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9200" windowHeight="7190" activeTab="5"/>
  </bookViews>
  <sheets>
    <sheet name="Healthcare_Data_v1 (1)" sheetId="1" r:id="rId1"/>
    <sheet name="Sheet1" sheetId="2" r:id="rId2"/>
    <sheet name="Sheet2" sheetId="3" r:id="rId3"/>
    <sheet name="Sheet9" sheetId="12" r:id="rId4"/>
    <sheet name="Sheet12" sheetId="16" r:id="rId5"/>
    <sheet name="sheet3" sheetId="9" r:id="rId6"/>
  </sheets>
  <definedNames>
    <definedName name="_xlnm._FilterDatabase" localSheetId="0" hidden="1">'Healthcare_Data_v1 (1)'!$B$1:$O$1</definedName>
    <definedName name="_xlnm._FilterDatabase" localSheetId="1" hidden="1">Sheet1!$A$1:$N$10001</definedName>
  </definedNames>
  <calcPr calcId="152511"/>
  <pivotCaches>
    <pivotCache cacheId="30" r:id="rId7"/>
  </pivotCaches>
</workbook>
</file>

<file path=xl/calcChain.xml><?xml version="1.0" encoding="utf-8"?>
<calcChain xmlns="http://schemas.openxmlformats.org/spreadsheetml/2006/main">
  <c r="B8" i="2" l="1"/>
  <c r="B7" i="2" s="1"/>
  <c r="B6" i="2" s="1"/>
  <c r="B5" i="2" s="1"/>
  <c r="G2" i="2"/>
  <c r="H2" i="2" s="1"/>
  <c r="I2" i="2" s="1"/>
  <c r="I1310" i="2"/>
  <c r="I1312" i="2"/>
  <c r="I1313" i="2"/>
  <c r="I1248" i="2"/>
  <c r="I1317" i="2"/>
  <c r="I1250" i="2"/>
  <c r="I1251" i="2"/>
  <c r="I1319" i="2"/>
  <c r="I1322" i="2"/>
  <c r="I1323" i="2"/>
  <c r="I1255" i="2"/>
  <c r="I1324" i="2"/>
  <c r="I1326" i="2"/>
  <c r="I1258" i="2"/>
  <c r="I1327" i="2"/>
  <c r="I1260" i="2"/>
  <c r="I1328" i="2"/>
  <c r="I1262" i="2"/>
  <c r="I1263" i="2"/>
  <c r="I1264" i="2"/>
  <c r="I1265" i="2"/>
  <c r="I1266" i="2"/>
  <c r="I1267" i="2"/>
  <c r="I1329" i="2"/>
  <c r="I1330" i="2"/>
  <c r="I1270" i="2"/>
  <c r="I1332" i="2"/>
  <c r="I1333" i="2"/>
  <c r="I1334" i="2"/>
  <c r="I1274" i="2"/>
  <c r="I1335" i="2"/>
  <c r="I1336" i="2"/>
  <c r="I1277" i="2"/>
  <c r="I1278" i="2"/>
  <c r="I1279" i="2"/>
  <c r="I1339" i="2"/>
  <c r="I1281" i="2"/>
  <c r="I1341" i="2"/>
  <c r="I1342" i="2"/>
  <c r="I1284" i="2"/>
  <c r="I1285" i="2"/>
  <c r="I1286" i="2"/>
  <c r="I1345" i="2"/>
  <c r="I1288" i="2"/>
  <c r="I1346" i="2"/>
  <c r="I1347" i="2"/>
  <c r="I1348" i="2"/>
  <c r="I1349" i="2"/>
  <c r="I1293" i="2"/>
  <c r="I1294" i="2"/>
  <c r="I1352" i="2"/>
  <c r="I1353" i="2"/>
  <c r="I1354" i="2"/>
  <c r="I1355" i="2"/>
  <c r="I1356" i="2"/>
  <c r="I1357" i="2"/>
  <c r="I1358" i="2"/>
  <c r="I1302" i="2"/>
  <c r="I1360" i="2"/>
  <c r="I1304" i="2"/>
  <c r="I1305" i="2"/>
  <c r="I1306" i="2"/>
  <c r="I1307" i="2"/>
  <c r="I1308" i="2"/>
  <c r="I1362" i="2"/>
  <c r="I1363" i="2"/>
  <c r="I1311" i="2"/>
  <c r="I1364" i="2"/>
  <c r="I1365" i="2"/>
  <c r="I1314" i="2"/>
  <c r="I1315" i="2"/>
  <c r="I1316" i="2"/>
  <c r="I1366" i="2"/>
  <c r="I1318" i="2"/>
  <c r="I1367" i="2"/>
  <c r="I1320" i="2"/>
  <c r="I1321" i="2"/>
  <c r="I1371" i="2"/>
  <c r="I1372" i="2"/>
  <c r="I1373" i="2"/>
  <c r="I1325" i="2"/>
  <c r="I1374" i="2"/>
  <c r="I1379" i="2"/>
  <c r="I1381" i="2"/>
  <c r="I1383" i="2"/>
  <c r="I1385" i="2"/>
  <c r="I1331" i="2"/>
  <c r="I1387" i="2"/>
  <c r="I1390" i="2"/>
  <c r="I1394" i="2"/>
  <c r="I1395" i="2"/>
  <c r="I1396" i="2"/>
  <c r="I1337" i="2"/>
  <c r="I1338" i="2"/>
  <c r="I1397" i="2"/>
  <c r="I1340" i="2"/>
  <c r="I1398" i="2"/>
  <c r="I1399" i="2"/>
  <c r="I1343" i="2"/>
  <c r="I1344" i="2"/>
  <c r="I1403" i="2"/>
  <c r="I1405" i="2"/>
  <c r="I1409" i="2"/>
  <c r="I1411" i="2"/>
  <c r="I1413" i="2"/>
  <c r="I1350" i="2"/>
  <c r="I1351" i="2"/>
  <c r="I1415" i="2"/>
  <c r="I1416" i="2"/>
  <c r="I1418" i="2"/>
  <c r="I1419" i="2"/>
  <c r="I1421" i="2"/>
  <c r="I1422" i="2"/>
  <c r="I1426" i="2"/>
  <c r="I1359" i="2"/>
  <c r="I1427" i="2"/>
  <c r="I1361" i="2"/>
  <c r="I1428" i="2"/>
  <c r="I1433" i="2"/>
  <c r="I1435" i="2"/>
  <c r="I1436" i="2"/>
  <c r="I1439" i="2"/>
  <c r="I1440" i="2"/>
  <c r="I1368" i="2"/>
  <c r="I1369" i="2"/>
  <c r="I1370" i="2"/>
  <c r="I1441" i="2"/>
  <c r="I1442" i="2"/>
  <c r="I1444" i="2"/>
  <c r="I1447" i="2"/>
  <c r="I1375" i="2"/>
  <c r="I1376" i="2"/>
  <c r="I1377" i="2"/>
  <c r="I1378" i="2"/>
  <c r="I1449" i="2"/>
  <c r="I1380" i="2"/>
  <c r="I1450" i="2"/>
  <c r="I1382" i="2"/>
  <c r="I1453" i="2"/>
  <c r="I1384" i="2"/>
  <c r="I1454" i="2"/>
  <c r="I1386" i="2"/>
  <c r="I1457" i="2"/>
  <c r="I1388" i="2"/>
  <c r="I1389" i="2"/>
  <c r="I1458" i="2"/>
  <c r="I1391" i="2"/>
  <c r="I1392" i="2"/>
  <c r="I1393" i="2"/>
  <c r="I1459" i="2"/>
  <c r="I1461" i="2"/>
  <c r="I1463" i="2"/>
  <c r="I1466" i="2"/>
  <c r="I1467" i="2"/>
  <c r="I1469" i="2"/>
  <c r="I1400" i="2"/>
  <c r="I1401" i="2"/>
  <c r="I1402" i="2"/>
  <c r="I1470" i="2"/>
  <c r="I1404" i="2"/>
  <c r="I1471" i="2"/>
  <c r="I1406" i="2"/>
  <c r="I1407" i="2"/>
  <c r="I1408" i="2"/>
  <c r="I1472" i="2"/>
  <c r="I1410" i="2"/>
  <c r="I1473" i="2"/>
  <c r="I1412" i="2"/>
  <c r="I1475" i="2"/>
  <c r="I1414" i="2"/>
  <c r="I1476" i="2"/>
  <c r="I1477" i="2"/>
  <c r="I1417" i="2"/>
  <c r="I1478" i="2"/>
  <c r="I1481" i="2"/>
  <c r="I1420" i="2"/>
  <c r="I1483" i="2"/>
  <c r="I1485" i="2"/>
  <c r="I1423" i="2"/>
  <c r="I1424" i="2"/>
  <c r="I1425" i="2"/>
  <c r="I1486" i="2"/>
  <c r="I1487" i="2"/>
  <c r="I1488" i="2"/>
  <c r="I1429" i="2"/>
  <c r="I1430" i="2"/>
  <c r="I1431" i="2"/>
  <c r="I1432" i="2"/>
  <c r="I1489" i="2"/>
  <c r="I1434" i="2"/>
  <c r="I1492" i="2"/>
  <c r="I1493" i="2"/>
  <c r="I1437" i="2"/>
  <c r="I1438" i="2"/>
  <c r="I1495" i="2"/>
  <c r="I1497" i="2"/>
  <c r="I1503" i="2"/>
  <c r="I1505" i="2"/>
  <c r="I1443" i="2"/>
  <c r="I1507" i="2"/>
  <c r="I1445" i="2"/>
  <c r="I1446" i="2"/>
  <c r="I1510" i="2"/>
  <c r="I1448" i="2"/>
  <c r="I1511" i="2"/>
  <c r="I1512" i="2"/>
  <c r="I1451" i="2"/>
  <c r="I1452" i="2"/>
  <c r="I1513" i="2"/>
  <c r="I1515" i="2"/>
  <c r="I1455" i="2"/>
  <c r="I1456" i="2"/>
  <c r="I1516" i="2"/>
  <c r="I1517" i="2"/>
  <c r="I1519" i="2"/>
  <c r="I1460" i="2"/>
  <c r="I1521" i="2"/>
  <c r="I1462" i="2"/>
  <c r="I1522" i="2"/>
  <c r="I1464" i="2"/>
  <c r="I1465" i="2"/>
  <c r="I1526" i="2"/>
  <c r="I1530" i="2"/>
  <c r="I1468" i="2"/>
  <c r="I1531" i="2"/>
  <c r="I1533" i="2"/>
  <c r="I1534" i="2"/>
  <c r="I1536" i="2"/>
  <c r="I1537" i="2"/>
  <c r="I1474" i="2"/>
  <c r="I1538" i="2"/>
  <c r="I1540" i="2"/>
  <c r="I1542" i="2"/>
  <c r="I1543" i="2"/>
  <c r="I1479" i="2"/>
  <c r="I1480" i="2"/>
  <c r="I1545" i="2"/>
  <c r="I1482" i="2"/>
  <c r="I1546" i="2"/>
  <c r="I1484" i="2"/>
  <c r="I1551" i="2"/>
  <c r="I1553" i="2"/>
  <c r="I1561" i="2"/>
  <c r="I1563" i="2"/>
  <c r="I1565" i="2"/>
  <c r="I1490" i="2"/>
  <c r="I1491" i="2"/>
  <c r="I1566" i="2"/>
  <c r="I1568" i="2"/>
  <c r="I1494" i="2"/>
  <c r="I1569" i="2"/>
  <c r="I1496" i="2"/>
  <c r="I1570" i="2"/>
  <c r="I1498" i="2"/>
  <c r="I1499" i="2"/>
  <c r="I1500" i="2"/>
  <c r="I1501" i="2"/>
  <c r="I1502" i="2"/>
  <c r="I1574" i="2"/>
  <c r="I1504" i="2"/>
  <c r="I1575" i="2"/>
  <c r="I1506" i="2"/>
  <c r="I1576" i="2"/>
  <c r="I1508" i="2"/>
  <c r="I1509" i="2"/>
  <c r="I1577" i="2"/>
  <c r="I1578" i="2"/>
  <c r="I1579" i="2"/>
  <c r="I1581" i="2"/>
  <c r="I1514" i="2"/>
  <c r="I1582" i="2"/>
  <c r="I1583" i="2"/>
  <c r="I1585" i="2"/>
  <c r="I1518" i="2"/>
  <c r="I1588" i="2"/>
  <c r="I1520" i="2"/>
  <c r="I1589" i="2"/>
  <c r="I1591" i="2"/>
  <c r="I1523" i="2"/>
  <c r="I1524" i="2"/>
  <c r="I1525" i="2"/>
  <c r="I1594" i="2"/>
  <c r="I1527" i="2"/>
  <c r="I1528" i="2"/>
  <c r="I1529" i="2"/>
  <c r="I1595" i="2"/>
  <c r="I1598" i="2"/>
  <c r="I1532" i="2"/>
  <c r="I1603" i="2"/>
  <c r="I1604" i="2"/>
  <c r="I1535" i="2"/>
  <c r="I1606" i="2"/>
  <c r="I1607" i="2"/>
  <c r="I1613" i="2"/>
  <c r="I1539" i="2"/>
  <c r="I1615" i="2"/>
  <c r="I1541" i="2"/>
  <c r="I1619" i="2"/>
  <c r="I1621" i="2"/>
  <c r="I1544" i="2"/>
  <c r="I1623" i="2"/>
  <c r="I1626" i="2"/>
  <c r="I1547" i="2"/>
  <c r="I1548" i="2"/>
  <c r="I1549" i="2"/>
  <c r="I1550" i="2"/>
  <c r="I1627" i="2"/>
  <c r="I1552" i="2"/>
  <c r="I1628" i="2"/>
  <c r="I1554" i="2"/>
  <c r="I1555" i="2"/>
  <c r="I1556" i="2"/>
  <c r="I1557" i="2"/>
  <c r="I1558" i="2"/>
  <c r="I1559" i="2"/>
  <c r="I1560" i="2"/>
  <c r="I1629" i="2"/>
  <c r="I1562" i="2"/>
  <c r="I1630" i="2"/>
  <c r="I1564" i="2"/>
  <c r="I1632" i="2"/>
  <c r="I1633" i="2"/>
  <c r="I1567" i="2"/>
  <c r="I1634" i="2"/>
  <c r="I1637" i="2"/>
  <c r="I1641" i="2"/>
  <c r="I1571" i="2"/>
  <c r="I1572" i="2"/>
  <c r="I1573" i="2"/>
  <c r="I1642" i="2"/>
  <c r="I1643" i="2"/>
  <c r="I1644" i="2"/>
  <c r="I1646" i="2"/>
  <c r="I1650" i="2"/>
  <c r="I1654" i="2"/>
  <c r="I1580" i="2"/>
  <c r="I1655" i="2"/>
  <c r="I1658" i="2"/>
  <c r="I1659" i="2"/>
  <c r="I1584" i="2"/>
  <c r="I1661" i="2"/>
  <c r="I1586" i="2"/>
  <c r="I1587" i="2"/>
  <c r="I1664" i="2"/>
  <c r="I1665" i="2"/>
  <c r="I1590" i="2"/>
  <c r="I1666" i="2"/>
  <c r="I1592" i="2"/>
  <c r="I1593" i="2"/>
  <c r="I1667" i="2"/>
  <c r="I1670" i="2"/>
  <c r="I1596" i="2"/>
  <c r="I1597" i="2"/>
  <c r="I1675" i="2"/>
  <c r="I1599" i="2"/>
  <c r="I1600" i="2"/>
  <c r="I1601" i="2"/>
  <c r="I1602" i="2"/>
  <c r="I1676" i="2"/>
  <c r="I1677" i="2"/>
  <c r="I1605" i="2"/>
  <c r="I1678" i="2"/>
  <c r="I1680" i="2"/>
  <c r="I1608" i="2"/>
  <c r="I1609" i="2"/>
  <c r="I1610" i="2"/>
  <c r="I1611" i="2"/>
  <c r="I1612" i="2"/>
  <c r="I1682" i="2"/>
  <c r="I1614" i="2"/>
  <c r="I1683" i="2"/>
  <c r="I1616" i="2"/>
  <c r="I1617" i="2"/>
  <c r="I1618" i="2"/>
  <c r="I1684" i="2"/>
  <c r="I1620" i="2"/>
  <c r="I1686" i="2"/>
  <c r="I1622" i="2"/>
  <c r="I1689" i="2"/>
  <c r="I1624" i="2"/>
  <c r="I1625" i="2"/>
  <c r="I1690" i="2"/>
  <c r="I1693" i="2"/>
  <c r="I1694" i="2"/>
  <c r="I1695" i="2"/>
  <c r="I1696" i="2"/>
  <c r="I1631" i="2"/>
  <c r="I1697" i="2"/>
  <c r="I1698" i="2"/>
  <c r="I1699" i="2"/>
  <c r="I1635" i="2"/>
  <c r="I1636" i="2"/>
  <c r="I1701" i="2"/>
  <c r="I1638" i="2"/>
  <c r="I1639" i="2"/>
  <c r="I1640" i="2"/>
  <c r="I1702" i="2"/>
  <c r="I1703" i="2"/>
  <c r="I1710" i="2"/>
  <c r="I1716" i="2"/>
  <c r="I1645" i="2"/>
  <c r="I1719" i="2"/>
  <c r="I1647" i="2"/>
  <c r="I1648" i="2"/>
  <c r="I1649" i="2"/>
  <c r="I1722" i="2"/>
  <c r="I1651" i="2"/>
  <c r="I1652" i="2"/>
  <c r="I1653" i="2"/>
  <c r="I1724" i="2"/>
  <c r="I1725" i="2"/>
  <c r="I1656" i="2"/>
  <c r="I1657" i="2"/>
  <c r="I1726" i="2"/>
  <c r="I1729" i="2"/>
  <c r="I1660" i="2"/>
  <c r="I1734" i="2"/>
  <c r="I1662" i="2"/>
  <c r="I1663" i="2"/>
  <c r="I1735" i="2"/>
  <c r="I1736" i="2"/>
  <c r="I1737" i="2"/>
  <c r="I1738" i="2"/>
  <c r="I1668" i="2"/>
  <c r="I1669" i="2"/>
  <c r="I1739" i="2"/>
  <c r="I1671" i="2"/>
  <c r="I1672" i="2"/>
  <c r="I1673" i="2"/>
  <c r="I1674" i="2"/>
  <c r="I1740" i="2"/>
  <c r="I1742" i="2"/>
  <c r="I1743" i="2"/>
  <c r="I1744" i="2"/>
  <c r="I1679" i="2"/>
  <c r="I1745" i="2"/>
  <c r="I1681" i="2"/>
  <c r="I1747" i="2"/>
  <c r="I1748" i="2"/>
  <c r="I1749" i="2"/>
  <c r="I1685" i="2"/>
  <c r="I1750" i="2"/>
  <c r="I1687" i="2"/>
  <c r="I1688" i="2"/>
  <c r="I1752" i="2"/>
  <c r="I1754" i="2"/>
  <c r="I1691" i="2"/>
  <c r="I1692" i="2"/>
  <c r="I1755" i="2"/>
  <c r="I1756" i="2"/>
  <c r="I1758" i="2"/>
  <c r="I1761" i="2"/>
  <c r="I1763" i="2"/>
  <c r="I1766" i="2"/>
  <c r="I1771" i="2"/>
  <c r="I1700" i="2"/>
  <c r="I1773" i="2"/>
  <c r="I1774" i="2"/>
  <c r="I1775" i="2"/>
  <c r="I1704" i="2"/>
  <c r="I1705" i="2"/>
  <c r="I1706" i="2"/>
  <c r="I1707" i="2"/>
  <c r="I1708" i="2"/>
  <c r="I1709" i="2"/>
  <c r="I1776" i="2"/>
  <c r="I1711" i="2"/>
  <c r="I1712" i="2"/>
  <c r="I1713" i="2"/>
  <c r="I1714" i="2"/>
  <c r="I1715" i="2"/>
  <c r="I1779" i="2"/>
  <c r="I1717" i="2"/>
  <c r="I1718" i="2"/>
  <c r="I1783" i="2"/>
  <c r="I1720" i="2"/>
  <c r="I1721" i="2"/>
  <c r="I1785" i="2"/>
  <c r="I1723" i="2"/>
  <c r="I1788" i="2"/>
  <c r="I1789" i="2"/>
  <c r="I1790" i="2"/>
  <c r="I1727" i="2"/>
  <c r="I1728" i="2"/>
  <c r="I1794" i="2"/>
  <c r="I1730" i="2"/>
  <c r="I1731" i="2"/>
  <c r="I1732" i="2"/>
  <c r="I1733" i="2"/>
  <c r="I1795" i="2"/>
  <c r="I1796" i="2"/>
  <c r="I1798" i="2"/>
  <c r="I1799" i="2"/>
  <c r="I1802" i="2"/>
  <c r="I1803" i="2"/>
  <c r="I1804" i="2"/>
  <c r="I1741" i="2"/>
  <c r="I1806" i="2"/>
  <c r="I1809" i="2"/>
  <c r="I1811" i="2"/>
  <c r="I1812" i="2"/>
  <c r="I1746" i="2"/>
  <c r="I1813" i="2"/>
  <c r="I1814" i="2"/>
  <c r="I1815" i="2"/>
  <c r="I1817" i="2"/>
  <c r="I1751" i="2"/>
  <c r="I1822" i="2"/>
  <c r="I1753" i="2"/>
  <c r="I1823" i="2"/>
  <c r="I1827" i="2"/>
  <c r="I1828" i="2"/>
  <c r="I1757" i="2"/>
  <c r="I1833" i="2"/>
  <c r="I1759" i="2"/>
  <c r="I1760" i="2"/>
  <c r="I1834" i="2"/>
  <c r="I1762" i="2"/>
  <c r="I1836" i="2"/>
  <c r="I1764" i="2"/>
  <c r="I1765" i="2"/>
  <c r="I1838" i="2"/>
  <c r="I1767" i="2"/>
  <c r="I1768" i="2"/>
  <c r="I1769" i="2"/>
  <c r="I1770" i="2"/>
  <c r="I1840" i="2"/>
  <c r="I1772" i="2"/>
  <c r="I1844" i="2"/>
  <c r="I1845" i="2"/>
  <c r="I1846" i="2"/>
  <c r="I1849" i="2"/>
  <c r="I1777" i="2"/>
  <c r="I1778" i="2"/>
  <c r="I1852" i="2"/>
  <c r="I1780" i="2"/>
  <c r="I1781" i="2"/>
  <c r="I1782" i="2"/>
  <c r="I1854" i="2"/>
  <c r="I1784" i="2"/>
  <c r="I1858" i="2"/>
  <c r="I1786" i="2"/>
  <c r="I1787" i="2"/>
  <c r="I1862" i="2"/>
  <c r="I1863" i="2"/>
  <c r="I1864" i="2"/>
  <c r="I1791" i="2"/>
  <c r="I1792" i="2"/>
  <c r="I1793" i="2"/>
  <c r="I1867" i="2"/>
  <c r="I1869" i="2"/>
  <c r="I1870" i="2"/>
  <c r="I1797" i="2"/>
  <c r="I1872" i="2"/>
  <c r="I1873" i="2"/>
  <c r="I1800" i="2"/>
  <c r="I1801" i="2"/>
  <c r="I1874" i="2"/>
  <c r="I1877" i="2"/>
  <c r="I1878" i="2"/>
  <c r="I1805" i="2"/>
  <c r="I1879" i="2"/>
  <c r="I1807" i="2"/>
  <c r="I1808" i="2"/>
  <c r="I1883" i="2"/>
  <c r="I1810" i="2"/>
  <c r="I1884" i="2"/>
  <c r="I1885" i="2"/>
  <c r="I1886" i="2"/>
  <c r="I1889" i="2"/>
  <c r="I1890" i="2"/>
  <c r="I1816" i="2"/>
  <c r="I1891" i="2"/>
  <c r="I1818" i="2"/>
  <c r="I1819" i="2"/>
  <c r="I1820" i="2"/>
  <c r="I1821" i="2"/>
  <c r="I1892" i="2"/>
  <c r="I1893" i="2"/>
  <c r="I1824" i="2"/>
  <c r="I1825" i="2"/>
  <c r="I1826" i="2"/>
  <c r="I1895" i="2"/>
  <c r="I1896" i="2"/>
  <c r="I1829" i="2"/>
  <c r="I1830" i="2"/>
  <c r="I1831" i="2"/>
  <c r="I1832" i="2"/>
  <c r="I1899" i="2"/>
  <c r="I1901" i="2"/>
  <c r="I1835" i="2"/>
  <c r="I1902" i="2"/>
  <c r="I1837" i="2"/>
  <c r="I1904" i="2"/>
  <c r="I1839" i="2"/>
  <c r="I1912" i="2"/>
  <c r="I1841" i="2"/>
  <c r="I1842" i="2"/>
  <c r="I1843" i="2"/>
  <c r="I1916" i="2"/>
  <c r="I1918" i="2"/>
  <c r="I1920" i="2"/>
  <c r="I1847" i="2"/>
  <c r="I1848" i="2"/>
  <c r="I1924" i="2"/>
  <c r="I1850" i="2"/>
  <c r="I1851" i="2"/>
  <c r="I1925" i="2"/>
  <c r="I1853" i="2"/>
  <c r="I1927" i="2"/>
  <c r="I1855" i="2"/>
  <c r="I1856" i="2"/>
  <c r="I1857" i="2"/>
  <c r="I1929" i="2"/>
  <c r="I1859" i="2"/>
  <c r="I1860" i="2"/>
  <c r="I1861" i="2"/>
  <c r="I1930" i="2"/>
  <c r="I1933" i="2"/>
  <c r="I1934" i="2"/>
  <c r="I1865" i="2"/>
  <c r="I1866" i="2"/>
  <c r="I1938" i="2"/>
  <c r="I1868" i="2"/>
  <c r="I1941" i="2"/>
  <c r="I1944" i="2"/>
  <c r="I1871" i="2"/>
  <c r="I1948" i="2"/>
  <c r="I1951" i="2"/>
  <c r="I1952" i="2"/>
  <c r="I1875" i="2"/>
  <c r="I1876" i="2"/>
  <c r="I1954" i="2"/>
  <c r="I1957" i="2"/>
  <c r="I1958" i="2"/>
  <c r="I1880" i="2"/>
  <c r="I1881" i="2"/>
  <c r="I1882" i="2"/>
  <c r="I1959" i="2"/>
  <c r="I1960" i="2"/>
  <c r="I1961" i="2"/>
  <c r="I1962" i="2"/>
  <c r="I1887" i="2"/>
  <c r="I1888" i="2"/>
  <c r="I1963" i="2"/>
  <c r="I1964" i="2"/>
  <c r="I1966" i="2"/>
  <c r="I1967" i="2"/>
  <c r="I1969" i="2"/>
  <c r="I1894" i="2"/>
  <c r="I1971" i="2"/>
  <c r="I1972" i="2"/>
  <c r="I1897" i="2"/>
  <c r="I1898" i="2"/>
  <c r="I1974" i="2"/>
  <c r="I1900" i="2"/>
  <c r="I1975" i="2"/>
  <c r="I1976" i="2"/>
  <c r="I1903" i="2"/>
  <c r="I1979" i="2"/>
  <c r="I1905" i="2"/>
  <c r="I1906" i="2"/>
  <c r="I1907" i="2"/>
  <c r="I1908" i="2"/>
  <c r="I1909" i="2"/>
  <c r="I1910" i="2"/>
  <c r="I1911" i="2"/>
  <c r="I1980" i="2"/>
  <c r="I1913" i="2"/>
  <c r="I1914" i="2"/>
  <c r="I1915" i="2"/>
  <c r="I1982" i="2"/>
  <c r="I1917" i="2"/>
  <c r="I1984" i="2"/>
  <c r="I1919" i="2"/>
  <c r="I1986" i="2"/>
  <c r="I1921" i="2"/>
  <c r="I1922" i="2"/>
  <c r="I1923" i="2"/>
  <c r="I1987" i="2"/>
  <c r="I1988" i="2"/>
  <c r="I1926" i="2"/>
  <c r="I1990" i="2"/>
  <c r="I1928" i="2"/>
  <c r="I1991" i="2"/>
  <c r="I1993" i="2"/>
  <c r="I1931" i="2"/>
  <c r="I1932" i="2"/>
  <c r="I1994" i="2"/>
  <c r="I1996" i="2"/>
  <c r="I1935" i="2"/>
  <c r="I1936" i="2"/>
  <c r="I1937" i="2"/>
  <c r="I2001" i="2"/>
  <c r="I1939" i="2"/>
  <c r="I1940" i="2"/>
  <c r="I2002" i="2"/>
  <c r="I1942" i="2"/>
  <c r="I1943" i="2"/>
  <c r="I2003" i="2"/>
  <c r="I1945" i="2"/>
  <c r="I1946" i="2"/>
  <c r="I1947" i="2"/>
  <c r="I2005" i="2"/>
  <c r="I1949" i="2"/>
  <c r="I1950" i="2"/>
  <c r="I2006" i="2"/>
  <c r="I2007" i="2"/>
  <c r="I1953" i="2"/>
  <c r="I2008" i="2"/>
  <c r="I1955" i="2"/>
  <c r="I1956" i="2"/>
  <c r="I2009" i="2"/>
  <c r="I2010" i="2"/>
  <c r="I2011" i="2"/>
  <c r="I2012" i="2"/>
  <c r="I2015" i="2"/>
  <c r="I2017" i="2"/>
  <c r="I2018" i="2"/>
  <c r="I2020" i="2"/>
  <c r="I1965" i="2"/>
  <c r="I2023" i="2"/>
  <c r="I2029" i="2"/>
  <c r="I1968" i="2"/>
  <c r="I2031" i="2"/>
  <c r="I1970" i="2"/>
  <c r="I2032" i="2"/>
  <c r="I2034" i="2"/>
  <c r="I1973" i="2"/>
  <c r="I2037" i="2"/>
  <c r="I2038" i="2"/>
  <c r="I2039" i="2"/>
  <c r="I1977" i="2"/>
  <c r="I1978" i="2"/>
  <c r="I2041" i="2"/>
  <c r="I2044" i="2"/>
  <c r="I1981" i="2"/>
  <c r="I2045" i="2"/>
  <c r="I1983" i="2"/>
  <c r="I2047" i="2"/>
  <c r="I1985" i="2"/>
  <c r="I2049" i="2"/>
  <c r="I2050" i="2"/>
  <c r="I2051" i="2"/>
  <c r="I1989" i="2"/>
  <c r="I2052" i="2"/>
  <c r="I2053" i="2"/>
  <c r="I1992" i="2"/>
  <c r="I2054" i="2"/>
  <c r="I2055" i="2"/>
  <c r="I1995" i="2"/>
  <c r="I2056" i="2"/>
  <c r="I1997" i="2"/>
  <c r="I1998" i="2"/>
  <c r="I1999" i="2"/>
  <c r="I2000" i="2"/>
  <c r="I2057" i="2"/>
  <c r="I2065" i="2"/>
  <c r="I2066" i="2"/>
  <c r="I2004" i="2"/>
  <c r="I2067" i="2"/>
  <c r="I2068" i="2"/>
  <c r="I2070" i="2"/>
  <c r="I2073" i="2"/>
  <c r="I2074" i="2"/>
  <c r="I2075" i="2"/>
  <c r="I2076" i="2"/>
  <c r="I2079" i="2"/>
  <c r="I2013" i="2"/>
  <c r="I2014" i="2"/>
  <c r="I2080" i="2"/>
  <c r="I2016" i="2"/>
  <c r="I2081" i="2"/>
  <c r="I2083" i="2"/>
  <c r="I2019" i="2"/>
  <c r="I2085" i="2"/>
  <c r="I2021" i="2"/>
  <c r="I2022" i="2"/>
  <c r="I2086" i="2"/>
  <c r="I2024" i="2"/>
  <c r="I2025" i="2"/>
  <c r="I2026" i="2"/>
  <c r="I2027" i="2"/>
  <c r="I2028" i="2"/>
  <c r="I2088" i="2"/>
  <c r="I2030" i="2"/>
  <c r="I2090" i="2"/>
  <c r="I2092" i="2"/>
  <c r="I2033" i="2"/>
  <c r="I2093" i="2"/>
  <c r="I2035" i="2"/>
  <c r="I2036" i="2"/>
  <c r="I2094" i="2"/>
  <c r="I2095" i="2"/>
  <c r="I2099" i="2"/>
  <c r="I2040" i="2"/>
  <c r="I2100" i="2"/>
  <c r="I2042" i="2"/>
  <c r="I2043" i="2"/>
  <c r="I2102" i="2"/>
  <c r="I2104" i="2"/>
  <c r="I2046" i="2"/>
  <c r="I2109" i="2"/>
  <c r="I2048" i="2"/>
  <c r="I2110" i="2"/>
  <c r="I2111" i="2"/>
  <c r="I2115" i="2"/>
  <c r="I2116" i="2"/>
  <c r="I2118" i="2"/>
  <c r="I2121" i="2"/>
  <c r="I2122" i="2"/>
  <c r="I2123" i="2"/>
  <c r="I2124" i="2"/>
  <c r="I2058" i="2"/>
  <c r="I2059" i="2"/>
  <c r="I2060" i="2"/>
  <c r="I2061" i="2"/>
  <c r="I2062" i="2"/>
  <c r="I2063" i="2"/>
  <c r="I2064" i="2"/>
  <c r="I2127" i="2"/>
  <c r="I2131" i="2"/>
  <c r="I2133" i="2"/>
  <c r="I2138" i="2"/>
  <c r="I2069" i="2"/>
  <c r="I2142" i="2"/>
  <c r="I2071" i="2"/>
  <c r="I2072" i="2"/>
  <c r="I2143" i="2"/>
  <c r="I2144" i="2"/>
  <c r="I2150" i="2"/>
  <c r="I2155" i="2"/>
  <c r="I2077" i="2"/>
  <c r="I2078" i="2"/>
  <c r="I2157" i="2"/>
  <c r="I2159" i="2"/>
  <c r="I2160" i="2"/>
  <c r="I2082" i="2"/>
  <c r="I2161" i="2"/>
  <c r="I2084" i="2"/>
  <c r="I2163" i="2"/>
  <c r="I2165" i="2"/>
  <c r="I2087" i="2"/>
  <c r="I2169" i="2"/>
  <c r="I2089" i="2"/>
  <c r="I2170" i="2"/>
  <c r="I2091" i="2"/>
  <c r="I2171" i="2"/>
  <c r="I2172" i="2"/>
  <c r="I2173" i="2"/>
  <c r="I2175" i="2"/>
  <c r="I2096" i="2"/>
  <c r="I2097" i="2"/>
  <c r="I2098" i="2"/>
  <c r="I2176" i="2"/>
  <c r="I2178" i="2"/>
  <c r="I2101" i="2"/>
  <c r="I2183" i="2"/>
  <c r="I2103" i="2"/>
  <c r="I2184" i="2"/>
  <c r="I2105" i="2"/>
  <c r="I2106" i="2"/>
  <c r="I2107" i="2"/>
  <c r="I2108" i="2"/>
  <c r="I2186" i="2"/>
  <c r="I2187" i="2"/>
  <c r="I2189" i="2"/>
  <c r="I2112" i="2"/>
  <c r="I2113" i="2"/>
  <c r="I2114" i="2"/>
  <c r="I2191" i="2"/>
  <c r="I2192" i="2"/>
  <c r="I2117" i="2"/>
  <c r="I2193" i="2"/>
  <c r="I2119" i="2"/>
  <c r="I2120" i="2"/>
  <c r="I2195" i="2"/>
  <c r="I2196" i="2"/>
  <c r="I2198" i="2"/>
  <c r="I2201" i="2"/>
  <c r="I2125" i="2"/>
  <c r="I2126" i="2"/>
  <c r="I2203" i="2"/>
  <c r="I2128" i="2"/>
  <c r="I2129" i="2"/>
  <c r="I2130" i="2"/>
  <c r="I2206" i="2"/>
  <c r="I2132" i="2"/>
  <c r="I2209" i="2"/>
  <c r="I2134" i="2"/>
  <c r="I2135" i="2"/>
  <c r="I2136" i="2"/>
  <c r="I2137" i="2"/>
  <c r="I2210" i="2"/>
  <c r="I2139" i="2"/>
  <c r="I2140" i="2"/>
  <c r="I2141" i="2"/>
  <c r="I2212" i="2"/>
  <c r="I2218" i="2"/>
  <c r="I2219" i="2"/>
  <c r="I2145" i="2"/>
  <c r="I2146" i="2"/>
  <c r="I2147" i="2"/>
  <c r="I2148" i="2"/>
  <c r="I2149" i="2"/>
  <c r="I2220" i="2"/>
  <c r="I2151" i="2"/>
  <c r="I2152" i="2"/>
  <c r="I2153" i="2"/>
  <c r="I2154" i="2"/>
  <c r="I2222" i="2"/>
  <c r="I2156" i="2"/>
  <c r="I2223" i="2"/>
  <c r="I2158" i="2"/>
  <c r="I2224" i="2"/>
  <c r="I2227" i="2"/>
  <c r="I2232" i="2"/>
  <c r="I2162" i="2"/>
  <c r="I2233" i="2"/>
  <c r="I2164" i="2"/>
  <c r="I2234" i="2"/>
  <c r="I2166" i="2"/>
  <c r="I2167" i="2"/>
  <c r="I2168" i="2"/>
  <c r="I2239" i="2"/>
  <c r="I2241" i="2"/>
  <c r="I2247" i="2"/>
  <c r="I2248" i="2"/>
  <c r="I2249" i="2"/>
  <c r="I2174" i="2"/>
  <c r="I2254" i="2"/>
  <c r="I2256" i="2"/>
  <c r="I2177" i="2"/>
  <c r="I2257" i="2"/>
  <c r="I2179" i="2"/>
  <c r="I2180" i="2"/>
  <c r="I2181" i="2"/>
  <c r="I2182" i="2"/>
  <c r="I2258" i="2"/>
  <c r="I2260" i="2"/>
  <c r="I2185" i="2"/>
  <c r="I2262" i="2"/>
  <c r="I2263" i="2"/>
  <c r="I2188" i="2"/>
  <c r="I2264" i="2"/>
  <c r="I2190" i="2"/>
  <c r="I2265" i="2"/>
  <c r="I2266" i="2"/>
  <c r="I2268" i="2"/>
  <c r="I2194" i="2"/>
  <c r="I2269" i="2"/>
  <c r="I2270" i="2"/>
  <c r="I2197" i="2"/>
  <c r="I2274" i="2"/>
  <c r="I2199" i="2"/>
  <c r="I2200" i="2"/>
  <c r="I2276" i="2"/>
  <c r="I2202" i="2"/>
  <c r="I2277" i="2"/>
  <c r="I2204" i="2"/>
  <c r="I2205" i="2"/>
  <c r="I2279" i="2"/>
  <c r="I2207" i="2"/>
  <c r="I2208" i="2"/>
  <c r="I2280" i="2"/>
  <c r="I2283" i="2"/>
  <c r="I2211" i="2"/>
  <c r="I2287" i="2"/>
  <c r="I2213" i="2"/>
  <c r="I2214" i="2"/>
  <c r="I2215" i="2"/>
  <c r="I2216" i="2"/>
  <c r="I2217" i="2"/>
  <c r="I2288" i="2"/>
  <c r="I2289" i="2"/>
  <c r="I2292" i="2"/>
  <c r="I2221" i="2"/>
  <c r="I2293" i="2"/>
  <c r="I2296" i="2"/>
  <c r="I2297" i="2"/>
  <c r="I2225" i="2"/>
  <c r="I2226" i="2"/>
  <c r="I2301" i="2"/>
  <c r="I2228" i="2"/>
  <c r="I2229" i="2"/>
  <c r="I2230" i="2"/>
  <c r="I2231" i="2"/>
  <c r="I2302" i="2"/>
  <c r="I2303" i="2"/>
  <c r="I2304" i="2"/>
  <c r="I2235" i="2"/>
  <c r="I2236" i="2"/>
  <c r="I2237" i="2"/>
  <c r="I2238" i="2"/>
  <c r="I2309" i="2"/>
  <c r="I2240" i="2"/>
  <c r="I2313" i="2"/>
  <c r="I2242" i="2"/>
  <c r="I2243" i="2"/>
  <c r="I2244" i="2"/>
  <c r="I2245" i="2"/>
  <c r="I2246" i="2"/>
  <c r="I2314" i="2"/>
  <c r="I2315" i="2"/>
  <c r="I2316" i="2"/>
  <c r="I2250" i="2"/>
  <c r="I2251" i="2"/>
  <c r="I2252" i="2"/>
  <c r="I2253" i="2"/>
  <c r="I2319" i="2"/>
  <c r="I2255" i="2"/>
  <c r="I2321" i="2"/>
  <c r="I2324" i="2"/>
  <c r="I2325" i="2"/>
  <c r="I2259" i="2"/>
  <c r="I2326" i="2"/>
  <c r="I2261" i="2"/>
  <c r="I2330" i="2"/>
  <c r="I2331" i="2"/>
  <c r="I2332" i="2"/>
  <c r="I2334" i="2"/>
  <c r="I2335" i="2"/>
  <c r="I2267" i="2"/>
  <c r="I2336" i="2"/>
  <c r="I2339" i="2"/>
  <c r="I2341" i="2"/>
  <c r="I2271" i="2"/>
  <c r="I2272" i="2"/>
  <c r="I2273" i="2"/>
  <c r="I2342" i="2"/>
  <c r="I2275" i="2"/>
  <c r="I2347" i="2"/>
  <c r="I2354" i="2"/>
  <c r="I2278" i="2"/>
  <c r="I2355" i="2"/>
  <c r="I2359" i="2"/>
  <c r="I2281" i="2"/>
  <c r="I2282" i="2"/>
  <c r="I2361" i="2"/>
  <c r="I2284" i="2"/>
  <c r="I2285" i="2"/>
  <c r="I2286" i="2"/>
  <c r="I2363" i="2"/>
  <c r="I2364" i="2"/>
  <c r="I2367" i="2"/>
  <c r="I2290" i="2"/>
  <c r="I2291" i="2"/>
  <c r="I2368" i="2"/>
  <c r="I2369" i="2"/>
  <c r="I2294" i="2"/>
  <c r="I2295" i="2"/>
  <c r="I2370" i="2"/>
  <c r="I2371" i="2"/>
  <c r="I2298" i="2"/>
  <c r="I2299" i="2"/>
  <c r="I2300" i="2"/>
  <c r="I2373" i="2"/>
  <c r="I2376" i="2"/>
  <c r="I2377" i="2"/>
  <c r="I2378" i="2"/>
  <c r="I2305" i="2"/>
  <c r="I2306" i="2"/>
  <c r="I2307" i="2"/>
  <c r="I2308" i="2"/>
  <c r="I2379" i="2"/>
  <c r="I2310" i="2"/>
  <c r="I2311" i="2"/>
  <c r="I2312" i="2"/>
  <c r="I2383" i="2"/>
  <c r="I2388" i="2"/>
  <c r="I2389" i="2"/>
  <c r="I2390" i="2"/>
  <c r="I2317" i="2"/>
  <c r="I2318" i="2"/>
  <c r="I2393" i="2"/>
  <c r="I2320" i="2"/>
  <c r="I2398" i="2"/>
  <c r="I2322" i="2"/>
  <c r="I2323" i="2"/>
  <c r="I2399" i="2"/>
  <c r="I2400" i="2"/>
  <c r="I2401" i="2"/>
  <c r="I2327" i="2"/>
  <c r="I2328" i="2"/>
  <c r="I2329" i="2"/>
  <c r="I2402" i="2"/>
  <c r="I2403" i="2"/>
  <c r="I2404" i="2"/>
  <c r="I2333" i="2"/>
  <c r="I2407" i="2"/>
  <c r="I2408" i="2"/>
  <c r="I2410" i="2"/>
  <c r="I2337" i="2"/>
  <c r="I2338" i="2"/>
  <c r="I2411" i="2"/>
  <c r="I2340" i="2"/>
  <c r="I2415" i="2"/>
  <c r="I2422" i="2"/>
  <c r="I2343" i="2"/>
  <c r="I2344" i="2"/>
  <c r="I2345" i="2"/>
  <c r="I2346" i="2"/>
  <c r="I2423" i="2"/>
  <c r="I2348" i="2"/>
  <c r="I2349" i="2"/>
  <c r="I2350" i="2"/>
  <c r="I2351" i="2"/>
  <c r="I2352" i="2"/>
  <c r="I2353" i="2"/>
  <c r="I2424" i="2"/>
  <c r="I2425" i="2"/>
  <c r="I2356" i="2"/>
  <c r="I2357" i="2"/>
  <c r="I2358" i="2"/>
  <c r="I2426" i="2"/>
  <c r="I2360" i="2"/>
  <c r="I2427" i="2"/>
  <c r="I2362" i="2"/>
  <c r="I2432" i="2"/>
  <c r="I2436" i="2"/>
  <c r="I2365" i="2"/>
  <c r="I2366" i="2"/>
  <c r="I2438" i="2"/>
  <c r="I2439" i="2"/>
  <c r="I2440" i="2"/>
  <c r="I2442" i="2"/>
  <c r="I2444" i="2"/>
  <c r="I2372" i="2"/>
  <c r="I2449" i="2"/>
  <c r="I2374" i="2"/>
  <c r="I2375" i="2"/>
  <c r="I2451" i="2"/>
  <c r="I2455" i="2"/>
  <c r="I2456" i="2"/>
  <c r="I2457" i="2"/>
  <c r="I2380" i="2"/>
  <c r="I2381" i="2"/>
  <c r="I2382" i="2"/>
  <c r="I2458" i="2"/>
  <c r="I2384" i="2"/>
  <c r="I2385" i="2"/>
  <c r="I2386" i="2"/>
  <c r="I2387" i="2"/>
  <c r="I2460" i="2"/>
  <c r="I2462" i="2"/>
  <c r="I2468" i="2"/>
  <c r="I2391" i="2"/>
  <c r="I2392" i="2"/>
  <c r="I2476" i="2"/>
  <c r="I2394" i="2"/>
  <c r="I2395" i="2"/>
  <c r="I2396" i="2"/>
  <c r="I2397" i="2"/>
  <c r="I2478" i="2"/>
  <c r="I2481" i="2"/>
  <c r="I2483" i="2"/>
  <c r="I2485" i="2"/>
  <c r="I2486" i="2"/>
  <c r="I2487" i="2"/>
  <c r="I2491" i="2"/>
  <c r="I2405" i="2"/>
  <c r="I2406" i="2"/>
  <c r="I2496" i="2"/>
  <c r="I2497" i="2"/>
  <c r="I2409" i="2"/>
  <c r="I2498" i="2"/>
  <c r="I2500" i="2"/>
  <c r="I2412" i="2"/>
  <c r="I2413" i="2"/>
  <c r="I2414" i="2"/>
  <c r="I2501" i="2"/>
  <c r="I2416" i="2"/>
  <c r="I2417" i="2"/>
  <c r="I2418" i="2"/>
  <c r="I2419" i="2"/>
  <c r="I2420" i="2"/>
  <c r="I2421" i="2"/>
  <c r="I2502" i="2"/>
  <c r="I2503" i="2"/>
  <c r="I2505" i="2"/>
  <c r="I2506" i="2"/>
  <c r="I2508" i="2"/>
  <c r="I2509" i="2"/>
  <c r="I2428" i="2"/>
  <c r="I2429" i="2"/>
  <c r="I2430" i="2"/>
  <c r="I2431" i="2"/>
  <c r="I2511" i="2"/>
  <c r="I2433" i="2"/>
  <c r="I2434" i="2"/>
  <c r="I2435" i="2"/>
  <c r="I2512" i="2"/>
  <c r="I2437" i="2"/>
  <c r="I2513" i="2"/>
  <c r="I2516" i="2"/>
  <c r="I2517" i="2"/>
  <c r="I2441" i="2"/>
  <c r="I2519" i="2"/>
  <c r="I2443" i="2"/>
  <c r="I2522" i="2"/>
  <c r="I2445" i="2"/>
  <c r="I2446" i="2"/>
  <c r="I2447" i="2"/>
  <c r="I2448" i="2"/>
  <c r="I2525" i="2"/>
  <c r="I2450" i="2"/>
  <c r="I2526" i="2"/>
  <c r="I2452" i="2"/>
  <c r="I2453" i="2"/>
  <c r="I2454" i="2"/>
  <c r="I2529" i="2"/>
  <c r="I2530" i="2"/>
  <c r="I2531" i="2"/>
  <c r="I2533" i="2"/>
  <c r="I2459" i="2"/>
  <c r="I2534" i="2"/>
  <c r="I2461" i="2"/>
  <c r="I2535" i="2"/>
  <c r="I2463" i="2"/>
  <c r="I2464" i="2"/>
  <c r="I2465" i="2"/>
  <c r="I2466" i="2"/>
  <c r="I2467" i="2"/>
  <c r="I2537" i="2"/>
  <c r="I2469" i="2"/>
  <c r="I2470" i="2"/>
  <c r="I2471" i="2"/>
  <c r="I2472" i="2"/>
  <c r="I2473" i="2"/>
  <c r="I2474" i="2"/>
  <c r="I2475" i="2"/>
  <c r="I2538" i="2"/>
  <c r="I2477" i="2"/>
  <c r="I2539" i="2"/>
  <c r="I2479" i="2"/>
  <c r="I2480" i="2"/>
  <c r="I2540" i="2"/>
  <c r="I2482" i="2"/>
  <c r="I2541" i="2"/>
  <c r="I2484" i="2"/>
  <c r="I2542" i="2"/>
  <c r="I2543" i="2"/>
  <c r="I2550" i="2"/>
  <c r="I2488" i="2"/>
  <c r="I2489" i="2"/>
  <c r="I2490" i="2"/>
  <c r="I2551" i="2"/>
  <c r="I2492" i="2"/>
  <c r="I2493" i="2"/>
  <c r="I2494" i="2"/>
  <c r="I2495" i="2"/>
  <c r="I2554" i="2"/>
  <c r="I2555" i="2"/>
  <c r="I2556" i="2"/>
  <c r="I2499" i="2"/>
  <c r="I2559" i="2"/>
  <c r="I2560" i="2"/>
  <c r="I2561" i="2"/>
  <c r="I2562" i="2"/>
  <c r="I2504" i="2"/>
  <c r="I2563" i="2"/>
  <c r="I2564" i="2"/>
  <c r="I2507" i="2"/>
  <c r="I2571" i="2"/>
  <c r="I2573" i="2"/>
  <c r="I2510" i="2"/>
  <c r="I2575" i="2"/>
  <c r="I2576" i="2"/>
  <c r="I2577" i="2"/>
  <c r="I2514" i="2"/>
  <c r="I2515" i="2"/>
  <c r="I2578" i="2"/>
  <c r="I2580" i="2"/>
  <c r="I2518" i="2"/>
  <c r="I2581" i="2"/>
  <c r="I2520" i="2"/>
  <c r="I2521" i="2"/>
  <c r="I2582" i="2"/>
  <c r="I2523" i="2"/>
  <c r="I2524" i="2"/>
  <c r="I2584" i="2"/>
  <c r="I2587" i="2"/>
  <c r="I2527" i="2"/>
  <c r="I2528" i="2"/>
  <c r="I2590" i="2"/>
  <c r="I2591" i="2"/>
  <c r="I2592" i="2"/>
  <c r="I2532" i="2"/>
  <c r="I2593" i="2"/>
  <c r="I2595" i="2"/>
  <c r="I2597" i="2"/>
  <c r="I2536" i="2"/>
  <c r="I2600" i="2"/>
  <c r="I2603" i="2"/>
  <c r="I2605" i="2"/>
  <c r="I2607" i="2"/>
  <c r="I2609" i="2"/>
  <c r="I2610" i="2"/>
  <c r="I2611" i="2"/>
  <c r="I2544" i="2"/>
  <c r="I2545" i="2"/>
  <c r="I2546" i="2"/>
  <c r="I2547" i="2"/>
  <c r="I2548" i="2"/>
  <c r="I2549" i="2"/>
  <c r="I2615" i="2"/>
  <c r="I2617" i="2"/>
  <c r="I2552" i="2"/>
  <c r="I2553" i="2"/>
  <c r="I2620" i="2"/>
  <c r="I2622" i="2"/>
  <c r="I2623" i="2"/>
  <c r="I2557" i="2"/>
  <c r="I2558" i="2"/>
  <c r="I2624" i="2"/>
  <c r="I2625" i="2"/>
  <c r="I2628" i="2"/>
  <c r="I2630" i="2"/>
  <c r="I2631" i="2"/>
  <c r="I2633" i="2"/>
  <c r="I2565" i="2"/>
  <c r="I2566" i="2"/>
  <c r="I2567" i="2"/>
  <c r="I2568" i="2"/>
  <c r="I2569" i="2"/>
  <c r="I2570" i="2"/>
  <c r="I2634" i="2"/>
  <c r="I2572" i="2"/>
  <c r="I2638" i="2"/>
  <c r="I2574" i="2"/>
  <c r="I2642" i="2"/>
  <c r="I2645" i="2"/>
  <c r="I2648" i="2"/>
  <c r="I2649" i="2"/>
  <c r="I2579" i="2"/>
  <c r="I2656" i="2"/>
  <c r="I2659" i="2"/>
  <c r="I2660" i="2"/>
  <c r="I2583" i="2"/>
  <c r="I2662" i="2"/>
  <c r="I2585" i="2"/>
  <c r="I2586" i="2"/>
  <c r="I2663" i="2"/>
  <c r="I2588" i="2"/>
  <c r="I2589" i="2"/>
  <c r="I2666" i="2"/>
  <c r="I2667" i="2"/>
  <c r="I2669" i="2"/>
  <c r="I2670" i="2"/>
  <c r="I2594" i="2"/>
  <c r="I2673" i="2"/>
  <c r="I2596" i="2"/>
  <c r="I2674" i="2"/>
  <c r="I2598" i="2"/>
  <c r="I2599" i="2"/>
  <c r="I2675" i="2"/>
  <c r="I2601" i="2"/>
  <c r="I2602" i="2"/>
  <c r="I2676" i="2"/>
  <c r="I2604" i="2"/>
  <c r="I2677" i="2"/>
  <c r="I2606" i="2"/>
  <c r="I2678" i="2"/>
  <c r="I2608" i="2"/>
  <c r="I2679" i="2"/>
  <c r="I2680" i="2"/>
  <c r="I2681" i="2"/>
  <c r="I2612" i="2"/>
  <c r="I2613" i="2"/>
  <c r="I2614" i="2"/>
  <c r="I2688" i="2"/>
  <c r="I2616" i="2"/>
  <c r="I2689" i="2"/>
  <c r="I2618" i="2"/>
  <c r="I2619" i="2"/>
  <c r="I2690" i="2"/>
  <c r="I2621" i="2"/>
  <c r="I2692" i="2"/>
  <c r="I2693" i="2"/>
  <c r="I2695" i="2"/>
  <c r="I2696" i="2"/>
  <c r="I2626" i="2"/>
  <c r="I2627" i="2"/>
  <c r="I2700" i="2"/>
  <c r="I2629" i="2"/>
  <c r="I2703" i="2"/>
  <c r="I2704" i="2"/>
  <c r="I2632" i="2"/>
  <c r="I2705" i="2"/>
  <c r="I2706" i="2"/>
  <c r="I2635" i="2"/>
  <c r="I2636" i="2"/>
  <c r="I2637" i="2"/>
  <c r="I2707" i="2"/>
  <c r="I2639" i="2"/>
  <c r="I2640" i="2"/>
  <c r="I2641" i="2"/>
  <c r="I2708" i="2"/>
  <c r="I2643" i="2"/>
  <c r="I2644" i="2"/>
  <c r="I2709" i="2"/>
  <c r="I2646" i="2"/>
  <c r="I2647" i="2"/>
  <c r="I2710" i="2"/>
  <c r="I2712" i="2"/>
  <c r="I2650" i="2"/>
  <c r="I2651" i="2"/>
  <c r="I2652" i="2"/>
  <c r="I2653" i="2"/>
  <c r="I2654" i="2"/>
  <c r="I2655" i="2"/>
  <c r="I2714" i="2"/>
  <c r="I2657" i="2"/>
  <c r="I2658" i="2"/>
  <c r="I2716" i="2"/>
  <c r="I2717" i="2"/>
  <c r="I2661" i="2"/>
  <c r="I2720" i="2"/>
  <c r="I2721" i="2"/>
  <c r="I2664" i="2"/>
  <c r="I2665" i="2"/>
  <c r="I2722" i="2"/>
  <c r="I2724" i="2"/>
  <c r="I2668" i="2"/>
  <c r="I2725" i="2"/>
  <c r="I2726" i="2"/>
  <c r="I2671" i="2"/>
  <c r="I2672" i="2"/>
  <c r="I2727" i="2"/>
  <c r="I2728" i="2"/>
  <c r="I2729" i="2"/>
  <c r="I2730" i="2"/>
  <c r="I2731" i="2"/>
  <c r="I2734" i="2"/>
  <c r="I2737" i="2"/>
  <c r="I2738" i="2"/>
  <c r="I2743" i="2"/>
  <c r="I2682" i="2"/>
  <c r="I2683" i="2"/>
  <c r="I2684" i="2"/>
  <c r="I2685" i="2"/>
  <c r="I2686" i="2"/>
  <c r="I2687" i="2"/>
  <c r="I2746" i="2"/>
  <c r="I2747" i="2"/>
  <c r="I2753" i="2"/>
  <c r="I2691" i="2"/>
  <c r="I2756" i="2"/>
  <c r="I2757" i="2"/>
  <c r="I2694" i="2"/>
  <c r="I2761" i="2"/>
  <c r="I2764" i="2"/>
  <c r="I2697" i="2"/>
  <c r="I2698" i="2"/>
  <c r="I2699" i="2"/>
  <c r="I2767" i="2"/>
  <c r="I2701" i="2"/>
  <c r="I2702" i="2"/>
  <c r="I2768" i="2"/>
  <c r="I2769" i="2"/>
  <c r="I2771" i="2"/>
  <c r="I2773" i="2"/>
  <c r="I2774" i="2"/>
  <c r="I2777" i="2"/>
  <c r="I2783" i="2"/>
  <c r="I2790" i="2"/>
  <c r="I2711" i="2"/>
  <c r="I2793" i="2"/>
  <c r="I2713" i="2"/>
  <c r="I2795" i="2"/>
  <c r="I2715" i="2"/>
  <c r="I2796" i="2"/>
  <c r="I2797" i="2"/>
  <c r="I2718" i="2"/>
  <c r="I2719" i="2"/>
  <c r="I2803" i="2"/>
  <c r="I2805" i="2"/>
  <c r="I2807" i="2"/>
  <c r="I2723" i="2"/>
  <c r="I2810" i="2"/>
  <c r="I2811" i="2"/>
  <c r="I2814" i="2"/>
  <c r="I2816" i="2"/>
  <c r="I2818" i="2"/>
  <c r="I2821" i="2"/>
  <c r="I2822" i="2"/>
  <c r="I2828" i="2"/>
  <c r="I2732" i="2"/>
  <c r="I2733" i="2"/>
  <c r="I2832" i="2"/>
  <c r="I2735" i="2"/>
  <c r="I2736" i="2"/>
  <c r="I2833" i="2"/>
  <c r="I2835" i="2"/>
  <c r="I2739" i="2"/>
  <c r="I2740" i="2"/>
  <c r="I2741" i="2"/>
  <c r="I2742" i="2"/>
  <c r="I2837" i="2"/>
  <c r="I2744" i="2"/>
  <c r="I2745" i="2"/>
  <c r="I2838" i="2"/>
  <c r="I2840" i="2"/>
  <c r="I2748" i="2"/>
  <c r="I2749" i="2"/>
  <c r="I2750" i="2"/>
  <c r="I2751" i="2"/>
  <c r="I2752" i="2"/>
  <c r="I2841" i="2"/>
  <c r="I2754" i="2"/>
  <c r="I2755" i="2"/>
  <c r="I2842" i="2"/>
  <c r="I2845" i="2"/>
  <c r="I2758" i="2"/>
  <c r="I2759" i="2"/>
  <c r="I2760" i="2"/>
  <c r="I2846" i="2"/>
  <c r="I2762" i="2"/>
  <c r="I2763" i="2"/>
  <c r="I2850" i="2"/>
  <c r="I2765" i="2"/>
  <c r="I2766" i="2"/>
  <c r="I2851" i="2"/>
  <c r="I2853" i="2"/>
  <c r="I2854" i="2"/>
  <c r="I2770" i="2"/>
  <c r="I2855" i="2"/>
  <c r="I2772" i="2"/>
  <c r="I2856" i="2"/>
  <c r="I2858" i="2"/>
  <c r="I2775" i="2"/>
  <c r="I2776" i="2"/>
  <c r="I2860" i="2"/>
  <c r="I2778" i="2"/>
  <c r="I2779" i="2"/>
  <c r="I2780" i="2"/>
  <c r="I2781" i="2"/>
  <c r="I2782" i="2"/>
  <c r="I2863" i="2"/>
  <c r="I2784" i="2"/>
  <c r="I2785" i="2"/>
  <c r="I2786" i="2"/>
  <c r="I2787" i="2"/>
  <c r="I2788" i="2"/>
  <c r="I2789" i="2"/>
  <c r="I2867" i="2"/>
  <c r="I2791" i="2"/>
  <c r="I2792" i="2"/>
  <c r="I2874" i="2"/>
  <c r="I2794" i="2"/>
  <c r="I2876" i="2"/>
  <c r="I2877" i="2"/>
  <c r="I2880" i="2"/>
  <c r="I2798" i="2"/>
  <c r="I2799" i="2"/>
  <c r="I2800" i="2"/>
  <c r="I2801" i="2"/>
  <c r="I2802" i="2"/>
  <c r="I2882" i="2"/>
  <c r="I2804" i="2"/>
  <c r="I2888" i="2"/>
  <c r="I2806" i="2"/>
  <c r="I2890" i="2"/>
  <c r="I2808" i="2"/>
  <c r="I2809" i="2"/>
  <c r="I2892" i="2"/>
  <c r="I2899" i="2"/>
  <c r="I2812" i="2"/>
  <c r="I2813" i="2"/>
  <c r="I2905" i="2"/>
  <c r="I2815" i="2"/>
  <c r="I2908" i="2"/>
  <c r="I2817" i="2"/>
  <c r="I2909" i="2"/>
  <c r="I2819" i="2"/>
  <c r="I2820" i="2"/>
  <c r="I2912" i="2"/>
  <c r="I2914" i="2"/>
  <c r="I2823" i="2"/>
  <c r="I2824" i="2"/>
  <c r="I2825" i="2"/>
  <c r="I2826" i="2"/>
  <c r="I2827" i="2"/>
  <c r="I2916" i="2"/>
  <c r="I2829" i="2"/>
  <c r="I2830" i="2"/>
  <c r="I2831" i="2"/>
  <c r="I2917" i="2"/>
  <c r="I2920" i="2"/>
  <c r="I2834" i="2"/>
  <c r="I2922" i="2"/>
  <c r="I2836" i="2"/>
  <c r="I2923" i="2"/>
  <c r="I2926" i="2"/>
  <c r="I2839" i="2"/>
  <c r="I2927" i="2"/>
  <c r="I2928" i="2"/>
  <c r="I2930" i="2"/>
  <c r="I2843" i="2"/>
  <c r="I2844" i="2"/>
  <c r="I2931" i="2"/>
  <c r="I2932" i="2"/>
  <c r="I2847" i="2"/>
  <c r="I2848" i="2"/>
  <c r="I2849" i="2"/>
  <c r="I2934" i="2"/>
  <c r="I2935" i="2"/>
  <c r="I2852" i="2"/>
  <c r="I2936" i="2"/>
  <c r="I2937" i="2"/>
  <c r="I2941" i="2"/>
  <c r="I2949" i="2"/>
  <c r="I2857" i="2"/>
  <c r="I2950" i="2"/>
  <c r="I2859" i="2"/>
  <c r="I2951" i="2"/>
  <c r="I2861" i="2"/>
  <c r="I2862" i="2"/>
  <c r="I2953" i="2"/>
  <c r="I2864" i="2"/>
  <c r="I2865" i="2"/>
  <c r="I2866" i="2"/>
  <c r="I2954" i="2"/>
  <c r="I2868" i="2"/>
  <c r="I2869" i="2"/>
  <c r="I2870" i="2"/>
  <c r="I2871" i="2"/>
  <c r="I2872" i="2"/>
  <c r="I2873" i="2"/>
  <c r="I2955" i="2"/>
  <c r="I2875" i="2"/>
  <c r="I2957" i="2"/>
  <c r="I2959" i="2"/>
  <c r="I2878" i="2"/>
  <c r="I2879" i="2"/>
  <c r="I2963" i="2"/>
  <c r="I2881" i="2"/>
  <c r="I2964" i="2"/>
  <c r="I2883" i="2"/>
  <c r="I2884" i="2"/>
  <c r="I2885" i="2"/>
  <c r="I2886" i="2"/>
  <c r="I2887" i="2"/>
  <c r="I2965" i="2"/>
  <c r="I2889" i="2"/>
  <c r="I2966" i="2"/>
  <c r="I2891" i="2"/>
  <c r="I2968" i="2"/>
  <c r="I2893" i="2"/>
  <c r="I2894" i="2"/>
  <c r="I2895" i="2"/>
  <c r="I2896" i="2"/>
  <c r="I2897" i="2"/>
  <c r="I2898" i="2"/>
  <c r="I2971" i="2"/>
  <c r="I2900" i="2"/>
  <c r="I2901" i="2"/>
  <c r="I2902" i="2"/>
  <c r="I2903" i="2"/>
  <c r="I2904" i="2"/>
  <c r="I2972" i="2"/>
  <c r="I2906" i="2"/>
  <c r="I2907" i="2"/>
  <c r="I2974" i="2"/>
  <c r="I2975" i="2"/>
  <c r="I2910" i="2"/>
  <c r="I2911" i="2"/>
  <c r="I2976" i="2"/>
  <c r="I2913" i="2"/>
  <c r="I2977" i="2"/>
  <c r="I2915" i="2"/>
  <c r="I2978" i="2"/>
  <c r="I2979" i="2"/>
  <c r="I2918" i="2"/>
  <c r="I2919" i="2"/>
  <c r="I2982" i="2"/>
  <c r="I2921" i="2"/>
  <c r="I2984" i="2"/>
  <c r="I2985" i="2"/>
  <c r="I2924" i="2"/>
  <c r="I2925" i="2"/>
  <c r="I2986" i="2"/>
  <c r="I2987" i="2"/>
  <c r="I2989" i="2"/>
  <c r="I2929" i="2"/>
  <c r="I2990" i="2"/>
  <c r="I2994" i="2"/>
  <c r="I2995" i="2"/>
  <c r="I2933" i="2"/>
  <c r="I2996" i="2"/>
  <c r="I2997" i="2"/>
  <c r="I2998" i="2"/>
  <c r="I2999" i="2"/>
  <c r="I2938" i="2"/>
  <c r="I2939" i="2"/>
  <c r="I2940" i="2"/>
  <c r="I3000" i="2"/>
  <c r="I2942" i="2"/>
  <c r="I2943" i="2"/>
  <c r="I2944" i="2"/>
  <c r="I2945" i="2"/>
  <c r="I2946" i="2"/>
  <c r="I2947" i="2"/>
  <c r="I2948" i="2"/>
  <c r="I3001" i="2"/>
  <c r="I3003" i="2"/>
  <c r="I3004" i="2"/>
  <c r="I2952" i="2"/>
  <c r="I3008" i="2"/>
  <c r="I3009" i="2"/>
  <c r="I3011" i="2"/>
  <c r="I2956" i="2"/>
  <c r="I3013" i="2"/>
  <c r="I2958" i="2"/>
  <c r="I3014" i="2"/>
  <c r="I2960" i="2"/>
  <c r="I2961" i="2"/>
  <c r="I2962" i="2"/>
  <c r="I3017" i="2"/>
  <c r="I3019" i="2"/>
  <c r="I3028" i="2"/>
  <c r="I3030" i="2"/>
  <c r="I2967" i="2"/>
  <c r="I3031" i="2"/>
  <c r="I2969" i="2"/>
  <c r="I2970" i="2"/>
  <c r="I3032" i="2"/>
  <c r="I3034" i="2"/>
  <c r="I2973" i="2"/>
  <c r="I3035" i="2"/>
  <c r="I3036" i="2"/>
  <c r="I3037" i="2"/>
  <c r="I3038" i="2"/>
  <c r="I3039" i="2"/>
  <c r="I3040" i="2"/>
  <c r="I2980" i="2"/>
  <c r="I2981" i="2"/>
  <c r="I3042" i="2"/>
  <c r="I2983" i="2"/>
  <c r="I3045" i="2"/>
  <c r="I3046" i="2"/>
  <c r="I3047" i="2"/>
  <c r="I3048" i="2"/>
  <c r="I2988" i="2"/>
  <c r="I3049" i="2"/>
  <c r="I3050" i="2"/>
  <c r="I2991" i="2"/>
  <c r="I2992" i="2"/>
  <c r="I2993" i="2"/>
  <c r="I3052" i="2"/>
  <c r="I3053" i="2"/>
  <c r="I3055" i="2"/>
  <c r="I3056" i="2"/>
  <c r="I3057" i="2"/>
  <c r="I3058" i="2"/>
  <c r="I3060" i="2"/>
  <c r="I3061" i="2"/>
  <c r="I3002" i="2"/>
  <c r="I3065" i="2"/>
  <c r="I3066" i="2"/>
  <c r="I3005" i="2"/>
  <c r="I3006" i="2"/>
  <c r="I3007" i="2"/>
  <c r="I3067" i="2"/>
  <c r="I3069" i="2"/>
  <c r="I3010" i="2"/>
  <c r="I3070" i="2"/>
  <c r="I3012" i="2"/>
  <c r="I3071" i="2"/>
  <c r="I3072" i="2"/>
  <c r="I3015" i="2"/>
  <c r="I3016" i="2"/>
  <c r="I3073" i="2"/>
  <c r="I3018" i="2"/>
  <c r="I3075" i="2"/>
  <c r="I3020" i="2"/>
  <c r="I3021" i="2"/>
  <c r="I3022" i="2"/>
  <c r="I3023" i="2"/>
  <c r="I3024" i="2"/>
  <c r="I3025" i="2"/>
  <c r="I3026" i="2"/>
  <c r="I3027" i="2"/>
  <c r="I3076" i="2"/>
  <c r="I3029" i="2"/>
  <c r="I3077" i="2"/>
  <c r="I3083" i="2"/>
  <c r="I3084" i="2"/>
  <c r="I3033" i="2"/>
  <c r="I3085" i="2"/>
  <c r="I3089" i="2"/>
  <c r="I3094" i="2"/>
  <c r="I3097" i="2"/>
  <c r="I3098" i="2"/>
  <c r="I3101" i="2"/>
  <c r="I3102" i="2"/>
  <c r="I3041" i="2"/>
  <c r="I3105" i="2"/>
  <c r="I3043" i="2"/>
  <c r="I3044" i="2"/>
  <c r="I3107" i="2"/>
  <c r="I3108" i="2"/>
  <c r="I3109" i="2"/>
  <c r="I3110" i="2"/>
  <c r="I3115" i="2"/>
  <c r="I3116" i="2"/>
  <c r="I3051" i="2"/>
  <c r="I3118" i="2"/>
  <c r="I3119" i="2"/>
  <c r="I3054" i="2"/>
  <c r="I3120" i="2"/>
  <c r="I3122" i="2"/>
  <c r="I3123" i="2"/>
  <c r="I3124" i="2"/>
  <c r="I3059" i="2"/>
  <c r="I3125" i="2"/>
  <c r="I3129" i="2"/>
  <c r="I3062" i="2"/>
  <c r="I3063" i="2"/>
  <c r="I3064" i="2"/>
  <c r="I3130" i="2"/>
  <c r="I3136" i="2"/>
  <c r="I3137" i="2"/>
  <c r="I3068" i="2"/>
  <c r="I3138" i="2"/>
  <c r="I3139" i="2"/>
  <c r="I3143" i="2"/>
  <c r="I3145" i="2"/>
  <c r="I3146" i="2"/>
  <c r="I3074" i="2"/>
  <c r="I3148" i="2"/>
  <c r="I3153" i="2"/>
  <c r="I3154" i="2"/>
  <c r="I3078" i="2"/>
  <c r="I3079" i="2"/>
  <c r="I3080" i="2"/>
  <c r="I3081" i="2"/>
  <c r="I3082" i="2"/>
  <c r="I3157" i="2"/>
  <c r="I3159" i="2"/>
  <c r="I3160" i="2"/>
  <c r="I3086" i="2"/>
  <c r="I3087" i="2"/>
  <c r="I3088" i="2"/>
  <c r="I3162" i="2"/>
  <c r="I3090" i="2"/>
  <c r="I3091" i="2"/>
  <c r="I3092" i="2"/>
  <c r="I3093" i="2"/>
  <c r="I3164" i="2"/>
  <c r="I3095" i="2"/>
  <c r="I3096" i="2"/>
  <c r="I3166" i="2"/>
  <c r="I3167" i="2"/>
  <c r="I3099" i="2"/>
  <c r="I3100" i="2"/>
  <c r="I3168" i="2"/>
  <c r="I3169" i="2"/>
  <c r="I3103" i="2"/>
  <c r="I3104" i="2"/>
  <c r="I3172" i="2"/>
  <c r="I3106" i="2"/>
  <c r="I3173" i="2"/>
  <c r="I3174" i="2"/>
  <c r="I3176" i="2"/>
  <c r="I3182" i="2"/>
  <c r="I3111" i="2"/>
  <c r="I3112" i="2"/>
  <c r="I3113" i="2"/>
  <c r="I3114" i="2"/>
  <c r="I3183" i="2"/>
  <c r="I3184" i="2"/>
  <c r="I3117" i="2"/>
  <c r="I3185" i="2"/>
  <c r="I3186" i="2"/>
  <c r="I3187" i="2"/>
  <c r="I3121" i="2"/>
  <c r="I3189" i="2"/>
  <c r="I3190" i="2"/>
  <c r="I3191" i="2"/>
  <c r="I3193" i="2"/>
  <c r="I3126" i="2"/>
  <c r="I3127" i="2"/>
  <c r="I3128" i="2"/>
  <c r="I3194" i="2"/>
  <c r="I3196" i="2"/>
  <c r="I3131" i="2"/>
  <c r="I3132" i="2"/>
  <c r="I3133" i="2"/>
  <c r="I3134" i="2"/>
  <c r="I3135" i="2"/>
  <c r="I3197" i="2"/>
  <c r="I3201" i="2"/>
  <c r="I3204" i="2"/>
  <c r="I3205" i="2"/>
  <c r="I3140" i="2"/>
  <c r="I3141" i="2"/>
  <c r="I3142" i="2"/>
  <c r="I3207" i="2"/>
  <c r="I3144" i="2"/>
  <c r="I3208" i="2"/>
  <c r="I3210" i="2"/>
  <c r="I3147" i="2"/>
  <c r="I3211" i="2"/>
  <c r="I3149" i="2"/>
  <c r="I3150" i="2"/>
  <c r="I3151" i="2"/>
  <c r="I3152" i="2"/>
  <c r="I3216" i="2"/>
  <c r="I3217" i="2"/>
  <c r="I3155" i="2"/>
  <c r="I3156" i="2"/>
  <c r="I3218" i="2"/>
  <c r="I3158" i="2"/>
  <c r="I3219" i="2"/>
  <c r="I3221" i="2"/>
  <c r="I3161" i="2"/>
  <c r="I3225" i="2"/>
  <c r="I3163" i="2"/>
  <c r="I3226" i="2"/>
  <c r="I3165" i="2"/>
  <c r="I3227" i="2"/>
  <c r="I3230" i="2"/>
  <c r="I3232" i="2"/>
  <c r="I3233" i="2"/>
  <c r="I3170" i="2"/>
  <c r="I3171" i="2"/>
  <c r="I3235" i="2"/>
  <c r="I3238" i="2"/>
  <c r="I3239" i="2"/>
  <c r="I3175" i="2"/>
  <c r="I3241" i="2"/>
  <c r="I3177" i="2"/>
  <c r="I3178" i="2"/>
  <c r="I3179" i="2"/>
  <c r="I3180" i="2"/>
  <c r="I3181" i="2"/>
  <c r="I3242" i="2"/>
  <c r="I3244" i="2"/>
  <c r="I3247" i="2"/>
  <c r="I3248" i="2"/>
  <c r="I3250" i="2"/>
  <c r="I3252" i="2"/>
  <c r="I3188" i="2"/>
  <c r="I3255" i="2"/>
  <c r="I3256" i="2"/>
  <c r="I3260" i="2"/>
  <c r="I3192" i="2"/>
  <c r="I3262" i="2"/>
  <c r="I3263" i="2"/>
  <c r="I3195" i="2"/>
  <c r="I3264" i="2"/>
  <c r="I3265" i="2"/>
  <c r="I3198" i="2"/>
  <c r="I3199" i="2"/>
  <c r="I3200" i="2"/>
  <c r="I3266" i="2"/>
  <c r="I3202" i="2"/>
  <c r="I3203" i="2"/>
  <c r="I3267" i="2"/>
  <c r="I3268" i="2"/>
  <c r="I3206" i="2"/>
  <c r="I3273" i="2"/>
  <c r="I3274" i="2"/>
  <c r="I3209" i="2"/>
  <c r="I3275" i="2"/>
  <c r="I3278" i="2"/>
  <c r="I3212" i="2"/>
  <c r="I3213" i="2"/>
  <c r="I3214" i="2"/>
  <c r="I3215" i="2"/>
  <c r="I3279" i="2"/>
  <c r="I3280" i="2"/>
  <c r="I3281" i="2"/>
  <c r="I3282" i="2"/>
  <c r="I3220" i="2"/>
  <c r="I3284" i="2"/>
  <c r="I3222" i="2"/>
  <c r="I3223" i="2"/>
  <c r="I3224" i="2"/>
  <c r="I3285" i="2"/>
  <c r="I3286" i="2"/>
  <c r="I3288" i="2"/>
  <c r="I3228" i="2"/>
  <c r="I3229" i="2"/>
  <c r="I3291" i="2"/>
  <c r="I3231" i="2"/>
  <c r="I3292" i="2"/>
  <c r="I3297" i="2"/>
  <c r="I3234" i="2"/>
  <c r="I3299" i="2"/>
  <c r="I3236" i="2"/>
  <c r="I3237" i="2"/>
  <c r="I3300" i="2"/>
  <c r="I3306" i="2"/>
  <c r="I3240" i="2"/>
  <c r="I3308" i="2"/>
  <c r="I3310" i="2"/>
  <c r="I3243" i="2"/>
  <c r="I3311" i="2"/>
  <c r="I3245" i="2"/>
  <c r="I3246" i="2"/>
  <c r="I3313" i="2"/>
  <c r="I3316" i="2"/>
  <c r="I3249" i="2"/>
  <c r="I3317" i="2"/>
  <c r="I3251" i="2"/>
  <c r="I3319" i="2"/>
  <c r="I3253" i="2"/>
  <c r="I3254" i="2"/>
  <c r="I3320" i="2"/>
  <c r="I3323" i="2"/>
  <c r="I3257" i="2"/>
  <c r="I3258" i="2"/>
  <c r="I3259" i="2"/>
  <c r="I3324" i="2"/>
  <c r="I3261" i="2"/>
  <c r="I3329" i="2"/>
  <c r="I3330" i="2"/>
  <c r="I3332" i="2"/>
  <c r="I3333" i="2"/>
  <c r="I3334" i="2"/>
  <c r="I3335" i="2"/>
  <c r="I3337" i="2"/>
  <c r="I3269" i="2"/>
  <c r="I3270" i="2"/>
  <c r="I3271" i="2"/>
  <c r="I3272" i="2"/>
  <c r="I3338" i="2"/>
  <c r="I3339" i="2"/>
  <c r="I3340" i="2"/>
  <c r="I3276" i="2"/>
  <c r="I3277" i="2"/>
  <c r="I3341" i="2"/>
  <c r="I3342" i="2"/>
  <c r="I3343" i="2"/>
  <c r="I3344" i="2"/>
  <c r="I3346" i="2"/>
  <c r="I3283" i="2"/>
  <c r="I3351" i="2"/>
  <c r="I3355" i="2"/>
  <c r="I3357" i="2"/>
  <c r="I3287" i="2"/>
  <c r="I3359" i="2"/>
  <c r="I3289" i="2"/>
  <c r="I3290" i="2"/>
  <c r="I3363" i="2"/>
  <c r="I3364" i="2"/>
  <c r="I3293" i="2"/>
  <c r="I3294" i="2"/>
  <c r="I3295" i="2"/>
  <c r="I3296" i="2"/>
  <c r="I3367" i="2"/>
  <c r="I3298" i="2"/>
  <c r="I3370" i="2"/>
  <c r="I3372" i="2"/>
  <c r="I3301" i="2"/>
  <c r="I3302" i="2"/>
  <c r="I3303" i="2"/>
  <c r="I3304" i="2"/>
  <c r="I3305" i="2"/>
  <c r="I3373" i="2"/>
  <c r="I3307" i="2"/>
  <c r="I3375" i="2"/>
  <c r="I3309" i="2"/>
  <c r="I3378" i="2"/>
  <c r="I3381" i="2"/>
  <c r="I3312" i="2"/>
  <c r="I3382" i="2"/>
  <c r="I3314" i="2"/>
  <c r="I3315" i="2"/>
  <c r="I3383" i="2"/>
  <c r="I3385" i="2"/>
  <c r="I3318" i="2"/>
  <c r="I3390" i="2"/>
  <c r="I3392" i="2"/>
  <c r="I3321" i="2"/>
  <c r="I3322" i="2"/>
  <c r="I3393" i="2"/>
  <c r="I3394" i="2"/>
  <c r="I3325" i="2"/>
  <c r="I3326" i="2"/>
  <c r="I3327" i="2"/>
  <c r="I3328" i="2"/>
  <c r="I3396" i="2"/>
  <c r="I3400" i="2"/>
  <c r="I3331" i="2"/>
  <c r="I3402" i="2"/>
  <c r="I3405" i="2"/>
  <c r="I3406" i="2"/>
  <c r="I3409" i="2"/>
  <c r="I3336" i="2"/>
  <c r="I3411" i="2"/>
  <c r="I3412" i="2"/>
  <c r="I3413" i="2"/>
  <c r="I3416" i="2"/>
  <c r="I3418" i="2"/>
  <c r="I3419" i="2"/>
  <c r="I3421" i="2"/>
  <c r="I3422" i="2"/>
  <c r="I3345" i="2"/>
  <c r="I3424" i="2"/>
  <c r="I3347" i="2"/>
  <c r="I3348" i="2"/>
  <c r="I3349" i="2"/>
  <c r="I3350" i="2"/>
  <c r="I3425" i="2"/>
  <c r="I3352" i="2"/>
  <c r="I3353" i="2"/>
  <c r="I3354" i="2"/>
  <c r="I3427" i="2"/>
  <c r="I3356" i="2"/>
  <c r="I3429" i="2"/>
  <c r="I3358" i="2"/>
  <c r="I3431" i="2"/>
  <c r="I3360" i="2"/>
  <c r="I3361" i="2"/>
  <c r="I3362" i="2"/>
  <c r="I3434" i="2"/>
  <c r="I3435" i="2"/>
  <c r="I3365" i="2"/>
  <c r="I3366" i="2"/>
  <c r="I3437" i="2"/>
  <c r="I3368" i="2"/>
  <c r="I3369" i="2"/>
  <c r="I3440" i="2"/>
  <c r="I3371" i="2"/>
  <c r="I3442" i="2"/>
  <c r="I3443" i="2"/>
  <c r="I3374" i="2"/>
  <c r="I3446" i="2"/>
  <c r="I3376" i="2"/>
  <c r="I3377" i="2"/>
  <c r="I3447" i="2"/>
  <c r="I3379" i="2"/>
  <c r="I3380" i="2"/>
  <c r="I3450" i="2"/>
  <c r="I3452" i="2"/>
  <c r="I3453" i="2"/>
  <c r="I3384" i="2"/>
  <c r="I3456" i="2"/>
  <c r="I3386" i="2"/>
  <c r="I3387" i="2"/>
  <c r="I3388" i="2"/>
  <c r="I3389" i="2"/>
  <c r="I3458" i="2"/>
  <c r="I3391" i="2"/>
  <c r="I3459" i="2"/>
  <c r="I3460" i="2"/>
  <c r="I3461" i="2"/>
  <c r="I3395" i="2"/>
  <c r="I3462" i="2"/>
  <c r="I3397" i="2"/>
  <c r="I3398" i="2"/>
  <c r="I3399" i="2"/>
  <c r="I3465" i="2"/>
  <c r="I3401" i="2"/>
  <c r="I3466" i="2"/>
  <c r="I3403" i="2"/>
  <c r="I3404" i="2"/>
  <c r="I3467" i="2"/>
  <c r="I3469" i="2"/>
  <c r="I3407" i="2"/>
  <c r="I3408" i="2"/>
  <c r="I3473" i="2"/>
  <c r="I3410" i="2"/>
  <c r="I3474" i="2"/>
  <c r="I3475" i="2"/>
  <c r="I3479" i="2"/>
  <c r="I3414" i="2"/>
  <c r="I3415" i="2"/>
  <c r="I3480" i="2"/>
  <c r="I3417" i="2"/>
  <c r="I3482" i="2"/>
  <c r="I3487" i="2"/>
  <c r="I3420" i="2"/>
  <c r="I3489" i="2"/>
  <c r="I3493" i="2"/>
  <c r="I3423" i="2"/>
  <c r="I3495" i="2"/>
  <c r="I3496" i="2"/>
  <c r="I3426" i="2"/>
  <c r="I3499" i="2"/>
  <c r="I3428" i="2"/>
  <c r="I3502" i="2"/>
  <c r="I3430" i="2"/>
  <c r="I3504" i="2"/>
  <c r="I3432" i="2"/>
  <c r="I3433" i="2"/>
  <c r="I3506" i="2"/>
  <c r="I3508" i="2"/>
  <c r="I3436" i="2"/>
  <c r="I3513" i="2"/>
  <c r="I3438" i="2"/>
  <c r="I3439" i="2"/>
  <c r="I3514" i="2"/>
  <c r="I3441" i="2"/>
  <c r="I3516" i="2"/>
  <c r="I3517" i="2"/>
  <c r="I3444" i="2"/>
  <c r="I3445" i="2"/>
  <c r="I3518" i="2"/>
  <c r="I3519" i="2"/>
  <c r="I3448" i="2"/>
  <c r="I3449" i="2"/>
  <c r="I3521" i="2"/>
  <c r="I3451" i="2"/>
  <c r="I3527" i="2"/>
  <c r="I3531" i="2"/>
  <c r="I3454" i="2"/>
  <c r="I3455" i="2"/>
  <c r="I3532" i="2"/>
  <c r="I3457" i="2"/>
  <c r="I3534" i="2"/>
  <c r="I3535" i="2"/>
  <c r="I3536" i="2"/>
  <c r="I3541" i="2"/>
  <c r="I3543" i="2"/>
  <c r="I3463" i="2"/>
  <c r="I3464" i="2"/>
  <c r="I3545" i="2"/>
  <c r="I3546" i="2"/>
  <c r="I3550" i="2"/>
  <c r="I3468" i="2"/>
  <c r="I3551" i="2"/>
  <c r="I3470" i="2"/>
  <c r="I3471" i="2"/>
  <c r="I3472" i="2"/>
  <c r="I3556" i="2"/>
  <c r="I3557" i="2"/>
  <c r="I3559" i="2"/>
  <c r="I3476" i="2"/>
  <c r="I3477" i="2"/>
  <c r="I3478" i="2"/>
  <c r="I3560" i="2"/>
  <c r="I3562" i="2"/>
  <c r="I3481" i="2"/>
  <c r="I3564" i="2"/>
  <c r="I3483" i="2"/>
  <c r="I3484" i="2"/>
  <c r="I3485" i="2"/>
  <c r="I3486" i="2"/>
  <c r="I3568" i="2"/>
  <c r="I3488" i="2"/>
  <c r="I3569" i="2"/>
  <c r="I3490" i="2"/>
  <c r="I3491" i="2"/>
  <c r="I3492" i="2"/>
  <c r="I3571" i="2"/>
  <c r="I3494" i="2"/>
  <c r="I3572" i="2"/>
  <c r="I3573" i="2"/>
  <c r="I3497" i="2"/>
  <c r="I3498" i="2"/>
  <c r="I3574" i="2"/>
  <c r="I3500" i="2"/>
  <c r="I3501" i="2"/>
  <c r="I3575" i="2"/>
  <c r="I3503" i="2"/>
  <c r="I3577" i="2"/>
  <c r="I3505" i="2"/>
  <c r="I3578" i="2"/>
  <c r="I3507" i="2"/>
  <c r="I3579" i="2"/>
  <c r="I3509" i="2"/>
  <c r="I3510" i="2"/>
  <c r="I3511" i="2"/>
  <c r="I3512" i="2"/>
  <c r="I3580" i="2"/>
  <c r="I3581" i="2"/>
  <c r="I3515" i="2"/>
  <c r="I3585" i="2"/>
  <c r="I3586" i="2"/>
  <c r="I3587" i="2"/>
  <c r="I3588" i="2"/>
  <c r="I3520" i="2"/>
  <c r="I3590" i="2"/>
  <c r="I3522" i="2"/>
  <c r="I3523" i="2"/>
  <c r="I3524" i="2"/>
  <c r="I3525" i="2"/>
  <c r="I3526" i="2"/>
  <c r="I3594" i="2"/>
  <c r="I3528" i="2"/>
  <c r="I3529" i="2"/>
  <c r="I3530" i="2"/>
  <c r="I3595" i="2"/>
  <c r="I3596" i="2"/>
  <c r="I3533" i="2"/>
  <c r="I3599" i="2"/>
  <c r="I3600" i="2"/>
  <c r="I3601" i="2"/>
  <c r="I3537" i="2"/>
  <c r="I3538" i="2"/>
  <c r="I3539" i="2"/>
  <c r="I3540" i="2"/>
  <c r="I3607" i="2"/>
  <c r="I3542" i="2"/>
  <c r="I3611" i="2"/>
  <c r="I3544" i="2"/>
  <c r="I3612" i="2"/>
  <c r="I3615" i="2"/>
  <c r="I3547" i="2"/>
  <c r="I3548" i="2"/>
  <c r="I3549" i="2"/>
  <c r="I3616" i="2"/>
  <c r="I3618" i="2"/>
  <c r="I3552" i="2"/>
  <c r="I3553" i="2"/>
  <c r="I3554" i="2"/>
  <c r="I3555" i="2"/>
  <c r="I3623" i="2"/>
  <c r="I3624" i="2"/>
  <c r="I3558" i="2"/>
  <c r="I3626" i="2"/>
  <c r="I3628" i="2"/>
  <c r="I3561" i="2"/>
  <c r="I3629" i="2"/>
  <c r="I3563" i="2"/>
  <c r="I3630" i="2"/>
  <c r="I3565" i="2"/>
  <c r="I3566" i="2"/>
  <c r="I3567" i="2"/>
  <c r="I3631" i="2"/>
  <c r="I3633" i="2"/>
  <c r="I3570" i="2"/>
  <c r="I3634" i="2"/>
  <c r="I3635" i="2"/>
  <c r="I3636" i="2"/>
  <c r="I3638" i="2"/>
  <c r="I3639" i="2"/>
  <c r="I3576" i="2"/>
  <c r="I3640" i="2"/>
  <c r="I3641" i="2"/>
  <c r="I3642" i="2"/>
  <c r="I3644" i="2"/>
  <c r="I3645" i="2"/>
  <c r="I3582" i="2"/>
  <c r="I3583" i="2"/>
  <c r="I3584" i="2"/>
  <c r="I3649" i="2"/>
  <c r="I3650" i="2"/>
  <c r="I3653" i="2"/>
  <c r="I3655" i="2"/>
  <c r="I3589" i="2"/>
  <c r="I3656" i="2"/>
  <c r="I3591" i="2"/>
  <c r="I3592" i="2"/>
  <c r="I3593" i="2"/>
  <c r="I3659" i="2"/>
  <c r="I3660" i="2"/>
  <c r="I3661" i="2"/>
  <c r="I3597" i="2"/>
  <c r="I3598" i="2"/>
  <c r="I3662" i="2"/>
  <c r="I3664" i="2"/>
  <c r="I3665" i="2"/>
  <c r="I3602" i="2"/>
  <c r="I3603" i="2"/>
  <c r="I3604" i="2"/>
  <c r="I3605" i="2"/>
  <c r="I3606" i="2"/>
  <c r="I3666" i="2"/>
  <c r="I3608" i="2"/>
  <c r="I3609" i="2"/>
  <c r="I3610" i="2"/>
  <c r="I3669" i="2"/>
  <c r="I3673" i="2"/>
  <c r="I3613" i="2"/>
  <c r="I3614" i="2"/>
  <c r="I3674" i="2"/>
  <c r="I3675" i="2"/>
  <c r="I3617" i="2"/>
  <c r="I3676" i="2"/>
  <c r="I3619" i="2"/>
  <c r="I3620" i="2"/>
  <c r="I3621" i="2"/>
  <c r="I3622" i="2"/>
  <c r="I3681" i="2"/>
  <c r="I3683" i="2"/>
  <c r="I3625" i="2"/>
  <c r="I3684" i="2"/>
  <c r="I3627" i="2"/>
  <c r="I3686" i="2"/>
  <c r="I3687" i="2"/>
  <c r="I3688" i="2"/>
  <c r="I3691" i="2"/>
  <c r="I3632" i="2"/>
  <c r="I3692" i="2"/>
  <c r="I3693" i="2"/>
  <c r="I3695" i="2"/>
  <c r="I3698" i="2"/>
  <c r="I3637" i="2"/>
  <c r="I3699" i="2"/>
  <c r="I3700" i="2"/>
  <c r="I3701" i="2"/>
  <c r="I3703" i="2"/>
  <c r="I3704" i="2"/>
  <c r="I3643" i="2"/>
  <c r="I3706" i="2"/>
  <c r="I3711" i="2"/>
  <c r="I3646" i="2"/>
  <c r="I3647" i="2"/>
  <c r="I3648" i="2"/>
  <c r="I3712" i="2"/>
  <c r="I3713" i="2"/>
  <c r="I3651" i="2"/>
  <c r="I3652" i="2"/>
  <c r="I3714" i="2"/>
  <c r="I3654" i="2"/>
  <c r="I3715" i="2"/>
  <c r="I3719" i="2"/>
  <c r="I3657" i="2"/>
  <c r="I3658" i="2"/>
  <c r="I3720" i="2"/>
  <c r="I3721" i="2"/>
  <c r="I3727" i="2"/>
  <c r="I3729" i="2"/>
  <c r="I3663" i="2"/>
  <c r="I3731" i="2"/>
  <c r="I3732" i="2"/>
  <c r="I3739" i="2"/>
  <c r="I3667" i="2"/>
  <c r="I3668" i="2"/>
  <c r="I3745" i="2"/>
  <c r="I3670" i="2"/>
  <c r="I3671" i="2"/>
  <c r="I3672" i="2"/>
  <c r="I3747" i="2"/>
  <c r="I3749" i="2"/>
  <c r="I3752" i="2"/>
  <c r="I3756" i="2"/>
  <c r="I3677" i="2"/>
  <c r="I3678" i="2"/>
  <c r="I3679" i="2"/>
  <c r="I3680" i="2"/>
  <c r="I3757" i="2"/>
  <c r="I3682" i="2"/>
  <c r="I3759" i="2"/>
  <c r="I3761" i="2"/>
  <c r="I3685" i="2"/>
  <c r="I3763" i="2"/>
  <c r="I3764" i="2"/>
  <c r="I3765" i="2"/>
  <c r="I3689" i="2"/>
  <c r="I3690" i="2"/>
  <c r="I3767" i="2"/>
  <c r="I3768" i="2"/>
  <c r="I3769" i="2"/>
  <c r="I3694" i="2"/>
  <c r="I3771" i="2"/>
  <c r="I3696" i="2"/>
  <c r="I3697" i="2"/>
  <c r="I3775" i="2"/>
  <c r="I3776" i="2"/>
  <c r="I3781" i="2"/>
  <c r="I3783" i="2"/>
  <c r="I3702" i="2"/>
  <c r="I3785" i="2"/>
  <c r="I3787" i="2"/>
  <c r="I3705" i="2"/>
  <c r="I3789" i="2"/>
  <c r="I3707" i="2"/>
  <c r="I3708" i="2"/>
  <c r="I3709" i="2"/>
  <c r="I3710" i="2"/>
  <c r="I3791" i="2"/>
  <c r="I3796" i="2"/>
  <c r="I3797" i="2"/>
  <c r="I3800" i="2"/>
  <c r="I3801" i="2"/>
  <c r="I3716" i="2"/>
  <c r="I3717" i="2"/>
  <c r="I3718" i="2"/>
  <c r="I3806" i="2"/>
  <c r="I3808" i="2"/>
  <c r="I3810" i="2"/>
  <c r="I3722" i="2"/>
  <c r="I3723" i="2"/>
  <c r="I3724" i="2"/>
  <c r="I3725" i="2"/>
  <c r="I3726" i="2"/>
  <c r="I3811" i="2"/>
  <c r="I3728" i="2"/>
  <c r="I3815" i="2"/>
  <c r="I3730" i="2"/>
  <c r="I3817" i="2"/>
  <c r="I3819" i="2"/>
  <c r="I3733" i="2"/>
  <c r="I3734" i="2"/>
  <c r="I3735" i="2"/>
  <c r="I3736" i="2"/>
  <c r="I3737" i="2"/>
  <c r="I3738" i="2"/>
  <c r="I3821" i="2"/>
  <c r="I3740" i="2"/>
  <c r="I3741" i="2"/>
  <c r="I3742" i="2"/>
  <c r="I3743" i="2"/>
  <c r="I3744" i="2"/>
  <c r="I3823" i="2"/>
  <c r="I3746" i="2"/>
  <c r="I3826" i="2"/>
  <c r="I3748" i="2"/>
  <c r="I3827" i="2"/>
  <c r="I3750" i="2"/>
  <c r="I3751" i="2"/>
  <c r="I3828" i="2"/>
  <c r="I3753" i="2"/>
  <c r="I3754" i="2"/>
  <c r="I3755" i="2"/>
  <c r="I3829" i="2"/>
  <c r="I3830" i="2"/>
  <c r="I3758" i="2"/>
  <c r="I3831" i="2"/>
  <c r="I3760" i="2"/>
  <c r="I3833" i="2"/>
  <c r="I3762" i="2"/>
  <c r="I3835" i="2"/>
  <c r="I3837" i="2"/>
  <c r="I3839" i="2"/>
  <c r="I3766" i="2"/>
  <c r="I3845" i="2"/>
  <c r="I3855" i="2"/>
  <c r="I3856" i="2"/>
  <c r="I3770" i="2"/>
  <c r="I3859" i="2"/>
  <c r="I3772" i="2"/>
  <c r="I3773" i="2"/>
  <c r="I3774" i="2"/>
  <c r="I3862" i="2"/>
  <c r="I3863" i="2"/>
  <c r="I3777" i="2"/>
  <c r="I3778" i="2"/>
  <c r="I3779" i="2"/>
  <c r="I3780" i="2"/>
  <c r="I3866" i="2"/>
  <c r="I3782" i="2"/>
  <c r="I3868" i="2"/>
  <c r="I3784" i="2"/>
  <c r="I3869" i="2"/>
  <c r="I3786" i="2"/>
  <c r="I3872" i="2"/>
  <c r="I3788" i="2"/>
  <c r="I3877" i="2"/>
  <c r="I3790" i="2"/>
  <c r="I3878" i="2"/>
  <c r="I3792" i="2"/>
  <c r="I3793" i="2"/>
  <c r="I3794" i="2"/>
  <c r="I3795" i="2"/>
  <c r="I3880" i="2"/>
  <c r="I3882" i="2"/>
  <c r="I3798" i="2"/>
  <c r="I3799" i="2"/>
  <c r="I3883" i="2"/>
  <c r="I3884" i="2"/>
  <c r="I3802" i="2"/>
  <c r="I3803" i="2"/>
  <c r="I3804" i="2"/>
  <c r="I3805" i="2"/>
  <c r="I3887" i="2"/>
  <c r="I3807" i="2"/>
  <c r="I3889" i="2"/>
  <c r="I3809" i="2"/>
  <c r="I3890" i="2"/>
  <c r="I3893" i="2"/>
  <c r="I3812" i="2"/>
  <c r="I3813" i="2"/>
  <c r="I3814" i="2"/>
  <c r="I3901" i="2"/>
  <c r="I3816" i="2"/>
  <c r="I3902" i="2"/>
  <c r="I3818" i="2"/>
  <c r="I3903" i="2"/>
  <c r="I3820" i="2"/>
  <c r="I3904" i="2"/>
  <c r="I3822" i="2"/>
  <c r="I3905" i="2"/>
  <c r="I3824" i="2"/>
  <c r="I3825" i="2"/>
  <c r="I3907" i="2"/>
  <c r="I3908" i="2"/>
  <c r="I3909" i="2"/>
  <c r="I3911" i="2"/>
  <c r="I3912" i="2"/>
  <c r="I3914" i="2"/>
  <c r="I3832" i="2"/>
  <c r="I3918" i="2"/>
  <c r="I3834" i="2"/>
  <c r="I3919" i="2"/>
  <c r="I3836" i="2"/>
  <c r="I3921" i="2"/>
  <c r="I3838" i="2"/>
  <c r="I3927" i="2"/>
  <c r="I3840" i="2"/>
  <c r="I3841" i="2"/>
  <c r="I3842" i="2"/>
  <c r="I3843" i="2"/>
  <c r="I3844" i="2"/>
  <c r="I3929" i="2"/>
  <c r="I3846" i="2"/>
  <c r="I3847" i="2"/>
  <c r="I3848" i="2"/>
  <c r="I3849" i="2"/>
  <c r="I3850" i="2"/>
  <c r="I3851" i="2"/>
  <c r="I3852" i="2"/>
  <c r="I3853" i="2"/>
  <c r="I3854" i="2"/>
  <c r="I3930" i="2"/>
  <c r="I3933" i="2"/>
  <c r="I3857" i="2"/>
  <c r="I3858" i="2"/>
  <c r="I3937" i="2"/>
  <c r="I3860" i="2"/>
  <c r="I3861" i="2"/>
  <c r="I3938" i="2"/>
  <c r="I3939" i="2"/>
  <c r="I3864" i="2"/>
  <c r="I3865" i="2"/>
  <c r="I3940" i="2"/>
  <c r="I3867" i="2"/>
  <c r="I3942" i="2"/>
  <c r="I3946" i="2"/>
  <c r="I3870" i="2"/>
  <c r="I3871" i="2"/>
  <c r="I3947" i="2"/>
  <c r="I3873" i="2"/>
  <c r="I3874" i="2"/>
  <c r="I3875" i="2"/>
  <c r="I3876" i="2"/>
  <c r="I3948" i="2"/>
  <c r="I3949" i="2"/>
  <c r="I3879" i="2"/>
  <c r="I3950" i="2"/>
  <c r="I3881" i="2"/>
  <c r="I3951" i="2"/>
  <c r="I3953" i="2"/>
  <c r="I3955" i="2"/>
  <c r="I3885" i="2"/>
  <c r="I3886" i="2"/>
  <c r="I3957" i="2"/>
  <c r="I3888" i="2"/>
  <c r="I3958" i="2"/>
  <c r="I3963" i="2"/>
  <c r="I3891" i="2"/>
  <c r="I3892" i="2"/>
  <c r="I3968" i="2"/>
  <c r="I3894" i="2"/>
  <c r="I3895" i="2"/>
  <c r="I3896" i="2"/>
  <c r="I3897" i="2"/>
  <c r="I3898" i="2"/>
  <c r="I3899" i="2"/>
  <c r="I3900" i="2"/>
  <c r="I3969" i="2"/>
  <c r="I3970" i="2"/>
  <c r="I3971" i="2"/>
  <c r="I3974" i="2"/>
  <c r="I3975" i="2"/>
  <c r="I3906" i="2"/>
  <c r="I3977" i="2"/>
  <c r="I3978" i="2"/>
  <c r="I3979" i="2"/>
  <c r="I3910" i="2"/>
  <c r="I3980" i="2"/>
  <c r="I3982" i="2"/>
  <c r="I3913" i="2"/>
  <c r="I3983" i="2"/>
  <c r="I3915" i="2"/>
  <c r="I3916" i="2"/>
  <c r="I3917" i="2"/>
  <c r="I3984" i="2"/>
  <c r="I3989" i="2"/>
  <c r="I3920" i="2"/>
  <c r="I3992" i="2"/>
  <c r="I3922" i="2"/>
  <c r="I3923" i="2"/>
  <c r="I3924" i="2"/>
  <c r="I3925" i="2"/>
  <c r="I3926" i="2"/>
  <c r="I3994" i="2"/>
  <c r="I3928" i="2"/>
  <c r="I3999" i="2"/>
  <c r="I4001" i="2"/>
  <c r="I3931" i="2"/>
  <c r="I3932" i="2"/>
  <c r="I4002" i="2"/>
  <c r="I3934" i="2"/>
  <c r="I3935" i="2"/>
  <c r="I3936" i="2"/>
  <c r="I4004" i="2"/>
  <c r="I4005" i="2"/>
  <c r="I4007" i="2"/>
  <c r="I4010" i="2"/>
  <c r="I3941" i="2"/>
  <c r="I4015" i="2"/>
  <c r="I3943" i="2"/>
  <c r="I3944" i="2"/>
  <c r="I3945" i="2"/>
  <c r="I4018" i="2"/>
  <c r="I4020" i="2"/>
  <c r="I4025" i="2"/>
  <c r="I4027" i="2"/>
  <c r="I4029" i="2"/>
  <c r="I4030" i="2"/>
  <c r="I3952" i="2"/>
  <c r="I4032" i="2"/>
  <c r="I3954" i="2"/>
  <c r="I4033" i="2"/>
  <c r="I3956" i="2"/>
  <c r="I4034" i="2"/>
  <c r="I4036" i="2"/>
  <c r="I3959" i="2"/>
  <c r="I3960" i="2"/>
  <c r="I3961" i="2"/>
  <c r="I3962" i="2"/>
  <c r="I4043" i="2"/>
  <c r="I3964" i="2"/>
  <c r="I3965" i="2"/>
  <c r="I3966" i="2"/>
  <c r="I3967" i="2"/>
  <c r="I4045" i="2"/>
  <c r="I4046" i="2"/>
  <c r="I4047" i="2"/>
  <c r="I4049" i="2"/>
  <c r="I3972" i="2"/>
  <c r="I3973" i="2"/>
  <c r="I4050" i="2"/>
  <c r="I4051" i="2"/>
  <c r="I3976" i="2"/>
  <c r="I4052" i="2"/>
  <c r="I4054" i="2"/>
  <c r="I4058" i="2"/>
  <c r="I4060" i="2"/>
  <c r="I3981" i="2"/>
  <c r="I4061" i="2"/>
  <c r="I4062" i="2"/>
  <c r="I4064" i="2"/>
  <c r="I3985" i="2"/>
  <c r="I3986" i="2"/>
  <c r="I3987" i="2"/>
  <c r="I3988" i="2"/>
  <c r="I4065" i="2"/>
  <c r="I3990" i="2"/>
  <c r="I3991" i="2"/>
  <c r="I4068" i="2"/>
  <c r="I3993" i="2"/>
  <c r="I4072" i="2"/>
  <c r="I3995" i="2"/>
  <c r="I3996" i="2"/>
  <c r="I3997" i="2"/>
  <c r="I3998" i="2"/>
  <c r="I4074" i="2"/>
  <c r="I4000" i="2"/>
  <c r="I4075" i="2"/>
  <c r="I4078" i="2"/>
  <c r="I4003" i="2"/>
  <c r="I4080" i="2"/>
  <c r="I4082" i="2"/>
  <c r="I4006" i="2"/>
  <c r="I4084" i="2"/>
  <c r="I4008" i="2"/>
  <c r="I4009" i="2"/>
  <c r="I4090" i="2"/>
  <c r="I4011" i="2"/>
  <c r="I4012" i="2"/>
  <c r="I4013" i="2"/>
  <c r="I4014" i="2"/>
  <c r="I4093" i="2"/>
  <c r="I4016" i="2"/>
  <c r="I4017" i="2"/>
  <c r="I4097" i="2"/>
  <c r="I4019" i="2"/>
  <c r="I4098" i="2"/>
  <c r="I4021" i="2"/>
  <c r="I4022" i="2"/>
  <c r="I4023" i="2"/>
  <c r="I4024" i="2"/>
  <c r="I4100" i="2"/>
  <c r="I4026" i="2"/>
  <c r="I4103" i="2"/>
  <c r="I4028" i="2"/>
  <c r="I4104" i="2"/>
  <c r="I4108" i="2"/>
  <c r="I4031" i="2"/>
  <c r="I4109" i="2"/>
  <c r="I4110" i="2"/>
  <c r="I4111" i="2"/>
  <c r="I4035" i="2"/>
  <c r="I4112" i="2"/>
  <c r="I4037" i="2"/>
  <c r="I4038" i="2"/>
  <c r="I4039" i="2"/>
  <c r="I4040" i="2"/>
  <c r="I4041" i="2"/>
  <c r="I4042" i="2"/>
  <c r="I4116" i="2"/>
  <c r="I4044" i="2"/>
  <c r="I4117" i="2"/>
  <c r="I4118" i="2"/>
  <c r="I4122" i="2"/>
  <c r="I4048" i="2"/>
  <c r="I4123" i="2"/>
  <c r="I4124" i="2"/>
  <c r="I4125" i="2"/>
  <c r="I4126" i="2"/>
  <c r="I4053" i="2"/>
  <c r="I4127" i="2"/>
  <c r="I4055" i="2"/>
  <c r="I4056" i="2"/>
  <c r="I4057" i="2"/>
  <c r="I4128" i="2"/>
  <c r="I4059" i="2"/>
  <c r="I4131" i="2"/>
  <c r="I4133" i="2"/>
  <c r="I4135" i="2"/>
  <c r="I4063" i="2"/>
  <c r="I4138" i="2"/>
  <c r="I4139" i="2"/>
  <c r="I4066" i="2"/>
  <c r="I4067" i="2"/>
  <c r="I4143" i="2"/>
  <c r="I4069" i="2"/>
  <c r="I4070" i="2"/>
  <c r="I4071" i="2"/>
  <c r="I4145" i="2"/>
  <c r="I4073" i="2"/>
  <c r="I4152" i="2"/>
  <c r="I4153" i="2"/>
  <c r="I4076" i="2"/>
  <c r="I4077" i="2"/>
  <c r="I4154" i="2"/>
  <c r="I4079" i="2"/>
  <c r="I4155" i="2"/>
  <c r="I4081" i="2"/>
  <c r="I4157" i="2"/>
  <c r="I4083" i="2"/>
  <c r="I4158" i="2"/>
  <c r="I4085" i="2"/>
  <c r="I4086" i="2"/>
  <c r="I4087" i="2"/>
  <c r="I4088" i="2"/>
  <c r="I4089" i="2"/>
  <c r="I4160" i="2"/>
  <c r="I4091" i="2"/>
  <c r="I4092" i="2"/>
  <c r="I4161" i="2"/>
  <c r="I4094" i="2"/>
  <c r="I4095" i="2"/>
  <c r="I4096" i="2"/>
  <c r="I4162" i="2"/>
  <c r="I4163" i="2"/>
  <c r="I4099" i="2"/>
  <c r="I4170" i="2"/>
  <c r="I4101" i="2"/>
  <c r="I4102" i="2"/>
  <c r="I4171" i="2"/>
  <c r="I4173" i="2"/>
  <c r="I4105" i="2"/>
  <c r="I4106" i="2"/>
  <c r="I4107" i="2"/>
  <c r="I4176" i="2"/>
  <c r="I4177" i="2"/>
  <c r="I4179" i="2"/>
  <c r="I4180" i="2"/>
  <c r="I4183" i="2"/>
  <c r="I4113" i="2"/>
  <c r="I4114" i="2"/>
  <c r="I4115" i="2"/>
  <c r="I4185" i="2"/>
  <c r="I4186" i="2"/>
  <c r="I4188" i="2"/>
  <c r="I4119" i="2"/>
  <c r="I4120" i="2"/>
  <c r="I4121" i="2"/>
  <c r="I4189" i="2"/>
  <c r="I4192" i="2"/>
  <c r="I4194" i="2"/>
  <c r="I4195" i="2"/>
  <c r="I4197" i="2"/>
  <c r="I4198" i="2"/>
  <c r="I4200" i="2"/>
  <c r="I4129" i="2"/>
  <c r="I4130" i="2"/>
  <c r="I4206" i="2"/>
  <c r="I4132" i="2"/>
  <c r="I4207" i="2"/>
  <c r="I4134" i="2"/>
  <c r="I4208" i="2"/>
  <c r="I4136" i="2"/>
  <c r="I4137" i="2"/>
  <c r="I4209" i="2"/>
  <c r="I4210" i="2"/>
  <c r="I4140" i="2"/>
  <c r="I4141" i="2"/>
  <c r="I4142" i="2"/>
  <c r="I4211" i="2"/>
  <c r="I4144" i="2"/>
  <c r="I4217" i="2"/>
  <c r="I4146" i="2"/>
  <c r="I4147" i="2"/>
  <c r="I4148" i="2"/>
  <c r="I4149" i="2"/>
  <c r="I4150" i="2"/>
  <c r="I4151" i="2"/>
  <c r="I4218" i="2"/>
  <c r="I4223" i="2"/>
  <c r="I4224" i="2"/>
  <c r="I4225" i="2"/>
  <c r="I4156" i="2"/>
  <c r="I4226" i="2"/>
  <c r="I4228" i="2"/>
  <c r="I4159" i="2"/>
  <c r="I4229" i="2"/>
  <c r="I4230" i="2"/>
  <c r="I4231" i="2"/>
  <c r="I4232" i="2"/>
  <c r="I4164" i="2"/>
  <c r="I4165" i="2"/>
  <c r="I4166" i="2"/>
  <c r="I4167" i="2"/>
  <c r="I4168" i="2"/>
  <c r="I4169" i="2"/>
  <c r="I4233" i="2"/>
  <c r="I4237" i="2"/>
  <c r="I4172" i="2"/>
  <c r="I4238" i="2"/>
  <c r="I4174" i="2"/>
  <c r="I4175" i="2"/>
  <c r="I4240" i="2"/>
  <c r="I4244" i="2"/>
  <c r="I4178" i="2"/>
  <c r="I4246" i="2"/>
  <c r="I4247" i="2"/>
  <c r="I4181" i="2"/>
  <c r="I4182" i="2"/>
  <c r="I4248" i="2"/>
  <c r="I4184" i="2"/>
  <c r="I4249" i="2"/>
  <c r="I4251" i="2"/>
  <c r="I4187" i="2"/>
  <c r="I4252" i="2"/>
  <c r="I4253" i="2"/>
  <c r="I4190" i="2"/>
  <c r="I4191" i="2"/>
  <c r="I4254" i="2"/>
  <c r="I4193" i="2"/>
  <c r="I4255" i="2"/>
  <c r="I4257" i="2"/>
  <c r="I4196" i="2"/>
  <c r="I4258" i="2"/>
  <c r="I4260" i="2"/>
  <c r="I4199" i="2"/>
  <c r="I4264" i="2"/>
  <c r="I4201" i="2"/>
  <c r="I4202" i="2"/>
  <c r="I4203" i="2"/>
  <c r="I4204" i="2"/>
  <c r="I4205" i="2"/>
  <c r="I4265" i="2"/>
  <c r="I4270" i="2"/>
  <c r="I4272" i="2"/>
  <c r="I4275" i="2"/>
  <c r="I4278" i="2"/>
  <c r="I4284" i="2"/>
  <c r="I4212" i="2"/>
  <c r="I4213" i="2"/>
  <c r="I4214" i="2"/>
  <c r="I4215" i="2"/>
  <c r="I4216" i="2"/>
  <c r="I4285" i="2"/>
  <c r="I4287" i="2"/>
  <c r="I4219" i="2"/>
  <c r="I4220" i="2"/>
  <c r="I4221" i="2"/>
  <c r="I4222" i="2"/>
  <c r="I4288" i="2"/>
  <c r="I4290" i="2"/>
  <c r="I4291" i="2"/>
  <c r="I4293" i="2"/>
  <c r="I4227" i="2"/>
  <c r="I4296" i="2"/>
  <c r="I4300" i="2"/>
  <c r="I4301" i="2"/>
  <c r="I4303" i="2"/>
  <c r="I4307" i="2"/>
  <c r="I4308" i="2"/>
  <c r="I4234" i="2"/>
  <c r="I4235" i="2"/>
  <c r="I4236" i="2"/>
  <c r="I4310" i="2"/>
  <c r="I4314" i="2"/>
  <c r="I4239" i="2"/>
  <c r="I4318" i="2"/>
  <c r="I4241" i="2"/>
  <c r="I4242" i="2"/>
  <c r="I4243" i="2"/>
  <c r="I4324" i="2"/>
  <c r="I4245" i="2"/>
  <c r="I4325" i="2"/>
  <c r="I4326" i="2"/>
  <c r="I4329" i="2"/>
  <c r="I4330" i="2"/>
  <c r="I4250" i="2"/>
  <c r="I4331" i="2"/>
  <c r="I4332" i="2"/>
  <c r="I4333" i="2"/>
  <c r="I4335" i="2"/>
  <c r="I4337" i="2"/>
  <c r="I4256" i="2"/>
  <c r="I4338" i="2"/>
  <c r="I4339" i="2"/>
  <c r="I4259" i="2"/>
  <c r="I4340" i="2"/>
  <c r="I4261" i="2"/>
  <c r="I4262" i="2"/>
  <c r="I4263" i="2"/>
  <c r="I4342" i="2"/>
  <c r="I4345" i="2"/>
  <c r="I4266" i="2"/>
  <c r="I4267" i="2"/>
  <c r="I4268" i="2"/>
  <c r="I4269" i="2"/>
  <c r="I4346" i="2"/>
  <c r="I4271" i="2"/>
  <c r="I4350" i="2"/>
  <c r="I4273" i="2"/>
  <c r="I4274" i="2"/>
  <c r="I4351" i="2"/>
  <c r="I4276" i="2"/>
  <c r="I4277" i="2"/>
  <c r="I4353" i="2"/>
  <c r="I4279" i="2"/>
  <c r="I4280" i="2"/>
  <c r="I4281" i="2"/>
  <c r="I4282" i="2"/>
  <c r="I4283" i="2"/>
  <c r="I4355" i="2"/>
  <c r="I4356" i="2"/>
  <c r="I4286" i="2"/>
  <c r="I4358" i="2"/>
  <c r="I4362" i="2"/>
  <c r="I4289" i="2"/>
  <c r="I4366" i="2"/>
  <c r="I4367" i="2"/>
  <c r="I4292" i="2"/>
  <c r="I4370" i="2"/>
  <c r="I4294" i="2"/>
  <c r="I4295" i="2"/>
  <c r="I4374" i="2"/>
  <c r="I4297" i="2"/>
  <c r="I4298" i="2"/>
  <c r="I4299" i="2"/>
  <c r="I4375" i="2"/>
  <c r="I4379" i="2"/>
  <c r="I4302" i="2"/>
  <c r="I4382" i="2"/>
  <c r="I4304" i="2"/>
  <c r="I4305" i="2"/>
  <c r="I4306" i="2"/>
  <c r="I4384" i="2"/>
  <c r="I4385" i="2"/>
  <c r="I4309" i="2"/>
  <c r="I4386" i="2"/>
  <c r="I4311" i="2"/>
  <c r="I4312" i="2"/>
  <c r="I4313" i="2"/>
  <c r="I4387" i="2"/>
  <c r="I4315" i="2"/>
  <c r="I4316" i="2"/>
  <c r="I4317" i="2"/>
  <c r="I4388" i="2"/>
  <c r="I4319" i="2"/>
  <c r="I4320" i="2"/>
  <c r="I4321" i="2"/>
  <c r="I4322" i="2"/>
  <c r="I4323" i="2"/>
  <c r="I4389" i="2"/>
  <c r="I4396" i="2"/>
  <c r="I4398" i="2"/>
  <c r="I4327" i="2"/>
  <c r="I4328" i="2"/>
  <c r="I4399" i="2"/>
  <c r="I4400" i="2"/>
  <c r="I4402" i="2"/>
  <c r="I4408" i="2"/>
  <c r="I4413" i="2"/>
  <c r="I4334" i="2"/>
  <c r="I4416" i="2"/>
  <c r="I4336" i="2"/>
  <c r="I4417" i="2"/>
  <c r="I4418" i="2"/>
  <c r="I4421" i="2"/>
  <c r="I4422" i="2"/>
  <c r="I4341" i="2"/>
  <c r="I4425" i="2"/>
  <c r="I4343" i="2"/>
  <c r="I4344" i="2"/>
  <c r="I4426" i="2"/>
  <c r="I4428" i="2"/>
  <c r="I4347" i="2"/>
  <c r="I4348" i="2"/>
  <c r="I4349" i="2"/>
  <c r="I4430" i="2"/>
  <c r="I4434" i="2"/>
  <c r="I4352" i="2"/>
  <c r="I4436" i="2"/>
  <c r="I4354" i="2"/>
  <c r="I4439" i="2"/>
  <c r="I4440" i="2"/>
  <c r="I4357" i="2"/>
  <c r="I4441" i="2"/>
  <c r="I4359" i="2"/>
  <c r="I4360" i="2"/>
  <c r="I4361" i="2"/>
  <c r="I4442" i="2"/>
  <c r="I4363" i="2"/>
  <c r="I4364" i="2"/>
  <c r="I4365" i="2"/>
  <c r="I4444" i="2"/>
  <c r="I4446" i="2"/>
  <c r="I4368" i="2"/>
  <c r="I4369" i="2"/>
  <c r="I4447" i="2"/>
  <c r="I4371" i="2"/>
  <c r="I4372" i="2"/>
  <c r="I4373" i="2"/>
  <c r="I4452" i="2"/>
  <c r="I4453" i="2"/>
  <c r="I4376" i="2"/>
  <c r="I4377" i="2"/>
  <c r="I4378" i="2"/>
  <c r="I4454" i="2"/>
  <c r="I4380" i="2"/>
  <c r="I4381" i="2"/>
  <c r="I4455" i="2"/>
  <c r="I4383" i="2"/>
  <c r="I4456" i="2"/>
  <c r="I4457" i="2"/>
  <c r="I4459" i="2"/>
  <c r="I4460" i="2"/>
  <c r="I4463" i="2"/>
  <c r="I4466" i="2"/>
  <c r="I4390" i="2"/>
  <c r="I4391" i="2"/>
  <c r="I4392" i="2"/>
  <c r="I4393" i="2"/>
  <c r="I4394" i="2"/>
  <c r="I4395" i="2"/>
  <c r="I4468" i="2"/>
  <c r="I4397" i="2"/>
  <c r="I4470" i="2"/>
  <c r="I4471" i="2"/>
  <c r="I4472" i="2"/>
  <c r="I4401" i="2"/>
  <c r="I4474" i="2"/>
  <c r="I4403" i="2"/>
  <c r="I4404" i="2"/>
  <c r="I4405" i="2"/>
  <c r="I4406" i="2"/>
  <c r="I4407" i="2"/>
  <c r="I4476" i="2"/>
  <c r="I4409" i="2"/>
  <c r="I4410" i="2"/>
  <c r="I4411" i="2"/>
  <c r="I4412" i="2"/>
  <c r="I4479" i="2"/>
  <c r="I4414" i="2"/>
  <c r="I4415" i="2"/>
  <c r="I4485" i="2"/>
  <c r="I4486" i="2"/>
  <c r="I4487" i="2"/>
  <c r="I4419" i="2"/>
  <c r="I4420" i="2"/>
  <c r="I4493" i="2"/>
  <c r="I4494" i="2"/>
  <c r="I4423" i="2"/>
  <c r="I4424" i="2"/>
  <c r="I4497" i="2"/>
  <c r="I4500" i="2"/>
  <c r="I4427" i="2"/>
  <c r="I4501" i="2"/>
  <c r="I4429" i="2"/>
  <c r="I4504" i="2"/>
  <c r="I4431" i="2"/>
  <c r="I4432" i="2"/>
  <c r="I4433" i="2"/>
  <c r="I4505" i="2"/>
  <c r="I4435" i="2"/>
  <c r="I4506" i="2"/>
  <c r="I4437" i="2"/>
  <c r="I4438" i="2"/>
  <c r="I4507" i="2"/>
  <c r="I4508" i="2"/>
  <c r="I4510" i="2"/>
  <c r="I4512" i="2"/>
  <c r="I4443" i="2"/>
  <c r="I4513" i="2"/>
  <c r="I4445" i="2"/>
  <c r="I4514" i="2"/>
  <c r="I4517" i="2"/>
  <c r="I4448" i="2"/>
  <c r="I4449" i="2"/>
  <c r="I4450" i="2"/>
  <c r="I4451" i="2"/>
  <c r="I4520" i="2"/>
  <c r="I4522" i="2"/>
  <c r="I4523" i="2"/>
  <c r="I4524" i="2"/>
  <c r="I4525" i="2"/>
  <c r="I4526" i="2"/>
  <c r="I4458" i="2"/>
  <c r="I4528" i="2"/>
  <c r="I4530" i="2"/>
  <c r="I4461" i="2"/>
  <c r="I4462" i="2"/>
  <c r="I4534" i="2"/>
  <c r="I4464" i="2"/>
  <c r="I4465" i="2"/>
  <c r="I4537" i="2"/>
  <c r="I4467" i="2"/>
  <c r="I4539" i="2"/>
  <c r="I4469" i="2"/>
  <c r="I4541" i="2"/>
  <c r="I4542" i="2"/>
  <c r="I4545" i="2"/>
  <c r="I4473" i="2"/>
  <c r="I4547" i="2"/>
  <c r="I4475" i="2"/>
  <c r="I4550" i="2"/>
  <c r="I4477" i="2"/>
  <c r="I4478" i="2"/>
  <c r="I4551" i="2"/>
  <c r="I4480" i="2"/>
  <c r="I4481" i="2"/>
  <c r="I4482" i="2"/>
  <c r="I4483" i="2"/>
  <c r="I4484" i="2"/>
  <c r="I4553" i="2"/>
  <c r="I4557" i="2"/>
  <c r="I4559" i="2"/>
  <c r="I4488" i="2"/>
  <c r="I4489" i="2"/>
  <c r="I4490" i="2"/>
  <c r="I4491" i="2"/>
  <c r="I4492" i="2"/>
  <c r="I4563" i="2"/>
  <c r="I4570" i="2"/>
  <c r="I4495" i="2"/>
  <c r="I4496" i="2"/>
  <c r="I4571" i="2"/>
  <c r="I4498" i="2"/>
  <c r="I4499" i="2"/>
  <c r="I4572" i="2"/>
  <c r="I4574" i="2"/>
  <c r="I4502" i="2"/>
  <c r="I4503" i="2"/>
  <c r="I4575" i="2"/>
  <c r="I4576" i="2"/>
  <c r="I4577" i="2"/>
  <c r="I4578" i="2"/>
  <c r="I4580" i="2"/>
  <c r="I4509" i="2"/>
  <c r="I4581" i="2"/>
  <c r="I4511" i="2"/>
  <c r="I4582" i="2"/>
  <c r="I4583" i="2"/>
  <c r="I4584" i="2"/>
  <c r="I4515" i="2"/>
  <c r="I4516" i="2"/>
  <c r="I4588" i="2"/>
  <c r="I4518" i="2"/>
  <c r="I4519" i="2"/>
  <c r="I4591" i="2"/>
  <c r="I4521" i="2"/>
  <c r="I4594" i="2"/>
  <c r="I4595" i="2"/>
  <c r="I4596" i="2"/>
  <c r="I4598" i="2"/>
  <c r="I4601" i="2"/>
  <c r="I4527" i="2"/>
  <c r="I4603" i="2"/>
  <c r="I4529" i="2"/>
  <c r="I4605" i="2"/>
  <c r="I4531" i="2"/>
  <c r="I4532" i="2"/>
  <c r="I4533" i="2"/>
  <c r="I4606" i="2"/>
  <c r="I4535" i="2"/>
  <c r="I4536" i="2"/>
  <c r="I4610" i="2"/>
  <c r="I4538" i="2"/>
  <c r="I4611" i="2"/>
  <c r="I4540" i="2"/>
  <c r="I4612" i="2"/>
  <c r="I4614" i="2"/>
  <c r="I4543" i="2"/>
  <c r="I4544" i="2"/>
  <c r="I4618" i="2"/>
  <c r="I4546" i="2"/>
  <c r="I4620" i="2"/>
  <c r="I4548" i="2"/>
  <c r="I4549" i="2"/>
  <c r="I4622" i="2"/>
  <c r="I4624" i="2"/>
  <c r="I4552" i="2"/>
  <c r="I4625" i="2"/>
  <c r="I4554" i="2"/>
  <c r="I4555" i="2"/>
  <c r="I4556" i="2"/>
  <c r="I4629" i="2"/>
  <c r="I4558" i="2"/>
  <c r="I4630" i="2"/>
  <c r="I4560" i="2"/>
  <c r="I4561" i="2"/>
  <c r="I4562" i="2"/>
  <c r="I4642" i="2"/>
  <c r="I4564" i="2"/>
  <c r="I4565" i="2"/>
  <c r="I4566" i="2"/>
  <c r="I4567" i="2"/>
  <c r="I4568" i="2"/>
  <c r="I4569" i="2"/>
  <c r="I4643" i="2"/>
  <c r="I4644" i="2"/>
  <c r="I4645" i="2"/>
  <c r="I4573" i="2"/>
  <c r="I4652" i="2"/>
  <c r="I4654" i="2"/>
  <c r="I4655" i="2"/>
  <c r="I4656" i="2"/>
  <c r="I4657" i="2"/>
  <c r="I4579" i="2"/>
  <c r="I4658" i="2"/>
  <c r="I4661" i="2"/>
  <c r="I4662" i="2"/>
  <c r="I4664" i="2"/>
  <c r="I4671" i="2"/>
  <c r="I4585" i="2"/>
  <c r="I4586" i="2"/>
  <c r="I4587" i="2"/>
  <c r="I4673" i="2"/>
  <c r="I4589" i="2"/>
  <c r="I4590" i="2"/>
  <c r="I4674" i="2"/>
  <c r="I4592" i="2"/>
  <c r="I4593" i="2"/>
  <c r="I4675" i="2"/>
  <c r="I4677" i="2"/>
  <c r="I4679" i="2"/>
  <c r="I4597" i="2"/>
  <c r="I4680" i="2"/>
  <c r="I4599" i="2"/>
  <c r="I4600" i="2"/>
  <c r="I4684" i="2"/>
  <c r="I4602" i="2"/>
  <c r="I4685" i="2"/>
  <c r="I4604" i="2"/>
  <c r="I4687" i="2"/>
  <c r="I4688" i="2"/>
  <c r="I4607" i="2"/>
  <c r="I4608" i="2"/>
  <c r="I4609" i="2"/>
  <c r="I4690" i="2"/>
  <c r="I4691" i="2"/>
  <c r="I4692" i="2"/>
  <c r="I4613" i="2"/>
  <c r="I4694" i="2"/>
  <c r="I4615" i="2"/>
  <c r="I4616" i="2"/>
  <c r="I4617" i="2"/>
  <c r="I4695" i="2"/>
  <c r="I4619" i="2"/>
  <c r="I4696" i="2"/>
  <c r="I4621" i="2"/>
  <c r="I4697" i="2"/>
  <c r="I4623" i="2"/>
  <c r="I4698" i="2"/>
  <c r="I4699" i="2"/>
  <c r="I4626" i="2"/>
  <c r="I4627" i="2"/>
  <c r="I4628" i="2"/>
  <c r="I4700" i="2"/>
  <c r="I4701" i="2"/>
  <c r="I4631" i="2"/>
  <c r="I4632" i="2"/>
  <c r="I4633" i="2"/>
  <c r="I4634" i="2"/>
  <c r="I4635" i="2"/>
  <c r="I4636" i="2"/>
  <c r="I4637" i="2"/>
  <c r="I4638" i="2"/>
  <c r="I4639" i="2"/>
  <c r="I4640" i="2"/>
  <c r="I4641" i="2"/>
  <c r="I4703" i="2"/>
  <c r="I4704" i="2"/>
  <c r="I4706" i="2"/>
  <c r="I4710" i="2"/>
  <c r="I4646" i="2"/>
  <c r="I4647" i="2"/>
  <c r="I4648" i="2"/>
  <c r="I4649" i="2"/>
  <c r="I4650" i="2"/>
  <c r="I4651" i="2"/>
  <c r="I4712" i="2"/>
  <c r="I4653" i="2"/>
  <c r="I4717" i="2"/>
  <c r="I4719" i="2"/>
  <c r="I4721" i="2"/>
  <c r="I4723" i="2"/>
  <c r="I4724" i="2"/>
  <c r="I4659" i="2"/>
  <c r="I4660" i="2"/>
  <c r="I4731" i="2"/>
  <c r="I4732" i="2"/>
  <c r="I4663" i="2"/>
  <c r="I4736" i="2"/>
  <c r="I4665" i="2"/>
  <c r="I4666" i="2"/>
  <c r="I4667" i="2"/>
  <c r="I4668" i="2"/>
  <c r="I4669" i="2"/>
  <c r="I4670" i="2"/>
  <c r="I4739" i="2"/>
  <c r="I4672" i="2"/>
  <c r="I4740" i="2"/>
  <c r="I4741" i="2"/>
  <c r="I4742" i="2"/>
  <c r="I4676" i="2"/>
  <c r="I4744" i="2"/>
  <c r="I4678" i="2"/>
  <c r="I4745" i="2"/>
  <c r="I4751" i="2"/>
  <c r="I4681" i="2"/>
  <c r="I4682" i="2"/>
  <c r="I4683" i="2"/>
  <c r="I4752" i="2"/>
  <c r="I4754" i="2"/>
  <c r="I4686" i="2"/>
  <c r="I4757" i="2"/>
  <c r="I4758" i="2"/>
  <c r="I4689" i="2"/>
  <c r="I4765" i="2"/>
  <c r="I4769" i="2"/>
  <c r="I4770" i="2"/>
  <c r="I4693" i="2"/>
  <c r="I4771" i="2"/>
  <c r="I4773" i="2"/>
  <c r="I4774" i="2"/>
  <c r="I4775" i="2"/>
  <c r="I4779" i="2"/>
  <c r="I4786" i="2"/>
  <c r="I4788" i="2"/>
  <c r="I4791" i="2"/>
  <c r="I4702" i="2"/>
  <c r="I4792" i="2"/>
  <c r="I4793" i="2"/>
  <c r="I4705" i="2"/>
  <c r="I4796" i="2"/>
  <c r="I4707" i="2"/>
  <c r="I4708" i="2"/>
  <c r="I4709" i="2"/>
  <c r="I4797" i="2"/>
  <c r="I4711" i="2"/>
  <c r="I4798" i="2"/>
  <c r="I4713" i="2"/>
  <c r="I4714" i="2"/>
  <c r="I4715" i="2"/>
  <c r="I4716" i="2"/>
  <c r="I4801" i="2"/>
  <c r="I4718" i="2"/>
  <c r="I4802" i="2"/>
  <c r="I4720" i="2"/>
  <c r="I4804" i="2"/>
  <c r="I4722" i="2"/>
  <c r="I4805" i="2"/>
  <c r="I4807" i="2"/>
  <c r="I4725" i="2"/>
  <c r="I4726" i="2"/>
  <c r="I4727" i="2"/>
  <c r="I4728" i="2"/>
  <c r="I4729" i="2"/>
  <c r="I4730" i="2"/>
  <c r="I4808" i="2"/>
  <c r="I4810" i="2"/>
  <c r="I4733" i="2"/>
  <c r="I4734" i="2"/>
  <c r="I4735" i="2"/>
  <c r="I4811" i="2"/>
  <c r="I4737" i="2"/>
  <c r="I4738" i="2"/>
  <c r="I4813" i="2"/>
  <c r="I4814" i="2"/>
  <c r="I4815" i="2"/>
  <c r="I4816" i="2"/>
  <c r="I4743" i="2"/>
  <c r="I4817" i="2"/>
  <c r="I4818" i="2"/>
  <c r="I4746" i="2"/>
  <c r="I4747" i="2"/>
  <c r="I4748" i="2"/>
  <c r="I4749" i="2"/>
  <c r="I4750" i="2"/>
  <c r="I4820" i="2"/>
  <c r="I4822" i="2"/>
  <c r="I4753" i="2"/>
  <c r="I4824" i="2"/>
  <c r="I4755" i="2"/>
  <c r="I4756" i="2"/>
  <c r="I4827" i="2"/>
  <c r="I4831" i="2"/>
  <c r="I4759" i="2"/>
  <c r="I4760" i="2"/>
  <c r="I4761" i="2"/>
  <c r="I4762" i="2"/>
  <c r="I4763" i="2"/>
  <c r="I4764" i="2"/>
  <c r="I4833" i="2"/>
  <c r="I4766" i="2"/>
  <c r="I4767" i="2"/>
  <c r="I4768" i="2"/>
  <c r="I4834" i="2"/>
  <c r="I4835" i="2"/>
  <c r="I4840" i="2"/>
  <c r="I4772" i="2"/>
  <c r="I4841" i="2"/>
  <c r="I4843" i="2"/>
  <c r="I4844" i="2"/>
  <c r="I4776" i="2"/>
  <c r="I4777" i="2"/>
  <c r="I4778" i="2"/>
  <c r="I4845" i="2"/>
  <c r="I4780" i="2"/>
  <c r="I4781" i="2"/>
  <c r="I4782" i="2"/>
  <c r="I4783" i="2"/>
  <c r="I4784" i="2"/>
  <c r="I4785" i="2"/>
  <c r="I4847" i="2"/>
  <c r="I4787" i="2"/>
  <c r="I4851" i="2"/>
  <c r="I4789" i="2"/>
  <c r="I4790" i="2"/>
  <c r="I4852" i="2"/>
  <c r="I4853" i="2"/>
  <c r="I4854" i="2"/>
  <c r="I4794" i="2"/>
  <c r="I4795" i="2"/>
  <c r="I4861" i="2"/>
  <c r="I4862" i="2"/>
  <c r="I4866" i="2"/>
  <c r="I4799" i="2"/>
  <c r="I4800" i="2"/>
  <c r="I4867" i="2"/>
  <c r="I4871" i="2"/>
  <c r="I4803" i="2"/>
  <c r="I4872" i="2"/>
  <c r="I4875" i="2"/>
  <c r="I4806" i="2"/>
  <c r="I4877" i="2"/>
  <c r="I4879" i="2"/>
  <c r="I4809" i="2"/>
  <c r="I4880" i="2"/>
  <c r="I4883" i="2"/>
  <c r="I4812" i="2"/>
  <c r="I4888" i="2"/>
  <c r="I4891" i="2"/>
  <c r="I4892" i="2"/>
  <c r="I4893" i="2"/>
  <c r="I4895" i="2"/>
  <c r="I4896" i="2"/>
  <c r="I4819" i="2"/>
  <c r="I4900" i="2"/>
  <c r="I4821" i="2"/>
  <c r="I4901" i="2"/>
  <c r="I4823" i="2"/>
  <c r="I4902" i="2"/>
  <c r="I4825" i="2"/>
  <c r="I4826" i="2"/>
  <c r="I4903" i="2"/>
  <c r="I4828" i="2"/>
  <c r="I4829" i="2"/>
  <c r="I4830" i="2"/>
  <c r="I4904" i="2"/>
  <c r="I4832" i="2"/>
  <c r="I4906" i="2"/>
  <c r="I4907" i="2"/>
  <c r="I4908" i="2"/>
  <c r="I4836" i="2"/>
  <c r="I4837" i="2"/>
  <c r="I4838" i="2"/>
  <c r="I4839" i="2"/>
  <c r="I4909" i="2"/>
  <c r="I4910" i="2"/>
  <c r="I4842" i="2"/>
  <c r="I4911" i="2"/>
  <c r="I4912" i="2"/>
  <c r="I4915" i="2"/>
  <c r="I4846" i="2"/>
  <c r="I4916" i="2"/>
  <c r="I4848" i="2"/>
  <c r="I4849" i="2"/>
  <c r="I4850" i="2"/>
  <c r="I4918" i="2"/>
  <c r="I4919" i="2"/>
  <c r="I4920" i="2"/>
  <c r="I4926" i="2"/>
  <c r="I4855" i="2"/>
  <c r="I4856" i="2"/>
  <c r="I4857" i="2"/>
  <c r="I4858" i="2"/>
  <c r="I4859" i="2"/>
  <c r="I4860" i="2"/>
  <c r="I4927" i="2"/>
  <c r="I4930" i="2"/>
  <c r="I4863" i="2"/>
  <c r="I4864" i="2"/>
  <c r="I4865" i="2"/>
  <c r="I4931" i="2"/>
  <c r="I4933" i="2"/>
  <c r="I4868" i="2"/>
  <c r="I4869" i="2"/>
  <c r="I4870" i="2"/>
  <c r="I4934" i="2"/>
  <c r="I4936" i="2"/>
  <c r="I4873" i="2"/>
  <c r="I4874" i="2"/>
  <c r="I4938" i="2"/>
  <c r="I4876" i="2"/>
  <c r="I4939" i="2"/>
  <c r="I4878" i="2"/>
  <c r="I4944" i="2"/>
  <c r="I4947" i="2"/>
  <c r="I4881" i="2"/>
  <c r="I4882" i="2"/>
  <c r="I4948" i="2"/>
  <c r="I4884" i="2"/>
  <c r="I4885" i="2"/>
  <c r="I4886" i="2"/>
  <c r="I4887" i="2"/>
  <c r="I4949" i="2"/>
  <c r="I4889" i="2"/>
  <c r="I4890" i="2"/>
  <c r="I4952" i="2"/>
  <c r="I4953" i="2"/>
  <c r="I4957" i="2"/>
  <c r="I4894" i="2"/>
  <c r="I4959" i="2"/>
  <c r="I4962" i="2"/>
  <c r="I4897" i="2"/>
  <c r="I4898" i="2"/>
  <c r="I4899" i="2"/>
  <c r="I4963" i="2"/>
  <c r="I4969" i="2"/>
  <c r="I4970" i="2"/>
  <c r="I4971" i="2"/>
  <c r="I4972" i="2"/>
  <c r="I4905" i="2"/>
  <c r="I4973" i="2"/>
  <c r="I4975" i="2"/>
  <c r="I4977" i="2"/>
  <c r="I4982" i="2"/>
  <c r="I4983" i="2"/>
  <c r="I4986" i="2"/>
  <c r="I4988" i="2"/>
  <c r="I4913" i="2"/>
  <c r="I4914" i="2"/>
  <c r="I4990" i="2"/>
  <c r="I4992" i="2"/>
  <c r="I4917" i="2"/>
  <c r="I4993" i="2"/>
  <c r="I4994" i="2"/>
  <c r="I4996" i="2"/>
  <c r="I4921" i="2"/>
  <c r="I4922" i="2"/>
  <c r="I4923" i="2"/>
  <c r="I4924" i="2"/>
  <c r="I4925" i="2"/>
  <c r="I5000" i="2"/>
  <c r="I5004" i="2"/>
  <c r="I4928" i="2"/>
  <c r="I4929" i="2"/>
  <c r="I5005" i="2"/>
  <c r="I5006" i="2"/>
  <c r="I4932" i="2"/>
  <c r="I5011" i="2"/>
  <c r="I5015" i="2"/>
  <c r="I4935" i="2"/>
  <c r="I5017" i="2"/>
  <c r="I4937" i="2"/>
  <c r="I5024" i="2"/>
  <c r="I5025" i="2"/>
  <c r="I4940" i="2"/>
  <c r="I4941" i="2"/>
  <c r="I4942" i="2"/>
  <c r="I4943" i="2"/>
  <c r="I5027" i="2"/>
  <c r="I4945" i="2"/>
  <c r="I4946" i="2"/>
  <c r="I5030" i="2"/>
  <c r="I5032" i="2"/>
  <c r="I5035" i="2"/>
  <c r="I4950" i="2"/>
  <c r="I4951" i="2"/>
  <c r="I5037" i="2"/>
  <c r="I5040" i="2"/>
  <c r="I4954" i="2"/>
  <c r="I4955" i="2"/>
  <c r="I4956" i="2"/>
  <c r="I5044" i="2"/>
  <c r="I4958" i="2"/>
  <c r="I5045" i="2"/>
  <c r="I4960" i="2"/>
  <c r="I4961" i="2"/>
  <c r="I5047" i="2"/>
  <c r="I5048" i="2"/>
  <c r="I4964" i="2"/>
  <c r="I4965" i="2"/>
  <c r="I4966" i="2"/>
  <c r="I4967" i="2"/>
  <c r="I4968" i="2"/>
  <c r="I5049" i="2"/>
  <c r="I5054" i="2"/>
  <c r="I5058" i="2"/>
  <c r="I5059" i="2"/>
  <c r="I5060" i="2"/>
  <c r="I4974" i="2"/>
  <c r="I5062" i="2"/>
  <c r="I4976" i="2"/>
  <c r="I5063" i="2"/>
  <c r="I4978" i="2"/>
  <c r="I4979" i="2"/>
  <c r="I4980" i="2"/>
  <c r="I4981" i="2"/>
  <c r="I5065" i="2"/>
  <c r="I5066" i="2"/>
  <c r="I4984" i="2"/>
  <c r="I4985" i="2"/>
  <c r="I5067" i="2"/>
  <c r="I4987" i="2"/>
  <c r="I5073" i="2"/>
  <c r="I4989" i="2"/>
  <c r="I5074" i="2"/>
  <c r="I4991" i="2"/>
  <c r="I5079" i="2"/>
  <c r="I5082" i="2"/>
  <c r="I5084" i="2"/>
  <c r="I4995" i="2"/>
  <c r="I5085" i="2"/>
  <c r="I4997" i="2"/>
  <c r="I4998" i="2"/>
  <c r="I4999" i="2"/>
  <c r="I5086" i="2"/>
  <c r="I5001" i="2"/>
  <c r="I5002" i="2"/>
  <c r="I5003" i="2"/>
  <c r="I5089" i="2"/>
  <c r="I5091" i="2"/>
  <c r="I5092" i="2"/>
  <c r="I5007" i="2"/>
  <c r="I5008" i="2"/>
  <c r="I5009" i="2"/>
  <c r="I5010" i="2"/>
  <c r="I5093" i="2"/>
  <c r="I5012" i="2"/>
  <c r="I5013" i="2"/>
  <c r="I5014" i="2"/>
  <c r="I5095" i="2"/>
  <c r="I5016" i="2"/>
  <c r="I5096" i="2"/>
  <c r="I5018" i="2"/>
  <c r="I5019" i="2"/>
  <c r="I5020" i="2"/>
  <c r="I5021" i="2"/>
  <c r="I5022" i="2"/>
  <c r="I5023" i="2"/>
  <c r="I5097" i="2"/>
  <c r="I5100" i="2"/>
  <c r="I5026" i="2"/>
  <c r="I5101" i="2"/>
  <c r="I5028" i="2"/>
  <c r="I5029" i="2"/>
  <c r="I5104" i="2"/>
  <c r="I5031" i="2"/>
  <c r="I5106" i="2"/>
  <c r="I5033" i="2"/>
  <c r="I5034" i="2"/>
  <c r="I5107" i="2"/>
  <c r="I5036" i="2"/>
  <c r="I5108" i="2"/>
  <c r="I5038" i="2"/>
  <c r="I5039" i="2"/>
  <c r="I5109" i="2"/>
  <c r="I5041" i="2"/>
  <c r="I5042" i="2"/>
  <c r="I5043" i="2"/>
  <c r="I5111" i="2"/>
  <c r="I5115" i="2"/>
  <c r="I5046" i="2"/>
  <c r="I5116" i="2"/>
  <c r="I5120" i="2"/>
  <c r="I5123" i="2"/>
  <c r="I5050" i="2"/>
  <c r="I5051" i="2"/>
  <c r="I5052" i="2"/>
  <c r="I5053" i="2"/>
  <c r="I5128" i="2"/>
  <c r="I5055" i="2"/>
  <c r="I5056" i="2"/>
  <c r="I5057" i="2"/>
  <c r="I5129" i="2"/>
  <c r="I5130" i="2"/>
  <c r="I5133" i="2"/>
  <c r="I5061" i="2"/>
  <c r="I5134" i="2"/>
  <c r="I5135" i="2"/>
  <c r="I5064" i="2"/>
  <c r="I5137" i="2"/>
  <c r="I5142" i="2"/>
  <c r="I5148" i="2"/>
  <c r="I5068" i="2"/>
  <c r="I5069" i="2"/>
  <c r="I5070" i="2"/>
  <c r="I5071" i="2"/>
  <c r="I5072" i="2"/>
  <c r="I5149" i="2"/>
  <c r="I5150" i="2"/>
  <c r="I5075" i="2"/>
  <c r="I5076" i="2"/>
  <c r="I5077" i="2"/>
  <c r="I5078" i="2"/>
  <c r="I5152" i="2"/>
  <c r="I5080" i="2"/>
  <c r="I5081" i="2"/>
  <c r="I5153" i="2"/>
  <c r="I5083" i="2"/>
  <c r="I5159" i="2"/>
  <c r="I5160" i="2"/>
  <c r="I5162" i="2"/>
  <c r="I5087" i="2"/>
  <c r="I5088" i="2"/>
  <c r="I5167" i="2"/>
  <c r="I5090" i="2"/>
  <c r="I5172" i="2"/>
  <c r="I5174" i="2"/>
  <c r="I5176" i="2"/>
  <c r="I5094" i="2"/>
  <c r="I5177" i="2"/>
  <c r="I5178" i="2"/>
  <c r="I5179" i="2"/>
  <c r="I5098" i="2"/>
  <c r="I5099" i="2"/>
  <c r="I5183" i="2"/>
  <c r="I5186" i="2"/>
  <c r="I5102" i="2"/>
  <c r="I5103" i="2"/>
  <c r="I5189" i="2"/>
  <c r="I5105" i="2"/>
  <c r="I5192" i="2"/>
  <c r="I5195" i="2"/>
  <c r="I5197" i="2"/>
  <c r="I5199" i="2"/>
  <c r="I5110" i="2"/>
  <c r="I5204" i="2"/>
  <c r="I5112" i="2"/>
  <c r="I5113" i="2"/>
  <c r="I5114" i="2"/>
  <c r="I5205" i="2"/>
  <c r="I5206" i="2"/>
  <c r="I5117" i="2"/>
  <c r="I5118" i="2"/>
  <c r="I5119" i="2"/>
  <c r="I5208" i="2"/>
  <c r="I5121" i="2"/>
  <c r="I5122" i="2"/>
  <c r="I5209" i="2"/>
  <c r="I5124" i="2"/>
  <c r="I5125" i="2"/>
  <c r="I5126" i="2"/>
  <c r="I5127" i="2"/>
  <c r="I5210" i="2"/>
  <c r="I5212" i="2"/>
  <c r="I5215" i="2"/>
  <c r="I5131" i="2"/>
  <c r="I5132" i="2"/>
  <c r="I5216" i="2"/>
  <c r="I5217" i="2"/>
  <c r="I5218" i="2"/>
  <c r="I5136" i="2"/>
  <c r="I5219" i="2"/>
  <c r="I5138" i="2"/>
  <c r="I5139" i="2"/>
  <c r="I5140" i="2"/>
  <c r="I5141" i="2"/>
  <c r="I5222" i="2"/>
  <c r="I5143" i="2"/>
  <c r="I5144" i="2"/>
  <c r="I5145" i="2"/>
  <c r="I5146" i="2"/>
  <c r="I5147" i="2"/>
  <c r="I5223" i="2"/>
  <c r="I5224" i="2"/>
  <c r="I5226" i="2"/>
  <c r="I5151" i="2"/>
  <c r="I5227" i="2"/>
  <c r="I5228" i="2"/>
  <c r="I5154" i="2"/>
  <c r="I5155" i="2"/>
  <c r="I5156" i="2"/>
  <c r="I5157" i="2"/>
  <c r="I5158" i="2"/>
  <c r="I5229" i="2"/>
  <c r="I5232" i="2"/>
  <c r="I5161" i="2"/>
  <c r="I5238" i="2"/>
  <c r="I5163" i="2"/>
  <c r="I5164" i="2"/>
  <c r="I5165" i="2"/>
  <c r="I5166" i="2"/>
  <c r="I5240" i="2"/>
  <c r="I5168" i="2"/>
  <c r="I5169" i="2"/>
  <c r="I5170" i="2"/>
  <c r="I5171" i="2"/>
  <c r="I5241" i="2"/>
  <c r="I5173" i="2"/>
  <c r="I5245" i="2"/>
  <c r="I5175" i="2"/>
  <c r="I5248" i="2"/>
  <c r="I5249" i="2"/>
  <c r="I5250" i="2"/>
  <c r="I5252" i="2"/>
  <c r="I5180" i="2"/>
  <c r="I5181" i="2"/>
  <c r="I5182" i="2"/>
  <c r="I5253" i="2"/>
  <c r="I5184" i="2"/>
  <c r="I5185" i="2"/>
  <c r="I5254" i="2"/>
  <c r="I5187" i="2"/>
  <c r="I5188" i="2"/>
  <c r="I5255" i="2"/>
  <c r="I5190" i="2"/>
  <c r="I5191" i="2"/>
  <c r="I5256" i="2"/>
  <c r="I5193" i="2"/>
  <c r="I5194" i="2"/>
  <c r="I5259" i="2"/>
  <c r="I5196" i="2"/>
  <c r="I5260" i="2"/>
  <c r="I5198" i="2"/>
  <c r="I5263" i="2"/>
  <c r="I5200" i="2"/>
  <c r="I5201" i="2"/>
  <c r="I5202" i="2"/>
  <c r="I5203" i="2"/>
  <c r="I5264" i="2"/>
  <c r="I5265" i="2"/>
  <c r="I5266" i="2"/>
  <c r="I5207" i="2"/>
  <c r="I5267" i="2"/>
  <c r="I5269" i="2"/>
  <c r="I5270" i="2"/>
  <c r="I5211" i="2"/>
  <c r="I5271" i="2"/>
  <c r="I5213" i="2"/>
  <c r="I5214" i="2"/>
  <c r="I5272" i="2"/>
  <c r="I5277" i="2"/>
  <c r="I5278" i="2"/>
  <c r="I5279" i="2"/>
  <c r="I5281" i="2"/>
  <c r="I5220" i="2"/>
  <c r="I5221" i="2"/>
  <c r="I5282" i="2"/>
  <c r="I5286" i="2"/>
  <c r="I5287" i="2"/>
  <c r="I5225" i="2"/>
  <c r="I5288" i="2"/>
  <c r="I5290" i="2"/>
  <c r="I5291" i="2"/>
  <c r="I5292" i="2"/>
  <c r="I5230" i="2"/>
  <c r="I5231" i="2"/>
  <c r="I5294" i="2"/>
  <c r="I5233" i="2"/>
  <c r="I5234" i="2"/>
  <c r="I5235" i="2"/>
  <c r="I5236" i="2"/>
  <c r="I5237" i="2"/>
  <c r="I5295" i="2"/>
  <c r="I5239" i="2"/>
  <c r="I5297" i="2"/>
  <c r="I5301" i="2"/>
  <c r="I5242" i="2"/>
  <c r="I5243" i="2"/>
  <c r="I5244" i="2"/>
  <c r="I5303" i="2"/>
  <c r="I5246" i="2"/>
  <c r="I5247" i="2"/>
  <c r="I5304" i="2"/>
  <c r="I5306" i="2"/>
  <c r="I5308" i="2"/>
  <c r="I5251" i="2"/>
  <c r="I5309" i="2"/>
  <c r="I5312" i="2"/>
  <c r="I5313" i="2"/>
  <c r="I5314" i="2"/>
  <c r="I5315" i="2"/>
  <c r="I5257" i="2"/>
  <c r="I5258" i="2"/>
  <c r="I5316" i="2"/>
  <c r="I5317" i="2"/>
  <c r="I5261" i="2"/>
  <c r="I5262" i="2"/>
  <c r="I5319" i="2"/>
  <c r="I5321" i="2"/>
  <c r="I5322" i="2"/>
  <c r="I5325" i="2"/>
  <c r="I5326" i="2"/>
  <c r="I5268" i="2"/>
  <c r="I5327" i="2"/>
  <c r="I5328" i="2"/>
  <c r="I5329" i="2"/>
  <c r="I5330" i="2"/>
  <c r="I5273" i="2"/>
  <c r="I5274" i="2"/>
  <c r="I5275" i="2"/>
  <c r="I5276" i="2"/>
  <c r="I5331" i="2"/>
  <c r="I5332" i="2"/>
  <c r="I5333" i="2"/>
  <c r="I5280" i="2"/>
  <c r="I5336" i="2"/>
  <c r="I5340" i="2"/>
  <c r="I5283" i="2"/>
  <c r="I5284" i="2"/>
  <c r="I5285" i="2"/>
  <c r="I5341" i="2"/>
  <c r="I5342" i="2"/>
  <c r="I5343" i="2"/>
  <c r="I5289" i="2"/>
  <c r="I5349" i="2"/>
  <c r="I5350" i="2"/>
  <c r="I5352" i="2"/>
  <c r="I5293" i="2"/>
  <c r="I5354" i="2"/>
  <c r="I5355" i="2"/>
  <c r="I5296" i="2"/>
  <c r="I5356" i="2"/>
  <c r="I5298" i="2"/>
  <c r="I5299" i="2"/>
  <c r="I5300" i="2"/>
  <c r="I5357" i="2"/>
  <c r="I5302" i="2"/>
  <c r="I5358" i="2"/>
  <c r="I5359" i="2"/>
  <c r="I5305" i="2"/>
  <c r="I5361" i="2"/>
  <c r="I5307" i="2"/>
  <c r="I5363" i="2"/>
  <c r="I5365" i="2"/>
  <c r="I5310" i="2"/>
  <c r="I5311" i="2"/>
  <c r="I5366" i="2"/>
  <c r="I5369" i="2"/>
  <c r="I5370" i="2"/>
  <c r="I5372" i="2"/>
  <c r="I5373" i="2"/>
  <c r="I5379" i="2"/>
  <c r="I5318" i="2"/>
  <c r="I5380" i="2"/>
  <c r="I5320" i="2"/>
  <c r="I5381" i="2"/>
  <c r="I5382" i="2"/>
  <c r="I5323" i="2"/>
  <c r="I5324" i="2"/>
  <c r="I5383" i="2"/>
  <c r="I5387" i="2"/>
  <c r="I5388" i="2"/>
  <c r="I5389" i="2"/>
  <c r="I5390" i="2"/>
  <c r="I5392" i="2"/>
  <c r="I5393" i="2"/>
  <c r="I5395" i="2"/>
  <c r="I5396" i="2"/>
  <c r="I5334" i="2"/>
  <c r="I5335" i="2"/>
  <c r="I5397" i="2"/>
  <c r="I5337" i="2"/>
  <c r="I5338" i="2"/>
  <c r="I5339" i="2"/>
  <c r="I5399" i="2"/>
  <c r="I5402" i="2"/>
  <c r="I5407" i="2"/>
  <c r="I5408" i="2"/>
  <c r="I5344" i="2"/>
  <c r="I5345" i="2"/>
  <c r="I5346" i="2"/>
  <c r="I5347" i="2"/>
  <c r="I5348" i="2"/>
  <c r="I5409" i="2"/>
  <c r="I5411" i="2"/>
  <c r="I5351" i="2"/>
  <c r="I5413" i="2"/>
  <c r="I5353" i="2"/>
  <c r="I5414" i="2"/>
  <c r="I5419" i="2"/>
  <c r="I5421" i="2"/>
  <c r="I5422" i="2"/>
  <c r="I5423" i="2"/>
  <c r="I5424" i="2"/>
  <c r="I5360" i="2"/>
  <c r="I5425" i="2"/>
  <c r="I5362" i="2"/>
  <c r="I5426" i="2"/>
  <c r="I5364" i="2"/>
  <c r="I5428" i="2"/>
  <c r="I5429" i="2"/>
  <c r="I5367" i="2"/>
  <c r="I5368" i="2"/>
  <c r="I5430" i="2"/>
  <c r="I5433" i="2"/>
  <c r="I5371" i="2"/>
  <c r="I5434" i="2"/>
  <c r="I5437" i="2"/>
  <c r="I5374" i="2"/>
  <c r="I5375" i="2"/>
  <c r="I5376" i="2"/>
  <c r="I5377" i="2"/>
  <c r="I5378" i="2"/>
  <c r="I5442" i="2"/>
  <c r="I5444" i="2"/>
  <c r="I5445" i="2"/>
  <c r="I5446" i="2"/>
  <c r="I5449" i="2"/>
  <c r="I5384" i="2"/>
  <c r="I5385" i="2"/>
  <c r="I5386" i="2"/>
  <c r="I5451" i="2"/>
  <c r="I5453" i="2"/>
  <c r="I5455" i="2"/>
  <c r="I5456" i="2"/>
  <c r="I5391" i="2"/>
  <c r="I5458" i="2"/>
  <c r="I5460" i="2"/>
  <c r="I5394" i="2"/>
  <c r="I5463" i="2"/>
  <c r="I5464" i="2"/>
  <c r="I5465" i="2"/>
  <c r="I5398" i="2"/>
  <c r="I5466" i="2"/>
  <c r="I5400" i="2"/>
  <c r="I5401" i="2"/>
  <c r="I5467" i="2"/>
  <c r="I5403" i="2"/>
  <c r="I5404" i="2"/>
  <c r="I5405" i="2"/>
  <c r="I5406" i="2"/>
  <c r="I5468" i="2"/>
  <c r="I5472" i="2"/>
  <c r="I5474" i="2"/>
  <c r="I5410" i="2"/>
  <c r="I5477" i="2"/>
  <c r="I5412" i="2"/>
  <c r="I5478" i="2"/>
  <c r="I5482" i="2"/>
  <c r="I5415" i="2"/>
  <c r="I5416" i="2"/>
  <c r="I5417" i="2"/>
  <c r="I5418" i="2"/>
  <c r="I5484" i="2"/>
  <c r="I5420" i="2"/>
  <c r="I5486" i="2"/>
  <c r="I5493" i="2"/>
  <c r="I5494" i="2"/>
  <c r="I5498" i="2"/>
  <c r="I5500" i="2"/>
  <c r="I5502" i="2"/>
  <c r="I5427" i="2"/>
  <c r="I5505" i="2"/>
  <c r="I5506" i="2"/>
  <c r="I5509" i="2"/>
  <c r="I5431" i="2"/>
  <c r="I5432" i="2"/>
  <c r="I5510" i="2"/>
  <c r="I5513" i="2"/>
  <c r="I5435" i="2"/>
  <c r="I5436" i="2"/>
  <c r="I5514" i="2"/>
  <c r="I5438" i="2"/>
  <c r="I5439" i="2"/>
  <c r="I5440" i="2"/>
  <c r="I5441" i="2"/>
  <c r="I5518" i="2"/>
  <c r="I5443" i="2"/>
  <c r="I5522" i="2"/>
  <c r="I5528" i="2"/>
  <c r="I5530" i="2"/>
  <c r="I5447" i="2"/>
  <c r="I5448" i="2"/>
  <c r="I5531" i="2"/>
  <c r="I5450" i="2"/>
  <c r="I5533" i="2"/>
  <c r="I5452" i="2"/>
  <c r="I5534" i="2"/>
  <c r="I5454" i="2"/>
  <c r="I5540" i="2"/>
  <c r="I5541" i="2"/>
  <c r="I5457" i="2"/>
  <c r="I5547" i="2"/>
  <c r="I5459" i="2"/>
  <c r="I5548" i="2"/>
  <c r="I5461" i="2"/>
  <c r="I5462" i="2"/>
  <c r="I5551" i="2"/>
  <c r="I5555" i="2"/>
  <c r="I5556" i="2"/>
  <c r="I5562" i="2"/>
  <c r="I5563" i="2"/>
  <c r="I5567" i="2"/>
  <c r="I5469" i="2"/>
  <c r="I5470" i="2"/>
  <c r="I5471" i="2"/>
  <c r="I5568" i="2"/>
  <c r="I5473" i="2"/>
  <c r="I5570" i="2"/>
  <c r="I5475" i="2"/>
  <c r="I5476" i="2"/>
  <c r="I5572" i="2"/>
  <c r="I5573" i="2"/>
  <c r="I5479" i="2"/>
  <c r="I5480" i="2"/>
  <c r="I5481" i="2"/>
  <c r="I5575" i="2"/>
  <c r="I5483" i="2"/>
  <c r="I5576" i="2"/>
  <c r="I5485" i="2"/>
  <c r="I5577" i="2"/>
  <c r="I5487" i="2"/>
  <c r="I5488" i="2"/>
  <c r="I5489" i="2"/>
  <c r="I5490" i="2"/>
  <c r="I5491" i="2"/>
  <c r="I5492" i="2"/>
  <c r="I5578" i="2"/>
  <c r="I5580" i="2"/>
  <c r="I5495" i="2"/>
  <c r="I5496" i="2"/>
  <c r="I5497" i="2"/>
  <c r="I5581" i="2"/>
  <c r="I5499" i="2"/>
  <c r="I5582" i="2"/>
  <c r="I5501" i="2"/>
  <c r="I5584" i="2"/>
  <c r="I5503" i="2"/>
  <c r="I5504" i="2"/>
  <c r="I5585" i="2"/>
  <c r="I5590" i="2"/>
  <c r="I5507" i="2"/>
  <c r="I5508" i="2"/>
  <c r="I5593" i="2"/>
  <c r="I5594" i="2"/>
  <c r="I5511" i="2"/>
  <c r="I5512" i="2"/>
  <c r="I5596" i="2"/>
  <c r="I5601" i="2"/>
  <c r="I5515" i="2"/>
  <c r="I5516" i="2"/>
  <c r="I5517" i="2"/>
  <c r="I5602" i="2"/>
  <c r="I5519" i="2"/>
  <c r="I5520" i="2"/>
  <c r="I5521" i="2"/>
  <c r="I5608" i="2"/>
  <c r="I5523" i="2"/>
  <c r="I5524" i="2"/>
  <c r="I5525" i="2"/>
  <c r="I5526" i="2"/>
  <c r="I5527" i="2"/>
  <c r="I5609" i="2"/>
  <c r="I5529" i="2"/>
  <c r="I5615" i="2"/>
  <c r="I5618" i="2"/>
  <c r="I5532" i="2"/>
  <c r="I5619" i="2"/>
  <c r="I5620" i="2"/>
  <c r="I5535" i="2"/>
  <c r="I5536" i="2"/>
  <c r="I5537" i="2"/>
  <c r="I5538" i="2"/>
  <c r="I5539" i="2"/>
  <c r="I5621" i="2"/>
  <c r="I5622" i="2"/>
  <c r="I5542" i="2"/>
  <c r="I5543" i="2"/>
  <c r="I5544" i="2"/>
  <c r="I5545" i="2"/>
  <c r="I5546" i="2"/>
  <c r="I5623" i="2"/>
  <c r="I5627" i="2"/>
  <c r="I5549" i="2"/>
  <c r="I5550" i="2"/>
  <c r="I5630" i="2"/>
  <c r="I5552" i="2"/>
  <c r="I5553" i="2"/>
  <c r="I5554" i="2"/>
  <c r="I5633" i="2"/>
  <c r="I5634" i="2"/>
  <c r="I5557" i="2"/>
  <c r="I5558" i="2"/>
  <c r="I5559" i="2"/>
  <c r="I5560" i="2"/>
  <c r="I5561" i="2"/>
  <c r="I5635" i="2"/>
  <c r="I5636" i="2"/>
  <c r="I5564" i="2"/>
  <c r="I5565" i="2"/>
  <c r="I5566" i="2"/>
  <c r="I5637" i="2"/>
  <c r="I5638" i="2"/>
  <c r="I5569" i="2"/>
  <c r="I5639" i="2"/>
  <c r="I5571" i="2"/>
  <c r="I5642" i="2"/>
  <c r="I5643" i="2"/>
  <c r="I5574" i="2"/>
  <c r="I5644" i="2"/>
  <c r="I5646" i="2"/>
  <c r="I5647" i="2"/>
  <c r="I5649" i="2"/>
  <c r="I5579" i="2"/>
  <c r="I5651" i="2"/>
  <c r="I5653" i="2"/>
  <c r="I5654" i="2"/>
  <c r="I5583" i="2"/>
  <c r="I5656" i="2"/>
  <c r="I5658" i="2"/>
  <c r="I5586" i="2"/>
  <c r="I5587" i="2"/>
  <c r="I5588" i="2"/>
  <c r="I5589" i="2"/>
  <c r="I5659" i="2"/>
  <c r="I5591" i="2"/>
  <c r="I5592" i="2"/>
  <c r="I5660" i="2"/>
  <c r="I5661" i="2"/>
  <c r="I5595" i="2"/>
  <c r="I5662" i="2"/>
  <c r="I5597" i="2"/>
  <c r="I5598" i="2"/>
  <c r="I5599" i="2"/>
  <c r="I5600" i="2"/>
  <c r="I5663" i="2"/>
  <c r="I5664" i="2"/>
  <c r="I5603" i="2"/>
  <c r="I5604" i="2"/>
  <c r="I5605" i="2"/>
  <c r="I5606" i="2"/>
  <c r="I5607" i="2"/>
  <c r="I5668" i="2"/>
  <c r="I5671" i="2"/>
  <c r="I5610" i="2"/>
  <c r="I5611" i="2"/>
  <c r="I5612" i="2"/>
  <c r="I5613" i="2"/>
  <c r="I5614" i="2"/>
  <c r="I5674" i="2"/>
  <c r="I5616" i="2"/>
  <c r="I5617" i="2"/>
  <c r="I5676" i="2"/>
  <c r="I5680" i="2"/>
  <c r="I5683" i="2"/>
  <c r="I5684" i="2"/>
  <c r="I5685" i="2"/>
  <c r="I5686" i="2"/>
  <c r="I5624" i="2"/>
  <c r="I5625" i="2"/>
  <c r="I5626" i="2"/>
  <c r="I5691" i="2"/>
  <c r="I5628" i="2"/>
  <c r="I5629" i="2"/>
  <c r="I5692" i="2"/>
  <c r="I5631" i="2"/>
  <c r="I5632" i="2"/>
  <c r="I5702" i="2"/>
  <c r="I5703" i="2"/>
  <c r="I5705" i="2"/>
  <c r="I5708" i="2"/>
  <c r="I5709" i="2"/>
  <c r="I5711" i="2"/>
  <c r="I5713" i="2"/>
  <c r="I5640" i="2"/>
  <c r="I5641" i="2"/>
  <c r="I5714" i="2"/>
  <c r="I5717" i="2"/>
  <c r="I5719" i="2"/>
  <c r="I5645" i="2"/>
  <c r="I5723" i="2"/>
  <c r="I5726" i="2"/>
  <c r="I5648" i="2"/>
  <c r="I5733" i="2"/>
  <c r="I5650" i="2"/>
  <c r="I5736" i="2"/>
  <c r="I5652" i="2"/>
  <c r="I5740" i="2"/>
  <c r="I5742" i="2"/>
  <c r="I5655" i="2"/>
  <c r="I5743" i="2"/>
  <c r="I5657" i="2"/>
  <c r="I5744" i="2"/>
  <c r="I5745" i="2"/>
  <c r="I5746" i="2"/>
  <c r="I5747" i="2"/>
  <c r="I5748" i="2"/>
  <c r="I5750" i="2"/>
  <c r="I5752" i="2"/>
  <c r="I5665" i="2"/>
  <c r="I5666" i="2"/>
  <c r="I5667" i="2"/>
  <c r="I5753" i="2"/>
  <c r="I5669" i="2"/>
  <c r="I5670" i="2"/>
  <c r="I5754" i="2"/>
  <c r="I5672" i="2"/>
  <c r="I5673" i="2"/>
  <c r="I5758" i="2"/>
  <c r="I5675" i="2"/>
  <c r="I5764" i="2"/>
  <c r="I5677" i="2"/>
  <c r="I5678" i="2"/>
  <c r="I5679" i="2"/>
  <c r="I5768" i="2"/>
  <c r="I5681" i="2"/>
  <c r="I5682" i="2"/>
  <c r="I5769" i="2"/>
  <c r="I5772" i="2"/>
  <c r="I5775" i="2"/>
  <c r="I5777" i="2"/>
  <c r="I5687" i="2"/>
  <c r="I5688" i="2"/>
  <c r="I5689" i="2"/>
  <c r="I5690" i="2"/>
  <c r="I5778" i="2"/>
  <c r="I5779" i="2"/>
  <c r="I5693" i="2"/>
  <c r="I5694" i="2"/>
  <c r="I5695" i="2"/>
  <c r="I5696" i="2"/>
  <c r="I5697" i="2"/>
  <c r="I5698" i="2"/>
  <c r="I5699" i="2"/>
  <c r="I5700" i="2"/>
  <c r="I5701" i="2"/>
  <c r="I5780" i="2"/>
  <c r="I5783" i="2"/>
  <c r="I5704" i="2"/>
  <c r="I5787" i="2"/>
  <c r="I5706" i="2"/>
  <c r="I5707" i="2"/>
  <c r="I5788" i="2"/>
  <c r="I5790" i="2"/>
  <c r="I5710" i="2"/>
  <c r="I5792" i="2"/>
  <c r="I5712" i="2"/>
  <c r="I5793" i="2"/>
  <c r="I5794" i="2"/>
  <c r="I5715" i="2"/>
  <c r="I5716" i="2"/>
  <c r="I5795" i="2"/>
  <c r="I5718" i="2"/>
  <c r="I5796" i="2"/>
  <c r="I5720" i="2"/>
  <c r="I5721" i="2"/>
  <c r="I5722" i="2"/>
  <c r="I5798" i="2"/>
  <c r="I5724" i="2"/>
  <c r="I5725" i="2"/>
  <c r="I5799" i="2"/>
  <c r="I5727" i="2"/>
  <c r="I5728" i="2"/>
  <c r="I5729" i="2"/>
  <c r="I5730" i="2"/>
  <c r="I5731" i="2"/>
  <c r="I5732" i="2"/>
  <c r="I5800" i="2"/>
  <c r="I5734" i="2"/>
  <c r="I5735" i="2"/>
  <c r="I5801" i="2"/>
  <c r="I5737" i="2"/>
  <c r="I5738" i="2"/>
  <c r="I5739" i="2"/>
  <c r="I5803" i="2"/>
  <c r="I5741" i="2"/>
  <c r="I5804" i="2"/>
  <c r="I5805" i="2"/>
  <c r="I5806" i="2"/>
  <c r="I5808" i="2"/>
  <c r="I5809" i="2"/>
  <c r="I5811" i="2"/>
  <c r="I5812" i="2"/>
  <c r="I5749" i="2"/>
  <c r="I5813" i="2"/>
  <c r="I5751" i="2"/>
  <c r="I5814" i="2"/>
  <c r="I5815" i="2"/>
  <c r="I5818" i="2"/>
  <c r="I5755" i="2"/>
  <c r="I5756" i="2"/>
  <c r="I5757" i="2"/>
  <c r="I5821" i="2"/>
  <c r="I5759" i="2"/>
  <c r="I5760" i="2"/>
  <c r="I5761" i="2"/>
  <c r="I5762" i="2"/>
  <c r="I5763" i="2"/>
  <c r="I5822" i="2"/>
  <c r="I5765" i="2"/>
  <c r="I5766" i="2"/>
  <c r="I5767" i="2"/>
  <c r="I5823" i="2"/>
  <c r="I5824" i="2"/>
  <c r="I5770" i="2"/>
  <c r="I5771" i="2"/>
  <c r="I5825" i="2"/>
  <c r="I5773" i="2"/>
  <c r="I5774" i="2"/>
  <c r="I5827" i="2"/>
  <c r="I5776" i="2"/>
  <c r="I5830" i="2"/>
  <c r="I5832" i="2"/>
  <c r="I5833" i="2"/>
  <c r="I5834" i="2"/>
  <c r="I5781" i="2"/>
  <c r="I5782" i="2"/>
  <c r="I5835" i="2"/>
  <c r="I5784" i="2"/>
  <c r="I5785" i="2"/>
  <c r="I5786" i="2"/>
  <c r="I5837" i="2"/>
  <c r="I5840" i="2"/>
  <c r="I5789" i="2"/>
  <c r="I5841" i="2"/>
  <c r="I5791" i="2"/>
  <c r="I5843" i="2"/>
  <c r="I5844" i="2"/>
  <c r="I5845" i="2"/>
  <c r="I5846" i="2"/>
  <c r="I5849" i="2"/>
  <c r="I5797" i="2"/>
  <c r="I5852" i="2"/>
  <c r="I5853" i="2"/>
  <c r="I5854" i="2"/>
  <c r="I5859" i="2"/>
  <c r="I5802" i="2"/>
  <c r="I5863" i="2"/>
  <c r="I5864" i="2"/>
  <c r="I5865" i="2"/>
  <c r="I5867" i="2"/>
  <c r="I5807" i="2"/>
  <c r="I5869" i="2"/>
  <c r="I5870" i="2"/>
  <c r="I5810" i="2"/>
  <c r="I5876" i="2"/>
  <c r="I5878" i="2"/>
  <c r="I5880" i="2"/>
  <c r="I5881" i="2"/>
  <c r="I5884" i="2"/>
  <c r="I5816" i="2"/>
  <c r="I5817" i="2"/>
  <c r="I5887" i="2"/>
  <c r="I5819" i="2"/>
  <c r="I5820" i="2"/>
  <c r="I5897" i="2"/>
  <c r="I5899" i="2"/>
  <c r="I5902" i="2"/>
  <c r="I5907" i="2"/>
  <c r="I5910" i="2"/>
  <c r="I5826" i="2"/>
  <c r="I5911" i="2"/>
  <c r="I5828" i="2"/>
  <c r="I5829" i="2"/>
  <c r="I5913" i="2"/>
  <c r="I5831" i="2"/>
  <c r="I5915" i="2"/>
  <c r="I5917" i="2"/>
  <c r="I5922" i="2"/>
  <c r="I5923" i="2"/>
  <c r="I5836" i="2"/>
  <c r="I5924" i="2"/>
  <c r="I5838" i="2"/>
  <c r="I5839" i="2"/>
  <c r="I5927" i="2"/>
  <c r="I5929" i="2"/>
  <c r="I5842" i="2"/>
  <c r="I5933" i="2"/>
  <c r="I5934" i="2"/>
  <c r="I5938" i="2"/>
  <c r="I5939" i="2"/>
  <c r="I5847" i="2"/>
  <c r="I5848" i="2"/>
  <c r="I5940" i="2"/>
  <c r="I5850" i="2"/>
  <c r="I5851" i="2"/>
  <c r="I5941" i="2"/>
  <c r="I5943" i="2"/>
  <c r="I5944" i="2"/>
  <c r="I5855" i="2"/>
  <c r="I5856" i="2"/>
  <c r="I5857" i="2"/>
  <c r="I5858" i="2"/>
  <c r="I5950" i="2"/>
  <c r="I5860" i="2"/>
  <c r="I5861" i="2"/>
  <c r="I5862" i="2"/>
  <c r="I5952" i="2"/>
  <c r="I5955" i="2"/>
  <c r="I5956" i="2"/>
  <c r="I5866" i="2"/>
  <c r="I5957" i="2"/>
  <c r="I5868" i="2"/>
  <c r="I5960" i="2"/>
  <c r="I5964" i="2"/>
  <c r="I5871" i="2"/>
  <c r="I5872" i="2"/>
  <c r="I5873" i="2"/>
  <c r="I5874" i="2"/>
  <c r="I5875" i="2"/>
  <c r="I5965" i="2"/>
  <c r="I5877" i="2"/>
  <c r="I5971" i="2"/>
  <c r="I5879" i="2"/>
  <c r="I5974" i="2"/>
  <c r="I5975" i="2"/>
  <c r="I5882" i="2"/>
  <c r="I5883" i="2"/>
  <c r="I5976" i="2"/>
  <c r="I5885" i="2"/>
  <c r="I5886" i="2"/>
  <c r="I5977" i="2"/>
  <c r="I5888" i="2"/>
  <c r="I5889" i="2"/>
  <c r="I5890" i="2"/>
  <c r="I5891" i="2"/>
  <c r="I5892" i="2"/>
  <c r="I5893" i="2"/>
  <c r="I5894" i="2"/>
  <c r="I5895" i="2"/>
  <c r="I5896" i="2"/>
  <c r="I5978" i="2"/>
  <c r="I5898" i="2"/>
  <c r="I5979" i="2"/>
  <c r="I5900" i="2"/>
  <c r="I5901" i="2"/>
  <c r="I5980" i="2"/>
  <c r="I5903" i="2"/>
  <c r="I5904" i="2"/>
  <c r="I5905" i="2"/>
  <c r="I5906" i="2"/>
  <c r="I5981" i="2"/>
  <c r="I5908" i="2"/>
  <c r="I5909" i="2"/>
  <c r="I5983" i="2"/>
  <c r="I5985" i="2"/>
  <c r="I5912" i="2"/>
  <c r="I5990" i="2"/>
  <c r="I5914" i="2"/>
  <c r="I5992" i="2"/>
  <c r="I5916" i="2"/>
  <c r="I5993" i="2"/>
  <c r="I5918" i="2"/>
  <c r="I5919" i="2"/>
  <c r="I5920" i="2"/>
  <c r="I5921" i="2"/>
  <c r="I5995" i="2"/>
  <c r="I5997" i="2"/>
  <c r="I5999" i="2"/>
  <c r="I5925" i="2"/>
  <c r="I5926" i="2"/>
  <c r="I6003" i="2"/>
  <c r="I5928" i="2"/>
  <c r="I6008" i="2"/>
  <c r="I5930" i="2"/>
  <c r="I5931" i="2"/>
  <c r="I5932" i="2"/>
  <c r="I6011" i="2"/>
  <c r="I6012" i="2"/>
  <c r="I5935" i="2"/>
  <c r="I5936" i="2"/>
  <c r="I5937" i="2"/>
  <c r="I6013" i="2"/>
  <c r="I6014" i="2"/>
  <c r="I6015" i="2"/>
  <c r="I6016" i="2"/>
  <c r="I5942" i="2"/>
  <c r="I6017" i="2"/>
  <c r="I6018" i="2"/>
  <c r="I5945" i="2"/>
  <c r="I5946" i="2"/>
  <c r="I5947" i="2"/>
  <c r="I5948" i="2"/>
  <c r="I5949" i="2"/>
  <c r="I6022" i="2"/>
  <c r="I5951" i="2"/>
  <c r="I6024" i="2"/>
  <c r="I5953" i="2"/>
  <c r="I5954" i="2"/>
  <c r="I6027" i="2"/>
  <c r="I6028" i="2"/>
  <c r="I6029" i="2"/>
  <c r="I5958" i="2"/>
  <c r="I5959" i="2"/>
  <c r="I6030" i="2"/>
  <c r="I5961" i="2"/>
  <c r="I5962" i="2"/>
  <c r="I5963" i="2"/>
  <c r="I6031" i="2"/>
  <c r="I6032" i="2"/>
  <c r="I5966" i="2"/>
  <c r="I5967" i="2"/>
  <c r="I5968" i="2"/>
  <c r="I5969" i="2"/>
  <c r="I5970" i="2"/>
  <c r="I6034" i="2"/>
  <c r="I5972" i="2"/>
  <c r="I5973" i="2"/>
  <c r="I6035" i="2"/>
  <c r="I6036" i="2"/>
  <c r="I6037" i="2"/>
  <c r="I6040" i="2"/>
  <c r="I6041" i="2"/>
  <c r="I6043" i="2"/>
  <c r="I6046" i="2"/>
  <c r="I6048" i="2"/>
  <c r="I5982" i="2"/>
  <c r="I6049" i="2"/>
  <c r="I5984" i="2"/>
  <c r="I6052" i="2"/>
  <c r="I5986" i="2"/>
  <c r="I5987" i="2"/>
  <c r="I5988" i="2"/>
  <c r="I5989" i="2"/>
  <c r="I6054" i="2"/>
  <c r="I5991" i="2"/>
  <c r="I6059" i="2"/>
  <c r="I6065" i="2"/>
  <c r="I5994" i="2"/>
  <c r="I6066" i="2"/>
  <c r="I5996" i="2"/>
  <c r="I6070" i="2"/>
  <c r="I5998" i="2"/>
  <c r="I6071" i="2"/>
  <c r="I6000" i="2"/>
  <c r="I6001" i="2"/>
  <c r="I6002" i="2"/>
  <c r="I6072" i="2"/>
  <c r="I6004" i="2"/>
  <c r="I6005" i="2"/>
  <c r="I6006" i="2"/>
  <c r="I6007" i="2"/>
  <c r="I6074" i="2"/>
  <c r="I6009" i="2"/>
  <c r="I6010" i="2"/>
  <c r="I6075" i="2"/>
  <c r="I6077" i="2"/>
  <c r="I6078" i="2"/>
  <c r="I6083" i="2"/>
  <c r="I6084" i="2"/>
  <c r="I6085" i="2"/>
  <c r="I6087" i="2"/>
  <c r="I6088" i="2"/>
  <c r="I6019" i="2"/>
  <c r="I6020" i="2"/>
  <c r="I6021" i="2"/>
  <c r="I6094" i="2"/>
  <c r="I6023" i="2"/>
  <c r="I6096" i="2"/>
  <c r="I6025" i="2"/>
  <c r="I6026" i="2"/>
  <c r="I6099" i="2"/>
  <c r="I6108" i="2"/>
  <c r="I6109" i="2"/>
  <c r="I6111" i="2"/>
  <c r="I6112" i="2"/>
  <c r="I6113" i="2"/>
  <c r="I6033" i="2"/>
  <c r="I6115" i="2"/>
  <c r="I6116" i="2"/>
  <c r="I6124" i="2"/>
  <c r="I6127" i="2"/>
  <c r="I6038" i="2"/>
  <c r="I6039" i="2"/>
  <c r="I6128" i="2"/>
  <c r="I6130" i="2"/>
  <c r="I6042" i="2"/>
  <c r="I6131" i="2"/>
  <c r="I6044" i="2"/>
  <c r="I6045" i="2"/>
  <c r="I6132" i="2"/>
  <c r="I6047" i="2"/>
  <c r="I6133" i="2"/>
  <c r="I6138" i="2"/>
  <c r="I6050" i="2"/>
  <c r="I6051" i="2"/>
  <c r="I6140" i="2"/>
  <c r="I6053" i="2"/>
  <c r="I6142" i="2"/>
  <c r="I6055" i="2"/>
  <c r="I6056" i="2"/>
  <c r="I6057" i="2"/>
  <c r="I6058" i="2"/>
  <c r="I6143" i="2"/>
  <c r="I6060" i="2"/>
  <c r="I6061" i="2"/>
  <c r="I6062" i="2"/>
  <c r="I6063" i="2"/>
  <c r="I6064" i="2"/>
  <c r="I6145" i="2"/>
  <c r="I6146" i="2"/>
  <c r="I6067" i="2"/>
  <c r="I6068" i="2"/>
  <c r="I6069" i="2"/>
  <c r="I6149" i="2"/>
  <c r="I6150" i="2"/>
  <c r="I6151" i="2"/>
  <c r="I6073" i="2"/>
  <c r="I6157" i="2"/>
  <c r="I6159" i="2"/>
  <c r="I6076" i="2"/>
  <c r="I6161" i="2"/>
  <c r="I6163" i="2"/>
  <c r="I6079" i="2"/>
  <c r="I6080" i="2"/>
  <c r="I6081" i="2"/>
  <c r="I6082" i="2"/>
  <c r="I6164" i="2"/>
  <c r="I6167" i="2"/>
  <c r="I6168" i="2"/>
  <c r="I6086" i="2"/>
  <c r="I6169" i="2"/>
  <c r="I6170" i="2"/>
  <c r="I6089" i="2"/>
  <c r="I6090" i="2"/>
  <c r="I6091" i="2"/>
  <c r="I6092" i="2"/>
  <c r="I6093" i="2"/>
  <c r="I6171" i="2"/>
  <c r="I6095" i="2"/>
  <c r="I6172" i="2"/>
  <c r="I6097" i="2"/>
  <c r="I6098" i="2"/>
  <c r="I6174" i="2"/>
  <c r="I6100" i="2"/>
  <c r="I6101" i="2"/>
  <c r="I6102" i="2"/>
  <c r="I6103" i="2"/>
  <c r="I6104" i="2"/>
  <c r="I6105" i="2"/>
  <c r="I6106" i="2"/>
  <c r="I6107" i="2"/>
  <c r="I6177" i="2"/>
  <c r="I6179" i="2"/>
  <c r="I6110" i="2"/>
  <c r="I6181" i="2"/>
  <c r="I6185" i="2"/>
  <c r="I6187" i="2"/>
  <c r="I6114" i="2"/>
  <c r="I6188" i="2"/>
  <c r="I6189" i="2"/>
  <c r="I6117" i="2"/>
  <c r="I6118" i="2"/>
  <c r="I6119" i="2"/>
  <c r="I6120" i="2"/>
  <c r="I6121" i="2"/>
  <c r="I6122" i="2"/>
  <c r="I6123" i="2"/>
  <c r="I6192" i="2"/>
  <c r="I6125" i="2"/>
  <c r="I6126" i="2"/>
  <c r="I6195" i="2"/>
  <c r="I6196" i="2"/>
  <c r="I6129" i="2"/>
  <c r="I6197" i="2"/>
  <c r="I6204" i="2"/>
  <c r="I6205" i="2"/>
  <c r="I6206" i="2"/>
  <c r="I6134" i="2"/>
  <c r="I6135" i="2"/>
  <c r="I6136" i="2"/>
  <c r="I6137" i="2"/>
  <c r="I6207" i="2"/>
  <c r="I6139" i="2"/>
  <c r="I6211" i="2"/>
  <c r="I6141" i="2"/>
  <c r="I6213" i="2"/>
  <c r="I6214" i="2"/>
  <c r="I6144" i="2"/>
  <c r="I6215" i="2"/>
  <c r="I6217" i="2"/>
  <c r="I6147" i="2"/>
  <c r="I6148" i="2"/>
  <c r="I6218" i="2"/>
  <c r="I6220" i="2"/>
  <c r="I6221" i="2"/>
  <c r="I6152" i="2"/>
  <c r="I6153" i="2"/>
  <c r="I6154" i="2"/>
  <c r="I6155" i="2"/>
  <c r="I6156" i="2"/>
  <c r="I6224" i="2"/>
  <c r="I6158" i="2"/>
  <c r="I6226" i="2"/>
  <c r="I6160" i="2"/>
  <c r="I6227" i="2"/>
  <c r="I6162" i="2"/>
  <c r="I6229" i="2"/>
  <c r="I6230" i="2"/>
  <c r="I6165" i="2"/>
  <c r="I6166" i="2"/>
  <c r="I6231" i="2"/>
  <c r="I6234" i="2"/>
  <c r="I6235" i="2"/>
  <c r="I6238" i="2"/>
  <c r="I6239" i="2"/>
  <c r="I6240" i="2"/>
  <c r="I6173" i="2"/>
  <c r="I6242" i="2"/>
  <c r="I6175" i="2"/>
  <c r="I6176" i="2"/>
  <c r="I6244" i="2"/>
  <c r="I6178" i="2"/>
  <c r="I6246" i="2"/>
  <c r="I6180" i="2"/>
  <c r="I6247" i="2"/>
  <c r="I6182" i="2"/>
  <c r="I6183" i="2"/>
  <c r="I6184" i="2"/>
  <c r="I6248" i="2"/>
  <c r="I6186" i="2"/>
  <c r="I6249" i="2"/>
  <c r="I6250" i="2"/>
  <c r="I6253" i="2"/>
  <c r="I6190" i="2"/>
  <c r="I6191" i="2"/>
  <c r="I6254" i="2"/>
  <c r="I6193" i="2"/>
  <c r="I6194" i="2"/>
  <c r="I6256" i="2"/>
  <c r="I6258" i="2"/>
  <c r="I6261" i="2"/>
  <c r="I6198" i="2"/>
  <c r="I6199" i="2"/>
  <c r="I6200" i="2"/>
  <c r="I6201" i="2"/>
  <c r="I6202" i="2"/>
  <c r="I6203" i="2"/>
  <c r="I6262" i="2"/>
  <c r="I6266" i="2"/>
  <c r="I6267" i="2"/>
  <c r="I6268" i="2"/>
  <c r="I6208" i="2"/>
  <c r="I6209" i="2"/>
  <c r="I6210" i="2"/>
  <c r="I6270" i="2"/>
  <c r="I6212" i="2"/>
  <c r="I6272" i="2"/>
  <c r="I6273" i="2"/>
  <c r="I6277" i="2"/>
  <c r="I6216" i="2"/>
  <c r="I6278" i="2"/>
  <c r="I6281" i="2"/>
  <c r="I6219" i="2"/>
  <c r="I6285" i="2"/>
  <c r="I6289" i="2"/>
  <c r="I6222" i="2"/>
  <c r="I6223" i="2"/>
  <c r="I6290" i="2"/>
  <c r="I6225" i="2"/>
  <c r="I6291" i="2"/>
  <c r="I6293" i="2"/>
  <c r="I6228" i="2"/>
  <c r="I6295" i="2"/>
  <c r="I6297" i="2"/>
  <c r="I6299" i="2"/>
  <c r="I6232" i="2"/>
  <c r="I6233" i="2"/>
  <c r="I6301" i="2"/>
  <c r="I6302" i="2"/>
  <c r="I6236" i="2"/>
  <c r="I6237" i="2"/>
  <c r="I6304" i="2"/>
  <c r="I6308" i="2"/>
  <c r="I6310" i="2"/>
  <c r="I6241" i="2"/>
  <c r="I6311" i="2"/>
  <c r="I6243" i="2"/>
  <c r="I6316" i="2"/>
  <c r="I6245" i="2"/>
  <c r="I6319" i="2"/>
  <c r="I6321" i="2"/>
  <c r="I6324" i="2"/>
  <c r="I6325" i="2"/>
  <c r="I6326" i="2"/>
  <c r="I6251" i="2"/>
  <c r="I6252" i="2"/>
  <c r="I6335" i="2"/>
  <c r="I6339" i="2"/>
  <c r="I6255" i="2"/>
  <c r="I6341" i="2"/>
  <c r="I6257" i="2"/>
  <c r="I6342" i="2"/>
  <c r="I6259" i="2"/>
  <c r="I6260" i="2"/>
  <c r="I6343" i="2"/>
  <c r="I6344" i="2"/>
  <c r="I6263" i="2"/>
  <c r="I6264" i="2"/>
  <c r="I6265" i="2"/>
  <c r="I6345" i="2"/>
  <c r="I6346" i="2"/>
  <c r="I6347" i="2"/>
  <c r="I6269" i="2"/>
  <c r="I6348" i="2"/>
  <c r="I6271" i="2"/>
  <c r="I6350" i="2"/>
  <c r="I6352" i="2"/>
  <c r="I6274" i="2"/>
  <c r="I6275" i="2"/>
  <c r="I6276" i="2"/>
  <c r="I6356" i="2"/>
  <c r="I6358" i="2"/>
  <c r="I6279" i="2"/>
  <c r="I6280" i="2"/>
  <c r="I6360" i="2"/>
  <c r="I6282" i="2"/>
  <c r="I6283" i="2"/>
  <c r="I6284" i="2"/>
  <c r="I6361" i="2"/>
  <c r="I6286" i="2"/>
  <c r="I6287" i="2"/>
  <c r="I6288" i="2"/>
  <c r="I6362" i="2"/>
  <c r="I6364" i="2"/>
  <c r="I6367" i="2"/>
  <c r="I6292" i="2"/>
  <c r="I6368" i="2"/>
  <c r="I6294" i="2"/>
  <c r="I6372" i="2"/>
  <c r="I6296" i="2"/>
  <c r="I6373" i="2"/>
  <c r="I6298" i="2"/>
  <c r="I6374" i="2"/>
  <c r="I6300" i="2"/>
  <c r="I6378" i="2"/>
  <c r="I6382" i="2"/>
  <c r="I6303" i="2"/>
  <c r="I6383" i="2"/>
  <c r="I6305" i="2"/>
  <c r="I6306" i="2"/>
  <c r="I6307" i="2"/>
  <c r="I6386" i="2"/>
  <c r="I6309" i="2"/>
  <c r="I6387" i="2"/>
  <c r="I6388" i="2"/>
  <c r="I6312" i="2"/>
  <c r="I6313" i="2"/>
  <c r="I6314" i="2"/>
  <c r="I6315" i="2"/>
  <c r="I6392" i="2"/>
  <c r="I6317" i="2"/>
  <c r="I6318" i="2"/>
  <c r="I6395" i="2"/>
  <c r="I6320" i="2"/>
  <c r="I6396" i="2"/>
  <c r="I6322" i="2"/>
  <c r="I6323" i="2"/>
  <c r="I6397" i="2"/>
  <c r="I6400" i="2"/>
  <c r="I6404" i="2"/>
  <c r="I6327" i="2"/>
  <c r="I6328" i="2"/>
  <c r="I6329" i="2"/>
  <c r="I6330" i="2"/>
  <c r="I6331" i="2"/>
  <c r="I6332" i="2"/>
  <c r="I6333" i="2"/>
  <c r="I6334" i="2"/>
  <c r="I6410" i="2"/>
  <c r="I6336" i="2"/>
  <c r="I6337" i="2"/>
  <c r="I6338" i="2"/>
  <c r="I6411" i="2"/>
  <c r="I6340" i="2"/>
  <c r="I6414" i="2"/>
  <c r="I6415" i="2"/>
  <c r="I6418" i="2"/>
  <c r="I6421" i="2"/>
  <c r="I6422" i="2"/>
  <c r="I6423" i="2"/>
  <c r="I6426" i="2"/>
  <c r="I6428" i="2"/>
  <c r="I6349" i="2"/>
  <c r="I6430" i="2"/>
  <c r="I6351" i="2"/>
  <c r="I6431" i="2"/>
  <c r="I6353" i="2"/>
  <c r="I6354" i="2"/>
  <c r="I6355" i="2"/>
  <c r="I6432" i="2"/>
  <c r="I6357" i="2"/>
  <c r="I6435" i="2"/>
  <c r="I6359" i="2"/>
  <c r="I6438" i="2"/>
  <c r="I6439" i="2"/>
  <c r="I6441" i="2"/>
  <c r="I6363" i="2"/>
  <c r="I6444" i="2"/>
  <c r="I6365" i="2"/>
  <c r="I6366" i="2"/>
  <c r="I6446" i="2"/>
  <c r="I6448" i="2"/>
  <c r="I6369" i="2"/>
  <c r="I6370" i="2"/>
  <c r="I6371" i="2"/>
  <c r="I6449" i="2"/>
  <c r="I6451" i="2"/>
  <c r="I6452" i="2"/>
  <c r="I6375" i="2"/>
  <c r="I6376" i="2"/>
  <c r="I6377" i="2"/>
  <c r="I6453" i="2"/>
  <c r="I6379" i="2"/>
  <c r="I6380" i="2"/>
  <c r="I6381" i="2"/>
  <c r="I6454" i="2"/>
  <c r="I6458" i="2"/>
  <c r="I6384" i="2"/>
  <c r="I6385" i="2"/>
  <c r="I6460" i="2"/>
  <c r="I6461" i="2"/>
  <c r="I6462" i="2"/>
  <c r="I6389" i="2"/>
  <c r="I6390" i="2"/>
  <c r="I6391" i="2"/>
  <c r="I6463" i="2"/>
  <c r="I6393" i="2"/>
  <c r="I6394" i="2"/>
  <c r="I6464" i="2"/>
  <c r="I6466" i="2"/>
  <c r="I6469" i="2"/>
  <c r="I6398" i="2"/>
  <c r="I6399" i="2"/>
  <c r="I6470" i="2"/>
  <c r="I6401" i="2"/>
  <c r="I6402" i="2"/>
  <c r="I6403" i="2"/>
  <c r="I6473" i="2"/>
  <c r="I6405" i="2"/>
  <c r="I6406" i="2"/>
  <c r="I6407" i="2"/>
  <c r="I6408" i="2"/>
  <c r="I6409" i="2"/>
  <c r="I6475" i="2"/>
  <c r="I6477" i="2"/>
  <c r="I6412" i="2"/>
  <c r="I6413" i="2"/>
  <c r="I6478" i="2"/>
  <c r="I6479" i="2"/>
  <c r="I6416" i="2"/>
  <c r="I6417" i="2"/>
  <c r="I6480" i="2"/>
  <c r="I6419" i="2"/>
  <c r="I6420" i="2"/>
  <c r="I6483" i="2"/>
  <c r="I6484" i="2"/>
  <c r="I6485" i="2"/>
  <c r="I6424" i="2"/>
  <c r="I6425" i="2"/>
  <c r="I6486" i="2"/>
  <c r="I6427" i="2"/>
  <c r="I6487" i="2"/>
  <c r="I6429" i="2"/>
  <c r="I6491" i="2"/>
  <c r="I6494" i="2"/>
  <c r="I6495" i="2"/>
  <c r="I6433" i="2"/>
  <c r="I6434" i="2"/>
  <c r="I6497" i="2"/>
  <c r="I6436" i="2"/>
  <c r="I6437" i="2"/>
  <c r="I6499" i="2"/>
  <c r="I6500" i="2"/>
  <c r="I6440" i="2"/>
  <c r="I6502" i="2"/>
  <c r="I6442" i="2"/>
  <c r="I6443" i="2"/>
  <c r="I6511" i="2"/>
  <c r="I6445" i="2"/>
  <c r="I6513" i="2"/>
  <c r="I6447" i="2"/>
  <c r="I6514" i="2"/>
  <c r="I6516" i="2"/>
  <c r="I6450" i="2"/>
  <c r="I6517" i="2"/>
  <c r="I6518" i="2"/>
  <c r="I6519" i="2"/>
  <c r="I6520" i="2"/>
  <c r="I6455" i="2"/>
  <c r="I6456" i="2"/>
  <c r="I6457" i="2"/>
  <c r="I6521" i="2"/>
  <c r="I6459" i="2"/>
  <c r="I6522" i="2"/>
  <c r="I6523" i="2"/>
  <c r="I6525" i="2"/>
  <c r="I6526" i="2"/>
  <c r="I6530" i="2"/>
  <c r="I6465" i="2"/>
  <c r="I6533" i="2"/>
  <c r="I6467" i="2"/>
  <c r="I6468" i="2"/>
  <c r="I6534" i="2"/>
  <c r="I6535" i="2"/>
  <c r="I6471" i="2"/>
  <c r="I6472" i="2"/>
  <c r="I6537" i="2"/>
  <c r="I6474" i="2"/>
  <c r="I6540" i="2"/>
  <c r="I6476" i="2"/>
  <c r="I6541" i="2"/>
  <c r="I6543" i="2"/>
  <c r="I6544" i="2"/>
  <c r="I6545" i="2"/>
  <c r="I6481" i="2"/>
  <c r="I6482" i="2"/>
  <c r="I6548" i="2"/>
  <c r="I6549" i="2"/>
  <c r="I6550" i="2"/>
  <c r="I6552" i="2"/>
  <c r="I6553" i="2"/>
  <c r="I6488" i="2"/>
  <c r="I6489" i="2"/>
  <c r="I6490" i="2"/>
  <c r="I6557" i="2"/>
  <c r="I6492" i="2"/>
  <c r="I6493" i="2"/>
  <c r="I6558" i="2"/>
  <c r="I6563" i="2"/>
  <c r="I6496" i="2"/>
  <c r="I6567" i="2"/>
  <c r="I6498" i="2"/>
  <c r="I6568" i="2"/>
  <c r="I6576" i="2"/>
  <c r="I6501" i="2"/>
  <c r="I6577" i="2"/>
  <c r="I6503" i="2"/>
  <c r="I6504" i="2"/>
  <c r="I6505" i="2"/>
  <c r="I6506" i="2"/>
  <c r="I6507" i="2"/>
  <c r="I6508" i="2"/>
  <c r="I6509" i="2"/>
  <c r="I6510" i="2"/>
  <c r="I6578" i="2"/>
  <c r="I6512" i="2"/>
  <c r="I6582" i="2"/>
  <c r="I6584" i="2"/>
  <c r="I6515" i="2"/>
  <c r="I6588" i="2"/>
  <c r="I6591" i="2"/>
  <c r="I6592" i="2"/>
  <c r="I6597" i="2"/>
  <c r="I6600" i="2"/>
  <c r="I6601" i="2"/>
  <c r="I6602" i="2"/>
  <c r="I6603" i="2"/>
  <c r="I6524" i="2"/>
  <c r="I6604" i="2"/>
  <c r="I6605" i="2"/>
  <c r="I6527" i="2"/>
  <c r="I6528" i="2"/>
  <c r="I6529" i="2"/>
  <c r="I6609" i="2"/>
  <c r="I6531" i="2"/>
  <c r="I6532" i="2"/>
  <c r="I6613" i="2"/>
  <c r="I6614" i="2"/>
  <c r="I6615" i="2"/>
  <c r="I6536" i="2"/>
  <c r="I6618" i="2"/>
  <c r="I6538" i="2"/>
  <c r="I6539" i="2"/>
  <c r="I6620" i="2"/>
  <c r="I6622" i="2"/>
  <c r="I6542" i="2"/>
  <c r="I6623" i="2"/>
  <c r="I6628" i="2"/>
  <c r="I6629" i="2"/>
  <c r="I6546" i="2"/>
  <c r="I6547" i="2"/>
  <c r="I6630" i="2"/>
  <c r="I6634" i="2"/>
  <c r="I6635" i="2"/>
  <c r="I6551" i="2"/>
  <c r="I6637" i="2"/>
  <c r="I6638" i="2"/>
  <c r="I6554" i="2"/>
  <c r="I6555" i="2"/>
  <c r="I6556" i="2"/>
  <c r="I6641" i="2"/>
  <c r="I6642" i="2"/>
  <c r="I6559" i="2"/>
  <c r="I6560" i="2"/>
  <c r="I6561" i="2"/>
  <c r="I6562" i="2"/>
  <c r="I6643" i="2"/>
  <c r="I6564" i="2"/>
  <c r="I6565" i="2"/>
  <c r="I6566" i="2"/>
  <c r="I6647" i="2"/>
  <c r="I6648" i="2"/>
  <c r="I6569" i="2"/>
  <c r="I6570" i="2"/>
  <c r="I6571" i="2"/>
  <c r="I6572" i="2"/>
  <c r="I6573" i="2"/>
  <c r="I6574" i="2"/>
  <c r="I6575" i="2"/>
  <c r="I6650" i="2"/>
  <c r="I6652" i="2"/>
  <c r="I6653" i="2"/>
  <c r="I6579" i="2"/>
  <c r="I6580" i="2"/>
  <c r="I6581" i="2"/>
  <c r="I6654" i="2"/>
  <c r="I6583" i="2"/>
  <c r="I6655" i="2"/>
  <c r="I6585" i="2"/>
  <c r="I6586" i="2"/>
  <c r="I6587" i="2"/>
  <c r="I6656" i="2"/>
  <c r="I6589" i="2"/>
  <c r="I6590" i="2"/>
  <c r="I6657" i="2"/>
  <c r="I6660" i="2"/>
  <c r="I6593" i="2"/>
  <c r="I6594" i="2"/>
  <c r="I6595" i="2"/>
  <c r="I6596" i="2"/>
  <c r="I6663" i="2"/>
  <c r="I6598" i="2"/>
  <c r="I6599" i="2"/>
  <c r="I6664" i="2"/>
  <c r="I6666" i="2"/>
  <c r="I6667" i="2"/>
  <c r="I6672" i="2"/>
  <c r="I6673" i="2"/>
  <c r="I6674" i="2"/>
  <c r="I6606" i="2"/>
  <c r="I6607" i="2"/>
  <c r="I6608" i="2"/>
  <c r="I6675" i="2"/>
  <c r="I6610" i="2"/>
  <c r="I6611" i="2"/>
  <c r="I6612" i="2"/>
  <c r="I6677" i="2"/>
  <c r="I6679" i="2"/>
  <c r="I6680" i="2"/>
  <c r="I6616" i="2"/>
  <c r="I6617" i="2"/>
  <c r="I6683" i="2"/>
  <c r="I6619" i="2"/>
  <c r="I6685" i="2"/>
  <c r="I6621" i="2"/>
  <c r="I6689" i="2"/>
  <c r="I6690" i="2"/>
  <c r="I6624" i="2"/>
  <c r="I6625" i="2"/>
  <c r="I6626" i="2"/>
  <c r="I6627" i="2"/>
  <c r="I6691" i="2"/>
  <c r="I6692" i="2"/>
  <c r="I6696" i="2"/>
  <c r="I6631" i="2"/>
  <c r="I6632" i="2"/>
  <c r="I6633" i="2"/>
  <c r="I6697" i="2"/>
  <c r="I6698" i="2"/>
  <c r="I6636" i="2"/>
  <c r="I6700" i="2"/>
  <c r="I6703" i="2"/>
  <c r="I6639" i="2"/>
  <c r="I6640" i="2"/>
  <c r="I6705" i="2"/>
  <c r="I6707" i="2"/>
  <c r="I6708" i="2"/>
  <c r="I6644" i="2"/>
  <c r="I6645" i="2"/>
  <c r="I6646" i="2"/>
  <c r="I6710" i="2"/>
  <c r="I6711" i="2"/>
  <c r="I6649" i="2"/>
  <c r="I6713" i="2"/>
  <c r="I6651" i="2"/>
  <c r="I6717" i="2"/>
  <c r="I6719" i="2"/>
  <c r="I6720" i="2"/>
  <c r="I6723" i="2"/>
  <c r="I6724" i="2"/>
  <c r="I6726" i="2"/>
  <c r="I6658" i="2"/>
  <c r="I6659" i="2"/>
  <c r="I6729" i="2"/>
  <c r="I6661" i="2"/>
  <c r="I6662" i="2"/>
  <c r="I6732" i="2"/>
  <c r="I6734" i="2"/>
  <c r="I6665" i="2"/>
  <c r="I6735" i="2"/>
  <c r="I6738" i="2"/>
  <c r="I6668" i="2"/>
  <c r="I6669" i="2"/>
  <c r="I6670" i="2"/>
  <c r="I6671" i="2"/>
  <c r="I6739" i="2"/>
  <c r="I6740" i="2"/>
  <c r="I6742" i="2"/>
  <c r="I6745" i="2"/>
  <c r="I6676" i="2"/>
  <c r="I6748" i="2"/>
  <c r="I6678" i="2"/>
  <c r="I6749" i="2"/>
  <c r="I6751" i="2"/>
  <c r="I6681" i="2"/>
  <c r="I6682" i="2"/>
  <c r="I6753" i="2"/>
  <c r="I6684" i="2"/>
  <c r="I6756" i="2"/>
  <c r="I6686" i="2"/>
  <c r="I6687" i="2"/>
  <c r="I6688" i="2"/>
  <c r="I6760" i="2"/>
  <c r="I6761" i="2"/>
  <c r="I6763" i="2"/>
  <c r="I6765" i="2"/>
  <c r="I6693" i="2"/>
  <c r="I6694" i="2"/>
  <c r="I6695" i="2"/>
  <c r="I6766" i="2"/>
  <c r="I6770" i="2"/>
  <c r="I6771" i="2"/>
  <c r="I6699" i="2"/>
  <c r="I6775" i="2"/>
  <c r="I6701" i="2"/>
  <c r="I6702" i="2"/>
  <c r="I6781" i="2"/>
  <c r="I6704" i="2"/>
  <c r="I6783" i="2"/>
  <c r="I6706" i="2"/>
  <c r="I6784" i="2"/>
  <c r="I6790" i="2"/>
  <c r="I6709" i="2"/>
  <c r="I6791" i="2"/>
  <c r="I6798" i="2"/>
  <c r="I6712" i="2"/>
  <c r="I6801" i="2"/>
  <c r="I6714" i="2"/>
  <c r="I6715" i="2"/>
  <c r="I6716" i="2"/>
  <c r="I6802" i="2"/>
  <c r="I6718" i="2"/>
  <c r="I6805" i="2"/>
  <c r="I6807" i="2"/>
  <c r="I6721" i="2"/>
  <c r="I6722" i="2"/>
  <c r="I6811" i="2"/>
  <c r="I6818" i="2"/>
  <c r="I6725" i="2"/>
  <c r="I6821" i="2"/>
  <c r="I6727" i="2"/>
  <c r="I6728" i="2"/>
  <c r="I6822" i="2"/>
  <c r="I6730" i="2"/>
  <c r="I6731" i="2"/>
  <c r="I6824" i="2"/>
  <c r="I6733" i="2"/>
  <c r="I6825" i="2"/>
  <c r="I6827" i="2"/>
  <c r="I6736" i="2"/>
  <c r="I6737" i="2"/>
  <c r="I6829" i="2"/>
  <c r="I6831" i="2"/>
  <c r="I6832" i="2"/>
  <c r="I6741" i="2"/>
  <c r="I6834" i="2"/>
  <c r="I6743" i="2"/>
  <c r="I6744" i="2"/>
  <c r="I6835" i="2"/>
  <c r="I6746" i="2"/>
  <c r="I6747" i="2"/>
  <c r="I6838" i="2"/>
  <c r="I6839" i="2"/>
  <c r="I6750" i="2"/>
  <c r="I6840" i="2"/>
  <c r="I6752" i="2"/>
  <c r="I6843" i="2"/>
  <c r="I6754" i="2"/>
  <c r="I6755" i="2"/>
  <c r="I6844" i="2"/>
  <c r="I6757" i="2"/>
  <c r="I6758" i="2"/>
  <c r="I6759" i="2"/>
  <c r="I6846" i="2"/>
  <c r="I6847" i="2"/>
  <c r="I6762" i="2"/>
  <c r="I6850" i="2"/>
  <c r="I6764" i="2"/>
  <c r="I6853" i="2"/>
  <c r="I6856" i="2"/>
  <c r="I6767" i="2"/>
  <c r="I6768" i="2"/>
  <c r="I6769" i="2"/>
  <c r="I6857" i="2"/>
  <c r="I6858" i="2"/>
  <c r="I6772" i="2"/>
  <c r="I6773" i="2"/>
  <c r="I6774" i="2"/>
  <c r="I6862" i="2"/>
  <c r="I6776" i="2"/>
  <c r="I6777" i="2"/>
  <c r="I6778" i="2"/>
  <c r="I6779" i="2"/>
  <c r="I6780" i="2"/>
  <c r="I6863" i="2"/>
  <c r="I6782" i="2"/>
  <c r="I6864" i="2"/>
  <c r="I6866" i="2"/>
  <c r="I6785" i="2"/>
  <c r="I6786" i="2"/>
  <c r="I6787" i="2"/>
  <c r="I6788" i="2"/>
  <c r="I6789" i="2"/>
  <c r="I6870" i="2"/>
  <c r="I6872" i="2"/>
  <c r="I6792" i="2"/>
  <c r="I6793" i="2"/>
  <c r="I6794" i="2"/>
  <c r="I6795" i="2"/>
  <c r="I6796" i="2"/>
  <c r="I6797" i="2"/>
  <c r="I6876" i="2"/>
  <c r="I6799" i="2"/>
  <c r="I6800" i="2"/>
  <c r="I6878" i="2"/>
  <c r="I6880" i="2"/>
  <c r="I6803" i="2"/>
  <c r="I6804" i="2"/>
  <c r="I6881" i="2"/>
  <c r="I6806" i="2"/>
  <c r="I6883" i="2"/>
  <c r="I6808" i="2"/>
  <c r="I6809" i="2"/>
  <c r="I6810" i="2"/>
  <c r="I6885" i="2"/>
  <c r="I6812" i="2"/>
  <c r="I6813" i="2"/>
  <c r="I6814" i="2"/>
  <c r="I6815" i="2"/>
  <c r="I6816" i="2"/>
  <c r="I6817" i="2"/>
  <c r="I6886" i="2"/>
  <c r="I6819" i="2"/>
  <c r="I6820" i="2"/>
  <c r="I6888" i="2"/>
  <c r="I6890" i="2"/>
  <c r="I6823" i="2"/>
  <c r="I6891" i="2"/>
  <c r="I6892" i="2"/>
  <c r="I6826" i="2"/>
  <c r="I6893" i="2"/>
  <c r="I6828" i="2"/>
  <c r="I6897" i="2"/>
  <c r="I6830" i="2"/>
  <c r="I6898" i="2"/>
  <c r="I6901" i="2"/>
  <c r="I6833" i="2"/>
  <c r="I6903" i="2"/>
  <c r="I6908" i="2"/>
  <c r="I6836" i="2"/>
  <c r="I6837" i="2"/>
  <c r="I6910" i="2"/>
  <c r="I6915" i="2"/>
  <c r="I6918" i="2"/>
  <c r="I6841" i="2"/>
  <c r="I6842" i="2"/>
  <c r="I6919" i="2"/>
  <c r="I6920" i="2"/>
  <c r="I6845" i="2"/>
  <c r="I6921" i="2"/>
  <c r="I6922" i="2"/>
  <c r="I6848" i="2"/>
  <c r="I6849" i="2"/>
  <c r="I6923" i="2"/>
  <c r="I6851" i="2"/>
  <c r="I6852" i="2"/>
  <c r="I6925" i="2"/>
  <c r="I6854" i="2"/>
  <c r="I6855" i="2"/>
  <c r="I6927" i="2"/>
  <c r="I6928" i="2"/>
  <c r="I6930" i="2"/>
  <c r="I6859" i="2"/>
  <c r="I6860" i="2"/>
  <c r="I6861" i="2"/>
  <c r="I6931" i="2"/>
  <c r="I6933" i="2"/>
  <c r="I6936" i="2"/>
  <c r="I6865" i="2"/>
  <c r="I6939" i="2"/>
  <c r="I6867" i="2"/>
  <c r="I6868" i="2"/>
  <c r="I6869" i="2"/>
  <c r="I6940" i="2"/>
  <c r="I6871" i="2"/>
  <c r="I6941" i="2"/>
  <c r="I6873" i="2"/>
  <c r="I6874" i="2"/>
  <c r="I6875" i="2"/>
  <c r="I6943" i="2"/>
  <c r="I6877" i="2"/>
  <c r="I6944" i="2"/>
  <c r="I6879" i="2"/>
  <c r="I6945" i="2"/>
  <c r="I6946" i="2"/>
  <c r="I6882" i="2"/>
  <c r="I6948" i="2"/>
  <c r="I6884" i="2"/>
  <c r="I6951" i="2"/>
  <c r="I6956" i="2"/>
  <c r="I6887" i="2"/>
  <c r="I6958" i="2"/>
  <c r="I6889" i="2"/>
  <c r="I6960" i="2"/>
  <c r="I6964" i="2"/>
  <c r="I6969" i="2"/>
  <c r="I6974" i="2"/>
  <c r="I6894" i="2"/>
  <c r="I6895" i="2"/>
  <c r="I6896" i="2"/>
  <c r="I6975" i="2"/>
  <c r="I6977" i="2"/>
  <c r="I6899" i="2"/>
  <c r="I6900" i="2"/>
  <c r="I6982" i="2"/>
  <c r="I6902" i="2"/>
  <c r="I6983" i="2"/>
  <c r="I6904" i="2"/>
  <c r="I6905" i="2"/>
  <c r="I6906" i="2"/>
  <c r="I6907" i="2"/>
  <c r="I6984" i="2"/>
  <c r="I6909" i="2"/>
  <c r="I6985" i="2"/>
  <c r="I6911" i="2"/>
  <c r="I6912" i="2"/>
  <c r="I6913" i="2"/>
  <c r="I6914" i="2"/>
  <c r="I6986" i="2"/>
  <c r="I6916" i="2"/>
  <c r="I6917" i="2"/>
  <c r="I6988" i="2"/>
  <c r="I6989" i="2"/>
  <c r="I6991" i="2"/>
  <c r="I6993" i="2"/>
  <c r="I6994" i="2"/>
  <c r="I6995" i="2"/>
  <c r="I6924" i="2"/>
  <c r="I6996" i="2"/>
  <c r="I6926" i="2"/>
  <c r="I6999" i="2"/>
  <c r="I7000" i="2"/>
  <c r="I6929" i="2"/>
  <c r="I7001" i="2"/>
  <c r="I7002" i="2"/>
  <c r="I6932" i="2"/>
  <c r="I7003" i="2"/>
  <c r="I6934" i="2"/>
  <c r="I6935" i="2"/>
  <c r="I7005" i="2"/>
  <c r="I6937" i="2"/>
  <c r="I6938" i="2"/>
  <c r="I7007" i="2"/>
  <c r="I7010" i="2"/>
  <c r="I7011" i="2"/>
  <c r="I6942" i="2"/>
  <c r="I7012" i="2"/>
  <c r="I7013" i="2"/>
  <c r="I7014" i="2"/>
  <c r="I7017" i="2"/>
  <c r="I6947" i="2"/>
  <c r="I7018" i="2"/>
  <c r="I6949" i="2"/>
  <c r="I6950" i="2"/>
  <c r="I7021" i="2"/>
  <c r="I6952" i="2"/>
  <c r="I6953" i="2"/>
  <c r="I6954" i="2"/>
  <c r="I6955" i="2"/>
  <c r="I7022" i="2"/>
  <c r="I6957" i="2"/>
  <c r="I7025" i="2"/>
  <c r="I6959" i="2"/>
  <c r="I7028" i="2"/>
  <c r="I6961" i="2"/>
  <c r="I6962" i="2"/>
  <c r="I6963" i="2"/>
  <c r="I7030" i="2"/>
  <c r="I6965" i="2"/>
  <c r="I6966" i="2"/>
  <c r="I6967" i="2"/>
  <c r="I6968" i="2"/>
  <c r="I7031" i="2"/>
  <c r="I6970" i="2"/>
  <c r="I6971" i="2"/>
  <c r="I6972" i="2"/>
  <c r="I6973" i="2"/>
  <c r="I7032" i="2"/>
  <c r="I7034" i="2"/>
  <c r="I6976" i="2"/>
  <c r="I7036" i="2"/>
  <c r="I6978" i="2"/>
  <c r="I6979" i="2"/>
  <c r="I6980" i="2"/>
  <c r="I6981" i="2"/>
  <c r="I7039" i="2"/>
  <c r="I7041" i="2"/>
  <c r="I7048" i="2"/>
  <c r="I7049" i="2"/>
  <c r="I7052" i="2"/>
  <c r="I6987" i="2"/>
  <c r="I7056" i="2"/>
  <c r="I7057" i="2"/>
  <c r="I6990" i="2"/>
  <c r="I7059" i="2"/>
  <c r="I6992" i="2"/>
  <c r="I7061" i="2"/>
  <c r="I7064" i="2"/>
  <c r="I7069" i="2"/>
  <c r="I7074" i="2"/>
  <c r="I6997" i="2"/>
  <c r="I6998" i="2"/>
  <c r="I7075" i="2"/>
  <c r="I7078" i="2"/>
  <c r="I7079" i="2"/>
  <c r="I7082" i="2"/>
  <c r="I7088" i="2"/>
  <c r="I7004" i="2"/>
  <c r="I7091" i="2"/>
  <c r="I7006" i="2"/>
  <c r="I7092" i="2"/>
  <c r="I7008" i="2"/>
  <c r="I7009" i="2"/>
  <c r="I7095" i="2"/>
  <c r="I7096" i="2"/>
  <c r="I7097" i="2"/>
  <c r="I7098" i="2"/>
  <c r="I7099" i="2"/>
  <c r="I7015" i="2"/>
  <c r="I7016" i="2"/>
  <c r="I7101" i="2"/>
  <c r="I7104" i="2"/>
  <c r="I7019" i="2"/>
  <c r="I7020" i="2"/>
  <c r="I7107" i="2"/>
  <c r="I7108" i="2"/>
  <c r="I7023" i="2"/>
  <c r="I7024" i="2"/>
  <c r="I7109" i="2"/>
  <c r="I7026" i="2"/>
  <c r="I7027" i="2"/>
  <c r="I7110" i="2"/>
  <c r="I7029" i="2"/>
  <c r="I7112" i="2"/>
  <c r="I7115" i="2"/>
  <c r="I7117" i="2"/>
  <c r="I7033" i="2"/>
  <c r="I7121" i="2"/>
  <c r="I7035" i="2"/>
  <c r="I7125" i="2"/>
  <c r="I7037" i="2"/>
  <c r="I7038" i="2"/>
  <c r="I7126" i="2"/>
  <c r="I7040" i="2"/>
  <c r="I7129" i="2"/>
  <c r="I7042" i="2"/>
  <c r="I7043" i="2"/>
  <c r="I7044" i="2"/>
  <c r="I7045" i="2"/>
  <c r="I7046" i="2"/>
  <c r="I7047" i="2"/>
  <c r="I7133" i="2"/>
  <c r="I7134" i="2"/>
  <c r="I7050" i="2"/>
  <c r="I7051" i="2"/>
  <c r="I7136" i="2"/>
  <c r="I7053" i="2"/>
  <c r="I7054" i="2"/>
  <c r="I7055" i="2"/>
  <c r="I7137" i="2"/>
  <c r="I7138" i="2"/>
  <c r="I7058" i="2"/>
  <c r="I7139" i="2"/>
  <c r="I7060" i="2"/>
  <c r="I7140" i="2"/>
  <c r="I7062" i="2"/>
  <c r="I7063" i="2"/>
  <c r="I7141" i="2"/>
  <c r="I7065" i="2"/>
  <c r="I7066" i="2"/>
  <c r="I7067" i="2"/>
  <c r="I7068" i="2"/>
  <c r="I7143" i="2"/>
  <c r="I7070" i="2"/>
  <c r="I7071" i="2"/>
  <c r="I7072" i="2"/>
  <c r="I7073" i="2"/>
  <c r="I7144" i="2"/>
  <c r="I7145" i="2"/>
  <c r="I7076" i="2"/>
  <c r="I7077" i="2"/>
  <c r="I7146" i="2"/>
  <c r="I7147" i="2"/>
  <c r="I7080" i="2"/>
  <c r="I7081" i="2"/>
  <c r="I7148" i="2"/>
  <c r="I7083" i="2"/>
  <c r="I7084" i="2"/>
  <c r="I7085" i="2"/>
  <c r="I7086" i="2"/>
  <c r="I7087" i="2"/>
  <c r="I7149" i="2"/>
  <c r="I7089" i="2"/>
  <c r="I7090" i="2"/>
  <c r="I7150" i="2"/>
  <c r="I7153" i="2"/>
  <c r="I7093" i="2"/>
  <c r="I7094" i="2"/>
  <c r="I7157" i="2"/>
  <c r="I7158" i="2"/>
  <c r="I7159" i="2"/>
  <c r="I7163" i="2"/>
  <c r="I7170" i="2"/>
  <c r="I7100" i="2"/>
  <c r="I7171" i="2"/>
  <c r="I7102" i="2"/>
  <c r="I7103" i="2"/>
  <c r="I7172" i="2"/>
  <c r="I7105" i="2"/>
  <c r="I7106" i="2"/>
  <c r="I7176" i="2"/>
  <c r="I7178" i="2"/>
  <c r="I7179" i="2"/>
  <c r="I7182" i="2"/>
  <c r="I7111" i="2"/>
  <c r="I7183" i="2"/>
  <c r="I7113" i="2"/>
  <c r="I7114" i="2"/>
  <c r="I7185" i="2"/>
  <c r="I7116" i="2"/>
  <c r="I7189" i="2"/>
  <c r="I7118" i="2"/>
  <c r="I7119" i="2"/>
  <c r="I7120" i="2"/>
  <c r="I7190" i="2"/>
  <c r="I7122" i="2"/>
  <c r="I7123" i="2"/>
  <c r="I7124" i="2"/>
  <c r="I7191" i="2"/>
  <c r="I7192" i="2"/>
  <c r="I7127" i="2"/>
  <c r="I7128" i="2"/>
  <c r="I7195" i="2"/>
  <c r="I7130" i="2"/>
  <c r="I7131" i="2"/>
  <c r="I7132" i="2"/>
  <c r="I7197" i="2"/>
  <c r="I7198" i="2"/>
  <c r="I7135" i="2"/>
  <c r="I7202" i="2"/>
  <c r="I7207" i="2"/>
  <c r="I7208" i="2"/>
  <c r="I7218" i="2"/>
  <c r="I7220" i="2"/>
  <c r="I7222" i="2"/>
  <c r="I7142" i="2"/>
  <c r="I7223" i="2"/>
  <c r="I7224" i="2"/>
  <c r="I7226" i="2"/>
  <c r="I7232" i="2"/>
  <c r="I7233" i="2"/>
  <c r="I7235" i="2"/>
  <c r="I7236" i="2"/>
  <c r="I7237" i="2"/>
  <c r="I7151" i="2"/>
  <c r="I7152" i="2"/>
  <c r="I7238" i="2"/>
  <c r="I7154" i="2"/>
  <c r="I7155" i="2"/>
  <c r="I7156" i="2"/>
  <c r="I7239" i="2"/>
  <c r="I7240" i="2"/>
  <c r="I7242" i="2"/>
  <c r="I7160" i="2"/>
  <c r="I7161" i="2"/>
  <c r="I7162" i="2"/>
  <c r="I7244" i="2"/>
  <c r="I7164" i="2"/>
  <c r="I7165" i="2"/>
  <c r="I7166" i="2"/>
  <c r="I7167" i="2"/>
  <c r="I7168" i="2"/>
  <c r="I7169" i="2"/>
  <c r="I7247" i="2"/>
  <c r="I7248" i="2"/>
  <c r="I7249" i="2"/>
  <c r="I7173" i="2"/>
  <c r="I7174" i="2"/>
  <c r="I7175" i="2"/>
  <c r="I7251" i="2"/>
  <c r="I7177" i="2"/>
  <c r="I7252" i="2"/>
  <c r="I7253" i="2"/>
  <c r="I7180" i="2"/>
  <c r="I7181" i="2"/>
  <c r="I7255" i="2"/>
  <c r="I7256" i="2"/>
  <c r="I7184" i="2"/>
  <c r="I7257" i="2"/>
  <c r="I7186" i="2"/>
  <c r="I7187" i="2"/>
  <c r="I7188" i="2"/>
  <c r="I7259" i="2"/>
  <c r="I7260" i="2"/>
  <c r="I7261" i="2"/>
  <c r="I7264" i="2"/>
  <c r="I7193" i="2"/>
  <c r="I7194" i="2"/>
  <c r="I7265" i="2"/>
  <c r="I7196" i="2"/>
  <c r="I7266" i="2"/>
  <c r="I7270" i="2"/>
  <c r="I7199" i="2"/>
  <c r="I7200" i="2"/>
  <c r="I7201" i="2"/>
  <c r="I7271" i="2"/>
  <c r="I7203" i="2"/>
  <c r="I7204" i="2"/>
  <c r="I7205" i="2"/>
  <c r="I7206" i="2"/>
  <c r="I7272" i="2"/>
  <c r="I7273" i="2"/>
  <c r="I7209" i="2"/>
  <c r="I7210" i="2"/>
  <c r="I7211" i="2"/>
  <c r="I7212" i="2"/>
  <c r="I7213" i="2"/>
  <c r="I7214" i="2"/>
  <c r="I7215" i="2"/>
  <c r="I7216" i="2"/>
  <c r="I7217" i="2"/>
  <c r="I7274" i="2"/>
  <c r="I7219" i="2"/>
  <c r="I7275" i="2"/>
  <c r="I7221" i="2"/>
  <c r="I7283" i="2"/>
  <c r="I7285" i="2"/>
  <c r="I7286" i="2"/>
  <c r="I7225" i="2"/>
  <c r="I7288" i="2"/>
  <c r="I7227" i="2"/>
  <c r="I7228" i="2"/>
  <c r="I7229" i="2"/>
  <c r="I7230" i="2"/>
  <c r="I7231" i="2"/>
  <c r="I7294" i="2"/>
  <c r="I7295" i="2"/>
  <c r="I7234" i="2"/>
  <c r="I7297" i="2"/>
  <c r="I7304" i="2"/>
  <c r="I7308" i="2"/>
  <c r="I7311" i="2"/>
  <c r="I7312" i="2"/>
  <c r="I7313" i="2"/>
  <c r="I7241" i="2"/>
  <c r="I7315" i="2"/>
  <c r="I7243" i="2"/>
  <c r="I7321" i="2"/>
  <c r="I7245" i="2"/>
  <c r="I7246" i="2"/>
  <c r="I7322" i="2"/>
  <c r="I7325" i="2"/>
  <c r="I7326" i="2"/>
  <c r="I7250" i="2"/>
  <c r="I7327" i="2"/>
  <c r="I7330" i="2"/>
  <c r="I7331" i="2"/>
  <c r="I7254" i="2"/>
  <c r="I7333" i="2"/>
  <c r="I7334" i="2"/>
  <c r="I7337" i="2"/>
  <c r="I7258" i="2"/>
  <c r="I7338" i="2"/>
  <c r="I7340" i="2"/>
  <c r="I7341" i="2"/>
  <c r="I7262" i="2"/>
  <c r="I7263" i="2"/>
  <c r="I7347" i="2"/>
  <c r="I7348" i="2"/>
  <c r="I7349" i="2"/>
  <c r="I7267" i="2"/>
  <c r="I7268" i="2"/>
  <c r="I7269" i="2"/>
  <c r="I7350" i="2"/>
  <c r="I7352" i="2"/>
  <c r="I7354" i="2"/>
  <c r="I7359" i="2"/>
  <c r="I7363" i="2"/>
  <c r="I7364" i="2"/>
  <c r="I7276" i="2"/>
  <c r="I7277" i="2"/>
  <c r="I7278" i="2"/>
  <c r="I7279" i="2"/>
  <c r="I7280" i="2"/>
  <c r="I7281" i="2"/>
  <c r="I7282" i="2"/>
  <c r="I7366" i="2"/>
  <c r="I7284" i="2"/>
  <c r="I7367" i="2"/>
  <c r="I7370" i="2"/>
  <c r="I7287" i="2"/>
  <c r="I7372" i="2"/>
  <c r="I7289" i="2"/>
  <c r="I7290" i="2"/>
  <c r="I7291" i="2"/>
  <c r="I7292" i="2"/>
  <c r="I7293" i="2"/>
  <c r="I7373" i="2"/>
  <c r="I7374" i="2"/>
  <c r="I7296" i="2"/>
  <c r="I7379" i="2"/>
  <c r="I7298" i="2"/>
  <c r="I7299" i="2"/>
  <c r="I7300" i="2"/>
  <c r="I7301" i="2"/>
  <c r="I7302" i="2"/>
  <c r="I7303" i="2"/>
  <c r="I7382" i="2"/>
  <c r="I7305" i="2"/>
  <c r="I7306" i="2"/>
  <c r="I7307" i="2"/>
  <c r="I7384" i="2"/>
  <c r="I7309" i="2"/>
  <c r="I7310" i="2"/>
  <c r="I7386" i="2"/>
  <c r="I7387" i="2"/>
  <c r="I7388" i="2"/>
  <c r="I7314" i="2"/>
  <c r="I7389" i="2"/>
  <c r="I7316" i="2"/>
  <c r="I7317" i="2"/>
  <c r="I7318" i="2"/>
  <c r="I7319" i="2"/>
  <c r="I7320" i="2"/>
  <c r="I7394" i="2"/>
  <c r="I7395" i="2"/>
  <c r="I7323" i="2"/>
  <c r="I7324" i="2"/>
  <c r="I7396" i="2"/>
  <c r="I7397" i="2"/>
  <c r="I7400" i="2"/>
  <c r="I7328" i="2"/>
  <c r="I7329" i="2"/>
  <c r="I7401" i="2"/>
  <c r="I7402" i="2"/>
  <c r="I7332" i="2"/>
  <c r="I7403" i="2"/>
  <c r="I7407" i="2"/>
  <c r="I7335" i="2"/>
  <c r="I7336" i="2"/>
  <c r="I7408" i="2"/>
  <c r="I7409" i="2"/>
  <c r="I7339" i="2"/>
  <c r="I7410" i="2"/>
  <c r="I7411" i="2"/>
  <c r="I7342" i="2"/>
  <c r="I7343" i="2"/>
  <c r="I7344" i="2"/>
  <c r="I7345" i="2"/>
  <c r="I7346" i="2"/>
  <c r="I7417" i="2"/>
  <c r="I7418" i="2"/>
  <c r="I7423" i="2"/>
  <c r="I7424" i="2"/>
  <c r="I7351" i="2"/>
  <c r="I7425" i="2"/>
  <c r="I7353" i="2"/>
  <c r="I7426" i="2"/>
  <c r="I7355" i="2"/>
  <c r="I7356" i="2"/>
  <c r="I7357" i="2"/>
  <c r="I7358" i="2"/>
  <c r="I7428" i="2"/>
  <c r="I7360" i="2"/>
  <c r="I7361" i="2"/>
  <c r="I7362" i="2"/>
  <c r="I7429" i="2"/>
  <c r="I7430" i="2"/>
  <c r="I7365" i="2"/>
  <c r="I7433" i="2"/>
  <c r="I7435" i="2"/>
  <c r="I7368" i="2"/>
  <c r="I7369" i="2"/>
  <c r="I7442" i="2"/>
  <c r="I7371" i="2"/>
  <c r="I7444" i="2"/>
  <c r="I7446" i="2"/>
  <c r="I7449" i="2"/>
  <c r="I7375" i="2"/>
  <c r="I7376" i="2"/>
  <c r="I7377" i="2"/>
  <c r="I7378" i="2"/>
  <c r="I7450" i="2"/>
  <c r="I7380" i="2"/>
  <c r="I7381" i="2"/>
  <c r="I7451" i="2"/>
  <c r="I7383" i="2"/>
  <c r="I7452" i="2"/>
  <c r="I7385" i="2"/>
  <c r="I7453" i="2"/>
  <c r="I7454" i="2"/>
  <c r="I7458" i="2"/>
  <c r="I7459" i="2"/>
  <c r="I7390" i="2"/>
  <c r="I7391" i="2"/>
  <c r="I7392" i="2"/>
  <c r="I7393" i="2"/>
  <c r="I7461" i="2"/>
  <c r="I7462" i="2"/>
  <c r="I7463" i="2"/>
  <c r="I7464" i="2"/>
  <c r="I7398" i="2"/>
  <c r="I7399" i="2"/>
  <c r="I7465" i="2"/>
  <c r="I7466" i="2"/>
  <c r="I7467" i="2"/>
  <c r="I7469" i="2"/>
  <c r="I7404" i="2"/>
  <c r="I7405" i="2"/>
  <c r="I7406" i="2"/>
  <c r="I7472" i="2"/>
  <c r="I7476" i="2"/>
  <c r="I7477" i="2"/>
  <c r="I7481" i="2"/>
  <c r="I7482" i="2"/>
  <c r="I7412" i="2"/>
  <c r="I7413" i="2"/>
  <c r="I7414" i="2"/>
  <c r="I7415" i="2"/>
  <c r="I7416" i="2"/>
  <c r="I7483" i="2"/>
  <c r="I7484" i="2"/>
  <c r="I7419" i="2"/>
  <c r="I7420" i="2"/>
  <c r="I7421" i="2"/>
  <c r="I7422" i="2"/>
  <c r="I7485" i="2"/>
  <c r="I7486" i="2"/>
  <c r="I7487" i="2"/>
  <c r="I7488" i="2"/>
  <c r="I7427" i="2"/>
  <c r="I7494" i="2"/>
  <c r="I7499" i="2"/>
  <c r="I7500" i="2"/>
  <c r="I7431" i="2"/>
  <c r="I7432" i="2"/>
  <c r="I7502" i="2"/>
  <c r="I7434" i="2"/>
  <c r="I7504" i="2"/>
  <c r="I7436" i="2"/>
  <c r="I7437" i="2"/>
  <c r="I7438" i="2"/>
  <c r="I7439" i="2"/>
  <c r="I7440" i="2"/>
  <c r="I7441" i="2"/>
  <c r="I7507" i="2"/>
  <c r="I7443" i="2"/>
  <c r="I7509" i="2"/>
  <c r="I7445" i="2"/>
  <c r="I7510" i="2"/>
  <c r="I7447" i="2"/>
  <c r="I7448" i="2"/>
  <c r="I7511" i="2"/>
  <c r="I7512" i="2"/>
  <c r="I7513" i="2"/>
  <c r="I7514" i="2"/>
  <c r="I7515" i="2"/>
  <c r="I7516" i="2"/>
  <c r="I7455" i="2"/>
  <c r="I7456" i="2"/>
  <c r="I7457" i="2"/>
  <c r="I7517" i="2"/>
  <c r="I7519" i="2"/>
  <c r="I7460" i="2"/>
  <c r="I7520" i="2"/>
  <c r="I7522" i="2"/>
  <c r="I7523" i="2"/>
  <c r="I7524" i="2"/>
  <c r="I7529" i="2"/>
  <c r="I7531" i="2"/>
  <c r="I7532" i="2"/>
  <c r="I7468" i="2"/>
  <c r="I7533" i="2"/>
  <c r="I7470" i="2"/>
  <c r="I7471" i="2"/>
  <c r="I7537" i="2"/>
  <c r="I7473" i="2"/>
  <c r="I7474" i="2"/>
  <c r="I7475" i="2"/>
  <c r="I7538" i="2"/>
  <c r="I7539" i="2"/>
  <c r="I7478" i="2"/>
  <c r="I7479" i="2"/>
  <c r="I7480" i="2"/>
  <c r="I7540" i="2"/>
  <c r="I7544" i="2"/>
  <c r="I7547" i="2"/>
  <c r="I7548" i="2"/>
  <c r="I7549" i="2"/>
  <c r="I7553" i="2"/>
  <c r="I7554" i="2"/>
  <c r="I7555" i="2"/>
  <c r="I7489" i="2"/>
  <c r="I7490" i="2"/>
  <c r="I7491" i="2"/>
  <c r="I7492" i="2"/>
  <c r="I7493" i="2"/>
  <c r="I7556" i="2"/>
  <c r="I7495" i="2"/>
  <c r="I7496" i="2"/>
  <c r="I7497" i="2"/>
  <c r="I7498" i="2"/>
  <c r="I7557" i="2"/>
  <c r="I7559" i="2"/>
  <c r="I7501" i="2"/>
  <c r="I7560" i="2"/>
  <c r="I7503" i="2"/>
  <c r="I7561" i="2"/>
  <c r="I7505" i="2"/>
  <c r="I7506" i="2"/>
  <c r="I7562" i="2"/>
  <c r="I7508" i="2"/>
  <c r="I7563" i="2"/>
  <c r="I7564" i="2"/>
  <c r="I7565" i="2"/>
  <c r="I7568" i="2"/>
  <c r="I7569" i="2"/>
  <c r="I7572" i="2"/>
  <c r="I7574" i="2"/>
  <c r="I7577" i="2"/>
  <c r="I7578" i="2"/>
  <c r="I7518" i="2"/>
  <c r="I7580" i="2"/>
  <c r="I7581" i="2"/>
  <c r="I7521" i="2"/>
  <c r="I7582" i="2"/>
  <c r="I7583" i="2"/>
  <c r="I7586" i="2"/>
  <c r="I7525" i="2"/>
  <c r="I7526" i="2"/>
  <c r="I7527" i="2"/>
  <c r="I7528" i="2"/>
  <c r="I7587" i="2"/>
  <c r="I7530" i="2"/>
  <c r="I7590" i="2"/>
  <c r="I7592" i="2"/>
  <c r="I7593" i="2"/>
  <c r="I7534" i="2"/>
  <c r="I7535" i="2"/>
  <c r="I7536" i="2"/>
  <c r="I7596" i="2"/>
  <c r="I7597" i="2"/>
  <c r="I7599" i="2"/>
  <c r="I7601" i="2"/>
  <c r="I7541" i="2"/>
  <c r="I7542" i="2"/>
  <c r="I7543" i="2"/>
  <c r="I7602" i="2"/>
  <c r="I7545" i="2"/>
  <c r="I7546" i="2"/>
  <c r="I7603" i="2"/>
  <c r="I7604" i="2"/>
  <c r="I7605" i="2"/>
  <c r="I7550" i="2"/>
  <c r="I7551" i="2"/>
  <c r="I7552" i="2"/>
  <c r="I7606" i="2"/>
  <c r="I7607" i="2"/>
  <c r="I7608" i="2"/>
  <c r="I7609" i="2"/>
  <c r="I7615" i="2"/>
  <c r="I7558" i="2"/>
  <c r="I7617" i="2"/>
  <c r="I7619" i="2"/>
  <c r="I7620" i="2"/>
  <c r="I7623" i="2"/>
  <c r="I7625" i="2"/>
  <c r="I7626" i="2"/>
  <c r="I7627" i="2"/>
  <c r="I7566" i="2"/>
  <c r="I7567" i="2"/>
  <c r="I7630" i="2"/>
  <c r="I7633" i="2"/>
  <c r="I7570" i="2"/>
  <c r="I7571" i="2"/>
  <c r="I7635" i="2"/>
  <c r="I7573" i="2"/>
  <c r="I7637" i="2"/>
  <c r="I7575" i="2"/>
  <c r="I7576" i="2"/>
  <c r="I7638" i="2"/>
  <c r="I7639" i="2"/>
  <c r="I7579" i="2"/>
  <c r="I7643" i="2"/>
  <c r="I7644" i="2"/>
  <c r="I7645" i="2"/>
  <c r="I7646" i="2"/>
  <c r="I7584" i="2"/>
  <c r="I7585" i="2"/>
  <c r="I7647" i="2"/>
  <c r="I7650" i="2"/>
  <c r="I7588" i="2"/>
  <c r="I7589" i="2"/>
  <c r="I7651" i="2"/>
  <c r="I7591" i="2"/>
  <c r="I7653" i="2"/>
  <c r="I7655" i="2"/>
  <c r="I7594" i="2"/>
  <c r="I7595" i="2"/>
  <c r="I7656" i="2"/>
  <c r="I7660" i="2"/>
  <c r="I7598" i="2"/>
  <c r="I7661" i="2"/>
  <c r="I7600" i="2"/>
  <c r="I7662" i="2"/>
  <c r="I7663" i="2"/>
  <c r="I7665" i="2"/>
  <c r="I7666" i="2"/>
  <c r="I7669" i="2"/>
  <c r="I7670" i="2"/>
  <c r="I7672" i="2"/>
  <c r="I7675" i="2"/>
  <c r="I7677" i="2"/>
  <c r="I7610" i="2"/>
  <c r="I7611" i="2"/>
  <c r="I7612" i="2"/>
  <c r="I7613" i="2"/>
  <c r="I7614" i="2"/>
  <c r="I7678" i="2"/>
  <c r="I7616" i="2"/>
  <c r="I7679" i="2"/>
  <c r="I7618" i="2"/>
  <c r="I7681" i="2"/>
  <c r="I7682" i="2"/>
  <c r="I7621" i="2"/>
  <c r="I7622" i="2"/>
  <c r="I7683" i="2"/>
  <c r="I7624" i="2"/>
  <c r="I7685" i="2"/>
  <c r="I7686" i="2"/>
  <c r="I7688" i="2"/>
  <c r="I7628" i="2"/>
  <c r="I7629" i="2"/>
  <c r="I7689" i="2"/>
  <c r="I7631" i="2"/>
  <c r="I7632" i="2"/>
  <c r="I7690" i="2"/>
  <c r="I7634" i="2"/>
  <c r="I7691" i="2"/>
  <c r="I7636" i="2"/>
  <c r="I7693" i="2"/>
  <c r="I7694" i="2"/>
  <c r="I7695" i="2"/>
  <c r="I7640" i="2"/>
  <c r="I7641" i="2"/>
  <c r="I7642" i="2"/>
  <c r="I7696" i="2"/>
  <c r="I7699" i="2"/>
  <c r="I7703" i="2"/>
  <c r="I7707" i="2"/>
  <c r="I7709" i="2"/>
  <c r="I7648" i="2"/>
  <c r="I7649" i="2"/>
  <c r="I7710" i="2"/>
  <c r="I7712" i="2"/>
  <c r="I7652" i="2"/>
  <c r="I7714" i="2"/>
  <c r="I7654" i="2"/>
  <c r="I7716" i="2"/>
  <c r="I7717" i="2"/>
  <c r="I7657" i="2"/>
  <c r="I7658" i="2"/>
  <c r="I7659" i="2"/>
  <c r="I7718" i="2"/>
  <c r="I7719" i="2"/>
  <c r="I7720" i="2"/>
  <c r="I7721" i="2"/>
  <c r="I7664" i="2"/>
  <c r="I7724" i="2"/>
  <c r="I7726" i="2"/>
  <c r="I7667" i="2"/>
  <c r="I7668" i="2"/>
  <c r="I7727" i="2"/>
  <c r="I7729" i="2"/>
  <c r="I7671" i="2"/>
  <c r="I7730" i="2"/>
  <c r="I7673" i="2"/>
  <c r="I7674" i="2"/>
  <c r="I7732" i="2"/>
  <c r="I7676" i="2"/>
  <c r="I7734" i="2"/>
  <c r="I7739" i="2"/>
  <c r="I7740" i="2"/>
  <c r="I7680" i="2"/>
  <c r="I7741" i="2"/>
  <c r="I7743" i="2"/>
  <c r="I7746" i="2"/>
  <c r="I7684" i="2"/>
  <c r="I7750" i="2"/>
  <c r="I7754" i="2"/>
  <c r="I7687" i="2"/>
  <c r="I7755" i="2"/>
  <c r="I7756" i="2"/>
  <c r="I7758" i="2"/>
  <c r="I7759" i="2"/>
  <c r="I7692" i="2"/>
  <c r="I7764" i="2"/>
  <c r="I7765" i="2"/>
  <c r="I7767" i="2"/>
  <c r="I7769" i="2"/>
  <c r="I7697" i="2"/>
  <c r="I7698" i="2"/>
  <c r="I7770" i="2"/>
  <c r="I7700" i="2"/>
  <c r="I7701" i="2"/>
  <c r="I7702" i="2"/>
  <c r="I7777" i="2"/>
  <c r="I7704" i="2"/>
  <c r="I7705" i="2"/>
  <c r="I7706" i="2"/>
  <c r="I7778" i="2"/>
  <c r="I7708" i="2"/>
  <c r="I7781" i="2"/>
  <c r="I7783" i="2"/>
  <c r="I7711" i="2"/>
  <c r="I7784" i="2"/>
  <c r="I7713" i="2"/>
  <c r="I7786" i="2"/>
  <c r="I7715" i="2"/>
  <c r="I7791" i="2"/>
  <c r="I7792" i="2"/>
  <c r="I7794" i="2"/>
  <c r="I7795" i="2"/>
  <c r="I7796" i="2"/>
  <c r="I7798" i="2"/>
  <c r="I7722" i="2"/>
  <c r="I7723" i="2"/>
  <c r="I7800" i="2"/>
  <c r="I7725" i="2"/>
  <c r="I7801" i="2"/>
  <c r="I7806" i="2"/>
  <c r="I7728" i="2"/>
  <c r="I7809" i="2"/>
  <c r="I7813" i="2"/>
  <c r="I7731" i="2"/>
  <c r="I7815" i="2"/>
  <c r="I7733" i="2"/>
  <c r="I7816" i="2"/>
  <c r="I7735" i="2"/>
  <c r="I7736" i="2"/>
  <c r="I7737" i="2"/>
  <c r="I7738" i="2"/>
  <c r="I7820" i="2"/>
  <c r="I7821" i="2"/>
  <c r="I7822" i="2"/>
  <c r="I7742" i="2"/>
  <c r="I7826" i="2"/>
  <c r="I7744" i="2"/>
  <c r="I7745" i="2"/>
  <c r="I7829" i="2"/>
  <c r="I7747" i="2"/>
  <c r="I7748" i="2"/>
  <c r="I7749" i="2"/>
  <c r="I7831" i="2"/>
  <c r="I7751" i="2"/>
  <c r="I7752" i="2"/>
  <c r="I7753" i="2"/>
  <c r="I7832" i="2"/>
  <c r="I7833" i="2"/>
  <c r="I7835" i="2"/>
  <c r="I7757" i="2"/>
  <c r="I7836" i="2"/>
  <c r="I7838" i="2"/>
  <c r="I7760" i="2"/>
  <c r="I7761" i="2"/>
  <c r="I7762" i="2"/>
  <c r="I7763" i="2"/>
  <c r="I7839" i="2"/>
  <c r="I7842" i="2"/>
  <c r="I7766" i="2"/>
  <c r="I7843" i="2"/>
  <c r="I7768" i="2"/>
  <c r="I7846" i="2"/>
  <c r="I7848" i="2"/>
  <c r="I7771" i="2"/>
  <c r="I7772" i="2"/>
  <c r="I7773" i="2"/>
  <c r="I7774" i="2"/>
  <c r="I7775" i="2"/>
  <c r="I7776" i="2"/>
  <c r="I7849" i="2"/>
  <c r="I7850" i="2"/>
  <c r="I7779" i="2"/>
  <c r="I7780" i="2"/>
  <c r="I7851" i="2"/>
  <c r="I7782" i="2"/>
  <c r="I7852" i="2"/>
  <c r="I7853" i="2"/>
  <c r="I7785" i="2"/>
  <c r="I7854" i="2"/>
  <c r="I7787" i="2"/>
  <c r="I7788" i="2"/>
  <c r="I7789" i="2"/>
  <c r="I7790" i="2"/>
  <c r="I7856" i="2"/>
  <c r="I7857" i="2"/>
  <c r="I7793" i="2"/>
  <c r="I7858" i="2"/>
  <c r="I7860" i="2"/>
  <c r="I7863" i="2"/>
  <c r="I7797" i="2"/>
  <c r="I7866" i="2"/>
  <c r="I7799" i="2"/>
  <c r="I7868" i="2"/>
  <c r="I7874" i="2"/>
  <c r="I7802" i="2"/>
  <c r="I7803" i="2"/>
  <c r="I7804" i="2"/>
  <c r="I7805" i="2"/>
  <c r="I7875" i="2"/>
  <c r="I7807" i="2"/>
  <c r="I7808" i="2"/>
  <c r="I7876" i="2"/>
  <c r="I7810" i="2"/>
  <c r="I7811" i="2"/>
  <c r="I7812" i="2"/>
  <c r="I7878" i="2"/>
  <c r="I7814" i="2"/>
  <c r="I7879" i="2"/>
  <c r="I7880" i="2"/>
  <c r="I7817" i="2"/>
  <c r="I7818" i="2"/>
  <c r="I7819" i="2"/>
  <c r="I7882" i="2"/>
  <c r="I7883" i="2"/>
  <c r="I7884" i="2"/>
  <c r="I7823" i="2"/>
  <c r="I7824" i="2"/>
  <c r="I7825" i="2"/>
  <c r="I7885" i="2"/>
  <c r="I7827" i="2"/>
  <c r="I7828" i="2"/>
  <c r="I7890" i="2"/>
  <c r="I7830" i="2"/>
  <c r="I7892" i="2"/>
  <c r="I7893" i="2"/>
  <c r="I7896" i="2"/>
  <c r="I7834" i="2"/>
  <c r="I7897" i="2"/>
  <c r="I7898" i="2"/>
  <c r="I7837" i="2"/>
  <c r="I7899" i="2"/>
  <c r="I7901" i="2"/>
  <c r="I7840" i="2"/>
  <c r="I7841" i="2"/>
  <c r="I7904" i="2"/>
  <c r="I7908" i="2"/>
  <c r="I7844" i="2"/>
  <c r="I7845" i="2"/>
  <c r="I7910" i="2"/>
  <c r="I7847" i="2"/>
  <c r="I7912" i="2"/>
  <c r="I7913" i="2"/>
  <c r="I7916" i="2"/>
  <c r="I7922" i="2"/>
  <c r="I7926" i="2"/>
  <c r="I7928" i="2"/>
  <c r="I7932" i="2"/>
  <c r="I7855" i="2"/>
  <c r="I7936" i="2"/>
  <c r="I7939" i="2"/>
  <c r="I7940" i="2"/>
  <c r="I7859" i="2"/>
  <c r="I7944" i="2"/>
  <c r="I7861" i="2"/>
  <c r="I7862" i="2"/>
  <c r="I7945" i="2"/>
  <c r="I7864" i="2"/>
  <c r="I7865" i="2"/>
  <c r="I7949" i="2"/>
  <c r="I7867" i="2"/>
  <c r="I7951" i="2"/>
  <c r="I7869" i="2"/>
  <c r="I7870" i="2"/>
  <c r="I7871" i="2"/>
  <c r="I7872" i="2"/>
  <c r="I7873" i="2"/>
  <c r="I7955" i="2"/>
  <c r="I7956" i="2"/>
  <c r="I7957" i="2"/>
  <c r="I7877" i="2"/>
  <c r="I7961" i="2"/>
  <c r="I7962" i="2"/>
  <c r="I7964" i="2"/>
  <c r="I7881" i="2"/>
  <c r="I7966" i="2"/>
  <c r="I7967" i="2"/>
  <c r="I7969" i="2"/>
  <c r="I7971" i="2"/>
  <c r="I7886" i="2"/>
  <c r="I7887" i="2"/>
  <c r="I7888" i="2"/>
  <c r="I7889" i="2"/>
  <c r="I7975" i="2"/>
  <c r="I7891" i="2"/>
  <c r="I7976" i="2"/>
  <c r="I7978" i="2"/>
  <c r="I7894" i="2"/>
  <c r="I7895" i="2"/>
  <c r="I7979" i="2"/>
  <c r="I7982" i="2"/>
  <c r="I7986" i="2"/>
  <c r="I7987" i="2"/>
  <c r="I7900" i="2"/>
  <c r="I7990" i="2"/>
  <c r="I7902" i="2"/>
  <c r="I7903" i="2"/>
  <c r="I7991" i="2"/>
  <c r="I7905" i="2"/>
  <c r="I7906" i="2"/>
  <c r="I7907" i="2"/>
  <c r="I7993" i="2"/>
  <c r="I7909" i="2"/>
  <c r="I7996" i="2"/>
  <c r="I7911" i="2"/>
  <c r="I7997" i="2"/>
  <c r="I7998" i="2"/>
  <c r="I7914" i="2"/>
  <c r="I7915" i="2"/>
  <c r="I8000" i="2"/>
  <c r="I7917" i="2"/>
  <c r="I7918" i="2"/>
  <c r="I7919" i="2"/>
  <c r="I7920" i="2"/>
  <c r="I7921" i="2"/>
  <c r="I8001" i="2"/>
  <c r="I7923" i="2"/>
  <c r="I7924" i="2"/>
  <c r="I7925" i="2"/>
  <c r="I8003" i="2"/>
  <c r="I7927" i="2"/>
  <c r="I8004" i="2"/>
  <c r="I7929" i="2"/>
  <c r="I7930" i="2"/>
  <c r="I7931" i="2"/>
  <c r="I8005" i="2"/>
  <c r="I7933" i="2"/>
  <c r="I7934" i="2"/>
  <c r="I7935" i="2"/>
  <c r="I8006" i="2"/>
  <c r="I7937" i="2"/>
  <c r="I7938" i="2"/>
  <c r="I8007" i="2"/>
  <c r="I8009" i="2"/>
  <c r="I7941" i="2"/>
  <c r="I7942" i="2"/>
  <c r="I7943" i="2"/>
  <c r="I8010" i="2"/>
  <c r="I8011" i="2"/>
  <c r="I7946" i="2"/>
  <c r="I7947" i="2"/>
  <c r="I7948" i="2"/>
  <c r="I8013" i="2"/>
  <c r="I7950" i="2"/>
  <c r="I8017" i="2"/>
  <c r="I7952" i="2"/>
  <c r="I7953" i="2"/>
  <c r="I7954" i="2"/>
  <c r="I8018" i="2"/>
  <c r="I8020" i="2"/>
  <c r="I8023" i="2"/>
  <c r="I7958" i="2"/>
  <c r="I7959" i="2"/>
  <c r="I7960" i="2"/>
  <c r="I8028" i="2"/>
  <c r="I8032" i="2"/>
  <c r="I7963" i="2"/>
  <c r="I8035" i="2"/>
  <c r="I7965" i="2"/>
  <c r="I8036" i="2"/>
  <c r="I8038" i="2"/>
  <c r="I7968" i="2"/>
  <c r="I8040" i="2"/>
  <c r="I7970" i="2"/>
  <c r="I8044" i="2"/>
  <c r="I7972" i="2"/>
  <c r="I7973" i="2"/>
  <c r="I7974" i="2"/>
  <c r="I8045" i="2"/>
  <c r="I8046" i="2"/>
  <c r="I7977" i="2"/>
  <c r="I8048" i="2"/>
  <c r="I8056" i="2"/>
  <c r="I7980" i="2"/>
  <c r="I7981" i="2"/>
  <c r="I8059" i="2"/>
  <c r="I7983" i="2"/>
  <c r="I7984" i="2"/>
  <c r="I7985" i="2"/>
  <c r="I8060" i="2"/>
  <c r="I8064" i="2"/>
  <c r="I7988" i="2"/>
  <c r="I7989" i="2"/>
  <c r="I8065" i="2"/>
  <c r="I8066" i="2"/>
  <c r="I7992" i="2"/>
  <c r="I8069" i="2"/>
  <c r="I7994" i="2"/>
  <c r="I7995" i="2"/>
  <c r="I8070" i="2"/>
  <c r="I8072" i="2"/>
  <c r="I8073" i="2"/>
  <c r="I7999" i="2"/>
  <c r="I8076" i="2"/>
  <c r="I8078" i="2"/>
  <c r="I8002" i="2"/>
  <c r="I8079" i="2"/>
  <c r="I8080" i="2"/>
  <c r="I8081" i="2"/>
  <c r="I8090" i="2"/>
  <c r="I8092" i="2"/>
  <c r="I8008" i="2"/>
  <c r="I8093" i="2"/>
  <c r="I8094" i="2"/>
  <c r="I8096" i="2"/>
  <c r="I8012" i="2"/>
  <c r="I8097" i="2"/>
  <c r="I8014" i="2"/>
  <c r="I8015" i="2"/>
  <c r="I8016" i="2"/>
  <c r="I8099" i="2"/>
  <c r="I8100" i="2"/>
  <c r="I8019" i="2"/>
  <c r="I8102" i="2"/>
  <c r="I8021" i="2"/>
  <c r="I8022" i="2"/>
  <c r="I8103" i="2"/>
  <c r="I8024" i="2"/>
  <c r="I8025" i="2"/>
  <c r="I8026" i="2"/>
  <c r="I8027" i="2"/>
  <c r="I8104" i="2"/>
  <c r="I8029" i="2"/>
  <c r="I8030" i="2"/>
  <c r="I8031" i="2"/>
  <c r="I8105" i="2"/>
  <c r="I8033" i="2"/>
  <c r="I8034" i="2"/>
  <c r="I8106" i="2"/>
  <c r="I8107" i="2"/>
  <c r="I8037" i="2"/>
  <c r="I8109" i="2"/>
  <c r="I8039" i="2"/>
  <c r="I8111" i="2"/>
  <c r="I8041" i="2"/>
  <c r="I8042" i="2"/>
  <c r="I8043" i="2"/>
  <c r="I8113" i="2"/>
  <c r="I8114" i="2"/>
  <c r="I8115" i="2"/>
  <c r="I8047" i="2"/>
  <c r="I8118" i="2"/>
  <c r="I8049" i="2"/>
  <c r="I8050" i="2"/>
  <c r="I8051" i="2"/>
  <c r="I8052" i="2"/>
  <c r="I8053" i="2"/>
  <c r="I8054" i="2"/>
  <c r="I8055" i="2"/>
  <c r="I8121" i="2"/>
  <c r="I8057" i="2"/>
  <c r="I8058" i="2"/>
  <c r="I8122" i="2"/>
  <c r="I8128" i="2"/>
  <c r="I8061" i="2"/>
  <c r="I8062" i="2"/>
  <c r="I8063" i="2"/>
  <c r="I8130" i="2"/>
  <c r="I8131" i="2"/>
  <c r="I8134" i="2"/>
  <c r="I8067" i="2"/>
  <c r="I8068" i="2"/>
  <c r="I8135" i="2"/>
  <c r="I8139" i="2"/>
  <c r="I8071" i="2"/>
  <c r="I8140" i="2"/>
  <c r="I8141" i="2"/>
  <c r="I8074" i="2"/>
  <c r="I8075" i="2"/>
  <c r="I8142" i="2"/>
  <c r="I8077" i="2"/>
  <c r="I8143" i="2"/>
  <c r="I8144" i="2"/>
  <c r="I8147" i="2"/>
  <c r="I8148" i="2"/>
  <c r="I8082" i="2"/>
  <c r="I8083" i="2"/>
  <c r="I8084" i="2"/>
  <c r="I8085" i="2"/>
  <c r="I8086" i="2"/>
  <c r="I8087" i="2"/>
  <c r="I8088" i="2"/>
  <c r="I8089" i="2"/>
  <c r="I8149" i="2"/>
  <c r="I8091" i="2"/>
  <c r="I8150" i="2"/>
  <c r="I8151" i="2"/>
  <c r="I8155" i="2"/>
  <c r="I8095" i="2"/>
  <c r="I8157" i="2"/>
  <c r="I8161" i="2"/>
  <c r="I8098" i="2"/>
  <c r="I8162" i="2"/>
  <c r="I8164" i="2"/>
  <c r="I8101" i="2"/>
  <c r="I8165" i="2"/>
  <c r="I8166" i="2"/>
  <c r="I8168" i="2"/>
  <c r="I8170" i="2"/>
  <c r="I8171" i="2"/>
  <c r="I8172" i="2"/>
  <c r="I8108" i="2"/>
  <c r="I8173" i="2"/>
  <c r="I8110" i="2"/>
  <c r="I8174" i="2"/>
  <c r="I8112" i="2"/>
  <c r="I8175" i="2"/>
  <c r="I8176" i="2"/>
  <c r="I8177" i="2"/>
  <c r="I8116" i="2"/>
  <c r="I8117" i="2"/>
  <c r="I8181" i="2"/>
  <c r="I8119" i="2"/>
  <c r="I8120" i="2"/>
  <c r="I8182" i="2"/>
  <c r="I8183" i="2"/>
  <c r="I8123" i="2"/>
  <c r="I8124" i="2"/>
  <c r="I8125" i="2"/>
  <c r="I8126" i="2"/>
  <c r="I8127" i="2"/>
  <c r="I8184" i="2"/>
  <c r="I8129" i="2"/>
  <c r="I8185" i="2"/>
  <c r="I8193" i="2"/>
  <c r="I8132" i="2"/>
  <c r="I8133" i="2"/>
  <c r="I8199" i="2"/>
  <c r="I8203" i="2"/>
  <c r="I8136" i="2"/>
  <c r="I8137" i="2"/>
  <c r="I8138" i="2"/>
  <c r="I8204" i="2"/>
  <c r="I8205" i="2"/>
  <c r="I8210" i="2"/>
  <c r="I8211" i="2"/>
  <c r="I8215" i="2"/>
  <c r="I8217" i="2"/>
  <c r="I8145" i="2"/>
  <c r="I8146" i="2"/>
  <c r="I8220" i="2"/>
  <c r="I8221" i="2"/>
  <c r="I8224" i="2"/>
  <c r="I8230" i="2"/>
  <c r="I8231" i="2"/>
  <c r="I8152" i="2"/>
  <c r="I8153" i="2"/>
  <c r="I8154" i="2"/>
  <c r="I8237" i="2"/>
  <c r="I8156" i="2"/>
  <c r="I8240" i="2"/>
  <c r="I8158" i="2"/>
  <c r="I8159" i="2"/>
  <c r="I8160" i="2"/>
  <c r="I8242" i="2"/>
  <c r="I8243" i="2"/>
  <c r="I8163" i="2"/>
  <c r="I8245" i="2"/>
  <c r="I8246" i="2"/>
  <c r="I8248" i="2"/>
  <c r="I8167" i="2"/>
  <c r="I8249" i="2"/>
  <c r="I8169" i="2"/>
  <c r="I8252" i="2"/>
  <c r="I8254" i="2"/>
  <c r="I8255" i="2"/>
  <c r="I8256" i="2"/>
  <c r="I8258" i="2"/>
  <c r="I8260" i="2"/>
  <c r="I8261" i="2"/>
  <c r="I8264" i="2"/>
  <c r="I8178" i="2"/>
  <c r="I8179" i="2"/>
  <c r="I8180" i="2"/>
  <c r="I8266" i="2"/>
  <c r="I8270" i="2"/>
  <c r="I8275" i="2"/>
  <c r="I8276" i="2"/>
  <c r="I8278" i="2"/>
  <c r="I8186" i="2"/>
  <c r="I8187" i="2"/>
  <c r="I8188" i="2"/>
  <c r="I8189" i="2"/>
  <c r="I8190" i="2"/>
  <c r="I8191" i="2"/>
  <c r="I8192" i="2"/>
  <c r="I8279" i="2"/>
  <c r="I8194" i="2"/>
  <c r="I8195" i="2"/>
  <c r="I8196" i="2"/>
  <c r="I8197" i="2"/>
  <c r="I8198" i="2"/>
  <c r="I8280" i="2"/>
  <c r="I8200" i="2"/>
  <c r="I8201" i="2"/>
  <c r="I8202" i="2"/>
  <c r="I8283" i="2"/>
  <c r="I8285" i="2"/>
  <c r="I8286" i="2"/>
  <c r="I8206" i="2"/>
  <c r="I8207" i="2"/>
  <c r="I8208" i="2"/>
  <c r="I8209" i="2"/>
  <c r="I8288" i="2"/>
  <c r="I8290" i="2"/>
  <c r="I8212" i="2"/>
  <c r="I8213" i="2"/>
  <c r="I8214" i="2"/>
  <c r="I8293" i="2"/>
  <c r="I8216" i="2"/>
  <c r="I8296" i="2"/>
  <c r="I8218" i="2"/>
  <c r="I8219" i="2"/>
  <c r="I8297" i="2"/>
  <c r="I8298" i="2"/>
  <c r="I8222" i="2"/>
  <c r="I8223" i="2"/>
  <c r="I8300" i="2"/>
  <c r="I8225" i="2"/>
  <c r="I8226" i="2"/>
  <c r="I8227" i="2"/>
  <c r="I8228" i="2"/>
  <c r="I8229" i="2"/>
  <c r="I8308" i="2"/>
  <c r="I8309" i="2"/>
  <c r="I8232" i="2"/>
  <c r="I8233" i="2"/>
  <c r="I8234" i="2"/>
  <c r="I8235" i="2"/>
  <c r="I8236" i="2"/>
  <c r="I8310" i="2"/>
  <c r="I8238" i="2"/>
  <c r="I8239" i="2"/>
  <c r="I8311" i="2"/>
  <c r="I8241" i="2"/>
  <c r="I8312" i="2"/>
  <c r="I8314" i="2"/>
  <c r="I8244" i="2"/>
  <c r="I8316" i="2"/>
  <c r="I8317" i="2"/>
  <c r="I8247" i="2"/>
  <c r="I8319" i="2"/>
  <c r="I8320" i="2"/>
  <c r="I8250" i="2"/>
  <c r="I8251" i="2"/>
  <c r="I8321" i="2"/>
  <c r="I8253" i="2"/>
  <c r="I8326" i="2"/>
  <c r="I8330" i="2"/>
  <c r="I8331" i="2"/>
  <c r="I8257" i="2"/>
  <c r="I8332" i="2"/>
  <c r="I8259" i="2"/>
  <c r="I8334" i="2"/>
  <c r="I8336" i="2"/>
  <c r="I8262" i="2"/>
  <c r="I8263" i="2"/>
  <c r="I8338" i="2"/>
  <c r="I8265" i="2"/>
  <c r="I8340" i="2"/>
  <c r="I8267" i="2"/>
  <c r="I8268" i="2"/>
  <c r="I8269" i="2"/>
  <c r="I8342" i="2"/>
  <c r="I8271" i="2"/>
  <c r="I8272" i="2"/>
  <c r="I8273" i="2"/>
  <c r="I8274" i="2"/>
  <c r="I8343" i="2"/>
  <c r="I8345" i="2"/>
  <c r="I8277" i="2"/>
  <c r="I8347" i="2"/>
  <c r="I8348" i="2"/>
  <c r="I8350" i="2"/>
  <c r="I8281" i="2"/>
  <c r="I8282" i="2"/>
  <c r="I8351" i="2"/>
  <c r="I8284" i="2"/>
  <c r="I8352" i="2"/>
  <c r="I8353" i="2"/>
  <c r="I8287" i="2"/>
  <c r="I8354" i="2"/>
  <c r="I8289" i="2"/>
  <c r="I8355" i="2"/>
  <c r="I8291" i="2"/>
  <c r="I8292" i="2"/>
  <c r="I8357" i="2"/>
  <c r="I8294" i="2"/>
  <c r="I8295" i="2"/>
  <c r="I8358" i="2"/>
  <c r="I8359" i="2"/>
  <c r="I8360" i="2"/>
  <c r="I8299" i="2"/>
  <c r="I8362" i="2"/>
  <c r="I8301" i="2"/>
  <c r="I8302" i="2"/>
  <c r="I8303" i="2"/>
  <c r="I8304" i="2"/>
  <c r="I8305" i="2"/>
  <c r="I8306" i="2"/>
  <c r="I8307" i="2"/>
  <c r="I8365" i="2"/>
  <c r="I8367" i="2"/>
  <c r="I8368" i="2"/>
  <c r="I8369" i="2"/>
  <c r="I8372" i="2"/>
  <c r="I8313" i="2"/>
  <c r="I8375" i="2"/>
  <c r="I8315" i="2"/>
  <c r="I8376" i="2"/>
  <c r="I8377" i="2"/>
  <c r="I8318" i="2"/>
  <c r="I8378" i="2"/>
  <c r="I8379" i="2"/>
  <c r="I8382" i="2"/>
  <c r="I8322" i="2"/>
  <c r="I8323" i="2"/>
  <c r="I8324" i="2"/>
  <c r="I8325" i="2"/>
  <c r="I8386" i="2"/>
  <c r="I8327" i="2"/>
  <c r="I8328" i="2"/>
  <c r="I8329" i="2"/>
  <c r="I8388" i="2"/>
  <c r="I8393" i="2"/>
  <c r="I8396" i="2"/>
  <c r="I8333" i="2"/>
  <c r="I8401" i="2"/>
  <c r="I8335" i="2"/>
  <c r="I8403" i="2"/>
  <c r="I8337" i="2"/>
  <c r="I8404" i="2"/>
  <c r="I8339" i="2"/>
  <c r="I8407" i="2"/>
  <c r="I8341" i="2"/>
  <c r="I8408" i="2"/>
  <c r="I8409" i="2"/>
  <c r="I8344" i="2"/>
  <c r="I8412" i="2"/>
  <c r="I8346" i="2"/>
  <c r="I8416" i="2"/>
  <c r="I8419" i="2"/>
  <c r="I8349" i="2"/>
  <c r="I8420" i="2"/>
  <c r="I8425" i="2"/>
  <c r="I8428" i="2"/>
  <c r="I8435" i="2"/>
  <c r="I8437" i="2"/>
  <c r="I8439" i="2"/>
  <c r="I8356" i="2"/>
  <c r="I8442" i="2"/>
  <c r="I8443" i="2"/>
  <c r="I8445" i="2"/>
  <c r="I8447" i="2"/>
  <c r="I8361" i="2"/>
  <c r="I8449" i="2"/>
  <c r="I8363" i="2"/>
  <c r="I8364" i="2"/>
  <c r="I8450" i="2"/>
  <c r="I8366" i="2"/>
  <c r="I8451" i="2"/>
  <c r="I8452" i="2"/>
  <c r="I8453" i="2"/>
  <c r="I8370" i="2"/>
  <c r="I8371" i="2"/>
  <c r="I8454" i="2"/>
  <c r="I8373" i="2"/>
  <c r="I8374" i="2"/>
  <c r="I8456" i="2"/>
  <c r="I8459" i="2"/>
  <c r="I8462" i="2"/>
  <c r="I8463" i="2"/>
  <c r="I8467" i="2"/>
  <c r="I8380" i="2"/>
  <c r="I8381" i="2"/>
  <c r="I8469" i="2"/>
  <c r="I8383" i="2"/>
  <c r="I8384" i="2"/>
  <c r="I8385" i="2"/>
  <c r="I8470" i="2"/>
  <c r="I8387" i="2"/>
  <c r="I8472" i="2"/>
  <c r="I8389" i="2"/>
  <c r="I8390" i="2"/>
  <c r="I8391" i="2"/>
  <c r="I8392" i="2"/>
  <c r="I8473" i="2"/>
  <c r="I8394" i="2"/>
  <c r="I8395" i="2"/>
  <c r="I8477" i="2"/>
  <c r="I8397" i="2"/>
  <c r="I8398" i="2"/>
  <c r="I8399" i="2"/>
  <c r="I8400" i="2"/>
  <c r="I8481" i="2"/>
  <c r="I8402" i="2"/>
  <c r="I8489" i="2"/>
  <c r="I8491" i="2"/>
  <c r="I8405" i="2"/>
  <c r="I8406" i="2"/>
  <c r="I8492" i="2"/>
  <c r="I8493" i="2"/>
  <c r="I8494" i="2"/>
  <c r="I8410" i="2"/>
  <c r="I8411" i="2"/>
  <c r="I8495" i="2"/>
  <c r="I8413" i="2"/>
  <c r="I8414" i="2"/>
  <c r="I8415" i="2"/>
  <c r="I8497" i="2"/>
  <c r="I8417" i="2"/>
  <c r="I8418" i="2"/>
  <c r="I8499" i="2"/>
  <c r="I8506" i="2"/>
  <c r="I8421" i="2"/>
  <c r="I8422" i="2"/>
  <c r="I8423" i="2"/>
  <c r="I8424" i="2"/>
  <c r="I8507" i="2"/>
  <c r="I8426" i="2"/>
  <c r="I8427" i="2"/>
  <c r="I8508" i="2"/>
  <c r="I8429" i="2"/>
  <c r="I8430" i="2"/>
  <c r="I8431" i="2"/>
  <c r="I8432" i="2"/>
  <c r="I8433" i="2"/>
  <c r="I8434" i="2"/>
  <c r="I8509" i="2"/>
  <c r="I8436" i="2"/>
  <c r="I8510" i="2"/>
  <c r="I8438" i="2"/>
  <c r="I8513" i="2"/>
  <c r="I8440" i="2"/>
  <c r="I8441" i="2"/>
  <c r="I8518" i="2"/>
  <c r="I8519" i="2"/>
  <c r="I8444" i="2"/>
  <c r="I8521" i="2"/>
  <c r="I8446" i="2"/>
  <c r="I8524" i="2"/>
  <c r="I8448" i="2"/>
  <c r="I8526" i="2"/>
  <c r="I8530" i="2"/>
  <c r="I8531" i="2"/>
  <c r="I8532" i="2"/>
  <c r="I8533" i="2"/>
  <c r="I8534" i="2"/>
  <c r="I8455" i="2"/>
  <c r="I8536" i="2"/>
  <c r="I8457" i="2"/>
  <c r="I8458" i="2"/>
  <c r="I8539" i="2"/>
  <c r="I8460" i="2"/>
  <c r="I8461" i="2"/>
  <c r="I8541" i="2"/>
  <c r="I8543" i="2"/>
  <c r="I8464" i="2"/>
  <c r="I8465" i="2"/>
  <c r="I8466" i="2"/>
  <c r="I8546" i="2"/>
  <c r="I8468" i="2"/>
  <c r="I8548" i="2"/>
  <c r="I8549" i="2"/>
  <c r="I8471" i="2"/>
  <c r="I8554" i="2"/>
  <c r="I8555" i="2"/>
  <c r="I8474" i="2"/>
  <c r="I8475" i="2"/>
  <c r="I8476" i="2"/>
  <c r="I8558" i="2"/>
  <c r="I8478" i="2"/>
  <c r="I8479" i="2"/>
  <c r="I8480" i="2"/>
  <c r="I8562" i="2"/>
  <c r="I8482" i="2"/>
  <c r="I8483" i="2"/>
  <c r="I8484" i="2"/>
  <c r="I8485" i="2"/>
  <c r="I8486" i="2"/>
  <c r="I8487" i="2"/>
  <c r="I8488" i="2"/>
  <c r="I8563" i="2"/>
  <c r="I8490" i="2"/>
  <c r="I8564" i="2"/>
  <c r="I8565" i="2"/>
  <c r="I8566" i="2"/>
  <c r="I8568" i="2"/>
  <c r="I8569" i="2"/>
  <c r="I8496" i="2"/>
  <c r="I8570" i="2"/>
  <c r="I8498" i="2"/>
  <c r="I8571" i="2"/>
  <c r="I8500" i="2"/>
  <c r="I8501" i="2"/>
  <c r="I8502" i="2"/>
  <c r="I8503" i="2"/>
  <c r="I8504" i="2"/>
  <c r="I8505" i="2"/>
  <c r="I8575" i="2"/>
  <c r="I8576" i="2"/>
  <c r="I8577" i="2"/>
  <c r="I8579" i="2"/>
  <c r="I8581" i="2"/>
  <c r="I8511" i="2"/>
  <c r="I8512" i="2"/>
  <c r="I8582" i="2"/>
  <c r="I8514" i="2"/>
  <c r="I8515" i="2"/>
  <c r="I8516" i="2"/>
  <c r="I8517" i="2"/>
  <c r="I8583" i="2"/>
  <c r="I8584" i="2"/>
  <c r="I8520" i="2"/>
  <c r="I8587" i="2"/>
  <c r="I8522" i="2"/>
  <c r="I8523" i="2"/>
  <c r="I8588" i="2"/>
  <c r="I8525" i="2"/>
  <c r="I8590" i="2"/>
  <c r="I8527" i="2"/>
  <c r="I8528" i="2"/>
  <c r="I8529" i="2"/>
  <c r="I8591" i="2"/>
  <c r="I8592" i="2"/>
  <c r="I8593" i="2"/>
  <c r="I8595" i="2"/>
  <c r="I8596" i="2"/>
  <c r="I8535" i="2"/>
  <c r="I8599" i="2"/>
  <c r="I8537" i="2"/>
  <c r="I8538" i="2"/>
  <c r="I8600" i="2"/>
  <c r="I8540" i="2"/>
  <c r="I8602" i="2"/>
  <c r="I8542" i="2"/>
  <c r="I8608" i="2"/>
  <c r="I8544" i="2"/>
  <c r="I8545" i="2"/>
  <c r="I8609" i="2"/>
  <c r="I8547" i="2"/>
  <c r="I8610" i="2"/>
  <c r="I8611" i="2"/>
  <c r="I8550" i="2"/>
  <c r="I8551" i="2"/>
  <c r="I8552" i="2"/>
  <c r="I8553" i="2"/>
  <c r="I8613" i="2"/>
  <c r="I8614" i="2"/>
  <c r="I8556" i="2"/>
  <c r="I8557" i="2"/>
  <c r="I8616" i="2"/>
  <c r="I8559" i="2"/>
  <c r="I8560" i="2"/>
  <c r="I8561" i="2"/>
  <c r="I8619" i="2"/>
  <c r="I8620" i="2"/>
  <c r="I8626" i="2"/>
  <c r="I8627" i="2"/>
  <c r="I8628" i="2"/>
  <c r="I8567" i="2"/>
  <c r="I8630" i="2"/>
  <c r="I8632" i="2"/>
  <c r="I8633" i="2"/>
  <c r="I8634" i="2"/>
  <c r="I8572" i="2"/>
  <c r="I8573" i="2"/>
  <c r="I8574" i="2"/>
  <c r="I8635" i="2"/>
  <c r="I8639" i="2"/>
  <c r="I8641" i="2"/>
  <c r="I8578" i="2"/>
  <c r="I8642" i="2"/>
  <c r="I8580" i="2"/>
  <c r="I8643" i="2"/>
  <c r="I8644" i="2"/>
  <c r="I8647" i="2"/>
  <c r="I8649" i="2"/>
  <c r="I8585" i="2"/>
  <c r="I8586" i="2"/>
  <c r="I8650" i="2"/>
  <c r="I8653" i="2"/>
  <c r="I8589" i="2"/>
  <c r="I8654" i="2"/>
  <c r="I8655" i="2"/>
  <c r="I8658" i="2"/>
  <c r="I8661" i="2"/>
  <c r="I8594" i="2"/>
  <c r="I8662" i="2"/>
  <c r="I8666" i="2"/>
  <c r="I8597" i="2"/>
  <c r="I8598" i="2"/>
  <c r="I8667" i="2"/>
  <c r="I8670" i="2"/>
  <c r="I8601" i="2"/>
  <c r="I8671" i="2"/>
  <c r="I8603" i="2"/>
  <c r="I8604" i="2"/>
  <c r="I8605" i="2"/>
  <c r="I8606" i="2"/>
  <c r="I8607" i="2"/>
  <c r="I8673" i="2"/>
  <c r="I8675" i="2"/>
  <c r="I8676" i="2"/>
  <c r="I8677" i="2"/>
  <c r="I8612" i="2"/>
  <c r="I8678" i="2"/>
  <c r="I8679" i="2"/>
  <c r="I8615" i="2"/>
  <c r="I8682" i="2"/>
  <c r="I8617" i="2"/>
  <c r="I8618" i="2"/>
  <c r="I8687" i="2"/>
  <c r="I8688" i="2"/>
  <c r="I8621" i="2"/>
  <c r="I8622" i="2"/>
  <c r="I8623" i="2"/>
  <c r="I8624" i="2"/>
  <c r="I8625" i="2"/>
  <c r="I8689" i="2"/>
  <c r="I8690" i="2"/>
  <c r="I8692" i="2"/>
  <c r="I8629" i="2"/>
  <c r="I8696" i="2"/>
  <c r="I8631" i="2"/>
  <c r="I8698" i="2"/>
  <c r="I8699" i="2"/>
  <c r="I8701" i="2"/>
  <c r="I8702" i="2"/>
  <c r="I8636" i="2"/>
  <c r="I8637" i="2"/>
  <c r="I8638" i="2"/>
  <c r="I8704" i="2"/>
  <c r="I8640" i="2"/>
  <c r="I8705" i="2"/>
  <c r="I8710" i="2"/>
  <c r="I8712" i="2"/>
  <c r="I8713" i="2"/>
  <c r="I8645" i="2"/>
  <c r="I8646" i="2"/>
  <c r="I8716" i="2"/>
  <c r="I8648" i="2"/>
  <c r="I8717" i="2"/>
  <c r="I8718" i="2"/>
  <c r="I8651" i="2"/>
  <c r="I8652" i="2"/>
  <c r="I8719" i="2"/>
  <c r="I8722" i="2"/>
  <c r="I8723" i="2"/>
  <c r="I8656" i="2"/>
  <c r="I8657" i="2"/>
  <c r="I8731" i="2"/>
  <c r="I8659" i="2"/>
  <c r="I8660" i="2"/>
  <c r="I8733" i="2"/>
  <c r="I8734" i="2"/>
  <c r="I8663" i="2"/>
  <c r="I8664" i="2"/>
  <c r="I8665" i="2"/>
  <c r="I8736" i="2"/>
  <c r="I8739" i="2"/>
  <c r="I8668" i="2"/>
  <c r="I8669" i="2"/>
  <c r="I8740" i="2"/>
  <c r="I8741" i="2"/>
  <c r="I8672" i="2"/>
  <c r="I8742" i="2"/>
  <c r="I8674" i="2"/>
  <c r="I8745" i="2"/>
  <c r="I8746" i="2"/>
  <c r="I8747" i="2"/>
  <c r="I8748" i="2"/>
  <c r="I8749" i="2"/>
  <c r="I8680" i="2"/>
  <c r="I8681" i="2"/>
  <c r="I8750" i="2"/>
  <c r="I8683" i="2"/>
  <c r="I8684" i="2"/>
  <c r="I8685" i="2"/>
  <c r="I8686" i="2"/>
  <c r="I8751" i="2"/>
  <c r="I8754" i="2"/>
  <c r="I8757" i="2"/>
  <c r="I8765" i="2"/>
  <c r="I8691" i="2"/>
  <c r="I8766" i="2"/>
  <c r="I8693" i="2"/>
  <c r="I8694" i="2"/>
  <c r="I8695" i="2"/>
  <c r="I8769" i="2"/>
  <c r="I8697" i="2"/>
  <c r="I8772" i="2"/>
  <c r="I8773" i="2"/>
  <c r="I8700" i="2"/>
  <c r="I8774" i="2"/>
  <c r="I8775" i="2"/>
  <c r="I8703" i="2"/>
  <c r="I8777" i="2"/>
  <c r="I8778" i="2"/>
  <c r="I8706" i="2"/>
  <c r="I8707" i="2"/>
  <c r="I8708" i="2"/>
  <c r="I8709" i="2"/>
  <c r="I8779" i="2"/>
  <c r="I8711" i="2"/>
  <c r="I8781" i="2"/>
  <c r="I8783" i="2"/>
  <c r="I8714" i="2"/>
  <c r="I8715" i="2"/>
  <c r="I8784" i="2"/>
  <c r="I8789" i="2"/>
  <c r="I8790" i="2"/>
  <c r="I8791" i="2"/>
  <c r="I8720" i="2"/>
  <c r="I8721" i="2"/>
  <c r="I8793" i="2"/>
  <c r="I8794" i="2"/>
  <c r="I8724" i="2"/>
  <c r="I8725" i="2"/>
  <c r="I8726" i="2"/>
  <c r="I8727" i="2"/>
  <c r="I8728" i="2"/>
  <c r="I8729" i="2"/>
  <c r="I8730" i="2"/>
  <c r="I8795" i="2"/>
  <c r="I8732" i="2"/>
  <c r="I8798" i="2"/>
  <c r="I8804" i="2"/>
  <c r="I8735" i="2"/>
  <c r="I8806" i="2"/>
  <c r="I8737" i="2"/>
  <c r="I8738" i="2"/>
  <c r="I8809" i="2"/>
  <c r="I8810" i="2"/>
  <c r="I8811" i="2"/>
  <c r="I8812" i="2"/>
  <c r="I8743" i="2"/>
  <c r="I8744" i="2"/>
  <c r="I8813" i="2"/>
  <c r="I8817" i="2"/>
  <c r="I8826" i="2"/>
  <c r="I8827" i="2"/>
  <c r="I8829" i="2"/>
  <c r="I8831" i="2"/>
  <c r="I8832" i="2"/>
  <c r="I8752" i="2"/>
  <c r="I8753" i="2"/>
  <c r="I8834" i="2"/>
  <c r="I8755" i="2"/>
  <c r="I8756" i="2"/>
  <c r="I8836" i="2"/>
  <c r="I8758" i="2"/>
  <c r="I8759" i="2"/>
  <c r="I8760" i="2"/>
  <c r="I8761" i="2"/>
  <c r="I8762" i="2"/>
  <c r="I8763" i="2"/>
  <c r="I8764" i="2"/>
  <c r="I8837" i="2"/>
  <c r="I8838" i="2"/>
  <c r="I8767" i="2"/>
  <c r="I8768" i="2"/>
  <c r="I8841" i="2"/>
  <c r="I8770" i="2"/>
  <c r="I8771" i="2"/>
  <c r="I8847" i="2"/>
  <c r="I8848" i="2"/>
  <c r="I8854" i="2"/>
  <c r="I8856" i="2"/>
  <c r="I8776" i="2"/>
  <c r="I8860" i="2"/>
  <c r="I8861" i="2"/>
  <c r="I8862" i="2"/>
  <c r="I8780" i="2"/>
  <c r="I8863" i="2"/>
  <c r="I8782" i="2"/>
  <c r="I8865" i="2"/>
  <c r="I8868" i="2"/>
  <c r="I8785" i="2"/>
  <c r="I8786" i="2"/>
  <c r="I8787" i="2"/>
  <c r="I8788" i="2"/>
  <c r="I8870" i="2"/>
  <c r="I8871" i="2"/>
  <c r="I8873" i="2"/>
  <c r="I8792" i="2"/>
  <c r="I8874" i="2"/>
  <c r="I8876" i="2"/>
  <c r="I8881" i="2"/>
  <c r="I8796" i="2"/>
  <c r="I8797" i="2"/>
  <c r="I8883" i="2"/>
  <c r="I8799" i="2"/>
  <c r="I8800" i="2"/>
  <c r="I8801" i="2"/>
  <c r="I8802" i="2"/>
  <c r="I8803" i="2"/>
  <c r="I8884" i="2"/>
  <c r="I8805" i="2"/>
  <c r="I8886" i="2"/>
  <c r="I8807" i="2"/>
  <c r="I8808" i="2"/>
  <c r="I8890" i="2"/>
  <c r="I8892" i="2"/>
  <c r="I8894" i="2"/>
  <c r="I8896" i="2"/>
  <c r="I8897" i="2"/>
  <c r="I8814" i="2"/>
  <c r="I8815" i="2"/>
  <c r="I8816" i="2"/>
  <c r="I8898" i="2"/>
  <c r="I8818" i="2"/>
  <c r="I8819" i="2"/>
  <c r="I8820" i="2"/>
  <c r="I8821" i="2"/>
  <c r="I8822" i="2"/>
  <c r="I8823" i="2"/>
  <c r="I8824" i="2"/>
  <c r="I8825" i="2"/>
  <c r="I8899" i="2"/>
  <c r="I8901" i="2"/>
  <c r="I8828" i="2"/>
  <c r="I8903" i="2"/>
  <c r="I8830" i="2"/>
  <c r="I8906" i="2"/>
  <c r="I8907" i="2"/>
  <c r="I8833" i="2"/>
  <c r="I8909" i="2"/>
  <c r="I8835" i="2"/>
  <c r="I8910" i="2"/>
  <c r="I8911" i="2"/>
  <c r="I8914" i="2"/>
  <c r="I8839" i="2"/>
  <c r="I8840" i="2"/>
  <c r="I8916" i="2"/>
  <c r="I8842" i="2"/>
  <c r="I8843" i="2"/>
  <c r="I8844" i="2"/>
  <c r="I8845" i="2"/>
  <c r="I8846" i="2"/>
  <c r="I8920" i="2"/>
  <c r="I8922" i="2"/>
  <c r="I8849" i="2"/>
  <c r="I8850" i="2"/>
  <c r="I8851" i="2"/>
  <c r="I8852" i="2"/>
  <c r="I8853" i="2"/>
  <c r="I8923" i="2"/>
  <c r="I8855" i="2"/>
  <c r="I8931" i="2"/>
  <c r="I8857" i="2"/>
  <c r="I8858" i="2"/>
  <c r="I8859" i="2"/>
  <c r="I8933" i="2"/>
  <c r="I8934" i="2"/>
  <c r="I8936" i="2"/>
  <c r="I8938" i="2"/>
  <c r="I8864" i="2"/>
  <c r="I8939" i="2"/>
  <c r="I8866" i="2"/>
  <c r="I8867" i="2"/>
  <c r="I8941" i="2"/>
  <c r="I8869" i="2"/>
  <c r="I8942" i="2"/>
  <c r="I8944" i="2"/>
  <c r="I8872" i="2"/>
  <c r="I8946" i="2"/>
  <c r="I8947" i="2"/>
  <c r="I8875" i="2"/>
  <c r="I8948" i="2"/>
  <c r="I8877" i="2"/>
  <c r="I8878" i="2"/>
  <c r="I8879" i="2"/>
  <c r="I8880" i="2"/>
  <c r="I8951" i="2"/>
  <c r="I8882" i="2"/>
  <c r="I8952" i="2"/>
  <c r="I8954" i="2"/>
  <c r="I8885" i="2"/>
  <c r="I8955" i="2"/>
  <c r="I8887" i="2"/>
  <c r="I8888" i="2"/>
  <c r="I8889" i="2"/>
  <c r="I8960" i="2"/>
  <c r="I8891" i="2"/>
  <c r="I8962" i="2"/>
  <c r="I8893" i="2"/>
  <c r="I8967" i="2"/>
  <c r="I8895" i="2"/>
  <c r="I8969" i="2"/>
  <c r="I8975" i="2"/>
  <c r="I8980" i="2"/>
  <c r="I8981" i="2"/>
  <c r="I8900" i="2"/>
  <c r="I8982" i="2"/>
  <c r="I8902" i="2"/>
  <c r="I8983" i="2"/>
  <c r="I8904" i="2"/>
  <c r="I8905" i="2"/>
  <c r="I8985" i="2"/>
  <c r="I8990" i="2"/>
  <c r="I8908" i="2"/>
  <c r="I8992" i="2"/>
  <c r="I8995" i="2"/>
  <c r="I9000" i="2"/>
  <c r="I8912" i="2"/>
  <c r="I8913" i="2"/>
  <c r="I9001" i="2"/>
  <c r="I8915" i="2"/>
  <c r="I9002" i="2"/>
  <c r="I8917" i="2"/>
  <c r="I8918" i="2"/>
  <c r="I8919" i="2"/>
  <c r="I9003" i="2"/>
  <c r="I8921" i="2"/>
  <c r="I9005" i="2"/>
  <c r="I9006" i="2"/>
  <c r="I8924" i="2"/>
  <c r="I8925" i="2"/>
  <c r="I8926" i="2"/>
  <c r="I8927" i="2"/>
  <c r="I8928" i="2"/>
  <c r="I8929" i="2"/>
  <c r="I8930" i="2"/>
  <c r="I9007" i="2"/>
  <c r="I8932" i="2"/>
  <c r="I9008" i="2"/>
  <c r="I9010" i="2"/>
  <c r="I8935" i="2"/>
  <c r="I9011" i="2"/>
  <c r="I8937" i="2"/>
  <c r="I9014" i="2"/>
  <c r="I9017" i="2"/>
  <c r="I8940" i="2"/>
  <c r="I9018" i="2"/>
  <c r="I9022" i="2"/>
  <c r="I8943" i="2"/>
  <c r="I9024" i="2"/>
  <c r="I8945" i="2"/>
  <c r="I9029" i="2"/>
  <c r="I9030" i="2"/>
  <c r="I9031" i="2"/>
  <c r="I8949" i="2"/>
  <c r="I8950" i="2"/>
  <c r="I9034" i="2"/>
  <c r="I9035" i="2"/>
  <c r="I8953" i="2"/>
  <c r="I9036" i="2"/>
  <c r="I9038" i="2"/>
  <c r="I8956" i="2"/>
  <c r="I8957" i="2"/>
  <c r="I8958" i="2"/>
  <c r="I8959" i="2"/>
  <c r="I9039" i="2"/>
  <c r="I8961" i="2"/>
  <c r="I9040" i="2"/>
  <c r="I8963" i="2"/>
  <c r="I8964" i="2"/>
  <c r="I8965" i="2"/>
  <c r="I8966" i="2"/>
  <c r="I9041" i="2"/>
  <c r="I8968" i="2"/>
  <c r="I9042" i="2"/>
  <c r="I8970" i="2"/>
  <c r="I8971" i="2"/>
  <c r="I8972" i="2"/>
  <c r="I8973" i="2"/>
  <c r="I8974" i="2"/>
  <c r="I9043" i="2"/>
  <c r="I8976" i="2"/>
  <c r="I8977" i="2"/>
  <c r="I8978" i="2"/>
  <c r="I8979" i="2"/>
  <c r="I9050" i="2"/>
  <c r="I9051" i="2"/>
  <c r="I9052" i="2"/>
  <c r="I9053" i="2"/>
  <c r="I8984" i="2"/>
  <c r="I9054" i="2"/>
  <c r="I8986" i="2"/>
  <c r="I8987" i="2"/>
  <c r="I8988" i="2"/>
  <c r="I8989" i="2"/>
  <c r="I9058" i="2"/>
  <c r="I8991" i="2"/>
  <c r="I9059" i="2"/>
  <c r="I8993" i="2"/>
  <c r="I8994" i="2"/>
  <c r="I9062" i="2"/>
  <c r="I8996" i="2"/>
  <c r="I8997" i="2"/>
  <c r="I8998" i="2"/>
  <c r="I8999" i="2"/>
  <c r="I9065" i="2"/>
  <c r="I9066" i="2"/>
  <c r="I9068" i="2"/>
  <c r="I9070" i="2"/>
  <c r="I9004" i="2"/>
  <c r="I9072" i="2"/>
  <c r="I9074" i="2"/>
  <c r="I9075" i="2"/>
  <c r="I9076" i="2"/>
  <c r="I9009" i="2"/>
  <c r="I9077" i="2"/>
  <c r="I9079" i="2"/>
  <c r="I9012" i="2"/>
  <c r="I9013" i="2"/>
  <c r="I9083" i="2"/>
  <c r="I9015" i="2"/>
  <c r="I9016" i="2"/>
  <c r="I9085" i="2"/>
  <c r="I9087" i="2"/>
  <c r="I9019" i="2"/>
  <c r="I9020" i="2"/>
  <c r="I9021" i="2"/>
  <c r="I9088" i="2"/>
  <c r="I9023" i="2"/>
  <c r="I9089" i="2"/>
  <c r="I9025" i="2"/>
  <c r="I9026" i="2"/>
  <c r="I9027" i="2"/>
  <c r="I9028" i="2"/>
  <c r="I9093" i="2"/>
  <c r="I9100" i="2"/>
  <c r="I9101" i="2"/>
  <c r="I9032" i="2"/>
  <c r="I9033" i="2"/>
  <c r="I9103" i="2"/>
  <c r="I9104" i="2"/>
  <c r="I9106" i="2"/>
  <c r="I9037" i="2"/>
  <c r="I9107" i="2"/>
  <c r="I9109" i="2"/>
  <c r="I9110" i="2"/>
  <c r="I9114" i="2"/>
  <c r="I9115" i="2"/>
  <c r="I9116" i="2"/>
  <c r="I9044" i="2"/>
  <c r="I9045" i="2"/>
  <c r="I9046" i="2"/>
  <c r="I9047" i="2"/>
  <c r="I9048" i="2"/>
  <c r="I9049" i="2"/>
  <c r="I9117" i="2"/>
  <c r="I9118" i="2"/>
  <c r="I9119" i="2"/>
  <c r="I9120" i="2"/>
  <c r="I9122" i="2"/>
  <c r="I9055" i="2"/>
  <c r="I9056" i="2"/>
  <c r="I9057" i="2"/>
  <c r="I9124" i="2"/>
  <c r="I9132" i="2"/>
  <c r="I9060" i="2"/>
  <c r="I9061" i="2"/>
  <c r="I9134" i="2"/>
  <c r="I9063" i="2"/>
  <c r="I9064" i="2"/>
  <c r="I9139" i="2"/>
  <c r="I9142" i="2"/>
  <c r="I9067" i="2"/>
  <c r="I9143" i="2"/>
  <c r="I9069" i="2"/>
  <c r="I9144" i="2"/>
  <c r="I9071" i="2"/>
  <c r="I9145" i="2"/>
  <c r="I9073" i="2"/>
  <c r="I9146" i="2"/>
  <c r="I9147" i="2"/>
  <c r="I9148" i="2"/>
  <c r="I9149" i="2"/>
  <c r="I9078" i="2"/>
  <c r="I9150" i="2"/>
  <c r="I9080" i="2"/>
  <c r="I9081" i="2"/>
  <c r="I9082" i="2"/>
  <c r="I9151" i="2"/>
  <c r="I9084" i="2"/>
  <c r="I9152" i="2"/>
  <c r="I9086" i="2"/>
  <c r="I9156" i="2"/>
  <c r="I9157" i="2"/>
  <c r="I9158" i="2"/>
  <c r="I9090" i="2"/>
  <c r="I9091" i="2"/>
  <c r="I9092" i="2"/>
  <c r="I9159" i="2"/>
  <c r="I9094" i="2"/>
  <c r="I9095" i="2"/>
  <c r="I9096" i="2"/>
  <c r="I9097" i="2"/>
  <c r="I9098" i="2"/>
  <c r="I9099" i="2"/>
  <c r="I9160" i="2"/>
  <c r="I9161" i="2"/>
  <c r="I9102" i="2"/>
  <c r="I9162" i="2"/>
  <c r="I9163" i="2"/>
  <c r="I9105" i="2"/>
  <c r="I9164" i="2"/>
  <c r="I9166" i="2"/>
  <c r="I9108" i="2"/>
  <c r="I9167" i="2"/>
  <c r="I9168" i="2"/>
  <c r="I9111" i="2"/>
  <c r="I9112" i="2"/>
  <c r="I9113" i="2"/>
  <c r="I9170" i="2"/>
  <c r="I9174" i="2"/>
  <c r="I9177" i="2"/>
  <c r="I9178" i="2"/>
  <c r="I9182" i="2"/>
  <c r="I9183" i="2"/>
  <c r="I9184" i="2"/>
  <c r="I9121" i="2"/>
  <c r="I9186" i="2"/>
  <c r="I9123" i="2"/>
  <c r="I9191" i="2"/>
  <c r="I9125" i="2"/>
  <c r="I9126" i="2"/>
  <c r="I9127" i="2"/>
  <c r="I9128" i="2"/>
  <c r="I9129" i="2"/>
  <c r="I9130" i="2"/>
  <c r="I9131" i="2"/>
  <c r="I9192" i="2"/>
  <c r="I9133" i="2"/>
  <c r="I9195" i="2"/>
  <c r="I9135" i="2"/>
  <c r="I9136" i="2"/>
  <c r="I9137" i="2"/>
  <c r="I9138" i="2"/>
  <c r="I9197" i="2"/>
  <c r="I9140" i="2"/>
  <c r="I9141" i="2"/>
  <c r="I9199" i="2"/>
  <c r="I9201" i="2"/>
  <c r="I9202" i="2"/>
  <c r="I9203" i="2"/>
  <c r="I9204" i="2"/>
  <c r="I9206" i="2"/>
  <c r="I9207" i="2"/>
  <c r="I9208" i="2"/>
  <c r="I9209" i="2"/>
  <c r="I9210" i="2"/>
  <c r="I9212" i="2"/>
  <c r="I9153" i="2"/>
  <c r="I9154" i="2"/>
  <c r="I9155" i="2"/>
  <c r="I9216" i="2"/>
  <c r="I9217" i="2"/>
  <c r="I9219" i="2"/>
  <c r="I9222" i="2"/>
  <c r="I9223" i="2"/>
  <c r="I9224" i="2"/>
  <c r="I9225" i="2"/>
  <c r="I9228" i="2"/>
  <c r="I9230" i="2"/>
  <c r="I9165" i="2"/>
  <c r="I9233" i="2"/>
  <c r="I9235" i="2"/>
  <c r="I9236" i="2"/>
  <c r="I9169" i="2"/>
  <c r="I9237" i="2"/>
  <c r="I9171" i="2"/>
  <c r="I9172" i="2"/>
  <c r="I9173" i="2"/>
  <c r="I9239" i="2"/>
  <c r="I9175" i="2"/>
  <c r="I9176" i="2"/>
  <c r="I9242" i="2"/>
  <c r="I9244" i="2"/>
  <c r="I9179" i="2"/>
  <c r="I9180" i="2"/>
  <c r="I9181" i="2"/>
  <c r="I9245" i="2"/>
  <c r="I9249" i="2"/>
  <c r="I9252" i="2"/>
  <c r="I9185" i="2"/>
  <c r="I9254" i="2"/>
  <c r="I9187" i="2"/>
  <c r="I9188" i="2"/>
  <c r="I9189" i="2"/>
  <c r="I9190" i="2"/>
  <c r="I9255" i="2"/>
  <c r="I9256" i="2"/>
  <c r="I9193" i="2"/>
  <c r="I9194" i="2"/>
  <c r="I9264" i="2"/>
  <c r="I9196" i="2"/>
  <c r="I9269" i="2"/>
  <c r="I9198" i="2"/>
  <c r="I9270" i="2"/>
  <c r="I9200" i="2"/>
  <c r="I9271" i="2"/>
  <c r="I9276" i="2"/>
  <c r="I9277" i="2"/>
  <c r="I9278" i="2"/>
  <c r="I9205" i="2"/>
  <c r="I9279" i="2"/>
  <c r="I9280" i="2"/>
  <c r="I9283" i="2"/>
  <c r="I9285" i="2"/>
  <c r="I9286" i="2"/>
  <c r="I9211" i="2"/>
  <c r="I9287" i="2"/>
  <c r="I9213" i="2"/>
  <c r="I9214" i="2"/>
  <c r="I9215" i="2"/>
  <c r="I9288" i="2"/>
  <c r="I9289" i="2"/>
  <c r="I9218" i="2"/>
  <c r="I9290" i="2"/>
  <c r="I9220" i="2"/>
  <c r="I9221" i="2"/>
  <c r="I9291" i="2"/>
  <c r="I9293" i="2"/>
  <c r="I9295" i="2"/>
  <c r="I9296" i="2"/>
  <c r="I9226" i="2"/>
  <c r="I9227" i="2"/>
  <c r="I9298" i="2"/>
  <c r="I9229" i="2"/>
  <c r="I9300" i="2"/>
  <c r="I9231" i="2"/>
  <c r="I9232" i="2"/>
  <c r="I9303" i="2"/>
  <c r="I9234" i="2"/>
  <c r="I9304" i="2"/>
  <c r="I9306" i="2"/>
  <c r="I9309" i="2"/>
  <c r="I9238" i="2"/>
  <c r="I9311" i="2"/>
  <c r="I9240" i="2"/>
  <c r="I9241" i="2"/>
  <c r="I9313" i="2"/>
  <c r="I9243" i="2"/>
  <c r="I9315" i="2"/>
  <c r="I9318" i="2"/>
  <c r="I9246" i="2"/>
  <c r="I9247" i="2"/>
  <c r="I9248" i="2"/>
  <c r="I9321" i="2"/>
  <c r="I9250" i="2"/>
  <c r="I9251" i="2"/>
  <c r="I9323" i="2"/>
  <c r="I9253" i="2"/>
  <c r="I9324" i="2"/>
  <c r="I9325" i="2"/>
  <c r="I9326" i="2"/>
  <c r="I9257" i="2"/>
  <c r="I9258" i="2"/>
  <c r="I9259" i="2"/>
  <c r="I9260" i="2"/>
  <c r="I9261" i="2"/>
  <c r="I9262" i="2"/>
  <c r="I9263" i="2"/>
  <c r="I9328" i="2"/>
  <c r="I9265" i="2"/>
  <c r="I9266" i="2"/>
  <c r="I9267" i="2"/>
  <c r="I9268" i="2"/>
  <c r="I9330" i="2"/>
  <c r="I9333" i="2"/>
  <c r="I9336" i="2"/>
  <c r="I9272" i="2"/>
  <c r="I9273" i="2"/>
  <c r="I9274" i="2"/>
  <c r="I9275" i="2"/>
  <c r="I9341" i="2"/>
  <c r="I9342" i="2"/>
  <c r="I9343" i="2"/>
  <c r="I9344" i="2"/>
  <c r="I9346" i="2"/>
  <c r="I9281" i="2"/>
  <c r="I9282" i="2"/>
  <c r="I9351" i="2"/>
  <c r="I9284" i="2"/>
  <c r="I9352" i="2"/>
  <c r="I9354" i="2"/>
  <c r="I9355" i="2"/>
  <c r="I9366" i="2"/>
  <c r="I9371" i="2"/>
  <c r="I9372" i="2"/>
  <c r="I9373" i="2"/>
  <c r="I9292" i="2"/>
  <c r="I9375" i="2"/>
  <c r="I9294" i="2"/>
  <c r="I9376" i="2"/>
  <c r="I9382" i="2"/>
  <c r="I9297" i="2"/>
  <c r="I9383" i="2"/>
  <c r="I9299" i="2"/>
  <c r="I9384" i="2"/>
  <c r="I9301" i="2"/>
  <c r="I9302" i="2"/>
  <c r="I9385" i="2"/>
  <c r="I9386" i="2"/>
  <c r="I9305" i="2"/>
  <c r="I9390" i="2"/>
  <c r="I9307" i="2"/>
  <c r="I9308" i="2"/>
  <c r="I9391" i="2"/>
  <c r="I9310" i="2"/>
  <c r="I9395" i="2"/>
  <c r="I9312" i="2"/>
  <c r="I9398" i="2"/>
  <c r="I9314" i="2"/>
  <c r="I9400" i="2"/>
  <c r="I9316" i="2"/>
  <c r="I9317" i="2"/>
  <c r="I9401" i="2"/>
  <c r="I9319" i="2"/>
  <c r="I9320" i="2"/>
  <c r="I9403" i="2"/>
  <c r="I9322" i="2"/>
  <c r="I9406" i="2"/>
  <c r="I9407" i="2"/>
  <c r="I9408" i="2"/>
  <c r="I9409" i="2"/>
  <c r="I9327" i="2"/>
  <c r="I9411" i="2"/>
  <c r="I9329" i="2"/>
  <c r="I9413" i="2"/>
  <c r="I9331" i="2"/>
  <c r="I9332" i="2"/>
  <c r="I9414" i="2"/>
  <c r="I9334" i="2"/>
  <c r="I9335" i="2"/>
  <c r="I9415" i="2"/>
  <c r="I9337" i="2"/>
  <c r="I9338" i="2"/>
  <c r="I9339" i="2"/>
  <c r="I9340" i="2"/>
  <c r="I9417" i="2"/>
  <c r="I9422" i="2"/>
  <c r="I9423" i="2"/>
  <c r="I9424" i="2"/>
  <c r="I9345" i="2"/>
  <c r="I9427" i="2"/>
  <c r="I9347" i="2"/>
  <c r="I9348" i="2"/>
  <c r="I9349" i="2"/>
  <c r="I9350" i="2"/>
  <c r="I9428" i="2"/>
  <c r="I9429" i="2"/>
  <c r="I9353" i="2"/>
  <c r="I9432" i="2"/>
  <c r="I9434" i="2"/>
  <c r="I9356" i="2"/>
  <c r="I9357" i="2"/>
  <c r="I9358" i="2"/>
  <c r="I9359" i="2"/>
  <c r="I9360" i="2"/>
  <c r="I9361" i="2"/>
  <c r="I9362" i="2"/>
  <c r="I9363" i="2"/>
  <c r="I9364" i="2"/>
  <c r="I9365" i="2"/>
  <c r="I9435" i="2"/>
  <c r="I9367" i="2"/>
  <c r="I9368" i="2"/>
  <c r="I9369" i="2"/>
  <c r="I9370" i="2"/>
  <c r="I9438" i="2"/>
  <c r="I9439" i="2"/>
  <c r="I9441" i="2"/>
  <c r="I9374" i="2"/>
  <c r="I9442" i="2"/>
  <c r="I9443" i="2"/>
  <c r="I9377" i="2"/>
  <c r="I9378" i="2"/>
  <c r="I9379" i="2"/>
  <c r="I9380" i="2"/>
  <c r="I9381" i="2"/>
  <c r="I9444" i="2"/>
  <c r="I9445" i="2"/>
  <c r="I9447" i="2"/>
  <c r="I9448" i="2"/>
  <c r="I9452" i="2"/>
  <c r="I9387" i="2"/>
  <c r="I9388" i="2"/>
  <c r="I9389" i="2"/>
  <c r="I9453" i="2"/>
  <c r="I9454" i="2"/>
  <c r="I9392" i="2"/>
  <c r="I9393" i="2"/>
  <c r="I9394" i="2"/>
  <c r="I9455" i="2"/>
  <c r="I9396" i="2"/>
  <c r="I9397" i="2"/>
  <c r="I9457" i="2"/>
  <c r="I9399" i="2"/>
  <c r="I9462" i="2"/>
  <c r="I9467" i="2"/>
  <c r="I9402" i="2"/>
  <c r="I9471" i="2"/>
  <c r="I9404" i="2"/>
  <c r="I9405" i="2"/>
  <c r="I9473" i="2"/>
  <c r="I9475" i="2"/>
  <c r="I9477" i="2"/>
  <c r="I9478" i="2"/>
  <c r="I9410" i="2"/>
  <c r="I9479" i="2"/>
  <c r="I9412" i="2"/>
  <c r="I9480" i="2"/>
  <c r="I9481" i="2"/>
  <c r="I9483" i="2"/>
  <c r="I9416" i="2"/>
  <c r="I9485" i="2"/>
  <c r="I9418" i="2"/>
  <c r="I9419" i="2"/>
  <c r="I9420" i="2"/>
  <c r="I9421" i="2"/>
  <c r="I9486" i="2"/>
  <c r="I9487" i="2"/>
  <c r="I9488" i="2"/>
  <c r="I9425" i="2"/>
  <c r="I9426" i="2"/>
  <c r="I9490" i="2"/>
  <c r="I9491" i="2"/>
  <c r="I9494" i="2"/>
  <c r="I9430" i="2"/>
  <c r="I9431" i="2"/>
  <c r="I9496" i="2"/>
  <c r="I9433" i="2"/>
  <c r="I9497" i="2"/>
  <c r="I9498" i="2"/>
  <c r="I9436" i="2"/>
  <c r="I9437" i="2"/>
  <c r="I9499" i="2"/>
  <c r="I9500" i="2"/>
  <c r="I9440" i="2"/>
  <c r="I9502" i="2"/>
  <c r="I9505" i="2"/>
  <c r="I9506" i="2"/>
  <c r="I9507" i="2"/>
  <c r="I9508" i="2"/>
  <c r="I9446" i="2"/>
  <c r="I9510" i="2"/>
  <c r="I9511" i="2"/>
  <c r="I9449" i="2"/>
  <c r="I9450" i="2"/>
  <c r="I9451" i="2"/>
  <c r="I9513" i="2"/>
  <c r="I9514" i="2"/>
  <c r="I9517" i="2"/>
  <c r="I9518" i="2"/>
  <c r="I9456" i="2"/>
  <c r="I9520" i="2"/>
  <c r="I9458" i="2"/>
  <c r="I9459" i="2"/>
  <c r="I9460" i="2"/>
  <c r="I9461" i="2"/>
  <c r="I9521" i="2"/>
  <c r="I9463" i="2"/>
  <c r="I9464" i="2"/>
  <c r="I9465" i="2"/>
  <c r="I9466" i="2"/>
  <c r="I9522" i="2"/>
  <c r="I9468" i="2"/>
  <c r="I9469" i="2"/>
  <c r="I9470" i="2"/>
  <c r="I9523" i="2"/>
  <c r="I9472" i="2"/>
  <c r="I9526" i="2"/>
  <c r="I9474" i="2"/>
  <c r="I9527" i="2"/>
  <c r="I9476" i="2"/>
  <c r="I9535" i="2"/>
  <c r="I9536" i="2"/>
  <c r="I9538" i="2"/>
  <c r="I9540" i="2"/>
  <c r="I9542" i="2"/>
  <c r="I9482" i="2"/>
  <c r="I9546" i="2"/>
  <c r="I9484" i="2"/>
  <c r="I9547" i="2"/>
  <c r="I9550" i="2"/>
  <c r="I9551" i="2"/>
  <c r="I9552" i="2"/>
  <c r="I9489" i="2"/>
  <c r="I9553" i="2"/>
  <c r="I9558" i="2"/>
  <c r="I9492" i="2"/>
  <c r="I9493" i="2"/>
  <c r="I9559" i="2"/>
  <c r="I9495" i="2"/>
  <c r="I9562" i="2"/>
  <c r="I9563" i="2"/>
  <c r="I9564" i="2"/>
  <c r="I9567" i="2"/>
  <c r="I9568" i="2"/>
  <c r="I9501" i="2"/>
  <c r="I9570" i="2"/>
  <c r="I9503" i="2"/>
  <c r="I9504" i="2"/>
  <c r="I9571" i="2"/>
  <c r="I9572" i="2"/>
  <c r="I9574" i="2"/>
  <c r="I9580" i="2"/>
  <c r="I9509" i="2"/>
  <c r="I9583" i="2"/>
  <c r="I9585" i="2"/>
  <c r="I9512" i="2"/>
  <c r="I9586" i="2"/>
  <c r="I9594" i="2"/>
  <c r="I9515" i="2"/>
  <c r="I9516" i="2"/>
  <c r="I9596" i="2"/>
  <c r="I9599" i="2"/>
  <c r="I9519" i="2"/>
  <c r="I9600" i="2"/>
  <c r="I9606" i="2"/>
  <c r="I9607" i="2"/>
  <c r="I9608" i="2"/>
  <c r="I9524" i="2"/>
  <c r="I9525" i="2"/>
  <c r="I9610" i="2"/>
  <c r="I9611" i="2"/>
  <c r="I9528" i="2"/>
  <c r="I9529" i="2"/>
  <c r="I9530" i="2"/>
  <c r="I9531" i="2"/>
  <c r="I9532" i="2"/>
  <c r="I9533" i="2"/>
  <c r="I9534" i="2"/>
  <c r="I9614" i="2"/>
  <c r="I9618" i="2"/>
  <c r="I9537" i="2"/>
  <c r="I9619" i="2"/>
  <c r="I9539" i="2"/>
  <c r="I9620" i="2"/>
  <c r="I9541" i="2"/>
  <c r="I9622" i="2"/>
  <c r="I9543" i="2"/>
  <c r="I9544" i="2"/>
  <c r="I9545" i="2"/>
  <c r="I9624" i="2"/>
  <c r="I9629" i="2"/>
  <c r="I9548" i="2"/>
  <c r="I9549" i="2"/>
  <c r="I9631" i="2"/>
  <c r="I9632" i="2"/>
  <c r="I9633" i="2"/>
  <c r="I9635" i="2"/>
  <c r="I9554" i="2"/>
  <c r="I9555" i="2"/>
  <c r="I9556" i="2"/>
  <c r="I9557" i="2"/>
  <c r="I9636" i="2"/>
  <c r="I9637" i="2"/>
  <c r="I9560" i="2"/>
  <c r="I9561" i="2"/>
  <c r="I9638" i="2"/>
  <c r="I9639" i="2"/>
  <c r="I9644" i="2"/>
  <c r="I9565" i="2"/>
  <c r="I9566" i="2"/>
  <c r="I9648" i="2"/>
  <c r="I9649" i="2"/>
  <c r="I9569" i="2"/>
  <c r="I9653" i="2"/>
  <c r="I9656" i="2"/>
  <c r="I9657" i="2"/>
  <c r="I9573" i="2"/>
  <c r="I9658" i="2"/>
  <c r="I9575" i="2"/>
  <c r="I9576" i="2"/>
  <c r="I9577" i="2"/>
  <c r="I9578" i="2"/>
  <c r="I9579" i="2"/>
  <c r="I9660" i="2"/>
  <c r="I9581" i="2"/>
  <c r="I9582" i="2"/>
  <c r="I9668" i="2"/>
  <c r="I9584" i="2"/>
  <c r="I9670" i="2"/>
  <c r="I9672" i="2"/>
  <c r="I9587" i="2"/>
  <c r="I9588" i="2"/>
  <c r="I9589" i="2"/>
  <c r="I9590" i="2"/>
  <c r="I9591" i="2"/>
  <c r="I9592" i="2"/>
  <c r="I9593" i="2"/>
  <c r="I9673" i="2"/>
  <c r="I9595" i="2"/>
  <c r="I9678" i="2"/>
  <c r="I9597" i="2"/>
  <c r="I9598" i="2"/>
  <c r="I9679" i="2"/>
  <c r="I9682" i="2"/>
  <c r="I9601" i="2"/>
  <c r="I9602" i="2"/>
  <c r="I9603" i="2"/>
  <c r="I9604" i="2"/>
  <c r="I9605" i="2"/>
  <c r="I9684" i="2"/>
  <c r="I9685" i="2"/>
  <c r="I9688" i="2"/>
  <c r="I9609" i="2"/>
  <c r="I9689" i="2"/>
  <c r="I9690" i="2"/>
  <c r="I9612" i="2"/>
  <c r="I9613" i="2"/>
  <c r="I9693" i="2"/>
  <c r="I9615" i="2"/>
  <c r="I9616" i="2"/>
  <c r="I9617" i="2"/>
  <c r="I9694" i="2"/>
  <c r="I9696" i="2"/>
  <c r="I9698" i="2"/>
  <c r="I9621" i="2"/>
  <c r="I9699" i="2"/>
  <c r="I9623" i="2"/>
  <c r="I9700" i="2"/>
  <c r="I9625" i="2"/>
  <c r="I9626" i="2"/>
  <c r="I9627" i="2"/>
  <c r="I9628" i="2"/>
  <c r="I9703" i="2"/>
  <c r="I9630" i="2"/>
  <c r="I9704" i="2"/>
  <c r="I9705" i="2"/>
  <c r="I9706" i="2"/>
  <c r="I9634" i="2"/>
  <c r="I9710" i="2"/>
  <c r="I9712" i="2"/>
  <c r="I9713" i="2"/>
  <c r="I9721" i="2"/>
  <c r="I9722" i="2"/>
  <c r="I9640" i="2"/>
  <c r="I9641" i="2"/>
  <c r="I9642" i="2"/>
  <c r="I9643" i="2"/>
  <c r="I9723" i="2"/>
  <c r="I9645" i="2"/>
  <c r="I9646" i="2"/>
  <c r="I9647" i="2"/>
  <c r="I9724" i="2"/>
  <c r="I9727" i="2"/>
  <c r="I9650" i="2"/>
  <c r="I9651" i="2"/>
  <c r="I9652" i="2"/>
  <c r="I9728" i="2"/>
  <c r="I9654" i="2"/>
  <c r="I9655" i="2"/>
  <c r="I9729" i="2"/>
  <c r="I9730" i="2"/>
  <c r="I9734" i="2"/>
  <c r="I9659" i="2"/>
  <c r="I9736" i="2"/>
  <c r="I9661" i="2"/>
  <c r="I9662" i="2"/>
  <c r="I9663" i="2"/>
  <c r="I9664" i="2"/>
  <c r="I9665" i="2"/>
  <c r="I9666" i="2"/>
  <c r="I9667" i="2"/>
  <c r="I9738" i="2"/>
  <c r="I9669" i="2"/>
  <c r="I9739" i="2"/>
  <c r="I9671" i="2"/>
  <c r="I9740" i="2"/>
  <c r="I9741" i="2"/>
  <c r="I9674" i="2"/>
  <c r="I9675" i="2"/>
  <c r="I9676" i="2"/>
  <c r="I9677" i="2"/>
  <c r="I9744" i="2"/>
  <c r="I9746" i="2"/>
  <c r="I9680" i="2"/>
  <c r="I9681" i="2"/>
  <c r="I9747" i="2"/>
  <c r="I9683" i="2"/>
  <c r="I9749" i="2"/>
  <c r="I9752" i="2"/>
  <c r="I9686" i="2"/>
  <c r="I9687" i="2"/>
  <c r="I9753" i="2"/>
  <c r="I9754" i="2"/>
  <c r="I9755" i="2"/>
  <c r="I9691" i="2"/>
  <c r="I9692" i="2"/>
  <c r="I9757" i="2"/>
  <c r="I9763" i="2"/>
  <c r="I9695" i="2"/>
  <c r="I9764" i="2"/>
  <c r="I9697" i="2"/>
  <c r="I9765" i="2"/>
  <c r="I9771" i="2"/>
  <c r="I9772" i="2"/>
  <c r="I9701" i="2"/>
  <c r="I9702" i="2"/>
  <c r="I9773" i="2"/>
  <c r="I9775" i="2"/>
  <c r="I9778" i="2"/>
  <c r="I9780" i="2"/>
  <c r="I9707" i="2"/>
  <c r="I9708" i="2"/>
  <c r="I9709" i="2"/>
  <c r="I9784" i="2"/>
  <c r="I9711" i="2"/>
  <c r="I9785" i="2"/>
  <c r="I9786" i="2"/>
  <c r="I9714" i="2"/>
  <c r="I9715" i="2"/>
  <c r="I9716" i="2"/>
  <c r="I9717" i="2"/>
  <c r="I9718" i="2"/>
  <c r="I9719" i="2"/>
  <c r="I9720" i="2"/>
  <c r="I9788" i="2"/>
  <c r="I9790" i="2"/>
  <c r="I9791" i="2"/>
  <c r="I9792" i="2"/>
  <c r="I9725" i="2"/>
  <c r="I9726" i="2"/>
  <c r="I9793" i="2"/>
  <c r="I9795" i="2"/>
  <c r="I9796" i="2"/>
  <c r="I9797" i="2"/>
  <c r="I9731" i="2"/>
  <c r="I9732" i="2"/>
  <c r="I9733" i="2"/>
  <c r="I9802" i="2"/>
  <c r="I9735" i="2"/>
  <c r="I9803" i="2"/>
  <c r="I9737" i="2"/>
  <c r="I9805" i="2"/>
  <c r="I9806" i="2"/>
  <c r="I9807" i="2"/>
  <c r="I9808" i="2"/>
  <c r="I9742" i="2"/>
  <c r="I9743" i="2"/>
  <c r="I9810" i="2"/>
  <c r="I9745" i="2"/>
  <c r="I9815" i="2"/>
  <c r="I9817" i="2"/>
  <c r="I9748" i="2"/>
  <c r="I9818" i="2"/>
  <c r="I9750" i="2"/>
  <c r="I9751" i="2"/>
  <c r="I9819" i="2"/>
  <c r="I9820" i="2"/>
  <c r="I9822" i="2"/>
  <c r="I9823" i="2"/>
  <c r="I9756" i="2"/>
  <c r="I9826" i="2"/>
  <c r="I9758" i="2"/>
  <c r="I9759" i="2"/>
  <c r="I9760" i="2"/>
  <c r="I9761" i="2"/>
  <c r="I9762" i="2"/>
  <c r="I9828" i="2"/>
  <c r="I9829" i="2"/>
  <c r="I9831" i="2"/>
  <c r="I9766" i="2"/>
  <c r="I9767" i="2"/>
  <c r="I9768" i="2"/>
  <c r="I9769" i="2"/>
  <c r="I9770" i="2"/>
  <c r="I9833" i="2"/>
  <c r="I9834" i="2"/>
  <c r="I9835" i="2"/>
  <c r="I9774" i="2"/>
  <c r="I9842" i="2"/>
  <c r="I9776" i="2"/>
  <c r="I9777" i="2"/>
  <c r="I9845" i="2"/>
  <c r="I9779" i="2"/>
  <c r="I9847" i="2"/>
  <c r="I9781" i="2"/>
  <c r="I9782" i="2"/>
  <c r="I9783" i="2"/>
  <c r="I9849" i="2"/>
  <c r="I9852" i="2"/>
  <c r="I9854" i="2"/>
  <c r="I9787" i="2"/>
  <c r="I9855" i="2"/>
  <c r="I9789" i="2"/>
  <c r="I9858" i="2"/>
  <c r="I9861" i="2"/>
  <c r="I9863" i="2"/>
  <c r="I9864" i="2"/>
  <c r="I9794" i="2"/>
  <c r="I9867" i="2"/>
  <c r="I9872" i="2"/>
  <c r="I9873" i="2"/>
  <c r="I9798" i="2"/>
  <c r="I9799" i="2"/>
  <c r="I9800" i="2"/>
  <c r="I9801" i="2"/>
  <c r="I9875" i="2"/>
  <c r="I9876" i="2"/>
  <c r="I9804" i="2"/>
  <c r="I9877" i="2"/>
  <c r="I9879" i="2"/>
  <c r="I9880" i="2"/>
  <c r="I9881" i="2"/>
  <c r="I9809" i="2"/>
  <c r="I9882" i="2"/>
  <c r="I9811" i="2"/>
  <c r="I9812" i="2"/>
  <c r="I9813" i="2"/>
  <c r="I9814" i="2"/>
  <c r="I9885" i="2"/>
  <c r="I9816" i="2"/>
  <c r="I9887" i="2"/>
  <c r="I9889" i="2"/>
  <c r="I9890" i="2"/>
  <c r="I9892" i="2"/>
  <c r="I9821" i="2"/>
  <c r="I9894" i="2"/>
  <c r="I9899" i="2"/>
  <c r="I9824" i="2"/>
  <c r="I9825" i="2"/>
  <c r="I9900" i="2"/>
  <c r="I9827" i="2"/>
  <c r="I9905" i="2"/>
  <c r="I9910" i="2"/>
  <c r="I9830" i="2"/>
  <c r="I9911" i="2"/>
  <c r="I9832" i="2"/>
  <c r="I9915" i="2"/>
  <c r="I9916" i="2"/>
  <c r="I9917" i="2"/>
  <c r="I9836" i="2"/>
  <c r="I9837" i="2"/>
  <c r="I9838" i="2"/>
  <c r="I9839" i="2"/>
  <c r="I9840" i="2"/>
  <c r="I9841" i="2"/>
  <c r="I9918" i="2"/>
  <c r="I9843" i="2"/>
  <c r="I9844" i="2"/>
  <c r="I9919" i="2"/>
  <c r="I9846" i="2"/>
  <c r="I9920" i="2"/>
  <c r="I9848" i="2"/>
  <c r="I9922" i="2"/>
  <c r="I9850" i="2"/>
  <c r="I9851" i="2"/>
  <c r="I9923" i="2"/>
  <c r="I9853" i="2"/>
  <c r="I9924" i="2"/>
  <c r="I9927" i="2"/>
  <c r="I9856" i="2"/>
  <c r="I9857" i="2"/>
  <c r="I9928" i="2"/>
  <c r="I9859" i="2"/>
  <c r="I9860" i="2"/>
  <c r="I9929" i="2"/>
  <c r="I9862" i="2"/>
  <c r="I9930" i="2"/>
  <c r="I9931" i="2"/>
  <c r="I9865" i="2"/>
  <c r="I9866" i="2"/>
  <c r="I9933" i="2"/>
  <c r="I9868" i="2"/>
  <c r="I9869" i="2"/>
  <c r="I9870" i="2"/>
  <c r="I9871" i="2"/>
  <c r="I9935" i="2"/>
  <c r="I9937" i="2"/>
  <c r="I9874" i="2"/>
  <c r="I9942" i="2"/>
  <c r="I9944" i="2"/>
  <c r="I9945" i="2"/>
  <c r="I9878" i="2"/>
  <c r="I9946" i="2"/>
  <c r="I9949" i="2"/>
  <c r="I9951" i="2"/>
  <c r="I9952" i="2"/>
  <c r="I9883" i="2"/>
  <c r="I9884" i="2"/>
  <c r="I9953" i="2"/>
  <c r="I9886" i="2"/>
  <c r="I9955" i="2"/>
  <c r="I9888" i="2"/>
  <c r="I9956" i="2"/>
  <c r="I9957" i="2"/>
  <c r="I9891" i="2"/>
  <c r="I9964" i="2"/>
  <c r="I9893" i="2"/>
  <c r="I9965" i="2"/>
  <c r="I9895" i="2"/>
  <c r="I9896" i="2"/>
  <c r="I9897" i="2"/>
  <c r="I9898" i="2"/>
  <c r="I9967" i="2"/>
  <c r="I9968" i="2"/>
  <c r="I9901" i="2"/>
  <c r="I9902" i="2"/>
  <c r="I9903" i="2"/>
  <c r="I9904" i="2"/>
  <c r="I9969" i="2"/>
  <c r="I9906" i="2"/>
  <c r="I9907" i="2"/>
  <c r="I9908" i="2"/>
  <c r="I9909" i="2"/>
  <c r="I9974" i="2"/>
  <c r="I9979" i="2"/>
  <c r="I9912" i="2"/>
  <c r="I9913" i="2"/>
  <c r="I9914" i="2"/>
  <c r="I9983" i="2"/>
  <c r="I9985" i="2"/>
  <c r="I9986" i="2"/>
  <c r="I9987" i="2"/>
  <c r="I9988" i="2"/>
  <c r="I9992" i="2"/>
  <c r="I9921" i="2"/>
  <c r="I9994" i="2"/>
  <c r="I9995" i="2"/>
  <c r="I9996" i="2"/>
  <c r="I9925" i="2"/>
  <c r="I9926" i="2"/>
  <c r="I9997" i="2"/>
  <c r="I9999" i="2"/>
  <c r="I10000" i="2"/>
  <c r="I175" i="2"/>
  <c r="I176" i="2"/>
  <c r="I9932" i="2"/>
  <c r="I177" i="2"/>
  <c r="I9934" i="2"/>
  <c r="I178" i="2"/>
  <c r="I9936" i="2"/>
  <c r="I179" i="2"/>
  <c r="I9938" i="2"/>
  <c r="I9939" i="2"/>
  <c r="I9940" i="2"/>
  <c r="I9941" i="2"/>
  <c r="I181" i="2"/>
  <c r="I9943" i="2"/>
  <c r="I184" i="2"/>
  <c r="I186" i="2"/>
  <c r="I188" i="2"/>
  <c r="I9947" i="2"/>
  <c r="I9948" i="2"/>
  <c r="I189" i="2"/>
  <c r="I9950" i="2"/>
  <c r="I191" i="2"/>
  <c r="I193" i="2"/>
  <c r="I194" i="2"/>
  <c r="I9954" i="2"/>
  <c r="I195" i="2"/>
  <c r="I199" i="2"/>
  <c r="I200" i="2"/>
  <c r="I9958" i="2"/>
  <c r="I9959" i="2"/>
  <c r="I9960" i="2"/>
  <c r="I9961" i="2"/>
  <c r="I9962" i="2"/>
  <c r="I9963" i="2"/>
  <c r="I201" i="2"/>
  <c r="I203" i="2"/>
  <c r="I9966" i="2"/>
  <c r="I204" i="2"/>
  <c r="I207" i="2"/>
  <c r="I209" i="2"/>
  <c r="I9970" i="2"/>
  <c r="I9971" i="2"/>
  <c r="I9972" i="2"/>
  <c r="I9973" i="2"/>
  <c r="I210" i="2"/>
  <c r="I9975" i="2"/>
  <c r="I9976" i="2"/>
  <c r="I9977" i="2"/>
  <c r="I9978" i="2"/>
  <c r="I211" i="2"/>
  <c r="I9980" i="2"/>
  <c r="I9981" i="2"/>
  <c r="I9982" i="2"/>
  <c r="I213" i="2"/>
  <c r="I9984" i="2"/>
  <c r="I214" i="2"/>
  <c r="I219" i="2"/>
  <c r="I223" i="2"/>
  <c r="I227" i="2"/>
  <c r="I9989" i="2"/>
  <c r="I9990" i="2"/>
  <c r="I9991" i="2"/>
  <c r="I231" i="2"/>
  <c r="I9993" i="2"/>
  <c r="I232" i="2"/>
  <c r="I240" i="2"/>
  <c r="I242" i="2"/>
  <c r="I243" i="2"/>
  <c r="I9998" i="2"/>
  <c r="I247" i="2"/>
  <c r="I248" i="2"/>
  <c r="I10001" i="2"/>
  <c r="I1244" i="2"/>
  <c r="I139" i="2"/>
  <c r="I369" i="2"/>
  <c r="I141" i="2"/>
  <c r="I142" i="2"/>
  <c r="I375" i="2"/>
  <c r="I376" i="2"/>
  <c r="I145" i="2"/>
  <c r="I377" i="2"/>
  <c r="I147" i="2"/>
  <c r="I378" i="2"/>
  <c r="I149" i="2"/>
  <c r="I380" i="2"/>
  <c r="I151" i="2"/>
  <c r="I152" i="2"/>
  <c r="I381" i="2"/>
  <c r="I154" i="2"/>
  <c r="I382" i="2"/>
  <c r="I156" i="2"/>
  <c r="I157" i="2"/>
  <c r="I158" i="2"/>
  <c r="I159" i="2"/>
  <c r="I383" i="2"/>
  <c r="I161" i="2"/>
  <c r="I162" i="2"/>
  <c r="I163" i="2"/>
  <c r="I164" i="2"/>
  <c r="I385" i="2"/>
  <c r="I386" i="2"/>
  <c r="I167" i="2"/>
  <c r="I388" i="2"/>
  <c r="I389" i="2"/>
  <c r="I170" i="2"/>
  <c r="I171" i="2"/>
  <c r="I172" i="2"/>
  <c r="I392" i="2"/>
  <c r="I174" i="2"/>
  <c r="I393" i="2"/>
  <c r="I397" i="2"/>
  <c r="I398" i="2"/>
  <c r="I399" i="2"/>
  <c r="I400" i="2"/>
  <c r="I180" i="2"/>
  <c r="I402" i="2"/>
  <c r="I182" i="2"/>
  <c r="I183" i="2"/>
  <c r="I403" i="2"/>
  <c r="I185" i="2"/>
  <c r="I404" i="2"/>
  <c r="I187" i="2"/>
  <c r="I406" i="2"/>
  <c r="I411" i="2"/>
  <c r="I190" i="2"/>
  <c r="I20" i="2"/>
  <c r="I192" i="2"/>
  <c r="I21" i="2"/>
  <c r="I23" i="2"/>
  <c r="I24" i="2"/>
  <c r="I196" i="2"/>
  <c r="I197" i="2"/>
  <c r="I198" i="2"/>
  <c r="I26" i="2"/>
  <c r="I33" i="2"/>
  <c r="I34" i="2"/>
  <c r="I202" i="2"/>
  <c r="I35" i="2"/>
  <c r="I36" i="2"/>
  <c r="I205" i="2"/>
  <c r="I206" i="2"/>
  <c r="I39" i="2"/>
  <c r="I208" i="2"/>
  <c r="I40" i="2"/>
  <c r="I41" i="2"/>
  <c r="I42" i="2"/>
  <c r="I212" i="2"/>
  <c r="I43" i="2"/>
  <c r="I46" i="2"/>
  <c r="I215" i="2"/>
  <c r="I216" i="2"/>
  <c r="I217" i="2"/>
  <c r="I218" i="2"/>
  <c r="I49" i="2"/>
  <c r="I220" i="2"/>
  <c r="I221" i="2"/>
  <c r="I222" i="2"/>
  <c r="I52" i="2"/>
  <c r="I224" i="2"/>
  <c r="I225" i="2"/>
  <c r="I226" i="2"/>
  <c r="I412" i="2"/>
  <c r="I228" i="2"/>
  <c r="I229" i="2"/>
  <c r="I230" i="2"/>
  <c r="I414" i="2"/>
  <c r="I416" i="2"/>
  <c r="I233" i="2"/>
  <c r="I234" i="2"/>
  <c r="I235" i="2"/>
  <c r="I236" i="2"/>
  <c r="I237" i="2"/>
  <c r="I238" i="2"/>
  <c r="I239" i="2"/>
  <c r="I420" i="2"/>
  <c r="I241" i="2"/>
  <c r="I423" i="2"/>
  <c r="I426" i="2"/>
  <c r="I244" i="2"/>
  <c r="I245" i="2"/>
  <c r="I246" i="2"/>
  <c r="I429" i="2"/>
  <c r="I432" i="2"/>
  <c r="I249" i="2"/>
  <c r="I434" i="2"/>
  <c r="I438" i="2"/>
  <c r="I252" i="2"/>
  <c r="I253" i="2"/>
  <c r="I439" i="2"/>
  <c r="I255" i="2"/>
  <c r="I442" i="2"/>
  <c r="I444" i="2"/>
  <c r="I258" i="2"/>
  <c r="I259" i="2"/>
  <c r="I260" i="2"/>
  <c r="I445" i="2"/>
  <c r="I446" i="2"/>
  <c r="I447" i="2"/>
  <c r="I264" i="2"/>
  <c r="I265" i="2"/>
  <c r="I266" i="2"/>
  <c r="I449" i="2"/>
  <c r="I451" i="2"/>
  <c r="I453" i="2"/>
  <c r="I270" i="2"/>
  <c r="I454" i="2"/>
  <c r="I455" i="2"/>
  <c r="I273" i="2"/>
  <c r="I456" i="2"/>
  <c r="I275" i="2"/>
  <c r="I276" i="2"/>
  <c r="I457" i="2"/>
  <c r="I462" i="2"/>
  <c r="I279" i="2"/>
  <c r="I280" i="2"/>
  <c r="I468" i="2"/>
  <c r="I475" i="2"/>
  <c r="I283" i="2"/>
  <c r="I284" i="2"/>
  <c r="I285" i="2"/>
  <c r="I476" i="2"/>
  <c r="I479" i="2"/>
  <c r="I288" i="2"/>
  <c r="I480" i="2"/>
  <c r="I290" i="2"/>
  <c r="I291" i="2"/>
  <c r="I292" i="2"/>
  <c r="I481" i="2"/>
  <c r="I294" i="2"/>
  <c r="I483" i="2"/>
  <c r="I484" i="2"/>
  <c r="I297" i="2"/>
  <c r="I298" i="2"/>
  <c r="I299" i="2"/>
  <c r="I486" i="2"/>
  <c r="I301" i="2"/>
  <c r="I490" i="2"/>
  <c r="I303" i="2"/>
  <c r="I491" i="2"/>
  <c r="I305" i="2"/>
  <c r="I493" i="2"/>
  <c r="I494" i="2"/>
  <c r="I499" i="2"/>
  <c r="I309" i="2"/>
  <c r="I500" i="2"/>
  <c r="I311" i="2"/>
  <c r="I501" i="2"/>
  <c r="I502" i="2"/>
  <c r="I504" i="2"/>
  <c r="I315" i="2"/>
  <c r="I506" i="2"/>
  <c r="I507" i="2"/>
  <c r="I318" i="2"/>
  <c r="I319" i="2"/>
  <c r="I509" i="2"/>
  <c r="I510" i="2"/>
  <c r="I322" i="2"/>
  <c r="I511" i="2"/>
  <c r="I324" i="2"/>
  <c r="I325" i="2"/>
  <c r="I512" i="2"/>
  <c r="I327" i="2"/>
  <c r="I328" i="2"/>
  <c r="I329" i="2"/>
  <c r="I330" i="2"/>
  <c r="I513" i="2"/>
  <c r="I514" i="2"/>
  <c r="I333" i="2"/>
  <c r="I334" i="2"/>
  <c r="I335" i="2"/>
  <c r="I517" i="2"/>
  <c r="I518" i="2"/>
  <c r="I520" i="2"/>
  <c r="I339" i="2"/>
  <c r="I340" i="2"/>
  <c r="I341" i="2"/>
  <c r="I342" i="2"/>
  <c r="I343" i="2"/>
  <c r="I521" i="2"/>
  <c r="I345" i="2"/>
  <c r="I522" i="2"/>
  <c r="I347" i="2"/>
  <c r="I523" i="2"/>
  <c r="I525" i="2"/>
  <c r="I350" i="2"/>
  <c r="I527" i="2"/>
  <c r="I530" i="2"/>
  <c r="I532" i="2"/>
  <c r="I354" i="2"/>
  <c r="I533" i="2"/>
  <c r="I537" i="2"/>
  <c r="I357" i="2"/>
  <c r="I539" i="2"/>
  <c r="I359" i="2"/>
  <c r="I541" i="2"/>
  <c r="I361" i="2"/>
  <c r="I53" i="2"/>
  <c r="I363" i="2"/>
  <c r="I364" i="2"/>
  <c r="I54" i="2"/>
  <c r="I56" i="2"/>
  <c r="I58" i="2"/>
  <c r="I59" i="2"/>
  <c r="I60" i="2"/>
  <c r="I370" i="2"/>
  <c r="I371" i="2"/>
  <c r="I372" i="2"/>
  <c r="I373" i="2"/>
  <c r="I374" i="2"/>
  <c r="I62" i="2"/>
  <c r="I63" i="2"/>
  <c r="I67" i="2"/>
  <c r="I70" i="2"/>
  <c r="I379" i="2"/>
  <c r="I71" i="2"/>
  <c r="I73" i="2"/>
  <c r="I543" i="2"/>
  <c r="I547" i="2"/>
  <c r="I384" i="2"/>
  <c r="I548" i="2"/>
  <c r="I549" i="2"/>
  <c r="I387" i="2"/>
  <c r="I553" i="2"/>
  <c r="I558" i="2"/>
  <c r="I390" i="2"/>
  <c r="I391" i="2"/>
  <c r="I560" i="2"/>
  <c r="I561" i="2"/>
  <c r="I394" i="2"/>
  <c r="I395" i="2"/>
  <c r="I396" i="2"/>
  <c r="I562" i="2"/>
  <c r="I564" i="2"/>
  <c r="I565" i="2"/>
  <c r="I570" i="2"/>
  <c r="I401" i="2"/>
  <c r="I574" i="2"/>
  <c r="I576" i="2"/>
  <c r="I577" i="2"/>
  <c r="I405" i="2"/>
  <c r="I578" i="2"/>
  <c r="I407" i="2"/>
  <c r="I408" i="2"/>
  <c r="I409" i="2"/>
  <c r="I410" i="2"/>
  <c r="I579" i="2"/>
  <c r="I580" i="2"/>
  <c r="I413" i="2"/>
  <c r="I581" i="2"/>
  <c r="I415" i="2"/>
  <c r="I584" i="2"/>
  <c r="I417" i="2"/>
  <c r="I418" i="2"/>
  <c r="I419" i="2"/>
  <c r="I586" i="2"/>
  <c r="I421" i="2"/>
  <c r="I422" i="2"/>
  <c r="I591" i="2"/>
  <c r="I424" i="2"/>
  <c r="I425" i="2"/>
  <c r="I593" i="2"/>
  <c r="I427" i="2"/>
  <c r="I428" i="2"/>
  <c r="I594" i="2"/>
  <c r="I430" i="2"/>
  <c r="I431" i="2"/>
  <c r="I596" i="2"/>
  <c r="I433" i="2"/>
  <c r="I597" i="2"/>
  <c r="I435" i="2"/>
  <c r="I436" i="2"/>
  <c r="I437" i="2"/>
  <c r="I599" i="2"/>
  <c r="I601" i="2"/>
  <c r="I440" i="2"/>
  <c r="I441" i="2"/>
  <c r="I605" i="2"/>
  <c r="I443" i="2"/>
  <c r="I610" i="2"/>
  <c r="I612" i="2"/>
  <c r="I616" i="2"/>
  <c r="I618" i="2"/>
  <c r="I448" i="2"/>
  <c r="I74" i="2"/>
  <c r="I450" i="2"/>
  <c r="I75" i="2"/>
  <c r="I452" i="2"/>
  <c r="I79" i="2"/>
  <c r="I80" i="2"/>
  <c r="I83" i="2"/>
  <c r="I87" i="2"/>
  <c r="I89" i="2"/>
  <c r="I458" i="2"/>
  <c r="I459" i="2"/>
  <c r="I460" i="2"/>
  <c r="I461" i="2"/>
  <c r="I94" i="2"/>
  <c r="I463" i="2"/>
  <c r="I464" i="2"/>
  <c r="I465" i="2"/>
  <c r="I466" i="2"/>
  <c r="I467" i="2"/>
  <c r="I97" i="2"/>
  <c r="I469" i="2"/>
  <c r="I470" i="2"/>
  <c r="I471" i="2"/>
  <c r="I472" i="2"/>
  <c r="I473" i="2"/>
  <c r="I474" i="2"/>
  <c r="I98" i="2"/>
  <c r="I99" i="2"/>
  <c r="I477" i="2"/>
  <c r="I478" i="2"/>
  <c r="I100" i="2"/>
  <c r="I101" i="2"/>
  <c r="I102" i="2"/>
  <c r="I482" i="2"/>
  <c r="I104" i="2"/>
  <c r="I105" i="2"/>
  <c r="I485" i="2"/>
  <c r="I111" i="2"/>
  <c r="I487" i="2"/>
  <c r="I488" i="2"/>
  <c r="I489" i="2"/>
  <c r="I114" i="2"/>
  <c r="I115" i="2"/>
  <c r="I492" i="2"/>
  <c r="I116" i="2"/>
  <c r="I119" i="2"/>
  <c r="I495" i="2"/>
  <c r="I496" i="2"/>
  <c r="I497" i="2"/>
  <c r="I498" i="2"/>
  <c r="I120" i="2"/>
  <c r="I121" i="2"/>
  <c r="I122" i="2"/>
  <c r="I620" i="2"/>
  <c r="I503" i="2"/>
  <c r="I623" i="2"/>
  <c r="I505" i="2"/>
  <c r="I625" i="2"/>
  <c r="I626" i="2"/>
  <c r="I508" i="2"/>
  <c r="I628" i="2"/>
  <c r="I632" i="2"/>
  <c r="I634" i="2"/>
  <c r="I636" i="2"/>
  <c r="I637" i="2"/>
  <c r="I639" i="2"/>
  <c r="I515" i="2"/>
  <c r="I516" i="2"/>
  <c r="I642" i="2"/>
  <c r="I644" i="2"/>
  <c r="I519" i="2"/>
  <c r="I647" i="2"/>
  <c r="I650" i="2"/>
  <c r="I651" i="2"/>
  <c r="I652" i="2"/>
  <c r="I524" i="2"/>
  <c r="I653" i="2"/>
  <c r="I526" i="2"/>
  <c r="I656" i="2"/>
  <c r="I528" i="2"/>
  <c r="I529" i="2"/>
  <c r="I657" i="2"/>
  <c r="I531" i="2"/>
  <c r="I658" i="2"/>
  <c r="I660" i="2"/>
  <c r="I534" i="2"/>
  <c r="I535" i="2"/>
  <c r="I536" i="2"/>
  <c r="I665" i="2"/>
  <c r="I538" i="2"/>
  <c r="I666" i="2"/>
  <c r="I540" i="2"/>
  <c r="I667" i="2"/>
  <c r="I542" i="2"/>
  <c r="I669" i="2"/>
  <c r="I544" i="2"/>
  <c r="I545" i="2"/>
  <c r="I546" i="2"/>
  <c r="I670" i="2"/>
  <c r="I673" i="2"/>
  <c r="I675" i="2"/>
  <c r="I550" i="2"/>
  <c r="I551" i="2"/>
  <c r="I552" i="2"/>
  <c r="I677" i="2"/>
  <c r="I554" i="2"/>
  <c r="I555" i="2"/>
  <c r="I556" i="2"/>
  <c r="I557" i="2"/>
  <c r="I680" i="2"/>
  <c r="I559" i="2"/>
  <c r="I681" i="2"/>
  <c r="I685" i="2"/>
  <c r="I688" i="2"/>
  <c r="I563" i="2"/>
  <c r="I689" i="2"/>
  <c r="I690" i="2"/>
  <c r="I566" i="2"/>
  <c r="I567" i="2"/>
  <c r="I568" i="2"/>
  <c r="I569" i="2"/>
  <c r="I691" i="2"/>
  <c r="I571" i="2"/>
  <c r="I572" i="2"/>
  <c r="I573" i="2"/>
  <c r="I694" i="2"/>
  <c r="I575" i="2"/>
  <c r="I695" i="2"/>
  <c r="I698" i="2"/>
  <c r="I705" i="2"/>
  <c r="I706" i="2"/>
  <c r="I707" i="2"/>
  <c r="I709" i="2"/>
  <c r="I582" i="2"/>
  <c r="I583" i="2"/>
  <c r="I710" i="2"/>
  <c r="I585" i="2"/>
  <c r="I711" i="2"/>
  <c r="I587" i="2"/>
  <c r="I588" i="2"/>
  <c r="I589" i="2"/>
  <c r="I590" i="2"/>
  <c r="I712" i="2"/>
  <c r="I592" i="2"/>
  <c r="I713" i="2"/>
  <c r="I714" i="2"/>
  <c r="I595" i="2"/>
  <c r="I716" i="2"/>
  <c r="I717" i="2"/>
  <c r="I598" i="2"/>
  <c r="I724" i="2"/>
  <c r="I600" i="2"/>
  <c r="I727" i="2"/>
  <c r="I602" i="2"/>
  <c r="I603" i="2"/>
  <c r="I604" i="2"/>
  <c r="I729" i="2"/>
  <c r="I606" i="2"/>
  <c r="I607" i="2"/>
  <c r="I608" i="2"/>
  <c r="I609" i="2"/>
  <c r="I732" i="2"/>
  <c r="I611" i="2"/>
  <c r="I734" i="2"/>
  <c r="I613" i="2"/>
  <c r="I614" i="2"/>
  <c r="I615" i="2"/>
  <c r="I736" i="2"/>
  <c r="I617" i="2"/>
  <c r="I737" i="2"/>
  <c r="I619" i="2"/>
  <c r="I125" i="2"/>
  <c r="I621" i="2"/>
  <c r="I622" i="2"/>
  <c r="I127" i="2"/>
  <c r="I624" i="2"/>
  <c r="I131" i="2"/>
  <c r="I132" i="2"/>
  <c r="I627" i="2"/>
  <c r="I134" i="2"/>
  <c r="I629" i="2"/>
  <c r="I630" i="2"/>
  <c r="I631" i="2"/>
  <c r="I135" i="2"/>
  <c r="I633" i="2"/>
  <c r="I137" i="2"/>
  <c r="I635" i="2"/>
  <c r="I138" i="2"/>
  <c r="I140" i="2"/>
  <c r="I638" i="2"/>
  <c r="I143" i="2"/>
  <c r="I640" i="2"/>
  <c r="I641" i="2"/>
  <c r="I144" i="2"/>
  <c r="I643" i="2"/>
  <c r="I146" i="2"/>
  <c r="I645" i="2"/>
  <c r="I646" i="2"/>
  <c r="I148" i="2"/>
  <c r="I648" i="2"/>
  <c r="I649" i="2"/>
  <c r="I150" i="2"/>
  <c r="I153" i="2"/>
  <c r="I738" i="2"/>
  <c r="I739" i="2"/>
  <c r="I654" i="2"/>
  <c r="I655" i="2"/>
  <c r="I741" i="2"/>
  <c r="I743" i="2"/>
  <c r="I744" i="2"/>
  <c r="I659" i="2"/>
  <c r="I745" i="2"/>
  <c r="I661" i="2"/>
  <c r="I662" i="2"/>
  <c r="I663" i="2"/>
  <c r="I664" i="2"/>
  <c r="I746" i="2"/>
  <c r="I747" i="2"/>
  <c r="I748" i="2"/>
  <c r="I668" i="2"/>
  <c r="I750" i="2"/>
  <c r="I751" i="2"/>
  <c r="I671" i="2"/>
  <c r="I672" i="2"/>
  <c r="I753" i="2"/>
  <c r="I674" i="2"/>
  <c r="I755" i="2"/>
  <c r="I676" i="2"/>
  <c r="I756" i="2"/>
  <c r="I678" i="2"/>
  <c r="I679" i="2"/>
  <c r="I757" i="2"/>
  <c r="I758" i="2"/>
  <c r="I682" i="2"/>
  <c r="I683" i="2"/>
  <c r="I684" i="2"/>
  <c r="I759" i="2"/>
  <c r="I686" i="2"/>
  <c r="I687" i="2"/>
  <c r="I760" i="2"/>
  <c r="I761" i="2"/>
  <c r="I765" i="2"/>
  <c r="I768" i="2"/>
  <c r="I692" i="2"/>
  <c r="I693" i="2"/>
  <c r="I769" i="2"/>
  <c r="I773" i="2"/>
  <c r="I696" i="2"/>
  <c r="I697" i="2"/>
  <c r="I775" i="2"/>
  <c r="I699" i="2"/>
  <c r="I700" i="2"/>
  <c r="I701" i="2"/>
  <c r="I702" i="2"/>
  <c r="I703" i="2"/>
  <c r="I704" i="2"/>
  <c r="I777" i="2"/>
  <c r="I781" i="2"/>
  <c r="I783" i="2"/>
  <c r="I708" i="2"/>
  <c r="I784" i="2"/>
  <c r="I786" i="2"/>
  <c r="I787" i="2"/>
  <c r="I791" i="2"/>
  <c r="I792" i="2"/>
  <c r="I793" i="2"/>
  <c r="I715" i="2"/>
  <c r="I794" i="2"/>
  <c r="I796" i="2"/>
  <c r="I718" i="2"/>
  <c r="I719" i="2"/>
  <c r="I720" i="2"/>
  <c r="I721" i="2"/>
  <c r="I722" i="2"/>
  <c r="I723" i="2"/>
  <c r="I799" i="2"/>
  <c r="I725" i="2"/>
  <c r="I726" i="2"/>
  <c r="I801" i="2"/>
  <c r="I728" i="2"/>
  <c r="I802" i="2"/>
  <c r="I730" i="2"/>
  <c r="I731" i="2"/>
  <c r="I804" i="2"/>
  <c r="I733" i="2"/>
  <c r="I809" i="2"/>
  <c r="I735" i="2"/>
  <c r="I815" i="2"/>
  <c r="I816" i="2"/>
  <c r="I817" i="2"/>
  <c r="I818" i="2"/>
  <c r="I740" i="2"/>
  <c r="I820" i="2"/>
  <c r="I742" i="2"/>
  <c r="I822" i="2"/>
  <c r="I824" i="2"/>
  <c r="I825" i="2"/>
  <c r="I826" i="2"/>
  <c r="I827" i="2"/>
  <c r="I828" i="2"/>
  <c r="I749" i="2"/>
  <c r="I829" i="2"/>
  <c r="I832" i="2"/>
  <c r="I752" i="2"/>
  <c r="I833" i="2"/>
  <c r="I754" i="2"/>
  <c r="I838" i="2"/>
  <c r="I840" i="2"/>
  <c r="I841" i="2"/>
  <c r="I844" i="2"/>
  <c r="I845" i="2"/>
  <c r="I155" i="2"/>
  <c r="I160" i="2"/>
  <c r="I762" i="2"/>
  <c r="I763" i="2"/>
  <c r="I764" i="2"/>
  <c r="I165" i="2"/>
  <c r="I766" i="2"/>
  <c r="I767" i="2"/>
  <c r="I166" i="2"/>
  <c r="I168" i="2"/>
  <c r="I770" i="2"/>
  <c r="I771" i="2"/>
  <c r="I772" i="2"/>
  <c r="I169" i="2"/>
  <c r="I774" i="2"/>
  <c r="I173" i="2"/>
  <c r="I776" i="2"/>
  <c r="I847" i="2"/>
  <c r="I778" i="2"/>
  <c r="I779" i="2"/>
  <c r="I780" i="2"/>
  <c r="I849" i="2"/>
  <c r="I782" i="2"/>
  <c r="I851" i="2"/>
  <c r="I853" i="2"/>
  <c r="I785" i="2"/>
  <c r="I858" i="2"/>
  <c r="I859" i="2"/>
  <c r="I788" i="2"/>
  <c r="I789" i="2"/>
  <c r="I790" i="2"/>
  <c r="I860" i="2"/>
  <c r="I863" i="2"/>
  <c r="I864" i="2"/>
  <c r="I865" i="2"/>
  <c r="I795" i="2"/>
  <c r="I871" i="2"/>
  <c r="I797" i="2"/>
  <c r="I798" i="2"/>
  <c r="I872" i="2"/>
  <c r="I800" i="2"/>
  <c r="I875" i="2"/>
  <c r="I876" i="2"/>
  <c r="I803" i="2"/>
  <c r="I877" i="2"/>
  <c r="I805" i="2"/>
  <c r="I806" i="2"/>
  <c r="I807" i="2"/>
  <c r="I808" i="2"/>
  <c r="I881" i="2"/>
  <c r="I810" i="2"/>
  <c r="I811" i="2"/>
  <c r="I812" i="2"/>
  <c r="I813" i="2"/>
  <c r="I814" i="2"/>
  <c r="I882" i="2"/>
  <c r="I883" i="2"/>
  <c r="I884" i="2"/>
  <c r="I888" i="2"/>
  <c r="I819" i="2"/>
  <c r="I895" i="2"/>
  <c r="I821" i="2"/>
  <c r="I896" i="2"/>
  <c r="I823" i="2"/>
  <c r="I900" i="2"/>
  <c r="I901" i="2"/>
  <c r="I902" i="2"/>
  <c r="I903" i="2"/>
  <c r="I905" i="2"/>
  <c r="I907" i="2"/>
  <c r="I830" i="2"/>
  <c r="I831" i="2"/>
  <c r="I908" i="2"/>
  <c r="I909" i="2"/>
  <c r="I834" i="2"/>
  <c r="I835" i="2"/>
  <c r="I836" i="2"/>
  <c r="I837" i="2"/>
  <c r="I910" i="2"/>
  <c r="I839" i="2"/>
  <c r="I911" i="2"/>
  <c r="I913" i="2"/>
  <c r="I842" i="2"/>
  <c r="I843" i="2"/>
  <c r="I915" i="2"/>
  <c r="I918" i="2"/>
  <c r="I846" i="2"/>
  <c r="I920" i="2"/>
  <c r="I848" i="2"/>
  <c r="I921" i="2"/>
  <c r="I850" i="2"/>
  <c r="I922" i="2"/>
  <c r="I852" i="2"/>
  <c r="I924" i="2"/>
  <c r="I854" i="2"/>
  <c r="I855" i="2"/>
  <c r="I856" i="2"/>
  <c r="I857" i="2"/>
  <c r="I927" i="2"/>
  <c r="I929" i="2"/>
  <c r="I930" i="2"/>
  <c r="I861" i="2"/>
  <c r="I862" i="2"/>
  <c r="I932" i="2"/>
  <c r="I933" i="2"/>
  <c r="I934" i="2"/>
  <c r="I866" i="2"/>
  <c r="I867" i="2"/>
  <c r="I868" i="2"/>
  <c r="I869" i="2"/>
  <c r="I870" i="2"/>
  <c r="I937" i="2"/>
  <c r="I940" i="2"/>
  <c r="I873" i="2"/>
  <c r="I874" i="2"/>
  <c r="I943" i="2"/>
  <c r="I946" i="2"/>
  <c r="I949" i="2"/>
  <c r="I878" i="2"/>
  <c r="I879" i="2"/>
  <c r="I880" i="2"/>
  <c r="I951" i="2"/>
  <c r="I952" i="2"/>
  <c r="I953" i="2"/>
  <c r="I960" i="2"/>
  <c r="I885" i="2"/>
  <c r="I886" i="2"/>
  <c r="I887" i="2"/>
  <c r="I961" i="2"/>
  <c r="I889" i="2"/>
  <c r="I890" i="2"/>
  <c r="I891" i="2"/>
  <c r="I892" i="2"/>
  <c r="I893" i="2"/>
  <c r="I894" i="2"/>
  <c r="I962" i="2"/>
  <c r="I963" i="2"/>
  <c r="I897" i="2"/>
  <c r="I898" i="2"/>
  <c r="I899" i="2"/>
  <c r="I964" i="2"/>
  <c r="I966" i="2"/>
  <c r="I969" i="2"/>
  <c r="I971" i="2"/>
  <c r="I904" i="2"/>
  <c r="I972" i="2"/>
  <c r="I906" i="2"/>
  <c r="I975" i="2"/>
  <c r="I979" i="2"/>
  <c r="I980" i="2"/>
  <c r="I983" i="2"/>
  <c r="I984" i="2"/>
  <c r="I912" i="2"/>
  <c r="I986" i="2"/>
  <c r="I914" i="2"/>
  <c r="I988" i="2"/>
  <c r="I916" i="2"/>
  <c r="I917" i="2"/>
  <c r="I990" i="2"/>
  <c r="I919" i="2"/>
  <c r="I991" i="2"/>
  <c r="I994" i="2"/>
  <c r="I995" i="2"/>
  <c r="I923" i="2"/>
  <c r="I1000" i="2"/>
  <c r="I925" i="2"/>
  <c r="I926" i="2"/>
  <c r="I1001" i="2"/>
  <c r="I928" i="2"/>
  <c r="I1003" i="2"/>
  <c r="I1007" i="2"/>
  <c r="I931" i="2"/>
  <c r="I1008" i="2"/>
  <c r="I1010" i="2"/>
  <c r="I1012" i="2"/>
  <c r="I935" i="2"/>
  <c r="I936" i="2"/>
  <c r="I1015" i="2"/>
  <c r="I938" i="2"/>
  <c r="I939" i="2"/>
  <c r="I1016" i="2"/>
  <c r="I941" i="2"/>
  <c r="I942" i="2"/>
  <c r="I1017" i="2"/>
  <c r="I944" i="2"/>
  <c r="I945" i="2"/>
  <c r="I1018" i="2"/>
  <c r="I947" i="2"/>
  <c r="I948" i="2"/>
  <c r="I1019" i="2"/>
  <c r="I950" i="2"/>
  <c r="I1023" i="2"/>
  <c r="I1025" i="2"/>
  <c r="I1027" i="2"/>
  <c r="I954" i="2"/>
  <c r="I955" i="2"/>
  <c r="I956" i="2"/>
  <c r="I957" i="2"/>
  <c r="I958" i="2"/>
  <c r="I959" i="2"/>
  <c r="I1028" i="2"/>
  <c r="I1029" i="2"/>
  <c r="I1030" i="2"/>
  <c r="I1033" i="2"/>
  <c r="I1035" i="2"/>
  <c r="I965" i="2"/>
  <c r="I1037" i="2"/>
  <c r="I967" i="2"/>
  <c r="I968" i="2"/>
  <c r="I1038" i="2"/>
  <c r="I970" i="2"/>
  <c r="I1039" i="2"/>
  <c r="I1041" i="2"/>
  <c r="I973" i="2"/>
  <c r="I974" i="2"/>
  <c r="I1046" i="2"/>
  <c r="I976" i="2"/>
  <c r="I977" i="2"/>
  <c r="I978" i="2"/>
  <c r="I1050" i="2"/>
  <c r="I1052" i="2"/>
  <c r="I981" i="2"/>
  <c r="I982" i="2"/>
  <c r="I1055" i="2"/>
  <c r="I1056" i="2"/>
  <c r="I985" i="2"/>
  <c r="I1059" i="2"/>
  <c r="I987" i="2"/>
  <c r="I1061" i="2"/>
  <c r="I989" i="2"/>
  <c r="I1065" i="2"/>
  <c r="I1068" i="2"/>
  <c r="I992" i="2"/>
  <c r="I993" i="2"/>
  <c r="I1072" i="2"/>
  <c r="I1073" i="2"/>
  <c r="I996" i="2"/>
  <c r="I997" i="2"/>
  <c r="I998" i="2"/>
  <c r="I999" i="2"/>
  <c r="I1076" i="2"/>
  <c r="I1078" i="2"/>
  <c r="I1002" i="2"/>
  <c r="I1079" i="2"/>
  <c r="I1004" i="2"/>
  <c r="I1005" i="2"/>
  <c r="I1006" i="2"/>
  <c r="I1080" i="2"/>
  <c r="I1082" i="2"/>
  <c r="I1009" i="2"/>
  <c r="I1083" i="2"/>
  <c r="I1011" i="2"/>
  <c r="I1086" i="2"/>
  <c r="I1013" i="2"/>
  <c r="I1014" i="2"/>
  <c r="I1091" i="2"/>
  <c r="I1092" i="2"/>
  <c r="I1097" i="2"/>
  <c r="I1098" i="2"/>
  <c r="I1099" i="2"/>
  <c r="I1020" i="2"/>
  <c r="I1021" i="2"/>
  <c r="I1022" i="2"/>
  <c r="I1104" i="2"/>
  <c r="I1024" i="2"/>
  <c r="I1107" i="2"/>
  <c r="I1026" i="2"/>
  <c r="I1114" i="2"/>
  <c r="I1116" i="2"/>
  <c r="I1117" i="2"/>
  <c r="I1120" i="2"/>
  <c r="I1031" i="2"/>
  <c r="I1032" i="2"/>
  <c r="I1121" i="2"/>
  <c r="I1034" i="2"/>
  <c r="I1125" i="2"/>
  <c r="I1036" i="2"/>
  <c r="I1127" i="2"/>
  <c r="I1129" i="2"/>
  <c r="I1131" i="2"/>
  <c r="I1040" i="2"/>
  <c r="I1132" i="2"/>
  <c r="I1042" i="2"/>
  <c r="I1043" i="2"/>
  <c r="I1044" i="2"/>
  <c r="I1045" i="2"/>
  <c r="I1133" i="2"/>
  <c r="I1047" i="2"/>
  <c r="I1048" i="2"/>
  <c r="I1049" i="2"/>
  <c r="I1134" i="2"/>
  <c r="I1051" i="2"/>
  <c r="I1135" i="2"/>
  <c r="I1053" i="2"/>
  <c r="I1054" i="2"/>
  <c r="I1136" i="2"/>
  <c r="I1139" i="2"/>
  <c r="I1057" i="2"/>
  <c r="I1058" i="2"/>
  <c r="I1141" i="2"/>
  <c r="I1060" i="2"/>
  <c r="I1142" i="2"/>
  <c r="I1062" i="2"/>
  <c r="I1063" i="2"/>
  <c r="I1064" i="2"/>
  <c r="I1146" i="2"/>
  <c r="I1066" i="2"/>
  <c r="I1067" i="2"/>
  <c r="I1147" i="2"/>
  <c r="I1069" i="2"/>
  <c r="I1070" i="2"/>
  <c r="I1071" i="2"/>
  <c r="I1150" i="2"/>
  <c r="I1152" i="2"/>
  <c r="I1074" i="2"/>
  <c r="I1075" i="2"/>
  <c r="I1154" i="2"/>
  <c r="I1077" i="2"/>
  <c r="I1155" i="2"/>
  <c r="I1157" i="2"/>
  <c r="I1158" i="2"/>
  <c r="I1081" i="2"/>
  <c r="I1160" i="2"/>
  <c r="I1163" i="2"/>
  <c r="I1084" i="2"/>
  <c r="I1085" i="2"/>
  <c r="I1164" i="2"/>
  <c r="I1087" i="2"/>
  <c r="I1088" i="2"/>
  <c r="I1089" i="2"/>
  <c r="I1090" i="2"/>
  <c r="I1165" i="2"/>
  <c r="I1166" i="2"/>
  <c r="I1093" i="2"/>
  <c r="I1094" i="2"/>
  <c r="I1095" i="2"/>
  <c r="I1096" i="2"/>
  <c r="I1170" i="2"/>
  <c r="I1171" i="2"/>
  <c r="I1172" i="2"/>
  <c r="I1100" i="2"/>
  <c r="I1101" i="2"/>
  <c r="I1102" i="2"/>
  <c r="I1103" i="2"/>
  <c r="I1175" i="2"/>
  <c r="I1105" i="2"/>
  <c r="I1106" i="2"/>
  <c r="I1176" i="2"/>
  <c r="I1108" i="2"/>
  <c r="I1109" i="2"/>
  <c r="I1110" i="2"/>
  <c r="I1111" i="2"/>
  <c r="I1112" i="2"/>
  <c r="I1113" i="2"/>
  <c r="I1181" i="2"/>
  <c r="I1115" i="2"/>
  <c r="I1182" i="2"/>
  <c r="I1185" i="2"/>
  <c r="I1118" i="2"/>
  <c r="I1119" i="2"/>
  <c r="I1187" i="2"/>
  <c r="I1188" i="2"/>
  <c r="I1122" i="2"/>
  <c r="I1123" i="2"/>
  <c r="I1124" i="2"/>
  <c r="I1189" i="2"/>
  <c r="I1126" i="2"/>
  <c r="I1191" i="2"/>
  <c r="I1128" i="2"/>
  <c r="I1193" i="2"/>
  <c r="I1130" i="2"/>
  <c r="I1194" i="2"/>
  <c r="I1202" i="2"/>
  <c r="I1205" i="2"/>
  <c r="I1207" i="2"/>
  <c r="I1208" i="2"/>
  <c r="I1210" i="2"/>
  <c r="I1137" i="2"/>
  <c r="I1138" i="2"/>
  <c r="I1214" i="2"/>
  <c r="I1140" i="2"/>
  <c r="I1216" i="2"/>
  <c r="I1218" i="2"/>
  <c r="I1143" i="2"/>
  <c r="I1144" i="2"/>
  <c r="I1145" i="2"/>
  <c r="I1219" i="2"/>
  <c r="I1220" i="2"/>
  <c r="I1148" i="2"/>
  <c r="I1149" i="2"/>
  <c r="I1221" i="2"/>
  <c r="I1151" i="2"/>
  <c r="I1222" i="2"/>
  <c r="I1153" i="2"/>
  <c r="I1223" i="2"/>
  <c r="I1224" i="2"/>
  <c r="I1156" i="2"/>
  <c r="I1225" i="2"/>
  <c r="I1226" i="2"/>
  <c r="I1159" i="2"/>
  <c r="I1229" i="2"/>
  <c r="I1161" i="2"/>
  <c r="I1162" i="2"/>
  <c r="I1231" i="2"/>
  <c r="I1232" i="2"/>
  <c r="I1233" i="2"/>
  <c r="I1237" i="2"/>
  <c r="I1167" i="2"/>
  <c r="I1168" i="2"/>
  <c r="I1169" i="2"/>
  <c r="I1239" i="2"/>
  <c r="I1245" i="2"/>
  <c r="I1246" i="2"/>
  <c r="I1173" i="2"/>
  <c r="I1174" i="2"/>
  <c r="I1247" i="2"/>
  <c r="I1249" i="2"/>
  <c r="I1177" i="2"/>
  <c r="I1178" i="2"/>
  <c r="I1179" i="2"/>
  <c r="I1180" i="2"/>
  <c r="I1252" i="2"/>
  <c r="I1253" i="2"/>
  <c r="I1183" i="2"/>
  <c r="I1184" i="2"/>
  <c r="I1254" i="2"/>
  <c r="I1186" i="2"/>
  <c r="I1256" i="2"/>
  <c r="I1257" i="2"/>
  <c r="I1259" i="2"/>
  <c r="I1190" i="2"/>
  <c r="I1261" i="2"/>
  <c r="I1192" i="2"/>
  <c r="I1268" i="2"/>
  <c r="I1269" i="2"/>
  <c r="I1195" i="2"/>
  <c r="I1196" i="2"/>
  <c r="I1197" i="2"/>
  <c r="I1198" i="2"/>
  <c r="I1199" i="2"/>
  <c r="I1200" i="2"/>
  <c r="I1201" i="2"/>
  <c r="I1271" i="2"/>
  <c r="I1203" i="2"/>
  <c r="I1204" i="2"/>
  <c r="I1272" i="2"/>
  <c r="I1206" i="2"/>
  <c r="I1273" i="2"/>
  <c r="I1275" i="2"/>
  <c r="I1209" i="2"/>
  <c r="I1276" i="2"/>
  <c r="I1211" i="2"/>
  <c r="I1212" i="2"/>
  <c r="I1213" i="2"/>
  <c r="I1280" i="2"/>
  <c r="I1215" i="2"/>
  <c r="I1282" i="2"/>
  <c r="I1217" i="2"/>
  <c r="I1283" i="2"/>
  <c r="I1287" i="2"/>
  <c r="I1289" i="2"/>
  <c r="I1290" i="2"/>
  <c r="I1291" i="2"/>
  <c r="I1292" i="2"/>
  <c r="I1295" i="2"/>
  <c r="I1296" i="2"/>
  <c r="I1297" i="2"/>
  <c r="I1227" i="2"/>
  <c r="I1228" i="2"/>
  <c r="I1298" i="2"/>
  <c r="I1230" i="2"/>
  <c r="I1299" i="2"/>
  <c r="I1300" i="2"/>
  <c r="I1301" i="2"/>
  <c r="I1234" i="2"/>
  <c r="I1235" i="2"/>
  <c r="I1236" i="2"/>
  <c r="I1303" i="2"/>
  <c r="I1238" i="2"/>
  <c r="I1309" i="2"/>
  <c r="I1240" i="2"/>
  <c r="I1241" i="2"/>
  <c r="I1242" i="2"/>
  <c r="I1243" i="2"/>
  <c r="G360" i="2"/>
  <c r="H360" i="2" s="1"/>
  <c r="I360" i="2" s="1"/>
  <c r="G123" i="2"/>
  <c r="H123" i="2" s="1"/>
  <c r="I123" i="2" s="1"/>
  <c r="G348" i="2"/>
  <c r="H348" i="2" s="1"/>
  <c r="I348" i="2" s="1"/>
  <c r="G107" i="2"/>
  <c r="H107" i="2" s="1"/>
  <c r="I107" i="2" s="1"/>
  <c r="G326" i="2"/>
  <c r="H326" i="2" s="1"/>
  <c r="I326" i="2" s="1"/>
  <c r="G91" i="2"/>
  <c r="H91" i="2" s="1"/>
  <c r="I91" i="2" s="1"/>
  <c r="G314" i="2"/>
  <c r="H314" i="2" s="1"/>
  <c r="I314" i="2" s="1"/>
  <c r="G310" i="2"/>
  <c r="H310" i="2" s="1"/>
  <c r="I310" i="2" s="1"/>
  <c r="G302" i="2"/>
  <c r="H302" i="2" s="1"/>
  <c r="I302" i="2" s="1"/>
  <c r="G293" i="2"/>
  <c r="H293" i="2" s="1"/>
  <c r="I293" i="2" s="1"/>
  <c r="G51" i="2"/>
  <c r="H51" i="2" s="1"/>
  <c r="I51" i="2" s="1"/>
  <c r="G274" i="2"/>
  <c r="H274" i="2" s="1"/>
  <c r="I274" i="2" s="1"/>
  <c r="G18" i="2"/>
  <c r="H18" i="2" s="1"/>
  <c r="I18" i="2" s="1"/>
  <c r="G28" i="2"/>
  <c r="H28" i="2" s="1"/>
  <c r="I28" i="2" s="1"/>
  <c r="G27" i="2"/>
  <c r="H27" i="2" s="1"/>
  <c r="I27" i="2" s="1"/>
  <c r="G4" i="2"/>
  <c r="H4" i="2" s="1"/>
  <c r="I4" i="2" s="1"/>
  <c r="G3" i="2"/>
  <c r="H3" i="2" s="1"/>
  <c r="I3" i="2" s="1"/>
  <c r="G263" i="2"/>
  <c r="H263" i="2" s="1"/>
  <c r="I263" i="2" s="1"/>
  <c r="G11" i="2"/>
  <c r="H11" i="2" s="1"/>
  <c r="I11" i="2" s="1"/>
  <c r="G251" i="2"/>
  <c r="H251" i="2" s="1"/>
  <c r="I251" i="2" s="1"/>
  <c r="G250" i="2"/>
  <c r="H250" i="2" s="1"/>
  <c r="I250" i="2" s="1"/>
  <c r="G254" i="2"/>
  <c r="H254" i="2" s="1"/>
  <c r="I254" i="2" s="1"/>
  <c r="G256" i="2"/>
  <c r="H256" i="2" s="1"/>
  <c r="I256" i="2" s="1"/>
  <c r="G257" i="2"/>
  <c r="H257" i="2" s="1"/>
  <c r="I257" i="2" s="1"/>
  <c r="G261" i="2"/>
  <c r="H261" i="2" s="1"/>
  <c r="I261" i="2" s="1"/>
  <c r="G9" i="2"/>
  <c r="H9" i="2" s="1"/>
  <c r="I9" i="2" s="1"/>
  <c r="G262" i="2"/>
  <c r="H262" i="2" s="1"/>
  <c r="I262" i="2" s="1"/>
  <c r="G13" i="2"/>
  <c r="H13" i="2" s="1"/>
  <c r="I13" i="2" s="1"/>
  <c r="G14" i="2"/>
  <c r="H14" i="2" s="1"/>
  <c r="I14" i="2" s="1"/>
  <c r="G15" i="2"/>
  <c r="H15" i="2" s="1"/>
  <c r="I15" i="2" s="1"/>
  <c r="G16" i="2"/>
  <c r="H16" i="2" s="1"/>
  <c r="I16" i="2" s="1"/>
  <c r="G17" i="2"/>
  <c r="H17" i="2" s="1"/>
  <c r="I17" i="2" s="1"/>
  <c r="G267" i="2"/>
  <c r="H267" i="2" s="1"/>
  <c r="I267" i="2" s="1"/>
  <c r="G5" i="2"/>
  <c r="H5" i="2" s="1"/>
  <c r="I5" i="2" s="1"/>
  <c r="G22" i="2"/>
  <c r="H22" i="2" s="1"/>
  <c r="I22" i="2" s="1"/>
  <c r="G6" i="2"/>
  <c r="H6" i="2" s="1"/>
  <c r="I6" i="2" s="1"/>
  <c r="G7" i="2"/>
  <c r="H7" i="2" s="1"/>
  <c r="I7" i="2" s="1"/>
  <c r="G25" i="2"/>
  <c r="H25" i="2" s="1"/>
  <c r="I25" i="2" s="1"/>
  <c r="G8" i="2"/>
  <c r="H8" i="2" s="1"/>
  <c r="I8" i="2" s="1"/>
  <c r="G29" i="2"/>
  <c r="H29" i="2" s="1"/>
  <c r="I29" i="2" s="1"/>
  <c r="G30" i="2"/>
  <c r="H30" i="2" s="1"/>
  <c r="I30" i="2" s="1"/>
  <c r="G31" i="2"/>
  <c r="H31" i="2" s="1"/>
  <c r="I31" i="2" s="1"/>
  <c r="G32" i="2"/>
  <c r="H32" i="2" s="1"/>
  <c r="I32" i="2" s="1"/>
  <c r="G10" i="2"/>
  <c r="H10" i="2" s="1"/>
  <c r="I10" i="2" s="1"/>
  <c r="G12" i="2"/>
  <c r="H12" i="2" s="1"/>
  <c r="I12" i="2" s="1"/>
  <c r="G19" i="2"/>
  <c r="H19" i="2" s="1"/>
  <c r="I19" i="2" s="1"/>
  <c r="G37" i="2"/>
  <c r="H37" i="2" s="1"/>
  <c r="I37" i="2" s="1"/>
  <c r="G38" i="2"/>
  <c r="H38" i="2" s="1"/>
  <c r="I38" i="2" s="1"/>
  <c r="G268" i="2"/>
  <c r="H268" i="2" s="1"/>
  <c r="I268" i="2" s="1"/>
  <c r="G269" i="2"/>
  <c r="H269" i="2" s="1"/>
  <c r="I269" i="2" s="1"/>
  <c r="G271" i="2"/>
  <c r="H271" i="2" s="1"/>
  <c r="I271" i="2" s="1"/>
  <c r="G272" i="2"/>
  <c r="H272" i="2" s="1"/>
  <c r="I272" i="2" s="1"/>
  <c r="G44" i="2"/>
  <c r="H44" i="2" s="1"/>
  <c r="I44" i="2" s="1"/>
  <c r="G45" i="2"/>
  <c r="H45" i="2" s="1"/>
  <c r="I45" i="2" s="1"/>
  <c r="G277" i="2"/>
  <c r="H277" i="2" s="1"/>
  <c r="I277" i="2" s="1"/>
  <c r="G47" i="2"/>
  <c r="H47" i="2" s="1"/>
  <c r="I47" i="2" s="1"/>
  <c r="G48" i="2"/>
  <c r="H48" i="2" s="1"/>
  <c r="I48" i="2" s="1"/>
  <c r="G278" i="2"/>
  <c r="H278" i="2" s="1"/>
  <c r="I278" i="2" s="1"/>
  <c r="G50" i="2"/>
  <c r="H50" i="2" s="1"/>
  <c r="I50" i="2" s="1"/>
  <c r="G281" i="2"/>
  <c r="H281" i="2" s="1"/>
  <c r="I281" i="2" s="1"/>
  <c r="G282" i="2"/>
  <c r="H282" i="2" s="1"/>
  <c r="I282" i="2" s="1"/>
  <c r="G286" i="2"/>
  <c r="H286" i="2" s="1"/>
  <c r="I286" i="2" s="1"/>
  <c r="G55" i="2"/>
  <c r="H55" i="2" s="1"/>
  <c r="I55" i="2" s="1"/>
  <c r="G287" i="2"/>
  <c r="H287" i="2" s="1"/>
  <c r="I287" i="2" s="1"/>
  <c r="G57" i="2"/>
  <c r="H57" i="2" s="1"/>
  <c r="I57" i="2" s="1"/>
  <c r="G289" i="2"/>
  <c r="H289" i="2" s="1"/>
  <c r="I289" i="2" s="1"/>
  <c r="G295" i="2"/>
  <c r="H295" i="2" s="1"/>
  <c r="I295" i="2" s="1"/>
  <c r="G61" i="2"/>
  <c r="H61" i="2" s="1"/>
  <c r="I61" i="2" s="1"/>
  <c r="G296" i="2"/>
  <c r="H296" i="2" s="1"/>
  <c r="I296" i="2" s="1"/>
  <c r="G300" i="2"/>
  <c r="H300" i="2" s="1"/>
  <c r="I300" i="2" s="1"/>
  <c r="G64" i="2"/>
  <c r="H64" i="2" s="1"/>
  <c r="I64" i="2" s="1"/>
  <c r="G65" i="2"/>
  <c r="H65" i="2" s="1"/>
  <c r="I65" i="2" s="1"/>
  <c r="G66" i="2"/>
  <c r="H66" i="2" s="1"/>
  <c r="I66" i="2" s="1"/>
  <c r="G68" i="2"/>
  <c r="H68" i="2" s="1"/>
  <c r="I68" i="2" s="1"/>
  <c r="G69" i="2"/>
  <c r="H69" i="2" s="1"/>
  <c r="I69" i="2" s="1"/>
  <c r="G304" i="2"/>
  <c r="H304" i="2" s="1"/>
  <c r="I304" i="2" s="1"/>
  <c r="G306" i="2"/>
  <c r="H306" i="2" s="1"/>
  <c r="I306" i="2" s="1"/>
  <c r="G72" i="2"/>
  <c r="H72" i="2" s="1"/>
  <c r="I72" i="2" s="1"/>
  <c r="G307" i="2"/>
  <c r="H307" i="2" s="1"/>
  <c r="I307" i="2" s="1"/>
  <c r="G308" i="2"/>
  <c r="H308" i="2" s="1"/>
  <c r="I308" i="2" s="1"/>
  <c r="G76" i="2"/>
  <c r="H76" i="2" s="1"/>
  <c r="I76" i="2" s="1"/>
  <c r="G77" i="2"/>
  <c r="H77" i="2" s="1"/>
  <c r="I77" i="2" s="1"/>
  <c r="G78" i="2"/>
  <c r="H78" i="2" s="1"/>
  <c r="I78" i="2" s="1"/>
  <c r="G312" i="2"/>
  <c r="H312" i="2" s="1"/>
  <c r="I312" i="2" s="1"/>
  <c r="G313" i="2"/>
  <c r="H313" i="2" s="1"/>
  <c r="I313" i="2" s="1"/>
  <c r="G81" i="2"/>
  <c r="H81" i="2" s="1"/>
  <c r="I81" i="2" s="1"/>
  <c r="G82" i="2"/>
  <c r="H82" i="2" s="1"/>
  <c r="I82" i="2" s="1"/>
  <c r="G84" i="2"/>
  <c r="H84" i="2" s="1"/>
  <c r="I84" i="2" s="1"/>
  <c r="G85" i="2"/>
  <c r="H85" i="2" s="1"/>
  <c r="I85" i="2" s="1"/>
  <c r="G86" i="2"/>
  <c r="H86" i="2" s="1"/>
  <c r="I86" i="2" s="1"/>
  <c r="G316" i="2"/>
  <c r="H316" i="2" s="1"/>
  <c r="I316" i="2" s="1"/>
  <c r="G88" i="2"/>
  <c r="H88" i="2" s="1"/>
  <c r="I88" i="2" s="1"/>
  <c r="G317" i="2"/>
  <c r="H317" i="2" s="1"/>
  <c r="I317" i="2" s="1"/>
  <c r="G90" i="2"/>
  <c r="H90" i="2" s="1"/>
  <c r="I90" i="2" s="1"/>
  <c r="G92" i="2"/>
  <c r="H92" i="2" s="1"/>
  <c r="I92" i="2" s="1"/>
  <c r="G93" i="2"/>
  <c r="H93" i="2" s="1"/>
  <c r="I93" i="2" s="1"/>
  <c r="G320" i="2"/>
  <c r="H320" i="2" s="1"/>
  <c r="I320" i="2" s="1"/>
  <c r="G95" i="2"/>
  <c r="H95" i="2" s="1"/>
  <c r="I95" i="2" s="1"/>
  <c r="G96" i="2"/>
  <c r="H96" i="2" s="1"/>
  <c r="I96" i="2" s="1"/>
  <c r="G321" i="2"/>
  <c r="H321" i="2" s="1"/>
  <c r="I321" i="2" s="1"/>
  <c r="G323" i="2"/>
  <c r="H323" i="2" s="1"/>
  <c r="I323" i="2" s="1"/>
  <c r="G331" i="2"/>
  <c r="H331" i="2" s="1"/>
  <c r="I331" i="2" s="1"/>
  <c r="G332" i="2"/>
  <c r="H332" i="2" s="1"/>
  <c r="I332" i="2" s="1"/>
  <c r="G336" i="2"/>
  <c r="H336" i="2" s="1"/>
  <c r="I336" i="2" s="1"/>
  <c r="G103" i="2"/>
  <c r="H103" i="2" s="1"/>
  <c r="I103" i="2" s="1"/>
  <c r="G337" i="2"/>
  <c r="H337" i="2" s="1"/>
  <c r="I337" i="2" s="1"/>
  <c r="G338" i="2"/>
  <c r="H338" i="2" s="1"/>
  <c r="I338" i="2" s="1"/>
  <c r="G106" i="2"/>
  <c r="H106" i="2" s="1"/>
  <c r="I106" i="2" s="1"/>
  <c r="G108" i="2"/>
  <c r="H108" i="2" s="1"/>
  <c r="I108" i="2" s="1"/>
  <c r="G109" i="2"/>
  <c r="H109" i="2" s="1"/>
  <c r="I109" i="2" s="1"/>
  <c r="G110" i="2"/>
  <c r="H110" i="2" s="1"/>
  <c r="I110" i="2" s="1"/>
  <c r="G344" i="2"/>
  <c r="H344" i="2" s="1"/>
  <c r="I344" i="2" s="1"/>
  <c r="G112" i="2"/>
  <c r="H112" i="2" s="1"/>
  <c r="I112" i="2" s="1"/>
  <c r="G113" i="2"/>
  <c r="H113" i="2" s="1"/>
  <c r="I113" i="2" s="1"/>
  <c r="G346" i="2"/>
  <c r="H346" i="2" s="1"/>
  <c r="I346" i="2" s="1"/>
  <c r="G349" i="2"/>
  <c r="H349" i="2" s="1"/>
  <c r="I349" i="2" s="1"/>
  <c r="G117" i="2"/>
  <c r="H117" i="2" s="1"/>
  <c r="I117" i="2" s="1"/>
  <c r="G118" i="2"/>
  <c r="H118" i="2" s="1"/>
  <c r="I118" i="2" s="1"/>
  <c r="G351" i="2"/>
  <c r="H351" i="2" s="1"/>
  <c r="I351" i="2" s="1"/>
  <c r="G352" i="2"/>
  <c r="H352" i="2" s="1"/>
  <c r="I352" i="2" s="1"/>
  <c r="G353" i="2"/>
  <c r="H353" i="2" s="1"/>
  <c r="I353" i="2" s="1"/>
  <c r="G355" i="2"/>
  <c r="H355" i="2" s="1"/>
  <c r="I355" i="2" s="1"/>
  <c r="G124" i="2"/>
  <c r="H124" i="2" s="1"/>
  <c r="I124" i="2" s="1"/>
  <c r="G356" i="2"/>
  <c r="H356" i="2" s="1"/>
  <c r="I356" i="2" s="1"/>
  <c r="G126" i="2"/>
  <c r="H126" i="2" s="1"/>
  <c r="I126" i="2" s="1"/>
  <c r="G358" i="2"/>
  <c r="H358" i="2" s="1"/>
  <c r="I358" i="2" s="1"/>
  <c r="G128" i="2"/>
  <c r="H128" i="2" s="1"/>
  <c r="I128" i="2" s="1"/>
  <c r="G129" i="2"/>
  <c r="H129" i="2" s="1"/>
  <c r="I129" i="2" s="1"/>
  <c r="G130" i="2"/>
  <c r="H130" i="2" s="1"/>
  <c r="I130" i="2" s="1"/>
  <c r="G362" i="2"/>
  <c r="H362" i="2" s="1"/>
  <c r="I362" i="2" s="1"/>
  <c r="G133" i="2"/>
  <c r="H133" i="2" s="1"/>
  <c r="I133" i="2" s="1"/>
  <c r="G365" i="2"/>
  <c r="H365" i="2" s="1"/>
  <c r="I365" i="2" s="1"/>
  <c r="G366" i="2"/>
  <c r="H366" i="2" s="1"/>
  <c r="I366" i="2" s="1"/>
  <c r="G136" i="2"/>
  <c r="H136" i="2" s="1"/>
  <c r="I136" i="2" s="1"/>
  <c r="G367" i="2"/>
  <c r="H367" i="2" s="1"/>
  <c r="I367" i="2" s="1"/>
  <c r="G368" i="2"/>
  <c r="H368" i="2" s="1"/>
  <c r="I368" i="2" s="1"/>
  <c r="G139" i="2"/>
  <c r="G369" i="2"/>
  <c r="G141" i="2"/>
  <c r="G142" i="2"/>
  <c r="G375" i="2"/>
  <c r="G376" i="2"/>
  <c r="G145" i="2"/>
  <c r="G377" i="2"/>
  <c r="G147" i="2"/>
  <c r="G378" i="2"/>
  <c r="G149" i="2"/>
  <c r="G380" i="2"/>
  <c r="G151" i="2"/>
  <c r="G152" i="2"/>
  <c r="G381" i="2"/>
  <c r="G154" i="2"/>
  <c r="G382" i="2"/>
  <c r="G156" i="2"/>
  <c r="G157" i="2"/>
  <c r="G158" i="2"/>
  <c r="G159" i="2"/>
  <c r="G383" i="2"/>
  <c r="G161" i="2"/>
  <c r="G162" i="2"/>
  <c r="G163" i="2"/>
  <c r="G164" i="2"/>
  <c r="G385" i="2"/>
  <c r="G386" i="2"/>
  <c r="G167" i="2"/>
  <c r="G388" i="2"/>
  <c r="G389" i="2"/>
  <c r="G170" i="2"/>
  <c r="G171" i="2"/>
  <c r="G172" i="2"/>
  <c r="G392" i="2"/>
  <c r="G174" i="2"/>
  <c r="G393" i="2"/>
  <c r="G397" i="2"/>
  <c r="G398" i="2"/>
  <c r="G399" i="2"/>
  <c r="G400" i="2"/>
  <c r="G180" i="2"/>
  <c r="G402" i="2"/>
  <c r="G182" i="2"/>
  <c r="G183" i="2"/>
  <c r="G403" i="2"/>
  <c r="G185" i="2"/>
  <c r="G404" i="2"/>
  <c r="G187" i="2"/>
  <c r="G406" i="2"/>
  <c r="G411" i="2"/>
  <c r="G190" i="2"/>
  <c r="G20" i="2"/>
  <c r="G192" i="2"/>
  <c r="G21" i="2"/>
  <c r="G23" i="2"/>
  <c r="G24" i="2"/>
  <c r="G196" i="2"/>
  <c r="G197" i="2"/>
  <c r="G198" i="2"/>
  <c r="G26" i="2"/>
  <c r="G33" i="2"/>
  <c r="G34" i="2"/>
  <c r="G202" i="2"/>
  <c r="G35" i="2"/>
  <c r="G36" i="2"/>
  <c r="G205" i="2"/>
  <c r="G206" i="2"/>
  <c r="G39" i="2"/>
  <c r="G208" i="2"/>
  <c r="G40" i="2"/>
  <c r="G41" i="2"/>
  <c r="G42" i="2"/>
  <c r="G212" i="2"/>
  <c r="G43" i="2"/>
  <c r="G46" i="2"/>
  <c r="G215" i="2"/>
  <c r="G216" i="2"/>
  <c r="G217" i="2"/>
  <c r="G218" i="2"/>
  <c r="G49" i="2"/>
  <c r="G220" i="2"/>
  <c r="G221" i="2"/>
  <c r="G222" i="2"/>
  <c r="G52" i="2"/>
  <c r="G224" i="2"/>
  <c r="G225" i="2"/>
  <c r="G226" i="2"/>
  <c r="G412" i="2"/>
  <c r="G228" i="2"/>
  <c r="G229" i="2"/>
  <c r="G230" i="2"/>
  <c r="G414" i="2"/>
  <c r="G416" i="2"/>
  <c r="G233" i="2"/>
  <c r="G234" i="2"/>
  <c r="G235" i="2"/>
  <c r="G236" i="2"/>
  <c r="G237" i="2"/>
  <c r="G238" i="2"/>
  <c r="G239" i="2"/>
  <c r="G420" i="2"/>
  <c r="G241" i="2"/>
  <c r="G423" i="2"/>
  <c r="G426" i="2"/>
  <c r="G244" i="2"/>
  <c r="G245" i="2"/>
  <c r="G246" i="2"/>
  <c r="G429" i="2"/>
  <c r="G432" i="2"/>
  <c r="G249" i="2"/>
  <c r="G434" i="2"/>
  <c r="G438" i="2"/>
  <c r="G252" i="2"/>
  <c r="G253" i="2"/>
  <c r="G439" i="2"/>
  <c r="G255" i="2"/>
  <c r="G442" i="2"/>
  <c r="G444" i="2"/>
  <c r="G258" i="2"/>
  <c r="G259" i="2"/>
  <c r="G260" i="2"/>
  <c r="G445" i="2"/>
  <c r="G446" i="2"/>
  <c r="G447" i="2"/>
  <c r="G264" i="2"/>
  <c r="G265" i="2"/>
  <c r="G266" i="2"/>
  <c r="G449" i="2"/>
  <c r="G451" i="2"/>
  <c r="G453" i="2"/>
  <c r="G270" i="2"/>
  <c r="G454" i="2"/>
  <c r="G455" i="2"/>
  <c r="G273" i="2"/>
  <c r="G456" i="2"/>
  <c r="G275" i="2"/>
  <c r="G276" i="2"/>
  <c r="G457" i="2"/>
  <c r="G462" i="2"/>
  <c r="G279" i="2"/>
  <c r="G280" i="2"/>
  <c r="G468" i="2"/>
  <c r="G475" i="2"/>
  <c r="G283" i="2"/>
  <c r="G284" i="2"/>
  <c r="G285" i="2"/>
  <c r="G476" i="2"/>
  <c r="G479" i="2"/>
  <c r="G288" i="2"/>
  <c r="G480" i="2"/>
  <c r="G290" i="2"/>
  <c r="G291" i="2"/>
  <c r="G292" i="2"/>
  <c r="G481" i="2"/>
  <c r="G294" i="2"/>
  <c r="G483" i="2"/>
  <c r="G484" i="2"/>
  <c r="G297" i="2"/>
  <c r="G298" i="2"/>
  <c r="G299" i="2"/>
  <c r="G486" i="2"/>
  <c r="G301" i="2"/>
  <c r="G490" i="2"/>
  <c r="G303" i="2"/>
  <c r="G491" i="2"/>
  <c r="G305" i="2"/>
  <c r="G493" i="2"/>
  <c r="G494" i="2"/>
  <c r="G499" i="2"/>
  <c r="G309" i="2"/>
  <c r="G500" i="2"/>
  <c r="G311" i="2"/>
  <c r="G501" i="2"/>
  <c r="G502" i="2"/>
  <c r="G504" i="2"/>
  <c r="G315" i="2"/>
  <c r="G506" i="2"/>
  <c r="G507" i="2"/>
  <c r="G318" i="2"/>
  <c r="G319" i="2"/>
  <c r="G509" i="2"/>
  <c r="G510" i="2"/>
  <c r="G322" i="2"/>
  <c r="G511" i="2"/>
  <c r="G324" i="2"/>
  <c r="G325" i="2"/>
  <c r="G512" i="2"/>
  <c r="G327" i="2"/>
  <c r="G328" i="2"/>
  <c r="G329" i="2"/>
  <c r="G330" i="2"/>
  <c r="G513" i="2"/>
  <c r="G514" i="2"/>
  <c r="G333" i="2"/>
  <c r="G334" i="2"/>
  <c r="G335" i="2"/>
  <c r="G517" i="2"/>
  <c r="G518" i="2"/>
  <c r="G520" i="2"/>
  <c r="G339" i="2"/>
  <c r="G340" i="2"/>
  <c r="G341" i="2"/>
  <c r="G342" i="2"/>
  <c r="G343" i="2"/>
  <c r="G521" i="2"/>
  <c r="G345" i="2"/>
  <c r="G522" i="2"/>
  <c r="G347" i="2"/>
  <c r="G523" i="2"/>
  <c r="G525" i="2"/>
  <c r="G350" i="2"/>
  <c r="G527" i="2"/>
  <c r="G530" i="2"/>
  <c r="G532" i="2"/>
  <c r="G354" i="2"/>
  <c r="G533" i="2"/>
  <c r="G537" i="2"/>
  <c r="G357" i="2"/>
  <c r="G539" i="2"/>
  <c r="G359" i="2"/>
  <c r="G541" i="2"/>
  <c r="G361" i="2"/>
  <c r="G53" i="2"/>
  <c r="G363" i="2"/>
  <c r="G364" i="2"/>
  <c r="G54" i="2"/>
  <c r="G56" i="2"/>
  <c r="G58" i="2"/>
  <c r="G59" i="2"/>
  <c r="G60" i="2"/>
  <c r="G370" i="2"/>
  <c r="G371" i="2"/>
  <c r="G372" i="2"/>
  <c r="G373" i="2"/>
  <c r="G374" i="2"/>
  <c r="G62" i="2"/>
  <c r="G63" i="2"/>
  <c r="G67" i="2"/>
  <c r="G70" i="2"/>
  <c r="G379" i="2"/>
  <c r="G71" i="2"/>
  <c r="G73" i="2"/>
  <c r="G543" i="2"/>
  <c r="G547" i="2"/>
  <c r="G384" i="2"/>
  <c r="G548" i="2"/>
  <c r="G549" i="2"/>
  <c r="G387" i="2"/>
  <c r="G553" i="2"/>
  <c r="G558" i="2"/>
  <c r="G390" i="2"/>
  <c r="G391" i="2"/>
  <c r="G560" i="2"/>
  <c r="G561" i="2"/>
  <c r="G394" i="2"/>
  <c r="G395" i="2"/>
  <c r="G396" i="2"/>
  <c r="G562" i="2"/>
  <c r="G564" i="2"/>
  <c r="G565" i="2"/>
  <c r="G570" i="2"/>
  <c r="G401" i="2"/>
  <c r="G574" i="2"/>
  <c r="G576" i="2"/>
  <c r="G577" i="2"/>
  <c r="G405" i="2"/>
  <c r="G578" i="2"/>
  <c r="G407" i="2"/>
  <c r="G408" i="2"/>
  <c r="G409" i="2"/>
  <c r="G410" i="2"/>
  <c r="G579" i="2"/>
  <c r="G580" i="2"/>
  <c r="G413" i="2"/>
  <c r="G581" i="2"/>
  <c r="G415" i="2"/>
  <c r="G584" i="2"/>
  <c r="G417" i="2"/>
  <c r="G418" i="2"/>
  <c r="G419" i="2"/>
  <c r="G586" i="2"/>
  <c r="G421" i="2"/>
  <c r="G422" i="2"/>
  <c r="G591" i="2"/>
  <c r="G424" i="2"/>
  <c r="G425" i="2"/>
  <c r="G593" i="2"/>
  <c r="G427" i="2"/>
  <c r="G428" i="2"/>
  <c r="G594" i="2"/>
  <c r="G430" i="2"/>
  <c r="G431" i="2"/>
  <c r="G596" i="2"/>
  <c r="G433" i="2"/>
  <c r="G597" i="2"/>
  <c r="G435" i="2"/>
  <c r="G436" i="2"/>
  <c r="G437" i="2"/>
  <c r="G599" i="2"/>
  <c r="G601" i="2"/>
  <c r="G440" i="2"/>
  <c r="G441" i="2"/>
  <c r="G605" i="2"/>
  <c r="G443" i="2"/>
  <c r="G610" i="2"/>
  <c r="G612" i="2"/>
  <c r="G616" i="2"/>
  <c r="G618" i="2"/>
  <c r="G448" i="2"/>
  <c r="G74" i="2"/>
  <c r="G450" i="2"/>
  <c r="G75" i="2"/>
  <c r="G452" i="2"/>
  <c r="G79" i="2"/>
  <c r="G80" i="2"/>
  <c r="G83" i="2"/>
  <c r="G87" i="2"/>
  <c r="G89" i="2"/>
  <c r="G458" i="2"/>
  <c r="G459" i="2"/>
  <c r="G460" i="2"/>
  <c r="G461" i="2"/>
  <c r="G94" i="2"/>
  <c r="G463" i="2"/>
  <c r="G464" i="2"/>
  <c r="G465" i="2"/>
  <c r="G466" i="2"/>
  <c r="G467" i="2"/>
  <c r="G97" i="2"/>
  <c r="G469" i="2"/>
  <c r="G470" i="2"/>
  <c r="G471" i="2"/>
  <c r="G472" i="2"/>
  <c r="G473" i="2"/>
  <c r="G474" i="2"/>
  <c r="G98" i="2"/>
  <c r="G99" i="2"/>
  <c r="G477" i="2"/>
  <c r="G478" i="2"/>
  <c r="G100" i="2"/>
  <c r="G101" i="2"/>
  <c r="G102" i="2"/>
  <c r="G482" i="2"/>
  <c r="G104" i="2"/>
  <c r="G105" i="2"/>
  <c r="G485" i="2"/>
  <c r="G111" i="2"/>
  <c r="G487" i="2"/>
  <c r="G488" i="2"/>
  <c r="G489" i="2"/>
  <c r="G114" i="2"/>
  <c r="G115" i="2"/>
  <c r="G492" i="2"/>
  <c r="G116" i="2"/>
  <c r="G119" i="2"/>
  <c r="G495" i="2"/>
  <c r="G496" i="2"/>
  <c r="G497" i="2"/>
  <c r="G498" i="2"/>
  <c r="G120" i="2"/>
  <c r="G121" i="2"/>
  <c r="G122" i="2"/>
  <c r="G620" i="2"/>
  <c r="G503" i="2"/>
  <c r="G623" i="2"/>
  <c r="G505" i="2"/>
  <c r="G625" i="2"/>
  <c r="G626" i="2"/>
  <c r="G508" i="2"/>
  <c r="G628" i="2"/>
  <c r="G632" i="2"/>
  <c r="G634" i="2"/>
  <c r="G636" i="2"/>
  <c r="G637" i="2"/>
  <c r="G639" i="2"/>
  <c r="G515" i="2"/>
  <c r="G516" i="2"/>
  <c r="G642" i="2"/>
  <c r="G644" i="2"/>
  <c r="G519" i="2"/>
  <c r="G647" i="2"/>
  <c r="G650" i="2"/>
  <c r="G651" i="2"/>
  <c r="G652" i="2"/>
  <c r="G524" i="2"/>
  <c r="G653" i="2"/>
  <c r="G526" i="2"/>
  <c r="G656" i="2"/>
  <c r="G528" i="2"/>
  <c r="G529" i="2"/>
  <c r="G657" i="2"/>
  <c r="G531" i="2"/>
  <c r="G658" i="2"/>
  <c r="G660" i="2"/>
  <c r="G534" i="2"/>
  <c r="G535" i="2"/>
  <c r="G536" i="2"/>
  <c r="G665" i="2"/>
  <c r="G538" i="2"/>
  <c r="G666" i="2"/>
  <c r="G540" i="2"/>
  <c r="G667" i="2"/>
  <c r="G542" i="2"/>
  <c r="G669" i="2"/>
  <c r="G544" i="2"/>
  <c r="G545" i="2"/>
  <c r="G546" i="2"/>
  <c r="G670" i="2"/>
  <c r="G673" i="2"/>
  <c r="G675" i="2"/>
  <c r="G550" i="2"/>
  <c r="G551" i="2"/>
  <c r="G552" i="2"/>
  <c r="G677" i="2"/>
  <c r="G554" i="2"/>
  <c r="G555" i="2"/>
  <c r="G556" i="2"/>
  <c r="G557" i="2"/>
  <c r="G680" i="2"/>
  <c r="G559" i="2"/>
  <c r="G681" i="2"/>
  <c r="G685" i="2"/>
  <c r="G688" i="2"/>
  <c r="G563" i="2"/>
  <c r="G689" i="2"/>
  <c r="G690" i="2"/>
  <c r="G566" i="2"/>
  <c r="G567" i="2"/>
  <c r="G568" i="2"/>
  <c r="G569" i="2"/>
  <c r="G691" i="2"/>
  <c r="G571" i="2"/>
  <c r="G572" i="2"/>
  <c r="G573" i="2"/>
  <c r="G694" i="2"/>
  <c r="G575" i="2"/>
  <c r="G695" i="2"/>
  <c r="G698" i="2"/>
  <c r="G705" i="2"/>
  <c r="G706" i="2"/>
  <c r="G707" i="2"/>
  <c r="G709" i="2"/>
  <c r="G582" i="2"/>
  <c r="G583" i="2"/>
  <c r="G710" i="2"/>
  <c r="G585" i="2"/>
  <c r="G711" i="2"/>
  <c r="G587" i="2"/>
  <c r="G588" i="2"/>
  <c r="G589" i="2"/>
  <c r="G590" i="2"/>
  <c r="G712" i="2"/>
  <c r="G592" i="2"/>
  <c r="G713" i="2"/>
  <c r="G714" i="2"/>
  <c r="G595" i="2"/>
  <c r="G716" i="2"/>
  <c r="G717" i="2"/>
  <c r="G598" i="2"/>
  <c r="G724" i="2"/>
  <c r="G600" i="2"/>
  <c r="G727" i="2"/>
  <c r="G602" i="2"/>
  <c r="G603" i="2"/>
  <c r="G604" i="2"/>
  <c r="G729" i="2"/>
  <c r="G606" i="2"/>
  <c r="G607" i="2"/>
  <c r="G608" i="2"/>
  <c r="G609" i="2"/>
  <c r="G732" i="2"/>
  <c r="G611" i="2"/>
  <c r="G734" i="2"/>
  <c r="G613" i="2"/>
  <c r="G614" i="2"/>
  <c r="G615" i="2"/>
  <c r="G736" i="2"/>
  <c r="G617" i="2"/>
  <c r="G737" i="2"/>
  <c r="G619" i="2"/>
  <c r="G125" i="2"/>
  <c r="G621" i="2"/>
  <c r="G622" i="2"/>
  <c r="G127" i="2"/>
  <c r="G624" i="2"/>
  <c r="G131" i="2"/>
  <c r="G132" i="2"/>
  <c r="G627" i="2"/>
  <c r="G134" i="2"/>
  <c r="G629" i="2"/>
  <c r="G630" i="2"/>
  <c r="G631" i="2"/>
  <c r="G135" i="2"/>
  <c r="G633" i="2"/>
  <c r="G137" i="2"/>
  <c r="G635" i="2"/>
  <c r="G138" i="2"/>
  <c r="G140" i="2"/>
  <c r="G638" i="2"/>
  <c r="G143" i="2"/>
  <c r="G640" i="2"/>
  <c r="G641" i="2"/>
  <c r="G144" i="2"/>
  <c r="G643" i="2"/>
  <c r="G146" i="2"/>
  <c r="G645" i="2"/>
  <c r="G646" i="2"/>
  <c r="G148" i="2"/>
  <c r="G648" i="2"/>
  <c r="G649" i="2"/>
  <c r="G150" i="2"/>
  <c r="G153" i="2"/>
  <c r="G738" i="2"/>
  <c r="G739" i="2"/>
  <c r="G654" i="2"/>
  <c r="G655" i="2"/>
  <c r="G741" i="2"/>
  <c r="G743" i="2"/>
  <c r="G744" i="2"/>
  <c r="G659" i="2"/>
  <c r="G745" i="2"/>
  <c r="G661" i="2"/>
  <c r="G662" i="2"/>
  <c r="G663" i="2"/>
  <c r="G664" i="2"/>
  <c r="G746" i="2"/>
  <c r="G747" i="2"/>
  <c r="G748" i="2"/>
  <c r="G668" i="2"/>
  <c r="G750" i="2"/>
  <c r="G751" i="2"/>
  <c r="G671" i="2"/>
  <c r="G672" i="2"/>
  <c r="G753" i="2"/>
  <c r="G674" i="2"/>
  <c r="G755" i="2"/>
  <c r="G676" i="2"/>
  <c r="G756" i="2"/>
  <c r="G678" i="2"/>
  <c r="G679" i="2"/>
  <c r="G757" i="2"/>
  <c r="G758" i="2"/>
  <c r="G682" i="2"/>
  <c r="G683" i="2"/>
  <c r="G684" i="2"/>
  <c r="G759" i="2"/>
  <c r="G686" i="2"/>
  <c r="G687" i="2"/>
  <c r="G760" i="2"/>
  <c r="G761" i="2"/>
  <c r="G765" i="2"/>
  <c r="G768" i="2"/>
  <c r="G692" i="2"/>
  <c r="G693" i="2"/>
  <c r="G769" i="2"/>
  <c r="G773" i="2"/>
  <c r="G696" i="2"/>
  <c r="G697" i="2"/>
  <c r="G775" i="2"/>
  <c r="G699" i="2"/>
  <c r="G700" i="2"/>
  <c r="G701" i="2"/>
  <c r="G702" i="2"/>
  <c r="G703" i="2"/>
  <c r="G704" i="2"/>
  <c r="G777" i="2"/>
  <c r="G781" i="2"/>
  <c r="G783" i="2"/>
  <c r="G708" i="2"/>
  <c r="G784" i="2"/>
  <c r="G786" i="2"/>
  <c r="G787" i="2"/>
  <c r="G791" i="2"/>
  <c r="G792" i="2"/>
  <c r="G793" i="2"/>
  <c r="G715" i="2"/>
  <c r="G794" i="2"/>
  <c r="G796" i="2"/>
  <c r="G718" i="2"/>
  <c r="G719" i="2"/>
  <c r="G720" i="2"/>
  <c r="G721" i="2"/>
  <c r="G722" i="2"/>
  <c r="G723" i="2"/>
  <c r="G799" i="2"/>
  <c r="G725" i="2"/>
  <c r="G726" i="2"/>
  <c r="G801" i="2"/>
  <c r="G728" i="2"/>
  <c r="G802" i="2"/>
  <c r="G730" i="2"/>
  <c r="G731" i="2"/>
  <c r="G804" i="2"/>
  <c r="G733" i="2"/>
  <c r="G809" i="2"/>
  <c r="G735" i="2"/>
  <c r="G815" i="2"/>
  <c r="G816" i="2"/>
  <c r="G817" i="2"/>
  <c r="G818" i="2"/>
  <c r="G740" i="2"/>
  <c r="G820" i="2"/>
  <c r="G742" i="2"/>
  <c r="G822" i="2"/>
  <c r="G824" i="2"/>
  <c r="G825" i="2"/>
  <c r="G826" i="2"/>
  <c r="G827" i="2"/>
  <c r="G828" i="2"/>
  <c r="G749" i="2"/>
  <c r="G829" i="2"/>
  <c r="G832" i="2"/>
  <c r="G752" i="2"/>
  <c r="G833" i="2"/>
  <c r="G754" i="2"/>
  <c r="G838" i="2"/>
  <c r="G840" i="2"/>
  <c r="G841" i="2"/>
  <c r="G844" i="2"/>
  <c r="G845" i="2"/>
  <c r="G155" i="2"/>
  <c r="G160" i="2"/>
  <c r="G762" i="2"/>
  <c r="G763" i="2"/>
  <c r="G764" i="2"/>
  <c r="G165" i="2"/>
  <c r="G766" i="2"/>
  <c r="G767" i="2"/>
  <c r="G166" i="2"/>
  <c r="G168" i="2"/>
  <c r="G770" i="2"/>
  <c r="G771" i="2"/>
  <c r="G772" i="2"/>
  <c r="G169" i="2"/>
  <c r="G774" i="2"/>
  <c r="G173" i="2"/>
  <c r="G776" i="2"/>
  <c r="G847" i="2"/>
  <c r="G778" i="2"/>
  <c r="G779" i="2"/>
  <c r="G780" i="2"/>
  <c r="G849" i="2"/>
  <c r="G782" i="2"/>
  <c r="G851" i="2"/>
  <c r="G853" i="2"/>
  <c r="G785" i="2"/>
  <c r="G858" i="2"/>
  <c r="G859" i="2"/>
  <c r="G788" i="2"/>
  <c r="G789" i="2"/>
  <c r="G790" i="2"/>
  <c r="G860" i="2"/>
  <c r="G863" i="2"/>
  <c r="G864" i="2"/>
  <c r="G865" i="2"/>
  <c r="G795" i="2"/>
  <c r="G871" i="2"/>
  <c r="G797" i="2"/>
  <c r="G798" i="2"/>
  <c r="G872" i="2"/>
  <c r="G800" i="2"/>
  <c r="G875" i="2"/>
  <c r="G876" i="2"/>
  <c r="G803" i="2"/>
  <c r="G877" i="2"/>
  <c r="G805" i="2"/>
  <c r="G806" i="2"/>
  <c r="G807" i="2"/>
  <c r="G808" i="2"/>
  <c r="G881" i="2"/>
  <c r="G810" i="2"/>
  <c r="G811" i="2"/>
  <c r="G812" i="2"/>
  <c r="G813" i="2"/>
  <c r="G814" i="2"/>
  <c r="G882" i="2"/>
  <c r="G883" i="2"/>
  <c r="G884" i="2"/>
  <c r="G888" i="2"/>
  <c r="G819" i="2"/>
  <c r="G895" i="2"/>
  <c r="G821" i="2"/>
  <c r="G896" i="2"/>
  <c r="G823" i="2"/>
  <c r="G900" i="2"/>
  <c r="G901" i="2"/>
  <c r="G902" i="2"/>
  <c r="G903" i="2"/>
  <c r="G905" i="2"/>
  <c r="G907" i="2"/>
  <c r="G830" i="2"/>
  <c r="G831" i="2"/>
  <c r="G908" i="2"/>
  <c r="G909" i="2"/>
  <c r="G834" i="2"/>
  <c r="G835" i="2"/>
  <c r="G836" i="2"/>
  <c r="G837" i="2"/>
  <c r="G910" i="2"/>
  <c r="G839" i="2"/>
  <c r="G911" i="2"/>
  <c r="G913" i="2"/>
  <c r="G842" i="2"/>
  <c r="G843" i="2"/>
  <c r="G915" i="2"/>
  <c r="G918" i="2"/>
  <c r="G846" i="2"/>
  <c r="G920" i="2"/>
  <c r="G848" i="2"/>
  <c r="G921" i="2"/>
  <c r="G850" i="2"/>
  <c r="G922" i="2"/>
  <c r="G852" i="2"/>
  <c r="G924" i="2"/>
  <c r="G854" i="2"/>
  <c r="G855" i="2"/>
  <c r="G856" i="2"/>
  <c r="G857" i="2"/>
  <c r="G927" i="2"/>
  <c r="G929" i="2"/>
  <c r="G930" i="2"/>
  <c r="G861" i="2"/>
  <c r="G862" i="2"/>
  <c r="G932" i="2"/>
  <c r="G933" i="2"/>
  <c r="G934" i="2"/>
  <c r="G866" i="2"/>
  <c r="G867" i="2"/>
  <c r="G868" i="2"/>
  <c r="G869" i="2"/>
  <c r="G870" i="2"/>
  <c r="G937" i="2"/>
  <c r="G940" i="2"/>
  <c r="G873" i="2"/>
  <c r="G874" i="2"/>
  <c r="G943" i="2"/>
  <c r="G946" i="2"/>
  <c r="G949" i="2"/>
  <c r="G878" i="2"/>
  <c r="G879" i="2"/>
  <c r="G880" i="2"/>
  <c r="G951" i="2"/>
  <c r="G952" i="2"/>
  <c r="G953" i="2"/>
  <c r="G960" i="2"/>
  <c r="G885" i="2"/>
  <c r="G886" i="2"/>
  <c r="G887" i="2"/>
  <c r="G961" i="2"/>
  <c r="G889" i="2"/>
  <c r="G890" i="2"/>
  <c r="G891" i="2"/>
  <c r="G892" i="2"/>
  <c r="G893" i="2"/>
  <c r="G894" i="2"/>
  <c r="G962" i="2"/>
  <c r="G963" i="2"/>
  <c r="G897" i="2"/>
  <c r="G898" i="2"/>
  <c r="G899" i="2"/>
  <c r="G964" i="2"/>
  <c r="G966" i="2"/>
  <c r="G969" i="2"/>
  <c r="G971" i="2"/>
  <c r="G904" i="2"/>
  <c r="G972" i="2"/>
  <c r="G906" i="2"/>
  <c r="G975" i="2"/>
  <c r="G979" i="2"/>
  <c r="G980" i="2"/>
  <c r="G983" i="2"/>
  <c r="G984" i="2"/>
  <c r="G912" i="2"/>
  <c r="G986" i="2"/>
  <c r="G914" i="2"/>
  <c r="G988" i="2"/>
  <c r="G916" i="2"/>
  <c r="G917" i="2"/>
  <c r="G990" i="2"/>
  <c r="G919" i="2"/>
  <c r="G991" i="2"/>
  <c r="G994" i="2"/>
  <c r="G995" i="2"/>
  <c r="G923" i="2"/>
  <c r="G1000" i="2"/>
  <c r="G925" i="2"/>
  <c r="G926" i="2"/>
  <c r="G1001" i="2"/>
  <c r="G928" i="2"/>
  <c r="G1003" i="2"/>
  <c r="G1007" i="2"/>
  <c r="G931" i="2"/>
  <c r="G1008" i="2"/>
  <c r="G1010" i="2"/>
  <c r="G1012" i="2"/>
  <c r="G935" i="2"/>
  <c r="G936" i="2"/>
  <c r="G1015" i="2"/>
  <c r="G938" i="2"/>
  <c r="G939" i="2"/>
  <c r="G1016" i="2"/>
  <c r="G941" i="2"/>
  <c r="G942" i="2"/>
  <c r="G1017" i="2"/>
  <c r="G944" i="2"/>
  <c r="G945" i="2"/>
  <c r="G1018" i="2"/>
  <c r="G947" i="2"/>
  <c r="G948" i="2"/>
  <c r="G1019" i="2"/>
  <c r="G950" i="2"/>
  <c r="G1023" i="2"/>
  <c r="G1025" i="2"/>
  <c r="G1027" i="2"/>
  <c r="G954" i="2"/>
  <c r="G955" i="2"/>
  <c r="G956" i="2"/>
  <c r="G957" i="2"/>
  <c r="G958" i="2"/>
  <c r="G959" i="2"/>
  <c r="G1028" i="2"/>
  <c r="G1029" i="2"/>
  <c r="G1030" i="2"/>
  <c r="G1033" i="2"/>
  <c r="G1035" i="2"/>
  <c r="G965" i="2"/>
  <c r="G1037" i="2"/>
  <c r="G967" i="2"/>
  <c r="G968" i="2"/>
  <c r="G1038" i="2"/>
  <c r="G970" i="2"/>
  <c r="G1039" i="2"/>
  <c r="G1041" i="2"/>
  <c r="G973" i="2"/>
  <c r="G974" i="2"/>
  <c r="G1046" i="2"/>
  <c r="G976" i="2"/>
  <c r="G977" i="2"/>
  <c r="G978" i="2"/>
  <c r="G1050" i="2"/>
  <c r="G1052" i="2"/>
  <c r="G981" i="2"/>
  <c r="G982" i="2"/>
  <c r="G1055" i="2"/>
  <c r="G1056" i="2"/>
  <c r="G985" i="2"/>
  <c r="G1059" i="2"/>
  <c r="G987" i="2"/>
  <c r="G1061" i="2"/>
  <c r="G989" i="2"/>
  <c r="G1065" i="2"/>
  <c r="G1068" i="2"/>
  <c r="G992" i="2"/>
  <c r="G993" i="2"/>
  <c r="G1072" i="2"/>
  <c r="G1073" i="2"/>
  <c r="G996" i="2"/>
  <c r="G997" i="2"/>
  <c r="G998" i="2"/>
  <c r="G999" i="2"/>
  <c r="G1076" i="2"/>
  <c r="G1078" i="2"/>
  <c r="G1002" i="2"/>
  <c r="G1079" i="2"/>
  <c r="G1004" i="2"/>
  <c r="G1005" i="2"/>
  <c r="G1006" i="2"/>
  <c r="G1080" i="2"/>
  <c r="G1082" i="2"/>
  <c r="G1009" i="2"/>
  <c r="G1083" i="2"/>
  <c r="G1011" i="2"/>
  <c r="G1086" i="2"/>
  <c r="G1013" i="2"/>
  <c r="G1014" i="2"/>
  <c r="G1091" i="2"/>
  <c r="G1092" i="2"/>
  <c r="G1097" i="2"/>
  <c r="G1098" i="2"/>
  <c r="G1099" i="2"/>
  <c r="G1020" i="2"/>
  <c r="G1021" i="2"/>
  <c r="G1022" i="2"/>
  <c r="G1104" i="2"/>
  <c r="G1024" i="2"/>
  <c r="G1107" i="2"/>
  <c r="G1026" i="2"/>
  <c r="G1114" i="2"/>
  <c r="G1116" i="2"/>
  <c r="G1117" i="2"/>
  <c r="G1120" i="2"/>
  <c r="G1031" i="2"/>
  <c r="G1032" i="2"/>
  <c r="G1121" i="2"/>
  <c r="G1034" i="2"/>
  <c r="G1125" i="2"/>
  <c r="G1036" i="2"/>
  <c r="G1127" i="2"/>
  <c r="G1129" i="2"/>
  <c r="G1131" i="2"/>
  <c r="G1040" i="2"/>
  <c r="G1132" i="2"/>
  <c r="G1042" i="2"/>
  <c r="G1043" i="2"/>
  <c r="G1044" i="2"/>
  <c r="G1045" i="2"/>
  <c r="G1133" i="2"/>
  <c r="G1047" i="2"/>
  <c r="G1048" i="2"/>
  <c r="G1049" i="2"/>
  <c r="G1134" i="2"/>
  <c r="G1051" i="2"/>
  <c r="G1135" i="2"/>
  <c r="G1053" i="2"/>
  <c r="G1054" i="2"/>
  <c r="G1136" i="2"/>
  <c r="G1139" i="2"/>
  <c r="G1057" i="2"/>
  <c r="G1058" i="2"/>
  <c r="G1141" i="2"/>
  <c r="G1060" i="2"/>
  <c r="G1142" i="2"/>
  <c r="G1062" i="2"/>
  <c r="G1063" i="2"/>
  <c r="G1064" i="2"/>
  <c r="G1146" i="2"/>
  <c r="G1066" i="2"/>
  <c r="G1067" i="2"/>
  <c r="G1147" i="2"/>
  <c r="G1069" i="2"/>
  <c r="G1070" i="2"/>
  <c r="G1071" i="2"/>
  <c r="G1150" i="2"/>
  <c r="G1152" i="2"/>
  <c r="G1074" i="2"/>
  <c r="G1075" i="2"/>
  <c r="G1154" i="2"/>
  <c r="G1077" i="2"/>
  <c r="G1155" i="2"/>
  <c r="G1157" i="2"/>
  <c r="G1158" i="2"/>
  <c r="G1081" i="2"/>
  <c r="G1160" i="2"/>
  <c r="G1163" i="2"/>
  <c r="G1084" i="2"/>
  <c r="G1085" i="2"/>
  <c r="G1164" i="2"/>
  <c r="G1087" i="2"/>
  <c r="G1088" i="2"/>
  <c r="G1089" i="2"/>
  <c r="G1090" i="2"/>
  <c r="G1165" i="2"/>
  <c r="G1166" i="2"/>
  <c r="G1093" i="2"/>
  <c r="G1094" i="2"/>
  <c r="G1095" i="2"/>
  <c r="G1096" i="2"/>
  <c r="G1170" i="2"/>
  <c r="G1171" i="2"/>
  <c r="G1172" i="2"/>
  <c r="G1100" i="2"/>
  <c r="G1101" i="2"/>
  <c r="G1102" i="2"/>
  <c r="G1103" i="2"/>
  <c r="G1175" i="2"/>
  <c r="G1105" i="2"/>
  <c r="G1106" i="2"/>
  <c r="G1176" i="2"/>
  <c r="G1108" i="2"/>
  <c r="G1109" i="2"/>
  <c r="G1110" i="2"/>
  <c r="G1111" i="2"/>
  <c r="G1112" i="2"/>
  <c r="G1113" i="2"/>
  <c r="G1181" i="2"/>
  <c r="G1115" i="2"/>
  <c r="G1182" i="2"/>
  <c r="G1185" i="2"/>
  <c r="G1118" i="2"/>
  <c r="G1119" i="2"/>
  <c r="G1187" i="2"/>
  <c r="G1188" i="2"/>
  <c r="G1122" i="2"/>
  <c r="G1123" i="2"/>
  <c r="G1124" i="2"/>
  <c r="G1189" i="2"/>
  <c r="G1126" i="2"/>
  <c r="G1191" i="2"/>
  <c r="G1128" i="2"/>
  <c r="G1193" i="2"/>
  <c r="G1130" i="2"/>
  <c r="G1194" i="2"/>
  <c r="G1202" i="2"/>
  <c r="G1205" i="2"/>
  <c r="G1207" i="2"/>
  <c r="G1208" i="2"/>
  <c r="G1210" i="2"/>
  <c r="G1137" i="2"/>
  <c r="G1138" i="2"/>
  <c r="G1214" i="2"/>
  <c r="G1140" i="2"/>
  <c r="G1216" i="2"/>
  <c r="G1218" i="2"/>
  <c r="G1143" i="2"/>
  <c r="G1144" i="2"/>
  <c r="G1145" i="2"/>
  <c r="G1219" i="2"/>
  <c r="G1220" i="2"/>
  <c r="G1148" i="2"/>
  <c r="G1149" i="2"/>
  <c r="G1221" i="2"/>
  <c r="G1151" i="2"/>
  <c r="G1222" i="2"/>
  <c r="G1153" i="2"/>
  <c r="G1223" i="2"/>
  <c r="G1224" i="2"/>
  <c r="G1156" i="2"/>
  <c r="G1225" i="2"/>
  <c r="G1226" i="2"/>
  <c r="G1159" i="2"/>
  <c r="G1229" i="2"/>
  <c r="G1161" i="2"/>
  <c r="G1162" i="2"/>
  <c r="G1231" i="2"/>
  <c r="G1232" i="2"/>
  <c r="G1233" i="2"/>
  <c r="G1237" i="2"/>
  <c r="G1167" i="2"/>
  <c r="G1168" i="2"/>
  <c r="G1169" i="2"/>
  <c r="G1239" i="2"/>
  <c r="G1245" i="2"/>
  <c r="G1246" i="2"/>
  <c r="G1173" i="2"/>
  <c r="G1174" i="2"/>
  <c r="G1247" i="2"/>
  <c r="G1249" i="2"/>
  <c r="G1177" i="2"/>
  <c r="G1178" i="2"/>
  <c r="G1179" i="2"/>
  <c r="G1180" i="2"/>
  <c r="G1252" i="2"/>
  <c r="G1253" i="2"/>
  <c r="G1183" i="2"/>
  <c r="G1184" i="2"/>
  <c r="G1254" i="2"/>
  <c r="G1186" i="2"/>
  <c r="G1256" i="2"/>
  <c r="G1257" i="2"/>
  <c r="G1259" i="2"/>
  <c r="G1190" i="2"/>
  <c r="G1261" i="2"/>
  <c r="G1192" i="2"/>
  <c r="G1268" i="2"/>
  <c r="G1269" i="2"/>
  <c r="G1195" i="2"/>
  <c r="G1196" i="2"/>
  <c r="G1197" i="2"/>
  <c r="G1198" i="2"/>
  <c r="G1199" i="2"/>
  <c r="G1200" i="2"/>
  <c r="G1201" i="2"/>
  <c r="G1271" i="2"/>
  <c r="G1203" i="2"/>
  <c r="G1204" i="2"/>
  <c r="G1272" i="2"/>
  <c r="G1206" i="2"/>
  <c r="G1273" i="2"/>
  <c r="G1275" i="2"/>
  <c r="G1209" i="2"/>
  <c r="G1276" i="2"/>
  <c r="G1211" i="2"/>
  <c r="G1212" i="2"/>
  <c r="G1213" i="2"/>
  <c r="G1280" i="2"/>
  <c r="G1215" i="2"/>
  <c r="G1282" i="2"/>
  <c r="G1217" i="2"/>
  <c r="G1283" i="2"/>
  <c r="G1287" i="2"/>
  <c r="G1289" i="2"/>
  <c r="G1290" i="2"/>
  <c r="G1291" i="2"/>
  <c r="G1292" i="2"/>
  <c r="G1295" i="2"/>
  <c r="G1296" i="2"/>
  <c r="G1297" i="2"/>
  <c r="G1227" i="2"/>
  <c r="G1228" i="2"/>
  <c r="G1298" i="2"/>
  <c r="G1230" i="2"/>
  <c r="G1299" i="2"/>
  <c r="G1300" i="2"/>
  <c r="G1301" i="2"/>
  <c r="G1234" i="2"/>
  <c r="G1235" i="2"/>
  <c r="G1236" i="2"/>
  <c r="G1303" i="2"/>
  <c r="G1238" i="2"/>
  <c r="G1309" i="2"/>
  <c r="G1240" i="2"/>
  <c r="G1241" i="2"/>
  <c r="G1242" i="2"/>
  <c r="G1243" i="2"/>
  <c r="G1244" i="2"/>
  <c r="G1310" i="2"/>
  <c r="G1312" i="2"/>
  <c r="G1313" i="2"/>
  <c r="G1248" i="2"/>
  <c r="G1317" i="2"/>
  <c r="G1250" i="2"/>
  <c r="G1251" i="2"/>
  <c r="G1319" i="2"/>
  <c r="G1322" i="2"/>
  <c r="G1323" i="2"/>
  <c r="G1255" i="2"/>
  <c r="G1324" i="2"/>
  <c r="G1326" i="2"/>
  <c r="G1258" i="2"/>
  <c r="G1327" i="2"/>
  <c r="G1260" i="2"/>
  <c r="G1328" i="2"/>
  <c r="G1262" i="2"/>
  <c r="G1263" i="2"/>
  <c r="G1264" i="2"/>
  <c r="G1265" i="2"/>
  <c r="G1266" i="2"/>
  <c r="G1267" i="2"/>
  <c r="G1329" i="2"/>
  <c r="G1330" i="2"/>
  <c r="G1270" i="2"/>
  <c r="G1332" i="2"/>
  <c r="G1333" i="2"/>
  <c r="G1334" i="2"/>
  <c r="G1274" i="2"/>
  <c r="G1335" i="2"/>
  <c r="G1336" i="2"/>
  <c r="G1277" i="2"/>
  <c r="G1278" i="2"/>
  <c r="G1279" i="2"/>
  <c r="G1339" i="2"/>
  <c r="G1281" i="2"/>
  <c r="G1341" i="2"/>
  <c r="G1342" i="2"/>
  <c r="G1284" i="2"/>
  <c r="G1285" i="2"/>
  <c r="G1286" i="2"/>
  <c r="G1345" i="2"/>
  <c r="G1288" i="2"/>
  <c r="G1346" i="2"/>
  <c r="G1347" i="2"/>
  <c r="G1348" i="2"/>
  <c r="G1349" i="2"/>
  <c r="G1293" i="2"/>
  <c r="G1294" i="2"/>
  <c r="G1352" i="2"/>
  <c r="G1353" i="2"/>
  <c r="G1354" i="2"/>
  <c r="G1355" i="2"/>
  <c r="G1356" i="2"/>
  <c r="G1357" i="2"/>
  <c r="G1358" i="2"/>
  <c r="G1302" i="2"/>
  <c r="G1360" i="2"/>
  <c r="G1304" i="2"/>
  <c r="G1305" i="2"/>
  <c r="G1306" i="2"/>
  <c r="G1307" i="2"/>
  <c r="G1308" i="2"/>
  <c r="G1362" i="2"/>
  <c r="G1363" i="2"/>
  <c r="G1311" i="2"/>
  <c r="G1364" i="2"/>
  <c r="G1365" i="2"/>
  <c r="G1314" i="2"/>
  <c r="G1315" i="2"/>
  <c r="G1316" i="2"/>
  <c r="G1366" i="2"/>
  <c r="G1318" i="2"/>
  <c r="G1367" i="2"/>
  <c r="G1320" i="2"/>
  <c r="G1321" i="2"/>
  <c r="G1371" i="2"/>
  <c r="G1372" i="2"/>
  <c r="G1373" i="2"/>
  <c r="G1325" i="2"/>
  <c r="G1374" i="2"/>
  <c r="G1379" i="2"/>
  <c r="G1381" i="2"/>
  <c r="G1383" i="2"/>
  <c r="G1385" i="2"/>
  <c r="G1331" i="2"/>
  <c r="G1387" i="2"/>
  <c r="G1390" i="2"/>
  <c r="G1394" i="2"/>
  <c r="G1395" i="2"/>
  <c r="G1396" i="2"/>
  <c r="G1337" i="2"/>
  <c r="G1338" i="2"/>
  <c r="G1397" i="2"/>
  <c r="G1340" i="2"/>
  <c r="G1398" i="2"/>
  <c r="G1399" i="2"/>
  <c r="G1343" i="2"/>
  <c r="G1344" i="2"/>
  <c r="G1403" i="2"/>
  <c r="G1405" i="2"/>
  <c r="G1409" i="2"/>
  <c r="G1411" i="2"/>
  <c r="G1413" i="2"/>
  <c r="G1350" i="2"/>
  <c r="G1351" i="2"/>
  <c r="G1415" i="2"/>
  <c r="G1416" i="2"/>
  <c r="G1418" i="2"/>
  <c r="G1419" i="2"/>
  <c r="G1421" i="2"/>
  <c r="G1422" i="2"/>
  <c r="G1426" i="2"/>
  <c r="G1359" i="2"/>
  <c r="G1427" i="2"/>
  <c r="G1361" i="2"/>
  <c r="G1428" i="2"/>
  <c r="G1433" i="2"/>
  <c r="G1435" i="2"/>
  <c r="G1436" i="2"/>
  <c r="G1439" i="2"/>
  <c r="G1440" i="2"/>
  <c r="G1368" i="2"/>
  <c r="G1369" i="2"/>
  <c r="G1370" i="2"/>
  <c r="G1441" i="2"/>
  <c r="G1442" i="2"/>
  <c r="G1444" i="2"/>
  <c r="G1447" i="2"/>
  <c r="G1375" i="2"/>
  <c r="G1376" i="2"/>
  <c r="G1377" i="2"/>
  <c r="G1378" i="2"/>
  <c r="G1449" i="2"/>
  <c r="G1380" i="2"/>
  <c r="G1450" i="2"/>
  <c r="G1382" i="2"/>
  <c r="G1453" i="2"/>
  <c r="G1384" i="2"/>
  <c r="G1454" i="2"/>
  <c r="G1386" i="2"/>
  <c r="G1457" i="2"/>
  <c r="G1388" i="2"/>
  <c r="G1389" i="2"/>
  <c r="G1458" i="2"/>
  <c r="G1391" i="2"/>
  <c r="G1392" i="2"/>
  <c r="G1393" i="2"/>
  <c r="G1459" i="2"/>
  <c r="G1461" i="2"/>
  <c r="G1463" i="2"/>
  <c r="G1466" i="2"/>
  <c r="G1467" i="2"/>
  <c r="G1469" i="2"/>
  <c r="G1400" i="2"/>
  <c r="G1401" i="2"/>
  <c r="G1402" i="2"/>
  <c r="G1470" i="2"/>
  <c r="G1404" i="2"/>
  <c r="G1471" i="2"/>
  <c r="G1406" i="2"/>
  <c r="G1407" i="2"/>
  <c r="G1408" i="2"/>
  <c r="G1472" i="2"/>
  <c r="G1410" i="2"/>
  <c r="G1473" i="2"/>
  <c r="G1412" i="2"/>
  <c r="G1475" i="2"/>
  <c r="G1414" i="2"/>
  <c r="G1476" i="2"/>
  <c r="G1477" i="2"/>
  <c r="G1417" i="2"/>
  <c r="G1478" i="2"/>
  <c r="G1481" i="2"/>
  <c r="G1420" i="2"/>
  <c r="G1483" i="2"/>
  <c r="G1485" i="2"/>
  <c r="G1423" i="2"/>
  <c r="G1424" i="2"/>
  <c r="G1425" i="2"/>
  <c r="G1486" i="2"/>
  <c r="G1487" i="2"/>
  <c r="G1488" i="2"/>
  <c r="G1429" i="2"/>
  <c r="G1430" i="2"/>
  <c r="G1431" i="2"/>
  <c r="G1432" i="2"/>
  <c r="G1489" i="2"/>
  <c r="G1434" i="2"/>
  <c r="G1492" i="2"/>
  <c r="G1493" i="2"/>
  <c r="G1437" i="2"/>
  <c r="G1438" i="2"/>
  <c r="G1495" i="2"/>
  <c r="G1497" i="2"/>
  <c r="G1503" i="2"/>
  <c r="G1505" i="2"/>
  <c r="G1443" i="2"/>
  <c r="G1507" i="2"/>
  <c r="G1445" i="2"/>
  <c r="G1446" i="2"/>
  <c r="G1510" i="2"/>
  <c r="G1448" i="2"/>
  <c r="G1511" i="2"/>
  <c r="G1512" i="2"/>
  <c r="G1451" i="2"/>
  <c r="G1452" i="2"/>
  <c r="G1513" i="2"/>
  <c r="G1515" i="2"/>
  <c r="G1455" i="2"/>
  <c r="G1456" i="2"/>
  <c r="G1516" i="2"/>
  <c r="G1517" i="2"/>
  <c r="G1519" i="2"/>
  <c r="G1460" i="2"/>
  <c r="G1521" i="2"/>
  <c r="G1462" i="2"/>
  <c r="G1522" i="2"/>
  <c r="G1464" i="2"/>
  <c r="G1465" i="2"/>
  <c r="G1526" i="2"/>
  <c r="G1530" i="2"/>
  <c r="G1468" i="2"/>
  <c r="G1531" i="2"/>
  <c r="G1533" i="2"/>
  <c r="G1534" i="2"/>
  <c r="G1536" i="2"/>
  <c r="G1537" i="2"/>
  <c r="G1474" i="2"/>
  <c r="G1538" i="2"/>
  <c r="G1540" i="2"/>
  <c r="G1542" i="2"/>
  <c r="G1543" i="2"/>
  <c r="G1479" i="2"/>
  <c r="G1480" i="2"/>
  <c r="G1545" i="2"/>
  <c r="G1482" i="2"/>
  <c r="G1546" i="2"/>
  <c r="G1484" i="2"/>
  <c r="G1551" i="2"/>
  <c r="G1553" i="2"/>
  <c r="G1561" i="2"/>
  <c r="G1563" i="2"/>
  <c r="G1565" i="2"/>
  <c r="G1490" i="2"/>
  <c r="G1491" i="2"/>
  <c r="G1566" i="2"/>
  <c r="G1568" i="2"/>
  <c r="G1494" i="2"/>
  <c r="G1569" i="2"/>
  <c r="G1496" i="2"/>
  <c r="G1570" i="2"/>
  <c r="G1498" i="2"/>
  <c r="G1499" i="2"/>
  <c r="G1500" i="2"/>
  <c r="G1501" i="2"/>
  <c r="G1502" i="2"/>
  <c r="G1574" i="2"/>
  <c r="G1504" i="2"/>
  <c r="G1575" i="2"/>
  <c r="G1506" i="2"/>
  <c r="G1576" i="2"/>
  <c r="G1508" i="2"/>
  <c r="G1509" i="2"/>
  <c r="G1577" i="2"/>
  <c r="G1578" i="2"/>
  <c r="G1579" i="2"/>
  <c r="G1581" i="2"/>
  <c r="G1514" i="2"/>
  <c r="G1582" i="2"/>
  <c r="G1583" i="2"/>
  <c r="G1585" i="2"/>
  <c r="G1518" i="2"/>
  <c r="G1588" i="2"/>
  <c r="G1520" i="2"/>
  <c r="G1589" i="2"/>
  <c r="G1591" i="2"/>
  <c r="G1523" i="2"/>
  <c r="G1524" i="2"/>
  <c r="G1525" i="2"/>
  <c r="G1594" i="2"/>
  <c r="G1527" i="2"/>
  <c r="G1528" i="2"/>
  <c r="G1529" i="2"/>
  <c r="G1595" i="2"/>
  <c r="G1598" i="2"/>
  <c r="G1532" i="2"/>
  <c r="G1603" i="2"/>
  <c r="G1604" i="2"/>
  <c r="G1535" i="2"/>
  <c r="G1606" i="2"/>
  <c r="G1607" i="2"/>
  <c r="G1613" i="2"/>
  <c r="G1539" i="2"/>
  <c r="G1615" i="2"/>
  <c r="G1541" i="2"/>
  <c r="G1619" i="2"/>
  <c r="G1621" i="2"/>
  <c r="G1544" i="2"/>
  <c r="G1623" i="2"/>
  <c r="G1626" i="2"/>
  <c r="G1547" i="2"/>
  <c r="G1548" i="2"/>
  <c r="G1549" i="2"/>
  <c r="G1550" i="2"/>
  <c r="G1627" i="2"/>
  <c r="G1552" i="2"/>
  <c r="G1628" i="2"/>
  <c r="G1554" i="2"/>
  <c r="G1555" i="2"/>
  <c r="G1556" i="2"/>
  <c r="G1557" i="2"/>
  <c r="G1558" i="2"/>
  <c r="G1559" i="2"/>
  <c r="G1560" i="2"/>
  <c r="G1629" i="2"/>
  <c r="G1562" i="2"/>
  <c r="G1630" i="2"/>
  <c r="G1564" i="2"/>
  <c r="G1632" i="2"/>
  <c r="G1633" i="2"/>
  <c r="G1567" i="2"/>
  <c r="G1634" i="2"/>
  <c r="G1637" i="2"/>
  <c r="G1641" i="2"/>
  <c r="G1571" i="2"/>
  <c r="G1572" i="2"/>
  <c r="G1573" i="2"/>
  <c r="G1642" i="2"/>
  <c r="G1643" i="2"/>
  <c r="G1644" i="2"/>
  <c r="G1646" i="2"/>
  <c r="G1650" i="2"/>
  <c r="G1654" i="2"/>
  <c r="G1580" i="2"/>
  <c r="G1655" i="2"/>
  <c r="G1658" i="2"/>
  <c r="G1659" i="2"/>
  <c r="G1584" i="2"/>
  <c r="G1661" i="2"/>
  <c r="G1586" i="2"/>
  <c r="G1587" i="2"/>
  <c r="G1664" i="2"/>
  <c r="G1665" i="2"/>
  <c r="G1590" i="2"/>
  <c r="G1666" i="2"/>
  <c r="G1592" i="2"/>
  <c r="G1593" i="2"/>
  <c r="G1667" i="2"/>
  <c r="G1670" i="2"/>
  <c r="G1596" i="2"/>
  <c r="G1597" i="2"/>
  <c r="G1675" i="2"/>
  <c r="G1599" i="2"/>
  <c r="G1600" i="2"/>
  <c r="G1601" i="2"/>
  <c r="G1602" i="2"/>
  <c r="G1676" i="2"/>
  <c r="G1677" i="2"/>
  <c r="G1605" i="2"/>
  <c r="G1678" i="2"/>
  <c r="G1680" i="2"/>
  <c r="G1608" i="2"/>
  <c r="G1609" i="2"/>
  <c r="G1610" i="2"/>
  <c r="G1611" i="2"/>
  <c r="G1612" i="2"/>
  <c r="G1682" i="2"/>
  <c r="G1614" i="2"/>
  <c r="G1683" i="2"/>
  <c r="G1616" i="2"/>
  <c r="G1617" i="2"/>
  <c r="G1618" i="2"/>
  <c r="G1684" i="2"/>
  <c r="G1620" i="2"/>
  <c r="G1686" i="2"/>
  <c r="G1622" i="2"/>
  <c r="G1689" i="2"/>
  <c r="G1624" i="2"/>
  <c r="G1625" i="2"/>
  <c r="G1690" i="2"/>
  <c r="G1693" i="2"/>
  <c r="G1694" i="2"/>
  <c r="G1695" i="2"/>
  <c r="G1696" i="2"/>
  <c r="G1631" i="2"/>
  <c r="G1697" i="2"/>
  <c r="G1698" i="2"/>
  <c r="G1699" i="2"/>
  <c r="G1635" i="2"/>
  <c r="G1636" i="2"/>
  <c r="G1701" i="2"/>
  <c r="G1638" i="2"/>
  <c r="G1639" i="2"/>
  <c r="G1640" i="2"/>
</calcChain>
</file>

<file path=xl/sharedStrings.xml><?xml version="1.0" encoding="utf-8"?>
<sst xmlns="http://schemas.openxmlformats.org/spreadsheetml/2006/main" count="196616" uniqueCount="27178">
  <si>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</si>
  <si>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</si>
  <si>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</si>
  <si>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</si>
  <si>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</si>
  <si>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</si>
  <si>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</si>
  <si>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</si>
  <si>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</si>
  <si>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 xml:space="preserve"> Billing Amount 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</si>
  <si>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</si>
  <si>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</si>
  <si>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</si>
  <si>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</si>
  <si>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</si>
  <si>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</si>
  <si>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</si>
  <si>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</si>
  <si>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</si>
  <si>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</si>
  <si>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</si>
  <si>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</si>
  <si>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</si>
  <si>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</si>
  <si>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</si>
  <si>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</si>
  <si>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</si>
  <si>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</si>
  <si>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</si>
  <si>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</si>
  <si>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</si>
  <si>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</si>
  <si>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 xml:space="preserve">Emer </t>
  </si>
  <si>
    <t>Lipitor</t>
  </si>
  <si>
    <t>Normal</t>
  </si>
  <si>
    <t>Chad Byrd</t>
  </si>
  <si>
    <t>B-</t>
  </si>
  <si>
    <t>Obesity</t>
  </si>
  <si>
    <t>Paul Baker</t>
  </si>
  <si>
    <t>Walton LLC</t>
  </si>
  <si>
    <t>Emergency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</si>
  <si>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</si>
  <si>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</si>
  <si>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</si>
  <si>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</si>
  <si>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</si>
  <si>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</si>
  <si>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</si>
  <si>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</si>
  <si>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</si>
  <si>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</si>
  <si>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</si>
  <si>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</si>
  <si>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</si>
  <si>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</si>
  <si>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</si>
  <si>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</si>
  <si>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</si>
  <si>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</si>
  <si>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</si>
  <si>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</si>
  <si>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</si>
  <si>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</si>
  <si>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</si>
  <si>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</si>
  <si>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</si>
  <si>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</si>
  <si>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</si>
  <si>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</si>
  <si>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</si>
  <si>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</si>
  <si>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</si>
  <si>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</si>
  <si>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</si>
  <si>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</si>
  <si>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</si>
  <si>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6452O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</si>
  <si>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</si>
  <si>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</si>
  <si>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</si>
  <si>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</si>
  <si>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</si>
  <si>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</si>
  <si>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</si>
  <si>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</si>
  <si>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</si>
  <si>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</si>
  <si>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</si>
  <si>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</si>
  <si>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</si>
  <si>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</si>
  <si>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</si>
  <si>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</si>
  <si>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</si>
  <si>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</si>
  <si>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</si>
  <si>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</si>
  <si>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</si>
  <si>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 xml:space="preserve">M 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</si>
  <si>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</si>
  <si>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</si>
  <si>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</si>
  <si>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</si>
  <si>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</si>
  <si>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</si>
  <si>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</si>
  <si>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</si>
  <si>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</si>
  <si>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</si>
  <si>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</si>
  <si>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</si>
  <si>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</si>
  <si>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</si>
  <si>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</si>
  <si>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</si>
  <si>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</si>
  <si>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</si>
  <si>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</si>
  <si>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</si>
  <si>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</si>
  <si>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</si>
  <si>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</si>
  <si>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</si>
  <si>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</si>
  <si>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</si>
  <si>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</si>
  <si>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</si>
  <si>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</si>
  <si>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</si>
  <si>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</si>
  <si>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</si>
  <si>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</si>
  <si>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</si>
  <si>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</si>
  <si>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</si>
  <si>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</si>
  <si>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</si>
  <si>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</si>
  <si>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</si>
  <si>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</si>
  <si>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</si>
  <si>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</si>
  <si>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8I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</si>
  <si>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</si>
  <si>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</si>
  <si>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</si>
  <si>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</si>
  <si>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</si>
  <si>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</si>
  <si>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</si>
  <si>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</si>
  <si>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</si>
  <si>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</si>
  <si>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</si>
  <si>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</si>
  <si>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</si>
  <si>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</si>
  <si>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</si>
  <si>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A+ve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</si>
  <si>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</si>
  <si>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</si>
  <si>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</si>
  <si>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</si>
  <si>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</si>
  <si>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</si>
  <si>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</si>
  <si>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</si>
  <si>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</si>
  <si>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</si>
  <si>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</si>
  <si>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</si>
  <si>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</si>
  <si>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</si>
  <si>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</si>
  <si>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</si>
  <si>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</si>
  <si>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</si>
  <si>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</si>
  <si>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</si>
  <si>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</si>
  <si>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</si>
  <si>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</si>
  <si>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</si>
  <si>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</si>
  <si>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</si>
  <si>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</si>
  <si>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</si>
  <si>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</si>
  <si>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</si>
  <si>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</si>
  <si>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</si>
  <si>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</si>
  <si>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</si>
  <si>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</si>
  <si>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</si>
  <si>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</si>
  <si>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</si>
  <si>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</si>
  <si>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</si>
  <si>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</si>
  <si>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</si>
  <si>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</si>
  <si>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</si>
  <si>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</si>
  <si>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</si>
  <si>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</si>
  <si>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</si>
  <si>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</si>
  <si>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</si>
  <si>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</si>
  <si>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</si>
  <si>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</si>
  <si>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</si>
  <si>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</si>
  <si>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</si>
  <si>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</si>
  <si>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</si>
  <si>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</si>
  <si>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</si>
  <si>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</si>
  <si>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</si>
  <si>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</si>
  <si>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</si>
  <si>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</si>
  <si>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</si>
  <si>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</si>
  <si>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</si>
  <si>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</si>
  <si>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</si>
  <si>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</si>
  <si>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</si>
  <si>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</si>
  <si>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</si>
  <si>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</si>
  <si>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</si>
  <si>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</si>
  <si>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</si>
  <si>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</si>
  <si>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</si>
  <si>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</si>
  <si>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</si>
  <si>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</si>
  <si>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</si>
  <si>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</si>
  <si>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</si>
  <si>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</si>
  <si>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</si>
  <si>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</si>
  <si>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</si>
  <si>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</si>
  <si>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</si>
  <si>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</si>
  <si>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</si>
  <si>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</si>
  <si>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</si>
  <si>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</si>
  <si>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</si>
  <si>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</si>
  <si>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</si>
  <si>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</si>
  <si>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</si>
  <si>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</si>
  <si>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</si>
  <si>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</si>
  <si>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</si>
  <si>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</si>
  <si>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</si>
  <si>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</si>
  <si>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</si>
  <si>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</si>
  <si>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</si>
  <si>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</si>
  <si>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</si>
  <si>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</si>
  <si>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</si>
  <si>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</si>
  <si>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</si>
  <si>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</si>
  <si>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</si>
  <si>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</si>
  <si>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</si>
  <si>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</si>
  <si>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</si>
  <si>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</si>
  <si>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</si>
  <si>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</si>
  <si>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</si>
  <si>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</si>
  <si>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</si>
  <si>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</si>
  <si>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</si>
  <si>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</si>
  <si>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</si>
  <si>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</si>
  <si>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</si>
  <si>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</si>
  <si>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</si>
  <si>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</si>
  <si>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</si>
  <si>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</si>
  <si>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</si>
  <si>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</si>
  <si>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</si>
  <si>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</si>
  <si>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</si>
  <si>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</si>
  <si>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</si>
  <si>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</si>
  <si>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</si>
  <si>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</si>
  <si>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</si>
  <si>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</si>
  <si>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</si>
  <si>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</si>
  <si>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</si>
  <si>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</si>
  <si>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</si>
  <si>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</si>
  <si>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</si>
  <si>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</si>
  <si>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</si>
  <si>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</si>
  <si>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</si>
  <si>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</si>
  <si>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</si>
  <si>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</si>
  <si>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</si>
  <si>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</si>
  <si>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</si>
  <si>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</si>
  <si>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</si>
  <si>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</si>
  <si>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</si>
  <si>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</si>
  <si>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</si>
  <si>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</si>
  <si>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</si>
  <si>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</si>
  <si>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</si>
  <si>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</si>
  <si>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</si>
  <si>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</si>
  <si>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</si>
  <si>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</si>
  <si>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</si>
  <si>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</si>
  <si>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</si>
  <si>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</si>
  <si>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</si>
  <si>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</si>
  <si>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</si>
  <si>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</si>
  <si>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</si>
  <si>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</si>
  <si>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</si>
  <si>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</si>
  <si>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</si>
  <si>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</si>
  <si>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</si>
  <si>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</si>
  <si>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</si>
  <si>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</si>
  <si>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</si>
  <si>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</si>
  <si>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</si>
  <si>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</si>
  <si>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</si>
  <si>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</si>
  <si>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</si>
  <si>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</si>
  <si>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</si>
  <si>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</si>
  <si>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</si>
  <si>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</si>
  <si>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</si>
  <si>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</si>
  <si>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</si>
  <si>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</si>
  <si>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</si>
  <si>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</si>
  <si>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</si>
  <si>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</si>
  <si>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</si>
  <si>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</si>
  <si>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</si>
  <si>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</si>
  <si>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</si>
  <si>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</si>
  <si>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</si>
  <si>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</si>
  <si>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</si>
  <si>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</si>
  <si>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</si>
  <si>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</si>
  <si>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</si>
  <si>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</si>
  <si>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</si>
  <si>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</si>
  <si>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</si>
  <si>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</si>
  <si>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</si>
  <si>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</si>
  <si>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</si>
  <si>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</si>
  <si>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</si>
  <si>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</si>
  <si>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</si>
  <si>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</si>
  <si>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</si>
  <si>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</si>
  <si>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</si>
  <si>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</si>
  <si>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</si>
  <si>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</si>
  <si>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</si>
  <si>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</si>
  <si>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</si>
  <si>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</si>
  <si>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</si>
  <si>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</si>
  <si>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</si>
  <si>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</si>
  <si>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B+ve</t>
  </si>
  <si>
    <t>Judy Carlson</t>
  </si>
  <si>
    <t>Moody, Daniels and Wilson</t>
  </si>
  <si>
    <t>Caitlin Sanders</t>
  </si>
  <si>
    <t>William Wolf</t>
  </si>
  <si>
    <t>Cox, Marshall and Alexander</t>
  </si>
  <si>
    <t>Friday, 26 November 2021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</si>
  <si>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</si>
  <si>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</si>
  <si>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</si>
  <si>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</si>
  <si>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</si>
  <si>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</si>
  <si>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</si>
  <si>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</si>
  <si>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</si>
  <si>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</si>
  <si>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</si>
  <si>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</si>
  <si>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</si>
  <si>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</si>
  <si>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</si>
  <si>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</si>
  <si>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</si>
  <si>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</si>
  <si>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</si>
  <si>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</si>
  <si>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</si>
  <si>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</si>
  <si>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</si>
  <si>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</si>
  <si>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</si>
  <si>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</si>
  <si>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</si>
  <si>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</si>
  <si>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</si>
  <si>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</si>
  <si>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</si>
  <si>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</si>
  <si>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</si>
  <si>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</si>
  <si>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</si>
  <si>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</si>
  <si>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</si>
  <si>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</si>
  <si>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</si>
  <si>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</si>
  <si>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</si>
  <si>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</si>
  <si>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</si>
  <si>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</si>
  <si>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</si>
  <si>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</si>
  <si>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</si>
  <si>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</si>
  <si>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</si>
  <si>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</si>
  <si>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</si>
  <si>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</si>
  <si>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</si>
  <si>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</si>
  <si>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</si>
  <si>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</si>
  <si>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</si>
  <si>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</si>
  <si>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</si>
  <si>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</si>
  <si>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</si>
  <si>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</si>
  <si>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</si>
  <si>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</si>
  <si>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</si>
  <si>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</si>
  <si>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</si>
  <si>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</si>
  <si>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</si>
  <si>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</si>
  <si>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O+ve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</si>
  <si>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</si>
  <si>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</si>
  <si>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</si>
  <si>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</si>
  <si>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</si>
  <si>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</si>
  <si>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</si>
  <si>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</si>
  <si>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</si>
  <si>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</si>
  <si>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</si>
  <si>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</si>
  <si>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</si>
  <si>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</si>
  <si>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</si>
  <si>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</si>
  <si>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</si>
  <si>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</si>
  <si>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</si>
  <si>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</si>
  <si>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</si>
  <si>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</si>
  <si>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</si>
  <si>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</si>
  <si>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</si>
  <si>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</si>
  <si>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</si>
  <si>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</si>
  <si>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</si>
  <si>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</si>
  <si>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</si>
  <si>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</si>
  <si>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</si>
  <si>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</si>
  <si>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</si>
  <si>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</si>
  <si>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</si>
  <si>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</si>
  <si>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</si>
  <si>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</si>
  <si>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</si>
  <si>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</si>
  <si>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</si>
  <si>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</si>
  <si>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</si>
  <si>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</si>
  <si>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</si>
  <si>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</si>
  <si>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</si>
  <si>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</si>
  <si>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</si>
  <si>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</si>
  <si>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</si>
  <si>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</si>
  <si>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</si>
  <si>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</si>
  <si>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</si>
  <si>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</si>
  <si>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</si>
  <si>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</si>
  <si>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</si>
  <si>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</si>
  <si>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</si>
  <si>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</si>
  <si>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</si>
  <si>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</si>
  <si>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</si>
  <si>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</si>
  <si>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</si>
  <si>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</si>
  <si>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</si>
  <si>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</si>
  <si>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</si>
  <si>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</si>
  <si>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</si>
  <si>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</si>
  <si>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</si>
  <si>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</si>
  <si>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</si>
  <si>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</si>
  <si>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</si>
  <si>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</si>
  <si>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</si>
  <si>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</si>
  <si>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</si>
  <si>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</si>
  <si>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</si>
  <si>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</si>
  <si>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</si>
  <si>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</si>
  <si>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</si>
  <si>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</si>
  <si>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Saturday, 27 May 2023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</si>
  <si>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</si>
  <si>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</si>
  <si>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</si>
  <si>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</si>
  <si>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</si>
  <si>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</si>
  <si>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</si>
  <si>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</si>
  <si>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</si>
  <si>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</si>
  <si>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</si>
  <si>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</si>
  <si>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</si>
  <si>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</si>
  <si>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</si>
  <si>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</si>
  <si>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</si>
  <si>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</si>
  <si>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</si>
  <si>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</si>
  <si>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</si>
  <si>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</si>
  <si>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</si>
  <si>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</si>
  <si>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</si>
  <si>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</si>
  <si>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Saturday, 26 November 2022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</si>
  <si>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</si>
  <si>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</si>
  <si>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</si>
  <si>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</si>
  <si>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</si>
  <si>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</si>
  <si>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</si>
  <si>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</si>
  <si>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</si>
  <si>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</si>
  <si>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</si>
  <si>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</si>
  <si>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</si>
  <si>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</si>
  <si>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</si>
  <si>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</si>
  <si>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</si>
  <si>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</si>
  <si>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</si>
  <si>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</si>
  <si>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</si>
  <si>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</si>
  <si>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</si>
  <si>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</si>
  <si>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</si>
  <si>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</si>
  <si>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</si>
  <si>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</si>
  <si>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</si>
  <si>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</si>
  <si>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</si>
  <si>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</si>
  <si>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</si>
  <si>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</si>
  <si>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</si>
  <si>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</si>
  <si>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</si>
  <si>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</si>
  <si>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</si>
  <si>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</si>
  <si>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</si>
  <si>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</si>
  <si>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</si>
  <si>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</si>
  <si>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</si>
  <si>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</si>
  <si>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</si>
  <si>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</si>
  <si>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</si>
  <si>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</si>
  <si>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</si>
  <si>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</si>
  <si>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</si>
  <si>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</si>
  <si>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</si>
  <si>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</si>
  <si>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</si>
  <si>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</si>
  <si>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</si>
  <si>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</si>
  <si>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</si>
  <si>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</si>
  <si>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</si>
  <si>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</si>
  <si>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</si>
  <si>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</si>
  <si>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</si>
  <si>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</si>
  <si>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</si>
  <si>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</si>
  <si>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</si>
  <si>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</si>
  <si>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</si>
  <si>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</si>
  <si>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</si>
  <si>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</si>
  <si>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</si>
  <si>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</si>
  <si>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</si>
  <si>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</si>
  <si>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</si>
  <si>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</si>
  <si>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</si>
  <si>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</si>
  <si>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</si>
  <si>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</si>
  <si>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</si>
  <si>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</si>
  <si>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</si>
  <si>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</si>
  <si>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</si>
  <si>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</si>
  <si>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</si>
  <si>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</si>
  <si>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</si>
  <si>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</si>
  <si>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</si>
  <si>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</si>
  <si>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</si>
  <si>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</si>
  <si>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</si>
  <si>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</si>
  <si>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</si>
  <si>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</si>
  <si>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</si>
  <si>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</si>
  <si>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</si>
  <si>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</si>
  <si>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</si>
  <si>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</si>
  <si>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</si>
  <si>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</si>
  <si>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</si>
  <si>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</si>
  <si>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</si>
  <si>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</si>
  <si>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</si>
  <si>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</si>
  <si>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</si>
  <si>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</si>
  <si>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</si>
  <si>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</si>
  <si>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</si>
  <si>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</si>
  <si>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</si>
  <si>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</si>
  <si>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</si>
  <si>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</si>
  <si>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</si>
  <si>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</si>
  <si>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</si>
  <si>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</si>
  <si>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</si>
  <si>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</si>
  <si>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</si>
  <si>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</si>
  <si>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</si>
  <si>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</si>
  <si>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</si>
  <si>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</si>
  <si>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</si>
  <si>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</si>
  <si>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</si>
  <si>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</si>
  <si>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</si>
  <si>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</si>
  <si>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</si>
  <si>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</si>
  <si>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</si>
  <si>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</si>
  <si>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</si>
  <si>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</si>
  <si>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</si>
  <si>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</si>
  <si>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</si>
  <si>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</si>
  <si>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</si>
  <si>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</si>
  <si>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</si>
  <si>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</si>
  <si>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</si>
  <si>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</si>
  <si>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</si>
  <si>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</si>
  <si>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</si>
  <si>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</si>
  <si>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</si>
  <si>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</si>
  <si>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</si>
  <si>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</si>
  <si>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</si>
  <si>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</si>
  <si>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</si>
  <si>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</si>
  <si>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</si>
  <si>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</si>
  <si>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</si>
  <si>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</si>
  <si>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</si>
  <si>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</si>
  <si>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</si>
  <si>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</si>
  <si>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</si>
  <si>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</si>
  <si>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</si>
  <si>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</si>
  <si>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</si>
  <si>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</si>
  <si>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</si>
  <si>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</si>
  <si>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</si>
  <si>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</si>
  <si>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</si>
  <si>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</si>
  <si>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</si>
  <si>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</si>
  <si>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</si>
  <si>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</si>
  <si>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</si>
  <si>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</si>
  <si>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</si>
  <si>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</si>
  <si>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</si>
  <si>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</si>
  <si>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</si>
  <si>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</si>
  <si>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</si>
  <si>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</si>
  <si>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</si>
  <si>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</si>
  <si>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</si>
  <si>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</si>
  <si>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11O61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</si>
  <si>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</si>
  <si>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</si>
  <si>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</si>
  <si>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</si>
  <si>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</si>
  <si>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</si>
  <si>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</si>
  <si>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</si>
  <si>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</si>
  <si>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</si>
  <si>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</si>
  <si>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</si>
  <si>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</si>
  <si>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</si>
  <si>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</si>
  <si>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</si>
  <si>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</si>
  <si>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</si>
  <si>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</si>
  <si>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</si>
  <si>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</si>
  <si>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</si>
  <si>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</si>
  <si>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</si>
  <si>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</si>
  <si>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</si>
  <si>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</si>
  <si>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</si>
  <si>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</si>
  <si>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</si>
  <si>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</si>
  <si>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</si>
  <si>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</si>
  <si>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</si>
  <si>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</si>
  <si>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</si>
  <si>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</si>
  <si>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</si>
  <si>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</si>
  <si>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</si>
  <si>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</si>
  <si>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</si>
  <si>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</si>
  <si>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</si>
  <si>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</si>
  <si>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</si>
  <si>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</si>
  <si>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</si>
  <si>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</si>
  <si>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</si>
  <si>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</si>
  <si>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</si>
  <si>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</si>
  <si>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</si>
  <si>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</si>
  <si>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</si>
  <si>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</si>
  <si>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</si>
  <si>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</si>
  <si>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</si>
  <si>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</si>
  <si>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</si>
  <si>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</si>
  <si>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</si>
  <si>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</si>
  <si>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</si>
  <si>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</si>
  <si>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</si>
  <si>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</si>
  <si>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</si>
  <si>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</si>
  <si>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</si>
  <si>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</si>
  <si>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</si>
  <si>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Wednesday, 19 December 2018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</si>
  <si>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</si>
  <si>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</si>
  <si>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</si>
  <si>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</si>
  <si>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</si>
  <si>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</si>
  <si>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</si>
  <si>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</si>
  <si>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</si>
  <si>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</si>
  <si>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</si>
  <si>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</si>
  <si>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</si>
  <si>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</si>
  <si>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</si>
  <si>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</si>
  <si>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</si>
  <si>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</si>
  <si>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</si>
  <si>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</si>
  <si>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</si>
  <si>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</si>
  <si>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</si>
  <si>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</si>
  <si>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</si>
  <si>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</si>
  <si>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</si>
  <si>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Monday, 8 May 2023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</si>
  <si>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</si>
  <si>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</si>
  <si>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</si>
  <si>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</si>
  <si>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</si>
  <si>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</si>
  <si>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</si>
  <si>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</si>
  <si>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</si>
  <si>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</si>
  <si>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</si>
  <si>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</si>
  <si>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</si>
  <si>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</si>
  <si>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</si>
  <si>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</si>
  <si>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</si>
  <si>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</si>
  <si>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</si>
  <si>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</si>
  <si>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</si>
  <si>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</si>
  <si>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</si>
  <si>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</si>
  <si>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</si>
  <si>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</si>
  <si>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</si>
  <si>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</si>
  <si>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</si>
  <si>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</si>
  <si>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</si>
  <si>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</si>
  <si>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</si>
  <si>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</si>
  <si>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</si>
  <si>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</si>
  <si>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</si>
  <si>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</si>
  <si>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</si>
  <si>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</si>
  <si>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</si>
  <si>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</si>
  <si>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</si>
  <si>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</si>
  <si>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</si>
  <si>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</si>
  <si>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</si>
  <si>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</si>
  <si>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</si>
  <si>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</si>
  <si>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</si>
  <si>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</si>
  <si>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</si>
  <si>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</si>
  <si>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</si>
  <si>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</si>
  <si>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</si>
  <si>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</si>
  <si>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Saturday, 4 April 2020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</si>
  <si>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</si>
  <si>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</si>
  <si>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</si>
  <si>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</si>
  <si>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</si>
  <si>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</si>
  <si>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</si>
  <si>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</si>
  <si>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</si>
  <si>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</si>
  <si>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</si>
  <si>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</si>
  <si>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</si>
  <si>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</si>
  <si>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</si>
  <si>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</si>
  <si>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</si>
  <si>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</si>
  <si>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</si>
  <si>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</si>
  <si>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</si>
  <si>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</si>
  <si>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</si>
  <si>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</si>
  <si>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</si>
  <si>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</si>
  <si>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</si>
  <si>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</si>
  <si>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</si>
  <si>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</si>
  <si>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</si>
  <si>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</si>
  <si>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</si>
  <si>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</si>
  <si>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</si>
  <si>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</si>
  <si>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</si>
  <si>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</si>
  <si>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</si>
  <si>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</si>
  <si>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</si>
  <si>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</si>
  <si>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</si>
  <si>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</si>
  <si>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</si>
  <si>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</si>
  <si>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</si>
  <si>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</si>
  <si>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</si>
  <si>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</si>
  <si>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</si>
  <si>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</si>
  <si>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</si>
  <si>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</si>
  <si>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</si>
  <si>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</si>
  <si>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</si>
  <si>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</si>
  <si>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</si>
  <si>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</si>
  <si>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</si>
  <si>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</si>
  <si>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</si>
  <si>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</si>
  <si>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</si>
  <si>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</si>
  <si>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</si>
  <si>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</si>
  <si>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</si>
  <si>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</si>
  <si>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</si>
  <si>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</si>
  <si>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</si>
  <si>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</si>
  <si>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</si>
  <si>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</si>
  <si>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</si>
  <si>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</si>
  <si>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</si>
  <si>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</si>
  <si>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</si>
  <si>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</si>
  <si>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</si>
  <si>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</si>
  <si>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</si>
  <si>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</si>
  <si>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</si>
  <si>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</si>
  <si>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</si>
  <si>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</si>
  <si>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</si>
  <si>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</si>
  <si>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</si>
  <si>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</si>
  <si>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</si>
  <si>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</si>
  <si>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</si>
  <si>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</si>
  <si>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</si>
  <si>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</si>
  <si>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</si>
  <si>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</si>
  <si>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</si>
  <si>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</si>
  <si>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</si>
  <si>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</si>
  <si>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</si>
  <si>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</si>
  <si>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</si>
  <si>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</si>
  <si>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</si>
  <si>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</si>
  <si>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</si>
  <si>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</si>
  <si>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</si>
  <si>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</si>
  <si>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</si>
  <si>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</si>
  <si>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</si>
  <si>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</si>
  <si>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</si>
  <si>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</si>
  <si>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</si>
  <si>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</si>
  <si>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</si>
  <si>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</si>
  <si>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</si>
  <si>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</si>
  <si>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</si>
  <si>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</si>
  <si>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</si>
  <si>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</si>
  <si>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</si>
  <si>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</si>
  <si>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</si>
  <si>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</si>
  <si>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</si>
  <si>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</si>
  <si>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</si>
  <si>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</si>
  <si>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</si>
  <si>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Saturday, 16 September 2023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</si>
  <si>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</si>
  <si>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</si>
  <si>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</si>
  <si>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</si>
  <si>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</si>
  <si>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</si>
  <si>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</si>
  <si>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</si>
  <si>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</si>
  <si>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</si>
  <si>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</si>
  <si>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</si>
  <si>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</si>
  <si>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</si>
  <si>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</si>
  <si>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</si>
  <si>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</si>
  <si>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</si>
  <si>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</si>
  <si>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</si>
  <si>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</si>
  <si>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</si>
  <si>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</si>
  <si>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</si>
  <si>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</si>
  <si>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</si>
  <si>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</si>
  <si>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</si>
  <si>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</si>
  <si>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</si>
  <si>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</si>
  <si>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</si>
  <si>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</si>
  <si>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</si>
  <si>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</si>
  <si>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</si>
  <si>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</si>
  <si>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</si>
  <si>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</si>
  <si>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</si>
  <si>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</si>
  <si>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</si>
  <si>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</si>
  <si>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</si>
  <si>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</si>
  <si>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</si>
  <si>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</si>
  <si>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</si>
  <si>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</si>
  <si>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</si>
  <si>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</si>
  <si>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</si>
  <si>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</si>
  <si>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</si>
  <si>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</si>
  <si>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</si>
  <si>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</si>
  <si>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</si>
  <si>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</si>
  <si>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</si>
  <si>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</si>
  <si>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</si>
  <si>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</si>
  <si>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</si>
  <si>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</si>
  <si>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</si>
  <si>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</si>
  <si>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</si>
  <si>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</si>
  <si>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</si>
  <si>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</si>
  <si>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</si>
  <si>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</si>
  <si>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</si>
  <si>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</si>
  <si>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</si>
  <si>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</si>
  <si>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</si>
  <si>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</si>
  <si>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</si>
  <si>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</si>
  <si>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</si>
  <si>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</si>
  <si>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</si>
  <si>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</si>
  <si>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</si>
  <si>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</si>
  <si>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</si>
  <si>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</si>
  <si>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</si>
  <si>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</si>
  <si>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</si>
  <si>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</si>
  <si>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</si>
  <si>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</si>
  <si>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</si>
  <si>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</si>
  <si>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</si>
  <si>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</si>
  <si>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</si>
  <si>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</si>
  <si>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</si>
  <si>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</si>
  <si>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</si>
  <si>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</si>
  <si>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</si>
  <si>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</si>
  <si>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</si>
  <si>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</si>
  <si>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</si>
  <si>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</si>
  <si>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</si>
  <si>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</si>
  <si>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</si>
  <si>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</si>
  <si>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</si>
  <si>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</si>
  <si>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</si>
  <si>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</si>
  <si>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</si>
  <si>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</si>
  <si>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</si>
  <si>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</si>
  <si>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</si>
  <si>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</si>
  <si>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</si>
  <si>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</si>
  <si>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</si>
  <si>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</si>
  <si>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</si>
  <si>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</si>
  <si>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</si>
  <si>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</si>
  <si>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</si>
  <si>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</si>
  <si>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</si>
  <si>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</si>
  <si>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</si>
  <si>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</si>
  <si>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</si>
  <si>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</si>
  <si>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</si>
  <si>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</si>
  <si>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</si>
  <si>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</si>
  <si>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</si>
  <si>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</si>
  <si>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</si>
  <si>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</si>
  <si>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</si>
  <si>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</si>
  <si>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</si>
  <si>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</si>
  <si>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</si>
  <si>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</si>
  <si>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</si>
  <si>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</si>
  <si>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</si>
  <si>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</si>
  <si>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</si>
  <si>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</si>
  <si>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</si>
  <si>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</si>
  <si>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</si>
  <si>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</si>
  <si>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</si>
  <si>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</si>
  <si>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</si>
  <si>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</si>
  <si>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</si>
  <si>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</si>
  <si>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</si>
  <si>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</si>
  <si>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</si>
  <si>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</si>
  <si>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</si>
  <si>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</si>
  <si>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</si>
  <si>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</si>
  <si>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</si>
  <si>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</si>
  <si>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</si>
  <si>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</si>
  <si>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</si>
  <si>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</si>
  <si>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</si>
  <si>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</si>
  <si>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</si>
  <si>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</si>
  <si>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</si>
  <si>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</si>
  <si>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</si>
  <si>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</si>
  <si>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</si>
  <si>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</si>
  <si>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</si>
  <si>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</si>
  <si>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</si>
  <si>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</si>
  <si>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</si>
  <si>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</si>
  <si>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</si>
  <si>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</si>
  <si>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</si>
  <si>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</si>
  <si>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</si>
  <si>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</si>
  <si>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</si>
  <si>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</si>
  <si>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</si>
  <si>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</si>
  <si>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</si>
  <si>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</si>
  <si>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</si>
  <si>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</si>
  <si>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</si>
  <si>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</si>
  <si>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</si>
  <si>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</si>
  <si>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</si>
  <si>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</si>
  <si>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</si>
  <si>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</si>
  <si>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</si>
  <si>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</si>
  <si>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</si>
  <si>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</si>
  <si>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</si>
  <si>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</si>
  <si>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</si>
  <si>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</si>
  <si>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</si>
  <si>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</si>
  <si>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</si>
  <si>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</si>
  <si>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</si>
  <si>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</si>
  <si>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</si>
  <si>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</si>
  <si>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Sunday, 21 February 2021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</si>
  <si>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</si>
  <si>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</si>
  <si>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</si>
  <si>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</si>
  <si>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</si>
  <si>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</si>
  <si>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</si>
  <si>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</si>
  <si>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</si>
  <si>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</si>
  <si>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</si>
  <si>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</si>
  <si>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</si>
  <si>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</si>
  <si>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</si>
  <si>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</si>
  <si>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</si>
  <si>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</si>
  <si>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</si>
  <si>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</si>
  <si>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</si>
  <si>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</si>
  <si>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</si>
  <si>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</si>
  <si>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</si>
  <si>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</si>
  <si>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</si>
  <si>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</si>
  <si>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</si>
  <si>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</si>
  <si>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</si>
  <si>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</si>
  <si>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</si>
  <si>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</si>
  <si>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</si>
  <si>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</si>
  <si>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</si>
  <si>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</si>
  <si>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</si>
  <si>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</si>
  <si>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</si>
  <si>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</si>
  <si>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</si>
  <si>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</si>
  <si>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</si>
  <si>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</si>
  <si>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</si>
  <si>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</si>
  <si>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</si>
  <si>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</si>
  <si>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</si>
  <si>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</si>
  <si>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</si>
  <si>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</si>
  <si>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</si>
  <si>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</si>
  <si>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</si>
  <si>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</si>
  <si>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</si>
  <si>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</si>
  <si>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</si>
  <si>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</si>
  <si>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</si>
  <si>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</si>
  <si>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</si>
  <si>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</si>
  <si>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</si>
  <si>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</si>
  <si>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</si>
  <si>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</si>
  <si>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</si>
  <si>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</si>
  <si>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</si>
  <si>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</si>
  <si>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</si>
  <si>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</si>
  <si>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</si>
  <si>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</si>
  <si>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</si>
  <si>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</si>
  <si>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</si>
  <si>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</si>
  <si>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</si>
  <si>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</si>
  <si>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</si>
  <si>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</si>
  <si>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</si>
  <si>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</si>
  <si>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</si>
  <si>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</si>
  <si>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</si>
  <si>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</si>
  <si>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</si>
  <si>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</si>
  <si>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</si>
  <si>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</si>
  <si>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</si>
  <si>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</si>
  <si>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</si>
  <si>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</si>
  <si>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</si>
  <si>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</si>
  <si>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</si>
  <si>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</si>
  <si>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</si>
  <si>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</si>
  <si>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</si>
  <si>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</si>
  <si>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</si>
  <si>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</si>
  <si>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</si>
  <si>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</si>
  <si>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</si>
  <si>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</si>
  <si>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</si>
  <si>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</si>
  <si>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</si>
  <si>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</si>
  <si>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</si>
  <si>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</si>
  <si>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</si>
  <si>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</si>
  <si>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</si>
  <si>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</si>
  <si>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</si>
  <si>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</si>
  <si>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</si>
  <si>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</si>
  <si>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</si>
  <si>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</si>
  <si>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</si>
  <si>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</si>
  <si>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</si>
  <si>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</si>
  <si>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</si>
  <si>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</si>
  <si>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</si>
  <si>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</si>
  <si>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</si>
  <si>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</si>
  <si>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</si>
  <si>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</si>
  <si>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</si>
  <si>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</si>
  <si>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</si>
  <si>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</si>
  <si>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Saturday, 18 June 2022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</si>
  <si>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</si>
  <si>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</si>
  <si>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</si>
  <si>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</si>
  <si>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</si>
  <si>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</si>
  <si>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</si>
  <si>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</si>
  <si>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</si>
  <si>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</si>
  <si>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</si>
  <si>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</si>
  <si>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</si>
  <si>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</si>
  <si>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</si>
  <si>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</si>
  <si>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</si>
  <si>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</si>
  <si>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</si>
  <si>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</si>
  <si>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</si>
  <si>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</si>
  <si>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</si>
  <si>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</si>
  <si>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</si>
  <si>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</si>
  <si>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</si>
  <si>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</si>
  <si>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</si>
  <si>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</si>
  <si>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</si>
  <si>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</si>
  <si>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</si>
  <si>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</si>
  <si>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</si>
  <si>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</si>
  <si>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</si>
  <si>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</si>
  <si>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</si>
  <si>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</si>
  <si>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</si>
  <si>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</si>
  <si>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</si>
  <si>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</si>
  <si>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</si>
  <si>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</si>
  <si>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</si>
  <si>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</si>
  <si>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</si>
  <si>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</si>
  <si>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</si>
  <si>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</si>
  <si>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</si>
  <si>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</si>
  <si>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</si>
  <si>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</si>
  <si>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</si>
  <si>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</si>
  <si>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</si>
  <si>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</si>
  <si>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</si>
  <si>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</si>
  <si>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</si>
  <si>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</si>
  <si>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</si>
  <si>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</si>
  <si>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</si>
  <si>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</si>
  <si>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</si>
  <si>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</si>
  <si>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</si>
  <si>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</si>
  <si>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</si>
  <si>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</si>
  <si>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</si>
  <si>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</si>
  <si>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</si>
  <si>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</si>
  <si>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</si>
  <si>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</si>
  <si>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</si>
  <si>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</si>
  <si>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</si>
  <si>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</si>
  <si>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</si>
  <si>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</si>
  <si>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</si>
  <si>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</si>
  <si>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</si>
  <si>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</si>
  <si>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</si>
  <si>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</si>
  <si>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</si>
  <si>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</si>
  <si>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</si>
  <si>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</si>
  <si>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</si>
  <si>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</si>
  <si>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</si>
  <si>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</si>
  <si>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</si>
  <si>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</si>
  <si>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</si>
  <si>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</si>
  <si>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</si>
  <si>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</si>
  <si>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</si>
  <si>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</si>
  <si>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</si>
  <si>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</si>
  <si>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</si>
  <si>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</si>
  <si>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</si>
  <si>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</si>
  <si>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</si>
  <si>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</si>
  <si>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</si>
  <si>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</si>
  <si>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</si>
  <si>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</si>
  <si>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</si>
  <si>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</si>
  <si>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</si>
  <si>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</si>
  <si>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</si>
  <si>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</si>
  <si>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</si>
  <si>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</si>
  <si>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</si>
  <si>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</si>
  <si>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</si>
  <si>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</si>
  <si>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</si>
  <si>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</si>
  <si>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</si>
  <si>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</si>
  <si>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</si>
  <si>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</si>
  <si>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</si>
  <si>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</si>
  <si>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</si>
  <si>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</si>
  <si>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</si>
  <si>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</si>
  <si>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</si>
  <si>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</si>
  <si>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</si>
  <si>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</si>
  <si>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</si>
  <si>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</si>
  <si>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</si>
  <si>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</si>
  <si>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</si>
  <si>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</si>
  <si>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</si>
  <si>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</si>
  <si>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</si>
  <si>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</si>
  <si>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</si>
  <si>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</si>
  <si>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</si>
  <si>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</si>
  <si>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</si>
  <si>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</si>
  <si>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</si>
  <si>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</si>
  <si>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</si>
  <si>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</si>
  <si>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</si>
  <si>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</si>
  <si>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</si>
  <si>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</si>
  <si>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</si>
  <si>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</si>
  <si>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</si>
  <si>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</si>
  <si>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</si>
  <si>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</si>
  <si>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</si>
  <si>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</si>
  <si>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</si>
  <si>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</si>
  <si>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</si>
  <si>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</si>
  <si>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</si>
  <si>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</si>
  <si>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</si>
  <si>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</si>
  <si>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</si>
  <si>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</si>
  <si>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</si>
  <si>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Thursday, 5 May 2022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</si>
  <si>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</si>
  <si>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</si>
  <si>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</si>
  <si>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</si>
  <si>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</si>
  <si>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</si>
  <si>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</si>
  <si>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</si>
  <si>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</si>
  <si>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</si>
  <si>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</si>
  <si>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</si>
  <si>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</si>
  <si>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</si>
  <si>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</si>
  <si>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</si>
  <si>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</si>
  <si>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</si>
  <si>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</si>
  <si>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</si>
  <si>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</si>
  <si>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</si>
  <si>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</si>
  <si>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</si>
  <si>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</si>
  <si>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</si>
  <si>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</si>
  <si>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</si>
  <si>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</si>
  <si>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</si>
  <si>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</si>
  <si>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</si>
  <si>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</si>
  <si>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</si>
  <si>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</si>
  <si>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</si>
  <si>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</si>
  <si>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</si>
  <si>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</si>
  <si>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</si>
  <si>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</si>
  <si>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</si>
  <si>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</si>
  <si>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</si>
  <si>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</si>
  <si>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</si>
  <si>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</si>
  <si>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</si>
  <si>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</si>
  <si>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</si>
  <si>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</si>
  <si>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</si>
  <si>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</si>
  <si>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</si>
  <si>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</si>
  <si>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</si>
  <si>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</si>
  <si>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</si>
  <si>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</si>
  <si>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</si>
  <si>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</si>
  <si>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</si>
  <si>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</si>
  <si>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</si>
  <si>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</si>
  <si>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</si>
  <si>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</si>
  <si>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</si>
  <si>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</si>
  <si>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</si>
  <si>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</si>
  <si>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</si>
  <si>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</si>
  <si>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</si>
  <si>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</si>
  <si>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</si>
  <si>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</si>
  <si>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</si>
  <si>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</si>
  <si>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</si>
  <si>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</si>
  <si>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</si>
  <si>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</si>
  <si>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</si>
  <si>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</si>
  <si>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</si>
  <si>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</si>
  <si>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</si>
  <si>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</si>
  <si>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</si>
  <si>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</si>
  <si>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</si>
  <si>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</si>
  <si>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</si>
  <si>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</si>
  <si>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</si>
  <si>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</si>
  <si>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</si>
  <si>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</si>
  <si>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</si>
  <si>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</si>
  <si>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</si>
  <si>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</si>
  <si>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</si>
  <si>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</si>
  <si>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</si>
  <si>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</si>
  <si>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</si>
  <si>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</si>
  <si>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</si>
  <si>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</si>
  <si>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</si>
  <si>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</si>
  <si>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</si>
  <si>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</si>
  <si>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</si>
  <si>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</si>
  <si>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</si>
  <si>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</si>
  <si>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</si>
  <si>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</si>
  <si>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</si>
  <si>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</si>
  <si>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</si>
  <si>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</si>
  <si>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</si>
  <si>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</si>
  <si>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</si>
  <si>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</si>
  <si>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</si>
  <si>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</si>
  <si>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</si>
  <si>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</si>
  <si>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</si>
  <si>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</si>
  <si>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Thursday, 26 January 2023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</si>
  <si>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</si>
  <si>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</si>
  <si>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</si>
  <si>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</si>
  <si>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</si>
  <si>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</si>
  <si>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</si>
  <si>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</si>
  <si>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</si>
  <si>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</si>
  <si>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</si>
  <si>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</si>
  <si>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</si>
  <si>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</si>
  <si>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</si>
  <si>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</si>
  <si>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</si>
  <si>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</si>
  <si>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</si>
  <si>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</si>
  <si>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</si>
  <si>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</si>
  <si>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</si>
  <si>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</si>
  <si>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</si>
  <si>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</si>
  <si>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</si>
  <si>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</si>
  <si>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</si>
  <si>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</si>
  <si>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</si>
  <si>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</si>
  <si>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</si>
  <si>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</si>
  <si>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</si>
  <si>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</si>
  <si>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</si>
  <si>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</si>
  <si>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</si>
  <si>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</si>
  <si>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</si>
  <si>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</si>
  <si>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</si>
  <si>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</si>
  <si>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</si>
  <si>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</si>
  <si>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</si>
  <si>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</si>
  <si>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</si>
  <si>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</si>
  <si>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</si>
  <si>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</si>
  <si>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</si>
  <si>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</si>
  <si>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</si>
  <si>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</si>
  <si>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</si>
  <si>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</si>
  <si>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</si>
  <si>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</si>
  <si>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</si>
  <si>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</si>
  <si>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</si>
  <si>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</si>
  <si>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</si>
  <si>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</si>
  <si>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</si>
  <si>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</si>
  <si>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</si>
  <si>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</si>
  <si>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</si>
  <si>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</si>
  <si>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</si>
  <si>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</si>
  <si>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</si>
  <si>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</si>
  <si>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</si>
  <si>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</si>
  <si>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</si>
  <si>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</si>
  <si>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</si>
  <si>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</si>
  <si>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</si>
  <si>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</si>
  <si>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</si>
  <si>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</si>
  <si>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</si>
  <si>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</si>
  <si>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</si>
  <si>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</si>
  <si>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</si>
  <si>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</si>
  <si>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</si>
  <si>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</si>
  <si>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</si>
  <si>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</si>
  <si>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</si>
  <si>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</si>
  <si>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</si>
  <si>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</si>
  <si>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</si>
  <si>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</si>
  <si>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</si>
  <si>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</si>
  <si>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</si>
  <si>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</si>
  <si>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</si>
  <si>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</si>
  <si>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</si>
  <si>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</si>
  <si>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</si>
  <si>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</si>
  <si>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</si>
  <si>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</si>
  <si>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</si>
  <si>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</si>
  <si>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</si>
  <si>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</si>
  <si>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</si>
  <si>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</si>
  <si>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</si>
  <si>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</si>
  <si>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</si>
  <si>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</si>
  <si>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</si>
  <si>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</si>
  <si>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</si>
  <si>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</si>
  <si>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</si>
  <si>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</si>
  <si>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</si>
  <si>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</si>
  <si>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</si>
  <si>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</si>
  <si>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</si>
  <si>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</si>
  <si>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</si>
  <si>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</si>
  <si>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</si>
  <si>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</si>
  <si>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</si>
  <si>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</si>
  <si>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</si>
  <si>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</si>
  <si>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</si>
  <si>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</si>
  <si>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</si>
  <si>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</si>
  <si>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</si>
  <si>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</si>
  <si>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</si>
  <si>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</si>
  <si>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</si>
  <si>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</si>
  <si>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</si>
  <si>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</si>
  <si>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</si>
  <si>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</si>
  <si>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</si>
  <si>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</si>
  <si>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</si>
  <si>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</si>
  <si>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</si>
  <si>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</si>
  <si>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</si>
  <si>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</si>
  <si>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</si>
  <si>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</si>
  <si>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</si>
  <si>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</si>
  <si>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</si>
  <si>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</si>
  <si>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</si>
  <si>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</si>
  <si>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</si>
  <si>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</si>
  <si>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</si>
  <si>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</si>
  <si>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</si>
  <si>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</si>
  <si>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</si>
  <si>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</si>
  <si>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</si>
  <si>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</si>
  <si>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</si>
  <si>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</si>
  <si>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</si>
  <si>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</si>
  <si>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</si>
  <si>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</si>
  <si>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</si>
  <si>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</si>
  <si>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</si>
  <si>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</si>
  <si>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</si>
  <si>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</si>
  <si>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</si>
  <si>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</si>
  <si>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</si>
  <si>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</si>
  <si>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</si>
  <si>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</si>
  <si>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</si>
  <si>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</si>
  <si>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</si>
  <si>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</si>
  <si>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</si>
  <si>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</si>
  <si>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</si>
  <si>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</si>
  <si>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</si>
  <si>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</si>
  <si>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</si>
  <si>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</si>
  <si>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</si>
  <si>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</si>
  <si>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</si>
  <si>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</si>
  <si>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</si>
  <si>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</si>
  <si>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</si>
  <si>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</si>
  <si>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</si>
  <si>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</si>
  <si>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</si>
  <si>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</si>
  <si>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</si>
  <si>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</si>
  <si>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</si>
  <si>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</si>
  <si>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</si>
  <si>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</si>
  <si>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</si>
  <si>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</si>
  <si>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</si>
  <si>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</si>
  <si>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</si>
  <si>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</si>
  <si>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</si>
  <si>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</si>
  <si>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</si>
  <si>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</si>
  <si>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</si>
  <si>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</si>
  <si>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</si>
  <si>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</si>
  <si>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</si>
  <si>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</si>
  <si>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</si>
  <si>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</si>
  <si>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</si>
  <si>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</si>
  <si>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</si>
  <si>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</si>
  <si>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</si>
  <si>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</si>
  <si>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</si>
  <si>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</si>
  <si>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</si>
  <si>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</si>
  <si>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</si>
  <si>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</si>
  <si>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</si>
  <si>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</si>
  <si>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</si>
  <si>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</si>
  <si>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</si>
  <si>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</si>
  <si>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</si>
  <si>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</si>
  <si>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</si>
  <si>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Tuesday, 2 May 2023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</si>
  <si>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</si>
  <si>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</si>
  <si>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</si>
  <si>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</si>
  <si>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</si>
  <si>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</si>
  <si>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</si>
  <si>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</si>
  <si>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</si>
  <si>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</si>
  <si>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</si>
  <si>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</si>
  <si>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</si>
  <si>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</si>
  <si>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</si>
  <si>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</si>
  <si>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</si>
  <si>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</si>
  <si>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</si>
  <si>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</si>
  <si>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</si>
  <si>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</si>
  <si>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</si>
  <si>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</si>
  <si>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</si>
  <si>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</si>
  <si>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</si>
  <si>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</si>
  <si>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</si>
  <si>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</si>
  <si>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</si>
  <si>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</si>
  <si>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</si>
  <si>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</si>
  <si>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</si>
  <si>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</si>
  <si>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</si>
  <si>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</si>
  <si>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</si>
  <si>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</si>
  <si>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</si>
  <si>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</si>
  <si>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</si>
  <si>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</si>
  <si>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</si>
  <si>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</si>
  <si>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</si>
  <si>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</si>
  <si>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</si>
  <si>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</si>
  <si>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</si>
  <si>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</si>
  <si>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</si>
  <si>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</si>
  <si>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</si>
  <si>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</si>
  <si>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</si>
  <si>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</si>
  <si>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</si>
  <si>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</si>
  <si>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</si>
  <si>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</si>
  <si>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</si>
  <si>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</si>
  <si>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</si>
  <si>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</si>
  <si>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</si>
  <si>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</si>
  <si>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</si>
  <si>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</si>
  <si>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</si>
  <si>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</si>
  <si>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</si>
  <si>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</si>
  <si>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</si>
  <si>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</si>
  <si>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</si>
  <si>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</si>
  <si>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</si>
  <si>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</si>
  <si>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</si>
  <si>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</si>
  <si>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</si>
  <si>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</si>
  <si>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</si>
  <si>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</si>
  <si>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</si>
  <si>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</si>
  <si>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</si>
  <si>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</si>
  <si>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</si>
  <si>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</si>
  <si>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</si>
  <si>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</si>
  <si>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</si>
  <si>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</si>
  <si>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</si>
  <si>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</si>
  <si>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</si>
  <si>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</si>
  <si>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</si>
  <si>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</si>
  <si>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</si>
  <si>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</si>
  <si>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</si>
  <si>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</si>
  <si>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</si>
  <si>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</si>
  <si>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</si>
  <si>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</si>
  <si>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</si>
  <si>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</si>
  <si>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</si>
  <si>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</si>
  <si>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</si>
  <si>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</si>
  <si>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</si>
  <si>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</si>
  <si>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</si>
  <si>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</si>
  <si>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</si>
  <si>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</si>
  <si>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</si>
  <si>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</si>
  <si>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</si>
  <si>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</si>
  <si>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</si>
  <si>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</si>
  <si>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</si>
  <si>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</si>
  <si>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</si>
  <si>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</si>
  <si>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</si>
  <si>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</si>
  <si>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</si>
  <si>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</si>
  <si>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</si>
  <si>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</si>
  <si>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</si>
  <si>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</si>
  <si>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</si>
  <si>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</si>
  <si>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</si>
  <si>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</si>
  <si>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</si>
  <si>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</si>
  <si>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</si>
  <si>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</si>
  <si>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</si>
  <si>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</si>
  <si>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</si>
  <si>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</si>
  <si>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</si>
  <si>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</si>
  <si>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</si>
  <si>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</si>
  <si>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</si>
  <si>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</si>
  <si>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</si>
  <si>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</si>
  <si>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</si>
  <si>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</si>
  <si>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</si>
  <si>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</si>
  <si>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</si>
  <si>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</si>
  <si>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</si>
  <si>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</si>
  <si>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</si>
  <si>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</si>
  <si>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</si>
  <si>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</si>
  <si>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</si>
  <si>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</si>
  <si>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</si>
  <si>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</si>
  <si>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</si>
  <si>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</si>
  <si>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</si>
  <si>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</si>
  <si>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</si>
  <si>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</si>
  <si>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</si>
  <si>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</si>
  <si>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</si>
  <si>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</si>
  <si>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</si>
  <si>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</si>
  <si>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</si>
  <si>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</si>
  <si>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</si>
  <si>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</si>
  <si>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</si>
  <si>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</si>
  <si>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</si>
  <si>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</si>
  <si>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</si>
  <si>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</si>
  <si>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</si>
  <si>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</si>
  <si>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</si>
  <si>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</si>
  <si>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</si>
  <si>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</si>
  <si>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</si>
  <si>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</si>
  <si>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</si>
  <si>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</si>
  <si>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</si>
  <si>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</si>
  <si>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</si>
  <si>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</si>
  <si>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</si>
  <si>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</si>
  <si>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</si>
  <si>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</si>
  <si>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</si>
  <si>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</si>
  <si>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</si>
  <si>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</si>
  <si>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</si>
  <si>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</si>
  <si>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</si>
  <si>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</si>
  <si>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</si>
  <si>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</si>
  <si>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</si>
  <si>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</si>
  <si>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</si>
  <si>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</si>
  <si>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</si>
  <si>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</si>
  <si>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</si>
  <si>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</si>
  <si>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</si>
  <si>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</si>
  <si>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</si>
  <si>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</si>
  <si>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</si>
  <si>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</si>
  <si>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</si>
  <si>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</si>
  <si>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</si>
  <si>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</si>
  <si>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</si>
  <si>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</si>
  <si>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</si>
  <si>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</si>
  <si>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</si>
  <si>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</si>
  <si>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</si>
  <si>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</si>
  <si>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</si>
  <si>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</si>
  <si>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</si>
  <si>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</si>
  <si>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</si>
  <si>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</si>
  <si>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</si>
  <si>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</si>
  <si>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</si>
  <si>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</si>
  <si>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</si>
  <si>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</si>
  <si>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</si>
  <si>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</si>
  <si>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</si>
  <si>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</si>
  <si>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Thursday, 11 November 2021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</si>
  <si>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</si>
  <si>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</si>
  <si>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</si>
  <si>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</si>
  <si>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</si>
  <si>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</si>
  <si>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</si>
  <si>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</si>
  <si>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</si>
  <si>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</si>
  <si>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</si>
  <si>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</si>
  <si>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</si>
  <si>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</si>
  <si>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</si>
  <si>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</si>
  <si>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</si>
  <si>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</si>
  <si>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</si>
  <si>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</si>
  <si>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</si>
  <si>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</si>
  <si>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</si>
  <si>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</si>
  <si>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</si>
  <si>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</si>
  <si>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</si>
  <si>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</si>
  <si>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</si>
  <si>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</si>
  <si>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</si>
  <si>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</si>
  <si>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</si>
  <si>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</si>
  <si>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</si>
  <si>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</si>
  <si>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</si>
  <si>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</si>
  <si>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</si>
  <si>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</si>
  <si>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</si>
  <si>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</si>
  <si>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</si>
  <si>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</si>
  <si>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</si>
  <si>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</si>
  <si>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</si>
  <si>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</si>
  <si>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</si>
  <si>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</si>
  <si>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</si>
  <si>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</si>
  <si>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</si>
  <si>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</si>
  <si>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</si>
  <si>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</si>
  <si>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</si>
  <si>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</si>
  <si>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</si>
  <si>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</si>
  <si>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</si>
  <si>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</si>
  <si>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</si>
  <si>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</si>
  <si>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</si>
  <si>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</si>
  <si>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</si>
  <si>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</si>
  <si>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</si>
  <si>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</si>
  <si>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</si>
  <si>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</si>
  <si>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</si>
  <si>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</si>
  <si>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</si>
  <si>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</si>
  <si>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</si>
  <si>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</si>
  <si>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</si>
  <si>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</si>
  <si>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</si>
  <si>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</si>
  <si>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</si>
  <si>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</si>
  <si>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</si>
  <si>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</si>
  <si>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</si>
  <si>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</si>
  <si>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</si>
  <si>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</si>
  <si>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</si>
  <si>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</si>
  <si>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</si>
  <si>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</si>
  <si>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</si>
  <si>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</si>
  <si>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</si>
  <si>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</si>
  <si>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</si>
  <si>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</si>
  <si>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</si>
  <si>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</si>
  <si>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</si>
  <si>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</si>
  <si>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</si>
  <si>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</si>
  <si>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</si>
  <si>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</si>
  <si>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</si>
  <si>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</si>
  <si>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</si>
  <si>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</si>
  <si>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</si>
  <si>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</si>
  <si>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</si>
  <si>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</si>
  <si>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</si>
  <si>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</si>
  <si>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</si>
  <si>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</si>
  <si>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</si>
  <si>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</si>
  <si>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</si>
  <si>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</si>
  <si>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</si>
  <si>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</si>
  <si>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</si>
  <si>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</si>
  <si>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</si>
  <si>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</si>
  <si>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</si>
  <si>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</si>
  <si>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</si>
  <si>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</si>
  <si>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</si>
  <si>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</si>
  <si>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</si>
  <si>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</si>
  <si>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</si>
  <si>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</si>
  <si>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</si>
  <si>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</si>
  <si>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</si>
  <si>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</si>
  <si>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</si>
  <si>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</si>
  <si>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</si>
  <si>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</si>
  <si>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</si>
  <si>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</si>
  <si>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</si>
  <si>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</si>
  <si>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</si>
  <si>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</si>
  <si>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</si>
  <si>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</si>
  <si>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</si>
  <si>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</si>
  <si>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</si>
  <si>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</si>
  <si>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</si>
  <si>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</si>
  <si>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</si>
  <si>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</si>
  <si>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</si>
  <si>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</si>
  <si>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</si>
  <si>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</si>
  <si>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</si>
  <si>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</si>
  <si>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</si>
  <si>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</si>
  <si>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</si>
  <si>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</si>
  <si>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</si>
  <si>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</si>
  <si>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</si>
  <si>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</si>
  <si>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</si>
  <si>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</si>
  <si>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</si>
  <si>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</si>
  <si>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</si>
  <si>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</si>
  <si>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</si>
  <si>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</si>
  <si>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</si>
  <si>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</si>
  <si>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</si>
  <si>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</si>
  <si>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</si>
  <si>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</si>
  <si>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</si>
  <si>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</si>
  <si>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</si>
  <si>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</si>
  <si>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</si>
  <si>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</si>
  <si>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</si>
  <si>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</si>
  <si>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</si>
  <si>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</si>
  <si>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</si>
  <si>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5191O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</si>
  <si>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</si>
  <si>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</si>
  <si>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</si>
  <si>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</si>
  <si>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</si>
  <si>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</si>
  <si>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</si>
  <si>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</si>
  <si>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</si>
  <si>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</si>
  <si>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</si>
  <si>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</si>
  <si>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</si>
  <si>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</si>
  <si>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</si>
  <si>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</si>
  <si>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</si>
  <si>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</si>
  <si>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</si>
  <si>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</si>
  <si>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</si>
  <si>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</si>
  <si>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</si>
  <si>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</si>
  <si>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</si>
  <si>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</si>
  <si>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</si>
  <si>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</si>
  <si>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</si>
  <si>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</si>
  <si>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</si>
  <si>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</si>
  <si>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</si>
  <si>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</si>
  <si>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</si>
  <si>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</si>
  <si>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</si>
  <si>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</si>
  <si>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</si>
  <si>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</si>
  <si>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</si>
  <si>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</si>
  <si>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</si>
  <si>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</si>
  <si>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</si>
  <si>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</si>
  <si>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</si>
  <si>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</si>
  <si>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</si>
  <si>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</si>
  <si>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</si>
  <si>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</si>
  <si>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</si>
  <si>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</si>
  <si>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</si>
  <si>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</si>
  <si>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</si>
  <si>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</si>
  <si>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</si>
  <si>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</si>
  <si>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</si>
  <si>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</si>
  <si>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</si>
  <si>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</si>
  <si>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</si>
  <si>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</si>
  <si>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</si>
  <si>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</si>
  <si>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</si>
  <si>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</si>
  <si>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</si>
  <si>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</si>
  <si>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</si>
  <si>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</si>
  <si>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</si>
  <si>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</si>
  <si>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</si>
  <si>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</si>
  <si>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</si>
  <si>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</si>
  <si>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</si>
  <si>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</si>
  <si>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</si>
  <si>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</si>
  <si>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</si>
  <si>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</si>
  <si>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</si>
  <si>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</si>
  <si>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</si>
  <si>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</si>
  <si>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</si>
  <si>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</si>
  <si>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</si>
  <si>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</si>
  <si>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</si>
  <si>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</si>
  <si>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</si>
  <si>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</si>
  <si>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</si>
  <si>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</si>
  <si>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</si>
  <si>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</si>
  <si>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</si>
  <si>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</si>
  <si>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</si>
  <si>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</si>
  <si>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</si>
  <si>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</si>
  <si>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</si>
  <si>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</si>
  <si>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</si>
  <si>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</si>
  <si>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</si>
  <si>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</si>
  <si>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</si>
  <si>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</si>
  <si>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</si>
  <si>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</si>
  <si>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</si>
  <si>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</si>
  <si>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</si>
  <si>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</si>
  <si>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</si>
  <si>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</si>
  <si>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</si>
  <si>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</si>
  <si>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</si>
  <si>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</si>
  <si>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</si>
  <si>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</si>
  <si>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</si>
  <si>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</si>
  <si>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</si>
  <si>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</si>
  <si>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</si>
  <si>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</si>
  <si>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</si>
  <si>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</si>
  <si>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</si>
  <si>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</si>
  <si>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</si>
  <si>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</si>
  <si>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</si>
  <si>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</si>
  <si>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</si>
  <si>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</si>
  <si>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</si>
  <si>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</si>
  <si>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</si>
  <si>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</si>
  <si>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</si>
  <si>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</si>
  <si>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</si>
  <si>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</si>
  <si>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</si>
  <si>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</si>
  <si>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</si>
  <si>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</si>
  <si>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</si>
  <si>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</si>
  <si>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Thursday, 14 September 2023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</si>
  <si>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</si>
  <si>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</si>
  <si>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</si>
  <si>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</si>
  <si>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</si>
  <si>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</si>
  <si>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</si>
  <si>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</si>
  <si>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</si>
  <si>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</si>
  <si>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</si>
  <si>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</si>
  <si>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</si>
  <si>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</si>
  <si>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</si>
  <si>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</si>
  <si>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</si>
  <si>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</si>
  <si>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</si>
  <si>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</si>
  <si>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</si>
  <si>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</si>
  <si>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</si>
  <si>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</si>
  <si>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</si>
  <si>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</si>
  <si>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</si>
  <si>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</si>
  <si>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</si>
  <si>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</si>
  <si>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</si>
  <si>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</si>
  <si>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</si>
  <si>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</si>
  <si>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</si>
  <si>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</si>
  <si>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</si>
  <si>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</si>
  <si>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</si>
  <si>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</si>
  <si>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</si>
  <si>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</si>
  <si>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</si>
  <si>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</si>
  <si>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</si>
  <si>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</si>
  <si>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</si>
  <si>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</si>
  <si>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</si>
  <si>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</si>
  <si>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</si>
  <si>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</si>
  <si>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</si>
  <si>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</si>
  <si>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</si>
  <si>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</si>
  <si>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</si>
  <si>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</si>
  <si>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</si>
  <si>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</si>
  <si>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</si>
  <si>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</si>
  <si>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</si>
  <si>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</si>
  <si>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</si>
  <si>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</si>
  <si>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</si>
  <si>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</si>
  <si>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</si>
  <si>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</si>
  <si>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</si>
  <si>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</si>
  <si>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</si>
  <si>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</si>
  <si>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</si>
  <si>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</si>
  <si>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</si>
  <si>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</si>
  <si>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</si>
  <si>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</si>
  <si>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</si>
  <si>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</si>
  <si>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</si>
  <si>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</si>
  <si>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</si>
  <si>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</si>
  <si>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</si>
  <si>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</si>
  <si>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</si>
  <si>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</si>
  <si>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</si>
  <si>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</si>
  <si>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</si>
  <si>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</si>
  <si>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</si>
  <si>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</si>
  <si>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</si>
  <si>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</si>
  <si>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</si>
  <si>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</si>
  <si>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</si>
  <si>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</si>
  <si>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</si>
  <si>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</si>
  <si>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</si>
  <si>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</si>
  <si>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</si>
  <si>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</si>
  <si>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</si>
  <si>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</si>
  <si>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</si>
  <si>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</si>
  <si>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</si>
  <si>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</si>
  <si>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</si>
  <si>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</si>
  <si>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</si>
  <si>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</si>
  <si>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</si>
  <si>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</si>
  <si>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</si>
  <si>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</si>
  <si>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</si>
  <si>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</si>
  <si>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</si>
  <si>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</si>
  <si>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</si>
  <si>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</si>
  <si>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</si>
  <si>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</si>
  <si>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</si>
  <si>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</si>
  <si>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</si>
  <si>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</si>
  <si>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</si>
  <si>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</si>
  <si>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</si>
  <si>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</si>
  <si>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</si>
  <si>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</si>
  <si>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</si>
  <si>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</si>
  <si>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</si>
  <si>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</si>
  <si>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</si>
  <si>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</si>
  <si>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</si>
  <si>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</si>
  <si>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</si>
  <si>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</si>
  <si>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</si>
  <si>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</si>
  <si>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</si>
  <si>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</si>
  <si>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</si>
  <si>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</si>
  <si>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</si>
  <si>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</si>
  <si>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</si>
  <si>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</si>
  <si>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</si>
  <si>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</si>
  <si>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</si>
  <si>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</si>
  <si>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</si>
  <si>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</si>
  <si>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</si>
  <si>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</si>
  <si>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</si>
  <si>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</si>
  <si>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</si>
  <si>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</si>
  <si>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</si>
  <si>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</si>
  <si>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</si>
  <si>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</si>
  <si>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</si>
  <si>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</si>
  <si>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</si>
  <si>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</si>
  <si>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</si>
  <si>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</si>
  <si>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</si>
  <si>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</si>
  <si>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</si>
  <si>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</si>
  <si>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</si>
  <si>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</si>
  <si>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</si>
  <si>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</si>
  <si>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</si>
  <si>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</si>
  <si>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</si>
  <si>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</si>
  <si>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</si>
  <si>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</si>
  <si>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</si>
  <si>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</si>
  <si>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</si>
  <si>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</si>
  <si>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</si>
  <si>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</si>
  <si>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</si>
  <si>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</si>
  <si>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</si>
  <si>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</si>
  <si>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</si>
  <si>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</si>
  <si>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</si>
  <si>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</si>
  <si>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</si>
  <si>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</si>
  <si>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</si>
  <si>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</si>
  <si>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</si>
  <si>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</si>
  <si>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</si>
  <si>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</si>
  <si>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</si>
  <si>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</si>
  <si>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</si>
  <si>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</si>
  <si>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</si>
  <si>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</si>
  <si>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</si>
  <si>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</si>
  <si>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</si>
  <si>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</si>
  <si>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</si>
  <si>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</si>
  <si>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</si>
  <si>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</si>
  <si>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</si>
  <si>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</si>
  <si>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</si>
  <si>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</si>
  <si>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</si>
  <si>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</si>
  <si>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</si>
  <si>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</si>
  <si>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</si>
  <si>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</si>
  <si>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</si>
  <si>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</si>
  <si>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</si>
  <si>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</si>
  <si>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</si>
  <si>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</si>
  <si>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</si>
  <si>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</si>
  <si>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</si>
  <si>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</si>
  <si>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</si>
  <si>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</si>
  <si>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</si>
  <si>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</si>
  <si>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</si>
  <si>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</si>
  <si>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</si>
  <si>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</si>
  <si>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</si>
  <si>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</si>
  <si>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</si>
  <si>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</si>
  <si>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</si>
  <si>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</si>
  <si>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</si>
  <si>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</si>
  <si>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</si>
  <si>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</si>
  <si>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</si>
  <si>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</si>
  <si>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</si>
  <si>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</si>
  <si>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</si>
  <si>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</si>
  <si>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</si>
  <si>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</si>
  <si>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</si>
  <si>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</si>
  <si>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</si>
  <si>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</si>
  <si>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</si>
  <si>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Sunday, 3 October 2021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</si>
  <si>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</si>
  <si>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</si>
  <si>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</si>
  <si>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</si>
  <si>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</si>
  <si>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</si>
  <si>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</si>
  <si>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</si>
  <si>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</si>
  <si>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</si>
  <si>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</si>
  <si>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</si>
  <si>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</si>
  <si>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</si>
  <si>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</si>
  <si>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7367O.5662750753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</si>
  <si>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</si>
  <si>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</si>
  <si>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</si>
  <si>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</si>
  <si>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</si>
  <si>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</si>
  <si>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</si>
  <si>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</si>
  <si>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</si>
  <si>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</si>
  <si>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</si>
  <si>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</si>
  <si>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</si>
  <si>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</si>
  <si>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</si>
  <si>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</si>
  <si>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</si>
  <si>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</si>
  <si>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</si>
  <si>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</si>
  <si>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</si>
  <si>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</si>
  <si>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</si>
  <si>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</si>
  <si>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</si>
  <si>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</si>
  <si>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</si>
  <si>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</si>
  <si>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</si>
  <si>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</si>
  <si>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</si>
  <si>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</si>
  <si>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</si>
  <si>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</si>
  <si>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</si>
  <si>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</si>
  <si>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</si>
  <si>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</si>
  <si>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</si>
  <si>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</si>
  <si>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</si>
  <si>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</si>
  <si>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</si>
  <si>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</si>
  <si>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</si>
  <si>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</si>
  <si>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</si>
  <si>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</si>
  <si>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</si>
  <si>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</si>
  <si>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</si>
  <si>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</si>
  <si>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</si>
  <si>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</si>
  <si>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</si>
  <si>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</si>
  <si>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</si>
  <si>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</si>
  <si>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</si>
  <si>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</si>
  <si>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</si>
  <si>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</si>
  <si>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</si>
  <si>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</si>
  <si>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</si>
  <si>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</si>
  <si>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</si>
  <si>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</si>
  <si>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</si>
  <si>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</si>
  <si>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</si>
  <si>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</si>
  <si>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</si>
  <si>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</si>
  <si>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</si>
  <si>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</si>
  <si>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</si>
  <si>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</si>
  <si>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</si>
  <si>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</si>
  <si>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</si>
  <si>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</si>
  <si>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</si>
  <si>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</si>
  <si>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</si>
  <si>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</si>
  <si>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</si>
  <si>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</si>
  <si>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</si>
  <si>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</si>
  <si>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</si>
  <si>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</si>
  <si>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</si>
  <si>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</si>
  <si>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</si>
  <si>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</si>
  <si>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</si>
  <si>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</si>
  <si>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</si>
  <si>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</si>
  <si>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</si>
  <si>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</si>
  <si>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Sunday, 20 August 2023</t>
  </si>
  <si>
    <t>Katherine Thompson</t>
  </si>
  <si>
    <t>Lydia Hampton</t>
  </si>
  <si>
    <t>Ramirez-Hardin</t>
  </si>
  <si>
    <t>Sunday, 12 September 2021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</si>
  <si>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</si>
  <si>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</si>
  <si>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</si>
  <si>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</si>
  <si>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</si>
  <si>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</si>
  <si>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</si>
  <si>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</si>
  <si>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</si>
  <si>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</si>
  <si>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</si>
  <si>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</si>
  <si>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</si>
  <si>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</si>
  <si>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</si>
  <si>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</si>
  <si>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</si>
  <si>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</si>
  <si>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</si>
  <si>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</si>
  <si>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</si>
  <si>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</si>
  <si>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</si>
  <si>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</si>
  <si>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</si>
  <si>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</si>
  <si>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</si>
  <si>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</si>
  <si>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</si>
  <si>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</si>
  <si>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</si>
  <si>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</si>
  <si>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</si>
  <si>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</si>
  <si>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</si>
  <si>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</si>
  <si>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</si>
  <si>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</si>
  <si>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</si>
  <si>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</si>
  <si>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</si>
  <si>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</si>
  <si>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</si>
  <si>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</si>
  <si>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</si>
  <si>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</si>
  <si>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</si>
  <si>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</si>
  <si>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</si>
  <si>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</si>
  <si>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</si>
  <si>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</si>
  <si>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</si>
  <si>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</si>
  <si>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</si>
  <si>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</si>
  <si>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</si>
  <si>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</si>
  <si>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</si>
  <si>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</si>
  <si>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</si>
  <si>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</si>
  <si>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</si>
  <si>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</si>
  <si>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</si>
  <si>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</si>
  <si>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</si>
  <si>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</si>
  <si>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</si>
  <si>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</si>
  <si>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</si>
  <si>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</si>
  <si>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</si>
  <si>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</si>
  <si>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</si>
  <si>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</si>
  <si>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</si>
  <si>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</si>
  <si>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</si>
  <si>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</si>
  <si>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</si>
  <si>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</si>
  <si>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</si>
  <si>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</si>
  <si>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</si>
  <si>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</si>
  <si>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</si>
  <si>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</si>
  <si>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</si>
  <si>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</si>
  <si>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</si>
  <si>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</si>
  <si>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</si>
  <si>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</si>
  <si>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</si>
  <si>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</si>
  <si>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</si>
  <si>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</si>
  <si>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</si>
  <si>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</si>
  <si>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</si>
  <si>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</si>
  <si>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</si>
  <si>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</si>
  <si>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</si>
  <si>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</si>
  <si>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</si>
  <si>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</si>
  <si>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</si>
  <si>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</si>
  <si>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</si>
  <si>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</si>
  <si>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</si>
  <si>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</si>
  <si>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</si>
  <si>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</si>
  <si>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</si>
  <si>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</si>
  <si>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</si>
  <si>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</si>
  <si>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</si>
  <si>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</si>
  <si>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</si>
  <si>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</si>
  <si>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</si>
  <si>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</si>
  <si>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</si>
  <si>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</si>
  <si>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</si>
  <si>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</si>
  <si>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</si>
  <si>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</si>
  <si>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</si>
  <si>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</si>
  <si>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</si>
  <si>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</si>
  <si>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</si>
  <si>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</si>
  <si>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</si>
  <si>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</si>
  <si>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</si>
  <si>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</si>
  <si>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</si>
  <si>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</si>
  <si>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</si>
  <si>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</si>
  <si>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</si>
  <si>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</si>
  <si>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</si>
  <si>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</si>
  <si>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</si>
  <si>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</si>
  <si>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</si>
  <si>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</si>
  <si>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</si>
  <si>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</si>
  <si>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</si>
  <si>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</si>
  <si>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</si>
  <si>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</si>
  <si>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</si>
  <si>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</si>
  <si>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</si>
  <si>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</si>
  <si>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</si>
  <si>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</si>
  <si>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</si>
  <si>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</si>
  <si>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</si>
  <si>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</si>
  <si>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</si>
  <si>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</si>
  <si>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</si>
  <si>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</si>
  <si>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</si>
  <si>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</si>
  <si>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</si>
  <si>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</si>
  <si>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</si>
  <si>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</si>
  <si>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</si>
  <si>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</si>
  <si>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</si>
  <si>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</si>
  <si>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</si>
  <si>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</si>
  <si>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</si>
  <si>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</si>
  <si>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</si>
  <si>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</si>
  <si>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</si>
  <si>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</si>
  <si>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</si>
  <si>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</si>
  <si>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</si>
  <si>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</si>
  <si>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</si>
  <si>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</si>
  <si>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</si>
  <si>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</si>
  <si>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</si>
  <si>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</si>
  <si>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</si>
  <si>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</si>
  <si>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</si>
  <si>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</si>
  <si>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</si>
  <si>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</si>
  <si>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</si>
  <si>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</si>
  <si>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</si>
  <si>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</si>
  <si>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</si>
  <si>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</si>
  <si>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</si>
  <si>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</si>
  <si>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</si>
  <si>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</si>
  <si>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</si>
  <si>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</si>
  <si>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</si>
  <si>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</si>
  <si>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</si>
  <si>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</si>
  <si>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</si>
  <si>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</si>
  <si>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</si>
  <si>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</si>
  <si>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</si>
  <si>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</si>
  <si>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</si>
  <si>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</si>
  <si>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</si>
  <si>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</si>
  <si>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</si>
  <si>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</si>
  <si>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</si>
  <si>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</si>
  <si>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</si>
  <si>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</si>
  <si>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</si>
  <si>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</si>
  <si>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</si>
  <si>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</si>
  <si>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</si>
  <si>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</si>
  <si>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</si>
  <si>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</si>
  <si>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</si>
  <si>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</si>
  <si>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</si>
  <si>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</si>
  <si>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</si>
  <si>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</si>
  <si>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</si>
  <si>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</si>
  <si>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</si>
  <si>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</si>
  <si>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</si>
  <si>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</si>
  <si>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</si>
  <si>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</si>
  <si>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</si>
  <si>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</si>
  <si>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</si>
  <si>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</si>
  <si>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</si>
  <si>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</si>
  <si>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</si>
  <si>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</si>
  <si>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</si>
  <si>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</si>
  <si>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</si>
  <si>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</si>
  <si>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</si>
  <si>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</si>
  <si>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</si>
  <si>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</si>
  <si>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</si>
  <si>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</si>
  <si>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</si>
  <si>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</si>
  <si>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</si>
  <si>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</si>
  <si>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</si>
  <si>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</si>
  <si>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</si>
  <si>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</si>
  <si>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</si>
  <si>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</si>
  <si>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</si>
  <si>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</si>
  <si>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</si>
  <si>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</si>
  <si>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</si>
  <si>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</si>
  <si>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</si>
  <si>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</si>
  <si>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</si>
  <si>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</si>
  <si>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</si>
  <si>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</si>
  <si>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</si>
  <si>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</si>
  <si>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</si>
  <si>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</si>
  <si>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</si>
  <si>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</si>
  <si>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</si>
  <si>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</si>
  <si>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</si>
  <si>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</si>
  <si>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</si>
  <si>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</si>
  <si>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</si>
  <si>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</si>
  <si>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</si>
  <si>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</si>
  <si>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</si>
  <si>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</si>
  <si>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</si>
  <si>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</si>
  <si>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</si>
  <si>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</si>
  <si>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</si>
  <si>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</si>
  <si>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</si>
  <si>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</si>
  <si>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</si>
  <si>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</si>
  <si>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</si>
  <si>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</si>
  <si>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</si>
  <si>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</si>
  <si>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</si>
  <si>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</si>
  <si>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</si>
  <si>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</si>
  <si>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</si>
  <si>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</si>
  <si>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</si>
  <si>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</si>
  <si>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</si>
  <si>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</si>
  <si>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</si>
  <si>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</si>
  <si>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</si>
  <si>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</si>
  <si>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</si>
  <si>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</si>
  <si>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</si>
  <si>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</si>
  <si>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</si>
  <si>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</si>
  <si>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</si>
  <si>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</si>
  <si>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</si>
  <si>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</si>
  <si>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</si>
  <si>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</si>
  <si>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</si>
  <si>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</si>
  <si>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</si>
  <si>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</si>
  <si>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</si>
  <si>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</si>
  <si>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</si>
  <si>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</si>
  <si>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</si>
  <si>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</si>
  <si>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</si>
  <si>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</si>
  <si>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</si>
  <si>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</si>
  <si>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</si>
  <si>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</si>
  <si>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</si>
  <si>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</si>
  <si>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</si>
  <si>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</si>
  <si>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</si>
  <si>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</si>
  <si>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</si>
  <si>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</si>
  <si>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</si>
  <si>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</si>
  <si>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</si>
  <si>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</si>
  <si>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</si>
  <si>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</si>
  <si>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</si>
  <si>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</si>
  <si>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</si>
  <si>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</si>
  <si>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</si>
  <si>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</si>
  <si>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</si>
  <si>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</si>
  <si>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</si>
  <si>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</si>
  <si>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</si>
  <si>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</si>
  <si>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</si>
  <si>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</si>
  <si>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</si>
  <si>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</si>
  <si>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</si>
  <si>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</si>
  <si>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</si>
  <si>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</si>
  <si>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</si>
  <si>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</si>
  <si>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</si>
  <si>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</si>
  <si>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</si>
  <si>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</si>
  <si>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</si>
  <si>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</si>
  <si>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</si>
  <si>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</si>
  <si>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</si>
  <si>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</si>
  <si>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</si>
  <si>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</si>
  <si>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</si>
  <si>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</si>
  <si>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</si>
  <si>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</si>
  <si>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</si>
  <si>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</si>
  <si>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</si>
  <si>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</si>
  <si>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</si>
  <si>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</si>
  <si>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</si>
  <si>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</si>
  <si>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</si>
  <si>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</si>
  <si>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</si>
  <si>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</si>
  <si>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</si>
  <si>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</si>
  <si>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</si>
  <si>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</si>
  <si>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</si>
  <si>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</si>
  <si>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</si>
  <si>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</si>
  <si>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</si>
  <si>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</si>
  <si>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</si>
  <si>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</si>
  <si>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</si>
  <si>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</si>
  <si>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</si>
  <si>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</si>
  <si>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</si>
  <si>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</si>
  <si>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</si>
  <si>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</si>
  <si>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</si>
  <si>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</si>
  <si>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</si>
  <si>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</si>
  <si>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</si>
  <si>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</si>
  <si>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</si>
  <si>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</si>
  <si>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</si>
  <si>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</si>
  <si>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</si>
  <si>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</si>
  <si>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</si>
  <si>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</si>
  <si>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</si>
  <si>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</si>
  <si>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</si>
  <si>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</si>
  <si>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</si>
  <si>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</si>
  <si>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</si>
  <si>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</si>
  <si>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</si>
  <si>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</si>
  <si>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</si>
  <si>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</si>
  <si>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</si>
  <si>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</si>
  <si>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</si>
  <si>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</si>
  <si>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</si>
  <si>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</si>
  <si>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</si>
  <si>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</si>
  <si>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</si>
  <si>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</si>
  <si>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</si>
  <si>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</si>
  <si>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</si>
  <si>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</si>
  <si>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</si>
  <si>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</si>
  <si>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</si>
  <si>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</si>
  <si>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</si>
  <si>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</si>
  <si>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</si>
  <si>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</si>
  <si>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</si>
  <si>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</si>
  <si>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</si>
  <si>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</si>
  <si>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</si>
  <si>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</si>
  <si>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</si>
  <si>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</si>
  <si>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</si>
  <si>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</si>
  <si>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</si>
  <si>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</si>
  <si>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</si>
  <si>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</si>
  <si>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</si>
  <si>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</si>
  <si>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</si>
  <si>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</si>
  <si>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</si>
  <si>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</si>
  <si>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</si>
  <si>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</si>
  <si>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</si>
  <si>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</si>
  <si>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</si>
  <si>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</si>
  <si>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</si>
  <si>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</si>
  <si>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</si>
  <si>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</si>
  <si>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</si>
  <si>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</si>
  <si>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</si>
  <si>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</si>
  <si>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</si>
  <si>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</si>
  <si>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</si>
  <si>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</si>
  <si>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</si>
  <si>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</si>
  <si>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</si>
  <si>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</si>
  <si>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</si>
  <si>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</si>
  <si>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</si>
  <si>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</si>
  <si>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</si>
  <si>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</si>
  <si>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</si>
  <si>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</si>
  <si>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</si>
  <si>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</si>
  <si>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</si>
  <si>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</si>
  <si>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</si>
  <si>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</si>
  <si>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</si>
  <si>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</si>
  <si>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</si>
  <si>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</si>
  <si>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</si>
  <si>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</si>
  <si>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</si>
  <si>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</si>
  <si>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</si>
  <si>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</si>
  <si>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</si>
  <si>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</si>
  <si>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</si>
  <si>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</si>
  <si>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</si>
  <si>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</si>
  <si>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</si>
  <si>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</si>
  <si>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</si>
  <si>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</si>
  <si>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</si>
  <si>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</si>
  <si>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</si>
  <si>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</si>
  <si>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</si>
  <si>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</si>
  <si>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</si>
  <si>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</si>
  <si>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</si>
  <si>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</si>
  <si>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</si>
  <si>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</si>
  <si>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</si>
  <si>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</si>
  <si>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</si>
  <si>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</si>
  <si>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</si>
  <si>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</si>
  <si>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</si>
  <si>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</si>
  <si>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</si>
  <si>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</si>
  <si>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</si>
  <si>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</si>
  <si>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</si>
  <si>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</si>
  <si>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</si>
  <si>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</si>
  <si>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</si>
  <si>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</si>
  <si>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</si>
  <si>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</si>
  <si>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</si>
  <si>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</si>
  <si>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</si>
  <si>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</si>
  <si>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</si>
  <si>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</si>
  <si>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</si>
  <si>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</si>
  <si>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</si>
  <si>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</si>
  <si>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</si>
  <si>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</si>
  <si>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</si>
  <si>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</si>
  <si>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</si>
  <si>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</si>
  <si>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</si>
  <si>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</si>
  <si>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</si>
  <si>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</si>
  <si>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</si>
  <si>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</si>
  <si>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</si>
  <si>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</si>
  <si>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</si>
  <si>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</si>
  <si>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</si>
  <si>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</si>
  <si>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</si>
  <si>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</si>
  <si>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</si>
  <si>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</si>
  <si>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</si>
  <si>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</si>
  <si>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</si>
  <si>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</si>
  <si>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</si>
  <si>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</si>
  <si>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</si>
  <si>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</si>
  <si>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</si>
  <si>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</si>
  <si>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</si>
  <si>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</si>
  <si>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</si>
  <si>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</si>
  <si>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</si>
  <si>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</si>
  <si>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</si>
  <si>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</si>
  <si>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</si>
  <si>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</si>
  <si>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</si>
  <si>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</si>
  <si>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</si>
  <si>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</si>
  <si>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</si>
  <si>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</si>
  <si>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</si>
  <si>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</si>
  <si>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</si>
  <si>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</si>
  <si>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</si>
  <si>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</si>
  <si>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</si>
  <si>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</si>
  <si>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</si>
  <si>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</si>
  <si>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</si>
  <si>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</si>
  <si>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</si>
  <si>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</si>
  <si>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</si>
  <si>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</si>
  <si>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</si>
  <si>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</si>
  <si>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</si>
  <si>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</si>
  <si>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</si>
  <si>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</si>
  <si>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</si>
  <si>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</si>
  <si>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</si>
  <si>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</si>
  <si>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</si>
  <si>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</si>
  <si>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</si>
  <si>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</si>
  <si>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</si>
  <si>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</si>
  <si>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</si>
  <si>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</si>
  <si>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</si>
  <si>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</si>
  <si>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2393O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</si>
  <si>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</si>
  <si>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</si>
  <si>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</si>
  <si>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</si>
  <si>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</si>
  <si>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</si>
  <si>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</si>
  <si>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</si>
  <si>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</si>
  <si>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</si>
  <si>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</si>
  <si>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</si>
  <si>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</si>
  <si>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</si>
  <si>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</si>
  <si>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</si>
  <si>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</si>
  <si>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</si>
  <si>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</si>
  <si>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</si>
  <si>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</si>
  <si>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</si>
  <si>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</si>
  <si>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</si>
  <si>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</si>
  <si>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</si>
  <si>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</si>
  <si>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</si>
  <si>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</si>
  <si>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</si>
  <si>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</si>
  <si>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</si>
  <si>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</si>
  <si>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</si>
  <si>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</si>
  <si>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</si>
  <si>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</si>
  <si>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</si>
  <si>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</si>
  <si>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</si>
  <si>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</si>
  <si>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</si>
  <si>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</si>
  <si>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</si>
  <si>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</si>
  <si>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</si>
  <si>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</si>
  <si>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</si>
  <si>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</si>
  <si>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</si>
  <si>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</si>
  <si>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</si>
  <si>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</si>
  <si>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</si>
  <si>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</si>
  <si>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</si>
  <si>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</si>
  <si>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</si>
  <si>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</si>
  <si>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</si>
  <si>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</si>
  <si>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</si>
  <si>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</si>
  <si>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</si>
  <si>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</si>
  <si>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</si>
  <si>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</si>
  <si>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</si>
  <si>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</si>
  <si>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</si>
  <si>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</si>
  <si>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</si>
  <si>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</si>
  <si>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</si>
  <si>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</si>
  <si>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</si>
  <si>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</si>
  <si>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</si>
  <si>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</si>
  <si>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</si>
  <si>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</si>
  <si>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</si>
  <si>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</si>
  <si>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</si>
  <si>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</si>
  <si>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</si>
  <si>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</si>
  <si>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</si>
  <si>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</si>
  <si>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</si>
  <si>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</si>
  <si>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</si>
  <si>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</si>
  <si>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</si>
  <si>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</si>
  <si>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</si>
  <si>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</si>
  <si>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</si>
  <si>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</si>
  <si>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</si>
  <si>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</si>
  <si>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</si>
  <si>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</si>
  <si>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</si>
  <si>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</si>
  <si>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</si>
  <si>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</si>
  <si>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</si>
  <si>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</si>
  <si>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</si>
  <si>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</si>
  <si>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</si>
  <si>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</si>
  <si>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</si>
  <si>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</si>
  <si>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</si>
  <si>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</si>
  <si>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</si>
  <si>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</si>
  <si>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</si>
  <si>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</si>
  <si>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</si>
  <si>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</si>
  <si>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</si>
  <si>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</si>
  <si>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</si>
  <si>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</si>
  <si>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</si>
  <si>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</si>
  <si>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</si>
  <si>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</si>
  <si>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</si>
  <si>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</si>
  <si>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</si>
  <si>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</si>
  <si>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</si>
  <si>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</si>
  <si>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</si>
  <si>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</si>
  <si>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</si>
  <si>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</si>
  <si>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</si>
  <si>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</si>
  <si>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</si>
  <si>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</si>
  <si>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</si>
  <si>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</si>
  <si>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</si>
  <si>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</si>
  <si>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</si>
  <si>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</si>
  <si>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</si>
  <si>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</si>
  <si>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</si>
  <si>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</si>
  <si>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</si>
  <si>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</si>
  <si>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</si>
  <si>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</si>
  <si>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</si>
  <si>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</si>
  <si>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</si>
  <si>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</si>
  <si>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</si>
  <si>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</si>
  <si>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</si>
  <si>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</si>
  <si>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</si>
  <si>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</si>
  <si>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</si>
  <si>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</si>
  <si>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</si>
  <si>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</si>
  <si>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</si>
  <si>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</si>
  <si>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</si>
  <si>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</si>
  <si>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</si>
  <si>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</si>
  <si>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</si>
  <si>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</si>
  <si>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</si>
  <si>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</si>
  <si>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</si>
  <si>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</si>
  <si>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</si>
  <si>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</si>
  <si>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</si>
  <si>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</si>
  <si>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</si>
  <si>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</si>
  <si>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</si>
  <si>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</si>
  <si>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</si>
  <si>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</si>
  <si>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</si>
  <si>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</si>
  <si>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</si>
  <si>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</si>
  <si>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</si>
  <si>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</si>
  <si>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</si>
  <si>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</si>
  <si>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</si>
  <si>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</si>
  <si>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</si>
  <si>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</si>
  <si>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</si>
  <si>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</si>
  <si>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</si>
  <si>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</si>
  <si>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</si>
  <si>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</si>
  <si>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</si>
  <si>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</si>
  <si>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</si>
  <si>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</si>
  <si>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</si>
  <si>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</si>
  <si>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</si>
  <si>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</si>
  <si>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</si>
  <si>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</si>
  <si>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</si>
  <si>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</si>
  <si>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</si>
  <si>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</si>
  <si>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</si>
  <si>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</si>
  <si>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</si>
  <si>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</si>
  <si>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</si>
  <si>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</si>
  <si>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</si>
  <si>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</si>
  <si>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</si>
  <si>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</si>
  <si>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</si>
  <si>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</si>
  <si>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</si>
  <si>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</si>
  <si>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</si>
  <si>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</si>
  <si>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</si>
  <si>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</si>
  <si>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</si>
  <si>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</si>
  <si>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</si>
  <si>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</si>
  <si>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</si>
  <si>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</si>
  <si>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</si>
  <si>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</si>
  <si>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</si>
  <si>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</si>
  <si>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</si>
  <si>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</si>
  <si>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</si>
  <si>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</si>
  <si>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</si>
  <si>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</si>
  <si>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</si>
  <si>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</si>
  <si>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</si>
  <si>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</si>
  <si>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</si>
  <si>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</si>
  <si>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</si>
  <si>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</si>
  <si>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</si>
  <si>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</si>
  <si>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</si>
  <si>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</si>
  <si>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</si>
  <si>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</si>
  <si>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</si>
  <si>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</si>
  <si>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</si>
  <si>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</si>
  <si>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</si>
  <si>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</si>
  <si>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</si>
  <si>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</si>
  <si>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</si>
  <si>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</si>
  <si>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</si>
  <si>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</si>
  <si>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</si>
  <si>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</si>
  <si>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</si>
  <si>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</si>
  <si>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</si>
  <si>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</si>
  <si>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</si>
  <si>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</si>
  <si>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</si>
  <si>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</si>
  <si>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</si>
  <si>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</si>
  <si>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</si>
  <si>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</si>
  <si>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</si>
  <si>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</si>
  <si>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</si>
  <si>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</si>
  <si>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</si>
  <si>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</si>
  <si>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</si>
  <si>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</si>
  <si>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</si>
  <si>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</si>
  <si>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</si>
  <si>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</si>
  <si>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</si>
  <si>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</si>
  <si>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</si>
  <si>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</si>
  <si>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</si>
  <si>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</si>
  <si>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</si>
  <si>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</si>
  <si>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</si>
  <si>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</si>
  <si>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</si>
  <si>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</si>
  <si>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</si>
  <si>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</si>
  <si>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</si>
  <si>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</si>
  <si>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</si>
  <si>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</si>
  <si>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</si>
  <si>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</si>
  <si>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</si>
  <si>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</si>
  <si>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</si>
  <si>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</si>
  <si>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</si>
  <si>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</si>
  <si>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</si>
  <si>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</si>
  <si>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</si>
  <si>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</si>
  <si>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</si>
  <si>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</si>
  <si>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</si>
  <si>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</si>
  <si>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</si>
  <si>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</si>
  <si>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</si>
  <si>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</si>
  <si>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</si>
  <si>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</si>
  <si>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</si>
  <si>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</si>
  <si>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</si>
  <si>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</si>
  <si>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</si>
  <si>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</si>
  <si>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</si>
  <si>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</si>
  <si>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</si>
  <si>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</si>
  <si>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</si>
  <si>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</si>
  <si>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</si>
  <si>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</si>
  <si>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</si>
  <si>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</si>
  <si>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</si>
  <si>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</si>
  <si>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</si>
  <si>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</si>
  <si>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</si>
  <si>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</si>
  <si>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</si>
  <si>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</si>
  <si>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</si>
  <si>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</si>
  <si>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</si>
  <si>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</si>
  <si>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</si>
  <si>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</si>
  <si>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</si>
  <si>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</si>
  <si>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</si>
  <si>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</si>
  <si>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</si>
  <si>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</si>
  <si>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</si>
  <si>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</si>
  <si>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</si>
  <si>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</si>
  <si>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</si>
  <si>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</si>
  <si>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</si>
  <si>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</si>
  <si>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</si>
  <si>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</si>
  <si>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</si>
  <si>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</si>
  <si>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</si>
  <si>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</si>
  <si>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</si>
  <si>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</si>
  <si>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</si>
  <si>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</si>
  <si>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</si>
  <si>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</si>
  <si>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</si>
  <si>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</si>
  <si>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</si>
  <si>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</si>
  <si>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</si>
  <si>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</si>
  <si>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</si>
  <si>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</si>
  <si>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</si>
  <si>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</si>
  <si>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</si>
  <si>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</si>
  <si>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</si>
  <si>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</si>
  <si>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</si>
  <si>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</si>
  <si>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</si>
  <si>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</si>
  <si>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</si>
  <si>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</si>
  <si>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</si>
  <si>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</si>
  <si>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</si>
  <si>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</si>
  <si>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</si>
  <si>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</si>
  <si>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</si>
  <si>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</si>
  <si>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</si>
  <si>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</si>
  <si>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</si>
  <si>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</si>
  <si>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</si>
  <si>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</si>
  <si>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</si>
  <si>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</si>
  <si>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</si>
  <si>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</si>
  <si>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</si>
  <si>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</si>
  <si>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</si>
  <si>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</si>
  <si>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</si>
  <si>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</si>
  <si>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</si>
  <si>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</si>
  <si>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197O7.7842688119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</si>
  <si>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</si>
  <si>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</si>
  <si>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</si>
  <si>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</si>
  <si>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</si>
  <si>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</si>
  <si>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</si>
  <si>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</si>
  <si>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</si>
  <si>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</si>
  <si>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</si>
  <si>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</si>
  <si>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</si>
  <si>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</si>
  <si>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</si>
  <si>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</si>
  <si>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</si>
  <si>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</si>
  <si>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</si>
  <si>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</si>
  <si>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</si>
  <si>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</si>
  <si>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</si>
  <si>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</si>
  <si>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</si>
  <si>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</si>
  <si>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</si>
  <si>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</si>
  <si>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</si>
  <si>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</si>
  <si>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</si>
  <si>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</si>
  <si>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</si>
  <si>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</si>
  <si>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</si>
  <si>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</si>
  <si>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</si>
  <si>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</si>
  <si>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</si>
  <si>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</si>
  <si>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</si>
  <si>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</si>
  <si>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</si>
  <si>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</si>
  <si>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</si>
  <si>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</si>
  <si>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</si>
  <si>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</si>
  <si>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</si>
  <si>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</si>
  <si>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</si>
  <si>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</si>
  <si>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</si>
  <si>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</si>
  <si>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</si>
  <si>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</si>
  <si>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</si>
  <si>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</si>
  <si>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</si>
  <si>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</si>
  <si>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</si>
  <si>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</si>
  <si>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</si>
  <si>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</si>
  <si>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</si>
  <si>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</si>
  <si>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</si>
  <si>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</si>
  <si>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</si>
  <si>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Saturday, 16 February 2019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</si>
  <si>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</si>
  <si>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</si>
  <si>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</si>
  <si>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</si>
  <si>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</si>
  <si>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</si>
  <si>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</si>
  <si>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</si>
  <si>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</si>
  <si>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</si>
  <si>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</si>
  <si>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</si>
  <si>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</si>
  <si>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</si>
  <si>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</si>
  <si>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</si>
  <si>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</si>
  <si>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</si>
  <si>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</si>
  <si>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</si>
  <si>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</si>
  <si>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</si>
  <si>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</si>
  <si>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</si>
  <si>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</si>
  <si>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</si>
  <si>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</si>
  <si>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</si>
  <si>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</si>
  <si>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</si>
  <si>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</si>
  <si>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</si>
  <si>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</si>
  <si>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</si>
  <si>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</si>
  <si>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</si>
  <si>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</si>
  <si>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</si>
  <si>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</si>
  <si>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</si>
  <si>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</si>
  <si>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</si>
  <si>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</si>
  <si>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</si>
  <si>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</si>
  <si>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</si>
  <si>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</si>
  <si>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</si>
  <si>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</si>
  <si>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</si>
  <si>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</si>
  <si>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</si>
  <si>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</si>
  <si>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</si>
  <si>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</si>
  <si>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</si>
  <si>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</si>
  <si>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</si>
  <si>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</si>
  <si>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</si>
  <si>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</si>
  <si>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</si>
  <si>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</si>
  <si>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</si>
  <si>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</si>
  <si>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</si>
  <si>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</si>
  <si>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</si>
  <si>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</si>
  <si>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</si>
  <si>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</si>
  <si>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</si>
  <si>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</si>
  <si>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</si>
  <si>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</si>
  <si>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</si>
  <si>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</si>
  <si>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</si>
  <si>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</si>
  <si>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</si>
  <si>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</si>
  <si>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</si>
  <si>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</si>
  <si>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</si>
  <si>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</si>
  <si>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</si>
  <si>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</si>
  <si>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</si>
  <si>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</si>
  <si>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</si>
  <si>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</si>
  <si>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</si>
  <si>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</si>
  <si>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Wednesday, 15 March 2023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</si>
  <si>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</si>
  <si>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</si>
  <si>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</si>
  <si>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</si>
  <si>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</si>
  <si>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</si>
  <si>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</si>
  <si>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</si>
  <si>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</si>
  <si>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</si>
  <si>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</si>
  <si>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Sunday, 5 December 2021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</si>
  <si>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</si>
  <si>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</si>
  <si>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</si>
  <si>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</si>
  <si>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</si>
  <si>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</si>
  <si>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</si>
  <si>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</si>
  <si>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</si>
  <si>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</si>
  <si>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</si>
  <si>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</si>
  <si>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</si>
  <si>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</si>
  <si>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</si>
  <si>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</si>
  <si>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</si>
  <si>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</si>
  <si>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</si>
  <si>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</si>
  <si>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</si>
  <si>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</si>
  <si>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</si>
  <si>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</si>
  <si>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</si>
  <si>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</si>
  <si>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</si>
  <si>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</si>
  <si>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</si>
  <si>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</si>
  <si>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</si>
  <si>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</si>
  <si>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</si>
  <si>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</si>
  <si>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</si>
  <si>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</si>
  <si>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</si>
  <si>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</si>
  <si>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</si>
  <si>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</si>
  <si>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</si>
  <si>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</si>
  <si>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</si>
  <si>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</si>
  <si>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</si>
  <si>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</si>
  <si>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</si>
  <si>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</si>
  <si>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</si>
  <si>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</si>
  <si>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</si>
  <si>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</si>
  <si>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</si>
  <si>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</si>
  <si>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</si>
  <si>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</si>
  <si>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</si>
  <si>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</si>
  <si>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</si>
  <si>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</si>
  <si>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</si>
  <si>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</si>
  <si>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</si>
  <si>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</si>
  <si>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</si>
  <si>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</si>
  <si>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</si>
  <si>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</si>
  <si>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</si>
  <si>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</si>
  <si>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</si>
  <si>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</si>
  <si>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</si>
  <si>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</si>
  <si>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</si>
  <si>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</si>
  <si>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</si>
  <si>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</si>
  <si>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</si>
  <si>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</si>
  <si>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</si>
  <si>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</si>
  <si>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</si>
  <si>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</si>
  <si>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</si>
  <si>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</si>
  <si>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</si>
  <si>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</si>
  <si>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</si>
  <si>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</si>
  <si>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</si>
  <si>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</si>
  <si>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</si>
  <si>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Saturday, 31 December 2022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</si>
  <si>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</si>
  <si>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</si>
  <si>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</si>
  <si>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</si>
  <si>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</si>
  <si>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</si>
  <si>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</si>
  <si>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</si>
  <si>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</si>
  <si>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</si>
  <si>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</si>
  <si>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</si>
  <si>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</si>
  <si>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</si>
  <si>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</si>
  <si>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</si>
  <si>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</si>
  <si>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</si>
  <si>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</si>
  <si>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</si>
  <si>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</si>
  <si>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</si>
  <si>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</si>
  <si>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</si>
  <si>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</si>
  <si>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</si>
  <si>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</si>
  <si>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</si>
  <si>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</si>
  <si>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</si>
  <si>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</si>
  <si>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</si>
  <si>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</si>
  <si>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</si>
  <si>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</si>
  <si>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</si>
  <si>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</si>
  <si>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</si>
  <si>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</si>
  <si>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</si>
  <si>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</si>
  <si>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</si>
  <si>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</si>
  <si>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</si>
  <si>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</si>
  <si>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</si>
  <si>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</si>
  <si>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</si>
  <si>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</si>
  <si>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</si>
  <si>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</si>
  <si>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</si>
  <si>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</si>
  <si>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</si>
  <si>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</si>
  <si>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</si>
  <si>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</si>
  <si>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</si>
  <si>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</si>
  <si>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</si>
  <si>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</si>
  <si>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</si>
  <si>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</si>
  <si>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</si>
  <si>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</si>
  <si>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</si>
  <si>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</si>
  <si>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</si>
  <si>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</si>
  <si>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</si>
  <si>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</si>
  <si>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</si>
  <si>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</si>
  <si>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</si>
  <si>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</si>
  <si>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</si>
  <si>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</si>
  <si>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</si>
  <si>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565O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</si>
  <si>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</si>
  <si>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</si>
  <si>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</si>
  <si>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</si>
  <si>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</si>
  <si>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</si>
  <si>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</si>
  <si>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</si>
  <si>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</si>
  <si>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</si>
  <si>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</si>
  <si>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</si>
  <si>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</si>
  <si>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</si>
  <si>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</si>
  <si>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</si>
  <si>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</si>
  <si>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</si>
  <si>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</si>
  <si>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</si>
  <si>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</si>
  <si>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</si>
  <si>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</si>
  <si>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</si>
  <si>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</si>
  <si>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</si>
  <si>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</si>
  <si>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</si>
  <si>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</si>
  <si>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</si>
  <si>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</si>
  <si>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</si>
  <si>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</si>
  <si>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</si>
  <si>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</si>
  <si>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</si>
  <si>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</si>
  <si>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</si>
  <si>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</si>
  <si>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</si>
  <si>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</si>
  <si>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</si>
  <si>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</si>
  <si>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</si>
  <si>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</si>
  <si>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</si>
  <si>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</si>
  <si>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</si>
  <si>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</si>
  <si>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</si>
  <si>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</si>
  <si>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</si>
  <si>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</si>
  <si>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</si>
  <si>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</si>
  <si>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</si>
  <si>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</si>
  <si>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</si>
  <si>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</si>
  <si>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</si>
  <si>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</si>
  <si>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</si>
  <si>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</si>
  <si>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</si>
  <si>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</si>
  <si>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</si>
  <si>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</si>
  <si>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</si>
  <si>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</si>
  <si>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</si>
  <si>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</si>
  <si>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</si>
  <si>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</si>
  <si>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</si>
  <si>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</si>
  <si>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</si>
  <si>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</si>
  <si>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</si>
  <si>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</si>
  <si>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</si>
  <si>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</si>
  <si>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</si>
  <si>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</si>
  <si>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</si>
  <si>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</si>
  <si>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</si>
  <si>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</si>
  <si>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</si>
  <si>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</si>
  <si>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</si>
  <si>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</si>
  <si>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</si>
  <si>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</si>
  <si>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</si>
  <si>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</si>
  <si>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</si>
  <si>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</si>
  <si>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</si>
  <si>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</si>
  <si>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</si>
  <si>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</si>
  <si>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</si>
  <si>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</si>
  <si>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</si>
  <si>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</si>
  <si>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</si>
  <si>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</si>
  <si>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</si>
  <si>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</si>
  <si>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</si>
  <si>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Wednesday, 25 September 2019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</si>
  <si>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</si>
  <si>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</si>
  <si>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</si>
  <si>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</si>
  <si>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</si>
  <si>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</si>
  <si>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</si>
  <si>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</si>
  <si>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</si>
  <si>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</si>
  <si>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</si>
  <si>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</si>
  <si>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</si>
  <si>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</si>
  <si>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</si>
  <si>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</si>
  <si>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</si>
  <si>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</si>
  <si>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</si>
  <si>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</si>
  <si>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</si>
  <si>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</si>
  <si>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</si>
  <si>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</si>
  <si>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</si>
  <si>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</si>
  <si>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</si>
  <si>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</si>
  <si>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</si>
  <si>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</si>
  <si>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</si>
  <si>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</si>
  <si>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</si>
  <si>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</si>
  <si>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</si>
  <si>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</si>
  <si>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</si>
  <si>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</si>
  <si>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</si>
  <si>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</si>
  <si>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</si>
  <si>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</si>
  <si>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</si>
  <si>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</si>
  <si>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</si>
  <si>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</si>
  <si>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</si>
  <si>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</si>
  <si>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</si>
  <si>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</si>
  <si>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</si>
  <si>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</si>
  <si>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</si>
  <si>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</si>
  <si>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</si>
  <si>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</si>
  <si>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</si>
  <si>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</si>
  <si>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</si>
  <si>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</si>
  <si>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</si>
  <si>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</si>
  <si>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</si>
  <si>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</si>
  <si>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</si>
  <si>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</si>
  <si>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</si>
  <si>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</si>
  <si>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</si>
  <si>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</si>
  <si>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</si>
  <si>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</si>
  <si>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</si>
  <si>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</si>
  <si>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</si>
  <si>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</si>
  <si>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</si>
  <si>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</si>
  <si>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</si>
  <si>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</si>
  <si>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</si>
  <si>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</si>
  <si>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</si>
  <si>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</si>
  <si>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</si>
  <si>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</si>
  <si>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</si>
  <si>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</si>
  <si>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</si>
  <si>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</si>
  <si>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</si>
  <si>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</si>
  <si>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</si>
  <si>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</si>
  <si>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</si>
  <si>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</si>
  <si>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</si>
  <si>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</si>
  <si>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</si>
  <si>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</si>
  <si>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</si>
  <si>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</si>
  <si>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</si>
  <si>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</si>
  <si>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</si>
  <si>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</si>
  <si>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</si>
  <si>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</si>
  <si>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</si>
  <si>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</si>
  <si>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</si>
  <si>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</si>
  <si>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</si>
  <si>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</si>
  <si>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</si>
  <si>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</si>
  <si>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</si>
  <si>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</si>
  <si>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</si>
  <si>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</si>
  <si>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</si>
  <si>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</si>
  <si>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</si>
  <si>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</si>
  <si>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</si>
  <si>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</si>
  <si>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</si>
  <si>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</si>
  <si>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</si>
  <si>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</si>
  <si>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</si>
  <si>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</si>
  <si>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</si>
  <si>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</si>
  <si>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</si>
  <si>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</si>
  <si>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</si>
  <si>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</si>
  <si>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</si>
  <si>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</si>
  <si>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</si>
  <si>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</si>
  <si>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</si>
  <si>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</si>
  <si>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</si>
  <si>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</si>
  <si>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</si>
  <si>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</si>
  <si>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</si>
  <si>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</si>
  <si>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</si>
  <si>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</si>
  <si>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</si>
  <si>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</si>
  <si>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</si>
  <si>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</si>
  <si>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</si>
  <si>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</si>
  <si>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</si>
  <si>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</si>
  <si>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</si>
  <si>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</si>
  <si>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</si>
  <si>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</si>
  <si>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</si>
  <si>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</si>
  <si>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</si>
  <si>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</si>
  <si>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</si>
  <si>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</si>
  <si>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</si>
  <si>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</si>
  <si>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</si>
  <si>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</si>
  <si>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</si>
  <si>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</si>
  <si>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</si>
  <si>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</si>
  <si>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</si>
  <si>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</si>
  <si>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</si>
  <si>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</si>
  <si>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</si>
  <si>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</si>
  <si>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</si>
  <si>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</si>
  <si>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</si>
  <si>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</si>
  <si>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</si>
  <si>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</si>
  <si>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</si>
  <si>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</si>
  <si>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</si>
  <si>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</si>
  <si>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</si>
  <si>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</si>
  <si>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</si>
  <si>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</si>
  <si>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</si>
  <si>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</si>
  <si>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</si>
  <si>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</si>
  <si>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</si>
  <si>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</si>
  <si>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</si>
  <si>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</si>
  <si>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</si>
  <si>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</si>
  <si>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</si>
  <si>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</si>
  <si>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</si>
  <si>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</si>
  <si>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</si>
  <si>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</si>
  <si>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</si>
  <si>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</si>
  <si>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</si>
  <si>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</si>
  <si>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</si>
  <si>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</si>
  <si>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</si>
  <si>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</si>
  <si>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</si>
  <si>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</si>
  <si>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</si>
  <si>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</si>
  <si>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</si>
  <si>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</si>
  <si>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</si>
  <si>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</si>
  <si>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</si>
  <si>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</si>
  <si>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</si>
  <si>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</si>
  <si>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</si>
  <si>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</si>
  <si>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</si>
  <si>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</si>
  <si>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</si>
  <si>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</si>
  <si>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</si>
  <si>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</si>
  <si>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</si>
  <si>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</si>
  <si>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</si>
  <si>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</si>
  <si>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</si>
  <si>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</si>
  <si>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</si>
  <si>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Sunday, 19 September 2021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</si>
  <si>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</si>
  <si>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</si>
  <si>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</si>
  <si>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</si>
  <si>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</si>
  <si>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</si>
  <si>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</si>
  <si>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</si>
  <si>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</si>
  <si>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</si>
  <si>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</si>
  <si>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</si>
  <si>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</si>
  <si>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</si>
  <si>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</si>
  <si>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</si>
  <si>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</si>
  <si>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</si>
  <si>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</si>
  <si>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</si>
  <si>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</si>
  <si>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</si>
  <si>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</si>
  <si>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</si>
  <si>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</si>
  <si>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</si>
  <si>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</si>
  <si>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</si>
  <si>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</si>
  <si>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</si>
  <si>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</si>
  <si>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</si>
  <si>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</si>
  <si>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</si>
  <si>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</si>
  <si>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</si>
  <si>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</si>
  <si>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</si>
  <si>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</si>
  <si>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</si>
  <si>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</si>
  <si>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</si>
  <si>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</si>
  <si>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</si>
  <si>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</si>
  <si>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</si>
  <si>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</si>
  <si>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</si>
  <si>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</si>
  <si>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</si>
  <si>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</si>
  <si>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</si>
  <si>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</si>
  <si>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</si>
  <si>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</si>
  <si>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</si>
  <si>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</si>
  <si>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</si>
  <si>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</si>
  <si>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</si>
  <si>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</si>
  <si>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</si>
  <si>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</si>
  <si>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</si>
  <si>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</si>
  <si>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</si>
  <si>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</si>
  <si>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</si>
  <si>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</si>
  <si>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</si>
  <si>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</si>
  <si>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</si>
  <si>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</si>
  <si>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</si>
  <si>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</si>
  <si>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</si>
  <si>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</si>
  <si>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</si>
  <si>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</si>
  <si>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</si>
  <si>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</si>
  <si>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</si>
  <si>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</si>
  <si>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</si>
  <si>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</si>
  <si>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</si>
  <si>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</si>
  <si>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</si>
  <si>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</si>
  <si>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</si>
  <si>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</si>
  <si>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</si>
  <si>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</si>
  <si>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</si>
  <si>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</si>
  <si>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</si>
  <si>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</si>
  <si>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</si>
  <si>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</si>
  <si>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</si>
  <si>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</si>
  <si>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</si>
  <si>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</si>
  <si>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</si>
  <si>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</si>
  <si>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</si>
  <si>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</si>
  <si>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</si>
  <si>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</si>
  <si>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</si>
  <si>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</si>
  <si>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</si>
  <si>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</si>
  <si>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</si>
  <si>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</si>
  <si>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</si>
  <si>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</si>
  <si>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</si>
  <si>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</si>
  <si>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</si>
  <si>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</si>
  <si>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</si>
  <si>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</si>
  <si>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</si>
  <si>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</si>
  <si>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</si>
  <si>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</si>
  <si>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</si>
  <si>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</si>
  <si>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</si>
  <si>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</si>
  <si>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</si>
  <si>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</si>
  <si>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</si>
  <si>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</si>
  <si>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</si>
  <si>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</si>
  <si>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</si>
  <si>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</si>
  <si>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</si>
  <si>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</si>
  <si>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</si>
  <si>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</si>
  <si>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</si>
  <si>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</si>
  <si>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</si>
  <si>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</si>
  <si>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</si>
  <si>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</si>
  <si>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</si>
  <si>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</si>
  <si>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</si>
  <si>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</si>
  <si>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</si>
  <si>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</si>
  <si>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</si>
  <si>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</si>
  <si>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</si>
  <si>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</si>
  <si>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</si>
  <si>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</si>
  <si>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</si>
  <si>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</si>
  <si>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</si>
  <si>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</si>
  <si>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</si>
  <si>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</si>
  <si>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</si>
  <si>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</si>
  <si>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</si>
  <si>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</si>
  <si>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</si>
  <si>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</si>
  <si>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</si>
  <si>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</si>
  <si>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</si>
  <si>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</si>
  <si>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</si>
  <si>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</si>
  <si>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</si>
  <si>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</si>
  <si>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</si>
  <si>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</si>
  <si>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</si>
  <si>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</si>
  <si>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</si>
  <si>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</si>
  <si>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</si>
  <si>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</si>
  <si>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</si>
  <si>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</si>
  <si>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</si>
  <si>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</si>
  <si>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</si>
  <si>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</si>
  <si>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</si>
  <si>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</si>
  <si>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</si>
  <si>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</si>
  <si>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</si>
  <si>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</si>
  <si>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</si>
  <si>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</si>
  <si>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</si>
  <si>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</si>
  <si>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</si>
  <si>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</si>
  <si>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</si>
  <si>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</si>
  <si>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</si>
  <si>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</si>
  <si>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</si>
  <si>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</si>
  <si>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</si>
  <si>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</si>
  <si>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</si>
  <si>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</si>
  <si>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</si>
  <si>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</si>
  <si>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</si>
  <si>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</si>
  <si>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</si>
  <si>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</si>
  <si>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</si>
  <si>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</si>
  <si>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</si>
  <si>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</si>
  <si>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</si>
  <si>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</si>
  <si>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</si>
  <si>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</si>
  <si>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</si>
  <si>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</si>
  <si>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</si>
  <si>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</si>
  <si>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</si>
  <si>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</si>
  <si>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</si>
  <si>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</si>
  <si>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</si>
  <si>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</si>
  <si>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</si>
  <si>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</si>
  <si>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</si>
  <si>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</si>
  <si>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</si>
  <si>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</si>
  <si>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</si>
  <si>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</si>
  <si>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</si>
  <si>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</si>
  <si>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</si>
  <si>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</si>
  <si>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</si>
  <si>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</si>
  <si>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</si>
  <si>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</si>
  <si>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</si>
  <si>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</si>
  <si>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</si>
  <si>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</si>
  <si>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</si>
  <si>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</si>
  <si>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</si>
  <si>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</si>
  <si>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</si>
  <si>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</si>
  <si>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</si>
  <si>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</si>
  <si>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</si>
  <si>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</si>
  <si>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</si>
  <si>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</si>
  <si>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</si>
  <si>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</si>
  <si>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</si>
  <si>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</si>
  <si>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</si>
  <si>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</si>
  <si>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</si>
  <si>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</si>
  <si>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</si>
  <si>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</si>
  <si>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</si>
  <si>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</si>
  <si>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</si>
  <si>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</si>
  <si>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</si>
  <si>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</si>
  <si>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</si>
  <si>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</si>
  <si>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</si>
  <si>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</si>
  <si>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</si>
  <si>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</si>
  <si>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</si>
  <si>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</si>
  <si>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</si>
  <si>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</si>
  <si>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</si>
  <si>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</si>
  <si>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</si>
  <si>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</si>
  <si>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</si>
  <si>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</si>
  <si>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</si>
  <si>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</si>
  <si>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</si>
  <si>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</si>
  <si>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</si>
  <si>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</si>
  <si>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</si>
  <si>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</si>
  <si>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</si>
  <si>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</si>
  <si>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</si>
  <si>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</si>
  <si>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</si>
  <si>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</si>
  <si>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</si>
  <si>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</si>
  <si>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</si>
  <si>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</si>
  <si>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</si>
  <si>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</si>
  <si>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</si>
  <si>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</si>
  <si>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</si>
  <si>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</si>
  <si>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</si>
  <si>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</si>
  <si>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</si>
  <si>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</si>
  <si>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</si>
  <si>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</si>
  <si>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</si>
  <si>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</si>
  <si>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</si>
  <si>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</si>
  <si>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</si>
  <si>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</si>
  <si>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</si>
  <si>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</si>
  <si>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</si>
  <si>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</si>
  <si>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</si>
  <si>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</si>
  <si>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</si>
  <si>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Monday, 3 February 2020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</si>
  <si>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</si>
  <si>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</si>
  <si>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</si>
  <si>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</si>
  <si>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</si>
  <si>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</si>
  <si>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</si>
  <si>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</si>
  <si>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</si>
  <si>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</si>
  <si>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</si>
  <si>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</si>
  <si>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</si>
  <si>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</si>
  <si>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</si>
  <si>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</si>
  <si>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</si>
  <si>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</si>
  <si>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</si>
  <si>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</si>
  <si>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</si>
  <si>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</si>
  <si>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</si>
  <si>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</si>
  <si>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</si>
  <si>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</si>
  <si>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</si>
  <si>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</si>
  <si>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</si>
  <si>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</si>
  <si>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</si>
  <si>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</si>
  <si>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</si>
  <si>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</si>
  <si>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</si>
  <si>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</si>
  <si>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</si>
  <si>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</si>
  <si>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</si>
  <si>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</si>
  <si>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</si>
  <si>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</si>
  <si>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</si>
  <si>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</si>
  <si>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</si>
  <si>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</si>
  <si>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</si>
  <si>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</si>
  <si>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</si>
  <si>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</si>
  <si>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</si>
  <si>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</si>
  <si>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</si>
  <si>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</si>
  <si>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</si>
  <si>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</si>
  <si>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</si>
  <si>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</si>
  <si>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</si>
  <si>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</si>
  <si>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</si>
  <si>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</si>
  <si>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</si>
  <si>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</si>
  <si>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</si>
  <si>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</si>
  <si>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</si>
  <si>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</si>
  <si>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</si>
  <si>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</si>
  <si>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</si>
  <si>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</si>
  <si>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</si>
  <si>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</si>
  <si>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</si>
  <si>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</si>
  <si>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</si>
  <si>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</si>
  <si>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</si>
  <si>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</si>
  <si>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</si>
  <si>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</si>
  <si>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</si>
  <si>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</si>
  <si>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</si>
  <si>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</si>
  <si>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</si>
  <si>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</si>
  <si>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</si>
  <si>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</si>
  <si>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</si>
  <si>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</si>
  <si>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</si>
  <si>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</si>
  <si>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</si>
  <si>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</si>
  <si>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</si>
  <si>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</si>
  <si>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</si>
  <si>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</si>
  <si>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</si>
  <si>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</si>
  <si>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</si>
  <si>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</si>
  <si>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</si>
  <si>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</si>
  <si>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</si>
  <si>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</si>
  <si>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55O4.26669341447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</si>
  <si>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</si>
  <si>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</si>
  <si>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</si>
  <si>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</si>
  <si>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</si>
  <si>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</si>
  <si>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</si>
  <si>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</si>
  <si>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</si>
  <si>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</si>
  <si>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</si>
  <si>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</si>
  <si>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</si>
  <si>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</si>
  <si>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</si>
  <si>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</si>
  <si>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</si>
  <si>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</si>
  <si>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</si>
  <si>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</si>
  <si>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</si>
  <si>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</si>
  <si>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</si>
  <si>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</si>
  <si>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</si>
  <si>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</si>
  <si>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</si>
  <si>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</si>
  <si>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</si>
  <si>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Wednesday, 24 July 2019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</si>
  <si>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</si>
  <si>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</si>
  <si>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</si>
  <si>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</si>
  <si>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</si>
  <si>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</si>
  <si>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</si>
  <si>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</si>
  <si>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</si>
  <si>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</si>
  <si>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</si>
  <si>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</si>
  <si>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</si>
  <si>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</si>
  <si>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Monday, 31 May 2021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</si>
  <si>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</si>
  <si>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</si>
  <si>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</si>
  <si>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</si>
  <si>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</si>
  <si>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</si>
  <si>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</si>
  <si>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</si>
  <si>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</si>
  <si>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</si>
  <si>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</si>
  <si>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</si>
  <si>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</si>
  <si>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</si>
  <si>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</si>
  <si>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</si>
  <si>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</si>
  <si>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</si>
  <si>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</si>
  <si>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</si>
  <si>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</si>
  <si>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</si>
  <si>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</si>
  <si>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</si>
  <si>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</si>
  <si>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</si>
  <si>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</si>
  <si>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</si>
  <si>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</si>
  <si>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</si>
  <si>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</si>
  <si>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</si>
  <si>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</si>
  <si>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</si>
  <si>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</si>
  <si>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</si>
  <si>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</si>
  <si>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</si>
  <si>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</si>
  <si>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</si>
  <si>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</si>
  <si>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</si>
  <si>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</si>
  <si>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</si>
  <si>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</si>
  <si>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</si>
  <si>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</si>
  <si>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</si>
  <si>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</si>
  <si>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</si>
  <si>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</si>
  <si>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</si>
  <si>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</si>
  <si>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</si>
  <si>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</si>
  <si>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</si>
  <si>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</si>
  <si>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</si>
  <si>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</si>
  <si>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</si>
  <si>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</si>
  <si>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</si>
  <si>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</si>
  <si>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</si>
  <si>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</si>
  <si>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</si>
  <si>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</si>
  <si>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</si>
  <si>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</si>
  <si>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</si>
  <si>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</si>
  <si>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</si>
  <si>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</si>
  <si>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</si>
  <si>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</si>
  <si>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</si>
  <si>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</si>
  <si>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</si>
  <si>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</si>
  <si>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</si>
  <si>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</si>
  <si>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</si>
  <si>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</si>
  <si>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</si>
  <si>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</si>
  <si>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</si>
  <si>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</si>
  <si>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</si>
  <si>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</si>
  <si>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</si>
  <si>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</si>
  <si>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</si>
  <si>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</si>
  <si>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</si>
  <si>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</si>
  <si>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</si>
  <si>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</si>
  <si>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</si>
  <si>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</si>
  <si>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</si>
  <si>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</si>
  <si>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</si>
  <si>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</si>
  <si>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</si>
  <si>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</si>
  <si>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</si>
  <si>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</si>
  <si>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</si>
  <si>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</si>
  <si>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</si>
  <si>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</si>
  <si>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</si>
  <si>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</si>
  <si>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</si>
  <si>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</si>
  <si>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</si>
  <si>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</si>
  <si>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</si>
  <si>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</si>
  <si>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</si>
  <si>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</si>
  <si>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</si>
  <si>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</si>
  <si>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</si>
  <si>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</si>
  <si>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</si>
  <si>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</si>
  <si>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</si>
  <si>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</si>
  <si>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</si>
  <si>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</si>
  <si>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</si>
  <si>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</si>
  <si>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</si>
  <si>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</si>
  <si>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</si>
  <si>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</si>
  <si>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</si>
  <si>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</si>
  <si>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</si>
  <si>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</si>
  <si>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</si>
  <si>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</si>
  <si>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</si>
  <si>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</si>
  <si>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</si>
  <si>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</si>
  <si>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</si>
  <si>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</si>
  <si>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</si>
  <si>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</si>
  <si>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</si>
  <si>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</si>
  <si>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</si>
  <si>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</si>
  <si>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</si>
  <si>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</si>
  <si>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</si>
  <si>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</si>
  <si>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Friday, 26 June 2020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</si>
  <si>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</si>
  <si>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</si>
  <si>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</si>
  <si>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</si>
  <si>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</si>
  <si>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</si>
  <si>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</si>
  <si>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</si>
  <si>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</si>
  <si>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</si>
  <si>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</si>
  <si>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</si>
  <si>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</si>
  <si>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</si>
  <si>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</si>
  <si>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Friday, 30 November 2018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</si>
  <si>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</si>
  <si>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</si>
  <si>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</si>
  <si>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</si>
  <si>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</si>
  <si>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</si>
  <si>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</si>
  <si>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</si>
  <si>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</si>
  <si>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</si>
  <si>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</si>
  <si>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</si>
  <si>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</si>
  <si>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</si>
  <si>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</si>
  <si>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</si>
  <si>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</si>
  <si>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</si>
  <si>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</si>
  <si>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</si>
  <si>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</si>
  <si>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</si>
  <si>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</si>
  <si>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</si>
  <si>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</si>
  <si>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</si>
  <si>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</si>
  <si>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</si>
  <si>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</si>
  <si>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</si>
  <si>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</si>
  <si>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</si>
  <si>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</si>
  <si>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</si>
  <si>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</si>
  <si>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</si>
  <si>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</si>
  <si>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</si>
  <si>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</si>
  <si>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</si>
  <si>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</si>
  <si>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</si>
  <si>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</si>
  <si>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</si>
  <si>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</si>
  <si>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</si>
  <si>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</si>
  <si>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</si>
  <si>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</si>
  <si>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</si>
  <si>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</si>
  <si>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</si>
  <si>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</si>
  <si>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</si>
  <si>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</si>
  <si>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</si>
  <si>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</si>
  <si>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</si>
  <si>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</si>
  <si>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</si>
  <si>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</si>
  <si>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</si>
  <si>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</si>
  <si>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</si>
  <si>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</si>
  <si>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</si>
  <si>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</si>
  <si>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</si>
  <si>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</si>
  <si>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</si>
  <si>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</si>
  <si>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</si>
  <si>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</si>
  <si>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</si>
  <si>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</si>
  <si>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</si>
  <si>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</si>
  <si>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</si>
  <si>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</si>
  <si>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</si>
  <si>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</si>
  <si>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</si>
  <si>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</si>
  <si>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</si>
  <si>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</si>
  <si>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</si>
  <si>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</si>
  <si>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</si>
  <si>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</si>
  <si>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</si>
  <si>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</si>
  <si>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</si>
  <si>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</si>
  <si>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</si>
  <si>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</si>
  <si>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</si>
  <si>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</si>
  <si>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</si>
  <si>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</si>
  <si>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</si>
  <si>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</si>
  <si>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</si>
  <si>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</si>
  <si>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</si>
  <si>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</si>
  <si>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</si>
  <si>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</si>
  <si>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</si>
  <si>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</si>
  <si>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</si>
  <si>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</si>
  <si>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</si>
  <si>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</si>
  <si>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</si>
  <si>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</si>
  <si>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</si>
  <si>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</si>
  <si>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</si>
  <si>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</si>
  <si>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</si>
  <si>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</si>
  <si>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</si>
  <si>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</si>
  <si>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</si>
  <si>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</si>
  <si>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</si>
  <si>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</si>
  <si>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</si>
  <si>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</si>
  <si>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</si>
  <si>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</si>
  <si>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</si>
  <si>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</si>
  <si>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</si>
  <si>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</si>
  <si>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</si>
  <si>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</si>
  <si>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</si>
  <si>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</si>
  <si>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</si>
  <si>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</si>
  <si>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</si>
  <si>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</si>
  <si>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</si>
  <si>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</si>
  <si>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</si>
  <si>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</si>
  <si>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</si>
  <si>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</si>
  <si>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</si>
  <si>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</si>
  <si>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</si>
  <si>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</si>
  <si>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</si>
  <si>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</si>
  <si>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</si>
  <si>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</si>
  <si>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</si>
  <si>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</si>
  <si>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</si>
  <si>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</si>
  <si>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</si>
  <si>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</si>
  <si>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</si>
  <si>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</si>
  <si>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</si>
  <si>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</si>
  <si>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</si>
  <si>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</si>
  <si>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</si>
  <si>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</si>
  <si>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</si>
  <si>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</si>
  <si>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</si>
  <si>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</si>
  <si>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</si>
  <si>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</si>
  <si>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</si>
  <si>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</si>
  <si>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</si>
  <si>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</si>
  <si>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</si>
  <si>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</si>
  <si>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</si>
  <si>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</si>
  <si>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</si>
  <si>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</si>
  <si>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</si>
  <si>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</si>
  <si>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</si>
  <si>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</si>
  <si>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</si>
  <si>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</si>
  <si>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</si>
  <si>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</si>
  <si>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</si>
  <si>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</si>
  <si>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</si>
  <si>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</si>
  <si>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</si>
  <si>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</si>
  <si>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</si>
  <si>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</si>
  <si>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</si>
  <si>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</si>
  <si>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</si>
  <si>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</si>
  <si>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</si>
  <si>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</si>
  <si>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</si>
  <si>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</si>
  <si>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</si>
  <si>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</si>
  <si>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</si>
  <si>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</si>
  <si>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</si>
  <si>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</si>
  <si>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</si>
  <si>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</si>
  <si>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</si>
  <si>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</si>
  <si>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</si>
  <si>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</si>
  <si>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</si>
  <si>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</si>
  <si>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</si>
  <si>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</si>
  <si>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</si>
  <si>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</si>
  <si>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</si>
  <si>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</si>
  <si>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Wednesday, 28 April 2021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</si>
  <si>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</si>
  <si>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</si>
  <si>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</si>
  <si>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</si>
  <si>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</si>
  <si>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</si>
  <si>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</si>
  <si>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</si>
  <si>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</si>
  <si>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</si>
  <si>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</si>
  <si>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</si>
  <si>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</si>
  <si>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</si>
  <si>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</si>
  <si>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</si>
  <si>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</si>
  <si>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</si>
  <si>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</si>
  <si>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</si>
  <si>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</si>
  <si>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</si>
  <si>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</si>
  <si>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</si>
  <si>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</si>
  <si>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</si>
  <si>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</si>
  <si>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</si>
  <si>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</si>
  <si>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</si>
  <si>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</si>
  <si>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</si>
  <si>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</si>
  <si>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</si>
  <si>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</si>
  <si>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</si>
  <si>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</si>
  <si>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</si>
  <si>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</si>
  <si>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</si>
  <si>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</si>
  <si>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</si>
  <si>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</si>
  <si>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</si>
  <si>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</si>
  <si>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</si>
  <si>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</si>
  <si>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</si>
  <si>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</si>
  <si>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</si>
  <si>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</si>
  <si>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</si>
  <si>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</si>
  <si>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</si>
  <si>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</si>
  <si>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Saturday, 11 January 2020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</si>
  <si>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</si>
  <si>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</si>
  <si>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</si>
  <si>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</si>
  <si>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</si>
  <si>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</si>
  <si>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</si>
  <si>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</si>
  <si>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</si>
  <si>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</si>
  <si>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</si>
  <si>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</si>
  <si>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</si>
  <si>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</si>
  <si>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</si>
  <si>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</si>
  <si>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</si>
  <si>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</si>
  <si>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</si>
  <si>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</si>
  <si>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</si>
  <si>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</si>
  <si>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</si>
  <si>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</si>
  <si>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</si>
  <si>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</si>
  <si>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</si>
  <si>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</si>
  <si>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</si>
  <si>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</si>
  <si>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</si>
  <si>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Sunday, 3 January 2021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</si>
  <si>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</si>
  <si>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</si>
  <si>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</si>
  <si>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</si>
  <si>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</si>
  <si>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</si>
  <si>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</si>
  <si>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</si>
  <si>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</si>
  <si>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</si>
  <si>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</si>
  <si>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</si>
  <si>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</si>
  <si>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</si>
  <si>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</si>
  <si>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</si>
  <si>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</si>
  <si>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</si>
  <si>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</si>
  <si>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</si>
  <si>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</si>
  <si>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</si>
  <si>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</si>
  <si>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</si>
  <si>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</si>
  <si>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</si>
  <si>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</si>
  <si>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</si>
  <si>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</si>
  <si>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</si>
  <si>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</si>
  <si>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</si>
  <si>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</si>
  <si>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</si>
  <si>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</si>
  <si>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</si>
  <si>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</si>
  <si>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</si>
  <si>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</si>
  <si>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</si>
  <si>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</si>
  <si>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</si>
  <si>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</si>
  <si>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</si>
  <si>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</si>
  <si>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</si>
  <si>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</si>
  <si>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</si>
  <si>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</si>
  <si>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</si>
  <si>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</si>
  <si>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</si>
  <si>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</si>
  <si>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</si>
  <si>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</si>
  <si>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</si>
  <si>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</si>
  <si>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</si>
  <si>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</si>
  <si>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</si>
  <si>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</si>
  <si>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</si>
  <si>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</si>
  <si>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</si>
  <si>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</si>
  <si>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</si>
  <si>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</si>
  <si>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</si>
  <si>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</si>
  <si>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</si>
  <si>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</si>
  <si>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</si>
  <si>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</si>
  <si>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</si>
  <si>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</si>
  <si>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</si>
  <si>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</si>
  <si>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</si>
  <si>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</si>
  <si>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</si>
  <si>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</si>
  <si>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</si>
  <si>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</si>
  <si>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</si>
  <si>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</si>
  <si>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</si>
  <si>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</si>
  <si>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</si>
  <si>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</si>
  <si>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</si>
  <si>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</si>
  <si>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</si>
  <si>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</si>
  <si>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</si>
  <si>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</si>
  <si>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</si>
  <si>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</si>
  <si>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</si>
  <si>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</si>
  <si>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</si>
  <si>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</si>
  <si>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</si>
  <si>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</si>
  <si>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</si>
  <si>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</si>
  <si>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</si>
  <si>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</si>
  <si>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</si>
  <si>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</si>
  <si>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</si>
  <si>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</si>
  <si>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</si>
  <si>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</si>
  <si>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</si>
  <si>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</si>
  <si>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</si>
  <si>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</si>
  <si>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</si>
  <si>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</si>
  <si>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</si>
  <si>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</si>
  <si>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</si>
  <si>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</si>
  <si>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</si>
  <si>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</si>
  <si>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</si>
  <si>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</si>
  <si>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</si>
  <si>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</si>
  <si>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</si>
  <si>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</si>
  <si>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</si>
  <si>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</si>
  <si>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</si>
  <si>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</si>
  <si>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</si>
  <si>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</si>
  <si>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</si>
  <si>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</si>
  <si>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</si>
  <si>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</si>
  <si>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</si>
  <si>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</si>
  <si>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</si>
  <si>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</si>
  <si>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</si>
  <si>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</si>
  <si>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Saturday, 15 August 2020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</si>
  <si>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</si>
  <si>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</si>
  <si>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</si>
  <si>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</si>
  <si>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</si>
  <si>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</si>
  <si>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</si>
  <si>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</si>
  <si>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</si>
  <si>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</si>
  <si>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</si>
  <si>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</si>
  <si>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</si>
  <si>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</si>
  <si>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</si>
  <si>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</si>
  <si>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</si>
  <si>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</si>
  <si>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</si>
  <si>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</si>
  <si>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</si>
  <si>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</si>
  <si>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</si>
  <si>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</si>
  <si>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</si>
  <si>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</si>
  <si>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</si>
  <si>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</si>
  <si>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</si>
  <si>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</si>
  <si>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</si>
  <si>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</si>
  <si>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</si>
  <si>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</si>
  <si>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</si>
  <si>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</si>
  <si>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</si>
  <si>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</si>
  <si>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</si>
  <si>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</si>
  <si>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</si>
  <si>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</si>
  <si>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</si>
  <si>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</si>
  <si>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</si>
  <si>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</si>
  <si>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</si>
  <si>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</si>
  <si>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</si>
  <si>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</si>
  <si>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</si>
  <si>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</si>
  <si>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</si>
  <si>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</si>
  <si>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</si>
  <si>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</si>
  <si>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</si>
  <si>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</si>
  <si>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</si>
  <si>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</si>
  <si>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</si>
  <si>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</si>
  <si>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</si>
  <si>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</si>
  <si>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</si>
  <si>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</si>
  <si>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</si>
  <si>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</si>
  <si>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</si>
  <si>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</si>
  <si>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</si>
  <si>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</si>
  <si>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</si>
  <si>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</si>
  <si>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</si>
  <si>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</si>
  <si>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Wednesday, 17 February 2021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</si>
  <si>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</si>
  <si>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</si>
  <si>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</si>
  <si>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</si>
  <si>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</si>
  <si>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</si>
  <si>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</si>
  <si>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</si>
  <si>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</si>
  <si>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</si>
  <si>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</si>
  <si>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</si>
  <si>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</si>
  <si>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</si>
  <si>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</si>
  <si>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</si>
  <si>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</si>
  <si>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</si>
  <si>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</si>
  <si>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</si>
  <si>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</si>
  <si>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</si>
  <si>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</si>
  <si>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</si>
  <si>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</si>
  <si>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</si>
  <si>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</si>
  <si>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</si>
  <si>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</si>
  <si>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</si>
  <si>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</si>
  <si>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</si>
  <si>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</si>
  <si>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</si>
  <si>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</si>
  <si>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</si>
  <si>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</si>
  <si>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</si>
  <si>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</si>
  <si>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</si>
  <si>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</si>
  <si>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</si>
  <si>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</si>
  <si>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</si>
  <si>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</si>
  <si>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</si>
  <si>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</si>
  <si>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</si>
  <si>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</si>
  <si>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</si>
  <si>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</si>
  <si>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</si>
  <si>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</si>
  <si>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</si>
  <si>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</si>
  <si>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Monday, 15 July 2019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</si>
  <si>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</si>
  <si>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</si>
  <si>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</si>
  <si>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</si>
  <si>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</si>
  <si>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</si>
  <si>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</si>
  <si>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</si>
  <si>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</si>
  <si>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</si>
  <si>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</si>
  <si>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</si>
  <si>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3344O.1163999508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</si>
  <si>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</si>
  <si>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</si>
  <si>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</si>
  <si>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</si>
  <si>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</si>
  <si>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</si>
  <si>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</si>
  <si>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</si>
  <si>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</si>
  <si>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</si>
  <si>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</si>
  <si>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</si>
  <si>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</si>
  <si>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</si>
  <si>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</si>
  <si>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</si>
  <si>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</si>
  <si>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</si>
  <si>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</si>
  <si>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</si>
  <si>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</si>
  <si>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</si>
  <si>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</si>
  <si>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</si>
  <si>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</si>
  <si>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</si>
  <si>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</si>
  <si>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</si>
  <si>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</si>
  <si>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</si>
  <si>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</si>
  <si>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</si>
  <si>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</si>
  <si>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</si>
  <si>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</si>
  <si>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</si>
  <si>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</si>
  <si>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</si>
  <si>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</si>
  <si>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</si>
  <si>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</si>
  <si>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</si>
  <si>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</si>
  <si>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</si>
  <si>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</si>
  <si>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</si>
  <si>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</si>
  <si>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</si>
  <si>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</si>
  <si>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</si>
  <si>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</si>
  <si>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</si>
  <si>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</si>
  <si>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</si>
  <si>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</si>
  <si>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</si>
  <si>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</si>
  <si>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</si>
  <si>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</si>
  <si>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</si>
  <si>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</si>
  <si>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</si>
  <si>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</si>
  <si>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</si>
  <si>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</si>
  <si>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</si>
  <si>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</si>
  <si>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</si>
  <si>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</si>
  <si>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</si>
  <si>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</si>
  <si>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</si>
  <si>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</si>
  <si>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</si>
  <si>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</si>
  <si>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</si>
  <si>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</si>
  <si>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</si>
  <si>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</si>
  <si>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</si>
  <si>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</si>
  <si>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</si>
  <si>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</si>
  <si>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</si>
  <si>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</si>
  <si>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</si>
  <si>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</si>
  <si>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</si>
  <si>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</si>
  <si>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</si>
  <si>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</si>
  <si>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</si>
  <si>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</si>
  <si>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</si>
  <si>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</si>
  <si>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</si>
  <si>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</si>
  <si>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</si>
  <si>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</si>
  <si>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</si>
  <si>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</si>
  <si>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</si>
  <si>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</si>
  <si>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</si>
  <si>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</si>
  <si>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</si>
  <si>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</si>
  <si>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</si>
  <si>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</si>
  <si>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</si>
  <si>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</si>
  <si>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</si>
  <si>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</si>
  <si>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</si>
  <si>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</si>
  <si>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</si>
  <si>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</si>
  <si>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</si>
  <si>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</si>
  <si>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</si>
  <si>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</si>
  <si>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</si>
  <si>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</si>
  <si>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</si>
  <si>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</si>
  <si>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</si>
  <si>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</si>
  <si>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</si>
  <si>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</si>
  <si>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</si>
  <si>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</si>
  <si>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</si>
  <si>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</si>
  <si>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</si>
  <si>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</si>
  <si>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</si>
  <si>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</si>
  <si>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</si>
  <si>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</si>
  <si>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</si>
  <si>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</si>
  <si>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</si>
  <si>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</si>
  <si>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</si>
  <si>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</si>
  <si>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</si>
  <si>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</si>
  <si>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</si>
  <si>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</si>
  <si>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</si>
  <si>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</si>
  <si>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</si>
  <si>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</si>
  <si>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</si>
  <si>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</si>
  <si>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</si>
  <si>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</si>
  <si>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</si>
  <si>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</si>
  <si>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</si>
  <si>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</si>
  <si>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</si>
  <si>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</si>
  <si>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</si>
  <si>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</si>
  <si>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</si>
  <si>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</si>
  <si>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</si>
  <si>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</si>
  <si>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</si>
  <si>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</si>
  <si>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</si>
  <si>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</si>
  <si>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</si>
  <si>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Wednesday, 12 April 2023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</si>
  <si>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</si>
  <si>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</si>
  <si>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</si>
  <si>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</si>
  <si>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</si>
  <si>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</si>
  <si>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</si>
  <si>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</si>
  <si>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</si>
  <si>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</si>
  <si>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</si>
  <si>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</si>
  <si>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</si>
  <si>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</si>
  <si>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</si>
  <si>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</si>
  <si>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</si>
  <si>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</si>
  <si>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</si>
  <si>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</si>
  <si>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</si>
  <si>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</si>
  <si>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</si>
  <si>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</si>
  <si>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</si>
  <si>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</si>
  <si>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</si>
  <si>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</si>
  <si>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</si>
  <si>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</si>
  <si>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</si>
  <si>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</si>
  <si>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</si>
  <si>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</si>
  <si>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</si>
  <si>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</si>
  <si>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</si>
  <si>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</si>
  <si>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</si>
  <si>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</si>
  <si>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</si>
  <si>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</si>
  <si>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</si>
  <si>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</si>
  <si>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</si>
  <si>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</si>
  <si>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</si>
  <si>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</si>
  <si>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</si>
  <si>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</si>
  <si>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</si>
  <si>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</si>
  <si>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</si>
  <si>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</si>
  <si>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</si>
  <si>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</si>
  <si>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</si>
  <si>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</si>
  <si>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</si>
  <si>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</si>
  <si>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Friday, 28 October 2022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</si>
  <si>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</si>
  <si>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</si>
  <si>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</si>
  <si>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</si>
  <si>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</si>
  <si>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</si>
  <si>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</si>
  <si>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</si>
  <si>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</si>
  <si>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</si>
  <si>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</si>
  <si>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</si>
  <si>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</si>
  <si>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</si>
  <si>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</si>
  <si>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</si>
  <si>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</si>
  <si>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</si>
  <si>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</si>
  <si>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</si>
  <si>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</si>
  <si>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</si>
  <si>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</si>
  <si>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</si>
  <si>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</si>
  <si>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</si>
  <si>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</si>
  <si>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</si>
  <si>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</si>
  <si>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</si>
  <si>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</si>
  <si>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</si>
  <si>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</si>
  <si>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</si>
  <si>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</si>
  <si>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</si>
  <si>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</si>
  <si>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</si>
  <si>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</si>
  <si>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</si>
  <si>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</si>
  <si>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</si>
  <si>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</si>
  <si>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</si>
  <si>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</si>
  <si>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</si>
  <si>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</si>
  <si>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</si>
  <si>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</si>
  <si>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</si>
  <si>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</si>
  <si>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</si>
  <si>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</si>
  <si>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</si>
  <si>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</si>
  <si>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</si>
  <si>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</si>
  <si>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</si>
  <si>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</si>
  <si>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</si>
  <si>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</si>
  <si>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</si>
  <si>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</si>
  <si>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</si>
  <si>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</si>
  <si>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</si>
  <si>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</si>
  <si>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</si>
  <si>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</si>
  <si>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</si>
  <si>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</si>
  <si>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</si>
  <si>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</si>
  <si>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</si>
  <si>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</si>
  <si>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</si>
  <si>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</si>
  <si>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</si>
  <si>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</si>
  <si>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</si>
  <si>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</si>
  <si>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</si>
  <si>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</si>
  <si>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</si>
  <si>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</si>
  <si>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</si>
  <si>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</si>
  <si>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</si>
  <si>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</si>
  <si>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</si>
  <si>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</si>
  <si>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</si>
  <si>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</si>
  <si>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</si>
  <si>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</si>
  <si>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</si>
  <si>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</si>
  <si>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</si>
  <si>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</si>
  <si>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</si>
  <si>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</si>
  <si>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</si>
  <si>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</si>
  <si>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</si>
  <si>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</si>
  <si>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</si>
  <si>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</si>
  <si>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</si>
  <si>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</si>
  <si>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</si>
  <si>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</si>
  <si>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</si>
  <si>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</si>
  <si>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</si>
  <si>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</si>
  <si>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</si>
  <si>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</si>
  <si>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</si>
  <si>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</si>
  <si>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</si>
  <si>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</si>
  <si>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</si>
  <si>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</si>
  <si>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</si>
  <si>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</si>
  <si>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</si>
  <si>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</si>
  <si>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</si>
  <si>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</si>
  <si>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</si>
  <si>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</si>
  <si>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</si>
  <si>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</si>
  <si>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</si>
  <si>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</si>
  <si>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</si>
  <si>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</si>
  <si>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</si>
  <si>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</si>
  <si>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</si>
  <si>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</si>
  <si>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</si>
  <si>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</si>
  <si>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</si>
  <si>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</si>
  <si>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</si>
  <si>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</si>
  <si>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</si>
  <si>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</si>
  <si>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</si>
  <si>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</si>
  <si>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</si>
  <si>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</si>
  <si>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</si>
  <si>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</si>
  <si>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</si>
  <si>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</si>
  <si>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</si>
  <si>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</si>
  <si>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</si>
  <si>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</si>
  <si>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</si>
  <si>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</si>
  <si>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</si>
  <si>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</si>
  <si>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</si>
  <si>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</si>
  <si>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</si>
  <si>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</si>
  <si>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</si>
  <si>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</si>
  <si>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</si>
  <si>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</si>
  <si>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</si>
  <si>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</si>
  <si>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</si>
  <si>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</si>
  <si>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</si>
  <si>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</si>
  <si>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</si>
  <si>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</si>
  <si>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</si>
  <si>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</si>
  <si>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</si>
  <si>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</si>
  <si>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</si>
  <si>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</si>
  <si>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</si>
  <si>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</si>
  <si>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</si>
  <si>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</si>
  <si>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</si>
  <si>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</si>
  <si>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</si>
  <si>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</si>
  <si>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</si>
  <si>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</si>
  <si>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</si>
  <si>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</si>
  <si>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</si>
  <si>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</si>
  <si>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</si>
  <si>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</si>
  <si>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</si>
  <si>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</si>
  <si>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</si>
  <si>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</si>
  <si>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</si>
  <si>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</si>
  <si>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</si>
  <si>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Friday, 21 January 2022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</si>
  <si>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</si>
  <si>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</si>
  <si>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</si>
  <si>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</si>
  <si>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</si>
  <si>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</si>
  <si>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</si>
  <si>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</si>
  <si>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</si>
  <si>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</si>
  <si>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</si>
  <si>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</si>
  <si>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</si>
  <si>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</si>
  <si>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</si>
  <si>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</si>
  <si>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</si>
  <si>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</si>
  <si>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</si>
  <si>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</si>
  <si>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</si>
  <si>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</si>
  <si>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</si>
  <si>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</si>
  <si>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</si>
  <si>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</si>
  <si>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</si>
  <si>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</si>
  <si>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</si>
  <si>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</si>
  <si>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</si>
  <si>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</si>
  <si>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</si>
  <si>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</si>
  <si>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</si>
  <si>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</si>
  <si>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</si>
  <si>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</si>
  <si>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</si>
  <si>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</si>
  <si>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</si>
  <si>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</si>
  <si>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</si>
  <si>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</si>
  <si>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</si>
  <si>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</si>
  <si>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</si>
  <si>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</si>
  <si>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</si>
  <si>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</si>
  <si>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</si>
  <si>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</si>
  <si>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</si>
  <si>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</si>
  <si>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</si>
  <si>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</si>
  <si>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</si>
  <si>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</si>
  <si>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</si>
  <si>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</si>
  <si>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</si>
  <si>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</si>
  <si>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</si>
  <si>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</si>
  <si>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</si>
  <si>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</si>
  <si>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</si>
  <si>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</si>
  <si>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</si>
  <si>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</si>
  <si>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</si>
  <si>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</si>
  <si>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</si>
  <si>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</si>
  <si>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</si>
  <si>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</si>
  <si>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</si>
  <si>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</si>
  <si>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</si>
  <si>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</si>
  <si>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</si>
  <si>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</si>
  <si>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</si>
  <si>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</si>
  <si>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</si>
  <si>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</si>
  <si>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</si>
  <si>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</si>
  <si>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Thursday, 19 August 2021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</si>
  <si>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</si>
  <si>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</si>
  <si>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</si>
  <si>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</si>
  <si>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</si>
  <si>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</si>
  <si>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</si>
  <si>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</si>
  <si>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</si>
  <si>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</si>
  <si>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</si>
  <si>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</si>
  <si>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</si>
  <si>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</si>
  <si>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</si>
  <si>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</si>
  <si>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</si>
  <si>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</si>
  <si>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</si>
  <si>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</si>
  <si>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</si>
  <si>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</si>
  <si>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</si>
  <si>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</si>
  <si>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</si>
  <si>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</si>
  <si>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</si>
  <si>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</si>
  <si>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</si>
  <si>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</si>
  <si>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</si>
  <si>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</si>
  <si>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</si>
  <si>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</si>
  <si>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</si>
  <si>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</si>
  <si>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</si>
  <si>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</si>
  <si>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</si>
  <si>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</si>
  <si>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</si>
  <si>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</si>
  <si>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</si>
  <si>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</si>
  <si>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</si>
  <si>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</si>
  <si>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</si>
  <si>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</si>
  <si>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</si>
  <si>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</si>
  <si>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</si>
  <si>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</si>
  <si>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</si>
  <si>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</si>
  <si>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</si>
  <si>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</si>
  <si>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</si>
  <si>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</si>
  <si>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</si>
  <si>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</si>
  <si>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</si>
  <si>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</si>
  <si>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</si>
  <si>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</si>
  <si>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</si>
  <si>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</si>
  <si>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</si>
  <si>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</si>
  <si>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</si>
  <si>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</si>
  <si>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</si>
  <si>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</si>
  <si>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</si>
  <si>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</si>
  <si>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</si>
  <si>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</si>
  <si>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</si>
  <si>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</si>
  <si>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</si>
  <si>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</si>
  <si>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</si>
  <si>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</si>
  <si>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</si>
  <si>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</si>
  <si>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</si>
  <si>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</si>
  <si>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</si>
  <si>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</si>
  <si>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</si>
  <si>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</si>
  <si>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</si>
  <si>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</si>
  <si>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</si>
  <si>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</si>
  <si>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</si>
  <si>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</si>
  <si>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</si>
  <si>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</si>
  <si>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</si>
  <si>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</si>
  <si>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</si>
  <si>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</si>
  <si>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</si>
  <si>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</si>
  <si>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</si>
  <si>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</si>
  <si>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</si>
  <si>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</si>
  <si>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</si>
  <si>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</si>
  <si>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</si>
  <si>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</si>
  <si>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</si>
  <si>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</si>
  <si>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</si>
  <si>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</si>
  <si>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</si>
  <si>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</si>
  <si>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</si>
  <si>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</si>
  <si>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</si>
  <si>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</si>
  <si>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</si>
  <si>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</si>
  <si>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</si>
  <si>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</si>
  <si>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</si>
  <si>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</si>
  <si>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</si>
  <si>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</si>
  <si>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</si>
  <si>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</si>
  <si>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</si>
  <si>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</si>
  <si>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</si>
  <si>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</si>
  <si>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</si>
  <si>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</si>
  <si>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</si>
  <si>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</si>
  <si>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</si>
  <si>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</si>
  <si>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</si>
  <si>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</si>
  <si>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</si>
  <si>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</si>
  <si>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</si>
  <si>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</si>
  <si>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</si>
  <si>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</si>
  <si>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</si>
  <si>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</si>
  <si>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</si>
  <si>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</si>
  <si>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</si>
  <si>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</si>
  <si>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</si>
  <si>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</si>
  <si>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</si>
  <si>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</si>
  <si>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</si>
  <si>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</si>
  <si>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</si>
  <si>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</si>
  <si>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</si>
  <si>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</si>
  <si>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</si>
  <si>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</si>
  <si>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</si>
  <si>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</si>
  <si>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</si>
  <si>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</si>
  <si>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</si>
  <si>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</si>
  <si>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</si>
  <si>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</si>
  <si>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</si>
  <si>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</si>
  <si>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</si>
  <si>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</si>
  <si>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</si>
  <si>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</si>
  <si>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</si>
  <si>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</si>
  <si>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</si>
  <si>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</si>
  <si>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</si>
  <si>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</si>
  <si>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</si>
  <si>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</si>
  <si>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</si>
  <si>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</si>
  <si>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</si>
  <si>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</si>
  <si>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</si>
  <si>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</si>
  <si>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</si>
  <si>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</si>
  <si>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</si>
  <si>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</si>
  <si>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</si>
  <si>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</si>
  <si>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</si>
  <si>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</si>
  <si>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</si>
  <si>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</si>
  <si>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</si>
  <si>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</si>
  <si>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</si>
  <si>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</si>
  <si>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</si>
  <si>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</si>
  <si>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</si>
  <si>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</si>
  <si>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</si>
  <si>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</si>
  <si>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</si>
  <si>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</si>
  <si>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</si>
  <si>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</si>
  <si>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</si>
  <si>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</si>
  <si>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</si>
  <si>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3163O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</si>
  <si>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</si>
  <si>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</si>
  <si>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</si>
  <si>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</si>
  <si>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</si>
  <si>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</si>
  <si>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</si>
  <si>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</si>
  <si>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</si>
  <si>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</si>
  <si>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</si>
  <si>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</si>
  <si>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</si>
  <si>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</si>
  <si>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</si>
  <si>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</si>
  <si>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</si>
  <si>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</si>
  <si>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</si>
  <si>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</si>
  <si>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</si>
  <si>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</si>
  <si>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</si>
  <si>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</si>
  <si>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</si>
  <si>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</si>
  <si>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</si>
  <si>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</si>
  <si>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</si>
  <si>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</si>
  <si>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</si>
  <si>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</si>
  <si>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</si>
  <si>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</si>
  <si>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</si>
  <si>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</si>
  <si>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</si>
  <si>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</si>
  <si>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</si>
  <si>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</si>
  <si>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</si>
  <si>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</si>
  <si>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</si>
  <si>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</si>
  <si>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</si>
  <si>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</si>
  <si>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</si>
  <si>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</si>
  <si>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</si>
  <si>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</si>
  <si>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</si>
  <si>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</si>
  <si>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</si>
  <si>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</si>
  <si>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</si>
  <si>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</si>
  <si>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</si>
  <si>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</si>
  <si>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</si>
  <si>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</si>
  <si>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</si>
  <si>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</si>
  <si>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</si>
  <si>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</si>
  <si>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</si>
  <si>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</si>
  <si>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</si>
  <si>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</si>
  <si>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</si>
  <si>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</si>
  <si>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</si>
  <si>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</si>
  <si>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</si>
  <si>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</si>
  <si>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</si>
  <si>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</si>
  <si>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</si>
  <si>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</si>
  <si>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</si>
  <si>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</si>
  <si>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</si>
  <si>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</si>
  <si>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</si>
  <si>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</si>
  <si>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</si>
  <si>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</si>
  <si>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</si>
  <si>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</si>
  <si>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</si>
  <si>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</si>
  <si>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</si>
  <si>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</si>
  <si>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</si>
  <si>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</si>
  <si>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</si>
  <si>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</si>
  <si>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</si>
  <si>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</si>
  <si>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</si>
  <si>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</si>
  <si>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</si>
  <si>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</si>
  <si>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</si>
  <si>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</si>
  <si>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</si>
  <si>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</si>
  <si>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</si>
  <si>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</si>
  <si>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</si>
  <si>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</si>
  <si>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</si>
  <si>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</si>
  <si>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</si>
  <si>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</si>
  <si>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</si>
  <si>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</si>
  <si>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</si>
  <si>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</si>
  <si>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</si>
  <si>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</si>
  <si>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</si>
  <si>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</si>
  <si>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</si>
  <si>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</si>
  <si>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</si>
  <si>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</si>
  <si>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</si>
  <si>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</si>
  <si>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</si>
  <si>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</si>
  <si>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</si>
  <si>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</si>
  <si>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</si>
  <si>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</si>
  <si>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</si>
  <si>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</si>
  <si>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</si>
  <si>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</si>
  <si>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</si>
  <si>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</si>
  <si>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</si>
  <si>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</si>
  <si>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</si>
  <si>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</si>
  <si>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</si>
  <si>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</si>
  <si>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</si>
  <si>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</si>
  <si>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</si>
  <si>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</si>
  <si>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</si>
  <si>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</si>
  <si>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</si>
  <si>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</si>
  <si>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</si>
  <si>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</si>
  <si>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</si>
  <si>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</si>
  <si>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</si>
  <si>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</si>
  <si>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</si>
  <si>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</si>
  <si>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</si>
  <si>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</si>
  <si>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</si>
  <si>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</si>
  <si>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</si>
  <si>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</si>
  <si>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</si>
  <si>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</si>
  <si>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</si>
  <si>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</si>
  <si>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</si>
  <si>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</si>
  <si>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</si>
  <si>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</si>
  <si>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</si>
  <si>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</si>
  <si>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</si>
  <si>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</si>
  <si>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</si>
  <si>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</si>
  <si>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</si>
  <si>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</si>
  <si>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</si>
  <si>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</si>
  <si>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</si>
  <si>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</si>
  <si>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</si>
  <si>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</si>
  <si>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</si>
  <si>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</si>
  <si>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</si>
  <si>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</si>
  <si>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</si>
  <si>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</si>
  <si>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</si>
  <si>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</si>
  <si>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</si>
  <si>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</si>
  <si>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</si>
  <si>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</si>
  <si>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</si>
  <si>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</si>
  <si>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</si>
  <si>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</si>
  <si>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</si>
  <si>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</si>
  <si>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</si>
  <si>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</si>
  <si>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</si>
  <si>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</si>
  <si>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</si>
  <si>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</si>
  <si>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</si>
  <si>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</si>
  <si>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</si>
  <si>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</si>
  <si>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</si>
  <si>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</si>
  <si>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</si>
  <si>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</si>
  <si>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</si>
  <si>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</si>
  <si>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</si>
  <si>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</si>
  <si>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</si>
  <si>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</si>
  <si>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</si>
  <si>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</si>
  <si>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</si>
  <si>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</si>
  <si>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</si>
  <si>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</si>
  <si>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</si>
  <si>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</si>
  <si>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</si>
  <si>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</si>
  <si>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</si>
  <si>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</si>
  <si>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</si>
  <si>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</si>
  <si>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</si>
  <si>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</si>
  <si>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</si>
  <si>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</si>
  <si>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</si>
  <si>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</si>
  <si>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</si>
  <si>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</si>
  <si>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</si>
  <si>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</si>
  <si>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</si>
  <si>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</si>
  <si>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</si>
  <si>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</si>
  <si>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</si>
  <si>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</si>
  <si>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</si>
  <si>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</si>
  <si>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</si>
  <si>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</si>
  <si>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</si>
  <si>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</si>
  <si>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</si>
  <si>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</si>
  <si>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</si>
  <si>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</si>
  <si>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</si>
  <si>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</si>
  <si>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</si>
  <si>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</si>
  <si>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</si>
  <si>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</si>
  <si>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</si>
  <si>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</si>
  <si>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</si>
  <si>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</si>
  <si>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</si>
  <si>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</si>
  <si>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</si>
  <si>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</si>
  <si>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</si>
  <si>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</si>
  <si>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</si>
  <si>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</si>
  <si>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</si>
  <si>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</si>
  <si>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</si>
  <si>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</si>
  <si>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</si>
  <si>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</si>
  <si>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</si>
  <si>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</si>
  <si>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</si>
  <si>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</si>
  <si>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</si>
  <si>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</si>
  <si>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</si>
  <si>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</si>
  <si>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</si>
  <si>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</si>
  <si>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</si>
  <si>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</si>
  <si>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</si>
  <si>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</si>
  <si>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</si>
  <si>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</si>
  <si>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</si>
  <si>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</si>
  <si>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</si>
  <si>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</si>
  <si>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</si>
  <si>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</si>
  <si>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</si>
  <si>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</si>
  <si>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</si>
  <si>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</si>
  <si>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</si>
  <si>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</si>
  <si>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</si>
  <si>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</si>
  <si>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</si>
  <si>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</si>
  <si>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</si>
  <si>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</si>
  <si>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</si>
  <si>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</si>
  <si>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</si>
  <si>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</si>
  <si>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</si>
  <si>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</si>
  <si>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</si>
  <si>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</si>
  <si>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</si>
  <si>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</si>
  <si>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</si>
  <si>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</si>
  <si>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</si>
  <si>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</si>
  <si>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</si>
  <si>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</si>
  <si>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</si>
  <si>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</si>
  <si>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</si>
  <si>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</si>
  <si>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</si>
  <si>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</si>
  <si>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</si>
  <si>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</si>
  <si>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</si>
  <si>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</si>
  <si>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</si>
  <si>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</si>
  <si>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</si>
  <si>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</si>
  <si>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</si>
  <si>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</si>
  <si>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</si>
  <si>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</si>
  <si>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</si>
  <si>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</si>
  <si>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</si>
  <si>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</si>
  <si>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</si>
  <si>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</si>
  <si>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</si>
  <si>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</si>
  <si>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</si>
  <si>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</si>
  <si>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</si>
  <si>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</si>
  <si>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</si>
  <si>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</si>
  <si>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</si>
  <si>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</si>
  <si>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</si>
  <si>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</si>
  <si>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</si>
  <si>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</si>
  <si>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</si>
  <si>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</si>
  <si>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</si>
  <si>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</si>
  <si>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</si>
  <si>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</si>
  <si>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</si>
  <si>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</si>
  <si>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</si>
  <si>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</si>
  <si>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</si>
  <si>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</si>
  <si>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</si>
  <si>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</si>
  <si>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</si>
  <si>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</si>
  <si>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</si>
  <si>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</si>
  <si>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</si>
  <si>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</si>
  <si>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</si>
  <si>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</si>
  <si>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</si>
  <si>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</si>
  <si>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</si>
  <si>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</si>
  <si>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</si>
  <si>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</si>
  <si>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</si>
  <si>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</si>
  <si>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</si>
  <si>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</si>
  <si>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</si>
  <si>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</si>
  <si>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</si>
  <si>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</si>
  <si>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</si>
  <si>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</si>
  <si>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</si>
  <si>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</si>
  <si>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</si>
  <si>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</si>
  <si>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</si>
  <si>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</si>
  <si>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</si>
  <si>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</si>
  <si>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</si>
  <si>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</si>
  <si>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</si>
  <si>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</si>
  <si>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</si>
  <si>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</si>
  <si>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</si>
  <si>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</si>
  <si>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</si>
  <si>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</si>
  <si>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</si>
  <si>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</si>
  <si>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</si>
  <si>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</si>
  <si>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</si>
  <si>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</si>
  <si>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</si>
  <si>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</si>
  <si>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</si>
  <si>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</si>
  <si>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</si>
  <si>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</si>
  <si>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</si>
  <si>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</si>
  <si>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</si>
  <si>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</si>
  <si>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</si>
  <si>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</si>
  <si>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</si>
  <si>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</si>
  <si>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</si>
  <si>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</si>
  <si>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</si>
  <si>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</si>
  <si>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</si>
  <si>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</si>
  <si>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</si>
  <si>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</si>
  <si>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</si>
  <si>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</si>
  <si>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</si>
  <si>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</si>
  <si>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</si>
  <si>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</si>
  <si>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</si>
  <si>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</si>
  <si>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</si>
  <si>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</si>
  <si>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</si>
  <si>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</si>
  <si>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</si>
  <si>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</si>
  <si>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</si>
  <si>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</si>
  <si>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</si>
  <si>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</si>
  <si>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</si>
  <si>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</si>
  <si>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</si>
  <si>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</si>
  <si>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</si>
  <si>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</si>
  <si>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</si>
  <si>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</si>
  <si>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</si>
  <si>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</si>
  <si>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</si>
  <si>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</si>
  <si>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</si>
  <si>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</si>
  <si>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</si>
  <si>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</si>
  <si>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</si>
  <si>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</si>
  <si>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</si>
  <si>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</si>
  <si>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</si>
  <si>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</si>
  <si>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</si>
  <si>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</si>
  <si>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</si>
  <si>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</si>
  <si>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</si>
  <si>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</si>
  <si>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</si>
  <si>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</si>
  <si>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</si>
  <si>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</si>
  <si>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</si>
  <si>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</si>
  <si>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</si>
  <si>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</si>
  <si>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</si>
  <si>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</si>
  <si>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</si>
  <si>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</si>
  <si>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</si>
  <si>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</si>
  <si>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</si>
  <si>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</si>
  <si>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</si>
  <si>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</si>
  <si>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</si>
  <si>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</si>
  <si>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</si>
  <si>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</si>
  <si>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</si>
  <si>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</si>
  <si>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</si>
  <si>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</si>
  <si>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</si>
  <si>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</si>
  <si>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</si>
  <si>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</si>
  <si>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</si>
  <si>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</si>
  <si>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</si>
  <si>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</si>
  <si>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</si>
  <si>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</si>
  <si>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</si>
  <si>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</si>
  <si>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</si>
  <si>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</si>
  <si>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</si>
  <si>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</si>
  <si>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</si>
  <si>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</si>
  <si>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</si>
  <si>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</si>
  <si>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</si>
  <si>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</si>
  <si>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</si>
  <si>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</si>
  <si>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</si>
  <si>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</si>
  <si>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</si>
  <si>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</si>
  <si>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</si>
  <si>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</si>
  <si>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</si>
  <si>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</si>
  <si>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</si>
  <si>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</si>
  <si>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</si>
  <si>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</si>
  <si>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</si>
  <si>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</si>
  <si>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</si>
  <si>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</si>
  <si>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</si>
  <si>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</si>
  <si>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</si>
  <si>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</si>
  <si>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</si>
  <si>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</si>
  <si>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</si>
  <si>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</si>
  <si>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</si>
  <si>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</si>
  <si>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</si>
  <si>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</si>
  <si>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</si>
  <si>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</si>
  <si>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</si>
  <si>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</si>
  <si>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</si>
  <si>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</si>
  <si>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</si>
  <si>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</si>
  <si>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</si>
  <si>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</si>
  <si>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</si>
  <si>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</si>
  <si>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</si>
  <si>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</si>
  <si>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</si>
  <si>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</si>
  <si>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</si>
  <si>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</si>
  <si>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</si>
  <si>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</si>
  <si>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</si>
  <si>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</si>
  <si>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</si>
  <si>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</si>
  <si>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</si>
  <si>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</si>
  <si>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</si>
  <si>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</si>
  <si>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</si>
  <si>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</si>
  <si>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</si>
  <si>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</si>
  <si>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</si>
  <si>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</si>
  <si>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</si>
  <si>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</si>
  <si>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</si>
  <si>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</si>
  <si>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</si>
  <si>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</si>
  <si>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</si>
  <si>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</si>
  <si>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</si>
  <si>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</si>
  <si>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</si>
  <si>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</si>
  <si>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</si>
  <si>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</si>
  <si>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</si>
  <si>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</si>
  <si>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</si>
  <si>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</si>
  <si>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</si>
  <si>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</si>
  <si>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</si>
  <si>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</si>
  <si>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</si>
  <si>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</si>
  <si>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</si>
  <si>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</si>
  <si>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</si>
  <si>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</si>
  <si>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</si>
  <si>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</si>
  <si>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</si>
  <si>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</si>
  <si>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</si>
  <si>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</si>
  <si>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</si>
  <si>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</si>
  <si>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</si>
  <si>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</si>
  <si>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</si>
  <si>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</si>
  <si>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</si>
  <si>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</si>
  <si>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</si>
  <si>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</si>
  <si>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</si>
  <si>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</si>
  <si>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</si>
  <si>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</si>
  <si>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</si>
  <si>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</si>
  <si>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</si>
  <si>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</si>
  <si>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</si>
  <si>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</si>
  <si>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</si>
  <si>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</si>
  <si>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</si>
  <si>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</si>
  <si>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</si>
  <si>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</si>
  <si>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</si>
  <si>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</si>
  <si>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</si>
  <si>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</si>
  <si>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</si>
  <si>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</si>
  <si>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</si>
  <si>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</si>
  <si>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</si>
  <si>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</si>
  <si>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</si>
  <si>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</si>
  <si>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</si>
  <si>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</si>
  <si>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</si>
  <si>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</si>
  <si>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</si>
  <si>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</si>
  <si>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</si>
  <si>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</si>
  <si>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</si>
  <si>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</si>
  <si>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</si>
  <si>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</si>
  <si>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</si>
  <si>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</si>
  <si>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</si>
  <si>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</si>
  <si>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</si>
  <si>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</si>
  <si>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</si>
  <si>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</si>
  <si>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</si>
  <si>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</si>
  <si>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</si>
  <si>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</si>
  <si>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</si>
  <si>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</si>
  <si>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</si>
  <si>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</si>
  <si>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</si>
  <si>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</si>
  <si>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</si>
  <si>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</si>
  <si>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</si>
  <si>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</si>
  <si>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</si>
  <si>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</si>
  <si>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</si>
  <si>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</si>
  <si>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</si>
  <si>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</si>
  <si>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</si>
  <si>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</si>
  <si>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</si>
  <si>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</si>
  <si>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</si>
  <si>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</si>
  <si>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</si>
  <si>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</si>
  <si>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</si>
  <si>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</si>
  <si>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</si>
  <si>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</si>
  <si>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</si>
  <si>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</si>
  <si>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</si>
  <si>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</si>
  <si>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</si>
  <si>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</si>
  <si>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</si>
  <si>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</si>
  <si>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</si>
  <si>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</si>
  <si>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</si>
  <si>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</si>
  <si>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</si>
  <si>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</si>
  <si>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</si>
  <si>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</si>
  <si>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</si>
  <si>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</si>
  <si>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</si>
  <si>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</si>
  <si>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</si>
  <si>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</si>
  <si>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</si>
  <si>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</si>
  <si>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</si>
  <si>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</si>
  <si>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</si>
  <si>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</si>
  <si>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</si>
  <si>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</si>
  <si>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</si>
  <si>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</si>
  <si>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</si>
  <si>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</si>
  <si>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</si>
  <si>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</si>
  <si>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</si>
  <si>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</si>
  <si>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</si>
  <si>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</si>
  <si>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</si>
  <si>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</si>
  <si>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</si>
  <si>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</si>
  <si>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</si>
  <si>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</si>
  <si>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</si>
  <si>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</si>
  <si>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</si>
  <si>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</si>
  <si>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</si>
  <si>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</si>
  <si>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</si>
  <si>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</si>
  <si>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</si>
  <si>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</si>
  <si>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</si>
  <si>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</si>
  <si>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</si>
  <si>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</si>
  <si>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</si>
  <si>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</si>
  <si>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</si>
  <si>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</si>
  <si>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</si>
  <si>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</si>
  <si>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</si>
  <si>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</si>
  <si>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</si>
  <si>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</si>
  <si>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</si>
  <si>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</si>
  <si>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</si>
  <si>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</si>
  <si>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</si>
  <si>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</si>
  <si>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</si>
  <si>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</si>
  <si>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</si>
  <si>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</si>
  <si>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</si>
  <si>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</si>
  <si>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</si>
  <si>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</si>
  <si>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</si>
  <si>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</si>
  <si>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</si>
  <si>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</si>
  <si>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</si>
  <si>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</si>
  <si>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</si>
  <si>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</si>
  <si>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</si>
  <si>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</si>
  <si>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</si>
  <si>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</si>
  <si>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</si>
  <si>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</si>
  <si>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</si>
  <si>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</si>
  <si>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</si>
  <si>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</si>
  <si>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</si>
  <si>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</si>
  <si>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</si>
  <si>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</si>
  <si>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</si>
  <si>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</si>
  <si>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</si>
  <si>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</si>
  <si>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</si>
  <si>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</si>
  <si>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</si>
  <si>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</si>
  <si>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</si>
  <si>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</si>
  <si>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</si>
  <si>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</si>
  <si>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</si>
  <si>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</si>
  <si>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</si>
  <si>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</si>
  <si>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</si>
  <si>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</si>
  <si>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</si>
  <si>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</si>
  <si>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</si>
  <si>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</si>
  <si>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</si>
  <si>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</si>
  <si>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</si>
  <si>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</si>
  <si>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</si>
  <si>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</si>
  <si>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</si>
  <si>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</si>
  <si>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</si>
  <si>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</si>
  <si>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</si>
  <si>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</si>
  <si>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</si>
  <si>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</si>
  <si>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</si>
  <si>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</si>
  <si>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</si>
  <si>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</si>
  <si>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</si>
  <si>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</si>
  <si>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</si>
  <si>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</si>
  <si>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</si>
  <si>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</si>
  <si>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</si>
  <si>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</si>
  <si>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</si>
  <si>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</si>
  <si>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</si>
  <si>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</si>
  <si>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</si>
  <si>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</si>
  <si>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</si>
  <si>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</si>
  <si>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</si>
  <si>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</si>
  <si>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</si>
  <si>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</si>
  <si>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</si>
  <si>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</si>
  <si>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</si>
  <si>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</si>
  <si>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</si>
  <si>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</si>
  <si>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</si>
  <si>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</si>
  <si>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</si>
  <si>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</si>
  <si>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</si>
  <si>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</si>
  <si>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</si>
  <si>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</si>
  <si>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</si>
  <si>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</si>
  <si>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</si>
  <si>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</si>
  <si>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</si>
  <si>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</si>
  <si>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</si>
  <si>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</si>
  <si>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</si>
  <si>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</si>
  <si>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</si>
  <si>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</si>
  <si>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</si>
  <si>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</si>
  <si>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</si>
  <si>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</si>
  <si>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</si>
  <si>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</si>
  <si>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</si>
  <si>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</si>
  <si>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</si>
  <si>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</si>
  <si>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</si>
  <si>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</si>
  <si>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</si>
  <si>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</si>
  <si>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</si>
  <si>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</si>
  <si>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</si>
  <si>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</si>
  <si>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</si>
  <si>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</si>
  <si>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</si>
  <si>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</si>
  <si>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</si>
  <si>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</si>
  <si>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</si>
  <si>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Sunday, 31 July 2022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</si>
  <si>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</si>
  <si>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</si>
  <si>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</si>
  <si>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</si>
  <si>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</si>
  <si>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</si>
  <si>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</si>
  <si>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</si>
  <si>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</si>
  <si>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</si>
  <si>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</si>
  <si>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</si>
  <si>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</si>
  <si>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</si>
  <si>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</si>
  <si>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</si>
  <si>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</si>
  <si>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</si>
  <si>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</si>
  <si>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</si>
  <si>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</si>
  <si>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</si>
  <si>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</si>
  <si>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</si>
  <si>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</si>
  <si>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</si>
  <si>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</si>
  <si>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</si>
  <si>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</si>
  <si>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</si>
  <si>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</si>
  <si>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</si>
  <si>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</si>
  <si>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</si>
  <si>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</si>
  <si>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</si>
  <si>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</si>
  <si>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</si>
  <si>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</si>
  <si>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</si>
  <si>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</si>
  <si>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</si>
  <si>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</si>
  <si>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</si>
  <si>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</si>
  <si>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</si>
  <si>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</si>
  <si>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</si>
  <si>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</si>
  <si>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</si>
  <si>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</si>
  <si>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</si>
  <si>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</si>
  <si>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</si>
  <si>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</si>
  <si>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</si>
  <si>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</si>
  <si>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</si>
  <si>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</si>
  <si>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</si>
  <si>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</si>
  <si>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</si>
  <si>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</si>
  <si>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</si>
  <si>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</si>
  <si>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</si>
  <si>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</si>
  <si>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</si>
  <si>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</si>
  <si>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</si>
  <si>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</si>
  <si>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</si>
  <si>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</si>
  <si>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</si>
  <si>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</si>
  <si>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</si>
  <si>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</si>
  <si>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</si>
  <si>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</si>
  <si>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</si>
  <si>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</si>
  <si>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</si>
  <si>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</si>
  <si>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</si>
  <si>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</si>
  <si>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</si>
  <si>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</si>
  <si>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</si>
  <si>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</si>
  <si>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</si>
  <si>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</si>
  <si>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</si>
  <si>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</si>
  <si>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</si>
  <si>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</si>
  <si>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</si>
  <si>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</si>
  <si>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</si>
  <si>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</si>
  <si>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</si>
  <si>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</si>
  <si>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</si>
  <si>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</si>
  <si>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</si>
  <si>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</si>
  <si>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</si>
  <si>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</si>
  <si>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</si>
  <si>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</si>
  <si>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</si>
  <si>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</si>
  <si>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</si>
  <si>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</si>
  <si>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</si>
  <si>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</si>
  <si>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</si>
  <si>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</si>
  <si>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</si>
  <si>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</si>
  <si>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</si>
  <si>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</si>
  <si>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</si>
  <si>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</si>
  <si>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</si>
  <si>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</si>
  <si>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</si>
  <si>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</si>
  <si>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</si>
  <si>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</si>
  <si>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</si>
  <si>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</si>
  <si>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</si>
  <si>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</si>
  <si>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</si>
  <si>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</si>
  <si>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</si>
  <si>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</si>
  <si>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</si>
  <si>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</si>
  <si>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</si>
  <si>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</si>
  <si>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</si>
  <si>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</si>
  <si>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</si>
  <si>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</si>
  <si>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</si>
  <si>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</si>
  <si>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</si>
  <si>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</si>
  <si>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</si>
  <si>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</si>
  <si>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</si>
  <si>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</si>
  <si>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</si>
  <si>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</si>
  <si>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</si>
  <si>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</si>
  <si>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</si>
  <si>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</si>
  <si>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</si>
  <si>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</si>
  <si>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</si>
  <si>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</si>
  <si>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</si>
  <si>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</si>
  <si>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</si>
  <si>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</si>
  <si>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</si>
  <si>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</si>
  <si>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</si>
  <si>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</si>
  <si>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</si>
  <si>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</si>
  <si>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</si>
  <si>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</si>
  <si>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</si>
  <si>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</si>
  <si>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</si>
  <si>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</si>
  <si>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</si>
  <si>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</si>
  <si>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</si>
  <si>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</si>
  <si>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</si>
  <si>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</si>
  <si>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</si>
  <si>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</si>
  <si>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</si>
  <si>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</si>
  <si>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</si>
  <si>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</si>
  <si>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</si>
  <si>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</si>
  <si>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</si>
  <si>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</si>
  <si>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</si>
  <si>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</si>
  <si>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</si>
  <si>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</si>
  <si>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</si>
  <si>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</si>
  <si>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</si>
  <si>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</si>
  <si>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</si>
  <si>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</si>
  <si>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</si>
  <si>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</si>
  <si>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</si>
  <si>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</si>
  <si>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</si>
  <si>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</si>
  <si>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</si>
  <si>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</si>
  <si>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</si>
  <si>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</si>
  <si>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</si>
  <si>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</si>
  <si>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</si>
  <si>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</si>
  <si>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</si>
  <si>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</si>
  <si>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</si>
  <si>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</si>
  <si>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</si>
  <si>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</si>
  <si>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</si>
  <si>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</si>
  <si>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</si>
  <si>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</si>
  <si>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</si>
  <si>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</si>
  <si>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</si>
  <si>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</si>
  <si>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</si>
  <si>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</si>
  <si>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</si>
  <si>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</si>
  <si>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</si>
  <si>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</si>
  <si>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</si>
  <si>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</si>
  <si>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</si>
  <si>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</si>
  <si>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</si>
  <si>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</si>
  <si>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</si>
  <si>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</si>
  <si>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</si>
  <si>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</si>
  <si>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</si>
  <si>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</si>
  <si>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</si>
  <si>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</si>
  <si>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</si>
  <si>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</si>
  <si>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</si>
  <si>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</si>
  <si>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</si>
  <si>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</si>
  <si>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</si>
  <si>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</si>
  <si>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</si>
  <si>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</si>
  <si>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</si>
  <si>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</si>
  <si>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</si>
  <si>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</si>
  <si>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</si>
  <si>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</si>
  <si>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</si>
  <si>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</si>
  <si>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</si>
  <si>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</si>
  <si>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</si>
  <si>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</si>
  <si>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</si>
  <si>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</si>
  <si>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</si>
  <si>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</si>
  <si>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</si>
  <si>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</si>
  <si>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</si>
  <si>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</si>
  <si>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</si>
  <si>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</si>
  <si>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</si>
  <si>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</si>
  <si>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</si>
  <si>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</si>
  <si>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</si>
  <si>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</si>
  <si>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</si>
  <si>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</si>
  <si>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</si>
  <si>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</si>
  <si>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</si>
  <si>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</si>
  <si>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</si>
  <si>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</si>
  <si>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</si>
  <si>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</si>
  <si>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</si>
  <si>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</si>
  <si>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</si>
  <si>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</si>
  <si>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</si>
  <si>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</si>
  <si>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</si>
  <si>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</si>
  <si>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</si>
  <si>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</si>
  <si>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</si>
  <si>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</si>
  <si>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</si>
  <si>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</si>
  <si>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</si>
  <si>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</si>
  <si>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</si>
  <si>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</si>
  <si>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</si>
  <si>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</si>
  <si>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</si>
  <si>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</si>
  <si>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</si>
  <si>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</si>
  <si>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</si>
  <si>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</si>
  <si>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</si>
  <si>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</si>
  <si>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</si>
  <si>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</si>
  <si>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</si>
  <si>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</si>
  <si>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</si>
  <si>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</si>
  <si>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</si>
  <si>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</si>
  <si>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</si>
  <si>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</si>
  <si>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</si>
  <si>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</si>
  <si>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</si>
  <si>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</si>
  <si>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</si>
  <si>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</si>
  <si>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</si>
  <si>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</si>
  <si>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</si>
  <si>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</si>
  <si>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</si>
  <si>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</si>
  <si>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</si>
  <si>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</si>
  <si>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</si>
  <si>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</si>
  <si>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</si>
  <si>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</si>
  <si>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</si>
  <si>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</si>
  <si>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</si>
  <si>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</si>
  <si>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</si>
  <si>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</si>
  <si>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</si>
  <si>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</si>
  <si>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</si>
  <si>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</si>
  <si>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</si>
  <si>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</si>
  <si>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</si>
  <si>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</si>
  <si>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</si>
  <si>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</si>
  <si>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</si>
  <si>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</si>
  <si>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</si>
  <si>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</si>
  <si>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</si>
  <si>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</si>
  <si>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</si>
  <si>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</si>
  <si>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</si>
  <si>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</si>
  <si>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</si>
  <si>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</si>
  <si>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</si>
  <si>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</si>
  <si>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</si>
  <si>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</si>
  <si>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</si>
  <si>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</si>
  <si>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</si>
  <si>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</si>
  <si>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</si>
  <si>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</si>
  <si>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</si>
  <si>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</si>
  <si>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</si>
  <si>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</si>
  <si>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</si>
  <si>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</si>
  <si>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</si>
  <si>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</si>
  <si>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</si>
  <si>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</si>
  <si>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</si>
  <si>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</si>
  <si>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</si>
  <si>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</si>
  <si>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</si>
  <si>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</si>
  <si>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</si>
  <si>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</si>
  <si>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</si>
  <si>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</si>
  <si>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</si>
  <si>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</si>
  <si>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</si>
  <si>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</si>
  <si>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</si>
  <si>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</si>
  <si>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</si>
  <si>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</si>
  <si>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</si>
  <si>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</si>
  <si>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</si>
  <si>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</si>
  <si>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</si>
  <si>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</si>
  <si>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</si>
  <si>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</si>
  <si>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</si>
  <si>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</si>
  <si>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</si>
  <si>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</si>
  <si>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</si>
  <si>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</si>
  <si>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</si>
  <si>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</si>
  <si>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</si>
  <si>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</si>
  <si>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</si>
  <si>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</si>
  <si>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</si>
  <si>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</si>
  <si>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</si>
  <si>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</si>
  <si>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</si>
  <si>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</si>
  <si>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</si>
  <si>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</si>
  <si>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</si>
  <si>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</si>
  <si>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</si>
  <si>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</si>
  <si>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Saturday, 18 March 2023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</si>
  <si>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</si>
  <si>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</si>
  <si>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</si>
  <si>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</si>
  <si>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</si>
  <si>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</si>
  <si>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</si>
  <si>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</si>
  <si>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</si>
  <si>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</si>
  <si>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</si>
  <si>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</si>
  <si>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</si>
  <si>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</si>
  <si>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</si>
  <si>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</si>
  <si>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</si>
  <si>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</si>
  <si>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</si>
  <si>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</si>
  <si>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</si>
  <si>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</si>
  <si>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</si>
  <si>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</si>
  <si>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</si>
  <si>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</si>
  <si>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</si>
  <si>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</si>
  <si>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</si>
  <si>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</si>
  <si>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</si>
  <si>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</si>
  <si>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</si>
  <si>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</si>
  <si>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</si>
  <si>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</si>
  <si>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</si>
  <si>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</si>
  <si>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</si>
  <si>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</si>
  <si>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</si>
  <si>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</si>
  <si>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</si>
  <si>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</si>
  <si>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</si>
  <si>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</si>
  <si>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</si>
  <si>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</si>
  <si>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</si>
  <si>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</si>
  <si>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</si>
  <si>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</si>
  <si>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</si>
  <si>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</si>
  <si>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</si>
  <si>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</si>
  <si>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</si>
  <si>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</si>
  <si>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</si>
  <si>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</si>
  <si>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</si>
  <si>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</si>
  <si>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</si>
  <si>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</si>
  <si>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</si>
  <si>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</si>
  <si>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</si>
  <si>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</si>
  <si>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</si>
  <si>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</si>
  <si>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</si>
  <si>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</si>
  <si>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</si>
  <si>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</si>
  <si>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</si>
  <si>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</si>
  <si>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</si>
  <si>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</si>
  <si>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</si>
  <si>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</si>
  <si>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</si>
  <si>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</si>
  <si>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</si>
  <si>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</si>
  <si>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</si>
  <si>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</si>
  <si>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</si>
  <si>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</si>
  <si>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</si>
  <si>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</si>
  <si>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</si>
  <si>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</si>
  <si>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</si>
  <si>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</si>
  <si>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</si>
  <si>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</si>
  <si>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</si>
  <si>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</si>
  <si>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</si>
  <si>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</si>
  <si>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</si>
  <si>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</si>
  <si>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</si>
  <si>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</si>
  <si>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</si>
  <si>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</si>
  <si>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</si>
  <si>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</si>
  <si>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</si>
  <si>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</si>
  <si>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</si>
  <si>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</si>
  <si>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</si>
  <si>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</si>
  <si>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</si>
  <si>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</si>
  <si>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</si>
  <si>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</si>
  <si>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</si>
  <si>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</si>
  <si>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</si>
  <si>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</si>
  <si>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</si>
  <si>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</si>
  <si>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</si>
  <si>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</si>
  <si>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</si>
  <si>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</si>
  <si>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</si>
  <si>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</si>
  <si>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</si>
  <si>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</si>
  <si>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</si>
  <si>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</si>
  <si>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</si>
  <si>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</si>
  <si>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</si>
  <si>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</si>
  <si>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</si>
  <si>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</si>
  <si>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</si>
  <si>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</si>
  <si>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</si>
  <si>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</si>
  <si>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</si>
  <si>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</si>
  <si>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</si>
  <si>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</si>
  <si>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</si>
  <si>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</si>
  <si>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</si>
  <si>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</si>
  <si>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</si>
  <si>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</si>
  <si>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</si>
  <si>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</si>
  <si>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</si>
  <si>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</si>
  <si>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</si>
  <si>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</si>
  <si>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</si>
  <si>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</si>
  <si>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</si>
  <si>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</si>
  <si>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</si>
  <si>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</si>
  <si>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</si>
  <si>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</si>
  <si>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</si>
  <si>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</si>
  <si>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</si>
  <si>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</si>
  <si>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</si>
  <si>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</si>
  <si>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</si>
  <si>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</si>
  <si>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</si>
  <si>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</si>
  <si>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</si>
  <si>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</si>
  <si>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</si>
  <si>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</si>
  <si>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</si>
  <si>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</si>
  <si>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</si>
  <si>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</si>
  <si>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</si>
  <si>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</si>
  <si>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</si>
  <si>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</si>
  <si>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</si>
  <si>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</si>
  <si>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</si>
  <si>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</si>
  <si>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</si>
  <si>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</si>
  <si>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</si>
  <si>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</si>
  <si>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</si>
  <si>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</si>
  <si>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</si>
  <si>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</si>
  <si>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</si>
  <si>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</si>
  <si>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</si>
  <si>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</si>
  <si>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</si>
  <si>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</si>
  <si>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</si>
  <si>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</si>
  <si>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</si>
  <si>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</si>
  <si>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</si>
  <si>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</si>
  <si>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</si>
  <si>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</si>
  <si>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</si>
  <si>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</si>
  <si>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</si>
  <si>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</si>
  <si>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</si>
  <si>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</si>
  <si>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</si>
  <si>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</si>
  <si>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</si>
  <si>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</si>
  <si>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</si>
  <si>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</si>
  <si>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</si>
  <si>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</si>
  <si>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</si>
  <si>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</si>
  <si>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Tuesday, 3 October 2023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</si>
  <si>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</si>
  <si>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</si>
  <si>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</si>
  <si>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</si>
  <si>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</si>
  <si>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</si>
  <si>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</si>
  <si>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</si>
  <si>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</si>
  <si>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</si>
  <si>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</si>
  <si>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Saturday, 28 August 2021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</si>
  <si>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</si>
  <si>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</si>
  <si>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</si>
  <si>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</si>
  <si>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</si>
  <si>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</si>
  <si>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</si>
  <si>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</si>
  <si>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</si>
  <si>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Saturday, 30 April 2022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</si>
  <si>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</si>
  <si>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</si>
  <si>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</si>
  <si>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</si>
  <si>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</si>
  <si>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</si>
  <si>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</si>
  <si>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</si>
  <si>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</si>
  <si>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</si>
  <si>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</si>
  <si>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</si>
  <si>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</si>
  <si>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</si>
  <si>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</si>
  <si>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</si>
  <si>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</si>
  <si>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</si>
  <si>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</si>
  <si>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</si>
  <si>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</si>
  <si>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</si>
  <si>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</si>
  <si>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</si>
  <si>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</si>
  <si>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</si>
  <si>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</si>
  <si>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</si>
  <si>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</si>
  <si>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</si>
  <si>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</si>
  <si>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</si>
  <si>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</si>
  <si>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</si>
  <si>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</si>
  <si>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</si>
  <si>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</si>
  <si>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</si>
  <si>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</si>
  <si>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</si>
  <si>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</si>
  <si>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</si>
  <si>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</si>
  <si>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</si>
  <si>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</si>
  <si>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</si>
  <si>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</si>
  <si>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</si>
  <si>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</si>
  <si>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</si>
  <si>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</si>
  <si>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</si>
  <si>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</si>
  <si>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</si>
  <si>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</si>
  <si>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</si>
  <si>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</si>
  <si>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</si>
  <si>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</si>
  <si>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</si>
  <si>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</si>
  <si>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</si>
  <si>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</si>
  <si>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</si>
  <si>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</si>
  <si>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</si>
  <si>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</si>
  <si>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</si>
  <si>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</si>
  <si>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</si>
  <si>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</si>
  <si>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</si>
  <si>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</si>
  <si>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</si>
  <si>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</si>
  <si>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</si>
  <si>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</si>
  <si>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</si>
  <si>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</si>
  <si>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</si>
  <si>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</si>
  <si>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</si>
  <si>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</si>
  <si>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</si>
  <si>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</si>
  <si>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</si>
  <si>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</si>
  <si>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</si>
  <si>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</si>
  <si>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</si>
  <si>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</si>
  <si>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</si>
  <si>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</si>
  <si>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</si>
  <si>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</si>
  <si>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</si>
  <si>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</si>
  <si>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</si>
  <si>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</si>
  <si>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</si>
  <si>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</si>
  <si>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</si>
  <si>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</si>
  <si>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</si>
  <si>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</si>
  <si>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</si>
  <si>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</si>
  <si>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</si>
  <si>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</si>
  <si>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</si>
  <si>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</si>
  <si>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</si>
  <si>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</si>
  <si>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</si>
  <si>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</si>
  <si>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</si>
  <si>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</si>
  <si>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</si>
  <si>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</si>
  <si>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</si>
  <si>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</si>
  <si>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</si>
  <si>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</si>
  <si>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</si>
  <si>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</si>
  <si>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</si>
  <si>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</si>
  <si>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</si>
  <si>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</si>
  <si>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</si>
  <si>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</si>
  <si>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</si>
  <si>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</si>
  <si>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</si>
  <si>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</si>
  <si>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</si>
  <si>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</si>
  <si>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</si>
  <si>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</si>
  <si>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</si>
  <si>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</si>
  <si>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</si>
  <si>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</si>
  <si>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</si>
  <si>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</si>
  <si>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</si>
  <si>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</si>
  <si>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</si>
  <si>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</si>
  <si>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</si>
  <si>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</si>
  <si>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</si>
  <si>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</si>
  <si>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</si>
  <si>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</si>
  <si>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</si>
  <si>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</si>
  <si>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</si>
  <si>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</si>
  <si>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</si>
  <si>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</si>
  <si>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</si>
  <si>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</si>
  <si>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</si>
  <si>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</si>
  <si>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</si>
  <si>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</si>
  <si>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</si>
  <si>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</si>
  <si>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</si>
  <si>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</si>
  <si>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</si>
  <si>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</si>
  <si>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</si>
  <si>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</si>
  <si>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</si>
  <si>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</si>
  <si>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</si>
  <si>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1O444.6527170747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</si>
  <si>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</si>
  <si>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</si>
  <si>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</si>
  <si>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</si>
  <si>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</si>
  <si>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</si>
  <si>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</si>
  <si>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</si>
  <si>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</si>
  <si>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</si>
  <si>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</si>
  <si>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</si>
  <si>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</si>
  <si>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</si>
  <si>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</si>
  <si>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</si>
  <si>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</si>
  <si>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</si>
  <si>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</si>
  <si>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</si>
  <si>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</si>
  <si>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</si>
  <si>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</si>
  <si>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</si>
  <si>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</si>
  <si>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</si>
  <si>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</si>
  <si>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</si>
  <si>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</si>
  <si>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</si>
  <si>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</si>
  <si>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</si>
  <si>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</si>
  <si>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</si>
  <si>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</si>
  <si>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</si>
  <si>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</si>
  <si>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</si>
  <si>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</si>
  <si>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</si>
  <si>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</si>
  <si>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</si>
  <si>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</si>
  <si>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</si>
  <si>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</si>
  <si>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</si>
  <si>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</si>
  <si>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</si>
  <si>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</si>
  <si>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</si>
  <si>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</si>
  <si>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</si>
  <si>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</si>
  <si>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</si>
  <si>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</si>
  <si>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</si>
  <si>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</si>
  <si>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</si>
  <si>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</si>
  <si>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</si>
  <si>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</si>
  <si>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</si>
  <si>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</si>
  <si>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</si>
  <si>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</si>
  <si>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</si>
  <si>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</si>
  <si>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</si>
  <si>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</si>
  <si>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</si>
  <si>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</si>
  <si>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</si>
  <si>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</si>
  <si>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</si>
  <si>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</si>
  <si>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</si>
  <si>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</si>
  <si>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</si>
  <si>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</si>
  <si>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</si>
  <si>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</si>
  <si>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</si>
  <si>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</si>
  <si>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</si>
  <si>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</si>
  <si>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</si>
  <si>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</si>
  <si>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</si>
  <si>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</si>
  <si>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</si>
  <si>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</si>
  <si>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</si>
  <si>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</si>
  <si>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</si>
  <si>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</si>
  <si>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</si>
  <si>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</si>
  <si>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</si>
  <si>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</si>
  <si>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</si>
  <si>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</si>
  <si>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</si>
  <si>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</si>
  <si>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</si>
  <si>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</si>
  <si>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</si>
  <si>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</si>
  <si>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</si>
  <si>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</si>
  <si>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</si>
  <si>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</si>
  <si>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</si>
  <si>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</si>
  <si>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</si>
  <si>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</si>
  <si>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</si>
  <si>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</si>
  <si>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</si>
  <si>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</si>
  <si>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</si>
  <si>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</si>
  <si>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</si>
  <si>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</si>
  <si>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</si>
  <si>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</si>
  <si>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</si>
  <si>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</si>
  <si>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</si>
  <si>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</si>
  <si>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</si>
  <si>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</si>
  <si>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</si>
  <si>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</si>
  <si>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</si>
  <si>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</si>
  <si>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</si>
  <si>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</si>
  <si>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</si>
  <si>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</si>
  <si>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</si>
  <si>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</si>
  <si>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</si>
  <si>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</si>
  <si>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</si>
  <si>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</si>
  <si>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</si>
  <si>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</si>
  <si>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</si>
  <si>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</si>
  <si>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</si>
  <si>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</si>
  <si>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</si>
  <si>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</si>
  <si>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</si>
  <si>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</si>
  <si>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</si>
  <si>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</si>
  <si>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</si>
  <si>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</si>
  <si>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</si>
  <si>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</si>
  <si>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</si>
  <si>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</si>
  <si>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</si>
  <si>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</si>
  <si>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</si>
  <si>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</si>
  <si>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</si>
  <si>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</si>
  <si>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</si>
  <si>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</si>
  <si>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</si>
  <si>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</si>
  <si>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</si>
  <si>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</si>
  <si>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</si>
  <si>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</si>
  <si>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</si>
  <si>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</si>
  <si>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</si>
  <si>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</si>
  <si>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</si>
  <si>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</si>
  <si>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</si>
  <si>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</si>
  <si>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</si>
  <si>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</si>
  <si>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</si>
  <si>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</si>
  <si>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</si>
  <si>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</si>
  <si>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</si>
  <si>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</si>
  <si>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</si>
  <si>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</si>
  <si>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</si>
  <si>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</si>
  <si>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</si>
  <si>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</si>
  <si>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</si>
  <si>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</si>
  <si>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</si>
  <si>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</si>
  <si>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</si>
  <si>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</si>
  <si>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</si>
  <si>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</si>
  <si>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</si>
  <si>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</si>
  <si>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</si>
  <si>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</si>
  <si>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</si>
  <si>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</si>
  <si>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</si>
  <si>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</si>
  <si>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</si>
  <si>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</si>
  <si>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</si>
  <si>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</si>
  <si>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</si>
  <si>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</si>
  <si>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</si>
  <si>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</si>
  <si>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</si>
  <si>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</si>
  <si>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</si>
  <si>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</si>
  <si>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</si>
  <si>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</si>
  <si>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</si>
  <si>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</si>
  <si>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</si>
  <si>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</si>
  <si>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</si>
  <si>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</si>
  <si>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</si>
  <si>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</si>
  <si>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</si>
  <si>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</si>
  <si>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</si>
  <si>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</si>
  <si>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</si>
  <si>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</si>
  <si>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</si>
  <si>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</si>
  <si>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</si>
  <si>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</si>
  <si>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</si>
  <si>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</si>
  <si>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</si>
  <si>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</si>
  <si>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</si>
  <si>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</si>
  <si>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</si>
  <si>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</si>
  <si>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</si>
  <si>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</si>
  <si>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</si>
  <si>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</si>
  <si>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</si>
  <si>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</si>
  <si>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</si>
  <si>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</si>
  <si>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</si>
  <si>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</si>
  <si>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</si>
  <si>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</si>
  <si>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</si>
  <si>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</si>
  <si>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</si>
  <si>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</si>
  <si>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</si>
  <si>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</si>
  <si>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</si>
  <si>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</si>
  <si>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</si>
  <si>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</si>
  <si>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</si>
  <si>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</si>
  <si>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</si>
  <si>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</si>
  <si>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</si>
  <si>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</si>
  <si>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</si>
  <si>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</si>
  <si>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</si>
  <si>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</si>
  <si>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</si>
  <si>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</si>
  <si>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</si>
  <si>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</si>
  <si>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</si>
  <si>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</si>
  <si>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</si>
  <si>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</si>
  <si>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</si>
  <si>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</si>
  <si>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</si>
  <si>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</si>
  <si>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</si>
  <si>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</si>
  <si>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</si>
  <si>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</si>
  <si>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</si>
  <si>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</si>
  <si>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</si>
  <si>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</si>
  <si>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</si>
  <si>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</si>
  <si>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</si>
  <si>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</si>
  <si>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</si>
  <si>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</si>
  <si>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</si>
  <si>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</si>
  <si>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</si>
  <si>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</si>
  <si>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</si>
  <si>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</si>
  <si>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</si>
  <si>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</si>
  <si>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</si>
  <si>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</si>
  <si>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</si>
  <si>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</si>
  <si>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</si>
  <si>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</si>
  <si>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</si>
  <si>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</si>
  <si>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</si>
  <si>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</si>
  <si>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</si>
  <si>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</si>
  <si>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</si>
  <si>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</si>
  <si>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</si>
  <si>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</si>
  <si>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</si>
  <si>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</si>
  <si>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</si>
  <si>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</si>
  <si>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</si>
  <si>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</si>
  <si>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</si>
  <si>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</si>
  <si>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</si>
  <si>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</si>
  <si>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</si>
  <si>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</si>
  <si>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</si>
  <si>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</si>
  <si>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</si>
  <si>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</si>
  <si>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</si>
  <si>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</si>
  <si>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</si>
  <si>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</si>
  <si>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</si>
  <si>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</si>
  <si>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</si>
  <si>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</si>
  <si>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</si>
  <si>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</si>
  <si>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</si>
  <si>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</si>
  <si>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</si>
  <si>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</si>
  <si>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</si>
  <si>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</si>
  <si>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</si>
  <si>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</si>
  <si>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</si>
  <si>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</si>
  <si>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</si>
  <si>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</si>
  <si>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</si>
  <si>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</si>
  <si>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</si>
  <si>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</si>
  <si>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</si>
  <si>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</si>
  <si>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</si>
  <si>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</si>
  <si>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</si>
  <si>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</si>
  <si>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</si>
  <si>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</si>
  <si>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</si>
  <si>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</si>
  <si>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</si>
  <si>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</si>
  <si>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</si>
  <si>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</si>
  <si>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</si>
  <si>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</si>
  <si>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</si>
  <si>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</si>
  <si>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</si>
  <si>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</si>
  <si>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</si>
  <si>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</si>
  <si>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</si>
  <si>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</si>
  <si>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</si>
  <si>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</si>
  <si>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</si>
  <si>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</si>
  <si>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</si>
  <si>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</si>
  <si>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</si>
  <si>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</si>
  <si>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</si>
  <si>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</si>
  <si>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</si>
  <si>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</si>
  <si>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</si>
  <si>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</si>
  <si>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</si>
  <si>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</si>
  <si>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</si>
  <si>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</si>
  <si>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</si>
  <si>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</si>
  <si>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</si>
  <si>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</si>
  <si>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</si>
  <si>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</si>
  <si>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</si>
  <si>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</si>
  <si>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</si>
  <si>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</si>
  <si>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</si>
  <si>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</si>
  <si>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</si>
  <si>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</si>
  <si>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</si>
  <si>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</si>
  <si>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</si>
  <si>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</si>
  <si>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</si>
  <si>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</si>
  <si>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</si>
  <si>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</si>
  <si>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</si>
  <si>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</si>
  <si>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</si>
  <si>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</si>
  <si>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</si>
  <si>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</si>
  <si>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</si>
  <si>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</si>
  <si>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</si>
  <si>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</si>
  <si>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</si>
  <si>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</si>
  <si>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</si>
  <si>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</si>
  <si>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</si>
  <si>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</si>
  <si>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</si>
  <si>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</si>
  <si>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</si>
  <si>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</si>
  <si>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</si>
  <si>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</si>
  <si>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</si>
  <si>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</si>
  <si>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</si>
  <si>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</si>
  <si>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</si>
  <si>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</si>
  <si>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</si>
  <si>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</si>
  <si>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</si>
  <si>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</si>
  <si>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</si>
  <si>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</si>
  <si>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</si>
  <si>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</si>
  <si>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</si>
  <si>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</si>
  <si>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</si>
  <si>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</si>
  <si>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</si>
  <si>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</si>
  <si>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</si>
  <si>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</si>
  <si>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</si>
  <si>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</si>
  <si>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</si>
  <si>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</si>
  <si>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</si>
  <si>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</si>
  <si>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</si>
  <si>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</si>
  <si>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</si>
  <si>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</si>
  <si>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</si>
  <si>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</si>
  <si>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</si>
  <si>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</si>
  <si>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</si>
  <si>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</si>
  <si>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</si>
  <si>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</si>
  <si>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</si>
  <si>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</si>
  <si>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</si>
  <si>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</si>
  <si>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</si>
  <si>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</si>
  <si>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</si>
  <si>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</si>
  <si>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</si>
  <si>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</si>
  <si>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</si>
  <si>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</si>
  <si>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</si>
  <si>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</si>
  <si>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</si>
  <si>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</si>
  <si>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</si>
  <si>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</si>
  <si>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</si>
  <si>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</si>
  <si>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</si>
  <si>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</si>
  <si>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</si>
  <si>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Friday, 4 November 2022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</si>
  <si>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</si>
  <si>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</si>
  <si>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</si>
  <si>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</si>
  <si>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</si>
  <si>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</si>
  <si>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</si>
  <si>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</si>
  <si>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</si>
  <si>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</si>
  <si>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</si>
  <si>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</si>
  <si>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</si>
  <si>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</si>
  <si>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</si>
  <si>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</si>
  <si>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</si>
  <si>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</si>
  <si>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</si>
  <si>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</si>
  <si>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</si>
  <si>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</si>
  <si>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</si>
  <si>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</si>
  <si>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</si>
  <si>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</si>
  <si>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</si>
  <si>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</si>
  <si>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</si>
  <si>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</si>
  <si>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</si>
  <si>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</si>
  <si>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</si>
  <si>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</si>
  <si>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</si>
  <si>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</si>
  <si>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</si>
  <si>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</si>
  <si>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</si>
  <si>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</si>
  <si>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</si>
  <si>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</si>
  <si>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</si>
  <si>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</si>
  <si>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</si>
  <si>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</si>
  <si>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</si>
  <si>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</si>
  <si>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</si>
  <si>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</si>
  <si>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</si>
  <si>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</si>
  <si>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</si>
  <si>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</si>
  <si>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</si>
  <si>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</si>
  <si>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Tuesday, 25 January 2022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</si>
  <si>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</si>
  <si>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</si>
  <si>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</si>
  <si>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</si>
  <si>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</si>
  <si>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</si>
  <si>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</si>
  <si>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</si>
  <si>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</si>
  <si>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</si>
  <si>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</si>
  <si>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</si>
  <si>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</si>
  <si>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</si>
  <si>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</si>
  <si>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</si>
  <si>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</si>
  <si>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</si>
  <si>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</si>
  <si>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</si>
  <si>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</si>
  <si>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</si>
  <si>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</si>
  <si>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</si>
  <si>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</si>
  <si>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</si>
  <si>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</si>
  <si>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</si>
  <si>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</si>
  <si>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</si>
  <si>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</si>
  <si>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</si>
  <si>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</si>
  <si>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</si>
  <si>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</si>
  <si>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Sunday, 18 October 2020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</si>
  <si>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</si>
  <si>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</si>
  <si>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</si>
  <si>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</si>
  <si>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</si>
  <si>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</si>
  <si>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</si>
  <si>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</si>
  <si>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</si>
  <si>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</si>
  <si>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</si>
  <si>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</si>
  <si>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</si>
  <si>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</si>
  <si>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</si>
  <si>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</si>
  <si>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</si>
  <si>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</si>
  <si>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</si>
  <si>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</si>
  <si>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</si>
  <si>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</si>
  <si>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</si>
  <si>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</si>
  <si>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</si>
  <si>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</si>
  <si>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</si>
  <si>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</si>
  <si>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</si>
  <si>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</si>
  <si>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</si>
  <si>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</si>
  <si>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</si>
  <si>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</si>
  <si>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</si>
  <si>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</si>
  <si>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</si>
  <si>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</si>
  <si>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</si>
  <si>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</si>
  <si>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</si>
  <si>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</si>
  <si>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</si>
  <si>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</si>
  <si>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</si>
  <si>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</si>
  <si>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</si>
  <si>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</si>
  <si>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</si>
  <si>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</si>
  <si>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</si>
  <si>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</si>
  <si>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</si>
  <si>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</si>
  <si>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</si>
  <si>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</si>
  <si>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</si>
  <si>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</si>
  <si>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</si>
  <si>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</si>
  <si>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</si>
  <si>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</si>
  <si>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</si>
  <si>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</si>
  <si>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</si>
  <si>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</si>
  <si>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</si>
  <si>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</si>
  <si>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</si>
  <si>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</si>
  <si>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</si>
  <si>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</si>
  <si>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</si>
  <si>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</si>
  <si>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</si>
  <si>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</si>
  <si>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</si>
  <si>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</si>
  <si>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</si>
  <si>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</si>
  <si>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</si>
  <si>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</si>
  <si>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</si>
  <si>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</si>
  <si>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</si>
  <si>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</si>
  <si>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</si>
  <si>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</si>
  <si>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</si>
  <si>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</si>
  <si>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</si>
  <si>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</si>
  <si>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</si>
  <si>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</si>
  <si>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</si>
  <si>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</si>
  <si>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</si>
  <si>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</si>
  <si>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</si>
  <si>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</si>
  <si>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</si>
  <si>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</si>
  <si>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</si>
  <si>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</si>
  <si>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</si>
  <si>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</si>
  <si>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</si>
  <si>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</si>
  <si>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</si>
  <si>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</si>
  <si>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</si>
  <si>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</si>
  <si>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</si>
  <si>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</si>
  <si>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</si>
  <si>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</si>
  <si>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</si>
  <si>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</si>
  <si>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</si>
  <si>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</si>
  <si>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</si>
  <si>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</si>
  <si>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</si>
  <si>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</si>
  <si>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</si>
  <si>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</si>
  <si>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</si>
  <si>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</si>
  <si>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</si>
  <si>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</si>
  <si>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</si>
  <si>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</si>
  <si>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</si>
  <si>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</si>
  <si>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</si>
  <si>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</si>
  <si>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</si>
  <si>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</si>
  <si>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</si>
  <si>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</si>
  <si>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</si>
  <si>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</si>
  <si>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</si>
  <si>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</si>
  <si>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</si>
  <si>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</si>
  <si>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</si>
  <si>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</si>
  <si>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</si>
  <si>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</si>
  <si>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</si>
  <si>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</si>
  <si>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</si>
  <si>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</si>
  <si>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</si>
  <si>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</si>
  <si>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</si>
  <si>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</si>
  <si>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</si>
  <si>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</si>
  <si>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</si>
  <si>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</si>
  <si>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</si>
  <si>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</si>
  <si>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</si>
  <si>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</si>
  <si>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</si>
  <si>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</si>
  <si>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</si>
  <si>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</si>
  <si>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</si>
  <si>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</si>
  <si>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</si>
  <si>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</si>
  <si>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</si>
  <si>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</si>
  <si>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</si>
  <si>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</si>
  <si>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</si>
  <si>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</si>
  <si>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</si>
  <si>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</si>
  <si>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</si>
  <si>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</si>
  <si>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</si>
  <si>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</si>
  <si>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</si>
  <si>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</si>
  <si>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</si>
  <si>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</si>
  <si>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</si>
  <si>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</si>
  <si>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</si>
  <si>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</si>
  <si>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</si>
  <si>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</si>
  <si>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</si>
  <si>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</si>
  <si>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</si>
  <si>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</si>
  <si>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</si>
  <si>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</si>
  <si>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</si>
  <si>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</si>
  <si>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</si>
  <si>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</si>
  <si>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</si>
  <si>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</si>
  <si>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</si>
  <si>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</si>
  <si>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</si>
  <si>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</si>
  <si>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</si>
  <si>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</si>
  <si>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</si>
  <si>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</si>
  <si>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</si>
  <si>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</si>
  <si>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</si>
  <si>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</si>
  <si>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</si>
  <si>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</si>
  <si>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</si>
  <si>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Tuesday, 1 November 2022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</si>
  <si>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</si>
  <si>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</si>
  <si>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</si>
  <si>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</si>
  <si>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</si>
  <si>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</si>
  <si>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</si>
  <si>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</si>
  <si>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</si>
  <si>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</si>
  <si>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</si>
  <si>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</si>
  <si>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</si>
  <si>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Friday, 20 October 2023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</si>
  <si>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</si>
  <si>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</si>
  <si>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</si>
  <si>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</si>
  <si>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</si>
  <si>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</si>
  <si>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</si>
  <si>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</si>
  <si>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</si>
  <si>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</si>
  <si>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</si>
  <si>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</si>
  <si>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</si>
  <si>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</si>
  <si>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</si>
  <si>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</si>
  <si>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</si>
  <si>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</si>
  <si>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</si>
  <si>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</si>
  <si>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</si>
  <si>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</si>
  <si>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</si>
  <si>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</si>
  <si>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</si>
  <si>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</si>
  <si>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</si>
  <si>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</si>
  <si>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</si>
  <si>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</si>
  <si>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</si>
  <si>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</si>
  <si>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</si>
  <si>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</si>
  <si>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</si>
  <si>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</si>
  <si>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</si>
  <si>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</si>
  <si>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</si>
  <si>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</si>
  <si>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</si>
  <si>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</si>
  <si>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</si>
  <si>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</si>
  <si>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</si>
  <si>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</si>
  <si>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</si>
  <si>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</si>
  <si>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</si>
  <si>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</si>
  <si>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</si>
  <si>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</si>
  <si>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</si>
  <si>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</si>
  <si>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</si>
  <si>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</si>
  <si>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</si>
  <si>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</si>
  <si>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</si>
  <si>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</si>
  <si>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</si>
  <si>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</si>
  <si>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</si>
  <si>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</si>
  <si>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</si>
  <si>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</si>
  <si>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</si>
  <si>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</si>
  <si>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</si>
  <si>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</si>
  <si>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</si>
  <si>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</si>
  <si>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</si>
  <si>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</si>
  <si>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</si>
  <si>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</si>
  <si>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</si>
  <si>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</si>
  <si>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</si>
  <si>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</si>
  <si>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</si>
  <si>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</si>
  <si>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</si>
  <si>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</si>
  <si>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</si>
  <si>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</si>
  <si>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</si>
  <si>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</si>
  <si>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</si>
  <si>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</si>
  <si>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</si>
  <si>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</si>
  <si>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</si>
  <si>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</si>
  <si>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</si>
  <si>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</si>
  <si>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</si>
  <si>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</si>
  <si>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</si>
  <si>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</si>
  <si>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Friday, 25 August 2023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</si>
  <si>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</si>
  <si>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</si>
  <si>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</si>
  <si>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</si>
  <si>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</si>
  <si>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</si>
  <si>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</si>
  <si>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</si>
  <si>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</si>
  <si>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</si>
  <si>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</si>
  <si>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</si>
  <si>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</si>
  <si>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</si>
  <si>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</si>
  <si>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</si>
  <si>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</si>
  <si>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</si>
  <si>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</si>
  <si>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</si>
  <si>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</si>
  <si>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</si>
  <si>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</si>
  <si>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</si>
  <si>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</si>
  <si>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</si>
  <si>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</si>
  <si>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</si>
  <si>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</si>
  <si>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</si>
  <si>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</si>
  <si>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</si>
  <si>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</si>
  <si>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</si>
  <si>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</si>
  <si>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</si>
  <si>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</si>
  <si>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</si>
  <si>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</si>
  <si>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</si>
  <si>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</si>
  <si>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</si>
  <si>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</si>
  <si>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</si>
  <si>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</si>
  <si>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</si>
  <si>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</si>
  <si>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</si>
  <si>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</si>
  <si>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</si>
  <si>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</si>
  <si>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</si>
  <si>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</si>
  <si>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</si>
  <si>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</si>
  <si>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</si>
  <si>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</si>
  <si>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</si>
  <si>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</si>
  <si>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</si>
  <si>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</si>
  <si>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</si>
  <si>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</si>
  <si>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</si>
  <si>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</si>
  <si>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</si>
  <si>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</si>
  <si>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</si>
  <si>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</si>
  <si>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</si>
  <si>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</si>
  <si>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</si>
  <si>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</si>
  <si>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</si>
  <si>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</si>
  <si>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</si>
  <si>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</si>
  <si>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</si>
  <si>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</si>
  <si>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</si>
  <si>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</si>
  <si>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</si>
  <si>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</si>
  <si>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</si>
  <si>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</si>
  <si>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</si>
  <si>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</si>
  <si>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</si>
  <si>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</si>
  <si>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</si>
  <si>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</si>
  <si>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</si>
  <si>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</si>
  <si>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</si>
  <si>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</si>
  <si>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</si>
  <si>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</si>
  <si>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</si>
  <si>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</si>
  <si>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</si>
  <si>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</si>
  <si>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</si>
  <si>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</si>
  <si>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</si>
  <si>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</si>
  <si>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</si>
  <si>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</si>
  <si>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</si>
  <si>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</si>
  <si>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</si>
  <si>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</si>
  <si>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</si>
  <si>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</si>
  <si>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</si>
  <si>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</si>
  <si>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</si>
  <si>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</si>
  <si>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</si>
  <si>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</si>
  <si>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</si>
  <si>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</si>
  <si>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</si>
  <si>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</si>
  <si>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</si>
  <si>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</si>
  <si>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</si>
  <si>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</si>
  <si>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</si>
  <si>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</si>
  <si>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</si>
  <si>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</si>
  <si>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</si>
  <si>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</si>
  <si>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</si>
  <si>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</si>
  <si>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</si>
  <si>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</si>
  <si>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</si>
  <si>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</si>
  <si>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</si>
  <si>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</si>
  <si>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</si>
  <si>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</si>
  <si>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</si>
  <si>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</si>
  <si>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</si>
  <si>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</si>
  <si>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</si>
  <si>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</si>
  <si>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</si>
  <si>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</si>
  <si>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</si>
  <si>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</si>
  <si>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</si>
  <si>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</si>
  <si>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</si>
  <si>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</si>
  <si>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</si>
  <si>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</si>
  <si>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</si>
  <si>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</si>
  <si>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</si>
  <si>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</si>
  <si>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</si>
  <si>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</si>
  <si>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</si>
  <si>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</si>
  <si>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</si>
  <si>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</si>
  <si>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</si>
  <si>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</si>
  <si>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</si>
  <si>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</si>
  <si>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</si>
  <si>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</si>
  <si>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</si>
  <si>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</si>
  <si>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</si>
  <si>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</si>
  <si>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</si>
  <si>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</si>
  <si>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</si>
  <si>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</si>
  <si>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</si>
  <si>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</si>
  <si>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</si>
  <si>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</si>
  <si>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</si>
  <si>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</si>
  <si>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</si>
  <si>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</si>
  <si>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</si>
  <si>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</si>
  <si>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</si>
  <si>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</si>
  <si>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</si>
  <si>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</si>
  <si>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</si>
  <si>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</si>
  <si>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</si>
  <si>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</si>
  <si>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</si>
  <si>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</si>
  <si>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</si>
  <si>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</si>
  <si>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</si>
  <si>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</si>
  <si>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</si>
  <si>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</si>
  <si>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</si>
  <si>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</si>
  <si>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</si>
  <si>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</si>
  <si>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</si>
  <si>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</si>
  <si>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</si>
  <si>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</si>
  <si>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</si>
  <si>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</si>
  <si>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</si>
  <si>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</si>
  <si>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</si>
  <si>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</si>
  <si>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</si>
  <si>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</si>
  <si>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</si>
  <si>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</si>
  <si>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</si>
  <si>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</si>
  <si>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</si>
  <si>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</si>
  <si>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</si>
  <si>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</si>
  <si>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</si>
  <si>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</si>
  <si>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</si>
  <si>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</si>
  <si>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</si>
  <si>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</si>
  <si>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</si>
  <si>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</si>
  <si>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</si>
  <si>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</si>
  <si>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</si>
  <si>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</si>
  <si>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</si>
  <si>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</si>
  <si>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</si>
  <si>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</si>
  <si>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</si>
  <si>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</si>
  <si>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</si>
  <si>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</si>
  <si>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</si>
  <si>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</si>
  <si>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</si>
  <si>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</si>
  <si>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</si>
  <si>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</si>
  <si>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</si>
  <si>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</si>
  <si>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</si>
  <si>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</si>
  <si>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</si>
  <si>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</si>
  <si>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</si>
  <si>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</si>
  <si>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</si>
  <si>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</si>
  <si>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</si>
  <si>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</si>
  <si>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</si>
  <si>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</si>
  <si>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</si>
  <si>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</si>
  <si>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</si>
  <si>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</si>
  <si>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</si>
  <si>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</si>
  <si>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</si>
  <si>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</si>
  <si>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</si>
  <si>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</si>
  <si>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</si>
  <si>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</si>
  <si>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</si>
  <si>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</si>
  <si>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</si>
  <si>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</si>
  <si>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</si>
  <si>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</si>
  <si>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</si>
  <si>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</si>
  <si>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</si>
  <si>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</si>
  <si>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</si>
  <si>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</si>
  <si>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</si>
  <si>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</si>
  <si>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</si>
  <si>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</si>
  <si>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</si>
  <si>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</si>
  <si>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</si>
  <si>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</si>
  <si>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</si>
  <si>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</si>
  <si>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</si>
  <si>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</si>
  <si>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</si>
  <si>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</si>
  <si>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</si>
  <si>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</si>
  <si>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</si>
  <si>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</si>
  <si>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</si>
  <si>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</si>
  <si>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</si>
  <si>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</si>
  <si>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</si>
  <si>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</si>
  <si>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</si>
  <si>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</si>
  <si>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</si>
  <si>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</si>
  <si>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</si>
  <si>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</si>
  <si>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</si>
  <si>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</si>
  <si>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</si>
  <si>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</si>
  <si>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</si>
  <si>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</si>
  <si>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</si>
  <si>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</si>
  <si>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</si>
  <si>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</si>
  <si>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</si>
  <si>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</si>
  <si>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</si>
  <si>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</si>
  <si>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</si>
  <si>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</si>
  <si>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</si>
  <si>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</si>
  <si>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</si>
  <si>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</si>
  <si>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</si>
  <si>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</si>
  <si>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Monday, 25 May 2020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</si>
  <si>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</si>
  <si>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</si>
  <si>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</si>
  <si>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</si>
  <si>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</si>
  <si>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</si>
  <si>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</si>
  <si>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</si>
  <si>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</si>
  <si>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</si>
  <si>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</si>
  <si>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</si>
  <si>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</si>
  <si>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</si>
  <si>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</si>
  <si>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</si>
  <si>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</si>
  <si>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</si>
  <si>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</si>
  <si>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</si>
  <si>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</si>
  <si>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</si>
  <si>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</si>
  <si>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</si>
  <si>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</si>
  <si>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</si>
  <si>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</si>
  <si>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</si>
  <si>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</si>
  <si>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</si>
  <si>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</si>
  <si>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</si>
  <si>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</si>
  <si>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</si>
  <si>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</si>
  <si>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</si>
  <si>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</si>
  <si>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</si>
  <si>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</si>
  <si>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</si>
  <si>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</si>
  <si>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</si>
  <si>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</si>
  <si>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</si>
  <si>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</si>
  <si>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</si>
  <si>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</si>
  <si>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</si>
  <si>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</si>
  <si>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</si>
  <si>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</si>
  <si>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</si>
  <si>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</si>
  <si>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</si>
  <si>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</si>
  <si>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</si>
  <si>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</si>
  <si>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</si>
  <si>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</si>
  <si>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</si>
  <si>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</si>
  <si>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</si>
  <si>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</si>
  <si>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</si>
  <si>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</si>
  <si>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</si>
  <si>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</si>
  <si>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</si>
  <si>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</si>
  <si>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</si>
  <si>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</si>
  <si>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</si>
  <si>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</si>
  <si>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</si>
  <si>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</si>
  <si>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</si>
  <si>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</si>
  <si>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</si>
  <si>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</si>
  <si>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</si>
  <si>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</si>
  <si>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</si>
  <si>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</si>
  <si>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</si>
  <si>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</si>
  <si>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</si>
  <si>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</si>
  <si>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</si>
  <si>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</si>
  <si>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</si>
  <si>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</si>
  <si>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</si>
  <si>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</si>
  <si>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</si>
  <si>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</si>
  <si>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</si>
  <si>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</si>
  <si>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</si>
  <si>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</si>
  <si>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</si>
  <si>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</si>
  <si>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</si>
  <si>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</si>
  <si>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</si>
  <si>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</si>
  <si>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</si>
  <si>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</si>
  <si>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</si>
  <si>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</si>
  <si>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</si>
  <si>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</si>
  <si>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</si>
  <si>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</si>
  <si>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</si>
  <si>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</si>
  <si>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</si>
  <si>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</si>
  <si>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</si>
  <si>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</si>
  <si>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</si>
  <si>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</si>
  <si>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</si>
  <si>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</si>
  <si>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</si>
  <si>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</si>
  <si>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</si>
  <si>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</si>
  <si>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</si>
  <si>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</si>
  <si>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</si>
  <si>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</si>
  <si>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</si>
  <si>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</si>
  <si>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</si>
  <si>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</si>
  <si>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</si>
  <si>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</si>
  <si>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</si>
  <si>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</si>
  <si>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</si>
  <si>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</si>
  <si>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</si>
  <si>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</si>
  <si>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</si>
  <si>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</si>
  <si>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</si>
  <si>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</si>
  <si>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</si>
  <si>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</si>
  <si>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</si>
  <si>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</si>
  <si>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</si>
  <si>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</si>
  <si>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</si>
  <si>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</si>
  <si>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</si>
  <si>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</si>
  <si>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</si>
  <si>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</si>
  <si>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</si>
  <si>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</si>
  <si>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</si>
  <si>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</si>
  <si>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</si>
  <si>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</si>
  <si>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</si>
  <si>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</si>
  <si>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</si>
  <si>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</si>
  <si>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</si>
  <si>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</si>
  <si>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</si>
  <si>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</si>
  <si>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</si>
  <si>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</si>
  <si>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</si>
  <si>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</si>
  <si>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</si>
  <si>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</si>
  <si>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</si>
  <si>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</si>
  <si>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</si>
  <si>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</si>
  <si>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</si>
  <si>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</si>
  <si>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</si>
  <si>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</si>
  <si>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</si>
  <si>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</si>
  <si>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</si>
  <si>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</si>
  <si>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</si>
  <si>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</si>
  <si>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</si>
  <si>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</si>
  <si>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</si>
  <si>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</si>
  <si>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</si>
  <si>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</si>
  <si>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</si>
  <si>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</si>
  <si>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</si>
  <si>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</si>
  <si>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</si>
  <si>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</si>
  <si>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</si>
  <si>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</si>
  <si>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</si>
  <si>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</si>
  <si>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</si>
  <si>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</si>
  <si>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</si>
  <si>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</si>
  <si>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</si>
  <si>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</si>
  <si>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</si>
  <si>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</si>
  <si>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</si>
  <si>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</si>
  <si>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</si>
  <si>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</si>
  <si>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</si>
  <si>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</si>
  <si>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</si>
  <si>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</si>
  <si>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</si>
  <si>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</si>
  <si>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</si>
  <si>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</si>
  <si>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</si>
  <si>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</si>
  <si>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</si>
  <si>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</si>
  <si>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</si>
  <si>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</si>
  <si>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</si>
  <si>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</si>
  <si>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</si>
  <si>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</si>
  <si>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</si>
  <si>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</si>
  <si>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</si>
  <si>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</si>
  <si>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</si>
  <si>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</si>
  <si>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</si>
  <si>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</si>
  <si>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</si>
  <si>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</si>
  <si>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</si>
  <si>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</si>
  <si>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</si>
  <si>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</si>
  <si>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</si>
  <si>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</si>
  <si>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</si>
  <si>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</si>
  <si>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</si>
  <si>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</si>
  <si>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</si>
  <si>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</si>
  <si>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</si>
  <si>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</si>
  <si>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</si>
  <si>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</si>
  <si>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</si>
  <si>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</si>
  <si>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Thursday, 7 April 2022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</si>
  <si>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</si>
  <si>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</si>
  <si>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</si>
  <si>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</si>
  <si>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</si>
  <si>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</si>
  <si>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</si>
  <si>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</si>
  <si>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</si>
  <si>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</si>
  <si>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</si>
  <si>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</si>
  <si>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</si>
  <si>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</si>
  <si>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</si>
  <si>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</si>
  <si>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</si>
  <si>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</si>
  <si>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</si>
  <si>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</si>
  <si>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</si>
  <si>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</si>
  <si>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</si>
  <si>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</si>
  <si>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</si>
  <si>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</si>
  <si>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</si>
  <si>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</si>
  <si>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</si>
  <si>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</si>
  <si>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</si>
  <si>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</si>
  <si>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</si>
  <si>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</si>
  <si>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</si>
  <si>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</si>
  <si>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</si>
  <si>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</si>
  <si>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</si>
  <si>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</si>
  <si>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</si>
  <si>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</si>
  <si>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</si>
  <si>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</si>
  <si>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</si>
  <si>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</si>
  <si>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</si>
  <si>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</si>
  <si>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</si>
  <si>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</si>
  <si>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</si>
  <si>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</si>
  <si>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</si>
  <si>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</si>
  <si>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</si>
  <si>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</si>
  <si>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</si>
  <si>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</si>
  <si>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</si>
  <si>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</si>
  <si>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</si>
  <si>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</si>
  <si>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</si>
  <si>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</si>
  <si>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</si>
  <si>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</si>
  <si>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</si>
  <si>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</si>
  <si>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</si>
  <si>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</si>
  <si>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</si>
  <si>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</si>
  <si>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</si>
  <si>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</si>
  <si>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</si>
  <si>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</si>
  <si>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</si>
  <si>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</si>
  <si>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</si>
  <si>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</si>
  <si>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</si>
  <si>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</si>
  <si>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</si>
  <si>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</si>
  <si>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</si>
  <si>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</si>
  <si>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</si>
  <si>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</si>
  <si>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</si>
  <si>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</si>
  <si>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</si>
  <si>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</si>
  <si>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</si>
  <si>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</si>
  <si>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</si>
  <si>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</si>
  <si>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</si>
  <si>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</si>
  <si>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</si>
  <si>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</si>
  <si>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</si>
  <si>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</si>
  <si>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</si>
  <si>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</si>
  <si>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</si>
  <si>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</si>
  <si>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</si>
  <si>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</si>
  <si>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</si>
  <si>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</si>
  <si>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</si>
  <si>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</si>
  <si>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</si>
  <si>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</si>
  <si>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</si>
  <si>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</si>
  <si>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</si>
  <si>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</si>
  <si>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</si>
  <si>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</si>
  <si>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</si>
  <si>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</si>
  <si>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</si>
  <si>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</si>
  <si>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</si>
  <si>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</si>
  <si>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</si>
  <si>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</si>
  <si>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</si>
  <si>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</si>
  <si>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</si>
  <si>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</si>
  <si>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</si>
  <si>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</si>
  <si>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</si>
  <si>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</si>
  <si>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</si>
  <si>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</si>
  <si>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</si>
  <si>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</si>
  <si>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</si>
  <si>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</si>
  <si>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</si>
  <si>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</si>
  <si>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</si>
  <si>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</si>
  <si>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</si>
  <si>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</si>
  <si>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</si>
  <si>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</si>
  <si>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</si>
  <si>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</si>
  <si>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</si>
  <si>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</si>
  <si>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</si>
  <si>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</si>
  <si>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</si>
  <si>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</si>
  <si>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</si>
  <si>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</si>
  <si>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</si>
  <si>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</si>
  <si>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</si>
  <si>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</si>
  <si>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</si>
  <si>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</si>
  <si>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</si>
  <si>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</si>
  <si>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</si>
  <si>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</si>
  <si>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</si>
  <si>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</si>
  <si>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</si>
  <si>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</si>
  <si>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</si>
  <si>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</si>
  <si>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</si>
  <si>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</si>
  <si>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</si>
  <si>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</si>
  <si>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</si>
  <si>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</si>
  <si>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</si>
  <si>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</si>
  <si>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</si>
  <si>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</si>
  <si>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</si>
  <si>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</si>
  <si>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</si>
  <si>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</si>
  <si>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</si>
  <si>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</si>
  <si>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</si>
  <si>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</si>
  <si>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</si>
  <si>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</si>
  <si>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</si>
  <si>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</si>
  <si>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</si>
  <si>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</si>
  <si>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</si>
  <si>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</si>
  <si>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</si>
  <si>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</si>
  <si>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</si>
  <si>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</si>
  <si>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</si>
  <si>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</si>
  <si>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</si>
  <si>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</si>
  <si>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</si>
  <si>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</si>
  <si>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</si>
  <si>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</si>
  <si>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</si>
  <si>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</si>
  <si>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</si>
  <si>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</si>
  <si>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</si>
  <si>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</si>
  <si>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</si>
  <si>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</si>
  <si>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</si>
  <si>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</si>
  <si>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</si>
  <si>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</si>
  <si>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</si>
  <si>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</si>
  <si>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</si>
  <si>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</si>
  <si>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</si>
  <si>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</si>
  <si>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</si>
  <si>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</si>
  <si>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</si>
  <si>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</si>
  <si>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</si>
  <si>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</si>
  <si>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</si>
  <si>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</si>
  <si>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</si>
  <si>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</si>
  <si>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</si>
  <si>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</si>
  <si>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</si>
  <si>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</si>
  <si>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</si>
  <si>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</si>
  <si>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</si>
  <si>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</si>
  <si>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</si>
  <si>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</si>
  <si>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</si>
  <si>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</si>
  <si>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</si>
  <si>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</si>
  <si>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</si>
  <si>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</si>
  <si>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</si>
  <si>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</si>
  <si>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</si>
  <si>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</si>
  <si>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</si>
  <si>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</si>
  <si>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</si>
  <si>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</si>
  <si>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</si>
  <si>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</si>
  <si>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</si>
  <si>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</si>
  <si>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</si>
  <si>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</si>
  <si>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</si>
  <si>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</si>
  <si>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</si>
  <si>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</si>
  <si>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</si>
  <si>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</si>
  <si>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</si>
  <si>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</si>
  <si>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</si>
  <si>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</si>
  <si>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</si>
  <si>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</si>
  <si>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</si>
  <si>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</si>
  <si>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</si>
  <si>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</si>
  <si>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</si>
  <si>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</si>
  <si>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</si>
  <si>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</si>
  <si>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</si>
  <si>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</si>
  <si>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</si>
  <si>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</si>
  <si>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</si>
  <si>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</si>
  <si>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</si>
  <si>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</si>
  <si>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</si>
  <si>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</si>
  <si>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</si>
  <si>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</si>
  <si>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</si>
  <si>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</si>
  <si>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</si>
  <si>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</si>
  <si>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</si>
  <si>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</si>
  <si>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</si>
  <si>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</si>
  <si>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</si>
  <si>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</si>
  <si>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</si>
  <si>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</si>
  <si>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</si>
  <si>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</si>
  <si>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</si>
  <si>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</si>
  <si>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</si>
  <si>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</si>
  <si>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</si>
  <si>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</si>
  <si>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</si>
  <si>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</si>
  <si>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</si>
  <si>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</si>
  <si>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</si>
  <si>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</si>
  <si>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</si>
  <si>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</si>
  <si>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</si>
  <si>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</si>
  <si>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</si>
  <si>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</si>
  <si>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</si>
  <si>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</si>
  <si>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</si>
  <si>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</si>
  <si>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</si>
  <si>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</si>
  <si>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</si>
  <si>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</si>
  <si>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</si>
  <si>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</si>
  <si>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</si>
  <si>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</si>
  <si>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</si>
  <si>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</si>
  <si>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</si>
  <si>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</si>
  <si>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</si>
  <si>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</si>
  <si>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</si>
  <si>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</si>
  <si>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</si>
  <si>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</si>
  <si>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</si>
  <si>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</si>
  <si>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</si>
  <si>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</si>
  <si>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</si>
  <si>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</si>
  <si>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</si>
  <si>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</si>
  <si>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</si>
  <si>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</si>
  <si>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</si>
  <si>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</si>
  <si>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</si>
  <si>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</si>
  <si>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</si>
  <si>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</si>
  <si>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</si>
  <si>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</si>
  <si>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</si>
  <si>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</si>
  <si>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</si>
  <si>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</si>
  <si>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</si>
  <si>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</si>
  <si>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</si>
  <si>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</si>
  <si>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</si>
  <si>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</si>
  <si>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</si>
  <si>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</si>
  <si>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</si>
  <si>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</si>
  <si>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</si>
  <si>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</si>
  <si>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</si>
  <si>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</si>
  <si>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</si>
  <si>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</si>
  <si>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</si>
  <si>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</si>
  <si>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</si>
  <si>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</si>
  <si>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</si>
  <si>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</si>
  <si>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</si>
  <si>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</si>
  <si>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</si>
  <si>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</si>
  <si>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</si>
  <si>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</si>
  <si>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</si>
  <si>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</si>
  <si>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</si>
  <si>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</si>
  <si>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</si>
  <si>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</si>
  <si>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</si>
  <si>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</si>
  <si>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</si>
  <si>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</si>
  <si>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</si>
  <si>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</si>
  <si>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</si>
  <si>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</si>
  <si>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</si>
  <si>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</si>
  <si>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</si>
  <si>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</si>
  <si>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</si>
  <si>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</si>
  <si>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</si>
  <si>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</si>
  <si>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</si>
  <si>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</si>
  <si>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</si>
  <si>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</si>
  <si>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</si>
  <si>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</si>
  <si>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</si>
  <si>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</si>
  <si>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</si>
  <si>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</si>
  <si>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</si>
  <si>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</si>
  <si>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</si>
  <si>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</si>
  <si>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</si>
  <si>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</si>
  <si>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</si>
  <si>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</si>
  <si>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</si>
  <si>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</si>
  <si>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</si>
  <si>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</si>
  <si>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</si>
  <si>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</si>
  <si>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</si>
  <si>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</si>
  <si>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</si>
  <si>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</si>
  <si>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</si>
  <si>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</si>
  <si>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</si>
  <si>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</si>
  <si>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</si>
  <si>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</si>
  <si>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</si>
  <si>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</si>
  <si>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</si>
  <si>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</si>
  <si>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</si>
  <si>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</si>
  <si>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</si>
  <si>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</si>
  <si>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</si>
  <si>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</si>
  <si>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</si>
  <si>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</si>
  <si>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</si>
  <si>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</si>
  <si>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</si>
  <si>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</si>
  <si>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</si>
  <si>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</si>
  <si>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</si>
  <si>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</si>
  <si>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</si>
  <si>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</si>
  <si>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</si>
  <si>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</si>
  <si>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</si>
  <si>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</si>
  <si>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</si>
  <si>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</si>
  <si>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Wednesday, 8 July 2020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</si>
  <si>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</si>
  <si>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</si>
  <si>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</si>
  <si>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</si>
  <si>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</si>
  <si>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</si>
  <si>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</si>
  <si>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</si>
  <si>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</si>
  <si>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</si>
  <si>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</si>
  <si>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</si>
  <si>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</si>
  <si>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</si>
  <si>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</si>
  <si>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</si>
  <si>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</si>
  <si>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</si>
  <si>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</si>
  <si>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</si>
  <si>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</si>
  <si>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</si>
  <si>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</si>
  <si>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</si>
  <si>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</si>
  <si>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</si>
  <si>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</si>
  <si>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</si>
  <si>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</si>
  <si>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</si>
  <si>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</si>
  <si>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</si>
  <si>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</si>
  <si>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</si>
  <si>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</si>
  <si>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</si>
  <si>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</si>
  <si>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</si>
  <si>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</si>
  <si>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</si>
  <si>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</si>
  <si>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</si>
  <si>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</si>
  <si>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</si>
  <si>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</si>
  <si>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</si>
  <si>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</si>
  <si>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</si>
  <si>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</si>
  <si>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</si>
  <si>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</si>
  <si>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</si>
  <si>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</si>
  <si>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</si>
  <si>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</si>
  <si>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</si>
  <si>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</si>
  <si>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</si>
  <si>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</si>
  <si>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</si>
  <si>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</si>
  <si>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</si>
  <si>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</si>
  <si>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</si>
  <si>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</si>
  <si>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</si>
  <si>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</si>
  <si>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</si>
  <si>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</si>
  <si>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</si>
  <si>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</si>
  <si>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</si>
  <si>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</si>
  <si>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</si>
  <si>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</si>
  <si>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</si>
  <si>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</si>
  <si>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</si>
  <si>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</si>
  <si>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</si>
  <si>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</si>
  <si>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</si>
  <si>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</si>
  <si>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</si>
  <si>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</si>
  <si>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</si>
  <si>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</si>
  <si>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</si>
  <si>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</si>
  <si>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</si>
  <si>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</si>
  <si>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</si>
  <si>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</si>
  <si>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</si>
  <si>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</si>
  <si>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</si>
  <si>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</si>
  <si>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</si>
  <si>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</si>
  <si>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</si>
  <si>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</si>
  <si>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</si>
  <si>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</si>
  <si>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</si>
  <si>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</si>
  <si>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</si>
  <si>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</si>
  <si>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</si>
  <si>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</si>
  <si>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</si>
  <si>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</si>
  <si>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</si>
  <si>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</si>
  <si>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</si>
  <si>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</si>
  <si>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</si>
  <si>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</si>
  <si>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</si>
  <si>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</si>
  <si>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</si>
  <si>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</si>
  <si>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</si>
  <si>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</si>
  <si>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</si>
  <si>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</si>
  <si>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</si>
  <si>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</si>
  <si>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</si>
  <si>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</si>
  <si>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</si>
  <si>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</si>
  <si>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</si>
  <si>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</si>
  <si>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</si>
  <si>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</si>
  <si>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</si>
  <si>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</si>
  <si>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</si>
  <si>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</si>
  <si>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</si>
  <si>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</si>
  <si>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</si>
  <si>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</si>
  <si>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</si>
  <si>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</si>
  <si>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</si>
  <si>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</si>
  <si>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</si>
  <si>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</si>
  <si>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</si>
  <si>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</si>
  <si>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</si>
  <si>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</si>
  <si>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</si>
  <si>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</si>
  <si>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</si>
  <si>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</si>
  <si>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</si>
  <si>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</si>
  <si>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</si>
  <si>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</si>
  <si>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</si>
  <si>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</si>
  <si>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</si>
  <si>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</si>
  <si>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</si>
  <si>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</si>
  <si>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</si>
  <si>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</si>
  <si>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</si>
  <si>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</si>
  <si>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</si>
  <si>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</si>
  <si>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</si>
  <si>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</si>
  <si>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</si>
  <si>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</si>
  <si>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</si>
  <si>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</si>
  <si>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</si>
  <si>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</si>
  <si>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</si>
  <si>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</si>
  <si>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</si>
  <si>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</si>
  <si>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</si>
  <si>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</si>
  <si>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</si>
  <si>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</si>
  <si>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</si>
  <si>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</si>
  <si>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</si>
  <si>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</si>
  <si>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</si>
  <si>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</si>
  <si>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</si>
  <si>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</si>
  <si>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</si>
  <si>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</si>
  <si>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</si>
  <si>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</si>
  <si>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</si>
  <si>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</si>
  <si>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</si>
  <si>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</si>
  <si>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</si>
  <si>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</si>
  <si>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</si>
  <si>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</si>
  <si>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</si>
  <si>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</si>
  <si>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</si>
  <si>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</si>
  <si>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</si>
  <si>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</si>
  <si>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</si>
  <si>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</si>
  <si>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</si>
  <si>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</si>
  <si>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</si>
  <si>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</si>
  <si>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</si>
  <si>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</si>
  <si>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</si>
  <si>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</si>
  <si>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</si>
  <si>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</si>
  <si>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</si>
  <si>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</si>
  <si>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</si>
  <si>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</si>
  <si>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</si>
  <si>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</si>
  <si>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</si>
  <si>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</si>
  <si>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</si>
  <si>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</si>
  <si>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</si>
  <si>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</si>
  <si>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</si>
  <si>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</si>
  <si>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</si>
  <si>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</si>
  <si>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</si>
  <si>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</si>
  <si>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</si>
  <si>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</si>
  <si>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</si>
  <si>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</si>
  <si>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</si>
  <si>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</si>
  <si>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</si>
  <si>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</si>
  <si>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</si>
  <si>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</si>
  <si>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</si>
  <si>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</si>
  <si>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</si>
  <si>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</si>
  <si>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</si>
  <si>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</si>
  <si>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</si>
  <si>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</si>
  <si>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</si>
  <si>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</si>
  <si>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</si>
  <si>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</si>
  <si>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</si>
  <si>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</si>
  <si>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</si>
  <si>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</si>
  <si>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Monday, 3 August 2020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</si>
  <si>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</si>
  <si>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</si>
  <si>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</si>
  <si>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</si>
  <si>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</si>
  <si>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</si>
  <si>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</si>
  <si>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</si>
  <si>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</si>
  <si>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</si>
  <si>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</si>
  <si>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</si>
  <si>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</si>
  <si>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</si>
  <si>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</si>
  <si>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</si>
  <si>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</si>
  <si>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</si>
  <si>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</si>
  <si>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</si>
  <si>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</si>
  <si>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</si>
  <si>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</si>
  <si>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</si>
  <si>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</si>
  <si>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</si>
  <si>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</si>
  <si>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</si>
  <si>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</si>
  <si>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</si>
  <si>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</si>
  <si>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</si>
  <si>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</si>
  <si>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</si>
  <si>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</si>
  <si>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</si>
  <si>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</si>
  <si>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</si>
  <si>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</si>
  <si>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</si>
  <si>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</si>
  <si>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</si>
  <si>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</si>
  <si>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</si>
  <si>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</si>
  <si>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</si>
  <si>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</si>
  <si>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</si>
  <si>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</si>
  <si>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</si>
  <si>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</si>
  <si>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</si>
  <si>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</si>
  <si>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</si>
  <si>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</si>
  <si>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</si>
  <si>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</si>
  <si>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</si>
  <si>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</si>
  <si>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</si>
  <si>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</si>
  <si>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</si>
  <si>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</si>
  <si>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</si>
  <si>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</si>
  <si>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</si>
  <si>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</si>
  <si>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</si>
  <si>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</si>
  <si>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</si>
  <si>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</si>
  <si>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</si>
  <si>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</si>
  <si>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</si>
  <si>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</si>
  <si>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</si>
  <si>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</si>
  <si>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</si>
  <si>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</si>
  <si>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</si>
  <si>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</si>
  <si>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</si>
  <si>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</si>
  <si>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</si>
  <si>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</si>
  <si>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</si>
  <si>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</si>
  <si>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</si>
  <si>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</si>
  <si>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</si>
  <si>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</si>
  <si>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</si>
  <si>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</si>
  <si>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</si>
  <si>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</si>
  <si>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</si>
  <si>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</si>
  <si>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</si>
  <si>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</si>
  <si>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</si>
  <si>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</si>
  <si>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</si>
  <si>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</si>
  <si>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</si>
  <si>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</si>
  <si>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</si>
  <si>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</si>
  <si>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</si>
  <si>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</si>
  <si>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</si>
  <si>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</si>
  <si>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</si>
  <si>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</si>
  <si>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</si>
  <si>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</si>
  <si>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</si>
  <si>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</si>
  <si>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</si>
  <si>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</si>
  <si>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</si>
  <si>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</si>
  <si>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</si>
  <si>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</si>
  <si>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</si>
  <si>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</si>
  <si>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</si>
  <si>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</si>
  <si>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</si>
  <si>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</si>
  <si>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</si>
  <si>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</si>
  <si>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</si>
  <si>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</si>
  <si>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</si>
  <si>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</si>
  <si>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</si>
  <si>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</si>
  <si>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</si>
  <si>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</si>
  <si>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</si>
  <si>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</si>
  <si>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</si>
  <si>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</si>
  <si>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</si>
  <si>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</si>
  <si>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</si>
  <si>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</si>
  <si>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</si>
  <si>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</si>
  <si>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</si>
  <si>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</si>
  <si>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</si>
  <si>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</si>
  <si>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</si>
  <si>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</si>
  <si>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</si>
  <si>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</si>
  <si>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</si>
  <si>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Thursday, 14 October 2021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</si>
  <si>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</si>
  <si>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</si>
  <si>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</si>
  <si>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</si>
  <si>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</si>
  <si>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</si>
  <si>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</si>
  <si>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</si>
  <si>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</si>
  <si>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</si>
  <si>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</si>
  <si>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</si>
  <si>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</si>
  <si>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</si>
  <si>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</si>
  <si>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</si>
  <si>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</si>
  <si>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</si>
  <si>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</si>
  <si>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</si>
  <si>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</si>
  <si>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</si>
  <si>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</si>
  <si>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</si>
  <si>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</si>
  <si>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</si>
  <si>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</si>
  <si>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</si>
  <si>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</si>
  <si>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</si>
  <si>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</si>
  <si>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</si>
  <si>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</si>
  <si>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</si>
  <si>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</si>
  <si>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</si>
  <si>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</si>
  <si>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</si>
  <si>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</si>
  <si>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</si>
  <si>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</si>
  <si>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</si>
  <si>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</si>
  <si>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</si>
  <si>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</si>
  <si>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</si>
  <si>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</si>
  <si>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</si>
  <si>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</si>
  <si>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</si>
  <si>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</si>
  <si>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</si>
  <si>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</si>
  <si>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</si>
  <si>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</si>
  <si>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</si>
  <si>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</si>
  <si>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</si>
  <si>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</si>
  <si>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</si>
  <si>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</si>
  <si>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</si>
  <si>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</si>
  <si>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</si>
  <si>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</si>
  <si>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</si>
  <si>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</si>
  <si>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</si>
  <si>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</si>
  <si>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</si>
  <si>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</si>
  <si>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</si>
  <si>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</si>
  <si>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</si>
  <si>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</si>
  <si>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</si>
  <si>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</si>
  <si>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</si>
  <si>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</si>
  <si>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</si>
  <si>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</si>
  <si>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</si>
  <si>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</si>
  <si>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</si>
  <si>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</si>
  <si>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</si>
  <si>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</si>
  <si>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</si>
  <si>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</si>
  <si>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</si>
  <si>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</si>
  <si>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</si>
  <si>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</si>
  <si>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</si>
  <si>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</si>
  <si>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</si>
  <si>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</si>
  <si>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Thursday, 3 January 2019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</si>
  <si>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</si>
  <si>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</si>
  <si>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</si>
  <si>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</si>
  <si>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</si>
  <si>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</si>
  <si>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</si>
  <si>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</si>
  <si>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</si>
  <si>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</si>
  <si>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</si>
  <si>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</si>
  <si>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</si>
  <si>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</si>
  <si>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</si>
  <si>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</si>
  <si>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</si>
  <si>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</si>
  <si>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</si>
  <si>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</si>
  <si>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</si>
  <si>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</si>
  <si>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</si>
  <si>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</si>
  <si>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</si>
  <si>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</si>
  <si>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</si>
  <si>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</si>
  <si>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</si>
  <si>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</si>
  <si>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</si>
  <si>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</si>
  <si>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</si>
  <si>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</si>
  <si>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</si>
  <si>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Wednesday, 1 June 2022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</si>
  <si>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</si>
  <si>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</si>
  <si>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</si>
  <si>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</si>
  <si>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</si>
  <si>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</si>
  <si>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</si>
  <si>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</si>
  <si>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</si>
  <si>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</si>
  <si>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</si>
  <si>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</si>
  <si>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</si>
  <si>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</si>
  <si>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</si>
  <si>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</si>
  <si>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</si>
  <si>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</si>
  <si>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</si>
  <si>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</si>
  <si>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</si>
  <si>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</si>
  <si>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</si>
  <si>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</si>
  <si>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</si>
  <si>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</si>
  <si>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</si>
  <si>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</si>
  <si>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</si>
  <si>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</si>
  <si>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</si>
  <si>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</si>
  <si>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</si>
  <si>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</si>
  <si>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</si>
  <si>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</si>
  <si>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</si>
  <si>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</si>
  <si>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</si>
  <si>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</si>
  <si>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</si>
  <si>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</si>
  <si>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</si>
  <si>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</si>
  <si>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</si>
  <si>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</si>
  <si>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</si>
  <si>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</si>
  <si>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</si>
  <si>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</si>
  <si>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</si>
  <si>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</si>
  <si>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</si>
  <si>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</si>
  <si>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</si>
  <si>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</si>
  <si>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</si>
  <si>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</si>
  <si>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</si>
  <si>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</si>
  <si>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</si>
  <si>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</si>
  <si>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</si>
  <si>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</si>
  <si>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</si>
  <si>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</si>
  <si>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</si>
  <si>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</si>
  <si>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</si>
  <si>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</si>
  <si>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</si>
  <si>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</si>
  <si>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</si>
  <si>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</si>
  <si>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</si>
  <si>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</si>
  <si>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</si>
  <si>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</si>
  <si>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</si>
  <si>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</si>
  <si>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</si>
  <si>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</si>
  <si>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</si>
  <si>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</si>
  <si>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</si>
  <si>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</si>
  <si>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</si>
  <si>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</si>
  <si>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</si>
  <si>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</si>
  <si>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</si>
  <si>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</si>
  <si>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</si>
  <si>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</si>
  <si>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</si>
  <si>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</si>
  <si>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</si>
  <si>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</si>
  <si>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</si>
  <si>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</si>
  <si>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</si>
  <si>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</si>
  <si>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</si>
  <si>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</si>
  <si>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</si>
  <si>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</si>
  <si>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</si>
  <si>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</si>
  <si>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</si>
  <si>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</si>
  <si>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</si>
  <si>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</si>
  <si>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</si>
  <si>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</si>
  <si>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</si>
  <si>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</si>
  <si>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</si>
  <si>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</si>
  <si>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</si>
  <si>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</si>
  <si>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</si>
  <si>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</si>
  <si>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</si>
  <si>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</si>
  <si>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</si>
  <si>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</si>
  <si>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</si>
  <si>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</si>
  <si>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</si>
  <si>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</si>
  <si>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</si>
  <si>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</si>
  <si>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</si>
  <si>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</si>
  <si>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</si>
  <si>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</si>
  <si>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</si>
  <si>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</si>
  <si>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</si>
  <si>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Tuesday, 20 September 2022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</si>
  <si>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</si>
  <si>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</si>
  <si>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</si>
  <si>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</si>
  <si>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</si>
  <si>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</si>
  <si>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</si>
  <si>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</si>
  <si>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</si>
  <si>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</si>
  <si>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</si>
  <si>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</si>
  <si>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</si>
  <si>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</si>
  <si>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</si>
  <si>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</si>
  <si>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</si>
  <si>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</si>
  <si>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</si>
  <si>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</si>
  <si>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</si>
  <si>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</si>
  <si>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</si>
  <si>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</si>
  <si>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</si>
  <si>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</si>
  <si>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</si>
  <si>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</si>
  <si>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</si>
  <si>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</si>
  <si>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</si>
  <si>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</si>
  <si>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</si>
  <si>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</si>
  <si>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</si>
  <si>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</si>
  <si>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</si>
  <si>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</si>
  <si>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</si>
  <si>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</si>
  <si>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</si>
  <si>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</si>
  <si>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</si>
  <si>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</si>
  <si>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</si>
  <si>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</si>
  <si>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</si>
  <si>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</si>
  <si>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</si>
  <si>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</si>
  <si>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</si>
  <si>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</si>
  <si>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</si>
  <si>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</si>
  <si>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</si>
  <si>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</si>
  <si>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</si>
  <si>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</si>
  <si>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</si>
  <si>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</si>
  <si>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</si>
  <si>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</si>
  <si>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</si>
  <si>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</si>
  <si>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</si>
  <si>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</si>
  <si>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</si>
  <si>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</si>
  <si>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</si>
  <si>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</si>
  <si>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</si>
  <si>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</si>
  <si>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</si>
  <si>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</si>
  <si>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</si>
  <si>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</si>
  <si>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</si>
  <si>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</si>
  <si>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</si>
  <si>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</si>
  <si>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</si>
  <si>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</si>
  <si>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</si>
  <si>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</si>
  <si>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</si>
  <si>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</si>
  <si>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</si>
  <si>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</si>
  <si>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</si>
  <si>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</si>
  <si>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</si>
  <si>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</si>
  <si>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</si>
  <si>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</si>
  <si>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</si>
  <si>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</si>
  <si>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</si>
  <si>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</si>
  <si>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</si>
  <si>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</si>
  <si>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</si>
  <si>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</si>
  <si>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</si>
  <si>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</si>
  <si>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</si>
  <si>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</si>
  <si>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</si>
  <si>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</si>
  <si>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</si>
  <si>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</si>
  <si>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</si>
  <si>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</si>
  <si>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</si>
  <si>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</si>
  <si>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</si>
  <si>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</si>
  <si>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</si>
  <si>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</si>
  <si>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</si>
  <si>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</si>
  <si>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</si>
  <si>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</si>
  <si>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</si>
  <si>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</si>
  <si>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</si>
  <si>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</si>
  <si>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</si>
  <si>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</si>
  <si>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</si>
  <si>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</si>
  <si>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</si>
  <si>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</si>
  <si>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</si>
  <si>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</si>
  <si>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</si>
  <si>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</si>
  <si>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</si>
  <si>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</si>
  <si>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</si>
  <si>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</si>
  <si>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</si>
  <si>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</si>
  <si>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</si>
  <si>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</si>
  <si>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</si>
  <si>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</si>
  <si>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</si>
  <si>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</si>
  <si>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</si>
  <si>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</si>
  <si>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</si>
  <si>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</si>
  <si>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</si>
  <si>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</si>
  <si>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</si>
  <si>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</si>
  <si>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</si>
  <si>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</si>
  <si>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</si>
  <si>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</si>
  <si>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</si>
  <si>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</si>
  <si>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</si>
  <si>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</si>
  <si>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</si>
  <si>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</si>
  <si>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</si>
  <si>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</si>
  <si>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</si>
  <si>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</si>
  <si>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</si>
  <si>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</si>
  <si>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</si>
  <si>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</si>
  <si>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</si>
  <si>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</si>
  <si>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</si>
  <si>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</si>
  <si>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</si>
  <si>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</si>
  <si>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</si>
  <si>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</si>
  <si>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</si>
  <si>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</si>
  <si>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</si>
  <si>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</si>
  <si>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</si>
  <si>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</si>
  <si>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</si>
  <si>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</si>
  <si>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</si>
  <si>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</si>
  <si>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</si>
  <si>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</si>
  <si>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</si>
  <si>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</si>
  <si>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</si>
  <si>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</si>
  <si>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</si>
  <si>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</si>
  <si>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</si>
  <si>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</si>
  <si>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</si>
  <si>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</si>
  <si>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</si>
  <si>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</si>
  <si>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</si>
  <si>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</si>
  <si>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</si>
  <si>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</si>
  <si>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</si>
  <si>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</si>
  <si>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</si>
  <si>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</si>
  <si>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</si>
  <si>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</si>
  <si>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</si>
  <si>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</si>
  <si>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</si>
  <si>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</si>
  <si>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</si>
  <si>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</si>
  <si>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</si>
  <si>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</si>
  <si>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</si>
  <si>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</si>
  <si>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</si>
  <si>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</si>
  <si>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</si>
  <si>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</si>
  <si>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</si>
  <si>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</si>
  <si>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</si>
  <si>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</si>
  <si>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</si>
  <si>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</si>
  <si>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</si>
  <si>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</si>
  <si>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</si>
  <si>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</si>
  <si>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</si>
  <si>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</si>
  <si>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</si>
  <si>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</si>
  <si>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</si>
  <si>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</si>
  <si>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</si>
  <si>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</si>
  <si>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</si>
  <si>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</si>
  <si>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</si>
  <si>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</si>
  <si>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</si>
  <si>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</si>
  <si>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</si>
  <si>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</si>
  <si>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</si>
  <si>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</si>
  <si>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</si>
  <si>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</si>
  <si>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</si>
  <si>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</si>
  <si>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</si>
  <si>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</si>
  <si>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</si>
  <si>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</si>
  <si>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</si>
  <si>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</si>
  <si>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</si>
  <si>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</si>
  <si>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</si>
  <si>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</si>
  <si>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</si>
  <si>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</si>
  <si>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</si>
  <si>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</si>
  <si>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</si>
  <si>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</si>
  <si>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</si>
  <si>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</si>
  <si>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</si>
  <si>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</si>
  <si>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</si>
  <si>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</si>
  <si>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</si>
  <si>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</si>
  <si>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</si>
  <si>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</si>
  <si>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</si>
  <si>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</si>
  <si>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</si>
  <si>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</si>
  <si>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</si>
  <si>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</si>
  <si>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</si>
  <si>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</si>
  <si>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</si>
  <si>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</si>
  <si>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</si>
  <si>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</si>
  <si>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</si>
  <si>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</si>
  <si>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</si>
  <si>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</si>
  <si>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</si>
  <si>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</si>
  <si>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</si>
  <si>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</si>
  <si>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</si>
  <si>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</si>
  <si>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</si>
  <si>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</si>
  <si>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</si>
  <si>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</si>
  <si>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</si>
  <si>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</si>
  <si>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</si>
  <si>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</si>
  <si>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</si>
  <si>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</si>
  <si>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</si>
  <si>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</si>
  <si>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</si>
  <si>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</si>
  <si>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</si>
  <si>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</si>
  <si>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</si>
  <si>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</si>
  <si>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</si>
  <si>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</si>
  <si>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</si>
  <si>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</si>
  <si>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</si>
  <si>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</si>
  <si>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</si>
  <si>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</si>
  <si>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</si>
  <si>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</si>
  <si>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</si>
  <si>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</si>
  <si>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</si>
  <si>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</si>
  <si>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</si>
  <si>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</si>
  <si>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</si>
  <si>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</si>
  <si>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</si>
  <si>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</si>
  <si>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</si>
  <si>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</si>
  <si>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</si>
  <si>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</si>
  <si>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</si>
  <si>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</si>
  <si>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</si>
  <si>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</si>
  <si>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</si>
  <si>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</si>
  <si>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</si>
  <si>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</si>
  <si>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</si>
  <si>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</si>
  <si>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</si>
  <si>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</si>
  <si>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</si>
  <si>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</si>
  <si>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</si>
  <si>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</si>
  <si>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</si>
  <si>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</si>
  <si>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</si>
  <si>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</si>
  <si>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</si>
  <si>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</si>
  <si>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</si>
  <si>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</si>
  <si>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</si>
  <si>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</si>
  <si>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</si>
  <si>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</si>
  <si>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</si>
  <si>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</si>
  <si>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</si>
  <si>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</si>
  <si>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</si>
  <si>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</si>
  <si>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</si>
  <si>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</si>
  <si>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</si>
  <si>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</si>
  <si>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</si>
  <si>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</si>
  <si>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</si>
  <si>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</si>
  <si>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</si>
  <si>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</si>
  <si>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</si>
  <si>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</si>
  <si>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</si>
  <si>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</si>
  <si>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</si>
  <si>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</si>
  <si>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</si>
  <si>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</si>
  <si>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</si>
  <si>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</si>
  <si>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Sunday, 17 October 2021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</si>
  <si>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</si>
  <si>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</si>
  <si>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</si>
  <si>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</si>
  <si>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</si>
  <si>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</si>
  <si>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</si>
  <si>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</si>
  <si>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</si>
  <si>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</si>
  <si>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</si>
  <si>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</si>
  <si>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</si>
  <si>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</si>
  <si>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</si>
  <si>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</si>
  <si>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</si>
  <si>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</si>
  <si>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</si>
  <si>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</si>
  <si>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</si>
  <si>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</si>
  <si>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</si>
  <si>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</si>
  <si>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</si>
  <si>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</si>
  <si>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</si>
  <si>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</si>
  <si>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</si>
  <si>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</si>
  <si>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</si>
  <si>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</si>
  <si>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</si>
  <si>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</si>
  <si>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</si>
  <si>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</si>
  <si>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</si>
  <si>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</si>
  <si>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</si>
  <si>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</si>
  <si>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</si>
  <si>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</si>
  <si>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</si>
  <si>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</si>
  <si>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</si>
  <si>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</si>
  <si>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</si>
  <si>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</si>
  <si>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</si>
  <si>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</si>
  <si>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</si>
  <si>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</si>
  <si>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</si>
  <si>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</si>
  <si>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</si>
  <si>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</si>
  <si>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</si>
  <si>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</si>
  <si>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</si>
  <si>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</si>
  <si>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</si>
  <si>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</si>
  <si>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</si>
  <si>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</si>
  <si>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</si>
  <si>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</si>
  <si>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</si>
  <si>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</si>
  <si>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</si>
  <si>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</si>
  <si>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</si>
  <si>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</si>
  <si>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</si>
  <si>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</si>
  <si>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</si>
  <si>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</si>
  <si>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</si>
  <si>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</si>
  <si>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</si>
  <si>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</si>
  <si>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</si>
  <si>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</si>
  <si>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</si>
  <si>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</si>
  <si>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</si>
  <si>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</si>
  <si>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</si>
  <si>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</si>
  <si>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</si>
  <si>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</si>
  <si>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</si>
  <si>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</si>
  <si>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</si>
  <si>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</si>
  <si>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</si>
  <si>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</si>
  <si>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</si>
  <si>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</si>
  <si>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</si>
  <si>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</si>
  <si>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</si>
  <si>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</si>
  <si>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</si>
  <si>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</si>
  <si>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</si>
  <si>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</si>
  <si>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</si>
  <si>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</si>
  <si>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</si>
  <si>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</si>
  <si>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</si>
  <si>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</si>
  <si>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</si>
  <si>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</si>
  <si>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</si>
  <si>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</si>
  <si>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</si>
  <si>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</si>
  <si>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</si>
  <si>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</si>
  <si>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</si>
  <si>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</si>
  <si>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</si>
  <si>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</si>
  <si>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</si>
  <si>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</si>
  <si>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</si>
  <si>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</si>
  <si>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</si>
  <si>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</si>
  <si>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</si>
  <si>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</si>
  <si>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</si>
  <si>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</si>
  <si>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</si>
  <si>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</si>
  <si>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</si>
  <si>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</si>
  <si>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</si>
  <si>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</si>
  <si>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</si>
  <si>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</si>
  <si>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</si>
  <si>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</si>
  <si>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</si>
  <si>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</si>
  <si>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</si>
  <si>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</si>
  <si>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</si>
  <si>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</si>
  <si>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</si>
  <si>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</si>
  <si>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</si>
  <si>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</si>
  <si>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</si>
  <si>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</si>
  <si>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</si>
  <si>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</si>
  <si>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</si>
  <si>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</si>
  <si>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</si>
  <si>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</si>
  <si>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</si>
  <si>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</si>
  <si>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</si>
  <si>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</si>
  <si>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</si>
  <si>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</si>
  <si>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</si>
  <si>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</si>
  <si>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</si>
  <si>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</si>
  <si>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</si>
  <si>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</si>
  <si>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</si>
  <si>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</si>
  <si>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</si>
  <si>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</si>
  <si>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</si>
  <si>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</si>
  <si>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</si>
  <si>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</si>
  <si>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</si>
  <si>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</si>
  <si>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</si>
  <si>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</si>
  <si>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</si>
  <si>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</si>
  <si>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</si>
  <si>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</si>
  <si>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</si>
  <si>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</si>
  <si>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</si>
  <si>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</si>
  <si>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</si>
  <si>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</si>
  <si>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</si>
  <si>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</si>
  <si>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</si>
  <si>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</si>
  <si>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</si>
  <si>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</si>
  <si>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</si>
  <si>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</si>
  <si>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</si>
  <si>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</si>
  <si>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</si>
  <si>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</si>
  <si>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</si>
  <si>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</si>
  <si>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</si>
  <si>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</si>
  <si>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</si>
  <si>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</si>
  <si>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</si>
  <si>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</si>
  <si>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</si>
  <si>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</si>
  <si>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</si>
  <si>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</si>
  <si>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</si>
  <si>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</si>
  <si>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</si>
  <si>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</si>
  <si>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</si>
  <si>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</si>
  <si>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</si>
  <si>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</si>
  <si>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</si>
  <si>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</si>
  <si>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</si>
  <si>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</si>
  <si>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</si>
  <si>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</si>
  <si>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</si>
  <si>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</si>
  <si>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</si>
  <si>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</si>
  <si>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</si>
  <si>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</si>
  <si>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</si>
  <si>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</si>
  <si>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</si>
  <si>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</si>
  <si>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</si>
  <si>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</si>
  <si>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</si>
  <si>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</si>
  <si>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</si>
  <si>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</si>
  <si>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</si>
  <si>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</si>
  <si>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</si>
  <si>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</si>
  <si>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</si>
  <si>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</si>
  <si>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</si>
  <si>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</si>
  <si>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</si>
  <si>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</si>
  <si>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</si>
  <si>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</si>
  <si>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</si>
  <si>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</si>
  <si>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</si>
  <si>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</si>
  <si>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</si>
  <si>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</si>
  <si>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</si>
  <si>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</si>
  <si>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</si>
  <si>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</si>
  <si>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</si>
  <si>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</si>
  <si>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</si>
  <si>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</si>
  <si>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</si>
  <si>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</si>
  <si>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</si>
  <si>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</si>
  <si>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</si>
  <si>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</si>
  <si>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</si>
  <si>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</si>
  <si>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</si>
  <si>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</si>
  <si>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</si>
  <si>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</si>
  <si>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</si>
  <si>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</si>
  <si>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</si>
  <si>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</si>
  <si>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</si>
  <si>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</si>
  <si>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</si>
  <si>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</si>
  <si>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</si>
  <si>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</si>
  <si>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</si>
  <si>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</si>
  <si>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</si>
  <si>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</si>
  <si>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</si>
  <si>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</si>
  <si>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</si>
  <si>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</si>
  <si>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</si>
  <si>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</si>
  <si>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</si>
  <si>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</si>
  <si>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</si>
  <si>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</si>
  <si>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</si>
  <si>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</si>
  <si>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</si>
  <si>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</si>
  <si>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</si>
  <si>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</si>
  <si>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</si>
  <si>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</si>
  <si>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</si>
  <si>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</si>
  <si>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</si>
  <si>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</si>
  <si>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</si>
  <si>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</si>
  <si>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</si>
  <si>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</si>
  <si>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</si>
  <si>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</si>
  <si>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</si>
  <si>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</si>
  <si>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</si>
  <si>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</si>
  <si>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</si>
  <si>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</si>
  <si>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</si>
  <si>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</si>
  <si>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</si>
  <si>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</si>
  <si>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</si>
  <si>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</si>
  <si>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</si>
  <si>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</si>
  <si>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</si>
  <si>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</si>
  <si>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</si>
  <si>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</si>
  <si>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</si>
  <si>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</si>
  <si>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</si>
  <si>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</si>
  <si>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</si>
  <si>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</si>
  <si>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</si>
  <si>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Friday, 18 March 2022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</si>
  <si>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</si>
  <si>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</si>
  <si>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</si>
  <si>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</si>
  <si>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</si>
  <si>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</si>
  <si>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</si>
  <si>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</si>
  <si>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</si>
  <si>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</si>
  <si>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</si>
  <si>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</si>
  <si>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</si>
  <si>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</si>
  <si>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</si>
  <si>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</si>
  <si>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</si>
  <si>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</si>
  <si>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</si>
  <si>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</si>
  <si>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</si>
  <si>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</si>
  <si>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</si>
  <si>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</si>
  <si>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</si>
  <si>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</si>
  <si>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</si>
  <si>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</si>
  <si>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</si>
  <si>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</si>
  <si>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</si>
  <si>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</si>
  <si>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</si>
  <si>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</si>
  <si>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</si>
  <si>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</si>
  <si>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</si>
  <si>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</si>
  <si>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</si>
  <si>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</si>
  <si>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</si>
  <si>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</si>
  <si>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</si>
  <si>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</si>
  <si>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</si>
  <si>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</si>
  <si>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</si>
  <si>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</si>
  <si>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</si>
  <si>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</si>
  <si>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</si>
  <si>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</si>
  <si>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</si>
  <si>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</si>
  <si>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</si>
  <si>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</si>
  <si>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</si>
  <si>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</si>
  <si>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</si>
  <si>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</si>
  <si>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</si>
  <si>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</si>
  <si>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</si>
  <si>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</si>
  <si>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</si>
  <si>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</si>
  <si>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</si>
  <si>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</si>
  <si>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</si>
  <si>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</si>
  <si>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</si>
  <si>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</si>
  <si>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</si>
  <si>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</si>
  <si>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</si>
  <si>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</si>
  <si>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</si>
  <si>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</si>
  <si>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</si>
  <si>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</si>
  <si>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</si>
  <si>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</si>
  <si>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</si>
  <si>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</si>
  <si>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</si>
  <si>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</si>
  <si>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</si>
  <si>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</si>
  <si>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</si>
  <si>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</si>
  <si>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</si>
  <si>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</si>
  <si>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</si>
  <si>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</si>
  <si>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</si>
  <si>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</si>
  <si>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</si>
  <si>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</si>
  <si>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</si>
  <si>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</si>
  <si>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</si>
  <si>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</si>
  <si>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</si>
  <si>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</si>
  <si>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</si>
  <si>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</si>
  <si>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</si>
  <si>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</si>
  <si>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</si>
  <si>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</si>
  <si>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</si>
  <si>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</si>
  <si>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</si>
  <si>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</si>
  <si>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</si>
  <si>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</si>
  <si>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</si>
  <si>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</si>
  <si>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</si>
  <si>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</si>
  <si>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</si>
  <si>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</si>
  <si>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</si>
  <si>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</si>
  <si>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</si>
  <si>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</si>
  <si>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</si>
  <si>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</si>
  <si>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</si>
  <si>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</si>
  <si>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</si>
  <si>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</si>
  <si>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</si>
  <si>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</si>
  <si>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</si>
  <si>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</si>
  <si>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</si>
  <si>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</si>
  <si>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</si>
  <si>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</si>
  <si>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</si>
  <si>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</si>
  <si>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</si>
  <si>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</si>
  <si>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</si>
  <si>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</si>
  <si>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</si>
  <si>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</si>
  <si>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</si>
  <si>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</si>
  <si>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</si>
  <si>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</si>
  <si>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</si>
  <si>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</si>
  <si>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</si>
  <si>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</si>
  <si>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</si>
  <si>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</si>
  <si>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</si>
  <si>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</si>
  <si>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</si>
  <si>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</si>
  <si>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</si>
  <si>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</si>
  <si>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</si>
  <si>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</si>
  <si>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</si>
  <si>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</si>
  <si>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</si>
  <si>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</si>
  <si>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</si>
  <si>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</si>
  <si>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</si>
  <si>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</si>
  <si>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</si>
  <si>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</si>
  <si>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</si>
  <si>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</si>
  <si>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</si>
  <si>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</si>
  <si>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</si>
  <si>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</si>
  <si>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</si>
  <si>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</si>
  <si>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</si>
  <si>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</si>
  <si>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</si>
  <si>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</si>
  <si>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</si>
  <si>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</si>
  <si>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</si>
  <si>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</si>
  <si>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</si>
  <si>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</si>
  <si>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</si>
  <si>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</si>
  <si>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</si>
  <si>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</si>
  <si>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</si>
  <si>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</si>
  <si>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</si>
  <si>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</si>
  <si>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</si>
  <si>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</si>
  <si>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</si>
  <si>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</si>
  <si>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</si>
  <si>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</si>
  <si>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</si>
  <si>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</si>
  <si>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</si>
  <si>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</si>
  <si>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</si>
  <si>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</si>
  <si>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</si>
  <si>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</si>
  <si>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</si>
  <si>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</si>
  <si>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</si>
  <si>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</si>
  <si>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</si>
  <si>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</si>
  <si>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</si>
  <si>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</si>
  <si>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</si>
  <si>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</si>
  <si>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</si>
  <si>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</si>
  <si>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</si>
  <si>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</si>
  <si>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</si>
  <si>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</si>
  <si>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</si>
  <si>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</si>
  <si>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</si>
  <si>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</si>
  <si>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</si>
  <si>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</si>
  <si>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</si>
  <si>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</si>
  <si>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</si>
  <si>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</si>
  <si>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</si>
  <si>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</si>
  <si>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</si>
  <si>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</si>
  <si>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</si>
  <si>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</si>
  <si>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</si>
  <si>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</si>
  <si>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</si>
  <si>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</si>
  <si>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Saturday, 18 January 2020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</si>
  <si>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</si>
  <si>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</si>
  <si>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</si>
  <si>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</si>
  <si>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</si>
  <si>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</si>
  <si>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</si>
  <si>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</si>
  <si>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</si>
  <si>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</si>
  <si>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</si>
  <si>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</si>
  <si>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</si>
  <si>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</si>
  <si>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</si>
  <si>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</si>
  <si>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</si>
  <si>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</si>
  <si>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</si>
  <si>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</si>
  <si>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</si>
  <si>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</si>
  <si>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</si>
  <si>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</si>
  <si>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</si>
  <si>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</si>
  <si>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</si>
  <si>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</si>
  <si>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</si>
  <si>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</si>
  <si>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</si>
  <si>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</si>
  <si>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</si>
  <si>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</si>
  <si>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</si>
  <si>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</si>
  <si>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</si>
  <si>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</si>
  <si>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</si>
  <si>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</si>
  <si>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</si>
  <si>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</si>
  <si>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</si>
  <si>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</si>
  <si>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</si>
  <si>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</si>
  <si>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</si>
  <si>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</si>
  <si>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</si>
  <si>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</si>
  <si>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</si>
  <si>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</si>
  <si>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</si>
  <si>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</si>
  <si>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</si>
  <si>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</si>
  <si>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</si>
  <si>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</si>
  <si>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</si>
  <si>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</si>
  <si>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</si>
  <si>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</si>
  <si>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</si>
  <si>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</si>
  <si>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</si>
  <si>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</si>
  <si>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Monday, 25 April 2022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</si>
  <si>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</si>
  <si>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</si>
  <si>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</si>
  <si>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</si>
  <si>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</si>
  <si>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</si>
  <si>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</si>
  <si>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</si>
  <si>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</si>
  <si>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</si>
  <si>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</si>
  <si>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</si>
  <si>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</si>
  <si>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</si>
  <si>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</si>
  <si>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</si>
  <si>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</si>
  <si>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</si>
  <si>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</si>
  <si>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</si>
  <si>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</si>
  <si>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</si>
  <si>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</si>
  <si>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</si>
  <si>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</si>
  <si>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</si>
  <si>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</si>
  <si>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</si>
  <si>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</si>
  <si>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</si>
  <si>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</si>
  <si>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</si>
  <si>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</si>
  <si>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</si>
  <si>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</si>
  <si>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</si>
  <si>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</si>
  <si>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</si>
  <si>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</si>
  <si>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</si>
  <si>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</si>
  <si>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</si>
  <si>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</si>
  <si>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</si>
  <si>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</si>
  <si>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</si>
  <si>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</si>
  <si>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</si>
  <si>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</si>
  <si>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</si>
  <si>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</si>
  <si>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</si>
  <si>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</si>
  <si>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</si>
  <si>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</si>
  <si>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</si>
  <si>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</si>
  <si>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</si>
  <si>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</si>
  <si>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</si>
  <si>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</si>
  <si>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</si>
  <si>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</si>
  <si>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</si>
  <si>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</si>
  <si>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</si>
  <si>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</si>
  <si>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</si>
  <si>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</si>
  <si>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</si>
  <si>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</si>
  <si>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</si>
  <si>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</si>
  <si>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</si>
  <si>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</si>
  <si>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</si>
  <si>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</si>
  <si>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</si>
  <si>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</si>
  <si>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</si>
  <si>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</si>
  <si>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</si>
  <si>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</si>
  <si>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</si>
  <si>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</si>
  <si>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</si>
  <si>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</si>
  <si>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</si>
  <si>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</si>
  <si>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</si>
  <si>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</si>
  <si>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</si>
  <si>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</si>
  <si>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</si>
  <si>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</si>
  <si>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</si>
  <si>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</si>
  <si>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</si>
  <si>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</si>
  <si>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</si>
  <si>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</si>
  <si>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</si>
  <si>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</si>
  <si>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</si>
  <si>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</si>
  <si>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</si>
  <si>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</si>
  <si>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</si>
  <si>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</si>
  <si>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</si>
  <si>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</si>
  <si>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</si>
  <si>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</si>
  <si>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</si>
  <si>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</si>
  <si>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</si>
  <si>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</si>
  <si>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</si>
  <si>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</si>
  <si>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</si>
  <si>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</si>
  <si>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</si>
  <si>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</si>
  <si>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</si>
  <si>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</si>
  <si>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</si>
  <si>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</si>
  <si>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</si>
  <si>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</si>
  <si>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</si>
  <si>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</si>
  <si>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</si>
  <si>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</si>
  <si>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</si>
  <si>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</si>
  <si>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</si>
  <si>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</si>
  <si>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</si>
  <si>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</si>
  <si>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</si>
  <si>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</si>
  <si>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</si>
  <si>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</si>
  <si>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</si>
  <si>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</si>
  <si>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</si>
  <si>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</si>
  <si>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</si>
  <si>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</si>
  <si>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</si>
  <si>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</si>
  <si>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</si>
  <si>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</si>
  <si>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</si>
  <si>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</si>
  <si>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</si>
  <si>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</si>
  <si>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</si>
  <si>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</si>
  <si>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</si>
  <si>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</si>
  <si>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</si>
  <si>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</si>
  <si>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</si>
  <si>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</si>
  <si>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</si>
  <si>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</si>
  <si>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</si>
  <si>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</si>
  <si>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</si>
  <si>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</si>
  <si>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</si>
  <si>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</si>
  <si>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</si>
  <si>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</si>
  <si>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</si>
  <si>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</si>
  <si>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</si>
  <si>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</si>
  <si>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</si>
  <si>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</si>
  <si>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</si>
  <si>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</si>
  <si>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</si>
  <si>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</si>
  <si>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</si>
  <si>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</si>
  <si>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</si>
  <si>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</si>
  <si>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</si>
  <si>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</si>
  <si>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</si>
  <si>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</si>
  <si>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</si>
  <si>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</si>
  <si>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</si>
  <si>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</si>
  <si>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</si>
  <si>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</si>
  <si>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</si>
  <si>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</si>
  <si>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</si>
  <si>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</si>
  <si>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</si>
  <si>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</si>
  <si>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</si>
  <si>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</si>
  <si>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</si>
  <si>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</si>
  <si>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</si>
  <si>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</si>
  <si>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</si>
  <si>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</si>
  <si>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</si>
  <si>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</si>
  <si>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</si>
  <si>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</si>
  <si>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</si>
  <si>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</si>
  <si>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</si>
  <si>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</si>
  <si>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</si>
  <si>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</si>
  <si>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</si>
  <si>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</si>
  <si>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</si>
  <si>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</si>
  <si>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</si>
  <si>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</si>
  <si>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</si>
  <si>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</si>
  <si>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</si>
  <si>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</si>
  <si>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</si>
  <si>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</si>
  <si>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</si>
  <si>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</si>
  <si>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</si>
  <si>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</si>
  <si>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</si>
  <si>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</si>
  <si>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</si>
  <si>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</si>
  <si>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</si>
  <si>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</si>
  <si>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</si>
  <si>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</si>
  <si>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</si>
  <si>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</si>
  <si>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</si>
  <si>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</si>
  <si>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</si>
  <si>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</si>
  <si>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</si>
  <si>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</si>
  <si>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</si>
  <si>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</si>
  <si>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</si>
  <si>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</si>
  <si>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</si>
  <si>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</si>
  <si>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</si>
  <si>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</si>
  <si>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</si>
  <si>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</si>
  <si>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</si>
  <si>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</si>
  <si>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</si>
  <si>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</si>
  <si>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</si>
  <si>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</si>
  <si>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</si>
  <si>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</si>
  <si>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</si>
  <si>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</si>
  <si>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</si>
  <si>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</si>
  <si>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</si>
  <si>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</si>
  <si>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</si>
  <si>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</si>
  <si>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</si>
  <si>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</si>
  <si>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</si>
  <si>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</si>
  <si>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</si>
  <si>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</si>
  <si>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</si>
  <si>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</si>
  <si>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</si>
  <si>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</si>
  <si>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</si>
  <si>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</si>
  <si>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</si>
  <si>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</si>
  <si>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</si>
  <si>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</si>
  <si>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</si>
  <si>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</si>
  <si>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</si>
  <si>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</si>
  <si>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</si>
  <si>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</si>
  <si>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</si>
  <si>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</si>
  <si>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</si>
  <si>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</si>
  <si>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</si>
  <si>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</si>
  <si>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</si>
  <si>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</si>
  <si>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</si>
  <si>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</si>
  <si>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</si>
  <si>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</si>
  <si>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</si>
  <si>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</si>
  <si>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</si>
  <si>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</si>
  <si>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</si>
  <si>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</si>
  <si>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</si>
  <si>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</si>
  <si>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</si>
  <si>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</si>
  <si>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Tuesday, 6 July 2021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</si>
  <si>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</si>
  <si>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</si>
  <si>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</si>
  <si>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</si>
  <si>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</si>
  <si>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</si>
  <si>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</si>
  <si>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</si>
  <si>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</si>
  <si>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</si>
  <si>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</si>
  <si>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</si>
  <si>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</si>
  <si>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</si>
  <si>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</si>
  <si>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</si>
  <si>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</si>
  <si>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</si>
  <si>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</si>
  <si>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</si>
  <si>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</si>
  <si>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</si>
  <si>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</si>
  <si>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</si>
  <si>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</si>
  <si>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</si>
  <si>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</si>
  <si>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</si>
  <si>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</si>
  <si>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</si>
  <si>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</si>
  <si>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</si>
  <si>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</si>
  <si>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</si>
  <si>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</si>
  <si>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</si>
  <si>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</si>
  <si>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</si>
  <si>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</si>
  <si>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</si>
  <si>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</si>
  <si>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</si>
  <si>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</si>
  <si>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</si>
  <si>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</si>
  <si>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</si>
  <si>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</si>
  <si>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</si>
  <si>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</si>
  <si>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</si>
  <si>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</si>
  <si>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</si>
  <si>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</si>
  <si>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</si>
  <si>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</si>
  <si>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</si>
  <si>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</si>
  <si>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</si>
  <si>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</si>
  <si>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</si>
  <si>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</si>
  <si>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</si>
  <si>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</si>
  <si>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</si>
  <si>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</si>
  <si>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</si>
  <si>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</si>
  <si>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</si>
  <si>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</si>
  <si>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</si>
  <si>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</si>
  <si>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</si>
  <si>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</si>
  <si>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</si>
  <si>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</si>
  <si>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</si>
  <si>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</si>
  <si>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</si>
  <si>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</si>
  <si>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</si>
  <si>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</si>
  <si>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</si>
  <si>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</si>
  <si>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</si>
  <si>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</si>
  <si>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</si>
  <si>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</si>
  <si>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</si>
  <si>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</si>
  <si>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</si>
  <si>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</si>
  <si>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</si>
  <si>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</si>
  <si>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</si>
  <si>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</si>
  <si>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</si>
  <si>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</si>
  <si>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</si>
  <si>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</si>
  <si>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</si>
  <si>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</si>
  <si>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</si>
  <si>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</si>
  <si>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</si>
  <si>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</si>
  <si>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</si>
  <si>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</si>
  <si>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</si>
  <si>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</si>
  <si>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</si>
  <si>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</si>
  <si>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</si>
  <si>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</si>
  <si>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</si>
  <si>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</si>
  <si>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</si>
  <si>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</si>
  <si>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</si>
  <si>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</si>
  <si>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</si>
  <si>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</si>
  <si>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</si>
  <si>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</si>
  <si>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</si>
  <si>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</si>
  <si>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</si>
  <si>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</si>
  <si>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</si>
  <si>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</si>
  <si>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</si>
  <si>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</si>
  <si>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</si>
  <si>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</si>
  <si>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</si>
  <si>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</si>
  <si>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</si>
  <si>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</si>
  <si>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</si>
  <si>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</si>
  <si>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</si>
  <si>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</si>
  <si>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</si>
  <si>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</si>
  <si>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</si>
  <si>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</si>
  <si>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</si>
  <si>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</si>
  <si>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</si>
  <si>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</si>
  <si>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</si>
  <si>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</si>
  <si>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</si>
  <si>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</si>
  <si>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</si>
  <si>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</si>
  <si>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</si>
  <si>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</si>
  <si>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</si>
  <si>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</si>
  <si>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</si>
  <si>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</si>
  <si>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</si>
  <si>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</si>
  <si>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</si>
  <si>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</si>
  <si>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</si>
  <si>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</si>
  <si>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</si>
  <si>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</si>
  <si>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</si>
  <si>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</si>
  <si>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</si>
  <si>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</si>
  <si>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</si>
  <si>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</si>
  <si>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</si>
  <si>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</si>
  <si>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</si>
  <si>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</si>
  <si>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</si>
  <si>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</si>
  <si>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</si>
  <si>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</si>
  <si>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</si>
  <si>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</si>
  <si>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</si>
  <si>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</si>
  <si>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</si>
  <si>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</si>
  <si>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</si>
  <si>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</si>
  <si>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</si>
  <si>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</si>
  <si>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</si>
  <si>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</si>
  <si>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</si>
  <si>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</si>
  <si>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</si>
  <si>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</si>
  <si>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</si>
  <si>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</si>
  <si>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</si>
  <si>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</si>
  <si>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</si>
  <si>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</si>
  <si>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</si>
  <si>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</si>
  <si>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</si>
  <si>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</si>
  <si>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</si>
  <si>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</si>
  <si>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</si>
  <si>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</si>
  <si>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</si>
  <si>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</si>
  <si>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</si>
  <si>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</si>
  <si>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</si>
  <si>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</si>
  <si>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</si>
  <si>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</si>
  <si>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</si>
  <si>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</si>
  <si>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</si>
  <si>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</si>
  <si>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</si>
  <si>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</si>
  <si>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</si>
  <si>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</si>
  <si>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</si>
  <si>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</si>
  <si>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</si>
  <si>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</si>
  <si>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</si>
  <si>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</si>
  <si>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</si>
  <si>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</si>
  <si>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</si>
  <si>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</si>
  <si>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</si>
  <si>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</si>
  <si>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</si>
  <si>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</si>
  <si>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</si>
  <si>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</si>
  <si>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</si>
  <si>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</si>
  <si>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</si>
  <si>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</si>
  <si>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</si>
  <si>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</si>
  <si>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</si>
  <si>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</si>
  <si>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</si>
  <si>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</si>
  <si>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</si>
  <si>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</si>
  <si>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</si>
  <si>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</si>
  <si>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</si>
  <si>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</si>
  <si>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</si>
  <si>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</si>
  <si>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</si>
  <si>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</si>
  <si>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</si>
  <si>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</si>
  <si>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</si>
  <si>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</si>
  <si>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</si>
  <si>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</si>
  <si>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</si>
  <si>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</si>
  <si>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</si>
  <si>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</si>
  <si>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</si>
  <si>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</si>
  <si>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</si>
  <si>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</si>
  <si>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</si>
  <si>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</si>
  <si>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</si>
  <si>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</si>
  <si>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</si>
  <si>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</si>
  <si>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</si>
  <si>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</si>
  <si>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</si>
  <si>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</si>
  <si>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</si>
  <si>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</si>
  <si>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</si>
  <si>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</si>
  <si>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</si>
  <si>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</si>
  <si>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</si>
  <si>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</si>
  <si>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</si>
  <si>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</si>
  <si>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</si>
  <si>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</si>
  <si>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</si>
  <si>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</si>
  <si>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</si>
  <si>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</si>
  <si>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</si>
  <si>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</si>
  <si>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</si>
  <si>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</si>
  <si>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</si>
  <si>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</si>
  <si>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</si>
  <si>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</si>
  <si>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</si>
  <si>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</si>
  <si>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</si>
  <si>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</si>
  <si>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</si>
  <si>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</si>
  <si>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</si>
  <si>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</si>
  <si>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</si>
  <si>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</si>
  <si>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</si>
  <si>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</si>
  <si>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</si>
  <si>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</si>
  <si>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</si>
  <si>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</si>
  <si>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</si>
  <si>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</si>
  <si>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</si>
  <si>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</si>
  <si>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</si>
  <si>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</si>
  <si>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</si>
  <si>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</si>
  <si>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</si>
  <si>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</si>
  <si>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</si>
  <si>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</si>
  <si>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</si>
  <si>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</si>
  <si>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</si>
  <si>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</si>
  <si>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</si>
  <si>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</si>
  <si>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</si>
  <si>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</si>
  <si>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</si>
  <si>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</si>
  <si>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</si>
  <si>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</si>
  <si>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</si>
  <si>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</si>
  <si>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</si>
  <si>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</si>
  <si>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</si>
  <si>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</si>
  <si>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</si>
  <si>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</si>
  <si>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</si>
  <si>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</si>
  <si>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</si>
  <si>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</si>
  <si>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</si>
  <si>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Wednesday, 3 June 2020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</si>
  <si>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</si>
  <si>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</si>
  <si>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</si>
  <si>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</si>
  <si>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</si>
  <si>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</si>
  <si>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</si>
  <si>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</si>
  <si>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</si>
  <si>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</si>
  <si>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</si>
  <si>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</si>
  <si>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</si>
  <si>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</si>
  <si>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</si>
  <si>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</si>
  <si>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</si>
  <si>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</si>
  <si>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</si>
  <si>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</si>
  <si>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</si>
  <si>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</si>
  <si>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</si>
  <si>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</si>
  <si>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</si>
  <si>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</si>
  <si>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</si>
  <si>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</si>
  <si>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</si>
  <si>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</si>
  <si>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</si>
  <si>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</si>
  <si>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</si>
  <si>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</si>
  <si>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</si>
  <si>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</si>
  <si>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</si>
  <si>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</si>
  <si>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</si>
  <si>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</si>
  <si>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</si>
  <si>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</si>
  <si>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</si>
  <si>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</si>
  <si>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</si>
  <si>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</si>
  <si>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</si>
  <si>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</si>
  <si>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</si>
  <si>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</si>
  <si>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</si>
  <si>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</si>
  <si>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</si>
  <si>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</si>
  <si>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</si>
  <si>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</si>
  <si>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</si>
  <si>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</si>
  <si>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</si>
  <si>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</si>
  <si>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</si>
  <si>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</si>
  <si>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Sunday, 6 August 2023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</si>
  <si>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</si>
  <si>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</si>
  <si>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</si>
  <si>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</si>
  <si>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</si>
  <si>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</si>
  <si>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</si>
  <si>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</si>
  <si>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</si>
  <si>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</si>
  <si>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</si>
  <si>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</si>
  <si>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</si>
  <si>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</si>
  <si>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</si>
  <si>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</si>
  <si>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</si>
  <si>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</si>
  <si>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</si>
  <si>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</si>
  <si>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</si>
  <si>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</si>
  <si>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</si>
  <si>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</si>
  <si>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</si>
  <si>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</si>
  <si>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</si>
  <si>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</si>
  <si>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</si>
  <si>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</si>
  <si>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</si>
  <si>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</si>
  <si>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</si>
  <si>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</si>
  <si>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</si>
  <si>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</si>
  <si>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</si>
  <si>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</si>
  <si>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</si>
  <si>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</si>
  <si>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</si>
  <si>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</si>
  <si>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</si>
  <si>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</si>
  <si>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</si>
  <si>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</si>
  <si>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</si>
  <si>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</si>
  <si>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</si>
  <si>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</si>
  <si>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</si>
  <si>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</si>
  <si>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</si>
  <si>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</si>
  <si>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</si>
  <si>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</si>
  <si>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</si>
  <si>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</si>
  <si>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</si>
  <si>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</si>
  <si>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</si>
  <si>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</si>
  <si>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</si>
  <si>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</si>
  <si>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</si>
  <si>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</si>
  <si>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</si>
  <si>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</si>
  <si>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</si>
  <si>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</si>
  <si>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</si>
  <si>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</si>
  <si>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</si>
  <si>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</si>
  <si>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</si>
  <si>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</si>
  <si>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</si>
  <si>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</si>
  <si>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</si>
  <si>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</si>
  <si>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</si>
  <si>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</si>
  <si>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</si>
  <si>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</si>
  <si>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</si>
  <si>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</si>
  <si>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</si>
  <si>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</si>
  <si>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</si>
  <si>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</si>
  <si>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</si>
  <si>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</si>
  <si>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</si>
  <si>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</si>
  <si>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</si>
  <si>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</si>
  <si>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</si>
  <si>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</si>
  <si>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</si>
  <si>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</si>
  <si>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</si>
  <si>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</si>
  <si>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</si>
  <si>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</si>
  <si>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</si>
  <si>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</si>
  <si>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</si>
  <si>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</si>
  <si>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</si>
  <si>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</si>
  <si>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</si>
  <si>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</si>
  <si>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</si>
  <si>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</si>
  <si>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</si>
  <si>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</si>
  <si>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</si>
  <si>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</si>
  <si>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</si>
  <si>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</si>
  <si>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</si>
  <si>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</si>
  <si>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</si>
  <si>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</si>
  <si>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</si>
  <si>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</si>
  <si>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</si>
  <si>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</si>
  <si>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</si>
  <si>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</si>
  <si>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</si>
  <si>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</si>
  <si>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</si>
  <si>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</si>
  <si>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</si>
  <si>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</si>
  <si>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</si>
  <si>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</si>
  <si>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</si>
  <si>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</si>
  <si>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</si>
  <si>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</si>
  <si>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</si>
  <si>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</si>
  <si>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</si>
  <si>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</si>
  <si>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</si>
  <si>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</si>
  <si>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</si>
  <si>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</si>
  <si>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</si>
  <si>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</si>
  <si>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</si>
  <si>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</si>
  <si>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</si>
  <si>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</si>
  <si>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</si>
  <si>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</si>
  <si>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</si>
  <si>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</si>
  <si>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</si>
  <si>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</si>
  <si>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</si>
  <si>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</si>
  <si>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</si>
  <si>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</si>
  <si>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</si>
  <si>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</si>
  <si>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</si>
  <si>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</si>
  <si>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</si>
  <si>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</si>
  <si>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</si>
  <si>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</si>
  <si>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</si>
  <si>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</si>
  <si>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</si>
  <si>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</si>
  <si>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</si>
  <si>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</si>
  <si>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</si>
  <si>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</si>
  <si>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</si>
  <si>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</si>
  <si>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</si>
  <si>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</si>
  <si>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</si>
  <si>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</si>
  <si>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</si>
  <si>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</si>
  <si>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</si>
  <si>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</si>
  <si>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</si>
  <si>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</si>
  <si>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</si>
  <si>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</si>
  <si>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</si>
  <si>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</si>
  <si>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</si>
  <si>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</si>
  <si>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</si>
  <si>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</si>
  <si>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</si>
  <si>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</si>
  <si>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</si>
  <si>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</si>
  <si>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</si>
  <si>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</si>
  <si>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</si>
  <si>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</si>
  <si>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</si>
  <si>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</si>
  <si>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</si>
  <si>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</si>
  <si>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</si>
  <si>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</si>
  <si>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</si>
  <si>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</si>
  <si>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</si>
  <si>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</si>
  <si>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</si>
  <si>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</si>
  <si>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</si>
  <si>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</si>
  <si>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</si>
  <si>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</si>
  <si>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</si>
  <si>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</si>
  <si>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</si>
  <si>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</si>
  <si>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</si>
  <si>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</si>
  <si>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</si>
  <si>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</si>
  <si>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</si>
  <si>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</si>
  <si>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</si>
  <si>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</si>
  <si>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</si>
  <si>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</si>
  <si>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</si>
  <si>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</si>
  <si>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</si>
  <si>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</si>
  <si>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</si>
  <si>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</si>
  <si>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</si>
  <si>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</si>
  <si>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</si>
  <si>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</si>
  <si>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</si>
  <si>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</si>
  <si>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</si>
  <si>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</si>
  <si>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</si>
  <si>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</si>
  <si>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</si>
  <si>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</si>
  <si>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</si>
  <si>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</si>
  <si>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</si>
  <si>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</si>
  <si>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</si>
  <si>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</si>
  <si>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</si>
  <si>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</si>
  <si>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</si>
  <si>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</si>
  <si>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</si>
  <si>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</si>
  <si>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</si>
  <si>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</si>
  <si>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</si>
  <si>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</si>
  <si>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</si>
  <si>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</si>
  <si>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</si>
  <si>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</si>
  <si>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</si>
  <si>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</si>
  <si>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</si>
  <si>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</si>
  <si>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</si>
  <si>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</si>
  <si>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</si>
  <si>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</si>
  <si>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</si>
  <si>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</si>
  <si>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</si>
  <si>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</si>
  <si>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</si>
  <si>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</si>
  <si>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</si>
  <si>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</si>
  <si>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</si>
  <si>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</si>
  <si>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</si>
  <si>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</si>
  <si>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</si>
  <si>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</si>
  <si>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</si>
  <si>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</si>
  <si>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</si>
  <si>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</si>
  <si>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</si>
  <si>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</si>
  <si>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</si>
  <si>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</si>
  <si>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</si>
  <si>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</si>
  <si>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</si>
  <si>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</si>
  <si>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</si>
  <si>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</si>
  <si>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</si>
  <si>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</si>
  <si>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</si>
  <si>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</si>
  <si>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</si>
  <si>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</si>
  <si>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</si>
  <si>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</si>
  <si>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</si>
  <si>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</si>
  <si>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</si>
  <si>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Tuesday, 16 July 2019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</si>
  <si>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</si>
  <si>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</si>
  <si>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</si>
  <si>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</si>
  <si>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</si>
  <si>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</si>
  <si>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</si>
  <si>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</si>
  <si>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</si>
  <si>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</si>
  <si>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</si>
  <si>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</si>
  <si>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</si>
  <si>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</si>
  <si>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</si>
  <si>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</si>
  <si>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</si>
  <si>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</si>
  <si>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</si>
  <si>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</si>
  <si>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</si>
  <si>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</si>
  <si>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</si>
  <si>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</si>
  <si>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</si>
  <si>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Monday, 31 October 2022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</si>
  <si>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</si>
  <si>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</si>
  <si>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</si>
  <si>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</si>
  <si>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</si>
  <si>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</si>
  <si>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</si>
  <si>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</si>
  <si>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</si>
  <si>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</si>
  <si>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</si>
  <si>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</si>
  <si>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</si>
  <si>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</si>
  <si>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</si>
  <si>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</si>
  <si>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</si>
  <si>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</si>
  <si>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Tuesday, 21 May 2019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</si>
  <si>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</si>
  <si>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</si>
  <si>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</si>
  <si>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</si>
  <si>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</si>
  <si>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</si>
  <si>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</si>
  <si>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</si>
  <si>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</si>
  <si>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</si>
  <si>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</si>
  <si>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</si>
  <si>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</si>
  <si>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</si>
  <si>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</si>
  <si>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</si>
  <si>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</si>
  <si>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</si>
  <si>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</si>
  <si>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</si>
  <si>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</si>
  <si>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</si>
  <si>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</si>
  <si>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</si>
  <si>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</si>
  <si>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</si>
  <si>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Wednesday, 29 July 2020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</si>
  <si>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</si>
  <si>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</si>
  <si>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</si>
  <si>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</si>
  <si>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</si>
  <si>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</si>
  <si>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</si>
  <si>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</si>
  <si>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</si>
  <si>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</si>
  <si>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</si>
  <si>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</si>
  <si>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</si>
  <si>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</si>
  <si>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</si>
  <si>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</si>
  <si>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</si>
  <si>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</si>
  <si>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</si>
  <si>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</si>
  <si>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</si>
  <si>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</si>
  <si>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</si>
  <si>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</si>
  <si>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</si>
  <si>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</si>
  <si>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</si>
  <si>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</si>
  <si>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</si>
  <si>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</si>
  <si>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</si>
  <si>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</si>
  <si>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</si>
  <si>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</si>
  <si>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</si>
  <si>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</si>
  <si>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</si>
  <si>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</si>
  <si>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</si>
  <si>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</si>
  <si>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</si>
  <si>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</si>
  <si>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</si>
  <si>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</si>
  <si>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</si>
  <si>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</si>
  <si>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</si>
  <si>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</si>
  <si>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</si>
  <si>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</si>
  <si>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</si>
  <si>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</si>
  <si>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</si>
  <si>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</si>
  <si>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</si>
  <si>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</si>
  <si>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</si>
  <si>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</si>
  <si>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</si>
  <si>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</si>
  <si>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</si>
  <si>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</si>
  <si>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</si>
  <si>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</si>
  <si>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</si>
  <si>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</si>
  <si>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</si>
  <si>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</si>
  <si>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</si>
  <si>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</si>
  <si>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</si>
  <si>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</si>
  <si>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</si>
  <si>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</si>
  <si>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</si>
  <si>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</si>
  <si>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</si>
  <si>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</si>
  <si>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</si>
  <si>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</si>
  <si>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</si>
  <si>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</si>
  <si>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</si>
  <si>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</si>
  <si>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</si>
  <si>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</si>
  <si>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</si>
  <si>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</si>
  <si>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</si>
  <si>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</si>
  <si>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</si>
  <si>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</si>
  <si>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</si>
  <si>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</si>
  <si>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</si>
  <si>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</si>
  <si>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</si>
  <si>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</si>
  <si>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</si>
  <si>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</si>
  <si>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</si>
  <si>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</si>
  <si>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</si>
  <si>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</si>
  <si>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</si>
  <si>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</si>
  <si>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</si>
  <si>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</si>
  <si>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</si>
  <si>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</si>
  <si>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</si>
  <si>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</si>
  <si>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</si>
  <si>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</si>
  <si>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</si>
  <si>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</si>
  <si>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</si>
  <si>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</si>
  <si>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</si>
  <si>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</si>
  <si>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</si>
  <si>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</si>
  <si>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</si>
  <si>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</si>
  <si>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</si>
  <si>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</si>
  <si>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</si>
  <si>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</si>
  <si>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</si>
  <si>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</si>
  <si>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</si>
  <si>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</si>
  <si>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</si>
  <si>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</si>
  <si>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</si>
  <si>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</si>
  <si>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</si>
  <si>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</si>
  <si>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</si>
  <si>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</si>
  <si>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</si>
  <si>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</si>
  <si>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</si>
  <si>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</si>
  <si>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</si>
  <si>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</si>
  <si>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</si>
  <si>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</si>
  <si>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</si>
  <si>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</si>
  <si>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</si>
  <si>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</si>
  <si>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</si>
  <si>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</si>
  <si>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</si>
  <si>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</si>
  <si>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</si>
  <si>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</si>
  <si>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</si>
  <si>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</si>
  <si>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</si>
  <si>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</si>
  <si>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</si>
  <si>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</si>
  <si>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</si>
  <si>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</si>
  <si>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</si>
  <si>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</si>
  <si>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</si>
  <si>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</si>
  <si>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</si>
  <si>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</si>
  <si>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</si>
  <si>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</si>
  <si>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</si>
  <si>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</si>
  <si>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</si>
  <si>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</si>
  <si>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</si>
  <si>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</si>
  <si>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</si>
  <si>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</si>
  <si>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</si>
  <si>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</si>
  <si>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</si>
  <si>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</si>
  <si>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</si>
  <si>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</si>
  <si>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</si>
  <si>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</si>
  <si>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</si>
  <si>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</si>
  <si>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</si>
  <si>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</si>
  <si>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</si>
  <si>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</si>
  <si>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</si>
  <si>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</si>
  <si>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</si>
  <si>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</si>
  <si>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</si>
  <si>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</si>
  <si>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</si>
  <si>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</si>
  <si>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</si>
  <si>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</si>
  <si>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</si>
  <si>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</si>
  <si>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</si>
  <si>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</si>
  <si>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</si>
  <si>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</si>
  <si>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</si>
  <si>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</si>
  <si>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</si>
  <si>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</si>
  <si>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</si>
  <si>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</si>
  <si>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</si>
  <si>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</si>
  <si>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</si>
  <si>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</si>
  <si>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</si>
  <si>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</si>
  <si>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</si>
  <si>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</si>
  <si>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</si>
  <si>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</si>
  <si>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</si>
  <si>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</si>
  <si>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</si>
  <si>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</si>
  <si>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</si>
  <si>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</si>
  <si>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</si>
  <si>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</si>
  <si>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</si>
  <si>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</si>
  <si>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</si>
  <si>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</si>
  <si>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</si>
  <si>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</si>
  <si>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</si>
  <si>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</si>
  <si>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</si>
  <si>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</si>
  <si>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</si>
  <si>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</si>
  <si>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</si>
  <si>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</si>
  <si>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</si>
  <si>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</si>
  <si>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</si>
  <si>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</si>
  <si>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</si>
  <si>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</si>
  <si>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</si>
  <si>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</si>
  <si>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</si>
  <si>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</si>
  <si>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</si>
  <si>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</si>
  <si>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</si>
  <si>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</si>
  <si>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</si>
  <si>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</si>
  <si>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</si>
  <si>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</si>
  <si>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</si>
  <si>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</si>
  <si>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</si>
  <si>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</si>
  <si>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</si>
  <si>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</si>
  <si>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</si>
  <si>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</si>
  <si>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</si>
  <si>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</si>
  <si>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</si>
  <si>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</si>
  <si>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</si>
  <si>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</si>
  <si>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</si>
  <si>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</si>
  <si>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</si>
  <si>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</si>
  <si>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</si>
  <si>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</si>
  <si>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</si>
  <si>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</si>
  <si>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</si>
  <si>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</si>
  <si>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</si>
  <si>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</si>
  <si>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</si>
  <si>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</si>
  <si>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</si>
  <si>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</si>
  <si>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</si>
  <si>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</si>
  <si>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</si>
  <si>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</si>
  <si>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</si>
  <si>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</si>
  <si>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</si>
  <si>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</si>
  <si>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Friday, 16 June 2023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</si>
  <si>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</si>
  <si>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</si>
  <si>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</si>
  <si>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</si>
  <si>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</si>
  <si>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</si>
  <si>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</si>
  <si>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</si>
  <si>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</si>
  <si>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</si>
  <si>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</si>
  <si>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</si>
  <si>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</si>
  <si>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</si>
  <si>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</si>
  <si>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</si>
  <si>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</si>
  <si>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</si>
  <si>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</si>
  <si>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</si>
  <si>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</si>
  <si>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</si>
  <si>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</si>
  <si>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</si>
  <si>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</si>
  <si>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</si>
  <si>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</si>
  <si>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</si>
  <si>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</si>
  <si>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</si>
  <si>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</si>
  <si>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</si>
  <si>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</si>
  <si>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</si>
  <si>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</si>
  <si>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</si>
  <si>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</si>
  <si>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</si>
  <si>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</si>
  <si>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</si>
  <si>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</si>
  <si>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</si>
  <si>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</si>
  <si>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</si>
  <si>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</si>
  <si>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</si>
  <si>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</si>
  <si>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</si>
  <si>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</si>
  <si>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</si>
  <si>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</si>
  <si>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</si>
  <si>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</si>
  <si>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</si>
  <si>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</si>
  <si>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</si>
  <si>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</si>
  <si>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</si>
  <si>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</si>
  <si>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</si>
  <si>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</si>
  <si>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</si>
  <si>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</si>
  <si>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</si>
  <si>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</si>
  <si>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</si>
  <si>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</si>
  <si>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</si>
  <si>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</si>
  <si>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</si>
  <si>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</si>
  <si>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</si>
  <si>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</si>
  <si>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</si>
  <si>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</si>
  <si>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</si>
  <si>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</si>
  <si>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</si>
  <si>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</si>
  <si>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</si>
  <si>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</si>
  <si>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</si>
  <si>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</si>
  <si>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</si>
  <si>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</si>
  <si>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</si>
  <si>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</si>
  <si>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</si>
  <si>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</si>
  <si>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</si>
  <si>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</si>
  <si>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</si>
  <si>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</si>
  <si>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</si>
  <si>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</si>
  <si>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</si>
  <si>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</si>
  <si>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</si>
  <si>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</si>
  <si>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</si>
  <si>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</si>
  <si>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</si>
  <si>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</si>
  <si>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</si>
  <si>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</si>
  <si>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</si>
  <si>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</si>
  <si>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</si>
  <si>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</si>
  <si>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</si>
  <si>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</si>
  <si>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</si>
  <si>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</si>
  <si>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</si>
  <si>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</si>
  <si>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</si>
  <si>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</si>
  <si>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</si>
  <si>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</si>
  <si>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</si>
  <si>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</si>
  <si>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</si>
  <si>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</si>
  <si>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</si>
  <si>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</si>
  <si>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</si>
  <si>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</si>
  <si>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</si>
  <si>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</si>
  <si>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</si>
  <si>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</si>
  <si>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</si>
  <si>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</si>
  <si>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</si>
  <si>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</si>
  <si>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</si>
  <si>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</si>
  <si>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</si>
  <si>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</si>
  <si>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</si>
  <si>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</si>
  <si>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</si>
  <si>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</si>
  <si>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</si>
  <si>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</si>
  <si>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</si>
  <si>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</si>
  <si>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</si>
  <si>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</si>
  <si>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</si>
  <si>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</si>
  <si>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</si>
  <si>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</si>
  <si>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</si>
  <si>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</si>
  <si>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</si>
  <si>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</si>
  <si>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</si>
  <si>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</si>
  <si>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</si>
  <si>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</si>
  <si>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</si>
  <si>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</si>
  <si>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</si>
  <si>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</si>
  <si>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</si>
  <si>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</si>
  <si>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</si>
  <si>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</si>
  <si>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</si>
  <si>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</si>
  <si>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</si>
  <si>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Wednesday, 12 June 2019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</si>
  <si>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</si>
  <si>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</si>
  <si>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</si>
  <si>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</si>
  <si>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</si>
  <si>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</si>
  <si>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</si>
  <si>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</si>
  <si>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</si>
  <si>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</si>
  <si>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</si>
  <si>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</si>
  <si>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</si>
  <si>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</si>
  <si>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</si>
  <si>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</si>
  <si>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</si>
  <si>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</si>
  <si>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</si>
  <si>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</si>
  <si>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</si>
  <si>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</si>
  <si>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</si>
  <si>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</si>
  <si>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</si>
  <si>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</si>
  <si>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</si>
  <si>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</si>
  <si>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</si>
  <si>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</si>
  <si>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</si>
  <si>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</si>
  <si>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</si>
  <si>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</si>
  <si>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</si>
  <si>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</si>
  <si>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</si>
  <si>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</si>
  <si>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</si>
  <si>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</si>
  <si>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</si>
  <si>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</si>
  <si>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</si>
  <si>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</si>
  <si>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</si>
  <si>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</si>
  <si>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</si>
  <si>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</si>
  <si>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</si>
  <si>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</si>
  <si>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</si>
  <si>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</si>
  <si>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</si>
  <si>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</si>
  <si>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</si>
  <si>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</si>
  <si>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</si>
  <si>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</si>
  <si>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</si>
  <si>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</si>
  <si>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</si>
  <si>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</si>
  <si>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</si>
  <si>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</si>
  <si>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</si>
  <si>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</si>
  <si>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</si>
  <si>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</si>
  <si>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</si>
  <si>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</si>
  <si>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</si>
  <si>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</si>
  <si>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</si>
  <si>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</si>
  <si>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</si>
  <si>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</si>
  <si>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</si>
  <si>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</si>
  <si>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</si>
  <si>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</si>
  <si>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</si>
  <si>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</si>
  <si>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</si>
  <si>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</si>
  <si>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</si>
  <si>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</si>
  <si>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</si>
  <si>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</si>
  <si>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</si>
  <si>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</si>
  <si>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</si>
  <si>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</si>
  <si>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</si>
  <si>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</si>
  <si>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</si>
  <si>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</si>
  <si>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</si>
  <si>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</si>
  <si>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</si>
  <si>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</si>
  <si>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</si>
  <si>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</si>
  <si>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</si>
  <si>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</si>
  <si>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</si>
  <si>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</si>
  <si>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</si>
  <si>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</si>
  <si>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</si>
  <si>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</si>
  <si>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</si>
  <si>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</si>
  <si>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</si>
  <si>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</si>
  <si>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</si>
  <si>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</si>
  <si>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</si>
  <si>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</si>
  <si>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</si>
  <si>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</si>
  <si>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</si>
  <si>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Friday, 19 November 2021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</si>
  <si>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</si>
  <si>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</si>
  <si>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</si>
  <si>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</si>
  <si>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</si>
  <si>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</si>
  <si>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</si>
  <si>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</si>
  <si>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</si>
  <si>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</si>
  <si>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</si>
  <si>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</si>
  <si>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</si>
  <si>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</si>
  <si>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</si>
  <si>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</si>
  <si>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</si>
  <si>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</si>
  <si>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</si>
  <si>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</si>
  <si>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</si>
  <si>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</si>
  <si>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</si>
  <si>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</si>
  <si>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</si>
  <si>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</si>
  <si>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</si>
  <si>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</si>
  <si>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</si>
  <si>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</si>
  <si>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</si>
  <si>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</si>
  <si>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</si>
  <si>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</si>
  <si>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</si>
  <si>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</si>
  <si>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</si>
  <si>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</si>
  <si>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</si>
  <si>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</si>
  <si>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</si>
  <si>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</si>
  <si>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</si>
  <si>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</si>
  <si>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</si>
  <si>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</si>
  <si>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</si>
  <si>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</si>
  <si>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</si>
  <si>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</si>
  <si>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</si>
  <si>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</si>
  <si>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</si>
  <si>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</si>
  <si>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</si>
  <si>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</si>
  <si>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</si>
  <si>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</si>
  <si>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</si>
  <si>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</si>
  <si>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</si>
  <si>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</si>
  <si>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</si>
  <si>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Monday, 10 August 2020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</si>
  <si>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</si>
  <si>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</si>
  <si>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</si>
  <si>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</si>
  <si>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</si>
  <si>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</si>
  <si>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</si>
  <si>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</si>
  <si>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</si>
  <si>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</si>
  <si>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</si>
  <si>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</si>
  <si>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</si>
  <si>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</si>
  <si>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</si>
  <si>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</si>
  <si>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</si>
  <si>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</si>
  <si>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</si>
  <si>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</si>
  <si>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</si>
  <si>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</si>
  <si>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</si>
  <si>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</si>
  <si>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</si>
  <si>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</si>
  <si>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</si>
  <si>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</si>
  <si>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</si>
  <si>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</si>
  <si>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</si>
  <si>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</si>
  <si>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</si>
  <si>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</si>
  <si>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</si>
  <si>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</si>
  <si>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</si>
  <si>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</si>
  <si>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</si>
  <si>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</si>
  <si>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</si>
  <si>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</si>
  <si>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</si>
  <si>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</si>
  <si>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</si>
  <si>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</si>
  <si>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</si>
  <si>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</si>
  <si>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</si>
  <si>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</si>
  <si>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</si>
  <si>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</si>
  <si>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</si>
  <si>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</si>
  <si>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</si>
  <si>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</si>
  <si>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</si>
  <si>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</si>
  <si>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</si>
  <si>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</si>
  <si>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</si>
  <si>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</si>
  <si>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</si>
  <si>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</si>
  <si>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</si>
  <si>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</si>
  <si>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</si>
  <si>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</si>
  <si>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</si>
  <si>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</si>
  <si>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</si>
  <si>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</si>
  <si>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</si>
  <si>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</si>
  <si>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</si>
  <si>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</si>
  <si>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</si>
  <si>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</si>
  <si>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</si>
  <si>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</si>
  <si>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</si>
  <si>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</si>
  <si>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</si>
  <si>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</si>
  <si>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</si>
  <si>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</si>
  <si>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</si>
  <si>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</si>
  <si>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</si>
  <si>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</si>
  <si>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</si>
  <si>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</si>
  <si>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</si>
  <si>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</si>
  <si>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</si>
  <si>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</si>
  <si>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Sunday, 23 June 2019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</si>
  <si>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</si>
  <si>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</si>
  <si>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</si>
  <si>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</si>
  <si>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</si>
  <si>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</si>
  <si>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</si>
  <si>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</si>
  <si>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</si>
  <si>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</si>
  <si>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</si>
  <si>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</si>
  <si>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</si>
  <si>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</si>
  <si>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</si>
  <si>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</si>
  <si>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</si>
  <si>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</si>
  <si>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</si>
  <si>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</si>
  <si>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</si>
  <si>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</si>
  <si>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</si>
  <si>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</si>
  <si>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</si>
  <si>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</si>
  <si>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</si>
  <si>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</si>
  <si>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</si>
  <si>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</si>
  <si>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</si>
  <si>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</si>
  <si>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</si>
  <si>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</si>
  <si>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</si>
  <si>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</si>
  <si>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</si>
  <si>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</si>
  <si>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</si>
  <si>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</si>
  <si>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</si>
  <si>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</si>
  <si>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</si>
  <si>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</si>
  <si>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</si>
  <si>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</si>
  <si>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</si>
  <si>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</si>
  <si>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</si>
  <si>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</si>
  <si>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</si>
  <si>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</si>
  <si>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</si>
  <si>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</si>
  <si>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</si>
  <si>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</si>
  <si>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</si>
  <si>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</si>
  <si>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</si>
  <si>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</si>
  <si>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</si>
  <si>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</si>
  <si>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</si>
  <si>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</si>
  <si>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</si>
  <si>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</si>
  <si>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</si>
  <si>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</si>
  <si>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</si>
  <si>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</si>
  <si>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</si>
  <si>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</si>
  <si>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</si>
  <si>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</si>
  <si>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</si>
  <si>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</si>
  <si>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</si>
  <si>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</si>
  <si>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</si>
  <si>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</si>
  <si>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</si>
  <si>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</si>
  <si>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</si>
  <si>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</si>
  <si>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</si>
  <si>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</si>
  <si>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</si>
  <si>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</si>
  <si>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</si>
  <si>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</si>
  <si>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</si>
  <si>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</si>
  <si>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</si>
  <si>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</si>
  <si>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</si>
  <si>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</si>
  <si>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</si>
  <si>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</si>
  <si>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</si>
  <si>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</si>
  <si>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</si>
  <si>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</si>
  <si>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</si>
  <si>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</si>
  <si>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</si>
  <si>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</si>
  <si>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</si>
  <si>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</si>
  <si>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</si>
  <si>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</si>
  <si>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</si>
  <si>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</si>
  <si>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</si>
  <si>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</si>
  <si>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</si>
  <si>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</si>
  <si>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</si>
  <si>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</si>
  <si>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</si>
  <si>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</si>
  <si>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</si>
  <si>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</si>
  <si>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</si>
  <si>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</si>
  <si>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</si>
  <si>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</si>
  <si>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</si>
  <si>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</si>
  <si>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</si>
  <si>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</si>
  <si>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</si>
  <si>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</si>
  <si>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</si>
  <si>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</si>
  <si>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</si>
  <si>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</si>
  <si>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</si>
  <si>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</si>
  <si>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</si>
  <si>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</si>
  <si>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</si>
  <si>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</si>
  <si>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</si>
  <si>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</si>
  <si>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</si>
  <si>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</si>
  <si>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</si>
  <si>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</si>
  <si>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</si>
  <si>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</si>
  <si>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</si>
  <si>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</si>
  <si>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</si>
  <si>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</si>
  <si>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</si>
  <si>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</si>
  <si>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</si>
  <si>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</si>
  <si>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</si>
  <si>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</si>
  <si>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</si>
  <si>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</si>
  <si>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</si>
  <si>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</si>
  <si>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</si>
  <si>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</si>
  <si>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</si>
  <si>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</si>
  <si>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</si>
  <si>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</si>
  <si>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</si>
  <si>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</si>
  <si>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</si>
  <si>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</si>
  <si>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</si>
  <si>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</si>
  <si>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</si>
  <si>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</si>
  <si>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</si>
  <si>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</si>
  <si>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</si>
  <si>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</si>
  <si>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</si>
  <si>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</si>
  <si>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</si>
  <si>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</si>
  <si>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</si>
  <si>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</si>
  <si>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</si>
  <si>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</si>
  <si>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</si>
  <si>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</si>
  <si>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</si>
  <si>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</si>
  <si>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</si>
  <si>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</si>
  <si>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</si>
  <si>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</si>
  <si>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</si>
  <si>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</si>
  <si>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</si>
  <si>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</si>
  <si>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</si>
  <si>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</si>
  <si>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</si>
  <si>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</si>
  <si>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</si>
  <si>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</si>
  <si>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</si>
  <si>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</si>
  <si>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</si>
  <si>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</si>
  <si>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</si>
  <si>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</si>
  <si>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</si>
  <si>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</si>
  <si>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</si>
  <si>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</si>
  <si>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</si>
  <si>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</si>
  <si>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</si>
  <si>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</si>
  <si>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</si>
  <si>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</si>
  <si>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</si>
  <si>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</si>
  <si>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</si>
  <si>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</si>
  <si>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</si>
  <si>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</si>
  <si>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</si>
  <si>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</si>
  <si>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</si>
  <si>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</si>
  <si>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</si>
  <si>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</si>
  <si>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</si>
  <si>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</si>
  <si>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</si>
  <si>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</si>
  <si>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</si>
  <si>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</si>
  <si>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</si>
  <si>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</si>
  <si>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</si>
  <si>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</si>
  <si>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</si>
  <si>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</si>
  <si>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</si>
  <si>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</si>
  <si>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</si>
  <si>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</si>
  <si>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</si>
  <si>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</si>
  <si>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</si>
  <si>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</si>
  <si>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</si>
  <si>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</si>
  <si>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</si>
  <si>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</si>
  <si>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</si>
  <si>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</si>
  <si>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</si>
  <si>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</si>
  <si>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</si>
  <si>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</si>
  <si>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</si>
  <si>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</si>
  <si>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</si>
  <si>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</si>
  <si>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</si>
  <si>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</si>
  <si>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</si>
  <si>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</si>
  <si>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</si>
  <si>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</si>
  <si>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</si>
  <si>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</si>
  <si>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</si>
  <si>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</si>
  <si>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</si>
  <si>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</si>
  <si>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</si>
  <si>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</si>
  <si>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</si>
  <si>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</si>
  <si>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</si>
  <si>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</si>
  <si>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</si>
  <si>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</si>
  <si>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</si>
  <si>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</si>
  <si>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</si>
  <si>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</si>
  <si>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</si>
  <si>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</si>
  <si>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</si>
  <si>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</si>
  <si>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</si>
  <si>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</si>
  <si>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</si>
  <si>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</si>
  <si>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</si>
  <si>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</si>
  <si>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</si>
  <si>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</si>
  <si>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</si>
  <si>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</si>
  <si>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</si>
  <si>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</si>
  <si>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</si>
  <si>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</si>
  <si>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</si>
  <si>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</si>
  <si>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</si>
  <si>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</si>
  <si>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</si>
  <si>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</si>
  <si>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</si>
  <si>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</si>
  <si>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</si>
  <si>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</si>
  <si>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</si>
  <si>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</si>
  <si>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</si>
  <si>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</si>
  <si>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</si>
  <si>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</si>
  <si>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</si>
  <si>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</si>
  <si>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</si>
  <si>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</si>
  <si>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</si>
  <si>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</si>
  <si>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</si>
  <si>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</si>
  <si>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</si>
  <si>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</si>
  <si>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</si>
  <si>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</si>
  <si>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</si>
  <si>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</si>
  <si>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</si>
  <si>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</si>
  <si>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</si>
  <si>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</si>
  <si>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</si>
  <si>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</si>
  <si>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</si>
  <si>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</si>
  <si>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</si>
  <si>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</si>
  <si>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</si>
  <si>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</si>
  <si>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</si>
  <si>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</si>
  <si>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</si>
  <si>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</si>
  <si>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</si>
  <si>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</si>
  <si>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</si>
  <si>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</si>
  <si>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</si>
  <si>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</si>
  <si>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</si>
  <si>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</si>
  <si>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</si>
  <si>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</si>
  <si>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</si>
  <si>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</si>
  <si>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</si>
  <si>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</si>
  <si>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</si>
  <si>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</si>
  <si>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</si>
  <si>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</si>
  <si>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</si>
  <si>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</si>
  <si>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</si>
  <si>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</si>
  <si>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</si>
  <si>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</si>
  <si>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</si>
  <si>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</si>
  <si>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</si>
  <si>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</si>
  <si>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</si>
  <si>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</si>
  <si>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</si>
  <si>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</si>
  <si>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</si>
  <si>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</si>
  <si>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</si>
  <si>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</si>
  <si>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</si>
  <si>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</si>
  <si>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</si>
  <si>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</si>
  <si>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</si>
  <si>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</si>
  <si>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</si>
  <si>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</si>
  <si>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</si>
  <si>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</si>
  <si>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</si>
  <si>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</si>
  <si>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</si>
  <si>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</si>
  <si>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</si>
  <si>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</si>
  <si>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</si>
  <si>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</si>
  <si>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</si>
  <si>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</si>
  <si>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</si>
  <si>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</si>
  <si>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</si>
  <si>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</si>
  <si>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</si>
  <si>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</si>
  <si>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</si>
  <si>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</si>
  <si>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</si>
  <si>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</si>
  <si>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</si>
  <si>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</si>
  <si>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</si>
  <si>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</si>
  <si>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</si>
  <si>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</si>
  <si>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</si>
  <si>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</si>
  <si>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</si>
  <si>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</si>
  <si>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</si>
  <si>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</si>
  <si>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</si>
  <si>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</si>
  <si>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</si>
  <si>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</si>
  <si>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</si>
  <si>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</si>
  <si>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</si>
  <si>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</si>
  <si>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</si>
  <si>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</si>
  <si>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</si>
  <si>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</si>
  <si>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</si>
  <si>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</si>
  <si>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</si>
  <si>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</si>
  <si>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</si>
  <si>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</si>
  <si>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</si>
  <si>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</si>
  <si>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</si>
  <si>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</si>
  <si>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</si>
  <si>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</si>
  <si>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</si>
  <si>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</si>
  <si>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</si>
  <si>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</si>
  <si>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</si>
  <si>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</si>
  <si>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</si>
  <si>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</si>
  <si>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</si>
  <si>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</si>
  <si>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</si>
  <si>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</si>
  <si>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</si>
  <si>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</si>
  <si>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</si>
  <si>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</si>
  <si>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</si>
  <si>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</si>
  <si>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</si>
  <si>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</si>
  <si>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</si>
  <si>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</si>
  <si>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</si>
  <si>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</si>
  <si>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</si>
  <si>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</si>
  <si>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</si>
  <si>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</si>
  <si>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</si>
  <si>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</si>
  <si>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</si>
  <si>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</si>
  <si>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</si>
  <si>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</si>
  <si>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</si>
  <si>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</si>
  <si>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</si>
  <si>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</si>
  <si>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</si>
  <si>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</si>
  <si>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</si>
  <si>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</si>
  <si>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</si>
  <si>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</si>
  <si>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</si>
  <si>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</si>
  <si>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</si>
  <si>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</si>
  <si>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</si>
  <si>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</si>
  <si>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</si>
  <si>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</si>
  <si>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</si>
  <si>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</si>
  <si>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</si>
  <si>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</si>
  <si>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</si>
  <si>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</si>
  <si>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</si>
  <si>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</si>
  <si>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</si>
  <si>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</si>
  <si>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</si>
  <si>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</si>
  <si>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</si>
  <si>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</si>
  <si>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</si>
  <si>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</si>
  <si>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</si>
  <si>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</si>
  <si>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</si>
  <si>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</si>
  <si>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</si>
  <si>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</si>
  <si>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</si>
  <si>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</si>
  <si>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</si>
  <si>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</si>
  <si>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</si>
  <si>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</si>
  <si>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</si>
  <si>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</si>
  <si>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</si>
  <si>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</si>
  <si>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</si>
  <si>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</si>
  <si>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</si>
  <si>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</si>
  <si>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</si>
  <si>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</si>
  <si>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</si>
  <si>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</si>
  <si>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</si>
  <si>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</si>
  <si>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</si>
  <si>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</si>
  <si>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</si>
  <si>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</si>
  <si>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</si>
  <si>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</si>
  <si>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</si>
  <si>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</si>
  <si>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</si>
  <si>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</si>
  <si>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</si>
  <si>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</si>
  <si>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</si>
  <si>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</si>
  <si>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</si>
  <si>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</si>
  <si>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</si>
  <si>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</si>
  <si>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</si>
  <si>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</si>
  <si>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</si>
  <si>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</si>
  <si>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</si>
  <si>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</si>
  <si>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</si>
  <si>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</si>
  <si>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</si>
  <si>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</si>
  <si>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</si>
  <si>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</si>
  <si>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</si>
  <si>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</si>
  <si>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</si>
  <si>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</si>
  <si>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</si>
  <si>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</si>
  <si>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</si>
  <si>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</si>
  <si>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</si>
  <si>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</si>
  <si>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</si>
  <si>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</si>
  <si>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</si>
  <si>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</si>
  <si>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</si>
  <si>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</si>
  <si>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</si>
  <si>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</si>
  <si>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</si>
  <si>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</si>
  <si>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</si>
  <si>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</si>
  <si>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</si>
  <si>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</si>
  <si>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</si>
  <si>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</si>
  <si>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</si>
  <si>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</si>
  <si>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</si>
  <si>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</si>
  <si>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</si>
  <si>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</si>
  <si>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</si>
  <si>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</si>
  <si>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</si>
  <si>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</si>
  <si>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</si>
  <si>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</si>
  <si>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</si>
  <si>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</si>
  <si>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</si>
  <si>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</si>
  <si>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</si>
  <si>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</si>
  <si>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</si>
  <si>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</si>
  <si>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</si>
  <si>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</si>
  <si>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</si>
  <si>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</si>
  <si>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</si>
  <si>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</si>
  <si>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</si>
  <si>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</si>
  <si>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</si>
  <si>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</si>
  <si>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</si>
  <si>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</si>
  <si>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</si>
  <si>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</si>
  <si>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</si>
  <si>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</si>
  <si>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</si>
  <si>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</si>
  <si>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</si>
  <si>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</si>
  <si>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</si>
  <si>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</si>
  <si>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</si>
  <si>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</si>
  <si>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</si>
  <si>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</si>
  <si>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</si>
  <si>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</si>
  <si>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</si>
  <si>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</si>
  <si>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</si>
  <si>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</si>
  <si>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</si>
  <si>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</si>
  <si>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</si>
  <si>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</si>
  <si>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</si>
  <si>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</si>
  <si>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</si>
  <si>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</si>
  <si>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</si>
  <si>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</si>
  <si>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</si>
  <si>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</si>
  <si>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</si>
  <si>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</si>
  <si>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</si>
  <si>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</si>
  <si>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</si>
  <si>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</si>
  <si>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</si>
  <si>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</si>
  <si>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</si>
  <si>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</si>
  <si>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</si>
  <si>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</si>
  <si>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</si>
  <si>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</si>
  <si>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</si>
  <si>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</si>
  <si>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</si>
  <si>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</si>
  <si>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</si>
  <si>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</si>
  <si>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</si>
  <si>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</si>
  <si>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</si>
  <si>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</si>
  <si>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</si>
  <si>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</si>
  <si>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</si>
  <si>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</si>
  <si>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</si>
  <si>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</si>
  <si>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</si>
  <si>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</si>
  <si>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</si>
  <si>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</si>
  <si>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</si>
  <si>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</si>
  <si>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</si>
  <si>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</si>
  <si>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</si>
  <si>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</si>
  <si>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</si>
  <si>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</si>
  <si>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</si>
  <si>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</si>
  <si>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</si>
  <si>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</si>
  <si>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Tuesday, 14 April 2020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</si>
  <si>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</si>
  <si>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</si>
  <si>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</si>
  <si>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</si>
  <si>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</si>
  <si>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</si>
  <si>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</si>
  <si>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</si>
  <si>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</si>
  <si>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</si>
  <si>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</si>
  <si>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Thursday, 19 November 2020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</si>
  <si>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</si>
  <si>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</si>
  <si>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</si>
  <si>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</si>
  <si>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</si>
  <si>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</si>
  <si>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</si>
  <si>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</si>
  <si>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</si>
  <si>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</si>
  <si>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</si>
  <si>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</si>
  <si>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</si>
  <si>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</si>
  <si>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</si>
  <si>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</si>
  <si>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</si>
  <si>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</si>
  <si>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</si>
  <si>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</si>
  <si>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</si>
  <si>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</si>
  <si>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</si>
  <si>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</si>
  <si>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</si>
  <si>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</si>
  <si>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</si>
  <si>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</si>
  <si>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</si>
  <si>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</si>
  <si>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</si>
  <si>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</si>
  <si>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</si>
  <si>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</si>
  <si>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</si>
  <si>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</si>
  <si>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</si>
  <si>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</si>
  <si>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</si>
  <si>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</si>
  <si>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</si>
  <si>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</si>
  <si>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</si>
  <si>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</si>
  <si>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</si>
  <si>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</si>
  <si>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</si>
  <si>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</si>
  <si>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</si>
  <si>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</si>
  <si>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</si>
  <si>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</si>
  <si>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</si>
  <si>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</si>
  <si>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</si>
  <si>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</si>
  <si>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</si>
  <si>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</si>
  <si>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</si>
  <si>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</si>
  <si>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</si>
  <si>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</si>
  <si>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</si>
  <si>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</si>
  <si>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</si>
  <si>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</si>
  <si>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</si>
  <si>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</si>
  <si>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</si>
  <si>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</si>
  <si>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</si>
  <si>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</si>
  <si>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</si>
  <si>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</si>
  <si>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</si>
  <si>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</si>
  <si>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</si>
  <si>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</si>
  <si>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</si>
  <si>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</si>
  <si>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</si>
  <si>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</si>
  <si>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</si>
  <si>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</si>
  <si>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</si>
  <si>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</si>
  <si>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</si>
  <si>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</si>
  <si>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</si>
  <si>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</si>
  <si>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</si>
  <si>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</si>
  <si>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</si>
  <si>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</si>
  <si>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</si>
  <si>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</si>
  <si>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</si>
  <si>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</si>
  <si>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</si>
  <si>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</si>
  <si>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</si>
  <si>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</si>
  <si>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</si>
  <si>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</si>
  <si>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</si>
  <si>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</si>
  <si>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</si>
  <si>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</si>
  <si>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</si>
  <si>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</si>
  <si>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</si>
  <si>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</si>
  <si>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</si>
  <si>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</si>
  <si>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</si>
  <si>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</si>
  <si>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</si>
  <si>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</si>
  <si>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</si>
  <si>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</si>
  <si>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</si>
  <si>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</si>
  <si>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</si>
  <si>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</si>
  <si>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</si>
  <si>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</si>
  <si>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</si>
  <si>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</si>
  <si>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</si>
  <si>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</si>
  <si>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</si>
  <si>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</si>
  <si>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</si>
  <si>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</si>
  <si>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</si>
  <si>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</si>
  <si>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</si>
  <si>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</si>
  <si>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</si>
  <si>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</si>
  <si>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</si>
  <si>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</si>
  <si>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</si>
  <si>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</si>
  <si>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</si>
  <si>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</si>
  <si>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</si>
  <si>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</si>
  <si>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</si>
  <si>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</si>
  <si>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</si>
  <si>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</si>
  <si>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</si>
  <si>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</si>
  <si>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</si>
  <si>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</si>
  <si>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</si>
  <si>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</si>
  <si>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</si>
  <si>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</si>
  <si>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</si>
  <si>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</si>
  <si>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</si>
  <si>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</si>
  <si>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</si>
  <si>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</si>
  <si>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</si>
  <si>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</si>
  <si>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</si>
  <si>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</si>
  <si>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</si>
  <si>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</si>
  <si>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</si>
  <si>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</si>
  <si>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</si>
  <si>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</si>
  <si>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</si>
  <si>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</si>
  <si>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</si>
  <si>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</si>
  <si>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</si>
  <si>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</si>
  <si>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</si>
  <si>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</si>
  <si>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</si>
  <si>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</si>
  <si>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</si>
  <si>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</si>
  <si>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</si>
  <si>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</si>
  <si>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</si>
  <si>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</si>
  <si>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</si>
  <si>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</si>
  <si>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</si>
  <si>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</si>
  <si>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</si>
  <si>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</si>
  <si>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</si>
  <si>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</si>
  <si>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</si>
  <si>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</si>
  <si>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</si>
  <si>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</si>
  <si>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</si>
  <si>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</si>
  <si>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</si>
  <si>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</si>
  <si>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</si>
  <si>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</si>
  <si>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</si>
  <si>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</si>
  <si>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</si>
  <si>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</si>
  <si>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</si>
  <si>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</si>
  <si>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</si>
  <si>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</si>
  <si>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</si>
  <si>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</si>
  <si>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</si>
  <si>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</si>
  <si>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</si>
  <si>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</si>
  <si>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</si>
  <si>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</si>
  <si>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</si>
  <si>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</si>
  <si>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</si>
  <si>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</si>
  <si>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</si>
  <si>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</si>
  <si>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</si>
  <si>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</si>
  <si>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</si>
  <si>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</si>
  <si>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</si>
  <si>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</si>
  <si>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</si>
  <si>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</si>
  <si>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</si>
  <si>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</si>
  <si>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</si>
  <si>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</si>
  <si>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</si>
  <si>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</si>
  <si>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</si>
  <si>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</si>
  <si>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</si>
  <si>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</si>
  <si>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</si>
  <si>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</si>
  <si>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</si>
  <si>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</si>
  <si>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</si>
  <si>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</si>
  <si>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</si>
  <si>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</si>
  <si>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</si>
  <si>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</si>
  <si>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</si>
  <si>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</si>
  <si>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</si>
  <si>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</si>
  <si>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</si>
  <si>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</si>
  <si>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</si>
  <si>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</si>
  <si>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</si>
  <si>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</si>
  <si>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</si>
  <si>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</si>
  <si>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</si>
  <si>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</si>
  <si>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</si>
  <si>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</si>
  <si>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</si>
  <si>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</si>
  <si>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</si>
  <si>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</si>
  <si>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</si>
  <si>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</si>
  <si>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</si>
  <si>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</si>
  <si>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</si>
  <si>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</si>
  <si>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</si>
  <si>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</si>
  <si>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</si>
  <si>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</si>
  <si>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</si>
  <si>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</si>
  <si>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</si>
  <si>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</si>
  <si>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</si>
  <si>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</si>
  <si>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</si>
  <si>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</si>
  <si>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</si>
  <si>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</si>
  <si>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</si>
  <si>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</si>
  <si>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</si>
  <si>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</si>
  <si>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</si>
  <si>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</si>
  <si>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</si>
  <si>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</si>
  <si>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</si>
  <si>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</si>
  <si>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</si>
  <si>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</si>
  <si>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</si>
  <si>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</si>
  <si>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</si>
  <si>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</si>
  <si>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</si>
  <si>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</si>
  <si>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</si>
  <si>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</si>
  <si>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</si>
  <si>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</si>
  <si>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</si>
  <si>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</si>
  <si>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</si>
  <si>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</si>
  <si>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</si>
  <si>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</si>
  <si>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</si>
  <si>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</si>
  <si>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</si>
  <si>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</si>
  <si>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</si>
  <si>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</si>
  <si>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</si>
  <si>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</si>
  <si>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</si>
  <si>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</si>
  <si>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</si>
  <si>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</si>
  <si>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</si>
  <si>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</si>
  <si>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</si>
  <si>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</si>
  <si>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</si>
  <si>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</si>
  <si>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</si>
  <si>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</si>
  <si>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</si>
  <si>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</si>
  <si>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</si>
  <si>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</si>
  <si>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</si>
  <si>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</si>
  <si>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</si>
  <si>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</si>
  <si>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</si>
  <si>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</si>
  <si>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</si>
  <si>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</si>
  <si>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</si>
  <si>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</si>
  <si>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</si>
  <si>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</si>
  <si>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</si>
  <si>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</si>
  <si>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</si>
  <si>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</si>
  <si>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</si>
  <si>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</si>
  <si>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</si>
  <si>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</si>
  <si>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</si>
  <si>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</si>
  <si>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</si>
  <si>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</si>
  <si>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</si>
  <si>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</si>
  <si>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</si>
  <si>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</si>
  <si>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</si>
  <si>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Tuesday, 28 December 2021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</si>
  <si>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</si>
  <si>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</si>
  <si>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</si>
  <si>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</si>
  <si>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</si>
  <si>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</si>
  <si>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</si>
  <si>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</si>
  <si>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</si>
  <si>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</si>
  <si>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</si>
  <si>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</si>
  <si>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</si>
  <si>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</si>
  <si>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</si>
  <si>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</si>
  <si>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</si>
  <si>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</si>
  <si>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</si>
  <si>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</si>
  <si>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</si>
  <si>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</si>
  <si>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</si>
  <si>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</si>
  <si>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</si>
  <si>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</si>
  <si>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</si>
  <si>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</si>
  <si>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</si>
  <si>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</si>
  <si>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</si>
  <si>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</si>
  <si>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</si>
  <si>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</si>
  <si>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</si>
  <si>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</si>
  <si>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</si>
  <si>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</si>
  <si>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</si>
  <si>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</si>
  <si>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</si>
  <si>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</si>
  <si>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</si>
  <si>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</si>
  <si>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</si>
  <si>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</si>
  <si>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</si>
  <si>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</si>
  <si>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</si>
  <si>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</si>
  <si>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</si>
  <si>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</si>
  <si>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</si>
  <si>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</si>
  <si>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</si>
  <si>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</si>
  <si>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</si>
  <si>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</si>
  <si>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</si>
  <si>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</si>
  <si>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</si>
  <si>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</si>
  <si>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</si>
  <si>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</si>
  <si>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</si>
  <si>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</si>
  <si>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</si>
  <si>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</si>
  <si>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</si>
  <si>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</si>
  <si>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</si>
  <si>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</si>
  <si>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</si>
  <si>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</si>
  <si>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</si>
  <si>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</si>
  <si>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</si>
  <si>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</si>
  <si>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</si>
  <si>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</si>
  <si>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</si>
  <si>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</si>
  <si>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</si>
  <si>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</si>
  <si>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</si>
  <si>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</si>
  <si>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</si>
  <si>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</si>
  <si>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</si>
  <si>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</si>
  <si>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</si>
  <si>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</si>
  <si>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</si>
  <si>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</si>
  <si>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</si>
  <si>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</si>
  <si>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</si>
  <si>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</si>
  <si>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</si>
  <si>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</si>
  <si>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</si>
  <si>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</si>
  <si>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</si>
  <si>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</si>
  <si>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</si>
  <si>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</si>
  <si>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</si>
  <si>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</si>
  <si>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</si>
  <si>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</si>
  <si>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</si>
  <si>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</si>
  <si>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</si>
  <si>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</si>
  <si>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</si>
  <si>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</si>
  <si>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</si>
  <si>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</si>
  <si>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</si>
  <si>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</si>
  <si>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</si>
  <si>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</si>
  <si>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</si>
  <si>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</si>
  <si>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</si>
  <si>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</si>
  <si>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</si>
  <si>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</si>
  <si>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</si>
  <si>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</si>
  <si>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</si>
  <si>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</si>
  <si>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</si>
  <si>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</si>
  <si>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</si>
  <si>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</si>
  <si>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</si>
  <si>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</si>
  <si>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</si>
  <si>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</si>
  <si>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</si>
  <si>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</si>
  <si>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</si>
  <si>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</si>
  <si>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</si>
  <si>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</si>
  <si>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</si>
  <si>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</si>
  <si>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</si>
  <si>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</si>
  <si>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</si>
  <si>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</si>
  <si>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</si>
  <si>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</si>
  <si>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</si>
  <si>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</si>
  <si>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</si>
  <si>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</si>
  <si>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</si>
  <si>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</si>
  <si>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</si>
  <si>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</si>
  <si>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</si>
  <si>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</si>
  <si>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</si>
  <si>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</si>
  <si>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</si>
  <si>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</si>
  <si>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</si>
  <si>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</si>
  <si>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</si>
  <si>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</si>
  <si>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</si>
  <si>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</si>
  <si>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</si>
  <si>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</si>
  <si>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</si>
  <si>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</si>
  <si>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</si>
  <si>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</si>
  <si>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</si>
  <si>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</si>
  <si>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</si>
  <si>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</si>
  <si>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</si>
  <si>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</si>
  <si>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</si>
  <si>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</si>
  <si>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</si>
  <si>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</si>
  <si>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</si>
  <si>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</si>
  <si>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</si>
  <si>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</si>
  <si>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</si>
  <si>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</si>
  <si>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</si>
  <si>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</si>
  <si>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</si>
  <si>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</si>
  <si>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</si>
  <si>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</si>
  <si>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</si>
  <si>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</si>
  <si>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</si>
  <si>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</si>
  <si>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</si>
  <si>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</si>
  <si>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</si>
  <si>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</si>
  <si>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</si>
  <si>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</si>
  <si>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</si>
  <si>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</si>
  <si>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</si>
  <si>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</si>
  <si>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</si>
  <si>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</si>
  <si>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</si>
  <si>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</si>
  <si>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</si>
  <si>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</si>
  <si>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</si>
  <si>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</si>
  <si>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</si>
  <si>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</si>
  <si>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</si>
  <si>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</si>
  <si>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</si>
  <si>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</si>
  <si>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</si>
  <si>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</si>
  <si>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</si>
  <si>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</si>
  <si>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</si>
  <si>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</si>
  <si>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</si>
  <si>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</si>
  <si>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</si>
  <si>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</si>
  <si>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</si>
  <si>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</si>
  <si>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</si>
  <si>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</si>
  <si>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</si>
  <si>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</si>
  <si>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</si>
  <si>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</si>
  <si>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</si>
  <si>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</si>
  <si>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</si>
  <si>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</si>
  <si>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</si>
  <si>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</si>
  <si>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</si>
  <si>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</si>
  <si>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</si>
  <si>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</si>
  <si>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</si>
  <si>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</si>
  <si>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</si>
  <si>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</si>
  <si>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</si>
  <si>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</si>
  <si>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</si>
  <si>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</si>
  <si>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</si>
  <si>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</si>
  <si>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</si>
  <si>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</si>
  <si>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</si>
  <si>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</si>
  <si>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</si>
  <si>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</si>
  <si>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</si>
  <si>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</si>
  <si>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</si>
  <si>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</si>
  <si>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</si>
  <si>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</si>
  <si>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</si>
  <si>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</si>
  <si>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</si>
  <si>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</si>
  <si>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</si>
  <si>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</si>
  <si>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</si>
  <si>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</si>
  <si>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</si>
  <si>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</si>
  <si>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</si>
  <si>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</si>
  <si>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</si>
  <si>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</si>
  <si>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</si>
  <si>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</si>
  <si>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</si>
  <si>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</si>
  <si>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</si>
  <si>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</si>
  <si>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</si>
  <si>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</si>
  <si>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</si>
  <si>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</si>
  <si>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</si>
  <si>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</si>
  <si>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</si>
  <si>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</si>
  <si>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</si>
  <si>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</si>
  <si>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</si>
  <si>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</si>
  <si>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</si>
  <si>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</si>
  <si>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</si>
  <si>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</si>
  <si>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</si>
  <si>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</si>
  <si>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</si>
  <si>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</si>
  <si>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</si>
  <si>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</si>
  <si>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</si>
  <si>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</si>
  <si>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</si>
  <si>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</si>
  <si>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</si>
  <si>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</si>
  <si>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</si>
  <si>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</si>
  <si>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</si>
  <si>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</si>
  <si>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</si>
  <si>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</si>
  <si>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</si>
  <si>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</si>
  <si>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</si>
  <si>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</si>
  <si>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</si>
  <si>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</si>
  <si>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</si>
  <si>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</si>
  <si>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</si>
  <si>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</si>
  <si>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</si>
  <si>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</si>
  <si>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</si>
  <si>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</si>
  <si>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</si>
  <si>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</si>
  <si>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</si>
  <si>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</si>
  <si>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</si>
  <si>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</si>
  <si>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</si>
  <si>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</si>
  <si>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</si>
  <si>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</si>
  <si>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</si>
  <si>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</si>
  <si>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</si>
  <si>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</si>
  <si>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</si>
  <si>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</si>
  <si>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</si>
  <si>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</si>
  <si>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</si>
  <si>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</si>
  <si>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</si>
  <si>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</si>
  <si>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</si>
  <si>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</si>
  <si>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</si>
  <si>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</si>
  <si>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</si>
  <si>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</si>
  <si>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</si>
  <si>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</si>
  <si>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</si>
  <si>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</si>
  <si>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</si>
  <si>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</si>
  <si>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</si>
  <si>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</si>
  <si>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</si>
  <si>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</si>
  <si>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</si>
  <si>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</si>
  <si>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</si>
  <si>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</si>
  <si>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</si>
  <si>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</si>
  <si>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</si>
  <si>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</si>
  <si>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</si>
  <si>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</si>
  <si>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</si>
  <si>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</si>
  <si>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</si>
  <si>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</si>
  <si>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</si>
  <si>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</si>
  <si>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</si>
  <si>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</si>
  <si>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</si>
  <si>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</si>
  <si>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</si>
  <si>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</si>
  <si>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</si>
  <si>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</si>
  <si>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</si>
  <si>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</si>
  <si>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</si>
  <si>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</si>
  <si>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</si>
  <si>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</si>
  <si>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</si>
  <si>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</si>
  <si>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</si>
  <si>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</si>
  <si>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</si>
  <si>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</si>
  <si>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</si>
  <si>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</si>
  <si>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</si>
  <si>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</si>
  <si>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</si>
  <si>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</si>
  <si>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</si>
  <si>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</si>
  <si>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</si>
  <si>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</si>
  <si>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</si>
  <si>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</si>
  <si>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</si>
  <si>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</si>
  <si>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</si>
  <si>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</si>
  <si>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</si>
  <si>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</si>
  <si>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</si>
  <si>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</si>
  <si>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</si>
  <si>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</si>
  <si>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</si>
  <si>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</si>
  <si>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</si>
  <si>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</si>
  <si>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</si>
  <si>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</si>
  <si>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</si>
  <si>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</si>
  <si>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</si>
  <si>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</si>
  <si>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</si>
  <si>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</si>
  <si>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</si>
  <si>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</si>
  <si>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</si>
  <si>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</si>
  <si>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</si>
  <si>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</si>
  <si>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</si>
  <si>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</si>
  <si>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</si>
  <si>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</si>
  <si>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</si>
  <si>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</si>
  <si>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</si>
  <si>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</si>
  <si>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</si>
  <si>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</si>
  <si>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</si>
  <si>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</si>
  <si>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</si>
  <si>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</si>
  <si>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</si>
  <si>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</si>
  <si>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</si>
  <si>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</si>
  <si>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</si>
  <si>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</si>
  <si>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</si>
  <si>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</si>
  <si>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</si>
  <si>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</si>
  <si>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</si>
  <si>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</si>
  <si>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</si>
  <si>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</si>
  <si>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</si>
  <si>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</si>
  <si>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</si>
  <si>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</si>
  <si>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</si>
  <si>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</si>
  <si>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</si>
  <si>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</si>
  <si>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</si>
  <si>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</si>
  <si>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</si>
  <si>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</si>
  <si>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</si>
  <si>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</si>
  <si>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</si>
  <si>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</si>
  <si>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</si>
  <si>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</si>
  <si>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</si>
  <si>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</si>
  <si>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</si>
  <si>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</si>
  <si>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</si>
  <si>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</si>
  <si>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</si>
  <si>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</si>
  <si>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</si>
  <si>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</si>
  <si>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</si>
  <si>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</si>
  <si>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</si>
  <si>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</si>
  <si>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</si>
  <si>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</si>
  <si>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</si>
  <si>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</si>
  <si>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</si>
  <si>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</si>
  <si>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</si>
  <si>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</si>
  <si>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</si>
  <si>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</si>
  <si>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</si>
  <si>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</si>
  <si>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</si>
  <si>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</si>
  <si>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</si>
  <si>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</si>
  <si>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</si>
  <si>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</si>
  <si>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</si>
  <si>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</si>
  <si>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</si>
  <si>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</si>
  <si>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</si>
  <si>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</si>
  <si>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</si>
  <si>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</si>
  <si>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</si>
  <si>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</si>
  <si>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</si>
  <si>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</si>
  <si>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</si>
  <si>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</si>
  <si>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</si>
  <si>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</si>
  <si>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</si>
  <si>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</si>
  <si>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</si>
  <si>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</si>
  <si>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</si>
  <si>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</si>
  <si>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</si>
  <si>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</si>
  <si>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</si>
  <si>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</si>
  <si>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</si>
  <si>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</si>
  <si>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</si>
  <si>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</si>
  <si>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</si>
  <si>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</si>
  <si>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</si>
  <si>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</si>
  <si>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</si>
  <si>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</si>
  <si>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</si>
  <si>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</si>
  <si>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</si>
  <si>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</si>
  <si>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</si>
  <si>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</si>
  <si>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</si>
  <si>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</si>
  <si>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</si>
  <si>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</si>
  <si>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</si>
  <si>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</si>
  <si>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</si>
  <si>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</si>
  <si>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</si>
  <si>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</si>
  <si>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</si>
  <si>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</si>
  <si>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</si>
  <si>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</si>
  <si>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</si>
  <si>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</si>
  <si>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</si>
  <si>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</si>
  <si>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</si>
  <si>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</si>
  <si>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</si>
  <si>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</si>
  <si>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</si>
  <si>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</si>
  <si>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</si>
  <si>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</si>
  <si>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</si>
  <si>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</si>
  <si>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</si>
  <si>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</si>
  <si>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</si>
  <si>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</si>
  <si>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</si>
  <si>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</si>
  <si>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</si>
  <si>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</si>
  <si>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</si>
  <si>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</si>
  <si>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</si>
  <si>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</si>
  <si>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</si>
  <si>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</si>
  <si>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</si>
  <si>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</si>
  <si>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</si>
  <si>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</si>
  <si>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</si>
  <si>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</si>
  <si>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</si>
  <si>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</si>
  <si>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</si>
  <si>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</si>
  <si>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</si>
  <si>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</si>
  <si>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</si>
  <si>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</si>
  <si>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</si>
  <si>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</si>
  <si>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</si>
  <si>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</si>
  <si>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</si>
  <si>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</si>
  <si>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</si>
  <si>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</si>
  <si>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</si>
  <si>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</si>
  <si>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</si>
  <si>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</si>
  <si>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</si>
  <si>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</si>
  <si>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</si>
  <si>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</si>
  <si>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</si>
  <si>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</si>
  <si>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</si>
  <si>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</si>
  <si>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</si>
  <si>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</si>
  <si>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</si>
  <si>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</si>
  <si>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</si>
  <si>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</si>
  <si>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</si>
  <si>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</si>
  <si>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</si>
  <si>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</si>
  <si>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</si>
  <si>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</si>
  <si>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</si>
  <si>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</si>
  <si>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</si>
  <si>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</si>
  <si>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</si>
  <si>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</si>
  <si>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</si>
  <si>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</si>
  <si>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</si>
  <si>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</si>
  <si>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</si>
  <si>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</si>
  <si>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</si>
  <si>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Saturday, 26 December 2020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</si>
  <si>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</si>
  <si>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</si>
  <si>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</si>
  <si>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</si>
  <si>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</si>
  <si>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</si>
  <si>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</si>
  <si>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</si>
  <si>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</si>
  <si>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</si>
  <si>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</si>
  <si>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</si>
  <si>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</si>
  <si>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</si>
  <si>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</si>
  <si>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</si>
  <si>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</si>
  <si>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</si>
  <si>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</si>
  <si>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</si>
  <si>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</si>
  <si>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</si>
  <si>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</si>
  <si>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</si>
  <si>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</si>
  <si>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</si>
  <si>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</si>
  <si>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</si>
  <si>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</si>
  <si>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</si>
  <si>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</si>
  <si>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</si>
  <si>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</si>
  <si>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</si>
  <si>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</si>
  <si>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</si>
  <si>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</si>
  <si>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</si>
  <si>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</si>
  <si>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</si>
  <si>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</si>
  <si>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</si>
  <si>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</si>
  <si>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</si>
  <si>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</si>
  <si>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</si>
  <si>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</si>
  <si>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</si>
  <si>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</si>
  <si>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</si>
  <si>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</si>
  <si>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</si>
  <si>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</si>
  <si>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</si>
  <si>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</si>
  <si>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</si>
  <si>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</si>
  <si>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Sunday, 11 June 2023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</si>
  <si>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</si>
  <si>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</si>
  <si>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</si>
  <si>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</si>
  <si>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</si>
  <si>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</si>
  <si>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</si>
  <si>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</si>
  <si>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</si>
  <si>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</si>
  <si>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</si>
  <si>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</si>
  <si>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</si>
  <si>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</si>
  <si>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</si>
  <si>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</si>
  <si>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</si>
  <si>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</si>
  <si>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</si>
  <si>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</si>
  <si>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</si>
  <si>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</si>
  <si>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</si>
  <si>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</si>
  <si>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</si>
  <si>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</si>
  <si>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</si>
  <si>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</si>
  <si>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</si>
  <si>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</si>
  <si>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</si>
  <si>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</si>
  <si>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</si>
  <si>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</si>
  <si>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</si>
  <si>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</si>
  <si>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</si>
  <si>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</si>
  <si>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</si>
  <si>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</si>
  <si>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</si>
  <si>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</si>
  <si>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</si>
  <si>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</si>
  <si>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</si>
  <si>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</si>
  <si>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</si>
  <si>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</si>
  <si>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</si>
  <si>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</si>
  <si>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</si>
  <si>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</si>
  <si>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</si>
  <si>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</si>
  <si>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</si>
  <si>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</si>
  <si>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</si>
  <si>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</si>
  <si>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</si>
  <si>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</si>
  <si>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</si>
  <si>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</si>
  <si>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</si>
  <si>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</si>
  <si>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</si>
  <si>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</si>
  <si>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</si>
  <si>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</si>
  <si>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</si>
  <si>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</si>
  <si>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</si>
  <si>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</si>
  <si>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</si>
  <si>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</si>
  <si>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</si>
  <si>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</si>
  <si>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</si>
  <si>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</si>
  <si>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</si>
  <si>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</si>
  <si>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</si>
  <si>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</si>
  <si>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</si>
  <si>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</si>
  <si>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</si>
  <si>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</si>
  <si>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</si>
  <si>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</si>
  <si>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</si>
  <si>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</si>
  <si>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</si>
  <si>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</si>
  <si>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</si>
  <si>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</si>
  <si>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</si>
  <si>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</si>
  <si>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</si>
  <si>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</si>
  <si>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</si>
  <si>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</si>
  <si>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</si>
  <si>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</si>
  <si>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</si>
  <si>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</si>
  <si>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</si>
  <si>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</si>
  <si>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</si>
  <si>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</si>
  <si>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</si>
  <si>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</si>
  <si>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</si>
  <si>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</si>
  <si>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</si>
  <si>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</si>
  <si>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</si>
  <si>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</si>
  <si>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</si>
  <si>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</si>
  <si>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</si>
  <si>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</si>
  <si>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</si>
  <si>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</si>
  <si>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</si>
  <si>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</si>
  <si>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</si>
  <si>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</si>
  <si>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</si>
  <si>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</si>
  <si>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</si>
  <si>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</si>
  <si>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</si>
  <si>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</si>
  <si>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</si>
  <si>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</si>
  <si>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</si>
  <si>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</si>
  <si>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</si>
  <si>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</si>
  <si>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</si>
  <si>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</si>
  <si>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</si>
  <si>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</si>
  <si>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</si>
  <si>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</si>
  <si>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</si>
  <si>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</si>
  <si>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</si>
  <si>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</si>
  <si>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</si>
  <si>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</si>
  <si>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</si>
  <si>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</si>
  <si>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</si>
  <si>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</si>
  <si>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</si>
  <si>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</si>
  <si>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</si>
  <si>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</si>
  <si>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</si>
  <si>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</si>
  <si>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</si>
  <si>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</si>
  <si>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</si>
  <si>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</si>
  <si>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</si>
  <si>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</si>
  <si>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</si>
  <si>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</si>
  <si>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</si>
  <si>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</si>
  <si>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</si>
  <si>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</si>
  <si>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</si>
  <si>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</si>
  <si>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</si>
  <si>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</si>
  <si>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</si>
  <si>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</si>
  <si>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</si>
  <si>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</si>
  <si>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</si>
  <si>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</si>
  <si>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</si>
  <si>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</si>
  <si>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</si>
  <si>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</si>
  <si>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</si>
  <si>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</si>
  <si>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</si>
  <si>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</si>
  <si>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</si>
  <si>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</si>
  <si>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Saturday, 21 November 2020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</si>
  <si>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</si>
  <si>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</si>
  <si>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</si>
  <si>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</si>
  <si>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</si>
  <si>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</si>
  <si>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</si>
  <si>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</si>
  <si>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</si>
  <si>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</si>
  <si>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</si>
  <si>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</si>
  <si>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</si>
  <si>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</si>
  <si>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</si>
  <si>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</si>
  <si>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</si>
  <si>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</si>
  <si>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</si>
  <si>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</si>
  <si>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</si>
  <si>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</si>
  <si>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</si>
  <si>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</si>
  <si>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</si>
  <si>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</si>
  <si>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</si>
  <si>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</si>
  <si>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</si>
  <si>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</si>
  <si>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</si>
  <si>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</si>
  <si>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</si>
  <si>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</si>
  <si>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</si>
  <si>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</si>
  <si>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</si>
  <si>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</si>
  <si>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</si>
  <si>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</si>
  <si>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</si>
  <si>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</si>
  <si>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</si>
  <si>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</si>
  <si>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</si>
  <si>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</si>
  <si>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</si>
  <si>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</si>
  <si>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</si>
  <si>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</si>
  <si>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</si>
  <si>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</si>
  <si>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</si>
  <si>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</si>
  <si>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</si>
  <si>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</si>
  <si>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</si>
  <si>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</si>
  <si>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</si>
  <si>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</si>
  <si>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</si>
  <si>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</si>
  <si>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</si>
  <si>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</si>
  <si>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</si>
  <si>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</si>
  <si>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</si>
  <si>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</si>
  <si>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</si>
  <si>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</si>
  <si>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</si>
  <si>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</si>
  <si>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</si>
  <si>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</si>
  <si>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</si>
  <si>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</si>
  <si>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</si>
  <si>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</si>
  <si>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</si>
  <si>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</si>
  <si>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</si>
  <si>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</si>
  <si>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</si>
  <si>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</si>
  <si>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</si>
  <si>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</si>
  <si>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</si>
  <si>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</si>
  <si>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</si>
  <si>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</si>
  <si>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</si>
  <si>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</si>
  <si>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</si>
  <si>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</si>
  <si>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</si>
  <si>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</si>
  <si>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</si>
  <si>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</si>
  <si>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</si>
  <si>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</si>
  <si>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</si>
  <si>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</si>
  <si>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</si>
  <si>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</si>
  <si>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</si>
  <si>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</si>
  <si>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</si>
  <si>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</si>
  <si>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</si>
  <si>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</si>
  <si>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</si>
  <si>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</si>
  <si>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</si>
  <si>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</si>
  <si>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</si>
  <si>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</si>
  <si>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</si>
  <si>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</si>
  <si>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</si>
  <si>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</si>
  <si>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</si>
  <si>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</si>
  <si>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</si>
  <si>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</si>
  <si>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</si>
  <si>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</si>
  <si>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</si>
  <si>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</si>
  <si>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</si>
  <si>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</si>
  <si>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</si>
  <si>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</si>
  <si>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</si>
  <si>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</si>
  <si>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</si>
  <si>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</si>
  <si>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</si>
  <si>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</si>
  <si>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</si>
  <si>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</si>
  <si>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</si>
  <si>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</si>
  <si>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</si>
  <si>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</si>
  <si>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</si>
  <si>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</si>
  <si>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</si>
  <si>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</si>
  <si>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</si>
  <si>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</si>
  <si>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</si>
  <si>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</si>
  <si>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</si>
  <si>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</si>
  <si>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</si>
  <si>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</si>
  <si>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</si>
  <si>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</si>
  <si>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</si>
  <si>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</si>
  <si>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</si>
  <si>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</si>
  <si>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</si>
  <si>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</si>
  <si>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</si>
  <si>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</si>
  <si>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</si>
  <si>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</si>
  <si>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</si>
  <si>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</si>
  <si>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</si>
  <si>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</si>
  <si>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</si>
  <si>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</si>
  <si>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</si>
  <si>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</si>
  <si>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</si>
  <si>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</si>
  <si>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</si>
  <si>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</si>
  <si>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</si>
  <si>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</si>
  <si>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</si>
  <si>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</si>
  <si>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</si>
  <si>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</si>
  <si>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</si>
  <si>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</si>
  <si>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</si>
  <si>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</si>
  <si>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</si>
  <si>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</si>
  <si>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</si>
  <si>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</si>
  <si>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</si>
  <si>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</si>
  <si>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</si>
  <si>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</si>
  <si>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</si>
  <si>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</si>
  <si>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</si>
  <si>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</si>
  <si>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</si>
  <si>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</si>
  <si>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</si>
  <si>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</si>
  <si>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</si>
  <si>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</si>
  <si>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</si>
  <si>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</si>
  <si>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</si>
  <si>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</si>
  <si>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</si>
  <si>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</si>
  <si>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</si>
  <si>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</si>
  <si>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</si>
  <si>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</si>
  <si>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</si>
  <si>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</si>
  <si>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</si>
  <si>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</si>
  <si>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</si>
  <si>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</si>
  <si>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</si>
  <si>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</si>
  <si>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</si>
  <si>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</si>
  <si>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</si>
  <si>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</si>
  <si>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</si>
  <si>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</si>
  <si>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</si>
  <si>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</si>
  <si>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</si>
  <si>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</si>
  <si>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</si>
  <si>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</si>
  <si>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</si>
  <si>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</si>
  <si>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</si>
  <si>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</si>
  <si>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</si>
  <si>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</si>
  <si>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</si>
  <si>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</si>
  <si>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</si>
  <si>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</si>
  <si>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</si>
  <si>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</si>
  <si>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</si>
  <si>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</si>
  <si>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</si>
  <si>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</si>
  <si>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</si>
  <si>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</si>
  <si>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</si>
  <si>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</si>
  <si>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</si>
  <si>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</si>
  <si>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</si>
  <si>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</si>
  <si>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</si>
  <si>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</si>
  <si>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</si>
  <si>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</si>
  <si>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</si>
  <si>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</si>
  <si>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</si>
  <si>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</si>
  <si>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</si>
  <si>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</si>
  <si>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</si>
  <si>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</si>
  <si>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</si>
  <si>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</si>
  <si>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</si>
  <si>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</si>
  <si>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</si>
  <si>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</si>
  <si>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</si>
  <si>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</si>
  <si>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</si>
  <si>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</si>
  <si>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</si>
  <si>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</si>
  <si>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Monday, 4 March 2019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</si>
  <si>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</si>
  <si>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</si>
  <si>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</si>
  <si>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</si>
  <si>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</si>
  <si>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</si>
  <si>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</si>
  <si>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</si>
  <si>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</si>
  <si>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</si>
  <si>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</si>
  <si>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</si>
  <si>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</si>
  <si>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</si>
  <si>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</si>
  <si>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</si>
  <si>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</si>
  <si>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</si>
  <si>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</si>
  <si>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</si>
  <si>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</si>
  <si>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</si>
  <si>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</si>
  <si>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</si>
  <si>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</si>
  <si>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</si>
  <si>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</si>
  <si>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</si>
  <si>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</si>
  <si>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</si>
  <si>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</si>
  <si>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</si>
  <si>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</si>
  <si>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</si>
  <si>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</si>
  <si>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</si>
  <si>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</si>
  <si>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</si>
  <si>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</si>
  <si>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</si>
  <si>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</si>
  <si>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</si>
  <si>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</si>
  <si>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</si>
  <si>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</si>
  <si>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</si>
  <si>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</si>
  <si>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</si>
  <si>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</si>
  <si>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</si>
  <si>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</si>
  <si>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</si>
  <si>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</si>
  <si>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</si>
  <si>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</si>
  <si>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</si>
  <si>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</si>
  <si>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</si>
  <si>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</si>
  <si>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</si>
  <si>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</si>
  <si>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</si>
  <si>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</si>
  <si>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</si>
  <si>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</si>
  <si>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</si>
  <si>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</si>
  <si>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</si>
  <si>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</si>
  <si>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</si>
  <si>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</si>
  <si>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</si>
  <si>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</si>
  <si>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</si>
  <si>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</si>
  <si>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</si>
  <si>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</si>
  <si>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</si>
  <si>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</si>
  <si>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</si>
  <si>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</si>
  <si>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</si>
  <si>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</si>
  <si>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</si>
  <si>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</si>
  <si>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</si>
  <si>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</si>
  <si>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</si>
  <si>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</si>
  <si>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</si>
  <si>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</si>
  <si>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</si>
  <si>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</si>
  <si>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</si>
  <si>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</si>
  <si>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</si>
  <si>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</si>
  <si>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</si>
  <si>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</si>
  <si>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</si>
  <si>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</si>
  <si>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</si>
  <si>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</si>
  <si>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</si>
  <si>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</si>
  <si>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</si>
  <si>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</si>
  <si>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</si>
  <si>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</si>
  <si>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</si>
  <si>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</si>
  <si>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</si>
  <si>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</si>
  <si>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</si>
  <si>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</si>
  <si>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</si>
  <si>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</si>
  <si>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</si>
  <si>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</si>
  <si>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</si>
  <si>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</si>
  <si>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</si>
  <si>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</si>
  <si>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</si>
  <si>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</si>
  <si>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</si>
  <si>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</si>
  <si>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</si>
  <si>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</si>
  <si>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</si>
  <si>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</si>
  <si>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</si>
  <si>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</si>
  <si>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</si>
  <si>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</si>
  <si>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</si>
  <si>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</si>
  <si>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</si>
  <si>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</si>
  <si>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</si>
  <si>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</si>
  <si>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</si>
  <si>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</si>
  <si>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</si>
  <si>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</si>
  <si>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</si>
  <si>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</si>
  <si>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</si>
  <si>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</si>
  <si>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Tuesday, 10 December 2019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</si>
  <si>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</si>
  <si>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</si>
  <si>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</si>
  <si>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</si>
  <si>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</si>
  <si>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</si>
  <si>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</si>
  <si>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</si>
  <si>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</si>
  <si>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</si>
  <si>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</si>
  <si>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</si>
  <si>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</si>
  <si>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</si>
  <si>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</si>
  <si>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</si>
  <si>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</si>
  <si>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</si>
  <si>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</si>
  <si>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</si>
  <si>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</si>
  <si>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</si>
  <si>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</si>
  <si>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</si>
  <si>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Wednesday, 13 October 2021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</si>
  <si>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</si>
  <si>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</si>
  <si>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</si>
  <si>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</si>
  <si>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</si>
  <si>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</si>
  <si>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</si>
  <si>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</si>
  <si>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</si>
  <si>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</si>
  <si>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</si>
  <si>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</si>
  <si>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</si>
  <si>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</si>
  <si>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</si>
  <si>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</si>
  <si>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</si>
  <si>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</si>
  <si>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</si>
  <si>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</si>
  <si>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</si>
  <si>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</si>
  <si>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</si>
  <si>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</si>
  <si>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</si>
  <si>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</si>
  <si>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</si>
  <si>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</si>
  <si>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</si>
  <si>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</si>
  <si>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</si>
  <si>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</si>
  <si>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</si>
  <si>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</si>
  <si>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</si>
  <si>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</si>
  <si>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</si>
  <si>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</si>
  <si>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</si>
  <si>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</si>
  <si>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</si>
  <si>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</si>
  <si>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</si>
  <si>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</si>
  <si>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</si>
  <si>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</si>
  <si>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</si>
  <si>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</si>
  <si>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</si>
  <si>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</si>
  <si>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</si>
  <si>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</si>
  <si>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</si>
  <si>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</si>
  <si>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</si>
  <si>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</si>
  <si>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</si>
  <si>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</si>
  <si>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</si>
  <si>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</si>
  <si>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</si>
  <si>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</si>
  <si>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</si>
  <si>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</si>
  <si>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</si>
  <si>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</si>
  <si>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</si>
  <si>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</si>
  <si>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</si>
  <si>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</si>
  <si>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</si>
  <si>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</si>
  <si>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</si>
  <si>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</si>
  <si>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</si>
  <si>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</si>
  <si>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</si>
  <si>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</si>
  <si>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</si>
  <si>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</si>
  <si>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</si>
  <si>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</si>
  <si>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</si>
  <si>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</si>
  <si>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</si>
  <si>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</si>
  <si>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</si>
  <si>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</si>
  <si>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</si>
  <si>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</si>
  <si>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</si>
  <si>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</si>
  <si>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</si>
  <si>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</si>
  <si>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</si>
  <si>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</si>
  <si>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</si>
  <si>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</si>
  <si>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</si>
  <si>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</si>
  <si>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</si>
  <si>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</si>
  <si>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</si>
  <si>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</si>
  <si>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Wednesday, 5 May 2021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</si>
  <si>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</si>
  <si>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</si>
  <si>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</si>
  <si>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</si>
  <si>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</si>
  <si>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</si>
  <si>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</si>
  <si>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</si>
  <si>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</si>
  <si>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</si>
  <si>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</si>
  <si>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</si>
  <si>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</si>
  <si>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</si>
  <si>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</si>
  <si>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</si>
  <si>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</si>
  <si>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</si>
  <si>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</si>
  <si>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</si>
  <si>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</si>
  <si>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</si>
  <si>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</si>
  <si>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</si>
  <si>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</si>
  <si>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</si>
  <si>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</si>
  <si>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</si>
  <si>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</si>
  <si>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</si>
  <si>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</si>
  <si>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</si>
  <si>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</si>
  <si>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</si>
  <si>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</si>
  <si>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</si>
  <si>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</si>
  <si>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</si>
  <si>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</si>
  <si>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</si>
  <si>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</si>
  <si>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Saturday, 28 October 2023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</si>
  <si>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</si>
  <si>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</si>
  <si>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</si>
  <si>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</si>
  <si>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</si>
  <si>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</si>
  <si>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</si>
  <si>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</si>
  <si>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</si>
  <si>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</si>
  <si>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</si>
  <si>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</si>
  <si>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</si>
  <si>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</si>
  <si>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</si>
  <si>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</si>
  <si>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</si>
  <si>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</si>
  <si>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</si>
  <si>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</si>
  <si>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</si>
  <si>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</si>
  <si>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</si>
  <si>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</si>
  <si>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</si>
  <si>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</si>
  <si>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</si>
  <si>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</si>
  <si>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</si>
  <si>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</si>
  <si>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</si>
  <si>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</si>
  <si>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</si>
  <si>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</si>
  <si>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</si>
  <si>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</si>
  <si>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</si>
  <si>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</si>
  <si>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</si>
  <si>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</si>
  <si>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</si>
  <si>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</si>
  <si>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</si>
  <si>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</si>
  <si>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</si>
  <si>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</si>
  <si>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</si>
  <si>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</si>
  <si>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</si>
  <si>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</si>
  <si>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</si>
  <si>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</si>
  <si>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</si>
  <si>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</si>
  <si>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</si>
  <si>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</si>
  <si>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</si>
  <si>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</si>
  <si>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</si>
  <si>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</si>
  <si>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</si>
  <si>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</si>
  <si>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</si>
  <si>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</si>
  <si>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</si>
  <si>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</si>
  <si>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</si>
  <si>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</si>
  <si>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</si>
  <si>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</si>
  <si>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</si>
  <si>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</si>
  <si>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</si>
  <si>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</si>
  <si>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</si>
  <si>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</si>
  <si>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</si>
  <si>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</si>
  <si>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</si>
  <si>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</si>
  <si>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</si>
  <si>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</si>
  <si>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</si>
  <si>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</si>
  <si>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</si>
  <si>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</si>
  <si>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</si>
  <si>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</si>
  <si>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</si>
  <si>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</si>
  <si>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</si>
  <si>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</si>
  <si>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</si>
  <si>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</si>
  <si>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</si>
  <si>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</si>
  <si>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</si>
  <si>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</si>
  <si>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</si>
  <si>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</si>
  <si>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</si>
  <si>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</si>
  <si>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</si>
  <si>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</si>
  <si>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</si>
  <si>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</si>
  <si>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</si>
  <si>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</si>
  <si>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</si>
  <si>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</si>
  <si>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</si>
  <si>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</si>
  <si>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</si>
  <si>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</si>
  <si>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</si>
  <si>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</si>
  <si>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</si>
  <si>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</si>
  <si>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</si>
  <si>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</si>
  <si>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</si>
  <si>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</si>
  <si>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</si>
  <si>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</si>
  <si>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</si>
  <si>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</si>
  <si>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</si>
  <si>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</si>
  <si>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</si>
  <si>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</si>
  <si>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</si>
  <si>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</si>
  <si>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</si>
  <si>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</si>
  <si>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</si>
  <si>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</si>
  <si>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</si>
  <si>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</si>
  <si>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</si>
  <si>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</si>
  <si>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</si>
  <si>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</si>
  <si>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</si>
  <si>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</si>
  <si>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</si>
  <si>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</si>
  <si>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</si>
  <si>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</si>
  <si>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</si>
  <si>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</si>
  <si>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</si>
  <si>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</si>
  <si>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</si>
  <si>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</si>
  <si>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</si>
  <si>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</si>
  <si>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</si>
  <si>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</si>
  <si>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</si>
  <si>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</si>
  <si>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</si>
  <si>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</si>
  <si>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</si>
  <si>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</si>
  <si>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</si>
  <si>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</si>
  <si>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</si>
  <si>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</si>
  <si>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</si>
  <si>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</si>
  <si>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</si>
  <si>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</si>
  <si>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</si>
  <si>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</si>
  <si>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</si>
  <si>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</si>
  <si>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</si>
  <si>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</si>
  <si>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</si>
  <si>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</si>
  <si>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</si>
  <si>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</si>
  <si>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</si>
  <si>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</si>
  <si>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</si>
  <si>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</si>
  <si>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</si>
  <si>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</si>
  <si>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</si>
  <si>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</si>
  <si>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</si>
  <si>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</si>
  <si>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</si>
  <si>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</si>
  <si>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</si>
  <si>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</si>
  <si>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</si>
  <si>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</si>
  <si>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</si>
  <si>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</si>
  <si>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</si>
  <si>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</si>
  <si>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</si>
  <si>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</si>
  <si>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</si>
  <si>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</si>
  <si>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</si>
  <si>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</si>
  <si>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</si>
  <si>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</si>
  <si>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</si>
  <si>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</si>
  <si>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</si>
  <si>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</si>
  <si>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</si>
  <si>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</si>
  <si>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</si>
  <si>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</si>
  <si>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</si>
  <si>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</si>
  <si>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</si>
  <si>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</si>
  <si>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</si>
  <si>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</si>
  <si>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</si>
  <si>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</si>
  <si>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</si>
  <si>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</si>
  <si>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</si>
  <si>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</si>
  <si>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</si>
  <si>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</si>
  <si>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</si>
  <si>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</si>
  <si>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</si>
  <si>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</si>
  <si>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</si>
  <si>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</si>
  <si>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</si>
  <si>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</si>
  <si>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</si>
  <si>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</si>
  <si>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</si>
  <si>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</si>
  <si>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</si>
  <si>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</si>
  <si>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</si>
  <si>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</si>
  <si>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</si>
  <si>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</si>
  <si>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</si>
  <si>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</si>
  <si>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</si>
  <si>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</si>
  <si>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</si>
  <si>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</si>
  <si>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</si>
  <si>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</si>
  <si>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</si>
  <si>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</si>
  <si>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</si>
  <si>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</si>
  <si>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</si>
  <si>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</si>
  <si>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</si>
  <si>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</si>
  <si>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</si>
  <si>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</si>
  <si>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</si>
  <si>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</si>
  <si>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</si>
  <si>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</si>
  <si>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</si>
  <si>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</si>
  <si>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</si>
  <si>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</si>
  <si>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</si>
  <si>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</si>
  <si>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</si>
  <si>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</si>
  <si>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</si>
  <si>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</si>
  <si>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</si>
  <si>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</si>
  <si>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</si>
  <si>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</si>
  <si>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</si>
  <si>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</si>
  <si>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</si>
  <si>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</si>
  <si>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</si>
  <si>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</si>
  <si>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</si>
  <si>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</si>
  <si>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</si>
  <si>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</si>
  <si>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</si>
  <si>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</si>
  <si>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</si>
  <si>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</si>
  <si>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</si>
  <si>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</si>
  <si>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</si>
  <si>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</si>
  <si>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</si>
  <si>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</si>
  <si>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</si>
  <si>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</si>
  <si>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</si>
  <si>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</si>
  <si>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</si>
  <si>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</si>
  <si>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</si>
  <si>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</si>
  <si>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</si>
  <si>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</si>
  <si>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</si>
  <si>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</si>
  <si>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</si>
  <si>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</si>
  <si>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</si>
  <si>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</si>
  <si>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</si>
  <si>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</si>
  <si>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</si>
  <si>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</si>
  <si>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</si>
  <si>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</si>
  <si>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</si>
  <si>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</si>
  <si>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</si>
  <si>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</si>
  <si>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</si>
  <si>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</si>
  <si>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</si>
  <si>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</si>
  <si>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</si>
  <si>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</si>
  <si>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</si>
  <si>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</si>
  <si>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</si>
  <si>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</si>
  <si>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</si>
  <si>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</si>
  <si>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</si>
  <si>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</si>
  <si>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</si>
  <si>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</si>
  <si>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</si>
  <si>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Thursday, 3 December 2020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</si>
  <si>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</si>
  <si>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</si>
  <si>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</si>
  <si>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</si>
  <si>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</si>
  <si>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</si>
  <si>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</si>
  <si>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</si>
  <si>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</si>
  <si>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</si>
  <si>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</si>
  <si>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</si>
  <si>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</si>
  <si>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</si>
  <si>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</si>
  <si>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</si>
  <si>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</si>
  <si>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</si>
  <si>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</si>
  <si>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</si>
  <si>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</si>
  <si>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</si>
  <si>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</si>
  <si>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</si>
  <si>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</si>
  <si>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</si>
  <si>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</si>
  <si>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</si>
  <si>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</si>
  <si>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</si>
  <si>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</si>
  <si>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</si>
  <si>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</si>
  <si>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</si>
  <si>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</si>
  <si>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</si>
  <si>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</si>
  <si>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</si>
  <si>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</si>
  <si>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</si>
  <si>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</si>
  <si>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</si>
  <si>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</si>
  <si>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</si>
  <si>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</si>
  <si>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</si>
  <si>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</si>
  <si>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</si>
  <si>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</si>
  <si>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</si>
  <si>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</si>
  <si>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</si>
  <si>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</si>
  <si>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</si>
  <si>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</si>
  <si>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</si>
  <si>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</si>
  <si>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</si>
  <si>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</si>
  <si>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</si>
  <si>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</si>
  <si>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</si>
  <si>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</si>
  <si>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</si>
  <si>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</si>
  <si>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</si>
  <si>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</si>
  <si>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</si>
  <si>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</si>
  <si>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</si>
  <si>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</si>
  <si>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</si>
  <si>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</si>
  <si>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</si>
  <si>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</si>
  <si>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</si>
  <si>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</si>
  <si>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</si>
  <si>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</si>
  <si>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</si>
  <si>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</si>
  <si>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</si>
  <si>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</si>
  <si>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</si>
  <si>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</si>
  <si>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</si>
  <si>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</si>
  <si>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</si>
  <si>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</si>
  <si>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</si>
  <si>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</si>
  <si>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</si>
  <si>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</si>
  <si>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</si>
  <si>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</si>
  <si>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</si>
  <si>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</si>
  <si>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</si>
  <si>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</si>
  <si>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</si>
  <si>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</si>
  <si>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</si>
  <si>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</si>
  <si>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Thursday, 9 May 2019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</si>
  <si>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</si>
  <si>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</si>
  <si>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</si>
  <si>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</si>
  <si>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</si>
  <si>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</si>
  <si>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</si>
  <si>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</si>
  <si>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</si>
  <si>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</si>
  <si>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</si>
  <si>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</si>
  <si>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</si>
  <si>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</si>
  <si>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</si>
  <si>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</si>
  <si>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</si>
  <si>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</si>
  <si>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</si>
  <si>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</si>
  <si>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</si>
  <si>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</si>
  <si>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</si>
  <si>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</si>
  <si>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</si>
  <si>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</si>
  <si>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</si>
  <si>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</si>
  <si>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</si>
  <si>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</si>
  <si>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</si>
  <si>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</si>
  <si>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</si>
  <si>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</si>
  <si>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</si>
  <si>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</si>
  <si>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</si>
  <si>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</si>
  <si>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</si>
  <si>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</si>
  <si>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</si>
  <si>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</si>
  <si>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</si>
  <si>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</si>
  <si>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</si>
  <si>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</si>
  <si>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</si>
  <si>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</si>
  <si>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</si>
  <si>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</si>
  <si>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</si>
  <si>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</si>
  <si>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</si>
  <si>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</si>
  <si>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</si>
  <si>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</si>
  <si>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</si>
  <si>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</si>
  <si>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</si>
  <si>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</si>
  <si>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</si>
  <si>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</si>
  <si>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</si>
  <si>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</si>
  <si>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</si>
  <si>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</si>
  <si>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</si>
  <si>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</si>
  <si>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</si>
  <si>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</si>
  <si>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</si>
  <si>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</si>
  <si>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</si>
  <si>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</si>
  <si>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</si>
  <si>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</si>
  <si>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</si>
  <si>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</si>
  <si>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</si>
  <si>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</si>
  <si>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</si>
  <si>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</si>
  <si>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</si>
  <si>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</si>
  <si>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</si>
  <si>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</si>
  <si>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</si>
  <si>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</si>
  <si>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</si>
  <si>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</si>
  <si>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</si>
  <si>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</si>
  <si>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</si>
  <si>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</si>
  <si>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</si>
  <si>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</si>
  <si>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</si>
  <si>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</si>
  <si>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</si>
  <si>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</si>
  <si>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</si>
  <si>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</si>
  <si>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</si>
  <si>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</si>
  <si>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</si>
  <si>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</si>
  <si>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</si>
  <si>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</si>
  <si>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</si>
  <si>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Monday, 9 November 2020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</si>
  <si>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</si>
  <si>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</si>
  <si>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</si>
  <si>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</si>
  <si>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</si>
  <si>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</si>
  <si>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</si>
  <si>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</si>
  <si>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</si>
  <si>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</si>
  <si>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</si>
  <si>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</si>
  <si>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</si>
  <si>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</si>
  <si>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</si>
  <si>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</si>
  <si>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</si>
  <si>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</si>
  <si>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</si>
  <si>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</si>
  <si>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</si>
  <si>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</si>
  <si>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</si>
  <si>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</si>
  <si>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</si>
  <si>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</si>
  <si>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</si>
  <si>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</si>
  <si>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</si>
  <si>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</si>
  <si>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</si>
  <si>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</si>
  <si>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</si>
  <si>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</si>
  <si>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</si>
  <si>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</si>
  <si>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</si>
  <si>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</si>
  <si>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</si>
  <si>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</si>
  <si>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</si>
  <si>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</si>
  <si>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</si>
  <si>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</si>
  <si>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</si>
  <si>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</si>
  <si>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</si>
  <si>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</si>
  <si>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</si>
  <si>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</si>
  <si>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</si>
  <si>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</si>
  <si>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</si>
  <si>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</si>
  <si>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</si>
  <si>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</si>
  <si>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</si>
  <si>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</si>
  <si>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</si>
  <si>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</si>
  <si>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</si>
  <si>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</si>
  <si>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</si>
  <si>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</si>
  <si>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</si>
  <si>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</si>
  <si>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</si>
  <si>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</si>
  <si>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</si>
  <si>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</si>
  <si>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</si>
  <si>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Thursday, 2 June 2022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</si>
  <si>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</si>
  <si>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</si>
  <si>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</si>
  <si>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</si>
  <si>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</si>
  <si>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</si>
  <si>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</si>
  <si>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</si>
  <si>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</si>
  <si>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</si>
  <si>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</si>
  <si>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</si>
  <si>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</si>
  <si>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</si>
  <si>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</si>
  <si>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</si>
  <si>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</si>
  <si>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</si>
  <si>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</si>
  <si>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</si>
  <si>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</si>
  <si>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</si>
  <si>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</si>
  <si>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</si>
  <si>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</si>
  <si>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</si>
  <si>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</si>
  <si>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</si>
  <si>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</si>
  <si>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</si>
  <si>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</si>
  <si>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</si>
  <si>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</si>
  <si>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</si>
  <si>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</si>
  <si>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</si>
  <si>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</si>
  <si>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</si>
  <si>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</si>
  <si>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</si>
  <si>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</si>
  <si>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</si>
  <si>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</si>
  <si>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</si>
  <si>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</si>
  <si>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</si>
  <si>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</si>
  <si>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</si>
  <si>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</si>
  <si>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</si>
  <si>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</si>
  <si>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</si>
  <si>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</si>
  <si>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</si>
  <si>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</si>
  <si>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</si>
  <si>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</si>
  <si>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</si>
  <si>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</si>
  <si>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</si>
  <si>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</si>
  <si>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</si>
  <si>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</si>
  <si>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</si>
  <si>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</si>
  <si>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</si>
  <si>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</si>
  <si>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</si>
  <si>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</si>
  <si>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</si>
  <si>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</si>
  <si>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</si>
  <si>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</si>
  <si>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</si>
  <si>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</si>
  <si>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</si>
  <si>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</si>
  <si>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</si>
  <si>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</si>
  <si>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</si>
  <si>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</si>
  <si>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</si>
  <si>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</si>
  <si>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</si>
  <si>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</si>
  <si>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</si>
  <si>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</si>
  <si>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</si>
  <si>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</si>
  <si>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</si>
  <si>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</si>
  <si>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</si>
  <si>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</si>
  <si>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</si>
  <si>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</si>
  <si>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</si>
  <si>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</si>
  <si>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</si>
  <si>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</si>
  <si>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</si>
  <si>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</si>
  <si>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</si>
  <si>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</si>
  <si>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</si>
  <si>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</si>
  <si>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</si>
  <si>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</si>
  <si>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</si>
  <si>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</si>
  <si>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</si>
  <si>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</si>
  <si>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</si>
  <si>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</si>
  <si>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</si>
  <si>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</si>
  <si>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</si>
  <si>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</si>
  <si>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</si>
  <si>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</si>
  <si>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</si>
  <si>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</si>
  <si>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</si>
  <si>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</si>
  <si>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</si>
  <si>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</si>
  <si>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</si>
  <si>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</si>
  <si>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</si>
  <si>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</si>
  <si>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</si>
  <si>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</si>
  <si>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</si>
  <si>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</si>
  <si>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</si>
  <si>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</si>
  <si>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</si>
  <si>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</si>
  <si>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</si>
  <si>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</si>
  <si>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</si>
  <si>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</si>
  <si>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</si>
  <si>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</si>
  <si>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</si>
  <si>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</si>
  <si>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</si>
  <si>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</si>
  <si>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</si>
  <si>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</si>
  <si>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</si>
  <si>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</si>
  <si>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</si>
  <si>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</si>
  <si>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</si>
  <si>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</si>
  <si>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</si>
  <si>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</si>
  <si>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</si>
  <si>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</si>
  <si>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</si>
  <si>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</si>
  <si>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</si>
  <si>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</si>
  <si>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</si>
  <si>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</si>
  <si>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</si>
  <si>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</si>
  <si>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</si>
  <si>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</si>
  <si>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</si>
  <si>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</si>
  <si>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</si>
  <si>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</si>
  <si>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</si>
  <si>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</si>
  <si>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</si>
  <si>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</si>
  <si>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</si>
  <si>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</si>
  <si>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</si>
  <si>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</si>
  <si>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</si>
  <si>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</si>
  <si>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</si>
  <si>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</si>
  <si>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</si>
  <si>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</si>
  <si>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</si>
  <si>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</si>
  <si>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</si>
  <si>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</si>
  <si>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</si>
  <si>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</si>
  <si>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</si>
  <si>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</si>
  <si>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</si>
  <si>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</si>
  <si>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</si>
  <si>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</si>
  <si>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</si>
  <si>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</si>
  <si>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</si>
  <si>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</si>
  <si>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</si>
  <si>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</si>
  <si>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</si>
  <si>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</si>
  <si>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</si>
  <si>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</si>
  <si>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</si>
  <si>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</si>
  <si>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</si>
  <si>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</si>
  <si>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</si>
  <si>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</si>
  <si>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</si>
  <si>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</si>
  <si>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</si>
  <si>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</si>
  <si>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</si>
  <si>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</si>
  <si>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</si>
  <si>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</si>
  <si>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</si>
  <si>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</si>
  <si>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</si>
  <si>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</si>
  <si>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</si>
  <si>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</si>
  <si>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</si>
  <si>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</si>
  <si>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</si>
  <si>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</si>
  <si>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</si>
  <si>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</si>
  <si>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</si>
  <si>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</si>
  <si>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</si>
  <si>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</si>
  <si>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</si>
  <si>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</si>
  <si>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</si>
  <si>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</si>
  <si>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</si>
  <si>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</si>
  <si>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</si>
  <si>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</si>
  <si>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</si>
  <si>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</si>
  <si>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</si>
  <si>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</si>
  <si>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</si>
  <si>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Monday, 30 August 2021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</si>
  <si>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</si>
  <si>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</si>
  <si>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</si>
  <si>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</si>
  <si>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</si>
  <si>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</si>
  <si>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</si>
  <si>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</si>
  <si>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</si>
  <si>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</si>
  <si>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</si>
  <si>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</si>
  <si>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</si>
  <si>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</si>
  <si>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</si>
  <si>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</si>
  <si>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</si>
  <si>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</si>
  <si>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</si>
  <si>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</si>
  <si>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</si>
  <si>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</si>
  <si>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</si>
  <si>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</si>
  <si>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</si>
  <si>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</si>
  <si>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</si>
  <si>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</si>
  <si>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</si>
  <si>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</si>
  <si>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</si>
  <si>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</si>
  <si>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</si>
  <si>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</si>
  <si>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</si>
  <si>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</si>
  <si>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</si>
  <si>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</si>
  <si>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</si>
  <si>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</si>
  <si>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</si>
  <si>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</si>
  <si>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</si>
  <si>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</si>
  <si>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</si>
  <si>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</si>
  <si>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</si>
  <si>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</si>
  <si>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</si>
  <si>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</si>
  <si>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</si>
  <si>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</si>
  <si>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</si>
  <si>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</si>
  <si>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</si>
  <si>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</si>
  <si>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</si>
  <si>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</si>
  <si>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</si>
  <si>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</si>
  <si>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</si>
  <si>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</si>
  <si>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</si>
  <si>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</si>
  <si>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</si>
  <si>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</si>
  <si>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</si>
  <si>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</si>
  <si>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</si>
  <si>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</si>
  <si>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</si>
  <si>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</si>
  <si>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</si>
  <si>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</si>
  <si>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</si>
  <si>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</si>
  <si>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</si>
  <si>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</si>
  <si>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</si>
  <si>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</si>
  <si>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</si>
  <si>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</si>
  <si>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</si>
  <si>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</si>
  <si>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</si>
  <si>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</si>
  <si>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</si>
  <si>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</si>
  <si>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</si>
  <si>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</si>
  <si>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</si>
  <si>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</si>
  <si>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</si>
  <si>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</si>
  <si>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</si>
  <si>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</si>
  <si>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</si>
  <si>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</si>
  <si>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</si>
  <si>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</si>
  <si>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</si>
  <si>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</si>
  <si>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</si>
  <si>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</si>
  <si>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</si>
  <si>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</si>
  <si>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</si>
  <si>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</si>
  <si>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</si>
  <si>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</si>
  <si>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</si>
  <si>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</si>
  <si>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</si>
  <si>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</si>
  <si>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</si>
  <si>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</si>
  <si>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</si>
  <si>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</si>
  <si>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</si>
  <si>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</si>
  <si>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</si>
  <si>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</si>
  <si>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</si>
  <si>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</si>
  <si>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</si>
  <si>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</si>
  <si>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</si>
  <si>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</si>
  <si>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</si>
  <si>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</si>
  <si>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</si>
  <si>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</si>
  <si>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</si>
  <si>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</si>
  <si>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</si>
  <si>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</si>
  <si>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</si>
  <si>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</si>
  <si>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</si>
  <si>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</si>
  <si>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</si>
  <si>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</si>
  <si>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</si>
  <si>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</si>
  <si>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</si>
  <si>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</si>
  <si>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</si>
  <si>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</si>
  <si>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</si>
  <si>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</si>
  <si>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</si>
  <si>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</si>
  <si>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</si>
  <si>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</si>
  <si>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</si>
  <si>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</si>
  <si>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</si>
  <si>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</si>
  <si>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</si>
  <si>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</si>
  <si>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</si>
  <si>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</si>
  <si>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</si>
  <si>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</si>
  <si>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</si>
  <si>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</si>
  <si>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</si>
  <si>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</si>
  <si>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</si>
  <si>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</si>
  <si>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</si>
  <si>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</si>
  <si>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</si>
  <si>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</si>
  <si>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</si>
  <si>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</si>
  <si>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</si>
  <si>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</si>
  <si>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</si>
  <si>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</si>
  <si>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</si>
  <si>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</si>
  <si>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</si>
  <si>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</si>
  <si>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</si>
  <si>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</si>
  <si>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</si>
  <si>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</si>
  <si>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</si>
  <si>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</si>
  <si>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</si>
  <si>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</si>
  <si>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</si>
  <si>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</si>
  <si>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</si>
  <si>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</si>
  <si>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</si>
  <si>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</si>
  <si>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</si>
  <si>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</si>
  <si>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</si>
  <si>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</si>
  <si>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</si>
  <si>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</si>
  <si>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</si>
  <si>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</si>
  <si>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</si>
  <si>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</si>
  <si>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</si>
  <si>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</si>
  <si>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</si>
  <si>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</si>
  <si>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</si>
  <si>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</si>
  <si>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</si>
  <si>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</si>
  <si>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</si>
  <si>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</si>
  <si>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</si>
  <si>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</si>
  <si>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</si>
  <si>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</si>
  <si>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</si>
  <si>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</si>
  <si>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</si>
  <si>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</si>
  <si>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</si>
  <si>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</si>
  <si>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</si>
  <si>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</si>
  <si>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</si>
  <si>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</si>
  <si>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</si>
  <si>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</si>
  <si>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</si>
  <si>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</si>
  <si>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</si>
  <si>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</si>
  <si>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</si>
  <si>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</si>
  <si>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</si>
  <si>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</si>
  <si>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</si>
  <si>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</si>
  <si>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</si>
  <si>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</si>
  <si>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</si>
  <si>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</si>
  <si>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</si>
  <si>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</si>
  <si>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</si>
  <si>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</si>
  <si>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</si>
  <si>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</si>
  <si>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</si>
  <si>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</si>
  <si>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</si>
  <si>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</si>
  <si>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</si>
  <si>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</si>
  <si>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</si>
  <si>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</si>
  <si>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</si>
  <si>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</si>
  <si>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</si>
  <si>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</si>
  <si>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</si>
  <si>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</si>
  <si>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</si>
  <si>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</si>
  <si>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</si>
  <si>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</si>
  <si>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</si>
  <si>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</si>
  <si>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</si>
  <si>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</si>
  <si>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</si>
  <si>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</si>
  <si>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</si>
  <si>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</si>
  <si>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</si>
  <si>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</si>
  <si>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</si>
  <si>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</si>
  <si>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</si>
  <si>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</si>
  <si>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</si>
  <si>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</si>
  <si>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</si>
  <si>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</si>
  <si>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</si>
  <si>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</si>
  <si>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</si>
  <si>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</si>
  <si>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</si>
  <si>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</si>
  <si>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</si>
  <si>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</si>
  <si>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</si>
  <si>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</si>
  <si>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</si>
  <si>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</si>
  <si>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</si>
  <si>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</si>
  <si>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</si>
  <si>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</si>
  <si>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</si>
  <si>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</si>
  <si>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</si>
  <si>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</si>
  <si>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</si>
  <si>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</si>
  <si>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</si>
  <si>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</si>
  <si>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</si>
  <si>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</si>
  <si>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</si>
  <si>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</si>
  <si>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</si>
  <si>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</si>
  <si>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</si>
  <si>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</si>
  <si>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</si>
  <si>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</si>
  <si>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</si>
  <si>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</si>
  <si>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</si>
  <si>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</si>
  <si>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</si>
  <si>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</si>
  <si>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</si>
  <si>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</si>
  <si>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</si>
  <si>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</si>
  <si>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</si>
  <si>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</si>
  <si>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</si>
  <si>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</si>
  <si>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</si>
  <si>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</si>
  <si>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</si>
  <si>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</si>
  <si>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</si>
  <si>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</si>
  <si>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</si>
  <si>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</si>
  <si>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</si>
  <si>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</si>
  <si>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</si>
  <si>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</si>
  <si>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</si>
  <si>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</si>
  <si>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</si>
  <si>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</si>
  <si>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</si>
  <si>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</si>
  <si>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</si>
  <si>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</si>
  <si>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</si>
  <si>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</si>
  <si>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</si>
  <si>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</si>
  <si>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</si>
  <si>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</si>
  <si>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</si>
  <si>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</si>
  <si>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</si>
  <si>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</si>
  <si>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</si>
  <si>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</si>
  <si>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</si>
  <si>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</si>
  <si>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</si>
  <si>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</si>
  <si>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</si>
  <si>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</si>
  <si>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</si>
  <si>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</si>
  <si>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</si>
  <si>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</si>
  <si>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</si>
  <si>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</si>
  <si>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</si>
  <si>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</si>
  <si>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</si>
  <si>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</si>
  <si>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</si>
  <si>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</si>
  <si>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</si>
  <si>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</si>
  <si>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</si>
  <si>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</si>
  <si>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</si>
  <si>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</si>
  <si>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</si>
  <si>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</si>
  <si>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</si>
  <si>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</si>
  <si>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</si>
  <si>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</si>
  <si>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</si>
  <si>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</si>
  <si>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</si>
  <si>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</si>
  <si>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</si>
  <si>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</si>
  <si>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</si>
  <si>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</si>
  <si>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</si>
  <si>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</si>
  <si>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</si>
  <si>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</si>
  <si>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</si>
  <si>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</si>
  <si>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</si>
  <si>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</si>
  <si>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</si>
  <si>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</si>
  <si>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</si>
  <si>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</si>
  <si>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</si>
  <si>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</si>
  <si>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</si>
  <si>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</si>
  <si>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</si>
  <si>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</si>
  <si>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</si>
  <si>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</si>
  <si>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</si>
  <si>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</si>
  <si>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</si>
  <si>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</si>
  <si>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</si>
  <si>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</si>
  <si>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</si>
  <si>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</si>
  <si>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</si>
  <si>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</si>
  <si>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</si>
  <si>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</si>
  <si>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</si>
  <si>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</si>
  <si>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</si>
  <si>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</si>
  <si>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</si>
  <si>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</si>
  <si>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</si>
  <si>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</si>
  <si>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</si>
  <si>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</si>
  <si>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</si>
  <si>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</si>
  <si>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</si>
  <si>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</si>
  <si>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</si>
  <si>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</si>
  <si>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</si>
  <si>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</si>
  <si>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</si>
  <si>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</si>
  <si>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</si>
  <si>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</si>
  <si>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Friday, 14 June 2019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</si>
  <si>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</si>
  <si>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</si>
  <si>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</si>
  <si>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</si>
  <si>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</si>
  <si>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</si>
  <si>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</si>
  <si>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</si>
  <si>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</si>
  <si>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</si>
  <si>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</si>
  <si>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</si>
  <si>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</si>
  <si>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</si>
  <si>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</si>
  <si>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</si>
  <si>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</si>
  <si>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</si>
  <si>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</si>
  <si>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</si>
  <si>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</si>
  <si>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</si>
  <si>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</si>
  <si>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</si>
  <si>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</si>
  <si>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</si>
  <si>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</si>
  <si>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</si>
  <si>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</si>
  <si>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</si>
  <si>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</si>
  <si>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</si>
  <si>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</si>
  <si>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</si>
  <si>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</si>
  <si>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</si>
  <si>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</si>
  <si>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</si>
  <si>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</si>
  <si>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</si>
  <si>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</si>
  <si>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</si>
  <si>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</si>
  <si>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</si>
  <si>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</si>
  <si>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</si>
  <si>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</si>
  <si>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</si>
  <si>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</si>
  <si>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</si>
  <si>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</si>
  <si>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</si>
  <si>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</si>
  <si>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</si>
  <si>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</si>
  <si>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</si>
  <si>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</si>
  <si>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</si>
  <si>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</si>
  <si>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</si>
  <si>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</si>
  <si>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</si>
  <si>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</si>
  <si>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</si>
  <si>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</si>
  <si>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</si>
  <si>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</si>
  <si>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</si>
  <si>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</si>
  <si>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</si>
  <si>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</si>
  <si>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</si>
  <si>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</si>
  <si>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</si>
  <si>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</si>
  <si>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</si>
  <si>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</si>
  <si>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</si>
  <si>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</si>
  <si>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</si>
  <si>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</si>
  <si>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</si>
  <si>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</si>
  <si>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</si>
  <si>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</si>
  <si>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</si>
  <si>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</si>
  <si>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</si>
  <si>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</si>
  <si>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</si>
  <si>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</si>
  <si>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</si>
  <si>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</si>
  <si>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</si>
  <si>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</si>
  <si>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</si>
  <si>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</si>
  <si>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</si>
  <si>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</si>
  <si>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</si>
  <si>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</si>
  <si>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</si>
  <si>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</si>
  <si>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</si>
  <si>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</si>
  <si>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</si>
  <si>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</si>
  <si>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</si>
  <si>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</si>
  <si>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</si>
  <si>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</si>
  <si>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</si>
  <si>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</si>
  <si>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</si>
  <si>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</si>
  <si>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</si>
  <si>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</si>
  <si>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</si>
  <si>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</si>
  <si>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</si>
  <si>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</si>
  <si>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</si>
  <si>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</si>
  <si>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</si>
  <si>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</si>
  <si>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</si>
  <si>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</si>
  <si>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</si>
  <si>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</si>
  <si>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</si>
  <si>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</si>
  <si>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</si>
  <si>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</si>
  <si>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</si>
  <si>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</si>
  <si>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</si>
  <si>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</si>
  <si>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</si>
  <si>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</si>
  <si>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</si>
  <si>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</si>
  <si>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</si>
  <si>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</si>
  <si>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</si>
  <si>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</si>
  <si>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</si>
  <si>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</si>
  <si>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</si>
  <si>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</si>
  <si>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</si>
  <si>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</si>
  <si>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</si>
  <si>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</si>
  <si>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</si>
  <si>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</si>
  <si>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</si>
  <si>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</si>
  <si>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</si>
  <si>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</si>
  <si>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</si>
  <si>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</si>
  <si>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</si>
  <si>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</si>
  <si>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</si>
  <si>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</si>
  <si>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</si>
  <si>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</si>
  <si>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</si>
  <si>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</si>
  <si>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</si>
  <si>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</si>
  <si>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O neg</t>
  </si>
  <si>
    <t>Wednesday, 6 October 2021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</si>
  <si>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</si>
  <si>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</si>
  <si>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</si>
  <si>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</si>
  <si>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</si>
  <si>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</si>
  <si>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</si>
  <si>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Monday, 21 December 2020</t>
  </si>
  <si>
    <t>Sarah Miller</t>
  </si>
  <si>
    <t>Yoder-Arnold</t>
  </si>
  <si>
    <t>Lori Sloan</t>
  </si>
  <si>
    <t>Monday, 12 April 2021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</si>
  <si>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</si>
  <si>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</si>
  <si>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</si>
  <si>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</si>
  <si>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</si>
  <si>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</si>
  <si>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</si>
  <si>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</si>
  <si>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</si>
  <si>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</si>
  <si>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</si>
  <si>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</si>
  <si>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</si>
  <si>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</si>
  <si>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</si>
  <si>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</si>
  <si>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</si>
  <si>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</si>
  <si>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</si>
  <si>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</si>
  <si>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</si>
  <si>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</si>
  <si>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</si>
  <si>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</si>
  <si>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</si>
  <si>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</si>
  <si>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</si>
  <si>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</si>
  <si>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</si>
  <si>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</si>
  <si>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</si>
  <si>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</si>
  <si>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</si>
  <si>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</si>
  <si>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</si>
  <si>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</si>
  <si>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</si>
  <si>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</si>
  <si>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</si>
  <si>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</si>
  <si>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</si>
  <si>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</si>
  <si>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</si>
  <si>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</si>
  <si>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</si>
  <si>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</si>
  <si>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</si>
  <si>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</si>
  <si>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</si>
  <si>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</si>
  <si>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</si>
  <si>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</si>
  <si>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</si>
  <si>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</si>
  <si>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</si>
  <si>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</si>
  <si>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</si>
  <si>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</si>
  <si>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</si>
  <si>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</si>
  <si>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</si>
  <si>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</si>
  <si>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</si>
  <si>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</si>
  <si>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</si>
  <si>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</si>
  <si>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</si>
  <si>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</si>
  <si>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</si>
  <si>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</si>
  <si>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Wednesday, 24 May 2023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</si>
  <si>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</si>
  <si>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</si>
  <si>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</si>
  <si>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</si>
  <si>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</si>
  <si>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</si>
  <si>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</si>
  <si>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Thursday, 13 January 2022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</si>
  <si>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</si>
  <si>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</si>
  <si>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</si>
  <si>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</si>
  <si>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</si>
  <si>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</si>
  <si>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</si>
  <si>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</si>
  <si>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</si>
  <si>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</si>
  <si>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</si>
  <si>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</si>
  <si>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</si>
  <si>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</si>
  <si>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</si>
  <si>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</si>
  <si>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Tuesday, 13 June 2023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</si>
  <si>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</si>
  <si>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</si>
  <si>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</si>
  <si>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</si>
  <si>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</si>
  <si>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</si>
  <si>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</si>
  <si>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</si>
  <si>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</si>
  <si>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Friday, 2 August 2019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</si>
  <si>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</si>
  <si>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</si>
  <si>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</si>
  <si>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</si>
  <si>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</si>
  <si>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</si>
  <si>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</si>
  <si>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</si>
  <si>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</si>
  <si>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</si>
  <si>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</si>
  <si>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</si>
  <si>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</si>
  <si>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</si>
  <si>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</si>
  <si>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</si>
  <si>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</si>
  <si>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</si>
  <si>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</si>
  <si>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</si>
  <si>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</si>
  <si>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</si>
  <si>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</si>
  <si>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Tuesday, 19 July 2022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</si>
  <si>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</si>
  <si>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</si>
  <si>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</si>
  <si>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</si>
  <si>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</si>
  <si>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</si>
  <si>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</si>
  <si>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</si>
  <si>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</si>
  <si>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</si>
  <si>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</si>
  <si>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</si>
  <si>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</si>
  <si>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</si>
  <si>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</si>
  <si>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</si>
  <si>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</si>
  <si>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Tuesday, 30 August 2022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</si>
  <si>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</si>
  <si>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</si>
  <si>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</si>
  <si>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</si>
  <si>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</si>
  <si>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</si>
  <si>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</si>
  <si>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</si>
  <si>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</si>
  <si>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</si>
  <si>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</si>
  <si>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</si>
  <si>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</si>
  <si>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</si>
  <si>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</si>
  <si>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</si>
  <si>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</si>
  <si>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</si>
  <si>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Thursday, 31 August 2023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</si>
  <si>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</si>
  <si>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</si>
  <si>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</si>
  <si>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</si>
  <si>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</si>
  <si>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</si>
  <si>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</si>
  <si>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</si>
  <si>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</si>
  <si>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</si>
  <si>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</si>
  <si>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</si>
  <si>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</si>
  <si>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</si>
  <si>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</si>
  <si>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</si>
  <si>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</si>
  <si>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</si>
  <si>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</si>
  <si>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</si>
  <si>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</si>
  <si>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Wednesday, 29 May 2019</t>
  </si>
  <si>
    <t>James Myers</t>
  </si>
  <si>
    <t>Guzman, Monroe and Becker</t>
  </si>
  <si>
    <t>Kimberly Valdez</t>
  </si>
  <si>
    <t>Thursday, 29 October 2020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</si>
  <si>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</si>
  <si>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</si>
  <si>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</si>
  <si>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</si>
  <si>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</si>
  <si>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</si>
  <si>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</si>
  <si>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</si>
  <si>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</si>
  <si>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</si>
  <si>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</si>
  <si>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</si>
  <si>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</si>
  <si>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</si>
  <si>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</si>
  <si>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</si>
  <si>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</si>
  <si>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</si>
  <si>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</si>
  <si>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</si>
  <si>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</si>
  <si>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</si>
  <si>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</si>
  <si>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</si>
  <si>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</si>
  <si>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</si>
  <si>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</si>
  <si>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</si>
  <si>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</si>
  <si>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</si>
  <si>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</si>
  <si>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</si>
  <si>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</si>
  <si>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</si>
  <si>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</si>
  <si>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</si>
  <si>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</si>
  <si>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</si>
  <si>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</si>
  <si>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</si>
  <si>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</si>
  <si>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</si>
  <si>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</si>
  <si>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</si>
  <si>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</si>
  <si>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</si>
  <si>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AB negative</t>
  </si>
  <si>
    <t>Friday, 24 February 2023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</si>
  <si>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</si>
  <si>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</si>
  <si>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</si>
  <si>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</si>
  <si>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</si>
  <si>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</si>
  <si>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</si>
  <si>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</si>
  <si>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</si>
  <si>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</si>
  <si>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</si>
  <si>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</si>
  <si>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Sunday, 20 January 2019</t>
  </si>
  <si>
    <t>Steele-Tate</t>
  </si>
  <si>
    <t>Sue Peters</t>
  </si>
  <si>
    <t>Sunday, 19 February 2023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</si>
  <si>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</si>
  <si>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</si>
  <si>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</si>
  <si>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</si>
  <si>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</si>
  <si>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</si>
  <si>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</si>
  <si>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</si>
  <si>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</si>
  <si>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</si>
  <si>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</si>
  <si>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</si>
  <si>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Wednesday, 8 December 2021</t>
  </si>
  <si>
    <t>Dr. Jason Smith DVM</t>
  </si>
  <si>
    <t>Salazar-Giles</t>
  </si>
  <si>
    <t>Melissa Thompson</t>
  </si>
  <si>
    <t>Thursday, 7 February 2019</t>
  </si>
  <si>
    <t>Angela Lane</t>
  </si>
  <si>
    <t>Jackson-Murray</t>
  </si>
  <si>
    <t>Noah Murphy</t>
  </si>
  <si>
    <t>Saturday, 8 August 2020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</si>
  <si>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</si>
  <si>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</si>
  <si>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</si>
  <si>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</si>
  <si>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</si>
  <si>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</si>
  <si>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</si>
  <si>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</si>
  <si>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</si>
  <si>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</si>
  <si>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</si>
  <si>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</si>
  <si>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</si>
  <si>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</si>
  <si>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</si>
  <si>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</si>
  <si>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</si>
  <si>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</si>
  <si>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</si>
  <si>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</si>
  <si>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</si>
  <si>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</si>
  <si>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</si>
  <si>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</si>
  <si>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</si>
  <si>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</si>
  <si>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</si>
  <si>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</si>
  <si>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</si>
  <si>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Tuesday, 8 September 2020</t>
  </si>
  <si>
    <t>Jonathan Sullivan</t>
  </si>
  <si>
    <t>Glenn, Graham and Walsh</t>
  </si>
  <si>
    <t>Pamela Cervantes</t>
  </si>
  <si>
    <t>Sunday, 21 November 2021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</si>
  <si>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</si>
  <si>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</si>
  <si>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</si>
  <si>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</si>
  <si>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</si>
  <si>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</si>
  <si>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</si>
  <si>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</si>
  <si>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</si>
  <si>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Wednesday, 22 May 2019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</si>
  <si>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</si>
  <si>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</si>
  <si>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</si>
  <si>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</si>
  <si>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</si>
  <si>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</si>
  <si>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</si>
  <si>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</si>
  <si>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</si>
  <si>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</si>
  <si>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</si>
  <si>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</si>
  <si>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</si>
  <si>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</si>
  <si>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</si>
  <si>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</si>
  <si>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</si>
  <si>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</si>
  <si>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</si>
  <si>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</si>
  <si>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</si>
  <si>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</si>
  <si>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</si>
  <si>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</si>
  <si>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</si>
  <si>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</si>
  <si>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</si>
  <si>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</si>
  <si>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</si>
  <si>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Saturday, 14 December 2019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</si>
  <si>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</si>
  <si>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</si>
  <si>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</si>
  <si>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</si>
  <si>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</si>
  <si>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</si>
  <si>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</si>
  <si>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</si>
  <si>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</si>
  <si>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</si>
  <si>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</si>
  <si>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</si>
  <si>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</si>
  <si>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</si>
  <si>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</si>
  <si>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</si>
  <si>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</si>
  <si>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</si>
  <si>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</si>
  <si>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</si>
  <si>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</si>
  <si>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</si>
  <si>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</si>
  <si>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</si>
  <si>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</si>
  <si>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</si>
  <si>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</si>
  <si>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</si>
  <si>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</si>
  <si>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</si>
  <si>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</si>
  <si>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</si>
  <si>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</si>
  <si>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</si>
  <si>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</si>
  <si>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</si>
  <si>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</si>
  <si>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</si>
  <si>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</si>
  <si>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</si>
  <si>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</si>
  <si>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</si>
  <si>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</si>
  <si>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</si>
  <si>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</si>
  <si>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</si>
  <si>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</si>
  <si>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</si>
  <si>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</si>
  <si>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Monday, 2 May 2022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</si>
  <si>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</si>
  <si>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</si>
  <si>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</si>
  <si>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</si>
  <si>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</si>
  <si>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</si>
  <si>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</si>
  <si>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</si>
  <si>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</si>
  <si>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</si>
  <si>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</si>
  <si>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</si>
  <si>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</si>
  <si>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</si>
  <si>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</si>
  <si>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</si>
  <si>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</si>
  <si>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</si>
  <si>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</si>
  <si>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</si>
  <si>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</si>
  <si>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</si>
  <si>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</si>
  <si>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</si>
  <si>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</si>
  <si>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</si>
  <si>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</si>
  <si>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</si>
  <si>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</si>
  <si>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</si>
  <si>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</si>
  <si>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</si>
  <si>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</si>
  <si>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</si>
  <si>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</si>
  <si>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</si>
  <si>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</si>
  <si>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</si>
  <si>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</si>
  <si>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</si>
  <si>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</si>
  <si>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</si>
  <si>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</si>
  <si>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</si>
  <si>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</si>
  <si>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</si>
  <si>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</si>
  <si>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</si>
  <si>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</si>
  <si>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</si>
  <si>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</si>
  <si>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</si>
  <si>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</si>
  <si>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</si>
  <si>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</si>
  <si>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</si>
  <si>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</si>
  <si>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</si>
  <si>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</si>
  <si>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</si>
  <si>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</si>
  <si>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</si>
  <si>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</si>
  <si>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</si>
  <si>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</si>
  <si>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</si>
  <si>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</si>
  <si>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</si>
  <si>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</si>
  <si>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</si>
  <si>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</si>
  <si>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</si>
  <si>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</si>
  <si>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</si>
  <si>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</si>
  <si>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</si>
  <si>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</si>
  <si>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</si>
  <si>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</si>
  <si>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</si>
  <si>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</si>
  <si>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</si>
  <si>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</si>
  <si>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</si>
  <si>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</si>
  <si>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</si>
  <si>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</si>
  <si>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</si>
  <si>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</si>
  <si>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</si>
  <si>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</si>
  <si>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</si>
  <si>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</si>
  <si>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</si>
  <si>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</si>
  <si>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</si>
  <si>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</si>
  <si>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</si>
  <si>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</si>
  <si>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</si>
  <si>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</si>
  <si>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</si>
  <si>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</si>
  <si>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</si>
  <si>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</si>
  <si>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</si>
  <si>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</si>
  <si>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</si>
  <si>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</si>
  <si>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</si>
  <si>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</si>
  <si>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</si>
  <si>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</si>
  <si>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</si>
  <si>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</si>
  <si>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</si>
  <si>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</si>
  <si>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</si>
  <si>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</si>
  <si>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</si>
  <si>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</si>
  <si>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</si>
  <si>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</si>
  <si>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</si>
  <si>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</si>
  <si>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</si>
  <si>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</si>
  <si>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</si>
  <si>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</si>
  <si>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</si>
  <si>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</si>
  <si>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</si>
  <si>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</si>
  <si>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</si>
  <si>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</si>
  <si>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</si>
  <si>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</si>
  <si>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</si>
  <si>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</si>
  <si>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</si>
  <si>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</si>
  <si>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</si>
  <si>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</si>
  <si>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</si>
  <si>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</si>
  <si>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</si>
  <si>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</si>
  <si>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</si>
  <si>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</si>
  <si>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</si>
  <si>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</si>
  <si>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</si>
  <si>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</si>
  <si>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</si>
  <si>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</si>
  <si>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</si>
  <si>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</si>
  <si>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</si>
  <si>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</si>
  <si>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</si>
  <si>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Wednesday, 27 March 2019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</si>
  <si>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</si>
  <si>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</si>
  <si>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</si>
  <si>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</si>
  <si>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</si>
  <si>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</si>
  <si>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</si>
  <si>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</si>
  <si>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</si>
  <si>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</si>
  <si>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</si>
  <si>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</si>
  <si>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</si>
  <si>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</si>
  <si>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</si>
  <si>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</si>
  <si>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</si>
  <si>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</si>
  <si>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</si>
  <si>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</si>
  <si>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</si>
  <si>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</si>
  <si>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</si>
  <si>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</si>
  <si>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</si>
  <si>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</si>
  <si>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</si>
  <si>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</si>
  <si>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</si>
  <si>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</si>
  <si>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</si>
  <si>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</si>
  <si>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</si>
  <si>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</si>
  <si>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</si>
  <si>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</si>
  <si>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</si>
  <si>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</si>
  <si>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</si>
  <si>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</si>
  <si>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</si>
  <si>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</si>
  <si>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</si>
  <si>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</si>
  <si>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</si>
  <si>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</si>
  <si>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</si>
  <si>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</si>
  <si>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</si>
  <si>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</si>
  <si>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</si>
  <si>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</si>
  <si>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</si>
  <si>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</si>
  <si>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</si>
  <si>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</si>
  <si>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</si>
  <si>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</si>
  <si>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</si>
  <si>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</si>
  <si>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</si>
  <si>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</si>
  <si>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</si>
  <si>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</si>
  <si>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</si>
  <si>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</si>
  <si>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</si>
  <si>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</si>
  <si>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Friday, 24 December 2021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</si>
  <si>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</si>
  <si>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</si>
  <si>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</si>
  <si>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</si>
  <si>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</si>
  <si>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</si>
  <si>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</si>
  <si>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</si>
  <si>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</si>
  <si>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</si>
  <si>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</si>
  <si>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</si>
  <si>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</si>
  <si>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</si>
  <si>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</si>
  <si>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</si>
  <si>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</si>
  <si>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</si>
  <si>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</si>
  <si>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</si>
  <si>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</si>
  <si>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</si>
  <si>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Sunday, 7 August 2022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</si>
  <si>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</si>
  <si>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</si>
  <si>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</si>
  <si>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</si>
  <si>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</si>
  <si>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</si>
  <si>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</si>
  <si>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</si>
  <si>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Wednesday, 5 October 2022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</si>
  <si>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</si>
  <si>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</si>
  <si>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</si>
  <si>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</si>
  <si>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</si>
  <si>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</si>
  <si>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</si>
  <si>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</si>
  <si>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</si>
  <si>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</si>
  <si>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</si>
  <si>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</si>
  <si>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</si>
  <si>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</si>
  <si>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</si>
  <si>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</si>
  <si>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</si>
  <si>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</si>
  <si>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</si>
  <si>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</si>
  <si>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</si>
  <si>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</si>
  <si>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</si>
  <si>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</si>
  <si>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</si>
  <si>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</si>
  <si>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</si>
  <si>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</si>
  <si>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</si>
  <si>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</si>
  <si>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</si>
  <si>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</si>
  <si>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</si>
  <si>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</si>
  <si>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</si>
  <si>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</si>
  <si>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</si>
  <si>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</si>
  <si>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</si>
  <si>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</si>
  <si>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</si>
  <si>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</si>
  <si>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</si>
  <si>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</si>
  <si>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</si>
  <si>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Tuesday, 24 December 2019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</si>
  <si>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</si>
  <si>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</si>
  <si>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</si>
  <si>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</si>
  <si>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</si>
  <si>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</si>
  <si>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</si>
  <si>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</si>
  <si>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</si>
  <si>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</si>
  <si>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</si>
  <si>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</si>
  <si>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</si>
  <si>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</si>
  <si>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</si>
  <si>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</si>
  <si>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</si>
  <si>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</si>
  <si>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</si>
  <si>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</si>
  <si>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</si>
  <si>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</si>
  <si>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</si>
  <si>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</si>
  <si>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</si>
  <si>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</si>
  <si>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</si>
  <si>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</si>
  <si>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</si>
  <si>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</si>
  <si>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</si>
  <si>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</si>
  <si>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</si>
  <si>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</si>
  <si>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</si>
  <si>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</si>
  <si>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</si>
  <si>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</si>
  <si>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</si>
  <si>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</si>
  <si>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</si>
  <si>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</si>
  <si>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</si>
  <si>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</si>
  <si>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</si>
  <si>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</si>
  <si>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</si>
  <si>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</si>
  <si>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</si>
  <si>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</si>
  <si>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</si>
  <si>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</si>
  <si>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</si>
  <si>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</si>
  <si>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</si>
  <si>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</si>
  <si>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Saturday, 21 May 2022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</si>
  <si>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</si>
  <si>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</si>
  <si>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</si>
  <si>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</si>
  <si>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</si>
  <si>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</si>
  <si>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</si>
  <si>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</si>
  <si>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</si>
  <si>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</si>
  <si>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</si>
  <si>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</si>
  <si>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</si>
  <si>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</si>
  <si>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</si>
  <si>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</si>
  <si>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</si>
  <si>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</si>
  <si>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</si>
  <si>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</si>
  <si>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</si>
  <si>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</si>
  <si>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</si>
  <si>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</si>
  <si>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</si>
  <si>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</si>
  <si>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</si>
  <si>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</si>
  <si>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</si>
  <si>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</si>
  <si>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</si>
  <si>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</si>
  <si>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</si>
  <si>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</si>
  <si>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</si>
  <si>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</si>
  <si>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</si>
  <si>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</si>
  <si>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</si>
  <si>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</si>
  <si>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</si>
  <si>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</si>
  <si>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</si>
  <si>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</si>
  <si>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</si>
  <si>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</si>
  <si>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</si>
  <si>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</si>
  <si>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</si>
  <si>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</si>
  <si>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</si>
  <si>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</si>
  <si>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</si>
  <si>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</si>
  <si>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</si>
  <si>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</si>
  <si>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</si>
  <si>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</si>
  <si>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</si>
  <si>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</si>
  <si>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</si>
  <si>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</si>
  <si>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</si>
  <si>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</si>
  <si>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</si>
  <si>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</si>
  <si>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</si>
  <si>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</si>
  <si>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</si>
  <si>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</si>
  <si>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</si>
  <si>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</si>
  <si>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</si>
  <si>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</si>
  <si>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</si>
  <si>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</si>
  <si>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</si>
  <si>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</si>
  <si>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</si>
  <si>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</si>
  <si>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</si>
  <si>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</si>
  <si>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</si>
  <si>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</si>
  <si>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</si>
  <si>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</si>
  <si>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</si>
  <si>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</si>
  <si>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</si>
  <si>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</si>
  <si>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</si>
  <si>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</si>
  <si>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</si>
  <si>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</si>
  <si>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</si>
  <si>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</si>
  <si>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</si>
  <si>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</si>
  <si>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</si>
  <si>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</si>
  <si>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</si>
  <si>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</si>
  <si>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</si>
  <si>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</si>
  <si>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</si>
  <si>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</si>
  <si>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</si>
  <si>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</si>
  <si>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</si>
  <si>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</si>
  <si>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</si>
  <si>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</si>
  <si>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</si>
  <si>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</si>
  <si>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</si>
  <si>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</si>
  <si>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</si>
  <si>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</si>
  <si>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</si>
  <si>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</si>
  <si>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</si>
  <si>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</si>
  <si>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</si>
  <si>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</si>
  <si>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</si>
  <si>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</si>
  <si>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</si>
  <si>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</si>
  <si>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</si>
  <si>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</si>
  <si>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</si>
  <si>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</si>
  <si>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</si>
  <si>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</si>
  <si>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</si>
  <si>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</si>
  <si>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</si>
  <si>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</si>
  <si>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</si>
  <si>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</si>
  <si>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</si>
  <si>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</si>
  <si>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</si>
  <si>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</si>
  <si>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</si>
  <si>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</si>
  <si>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</si>
  <si>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</si>
  <si>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</si>
  <si>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</si>
  <si>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</si>
  <si>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</si>
  <si>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</si>
  <si>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</si>
  <si>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</si>
  <si>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</si>
  <si>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</si>
  <si>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</si>
  <si>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</si>
  <si>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</si>
  <si>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</si>
  <si>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</si>
  <si>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</si>
  <si>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</si>
  <si>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</si>
  <si>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</si>
  <si>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</si>
  <si>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</si>
  <si>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</si>
  <si>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</si>
  <si>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</si>
  <si>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</si>
  <si>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</si>
  <si>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</si>
  <si>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</si>
  <si>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</si>
  <si>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</si>
  <si>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</si>
  <si>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</si>
  <si>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</si>
  <si>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</si>
  <si>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</si>
  <si>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</si>
  <si>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</si>
  <si>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</si>
  <si>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</si>
  <si>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</si>
  <si>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</si>
  <si>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</si>
  <si>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</si>
  <si>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</si>
  <si>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</si>
  <si>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</si>
  <si>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</si>
  <si>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</si>
  <si>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</si>
  <si>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</si>
  <si>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</si>
  <si>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</si>
  <si>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</si>
  <si>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</si>
  <si>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</si>
  <si>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</si>
  <si>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</si>
  <si>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</si>
  <si>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</si>
  <si>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</si>
  <si>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</si>
  <si>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</si>
  <si>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</si>
  <si>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</si>
  <si>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</si>
  <si>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</si>
  <si>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</si>
  <si>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</si>
  <si>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</si>
  <si>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</si>
  <si>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</si>
  <si>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</si>
  <si>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</si>
  <si>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</si>
  <si>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</si>
  <si>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</si>
  <si>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</si>
  <si>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</si>
  <si>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</si>
  <si>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</si>
  <si>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</si>
  <si>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</si>
  <si>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</si>
  <si>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</si>
  <si>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</si>
  <si>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</si>
  <si>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</si>
  <si>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</si>
  <si>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</si>
  <si>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</si>
  <si>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</si>
  <si>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</si>
  <si>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</si>
  <si>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</si>
  <si>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</si>
  <si>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</si>
  <si>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</si>
  <si>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</si>
  <si>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</si>
  <si>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</si>
  <si>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</si>
  <si>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</si>
  <si>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</si>
  <si>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</si>
  <si>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</si>
  <si>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</si>
  <si>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</si>
  <si>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</si>
  <si>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</si>
  <si>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</si>
  <si>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</si>
  <si>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</si>
  <si>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</si>
  <si>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</si>
  <si>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</si>
  <si>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</si>
  <si>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</si>
  <si>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</si>
  <si>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</si>
  <si>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</si>
  <si>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</si>
  <si>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</si>
  <si>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</si>
  <si>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</si>
  <si>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</si>
  <si>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</si>
  <si>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</si>
  <si>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</si>
  <si>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</si>
  <si>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</si>
  <si>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</si>
  <si>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</si>
  <si>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</si>
  <si>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</si>
  <si>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</si>
  <si>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</si>
  <si>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</si>
  <si>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</si>
  <si>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</si>
  <si>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</si>
  <si>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</si>
  <si>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</si>
  <si>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</si>
  <si>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</si>
  <si>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</si>
  <si>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</si>
  <si>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</si>
  <si>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</si>
  <si>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</si>
  <si>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</si>
  <si>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</si>
  <si>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</si>
  <si>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</si>
  <si>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</si>
  <si>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</si>
  <si>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</si>
  <si>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</si>
  <si>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</si>
  <si>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</si>
  <si>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</si>
  <si>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</si>
  <si>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</si>
  <si>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</si>
  <si>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</si>
  <si>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</si>
  <si>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</si>
  <si>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</si>
  <si>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</si>
  <si>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</si>
  <si>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</si>
  <si>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</si>
  <si>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</si>
  <si>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</si>
  <si>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</si>
  <si>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</si>
  <si>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</si>
  <si>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</si>
  <si>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</si>
  <si>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</si>
  <si>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</si>
  <si>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</si>
  <si>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</si>
  <si>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</si>
  <si>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</si>
  <si>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</si>
  <si>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</si>
  <si>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</si>
  <si>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</si>
  <si>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</si>
  <si>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</si>
  <si>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</si>
  <si>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</si>
  <si>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</si>
  <si>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</si>
  <si>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</si>
  <si>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</si>
  <si>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</si>
  <si>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</si>
  <si>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</si>
  <si>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</si>
  <si>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</si>
  <si>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</si>
  <si>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</si>
  <si>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</si>
  <si>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</si>
  <si>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</si>
  <si>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</si>
  <si>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</si>
  <si>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</si>
  <si>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</si>
  <si>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</si>
  <si>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</si>
  <si>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</si>
  <si>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</si>
  <si>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</si>
  <si>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</si>
  <si>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</si>
  <si>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</si>
  <si>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</si>
  <si>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</si>
  <si>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</si>
  <si>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</si>
  <si>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</si>
  <si>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</si>
  <si>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</si>
  <si>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</si>
  <si>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</si>
  <si>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</si>
  <si>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</si>
  <si>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</si>
  <si>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</si>
  <si>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</si>
  <si>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</si>
  <si>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</si>
  <si>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</si>
  <si>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</si>
  <si>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</si>
  <si>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</si>
  <si>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</si>
  <si>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</si>
  <si>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</si>
  <si>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</si>
  <si>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</si>
  <si>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</si>
  <si>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</si>
  <si>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</si>
  <si>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</si>
  <si>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</si>
  <si>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</si>
  <si>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</si>
  <si>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</si>
  <si>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</si>
  <si>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</si>
  <si>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</si>
  <si>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</si>
  <si>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</si>
  <si>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</si>
  <si>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</si>
  <si>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</si>
  <si>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</si>
  <si>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Saturday, 10 August 2019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</si>
  <si>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</si>
  <si>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</si>
  <si>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</si>
  <si>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</si>
  <si>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</si>
  <si>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</si>
  <si>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</si>
  <si>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</si>
  <si>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</si>
  <si>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</si>
  <si>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</si>
  <si>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</si>
  <si>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</si>
  <si>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</si>
  <si>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</si>
  <si>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</si>
  <si>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</si>
  <si>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</si>
  <si>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</si>
  <si>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</si>
  <si>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</si>
  <si>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</si>
  <si>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</si>
  <si>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</si>
  <si>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</si>
  <si>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</si>
  <si>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</si>
  <si>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</si>
  <si>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</si>
  <si>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</si>
  <si>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</si>
  <si>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</si>
  <si>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</si>
  <si>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</si>
  <si>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</si>
  <si>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</si>
  <si>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</si>
  <si>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</si>
  <si>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</si>
  <si>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</si>
  <si>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</si>
  <si>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</si>
  <si>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</si>
  <si>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</si>
  <si>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</si>
  <si>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</si>
  <si>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</si>
  <si>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</si>
  <si>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</si>
  <si>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</si>
  <si>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</si>
  <si>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</si>
  <si>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</si>
  <si>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</si>
  <si>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</si>
  <si>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</si>
  <si>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</si>
  <si>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</si>
  <si>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</si>
  <si>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</si>
  <si>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</si>
  <si>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</si>
  <si>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</si>
  <si>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</si>
  <si>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</si>
  <si>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</si>
  <si>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</si>
  <si>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</si>
  <si>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</si>
  <si>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</si>
  <si>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</si>
  <si>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</si>
  <si>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</si>
  <si>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</si>
  <si>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Saturday, 23 February 2019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</si>
  <si>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</si>
  <si>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</si>
  <si>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</si>
  <si>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</si>
  <si>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</si>
  <si>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</si>
  <si>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</si>
  <si>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</si>
  <si>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</si>
  <si>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</si>
  <si>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</si>
  <si>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</si>
  <si>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</si>
  <si>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</si>
  <si>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</si>
  <si>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</si>
  <si>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</si>
  <si>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</si>
  <si>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</si>
  <si>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</si>
  <si>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</si>
  <si>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</si>
  <si>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</si>
  <si>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</si>
  <si>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</si>
  <si>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</si>
  <si>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</si>
  <si>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</si>
  <si>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</si>
  <si>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</si>
  <si>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</si>
  <si>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</si>
  <si>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</si>
  <si>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</si>
  <si>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</si>
  <si>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</si>
  <si>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</si>
  <si>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</si>
  <si>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</si>
  <si>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</si>
  <si>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</si>
  <si>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</si>
  <si>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</si>
  <si>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</si>
  <si>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</si>
  <si>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</si>
  <si>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</si>
  <si>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</si>
  <si>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</si>
  <si>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Wednesday, 21 September 2022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</si>
  <si>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</si>
  <si>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</si>
  <si>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</si>
  <si>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</si>
  <si>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</si>
  <si>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</si>
  <si>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</si>
  <si>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</si>
  <si>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</si>
  <si>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</si>
  <si>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</si>
  <si>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</si>
  <si>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</si>
  <si>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</si>
  <si>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</si>
  <si>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</si>
  <si>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</si>
  <si>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</si>
  <si>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</si>
  <si>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</si>
  <si>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</si>
  <si>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</si>
  <si>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</si>
  <si>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</si>
  <si>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</si>
  <si>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</si>
  <si>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</si>
  <si>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</si>
  <si>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</si>
  <si>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</si>
  <si>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</si>
  <si>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</si>
  <si>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</si>
  <si>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</si>
  <si>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</si>
  <si>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</si>
  <si>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</si>
  <si>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</si>
  <si>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</si>
  <si>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</si>
  <si>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</si>
  <si>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</si>
  <si>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</si>
  <si>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</si>
  <si>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</si>
  <si>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</si>
  <si>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</si>
  <si>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</si>
  <si>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</si>
  <si>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</si>
  <si>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</si>
  <si>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</si>
  <si>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</si>
  <si>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</si>
  <si>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</si>
  <si>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</si>
  <si>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</si>
  <si>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</si>
  <si>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</si>
  <si>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</si>
  <si>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</si>
  <si>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</si>
  <si>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</si>
  <si>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</si>
  <si>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</si>
  <si>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</si>
  <si>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</si>
  <si>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</si>
  <si>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</si>
  <si>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</si>
  <si>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</si>
  <si>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</si>
  <si>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</si>
  <si>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</si>
  <si>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</si>
  <si>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</si>
  <si>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</si>
  <si>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</si>
  <si>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</si>
  <si>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</si>
  <si>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</si>
  <si>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</si>
  <si>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</si>
  <si>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</si>
  <si>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</si>
  <si>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</si>
  <si>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</si>
  <si>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</si>
  <si>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</si>
  <si>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</si>
  <si>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</si>
  <si>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</si>
  <si>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</si>
  <si>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</si>
  <si>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</si>
  <si>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</si>
  <si>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</si>
  <si>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</si>
  <si>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</si>
  <si>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</si>
  <si>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</si>
  <si>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</si>
  <si>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</si>
  <si>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</si>
  <si>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</si>
  <si>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</si>
  <si>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</si>
  <si>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</si>
  <si>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</si>
  <si>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</si>
  <si>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</si>
  <si>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</si>
  <si>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</si>
  <si>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</si>
  <si>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</si>
  <si>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</si>
  <si>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</si>
  <si>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</si>
  <si>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</si>
  <si>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</si>
  <si>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</si>
  <si>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</si>
  <si>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</si>
  <si>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</si>
  <si>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</si>
  <si>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</si>
  <si>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</si>
  <si>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</si>
  <si>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</si>
  <si>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</si>
  <si>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</si>
  <si>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</si>
  <si>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</si>
  <si>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</si>
  <si>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</si>
  <si>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</si>
  <si>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</si>
  <si>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</si>
  <si>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</si>
  <si>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</si>
  <si>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Thursday, 3 September 2020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</si>
  <si>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</si>
  <si>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</si>
  <si>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</si>
  <si>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</si>
  <si>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</si>
  <si>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</si>
  <si>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</si>
  <si>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</si>
  <si>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</si>
  <si>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</si>
  <si>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</si>
  <si>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</si>
  <si>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</si>
  <si>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</si>
  <si>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</si>
  <si>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</si>
  <si>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</si>
  <si>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</si>
  <si>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</si>
  <si>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</si>
  <si>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</si>
  <si>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</si>
  <si>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</si>
  <si>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</si>
  <si>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Friday, 4 June 2021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</si>
  <si>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</si>
  <si>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</si>
  <si>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</si>
  <si>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</si>
  <si>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</si>
  <si>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</si>
  <si>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</si>
  <si>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</si>
  <si>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</si>
  <si>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</si>
  <si>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</si>
  <si>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</si>
  <si>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</si>
  <si>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</si>
  <si>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</si>
  <si>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</si>
  <si>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</si>
  <si>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</si>
  <si>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</si>
  <si>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</si>
  <si>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</si>
  <si>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</si>
  <si>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</si>
  <si>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</si>
  <si>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</si>
  <si>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</si>
  <si>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</si>
  <si>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</si>
  <si>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</si>
  <si>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</si>
  <si>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</si>
  <si>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</si>
  <si>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</si>
  <si>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</si>
  <si>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</si>
  <si>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</si>
  <si>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</si>
  <si>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</si>
  <si>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</si>
  <si>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</si>
  <si>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</si>
  <si>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</si>
  <si>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</si>
  <si>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</si>
  <si>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</si>
  <si>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</si>
  <si>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</si>
  <si>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</si>
  <si>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</si>
  <si>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</si>
  <si>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</si>
  <si>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</si>
  <si>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</si>
  <si>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</si>
  <si>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</si>
  <si>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</si>
  <si>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</si>
  <si>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</si>
  <si>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</si>
  <si>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</si>
  <si>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</si>
  <si>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</si>
  <si>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</si>
  <si>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</si>
  <si>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</si>
  <si>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</si>
  <si>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</si>
  <si>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</si>
  <si>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</si>
  <si>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</si>
  <si>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</si>
  <si>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</si>
  <si>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</si>
  <si>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</si>
  <si>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</si>
  <si>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</si>
  <si>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</si>
  <si>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</si>
  <si>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</si>
  <si>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</si>
  <si>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</si>
  <si>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</si>
  <si>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</si>
  <si>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</si>
  <si>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</si>
  <si>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</si>
  <si>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</si>
  <si>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</si>
  <si>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</si>
  <si>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</si>
  <si>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</si>
  <si>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</si>
  <si>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</si>
  <si>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</si>
  <si>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</si>
  <si>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</si>
  <si>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</si>
  <si>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</si>
  <si>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</si>
  <si>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</si>
  <si>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</si>
  <si>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</si>
  <si>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</si>
  <si>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</si>
  <si>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Wednesday, 14 September 2022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</si>
  <si>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</si>
  <si>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</si>
  <si>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</si>
  <si>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</si>
  <si>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</si>
  <si>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</si>
  <si>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</si>
  <si>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</si>
  <si>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</si>
  <si>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</si>
  <si>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</si>
  <si>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</si>
  <si>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</si>
  <si>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</si>
  <si>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</si>
  <si>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</si>
  <si>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</si>
  <si>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</si>
  <si>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</si>
  <si>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</si>
  <si>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</si>
  <si>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</si>
  <si>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</si>
  <si>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</si>
  <si>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</si>
  <si>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</si>
  <si>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</si>
  <si>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</si>
  <si>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</si>
  <si>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</si>
  <si>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</si>
  <si>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</si>
  <si>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</si>
  <si>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</si>
  <si>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</si>
  <si>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</si>
  <si>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</si>
  <si>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</si>
  <si>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</si>
  <si>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</si>
  <si>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</si>
  <si>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</si>
  <si>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</si>
  <si>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</si>
  <si>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</si>
  <si>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</si>
  <si>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</si>
  <si>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</si>
  <si>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</si>
  <si>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</si>
  <si>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</si>
  <si>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</si>
  <si>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</si>
  <si>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</si>
  <si>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</si>
  <si>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</si>
  <si>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</si>
  <si>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</si>
  <si>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</si>
  <si>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</si>
  <si>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</si>
  <si>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</si>
  <si>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</si>
  <si>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</si>
  <si>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</si>
  <si>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</si>
  <si>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</si>
  <si>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</si>
  <si>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</si>
  <si>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</si>
  <si>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</si>
  <si>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</si>
  <si>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</si>
  <si>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</si>
  <si>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</si>
  <si>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</si>
  <si>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</si>
  <si>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</si>
  <si>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</si>
  <si>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</si>
  <si>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</si>
  <si>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</si>
  <si>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</si>
  <si>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</si>
  <si>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</si>
  <si>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</si>
  <si>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</si>
  <si>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</si>
  <si>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</si>
  <si>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</si>
  <si>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</si>
  <si>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</si>
  <si>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</si>
  <si>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</si>
  <si>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</si>
  <si>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</si>
  <si>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</si>
  <si>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</si>
  <si>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</si>
  <si>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</si>
  <si>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</si>
  <si>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</si>
  <si>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</si>
  <si>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</si>
  <si>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</si>
  <si>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</si>
  <si>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</si>
  <si>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</si>
  <si>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</si>
  <si>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</si>
  <si>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</si>
  <si>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</si>
  <si>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</si>
  <si>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</si>
  <si>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</si>
  <si>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</si>
  <si>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</si>
  <si>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</si>
  <si>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</si>
  <si>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</si>
  <si>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</si>
  <si>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</si>
  <si>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</si>
  <si>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</si>
  <si>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</si>
  <si>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</si>
  <si>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</si>
  <si>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</si>
  <si>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</si>
  <si>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</si>
  <si>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</si>
  <si>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</si>
  <si>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</si>
  <si>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</si>
  <si>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</si>
  <si>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</si>
  <si>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</si>
  <si>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</si>
  <si>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</si>
  <si>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</si>
  <si>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</si>
  <si>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</si>
  <si>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</si>
  <si>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</si>
  <si>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</si>
  <si>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</si>
  <si>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</si>
  <si>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</si>
  <si>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</si>
  <si>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</si>
  <si>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</si>
  <si>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</si>
  <si>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</si>
  <si>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</si>
  <si>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</si>
  <si>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</si>
  <si>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</si>
  <si>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</si>
  <si>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</si>
  <si>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</si>
  <si>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</si>
  <si>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</si>
  <si>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</si>
  <si>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</si>
  <si>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</si>
  <si>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</si>
  <si>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</si>
  <si>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</si>
  <si>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</si>
  <si>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</si>
  <si>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</si>
  <si>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</si>
  <si>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</si>
  <si>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Wednesday, 1 February 2023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</si>
  <si>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</si>
  <si>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</si>
  <si>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</si>
  <si>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</si>
  <si>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</si>
  <si>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</si>
  <si>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</si>
  <si>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</si>
  <si>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</si>
  <si>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</si>
  <si>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</si>
  <si>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</si>
  <si>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</si>
  <si>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</si>
  <si>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</si>
  <si>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</si>
  <si>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</si>
  <si>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</si>
  <si>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</si>
  <si>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</si>
  <si>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</si>
  <si>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</si>
  <si>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</si>
  <si>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</si>
  <si>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</si>
  <si>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</si>
  <si>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</si>
  <si>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</si>
  <si>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</si>
  <si>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</si>
  <si>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</si>
  <si>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</si>
  <si>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</si>
  <si>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</si>
  <si>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</si>
  <si>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</si>
  <si>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</si>
  <si>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</si>
  <si>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</si>
  <si>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</si>
  <si>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</si>
  <si>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</si>
  <si>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</si>
  <si>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</si>
  <si>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</si>
  <si>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</si>
  <si>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</si>
  <si>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</si>
  <si>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</si>
  <si>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</si>
  <si>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</si>
  <si>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</si>
  <si>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</si>
  <si>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</si>
  <si>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</si>
  <si>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</si>
  <si>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</si>
  <si>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</si>
  <si>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</si>
  <si>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</si>
  <si>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</si>
  <si>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</si>
  <si>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</si>
  <si>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</si>
  <si>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</si>
  <si>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</si>
  <si>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</si>
  <si>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</si>
  <si>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</si>
  <si>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</si>
  <si>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</si>
  <si>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</si>
  <si>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</si>
  <si>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</si>
  <si>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</si>
  <si>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</si>
  <si>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</si>
  <si>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</si>
  <si>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</si>
  <si>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</si>
  <si>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</si>
  <si>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</si>
  <si>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</si>
  <si>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</si>
  <si>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</si>
  <si>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</si>
  <si>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</si>
  <si>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</si>
  <si>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</si>
  <si>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</si>
  <si>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</si>
  <si>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</si>
  <si>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</si>
  <si>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</si>
  <si>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</si>
  <si>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</si>
  <si>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</si>
  <si>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</si>
  <si>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</si>
  <si>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</si>
  <si>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</si>
  <si>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</si>
  <si>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</si>
  <si>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</si>
  <si>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</si>
  <si>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</si>
  <si>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</si>
  <si>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</si>
  <si>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</si>
  <si>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</si>
  <si>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</si>
  <si>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</si>
  <si>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</si>
  <si>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</si>
  <si>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</si>
  <si>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</si>
  <si>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</si>
  <si>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</si>
  <si>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</si>
  <si>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</si>
  <si>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</si>
  <si>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</si>
  <si>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</si>
  <si>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</si>
  <si>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</si>
  <si>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</si>
  <si>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</si>
  <si>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</si>
  <si>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</si>
  <si>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</si>
  <si>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</si>
  <si>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</si>
  <si>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</si>
  <si>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</si>
  <si>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</si>
  <si>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</si>
  <si>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</si>
  <si>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</si>
  <si>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</si>
  <si>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</si>
  <si>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</si>
  <si>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</si>
  <si>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</si>
  <si>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</si>
  <si>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</si>
  <si>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</si>
  <si>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</si>
  <si>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</si>
  <si>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</si>
  <si>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</si>
  <si>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</si>
  <si>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</si>
  <si>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</si>
  <si>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</si>
  <si>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</si>
  <si>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</si>
  <si>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</si>
  <si>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</si>
  <si>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</si>
  <si>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</si>
  <si>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</si>
  <si>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</si>
  <si>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</si>
  <si>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</si>
  <si>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</si>
  <si>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</si>
  <si>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</si>
  <si>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</si>
  <si>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</si>
  <si>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</si>
  <si>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</si>
  <si>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</si>
  <si>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</si>
  <si>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</si>
  <si>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</si>
  <si>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</si>
  <si>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</si>
  <si>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</si>
  <si>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</si>
  <si>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</si>
  <si>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</si>
  <si>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</si>
  <si>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</si>
  <si>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</si>
  <si>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</si>
  <si>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</si>
  <si>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</si>
  <si>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</si>
  <si>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</si>
  <si>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</si>
  <si>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</si>
  <si>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</si>
  <si>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</si>
  <si>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</si>
  <si>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</si>
  <si>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</si>
  <si>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</si>
  <si>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</si>
  <si>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</si>
  <si>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</si>
  <si>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</si>
  <si>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</si>
  <si>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</si>
  <si>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</si>
  <si>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</si>
  <si>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</si>
  <si>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</si>
  <si>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</si>
  <si>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</si>
  <si>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</si>
  <si>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</si>
  <si>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</si>
  <si>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</si>
  <si>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</si>
  <si>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</si>
  <si>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</si>
  <si>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</si>
  <si>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</si>
  <si>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</si>
  <si>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</si>
  <si>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</si>
  <si>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</si>
  <si>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</si>
  <si>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</si>
  <si>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</si>
  <si>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</si>
  <si>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</si>
  <si>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</si>
  <si>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</si>
  <si>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</si>
  <si>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</si>
  <si>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</si>
  <si>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</si>
  <si>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</si>
  <si>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</si>
  <si>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</si>
  <si>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</si>
  <si>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</si>
  <si>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</si>
  <si>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</si>
  <si>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</si>
  <si>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</si>
  <si>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</si>
  <si>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</si>
  <si>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</si>
  <si>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</si>
  <si>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</si>
  <si>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</si>
  <si>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</si>
  <si>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</si>
  <si>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</si>
  <si>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</si>
  <si>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</si>
  <si>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</si>
  <si>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</si>
  <si>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</si>
  <si>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</si>
  <si>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</si>
  <si>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</si>
  <si>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</si>
  <si>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</si>
  <si>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Tuesday, 18 May 2021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</si>
  <si>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</si>
  <si>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</si>
  <si>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</si>
  <si>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</si>
  <si>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</si>
  <si>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</si>
  <si>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</si>
  <si>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</si>
  <si>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</si>
  <si>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</si>
  <si>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</si>
  <si>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</si>
  <si>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</si>
  <si>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</si>
  <si>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</si>
  <si>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</si>
  <si>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</si>
  <si>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</si>
  <si>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</si>
  <si>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</si>
  <si>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</si>
  <si>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</si>
  <si>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</si>
  <si>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</si>
  <si>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</si>
  <si>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</si>
  <si>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</si>
  <si>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</si>
  <si>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</si>
  <si>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</si>
  <si>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</si>
  <si>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</si>
  <si>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</si>
  <si>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</si>
  <si>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</si>
  <si>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</si>
  <si>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</si>
  <si>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</si>
  <si>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</si>
  <si>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</si>
  <si>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</si>
  <si>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</si>
  <si>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</si>
  <si>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</si>
  <si>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</si>
  <si>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</si>
  <si>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</si>
  <si>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</si>
  <si>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</si>
  <si>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</si>
  <si>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</si>
  <si>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</si>
  <si>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</si>
  <si>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</si>
  <si>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</si>
  <si>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</si>
  <si>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</si>
  <si>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</si>
  <si>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</si>
  <si>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</si>
  <si>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</si>
  <si>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</si>
  <si>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</si>
  <si>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</si>
  <si>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</si>
  <si>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</si>
  <si>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</si>
  <si>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</si>
  <si>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</si>
  <si>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</si>
  <si>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</si>
  <si>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</si>
  <si>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</si>
  <si>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</si>
  <si>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</si>
  <si>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</si>
  <si>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</si>
  <si>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</si>
  <si>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</si>
  <si>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Wednesday, 22 January 2020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</si>
  <si>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</si>
  <si>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</si>
  <si>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</si>
  <si>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</si>
  <si>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</si>
  <si>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</si>
  <si>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</si>
  <si>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</si>
  <si>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</si>
  <si>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</si>
  <si>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</si>
  <si>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</si>
  <si>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</si>
  <si>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</si>
  <si>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</si>
  <si>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</si>
  <si>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</si>
  <si>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</si>
  <si>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</si>
  <si>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</si>
  <si>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</si>
  <si>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</si>
  <si>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</si>
  <si>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</si>
  <si>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</si>
  <si>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</si>
  <si>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</si>
  <si>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</si>
  <si>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</si>
  <si>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</si>
  <si>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</si>
  <si>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</si>
  <si>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</si>
  <si>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</si>
  <si>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</si>
  <si>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</si>
  <si>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</si>
  <si>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</si>
  <si>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</si>
  <si>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</si>
  <si>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</si>
  <si>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</si>
  <si>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</si>
  <si>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</si>
  <si>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</si>
  <si>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</si>
  <si>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</si>
  <si>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</si>
  <si>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</si>
  <si>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</si>
  <si>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</si>
  <si>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Saturday, 22 June 2019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</si>
  <si>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</si>
  <si>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</si>
  <si>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</si>
  <si>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</si>
  <si>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</si>
  <si>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</si>
  <si>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</si>
  <si>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</si>
  <si>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</si>
  <si>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</si>
  <si>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</si>
  <si>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</si>
  <si>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</si>
  <si>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</si>
  <si>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</si>
  <si>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</si>
  <si>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</si>
  <si>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</si>
  <si>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</si>
  <si>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</si>
  <si>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</si>
  <si>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</si>
  <si>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</si>
  <si>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</si>
  <si>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</si>
  <si>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</si>
  <si>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</si>
  <si>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</si>
  <si>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</si>
  <si>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</si>
  <si>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</si>
  <si>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</si>
  <si>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</si>
  <si>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</si>
  <si>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</si>
  <si>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</si>
  <si>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</si>
  <si>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</si>
  <si>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</si>
  <si>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</si>
  <si>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</si>
  <si>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</si>
  <si>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</si>
  <si>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</si>
  <si>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</si>
  <si>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</si>
  <si>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</si>
  <si>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</si>
  <si>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</si>
  <si>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</si>
  <si>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</si>
  <si>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</si>
  <si>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</si>
  <si>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</si>
  <si>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</si>
  <si>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</si>
  <si>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</si>
  <si>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</si>
  <si>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</si>
  <si>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</si>
  <si>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</si>
  <si>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</si>
  <si>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</si>
  <si>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</si>
  <si>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</si>
  <si>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</si>
  <si>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</si>
  <si>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</si>
  <si>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</si>
  <si>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</si>
  <si>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</si>
  <si>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</si>
  <si>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</si>
  <si>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</si>
  <si>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</si>
  <si>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</si>
  <si>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</si>
  <si>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</si>
  <si>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</si>
  <si>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</si>
  <si>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</si>
  <si>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</si>
  <si>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</si>
  <si>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</si>
  <si>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</si>
  <si>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</si>
  <si>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</si>
  <si>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</si>
  <si>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</si>
  <si>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</si>
  <si>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</si>
  <si>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</si>
  <si>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</si>
  <si>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</si>
  <si>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</si>
  <si>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</si>
  <si>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</si>
  <si>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</si>
  <si>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</si>
  <si>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</si>
  <si>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</si>
  <si>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</si>
  <si>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</si>
  <si>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</si>
  <si>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</si>
  <si>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</si>
  <si>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</si>
  <si>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</si>
  <si>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</si>
  <si>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</si>
  <si>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</si>
  <si>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</si>
  <si>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</si>
  <si>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</si>
  <si>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</si>
  <si>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</si>
  <si>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</si>
  <si>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</si>
  <si>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</si>
  <si>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</si>
  <si>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</si>
  <si>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</si>
  <si>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</si>
  <si>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</si>
  <si>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</si>
  <si>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</si>
  <si>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</si>
  <si>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</si>
  <si>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</si>
  <si>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</si>
  <si>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</si>
  <si>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</si>
  <si>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</si>
  <si>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</si>
  <si>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</si>
  <si>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</si>
  <si>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</si>
  <si>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</si>
  <si>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</si>
  <si>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</si>
  <si>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</si>
  <si>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</si>
  <si>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</si>
  <si>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</si>
  <si>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</si>
  <si>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</si>
  <si>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</si>
  <si>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</si>
  <si>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</si>
  <si>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</si>
  <si>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</si>
  <si>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</si>
  <si>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</si>
  <si>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</si>
  <si>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</si>
  <si>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</si>
  <si>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</si>
  <si>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</si>
  <si>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</si>
  <si>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</si>
  <si>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</si>
  <si>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</si>
  <si>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</si>
  <si>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</si>
  <si>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</si>
  <si>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</si>
  <si>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</si>
  <si>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</si>
  <si>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</si>
  <si>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</si>
  <si>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</si>
  <si>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</si>
  <si>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</si>
  <si>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</si>
  <si>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</si>
  <si>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</si>
  <si>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</si>
  <si>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</si>
  <si>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</si>
  <si>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</si>
  <si>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</si>
  <si>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</si>
  <si>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</si>
  <si>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</si>
  <si>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</si>
  <si>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</si>
  <si>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</si>
  <si>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</si>
  <si>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</si>
  <si>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</si>
  <si>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</si>
  <si>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</si>
  <si>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</si>
  <si>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</si>
  <si>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</si>
  <si>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</si>
  <si>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</si>
  <si>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</si>
  <si>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</si>
  <si>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</si>
  <si>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</si>
  <si>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</si>
  <si>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</si>
  <si>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</si>
  <si>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</si>
  <si>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</si>
  <si>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</si>
  <si>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</si>
  <si>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</si>
  <si>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</si>
  <si>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</si>
  <si>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</si>
  <si>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</si>
  <si>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</si>
  <si>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</si>
  <si>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</si>
  <si>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</si>
  <si>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</si>
  <si>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</si>
  <si>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</si>
  <si>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</si>
  <si>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</si>
  <si>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</si>
  <si>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</si>
  <si>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</si>
  <si>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</si>
  <si>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</si>
  <si>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</si>
  <si>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</si>
  <si>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</si>
  <si>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</si>
  <si>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</si>
  <si>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</si>
  <si>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</si>
  <si>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</si>
  <si>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</si>
  <si>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</si>
  <si>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</si>
  <si>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</si>
  <si>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</si>
  <si>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</si>
  <si>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</si>
  <si>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</si>
  <si>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</si>
  <si>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</si>
  <si>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</si>
  <si>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</si>
  <si>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</si>
  <si>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</si>
  <si>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</si>
  <si>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</si>
  <si>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</si>
  <si>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</si>
  <si>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</si>
  <si>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</si>
  <si>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</si>
  <si>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</si>
  <si>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</si>
  <si>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</si>
  <si>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</si>
  <si>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</si>
  <si>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</si>
  <si>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</si>
  <si>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</si>
  <si>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</si>
  <si>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</si>
  <si>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</si>
  <si>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</si>
  <si>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</si>
  <si>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</si>
  <si>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</si>
  <si>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</si>
  <si>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</si>
  <si>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</si>
  <si>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</si>
  <si>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</si>
  <si>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</si>
  <si>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</si>
  <si>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</si>
  <si>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</si>
  <si>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</si>
  <si>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</si>
  <si>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</si>
  <si>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</si>
  <si>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</si>
  <si>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</si>
  <si>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</si>
  <si>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</si>
  <si>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</si>
  <si>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</si>
  <si>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</si>
  <si>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</si>
  <si>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</si>
  <si>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</si>
  <si>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</si>
  <si>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</si>
  <si>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</si>
  <si>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</si>
  <si>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</si>
  <si>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</si>
  <si>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</si>
  <si>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</si>
  <si>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</si>
  <si>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</si>
  <si>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</si>
  <si>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</si>
  <si>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</si>
  <si>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</si>
  <si>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</si>
  <si>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</si>
  <si>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</si>
  <si>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</si>
  <si>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</si>
  <si>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</si>
  <si>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</si>
  <si>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</si>
  <si>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Monday, 11 February 2019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</si>
  <si>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</si>
  <si>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</si>
  <si>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</si>
  <si>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</si>
  <si>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</si>
  <si>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</si>
  <si>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</si>
  <si>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</si>
  <si>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</si>
  <si>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</si>
  <si>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</si>
  <si>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</si>
  <si>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</si>
  <si>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</si>
  <si>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</si>
  <si>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</si>
  <si>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</si>
  <si>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</si>
  <si>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</si>
  <si>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</si>
  <si>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</si>
  <si>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</si>
  <si>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</si>
  <si>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</si>
  <si>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</si>
  <si>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</si>
  <si>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</si>
  <si>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</si>
  <si>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</si>
  <si>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Monday, 14 January 2019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</si>
  <si>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</si>
  <si>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</si>
  <si>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</si>
  <si>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</si>
  <si>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</si>
  <si>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</si>
  <si>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</si>
  <si>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</si>
  <si>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</si>
  <si>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</si>
  <si>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</si>
  <si>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</si>
  <si>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</si>
  <si>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Saturday, 23 May 2020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</si>
  <si>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</si>
  <si>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</si>
  <si>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</si>
  <si>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</si>
  <si>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</si>
  <si>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</si>
  <si>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</si>
  <si>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</si>
  <si>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</si>
  <si>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</si>
  <si>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</si>
  <si>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</si>
  <si>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</si>
  <si>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</si>
  <si>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</si>
  <si>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</si>
  <si>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</si>
  <si>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</si>
  <si>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</si>
  <si>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</si>
  <si>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</si>
  <si>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</si>
  <si>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</si>
  <si>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</si>
  <si>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</si>
  <si>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</si>
  <si>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</si>
  <si>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</si>
  <si>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</si>
  <si>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</si>
  <si>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</si>
  <si>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</si>
  <si>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</si>
  <si>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</si>
  <si>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</si>
  <si>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</si>
  <si>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</si>
  <si>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</si>
  <si>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Tuesday, 10 October 2023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</si>
  <si>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</si>
  <si>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</si>
  <si>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</si>
  <si>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</si>
  <si>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</si>
  <si>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</si>
  <si>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</si>
  <si>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</si>
  <si>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</si>
  <si>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</si>
  <si>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</si>
  <si>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</si>
  <si>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</si>
  <si>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</si>
  <si>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</si>
  <si>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</si>
  <si>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Saturday, 1 October 2022</t>
  </si>
  <si>
    <t>Amanda Rodgers</t>
  </si>
  <si>
    <t>Danielle Lloyd</t>
  </si>
  <si>
    <t>Paul Woods</t>
  </si>
  <si>
    <t>Bates LLC</t>
  </si>
  <si>
    <t>James Jimenez</t>
  </si>
  <si>
    <t>Thursday, 17 September 2020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</si>
  <si>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</si>
  <si>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</si>
  <si>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</si>
  <si>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</si>
  <si>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</si>
  <si>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</si>
  <si>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</si>
  <si>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</si>
  <si>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</si>
  <si>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</si>
  <si>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Tuesday, 9 February 2021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</si>
  <si>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</si>
  <si>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</si>
  <si>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</si>
  <si>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</si>
  <si>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</si>
  <si>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</si>
  <si>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</si>
  <si>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</si>
  <si>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</si>
  <si>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</si>
  <si>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</si>
  <si>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Thursday, 12 November 2020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</si>
  <si>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</si>
  <si>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</si>
  <si>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</si>
  <si>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</si>
  <si>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</si>
  <si>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</si>
  <si>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</si>
  <si>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</si>
  <si>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</si>
  <si>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</si>
  <si>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Tuesday, 11 April 2023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</si>
  <si>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</si>
  <si>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</si>
  <si>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</si>
  <si>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</si>
  <si>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</si>
  <si>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</si>
  <si>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</si>
  <si>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</si>
  <si>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</si>
  <si>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</si>
  <si>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</si>
  <si>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</si>
  <si>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</si>
  <si>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</si>
  <si>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</si>
  <si>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</si>
  <si>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Saturday, 5 January 2019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</si>
  <si>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</si>
  <si>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</si>
  <si>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</si>
  <si>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</si>
  <si>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</si>
  <si>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</si>
  <si>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</si>
  <si>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</si>
  <si>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</si>
  <si>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</si>
  <si>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</si>
  <si>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</si>
  <si>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</si>
  <si>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</si>
  <si>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</si>
  <si>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</si>
  <si>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</si>
  <si>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</si>
  <si>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</si>
  <si>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</si>
  <si>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</si>
  <si>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</si>
  <si>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</si>
  <si>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</si>
  <si>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</si>
  <si>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</si>
  <si>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</si>
  <si>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</si>
  <si>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</si>
  <si>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</si>
  <si>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</si>
  <si>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</si>
  <si>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</si>
  <si>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</si>
  <si>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</si>
  <si>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</si>
  <si>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</si>
  <si>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</si>
  <si>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</si>
  <si>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</si>
  <si>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</si>
  <si>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</si>
  <si>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</si>
  <si>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</si>
  <si>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</si>
  <si>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</si>
  <si>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</si>
  <si>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</si>
  <si>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</si>
  <si>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</si>
  <si>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</si>
  <si>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</si>
  <si>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</si>
  <si>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</si>
  <si>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</si>
  <si>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</si>
  <si>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</si>
  <si>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</si>
  <si>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</si>
  <si>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</si>
  <si>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</si>
  <si>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</si>
  <si>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</si>
  <si>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</si>
  <si>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</si>
  <si>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</si>
  <si>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</si>
  <si>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</si>
  <si>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</si>
  <si>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</si>
  <si>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</si>
  <si>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</si>
  <si>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</si>
  <si>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</si>
  <si>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</si>
  <si>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</si>
  <si>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</si>
  <si>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</si>
  <si>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</si>
  <si>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</si>
  <si>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</si>
  <si>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</si>
  <si>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</si>
  <si>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</si>
  <si>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</si>
  <si>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</si>
  <si>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</si>
  <si>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</si>
  <si>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</si>
  <si>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</si>
  <si>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</si>
  <si>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</si>
  <si>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</si>
  <si>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</si>
  <si>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</si>
  <si>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</si>
  <si>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</si>
  <si>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</si>
  <si>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</si>
  <si>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</si>
  <si>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</si>
  <si>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</si>
  <si>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</si>
  <si>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</si>
  <si>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</si>
  <si>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</si>
  <si>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</si>
  <si>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</si>
  <si>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</si>
  <si>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</si>
  <si>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</si>
  <si>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</si>
  <si>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</si>
  <si>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</si>
  <si>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</si>
  <si>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</si>
  <si>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</si>
  <si>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</si>
  <si>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</si>
  <si>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</si>
  <si>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</si>
  <si>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</si>
  <si>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</si>
  <si>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</si>
  <si>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</si>
  <si>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</si>
  <si>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</si>
  <si>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</si>
  <si>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</si>
  <si>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</si>
  <si>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</si>
  <si>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</si>
  <si>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</si>
  <si>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</si>
  <si>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</si>
  <si>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</si>
  <si>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</si>
  <si>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</si>
  <si>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</si>
  <si>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</si>
  <si>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</si>
  <si>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</si>
  <si>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</si>
  <si>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</si>
  <si>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</si>
  <si>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</si>
  <si>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</si>
  <si>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</si>
  <si>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</si>
  <si>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</si>
  <si>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</si>
  <si>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</si>
  <si>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</si>
  <si>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</si>
  <si>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</si>
  <si>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</si>
  <si>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</si>
  <si>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</si>
  <si>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</si>
  <si>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</si>
  <si>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</si>
  <si>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</si>
  <si>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</si>
  <si>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</si>
  <si>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</si>
  <si>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</si>
  <si>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</si>
  <si>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</si>
  <si>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</si>
  <si>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</si>
  <si>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</si>
  <si>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</si>
  <si>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</si>
  <si>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</si>
  <si>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</si>
  <si>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</si>
  <si>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</si>
  <si>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</si>
  <si>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</si>
  <si>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</si>
  <si>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</si>
  <si>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</si>
  <si>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</si>
  <si>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</si>
  <si>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</si>
  <si>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</si>
  <si>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</si>
  <si>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</si>
  <si>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</si>
  <si>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</si>
  <si>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</si>
  <si>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</si>
  <si>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</si>
  <si>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</si>
  <si>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</si>
  <si>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</si>
  <si>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</si>
  <si>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</si>
  <si>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</si>
  <si>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</si>
  <si>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</si>
  <si>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</si>
  <si>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</si>
  <si>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</si>
  <si>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</si>
  <si>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</si>
  <si>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</si>
  <si>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</si>
  <si>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</si>
  <si>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</si>
  <si>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</si>
  <si>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</si>
  <si>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</si>
  <si>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</si>
  <si>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</si>
  <si>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</si>
  <si>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</si>
  <si>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</si>
  <si>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</si>
  <si>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</si>
  <si>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</si>
  <si>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</si>
  <si>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</si>
  <si>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</si>
  <si>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</si>
  <si>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</si>
  <si>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</si>
  <si>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</si>
  <si>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</si>
  <si>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</si>
  <si>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</si>
  <si>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</si>
  <si>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</si>
  <si>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</si>
  <si>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</si>
  <si>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</si>
  <si>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</si>
  <si>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</si>
  <si>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</si>
  <si>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</si>
  <si>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</si>
  <si>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</si>
  <si>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</si>
  <si>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</si>
  <si>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</si>
  <si>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</si>
  <si>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</si>
  <si>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</si>
  <si>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</si>
  <si>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</si>
  <si>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</si>
  <si>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</si>
  <si>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</si>
  <si>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</si>
  <si>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</si>
  <si>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</si>
  <si>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</si>
  <si>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</si>
  <si>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</si>
  <si>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</si>
  <si>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</si>
  <si>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</si>
  <si>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</si>
  <si>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</si>
  <si>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</si>
  <si>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</si>
  <si>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</si>
  <si>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</si>
  <si>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</si>
  <si>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</si>
  <si>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</si>
  <si>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</si>
  <si>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</si>
  <si>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</si>
  <si>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</si>
  <si>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</si>
  <si>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</si>
  <si>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</si>
  <si>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</si>
  <si>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</si>
  <si>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</si>
  <si>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</si>
  <si>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</si>
  <si>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</si>
  <si>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</si>
  <si>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</si>
  <si>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</si>
  <si>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</si>
  <si>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</si>
  <si>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</si>
  <si>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</si>
  <si>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</si>
  <si>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</si>
  <si>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</si>
  <si>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</si>
  <si>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</si>
  <si>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</si>
  <si>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</si>
  <si>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</si>
  <si>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</si>
  <si>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</si>
  <si>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</si>
  <si>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</si>
  <si>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</si>
  <si>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</si>
  <si>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</si>
  <si>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</si>
  <si>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</si>
  <si>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</si>
  <si>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</si>
  <si>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</si>
  <si>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</si>
  <si>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</si>
  <si>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</si>
  <si>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</si>
  <si>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</si>
  <si>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</si>
  <si>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</si>
  <si>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</si>
  <si>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</si>
  <si>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</si>
  <si>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</si>
  <si>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</si>
  <si>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</si>
  <si>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</si>
  <si>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</si>
  <si>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</si>
  <si>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</si>
  <si>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</si>
  <si>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</si>
  <si>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</si>
  <si>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</si>
  <si>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</si>
  <si>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</si>
  <si>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</si>
  <si>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</si>
  <si>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</si>
  <si>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</si>
  <si>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</si>
  <si>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Tuesday, 23 May 2023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</si>
  <si>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</si>
  <si>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</si>
  <si>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</si>
  <si>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</si>
  <si>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</si>
  <si>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</si>
  <si>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</si>
  <si>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</si>
  <si>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</si>
  <si>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</si>
  <si>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</si>
  <si>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</si>
  <si>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</si>
  <si>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</si>
  <si>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</si>
  <si>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</si>
  <si>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</si>
  <si>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</si>
  <si>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</si>
  <si>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</si>
  <si>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Thursday, 25 May 2023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</si>
  <si>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</si>
  <si>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</si>
  <si>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</si>
  <si>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</si>
  <si>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</si>
  <si>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</si>
  <si>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</si>
  <si>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</si>
  <si>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</si>
  <si>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</si>
  <si>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</si>
  <si>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</si>
  <si>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</si>
  <si>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</si>
  <si>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Saturday, 29 October 2022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</si>
  <si>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</si>
  <si>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</si>
  <si>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</si>
  <si>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</si>
  <si>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</si>
  <si>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</si>
  <si>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</si>
  <si>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</si>
  <si>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</si>
  <si>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</si>
  <si>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</si>
  <si>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</si>
  <si>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</si>
  <si>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</si>
  <si>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</si>
  <si>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Wednesday, 23 November 2022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</si>
  <si>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</si>
  <si>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</si>
  <si>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</si>
  <si>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</si>
  <si>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</si>
  <si>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</si>
  <si>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</si>
  <si>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</si>
  <si>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</si>
  <si>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</si>
  <si>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</si>
  <si>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</si>
  <si>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</si>
  <si>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Thursday, 24 January 2019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</si>
  <si>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</si>
  <si>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</si>
  <si>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</si>
  <si>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</si>
  <si>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</si>
  <si>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</si>
  <si>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</si>
  <si>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</si>
  <si>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</si>
  <si>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</si>
  <si>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</si>
  <si>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</si>
  <si>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</si>
  <si>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</si>
  <si>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</si>
  <si>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</si>
  <si>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</si>
  <si>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</si>
  <si>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</si>
  <si>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</si>
  <si>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</si>
  <si>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</si>
  <si>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</si>
  <si>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</si>
  <si>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</si>
  <si>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</si>
  <si>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</si>
  <si>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</si>
  <si>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</si>
  <si>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</si>
  <si>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</si>
  <si>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</si>
  <si>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</si>
  <si>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</si>
  <si>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</si>
  <si>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</si>
  <si>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</si>
  <si>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</si>
  <si>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</si>
  <si>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</si>
  <si>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</si>
  <si>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</si>
  <si>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</si>
  <si>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</si>
  <si>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</si>
  <si>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</si>
  <si>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</si>
  <si>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</si>
  <si>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</si>
  <si>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</si>
  <si>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</si>
  <si>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</si>
  <si>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</si>
  <si>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</si>
  <si>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</si>
  <si>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</si>
  <si>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</si>
  <si>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</si>
  <si>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</si>
  <si>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</si>
  <si>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</si>
  <si>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</si>
  <si>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</si>
  <si>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</si>
  <si>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</si>
  <si>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</si>
  <si>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</si>
  <si>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</si>
  <si>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</si>
  <si>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</si>
  <si>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</si>
  <si>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</si>
  <si>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</si>
  <si>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</si>
  <si>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</si>
  <si>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</si>
  <si>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</si>
  <si>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</si>
  <si>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</si>
  <si>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</si>
  <si>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</si>
  <si>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</si>
  <si>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</si>
  <si>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</si>
  <si>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</si>
  <si>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</si>
  <si>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</si>
  <si>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</si>
  <si>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</si>
  <si>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</si>
  <si>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</si>
  <si>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</si>
  <si>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</si>
  <si>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</si>
  <si>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</si>
  <si>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</si>
  <si>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</si>
  <si>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</si>
  <si>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</si>
  <si>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</si>
  <si>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</si>
  <si>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</si>
  <si>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</si>
  <si>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</si>
  <si>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</si>
  <si>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</si>
  <si>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</si>
  <si>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</si>
  <si>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</si>
  <si>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</si>
  <si>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</si>
  <si>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</si>
  <si>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</si>
  <si>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</si>
  <si>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</si>
  <si>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</si>
  <si>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</si>
  <si>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</si>
  <si>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</si>
  <si>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</si>
  <si>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</si>
  <si>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</si>
  <si>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</si>
  <si>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</si>
  <si>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</si>
  <si>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</si>
  <si>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</si>
  <si>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</si>
  <si>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</si>
  <si>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</si>
  <si>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</si>
  <si>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</si>
  <si>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</si>
  <si>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</si>
  <si>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</si>
  <si>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</si>
  <si>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</si>
  <si>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</si>
  <si>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</si>
  <si>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</si>
  <si>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</si>
  <si>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</si>
  <si>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</si>
  <si>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</si>
  <si>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</si>
  <si>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</si>
  <si>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</si>
  <si>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</si>
  <si>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</si>
  <si>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</si>
  <si>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</si>
  <si>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Sunday, 27 June 2021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</si>
  <si>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</si>
  <si>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</si>
  <si>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</si>
  <si>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</si>
  <si>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</si>
  <si>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</si>
  <si>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</si>
  <si>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</si>
  <si>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</si>
  <si>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</si>
  <si>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</si>
  <si>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</si>
  <si>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</si>
  <si>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</si>
  <si>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</si>
  <si>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</si>
  <si>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</si>
  <si>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</si>
  <si>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</si>
  <si>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</si>
  <si>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</si>
  <si>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</si>
  <si>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</si>
  <si>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</si>
  <si>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</si>
  <si>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</si>
  <si>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</si>
  <si>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</si>
  <si>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</si>
  <si>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</si>
  <si>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</si>
  <si>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</si>
  <si>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</si>
  <si>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</si>
  <si>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</si>
  <si>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</si>
  <si>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</si>
  <si>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</si>
  <si>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</si>
  <si>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</si>
  <si>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</si>
  <si>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</si>
  <si>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</si>
  <si>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</si>
  <si>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</si>
  <si>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</si>
  <si>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</si>
  <si>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</si>
  <si>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</si>
  <si>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</si>
  <si>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</si>
  <si>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</si>
  <si>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</si>
  <si>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</si>
  <si>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</si>
  <si>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</si>
  <si>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</si>
  <si>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</si>
  <si>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</si>
  <si>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</si>
  <si>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</si>
  <si>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</si>
  <si>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</si>
  <si>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</si>
  <si>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</si>
  <si>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</si>
  <si>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</si>
  <si>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</si>
  <si>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</si>
  <si>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</si>
  <si>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</si>
  <si>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</si>
  <si>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</si>
  <si>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</si>
  <si>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</si>
  <si>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</si>
  <si>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</si>
  <si>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</si>
  <si>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</si>
  <si>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</si>
  <si>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</si>
  <si>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</si>
  <si>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</si>
  <si>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</si>
  <si>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</si>
  <si>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</si>
  <si>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</si>
  <si>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</si>
  <si>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</si>
  <si>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</si>
  <si>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</si>
  <si>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</si>
  <si>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</si>
  <si>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</si>
  <si>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</si>
  <si>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</si>
  <si>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</si>
  <si>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</si>
  <si>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</si>
  <si>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</si>
  <si>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</si>
  <si>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</si>
  <si>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</si>
  <si>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</si>
  <si>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</si>
  <si>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</si>
  <si>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</si>
  <si>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</si>
  <si>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</si>
  <si>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</si>
  <si>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</si>
  <si>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</si>
  <si>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</si>
  <si>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</si>
  <si>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</si>
  <si>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</si>
  <si>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</si>
  <si>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</si>
  <si>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</si>
  <si>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</si>
  <si>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</si>
  <si>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</si>
  <si>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</si>
  <si>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</si>
  <si>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</si>
  <si>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</si>
  <si>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</si>
  <si>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</si>
  <si>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</si>
  <si>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</si>
  <si>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</si>
  <si>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</si>
  <si>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</si>
  <si>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</si>
  <si>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</si>
  <si>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</si>
  <si>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</si>
  <si>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</si>
  <si>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</si>
  <si>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</si>
  <si>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</si>
  <si>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</si>
  <si>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</si>
  <si>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</si>
  <si>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</si>
  <si>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</si>
  <si>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</si>
  <si>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</si>
  <si>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</si>
  <si>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</si>
  <si>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</si>
  <si>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</si>
  <si>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</si>
  <si>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</si>
  <si>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</si>
  <si>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</si>
  <si>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</si>
  <si>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Tuesday, 1 September 2020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</si>
  <si>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</si>
  <si>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</si>
  <si>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</si>
  <si>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</si>
  <si>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</si>
  <si>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</si>
  <si>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</si>
  <si>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</si>
  <si>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</si>
  <si>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</si>
  <si>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</si>
  <si>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</si>
  <si>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</si>
  <si>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</si>
  <si>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</si>
  <si>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</si>
  <si>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</si>
  <si>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</si>
  <si>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</si>
  <si>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</si>
  <si>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</si>
  <si>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</si>
  <si>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</si>
  <si>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</si>
  <si>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</si>
  <si>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</si>
  <si>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</si>
  <si>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</si>
  <si>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</si>
  <si>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</si>
  <si>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</si>
  <si>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</si>
  <si>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</si>
  <si>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</si>
  <si>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</si>
  <si>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</si>
  <si>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</si>
  <si>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</si>
  <si>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</si>
  <si>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</si>
  <si>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</si>
  <si>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</si>
  <si>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</si>
  <si>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</si>
  <si>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</si>
  <si>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</si>
  <si>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</si>
  <si>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</si>
  <si>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</si>
  <si>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</si>
  <si>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</si>
  <si>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</si>
  <si>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</si>
  <si>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</si>
  <si>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</si>
  <si>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</si>
  <si>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</si>
  <si>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</si>
  <si>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</si>
  <si>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</si>
  <si>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</si>
  <si>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</si>
  <si>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</si>
  <si>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</si>
  <si>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</si>
  <si>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</si>
  <si>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</si>
  <si>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</si>
  <si>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</si>
  <si>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</si>
  <si>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</si>
  <si>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</si>
  <si>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</si>
  <si>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</si>
  <si>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</si>
  <si>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</si>
  <si>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</si>
  <si>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</si>
  <si>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</si>
  <si>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</si>
  <si>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</si>
  <si>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</si>
  <si>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</si>
  <si>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</si>
  <si>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</si>
  <si>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</si>
  <si>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</si>
  <si>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</si>
  <si>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</si>
  <si>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</si>
  <si>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</si>
  <si>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</si>
  <si>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</si>
  <si>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</si>
  <si>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</si>
  <si>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</si>
  <si>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</si>
  <si>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</si>
  <si>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</si>
  <si>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</si>
  <si>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</si>
  <si>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</si>
  <si>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</si>
  <si>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</si>
  <si>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</si>
  <si>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</si>
  <si>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</si>
  <si>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</si>
  <si>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</si>
  <si>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</si>
  <si>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</si>
  <si>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</si>
  <si>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</si>
  <si>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</si>
  <si>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</si>
  <si>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</si>
  <si>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</si>
  <si>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</si>
  <si>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</si>
  <si>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</si>
  <si>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</si>
  <si>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</si>
  <si>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</si>
  <si>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</si>
  <si>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</si>
  <si>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</si>
  <si>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</si>
  <si>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</si>
  <si>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</si>
  <si>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</si>
  <si>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</si>
  <si>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</si>
  <si>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</si>
  <si>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</si>
  <si>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</si>
  <si>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Saturday, 10 April 2021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</si>
  <si>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</si>
  <si>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</si>
  <si>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</si>
  <si>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</si>
  <si>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</si>
  <si>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</si>
  <si>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</si>
  <si>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</si>
  <si>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</si>
  <si>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</si>
  <si>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</si>
  <si>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</si>
  <si>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</si>
  <si>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</si>
  <si>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</si>
  <si>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</si>
  <si>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</si>
  <si>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</si>
  <si>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</si>
  <si>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</si>
  <si>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</si>
  <si>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</si>
  <si>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</si>
  <si>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</si>
  <si>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</si>
  <si>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</si>
  <si>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</si>
  <si>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</si>
  <si>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</si>
  <si>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</si>
  <si>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</si>
  <si>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</si>
  <si>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</si>
  <si>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</si>
  <si>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</si>
  <si>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</si>
  <si>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</si>
  <si>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</si>
  <si>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</si>
  <si>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</si>
  <si>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</si>
  <si>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</si>
  <si>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</si>
  <si>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</si>
  <si>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</si>
  <si>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</si>
  <si>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</si>
  <si>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</si>
  <si>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</si>
  <si>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</si>
  <si>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</si>
  <si>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</si>
  <si>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</si>
  <si>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</si>
  <si>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</si>
  <si>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</si>
  <si>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</si>
  <si>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</si>
  <si>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</si>
  <si>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</si>
  <si>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</si>
  <si>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</si>
  <si>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</si>
  <si>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</si>
  <si>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</si>
  <si>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</si>
  <si>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</si>
  <si>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Monday, 8 July 2019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</si>
  <si>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</si>
  <si>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</si>
  <si>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</si>
  <si>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</si>
  <si>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</si>
  <si>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</si>
  <si>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</si>
  <si>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</si>
  <si>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</si>
  <si>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</si>
  <si>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</si>
  <si>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</si>
  <si>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</si>
  <si>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</si>
  <si>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</si>
  <si>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</si>
  <si>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</si>
  <si>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</si>
  <si>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</si>
  <si>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</si>
  <si>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</si>
  <si>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</si>
  <si>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</si>
  <si>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</si>
  <si>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</si>
  <si>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</si>
  <si>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</si>
  <si>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</si>
  <si>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</si>
  <si>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</si>
  <si>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</si>
  <si>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</si>
  <si>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</si>
  <si>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</si>
  <si>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</si>
  <si>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</si>
  <si>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</si>
  <si>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</si>
  <si>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</si>
  <si>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</si>
  <si>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</si>
  <si>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</si>
  <si>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</si>
  <si>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</si>
  <si>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</si>
  <si>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</si>
  <si>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</si>
  <si>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</si>
  <si>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</si>
  <si>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</si>
  <si>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</si>
  <si>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</si>
  <si>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</si>
  <si>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</si>
  <si>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</si>
  <si>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</si>
  <si>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</si>
  <si>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</si>
  <si>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</si>
  <si>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</si>
  <si>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</si>
  <si>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</si>
  <si>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</si>
  <si>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Friday, 24 June 2022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</si>
  <si>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</si>
  <si>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</si>
  <si>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</si>
  <si>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</si>
  <si>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</si>
  <si>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</si>
  <si>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</si>
  <si>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</si>
  <si>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</si>
  <si>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</si>
  <si>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</si>
  <si>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</si>
  <si>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</si>
  <si>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</si>
  <si>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</si>
  <si>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</si>
  <si>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</si>
  <si>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</si>
  <si>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</si>
  <si>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</si>
  <si>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</si>
  <si>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</si>
  <si>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</si>
  <si>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</si>
  <si>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</si>
  <si>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</si>
  <si>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</si>
  <si>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</si>
  <si>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</si>
  <si>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</si>
  <si>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</si>
  <si>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</si>
  <si>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</si>
  <si>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</si>
  <si>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</si>
  <si>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</si>
  <si>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</si>
  <si>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</si>
  <si>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</si>
  <si>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</si>
  <si>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</si>
  <si>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</si>
  <si>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</si>
  <si>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</si>
  <si>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</si>
  <si>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</si>
  <si>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</si>
  <si>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</si>
  <si>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</si>
  <si>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</si>
  <si>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</si>
  <si>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</si>
  <si>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</si>
  <si>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</si>
  <si>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</si>
  <si>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</si>
  <si>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</si>
  <si>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</si>
  <si>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</si>
  <si>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</si>
  <si>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</si>
  <si>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</si>
  <si>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</si>
  <si>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</si>
  <si>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</si>
  <si>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</si>
  <si>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</si>
  <si>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</si>
  <si>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</si>
  <si>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</si>
  <si>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</si>
  <si>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</si>
  <si>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</si>
  <si>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</si>
  <si>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</si>
  <si>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</si>
  <si>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</si>
  <si>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</si>
  <si>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</si>
  <si>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</si>
  <si>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</si>
  <si>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</si>
  <si>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</si>
  <si>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</si>
  <si>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</si>
  <si>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</si>
  <si>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</si>
  <si>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</si>
  <si>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</si>
  <si>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</si>
  <si>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</si>
  <si>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</si>
  <si>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</si>
  <si>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</si>
  <si>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</si>
  <si>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</si>
  <si>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</si>
  <si>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</si>
  <si>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</si>
  <si>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</si>
  <si>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</si>
  <si>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</si>
  <si>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</si>
  <si>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</si>
  <si>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</si>
  <si>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</si>
  <si>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</si>
  <si>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</si>
  <si>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</si>
  <si>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</si>
  <si>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</si>
  <si>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</si>
  <si>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</si>
  <si>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</si>
  <si>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</si>
  <si>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</si>
  <si>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</si>
  <si>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</si>
  <si>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</si>
  <si>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</si>
  <si>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</si>
  <si>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</si>
  <si>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</si>
  <si>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</si>
  <si>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</si>
  <si>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</si>
  <si>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</si>
  <si>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</si>
  <si>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</si>
  <si>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</si>
  <si>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</si>
  <si>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</si>
  <si>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</si>
  <si>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</si>
  <si>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</si>
  <si>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</si>
  <si>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</si>
  <si>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</si>
  <si>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</si>
  <si>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</si>
  <si>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</si>
  <si>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</si>
  <si>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</si>
  <si>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</si>
  <si>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</si>
  <si>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</si>
  <si>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</si>
  <si>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</si>
  <si>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</si>
  <si>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</si>
  <si>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</si>
  <si>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</si>
  <si>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</si>
  <si>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</si>
  <si>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</si>
  <si>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</si>
  <si>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</si>
  <si>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</si>
  <si>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</si>
  <si>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</si>
  <si>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</si>
  <si>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</si>
  <si>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</si>
  <si>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</si>
  <si>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Wednesday, 4 May 2022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</si>
  <si>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</si>
  <si>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</si>
  <si>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</si>
  <si>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</si>
  <si>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</si>
  <si>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</si>
  <si>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</si>
  <si>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</si>
  <si>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</si>
  <si>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</si>
  <si>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</si>
  <si>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</si>
  <si>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</si>
  <si>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</si>
  <si>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</si>
  <si>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</si>
  <si>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</si>
  <si>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</si>
  <si>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</si>
  <si>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</si>
  <si>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</si>
  <si>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</si>
  <si>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</si>
  <si>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</si>
  <si>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</si>
  <si>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</si>
  <si>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</si>
  <si>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</si>
  <si>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</si>
  <si>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</si>
  <si>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</si>
  <si>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</si>
  <si>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</si>
  <si>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</si>
  <si>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</si>
  <si>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</si>
  <si>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</si>
  <si>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</si>
  <si>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</si>
  <si>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</si>
  <si>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</si>
  <si>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</si>
  <si>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</si>
  <si>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</si>
  <si>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</si>
  <si>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</si>
  <si>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</si>
  <si>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</si>
  <si>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</si>
  <si>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</si>
  <si>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</si>
  <si>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</si>
  <si>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</si>
  <si>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</si>
  <si>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</si>
  <si>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</si>
  <si>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</si>
  <si>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</si>
  <si>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</si>
  <si>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</si>
  <si>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</si>
  <si>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</si>
  <si>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</si>
  <si>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</si>
  <si>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</si>
  <si>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</si>
  <si>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</si>
  <si>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</si>
  <si>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</si>
  <si>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</si>
  <si>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</si>
  <si>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</si>
  <si>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</si>
  <si>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</si>
  <si>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</si>
  <si>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</si>
  <si>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</si>
  <si>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</si>
  <si>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</si>
  <si>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</si>
  <si>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</si>
  <si>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</si>
  <si>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</si>
  <si>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</si>
  <si>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</si>
  <si>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</si>
  <si>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</si>
  <si>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</si>
  <si>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</si>
  <si>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</si>
  <si>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</si>
  <si>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</si>
  <si>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</si>
  <si>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</si>
  <si>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</si>
  <si>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</si>
  <si>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</si>
  <si>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</si>
  <si>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</si>
  <si>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</si>
  <si>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</si>
  <si>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</si>
  <si>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</si>
  <si>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</si>
  <si>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</si>
  <si>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</si>
  <si>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</si>
  <si>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</si>
  <si>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</si>
  <si>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</si>
  <si>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</si>
  <si>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</si>
  <si>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</si>
  <si>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</si>
  <si>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</si>
  <si>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</si>
  <si>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</si>
  <si>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</si>
  <si>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</si>
  <si>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</si>
  <si>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</si>
  <si>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</si>
  <si>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</si>
  <si>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</si>
  <si>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</si>
  <si>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</si>
  <si>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</si>
  <si>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</si>
  <si>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</si>
  <si>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</si>
  <si>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</si>
  <si>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</si>
  <si>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</si>
  <si>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</si>
  <si>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</si>
  <si>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</si>
  <si>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</si>
  <si>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</si>
  <si>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</si>
  <si>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</si>
  <si>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</si>
  <si>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</si>
  <si>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</si>
  <si>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</si>
  <si>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</si>
  <si>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</si>
  <si>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</si>
  <si>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</si>
  <si>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</si>
  <si>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</si>
  <si>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</si>
  <si>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</si>
  <si>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</si>
  <si>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</si>
  <si>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</si>
  <si>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</si>
  <si>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</si>
  <si>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</si>
  <si>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</si>
  <si>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</si>
  <si>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</si>
  <si>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</si>
  <si>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</si>
  <si>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</si>
  <si>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</si>
  <si>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</si>
  <si>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</si>
  <si>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</si>
  <si>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</si>
  <si>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</si>
  <si>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</si>
  <si>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</si>
  <si>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</si>
  <si>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</si>
  <si>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</si>
  <si>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</si>
  <si>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</si>
  <si>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</si>
  <si>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</si>
  <si>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</si>
  <si>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</si>
  <si>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</si>
  <si>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</si>
  <si>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</si>
  <si>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</si>
  <si>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</si>
  <si>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</si>
  <si>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</si>
  <si>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</si>
  <si>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</si>
  <si>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</si>
  <si>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</si>
  <si>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</si>
  <si>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</si>
  <si>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</si>
  <si>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</si>
  <si>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</si>
  <si>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</si>
  <si>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</si>
  <si>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</si>
  <si>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</si>
  <si>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</si>
  <si>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</si>
  <si>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</si>
  <si>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</si>
  <si>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</si>
  <si>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</si>
  <si>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</si>
  <si>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</si>
  <si>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</si>
  <si>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</si>
  <si>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</si>
  <si>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</si>
  <si>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</si>
  <si>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</si>
  <si>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</si>
  <si>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</si>
  <si>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</si>
  <si>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</si>
  <si>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</si>
  <si>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</si>
  <si>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</si>
  <si>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</si>
  <si>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</si>
  <si>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</si>
  <si>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</si>
  <si>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</si>
  <si>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</si>
  <si>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</si>
  <si>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</si>
  <si>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</si>
  <si>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</si>
  <si>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</si>
  <si>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</si>
  <si>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</si>
  <si>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</si>
  <si>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</si>
  <si>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</si>
  <si>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</si>
  <si>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</si>
  <si>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</si>
  <si>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</si>
  <si>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</si>
  <si>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</si>
  <si>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</si>
  <si>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</si>
  <si>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</si>
  <si>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</si>
  <si>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</si>
  <si>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</si>
  <si>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</si>
  <si>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</si>
  <si>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</si>
  <si>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</si>
  <si>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</si>
  <si>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</si>
  <si>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</si>
  <si>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</si>
  <si>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</si>
  <si>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</si>
  <si>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</si>
  <si>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</si>
  <si>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</si>
  <si>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</si>
  <si>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</si>
  <si>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</si>
  <si>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</si>
  <si>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</si>
  <si>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</si>
  <si>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</si>
  <si>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</si>
  <si>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</si>
  <si>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</si>
  <si>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</si>
  <si>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</si>
  <si>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</si>
  <si>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</si>
  <si>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</si>
  <si>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</si>
  <si>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</si>
  <si>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</si>
  <si>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</si>
  <si>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</si>
  <si>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</si>
  <si>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</si>
  <si>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</si>
  <si>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</si>
  <si>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</si>
  <si>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</si>
  <si>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</si>
  <si>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</si>
  <si>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</si>
  <si>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</si>
  <si>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</si>
  <si>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</si>
  <si>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</si>
  <si>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</si>
  <si>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</si>
  <si>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</si>
  <si>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</si>
  <si>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</si>
  <si>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</si>
  <si>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</si>
  <si>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</si>
  <si>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</si>
  <si>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</si>
  <si>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</si>
  <si>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</si>
  <si>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</si>
  <si>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</si>
  <si>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</si>
  <si>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</si>
  <si>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</si>
  <si>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</si>
  <si>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</si>
  <si>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</si>
  <si>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</si>
  <si>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</si>
  <si>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</si>
  <si>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</si>
  <si>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</si>
  <si>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</si>
  <si>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</si>
  <si>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</si>
  <si>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</si>
  <si>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</si>
  <si>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</si>
  <si>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</si>
  <si>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</si>
  <si>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</si>
  <si>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</si>
  <si>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</si>
  <si>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</si>
  <si>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</si>
  <si>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</si>
  <si>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</si>
  <si>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</si>
  <si>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</si>
  <si>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</si>
  <si>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</si>
  <si>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</si>
  <si>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</si>
  <si>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</si>
  <si>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</si>
  <si>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</si>
  <si>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</si>
  <si>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</si>
  <si>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</si>
  <si>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</si>
  <si>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</si>
  <si>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</si>
  <si>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</si>
  <si>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</si>
  <si>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</si>
  <si>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Wednesday, 29 June 2022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</si>
  <si>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</si>
  <si>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</si>
  <si>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</si>
  <si>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</si>
  <si>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</si>
  <si>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</si>
  <si>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Wednesday, 11 March 2020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</si>
  <si>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</si>
  <si>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</si>
  <si>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</si>
  <si>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</si>
  <si>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</si>
  <si>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</si>
  <si>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</si>
  <si>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</si>
  <si>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</si>
  <si>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</si>
  <si>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</si>
  <si>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</si>
  <si>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</si>
  <si>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</si>
  <si>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</si>
  <si>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</si>
  <si>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</si>
  <si>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</si>
  <si>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</si>
  <si>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</si>
  <si>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</si>
  <si>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</si>
  <si>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</si>
  <si>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</si>
  <si>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</si>
  <si>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</si>
  <si>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</si>
  <si>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</si>
  <si>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</si>
  <si>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</si>
  <si>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</si>
  <si>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</si>
  <si>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</si>
  <si>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</si>
  <si>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</si>
  <si>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</si>
  <si>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</si>
  <si>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</si>
  <si>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</si>
  <si>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</si>
  <si>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</si>
  <si>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</si>
  <si>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</si>
  <si>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</si>
  <si>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</si>
  <si>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</si>
  <si>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</si>
  <si>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</si>
  <si>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</si>
  <si>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</si>
  <si>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</si>
  <si>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</si>
  <si>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</si>
  <si>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</si>
  <si>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</si>
  <si>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</si>
  <si>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</si>
  <si>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</si>
  <si>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</si>
  <si>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</si>
  <si>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</si>
  <si>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</si>
  <si>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</si>
  <si>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</si>
  <si>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</si>
  <si>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</si>
  <si>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</si>
  <si>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</si>
  <si>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</si>
  <si>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</si>
  <si>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</si>
  <si>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</si>
  <si>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</si>
  <si>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</si>
  <si>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</si>
  <si>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</si>
  <si>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</si>
  <si>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</si>
  <si>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</si>
  <si>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</si>
  <si>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</si>
  <si>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</si>
  <si>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</si>
  <si>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</si>
  <si>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</si>
  <si>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</si>
  <si>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</si>
  <si>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</si>
  <si>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</si>
  <si>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</si>
  <si>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</si>
  <si>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</si>
  <si>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</si>
  <si>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</si>
  <si>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</si>
  <si>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</si>
  <si>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</si>
  <si>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</si>
  <si>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</si>
  <si>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</si>
  <si>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</si>
  <si>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</si>
  <si>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</si>
  <si>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</si>
  <si>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</si>
  <si>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</si>
  <si>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</si>
  <si>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</si>
  <si>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</si>
  <si>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</si>
  <si>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</si>
  <si>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</si>
  <si>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</si>
  <si>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</si>
  <si>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</si>
  <si>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</si>
  <si>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</si>
  <si>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</si>
  <si>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</si>
  <si>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</si>
  <si>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</si>
  <si>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</si>
  <si>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</si>
  <si>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</si>
  <si>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</si>
  <si>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</si>
  <si>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</si>
  <si>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</si>
  <si>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</si>
  <si>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</si>
  <si>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</si>
  <si>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</si>
  <si>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</si>
  <si>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</si>
  <si>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</si>
  <si>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</si>
  <si>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</si>
  <si>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</si>
  <si>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</si>
  <si>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</si>
  <si>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</si>
  <si>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</si>
  <si>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</si>
  <si>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</si>
  <si>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</si>
  <si>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</si>
  <si>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</si>
  <si>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</si>
  <si>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</si>
  <si>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</si>
  <si>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</si>
  <si>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</si>
  <si>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</si>
  <si>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</si>
  <si>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</si>
  <si>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</si>
  <si>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</si>
  <si>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</si>
  <si>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</si>
  <si>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</si>
  <si>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</si>
  <si>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</si>
  <si>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</si>
  <si>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</si>
  <si>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</si>
  <si>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</si>
  <si>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</si>
  <si>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</si>
  <si>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</si>
  <si>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</si>
  <si>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</si>
  <si>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</si>
  <si>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</si>
  <si>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</si>
  <si>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</si>
  <si>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</si>
  <si>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</si>
  <si>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</si>
  <si>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</si>
  <si>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</si>
  <si>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</si>
  <si>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</si>
  <si>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</si>
  <si>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</si>
  <si>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</si>
  <si>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</si>
  <si>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</si>
  <si>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</si>
  <si>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</si>
  <si>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</si>
  <si>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</si>
  <si>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</si>
  <si>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</si>
  <si>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</si>
  <si>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</si>
  <si>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</si>
  <si>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</si>
  <si>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</si>
  <si>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</si>
  <si>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</si>
  <si>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</si>
  <si>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</si>
  <si>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</si>
  <si>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</si>
  <si>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</si>
  <si>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</si>
  <si>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</si>
  <si>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</si>
  <si>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</si>
  <si>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</si>
  <si>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</si>
  <si>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</si>
  <si>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</si>
  <si>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</si>
  <si>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</si>
  <si>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</si>
  <si>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</si>
  <si>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</si>
  <si>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</si>
  <si>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</si>
  <si>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</si>
  <si>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</si>
  <si>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</si>
  <si>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</si>
  <si>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</si>
  <si>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</si>
  <si>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</si>
  <si>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</si>
  <si>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</si>
  <si>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</si>
  <si>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</si>
  <si>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</si>
  <si>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</si>
  <si>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</si>
  <si>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</si>
  <si>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</si>
  <si>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</si>
  <si>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</si>
  <si>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</si>
  <si>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</si>
  <si>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</si>
  <si>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</si>
  <si>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</si>
  <si>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</si>
  <si>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</si>
  <si>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</si>
  <si>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</si>
  <si>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</si>
  <si>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</si>
  <si>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</si>
  <si>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</si>
  <si>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</si>
  <si>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</si>
  <si>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</si>
  <si>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</si>
  <si>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</si>
  <si>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</si>
  <si>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</si>
  <si>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</si>
  <si>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</si>
  <si>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</si>
  <si>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</si>
  <si>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</si>
  <si>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</si>
  <si>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</si>
  <si>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</si>
  <si>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</si>
  <si>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</si>
  <si>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</si>
  <si>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</si>
  <si>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</si>
  <si>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</si>
  <si>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</si>
  <si>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</si>
  <si>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</si>
  <si>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</si>
  <si>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</si>
  <si>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</si>
  <si>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</si>
  <si>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</si>
  <si>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</si>
  <si>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</si>
  <si>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</si>
  <si>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</si>
  <si>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</si>
  <si>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</si>
  <si>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</si>
  <si>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</si>
  <si>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</si>
  <si>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</si>
  <si>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</si>
  <si>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</si>
  <si>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</si>
  <si>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</si>
  <si>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</si>
  <si>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</si>
  <si>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</si>
  <si>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</si>
  <si>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</si>
  <si>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</si>
  <si>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</si>
  <si>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</si>
  <si>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</si>
  <si>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</si>
  <si>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</si>
  <si>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</si>
  <si>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</si>
  <si>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</si>
  <si>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</si>
  <si>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</si>
  <si>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</si>
  <si>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</si>
  <si>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</si>
  <si>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</si>
  <si>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</si>
  <si>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</si>
  <si>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</si>
  <si>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</si>
  <si>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</si>
  <si>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</si>
  <si>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</si>
  <si>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</si>
  <si>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</si>
  <si>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</si>
  <si>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</si>
  <si>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</si>
  <si>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</si>
  <si>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</si>
  <si>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</si>
  <si>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</si>
  <si>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</si>
  <si>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</si>
  <si>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</si>
  <si>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</si>
  <si>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</si>
  <si>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</si>
  <si>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</si>
  <si>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</si>
  <si>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</si>
  <si>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</si>
  <si>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</si>
  <si>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</si>
  <si>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</si>
  <si>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</si>
  <si>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</si>
  <si>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</si>
  <si>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</si>
  <si>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</si>
  <si>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</si>
  <si>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</si>
  <si>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</si>
  <si>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</si>
  <si>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</si>
  <si>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</si>
  <si>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</si>
  <si>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</si>
  <si>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</si>
  <si>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</si>
  <si>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</si>
  <si>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</si>
  <si>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</si>
  <si>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</si>
  <si>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</si>
  <si>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</si>
  <si>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</si>
  <si>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</si>
  <si>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</si>
  <si>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</si>
  <si>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</si>
  <si>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</si>
  <si>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</si>
  <si>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</si>
  <si>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</si>
  <si>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</si>
  <si>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</si>
  <si>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</si>
  <si>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</si>
  <si>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</si>
  <si>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</si>
  <si>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</si>
  <si>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</si>
  <si>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</si>
  <si>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</si>
  <si>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</si>
  <si>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</si>
  <si>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</si>
  <si>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</si>
  <si>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</si>
  <si>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</si>
  <si>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</si>
  <si>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</si>
  <si>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</si>
  <si>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</si>
  <si>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</si>
  <si>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</si>
  <si>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</si>
  <si>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</si>
  <si>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</si>
  <si>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</si>
  <si>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</si>
  <si>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</si>
  <si>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</si>
  <si>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</si>
  <si>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</si>
  <si>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</si>
  <si>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</si>
  <si>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</si>
  <si>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</si>
  <si>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</si>
  <si>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</si>
  <si>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</si>
  <si>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</si>
  <si>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</si>
  <si>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</si>
  <si>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</si>
  <si>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</si>
  <si>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</si>
  <si>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</si>
  <si>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</si>
  <si>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</si>
  <si>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</si>
  <si>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</si>
  <si>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</si>
  <si>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</si>
  <si>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</si>
  <si>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</si>
  <si>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</si>
  <si>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</si>
  <si>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</si>
  <si>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</si>
  <si>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</si>
  <si>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</si>
  <si>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</si>
  <si>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</si>
  <si>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</si>
  <si>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</si>
  <si>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</si>
  <si>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</si>
  <si>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</si>
  <si>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</si>
  <si>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</si>
  <si>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</si>
  <si>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</si>
  <si>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</si>
  <si>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</si>
  <si>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</si>
  <si>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</si>
  <si>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</si>
  <si>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</si>
  <si>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</si>
  <si>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</si>
  <si>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</si>
  <si>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</si>
  <si>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</si>
  <si>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</si>
  <si>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</si>
  <si>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</si>
  <si>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</si>
  <si>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</si>
  <si>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</si>
  <si>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</si>
  <si>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</si>
  <si>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</si>
  <si>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</si>
  <si>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</si>
  <si>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</si>
  <si>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</si>
  <si>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</si>
  <si>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</si>
  <si>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</si>
  <si>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</si>
  <si>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</si>
  <si>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</si>
  <si>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</si>
  <si>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</si>
  <si>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</si>
  <si>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</si>
  <si>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</si>
  <si>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</si>
  <si>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</si>
  <si>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</si>
  <si>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</si>
  <si>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</si>
  <si>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</si>
  <si>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</si>
  <si>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</si>
  <si>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</si>
  <si>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</si>
  <si>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</si>
  <si>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</si>
  <si>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</si>
  <si>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</si>
  <si>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</si>
  <si>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</si>
  <si>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</si>
  <si>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</si>
  <si>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</si>
  <si>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</si>
  <si>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</si>
  <si>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</si>
  <si>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</si>
  <si>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</si>
  <si>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</si>
  <si>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</si>
  <si>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</si>
  <si>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</si>
  <si>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</si>
  <si>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</si>
  <si>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</si>
  <si>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</si>
  <si>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</si>
  <si>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</si>
  <si>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</si>
  <si>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</si>
  <si>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</si>
  <si>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</si>
  <si>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</si>
  <si>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</si>
  <si>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</si>
  <si>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</si>
  <si>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</si>
  <si>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</si>
  <si>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</si>
  <si>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</si>
  <si>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</si>
  <si>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</si>
  <si>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</si>
  <si>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</si>
  <si>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</si>
  <si>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</si>
  <si>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</si>
  <si>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</si>
  <si>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</si>
  <si>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</si>
  <si>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</si>
  <si>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</si>
  <si>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</si>
  <si>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</si>
  <si>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</si>
  <si>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</si>
  <si>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</si>
  <si>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</si>
  <si>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</si>
  <si>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</si>
  <si>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</si>
  <si>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</si>
  <si>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</si>
  <si>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</si>
  <si>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</si>
  <si>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</si>
  <si>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</si>
  <si>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</si>
  <si>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</si>
  <si>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</si>
  <si>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</si>
  <si>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</si>
  <si>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</si>
  <si>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Wednesday, 14 December 2022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</si>
  <si>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</si>
  <si>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</si>
  <si>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</si>
  <si>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</si>
  <si>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</si>
  <si>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</si>
  <si>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</si>
  <si>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</si>
  <si>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</si>
  <si>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</si>
  <si>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</si>
  <si>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</si>
  <si>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</si>
  <si>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</si>
  <si>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</si>
  <si>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</si>
  <si>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</si>
  <si>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</si>
  <si>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</si>
  <si>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</si>
  <si>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</si>
  <si>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</si>
  <si>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</si>
  <si>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</si>
  <si>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</si>
  <si>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</si>
  <si>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</si>
  <si>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</si>
  <si>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</si>
  <si>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</si>
  <si>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</si>
  <si>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</si>
  <si>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</si>
  <si>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</si>
  <si>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</si>
  <si>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</si>
  <si>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</si>
  <si>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</si>
  <si>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</si>
  <si>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</si>
  <si>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</si>
  <si>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</si>
  <si>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</si>
  <si>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</si>
  <si>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</si>
  <si>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</si>
  <si>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</si>
  <si>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</si>
  <si>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</si>
  <si>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</si>
  <si>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</si>
  <si>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</si>
  <si>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</si>
  <si>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</si>
  <si>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</si>
  <si>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</si>
  <si>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</si>
  <si>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</si>
  <si>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</si>
  <si>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</si>
  <si>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</si>
  <si>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</si>
  <si>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</si>
  <si>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</si>
  <si>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</si>
  <si>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</si>
  <si>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</si>
  <si>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</si>
  <si>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</si>
  <si>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</si>
  <si>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</si>
  <si>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</si>
  <si>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Sunday, 21 April 2019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</si>
  <si>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</si>
  <si>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</si>
  <si>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</si>
  <si>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</si>
  <si>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</si>
  <si>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</si>
  <si>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</si>
  <si>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</si>
  <si>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</si>
  <si>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</si>
  <si>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</si>
  <si>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</si>
  <si>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</si>
  <si>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</si>
  <si>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</si>
  <si>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</si>
  <si>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</si>
  <si>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</si>
  <si>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</si>
  <si>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</si>
  <si>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</si>
  <si>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</si>
  <si>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</si>
  <si>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</si>
  <si>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</si>
  <si>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</si>
  <si>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</si>
  <si>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</si>
  <si>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</si>
  <si>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</si>
  <si>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</si>
  <si>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</si>
  <si>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</si>
  <si>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</si>
  <si>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</si>
  <si>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</si>
  <si>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</si>
  <si>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</si>
  <si>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</si>
  <si>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</si>
  <si>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</si>
  <si>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</si>
  <si>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</si>
  <si>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</si>
  <si>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</si>
  <si>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</si>
  <si>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</si>
  <si>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</si>
  <si>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</si>
  <si>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</si>
  <si>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</si>
  <si>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</si>
  <si>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</si>
  <si>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</si>
  <si>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</si>
  <si>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</si>
  <si>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</si>
  <si>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</si>
  <si>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</si>
  <si>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</si>
  <si>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</si>
  <si>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</si>
  <si>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</si>
  <si>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</si>
  <si>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</si>
  <si>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</si>
  <si>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</si>
  <si>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</si>
  <si>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</si>
  <si>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</si>
  <si>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</si>
  <si>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</si>
  <si>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</si>
  <si>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</si>
  <si>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</si>
  <si>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</si>
  <si>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</si>
  <si>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</si>
  <si>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</si>
  <si>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</si>
  <si>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</si>
  <si>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</si>
  <si>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</si>
  <si>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</si>
  <si>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</si>
  <si>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</si>
  <si>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</si>
  <si>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</si>
  <si>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</si>
  <si>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</si>
  <si>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Saturday, 14 March 2020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</si>
  <si>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</si>
  <si>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</si>
  <si>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</si>
  <si>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</si>
  <si>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</si>
  <si>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</si>
  <si>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</si>
  <si>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</si>
  <si>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</si>
  <si>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</si>
  <si>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</si>
  <si>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</si>
  <si>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</si>
  <si>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</si>
  <si>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</si>
  <si>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</si>
  <si>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</si>
  <si>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</si>
  <si>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</si>
  <si>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</si>
  <si>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</si>
  <si>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</si>
  <si>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</si>
  <si>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</si>
  <si>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</si>
  <si>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</si>
  <si>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</si>
  <si>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</si>
  <si>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</si>
  <si>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</si>
  <si>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</si>
  <si>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</si>
  <si>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</si>
  <si>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</si>
  <si>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</si>
  <si>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</si>
  <si>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</si>
  <si>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</si>
  <si>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</si>
  <si>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</si>
  <si>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</si>
  <si>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</si>
  <si>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</si>
  <si>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</si>
  <si>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</si>
  <si>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</si>
  <si>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</si>
  <si>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</si>
  <si>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</si>
  <si>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</si>
  <si>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</si>
  <si>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</si>
  <si>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</si>
  <si>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</si>
  <si>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</si>
  <si>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</si>
  <si>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</si>
  <si>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</si>
  <si>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</si>
  <si>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</si>
  <si>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</si>
  <si>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</si>
  <si>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</si>
  <si>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</si>
  <si>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</si>
  <si>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</si>
  <si>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</si>
  <si>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</si>
  <si>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</si>
  <si>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</si>
  <si>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</si>
  <si>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</si>
  <si>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</si>
  <si>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</si>
  <si>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</si>
  <si>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</si>
  <si>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</si>
  <si>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</si>
  <si>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</si>
  <si>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</si>
  <si>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</si>
  <si>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</si>
  <si>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</si>
  <si>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</si>
  <si>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</si>
  <si>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</si>
  <si>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</si>
  <si>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</si>
  <si>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</si>
  <si>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</si>
  <si>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</si>
  <si>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</si>
  <si>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</si>
  <si>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</si>
  <si>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</si>
  <si>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</si>
  <si>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</si>
  <si>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</si>
  <si>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</si>
  <si>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</si>
  <si>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</si>
  <si>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</si>
  <si>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</si>
  <si>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</si>
  <si>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</si>
  <si>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</si>
  <si>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</si>
  <si>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</si>
  <si>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</si>
  <si>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</si>
  <si>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</si>
  <si>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</si>
  <si>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</si>
  <si>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</si>
  <si>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</si>
  <si>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</si>
  <si>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</si>
  <si>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</si>
  <si>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</si>
  <si>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</si>
  <si>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</si>
  <si>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</si>
  <si>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</si>
  <si>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</si>
  <si>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</si>
  <si>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</si>
  <si>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</si>
  <si>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</si>
  <si>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</si>
  <si>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</si>
  <si>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</si>
  <si>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</si>
  <si>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</si>
  <si>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</si>
  <si>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</si>
  <si>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</si>
  <si>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</si>
  <si>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</si>
  <si>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</si>
  <si>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</si>
  <si>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Monday, 6 January 2020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</si>
  <si>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</si>
  <si>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</si>
  <si>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</si>
  <si>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</si>
  <si>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</si>
  <si>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</si>
  <si>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</si>
  <si>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</si>
  <si>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</si>
  <si>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</si>
  <si>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</si>
  <si>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</si>
  <si>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</si>
  <si>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</si>
  <si>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</si>
  <si>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</si>
  <si>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</si>
  <si>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</si>
  <si>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</si>
  <si>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</si>
  <si>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</si>
  <si>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</si>
  <si>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</si>
  <si>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</si>
  <si>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</si>
  <si>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</si>
  <si>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</si>
  <si>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</si>
  <si>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</si>
  <si>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</si>
  <si>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</si>
  <si>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</si>
  <si>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</si>
  <si>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</si>
  <si>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</si>
  <si>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</si>
  <si>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</si>
  <si>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</si>
  <si>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</si>
  <si>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</si>
  <si>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</si>
  <si>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</si>
  <si>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</si>
  <si>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</si>
  <si>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</si>
  <si>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</si>
  <si>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</si>
  <si>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</si>
  <si>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</si>
  <si>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</si>
  <si>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</si>
  <si>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</si>
  <si>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</si>
  <si>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</si>
  <si>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</si>
  <si>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</si>
  <si>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</si>
  <si>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</si>
  <si>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</si>
  <si>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</si>
  <si>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</si>
  <si>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</si>
  <si>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</si>
  <si>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</si>
  <si>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</si>
  <si>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</si>
  <si>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</si>
  <si>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</si>
  <si>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</si>
  <si>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</si>
  <si>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</si>
  <si>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</si>
  <si>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</si>
  <si>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</si>
  <si>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</si>
  <si>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</si>
  <si>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</si>
  <si>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</si>
  <si>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</si>
  <si>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</si>
  <si>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</si>
  <si>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</si>
  <si>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</si>
  <si>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</si>
  <si>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</si>
  <si>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</si>
  <si>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</si>
  <si>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</si>
  <si>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</si>
  <si>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</si>
  <si>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</si>
  <si>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</si>
  <si>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</si>
  <si>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</si>
  <si>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</si>
  <si>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</si>
  <si>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</si>
  <si>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</si>
  <si>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</si>
  <si>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</si>
  <si>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</si>
  <si>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</si>
  <si>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</si>
  <si>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</si>
  <si>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</si>
  <si>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</si>
  <si>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</si>
  <si>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</si>
  <si>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</si>
  <si>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</si>
  <si>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</si>
  <si>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</si>
  <si>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</si>
  <si>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</si>
  <si>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</si>
  <si>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</si>
  <si>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</si>
  <si>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</si>
  <si>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</si>
  <si>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</si>
  <si>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</si>
  <si>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</si>
  <si>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</si>
  <si>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</si>
  <si>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</si>
  <si>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</si>
  <si>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</si>
  <si>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</si>
  <si>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</si>
  <si>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</si>
  <si>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</si>
  <si>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</si>
  <si>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</si>
  <si>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</si>
  <si>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</si>
  <si>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</si>
  <si>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</si>
  <si>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</si>
  <si>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</si>
  <si>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</si>
  <si>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</si>
  <si>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</si>
  <si>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</si>
  <si>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</si>
  <si>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</si>
  <si>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</si>
  <si>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</si>
  <si>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</si>
  <si>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</si>
  <si>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</si>
  <si>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</si>
  <si>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</si>
  <si>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</si>
  <si>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</si>
  <si>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</si>
  <si>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</si>
  <si>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</si>
  <si>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</si>
  <si>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</si>
  <si>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</si>
  <si>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</si>
  <si>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</si>
  <si>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</si>
  <si>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</si>
  <si>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</si>
  <si>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</si>
  <si>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</si>
  <si>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</si>
  <si>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</si>
  <si>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</si>
  <si>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</si>
  <si>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</si>
  <si>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</si>
  <si>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</si>
  <si>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</si>
  <si>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</si>
  <si>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</si>
  <si>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</si>
  <si>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</si>
  <si>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</si>
  <si>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</si>
  <si>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</si>
  <si>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</si>
  <si>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</si>
  <si>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</si>
  <si>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</si>
  <si>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</si>
  <si>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</si>
  <si>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</si>
  <si>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</si>
  <si>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</si>
  <si>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</si>
  <si>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</si>
  <si>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</si>
  <si>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</si>
  <si>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</si>
  <si>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</si>
  <si>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</si>
  <si>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</si>
  <si>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</si>
  <si>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</si>
  <si>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</si>
  <si>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</si>
  <si>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</si>
  <si>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</si>
  <si>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</si>
  <si>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</si>
  <si>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</si>
  <si>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</si>
  <si>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</si>
  <si>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</si>
  <si>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</si>
  <si>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</si>
  <si>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</si>
  <si>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</si>
  <si>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</si>
  <si>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</si>
  <si>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</si>
  <si>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</si>
  <si>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</si>
  <si>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</si>
  <si>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</si>
  <si>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</si>
  <si>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</si>
  <si>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</si>
  <si>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</si>
  <si>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</si>
  <si>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</si>
  <si>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</si>
  <si>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</si>
  <si>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</si>
  <si>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</si>
  <si>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</si>
  <si>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</si>
  <si>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</si>
  <si>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</si>
  <si>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</si>
  <si>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</si>
  <si>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</si>
  <si>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</si>
  <si>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</si>
  <si>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</si>
  <si>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</si>
  <si>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</si>
  <si>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</si>
  <si>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</si>
  <si>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</si>
  <si>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</si>
  <si>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</si>
  <si>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</si>
  <si>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</si>
  <si>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</si>
  <si>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</si>
  <si>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</si>
  <si>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</si>
  <si>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</si>
  <si>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</si>
  <si>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</si>
  <si>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</si>
  <si>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</si>
  <si>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</si>
  <si>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</si>
  <si>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</si>
  <si>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</si>
  <si>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</si>
  <si>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</si>
  <si>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</si>
  <si>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</si>
  <si>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</si>
  <si>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</si>
  <si>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</si>
  <si>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</si>
  <si>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</si>
  <si>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</si>
  <si>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</si>
  <si>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</si>
  <si>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</si>
  <si>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</si>
  <si>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</si>
  <si>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</si>
  <si>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</si>
  <si>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</si>
  <si>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</si>
  <si>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</si>
  <si>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</si>
  <si>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</si>
  <si>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</si>
  <si>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</si>
  <si>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</si>
  <si>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</si>
  <si>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</si>
  <si>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</si>
  <si>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</si>
  <si>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</si>
  <si>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</si>
  <si>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</si>
  <si>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</si>
  <si>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</si>
  <si>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</si>
  <si>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</si>
  <si>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</si>
  <si>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</si>
  <si>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</si>
  <si>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</si>
  <si>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</si>
  <si>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</si>
  <si>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</si>
  <si>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</si>
  <si>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</si>
  <si>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</si>
  <si>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</si>
  <si>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</si>
  <si>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</si>
  <si>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</si>
  <si>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</si>
  <si>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</si>
  <si>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</si>
  <si>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</si>
  <si>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</si>
  <si>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</si>
  <si>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Friday, 24 November 2023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</si>
  <si>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</si>
  <si>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</si>
  <si>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</si>
  <si>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</si>
  <si>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</si>
  <si>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</si>
  <si>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</si>
  <si>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</si>
  <si>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</si>
  <si>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</si>
  <si>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</si>
  <si>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</si>
  <si>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</si>
  <si>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</si>
  <si>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</si>
  <si>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</si>
  <si>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</si>
  <si>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</si>
  <si>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</si>
  <si>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</si>
  <si>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</si>
  <si>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</si>
  <si>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</si>
  <si>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</si>
  <si>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</si>
  <si>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</si>
  <si>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</si>
  <si>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</si>
  <si>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</si>
  <si>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</si>
  <si>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</si>
  <si>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</si>
  <si>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</si>
  <si>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</si>
  <si>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</si>
  <si>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</si>
  <si>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</si>
  <si>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</si>
  <si>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</si>
  <si>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</si>
  <si>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</si>
  <si>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</si>
  <si>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</si>
  <si>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</si>
  <si>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</si>
  <si>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</si>
  <si>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</si>
  <si>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</si>
  <si>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</si>
  <si>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</si>
  <si>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</si>
  <si>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</si>
  <si>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</si>
  <si>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</si>
  <si>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</si>
  <si>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</si>
  <si>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</si>
  <si>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</si>
  <si>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</si>
  <si>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</si>
  <si>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</si>
  <si>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</si>
  <si>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</si>
  <si>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</si>
  <si>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</si>
  <si>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</si>
  <si>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</si>
  <si>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</si>
  <si>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</si>
  <si>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</si>
  <si>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</si>
  <si>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</si>
  <si>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</si>
  <si>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</si>
  <si>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</si>
  <si>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</si>
  <si>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</si>
  <si>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</si>
  <si>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</si>
  <si>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</si>
  <si>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</si>
  <si>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</si>
  <si>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</si>
  <si>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</si>
  <si>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</si>
  <si>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</si>
  <si>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</si>
  <si>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</si>
  <si>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</si>
  <si>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</si>
  <si>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</si>
  <si>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</si>
  <si>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</si>
  <si>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</si>
  <si>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</si>
  <si>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</si>
  <si>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</si>
  <si>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</si>
  <si>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</si>
  <si>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</si>
  <si>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</si>
  <si>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</si>
  <si>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</si>
  <si>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</si>
  <si>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</si>
  <si>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</si>
  <si>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</si>
  <si>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</si>
  <si>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</si>
  <si>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</si>
  <si>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</si>
  <si>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</si>
  <si>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</si>
  <si>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</si>
  <si>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</si>
  <si>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</si>
  <si>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</si>
  <si>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</si>
  <si>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</si>
  <si>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</si>
  <si>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</si>
  <si>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</si>
  <si>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</si>
  <si>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</si>
  <si>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</si>
  <si>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</si>
  <si>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</si>
  <si>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</si>
  <si>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</si>
  <si>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</si>
  <si>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</si>
  <si>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</si>
  <si>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</si>
  <si>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</si>
  <si>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</si>
  <si>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</si>
  <si>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</si>
  <si>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</si>
  <si>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</si>
  <si>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</si>
  <si>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</si>
  <si>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</si>
  <si>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</si>
  <si>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</si>
  <si>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</si>
  <si>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</si>
  <si>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</si>
  <si>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</si>
  <si>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</si>
  <si>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</si>
  <si>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</si>
  <si>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</si>
  <si>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</si>
  <si>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</si>
  <si>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</si>
  <si>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</si>
  <si>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</si>
  <si>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</si>
  <si>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</si>
  <si>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</si>
  <si>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</si>
  <si>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</si>
  <si>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</si>
  <si>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</si>
  <si>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</si>
  <si>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</si>
  <si>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</si>
  <si>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</si>
  <si>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</si>
  <si>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</si>
  <si>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</si>
  <si>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</si>
  <si>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</si>
  <si>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</si>
  <si>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</si>
  <si>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</si>
  <si>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</si>
  <si>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</si>
  <si>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</si>
  <si>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</si>
  <si>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</si>
  <si>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</si>
  <si>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</si>
  <si>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</si>
  <si>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</si>
  <si>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</si>
  <si>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</si>
  <si>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</si>
  <si>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</si>
  <si>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</si>
  <si>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</si>
  <si>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Saturday, 5 March 2022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</si>
  <si>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</si>
  <si>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</si>
  <si>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</si>
  <si>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</si>
  <si>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</si>
  <si>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</si>
  <si>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</si>
  <si>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</si>
  <si>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</si>
  <si>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</si>
  <si>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</si>
  <si>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</si>
  <si>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</si>
  <si>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</si>
  <si>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</si>
  <si>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</si>
  <si>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</si>
  <si>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</si>
  <si>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</si>
  <si>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</si>
  <si>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</si>
  <si>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</si>
  <si>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</si>
  <si>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</si>
  <si>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</si>
  <si>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</si>
  <si>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</si>
  <si>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</si>
  <si>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</si>
  <si>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</si>
  <si>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</si>
  <si>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</si>
  <si>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</si>
  <si>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</si>
  <si>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</si>
  <si>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</si>
  <si>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</si>
  <si>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</si>
  <si>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</si>
  <si>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</si>
  <si>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</si>
  <si>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</si>
  <si>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</si>
  <si>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</si>
  <si>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</si>
  <si>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</si>
  <si>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</si>
  <si>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</si>
  <si>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</si>
  <si>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</si>
  <si>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</si>
  <si>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</si>
  <si>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</si>
  <si>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</si>
  <si>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</si>
  <si>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</si>
  <si>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</si>
  <si>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</si>
  <si>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</si>
  <si>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</si>
  <si>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</si>
  <si>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</si>
  <si>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</si>
  <si>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</si>
  <si>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</si>
  <si>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</si>
  <si>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</si>
  <si>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</si>
  <si>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</si>
  <si>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</si>
  <si>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</si>
  <si>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</si>
  <si>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</si>
  <si>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</si>
  <si>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</si>
  <si>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</si>
  <si>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</si>
  <si>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</si>
  <si>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</si>
  <si>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</si>
  <si>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</si>
  <si>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</si>
  <si>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</si>
  <si>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</si>
  <si>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</si>
  <si>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</si>
  <si>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</si>
  <si>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</si>
  <si>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</si>
  <si>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</si>
  <si>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</si>
  <si>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</si>
  <si>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</si>
  <si>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</si>
  <si>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</si>
  <si>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</si>
  <si>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</si>
  <si>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</si>
  <si>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</si>
  <si>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</si>
  <si>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</si>
  <si>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</si>
  <si>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</si>
  <si>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</si>
  <si>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</si>
  <si>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</si>
  <si>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</si>
  <si>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</si>
  <si>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</si>
  <si>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</si>
  <si>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</si>
  <si>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</si>
  <si>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</si>
  <si>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</si>
  <si>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</si>
  <si>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</si>
  <si>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</si>
  <si>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</si>
  <si>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</si>
  <si>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</si>
  <si>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</si>
  <si>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</si>
  <si>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</si>
  <si>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</si>
  <si>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</si>
  <si>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</si>
  <si>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</si>
  <si>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</si>
  <si>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</si>
  <si>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</si>
  <si>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</si>
  <si>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</si>
  <si>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</si>
  <si>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</si>
  <si>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</si>
  <si>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</si>
  <si>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</si>
  <si>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</si>
  <si>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</si>
  <si>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</si>
  <si>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</si>
  <si>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</si>
  <si>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</si>
  <si>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</si>
  <si>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</si>
  <si>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</si>
  <si>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</si>
  <si>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</si>
  <si>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</si>
  <si>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</si>
  <si>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</si>
  <si>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</si>
  <si>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</si>
  <si>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</si>
  <si>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</si>
  <si>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</si>
  <si>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</si>
  <si>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</si>
  <si>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</si>
  <si>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</si>
  <si>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</si>
  <si>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</si>
  <si>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</si>
  <si>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</si>
  <si>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</si>
  <si>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</si>
  <si>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</si>
  <si>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</si>
  <si>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</si>
  <si>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</si>
  <si>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</si>
  <si>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</si>
  <si>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</si>
  <si>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</si>
  <si>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</si>
  <si>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</si>
  <si>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</si>
  <si>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</si>
  <si>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</si>
  <si>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</si>
  <si>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</si>
  <si>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</si>
  <si>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</si>
  <si>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</si>
  <si>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</si>
  <si>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</si>
  <si>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</si>
  <si>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</si>
  <si>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</si>
  <si>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</si>
  <si>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</si>
  <si>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</si>
  <si>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</si>
  <si>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</si>
  <si>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</si>
  <si>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</si>
  <si>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</si>
  <si>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</si>
  <si>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</si>
  <si>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</si>
  <si>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</si>
  <si>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</si>
  <si>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</si>
  <si>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</si>
  <si>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</si>
  <si>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</si>
  <si>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</si>
  <si>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</si>
  <si>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</si>
  <si>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</si>
  <si>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</si>
  <si>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</si>
  <si>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</si>
  <si>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</si>
  <si>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</si>
  <si>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</si>
  <si>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</si>
  <si>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</si>
  <si>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</si>
  <si>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</si>
  <si>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</si>
  <si>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</si>
  <si>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</si>
  <si>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</si>
  <si>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</si>
  <si>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</si>
  <si>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</si>
  <si>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</si>
  <si>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</si>
  <si>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</si>
  <si>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</si>
  <si>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</si>
  <si>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</si>
  <si>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</si>
  <si>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</si>
  <si>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</si>
  <si>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</si>
  <si>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</si>
  <si>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</si>
  <si>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</si>
  <si>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</si>
  <si>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</si>
  <si>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</si>
  <si>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</si>
  <si>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</si>
  <si>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</si>
  <si>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</si>
  <si>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</si>
  <si>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</si>
  <si>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</si>
  <si>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</si>
  <si>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</si>
  <si>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</si>
  <si>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</si>
  <si>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</si>
  <si>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</si>
  <si>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</si>
  <si>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</si>
  <si>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</si>
  <si>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</si>
  <si>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</si>
  <si>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</si>
  <si>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</si>
  <si>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</si>
  <si>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</si>
  <si>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</si>
  <si>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</si>
  <si>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</si>
  <si>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</si>
  <si>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</si>
  <si>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</si>
  <si>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</si>
  <si>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</si>
  <si>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</si>
  <si>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</si>
  <si>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</si>
  <si>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</si>
  <si>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</si>
  <si>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</si>
  <si>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</si>
  <si>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</si>
  <si>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</si>
  <si>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</si>
  <si>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</si>
  <si>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</si>
  <si>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</si>
  <si>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</si>
  <si>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</si>
  <si>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</si>
  <si>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</si>
  <si>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</si>
  <si>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</si>
  <si>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</si>
  <si>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</si>
  <si>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</si>
  <si>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</si>
  <si>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</si>
  <si>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</si>
  <si>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</si>
  <si>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</si>
  <si>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</si>
  <si>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</si>
  <si>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</si>
  <si>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</si>
  <si>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</si>
  <si>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</si>
  <si>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</si>
  <si>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</si>
  <si>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</si>
  <si>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</si>
  <si>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</si>
  <si>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</si>
  <si>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</si>
  <si>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</si>
  <si>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</si>
  <si>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</si>
  <si>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</si>
  <si>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</si>
  <si>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</si>
  <si>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</si>
  <si>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</si>
  <si>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</si>
  <si>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</si>
  <si>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</si>
  <si>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</si>
  <si>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</si>
  <si>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</si>
  <si>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</si>
  <si>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</si>
  <si>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</si>
  <si>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</si>
  <si>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</si>
  <si>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</si>
  <si>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</si>
  <si>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</si>
  <si>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</si>
  <si>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</si>
  <si>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</si>
  <si>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</si>
  <si>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</si>
  <si>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</si>
  <si>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</si>
  <si>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</si>
  <si>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</si>
  <si>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</si>
  <si>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</si>
  <si>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</si>
  <si>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</si>
  <si>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</si>
  <si>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</si>
  <si>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</si>
  <si>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</si>
  <si>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</si>
  <si>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</si>
  <si>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</si>
  <si>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</si>
  <si>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</si>
  <si>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</si>
  <si>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</si>
  <si>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</si>
  <si>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</si>
  <si>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</si>
  <si>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</si>
  <si>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</si>
  <si>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</si>
  <si>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</si>
  <si>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</si>
  <si>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</si>
  <si>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</si>
  <si>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</si>
  <si>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</si>
  <si>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</si>
  <si>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</si>
  <si>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</si>
  <si>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Sunday, 7 November 2021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</si>
  <si>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</si>
  <si>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</si>
  <si>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</si>
  <si>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</si>
  <si>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</si>
  <si>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</si>
  <si>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</si>
  <si>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</si>
  <si>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</si>
  <si>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</si>
  <si>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</si>
  <si>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</si>
  <si>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</si>
  <si>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</si>
  <si>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</si>
  <si>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</si>
  <si>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</si>
  <si>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</si>
  <si>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</si>
  <si>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</si>
  <si>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</si>
  <si>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</si>
  <si>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</si>
  <si>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</si>
  <si>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</si>
  <si>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</si>
  <si>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</si>
  <si>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</si>
  <si>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</si>
  <si>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</si>
  <si>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</si>
  <si>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</si>
  <si>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</si>
  <si>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</si>
  <si>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</si>
  <si>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</si>
  <si>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</si>
  <si>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</si>
  <si>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</si>
  <si>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</si>
  <si>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</si>
  <si>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</si>
  <si>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</si>
  <si>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</si>
  <si>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</si>
  <si>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</si>
  <si>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</si>
  <si>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</si>
  <si>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</si>
  <si>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</si>
  <si>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</si>
  <si>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</si>
  <si>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</si>
  <si>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</si>
  <si>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</si>
  <si>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</si>
  <si>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</si>
  <si>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</si>
  <si>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</si>
  <si>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</si>
  <si>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</si>
  <si>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</si>
  <si>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</si>
  <si>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</si>
  <si>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</si>
  <si>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</si>
  <si>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</si>
  <si>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</si>
  <si>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</si>
  <si>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</si>
  <si>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</si>
  <si>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</si>
  <si>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</si>
  <si>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</si>
  <si>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</si>
  <si>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</si>
  <si>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</si>
  <si>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</si>
  <si>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</si>
  <si>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</si>
  <si>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</si>
  <si>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</si>
  <si>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</si>
  <si>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</si>
  <si>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</si>
  <si>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</si>
  <si>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</si>
  <si>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</si>
  <si>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</si>
  <si>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</si>
  <si>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</si>
  <si>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</si>
  <si>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</si>
  <si>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</si>
  <si>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</si>
  <si>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</si>
  <si>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</si>
  <si>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</si>
  <si>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</si>
  <si>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</si>
  <si>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</si>
  <si>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</si>
  <si>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</si>
  <si>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</si>
  <si>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</si>
  <si>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</si>
  <si>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</si>
  <si>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</si>
  <si>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</si>
  <si>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</si>
  <si>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</si>
  <si>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</si>
  <si>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</si>
  <si>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</si>
  <si>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</si>
  <si>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</si>
  <si>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</si>
  <si>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</si>
  <si>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</si>
  <si>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</si>
  <si>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</si>
  <si>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</si>
  <si>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</si>
  <si>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</si>
  <si>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</si>
  <si>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</si>
  <si>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</si>
  <si>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</si>
  <si>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</si>
  <si>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</si>
  <si>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</si>
  <si>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</si>
  <si>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</si>
  <si>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</si>
  <si>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</si>
  <si>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</si>
  <si>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</si>
  <si>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</si>
  <si>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</si>
  <si>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</si>
  <si>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</si>
  <si>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</si>
  <si>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</si>
  <si>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</si>
  <si>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</si>
  <si>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</si>
  <si>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</si>
  <si>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</si>
  <si>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</si>
  <si>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</si>
  <si>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</si>
  <si>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</si>
  <si>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</si>
  <si>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</si>
  <si>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</si>
  <si>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</si>
  <si>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</si>
  <si>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</si>
  <si>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</si>
  <si>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</si>
  <si>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</si>
  <si>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</si>
  <si>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</si>
  <si>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</si>
  <si>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</si>
  <si>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</si>
  <si>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</si>
  <si>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</si>
  <si>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</si>
  <si>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</si>
  <si>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</si>
  <si>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</si>
  <si>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</si>
  <si>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</si>
  <si>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</si>
  <si>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</si>
  <si>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</si>
  <si>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</si>
  <si>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</si>
  <si>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</si>
  <si>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</si>
  <si>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</si>
  <si>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</si>
  <si>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</si>
  <si>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</si>
  <si>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</si>
  <si>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</si>
  <si>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</si>
  <si>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</si>
  <si>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</si>
  <si>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</si>
  <si>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</si>
  <si>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</si>
  <si>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</si>
  <si>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</si>
  <si>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</si>
  <si>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</si>
  <si>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</si>
  <si>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</si>
  <si>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</si>
  <si>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</si>
  <si>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</si>
  <si>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</si>
  <si>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</si>
  <si>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</si>
  <si>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</si>
  <si>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</si>
  <si>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</si>
  <si>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</si>
  <si>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</si>
  <si>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</si>
  <si>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</si>
  <si>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</si>
  <si>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</si>
  <si>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</si>
  <si>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</si>
  <si>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</si>
  <si>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</si>
  <si>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</si>
  <si>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</si>
  <si>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</si>
  <si>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</si>
  <si>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</si>
  <si>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</si>
  <si>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</si>
  <si>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</si>
  <si>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</si>
  <si>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</si>
  <si>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</si>
  <si>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</si>
  <si>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</si>
  <si>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</si>
  <si>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</si>
  <si>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</si>
  <si>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</si>
  <si>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</si>
  <si>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</si>
  <si>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</si>
  <si>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</si>
  <si>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</si>
  <si>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</si>
  <si>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</si>
  <si>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</si>
  <si>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Friday, 15 September 2023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</si>
  <si>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</si>
  <si>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</si>
  <si>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</si>
  <si>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</si>
  <si>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</si>
  <si>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</si>
  <si>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</si>
  <si>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</si>
  <si>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</si>
  <si>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</si>
  <si>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</si>
  <si>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</si>
  <si>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</si>
  <si>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</si>
  <si>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</si>
  <si>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</si>
  <si>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</si>
  <si>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</si>
  <si>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</si>
  <si>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</si>
  <si>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</si>
  <si>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</si>
  <si>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</si>
  <si>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</si>
  <si>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</si>
  <si>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</si>
  <si>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</si>
  <si>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</si>
  <si>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</si>
  <si>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</si>
  <si>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</si>
  <si>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</si>
  <si>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</si>
  <si>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</si>
  <si>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</si>
  <si>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</si>
  <si>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</si>
  <si>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</si>
  <si>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</si>
  <si>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</si>
  <si>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</si>
  <si>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</si>
  <si>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</si>
  <si>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</si>
  <si>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</si>
  <si>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</si>
  <si>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</si>
  <si>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</si>
  <si>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Friday, 10 December 2021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</si>
  <si>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</si>
  <si>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</si>
  <si>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</si>
  <si>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</si>
  <si>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</si>
  <si>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</si>
  <si>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</si>
  <si>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</si>
  <si>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</si>
  <si>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</si>
  <si>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</si>
  <si>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</si>
  <si>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</si>
  <si>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</si>
  <si>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</si>
  <si>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</si>
  <si>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</si>
  <si>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</si>
  <si>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</si>
  <si>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</si>
  <si>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</si>
  <si>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</si>
  <si>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Wednesday, 26 February 2020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</si>
  <si>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</si>
  <si>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</si>
  <si>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</si>
  <si>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</si>
  <si>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</si>
  <si>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</si>
  <si>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</si>
  <si>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</si>
  <si>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</si>
  <si>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</si>
  <si>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</si>
  <si>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</si>
  <si>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</si>
  <si>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</si>
  <si>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</si>
  <si>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</si>
  <si>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</si>
  <si>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</si>
  <si>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</si>
  <si>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</si>
  <si>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</si>
  <si>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</si>
  <si>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</si>
  <si>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</si>
  <si>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</si>
  <si>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</si>
  <si>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</si>
  <si>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</si>
  <si>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</si>
  <si>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</si>
  <si>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</si>
  <si>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</si>
  <si>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Friday, 25 November 2022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</si>
  <si>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</si>
  <si>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</si>
  <si>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</si>
  <si>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</si>
  <si>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</si>
  <si>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</si>
  <si>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</si>
  <si>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</si>
  <si>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</si>
  <si>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</si>
  <si>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</si>
  <si>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</si>
  <si>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</si>
  <si>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</si>
  <si>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</si>
  <si>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</si>
  <si>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</si>
  <si>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</si>
  <si>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</si>
  <si>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</si>
  <si>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</si>
  <si>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</si>
  <si>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</si>
  <si>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</si>
  <si>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</si>
  <si>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</si>
  <si>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</si>
  <si>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</si>
  <si>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</si>
  <si>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</si>
  <si>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</si>
  <si>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</si>
  <si>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</si>
  <si>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</si>
  <si>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</si>
  <si>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</si>
  <si>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</si>
  <si>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</si>
  <si>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</si>
  <si>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</si>
  <si>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</si>
  <si>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</si>
  <si>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</si>
  <si>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</si>
  <si>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</si>
  <si>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</si>
  <si>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</si>
  <si>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</si>
  <si>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</si>
  <si>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</si>
  <si>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</si>
  <si>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</si>
  <si>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</si>
  <si>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</si>
  <si>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</si>
  <si>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</si>
  <si>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</si>
  <si>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</si>
  <si>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</si>
  <si>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</si>
  <si>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</si>
  <si>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</si>
  <si>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</si>
  <si>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</si>
  <si>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</si>
  <si>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</si>
  <si>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Friday, 9 November 2018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</si>
  <si>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</si>
  <si>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</si>
  <si>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</si>
  <si>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</si>
  <si>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</si>
  <si>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</si>
  <si>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Sunday, 8 September 2019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</si>
  <si>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</si>
  <si>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</si>
  <si>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</si>
  <si>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</si>
  <si>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</si>
  <si>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</si>
  <si>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</si>
  <si>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</si>
  <si>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</si>
  <si>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</si>
  <si>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</si>
  <si>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</si>
  <si>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</si>
  <si>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</si>
  <si>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</si>
  <si>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</si>
  <si>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</si>
  <si>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</si>
  <si>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</si>
  <si>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Friday, 16 July 2021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</si>
  <si>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</si>
  <si>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</si>
  <si>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</si>
  <si>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</si>
  <si>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</si>
  <si>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</si>
  <si>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</si>
  <si>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</si>
  <si>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</si>
  <si>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</si>
  <si>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</si>
  <si>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</si>
  <si>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</si>
  <si>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</si>
  <si>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</si>
  <si>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</si>
  <si>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</si>
  <si>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</si>
  <si>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</si>
  <si>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</si>
  <si>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</si>
  <si>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</si>
  <si>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</si>
  <si>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</si>
  <si>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</si>
  <si>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</si>
  <si>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</si>
  <si>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</si>
  <si>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</si>
  <si>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Friday, 23 October 2020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</si>
  <si>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</si>
  <si>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</si>
  <si>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</si>
  <si>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</si>
  <si>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</si>
  <si>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</si>
  <si>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</si>
  <si>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</si>
  <si>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</si>
  <si>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</si>
  <si>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</si>
  <si>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</si>
  <si>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</si>
  <si>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</si>
  <si>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</si>
  <si>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</si>
  <si>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</si>
  <si>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</si>
  <si>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Wednesday, 23 September 2020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</si>
  <si>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</si>
  <si>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</si>
  <si>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</si>
  <si>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</si>
  <si>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</si>
  <si>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</si>
  <si>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</si>
  <si>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</si>
  <si>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</si>
  <si>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Monday, 8 November 2021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</si>
  <si>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</si>
  <si>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</si>
  <si>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</si>
  <si>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</si>
  <si>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</si>
  <si>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</si>
  <si>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</si>
  <si>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</si>
  <si>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</si>
  <si>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</si>
  <si>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</si>
  <si>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</si>
  <si>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</si>
  <si>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</si>
  <si>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</si>
  <si>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</si>
  <si>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</si>
  <si>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</si>
  <si>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</si>
  <si>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</si>
  <si>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</si>
  <si>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</si>
  <si>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</si>
  <si>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</si>
  <si>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</si>
  <si>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</si>
  <si>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</si>
  <si>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</si>
  <si>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</si>
  <si>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</si>
  <si>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</si>
  <si>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</si>
  <si>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</si>
  <si>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</si>
  <si>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</si>
  <si>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Saturday, 4 June 2022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</si>
  <si>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</si>
  <si>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</si>
  <si>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</si>
  <si>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</si>
  <si>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</si>
  <si>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</si>
  <si>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</si>
  <si>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</si>
  <si>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</si>
  <si>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</si>
  <si>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</si>
  <si>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</si>
  <si>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</si>
  <si>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</si>
  <si>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</si>
  <si>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</si>
  <si>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</si>
  <si>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</si>
  <si>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</si>
  <si>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</si>
  <si>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</si>
  <si>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</si>
  <si>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</si>
  <si>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</si>
  <si>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</si>
  <si>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</si>
  <si>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</si>
  <si>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</si>
  <si>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</si>
  <si>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</si>
  <si>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</si>
  <si>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</si>
  <si>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</si>
  <si>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</si>
  <si>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</si>
  <si>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</si>
  <si>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</si>
  <si>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</si>
  <si>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</si>
  <si>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</si>
  <si>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</si>
  <si>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</si>
  <si>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</si>
  <si>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</si>
  <si>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</si>
  <si>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</si>
  <si>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</si>
  <si>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</si>
  <si>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</si>
  <si>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</si>
  <si>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</si>
  <si>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</si>
  <si>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</si>
  <si>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</si>
  <si>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</si>
  <si>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</si>
  <si>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</si>
  <si>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</si>
  <si>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</si>
  <si>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</si>
  <si>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</si>
  <si>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</si>
  <si>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</si>
  <si>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</si>
  <si>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</si>
  <si>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</si>
  <si>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Friday, 11 September 2020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</si>
  <si>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</si>
  <si>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</si>
  <si>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</si>
  <si>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</si>
  <si>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</si>
  <si>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</si>
  <si>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</si>
  <si>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</si>
  <si>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</si>
  <si>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</si>
  <si>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</si>
  <si>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</si>
  <si>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</si>
  <si>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</si>
  <si>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</si>
  <si>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</si>
  <si>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</si>
  <si>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</si>
  <si>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</si>
  <si>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</si>
  <si>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</si>
  <si>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</si>
  <si>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</si>
  <si>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</si>
  <si>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</si>
  <si>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</si>
  <si>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</si>
  <si>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</si>
  <si>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</si>
  <si>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</si>
  <si>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Sunday, 13 March 2022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</si>
  <si>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</si>
  <si>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</si>
  <si>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</si>
  <si>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</si>
  <si>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</si>
  <si>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</si>
  <si>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</si>
  <si>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</si>
  <si>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</si>
  <si>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</si>
  <si>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</si>
  <si>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</si>
  <si>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</si>
  <si>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</si>
  <si>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</si>
  <si>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</si>
  <si>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</si>
  <si>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</si>
  <si>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</si>
  <si>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Thursday, 16 May 2019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</si>
  <si>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</si>
  <si>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</si>
  <si>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</si>
  <si>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</si>
  <si>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</si>
  <si>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</si>
  <si>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</si>
  <si>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</si>
  <si>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</si>
  <si>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</si>
  <si>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</si>
  <si>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</si>
  <si>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</si>
  <si>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</si>
  <si>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</si>
  <si>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</si>
  <si>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</si>
  <si>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</si>
  <si>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</si>
  <si>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</si>
  <si>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</si>
  <si>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</si>
  <si>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</si>
  <si>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</si>
  <si>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</si>
  <si>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</si>
  <si>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</si>
  <si>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</si>
  <si>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</si>
  <si>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</si>
  <si>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</si>
  <si>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</si>
  <si>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</si>
  <si>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</si>
  <si>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</si>
  <si>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</si>
  <si>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</si>
  <si>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</si>
  <si>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</si>
  <si>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</si>
  <si>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</si>
  <si>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</si>
  <si>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</si>
  <si>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</si>
  <si>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</si>
  <si>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</si>
  <si>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</si>
  <si>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</si>
  <si>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</si>
  <si>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</si>
  <si>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</si>
  <si>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</si>
  <si>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</si>
  <si>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</si>
  <si>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</si>
  <si>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</si>
  <si>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</si>
  <si>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</si>
  <si>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</si>
  <si>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</si>
  <si>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</si>
  <si>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</si>
  <si>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</si>
  <si>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</si>
  <si>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</si>
  <si>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</si>
  <si>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</si>
  <si>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</si>
  <si>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</si>
  <si>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</si>
  <si>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</si>
  <si>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</si>
  <si>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</si>
  <si>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</si>
  <si>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</si>
  <si>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</si>
  <si>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</si>
  <si>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</si>
  <si>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</si>
  <si>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</si>
  <si>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</si>
  <si>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</si>
  <si>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</si>
  <si>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</si>
  <si>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</si>
  <si>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</si>
  <si>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</si>
  <si>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</si>
  <si>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</si>
  <si>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</si>
  <si>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</si>
  <si>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</si>
  <si>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</si>
  <si>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</si>
  <si>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</si>
  <si>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</si>
  <si>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</si>
  <si>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</si>
  <si>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</si>
  <si>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</si>
  <si>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</si>
  <si>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</si>
  <si>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</si>
  <si>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</si>
  <si>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</si>
  <si>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</si>
  <si>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</si>
  <si>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</si>
  <si>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</si>
  <si>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</si>
  <si>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</si>
  <si>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</si>
  <si>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</si>
  <si>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</si>
  <si>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</si>
  <si>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</si>
  <si>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</si>
  <si>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</si>
  <si>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</si>
  <si>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</si>
  <si>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</si>
  <si>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</si>
  <si>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</si>
  <si>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</si>
  <si>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</si>
  <si>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</si>
  <si>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</si>
  <si>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</si>
  <si>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</si>
  <si>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</si>
  <si>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</si>
  <si>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</si>
  <si>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</si>
  <si>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</si>
  <si>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</si>
  <si>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</si>
  <si>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</si>
  <si>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</si>
  <si>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</si>
  <si>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</si>
  <si>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</si>
  <si>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</si>
  <si>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</si>
  <si>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</si>
  <si>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</si>
  <si>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</si>
  <si>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</si>
  <si>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</si>
  <si>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</si>
  <si>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</si>
  <si>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</si>
  <si>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</si>
  <si>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</si>
  <si>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</si>
  <si>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</si>
  <si>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</si>
  <si>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</si>
  <si>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</si>
  <si>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</si>
  <si>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</si>
  <si>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</si>
  <si>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</si>
  <si>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</si>
  <si>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</si>
  <si>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</si>
  <si>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</si>
  <si>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</si>
  <si>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</si>
  <si>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</si>
  <si>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</si>
  <si>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</si>
  <si>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Tuesday, 17 October 2023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</si>
  <si>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</si>
  <si>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</si>
  <si>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</si>
  <si>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</si>
  <si>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</si>
  <si>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</si>
  <si>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</si>
  <si>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</si>
  <si>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Friday, 3 February 2023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</si>
  <si>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</si>
  <si>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</si>
  <si>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</si>
  <si>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</si>
  <si>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</si>
  <si>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</si>
  <si>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</si>
  <si>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</si>
  <si>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</si>
  <si>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</si>
  <si>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</si>
  <si>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</si>
  <si>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</si>
  <si>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</si>
  <si>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</si>
  <si>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</si>
  <si>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</si>
  <si>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</si>
  <si>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</si>
  <si>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</si>
  <si>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</si>
  <si>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</si>
  <si>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</si>
  <si>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</si>
  <si>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</si>
  <si>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</si>
  <si>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</si>
  <si>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</si>
  <si>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</si>
  <si>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</si>
  <si>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</si>
  <si>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</si>
  <si>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</si>
  <si>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</si>
  <si>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</si>
  <si>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</si>
  <si>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</si>
  <si>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</si>
  <si>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</si>
  <si>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</si>
  <si>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</si>
  <si>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</si>
  <si>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</si>
  <si>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</si>
  <si>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</si>
  <si>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</si>
  <si>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</si>
  <si>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</si>
  <si>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</si>
  <si>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</si>
  <si>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</si>
  <si>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</si>
  <si>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</si>
  <si>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</si>
  <si>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</si>
  <si>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</si>
  <si>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</si>
  <si>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</si>
  <si>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</si>
  <si>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</si>
  <si>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</si>
  <si>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</si>
  <si>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</si>
  <si>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</si>
  <si>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</si>
  <si>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</si>
  <si>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</si>
  <si>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</si>
  <si>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</si>
  <si>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</si>
  <si>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</si>
  <si>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</si>
  <si>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</si>
  <si>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</si>
  <si>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</si>
  <si>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</si>
  <si>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</si>
  <si>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</si>
  <si>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</si>
  <si>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</si>
  <si>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</si>
  <si>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</si>
  <si>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</si>
  <si>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</si>
  <si>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</si>
  <si>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</si>
  <si>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</si>
  <si>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</si>
  <si>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</si>
  <si>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</si>
  <si>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</si>
  <si>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</si>
  <si>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</si>
  <si>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</si>
  <si>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</si>
  <si>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</si>
  <si>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</si>
  <si>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</si>
  <si>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</si>
  <si>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</si>
  <si>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</si>
  <si>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</si>
  <si>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</si>
  <si>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</si>
  <si>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</si>
  <si>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</si>
  <si>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</si>
  <si>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</si>
  <si>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</si>
  <si>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</si>
  <si>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</si>
  <si>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</si>
  <si>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</si>
  <si>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</si>
  <si>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</si>
  <si>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</si>
  <si>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</si>
  <si>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</si>
  <si>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</si>
  <si>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</si>
  <si>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</si>
  <si>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</si>
  <si>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</si>
  <si>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</si>
  <si>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</si>
  <si>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</si>
  <si>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</si>
  <si>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</si>
  <si>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</si>
  <si>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</si>
  <si>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</si>
  <si>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</si>
  <si>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</si>
  <si>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</si>
  <si>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</si>
  <si>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</si>
  <si>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</si>
  <si>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</si>
  <si>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</si>
  <si>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</si>
  <si>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</si>
  <si>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</si>
  <si>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</si>
  <si>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</si>
  <si>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</si>
  <si>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</si>
  <si>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</si>
  <si>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</si>
  <si>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</si>
  <si>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</si>
  <si>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</si>
  <si>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</si>
  <si>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</si>
  <si>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</si>
  <si>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</si>
  <si>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</si>
  <si>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</si>
  <si>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</si>
  <si>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</si>
  <si>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</si>
  <si>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</si>
  <si>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</si>
  <si>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</si>
  <si>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</si>
  <si>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</si>
  <si>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</si>
  <si>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</si>
  <si>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</si>
  <si>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</si>
  <si>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</si>
  <si>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</si>
  <si>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</si>
  <si>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</si>
  <si>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</si>
  <si>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</si>
  <si>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</si>
  <si>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</si>
  <si>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</si>
  <si>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</si>
  <si>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</si>
  <si>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</si>
  <si>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</si>
  <si>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</si>
  <si>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</si>
  <si>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</si>
  <si>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</si>
  <si>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</si>
  <si>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</si>
  <si>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</si>
  <si>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</si>
  <si>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</si>
  <si>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</si>
  <si>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</si>
  <si>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</si>
  <si>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</si>
  <si>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</si>
  <si>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</si>
  <si>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</si>
  <si>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</si>
  <si>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</si>
  <si>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</si>
  <si>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</si>
  <si>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</si>
  <si>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</si>
  <si>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</si>
  <si>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</si>
  <si>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</si>
  <si>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</si>
  <si>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</si>
  <si>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</si>
  <si>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</si>
  <si>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</si>
  <si>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</si>
  <si>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</si>
  <si>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</si>
  <si>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</si>
  <si>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</si>
  <si>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</si>
  <si>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</si>
  <si>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</si>
  <si>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</si>
  <si>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</si>
  <si>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</si>
  <si>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</si>
  <si>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</si>
  <si>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</si>
  <si>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</si>
  <si>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</si>
  <si>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</si>
  <si>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</si>
  <si>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</si>
  <si>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</si>
  <si>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</si>
  <si>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</si>
  <si>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</si>
  <si>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</si>
  <si>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</si>
  <si>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</si>
  <si>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</si>
  <si>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</si>
  <si>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</si>
  <si>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</si>
  <si>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</si>
  <si>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</si>
  <si>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</si>
  <si>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</si>
  <si>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</si>
  <si>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</si>
  <si>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</si>
  <si>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</si>
  <si>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</si>
  <si>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</si>
  <si>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</si>
  <si>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</si>
  <si>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</si>
  <si>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</si>
  <si>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</si>
  <si>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</si>
  <si>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</si>
  <si>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</si>
  <si>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</si>
  <si>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</si>
  <si>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</si>
  <si>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</si>
  <si>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</si>
  <si>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</si>
  <si>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</si>
  <si>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</si>
  <si>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</si>
  <si>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</si>
  <si>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</si>
  <si>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</si>
  <si>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</si>
  <si>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</si>
  <si>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</si>
  <si>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</si>
  <si>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</si>
  <si>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</si>
  <si>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</si>
  <si>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</si>
  <si>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</si>
  <si>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</si>
  <si>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</si>
  <si>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</si>
  <si>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</si>
  <si>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</si>
  <si>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</si>
  <si>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</si>
  <si>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</si>
  <si>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</si>
  <si>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</si>
  <si>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</si>
  <si>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</si>
  <si>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</si>
  <si>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</si>
  <si>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</si>
  <si>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</si>
  <si>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</si>
  <si>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</si>
  <si>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</si>
  <si>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</si>
  <si>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</si>
  <si>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</si>
  <si>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</si>
  <si>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</si>
  <si>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</si>
  <si>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</si>
  <si>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</si>
  <si>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</si>
  <si>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</si>
  <si>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</si>
  <si>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</si>
  <si>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</si>
  <si>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</si>
  <si>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</si>
  <si>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</si>
  <si>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</si>
  <si>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</si>
  <si>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</si>
  <si>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</si>
  <si>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</si>
  <si>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</si>
  <si>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</si>
  <si>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</si>
  <si>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</si>
  <si>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</si>
  <si>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</si>
  <si>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</si>
  <si>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</si>
  <si>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</si>
  <si>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</si>
  <si>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</si>
  <si>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</si>
  <si>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</si>
  <si>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</si>
  <si>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</si>
  <si>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</si>
  <si>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</si>
  <si>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</si>
  <si>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</si>
  <si>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</si>
  <si>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</si>
  <si>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</si>
  <si>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</si>
  <si>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</si>
  <si>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</si>
  <si>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</si>
  <si>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</si>
  <si>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</si>
  <si>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</si>
  <si>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</si>
  <si>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</si>
  <si>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</si>
  <si>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</si>
  <si>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</si>
  <si>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</si>
  <si>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</si>
  <si>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</si>
  <si>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</si>
  <si>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</si>
  <si>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</si>
  <si>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</si>
  <si>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</si>
  <si>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</si>
  <si>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</si>
  <si>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</si>
  <si>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</si>
  <si>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</si>
  <si>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</si>
  <si>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</si>
  <si>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</si>
  <si>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</si>
  <si>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</si>
  <si>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</si>
  <si>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</si>
  <si>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</si>
  <si>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</si>
  <si>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</si>
  <si>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</si>
  <si>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</si>
  <si>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</si>
  <si>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</si>
  <si>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</si>
  <si>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</si>
  <si>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</si>
  <si>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</si>
  <si>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</si>
  <si>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</si>
  <si>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</si>
  <si>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</si>
  <si>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</si>
  <si>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</si>
  <si>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</si>
  <si>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</si>
  <si>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</si>
  <si>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</si>
  <si>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</si>
  <si>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</si>
  <si>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</si>
  <si>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</si>
  <si>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</si>
  <si>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</si>
  <si>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</si>
  <si>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</si>
  <si>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</si>
  <si>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</si>
  <si>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</si>
  <si>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</si>
  <si>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</si>
  <si>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</si>
  <si>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</si>
  <si>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</si>
  <si>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</si>
  <si>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</si>
  <si>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</si>
  <si>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</si>
  <si>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</si>
  <si>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</si>
  <si>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</si>
  <si>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</si>
  <si>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</si>
  <si>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</si>
  <si>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</si>
  <si>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</si>
  <si>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</si>
  <si>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</si>
  <si>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</si>
  <si>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</si>
  <si>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</si>
  <si>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</si>
  <si>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</si>
  <si>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</si>
  <si>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</si>
  <si>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</si>
  <si>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</si>
  <si>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</si>
  <si>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</si>
  <si>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</si>
  <si>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</si>
  <si>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</si>
  <si>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</si>
  <si>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</si>
  <si>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</si>
  <si>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</si>
  <si>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</si>
  <si>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</si>
  <si>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</si>
  <si>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</si>
  <si>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</si>
  <si>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</si>
  <si>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</si>
  <si>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</si>
  <si>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</si>
  <si>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</si>
  <si>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</si>
  <si>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</si>
  <si>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</si>
  <si>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</si>
  <si>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</si>
  <si>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</si>
  <si>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</si>
  <si>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</si>
  <si>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</si>
  <si>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</si>
  <si>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</si>
  <si>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</si>
  <si>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</si>
  <si>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</si>
  <si>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</si>
  <si>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</si>
  <si>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</si>
  <si>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</si>
  <si>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</si>
  <si>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</si>
  <si>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</si>
  <si>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</si>
  <si>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</si>
  <si>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</si>
  <si>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</si>
  <si>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</si>
  <si>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</si>
  <si>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</si>
  <si>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</si>
  <si>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</si>
  <si>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</si>
  <si>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</si>
  <si>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</si>
  <si>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</si>
  <si>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</si>
  <si>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</si>
  <si>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</si>
  <si>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</si>
  <si>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</si>
  <si>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</si>
  <si>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</si>
  <si>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</si>
  <si>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</si>
  <si>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</si>
  <si>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</si>
  <si>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</si>
  <si>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</si>
  <si>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</si>
  <si>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</si>
  <si>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</si>
  <si>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</si>
  <si>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</si>
  <si>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</si>
  <si>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</si>
  <si>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</si>
  <si>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</si>
  <si>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</si>
  <si>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</si>
  <si>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</si>
  <si>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</si>
  <si>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</si>
  <si>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</si>
  <si>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</si>
  <si>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</si>
  <si>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</si>
  <si>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</si>
  <si>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</si>
  <si>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</si>
  <si>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</si>
  <si>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</si>
  <si>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</si>
  <si>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</si>
  <si>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</si>
  <si>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</si>
  <si>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</si>
  <si>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</si>
  <si>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</si>
  <si>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</si>
  <si>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</si>
  <si>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</si>
  <si>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</si>
  <si>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</si>
  <si>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</si>
  <si>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</si>
  <si>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</si>
  <si>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</si>
  <si>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</si>
  <si>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</si>
  <si>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</si>
  <si>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</si>
  <si>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</si>
  <si>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</si>
  <si>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</si>
  <si>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</si>
  <si>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</si>
  <si>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</si>
  <si>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</si>
  <si>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</si>
  <si>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</si>
  <si>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</si>
  <si>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</si>
  <si>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</si>
  <si>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</si>
  <si>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</si>
  <si>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</si>
  <si>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</si>
  <si>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</si>
  <si>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</si>
  <si>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</si>
  <si>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</si>
  <si>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</si>
  <si>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</si>
  <si>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</si>
  <si>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</si>
  <si>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</si>
  <si>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</si>
  <si>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</si>
  <si>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</si>
  <si>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</si>
  <si>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</si>
  <si>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</si>
  <si>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</si>
  <si>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</si>
  <si>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</si>
  <si>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</si>
  <si>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</si>
  <si>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</si>
  <si>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</si>
  <si>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</si>
  <si>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</si>
  <si>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</si>
  <si>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</si>
  <si>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</si>
  <si>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</si>
  <si>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</si>
  <si>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</si>
  <si>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</si>
  <si>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</si>
  <si>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</si>
  <si>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</si>
  <si>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</si>
  <si>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</si>
  <si>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</si>
  <si>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</si>
  <si>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</si>
  <si>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</si>
  <si>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</si>
  <si>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</si>
  <si>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</si>
  <si>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</si>
  <si>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</si>
  <si>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</si>
  <si>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</si>
  <si>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</si>
  <si>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</si>
  <si>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</si>
  <si>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</si>
  <si>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</si>
  <si>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</si>
  <si>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</si>
  <si>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</si>
  <si>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</si>
  <si>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</si>
  <si>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</si>
  <si>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</si>
  <si>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</si>
  <si>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</si>
  <si>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</si>
  <si>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</si>
  <si>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</si>
  <si>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</si>
  <si>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</si>
  <si>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</si>
  <si>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</si>
  <si>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</si>
  <si>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</si>
  <si>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</si>
  <si>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</si>
  <si>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</si>
  <si>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</si>
  <si>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</si>
  <si>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</si>
  <si>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</si>
  <si>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</si>
  <si>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</si>
  <si>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</si>
  <si>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</si>
  <si>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</si>
  <si>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</si>
  <si>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</si>
  <si>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</si>
  <si>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</si>
  <si>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</si>
  <si>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</si>
  <si>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</si>
  <si>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</si>
  <si>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</si>
  <si>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</si>
  <si>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</si>
  <si>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</si>
  <si>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</si>
  <si>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</si>
  <si>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</si>
  <si>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</si>
  <si>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</si>
  <si>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</si>
  <si>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</si>
  <si>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</si>
  <si>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</si>
  <si>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</si>
  <si>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</si>
  <si>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</si>
  <si>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</si>
  <si>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</si>
  <si>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</si>
  <si>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</si>
  <si>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</si>
  <si>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</si>
  <si>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</si>
  <si>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</si>
  <si>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</si>
  <si>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</si>
  <si>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</si>
  <si>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</si>
  <si>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</si>
  <si>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</si>
  <si>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</si>
  <si>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</si>
  <si>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</si>
  <si>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</si>
  <si>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</si>
  <si>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</si>
  <si>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</si>
  <si>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</si>
  <si>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</si>
  <si>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</si>
  <si>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</si>
  <si>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</si>
  <si>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</si>
  <si>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</si>
  <si>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</si>
  <si>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</si>
  <si>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</si>
  <si>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</si>
  <si>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</si>
  <si>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</si>
  <si>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</si>
  <si>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</si>
  <si>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</si>
  <si>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</si>
  <si>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</si>
  <si>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</si>
  <si>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</si>
  <si>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</si>
  <si>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</si>
  <si>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</si>
  <si>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</si>
  <si>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</si>
  <si>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</si>
  <si>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</si>
  <si>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</si>
  <si>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</si>
  <si>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</si>
  <si>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</si>
  <si>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</si>
  <si>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</si>
  <si>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</si>
  <si>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</si>
  <si>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</si>
  <si>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</si>
  <si>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</si>
  <si>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</si>
  <si>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</si>
  <si>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</si>
  <si>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</si>
  <si>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</si>
  <si>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</si>
  <si>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</si>
  <si>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</si>
  <si>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</si>
  <si>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</si>
  <si>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</si>
  <si>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</si>
  <si>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</si>
  <si>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</si>
  <si>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</si>
  <si>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</si>
  <si>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</si>
  <si>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</si>
  <si>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</si>
  <si>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</si>
  <si>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</si>
  <si>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</si>
  <si>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</si>
  <si>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</si>
  <si>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</si>
  <si>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</si>
  <si>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</si>
  <si>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</si>
  <si>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</si>
  <si>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</si>
  <si>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</si>
  <si>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</si>
  <si>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</si>
  <si>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</si>
  <si>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</si>
  <si>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</si>
  <si>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</si>
  <si>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</si>
  <si>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</si>
  <si>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</si>
  <si>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</si>
  <si>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</si>
  <si>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</si>
  <si>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</si>
  <si>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</si>
  <si>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</si>
  <si>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</si>
  <si>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</si>
  <si>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</si>
  <si>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</si>
  <si>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</si>
  <si>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</si>
  <si>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</si>
  <si>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</si>
  <si>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</si>
  <si>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</si>
  <si>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</si>
  <si>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</si>
  <si>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</si>
  <si>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</si>
  <si>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</si>
  <si>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</si>
  <si>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</si>
  <si>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</si>
  <si>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</si>
  <si>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</si>
  <si>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</si>
  <si>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</si>
  <si>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</si>
  <si>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</si>
  <si>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</si>
  <si>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</si>
  <si>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</si>
  <si>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</si>
  <si>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</si>
  <si>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</si>
  <si>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</si>
  <si>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</si>
  <si>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</si>
  <si>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</si>
  <si>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</si>
  <si>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</si>
  <si>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</si>
  <si>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</si>
  <si>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</si>
  <si>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</si>
  <si>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</si>
  <si>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</si>
  <si>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</si>
  <si>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</si>
  <si>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</si>
  <si>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</si>
  <si>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</si>
  <si>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</si>
  <si>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</si>
  <si>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</si>
  <si>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</si>
  <si>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</si>
  <si>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</si>
  <si>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</si>
  <si>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</si>
  <si>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</si>
  <si>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</si>
  <si>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</si>
  <si>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</si>
  <si>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</si>
  <si>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</si>
  <si>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</si>
  <si>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</si>
  <si>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</si>
  <si>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</si>
  <si>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</si>
  <si>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</si>
  <si>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</si>
  <si>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</si>
  <si>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</si>
  <si>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</si>
  <si>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</si>
  <si>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</si>
  <si>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</si>
  <si>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</si>
  <si>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</si>
  <si>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Tuesday, 18 December 2018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</si>
  <si>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</si>
  <si>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</si>
  <si>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</si>
  <si>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</si>
  <si>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</si>
  <si>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</si>
  <si>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</si>
  <si>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</si>
  <si>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</si>
  <si>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</si>
  <si>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</si>
  <si>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</si>
  <si>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</si>
  <si>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</si>
  <si>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</si>
  <si>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</si>
  <si>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</si>
  <si>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</si>
  <si>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</si>
  <si>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</si>
  <si>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</si>
  <si>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</si>
  <si>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</si>
  <si>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</si>
  <si>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</si>
  <si>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</si>
  <si>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Wednesday, 1 March 2023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</si>
  <si>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</si>
  <si>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</si>
  <si>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</si>
  <si>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</si>
  <si>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</si>
  <si>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</si>
  <si>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</si>
  <si>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</si>
  <si>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</si>
  <si>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</si>
  <si>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</si>
  <si>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</si>
  <si>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</si>
  <si>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</si>
  <si>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</si>
  <si>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</si>
  <si>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</si>
  <si>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</si>
  <si>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</si>
  <si>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</si>
  <si>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</si>
  <si>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</si>
  <si>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</si>
  <si>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</si>
  <si>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</si>
  <si>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</si>
  <si>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</si>
  <si>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</si>
  <si>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</si>
  <si>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</si>
  <si>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</si>
  <si>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</si>
  <si>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</si>
  <si>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</si>
  <si>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</si>
  <si>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</si>
  <si>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</si>
  <si>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</si>
  <si>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</si>
  <si>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</si>
  <si>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</si>
  <si>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</si>
  <si>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</si>
  <si>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</si>
  <si>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</si>
  <si>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</si>
  <si>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</si>
  <si>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</si>
  <si>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</si>
  <si>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</si>
  <si>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</si>
  <si>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</si>
  <si>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</si>
  <si>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</si>
  <si>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</si>
  <si>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</si>
  <si>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</si>
  <si>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</si>
  <si>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</si>
  <si>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</si>
  <si>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</si>
  <si>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</si>
  <si>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</si>
  <si>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</si>
  <si>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</si>
  <si>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</si>
  <si>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</si>
  <si>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</si>
  <si>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</si>
  <si>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</si>
  <si>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</si>
  <si>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</si>
  <si>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</si>
  <si>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</si>
  <si>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</si>
  <si>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</si>
  <si>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</si>
  <si>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</si>
  <si>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</si>
  <si>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</si>
  <si>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</si>
  <si>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</si>
  <si>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</si>
  <si>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</si>
  <si>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</si>
  <si>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</si>
  <si>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</si>
  <si>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</si>
  <si>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</si>
  <si>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</si>
  <si>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</si>
  <si>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</si>
  <si>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</si>
  <si>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</si>
  <si>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</si>
  <si>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</si>
  <si>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</si>
  <si>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</si>
  <si>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</si>
  <si>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</si>
  <si>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</si>
  <si>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</si>
  <si>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</si>
  <si>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</si>
  <si>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</si>
  <si>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</si>
  <si>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</si>
  <si>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</si>
  <si>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</si>
  <si>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</si>
  <si>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</si>
  <si>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</si>
  <si>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</si>
  <si>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</si>
  <si>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</si>
  <si>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</si>
  <si>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</si>
  <si>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</si>
  <si>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</si>
  <si>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</si>
  <si>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</si>
  <si>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</si>
  <si>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</si>
  <si>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</si>
  <si>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</si>
  <si>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</si>
  <si>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</si>
  <si>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</si>
  <si>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</si>
  <si>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</si>
  <si>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</si>
  <si>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</si>
  <si>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</si>
  <si>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</si>
  <si>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</si>
  <si>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</si>
  <si>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</si>
  <si>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</si>
  <si>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</si>
  <si>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</si>
  <si>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</si>
  <si>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</si>
  <si>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</si>
  <si>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</si>
  <si>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</si>
  <si>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</si>
  <si>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</si>
  <si>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</si>
  <si>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</si>
  <si>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</si>
  <si>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</si>
  <si>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</si>
  <si>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</si>
  <si>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0+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</si>
  <si>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</si>
  <si>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</si>
  <si>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</si>
  <si>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</si>
  <si>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</si>
  <si>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</si>
  <si>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</si>
  <si>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</si>
  <si>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</si>
  <si>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</si>
  <si>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</si>
  <si>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</si>
  <si>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</si>
  <si>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</si>
  <si>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</si>
  <si>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</si>
  <si>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</si>
  <si>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</si>
  <si>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</si>
  <si>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</si>
  <si>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</si>
  <si>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</si>
  <si>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</si>
  <si>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</si>
  <si>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</si>
  <si>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</si>
  <si>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</si>
  <si>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</si>
  <si>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</si>
  <si>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</si>
  <si>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</si>
  <si>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</si>
  <si>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</si>
  <si>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</si>
  <si>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</si>
  <si>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</si>
  <si>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</si>
  <si>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</si>
  <si>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</si>
  <si>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</si>
  <si>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</si>
  <si>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</si>
  <si>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</si>
  <si>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</si>
  <si>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</si>
  <si>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</si>
  <si>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</si>
  <si>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</si>
  <si>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</si>
  <si>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</si>
  <si>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</si>
  <si>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</si>
  <si>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</si>
  <si>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</si>
  <si>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</si>
  <si>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</si>
  <si>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</si>
  <si>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</si>
  <si>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</si>
  <si>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</si>
  <si>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</si>
  <si>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</si>
  <si>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Friday, 29 May 2020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</si>
  <si>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</si>
  <si>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</si>
  <si>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</si>
  <si>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</si>
  <si>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</si>
  <si>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</si>
  <si>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</si>
  <si>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</si>
  <si>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</si>
  <si>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</si>
  <si>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</si>
  <si>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</si>
  <si>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</si>
  <si>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</si>
  <si>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</si>
  <si>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</si>
  <si>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</si>
  <si>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</si>
  <si>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</si>
  <si>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</si>
  <si>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</si>
  <si>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</si>
  <si>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</si>
  <si>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</si>
  <si>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</si>
  <si>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</si>
  <si>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</si>
  <si>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</si>
  <si>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</si>
  <si>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</si>
  <si>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</si>
  <si>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</si>
  <si>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</si>
  <si>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</si>
  <si>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</si>
  <si>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</si>
  <si>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</si>
  <si>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</si>
  <si>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</si>
  <si>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</si>
  <si>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</si>
  <si>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</si>
  <si>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</si>
  <si>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</si>
  <si>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</si>
  <si>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</si>
  <si>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</si>
  <si>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</si>
  <si>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Wednesday, 8 July 2021</t>
  </si>
  <si>
    <t>Wednesday, 5 October 2023</t>
  </si>
  <si>
    <t>Wednesday, 5 May 2022</t>
  </si>
  <si>
    <t>Wednesday, 4 May 2023</t>
  </si>
  <si>
    <t>Wednesday, 3 June 2021</t>
  </si>
  <si>
    <t>Wednesday, 29 July 2021</t>
  </si>
  <si>
    <t>Wednesday, 28 April 2022</t>
  </si>
  <si>
    <t>Wednesday, 27 March 2020</t>
  </si>
  <si>
    <t>Wednesday, 25 September 2020</t>
  </si>
  <si>
    <t>Wednesday, 24 July 2020</t>
  </si>
  <si>
    <t>Wednesday, 22 January 2021</t>
  </si>
  <si>
    <t>Wednesday, 21 September 2023</t>
  </si>
  <si>
    <t>Wednesday, 19 December 2019</t>
  </si>
  <si>
    <t>Wednesday, 17 February 2022</t>
  </si>
  <si>
    <t>Wednesday, 15 March 2024</t>
  </si>
  <si>
    <t>Wednesday, 14 September 2023</t>
  </si>
  <si>
    <t>Wednesday, 14 December 2023</t>
  </si>
  <si>
    <t>Wednesday, 8 July 2022</t>
  </si>
  <si>
    <t>Wednesday, 5 October 2024</t>
  </si>
  <si>
    <t>Wednesday, 5 May 2023</t>
  </si>
  <si>
    <t>Wednesday, 4 May 2024</t>
  </si>
  <si>
    <t>Wednesday, 3 June 2022</t>
  </si>
  <si>
    <t>Wednesday, 29 July 2022</t>
  </si>
  <si>
    <t>Wednesday, 28 April 2023</t>
  </si>
  <si>
    <t>Wednesday, 27 March 2021</t>
  </si>
  <si>
    <t>Wednesday, 25 September 2021</t>
  </si>
  <si>
    <t>Wednesday, 24 July 2021</t>
  </si>
  <si>
    <t>Wednesday, 22 January 2022</t>
  </si>
  <si>
    <t>Wednesday, 21 September 2024</t>
  </si>
  <si>
    <t>Wednesday, 19 December 2020</t>
  </si>
  <si>
    <t>Wednesday, 17 February 2023</t>
  </si>
  <si>
    <t>Wednesday, 15 March 2025</t>
  </si>
  <si>
    <t>Wednesday, 14 September 2024</t>
  </si>
  <si>
    <t>Wednesday, 14 December 2024</t>
  </si>
  <si>
    <t>Wednesday, 8 July 2023</t>
  </si>
  <si>
    <t>Wednesday, 5 October 2025</t>
  </si>
  <si>
    <t>Wednesday, 5 May 2024</t>
  </si>
  <si>
    <t>Wednesday, 4 May 2025</t>
  </si>
  <si>
    <t>Wednesday, 3 June 2023</t>
  </si>
  <si>
    <t>Wednesday, 29 July 2023</t>
  </si>
  <si>
    <t>Wednesday, 28 April 2024</t>
  </si>
  <si>
    <t>Wednesday, 27 March 2022</t>
  </si>
  <si>
    <t>Wednesday, 25 September 2022</t>
  </si>
  <si>
    <t>Wednesday, 24 July 2022</t>
  </si>
  <si>
    <t>Wednesday, 22 January 2023</t>
  </si>
  <si>
    <t>Wednesday, 21 September 2025</t>
  </si>
  <si>
    <t>Wednesday, 19 December 2021</t>
  </si>
  <si>
    <t>Wednesday, 17 February 2024</t>
  </si>
  <si>
    <t>Wednesday, 15 March 2026</t>
  </si>
  <si>
    <t>Wednesday, 14 September 2025</t>
  </si>
  <si>
    <t>Wednesday, 14 December 2025</t>
  </si>
  <si>
    <t>Wednesday, 8 July 2024</t>
  </si>
  <si>
    <t>Wednesday, 5 October 2026</t>
  </si>
  <si>
    <t>Wednesday, 5 May 2025</t>
  </si>
  <si>
    <t>Wednesday, 4 May 2026</t>
  </si>
  <si>
    <t>Wednesday, 3 June 2024</t>
  </si>
  <si>
    <t>Wednesday, 29 July 2024</t>
  </si>
  <si>
    <t>Wednesday, 28 April 2025</t>
  </si>
  <si>
    <t>Wednesday, 27 March 2023</t>
  </si>
  <si>
    <t>Wednesday, 25 September 2023</t>
  </si>
  <si>
    <t>Wednesday, 24 July 2023</t>
  </si>
  <si>
    <t>Wednesday, 22 January 2024</t>
  </si>
  <si>
    <t>Wednesday, 21 September 2026</t>
  </si>
  <si>
    <t>Wednesday, 19 December 2022</t>
  </si>
  <si>
    <t>Wednesday, 17 February 2025</t>
  </si>
  <si>
    <t>Wednesday, 15 March 2027</t>
  </si>
  <si>
    <t>Wednesday, 14 September 2026</t>
  </si>
  <si>
    <t>Wednesday, 14 December 2026</t>
  </si>
  <si>
    <t>Wednesday, 8 July 2025</t>
  </si>
  <si>
    <t>Wednesday, 5 October 2027</t>
  </si>
  <si>
    <t>Wednesday, 5 May 2026</t>
  </si>
  <si>
    <t>Wednesday, 4 May 2027</t>
  </si>
  <si>
    <t>Wednesday, 3 June 2025</t>
  </si>
  <si>
    <t>Wednesday, 29 July 2025</t>
  </si>
  <si>
    <t>Wednesday, 28 April 2026</t>
  </si>
  <si>
    <t>Wednesday, 27 March 2024</t>
  </si>
  <si>
    <t>Wednesday, 25 September 2024</t>
  </si>
  <si>
    <t>Wednesday, 24 July 2024</t>
  </si>
  <si>
    <t>Wednesday, 22 January 2025</t>
  </si>
  <si>
    <t>Wednesday, 21 September 2027</t>
  </si>
  <si>
    <t>Wednesday, 19 December 2023</t>
  </si>
  <si>
    <t>Wednesday, 17 February 2026</t>
  </si>
  <si>
    <t>Wednesday, 15 March 2028</t>
  </si>
  <si>
    <t>Wednesday, 14 September 2027</t>
  </si>
  <si>
    <t>Wednesday, 14 December 2027</t>
  </si>
  <si>
    <t>Wednesday, 8 July 2026</t>
  </si>
  <si>
    <t>Wednesday, 5 October 2028</t>
  </si>
  <si>
    <t>Wednesday, 5 May 2027</t>
  </si>
  <si>
    <t>Wednesday, 4 May 2028</t>
  </si>
  <si>
    <t>Wednesday, 3 June 2026</t>
  </si>
  <si>
    <t>Wednesday, 29 July 2026</t>
  </si>
  <si>
    <t>Wednesday, 28 April 2027</t>
  </si>
  <si>
    <t>Wednesday, 27 March 2025</t>
  </si>
  <si>
    <t>Wednesday, 25 September 2025</t>
  </si>
  <si>
    <t>Wednesday, 24 July 2025</t>
  </si>
  <si>
    <t>Wednesday, 22 January 2026</t>
  </si>
  <si>
    <t>Wednesday, 21 September 2028</t>
  </si>
  <si>
    <t>Wednesday, 19 December 2024</t>
  </si>
  <si>
    <t>Wednesday, 17 February 2027</t>
  </si>
  <si>
    <t>Wednesday, 15 March 2029</t>
  </si>
  <si>
    <t>Wednesday, 14 September 2028</t>
  </si>
  <si>
    <t>Wednesday, 14 December 2028</t>
  </si>
  <si>
    <t>Wednesday, 8 July 2027</t>
  </si>
  <si>
    <t>Wednesday, 5 October 2029</t>
  </si>
  <si>
    <t>Wednesday, 5 May 2028</t>
  </si>
  <si>
    <t xml:space="preserve">Wednesday, 4 May </t>
  </si>
  <si>
    <t>discharged date</t>
  </si>
  <si>
    <t>convert date</t>
  </si>
  <si>
    <t>no. of stay day</t>
  </si>
  <si>
    <t>TEST RESULT</t>
  </si>
  <si>
    <t>HEALTH CARE ANALYSIS</t>
  </si>
  <si>
    <t>TOTAL PATIENT</t>
  </si>
  <si>
    <t>AVERAGE IN HOSPITAL</t>
  </si>
  <si>
    <t>AVERAGE OF BILLING AMOUNT</t>
  </si>
  <si>
    <t>SUM OF BILLING AMOUNT</t>
  </si>
  <si>
    <t>TOTALS HOSPITALS</t>
  </si>
  <si>
    <t xml:space="preserve">MALE </t>
  </si>
  <si>
    <t>NorMALEal</t>
  </si>
  <si>
    <t>MALEary Jones</t>
  </si>
  <si>
    <t>male</t>
  </si>
  <si>
    <t>Row Labels</t>
  </si>
  <si>
    <t>Grand Total</t>
  </si>
  <si>
    <t>3 June 2020</t>
  </si>
  <si>
    <t>29 June 2022</t>
  </si>
  <si>
    <t>29 July 2020</t>
  </si>
  <si>
    <t>17 February 2021</t>
  </si>
  <si>
    <t>14 December 2026</t>
  </si>
  <si>
    <t>27 March 2024</t>
  </si>
  <si>
    <t>25 September 2025</t>
  </si>
  <si>
    <t>45254</t>
  </si>
  <si>
    <t>45236</t>
  </si>
  <si>
    <t>45235</t>
  </si>
  <si>
    <t>45234</t>
  </si>
  <si>
    <t>45230</t>
  </si>
  <si>
    <t>45228</t>
  </si>
  <si>
    <t>45227</t>
  </si>
  <si>
    <t>45226</t>
  </si>
  <si>
    <t>45220</t>
  </si>
  <si>
    <t>45218</t>
  </si>
  <si>
    <t>45215</t>
  </si>
  <si>
    <t>45213</t>
  </si>
  <si>
    <t>45206</t>
  </si>
  <si>
    <t>45204</t>
  </si>
  <si>
    <t>45203</t>
  </si>
  <si>
    <t>45201</t>
  </si>
  <si>
    <t>45199</t>
  </si>
  <si>
    <t>45197</t>
  </si>
  <si>
    <t>45195</t>
  </si>
  <si>
    <t>45193</t>
  </si>
  <si>
    <t>45190</t>
  </si>
  <si>
    <t>45189</t>
  </si>
  <si>
    <t>45188</t>
  </si>
  <si>
    <t>45186</t>
  </si>
  <si>
    <t>45183</t>
  </si>
  <si>
    <t>45180</t>
  </si>
  <si>
    <t>45179</t>
  </si>
  <si>
    <t>45178</t>
  </si>
  <si>
    <t>45174</t>
  </si>
  <si>
    <t>45173</t>
  </si>
  <si>
    <t>45172</t>
  </si>
  <si>
    <t>45171</t>
  </si>
  <si>
    <t>45170</t>
  </si>
  <si>
    <t>45169</t>
  </si>
  <si>
    <t>45168</t>
  </si>
  <si>
    <t>45165</t>
  </si>
  <si>
    <t>45164</t>
  </si>
  <si>
    <t>45163</t>
  </si>
  <si>
    <t>45160</t>
  </si>
  <si>
    <t>45159</t>
  </si>
  <si>
    <t>45158</t>
  </si>
  <si>
    <t>45155</t>
  </si>
  <si>
    <t>45154</t>
  </si>
  <si>
    <t>45153</t>
  </si>
  <si>
    <t>45148</t>
  </si>
  <si>
    <t>45144</t>
  </si>
  <si>
    <t>45142</t>
  </si>
  <si>
    <t>45141</t>
  </si>
  <si>
    <t>45137</t>
  </si>
  <si>
    <t>45135</t>
  </si>
  <si>
    <t>45133</t>
  </si>
  <si>
    <t>45132</t>
  </si>
  <si>
    <t>45129</t>
  </si>
  <si>
    <t>45124</t>
  </si>
  <si>
    <t>45122</t>
  </si>
  <si>
    <t>45121</t>
  </si>
  <si>
    <t>45117</t>
  </si>
  <si>
    <t>45114</t>
  </si>
  <si>
    <t>45111</t>
  </si>
  <si>
    <t>45110</t>
  </si>
  <si>
    <t>45107</t>
  </si>
  <si>
    <t>45106</t>
  </si>
  <si>
    <t>45104</t>
  </si>
  <si>
    <t>45103</t>
  </si>
  <si>
    <t>45101</t>
  </si>
  <si>
    <t>45097</t>
  </si>
  <si>
    <t>45096</t>
  </si>
  <si>
    <t>45087</t>
  </si>
  <si>
    <t>45085</t>
  </si>
  <si>
    <t>45083</t>
  </si>
  <si>
    <t>45080</t>
  </si>
  <si>
    <t>45079</t>
  </si>
  <si>
    <t>45076</t>
  </si>
  <si>
    <t>45070</t>
  </si>
  <si>
    <t>45069</t>
  </si>
  <si>
    <t>45068</t>
  </si>
  <si>
    <t>45067</t>
  </si>
  <si>
    <t>45066</t>
  </si>
  <si>
    <t>45065</t>
  </si>
  <si>
    <t>45063</t>
  </si>
  <si>
    <t>45054</t>
  </si>
  <si>
    <t>45053</t>
  </si>
  <si>
    <t>45052</t>
  </si>
  <si>
    <t>45050</t>
  </si>
  <si>
    <t>45048</t>
  </si>
  <si>
    <t>45047</t>
  </si>
  <si>
    <t>45046</t>
  </si>
  <si>
    <t>45045</t>
  </si>
  <si>
    <t>45043</t>
  </si>
  <si>
    <t>45038</t>
  </si>
  <si>
    <t>45031</t>
  </si>
  <si>
    <t>45026</t>
  </si>
  <si>
    <t>45025</t>
  </si>
  <si>
    <t>45023</t>
  </si>
  <si>
    <t>45021</t>
  </si>
  <si>
    <t>45020</t>
  </si>
  <si>
    <t>45019</t>
  </si>
  <si>
    <t>45018</t>
  </si>
  <si>
    <t>45014</t>
  </si>
  <si>
    <t>45012</t>
  </si>
  <si>
    <t>45007</t>
  </si>
  <si>
    <t>45006</t>
  </si>
  <si>
    <t>45003</t>
  </si>
  <si>
    <t>44997</t>
  </si>
  <si>
    <t>44995</t>
  </si>
  <si>
    <t>44994</t>
  </si>
  <si>
    <t>44991</t>
  </si>
  <si>
    <t>44989</t>
  </si>
  <si>
    <t>44985</t>
  </si>
  <si>
    <t>44981</t>
  </si>
  <si>
    <t>44975</t>
  </si>
  <si>
    <t>44970</t>
  </si>
  <si>
    <t>44969</t>
  </si>
  <si>
    <t>44968</t>
  </si>
  <si>
    <t>44961</t>
  </si>
  <si>
    <t>44963</t>
  </si>
  <si>
    <t>44964</t>
  </si>
  <si>
    <t>44967</t>
  </si>
  <si>
    <t>44965</t>
  </si>
  <si>
    <t xml:space="preserve">Average of  Billing Amount </t>
  </si>
  <si>
    <t>19 December 2018</t>
  </si>
  <si>
    <t>17 February 2022</t>
  </si>
  <si>
    <t>27 March 2020</t>
  </si>
  <si>
    <t>45233</t>
  </si>
  <si>
    <t>25 September 2021</t>
  </si>
  <si>
    <t>45231</t>
  </si>
  <si>
    <t>17 February 2023</t>
  </si>
  <si>
    <t>45185</t>
  </si>
  <si>
    <t>8 July 2024</t>
  </si>
  <si>
    <t>4 May 2026</t>
  </si>
  <si>
    <t>19 December 2022</t>
  </si>
  <si>
    <t>45157</t>
  </si>
  <si>
    <t>45130</t>
  </si>
  <si>
    <t>45232</t>
  </si>
  <si>
    <t>45224</t>
  </si>
  <si>
    <t>45223</t>
  </si>
  <si>
    <t>25 September 2019</t>
  </si>
  <si>
    <t>5 October 2024</t>
  </si>
  <si>
    <t>14 December 2024</t>
  </si>
  <si>
    <t>4 May 2025</t>
  </si>
  <si>
    <t>45214</t>
  </si>
  <si>
    <t>3 June 2023</t>
  </si>
  <si>
    <t>24 July 2022</t>
  </si>
  <si>
    <t>19 December 2021</t>
  </si>
  <si>
    <t>27 March 2023</t>
  </si>
  <si>
    <t>45205</t>
  </si>
  <si>
    <t>3 June 2026</t>
  </si>
  <si>
    <t>45202</t>
  </si>
  <si>
    <t>8 July 2027</t>
  </si>
  <si>
    <t>45249</t>
  </si>
  <si>
    <t>45242</t>
  </si>
  <si>
    <t>45241</t>
  </si>
  <si>
    <t>45240</t>
  </si>
  <si>
    <t>45217</t>
  </si>
  <si>
    <t>45177</t>
  </si>
  <si>
    <t>45212</t>
  </si>
  <si>
    <t>45209</t>
  </si>
  <si>
    <t>45208</t>
  </si>
  <si>
    <t>45207</t>
  </si>
  <si>
    <t>45196</t>
  </si>
  <si>
    <t>45167</t>
  </si>
  <si>
    <t>45162</t>
  </si>
  <si>
    <t>45175</t>
  </si>
  <si>
    <t>45149</t>
  </si>
  <si>
    <t>45147</t>
  </si>
  <si>
    <t>45146</t>
  </si>
  <si>
    <t>45138</t>
  </si>
  <si>
    <t>45151</t>
  </si>
  <si>
    <t>45126</t>
  </si>
  <si>
    <t>45139</t>
  </si>
  <si>
    <t>45136</t>
  </si>
  <si>
    <t>45120</t>
  </si>
  <si>
    <t>45115</t>
  </si>
  <si>
    <t>45113</t>
  </si>
  <si>
    <t>45095</t>
  </si>
  <si>
    <t>45105</t>
  </si>
  <si>
    <t>45099</t>
  </si>
  <si>
    <t>45081</t>
  </si>
  <si>
    <t>45077</t>
  </si>
  <si>
    <t>45091</t>
  </si>
  <si>
    <t>45075</t>
  </si>
  <si>
    <t>45072</t>
  </si>
  <si>
    <t>45071</t>
  </si>
  <si>
    <t>45082</t>
  </si>
  <si>
    <t>45064</t>
  </si>
  <si>
    <t>45061</t>
  </si>
  <si>
    <t>45059</t>
  </si>
  <si>
    <t>45044</t>
  </si>
  <si>
    <t>45042</t>
  </si>
  <si>
    <t>45037</t>
  </si>
  <si>
    <t>45036</t>
  </si>
  <si>
    <t>45049</t>
  </si>
  <si>
    <t>45032</t>
  </si>
  <si>
    <t>45027</t>
  </si>
  <si>
    <t>45041</t>
  </si>
  <si>
    <t>45040</t>
  </si>
  <si>
    <t>45010</t>
  </si>
  <si>
    <t>45015</t>
  </si>
  <si>
    <t>45000</t>
  </si>
  <si>
    <t>45011</t>
  </si>
  <si>
    <t>44983</t>
  </si>
  <si>
    <t>44976</t>
  </si>
  <si>
    <t>44973</t>
  </si>
  <si>
    <t>44972</t>
  </si>
  <si>
    <t>44977</t>
  </si>
  <si>
    <t>44962</t>
  </si>
  <si>
    <t>44960</t>
  </si>
  <si>
    <t>25 September 2024</t>
  </si>
  <si>
    <t>45253</t>
  </si>
  <si>
    <t>15 March 2025</t>
  </si>
  <si>
    <t>5 May 2025</t>
  </si>
  <si>
    <t>4 May 2027</t>
  </si>
  <si>
    <t>45192</t>
  </si>
  <si>
    <t>45131</t>
  </si>
  <si>
    <t>45140</t>
  </si>
  <si>
    <t>45092</t>
  </si>
  <si>
    <t>45100</t>
  </si>
  <si>
    <t>45086</t>
  </si>
  <si>
    <t>45074</t>
  </si>
  <si>
    <t>45051</t>
  </si>
  <si>
    <t>45035</t>
  </si>
  <si>
    <t>45001</t>
  </si>
  <si>
    <t>44999</t>
  </si>
  <si>
    <t>44998</t>
  </si>
  <si>
    <t>44990</t>
  </si>
  <si>
    <t>44966</t>
  </si>
  <si>
    <t>8 July 2020</t>
  </si>
  <si>
    <t>22 January 2020</t>
  </si>
  <si>
    <t>21 September 2022</t>
  </si>
  <si>
    <t>3 June 2021</t>
  </si>
  <si>
    <t>14 December 2025</t>
  </si>
  <si>
    <t>22 January 2025</t>
  </si>
  <si>
    <t>45238</t>
  </si>
  <si>
    <t>45225</t>
  </si>
  <si>
    <t>5 October 2025</t>
  </si>
  <si>
    <t>17 February 2027</t>
  </si>
  <si>
    <t>45184</t>
  </si>
  <si>
    <t>45166</t>
  </si>
  <si>
    <t>45134</t>
  </si>
  <si>
    <t>45112</t>
  </si>
  <si>
    <t>45098</t>
  </si>
  <si>
    <t>45055</t>
  </si>
  <si>
    <t>45058</t>
  </si>
  <si>
    <t>45056</t>
  </si>
  <si>
    <t>44978</t>
  </si>
  <si>
    <t>19 December 2019</t>
  </si>
  <si>
    <t>29 July 2022</t>
  </si>
  <si>
    <t>29 July 2023</t>
  </si>
  <si>
    <t>45243</t>
  </si>
  <si>
    <t>22 January 2022</t>
  </si>
  <si>
    <t>45216</t>
  </si>
  <si>
    <t>3 June 2025</t>
  </si>
  <si>
    <t>45237</t>
  </si>
  <si>
    <t>45102</t>
  </si>
  <si>
    <t>45062</t>
  </si>
  <si>
    <t>45039</t>
  </si>
  <si>
    <t>45033</t>
  </si>
  <si>
    <t>45016</t>
  </si>
  <si>
    <t>45002</t>
  </si>
  <si>
    <t>44984</t>
  </si>
  <si>
    <t>44979</t>
  </si>
  <si>
    <t>44971</t>
  </si>
  <si>
    <t>4 May 2023</t>
  </si>
  <si>
    <t>22 January 2021</t>
  </si>
  <si>
    <t>27 March 2019</t>
  </si>
  <si>
    <t>29 July 2024</t>
  </si>
  <si>
    <t>24 July 2024</t>
  </si>
  <si>
    <t>5 October 2029</t>
  </si>
  <si>
    <t>5 May 2021</t>
  </si>
  <si>
    <t>45219</t>
  </si>
  <si>
    <t>45089</t>
  </si>
  <si>
    <t>45028</t>
  </si>
  <si>
    <t>44993</t>
  </si>
  <si>
    <t>44982</t>
  </si>
  <si>
    <t>Count of no. of stay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</si>
</sst>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[$-14009]d\.m\.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20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0" borderId="0" xfId="0" applyNumberFormat="1"/>
    <xf numFmtId="167" fontId="0" fillId="0" borderId="0" xfId="0" applyNumberFormat="1"/>
    <xf numFmtId="0" fontId="0" fillId="33" borderId="0" xfId="0" applyFont="1" applyFill="1"/>
    <xf numFmtId="0" fontId="1" fillId="18" borderId="0" xfId="27"/>
    <xf numFmtId="0" fontId="16" fillId="18" borderId="10" xfId="27" applyFont="1" applyBorder="1" applyAlignment="1">
      <alignment horizontal="center"/>
    </xf>
    <xf numFmtId="0" fontId="1" fillId="18" borderId="10" xfId="27" applyBorder="1"/>
    <xf numFmtId="0" fontId="0" fillId="18" borderId="10" xfId="27" applyFont="1" applyBorder="1"/>
    <xf numFmtId="0" fontId="1" fillId="18" borderId="11" xfId="27" applyBorder="1"/>
    <xf numFmtId="0" fontId="1" fillId="18" borderId="0" xfId="27" applyBorder="1"/>
    <xf numFmtId="0" fontId="1" fillId="18" borderId="11" xfId="27" applyBorder="1" applyAlignment="1">
      <alignment horizontal="center"/>
    </xf>
    <xf numFmtId="0" fontId="1" fillId="18" borderId="12" xfId="27" applyBorder="1" applyAlignment="1">
      <alignment horizontal="center"/>
    </xf>
    <xf numFmtId="0" fontId="1" fillId="18" borderId="13" xfId="27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tyle 1" xfId="42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care.xlsx]sheet3!PivotTable6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205699606020585"/>
          <c:y val="0.31048719054210444"/>
          <c:w val="0.74364946419914069"/>
          <c:h val="0.24563570764029136"/>
        </c:manualLayout>
      </c:layout>
      <c:bar3DChart>
        <c:barDir val="col"/>
        <c:grouping val="stacked"/>
        <c:varyColors val="0"/>
        <c:ser>
          <c:idx val="1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sheet3!$A$4:$A$10</c:f>
              <c:strCache>
                <c:ptCount val="6"/>
                <c:pt idx="0">
                  <c:v>Cancer</c:v>
                </c:pt>
                <c:pt idx="1">
                  <c:v>Diabetes</c:v>
                </c:pt>
                <c:pt idx="2">
                  <c:v>Asthma</c:v>
                </c:pt>
                <c:pt idx="3">
                  <c:v>ARTHRITIS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39667.669873666848</c:v>
                </c:pt>
                <c:pt idx="1">
                  <c:v>30079.840773876069</c:v>
                </c:pt>
                <c:pt idx="2">
                  <c:v>22650.726868198544</c:v>
                </c:pt>
                <c:pt idx="3">
                  <c:v>20054.573105392414</c:v>
                </c:pt>
                <c:pt idx="4">
                  <c:v>17636.640604769964</c:v>
                </c:pt>
                <c:pt idx="5">
                  <c:v>12516.143525863779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428346720"/>
        <c:axId val="-1428341824"/>
        <c:axId val="0"/>
      </c:bar3DChart>
      <c:catAx>
        <c:axId val="-142834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28341824"/>
        <c:crosses val="autoZero"/>
        <c:auto val="1"/>
        <c:lblAlgn val="ctr"/>
        <c:lblOffset val="100"/>
        <c:noMultiLvlLbl val="0"/>
      </c:catAx>
      <c:valAx>
        <c:axId val="-142834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2834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care.xlsx]sheet3!PivotTable8</c:name>
    <c:fmtId val="1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sheet3!$A$17:$A$22</c:f>
              <c:strCache>
                <c:ptCount val="5"/>
                <c:pt idx="0">
                  <c:v>Aspirin</c:v>
                </c:pt>
                <c:pt idx="1">
                  <c:v>Ibuprofen</c:v>
                </c:pt>
                <c:pt idx="2">
                  <c:v>Lipitor</c:v>
                </c:pt>
                <c:pt idx="3">
                  <c:v>Paracetamol</c:v>
                </c:pt>
                <c:pt idx="4">
                  <c:v>Penicillin</c:v>
                </c:pt>
              </c:strCache>
            </c:strRef>
          </c:cat>
          <c:val>
            <c:numRef>
              <c:f>sheet3!$B$17:$B$22</c:f>
              <c:numCache>
                <c:formatCode>General</c:formatCode>
                <c:ptCount val="5"/>
                <c:pt idx="0">
                  <c:v>23622.971937401122</c:v>
                </c:pt>
                <c:pt idx="1">
                  <c:v>23573.607744880515</c:v>
                </c:pt>
                <c:pt idx="2">
                  <c:v>23533.355121126471</c:v>
                </c:pt>
                <c:pt idx="3">
                  <c:v>23364.464626536264</c:v>
                </c:pt>
                <c:pt idx="4">
                  <c:v>22850.905910052967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156560160"/>
        <c:axId val="-1156558528"/>
        <c:axId val="0"/>
      </c:bar3DChart>
      <c:catAx>
        <c:axId val="-115656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558528"/>
        <c:crosses val="autoZero"/>
        <c:auto val="1"/>
        <c:lblAlgn val="ctr"/>
        <c:lblOffset val="100"/>
        <c:noMultiLvlLbl val="0"/>
      </c:catAx>
      <c:valAx>
        <c:axId val="-115655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56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care.xlsx]sheet3!PivotTable6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205699606020585"/>
          <c:y val="0.31048719054210444"/>
          <c:w val="0.74364946419914069"/>
          <c:h val="0.24563570764029136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sheet3!$A$4:$A$10</c:f>
              <c:strCache>
                <c:ptCount val="6"/>
                <c:pt idx="0">
                  <c:v>Cancer</c:v>
                </c:pt>
                <c:pt idx="1">
                  <c:v>Diabetes</c:v>
                </c:pt>
                <c:pt idx="2">
                  <c:v>Asthma</c:v>
                </c:pt>
                <c:pt idx="3">
                  <c:v>ARTHRITIS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39667.669873666848</c:v>
                </c:pt>
                <c:pt idx="1">
                  <c:v>30079.840773876069</c:v>
                </c:pt>
                <c:pt idx="2">
                  <c:v>22650.726868198544</c:v>
                </c:pt>
                <c:pt idx="3">
                  <c:v>20054.573105392414</c:v>
                </c:pt>
                <c:pt idx="4">
                  <c:v>17636.640604769964</c:v>
                </c:pt>
                <c:pt idx="5">
                  <c:v>12516.143525863779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132115200"/>
        <c:axId val="-1132109216"/>
        <c:axId val="0"/>
      </c:bar3DChart>
      <c:catAx>
        <c:axId val="-113211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2109216"/>
        <c:crosses val="autoZero"/>
        <c:auto val="1"/>
        <c:lblAlgn val="ctr"/>
        <c:lblOffset val="100"/>
        <c:noMultiLvlLbl val="0"/>
      </c:catAx>
      <c:valAx>
        <c:axId val="-11321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211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care.xlsx]sheet3!PivotTable8</c:name>
    <c:fmtId val="1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sheet3!$A$17:$A$22</c:f>
              <c:strCache>
                <c:ptCount val="5"/>
                <c:pt idx="0">
                  <c:v>Aspirin</c:v>
                </c:pt>
                <c:pt idx="1">
                  <c:v>Ibuprofen</c:v>
                </c:pt>
                <c:pt idx="2">
                  <c:v>Lipitor</c:v>
                </c:pt>
                <c:pt idx="3">
                  <c:v>Paracetamol</c:v>
                </c:pt>
                <c:pt idx="4">
                  <c:v>Penicillin</c:v>
                </c:pt>
              </c:strCache>
            </c:strRef>
          </c:cat>
          <c:val>
            <c:numRef>
              <c:f>sheet3!$B$17:$B$22</c:f>
              <c:numCache>
                <c:formatCode>General</c:formatCode>
                <c:ptCount val="5"/>
                <c:pt idx="0">
                  <c:v>23622.971937401122</c:v>
                </c:pt>
                <c:pt idx="1">
                  <c:v>23573.607744880515</c:v>
                </c:pt>
                <c:pt idx="2">
                  <c:v>23533.355121126471</c:v>
                </c:pt>
                <c:pt idx="3">
                  <c:v>23364.464626536264</c:v>
                </c:pt>
                <c:pt idx="4">
                  <c:v>22850.905910052967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132105952"/>
        <c:axId val="-1132122272"/>
        <c:axId val="0"/>
      </c:bar3DChart>
      <c:catAx>
        <c:axId val="-113210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2122272"/>
        <c:crosses val="autoZero"/>
        <c:auto val="1"/>
        <c:lblAlgn val="ctr"/>
        <c:lblOffset val="100"/>
        <c:noMultiLvlLbl val="0"/>
      </c:catAx>
      <c:valAx>
        <c:axId val="-113212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21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7</xdr:col>
      <xdr:colOff>28575</xdr:colOff>
      <xdr:row>19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330200</xdr:colOff>
      <xdr:row>6</xdr:row>
      <xdr:rowOff>82550</xdr:rowOff>
    </xdr:from>
    <xdr:to>
      <xdr:col>14</xdr:col>
      <xdr:colOff>257175</xdr:colOff>
      <xdr:row>21</xdr:row>
      <xdr:rowOff>6350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0</xdr:row>
      <xdr:rowOff>171450</xdr:rowOff>
    </xdr:from>
    <xdr:to>
      <xdr:col>9</xdr:col>
      <xdr:colOff>438150</xdr:colOff>
      <xdr:row>12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295275</xdr:colOff>
      <xdr:row>13</xdr:row>
      <xdr:rowOff>177800</xdr:rowOff>
    </xdr:from>
    <xdr:to>
      <xdr:col>9</xdr:col>
      <xdr:colOff>222250</xdr:colOff>
      <xdr:row>28</xdr:row>
      <xdr:rowOff>101600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59.99452291667" createdVersion="5" refreshedVersion="5" minRefreshableVersion="3" recordCount="10000">
  <cacheSource type="worksheet">
    <worksheetSource ref="A1:N10001" sheet="Sheet1"/>
  </cacheSource>
  <cacheFields count="14">
    <cacheField name="Name" numFmtId="0">
      <sharedItems count="9378">
        <s v="Tiffany Ramirez"/>
        <s v="Teresa Caldwell"/>
        <s v="Desiree Williams MD"/>
        <s v="Sally Shaw"/>
        <s v="Steven Bennett"/>
        <s v="Haley Li"/>
        <s v="Beverly Miller"/>
        <s v="Patty Norman"/>
        <s v="Rodney Maynard"/>
        <s v="Sharon Perez"/>
        <s v="Kevin Johnson"/>
        <s v="Mrs. Caroline Farrell"/>
        <s v="Christina Williams"/>
        <s v="William Page"/>
        <s v="Michael Bradshaw"/>
        <s v="Brian Dorsey"/>
        <s v="Rebecca Parsons"/>
        <s v="Linda Chavez"/>
        <s v="Latoya Price"/>
        <s v="Alejandro Ramirez DDS"/>
        <s v="William Johnson"/>
        <s v="Timothy Miranda"/>
        <s v="Brian Shea"/>
        <s v="Angela Brown"/>
        <s v="Heidi Parker"/>
        <s v="Daniel Dickson"/>
        <s v="Kimberly Mason"/>
        <s v="Francis Newman"/>
        <s v="Ronnie Hughes"/>
        <s v="Shannon Fitzpatrick DVM"/>
        <s v="Teresa Gonzalez"/>
        <s v="Lori Anderson"/>
        <s v="Colleen Swanson"/>
        <s v="Samantha Simpson"/>
        <s v="Terrence Edwards"/>
        <s v="Jennifer Rodriguez"/>
        <s v="Anna Adams"/>
        <s v="Rachel Williams"/>
        <s v="Angela Beard"/>
        <s v="Vanessa Taylor"/>
        <s v="Brooke Ellison"/>
        <s v="Timothy Lynch"/>
        <s v="Theresa Mendoza"/>
        <s v="Laura Adams"/>
        <s v="Christopher Barker"/>
        <s v="Christina Hernandez"/>
        <s v="Kyle Byrd"/>
        <s v="Stephanie Carter"/>
        <s v="John Griffin"/>
        <s v="Justin Kaufman"/>
        <s v="David Harding"/>
        <s v="MALEary Jones"/>
        <s v="Ashley Cherry"/>
        <s v="Rachael Davidson"/>
        <s v="Douglas Myers"/>
        <s v="Frank Reid"/>
        <s v="Stephanie Fowler"/>
        <s v="David Hines"/>
        <s v="Robert Mcdonald"/>
        <s v="Kenneth Lopez"/>
        <s v="Shelley Martinez"/>
        <s v="Donna Mitchell"/>
        <s v="Evan Martinez"/>
        <s v="Amanda Stein DVM"/>
        <s v="Paul Graham"/>
        <s v="Lindsey Hampton"/>
        <s v="Angela Sanchez"/>
        <s v="Kimberly Wheeler"/>
        <s v="Dr. Wendy Taylor"/>
        <s v="Nancy Peters"/>
        <s v="Christina Martinez"/>
        <s v="Vanessa Landry"/>
        <s v="Cassandra Burke"/>
        <s v="Juan Patel"/>
        <s v="Miguel Fields"/>
        <s v="Tyler Rosario"/>
        <s v="Charles Wade"/>
        <s v="Gabriel Vasquez"/>
        <s v="Teresa Marks"/>
        <s v="Jonathan Fernandez"/>
        <s v="Donald Holden"/>
        <s v="Anthony Fisher"/>
        <s v="Kimberly Vargas"/>
        <s v="Travis Walker"/>
        <s v="Nancy Hodges"/>
        <s v="Keith Johns"/>
        <s v="Albert Sandoval"/>
        <s v="Michael Ford"/>
        <s v="Jessica Ford"/>
        <s v="Thomas Washington"/>
        <s v="Ariel Davis"/>
        <s v="Jessica Duncan"/>
        <s v="Jermaine Thomas"/>
        <s v="Jason Horn"/>
        <s v="Travis Williams"/>
        <s v="Rachel Brooks"/>
        <s v="Frank Rosario"/>
        <s v="Emily Hull"/>
        <s v="Stephen Reynolds"/>
        <s v="Glen Brown"/>
        <s v="Brian Robinson"/>
        <s v="Julie Acevedo"/>
        <s v="Micheal Duran"/>
        <s v="Jacob Howell"/>
        <s v="Monica Stevens"/>
        <s v="Kurt Sloan"/>
        <s v="Allison White"/>
        <s v="Ronald Rollins"/>
        <s v="Johnny Johnson"/>
        <s v="Anthony Armstrong"/>
        <s v="William Jacobson"/>
        <s v="Cathy Duncan"/>
        <s v="Megan Johnson"/>
        <s v="Teresa Williams"/>
        <s v="Kelly Manning"/>
        <s v="Joseph Barrera"/>
        <s v="Ryan Garrison"/>
        <s v="Robert Brown"/>
        <s v="Daniel Mayo"/>
        <s v="Danny Farley"/>
        <s v="Jesse Sanders"/>
        <s v="Mrs. Brittany Fields"/>
        <s v="Leonard Benton"/>
        <s v="Kevin Andrews"/>
        <s v="Stanley Kirby"/>
        <s v="Sabrina Patterson"/>
        <s v="Destiny Parks"/>
        <s v="Antonio Miller"/>
        <s v="Daniel Barajas"/>
        <s v="Joy Mitchell"/>
        <s v="Albert Carter"/>
        <s v="Latoya Liu"/>
        <s v="Sherry Williams"/>
        <s v="John Edwards"/>
        <s v="Tammy Hamilton"/>
        <s v="Dana Beck"/>
        <s v="James Marsh"/>
        <s v="Crystal Green"/>
        <s v="Sheila Castro"/>
        <s v="Tim Mercer"/>
        <s v="Cheryl Thomas"/>
        <s v="Gerald Moore"/>
        <s v="Meghan Burns"/>
        <s v="Christian Gonzalez"/>
        <s v="Kelly Walker"/>
        <s v="Kimberly Mccarthy"/>
        <s v="Tina Vargas"/>
        <s v="Shane Black"/>
        <s v="Randall Meyer"/>
        <s v="Russell Holden"/>
        <s v="Derek Henderson"/>
        <s v="Jeff Cooper MD"/>
        <s v="Sylvia Johnson"/>
        <s v="Ernest Peters"/>
        <s v="Tammy Savage"/>
        <s v="Deborah Butler"/>
        <s v="Amy Jensen"/>
        <s v="Johnny Stephens"/>
        <s v="Eric Wilson"/>
        <s v="Matthew Pratt"/>
        <s v="Andrew Alvarez"/>
        <s v="Jocelyn Simmons"/>
        <s v="Andrea Thompson"/>
        <s v="John Kim"/>
        <s v="Emily Perez"/>
        <s v="Marie Cooper"/>
        <s v="Melissa Mcdonald"/>
        <s v="Raymond Cain"/>
        <s v="Victoria Dunn"/>
        <s v="Paula Knight"/>
        <s v="Kevin Thomas"/>
        <s v="Mrs. Deborah Rose"/>
        <s v="Amy Tyler"/>
        <s v="Mariah Cox"/>
        <s v="Jessica Johnson"/>
        <s v="Angela Wade"/>
        <s v="Karen Rodriguez"/>
        <s v="Jeffrey Cross"/>
        <s v="Matthew Jackson"/>
        <s v="Jacob Rodriguez"/>
        <s v="Jessica Joseph"/>
        <s v="Marisa Jennings"/>
        <s v="Gregory Wilson"/>
        <s v="Jacqueline Peterson"/>
        <s v="Wendy Cantu"/>
        <s v="Victoria Lee"/>
        <s v="Jamie Thompson"/>
        <s v="Troy Villarreal"/>
        <s v="Dustin Garcia"/>
        <s v="Paul Watson"/>
        <s v="Patricia Foley"/>
        <s v="Katrina Beck"/>
        <s v="Thomas Lloyd"/>
        <s v="Shirley Casey"/>
        <s v="Kathy Cross"/>
        <s v="Pam Cantu"/>
        <s v="David Woods"/>
        <s v="Lindsay Gill"/>
        <s v="Jenny Ho"/>
        <s v="Christopher Campos"/>
        <s v="Adrienne Goodman"/>
        <s v="Dawn Shah MD"/>
        <s v="Amanda Lee"/>
        <s v="Nancy Moore"/>
        <s v="Jane Cole"/>
        <s v="Carolyn Murphy"/>
        <s v="Alejandro Smith"/>
        <s v="Sharon Sanchez"/>
        <s v="James Calhoun"/>
        <s v="Kevin Copeland"/>
        <s v="Catherine Carrillo"/>
        <s v="Mark Gross"/>
        <s v="Stephanie Ayers"/>
        <s v="Amber Foley"/>
        <s v="Geoffrey Robertson"/>
        <s v="Laurie Mitchell"/>
        <s v="Erica Crawford"/>
        <s v="Ana Hall"/>
        <s v="Thomas Lopez"/>
        <s v="Paul Welch"/>
        <s v="Amanda Baker"/>
        <s v="Frederick Salazar"/>
        <s v="Jose Hayes"/>
        <s v="Kara Long"/>
        <s v="Richard Mack"/>
        <s v="Wayne Livingston"/>
        <s v="Joel Williams"/>
        <s v="Michael Daniel"/>
        <s v="Tracy Johnson"/>
        <s v="Gabriel Rodriguez"/>
        <s v="Charles Singleton"/>
        <s v="Matthew Russell"/>
        <s v="Anna Davis"/>
        <s v="Emily Sanders"/>
        <s v="Erin Molina"/>
        <s v="Alyssa Wright"/>
        <s v="Samantha Mora"/>
        <s v="Michael Munoz"/>
        <s v="Jodi Moore"/>
        <s v="Jorge Obrien"/>
        <s v="James Hood"/>
        <s v="Alejandro Baxter"/>
        <s v="Felicia Rodriguez"/>
        <s v="Rebecca Campbell"/>
        <s v="Christopher Martinez"/>
        <s v="Amanda Duke"/>
        <s v="Adam Ballard"/>
        <s v="Ruben Burns"/>
        <s v="Chad Byrd"/>
        <s v="Jeanette White"/>
        <s v="Tammy Williams"/>
        <s v="Antonio Frederick"/>
        <s v="John Garza"/>
        <s v="Mrs. Brandy Flowers"/>
        <s v="Patrick Parker"/>
        <s v="Nicole Smith"/>
        <s v="Donna Sanchez"/>
        <s v="Stephen Manning"/>
        <s v="Charles Horton"/>
        <s v="Ryan Hayes"/>
        <s v="Amy Roberts"/>
        <s v="John Briggs"/>
        <s v="Yvette Scott"/>
        <s v="Eric Martinez"/>
        <s v="Olivia Gonzalez"/>
        <s v="Mariah Williams"/>
        <s v="Brendan Moody"/>
        <s v="Ashley Armstrong"/>
        <s v="Michael Burns"/>
        <s v="Miguel Baker"/>
        <s v="Roberta Fisher"/>
        <s v="Mr. Christopher Miller"/>
        <s v="Jason Evans"/>
        <s v="Harry Thomas"/>
        <s v="Lauren Barton"/>
        <s v="Jasmine Singleton"/>
        <s v="Ryan Lee"/>
        <s v="Christopher Martin"/>
        <s v="Dylan Mcknight"/>
        <s v="Olivia Ayala"/>
        <s v="Mary Delgado"/>
        <s v="Lisa Sanchez"/>
        <s v="Kathleen Hanson"/>
        <s v="Frank Mccormick"/>
        <s v="Lori Owens"/>
        <s v="Michelle Quinn"/>
        <s v="Cynthia Stanton"/>
        <s v="Tracey Martin"/>
        <s v="Matthew Palmer"/>
        <s v="Kristy Donaldson"/>
        <s v="Nicole Williams"/>
        <s v="Patrick Taylor DDS"/>
        <s v="Michael Miller"/>
        <s v="Gabrielle Russell"/>
        <s v="Melissa Jones"/>
        <s v="Tammy Cook"/>
        <s v="Dennis Banks"/>
        <s v="Mary Brown"/>
        <s v="Peter Alvarado"/>
        <s v="Lisa Gonzalez"/>
        <s v="Donald Moreno"/>
        <s v="Francisco Ritter"/>
        <s v="Cynthia Patterson"/>
        <s v="Kenneth Smith"/>
        <s v="Ryan Richmond"/>
        <s v="Linda Wheeler"/>
        <s v="Whitney Garza"/>
        <s v="Anna Phillips"/>
        <s v="Victor Gardner"/>
        <s v="Lisa Johnson"/>
        <s v="David Sanchez"/>
        <s v="Douglas Crawford"/>
        <s v="Julia Johnson"/>
        <s v="Amanda Ortiz"/>
        <s v="Jesse Williams"/>
        <s v="Louis Lewis"/>
        <s v="Jennifer Benson"/>
        <s v="Joyce Vaughn"/>
        <s v="Samuel Welch"/>
        <s v="Mrs. Crystal Garcia"/>
        <s v="Steven Boyer"/>
        <s v="Dustin Garrett"/>
        <s v="Jacqueline Sanchez"/>
        <s v="Gabrielle Francis"/>
        <s v="Elizabeth Kline"/>
        <s v="Angela Ramos"/>
        <s v="Lisa Howell"/>
        <s v="Jonathan Nielsen"/>
        <s v="Christian Guerrero"/>
        <s v="Christopher Juarez"/>
        <s v="Jonathan Brown"/>
        <s v="Christopher Velasquez"/>
        <s v="Louis Campbell"/>
        <s v="Paul Greer"/>
        <s v="Scott Adams"/>
        <s v="Amber Solomon"/>
        <s v="Alexis Chen"/>
        <s v="Kathleen Murray"/>
        <s v="Michelle Harris"/>
        <s v="Julie Mckenzie"/>
        <s v="Robert Ho"/>
        <s v="Albert Dunn"/>
        <s v="Anne Wallace"/>
        <s v="Jennifer Reeves"/>
        <s v="Dr. Leah Delgado"/>
        <s v="Tammy Thompson"/>
        <s v="Susan Mills"/>
        <s v="Nathan Elliott"/>
        <s v="Jason Hunter"/>
        <s v="Martha Franklin"/>
        <s v="Alyssa Osborne"/>
        <s v="Carrie Miller"/>
        <s v="Carlos Young"/>
        <s v="Melanie Clark"/>
        <s v="Charles Simmons"/>
        <s v="Caitlin Sanders"/>
        <s v="Brett Montoya"/>
        <s v="Matthew Oliver"/>
        <s v="Mrs. Kristine Hall MD"/>
        <s v="Joshua Benjamin"/>
        <s v="Jeffrey Wilson"/>
        <s v="John Miller"/>
        <s v="James Pittman"/>
        <s v="Danielle Rice"/>
        <s v="Lori Sanders"/>
        <s v="Rebecca Mcdonald"/>
        <s v="Patrick Bates"/>
        <s v="Ryan Frazier"/>
        <s v="Eric Price"/>
        <s v="Meagan Smith"/>
        <s v="Jordan Nelson"/>
        <s v="Patrick Howard"/>
        <s v="Andrea Williams"/>
        <s v="Zachary Wood"/>
        <s v="Mark Grant"/>
        <s v="Kelly Miller"/>
        <s v="Jodi Shannon"/>
        <s v="Christopher Gilbert"/>
        <s v="Sara Bates"/>
        <s v="Anne Smith"/>
        <s v="Zachary Martinez"/>
        <s v="Mrs. Margaret Morris DDS"/>
        <s v="Andre Perez MD"/>
        <s v="Michael White"/>
        <s v="George Gordon"/>
        <s v="David Casey"/>
        <s v="Joseph Bailey"/>
        <s v="Gerald Moreno"/>
        <s v="Danielle Kim DVM"/>
        <s v="Jennifer Trevino"/>
        <s v="Ryan Cross"/>
        <s v="Michael Schmidt"/>
        <s v="Justin Parker"/>
        <s v="Donna Strickland"/>
        <s v="Michael Morgan"/>
        <s v="Christina Armstrong"/>
        <s v="Anne Bates"/>
        <s v="Scott Nicholson"/>
        <s v="Christopher Farmer"/>
        <s v="Holly Hickman"/>
        <s v="Stacy Williams"/>
        <s v="Elizabeth Sullivan"/>
        <s v="Laura Robinson"/>
        <s v="Richard Smith"/>
        <s v="Drew Edwards"/>
        <s v="Dana Peterson"/>
        <s v="David Stuart"/>
        <s v="Paul Wells"/>
        <s v="David Reed"/>
        <s v="Jamie Day"/>
        <s v="Deanna Moon"/>
        <s v="Sarah Henson"/>
        <s v="Wanda Moore MD"/>
        <s v="Danielle Ballard"/>
        <s v="Heather Turner"/>
        <s v="Joel Whitehead"/>
        <s v="Kyle Dean"/>
        <s v="Cory Miller"/>
        <s v="Eric Aguirre"/>
        <s v="Mark Chen"/>
        <s v="Christopher Baker"/>
        <s v="Thomas Stevens"/>
        <s v="Christina Rogers"/>
        <s v="Donna Bailey"/>
        <s v="John Gill"/>
        <s v="Michael Pollard"/>
        <s v="Mrs. Christine Rodriguez"/>
        <s v="Scott Dickerson MD"/>
        <s v="Willie Chan"/>
        <s v="Mrs. Penny Sanchez"/>
        <s v="William Mahoney"/>
        <s v="Michael Hall"/>
        <s v="William Stokes"/>
        <s v="Tiffany White"/>
        <s v="Aaron Hughes"/>
        <s v="Travis Morales"/>
        <s v="Megan Gibson DVM"/>
        <s v="Taylor Byrd"/>
        <s v="Elizabeth Adams"/>
        <s v="Alicia French"/>
        <s v="Mindy Torres"/>
        <s v="Willie Black"/>
        <s v="Jennifer Berg"/>
        <s v="Lauren Ward"/>
        <s v="Suzanne Clark"/>
        <s v="Jennifer Frye"/>
        <s v="Mike Winters"/>
        <s v="Jamie Kelley"/>
        <s v="Christopher Clark MD"/>
        <s v="Richard Kramer"/>
        <s v="Jacob Meyers"/>
        <s v="Jillian Robinson"/>
        <s v="Andrew Morales"/>
        <s v="Natalie Jackson"/>
        <s v="George Morton"/>
        <s v="Peter Sutton"/>
        <s v="Francisco Allen"/>
        <s v="Richard Johnson"/>
        <s v="Molly Houston"/>
        <s v="William Cohen"/>
        <s v="Gary Jackson"/>
        <s v="Frederick Newman"/>
        <s v="Jason Alvarez"/>
        <s v="Linda Brown"/>
        <s v="Tabitha Carr"/>
        <s v="Joshua Brooks"/>
        <s v="Catherine Wallace"/>
        <s v="Matthew Landry"/>
        <s v="Nicholas Jordan"/>
        <s v="Jose Brown"/>
        <s v="Tami Oliver"/>
        <s v="Lisa Rojas"/>
        <s v="Donna Jones"/>
        <s v="Kayla Jackson"/>
        <s v="Melissa Martinez"/>
        <s v="Rachel Morales"/>
        <s v="Crystal Smith"/>
        <s v="Amy Jackson"/>
        <s v="Ashley Greene"/>
        <s v="Robert Carter DDS"/>
        <s v="Elizabeth Charles"/>
        <s v="Rebecca Harrison"/>
        <s v="Cody Gonzales"/>
        <s v="Harry Brown"/>
        <s v="Tasha Smith"/>
        <s v="April Young"/>
        <s v="Timothy Melton"/>
        <s v="Lori Barrett"/>
        <s v="Joshua Owens"/>
        <s v="Angel Robles"/>
        <s v="Denise Randall"/>
        <s v="Dr. Benjamin Jimenez"/>
        <s v="Mariah Davis"/>
        <s v="Nathan Schwartz"/>
        <s v="Vickie Bernard"/>
        <s v="Laurie Turner"/>
        <s v="Erin Porter"/>
        <s v="Angelica Chen"/>
        <s v="Alan Rodriguez"/>
        <s v="Sally Henderson"/>
        <s v="Angela Garcia"/>
        <s v="Angela Lara"/>
        <s v="David Hess"/>
        <s v="Jeffery Young"/>
        <s v="Melissa Smith"/>
        <s v="Daniel Alexander"/>
        <s v="Robert Taylor"/>
        <s v="Eduardo Davidson"/>
        <s v="Brian Foster"/>
        <s v="Rose Robinson"/>
        <s v="Timothy Mcgrath"/>
        <s v="Jeremy Whitney"/>
        <s v="Amanda Hernandez"/>
        <s v="William Dawson"/>
        <s v="Cindy Jones"/>
        <s v="Diana Watkins"/>
        <s v="Adrian Valencia"/>
        <s v="Katelyn Vincent"/>
        <s v="Joseph Lynch"/>
        <s v="Melissa Robinson"/>
        <s v="Karen Clark"/>
        <s v="Carol Murray"/>
        <s v="Shane Olson"/>
        <s v="Melissa Harris"/>
        <s v="Jasmine Hernandez"/>
        <s v="Christopher Delgado"/>
        <s v="Gabriel Mccormick"/>
        <s v="John Johnson"/>
        <s v="Erica Santos"/>
        <s v="Barbara Salinas"/>
        <s v="Heather Walters"/>
        <s v="Alexis Huynh"/>
        <s v="Timothy Henderson"/>
        <s v="Amanda Smith MD"/>
        <s v="Robert Cruz"/>
        <s v="Christina Mccoy"/>
        <s v="Laura Leonard"/>
        <s v="Mr. Ricardo Bullock"/>
        <s v="Jacob Jenkins"/>
        <s v="Carlos Bennett"/>
        <s v="Robert Harris"/>
        <s v="Julie Johnston"/>
        <s v="Angela Lewis"/>
        <s v="Jessica Roman"/>
        <s v="Adam Butler"/>
        <s v="Cheryl Mcgee"/>
        <s v="Yvette Banks"/>
        <s v="James Perkins"/>
        <s v="Nicholas Marquez"/>
        <s v="Mrs. Ashley Simpson MD"/>
        <s v="Heather Johnson"/>
        <s v="John Turner"/>
        <s v="Maria Mahoney"/>
        <s v="Michelle Johnson"/>
        <s v="Rose Rios"/>
        <s v="Larry Fitzpatrick"/>
        <s v="Nicole Casey"/>
        <s v="Terry Branch"/>
        <s v="Jessica Garcia"/>
        <s v="Martin Hines"/>
        <s v="David Brock"/>
        <s v="Mark Mack"/>
        <s v="Vincent Reese"/>
        <s v="Mr. John Martin DVM"/>
        <s v="Amanda Stone"/>
        <s v="Timothy Hernandez"/>
        <s v="Renee Tate"/>
        <s v="Megan Kelley"/>
        <s v="Michelle Robinson MD"/>
        <s v="Mr. Christopher Burns DDS"/>
        <s v="Bryan Moyer"/>
        <s v="Julie Long"/>
        <s v="James Evans"/>
        <s v="Deborah Barrera"/>
        <s v="Hannah Joseph"/>
        <s v="Allen Munoz"/>
        <s v="Donald Mccoy"/>
        <s v="Corey Johnson"/>
        <s v="Christina Roberts"/>
        <s v="Zachary Roberts"/>
        <s v="Chelsea Johnson"/>
        <s v="Amber Carter"/>
        <s v="Lauren Clark"/>
        <s v="Jeffery Tucker"/>
        <s v="Robert Cooper"/>
        <s v="Victoria Velez"/>
        <s v="Angela Scott"/>
        <s v="Cheryl Jones"/>
        <s v="Karen Fox"/>
        <s v="Christopher Duffy"/>
        <s v="Kristina Becker"/>
        <s v="Bryan Williams"/>
        <s v="Ruth Perry"/>
        <s v="Benjamin Hanson"/>
        <s v="Francis Wheeler"/>
        <s v="Bradley Cross"/>
        <s v="Heather Stephens"/>
        <s v="Richard Brown"/>
        <s v="Craig Leonard"/>
        <s v="Kevin Cunningham"/>
        <s v="Terrance Knapp"/>
        <s v="Daniel Kline"/>
        <s v="Desiree Gordon"/>
        <s v="David Reyes"/>
        <s v="Jessica Yates"/>
        <s v="Amber Wade"/>
        <s v="Shelley Lee"/>
        <s v="Kevin Frederick"/>
        <s v="Jennifer Cunningham"/>
        <s v="Emily Mason"/>
        <s v="Terry Thompson"/>
        <s v="Michael Simon"/>
        <s v="Robert Powell"/>
        <s v="Luis Cooper"/>
        <s v="Amanda Martinez"/>
        <s v="David Boyd"/>
        <s v="Maria Williams"/>
        <s v="Kenneth Armstrong"/>
        <s v="Angela Lopez"/>
        <s v="Kathy Walls"/>
        <s v="Stephanie Bryant"/>
        <s v="Terry Martinez"/>
        <s v="Alicia Bartlett"/>
        <s v="Daniel Mccoy"/>
        <s v="Bruce Atkinson"/>
        <s v="Michael Thompson"/>
        <s v="Daryl Torres"/>
        <s v="Cindy Gomez"/>
        <s v="Monica Hampton"/>
        <s v="Kurt Gordon"/>
        <s v="Travis Barrett"/>
        <s v="Kevin Montoya"/>
        <s v="Kayla Herrera"/>
        <s v="Brian Gibson"/>
        <s v="Steven Clark"/>
        <s v="Ryan Rodriguez"/>
        <s v="Judith Trevino"/>
        <s v="Amy Keller"/>
        <s v="Steven Schaefer"/>
        <s v="Deanna Stone"/>
        <s v="Matthew Norris"/>
        <s v="John Rios"/>
        <s v="James Chung"/>
        <s v="Keith Chambers"/>
        <s v="Christine Young"/>
        <s v="Donald Walker"/>
        <s v="Andrew Davis"/>
        <s v="Daniel Horne"/>
        <s v="Angela Hunter"/>
        <s v="Walter Miller"/>
        <s v="Ms. Katelyn Lopez MD"/>
        <s v="Alicia Evans"/>
        <s v="Rhonda Larson"/>
        <s v="Laura Banks"/>
        <s v="Craig Garcia"/>
        <s v="Pamela Sullivan"/>
        <s v="Stephen Wheeler"/>
        <s v="Daniel Blevins"/>
        <s v="Kenneth Oconnell"/>
        <s v="Tamara Salazar"/>
        <s v="Tammy Lewis"/>
        <s v="Colleen Allen"/>
        <s v="Laura Torres"/>
        <s v="Andrew Sharp"/>
        <s v="Holly Norman"/>
        <s v="Theodore Sanchez"/>
        <s v="Steven Irwin"/>
        <s v="Jessica Mcdonald"/>
        <s v="Bruce Johnson"/>
        <s v="Katelyn Barron"/>
        <s v="Jesse Tucker"/>
        <s v="Karen Sanford"/>
        <s v="Kaitlyn Sampson"/>
        <s v="Christopher Haynes"/>
        <s v="Ashley Martinez"/>
        <s v="Andre Burch"/>
        <s v="Monica Serrano"/>
        <s v="Karen Dunn"/>
        <s v="Abigail Mitchell"/>
        <s v="Jackie Arellano"/>
        <s v="Sierra Moreno"/>
        <s v="David Kim"/>
        <s v="Melissa Martin"/>
        <s v="Emily Johnson"/>
        <s v="Sandra Rose"/>
        <s v="Casey Brown"/>
        <s v="Kelly Jones"/>
        <s v="Adam Stephens"/>
        <s v="Jane Vargas"/>
        <s v="Deborah Kelley"/>
        <s v="Natalie Johnson"/>
        <s v="Katherine White"/>
        <s v="Joy Martinez"/>
        <s v="Steven Rodriguez"/>
        <s v="David Pierce"/>
        <s v="Sandra Payne"/>
        <s v="Theresa Woodard"/>
        <s v="Cindy Lowe"/>
        <s v="Deborah Perry"/>
        <s v="Yesenia Williams"/>
        <s v="Jennifer Williams"/>
        <s v="Mark Gordon"/>
        <s v="Jon Harding"/>
        <s v="Patricia Rivera"/>
        <s v="Leslie Kennedy"/>
        <s v="Steven Reilly"/>
        <s v="Victor Edwards"/>
        <s v="Sarah Burke"/>
        <s v="Nathan Harrison"/>
        <s v="Allen Chen"/>
        <s v="Brandon Scott"/>
        <s v="Stephanie Reed"/>
        <s v="Bradley Jones"/>
        <s v="Barbara Gutierrez"/>
        <s v="Kimberly Fernandez"/>
        <s v="Eric Combs"/>
        <s v="Travis Jordan"/>
        <s v="Dillon Dunlap"/>
        <s v="Sonya Gonzales"/>
        <s v="Ricardo Mcconnell"/>
        <s v="Eric Green"/>
        <s v="Tina Howard"/>
        <s v="Michael Parker"/>
        <s v="Thomas Rodriguez"/>
        <s v="Teresa Martinez"/>
        <s v="Terry Lawson"/>
        <s v="Kelsey Perry"/>
        <s v="Jo Clark"/>
        <s v="Jeremy Jones"/>
        <s v="Alfred Johnson"/>
        <s v="Jason Alvarado"/>
        <s v="Diana Stevens"/>
        <s v="George Allison"/>
        <s v="Pamela Miller"/>
        <s v="Allison Aguilar"/>
        <s v="William Hart"/>
        <s v="David Collins"/>
        <s v="Victoria Kennedy"/>
        <s v="Lisa Marshall"/>
        <s v="Miss Courtney Navarro"/>
        <s v="Linda Stewart"/>
        <s v="Christine Lewis"/>
        <s v="Lynn Lowery"/>
        <s v="Marie Franklin"/>
        <s v="Jennifer Perez"/>
        <s v="Michael Russell"/>
        <s v="Richard Vega"/>
        <s v="Danielle Jones"/>
        <s v="Daniel Meadows"/>
        <s v="Lauren Sosa"/>
        <s v="Ryan Anderson"/>
        <s v="Brian York"/>
        <s v="Stephen Combs"/>
        <s v="Allison Reed PhD"/>
        <s v="Daniel Golden"/>
        <s v="Angela Taylor"/>
        <s v="Ronald Becker"/>
        <s v="Michele Thompson"/>
        <s v="Loretta Schmitt"/>
        <s v="Malik Phillips"/>
        <s v="Tanya Sanford DDS"/>
        <s v="Brenda James"/>
        <s v="Jeff Castillo"/>
        <s v="Jerry Roman"/>
        <s v="Joseph Smith"/>
        <s v="Christopher Powers"/>
        <s v="Rebecca Johnson"/>
        <s v="Annette Cruz"/>
        <s v="Sydney Gill"/>
        <s v="Ashley English"/>
        <s v="Karen Mccoy"/>
        <s v="Sean Sullivan"/>
        <s v="Amanda Jones"/>
        <s v="Annette Mitchell"/>
        <s v="Carl Thompson"/>
        <s v="Steven Davis"/>
        <s v="Julie Brooks"/>
        <s v="Christine Bryant"/>
        <s v="Nicholas Martin"/>
        <s v="Jeffrey Lawrence"/>
        <s v="Rebecca Lyons"/>
        <s v="Curtis Dean"/>
        <s v="Tabitha Price"/>
        <s v="Brandon Miller MD"/>
        <s v="Autumn Ortiz"/>
        <s v="Ana Stone"/>
        <s v="Todd Hernandez"/>
        <s v="Seth Burgess"/>
        <s v="Stephanie James"/>
        <s v="Clarence Munoz"/>
        <s v="Holly Knight"/>
        <s v="Theresa Ball"/>
        <s v="Nicholas Johnson"/>
        <s v="Amy Bowman"/>
        <s v="Erin Sharp"/>
        <s v="William Farrell"/>
        <s v="Michael Lewis"/>
        <s v="Linda Gillespie"/>
        <s v="Peter Davis MD"/>
        <s v="Erik Wood"/>
        <s v="Elizabeth Burton"/>
        <s v="Gloria Weaver"/>
        <s v="David Thomas"/>
        <s v="Hector Gross"/>
        <s v="Elizabeth Stafford"/>
        <s v="Sandra Mcclain"/>
        <s v="Ashley Osborne"/>
        <s v="Erin Baldwin"/>
        <s v="Kenneth Mcfarland"/>
        <s v="Timothy Wu"/>
        <s v="Mary Stein"/>
        <s v="Sandra Green"/>
        <s v="Nicholas Mitchell"/>
        <s v="Joshua Gates"/>
        <s v="Kevin Padilla"/>
        <s v="Leah Harrington"/>
        <s v="Crystal Allen"/>
        <s v="Juan Vargas"/>
        <s v="Laura Schmidt"/>
        <s v="Mr. Bryan Williams"/>
        <s v="Sabrina Barron"/>
        <s v="Anthony Bailey"/>
        <s v="Ryan Edwards"/>
        <s v="William Osborne"/>
        <s v="Natasha Fischer"/>
        <s v="Christopher Cervantes"/>
        <s v="Alan Alvarado"/>
        <s v="Jennifer Wang"/>
        <s v="Lori Walker"/>
        <s v="Kristin Proctor"/>
        <s v="Danielle Hunter"/>
        <s v="Jeanne Gray"/>
        <s v="Rachel Marks"/>
        <s v="John Lynch"/>
        <s v="Justin Buck"/>
        <s v="Elizabeth Johnson"/>
        <s v="Karen Butler"/>
        <s v="Matthew Good DVM"/>
        <s v="Lori Lyons"/>
        <s v="Brittany Baker"/>
        <s v="Melissa Dean"/>
        <s v="Chris Roth"/>
        <s v="Mark Proctor"/>
        <s v="Jeffrey Carter"/>
        <s v="Justin Cunningham"/>
        <s v="Karen Mills"/>
        <s v="Andrea Rich"/>
        <s v="Tricia Oliver"/>
        <s v="Audrey Moore"/>
        <s v="Christopher Adams"/>
        <s v="Michael Mccall"/>
        <s v="Monica Ryan"/>
        <s v="Shannon Gonzales"/>
        <s v="Ana Clark"/>
        <s v="Anthony Conner Jr."/>
        <s v="Dwayne Fletcher"/>
        <s v="Robert Benitez PhD"/>
        <s v="April Williams"/>
        <s v="Justin Martin"/>
        <s v="Jason Whitaker"/>
        <s v="Mark Browning"/>
        <s v="Heather Johnston"/>
        <s v="Joy Henry"/>
        <s v="Sonya Hernandez"/>
        <s v="Steven Martinez"/>
        <s v="Lori Phillips"/>
        <s v="Joshua Frey"/>
        <s v="Andrew Harmon"/>
        <s v="Stacey Wade"/>
        <s v="Danielle Nunez"/>
        <s v="Mrs. Natasha Williams"/>
        <s v="Angie Robinson"/>
        <s v="Daniel Murray"/>
        <s v="John Steele"/>
        <s v="Bradley Sanford"/>
        <s v="Sean Holmes"/>
        <s v="Margaret Hamilton"/>
        <s v="Jeffery Patton"/>
        <s v="Cameron Hall"/>
        <s v="Madeline Vaughan"/>
        <s v="Susan Oconnell"/>
        <s v="Jeffrey Clark"/>
        <s v="Matthew Olson"/>
        <s v="Kayla Williams"/>
        <s v="Jeremy Duffy"/>
        <s v="Steven Lyons"/>
        <s v="Linda Davis"/>
        <s v="James Roberts"/>
        <s v="Kevin Armstrong"/>
        <s v="Paul Brooks"/>
        <s v="Brian Williams"/>
        <s v="Diana Brown"/>
        <s v="Jeremy Gentry"/>
        <s v="Rebecca Blackwell"/>
        <s v="Sarah Campbell"/>
        <s v="Kristen Johnson"/>
        <s v="Antonio Robbins"/>
        <s v="Debra Mcdaniel"/>
        <s v="David Wright"/>
        <s v="Virginia Wolfe"/>
        <s v="Jeffrey Mckinney DDS"/>
        <s v="Carolyn Nguyen DVM"/>
        <s v="Kelly Taylor"/>
        <s v="Justin Perry"/>
        <s v="Matthew Bush"/>
        <s v="Julie Murray"/>
        <s v="Jessica Hanna"/>
        <s v="Travis Dyer"/>
        <s v="Samantha Patel"/>
        <s v="Michael Monroe"/>
        <s v="Thomas Brown"/>
        <s v="Jeremy Vasquez"/>
        <s v="Christopher Miller"/>
        <s v="Kimberly Shelton"/>
        <s v="Jennifer Harrison"/>
        <s v="Alexis Jones"/>
        <s v="Linda Collins"/>
        <s v="Kristina Day"/>
        <s v="Corey Cruz"/>
        <s v="Andrew Jenkins"/>
        <s v="Kelly Graham"/>
        <s v="Mason Boyd"/>
        <s v="David Garcia"/>
        <s v="Laura Romero PhD"/>
        <s v="Wayne May"/>
        <s v="Jamie Holland"/>
        <s v="Miss Lisa Hale"/>
        <s v="Michelle Williams"/>
        <s v="April Eaton"/>
        <s v="Heather Washington"/>
        <s v="Steve Meyer"/>
        <s v="Laura Henderson"/>
        <s v="Michael Crawford"/>
        <s v="Tara Graham"/>
        <s v="Nicholas Lewis"/>
        <s v="Shannon Williams"/>
        <s v="Bradley Durham"/>
        <s v="James Blair"/>
        <s v="Mr. Theodore Roberts"/>
        <s v="Lee Clark"/>
        <s v="Joshua Sullivan"/>
        <s v="Catherine Potter"/>
        <s v="Jacqueline Walker"/>
        <s v="Courtney Salinas"/>
        <s v="Kevin Hernandez"/>
        <s v="Lisa Gallegos"/>
        <s v="William Garza"/>
        <s v="Bernard Gibbs"/>
        <s v="Mark French"/>
        <s v="Jennifer Walker"/>
        <s v="Elizabeth Anderson"/>
        <s v="Theodore Zamora"/>
        <s v="Heather Hoffman"/>
        <s v="Robert Trevino"/>
        <s v="Tamara Scott"/>
        <s v="Tiffany Macias"/>
        <s v="Lauren Patterson"/>
        <s v="Chloe Adams"/>
        <s v="Lisa Phillips"/>
        <s v="Andrew Gibbs"/>
        <s v="Jonathan Jimenez"/>
        <s v="Thomas Walsh"/>
        <s v="Jonathan Herring"/>
        <s v="Justin Cardenas"/>
        <s v="Renee Miller"/>
        <s v="Kevin Robinson"/>
        <s v="Lance Bradley"/>
        <s v="David Copeland"/>
        <s v="Jennifer Nelson MD"/>
        <s v="Gabriella James"/>
        <s v="Megan Wheeler"/>
        <s v="Alec Hess"/>
        <s v="Anthony Brown"/>
        <s v="Drew Crane"/>
        <s v="Stacey Craig"/>
        <s v="Harry Johns"/>
        <s v="Roberto Beck"/>
        <s v="Barbara Garrett"/>
        <s v="Daniel Evans"/>
        <s v="Patricia Taylor"/>
        <s v="Megan Livingston"/>
        <s v="Lee Peterson"/>
        <s v="Joshua Faulkner"/>
        <s v="Marissa Dixon"/>
        <s v="Laura Jones"/>
        <s v="Nicole Bullock"/>
        <s v="Theresa May"/>
        <s v="Derek Patton"/>
        <s v="Zachary Collins"/>
        <s v="Natalie Navarro"/>
        <s v="John George"/>
        <s v="April Gomez"/>
        <s v="Andrea Nicholson"/>
        <s v="David Jacobs"/>
        <s v="Stacey Wilson"/>
        <s v="Sherry Petty"/>
        <s v="Kimberly Williams"/>
        <s v="Jonathan Moore"/>
        <s v="Paul Davidson"/>
        <s v="Jonathan Snyder"/>
        <s v="Thomas Sharp"/>
        <s v="Greg Richardson"/>
        <s v="Randy Huffman"/>
        <s v="Judith Jackson"/>
        <s v="Chase Mooney"/>
        <s v="Sherry Bass"/>
        <s v="Tiffany Davies"/>
        <s v="Jessica Lee"/>
        <s v="Sandra Ford"/>
        <s v="Michael Jones"/>
        <s v="Glenda Cooper"/>
        <s v="Jennifer Hoover"/>
        <s v="Austin Buchanan"/>
        <s v="Destiny Hicks DVM"/>
        <s v="Joseph Johnson PhD"/>
        <s v="Daniel Branch"/>
        <s v="Morgan Sanchez"/>
        <s v="Christopher Barron"/>
        <s v="Michael Phillips"/>
        <s v="Marie Vargas"/>
        <s v="Kenneth Obrien"/>
        <s v="Aaron Gray"/>
        <s v="Jennifer Le"/>
        <s v="Rachel Vaughan"/>
        <s v="April Smith"/>
        <s v="Ryan Lopez"/>
        <s v="Samuel Braun"/>
        <s v="Ashley Gonzales"/>
        <s v="Gail Harris"/>
        <s v="James Smith"/>
        <s v="Jasmin Scott"/>
        <s v="Christopher Gallegos"/>
        <s v="Daniel Wilkinson"/>
        <s v="Holly Meyers"/>
        <s v="Bailey Wells"/>
        <s v="Edward Decker"/>
        <s v="David Wilson"/>
        <s v="Jacob Franco"/>
        <s v="Miss Mary Moon"/>
        <s v="Theresa Young"/>
        <s v="Bonnie Harding"/>
        <s v="Molly Brewer"/>
        <s v="John Carlson"/>
        <s v="William Williams"/>
        <s v="Christy Martinez"/>
        <s v="Joel Mendoza"/>
        <s v="Sarah Weaver"/>
        <s v="Christine Washington"/>
        <s v="Tim Rich"/>
        <s v="Whitney Bradley"/>
        <s v="Thomas Davis"/>
        <s v="David Richardson"/>
        <s v="Terry Wong"/>
        <s v="Angela Copeland"/>
        <s v="Anna Lopez"/>
        <s v="Kenneth Rollins"/>
        <s v="Mrs. Kristin Stephenson"/>
        <s v="Lisa Lee"/>
        <s v="Ryan Copeland"/>
        <s v="Amanda Patel"/>
        <s v="Danielle Andrews"/>
        <s v="Robert Thomas"/>
        <s v="Christopher Phillips"/>
        <s v="Joshua Phillips"/>
        <s v="Adam Burnett"/>
        <s v="Joe Jones"/>
        <s v="Jacob Hoover"/>
        <s v="Colleen Mann"/>
        <s v="Alan Bell"/>
        <s v="April Martin"/>
        <s v="Anthony Johnson"/>
        <s v="Harry Higgins"/>
        <s v="Mark Moss"/>
        <s v="Philip Hall"/>
        <s v="Penny Ross"/>
        <s v="Evan Fletcher"/>
        <s v="Amber Perez"/>
        <s v="George Petersen"/>
        <s v="Clayton Franklin"/>
        <s v="Amanda Villegas"/>
        <s v="Brandon Thornton"/>
        <s v="Sabrina House MD"/>
        <s v="Bill Garcia"/>
        <s v="William Stephens"/>
        <s v="Autumn Proctor"/>
        <s v="Kelly Wilson"/>
        <s v="Cindy Combs"/>
        <s v="Jesse Kelly"/>
        <s v="Emily Mosley"/>
        <s v="Megan Garcia"/>
        <s v="Karen Jackson"/>
        <s v="Michael Martin"/>
        <s v="Morgan Collins"/>
        <s v="Jerry Welch"/>
        <s v="Daniel Merritt"/>
        <s v="Diane Green"/>
        <s v="Sandra Young"/>
        <s v="Michael Gibbs"/>
        <s v="David Avila"/>
        <s v="John Powers"/>
        <s v="Judy Anderson"/>
        <s v="Julie Krause"/>
        <s v="David Richards"/>
        <s v="Charles Webster"/>
        <s v="Nathan Frank"/>
        <s v="Michael Roth"/>
        <s v="John Perez"/>
        <s v="Jason Henry"/>
        <s v="Rebecca Travis"/>
        <s v="Melvin Miller"/>
        <s v="Sarah Long"/>
        <s v="Kathleen Conner"/>
        <s v="Anthony Steele"/>
        <s v="Matthew Hoffman"/>
        <s v="Jennifer Ward"/>
        <s v="Meagan Wright"/>
        <s v="Regina Byrd"/>
        <s v="Steven Simmons"/>
        <s v="Brandon Mcbride"/>
        <s v="Scott Green"/>
        <s v="Erika Anthony"/>
        <s v="Jennifer Hunter"/>
        <s v="Elizabeth Fernandez"/>
        <s v="Michael Robertson"/>
        <s v="Christopher Cabrera"/>
        <s v="Katherine Thompson"/>
        <s v="Christina Perry"/>
        <s v="Robert Gould"/>
        <s v="Heather Adams"/>
        <s v="Ryan Allen"/>
        <s v="Elizabeth Murphy"/>
        <s v="Jessica Wagner"/>
        <s v="Kelly Robertson"/>
        <s v="Marilyn Murray"/>
        <s v="David Crawford"/>
        <s v="Alexandra Murphy"/>
        <s v="Jared Scott"/>
        <s v="Sara Taylor"/>
        <s v="Sarah Strickland"/>
        <s v="Cheryl Herrera"/>
        <s v="Kevin Mccormick"/>
        <s v="Elizabeth Dunn"/>
        <s v="Joseph Hill"/>
        <s v="Nicholas Castillo"/>
        <s v="Gregory Robertson"/>
        <s v="David Turner"/>
        <s v="Eric Thompson"/>
        <s v="Daniel Harris"/>
        <s v="Jamie Hughes"/>
        <s v="Chelsea Henderson"/>
        <s v="Danielle Robles"/>
        <s v="Ronald Mueller"/>
        <s v="Brenda Scott"/>
        <s v="Courtney Davis"/>
        <s v="Tracy Sheppard"/>
        <s v="Lauren Carr"/>
        <s v="Tina Ochoa"/>
        <s v="Kristin Nichols"/>
        <s v="Amanda Patrick"/>
        <s v="Karen Ramirez"/>
        <s v="Isabella Powell"/>
        <s v="Matthew Greene"/>
        <s v="Thomas Lewis"/>
        <s v="Brittany Smith"/>
        <s v="Lisa Friedman"/>
        <s v="Nicole Morris"/>
        <s v="Leah Meyer"/>
        <s v="William Moon"/>
        <s v="Teresa Oconnell"/>
        <s v="Marilyn Ramsey"/>
        <s v="Karen Robinson"/>
        <s v="Travis Durham"/>
        <s v="Jamie Davis"/>
        <s v="Lauren Gonzalez"/>
        <s v="Jessica Riley"/>
        <s v="Taylor Bennett"/>
        <s v="Dr. Deanna Rodriguez"/>
        <s v="Barbara Love"/>
        <s v="Brian Charles"/>
        <s v="Mercedes Estrada"/>
        <s v="Karen Velazquez"/>
        <s v="Nathan Wilson"/>
        <s v="Catherine Alvarado"/>
        <s v="Mark Goodman"/>
        <s v="Jacqueline Adams"/>
        <s v="Heidi Burns PhD"/>
        <s v="Samantha Peters"/>
        <s v="Willie Perry"/>
        <s v="Kathleen Smith"/>
        <s v="John Sandoval"/>
        <s v="Stephen Casey"/>
        <s v="Maria Fuentes"/>
        <s v="Kelly Orozco"/>
        <s v="Curtis Allen"/>
        <s v="Meghan Jordan"/>
        <s v="Kathleen Diaz"/>
        <s v="John Klein"/>
        <s v="Charlene Clayton"/>
        <s v="Dawn Taylor"/>
        <s v="Luke Lowery"/>
        <s v="Jordan Miller"/>
        <s v="Brendan Cross"/>
        <s v="Heather Watson"/>
        <s v="Crystal Baker"/>
        <s v="David Smith"/>
        <s v="Joel Butler"/>
        <s v="Charles Arnold"/>
        <s v="Jennifer Smith"/>
        <s v="Cynthia Garner DDS"/>
        <s v="Sherry Robertson"/>
        <s v="Michael Barajas"/>
        <s v="Aaron Mack"/>
        <s v="Bryan Saunders"/>
        <s v="Michael Soto"/>
        <s v="Nicholas Carrillo"/>
        <s v="Kayla James"/>
        <s v="Cynthia Davidson"/>
        <s v="Daniel Luna"/>
        <s v="Kimberly Carter"/>
        <s v="Tina Serrano"/>
        <s v="Robert Thompson"/>
        <s v="Kimberly Taylor"/>
        <s v="Connie Stevens"/>
        <s v="Jessica Nguyen"/>
        <s v="Michael Robbins"/>
        <s v="Brandon Crawford"/>
        <s v="Logan Levine"/>
        <s v="Marcia Mckenzie"/>
        <s v="Patricia Jones"/>
        <s v="Amanda Washington"/>
        <s v="Teresa Baker"/>
        <s v="Edward Smith"/>
        <s v="Brittany Jones"/>
        <s v="Anthony Young"/>
        <s v="Danielle Watson"/>
        <s v="Mrs. Jessica Larsen MD"/>
        <s v="Melissa Lewis"/>
        <s v="Christine Leonard"/>
        <s v="Michelle Lopez"/>
        <s v="Julie Harris"/>
        <s v="Heather Yang"/>
        <s v="Jeremy Sandoval"/>
        <s v="James Townsend"/>
        <s v="Allison Valentine"/>
        <s v="Justin Lane"/>
        <s v="Nancy Lee"/>
        <s v="Paul Vega"/>
        <s v="Robert Jenkins"/>
        <s v="Sabrina Johnson"/>
        <s v="Gary Morris"/>
        <s v="Kerry Brown"/>
        <s v="Amy Zavala"/>
        <s v="Crystal Brown"/>
        <s v="John York"/>
        <s v="Meghan Baker"/>
        <s v="Lisa Morrison"/>
        <s v="Samantha Herrera"/>
        <s v="Vickie Rogers"/>
        <s v="Ashley Valentine"/>
        <s v="Aaron Hill"/>
        <s v="John Smith"/>
        <s v="Brandon Wood"/>
        <s v="Elizabeth Ellis"/>
        <s v="Carla Mitchell"/>
        <s v="Chelsea Cardenas"/>
        <s v="Jamie Chavez"/>
        <s v="Courtney Duarte"/>
        <s v="Mr. Shawn Davis Jr."/>
        <s v="Kenneth Johnston"/>
        <s v="Whitney Newman MD"/>
        <s v="Adam Daniels"/>
        <s v="Sean Flores"/>
        <s v="Paul Gonzalez"/>
        <s v="Jennifer Johnston"/>
        <s v="Kathy Hayden"/>
        <s v="Patricia Weeks"/>
        <s v="Haley Jones"/>
        <s v="Pam Davis"/>
        <s v="Ronald Caldwell"/>
        <s v="Blake Daniels"/>
        <s v="Gregory Miller"/>
        <s v="Katherine Reid"/>
        <s v="Margaret Owens"/>
        <s v="Vicki Camacho"/>
        <s v="Melissa Henry"/>
        <s v="Tammy James"/>
        <s v="Connie Garcia"/>
        <s v="Jonathan Richards"/>
        <s v="Anthony Moss"/>
        <s v="Rhonda Young"/>
        <s v="James Lloyd"/>
        <s v="Tonya Horton"/>
        <s v="Diana Smith"/>
        <s v="Jessica Burke"/>
        <s v="Brandi Ramirez"/>
        <s v="Roy Thomas"/>
        <s v="Rodney Harper"/>
        <s v="Mary Turner"/>
        <s v="John Murray"/>
        <s v="Richard Herrera"/>
        <s v="Samuel Peterson"/>
        <s v="William Cochran"/>
        <s v="Gregory Russell"/>
        <s v="Ryan Randall"/>
        <s v="Stephen Edwards"/>
        <s v="Erica Ray"/>
        <s v="Robert Campbell"/>
        <s v="Sabrina Flores"/>
        <s v="Gary Hamilton"/>
        <s v="Edward Whitehead"/>
        <s v="Shane Smith"/>
        <s v="Linda Richardson"/>
        <s v="Kathleen Reyes"/>
        <s v="Rachael Johnson"/>
        <s v="Courtney Elliott"/>
        <s v="Elizabeth Alexander"/>
        <s v="Shelby Avery"/>
        <s v="Daniel Phillips"/>
        <s v="Austin Ortega"/>
        <s v="Mike Spears"/>
        <s v="Mark Booth"/>
        <s v="Darren Woods"/>
        <s v="Angela Powell"/>
        <s v="Jenny Smith"/>
        <s v="Melissa Lin"/>
        <s v="Pamela Rodriguez"/>
        <s v="Geoffrey Woods"/>
        <s v="Kenneth Choi"/>
        <s v="Daniel Scott"/>
        <s v="Sean Hernandez"/>
        <s v="Courtney Graham"/>
        <s v="Erica Brown"/>
        <s v="Wendy Weber"/>
        <s v="Chad Conrad"/>
        <s v="Jonathan Carroll"/>
        <s v="Alexander Turner"/>
        <s v="Allison Warner"/>
        <s v="Mindy Wood"/>
        <s v="Tonya Smith"/>
        <s v="Jessica Lowe"/>
        <s v="Bryan Erickson"/>
        <s v="Crystal Patterson"/>
        <s v="Melissa Larson"/>
        <s v="Rachel Macdonald"/>
        <s v="William Harris"/>
        <s v="Zachary Murphy"/>
        <s v="Cassandra White"/>
        <s v="Brittany Burnett"/>
        <s v="William Wilson"/>
        <s v="Donna Weaver"/>
        <s v="Jason Hernandez"/>
        <s v="Jonathan Rios"/>
        <s v="Christina Soto"/>
        <s v="Clinton Moore"/>
        <s v="Tyler Sanders DVM"/>
        <s v="Robert Olson"/>
        <s v="Ryan Baldwin"/>
        <s v="Leslie Harris"/>
        <s v="Nathan Smith"/>
        <s v="Brian Nelson"/>
        <s v="Thomas Long"/>
        <s v="Justin Lewis"/>
        <s v="Monique Castro"/>
        <s v="Brian Hardin"/>
        <s v="Katelyn Thomas"/>
        <s v="Michele Gardner"/>
        <s v="Thomas David"/>
        <s v="Mary Taylor"/>
        <s v="Joseph Nelson"/>
        <s v="Dr. Cheyenne Chen DDS"/>
        <s v="Bobby Osborne"/>
        <s v="Linda Douglas"/>
        <s v="Chad Martin"/>
        <s v="Bryan Harmon"/>
        <s v="Joseph Lewis"/>
        <s v="Anthony Butler"/>
        <s v="David Peterson"/>
        <s v="Mr. Joshua Salazar"/>
        <s v="Elizabeth Donovan"/>
        <s v="Christina Frank"/>
        <s v="Lisa Campbell"/>
        <s v="Amy Wall"/>
        <s v="Michael Garcia"/>
        <s v="Margaret Casey"/>
        <s v="Matthew Stevens"/>
        <s v="Lee Kramer"/>
        <s v="Kyle Johnson"/>
        <s v="Ruth Meyer"/>
        <s v="Thomas Collier"/>
        <s v="Kevin Fowler"/>
        <s v="Andrew Howard"/>
        <s v="Joshua Ellis"/>
        <s v="Patrick Farmer"/>
        <s v="Maria Novak"/>
        <s v="Wendy Flores"/>
        <s v="Michael Powell"/>
        <s v="Willie Gibbs"/>
        <s v="John Rodriguez"/>
        <s v="Samuel Johnson"/>
        <s v="Justin Alexander"/>
        <s v="Kim Galloway"/>
        <s v="Amy Johnson"/>
        <s v="Ralph Kirk"/>
        <s v="Jasmine Middleton"/>
        <s v="Stephanie Berry"/>
        <s v="Rachel Greene"/>
        <s v="Matthew Brock"/>
        <s v="Caitlin Day"/>
        <s v="Holly Nunez"/>
        <s v="Christian Holloway"/>
        <s v="Juan Simon"/>
        <s v="Nicole Evans"/>
        <s v="Brian Gomez"/>
        <s v="Aaron Jones"/>
        <s v="Virginia Morgan"/>
        <s v="Susan Ramirez"/>
        <s v="Robin Lara"/>
        <s v="Jennifer Robinson"/>
        <s v="Marilyn Steele"/>
        <s v="Vanessa Kim"/>
        <s v="Eric Roberts"/>
        <s v="Rebecca Knox"/>
        <s v="Kristina Odonnell"/>
        <s v="Joshua Mcdonald"/>
        <s v="Alex Wright"/>
        <s v="Michael Smith"/>
        <s v="Jaime Holmes"/>
        <s v="Todd Moore"/>
        <s v="Nicole Garcia"/>
        <s v="William Christian"/>
        <s v="James Lopez"/>
        <s v="Daniel Campbell"/>
        <s v="Kent Peters"/>
        <s v="Joseph Perez"/>
        <s v="Cassandra Koch"/>
        <s v="Gregory Morales"/>
        <s v="Kelli Richardson"/>
        <s v="Peggy Miller"/>
        <s v="Robert Washington"/>
        <s v="Allison Hill"/>
        <s v="Jennifer Nelson"/>
        <s v="Mackenzie Ward"/>
        <s v="Karen Martinez"/>
        <s v="Tiffany Harper"/>
        <s v="Elizabeth Tucker"/>
        <s v="Melissa Cline"/>
        <s v="Eric Campbell"/>
        <s v="Alfred Wells"/>
        <s v="Belinda Castillo"/>
        <s v="Debbie James"/>
        <s v="Alan Ibarra"/>
        <s v="Jimmy Gomez"/>
        <s v="Christine Hernandez"/>
        <s v="Tonya Ferguson"/>
        <s v="Felicia Ramirez"/>
        <s v="Samantha Roberts"/>
        <s v="Jamie Santos"/>
        <s v="Gregory Martin"/>
        <s v="Brian Wilson"/>
        <s v="Christopher White"/>
        <s v="Abigail Lamb"/>
        <s v="Caroline Riley"/>
        <s v="Shane Rasmussen"/>
        <s v="Jesus Larson"/>
        <s v="Susan Phillips"/>
        <s v="Spencer Good"/>
        <s v="Anthony Thompson"/>
        <s v="Joshua Beasley"/>
        <s v="Claudia Dickerson"/>
        <s v="Juan Stephenson"/>
        <s v="Walter Smith"/>
        <s v="Matthew Montgomery"/>
        <s v="Kevin White"/>
        <s v="Brittany Ray"/>
        <s v="Cheryl Jennings"/>
        <s v="Daniel Wright"/>
        <s v="Ashley Hamilton"/>
        <s v="Matthew Lee"/>
        <s v="Shirley Garza"/>
        <s v="Jordan Schwartz"/>
        <s v="Carol Byrd"/>
        <s v="Michael Delgado"/>
        <s v="Anthony Barron"/>
        <s v="Alexander Thomas"/>
        <s v="Stacy Taylor"/>
        <s v="Samuel Adams"/>
        <s v="Colton Rose"/>
        <s v="Anna Morrison"/>
        <s v="Mr. Paul Simpson"/>
        <s v="Lauren Williamson"/>
        <s v="Bryan Payne"/>
        <s v="David Bauer"/>
        <s v="Thomas Walters"/>
        <s v="Erin Marsh"/>
        <s v="Cathy Martin"/>
        <s v="Kimberly Parker"/>
        <s v="Rita Cooper"/>
        <s v="Jennifer Abbott"/>
        <s v="Victoria Mathews"/>
        <s v="Rebecca Calderon"/>
        <s v="Jennifer Lawson"/>
        <s v="Joshua Rodriguez"/>
        <s v="Kenneth Stewart"/>
        <s v="Sarah Jordan"/>
        <s v="Heather Smith"/>
        <s v="John Beck"/>
        <s v="Jillian Hernandez"/>
        <s v="Christina Clayton"/>
        <s v="Hannah Welch"/>
        <s v="Crystal Wright"/>
        <s v="Timothy Holt"/>
        <s v="Mallory Jones"/>
        <s v="Sarah Sanders"/>
        <s v="David Allen"/>
        <s v="Francisco Young"/>
        <s v="Amy Waller"/>
        <s v="Michael Newton"/>
        <s v="Kathy Benjamin"/>
        <s v="Mr. Brian Cordova"/>
        <s v="Julia Davila"/>
        <s v="Omar Matthews"/>
        <s v="Julie Grant"/>
        <s v="Jeffrey Peterson"/>
        <s v="Carla Bailey"/>
        <s v="Patrick Gonzalez"/>
        <s v="Jesse Esparza"/>
        <s v="Brendan Peck"/>
        <s v="Matthew Barton"/>
        <s v="Jessica Patterson PhD"/>
        <s v="Jacqueline Hawkins"/>
        <s v="Linda Harris"/>
        <s v="Benjamin Jackson"/>
        <s v="Amanda Warren"/>
        <s v="Steven Bryan"/>
        <s v="Danielle Singleton"/>
        <s v="Kevin Campbell"/>
        <s v="Richard Huerta"/>
        <s v="Daniel Garcia"/>
        <s v="Michelle Blake"/>
        <s v="Lawrence Bradford"/>
        <s v="Suzanne Bailey"/>
        <s v="Shannon Jackson"/>
        <s v="Bryan Walker"/>
        <s v="Alyssa Monroe"/>
        <s v="Robin Nelson"/>
        <s v="Christopher Green"/>
        <s v="Kelly Pearson"/>
        <s v="David Clayton"/>
        <s v="Mark Mcdowell"/>
        <s v="Carlos Castro DVM"/>
        <s v="Juan Walter"/>
        <s v="Holly Clayton"/>
        <s v="Harry Moore"/>
        <s v="Katie Crane"/>
        <s v="Michael Browning"/>
        <s v="Kevin Harper"/>
        <s v="Jordan Chandler"/>
        <s v="Brandy Cross"/>
        <s v="Christine Scott"/>
        <s v="Courtney Gonzales"/>
        <s v="Teresa Green"/>
        <s v="Stephen Owen"/>
        <s v="Kevin Duke"/>
        <s v="John Reed"/>
        <s v="Brent Roth"/>
        <s v="Henry Choi"/>
        <s v="Thomas Garrett"/>
        <s v="Alicia Kennedy"/>
        <s v="Kristopher Griffin"/>
        <s v="Samantha Gallagher"/>
        <s v="James Thompson MD"/>
        <s v="Jennifer Chen"/>
        <s v="Daniel Santos"/>
        <s v="Kimberly Fletcher"/>
        <s v="Linda Gray"/>
        <s v="Matthew Mayer"/>
        <s v="Heather Pacheco"/>
        <s v="Mr. Taylor Williams DDS"/>
        <s v="Sylvia Oneal"/>
        <s v="Kimberly Stephens"/>
        <s v="Renee Walker"/>
        <s v="Danny Rojas"/>
        <s v="Jamie Holt"/>
        <s v="Carrie Ford"/>
        <s v="Cassandra Greene"/>
        <s v="Tina Huff"/>
        <s v="Mr. John Wright"/>
        <s v="Rachel Evans"/>
        <s v="Adam Williams"/>
        <s v="Susan Matthews"/>
        <s v="Jodi Freeman"/>
        <s v="Stacie Snyder"/>
        <s v="Mackenzie Curry"/>
        <s v="Jamie Zimmerman"/>
        <s v="Deborah Walker"/>
        <s v="Nathaniel Nichols"/>
        <s v="Mrs. Anne Reid MD"/>
        <s v="Joshua Rogers"/>
        <s v="George Harris"/>
        <s v="Jesse Blair"/>
        <s v="Megan Fields"/>
        <s v="Christine Chavez"/>
        <s v="Sharon Tucker"/>
        <s v="Susan Munoz"/>
        <s v="Anthony Lee"/>
        <s v="Steven Adams"/>
        <s v="Robin Robbins"/>
        <s v="Stephen Jones"/>
        <s v="Brian Jacobs"/>
        <s v="Paul Wilson"/>
        <s v="Zachary Jones"/>
        <s v="Jennifer Gonzalez"/>
        <s v="Debra Lambert"/>
        <s v="Teresa Coleman"/>
        <s v="John Atkinson"/>
        <s v="Meagan Mullins"/>
        <s v="Devon Gonzalez"/>
        <s v="Jason Sexton"/>
        <s v="Scott Perez"/>
        <s v="Jessica Wilson"/>
        <s v="Blake Wood"/>
        <s v="Arthur James"/>
        <s v="Lauren Fischer"/>
        <s v="Chelsea Wu"/>
        <s v="Joyce Jones"/>
        <s v="Anthony Lucas"/>
        <s v="Donald Huffman"/>
        <s v="Jared Martinez"/>
        <s v="Lori Smith"/>
        <s v="Robert Simpson DDS"/>
        <s v="Theresa Holland"/>
        <s v="Christopher Carter"/>
        <s v="Emily White"/>
        <s v="Anthony Hunt"/>
        <s v="Kimberly Hodges"/>
        <s v="Maria Mack"/>
        <s v="Joel Young"/>
        <s v="Dr. Andrew Lester"/>
        <s v="Katelyn Daniel"/>
        <s v="Alan Garcia"/>
        <s v="Timothy Smith"/>
        <s v="Tracy Diaz"/>
        <s v="Timothy Perry"/>
        <s v="Kenneth Ross"/>
        <s v="Emily Vega"/>
        <s v="Jennifer Chavez"/>
        <s v="Tyler Morrison"/>
        <s v="Mr. Jason Wilson"/>
        <s v="Patricia Roth"/>
        <s v="Tracy Brown"/>
        <s v="Mary Rodriguez"/>
        <s v="Larry Martin"/>
        <s v="David Webb"/>
        <s v="Christopher Anderson"/>
        <s v="Tina Martinez"/>
        <s v="Tina Williams"/>
        <s v="Drew Mccullough"/>
        <s v="Charles Hampton"/>
        <s v="Victor Thomas"/>
        <s v="Jessica Rhodes"/>
        <s v="Michelle Bell"/>
        <s v="Jacob Garcia"/>
        <s v="Teresa Lynn"/>
        <s v="Aaron Smith"/>
        <s v="Kenneth Yu"/>
        <s v="Richard Gonzalez"/>
        <s v="Timothy Ford"/>
        <s v="Aaron Miller"/>
        <s v="Erica Mullins"/>
        <s v="Joanne Clark"/>
        <s v="Adam Dominguez"/>
        <s v="Dakota Hamilton"/>
        <s v="Greg Webster"/>
        <s v="Ashley Watkins"/>
        <s v="Hunter Smith"/>
        <s v="Edward Wagner"/>
        <s v="Christopher Bray"/>
        <s v="Steve Hunt"/>
        <s v="Johnny Howard"/>
        <s v="Anthony Cantu"/>
        <s v="Tommy Hines"/>
        <s v="Benjamin Rice"/>
        <s v="Lauren Wilcox"/>
        <s v="Melissa Weaver"/>
        <s v="Michael Herrera"/>
        <s v="Donald Alexander"/>
        <s v="Lisa Bryant"/>
        <s v="Kristina Montgomery"/>
        <s v="Sara Hines"/>
        <s v="Denise Stein"/>
        <s v="Amber Scott"/>
        <s v="Ricardo Sullivan"/>
        <s v="Roger Morgan"/>
        <s v="Matthew Ford"/>
        <s v="Dana Chambers"/>
        <s v="Melissa Dominguez"/>
        <s v="Jennifer Mejia"/>
        <s v="Madison Rodriguez"/>
        <s v="Natasha Martin"/>
        <s v="Ian Jefferson"/>
        <s v="Kathryn Garcia"/>
        <s v="Marissa Schultz"/>
        <s v="Jackie Carroll"/>
        <s v="Christina Reynolds"/>
        <s v="Christina George"/>
        <s v="Andrea Carr"/>
        <s v="Frances Johnson"/>
        <s v="Pamela Medina"/>
        <s v="Rebekah Wells"/>
        <s v="George Cox"/>
        <s v="William Baker"/>
        <s v="Tyrone Campbell"/>
        <s v="John Carroll"/>
        <s v="Kristy Thomas"/>
        <s v="Samuel Gonzales"/>
        <s v="Timothy Cox"/>
        <s v="Joseph Frazier"/>
        <s v="Angela Lowery"/>
        <s v="Kim Aguilar"/>
        <s v="Stephanie Reyes"/>
        <s v="James Jackson"/>
        <s v="Victoria Graham"/>
        <s v="Cindy Meyer"/>
        <s v="Mary Bennett"/>
        <s v="Deborah Camacho"/>
        <s v="Sara Johnson"/>
        <s v="Erica Russell"/>
        <s v="Brian Evans"/>
        <s v="Charles Rodriguez"/>
        <s v="Alexis Dalton"/>
        <s v="Jake Matthews"/>
        <s v="Rebecca Patterson"/>
        <s v="Joseph Shelton"/>
        <s v="Leslie Hall"/>
        <s v="Antonio Robinson"/>
        <s v="Raymond Wilson"/>
        <s v="Kristy Shepherd"/>
        <s v="Robert Jarvis"/>
        <s v="Mr. Brian Chavez"/>
        <s v="Jodi Lee"/>
        <s v="Andrea King"/>
        <s v="Cameron Ross"/>
        <s v="Shannon Carlson"/>
        <s v="Veronica Bailey"/>
        <s v="Lisa Austin"/>
        <s v="Gabriel Henderson"/>
        <s v="Joshua Fitzgerald"/>
        <s v="Brian Cox"/>
        <s v="Thomas White"/>
        <s v="Brian Roberts"/>
        <s v="Robert Reed"/>
        <s v="Shane Espinoza"/>
        <s v="Rebecca Ibarra"/>
        <s v="Brandon Gregory"/>
        <s v="Karen Osborne"/>
        <s v="Joe Mitchell"/>
        <s v="Thomas Berry"/>
        <s v="Andrew Hill"/>
        <s v="Evan Bradford"/>
        <s v="Greg Rogers"/>
        <s v="Oscar Thornton"/>
        <s v="Douglas Wong"/>
        <s v="Larry Mitchell"/>
        <s v="Dana Wilson"/>
        <s v="James Williamson"/>
        <s v="Matthew Williams"/>
        <s v="James Maynard"/>
        <s v="Susan Banks"/>
        <s v="Jaime Santiago"/>
        <s v="Jennifer Bowman"/>
        <s v="Cheryl Sanchez"/>
        <s v="Aaron Burnett"/>
        <s v="Christina Dixon"/>
        <s v="Brett Hobbs"/>
        <s v="Amanda Wise"/>
        <s v="Brian Mitchell MD"/>
        <s v="Amy Carpenter"/>
        <s v="Shannon Macias"/>
        <s v="Jessica Hayes"/>
        <s v="Cindy Perkins"/>
        <s v="Dr. Sean Hansen"/>
        <s v="Jason York"/>
        <s v="Melvin Smith"/>
        <s v="Richard Mcconnell"/>
        <s v="Robert Garcia"/>
        <s v="Robin Long"/>
        <s v="Michael Richmond"/>
        <s v="Sarah Dougherty"/>
        <s v="Tiffany Dunn"/>
        <s v="Peter Mack"/>
        <s v="Max Montgomery"/>
        <s v="Jonathan Rowland"/>
        <s v="Valerie Riley"/>
        <s v="Sonya Cisneros"/>
        <s v="Tony Jones"/>
        <s v="Jeanne Price"/>
        <s v="Cody Mcclain"/>
        <s v="Brad Dennis"/>
        <s v="Richard Robinson"/>
        <s v="Sara Robertson"/>
        <s v="Tammy Dillon"/>
        <s v="Tony Chen"/>
        <s v="Brandy Bridges"/>
        <s v="Robin Foster"/>
        <s v="Mckenzie Moore"/>
        <s v="Willie Short"/>
        <s v="Kathryn Mcpherson PhD"/>
        <s v="Stanley Crane"/>
        <s v="Cameron Bailey"/>
        <s v="Richard Cole"/>
        <s v="Deanna Stewart"/>
        <s v="George Stewart"/>
        <s v="Parker Delacruz"/>
        <s v="Chloe Wolf"/>
        <s v="Kevin Miller"/>
        <s v="Charles Frost"/>
        <s v="Kelly Hernandez"/>
        <s v="Breanna Thompson"/>
        <s v="Crystal Garrison"/>
        <s v="Amanda Kirby"/>
        <s v="Thomas Jacobs"/>
        <s v="Garrett Gomez"/>
        <s v="Reginald Marshall"/>
        <s v="Michael Wright"/>
        <s v="Darrell Hall"/>
        <s v="Casey Holmes"/>
        <s v="Christopher Robinson"/>
        <s v="Amanda Edwards"/>
        <s v="James Lynn"/>
        <s v="Jeremy Merritt"/>
        <s v="Ashley Rodriguez MD"/>
        <s v="Carlos Thomas"/>
        <s v="Robin Barber"/>
        <s v="Mathew Edwards"/>
        <s v="John Hudson"/>
        <s v="Debbie Becker"/>
        <s v="Juan Coleman"/>
        <s v="Elizabeth Wright"/>
        <s v="Courtney Lane"/>
        <s v="Shaun Tran"/>
        <s v="Jonathan Hernandez"/>
        <s v="Bradley Mack"/>
        <s v="Robert Kennedy"/>
        <s v="Kevin Rodriguez"/>
        <s v="Dawn Campbell"/>
        <s v="Ian Green"/>
        <s v="Dustin Harper"/>
        <s v="Curtis Fitzgerald"/>
        <s v="Rebecca Olson"/>
        <s v="Leah Kemp"/>
        <s v="Christopher Rodriguez"/>
        <s v="Anita Warren"/>
        <s v="Cassandra King"/>
        <s v="Sarah Roberts"/>
        <s v="Derek Hughes"/>
        <s v="Andrew Morgan"/>
        <s v="Annette Marshall"/>
        <s v="Christopher Greer"/>
        <s v="Jeremy Jensen"/>
        <s v="Gary Martin"/>
        <s v="Jeffrey Nelson"/>
        <s v="Larry Herrera"/>
        <s v="Chad Mcknight"/>
        <s v="Paula Gonzalez"/>
        <s v="Carrie Hart"/>
        <s v="Olivia Becker"/>
        <s v="Nancy Johnson"/>
        <s v="Tiffany Collins"/>
        <s v="Jeffrey Hawkins"/>
        <s v="Andres Keller"/>
        <s v="Nathan Miranda MD"/>
        <s v="Mr. David Mcconnell DDS"/>
        <s v="Timothy Arroyo"/>
        <s v="Donald Olsen"/>
        <s v="Lisa Caldwell"/>
        <s v="Lindsey Kelly DDS"/>
        <s v="Tiffany Cobb"/>
        <s v="Leslie Bennett"/>
        <s v="Brenda Mckenzie"/>
        <s v="Stephanie Smith"/>
        <s v="Edward Walker"/>
        <s v="Elizabeth Jensen"/>
        <s v="Craig Romero"/>
        <s v="Jonathan Smith"/>
        <s v="Chloe Jimenez"/>
        <s v="Kevin Lewis"/>
        <s v="Julie Mcbride"/>
        <s v="Bradley Nelson"/>
        <s v="Jack Neal"/>
        <s v="Matthew Robinson"/>
        <s v="Michael Massey"/>
        <s v="Melissa Parker"/>
        <s v="Susan Rodriguez"/>
        <s v="Rachel Bray"/>
        <s v="Brian Crawford"/>
        <s v="Lisa Irwin"/>
        <s v="Adrian Mooney"/>
        <s v="Chad Scott"/>
        <s v="Robert Green"/>
        <s v="Katrina Ashley"/>
        <s v="Mary Chambers"/>
        <s v="Jorge Parsons"/>
        <s v="Seth West"/>
        <s v="Alexandra Tucker"/>
        <s v="Daniel Glover"/>
        <s v="Peggy Moody"/>
        <s v="Robert Jones"/>
        <s v="Felicia Patterson MD"/>
        <s v="Walter Hull"/>
        <s v="Sherri Mckinney"/>
        <s v="Brett Sexton"/>
        <s v="Carrie Davis"/>
        <s v="Thomas Hill"/>
        <s v="Charles Henson"/>
        <s v="James Rodriguez"/>
        <s v="Taylor Munoz"/>
        <s v="Kelli Hartman"/>
        <s v="Scott Alexander"/>
        <s v="Kevin Phillips"/>
        <s v="Richard Sanchez"/>
        <s v="Katherine Mcgee"/>
        <s v="Tristan Castillo"/>
        <s v="Judith Sexton"/>
        <s v="James Taylor"/>
        <s v="Jaime Hodge"/>
        <s v="Christopher Frederick"/>
        <s v="Anthony Garcia"/>
        <s v="Kenneth Hardy"/>
        <s v="Andrew Smith"/>
        <s v="Nina Lewis"/>
        <s v="Kevin Pace"/>
        <s v="Tammy Liu"/>
        <s v="Taylor Ellison"/>
        <s v="Aaron Robinson"/>
        <s v="Clinton Gutierrez DDS"/>
        <s v="Karen Harvey"/>
        <s v="Elizabeth Wood"/>
        <s v="Jacqueline Oneill"/>
        <s v="Anne Dougherty"/>
        <s v="Ryan Baker"/>
        <s v="Catherine Hawkins"/>
        <s v="Joshua White"/>
        <s v="Edward Hudson"/>
        <s v="Whitney Obrien"/>
        <s v="Douglas Howard"/>
        <s v="Ryan Hull"/>
        <s v="Jennifer Simmons MD"/>
        <s v="John Singh"/>
        <s v="Janice Benton"/>
        <s v="Karina Hudson"/>
        <s v="Juan Miranda"/>
        <s v="Thomas Roberts"/>
        <s v="Diane Cummings"/>
        <s v="Michael Mitchell"/>
        <s v="Charles Ramos"/>
        <s v="Stephanie Pratt"/>
        <s v="Erin Collins"/>
        <s v="Terri Harmon"/>
        <s v="Olivia Caldwell"/>
        <s v="Dawn Ortiz"/>
        <s v="Jeremy Dixon"/>
        <s v="Trevor Rivera"/>
        <s v="Brandon Webb"/>
        <s v="Krista Terry"/>
        <s v="Courtney Reed"/>
        <s v="Anthony Edwards"/>
        <s v="Dr. Charles Burton MD"/>
        <s v="Laura Preston"/>
        <s v="Mark White"/>
        <s v="James Thomas"/>
        <s v="Nicholas Stokes"/>
        <s v="Paul Hunter"/>
        <s v="John Walker"/>
        <s v="Sean Gardner"/>
        <s v="Barbara Martinez"/>
        <s v="Gregg Solis"/>
        <s v="Mrs. Zoe Bartlett"/>
        <s v="Joseph Park"/>
        <s v="Todd Henry"/>
        <s v="Julia Williams"/>
        <s v="Barbara May"/>
        <s v="Kelly Stevens"/>
        <s v="Janice Hancock"/>
        <s v="Jeremy Lowe"/>
        <s v="Robert Duncan"/>
        <s v="Victoria Barker"/>
        <s v="Molly Foster"/>
        <s v="Jonathan Santos"/>
        <s v="Roger Shaffer"/>
        <s v="James Thompson"/>
        <s v="Pamela Valencia"/>
        <s v="Craig Jensen"/>
        <s v="Jesus Myers"/>
        <s v="John Alvarado"/>
        <s v="Scott Mills"/>
        <s v="Christina Ward"/>
        <s v="Kevin Fletcher"/>
        <s v="Emily Johnston"/>
        <s v="Spencer Lloyd"/>
        <s v="Tammy Diaz"/>
        <s v="Stephen Anderson"/>
        <s v="Gary Long"/>
        <s v="Stacey Martin"/>
        <s v="Tamara Macdonald"/>
        <s v="Emily Jones"/>
        <s v="Carrie Johnson"/>
        <s v="Jacob Gallagher"/>
        <s v="Deborah Arias"/>
        <s v="Bryan Nguyen"/>
        <s v="Alex Sanchez"/>
        <s v="Eric Johnson DVM"/>
        <s v="Kathy Ross"/>
        <s v="Kelsey Lawson DVM"/>
        <s v="Kevin Cox"/>
        <s v="Frank Stephens"/>
        <s v="Jeffrey Smith MD"/>
        <s v="Marcus Powell"/>
        <s v="Gary Ayers"/>
        <s v="Derek Estrada"/>
        <s v="William Gutierrez"/>
        <s v="Michael Mason"/>
        <s v="Jeffrey King MD"/>
        <s v="Sandra Scott"/>
        <s v="Leroy Wright"/>
        <s v="Jamie King"/>
        <s v="Chelsea Smith"/>
        <s v="Paul Serrano"/>
        <s v="Heather Bryan"/>
        <s v="Andrew Perez"/>
        <s v="Lori Hayden"/>
        <s v="Cheryl Rodriguez"/>
        <s v="Angel Hogan"/>
        <s v="Bethany Smith"/>
        <s v="Angela Clay"/>
        <s v="Nicole Meyer"/>
        <s v="James Ramos"/>
        <s v="Paul Ramos"/>
        <s v="Jodi Smith"/>
        <s v="Julie Nguyen"/>
        <s v="Katherine Medina"/>
        <s v="Beverly Lopez"/>
        <s v="April Austin"/>
        <s v="Ronald Barrett"/>
        <s v="Amanda Rollins"/>
        <s v="Caleb Moss"/>
        <s v="Danny Ray"/>
        <s v="John Richardson"/>
        <s v="Seth Morris"/>
        <s v="Devin Martin"/>
        <s v="Gerald Hernandez"/>
        <s v="Destiny Morgan"/>
        <s v="Julie Hall"/>
        <s v="Gwendolyn Wolfe"/>
        <s v="Denise Thompson"/>
        <s v="Ryan Oliver"/>
        <s v="Margaret Allen"/>
        <s v="Christie Galvan"/>
        <s v="Eric Burns"/>
        <s v="Joshua Crawford"/>
        <s v="William Thompson"/>
        <s v="Kimberly Lee"/>
        <s v="Julie Delgado"/>
        <s v="Casey Brewer"/>
        <s v="Johnny Richardson"/>
        <s v="Alec Wallace"/>
        <s v="Travis Foster"/>
        <s v="Melissa Singh"/>
        <s v="Karen Brooks"/>
        <s v="Mary Dodson DDS"/>
        <s v="Donna Flores"/>
        <s v="Joseph Spence"/>
        <s v="Jessica Rodriguez"/>
        <s v="Theresa Santiago"/>
        <s v="Maurice Taylor"/>
        <s v="Erin Jackson"/>
        <s v="Wendy Mendoza"/>
        <s v="Justin Harris"/>
        <s v="Heather Rodriguez"/>
        <s v="Lisa Fernandez"/>
        <s v="Austin Ross"/>
        <s v="Mr. Alex Wilson"/>
        <s v="Patrick Higgins"/>
        <s v="Tracey Soto"/>
        <s v="Michelle Wilson"/>
        <s v="Susan Holmes"/>
        <s v="Brittney Wells"/>
        <s v="Jennifer Singleton"/>
        <s v="Linda Johnson"/>
        <s v="Amy Gardner"/>
        <s v="Jon Garcia"/>
        <s v="Jack Campbell"/>
        <s v="Andrew Edwards"/>
        <s v="Samantha Boone"/>
        <s v="Nancy Campos"/>
        <s v="Morgan Daniels"/>
        <s v="Arthur Harris"/>
        <s v="John Adams"/>
        <s v="Alexander Watts"/>
        <s v="Benjamin Howard"/>
        <s v="Tasha Dunn"/>
        <s v="Bridget Marquez"/>
        <s v="Lisa Olson"/>
        <s v="Anthony Winters"/>
        <s v="Amy Thompson"/>
        <s v="Alexandra Tran"/>
        <s v="Mary Hunt"/>
        <s v="Erica Dalton"/>
        <s v="Keith Graham"/>
        <s v="Robert Adkins"/>
        <s v="Jessica Patterson"/>
        <s v="Lori Robinson"/>
        <s v="Madeline Scott"/>
        <s v="Michael Hendrix"/>
        <s v="Robert Bright"/>
        <s v="Andrea Vasquez"/>
        <s v="Deborah Wood"/>
        <s v="Jacob Harris"/>
        <s v="Janet Kerr"/>
        <s v="Austin Thompson"/>
        <s v="Brandi Robinson"/>
        <s v="Brenda Stewart"/>
        <s v="Pamela Ayala"/>
        <s v="Matthew Stokes"/>
        <s v="Kevin Munoz"/>
        <s v="Sara Daniels"/>
        <s v="Janet White"/>
        <s v="Jennifer Flowers"/>
        <s v="Thomas Waters"/>
        <s v="Alexis King"/>
        <s v="Crystal Coleman"/>
        <s v="Victoria Snyder"/>
        <s v="William Brown"/>
        <s v="Caleb Norman"/>
        <s v="Chad Anthony"/>
        <s v="Corey Lee"/>
        <s v="Jessica Adams"/>
        <s v="Michael Beck"/>
        <s v="Keith Lynch"/>
        <s v="David Moore"/>
        <s v="Kelly Bishop"/>
        <s v="Barry Mayo"/>
        <s v="Michael Allen"/>
        <s v="Amy Mueller"/>
        <s v="Amanda Bailey"/>
        <s v="Kenneth Wilson"/>
        <s v="Joseph Avila"/>
        <s v="Kathy Clark"/>
        <s v="Jeffrey Mcdonald"/>
        <s v="Beverly Robinson"/>
        <s v="Amy Brock"/>
        <s v="Kevin Greer"/>
        <s v="Jamie Munoz"/>
        <s v="Donald Thompson"/>
        <s v="Dana Kelly DDS"/>
        <s v="James Larson"/>
        <s v="James Ferrell"/>
        <s v="Tracy Malone"/>
        <s v="Mrs. Amanda Cardenas"/>
        <s v="Adam Callahan"/>
        <s v="Catherine Moreno"/>
        <s v="Nancy Mitchell"/>
        <s v="Timothy Lucas"/>
        <s v="Sheila Miller"/>
        <s v="Beverly Adkins"/>
        <s v="Timothy Goodman"/>
        <s v="Justin Jackson"/>
        <s v="Jacqueline Stone"/>
        <s v="Michael Barnes"/>
        <s v="Brandon Swanson"/>
        <s v="Jill Green"/>
        <s v="Jasmine Sanchez"/>
        <s v="Danielle Leon"/>
        <s v="Teresa Ingram"/>
        <s v="Adam Cole"/>
        <s v="Shelly Brandt"/>
        <s v="April James"/>
        <s v="Thomas Torres MD"/>
        <s v="Jennifer Caldwell"/>
        <s v="Claudia Zimmerman"/>
        <s v="Tanya Jackson"/>
        <s v="Andre James"/>
        <s v="Dr. Jessica Edwards"/>
        <s v="Ronald Sanchez"/>
        <s v="Rebecca Hebert"/>
        <s v="Michael Anderson"/>
        <s v="Austin Peterson"/>
        <s v="Dawn Nielsen"/>
        <s v="Melissa Norris"/>
        <s v="Patrick Mcclure"/>
        <s v="Christina Carlson"/>
        <s v="Derek Craig"/>
        <s v="Jennifer Cook"/>
        <s v="Jennifer Jones"/>
        <s v="Christopher Smith"/>
        <s v="Lisa Lopez"/>
        <s v="Timothy Herring"/>
        <s v="Christina Phillips"/>
        <s v="Martin Gilbert"/>
        <s v="Brian Wolf"/>
        <s v="Thomas Weber"/>
        <s v="Felicia Jimenez"/>
        <s v="Erin Mitchell"/>
        <s v="James Kelly"/>
        <s v="Jessica Salinas"/>
        <s v="Helen Smith"/>
        <s v="Michael Haas"/>
        <s v="Robert Neal"/>
        <s v="Angela Gomez"/>
        <s v="Jamie Powell"/>
        <s v="Elizabeth Green DDS"/>
        <s v="Brandy Clark"/>
        <s v="Kimberly Ford"/>
        <s v="Deborah Adams"/>
        <s v="Crystal Mckee"/>
        <s v="Holly Smith"/>
        <s v="Robert Wilson"/>
        <s v="Jennifer Matthews"/>
        <s v="Lauren Benson"/>
        <s v="Timothy Hill"/>
        <s v="William Lawson"/>
        <s v="Erica Dougherty"/>
        <s v="Victoria Bruce"/>
        <s v="Catherine Stevens"/>
        <s v="Jose Taylor"/>
        <s v="Amber Jackson"/>
        <s v="Misty Palmer"/>
        <s v="Joshua Mclaughlin"/>
        <s v="Carlos Torres"/>
        <s v="Elizabeth Wilson"/>
        <s v="Robert Smith"/>
        <s v="Thomas Erickson"/>
        <s v="Amanda Hubbard"/>
        <s v="Alexis Adkins"/>
        <s v="Sherry Mendez"/>
        <s v="Lauren Lawrence"/>
        <s v="Patricia Christian"/>
        <s v="Calvin Odonnell"/>
        <s v="Bill Lindsey"/>
        <s v="Martin Merritt"/>
        <s v="Emily Benson"/>
        <s v="Christina Green"/>
        <s v="Daniel Conway"/>
        <s v="Lauren Grant"/>
        <s v="Zachary Hall"/>
        <s v="Spencer Martin"/>
        <s v="David Butler"/>
        <s v="Kristen Roberts"/>
        <s v="Brian Mills"/>
        <s v="Susan Zuniga"/>
        <s v="Alexander Wood"/>
        <s v="Daniel Campos"/>
        <s v="Shannon Mcdonald"/>
        <s v="Travis Bauer"/>
        <s v="Benjamin Smith"/>
        <s v="David Middleton"/>
        <s v="Lori Davis"/>
        <s v="Danielle Santiago"/>
        <s v="Juan Miller"/>
        <s v="Adam Johnson"/>
        <s v="Kaitlyn Kelly"/>
        <s v="Crystal Burnett"/>
        <s v="Donna Ortiz"/>
        <s v="Robin Hamilton"/>
        <s v="Susan Riddle"/>
        <s v="James Bush"/>
        <s v="Colleen Mcdonald"/>
        <s v="Danielle Fowler"/>
        <s v="Vickie Thomas"/>
        <s v="Donald Gray"/>
        <s v="Michael Shepherd"/>
        <s v="Manuel Gray"/>
        <s v="Malik Serrano"/>
        <s v="Patrick Madden"/>
        <s v="Leslie Allen"/>
        <s v="Kevin Benson"/>
        <s v="Greg Holden"/>
        <s v="Angelica Barnes"/>
        <s v="Bryce Kennedy"/>
        <s v="Krista Grant"/>
        <s v="Shane Griffin"/>
        <s v="Douglas Johnson"/>
        <s v="Carolyn Simpson"/>
        <s v="Emily Mccall"/>
        <s v="Jake Jensen"/>
        <s v="Yesenia Yang"/>
        <s v="Matthew Flores"/>
        <s v="Jamie Boyd"/>
        <s v="Destiny Bennett"/>
        <s v="Jennifer Kim"/>
        <s v="Patrick Cooper"/>
        <s v="Janet Johnson"/>
        <s v="Cindy Dixon"/>
        <s v="Christopher Nguyen"/>
        <s v="Amy Allen"/>
        <s v="Jason Browning"/>
        <s v="Ashley Mays"/>
        <s v="Sarah Jackson"/>
        <s v="Pamela Smith"/>
        <s v="Jesse Marquez"/>
        <s v="Lydia Collins PhD"/>
        <s v="Cassandra Burgess"/>
        <s v="Richard Higgins"/>
        <s v="Travis Oneal"/>
        <s v="Michael Williamson"/>
        <s v="Regina Chang"/>
        <s v="Rebecca Brock"/>
        <s v="Sarah Fisher"/>
        <s v="Rachel Holden"/>
        <s v="Andrew Vega"/>
        <s v="Heidi Gonzalez"/>
        <s v="John Liu"/>
        <s v="Susan Hurley"/>
        <s v="Melissa Valdez"/>
        <s v="Kayla Benson"/>
        <s v="Chad Howell"/>
        <s v="Miranda Harris"/>
        <s v="Jeff Thompson"/>
        <s v="Caitlin Mann"/>
        <s v="Emily Rose"/>
        <s v="Lauren Beasley"/>
        <s v="Courtney Washington"/>
        <s v="Jill Griffin"/>
        <s v="Rachel Gill"/>
        <s v="Kathleen Knight"/>
        <s v="Kenneth White"/>
        <s v="Joseph Long"/>
        <s v="Justin Willis"/>
        <s v="Sandy Nelson"/>
        <s v="Amy Adams"/>
        <s v="Mary Bell"/>
        <s v="Judy Sanders"/>
        <s v="Marie Green"/>
        <s v="Laura Mills"/>
        <s v="Juan Peterson"/>
        <s v="Michael Spears"/>
        <s v="Aaron White PhD"/>
        <s v="Hannah Clark"/>
        <s v="Kelli Parker"/>
        <s v="Kelsey Simpson"/>
        <s v="Jody Singleton"/>
        <s v="Harry Pennington MD"/>
        <s v="Jermaine Reyes"/>
        <s v="Mr. Jacob Norton"/>
        <s v="Jennifer Hinton PhD"/>
        <s v="Brandon Sherman"/>
        <s v="Robin Saunders"/>
        <s v="Chad Garcia"/>
        <s v="Joshua Ferguson"/>
        <s v="Susan Williams"/>
        <s v="Nicole Sellers"/>
        <s v="Joshua Berry"/>
        <s v="Sylvia Mann"/>
        <s v="Donna Kim"/>
        <s v="Connor Mathews"/>
        <s v="Jared Duncan"/>
        <s v="Philip Gallagher"/>
        <s v="Katherine Martinez"/>
        <s v="Kyle Melendez"/>
        <s v="Gerald Thomas"/>
        <s v="Terry Wright"/>
        <s v="Kimberly Salazar"/>
        <s v="Melissa Sexton"/>
        <s v="Robin Dillon"/>
        <s v="Derek Compton"/>
        <s v="Shane George"/>
        <s v="Elizabeth Brooks"/>
        <s v="Jessica Schultz"/>
        <s v="Shannon Harris"/>
        <s v="Lucas Potter"/>
        <s v="Christine Rogers"/>
        <s v="Russell Fisher"/>
        <s v="Jessica Nelson"/>
        <s v="Malik Murphy"/>
        <s v="Frances Bell"/>
        <s v="Nicholas Greene"/>
        <s v="Erin Carroll"/>
        <s v="Nicole Newton"/>
        <s v="Andre Le"/>
        <s v="Jamie Schneider"/>
        <s v="Regina Dorsey"/>
        <s v="Justin Oliver"/>
        <s v="Jason Mccall"/>
        <s v="James Patton"/>
        <s v="Lisa Washington"/>
        <s v="Brianna Clark"/>
        <s v="Katherine Lam"/>
        <s v="Brianna Rose"/>
        <s v="Jesse Stephens"/>
        <s v="Dennis Fitzgerald"/>
        <s v="Todd Arellano"/>
        <s v="Robert Whitaker"/>
        <s v="Douglas Navarro"/>
        <s v="Lee Ward"/>
        <s v="Michael Fuller DDS"/>
        <s v="Bailey Flores"/>
        <s v="Dawn Russell"/>
        <s v="Kenneth Fitzgerald"/>
        <s v="Susan Ward"/>
        <s v="Danielle Barker"/>
        <s v="Charlene Green"/>
        <s v="Joel Scott MD"/>
        <s v="Andre Bernard"/>
        <s v="Kathleen Butler"/>
        <s v="Luke Oliver"/>
        <s v="Michael Wallace"/>
        <s v="Tara Rodriguez"/>
        <s v="Nicole Mcdonald"/>
        <s v="Kelly Fields"/>
        <s v="Kylie Harris"/>
        <s v="Derrick Lynch"/>
        <s v="Jeffery Levine"/>
        <s v="Kristen Freeman"/>
        <s v="Timothy Thompson"/>
        <s v="Michelle Colon"/>
        <s v="Shawn Munoz"/>
        <s v="Michael Kelly"/>
        <s v="Candice Marshall"/>
        <s v="Pamela Brooks"/>
        <s v="Heidi Mendoza"/>
        <s v="Priscilla Tate"/>
        <s v="Richard Acosta"/>
        <s v="Michael Carter"/>
        <s v="Robert Maynard"/>
        <s v="James Mendez"/>
        <s v="Kristen Moore"/>
        <s v="Terri Hernandez"/>
        <s v="Mark Hall"/>
        <s v="Angela Gray"/>
        <s v="Nicole Jordan"/>
        <s v="Angela Fernandez"/>
        <s v="Brittney Reed"/>
        <s v="Travis Dixon"/>
        <s v="Anthony Dorsey"/>
        <s v="Dominique Arias"/>
        <s v="Eric Gallagher"/>
        <s v="Felicia Lewis"/>
        <s v="Mark Griffin"/>
        <s v="Lynn Smith"/>
        <s v="Destiny Diaz"/>
        <s v="Ariel Miller"/>
        <s v="Reginald Mcpherson"/>
        <s v="Mr. Matthew Myers"/>
        <s v="Matthew Watkins"/>
        <s v="Steve Campbell"/>
        <s v="James Martin"/>
        <s v="Penny Parker"/>
        <s v="Kelly Alvarez"/>
        <s v="Dr. Matthew Lindsey"/>
        <s v="Samuel Vazquez"/>
        <s v="Derek Brown"/>
        <s v="Andrea Jones MD"/>
        <s v="Joshua Mckay"/>
        <s v="Susan Coleman"/>
        <s v="Jeremy Randall"/>
        <s v="Bethany Griffin"/>
        <s v="Joyce Johnson"/>
        <s v="Tammy West"/>
        <s v="Sheryl Wright"/>
        <s v="Patrick Roberts"/>
        <s v="James Foster"/>
        <s v="Omar Smith"/>
        <s v="Kristen Gonzales"/>
        <s v="Alicia Martin"/>
        <s v="Kerry Clark"/>
        <s v="Rebecca Newman"/>
        <s v="Jennifer Davidson"/>
        <s v="Emma Townsend"/>
        <s v="Megan Miller"/>
        <s v="Antonio Clark"/>
        <s v="Dana Johnson"/>
        <s v="Abigail Young"/>
        <s v="Tyler Fernandez"/>
        <s v="Laura Garcia"/>
        <s v="Jennifer Carrillo"/>
        <s v="Christopher Carson"/>
        <s v="Patty Barnett"/>
        <s v="Natasha Phelps"/>
        <s v="Ronald Wright"/>
        <s v="Carla Grimes"/>
        <s v="Carla Mcdonald"/>
        <s v="William Murphy"/>
        <s v="Courtney Fields"/>
        <s v="Adam Hall"/>
        <s v="William Arellano"/>
        <s v="Patrick Lyons"/>
        <s v="Suzanne Delgado"/>
        <s v="Lisa Lucas"/>
        <s v="Cory Sanchez"/>
        <s v="Anthony Macdonald"/>
        <s v="Justin Davidson"/>
        <s v="Mary Wilson"/>
        <s v="Tammy Cantu"/>
        <s v="Thomas Cherry"/>
        <s v="Joseph Bryant"/>
        <s v="Nicole Choi"/>
        <s v="Marissa Webb"/>
        <s v="Brittney Holmes MD"/>
        <s v="Julie Perry"/>
        <s v="William Sherman"/>
        <s v="Christopher Taylor"/>
        <s v="Frank Coleman"/>
        <s v="Andrew Flores"/>
        <s v="Karen Bishop"/>
        <s v="Megan Morrison"/>
        <s v="Lauren Young"/>
        <s v="Janice Figueroa"/>
        <s v="Gary Brooks"/>
        <s v="John Cooper"/>
        <s v="Heather Farmer"/>
        <s v="Barbara Brown"/>
        <s v="Christopher Ortiz Jr."/>
        <s v="Robert Jackson"/>
        <s v="Dana Graves"/>
        <s v="Brian Boyd"/>
        <s v="Michael Rodriguez"/>
        <s v="Tanya Zimmerman"/>
        <s v="Brittany Matthews"/>
        <s v="Nina Washington"/>
        <s v="Judy Lucas"/>
        <s v="Nancy Collins"/>
        <s v="Felicia Benjamin"/>
        <s v="Douglas Miller"/>
        <s v="Elizabeth Salinas DVM"/>
        <s v="Joshua Davis"/>
        <s v="Sara Barton"/>
        <s v="Lisa Jones"/>
        <s v="Jennifer Everett"/>
        <s v="Jessica Carter"/>
        <s v="Hannah Myers"/>
        <s v="Courtney Turner"/>
        <s v="Sophia Jones"/>
        <s v="John Stone"/>
        <s v="Kevin Bryan"/>
        <s v="Jennifer Cooper"/>
        <s v="Sarah Mason"/>
        <s v="Noah Gillespie"/>
        <s v="Miss Denise Webster DVM"/>
        <s v="Laurie Craig"/>
        <s v="Cynthia West"/>
        <s v="Kathleen Richard"/>
        <s v="Catherine Foster"/>
        <s v="Jamie Newton"/>
        <s v="Miguel Lewis"/>
        <s v="Andrea Gould"/>
        <s v="Theresa Lambert"/>
        <s v="Angela Riley"/>
        <s v="James Perez"/>
        <s v="Edward Mcpherson"/>
        <s v="Lisa Baker"/>
        <s v="Nathan Bailey DDS"/>
        <s v="Rhonda Hernandez"/>
        <s v="Luke Vargas"/>
        <s v="Amanda Taylor"/>
        <s v="Allison Rodriguez"/>
        <s v="Elizabeth Patrick"/>
        <s v="James Buck"/>
        <s v="Phyllis Waters"/>
        <s v="Kyle Wolf"/>
        <s v="Brandon Bell"/>
        <s v="Cynthia Howell"/>
        <s v="Laura Lawson"/>
        <s v="Sarah Roth"/>
        <s v="Elizabeth Evans"/>
        <s v="Taylor Smith"/>
        <s v="Vicki Jacobs"/>
        <s v="Adriana Ochoa"/>
        <s v="Jacqueline Stevens"/>
        <s v="Megan Stephens"/>
        <s v="Marisa Gray"/>
        <s v="Andrea Poole"/>
        <s v="Colin Lyons"/>
        <s v="Meredith Hall"/>
        <s v="Ryan Howard"/>
        <s v="Susan Carrillo"/>
        <s v="Troy Morgan"/>
        <s v="Miranda Frey"/>
        <s v="Gary Bennett"/>
        <s v="Toni Turner"/>
        <s v="Lauren Hines"/>
        <s v="Diane Williams"/>
        <s v="Miss Lisa Lopez"/>
        <s v="Kelli Salinas"/>
        <s v="Evelyn Hines"/>
        <s v="Anthony Dawson"/>
        <s v="Kimberly Bryant"/>
        <s v="Ashley Howard"/>
        <s v="William Norton"/>
        <s v="Michael Mueller"/>
        <s v="Dawn Bradley"/>
        <s v="Tammy Stephens"/>
        <s v="Christopher Collins"/>
        <s v="Leah Perez"/>
        <s v="Monique Foster"/>
        <s v="Leah Richardson"/>
        <s v="Sarah Gibbs"/>
        <s v="Jonathan Stevens"/>
        <s v="Mr. Jeffrey Ellis"/>
        <s v="Eric Mendez"/>
        <s v="Sarah Price"/>
        <s v="Dylan Brown"/>
        <s v="Michael Gregory"/>
        <s v="Andrew Wood"/>
        <s v="Mary Rojas"/>
        <s v="Robert Riggs"/>
        <s v="Ian Lewis"/>
        <s v="Mark Wright"/>
        <s v="Edwin Harris"/>
        <s v="Jennifer Johnson"/>
        <s v="Jacob Hudson"/>
        <s v="Michael Hopkins"/>
        <s v="Angela Jordan"/>
        <s v="Hannah Walker"/>
        <s v="Brenda Reyes"/>
        <s v="Stephen Lopez"/>
        <s v="Michelle Wiley"/>
        <s v="Bryan Smith"/>
        <s v="Michael Hunt"/>
        <s v="Victoria Cobb"/>
        <s v="Rebecca Diaz"/>
        <s v="Jake Martin"/>
        <s v="Sally Williams"/>
        <s v="Daniel Miller"/>
        <s v="Katie Perez"/>
        <s v="Joseph Pratt"/>
        <s v="Michelle Smith"/>
        <s v="Richard Walker"/>
        <s v="Jade Sanchez"/>
        <s v="Kristin Newman"/>
        <s v="Brandi Jones"/>
        <s v="Brandi Henson"/>
        <s v="Ryan Jacobs"/>
        <s v="Lisa Moore"/>
        <s v="Jared Williams"/>
        <s v="Andrew Jarvis"/>
        <s v="Andrea Wood"/>
        <s v="Trevor Hurley"/>
        <s v="Brian Schwartz"/>
        <s v="Douglas Smith"/>
        <s v="Mary Scott"/>
        <s v="Paul Salazar"/>
        <s v="Phillip Rivera"/>
        <s v="Sabrina Williams"/>
        <s v="Todd Phillips"/>
        <s v="Jennifer Graham"/>
        <s v="Steven Jimenez"/>
        <s v="Jessica Walter"/>
        <s v="Margaret Hayes"/>
        <s v="Corey Mcguire"/>
        <s v="Mary Adams"/>
        <s v="Pamela Santiago"/>
        <s v="James Delacruz"/>
        <s v="Margaret Jones MD"/>
        <s v="Mary Case"/>
        <s v="Kimberly Boone"/>
        <s v="Robin Bishop"/>
        <s v="Haley Baker"/>
        <s v="John Parks"/>
        <s v="Elizabeth Mercado"/>
        <s v="Troy Parker"/>
        <s v="Mary Floyd"/>
        <s v="Justin Robertson"/>
        <s v="Alan King"/>
        <s v="Carla Cooper"/>
        <s v="Carol Rodriguez"/>
        <s v="Vanessa Mcdowell"/>
        <s v="Martha Ford"/>
        <s v="Melissa Lozano"/>
        <s v="Angela Carey"/>
        <s v="Travis Kelly DVM"/>
        <s v="Isabella Rose"/>
        <s v="Christina Mcconnell"/>
        <s v="Thomas Decker"/>
        <s v="Jeffrey Jones"/>
        <s v="Kevin Smith"/>
        <s v="Austin Benjamin"/>
        <s v="Cory Heath"/>
        <s v="Justin Swanson"/>
        <s v="Tracy Gentry"/>
        <s v="Meghan Lee"/>
        <s v="Tracy Davidson"/>
        <s v="Charles Holt"/>
        <s v="Jennifer Carroll"/>
        <s v="Lance Haynes"/>
        <s v="Kelly Howell"/>
        <s v="Ian Jackson"/>
        <s v="Rachel May"/>
        <s v="Tina Combs"/>
        <s v="Bethany Hicks"/>
        <s v="Daniel Obrien"/>
        <s v="Matthew Hall"/>
        <s v="Martha Singleton"/>
        <s v="Nancy Garcia"/>
        <s v="Lori Hill"/>
        <s v="Zachary Luna"/>
        <s v="Richard Fields"/>
        <s v="Katherine Smith"/>
        <s v="Cole George"/>
        <s v="Elizabeth Robinson"/>
        <s v="Dana Moody"/>
        <s v="Melinda Curtis"/>
        <s v="Sergio Wilson"/>
        <s v="Michelle Webb"/>
        <s v="Susan Dunlap"/>
        <s v="Lisa Beck"/>
        <s v="Billy Ross"/>
        <s v="Belinda Combs"/>
        <s v="Connor Chen"/>
        <s v="Rachel Mcmillan"/>
        <s v="Sara Berry"/>
        <s v="Lisa Thompson"/>
        <s v="Tracy Sanford"/>
        <s v="Timothy Rose"/>
        <s v="Kimberly Matthews"/>
        <s v="Robert Navarro"/>
        <s v="Danielle Schultz"/>
        <s v="Steven Petersen"/>
        <s v="Kevin Harris"/>
        <s v="Steven Moody"/>
        <s v="Laura Valdez"/>
        <s v="Rhonda Sherman"/>
        <s v="Cynthia Wagner"/>
        <s v="Antonio Mitchell"/>
        <s v="Nancy Smith DDS"/>
        <s v="Taylor Moore"/>
        <s v="Stephanie Sellers"/>
        <s v="Robert Webb"/>
        <s v="Vanessa Little"/>
        <s v="James Moses"/>
        <s v="David Estes"/>
        <s v="Maria Mccarthy"/>
        <s v="Edwin Bailey"/>
        <s v="Glenn Weber"/>
        <s v="Danielle Smith"/>
        <s v="Lori Brown"/>
        <s v="Ashley Clark"/>
        <s v="Kenneth Little"/>
        <s v="Barbara Ibarra"/>
        <s v="Julie Velasquez"/>
        <s v="Tammy King"/>
        <s v="Brian Acosta"/>
        <s v="Alexandra Davidson"/>
        <s v="Robert Williams"/>
        <s v="Nathan Cain"/>
        <s v="Brittany Snyder"/>
        <s v="Zachary Turner"/>
        <s v="Robert Ali"/>
        <s v="Kristi King DVM"/>
        <s v="Jeremiah Lawrence"/>
        <s v="Deborah Goodman"/>
        <s v="Travis Hamilton"/>
        <s v="Tamara Gomez"/>
        <s v="Jessica Martinez"/>
        <s v="Lisa Ferguson"/>
        <s v="Elizabeth Bryant"/>
        <s v="Javier Gray"/>
        <s v="Jeffrey Downs"/>
        <s v="Andrea Neal"/>
        <s v="Sheri Gray"/>
        <s v="Stacy Farmer"/>
        <s v="Daniel Wilkins"/>
        <s v="Jennifer Jackson"/>
        <s v="Jenny Harris"/>
        <s v="Patricia Brown"/>
        <s v="Amy Taylor DDS"/>
        <s v="Paula Anderson"/>
        <s v="Brandon Delgado"/>
        <s v="Caleb Flores"/>
        <s v="Ashley Solis"/>
        <s v="Richard Kelly"/>
        <s v="Rebecca Anderson"/>
        <s v="Eric Williams"/>
        <s v="Shannon Martinez"/>
        <s v="Dr. Stacy Gibson PhD"/>
        <s v="William Austin"/>
        <s v="Mrs. Tracie Solis"/>
        <s v="Ashley Elliott"/>
        <s v="Stephen Preston"/>
        <s v="Jodi Pope"/>
        <s v="Carlos Bush"/>
        <s v="Damon Brady"/>
        <s v="Tammy Elliott"/>
        <s v="Beverly Hansen"/>
        <s v="Nancy Harper"/>
        <s v="Angela Stephens"/>
        <s v="Carly Johnson"/>
        <s v="Lindsay Dominguez"/>
        <s v="Shannon Wood"/>
        <s v="Charles Fields"/>
        <s v="Nancy Velasquez"/>
        <s v="Tabitha Jenkins"/>
        <s v="Kenneth Brown"/>
        <s v="Jacqueline Mejia"/>
        <s v="Bradley Fisher"/>
        <s v="David Myers"/>
        <s v="Angela Mcgee"/>
        <s v="Megan Gallegos"/>
        <s v="Mary Daniels"/>
        <s v="Lawrence Collins"/>
        <s v="Jay Smith"/>
        <s v="Emily Bright"/>
        <s v="Robert Dillon"/>
        <s v="Tammy Marshall"/>
        <s v="Lisa Raymond"/>
        <s v="Benjamin Anderson"/>
        <s v="Colleen Boyd"/>
        <s v="Frank Conner"/>
        <s v="Daniel Rice"/>
        <s v="Jordan Smith"/>
        <s v="Lisa Mann"/>
        <s v="Michael Miranda"/>
        <s v="Elizabeth Martin"/>
        <s v="Brian Rodriguez"/>
        <s v="Rebecca Collins"/>
        <s v="Michael Thomas"/>
        <s v="Rebecca Sexton"/>
        <s v="Danielle Shannon"/>
        <s v="Alyssa Levine"/>
        <s v="Lauren Morales"/>
        <s v="Randall Baker"/>
        <s v="Gerald Rodriguez"/>
        <s v="Laurie Lamb"/>
        <s v="Amanda Williams"/>
        <s v="Jeffery Johnson"/>
        <s v="Dana Zavala DDS"/>
        <s v="Molly Mitchell"/>
        <s v="Veronica Morris"/>
        <s v="Luis Aguilar"/>
        <s v="Adam Cooper"/>
        <s v="Crystal Lang"/>
        <s v="Kimberly Obrien"/>
        <s v="Jonathan Lynch"/>
        <s v="Eric Owens"/>
        <s v="Valerie Simpson"/>
        <s v="Ricky Mccarthy"/>
        <s v="Greg Kane"/>
        <s v="Linda Curtis"/>
        <s v="Frank Bird"/>
        <s v="Timothy Gillespie"/>
        <s v="Jennifer Gilmore"/>
        <s v="Dalton Brooks"/>
        <s v="Thomas Kelly"/>
        <s v="Wayne Wallace"/>
        <s v="Matthew Ramirez Jr."/>
        <s v="Victoria Moore"/>
        <s v="Jessica Archer"/>
        <s v="Benjamin Martin"/>
        <s v="Jennifer Obrien"/>
        <s v="Jason Ortiz"/>
        <s v="Kathleen Roman"/>
        <s v="Leah Scott"/>
        <s v="Nicole Edwards"/>
        <s v="Jennifer Thompson"/>
        <s v="Andrea Taylor"/>
        <s v="Louis Coleman"/>
        <s v="Sharon Baker"/>
        <s v="Laura Mckinney"/>
        <s v="Javier Sanford"/>
        <s v="Sandra Jones"/>
        <s v="Ryan Smith"/>
        <s v="Richard Porter"/>
        <s v="Anita Oconnor"/>
        <s v="John Hayes"/>
        <s v="Yolanda Ramirez"/>
        <s v="Nicole Miller"/>
        <s v="Adam Thompson"/>
        <s v="Loretta Long"/>
        <s v="Kelly Hill"/>
        <s v="Jessica Chavez"/>
        <s v="Angela Howard"/>
        <s v="Amy James"/>
        <s v="Samantha Murphy"/>
        <s v="Kelli Harris"/>
        <s v="David Payne"/>
        <s v="Alexander Howard PhD"/>
        <s v="Brent Rodriguez"/>
        <s v="Diana Sanchez"/>
        <s v="Denise Williams"/>
        <s v="Luke Baker DDS"/>
        <s v="Jerry Ochoa"/>
        <s v="Angela Smith"/>
        <s v="Dana Rhodes"/>
        <s v="Jerome May"/>
        <s v="Richard Stone"/>
        <s v="Patrick Wall"/>
        <s v="Jeremy Jones DDS"/>
        <s v="Maria Smith"/>
        <s v="Nicole Rush"/>
        <s v="David Page"/>
        <s v="Matthew Nelson"/>
        <s v="Joshua Braun"/>
        <s v="Michelle Hess"/>
        <s v="Michael Drake"/>
        <s v="John Lewis"/>
        <s v="Elizabeth Reilly"/>
        <s v="Sylvia Grimes"/>
        <s v="Lori Garcia"/>
        <s v="Richard Hammond"/>
        <s v="Jon Schultz"/>
        <s v="Daniel Decker"/>
        <s v="Ashlee Larson"/>
        <s v="Robert Conley"/>
        <s v="James Carlson Jr."/>
        <s v="Megan Rogers"/>
        <s v="Sherry Copeland"/>
        <s v="Robert Maldonado"/>
        <s v="Miss Maria Bates DDS"/>
        <s v="Charles Fowler"/>
        <s v="Jessica Sanchez"/>
        <s v="Jay Walker"/>
        <s v="Danielle Williams"/>
        <s v="Kimberly Patel"/>
        <s v="Barbara Sanders"/>
        <s v="John Valentine"/>
        <s v="Angel Grant"/>
        <s v="Thomas Griffith"/>
        <s v="Kristie Hall"/>
        <s v="David Marquez"/>
        <s v="Cassidy Cooper"/>
        <s v="Shawn Cline"/>
        <s v="Daniel Stevens"/>
        <s v="Kimberly Allen"/>
        <s v="Brian Rodgers"/>
        <s v="Julia Powell"/>
        <s v="Mary Anderson"/>
        <s v="Jason Rivera"/>
        <s v="Bryan Wilkinson"/>
        <s v="Sydney Moore"/>
        <s v="Todd Murphy"/>
        <s v="Thomas Perez DDS"/>
        <s v="Emily Harris"/>
        <s v="Brian Jenkins"/>
        <s v="Justin Gallagher"/>
        <s v="Michael Daniels"/>
        <s v="Brandon Fitzpatrick"/>
        <s v="Seth Woods"/>
        <s v="Jamie Coleman"/>
        <s v="Deborah Benson"/>
        <s v="Mr. Richard Johnson"/>
        <s v="Ashley Miller"/>
        <s v="Douglas Hill"/>
        <s v="Patricia Chan"/>
        <s v="Scott Morrison"/>
        <s v="Maria Clark"/>
        <s v="Dr. Terry Austin DDS"/>
        <s v="Michele Mann"/>
        <s v="Victor Fox"/>
        <s v="Christina Moore"/>
        <s v="Nicolas Shah"/>
        <s v="Brittany Reed"/>
        <s v="Travis Miller"/>
        <s v="Joshua Jackson"/>
        <s v="David Zhang"/>
        <s v="Holly Pierce"/>
        <s v="Brett Key"/>
        <s v="Jennifer Houston"/>
        <s v="Alejandro Perkins"/>
        <s v="Kelly Johnson"/>
        <s v="Toni Jackson"/>
        <s v="Marvin Underwood Jr."/>
        <s v="Michael Murray DDS"/>
        <s v="Mary Ware"/>
        <s v="Jeremy Hubbard"/>
        <s v="Pamela Ayers"/>
        <s v="Caitlin Diaz"/>
        <s v="Paula Dean"/>
        <s v="Lori Parrish"/>
        <s v="Martin Jordan"/>
        <s v="Brandy Brown"/>
        <s v="Jorge Wells"/>
        <s v="Seth Johnson"/>
        <s v="Zachary Marshall"/>
        <s v="Jessica Murray"/>
        <s v="Ricardo Roth"/>
        <s v="Andrew Watson"/>
        <s v="Cynthia Valencia"/>
        <s v="William Murray"/>
        <s v="Melanie Hendrix"/>
        <s v="Jordan Thomas"/>
        <s v="Gregory Baker"/>
        <s v="Amy Soto"/>
        <s v="Kevin Bryant"/>
        <s v="Sheila Martinez"/>
        <s v="Tina Ibarra"/>
        <s v="Stephanie Rodriguez"/>
        <s v="Brandon Hudson"/>
        <s v="Keith Smith"/>
        <s v="Alexa Phelps"/>
        <s v="Edwin Valenzuela"/>
        <s v="Victoria Mills"/>
        <s v="Carol Martin"/>
        <s v="Terri Lewis"/>
        <s v="Andrea Lloyd"/>
        <s v="Christopher Meyer"/>
        <s v="Mathew Martin"/>
        <s v="Maurice Garcia"/>
        <s v="Stephen Ward"/>
        <s v="Brandy Walters"/>
        <s v="Edward Johnson"/>
        <s v="Lynn Dixon"/>
        <s v="Sherry Aguirre"/>
        <s v="Tracey Moon"/>
        <s v="John Stark"/>
        <s v="Richard Erickson"/>
        <s v="Mr. Randy Pierce"/>
        <s v="Lori Robertson"/>
        <s v="Nicholas Garrett"/>
        <s v="Thomas Cabrera"/>
        <s v="Bridget Velazquez"/>
        <s v="Linda Robinson"/>
        <s v="Seth Smith"/>
        <s v="Shelby Gardner"/>
        <s v="Alexander Woods"/>
        <s v="Mario Smith"/>
        <s v="Todd Harris"/>
        <s v="Kimberly Martin"/>
        <s v="Anthony Flores"/>
        <s v="Andrew Nunez"/>
        <s v="Jessica Hubbard"/>
        <s v="Sean Miller"/>
        <s v="Michelle Nichols"/>
        <s v="Sharon Jones"/>
        <s v="Luke Lee"/>
        <s v="Bryan Newton"/>
        <s v="John Davis"/>
        <s v="Michael Simmons"/>
        <s v="Kaitlin Miller"/>
        <s v="Dawn Mullins"/>
        <s v="Matthew Davidson"/>
        <s v="Mia Travis"/>
        <s v="Robert Clark"/>
        <s v="Matthew Jones"/>
        <s v="Mrs. Kimberly Hogan DDS"/>
        <s v="Rachel Schroeder"/>
        <s v="Cody Thomas"/>
        <s v="Cody Green DDS"/>
        <s v="Jackie Fuller"/>
        <s v="Mr. John Mcpherson"/>
        <s v="Carl Mccann"/>
        <s v="Scott Cruz"/>
        <s v="Caitlin Bartlett"/>
        <s v="Jeffrey Wilkerson"/>
        <s v="Maureen Osborne"/>
        <s v="Jennifer Roberts"/>
        <s v="Wendy Sanchez"/>
        <s v="Christopher Carpenter"/>
        <s v="Lisa Lester"/>
        <s v="Brandon Curtis"/>
        <s v="Dr. Robert Sherman MD"/>
        <s v="Stephanie Bradshaw"/>
        <s v="Maria Anderson"/>
        <s v="Isabella Fisher"/>
        <s v="Christopher Jones"/>
        <s v="Crystal Ramos"/>
        <s v="Nicole Mcfarland"/>
        <s v="Susan Tate"/>
        <s v="Brianna Christensen"/>
        <s v="Mary Harper"/>
        <s v="Heather Richmond"/>
        <s v="Tamara Suarez"/>
        <s v="Jacqueline Cooper"/>
        <s v="Margaret Dean"/>
        <s v="Samantha Knight"/>
        <s v="Sara Ford"/>
        <s v="Ms. Debra Ramirez"/>
        <s v="William Vance"/>
        <s v="Gary Robinson"/>
        <s v="Gina Davidson"/>
        <s v="Travis Clark"/>
        <s v="Julia Gonzalez"/>
        <s v="Cassandra Short"/>
        <s v="William Butler"/>
        <s v="Paul Spencer"/>
        <s v="Tyler Koch"/>
        <s v="John Manning"/>
        <s v="Belinda Sanchez"/>
        <s v="Margaret Anderson"/>
        <s v="Savannah Phillips"/>
        <s v="Elizabeth Coleman"/>
        <s v="Haley Cummings"/>
        <s v="Gloria Larson"/>
        <s v="David Curry"/>
        <s v="Linda Bean"/>
        <s v="Jessica Molina"/>
        <s v="Ashley Novak"/>
        <s v="Lauren Myers"/>
        <s v="Jack Benton"/>
        <s v="Gary Smith"/>
        <s v="Jeffrey Rodgers"/>
        <s v="Rachel Gutierrez"/>
        <s v="Jackson Williams"/>
        <s v="Michelle Powers"/>
        <s v="Sarah Mcintosh"/>
        <s v="Anthony Freeman"/>
        <s v="Jacqueline Meza"/>
        <s v="Brandy Wilkins"/>
        <s v="Kimberly Romero"/>
        <s v="Thomas Peck"/>
        <s v="Christine Rocha"/>
        <s v="Karen Jenkins"/>
        <s v="Michele Moore"/>
        <s v="Scott Day"/>
        <s v="Kristen Smith"/>
        <s v="Timothy Perez"/>
        <s v="Melissa Clayton"/>
        <s v="Erika Phelps"/>
        <s v="Amanda Harrell"/>
        <s v="Edward Vargas"/>
        <s v="Mr. Hayden Rubio"/>
        <s v="Jessica Estes DVM"/>
        <s v="Karl Mason"/>
        <s v="Jasmine Wilkerson"/>
        <s v="Todd Rangel"/>
        <s v="Dr. Richard Thompson"/>
        <s v="Jenny Welch"/>
        <s v="Tracey Carroll"/>
        <s v="Mr. Samuel Elliott"/>
        <s v="Joshua Barrera"/>
        <s v="Mark Simpson"/>
        <s v="Lucas Buchanan"/>
        <s v="William Hansen"/>
        <s v="Julie Spencer DDS"/>
        <s v="Nicole Hernandez"/>
        <s v="Rachel Myers"/>
        <s v="Timothy Williamson"/>
        <s v="Michael Barnett"/>
        <s v="Donna Davis"/>
        <s v="Pamela Howard"/>
        <s v="Nicole Shea"/>
        <s v="Troy Walker"/>
        <s v="Michelle Ray"/>
        <s v="Sandra Smith"/>
        <s v="Joseph Weaver"/>
        <s v="Sally Franklin"/>
        <s v="Melissa Malone"/>
        <s v="Tara Wong"/>
        <s v="Jennifer Yu"/>
        <s v="Samantha Bailey"/>
        <s v="Larry Armstrong"/>
        <s v="Ashley Tran"/>
        <s v="Jennifer Martinez DDS"/>
        <s v="Kristine Miller"/>
        <s v="Jeffrey Bradford"/>
        <s v="Andrew Webb"/>
        <s v="Kathleen Lee"/>
        <s v="Brooke Cox"/>
        <s v="Derrick Gonzalez"/>
        <s v="Erika Whitehead"/>
        <s v="Bailey Rich"/>
        <s v="Joseph Collins"/>
        <s v="Regina Stevens"/>
        <s v="Lee Murray"/>
        <s v="Christine Hahn"/>
        <s v="Laura Moss"/>
        <s v="Arthur Hicks"/>
        <s v="Zachary Mccormick"/>
        <s v="Joseph Foster"/>
        <s v="Alexandria Nelson"/>
        <s v="Amber Stout"/>
        <s v="Kayla Pineda"/>
        <s v="Patrick Haley"/>
        <s v="Darin Manning"/>
        <s v="Mark Burke"/>
        <s v="Bradley Day"/>
        <s v="Nicole Wells"/>
        <s v="Samantha Sanchez"/>
        <s v="Sandra Maynard"/>
        <s v="Jason Davis"/>
        <s v="Eric Dixon"/>
        <s v="Isabel Lawson"/>
        <s v="Christine Jordan"/>
        <s v="Taylor Young"/>
        <s v="Robert Lopez"/>
        <s v="Kayla Lambert"/>
        <s v="Holly Sanford"/>
        <s v="Jason Perry"/>
        <s v="Duane Hayes"/>
        <s v="Deborah Douglas"/>
        <s v="Kellie Mcdonald"/>
        <s v="Allison Gallegos"/>
        <s v="Karen Faulkner"/>
        <s v="Anne Mcdaniel"/>
        <s v="Jason Robinson"/>
        <s v="Heather Strong"/>
        <s v="Johnny Harrison"/>
        <s v="Austin Davies"/>
        <s v="Roy Beck"/>
        <s v="Jennifer Lawrence"/>
        <s v="Jonathan Vargas"/>
        <s v="Julie Hobbs"/>
        <s v="Tracey Ford"/>
        <s v="Shawn Guerrero"/>
        <s v="James Dominguez"/>
        <s v="Miss Danielle Boyd DVM"/>
        <s v="Amy Molina"/>
        <s v="Brian Cooper"/>
        <s v="Cody Ibarra"/>
        <s v="Rebekah Martin"/>
        <s v="Leslie Williams"/>
        <s v="Amanda Reynolds"/>
        <s v="Ashley Marquez"/>
        <s v="William Mathews"/>
        <s v="Laura Walker"/>
        <s v="Stephen Browning"/>
        <s v="Antonio Drake"/>
        <s v="Tonya Wilkinson"/>
        <s v="Amanda Cox"/>
        <s v="Alan Fields"/>
        <s v="Angela Baker"/>
        <s v="Ruth Galloway"/>
        <s v="Nicholas Brown"/>
        <s v="Jessica Carrillo"/>
        <s v="Amanda Harris"/>
        <s v="Jim Spencer"/>
        <s v="Kevin Daniel"/>
        <s v="Dawn Johnson"/>
        <s v="Tony Mckinney"/>
        <s v="Tyler Jackson"/>
        <s v="Christine Thornton"/>
        <s v="Mary Thomas"/>
        <s v="Patrick Schultz"/>
        <s v="Kimberly Russell"/>
        <s v="Kelsey Williamson"/>
        <s v="Zachary Merritt"/>
        <s v="Stephanie Kim"/>
        <s v="Heather Nguyen"/>
        <s v="William Simmons"/>
        <s v="Terry Jones"/>
        <s v="Kaitlyn Holmes"/>
        <s v="Rickey Payne"/>
        <s v="Douglas White"/>
        <s v="Kimberly King"/>
        <s v="Grant Munoz"/>
        <s v="Phillip Jones"/>
        <s v="Jacob Miller"/>
        <s v="Jacob Smith"/>
        <s v="Debra Hunter"/>
        <s v="Jesse Gay"/>
        <s v="Emily Swanson"/>
        <s v="Susan Horne"/>
        <s v="Matthew Pennington"/>
        <s v="David Rodriguez"/>
        <s v="Matthew Campbell"/>
        <s v="Heather Middleton"/>
        <s v="Ashley Bradley"/>
        <s v="Ryan Salazar"/>
        <s v="Timothy Green"/>
        <s v="Erika Johnson"/>
        <s v="Mariah Smith"/>
        <s v="Aaron Frank"/>
        <s v="Craig Davidson"/>
        <s v="Angela Ortiz"/>
        <s v="Jason Mendez"/>
        <s v="Michael Stephens"/>
        <s v="Amanda Bryan"/>
        <s v="Shawn Watson"/>
        <s v="Steve Lindsey"/>
        <s v="Shannon Long"/>
        <s v="Gina Johnston MD"/>
        <s v="April Wilkerson"/>
        <s v="Jose Hawkins"/>
        <s v="Jason Miller"/>
        <s v="Annette Joseph"/>
        <s v="Benjamin Harrison"/>
        <s v="David Carter"/>
        <s v="Thomas Clark"/>
        <s v="Cathy Terrell"/>
        <s v="Jason Simmons"/>
        <s v="Michael Harper"/>
        <s v="Mr. Jared Bell"/>
        <s v="Zachary Hicks"/>
        <s v="Brian Torres"/>
        <s v="Brett Jordan"/>
        <s v="Samantha Munoz"/>
        <s v="Tommy Barry"/>
        <s v="Jason Eaton"/>
        <s v="Lisa Miller"/>
        <s v="Patricia Clark"/>
        <s v="Dr. Sonia Martinez"/>
        <s v="Ross Lee"/>
        <s v="Matthew Davis"/>
        <s v="Robert Phillips"/>
        <s v="Katherine Harper"/>
        <s v="Jessica Miller"/>
        <s v="Robert Long"/>
        <s v="Jennifer Fischer"/>
        <s v="Rhonda Baxter"/>
        <s v="Michael Solis"/>
        <s v="Daniel Collins"/>
        <s v="John Huffman"/>
        <s v="Stacy Douglas"/>
        <s v="Melissa Perkins DVM"/>
        <s v="Christopher Gentry"/>
        <s v="Stephanie Knox"/>
        <s v="Jordan Howe"/>
        <s v="Angela Bowers"/>
        <s v="Cheryl Frazier"/>
        <s v="Lucas Miller"/>
        <s v="Michael Burton"/>
        <s v="Alexis Bailey"/>
        <s v="Casey Navarro"/>
        <s v="James Villanueva"/>
        <s v="Brittany Randall"/>
        <s v="Joshua King"/>
        <s v="Pamela Nguyen"/>
        <s v="Katie Shannon"/>
        <s v="Daniel Moore"/>
        <s v="Emily Young"/>
        <s v="Donald Ramsey"/>
        <s v="John Harper"/>
        <s v="Jacqueline Harvey"/>
        <s v="Henry Benson"/>
        <s v="Richard Mason"/>
        <s v="Jennifer Ellis"/>
        <s v="Sharon Cain"/>
        <s v="Brianna Garcia MD"/>
        <s v="Carol Allen"/>
        <s v="Ronald Smith"/>
        <s v="Aaron Patel"/>
        <s v="James Kerr"/>
        <s v="Carly Henderson"/>
        <s v="Roger Curry"/>
        <s v="Jason Rodriguez"/>
        <s v="Alex Patel"/>
        <s v="Derek Sims"/>
        <s v="Emily Phillips"/>
        <s v="Kim Franklin"/>
        <s v="Derek Elliott"/>
        <s v="Joyce Ramirez"/>
        <s v="Jordan Munoz"/>
        <s v="Joseph Woods"/>
        <s v="Dr. Donald Ferguson"/>
        <s v="Joel Kelly"/>
        <s v="Mark Reid"/>
        <s v="Cory Williams"/>
        <s v="Stacy Moody"/>
        <s v="Charles Harris"/>
        <s v="Danny Scott"/>
        <s v="Cole Woodward"/>
        <s v="Bradley Leonard"/>
        <s v="Kathryn Mitchell"/>
        <s v="Cheryl Burke"/>
        <s v="Jamie Castro"/>
        <s v="Nicole Bradley"/>
        <s v="Randall Callahan"/>
        <s v="Karen Newman"/>
        <s v="George Day"/>
        <s v="Jeremy Gutierrez"/>
        <s v="Victoria Fleming"/>
        <s v="Elizabeth Figueroa"/>
        <s v="Julian Savage"/>
        <s v="Todd Rodgers"/>
        <s v="Lisa Wong"/>
        <s v="Crystal Simpson"/>
        <s v="Scott Burch"/>
        <s v="Russell Elliott"/>
        <s v="Raven Lucas"/>
        <s v="Richard Kline"/>
        <s v="Julia Stuart"/>
        <s v="Anthony Jones"/>
        <s v="Patrick Rodriguez"/>
        <s v="Sharon Rose"/>
        <s v="Wayne Tran"/>
        <s v="Alison Kennedy"/>
        <s v="Jacqueline Cisneros"/>
        <s v="Heather Taylor"/>
        <s v="Victoria Lawrence"/>
        <s v="Tiffany Hines"/>
        <s v="Miranda White"/>
        <s v="Lisa Owens"/>
        <s v="Pamela Rice"/>
        <s v="Rachel Alvarez"/>
        <s v="Heather Lewis"/>
        <s v="Harold Molina"/>
        <s v="John Brown"/>
        <s v="Scott Hunt"/>
        <s v="Michael King"/>
        <s v="Christian Robertson"/>
        <s v="Mr. William Bentley Jr."/>
        <s v="Susan Watkins"/>
        <s v="Ann Morgan"/>
        <s v="Ronald Estes"/>
        <s v="Carol Steele"/>
        <s v="Jennifer Stewart"/>
        <s v="Jennifer Sutton"/>
        <s v="Lisa Davis"/>
        <s v="Charles Winters"/>
        <s v="Javier Green"/>
        <s v="Laura Rodriguez"/>
        <s v="Kaitlin Khan"/>
        <s v="Morgan Flores"/>
        <s v="Tara Morris"/>
        <s v="David Taylor"/>
        <s v="Pamela Garcia"/>
        <s v="Sandra Leonard"/>
        <s v="Vincent Mason"/>
        <s v="Joshua Banks"/>
        <s v="Dawn Hawkins"/>
        <s v="Laurie Gonzalez"/>
        <s v="Kenneth Garcia"/>
        <s v="Betty Sandoval"/>
        <s v="Michael Booth"/>
        <s v="Eric Rojas"/>
        <s v="David Oconnell"/>
        <s v="Diane Martinez"/>
        <s v="Katie Hernandez"/>
        <s v="Rebekah Thomas"/>
        <s v="Amanda Daniels"/>
        <s v="Gerald Johnson"/>
        <s v="Marissa French"/>
        <s v="Scott Williams"/>
        <s v="Jo Reyes"/>
        <s v="Thomas Gonzales"/>
        <s v="Albert Gordon"/>
        <s v="Dylan Parks"/>
        <s v="Paul Jones"/>
        <s v="Brenda Norton"/>
        <s v="Felicia Casey MD"/>
        <s v="Theresa Douglas"/>
        <s v="Scott Barr"/>
        <s v="David Garcia MD"/>
        <s v="Carlos Floyd"/>
        <s v="Patricia Hill"/>
        <s v="Vanessa Morgan"/>
        <s v="Hunter Munoz"/>
        <s v="Linda Turner"/>
        <s v="Brianna Flores"/>
        <s v="Terry Gonzalez"/>
        <s v="Amanda Garza"/>
        <s v="Heidi Brown"/>
        <s v="Marc Ellis"/>
        <s v="Diane Knight"/>
        <s v="Heather Garcia"/>
        <s v="Evan Graham"/>
        <s v="Nancy Oconnor"/>
        <s v="Thomas Klein"/>
        <s v="Mario Stone"/>
        <s v="Lucas Hernandez"/>
        <s v="Mary Smith"/>
        <s v="Brian Alvarado"/>
        <s v="Kathy Harvey"/>
        <s v="Dana Hall"/>
        <s v="Richard Jones"/>
        <s v="Christina Mills"/>
        <s v="Gary Lee"/>
        <s v="Amanda Levy"/>
        <s v="Diamond Andrews"/>
        <s v="Lori Lee"/>
        <s v="Ricardo Reyes"/>
        <s v="Debra Hamilton"/>
        <s v="Catherine Cohen"/>
        <s v="Kevin Martinez"/>
        <s v="Lisa Castro"/>
        <s v="Matthew Spencer"/>
        <s v="Daniel Jennings"/>
        <s v="Jacqueline Wilson"/>
        <s v="Oscar Allen"/>
        <s v="Kristin Hill DVM"/>
        <s v="Wesley Rogers"/>
        <s v="Mrs. Donna Bishop"/>
        <s v="Ronald Bell"/>
        <s v="Beth Frazier"/>
        <s v="Lynn Sawyer"/>
        <s v="Curtis Tran"/>
        <s v="Willie Brewer"/>
        <s v="Debra Stokes"/>
        <s v="Jason Ruiz"/>
        <s v="Patrick Swanson"/>
        <s v="Monica Harris"/>
        <s v="David Johnson"/>
        <s v="Brian Lee"/>
        <s v="Rebecca Allen"/>
        <s v="Jessica Haynes"/>
        <s v="Jessica Wolf"/>
        <s v="Jesse Davis"/>
        <s v="Joseph Thompson"/>
        <s v="Pamela Martinez"/>
        <s v="Janice Mccall"/>
        <s v="Ricky Marsh"/>
        <s v="James Pearson"/>
        <s v="Richard Garrett"/>
        <s v="Kristy Palmer"/>
        <s v="Kevin Contreras"/>
        <s v="Lisa Morrow"/>
        <s v="Travis Golden"/>
        <s v="Steven Owen DDS"/>
        <s v="Margaret Steele"/>
        <s v="Craig Howard"/>
        <s v="Paul Thompson"/>
        <s v="Jay Stephenson"/>
        <s v="Paige Hunt"/>
        <s v="John Gonzalez"/>
        <s v="Randy Mitchell"/>
        <s v="Faith Miranda"/>
        <s v="Kayla Snyder"/>
        <s v="Elizabeth Jones"/>
        <s v="Jose Mullen"/>
        <s v="Benjamin Gomez"/>
        <s v="Helen Meyer"/>
        <s v="Rachel Mcguire DDS"/>
        <s v="Jenna Jacobson"/>
        <s v="Jessica Christensen"/>
        <s v="Shannon Warren"/>
        <s v="Rebecca Torres"/>
        <s v="James Harris"/>
        <s v="Shannon Hunter"/>
        <s v="Jay Yates"/>
        <s v="Andres Adams"/>
        <s v="Lindsay Higgins"/>
        <s v="Patrick Pennington"/>
        <s v="Alexandra Davis"/>
        <s v="William Doyle"/>
        <s v="Casey Foster"/>
        <s v="April Johnson"/>
        <s v="Daniel Good"/>
        <s v="Jason Porter"/>
        <s v="Stephanie Hensley"/>
        <s v="Adam Taylor"/>
        <s v="Kelli Martinez"/>
        <s v="Melissa Jefferson"/>
        <s v="Alicia Brown"/>
        <s v="Alexis Ortega"/>
        <s v="Ashley Wallace"/>
        <s v="Lee Cuevas"/>
        <s v="Brandy Martin"/>
        <s v="Daniel Wilson"/>
        <s v="Adriana Murphy"/>
        <s v="Mr. Charles Myers DVM"/>
        <s v="Christine Waller"/>
        <s v="Amber Cunningham"/>
        <s v="Tonya Perkins"/>
        <s v="Carolyn Moran"/>
        <s v="Kim Bowen"/>
        <s v="Paul Beck"/>
        <s v="Nicholas Young"/>
        <s v="Robert Walsh"/>
        <s v="James Bennett"/>
        <s v="Vincent Arroyo"/>
        <s v="Jacob Murphy"/>
        <s v="Kelly Floyd"/>
        <s v="Melanie Best"/>
        <s v="Brian Richardson"/>
        <s v="Carol Villanueva"/>
        <s v="Amber Atkinson"/>
        <s v="Alexandra Bailey"/>
        <s v="Derek Lopez"/>
        <s v="Ronald Ashley"/>
        <s v="Heather Carey"/>
        <s v="Jose Wilson"/>
        <s v="John Williams"/>
        <s v="Colleen Johnson"/>
        <s v="Marc Nguyen"/>
        <s v="Diane Holmes"/>
        <s v="Joseph Coleman"/>
        <s v="Joanna Taylor"/>
        <s v="Catherine Roth"/>
        <s v="Stephen Ramos"/>
        <s v="Joseph Hendricks"/>
        <s v="Jordan Rose"/>
        <s v="Brian Mosley"/>
        <s v="Jason Buchanan"/>
        <s v="Lisa Jarvis"/>
        <s v="Robert Black"/>
        <s v="Nathan Martinez"/>
        <s v="Danielle Rodriguez"/>
        <s v="Scott Tyler"/>
        <s v="Maurice Watson"/>
        <s v="Meredith Koch"/>
        <s v="Sara Roberts"/>
        <s v="Stephen Dalton"/>
        <s v="Elizabeth Rivera"/>
        <s v="Adam Vega"/>
        <s v="Elizabeth Smith"/>
        <s v="Peter Hardy"/>
        <s v="Emily Parker"/>
        <s v="Austin Lucas"/>
        <s v="Mrs. Kimberly Gray"/>
        <s v="Elizabeth Mata"/>
        <s v="Darryl Carter"/>
        <s v="Caleb Brock"/>
        <s v="Bradley Peterson"/>
        <s v="Elizabeth Pope"/>
        <s v="John White"/>
        <s v="Casey Evans"/>
        <s v="Cynthia Brown"/>
        <s v="Rhonda Martinez"/>
        <s v="Jennifer Turner"/>
        <s v="Andrew Johnson"/>
        <s v="Brian Martinez"/>
        <s v="Darren Roberts"/>
        <s v="Caroline Gordon"/>
        <s v="Terry Elliott"/>
        <s v="Jeffrey Carr"/>
        <s v="Elizabeth Mckee"/>
        <s v="Jesus Miller"/>
        <s v="Clinton Martin"/>
        <s v="Gregory Simpson"/>
        <s v="Damon Kelley"/>
        <s v="Frederick Flynn"/>
        <s v="Jeanette Hines"/>
        <s v="Teresa Kennedy"/>
        <s v="Mark Mitchell"/>
        <s v="Juan Patton"/>
        <s v="Kimberly Franco"/>
        <s v="Joy Sheppard"/>
        <s v="Regina Bates"/>
        <s v="Charles Johnson"/>
        <s v="Jessica Ross"/>
        <s v="Tyler Black"/>
        <s v="Lisa Ryan"/>
        <s v="Dr. Derrick Robinson"/>
        <s v="Melanie Alvarado"/>
        <s v="Manuel Reid"/>
        <s v="Edwin Roberson"/>
        <s v="Dennis Bullock"/>
        <s v="Julie Anderson"/>
        <s v="Larry Mitchell Jr."/>
        <s v="Laura White"/>
        <s v="Jessica Neal"/>
        <s v="Jason Underwood"/>
        <s v="Michelle Lewis"/>
        <s v="Dorothy Abbott"/>
        <s v="Lisa Wilson"/>
        <s v="Charles Fernandez"/>
        <s v="Christina Villanueva"/>
        <s v="Whitney Nelson"/>
        <s v="Jacob Moore"/>
        <s v="Jennifer Hanson"/>
        <s v="Caleb Hughes"/>
        <s v="Caleb Green"/>
        <s v="Cheryl Ramirez"/>
        <s v="Victoria Thomas"/>
        <s v="Patricia Silva"/>
        <s v="Eric Cobb"/>
        <s v="Roy Dickerson"/>
        <s v="Mr. Tyler Parks MD"/>
        <s v="Adam Bryant"/>
        <s v="Matthew Reynolds"/>
        <s v="Amber Ruiz"/>
        <s v="Terry Tapia"/>
        <s v="Dana Baldwin"/>
        <s v="Aaron Davis"/>
        <s v="Michelle Freeman"/>
        <s v="Kathryn Knight"/>
        <s v="Jennifer Best"/>
        <s v="Steven Bates"/>
        <s v="Makayla Frey MD"/>
        <s v="Holly Stuart"/>
        <s v="Stacey Trevino"/>
        <s v="Gregory Singleton"/>
        <s v="Darren Obrien"/>
        <s v="James Hernandez"/>
        <s v="Amber Gonzales"/>
        <s v="Kyle Berry"/>
        <s v="Angela Browning"/>
        <s v="Samantha Martinez"/>
        <s v="Lindsay Sullivan MD"/>
        <s v="Raymond Perry"/>
        <s v="Jeffrey Williams"/>
        <s v="Keith Reyes"/>
        <s v="David Murphy"/>
        <s v="Mark Walker"/>
        <s v="Jennifer Martinez"/>
        <s v="Jeffrey Bell"/>
        <s v="Diana Jones"/>
        <s v="Andrew Daniel"/>
        <s v="Teresa Todd"/>
        <s v="Jonathan Fitzpatrick"/>
        <s v="Robin Rice"/>
        <s v="Christopher Watson"/>
        <s v="Robert Phelps"/>
        <s v="Amber Matthews"/>
        <s v="Daniel Moreno"/>
        <s v="Donald Campbell"/>
        <s v="Claudia Sanders"/>
        <s v="Amy Alvarez"/>
        <s v="Diane Bennett"/>
        <s v="Andrew Rivera"/>
        <s v="Amber Olson"/>
        <s v="Diamond Garcia"/>
        <s v="Mrs. Kelly Berry DVM"/>
        <s v="Kenneth Harrison"/>
        <s v="Rodney Vazquez"/>
        <s v="Louis Martinez"/>
        <s v="Robert Harrington"/>
        <s v="Kathleen Ramsey"/>
        <s v="John Mullins"/>
        <s v="James Cook"/>
        <s v="Michael Shaw"/>
        <s v="Mary Green"/>
        <s v="Tyler Rivera"/>
        <s v="Shane Daniel"/>
        <s v="Amy Knight"/>
        <s v="Jimmy Wilson"/>
        <s v="Meagan Johnson"/>
        <s v="Richard Thomas"/>
        <s v="Chad Chen"/>
        <s v="Eduardo Alexander"/>
        <s v="Nicole Johnson"/>
        <s v="William Rowe"/>
        <s v="Melanie Richardson"/>
        <s v="Christy Phillips"/>
        <s v="Mark Avila"/>
        <s v="Steven Coleman"/>
        <s v="Charles Novak"/>
        <s v="Nicole Roberts"/>
        <s v="Joseph Castillo"/>
        <s v="Shelley Jennings"/>
        <s v="Philip Ward"/>
        <s v="Claire Drake"/>
        <s v="Jillian Davis"/>
        <s v="Jennifer Hernandez"/>
        <s v="Rebecca Baxter"/>
        <s v="Jerry Collins"/>
        <s v="Anthony Page"/>
        <s v="Teresa Moyer"/>
        <s v="Crystal Johnson"/>
        <s v="Kevin Stephens"/>
        <s v="Angela Pennington"/>
        <s v="Andrew Quinn"/>
        <s v="Courtney Jones"/>
        <s v="Meagan Franklin"/>
        <s v="Danielle Duke"/>
        <s v="Jill Duarte"/>
        <s v="Dylan Simmons"/>
        <s v="Omar Merritt"/>
        <s v="Kaitlyn Bailey"/>
        <s v="Vincent Curtis"/>
        <s v="Tina Alexander"/>
        <s v="Robert Allen"/>
        <s v="Christopher Chavez"/>
        <s v="Eric Randall"/>
        <s v="Michael Moore"/>
        <s v="Tiffany Bishop"/>
        <s v="Kara Chapman"/>
        <s v="Matthew Holmes"/>
        <s v="David Skinner"/>
        <s v="Lisa Ward"/>
        <s v="Karen Wade"/>
        <s v="Matthew White"/>
        <s v="Darryl Martin"/>
        <s v="Malik Sullivan"/>
        <s v="Shannon Horton"/>
        <s v="Matthew Carter"/>
        <s v="Mary Murray"/>
        <s v="David Lara"/>
        <s v="Tammy Fowler"/>
        <s v="Emily Ponce"/>
        <s v="Erin Garcia"/>
        <s v="Adam Allen"/>
        <s v="Diane Soto"/>
        <s v="Todd Strong"/>
        <s v="Matthew Thompson"/>
        <s v="Robert Knight"/>
        <s v="Sarah Burton"/>
        <s v="Frank Olson"/>
        <s v="Jessica Fox"/>
        <s v="Dawn Davis"/>
        <s v="Laura Taylor"/>
        <s v="Jamie Clark"/>
        <s v="Tom Gallagher"/>
        <s v="Jill Rosario"/>
        <s v="Jennifer Robles"/>
        <s v="Emily Spence"/>
        <s v="George Houston"/>
        <s v="William Snyder"/>
        <s v="Rachel Thomas"/>
        <s v="Wesley Johnson"/>
        <s v="Patricia Harris"/>
        <s v="Kevin Mack"/>
        <s v="Angel Dennis"/>
        <s v="Wanda Gilbert"/>
        <s v="Mrs. Karen Garza"/>
        <s v="Austin Harrison"/>
        <s v="Terry Turner"/>
        <s v="Susan Salinas"/>
        <s v="Mariah Weaver"/>
        <s v="John Wood"/>
        <s v="Juan Diaz"/>
        <s v="Christopher Reese"/>
        <s v="Shane King"/>
        <s v="Dr. Susan Wagner"/>
        <s v="Cheryl Smith"/>
        <s v="Pamela Lewis"/>
        <s v="Deanna Rodriguez"/>
        <s v="Mary Owens"/>
        <s v="Melinda Nelson"/>
        <s v="Stacey Sanchez"/>
        <s v="Mr. James Coleman DDS"/>
        <s v="Vincent Middleton"/>
        <s v="Robert Mccormick"/>
        <s v="Jacob Morrison"/>
        <s v="Joanna Schmidt"/>
        <s v="Jessica Herrera"/>
        <s v="Gary Rivera"/>
        <s v="Phillip Knight"/>
        <s v="Alison Jones"/>
        <s v="Kyle Smith"/>
        <s v="Harold Dixon"/>
        <s v="Larry Contreras"/>
        <s v="Scott Hicks"/>
        <s v="Jon Garza"/>
        <s v="Sarah Martin"/>
        <s v="Kenneth Allen"/>
        <s v="Angelica Bennett"/>
        <s v="Patrick Joseph"/>
        <s v="Margaret Rios"/>
        <s v="Mrs. Stephanie Mcbride"/>
        <s v="Tara Schroeder"/>
        <s v="Michael Bean"/>
        <s v="Dr. Melissa Johnson MD"/>
        <s v="Daniel Riggs"/>
        <s v="Nicole Lee"/>
        <s v="Patricia Bailey"/>
        <s v="Michelle Zimmerman"/>
        <s v="Pamela Morales"/>
        <s v="Todd James"/>
        <s v="Cynthia Welch"/>
        <s v="Kayla Barnes"/>
        <s v="Stephanie Allen"/>
        <s v="Steven Lopez"/>
        <s v="Jason Mcguire"/>
        <s v="Michael Ross"/>
        <s v="Briana Mendoza"/>
        <s v="Sarah Serrano"/>
        <s v="Sandra Robinson"/>
        <s v="Scott Underwood"/>
        <s v="Diane Allen"/>
        <s v="Scott Jones"/>
        <s v="Patrick Booker"/>
        <s v="Richard Carter"/>
        <s v="Jo Lindsey"/>
        <s v="Jose Henderson"/>
        <s v="Julie Patterson"/>
        <s v="Allison Frederick"/>
        <s v="Rebekah Cherry"/>
        <s v="Wyatt Edwards"/>
        <s v="Jose Wheeler"/>
        <s v="Jason Bailey"/>
        <s v="Sarah Johnson"/>
        <s v="Danielle Anthony"/>
        <s v="Erica Walker"/>
        <s v="Emily Maddox"/>
        <s v="Sara Pineda"/>
        <s v="Brian Tate"/>
        <s v="Shelby Snyder"/>
        <s v="John Jordan"/>
        <s v="Edward Jones"/>
        <s v="Kristi Long"/>
        <s v="Timothy Baker"/>
        <s v="Megan Davis"/>
        <s v="Whitney Stewart"/>
        <s v="Mikayla Hood"/>
        <s v="Brian Rice"/>
        <s v="Steven Perez"/>
        <s v="Molly Watts"/>
        <s v="Howard Hayes"/>
        <s v="Sandy Miller"/>
        <s v="Robin Salas"/>
        <s v="Sandra Sanchez"/>
        <s v="Matthew Lynn"/>
        <s v="Heather Stein"/>
        <s v="Jo Ramirez"/>
        <s v="David Mckenzie"/>
        <s v="Mr. Bobby Johnson"/>
        <s v="Debbie Warren"/>
        <s v="Raymond Reyes"/>
        <s v="Elizabeth Ramirez"/>
        <s v="Kelly Shaw"/>
        <s v="Kendra Hodges"/>
        <s v="Elizabeth Baldwin"/>
        <s v="Robert Morales"/>
        <s v="Vanessa Rice"/>
        <s v="Jaime Maxwell"/>
        <s v="Brittney White"/>
        <s v="Angelica Cook"/>
        <s v="Richard Morrow"/>
        <s v="Jennifer Bowen"/>
        <s v="Doris Bray"/>
        <s v="Jamie Martin"/>
        <s v="Cathy Chavez"/>
        <s v="Kyle Jacobson MD"/>
        <s v="Christopher Wallace"/>
        <s v="Crystal Henderson"/>
        <s v="Samantha Diaz"/>
        <s v="Stephanie Powers"/>
        <s v="Jennifer Burton"/>
        <s v="Steven Jackson"/>
        <s v="Willie Jimenez"/>
        <s v="Michael Morales"/>
        <s v="Robert Sandoval"/>
        <s v="Amanda Smith"/>
        <s v="Anna Green"/>
        <s v="Cassandra Myers"/>
        <s v="Drew Jones"/>
        <s v="Tammy Wright"/>
        <s v="Cheryl Freeman"/>
        <s v="Anthony Perry"/>
        <s v="Donald Martinez"/>
        <s v="Carrie Zimmerman"/>
        <s v="Michael Meza"/>
        <s v="Monica Garcia"/>
        <s v="Lawrence Chavez"/>
        <s v="Carlos Morgan"/>
        <s v="Brendan Grimes"/>
        <s v="Michael Myers"/>
        <s v="Travis Saunders"/>
        <s v="Shane Conway"/>
        <s v="Joshua Sanders"/>
        <s v="Rachel Tate"/>
        <s v="Pamela Chavez"/>
        <s v="Maria Cisneros"/>
        <s v="Thomas Wilson"/>
        <s v="Gloria Anderson"/>
        <s v="Renee Ramsey"/>
        <s v="Larry Gibson"/>
        <s v="Michael Padilla"/>
        <s v="David Wells"/>
        <s v="Daniel Tucker"/>
        <s v="Ronald Campbell"/>
        <s v="Sarah Olson"/>
        <s v="Rebecca Galloway"/>
        <s v="John Wilson"/>
        <s v="Joshua Rivera"/>
        <s v="Linda Perry"/>
        <s v="Robert Hayes"/>
        <s v="Nancy Wilson"/>
        <s v="Larry Mccoy"/>
        <s v="Bonnie Cobb"/>
        <s v="Mitchell Keller"/>
        <s v="Shelby Gallagher"/>
        <s v="Stephen Weeks"/>
        <s v="Megan Thompson"/>
        <s v="Theresa Bailey"/>
        <s v="Jessica Lopez"/>
        <s v="Katherine Garcia"/>
        <s v="Ronald Lindsey"/>
        <s v="Dominique Wade"/>
        <s v="Sergio Colon"/>
        <s v="Alan Taylor"/>
        <s v="Jimmy Johnson"/>
        <s v="Charles Alvarez"/>
        <s v="Nicole Alvarez"/>
        <s v="Grace Chavez"/>
        <s v="Kelly Harris"/>
        <s v="Paula Weaver"/>
        <s v="Karen Walker"/>
        <s v="Joseph Ramirez"/>
        <s v="Tyler King"/>
        <s v="Jessica Burns"/>
        <s v="Terri Gentry"/>
        <s v="David Miller"/>
        <s v="Shawn Nichols"/>
        <s v="Charles Myers"/>
        <s v="Sarah Hendricks"/>
        <s v="Paige Hansen"/>
        <s v="Caleb Fisher"/>
        <s v="Marcus Gray"/>
        <s v="Nicholas Stewart"/>
        <s v="Kristi Stephens"/>
        <s v="Katherine Harmon"/>
        <s v="Terri Reed"/>
        <s v="Linda Walker"/>
        <s v="Gail Jones"/>
        <s v="Charles Rodgers"/>
        <s v="Ronald Bishop"/>
        <s v="Ronald Brown"/>
        <s v="Dana Horton"/>
        <s v="Nicole Carroll"/>
        <s v="Sandra Morris"/>
        <s v="Lisa Curry"/>
        <s v="Jason Howard"/>
        <s v="Jeremy Carroll"/>
        <s v="Ms. Megan Hale"/>
        <s v="Nicole Griffin"/>
        <s v="Mia Davis"/>
        <s v="Lisa Perez"/>
        <s v="Edwin Jordan"/>
        <s v="Jared Robinson"/>
        <s v="Gregory Atkins"/>
        <s v="Joseph Tucker"/>
        <s v="Jackie Fields"/>
        <s v="Daniel Burns"/>
        <s v="Ann Weeks"/>
        <s v="Amanda Stevenson"/>
        <s v="Brett Rogers"/>
        <s v="Tiffany Mccormick"/>
        <s v="Debra Stanley"/>
        <s v="David Burgess"/>
        <s v="Andrew Tucker"/>
        <s v="Dr. Joseph Roberts"/>
        <s v="Danielle Hansen MD"/>
        <s v="Benjamin Rivera"/>
        <s v="Victoria Moran"/>
        <s v="Whitney Curry"/>
        <s v="David Reeves"/>
        <s v="Kurt Perkins"/>
        <s v="Anthony Singh"/>
        <s v="Heather Stevens"/>
        <s v="Wayne Gutierrez"/>
        <s v="Martha Thomas"/>
        <s v="David Donovan"/>
        <s v="Kenneth Frederick III"/>
        <s v="Kim Gay"/>
        <s v="Ryan Russell"/>
        <s v="Ryan Mathews"/>
        <s v="Justin Kemp"/>
        <s v="Brooke Brown"/>
        <s v="Kayla Young"/>
        <s v="Monica Horne"/>
        <s v="Chad Stone"/>
        <s v="Ethan Farley"/>
        <s v="Melissa Brown"/>
        <s v="Terry Flores"/>
        <s v="Robin Mayer"/>
        <s v="Lori Jones"/>
        <s v="Taylor Blanchard"/>
        <s v="Travis Wood"/>
        <s v="David Boyer"/>
        <s v="Kenneth Mason"/>
        <s v="Jennifer Garcia"/>
        <s v="Tim Green"/>
        <s v="Christopher George"/>
        <s v="Taylor Mayo"/>
        <s v="Lauren Savage"/>
        <s v="Angie Murphy"/>
        <s v="Tiffany Payne"/>
        <s v="David Logan"/>
        <s v="Randall Torres"/>
        <s v="Candice Gallegos"/>
        <s v="Rebecca Brown"/>
        <s v="Susan Brooks"/>
        <s v="Amanda Christensen"/>
        <s v="Alyssa Leonard"/>
        <s v="Renee Young"/>
        <s v="Douglas Faulkner"/>
        <s v="Anthony Gonzales"/>
        <s v="Valerie Gardner"/>
        <s v="Cassandra Castillo"/>
        <s v="William Wood"/>
        <s v="Dana Turner"/>
        <s v="Ms. Gina Ross"/>
        <s v="Leslie Chapman"/>
        <s v="Paige Diaz"/>
        <s v="Victoria Kim"/>
        <s v="Kathryn Flynn"/>
        <s v="Norma Adams"/>
        <s v="Kyle Freeman"/>
        <s v="Kim Mckee"/>
        <s v="Laura Barrett"/>
        <s v="Jennifer Sanchez"/>
        <s v="James Johnson"/>
        <s v="Anthony Kelly"/>
        <s v="Margaret Massey"/>
        <s v="Benjamin Taylor"/>
        <s v="Elaine Palmer"/>
        <s v="Adriana Griffin"/>
        <s v="Danielle Morales"/>
        <s v="Wendy Hill"/>
        <s v="Steven Gray"/>
        <s v="Sarah Gates"/>
        <s v="Dr. Janet Ramos"/>
        <s v="David Morris"/>
        <s v="Ellen Mccoy"/>
        <s v="Christopher Hudson"/>
        <s v="Leah Kelley"/>
        <s v="Tammy Brown"/>
        <s v="Beverly Monroe"/>
        <s v="Virginia Hunter"/>
        <s v="Valerie Willis"/>
        <s v="Kristi Cox"/>
        <s v="Carlos Ruiz"/>
        <s v="Hannah Scott"/>
        <s v="John Strickland"/>
        <s v="Isaiah Adams"/>
        <s v="Cole Johnson"/>
        <s v="Haley Andrade"/>
        <s v="Daniel Weiss"/>
        <s v="Tammy Mckinney"/>
        <s v="Chris Cook"/>
        <s v="Travis Thompson"/>
        <s v="Adam Jones"/>
        <s v="Linda Nixon"/>
        <s v="Tiffany Adams"/>
        <s v="Eric Long"/>
        <s v="Paul Rogers"/>
        <s v="Christian Mckenzie"/>
        <s v="Roger Scott"/>
        <s v="James Dunn"/>
        <s v="Alexander Perkins"/>
        <s v="Jessica Gomez"/>
        <s v="Jeffrey Johnson"/>
        <s v="Scott Hodge"/>
        <s v="David Martinez"/>
        <s v="Charles Hurst"/>
        <s v="Brenda Lara"/>
        <s v="Tammie Christian"/>
        <s v="Arthur Stephenson"/>
        <s v="Ashley Donovan"/>
        <s v="Samantha Mccoy"/>
        <s v="Tracy Hill"/>
        <s v="Angela Cole"/>
        <s v="John Long"/>
        <s v="Patrick Quinn"/>
        <s v="Anna Reyes"/>
        <s v="Norman Golden"/>
        <s v="Troy Rhodes"/>
        <s v="Elizabeth Burns"/>
        <s v="Cody Rush"/>
        <s v="Jacob Walton"/>
        <s v="Jillian Smith"/>
        <s v="Bruce Hudson"/>
        <s v="Mia Williams"/>
        <s v="Brittany Lucero"/>
        <s v="David Roberson"/>
        <s v="Jamie Joyce"/>
        <s v="Cynthia Mclean"/>
        <s v="Mason Phelps"/>
        <s v="Rachael Henderson"/>
        <s v="Matthew Miller"/>
        <s v="Wyatt Jones"/>
        <s v="Tyler Howard"/>
        <s v="Darren Barnes"/>
        <s v="Lisa Bush"/>
        <s v="Yolanda Smith"/>
        <s v="Jessica Greene"/>
        <s v="Courtney Moore"/>
        <s v="Carlos Gonzales"/>
        <s v="Scott Long"/>
        <s v="Frank Lindsey"/>
        <s v="Amber Powell"/>
        <s v="Jennifer Carter"/>
        <s v="Chloe Clark"/>
        <s v="William Garcia"/>
        <s v="Clayton Scott"/>
        <s v="Megan King"/>
        <s v="Rachael Green"/>
        <s v="Mark Martinez"/>
        <s v="Jessica Kaufman"/>
        <s v="Lisa Thomas"/>
        <s v="Sharon Rivers"/>
        <s v="Andrea Willis"/>
        <s v="Jaclyn Jones"/>
        <s v="Sara Ward"/>
        <s v="Nichole Alvarez"/>
        <s v="Albert Salas"/>
        <s v="Jeffrey Davis"/>
        <s v="Todd Saunders"/>
        <s v="Raymond Boyer"/>
        <s v="Anita Cook"/>
        <s v="Shawna White"/>
        <s v="Mrs. Michelle Berry"/>
        <s v="David Williams"/>
        <s v="Tracy Lopez"/>
        <s v="Larry Welch"/>
        <s v="Jennifer Zuniga"/>
        <s v="Sherri Scott"/>
        <s v="Curtis Shaw"/>
        <s v="Randy Stewart"/>
        <s v="Ann Joseph"/>
        <s v="Elizabeth Webb"/>
        <s v="Erika Miller"/>
        <s v="Carlos Esparza"/>
        <s v="Eugene Romero"/>
        <s v="Crystal Rose"/>
        <s v="Vanessa Mcmillan"/>
        <s v="Christopher Clark DDS"/>
        <s v="Stephanie Rivera"/>
        <s v="Leslie Ross"/>
        <s v="Tara Allison"/>
        <s v="Brittney Thomas"/>
        <s v="Ronald Riddle"/>
        <s v="Richard Hanson"/>
        <s v="Joseph King"/>
        <s v="Gabriel Wallace"/>
        <s v="Morgan Johnson"/>
        <s v="Julie Dunlap"/>
        <s v="Joshua Myers"/>
        <s v="Dr. Michael Smith PhD"/>
        <s v="Fred Sullivan"/>
        <s v="Nathaniel Parker"/>
        <s v="Charles Butler"/>
        <s v="Monica Obrien"/>
        <s v="Kelly Baker"/>
        <s v="Randy Buchanan"/>
        <s v="Anne Hernandez"/>
        <s v="Cassandra Warner"/>
        <s v="Rachel Sanchez"/>
        <s v="Jonathan Austin"/>
        <s v="Luis Fisher"/>
        <s v="Debra Smith"/>
        <s v="Brendan Stanley"/>
        <s v="Tamara Miller"/>
        <s v="Darin Mosley"/>
        <s v="Scott Oconnor"/>
        <s v="Angela Williams"/>
        <s v="Bryan Mayer"/>
        <s v="James Green"/>
        <s v="Shelby Brown"/>
        <s v="Robert Cook"/>
        <s v="John Brandt"/>
        <s v="Desiree Giles"/>
        <s v="Mary Torres"/>
        <s v="Jessica Moore"/>
        <s v="Linda Allen"/>
        <s v="Dr. Kenneth Ford"/>
        <s v="Elizabeth Ayers"/>
        <s v="Timothy Holland"/>
        <s v="Richard Wells"/>
        <s v="Jessica Lynch"/>
        <s v="Katherine Bailey"/>
        <s v="Robert Stewart"/>
        <s v="Thomas Alexander"/>
        <s v="Cynthia York"/>
        <s v="Steven Smith"/>
        <s v="Joseph Duran"/>
        <s v="Paul Dudley"/>
        <s v="Dana Davis"/>
        <s v="Deanna Marsh"/>
        <s v="Steve Melendez"/>
        <s v="Alexander Sellers"/>
        <s v="Annette Jones"/>
        <s v="Logan Castillo"/>
        <s v="Jessica Werner"/>
        <s v="Lisa Diaz"/>
        <s v="Drew Tyler"/>
        <s v="Angelica Allen"/>
        <s v="Thomas Munoz"/>
        <s v="Megan Hernandez"/>
        <s v="Cody Bates"/>
        <s v="Mary Bauer"/>
        <s v="Jill Cummings"/>
        <s v="Laura Williams"/>
        <s v="Janet Macias"/>
        <s v="Cindy Romero"/>
        <s v="William Maynard"/>
        <s v="Carrie Bautista"/>
        <s v="Andrew Brown"/>
        <s v="Karen Chavez"/>
        <s v="Isabel Vang"/>
        <s v="Bonnie Page"/>
        <s v="Kristen Hobbs"/>
        <s v="Timothy Higgins"/>
        <s v="Michelle Carney"/>
        <s v="Russell Bell"/>
        <s v="Stephen Richardson"/>
        <s v="Yolanda Rogers"/>
        <s v="Charles Ray"/>
        <s v="Jeffrey Carrillo"/>
        <s v="Christopher Alvarado"/>
        <s v="Sydney Mills"/>
        <s v="Jasmine Palmer"/>
        <s v="Yesenia Walker"/>
        <s v="Brian Fox"/>
        <s v="Cheryl Martinez"/>
        <s v="Jorge Sweeney"/>
        <s v="Steven Osborne"/>
        <s v="Darlene Santiago"/>
        <s v="Daniel Carter"/>
        <s v="Valerie Williams"/>
        <s v="Andrew Mills"/>
        <s v="John Byrd"/>
        <s v="John Hoffman"/>
        <s v="Tina Lee"/>
        <s v="Christopher Lee"/>
        <s v="Samuel Rodriguez"/>
        <s v="Richard Schwartz"/>
        <s v="Kimberly Brown"/>
        <s v="Russell Hawkins"/>
        <s v="Christopher Cantu"/>
        <s v="Monica Jackson"/>
        <s v="George Steele"/>
        <s v="Danny Allison"/>
        <s v="Rebecca Gomez"/>
        <s v="Misty Meyers"/>
        <s v="Chad Meyer"/>
        <s v="Olivia Green"/>
        <s v="Chris Velez"/>
        <s v="Tonya Sanchez"/>
        <s v="James Small"/>
        <s v="Nicole Pineda"/>
        <s v="Sheila Mullins"/>
        <s v="Amber Sharp"/>
        <s v="David Arias"/>
        <s v="Carmen Horne"/>
        <s v="Emily Moore"/>
        <s v="Seth Cochran"/>
        <s v="Michael Ellis"/>
        <s v="Michael Wells"/>
        <s v="Grace Franco"/>
        <s v="Monique Yang"/>
        <s v="Jocelyn King"/>
        <s v="Nancy Perez"/>
        <s v="Angela Solomon"/>
        <s v="Michele Campbell"/>
        <s v="Richard Baxter"/>
        <s v="Renee Collins"/>
        <s v="Cynthia Reid"/>
        <s v="Michael Campbell"/>
        <s v="Bradley Cohen"/>
        <s v="Marilyn Owens"/>
        <s v="Leslie Obrien"/>
        <s v="Eric Mason"/>
        <s v="Brandon Payne"/>
        <s v="Michael Wong"/>
        <s v="Kimberly Briggs"/>
        <s v="Lawrence Dixon"/>
        <s v="Jon Steele"/>
        <s v="Sara Hill"/>
        <s v="Ashley Smith"/>
        <s v="William Cox"/>
        <s v="Jessica Clark"/>
        <s v="Margaret Perez"/>
        <s v="Wendy Davis"/>
        <s v="Lauren Johnson"/>
        <s v="Dr. Ronald Gutierrez"/>
        <s v="Crystal Marshall"/>
        <s v="Michelle Christian"/>
        <s v="Carolyn Smith"/>
        <s v="Brandy West"/>
        <s v="Alexis Wilson"/>
        <s v="Christian Owen"/>
        <s v="Stephanie Lyons"/>
        <s v="Kristy Benton"/>
        <s v="Shawn Sexton"/>
        <s v="Beverly Bryant"/>
        <s v="Julie Fisher"/>
        <s v="Ryan Kirby"/>
        <s v="Eric Lopez"/>
        <s v="Danielle Wallace"/>
        <s v="Mark Johnson"/>
        <s v="Adrian Lopez"/>
        <s v="Kimberly Bowen"/>
        <s v="Natalie Bradley"/>
        <s v="Christine Wood"/>
        <s v="Lisa Lewis"/>
        <s v="Brandi Blake"/>
        <s v="Eric Anderson"/>
        <s v="Caleb Mccarty"/>
        <s v="Mary Schmidt"/>
        <s v="Andrew Mclaughlin"/>
        <s v="Gary Gonzalez"/>
        <s v="Megan Woods"/>
        <s v="Mark Solomon"/>
        <s v="John Lawrence"/>
        <s v="Stephen Alvarez"/>
        <s v="Mary Ruiz"/>
        <s v="Monica Smith"/>
        <s v="Eric Vincent"/>
        <s v="Heather Rose"/>
        <s v="Andrew Yu"/>
        <s v="Laura Monroe"/>
        <s v="Gary Rodgers"/>
        <s v="Vanessa Jones"/>
        <s v="Jessica Brown"/>
        <s v="Breanna Gordon"/>
        <s v="Katherine Alexander"/>
        <s v="Monica Romero"/>
        <s v="April Bridges"/>
        <s v="Joshua Duncan"/>
        <s v="Bryan Coffey"/>
        <s v="Joshua Harper"/>
        <s v="Lucas Carroll"/>
        <s v="Charles Jones"/>
        <s v="Wendy Perez"/>
        <s v="Lauren Donaldson"/>
        <s v="Robert Rodriguez"/>
        <s v="Aaron Wilson"/>
        <s v="Elizabeth Huff"/>
        <s v="Lisa Chavez"/>
        <s v="Jaime Morgan MD"/>
        <s v="Allen Jackson"/>
        <s v="William Howell"/>
        <s v="Emily Cole"/>
        <s v="Stephen Jackson"/>
        <s v="Adrian Werner"/>
        <s v="Corey Martin"/>
        <s v="Patrick Poole"/>
        <s v="Kevin Hunt"/>
        <s v="Brittany Allen"/>
        <s v="Kelly Carter"/>
        <s v="Anna Glass"/>
        <s v="Brent Robinson"/>
        <s v="John Clark"/>
        <s v="Carolyn Watson"/>
        <s v="Stacey Ramirez"/>
        <s v="Sarah Collins"/>
        <s v="James Maldonado"/>
        <s v="James Robbins"/>
        <s v="Terry Booth"/>
        <s v="Virginia Brown"/>
        <s v="Tammy Martinez"/>
        <s v="Kara Gilbert"/>
        <s v="Troy Pineda"/>
        <s v="Kyle Harrison"/>
        <s v="Kristin Evans"/>
        <s v="Jonathan Bryant"/>
        <s v="Claudia Miles"/>
        <s v="Tabitha Jackson"/>
        <s v="Jesse Young"/>
        <s v="Dr. Jeffrey Leon"/>
        <s v="Brandon Roberts"/>
        <s v="William Grant"/>
        <s v="Makayla Reynolds"/>
        <s v="Ian Norton"/>
        <s v="Angela Houston"/>
        <s v="David Pratt"/>
        <s v="Laura Washington"/>
        <s v="Nathaniel Meyer"/>
        <s v="Tiffany Griffin"/>
        <s v="Mary Tran"/>
        <s v="Lisa Dillon"/>
        <s v="Ricky Burns"/>
        <s v="Christina Olson"/>
        <s v="Robin Patterson"/>
        <s v="Stacey Rios MD"/>
        <s v="Mr. Gregory Perez"/>
        <s v="Terrence Reid"/>
        <s v="Kevin Meza"/>
        <s v="Roy Barton Jr."/>
        <s v="Christopher Herring"/>
        <s v="Johnny Martinez"/>
        <s v="Alexander Stein"/>
        <s v="Andrea Bass"/>
        <s v="Nicholas Wade"/>
        <s v="Phillip Cook"/>
        <s v="Justin Maxwell"/>
        <s v="James Rios"/>
        <s v="Nathaniel Martin"/>
        <s v="Aaron Gonzales"/>
        <s v="Bobby Hurst"/>
        <s v="Victoria Mccormick"/>
        <s v="Kevin Cain"/>
        <s v="Alexander Navarro"/>
        <s v="Jeremy Johnson"/>
        <s v="Kathleen Webb"/>
        <s v="Nancy Wolfe"/>
        <s v="Russell Thompson"/>
        <s v="Melinda Osborne"/>
        <s v="Karina Russell"/>
        <s v="Dr. Scott Armstrong"/>
        <s v="Felicia Jacobs"/>
        <s v="Sarah Chapman"/>
        <s v="Christine Watson"/>
        <s v="Randy Warren"/>
        <s v="Jonathan Ward"/>
        <s v="Steven Brock"/>
        <s v="Michael Fernandez Jr."/>
        <s v="Stephanie Dixon"/>
        <s v="Stacy Berry"/>
        <s v="Paul Dean"/>
        <s v="Charles Anderson"/>
        <s v="Kenneth Rios"/>
        <s v="Linda Phillips"/>
        <s v="Kimberly Sanchez"/>
        <s v="Mrs. Melissa Griffin"/>
        <s v="William Hall"/>
        <s v="Joseph Matthews"/>
        <s v="Mallory Rodgers"/>
        <s v="Lisa Hurley"/>
        <s v="Donna Evans"/>
        <s v="Lindsay Evans"/>
        <s v="Jonathan Barber"/>
        <s v="Jessica Alvarez"/>
        <s v="Tammy Stone"/>
        <s v="Dr. Matthew Evans"/>
        <s v="Chris Fox"/>
        <s v="Mr. Ryan Bradley"/>
        <s v="Joseph Anderson"/>
        <s v="Sandra Sloan"/>
        <s v="Nathan Patterson DDS"/>
        <s v="Erica Wood"/>
        <s v="Caitlin Park"/>
        <s v="Nicholas Morales"/>
        <s v="Timothy Moore"/>
        <s v="Andrea Chavez"/>
        <s v="Laura Sanchez"/>
        <s v="Jeremy Davenport"/>
        <s v="Kim Hughes"/>
        <s v="Timothy Flores"/>
        <s v="Roy Jacobs"/>
        <s v="Stephen Davis"/>
        <s v="Jennifer Floyd"/>
        <s v="Todd Wilkinson"/>
        <s v="Betty Velazquez"/>
        <s v="Steven Rush"/>
        <s v="Patricia Rodriguez MD"/>
        <s v="Heidi Martinez"/>
        <s v="James Hammond"/>
        <s v="Wendy Bryant"/>
        <s v="Pamela Cain"/>
        <s v="Devin Mcneil"/>
        <s v="Amanda Lamb"/>
        <s v="Kim Hart"/>
        <s v="Mary Norman"/>
        <s v="Terri Duke"/>
        <s v="Rebecca Miller"/>
        <s v="Barry Hernandez"/>
        <s v="Carmen Welch"/>
        <s v="Michelle Rodriguez"/>
        <s v="Raymond Williams"/>
        <s v="Sean Reyes"/>
        <s v="Cory Peterson"/>
        <s v="Jessica Davis"/>
        <s v="Ann Griffin"/>
        <s v="Casey Oliver"/>
        <s v="Brandon Rodriguez"/>
        <s v="Shelly Martinez"/>
        <s v="Bradley Wilson"/>
        <s v="Betty Burke"/>
        <s v="Gina Morris"/>
        <s v="Jason Benton"/>
        <s v="Sierra Conley"/>
        <s v="Kimberly Cruz"/>
        <s v="Robert Grimes"/>
        <s v="Lisa Smith"/>
        <s v="Stephanie Lee"/>
        <s v="Suzanne Hoffman"/>
        <s v="Briana Miller"/>
        <s v="Blake Bell"/>
        <s v="Elizabeth Spencer"/>
        <s v="Ms. Raven Smith"/>
        <s v="Robert Wood"/>
        <s v="Julian Fernandez"/>
        <s v="Robert Davis"/>
        <s v="Benjamin Velasquez"/>
        <s v="Lori Mendez"/>
        <s v="Don Parker"/>
        <s v="Samuel Simpson"/>
        <s v="Patricia Baker"/>
        <s v="Christian Cook"/>
        <s v="Jennifer Greene"/>
        <s v="Justin Carroll"/>
        <s v="Dr. Erica Williams"/>
        <s v="Tammy Perkins"/>
        <s v="Anthony Coleman"/>
        <s v="Charles Sawyer"/>
        <s v="Erica Fox"/>
        <s v="Amanda Richard"/>
        <s v="Sherry Davis"/>
        <s v="Casey Stevens"/>
        <s v="John Hubbard"/>
        <s v="Michele Olson"/>
        <s v="Tiffany Olson"/>
        <s v="Kevin Rowland"/>
        <s v="Christopher Campbell"/>
        <s v="Michael Sanders"/>
        <s v="Robert Coleman"/>
        <s v="Diane Larson"/>
        <s v="Krista Johnson"/>
        <s v="Lauren Mcdaniel"/>
        <s v="Brandon Anderson"/>
        <s v="Wendy Hendrix"/>
        <s v="Alexander Davis"/>
        <s v="Sarah Castaneda"/>
        <s v="Matthew Bass"/>
        <s v="Anna Wilkerson"/>
        <s v="Jeffery Mora"/>
        <s v="Diane Herrera"/>
        <s v="Nathan Medina"/>
        <s v="Michele Perez"/>
        <s v="Mark Barnes"/>
        <s v="Carla Flowers"/>
        <s v="Kristin Nolan"/>
        <s v="Megan Thomas"/>
        <s v="Kathryn Owens"/>
        <s v="Jason Moore"/>
        <s v="Theresa Jones"/>
        <s v="David Wall"/>
        <s v="Kimberly Lopez"/>
        <s v="Nathan Rodriguez"/>
        <s v="Paul Berry"/>
        <s v="Jerome Evans"/>
        <s v="Lisa Clark"/>
        <s v="Amy Hickman"/>
        <s v="Laurie Mosley"/>
        <s v="Wendy Harmon"/>
        <s v="Antonio Davidson"/>
        <s v="Kaylee Hill"/>
        <s v="Marcus Charles"/>
        <s v="Patricia Carlson"/>
        <s v="Cheryl Lynch"/>
        <s v="Brendan Garrett"/>
        <s v="Jason Lewis"/>
        <s v="Chase Johnson"/>
        <s v="Heidi Avila"/>
        <s v="Tricia Wells"/>
        <s v="Denise Moore"/>
        <s v="Douglas Powell"/>
        <s v="Jeremiah Lawson"/>
        <s v="Calvin Santos"/>
        <s v="Mario Mills"/>
        <s v="Lauren Henry"/>
        <s v="Rebecca Delgado"/>
        <s v="Joshua Campbell"/>
        <s v="Jesse Gallegos"/>
        <s v="Andrew Thompson"/>
        <s v="Kevin Sweeney"/>
        <s v="Amber Taylor"/>
        <s v="Katelyn Davila"/>
        <s v="Richard Wood"/>
        <s v="Julie Robles"/>
        <s v="Abigail Grant"/>
        <s v="John Norris"/>
        <s v="Tracy Bradley"/>
        <s v="Jeremy Floyd III"/>
        <s v="Amanda Allen"/>
        <s v="Mike Goodman"/>
        <s v="Steven Hickman"/>
        <s v="Nancy Morgan"/>
        <s v="Diane Mccarthy"/>
        <s v="Justin Galloway"/>
        <s v="Alyssa Taylor"/>
        <s v="Kim Martinez"/>
        <s v="Vanessa Thompson DDS"/>
        <s v="Amanda Wilson"/>
        <s v="Brittany Vega"/>
        <s v="Terry Richardson"/>
        <s v="Joshua Mcbride"/>
        <s v="Michael Small"/>
        <s v="Denise Anderson"/>
        <s v="Calvin Wilson"/>
        <s v="Joshua Alexander"/>
        <s v="Carlos Lopez"/>
        <s v="Luke Kelley"/>
        <s v="Parker Conrad"/>
        <s v="Debbie Moore"/>
        <s v="Angel Smith"/>
        <s v="Gerald Garcia"/>
        <s v="Abigail Horn"/>
        <s v="Zachary Williams"/>
        <s v="Michael Arellano"/>
        <s v="Kelsey Jensen"/>
        <s v="Jason Wright"/>
        <s v="Linda Rodriguez"/>
        <s v="Steve Martin"/>
        <s v="Lee Hall"/>
        <s v="Karen Mann"/>
        <s v="Brian Figueroa"/>
        <s v="Wesley Campbell"/>
        <s v="Ronald James"/>
        <s v="Jose Ochoa"/>
        <s v="Kelly Colon"/>
        <s v="Jimmy Nicholson"/>
        <s v="Michael Castillo Jr."/>
        <s v="Robin Rodriguez"/>
        <s v="Caleb Coleman"/>
        <s v="John Silva"/>
        <s v="Peter Bennett"/>
        <s v="Joe Daniels"/>
        <s v="David Fletcher"/>
        <s v="Danielle Massey"/>
        <s v="Brandon Mann"/>
        <s v="Laurie Martin"/>
        <s v="Kristin Mccann"/>
        <s v="Thomas Hickman"/>
        <s v="Benjamin Johnson"/>
        <s v="Deanna Clark"/>
        <s v="Patrick Smith"/>
        <s v="Hannah Cruz"/>
        <s v="Melissa Roth"/>
        <s v="Angel Martin"/>
        <s v="Kevin Allison"/>
        <s v="Tiffany Hudson"/>
        <s v="Janet Hunt"/>
        <s v="Nicholas Henderson"/>
        <s v="Debra Wright"/>
        <s v="Erin Bond"/>
        <s v="Sylvia Bradley"/>
        <s v="John Jackson"/>
        <s v="Melissa Pitts"/>
        <s v="Tyler Little"/>
        <s v="Noah Evans"/>
        <s v="Matthew Roberts"/>
        <s v="James Cummings"/>
        <s v="Paul Williams"/>
        <s v="Kimberly Watkins"/>
        <s v="John Sexton"/>
        <s v="Billy Johnson"/>
        <s v="Karen Smith"/>
        <s v="Amanda Thompson"/>
        <s v="Kirk Jones"/>
        <s v="Susan Li"/>
        <s v="Rebecca Gilbert"/>
        <s v="Carlos Graham"/>
        <s v="Brian Bates"/>
        <s v="Anthony Decker"/>
        <s v="Michael Becker"/>
        <s v="Cynthia Farley"/>
        <s v="Thomas Arnold"/>
        <s v="Mike Duarte"/>
        <s v="Justin Brady"/>
        <s v="Heather Moreno"/>
        <s v="Stephanie Cooley"/>
        <s v="Jonathon Perez"/>
        <s v="Andrea Dawson"/>
        <s v="Theresa Anderson"/>
        <s v="Kimberly Davis"/>
        <s v="Ronald Singleton MD"/>
        <s v="Brian Alvarez"/>
        <s v="Mr. Tyler Baxter"/>
        <s v="Thomas Evans"/>
        <s v="Mrs. Lydia Jones"/>
        <s v="Olivia Walsh"/>
        <s v="Katherine Arnold"/>
        <s v="Francis Brown"/>
        <s v="Richard Garcia"/>
        <s v="Andrea Davis"/>
        <s v="Roger Leonard"/>
        <s v="Lindsay Oneill"/>
        <s v="Kimberly Morales"/>
        <s v="Justin Jones"/>
        <s v="Donald Sparks"/>
        <s v="Christopher Fernandez"/>
        <s v="Ana Hale"/>
        <s v="Dennis Todd"/>
        <s v="Shannon Brooks"/>
        <s v="Alexandra Wilson"/>
        <s v="Jamie Obrien"/>
        <s v="Jordan Gordon"/>
        <s v="Laura Warner"/>
        <s v="Candice Brown"/>
        <s v="Natalie Thomas"/>
        <s v="Caroline Moody"/>
        <s v="Nicole Young"/>
        <s v="Brittney Boone"/>
        <s v="Daniel Morris"/>
        <s v="Susan Carlson"/>
        <s v="Michael Pacheco"/>
        <s v="Jeremiah Ewing"/>
        <s v="Joseph Rivera"/>
        <s v="Aaron Calderon"/>
        <s v="Jacob Morris"/>
        <s v="Katie Moody"/>
        <s v="Oscar Lane"/>
        <s v="Christina Blankenship"/>
        <s v="Zachary Aguirre"/>
        <s v="Mrs. Charlene Young"/>
        <s v="Scott Wong"/>
        <s v="Courtney Harris"/>
        <s v="Lindsey Jacobs"/>
        <s v="Erica Roberts"/>
        <s v="Anthony Hale"/>
        <s v="Jason Dixon"/>
        <s v="Edward Jackson"/>
        <s v="Benjamin Duncan"/>
        <s v="Adrian Sandoval"/>
        <s v="Shannon Vazquez"/>
        <s v="Robin Harper"/>
        <s v="Brian Cabrera"/>
        <s v="Michael Castro"/>
        <s v="Jennifer Spencer"/>
        <s v="Stephen Malone"/>
        <s v="Heather Allen"/>
        <s v="Kelly Hebert"/>
        <s v="Kevin Farmer"/>
        <s v="Robert Burton"/>
        <s v="Kenneth Cunningham"/>
        <s v="Julie Wolfe"/>
        <s v="Andrew Mcdonald"/>
        <s v="Sarah Lopez"/>
        <s v="Janice Ibarra"/>
        <s v="Latoya Carpenter DDS"/>
        <s v="Gregory Adams"/>
        <s v="Julie Compton"/>
        <s v="Mr. Terry Jackson"/>
        <s v="Kathleen Whitaker"/>
        <s v="Stephen Chavez"/>
        <s v="Michael Wilson"/>
        <s v="Gregory Carpenter"/>
        <s v="Danielle Johnson"/>
        <s v="Hannah Solomon"/>
        <s v="Brian Roach"/>
        <s v="Jason Smith"/>
        <s v="Gary Cook"/>
        <s v="Kenneth Rivers"/>
        <s v="James Robinson"/>
        <s v="Brandi Brown"/>
        <s v="Austin Oneal"/>
        <s v="Robin Lee"/>
        <s v="Nicole Porter"/>
        <s v="Michael Chavez"/>
        <s v="Jesus Nelson"/>
        <s v="Amanda Peterson"/>
        <s v="David Cunningham"/>
        <s v="Andrew Miller"/>
        <s v="Anna Rubio"/>
        <s v="Nicole Daugherty"/>
        <s v="Desiree Williams"/>
        <s v="Jennifer Bishop"/>
        <s v="Tracy Smith"/>
        <s v="Michelle Hawkins"/>
        <s v="Courtney Parker"/>
        <s v="Ryan Decker"/>
        <s v="Dr. Vanessa Barnes"/>
        <s v="Joy Jones"/>
        <s v="Elizabeth Ponce"/>
        <s v="Wesley Vincent"/>
        <s v="Michelle Branch"/>
        <s v="Kevin Watson"/>
        <s v="Shawn Brooks"/>
        <s v="Joel Moore"/>
        <s v="Crystal Williams"/>
        <s v="Nathan Holloway"/>
        <s v="Thomas Oliver"/>
        <s v="Lisa Long"/>
        <s v="Joseph Mendoza"/>
        <s v="Scott Thompson"/>
        <s v="Megan Hayes"/>
        <s v="Edgar Compton"/>
        <s v="Paul Parker"/>
        <s v="Kevin King MD"/>
        <s v="Justin Davis"/>
        <s v="Deborah Salazar"/>
        <s v="Morgan Wallace"/>
        <s v="Timothy Chandler"/>
        <s v="Anthony Hanna"/>
        <s v="Henry Hays"/>
        <s v="Jose Santiago"/>
        <s v="Anthony Burton"/>
        <s v="James Garner"/>
        <s v="Michele Mendoza"/>
        <s v="Alexandria Lewis"/>
        <s v="Regina Vargas"/>
        <s v="Brian Black"/>
        <s v="Sarah Medina MD"/>
        <s v="Courtney Martin"/>
        <s v="Lori Woodard"/>
        <s v="Keith Lindsey"/>
        <s v="Jason Fox"/>
        <s v="Randy Anthony"/>
        <s v="Julia Jackson"/>
        <s v="Rachel Smith"/>
        <s v="James Huff"/>
        <s v="Timothy Leon"/>
        <s v="David Bailey"/>
        <s v="Miss Cynthia Massey"/>
        <s v="Robert Franklin"/>
        <s v="Evan Jimenez"/>
        <s v="Angela Cervantes"/>
        <s v="Rodney Harris"/>
        <s v="Ruth Mason"/>
        <s v="Justin Bennett"/>
        <s v="Jennifer White"/>
        <s v="Donna Miller"/>
        <s v="John Shaffer"/>
        <s v="Anna Martin"/>
        <s v="Amy Nichols"/>
        <s v="Sandra Johnson"/>
        <s v="Melissa Spencer"/>
        <s v="Shelby Moore"/>
        <s v="Sandra Fernandez"/>
        <s v="Mary White"/>
        <s v="Elizabeth Mcintyre"/>
        <s v="Aaron Hicks"/>
        <s v="Nancy Kim"/>
        <s v="Makayla Brady"/>
        <s v="Justin Bean"/>
        <s v="Tiffany Wang"/>
        <s v="Mitchell Ruiz"/>
        <s v="Adam Richmond"/>
        <s v="Samantha Morgan"/>
        <s v="Stephanie Murphy"/>
        <s v="Tony Obrien"/>
        <s v="Bonnie Brooks"/>
        <s v="Erika Walker"/>
        <s v="Dustin Davis"/>
        <s v="Jamie Novak"/>
        <s v="Joseph Daniels"/>
        <s v="Crystal Hatfield"/>
        <s v="Rodney Zimmerman"/>
        <s v="Diamond Wright"/>
        <s v="Allison Davidson"/>
        <s v="Amanda Chase"/>
        <s v="Henry Kim"/>
        <s v="Todd Peck"/>
        <s v="Shirley Allen"/>
        <s v="Caitlyn Fisher"/>
        <s v="Monica Perez"/>
        <s v="Benjamin Duran"/>
        <s v="Mark Farmer"/>
        <s v="Kathryn West"/>
        <s v="Autumn Cardenas"/>
        <s v="Tiffany Richmond"/>
        <s v="Jennifer Moran"/>
        <s v="Mrs. Tricia Porter"/>
        <s v="Robert Anderson"/>
        <s v="Sean Ramirez"/>
        <s v="Denise Fischer"/>
        <s v="Christopher Williams"/>
        <s v="Ronald Deleon"/>
        <s v="Jason Johnson"/>
        <s v="Yolanda Ross"/>
        <s v="Mary Walters"/>
        <s v="Chase Cooke"/>
        <s v="Larry Barnes"/>
        <s v="Derrick Hoffman"/>
        <s v="Henry Skinner"/>
        <s v="Tammy Lopez"/>
        <s v="Mary Holmes"/>
        <s v="Nathaniel Fuller"/>
        <s v="Willie White"/>
        <s v="Daniel Patrick"/>
        <s v="Gordon Thompson"/>
        <s v="Alicia Brewer"/>
        <s v="Ebony White"/>
        <s v="Peter Bishop"/>
        <s v="Louis Evans"/>
        <s v="Justin Peterson"/>
        <s v="Dr. Harold Fischer"/>
        <s v="Nicole Shelton"/>
        <s v="Katrina Schultz"/>
        <s v="Kimberly Hill"/>
        <s v="Joseph Adams"/>
        <s v="Sheri Dixon"/>
        <s v="Lisa White"/>
        <s v="Cory Clark"/>
        <s v="Alyssa Mcdonald"/>
        <s v="Emily Campbell"/>
        <s v="Tara Murray"/>
        <s v="Leonard Oneill"/>
        <s v="Colleen Mitchell"/>
        <s v="Tamara Doyle"/>
        <s v="Joshua Kelly"/>
        <s v="Penny Hebert"/>
        <s v="Garrett Sullivan"/>
        <s v="Anita Hill"/>
        <s v="Jessica Marquez"/>
        <s v="Thomas Barnes"/>
        <s v="Ashley Robinson"/>
        <s v="John Fry"/>
        <s v="Alexandria Gonzalez"/>
        <s v="Christopher Gonzalez"/>
        <s v="Dustin Owens"/>
        <s v="Stacey Cohen"/>
        <s v="Kirk Berry III"/>
        <s v="Desiree Oconnor"/>
        <s v="John Reynolds"/>
        <s v="David Schultz"/>
        <s v="Andrew Garrett"/>
        <s v="Andrea Macdonald"/>
        <s v="Kathryn Rodriguez"/>
        <s v="Andrea Lambert"/>
        <s v="Cameron Martin"/>
        <s v="Nicholas Wright"/>
        <s v="Alan Velasquez"/>
        <s v="Diane Clark"/>
        <s v="Zachary Ortega"/>
        <s v="Karen James"/>
        <s v="Christina Simmons"/>
        <s v="Sarah Calhoun"/>
        <s v="Mason Washington"/>
        <s v="Shannon Valentine"/>
        <s v="Chad Riley"/>
        <s v="Jenny Vazquez"/>
        <s v="Deborah May"/>
        <s v="Melissa Taylor"/>
        <s v="Dr. Christopher Rogers"/>
        <s v="Lynn Koch"/>
        <s v="Lauren Garner"/>
        <s v="Matthew Perry"/>
        <s v="Craig Moore"/>
        <s v="Daniel Norman"/>
        <s v="Joseph Brooks"/>
        <s v="Monique Rodriguez"/>
        <s v="Mark Carlson"/>
        <s v="Michael Torres"/>
        <s v="James Wallace"/>
        <s v="Justin Caldwell"/>
        <s v="Elizabeth Mccoy"/>
        <s v="Rebecca Eaton"/>
        <s v="Anne Coleman"/>
        <s v="Samantha Wilson"/>
        <s v="Austin Hull"/>
        <s v="Bradley Humphrey"/>
        <s v="Laura Walton"/>
        <s v="Brianna Hardy"/>
        <s v="Jacob Pierce"/>
        <s v="Tyler Benjamin"/>
        <s v="Kent Carrillo"/>
        <s v="Christopher Day"/>
        <s v="Lisa Stewart"/>
        <s v="Danielle Flores"/>
        <s v="Rebecca Davis"/>
        <s v="Andrea Morgan"/>
        <s v="Sara Moody"/>
        <s v="Jeremy White"/>
        <s v="Darin Rhodes"/>
        <s v="Shawna Young"/>
        <s v="Jon Thomas"/>
        <s v="Zachary Norton"/>
        <s v="Douglas Yates"/>
        <s v="Don Davis"/>
        <s v="Joseph Brown"/>
        <s v="Connie Alvarez"/>
        <s v="Rachel Stewart DDS"/>
        <s v="Alexis Miller"/>
        <s v="Matthew Frost"/>
        <s v="Natasha Goodwin"/>
        <s v="Holly May"/>
        <s v="Kevin Lopez"/>
        <s v="Mrs. Kristin Trujillo"/>
        <s v="Jordan Finley"/>
        <s v="Alice Roth"/>
        <s v="Eugene Bates MD"/>
        <s v="Sarah Brown"/>
        <s v="Sarah Benjamin"/>
        <s v="Michelle Anthony"/>
        <s v="Ryan Jackson"/>
        <s v="Julie Davis"/>
        <s v="Kendra Walker"/>
        <s v="Eugene Fisher DDS"/>
        <s v="Sandra Carter"/>
        <s v="Lauren Davis"/>
        <s v="Robert Cowan"/>
        <s v="Daniel Flores"/>
        <s v="Jamie Smith"/>
        <s v="Michelle Charles"/>
        <s v="Bruce Torres"/>
        <s v="Angie Peterson"/>
        <s v="Stacey Wright"/>
        <s v="Jennifer Willis"/>
        <s v="Jeffrey Murphy"/>
        <s v="Debra Figueroa"/>
        <s v="Kevin Vazquez"/>
        <s v="Tammy Gomez"/>
        <s v="Daniel Brown"/>
        <s v="Margaret Chung"/>
        <s v="Carolyn Stanley"/>
        <s v="Jose Flores"/>
        <s v="Nathan Sanders Jr."/>
        <s v="John Hill"/>
        <s v="Gina Gonzales"/>
        <s v="David Gonzalez"/>
        <s v="Darren Anderson"/>
        <s v="Mathew Reilly"/>
        <s v="Susan Cochran"/>
        <s v="Raymond Morton"/>
        <s v="Amy Barnes"/>
        <s v="Kelly Barnes"/>
        <s v="Brian Watkins"/>
        <s v="Shannon Osborne"/>
        <s v="Sierra Johnson"/>
        <s v="Lindsay Johnson"/>
        <s v="Paula Clark"/>
        <s v="Brandon Obrien"/>
        <s v="Lindsey Burgess"/>
        <s v="Christine Jones"/>
        <s v="Steven Jenkins"/>
        <s v="Courtney Hansen"/>
        <s v="Juan Flynn"/>
        <s v="Sean Brown"/>
        <s v="Todd Oneill"/>
        <s v="Kevin Browning"/>
        <s v="Christopher Scott"/>
        <s v="Courtney Holmes"/>
        <s v="Cory Carter"/>
        <s v="Elizabeth Hernandez"/>
        <s v="Sean Clarke"/>
        <s v="Michael Ashley"/>
        <s v="Stacy Martin"/>
        <s v="Rachel Davis"/>
        <s v="Adam Mueller"/>
        <s v="Jennifer Brown"/>
        <s v="Jordan Bass"/>
        <s v="Patrick Simpson"/>
        <s v="Lisa Graves"/>
        <s v="Ronald Mcguire"/>
        <s v="Charlene James"/>
        <s v="Logan Adams"/>
        <s v="Jessica Michael"/>
        <s v="Robert Hunter"/>
        <s v="Bryan Beasley"/>
        <s v="Angela Wheeler"/>
        <s v="Cindy Robinson"/>
        <s v="Michael Harding"/>
        <s v="Zachary Pearson"/>
        <s v="Cheryl Mason"/>
        <s v="Jeanne Perez"/>
        <s v="Alexander Henderson"/>
        <s v="Patricia Sullivan"/>
        <s v="Nicole Anderson"/>
        <s v="James Lane"/>
        <s v="Benjamin Adams"/>
        <s v="Aaron Hamilton"/>
        <s v="Melissa Thomas"/>
        <s v="Christine Edwards"/>
        <s v="Sandra Ingram"/>
        <s v="Christopher Davis"/>
        <s v="Mr. Chad Gray PhD"/>
        <s v="Victoria Castillo"/>
        <s v="Tiffany Stewart"/>
        <s v="Rhonda Ball"/>
        <s v="Charles Mitchell"/>
        <s v="Charles Watts"/>
        <s v="Derek Woodard"/>
        <s v="Joseph Schneider"/>
        <s v="Lorraine Key"/>
        <s v="Jacob Buckley"/>
        <s v="Jody Taylor"/>
        <s v="Edward Ramirez"/>
        <s v="Ashley Ortiz"/>
        <s v="Monica Gonzalez"/>
        <s v="Kimberly Livingston"/>
        <s v="Nicholas Jacobs"/>
        <s v="Nicole Hull"/>
        <s v="Daniel Goodwin"/>
        <s v="Shane Holland"/>
        <s v="Pamela Jones"/>
        <s v="Steven Snyder"/>
        <s v="James Friedman"/>
        <s v="Jennifer Meza"/>
        <s v="Erica Pruitt"/>
        <s v="James Nelson"/>
        <s v="Marcus Russell"/>
        <s v="Rachel Carter"/>
        <s v="Rachel Gray"/>
        <s v="Daniel Rodriguez"/>
        <s v="Douglas Lyons"/>
        <s v="Glenda Miles"/>
        <s v="Kathleen Chambers"/>
        <s v="Michele Scott"/>
        <s v="Charles Davis"/>
        <s v="Ryan Espinoza"/>
        <s v="Savannah Terry"/>
        <s v="Francis Fitzpatrick"/>
        <s v="William Deleon"/>
        <s v="Tina Ramsey"/>
        <s v="Matthew Livingston"/>
        <s v="Monica Lang"/>
        <s v="Christopher Contreras"/>
        <s v="Shelly Zavala"/>
        <s v="Robert Bates"/>
        <s v="Ashley Santiago"/>
        <s v="Cynthia Smith"/>
        <s v="Robyn Griffith"/>
        <s v="Melanie Walker"/>
        <s v="Miranda Cohen"/>
        <s v="Stephen Hernandez"/>
        <s v="Hannah Moore"/>
        <s v="Stacy Stewart"/>
        <s v="Brooke Robinson"/>
        <s v="Jeffery Scott"/>
        <s v="Jonathon Brown"/>
        <s v="Sean Harris"/>
        <s v="Kelly Carr DVM"/>
        <s v="Diane Reese"/>
        <s v="Katherine Freeman"/>
        <s v="Cathy Rhodes"/>
        <s v="Stephanie Blake"/>
        <s v="Lori Kim"/>
        <s v="Michael Nielsen"/>
        <s v="Robert Henderson"/>
        <s v="James Avery"/>
        <s v="Benjamin Finley"/>
        <s v="Maria Rodriguez"/>
        <s v="Courtney Suarez"/>
        <s v="Ashley Thompson"/>
        <s v="Jasmine Smith"/>
        <s v="Joanne Smith"/>
        <s v="Ashley Barron"/>
        <s v="Sarah Morgan"/>
        <s v="Kimberly Adams"/>
        <s v="William Smith"/>
        <s v="Andrew Lopez"/>
        <s v="Nathaniel Durham"/>
        <s v="Christine Trevino"/>
        <s v="John Pitts"/>
        <s v="Javier Fox"/>
        <s v="Holly Clark"/>
        <s v="Jonathan Keller DVM"/>
        <s v="Samuel Christensen"/>
        <s v="Mrs. Gabrielle Willis"/>
        <s v="David Gonzales"/>
        <s v="Morgan Christensen"/>
        <s v="Amanda Aguilar"/>
        <s v="Christopher Zamora"/>
        <s v="Diana Thornton"/>
        <s v="Richard Lee"/>
        <s v="Jesus Griffin"/>
        <s v="Jody Hernandez"/>
        <s v="Paul Golden"/>
        <s v="Nicholas Hayden"/>
        <s v="Sarah Anderson"/>
        <s v="Kenneth Lowery"/>
        <s v="Bonnie Young"/>
        <s v="Linda Lawrence"/>
        <s v="Michele Jones"/>
        <s v="Donna Lewis"/>
        <s v="Jeffrey Garcia"/>
        <s v="Vincent Young"/>
        <s v="Connie Taylor"/>
        <s v="Mr. Jared Barry"/>
        <s v="Raymond Cruz"/>
        <s v="Daniel Castillo"/>
        <s v="Kelly Collins"/>
        <s v="Melissa Pacheco"/>
        <s v="Kathleen Graham"/>
        <s v="Joshua Simpson"/>
        <s v="Mariah Dalton"/>
        <s v="Nicole Santiago"/>
        <s v="Kimberly Bond"/>
        <s v="Erik Wilson"/>
        <s v="Kathryn Castillo"/>
        <s v="Shawn Mcintyre"/>
        <s v="Gerald Knox"/>
        <s v="Angel Armstrong"/>
        <s v="Samuel Gilbert"/>
        <s v="Joseph Williams"/>
        <s v="Mark Ruiz"/>
        <s v="Michael Sanchez"/>
        <s v="Mr. Andrew Dunn"/>
        <s v="Kimberly Nichols"/>
        <s v="Miguel Miranda"/>
        <s v="Deanna Deleon"/>
        <s v="Tina Lin"/>
        <s v="Shannon Lloyd"/>
        <s v="Matthew Cruz"/>
        <s v="Victoria Johnson"/>
        <s v="Deborah Robinson"/>
        <s v="Danielle Lee"/>
        <s v="Lee Smith"/>
        <s v="Kayla Hughes"/>
        <s v="Denise Lee"/>
        <s v="Ronald Lee"/>
        <s v="Justin Suarez"/>
        <s v="Elizabeth Taylor"/>
        <s v="Joseph Price"/>
        <s v="Tanya Robinson"/>
        <s v="Mark Sanders"/>
        <s v="Brandon Miller"/>
        <s v="Janice Savage"/>
        <s v="Christina Robbins"/>
        <s v="Sarah Moore"/>
        <s v="Thomas Moran"/>
        <s v="Catherine George"/>
        <s v="Tracy Hale"/>
        <s v="Bradley Ryan"/>
        <s v="Mr. Victor Austin"/>
        <s v="Eric Whitaker"/>
        <s v="Traci Henderson"/>
        <s v="Charles Hampton MD"/>
        <s v="Michelle Reilly"/>
        <s v="John Kirk"/>
        <s v="Steven Cohen"/>
        <s v="Diane Wallace"/>
        <s v="Michaela Smith"/>
        <s v="Sally Thomas"/>
        <s v="Cynthia Thomas"/>
        <s v="Richard Eaton"/>
        <s v="Shannon Smith"/>
        <s v="Kristin Jones"/>
        <s v="George Townsend"/>
        <s v="Lori Atkinson"/>
        <s v="Lindsey Johnson"/>
        <s v="Shawn Mcintosh"/>
        <s v="Erik Curtis"/>
        <s v="Rebecca Keller"/>
        <s v="Mckenzie Roberson"/>
        <s v="Craig Klein"/>
        <s v="Maria Schmitt"/>
        <s v="Peter Jones"/>
        <s v="Andrew Cantrell"/>
        <s v="Heather Watkins"/>
        <s v="Tanner Davis"/>
        <s v="Lisa Alvarado"/>
        <s v="Julie Gould"/>
        <s v="Dennis King"/>
        <s v="Victoria Jackson"/>
        <s v="Maria James"/>
        <s v="Cynthia Clark"/>
        <s v="Caleb Chandler"/>
        <s v="Vincent Willis"/>
        <s v="Andrea Fernandez"/>
        <s v="Daniel Hammond"/>
        <s v="Kristine Wilson"/>
        <s v="Miranda Armstrong"/>
        <s v="William Robbins"/>
        <s v="Dr. Caitlyn Miller"/>
        <s v="Leslie Oconnor"/>
        <s v="Nicholas Scott"/>
        <s v="Mackenzie Reed"/>
        <s v="Patricia Robinson"/>
        <s v="Lindsey Yang"/>
        <s v="Timothy Martinez"/>
        <s v="Daniel Howard"/>
        <s v="Stephen Campbell"/>
        <s v="Mark Rhodes"/>
        <s v="George Robinson"/>
        <s v="Julie Allen"/>
        <s v="Richard Weaver"/>
        <s v="Cheryl Peterson"/>
        <s v="Michelle Krause"/>
        <s v="Kimberly Perry"/>
        <s v="Daniel Baldwin"/>
        <s v="Edward Bryan"/>
        <s v="Jackson Ward"/>
        <s v="Dawn Barry"/>
        <s v="Robert Chandler"/>
        <s v="Nathan Meyers"/>
        <s v="Courtney Osborne"/>
        <s v="Nicole Santos"/>
        <s v="Thomas Hall"/>
        <s v="Kenneth Gonzalez"/>
        <s v="Tiffany Jones"/>
        <s v="Robert Figueroa"/>
        <s v="Carla Ortiz"/>
        <s v="Crystal Cox"/>
        <s v="Dakota Norton"/>
        <s v="Erin Mclean"/>
        <s v="Kristine Thomas"/>
        <s v="Paul Harris"/>
        <s v="Samantha Phillips"/>
        <s v="John Larson"/>
        <s v="Cynthia Wright"/>
        <s v="Jodi Torres"/>
        <s v="Jill Davis"/>
        <s v="Elizabeth Macdonald"/>
        <s v="Brandi Johnson"/>
        <s v="Austin Castillo"/>
        <s v="Mark Sexton"/>
        <s v="Joseph Rodriguez"/>
        <s v="Omar Fry"/>
        <s v="Steven Ortiz"/>
        <s v="Carol Tate"/>
        <s v="Taylor Walton MD"/>
        <s v="Anthony Wilson"/>
        <s v="Tracy Buchanan"/>
        <s v="Karen Ortega"/>
        <s v="Matthew Strong"/>
        <s v="Douglas Rogers"/>
        <s v="Jennifer Hughes"/>
        <s v="Kimberly Oconnell"/>
        <s v="Thomas Diaz"/>
        <s v="Christina Nelson"/>
        <s v="Ryan Gibson"/>
        <s v="Laura Cruz"/>
        <s v="Victoria Arroyo"/>
        <s v="Zachary Fletcher"/>
        <s v="Amy Valdez"/>
        <s v="Jaclyn Shepherd"/>
        <s v="Richard Johnson DDS"/>
        <s v="Christopher Calderon"/>
        <s v="Karen Turner"/>
        <s v="William Benitez"/>
        <s v="Laura Gonzalez"/>
        <s v="Brian Meza"/>
        <s v="Eric Mercado"/>
        <s v="Tracy Coleman"/>
        <s v="Alexis Rice"/>
        <s v="Amanda Sanchez"/>
        <s v="Jessica Anderson"/>
        <s v="Parker Carson"/>
        <s v="Angela Bryant"/>
        <s v="Robin Miller"/>
        <s v="Destiny Evans"/>
        <s v="Christopher Adkins"/>
        <s v="Randy Herrera"/>
        <s v="Tina Tucker"/>
        <s v="Pamela Gomez"/>
        <s v="Robert Cabrera"/>
        <s v="Samuel Knight"/>
        <s v="Natalie Love"/>
        <s v="Mrs. Jill Jones"/>
        <s v="Robert Mcguire"/>
        <s v="Emily Glenn"/>
        <s v="Brittany Jacobs"/>
        <s v="Michelle Hill"/>
        <s v="Amber Thomas"/>
        <s v="Cameron Sellers"/>
        <s v="Justin Thomas"/>
        <s v="Regina Castillo"/>
        <s v="Miranda Martin"/>
        <s v="Thomas Smith"/>
        <s v="Theresa Sloan"/>
        <s v="Kevin Howard"/>
        <s v="Melinda Howard"/>
        <s v="Joseph Bennett"/>
        <s v="Thomas Allen"/>
        <s v="Joe Norton DVM"/>
        <s v="Ryan Chen"/>
        <s v="David Mcdonald"/>
        <s v="Rebecca Rose"/>
        <s v="Kyle Dunlap"/>
        <s v="Jeffrey Oliver"/>
        <s v="Spencer Morgan"/>
        <s v="Randy Trevino"/>
        <s v="Dylan Cooper"/>
        <s v="Amanda Walker"/>
        <s v="Mary Campbell"/>
        <s v="Abigail Smith"/>
        <s v="Lindsey Clements"/>
        <s v="Heather Burnett"/>
        <s v="Kiara Miller"/>
        <s v="Scott Singh"/>
        <s v="Laura Hughes"/>
        <s v="Chelsey Hamilton"/>
        <s v="David Olson"/>
        <s v="Daniel Wong"/>
        <s v="Sara Craig"/>
        <s v="Jackie Ryan"/>
        <s v="Jillian Riggs"/>
        <s v="Beth Perry"/>
        <s v="Audrey Hall"/>
        <s v="Robert Decker"/>
        <s v="Maurice Davis"/>
        <s v="Christopher Mason"/>
        <s v="Tiffany Hodges"/>
        <s v="Bonnie Robinson"/>
        <s v="Ashley Mitchell"/>
        <s v="Mr. Eric Simpson MD"/>
        <s v="Mary Clark"/>
        <s v="Heather Weeks"/>
        <s v="Lori Holland"/>
        <s v="Charles Smith DDS"/>
        <s v="Madison Myers"/>
        <s v="Matthew Kline"/>
        <s v="Deanna Patterson"/>
        <s v="Andrea Walker"/>
        <s v="Kimberly Rodriguez"/>
        <s v="Angela Obrien"/>
        <s v="Melissa Montoya"/>
        <s v="Allison Howard"/>
        <s v="Christopher Ellis"/>
        <s v="Sandra Roman"/>
        <s v="Kevin Matthews"/>
        <s v="Allen Gibson"/>
        <s v="Carla Marshall"/>
        <s v="John Wright"/>
        <s v="Daniel Taylor"/>
        <s v="Jodi Foster"/>
        <s v="Amy Coleman"/>
        <s v="Ashley Palmer"/>
        <s v="Henry Wagner"/>
        <s v="Theresa Schmidt"/>
        <s v="Kenneth Fletcher"/>
        <s v="Bonnie Jones"/>
        <s v="Nathaniel Thomas"/>
        <s v="Jeremy Barrett"/>
        <s v="Kelly Erickson"/>
        <s v="Jessica Lyons"/>
        <s v="Adrienne Stanley"/>
        <s v="Joseph Weiss"/>
        <s v="Dave Bass"/>
        <s v="Eric Wade"/>
        <s v="Ian Martin"/>
        <s v="Luis Ellis"/>
        <s v="Sarah Pennington"/>
        <s v="Richard Manning"/>
        <s v="Clayton Tyler"/>
        <s v="Madison Franklin"/>
        <s v="Dr. Richard Mitchell MD"/>
        <s v="David Padilla"/>
        <s v="Justin Lee"/>
        <s v="Keith Olson"/>
        <s v="Daniel Johnson"/>
        <s v="Andrew Chang"/>
        <s v="Billy Bowman"/>
        <s v="Erica Barrett"/>
        <s v="Jeremiah Martinez"/>
        <s v="Michael Johnson"/>
        <s v="Katie Santos"/>
        <s v="Courtney Wallace"/>
        <s v="Wanda Jackson"/>
        <s v="Johnathan Smith"/>
        <s v="Jeremy Martin"/>
        <s v="Hailey Scott"/>
        <s v="Debra Lee"/>
        <s v="Katherine Scott"/>
        <s v="Nathaniel Macdonald"/>
        <s v="Michael Duncan"/>
        <s v="Allison Bowman"/>
        <s v="Alexis Johnson"/>
        <s v="Tammy Howard"/>
        <s v="Kevin Ford"/>
        <s v="Chad Davis"/>
        <s v="Teresa Richardson"/>
        <s v="Paula Garrett"/>
        <s v="Maria Lambert"/>
        <s v="Ryan Dodson"/>
        <s v="Megan Drake"/>
        <s v="David Dunn"/>
        <s v="Dean Gomez"/>
        <s v="Kathleen Shaw"/>
        <s v="Matthew Kim"/>
        <s v="Stacey Ferguson"/>
        <s v="Melanie Lopez"/>
        <s v="Kyle Villanueva"/>
        <s v="Allen Lynch"/>
        <s v="Jerome Carr"/>
        <s v="Briana Lang"/>
        <s v="Amy Casey"/>
        <s v="Charles Wilson"/>
        <s v="Charles Lawson"/>
        <s v="Daniel Palmer"/>
        <s v="George Monroe"/>
        <s v="Robert Lucas"/>
        <s v="Sonya Foster"/>
        <s v="Robert Shelton"/>
        <s v="Danny Duncan"/>
        <s v="Kristina Spencer"/>
        <s v="Jennifer Hebert"/>
        <s v="Gene Anderson"/>
        <s v="Aaron Owen"/>
        <s v="Lauren Miller"/>
        <s v="Katie Johnson DVM"/>
        <s v="Cheryl Richards"/>
        <s v="Valerie Wright"/>
        <s v="Anthony Lewis"/>
        <s v="Kiara Martinez"/>
        <s v="Marcus Love"/>
        <s v="Mason Hunter"/>
        <s v="Whitney Reese"/>
        <s v="Allison Woods"/>
        <s v="Sharon Mathews"/>
        <s v="Henry Davis"/>
        <s v="Christine Martinez"/>
        <s v="Hector Barajas"/>
        <s v="Lawrence King"/>
        <s v="Erin Scott"/>
        <s v="Theresa Welch"/>
        <s v="Todd Cross"/>
        <s v="Kevin Maynard"/>
        <s v="Kathy Hunt"/>
        <s v="Kathy Phillips"/>
        <s v="Evelyn Stone"/>
        <s v="Brian Allen"/>
        <s v="Michael Perez"/>
        <s v="Debbie Hernandez"/>
        <s v="Deborah Jordan"/>
        <s v="Michael Cook"/>
        <s v="Christy Bradshaw"/>
        <s v="Monica Hunter"/>
        <s v="Madeline Warner"/>
        <s v="Samantha Wagner"/>
        <s v="Amanda Johnson"/>
        <s v="Stephanie Wilson DVM"/>
        <s v="Ronald Edwards"/>
        <s v="Ashley Gill"/>
        <s v="Curtis Osborne"/>
        <s v="Stephanie Nguyen"/>
        <s v="Shawn Byrd"/>
        <s v="Lindsey Hanson"/>
        <s v="Katie Hunter"/>
        <s v="John Norman"/>
        <s v="Jessica Owen"/>
        <s v="Paul Thomas"/>
        <s v="Mary Ramirez"/>
        <s v="Stacy Hernandez"/>
        <s v="Kelly Bell"/>
        <s v="Megan Guerrero"/>
        <s v="Jonathan Harrell"/>
        <s v="John Ford"/>
        <s v="Debra Jones"/>
        <s v="Michael Maddox"/>
        <s v="Sabrina Martinez"/>
        <s v="James Jones"/>
        <s v="Jon Robinson"/>
        <s v="Kendra Mcdonald"/>
        <s v="Joshua Moore"/>
        <s v="Jennifer Ryan"/>
        <s v="Timothy Avila"/>
        <s v="Timothy Alexander"/>
        <s v="Mark Williams"/>
        <s v="Jacob Vaughn"/>
        <s v="Alison Stewart"/>
        <s v="Stacey Decker"/>
        <s v="Brianna Mercado"/>
        <s v="Erika Fischer"/>
        <s v="Tamara Hart"/>
        <s v="Lori Schneider"/>
        <s v="Jeff Marks"/>
        <s v="Larry Dennis"/>
        <s v="Justin Rice"/>
        <s v="Casey Griffin"/>
        <s v="Richard Bailey"/>
        <s v="Jason Mcdowell"/>
        <s v="Karen Cooper"/>
        <s v="Richard King"/>
        <s v="Craig White"/>
        <s v="Scott Smith"/>
        <s v="Steven Wood"/>
        <s v="Margaret Jones"/>
        <s v="David Jennings"/>
        <s v="Gregory Lynch"/>
        <s v="Nancy Lopez"/>
        <s v="Krystal Nguyen DDS"/>
        <s v="Allison Robbins"/>
        <s v="Kaitlyn Bender"/>
        <s v="Robert Frederick"/>
        <s v="Darlene Jones"/>
        <s v="Timothy Robinson"/>
        <s v="Lauren Webster"/>
        <s v="Jeffrey Greer"/>
        <s v="William Nunez"/>
        <s v="Michael Burgess"/>
        <s v="Lauren Phillips"/>
        <s v="Christy Gregory"/>
        <s v="Glenn Sanchez"/>
        <s v="Kyle Williams"/>
        <s v="Robert Bell"/>
        <s v="Cindy Mccullough"/>
        <s v="Jerry Swanson"/>
        <s v="Virginia Barnett"/>
        <s v="Miranda Lopez"/>
        <s v="Melissa Russell"/>
        <s v="Christine Melton"/>
        <s v="Cindy Johnson"/>
        <s v="Elizabeth Scott"/>
        <s v="Cassandra Chan"/>
        <s v="Austin Davenport"/>
        <s v="Grace Moses"/>
        <s v="Wanda Morrison"/>
        <s v="Tiffany Davis"/>
        <s v="Melissa Jackson"/>
        <s v="Gregory Murray"/>
        <s v="Kathryn Smith"/>
        <s v="Joshua Browning"/>
        <s v="Elizabeth Peters"/>
        <s v="Dennis Walter"/>
        <s v="Mariah Stewart"/>
        <s v="Rhonda Martin"/>
        <s v="Michael Bradley"/>
        <s v="Cathy Guzman"/>
        <s v="Allison Kelly"/>
        <s v="Stephanie Cox"/>
        <s v="Clifford Avila"/>
        <s v="Kelly Hicks"/>
        <s v="Holly Johnson"/>
        <s v="Kimberly Clark"/>
        <s v="Jason Brennan"/>
        <s v="Benjamin Martinez"/>
        <s v="Isaac Thomas"/>
        <s v="Ellen Thomas"/>
        <s v="John Avery"/>
        <s v="Terri Gilbert"/>
        <s v="James Warner"/>
        <s v="Dorothy Wright"/>
        <s v="Jennifer Daugherty"/>
        <s v="Mr. John Pierce"/>
        <s v="William Gaines"/>
        <s v="Shannon Le"/>
        <s v="Tyler Bean"/>
        <s v="Nancy Nixon"/>
        <s v="Marco Maddox"/>
        <s v="William Bowers"/>
        <s v="David White"/>
        <s v="James Paul"/>
        <s v="Andrew Brooks"/>
        <s v="Stephen Clark"/>
        <s v="Frederick Sherman"/>
        <s v="Alexandria Sparks"/>
        <s v="Rebecca Buchanan"/>
        <s v="Ryan Gomez"/>
        <s v="Jonathan Gonzalez"/>
        <s v="Sara Clark"/>
        <s v="Jesse Hudson"/>
        <s v="Maria Duncan"/>
        <s v="Tina Allison"/>
        <s v="Robert King"/>
        <s v="Michael Stevens"/>
        <s v="Autumn Medina DDS"/>
        <s v="William Davis"/>
        <s v="Brianna Moore"/>
        <s v="Mr. Gary Miller"/>
        <s v="Sabrina Hall"/>
        <s v="Wendy Spears"/>
        <s v="Matthew Lopez"/>
        <s v="Lori Mcclain"/>
        <s v="Albert Holder"/>
        <s v="Andrew Wilson"/>
        <s v="Ellen Ward"/>
        <s v="Gregory Hill"/>
        <s v="Jade Turner"/>
        <s v="Candice Rodriguez"/>
        <s v="Joseph Hunt"/>
        <s v="Helen Ward"/>
        <s v="Joann Hendrix"/>
        <s v="Gary Grant"/>
        <s v="Tyrone Roach"/>
        <s v="Nicholas Moore"/>
        <s v="Sarah Garcia"/>
        <s v="Matthew Webster"/>
        <s v="David Mendoza"/>
        <s v="Suzanne Phillips"/>
        <s v="Raven Dunlap"/>
        <s v="Betty Pierce"/>
        <s v="Pedro Stevens"/>
        <s v="Tiffany Scott"/>
        <s v="Jason Owens"/>
        <s v="David Vazquez"/>
        <s v="Alexandra Cross"/>
        <s v="Juan Randolph"/>
        <s v="Lori Mathis"/>
        <s v="Scott Brewer"/>
        <s v="Kyle Adams"/>
        <s v="Daniel Henderson"/>
        <s v="Jennifer Dunn MD"/>
        <s v="Michael Fischer"/>
        <s v="Megan Kline"/>
        <s v="Jessica Thomas"/>
        <s v="Jonathan Sanford"/>
        <s v="Lisa Myers"/>
        <s v="Nicole Brewer"/>
        <s v="Selena Cooper"/>
        <s v="Calvin Simmons"/>
        <s v="Adriana Reynolds"/>
        <s v="Charles Hernandez"/>
        <s v="Kathryn Davies"/>
        <s v="Mark Bryant"/>
        <s v="Heather Lester"/>
        <s v="Sierra Bowers"/>
        <s v="Daniel Pitts"/>
        <s v="Steven Brown"/>
        <s v="Pamela Shelton"/>
        <s v="Nicholas Nash"/>
        <s v="Darren Shea"/>
        <s v="Ryan Sanchez"/>
        <s v="Madison Li"/>
        <s v="Ruth Jarvis"/>
        <s v="Patrick Shields"/>
        <s v="Heather Huffman"/>
        <s v="Krista Sellers"/>
        <s v="Darren Parker"/>
        <s v="Haley Bright"/>
        <s v="Amanda West"/>
        <s v="Samantha Kim"/>
        <s v="Ariel Estrada"/>
        <s v="Jeremiah Leblanc"/>
        <s v="Erica Parker"/>
        <s v="Susan Jackson"/>
        <s v="Tiffany Gomez"/>
        <s v="Heather Schneider"/>
        <s v="Brooke Smith"/>
        <s v="Nicole Briggs"/>
        <s v="Debra Vazquez"/>
        <s v="Carlos Moore"/>
        <s v="Emily Petty"/>
        <s v="Laurie Washington"/>
        <s v="Melanie Smith"/>
        <s v="Cindy Smith"/>
        <s v="Sara Bradley"/>
        <s v="Darren Ramos"/>
        <s v="Troy Sanchez"/>
        <s v="Jodi Griffin"/>
        <s v="Patricia Bright"/>
        <s v="Emily Solis"/>
        <s v="Shane Drake"/>
        <s v="Brittany Glover"/>
        <s v="Cynthia Jackson"/>
        <s v="Michael Young"/>
        <s v="Mr. Joshua Owen"/>
        <s v="Brenda Johnson"/>
        <s v="Cassandra Ryan"/>
        <s v="Edward Rodriguez"/>
        <s v="Melissa Collins"/>
        <s v="Thomas Marquez"/>
        <s v="Austin Myers"/>
        <s v="Gabriel Turner"/>
        <s v="Dr. Barbara Foster"/>
        <s v="Nathan Jackson"/>
        <s v="Rachel Gibbs"/>
        <s v="Michael Fields"/>
        <s v="Scott Bates"/>
        <s v="Paige Thompson"/>
        <s v="Kimberly Singh"/>
        <s v="Logan Gonzalez"/>
        <s v="Anna Pace"/>
        <s v="Jonathan Taylor"/>
        <s v="Kimberly Phillips"/>
        <s v="Donna Singleton"/>
        <s v="Kelly Moore"/>
        <s v="Tammy Mcmahon"/>
        <s v="Edward Reed"/>
        <s v="Benjamin King"/>
        <s v="Eric Nelson"/>
        <s v="Samantha Baker MD"/>
        <s v="Barbara Duran"/>
        <s v="Christopher Shaffer"/>
        <s v="Caitlin Miller"/>
        <s v="Veronica Price"/>
        <s v="Jordan Price"/>
        <s v="Teresa Friedman DVM"/>
        <s v="Hailey Johnson"/>
        <s v="Alex Maynard"/>
        <s v="Kristen Branch"/>
        <s v="Hannah Fields"/>
        <s v="Kara Beck"/>
        <s v="John Weber"/>
        <s v="Jessica Rogers"/>
        <s v="Megan Short"/>
        <s v="Joseph Martin PhD"/>
        <s v="Steven Sutton"/>
        <s v="Nina Rich"/>
        <s v="Devin Mcbride"/>
        <s v="Mary Long"/>
        <s v="Parker Compton"/>
        <s v="Ryan Powers DDS"/>
        <s v="Alexandra Larson"/>
        <s v="Henry Morris"/>
        <s v="Christopher Alexander"/>
        <s v="Jesse Brown"/>
        <s v="Linda Neal"/>
        <s v="Monica Lester"/>
        <s v="Kristen Aguirre"/>
        <s v="Mrs. Erin Lee"/>
        <s v="Jared Townsend"/>
        <s v="Molly Keith"/>
        <s v="Kevin Bell"/>
        <s v="Brandon Hanson"/>
        <s v="Jeremy Fernandez"/>
        <s v="Eric Pierce"/>
        <s v="Jacob Clark"/>
        <s v="Evan Mckinney"/>
        <s v="Cynthia Bright"/>
        <s v="Kimberly Hardy"/>
        <s v="Kathleen Johnson DDS"/>
        <s v="Timothy Reynolds"/>
        <s v="Amy Moore MD"/>
        <s v="Daniel Diaz"/>
        <s v="Javier Johnson"/>
        <s v="Nicole Mccoy"/>
        <s v="Leslie Jennings"/>
        <s v="Nicholas Kemp"/>
        <s v="Laurie White"/>
        <s v="Amanda Hall"/>
        <s v="Joshua Pennington"/>
        <s v="Charles Singh"/>
        <s v="Randy Rodriguez"/>
        <s v="Daniel Berger"/>
        <s v="Rachel Dillon"/>
        <s v="Frank Fuentes"/>
        <s v="Hayley Perry"/>
        <s v="Christina Burns"/>
        <s v="Michael Sims"/>
        <s v="Terry Cooper"/>
        <s v="Rebecca Weeks"/>
        <s v="Kevin Roy"/>
        <s v="Michelle Coleman"/>
        <s v="Michele Burns"/>
        <s v="Brendan Bailey"/>
        <s v="Reginald Rodriguez"/>
        <s v="Nicole Benton"/>
        <s v="Stephanie Lynch"/>
        <s v="Kristin Blake"/>
        <s v="Gregory Williams"/>
        <s v="Matthew Nguyen"/>
        <s v="Margaret Brown"/>
        <s v="Joshua Lawrence DDS"/>
        <s v="Ricky Parker"/>
        <s v="Danny Matthews"/>
        <s v="Amber Day"/>
        <s v="Erica Stephens"/>
        <s v="Deborah Castro"/>
        <s v="Stephanie Villegas"/>
        <s v="Dr. Jose Bartlett"/>
        <s v="Raymond Hudson"/>
        <s v="Ashley Vaughn"/>
        <s v="Megan Jones"/>
        <s v="Robyn Anthony"/>
        <s v="Eric Tapia"/>
        <s v="Joseph Ayala"/>
        <s v="Taylor Lopez"/>
        <s v="Richard Burke"/>
        <s v="Cindy Savage"/>
        <s v="Nancy Ellis"/>
        <s v="Ariana Silva"/>
        <s v="Diana Diaz"/>
        <s v="Glenda Hernandez"/>
        <s v="Elizabeth Wong"/>
        <s v="Whitney Grant"/>
        <s v="Michelle Wade"/>
        <s v="Thomas Porter"/>
        <s v="Heather Norris"/>
        <s v="Melissa Davis"/>
        <s v="Bryan Dougherty"/>
        <s v="Cesar Williams"/>
        <s v="Anthony Mcmillan"/>
        <s v="Kim Adams"/>
        <s v="Michelle Hernandez"/>
        <s v="Patricia Martin"/>
        <s v="Desiree Brooks"/>
        <s v="Robert Payne"/>
        <s v="Sarah Reed"/>
        <s v="Kaitlin Armstrong DDS"/>
        <s v="Kenneth Davis"/>
        <s v="Danielle Shaw"/>
        <s v="Michael Yu PhD"/>
        <s v="Christopher Washington"/>
        <s v="Philip Brown"/>
        <s v="Scott Brown"/>
        <s v="Brandon Lee"/>
        <s v="Michelle Cole"/>
        <s v="Eric Duncan"/>
        <s v="Jessica Perez"/>
        <s v="Micheal Allen"/>
        <s v="Briana Johnson"/>
        <s v="Devin Lara"/>
        <s v="Diane Reid"/>
        <s v="Brent Young"/>
        <s v="Steve Moody"/>
        <s v="Linda Barker"/>
        <s v="Jamie Murphy"/>
        <s v="Jose Powell"/>
        <s v="Zoe Henderson"/>
        <s v="Jamie Jennings"/>
        <s v="Gary Casey"/>
        <s v="Michael Lindsey"/>
        <s v="Heather Hernandez"/>
        <s v="Jonathan Miranda"/>
        <s v="Charles Poole"/>
        <s v="Suzanne Smith"/>
        <s v="Sarah Wang"/>
        <s v="Nicholas Vasquez"/>
        <s v="Robert Rose"/>
        <s v="Kimberly Tanner"/>
        <s v="Terri Solomon"/>
        <s v="Melanie George"/>
        <s v="Margaret Winters"/>
        <s v="Bruce Boyle"/>
        <s v="Jonathan Mitchell"/>
        <s v="Stephanie Murray"/>
        <s v="Leslie Reyes"/>
        <s v="Brittney Brady"/>
        <s v="Katie Green"/>
        <s v="Russell Chase"/>
        <s v="Daisy Warner"/>
        <s v="Linda Chung"/>
        <s v="Randy Steele"/>
        <s v="Dana Wiggins"/>
        <s v="Brian Guerrero"/>
        <s v="Brian Wallace"/>
        <s v="Philip Wright"/>
        <s v="Shelley Fleming"/>
        <s v="Jennifer Flores"/>
        <s v="Shane Joseph III"/>
        <s v="Dylan Alvarez"/>
        <s v="Wesley Brown"/>
        <s v="Cody Vaughn"/>
        <s v="Earl Lee"/>
        <s v="Terri Guzman"/>
        <s v="Cameron Willis"/>
        <s v="Aaron Vargas"/>
        <s v="Robert Deleon"/>
        <s v="Jasmine Howard"/>
        <s v="Jessica Villarreal"/>
        <s v="Michelle Thompson"/>
        <s v="Raymond Hays"/>
        <s v="Makayla Mcguire"/>
        <s v="Lindsay Williamson"/>
        <s v="Mary Cole"/>
        <s v="Marcus Sanders"/>
        <s v="Sherry Walters"/>
        <s v="Holly Fletcher"/>
        <s v="Jacqueline Jackson"/>
        <s v="Holly Sandoval"/>
        <s v="Emily Reeves"/>
        <s v="Brenda Perry"/>
        <s v="Joel Robertson"/>
        <s v="Joshua Howard"/>
        <s v="Carol Campos"/>
        <s v="Thomas Carlson"/>
        <s v="Ryan Jenkins"/>
        <s v="Matthew Smith"/>
        <s v="Theresa Lee"/>
        <s v="Thomas Phillips"/>
        <s v="Stefanie Vance"/>
        <s v="Katherine Webster"/>
        <s v="Charles Baldwin"/>
        <s v="Emily Terry"/>
        <s v="Courtney Wilson"/>
        <s v="Richard Williams"/>
        <s v="Adam Boyd"/>
        <s v="Jessica Orozco"/>
        <s v="Brian Duncan"/>
        <s v="Phyllis Arellano"/>
        <s v="Dorothy Delgado"/>
        <s v="Briana Bray"/>
        <s v="Christina Duffy"/>
        <s v="Brian Brock"/>
        <s v="Todd Guerrero"/>
        <s v="Susan Griffin"/>
        <s v="Jennifer Grant"/>
        <s v="Timothy Brown"/>
        <s v="Julie Cooper"/>
        <s v="Stacy Villa"/>
        <s v="Jessica Sullivan"/>
        <s v="Lindsey Wagner"/>
        <s v="James Stuart"/>
        <s v="Kristine Vega"/>
        <s v="Dustin Nelson"/>
        <s v="Elizabeth Reed"/>
        <s v="Jessica Berg"/>
        <s v="Vanessa Dixon"/>
        <s v="Matthew Gutierrez"/>
        <s v="Haley Hancock"/>
        <s v="Gregory Duncan"/>
        <s v="Heather Ferguson"/>
        <s v="Mrs. Ashley Cook"/>
        <s v="Melissa Kirby"/>
        <s v="Jose Contreras"/>
        <s v="Douglas Bradley"/>
        <s v="James Vazquez"/>
        <s v="Heidi Anderson"/>
        <s v="Dr. Brittany Hill"/>
        <s v="Daniel Jones"/>
        <s v="Monica Davis"/>
        <s v="Debra King"/>
        <s v="Susan Raymond"/>
        <s v="Natasha Miller"/>
        <s v="Frederick Rodriguez"/>
        <s v="Tammy Maldonado"/>
        <s v="Brenda Miller"/>
        <s v="Jennifer Orozco"/>
        <s v="Tammy Benson DVM"/>
        <s v="Kelsey Ward"/>
        <s v="Joan White"/>
        <s v="David Dennis"/>
        <s v="Ian Wilson"/>
        <s v="William Miller"/>
        <s v="James Powell"/>
        <s v="Marvin Watson"/>
        <s v="Jonathan Garcia"/>
        <s v="Mark Mclean"/>
        <s v="Gabrielle Mcclain"/>
        <s v="Amy Harris"/>
        <s v="Jennifer Horn"/>
        <s v="Brian Martin"/>
        <s v="April Harrison"/>
        <s v="Connor Brown"/>
        <s v="Charles Patel"/>
        <s v="Gregory Salazar"/>
        <s v="Dr. Christopher Williams"/>
        <s v="Rebecca Bright"/>
        <s v="John Garcia"/>
        <s v="Margaret Bauer"/>
        <s v="Andrew Torres"/>
        <s v="Aaron Coleman"/>
        <s v="Scott Bartlett DVM"/>
        <s v="Kathryn Glenn"/>
        <s v="Wayne Simmons"/>
        <s v="Christopher Nguyen MD"/>
        <s v="Crystal Koch"/>
        <s v="Linda Young"/>
        <s v="Lacey Graham"/>
        <s v="Traci Carpenter"/>
        <s v="Julie Trujillo"/>
        <s v="Alvin Robbins"/>
        <s v="Ann Johnson"/>
        <s v="Joanne Townsend"/>
        <s v="Karen Bryant DDS"/>
        <s v="Ashley Weeks"/>
        <s v="Michael Martinez"/>
        <s v="Jacqueline Hanson"/>
        <s v="Antonio Gonzales"/>
        <s v="Bryan Johnson"/>
        <s v="Phyllis Bell"/>
        <s v="Mikayla Baker"/>
        <s v="David Atkinson"/>
        <s v="Rhonda King"/>
        <s v="Donald Harris"/>
        <s v="Ashley Jones PhD"/>
        <s v="David Pittman"/>
        <s v="Kristen Turner"/>
        <s v="Melissa Bruce"/>
        <s v="Jesse Hicks"/>
        <s v="Barbara Potter"/>
        <s v="Ana Powell"/>
        <s v="Kevin Dean"/>
        <s v="Courtney Morgan"/>
        <s v="Hunter Miller"/>
        <s v="Matthew Bryant"/>
        <s v="Maurice Lyons"/>
        <s v="Kristin Harrington"/>
        <s v="Pamela Cunningham"/>
        <s v="Margaret Moore"/>
        <s v="William Martin"/>
        <s v="Ray Patterson"/>
        <s v="Marie Bowen"/>
        <s v="Anna Schultz"/>
        <s v="Tiffany Vaughan"/>
        <s v="Mary Lee"/>
        <s v="Cheryl Sweeney"/>
        <s v="Nicholas Morrison"/>
        <s v="Michelle Parks"/>
        <s v="Katherine Curry"/>
        <s v="Taylor Dyer"/>
        <s v="Wendy Taylor"/>
        <s v="Jose Lewis"/>
        <s v="John Black"/>
        <s v="Antonio Evans"/>
        <s v="Gwendolyn Gordon"/>
        <s v="Scott Howard"/>
        <s v="William Gould"/>
        <s v="Yolanda Rodriguez"/>
        <s v="Lisa Tran"/>
        <s v="Angela Luna"/>
        <s v="Angel Ross"/>
        <s v="Lauren Ortiz"/>
        <s v="Joshua Callahan"/>
        <s v="Cynthia Hernandez"/>
        <s v="Megan Bailey"/>
        <s v="Julia Hill"/>
        <s v="Anthony Shah"/>
        <s v="Megan Allison"/>
        <s v="James Daniel"/>
        <s v="Anita Davis"/>
        <s v="Lisa Stein"/>
        <s v="Shawn Gould"/>
        <s v="Elizabeth Kane"/>
        <s v="Erica Cortez"/>
        <s v="Stephen Cook"/>
        <s v="Teresa Mendoza"/>
        <s v="Jeffrey Brown"/>
        <s v="Matthew Cox"/>
        <s v="Edward White"/>
        <s v="Heather Chapman"/>
        <s v="Karen Taylor"/>
        <s v="Joseph Mathews"/>
        <s v="Erica Beasley DVM"/>
        <s v="Heather Myers"/>
        <s v="Kari Morris"/>
        <s v="Jessica Mays"/>
        <s v="Mary Williamson"/>
        <s v="Tyler Hoover"/>
        <s v="Brandi Moody"/>
        <s v="John Meyers"/>
        <s v="Melissa Clark"/>
        <s v="Alex Vargas"/>
        <s v="Albert Cohen"/>
        <s v="Scott Graham"/>
        <s v="Beth Palmer"/>
        <s v="Joseph Flores"/>
        <s v="Mr. Kenneth Long"/>
        <s v="Vanessa Foster"/>
        <s v="Maria Carter"/>
        <s v="Denise Tanner"/>
        <s v="Diane Paul"/>
        <s v="John Bartlett"/>
        <s v="Sharon Fry"/>
        <s v="Sharon Richardson"/>
        <s v="Brandon Farmer"/>
        <s v="Penny Garcia"/>
        <s v="Richard Solomon"/>
        <s v="Joseph Hughes"/>
        <s v="Andrew Bailey"/>
        <s v="Joshua Bailey"/>
        <s v="Jimmy Moreno"/>
        <s v="Mr. Gary Lynn"/>
        <s v="Matthew Houston"/>
        <s v="Raymond Walker"/>
        <s v="Zachary Yates"/>
        <s v="Catherine Harris"/>
        <s v="Matthew Little"/>
        <s v="Jillian Gregory"/>
        <s v="Kevin Chang"/>
        <s v="Patrick Payne"/>
        <s v="Miranda Smith"/>
        <s v="Phyllis Kim"/>
        <s v="Mary Arellano"/>
        <s v="Gregory Taylor"/>
        <s v="Thomas Ortiz"/>
        <s v="Claire Cooper"/>
        <s v="Ashley Brock MD"/>
        <s v="Carmen Harris"/>
        <s v="Donald Church"/>
        <s v="Travis Rodriguez"/>
        <s v="Thomas Wood"/>
        <s v="Darryl Garrett"/>
        <s v="Alicia Howard"/>
        <s v="John Haynes"/>
        <s v="David Graham"/>
        <s v="Anthony Cole"/>
        <s v="Christopher Brown"/>
        <s v="Felicia Nichols"/>
        <s v="Elizabeth Larson"/>
        <s v="Jesse Cochran"/>
        <s v="Bonnie Randall"/>
        <s v="Jim Green"/>
        <s v="Dr. Lisa Leblanc"/>
        <s v="Tammy Flores"/>
        <s v="Carol Warner"/>
        <s v="Jonathan Hatfield"/>
        <s v="Alexander Logan"/>
        <s v="Michael Garza"/>
        <s v="Jennifer Lucas"/>
        <s v="Debra Harmon"/>
        <s v="Megan Perez MD"/>
        <s v="Gregory Mahoney"/>
        <s v="Anthony Williams"/>
        <s v="Cameron Holt"/>
        <s v="Angela Evans"/>
        <s v="Jamie Frederick"/>
        <s v="Daniel Cole"/>
        <s v="Roy Carter"/>
        <s v="Frank Brewer"/>
        <s v="Jay Doyle"/>
        <s v="Cameron Johnson"/>
        <s v="Veronica Bishop"/>
        <s v="Dalton Craig"/>
        <s v="Colton Williams DDS"/>
        <s v="Patrick Stevens"/>
        <s v="Katelyn Wilson"/>
        <s v="Monique Harris"/>
        <s v="Stephanie Price"/>
        <s v="Andrea Cunningham"/>
        <s v="Michael Adams"/>
        <s v="Carrie Hoover"/>
        <s v="Shane Palmer"/>
        <s v="Peter Allen"/>
        <s v="Erin Martinez"/>
        <s v="Brendan Shaffer"/>
        <s v="Jesse Ayala"/>
        <s v="Michael Thornton"/>
        <s v="Samantha Young"/>
        <s v="Darrell Rice"/>
        <s v="Joshua Watkins"/>
        <s v="Ashley Glover"/>
        <s v="Mark Morgan"/>
        <s v="Ashley Obrien"/>
        <s v="Steven Miller"/>
        <s v="Robert Torres"/>
        <s v="Jacqueline Smith"/>
        <s v="Teresa Martin"/>
        <s v="Heather Harris"/>
        <s v="Kevin Steele"/>
        <s v="Barbara Patel"/>
        <s v="Jason Hampton"/>
        <s v="Tracy Webb"/>
        <s v="Xavier Dawson"/>
        <s v="Courtney Warner"/>
        <s v="Sandra Cline"/>
        <s v="Larry Jensen"/>
        <s v="Nicholas Fields"/>
        <s v="Linda White"/>
        <s v="Robert Cameron"/>
        <s v="Paul Carter"/>
        <s v="Carol Yates"/>
        <s v="Jonathan Alexander"/>
        <s v="Angela Rodriguez"/>
        <s v="Alyssa Olsen"/>
        <s v="Ronald Rodriguez"/>
        <s v="Ashley Vincent"/>
        <s v="Lauren Morris"/>
        <s v="Mark Shah"/>
        <s v="Megan Mcdonald"/>
        <s v="Matthew Green"/>
        <s v="Julia Estrada"/>
        <s v="Christina Ellis"/>
        <s v="Olivia Mccarthy"/>
        <s v="Dr. Sherry Taylor"/>
        <s v="Amanda English"/>
        <s v="Matthew Walsh"/>
        <s v="Jessica Roberts"/>
        <s v="Lisa Ramos"/>
        <s v="Roger Lopez"/>
        <s v="Jim Rodriguez"/>
        <s v="Jason Williams"/>
        <s v="Eric Lewis"/>
        <s v="Joseph Stevens"/>
        <s v="Melissa Benton"/>
        <s v="Molly Wong"/>
        <s v="Cynthia Butler"/>
        <s v="Carrie Simmons"/>
        <s v="James Nguyen"/>
        <s v="Kristina Fuentes"/>
        <s v="Jennifer Peterson"/>
        <s v="Randy Smith"/>
        <s v="Ronnie Padilla"/>
        <s v="Joseph Fisher"/>
        <s v="Dawn Wilson"/>
        <s v="Gail Moore PhD"/>
        <s v="Steven Shaw"/>
        <s v="Mr. Craig Richards"/>
        <s v="Joseph Simpson"/>
        <s v="Dr. Kenneth Kirby"/>
        <s v="Megan Whitehead"/>
        <s v="Courtney Stokes"/>
        <s v="Matthew Cannon"/>
        <s v="Cody Bell"/>
        <s v="Carla Young"/>
        <s v="Steve Hansen"/>
        <s v="Kim Porter"/>
        <s v="Albert Riley"/>
        <s v="Dana Cooper"/>
        <s v="Bruce Hernandez"/>
        <s v="Robin Fisher"/>
        <s v="Theresa Woods"/>
        <s v="Amanda Boyd"/>
        <s v="Brandon Larson"/>
        <s v="Wayne Alexander"/>
        <s v="Angela Parker"/>
        <s v="Amanda Fowler"/>
        <s v="Ryan Ward"/>
        <s v="Derek Lloyd"/>
        <s v="Jacqueline Kennedy"/>
        <s v="Douglas Hanson"/>
        <s v="Brandon Kirk"/>
        <s v="Joshua Bruce"/>
        <s v="Angela Warren"/>
        <s v="Miss Melissa Ward"/>
        <s v="Brian Chen"/>
        <s v="Adam Haynes"/>
        <s v="Scott Wilson"/>
        <s v="Ronald Potter"/>
        <s v="Michelle Herrera"/>
        <s v="Sabrina Gonzales"/>
        <s v="Ann Fisher"/>
        <s v="Kathy Freeman"/>
        <s v="Daniel Klein"/>
        <s v="David Simpson"/>
        <s v="Kyle Russell"/>
        <s v="Debra Hill"/>
        <s v="Charles Lewis"/>
        <s v="Reginald Kelley"/>
        <s v="Teresa Brown"/>
        <s v="Tammy Cruz"/>
        <s v="Michael Miles"/>
        <s v="Vicki Wilson"/>
        <s v="Theresa Taylor"/>
        <s v="Kathryn Avery"/>
        <s v="John Martinez"/>
        <s v="Stephanie Lopez"/>
        <s v="Dana Nguyen"/>
        <s v="Trevor Mckenzie"/>
        <s v="Heather Vasquez"/>
        <s v="Jordan Berg"/>
        <s v="Manuel Moore"/>
        <s v="Jessica Campos"/>
        <s v="Charles King"/>
        <s v="Lindsay Garner"/>
        <s v="Brandon Hart"/>
        <s v="Justin Thornton"/>
        <s v="Tamara Smith"/>
        <s v="William Barber"/>
        <s v="Melissa Anderson"/>
        <s v="Caleb Stevens"/>
        <s v="Albert Perkins"/>
        <s v="Helen Mclaughlin"/>
        <s v="Katie Hill"/>
        <s v="William Hicks"/>
        <s v="Emily Harrington"/>
        <s v="Jerry Clarke"/>
        <s v="Becky Kelley"/>
        <s v="Sherry Sanchez"/>
        <s v="Derek Sanchez"/>
        <s v="Kathy Campbell"/>
        <s v="Joshua James"/>
        <s v="Molly Davis"/>
        <s v="Jasmine Hardy"/>
        <s v="Brian Goodman"/>
        <s v="Jeremy Adkins"/>
        <s v="John Jensen"/>
        <s v="George Bauer"/>
        <s v="Drew Rivera"/>
        <s v="Derek Austin"/>
        <s v="Amanda Pitts"/>
        <s v="Ernest Ellis"/>
        <s v="Mary Marquez MD"/>
        <s v="Latasha Briggs"/>
        <s v="Kristin Valencia"/>
        <s v="Michael Maldonado"/>
        <s v="Scott Foster"/>
        <s v="Jamie Wade"/>
        <s v="Lauren Good"/>
        <s v="Troy Rodgers"/>
        <s v="Kathy Chapman"/>
        <s v="Steven Morales"/>
        <s v="Sherry Bauer"/>
        <s v="Christopher Newman"/>
        <s v="Jenny Douglas"/>
        <s v="Blake Moyer"/>
        <s v="Patrick Brock"/>
        <s v="Deborah Watson"/>
        <s v="Jacob Atkins"/>
        <s v="Anthony Wood"/>
        <s v="Scott Keith"/>
        <s v="Amanda Kelley"/>
        <s v="Allison Elliott"/>
        <s v="Mike Garcia"/>
        <s v="Monica Collins"/>
        <s v="Amanda Cook"/>
        <s v="Christina Matthews"/>
        <s v="Kristen Webb"/>
        <s v="Ashley Johnson"/>
        <s v="Lauren Castaneda"/>
        <s v="Ronald Richardson"/>
        <s v="Mary Sanders"/>
        <s v="Andrea Lutz"/>
        <s v="Tammy Fox"/>
        <s v="Brian Montgomery"/>
        <s v="Anna Arnold"/>
        <s v="Adam Espinoza"/>
        <s v="Rachel Taylor DDS"/>
        <s v="Rodney Giles"/>
        <s v="Austin Travis"/>
        <s v="Emily Bishop"/>
        <s v="Angela Knox MD"/>
        <s v="Bryan Haynes"/>
        <s v="Henry Fleming"/>
        <s v="Heather Palmer"/>
        <s v="Kimberly Hunt"/>
        <s v="Devin Cantu"/>
        <s v="Kelsey Wagner"/>
        <s v="James Woodard"/>
        <s v="Christina Barajas"/>
        <s v="Sierra Patton"/>
        <s v="Sandra Cunningham"/>
        <s v="Marie West"/>
        <s v="Vanessa Green"/>
        <s v="Penny House"/>
        <s v="Renee Neal"/>
        <s v="Eric Hernandez"/>
        <s v="Steven Yoder"/>
        <s v="Holly Carter"/>
        <s v="Tammy Henry"/>
        <s v="Pamela Harrington"/>
        <s v="Tyler Crane"/>
        <s v="Audrey Howard"/>
        <s v="Jesse Anderson"/>
        <s v="Gary Cole"/>
        <s v="Ashley Edwards"/>
        <s v="Lisa Keller"/>
        <s v="Joshua Li"/>
        <s v="Jackson Mitchell"/>
        <s v="Kyle Madden"/>
        <s v="Jacob Snow"/>
        <s v="Melissa Pena"/>
        <s v="Nicholas Edwards"/>
        <s v="Kelly Perry"/>
        <s v="Dr. Aaron Todd"/>
        <s v="Kayla Gardner"/>
        <s v="Troy Gomez"/>
        <s v="Mr. Kenneth Reynolds"/>
        <s v="Chad Pruitt"/>
        <s v="Debra Reed"/>
        <s v="Karen Green"/>
        <s v="Antonio Webb"/>
        <s v="Emily Hodges"/>
        <s v="Melissa Jimenez"/>
        <s v="James Peterson"/>
        <s v="Robert Blackwell"/>
        <s v="Douglas Hopkins"/>
        <s v="Marissa Miller"/>
        <s v="Erika Smith"/>
        <s v="Michael Cervantes"/>
        <s v="Nicholas Graves"/>
        <s v="Todd Taylor"/>
        <s v="Tamara Perez"/>
        <s v="Lisa Lawson"/>
        <s v="Erika Cruz"/>
        <s v="Catherine Thompson"/>
        <s v="Kendra Wallace"/>
        <s v="Patrick Santana"/>
        <s v="Rachel Cox"/>
        <s v="Jeremy Richard"/>
        <s v="Pamela Long"/>
        <s v="Michele Wheeler"/>
        <s v="Douglas Cook"/>
        <s v="Brandi Hall"/>
        <s v="Timothy West"/>
        <s v="Christina Thompson"/>
        <s v="Gregory Banks"/>
        <s v="Zachary Brown"/>
        <s v="Alejandro Black"/>
        <s v="Derek Edwards"/>
        <s v="Jonathan Brady"/>
        <s v="Thomas Sellers"/>
        <s v="Donald Terry"/>
        <s v="Don Evans"/>
        <s v="Danielle Simon"/>
        <s v="Dan Nash"/>
        <s v="Sabrina Fox"/>
        <s v="Sara Miller"/>
        <s v="David Townsend"/>
        <s v="Cynthia Maynard"/>
        <s v="Barbara Robertson"/>
        <s v="Jeanette Johnson"/>
        <s v="Joanne Wilcox"/>
        <s v="Adam Lynch"/>
        <s v="Laura Cervantes"/>
        <s v="Daniel Young"/>
        <s v="Jonathan Small"/>
        <s v="James Gross"/>
        <s v="Adrienne Jackson DVM"/>
        <s v="Amanda Bray"/>
        <s v="Timothy Miller"/>
        <s v="Whitney Anderson"/>
        <s v="Thomas Higgins"/>
        <s v="Sean Curtis"/>
        <s v="Thomas Nelson"/>
        <s v="Samantha Griffin"/>
        <s v="Michael Saunders"/>
        <s v="Scott Hess"/>
        <s v="Casey Chan"/>
        <s v="Dominique Jackson"/>
        <s v="Lauren Bates"/>
        <s v="Corey Rose"/>
        <s v="Eileen Price"/>
        <s v="Rebecca Clark"/>
        <s v="Curtis Smith"/>
        <s v="John May"/>
        <s v="Amanda Gomez"/>
        <s v="Joshua Kelley"/>
        <s v="Krystal Miller"/>
        <s v="Brian Johnson"/>
        <s v="Kyle Arnold"/>
        <s v="Matthew Browning"/>
        <s v="Kristin Bishop"/>
        <s v="Brandon Thomas"/>
        <s v="Cindy Davis"/>
        <s v="Sheri Dominguez"/>
        <s v="Jeffrey Rivera"/>
        <s v="Craig Bryant"/>
        <s v="Lori Holder"/>
        <s v="Benjamin Brooks"/>
        <s v="Sara Cox"/>
        <s v="Amanda Fuentes"/>
        <s v="Cameron Smith"/>
        <s v="Mckenzie Santiago"/>
        <s v="Miguel Robinson"/>
        <s v="Charlotte Torres"/>
        <s v="Rachel Tran"/>
        <s v="David Adams"/>
        <s v="Samantha Myers"/>
        <s v="Charles Vaughn"/>
        <s v="Jennifer Lee"/>
        <s v="Joanne Miller"/>
        <s v="John Obrien"/>
        <s v="Kimberly Rosario"/>
        <s v="Richard Payne"/>
        <s v="Katherine Roach"/>
        <s v="Nicholas Luna"/>
        <s v="James Stewart"/>
        <s v="Tabitha Gray"/>
        <s v="Holly Oliver"/>
        <s v="Mark Maxwell"/>
        <s v="John Meza"/>
        <s v="Christina Jordan"/>
        <s v="Scott Murillo"/>
        <s v="Robert Turner"/>
        <s v="Justin Carr"/>
        <s v="Michelle Garcia"/>
        <s v="Justin Hernandez"/>
        <s v="Patricia Thomas"/>
        <s v="Patrick Bryant PhD"/>
        <s v="Kristy Lara"/>
        <s v="Robert Richardson"/>
        <s v="Kenneth Castro"/>
        <s v="Evelyn Bowman"/>
        <s v="Brandon Dalton"/>
        <s v="Matthew Downs"/>
        <s v="Shawn Woods"/>
        <s v="Andrew Morris"/>
        <s v="Tiffany Hancock"/>
        <s v="Kevin Sutton"/>
        <s v="Michael Bennett"/>
        <s v="Margaret Brady"/>
        <s v="Denise Garcia"/>
        <s v="Sandra Jacobs"/>
        <s v="Joshua Andrade"/>
        <s v="Stephanie Day"/>
        <s v="Ashley Roberts"/>
        <s v="Gregory Bentley"/>
        <s v="James Bell"/>
        <s v="Shawna Barnes"/>
        <s v="Lisa Ross"/>
        <s v="Stephen Gonzales"/>
        <s v="Erika Kidd"/>
        <s v="Jessica Marsh"/>
        <s v="Julie Morales"/>
        <s v="Deborah Ford"/>
        <s v="Melissa Bryan"/>
        <s v="Alex Nguyen"/>
        <s v="Rebecca King"/>
        <s v="Ashley Chen"/>
        <s v="Lori Sloan"/>
        <s v="Kyle Powell"/>
        <s v="Patrick Murphy"/>
        <s v="Jenny Cook"/>
        <s v="Julia Carroll"/>
        <s v="Micheal King"/>
        <s v="Thomas Durham"/>
        <s v="Andrew Adams"/>
        <s v="Elizabeth Kennedy"/>
        <s v="Jeremy Willis"/>
        <s v="Paul Gilbert"/>
        <s v="Nicole Lane"/>
        <s v="Philip Anderson"/>
        <s v="Douglas Hickman"/>
        <s v="Lawrence Meadows"/>
        <s v="Tammy Dunlap"/>
        <s v="Melissa Mcknight"/>
        <s v="Angel Duke"/>
        <s v="Eric Stark"/>
        <s v="Vanessa Cook"/>
        <s v="Pamela Calderon"/>
        <s v="Shannon Olson"/>
        <s v="Christopher Greene"/>
        <s v="Tanya Porter"/>
        <s v="Robert Dickerson"/>
        <s v="Jennifer Mack"/>
        <s v="Morgan Ballard"/>
        <s v="Barbara Alexander"/>
        <s v="Kelli Jensen"/>
        <s v="Megan Phillips"/>
        <s v="Gary Blankenship"/>
        <s v="Andrea Byrd"/>
        <s v="Kevin Powell"/>
        <s v="Ricky Nelson"/>
        <s v="James Fox"/>
        <s v="Joanne Hall"/>
        <s v="Chloe Scott"/>
        <s v="Thomas Bell"/>
        <s v="Kendra Barnett"/>
        <s v="Stephanie Anderson"/>
        <s v="Sue Allen"/>
        <s v="Michael Mccormick"/>
        <s v="Jason Sanchez"/>
        <s v="Megan Wagner"/>
        <s v="Christopher Harmon"/>
        <s v="Jeffrey Bonilla"/>
        <s v="James Lindsey"/>
        <s v="Christopher Mora"/>
        <s v="Caleb Pitts"/>
        <s v="Michelle Hunter"/>
        <s v="Carla Griffin"/>
        <s v="Erin Brooks"/>
        <s v="Gloria Mendoza"/>
        <s v="James Choi"/>
        <s v="Dennis Gray"/>
        <s v="Jason Kelley"/>
        <s v="Kimberly Prince"/>
        <s v="Rachel Rodriguez"/>
        <s v="Miguel Taylor"/>
        <s v="Rachel Church"/>
        <s v="Erica Mcneil"/>
        <s v="Catherine Anderson"/>
        <s v="Ryan Perez"/>
        <s v="John Baker"/>
        <s v="Stephanie Weaver"/>
        <s v="James Shields"/>
        <s v="Laurie Moses"/>
        <s v="Michael Caldwell"/>
        <s v="Stacy Lewis"/>
        <s v="Dalton Dunn"/>
        <s v="Rachel Li"/>
        <s v="Charles Cook"/>
        <s v="Francis Aguirre"/>
        <s v="Leslie Garcia"/>
        <s v="Brent Brown"/>
        <s v="Richard Grant"/>
        <s v="Mary Davis"/>
        <s v="Steven Torres"/>
        <s v="Amy Robinson"/>
        <s v="Troy Smith"/>
        <s v="Brandon Hayes"/>
        <s v="Theresa Robertson"/>
        <s v="Paul Horne"/>
        <s v="Dale Henderson"/>
        <s v="Antonio Mendoza"/>
        <s v="Gloria Taylor"/>
        <s v="Ashley Nelson"/>
        <s v="Shane Franklin"/>
        <s v="Steven Benson"/>
        <s v="Sue Peters"/>
        <s v="Candace Thomas"/>
        <s v="Amy Dunlap"/>
        <s v="Michael Hicks"/>
        <s v="Elaine Glenn"/>
        <s v="Noah Murphy"/>
        <s v="Pamela West"/>
        <s v="Michaela Hoffman"/>
        <s v="Victoria Jones"/>
        <s v="Paige Young"/>
        <s v="Donald Mack"/>
        <s v="Teresa Jones"/>
        <s v="Ashley Barnes"/>
        <s v="Heather Maxwell"/>
        <s v="Jamie Graham"/>
        <s v="Charles Powers"/>
        <s v="Scott Sherman"/>
        <s v="Lauren Dominguez"/>
        <s v="Alison Palmer"/>
        <s v="Karen Kelly"/>
        <s v="Sandra Wallace"/>
        <s v="Christopher Walker"/>
        <s v="Justin Garcia"/>
        <s v="Brittany Pena"/>
        <s v="Joshua Thomas"/>
        <s v="Jose Woodward"/>
        <s v="Collin Miller"/>
        <s v="Steven Watts"/>
        <s v="Tony Carter"/>
        <s v="James Richard"/>
        <s v="Debra Mitchell"/>
        <s v="Angela Weber"/>
        <s v="Allen Crawford"/>
        <s v="William Price"/>
        <s v="Fred Simon"/>
        <s v="Stacy Jennings"/>
        <s v="Steve Glenn"/>
        <s v="Molly Oliver"/>
        <s v="Janet Nelson"/>
        <s v="John Powell"/>
        <s v="Kaitlyn Juarez"/>
        <s v="Christopher Chapman"/>
        <s v="Cassandra Rogers"/>
        <s v="Kelli Cowan"/>
        <s v="Kimberly Valdez"/>
        <s v="Sandra Myers"/>
        <s v="Michael Castillo"/>
        <s v="Terry Brown"/>
        <s v="Shannon Miller"/>
        <s v="Joan Miller"/>
        <s v="Cynthia Mason"/>
        <s v="Rachel Hunt"/>
        <s v="Caleb Peterson"/>
        <s v="David Fitzgerald"/>
        <s v="Angela Meadows"/>
        <s v="Melissa Schultz"/>
        <s v="Allison Berry"/>
        <s v="Paul Walsh"/>
        <s v="Melissa Thompson"/>
        <s v="Suzanne George"/>
        <s v="John Brooks"/>
        <s v="Beverly Kim"/>
        <s v="Scott Oneill"/>
        <s v="Cynthia Scott"/>
        <s v="Kathryn Brooks"/>
        <s v="Sharon Reed"/>
        <s v="Mrs. Emily Lambert MD"/>
        <s v="Katie Boyd"/>
        <s v="April Martinez"/>
        <s v="Edward King"/>
        <s v="Paula Scott"/>
        <s v="Jacqueline Johnson"/>
        <s v="Marcus Rodriguez"/>
        <s v="James Preston"/>
        <s v="Troy Travis"/>
        <s v="Brittany Henry DDS"/>
        <s v="Rebecca Boone"/>
        <s v="Pamela Cervantes"/>
        <s v="Manuel Castillo"/>
        <s v="Cassandra Wu"/>
        <s v="Jessica Thompson"/>
        <s v="Louis Haney"/>
        <s v="Lauren Bowers"/>
        <s v="Michael Gray"/>
        <s v="John Middleton"/>
        <s v="Philip Reeves"/>
        <s v="Willie Collins"/>
        <s v="Teresa Hernandez"/>
        <s v="Yolanda Richards"/>
        <s v="Seth Pratt"/>
        <s v="Lisa Lowery"/>
        <s v="Chelsea Ramos"/>
        <s v="Nicole Cunningham"/>
        <s v="Christina Riley"/>
        <s v="Bethany Dyer"/>
        <s v="Tamara Bautista"/>
        <s v="Christy Johnson"/>
        <s v="Susan Brown"/>
        <s v="Thomas Hernandez"/>
        <s v="Jeffrey Powell"/>
        <s v="Terry Noble"/>
        <s v="Mr. Gregory Pitts"/>
        <s v="William Ray"/>
        <s v="John Davila"/>
        <s v="Alexis Villegas"/>
        <s v="Teresa Riggs"/>
        <s v="Jeremy Rodriguez"/>
        <s v="Tyler Valenzuela"/>
        <s v="Madison Mata"/>
        <s v="Lee Rodriguez"/>
        <s v="Kevin Bishop"/>
        <s v="David Mathews"/>
        <s v="Robert Herman"/>
        <s v="Jennifer Potts"/>
        <s v="Jonathan Graves"/>
        <s v="Willie Hendricks"/>
        <s v="Whitney Brown"/>
        <s v="Thomas Moore"/>
        <s v="Sandra Bell"/>
        <s v="Andrea Parsons"/>
        <s v="Donald Alvarez"/>
        <s v="Angela Griffith MD"/>
        <s v="Cameron Wheeler II"/>
        <s v="Tina Campbell"/>
        <s v="Dennis Ruiz"/>
        <s v="Patricia Herrera"/>
        <s v="William Clark"/>
        <s v="Alexis Bryant"/>
        <s v="Robert Sherman"/>
        <s v="William Wilcox"/>
        <s v="Donald Osborne"/>
        <s v="John Hernandez"/>
        <s v="Carla Johnson"/>
        <s v="Christopher Ayers"/>
        <s v="Karen Stephenson"/>
        <s v="John Reid"/>
        <s v="Austin Fleming"/>
        <s v="Doris Perez"/>
        <s v="Angel Cameron"/>
        <s v="Mary Castaneda"/>
        <s v="Melissa Moon"/>
        <s v="Samuel Arellano"/>
        <s v="Ryan Riley"/>
        <s v="David Wood"/>
        <s v="Holly Robinson"/>
        <s v="Brittany Rodriguez"/>
        <s v="Katelyn Ryan"/>
        <s v="Aimee Bartlett"/>
        <s v="Natalie Sanders"/>
        <s v="Ricardo Harrington"/>
        <s v="Jonathan Washington"/>
        <s v="Daniel Freeman"/>
        <s v="Christina Cortez"/>
        <s v="Dennis Pineda"/>
        <s v="Justin Boyd"/>
        <s v="Andrew Zimmerman"/>
        <s v="Kyle Pena"/>
        <s v="Bradley Alvarez"/>
        <s v="Manuel Black"/>
        <s v="Jeffrey Pacheco"/>
        <s v="Eric Wells"/>
        <s v="Kevin Cruz"/>
        <s v="Abigail Watson"/>
        <s v="Ashley Hester"/>
        <s v="Rodney Clark"/>
        <s v="Daniel Chapman"/>
        <s v="Tyler Walters"/>
        <s v="Susan Cooper"/>
        <s v="Lisa Cunningham"/>
        <s v="Kristin Garcia"/>
        <s v="Jamie Gonzales"/>
        <s v="Kristopher Freeman"/>
        <s v="Colton Peterson"/>
        <s v="Thomas Anderson"/>
        <s v="Kelsey Mills"/>
        <s v="Karen Adams"/>
        <s v="Tracy Oliver"/>
        <s v="Hannah Sanders"/>
        <s v="Margaret Caldwell"/>
        <s v="Donald Arnold"/>
        <s v="Kyle Ho"/>
        <s v="Jay Collins"/>
        <s v="Kristie Hardin"/>
        <s v="Cameron Baxter"/>
        <s v="Stephen Wade"/>
        <s v="Tracy Sexton"/>
        <s v="Adam Patel"/>
        <s v="Dr. Jenna Chase"/>
        <s v="Beth Long"/>
        <s v="Brianna Durham"/>
        <s v="Amy Richardson"/>
        <s v="Phillip Trevino"/>
        <s v="Mary Ellis"/>
        <s v="Amanda Jackson"/>
        <s v="Steven Rocha"/>
        <s v="Julia Young"/>
        <s v="Dana Robinson"/>
        <s v="Joyce Scott"/>
        <s v="Regina Terry"/>
        <s v="Cynthia Cameron"/>
        <s v="Jeffrey Vazquez"/>
        <s v="Reginald Miller"/>
        <s v="John Johnston"/>
        <s v="Regina Waters"/>
        <s v="Anthony Duncan"/>
        <s v="Gina Chavez"/>
        <s v="Edward Sheppard"/>
        <s v="Sharon Barton"/>
        <s v="Steven Bruce"/>
        <s v="Miss Sara Shaw"/>
        <s v="Megan Ayala"/>
        <s v="Wanda Mcdonald"/>
        <s v="Mark Fisher"/>
        <s v="Joshua Franco"/>
        <s v="Jason Kaiser"/>
        <s v="Melanie Roman"/>
        <s v="Penny Pitts"/>
        <s v="Jason Jones"/>
        <s v="Colton Nelson"/>
        <s v="Joshua Hayes"/>
        <s v="James Trevino"/>
        <s v="David Calderon"/>
        <s v="Nancy David"/>
        <s v="Kenneth Perry"/>
        <s v="James Oliver"/>
        <s v="Christina Sutton"/>
        <s v="Stephen Henson"/>
        <s v="Mark Edwards"/>
        <s v="Amy Ryan"/>
        <s v="Alyssa Delgado"/>
        <s v="Mary Walker"/>
        <s v="Craig Stevens"/>
        <s v="Rachael Hutchinson"/>
        <s v="Martin Smith"/>
        <s v="Kevin Garner"/>
        <s v="Paul Terry"/>
        <s v="James Williams"/>
        <s v="Jordan Pittman"/>
        <s v="Charles Villa"/>
        <s v="Charles Chase"/>
        <s v="Kenneth Guerra"/>
        <s v="Sabrina Holland"/>
        <s v="Ann Simmons"/>
        <s v="Richard Parker"/>
        <s v="Victoria Rodriguez"/>
        <s v="Michael Valentine"/>
        <s v="Cassandra Bradford"/>
        <s v="Bryan Bradley"/>
        <s v="Christopher Oconnell"/>
        <s v="Julie Patel"/>
        <s v="Michael Jacobs"/>
        <s v="Kari Garcia"/>
        <s v="Kimberly Gonzalez"/>
        <s v="Jacob Bush"/>
        <s v="Robert James"/>
        <s v="Bryan Harper"/>
        <s v="Adam Collins"/>
        <s v="Madison Lozano"/>
        <s v="Melanie Berger"/>
        <s v="Roy Nelson"/>
        <s v="Carrie Merritt"/>
        <s v="Erika Brown"/>
        <s v="Joshua Lee"/>
        <s v="Stephen Collins"/>
        <s v="Brian Austin"/>
        <s v="Ashley Fuller"/>
        <s v="Susan Nichols"/>
        <s v="Allison Wilkins"/>
        <s v="Ariana Garcia DDS"/>
        <s v="Brian Ryan"/>
        <s v="Kenneth Hayes"/>
        <s v="Renee Taylor"/>
        <s v="Laura Kennedy"/>
        <s v="Jason Carter"/>
        <s v="Dana Costa"/>
        <s v="Dylan Smith"/>
        <s v="Samantha Francis"/>
        <s v="Donna Gray"/>
        <s v="Dawn Davidson"/>
        <s v="John Dougherty"/>
        <s v="Alyssa Webster"/>
        <s v="Dr. Chris Smith"/>
        <s v="Kayla Lee"/>
        <s v="Angela Meyers"/>
        <s v="Bradley Goodman"/>
        <s v="Rebecca Simmons"/>
        <s v="Darren Andrews"/>
        <s v="Frank Sutton"/>
        <s v="Stephen Johnson"/>
        <s v="Robert Potts"/>
        <s v="Anne Meyers"/>
        <s v="Christine Ware"/>
        <s v="William Perry"/>
        <s v="Lisa Ramirez"/>
        <s v="Stephanie Garcia"/>
        <s v="Austin Webb"/>
        <s v="Edwin Vega"/>
        <s v="Kent Mcgrath"/>
        <s v="Karen Stone"/>
        <s v="Todd Nguyen"/>
        <s v="Christian Trevino"/>
        <s v="Kristina Payne"/>
        <s v="Patricia Nguyen"/>
        <s v="Tabitha Sloan"/>
        <s v="Brianna Johnson"/>
        <s v="Kenneth Anderson"/>
        <s v="Tony Woods"/>
        <s v="Bryan Rhodes"/>
        <s v="Jennifer Cochran"/>
        <s v="Alyssa Pierce"/>
        <s v="Casey Sparks"/>
        <s v="Jeffrey Diaz"/>
        <s v="Gabriela Atkins"/>
        <s v="Shane Durham"/>
        <s v="Nicole Cowan"/>
        <s v="Joan Santos"/>
        <s v="Todd Miller"/>
        <s v="Beth Simmons"/>
        <s v="Michael Moody"/>
        <s v="Kimberly Lara"/>
        <s v="Kelly Porter"/>
        <s v="Audrey Edwards"/>
        <s v="Larry Phillips"/>
        <s v="Kathryn Le"/>
        <s v="Angela Osborn"/>
        <s v="Stephen Ramirez"/>
        <s v="Michael Blankenship"/>
        <s v="Amy Gay"/>
        <s v="Lisa Tucker"/>
        <s v="Melissa Powell"/>
        <s v="Benjamin Henderson"/>
        <s v="Patricia Rodriguez"/>
        <s v="Robert Harrell DDS"/>
        <s v="Nicholas Cook"/>
        <s v="Alexander Gallegos"/>
        <s v="Jill Knight"/>
        <s v="Bill Buchanan"/>
        <s v="Cheyenne Miller"/>
        <s v="Joseph Turner"/>
        <s v="Richard Cooper"/>
        <s v="Anthony Thomas"/>
        <s v="Ruben West"/>
        <s v="Rebecca Boyd"/>
        <s v="Kimberly Davenport"/>
        <s v="Randall Holmes"/>
        <s v="Kathleen Evans"/>
        <s v="Vicki Mcclain"/>
        <s v="Daisy Brown"/>
        <s v="Scott Harvey MD"/>
        <s v="Julie Johnson"/>
        <s v="Suzanne Gonzales"/>
        <s v="Jennifer Lewis"/>
        <s v="Michelle Jones"/>
        <s v="Teresa Nelson MD"/>
        <s v="Thomas Nichols"/>
        <s v="Brittany Gibson"/>
        <s v="Jacqueline Graves"/>
        <s v="Tyrone Harris"/>
        <s v="Tristan Torres"/>
        <s v="Heather Jenkins"/>
        <s v="Michael Weiss"/>
        <s v="Deborah Hester"/>
        <s v="Eric Schwartz"/>
        <s v="Isabella Collier"/>
        <s v="Christopher Matthews"/>
        <s v="Donald Calderon"/>
        <s v="Ronald Greene"/>
        <s v="Joan Lawson"/>
        <s v="Sarah Salazar"/>
        <s v="Tiffany Anderson"/>
        <s v="Thomas Bishop"/>
        <s v="Tyler Hernandez"/>
        <s v="Marcus Guerrero"/>
        <s v="Brandi Montgomery"/>
        <s v="John Cruz"/>
        <s v="Alyssa Davis"/>
        <s v="Jonathan Thomas"/>
        <s v="Ms. Ashley Kennedy DVM"/>
        <s v="James Nunez"/>
        <s v="Tonya Clark"/>
        <s v="Christopher Page"/>
        <s v="Scott Wright"/>
        <s v="Carol Barry"/>
        <s v="Rachel Dickerson"/>
        <s v="John Hicks"/>
        <s v="Dalton Oconnell"/>
        <s v="Raymond Jackson"/>
        <s v="Catherine Yang"/>
        <s v="William Burns"/>
        <s v="Jon Williamson"/>
        <s v="Eric Moore"/>
        <s v="Dominique Howard"/>
        <s v="Patricia Duran"/>
        <s v="Samantha Brown"/>
        <s v="Hannah Rogers"/>
        <s v="Ernest Freeman"/>
        <s v="Martin Espinoza"/>
        <s v="Stephen Jensen"/>
        <s v="Adam Bush"/>
        <s v="Scott Hawkins"/>
        <s v="Jose Reeves"/>
        <s v="Tyler Frost"/>
        <s v="Douglas Berry"/>
        <s v="Michael Logan"/>
        <s v="Justin Mcbride"/>
        <s v="Joshua Bender"/>
        <s v="Derrick Jacobs"/>
        <s v="Stacy Perkins"/>
        <s v="Diane Hall"/>
        <s v="Michael Key"/>
        <s v="Cheryl Middleton"/>
        <s v="Allison Krueger"/>
        <s v="Diane Cruz"/>
        <s v="Cory Barnes"/>
        <s v="Amanda Reed"/>
        <s v="Brian Cunningham"/>
        <s v="Brenda Coleman"/>
        <s v="Jake Meyers"/>
        <s v="Meghan Horne DVM"/>
        <s v="James Chang"/>
        <s v="Mr. Matthew Rivas IV"/>
        <s v="Francisco Daniels"/>
        <s v="Tammy Martin"/>
        <s v="Kimberly Brewer"/>
        <s v="Amanda Weeks"/>
        <s v="Malik Simmons"/>
        <s v="Sheryl Sanchez"/>
        <s v="Jorge Meyers"/>
        <s v="Timothy Rodriguez"/>
        <s v="James Owens"/>
        <s v="Krista Atkinson"/>
        <s v="Veronica Griffith"/>
        <s v="Paula Mullins"/>
        <s v="Katrina Leonard"/>
        <s v="Larry Thompson"/>
        <s v="Jonathan Mills"/>
        <s v="Thomas Cruz"/>
        <s v="Julia Coleman"/>
        <s v="Colleen Harris"/>
        <s v="Elizabeth Clark"/>
        <s v="Latasha Wright"/>
        <s v="Mary Powers"/>
        <s v="Dustin Franco"/>
        <s v="Michael Mcneil"/>
        <s v="Carlos Evans"/>
        <s v="Jamie Ford"/>
        <s v="Douglas Booth"/>
        <s v="Philip Thomas"/>
        <s v="Benjamin Bright"/>
        <s v="William Yates"/>
        <s v="Linda Rowe"/>
        <s v="John Wiggins"/>
        <s v="Catherine White"/>
        <s v="Wesley Lewis"/>
        <s v="Michael Andrews"/>
        <s v="Benjamin Bean"/>
        <s v="Heather Austin"/>
        <s v="Stephanie Huang"/>
        <s v="Bradley Macias II"/>
        <s v="Stanley Jenkins MD"/>
        <s v="Lori Benjamin"/>
        <s v="Heather Cruz"/>
        <s v="Sheila Woodard"/>
        <s v="John Harvey"/>
        <s v="Mr. John Padilla III"/>
        <s v="Justin Smith"/>
        <s v="Anthony Miller"/>
        <s v="Craig Galloway"/>
        <s v="Jeremy Garcia"/>
        <s v="Mr. Dustin Thomas"/>
        <s v="Tiffany Smith"/>
        <s v="James Alexander"/>
        <s v="Luke Kelly"/>
        <s v="Victor Douglas"/>
        <s v="Jane Anderson"/>
        <s v="Timothy Sharp"/>
        <s v="Mary Miller"/>
        <s v="Timothy Taylor"/>
        <s v="Alexis Simpson"/>
        <s v="Aaron Lee DVM"/>
        <s v="Beth Williams"/>
        <s v="Stacy Lindsey"/>
        <s v="Joseph Mullins"/>
        <s v="Barbara Woodward"/>
        <s v="Jon Hammond MD"/>
        <s v="Erin Patel"/>
        <s v="Nancy Frost"/>
        <s v="John Oneill"/>
        <s v="Gregory King"/>
        <s v="Mike Turner"/>
        <s v="Jesse Edwards"/>
        <s v="Charles Hendrix"/>
        <s v="Jonathan Cunningham"/>
        <s v="Lacey Miller"/>
        <s v="Judith Gardner"/>
        <s v="Dakota Browning"/>
        <s v="Beth Elliott"/>
        <s v="Andrea Miller"/>
        <s v="Curtis Gilbert"/>
        <s v="Nicole Barnes"/>
        <s v="Jennifer Goodwin"/>
        <s v="Jack Williams"/>
        <s v="Ryan Hughes"/>
        <s v="Chelsey Howard"/>
        <s v="Jorge Schultz"/>
        <s v="Joseph Cunningham"/>
        <s v="Kathleen Walker"/>
        <s v="Rebecca Costa"/>
        <s v="Sheri Edwards"/>
        <s v="Derrick Robertson"/>
        <s v="Vicki Carter"/>
        <s v="Brandi Rose"/>
        <s v="Theresa Jennings"/>
        <s v="Patricia Morris"/>
        <s v="Andrea Murray"/>
        <s v="Dr. Hannah Cox"/>
        <s v="Jennifer Ayers"/>
        <s v="Dr. Ryan Lee"/>
        <s v="Amy Coffey"/>
        <s v="Alexander Sanford"/>
        <s v="Christopher Kelly"/>
        <s v="Emily Grant"/>
        <s v="Aimee Farmer"/>
        <s v="April Harris"/>
        <s v="Kyle Rivera"/>
        <s v="Laura Newman"/>
        <s v="Sara House"/>
        <s v="Lori Ponce"/>
        <s v="Cody Collier"/>
        <s v="Cheryl White"/>
        <s v="Michael Woods"/>
        <s v="Sharon Myers"/>
        <s v="Kenneth Rose"/>
        <s v="Rebecca Wallace"/>
        <s v="Marcus Rhodes"/>
        <s v="Monica Hodge"/>
        <s v="Julie Martin"/>
        <s v="Eric Miles"/>
        <s v="Brittany Palmer"/>
        <s v="Angela Black"/>
        <s v="Mark Thomas"/>
        <s v="Maria Black"/>
        <s v="Karen Watson"/>
        <s v="Michael Casey"/>
        <s v="Jeffery Evans"/>
        <s v="Alexander Harris"/>
        <s v="April Forbes"/>
        <s v="Angela Todd"/>
        <s v="Sarah Love"/>
        <s v="Lorraine Scott"/>
        <s v="Heather Hicks"/>
        <s v="Darren Vega"/>
        <s v="Connie Benitez"/>
        <s v="Christopher French"/>
        <s v="Tamara Hatfield"/>
        <s v="Sierra Torres"/>
        <s v="Timothy Rivera"/>
        <s v="John Gilbert"/>
        <s v="Lisa Price"/>
        <s v="Ms. Leah Lane DDS"/>
        <s v="Lisa Burke"/>
        <s v="Darius Lindsey"/>
        <s v="Robert Ellis"/>
        <s v="Joseph Johnson"/>
        <s v="Anthony Martin"/>
        <s v="Kayla White"/>
        <s v="Katelyn Miller"/>
        <s v="Shelly Smith"/>
        <s v="James Phillips"/>
        <s v="Steven Stone"/>
        <s v="Mark Vasquez"/>
        <s v="Terri Jefferson"/>
        <s v="Brittany Haynes"/>
        <s v="Shane Parker"/>
        <s v="Tyler Campbell"/>
        <s v="Daniel Robertson"/>
        <s v="Lance Gonzalez"/>
        <s v="Willie Montes"/>
        <s v="Christina Webb"/>
        <s v="Robert Perkins"/>
        <s v="Stephanie Moreno"/>
        <s v="Jennifer Richards"/>
        <s v="Cody Dalton"/>
        <s v="Jerome Fry"/>
        <s v="Michelle Collins"/>
        <s v="Carol Alvarado"/>
        <s v="Jamie Moreno"/>
        <s v="Elizabeth Reynolds"/>
        <s v="Daniel Haynes"/>
        <s v="Nicole Bell"/>
        <s v="Steven Elliott"/>
        <s v="Jessica Villegas"/>
        <s v="Vickie Murphy"/>
        <s v="Elizabeth Whitehead"/>
        <s v="Angela Hunt"/>
        <s v="Carla Smith"/>
        <s v="Gina Briggs"/>
        <s v="Jorge Parker"/>
        <s v="Samantha Murray"/>
        <s v="Timothy Murray"/>
        <s v="Randall Becker"/>
        <s v="Jasmine Lopez"/>
        <s v="Amanda Gonzales"/>
        <s v="James Shaw"/>
        <s v="Richard Gallagher"/>
        <s v="William Esparza"/>
        <s v="Steven Tucker"/>
        <s v="Brian Gray"/>
        <s v="Sheila Gonzales"/>
        <s v="Paige Davis"/>
        <s v="Michael Atkinson"/>
        <s v="Frank Lester"/>
        <s v="David Austin"/>
        <s v="Christopher Liu"/>
        <s v="Megan May"/>
        <s v="Tyler Baker"/>
        <s v="Anne Perry"/>
        <s v="Michael Walker"/>
        <s v="Michael Vazquez"/>
        <s v="Richard Wilson"/>
        <s v="Nicholas Estes"/>
        <s v="Trevor Compton"/>
        <s v="Sierra Jenkins"/>
        <s v="Melvin Arnold"/>
        <s v="Julie Miller"/>
        <s v="Tanya Dudley"/>
        <s v="Adam James"/>
        <s v="Billy Jackson PhD"/>
        <s v="David Jones"/>
        <s v="Kevin Patton"/>
        <s v="Sarah Williams"/>
        <s v="Robin King"/>
        <s v="Catherine Walsh"/>
        <s v="Isabel Hughes"/>
        <s v="Eugene Peterson"/>
        <s v="Ashley Atkins"/>
        <s v="Carlos Lin"/>
        <s v="Shirley Jones"/>
        <s v="Edward Stewart"/>
        <s v="Keith Wilson"/>
        <s v="Chelsea Ellis"/>
        <s v="Francis Winters"/>
        <s v="Michael Hamilton"/>
        <s v="James Lynch"/>
        <s v="Jeffrey Long"/>
        <s v="Peter Baker"/>
        <s v="Mr. Jordan Miller"/>
        <s v="Mary Hernandez"/>
        <s v="Courtney Lee"/>
        <s v="Alexandria Jones"/>
        <s v="Rachel Robinson"/>
        <s v="Allen Lowe"/>
        <s v="Terri Smith"/>
        <s v="Michael Flores Jr."/>
        <s v="Michael Ramos"/>
        <s v="Joseph Lee"/>
        <s v="Scott Campos"/>
        <s v="Mary Mcintyre"/>
        <s v="Jennifer Arroyo DDS"/>
        <s v="James Parker"/>
        <s v="Kevin Ferguson"/>
        <s v="Brian Keith"/>
        <s v="Misty Kelly"/>
        <s v="Jason Carr"/>
        <s v="Melanie Robinson"/>
        <s v="Michele Riddle"/>
        <s v="Tracy Mays"/>
        <s v="Michaela Wright"/>
        <s v="Timothy Frazier"/>
        <s v="Kristen Ortega"/>
        <s v="Mary West"/>
        <s v="Ana Riley"/>
        <s v="Michael Hernandez"/>
        <s v="Sean Edwards"/>
        <s v="Brandon Esparza"/>
        <s v="Kim Powers"/>
        <s v="Jacob Lindsey"/>
        <s v="Kimberly Cohen"/>
        <s v="April Lee"/>
        <s v="Ryan Larson"/>
        <s v="Carlos Hernandez"/>
        <s v="Elizabeth Crosby"/>
        <s v="Sonya Williams"/>
        <s v="Melanie Martinez"/>
        <s v="Chad Martinez"/>
        <s v="Jacob Gibson"/>
        <s v="Cassidy Harrison"/>
        <s v="Katherine Spencer"/>
        <s v="Joshua Cook"/>
        <s v="Richard Norton"/>
        <s v="Adrian Lee"/>
        <s v="Sheila Wilson"/>
        <s v="Brianna Hill"/>
        <s v="Amanda Holloway"/>
        <s v="Larry Robinson"/>
        <s v="Elizabeth Owens"/>
        <s v="Marie Huang"/>
        <s v="Marcus Harris"/>
        <s v="Sarah Jenkins"/>
        <s v="Tracy Reynolds"/>
        <s v="Adam Soto"/>
        <s v="Alexis Holt"/>
        <s v="Jasmine Patel DDS"/>
        <s v="Kathleen Brown"/>
        <s v="Karen Coleman DDS"/>
        <s v="Alice Juarez"/>
        <s v="Debra Miller"/>
        <s v="Amy Brown"/>
        <s v="Susan Taylor"/>
        <s v="Philip Thompson"/>
        <s v="Bridget Williams"/>
        <s v="Shaun Hawkins"/>
        <s v="Alexis Schultz"/>
        <s v="Joanne Ortiz"/>
        <s v="Thomas Jones"/>
        <s v="Misty Sanders"/>
        <s v="Scott Hart"/>
        <s v="Elizabeth Hudson"/>
        <s v="Sherry Ho"/>
        <s v="Maria Spencer"/>
        <s v="Daniel Braun"/>
        <s v="Joshua Edwards"/>
        <s v="Sarah Thomas"/>
        <s v="Chris Robertson"/>
        <s v="Ashley Peterson"/>
        <s v="Karen Ross"/>
        <s v="Patricia Roberts"/>
        <s v="Faith Allen"/>
        <s v="Latoya Phelps"/>
        <s v="Amy Gonzalez"/>
        <s v="Nicole Harrison"/>
        <s v="Isaiah Parker"/>
        <s v="Margaret Gordon"/>
        <s v="James Wiggins"/>
        <s v="Tracy Hunt"/>
        <s v="Jason Luna"/>
        <s v="Sheila Edwards"/>
        <s v="Sherry Morris"/>
        <s v="Abigail Nixon"/>
        <s v="Kerry Pittman"/>
        <s v="Ariana Hansen"/>
        <s v="Deborah Taylor"/>
        <s v="Jonathan Cervantes"/>
        <s v="Nathan Williams"/>
        <s v="Teresa Zimmerman"/>
        <s v="Joseph Baker"/>
        <s v="Jasmine Sandoval"/>
        <s v="Thomas Morris"/>
        <s v="Joel Rodriguez"/>
        <s v="Jacqueline Morgan"/>
        <s v="Cindy Stephenson"/>
        <s v="Beverly Johnson"/>
        <s v="Stephen Mccoy"/>
        <s v="Nathan Campbell"/>
        <s v="Jacob Wells"/>
        <s v="Lisa Powell"/>
        <s v="Christina Jackson"/>
        <s v="Matthew May"/>
        <s v="Donna Alvarado"/>
        <s v="Lindsay French"/>
        <s v="Madison Wilson"/>
        <s v="Hannah Bennett"/>
        <s v="Kevin Neal"/>
        <s v="Mrs. Catherine Yates MD"/>
        <s v="Andres Bennett"/>
        <s v="Gary Clarke"/>
        <s v="Thomas Parsons"/>
        <s v="James Sloan"/>
        <s v="Barbara Adams"/>
        <s v="Michele Anderson"/>
        <s v="Stephanie Williamson"/>
        <s v="Dana Mcgee"/>
        <s v="Anthony Parker"/>
        <s v="Richard Romero"/>
        <s v="Pamela Gonzalez"/>
        <s v="Stephanie Ware"/>
        <s v="Robert Colon"/>
        <s v="Jimmy Sanchez"/>
        <s v="Erin Mathews"/>
        <s v="Ronald Le"/>
        <s v="Patrick Wallace"/>
        <s v="Sandra Perez"/>
        <s v="Gary Gray"/>
        <s v="Chelsea Greene"/>
        <s v="Ryan Farmer"/>
        <s v="Lisa Williams"/>
        <s v="Tracie Oconnell"/>
        <s v="Patrick Hartman"/>
        <s v="James Elliott"/>
        <s v="Dr. Christian Lee"/>
        <s v="Michael Gutierrez"/>
        <s v="Raymond Butler"/>
        <s v="Tricia Perez"/>
        <s v="Daniel Powell"/>
        <s v="Jordan Garcia"/>
        <s v="Michelle Walls"/>
        <s v="Samantha Costa"/>
        <s v="Joanna Carpenter"/>
        <s v="Sarah Murphy"/>
        <s v="Gregory Martinez"/>
        <s v="Heather Robinson"/>
        <s v="Angela Stewart"/>
        <s v="Brooke Alvarez"/>
        <s v="Dorothy Chase"/>
        <s v="Dalton English"/>
        <s v="Gary Henderson"/>
        <s v="Dr. Cassandra Austin"/>
        <s v="Lindsay Sutton"/>
        <s v="Brandon Carey"/>
        <s v="William Owens"/>
        <s v="Trevor Schneider"/>
        <s v="Tiffany Horton"/>
        <s v="Keith Guerra"/>
        <s v="Heidi Yang"/>
        <s v="Jody Garcia"/>
        <s v="Paul Black"/>
        <s v="Jay Williams"/>
        <s v="Samantha Ruiz"/>
        <s v="Kenneth Phillips"/>
        <s v="Katherine Mullins"/>
        <s v="Carrie Hancock"/>
        <s v="Stacy Carter"/>
        <s v="Jamie Evans"/>
        <s v="Stephanie Parsons"/>
        <s v="Chad Clark"/>
        <s v="Zachary Mccann"/>
        <s v="Sara Davis"/>
        <s v="Kenneth Martin"/>
        <s v="Dana Mathews"/>
        <s v="Hailey Ali"/>
        <s v="Kristen Singleton"/>
        <s v="Debra Carter"/>
        <s v="Stephen Ingram"/>
        <s v="Sandra Hernandez"/>
        <s v="Frederick Kaufman"/>
        <s v="Zoe Adkins DVM"/>
        <s v="Gary Wall"/>
        <s v="Tammy Collier"/>
        <s v="Katherine Powell"/>
        <s v="Sarah Estes"/>
        <s v="Bonnie Wood"/>
        <s v="Robert Nichols"/>
        <s v="Bridget King"/>
        <s v="Amber Wong"/>
        <s v="Aaron Daugherty"/>
        <s v="Cheryl Moss"/>
        <s v="Calvin Wright"/>
        <s v="Dr. Lawrence Bowen"/>
        <s v="Terry Archer"/>
        <s v="Bradley Carr"/>
        <s v="Tonya Gentry"/>
        <s v="Lori Jimenez"/>
        <s v="Kelly Burgess"/>
        <s v="Jessica Mora"/>
        <s v="Joseph Rogers"/>
        <s v="Blake Barnett"/>
        <s v="Erica Padilla"/>
        <s v="Douglas Holland"/>
        <s v="Diamond Campbell"/>
        <s v="Rachel Jackson"/>
        <s v="Rebecca Ortega"/>
        <s v="Joshua Blackburn"/>
        <s v="Patricia Simmons"/>
        <s v="Bethany Farrell"/>
        <s v="Jeremy Perez"/>
        <s v="Jacob Fields"/>
        <s v="Brenda Hughes"/>
        <s v="Jill Thompson"/>
        <s v="Annette Rosales"/>
        <s v="Emily Miranda"/>
        <s v="Daniel Kim"/>
        <s v="Wendy Harper"/>
        <s v="Alexandra Lara"/>
        <s v="Carl Burns"/>
        <s v="Jay Salazar"/>
        <s v="Donald Olson"/>
        <s v="Patricia Oliver"/>
        <s v="Lindsay Sosa"/>
        <s v="Melissa Barnes"/>
        <s v="Krystal Hamilton"/>
        <s v="Mr. Jeff Jenkins"/>
        <s v="Amy Giles"/>
        <s v="Danielle Lloyd"/>
        <s v="James Jimenez"/>
        <s v="Seth Marshall"/>
        <s v="John Jenkins"/>
        <s v="Daniel Peters"/>
        <s v="Collin Mcdonald"/>
        <s v="Amanda Hale"/>
        <s v="Linda Jones"/>
        <s v="John Lopez"/>
        <s v="Andrew Silva"/>
        <s v="April Clements"/>
        <s v="Amy Rivera"/>
        <s v="Roger Jordan"/>
        <s v="Darryl Gill"/>
        <s v="Joel Roman"/>
        <s v="Haley Schmidt"/>
        <s v="Mark Oconnor"/>
        <s v="Jeff Sparks"/>
        <s v="Sarah Farmer"/>
        <s v="Claire Glass"/>
        <s v="Jeremy Dunn"/>
        <s v="Jordan Pope"/>
        <s v="Hannah Shelton"/>
        <s v="Lisa Winters"/>
        <s v="Aaron Williamson Jr."/>
        <s v="Monique Baker"/>
        <s v="Guy Nichols"/>
        <s v="Denise Norman"/>
        <s v="Sarah Cherry"/>
        <s v="Christopher Johnson"/>
        <s v="Sandra Gardner"/>
        <s v="Victor Young"/>
        <s v="Derek Mitchell"/>
        <s v="Shawn Hancock DVM"/>
        <s v="Brian Smith"/>
        <s v="John Richmond MD"/>
        <s v="Whitney Caldwell"/>
        <s v="Kevin Hill"/>
        <s v="Eric Norman"/>
        <s v="Crystal Gardner"/>
        <s v="Steven Sanchez"/>
        <s v="Maria Chavez"/>
        <s v="Jessica Moyer"/>
        <s v="Lorraine Zuniga"/>
        <s v="Garrett Mccann"/>
        <s v="Elizabeth Robertson"/>
        <s v="Stephen Miller"/>
        <s v="Latasha Stokes"/>
        <s v="Shawn Avila"/>
        <s v="Ashley Cox"/>
        <s v="Mercedes Mitchell"/>
        <s v="Steven Ferguson"/>
        <s v="Linda Jackson"/>
        <s v="Ashlee Black"/>
        <s v="Ashley Beck"/>
        <s v="Sheryl Hudson"/>
        <s v="Rebecca Ryan"/>
        <s v="Jose Johnson"/>
        <s v="Robert Morris"/>
        <s v="Rebecca Wilkerson"/>
        <s v="Christopher Potter"/>
        <s v="Denise Jimenez"/>
        <s v="Jose Peterson"/>
        <s v="Derek Nichols"/>
        <s v="Jason French"/>
        <s v="Joseph Lopez"/>
        <s v="Sherry Dennis"/>
        <s v="Ricky Rollins"/>
        <s v="Nicole Carter"/>
        <s v="Andrea Smith"/>
        <s v="Emily Moon"/>
        <s v="Erik Liu"/>
        <s v="David Sawyer"/>
        <s v="Jackson Johnson"/>
        <s v="Chelsea Mitchell"/>
        <s v="Scott Hall"/>
        <s v="Tammy Cox"/>
        <s v="Joel Brown"/>
        <s v="David Morse"/>
        <s v="Sue Gray"/>
        <s v="Ethan Cooper"/>
        <s v="Carla Chavez"/>
        <s v="Eric Finley"/>
        <s v="Barbara Schwartz"/>
        <s v="Mitchell Hampton"/>
        <s v="Eric Jones"/>
        <s v="Patrick Nelson"/>
        <s v="Dr. James Williams"/>
        <s v="Kara Sweeney"/>
        <s v="Jeffrey Lowe"/>
        <s v="Karen Wolfe"/>
        <s v="Julie James"/>
        <s v="Dr. Jillian Graves"/>
        <s v="Steven Byrd"/>
        <s v="Deanna Yu"/>
        <s v="Amanda Miller"/>
        <s v="Bradley Ruiz"/>
        <s v="Brandon Garcia"/>
        <s v="Debra Anderson"/>
        <s v="Sheri Jones"/>
        <s v="Brooke Wilson"/>
        <s v="Emma Chen"/>
        <s v="Madeline Robles"/>
        <s v="Katherine Brooks"/>
        <s v="Christine Hurley"/>
        <s v="Scott Anderson"/>
        <s v="Maria Thomas"/>
        <s v="Heather Burgess"/>
        <s v="Misty Robbins MD"/>
        <s v="David Mack"/>
        <s v="Christopher Robertson"/>
        <s v="Rachel Olsen"/>
        <s v="Joseph Shaffer"/>
        <s v="Amy Townsend"/>
        <s v="Vanessa Ford"/>
        <s v="Micheal Young"/>
        <s v="Rebecca Chavez"/>
        <s v="Shannon Riley"/>
        <s v="Eric Hall"/>
        <s v="Debra Henson"/>
        <s v="Rachel Matthews"/>
        <s v="Richard Gould"/>
        <s v="Gilbert Gordon"/>
        <s v="Melanie Murphy"/>
        <s v="Misty Murray"/>
        <s v="Robert Hensley"/>
        <s v="Emma Farmer"/>
        <s v="Caroline Sanders"/>
        <s v="Amber Pruitt"/>
        <s v="Jason Kent"/>
        <s v="Sarah Gutierrez"/>
        <s v="Michael Williams"/>
        <s v="Brooke Sutton"/>
        <s v="Keith Carroll"/>
        <s v="Jeremiah Young"/>
        <s v="Diana Valenzuela"/>
        <s v="David Dunlap"/>
        <s v="Victoria Mendoza"/>
        <s v="Derek Coleman"/>
        <s v="Anna Wallace"/>
        <s v="Laurie Bates"/>
        <s v="Jason Cooper"/>
        <s v="Maria Salas MD"/>
        <s v="Leslie Harvey"/>
        <s v="Bryan Martin"/>
        <s v="Thomas Colon"/>
        <s v="Ellen Clark"/>
        <s v="Jessica Weaver"/>
        <s v="Shawn Zuniga"/>
        <s v="Johnny Gillespie"/>
        <s v="Ashley Davis"/>
        <s v="Robert Wright"/>
        <s v="James Kelly III"/>
        <s v="Kenneth Vaughn"/>
        <s v="Manuel Jones"/>
        <s v="Jason Barr"/>
        <s v="Jenna Rodriguez"/>
        <s v="Andrew Taylor"/>
        <s v="Kelsey Bass"/>
        <s v="Erik Robinson"/>
        <s v="Lisa Harper"/>
        <s v="Isaiah Rodriguez"/>
        <s v="Brett Walker"/>
        <s v="Alfred Wang"/>
        <s v="Vickie Flynn"/>
        <s v="Danny Schultz"/>
        <s v="Erik Smith"/>
        <s v="Gregory Webb"/>
        <s v="Kayla Hill"/>
        <s v="John Marshall"/>
        <s v="Nicole Harris"/>
        <s v="Alexander Guzman"/>
        <s v="Cassandra Mclaughlin"/>
        <s v="Natasha Meyer"/>
        <s v="David Kelly"/>
        <s v="Adrian Curry"/>
        <s v="Eric Houston"/>
        <s v="Jeremy Stein"/>
        <s v="Whitney Bullock"/>
        <s v="James Stephens"/>
        <s v="Tracy Murray"/>
        <s v="Erik Macias"/>
        <s v="Bradley Burton"/>
        <s v="Kimberly Powell"/>
        <s v="Gregg Fowler"/>
        <s v="Ariel Fletcher"/>
        <s v="Wayne Watson"/>
        <s v="Alison Nguyen"/>
        <s v="Matthew Salas"/>
        <s v="Aaron Edwards"/>
        <s v="Barbara Sanford"/>
        <s v="Patrick Russo"/>
        <s v="Donald Watkins"/>
        <s v="Elizabeth Singh"/>
        <s v="Wesley Jackson"/>
        <s v="Laura Burton"/>
        <s v="Richard Flores"/>
        <s v="Deanna Jones"/>
        <s v="Daniel Ramos"/>
        <s v="Anne Case"/>
        <s v="Carolyn Allen"/>
        <s v="Brianna Griffith"/>
        <s v="Sue Perez"/>
        <s v="Christine Taylor"/>
        <s v="Christina Andrews"/>
        <s v="Matthew Grant"/>
        <s v="Steve Johnson"/>
        <s v="Christopher West"/>
        <s v="Mrs. Virginia Marshall MD"/>
        <s v="Matthew Barrett"/>
        <s v="Samuel Rose"/>
        <s v="Adam Lee"/>
        <s v="Thomas Williams"/>
        <s v="Rodney Wright"/>
        <s v="Larry Riddle"/>
        <s v="Pamela Johnson"/>
        <s v="Ashley Sanchez"/>
        <s v="Shawn Carrillo"/>
        <s v="Ebony Fleming"/>
        <s v="Jeremy Solis"/>
        <s v="Crystal Ward"/>
        <s v="Cindy Kim"/>
        <s v="Mr. Matthew Murray"/>
        <s v="Kathy Moses"/>
        <s v="Anna Frazier"/>
        <s v="William Welch"/>
        <s v="Kelly Watson"/>
        <s v="Richard Woodard"/>
        <s v="Todd Washington"/>
        <s v="Stephanie Nelson"/>
        <s v="Daniel Ellis"/>
        <s v="Chelsea Williams"/>
        <s v="Danielle Griffin"/>
        <s v="Edward Williams DDS"/>
        <s v="Frank Johnson"/>
        <s v="Matthew Wyatt"/>
        <s v="Candice Cunningham"/>
        <s v="Peggy Brooks"/>
        <s v="Hannah Garcia"/>
        <s v="Aaron Yang"/>
        <s v="Melissa Johnson"/>
        <s v="Mitchell Miller"/>
        <s v="Javier Guzman"/>
        <s v="Jacob Sanders"/>
        <s v="Lauren Williams"/>
        <s v="Ruben Cisneros"/>
        <s v="David Baird"/>
        <s v="Debbie Mclean"/>
        <s v="Elizabeth Nunez"/>
        <s v="Emily Mendez"/>
        <s v="Miguel White DVM"/>
        <s v="Brian Garrison"/>
        <s v="Garrett Gutierrez"/>
        <s v="Austin Burke"/>
        <s v="Tina Evans"/>
        <s v="Amanda Andrews"/>
        <s v="Christian Kim"/>
        <s v="Gabriel Phillips"/>
        <s v="Roberto Roberts"/>
        <s v="Blake Cannon"/>
        <s v="Sarah James"/>
        <s v="Lori Hansen"/>
        <s v="Ashley Greer"/>
        <s v="Mark Vargas"/>
        <s v="Matthew Henry"/>
        <s v="Derek Morris"/>
        <s v="Megan Gentry"/>
        <s v="Anthony Nguyen"/>
        <s v="Alfred Hernandez"/>
        <s v="Daniel Barrett"/>
        <s v="David Lang"/>
        <s v="Jordan Lee"/>
        <s v="Calvin White"/>
        <s v="Kyle Morris"/>
        <s v="Curtis Wilson"/>
        <s v="Emma Watson"/>
        <s v="Jennifer Hale"/>
        <s v="Jennifer Estrada"/>
        <s v="Carrie Rice"/>
        <s v="Kyle Lutz"/>
        <s v="Brandon Kim"/>
        <s v="David Zavala"/>
        <s v="Anthony Norris"/>
        <s v="Alexandra Richardson"/>
        <s v="Elizabeth Martinez"/>
        <s v="Lisa Houston"/>
        <s v="Joann Johnson"/>
        <s v="Jamie Fernandez"/>
        <s v="Tiffany Mahoney DVM"/>
        <s v="Rebecca Hernandez"/>
        <s v="Timothy Le"/>
        <s v="Lauren Pena"/>
        <s v="Michael Dominguez"/>
        <s v="Katherine Ward"/>
        <s v="Jesse Morales"/>
        <s v="Robert Dominguez"/>
        <s v="Kyle Francis"/>
        <s v="Bradley Swanson"/>
        <s v="Kim Mills"/>
        <s v="Allison Rodgers"/>
        <s v="William Robinson"/>
        <s v="Heidi Douglas"/>
        <s v="Jason Phillips"/>
        <s v="Christopher Hernandez DDS"/>
        <s v="Eddie Barber"/>
        <s v="Allison Wilson"/>
        <s v="Lori Scott"/>
        <s v="Holly Silva"/>
        <s v="Kendra Cox"/>
        <s v="Rachel Diaz"/>
        <s v="Gabriel Flores"/>
        <s v="David Miles"/>
        <s v="Lauren Gomez"/>
        <s v="Matthew Gregory DDS"/>
        <s v="Alejandra Nunez"/>
        <s v="Ronald Bauer"/>
        <s v="Autumn Mcdowell"/>
        <s v="Tyler Gamble"/>
        <s v="Gabriel Sanders"/>
        <s v="Ian Porter"/>
        <s v="Rebecca Shaw"/>
        <s v="Julia Combs"/>
        <s v="Anthony Vega"/>
        <s v="Zachary Allen"/>
        <s v="Connor Pierce"/>
        <s v="James Porter"/>
        <s v="Michael Holmes"/>
        <s v="Travis Gomez"/>
        <s v="Evan Pittman"/>
        <s v="Christine King"/>
        <s v="Ryan Nichols"/>
        <s v="Katherine Greer"/>
        <s v="Thomas Lowery"/>
        <s v="Rachel Jones"/>
        <s v="Sandra Rice"/>
        <s v="Jessica Sanders"/>
        <s v="Jane Perez"/>
        <s v="Christian Bender"/>
        <s v="Mr. James Thomas"/>
        <s v="Joshua Holmes"/>
        <s v="Jennifer Stevens"/>
        <s v="Tyler Freeman"/>
        <s v="Jordan Rogers"/>
        <s v="Dustin Myers"/>
        <s v="John Green"/>
        <s v="Mark Peterson"/>
        <s v="Daniel Gregory"/>
        <s v="Joyce Austin"/>
        <s v="Amanda Gardner"/>
        <s v="Dr. Kimberly Khan"/>
        <s v="Breanna Nielsen"/>
        <s v="Ricardo Wilkins"/>
        <s v="Sierra Hansen"/>
        <s v="Brett Rush"/>
        <s v="Jackie Owens"/>
        <s v="Kevin Barrett"/>
        <s v="Donald Mcclain"/>
        <s v="Alejandro Gray"/>
        <s v="John Cook"/>
        <s v="Jason Little"/>
        <s v="Curtis Gonzalez"/>
        <s v="Philip Cline DVM"/>
        <s v="Barbara Ross"/>
        <s v="Tonya Blair"/>
        <s v="Jay Ray"/>
        <s v="Ricky Matthews"/>
        <s v="Anthony Stein"/>
        <s v="James Murray"/>
        <s v="Harry Moon"/>
        <s v="Julie Schmidt"/>
        <s v="Shawn Nguyen"/>
        <s v="Danny Wright"/>
        <s v="Amy Salazar"/>
        <s v="Joseph Whitney"/>
        <s v="Traci Henry"/>
        <s v="Susan Wilkerson"/>
        <s v="Lawrence Watkins"/>
        <s v="Rhonda Colon"/>
        <s v="Kelly Peterson"/>
        <s v="Angel Sweeney"/>
        <s v="Austin Rogers"/>
        <s v="Lisa Kelly"/>
        <s v="Terry Irwin"/>
        <s v="Barry Williams"/>
        <s v="Todd Glass"/>
        <s v="Mike Palmer DVM"/>
        <s v="Carrie Nguyen"/>
        <s v="Angela Cohen"/>
        <s v="Mary Love"/>
        <s v="Isaac Hernandez"/>
        <s v="Lauren Maddox"/>
        <s v="John Barrett"/>
        <s v="Eric Quinn"/>
        <s v="Mr. Ryan Smith"/>
        <s v="Patrick Robinson"/>
        <s v="Kevin Alvarez"/>
        <s v="Isabel Wilson"/>
        <s v="Felicia Boyd"/>
        <s v="Jorge Day"/>
        <s v="Michelle Kelly"/>
        <s v="Jade Waters"/>
        <s v="Crystal Avila"/>
        <s v="Kelsey Hansen"/>
        <s v="Barry Bryant"/>
        <s v="Catherine Osborne"/>
        <s v="Jose Mora"/>
        <s v="Tyler Nelson"/>
        <s v="Charles Simpson"/>
        <s v="Amy Wilson"/>
        <s v="Tonya Simpson"/>
        <s v="David Shah"/>
        <s v="Crystal Cooper"/>
        <s v="Sheila Deleon"/>
        <s v="Dorothy Ingram"/>
        <s v="Kayla Hayden"/>
        <s v="Mathew Bennett"/>
        <s v="Deborah Leonard"/>
        <s v="Tammy Powell"/>
        <s v="Colton Jones"/>
        <s v="Scott Hines"/>
        <s v="Angela Martinez"/>
        <s v="Melissa Snyder"/>
        <s v="Donna Campbell"/>
        <s v="David Warren"/>
        <s v="Alyssa Richmond"/>
        <s v="Mark Tran"/>
        <s v="David Chan"/>
        <s v="Mr. Glenn Hampton"/>
        <s v="Thomas Garcia"/>
        <s v="Steven Evans"/>
        <s v="Chelsey Shepherd"/>
        <s v="Tammie Hansen"/>
        <s v="Jamie Ward"/>
        <s v="Matthew Burke"/>
        <s v="Laura Smith"/>
        <s v="Paul Roberts"/>
        <s v="Nancy Davila"/>
        <s v="Anna Davenport"/>
        <s v="Alexis Shaw"/>
        <s v="Nathan Hodge"/>
        <s v="Noah Nelson"/>
        <s v="Stephanie Byrd"/>
        <s v="Shannon English"/>
        <s v="Kevin Tate"/>
        <s v="David Rice"/>
        <s v="Tracy Dalton"/>
        <s v="Ricky Daniels"/>
        <s v="Diana Maynard"/>
        <s v="Margaret Mayo"/>
        <s v="Christy Steele"/>
        <s v="Thomas Camacho"/>
        <s v="Samantha Hicks"/>
        <s v="Laura Roberts"/>
        <s v="Rose Gonzalez"/>
        <s v="Mackenzie Ross"/>
        <s v="Dakota Howard"/>
        <s v="Carlos Cooper"/>
        <s v="Mallory Carter"/>
        <s v="Gail Garza"/>
        <s v="Jason Mcdonald"/>
        <s v="Erin Williams"/>
        <s v="Erin Terry"/>
        <s v="Caitlin Carter"/>
        <s v="Ms. Emily Baxter"/>
        <s v="Karen Moore"/>
        <s v="James Browning"/>
        <s v="James Watson"/>
        <s v="Mariah Rodriguez"/>
        <s v="Eduardo Rasmussen"/>
        <s v="Michael Gordon"/>
        <s v="Garrett Wagner"/>
        <s v="Michael Price"/>
        <s v="Sara Mann"/>
        <s v="Jesse Huber MD"/>
        <s v="Shelby Sutton"/>
        <s v="Amanda Brown"/>
        <s v="George Bradley"/>
        <s v="Shawn Fuller"/>
        <s v="Bianca Moore"/>
        <s v="Karen Zuniga"/>
        <s v="Pamela Sawyer"/>
        <s v="Gary Brown"/>
        <s v="Hannah Navarro"/>
        <s v="Dominique Morales"/>
        <s v="Erik Fletcher"/>
        <s v="Melinda Hill"/>
        <s v="Tanya Rodgers"/>
        <s v="Christina Willis"/>
        <s v="Jennifer Campbell"/>
        <s v="Sheryl Crawford"/>
        <s v="Miss Brianna Peterson"/>
        <s v="Megan Miles"/>
        <s v="Kristen Cook"/>
        <s v="Sarah Malone"/>
        <s v="Amy Burton"/>
        <s v="Joseph Gonzales"/>
        <s v="Luke Johnson"/>
        <s v="Melanie Gonzalez"/>
        <s v="Thomas Brewer"/>
        <s v="Robert Waters"/>
        <s v="John Franco"/>
        <s v="Jennifer Chapman"/>
        <s v="Destiny Watson"/>
        <s v="Aaron Oliver"/>
        <s v="Julie Becker"/>
        <s v="Courtney Clark"/>
        <s v="Thomas Gonzalez"/>
        <s v="Matthew Stephenson"/>
        <s v="Donald Decker"/>
        <s v="Jessica Mckenzie"/>
        <s v="Christopher Williamson"/>
        <s v="Zachary Thompson"/>
        <s v="Daniel Kennedy"/>
        <s v="Melissa Mendoza"/>
        <s v="Beth Jensen"/>
        <s v="Ellen Sanchez"/>
        <s v="Robert Hardy"/>
        <s v="Steven Willis"/>
        <s v="Angel Gill"/>
        <s v="Brittany Rice"/>
        <s v="Michelle Mata"/>
        <s v="William Peters"/>
        <s v="Ryan Stewart"/>
        <s v="Melissa Willis"/>
        <s v="Angela Zhang"/>
        <s v="Jenna Jensen"/>
        <s v="Dana Barrett"/>
        <s v="Andre Clay"/>
        <s v="Jason Clay"/>
        <s v="Victor Davidson"/>
        <s v="Jack Ware"/>
        <s v="Mark Hanson"/>
        <s v="Brandon Walker"/>
        <s v="Nicole Oconnor"/>
        <s v="Andrew Ponce"/>
        <s v="Felicia Hamilton"/>
        <s v="Todd Warren"/>
        <s v="Sarah Davis"/>
        <s v="Mark Warren"/>
        <s v="Catherine Eaton"/>
        <s v="Cody Watts"/>
        <s v="Stephanie Jackson"/>
        <s v="Regina Robinson"/>
        <s v="Luis Sullivan"/>
        <s v="Elizabeth Hebert"/>
        <s v="Carol Davis"/>
        <s v="Ryan Delgado"/>
        <s v="Eric Schroeder"/>
        <s v="Todd Collier"/>
        <s v="Tyler Ellison"/>
        <s v="Alicia Delacruz"/>
        <s v="Tami Gonzales"/>
        <s v="Jessica Noble"/>
        <s v="David Kelley"/>
        <s v="George Bryant"/>
        <s v="Troy Gilmore"/>
        <s v="Larry Hernandez"/>
        <s v="Christopher Villanueva"/>
        <s v="Rebecca Harris"/>
        <s v="Herbert Collier"/>
        <s v="Savannah Reed"/>
        <s v="Mary Crawford"/>
        <s v="Bobby Odom"/>
        <s v="Melinda Dunn"/>
        <s v="Christine Richmond"/>
        <s v="Brenda Bowman"/>
        <s v="Philip Martin"/>
        <s v="Margaret Russell"/>
        <s v="Wendy Rojas"/>
        <s v="Kaitlyn Werner"/>
        <s v="Brian Huynh"/>
        <s v="Cathy Lee"/>
        <s v="Tony Young"/>
        <s v="Russell Mata"/>
        <s v="Lisa Burch"/>
        <s v="Tracy Love"/>
        <s v="Jenna Pierce"/>
        <s v="Jessica Boyle"/>
        <s v="Amanda Lane"/>
        <s v="Louis Knight"/>
        <s v="Kyle Lynch Jr."/>
        <s v="Tracey Bell"/>
        <s v="Michael Chambers"/>
        <s v="Jonathan Franklin"/>
        <s v="Robert Howell"/>
        <s v="Lance Blankenship"/>
        <s v="Nicole Adkins"/>
        <s v="Paul Blair"/>
        <s v="Linda Robertson"/>
        <s v="Carolyn Martin"/>
        <s v="Phillip Alvarez"/>
        <s v="Justin Hancock"/>
        <s v="Allison Mora"/>
        <s v="Roger Fuller"/>
        <s v="Daniel Reyes"/>
        <s v="Andrew Lutz"/>
        <s v="Kenneth Morgan"/>
        <s v="Felicia Webb"/>
        <s v="Zachary Garrett"/>
        <s v="Jessica Russell"/>
        <s v="Caitlin Copeland"/>
        <s v="Zachary Smith"/>
        <s v="Tara Holmes"/>
        <s v="Jonathan Gibson"/>
        <s v="April Villegas"/>
        <s v="Michael Silva"/>
        <s v="Whitney Cochran"/>
        <s v="Rebecca Edwards"/>
        <s v="Brenda Shepard"/>
        <s v="Gary Lopez"/>
        <s v="William Patel"/>
        <s v="Rebekah Simmons"/>
        <s v="Steven Jones"/>
        <s v="Barbara Jones"/>
        <s v="Drew Jarvis"/>
        <s v="Crystal Barnes"/>
        <s v="Jason Melendez"/>
        <s v="Zachary Gallagher"/>
        <s v="Edward Cooper"/>
        <s v="Carolyn Fisher"/>
        <s v="Richard Moore"/>
        <s v="Angela Harvey"/>
        <s v="David Walker"/>
        <s v="George Taylor"/>
        <s v="Ashley Rosario"/>
        <s v="Richard Harris"/>
        <s v="Vanessa Johnson"/>
        <s v="Jamie Martin DVM"/>
        <s v="Robert Wong"/>
        <s v="Alejandra Hall"/>
        <s v="Michelle Martinez"/>
        <s v="Evelyn Phillips"/>
        <s v="Toni Lopez"/>
        <s v="Jacob Warner"/>
        <s v="Kenneth Gutierrez"/>
        <s v="James Robertson"/>
        <s v="Sharon Brown"/>
        <s v="Corey Garrison"/>
        <s v="Joseph Jones Jr."/>
        <s v="Thomas Webb"/>
        <s v="Emily Ramsey"/>
        <s v="Kevin Haley"/>
        <s v="Michael Vega"/>
        <s v="Kathryn Walters"/>
        <s v="Preston Long"/>
        <s v="Melissa Moore"/>
        <s v="Stephanie Robbins"/>
        <s v="Gregory Oliver"/>
        <s v="Garrett Acosta"/>
        <s v="Daniel Williamson"/>
        <s v="Frank Rogers"/>
        <s v="Amanda Young"/>
        <s v="Tammy Osborne"/>
        <s v="Robert Lindsey"/>
        <s v="Brenda Khan"/>
        <s v="David Blanchard"/>
        <s v="Amy Anderson"/>
        <s v="Julie Chang"/>
        <s v="William Thomas"/>
        <s v="Michael Joseph"/>
        <s v="Allison Brown"/>
        <s v="Amanda Henry"/>
        <s v="Michael Jackson"/>
        <s v="Garrett Patterson"/>
        <s v="Arthur Davis"/>
        <s v="Mason Hill"/>
        <s v="Miguel Anderson"/>
        <s v="Michael Brown"/>
        <s v="Kevin Mills"/>
        <s v="Matthew Dickson"/>
        <s v="Richard Chang"/>
        <s v="Michelle Cunningham"/>
        <s v="Joseph Harris"/>
        <s v="Adam Lyons"/>
        <s v="Jennifer Reid"/>
        <s v="Alexander White"/>
        <s v="Chad Walters"/>
        <s v="Kara Calderon"/>
        <s v="Kevin Howell"/>
        <s v="Joan Kennedy"/>
        <s v="Dylan Allen"/>
        <s v="Vanessa Jones DDS"/>
        <s v="Nathan Gentry"/>
        <s v="Alex Hester"/>
        <s v="Stephen Mitchell"/>
        <s v="Justin Estrada"/>
        <s v="Kendra Carroll"/>
        <s v="Scott Woods"/>
        <s v="Christian Mccoy"/>
        <s v="Jamie Lowe"/>
        <s v="Jennifer Harris"/>
        <s v="Jessica Holland"/>
        <s v="Jennifer Miller"/>
        <s v="Shawn Norris"/>
        <s v="Mark Miller"/>
        <s v="Melinda Reyes"/>
        <s v="Jeffrey Holmes"/>
        <s v="Charles Martinez"/>
        <s v="Kelly Fowler"/>
        <s v="Jeffrey Koch"/>
        <s v="Kevin Carter"/>
        <s v="Christopher Mcclure"/>
        <s v="Gregory Shaw"/>
        <s v="Lisa Wood"/>
        <s v="Savannah Johnson"/>
        <s v="Leslie Morris"/>
        <s v="Jennifer Reed"/>
        <s v="Dawn Lane"/>
        <s v="Karen Pruitt"/>
        <s v="Samuel Herman"/>
        <s v="Michelle Thomas"/>
        <s v="Eric Jenkins"/>
        <s v="Carol Johns"/>
        <s v="John Holland"/>
        <s v="John Mcguire"/>
        <s v="Jennifer Fry"/>
        <s v="Oscar Wright"/>
        <s v="Nichole Munoz"/>
        <s v="Shannon Kaufman"/>
        <s v="Bradley Cisneros"/>
        <s v="Darius Hodge"/>
        <s v="Nicole Barker"/>
        <s v="Steven Morgan"/>
        <s v="Nathan Patel"/>
        <s v="Robert Solomon"/>
        <s v="Jason White"/>
        <s v="Dale Frederick"/>
        <s v="Jennifer Marshall"/>
        <s v="Stephen Sanchez"/>
        <s v="Ana Stein"/>
        <s v="Isaac Parker"/>
        <s v="Karen Torres"/>
        <s v="Debra Sanchez"/>
        <s v="Michelle Holmes"/>
        <s v="Destiny Mora"/>
        <s v="Barbara Mora"/>
        <s v="Sarah Lynch"/>
        <s v="Samuel Crosby"/>
        <s v="Hannah Alexander"/>
        <s v="Billy Obrien"/>
        <s v="Sydney Lopez"/>
        <s v="Terrance Ramirez"/>
        <s v="Linda Baldwin"/>
        <s v="Sean Davis"/>
        <s v="Carly Morgan"/>
        <s v="Gregory Garner"/>
        <s v="Wesley Green"/>
        <s v="Courtney Martinez"/>
        <s v="John Henderson"/>
        <s v="Jo Gillespie"/>
        <s v="Jason Sanders"/>
        <s v="Carolyn Nixon"/>
        <s v="Latasha Cross"/>
        <s v="Abigail Mack"/>
        <s v="David Clark"/>
        <s v="Donald Jones"/>
        <s v="Jerry Cox"/>
        <s v="Joseph Wood"/>
        <s v="Jordan Austin"/>
        <s v="James Garcia"/>
        <s v="Wendy Smith"/>
        <s v="William Reeves"/>
        <s v="Christian Alvarado"/>
        <s v="Mrs. Carolyn Barnes MD"/>
        <s v="William Foster"/>
        <s v="Stacy Howard"/>
        <s v="Christopher Quinn"/>
        <s v="Natasha Williams"/>
        <s v="Mason Terry"/>
        <s v="Joshua Hall"/>
        <s v="Bianca Duffy"/>
        <s v="Marvin Hays"/>
        <s v="Casey Day"/>
        <s v="Gary Tapia"/>
        <s v="Cody Pollard"/>
        <s v="Douglas Hernandez"/>
        <s v="Willie Baker"/>
        <s v="Rebecca Young"/>
        <s v="John Lee"/>
        <s v="Janice Vega"/>
        <s v="Robert Eaton"/>
        <s v="Katrina Reynolds"/>
        <s v="Lucas Lamb"/>
        <s v="Eric Johnson"/>
        <s v="Katrina Sanders"/>
        <s v="Ryan Carr"/>
        <s v="Robert Lawrence"/>
        <s v="Brianna Parker"/>
        <s v="Jill Mason"/>
        <s v="Andrea Gonzales"/>
        <s v="Robert Gonzalez"/>
        <s v="Breanna Poole"/>
        <s v="Jeffrey Ortiz"/>
        <s v="Whitney Williams"/>
        <s v="Brent Taylor"/>
        <s v="Daniel Crosby"/>
        <s v="Laura Cohen"/>
        <s v="Stephanie Gibbs"/>
        <s v="Kent Graves"/>
        <s v="Brent Preston"/>
        <s v="Tammy Hernandez"/>
        <s v="Jordan Reyes"/>
        <s v="Joshua Hutchinson"/>
        <s v="Shannon Sanchez"/>
        <s v="Juan Pope"/>
        <s v="Brian Lopez"/>
        <s v="Christopher Yates"/>
        <s v="Jacob Carter"/>
        <s v="James Moore"/>
        <s v="Tyrone Adkins"/>
        <s v="Patrick Jackson"/>
        <s v="Heather Wiggins"/>
        <s v="Bonnie Bowman"/>
        <s v="Catherine Sanders"/>
        <s v="Larry Cox"/>
        <s v="Stephanie Alvarez"/>
        <s v="Tiffany Johnson"/>
        <s v="Ms. Melissa Bowman"/>
        <s v="Summer Nicholson"/>
        <s v="Tammy Hall"/>
        <s v="Regina Sharp"/>
        <s v="Kerry Singleton"/>
        <s v="Amanda Gray"/>
        <s v="Michelle Brown"/>
        <s v="Theresa Perkins"/>
        <s v="Daniel Ross"/>
        <s v="Kristina Taylor"/>
        <s v="Joseph Bass"/>
        <s v="Jason Howell"/>
        <s v="Jonathan Hansen"/>
        <s v="Daniel Hall"/>
        <s v="Mr. Christopher Diaz"/>
        <s v="James Marshall"/>
        <s v="Nicole George"/>
        <s v="Steve Rodriguez"/>
        <s v="Sharon Gordon"/>
        <s v="Miss Bonnie Davis"/>
        <s v="Matthew Marks"/>
        <s v="Bradley Hansen"/>
        <s v="Brandi Bennett"/>
        <s v="Rhonda Bryant"/>
        <s v="Bonnie Anderson"/>
        <s v="Nicholas Cunningham"/>
        <s v="Theresa Navarro"/>
        <s v="Christopher Patrick"/>
        <s v="Reginald Watts"/>
        <s v="Erin Meadows"/>
        <s v="Logan Davis"/>
        <s v="Keith Sullivan"/>
        <s v="Jon Barnett"/>
        <s v="Brian Bridges"/>
        <s v="Destiny Stephens"/>
        <s v="Jonathan Hall"/>
        <s v="Kevin Abbott"/>
        <s v="Brittany Morales"/>
        <s v="Jon Rhodes"/>
        <s v="Justin Vega"/>
        <s v="Calvin Spence"/>
        <s v="Frederick Williams"/>
        <s v="Daniel Graham"/>
        <s v="Michael Ortega"/>
        <s v="Paul Mendez"/>
        <s v="Michelle Kemp"/>
        <s v="Tanya Navarro PhD"/>
        <s v="Johnny Combs"/>
        <s v="Cynthia Patton"/>
        <s v="Michael Joyce"/>
        <s v="Bridget Rodriguez"/>
        <s v="Brenda Jackson"/>
        <s v="Tyler Oneal"/>
        <s v="Robert Ramirez"/>
        <s v="Brandon Quinn"/>
        <s v="Michael Ray"/>
        <s v="Robert Porter"/>
        <s v="Keith Lopez"/>
        <s v="Carrie Hood"/>
        <s v="Andrea Macias MD"/>
        <s v="Robin Tucker"/>
        <s v="Robert Forbes"/>
        <s v="Rebecca Summers"/>
        <s v="Matthew Vincent"/>
        <s v="Jeremy Smith"/>
        <s v="Scott Robertson"/>
        <s v="Tanya Flores"/>
        <s v="Michelle Torres"/>
        <s v="Dr. Ryan Meyer"/>
        <s v="Charles Baker"/>
        <s v="Marissa Alvarez"/>
        <s v="Charles Hayes"/>
        <s v="Robert Palmer"/>
        <s v="Travis Evans"/>
        <s v="Joshua Lopez"/>
        <s v="Kimberly Hampton"/>
        <s v="Ryan Blair"/>
        <s v="Brandon Williamson"/>
        <s v="John Arnold"/>
        <s v="Valerie Charles"/>
        <s v="Angela Roberts"/>
        <s v="Aaron Franklin"/>
        <s v="James Martinez"/>
        <s v="Suzanne Contreras"/>
        <s v="Jason Riley"/>
        <s v="Amy Santana"/>
        <s v="Ethan Allen"/>
        <s v="Anita Donaldson"/>
        <s v="Robert Freeman"/>
        <s v="Tiffany Long"/>
        <s v="Kyle Roth"/>
        <s v="Ashley Rojas"/>
        <s v="Blake Davis"/>
        <s v="Andrew Duran"/>
        <s v="Madison Smith"/>
        <s v="Trevor Brown"/>
        <s v="Erin Gomez"/>
        <s v="Michael Dickerson"/>
        <s v="Walter Ramirez"/>
        <s v="Rachel Rodriguez MD"/>
        <s v="Lisa Perkins"/>
        <s v="Stephanie Simpson"/>
        <s v="Briana Byrd"/>
        <s v="Dylan Maynard"/>
        <s v="Sharon Lewis"/>
        <s v="Herbert Day"/>
        <s v="Joyce Williams"/>
        <s v="Ethan Howard"/>
        <s v="Timothy Trevino"/>
        <s v="Anne Lowe"/>
        <s v="Christina Young"/>
        <s v="Alison Love"/>
        <s v="Jennifer Hall"/>
        <s v="William Buchanan"/>
        <s v="Steven Gutierrez"/>
        <s v="Mrs. Kimberly Walker"/>
        <s v="Justin Moore"/>
        <s v="Richard Abbott"/>
        <s v="Stephanie Dillon MD"/>
        <s v="Cindy Perez"/>
        <s v="Christina Lynch"/>
        <s v="Lindsey Hill"/>
        <s v="Ryan Hobbs"/>
        <s v="Kevin Jones"/>
        <s v="Mary Lowery"/>
        <s v="Benjamin Parrish"/>
        <s v="John Young"/>
        <s v="Stephanie Chung"/>
        <s v="Sherri Larson"/>
        <s v="Andrew Mcgrath"/>
        <s v="Dillon Hunter"/>
        <s v="Andre White"/>
        <s v="Jennifer Adams"/>
        <s v="Brenda Pena"/>
        <s v="Mark Cummings"/>
        <s v="Kristin Braun"/>
        <s v="Jessica Gregory"/>
        <s v="Shawn Ward"/>
        <s v="Tamara Grant"/>
        <s v="Sheila Perez"/>
        <s v="Christy Cummings"/>
        <s v="Johnny Hodges"/>
        <s v="Hannah Foley"/>
        <s v="Oscar Mason"/>
        <s v="Allison Jones"/>
        <s v="Monica Brooks"/>
        <s v="Tonya Pineda"/>
        <s v="Debra Mejia"/>
        <s v="Jesse Weaver"/>
        <s v="Elizabeth Allen"/>
        <s v="Melanie Taylor"/>
        <s v="Natalie Rojas"/>
        <s v="Scott Reed DDS"/>
        <s v="Neil Martinez"/>
        <s v="Amy Day"/>
        <s v="Thomas Mckenzie"/>
        <s v="Russell Peters"/>
        <s v="Gregory Acosta"/>
        <s v="John Fleming"/>
        <s v="Catherine Cabrera"/>
        <s v="Lisa Burns"/>
        <s v="Brandon Mcknight"/>
        <s v="Tamara Chandler"/>
        <s v="Joseph Jacobs"/>
        <s v="Mr. David Gibbs Jr."/>
        <s v="Kelli Good"/>
        <s v="Danielle Cantrell"/>
        <s v="Daniel Rose"/>
        <s v="Sally Hudson"/>
        <s v="Cathy Long"/>
        <s v="Miss Holly Freeman"/>
        <s v="Jonathan Wagner"/>
        <s v="Kathleen Johnson"/>
        <s v="Christine Smith"/>
        <s v="Anita Moore"/>
        <s v="Anthony Beasley"/>
        <s v="Timothy Sullivan"/>
        <s v="Keith Michael"/>
        <s v="Wanda Patterson"/>
        <s v="Dylan Hart"/>
        <s v="Tammy Sanchez"/>
        <s v="Edward Vasquez"/>
        <s v="Stephanie Watson"/>
        <s v="Chelsea Miller"/>
        <s v="Nicole Richards"/>
        <s v="Dr. Jacob Hart"/>
        <s v="William Diaz"/>
        <s v="Ronald Johnson"/>
        <s v="Alexander Steele"/>
        <s v="James Garza"/>
        <s v="Patrick Vargas"/>
        <s v="Sarah Fitzpatrick"/>
        <s v="John Cole"/>
        <s v="Brandi Young"/>
        <s v="Justin Stanley"/>
        <s v="Jeffery Kelley"/>
        <s v="Angel Mitchell"/>
        <s v="Ryan Mata"/>
        <s v="Amanda Vincent"/>
        <s v="Brandon Norman"/>
        <s v="Sarah Dorsey"/>
        <s v="Miss Amanda Walker"/>
        <s v="Lisa Richardson"/>
        <s v="Devin Vazquez"/>
        <s v="Megan Diaz"/>
        <s v="Angel Davis"/>
        <s v="Bobby Keller"/>
        <s v="Thomas Martinez"/>
        <s v="Joshua Harris"/>
        <s v="Julie Hartman"/>
        <s v="Chloe Wilson"/>
        <s v="Rachael Williams"/>
        <s v="Daniel Knox"/>
        <s v="Angela Paul"/>
        <s v="Jordan Mclaughlin"/>
        <s v="Nicole Sandoval"/>
        <s v="Chelsea Sanchez"/>
        <s v="Ann Davis"/>
        <s v="Susan Clarke"/>
        <s v="Annette Chapman"/>
        <s v="Amber Myers"/>
        <s v="Tony Ramos"/>
        <s v="Christina Hayes"/>
        <s v="Sydney Hernandez"/>
        <s v="Scott Terry"/>
        <s v="Aaron Hayes"/>
        <s v="Thomas Robinson"/>
        <s v="Amy Foster"/>
        <s v="Dr. Jordan Gutierrez II"/>
        <s v="Nathaniel Crawford"/>
        <s v="Bryan Willis"/>
        <s v="Martha Galvan"/>
        <s v="Derek Martin"/>
        <s v="Miss Morgan Collier PhD"/>
        <s v="Mrs. Michelle Hill"/>
        <s v="Samantha Bell"/>
        <s v="Tina Hess"/>
        <s v="Alexis Wheeler"/>
        <s v="Paula Wright"/>
        <s v="Lori Williams"/>
        <s v="Mary Howard"/>
        <s v="Sierra Williams"/>
        <s v="Travis Carter"/>
        <s v="Brandon Smith"/>
        <s v="Thomas Mccarthy"/>
        <s v="Andrew Williams"/>
        <s v="Dr. Kimberly Jones"/>
        <s v="Brenda Dyer"/>
        <s v="David Cobb"/>
        <s v="Kelly Madden"/>
        <s v="Carlos Potts"/>
        <s v="Sydney Williams"/>
        <s v="Amber Willis"/>
        <s v="Michael Sullivan"/>
        <s v="Wesley Parker"/>
        <s v="Carmen Atkins MD"/>
        <s v="Justin Quinn"/>
        <s v="Daniel Lee"/>
        <s v="Shawna Dunn"/>
        <s v="Linda Fox"/>
        <s v="Loretta Day"/>
        <s v="Calvin Martin"/>
        <s v="Timothy Torres"/>
        <s v="Blake Martin"/>
        <s v="Justin Ramirez"/>
        <s v="Rebecca Adams"/>
        <s v="Ronald Moss"/>
        <s v="Danielle Barnes"/>
        <s v="Peter Matthews"/>
        <s v="Lori White"/>
        <s v="Samantha Bishop DVM"/>
        <s v="Denise White"/>
        <s v="Laura Lewis"/>
        <s v="Jordan Porter"/>
        <s v="Meredith Simpson"/>
        <s v="Kenneth Long"/>
        <s v="Renee Moore"/>
        <s v="Michael Conway"/>
        <s v="Phyllis Barker"/>
        <s v="Dr. Kelly Krueger DVM"/>
        <s v="Richard May"/>
        <s v="Michael Roberts"/>
        <s v="Julie Jackson"/>
        <s v="Anna Graves"/>
        <s v="Joshua Petersen"/>
        <s v="Kiara Roberts"/>
        <s v="Nancy Lozano"/>
        <s v="Beth Fields"/>
        <s v="Bruce Macias"/>
        <s v="Shane Sanchez"/>
        <s v="Derek Taylor"/>
        <s v="Mr. Christopher Hill MD"/>
        <s v="Heather Patterson"/>
        <s v="John Mcclure"/>
        <s v="Elizabeth Peterson"/>
        <s v="Darrell Burgess"/>
        <s v="Gina Peters"/>
        <s v="Gregory Ray"/>
        <s v="Jose Harrison"/>
        <s v="Meghan Robinson"/>
        <s v="Chad Ruiz"/>
        <s v="Nathan Mitchell"/>
        <s v="Dr. Gerald Summers"/>
        <s v="Kristen Miranda"/>
        <s v="Mariah Cameron"/>
        <s v="Derek Arnold"/>
        <s v="Karen Richardson"/>
        <s v="Mark Alvarez"/>
        <s v="Allen Young"/>
        <s v="Sierra Rosario"/>
        <s v="Richard Martin"/>
        <s v="Maria Hale"/>
        <s v="Sara Hall"/>
        <s v="Richard Escobar DDS"/>
        <s v="Natasha Brown"/>
        <s v="Charles Scott"/>
        <s v="Trevor Blankenship"/>
        <s v="Veronica Solis"/>
        <s v="Thomas Pope"/>
        <s v="Sarah Hayes"/>
        <s v="Felicia Reynolds"/>
        <s v="Heather Roberts"/>
        <s v="Kathryn Brown"/>
        <s v="Michaela Jimenez"/>
        <s v="Jill Brandt"/>
        <s v="Manuel Ford"/>
        <s v="Brandon Wheeler"/>
        <s v="Jesse Adams"/>
        <s v="Barbara Woods"/>
        <s v="David Cruz"/>
        <s v="Tammy Yoder"/>
        <s v="Luke Young"/>
        <s v="Cameron Gonzalez"/>
        <s v="Bradley Stewart"/>
        <s v="Brooke Anderson"/>
        <s v="Justin Johnson"/>
        <s v="Karen Hansen"/>
        <s v="Shelby Kim"/>
        <s v="Arthur Ross"/>
        <s v="Dean Wilkins"/>
        <s v="Angelica Dudley"/>
        <s v="Michelle Estrada DDS"/>
        <s v="Kevin Meyers"/>
        <s v="Stacy Thomas"/>
        <s v="Brian Moore"/>
        <s v="James Allen"/>
        <s v="Tracy Walton"/>
        <s v="Courtney Morris"/>
        <s v="Beth Fuentes"/>
        <s v="Laurie Young"/>
        <s v="Melanie Buckley"/>
        <s v="David Elliott"/>
        <s v="Dr. John Fischer"/>
        <s v="Melissa Atkins"/>
        <s v="Holly Haynes"/>
        <s v="Cesar Obrien"/>
        <s v="Ronald Hernandez"/>
        <s v="Christina Miller"/>
        <s v="Theresa Pope"/>
        <s v="Susan Morris"/>
        <s v="Jonathan Rich"/>
        <s v="Brian Hernandez"/>
        <s v="Brandi Goodman"/>
        <s v="Mr. Michael Hernandez"/>
        <s v="Kevin Hall"/>
        <s v="Ryan Wright"/>
        <s v="David Carlson"/>
        <s v="Danny Parrish"/>
        <s v="Jeanne Davis"/>
        <s v="Jason Franklin"/>
        <s v="Rebekah Kennedy"/>
        <s v="Ashley Kline"/>
        <s v="Ashley Moore"/>
        <s v="Troy Alexander"/>
        <s v="Michael Ruiz"/>
        <s v="Jacqueline Cook"/>
        <s v="Meagan Mitchell"/>
        <s v="Nancy Jones"/>
        <s v="Samantha Hampton"/>
        <s v="Candice Taylor"/>
        <s v="Justin Mitchell"/>
        <s v="Kathryn Hughes"/>
        <s v="Russell Taylor"/>
        <s v="Ashley Huff"/>
        <s v="Rodney Barnes"/>
        <s v="Amanda Grant"/>
        <s v="Elijah Evans"/>
        <s v="Jordan Long"/>
        <s v="Gregory Villanueva"/>
        <s v="Heather Powers"/>
        <s v="Kelly Sanchez"/>
        <s v="Kimberly Reed"/>
        <s v="Tabitha Sanders"/>
        <s v="Andrew Hernandez"/>
        <s v="Anthony Fernandez"/>
        <s v="Edward Forbes"/>
        <s v="John James"/>
        <s v="Samantha Gonzalez"/>
        <s v="Paige Jackson"/>
        <s v="Steven Wolfe"/>
        <s v="William Fry"/>
        <s v="Nathan Lee"/>
        <s v="Ashley Adams"/>
        <s v="Margaret Lara"/>
        <s v="Sarah Weeks"/>
        <s v="Terry Keller"/>
        <s v="Carlos Phillips"/>
        <s v="Kristy Valencia"/>
        <s v="Lindsay Robertson"/>
        <s v="Marcus Smith"/>
        <s v="Caroline Lopez"/>
        <s v="Tim Chandler"/>
        <s v="Scott Graves"/>
        <s v="Cory Benson"/>
        <s v="Zachary Cantrell"/>
        <s v="Tammy Arias"/>
        <s v="Madison Aguilar"/>
        <s v="Sandra Compton"/>
        <s v="Jacqueline Gonzalez"/>
        <s v="Sarah Hernandez MD"/>
        <s v="Tara Knight"/>
        <s v="William Park"/>
        <s v="Julie Lee"/>
        <s v="Joshua Villa"/>
        <s v="Erin Mcgee"/>
        <s v="John Potter"/>
        <s v="Scott James"/>
        <s v="Alejandro Pratt"/>
        <s v="Katie Saunders"/>
        <s v="Tyler Aguilar"/>
        <s v="Carl Stone"/>
        <s v="Gloria Kelly"/>
        <s v="Matthew Guzman"/>
        <s v="Edward Miller"/>
        <s v="Jose Finley"/>
        <s v="Steven Wilson"/>
        <s v="Ian Brooks"/>
        <s v="Christopher Wade"/>
        <s v="Clayton Garcia"/>
        <s v="Mrs. Sandra Wood"/>
        <s v="Juan Hill"/>
        <s v="James Barrett"/>
        <s v="Michael Sparks"/>
        <s v="Anthony Mack"/>
        <s v="John Mcconnell"/>
        <s v="Kara Hatfield"/>
        <s v="Christian Adams"/>
        <s v="James Huffman"/>
        <s v="Sherry Nguyen"/>
        <s v="Phillip Smith"/>
        <s v="Kristina Brown"/>
        <s v="Derek Munoz"/>
        <s v="Jane Wilson"/>
        <s v="Diana Evans"/>
        <s v="Leslie Washington"/>
        <s v="Jamie Jones"/>
        <s v="Jared Santos"/>
        <s v="Matthew Reid"/>
        <s v="Ronald Mills"/>
        <s v="Crystal Moody"/>
        <s v="William Moore"/>
        <s v="Kim Lewis"/>
        <s v="Matthew Hansen"/>
        <s v="Robert Acosta"/>
        <s v="Timothy Garcia"/>
        <s v="Hannah Sawyer"/>
        <s v="Brian Pollard"/>
        <s v="Dawn Harrison"/>
        <s v="Keith Nguyen"/>
        <s v="Jesus Davis"/>
        <s v="Eric Watson"/>
        <s v="Jeffery Williams"/>
        <s v="Jason Davidson"/>
        <s v="Natalie Davis"/>
        <s v="Erik Taylor"/>
        <s v="Todd Ross"/>
        <s v="Laura West"/>
        <s v="Sabrina Berry"/>
        <s v="Kaitlyn Jimenez"/>
        <s v="Albert Marquez"/>
        <s v="Robert Faulkner"/>
        <s v="Bruce Perez"/>
        <s v="Laura Le"/>
        <s v="Amber Adams"/>
        <s v="Deborah Casey"/>
        <s v="David Hart"/>
        <s v="Janice Blair"/>
        <s v="Frank Dickson"/>
        <s v="Dustin Mullins"/>
        <s v="Brandon Moore"/>
        <s v="Jeffrey Hodges"/>
        <s v="Thomas Jensen"/>
        <s v="Steven Ward"/>
        <s v="Emily Jacobson"/>
        <s v="Cynthia Warren"/>
        <s v="Joseph Morales"/>
        <s v="William Vincent"/>
        <s v="Jared Mitchell"/>
        <s v="Jacob Welch"/>
        <s v="Elizabeth Morgan"/>
        <s v="Larry Hall"/>
        <s v="Cynthia Bradley"/>
        <s v="Mr. Aaron Boone"/>
        <s v="Christopher Ho"/>
        <s v="Matthew Jacobs"/>
        <s v="Francisco Stephens"/>
        <s v="Destiny Cook"/>
        <s v="Russell Anthony"/>
        <s v="Samantha Woodard"/>
        <s v="Juan Murphy"/>
        <s v="Heidi White"/>
        <s v="Elizabeth Mercer"/>
        <s v="Mary Bailey"/>
        <s v="Mason Collins"/>
        <s v="Colton Leblanc DDS"/>
        <s v="Mrs. Ashley Pearson DDS"/>
        <s v="Charles Stout"/>
        <s v="Chad Baker"/>
        <s v="Daniel Williams"/>
        <s v="Joshua Ramos"/>
        <s v="Susan Martinez"/>
        <s v="Tammy Ware"/>
        <s v="Abigail Wilson"/>
        <s v="Brian Thomas"/>
        <s v="Cody Chang"/>
        <s v="Richard Soto"/>
        <s v="Sean Clayton"/>
        <s v="Teresa Buchanan"/>
        <s v="Janice Torres MD"/>
        <s v="Shane Singleton"/>
        <s v="Alan Warren"/>
        <s v="Robert Bean"/>
        <s v="Robert Edwards"/>
        <s v="Jennifer Gomez"/>
        <s v="Sean Ross"/>
        <s v="Andrew Fisher"/>
        <s v="Samuel Higgins"/>
        <s v="Sean Cobb"/>
        <s v="Kelly Burch"/>
        <s v="Tina Townsend"/>
        <s v="Jason Jackson"/>
        <s v="Jesse Huerta"/>
        <s v="Bryan Randolph"/>
        <s v="Stephanie Golden"/>
        <s v="Kathryn Lin"/>
        <s v="Theresa Gross"/>
        <s v="Cynthia Carr"/>
        <s v="Victor Paul"/>
        <s v="George Tate"/>
        <s v="Danny Nichols"/>
        <s v="Larry Massey"/>
        <s v="Anna Golden"/>
        <s v="Deanna Gonzales"/>
        <s v="Austin Johnson"/>
        <s v="Jennifer Gibson"/>
        <s v="Nicholas Miller"/>
        <s v="Erin Norris"/>
        <s v="Carrie Lowe"/>
        <s v="Mary Stuart"/>
        <s v="Jason Perkins"/>
        <s v="Jose Alvarez"/>
        <s v="Melinda Miller"/>
        <s v="Dennis Horton"/>
        <s v="Tara Miller"/>
        <s v="Steven Hebert"/>
        <s v="Linda Cabrera"/>
        <s v="Anna Nelson"/>
        <s v="Charles Fleming"/>
        <s v="Margaret Potter"/>
        <s v="Kristine Crane"/>
        <s v="Tammy Adams"/>
        <s v="Noah Jordan"/>
        <s v="John Jones"/>
        <s v="Mr. Matthew Moore"/>
        <s v="Mark Gardner"/>
        <s v="David Lewis"/>
        <s v="Andrea Hardin"/>
        <s v="Jose Mendoza"/>
        <s v="Douglas Moore"/>
        <s v="Justin Allen"/>
        <s v="Mark Robinson"/>
        <s v="Joanne Alvarez"/>
        <s v="Brandon Gaines"/>
        <s v="Rhonda Allen"/>
        <s v="Robert Mack"/>
        <s v="Don Zamora"/>
        <s v="Lauren Wilson"/>
        <s v="Mr. Jeremy Clark"/>
        <s v="Gina Clark"/>
        <s v="Wendy Turner"/>
        <s v="David Green"/>
        <s v="Emily Fields"/>
        <s v="Steven Castillo"/>
        <s v="Melody Cook"/>
        <s v="Catherine Fowler"/>
        <s v="Tyler Ramirez"/>
        <s v="Eric Mills"/>
        <s v="Jennifer Diaz"/>
        <s v="Jennifer Merritt"/>
        <s v="Ashley Reyes"/>
        <s v="Bradley Johnson"/>
        <s v="Kenneth Guerrero"/>
        <s v="Jamie Rodriguez"/>
        <s v="Kayla Moore"/>
        <s v="Justin Wells"/>
        <s v="Mrs. Sophia Wilson"/>
        <s v="Mr. Thomas Sanchez"/>
        <s v="Dr. Robert Rogers"/>
        <s v="Brandon Thompson"/>
        <s v="Joshua Pratt"/>
        <s v="Diane Richardson"/>
        <s v="Melissa Day"/>
        <s v="Shawn Mitchell"/>
        <s v="Eric Hill"/>
        <s v="Amanda Mendoza"/>
        <s v="Richard Simpson"/>
        <s v="Scott Romero"/>
        <s v="Allison Stanley"/>
        <s v="Justin Price"/>
        <s v="Candace Ward"/>
        <s v="Chelsea Gray"/>
        <s v="Ryan Mckay"/>
        <s v="Dr. Diane Barron"/>
        <s v="Cynthia Johnson"/>
        <s v="Peter Reed"/>
        <s v="Alicia Rios"/>
        <s v="Jared Green"/>
        <s v="Amy Hall"/>
        <s v="Richard Green"/>
        <s v="Glen Rowe"/>
        <s v="Joseph Hernandez"/>
        <s v="Sandra Chavez"/>
        <s v="Charles Bowen"/>
        <s v="Jorge Hale"/>
        <s v="Amy Pierce"/>
        <s v="Micheal Newman"/>
        <s v="Amy Quinn"/>
        <s v="Kristy Clark"/>
        <s v="Robin Roth"/>
        <s v="Daniel Hartman"/>
        <s v="Corey Reyes"/>
        <s v="Alexandra Lopez"/>
        <s v="Jesse Guerrero"/>
        <s v="Steven Walters"/>
        <s v="Justin Phillips"/>
        <s v="Matthew Williamson"/>
        <s v="Darrell Johnson"/>
        <s v="Mark Nolan"/>
        <s v="Marie Wilson"/>
        <s v="Dawn Benson"/>
        <s v="Michael Watkins"/>
        <s v="Heidi Hawkins"/>
        <s v="Matthew Pacheco"/>
        <s v="Alexandra Jones"/>
        <s v="Denise Clark"/>
        <s v="Janice Wilson"/>
        <s v="Daniel Mason"/>
        <s v="Thomas Holmes"/>
        <s v="Heather Glenn"/>
        <s v="Nicholas Bowman"/>
        <s v="Joshua Horton"/>
        <s v="Madison Gentry"/>
        <s v="Joel Lawson"/>
        <s v="Gabriel Pierce MD"/>
        <s v="Brian Hughes"/>
        <s v="Kara Mcbride"/>
        <s v="Zoe Moore"/>
        <s v="Andrew Bradford"/>
        <s v="Charles Smith"/>
        <s v="Gabriella Ware"/>
        <s v="Cheryl Watts"/>
        <s v="Allen Nelson"/>
        <s v="Russell Davis"/>
        <s v="Jack Hancock"/>
        <s v="Paul Tapia"/>
        <s v="Jeffrey Cox"/>
        <s v="Mark Clark"/>
        <s v="Dr. Victoria Brown"/>
        <s v="Mary Pacheco"/>
        <s v="William Everett"/>
        <s v="Dennis Brown"/>
        <s v="Rodney Perez"/>
        <s v="Eric Robertson Jr."/>
        <s v="Ashley Nichols"/>
        <s v="Erik Lucas"/>
        <s v="Matthew Brooks"/>
        <s v="Emily Mullins"/>
        <s v="Mitchell Hooper"/>
        <s v="David Terry"/>
        <s v="Taylor Schmitt"/>
        <s v="Bobby Powers"/>
        <s v="Carol Howard MD"/>
        <s v="Katherine Cherry"/>
        <s v="Edgar Mitchell"/>
        <s v="Cody Moran"/>
        <s v="Amy Weaver"/>
        <s v="Amanda Leon"/>
        <s v="Ms. Jessica Carney PhD"/>
        <s v="Jasmine Forbes"/>
        <s v="Anthony Ward"/>
        <s v="Michael Peters"/>
        <s v="Louis Ross"/>
        <s v="James Irwin"/>
        <s v="Catherine Kline"/>
        <s v="Michael Knight"/>
        <s v="Kyle Brown"/>
        <s v="Martin Miller"/>
        <s v="Nathan Gray"/>
        <s v="Nicholas Hoffman"/>
        <s v="Debra Turner"/>
        <s v="Shane Colon"/>
        <s v="David Andrews DVM"/>
        <s v="Alison Cline"/>
        <s v="Vickie Rubio"/>
        <s v="George Smith"/>
        <s v="Lisa Henderson"/>
        <s v="Denise Zavala"/>
        <s v="Joshua Moran"/>
        <s v="Jack Anderson"/>
        <s v="Tiffany Murray"/>
        <s v="Yesenia Marks"/>
        <s v="John Zimmerman"/>
        <s v="Jennifer Hartman"/>
        <s v="Tanner Johnson"/>
        <s v="Tiffany Hernandez"/>
        <s v="Michelle Zuniga"/>
        <s v="Brandon Lopez"/>
        <s v="Andrew Turner"/>
        <s v="Chelsea Huff"/>
        <s v="Tammy Walker"/>
        <s v="Belinda Stevens"/>
        <s v="Jeffery Norman"/>
        <s v="Tina Haynes"/>
        <s v="Nancy Scott"/>
        <s v="Arthur Lara"/>
        <s v="Teresa Davis"/>
        <s v="Karen Henry"/>
        <s v="Carol Duncan"/>
        <s v="Charles Harvey"/>
        <s v="Dawn Hernandez"/>
        <s v="Patrick Camacho"/>
        <s v="Hunter Sandoval"/>
        <s v="Matthew Dougherty"/>
        <s v="Larry Luna"/>
        <s v="Lindsey Cross"/>
        <s v="Bruce Morales"/>
        <s v="Joseph Garner"/>
        <s v="Douglas Perez"/>
        <s v="Eric Taylor"/>
        <s v="Jennifer James"/>
        <s v="Benjamin Miller"/>
        <s v="Patrick Cook"/>
        <s v="Kristina Lane"/>
        <s v="Mrs. Christina Hodges MD"/>
        <s v="Jillian Price"/>
        <s v="Jill Eaton"/>
        <s v="Lindsay Lin"/>
        <s v="Erik Miranda"/>
        <s v="Michelle Erickson"/>
        <s v="Rhonda Adams"/>
        <s v="Linda Monroe"/>
        <s v="Amanda Stewart"/>
        <s v="Eric Garrison"/>
        <s v="Scott Randall"/>
        <s v="Matthew Hart"/>
        <s v="Charles Hall"/>
        <s v="Amy May"/>
        <s v="Jennifer Delacruz"/>
        <s v="Amanda Pratt"/>
        <s v="Erica Rhodes"/>
        <s v="Justin Martinez"/>
        <s v="Jeffrey Maxwell"/>
        <s v="Jennifer Morales"/>
        <s v="Mark Patterson"/>
        <s v="Stephanie Hart"/>
        <s v="Stephanie Wallace"/>
        <s v="Daniel Travis"/>
        <s v="Maria Johnson"/>
        <s v="Roberto Archer"/>
        <s v="Patricia Murray"/>
        <s v="Michael Shelton"/>
        <s v="Deborah Valentine"/>
        <s v="Lisa Frey"/>
        <s v="Carl Torres"/>
        <s v="Laura Stokes"/>
        <s v="Emily Owens"/>
        <s v="Julie Williams"/>
        <s v="Melinda Martinez"/>
        <s v="Cheryl Simpson"/>
        <s v="Jerry Gibson"/>
        <s v="Kendra Romero"/>
        <s v="Charles Davidson"/>
        <s v="Kaitlyn Griffin"/>
        <s v="Traci Melendez"/>
        <s v="Dan Potter"/>
        <s v="Christopher Church"/>
        <s v="Jeffrey Gregory"/>
        <s v="Miguel Weaver"/>
        <s v="Ashley Rivera"/>
        <s v="Regina Rios"/>
        <s v="Audrey Park"/>
        <s v="Dalton Cooley"/>
        <s v="William Franco"/>
        <s v="Robert Newton"/>
        <s v="Wanda Rivera"/>
        <s v="Michelle Peterson"/>
        <s v="Mark Shaw"/>
        <s v="Dylan Hawkins"/>
        <s v="Tasha Valentine"/>
        <s v="Steven Ramirez"/>
        <s v="Jessica Ibarra"/>
        <s v="Lindsey James"/>
        <s v="Hannah Marshall"/>
        <s v="Anna Mccarthy"/>
        <s v="Susan Adams"/>
        <s v="John Hall"/>
        <s v="Lauren Delacruz"/>
        <s v="Hayden Lopez"/>
        <s v="Erin Sullivan"/>
        <s v="Sara Burns"/>
        <s v="Samantha Mcguire"/>
        <s v="James Cole"/>
        <s v="Jessica Gentry"/>
        <s v="Alyssa Hernandez"/>
        <s v="Michael Davis"/>
        <s v="Collin Ballard"/>
        <s v="Sylvia Hill"/>
        <s v="Theresa Fletcher"/>
        <s v="Kristi Jones"/>
        <s v="Angela Thomas"/>
        <s v="Brandy Maynard"/>
        <s v="Jeffrey Scott"/>
        <s v="Lauren Beard"/>
        <s v="Katherine Jimenez"/>
        <s v="Jesse Gonzalez"/>
        <s v="Jeremy Nelson"/>
        <s v="Laura Perez"/>
        <s v="Mrs. Kimberly Weber"/>
        <s v="Eric Parks"/>
        <s v="Michelle James"/>
        <s v="Michael Lara"/>
        <s v="Stacey Hernandez"/>
        <s v="Stephanie Garza MD"/>
        <s v="Jenny Watson"/>
        <s v="Kirk Martin"/>
        <s v="Veronica Taylor"/>
        <s v="Natalie Strong"/>
        <s v="Debra Hall"/>
        <s v="David Cole"/>
        <s v="Thomas Underwood"/>
        <s v="Justin Williams"/>
        <s v="Brian Daniel"/>
        <s v="Catherine Garrett"/>
        <s v="Darrell Valenzuela"/>
        <s v="Priscilla Farrell"/>
        <s v="William Smith DVM"/>
        <s v="Stephanie Landry"/>
        <s v="Jerry Reyes"/>
        <s v="Ronald Miller"/>
        <s v="Megan Alexander"/>
        <s v="Jamie Dyer"/>
        <s v="Bethany Murphy"/>
        <s v="Micheal Gardner"/>
        <s v="Kaylee Macdonald"/>
        <s v="Carrie Brown"/>
        <s v="Stacey Perez"/>
        <s v="William Valencia"/>
        <s v="Robert Olsen"/>
        <s v="Jasmine Brooks"/>
        <s v="John Chen"/>
        <s v="James Gutierrez"/>
        <s v="Jay Whitehead"/>
        <s v="Crystal Maxwell"/>
        <s v="Marc White"/>
        <s v="Amber Irwin"/>
        <s v="Kayla Hickman"/>
        <s v="Tammy Rodriguez"/>
        <s v="Pamela Mcclure"/>
        <s v="Christine Atkinson"/>
        <s v="Shawn Rodriguez"/>
        <s v="Randy Terrell"/>
        <s v="Stephanie Summers"/>
        <s v="Alexa Jensen"/>
        <s v="David Hurley"/>
        <s v="Kimberly Rivas"/>
        <s v="Jorge Chavez"/>
        <s v="Christine Raymond"/>
        <s v="Jennifer Davis"/>
        <s v="Danielle Steele"/>
        <s v="Jason Allen"/>
        <s v="Jerry Williams"/>
        <s v="Tracy Garza"/>
        <s v="James Vang"/>
        <s v="Nicole Foster"/>
        <s v="Shelly Evans"/>
        <s v="Ashley Gray"/>
        <s v="Edward Lopez"/>
        <s v="Ian Miranda"/>
        <s v="Laura Nunez"/>
        <s v="Melissa Rojas"/>
        <s v="Brett Stark"/>
        <s v="James Fowler"/>
        <s v="Dr. Michael Mann"/>
        <s v="Christy Moran"/>
        <s v="Jessica Warner MD"/>
        <s v="Olivia Wright"/>
        <s v="Jonathan Anderson"/>
        <s v="Stephanie Thompson"/>
        <s v="Lisa Wagner"/>
        <s v="Teresa Kaiser"/>
        <s v="George Barnes"/>
        <s v="Angel Scott"/>
        <s v="Ethan Craig"/>
        <s v="Jamie Williams"/>
        <s v="Janet Daniel"/>
        <s v="Daniel Lewis"/>
        <s v="James Ochoa"/>
        <s v="Chelsea Moore"/>
        <s v="Samantha Stephens"/>
        <s v="Jerry Brown"/>
        <s v="Lori Finley"/>
        <s v="Tyler Williams"/>
        <s v="James Schmidt"/>
        <s v="Joseph Hall"/>
        <s v="Nina Delacruz"/>
        <s v="Samuel Garza"/>
        <s v="Melissa Greer"/>
        <s v="Tina Wiley"/>
        <s v="Dillon Barton"/>
        <s v="Anthony Warner"/>
        <s v="Paul Henry"/>
        <s v="Jane Rich"/>
        <s v="Douglas Acosta"/>
        <s v="Nancy Walker"/>
        <s v="Adam Miller"/>
        <s v="Heather Stewart"/>
        <s v="Laura Mullen"/>
        <s v="Benjamin Garcia"/>
        <s v="Paul Morgan"/>
        <s v="Antonio Smith"/>
        <s v="Jason Shepard"/>
        <s v="Tracy Harrison"/>
        <s v="Cynthia Moore"/>
        <s v="Jamie Brown"/>
        <s v="Kayla Nelson"/>
        <s v="Nathaniel Pearson"/>
        <s v="Edwin Moore"/>
        <s v="Todd Evans"/>
        <s v="Kimberly Ross"/>
        <s v="Tammy Franco"/>
        <s v="Sydney Olson"/>
        <s v="Christopher Tucker"/>
        <s v="Earl Christensen"/>
        <s v="Casey Shaw"/>
        <s v="Logan Espinoza"/>
        <s v="Raymond Roth"/>
        <s v="Cynthia Pena"/>
        <s v="Alicia Love MD"/>
        <s v="Yvonne Lopez"/>
        <s v="Christine Murphy"/>
        <s v="Becky Roberts"/>
        <s v="Chad Nguyen"/>
        <s v="Anthony Crawford"/>
        <s v="Mr. Terry Herrera"/>
        <s v="Benjamin Mcintyre"/>
        <s v="Jennifer Russell"/>
        <s v="Alec Olson"/>
        <s v="Audrey Horne"/>
        <s v="Brenda Maynard"/>
        <s v="Jamie Daniel"/>
        <s v="Omar Bailey"/>
        <s v="Mark Reeves"/>
        <s v="Samantha James"/>
        <s v="Anthony Mathews"/>
        <s v="Alicia Peters"/>
        <s v="Samuel Wilkins"/>
        <s v="Oscar Burton"/>
        <s v="Leslie Wood"/>
        <s v="Joseph Wilson"/>
        <s v="Kevin Carpenter"/>
        <s v="Darren Jones"/>
        <s v="Jonathan Collins"/>
        <s v="Albert Galvan"/>
        <s v="Arthur Murphy"/>
        <s v="Emma Mccann"/>
        <s v="Darius Smith"/>
        <s v="Steven Day"/>
        <s v="Gregory Torres"/>
        <s v="Michelle Young"/>
        <s v="Thomas Weaver"/>
        <s v="Nathaniel Hudson"/>
        <s v="Brett Frazier"/>
        <s v="Colton Weaver"/>
        <s v="Jonathan Perry"/>
        <s v="Melissa Campbell"/>
        <s v="Jacob Wade"/>
        <s v="Danielle Salinas"/>
        <s v="Paula Chang"/>
        <s v="Danielle White"/>
        <s v="Jeffrey Soto"/>
        <s v="Samuel Lawson"/>
        <s v="Erin Davis"/>
        <s v="Justin Morales"/>
        <s v="Bobby Pierce"/>
        <s v="Amy Lucas"/>
        <s v="Jenna Harrison"/>
        <s v="John Holder"/>
        <s v="Benjamin Stone"/>
        <s v="John Randolph"/>
        <s v="John Ramirez"/>
        <s v="Eric Allen"/>
        <s v="Stephanie Evans"/>
        <s v="Matthew Willis"/>
        <s v="Megan Walker"/>
        <s v="Eric King"/>
      </sharedItems>
    </cacheField>
    <cacheField name="Gender" numFmtId="0">
      <sharedItems count="3">
        <s v="Female"/>
        <s v="male"/>
        <s v="MALE "/>
      </sharedItems>
    </cacheField>
    <cacheField name="Medical Condition" numFmtId="0">
      <sharedItems count="6">
        <s v="Diabetes"/>
        <s v="ARTHRITIS"/>
        <s v="Obesity"/>
        <s v="Asthma"/>
        <s v="hypertension"/>
        <s v="Cancer"/>
      </sharedItems>
    </cacheField>
    <cacheField name="Medication" numFmtId="0">
      <sharedItems count="5">
        <s v="Aspirin"/>
        <s v="Lipitor"/>
        <s v="Penicillin"/>
        <s v="Paracetamol"/>
        <s v="Ibuprofen"/>
      </sharedItems>
    </cacheField>
    <cacheField name="Date of Admission" numFmtId="0">
      <sharedItems containsDate="1" containsMixedTypes="1" minDate="2018-10-30T00:00:00" maxDate="2023-10-31T00:00:00"/>
    </cacheField>
    <cacheField name="Discharge Date" numFmtId="0">
      <sharedItems containsDate="1" containsMixedTypes="1" minDate="2018-11-01T00:00:00" maxDate="2023-11-28T00:00:00"/>
    </cacheField>
    <cacheField name="convert date" numFmtId="0">
      <sharedItems containsBlank="1"/>
    </cacheField>
    <cacheField name="discharged date" numFmtId="14">
      <sharedItems containsSemiMixedTypes="0" containsNonDate="0" containsDate="1" containsString="0" minDate="2018-11-01T00:00:00" maxDate="2029-10-06T00:00:00"/>
    </cacheField>
    <cacheField name="no. of stay day" numFmtId="0">
      <sharedItems containsMixedTypes="1" containsNumber="1" containsInteger="1" minValue="-3414" maxValue="1797" count="3004">
        <n v="862"/>
        <n v="-190"/>
        <n v="-178"/>
        <n v="-729"/>
        <n v="221"/>
        <n v="-207"/>
        <n v="37"/>
        <n v="-440"/>
        <n v="898"/>
        <n v="1359"/>
        <n v="-957"/>
        <n v="-45"/>
        <n v="677"/>
        <n v="-419"/>
        <n v="908"/>
        <n v="180"/>
        <n v="407"/>
        <n v="-800"/>
        <n v="-1748"/>
        <n v="-376"/>
        <n v="-222"/>
        <n v="-1810"/>
        <n v="-401"/>
        <n v="-875"/>
        <n v="-886"/>
        <n v="-398"/>
        <n v="-17"/>
        <n v="-338"/>
        <n v="-318"/>
        <n v="807"/>
        <n v="473"/>
        <n v="-723"/>
        <n v="-1467"/>
        <n v="-1568"/>
        <n v="-994"/>
        <n v="-1585"/>
        <n v="-364"/>
        <n v="-291"/>
        <n v="-951"/>
        <n v="-1634"/>
        <n v="-949"/>
        <n v="-892"/>
        <n v="273"/>
        <n v="-317"/>
        <n v="-431"/>
        <n v="-1020"/>
        <n v="-733"/>
        <n v="-531"/>
        <n v="-156"/>
        <n v="-1447"/>
        <n v="-1573"/>
        <n v="-1762"/>
        <n v="-325"/>
        <n v="-1523"/>
        <n v="-1767"/>
        <n v="-98"/>
        <n v="-1205"/>
        <n v="-858"/>
        <n v="-1693"/>
        <n v="-88"/>
        <n v="-498"/>
        <n v="486"/>
        <n v="-1085"/>
        <n v="-1217"/>
        <n v="-287"/>
        <n v="59"/>
        <n v="-596"/>
        <n v="-530"/>
        <n v="-1726"/>
        <n v="-1129"/>
        <n v="-1159"/>
        <n v="-341"/>
        <n v="-1507"/>
        <n v="-855"/>
        <n v="-1088"/>
        <n v="38"/>
        <n v="-441"/>
        <n v="-989"/>
        <n v="-1235"/>
        <n v="-1143"/>
        <n v="-981"/>
        <n v="-2040"/>
        <n v="-2298"/>
        <n v="-1572"/>
        <n v="-1017"/>
        <n v="-1266"/>
        <n v="-1076"/>
        <n v="-2228"/>
        <n v="-277"/>
        <n v="-1213"/>
        <n v="-97"/>
        <n v="-1996"/>
        <n v="-2948"/>
        <n v="-1083"/>
        <n v="-424"/>
        <n v="48"/>
        <n v="-110"/>
        <n v="-789"/>
        <n v="-1411"/>
        <n v="-290"/>
        <n v="-744"/>
        <n v="-1394"/>
        <n v="-1676"/>
        <n v="-1683"/>
        <n v="-771"/>
        <n v="-1255"/>
        <n v="-1655"/>
        <n v="-1492"/>
        <n v="-999"/>
        <n v="-2681"/>
        <n v="-935"/>
        <n v="-1656"/>
        <n v="-641"/>
        <n v="-3394"/>
        <n v="-1865"/>
        <n v="-626"/>
        <n v="-917"/>
        <n v="-1537"/>
        <n v="-943"/>
        <n v="-2388"/>
        <n v="-1639"/>
        <n v="-714"/>
        <n v="-881"/>
        <n v="-1703"/>
        <n v="-2016"/>
        <n v="-2338"/>
        <n v="-504"/>
        <n v="-295"/>
        <n v="-1272"/>
        <n v="-2951"/>
        <n v="-1067"/>
        <n v="-266"/>
        <n v="-3414"/>
        <n v="-1293"/>
        <n v="-1239"/>
        <n v="-1194"/>
        <n v="-1622"/>
        <n v="-929"/>
        <n v="-141"/>
        <n v="-572"/>
        <n v="-425"/>
        <n v="-210"/>
        <n v="-1607"/>
        <n v="-1446"/>
        <n v="-1728"/>
        <n v="-702"/>
        <n v="-655"/>
        <n v="-1340"/>
        <n v="-496"/>
        <n v="-586"/>
        <n v="-594"/>
        <n v="-1448"/>
        <n v="-622"/>
        <n v="-1437"/>
        <n v="-1295"/>
        <n v="-753"/>
        <n v="-216"/>
        <n v="-1695"/>
        <n v="-1682"/>
        <n v="-1406"/>
        <n v="-1427"/>
        <n v="-171"/>
        <n v="-1784"/>
        <n v="-1338"/>
        <n v="-274"/>
        <n v="-1063"/>
        <n v="64"/>
        <n v="1035"/>
        <n v="771"/>
        <n v="1686"/>
        <n v="827"/>
        <n v="-1324"/>
        <n v="354"/>
        <n v="-336"/>
        <n v="-1260"/>
        <n v="716"/>
        <n v="-1215"/>
        <n v="381"/>
        <n v="-149"/>
        <n v="1233"/>
        <n v="160"/>
        <n v="-354"/>
        <n v="1177"/>
        <n v="-591"/>
        <n v="1507"/>
        <n v="1534"/>
        <n v="235"/>
        <n v="-619"/>
        <n v="-1822"/>
        <n v="154"/>
        <n v="1568"/>
        <n v="1391"/>
        <n v="-48"/>
        <n v="1459"/>
        <n v="1067"/>
        <n v="-1361"/>
        <n v="-116"/>
        <n v="-449"/>
        <n v="1735"/>
        <n v="301"/>
        <n v="556"/>
        <n v="-1636"/>
        <n v="1013"/>
        <n v="1166"/>
        <n v="-464"/>
        <n v="-1222"/>
        <n v="-901"/>
        <n v="-1818"/>
        <n v="1039"/>
        <n v="-1395"/>
        <n v="-447"/>
        <n v="305"/>
        <n v="-704"/>
        <n v="-1687"/>
        <n v="-1109"/>
        <n v="1234"/>
        <n v="-1120"/>
        <n v="-713"/>
        <n v="-1820"/>
        <n v="721"/>
        <n v="82"/>
        <n v="-1386"/>
        <n v="-1704"/>
        <n v="-126"/>
        <n v="-997"/>
        <n v="-567"/>
        <n v="1797"/>
        <n v="-454"/>
        <n v="1144"/>
        <n v="1361"/>
        <n v="-902"/>
        <n v="-497"/>
        <n v="-667"/>
        <n v="1334"/>
        <n v="460"/>
        <n v="-1018"/>
        <n v="248"/>
        <n v="-847"/>
        <n v="-224"/>
        <n v="-1310"/>
        <n v="-732"/>
        <n v="-921"/>
        <n v="401"/>
        <n v="-678"/>
        <n v="-944"/>
        <n v="-923"/>
        <n v="-335"/>
        <n v="-132"/>
        <n v="566"/>
        <n v="-1689"/>
        <n v="-59"/>
        <n v="-1216"/>
        <n v="-1000"/>
        <n v="-499"/>
        <n v="-666"/>
        <n v="-1193"/>
        <n v="-1502"/>
        <n v="-761"/>
        <n v="-993"/>
        <n v="-1039"/>
        <n v="-1110"/>
        <n v="-640"/>
        <n v="-1358"/>
        <n v="-953"/>
        <n v="-665"/>
        <n v="-489"/>
        <n v="-1708"/>
        <n v="-1146"/>
        <n v="979"/>
        <n v="-1341"/>
        <n v="-710"/>
        <n v="-1082"/>
        <n v="-1233"/>
        <n v="-1723"/>
        <n v="-1766"/>
        <n v="-254"/>
        <n v="-1080"/>
        <n v="-913"/>
        <n v="-1891"/>
        <n v="-1647"/>
        <n v="-1487"/>
        <n v="-765"/>
        <n v="-787"/>
        <n v="-294"/>
        <n v="-755"/>
        <n v="-570"/>
        <n v="-1372"/>
        <n v="-631"/>
        <n v="-673"/>
        <n v="-1421"/>
        <n v="-1432"/>
        <n v="-2233"/>
        <n v="-2109"/>
        <n v="413"/>
        <n v="-1307"/>
        <n v="-1366"/>
        <n v="-717"/>
        <n v="-2000"/>
        <n v="-1959"/>
        <n v="-774"/>
        <n v="-2490"/>
        <n v="-96"/>
        <n v="-229"/>
        <n v="-1298"/>
        <n v="-1511"/>
        <n v="-1248"/>
        <n v="-1779"/>
        <n v="-696"/>
        <n v="-1401"/>
        <n v="-772"/>
        <n v="-1302"/>
        <n v="-72"/>
        <n v="-101"/>
        <n v="-632"/>
        <n v="-1002"/>
        <n v="-1947"/>
        <n v="-1353"/>
        <n v="-557"/>
        <n v="-975"/>
        <n v="-1763"/>
        <n v="-1061"/>
        <n v="-1529"/>
        <n v="-2831"/>
        <n v="-734"/>
        <n v="-2313"/>
        <n v="-679"/>
        <n v="-3156"/>
        <n v="-1533"/>
        <n v="-740"/>
        <n v="-538"/>
        <n v="-355"/>
        <n v="-1311"/>
        <n v="-138"/>
        <n v="-1348"/>
        <n v="-437"/>
        <n v="-1754"/>
        <n v="-1468"/>
        <n v="-3068"/>
        <n v="-38"/>
        <n v="-686"/>
        <n v="-2205"/>
        <n v="-3048"/>
        <n v="-2837"/>
        <n v="-1112"/>
        <n v="-139"/>
        <n v="-160"/>
        <n v="-1042"/>
        <n v="-864"/>
        <n v="-841"/>
        <n v="-1450"/>
        <n v="-1678"/>
        <n v="-884"/>
        <n v="-823"/>
        <n v="-27"/>
        <n v="-1186"/>
        <n v="-473"/>
        <n v="-86"/>
        <n v="-1371"/>
        <n v="-633"/>
        <n v="-649"/>
        <n v="-35"/>
        <n v="-106"/>
        <n v="-199"/>
        <n v="-1540"/>
        <n v="-1637"/>
        <n v="-471"/>
        <n v="-1405"/>
        <n v="-330"/>
        <n v="-413"/>
        <n v="-327"/>
        <n v="-1276"/>
        <n v="-1093"/>
        <n v="-1675"/>
        <n v="-695"/>
        <n v="-952"/>
        <n v="-238"/>
        <n v="-282"/>
        <n v="-829"/>
        <n v="-1066"/>
        <n v="-1575"/>
        <n v="-167"/>
        <n v="-1424"/>
        <n v="-1652"/>
        <n v="-954"/>
        <n v="-339"/>
        <n v="-5"/>
        <n v="-926"/>
        <n v="-1354"/>
        <n v="-1057"/>
        <n v="-1316"/>
        <n v="20"/>
        <n v="-104"/>
        <n v="-563"/>
        <n v="-1169"/>
        <n v="-601"/>
        <n v="-523"/>
        <n v="-6"/>
        <n v="2"/>
        <n v="-817"/>
        <n v="-396"/>
        <n v="-1044"/>
        <n v="-1056"/>
        <n v="-535"/>
        <n v="-1192"/>
        <n v="-545"/>
        <n v="-752"/>
        <n v="-1047"/>
        <n v="-50"/>
        <n v="-468"/>
        <n v="-938"/>
        <n v="-438"/>
        <n v="-515"/>
        <n v="-522"/>
        <n v="-1118"/>
        <n v="-74"/>
        <n v="-411"/>
        <n v="-540"/>
        <n v="-602"/>
        <n v="-1673"/>
        <n v="-828"/>
        <n v="-469"/>
        <n v="-302"/>
        <n v="-1438"/>
        <n v="-385"/>
        <n v="-1102"/>
        <n v="-1133"/>
        <n v="-1397"/>
        <n v="-1305"/>
        <n v="-230"/>
        <n v="35"/>
        <n v="-1772"/>
        <n v="-1648"/>
        <n v="-1400"/>
        <n v="-183"/>
        <n v="-1750"/>
        <n v="-1318"/>
        <n v="-57"/>
        <n v="-555"/>
        <n v="-754"/>
        <n v="-742"/>
        <n v="-1555"/>
        <n v="-462"/>
        <n v="-1631"/>
        <n v="-1795"/>
        <n v="-384"/>
        <n v="-916"/>
        <n v="-1501"/>
        <n v="-1606"/>
        <n v="-95"/>
        <n v="-1633"/>
        <n v="-476"/>
        <n v="-121"/>
        <n v="-1480"/>
        <n v="-1493"/>
        <n v="-94"/>
        <n v="-1301"/>
        <n v="-1004"/>
        <n v="-887"/>
        <n v="-1115"/>
        <n v="-408"/>
        <n v="-1209"/>
        <n v="-1483"/>
        <n v="-1609"/>
        <n v="-505"/>
        <n v="-1117"/>
        <n v="-494"/>
        <n v="-343"/>
        <n v="-728"/>
        <n v="-191"/>
        <n v="-598"/>
        <n v="-763"/>
        <n v="-1363"/>
        <n v="-676"/>
        <n v="-818"/>
        <n v="-1662"/>
        <n v="-117"/>
        <n v="-1526"/>
        <n v="-1586"/>
        <n v="-1696"/>
        <n v="-23"/>
        <n v="-1591"/>
        <n v="-443"/>
        <n v="-857"/>
        <n v="-1410"/>
        <n v="-1706"/>
        <n v="-616"/>
        <n v="-49"/>
        <n v="-1325"/>
        <n v="-898"/>
        <n v="-939"/>
        <n v="-911"/>
        <n v="-627"/>
        <n v="-568"/>
        <n v="-16"/>
        <n v="-168"/>
        <n v="-1236"/>
        <n v="-393"/>
        <n v="-608"/>
        <n v="-1162"/>
        <n v="-843"/>
        <n v="-1546"/>
        <n v="-838"/>
        <n v="-1681"/>
        <n v="-1283"/>
        <n v="-1665"/>
        <n v="-390"/>
        <n v="-1355"/>
        <n v="-1049"/>
        <n v="-1334"/>
        <n v="-514"/>
        <n v="-77"/>
        <n v="-11"/>
        <n v="23"/>
        <n v="-169"/>
        <n v="-1551"/>
        <n v="-248"/>
        <n v="-278"/>
        <n v="-1408"/>
        <n v="-342"/>
        <n v="-69"/>
        <n v="-332"/>
        <n v="-195"/>
        <n v="-1189"/>
        <n v="-1684"/>
        <n v="-1378"/>
        <n v="-1103"/>
        <n v="-143"/>
        <n v="-1516"/>
        <n v="-1709"/>
        <n v="-973"/>
        <n v="-1131"/>
        <n v="-905"/>
        <n v="-237"/>
        <n v="-1449"/>
        <n v="-726"/>
        <n v="-286"/>
        <n v="-720"/>
        <n v="-1183"/>
        <n v="-1715"/>
        <n v="-1059"/>
        <n v="-856"/>
        <n v="-1498"/>
        <n v="-284"/>
        <n v="-414"/>
        <n v="-534"/>
        <n v="-445"/>
        <n v="-465"/>
        <n v="-1167"/>
        <n v="-1390"/>
        <n v="-675"/>
        <n v="-1335"/>
        <n v="-46"/>
        <n v="-303"/>
        <n v="-712"/>
        <n v="-1563"/>
        <n v="-1164"/>
        <n v="-793"/>
        <n v="-701"/>
        <n v="-484"/>
        <n v="-1734"/>
        <n v="-400"/>
        <n v="-762"/>
        <n v="-253"/>
        <n v="-1519"/>
        <n v="-1602"/>
        <n v="-1727"/>
        <n v="-533"/>
        <n v="-561"/>
        <n v="-1714"/>
        <n v="-870"/>
        <n v="-1092"/>
        <n v="-1081"/>
        <n v="-1285"/>
        <n v="-1309"/>
        <n v="-940"/>
        <n v="-1312"/>
        <n v="-1562"/>
        <n v="-569"/>
        <n v="-1416"/>
        <n v="-451"/>
        <n v="-903"/>
        <n v="-1514"/>
        <n v="-1737"/>
        <n v="-151"/>
        <n v="-1605"/>
        <n v="-1028"/>
        <n v="-203"/>
        <n v="-907"/>
        <n v="-202"/>
        <n v="-1423"/>
        <n v="-791"/>
        <n v="-564"/>
        <n v="-475"/>
        <n v="-860"/>
        <n v="-1079"/>
        <n v="-1292"/>
        <n v="17"/>
        <n v="-936"/>
        <n v="-319"/>
        <n v="-310"/>
        <n v="-1124"/>
        <n v="-433"/>
        <n v="-1271"/>
        <n v="-1136"/>
        <n v="-13"/>
        <n v="-1021"/>
        <n v="-1528"/>
        <n v="-40"/>
        <n v="-120"/>
        <n v="-212"/>
        <n v="-1426"/>
        <n v="-689"/>
        <n v="-119"/>
        <n v="-688"/>
        <n v="-867"/>
        <n v="-320"/>
        <n v="-1381"/>
        <n v="-1630"/>
        <n v="-1465"/>
        <n v="-1482"/>
        <n v="-71"/>
        <n v="-1735"/>
        <n v="-1126"/>
        <n v="-1287"/>
        <n v="-373"/>
        <n v="-4"/>
        <n v="-326"/>
        <n v="-1601"/>
        <n v="-1005"/>
        <n v="-52"/>
        <n v="-661"/>
        <n v="-672"/>
        <n v="-757"/>
        <n v="-776"/>
        <n v="-1108"/>
        <n v="-1531"/>
        <n v="-1234"/>
        <n v="-289"/>
        <n v="-1012"/>
        <n v="-76"/>
        <n v="-991"/>
        <n v="-962"/>
        <n v="-367"/>
        <n v="-1221"/>
        <n v="-797"/>
        <n v="-1249"/>
        <n v="-136"/>
        <n v="-312"/>
        <n v="-1455"/>
        <n v="-1252"/>
        <n v="-1641"/>
        <n v="-1139"/>
        <n v="-187"/>
        <n v="-585"/>
        <n v="-785"/>
        <n v="-495"/>
        <n v="-61"/>
        <n v="-526"/>
        <n v="47"/>
        <n v="-1619"/>
        <n v="-1476"/>
        <n v="-615"/>
        <n v="-966"/>
        <n v="-643"/>
        <n v="-1422"/>
        <n v="-272"/>
        <n v="-1486"/>
        <n v="-1608"/>
        <n v="60"/>
        <n v="-697"/>
        <n v="-502"/>
        <n v="-894"/>
        <n v="49"/>
        <n v="-897"/>
        <n v="-108"/>
        <n v="-487"/>
        <n v="-781"/>
        <n v="-1114"/>
        <n v="-685"/>
        <n v="-1158"/>
        <n v="-480"/>
        <n v="-488"/>
        <n v="-1228"/>
        <n v="-656"/>
        <n v="-133"/>
        <n v="-1119"/>
        <n v="-1702"/>
        <n v="-65"/>
        <n v="-878"/>
        <n v="-353"/>
        <n v="-1560"/>
        <n v="-1262"/>
        <n v="-835"/>
        <n v="70"/>
        <n v="-47"/>
        <n v="11"/>
        <n v="-1710"/>
        <n v="-91"/>
        <n v="-1561"/>
        <n v="81"/>
        <n v="-161"/>
        <n v="-2"/>
        <n v="-459"/>
        <n v="-1185"/>
        <n v="-188"/>
        <n v="-1567"/>
        <n v="-919"/>
        <n v="-1522"/>
        <n v="-432"/>
        <n v="-1362"/>
        <n v="-1510"/>
        <n v="-599"/>
        <n v="-559"/>
        <n v="-1553"/>
        <n v="-386"/>
        <n v="-63"/>
        <n v="66"/>
        <n v="-1095"/>
        <n v="-1464"/>
        <n v="-932"/>
        <n v="-658"/>
        <n v="-362"/>
        <n v="-1032"/>
        <n v="-1598"/>
        <n v="-452"/>
        <n v="-537"/>
        <n v="-577"/>
        <n v="-1174"/>
        <n v="-968"/>
        <n v="-1359"/>
        <n v="-1534"/>
        <n v="-7"/>
        <n v="-1398"/>
        <n v="16"/>
        <n v="-1327"/>
        <n v="-803"/>
        <n v="103"/>
        <n v="-541"/>
        <n v="-22"/>
        <n v="-1419"/>
        <n v="-636"/>
        <n v="-669"/>
        <n v="-852"/>
        <n v="-118"/>
        <n v="-899"/>
        <n v="13"/>
        <n v="-1240"/>
        <n v="-1499"/>
        <n v="-150"/>
        <n v="-402"/>
        <n v="-1250"/>
        <n v="-1477"/>
        <n v="-1597"/>
        <n v="71"/>
        <n v="-1415"/>
        <n v="-1697"/>
        <n v="-181"/>
        <n v="-1258"/>
        <n v="-1629"/>
        <n v="-89"/>
        <n v="-1428"/>
        <n v="-1380"/>
        <n v="-1184"/>
        <n v="-1251"/>
        <n v="-412"/>
        <n v="-1577"/>
        <n v="18"/>
        <n v="-845"/>
        <n v="-749"/>
        <n v="-135"/>
        <n v="-822"/>
        <n v="-801"/>
        <n v="-1160"/>
        <n v="-60"/>
        <n v="-329"/>
        <n v="83"/>
        <n v="-1342"/>
        <n v="-28"/>
        <n v="-582"/>
        <n v="-1151"/>
        <n v="-811"/>
        <n v="-739"/>
        <n v="-1163"/>
        <n v="94"/>
        <n v="50"/>
        <n v="-1154"/>
        <n v="-1273"/>
        <n v="-1549"/>
        <n v="-1006"/>
        <n v="-965"/>
        <n v="-970"/>
        <n v="-1052"/>
        <n v="-1431"/>
        <n v="-524"/>
        <n v="-1291"/>
        <n v="-256"/>
        <n v="21"/>
        <n v="-1065"/>
        <n v="19"/>
        <n v="-1274"/>
        <n v="-1225"/>
        <n v="-299"/>
        <n v="-1375"/>
        <n v="80"/>
        <n v="-971"/>
        <n v="-1101"/>
        <n v="-610"/>
        <n v="-1532"/>
        <n v="-821"/>
        <n v="-946"/>
        <n v="-1211"/>
        <n v="-1339"/>
        <n v="-1296"/>
        <n v="-252"/>
        <n v="-219"/>
        <n v="-1055"/>
        <n v="-1025"/>
        <n v="-1320"/>
        <n v="-444"/>
        <n v="-1463"/>
        <n v="-1294"/>
        <n v="-1377"/>
        <n v="-566"/>
        <n v="-1176"/>
        <n v="-416"/>
        <n v="69"/>
        <n v="-189"/>
        <n v="79"/>
        <n v="-301"/>
        <n v="1"/>
        <n v="-1640"/>
        <n v="-736"/>
        <n v="-1593"/>
        <n v="-1611"/>
        <n v="-1461"/>
        <n v="-859"/>
        <n v="-257"/>
        <n v="-26"/>
        <n v="-1589"/>
        <n v="53"/>
        <n v="-1204"/>
        <n v="-231"/>
        <n v="-693"/>
        <n v="-1346"/>
        <n v="-620"/>
        <n v="-1191"/>
        <n v="78"/>
        <n v="109"/>
        <n v="-154"/>
        <n v="-1666"/>
        <n v="-1649"/>
        <n v="-184"/>
        <n v="-576"/>
        <n v="-634"/>
        <n v="-1550"/>
        <n v="57"/>
        <n v="-12"/>
        <n v="-1615"/>
        <n v="-1170"/>
        <n v="-1336"/>
        <n v="-1518"/>
        <n v="-503"/>
        <n v="-877"/>
        <n v="-359"/>
        <n v="150"/>
        <n v="-612"/>
        <n v="-1230"/>
        <n v="-198"/>
        <n v="-1554"/>
        <n v="-1027"/>
        <n v="-173"/>
        <n v="-24"/>
        <n v="-428"/>
        <n v="-293"/>
        <n v="-1590"/>
        <n v="-554"/>
        <n v="-1517"/>
        <n v="-130"/>
        <n v="52"/>
        <n v="-621"/>
        <n v="-542"/>
        <n v="-152"/>
        <n v="-924"/>
        <n v="10"/>
        <n v="-1190"/>
        <n v="-423"/>
        <n v="-127"/>
        <n v="-1322"/>
        <n v="-1604"/>
        <n v="-645"/>
        <n v="-1582"/>
        <n v="-1512"/>
        <n v="133"/>
        <n v="-1105"/>
        <n v="-650"/>
        <n v="-1460"/>
        <n v="-322"/>
        <n v="-551"/>
        <n v="7"/>
        <n v="-705"/>
        <n v="-516"/>
        <n v="-1011"/>
        <n v="-700"/>
        <n v="-580"/>
        <n v="-1152"/>
        <n v="-271"/>
        <n v="-1530"/>
        <n v="-1033"/>
        <n v="162"/>
        <n v="-955"/>
        <n v="-1412"/>
        <n v="-1628"/>
        <n v="-738"/>
        <n v="0"/>
        <n v="-477"/>
        <n v="-716"/>
        <n v="-1497"/>
        <n v="-876"/>
        <n v="-948"/>
        <n v="-1627"/>
        <n v="-124"/>
        <n v="-1072"/>
        <n v="-707"/>
        <n v="58"/>
        <n v="-1097"/>
        <n v="-442"/>
        <n v="-220"/>
        <n v="-1356"/>
        <n v="-1157"/>
        <n v="-1579"/>
        <n v="-114"/>
        <n v="-129"/>
        <n v="-600"/>
        <n v="-1564"/>
        <n v="-1625"/>
        <n v="172"/>
        <n v="-735"/>
        <n v="-709"/>
        <n v="-213"/>
        <n v="-1458"/>
        <n v="-90"/>
        <n v="-1369"/>
        <n v="-261"/>
        <n v="-344"/>
        <n v="-779"/>
        <n v="-1147"/>
        <n v="-105"/>
        <n v="-1618"/>
        <n v="-85"/>
        <n v="-589"/>
        <n v="-313"/>
        <n v="-209"/>
        <n v="-1132"/>
        <n v="-1566"/>
        <n v="-1279"/>
        <n v="186"/>
        <n v="-1396"/>
        <n v="-527"/>
        <n v="-708"/>
        <n v="-360"/>
        <n v="-1156"/>
        <n v="-308"/>
        <n v="-218"/>
        <n v="-44"/>
        <n v="-891"/>
        <n v="-1617"/>
        <n v="-984"/>
        <n v="-1034"/>
        <n v="-1352"/>
        <n v="-1087"/>
        <n v="-1091"/>
        <n v="-804"/>
        <n v="-439"/>
        <n v="-794"/>
        <n v="-1135"/>
        <n v="-978"/>
        <n v="63"/>
        <n v="-483"/>
        <n v="-323"/>
        <n v="-87"/>
        <n v="-832"/>
        <n v="-1069"/>
        <n v="-3"/>
        <n v="-745"/>
        <n v="-833"/>
        <n v="-1594"/>
        <n v="-908"/>
        <n v="151"/>
        <n v="33"/>
        <n v="-383"/>
        <n v="41"/>
        <n v="-172"/>
        <n v="31"/>
        <n v="-730"/>
        <n v="-1054"/>
        <n v="-1364"/>
        <n v="-251"/>
        <n v="179"/>
        <n v="-825"/>
        <n v="-684"/>
        <n v="-146"/>
        <n v="163"/>
        <n v="-630"/>
        <n v="-618"/>
        <n v="-544"/>
        <n v="-159"/>
        <n v="-1373"/>
        <n v="182"/>
        <n v="-767"/>
        <n v="-681"/>
        <n v="-348"/>
        <n v="-1389"/>
        <n v="-706"/>
        <n v="206"/>
        <n v="-244"/>
        <n v="-486"/>
        <n v="-1195"/>
        <n v="-1084"/>
        <n v="-258"/>
        <n v="-345"/>
        <n v="-548"/>
        <n v="-1243"/>
        <n v="-1440"/>
        <n v="91"/>
        <n v="-1144"/>
        <n v="-1026"/>
        <n v="-1303"/>
        <n v="-102"/>
        <n v="-525"/>
        <n v="-715"/>
        <n v="-418"/>
        <n v="202"/>
        <n v="146"/>
        <n v="-374"/>
        <n v="204"/>
        <n v="-346"/>
        <n v="-920"/>
        <n v="-1111"/>
        <n v="-1"/>
        <n v="-687"/>
        <n v="-1541"/>
        <n v="-904"/>
        <n v="-1436"/>
        <n v="-1024"/>
        <n v="-802"/>
        <n v="213"/>
        <n v="-337"/>
        <n v="90"/>
        <n v="148"/>
        <n v="-347"/>
        <n v="-41"/>
        <n v="167"/>
        <n v="-1060"/>
        <n v="-20"/>
        <n v="-725"/>
        <n v="6"/>
        <n v="3"/>
        <n v="-1472"/>
        <n v="-1277"/>
        <n v="-492"/>
        <n v="-455"/>
        <n v="-510"/>
        <n v="-298"/>
        <n v="-18"/>
        <n v="-103"/>
        <n v="-148"/>
        <n v="-215"/>
        <n v="-862"/>
        <n v="-879"/>
        <n v="-575"/>
        <n v="168"/>
        <n v="-1284"/>
        <n v="-1269"/>
        <n v="-1090"/>
        <n v="-241"/>
        <n v="-1317"/>
        <n v="-1232"/>
        <n v="-805"/>
        <n v="-900"/>
        <n v="-1023"/>
        <n v="-1456"/>
        <n v="161"/>
        <n v="-279"/>
        <n v="-479"/>
        <n v="209"/>
        <n v="88"/>
        <n v="-397"/>
        <n v="-288"/>
        <n v="-1165"/>
        <n v="-363"/>
        <n v="-883"/>
        <n v="-307"/>
        <n v="-866"/>
        <n v="-315"/>
        <n v="-512"/>
        <n v="214"/>
        <n v="-977"/>
        <n v="116"/>
        <n v="-1175"/>
        <n v="-164"/>
        <n v="-893"/>
        <n v="-403"/>
        <n v="-1086"/>
        <n v="-1150"/>
        <n v="-768"/>
        <n v="-1048"/>
        <n v="27"/>
        <n v="-446"/>
        <n v="-1570"/>
        <n v="39"/>
        <n v="-267"/>
        <n v="231"/>
        <n v="-934"/>
        <n v="-53"/>
        <n v="-1521"/>
        <n v="171"/>
        <n v="87"/>
        <n v="-1134"/>
        <n v="107"/>
        <n v="-1013"/>
        <n v="-882"/>
        <n v="-456"/>
        <n v="-375"/>
        <n v="-429"/>
        <n v="-1376"/>
        <n v="42"/>
        <n v="-1435"/>
        <n v="-770"/>
        <n v="-1337"/>
        <n v="-1536"/>
        <n v="-260"/>
        <n v="-1297"/>
        <n v="-1331"/>
        <n v="-795"/>
        <n v="-1128"/>
        <n v="-662"/>
        <n v="-410"/>
        <n v="92"/>
        <n v="-863"/>
        <n v="-1441"/>
        <n v="45"/>
        <n v="-78"/>
        <n v="-927"/>
        <n v="-1219"/>
        <n v="-680"/>
        <n v="-142"/>
        <n v="-357"/>
        <n v="-963"/>
        <n v="-415"/>
        <n v="-234"/>
        <n v="-314"/>
        <n v="-769"/>
        <n v="-380"/>
        <n v="-239"/>
        <n v="-1326"/>
        <n v="-467"/>
        <n v="-746"/>
        <n v="-747"/>
        <n v="-698"/>
        <n v="-660"/>
        <n v="12"/>
        <n v="-942"/>
        <n v="-1053"/>
        <n v="104"/>
        <n v="-472"/>
        <n v="-305"/>
        <n v="-912"/>
        <n v="-998"/>
        <n v="225"/>
        <n v="-812"/>
        <n v="-786"/>
        <n v="-809"/>
        <n v="5"/>
        <n v="201"/>
        <n v="131"/>
        <n v="-813"/>
        <n v="-84"/>
        <n v="-613"/>
        <n v="-268"/>
        <n v="-466"/>
        <n v="194"/>
        <n v="-1197"/>
        <n v="200"/>
        <n v="-775"/>
        <n v="-703"/>
        <n v="-490"/>
        <n v="-1286"/>
        <n v="270"/>
        <n v="-792"/>
        <n v="113"/>
        <n v="-1345"/>
        <n v="121"/>
        <n v="-699"/>
        <n v="110"/>
        <n v="-1420"/>
        <n v="-1014"/>
        <n v="95"/>
        <n v="-1313"/>
        <n v="-1490"/>
        <n v="250"/>
        <n v="54"/>
        <n v="-1077"/>
        <n v="85"/>
        <n v="-1107"/>
        <n v="-808"/>
        <n v="-982"/>
        <n v="-1503"/>
        <n v="-1382"/>
        <n v="-1484"/>
        <n v="-217"/>
        <n v="-170"/>
        <n v="219"/>
        <n v="-918"/>
        <n v="-1288"/>
        <n v="-426"/>
        <n v="-611"/>
        <n v="237"/>
        <n v="-1122"/>
        <n v="-574"/>
        <n v="65"/>
        <n v="-988"/>
        <n v="165"/>
        <n v="-194"/>
        <n v="-1270"/>
        <n v="-235"/>
        <n v="234"/>
        <n v="190"/>
        <n v="-225"/>
        <n v="-868"/>
        <n v="77"/>
        <n v="-1206"/>
        <n v="-528"/>
        <n v="-99"/>
        <n v="14"/>
        <n v="-896"/>
        <n v="-639"/>
        <n v="-185"/>
        <n v="106"/>
        <n v="-51"/>
        <n v="-73"/>
        <n v="147"/>
        <n v="-915"/>
        <n v="294"/>
        <n v="-158"/>
        <n v="-1237"/>
        <n v="-614"/>
        <n v="-1387"/>
        <n v="-211"/>
        <n v="287"/>
        <n v="112"/>
        <n v="-1268"/>
        <n v="-204"/>
        <n v="-806"/>
        <n v="-255"/>
        <n v="282"/>
        <n v="278"/>
        <n v="-1188"/>
        <n v="68"/>
        <n v="96"/>
        <n v="-378"/>
        <n v="111"/>
        <n v="-1212"/>
        <n v="-43"/>
        <n v="-928"/>
        <n v="-1247"/>
        <n v="233"/>
        <n v="-1263"/>
        <n v="-607"/>
        <n v="-839"/>
        <n v="-1046"/>
        <n v="242"/>
        <n v="-236"/>
        <n v="-1442"/>
        <n v="-1350"/>
        <n v="-652"/>
        <n v="-1187"/>
        <n v="157"/>
        <n v="-844"/>
        <n v="-724"/>
        <n v="211"/>
        <n v="97"/>
        <n v="-394"/>
        <n v="-930"/>
        <n v="-1404"/>
        <n v="-850"/>
        <n v="-760"/>
        <n v="260"/>
        <n v="24"/>
        <n v="302"/>
        <n v="-201"/>
        <n v="-721"/>
        <n v="99"/>
        <n v="-508"/>
        <n v="-399"/>
        <n v="-281"/>
        <n v="-361"/>
        <n v="-546"/>
        <n v="288"/>
        <n v="183"/>
        <n v="-950"/>
        <n v="-176"/>
        <n v="-1489"/>
        <n v="-351"/>
        <n v="-1173"/>
        <n v="-764"/>
        <n v="153"/>
        <n v="-391"/>
        <n v="245"/>
        <n v="-647"/>
        <n v="-1224"/>
        <n v="-1289"/>
        <n v="-67"/>
        <n v="-461"/>
        <n v="-243"/>
        <n v="-453"/>
        <n v="332"/>
        <n v="277"/>
        <n v="-1488"/>
        <n v="-417"/>
        <n v="152"/>
        <n v="198"/>
        <n v="319"/>
        <n v="-1417"/>
        <n v="-979"/>
        <n v="-826"/>
        <n v="-1315"/>
        <n v="-334"/>
        <n v="261"/>
        <n v="-820"/>
        <n v="-507"/>
        <n v="336"/>
        <n v="-448"/>
        <n v="102"/>
        <n v="175"/>
        <n v="-1181"/>
        <n v="-1094"/>
        <n v="135"/>
        <n v="-214"/>
        <n v="-64"/>
        <n v="-1444"/>
        <n v="-1254"/>
        <n v="-727"/>
        <n v="-1149"/>
        <n v="268"/>
        <n v="-406"/>
        <n v="-694"/>
        <n v="-247"/>
        <n v="-1030"/>
        <n v="347"/>
        <n v="-1388"/>
        <n v="-1304"/>
        <n v="-1040"/>
        <n v="-874"/>
        <n v="-1074"/>
        <n v="327"/>
        <n v="-55"/>
        <n v="-226"/>
        <n v="-140"/>
        <n v="279"/>
        <n v="284"/>
        <n v="-1242"/>
        <n v="-300"/>
        <n v="-625"/>
        <n v="-571"/>
        <n v="136"/>
        <n v="-33"/>
        <n v="114"/>
        <n v="-1275"/>
        <n v="-604"/>
        <n v="-648"/>
        <n v="32"/>
        <n v="129"/>
        <n v="-605"/>
        <n v="67"/>
        <n v="-297"/>
        <n v="-177"/>
        <n v="-1261"/>
        <n v="-147"/>
        <n v="-914"/>
        <n v="337"/>
        <n v="-595"/>
        <n v="346"/>
        <n v="-956"/>
        <n v="369"/>
        <n v="264"/>
        <n v="249"/>
        <n v="-587"/>
        <n v="73"/>
        <n v="320"/>
        <n v="-1267"/>
        <n v="-1403"/>
        <n v="207"/>
        <n v="-1329"/>
        <n v="-1096"/>
        <n v="266"/>
        <n v="-1200"/>
        <n v="-430"/>
        <n v="-491"/>
        <n v="-1036"/>
        <n v="315"/>
        <n v="-539"/>
        <n v="122"/>
        <n v="-316"/>
        <n v="-1098"/>
        <n v="-435"/>
        <n v="-395"/>
        <n v="-750"/>
        <n v="-175"/>
        <n v="-1064"/>
        <n v="144"/>
        <n v="-1246"/>
        <n v="365"/>
        <n v="371"/>
        <n v="-1360"/>
        <n v="-1019"/>
        <n v="164"/>
        <n v="-910"/>
        <n v="-609"/>
        <n v="-1071"/>
        <n v="-871"/>
        <n v="-420"/>
        <n v="275"/>
        <n v="-895"/>
        <n v="-186"/>
        <n v="-80"/>
        <n v="-521"/>
        <n v="-8"/>
        <n v="75"/>
        <n v="310"/>
        <n v="-387"/>
        <n v="-292"/>
        <n v="257"/>
        <n v="-683"/>
        <n v="-959"/>
        <n v="-1182"/>
        <n v="-422"/>
        <n v="-1264"/>
        <n v="-1321"/>
        <n v="-29"/>
        <n v="-436"/>
        <n v="-644"/>
        <n v="229"/>
        <n v="-134"/>
        <n v="101"/>
        <n v="181"/>
        <n v="-349"/>
        <n v="298"/>
        <n v="-974"/>
        <n v="-1244"/>
        <n v="-872"/>
        <n v="325"/>
        <n v="328"/>
        <n v="-485"/>
        <n v="-1414"/>
        <n v="215"/>
        <n v="-967"/>
        <n v="-280"/>
        <n v="-1116"/>
        <n v="-82"/>
        <n v="-1015"/>
        <n v="-340"/>
        <n v="166"/>
        <n v="-1253"/>
        <n v="-532"/>
        <n v="-407"/>
        <n v="395"/>
        <n v="-165"/>
        <n v="-933"/>
        <n v="-409"/>
        <n v="158"/>
        <n v="-81"/>
        <n v="306"/>
        <n v="-1179"/>
        <n v="-25"/>
        <n v="-1413"/>
        <n v="-711"/>
        <n v="-506"/>
        <n v="-75"/>
        <n v="-719"/>
        <n v="-642"/>
        <n v="-834"/>
        <n v="84"/>
        <n v="-1180"/>
        <n v="-36"/>
        <n v="74"/>
        <n v="-1332"/>
        <n v="-651"/>
        <n v="-356"/>
        <n v="387"/>
        <n v="333"/>
        <n v="-664"/>
        <n v="-1391"/>
        <n v="-180"/>
        <n v="335"/>
        <n v="-816"/>
        <n v="-581"/>
        <n v="127"/>
        <n v="218"/>
        <n v="-1393"/>
        <n v="-909"/>
        <n v="269"/>
        <n v="-1370"/>
        <n v="128"/>
        <n v="-37"/>
        <n v="-306"/>
        <n v="322"/>
        <n v="196"/>
        <n v="-543"/>
        <n v="-370"/>
        <n v="438"/>
        <n v="120"/>
        <n v="-995"/>
        <n v="-34"/>
        <n v="-961"/>
        <n v="-1223"/>
        <n v="-482"/>
        <n v="-250"/>
        <n v="132"/>
        <n v="408"/>
        <n v="-972"/>
        <n v="-481"/>
        <n v="-1330"/>
        <n v="224"/>
        <n v="-1089"/>
        <n v="-849"/>
        <n v="431"/>
        <n v="-200"/>
        <n v="-1141"/>
        <n v="-379"/>
        <n v="-518"/>
        <n v="326"/>
        <n v="-1282"/>
        <n v="34"/>
        <n v="-846"/>
        <n v="247"/>
        <n v="-304"/>
        <n v="-583"/>
        <n v="-836"/>
        <n v="-1121"/>
        <n v="292"/>
        <n v="-100"/>
        <n v="450"/>
        <n v="-144"/>
        <n v="-1104"/>
        <n v="385"/>
        <n v="436"/>
        <n v="-1153"/>
        <n v="-837"/>
        <n v="345"/>
        <n v="155"/>
        <n v="-137"/>
        <n v="-163"/>
        <n v="-1003"/>
        <n v="296"/>
        <n v="170"/>
        <n v="-311"/>
        <n v="312"/>
        <n v="-276"/>
        <n v="-296"/>
        <n v="-854"/>
        <n v="-113"/>
        <n v="449"/>
        <n v="-1199"/>
        <n v="-756"/>
        <n v="-869"/>
        <n v="422"/>
        <n v="-434"/>
        <n v="-1148"/>
        <n v="411"/>
        <n v="-1155"/>
        <n v="-796"/>
        <n v="-145"/>
        <n v="383"/>
        <n v="-1070"/>
        <n v="-500"/>
        <n v="-1138"/>
        <n v="-232"/>
        <n v="-980"/>
        <n v="-865"/>
        <n v="465"/>
        <n v="360"/>
        <n v="-450"/>
        <n v="205"/>
        <n v="375"/>
        <n v="208"/>
        <n v="-790"/>
        <n v="-388"/>
        <n v="253"/>
        <n v="353"/>
        <n v="-233"/>
        <n v="4"/>
        <n v="-1238"/>
        <n v="448"/>
        <n v="468"/>
        <n v="-270"/>
        <n v="424"/>
        <n v="26"/>
        <n v="477"/>
        <n v="137"/>
        <n v="-1257"/>
        <n v="-458"/>
        <n v="-987"/>
        <n v="-1001"/>
        <n v="145"/>
        <n v="367"/>
        <n v="-556"/>
        <n v="-831"/>
        <n v="425"/>
        <n v="-606"/>
        <n v="173"/>
        <n v="-111"/>
        <n v="-208"/>
        <n v="-635"/>
        <n v="197"/>
        <n v="-39"/>
        <n v="267"/>
        <n v="-573"/>
        <n v="403"/>
        <n v="-842"/>
        <n v="-690"/>
        <n v="-405"/>
        <n v="484"/>
        <n v="-670"/>
        <n v="-691"/>
        <n v="-778"/>
        <n v="-9"/>
        <n v="-1171"/>
        <n v="406"/>
        <n v="470"/>
        <n v="-861"/>
        <n v="-365"/>
        <n v="141"/>
        <n v="-737"/>
        <n v="493"/>
        <n v="-799"/>
        <n v="-638"/>
        <n v="419"/>
        <n v="243"/>
        <n v="149"/>
        <n v="-969"/>
        <n v="289"/>
        <n v="392"/>
        <n v="-128"/>
        <n v="453"/>
        <n v="-671"/>
        <n v="-718"/>
        <n v="-240"/>
        <n v="203"/>
        <n v="348"/>
        <n v="15"/>
        <n v="511"/>
        <n v="331"/>
        <n v="444"/>
        <n v="-511"/>
        <n v="29"/>
        <n v="115"/>
        <n v="138"/>
        <n v="-674"/>
        <n v="-1130"/>
        <n v="191"/>
        <n v="-677"/>
        <n v="-1078"/>
        <n v="-246"/>
        <n v="-593"/>
        <n v="-193"/>
        <n v="-421"/>
        <n v="-985"/>
        <n v="-174"/>
        <n v="-264"/>
        <n v="-827"/>
        <n v="-107"/>
        <n v="-109"/>
        <n v="426"/>
        <n v="388"/>
        <n v="434"/>
        <n v="-976"/>
        <n v="-964"/>
        <n v="-1009"/>
        <n v="-992"/>
        <n v="428"/>
        <n v="-70"/>
        <n v="-1168"/>
        <n v="-1214"/>
        <n v="358"/>
        <n v="-1210"/>
        <n v="565"/>
        <n v="241"/>
        <n v="142"/>
        <n v="192"/>
        <n v="-333"/>
        <n v="-15"/>
        <n v="51"/>
        <n v="-880"/>
        <n v="318"/>
        <n v="402"/>
        <n v="223"/>
        <n v="-125"/>
        <n v="-848"/>
        <n v="528"/>
        <n v="-536"/>
        <n v="140"/>
        <n v="550"/>
        <n v="459"/>
        <n v="-1073"/>
        <n v="-358"/>
        <n v="355"/>
        <n v="546"/>
        <n v="244"/>
        <n v="-1140"/>
        <n v="377"/>
        <n v="98"/>
        <n v="-321"/>
        <n v="513"/>
        <n v="518"/>
        <n v="562"/>
        <n v="-21"/>
        <n v="542"/>
        <n v="43"/>
        <n v="-273"/>
        <n v="254"/>
        <n v="-275"/>
        <n v="-19"/>
        <n v="359"/>
        <n v="-623"/>
        <n v="-1041"/>
        <n v="490"/>
        <n v="-513"/>
        <n v="454"/>
        <n v="-885"/>
        <n v="61"/>
        <n v="-783"/>
        <n v="587"/>
        <n v="262"/>
        <n v="220"/>
        <n v="398"/>
        <n v="-153"/>
        <n v="-663"/>
        <n v="386"/>
        <n v="-780"/>
        <n v="72"/>
        <n v="405"/>
        <n v="391"/>
        <n v="-565"/>
        <n v="-815"/>
        <n v="256"/>
        <n v="291"/>
        <n v="478"/>
        <n v="-840"/>
        <n v="295"/>
        <n v="276"/>
        <n v="-579"/>
        <n v="-131"/>
        <n v="-1029"/>
        <n v="-562"/>
        <n v="-741"/>
        <n v="-947"/>
        <n v="-166"/>
        <n v="581"/>
        <n v="532"/>
        <n v="507"/>
        <n v="496"/>
        <n v="-328"/>
        <n v="415"/>
        <n v="435"/>
        <n v="519"/>
        <n v="188"/>
        <n v="476"/>
        <n v="56"/>
        <n v="184"/>
        <n v="193"/>
        <n v="364"/>
        <n v="588"/>
        <n v="86"/>
        <n v="309"/>
        <n v="456"/>
        <n v="343"/>
        <n v="108"/>
        <n v="538"/>
        <n v="586"/>
        <n v="442"/>
        <n v="-1062"/>
        <n v="571"/>
        <n v="-906"/>
        <n v="299"/>
        <n v="-404"/>
        <n v="461"/>
        <n v="-112"/>
        <n v="329"/>
        <n v="-851"/>
        <n v="488"/>
        <n v="293"/>
        <n v="-382"/>
        <n v="-668"/>
        <n v="123"/>
        <n v="569"/>
        <n v="-155"/>
        <n v="585"/>
        <n v="-493"/>
        <n v="523"/>
        <n v="-179"/>
        <n v="603"/>
        <n v="-1137"/>
        <n v="-931"/>
        <n v="28"/>
        <n v="-389"/>
        <n v="544"/>
        <n v="-1113"/>
        <n v="390"/>
        <n v="-960"/>
        <n v="-197"/>
        <n v="446"/>
        <n v="-206"/>
        <n v="404"/>
        <n v="-269"/>
        <n v="290"/>
        <n v="-782"/>
        <n v="633"/>
        <n v="-157"/>
        <n v="240"/>
        <n v="-766"/>
        <n v="-92"/>
        <n v="-115"/>
        <n v="378"/>
        <n v="-369"/>
        <n v="323"/>
        <n v="-552"/>
        <n v="-1043"/>
        <n v="443"/>
        <n v="169"/>
        <n v="672"/>
        <n v="255"/>
        <n v="412"/>
        <n v="-14"/>
        <n v="559"/>
        <n v="458"/>
        <n v="178"/>
        <n v="-584"/>
        <n v="578"/>
        <n v="469"/>
        <n v="316"/>
        <n v="437"/>
        <n v="-798"/>
        <n v="-68"/>
        <n v="665"/>
        <n v="521"/>
        <n v="-945"/>
        <n v="560"/>
        <n v="576"/>
        <n v="487"/>
        <n v="376"/>
        <n v="-182"/>
        <n v="272"/>
        <n v="374"/>
        <n v="259"/>
        <n v="641"/>
        <n v="340"/>
        <n v="441"/>
        <n v="-617"/>
        <n v="553"/>
        <n v="297"/>
        <n v="-377"/>
        <n v="495"/>
        <n v="212"/>
        <n v="600"/>
        <n v="-249"/>
        <n v="505"/>
        <n v="-83"/>
        <n v="659"/>
        <n v="-853"/>
        <n v="531"/>
        <n v="-588"/>
        <n v="501"/>
        <n v="555"/>
        <n v="-285"/>
        <n v="-986"/>
        <n v="-937"/>
        <n v="-748"/>
        <n v="-603"/>
        <n v="527"/>
        <n v="-751"/>
        <n v="579"/>
        <n v="-520"/>
        <n v="688"/>
        <n v="308"/>
        <n v="397"/>
        <n v="626"/>
        <n v="638"/>
        <n v="-1045"/>
        <n v="667"/>
        <n v="185"/>
        <n v="409"/>
        <n v="614"/>
        <n v="525"/>
        <n v="621"/>
        <n v="216"/>
        <n v="632"/>
        <n v="610"/>
        <n v="-245"/>
        <n v="-79"/>
        <n v="-553"/>
        <n v="609"/>
        <n v="646"/>
        <n v="-162"/>
        <n v="712"/>
        <n v="678"/>
        <n v="462"/>
        <n v="-1016"/>
        <n v="-1068"/>
        <n v="591"/>
        <n v="529"/>
        <n v="634"/>
        <n v="334"/>
        <n v="-550"/>
        <n v="536"/>
        <n v="537"/>
        <n v="599"/>
        <n v="679"/>
        <n v="713"/>
        <n v="691"/>
        <n v="370"/>
        <n v="-637"/>
        <n v="420"/>
        <n v="311"/>
        <n v="-259"/>
        <n v="36"/>
        <n v="575"/>
        <n v="685"/>
        <n v="174"/>
        <n v="-653"/>
        <n v="474"/>
        <n v="509"/>
        <n v="655"/>
        <n v="300"/>
        <n v="-517"/>
        <n v="-66"/>
        <n v="130"/>
        <n v="479"/>
        <n v="-773"/>
        <n v="-784"/>
        <n v="743"/>
        <n v="649"/>
        <n v="189"/>
        <n v="-628"/>
        <n v="720"/>
        <n v="134"/>
        <n v="694"/>
        <n v="414"/>
        <n v="356"/>
        <n v="551"/>
        <n v="681"/>
        <n v="687"/>
        <n v="451"/>
        <n v="742"/>
        <n v="-983"/>
        <n v="680"/>
        <n v="719"/>
        <n v="637"/>
        <n v="464"/>
        <n v="485"/>
        <n v="745"/>
        <n v="744"/>
        <n v="499"/>
        <n v="669"/>
        <n v="-777"/>
        <n v="-958"/>
        <n v="751"/>
        <n v="265"/>
        <n v="-814"/>
        <n v="759"/>
        <n v="430"/>
        <n v="455"/>
        <n v="545"/>
        <n v="-560"/>
        <n v="307"/>
        <n v="726"/>
        <n v="674"/>
        <n v="118"/>
        <n v="701"/>
        <n v="492"/>
        <n v="475"/>
        <n v="491"/>
        <n v="616"/>
        <n v="568"/>
        <n v="723"/>
        <n v="617"/>
        <n v="-657"/>
        <n v="-32"/>
        <n v="-888"/>
        <n v="-242"/>
        <n v="-309"/>
        <n v="775"/>
        <n v="-228"/>
        <n v="615"/>
        <n v="781"/>
        <n v="124"/>
        <n v="699"/>
        <n v="-196"/>
        <n v="769"/>
        <n v="466"/>
        <n v="285"/>
        <n v="530"/>
        <n v="362"/>
        <n v="228"/>
        <n v="731"/>
        <n v="592"/>
        <n v="734"/>
        <n v="580"/>
        <n v="558"/>
        <n v="274"/>
        <n v="44"/>
        <n v="482"/>
        <n v="-457"/>
        <n v="-996"/>
        <n v="651"/>
        <n v="380"/>
        <n v="-93"/>
        <n v="504"/>
        <n v="783"/>
        <n v="642"/>
        <n v="472"/>
        <n v="738"/>
        <n v="-788"/>
        <n v="9"/>
        <n v="471"/>
        <n v="709"/>
        <n v="-990"/>
        <n v="-743"/>
        <n v="-758"/>
        <n v="-30"/>
        <n v="321"/>
        <n v="708"/>
        <n v="605"/>
        <n v="373"/>
        <n v="656"/>
        <n v="522"/>
        <n v="483"/>
        <n v="671"/>
        <n v="226"/>
        <n v="584"/>
        <n v="590"/>
        <n v="799"/>
        <n v="800"/>
        <n v="820"/>
        <n v="515"/>
        <n v="673"/>
        <n v="410"/>
        <n v="741"/>
        <n v="217"/>
        <n v="757"/>
        <n v="-392"/>
        <n v="503"/>
        <n v="831"/>
        <n v="640"/>
        <n v="824"/>
        <n v="-283"/>
        <n v="238"/>
        <n v="427"/>
        <n v="222"/>
        <n v="-646"/>
        <n v="-460"/>
        <n v="100"/>
        <n v="618"/>
        <n v="698"/>
        <n v="467"/>
        <n v="-372"/>
        <n v="246"/>
        <n v="841"/>
        <n v="-659"/>
        <n v="724"/>
        <n v="644"/>
        <n v="-890"/>
        <n v="480"/>
        <n v="773"/>
        <n v="695"/>
        <n v="639"/>
        <n v="675"/>
        <n v="-368"/>
        <n v="400"/>
        <n v="463"/>
        <n v="768"/>
        <n v="313"/>
        <n v="423"/>
        <n v="481"/>
        <n v="628"/>
        <n v="379"/>
        <n v="-731"/>
        <n v="714"/>
        <n v="500"/>
        <n v="-474"/>
        <n v="645"/>
        <n v="763"/>
        <n v="502"/>
        <n v="635"/>
        <n v="210"/>
        <n v="882"/>
        <n v="749"/>
        <n v="760"/>
        <n v="589"/>
        <n v="-501"/>
        <n v="704"/>
        <n v="810"/>
        <n v="252"/>
        <n v="842"/>
        <n v="25"/>
        <n v="770"/>
        <n v="570"/>
        <n v="126"/>
        <n v="-509"/>
        <n v="843"/>
        <n v="822"/>
        <n v="818"/>
        <n v="143"/>
        <n v="-519"/>
        <n v="384"/>
        <n v="728"/>
        <n v="833"/>
        <n v="314"/>
        <n v="747"/>
        <n v="561"/>
        <n v="792"/>
        <n v="-654"/>
        <n v="625"/>
        <n v="762"/>
        <n v="707"/>
        <n v="439"/>
        <n v="631"/>
        <n v="280"/>
        <n v="-366"/>
        <n v="806"/>
        <n v="876"/>
        <n v="654"/>
        <n v="826"/>
        <n v="809"/>
        <n v="55"/>
        <n v="889"/>
        <n v="660"/>
        <n v="867"/>
        <n v="865"/>
        <n v="837"/>
        <n v="664"/>
        <n v="894"/>
        <n v="777"/>
        <n v="357"/>
        <n v="662"/>
        <n v="784"/>
        <n v="666"/>
        <n v="761"/>
        <n v="896"/>
        <n v="567"/>
        <n v="690"/>
        <n v="-123"/>
        <n v="696"/>
        <n v="607"/>
        <n v="930"/>
        <n v="808"/>
        <n v="-682"/>
        <n v="-227"/>
        <n v="913"/>
        <n v="-578"/>
        <n v="905"/>
        <n v="330"/>
        <n v="828"/>
        <n v="864"/>
        <n v="457"/>
        <n v="239"/>
        <n v="663"/>
        <n v="791"/>
        <n v="830"/>
        <n v="880"/>
        <n v="715"/>
        <n v="910"/>
        <n v="611"/>
        <n v="-352"/>
        <n v="156"/>
        <n v="869"/>
        <n v="324"/>
        <n v="596"/>
        <n v="-58"/>
        <n v="-463"/>
        <n v="601"/>
        <n v="934"/>
        <n v="732"/>
        <n v="351"/>
        <n v="597"/>
        <n v="884"/>
        <n v="920"/>
        <n v="349"/>
        <n v="-324"/>
        <n v="552"/>
        <n v="604"/>
        <n v="547"/>
        <n v="729"/>
        <n v="941"/>
        <n v="803"/>
        <n v="802"/>
        <n v="879"/>
        <n v="577"/>
        <n v="8"/>
        <n v="535"/>
        <n v="557"/>
        <n v="928"/>
        <n v="739"/>
        <n v="911"/>
        <n v="868"/>
        <n v="692"/>
        <n v="888"/>
        <n v="417"/>
        <n v="608"/>
        <n v="951"/>
        <n v="921"/>
        <n v="901"/>
        <n v="969"/>
        <n v="682"/>
        <n v="881"/>
        <n v="804"/>
        <n v="372"/>
        <n v="-819"/>
        <n v="-265"/>
        <n v="693"/>
        <n v="972"/>
        <n v="93"/>
        <n v="988"/>
        <n v="283"/>
        <n v="159"/>
        <n v="40"/>
        <n v="793"/>
        <n v="765"/>
        <n v="619"/>
        <n v="598"/>
        <n v="382"/>
        <n v="366"/>
        <n v="-263"/>
        <n v="46"/>
        <n v="-62"/>
        <n v="839"/>
        <n v="733"/>
        <n v="630"/>
        <n v="710"/>
        <n v="740"/>
        <n v="840"/>
        <n v="970"/>
        <n v="922"/>
        <n v="717"/>
        <n v="700"/>
        <n v="997"/>
        <n v="263"/>
        <n v="801"/>
        <n v="966"/>
        <n v="1003"/>
        <n v="829"/>
        <n v="533"/>
        <n v="-56"/>
        <n v="959"/>
        <n v="931"/>
        <n v="396"/>
        <n v="938"/>
        <n v="981"/>
        <n v="498"/>
        <n v="445"/>
        <n v="534"/>
        <n v="948"/>
        <n v="1019"/>
        <n v="949"/>
        <n v="1016"/>
        <n v="873"/>
        <n v="805"/>
        <n v="851"/>
        <n v="737"/>
        <n v="-547"/>
        <n v="1018"/>
        <n v="636"/>
        <n v="281"/>
        <n v="-624"/>
        <n v="794"/>
        <n v="418"/>
        <n v="968"/>
        <n v="1014"/>
        <n v="964"/>
        <n v="705"/>
        <n v="892"/>
        <n v="227"/>
        <n v="945"/>
        <n v="877"/>
        <n v="548"/>
        <n v="368"/>
        <n v="940"/>
        <n v="286"/>
        <n v="758"/>
        <n v="906"/>
        <n v="815"/>
        <n v="684"/>
        <n v="986"/>
        <n v="512"/>
        <n v="-10"/>
        <n v="593"/>
        <n v="350"/>
        <n v="902"/>
        <n v="703"/>
        <n v="1038"/>
        <n v="339"/>
        <n v="987"/>
        <n v="117"/>
        <n v="540"/>
        <n v="844"/>
        <n v="304"/>
        <n v="399"/>
        <n v="394"/>
        <n v="838"/>
        <n v="854"/>
        <n v="795"/>
        <n v="-371"/>
        <n v="393"/>
        <n v="985"/>
        <n v="1059"/>
        <n v="1046"/>
        <n v="494"/>
        <n v="1030"/>
        <n v="978"/>
        <n v="903"/>
        <n v="563"/>
        <n v="812"/>
        <n v="999"/>
        <n v="990"/>
        <n v="1047"/>
        <n v="1012"/>
        <n v="866"/>
        <n v="956"/>
        <n v="836"/>
        <n v="779"/>
        <n v="-331"/>
        <n v="925"/>
        <n v="718"/>
        <n v="789"/>
        <n v="756"/>
        <n v="606"/>
        <n v="933"/>
        <n v="916"/>
        <n v="30"/>
        <n v="823"/>
        <n v="-205"/>
        <n v="230"/>
        <n v="1042"/>
        <n v="994"/>
        <n v="251"/>
        <n v="1057"/>
        <n v="1033"/>
        <n v="514"/>
        <n v="832"/>
        <n v="746"/>
        <n v="855"/>
        <n v="702"/>
        <n v="1048"/>
        <n v="1082"/>
        <n v="926"/>
        <n v="1056"/>
        <n v="650"/>
        <n v="850"/>
        <n v="1109"/>
        <n v="-42"/>
        <n v="753"/>
        <n v="863"/>
        <n v="1104"/>
        <n v="1058"/>
        <n v="-54"/>
        <n v="623"/>
        <n v="1076"/>
        <n v="303"/>
        <n v="944"/>
        <n v="1051"/>
        <n v="870"/>
        <n v="1084"/>
        <n v="1004"/>
        <n v="936"/>
        <n v="622"/>
        <n v="1124"/>
        <n v="1089"/>
        <n v="389"/>
        <n v="-629"/>
        <n v="648"/>
        <n v="572"/>
        <n v="980"/>
        <n v="852"/>
        <n v="935"/>
        <n v="798"/>
        <n v="1137"/>
        <n v="788"/>
        <n v="421"/>
        <n v="554"/>
        <n v="1060"/>
        <n v="1138"/>
        <n v="1078"/>
        <n v="1072"/>
        <n v="821"/>
        <n v="1002"/>
        <n v="627"/>
        <n v="1052"/>
        <n v="996"/>
        <n v="1011"/>
        <n v="1098"/>
        <n v="725"/>
        <n v="177"/>
        <n v="1136"/>
        <n v="624"/>
        <n v="1155"/>
        <n v="317"/>
        <n v="787"/>
        <n v="923"/>
        <n v="752"/>
        <n v="433"/>
        <n v="1083"/>
        <n v="89"/>
        <n v="797"/>
        <n v="1141"/>
        <n v="1154"/>
        <n v="62"/>
        <n v="1158"/>
        <n v="429"/>
        <n v="730"/>
        <n v="1162"/>
        <n v="1157"/>
        <n v="1041"/>
        <n v="1044"/>
        <n v="861"/>
        <n v="447"/>
        <n v="927"/>
        <n v="1103"/>
        <n v="652"/>
        <n v="1028"/>
        <n v="899"/>
        <n v="871"/>
        <n v="1143"/>
        <n v="786"/>
        <n v="1079"/>
        <n v="1094"/>
        <n v="1040"/>
        <n v="764"/>
        <n v="998"/>
        <n v="602"/>
        <n v="965"/>
        <n v="917"/>
        <n v="1187"/>
        <n v="859"/>
        <n v="541"/>
        <n v="1070"/>
        <n v="1127"/>
        <n v="814"/>
        <n v="1188"/>
        <n v="1203"/>
        <n v="1168"/>
        <n v="989"/>
        <n v="1211"/>
        <n v="1201"/>
        <n v="526"/>
        <n v="1097"/>
        <n v="361"/>
        <n v="689"/>
        <n v="236"/>
        <n v="1184"/>
        <n v="976"/>
        <n v="232"/>
        <n v="595"/>
        <n v="668"/>
        <e v="#VALUE!"/>
        <n v="727"/>
        <n v="139"/>
        <n v="825"/>
        <n v="1077"/>
        <n v="1210"/>
        <n v="1146"/>
        <n v="1191"/>
        <n v="76"/>
        <n v="1099"/>
        <n v="258"/>
        <n v="341"/>
        <n v="1160"/>
        <n v="440"/>
        <n v="620"/>
        <n v="1186"/>
        <n v="1171"/>
        <n v="1031"/>
        <n v="1009"/>
        <n v="573"/>
        <n v="1096"/>
        <n v="891"/>
        <n v="785"/>
        <n v="1156"/>
        <n v="778"/>
        <n v="1172"/>
        <n v="510"/>
        <n v="954"/>
        <n v="539"/>
        <n v="1167"/>
        <n v="1071"/>
        <n v="1217"/>
        <n v="1119"/>
        <n v="1092"/>
        <n v="780"/>
        <n v="1161"/>
        <n v="-427"/>
        <n v="1173"/>
        <n v="846"/>
        <n v="1122"/>
        <n v="-31"/>
        <n v="984"/>
        <n v="755"/>
        <n v="748"/>
        <n v="1107"/>
        <n v="816"/>
        <n v="1064"/>
        <n v="506"/>
        <n v="1055"/>
        <n v="909"/>
        <n v="1090"/>
        <n v="1150"/>
        <n v="176"/>
        <n v="953"/>
        <n v="1193"/>
        <n v="1032"/>
        <n v="1274"/>
        <n v="813"/>
        <n v="1248"/>
        <n v="653"/>
        <n v="1036"/>
        <n v="1226"/>
        <n v="-122"/>
        <n v="-381"/>
        <n v="919"/>
        <n v="-192"/>
        <n v="432"/>
        <n v="1015"/>
        <n v="1237"/>
        <n v="1008"/>
        <n v="872"/>
        <n v="1175"/>
        <n v="1131"/>
        <n v="1007"/>
        <n v="937"/>
        <n v="1255"/>
        <n v="907"/>
        <n v="1148"/>
        <n v="860"/>
        <n v="1219"/>
        <n v="338"/>
        <n v="878"/>
        <n v="583"/>
        <n v="657"/>
        <n v="1147"/>
        <n v="1080"/>
        <n v="1101"/>
        <n v="1190"/>
        <n v="1268"/>
        <n v="975"/>
        <n v="1314"/>
        <n v="1102"/>
        <n v="1117"/>
        <n v="-478"/>
        <n v="1169"/>
        <n v="1281"/>
        <n v="1265"/>
        <n v="1010"/>
        <n v="1293"/>
        <n v="776"/>
        <n v="1295"/>
        <n v="686"/>
        <n v="187"/>
        <n v="1153"/>
        <n v="772"/>
        <n v="1005"/>
        <n v="971"/>
        <n v="629"/>
        <n v="750"/>
        <n v="1341"/>
        <n v="782"/>
        <n v="1230"/>
        <n v="983"/>
        <n v="1322"/>
        <n v="1345"/>
        <n v="683"/>
        <n v="939"/>
        <n v="1165"/>
        <n v="963"/>
        <n v="1355"/>
        <n v="363"/>
        <n v="1066"/>
        <n v="1215"/>
        <n v="1289"/>
        <n v="1182"/>
        <n v="1280"/>
        <n v="613"/>
        <n v="1241"/>
        <n v="1291"/>
        <n v="1065"/>
        <n v="1113"/>
        <n v="1227"/>
        <n v="1223"/>
        <n v="574"/>
        <n v="1135"/>
        <n v="452"/>
        <n v="1139"/>
        <n v="1068"/>
        <n v="845"/>
        <n v="1327"/>
        <n v="1069"/>
        <n v="1342"/>
        <n v="-223"/>
        <n v="1025"/>
        <n v="1216"/>
        <n v="1309"/>
        <n v="1346"/>
        <n v="516"/>
        <n v="1126"/>
        <n v="1218"/>
        <n v="1318"/>
        <n v="914"/>
        <n v="1251"/>
        <n v="1180"/>
        <n v="670"/>
        <n v="125"/>
        <n v="766"/>
        <n v="1023"/>
        <n v="992"/>
        <n v="1220"/>
        <n v="1246"/>
        <n v="-262"/>
        <n v="1170"/>
        <n v="1272"/>
        <n v="1024"/>
        <n v="1267"/>
        <n v="893"/>
        <n v="1311"/>
        <n v="1256"/>
        <n v="342"/>
        <n v="697"/>
        <n v="1333"/>
        <n v="974"/>
        <n v="1315"/>
        <n v="1000"/>
        <n v="1349"/>
        <n v="849"/>
        <n v="912"/>
        <n v="1253"/>
        <n v="1183"/>
        <n v="834"/>
        <n v="1367"/>
        <n v="957"/>
        <n v="995"/>
        <n v="1142"/>
        <n v="344"/>
        <n v="1132"/>
        <n v="1339"/>
        <n v="1279"/>
        <n v="1111"/>
        <n v="1365"/>
        <n v="1370"/>
        <n v="-350"/>
        <n v="1197"/>
        <n v="1029"/>
        <n v="929"/>
        <n v="1383"/>
        <n v="1325"/>
        <n v="1275"/>
        <n v="1128"/>
        <n v="1192"/>
        <n v="736"/>
        <n v="1364"/>
        <n v="517"/>
        <n v="1394"/>
        <n v="858"/>
        <n v="1371"/>
        <n v="1335"/>
        <n v="1398"/>
        <n v="1249"/>
        <n v="1299"/>
        <n v="1337"/>
        <n v="1417"/>
        <n v="1199"/>
        <n v="961"/>
        <n v="1091"/>
        <n v="1419"/>
        <n v="1213"/>
        <n v="1317"/>
        <n v="1222"/>
        <n v="1395"/>
        <n v="1354"/>
        <n v="119"/>
        <n v="1399"/>
        <n v="1458"/>
        <n v="1387"/>
        <n v="790"/>
        <n v="1074"/>
        <n v="1017"/>
        <n v="1204"/>
        <n v="875"/>
        <n v="1369"/>
        <n v="1329"/>
        <n v="1045"/>
        <n v="1247"/>
        <n v="1152"/>
        <n v="1360"/>
        <n v="1331"/>
        <n v="1085"/>
        <n v="1266"/>
        <n v="1174"/>
        <n v="1450"/>
        <n v="1433"/>
        <n v="774"/>
        <n v="1205"/>
        <n v="1407"/>
        <n v="1231"/>
        <n v="1446"/>
        <n v="1479"/>
        <n v="1350"/>
        <n v="1062"/>
        <n v="1140"/>
        <n v="1110"/>
        <n v="1475"/>
        <n v="973"/>
        <n v="1095"/>
        <n v="967"/>
        <n v="105"/>
        <n v="1053"/>
        <n v="497"/>
        <n v="1120"/>
        <n v="1497"/>
        <n v="890"/>
        <n v="1457"/>
        <n v="1358"/>
        <n v="1320"/>
        <n v="1239"/>
        <n v="1447"/>
        <n v="1380"/>
        <n v="1093"/>
        <n v="643"/>
        <n v="1245"/>
        <n v="1252"/>
        <n v="1021"/>
        <n v="1270"/>
        <n v="1116"/>
        <n v="1420"/>
        <n v="1401"/>
        <n v="594"/>
        <n v="1385"/>
        <n v="1482"/>
        <n v="1429"/>
        <n v="1397"/>
        <n v="1332"/>
        <n v="1404"/>
        <n v="1326"/>
        <n v="991"/>
        <n v="1455"/>
        <n v="1348"/>
        <n v="817"/>
        <n v="1260"/>
        <n v="1134"/>
        <n v="1494"/>
        <n v="22"/>
        <n v="1421"/>
        <n v="1396"/>
        <n v="1340"/>
        <n v="1303"/>
        <n v="564"/>
        <n v="1179"/>
        <n v="1344"/>
        <n v="1118"/>
        <n v="1402"/>
        <n v="1224"/>
        <n v="1519"/>
        <n v="1442"/>
        <n v="1353"/>
        <n v="1441"/>
        <n v="955"/>
        <n v="1336"/>
        <n v="1200"/>
        <n v="1490"/>
        <n v="1412"/>
        <n v="1278"/>
        <n v="977"/>
        <n v="1413"/>
        <n v="1273"/>
        <n v="1470"/>
        <n v="1526"/>
        <n v="1258"/>
        <n v="1403"/>
        <n v="1452"/>
        <n v="1496"/>
        <n v="1243"/>
        <n v="1250"/>
        <n v="1489"/>
        <n v="1445"/>
        <n v="1415"/>
        <n v="1428"/>
        <n v="352"/>
        <n v="524"/>
        <n v="856"/>
        <n v="1538"/>
        <n v="1306"/>
        <n v="1321"/>
        <n v="1050"/>
        <n v="1481"/>
        <n v="1424"/>
        <n v="612"/>
        <n v="1195"/>
        <n v="1232"/>
        <n v="1269"/>
        <n v="918"/>
        <n v="582"/>
        <n v="1531"/>
        <n v="549"/>
        <n v="1121"/>
        <n v="1284"/>
        <n v="1235"/>
        <n v="1502"/>
        <n v="1202"/>
        <n v="1366"/>
        <n v="1570"/>
        <n v="1472"/>
        <n v="1540"/>
        <n v="1196"/>
        <n v="1488"/>
        <n v="1469"/>
        <n v="847"/>
        <n v="1579"/>
        <n v="1105"/>
        <n v="1308"/>
        <n v="1214"/>
        <n v="1356"/>
        <n v="1512"/>
        <n v="1577"/>
        <n v="1582"/>
        <n v="1034"/>
        <n v="1254"/>
        <n v="1493"/>
        <n v="1516"/>
        <n v="1610"/>
        <n v="1351"/>
        <n v="722"/>
        <n v="1238"/>
        <n v="1088"/>
        <n v="1578"/>
        <n v="1286"/>
        <n v="1422"/>
        <n v="1537"/>
        <n v="1486"/>
        <n v="1414"/>
        <n v="950"/>
        <n v="1037"/>
        <n v="676"/>
        <n v="1557"/>
        <n v="1508"/>
        <n v="1206"/>
        <n v="1564"/>
        <n v="1300"/>
        <n v="886"/>
        <n v="1631"/>
        <n v="1022"/>
        <n v="1406"/>
        <n v="1043"/>
        <n v="1594"/>
        <n v="1584"/>
        <n v="1528"/>
        <n v="1484"/>
        <n v="1639"/>
        <n v="1618"/>
        <n v="1319"/>
        <n v="1460"/>
        <n v="1189"/>
        <n v="1209"/>
        <n v="1593"/>
        <n v="1541"/>
        <n v="1330"/>
        <n v="1551"/>
        <n v="1601"/>
        <n v="993"/>
        <n v="1378"/>
        <n v="1523"/>
        <n v="1434"/>
        <n v="1362"/>
        <n v="1539"/>
        <n v="1657"/>
        <n v="1576"/>
        <n v="1630"/>
        <n v="1652"/>
        <n v="1388"/>
        <n v="1264"/>
        <n v="1437"/>
        <n v="1294"/>
        <n v="1545"/>
        <n v="1357"/>
        <n v="1405"/>
        <n v="1409"/>
        <n v="1603"/>
        <n v="508"/>
        <n v="1063"/>
        <n v="915"/>
        <n v="1588"/>
        <n v="1658"/>
        <n v="1298"/>
        <n v="900"/>
        <n v="1106"/>
        <n v="1297"/>
        <n v="1606"/>
        <n v="1615"/>
        <n v="1662"/>
        <n v="1647"/>
        <n v="1641"/>
        <n v="1054"/>
        <n v="1521"/>
        <n v="1687"/>
        <n v="1550"/>
        <n v="1242"/>
        <n v="1377"/>
        <n v="1456"/>
        <n v="1506"/>
        <n v="1598"/>
        <n v="1535"/>
        <n v="1701"/>
        <n v="1061"/>
        <n v="1463"/>
        <n v="1635"/>
        <n v="1522"/>
        <n v="1418"/>
        <n v="1555"/>
        <n v="1628"/>
        <n v="1525"/>
        <n v="1410"/>
        <n v="1390"/>
        <n v="1026"/>
        <n v="1123"/>
        <n v="1642"/>
        <n v="1679"/>
        <n v="735"/>
        <n v="1086"/>
        <n v="1259"/>
        <n v="1706"/>
        <n v="754"/>
        <n v="1669"/>
        <n v="1316"/>
        <n v="1558"/>
        <n v="1436"/>
        <n v="1586"/>
        <n v="1207"/>
        <n v="1744"/>
        <n v="1651"/>
        <n v="1571"/>
        <n v="1688"/>
        <n v="1596"/>
        <n v="1724"/>
        <n v="1313"/>
        <n v="1448"/>
        <n v="1492"/>
        <n v="1729"/>
        <n v="1572"/>
        <n v="1115"/>
        <n v="1646"/>
        <n v="1692"/>
        <n v="1591"/>
        <n v="1159"/>
        <n v="1711"/>
        <n v="1236"/>
        <n v="1449"/>
        <n v="1746"/>
        <n v="1751"/>
        <n v="520"/>
        <n v="819"/>
        <n v="1754"/>
        <n v="1741"/>
        <n v="1006"/>
        <n v="1240"/>
        <n v="1376"/>
        <n v="1672"/>
        <n v="1544"/>
        <n v="1381"/>
        <n v="1609"/>
        <n v="1765"/>
        <n v="1627"/>
        <n v="1287"/>
        <n v="947"/>
        <n v="1562"/>
        <n v="1758"/>
        <n v="1623"/>
        <n v="1757"/>
        <n v="1511"/>
        <n v="1683"/>
        <n v="1620"/>
        <n v="1614"/>
        <n v="1703"/>
        <n v="1563"/>
        <n v="1716"/>
        <n v="1693"/>
        <n v="1684"/>
        <n v="1699"/>
        <n v="1626"/>
        <n v="1784"/>
        <n v="1133"/>
        <n v="767"/>
        <n v="1543"/>
        <n v="1762"/>
        <n v="1517"/>
        <n v="811"/>
        <n v="1612"/>
        <n v="1302"/>
        <n v="1752"/>
        <n v="1721"/>
        <n v="1602"/>
      </sharedItems>
    </cacheField>
    <cacheField name="TEST RESULT" numFmtId="0">
      <sharedItems count="4">
        <s v="Inconclusive"/>
        <s v="Abnormal"/>
        <s v="Normal"/>
        <s v="NorMALEal"/>
      </sharedItems>
    </cacheField>
    <cacheField name="Hospital" numFmtId="0">
      <sharedItems/>
    </cacheField>
    <cacheField name="Insurance Provider" numFmtId="0">
      <sharedItems/>
    </cacheField>
    <cacheField name=" Billing Amount " numFmtId="0">
      <sharedItems containsBlank="1" containsMixedTypes="1" containsNumber="1" minValue="371.7505008" maxValue="79932.796159999998" count="9977">
        <n v="44989.180039999999"/>
        <n v="36170.830099999999"/>
        <n v="2131.4557890000001"/>
        <n v="13287.44945"/>
        <n v="38349.634109999999"/>
        <n v="8350.6735659999995"/>
        <n v="28923.65022"/>
        <n v="10837.453799999999"/>
        <n v="8715.5290719999994"/>
        <n v="9571.059131"/>
        <n v="8107.1710800000001"/>
        <n v="4330.1324709999999"/>
        <n v="5803.134779"/>
        <n v="16403.253290000001"/>
        <n v="14066.25713"/>
        <n v="21739.954320000001"/>
        <n v="27321.953850000002"/>
        <n v="39374.999400000001"/>
        <n v="14839.05831"/>
        <n v="2571.1300639999999"/>
        <n v="25810.897730000001"/>
        <n v="2573.906868"/>
        <n v="17050.325509999999"/>
        <n v="19562.201420000001"/>
        <n v="4413.3633479999999"/>
        <n v="18883.260620000001"/>
        <n v="17917.1783"/>
        <n v="8876.5113650000003"/>
        <n v="20696.661199999999"/>
        <n v="12875.39523"/>
        <n v="17884.865809999999"/>
        <n v="1161.643055"/>
        <n v="15704.538790000001"/>
        <n v="19707.13753"/>
        <n v="3922.1352419999998"/>
        <n v="4588.7968149999997"/>
        <n v="500.0904185"/>
        <n v="3896.810547"/>
        <n v="34602.226119999999"/>
        <n v="2436.9696319999998"/>
        <n v="37987.918870000001"/>
        <n v="17357.833630000001"/>
        <n v="1796.6796489999999"/>
        <n v="6564.2516240000004"/>
        <n v="4906.5464869999996"/>
        <n v="7562.6112409999996"/>
        <n v="31098.116180000001"/>
        <n v="6293.2013470000002"/>
        <n v="38611.378700000001"/>
        <n v="55754.187030000001"/>
        <n v="66733.454689999999"/>
        <n v="6795.5215440000002"/>
        <n v="19408.929349999999"/>
        <n v="66072.639599999995"/>
        <n v="39145.707309999998"/>
        <n v="1510.401689"/>
        <n v="24288.951830000002"/>
        <n v="29639.590319999999"/>
        <n v="15354.941999999999"/>
        <n v="42757.20016"/>
        <n v="23790.108670000001"/>
        <n v="35215.261960000003"/>
        <n v="4995.5372230000003"/>
        <n v="22685.685839999998"/>
        <n v="31096.166880000001"/>
        <n v="7761.7235529999998"/>
        <n v="17572.063730000002"/>
        <n v="6649.1179110000003"/>
        <n v="10828.776889999999"/>
        <n v="23554.871159999999"/>
        <n v="1597.866209"/>
        <n v="31250.138050000001"/>
        <n v="26058.979800000001"/>
        <n v="9130.3010269999995"/>
        <n v="27344.735089999998"/>
        <n v="40710.024169999997"/>
        <n v="68296.304010000007"/>
        <n v="66859.501000000004"/>
        <n v="44285.549740000002"/>
        <n v="46068.211159999999"/>
        <n v="17665.02261"/>
        <n v="2831.1670760000002"/>
        <n v="41530.445749999999"/>
        <n v="2659.771381"/>
        <n v="35237.715389999998"/>
        <n v="11469.03069"/>
        <n v="35555.434780000003"/>
        <n v="20404.833579999999"/>
        <n v="17008.743200000001"/>
        <n v="30991.167140000001"/>
        <n v="37695.35383"/>
        <n v="16644.456870000002"/>
        <n v="30866.23748"/>
        <n v="10458.63042"/>
        <n v="4074.19974"/>
        <n v="61497.019719999997"/>
        <n v="10052.36953"/>
        <n v="26533.076730000001"/>
        <n v="3345.7794909999998"/>
        <n v="4145.4378640000004"/>
        <n v="26869.383689999999"/>
        <n v="28238.371299999999"/>
        <n v="23978.626680000001"/>
        <n v="20027.812989999999"/>
        <n v="19293.279780000001"/>
        <n v="8005.6235589999997"/>
        <n v="24497.524420000002"/>
        <n v="16908.481110000001"/>
        <n v="18189.973569999998"/>
        <n v="1386.692022"/>
        <n v="7718.8525319999999"/>
        <n v="33599.864289999998"/>
        <n v="6139.9835949999997"/>
        <n v="26460.912260000001"/>
        <n v="12465.755349999999"/>
        <n v="19833.120279999999"/>
        <n v="20841.131570000001"/>
        <n v="22862.938890000001"/>
        <n v="18853.98157"/>
        <n v="26432.641670000001"/>
        <n v="32715.369709999999"/>
        <n v="3011.1331399999999"/>
        <n v="17273.468929999999"/>
        <n v="2570.6175170000001"/>
        <n v="24806.783449999999"/>
        <n v="14219.610769999999"/>
        <n v="7859.4120370000001"/>
        <n v="35535.988340000004"/>
        <n v="11007.875050000001"/>
        <n v="56523.994890000002"/>
        <n v="12024.170760000001"/>
        <n v="45440.423199999997"/>
        <n v="48442.356939999998"/>
        <n v="20909.718420000001"/>
        <n v="8707.9878840000001"/>
        <n v="36489.40436"/>
        <n v="3886.5459839999999"/>
        <n v="25315.840800000002"/>
        <n v="14754.512419999999"/>
        <n v="12709.523569999999"/>
        <n v="34828.487240000002"/>
        <n v="64354.571649999998"/>
        <n v="7031.5600029999996"/>
        <n v="32291.749220000002"/>
        <n v="23769.158790000001"/>
        <n v="28425.197510000002"/>
        <n v="56474.571839999997"/>
        <n v="18915.97885"/>
        <n v="17912.138589999999"/>
        <n v="17091.965899999999"/>
        <n v="6196.1261119999999"/>
        <n v="20517.586220000001"/>
        <n v="17590.423169999998"/>
        <n v="13819.66303"/>
        <n v="5377.4731849999998"/>
        <n v="19001.591349999999"/>
        <n v="9678.3818539999993"/>
        <n v="33605.209840000003"/>
        <n v="30688.57229"/>
        <n v="11980.53491"/>
        <n v="29435.765869999999"/>
        <n v="22829.269130000001"/>
        <n v="18372.605230000001"/>
        <n v="33355.566789999997"/>
        <n v="929.03677800000003"/>
        <n v="21571.485229999998"/>
        <n v="15157.17469"/>
        <n v="39902.642240000001"/>
        <n v="19323.375960000001"/>
        <n v="40852.156179999998"/>
        <n v="14648.408589999999"/>
        <n v="11396.63637"/>
        <n v="56441.392829999997"/>
        <n v="17000.358349999999"/>
        <n v="19795.98906"/>
        <n v="19088.282759999998"/>
        <n v="13114.12306"/>
        <n v="11852.999959999999"/>
        <n v="6426.696449"/>
        <n v="74004.620599999995"/>
        <n v="44092.845459999997"/>
        <n v="25904.70738"/>
        <n v="15038.0733"/>
        <n v="10205.23911"/>
        <n v="24159.32418"/>
        <n v="7438.107739"/>
        <n v="4707.5544"/>
        <n v="24397.98631"/>
        <n v="32434.66203"/>
        <n v="4223.0525909999997"/>
        <n v="28332.54578"/>
        <n v="5177.9529700000003"/>
        <n v="37768.633759999997"/>
        <n v="7428.4070359999996"/>
        <n v="34452.616739999998"/>
        <n v="7148.5679570000002"/>
        <n v="1811.7041160000001"/>
        <n v="20673.845069999999"/>
        <n v="21356.357400000001"/>
        <n v="23737.085660000001"/>
        <n v="5649.4739520000003"/>
        <n v="56115.750529999998"/>
        <n v="8135.2118039999996"/>
        <n v="17098.134910000001"/>
        <n v="55352.525430000002"/>
        <n v="4850.8393640000004"/>
        <n v="29656.937709999998"/>
        <n v="75401.605119999993"/>
        <n v="22118.483909999999"/>
        <n v="35895.367380000003"/>
        <n v="28249.66143"/>
        <n v="37303.8174"/>
        <n v="1172.5620469999999"/>
        <n v="16907.596509999999"/>
        <n v="43768.015820000001"/>
        <n v="15025.18794"/>
        <n v="13330.30622"/>
        <n v="29745.473010000002"/>
        <n v="33243.108970000001"/>
        <n v="4768.6193190000004"/>
        <n v="5164.4008869999998"/>
        <n v="21981.377400000001"/>
        <n v="62918.162089999998"/>
        <n v="36775.688199999997"/>
        <n v="44848.831359999996"/>
        <n v="6745.9460129999998"/>
        <n v="28371.49178"/>
        <n v="8100.0995439999997"/>
        <n v="53107.979169999999"/>
        <n v="39002.503230000002"/>
        <n v="5807.4095260000004"/>
        <n v="59609.945570000003"/>
        <n v="39228.165540000002"/>
        <n v="38988.956919999997"/>
        <n v="42272.530859999999"/>
        <n v="29529.749360000002"/>
        <n v="16374.25584"/>
        <n v="10037.680700000001"/>
        <n v="8665.3942370000004"/>
        <n v="38438.122069999998"/>
        <n v="11755.51888"/>
        <n v="19803.420040000001"/>
        <n v="11508.38005"/>
        <n v="16255.47334"/>
        <n v="1769.9823349999999"/>
        <n v="39647.36232"/>
        <n v="20189.075809999998"/>
        <n v="36365.584620000001"/>
        <n v="42573.658360000001"/>
        <n v="18437.448499999999"/>
        <n v="15285.45104"/>
        <n v="18476.707040000001"/>
        <n v="20972.989880000001"/>
        <n v="52242.027090000003"/>
        <n v="14469.075349999999"/>
        <n v="18017.89071"/>
        <n v="22313.19587"/>
        <n v="40574.022929999999"/>
        <n v="15955.56457"/>
        <n v="27715.405030000002"/>
        <n v="29883.64472"/>
        <n v="64520"/>
        <n v="8734.5343329999996"/>
        <n v="47488.225740000002"/>
        <n v="33522.137239999996"/>
        <n v="20873.993119999999"/>
        <n v="17439.486860000001"/>
        <n v="26216.072929999998"/>
        <n v="42950.347589999998"/>
        <n v="25875.117689999999"/>
        <n v="35396.202879999997"/>
        <n v="18680.319790000001"/>
        <n v="15763.535320000001"/>
        <n v="11665.640600000001"/>
        <n v="9438.7791410000009"/>
        <n v="11225.27699"/>
        <n v="23892.8361"/>
        <n v="795.12083189999998"/>
        <n v="5828.1119719999997"/>
        <n v="7493.5688799999998"/>
        <n v="39661.499230000001"/>
        <n v="9624.9777959999992"/>
        <n v="51060.746209999998"/>
        <n v="29527.92484"/>
        <n v="4002.9141690000001"/>
        <n v="18072.267879999999"/>
        <n v="6448.3975540000001"/>
        <n v="71896.431519999998"/>
        <n v="10349.906720000001"/>
        <n v="20336.168989999998"/>
        <n v="14024.970219999999"/>
        <n v="7506.823273"/>
        <n v="36382.327310000001"/>
        <n v="17629.500049999999"/>
        <n v="3449.1795400000001"/>
        <n v="47513.906629999998"/>
        <n v="7023.636845"/>
        <n v="20708.922170000002"/>
        <n v="22071.55271"/>
        <n v="12573.437970000001"/>
        <n v="15924.498900000001"/>
        <n v="16071.49879"/>
        <n v="64102.32071"/>
        <n v="35507.572549999997"/>
        <n v="17156.329269999998"/>
        <n v="9362.9986019999997"/>
        <n v="33679.166989999998"/>
        <n v="59681.954030000001"/>
        <n v="2339.5595189999999"/>
        <n v="33605.795480000001"/>
        <n v="6320.3884029999999"/>
        <n v="6099.5063819999996"/>
        <n v="21152.31738"/>
        <n v="12714.91539"/>
        <n v="75923.907000000007"/>
        <n v="13792.89309"/>
        <n v="42181.567369999997"/>
        <n v="7248.041545"/>
        <n v="20317.963210000002"/>
        <n v="15804.321830000001"/>
        <n v="1005.183257"/>
        <n v="8846.3805130000001"/>
        <n v="13932.47219"/>
        <n v="19673.79608"/>
        <n v="1731.5161149999999"/>
        <n v="11058.425499999999"/>
        <n v="20224.923220000001"/>
        <n v="25157.602350000001"/>
        <n v="7115.2332450000004"/>
        <n v="30399.119630000001"/>
        <n v="26915.43922"/>
        <n v="9909.2754249999998"/>
        <n v="26421.009709999998"/>
        <n v="13526.78357"/>
        <n v="24189.531279999999"/>
        <n v="17435.281900000002"/>
        <n v="16462.223300000001"/>
        <n v="29166.640439999999"/>
        <n v="72710.869980000003"/>
        <n v="3284.9718090000001"/>
        <n v="13838.16862"/>
        <n v="9078.7429400000001"/>
        <n v="11842.457770000001"/>
        <n v="6513.3365350000004"/>
        <n v="50177.309359999999"/>
        <n v="33401.763229999997"/>
        <n v="22893.295249999999"/>
        <n v="26567.966400000001"/>
        <n v="37564.377439999997"/>
        <n v="13495.48215"/>
        <n v="51211.764569999999"/>
        <n v="18411.96413"/>
        <n v="9878.9976719999995"/>
        <n v="25862.20019"/>
        <n v="9156.4657270000007"/>
        <n v="73858.732690000004"/>
        <n v="22082.564139999999"/>
        <n v="8098.5492560000002"/>
        <n v="27434.65021"/>
        <n v="4510.0777520000001"/>
        <n v="28260.48172"/>
        <n v="31536.856530000001"/>
        <n v="16677.106660000001"/>
        <n v="34374.618159999998"/>
        <n v="38251.736499999999"/>
        <n v="19687.683819999998"/>
        <n v="4320.0199469999998"/>
        <n v="40081.727729999999"/>
        <n v="5146.9772990000001"/>
        <n v="50175.23029"/>
        <n v="26193.31164"/>
        <n v="18157.932659999999"/>
        <n v="8053.2610109999996"/>
        <n v="28740.763709999999"/>
        <n v="5723.9653600000001"/>
        <n v="11541.373750000001"/>
        <n v="26360.68734"/>
        <n v="10098.50121"/>
        <n v="22339.884440000002"/>
        <n v="25336.210620000002"/>
        <n v="6108.7805909999997"/>
        <n v="29323.17251"/>
        <n v="55018.53817"/>
        <n v="14938.867190000001"/>
        <n v="18242.47136"/>
        <n v="21763.073479999999"/>
        <n v="41483.11767"/>
        <n v="9786.7788290000008"/>
        <n v="11282.71658"/>
        <n v="18923.010060000001"/>
        <n v="22446.73112"/>
        <n v="34147.99942"/>
        <n v="15964.27598"/>
        <n v="8143.8051459999997"/>
        <n v="8592.597205"/>
        <n v="28183.618060000001"/>
        <n v="12531.85248"/>
        <n v="11041.73083"/>
        <n v="49848.646829999998"/>
        <n v="5775.5730020000001"/>
        <n v="15331.27865"/>
        <n v="29701.973890000001"/>
        <n v="21592.047419999999"/>
        <n v="29412.05719"/>
        <n v="26122.965769999999"/>
        <n v="11192.147709999999"/>
        <n v="48220.154029999998"/>
        <n v="5022.5016150000001"/>
        <n v="43844.660199999998"/>
        <n v="4009.1366720000001"/>
        <n v="62539.1806"/>
        <n v="9712.9839080000002"/>
        <n v="7779.3615639999998"/>
        <n v="47709.178469999999"/>
        <n v="13762.004849999999"/>
        <n v="11055.72784"/>
        <n v="16038.7"/>
        <n v="16976.304599999999"/>
        <n v="46067.280989999999"/>
        <n v="73813.666639999996"/>
        <n v="17575.561590000001"/>
        <n v="13148.069009999999"/>
        <n v="16445.542990000002"/>
        <n v="38462.669560000002"/>
        <n v="2706.4359370000002"/>
        <n v="22782.874899999999"/>
        <n v="59056.622000000003"/>
        <n v="24352.703170000001"/>
        <n v="39196.392249999997"/>
        <n v="28666.028010000002"/>
        <n v="34641.740550000002"/>
        <n v="26777.272730000001"/>
        <n v="29471.711139999999"/>
        <n v="76313.492910000001"/>
        <n v="3502.0815889999999"/>
        <n v="16959.940729999998"/>
        <n v="11986.37594"/>
        <n v="1879.081205"/>
        <n v="10178.73639"/>
        <n v="3990.5558609999998"/>
        <n v="37273.487880000001"/>
        <n v="20663.006990000002"/>
        <n v="14477.163759999999"/>
        <n v="11061"/>
        <n v="18252.71297"/>
        <n v="31831.192569999999"/>
        <n v="21225.358639999999"/>
        <n v="44423.812859999998"/>
        <n v="15808.62903"/>
        <n v="38359.304680000001"/>
        <n v="25625.72811"/>
        <n v="18928.173299999999"/>
        <n v="39494.30575"/>
        <n v="16085.449479999999"/>
        <n v="20378.955470000001"/>
        <n v="8729.5387190000001"/>
        <n v="25007.511200000001"/>
        <n v="32178.066210000001"/>
        <n v="42869.876510000002"/>
        <n v="14204.86966"/>
        <n v="3166.842913"/>
        <n v="16249.5152"/>
        <n v="25381.277730000002"/>
        <n v="6399.1772179999998"/>
        <n v="16037.141739999999"/>
        <n v="6438.6498250000004"/>
        <n v="22715.519250000001"/>
        <n v="3906.6195440000001"/>
        <n v="15193.17095"/>
        <n v="25572.953549999998"/>
        <n v="16520.077720000001"/>
        <n v="17652.225119999999"/>
        <n v="28369.064829999999"/>
        <n v="75672.892019999999"/>
        <n v="4130.8016090000001"/>
        <n v="24179.97825"/>
        <n v="67991.453580000001"/>
        <n v="7233.1012760000003"/>
        <n v="10935.88558"/>
        <n v="15969.571669999999"/>
        <n v="1310.836849"/>
        <n v="18643.415290000001"/>
        <n v="29397.11059"/>
        <n v="2514.1871110000002"/>
        <n v="7134.5652259999997"/>
        <n v="56427.222379999999"/>
        <n v="26448.934600000001"/>
        <n v="24083.232489999999"/>
        <n v="7638.6948410000005"/>
        <n v="30318.231589999999"/>
        <n v="12884.074619999999"/>
        <n v="10393.947459999999"/>
        <n v="24834.280569999999"/>
        <n v="2436.261019"/>
        <n v="23609.24091"/>
        <n v="32640.777040000001"/>
        <n v="17557.106380000001"/>
        <n v="6503.4867990000002"/>
        <n v="12855.090260000001"/>
        <n v="24323.089049999999"/>
        <n v="4266.0981240000001"/>
        <n v="26887.080440000002"/>
        <n v="50561.23532"/>
        <n v="8910.0259860000006"/>
        <n v="40252.394439999996"/>
        <n v="14836.50424"/>
        <n v="6402.9512919999997"/>
        <n v="25547.74295"/>
        <n v="6165.8755199999996"/>
        <n v="15570.23251"/>
        <n v="42307.773999999998"/>
        <n v="3042.6951429999999"/>
        <n v="59330.337579999999"/>
        <n v="21540.71614"/>
        <n v="17355.021530000002"/>
        <n v="23921.11767"/>
        <n v="19246.91114"/>
        <n v="5463.7113490000002"/>
        <n v="24162.846119999998"/>
        <n v="39127.756589999997"/>
        <n v="54644.633269999998"/>
        <n v="15365.44665"/>
        <n v="24875.784780000002"/>
        <n v="27327.757320000001"/>
        <n v="30071.444640000002"/>
        <n v="60044.33842"/>
        <n v="34253.988490000003"/>
        <n v="33493.93821"/>
        <n v="23988.89302"/>
        <n v="7825.4456819999996"/>
        <n v="37377.053780000002"/>
        <n v="27572.659899999999"/>
        <n v="35571.266000000003"/>
        <n v="11854.32353"/>
        <n v="17887.175899999998"/>
        <n v="58302.525520000003"/>
        <n v="14011.468580000001"/>
        <n v="38554.118889999998"/>
        <n v="18889.305"/>
        <n v="8249.4589959999994"/>
        <n v="18501.77565"/>
        <n v="31626.702560000002"/>
        <n v="32007.994610000002"/>
        <n v="21384.42642"/>
        <n v="891.49444249999999"/>
        <n v="47806.210129999999"/>
        <n v="53586.838889999999"/>
        <n v="46835.639150000003"/>
        <n v="6783.1369109999996"/>
        <n v="35878.650609999997"/>
        <n v="31523.099030000001"/>
        <n v="28942.61291"/>
        <n v="13672.77295"/>
        <n v="32179.017779999998"/>
        <n v="44497.67772"/>
        <n v="23429.650399999999"/>
        <n v="2982.7397190000002"/>
        <n v="24530.44873"/>
        <n v="11312.00273"/>
        <n v="3279.0833619999999"/>
        <n v="7359.5237820000002"/>
        <n v="37516.005749999997"/>
        <n v="24715.038240000002"/>
        <n v="7344.9596879999999"/>
        <n v="33137.100780000001"/>
        <n v="38454.356319999999"/>
        <n v="30269.636760000001"/>
        <n v="17960.62499"/>
        <n v="9290.2017479999995"/>
        <n v="14157.927159999999"/>
        <n v="26103.733489999999"/>
        <n v="24711.437979999999"/>
        <n v="4268.9221930000003"/>
        <n v="21838.64847"/>
        <n v="23428.275239999999"/>
        <n v="24843.183870000001"/>
        <n v="5650.263637"/>
        <n v="43093.152999999998"/>
        <n v="22111.048750000002"/>
        <n v="27114.369480000001"/>
        <n v="15773.02017"/>
        <n v="26578.77205"/>
        <n v="6439.7678109999997"/>
        <n v="12825.76208"/>
        <n v="31900.172699999999"/>
        <n v="52708.036939999998"/>
        <n v="22192.497520000001"/>
        <n v="13130.69605"/>
        <n v="1422.471509"/>
        <n v="41332.564599999998"/>
        <n v="68711.81985"/>
        <n v="14884.68835"/>
        <n v="29237.048630000001"/>
        <n v="24228.9712"/>
        <n v="3592.580246"/>
        <n v="24809.931270000001"/>
        <n v="11896.5018"/>
        <n v="13008.65904"/>
        <n v="13736.960859999999"/>
        <n v="29246.078939999999"/>
        <n v="38852.884400000003"/>
        <n v="17452.66776"/>
        <n v="18867.629349999999"/>
        <n v="10958.424440000001"/>
        <n v="51764.736819999998"/>
        <n v="10240.063679999999"/>
        <n v="37574.227290000003"/>
        <n v="9469.7743900000005"/>
        <n v="13558.03674"/>
        <n v="31982.431560000001"/>
        <n v="44576.029060000001"/>
        <n v="32070.60153"/>
        <n v="15150.16921"/>
        <n v="22923.560730000001"/>
        <n v="35761.495609999998"/>
        <n v="1177.60546"/>
        <n v="857.46216890000005"/>
        <n v="6808.2061540000004"/>
        <n v="15234.541639999999"/>
        <n v="1377.120692"/>
        <n v="6638.1324100000002"/>
        <n v="25657.463070000002"/>
        <n v="34035.619270000003"/>
        <n v="7174.1840819999998"/>
        <n v="13969.99662"/>
        <n v="13095.92784"/>
        <n v="24608.964950000001"/>
        <n v="9854.7220830000006"/>
        <n v="20546.069339999998"/>
        <n v="1050.0941869999999"/>
        <n v="2058.298691"/>
        <n v="15248.275509999999"/>
        <n v="24999.217540000001"/>
        <n v="44343.065260000003"/>
        <n v="32148.46286"/>
        <n v="5660.0339940000003"/>
        <n v="8732.8780310000002"/>
        <n v="29269.379710000001"/>
        <n v="2911.8961730000001"/>
        <n v="62413.26541"/>
        <n v="29287.25475"/>
        <n v="18406.789639999999"/>
        <n v="52291.021269999997"/>
        <n v="10734.712020000001"/>
        <n v="25922.167570000001"/>
        <n v="7330.0499250000003"/>
        <n v="9276.3514680000008"/>
        <n v="7279.1890020000001"/>
        <n v="23590.31466"/>
        <n v="16203.363429999999"/>
        <n v="3345.92605"/>
        <n v="15277.441860000001"/>
        <n v="16688.24337"/>
        <n v="5184.4958770000003"/>
        <n v="5740.2540470000004"/>
        <n v="21228.583689999999"/>
        <n v="21307.005000000001"/>
        <n v="2787.9338229999998"/>
        <n v="3028.9050240000001"/>
        <n v="27247.401000000002"/>
        <n v="6259.0286630000001"/>
        <n v="10459.43511"/>
        <n v="3343.8740750000002"/>
        <n v="3412.7481250000001"/>
        <n v="9223.7512189999998"/>
        <n v="8366.5776040000001"/>
        <n v="12170.881240000001"/>
        <n v="44148.020470000003"/>
        <n v="7624.3582050000005"/>
        <n v="70000.261339999997"/>
        <n v="38746.767890000003"/>
        <n v="49761.998420000004"/>
        <n v="55769.163619999999"/>
        <n v="20629.937000000002"/>
        <n v="19267.854299999999"/>
        <n v="25070.819090000001"/>
        <n v="2565.9182209999999"/>
        <n v="12432.573829999999"/>
        <n v="9954.0459090000004"/>
        <n v="55818.27491"/>
        <n v="37324.228340000001"/>
        <n v="24244.089039999999"/>
        <n v="70636.469670000006"/>
        <n v="7786.8452649999999"/>
        <n v="17286.801060000002"/>
        <n v="20581.039110000002"/>
        <n v="23813.638920000001"/>
        <n v="19846.690310000002"/>
        <n v="29858.94944"/>
        <n v="20340.13652"/>
        <n v="32386.28874"/>
        <n v="8080.0623910000004"/>
        <n v="28651.235690000001"/>
        <n v="1518.8600180000001"/>
        <n v="31431.850310000002"/>
        <n v="18812.523860000001"/>
        <n v="17860.68679"/>
        <n v="53160.29967"/>
        <n v="5960.5550800000001"/>
        <n v="29641.02548"/>
        <n v="34507.523480000003"/>
        <n v="42649.2336"/>
        <n v="24262.465240000001"/>
        <n v="27510.372500000001"/>
        <n v="34046.523249999998"/>
        <n v="5727.8191390000002"/>
        <n v="22051.487779999999"/>
        <n v="20815.540059999999"/>
        <n v="22235.099320000001"/>
        <n v="1843.6551689999999"/>
        <n v="3101.6550309999998"/>
        <n v="4835.5055599999996"/>
        <n v="26403.27619"/>
        <n v="5217.048393"/>
        <n v="6270.0472250000003"/>
        <m/>
        <n v="21640.365989999998"/>
        <n v="43933.114580000001"/>
        <n v="13852.476780000001"/>
        <n v="26367.835060000001"/>
        <n v="2428.2261830000002"/>
        <n v="10315.865299999999"/>
        <n v="12127.96567"/>
        <n v="36671.201789999999"/>
        <n v="70185.439870000002"/>
        <n v="2559.53656"/>
        <n v="50221.049950000001"/>
        <n v="11155.55061"/>
        <n v="8978.6121590000002"/>
        <n v="20502.114269999998"/>
        <n v="9478.0924739999991"/>
        <n v="5343.1689850000002"/>
        <n v="20668.061720000002"/>
        <n v="20391.489519999999"/>
        <n v="15251.563749999999"/>
        <n v="11657.702869999999"/>
        <n v="31038.056130000001"/>
        <n v="35368.482580000004"/>
        <n v="14339.53714"/>
        <n v="13223.42"/>
        <n v="48351.744910000001"/>
        <n v="1283.0766209999999"/>
        <n v="15649.964599999999"/>
        <n v="33983.610679999998"/>
        <n v="5429.5999110000002"/>
        <n v="5708.0707650000004"/>
        <n v="27294.590520000002"/>
        <n v="19900.514940000001"/>
        <n v="15359.05341"/>
        <n v="13870.512559999999"/>
        <n v="13947.752850000001"/>
        <n v="14703.94411"/>
        <n v="8830.9618420000006"/>
        <n v="18557.43981"/>
        <n v="28851.673849999999"/>
        <n v="31136.6273"/>
        <n v="42839.17383"/>
        <n v="30589.36537"/>
        <n v="38181.769469999999"/>
        <n v="31864.778180000001"/>
        <n v="20406.227029999998"/>
        <n v="20911.609629999999"/>
        <n v="35985.600330000001"/>
        <n v="31257.208060000001"/>
        <n v="4882.7112509999997"/>
        <n v="29905.57876"/>
        <n v="30206.842980000001"/>
        <n v="3835.5893959999999"/>
        <n v="19963.784909999998"/>
        <n v="6528.2244629999996"/>
        <n v="22826.082770000001"/>
        <n v="5011.6422769999999"/>
        <n v="3877.1333119999999"/>
        <n v="10394.92864"/>
        <n v="13613.039290000001"/>
        <n v="39168.672769999997"/>
        <n v="20525.835139999999"/>
        <n v="16292.01283"/>
        <n v="37571.61939"/>
        <n v="20567.10572"/>
        <n v="16327.49612"/>
        <n v="29615.445759999999"/>
        <n v="14092.154920000001"/>
        <n v="57245.498149999999"/>
        <n v="7450.3463469999997"/>
        <n v="19526.811470000001"/>
        <n v="32866.091899999999"/>
        <n v="31240.972000000002"/>
        <n v="16743.16876"/>
        <n v="17784.511829999999"/>
        <n v="13863.362940000001"/>
        <n v="12014.887570000001"/>
        <n v="31843.214189999999"/>
        <n v="11210.219639999999"/>
        <n v="47838.231079999998"/>
        <n v="9037.2528189999994"/>
        <n v="12477.762559999999"/>
        <n v="15554.5051"/>
        <n v="23380.861489999999"/>
        <n v="6856.3545919999997"/>
        <n v="23978.130880000001"/>
        <n v="50022.323479999999"/>
        <n v="27109.855629999998"/>
        <n v="29122.576539999998"/>
        <n v="24586.15871"/>
        <n v="26300.09446"/>
        <n v="35587.49755"/>
        <n v="16604.59276"/>
        <n v="5583.5920310000001"/>
        <n v="29666.935809999999"/>
        <n v="18438.39516"/>
        <n v="34857.821949999998"/>
        <n v="15198.57228"/>
        <n v="34982.364609999997"/>
        <n v="25294.193899999998"/>
        <n v="28001.494979999999"/>
        <n v="29606.433730000001"/>
        <n v="8190.1681680000002"/>
        <n v="12181.18698"/>
        <n v="41606.327799999999"/>
        <n v="14438.83425"/>
        <n v="30764.54261"/>
        <n v="33531.226979999999"/>
        <n v="23205.799029999998"/>
        <n v="4330.1512359999997"/>
        <n v="27366.27621"/>
        <n v="15824.770689999999"/>
        <n v="35381.07432"/>
        <n v="1844.330504"/>
        <n v="30291.848819999999"/>
        <n v="19542.641350000002"/>
        <n v="32947.52506"/>
        <n v="33872.816079999997"/>
        <n v="30766.673149999999"/>
        <n v="18568.649870000001"/>
        <n v="42722.174850000003"/>
        <n v="23967.521840000001"/>
        <n v="32045.352630000001"/>
        <n v="20560.049500000001"/>
        <n v="11242.26584"/>
        <n v="7385.314327"/>
        <n v="5374.4894640000002"/>
        <n v="38088.589610000003"/>
        <n v="9363.3677339999995"/>
        <n v="30529.441900000002"/>
        <n v="14404.729160000001"/>
        <n v="73366.380829999995"/>
        <n v="32921.230009999999"/>
        <n v="52913.287909999999"/>
        <n v="35396.848830000003"/>
        <n v="13885.011329999999"/>
        <n v="19111.90065"/>
        <n v="36972.367299999998"/>
        <n v="15626.91819"/>
        <n v="32935.41966"/>
        <n v="27553.50819"/>
        <n v="34039.143320000003"/>
        <n v="24740.178230000001"/>
        <n v="4374.9618650000002"/>
        <n v="17180.85684"/>
        <n v="15741.885039999999"/>
        <n v="23373.77952"/>
        <n v="10268.00459"/>
        <n v="20679.56064"/>
        <n v="27297.947110000001"/>
        <n v="40817.931969999998"/>
        <n v="30189.17812"/>
        <n v="51216.125919999999"/>
        <n v="50449.935299999997"/>
        <n v="51885.153740000002"/>
        <n v="16383.70181"/>
        <n v="21732.267879999999"/>
        <n v="44461.01945"/>
        <n v="9525.7252769999996"/>
        <n v="22503.84175"/>
        <n v="11365.266460000001"/>
        <n v="9698.7605710000007"/>
        <n v="14158.04096"/>
        <n v="27018.641810000001"/>
        <n v="35676.167930000003"/>
        <n v="41487.282399999996"/>
        <n v="76640.301829999997"/>
        <n v="16833.786619999999"/>
        <n v="31577.755010000001"/>
        <n v="15195.44442"/>
        <n v="11774.615330000001"/>
        <n v="49213.342830000001"/>
        <n v="29155.012419999999"/>
        <n v="24081.343209999999"/>
        <n v="9350.8390180000006"/>
        <n v="7543.1955209999996"/>
        <n v="1707.709869"/>
        <n v="16256.92685"/>
        <n v="17717.937539999999"/>
        <n v="1582.1163369999999"/>
        <n v="3656.7712620000002"/>
        <n v="19574.056779999999"/>
        <n v="27936.163069999999"/>
        <n v="15520.650610000001"/>
        <n v="23475.477370000001"/>
        <n v="22554.027460000001"/>
        <n v="14388.07618"/>
        <n v="62679.262430000002"/>
        <n v="55124.341359999999"/>
        <n v="25700.130720000001"/>
        <n v="29971.46789"/>
        <n v="1445.6566720000001"/>
        <n v="35486.42166"/>
        <n v="10734.98826"/>
        <n v="14365.508739999999"/>
        <n v="11266.818590000001"/>
        <n v="11680.07149"/>
        <n v="20738.722399999999"/>
        <n v="28628.68894"/>
        <n v="26607.574280000001"/>
        <n v="15831.89827"/>
        <n v="39530.90883"/>
        <n v="8535.9880410000005"/>
        <n v="29743.881860000001"/>
        <n v="18207.400959999999"/>
        <n v="20884.114750000001"/>
        <n v="4014.6943689999998"/>
        <n v="59049.984770000003"/>
        <n v="12685.78638"/>
        <n v="31818.406289999999"/>
        <n v="30010.045839999999"/>
        <n v="25633.309980000002"/>
        <s v="5191O"/>
        <n v="4609.1806839999999"/>
        <n v="13347.615760000001"/>
        <n v="51938.24022"/>
        <n v="20001.37124"/>
        <n v="11772.0013"/>
        <n v="3197.5728629999999"/>
        <n v="29600.60037"/>
        <n v="18610.859469999999"/>
        <n v="10688.672060000001"/>
        <n v="20123.844880000001"/>
        <n v="20127.939119999999"/>
        <n v="34596.133990000002"/>
        <n v="16489.573120000001"/>
        <n v="17487.432809999998"/>
        <n v="21982.889360000001"/>
        <n v="7778.5573590000004"/>
        <n v="26251.683300000001"/>
        <n v="22752.705109999999"/>
        <n v="27751.687460000001"/>
        <n v="43687.192940000001"/>
        <n v="37192.363519999999"/>
        <n v="17204.729490000002"/>
        <n v="25725.621589999999"/>
        <n v="22382.858380000001"/>
        <n v="48347.60181"/>
        <n v="11355.73677"/>
        <n v="33642.019899999999"/>
        <n v="24562.578870000001"/>
        <n v="14163.79326"/>
        <n v="7444.79997"/>
        <n v="15971.28045"/>
        <n v="20129.129420000001"/>
        <n v="32469.873159999999"/>
        <n v="30069.877779999999"/>
        <n v="10160.86283"/>
        <n v="42962.778480000001"/>
        <n v="6952.5340429999997"/>
        <n v="1916.373276"/>
        <n v="25619.13078"/>
        <n v="25972.10281"/>
        <n v="21498.11908"/>
        <n v="57376.794249999999"/>
        <n v="17791.377909999999"/>
        <n v="11361.00016"/>
        <n v="3671.1555859999999"/>
        <n v="5017.6664810000002"/>
        <n v="9284.4531740000002"/>
        <n v="4146.0508890000001"/>
        <n v="25168.350600000002"/>
        <n v="53714.426509999998"/>
        <n v="56932.797120000003"/>
        <n v="44377.31957"/>
        <n v="35333.115149999998"/>
        <n v="19108.06525"/>
        <n v="17500.932209999999"/>
        <n v="4378.9966539999996"/>
        <n v="5585.9143260000001"/>
        <n v="25081.189009999998"/>
        <n v="26440.231299999999"/>
        <n v="51780.273719999997"/>
        <n v="2055.595926"/>
        <n v="25328.481830000001"/>
        <n v="8574.0038669999994"/>
        <n v="25797.633699999998"/>
        <n v="29626.022929999999"/>
        <n v="23774.525430000002"/>
        <n v="17034.414809999998"/>
        <n v="23444.330549999999"/>
        <n v="41690.942519999997"/>
        <n v="44228.451880000001"/>
        <n v="15783.2472"/>
        <n v="12802.843489999999"/>
        <n v="15756.28204"/>
        <n v="9560.6888459999991"/>
        <n v="12050.395210000001"/>
        <n v="36474.456200000001"/>
        <n v="4037.250415"/>
        <n v="5515.0324700000001"/>
        <n v="23275.035940000002"/>
        <n v="40458.324240000002"/>
        <n v="21618.484369999998"/>
        <n v="74086.45753"/>
        <n v="51647.059869999997"/>
        <n v="10110.72747"/>
        <n v="33452.160689999997"/>
        <n v="40132.080979999999"/>
        <n v="40575.303209999998"/>
        <n v="4982.0314770000005"/>
        <n v="12757.558849999999"/>
        <n v="21041.05329"/>
        <n v="6138.3949039999998"/>
        <n v="20906.59865"/>
        <n v="8233.5565439999991"/>
        <n v="6640.2134480000004"/>
        <n v="18035.34043"/>
        <n v="22289.329870000001"/>
        <n v="38288.783909999998"/>
        <n v="27621.605390000001"/>
        <n v="8276.5203839999995"/>
        <n v="23298.299289999999"/>
        <n v="10226.426579999999"/>
        <n v="1636.5402220000001"/>
        <n v="17296.630730000001"/>
        <n v="39150.692230000001"/>
        <n v="12841.11889"/>
        <n v="7465.0157380000001"/>
        <n v="79304.03413"/>
        <n v="27816.130639999999"/>
        <n v="44699.945090000001"/>
        <n v="25836.41085"/>
        <n v="4770.08943"/>
        <n v="9021.7347900000004"/>
        <n v="45731.280350000001"/>
        <n v="18768.546740000002"/>
        <n v="16377.54182"/>
        <n v="45195.203540000002"/>
        <n v="11440.68129"/>
        <n v="45605.117689999999"/>
        <n v="31967.182980000001"/>
        <n v="47066.133439999998"/>
        <n v="13259.837530000001"/>
        <n v="16565.85571"/>
        <n v="5933.0079409999998"/>
        <n v="10980.46846"/>
        <n v="41297.926780000002"/>
        <n v="16461.248879999999"/>
        <n v="3582.8557900000001"/>
        <n v="36334.891029999999"/>
        <n v="22664.614740000001"/>
        <n v="14627.9465"/>
        <n v="10920.390069999999"/>
        <n v="16865.002120000001"/>
        <n v="27219.26712"/>
        <n v="13050.70449"/>
        <n v="22473.734990000001"/>
        <n v="17586.259549999999"/>
        <n v="20828.588360000002"/>
        <n v="44919.06985"/>
        <n v="22453.900979999999"/>
        <n v="22843.273580000001"/>
        <n v="23449.100480000001"/>
        <n v="4796.7507379999997"/>
        <n v="17572.705880000001"/>
        <n v="36954.429219999998"/>
        <n v="37749.874210000002"/>
        <n v="23896.11534"/>
        <n v="6905.8780610000003"/>
        <n v="11571.509749999999"/>
        <n v="38317.643600000003"/>
        <n v="8808.3640730000006"/>
        <n v="19916.794590000001"/>
        <n v="47476.135499999997"/>
        <n v="4795.1567580000001"/>
        <n v="39696.984089999998"/>
        <n v="34026.631229999999"/>
        <n v="70694.380529999995"/>
        <n v="35266.87758"/>
        <n v="9691.0434870000008"/>
        <n v="11381.21442"/>
        <n v="32009.47351"/>
        <s v="7367O.5662750753"/>
        <n v="61681.815199999997"/>
        <n v="49151.34835"/>
        <n v="9328.6933270000009"/>
        <n v="20033.41806"/>
        <n v="13915.71996"/>
        <n v="30286.963059999998"/>
        <n v="6543.4641590000001"/>
        <n v="1284.5162210000001"/>
        <n v="63398.692710000003"/>
        <n v="29263.01571"/>
        <n v="27726.528170000001"/>
        <n v="11591.67215"/>
        <n v="72626.320030000003"/>
        <n v="10967.86306"/>
        <n v="39796.649579999998"/>
        <n v="29308.788339999999"/>
        <n v="1250.631995"/>
        <n v="3812.1322690000002"/>
        <n v="25569.619790000001"/>
        <n v="47376.331160000002"/>
        <n v="20573.32749"/>
        <n v="23813.118259999999"/>
        <n v="23773.473999999998"/>
        <n v="16378.192300000001"/>
        <n v="53305.644590000004"/>
        <n v="14369.89366"/>
        <n v="47430.475899999998"/>
        <n v="17919.13394"/>
        <n v="20129.32935"/>
        <n v="19438.666420000001"/>
        <n v="19309.66533"/>
        <n v="32051.114099999999"/>
        <n v="1923.1152549999999"/>
        <n v="1243.3986090000001"/>
        <n v="11606.41128"/>
        <n v="2004.1344099999999"/>
        <n v="70074.196119999993"/>
        <n v="22387.205959999999"/>
        <n v="28575.987799999999"/>
        <n v="16617.195790000002"/>
        <n v="7843.3158629999998"/>
        <n v="8847.7297610000005"/>
        <n v="20928.12528"/>
        <n v="11928.114089999999"/>
        <n v="43173.49942"/>
        <n v="17992.159909999998"/>
        <n v="4377.5397700000003"/>
        <n v="15186.909470000001"/>
        <n v="33738.80085"/>
        <n v="77381.551189999998"/>
        <n v="41218.268859999996"/>
        <n v="58936.144690000001"/>
        <n v="40615.778030000001"/>
        <n v="3374.1033419999999"/>
        <n v="17096.957920000001"/>
        <n v="40428.13925"/>
        <n v="28980.035739999999"/>
        <n v="23344.853709999999"/>
        <n v="32602.984619999999"/>
        <n v="14425.76455"/>
        <n v="70323.187090000007"/>
        <n v="39874.316030000002"/>
        <n v="13248.8367"/>
        <n v="51230.028980000003"/>
        <n v="21248.91085"/>
        <n v="33413.285309999999"/>
        <n v="20079.752339999999"/>
        <n v="16543.51456"/>
        <n v="39414.020770000003"/>
        <n v="2293.0821089999999"/>
        <n v="23112.1306"/>
        <n v="24947.226790000001"/>
        <n v="6833.5067410000001"/>
        <n v="28323.512500000001"/>
        <n v="72130.257159999994"/>
        <n v="28763.812610000001"/>
        <n v="5675.3276349999996"/>
        <n v="16832.086050000002"/>
        <n v="6167.9046200000003"/>
        <n v="2390.031935"/>
        <n v="10416.04804"/>
        <n v="4104.866798"/>
        <n v="47948.673260000003"/>
        <n v="49636.26038"/>
        <n v="6694.3788969999996"/>
        <n v="34440.311399999999"/>
        <n v="17952.114860000001"/>
        <n v="16651.909090000001"/>
        <n v="23305.412639999999"/>
        <n v="6092.9190040000003"/>
        <n v="11678.12227"/>
        <n v="15804.57015"/>
        <n v="8340.3587970000008"/>
        <n v="8128.8524770000004"/>
        <n v="21889.426060000002"/>
        <n v="15543.840889999999"/>
        <n v="28193.412759999999"/>
        <n v="12939.56121"/>
        <n v="42560.665370000002"/>
        <n v="25832.822380000001"/>
        <n v="18641.373490000002"/>
        <n v="12519.942349999999"/>
        <n v="14891.547"/>
        <n v="21415.515879999999"/>
        <n v="43297.214840000001"/>
        <n v="77048.170419999995"/>
        <n v="4866.1345179999998"/>
        <n v="16963.85108"/>
        <n v="16543.585729999999"/>
        <n v="16852.166929999999"/>
        <n v="21685.372319999999"/>
        <n v="35428.84016"/>
        <n v="23513.241050000001"/>
        <n v="19517.640319999999"/>
        <n v="1001.943024"/>
        <n v="8282.1447919999991"/>
        <n v="18693.98619"/>
        <n v="20681.038809999998"/>
        <n v="26254.34707"/>
        <n v="59628.837489999998"/>
        <n v="3007.2058619999998"/>
        <n v="22903.931970000001"/>
        <n v="11357.14559"/>
        <n v="9899.0148430000008"/>
        <n v="25628.650300000001"/>
        <n v="2952.7720250000002"/>
        <n v="22758.872759999998"/>
        <n v="1753.2660189999999"/>
        <n v="737.06420009999999"/>
        <n v="3246.3895470000002"/>
        <n v="23773.890439999999"/>
        <n v="15889.30933"/>
        <n v="52940.207090000004"/>
        <n v="2661.1349249999998"/>
        <n v="25094.59907"/>
        <n v="22314.75993"/>
        <n v="7909.5079050000004"/>
        <n v="44184.924890000002"/>
        <n v="25410.878710000001"/>
        <n v="13002.34073"/>
        <n v="18631.12674"/>
        <n v="14460.004440000001"/>
        <n v="45248.576110000002"/>
        <n v="59877.877869999997"/>
        <n v="21976.910049999999"/>
        <n v="22592.090059999999"/>
        <n v="38660.707909999997"/>
        <n v="13902.08468"/>
        <n v="7884.0554350000002"/>
        <n v="3242.5723069999999"/>
        <n v="6838.1744330000001"/>
        <n v="26129.531309999998"/>
        <n v="21697.288069999999"/>
        <n v="11723.95061"/>
        <n v="34795.287179999999"/>
        <n v="56670.680269999997"/>
        <n v="35173.754809999999"/>
        <n v="3042.07357"/>
        <n v="3312.616383"/>
        <n v="3727.5469410000001"/>
        <n v="9161.3127129999993"/>
        <n v="14718.082700000001"/>
        <n v="18416.89083"/>
        <n v="24445.668079999999"/>
        <n v="32311.06194"/>
        <n v="16563.350160000002"/>
        <n v="14525.178980000001"/>
        <n v="44246.806479999999"/>
        <n v="28650.104719999999"/>
        <n v="25906.802520000001"/>
        <n v="49867.312879999998"/>
        <n v="8447.8515079999997"/>
        <n v="17468.222470000001"/>
        <n v="14787.53047"/>
        <n v="31329.278719999998"/>
        <n v="13298.5749"/>
        <n v="30299.49136"/>
        <n v="2433.0869670000002"/>
        <n v="11685.91678"/>
        <n v="47896.03832"/>
        <n v="8714.3003189999999"/>
        <n v="4152.7498050000004"/>
        <n v="994.08997999999997"/>
        <n v="23961.78068"/>
        <n v="6342.3157940000001"/>
        <n v="7082.307041"/>
        <n v="13881.75582"/>
        <n v="6530.5763100000004"/>
        <n v="55464.510540000003"/>
        <n v="18335.971030000001"/>
        <n v="16755.264899999998"/>
        <n v="39335.824480000003"/>
        <n v="16164.67175"/>
        <n v="9030.5323420000004"/>
        <n v="51850.801229999997"/>
        <n v="59341.072079999998"/>
        <n v="10167.29521"/>
        <n v="26169.390340000002"/>
        <n v="1369.431521"/>
        <n v="12931.63629"/>
        <n v="5203.869138"/>
        <n v="592.60693949999995"/>
        <n v="24885.155309999998"/>
        <n v="44562.844689999998"/>
        <n v="30596.394230000002"/>
        <n v="10074.84266"/>
        <n v="38291.32862"/>
        <n v="18498.898949999999"/>
        <n v="12449.41836"/>
        <n v="8473.8045299999994"/>
        <n v="7487.8937409999999"/>
        <n v="76848.17366"/>
        <n v="15159.47766"/>
        <n v="23655.66921"/>
        <n v="5489.2594980000003"/>
        <n v="12735.29234"/>
        <n v="32691.984779999999"/>
        <n v="28013.956839999999"/>
        <n v="17924.719819999998"/>
        <n v="38268.441659999997"/>
        <n v="13995.83936"/>
        <n v="9959.4790809999995"/>
        <n v="42284.955009999998"/>
        <n v="1406.526073"/>
        <n v="7621.1907970000002"/>
        <n v="20254.747719999999"/>
        <n v="908.13632240000004"/>
        <n v="24603.20722"/>
        <n v="31179.61118"/>
        <n v="8629.4226060000001"/>
        <n v="27616.896089999998"/>
        <n v="2173.5476490000001"/>
        <n v="31787.918669999999"/>
        <n v="27374.08509"/>
        <n v="32309.215489999999"/>
        <n v="14291.85118"/>
        <n v="5360.6546090000002"/>
        <n v="12406.32634"/>
        <n v="28917.729810000001"/>
        <n v="5251.7420750000001"/>
        <n v="33624.378669999998"/>
        <n v="10464.109539999999"/>
        <n v="9056.1356589999996"/>
        <n v="35407.793440000001"/>
        <n v="26164.958620000001"/>
        <n v="16214.66878"/>
        <n v="10564.51887"/>
        <n v="31961.907879999999"/>
        <n v="9671.8777570000002"/>
        <n v="37543.256390000002"/>
        <n v="28429.447469999999"/>
        <n v="49378.841529999998"/>
        <n v="4342.1954429999996"/>
        <n v="60681.665159999997"/>
        <n v="24332.875909999999"/>
        <n v="17557.99352"/>
        <n v="18552.684969999998"/>
        <n v="28472.88809"/>
        <n v="13134.47867"/>
        <n v="20940.299029999998"/>
        <n v="11791.5522"/>
        <n v="22479.943599999999"/>
        <n v="14242.3145"/>
        <s v="2393O"/>
        <n v="9976.3456229999993"/>
        <n v="64160.686909999997"/>
        <n v="1653.386479"/>
        <n v="15174.24373"/>
        <n v="24259.0615"/>
        <n v="24477.128280000001"/>
        <n v="5412.3691399999998"/>
        <n v="25509.248060000002"/>
        <n v="32941.6803"/>
        <n v="29935.538260000001"/>
        <n v="17541.665209999999"/>
        <n v="63531.331290000002"/>
        <n v="61732.547579999999"/>
        <n v="24081.769270000001"/>
        <n v="13894.321120000001"/>
        <n v="11937.36447"/>
        <n v="33834.266739999999"/>
        <n v="22929.153679999999"/>
        <n v="40227.159079999998"/>
        <n v="8413.4540529999995"/>
        <n v="17682.413130000001"/>
        <n v="24828.284210000002"/>
        <n v="7926.0788689999999"/>
        <n v="4460.6934220000003"/>
        <n v="4514.1954770000002"/>
        <n v="14953.37326"/>
        <n v="49535.179109999997"/>
        <n v="55170.494579999999"/>
        <n v="2541.4934320000002"/>
        <n v="3268.2447440000001"/>
        <n v="17750.267749999999"/>
        <n v="25616.581610000001"/>
        <n v="10384.80852"/>
        <n v="6896.5172199999997"/>
        <n v="55566.381419999998"/>
        <n v="35886.905220000001"/>
        <n v="9617.351643"/>
        <n v="9795.5746600000002"/>
        <n v="22134.421890000001"/>
        <n v="4955.4250240000001"/>
        <n v="59641.513220000001"/>
        <n v="10788.679469999999"/>
        <n v="27607.46513"/>
        <n v="6872.3778240000001"/>
        <n v="1408.41842"/>
        <n v="19259.83653"/>
        <n v="15093.70275"/>
        <n v="20540.048050000001"/>
        <n v="16861.576679999998"/>
        <n v="27008.895349999999"/>
        <n v="57023.244039999998"/>
        <n v="6791.8741669999999"/>
        <n v="18173.30876"/>
        <n v="6842.9848199999997"/>
        <n v="9742.0086749999991"/>
        <n v="9375.2790600000008"/>
        <n v="38282.018479999999"/>
        <n v="44868.388610000002"/>
        <n v="53981.8004"/>
        <n v="54363.241520000003"/>
        <n v="36847.805070000002"/>
        <n v="57924.829700000002"/>
        <n v="28284.893250000001"/>
        <n v="14663.189640000001"/>
        <n v="11742.13607"/>
        <n v="11506.3595"/>
        <n v="8695.3257450000001"/>
        <n v="6989.2276110000003"/>
        <n v="52579.819329999998"/>
        <n v="1663.342889"/>
        <n v="37864.821360000002"/>
        <n v="35911.413540000001"/>
        <n v="43479.834450000002"/>
        <n v="26090.04781"/>
        <n v="29229.975330000001"/>
        <n v="15775.97084"/>
        <n v="13906.364390000001"/>
        <n v="25708.313099999999"/>
        <n v="28888.073250000001"/>
        <n v="11367.182220000001"/>
        <n v="30819.178110000001"/>
        <n v="11162.17296"/>
        <n v="4577.1901520000001"/>
        <n v="43446.10471"/>
        <n v="1803.7593899999999"/>
        <n v="3710.233385"/>
        <n v="22429.09332"/>
        <n v="5395.662808"/>
        <n v="15158.54988"/>
        <n v="21570.35195"/>
        <n v="3777.1225599999998"/>
        <n v="21588.085650000001"/>
        <n v="7787.6143780000002"/>
        <n v="21249.804540000001"/>
        <n v="13832.037689999999"/>
        <n v="11085.098019999999"/>
        <n v="2271.88913"/>
        <n v="14274.17762"/>
        <n v="21708.165639999999"/>
        <n v="34917.665390000002"/>
        <n v="803.25859290000005"/>
        <n v="1567.0081949999999"/>
        <n v="10073.014639999999"/>
        <n v="31640.503410000001"/>
        <n v="21741.138009999999"/>
        <n v="14192.839319999999"/>
        <n v="16788.422190000001"/>
        <n v="16061.868570000001"/>
        <n v="2398.8334100000002"/>
        <n v="37842.338499999998"/>
        <n v="17959.427800000001"/>
        <n v="2197.701916"/>
        <n v="27589.818289999999"/>
        <n v="23582.649580000001"/>
        <n v="12350.039769999999"/>
        <n v="3677.5312090000002"/>
        <n v="3577.16291"/>
        <n v="8849.1398669999999"/>
        <n v="3340.1553560000002"/>
        <n v="24327.267329999999"/>
        <n v="18666.13119"/>
        <n v="63354.058839999998"/>
        <n v="24049.278279999999"/>
        <n v="31849.328150000001"/>
        <n v="1727.864853"/>
        <n v="23984.688139999998"/>
        <n v="17120.674599999998"/>
        <n v="12664.68021"/>
        <n v="18168.847389999999"/>
        <n v="35511.117819999999"/>
        <n v="38763.423349999997"/>
        <n v="31735.120900000002"/>
        <n v="6478.8938710000002"/>
        <n v="54367.922100000003"/>
        <n v="3794.2696019999998"/>
        <n v="16471.19326"/>
        <n v="18907.754779999999"/>
        <n v="44164.453840000002"/>
        <n v="1698.1619470000001"/>
        <n v="23313.830569999998"/>
        <n v="22423.762630000001"/>
        <n v="1664.6727530000001"/>
        <n v="24104.28486"/>
        <n v="12052.44269"/>
        <n v="20417.454519999999"/>
        <n v="21139.364860000001"/>
        <n v="14509.7186"/>
        <n v="13430.83238"/>
        <n v="4935.3366109999997"/>
        <n v="12678.874830000001"/>
        <n v="38647.449610000003"/>
        <n v="3359.2936909999999"/>
        <n v="20837.582829999999"/>
        <n v="28900.044979999999"/>
        <n v="5899.5556310000002"/>
        <n v="52653.182119999998"/>
        <n v="52908.434659999999"/>
        <n v="14127.27029"/>
        <n v="11959.53774"/>
        <s v="197O7.7842688119"/>
        <n v="14934.87802"/>
        <n v="70567.304239999998"/>
        <n v="58480.73603"/>
        <n v="32107.872490000002"/>
        <n v="40819.260690000003"/>
        <n v="36392.09244"/>
        <n v="31784.57316"/>
        <n v="6809.4157599999999"/>
        <n v="3580.3127920000002"/>
        <n v="59380.849139999998"/>
        <n v="6045.9580109999997"/>
        <n v="12446.92332"/>
        <n v="10791.9"/>
        <n v="16455.594509999999"/>
        <n v="5097.399958"/>
        <n v="24243.500069999998"/>
        <n v="23485.020469999999"/>
        <n v="13799.691790000001"/>
        <n v="27577.667359999999"/>
        <n v="27120.71703"/>
        <n v="6783.0727230000002"/>
        <n v="39702.462010000003"/>
        <n v="14355.394120000001"/>
        <n v="35322.564059999997"/>
        <n v="37907.240830000002"/>
        <n v="38021.778079999996"/>
        <n v="29329.443439999999"/>
        <n v="30000.064859999999"/>
        <n v="27262.04682"/>
        <n v="24864.34691"/>
        <n v="7855.740734"/>
        <n v="35240.898529999999"/>
        <n v="41302.491139999998"/>
        <n v="26907.073380000002"/>
        <n v="28574.986830000002"/>
        <n v="50328.787340000003"/>
        <n v="37127.152699999999"/>
        <n v="26329.20995"/>
        <n v="9220.6463399999993"/>
        <n v="14245.55387"/>
        <n v="18326.016599999999"/>
        <n v="1493.8979039999999"/>
        <n v="62520.961139999999"/>
        <n v="14417.523639999999"/>
        <n v="6552.2432289999997"/>
        <n v="7380.018822"/>
        <n v="39026.366479999997"/>
        <n v="21165.851790000001"/>
        <n v="8869.0349260000003"/>
        <n v="10008.29442"/>
        <n v="19794.171279999999"/>
        <n v="39312.818449999999"/>
        <n v="24987.08023"/>
        <n v="1485.884454"/>
        <n v="6234.2801490000002"/>
        <n v="17662.584800000001"/>
        <n v="59482.848129999998"/>
        <n v="24277.47436"/>
        <n v="32218.837739999999"/>
        <n v="3500.9814710000001"/>
        <n v="24938.94932"/>
        <n v="30851.824949999998"/>
        <n v="53166.150759999997"/>
        <n v="6565.7786740000001"/>
        <n v="17298.137490000001"/>
        <n v="64786.4804"/>
        <n v="55701.115530000003"/>
        <n v="9322.8844430000008"/>
        <n v="79049.33958"/>
        <n v="10089.673769999999"/>
        <n v="12723.42158"/>
        <n v="28918.904549999999"/>
        <n v="39061.177309999999"/>
        <n v="5663.2744119999998"/>
        <n v="31793.905360000001"/>
        <n v="40294.670619999997"/>
        <n v="25546.984769999999"/>
        <n v="22561.50315"/>
        <n v="45732.644419999997"/>
        <n v="3729.5807399999999"/>
        <n v="20352.44383"/>
        <n v="12713.39709"/>
        <n v="5459.3024109999997"/>
        <n v="42314.743970000003"/>
        <n v="19514.232629999999"/>
        <n v="8843.6377580000008"/>
        <n v="39642.766519999997"/>
        <n v="38094.684520000003"/>
        <n v="57850.809249999998"/>
        <n v="10296.452740000001"/>
        <n v="14804.359930000001"/>
        <n v="39380.413410000001"/>
        <n v="39223.062940000003"/>
        <n v="27508.489549999998"/>
        <n v="48364.94167"/>
        <n v="11372.61289"/>
        <n v="25939.784810000001"/>
        <n v="39045.809739999997"/>
        <n v="4995.405616"/>
        <n v="12464.085999999999"/>
        <n v="5940.1157800000001"/>
        <n v="4081.5855190000002"/>
        <n v="36196.433559999998"/>
        <n v="42095.071709999997"/>
        <n v="41986.006200000003"/>
        <n v="9330.6086159999995"/>
        <n v="8605.1781969999993"/>
        <n v="38450.791920000003"/>
        <n v="8985.3736000000008"/>
        <n v="9757.3152549999995"/>
        <n v="13383.61022"/>
        <n v="11899.67224"/>
        <n v="32644.558949999999"/>
        <n v="33751.631670000002"/>
        <n v="6682.3334009999999"/>
        <n v="3227.0514739999999"/>
        <n v="11371.79263"/>
        <n v="24590.069520000001"/>
        <n v="13600.018620000001"/>
        <n v="2792.2839220000001"/>
        <n v="23395.66229"/>
        <n v="23146.498"/>
        <n v="10590.9583"/>
        <n v="13338.7158"/>
        <n v="16293.62077"/>
        <n v="9164.9439399999992"/>
        <n v="28376.016179999999"/>
        <n v="12006.189050000001"/>
        <n v="22873.377410000001"/>
        <n v="42333.725449999998"/>
        <n v="21899.321179999999"/>
        <n v="7810.7512660000002"/>
        <n v="63454.818059999998"/>
        <n v="15344.91581"/>
        <n v="55360.87"/>
        <n v="7910.9162649999998"/>
        <s v="565O"/>
        <n v="15571.959360000001"/>
        <n v="2463.096446"/>
        <n v="7950.7368429999997"/>
        <n v="18286.927090000001"/>
        <n v="39361.510300000002"/>
        <n v="25339.045259999999"/>
        <n v="20286.778439999998"/>
        <n v="32353.705160000001"/>
        <n v="4571.6235059999999"/>
        <n v="36628.477379999997"/>
        <n v="8153.4455209999996"/>
        <n v="12531.45235"/>
        <n v="16028.61159"/>
        <n v="26720.63031"/>
        <n v="26259.730240000001"/>
        <n v="48048.672310000002"/>
        <n v="30913.192210000001"/>
        <n v="5378.7228960000002"/>
        <n v="43178.828090000003"/>
        <n v="1780.493066"/>
        <n v="34928.745790000001"/>
        <n v="29339.275369999999"/>
        <n v="24236.5069"/>
        <n v="2984.4579330000001"/>
        <n v="34424.825140000001"/>
        <n v="6670.1422899999998"/>
        <n v="30200.860130000001"/>
        <n v="28217.311150000001"/>
        <n v="9237.3480749999999"/>
        <n v="16727.34676"/>
        <n v="1878.9713409999999"/>
        <n v="6812.982986"/>
        <n v="32663.863590000001"/>
        <n v="15736.529210000001"/>
        <n v="14293.878909999999"/>
        <n v="23563.953860000001"/>
        <n v="11409.98252"/>
        <n v="10137.81889"/>
        <n v="14700.791800000001"/>
        <n v="27804.11951"/>
        <n v="31447.378659999998"/>
        <n v="6950.7762819999998"/>
        <n v="27399.63234"/>
        <n v="3054.514623"/>
        <n v="14451.593419999999"/>
        <n v="4554.7336670000004"/>
        <n v="23545.80372"/>
        <n v="29414.568670000001"/>
        <n v="22599.523440000001"/>
        <n v="32219.835640000001"/>
        <n v="20365.790639999999"/>
        <n v="792.80146539999998"/>
        <n v="26627.52953"/>
        <n v="16486.421709999999"/>
        <n v="61062.388209999997"/>
        <n v="4978.2306879999996"/>
        <n v="9699.7708189999994"/>
        <n v="22671.768960000001"/>
        <n v="30500.691030000002"/>
        <n v="14202.736650000001"/>
        <n v="32546.840199999999"/>
        <n v="15845.10663"/>
        <n v="35581.532290000003"/>
        <n v="69210.813959999999"/>
        <n v="23473.507430000001"/>
        <n v="17646.738659999999"/>
        <n v="62570.818850000003"/>
        <n v="32675.529630000001"/>
        <n v="15741.69297"/>
        <n v="56999.356809999997"/>
        <n v="1662.944972"/>
        <n v="3203.7437030000001"/>
        <n v="29123.838220000001"/>
        <n v="21447.821909999999"/>
        <n v="27372.08797"/>
        <n v="18080.339550000001"/>
        <n v="78422.939159999994"/>
        <n v="9161.5047539999996"/>
        <n v="31020.520690000001"/>
        <n v="21664.56148"/>
        <n v="39140.18131"/>
        <n v="6057.425491"/>
        <n v="21842.745500000001"/>
        <n v="43989.26758"/>
        <n v="29037.485069999999"/>
        <n v="15465.20858"/>
        <n v="10490.27648"/>
        <n v="21238.974750000001"/>
        <n v="4547.0062900000003"/>
        <n v="54411.400300000001"/>
        <n v="38070.604870000003"/>
        <n v="39737.868009999998"/>
        <n v="26036.679789999998"/>
        <n v="28067.528020000002"/>
        <n v="1831.5969909999999"/>
        <n v="2012.764105"/>
        <n v="13344.322389999999"/>
        <n v="55616.757409999998"/>
        <n v="33062.15064"/>
        <n v="16586.94904"/>
        <n v="38034.996160000002"/>
        <n v="36023.916819999999"/>
        <n v="12881.24345"/>
        <n v="20166.09921"/>
        <n v="18962.74423"/>
        <n v="9306.5831049999997"/>
        <n v="23329.1522"/>
        <n v="12119.58411"/>
        <n v="44701.743280000002"/>
        <n v="19281.375230000001"/>
        <n v="25563.06957"/>
        <n v="56206.012150000002"/>
        <n v="1302.5681979999999"/>
        <n v="35236.00664"/>
        <n v="8150.1764350000003"/>
        <n v="10165.87435"/>
        <n v="4953.970687"/>
        <n v="12710.17424"/>
        <n v="5873.0274090000003"/>
        <n v="44664.551919999998"/>
        <n v="26446.82749"/>
        <n v="11675.314479999999"/>
        <n v="7106.5486389999996"/>
        <n v="25064.908510000001"/>
        <n v="25557.101999999999"/>
        <n v="12301.420969999999"/>
        <n v="73146.124849999993"/>
        <n v="65560.427089999997"/>
        <n v="5005.3372810000001"/>
        <n v="27110.389009999999"/>
        <n v="21082.725610000001"/>
        <n v="17945.91907"/>
        <n v="4415.7654730000004"/>
        <n v="27613.258470000001"/>
        <n v="17557.81221"/>
        <n v="53933.413990000001"/>
        <n v="58925.528290000002"/>
        <n v="47411.551249999997"/>
        <n v="3765.8213730000002"/>
        <n v="51659.626380000002"/>
        <n v="29676.63379"/>
        <n v="32855.917540000002"/>
        <n v="33876.91246"/>
        <n v="6815.7551789999998"/>
        <n v="57560.451509999999"/>
        <n v="11026.7539"/>
        <n v="5712.139905"/>
        <n v="41468.677929999998"/>
        <n v="8260.1244150000002"/>
        <n v="23244.322980000001"/>
        <n v="2299.225269"/>
        <n v="71092.39645"/>
        <n v="37935.900609999997"/>
        <n v="19035.788420000001"/>
        <n v="22862.48846"/>
        <n v="4230.3833610000001"/>
        <n v="52569.507149999998"/>
        <n v="19964.976780000001"/>
        <n v="13966.82209"/>
        <n v="23059.25159"/>
        <n v="53744.02418"/>
        <n v="37340.021970000002"/>
        <n v="24965.015800000001"/>
        <n v="39103.475209999997"/>
        <n v="12450.54645"/>
        <n v="18182.555660000002"/>
        <n v="64723.134859999998"/>
        <n v="28156.641199999998"/>
        <n v="31308.727920000001"/>
        <n v="63596.79853"/>
        <n v="12774.903899999999"/>
        <n v="16057.79977"/>
        <n v="14934.47582"/>
        <n v="19788.49553"/>
        <n v="8036.8381200000003"/>
        <n v="26651.84158"/>
        <n v="22799.503390000002"/>
        <n v="28116.451789999999"/>
        <n v="27351.152829999999"/>
        <n v="23738.953839999998"/>
        <n v="29695.212220000001"/>
        <n v="45071.238169999997"/>
        <n v="23873.686559999998"/>
        <n v="9649.1910389999994"/>
        <n v="7850.691683"/>
        <n v="76208.160829999993"/>
        <n v="3478.4329550000002"/>
        <n v="15301.83491"/>
        <n v="37036.656320000002"/>
        <n v="3443.1224550000002"/>
        <n v="26621.411899999999"/>
        <n v="22963.28932"/>
        <n v="24614.353920000001"/>
        <n v="32698.188620000001"/>
        <n v="21103.46776"/>
        <n v="5169.2034450000001"/>
        <n v="11697.941709999999"/>
        <n v="2731.3080340000001"/>
        <n v="50660.496930000001"/>
        <n v="38176.599179999997"/>
        <n v="26956.877759999999"/>
        <n v="12096.917670000001"/>
        <n v="17935.51396"/>
        <n v="28688.276730000001"/>
        <n v="19897.65886"/>
        <n v="17116.964059999998"/>
        <n v="56780.773029999997"/>
        <n v="30246.001410000001"/>
        <n v="31067.79089"/>
        <n v="71865.757230000003"/>
        <s v="55O4.26669341447"/>
        <n v="30897.372660000001"/>
        <n v="7906.2146359999997"/>
        <n v="58729.10886"/>
        <n v="3672.2984369999999"/>
        <n v="16709.798739999998"/>
        <n v="16287.45347"/>
        <n v="37676.322079999998"/>
        <n v="13929.78874"/>
        <n v="54965.656669999997"/>
        <n v="39527.195870000003"/>
        <n v="22051.788560000001"/>
        <n v="31069.324670000002"/>
        <n v="20607.610069999999"/>
        <n v="15605.75625"/>
        <n v="34237.434099999999"/>
        <n v="65918.849789999993"/>
        <n v="32257.671839999999"/>
        <n v="2766.303911"/>
        <n v="26193.59332"/>
        <n v="10599.43262"/>
        <n v="47011.24005"/>
        <n v="23182.117109999999"/>
        <n v="8884.5604210000001"/>
        <n v="32050.09749"/>
        <n v="24515.984769999999"/>
        <n v="32437.39516"/>
        <n v="29713.25561"/>
        <n v="8670.98387"/>
        <n v="28967.508999999998"/>
        <n v="28303.172589999998"/>
        <n v="19100.066900000002"/>
        <n v="44450.627460000003"/>
        <n v="22759.362539999998"/>
        <n v="8979.8775440000009"/>
        <n v="9478.1797409999999"/>
        <n v="19623.6342"/>
        <n v="37595.333890000002"/>
        <n v="17406.120630000001"/>
        <n v="13071.588089999999"/>
        <n v="31834.266459999999"/>
        <n v="24878.03846"/>
        <n v="23953.777340000001"/>
        <n v="4927.0239039999997"/>
        <n v="43346.32864"/>
        <n v="16956.878639999999"/>
        <n v="13771.75938"/>
        <n v="51706.170169999998"/>
        <n v="15061.60246"/>
        <n v="42751.82963"/>
        <n v="5558.3819160000003"/>
        <n v="28287.56452"/>
        <n v="7119.0599149999998"/>
        <n v="5141.5172739999998"/>
        <n v="37312.794889999997"/>
        <n v="14542.19614"/>
        <n v="18026.656190000002"/>
        <n v="34398.654889999998"/>
        <n v="30184.959060000001"/>
        <n v="53615.333850000003"/>
        <n v="36285.979460000002"/>
        <n v="37338.56321"/>
        <n v="4379.2238459999999"/>
        <n v="33787.991840000002"/>
        <n v="6944.487067"/>
        <n v="27599.551100000001"/>
        <n v="3628.8534119999999"/>
        <n v="29807.798729999999"/>
        <n v="14281.05651"/>
        <n v="44603.857709999997"/>
        <n v="10944.156070000001"/>
        <n v="7545.7161530000003"/>
        <n v="27670.240819999999"/>
        <n v="11369.08028"/>
        <n v="15457.494860000001"/>
        <n v="24784.004280000001"/>
        <n v="2765.1049280000002"/>
        <n v="6159.8724300000003"/>
        <n v="3348.907154"/>
        <n v="11492.171189999999"/>
        <n v="21398.746500000001"/>
        <n v="38404.713530000001"/>
        <n v="22070.399069999999"/>
        <n v="1620.630629"/>
        <n v="24304.02217"/>
        <n v="14090.42582"/>
        <n v="18679.045760000001"/>
        <n v="20087.15022"/>
        <n v="29376.725139999999"/>
        <n v="4865.9553679999999"/>
        <n v="8908.8818250000004"/>
        <n v="3085.5643960000002"/>
        <n v="3921.7682530000002"/>
        <n v="15967.34266"/>
        <n v="9698.6053979999997"/>
        <n v="16638.265360000001"/>
        <n v="22435.313770000001"/>
        <n v="4664.6003849999997"/>
        <n v="29669.804810000001"/>
        <n v="32055.781439999999"/>
        <n v="7806.287147"/>
        <n v="8628.5660239999997"/>
        <n v="56568.882369999999"/>
        <n v="46248.72421"/>
        <n v="854.01734139999996"/>
        <n v="1253.515615"/>
        <n v="20802.658530000001"/>
        <n v="28606.229139999999"/>
        <n v="17033.022389999998"/>
        <n v="7484.8173189999998"/>
        <n v="963.3643955"/>
        <n v="8106.3297300000004"/>
        <n v="66831.729229999997"/>
        <n v="25759.66185"/>
        <n v="20752.884409999999"/>
        <n v="1075.0443540000001"/>
        <n v="25816.121630000001"/>
        <n v="14471.92944"/>
        <n v="14746.75411"/>
        <n v="21203.888940000001"/>
        <n v="24881.920910000001"/>
        <n v="29261.2961"/>
        <n v="28008.06149"/>
        <n v="22856.682339999999"/>
        <n v="41676.68694"/>
        <n v="24733.705730000001"/>
        <n v="29792.907859999999"/>
        <n v="58680.033770000002"/>
        <n v="15111.153120000001"/>
        <n v="14960.50628"/>
        <n v="13364.42427"/>
        <n v="19904.668160000001"/>
        <n v="5968.8502250000001"/>
        <n v="19455.148949999999"/>
        <n v="9127.9981530000005"/>
        <n v="24428.13752"/>
        <n v="43211.660190000002"/>
        <n v="34133.959410000003"/>
        <n v="22340.558659999999"/>
        <n v="5253.628651"/>
        <n v="15894.56127"/>
        <n v="10153.39975"/>
        <n v="11776.98468"/>
        <n v="1203.432487"/>
        <n v="37838.046690000003"/>
        <n v="6979.0204999999996"/>
        <n v="72277.317179999998"/>
        <n v="11360.63834"/>
        <n v="7694.1579499999998"/>
        <n v="65721.700540000005"/>
        <n v="60628.268709999997"/>
        <n v="15980.18388"/>
        <n v="30000.806850000001"/>
        <n v="33821.783530000001"/>
        <n v="44201.883459999997"/>
        <n v="8630.0041280000005"/>
        <n v="72451.176449999999"/>
        <n v="4630.2239760000002"/>
        <n v="30732.787690000001"/>
        <n v="51820.950149999997"/>
        <n v="59506.337659999997"/>
        <n v="11415.69095"/>
        <n v="31859.47147"/>
        <n v="9660.3433449999993"/>
        <n v="23925.467949999998"/>
        <n v="37190.234799999998"/>
        <n v="17238.309720000001"/>
        <n v="32340.41992"/>
        <n v="3703.7490889999999"/>
        <n v="16552.671709999999"/>
        <n v="10841.917949999999"/>
        <n v="17762.498169999999"/>
        <n v="5382.2675680000002"/>
        <n v="57487.607250000001"/>
        <n v="1844.0416459999999"/>
        <n v="18222.102449999998"/>
        <n v="33573.1774"/>
        <n v="37265.694170000002"/>
        <n v="5131.0609860000004"/>
        <n v="24885.131170000001"/>
        <n v="15463.0975"/>
        <n v="11709.6289"/>
        <n v="7279.1379930000003"/>
        <n v="8661.698719"/>
        <n v="5210.1874330000001"/>
        <n v="23036.47954"/>
        <n v="32421.475549999999"/>
        <n v="12230.271210000001"/>
        <n v="8001.0257700000002"/>
        <n v="79019.535449999996"/>
        <n v="33553.04232"/>
        <n v="6299.6579680000004"/>
        <n v="10387.675499999999"/>
        <n v="27945.06193"/>
        <n v="13310.37954"/>
        <n v="73127.684659999999"/>
        <n v="5272.3251170000003"/>
        <n v="3214.853173"/>
        <n v="33527.383430000002"/>
        <n v="19843.739939999999"/>
        <n v="5203.9975690000001"/>
        <n v="13341.22395"/>
        <n v="16981.593639999999"/>
        <n v="28207.950929999999"/>
        <n v="7818.1287300000004"/>
        <n v="25366.952410000002"/>
        <n v="31168.121279999999"/>
        <n v="26136.369490000001"/>
        <n v="1890.388974"/>
        <n v="21796.25229"/>
        <n v="34213.826529999998"/>
        <n v="19355.156139999999"/>
        <n v="6596.7697040000003"/>
        <n v="48793.353049999998"/>
        <n v="43595.096879999997"/>
        <n v="50726.915500000003"/>
        <n v="4351.3647499999997"/>
        <n v="11952.009959999999"/>
        <n v="32602.53111"/>
        <n v="20824.433079999999"/>
        <n v="8123.2965359999998"/>
        <n v="1285.747353"/>
        <n v="40160.52594"/>
        <n v="38939.07159"/>
        <n v="27426.381730000001"/>
        <n v="16513.310079999999"/>
        <n v="37416.97479"/>
        <n v="24936.29204"/>
        <n v="36448.927259999997"/>
        <n v="19839.511999999999"/>
        <n v="16581.204809999999"/>
        <n v="33371.611040000003"/>
        <n v="60342.299939999997"/>
        <n v="8586.0754820000002"/>
        <n v="19132.933249999998"/>
        <n v="31714.345379999999"/>
        <n v="47590.216220000002"/>
        <n v="24879.441169999998"/>
        <n v="26919.196830000001"/>
        <n v="6648.6022460000004"/>
        <n v="6293.7610850000001"/>
        <n v="6829.5781470000002"/>
        <n v="18850.944950000001"/>
        <n v="12535.83727"/>
        <n v="22075.787380000002"/>
        <n v="23716.366480000001"/>
        <n v="4813.8608720000002"/>
        <n v="51449.596290000001"/>
        <n v="34186.541640000003"/>
        <n v="34229.99035"/>
        <n v="43525.872009999999"/>
        <n v="10927.007310000001"/>
        <n v="36490.999819999997"/>
        <n v="7940.5385070000002"/>
        <n v="15827.03548"/>
        <n v="44137.653409999999"/>
        <n v="25534.99422"/>
        <n v="49641.742769999997"/>
        <n v="38833.480159999999"/>
        <n v="10053.06365"/>
        <n v="36431.997239999997"/>
        <n v="3609.6518470000001"/>
        <n v="55398.900049999997"/>
        <n v="15927.518410000001"/>
        <n v="48636.642099999997"/>
        <n v="19118.767199999998"/>
        <n v="7922.5911770000002"/>
        <n v="16498.5638"/>
        <n v="11918.216210000001"/>
        <n v="13910.85434"/>
        <n v="32976.603300000002"/>
        <n v="35527.709419999999"/>
        <n v="9560.3252499999999"/>
        <n v="33967.470939999999"/>
        <n v="5608.5654000000004"/>
        <n v="17096.176380000001"/>
        <n v="42570.325839999998"/>
        <n v="29612.880000000001"/>
        <n v="4095.728548"/>
        <n v="36641.57445"/>
        <n v="57867.549910000002"/>
        <n v="31842.653630000001"/>
        <n v="43388.097070000003"/>
        <n v="15772.92728"/>
        <n v="33504.031060000001"/>
        <n v="15203.965109999999"/>
        <n v="4229.5149760000004"/>
        <n v="17528.087350000002"/>
        <n v="12819.92568"/>
        <n v="34301.486859999997"/>
        <n v="32341.212469999999"/>
        <s v="3344O.1163999508"/>
        <n v="27136.643230000001"/>
        <n v="9562.0800579999996"/>
        <n v="32525.660779999998"/>
        <n v="34010.746859999999"/>
        <n v="24119.478309999999"/>
        <n v="23436.710179999998"/>
        <n v="2725.0396169999999"/>
        <n v="33252.375569999997"/>
        <n v="28772.060649999999"/>
        <n v="27046.65136"/>
        <n v="77191.394799999995"/>
        <n v="7761.119017"/>
        <n v="22917.402890000001"/>
        <n v="13307.781209999999"/>
        <n v="25688.672399999999"/>
        <n v="22427.11637"/>
        <n v="35938.610130000001"/>
        <n v="18569.98691"/>
        <n v="42037.927409999997"/>
        <n v="17890.537929999999"/>
        <n v="41026.965060000002"/>
        <n v="45392.017769999999"/>
        <n v="58272.273829999998"/>
        <n v="28493.10642"/>
        <n v="60016.653319999998"/>
        <n v="22202.016889999999"/>
        <n v="18099.449390000002"/>
        <n v="28094.135719999998"/>
        <n v="13148.428239999999"/>
        <n v="26077.578839999998"/>
        <n v="4196.2767720000002"/>
        <n v="3255.3173270000002"/>
        <n v="48480.31882"/>
        <n v="19893.811610000001"/>
        <n v="18954.38536"/>
        <n v="19720.121889999999"/>
        <n v="13032.1872"/>
        <n v="9138.6465709999993"/>
        <n v="31349.305390000001"/>
        <n v="3842.3427609999999"/>
        <n v="17326.870610000002"/>
        <n v="27518.173849999999"/>
        <n v="57933.591180000003"/>
        <n v="14410.044159999999"/>
        <n v="65139.622219999997"/>
        <n v="13796.67632"/>
        <n v="6329.3288599999996"/>
        <n v="41108.77738"/>
        <n v="31856.31192"/>
        <n v="1541.5800369999999"/>
        <n v="38054.848389999999"/>
        <n v="9397.4466830000001"/>
        <n v="47411.905030000002"/>
        <n v="2179.3770410000002"/>
        <n v="43026.917880000001"/>
        <n v="21093.534589999999"/>
        <n v="10873.790849999999"/>
        <n v="33241.324719999997"/>
        <n v="1116.099035"/>
        <n v="14238.757439999999"/>
        <n v="17852.935689999998"/>
        <n v="15550.453600000001"/>
        <n v="50391.66474"/>
        <n v="30155.127339999999"/>
        <n v="17870.225989999999"/>
        <n v="42287.779929999997"/>
        <n v="23494.822889999999"/>
        <n v="14694.39481"/>
        <n v="23682.601589999998"/>
        <n v="41734.195950000001"/>
        <n v="4967.7161100000003"/>
        <n v="34376.232120000001"/>
        <n v="25294.934450000001"/>
        <n v="19289.2673"/>
        <n v="69439.966239999994"/>
        <n v="6427.5567659999997"/>
        <n v="54203.72552"/>
        <n v="33152.039920000003"/>
        <n v="18370.88955"/>
        <n v="6191.4555049999999"/>
        <n v="26301.19572"/>
        <n v="24317.977350000001"/>
        <n v="11422.862359999999"/>
        <n v="27200.499759999999"/>
        <n v="15551.201719999999"/>
        <n v="44938.605889999999"/>
        <n v="7494.6087950000001"/>
        <n v="7518.4368400000003"/>
        <n v="42645.862630000003"/>
        <n v="17510.827570000001"/>
        <n v="18544.081300000002"/>
        <n v="31634.287629999999"/>
        <n v="7231.688701"/>
        <n v="21213.712530000001"/>
        <n v="3661.1602200000002"/>
        <n v="13278.64568"/>
        <n v="7061.9093730000004"/>
        <n v="6529.8976990000001"/>
        <n v="11069.996590000001"/>
        <n v="41714.226179999998"/>
        <n v="30431.94513"/>
        <n v="4269.8540119999998"/>
        <n v="12541.89595"/>
        <n v="14262.578750000001"/>
        <n v="9184.4050569999999"/>
        <n v="22809.54579"/>
        <n v="16827.441019999998"/>
        <n v="10729.54448"/>
        <n v="27916.65382"/>
        <n v="7803.2081109999999"/>
        <n v="9873.4336440000006"/>
        <n v="3402.9664109999999"/>
        <n v="23433.135020000002"/>
        <n v="10260.280559999999"/>
        <n v="63369.224249999999"/>
        <n v="1330.4387200000001"/>
        <n v="61789.739090000003"/>
        <n v="20826.454689999999"/>
        <n v="2350.9709170000001"/>
        <n v="15948.20448"/>
        <n v="32676.258989999998"/>
        <n v="30594.362550000002"/>
        <n v="7091.300671"/>
        <n v="67083.029609999998"/>
        <n v="2830.9799290000001"/>
        <n v="37080.675909999998"/>
        <n v="27617.935959999999"/>
        <n v="25904.841830000001"/>
        <n v="3159.8268039999998"/>
        <n v="24166.889910000002"/>
        <n v="4188.8886940000002"/>
        <n v="30106.948530000001"/>
        <n v="11253.854810000001"/>
        <n v="31785.141650000001"/>
        <n v="27675.052329999999"/>
        <n v="20037.330470000001"/>
        <n v="44859.1204"/>
        <n v="7521.0389370000003"/>
        <n v="13151.274890000001"/>
        <n v="46869.63725"/>
        <n v="18573.530279999999"/>
        <n v="13737.58323"/>
        <n v="9038.469744"/>
        <n v="13073.644550000001"/>
        <n v="30216.738379999999"/>
        <n v="73278.303530000005"/>
        <n v="18765.122329999998"/>
        <n v="36245.35572"/>
        <n v="12960.328750000001"/>
        <n v="20744.0579"/>
        <n v="2002.8352190000001"/>
        <n v="14466.08894"/>
        <n v="22669.729920000002"/>
        <n v="26866.170470000001"/>
        <n v="24795.746309999999"/>
        <n v="31061.28803"/>
        <n v="502.2084486"/>
        <n v="12721.13157"/>
        <n v="32841.582779999997"/>
        <n v="8121.2917429999998"/>
        <n v="32899.232960000001"/>
        <n v="44063.742480000001"/>
        <n v="39948.858999999997"/>
        <n v="13071.311400000001"/>
        <n v="32999.952429999998"/>
        <n v="486.76388320000001"/>
        <n v="25641.96226"/>
        <n v="69279.908939999994"/>
        <n v="9932.5358070000002"/>
        <n v="19492.211190000002"/>
        <n v="6046.7386020000004"/>
        <n v="43770.85641"/>
        <n v="23124.980090000001"/>
        <n v="18973.361099999998"/>
        <n v="3650.3180069999999"/>
        <n v="31202.938020000001"/>
        <n v="51332.877919999999"/>
        <n v="4016.962434"/>
        <n v="20408.660960000001"/>
        <n v="9755.7220020000004"/>
        <n v="41154.1031"/>
        <n v="21605.10068"/>
        <n v="32587.581129999999"/>
        <n v="9104.2307170000004"/>
        <n v="23587.181250000001"/>
        <n v="5076.7752019999998"/>
        <n v="2597.110952"/>
        <n v="54487.390449999999"/>
        <n v="8819.8274309999997"/>
        <n v="70368.305600000007"/>
        <n v="17806.965189999999"/>
        <n v="37445.26167"/>
        <n v="41825.218150000001"/>
        <n v="12437.60239"/>
        <n v="37069.64127"/>
        <n v="40768.543060000004"/>
        <n v="8101.1326319999998"/>
        <n v="22409.158759999998"/>
        <n v="15275.78991"/>
        <n v="38814.255420000001"/>
        <n v="21371.472409999998"/>
        <n v="42824.156219999997"/>
        <n v="17215.119340000001"/>
        <n v="23888.607530000001"/>
        <n v="4697.7607379999999"/>
        <n v="55526.234559999997"/>
        <n v="21868.00937"/>
        <n v="11667.31882"/>
        <n v="31857.960640000001"/>
        <n v="4795.6223280000004"/>
        <n v="13982.57682"/>
        <n v="34659.285190000002"/>
        <n v="32142.131130000002"/>
        <n v="11253.02362"/>
        <n v="37384.902289999998"/>
        <n v="2356.3427609999999"/>
        <n v="17087.45535"/>
        <n v="3163.124268"/>
        <n v="30602.900809999999"/>
        <n v="20136.282050000002"/>
        <n v="23183.576130000001"/>
        <n v="15542.138859999999"/>
        <n v="19776.66228"/>
        <n v="13828.761119999999"/>
        <n v="18765.851920000001"/>
        <n v="30781.363689999998"/>
        <n v="10832.58639"/>
        <n v="2126.8292430000001"/>
        <n v="33961.289819999998"/>
        <n v="36241.025990000002"/>
        <n v="11764.5774"/>
        <n v="14344.6468"/>
        <n v="3107.27981"/>
        <n v="18079.934679999998"/>
        <n v="6146.3112819999997"/>
        <n v="4601.0688190000001"/>
        <n v="19039.653910000001"/>
        <n v="46052.090100000001"/>
        <n v="77959.04608"/>
        <n v="16985.281470000002"/>
        <n v="31748.33137"/>
        <n v="65692.350709999999"/>
        <n v="14678.99359"/>
        <n v="5918.9491710000002"/>
        <n v="36769.803520000001"/>
        <n v="805.02697880000005"/>
        <n v="67684.082500000004"/>
        <n v="10513.68793"/>
        <n v="17366.669430000002"/>
        <n v="34280.94152"/>
        <n v="65119.949209999999"/>
        <n v="22548.134770000001"/>
        <n v="3657.2893290000002"/>
        <n v="10290.759749999999"/>
        <n v="57523.536"/>
        <n v="16410.083839999999"/>
        <n v="33444.163310000004"/>
        <n v="68870.376329999999"/>
        <n v="42224.841289999997"/>
        <n v="3125.9268659999998"/>
        <n v="22930.118340000001"/>
        <n v="33035.848259999999"/>
        <n v="21348.574970000001"/>
        <n v="64527.71731"/>
        <n v="10026.84721"/>
        <n v="24519.392510000001"/>
        <n v="4679.3766889999997"/>
        <n v="15678.224980000001"/>
        <n v="61124.526769999997"/>
        <n v="33487.01827"/>
        <n v="16406.39559"/>
        <n v="15018.59597"/>
        <n v="24754.931759999999"/>
        <n v="26544.702840000002"/>
        <n v="26960.79795"/>
        <n v="7709.2464550000004"/>
        <n v="15231.715120000001"/>
        <n v="10320.04823"/>
        <n v="56470.511960000003"/>
        <n v="3513.1817430000001"/>
        <n v="23798.82141"/>
        <n v="12496.248100000001"/>
        <n v="25458.379300000001"/>
        <n v="19919.819299999999"/>
        <n v="2825.2111490000002"/>
        <n v="7581.0994739999996"/>
        <n v="31335.91101"/>
        <n v="14801.529850000001"/>
        <n v="18589.387719999999"/>
        <n v="14045.15668"/>
        <n v="3578.2078959999999"/>
        <n v="37070.997190000002"/>
        <n v="8701.3865280000009"/>
        <n v="1931.2167320000001"/>
        <n v="9809.6209930000005"/>
        <n v="51852.097289999998"/>
        <n v="5237.5985090000004"/>
        <n v="29929.692330000002"/>
        <n v="16281.35176"/>
        <n v="28943.592000000001"/>
        <n v="13931.022080000001"/>
        <n v="11208.24555"/>
        <n v="34922.039510000002"/>
        <n v="7123.0885099999996"/>
        <n v="1847.8874530000001"/>
        <n v="7690.0671869999996"/>
        <n v="74720.056979999994"/>
        <n v="18890.346799999999"/>
        <n v="7298.8128049999996"/>
        <n v="8611.0901169999997"/>
        <n v="29153.43403"/>
        <n v="43737.471870000001"/>
        <n v="4027.9207409999999"/>
        <n v="66833.212320000006"/>
        <n v="19689.625779999998"/>
        <n v="18334.472890000001"/>
        <n v="20576.792679999999"/>
        <n v="23699.728800000001"/>
        <n v="18591.572270000001"/>
        <n v="16859.482779999998"/>
        <n v="33785.802170000003"/>
        <n v="17008.14489"/>
        <n v="19668.393800000002"/>
        <n v="49554.131220000003"/>
        <n v="2133.1031429999998"/>
        <n v="20655.981469999999"/>
        <n v="11113.14381"/>
        <n v="56383.428359999998"/>
        <n v="16846.547480000001"/>
        <n v="9533.4394799999991"/>
        <n v="29632.342809999998"/>
        <n v="49206.648529999999"/>
        <n v="32716.734649999999"/>
        <n v="23612.065119999999"/>
        <n v="15101.03105"/>
        <n v="43042.227400000003"/>
        <n v="1427.8363790000001"/>
        <n v="3739.4750789999998"/>
        <n v="15594.50728"/>
        <n v="57847.142180000003"/>
        <n v="58341.250139999996"/>
        <n v="21732.870800000001"/>
        <n v="28196.869750000002"/>
        <n v="20279.939249999999"/>
        <n v="31159.005730000001"/>
        <n v="29059.44728"/>
        <s v="3163O"/>
        <n v="33536.555999999997"/>
        <n v="72648.72984"/>
        <n v="6187.6899970000004"/>
        <n v="32052.699489999999"/>
        <n v="11459.040789999999"/>
        <n v="28864.511439999998"/>
        <n v="8996.6788259999994"/>
        <n v="1793.5614009999999"/>
        <n v="9722.3523710000009"/>
        <n v="9726.6322189999992"/>
        <n v="4460.3445099999999"/>
        <n v="28101.668000000001"/>
        <n v="50086.040309999997"/>
        <n v="29871.595730000001"/>
        <n v="41627.341809999998"/>
        <n v="19838.824430000001"/>
        <n v="14924.08208"/>
        <n v="67903.33253"/>
        <n v="20863.36824"/>
        <n v="3610.007791"/>
        <n v="52677.181570000001"/>
        <n v="59812.1296"/>
        <n v="3548.8926240000001"/>
        <n v="45111.360119999998"/>
        <n v="22992.237229999999"/>
        <n v="3778.3664429999999"/>
        <n v="2193.3429000000001"/>
        <n v="3100.347765"/>
        <n v="7345.0809220000001"/>
        <n v="8331.1128219999991"/>
        <n v="4968.0044939999998"/>
        <n v="29554.334889999998"/>
        <n v="34302.428330000002"/>
        <n v="19760.406459999998"/>
        <n v="8729.0731790000009"/>
        <n v="35769.352359999997"/>
        <n v="26905.551100000001"/>
        <n v="23849.107019999999"/>
        <n v="38321.065309999998"/>
        <n v="16798.183590000001"/>
        <n v="20993.650890000001"/>
        <n v="15145.745440000001"/>
        <n v="55988.324359999999"/>
        <n v="5259.3299150000003"/>
        <n v="1258.526885"/>
        <n v="19880.680230000002"/>
        <n v="12293.510840000001"/>
        <n v="8364.809362"/>
        <n v="33133.975489999997"/>
        <n v="33575.199789999999"/>
        <n v="29929.167170000001"/>
        <n v="38182.27996"/>
        <n v="34420.560729999997"/>
        <n v="26385.212449999999"/>
        <n v="7396.4304240000001"/>
        <n v="3574.0972790000001"/>
        <n v="76591.261029999994"/>
        <n v="7192.000841"/>
        <n v="24480.93173"/>
        <n v="7878.5746829999998"/>
        <n v="24166.190299999998"/>
        <n v="28357.203590000001"/>
        <n v="10780.673119999999"/>
        <n v="30318.992149999998"/>
        <n v="13402.610640000001"/>
        <n v="16846.174739999999"/>
        <n v="25964.867620000001"/>
        <n v="4786.5723710000002"/>
        <n v="29149.53109"/>
        <n v="1024.4426430000001"/>
        <n v="29063.11405"/>
        <n v="2228.9385699999998"/>
        <n v="23571.166249999998"/>
        <n v="43604.675109999996"/>
        <n v="12836.41152"/>
        <n v="9366.5740860000005"/>
        <n v="42424.264889999999"/>
        <n v="41113.716050000003"/>
        <n v="15434.16979"/>
        <n v="12742.35684"/>
        <n v="2478.1077070000001"/>
        <n v="32259.018090000001"/>
        <n v="8867.9717959999998"/>
        <n v="8215.944641"/>
        <n v="23081.116269999999"/>
        <n v="43941.744720000002"/>
        <n v="17524.18651"/>
        <n v="15096.3537"/>
        <n v="4099.2191730000004"/>
        <n v="3375.3485310000001"/>
        <n v="32515.329720000002"/>
        <n v="16515.050859999999"/>
        <n v="22199.083849999999"/>
        <n v="1890.327329"/>
        <n v="20494.413680000001"/>
        <n v="15340.209860000001"/>
        <n v="7911.5925960000004"/>
        <n v="16639.91174"/>
        <n v="14855.13978"/>
        <n v="8397.4483230000005"/>
        <n v="42081.999490000002"/>
        <n v="7942.2129949999999"/>
        <n v="17102.528839999999"/>
        <n v="26380.108410000001"/>
        <n v="30957.653910000001"/>
        <n v="5769.3575739999997"/>
        <n v="10746.963470000001"/>
        <n v="15533.661400000001"/>
        <n v="15715.688980000001"/>
        <n v="25187.13823"/>
        <n v="32742.229299999999"/>
        <n v="3515.8285850000002"/>
        <n v="14936.76864"/>
        <n v="14194.44887"/>
        <n v="21434.367249999999"/>
        <n v="12960.8655"/>
        <n v="14858.027050000001"/>
        <n v="29173.11836"/>
        <n v="2790.288665"/>
        <n v="8719.1036349999995"/>
        <n v="28660.439259999999"/>
        <n v="41397.927609999999"/>
        <n v="29311.598010000002"/>
        <n v="55056.949439999997"/>
        <n v="8751.4072479999995"/>
        <n v="3862.0502069999998"/>
        <n v="25135.230879999999"/>
        <n v="15620.52406"/>
        <n v="33172.021509999999"/>
        <n v="28370.088309999999"/>
        <n v="39658.719920000003"/>
        <n v="13121.97372"/>
        <n v="31976.163639999999"/>
        <n v="12574.07165"/>
        <n v="23071.745599999998"/>
        <n v="12908.326290000001"/>
        <n v="19801.310310000001"/>
        <n v="32938.55861"/>
        <n v="13161.76427"/>
        <n v="5267.6452559999998"/>
        <n v="72704.721820000006"/>
        <n v="44635.909610000002"/>
        <n v="15939.6741"/>
        <n v="25490.225180000001"/>
        <n v="22994.380789999999"/>
        <n v="15742.473319999999"/>
        <n v="53131.983330000003"/>
        <n v="17294.919460000001"/>
        <n v="18375.000810000001"/>
        <n v="77687.615479999993"/>
        <n v="20269.077679999999"/>
        <n v="17795.979780000001"/>
        <n v="44318.985630000003"/>
        <n v="16058.37262"/>
        <n v="39755.323859999997"/>
        <n v="7216.737862"/>
        <n v="32112.243190000001"/>
        <n v="21203.302469999999"/>
        <n v="2914.737498"/>
        <n v="20530.96946"/>
        <n v="3814.3692489999999"/>
        <n v="16644.052250000001"/>
        <n v="27692.656930000001"/>
        <n v="4164.5069000000003"/>
        <n v="19724.955559999999"/>
        <n v="963.01374310000006"/>
        <n v="15726.60067"/>
        <n v="12642.064979999999"/>
        <n v="12883.18931"/>
        <n v="1283.216068"/>
        <n v="41288.186159999997"/>
        <n v="29172.42914"/>
        <n v="7869.8838009999999"/>
        <n v="18309.34938"/>
        <n v="49904.827790000003"/>
        <n v="31760.102610000002"/>
        <n v="41626.23227"/>
        <n v="16782.618409999999"/>
        <n v="3148.1871620000002"/>
        <n v="6693.8415999999997"/>
        <n v="57784.378149999997"/>
        <n v="44416.01943"/>
        <n v="19017.347229999999"/>
        <n v="17728.763889999998"/>
        <n v="31634.734899999999"/>
        <n v="3508.0228200000001"/>
        <n v="14027.82245"/>
        <n v="5940.7709320000004"/>
        <n v="23670.679680000001"/>
        <n v="20360.036980000001"/>
        <n v="32580.141899999999"/>
        <n v="16614.524089999999"/>
        <n v="38459.739390000002"/>
        <n v="19926.15841"/>
        <n v="7206.2086200000003"/>
        <n v="58177.00892"/>
        <n v="20630.316279999999"/>
        <n v="15912.32602"/>
        <n v="29457.619309999998"/>
        <n v="6277.7434999999996"/>
        <n v="40307.457710000002"/>
        <n v="39472.335469999998"/>
        <n v="59553.480669999997"/>
        <n v="25397.211060000001"/>
        <n v="19226.360820000002"/>
        <n v="5817.627485"/>
        <n v="3892.7893669999999"/>
        <n v="7202.5696820000003"/>
        <n v="21347.070909999999"/>
        <n v="15521.435219999999"/>
        <n v="52624.157950000001"/>
        <n v="25878.777279999998"/>
        <n v="37117.149899999997"/>
        <n v="38180.205260000002"/>
        <n v="1102.2914960000001"/>
        <n v="38619.516080000001"/>
        <n v="28221.70868"/>
        <n v="8687.7840250000008"/>
        <n v="19030.7395"/>
        <n v="33831.027999999998"/>
        <n v="37464.560960000003"/>
        <n v="4600.4127550000003"/>
        <n v="10695.7515"/>
        <n v="42915.715400000001"/>
        <n v="14237.85959"/>
        <n v="24050.860629999999"/>
        <n v="43010.025950000003"/>
        <n v="67882.855509999994"/>
        <n v="38333.577100000002"/>
        <n v="34896.940069999997"/>
        <n v="1855.3479259999999"/>
        <n v="7835.4703870000003"/>
        <n v="14556.87521"/>
        <n v="17073.839499999998"/>
        <n v="41443.078260000002"/>
        <n v="7239.2161900000001"/>
        <n v="13110.02925"/>
        <n v="34920.763630000001"/>
        <n v="7934.2014499999996"/>
        <n v="4050.2899200000002"/>
        <n v="13783.50505"/>
        <n v="68156.312220000007"/>
        <n v="3970.6659060000002"/>
        <n v="27959.02261"/>
        <n v="2470.940188"/>
        <n v="10405.58462"/>
        <n v="28579.783189999998"/>
        <n v="12198.267309999999"/>
        <n v="24866.43735"/>
        <n v="5756.1526260000001"/>
        <n v="9135.0840860000008"/>
        <n v="24879.051329999998"/>
        <n v="5113.2595190000002"/>
        <n v="28202.1666"/>
        <n v="5165.4380389999997"/>
        <n v="17698.421849999999"/>
        <n v="7927.0563910000001"/>
        <n v="6491.1526489999997"/>
        <n v="61628.2183"/>
        <n v="32299.48632"/>
        <n v="32624.43506"/>
        <n v="14128.442569999999"/>
        <n v="14897.298280000001"/>
        <n v="24845.831330000001"/>
        <n v="5443.562578"/>
        <n v="18490.39647"/>
        <n v="49422.275739999997"/>
        <n v="5854.5143850000004"/>
        <n v="48688.74639"/>
        <n v="30940.554660000002"/>
        <n v="7679.3027039999997"/>
        <n v="27650.496899999998"/>
        <n v="17039.984400000001"/>
        <n v="3264.8905650000002"/>
        <n v="15755.46767"/>
        <n v="20713.874080000001"/>
        <n v="15710.78284"/>
        <n v="22337.978920000001"/>
        <n v="39807.740270000002"/>
        <n v="9566.1979609999999"/>
        <n v="52473.731809999997"/>
        <n v="7214.0078199999998"/>
        <n v="33021.841820000001"/>
        <n v="14089.49029"/>
        <n v="31223.14358"/>
        <n v="13123.503430000001"/>
        <n v="52549.728199999998"/>
        <n v="27060.972959999999"/>
        <n v="11576.606529999999"/>
        <n v="21137.16389"/>
        <n v="6100.0852340000001"/>
        <n v="21950.12832"/>
        <n v="34179.467230000002"/>
        <n v="38218.606229999998"/>
        <n v="12466.53414"/>
        <n v="2973.8037380000001"/>
        <n v="38018.346850000002"/>
        <n v="1198.3698750000001"/>
        <n v="15626.13366"/>
        <n v="14782.16293"/>
        <n v="18526.359850000001"/>
        <n v="22297.602729999999"/>
        <n v="12775.989869999999"/>
        <n v="32301.317190000002"/>
        <n v="20787.070110000001"/>
        <n v="8480.5278780000008"/>
        <n v="2584.7970209999999"/>
        <n v="39159.570460000003"/>
        <n v="5895.2751390000003"/>
        <n v="34292.945760000002"/>
        <n v="4489.0995759999996"/>
        <n v="24125.129389999998"/>
        <n v="33859.92757"/>
        <n v="35299.530870000002"/>
        <n v="16474.614710000002"/>
        <n v="15746.434960000001"/>
        <n v="43030.8024"/>
        <n v="25216.35859"/>
        <n v="10809.542079999999"/>
        <n v="20466.240129999998"/>
        <n v="6255.8921049999999"/>
        <n v="24757.581450000001"/>
        <n v="32437.90681"/>
        <n v="43168.968200000003"/>
        <n v="34226.130850000001"/>
        <n v="7569.6542229999995"/>
        <n v="66818.962379999997"/>
        <n v="5434.1898069999997"/>
        <n v="41111.934670000002"/>
        <n v="32771.634740000001"/>
        <n v="37530.097229999999"/>
        <n v="26533.56207"/>
        <n v="22299.815849999999"/>
        <n v="9534.4278890000005"/>
        <n v="44601.470090000003"/>
        <n v="1033.45317"/>
        <n v="15469.465560000001"/>
        <n v="5499.3781509999999"/>
        <n v="5175.9585800000004"/>
        <n v="4046.4172560000002"/>
        <n v="19985.749879999999"/>
        <n v="6157.621091"/>
        <n v="7169.0422930000004"/>
        <n v="2590.2290760000001"/>
        <n v="20891.545600000001"/>
        <n v="28100.157640000001"/>
        <n v="27823.354169999999"/>
        <n v="32545.891039999999"/>
        <n v="13308.22157"/>
        <n v="3453.228732"/>
        <n v="24800.1908"/>
        <n v="48003.46948"/>
        <n v="67182.319390000004"/>
        <n v="39204.705119999999"/>
        <n v="30968.86678"/>
        <n v="16723.56999"/>
        <n v="27350.602989999999"/>
        <n v="37083.018210000002"/>
        <n v="40740.935579999998"/>
        <n v="33147.914779999999"/>
        <n v="12775.242969999999"/>
        <n v="9226.4629839999998"/>
        <n v="8737.6580300000005"/>
        <n v="27391.625619999999"/>
        <n v="61262.382680000002"/>
        <n v="12153.790720000001"/>
        <n v="50234.1106"/>
        <n v="8897.7825229999999"/>
        <n v="11886.63724"/>
        <n v="23214.775600000001"/>
        <n v="9095.4169550000006"/>
        <n v="38219.546560000003"/>
        <n v="10511.061760000001"/>
        <n v="3604.1019580000002"/>
        <n v="19163.23229"/>
        <n v="3080.990503"/>
        <n v="31547.120320000002"/>
        <n v="46226.784399999997"/>
        <n v="37257.79292"/>
        <n v="7384.3706439999996"/>
        <n v="2478.2888360000002"/>
        <n v="27669.19541"/>
        <n v="825.99356650000004"/>
        <n v="33051.124029999999"/>
        <n v="21245.9496"/>
        <n v="17855.545760000001"/>
        <n v="5005.4622490000002"/>
        <n v="11924.31194"/>
        <n v="18300.54752"/>
        <n v="6192.747472"/>
        <n v="57523.213360000002"/>
        <n v="39842.971790000003"/>
        <n v="13231.485269999999"/>
        <n v="27333.122169999999"/>
        <n v="19544.715349999999"/>
        <n v="19209.988649999999"/>
        <n v="8152.8016159999997"/>
        <n v="14082.686299999999"/>
        <n v="11232.97041"/>
        <n v="26123.78674"/>
        <n v="20213.69038"/>
        <n v="31321.564160000002"/>
        <n v="6159.5410099999999"/>
        <n v="30203.95883"/>
        <n v="19931.257399999999"/>
        <n v="4047.207727"/>
        <n v="17768.885630000001"/>
        <n v="17131.743569999999"/>
        <n v="14747.66324"/>
        <n v="27520.358059999999"/>
        <n v="7361.0607659999996"/>
        <n v="38496.494330000001"/>
        <n v="56111.023910000004"/>
        <n v="4880.916381"/>
        <n v="49333.621249999997"/>
        <n v="21870.009740000001"/>
        <n v="18790.831440000002"/>
        <n v="22772.01827"/>
        <n v="52379.081330000001"/>
        <n v="19601.642889999999"/>
        <n v="7113.6909679999999"/>
        <n v="33747.142820000001"/>
        <n v="22194.231540000001"/>
        <n v="73039.62083"/>
        <n v="11224.6085"/>
        <n v="34309.585440000003"/>
        <n v="2822.5665920000001"/>
        <n v="10320.80789"/>
        <n v="13781.76137"/>
        <n v="39019.601260000003"/>
        <n v="38523.50013"/>
        <n v="10967.69967"/>
        <n v="1389.138915"/>
        <n v="9379.5704399999995"/>
        <n v="32976.230909999998"/>
        <n v="52573.979630000002"/>
        <n v="18775.728360000001"/>
        <n v="21767.92237"/>
        <n v="24960.686679999999"/>
        <n v="28838.98602"/>
        <n v="16078.88465"/>
        <n v="7192.6143590000001"/>
        <n v="42119.79954"/>
        <n v="14405.612660000001"/>
        <n v="36666.118520000004"/>
        <n v="38251.36462"/>
        <n v="5725.0803539999997"/>
        <n v="40260.644979999997"/>
        <n v="23463.512330000001"/>
        <n v="28663.498769999998"/>
        <n v="11510.35147"/>
        <n v="20141.949369999998"/>
        <n v="21627.726350000001"/>
        <n v="12558.81041"/>
        <n v="18044.307789999999"/>
        <n v="48530.977180000002"/>
        <n v="55229.984600000003"/>
        <n v="64766.804459999999"/>
        <n v="6274.8907349999999"/>
        <n v="26393.16762"/>
        <n v="22505.014879999999"/>
        <n v="21102.388210000001"/>
        <n v="68703.235849999997"/>
        <n v="9033.2822739999992"/>
        <n v="18149.247159999999"/>
        <n v="11925.82661"/>
        <n v="3981.5490060000002"/>
        <n v="43707.22466"/>
        <n v="1047.078726"/>
        <n v="3729.7466180000001"/>
        <n v="29924.738300000001"/>
        <n v="33490.025390000003"/>
        <n v="11446.8508"/>
        <n v="58278.570659999998"/>
        <n v="42224.170709999999"/>
        <n v="41314.64875"/>
        <n v="2357.1266420000002"/>
        <n v="1822.9989860000001"/>
        <n v="48189.027840000002"/>
        <n v="4245.3891379999995"/>
        <n v="57014.020550000001"/>
        <n v="12683.23228"/>
        <n v="34929.249280000004"/>
        <n v="16861.01439"/>
        <n v="7693.0497910000004"/>
        <n v="28556.863509999999"/>
        <n v="30656.615440000001"/>
        <n v="41662.706010000002"/>
        <n v="27991.5815"/>
        <n v="26586.572499999998"/>
        <n v="22239.187180000001"/>
        <n v="20884.04811"/>
        <n v="41012.27723"/>
        <n v="38171.66461"/>
        <n v="3531.9680560000002"/>
        <n v="21742.740249999999"/>
        <n v="8072.0631119999998"/>
        <n v="33197.568599999999"/>
        <n v="24494.610229999998"/>
        <n v="22848.577870000001"/>
        <n v="43251.245819999996"/>
        <n v="9879.9492750000009"/>
        <n v="12519.66229"/>
        <n v="14604.90396"/>
        <n v="3017.7165949999999"/>
        <n v="53815.216469999999"/>
        <n v="24331.387630000001"/>
        <n v="20295.777429999998"/>
        <n v="35862.00707"/>
        <n v="4050.7730110000002"/>
        <n v="57846.848310000001"/>
        <n v="22359.52176"/>
        <n v="8627.4461179999998"/>
        <n v="52648.361089999999"/>
        <n v="70686.402759999997"/>
        <n v="16886.876919999999"/>
        <n v="865.95577089999995"/>
        <n v="7997.8015450000003"/>
        <n v="23484.736400000002"/>
        <n v="12363.555399999999"/>
        <n v="62018.052000000003"/>
        <n v="20043.68938"/>
        <n v="23027.836060000001"/>
        <n v="3872.6769599999998"/>
        <n v="13418.632750000001"/>
        <n v="10377.42987"/>
        <n v="26636.364590000001"/>
        <n v="12367.82135"/>
        <n v="6137.7782889999999"/>
        <n v="53575.448850000001"/>
        <n v="31163.741180000001"/>
        <n v="14661.44378"/>
        <n v="31925.09635"/>
        <n v="46614.470209999999"/>
        <n v="2258.0175640000002"/>
        <n v="12602.16973"/>
        <n v="18591.64631"/>
        <n v="12930.308080000001"/>
        <n v="3655.0129339999999"/>
        <n v="15803.68037"/>
        <n v="14294.73926"/>
        <n v="16819.41591"/>
        <n v="28949.950850000001"/>
        <n v="24311.58556"/>
        <n v="53088.53284"/>
        <n v="58263.10699"/>
        <n v="25621.065910000001"/>
        <n v="28733.854609999999"/>
        <n v="18558.76023"/>
        <n v="28499.890169999999"/>
        <n v="18789.020270000001"/>
        <n v="8786.9206319999994"/>
        <n v="19838.776979999999"/>
        <n v="23493.741259999999"/>
        <n v="35101.534189999998"/>
        <n v="4282.8453319999999"/>
        <n v="17824.96545"/>
        <n v="11691.60277"/>
        <n v="29001.009470000001"/>
        <n v="33550.101600000002"/>
        <n v="27640.350709999999"/>
        <n v="70311.034729999999"/>
        <n v="3897.3754319999998"/>
        <n v="2351.2904549999998"/>
        <n v="7604.2482499999996"/>
        <n v="23053.030149999999"/>
        <n v="41327.751519999998"/>
        <n v="6273.3681690000003"/>
        <n v="36247.270499999999"/>
        <n v="16883.564549999999"/>
        <n v="5258.7583690000001"/>
        <n v="23474.618559999999"/>
        <n v="2149.0368170000002"/>
        <n v="6836.9296350000004"/>
        <n v="1395.755212"/>
        <n v="12319.66114"/>
        <n v="13001.920700000001"/>
        <n v="43114.753570000001"/>
        <n v="7410.3092470000001"/>
        <n v="4203.7856190000002"/>
        <n v="19142.43951"/>
        <n v="45850.577720000001"/>
        <n v="15096.25232"/>
        <n v="10707.451069999999"/>
        <n v="6602.6067149999999"/>
        <n v="9990.8679780000002"/>
        <n v="37553.733010000004"/>
        <n v="21163.678779999998"/>
        <n v="34997.483679999998"/>
        <n v="10019.288989999999"/>
        <n v="22914.833859999999"/>
        <n v="33341.715190000003"/>
        <n v="10538.29868"/>
        <n v="9584.2748370000008"/>
        <n v="26113.280599999998"/>
        <n v="23720.124879999999"/>
        <n v="35099.594349999999"/>
        <n v="35344.0723"/>
        <n v="8559.3870590000006"/>
        <n v="41292.286229999998"/>
        <n v="54521.506050000004"/>
        <n v="18884.926090000001"/>
        <n v="44474.061110000002"/>
        <n v="32842.081209999997"/>
        <n v="76980.741299999994"/>
        <n v="25771.539830000002"/>
        <n v="21952.849330000001"/>
        <n v="5814.9669039999999"/>
        <n v="32697.911349999998"/>
        <n v="30952.246589999999"/>
        <n v="12921.954589999999"/>
        <n v="4750.9666379999999"/>
        <n v="30892.811949999999"/>
        <n v="24482.495879999999"/>
        <n v="12892.863160000001"/>
        <n v="30796.989949999999"/>
        <n v="33870.860090000002"/>
        <n v="31926.292860000001"/>
        <n v="36097.341419999997"/>
        <n v="7308.2174539999996"/>
        <n v="65552.436730000001"/>
        <n v="9351.0937099999992"/>
        <n v="5415.4860920000001"/>
        <n v="4277.6348969999999"/>
        <n v="18751.475040000001"/>
        <n v="11090.932699999999"/>
        <n v="2638.0286310000001"/>
        <n v="14869.99546"/>
        <n v="48250.312160000001"/>
        <n v="24849.96127"/>
        <n v="79180.003930000006"/>
        <n v="24129.397499999999"/>
        <n v="6430.4333390000002"/>
        <n v="10191.75109"/>
        <n v="23162.759139999998"/>
        <n v="16705.6659"/>
        <n v="22142.673139999999"/>
        <n v="18966.20059"/>
        <n v="39638.1034"/>
        <n v="7076.1948400000001"/>
        <n v="2014.444094"/>
        <n v="55350.0101"/>
        <n v="807.53386149999994"/>
        <n v="31173.1214"/>
        <n v="55540.300940000001"/>
        <n v="33186.013599999998"/>
        <n v="44457.222220000003"/>
        <n v="34261.007160000001"/>
        <n v="22468.256420000002"/>
        <n v="16804.4872"/>
        <n v="23269.912619999999"/>
        <n v="22201.712029999999"/>
        <n v="77506.120999999999"/>
        <n v="47322.402130000002"/>
        <n v="18786.254509999999"/>
        <n v="14847.488890000001"/>
        <n v="29531.445930000002"/>
        <n v="2952.4776609999999"/>
        <n v="19010.344730000001"/>
        <s v="1O444.6527170747"/>
        <n v="4787.5085719999997"/>
        <n v="14885.35507"/>
        <n v="6170.867201"/>
        <n v="40649.394260000001"/>
        <n v="18942.702720000001"/>
        <n v="53652.969340000003"/>
        <n v="18781.714230000001"/>
        <n v="2510.5329539999998"/>
        <n v="58240.42239"/>
        <n v="9892.8114719999994"/>
        <n v="20749.332149999998"/>
        <n v="28458.727129999999"/>
        <n v="21344.272059999999"/>
        <n v="17857.372820000001"/>
        <n v="23332.342659999998"/>
        <n v="26200.037799999998"/>
        <n v="17870.939269999999"/>
        <n v="37660.702089999999"/>
        <n v="38037.446320000003"/>
        <n v="9620.5694559999993"/>
        <n v="4104.2683120000002"/>
        <n v="7855.176915"/>
        <n v="44665.995269999999"/>
        <n v="17428.45117"/>
        <n v="13253.93634"/>
        <n v="31061.82992"/>
        <n v="4115.8766530000003"/>
        <n v="19566.915130000001"/>
        <n v="42394.53959"/>
        <n v="68170.27"/>
        <n v="20080.361690000002"/>
        <n v="22478.84014"/>
        <n v="13189.379989999999"/>
        <n v="27894.161319999999"/>
        <n v="21079.542030000001"/>
        <n v="28781.287339999999"/>
        <n v="47114.274890000001"/>
        <n v="20652.41015"/>
        <n v="9626.8341999999993"/>
        <n v="19019.433349999999"/>
        <n v="16842.185030000001"/>
        <n v="20958.072550000001"/>
        <n v="24802.524809999999"/>
        <n v="9603.2747629999994"/>
        <n v="28627.068739999999"/>
        <n v="10571.97184"/>
        <n v="46435.946349999998"/>
        <n v="12038.76478"/>
        <n v="14949.93309"/>
        <n v="1110.0505029999999"/>
        <n v="26835.543229999999"/>
        <n v="24865.74712"/>
        <n v="17780.146519999998"/>
        <n v="5350.7885729999998"/>
        <n v="1576.3287499999999"/>
        <n v="22624.250260000001"/>
        <n v="30347.550139999999"/>
        <n v="36487.085870000003"/>
        <n v="3913.1300120000001"/>
        <n v="40158.029459999998"/>
        <n v="23209.17771"/>
        <n v="2579.579549"/>
        <n v="15951.76046"/>
        <n v="16922.045419999999"/>
        <n v="3022.874523"/>
        <n v="25275.40367"/>
        <n v="21339.283579999999"/>
        <n v="43648.573550000001"/>
        <n v="29512.805260000001"/>
        <n v="13429.286169999999"/>
        <n v="572.93882040000005"/>
        <n v="18051.287690000001"/>
        <n v="11095.82748"/>
        <n v="40587.73863"/>
        <n v="18898.838309999999"/>
        <n v="4745.7165800000002"/>
        <n v="51476.609779999999"/>
        <n v="8680.2030539999996"/>
        <n v="40894.655149999999"/>
        <n v="15302.27571"/>
        <n v="523.49257969999996"/>
        <n v="19072.840769999999"/>
        <n v="44873.218359999999"/>
        <n v="29652.64199"/>
        <n v="25001.201850000001"/>
        <n v="6943.2257019999997"/>
        <n v="15833.32893"/>
        <n v="24316.93302"/>
        <n v="36553.51728"/>
        <n v="28957.660639999998"/>
        <n v="966.75547459999996"/>
        <n v="39988.778449999998"/>
        <n v="15222.818240000001"/>
        <n v="25463.650730000001"/>
        <n v="26395.131689999998"/>
        <n v="32665.001939999998"/>
        <n v="14471.042390000001"/>
        <n v="49168.794970000003"/>
        <n v="17715.870849999999"/>
        <n v="37807.97064"/>
        <n v="13636.72048"/>
        <n v="24119.13178"/>
        <n v="34657.905809999997"/>
        <n v="38385.655229999997"/>
        <n v="6914.2475130000003"/>
        <n v="23181.100419999999"/>
        <n v="57301.566700000003"/>
        <n v="28768.00506"/>
        <n v="34953.81321"/>
        <n v="1996.829215"/>
        <n v="22444.39817"/>
        <n v="2611.4683909999999"/>
        <n v="25112.186590000001"/>
        <n v="23971.027989999999"/>
        <n v="35542.36447"/>
        <n v="4088.3929229999999"/>
        <n v="15101.43082"/>
        <n v="24228.677830000001"/>
        <n v="24735.819029999999"/>
        <n v="33286.869680000003"/>
        <n v="26985.34418"/>
        <n v="30969.725600000002"/>
        <n v="41657.338210000002"/>
        <n v="13042.902179999999"/>
        <n v="51834.058400000002"/>
        <n v="14528.127189999999"/>
        <n v="63142.304470000003"/>
        <n v="19059.745780000001"/>
        <n v="21070.526150000002"/>
        <n v="24984.14876"/>
        <n v="8034.9211500000001"/>
        <n v="55902.411139999997"/>
        <n v="43228.716590000004"/>
        <n v="23882.030500000001"/>
        <n v="32491.356919999998"/>
        <n v="30114.924640000001"/>
        <n v="14061.0962"/>
        <n v="18833.019390000001"/>
        <n v="1104.8435239999999"/>
        <n v="20136.535329999999"/>
        <n v="14653.761049999999"/>
        <n v="2303.5238340000001"/>
        <n v="4051.6593659999999"/>
        <n v="25119.705190000001"/>
        <n v="29372.494200000001"/>
        <n v="46048.074439999997"/>
        <n v="21348.366959999999"/>
        <n v="30380.134290000002"/>
        <n v="11591.220740000001"/>
        <n v="23779.758300000001"/>
        <n v="13775.09995"/>
        <n v="17596.330389999999"/>
        <n v="16274.400320000001"/>
        <n v="10700.29918"/>
        <n v="21572.899300000001"/>
        <n v="15039.039919999999"/>
        <n v="25250.545239999999"/>
        <n v="13048.30933"/>
        <n v="16504.664089999998"/>
        <n v="21166.535"/>
        <n v="70034.372749999995"/>
        <n v="39942.817230000001"/>
        <n v="14914.652120000001"/>
        <n v="28738.157640000001"/>
        <n v="15384.89544"/>
        <n v="29028.10212"/>
        <n v="75634.767670000001"/>
        <n v="24194.87385"/>
        <n v="63009.956039999997"/>
        <n v="27029.79089"/>
        <n v="8898.6159389999993"/>
        <n v="34446.368569999999"/>
        <n v="13619.784949999999"/>
        <n v="39352.616450000001"/>
        <n v="19938.344099999998"/>
        <n v="26555.852930000001"/>
        <n v="29263.394909999999"/>
        <n v="28836.976360000001"/>
        <n v="13782.13004"/>
        <n v="7030.1451669999997"/>
        <n v="13572.70912"/>
        <n v="11381.85937"/>
        <n v="27719.31136"/>
        <n v="39690.308579999997"/>
        <n v="30755.487550000002"/>
        <n v="25345.473379999999"/>
        <n v="29836.708429999999"/>
        <n v="22091.180690000001"/>
        <n v="14315.76223"/>
        <n v="15626.77159"/>
        <n v="74562.115739999994"/>
        <n v="38231.705800000003"/>
        <n v="67059.029129999995"/>
        <n v="7807.1199269999997"/>
        <n v="31153.448840000001"/>
        <n v="24664.111389999998"/>
        <n v="19645.61593"/>
        <n v="12674.2492"/>
        <n v="15937.0888"/>
        <n v="23443.75576"/>
        <n v="9124.2666989999998"/>
        <n v="14449.681200000001"/>
        <n v="22877.0363"/>
        <n v="20582.997070000001"/>
        <n v="3904.0357960000001"/>
        <n v="46185.071040000003"/>
        <n v="32290.254809999999"/>
        <n v="27120.400689999999"/>
        <n v="18574.850040000001"/>
        <n v="1993.768605"/>
        <n v="19713.777340000001"/>
        <n v="8587.4637899999998"/>
        <n v="35423.132709999998"/>
        <n v="23120.460330000002"/>
        <n v="2144.8103740000001"/>
        <n v="6267.3109160000004"/>
        <n v="22353.415679999998"/>
        <n v="40285.433879999997"/>
        <n v="38666.988890000001"/>
        <n v="20526.018899999999"/>
        <n v="54418.735139999997"/>
        <n v="15495.65898"/>
        <n v="13060.149659999999"/>
        <n v="4009.5730309999999"/>
        <n v="16757.553909999999"/>
        <n v="27006.04434"/>
        <n v="23736.296419999999"/>
        <n v="25486.80458"/>
        <n v="18247.685710000002"/>
        <n v="31930.136279999999"/>
        <n v="26530.424459999998"/>
        <n v="42253.40266"/>
        <n v="38955.58208"/>
        <n v="1466.960159"/>
        <n v="1574.622646"/>
        <n v="65297.639940000001"/>
        <n v="18019.171880000002"/>
        <n v="9724.6349580000006"/>
        <n v="16395.35745"/>
        <n v="13933.95469"/>
        <n v="741.94528990000003"/>
        <n v="33963.418089999999"/>
        <n v="17282.358189999999"/>
        <n v="76292.201509999999"/>
        <n v="15955.52785"/>
        <n v="23577.93406"/>
        <n v="18369.854800000001"/>
        <n v="9541.2934449999993"/>
        <n v="5277.8715549999997"/>
        <n v="2134.151085"/>
        <n v="11118.12125"/>
        <n v="19493.531770000001"/>
        <n v="1755.3209469999999"/>
        <n v="78956.185920000004"/>
        <n v="48204.69313"/>
        <n v="47611.661339999999"/>
        <n v="5705.8899419999998"/>
        <n v="16124.703949999999"/>
        <n v="18873.601750000002"/>
        <n v="27328.850480000001"/>
        <n v="17932.89731"/>
        <n v="3690.1829109999999"/>
        <n v="4093.928766"/>
        <n v="61881.543709999998"/>
        <n v="14291.720079999999"/>
        <n v="3403.3916410000002"/>
        <n v="5884.5347510000001"/>
        <n v="17638.844079999999"/>
        <n v="18432.991000000002"/>
        <n v="2578.3292409999999"/>
        <n v="26979.949110000001"/>
        <n v="18103.704249999999"/>
        <n v="5747.0814319999999"/>
        <n v="2294.9769179999998"/>
        <n v="478.16001540000002"/>
        <n v="6485.8663180000003"/>
        <n v="34058.41375"/>
        <n v="10125.17568"/>
        <n v="3378.9590400000002"/>
        <n v="12753.47741"/>
        <n v="38670.826500000003"/>
        <n v="9004.3197629999995"/>
        <n v="12983.33649"/>
        <n v="35669.342069999999"/>
        <n v="26893.04463"/>
        <n v="14780.972229999999"/>
        <n v="30819.263579999999"/>
        <n v="10324.769179999999"/>
        <n v="10425.949989999999"/>
        <n v="6112.1889010000004"/>
        <n v="7232.3634869999996"/>
        <n v="11796.74149"/>
        <n v="12051.312250000001"/>
        <n v="11897.33468"/>
        <n v="23371.681329999999"/>
        <n v="15491.986000000001"/>
        <n v="34034.590559999997"/>
        <n v="1412.528472"/>
        <n v="10608.840560000001"/>
        <n v="24550.749"/>
        <n v="22768.742450000002"/>
        <n v="33033.818249999997"/>
        <n v="34275.808239999998"/>
        <n v="13287.398440000001"/>
        <n v="2426.3672980000001"/>
        <n v="27313.63954"/>
        <n v="35363.488920000003"/>
        <n v="52567.675499999998"/>
        <n v="23553.38321"/>
        <n v="3710.6627979999998"/>
        <n v="22942.379529999998"/>
        <n v="1638.564378"/>
        <n v="30443.634129999999"/>
        <n v="14815.35088"/>
        <n v="12690.50663"/>
        <n v="3316.7352129999999"/>
        <n v="31645.19714"/>
        <n v="6918.3185270000004"/>
        <n v="22076.528910000001"/>
        <n v="3126.2357670000001"/>
        <n v="16896.417219999999"/>
        <n v="39110.226880000002"/>
        <n v="41626.673450000002"/>
        <n v="34777.699430000001"/>
        <n v="14224.1824"/>
        <n v="16101.69353"/>
        <n v="4204.6541209999996"/>
        <n v="54389.219570000001"/>
        <n v="26776.246060000001"/>
        <n v="3143.958118"/>
        <n v="9934.138782"/>
        <n v="43179.394189999999"/>
        <n v="27830.904849999999"/>
        <n v="15896.534890000001"/>
        <n v="15038.77505"/>
        <n v="7683.3255790000003"/>
        <n v="25366.55559"/>
        <n v="44518.844449999997"/>
        <n v="8893.2046740000005"/>
        <n v="18062.341"/>
        <n v="19066.648590000001"/>
        <n v="18338.663990000001"/>
        <n v="23848.295180000001"/>
        <n v="6659.6708790000002"/>
        <n v="72888.802790000002"/>
        <n v="9805.8259969999999"/>
        <n v="2465.3901700000001"/>
        <n v="15131.24833"/>
        <n v="1703.6708249999999"/>
        <n v="6346.1984789999997"/>
        <n v="48904.009570000002"/>
        <n v="35486.420870000002"/>
        <n v="20329.77103"/>
        <n v="17390.697769999999"/>
        <n v="37650.92381"/>
        <n v="7847.654963"/>
        <n v="11670.23309"/>
        <n v="33990.47997"/>
        <n v="30174.039400000001"/>
        <n v="4438.0626679999996"/>
        <n v="24987.149570000001"/>
        <n v="27326.68219"/>
        <n v="37322.792880000001"/>
        <n v="26733.38983"/>
        <n v="34392.705759999997"/>
        <n v="27836.881440000001"/>
        <n v="41215.60166"/>
        <n v="6117.937269"/>
        <n v="72960.658559999996"/>
        <n v="21994.209220000001"/>
        <n v="57804.570729999999"/>
        <n v="21526.313839999999"/>
        <n v="3530.1704"/>
        <n v="35962.635139999999"/>
        <n v="18298.38853"/>
        <n v="43200.415280000001"/>
        <n v="28853.216179999999"/>
        <n v="6288.1169440000003"/>
        <n v="3881.2146050000001"/>
        <n v="16104.568439999999"/>
        <n v="43593.695419999996"/>
        <n v="4425.697795"/>
        <n v="35565.46415"/>
        <n v="19631.979520000001"/>
        <n v="35185.200940000002"/>
        <n v="16127.11794"/>
        <n v="33445.894319999999"/>
        <n v="11689.29369"/>
        <n v="35876.279649999997"/>
        <n v="3022.8219770000001"/>
        <n v="41975.018340000002"/>
        <n v="16678.465950000002"/>
        <n v="37895.496440000003"/>
        <n v="17553.6646"/>
        <n v="29924.128769999999"/>
        <n v="13119.18795"/>
        <n v="2585.1623789999999"/>
        <n v="44121.803690000001"/>
        <n v="11790.40394"/>
        <n v="61876.099889999998"/>
        <n v="15023.279500000001"/>
        <n v="19932.08008"/>
        <n v="35140.644780000002"/>
        <n v="33208.317280000003"/>
        <n v="13910.6345"/>
        <n v="20385.537759999999"/>
        <n v="6587.9623600000004"/>
        <n v="23982.201560000001"/>
        <n v="42112.853439999999"/>
        <n v="34178.574009999997"/>
        <n v="43639.083729999998"/>
        <n v="4741.6153389999999"/>
        <n v="12765.756890000001"/>
        <n v="30491.05157"/>
        <n v="74720.082030000005"/>
        <n v="45829.913820000002"/>
        <n v="29041.600859999999"/>
        <n v="17630.391319999999"/>
        <n v="57231.550439999999"/>
        <n v="33927.682800000002"/>
        <n v="26350.123149999999"/>
        <n v="21469.54507"/>
        <n v="2189.777771"/>
        <n v="36045.921869999998"/>
        <n v="24864.794030000001"/>
        <n v="29626.069179999999"/>
        <n v="7339.9538780000003"/>
        <n v="17012.19989"/>
        <n v="3426.486887"/>
        <n v="33647.542410000002"/>
        <n v="5650.2973000000002"/>
        <n v="37341.409659999998"/>
        <n v="1982.2799660000001"/>
        <n v="30464.92469"/>
        <n v="5649.5184280000003"/>
        <n v="15806.794379999999"/>
        <n v="10841.945159999999"/>
        <n v="18521.009969999999"/>
        <n v="19692.81364"/>
        <n v="22207.16102"/>
        <n v="16369.003989999999"/>
        <n v="44685.571049999999"/>
        <n v="24601.44283"/>
        <n v="11792.20054"/>
        <n v="15496.012199999999"/>
        <n v="43637.36707"/>
        <n v="15760.28837"/>
        <n v="14431.902669999999"/>
        <n v="3316.5999299999999"/>
        <n v="40478.240409999999"/>
        <n v="22715.69224"/>
        <n v="22412.057400000002"/>
        <n v="37081.31467"/>
        <n v="3244.968488"/>
        <n v="63812.234909999999"/>
        <n v="8034.7730540000002"/>
        <n v="30036.29348"/>
        <n v="11943.658020000001"/>
        <n v="13617.28717"/>
        <n v="22804.978370000001"/>
        <n v="11531.01138"/>
        <n v="27169.414100000002"/>
        <n v="9362.015367"/>
        <n v="36471.308810000002"/>
        <n v="61879.199390000002"/>
        <n v="31258.132679999999"/>
        <n v="19358.16576"/>
        <n v="21820.801200000002"/>
        <n v="11573.56207"/>
        <n v="29016.30286"/>
        <n v="7803.867722"/>
        <n v="51146.947229999998"/>
        <n v="12906.35968"/>
        <n v="26126.31711"/>
        <n v="4067.2954"/>
        <n v="7516.4722080000001"/>
        <n v="19449.379789999999"/>
        <n v="31963.8531"/>
        <n v="46631.02968"/>
        <n v="20725.83239"/>
        <n v="13639.919599999999"/>
        <n v="20280.911039999999"/>
        <n v="7660.4760610000003"/>
        <n v="27594.909080000001"/>
        <n v="40143.736920000003"/>
        <n v="47627.475050000001"/>
        <n v="28027.479200000002"/>
        <n v="33306.401409999999"/>
        <n v="38200.937729999998"/>
        <n v="15673.56453"/>
        <n v="21008.794569999998"/>
        <n v="31757.6492"/>
        <n v="21563.779030000002"/>
        <n v="33674.321510000002"/>
        <n v="3198.8313010000002"/>
        <n v="14360.203450000001"/>
        <n v="34410.993990000003"/>
        <n v="12251.366110000001"/>
        <n v="23919.447980000001"/>
        <n v="52779.459920000001"/>
        <n v="48050.776510000003"/>
        <n v="58161.339910000002"/>
        <n v="9120.3752060000006"/>
        <n v="46773.07789"/>
        <n v="4302.6972990000004"/>
        <n v="2302.2244770000002"/>
        <n v="7621.872308"/>
        <n v="32609.680769999999"/>
        <n v="19989.39862"/>
        <n v="51438.581039999997"/>
        <n v="38147.523260000002"/>
        <n v="2117.2343729999998"/>
        <n v="3309.2105729999998"/>
        <n v="5324.3725240000003"/>
        <n v="15063.90251"/>
        <n v="23442.48228"/>
        <n v="31853.132949999999"/>
        <n v="15281.47284"/>
        <n v="17064.464390000001"/>
        <n v="13706.743270000001"/>
        <n v="3235.2433430000001"/>
        <n v="1091.6573450000001"/>
        <n v="31526.112440000001"/>
        <n v="21140.00231"/>
        <n v="32051.555649999998"/>
        <n v="21001.001489999999"/>
        <n v="16858.160830000001"/>
        <n v="21482.29795"/>
        <n v="23151.153989999999"/>
        <n v="29506.119589999998"/>
        <n v="4699.2938539999996"/>
        <n v="3872.3366270000001"/>
        <n v="10705.290800000001"/>
        <n v="2176.2020950000001"/>
        <n v="30673.7719"/>
        <n v="42180.295140000002"/>
        <n v="12473.88644"/>
        <n v="38575.174480000001"/>
        <n v="23468.785"/>
        <n v="25766.09187"/>
        <n v="17093.081389999999"/>
        <n v="21531.024979999998"/>
        <n v="38613.331279999999"/>
        <n v="16514.20347"/>
        <n v="15050.117899999999"/>
        <n v="4669.6059679999998"/>
        <n v="30615.438460000001"/>
        <n v="2491.188807"/>
        <n v="7353.877246"/>
        <n v="27976.056939999999"/>
        <n v="6856.392836"/>
        <n v="33535.766450000003"/>
        <n v="39415.786939999998"/>
        <n v="4109.6466309999996"/>
        <n v="58345.045660000003"/>
        <n v="20791.039820000002"/>
        <n v="19488.058219999999"/>
        <n v="6041.2967939999999"/>
        <n v="22358.08812"/>
        <n v="14846.134169999999"/>
        <n v="10628.97371"/>
        <n v="44283.160550000001"/>
        <n v="27253.255829999998"/>
        <n v="9743.5230329999995"/>
        <n v="19301.777480000001"/>
        <n v="15758.657569999999"/>
        <n v="48484.104050000002"/>
        <n v="1120.6503520000001"/>
        <n v="14344.594419999999"/>
        <n v="24009.098330000001"/>
        <n v="15299.045099999999"/>
        <n v="13523.15395"/>
        <n v="22516.325639999999"/>
        <n v="8031.4166299999997"/>
        <n v="54769.402349999997"/>
        <n v="19389.737150000001"/>
        <n v="25748.573179999999"/>
        <n v="12172.076999999999"/>
        <n v="18233.152279999998"/>
        <n v="22847.855769999998"/>
        <n v="31979.82301"/>
        <n v="6007.6493979999996"/>
        <n v="10755.463019999999"/>
        <n v="4378.5662709999997"/>
        <n v="42599.420380000003"/>
        <n v="4013.3298970000001"/>
        <n v="51828.99207"/>
        <n v="18908.949199999999"/>
        <n v="9011.9261029999998"/>
        <n v="32454.406350000001"/>
        <n v="21232.086940000001"/>
        <n v="25254.037980000001"/>
        <n v="55449.03469"/>
        <n v="16472.32821"/>
        <n v="49576.17164"/>
        <n v="18246.15108"/>
        <n v="20876.79508"/>
        <n v="1546.5310050000001"/>
        <n v="40191.936110000002"/>
        <n v="2597.935512"/>
        <n v="42756.343800000002"/>
        <n v="26054.774580000001"/>
        <n v="11026.925209999999"/>
        <n v="6387.3968860000004"/>
        <n v="1899.175964"/>
        <n v="15555.37205"/>
        <n v="20495.30875"/>
        <n v="26040.404170000002"/>
        <n v="1482.86691"/>
        <n v="3512.890253"/>
        <n v="15068.949210000001"/>
        <n v="49223.80431"/>
        <n v="26409.957249999999"/>
        <n v="40068.295059999997"/>
        <n v="59259.347260000002"/>
        <n v="7413.340612"/>
        <n v="17895.518349999998"/>
        <n v="21771.890749999999"/>
        <n v="19416.804830000001"/>
        <n v="67153.623999999996"/>
        <n v="24555.523829999998"/>
        <n v="18906.599399999999"/>
        <n v="13410.07604"/>
        <n v="13835.03817"/>
        <n v="8670.7026289999994"/>
        <n v="26205.503140000001"/>
        <n v="31094.773130000001"/>
        <n v="55113.484660000002"/>
        <n v="43549.714919999999"/>
        <n v="20910.687979999999"/>
        <n v="12372.23324"/>
        <n v="31274.407340000002"/>
        <n v="26222.745129999999"/>
        <n v="23012.907279999999"/>
        <n v="56125.667170000001"/>
        <n v="57410.154110000003"/>
        <n v="8569.4745509999993"/>
        <n v="45286.561930000003"/>
        <n v="16151.68857"/>
        <n v="22424.00793"/>
        <n v="51586.341950000002"/>
        <n v="52016.105519999997"/>
        <n v="20875.730299999999"/>
        <n v="11540.615599999999"/>
        <n v="40293.284699999997"/>
        <n v="24666.273079999999"/>
        <n v="22277.71574"/>
        <n v="28060.93793"/>
        <n v="16737.73416"/>
        <n v="33590.456890000001"/>
        <n v="16590.66922"/>
        <n v="63625.372199999998"/>
        <n v="13253.681140000001"/>
        <n v="21903.74007"/>
        <n v="67493.862179999996"/>
        <n v="22948.228889999999"/>
        <n v="18838.064910000001"/>
        <n v="13028.929910000001"/>
        <n v="15882.05458"/>
        <n v="59273.369100000004"/>
        <n v="15636.34879"/>
        <n v="10116.051439999999"/>
        <n v="21437.987819999998"/>
        <n v="2811.1988329999999"/>
        <n v="28729.294190000001"/>
        <n v="14045.48596"/>
        <n v="40785.136590000002"/>
        <n v="15913.16015"/>
        <n v="9769.0827270000009"/>
        <n v="29633.637900000002"/>
        <n v="6161.8369890000004"/>
        <n v="12940.36418"/>
        <n v="21171.704669999999"/>
        <n v="19507.406599999998"/>
        <n v="8749.5156079999997"/>
        <n v="12862.521559999999"/>
        <n v="26823.972880000001"/>
        <n v="18813.36507"/>
        <n v="24503.430980000001"/>
        <n v="30006.240119999999"/>
        <n v="20050.751469999999"/>
        <n v="28462.129379999998"/>
        <n v="2774.5523739999999"/>
        <n v="7765.3292039999997"/>
        <n v="25185.775809999999"/>
        <n v="55899.133609999997"/>
        <n v="30911.052179999999"/>
        <n v="5887.5984310000003"/>
        <n v="43741.947110000001"/>
        <n v="2636.918596"/>
        <n v="31390.00346"/>
        <n v="1154.590831"/>
        <n v="28321.345369999999"/>
        <n v="20504.824769999999"/>
        <n v="28335.828850000002"/>
        <n v="24617.220020000001"/>
        <n v="39798.636619999997"/>
        <n v="23180.86634"/>
        <n v="8392.6688300000005"/>
        <n v="49782.363169999997"/>
        <n v="28363.834490000001"/>
        <n v="16167.878199999999"/>
        <n v="976.71761289999995"/>
        <n v="14602.59096"/>
        <n v="36557.168539999999"/>
        <n v="12863.78203"/>
        <n v="4775.5273580000003"/>
        <n v="77633.902170000001"/>
        <n v="4526.7894459999998"/>
        <n v="37881.002719999997"/>
        <n v="63370.396009999997"/>
        <n v="1987.644661"/>
        <n v="24024.08742"/>
        <n v="28881.909500000002"/>
        <n v="25744.641380000001"/>
        <n v="4303.2792099999997"/>
        <n v="37200.165630000003"/>
        <n v="3669.0958529999998"/>
        <n v="20067.85457"/>
        <n v="42028.051180000002"/>
        <n v="15140.220520000001"/>
        <n v="2064.416322"/>
        <n v="33261.732230000001"/>
        <n v="19653.98502"/>
        <n v="30308.77189"/>
        <n v="23937.558850000001"/>
        <n v="13056.707829999999"/>
        <n v="22931.87802"/>
        <n v="50735.289709999997"/>
        <n v="7715.7918090000003"/>
        <n v="14582.57632"/>
        <n v="46741.100709999999"/>
        <n v="38359.897810000002"/>
        <n v="50652.153980000003"/>
        <n v="7084.9236019999998"/>
        <n v="9475.3731239999997"/>
        <n v="2964.613222"/>
        <n v="13599.99264"/>
        <n v="8817.6536859999997"/>
        <n v="37769.357940000002"/>
        <n v="29047.179800000002"/>
        <n v="33360.632290000001"/>
        <n v="12220.65611"/>
        <n v="14357.40818"/>
        <n v="4250.8458950000004"/>
        <n v="68819.715089999998"/>
        <n v="30984.389899999998"/>
        <n v="12602.95138"/>
        <n v="22109.426299999999"/>
        <n v="59569.541400000002"/>
        <n v="58371.329700000002"/>
        <n v="5960.3366960000003"/>
        <n v="8235.7109400000008"/>
        <n v="16178.06849"/>
        <n v="11625.541740000001"/>
        <n v="9888.654278"/>
        <n v="16685.10743"/>
        <n v="50031.318829999997"/>
        <n v="17940.48659"/>
        <n v="38045.79464"/>
        <n v="18392.19198"/>
        <n v="34729.871800000001"/>
        <n v="25143.85586"/>
        <n v="1561.7987889999999"/>
        <n v="15133.39401"/>
        <n v="12640.52216"/>
        <n v="22377.738430000001"/>
        <n v="6216.6456680000001"/>
        <n v="7097.7797819999996"/>
        <n v="25617.37183"/>
        <n v="16025.50109"/>
        <n v="75184.356190000006"/>
        <n v="20392.181540000001"/>
        <n v="26494.43579"/>
        <n v="8250.2137419999999"/>
        <n v="3446.252121"/>
        <n v="12760.725060000001"/>
        <n v="34286.769749999999"/>
        <n v="3296.9115280000001"/>
        <n v="33520.318030000002"/>
        <n v="16100.48869"/>
        <n v="32034.496090000001"/>
        <n v="23417.613819999999"/>
        <n v="11219.46099"/>
        <n v="3222.8083080000001"/>
        <n v="11803.948560000001"/>
        <n v="18889.332979999999"/>
        <n v="33736.858970000001"/>
        <n v="15023.127130000001"/>
        <n v="29039.46572"/>
        <n v="22135.61753"/>
        <n v="35747.6463"/>
        <n v="32249.468120000001"/>
        <n v="20836.268"/>
        <n v="2549.0265049999998"/>
        <n v="4033.6276979999998"/>
        <n v="6495.7616360000002"/>
        <n v="48323.089809999998"/>
        <n v="16749.908769999998"/>
        <n v="9025.853615"/>
        <n v="33169.72608"/>
        <n v="61387.793089999999"/>
        <n v="20199.43979"/>
        <n v="36997.239110000002"/>
        <n v="6994.6560929999996"/>
        <n v="29025.157329999998"/>
        <n v="13729.222760000001"/>
        <n v="7348.729996"/>
        <n v="49356.408510000001"/>
        <n v="79078.841700000004"/>
        <n v="65106.318899999998"/>
        <n v="28464.009529999999"/>
        <n v="2250.3497069999999"/>
        <n v="5345.4309730000004"/>
        <n v="43723.194889999999"/>
        <n v="31434.563040000001"/>
        <n v="10223.31431"/>
        <n v="20791.969369999999"/>
        <n v="4014.0558580000002"/>
        <n v="20919.818329999998"/>
        <n v="27609.084299999999"/>
        <n v="33141.774279999998"/>
        <n v="23909.256799999999"/>
        <n v="59775.105049999998"/>
        <n v="16683.958210000001"/>
        <n v="14481.32373"/>
        <n v="67748.181840000005"/>
        <n v="63606.729679999997"/>
        <n v="17424.321479999999"/>
        <n v="35430.903720000002"/>
        <n v="25375.570390000001"/>
        <n v="52889.556020000004"/>
        <n v="51380.382689999999"/>
        <n v="14282.042020000001"/>
        <n v="3429.001268"/>
        <n v="23293.784749999999"/>
        <n v="23845.317869999999"/>
        <n v="26958.687419999998"/>
        <n v="17033.00779"/>
        <n v="17480.791430000001"/>
        <n v="5850.2660759999999"/>
        <n v="20037.073179999999"/>
        <n v="15590.45134"/>
        <n v="23352.682990000001"/>
        <n v="12460.885270000001"/>
        <n v="13298.991099999999"/>
        <n v="20668.81422"/>
        <n v="19358.102699999999"/>
        <n v="18098.691309999998"/>
        <n v="41739.157879999999"/>
        <n v="14733.623670000001"/>
        <n v="39152.97363"/>
        <n v="11992.86865"/>
        <n v="23643.15481"/>
        <n v="5459.4116949999998"/>
        <n v="19139.16777"/>
        <n v="27887.473139999998"/>
        <n v="40706.499669999997"/>
        <n v="6131.1110250000002"/>
        <n v="39475.264450000002"/>
        <n v="33578.72782"/>
        <n v="6786.6754959999998"/>
        <n v="40218.310969999999"/>
        <n v="20215.02564"/>
        <n v="34006.332280000002"/>
        <n v="6429.7146759999996"/>
        <n v="23332.49451"/>
        <n v="16292.16359"/>
        <n v="11379.87507"/>
        <n v="42859.479899999998"/>
        <n v="2760.6312290000001"/>
        <n v="23235.210149999999"/>
        <n v="8343.4002999999993"/>
        <n v="2102.9729170000001"/>
        <n v="38132.170359999996"/>
        <n v="16172.270560000001"/>
        <n v="15517.67979"/>
        <n v="52087.2549"/>
        <n v="26195.323759999999"/>
        <n v="65034.534079999998"/>
        <n v="8869.5638930000005"/>
        <n v="5258.4206199999999"/>
        <n v="26033.049340000001"/>
        <n v="18677.705150000002"/>
        <n v="43974.646549999998"/>
        <n v="5183.7886470000003"/>
        <n v="13026.071540000001"/>
        <n v="12189.40336"/>
        <n v="34690.754099999998"/>
        <n v="10045.82957"/>
        <n v="36868.225780000001"/>
        <n v="19868.94889"/>
        <n v="8917.4590929999995"/>
        <n v="11957.699339999999"/>
        <n v="25404.038759999999"/>
        <n v="30090.098460000001"/>
        <n v="19802.795190000001"/>
        <n v="13121.33568"/>
        <n v="15306.543610000001"/>
        <n v="38754.426760000002"/>
        <n v="28133.519349999999"/>
        <n v="18361.945240000001"/>
        <n v="29577.505539999998"/>
        <n v="45912.05356"/>
        <n v="65985.530010000002"/>
        <n v="55072.87167"/>
        <n v="19493.957630000001"/>
        <n v="3459.3170850000001"/>
        <n v="17970.684529999999"/>
        <n v="13155.53937"/>
        <n v="20243.69687"/>
        <n v="9418.5229249999993"/>
        <n v="14544.901819999999"/>
        <n v="35050.267160000003"/>
        <n v="49376.654419999999"/>
        <n v="5413.964156"/>
        <n v="59880.100209999997"/>
        <n v="18968.588"/>
        <n v="5784.0543429999998"/>
        <n v="27510.86922"/>
        <n v="9263.7597779999996"/>
        <n v="14707.786980000001"/>
        <n v="16983.9879"/>
        <n v="18564.405900000002"/>
        <n v="7086.7944859999998"/>
        <n v="24295.442790000001"/>
        <n v="30628.364610000001"/>
        <n v="24818.765050000002"/>
        <n v="34330.641470000002"/>
        <n v="70630.291920000003"/>
        <n v="33996.627240000002"/>
        <n v="62466.152430000002"/>
        <n v="8139.5892800000001"/>
        <n v="17383.266459999999"/>
        <n v="7861.5480639999996"/>
        <n v="21741.456150000002"/>
        <n v="46265.497219999997"/>
        <n v="6509.2825919999996"/>
        <n v="19800.841830000001"/>
        <n v="51061.224970000003"/>
        <n v="10685.195669999999"/>
        <n v="35829.753239999998"/>
        <n v="23992.246500000001"/>
        <n v="29142.065449999998"/>
        <n v="7020.4623309999997"/>
        <n v="8509.5563590000002"/>
        <n v="9216.0328960000006"/>
        <n v="75799.394109999994"/>
        <n v="24463.127530000002"/>
        <n v="7201.9243109999998"/>
        <n v="20984.941030000002"/>
        <n v="22649.394359999998"/>
        <n v="36604.624629999998"/>
        <n v="79266.019499999995"/>
        <n v="17663.242040000001"/>
        <n v="7261.921668"/>
        <n v="33809.7595"/>
        <n v="27521.551469999999"/>
        <n v="10474.872100000001"/>
        <n v="19503.672439999998"/>
        <n v="30097.338889999999"/>
        <n v="8581.4785549999997"/>
        <n v="6333.1321959999996"/>
        <n v="7114.2910490000004"/>
        <n v="7996.5541640000001"/>
        <n v="29023.130399999998"/>
        <n v="68508.778550000003"/>
        <n v="19987.171060000001"/>
        <n v="23125.199349999999"/>
        <n v="4091.949282"/>
        <n v="48711.925600000002"/>
        <n v="67981.044840000002"/>
        <n v="9948.7568030000002"/>
        <n v="18413.480329999999"/>
        <n v="34133.069409999996"/>
        <n v="6560.7478440000004"/>
        <n v="13631.523789999999"/>
        <n v="3463.8788479999998"/>
        <n v="29408.621480000002"/>
        <n v="17777.47798"/>
        <n v="22035.380120000002"/>
        <n v="23825.53716"/>
        <n v="16256.606250000001"/>
        <n v="16419.614310000001"/>
        <n v="31060.119159999998"/>
        <n v="27706.13753"/>
        <n v="9342.9802479999998"/>
        <n v="46578.897040000003"/>
        <n v="16050.03392"/>
        <n v="29612.818329999998"/>
        <n v="29097.744999999999"/>
        <n v="20542.817640000001"/>
        <n v="24219.227429999999"/>
        <n v="33867.009870000002"/>
        <n v="13725.324559999999"/>
        <n v="18588.10828"/>
        <n v="30409.887839999999"/>
        <n v="12853.17137"/>
        <n v="15373.87607"/>
        <n v="12503.733190000001"/>
        <n v="49722.554230000002"/>
        <n v="1107.1078749999999"/>
        <n v="34657.078240000003"/>
        <n v="9547.9740610000008"/>
        <n v="17519.571479999999"/>
        <n v="6382.0673340000003"/>
        <n v="27436.202010000001"/>
        <n v="34272.646460000004"/>
        <n v="55233.872049999998"/>
        <n v="26876.14517"/>
        <n v="6164.3821749999997"/>
        <n v="33723.157310000002"/>
        <n v="23607.796689999999"/>
        <n v="30252.057820000002"/>
        <n v="79932.796159999998"/>
        <n v="9056.6660730000003"/>
        <n v="22495.69544"/>
        <n v="12320.526379999999"/>
        <n v="15673.60075"/>
        <n v="40665.086360000001"/>
        <n v="1824.8626939999999"/>
        <n v="27373.146410000001"/>
        <n v="35642.563450000001"/>
        <n v="33726.707869999998"/>
        <n v="52158.118410000003"/>
        <n v="23673.717540000001"/>
        <n v="4816.7693259999996"/>
        <n v="34763.200369999999"/>
        <n v="19582.865249999999"/>
        <n v="19192.224539999999"/>
        <n v="39862.305260000001"/>
        <n v="19803.988809999999"/>
        <n v="4780.7575960000004"/>
        <n v="6003.9049580000001"/>
        <n v="12024.52874"/>
        <n v="34063.564740000002"/>
        <n v="10916.50107"/>
        <n v="5441.7015799999999"/>
        <n v="9857.7033470000006"/>
        <n v="3555.4687140000001"/>
        <n v="55197.169300000001"/>
        <n v="30010.657640000001"/>
        <n v="4694.7644469999996"/>
        <n v="7030.8772269999999"/>
        <n v="9668.5768939999998"/>
        <n v="47949.07458"/>
        <n v="6939.2724879999996"/>
        <n v="3924.4544099999998"/>
        <n v="11635.63651"/>
        <n v="17873.752700000001"/>
        <n v="48451.401980000002"/>
        <n v="30697.590390000001"/>
        <n v="19217.788789999999"/>
        <n v="39079.78024"/>
        <n v="29002.830580000002"/>
        <n v="15940.957329999999"/>
        <n v="21060.981400000001"/>
        <n v="9404.8271359999999"/>
        <n v="24055.577829999998"/>
        <n v="3786.1692210000001"/>
        <n v="14437.178470000001"/>
        <n v="57921.049359999997"/>
        <n v="16246.30927"/>
        <n v="6814.7509819999996"/>
        <n v="944.95112570000003"/>
        <n v="7144.9546309999996"/>
        <n v="32763.774539999999"/>
        <n v="16669.21214"/>
        <n v="26405.45246"/>
        <n v="17762.801340000002"/>
        <n v="19699.883450000001"/>
        <n v="12439.45715"/>
        <n v="6599.4109070000004"/>
        <n v="38573.031499999997"/>
        <n v="5803.5700820000002"/>
        <n v="35112.838369999998"/>
        <n v="34759.152199999997"/>
        <n v="9917.0426279999992"/>
        <n v="16740.251189999999"/>
        <n v="1693.1190790000001"/>
        <n v="72343.261400000003"/>
        <n v="6830.8780139999999"/>
        <n v="38616.438719999998"/>
        <n v="4824.3471030000001"/>
        <n v="38273.616540000003"/>
        <n v="31328.837869999999"/>
        <n v="24125.078430000001"/>
        <n v="22169.287130000001"/>
        <n v="28624.975569999999"/>
        <n v="2117.836155"/>
        <n v="15719.288560000001"/>
        <n v="21747.402669999999"/>
        <n v="13834.93404"/>
        <n v="3517.25038"/>
        <n v="6741.9499040000001"/>
        <n v="16044.83604"/>
        <n v="40832.888579999999"/>
        <n v="38047.740689999999"/>
        <n v="4665.1224849999999"/>
        <n v="22803.926029999999"/>
        <n v="16652.104350000001"/>
        <n v="64997.062010000001"/>
        <n v="65080.05704"/>
        <n v="2991.7434579999999"/>
        <n v="10609.909509999999"/>
        <n v="26408.725419999999"/>
        <n v="25265.10554"/>
        <n v="22373.60152"/>
        <n v="16230.452789999999"/>
        <n v="14945.51304"/>
        <n v="3722.8103729999998"/>
        <n v="20203.3354"/>
        <n v="55152.30083"/>
        <n v="29813.066579999999"/>
        <n v="3535.7177120000001"/>
        <n v="8151.1652359999998"/>
        <n v="15870.29891"/>
        <n v="19319.205440000002"/>
        <n v="13026.851119999999"/>
        <n v="38316.463819999997"/>
        <n v="21705.86535"/>
        <n v="34179.376389999998"/>
        <n v="2776.9961490000001"/>
        <n v="24927.228739999999"/>
        <n v="25610.549470000002"/>
        <n v="4612.3329359999998"/>
        <n v="23057.30312"/>
        <n v="35644.710279999999"/>
        <n v="30132.823820000001"/>
        <n v="59676.097280000002"/>
        <n v="17663.999970000001"/>
        <n v="32588.834790000001"/>
        <n v="18482.145100000002"/>
        <n v="4707.3898470000004"/>
        <n v="1000.512321"/>
        <n v="18035.357499999998"/>
        <n v="24213.807390000002"/>
        <n v="12901.76802"/>
        <n v="14846.13286"/>
        <n v="12098.139870000001"/>
        <n v="76031.08941"/>
        <n v="22881.477200000001"/>
        <n v="43422.797149999999"/>
        <n v="766.83675019999998"/>
        <n v="25695.88392"/>
        <n v="11582.15706"/>
        <n v="6260.9479520000004"/>
        <n v="41237.639799999997"/>
        <n v="28499.065490000001"/>
        <n v="27208.319370000001"/>
        <n v="20902.828659999999"/>
        <n v="11336.192150000001"/>
        <n v="56508.009910000001"/>
        <n v="42053.17209"/>
        <n v="8760.5985440000004"/>
        <n v="45952.567260000003"/>
        <n v="71311.013479999994"/>
        <n v="41369.881780000003"/>
        <n v="12071.494290000001"/>
        <n v="33464.071470000003"/>
        <n v="28281.421030000001"/>
        <n v="11522.568649999999"/>
        <n v="31006.010109999999"/>
        <n v="63003.723570000002"/>
        <n v="58057.880340000003"/>
        <n v="22714.936160000001"/>
        <n v="34506.818780000001"/>
        <n v="21317.498820000001"/>
        <n v="3779.3676519999999"/>
        <n v="25339.678339999999"/>
        <n v="58923.574809999998"/>
        <n v="46427.756509999999"/>
        <n v="32137.362069999999"/>
        <n v="41500.812720000002"/>
        <n v="15587.30659"/>
        <n v="40977.026919999997"/>
        <n v="12390.78666"/>
        <n v="7103.8457159999998"/>
        <n v="19797.644319999999"/>
        <n v="35077.869180000002"/>
        <n v="28665.8619"/>
        <n v="42480.293429999998"/>
        <n v="54337.929759999999"/>
        <n v="2216.3526440000001"/>
        <n v="44484.803950000001"/>
        <n v="38985.309179999997"/>
        <n v="27684.18316"/>
        <n v="25746.48904"/>
        <n v="7365.2866560000002"/>
        <n v="27959.592670000002"/>
        <n v="17414.648509999999"/>
        <n v="28881.13407"/>
        <n v="39874.460460000002"/>
        <n v="14665.68526"/>
        <n v="1648.8135950000001"/>
        <n v="18765.10644"/>
        <n v="39699.020799999998"/>
        <n v="33140.329210000004"/>
        <n v="22059.77677"/>
        <n v="35078.702360000003"/>
        <n v="4590.0555919999997"/>
        <n v="4953.6077869999999"/>
        <n v="15753.24734"/>
        <n v="24084.433550000002"/>
        <n v="8976.4292339999993"/>
        <n v="20709.945080000001"/>
        <n v="9220.7895879999996"/>
        <n v="13206.989310000001"/>
        <n v="7932.2661660000003"/>
        <n v="10010.01604"/>
        <n v="35381.550510000001"/>
        <n v="35761.783539999997"/>
        <n v="2466.1758970000001"/>
        <n v="11702.40134"/>
        <n v="3813.544887"/>
        <n v="12026.96845"/>
        <n v="45032.049229999997"/>
        <n v="6116.4061670000001"/>
        <n v="30496.370470000002"/>
        <n v="68068.852589999995"/>
        <n v="10097.72039"/>
        <n v="26688.743030000001"/>
        <n v="2477.9570090000002"/>
        <n v="7117.7402309999998"/>
        <n v="37339.797050000001"/>
        <n v="66889.732120000001"/>
        <n v="8326.4866419999998"/>
        <n v="20479.008679999999"/>
        <n v="22289.234179999999"/>
        <n v="22499.71788"/>
        <n v="1339.313484"/>
        <n v="18390.048589999999"/>
        <n v="21674.227709999999"/>
        <n v="42130.630299999997"/>
        <n v="19145.102289999999"/>
        <n v="10194.781940000001"/>
        <n v="3485.8981899999999"/>
        <n v="27463.296849999999"/>
        <n v="29913.672340000001"/>
        <n v="52849.570370000001"/>
        <n v="4409.1526450000001"/>
        <n v="9402.2818320000006"/>
        <n v="26024.041949999999"/>
        <n v="21965.670259999999"/>
        <n v="1813.7280989999999"/>
        <n v="17033.934069999999"/>
        <n v="19149.625690000001"/>
        <n v="10095.797280000001"/>
        <n v="68934.262900000002"/>
        <n v="16065.369780000001"/>
        <n v="27688.82056"/>
        <n v="24914.618729999998"/>
        <n v="25946.691760000002"/>
        <n v="6354.0228479999996"/>
        <n v="24412.603589999999"/>
        <n v="11172.26194"/>
        <n v="63282.160380000001"/>
        <n v="34621.66289"/>
        <n v="34003.039389999998"/>
        <n v="8691.0332579999995"/>
        <n v="25469.394769999999"/>
        <n v="24221.92469"/>
        <n v="50925.364959999999"/>
        <n v="33940.885159999998"/>
        <n v="32130.19988"/>
        <n v="26431.569439999999"/>
        <n v="6720.8531229999999"/>
        <n v="16285.049069999999"/>
        <n v="16122.7081"/>
        <n v="12280.1605"/>
        <n v="8795.1593250000005"/>
        <n v="32181.691030000002"/>
        <n v="12947.37988"/>
        <n v="7603.1590749999996"/>
        <n v="44469.193630000002"/>
        <n v="41835.66027"/>
        <n v="13652.276330000001"/>
        <n v="13996.513940000001"/>
        <n v="33343.312669999999"/>
        <n v="33649.671159999998"/>
        <n v="42396.793969999999"/>
        <n v="50628.800790000001"/>
        <n v="23359.03657"/>
        <n v="32554.664410000001"/>
        <n v="34256.280449999998"/>
        <n v="18679.881949999999"/>
        <n v="21665.652959999999"/>
        <n v="22934.932710000001"/>
        <n v="36024.540979999998"/>
        <n v="27631.427919999998"/>
        <n v="32049.448359999999"/>
        <n v="20741.384030000001"/>
        <n v="11658.98271"/>
        <n v="4980.3603499999999"/>
        <n v="27205.159179999999"/>
        <n v="40672.15148"/>
        <n v="28305.961370000001"/>
        <n v="56404.548139999999"/>
        <n v="11513.40467"/>
        <n v="70547.972850000006"/>
        <n v="41710.772940000003"/>
        <n v="2497.5686040000001"/>
        <n v="38485.311800000003"/>
        <n v="19106.180219999998"/>
        <n v="64774.811399999999"/>
        <n v="25798.883389999999"/>
        <n v="9054.2734099999998"/>
        <n v="12784.71141"/>
        <n v="52933.867599999998"/>
        <n v="28253.656599999998"/>
        <n v="7886.1309849999998"/>
        <n v="20903.713619999999"/>
        <n v="2679.3669279999999"/>
        <n v="5102.0355019999997"/>
        <n v="57778.927860000003"/>
        <n v="33423.116179999997"/>
        <n v="50633.825810000002"/>
        <n v="9240.9637029999994"/>
        <n v="52535.388160000002"/>
        <n v="16925.114269999998"/>
        <n v="40227.280420000003"/>
        <n v="26144.263009999999"/>
        <n v="14919.80077"/>
        <n v="8155.1891969999997"/>
        <n v="24720.29104"/>
        <n v="38066.434580000001"/>
        <n v="15829.9763"/>
        <n v="7951.7945360000003"/>
        <n v="3993.5279869999999"/>
        <n v="1062.1619330000001"/>
        <n v="17539.132099999999"/>
        <n v="78733.401199999993"/>
        <n v="2203.6536759999999"/>
        <n v="13935.426229999999"/>
        <n v="38750.17772"/>
        <n v="13367.67677"/>
        <n v="29910.988890000001"/>
        <n v="5097.3308299999999"/>
        <n v="3780.2264610000002"/>
        <n v="4771.4975940000004"/>
        <n v="16635.974450000002"/>
        <n v="71727.803769999999"/>
        <n v="15313.60857"/>
        <n v="61783.086309999999"/>
        <n v="12249.16721"/>
        <n v="2022.5226660000001"/>
        <n v="7793.2903409999999"/>
        <n v="18331.467970000002"/>
        <n v="30356.928360000002"/>
        <n v="44932.839"/>
        <n v="11015.87665"/>
        <n v="77215.604489999998"/>
        <n v="76540.277530000007"/>
        <n v="2999.2906330000001"/>
        <n v="1015.0206010000001"/>
        <n v="2000.1157459999999"/>
        <n v="3952.0722580000001"/>
        <n v="20915.531019999999"/>
        <n v="44347.944810000001"/>
        <n v="33855.242160000002"/>
        <n v="20322.117279999999"/>
        <n v="30192.49237"/>
        <n v="23960.929370000002"/>
        <n v="3967.7958899999999"/>
        <n v="9086.233886"/>
        <n v="9700.3590559999993"/>
        <n v="4990.8040870000004"/>
        <n v="36863.212480000002"/>
        <n v="14086.97113"/>
        <n v="26645.639910000002"/>
        <n v="26148.79148"/>
        <n v="2332.5373519999998"/>
        <n v="56422.268259999997"/>
        <n v="18371.291450000001"/>
        <n v="22476.80704"/>
        <n v="28303.09246"/>
        <n v="12939.64609"/>
        <n v="20648.704269999998"/>
        <n v="6598.0160859999996"/>
        <n v="9271.9636480000008"/>
        <n v="9891.9241779999993"/>
        <n v="4860.9564389999996"/>
        <n v="2488.8327909999998"/>
        <n v="24562.601330000001"/>
        <n v="24754.576089999999"/>
        <n v="39819.120920000001"/>
        <n v="13977.772139999999"/>
        <n v="17862.441340000001"/>
        <n v="15407.76914"/>
        <n v="40361.967510000002"/>
        <n v="49104.891329999999"/>
        <n v="7736.6961499999998"/>
        <n v="25365.716339999999"/>
        <n v="11700.172280000001"/>
        <n v="10969.901900000001"/>
        <n v="16150.280199999999"/>
        <n v="27135.30387"/>
        <n v="5547.0652110000001"/>
        <n v="27103.406790000001"/>
        <n v="1597.1090349999999"/>
        <n v="20689.873670000001"/>
        <n v="14948.57799"/>
        <n v="45672.762300000002"/>
        <n v="10859.28982"/>
        <n v="15643.99555"/>
        <n v="7985.961499"/>
        <n v="22432.24022"/>
        <n v="5064.349209"/>
        <n v="7713.7456110000003"/>
        <n v="3703.6601310000001"/>
        <n v="5266.8536620000004"/>
        <n v="33562.866280000002"/>
        <n v="34137.608809999998"/>
        <n v="12190.25476"/>
        <n v="36802.918599999997"/>
        <n v="9279.4245100000007"/>
        <n v="1734.8624649999999"/>
        <n v="12588.882680000001"/>
        <n v="50761.178140000004"/>
        <n v="13126.91044"/>
        <n v="15918.124809999999"/>
        <n v="31163.86162"/>
        <n v="3259.624507"/>
        <n v="13166.816989999999"/>
        <n v="20955.964759999999"/>
        <n v="17797.957709999999"/>
        <n v="33521.967969999998"/>
        <n v="39045.903760000001"/>
        <n v="16086.16128"/>
        <n v="17847.799429999999"/>
        <n v="31129.27432"/>
        <n v="23611.12052"/>
        <n v="6424.0354719999996"/>
        <n v="6427.5062840000001"/>
        <n v="17898.562190000001"/>
        <n v="7033.0555450000002"/>
        <n v="5232.6653150000002"/>
        <n v="1067.767364"/>
        <n v="10206.11815"/>
        <n v="15543.89861"/>
        <n v="15998.683929999999"/>
        <n v="14631.34894"/>
        <n v="20659.06811"/>
        <n v="20582.28198"/>
        <n v="49849.680419999997"/>
        <n v="20861.244050000001"/>
        <n v="24756.745060000001"/>
        <n v="26517.247530000001"/>
        <n v="31964.367460000001"/>
        <n v="13839.57266"/>
        <n v="69418.522639999996"/>
        <n v="9510.5236750000004"/>
        <n v="14371.81972"/>
        <n v="32675.72624"/>
        <n v="31992.194439999999"/>
        <n v="56267.694929999998"/>
        <n v="14738.6149"/>
        <n v="19174.199069999999"/>
        <n v="21949.401870000002"/>
        <n v="32680.721570000002"/>
        <n v="52252.620340000001"/>
        <n v="11996.23596"/>
        <n v="15694.972040000001"/>
        <n v="25785.895619999999"/>
        <n v="59885.162539999998"/>
        <n v="38412.551270000004"/>
        <n v="37838.938679999999"/>
        <n v="7024.1920730000002"/>
        <n v="10369.34095"/>
        <n v="21737.626660000002"/>
        <n v="24808.665799999999"/>
        <n v="2235.5460659999999"/>
        <n v="68606.178960000005"/>
        <n v="6808.3854849999998"/>
        <n v="24121.273679999998"/>
        <n v="12300.21206"/>
        <n v="11777.94448"/>
        <n v="52059.885950000004"/>
        <n v="18047.47666"/>
        <n v="56755.89228"/>
        <n v="2331.3907380000001"/>
        <n v="39164.616260000003"/>
        <n v="4223.5904460000002"/>
        <n v="12218.207109999999"/>
        <n v="23199.091049999999"/>
        <n v="10946.71578"/>
        <n v="29656.76138"/>
        <n v="4527.3632690000004"/>
        <n v="9913.7101180000009"/>
        <n v="20689.495589999999"/>
        <n v="24651.81724"/>
        <n v="12032.89075"/>
        <n v="29398.660670000001"/>
        <n v="5347.4843799999999"/>
        <n v="26280.697169999999"/>
        <n v="14286.936820000001"/>
        <n v="15516.25815"/>
        <n v="32221.808720000001"/>
        <n v="63303.316079999997"/>
        <n v="26898.862349999999"/>
        <n v="14181.986360000001"/>
        <n v="2886.815439"/>
        <n v="36007.861850000001"/>
        <n v="3182.0383379999998"/>
        <n v="26725.489699999998"/>
        <n v="9070.9455529999996"/>
        <n v="17467.762729999999"/>
        <n v="40332.947630000002"/>
        <n v="63735.164960000002"/>
        <n v="18927.566869999999"/>
        <n v="9382.7864160000008"/>
        <n v="6508.2210699999996"/>
        <n v="20137.222170000001"/>
        <n v="30092.852009999999"/>
        <n v="29417.63679"/>
        <n v="6572.2429009999996"/>
        <n v="4507.4485439999999"/>
        <n v="24186.082910000001"/>
        <n v="55522.159390000001"/>
        <n v="20352.040079999999"/>
        <n v="76320.661049999995"/>
        <n v="21650.701349999999"/>
        <n v="21242.101279999999"/>
        <n v="2611.745222"/>
        <n v="20738.187859999998"/>
        <n v="24045.258020000001"/>
        <n v="32661.40076"/>
        <n v="28267.322769999999"/>
        <n v="6766.3253379999996"/>
        <n v="26543.741389999999"/>
        <n v="3586.274825"/>
        <n v="24465.391950000001"/>
        <n v="23451.742910000001"/>
        <n v="21239.329959999999"/>
        <n v="35317.849179999997"/>
        <n v="21610.832310000002"/>
        <n v="37561.471210000003"/>
        <n v="31544.846420000002"/>
        <n v="22456.672030000002"/>
        <n v="5105.4082269999999"/>
        <n v="4244.6060880000005"/>
        <n v="56436.415350000003"/>
        <n v="14700.530419999999"/>
        <n v="17756.425920000001"/>
        <n v="7641.0505050000002"/>
        <n v="4735.1810580000001"/>
        <n v="29163.669839999999"/>
        <n v="23876.77549"/>
        <n v="13354.024170000001"/>
        <n v="42531.312760000001"/>
        <n v="30597.932720000001"/>
        <n v="10403.846219999999"/>
        <n v="17056.574560000001"/>
        <n v="17475.098000000002"/>
        <n v="44433.99957"/>
        <n v="7009.9563250000001"/>
        <n v="67259.279710000003"/>
        <n v="3864.3548089999999"/>
        <n v="31194.539079999999"/>
        <n v="7926.5705209999996"/>
        <n v="8524.2920090000007"/>
        <n v="16160.26059"/>
        <n v="33897.31639"/>
        <n v="2490.2860230000001"/>
        <n v="31754.193739999999"/>
        <n v="33513.297200000001"/>
        <n v="53263.187819999999"/>
        <n v="5659.8854570000003"/>
        <n v="29603.997319999999"/>
        <n v="11857.60727"/>
        <n v="37791.802940000001"/>
        <n v="4509.603118"/>
        <n v="19841.844669999999"/>
        <n v="20896.910449999999"/>
        <n v="33061.788350000003"/>
        <n v="8461.2800910000005"/>
        <n v="17278.095880000001"/>
        <n v="2629.0677580000001"/>
        <n v="30978.740030000001"/>
        <n v="20371.22968"/>
        <n v="46068.747020000003"/>
        <n v="19706.0173"/>
        <n v="23818.142800000001"/>
        <n v="17745.769799999998"/>
        <n v="12903.013709999999"/>
        <n v="50600.821360000002"/>
        <n v="19120.66187"/>
        <n v="34359.900979999999"/>
        <n v="26517.992849999999"/>
        <n v="15343.52212"/>
        <n v="16180.071620000001"/>
        <n v="49775.152829999999"/>
        <n v="21048.341690000001"/>
        <n v="17557.108400000001"/>
        <n v="23917.093390000002"/>
        <n v="1690.3110730000001"/>
        <n v="61665.895729999997"/>
        <n v="12771.53152"/>
        <n v="32868.101909999998"/>
        <n v="1971.3506339999999"/>
        <n v="8355.4147439999997"/>
        <n v="50675.277139999998"/>
        <n v="2355.6054680000002"/>
        <n v="34154.680619999999"/>
        <n v="7871.559045"/>
        <n v="9728.7912660000002"/>
        <n v="16307.4208"/>
        <n v="27729.09967"/>
        <n v="32871.571279999996"/>
        <n v="2078.0778620000001"/>
        <n v="1364.208169"/>
        <n v="35262.803"/>
        <n v="16692.69083"/>
        <n v="55171.760970000003"/>
        <n v="13593.23841"/>
        <n v="19459.67496"/>
        <n v="31283.218290000001"/>
        <n v="34768.447760000003"/>
        <n v="2266.3449989999999"/>
        <n v="9758.4318889999995"/>
        <n v="42799.739000000001"/>
        <n v="6257.3103920000003"/>
        <n v="9532.6462769999998"/>
        <n v="6747.2458669999996"/>
        <n v="39702.856489999998"/>
        <n v="19730.238939999999"/>
        <n v="7238.9743250000001"/>
        <n v="2165.0065239999999"/>
        <n v="1182.8283759999999"/>
        <n v="13830.847809999999"/>
        <n v="42984.16732"/>
        <n v="26826.479289999999"/>
        <n v="3896.5014369999999"/>
        <n v="48632.997840000004"/>
        <n v="27597.98947"/>
        <n v="54005.384180000001"/>
        <n v="9920.6499879999992"/>
        <n v="24490.42094"/>
        <n v="16484.543610000001"/>
        <n v="14116.183489999999"/>
        <n v="21273.387770000001"/>
        <n v="23092.813630000001"/>
        <n v="32279.436689999999"/>
        <n v="40348.838210000002"/>
        <n v="57781.660819999997"/>
        <n v="8737.4177870000003"/>
        <n v="15924.80826"/>
        <n v="33313.99351"/>
        <n v="10943.882439999999"/>
        <n v="14332.823630000001"/>
        <n v="41913.553849999997"/>
        <n v="23163.684669999999"/>
        <n v="38732.180269999997"/>
        <n v="66861.36404"/>
        <n v="38179.95104"/>
        <n v="25907.898160000001"/>
        <n v="9667.4042609999997"/>
        <n v="20781.307499999999"/>
        <n v="66900.455839999995"/>
        <n v="30264.034169999999"/>
        <n v="41093.424189999998"/>
        <n v="1692.8729499999999"/>
        <n v="23530.926340000002"/>
        <n v="10060.89659"/>
        <n v="47567.839930000002"/>
        <n v="31803.842700000001"/>
        <n v="8788.8422989999999"/>
        <n v="31761.306769999999"/>
        <n v="36793.921779999997"/>
        <n v="65879.185750000004"/>
        <n v="42580.648020000001"/>
        <n v="69001.427880000003"/>
        <n v="34047.0913"/>
        <n v="1884.4268850000001"/>
        <n v="23886.746149999999"/>
        <n v="22368.44832"/>
        <n v="25378.403880000002"/>
        <n v="37474.984470000003"/>
        <n v="14201.925579999999"/>
        <n v="26255.88307"/>
        <n v="12433.307430000001"/>
        <n v="30995.021499999999"/>
        <n v="2846.6563820000001"/>
        <n v="12133.99649"/>
        <n v="21339.862270000001"/>
        <n v="20019.669669999999"/>
        <n v="22749.297549999999"/>
        <n v="10919.97676"/>
        <n v="45264.046849999999"/>
        <n v="32698.04406"/>
        <n v="39546.463150000003"/>
        <n v="18111.749449999999"/>
        <n v="11033.0411"/>
        <n v="71786.725399999996"/>
        <n v="15533.4841"/>
        <n v="18088.274160000001"/>
        <n v="57294.947659999998"/>
        <n v="22205.547879999998"/>
        <n v="1632.540465"/>
        <n v="11537.41613"/>
        <n v="4031.8493389999999"/>
        <n v="31467.593659999999"/>
        <n v="46985.096799999999"/>
        <n v="11647.728419999999"/>
        <n v="9148.5008450000005"/>
        <n v="9574.4816609999998"/>
        <n v="40278.03181"/>
        <n v="33430.492059999997"/>
        <n v="27338.545139999998"/>
        <n v="30115.457490000001"/>
        <n v="17410.998920000002"/>
        <n v="40157.446369999998"/>
        <n v="26843.550039999998"/>
        <n v="16520.466240000002"/>
        <n v="57066.584080000001"/>
        <n v="15588.811320000001"/>
        <n v="9134.0627060000006"/>
        <n v="35493.246619999998"/>
        <n v="2783.1253059999999"/>
        <n v="59719.280050000001"/>
        <n v="34686.751859999997"/>
        <n v="18417.553690000001"/>
        <n v="20154.814780000001"/>
        <n v="4121.9269109999996"/>
        <n v="7216.5105350000003"/>
        <n v="37591.521370000002"/>
        <n v="3321.6761200000001"/>
        <n v="59782.212140000003"/>
        <n v="18097.228510000001"/>
        <n v="32426.569009999999"/>
        <n v="22712.444019999999"/>
        <n v="15282.68202"/>
        <n v="6299.2021770000001"/>
        <n v="67663.677249999993"/>
        <n v="26181.138729999999"/>
        <n v="49965.230080000001"/>
        <n v="25183.910970000001"/>
        <n v="27960.515619999998"/>
        <n v="16575.72939"/>
        <n v="10928.705019999999"/>
        <n v="26278.02548"/>
        <n v="37702.786719999996"/>
        <n v="18376.866040000001"/>
        <n v="12912.82033"/>
        <n v="49909.789879999997"/>
        <n v="11303.734130000001"/>
        <n v="24812.60296"/>
        <n v="10499.20946"/>
        <n v="19892.85658"/>
        <n v="14391.988939999999"/>
        <n v="2815.7157160000002"/>
        <n v="8523.9056710000004"/>
        <n v="5769.7718809999997"/>
        <n v="49682.596259999998"/>
        <n v="44005.201840000002"/>
        <n v="4155.3568349999996"/>
        <n v="11903.11555"/>
        <n v="39096.833740000002"/>
        <n v="33874.032169999999"/>
        <n v="9557.2513500000005"/>
        <n v="30412.620060000001"/>
        <n v="21289.230810000001"/>
        <n v="22285.334080000001"/>
        <n v="9593.8487540000006"/>
        <n v="27492.161629999999"/>
        <n v="9929.863206"/>
        <n v="15410.291660000001"/>
        <n v="19107.374980000001"/>
        <n v="11272.146419999999"/>
        <n v="9731.3002749999996"/>
        <n v="54181.518960000001"/>
        <n v="22227.205160000001"/>
        <n v="9131.4199200000003"/>
        <n v="49678.10931"/>
        <n v="1323.195915"/>
        <n v="22315.586090000001"/>
        <n v="38254.303460000003"/>
        <n v="19049.998759999999"/>
        <n v="31652.265510000001"/>
        <n v="42074.230060000002"/>
        <n v="28514.282139999999"/>
        <n v="1472.567515"/>
        <n v="18893.681219999999"/>
        <n v="15201.338449999999"/>
        <n v="23647.8439"/>
        <n v="16372.45508"/>
        <n v="24946.999950000001"/>
        <n v="35404.843079999999"/>
        <n v="48091.212829999997"/>
        <n v="5577.2955709999997"/>
        <n v="4315.7638319999996"/>
        <n v="14239.441269999999"/>
        <n v="21618.124110000001"/>
        <n v="4943.1212189999997"/>
        <n v="32027.243880000002"/>
        <n v="38536.665229999999"/>
        <n v="20900.5399"/>
        <n v="32016.948069999999"/>
        <n v="3965.1226139999999"/>
        <n v="23340.581770000001"/>
        <n v="55916.021860000001"/>
        <n v="22288.612590000001"/>
        <n v="4189.4275630000002"/>
        <n v="1957.0600440000001"/>
        <n v="30227.382880000001"/>
        <n v="35999.003109999998"/>
        <n v="42694.176370000001"/>
        <n v="22046.70521"/>
        <n v="11183.222180000001"/>
        <n v="25868.008860000002"/>
        <n v="19746.331740000001"/>
        <n v="41676.568850000003"/>
        <n v="77547.114149999994"/>
        <n v="7829.3388889999997"/>
        <n v="20093.692340000001"/>
        <n v="6936.1550989999996"/>
        <n v="21620.92699"/>
        <n v="19507.08611"/>
        <n v="17483.33754"/>
        <n v="16065.889510000001"/>
        <n v="6117.5081060000002"/>
        <n v="25097.289479999999"/>
        <n v="36277.333619999998"/>
        <n v="9014.9498459999995"/>
        <n v="26512.017250000001"/>
        <n v="36637.946909999999"/>
        <n v="33806.745459999998"/>
        <n v="21706.807990000001"/>
        <n v="40851.824289999997"/>
        <n v="20168.917150000001"/>
        <n v="22884.243900000001"/>
        <n v="44544.185109999999"/>
        <n v="22550.520280000001"/>
        <n v="10830.326789999999"/>
        <n v="20228.717769999999"/>
        <n v="18558.399219999999"/>
        <n v="29092.668000000001"/>
        <n v="36624.29161"/>
        <n v="24277.209760000002"/>
        <n v="2192.5121610000001"/>
        <n v="13673.149289999999"/>
        <n v="2110.2263969999999"/>
        <n v="41593.407079999997"/>
        <n v="22748.407459999999"/>
        <n v="15343.300219999999"/>
        <n v="24317.29808"/>
        <n v="28759.65366"/>
        <n v="22000.138569999999"/>
        <n v="6355.4544159999996"/>
        <n v="23805.374169999999"/>
        <n v="15804.371499999999"/>
        <n v="29608.808010000001"/>
        <n v="16124.806930000001"/>
        <n v="7505.7364719999996"/>
        <n v="13884.046770000001"/>
        <n v="8863.9201589999993"/>
        <n v="23372.469249999998"/>
        <n v="12720.16246"/>
        <n v="3690.1440469999998"/>
        <n v="26920.617610000001"/>
        <n v="8602.2590029999992"/>
        <n v="3078.4929529999999"/>
        <n v="19458.49135"/>
        <n v="43482.997669999997"/>
        <n v="31225.615570000002"/>
        <n v="12357.7227"/>
        <n v="16134.14632"/>
        <n v="1783.6628029999999"/>
        <n v="37377.88495"/>
        <n v="19959.223989999999"/>
        <n v="4269.0690949999998"/>
        <n v="13895.251270000001"/>
        <n v="18648.641660000001"/>
        <n v="16434.21891"/>
        <n v="16550.299480000001"/>
        <n v="12124.79803"/>
        <n v="32005.843870000001"/>
        <n v="47993.999880000003"/>
        <n v="31530.503909999999"/>
        <n v="79467.787249999994"/>
        <n v="6921.1553560000002"/>
        <n v="39445.085489999998"/>
        <n v="7266.1216240000003"/>
        <n v="23225.873230000001"/>
        <n v="10545.20442"/>
        <n v="28352.618330000001"/>
        <n v="37865.457970000003"/>
        <n v="6989.3813360000004"/>
        <n v="17294.88466"/>
        <n v="4903.7045790000002"/>
        <n v="6678.0437250000004"/>
        <n v="61617.967900000003"/>
        <n v="18860.599119999999"/>
        <n v="12750.79343"/>
        <n v="23083.438020000001"/>
        <n v="22250.78169"/>
        <n v="34435.107349999998"/>
        <n v="8571.9688040000001"/>
        <n v="7560.6242229999998"/>
        <n v="1392.6923730000001"/>
        <n v="10272.988649999999"/>
        <n v="38293.399920000003"/>
        <n v="27360.577740000001"/>
        <n v="8013.6136669999996"/>
        <n v="14999.21362"/>
        <n v="24490.931820000002"/>
        <n v="34910.568319999998"/>
        <n v="6055.3249189999997"/>
        <n v="29283.954000000002"/>
        <n v="11097.12428"/>
        <n v="7954.833576"/>
        <n v="4532.5089269999999"/>
        <n v="42729.922960000004"/>
        <n v="23294.683280000001"/>
        <n v="11947.73494"/>
        <n v="2239.284122"/>
        <n v="13740.542149999999"/>
        <n v="20390.84362"/>
        <n v="28922.798500000001"/>
        <n v="1086.5071539999999"/>
        <n v="34595.667150000001"/>
        <n v="13467.17347"/>
        <n v="4660.7293829999999"/>
        <n v="16207.5409"/>
        <n v="36227.456100000003"/>
        <n v="13295.803610000001"/>
        <n v="26538.737379999999"/>
        <n v="27512.136340000001"/>
        <n v="35376.536379999998"/>
        <n v="21292.26381"/>
        <n v="5832.9125389999999"/>
        <n v="11239.58135"/>
        <n v="39378.359969999998"/>
        <n v="17530.424149999999"/>
        <n v="20623.919600000001"/>
        <n v="3546.095413"/>
        <n v="25942.962100000001"/>
        <n v="15696.71898"/>
        <n v="25044.453089999999"/>
        <n v="18416.707060000001"/>
        <n v="14569.31459"/>
        <n v="15047.660980000001"/>
        <n v="41883.071629999999"/>
        <n v="4223.2430450000002"/>
        <n v="36681.61967"/>
        <n v="14740.90351"/>
        <n v="15530.45615"/>
        <n v="16762.843769999999"/>
        <n v="8609.4785310000007"/>
        <n v="52308.086009999999"/>
        <n v="3505.7004339999999"/>
        <n v="22780.825580000001"/>
        <n v="15287.048479999999"/>
        <n v="8824.3574329999992"/>
        <n v="4633.0063220000002"/>
        <n v="52007.259059999997"/>
        <n v="36706.419959999999"/>
        <n v="24646.56193"/>
        <n v="37137.230589999999"/>
        <n v="30542.145990000001"/>
        <n v="6337.8074999999999"/>
        <n v="20227.178940000002"/>
        <n v="18463.182820000002"/>
        <n v="7044.0563439999996"/>
        <n v="24162.554960000001"/>
        <n v="10528.74253"/>
        <n v="34841.217299999997"/>
        <n v="34308.741260000003"/>
        <n v="11401.58519"/>
        <n v="1740.7691090000001"/>
        <n v="41150.734069999999"/>
        <n v="33724.378920000003"/>
        <n v="7982.2267830000001"/>
        <n v="5860.155557"/>
        <n v="7775.2808789999999"/>
        <n v="22622.935969999999"/>
        <n v="2482.8739770000002"/>
        <n v="11915.54588"/>
        <n v="55967.851770000001"/>
        <n v="52716.483670000001"/>
        <n v="12883.159809999999"/>
        <n v="58574.488019999997"/>
        <n v="7978.80512"/>
        <n v="18081.596689999998"/>
        <n v="32635.845150000001"/>
        <n v="34180.169710000002"/>
        <n v="44641.354630000002"/>
        <n v="3169.7434079999998"/>
        <n v="27145.100600000002"/>
        <n v="42980.5095"/>
        <n v="15539.357819999999"/>
        <n v="31498.721689999998"/>
        <n v="78445.362280000001"/>
        <n v="16062.08294"/>
        <n v="10203.2369"/>
        <n v="5322.6877539999996"/>
        <n v="9848.3727849999996"/>
        <n v="30285.055090000002"/>
        <n v="5293.2833250000003"/>
        <n v="45877.206100000003"/>
        <n v="34965.883229999999"/>
        <n v="28663.678779999998"/>
        <n v="19092.949919999999"/>
        <n v="33286.149799999999"/>
        <n v="4640.9287809999996"/>
        <n v="22860.50879"/>
        <n v="10207.09035"/>
        <n v="3983.3040719999999"/>
        <n v="3698.5510530000001"/>
        <n v="75845.239379999999"/>
        <n v="2177.7924440000002"/>
        <n v="24358.559959999999"/>
        <n v="12622.52765"/>
        <n v="7448.9120220000004"/>
        <n v="23822.648079999999"/>
        <n v="57055.392549999997"/>
        <n v="33960.244420000003"/>
        <n v="938.12796309999999"/>
        <n v="25340.371190000002"/>
        <n v="3718.5299909999999"/>
        <n v="14709.39057"/>
        <n v="23495.42049"/>
        <n v="53840.29997"/>
        <n v="31450.803459999999"/>
        <n v="22925.09546"/>
        <n v="45879.622150000003"/>
        <n v="1643.652992"/>
        <n v="20827.91372"/>
        <n v="4002.122926"/>
        <n v="12724.66347"/>
        <n v="1348.666377"/>
        <n v="7925.9152379999996"/>
        <n v="12083.93132"/>
        <n v="3151.103936"/>
        <n v="11133.36239"/>
        <n v="36220.8724"/>
        <n v="10579.953680000001"/>
        <n v="12472.04673"/>
        <n v="27461.681100000002"/>
        <n v="45566.718009999997"/>
        <n v="21000.074140000001"/>
        <n v="9555.3069219999998"/>
        <n v="76314.042629999996"/>
        <n v="29811.718840000001"/>
        <n v="881.8036472"/>
        <n v="36232.042170000001"/>
        <n v="44781.470869999997"/>
        <n v="30644.80485"/>
        <n v="25224.45102"/>
        <n v="17163.459800000001"/>
        <n v="32684.378270000001"/>
        <n v="31420.796740000002"/>
        <n v="29008.30888"/>
        <n v="8619.1109159999996"/>
        <n v="2425.8657899999998"/>
        <n v="18827.882829999999"/>
        <n v="1144.846278"/>
        <n v="28335.202280000001"/>
        <n v="24339.397369999999"/>
        <n v="27940.038670000002"/>
        <n v="23784.057820000002"/>
        <n v="50185.298750000002"/>
        <n v="19997.435959999999"/>
        <n v="22090.764510000001"/>
        <n v="17413.736260000001"/>
        <n v="38762.172409999999"/>
        <n v="24076.162329999999"/>
        <n v="28394.42238"/>
        <n v="2476.7603909999998"/>
        <n v="42900.757279999998"/>
        <n v="25693.000830000001"/>
        <n v="36935.237220000003"/>
        <n v="2616.3510970000002"/>
        <n v="37139.319470000002"/>
        <n v="52714.198190000003"/>
        <n v="21863.57214"/>
        <n v="30831.37701"/>
        <n v="58394.385340000001"/>
        <n v="18159.295859999998"/>
        <n v="30322.24437"/>
        <n v="15569.265789999999"/>
        <n v="37678.007180000001"/>
        <n v="14598.85874"/>
        <n v="10122.189410000001"/>
        <n v="13224.57813"/>
        <n v="63458.134510000004"/>
        <n v="7973.5660479999997"/>
        <n v="33184.655870000002"/>
        <n v="20332.441320000002"/>
        <n v="4893.5391"/>
        <n v="40492.680160000004"/>
        <n v="32039.020850000001"/>
        <n v="13081.532349999999"/>
        <n v="34101.216359999999"/>
        <n v="8446.5932919999996"/>
        <n v="11438.318569999999"/>
        <n v="17844.64849"/>
        <n v="6745.6594020000002"/>
        <n v="13736.19498"/>
        <n v="41991.529699999999"/>
        <n v="6554.2096039999997"/>
        <n v="43574.255409999998"/>
        <n v="24735.5828"/>
        <n v="22594.622920000002"/>
        <n v="11693.74908"/>
        <n v="70761.006380000006"/>
        <n v="35267.816120000003"/>
        <n v="28018.951300000001"/>
        <n v="15495.014789999999"/>
        <n v="74248.974539999996"/>
        <n v="17681.24065"/>
        <n v="12748.56489"/>
        <n v="3528.5168290000001"/>
        <n v="16012.754629999999"/>
        <n v="30546.584589999999"/>
        <n v="43590.498489999998"/>
        <n v="11682.634169999999"/>
        <n v="70328.696549999993"/>
        <n v="21649.317739999999"/>
        <n v="65199.839639999998"/>
        <n v="56161.416960000002"/>
        <n v="13273.448710000001"/>
        <n v="4860.5215639999997"/>
        <n v="23412.761849999999"/>
        <n v="9657.0929570000008"/>
        <n v="19142.96559"/>
        <n v="24026.47928"/>
        <n v="5090.1936640000004"/>
        <n v="3073.890793"/>
        <n v="26953.705379999999"/>
        <n v="44422.49007"/>
        <n v="46382.937409999999"/>
        <n v="8415.3479439999992"/>
        <n v="38872.70667"/>
        <n v="13307.5381"/>
        <n v="30586.214830000001"/>
        <n v="36801.035909999999"/>
        <n v="61107.595329999996"/>
        <n v="8853.5308160000004"/>
        <n v="41782.971550000002"/>
        <n v="69505.109670000005"/>
        <n v="4995.0551299999997"/>
        <n v="32504.784889999999"/>
        <n v="23600.299729999999"/>
        <n v="56978.968030000004"/>
        <n v="19396.836719999999"/>
        <n v="16340.718929999999"/>
        <n v="26452.027760000001"/>
        <n v="59593.496520000001"/>
        <n v="42972.492030000001"/>
        <n v="14454.527099999999"/>
        <n v="26656.81826"/>
        <n v="24937.311109999999"/>
        <n v="14781.88841"/>
        <n v="18432.54623"/>
        <n v="23380.54177"/>
        <n v="18553.149850000002"/>
        <n v="44493.898020000001"/>
        <n v="12884.55708"/>
        <n v="8161.938564"/>
        <n v="39421.696089999998"/>
        <n v="18068.305049999999"/>
        <n v="57250.614110000002"/>
        <n v="24034.21372"/>
        <n v="40233.271280000001"/>
        <n v="14883.53248"/>
        <n v="23643.00431"/>
        <n v="19872.894509999998"/>
        <n v="26296.01672"/>
        <n v="13293.21579"/>
        <n v="35307.192130000003"/>
        <n v="50381.862999999998"/>
        <n v="5012.5399950000001"/>
        <n v="2277.6687259999999"/>
        <n v="27625.807939999999"/>
        <n v="15027.025439999999"/>
        <n v="13427.273010000001"/>
        <n v="71736.88308"/>
        <n v="36266.329149999998"/>
        <n v="5824.2069849999998"/>
        <n v="46995.931329999999"/>
        <n v="40199.025119999998"/>
        <n v="2088.9334250000002"/>
        <n v="1283.612488"/>
        <n v="24003.567749999998"/>
        <n v="3882.588463"/>
        <n v="16058.46177"/>
        <n v="15278.39459"/>
        <n v="5358.5630090000004"/>
        <n v="13781.78786"/>
        <n v="20745.156760000002"/>
        <n v="3753.3339340000002"/>
        <n v="58089.591280000001"/>
        <n v="54971.589699999997"/>
        <n v="24611.35368"/>
        <n v="7070.80357"/>
        <n v="22408.61982"/>
        <n v="972.78025739999998"/>
        <n v="13938.037259999999"/>
        <n v="37705.60327"/>
        <n v="24124.327870000001"/>
        <n v="3269.1699159999998"/>
        <n v="5264.3459300000004"/>
        <n v="52220.024259999998"/>
        <n v="29563.777190000001"/>
        <n v="26567.100989999999"/>
        <n v="29441.89155"/>
        <n v="17278.929209999998"/>
        <n v="4750.3654450000004"/>
        <n v="29015.32188"/>
        <n v="2100.557483"/>
        <n v="19887.140230000001"/>
        <n v="10553.081109999999"/>
        <n v="67813.377470000007"/>
        <n v="12205.82963"/>
        <n v="21714.18101"/>
        <n v="53270.731690000001"/>
        <n v="29687.84676"/>
        <n v="21379.489799999999"/>
        <n v="7432.5628189999998"/>
        <n v="39328.164279999997"/>
        <n v="37155.77001"/>
        <n v="36754.121249999997"/>
        <n v="8568.3570940000009"/>
        <n v="19186.73803"/>
        <n v="16223.848749999999"/>
        <n v="13542.61022"/>
        <n v="41824.580430000002"/>
        <n v="22310.892950000001"/>
        <n v="27111.497579999999"/>
        <n v="2913.483416"/>
        <n v="51735.070970000001"/>
        <n v="28564.421890000001"/>
        <n v="19403.77579"/>
        <n v="25312.288659999998"/>
        <n v="59919.482179999999"/>
        <n v="45656.683409999998"/>
        <n v="611.59191120000003"/>
        <n v="49382.503819999998"/>
        <n v="3811.720554"/>
        <n v="9844.5204150000009"/>
        <n v="13867.586869999999"/>
        <n v="16586.691900000002"/>
        <n v="25196.015500000001"/>
        <n v="40997.336560000003"/>
        <n v="8314.2883689999999"/>
        <n v="33355.291420000001"/>
        <n v="42462.286220000002"/>
        <n v="12047.682629999999"/>
        <n v="20067.065579999999"/>
        <n v="34790.686849999998"/>
        <n v="4760.934483"/>
        <n v="5311.2465140000004"/>
        <n v="47149.895170000003"/>
        <n v="15269.700070000001"/>
        <n v="6333.2715889999999"/>
        <n v="13515.177729999999"/>
        <n v="19714.26513"/>
        <n v="27236.865860000002"/>
        <n v="34268.9594"/>
        <n v="19610.52392"/>
        <n v="21603.193179999998"/>
        <n v="55239.095070000003"/>
        <n v="17162.74696"/>
        <n v="10553.091189999999"/>
        <n v="30250.395489999999"/>
        <n v="27000.96543"/>
        <n v="31873.380509999999"/>
        <n v="8495.3635360000007"/>
        <n v="30448.559829999998"/>
        <n v="9679.2622069999998"/>
        <n v="34281.917459999997"/>
        <n v="56601.557939999999"/>
        <n v="58542.171869999998"/>
        <n v="6874.1888989999998"/>
        <n v="21113.969860000001"/>
        <n v="29361.478930000001"/>
        <n v="16118.39163"/>
        <n v="31590.12472"/>
        <n v="42571.316129999999"/>
        <n v="24803.76038"/>
        <n v="11401.475850000001"/>
        <n v="27582.964970000001"/>
        <n v="6681.9522209999996"/>
        <n v="34475.073819999998"/>
        <n v="10317.916160000001"/>
        <n v="27195.891490000002"/>
        <n v="48588.074139999997"/>
        <n v="19158.407380000001"/>
        <n v="5717.7683360000001"/>
        <n v="16689.98054"/>
        <n v="49846.58167"/>
        <n v="6876.8713740000003"/>
        <n v="26831.290529999998"/>
        <n v="3800.7430880000002"/>
        <n v="1531.390112"/>
        <n v="16136.769749999999"/>
        <n v="26078.61334"/>
        <n v="24478.775740000001"/>
        <n v="32030.72207"/>
        <n v="25431.752840000001"/>
        <n v="6491.1591390000003"/>
        <n v="11672.41713"/>
        <n v="6785.7334840000003"/>
        <n v="57236.053879999999"/>
        <n v="2094.1101140000001"/>
        <n v="4431.0881360000003"/>
        <n v="43081.809959999999"/>
        <n v="3213.8609759999999"/>
        <n v="6913.6915589999999"/>
        <n v="28544.957170000001"/>
        <n v="32812.389900000002"/>
        <n v="12259.4355"/>
        <n v="16057.56835"/>
        <n v="7016.7792120000004"/>
        <n v="27020.357080000002"/>
        <n v="26165.024959999999"/>
        <n v="13806.005939999999"/>
        <n v="14850.897349999999"/>
        <n v="28541.602129999999"/>
        <n v="14036.91784"/>
        <n v="35050.401619999997"/>
        <n v="29548.48835"/>
        <n v="13910.74352"/>
        <n v="2914.58122"/>
        <n v="819.994461"/>
        <n v="9446.5698219999995"/>
        <n v="9779.9970209999992"/>
        <n v="2149.5644699999998"/>
        <n v="13289.996800000001"/>
        <n v="35896.204969999999"/>
        <n v="11342.254510000001"/>
        <n v="48193.960700000003"/>
        <n v="8138.538775"/>
        <n v="24989.522290000001"/>
        <n v="21984.938590000002"/>
        <n v="9441.5615789999993"/>
        <n v="4944.3225270000003"/>
        <n v="4026.755396"/>
        <n v="9075.1793570000009"/>
        <n v="921.93885769999997"/>
        <n v="42179.063589999998"/>
        <n v="13390.405210000001"/>
        <n v="8883.1496029999998"/>
        <n v="1408.7863440000001"/>
        <n v="28133.29895"/>
        <n v="33749.362300000001"/>
        <n v="5957.6415239999997"/>
        <n v="6984.6299019999997"/>
        <n v="26272.63668"/>
        <n v="22888.09561"/>
        <n v="10165.265890000001"/>
        <n v="15525.30221"/>
        <n v="23176.748970000001"/>
        <n v="6082.9105989999998"/>
        <n v="45114.229330000002"/>
        <n v="39003.63882"/>
        <n v="35611.24914"/>
        <n v="65176.698600000003"/>
        <n v="34844.393100000001"/>
        <n v="50581.308319999996"/>
        <n v="24817.07488"/>
        <n v="44713.469319999997"/>
        <n v="2885.7096179999999"/>
        <n v="19068.810519999999"/>
        <n v="46867.231209999998"/>
        <n v="17414.785390000001"/>
        <n v="21353.714349999998"/>
        <n v="12702.952020000001"/>
        <n v="38557.988089999999"/>
        <n v="2538.7952540000001"/>
        <n v="4265.3466669999998"/>
        <n v="16695.194650000001"/>
        <n v="3086.0386520000002"/>
        <n v="14067.39819"/>
        <n v="10508.26838"/>
        <n v="68774.487970000002"/>
        <n v="3532.0896189999999"/>
        <n v="20897.148679999998"/>
        <n v="23659.268599999999"/>
        <n v="19664.871940000001"/>
        <n v="4560.5701440000003"/>
        <n v="14981.08272"/>
        <n v="4396.3181949999998"/>
        <n v="13618.70276"/>
        <n v="19572.366890000001"/>
        <n v="39432.749810000001"/>
        <n v="12583.22486"/>
        <n v="15992.916429999999"/>
        <n v="3352.3600940000001"/>
        <n v="68071.892170000006"/>
        <n v="18797.517329999999"/>
        <n v="8587.6623080000008"/>
        <n v="9831.0744419999992"/>
        <n v="47850.245089999997"/>
        <n v="1471.9142810000001"/>
        <n v="24658.902269999999"/>
        <n v="20106.523639999999"/>
        <n v="38219.530310000002"/>
        <n v="53627.077409999998"/>
        <n v="30525.024280000001"/>
        <n v="31578.934539999998"/>
        <n v="60338.906730000002"/>
        <n v="30653.321260000001"/>
        <n v="7059.2359479999996"/>
        <n v="20417.13884"/>
        <n v="32425.8786"/>
        <n v="11064.201059999999"/>
        <n v="14803.05271"/>
        <n v="4465.6706679999998"/>
        <n v="28618.426060000002"/>
        <n v="37916.143369999998"/>
        <n v="20682.597689999999"/>
        <n v="6209.2940740000004"/>
        <n v="51929.047809999996"/>
        <n v="1583.7055780000001"/>
        <n v="18464.95232"/>
        <n v="17586.220649999999"/>
        <n v="10624.07152"/>
        <n v="58675.606220000001"/>
        <n v="28570.584279999999"/>
        <n v="30374.833729999998"/>
        <n v="2957.6300630000001"/>
        <n v="27715.923279999999"/>
        <n v="12497.61326"/>
        <n v="5628.148983"/>
        <n v="3329.3783410000001"/>
        <n v="8228.8151699999999"/>
        <n v="11825.901379999999"/>
        <n v="763.33591260000003"/>
        <n v="15534.425450000001"/>
        <n v="58658.243459999998"/>
        <n v="36872.599419999999"/>
        <n v="24088.22508"/>
        <n v="1605.308127"/>
        <n v="7073.4106780000002"/>
        <n v="34495.508130000002"/>
        <n v="11011.34096"/>
        <n v="43590.258329999997"/>
        <n v="15912.90308"/>
        <n v="28187.112509999999"/>
        <n v="13818.40295"/>
        <n v="14271.617980000001"/>
        <n v="26670.736850000001"/>
        <n v="3942.3316890000001"/>
        <n v="24965.622100000001"/>
        <n v="14340.257799999999"/>
        <n v="23968.514810000001"/>
        <n v="29549.922709999999"/>
        <n v="25597.924900000002"/>
        <n v="39927.34577"/>
        <n v="25218.576799999999"/>
        <n v="41293.145199999999"/>
        <n v="41365.930800000002"/>
        <n v="43798.995629999998"/>
        <n v="33446.104979999996"/>
        <n v="15868.700650000001"/>
        <n v="7911.7896090000004"/>
        <n v="31078.475740000002"/>
        <n v="19138.001059999999"/>
        <n v="3870.126428"/>
        <n v="3299.0357509999999"/>
        <n v="23116.682939999999"/>
        <n v="1255.4473210000001"/>
        <n v="11484.49488"/>
        <n v="8482.9810350000007"/>
        <n v="11211.271409999999"/>
        <n v="32149.23891"/>
        <n v="5850.1046029999998"/>
        <n v="4926.9126530000003"/>
        <n v="25468.123329999999"/>
        <n v="1190.5862509999999"/>
        <n v="27723.87342"/>
        <n v="5281.8010299999996"/>
        <n v="29083.223450000001"/>
        <n v="12350.888730000001"/>
        <n v="13529.31424"/>
        <n v="24031.553520000001"/>
        <n v="10258.478649999999"/>
        <n v="53907.908929999998"/>
        <n v="1473.922016"/>
        <n v="11034.32027"/>
        <n v="38519.63927"/>
        <n v="8518.0135210000008"/>
        <n v="31811.293730000001"/>
        <n v="20202.101449999998"/>
        <n v="34454.387159999998"/>
        <n v="15095.48121"/>
        <n v="34680.80848"/>
        <n v="12265.636990000001"/>
        <n v="15848.81763"/>
        <n v="25681.88954"/>
        <n v="2913.6539640000001"/>
        <n v="2891.6183729999998"/>
        <n v="42790.177609999999"/>
        <n v="6888.5818440000003"/>
        <n v="4743.6381769999998"/>
        <n v="19603.198230000002"/>
        <n v="12157.92002"/>
        <n v="5241.4808629999998"/>
        <n v="14126.05042"/>
        <n v="32181.614399999999"/>
        <n v="55219.03357"/>
        <n v="13431.10003"/>
        <n v="31054.0452"/>
        <n v="44710.528140000002"/>
        <n v="12484.583930000001"/>
        <n v="3020.876025"/>
        <n v="1015.579886"/>
        <n v="5529.6070259999997"/>
        <n v="2888.1875140000002"/>
        <n v="58411.375970000001"/>
        <n v="19309.900890000001"/>
        <n v="19512.049180000002"/>
        <n v="13203.493689999999"/>
        <n v="19129.301599999999"/>
        <n v="23608.059639999999"/>
        <n v="18909.333070000001"/>
        <n v="20413.16243"/>
        <n v="21093.18448"/>
        <n v="19845.079590000001"/>
        <n v="18774.956740000001"/>
        <n v="68440.761830000003"/>
        <n v="21406.75966"/>
        <n v="10847.64676"/>
        <n v="17230.860659999998"/>
        <n v="56880.549879999999"/>
        <n v="10421.252699999999"/>
        <n v="29785.23792"/>
        <n v="5800.6328469999999"/>
        <n v="17544.541710000001"/>
        <n v="33742.198620000003"/>
        <n v="59746.945939999998"/>
        <n v="38523.49495"/>
        <n v="16078.490180000001"/>
        <n v="29303.1839"/>
        <n v="16482.776969999999"/>
        <n v="3061.9809260000002"/>
        <n v="913.71474000000001"/>
        <n v="56360.10701"/>
        <n v="22482.90727"/>
        <n v="24711.747619999998"/>
        <n v="25133.632249999999"/>
        <n v="29172.345649999999"/>
        <n v="4622.7577250000004"/>
        <n v="34266.978049999998"/>
        <n v="8251.8148689999998"/>
        <n v="15197.229429999999"/>
        <n v="11331.277550000001"/>
        <n v="3759.032909"/>
        <n v="25962.22579"/>
        <n v="59745.859199999999"/>
        <n v="20592.179090000001"/>
        <n v="43701.314420000002"/>
        <n v="56653.79019"/>
        <n v="19902.672409999999"/>
        <n v="33063.160799999998"/>
        <n v="46922.086609999998"/>
        <n v="10195.19526"/>
        <n v="53474.285819999997"/>
        <n v="16341.63495"/>
        <n v="43358.985800000002"/>
        <n v="13597.355159999999"/>
        <n v="37051.504000000001"/>
        <n v="24044.558779999999"/>
        <n v="12457.02115"/>
        <n v="52340.097629999997"/>
        <n v="79788.360620000007"/>
        <n v="3902.3348449999999"/>
        <n v="32935.171219999997"/>
        <n v="18349.115689999999"/>
        <n v="30911.229599999999"/>
        <n v="3692.1226830000001"/>
        <n v="19139.044620000001"/>
        <n v="14962.948969999999"/>
        <n v="7141.7662380000002"/>
        <n v="30066.94542"/>
        <n v="12563.34784"/>
        <n v="36574.537700000001"/>
        <n v="24919.620770000001"/>
        <n v="1506.3458109999999"/>
        <n v="13681.72796"/>
        <n v="7886.7322729999996"/>
        <n v="28007.906790000001"/>
        <n v="13277.6958"/>
        <n v="34428.820140000003"/>
        <n v="19343.70981"/>
        <n v="8504.8486209999992"/>
        <n v="12796.28872"/>
        <n v="36855.109190000003"/>
        <n v="50021.27781"/>
        <n v="13079.45047"/>
        <n v="7493.5057779999997"/>
        <n v="16837.945670000001"/>
        <n v="54658.215199999999"/>
        <n v="63142.290919999999"/>
        <n v="65871.834000000003"/>
        <n v="8014.8662130000002"/>
        <n v="21624.472170000001"/>
        <n v="9248.1211889999995"/>
        <n v="33387.642740000003"/>
        <n v="7003.6391089999997"/>
        <n v="751.06965319999995"/>
        <n v="4889.2602479999996"/>
        <n v="32351.016899999999"/>
        <n v="8375.9048390000007"/>
        <n v="19054.862160000001"/>
        <n v="24288.769639999999"/>
        <n v="46198.452499999999"/>
        <n v="69056.867010000002"/>
        <n v="27658.257580000001"/>
        <n v="35829.652090000003"/>
        <n v="14632.366"/>
        <n v="15881.67555"/>
        <n v="6933.5702659999997"/>
        <n v="6929.0243300000002"/>
        <n v="4151.0772729999999"/>
        <n v="22008.126690000001"/>
        <n v="5808.590811"/>
        <n v="17838.520639999999"/>
        <n v="38719.579940000003"/>
        <n v="32609.206630000001"/>
        <n v="57957.160029999999"/>
        <n v="14697.95687"/>
        <n v="18470.546119999999"/>
        <n v="72276.678679999997"/>
        <n v="37893.884919999997"/>
        <n v="13342.829009999999"/>
        <n v="21078.282729999999"/>
        <n v="59679.546920000001"/>
        <n v="8739.7647290000004"/>
        <n v="30875.671109999999"/>
        <n v="43630.757940000003"/>
        <n v="17160.317879999999"/>
        <n v="8909.4199000000008"/>
        <n v="22494.905770000001"/>
        <n v="55711.544670000003"/>
        <n v="15392.695040000001"/>
        <n v="24730.914680000002"/>
        <n v="24008.366529999999"/>
        <n v="22101.526160000001"/>
        <n v="15421.020560000001"/>
        <n v="45037.18737"/>
        <n v="37691.353840000003"/>
        <n v="14397.59101"/>
        <n v="5638.1911019999998"/>
        <n v="22006.085999999999"/>
        <n v="16585.48171"/>
        <n v="10491.84527"/>
        <n v="44616.517610000003"/>
        <n v="15560.85621"/>
        <n v="18031.851439999999"/>
        <n v="18128.48821"/>
        <n v="14832.93381"/>
        <n v="31903.420050000001"/>
        <n v="45858.789089999998"/>
        <n v="13031.79594"/>
        <n v="8345.1710849999999"/>
        <n v="39197.482199999999"/>
        <n v="6065.1858149999998"/>
        <n v="51231.676979999997"/>
        <n v="24474.166730000001"/>
        <n v="35181.766109999997"/>
        <n v="22081.960930000001"/>
        <n v="6589.3426069999996"/>
        <n v="15705.860500000001"/>
        <n v="36048.271419999997"/>
        <n v="41251.32933"/>
        <n v="24709.461070000001"/>
        <n v="33083.564859999999"/>
        <n v="20235.524430000001"/>
        <n v="34331.386350000001"/>
        <n v="46241.896999999997"/>
        <n v="7961.0115880000003"/>
        <n v="34558.693729999999"/>
        <n v="26248.443039999998"/>
        <n v="10435.403700000001"/>
        <n v="28991.88247"/>
        <n v="42421.078000000001"/>
        <n v="13206.116260000001"/>
        <n v="41575.221680000002"/>
        <n v="40104.509010000002"/>
        <n v="18183.358339999999"/>
        <n v="23527.72669"/>
        <n v="23188.9031"/>
        <n v="14196.01915"/>
        <n v="19310.828890000001"/>
        <n v="30083.59332"/>
        <n v="8190.8513830000002"/>
        <n v="9667.9908460000006"/>
        <n v="4419.8965920000001"/>
        <n v="33137.89918"/>
        <n v="31741.886559999999"/>
        <n v="58084.723619999997"/>
        <n v="20724.053469999999"/>
        <n v="2377.3214149999999"/>
        <n v="54600.563009999998"/>
        <n v="15312.110839999999"/>
        <n v="10426.2703"/>
        <n v="31256.356619999999"/>
        <n v="42299.773379999999"/>
        <n v="29614.714309999999"/>
        <n v="8797.2171789999993"/>
        <n v="10235.83185"/>
        <n v="21244.029719999999"/>
        <n v="29094.189910000001"/>
        <n v="38705.298219999997"/>
        <n v="7335.5134440000002"/>
        <n v="24074.461879999999"/>
        <n v="22613.893380000001"/>
        <n v="12981.22733"/>
        <n v="17146.590250000001"/>
        <n v="40647.000820000001"/>
        <n v="43276.565349999997"/>
        <n v="3282.576814"/>
        <n v="19286.25805"/>
        <n v="8821.0737989999998"/>
        <n v="16744.2968"/>
        <n v="40864.949130000001"/>
        <n v="19349.316269999999"/>
        <n v="14063.946089999999"/>
        <n v="36684.659169999999"/>
        <n v="19382.168750000001"/>
        <n v="8294.8318120000004"/>
        <n v="12282.853279999999"/>
        <n v="12607.50604"/>
        <n v="19198.16419"/>
        <n v="8093.5989499999996"/>
        <n v="13216.13622"/>
        <n v="29684.506979999998"/>
        <n v="16623.16836"/>
        <n v="15943.974469999999"/>
        <n v="39674.130140000001"/>
        <n v="15436.89962"/>
        <n v="9603.1689210000004"/>
        <n v="18516.622920000002"/>
        <n v="57761.471219999999"/>
        <n v="28081.502850000001"/>
        <n v="22835.185860000001"/>
        <n v="671.84909319999997"/>
        <n v="40993.155700000003"/>
        <n v="10371.75806"/>
        <n v="19758.891520000001"/>
        <n v="2741.581627"/>
        <n v="34579.466840000001"/>
        <n v="1131.8894250000001"/>
        <n v="30559.54952"/>
        <n v="6238.0551699999996"/>
        <n v="15893.8413"/>
        <n v="75099.424620000005"/>
        <n v="34510.758979999999"/>
        <n v="29354.79378"/>
        <n v="25870.793369999999"/>
        <n v="13176.95472"/>
        <n v="5753.5834199999999"/>
        <n v="60362.977659999997"/>
        <n v="3405.5196310000001"/>
        <n v="6195.0540549999996"/>
        <n v="34991.216200000003"/>
        <n v="34220.295570000002"/>
        <n v="24828.909019999999"/>
        <n v="4946.8116259999997"/>
        <n v="16767.571680000001"/>
        <n v="23685.004430000001"/>
        <n v="11455.20161"/>
        <n v="26504.14618"/>
        <n v="55809.573539999998"/>
        <n v="50275.775549999998"/>
        <n v="3549.4924700000001"/>
        <n v="46866.885309999998"/>
        <n v="13072.80697"/>
        <n v="57733.109360000002"/>
        <n v="17510.078430000001"/>
        <n v="22634.279310000002"/>
        <n v="834.38496989999999"/>
        <n v="13796.66426"/>
        <n v="15435.178680000001"/>
        <n v="20249.812809999999"/>
        <n v="54501.255259999998"/>
        <n v="3217.32798"/>
        <n v="8803.5388149999999"/>
        <n v="12805.257530000001"/>
        <n v="47423.23704"/>
        <n v="15730.49122"/>
        <n v="11182.68923"/>
        <n v="32036.47825"/>
        <n v="64922.859770000003"/>
        <n v="33830.095020000001"/>
        <n v="42977.685519999999"/>
        <n v="1285.309307"/>
        <n v="9338.8382500000007"/>
        <n v="3147.303739"/>
        <n v="13575.03104"/>
        <n v="2629.5153030000001"/>
        <n v="15082.817779999999"/>
        <n v="22912.604780000001"/>
        <n v="14455.91086"/>
        <n v="35833.664729999997"/>
        <n v="20678.623609999999"/>
        <n v="13811.46119"/>
        <n v="5858.1845839999996"/>
        <n v="35127.855770000002"/>
        <n v="23557.950400000002"/>
        <n v="10451.010759999999"/>
        <n v="36029.177029999999"/>
        <n v="38757.878960000002"/>
        <n v="49084.781999999999"/>
        <n v="12183.22472"/>
        <n v="6683.163622"/>
        <n v="43051.053870000003"/>
        <n v="29789.56755"/>
        <n v="44365.706160000002"/>
        <n v="36458.319349999998"/>
        <n v="20402.334989999999"/>
        <n v="16591.93577"/>
        <n v="3261.4466830000001"/>
        <n v="13753.75527"/>
        <n v="12616.82238"/>
        <n v="24905.752700000001"/>
        <n v="50078.152099999999"/>
        <n v="23850.831870000002"/>
        <n v="2842.7809160000002"/>
        <n v="11465.89544"/>
        <n v="4368.5105670000003"/>
        <n v="2510.2498879999998"/>
        <n v="9110.3007780000007"/>
        <n v="41645.974329999997"/>
        <n v="13673.841609999999"/>
        <n v="34262.2402"/>
        <n v="6279.0006789999998"/>
        <n v="3449.8789710000001"/>
        <n v="35912.300660000001"/>
        <n v="8628.8625209999991"/>
        <n v="16025.42786"/>
        <n v="29102.300650000001"/>
        <n v="17275.31855"/>
        <n v="3657.4950469999999"/>
        <n v="46770.48934"/>
        <n v="4541.226592"/>
        <n v="6418.3202090000004"/>
        <n v="48136.890059999998"/>
        <n v="30915.430120000001"/>
        <n v="20199.83497"/>
        <n v="10760.62191"/>
        <n v="45683.710310000002"/>
        <n v="36053.148549999998"/>
        <n v="3747.3654999999999"/>
        <n v="13154.79939"/>
        <n v="9256.6784779999998"/>
        <n v="13521.15144"/>
        <n v="12890.78369"/>
        <n v="4467.3946509999996"/>
        <n v="21281.33092"/>
        <n v="12000.762070000001"/>
        <n v="6179.2324589999998"/>
        <n v="13115.696400000001"/>
        <n v="17346.12111"/>
        <n v="61427.12934"/>
        <n v="26074.579180000001"/>
        <n v="24529.851279999999"/>
        <n v="8364.0039789999992"/>
        <n v="15552.213030000001"/>
        <n v="7418.273596"/>
        <n v="19317.479230000001"/>
        <n v="25756.095099999999"/>
        <n v="15426.67634"/>
        <n v="6093.4010779999999"/>
        <n v="22462.85051"/>
        <n v="26827.399949999999"/>
        <n v="20002.698929999999"/>
        <n v="31073.521949999998"/>
        <n v="34103.347229999999"/>
        <n v="2371.7032850000001"/>
        <n v="4935.2250729999996"/>
        <n v="31797.716950000002"/>
        <n v="1653.6011860000001"/>
        <n v="61605.308429999997"/>
        <n v="1633.4726129999999"/>
        <n v="16811.165830000002"/>
        <n v="21203.864119999998"/>
        <n v="50162.312209999996"/>
        <n v="11392.45326"/>
        <n v="4182.4287839999997"/>
        <n v="8405.6142600000003"/>
        <n v="1970.5133450000001"/>
        <n v="34548.641159999999"/>
        <n v="51199.07"/>
        <n v="23706.99466"/>
        <n v="5643.6741110000003"/>
        <n v="37442.967490000003"/>
        <n v="40012.018369999998"/>
        <n v="20819.692470000002"/>
        <n v="12076.398800000001"/>
        <n v="37678.94255"/>
        <n v="31251.20248"/>
        <n v="36590.753750000003"/>
        <n v="1779.126861"/>
        <n v="2375.446254"/>
        <n v="11014.28616"/>
        <n v="50427.587480000002"/>
        <n v="35085.057209999999"/>
        <n v="4357.7563959999998"/>
        <n v="2930.3983800000001"/>
        <n v="9036.5083579999991"/>
        <n v="5759.4264199999998"/>
        <n v="1991.245328"/>
        <n v="14748.032090000001"/>
        <n v="29172.305830000001"/>
        <n v="64687.716050000003"/>
        <n v="32118.225740000002"/>
        <n v="14644.02225"/>
        <n v="48746.707869999998"/>
        <n v="15686.50138"/>
        <n v="32247.491819999999"/>
        <n v="23402.710510000001"/>
        <n v="27309.912049999999"/>
        <n v="8962.4301159999995"/>
        <n v="13290.43238"/>
        <n v="22138.10889"/>
        <n v="4262.5259900000001"/>
        <n v="25967.173750000002"/>
        <n v="8961.7510409999995"/>
        <n v="11291.25086"/>
        <n v="29612.90107"/>
        <n v="20318.8776"/>
        <n v="14569.405430000001"/>
        <n v="24072.691070000001"/>
        <n v="20476.785980000001"/>
        <n v="28788.746810000001"/>
        <n v="30564.028539999999"/>
        <n v="23045.34534"/>
        <n v="17782.42067"/>
        <n v="28423.543010000001"/>
        <n v="7612.5674879999997"/>
        <n v="26799.754430000001"/>
        <n v="13054.18958"/>
        <n v="17007.396649999999"/>
        <n v="5958.4518959999996"/>
        <n v="15049.4437"/>
        <n v="16267.71243"/>
        <n v="23680.704570000002"/>
        <n v="46956.036249999997"/>
        <n v="7798.5333860000001"/>
        <n v="75853.420440000002"/>
        <n v="31035.66603"/>
        <n v="42490.616670000003"/>
        <n v="22813.835340000001"/>
        <n v="27572.475610000001"/>
        <n v="27281.995699999999"/>
        <n v="59941.357490000002"/>
        <n v="25928.8946"/>
        <n v="49638.141369999998"/>
        <n v="13126.48544"/>
        <n v="8329.8532400000004"/>
        <n v="24291.423610000002"/>
        <n v="49678.699339999999"/>
        <n v="11111.66992"/>
        <n v="13130.130380000001"/>
        <n v="54776.338909999999"/>
        <n v="34714.178820000001"/>
        <n v="18827.584859999999"/>
        <n v="18761.088919999998"/>
        <n v="10052.575430000001"/>
        <n v="19356.538240000002"/>
        <n v="11697.36528"/>
        <n v="24126.178980000001"/>
        <n v="28748.59333"/>
        <n v="7313.9979649999996"/>
        <n v="4931.4255389999998"/>
        <n v="73959.677970000004"/>
        <n v="15651.706190000001"/>
        <n v="16494.20765"/>
        <n v="14730.48689"/>
        <n v="1180.6386090000001"/>
        <n v="24063.26283"/>
        <n v="35974.423609999998"/>
        <n v="2632.0130800000002"/>
        <n v="75854.543260000006"/>
        <n v="20413.50693"/>
        <n v="58141.663630000003"/>
        <n v="33824.49065"/>
        <n v="7158.7659800000001"/>
        <n v="15333.998890000001"/>
        <n v="9185.6429960000005"/>
        <n v="7767.7644049999999"/>
        <n v="11855.43721"/>
        <n v="6104.2499870000001"/>
        <n v="40626.662929999999"/>
        <n v="45338.4522"/>
        <n v="35757.871229999997"/>
        <n v="6180.6820639999996"/>
        <n v="18892.821260000001"/>
        <n v="34915.25475"/>
        <n v="27870.576410000001"/>
        <n v="8548.9338129999996"/>
        <n v="3290.1631189999998"/>
        <n v="73677.312340000004"/>
        <n v="31854.08052"/>
        <n v="17542.065019999998"/>
        <n v="47138.96817"/>
        <n v="2065.4346700000001"/>
        <n v="5193.5433069999999"/>
        <n v="32323.21773"/>
        <n v="1822.8865249999999"/>
        <n v="45716.740510000003"/>
        <n v="54043.728349999998"/>
        <n v="40808.92873"/>
        <n v="5889.5792499999998"/>
        <n v="22980.56308"/>
        <n v="37966.61967"/>
        <n v="29776.531429999999"/>
        <n v="6621.067196"/>
        <n v="4716.8694859999996"/>
        <n v="38433.305480000003"/>
        <n v="2765.4631469999999"/>
        <n v="57248.001900000003"/>
        <n v="19841.433300000001"/>
        <n v="38841.074990000001"/>
        <n v="14503.112150000001"/>
        <n v="16190.395270000001"/>
        <n v="8306.3330389999992"/>
        <n v="23618.178940000002"/>
        <n v="6917.8978399999996"/>
        <n v="4612.2342239999998"/>
        <n v="22778.525949999999"/>
        <n v="29703.693050000002"/>
        <n v="11069.170969999999"/>
        <n v="13021.426219999999"/>
        <n v="18477.24783"/>
        <n v="44410.135309999998"/>
        <n v="12927.095499999999"/>
        <n v="15562.551240000001"/>
        <n v="23531.649000000001"/>
        <n v="48110.192629999998"/>
        <n v="32344.730970000001"/>
        <n v="10387.73941"/>
        <n v="19296.153999999999"/>
        <n v="8878.2150710000005"/>
        <n v="46895.327839999998"/>
        <n v="34404.254650000003"/>
        <n v="23415.45535"/>
        <n v="36345.851669999996"/>
        <n v="22806.416270000002"/>
        <n v="7659.0842130000001"/>
        <n v="2584.7954530000002"/>
        <n v="46187.434099999999"/>
        <n v="3154.3440409999998"/>
        <n v="7190.3535780000002"/>
        <n v="36277.054170000003"/>
        <n v="16532.05949"/>
        <n v="1593.546652"/>
        <n v="12919.5555"/>
        <n v="31110.224730000002"/>
        <n v="16598.742450000002"/>
        <n v="7920.1375180000005"/>
        <n v="37348.30517"/>
        <n v="11085.566150000001"/>
        <n v="18881.564490000001"/>
        <n v="35364.829850000002"/>
        <n v="15979.69392"/>
        <n v="14529.43533"/>
        <n v="31770.859990000001"/>
        <n v="23373.785169999999"/>
        <n v="16485.107479999999"/>
        <n v="38646.35196"/>
        <n v="38646.991580000002"/>
        <n v="18672.707989999999"/>
        <n v="14842.54083"/>
        <n v="21963.325049999999"/>
        <n v="33944.334900000002"/>
        <n v="19299.158520000001"/>
        <n v="79785.356719999996"/>
        <n v="7101.2981380000001"/>
        <n v="32136.65897"/>
        <n v="2420.1440750000002"/>
        <n v="5107.4576040000002"/>
        <n v="20092.560399999998"/>
        <n v="7147.7248609999997"/>
        <n v="31450.39849"/>
        <n v="21134.433199999999"/>
        <n v="32589.389609999998"/>
        <n v="4638.2640659999997"/>
        <n v="13539.17116"/>
        <n v="7618.7680950000004"/>
        <n v="23263.118009999998"/>
        <n v="33604.588660000001"/>
        <n v="5577.6161240000001"/>
        <n v="17409.79176"/>
        <n v="15472.40137"/>
        <n v="21381.078249999999"/>
        <n v="58696.570639999998"/>
        <n v="12515.75409"/>
        <n v="31747.965209999998"/>
        <n v="43468.972199999997"/>
        <n v="12502.81114"/>
        <n v="18866.9699"/>
        <n v="35138.9041"/>
        <n v="22584.239079999999"/>
        <n v="40989.585579999999"/>
        <n v="69787.490300000005"/>
        <n v="23912.58927"/>
        <n v="18414.932079999999"/>
        <n v="42312.970220000003"/>
        <n v="19941.058789999999"/>
        <n v="22469.738590000001"/>
        <n v="51421.021860000001"/>
        <n v="18250.98501"/>
        <n v="53727.831019999998"/>
        <n v="32955.729950000001"/>
        <n v="43791.097309999997"/>
        <n v="24849.90394"/>
        <n v="17002.134679999999"/>
        <n v="4374.1711869999999"/>
        <n v="41172.834739999998"/>
        <n v="17089.293860000002"/>
        <n v="30844.344840000002"/>
        <n v="37977.362459999997"/>
        <n v="4454.1064050000004"/>
        <n v="13065.90581"/>
        <n v="66590.032399999996"/>
        <n v="10058.00605"/>
        <n v="12484.16418"/>
        <n v="25621.683389999998"/>
        <n v="49185.641380000001"/>
        <n v="18065.876929999999"/>
        <n v="8872.3315289999991"/>
        <n v="31217.73272"/>
        <n v="19062.578089999999"/>
        <n v="43290.796060000001"/>
        <n v="9687.2917660000003"/>
        <n v="57841.73429"/>
        <n v="4644.0783940000001"/>
        <n v="22949.12082"/>
        <n v="23848.348259999999"/>
        <n v="36135.625619999999"/>
        <n v="27761.1911"/>
        <n v="28253.837390000001"/>
        <n v="31847.499609999999"/>
        <n v="25934.636699999999"/>
        <n v="29786.721539999999"/>
        <n v="5677.8708420000003"/>
        <n v="28460.387999999999"/>
        <n v="1307.0460619999999"/>
        <n v="1594.194137"/>
        <n v="62090.551030000002"/>
        <n v="21482.525580000001"/>
        <n v="20856.96616"/>
        <n v="15041.54441"/>
        <n v="16119.78138"/>
        <n v="25418.127649999999"/>
        <n v="14421.16149"/>
        <n v="10805.813560000001"/>
        <n v="25714.309590000001"/>
        <n v="7129.5406999999996"/>
        <n v="2560.089391"/>
        <n v="28740.895830000001"/>
        <n v="21937.141250000001"/>
        <n v="23285.045559999999"/>
        <n v="1251.458879"/>
        <n v="8552.690611"/>
        <n v="3729.417371"/>
        <n v="29766.803380000001"/>
        <n v="34625.60961"/>
        <n v="38583.1702"/>
        <n v="15318.840840000001"/>
        <n v="24689.663039999999"/>
        <n v="31790.265739999999"/>
        <n v="9488.4854219999997"/>
        <n v="6327.0305399999997"/>
        <n v="23708.528350000001"/>
        <n v="14846.25452"/>
        <n v="58426.407270000003"/>
        <n v="8534.9798879999998"/>
        <n v="34548.057690000001"/>
        <n v="14118.98646"/>
        <n v="5745.6478909999996"/>
        <n v="12482.39824"/>
        <n v="43149.911209999998"/>
        <n v="9863.3131950000006"/>
        <n v="14640.15444"/>
        <n v="22918.648020000001"/>
        <n v="70969.170929999993"/>
        <n v="6639.1931180000001"/>
        <n v="52852.164570000001"/>
        <n v="31821.828949999999"/>
        <n v="1388.323703"/>
        <n v="13027.410330000001"/>
        <n v="32327.245279999999"/>
        <n v="20068.415440000001"/>
        <n v="18295.629369999999"/>
        <n v="2732.8302800000001"/>
        <n v="19756.776320000001"/>
        <n v="66271.619649999993"/>
        <n v="13764.883760000001"/>
        <n v="18740.356070000002"/>
        <n v="21648.866829999999"/>
        <n v="19256.083460000002"/>
        <n v="43538.479950000001"/>
        <n v="22765.749400000001"/>
        <n v="36090.018539999997"/>
        <n v="22146.299490000001"/>
        <n v="24949.38582"/>
        <n v="17273.323789999999"/>
        <n v="15598.83404"/>
        <n v="23117.25922"/>
        <n v="56570.310290000001"/>
        <n v="10868.138150000001"/>
        <n v="51100.83541"/>
        <n v="30463.798940000001"/>
        <n v="2276.8366780000001"/>
        <n v="42504.534650000001"/>
        <n v="22902.598249999999"/>
        <n v="3438.9803959999999"/>
        <n v="77648.198730000004"/>
        <n v="18712.077270000002"/>
        <n v="41475.354359999998"/>
        <n v="73128.007819999999"/>
        <n v="18863.753100000002"/>
        <n v="15209.347599999999"/>
        <n v="10993.2783"/>
        <n v="14229.654119999999"/>
        <n v="19117.322789999998"/>
        <n v="28703.265759999998"/>
        <n v="1714.3433910000001"/>
        <n v="37174.486669999998"/>
        <n v="18733.230909999998"/>
        <n v="31403.980070000001"/>
        <n v="1359.015709"/>
        <n v="20511.73747"/>
        <n v="19405.477129999999"/>
        <n v="52959.57789"/>
        <n v="25214.018179999999"/>
        <n v="1556.551817"/>
        <n v="2216.7065480000001"/>
        <n v="13820.619259999999"/>
        <n v="38403.003830000001"/>
        <n v="48948.70491"/>
        <n v="19155.142380000001"/>
        <n v="12081.00389"/>
        <n v="35651.600129999999"/>
        <n v="26751.693599999999"/>
        <n v="7822.476036"/>
        <n v="7124.7073099999998"/>
        <n v="23967.367969999999"/>
        <n v="15910.13975"/>
        <n v="9473.2283860000007"/>
        <n v="25282.255379999999"/>
        <n v="3012.0393159999999"/>
        <n v="2840.8323639999999"/>
        <n v="5350.664667"/>
        <n v="63727.169280000002"/>
        <n v="12938.7718"/>
        <n v="30997.07632"/>
        <n v="46240.109470000003"/>
        <n v="25472.87311"/>
        <n v="22843.28458"/>
        <n v="35768.270340000003"/>
        <n v="20948.115689999999"/>
        <n v="38652.969720000001"/>
        <n v="8342.1207610000001"/>
        <n v="987.25353399999995"/>
        <n v="17711.16"/>
        <n v="8858.2577689999998"/>
        <n v="32698.139449999999"/>
        <n v="27945.98458"/>
        <n v="70568.615529999995"/>
        <n v="24736.976139999999"/>
        <n v="21133.955089999999"/>
        <n v="19040.032449999999"/>
        <n v="32174.67036"/>
        <n v="14175.047710000001"/>
        <n v="76844.089619999999"/>
        <n v="72579.522379999995"/>
        <n v="24260.0664"/>
        <n v="17805.785029999999"/>
        <n v="13359.163769999999"/>
        <n v="66787.563590000005"/>
        <n v="5362.3914450000002"/>
        <n v="14691.44477"/>
        <n v="14403.640880000001"/>
        <n v="17586.7775"/>
        <n v="15472.76268"/>
        <n v="10439.504940000001"/>
        <n v="2872.4938959999999"/>
        <n v="9000.4953000000005"/>
        <n v="10005.61969"/>
        <n v="1639.0877359999999"/>
        <n v="53383.720820000002"/>
        <n v="34356.533159999999"/>
        <n v="42234.535499999998"/>
        <n v="9873.2574280000008"/>
        <n v="27778.9136"/>
        <n v="6586.2829890000003"/>
        <n v="20926.71747"/>
        <n v="13781.162420000001"/>
        <n v="4227.9665660000001"/>
        <n v="1477.23182"/>
        <n v="34571.463150000003"/>
        <n v="56157.485370000002"/>
        <n v="22016.587749999999"/>
        <n v="19448.36838"/>
        <n v="5987.030409"/>
        <n v="5488.4849249999997"/>
        <n v="10132.40935"/>
        <n v="32758.481179999999"/>
        <n v="38509.889230000001"/>
        <n v="10716.131299999999"/>
        <n v="29983.93244"/>
        <n v="21744.194869999999"/>
        <n v="52718.991690000003"/>
        <n v="21203.33899"/>
        <n v="12924.197399999999"/>
        <n v="24136.48201"/>
        <n v="46549.472959999999"/>
        <n v="15658.014950000001"/>
        <n v="18258.10858"/>
        <n v="26625.693910000002"/>
        <n v="3275.9339490000002"/>
        <n v="13595.32408"/>
        <n v="19942.388139999999"/>
        <n v="9103.9789170000004"/>
        <n v="37022.866150000002"/>
        <n v="9466.9381749999993"/>
        <n v="8527.7306769999996"/>
        <n v="5512.4549390000002"/>
        <n v="20516.82389"/>
        <n v="20567.919699999999"/>
        <n v="8072.0152049999997"/>
        <n v="1475.943082"/>
        <n v="36125.632919999996"/>
        <n v="28514.112860000001"/>
        <n v="4514.5117909999999"/>
        <n v="10486.690269999999"/>
        <n v="11963.906290000001"/>
        <n v="17001.573039999999"/>
        <n v="39220.730029999999"/>
        <n v="43945.289270000001"/>
        <n v="17904.470669999999"/>
        <n v="28067.44024"/>
        <n v="8084.1659040000004"/>
        <n v="41624.863619999996"/>
        <n v="11924.68699"/>
        <n v="14972.33239"/>
        <n v="9462.7785010000007"/>
        <n v="3543.3999359999998"/>
        <n v="39770.419970000003"/>
        <n v="22442.86159"/>
        <n v="65055.388930000001"/>
        <n v="75252.050109999996"/>
        <n v="45212.824890000004"/>
        <n v="14662.182699999999"/>
        <n v="44184.781280000003"/>
        <n v="32840.419829999999"/>
        <n v="17199.73245"/>
        <n v="30111.504130000001"/>
        <n v="50226.199139999997"/>
        <n v="23814.728040000002"/>
        <n v="23395.935539999999"/>
        <n v="2681.3079760000001"/>
        <n v="6055.1267280000002"/>
        <n v="24527.156019999999"/>
        <n v="25211.85685"/>
        <n v="19194.36191"/>
        <n v="10655.76071"/>
        <n v="5088.1191449999997"/>
        <n v="75498.628819999998"/>
        <n v="40421.735540000001"/>
        <n v="14969.2595"/>
        <n v="13045.875050000001"/>
        <n v="13522.697120000001"/>
        <n v="40562.452680000002"/>
        <n v="14152.841539999999"/>
        <n v="31862.977149999999"/>
        <n v="31951.890210000001"/>
        <n v="56774.384530000003"/>
        <n v="13083.836789999999"/>
        <n v="24080.401819999999"/>
        <n v="8374.1748680000001"/>
        <n v="36215.95059"/>
        <n v="34421.101620000001"/>
        <n v="12360.19145"/>
        <n v="12676.86845"/>
        <n v="36199.282870000003"/>
        <n v="19887.173220000001"/>
        <n v="66333.584759999998"/>
        <n v="32642.718860000001"/>
        <n v="42275.25447"/>
        <n v="19843.204710000002"/>
        <n v="31860.3043"/>
        <n v="8871.9082350000008"/>
        <n v="7197.5245059999997"/>
        <n v="27442.187750000001"/>
        <n v="27542.208559999999"/>
        <n v="4340.7482980000004"/>
        <n v="22888.257549999998"/>
        <n v="19382.96098"/>
        <n v="11881.43151"/>
        <n v="15616.77102"/>
        <n v="8485.9572289999996"/>
        <n v="2592.6519870000002"/>
        <n v="5651.8603359999997"/>
        <n v="76715.88407"/>
        <n v="12994.576440000001"/>
        <n v="18387.592110000001"/>
        <n v="18337.78903"/>
        <n v="7807.6773030000004"/>
        <n v="22576.149590000001"/>
        <n v="16668.62557"/>
        <n v="50557.87844"/>
        <n v="11556.134550000001"/>
        <n v="2445.3029289999999"/>
        <n v="17679.798630000001"/>
        <n v="18487.061849999998"/>
        <n v="27591.330539999999"/>
        <n v="67282.538310000004"/>
        <n v="28609.84159"/>
        <n v="52930.822289999996"/>
        <n v="22478.644820000001"/>
        <n v="51657.79638"/>
        <n v="21261.41303"/>
        <n v="10983.00944"/>
        <n v="21920.850640000001"/>
        <n v="23231.943350000001"/>
        <n v="13228.31043"/>
        <n v="21997.81637"/>
        <n v="17417.225589999998"/>
        <n v="8757.5067020000006"/>
        <n v="2009.1736739999999"/>
        <n v="26223.022929999999"/>
        <n v="25632.04695"/>
        <n v="26574.8266"/>
        <n v="21570.94976"/>
        <n v="20814.910980000001"/>
        <n v="7127.3811210000003"/>
        <n v="13097.47921"/>
        <n v="2248.7427910000001"/>
        <n v="20900.05687"/>
        <n v="43270.650179999997"/>
        <n v="5350.5329510000001"/>
        <n v="29347.057150000001"/>
        <n v="21097.169519999999"/>
        <n v="17561.08596"/>
        <n v="8680.9437569999991"/>
        <n v="4154.2443450000001"/>
        <n v="17406.582419999999"/>
        <n v="76285.06177"/>
        <n v="55254.858070000002"/>
        <n v="36918.732889999999"/>
        <n v="31478.659749999999"/>
        <n v="4948.5768070000004"/>
        <n v="7619.471297"/>
        <n v="60210.77519"/>
        <n v="41911.719239999999"/>
        <n v="37678.719640000003"/>
        <n v="12133.40281"/>
        <n v="5114.3927480000002"/>
        <n v="16749.606540000001"/>
        <n v="1595.9069119999999"/>
        <n v="6048.9257180000004"/>
        <n v="9567.0670269999991"/>
        <n v="7308.8314950000004"/>
        <n v="6858.8583580000004"/>
        <n v="4234.9962880000003"/>
        <n v="30326.10644"/>
        <n v="10189.719220000001"/>
        <n v="22405.22421"/>
        <n v="31081.243160000002"/>
        <n v="70074.555259999994"/>
        <n v="35086.06119"/>
        <n v="4363.1063430000004"/>
        <n v="38440.487959999999"/>
        <n v="2255.4157"/>
        <n v="11923.57942"/>
        <n v="34514.248610000002"/>
        <n v="10715.358910000001"/>
        <n v="24987.630099999998"/>
        <n v="42043.902869999998"/>
        <n v="27641.885310000001"/>
        <n v="26338.362519999999"/>
        <n v="21744.9077"/>
        <n v="75481.189100000003"/>
        <n v="6363.9476009999998"/>
        <n v="19865.797600000002"/>
        <n v="30884.879639999999"/>
        <n v="40826.757799999999"/>
        <n v="34921.032720000003"/>
        <n v="14043.54104"/>
        <n v="17456.333979999999"/>
        <n v="7492.3937320000005"/>
        <n v="9583.2278069999993"/>
        <n v="14496.249309999999"/>
        <n v="2429.7753929999999"/>
        <n v="16608.197629999999"/>
        <n v="34740.636830000003"/>
        <n v="3277.2483830000001"/>
        <n v="33873.678390000001"/>
        <n v="14601.611650000001"/>
        <n v="15273.682409999999"/>
        <n v="15099.80421"/>
        <n v="37477.020250000001"/>
        <n v="15558.090249999999"/>
        <n v="14025.11182"/>
        <n v="3910.4771329999999"/>
        <n v="14919.18482"/>
        <n v="22152.507180000001"/>
        <n v="50450.198100000001"/>
        <n v="8922.807143"/>
        <n v="43729.638980000003"/>
        <n v="37046.32589"/>
        <n v="39568.818829999997"/>
        <n v="27938.024549999998"/>
        <n v="32841.291499999999"/>
        <n v="24585.80862"/>
        <n v="37926.872450000003"/>
        <n v="17392.349890000001"/>
        <n v="39243.738859999998"/>
        <n v="6185.7945099999997"/>
        <n v="6051.4563159999998"/>
        <n v="31394.643899999999"/>
        <n v="26376.179800000002"/>
        <n v="10975.44119"/>
        <n v="29484.511139999999"/>
        <n v="12603.508"/>
        <n v="61018.464970000001"/>
        <n v="31566.991829999999"/>
        <n v="2315.5169470000001"/>
        <n v="75724.612429999994"/>
        <n v="9454.8969199999992"/>
        <n v="13942.718279999999"/>
        <n v="8896.3528600000009"/>
        <n v="12302.44202"/>
        <n v="38349.120669999997"/>
        <n v="45059.106979999997"/>
        <n v="6659.7619770000001"/>
        <n v="21783.930349999999"/>
        <n v="17141.493920000001"/>
        <n v="35577.499909999999"/>
        <n v="12279.55889"/>
        <n v="41990.116670000003"/>
        <n v="49354.855609999999"/>
        <n v="13074.021580000001"/>
        <n v="11201.31936"/>
        <n v="21188.21689"/>
        <n v="55974.371149999999"/>
        <n v="10658.95637"/>
        <n v="43044.804219999998"/>
        <n v="5449.2781560000003"/>
        <n v="17914.915919999999"/>
        <n v="72237.776660000003"/>
        <n v="8052.2307700000001"/>
        <n v="19957.716189999999"/>
        <n v="6577.4439469999998"/>
        <n v="17579.797630000001"/>
        <n v="25611.082910000001"/>
        <n v="46896.10353"/>
        <n v="20683.41849"/>
        <n v="10618.955959999999"/>
        <n v="61103.607580000004"/>
        <n v="50080.963029999999"/>
        <n v="21316.27072"/>
        <n v="34461.518770000002"/>
        <n v="37198.464829999997"/>
        <n v="73166.99467"/>
        <n v="26666.05631"/>
        <n v="28431.440999999999"/>
        <n v="57173.03671"/>
        <n v="11044.444740000001"/>
        <n v="39312.74411"/>
        <n v="999.64232900000002"/>
        <n v="15725.784019999999"/>
        <n v="3166.6299690000001"/>
        <n v="18709.749220000002"/>
        <n v="43214.632290000001"/>
        <n v="12209.916219999999"/>
        <n v="17282.44225"/>
        <n v="15700.762350000001"/>
        <n v="11850.551369999999"/>
        <n v="10571.904060000001"/>
        <n v="51512.518340000002"/>
        <n v="23563.89488"/>
        <n v="13497.53766"/>
        <n v="17344.890619999998"/>
        <n v="4054.1347879999998"/>
        <n v="37728.044710000002"/>
        <n v="47930.416700000002"/>
        <n v="30949.966349999999"/>
        <n v="62848.27809"/>
        <n v="18291.94817"/>
        <n v="16044.86067"/>
        <n v="15515.68309"/>
        <n v="17420.044569999998"/>
        <n v="6980.468828"/>
        <n v="35253.550949999997"/>
        <n v="40770.723209999996"/>
        <n v="9750.2867869999991"/>
        <n v="12917.68058"/>
        <n v="4153.9253250000002"/>
        <n v="44902.262150000002"/>
        <n v="25549.375940000002"/>
        <n v="1966.9450099999999"/>
        <n v="29582.163690000001"/>
        <n v="8731.9556699999994"/>
        <n v="18473.366320000001"/>
        <n v="18739.048470000002"/>
        <n v="26674.349030000001"/>
        <n v="31308.870429999999"/>
        <n v="58888.430439999996"/>
        <n v="25271.85426"/>
        <n v="24837.23301"/>
        <n v="6354.7013180000004"/>
        <n v="78854.136849999995"/>
        <n v="17329.301810000001"/>
        <n v="26437.825949999999"/>
        <n v="25644.615689999999"/>
        <n v="5801.429967"/>
        <n v="36123.637990000003"/>
        <n v="4900.9834279999995"/>
        <n v="68848.84865"/>
        <n v="7507.3559379999997"/>
        <n v="4224.0575209999997"/>
        <n v="55502.333720000002"/>
        <n v="23586.013610000002"/>
        <n v="28982.888439999999"/>
        <n v="18582.576509999999"/>
        <n v="12391.87248"/>
        <n v="7480.7406890000002"/>
        <n v="43700.521240000002"/>
        <n v="16512.393080000002"/>
        <n v="24230.54897"/>
        <n v="2765.358819"/>
        <n v="40477.790249999998"/>
        <n v="7109.7407139999996"/>
        <n v="60533.888659999997"/>
        <n v="33516.104910000002"/>
        <n v="13893.525250000001"/>
        <n v="16269.124980000001"/>
        <n v="8043.0947809999998"/>
        <n v="20310.724180000001"/>
        <n v="12212.009749999999"/>
        <n v="26792.358619999999"/>
        <n v="79287.968080000006"/>
        <n v="23033.558550000002"/>
        <n v="39184.942179999998"/>
        <n v="14518.742319999999"/>
        <n v="2291.3375139999998"/>
        <n v="35165.0576"/>
        <n v="12283.40372"/>
        <n v="16676.245650000001"/>
        <n v="33651.883820000003"/>
        <n v="3736.881128"/>
        <n v="28747.244979999999"/>
        <n v="14130.96343"/>
        <n v="34339.189740000002"/>
        <n v="26356.439320000001"/>
        <n v="27926.131700000002"/>
        <n v="36485.541559999998"/>
        <n v="20612.617539999999"/>
        <n v="4451.5622309999999"/>
        <n v="42214.377869999997"/>
        <n v="15762.32669"/>
        <n v="18396.453420000002"/>
        <n v="4251.0696109999999"/>
        <n v="1999.014056"/>
        <n v="7537.5241100000003"/>
        <n v="16207.265429999999"/>
        <n v="62117.604700000004"/>
        <n v="5780.9730440000003"/>
        <n v="16419.154310000002"/>
        <n v="5119.988394"/>
        <n v="38759.580379999999"/>
        <n v="27530.054769999999"/>
        <n v="27858.78441"/>
        <n v="30651.62599"/>
        <n v="28365.937249999999"/>
        <n v="12067.640359999999"/>
        <n v="17770.825799999999"/>
        <n v="29289.232800000002"/>
        <n v="13263.88716"/>
        <n v="45910.691460000002"/>
        <n v="9843.7612379999991"/>
        <n v="2857.9034740000002"/>
        <n v="6220.1315679999998"/>
        <n v="17000.016199999998"/>
        <n v="16232.94512"/>
        <n v="21642.216270000001"/>
        <n v="5931.1054050000002"/>
        <n v="6917.265574"/>
        <n v="2889.5358390000001"/>
        <n v="19275.767390000001"/>
        <n v="33842.382080000003"/>
        <n v="9693.6161769999999"/>
        <n v="18887.762360000001"/>
        <n v="11846.72459"/>
        <n v="61002.511689999999"/>
        <n v="885.88508039999999"/>
        <n v="16212.577380000001"/>
        <n v="41577.956749999998"/>
        <n v="31177.764429999999"/>
        <n v="24605.306240000002"/>
        <n v="10370.40034"/>
        <n v="11055.204589999999"/>
        <n v="5886.0604059999996"/>
        <n v="16696.293750000001"/>
        <n v="16028.34649"/>
        <n v="39307.561470000001"/>
        <n v="8602.1870330000002"/>
        <n v="6675.8976309999998"/>
        <n v="5314.7303439999996"/>
        <n v="20756.328440000001"/>
        <n v="20639.22984"/>
        <n v="24725.679820000001"/>
        <n v="33648.433519999999"/>
        <n v="22723.250940000002"/>
        <n v="37118.862090000002"/>
        <n v="44057.22049"/>
        <n v="23459.586370000001"/>
        <n v="78932.541490000003"/>
        <n v="31407.956549999999"/>
        <n v="24599.873009999999"/>
        <n v="16898.207559999999"/>
        <n v="38327.808290000001"/>
        <n v="20032.320220000001"/>
        <n v="18958.954399999999"/>
        <n v="19424.367890000001"/>
        <n v="62407.037219999998"/>
        <n v="32904.947"/>
        <n v="1533.4292889999999"/>
        <n v="22097.857230000001"/>
        <n v="34805.042529999999"/>
        <n v="57587.801520000001"/>
        <n v="6803.3300090000002"/>
        <n v="39129.158369999997"/>
        <n v="4645.2258119999997"/>
        <n v="23124.52836"/>
        <n v="8147.3862099999997"/>
        <n v="3277.399496"/>
        <n v="16657.250650000002"/>
        <n v="9259.8327910000007"/>
        <n v="23353.965749999999"/>
        <n v="9777.6948279999997"/>
        <n v="43484.928760000003"/>
        <n v="13211.337030000001"/>
        <n v="55674.081700000002"/>
        <n v="13859.92699"/>
        <n v="18488.986420000001"/>
        <n v="12709.21096"/>
        <n v="12239.295029999999"/>
        <n v="20014.065190000001"/>
        <n v="9413.0534250000001"/>
        <n v="34725.945240000001"/>
        <n v="3669.66266"/>
        <n v="21372.852169999998"/>
        <n v="23213.784520000001"/>
        <n v="922.33269819999998"/>
        <n v="20560.855759999999"/>
        <n v="1810.513152"/>
        <n v="34421.145109999998"/>
        <n v="28838.982680000001"/>
        <n v="1017.14643"/>
        <n v="50357.929479999999"/>
        <n v="33872.057130000001"/>
        <n v="32651.211050000002"/>
        <n v="21052.999960000001"/>
        <n v="20659.667409999998"/>
        <n v="57692.611069999999"/>
        <n v="17333.242320000001"/>
        <n v="29382.0167"/>
        <n v="16360.81753"/>
        <n v="59588.144939999998"/>
        <n v="8352.1184300000004"/>
        <n v="12156.90474"/>
        <n v="5769.6761450000004"/>
        <n v="16856.819159999999"/>
        <n v="8993.3929200000002"/>
        <n v="11701.50727"/>
        <n v="24210.04448"/>
        <n v="7514.7073149999997"/>
        <n v="27817.110830000001"/>
        <n v="18553.192780000001"/>
        <n v="7005.9554889999999"/>
        <n v="18089.911059999999"/>
        <n v="29788.630260000002"/>
        <n v="15869.41798"/>
        <n v="2744.8889009999998"/>
        <n v="23008.579020000001"/>
        <n v="24984.117149999998"/>
        <n v="40135.059430000001"/>
        <n v="16845.574980000001"/>
        <n v="27605.401839999999"/>
        <n v="10869.14415"/>
        <n v="12183.205610000001"/>
        <n v="32247.78544"/>
        <n v="2658.5195100000001"/>
        <n v="22787.56667"/>
        <n v="18461.203979999998"/>
        <n v="38658.015630000002"/>
        <n v="19702.910960000001"/>
        <n v="27403.417870000001"/>
        <n v="28028.606449999999"/>
        <n v="43509.880740000001"/>
        <n v="26035.398740000001"/>
        <n v="43216.918610000001"/>
        <n v="33256.192560000003"/>
        <n v="16234.187459999999"/>
        <n v="3210.3320490000001"/>
        <n v="19732.36508"/>
        <n v="15654.805469999999"/>
        <n v="14132.550999999999"/>
        <n v="20404.034070000002"/>
        <n v="15192.886570000001"/>
        <n v="9814.5662919999995"/>
        <n v="13163.64712"/>
        <n v="14991.83339"/>
        <n v="6285.9399359999998"/>
        <n v="22578.584650000001"/>
        <n v="8299.6439460000001"/>
        <n v="22457.18172"/>
        <n v="38601.104809999997"/>
        <n v="2083.720832"/>
        <n v="13930.11932"/>
        <n v="20825.88522"/>
        <n v="36679.777699999999"/>
        <n v="20804.396250000002"/>
        <n v="46002.104480000002"/>
        <n v="34458.86462"/>
        <n v="14995.950210000001"/>
        <n v="13844.87392"/>
        <n v="63013.848639999997"/>
        <n v="8132.5004820000004"/>
        <n v="38635.267339999999"/>
        <n v="13431.901589999999"/>
        <n v="2795.4390779999999"/>
        <n v="15288.86332"/>
        <n v="31044.27665"/>
        <n v="44886.916850000001"/>
        <n v="41322.008589999998"/>
        <n v="5256.6857049999999"/>
        <n v="13180.28952"/>
        <n v="26119.377349999999"/>
        <n v="72988.162370000005"/>
        <n v="19955.6826"/>
        <n v="54415.767019999999"/>
        <n v="72200.849489999993"/>
        <n v="75683.634130000006"/>
        <n v="4915.1434900000004"/>
        <n v="10178.6968"/>
        <n v="7559.631797"/>
        <n v="20921.581389999999"/>
        <n v="25204.475399999999"/>
        <n v="33842.429559999997"/>
        <n v="6677.964234"/>
        <n v="2561.4746449999998"/>
        <n v="4020.6565380000002"/>
        <n v="73970.37169"/>
        <n v="35963.172989999999"/>
        <n v="15332.76498"/>
        <n v="3314.9697110000002"/>
        <n v="67436.085479999994"/>
        <n v="15326.85943"/>
        <n v="25803.55818"/>
        <n v="33467.554819999998"/>
        <n v="26707.914519999998"/>
        <n v="25861.62213"/>
        <n v="54712.862280000001"/>
        <n v="4720.5109149999998"/>
        <n v="16104.62817"/>
        <n v="7872.3548979999996"/>
        <n v="26446.649000000001"/>
        <n v="34098.207470000001"/>
        <n v="27176.43304"/>
        <n v="24308.735550000001"/>
        <n v="16324.60044"/>
        <n v="6297.4536120000002"/>
        <n v="27140.606329999999"/>
        <n v="26644.62283"/>
        <n v="3556.7385060000001"/>
        <n v="48833.556790000002"/>
        <n v="30034.95478"/>
        <n v="5396.7494139999999"/>
        <n v="24654.03499"/>
        <n v="5289.4671369999996"/>
        <n v="55962.673929999997"/>
        <n v="14290.626109999999"/>
        <n v="39780.886639999997"/>
        <n v="24070.728330000002"/>
        <n v="29179.269479999999"/>
        <n v="8143.9892680000003"/>
        <n v="57934.735809999998"/>
        <n v="53209.094340000003"/>
        <n v="58054.140720000003"/>
        <n v="79758.338829999993"/>
        <n v="55984.982429999996"/>
        <n v="20443.947520000002"/>
        <n v="23157.916310000001"/>
        <n v="17980.910469999999"/>
        <n v="27245.109329999999"/>
        <n v="24123.572820000001"/>
        <n v="11890.784159999999"/>
        <n v="11392.94183"/>
        <n v="26428.276249999999"/>
        <n v="22527.719639999999"/>
        <n v="19706.170470000001"/>
        <n v="39658.328869999998"/>
        <n v="25260.165290000001"/>
        <n v="67948.642559999993"/>
        <n v="28721.538830000001"/>
        <n v="19615.453979999998"/>
        <n v="58958.211569999999"/>
        <n v="9833.0407460000006"/>
        <n v="64234.731590000003"/>
        <n v="8309.3193910000009"/>
        <n v="2251.635507"/>
        <n v="34914.57488"/>
        <n v="18308.167089999999"/>
        <n v="38416.659509999998"/>
        <n v="8887.5355749999999"/>
        <n v="1137.039186"/>
        <n v="9476.9207299999998"/>
        <n v="31245.939409999999"/>
        <n v="2426.4707279999998"/>
        <n v="8148.6509509999996"/>
        <n v="3585.6987789999998"/>
        <n v="4399.6912249999996"/>
        <n v="21429.057820000002"/>
        <n v="32570.440699999999"/>
        <n v="779.03465010000002"/>
        <n v="21058.064719999998"/>
        <n v="14721.302470000001"/>
        <n v="49929.839930000002"/>
        <n v="19686.712820000001"/>
        <n v="488.71407790000001"/>
        <n v="29455.96"/>
        <n v="41536.153160000002"/>
        <n v="11659.96672"/>
        <n v="4821.7602550000001"/>
        <n v="10448.076419999999"/>
        <n v="25450.695329999999"/>
        <n v="49866.884149999998"/>
        <n v="9411.0566080000008"/>
        <n v="12864.64062"/>
        <n v="38335.483540000001"/>
        <n v="76279.293189999997"/>
        <n v="4918.9876450000002"/>
        <n v="23234.46142"/>
        <n v="4015.3607649999999"/>
        <n v="51407.723330000001"/>
        <n v="34346.445610000002"/>
        <n v="12684.73819"/>
        <n v="18676.490119999999"/>
        <n v="6902.1248800000003"/>
        <n v="17714.241549999999"/>
        <n v="15133.13169"/>
        <n v="2081.846963"/>
        <n v="10480.252130000001"/>
        <n v="19935.87054"/>
        <n v="34047.215120000001"/>
        <n v="22542.21947"/>
        <n v="12874.32977"/>
        <n v="15793.000110000001"/>
        <n v="15400.096289999999"/>
        <n v="57064.64892"/>
        <n v="1043.998194"/>
        <n v="34277.390679999997"/>
        <n v="17206.63219"/>
        <n v="14666.36382"/>
        <n v="7681.5252110000001"/>
        <n v="21871.460879999999"/>
        <n v="17430.45062"/>
        <n v="4111.7357840000004"/>
        <n v="28884.240699999998"/>
        <n v="19246.313320000001"/>
        <n v="16824.163140000001"/>
        <n v="18563.85672"/>
        <n v="25971.404910000001"/>
        <n v="2553.1085849999999"/>
        <n v="2530.4529470000002"/>
        <n v="31246.35441"/>
        <n v="8823.083063"/>
        <n v="5544.8191070000003"/>
        <n v="3240.455414"/>
        <n v="38777.183089999999"/>
        <n v="7899.0582780000004"/>
        <n v="16124.41682"/>
        <n v="23357.92857"/>
        <n v="33472.595990000002"/>
        <n v="34870.561220000003"/>
        <n v="5988.042985"/>
        <n v="16640.2048"/>
        <n v="21151.55082"/>
        <n v="78757.94455"/>
        <n v="19119.752189999999"/>
        <n v="24695.863290000001"/>
        <n v="76316.27175"/>
        <n v="9422.8847729999998"/>
        <n v="14450.234759999999"/>
        <n v="3381.8206249999998"/>
        <n v="27519.476159999998"/>
        <n v="15299.47221"/>
        <n v="10372.645270000001"/>
        <n v="5085.2696779999997"/>
        <n v="18051.538909999999"/>
        <n v="34430.951950000002"/>
        <n v="26789.527839999999"/>
        <n v="44812.890079999997"/>
        <n v="28683.224030000001"/>
        <n v="1841.6283229999999"/>
        <n v="47926.030749999998"/>
        <n v="4059.8160419999999"/>
        <n v="33350.13334"/>
        <n v="3198.590479"/>
        <n v="26934.586070000001"/>
        <n v="6105.5544650000002"/>
        <n v="2782.4832029999998"/>
        <n v="2569.8568789999999"/>
        <n v="54244.962729999999"/>
        <n v="37715.961790000001"/>
        <n v="4534.7940600000002"/>
        <n v="57799.926209999998"/>
        <n v="52931.297100000003"/>
        <n v="9838.1811149999994"/>
        <n v="15017.085719999999"/>
        <n v="44584.052900000002"/>
        <n v="38699.829949999999"/>
        <n v="10400.380639999999"/>
        <n v="68207.138370000001"/>
        <n v="50489.967640000003"/>
        <n v="15137.99813"/>
        <n v="35574.432820000002"/>
        <n v="9152.3940299999995"/>
        <n v="11716.046850000001"/>
        <n v="18541.053960000001"/>
        <n v="15113.04178"/>
        <n v="32350.106619999999"/>
        <n v="8342.7685330000004"/>
        <n v="25692.62587"/>
        <n v="21220.727559999999"/>
        <n v="20532.62185"/>
        <n v="29573.58527"/>
        <n v="17524.28601"/>
        <n v="18200.829959999999"/>
        <n v="22568.978009999999"/>
        <n v="53249.675790000001"/>
        <n v="19746.691190000001"/>
        <n v="51387.967859999997"/>
        <n v="12461.25274"/>
        <n v="32983.458500000001"/>
        <n v="5801.1080149999998"/>
        <n v="14264.68003"/>
        <n v="20969.9961"/>
        <n v="33812.656969999996"/>
        <n v="32819.41113"/>
        <n v="1868.8407529999999"/>
        <n v="25967.211029999999"/>
        <n v="7695.83097"/>
        <n v="24751.072919999999"/>
        <n v="3537.787808"/>
        <n v="42571.194369999997"/>
        <n v="2748.883691"/>
        <n v="10781.448200000001"/>
        <n v="16934.07878"/>
        <n v="32004.52434"/>
        <n v="43476.251219999998"/>
        <n v="25931.615539999999"/>
        <n v="40733.397210000003"/>
        <n v="9417.3452039999993"/>
        <n v="31340.83639"/>
        <n v="20481.1554"/>
        <n v="10318.323119999999"/>
        <n v="13559.87059"/>
        <n v="18100.37974"/>
        <n v="22613.143100000001"/>
        <n v="35668.452619999996"/>
        <n v="18564.461039999998"/>
        <n v="2542.7940619999999"/>
        <n v="13838.727059999999"/>
        <n v="13563.8403"/>
        <n v="15633.000959999999"/>
        <n v="8500.8269810000002"/>
        <n v="26050.692510000001"/>
        <n v="79267.009940000004"/>
        <n v="55725.215660000002"/>
        <n v="21313.68374"/>
        <n v="9091.617596"/>
        <n v="44812.150090000003"/>
        <n v="4586.6320839999998"/>
        <n v="7027.3936460000004"/>
        <n v="18145.161530000001"/>
        <n v="24612.68835"/>
        <n v="3969.8853439999998"/>
        <n v="17675.46789"/>
        <n v="12575.693799999999"/>
        <n v="11489.747729999999"/>
        <n v="13026.98316"/>
        <n v="14916.49121"/>
        <n v="14100.321029999999"/>
        <n v="29660.48775"/>
        <n v="50725.34489"/>
        <n v="2257.0735749999999"/>
        <n v="19534.061760000001"/>
        <n v="18944.949720000001"/>
        <n v="20948.824339999999"/>
        <n v="5822.0937949999998"/>
        <n v="42829.456660000003"/>
        <n v="15301.28694"/>
        <n v="22039.672729999998"/>
        <n v="30322.091520000002"/>
        <n v="21161.921419999999"/>
        <n v="18461.008140000002"/>
        <n v="10966.46336"/>
        <n v="12610.263639999999"/>
        <n v="8496.8888449999995"/>
        <n v="33866.900780000004"/>
        <n v="32658.240180000001"/>
        <n v="7661.1116199999997"/>
        <n v="33038.868139999999"/>
        <n v="39958.05025"/>
        <n v="35447.797639999997"/>
        <n v="3802.7039869999999"/>
        <n v="24464.801009999999"/>
        <n v="49138.002719999997"/>
        <n v="31515.669040000001"/>
        <n v="8372.0282349999998"/>
        <n v="12086.397919999999"/>
        <n v="21653.901440000001"/>
        <n v="30255.15338"/>
        <n v="13690.86652"/>
        <n v="37865.68808"/>
        <n v="57758.662409999997"/>
        <n v="9719.7015709999996"/>
        <n v="16589.204580000001"/>
        <n v="30410.251550000001"/>
        <n v="42989.605280000003"/>
        <n v="1492.8007459999999"/>
        <n v="16183.07502"/>
        <n v="2224.950742"/>
        <n v="38847.684399999998"/>
        <n v="22015.164919999999"/>
        <n v="39207.713929999998"/>
        <n v="37319.681089999998"/>
        <n v="15798.63823"/>
        <n v="52462.695090000001"/>
        <n v="34059.642549999997"/>
        <n v="11619.4121"/>
        <n v="12643.08461"/>
        <n v="8300.9358510000002"/>
        <n v="29178.52189"/>
        <n v="47654.799070000001"/>
        <n v="34411.623310000003"/>
        <n v="38867.460529999997"/>
        <n v="3048.268227"/>
        <n v="13977.72255"/>
        <n v="59370.840219999998"/>
        <n v="18943.30991"/>
        <n v="20265.719249999998"/>
        <n v="17271.83512"/>
        <n v="33217.844700000001"/>
        <n v="32750.925090000001"/>
        <n v="35296.9067"/>
        <n v="13336.269389999999"/>
        <n v="46740.916239999999"/>
        <n v="14834.16122"/>
        <n v="1888.781862"/>
        <n v="33021.053220000002"/>
        <n v="50832.627439999997"/>
        <n v="3755.2433580000002"/>
        <n v="3195.2093"/>
        <n v="26444.080910000001"/>
        <n v="16907.041450000001"/>
        <n v="9509.8056899999992"/>
        <n v="15661.2763"/>
        <n v="21503.18778"/>
        <n v="23700.240269999998"/>
        <n v="50584.535839999997"/>
        <n v="38725.20895"/>
        <n v="19928.35353"/>
        <n v="13350.50123"/>
        <n v="7607.5097599999999"/>
        <n v="1130.174548"/>
        <n v="30133.36579"/>
        <n v="5749.8154299999997"/>
        <n v="40523.351280000003"/>
        <n v="5200.7541019999999"/>
        <n v="32099.62773"/>
        <n v="18494.68259"/>
        <n v="18761.748159999999"/>
        <n v="3723.0242130000001"/>
        <n v="5351.0042519999997"/>
        <n v="5342.8668360000001"/>
        <n v="896.78979460000005"/>
        <n v="22567.42194"/>
        <n v="6956.9913790000001"/>
        <n v="57948.958740000002"/>
        <n v="12503.95327"/>
        <n v="27619.250639999998"/>
        <n v="11913.922039999999"/>
        <n v="23716.693060000001"/>
        <n v="64820.45923"/>
        <n v="12117.04909"/>
        <n v="21522.0275"/>
        <n v="680.44564709999997"/>
        <n v="8395.9851830000007"/>
        <n v="23522.700400000002"/>
        <n v="25157.268209999998"/>
        <n v="1034.8436839999999"/>
        <n v="35871.042889999997"/>
        <n v="14089.59771"/>
        <n v="24431.850689999999"/>
        <n v="13674.17151"/>
        <n v="16197.11492"/>
        <n v="13341.445320000001"/>
        <n v="3842.1362490000001"/>
        <n v="50025.411110000001"/>
        <n v="28670.5039"/>
        <n v="13581.28088"/>
        <n v="16470.299800000001"/>
        <n v="30544.57403"/>
        <n v="24964.899359999999"/>
        <n v="22460.056199999999"/>
        <n v="17329.470130000002"/>
        <n v="39494.587890000003"/>
        <n v="64738.271860000001"/>
        <n v="8573.3143280000004"/>
        <n v="16621.961889999999"/>
        <n v="5266.3241420000004"/>
        <n v="5132.5366969999995"/>
        <n v="6944.9966869999998"/>
        <n v="2100.7863790000001"/>
        <n v="75380.380850000001"/>
        <n v="10045.527990000001"/>
        <n v="37623.03585"/>
        <n v="1402.6384740000001"/>
        <n v="39902.156519999997"/>
        <n v="16614.746709999999"/>
        <n v="17907.579280000002"/>
        <n v="23341.534909999998"/>
        <n v="12057.08713"/>
        <n v="11993.10584"/>
        <n v="26888.594560000001"/>
        <n v="16601.669569999998"/>
        <n v="795.20487319999995"/>
        <n v="12349.940699999999"/>
        <n v="7184.5955869999998"/>
        <n v="34514.763229999997"/>
        <n v="39182.234120000001"/>
        <n v="3830.6443709999999"/>
        <n v="16474.443660000001"/>
        <n v="42609.206919999997"/>
        <n v="18151.074410000001"/>
        <n v="31967.239539999999"/>
        <n v="36822.546620000001"/>
        <n v="5782.155761"/>
        <n v="24433.559929999999"/>
        <n v="12257.947969999999"/>
        <n v="23093.068210000001"/>
        <n v="26136.312750000001"/>
        <n v="20338.34794"/>
        <n v="24426.830010000001"/>
        <n v="47830.327100000002"/>
        <n v="8456.2222839999995"/>
        <n v="15027.79586"/>
        <n v="34303.448779999999"/>
        <n v="5055.1718490000003"/>
        <n v="72225.890830000004"/>
        <n v="31273.941480000001"/>
        <n v="20109.624019999999"/>
        <n v="43184.317690000003"/>
        <n v="9517.5501260000001"/>
        <n v="44670.33754"/>
        <n v="59189.673569999999"/>
        <n v="49707.729180000002"/>
        <n v="29671.719079999999"/>
        <n v="59484.488429999998"/>
        <n v="8527.0257569999994"/>
        <n v="33973.381050000004"/>
        <n v="14562.896710000001"/>
        <n v="11253.16373"/>
        <n v="33360.574379999998"/>
        <n v="40893.514750000002"/>
        <n v="24065.959739999998"/>
        <n v="26371.804499999998"/>
        <n v="6573.0175680000002"/>
        <n v="10830.84375"/>
        <n v="21550.802930000002"/>
        <n v="6314.6238679999997"/>
        <n v="41525.932849999997"/>
        <n v="56440.815600000002"/>
        <n v="13720.678669999999"/>
        <n v="29670.363160000001"/>
        <n v="39761.274279999998"/>
        <n v="12292.300230000001"/>
        <n v="40065.135849999999"/>
        <n v="27248.5056"/>
        <n v="2045.560332"/>
        <n v="17383.954280000002"/>
        <n v="20442.65842"/>
        <n v="27259.860110000001"/>
        <n v="16746.438269999999"/>
        <n v="27526.617610000001"/>
        <n v="12117.693380000001"/>
        <n v="17302.46848"/>
        <n v="40111.148500000003"/>
        <n v="24127.407019999999"/>
        <n v="3579.542128"/>
        <n v="16035.230380000001"/>
        <n v="13214.99984"/>
        <n v="17432.303260000001"/>
        <n v="28261.30704"/>
        <n v="29653.28413"/>
        <n v="34712.290979999998"/>
        <n v="30114.420859999998"/>
        <n v="28301.398720000001"/>
        <n v="9929.3810439999997"/>
        <n v="18014.430479999999"/>
        <n v="40346.954360000003"/>
        <n v="17077.134859999998"/>
        <n v="19405.705259999999"/>
        <n v="25991.01482"/>
        <n v="24058.556110000001"/>
        <n v="38641.290569999997"/>
        <n v="15901.32422"/>
        <n v="20308.68633"/>
        <n v="15090.57393"/>
        <n v="18529.01226"/>
        <n v="6769.8343640000003"/>
        <n v="48420.05255"/>
        <n v="52223.558149999997"/>
        <n v="38592.49912"/>
        <n v="2660.7788350000001"/>
        <n v="21620.710340000001"/>
        <n v="17765.20738"/>
        <n v="42060.00301"/>
        <n v="26602.078369999999"/>
        <n v="6099.4629770000001"/>
        <n v="40673.052190000002"/>
        <n v="59945.961990000003"/>
        <n v="7546.9914010000002"/>
        <n v="16325.036120000001"/>
        <n v="42419.801140000003"/>
        <n v="9412.0889009999992"/>
        <n v="36942.974289999998"/>
        <n v="5153.5572000000002"/>
        <n v="12035.28753"/>
        <n v="7821.4279210000004"/>
        <n v="17784.36361"/>
        <n v="9539.0872459999991"/>
        <n v="31212.982830000001"/>
        <n v="10984.34634"/>
        <n v="23452.657190000002"/>
        <n v="11950.08698"/>
        <n v="16768.523270000002"/>
        <n v="9624.7126499999995"/>
        <n v="17547.56784"/>
        <n v="27326.81149"/>
        <n v="56810.574739999996"/>
        <n v="37679.975200000001"/>
        <n v="21047.74221"/>
        <n v="28183.523420000001"/>
        <n v="5575.3471689999997"/>
        <n v="36639.596290000001"/>
        <n v="38915.227169999998"/>
        <n v="37026.245080000001"/>
        <n v="34505.656719999999"/>
        <n v="11697.802009999999"/>
        <n v="29211.775829999999"/>
        <n v="7399.6835629999996"/>
        <n v="13602.62384"/>
        <n v="17920.16156"/>
        <n v="47105.36722"/>
        <n v="6154.5000760000003"/>
        <n v="39581.420960000003"/>
        <n v="30746.227080000001"/>
        <n v="6967.146162"/>
        <n v="36464.602939999997"/>
        <n v="27098.722689999999"/>
        <n v="18666.247940000001"/>
        <n v="12698.65011"/>
        <n v="24835.62326"/>
        <n v="3360.4400059999998"/>
        <n v="11113.476430000001"/>
        <n v="23899.373220000001"/>
        <n v="28140.015650000001"/>
        <n v="23809.087370000001"/>
        <n v="13917.131960000001"/>
        <n v="2748.2533119999998"/>
        <n v="3121.099788"/>
        <n v="68302.747350000005"/>
        <n v="6262.5760989999999"/>
        <n v="26414.47118"/>
        <n v="17922.167020000001"/>
        <n v="41678.715490000002"/>
        <n v="56324.397879999997"/>
        <n v="27673.223900000001"/>
        <n v="54053.26539"/>
        <n v="32067.384340000001"/>
        <n v="11037.19634"/>
        <n v="28453.670330000001"/>
        <n v="15402.66057"/>
        <n v="20326.799429999999"/>
        <n v="13491.4051"/>
        <n v="15229.831319999999"/>
        <n v="26754.712339999998"/>
        <n v="8292.8312920000008"/>
        <n v="4810.4901449999998"/>
        <n v="13825.020049999999"/>
        <n v="21215.49037"/>
        <n v="52816.33238"/>
        <n v="77546.585560000007"/>
        <n v="54041.178599999999"/>
        <n v="1617.759112"/>
        <n v="3331.9524959999999"/>
        <n v="19850.112669999999"/>
        <n v="47685.932910000003"/>
        <n v="2556.053852"/>
        <n v="28277.634239999999"/>
        <n v="22011.349849999999"/>
        <n v="7536.4829319999999"/>
        <n v="18657.825239999998"/>
        <n v="50122.82387"/>
        <n v="8282.4126489999999"/>
        <n v="21767.320179999999"/>
        <n v="12766.402889999999"/>
        <n v="19821.570950000001"/>
        <n v="15635.718860000001"/>
        <n v="29102.441559999999"/>
        <n v="27870.656879999999"/>
        <n v="24538.119170000002"/>
        <n v="67468.052129999996"/>
        <n v="78967.820250000004"/>
        <n v="16487.527340000001"/>
        <n v="25531.840850000001"/>
        <n v="12274.551299999999"/>
        <n v="28921.577519999999"/>
        <n v="9916.3744640000004"/>
        <n v="36419.293100000003"/>
        <n v="8944.6389720000006"/>
        <n v="21878.489870000001"/>
        <n v="14615.11486"/>
        <n v="27496.680609999999"/>
        <n v="14035.92138"/>
        <n v="31742.0821"/>
        <n v="5399.8640400000004"/>
        <n v="17253.112069999999"/>
        <n v="29737.937839999999"/>
        <n v="15056.405489999999"/>
        <n v="28796.08106"/>
        <n v="21949.42555"/>
        <n v="4045.7148590000002"/>
        <n v="18229.107100000001"/>
        <n v="40183.928"/>
        <n v="7269.7593420000003"/>
        <n v="22068.948700000001"/>
        <n v="3860.1952529999999"/>
        <n v="14218.13609"/>
        <n v="10389.953020000001"/>
        <n v="23215.66259"/>
        <n v="1148.4666030000001"/>
        <n v="1874.0297459999999"/>
        <n v="18318.460630000001"/>
        <n v="37027.688269999999"/>
        <n v="38890.544699999999"/>
        <n v="48882.4107"/>
        <n v="55972.311450000001"/>
        <n v="24282.591530000002"/>
        <n v="35150.59635"/>
        <n v="57892.651830000003"/>
        <n v="64460.417280000001"/>
        <n v="33369.709430000003"/>
        <n v="22890.073410000001"/>
        <n v="6472.1502449999998"/>
        <n v="33572.817139999999"/>
        <n v="31812.48215"/>
        <n v="51883.380420000001"/>
        <n v="27583.919890000001"/>
        <n v="41099.685440000001"/>
        <n v="12078.86263"/>
        <n v="34017.192320000002"/>
        <n v="1579.4451320000001"/>
        <n v="22768.556850000001"/>
        <n v="32298.53773"/>
        <n v="20739.974539999999"/>
        <n v="25467.74379"/>
        <n v="34897.450689999998"/>
        <n v="29314.522939999999"/>
        <n v="18390.283429999999"/>
        <n v="12283.301670000001"/>
        <n v="38060.534829999997"/>
        <n v="28300.69054"/>
        <n v="56452.516869999999"/>
        <n v="781.48323689999995"/>
        <n v="8387.0464520000005"/>
        <n v="5548.2764520000001"/>
        <n v="28074.37371"/>
        <n v="14515.757390000001"/>
        <n v="32128.534380000001"/>
        <n v="34664.339240000001"/>
        <n v="8921.8102670000007"/>
        <n v="1490.2648999999999"/>
        <n v="24777.518459999999"/>
        <n v="10484.786980000001"/>
        <n v="7004.7505659999997"/>
        <n v="5790.1980009999997"/>
        <n v="5050.9094930000001"/>
        <n v="10807.282219999999"/>
        <n v="15224.03328"/>
        <n v="11298.5309"/>
        <n v="72197.841480000003"/>
        <n v="15024.99365"/>
        <n v="42943.06076"/>
        <n v="9572.3010190000005"/>
        <n v="24345.246070000001"/>
        <n v="36231.803890000003"/>
        <n v="13826.47006"/>
        <n v="7075.7088000000003"/>
        <n v="28084.160810000001"/>
        <n v="4076.5950429999998"/>
        <n v="31657.010160000002"/>
        <n v="5084.0414140000003"/>
        <n v="17425.50173"/>
        <n v="41979.45622"/>
        <n v="20185.485629999999"/>
        <n v="32810.447050000002"/>
        <n v="14103.32286"/>
        <n v="55450.00387"/>
        <n v="74819.471049999993"/>
        <n v="36242.367789999997"/>
        <n v="9850.8068989999992"/>
        <n v="19994.659530000001"/>
        <n v="40046.092360000002"/>
        <n v="1844.2968390000001"/>
        <n v="26751.248439999999"/>
        <n v="8055.9732450000001"/>
        <n v="8788.6163369999995"/>
        <n v="15737.677299999999"/>
        <n v="6262.7661189999999"/>
        <n v="30382.075440000001"/>
        <n v="41650.916519999999"/>
        <n v="44086.485919999999"/>
        <n v="30279.94512"/>
        <n v="16234.18238"/>
        <n v="17745.534149999999"/>
        <n v="58165.406840000003"/>
        <n v="69310.310240000006"/>
        <n v="2903.7546510000002"/>
        <n v="22630.748739999999"/>
        <n v="4210.5545519999996"/>
        <n v="15019.50705"/>
        <n v="55688.325190000003"/>
        <n v="19638.440989999999"/>
        <n v="5091.8911440000002"/>
        <n v="26514.325580000001"/>
        <n v="5508.6981669999996"/>
        <n v="24181.17698"/>
        <n v="30703.319950000001"/>
        <n v="18287.592209999999"/>
        <n v="32710.702580000001"/>
        <n v="25666.929250000001"/>
        <n v="5034.4047430000001"/>
        <n v="33609.310920000004"/>
        <n v="32007.027259999999"/>
        <n v="27443.139330000002"/>
        <n v="58879.317049999998"/>
        <n v="41197.532579999999"/>
        <n v="17116.974180000001"/>
        <n v="27448.212459999999"/>
        <n v="8317.7250100000001"/>
        <n v="22188.328870000001"/>
        <n v="22736.438190000001"/>
        <n v="7907.4826899999998"/>
        <n v="17760.49741"/>
        <n v="14074.2986"/>
        <n v="3688.2936330000002"/>
        <n v="44310.889439999999"/>
        <n v="41251.392489999998"/>
        <n v="38560.551180000002"/>
        <n v="2237.4153809999998"/>
        <n v="33191.133889999997"/>
        <n v="24950.152709999998"/>
        <n v="2227.2477880000001"/>
        <n v="72061.488719999994"/>
        <n v="25102.12571"/>
        <n v="27785.91719"/>
        <n v="28509.821650000002"/>
        <n v="50034.598740000001"/>
        <n v="972.77920210000002"/>
        <n v="51811.093780000003"/>
        <n v="33851.50707"/>
        <n v="45639.762739999998"/>
        <n v="30036.888050000001"/>
        <n v="35030.10039"/>
        <n v="30217.1469"/>
        <n v="3936.0396019999998"/>
        <n v="11752.96675"/>
        <n v="49192.91764"/>
        <n v="14677.30263"/>
        <n v="73885.915819999995"/>
        <n v="47534.687429999998"/>
        <n v="12589.68619"/>
        <n v="36397.152959999999"/>
        <n v="47777.173369999997"/>
        <n v="23398.303779999998"/>
        <n v="30164.126619999999"/>
        <n v="1384.2647549999999"/>
        <n v="8390.0552299999999"/>
        <n v="4294.6884"/>
        <n v="38025.446859999996"/>
        <n v="15366.343709999999"/>
        <n v="7698.873278"/>
        <n v="23353.388800000001"/>
        <n v="18196.00563"/>
        <n v="26902.442739999999"/>
        <n v="34355.170960000003"/>
        <n v="8158.0386909999997"/>
        <n v="74013.940929999997"/>
        <n v="79593.932480000003"/>
        <n v="28429.222760000001"/>
        <n v="34961.32935"/>
        <n v="8928.9128490000003"/>
        <n v="26872.57476"/>
        <n v="5863.6046660000002"/>
        <n v="48591.468690000002"/>
        <n v="7139.4734289999997"/>
        <n v="21253.656009999999"/>
        <n v="2456.6898489999999"/>
        <n v="30193.866890000001"/>
        <n v="41679.654009999998"/>
        <n v="26862.93923"/>
        <n v="6857.5934569999999"/>
        <n v="18995.644639999999"/>
        <n v="20888.68881"/>
        <n v="32080.04106"/>
        <n v="19179.350719999999"/>
        <n v="3531.4361290000002"/>
        <n v="40738.514799999997"/>
        <n v="37981.7166"/>
        <n v="6371.2599410000003"/>
        <n v="43820.54969"/>
        <n v="22412.09088"/>
        <n v="29143.408749999999"/>
        <n v="4720.4521860000004"/>
        <n v="1217.932082"/>
        <n v="6769.4559719999997"/>
        <n v="33336.571150000003"/>
        <n v="1403.4202869999999"/>
        <n v="3792.6634319999998"/>
        <n v="13259.16288"/>
        <n v="10330.45659"/>
        <n v="21910.411970000001"/>
        <n v="16320.015369999999"/>
        <n v="786.42076669999994"/>
        <n v="19594.693029999999"/>
        <n v="9007.0200129999994"/>
        <n v="15625.510700000001"/>
        <n v="40309.821709999997"/>
        <n v="6633.166295"/>
        <n v="19844.456590000002"/>
        <n v="32490.99913"/>
        <n v="13849.75756"/>
        <n v="33644.661469999999"/>
        <n v="4027.2041380000001"/>
        <n v="9892.1212849999993"/>
        <n v="36030.448669999998"/>
        <n v="19674.7065"/>
        <n v="2770.7825720000001"/>
        <n v="3520.2282700000001"/>
        <n v="8844.3148550000005"/>
        <n v="65826.554109999997"/>
        <n v="16411.741539999999"/>
        <n v="16585.168399999999"/>
        <n v="50989.521260000001"/>
        <n v="10151.9146"/>
        <n v="46530.169119999999"/>
        <n v="29923.734949999998"/>
        <n v="8371.8385789999993"/>
        <n v="11520.13198"/>
        <n v="26846.104480000002"/>
        <n v="29312.84247"/>
        <n v="9900.0142680000008"/>
        <n v="41868.235569999997"/>
        <n v="8767.8816509999997"/>
        <n v="8637.9333150000002"/>
        <n v="12038.95232"/>
        <n v="27084.805649999998"/>
        <n v="22456.382409999998"/>
        <n v="7703.9821650000004"/>
        <n v="6588.1867609999999"/>
        <n v="19223.905900000002"/>
        <n v="9695.1047419999995"/>
        <n v="18161.599450000002"/>
        <n v="18733.579580000001"/>
        <n v="73153.669620000001"/>
        <n v="9544.6904049999994"/>
        <n v="30458.211520000001"/>
        <n v="25889.925139999999"/>
        <n v="12326.503070000001"/>
        <n v="26550.410599999999"/>
        <n v="14492.173989999999"/>
        <n v="2539.0255999999999"/>
        <n v="17382.48891"/>
        <n v="8371.8010529999992"/>
        <n v="1429.8258719999999"/>
        <n v="23136.373149999999"/>
        <n v="18859.227159999999"/>
        <n v="28450.62383"/>
        <n v="5358.2825190000003"/>
        <n v="29722.72048"/>
        <n v="20014.882809999999"/>
        <n v="9054.661521"/>
        <n v="21691.585930000001"/>
        <n v="38334.978750000002"/>
        <n v="10809.378629999999"/>
        <n v="11833.751910000001"/>
        <n v="1313.1076430000001"/>
        <n v="8695.4691860000003"/>
        <n v="12977.961450000001"/>
        <n v="11889.834339999999"/>
        <n v="22633.912329999999"/>
        <n v="8322.6270980000008"/>
        <n v="26210.662349999999"/>
        <n v="36040.132169999997"/>
        <n v="34919.784339999998"/>
        <n v="20849.995770000001"/>
        <n v="17291.745480000001"/>
        <n v="17534.853930000001"/>
        <n v="14707.31883"/>
        <n v="52044.475050000001"/>
        <n v="15760.217199999999"/>
        <n v="13217.66574"/>
        <n v="12485.00772"/>
        <n v="8794.6006030000008"/>
        <n v="21290.310829999999"/>
        <n v="10113.215109999999"/>
        <n v="33796.18952"/>
        <n v="56815.585279999999"/>
        <n v="14761.92252"/>
        <n v="36562.184529999999"/>
        <n v="3690.0685440000002"/>
        <n v="33031.687149999998"/>
        <n v="25119.641660000001"/>
        <n v="1184.350361"/>
        <n v="12008.16568"/>
        <n v="1331.4791849999999"/>
        <n v="23619.301950000001"/>
        <n v="8274.8219329999993"/>
        <n v="22711.30529"/>
        <n v="43010.897819999998"/>
        <n v="11966.71257"/>
        <n v="6652.7021070000001"/>
        <n v="7737.915559"/>
        <n v="1706.958881"/>
        <n v="67128.656019999995"/>
        <n v="41283.173450000002"/>
        <n v="47622.681689999998"/>
        <n v="11814.64194"/>
        <n v="6413.2332800000004"/>
        <n v="10386.632809999999"/>
        <n v="68690.05558"/>
        <n v="1224.5215069999999"/>
        <n v="54549.060769999996"/>
        <n v="4989.2278969999998"/>
        <n v="37359.203159999997"/>
        <n v="42364.914579999997"/>
        <n v="6691.4275829999997"/>
        <n v="17154.867289999998"/>
        <n v="53455.329360000003"/>
        <n v="22302.553520000001"/>
        <n v="4573.000873"/>
        <n v="24857.632269999998"/>
        <n v="40241.107000000004"/>
        <n v="42976.325019999997"/>
        <n v="16753.68346"/>
        <n v="3393.5610360000001"/>
        <n v="32782.250119999997"/>
        <n v="69148.27231"/>
        <n v="41812.85699"/>
        <n v="27639.279490000001"/>
        <n v="12612.68512"/>
        <n v="16447.178830000001"/>
        <n v="17162.79176"/>
        <n v="852.24012049999999"/>
        <n v="43528.254249999998"/>
        <n v="17130.246159999999"/>
        <n v="1833.3561549999999"/>
        <n v="3144.8913219999999"/>
        <n v="4054.749679"/>
        <n v="14883.00001"/>
        <n v="13980.47248"/>
        <n v="1563.782823"/>
        <n v="17412.286319999999"/>
        <n v="23241.936799999999"/>
        <n v="15815.108319999999"/>
        <n v="3051.320209"/>
        <n v="20488.044709999998"/>
        <n v="20679.342799999999"/>
        <n v="24640.69296"/>
        <n v="67109.438880000002"/>
        <n v="30861.484039999999"/>
        <n v="20745.038049999999"/>
        <n v="54032.477319999998"/>
        <n v="19871.69241"/>
        <n v="29756.91303"/>
        <n v="10867.33244"/>
        <n v="33779.688309999998"/>
        <n v="8549.2346809999999"/>
        <n v="31901.256560000002"/>
        <n v="24335.32429"/>
        <n v="5222.4848069999998"/>
        <n v="2233.2549349999999"/>
        <n v="53428.105309999999"/>
        <n v="8564.1318389999997"/>
        <n v="13247.515890000001"/>
        <n v="34624.076179999996"/>
        <n v="7751.6623099999997"/>
        <n v="37441.855450000003"/>
        <n v="6509.4613179999997"/>
        <n v="13388.47935"/>
        <n v="1802.1461770000001"/>
        <n v="6556.2312599999996"/>
        <n v="21156.911179999999"/>
        <n v="25696.159370000001"/>
        <n v="42146.980179999999"/>
        <n v="11972.51613"/>
        <n v="1923.0404060000001"/>
        <n v="14247.556979999999"/>
        <n v="18546.31295"/>
        <n v="41727.417200000004"/>
        <n v="38308.513789999997"/>
        <n v="38107.965429999997"/>
        <n v="19264.742259999999"/>
        <n v="48500.719940000003"/>
        <n v="21433.912489999999"/>
        <n v="21177.38882"/>
        <n v="32183.638139999999"/>
        <n v="39622.818919999998"/>
        <n v="12032.900030000001"/>
        <n v="35758.711969999997"/>
        <n v="16050.60951"/>
        <n v="57015.900860000002"/>
        <n v="14064.287249999999"/>
        <n v="19504.789659999999"/>
        <n v="21640.472160000001"/>
        <n v="3840.371928"/>
        <n v="10090.34504"/>
        <n v="37877.192089999997"/>
        <n v="18907.313160000002"/>
        <n v="71180.153160000002"/>
        <n v="20332.510399999999"/>
        <n v="44864.780830000003"/>
        <n v="60571.511380000004"/>
        <n v="2132.8950340000001"/>
        <n v="8670.0163659999998"/>
        <n v="1379.3995070000001"/>
        <n v="2972.4964770000001"/>
        <n v="21105.017980000001"/>
        <n v="52668.552490000002"/>
        <n v="11299.43432"/>
        <n v="35762.922209999997"/>
        <n v="16233.43759"/>
        <n v="7395.7039080000004"/>
        <n v="14327.311019999999"/>
        <n v="57766.494630000001"/>
        <n v="6651.0311350000002"/>
        <n v="32319.571059999998"/>
        <n v="44203.338250000001"/>
        <n v="19501.832040000001"/>
        <n v="8447.3143280000004"/>
        <n v="42331.050640000001"/>
        <n v="12608.16813"/>
        <n v="13842.77802"/>
        <n v="30586.926350000002"/>
        <n v="18884.49511"/>
        <n v="51220.65539"/>
        <n v="8472.8077389999999"/>
        <n v="10859.230020000001"/>
        <n v="31919.27766"/>
        <n v="6849.9263250000004"/>
        <n v="5347.4170789999998"/>
        <n v="16884.732530000001"/>
        <n v="13395.34743"/>
        <n v="14474.50265"/>
        <n v="26939.959439999999"/>
        <n v="46583.646840000001"/>
        <n v="6844.6195230000003"/>
        <n v="2985.2060900000001"/>
        <n v="23281.631689999998"/>
        <n v="3354.9326500000002"/>
        <n v="32459.78714"/>
        <n v="71425.900210000007"/>
        <n v="17885.16059"/>
        <n v="8872.5744489999997"/>
        <n v="15537.355380000001"/>
        <n v="18942.28038"/>
        <n v="31907.18161"/>
        <n v="34234.242610000001"/>
        <n v="20889.638800000001"/>
        <n v="35568.387329999998"/>
        <n v="19528.332859999999"/>
        <n v="19543.568299999999"/>
        <n v="8089.3650690000004"/>
        <n v="25670.418150000001"/>
        <n v="34156.744700000003"/>
        <n v="71376.997700000007"/>
        <n v="1830.9400430000001"/>
        <n v="30293.997329999998"/>
        <n v="59733.205379999999"/>
        <n v="29046.891780000002"/>
        <n v="10803.79019"/>
        <n v="32196.30359"/>
        <n v="10469.93116"/>
        <n v="51163.453419999998"/>
        <n v="24202.571459999999"/>
        <n v="16989.611359999999"/>
        <n v="5177.6553409999997"/>
        <n v="43966.703320000001"/>
        <n v="33319.763200000001"/>
        <n v="31322.41"/>
        <n v="33097.129970000002"/>
        <n v="30660.53616"/>
        <n v="11996.74735"/>
        <n v="54499.819770000002"/>
        <n v="6304.2409989999996"/>
        <n v="48461.100149999998"/>
        <n v="21284.067159999999"/>
        <n v="24219.70594"/>
        <n v="39304.552250000001"/>
        <n v="28953.380249999998"/>
        <n v="6796.002007"/>
        <n v="35263.521820000002"/>
        <n v="19393.602719999999"/>
        <n v="13657.963320000001"/>
        <n v="32134.39039"/>
        <n v="12727.99389"/>
        <n v="32471.002530000002"/>
        <n v="8682.403268"/>
        <n v="7826.5933290000003"/>
        <n v="30477.27433"/>
        <n v="14316.82576"/>
        <n v="8186.9172310000004"/>
        <n v="14308.754730000001"/>
        <n v="13130.92337"/>
        <n v="26184.583569999999"/>
        <n v="13210.74739"/>
        <n v="19025.710500000001"/>
        <n v="29276.485680000002"/>
        <n v="16502.40655"/>
        <n v="22460.325410000001"/>
        <n v="44430.392939999998"/>
        <n v="18128.3956"/>
        <n v="24850.683000000001"/>
        <n v="28514.38622"/>
        <n v="19323.405640000001"/>
        <n v="36386.009469999997"/>
        <n v="27188.156050000001"/>
        <n v="72747.583079999997"/>
        <n v="18369.369289999999"/>
        <n v="25397.112730000001"/>
        <n v="12068.29161"/>
        <n v="45292.339260000001"/>
        <n v="17433.958879999998"/>
        <n v="18013.25344"/>
        <n v="7122.3278129999999"/>
        <n v="22000.341830000001"/>
        <n v="10566.42663"/>
        <n v="13941.717860000001"/>
        <n v="42157.706339999997"/>
        <n v="50060.857880000003"/>
        <n v="20278.606670000001"/>
        <n v="24156.4892"/>
        <n v="36019.820950000001"/>
        <n v="53740.746400000004"/>
        <n v="32845.740010000001"/>
        <n v="18958.050340000002"/>
        <n v="17435.18921"/>
        <n v="55299.759100000003"/>
        <n v="18319.546679999999"/>
        <n v="32030.67023"/>
        <n v="37422.75056"/>
        <n v="22078.21514"/>
        <n v="12532.235430000001"/>
        <n v="40945.576670000002"/>
        <n v="7332.5567780000001"/>
        <n v="11053.029259999999"/>
        <n v="22147.545900000001"/>
        <n v="35388.279560000003"/>
        <n v="8079.1278480000001"/>
        <n v="30169.097020000001"/>
        <n v="52309.35613"/>
        <n v="13266.970740000001"/>
        <n v="12884.78543"/>
        <n v="3734.6282700000002"/>
        <n v="37228.160750000003"/>
        <n v="10286.873250000001"/>
        <n v="27146.32432"/>
        <n v="4503.6862199999996"/>
        <n v="13886.402830000001"/>
        <n v="24781.84953"/>
        <n v="39715.654179999998"/>
        <n v="1506.1955499999999"/>
        <n v="22690.612229999999"/>
        <n v="12999.325769999999"/>
        <n v="16669.46343"/>
        <n v="24805.501380000002"/>
        <n v="13755.53831"/>
        <n v="15090.988499999999"/>
        <n v="1360.0428850000001"/>
        <n v="35764.609779999999"/>
        <n v="42483.68045"/>
        <n v="45805.395850000001"/>
        <n v="19723.787209999999"/>
        <n v="62140.968309999997"/>
        <n v="1277.5210219999999"/>
        <n v="1657.726508"/>
        <n v="8582.8792190000004"/>
        <n v="9157.9993030000005"/>
        <n v="11953.08165"/>
        <n v="4461.6387990000003"/>
        <n v="16610.048360000001"/>
        <n v="24284.97768"/>
        <n v="71378.51341"/>
        <n v="13021.13371"/>
        <n v="3693.590471"/>
        <n v="23773.58279"/>
        <n v="44458.705249999999"/>
        <n v="60493.615510000003"/>
        <n v="35123.594190000003"/>
        <n v="72206.343280000001"/>
        <n v="23109.10599"/>
        <n v="8793.0648660000006"/>
        <n v="20539.074929999999"/>
        <n v="23995.991170000001"/>
        <n v="22879.340380000001"/>
        <n v="3353.0995809999999"/>
        <n v="6001.6495269999996"/>
        <n v="16871.99206"/>
        <n v="3865.7970869999999"/>
        <n v="33262.862050000003"/>
        <n v="24781.684550000002"/>
        <n v="43267.750849999997"/>
        <n v="31249.204170000001"/>
        <n v="7728.8254020000004"/>
        <n v="759.09561240000005"/>
        <n v="55675.334020000002"/>
        <n v="30884.861150000001"/>
        <n v="17232.672299999998"/>
        <n v="19714.30472"/>
        <n v="27490.548470000002"/>
        <n v="52593.679810000001"/>
        <n v="23404.652160000001"/>
        <n v="11129.604869999999"/>
        <n v="17196.590489999999"/>
        <n v="19388.96902"/>
        <n v="49375.28542"/>
        <n v="10327.43931"/>
        <n v="23856.15797"/>
        <n v="2971.2467660000002"/>
        <n v="2825.625176"/>
        <n v="24882.265459999999"/>
        <n v="27939.285090000001"/>
        <n v="50584.922279999999"/>
        <n v="33911.029040000001"/>
        <n v="8392.3921960000007"/>
        <n v="28455.664959999998"/>
        <n v="9038.5766339999991"/>
        <n v="44262.432079999999"/>
        <n v="26835.314279999999"/>
        <n v="53482.319499999998"/>
        <n v="28821.548149999999"/>
        <n v="13579.362139999999"/>
        <n v="46617.804409999997"/>
        <n v="16188.91791"/>
        <n v="70620.048020000002"/>
        <n v="27342.93115"/>
        <n v="47381.513579999999"/>
        <n v="61482.012750000002"/>
        <n v="76810.251650000006"/>
        <n v="19702.637429999999"/>
        <n v="13636.853080000001"/>
        <n v="2031.9202660000001"/>
        <n v="2208.642413"/>
        <n v="72429.929610000007"/>
        <n v="19563.197090000001"/>
        <n v="7805.0453699999998"/>
        <n v="18428.607059999998"/>
        <n v="30673.543170000001"/>
        <n v="19963.637869999999"/>
        <n v="72452.125830000004"/>
        <n v="33380.358610000003"/>
        <n v="26607.508559999998"/>
        <n v="30537.346130000002"/>
        <n v="7222.0706810000001"/>
        <n v="13801.282740000001"/>
        <n v="19256.013930000001"/>
        <n v="18951.955279999998"/>
        <n v="34479.194499999998"/>
        <n v="3482.1189330000002"/>
        <n v="38103.693160000003"/>
        <n v="26450.385999999999"/>
        <n v="13502.21753"/>
        <n v="1173.902002"/>
        <n v="18791.388579999999"/>
        <n v="23650.14056"/>
        <n v="12396.76014"/>
        <n v="10845.85413"/>
        <n v="40846.692799999997"/>
        <n v="19348.65782"/>
        <n v="21385.43979"/>
        <n v="26116.29477"/>
        <n v="12093.880520000001"/>
        <n v="31718.017540000001"/>
        <n v="77418.227809999997"/>
        <n v="28193.879570000001"/>
        <n v="34025.367449999998"/>
        <n v="17283.607059999998"/>
        <n v="5589.8104219999996"/>
        <n v="17221.973249999999"/>
        <n v="47739.386720000002"/>
        <n v="12433.71285"/>
        <n v="10463.028979999999"/>
        <n v="10390.967979999999"/>
        <n v="29621.852279999999"/>
        <n v="9443.5490910000008"/>
        <n v="18559.142090000001"/>
        <n v="46592.767180000003"/>
        <n v="12128.382149999999"/>
        <n v="10644.92138"/>
        <n v="5855.6784770000004"/>
        <n v="38270.240210000004"/>
        <n v="48609.653299999998"/>
        <n v="17024.346409999998"/>
        <n v="11667.269990000001"/>
        <n v="75089.119139999995"/>
        <n v="40356.726419999999"/>
        <n v="22791.91634"/>
        <n v="41818.014289999999"/>
        <n v="14188.554550000001"/>
        <n v="15421.7155"/>
        <n v="24150.494350000001"/>
        <n v="5068.2685190000002"/>
        <n v="8841.2815129999999"/>
        <n v="24728.475350000001"/>
        <n v="15951.63571"/>
        <n v="3162.3069660000001"/>
        <n v="7991.0084260000003"/>
        <n v="5741.4409130000004"/>
        <n v="1804.203792"/>
        <n v="46962.387069999997"/>
        <n v="19366.07891"/>
        <n v="46852.829769999997"/>
        <n v="16497.772110000002"/>
        <n v="14111.748589999999"/>
        <n v="23144.293710000002"/>
        <n v="35741.233650000002"/>
        <n v="14055.276889999999"/>
        <n v="44128.16171"/>
        <n v="6139.9219290000001"/>
        <n v="67427.331019999998"/>
        <n v="27381.092280000001"/>
        <n v="34398.615149999998"/>
        <n v="24856.126980000001"/>
        <n v="22319.299190000002"/>
        <n v="2193.5276130000002"/>
        <n v="23085.826440000001"/>
        <n v="13660.130950000001"/>
        <n v="5113.2624040000001"/>
        <n v="23906.39198"/>
        <n v="22518.731349999998"/>
        <n v="37954.51384"/>
        <n v="6483.5883180000001"/>
        <n v="12378.71041"/>
        <n v="22558.716130000001"/>
        <n v="20820.353340000001"/>
        <n v="13165.89755"/>
        <n v="29893.78616"/>
        <n v="14575.82761"/>
        <n v="12878.133900000001"/>
        <n v="12959.462960000001"/>
        <n v="4762.8086679999997"/>
        <n v="31912.790669999998"/>
        <n v="34599.717259999998"/>
        <n v="11221.711509999999"/>
        <n v="25265.389139999999"/>
        <n v="54116.421600000001"/>
        <n v="29385.748739999999"/>
        <n v="39039.380299999997"/>
        <n v="10260.062830000001"/>
        <n v="23444.641199999998"/>
        <n v="28970.95377"/>
        <n v="28834.353780000001"/>
        <n v="2356.1427779999999"/>
        <n v="5739.3268179999995"/>
        <n v="39915.663690000001"/>
        <n v="3419.5220479999998"/>
        <n v="22140.829010000001"/>
        <n v="3383.6973419999999"/>
        <n v="34042.16143"/>
        <n v="13162.002990000001"/>
        <n v="2488.0237820000002"/>
        <n v="2966.4118050000002"/>
        <n v="9674.4469379999991"/>
        <n v="2508.829142"/>
        <n v="23221.775850000002"/>
        <n v="7010.0150919999996"/>
        <n v="20447.868880000002"/>
        <n v="18349.205170000001"/>
        <n v="6577.094752"/>
        <n v="1297.464158"/>
        <n v="38709.697079999998"/>
        <n v="16354.340039999999"/>
        <n v="68115.965609999999"/>
        <n v="39443.9303"/>
        <n v="24281.03989"/>
        <n v="22818.80069"/>
        <n v="15756.43477"/>
        <n v="36397.77162"/>
        <n v="6664.6348699999999"/>
        <n v="60768.23545"/>
        <n v="1192.504612"/>
        <n v="7915.846603"/>
        <n v="24902.254140000001"/>
        <n v="20582.50503"/>
        <n v="50394.018499999998"/>
        <n v="30299.968499999999"/>
        <n v="16654.141"/>
        <n v="1827.7125679999999"/>
        <n v="31034.265329999998"/>
        <n v="42651.441769999998"/>
        <n v="54812.239840000002"/>
        <n v="7725.650721"/>
        <n v="2788.6966080000002"/>
        <n v="2809.7282829999999"/>
        <n v="50455.331189999997"/>
        <n v="40055.929750000003"/>
        <n v="7171.9556560000001"/>
        <n v="39486.008569999998"/>
        <n v="42625.931539999998"/>
        <n v="50420.90382"/>
        <n v="8335.2041470000004"/>
        <n v="8600.3585590000002"/>
        <n v="4052.745011"/>
        <n v="24378.84937"/>
        <n v="34548.283280000003"/>
        <n v="22400.227070000001"/>
        <n v="12930.397709999999"/>
        <n v="59944.242180000001"/>
        <n v="16114.420459999999"/>
        <n v="23924.146700000001"/>
        <n v="1119.5756080000001"/>
        <n v="78560.733380000005"/>
        <n v="25692.694660000001"/>
        <n v="55584.041310000001"/>
        <n v="9348.9992450000009"/>
        <n v="10635.628930000001"/>
        <n v="41954.233289999996"/>
        <n v="31726.477749999998"/>
        <n v="4922.7021340000001"/>
        <n v="30158.134900000001"/>
        <n v="3908.4897089999999"/>
        <n v="23257.114259999998"/>
        <n v="30133.963759999999"/>
        <n v="66608.857250000001"/>
        <n v="27135.685359999999"/>
        <n v="10306.43626"/>
        <n v="13642.73855"/>
        <n v="22129.828750000001"/>
        <n v="20042.344229999999"/>
        <n v="2444.9181990000002"/>
        <n v="13478.77296"/>
        <n v="25412.063139999998"/>
        <n v="32561.48386"/>
        <n v="13862.672979999999"/>
        <n v="29286.720969999998"/>
        <n v="31223.139790000001"/>
        <n v="22076.76799"/>
        <n v="46907.241889999998"/>
        <n v="25903.62097"/>
        <n v="9318.0027759999994"/>
        <n v="31690.05128"/>
        <n v="32915.954669999999"/>
        <n v="6731.0006679999997"/>
        <n v="70124.515429999999"/>
        <n v="6321.1615300000003"/>
        <n v="39466.525459999997"/>
        <n v="31153.087869999999"/>
        <n v="8502.2706859999998"/>
        <n v="11244.749889999999"/>
        <n v="2995.8058679999999"/>
        <n v="2359.2346040000002"/>
        <n v="23233.61378"/>
        <n v="12600.06265"/>
        <n v="39479.800810000001"/>
        <n v="44094.309939999999"/>
        <n v="22332.504830000002"/>
        <n v="5351.7354299999997"/>
        <n v="22556.06309"/>
        <n v="13610.71415"/>
        <n v="19204.077870000001"/>
        <n v="28658.00517"/>
        <n v="75296.628599999996"/>
        <n v="35667.868090000004"/>
        <n v="3941.0658720000001"/>
        <n v="28520.40208"/>
        <n v="31075.447840000001"/>
        <n v="61390.811130000002"/>
        <n v="52647.262020000002"/>
        <n v="32715.284179999999"/>
        <n v="23373.648560000001"/>
        <n v="29044.33237"/>
        <n v="9068.2567159999999"/>
        <n v="52514.546929999997"/>
        <n v="19702.199840000001"/>
        <n v="42807.786840000001"/>
        <n v="17885.382829999999"/>
        <n v="26931.980820000001"/>
        <n v="7174.8558789999997"/>
        <n v="9844.9980309999992"/>
        <n v="10749.658429999999"/>
        <n v="18182.61376"/>
        <n v="24248.2644"/>
        <n v="33273.820220000001"/>
        <n v="12646.23936"/>
        <n v="21343.487570000001"/>
        <n v="37805.419110000003"/>
        <n v="2735.8476030000002"/>
        <n v="22160.549760000002"/>
        <n v="76890.688550000006"/>
        <n v="15963.236730000001"/>
        <n v="32278.97654"/>
        <n v="57193.105250000001"/>
        <n v="28667.341090000002"/>
        <n v="30629.990089999999"/>
        <n v="6556.1471519999996"/>
        <n v="9471.7720229999995"/>
        <n v="17712.411329999999"/>
        <n v="19566.774720000001"/>
        <n v="46259.110509999999"/>
        <n v="23487.36291"/>
        <n v="20829.528829999999"/>
        <n v="19045.718349999999"/>
        <n v="22620.5677"/>
        <n v="41049.047070000001"/>
        <n v="62736.08958"/>
        <n v="3985.5901690000001"/>
        <n v="18782.397929999999"/>
        <n v="27354.38869"/>
        <n v="23833.701410000001"/>
        <n v="37786.969799999999"/>
        <n v="15686.47589"/>
        <n v="6842.5725179999999"/>
        <n v="29905.607260000001"/>
        <n v="31515.20391"/>
        <n v="49355.421950000004"/>
        <n v="25974.624339999998"/>
        <n v="7833.4927939999998"/>
        <n v="15875.33165"/>
        <n v="23084.97366"/>
        <n v="34669.277690000003"/>
        <n v="7507.6626960000003"/>
        <n v="4135.3489870000003"/>
        <n v="31103.870620000002"/>
        <n v="14727.560589999999"/>
        <n v="68425.481280000007"/>
        <n v="51341.564619999997"/>
        <n v="16212.398450000001"/>
        <n v="13415.99625"/>
        <n v="13787.16137"/>
        <n v="56131.993609999998"/>
        <n v="6570.5103790000003"/>
        <n v="16823.459500000001"/>
        <n v="50772.496709999999"/>
        <n v="15947.267529999999"/>
        <n v="38852.61479"/>
        <n v="32263.937829999999"/>
        <n v="17915.273420000001"/>
        <n v="12971.26168"/>
        <n v="66541.938639999993"/>
        <n v="5569.4495319999996"/>
        <n v="13489.1155"/>
        <n v="6286.5678029999999"/>
        <n v="7999.1893140000002"/>
        <n v="29005.194609999999"/>
        <n v="17379.535220000002"/>
        <n v="26873.70492"/>
        <n v="10403.922839999999"/>
        <n v="15663.275799999999"/>
        <n v="73614.087849999996"/>
        <n v="3488.1713669999999"/>
        <n v="56061.340989999997"/>
        <n v="17966.952939999999"/>
        <n v="34224.888299999999"/>
        <n v="4578.2680950000004"/>
        <n v="2287.8218529999999"/>
        <n v="15074.5144"/>
        <n v="31303.568569999999"/>
        <n v="35605.11305"/>
        <n v="29176.662629999999"/>
        <n v="15482.495639999999"/>
        <n v="39129.284149999999"/>
        <n v="17569.853340000001"/>
        <n v="43759.493909999997"/>
        <n v="26238.587589999999"/>
        <n v="43176.954160000001"/>
        <n v="35747.180710000001"/>
        <n v="24249.522560000001"/>
        <n v="16080.284079999999"/>
        <n v="47864.851699999999"/>
        <n v="13748.416440000001"/>
        <n v="16384.583070000001"/>
        <n v="22897.620330000002"/>
        <n v="7468.0734759999996"/>
        <n v="16046.386619999999"/>
        <n v="12088.471729999999"/>
        <n v="22817.878929999999"/>
        <n v="14259.946379999999"/>
        <n v="55771.500840000001"/>
        <n v="5727.1622289999996"/>
        <n v="27511.60111"/>
        <n v="28524.009870000002"/>
        <n v="8715.7097790000007"/>
        <n v="5898.4739159999999"/>
        <n v="17069.926370000001"/>
        <n v="44834.412629999999"/>
        <n v="17496.810679999999"/>
        <n v="34843.638890000002"/>
        <n v="30527.2284"/>
        <n v="51829.916190000004"/>
        <n v="11050.90107"/>
        <n v="29709.737590000001"/>
        <n v="65678.449680000005"/>
        <n v="3179.803531"/>
        <n v="15332.247670000001"/>
        <n v="1357.908516"/>
        <n v="24101.43131"/>
        <n v="32744.938770000001"/>
        <n v="3981.3113990000002"/>
        <n v="14152.643470000001"/>
        <n v="32645.41203"/>
        <n v="10316.859119999999"/>
        <n v="35754.805780000002"/>
        <n v="48696.158360000001"/>
        <n v="22689.69614"/>
        <n v="19117.274369999999"/>
        <n v="18100.741099999999"/>
        <n v="35230.397550000002"/>
        <n v="11406.091539999999"/>
        <n v="41104.390350000001"/>
        <n v="31909.351500000001"/>
        <n v="17222.727780000001"/>
        <n v="11809.131240000001"/>
        <n v="15013.53592"/>
        <n v="22906.725979999999"/>
        <n v="18867.9588"/>
        <n v="16925.313699999999"/>
        <n v="62687.576200000003"/>
        <n v="14722.231449999999"/>
        <n v="39191.757700000002"/>
        <n v="7728.6710400000002"/>
        <n v="23075.648209999999"/>
        <n v="47883.993750000001"/>
        <n v="14104.86067"/>
        <n v="22476.140810000001"/>
        <n v="18313.775529999999"/>
        <n v="3266.2959689999998"/>
        <n v="12972.44628"/>
        <n v="4977.8916900000004"/>
        <n v="11027.14724"/>
        <n v="34534.85959"/>
        <n v="21344.599249999999"/>
        <n v="4235.4885109999996"/>
        <n v="24700.078870000001"/>
        <n v="20872.81954"/>
        <n v="20835.143039999999"/>
        <n v="5880.4598079999996"/>
        <n v="61359.632149999998"/>
        <n v="32878.728179999998"/>
        <n v="15905.879000000001"/>
        <n v="17873.152839999999"/>
        <n v="576.15537159999997"/>
        <n v="5146.9023349999998"/>
        <n v="14226.195159999999"/>
        <n v="25384.029129999999"/>
        <n v="44272.260040000001"/>
        <n v="23870.164980000001"/>
        <n v="10632.581260000001"/>
        <n v="39421.783450000003"/>
        <n v="3259.3828050000002"/>
        <n v="27925.25131"/>
        <n v="32839.278729999998"/>
        <n v="49117.175340000002"/>
        <n v="49600.321949999998"/>
        <n v="10657.401830000001"/>
        <n v="38699.573550000001"/>
        <n v="31773.530330000001"/>
        <n v="24445.499159999999"/>
        <n v="31518.026300000001"/>
        <n v="26296.378079999999"/>
        <n v="4561.3523349999996"/>
        <n v="903.83601750000003"/>
        <n v="62299.530330000001"/>
        <n v="21639.215489999999"/>
        <n v="2972.6378880000002"/>
        <n v="37270.80429"/>
        <n v="20734.16258"/>
        <n v="23455.683860000001"/>
        <n v="4081.5573749999999"/>
        <n v="52139.584190000001"/>
        <n v="36565.587829999997"/>
        <n v="11297.559660000001"/>
        <n v="7421.9668359999996"/>
        <n v="3195.580402"/>
        <n v="29120.855510000001"/>
        <n v="44173.056250000001"/>
        <n v="41088.38465"/>
        <n v="23289.514319999998"/>
        <n v="13882.08626"/>
        <n v="2378.6822739999998"/>
        <n v="19784.412919999999"/>
        <n v="37014.295319999997"/>
        <n v="10147.269749999999"/>
        <n v="53973.331660000003"/>
        <n v="23303.1646"/>
        <n v="64425.837169999999"/>
        <n v="46996.618410000003"/>
        <n v="39334.112099999998"/>
        <n v="4912.529826"/>
        <n v="3330.4435130000002"/>
        <n v="23597.897840000001"/>
        <n v="16247.634190000001"/>
        <n v="21216.617569999999"/>
        <n v="28095.350289999998"/>
        <n v="1157.6133179999999"/>
        <n v="12848.826059999999"/>
        <n v="25944.163479999999"/>
        <n v="18554.870879999999"/>
        <n v="13491.32618"/>
        <n v="29765.31163"/>
        <n v="20911.63452"/>
        <n v="26748.568960000001"/>
        <n v="16829.964230000001"/>
        <n v="33281.361640000003"/>
        <n v="16948.494050000001"/>
        <n v="18471.129870000001"/>
        <n v="23337.672719999999"/>
        <n v="9647.9697840000008"/>
        <n v="57974.261189999997"/>
        <n v="2218.1824499999998"/>
        <n v="42281.693249999997"/>
        <n v="13495.08137"/>
        <n v="7765.7210880000002"/>
        <n v="14765.79898"/>
        <n v="29665.24957"/>
        <n v="10505.10245"/>
        <n v="1453.2691830000001"/>
        <n v="27899.459780000001"/>
        <n v="4743.9262710000003"/>
        <n v="28337.31062"/>
        <n v="10722.883669999999"/>
        <n v="44909.876060000002"/>
        <n v="28825.66502"/>
        <n v="6429.2784419999998"/>
        <n v="20282.779409999999"/>
        <n v="27023.607479999999"/>
        <n v="3759.1514099999999"/>
        <n v="14177.149299999999"/>
        <n v="22710.518189999999"/>
        <n v="16101.597889999999"/>
        <n v="5054.0608590000002"/>
        <n v="1423.8703849999999"/>
        <n v="33133.554940000002"/>
        <n v="15520.646860000001"/>
        <n v="29913.61118"/>
        <n v="12157.081469999999"/>
        <n v="31001.817350000001"/>
        <n v="26477.275590000001"/>
        <n v="18432.792679999999"/>
        <n v="47625.76324"/>
        <n v="38283.342909999999"/>
        <n v="45178.974280000002"/>
        <n v="40622.987390000002"/>
        <n v="34565.63553"/>
        <n v="35655.17396"/>
        <n v="12490.46969"/>
        <n v="9972.0568500000008"/>
        <n v="10556.59571"/>
        <n v="5872.4800059999998"/>
        <n v="4966.0490749999999"/>
        <n v="26348.084589999999"/>
        <n v="5177.3176919999996"/>
        <n v="58617.294889999997"/>
        <n v="7748.5682500000003"/>
        <n v="11844.511189999999"/>
        <n v="18427.151269999998"/>
        <n v="16182.796689999999"/>
        <n v="16298.4735"/>
        <n v="13643.626319999999"/>
        <n v="23804.30644"/>
        <n v="22120.044440000001"/>
        <n v="22780.37816"/>
        <n v="27522.850699999999"/>
        <n v="17072.214400000001"/>
        <n v="13507.895270000001"/>
        <n v="25441.607349999998"/>
        <n v="4521.0253810000004"/>
        <n v="38503.485280000001"/>
        <n v="7622.2871539999996"/>
        <n v="11321.208629999999"/>
        <n v="18419.881850000002"/>
        <n v="39018.611709999997"/>
        <n v="48263.509050000001"/>
        <n v="32841.38667"/>
        <n v="7914.8195960000003"/>
        <n v="21211.186259999999"/>
        <n v="9302.3152669999999"/>
        <n v="19639.469410000002"/>
        <n v="70682.877600000007"/>
        <n v="8884.5982179999992"/>
        <n v="10910.015890000001"/>
        <n v="26905.170750000001"/>
        <n v="26208.934280000001"/>
        <n v="3686.9661430000001"/>
        <n v="23348.064060000001"/>
        <n v="37557.735560000001"/>
        <n v="7003.563091"/>
        <n v="66234.984589999993"/>
        <n v="5393.0179669999998"/>
        <n v="21050.1764"/>
        <n v="7995.6892079999998"/>
        <n v="11481.468049999999"/>
        <n v="31823.460729999999"/>
        <n v="34973.002919999999"/>
        <n v="9835.5182679999998"/>
        <n v="21831.984690000001"/>
        <n v="16758.619559999999"/>
        <n v="1949.174411"/>
        <n v="19216.587049999998"/>
        <n v="20137.89113"/>
        <n v="14790.70421"/>
        <n v="42275.107600000003"/>
        <n v="32746.446749999999"/>
        <n v="20815.93519"/>
        <n v="47859.560149999998"/>
        <n v="1086.6433790000001"/>
        <n v="25679.113580000001"/>
        <n v="8692.7183519999999"/>
        <n v="8119.9423790000001"/>
        <n v="37232.583350000001"/>
        <n v="28926.72998"/>
        <n v="40943.880550000002"/>
        <n v="14832.505219999999"/>
        <n v="40294.056929999999"/>
        <n v="9682.146272"/>
        <n v="21909.85511"/>
        <n v="25428.793699999998"/>
        <n v="7343.7052469999999"/>
        <n v="12024.162780000001"/>
        <n v="25695.07215"/>
        <n v="1483.8134219999999"/>
        <n v="36811.56293"/>
        <n v="16682.119190000001"/>
        <n v="31123.749670000001"/>
        <n v="7562.1438870000002"/>
        <n v="55536.804580000004"/>
        <n v="62796.459510000001"/>
        <n v="16625.218260000001"/>
        <n v="77282.544450000001"/>
        <n v="951.31559949999996"/>
        <n v="19161.496449999999"/>
        <n v="31405.26772"/>
        <n v="50892.027880000001"/>
        <n v="29450.25604"/>
        <n v="38809.764600000002"/>
        <n v="3377.2171309999999"/>
        <n v="31935.91862"/>
        <n v="25698.360430000001"/>
        <n v="29671.094089999999"/>
        <n v="13413.43326"/>
        <n v="10888.24647"/>
        <n v="4573.877888"/>
        <n v="11347.627619999999"/>
        <n v="1055.582054"/>
        <n v="18829.504949999999"/>
        <n v="11431.81659"/>
        <n v="1659.4159689999999"/>
        <n v="15744.30769"/>
        <n v="31033.018400000001"/>
        <n v="14258.997359999999"/>
        <n v="5711.1609509999998"/>
        <n v="15712.175789999999"/>
        <n v="4692.2408070000001"/>
        <n v="16488.899300000001"/>
        <n v="21970.192299999999"/>
        <n v="22886.26352"/>
        <n v="62417.108099999998"/>
        <n v="34997.131600000001"/>
        <n v="36859.957649999997"/>
        <n v="20529.061539999999"/>
        <n v="22558.93607"/>
        <n v="53822.474470000001"/>
        <n v="6587.4777089999998"/>
        <n v="13445.84909"/>
        <n v="11282.925160000001"/>
        <n v="22124.862880000001"/>
        <n v="31104.243930000001"/>
        <n v="15963.03076"/>
        <n v="33686.080560000002"/>
        <n v="18484.39172"/>
        <n v="994.82161640000004"/>
        <n v="40929.35413"/>
        <n v="65390.907550000004"/>
        <n v="9039.4376680000005"/>
        <n v="29930.031579999999"/>
        <n v="8295.2622940000001"/>
        <n v="11933.748320000001"/>
        <n v="20301.48417"/>
        <n v="13231.702090000001"/>
        <n v="21605.545470000001"/>
        <n v="31746.398430000001"/>
        <n v="14050.66388"/>
        <n v="19343.415099999998"/>
        <n v="72384.682679999998"/>
        <n v="79208.287079999995"/>
        <n v="3102.0680910000001"/>
        <n v="38697.532650000001"/>
        <n v="43510.407599999999"/>
        <n v="2803.7894620000002"/>
        <n v="33542.423479999998"/>
        <n v="29404.58913"/>
        <n v="73738.020430000004"/>
        <n v="4863.8039339999996"/>
        <n v="30687.292079999999"/>
        <n v="15693.50995"/>
        <n v="34556.551039999998"/>
        <n v="27703.509099999999"/>
        <n v="27995.080430000002"/>
        <n v="26364.250680000001"/>
        <n v="18804.498640000002"/>
        <n v="21550.59231"/>
        <n v="46812.189700000003"/>
        <n v="28213.10182"/>
        <n v="6002.280581"/>
        <n v="17876.173419999999"/>
        <n v="23362.101139999999"/>
        <n v="14013.158600000001"/>
        <n v="21166.48171"/>
        <n v="49992.024700000002"/>
        <n v="6189.4796379999998"/>
        <n v="29744.521850000001"/>
        <n v="9166.279477"/>
        <n v="14556.14466"/>
        <n v="61100.121939999997"/>
        <n v="24704.36679"/>
        <n v="26148.235840000001"/>
        <n v="18178.349440000002"/>
        <n v="13925.95479"/>
        <n v="3343.4348960000002"/>
        <n v="43133.988369999999"/>
        <n v="17172.601279999999"/>
        <n v="55224.91906"/>
        <n v="55263.820090000001"/>
        <n v="18119.590619999999"/>
        <n v="61525.073700000001"/>
        <n v="26724.260180000001"/>
        <n v="20093.21876"/>
        <n v="6830.5852370000002"/>
        <n v="10638.382449999999"/>
        <n v="10789.143910000001"/>
        <n v="12182.783589999999"/>
        <n v="34646.672229999996"/>
        <n v="17888.860079999999"/>
        <n v="24409.46012"/>
        <n v="31471.97408"/>
        <n v="15092.00063"/>
        <n v="31637.255690000002"/>
        <n v="44729.964849999997"/>
        <n v="16189.78536"/>
        <n v="55688.462630000002"/>
        <n v="13122.745209999999"/>
        <n v="15012.31172"/>
        <n v="11566.33958"/>
        <n v="1639.7597089999999"/>
        <n v="29507.849770000001"/>
        <n v="20014.022540000002"/>
        <n v="30585.532340000002"/>
        <n v="14549.427949999999"/>
        <n v="14722.024939999999"/>
        <n v="24810.8704"/>
        <n v="50985.79868"/>
        <n v="24945.306710000001"/>
        <n v="32110.301820000001"/>
        <n v="4237.1357120000002"/>
        <n v="12050.473459999999"/>
        <n v="6198.3837519999997"/>
        <n v="17959.667020000001"/>
        <n v="58945.89271"/>
        <n v="9537.9797799999997"/>
        <n v="35607.412640000002"/>
        <n v="32490.519830000001"/>
        <n v="35467.893680000001"/>
        <n v="30844.901989999998"/>
        <n v="3702.8132759999999"/>
        <n v="45218.716280000001"/>
        <n v="31737.830460000001"/>
        <n v="32847.803070000002"/>
        <n v="43115.0389"/>
        <n v="25460.178319999999"/>
        <n v="49103.72797"/>
        <n v="27202.1283"/>
        <n v="17361.384150000002"/>
        <n v="13180.947539999999"/>
        <n v="27526.958480000001"/>
        <n v="5582.0236560000003"/>
        <n v="38279.06957"/>
        <n v="54187.02749"/>
        <n v="12085.43362"/>
        <n v="23768.470270000002"/>
        <n v="62810.429750000003"/>
        <n v="2116.9619910000001"/>
        <n v="9555.7325060000003"/>
        <n v="6739.7217769999997"/>
        <n v="36723.74396"/>
        <n v="25153.228139999999"/>
        <n v="13764.9872"/>
        <n v="29540.284749999999"/>
        <n v="4884.5948820000003"/>
        <n v="16870.93907"/>
        <n v="7599.3388869999999"/>
        <n v="32960.528230000004"/>
        <n v="15924.576639999999"/>
        <n v="16824.790710000001"/>
        <n v="6888.6596820000004"/>
        <n v="34502.895819999998"/>
        <n v="28784.276129999998"/>
        <n v="48090.796679999999"/>
        <n v="23688.77836"/>
        <n v="18887.144370000002"/>
        <n v="4555.3308059999999"/>
        <n v="10617.592850000001"/>
        <n v="15659.232910000001"/>
        <n v="18312.49309"/>
        <n v="57270.071230000001"/>
        <n v="32070.207269999999"/>
        <n v="55505.569710000003"/>
        <n v="41143.17022"/>
        <n v="11139.973819999999"/>
        <n v="4550.1849650000004"/>
        <n v="20243.508229999999"/>
        <n v="37945.524559999998"/>
        <n v="3680.00677"/>
        <n v="26289.158739999999"/>
        <n v="22230.955569999998"/>
        <n v="12285.51476"/>
        <n v="22010.74828"/>
        <n v="7522.9877509999997"/>
        <n v="10207.411040000001"/>
        <n v="772.49123239999994"/>
        <n v="2681.595088"/>
        <n v="29893.009300000002"/>
        <n v="20866.69599"/>
        <n v="33380.541259999998"/>
        <n v="9983.1100470000001"/>
        <n v="62985.472600000001"/>
        <n v="33026.436970000002"/>
        <n v="73601.527860000002"/>
        <n v="534.20982960000003"/>
        <n v="37311.807399999998"/>
        <n v="52086.880279999998"/>
        <n v="51261.775430000002"/>
        <n v="10282.039419999999"/>
        <n v="15995.757030000001"/>
        <n v="6041.8443340000003"/>
        <n v="10184.43471"/>
        <n v="6202.3429990000004"/>
        <n v="29661.20811"/>
        <n v="7144.3000089999996"/>
        <n v="73180.411529999998"/>
        <n v="7302.8007429999998"/>
        <n v="44663.482620000002"/>
        <n v="18280.357629999999"/>
        <n v="21305.03542"/>
        <n v="14580.18823"/>
        <n v="29958.871599999999"/>
        <n v="33092.799200000001"/>
        <n v="39003.478560000003"/>
        <n v="32081.749779999998"/>
        <n v="8386.2988129999994"/>
        <n v="23928.234799999998"/>
        <n v="18842.659090000001"/>
        <n v="1630.379027"/>
        <n v="12638.72604"/>
        <n v="59833.496939999997"/>
        <n v="17651.365419999998"/>
        <n v="26312.145980000001"/>
        <n v="13213.04148"/>
        <n v="12195.31451"/>
        <n v="7874.6514630000001"/>
        <n v="61098.265189999998"/>
        <n v="6136.8290720000005"/>
        <n v="11633.66447"/>
        <n v="54465.458270000003"/>
        <n v="20138.235680000002"/>
        <n v="18505.776330000001"/>
        <n v="33084.146540000002"/>
        <n v="12716.821459999999"/>
        <n v="29551.514579999999"/>
        <n v="13647.982969999999"/>
        <n v="8753.0007860000005"/>
        <n v="15592.4403"/>
        <n v="35999.342239999998"/>
        <n v="9683.9717049999999"/>
        <n v="3781.9834219999998"/>
        <n v="27223.660739999999"/>
        <n v="4401.1185830000004"/>
        <n v="5378.7014289999997"/>
        <n v="2559.964191"/>
        <n v="12703.320100000001"/>
        <n v="34837.404860000002"/>
        <n v="75394.985480000003"/>
        <n v="18486.510780000001"/>
        <n v="3047.639854"/>
        <n v="546.70147120000001"/>
        <n v="27892.193329999998"/>
        <n v="37009.346279999998"/>
        <n v="19427.990440000001"/>
        <n v="29188.5118"/>
        <n v="33873.799030000002"/>
        <n v="23723.27061"/>
        <n v="29229.741979999999"/>
        <n v="34371.953280000002"/>
        <n v="11078.43922"/>
        <n v="17956.17397"/>
        <n v="8181.0880029999998"/>
        <n v="23328.701959999999"/>
        <n v="7300.0597809999999"/>
        <n v="1472.556466"/>
        <n v="5027.3563990000002"/>
        <n v="19253.552060000002"/>
        <n v="31407.504669999998"/>
        <n v="35541.604630000002"/>
        <n v="59492.505830000002"/>
        <n v="49650.742839999999"/>
        <n v="53299.085679999997"/>
        <n v="5710.7122939999999"/>
        <n v="23920.984049999999"/>
        <n v="23515.230039999999"/>
        <n v="16097.883239999999"/>
        <n v="15422.71538"/>
        <n v="1981.4127510000001"/>
        <n v="33142.859190000003"/>
        <n v="33705.02635"/>
        <n v="6116.3182370000004"/>
        <n v="23495.23287"/>
        <n v="11930.69793"/>
        <n v="53992.834139999999"/>
        <n v="16332.899240000001"/>
        <n v="30343.199970000001"/>
        <n v="7107.580027"/>
        <n v="30280.290540000002"/>
        <n v="52236.495089999997"/>
        <n v="36177.340080000002"/>
        <n v="10281.63868"/>
        <n v="22307.41834"/>
        <n v="5653.275396"/>
        <n v="21456.517759999999"/>
        <n v="47112.488729999997"/>
        <n v="8560.5692620000009"/>
        <n v="13510.56655"/>
        <n v="24041.995800000001"/>
        <n v="19763.999479999999"/>
        <n v="33686.820110000001"/>
        <n v="5709.8762230000002"/>
        <n v="30539.716929999999"/>
        <n v="14653.67553"/>
        <n v="19615.587200000002"/>
        <n v="42651.443639999998"/>
        <n v="10706.90042"/>
        <n v="25910.856230000001"/>
        <n v="24397.439770000001"/>
        <n v="7960.6177040000002"/>
        <n v="52666.660430000004"/>
        <n v="52086.193899999998"/>
        <n v="26007.002700000001"/>
        <n v="4809.4327830000002"/>
        <n v="60739.632839999998"/>
        <n v="62858.886469999998"/>
        <n v="28170.256669999999"/>
        <n v="8988.1674390000007"/>
        <n v="4703.8509119999999"/>
        <n v="6595.9166830000004"/>
        <n v="27669.693589999999"/>
        <n v="19829.919320000001"/>
        <n v="4249.7388940000001"/>
        <n v="1796.928746"/>
        <n v="15680.9118"/>
        <n v="8773.6701119999998"/>
        <n v="36567.702360000003"/>
        <n v="22567.86159"/>
        <n v="14399.228580000001"/>
        <n v="31735.121480000002"/>
        <n v="1504.2583729999999"/>
        <n v="21971.233400000001"/>
        <n v="3236.5302059999999"/>
        <n v="14413.96284"/>
        <n v="34395.212039999999"/>
        <n v="22180.81335"/>
        <n v="34255.686979999999"/>
        <n v="30832.002199999999"/>
        <n v="30673.92352"/>
        <n v="31719.57273"/>
        <n v="15982.63458"/>
        <n v="13600.98306"/>
        <n v="9259.6065600000002"/>
        <n v="22741.190129999999"/>
        <n v="42204.926590000003"/>
        <n v="2130.6870650000001"/>
        <n v="34574.559569999998"/>
        <n v="9625.793291"/>
        <n v="26214.774069999999"/>
        <n v="58548.71716"/>
        <n v="20227.489140000001"/>
        <n v="36776.052000000003"/>
        <n v="8478.1075569999994"/>
        <n v="50549.897689999998"/>
        <n v="21082.002560000001"/>
        <n v="28625.56753"/>
        <n v="8895.1072019999992"/>
        <n v="16929.147130000001"/>
        <n v="52754.865539999999"/>
        <n v="11746.131450000001"/>
        <n v="23087.113000000001"/>
        <n v="11543.3773"/>
        <n v="19245.548419999999"/>
        <n v="27076.920610000001"/>
        <n v="52802.984620000003"/>
        <n v="8666.4827380000006"/>
        <n v="20238.54088"/>
        <n v="13584.020640000001"/>
        <n v="32162.558499999999"/>
        <n v="34134.881939999999"/>
        <n v="26010.55429"/>
        <n v="4908.697271"/>
        <n v="12940.5016"/>
        <n v="13295.426600000001"/>
        <n v="16694.2693"/>
        <n v="51216.155740000002"/>
        <n v="20240.987229999999"/>
        <n v="61722.702420000001"/>
        <n v="11659.838390000001"/>
        <n v="40886.513039999998"/>
        <n v="16982.235639999999"/>
        <n v="17676.80716"/>
        <n v="25449.436119999998"/>
        <n v="11519.4146"/>
        <n v="19702.428049999999"/>
        <n v="40554.316809999997"/>
        <n v="14223.054260000001"/>
        <n v="54746.012179999998"/>
        <n v="42575.475209999997"/>
        <n v="371.7505008"/>
        <n v="40598.505539999998"/>
        <n v="28272.994009999999"/>
        <n v="39015.273419999998"/>
        <n v="5224.4021590000002"/>
        <n v="19094.71586"/>
        <n v="19338.623210000002"/>
        <n v="13372.992130000001"/>
        <n v="23639.567340000001"/>
        <n v="8586.0708190000005"/>
        <n v="32816.798629999998"/>
        <n v="22989.251"/>
        <n v="36046.250010000003"/>
        <n v="25686.119500000001"/>
        <n v="16752.463169999999"/>
        <n v="18673.281350000001"/>
        <n v="29410.86721"/>
        <n v="14247.493210000001"/>
        <n v="3510.3077779999999"/>
        <n v="28515.23733"/>
        <n v="11203.57538"/>
        <n v="32811.152909999997"/>
        <n v="20458.56451"/>
        <n v="51032.381159999997"/>
        <n v="34375.614410000002"/>
        <n v="33921.983079999998"/>
        <n v="13937.169239999999"/>
        <n v="9686.0638650000001"/>
        <n v="22471.834459999998"/>
        <n v="38123.031640000001"/>
        <n v="17408.21298"/>
        <n v="17713.79838"/>
        <n v="22332.8063"/>
        <n v="34424.576979999998"/>
        <n v="14324.31018"/>
        <n v="28678.989969999999"/>
        <n v="51279.265549999996"/>
        <n v="13610.13099"/>
        <n v="24734.733619999999"/>
        <n v="34644.748149999999"/>
        <n v="24779.79423"/>
        <n v="14225.280849999999"/>
        <n v="14238.836289999999"/>
        <n v="18509.70579"/>
        <n v="15597.90157"/>
        <n v="32078.398249999998"/>
        <n v="21021.710279999999"/>
        <n v="53043.127809999998"/>
        <n v="30323.468049999999"/>
        <n v="14228.876099999999"/>
        <n v="19138.119299999998"/>
        <n v="44749.173020000002"/>
        <n v="17129.655340000001"/>
        <n v="67595.541129999998"/>
        <n v="33048.483639999999"/>
        <n v="24311.677220000001"/>
        <n v="23548.501550000001"/>
        <n v="10202.222390000001"/>
        <n v="7338.7326540000004"/>
        <n v="16141.23798"/>
        <n v="26308.262409999999"/>
        <n v="7061.8566209999999"/>
        <n v="12255.812620000001"/>
        <n v="7680.5161070000004"/>
        <n v="19894.985260000001"/>
        <n v="22185.783060000002"/>
        <n v="22191.447929999998"/>
        <n v="15698.37045"/>
        <n v="47018.687189999997"/>
        <n v="16673.91806"/>
        <n v="34765.657099999997"/>
        <n v="12892.53772"/>
        <n v="30390.16419"/>
        <n v="2669.1777219999999"/>
        <n v="22289.839319999999"/>
        <n v="42844.817479999998"/>
        <n v="13327.007439999999"/>
        <n v="29236.590759999999"/>
        <n v="12797.92575"/>
        <n v="28897.843410000001"/>
        <n v="6385.1534849999998"/>
        <n v="14962.93237"/>
        <n v="34594.335630000001"/>
        <n v="20326.451880000001"/>
        <n v="25289.216950000002"/>
        <n v="18150.670999999998"/>
        <n v="12029.859270000001"/>
        <n v="22716.56208"/>
        <n v="27300.133590000001"/>
        <n v="19804.198489999999"/>
        <n v="16453.37688"/>
        <n v="17556.589360000002"/>
        <n v="1538.992309"/>
        <n v="39471.332190000001"/>
        <n v="55983.44152"/>
        <n v="17686.667850000002"/>
        <n v="28840.636569999999"/>
        <n v="29273.598190000001"/>
        <n v="29074.12182"/>
        <n v="44374.743999999999"/>
        <n v="22167.246179999998"/>
        <n v="4759.4758190000002"/>
        <n v="15706.00553"/>
        <n v="28951.599200000001"/>
        <n v="3720.6705900000002"/>
        <n v="15129.692359999999"/>
        <n v="15903.04513"/>
        <n v="5911.2474609999999"/>
        <n v="20407.712729999999"/>
        <n v="17732.296709999999"/>
        <n v="75002.334170000002"/>
        <n v="35740.280850000003"/>
        <n v="22846.335299999999"/>
        <n v="41459.844109999998"/>
        <n v="30334.573400000001"/>
        <n v="9814.5489049999996"/>
        <n v="42354.30371"/>
        <n v="4049.2069670000001"/>
        <n v="21395.833600000002"/>
        <n v="7380.8005659999999"/>
        <n v="14999.20384"/>
        <n v="30955.319230000001"/>
        <n v="35843.539190000003"/>
        <n v="19660.187839999999"/>
        <n v="24838.213660000001"/>
        <n v="53715.716699999997"/>
        <n v="30221.534"/>
        <n v="29675.112860000001"/>
        <n v="19508.719229999999"/>
        <n v="54683.324719999997"/>
        <n v="27180.91257"/>
        <n v="59697.630080000003"/>
        <n v="30100.727439999999"/>
        <n v="9821.3661570000004"/>
        <n v="31384.123739999999"/>
        <n v="20874.077010000001"/>
        <n v="4767.9520080000002"/>
        <n v="11675.98532"/>
        <n v="13845.83397"/>
        <n v="39870.517030000003"/>
        <n v="31683.727569999999"/>
        <n v="29138.20175"/>
        <n v="17273.541649999999"/>
        <n v="20203.663"/>
        <n v="37703.11174"/>
        <n v="36831.952929999999"/>
        <n v="38663.323799999998"/>
        <n v="3533.4084560000001"/>
        <n v="39103.93621"/>
        <n v="8300.9500530000005"/>
        <n v="42001.145420000001"/>
        <n v="31405.263129999999"/>
        <n v="2657.287339"/>
        <n v="33639.308060000003"/>
        <n v="5732.5417799999996"/>
        <n v="25093.432059999999"/>
        <n v="55971.441850000003"/>
        <n v="41798.219980000002"/>
        <n v="13375.10086"/>
        <n v="19582.038260000001"/>
        <n v="50319.783560000003"/>
        <n v="26573.922589999998"/>
        <n v="50721.241970000003"/>
        <n v="17288.958719999999"/>
        <n v="1582.424452"/>
        <n v="22632.04664"/>
        <n v="25923.714240000001"/>
        <n v="2150.9095440000001"/>
        <n v="24641.140599999999"/>
        <n v="5942.7930269999997"/>
        <n v="17526.37026"/>
        <n v="11408.51051"/>
        <n v="32516.057939999999"/>
        <n v="20326.13249"/>
        <n v="16082.78073"/>
        <n v="17379.81266"/>
        <n v="18972.289550000001"/>
        <n v="9237.5851390000007"/>
        <n v="20123.644520000002"/>
        <n v="6370.8586619999996"/>
        <n v="23734.575519999999"/>
        <n v="31100.562720000002"/>
        <n v="16899.593229999999"/>
        <n v="18806.38609"/>
        <n v="10780.85608"/>
        <n v="29046.956559999999"/>
        <n v="17273.87456"/>
        <n v="39329.133719999998"/>
        <n v="17946.769130000001"/>
        <n v="25596.71659"/>
        <n v="27775.06077"/>
        <n v="29465.388660000001"/>
        <n v="6481.7302069999996"/>
        <n v="10073.09539"/>
        <n v="13690.80121"/>
        <n v="21444.67585"/>
        <n v="35968.601710000003"/>
        <n v="21204.95721"/>
        <n v="6987.4519719999998"/>
        <n v="2045.705516"/>
        <n v="4825.9037509999998"/>
        <n v="22008.864130000002"/>
        <n v="4175.5763120000001"/>
        <n v="19704.09635"/>
        <n v="49920.289279999997"/>
        <n v="24199.302780000002"/>
        <n v="28006.801729999999"/>
        <n v="42982.025800000003"/>
        <n v="17995.647229999999"/>
        <n v="39391.49022"/>
        <n v="23749.51755"/>
        <n v="41506.362560000001"/>
        <n v="28725.248060000002"/>
        <n v="3609.4094409999998"/>
        <n v="11201.202810000001"/>
        <n v="73592.617540000007"/>
        <n v="10473.057870000001"/>
        <n v="26613.29261"/>
        <n v="10702.50985"/>
        <n v="3073.5202960000001"/>
        <n v="15140.46479"/>
        <n v="31920.69787"/>
        <n v="35644.237979999998"/>
        <n v="21579.270400000001"/>
        <n v="34301.558400000002"/>
        <n v="23759.026399999999"/>
        <n v="17962.43577"/>
        <n v="16176.52432"/>
        <n v="14624.812459999999"/>
        <n v="40190.181879999996"/>
        <n v="34498.846019999997"/>
        <n v="6768.7782100000004"/>
        <n v="5694.0900089999996"/>
        <n v="22404.432690000001"/>
        <n v="27710.0897"/>
        <n v="16188.28758"/>
        <n v="6359.3547010000002"/>
        <n v="37415.1495"/>
        <n v="6464.2011359999997"/>
        <n v="12637.166789999999"/>
        <n v="19233.00345"/>
        <n v="15689.838320000001"/>
        <n v="2156.265989"/>
        <n v="48466.94814"/>
        <n v="44699.59489"/>
        <n v="12390.69162"/>
        <n v="20005.509399999999"/>
        <n v="7443.440337"/>
        <n v="1967.1752770000001"/>
        <n v="42056.83165"/>
        <n v="58231.332340000001"/>
        <n v="29657.24064"/>
        <n v="28237.805639999999"/>
        <n v="26815.064009999998"/>
        <n v="25861.095529999999"/>
        <n v="30706.702239999999"/>
        <n v="4040.752097"/>
        <n v="10663.25547"/>
        <n v="27445.27361"/>
        <n v="23512.221140000001"/>
        <n v="9498.2757490000004"/>
        <n v="21933.848470000001"/>
        <n v="36635.6541"/>
        <n v="2564.7627499999999"/>
        <n v="8332.8108329999995"/>
        <n v="10885.79999"/>
        <n v="16758.380949999999"/>
        <n v="40630.696960000001"/>
        <n v="24342.431359999999"/>
        <n v="16191.995489999999"/>
        <n v="31557.39314"/>
        <n v="14084.82531"/>
        <n v="1110.651016"/>
        <n v="4106.4217920000001"/>
        <n v="23949.768100000001"/>
        <n v="69256.754000000001"/>
        <n v="15777.796899999999"/>
        <n v="6409.8168130000004"/>
        <n v="18289.054039999999"/>
        <n v="12645.72236"/>
        <n v="16806.753799999999"/>
        <n v="14691.52684"/>
        <n v="14402.7613"/>
        <n v="31530.647860000001"/>
        <n v="46066.279119999999"/>
        <n v="14595.764789999999"/>
        <n v="18391.763419999999"/>
        <n v="2911.5748520000002"/>
        <n v="6874.7190959999998"/>
        <n v="11541.57382"/>
        <n v="18194.675220000001"/>
        <n v="12680.28455"/>
        <n v="32513.094089999999"/>
        <n v="41603.978920000001"/>
        <n v="1858.0042530000001"/>
        <n v="18833.88437"/>
        <n v="6577.0785239999996"/>
        <n v="17307.389520000001"/>
        <n v="11261.33462"/>
        <n v="23559.739269999998"/>
        <n v="19853.115549999999"/>
        <n v="9789.5508430000009"/>
        <n v="67425.026620000004"/>
        <n v="7450.671832"/>
        <n v="6764.0488439999999"/>
        <n v="34926.97481"/>
        <n v="35872.176350000002"/>
        <n v="3346.920349"/>
        <n v="21948.282640000001"/>
        <n v="2811.2035660000001"/>
        <n v="38474.37442"/>
        <n v="30972.178110000001"/>
        <n v="13524.879129999999"/>
        <n v="58952.589399999997"/>
        <n v="23946.05661"/>
        <n v="9175.0679280000004"/>
        <n v="29529.465639999999"/>
        <n v="23899.068510000001"/>
        <n v="20264.630740000001"/>
        <n v="13580.12696"/>
        <n v="20921.054169999999"/>
        <n v="24513.983560000001"/>
        <n v="6133.4207450000004"/>
        <n v="5751.8974079999998"/>
        <n v="28552.789049999999"/>
        <n v="19055.646909999999"/>
        <n v="31292.129000000001"/>
        <n v="20180.84506"/>
        <n v="29263.474610000001"/>
        <n v="20782.084630000001"/>
        <n v="20871.002380000002"/>
        <n v="15634.67109"/>
        <n v="14986.28196"/>
        <n v="69512.936220000003"/>
        <n v="31721.245159999999"/>
        <n v="35622.373189999998"/>
        <n v="19714.08626"/>
        <n v="1265.0493389999999"/>
        <n v="10011.17193"/>
        <n v="5470.6192920000003"/>
        <n v="5902.5887480000001"/>
        <n v="12488.678529999999"/>
        <n v="22143.60756"/>
        <n v="11108.320449999999"/>
        <n v="44960.987780000003"/>
        <n v="30620.385770000001"/>
        <n v="22902.669399999999"/>
        <n v="35598.251230000002"/>
        <n v="3460.3346740000002"/>
        <n v="25538.86779"/>
        <n v="16488.625059999998"/>
        <n v="39625.375010000003"/>
        <n v="19115.630229999999"/>
        <n v="32466.941149999999"/>
        <n v="69412.865569999994"/>
        <n v="6446.4887010000002"/>
        <n v="11471.15698"/>
        <n v="11557.15602"/>
        <n v="6931.2095929999996"/>
        <n v="23777.336139999999"/>
        <n v="23895.34187"/>
        <n v="22276.352900000002"/>
        <n v="29331.745599999998"/>
        <n v="24704.014999999999"/>
        <n v="30303.5723"/>
        <n v="4174.5598140000002"/>
        <n v="24107.395840000001"/>
        <n v="50202.367319999998"/>
        <n v="11926.64646"/>
        <n v="4068.385624"/>
        <n v="23645.9372"/>
        <n v="3138.3349320000002"/>
        <n v="15916.285809999999"/>
        <n v="54795.016439999999"/>
        <n v="16994.823700000001"/>
        <n v="23893.71069"/>
        <n v="51174.018750000003"/>
        <n v="17063.665639999999"/>
        <n v="16828.164799999999"/>
        <n v="11764.31871"/>
        <n v="2489.5526690000002"/>
        <n v="34586.846380000003"/>
        <n v="25225.68951"/>
        <n v="27824.59042"/>
        <n v="26013.032500000001"/>
        <n v="32340.29434"/>
        <n v="39204.810899999997"/>
        <n v="19285.537100000001"/>
        <n v="14184.57127"/>
        <n v="58239.232770000002"/>
        <n v="12673.050020000001"/>
        <n v="36022.65711"/>
        <n v="51102.567300000002"/>
        <n v="22631.212179999999"/>
        <n v="37997.125220000002"/>
        <n v="29616.740689999999"/>
        <n v="6026.6213399999997"/>
        <n v="34449.860699999997"/>
        <n v="39131.200629999999"/>
        <n v="31505.146100000002"/>
        <n v="23044.73101"/>
        <n v="1845.9246129999999"/>
        <n v="6235.4757010000003"/>
        <n v="9335.3714039999995"/>
        <n v="20940.330750000001"/>
        <n v="19048.935539999999"/>
        <n v="5656.1692810000004"/>
        <n v="14537.02082"/>
        <n v="14594.7948"/>
        <n v="26532.6911"/>
        <n v="6380.5500490000004"/>
        <n v="28292.029500000001"/>
        <n v="13541.2343"/>
        <n v="12435.730219999999"/>
        <n v="28721.923920000001"/>
        <n v="11345.659"/>
        <n v="1891.57852"/>
        <n v="17808.046279999999"/>
        <n v="13047.84606"/>
        <n v="25527.595679999999"/>
        <n v="11996.85628"/>
        <n v="5181.512506"/>
        <n v="32859.188569999998"/>
        <n v="11475.2093"/>
        <n v="17706.827949999999"/>
        <n v="2935.318976"/>
        <n v="10666.56187"/>
        <n v="6240.5505730000004"/>
        <n v="21379.707569999999"/>
        <n v="33254.511839999999"/>
        <n v="12602.892620000001"/>
        <n v="24229.214199999999"/>
        <n v="32394.22206"/>
        <n v="7464.4962329999998"/>
        <n v="16632.205379999999"/>
        <n v="36253.438730000002"/>
        <n v="7865.9238150000001"/>
        <n v="16986.050569999999"/>
        <n v="2904.1394690000002"/>
        <n v="42051.873189999998"/>
        <n v="26286.539349999999"/>
        <n v="23602.73704"/>
        <n v="24010.59186"/>
        <n v="35266.398659999999"/>
        <n v="13823.19958"/>
        <n v="35117.72395"/>
        <n v="34096.27261"/>
        <n v="16097.256880000001"/>
        <n v="17823.176039999998"/>
        <n v="35450.925790000001"/>
        <n v="3601.234997"/>
        <n v="28542.922569999999"/>
        <n v="21073.76469"/>
        <n v="38696.048669999996"/>
        <n v="6782.0268580000002"/>
        <n v="18443.474869999998"/>
        <n v="14356.96508"/>
        <n v="1006.9480129999999"/>
        <n v="8368.1242629999997"/>
        <n v="32742.030699999999"/>
        <n v="16814.005700000002"/>
        <n v="10903.501609999999"/>
        <n v="27456.894810000002"/>
        <n v="3850.268466"/>
        <n v="30626.262579999999"/>
        <n v="61798.599979999999"/>
        <n v="22943.230930000002"/>
        <n v="21969.6021"/>
        <n v="7716.5551919999998"/>
        <n v="39140.119209999997"/>
        <n v="39359.031660000001"/>
        <n v="34532.347750000001"/>
        <n v="36023.628720000001"/>
        <n v="11201.23928"/>
        <n v="8703.9571390000001"/>
        <n v="22064.80992"/>
        <n v="32550.283589999999"/>
        <n v="21356.33743"/>
        <n v="62443.051529999997"/>
        <n v="31888.630209999999"/>
        <n v="21701.198469999999"/>
        <n v="25645.004939999999"/>
        <n v="28414.189490000001"/>
        <n v="4858.4707719999997"/>
        <n v="38238.682150000001"/>
        <n v="26161.53932"/>
        <n v="21749.207269999999"/>
        <n v="34278.161650000002"/>
        <n v="19017.275320000001"/>
        <n v="17209.629580000001"/>
        <n v="50659.827539999998"/>
        <n v="7333.1652860000004"/>
        <n v="29933.558499999999"/>
        <n v="58644.055220000002"/>
        <n v="8466.5823999999993"/>
        <n v="10814.317419999999"/>
        <n v="11104.16416"/>
        <n v="21933.576700000001"/>
        <n v="37505.062230000003"/>
        <n v="2543.2765749999999"/>
        <n v="8729.4822949999998"/>
        <n v="16393.544470000001"/>
        <n v="52881.774469999997"/>
        <n v="15353.74353"/>
        <n v="19716.471099999999"/>
        <n v="25333.7183"/>
        <n v="15480.49193"/>
        <n v="11812.54845"/>
        <n v="8629.1606400000001"/>
        <n v="32257.856390000001"/>
        <n v="5674.6391210000002"/>
        <n v="2933.0854429999999"/>
        <n v="23767.265770000002"/>
        <n v="8658.3840749999999"/>
        <n v="38090.938430000002"/>
        <n v="25144.71905"/>
        <n v="38350.515899999999"/>
        <n v="14311.7119"/>
        <n v="3730.1966000000002"/>
        <n v="14515.966780000001"/>
        <n v="22682.707170000001"/>
        <n v="4909.5921969999999"/>
        <n v="15214.588390000001"/>
        <n v="10437.24885"/>
        <n v="18291.789990000001"/>
        <n v="10718.68497"/>
        <n v="9024.7940190000008"/>
        <n v="2213.002504"/>
        <n v="23882.758760000001"/>
        <n v="33389.324710000001"/>
        <n v="11690.03679"/>
        <n v="19130.671880000002"/>
        <n v="30242.53975"/>
        <n v="47627.392359999998"/>
        <n v="19888.718420000001"/>
        <n v="32222.507170000001"/>
        <n v="18886.540580000001"/>
        <n v="25843.142400000001"/>
        <n v="45863.921499999997"/>
        <n v="4724.8423140000004"/>
        <n v="41727.74007"/>
        <n v="17261.128290000001"/>
        <n v="65130.810189999997"/>
        <n v="8315.6217350000006"/>
        <n v="29689.967560000001"/>
        <n v="26030.393220000002"/>
        <n v="31908.908920000002"/>
        <n v="10154.06565"/>
        <n v="1733.277476"/>
        <n v="23513.445930000002"/>
        <n v="33144.707090000004"/>
        <n v="12377.323969999999"/>
        <n v="51656.89327"/>
        <n v="10994.727430000001"/>
        <n v="18991.810509999999"/>
        <n v="3555.42011"/>
        <n v="14945.146629999999"/>
        <n v="14747.537850000001"/>
        <n v="27684.61321"/>
        <n v="5666.6055450000003"/>
        <n v="52255.126649999998"/>
        <n v="1705.4688619999999"/>
        <n v="31223.19526"/>
        <n v="19425.692070000001"/>
        <n v="27131.478719999999"/>
        <n v="9355.5736639999996"/>
        <n v="9506.7062420000002"/>
        <n v="8288.5081680000003"/>
        <n v="15375.93658"/>
        <n v="3701.1752750000001"/>
        <n v="23874.35817"/>
        <n v="20569.870739999998"/>
        <n v="27277.722450000001"/>
        <n v="17460.9568"/>
        <n v="7147.0750630000002"/>
        <n v="31874.49726"/>
        <n v="1930.8350250000001"/>
        <n v="20879.609250000001"/>
        <n v="13985.087"/>
        <n v="39518.399089999999"/>
        <n v="12988.87851"/>
        <n v="30556.126649999998"/>
        <n v="13411.931140000001"/>
        <n v="2993.2693079999999"/>
        <n v="27751.374319999999"/>
        <n v="46370.713239999997"/>
        <n v="70531.195689999993"/>
        <n v="70989.233760000003"/>
        <n v="18208.806420000001"/>
        <n v="24589.908899999999"/>
        <n v="50024.42179"/>
        <n v="18487.287400000001"/>
        <n v="14775.48813"/>
        <n v="10670.44183"/>
        <n v="23737.528320000001"/>
        <n v="4812.7621399999998"/>
        <n v="16071.307769999999"/>
        <n v="22603.491020000001"/>
        <n v="29972.03846"/>
        <n v="20190.929820000001"/>
        <n v="20385.652870000002"/>
        <n v="20598.762009999999"/>
        <n v="22342.015640000001"/>
        <n v="29474.054960000001"/>
        <n v="11237.647629999999"/>
        <n v="18424.8544"/>
        <n v="38223.134330000001"/>
        <n v="33991.563470000001"/>
        <n v="34602.060420000002"/>
        <n v="46494.211049999998"/>
        <n v="57345.394959999998"/>
        <n v="10259.995080000001"/>
        <n v="33643.015059999998"/>
        <n v="69427.007710000005"/>
        <n v="35597.528149999998"/>
        <n v="33874.977789999997"/>
        <n v="11829.62545"/>
        <n v="21821.37616"/>
        <n v="28510.951209999999"/>
        <n v="57333.893219999998"/>
        <n v="29116.654180000001"/>
        <n v="34116.120900000002"/>
        <n v="14106.20131"/>
        <n v="24261.41057"/>
        <n v="1761.6023849999999"/>
        <n v="22885.86248"/>
        <n v="77337.542849999998"/>
        <n v="17296.24278"/>
        <n v="7638.1292050000002"/>
        <n v="25188.484639999999"/>
        <n v="18555.163359999999"/>
        <n v="16554.360140000001"/>
        <n v="11902.64975"/>
        <n v="24022.81164"/>
        <n v="39774.364000000001"/>
        <n v="7084.3358539999999"/>
        <n v="40453.892890000003"/>
        <n v="15946.789049999999"/>
        <n v="42132.652000000002"/>
        <n v="20035.454969999999"/>
        <n v="33493.482429999996"/>
        <n v="21647.189969999999"/>
        <n v="56659.254099999998"/>
        <n v="29544.600119999999"/>
        <n v="13088.78462"/>
        <n v="19430.727220000001"/>
        <n v="74662.029760000005"/>
        <n v="46628.712079999998"/>
        <n v="20723.292819999999"/>
        <n v="1850.714892"/>
        <n v="6914.5602419999996"/>
        <n v="31428.90353"/>
        <n v="20461.332979999999"/>
        <n v="4736.0832179999998"/>
        <n v="59580.807460000004"/>
        <n v="23839.564320000001"/>
        <n v="24246.408660000001"/>
        <n v="31984.331440000002"/>
        <n v="28340.70883"/>
        <n v="5487.0315989999999"/>
        <n v="8483.1499569999996"/>
        <n v="44480.202879999997"/>
        <n v="35849.479299999999"/>
        <n v="4351.2905810000002"/>
        <n v="31156.987980000002"/>
        <n v="12532.63717"/>
        <n v="30033.500240000001"/>
        <n v="23490.277849999999"/>
        <n v="33715.013180000002"/>
        <n v="24127.253379999998"/>
        <n v="6896.8710190000002"/>
        <n v="24330.452829999998"/>
        <n v="25190.421719999998"/>
        <n v="28993.173220000001"/>
        <n v="9652.1053690000008"/>
        <n v="5091.2847659999998"/>
        <n v="19032.918280000002"/>
        <n v="23657.172910000001"/>
        <n v="40321.464310000003"/>
        <n v="34593.869489999997"/>
        <n v="55905.545680000003"/>
        <n v="25928.924220000001"/>
        <n v="1552.6034010000001"/>
        <n v="14058.2292"/>
        <n v="7708.024872"/>
        <n v="24987.800149999999"/>
        <n v="16395.200789999999"/>
        <n v="3242.9851530000001"/>
        <n v="38346.785880000003"/>
        <n v="16968.226170000002"/>
        <n v="11601.51196"/>
        <n v="15133.703289999999"/>
        <n v="49285.526360000003"/>
        <n v="12323.46718"/>
        <n v="33826.589220000002"/>
        <n v="31112.206450000001"/>
        <n v="36937.453049999996"/>
        <n v="42523.781450000002"/>
        <n v="17563.679520000002"/>
        <n v="15265.034970000001"/>
        <n v="7165.6894430000002"/>
        <n v="49987.672879999998"/>
        <n v="18752.20995"/>
        <n v="27437.772560000001"/>
        <n v="44297.809869999997"/>
        <n v="60374.248050000002"/>
        <n v="34543.851920000001"/>
        <n v="6119.2872859999998"/>
        <n v="19413.80646"/>
        <n v="18296.333419999999"/>
        <n v="5369.0456629999999"/>
        <n v="19207.450929999999"/>
        <n v="17122.76441"/>
        <n v="5996.8000030000003"/>
        <n v="34522.776539999999"/>
        <n v="10552.397919999999"/>
        <n v="29731.6093"/>
        <n v="11468.161529999999"/>
        <n v="9315.1433290000004"/>
        <n v="24334.076690000002"/>
        <n v="4849.9082159999998"/>
        <n v="14845.80164"/>
        <n v="2331.412867"/>
        <n v="28315.91042"/>
        <n v="25327.217639999999"/>
        <n v="35683.272770000003"/>
        <n v="51453.798929999997"/>
        <n v="5307.9858670000003"/>
        <n v="35270.208700000003"/>
        <n v="12740.893529999999"/>
        <n v="2547.9319019999998"/>
        <n v="11310.846369999999"/>
        <n v="6944.7271250000003"/>
        <n v="7712.798906"/>
        <n v="46598.049469999998"/>
        <n v="23665.809570000001"/>
        <n v="29783.151610000001"/>
        <n v="5010.9503699999996"/>
        <n v="18713.72824"/>
        <n v="30180.94541"/>
        <n v="25552.039570000001"/>
        <n v="3998.0641879999998"/>
        <n v="23066.615860000002"/>
        <n v="65180.500769999999"/>
        <n v="19100.80343"/>
        <n v="14204.755649999999"/>
        <n v="8255.946543"/>
        <n v="24396.5798"/>
        <n v="18169.564439999998"/>
        <n v="23184.242679999999"/>
        <n v="13960.154710000001"/>
        <n v="10451.69543"/>
        <n v="28835.573990000001"/>
        <n v="33730.422480000001"/>
        <n v="7213.2010810000002"/>
        <n v="25183.678749999999"/>
        <n v="3826.9178820000002"/>
        <n v="65167.404260000003"/>
        <n v="1253.529387"/>
        <n v="4796.5739899999999"/>
        <n v="42677.457849999999"/>
        <n v="7838.7520299999996"/>
        <n v="29779.172689999999"/>
      </sharedItems>
    </cacheField>
    <cacheField name="Room Number" numFmtId="0">
      <sharedItems containsSemiMixedTypes="0" containsString="0" containsNumber="1" containsInteger="1" minValue="101" maxValue="5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x v="0"/>
    <x v="0"/>
    <x v="0"/>
    <x v="0"/>
    <d v="2022-11-17T00:00:00"/>
    <s v="Wednesday, 8 July 2020"/>
    <s v="8 July 2020"/>
    <d v="2020-07-08T00:00:00"/>
    <x v="0"/>
    <x v="0"/>
    <s v="Wallace-Hamilton"/>
    <s v="Medicare"/>
    <x v="0"/>
    <n v="146"/>
  </r>
  <r>
    <x v="1"/>
    <x v="1"/>
    <x v="1"/>
    <x v="1"/>
    <d v="2022-03-08T00:00:00"/>
    <s v="Wednesday, 14 September 2022"/>
    <s v="14 September 2022"/>
    <d v="2022-09-14T00:00:00"/>
    <x v="1"/>
    <x v="0"/>
    <s v="Bell, Mcknight and Willis"/>
    <s v="Cigna"/>
    <x v="1"/>
    <n v="475"/>
  </r>
  <r>
    <x v="2"/>
    <x v="1"/>
    <x v="2"/>
    <x v="1"/>
    <d v="2022-06-19T00:00:00"/>
    <s v="Wednesday, 14 December 2022"/>
    <s v="14 December 2022"/>
    <d v="2022-12-14T00:00:00"/>
    <x v="2"/>
    <x v="0"/>
    <s v="Pugh-Rogers"/>
    <s v="UnitedHealthcare"/>
    <x v="2"/>
    <n v="125"/>
  </r>
  <r>
    <x v="3"/>
    <x v="1"/>
    <x v="1"/>
    <x v="2"/>
    <d v="2019-07-10T00:00:00"/>
    <s v="Wednesday, 8 July 2021"/>
    <s v="8 July 2021"/>
    <d v="2021-07-08T00:00:00"/>
    <x v="3"/>
    <x v="0"/>
    <s v="Rush, Owens and Johnson"/>
    <s v="Blue Cross"/>
    <x v="3"/>
    <n v="366"/>
  </r>
  <r>
    <x v="4"/>
    <x v="1"/>
    <x v="3"/>
    <x v="3"/>
    <d v="2022-12-12T00:00:00"/>
    <s v="Wednesday, 5 May 2022"/>
    <s v="5 May 2022"/>
    <d v="2022-05-05T00:00:00"/>
    <x v="4"/>
    <x v="1"/>
    <s v="Schultz-Powers"/>
    <s v="Blue Cross"/>
    <x v="4"/>
    <n v="364"/>
  </r>
  <r>
    <x v="5"/>
    <x v="1"/>
    <x v="2"/>
    <x v="0"/>
    <d v="2022-10-09T00:00:00"/>
    <s v="Wednesday, 4 May 2023"/>
    <s v="4 May 2023"/>
    <d v="2023-05-04T00:00:00"/>
    <x v="5"/>
    <x v="1"/>
    <s v="Jordan Inc"/>
    <s v="Medicare"/>
    <x v="5"/>
    <n v="130"/>
  </r>
  <r>
    <x v="6"/>
    <x v="1"/>
    <x v="4"/>
    <x v="1"/>
    <d v="2022-08-05T00:00:00"/>
    <s v="Wednesday, 29 June 2022"/>
    <s v="29 June 2022"/>
    <d v="2022-06-29T00:00:00"/>
    <x v="6"/>
    <x v="2"/>
    <s v="Vaughn PLC"/>
    <s v="Cigna"/>
    <x v="6"/>
    <n v="293"/>
  </r>
  <r>
    <x v="7"/>
    <x v="0"/>
    <x v="1"/>
    <x v="0"/>
    <d v="2019-05-16T00:00:00"/>
    <s v="Wednesday, 29 July 2020"/>
    <s v="29 July 2020"/>
    <d v="2020-07-29T00:00:00"/>
    <x v="7"/>
    <x v="2"/>
    <s v="Brown Inc"/>
    <s v="Blue Cross"/>
    <x v="7"/>
    <n v="384"/>
  </r>
  <r>
    <x v="8"/>
    <x v="1"/>
    <x v="2"/>
    <x v="0"/>
    <d v="2023-07-09T00:00:00"/>
    <s v="Wednesday, 22 January 2021"/>
    <s v="22 January 2021"/>
    <d v="2021-01-22T00:00:00"/>
    <x v="8"/>
    <x v="2"/>
    <s v="Nixon, Evans and Bradley"/>
    <s v="Blue Cross"/>
    <x v="8"/>
    <n v="197"/>
  </r>
  <r>
    <x v="9"/>
    <x v="0"/>
    <x v="2"/>
    <x v="0"/>
    <d v="2022-12-15T00:00:00"/>
    <s v="Wednesday, 27 March 2019"/>
    <s v="27 March 2019"/>
    <d v="2019-03-27T00:00:00"/>
    <x v="9"/>
    <x v="2"/>
    <s v="Brown-Golden"/>
    <s v="Blue Cross"/>
    <x v="9"/>
    <n v="310"/>
  </r>
  <r>
    <x v="10"/>
    <x v="2"/>
    <x v="3"/>
    <x v="2"/>
    <d v="2021-02-06T00:00:00"/>
    <s v="Wednesday, 21 September 2023"/>
    <s v="21 September 2023"/>
    <d v="2023-09-21T00:00:00"/>
    <x v="10"/>
    <x v="1"/>
    <s v="Hernandez, Hunt and Clark"/>
    <s v="Medicare"/>
    <x v="10"/>
    <n v="247"/>
  </r>
  <r>
    <x v="11"/>
    <x v="0"/>
    <x v="4"/>
    <x v="3"/>
    <d v="2019-06-09T00:00:00"/>
    <s v="Wednesday, 24 July 2019"/>
    <s v="24 July 2019"/>
    <d v="2019-07-24T00:00:00"/>
    <x v="11"/>
    <x v="0"/>
    <s v="Rose Inc"/>
    <s v="Medicare"/>
    <x v="11"/>
    <n v="126"/>
  </r>
  <r>
    <x v="12"/>
    <x v="0"/>
    <x v="0"/>
    <x v="0"/>
    <d v="2021-11-29T00:00:00"/>
    <s v="Wednesday, 22 January 2020"/>
    <s v="22 January 2020"/>
    <d v="2020-01-22T00:00:00"/>
    <x v="12"/>
    <x v="0"/>
    <s v="Malone, Thompson and Mejia"/>
    <s v="Aetna"/>
    <x v="12"/>
    <n v="444"/>
  </r>
  <r>
    <x v="13"/>
    <x v="0"/>
    <x v="0"/>
    <x v="0"/>
    <d v="2021-07-29T00:00:00"/>
    <s v="Wednesday, 21 September 2022"/>
    <s v="21 September 2022"/>
    <d v="2022-09-21T00:00:00"/>
    <x v="13"/>
    <x v="2"/>
    <s v="Richardson-Powell"/>
    <s v="Cigna"/>
    <x v="13"/>
    <n v="492"/>
  </r>
  <r>
    <x v="14"/>
    <x v="0"/>
    <x v="5"/>
    <x v="4"/>
    <d v="2021-06-14T00:00:00"/>
    <s v="Wednesday, 19 December 2018"/>
    <s v="19 December 2018"/>
    <d v="2018-12-19T00:00:00"/>
    <x v="14"/>
    <x v="0"/>
    <s v="Castaneda-Hardy"/>
    <s v="Medicare"/>
    <x v="14"/>
    <n v="120"/>
  </r>
  <r>
    <x v="15"/>
    <x v="0"/>
    <x v="1"/>
    <x v="0"/>
    <d v="2021-08-16T00:00:00"/>
    <s v="Wednesday, 17 February 2021"/>
    <s v="17 February 2021"/>
    <d v="2021-02-17T00:00:00"/>
    <x v="15"/>
    <x v="0"/>
    <s v="Burch-White"/>
    <s v="Aetna"/>
    <x v="15"/>
    <n v="492"/>
  </r>
  <r>
    <x v="16"/>
    <x v="2"/>
    <x v="4"/>
    <x v="0"/>
    <d v="2021-01-29T00:00:00"/>
    <s v="Wednesday, 19 December 2019"/>
    <s v="19 December 2019"/>
    <d v="2019-12-19T00:00:00"/>
    <x v="16"/>
    <x v="1"/>
    <s v="James and Sons"/>
    <s v="Blue Cross"/>
    <x v="16"/>
    <n v="228"/>
  </r>
  <r>
    <x v="17"/>
    <x v="2"/>
    <x v="5"/>
    <x v="4"/>
    <d v="2019-12-10T00:00:00"/>
    <s v="Wednesday, 17 February 2022"/>
    <s v="17 February 2022"/>
    <d v="2022-02-17T00:00:00"/>
    <x v="17"/>
    <x v="1"/>
    <s v="Winters and Sons"/>
    <s v="Cigna"/>
    <x v="17"/>
    <n v="137"/>
  </r>
  <r>
    <x v="18"/>
    <x v="2"/>
    <x v="4"/>
    <x v="0"/>
    <d v="2019-01-23T00:00:00"/>
    <d v="2023-11-06T00:00:00"/>
    <s v="45236"/>
    <d v="2023-11-06T00:00:00"/>
    <x v="18"/>
    <x v="1"/>
    <s v="Olson Ltd"/>
    <s v="Cigna"/>
    <x v="18"/>
    <n v="259"/>
  </r>
  <r>
    <x v="19"/>
    <x v="2"/>
    <x v="4"/>
    <x v="4"/>
    <d v="2022-10-25T00:00:00"/>
    <d v="2023-11-05T00:00:00"/>
    <s v="45235"/>
    <d v="2023-11-05T00:00:00"/>
    <x v="19"/>
    <x v="2"/>
    <s v="Watson, Berger and Guerra"/>
    <s v="Aetna"/>
    <x v="19"/>
    <n v="489"/>
  </r>
  <r>
    <x v="20"/>
    <x v="0"/>
    <x v="1"/>
    <x v="2"/>
    <d v="2023-02-25T00:00:00"/>
    <s v="Wednesday, 5 October 2023"/>
    <s v="5 October 2023"/>
    <d v="2023-10-05T00:00:00"/>
    <x v="20"/>
    <x v="2"/>
    <s v="Pearson LLC"/>
    <s v="Aetna"/>
    <x v="20"/>
    <n v="238"/>
  </r>
  <r>
    <x v="21"/>
    <x v="2"/>
    <x v="5"/>
    <x v="2"/>
    <d v="2018-11-21T00:00:00"/>
    <d v="2023-11-05T00:00:00"/>
    <s v="45235"/>
    <d v="2023-11-05T00:00:00"/>
    <x v="21"/>
    <x v="1"/>
    <s v="Harper-Gray"/>
    <s v="Aetna"/>
    <x v="21"/>
    <n v="153"/>
  </r>
  <r>
    <x v="22"/>
    <x v="2"/>
    <x v="4"/>
    <x v="1"/>
    <d v="2022-09-30T00:00:00"/>
    <d v="2023-11-05T00:00:00"/>
    <s v="45235"/>
    <d v="2023-11-05T00:00:00"/>
    <x v="22"/>
    <x v="1"/>
    <s v="Rodriguez and Sons"/>
    <s v="Medicare"/>
    <x v="22"/>
    <n v="276"/>
  </r>
  <r>
    <x v="23"/>
    <x v="0"/>
    <x v="0"/>
    <x v="0"/>
    <d v="2019-01-10T00:00:00"/>
    <s v="Wednesday, 3 June 2021"/>
    <s v="3 June 2021"/>
    <d v="2021-06-03T00:00:00"/>
    <x v="23"/>
    <x v="1"/>
    <s v="Lewis-Nelson"/>
    <s v="UnitedHealthcare"/>
    <x v="23"/>
    <n v="120"/>
  </r>
  <r>
    <x v="24"/>
    <x v="2"/>
    <x v="1"/>
    <x v="3"/>
    <d v="2021-06-02T00:00:00"/>
    <d v="2023-11-05T00:00:00"/>
    <s v="45235"/>
    <d v="2023-11-05T00:00:00"/>
    <x v="24"/>
    <x v="1"/>
    <s v="Watson LLC"/>
    <s v="Blue Cross"/>
    <x v="24"/>
    <n v="155"/>
  </r>
  <r>
    <x v="25"/>
    <x v="0"/>
    <x v="2"/>
    <x v="3"/>
    <d v="2021-05-27T00:00:00"/>
    <s v="Wednesday, 29 June 2022"/>
    <s v="29 June 2022"/>
    <d v="2022-06-29T00:00:00"/>
    <x v="25"/>
    <x v="1"/>
    <s v="Mcknight-Mclean"/>
    <s v="UnitedHealthcare"/>
    <x v="25"/>
    <n v="292"/>
  </r>
  <r>
    <x v="26"/>
    <x v="0"/>
    <x v="2"/>
    <x v="3"/>
    <d v="2021-07-12T00:00:00"/>
    <s v="Wednesday, 29 July 2021"/>
    <s v="29 July 2021"/>
    <d v="2021-07-29T00:00:00"/>
    <x v="26"/>
    <x v="1"/>
    <s v="Gilbert and Sons"/>
    <s v="Aetna"/>
    <x v="26"/>
    <n v="379"/>
  </r>
  <r>
    <x v="27"/>
    <x v="0"/>
    <x v="4"/>
    <x v="1"/>
    <d v="2021-05-25T00:00:00"/>
    <s v="Wednesday, 28 April 2022"/>
    <s v="28 April 2022"/>
    <d v="2022-04-28T00:00:00"/>
    <x v="27"/>
    <x v="1"/>
    <s v="Hess-Lowe"/>
    <s v="Cigna"/>
    <x v="27"/>
    <n v="298"/>
  </r>
  <r>
    <x v="28"/>
    <x v="0"/>
    <x v="5"/>
    <x v="2"/>
    <d v="2019-05-14T00:00:00"/>
    <s v="Wednesday, 27 March 2020"/>
    <s v="27 March 2020"/>
    <d v="2020-03-27T00:00:00"/>
    <x v="28"/>
    <x v="1"/>
    <s v="Hawkins Ltd"/>
    <s v="Aetna"/>
    <x v="28"/>
    <n v="392"/>
  </r>
  <r>
    <x v="29"/>
    <x v="0"/>
    <x v="4"/>
    <x v="1"/>
    <d v="2022-12-11T00:00:00"/>
    <s v="Wednesday, 25 September 2020"/>
    <s v="25 September 2020"/>
    <d v="2020-09-25T00:00:00"/>
    <x v="29"/>
    <x v="0"/>
    <s v="Miller-Grimes"/>
    <s v="UnitedHealthcare"/>
    <x v="29"/>
    <n v="162"/>
  </r>
  <r>
    <x v="30"/>
    <x v="0"/>
    <x v="1"/>
    <x v="1"/>
    <d v="2021-11-09T00:00:00"/>
    <s v="Wednesday, 24 July 2020"/>
    <s v="24 July 2020"/>
    <d v="2020-07-24T00:00:00"/>
    <x v="30"/>
    <x v="1"/>
    <s v="Sanders Ltd"/>
    <s v="Medicare"/>
    <x v="30"/>
    <n v="456"/>
  </r>
  <r>
    <x v="31"/>
    <x v="2"/>
    <x v="1"/>
    <x v="1"/>
    <d v="2021-11-12T00:00:00"/>
    <d v="2023-11-05T00:00:00"/>
    <s v="45235"/>
    <d v="2023-11-05T00:00:00"/>
    <x v="31"/>
    <x v="1"/>
    <s v="Brady, Brown and Adams"/>
    <s v="UnitedHealthcare"/>
    <x v="31"/>
    <n v="120"/>
  </r>
  <r>
    <x v="32"/>
    <x v="2"/>
    <x v="1"/>
    <x v="1"/>
    <d v="2019-10-30T00:00:00"/>
    <d v="2023-11-05T00:00:00"/>
    <s v="45235"/>
    <d v="2023-11-05T00:00:00"/>
    <x v="32"/>
    <x v="0"/>
    <s v="Lopez Group"/>
    <s v="Cigna"/>
    <x v="32"/>
    <n v="455"/>
  </r>
  <r>
    <x v="33"/>
    <x v="2"/>
    <x v="2"/>
    <x v="3"/>
    <d v="2019-07-21T00:00:00"/>
    <d v="2023-11-05T00:00:00"/>
    <s v="45235"/>
    <d v="2023-11-05T00:00:00"/>
    <x v="33"/>
    <x v="2"/>
    <s v="Orr PLC"/>
    <s v="Blue Cross"/>
    <x v="33"/>
    <n v="108"/>
  </r>
  <r>
    <x v="34"/>
    <x v="2"/>
    <x v="3"/>
    <x v="2"/>
    <d v="2021-02-13T00:00:00"/>
    <d v="2023-11-04T00:00:00"/>
    <s v="45234"/>
    <d v="2023-11-04T00:00:00"/>
    <x v="34"/>
    <x v="1"/>
    <s v="Cole and Sons"/>
    <s v="Aetna"/>
    <x v="34"/>
    <n v="361"/>
  </r>
  <r>
    <x v="35"/>
    <x v="0"/>
    <x v="3"/>
    <x v="1"/>
    <d v="2019-11-12T00:00:00"/>
    <s v="Wednesday, 15 March 2024"/>
    <s v="15 March 2024"/>
    <d v="2024-03-15T00:00:00"/>
    <x v="35"/>
    <x v="1"/>
    <s v="Duke Group"/>
    <s v="Medicare"/>
    <x v="35"/>
    <n v="192"/>
  </r>
  <r>
    <x v="36"/>
    <x v="0"/>
    <x v="2"/>
    <x v="3"/>
    <d v="2022-09-15T00:00:00"/>
    <s v="Wednesday, 14 September 2023"/>
    <s v="14 September 2023"/>
    <d v="2023-09-14T00:00:00"/>
    <x v="36"/>
    <x v="1"/>
    <s v="Snow Group"/>
    <s v="Medicare"/>
    <x v="36"/>
    <n v="258"/>
  </r>
  <r>
    <x v="37"/>
    <x v="2"/>
    <x v="1"/>
    <x v="2"/>
    <d v="2023-01-17T00:00:00"/>
    <d v="2023-11-04T00:00:00"/>
    <s v="45234"/>
    <d v="2023-11-04T00:00:00"/>
    <x v="37"/>
    <x v="1"/>
    <s v="Stewart Inc"/>
    <s v="UnitedHealthcare"/>
    <x v="37"/>
    <n v="400"/>
  </r>
  <r>
    <x v="38"/>
    <x v="2"/>
    <x v="5"/>
    <x v="3"/>
    <d v="2021-03-28T00:00:00"/>
    <d v="2023-11-04T00:00:00"/>
    <s v="45234"/>
    <d v="2023-11-04T00:00:00"/>
    <x v="38"/>
    <x v="2"/>
    <s v="Tanner-Stanton"/>
    <s v="Medicare"/>
    <x v="38"/>
    <n v="148"/>
  </r>
  <r>
    <x v="39"/>
    <x v="2"/>
    <x v="5"/>
    <x v="1"/>
    <d v="2019-05-14T00:00:00"/>
    <d v="2023-11-03T00:00:00"/>
    <s v="45233"/>
    <d v="2023-11-03T00:00:00"/>
    <x v="39"/>
    <x v="2"/>
    <s v="Myers, Randall and Williams"/>
    <s v="UnitedHealthcare"/>
    <x v="39"/>
    <n v="333"/>
  </r>
  <r>
    <x v="40"/>
    <x v="2"/>
    <x v="3"/>
    <x v="2"/>
    <d v="2021-03-29T00:00:00"/>
    <d v="2023-11-03T00:00:00"/>
    <s v="45233"/>
    <d v="2023-11-03T00:00:00"/>
    <x v="40"/>
    <x v="0"/>
    <s v="Gray, Scott and Hernandez"/>
    <s v="Medicare"/>
    <x v="40"/>
    <n v="162"/>
  </r>
  <r>
    <x v="41"/>
    <x v="2"/>
    <x v="3"/>
    <x v="1"/>
    <d v="2021-05-24T00:00:00"/>
    <d v="2023-11-02T00:00:00"/>
    <s v="45232"/>
    <d v="2023-11-02T00:00:00"/>
    <x v="41"/>
    <x v="2"/>
    <s v="Silva-Stephenson"/>
    <s v="Medicare"/>
    <x v="41"/>
    <n v="456"/>
  </r>
  <r>
    <x v="42"/>
    <x v="0"/>
    <x v="3"/>
    <x v="2"/>
    <d v="2023-03-03T00:00:00"/>
    <s v="Wednesday, 3 June 2022"/>
    <s v="3 June 2022"/>
    <d v="2022-06-03T00:00:00"/>
    <x v="42"/>
    <x v="0"/>
    <s v="Wood-Krause"/>
    <s v="Aetna"/>
    <x v="42"/>
    <n v="469"/>
  </r>
  <r>
    <x v="43"/>
    <x v="0"/>
    <x v="0"/>
    <x v="4"/>
    <d v="2021-08-16T00:00:00"/>
    <s v="Wednesday, 29 June 2022"/>
    <s v="29 June 2022"/>
    <d v="2022-06-29T00:00:00"/>
    <x v="43"/>
    <x v="0"/>
    <s v="Johnson, Smith and Clark"/>
    <s v="Cigna"/>
    <x v="43"/>
    <n v="182"/>
  </r>
  <r>
    <x v="44"/>
    <x v="2"/>
    <x v="2"/>
    <x v="3"/>
    <d v="2022-08-28T00:00:00"/>
    <d v="2023-11-02T00:00:00"/>
    <s v="45232"/>
    <d v="2023-11-02T00:00:00"/>
    <x v="44"/>
    <x v="2"/>
    <s v="Ward Inc"/>
    <s v="Blue Cross"/>
    <x v="44"/>
    <n v="443"/>
  </r>
  <r>
    <x v="45"/>
    <x v="0"/>
    <x v="4"/>
    <x v="0"/>
    <d v="2019-10-13T00:00:00"/>
    <s v="Wednesday, 29 July 2022"/>
    <s v="29 July 2022"/>
    <d v="2022-07-29T00:00:00"/>
    <x v="45"/>
    <x v="0"/>
    <s v="Harris and Sons"/>
    <s v="Medicare"/>
    <x v="45"/>
    <n v="388"/>
  </r>
  <r>
    <x v="46"/>
    <x v="0"/>
    <x v="1"/>
    <x v="2"/>
    <d v="2022-10-20T00:00:00"/>
    <s v="Wednesday, 28 April 2023"/>
    <s v="28 April 2023"/>
    <d v="2023-04-28T00:00:00"/>
    <x v="1"/>
    <x v="1"/>
    <s v="Kerr LLC"/>
    <s v="Aetna"/>
    <x v="46"/>
    <n v="412"/>
  </r>
  <r>
    <x v="47"/>
    <x v="2"/>
    <x v="2"/>
    <x v="4"/>
    <d v="2021-10-29T00:00:00"/>
    <d v="2023-11-01T00:00:00"/>
    <s v="45231"/>
    <d v="2023-11-01T00:00:00"/>
    <x v="46"/>
    <x v="0"/>
    <s v="Barton, Reed and Fitzpatrick"/>
    <s v="Aetna"/>
    <x v="47"/>
    <n v="440"/>
  </r>
  <r>
    <x v="48"/>
    <x v="0"/>
    <x v="5"/>
    <x v="1"/>
    <d v="2020-04-12T00:00:00"/>
    <s v="Wednesday, 25 September 2021"/>
    <s v="25 September 2021"/>
    <d v="2021-09-25T00:00:00"/>
    <x v="47"/>
    <x v="2"/>
    <s v="Aguirre LLC"/>
    <s v="Medicare"/>
    <x v="48"/>
    <n v="359"/>
  </r>
  <r>
    <x v="49"/>
    <x v="0"/>
    <x v="0"/>
    <x v="1"/>
    <d v="2021-02-18T00:00:00"/>
    <s v="Wednesday, 24 July 2021"/>
    <s v="24 July 2021"/>
    <d v="2021-07-24T00:00:00"/>
    <x v="48"/>
    <x v="1"/>
    <s v="Rodriguez-Robertson"/>
    <s v="Medicare"/>
    <x v="49"/>
    <n v="186"/>
  </r>
  <r>
    <x v="50"/>
    <x v="2"/>
    <x v="5"/>
    <x v="2"/>
    <d v="2019-11-15T00:00:00"/>
    <d v="2023-11-01T00:00:00"/>
    <s v="45231"/>
    <d v="2023-11-01T00:00:00"/>
    <x v="49"/>
    <x v="3"/>
    <s v="Young Group"/>
    <s v="Aetna"/>
    <x v="50"/>
    <n v="193"/>
  </r>
  <r>
    <x v="51"/>
    <x v="2"/>
    <x v="2"/>
    <x v="2"/>
    <d v="2019-06-13T00:00:00"/>
    <d v="2023-10-03T00:00:00"/>
    <s v="45202"/>
    <d v="2023-10-03T00:00:00"/>
    <x v="50"/>
    <x v="0"/>
    <s v="Hurley, Henry and Richards"/>
    <s v="Aetna"/>
    <x v="51"/>
    <n v="240"/>
  </r>
  <r>
    <x v="52"/>
    <x v="2"/>
    <x v="1"/>
    <x v="4"/>
    <d v="2018-12-05T00:00:00"/>
    <d v="2023-10-02T00:00:00"/>
    <s v="45201"/>
    <d v="2023-10-02T00:00:00"/>
    <x v="51"/>
    <x v="3"/>
    <s v="Lynch and Sons"/>
    <s v="UnitedHealthcare"/>
    <x v="52"/>
    <n v="383"/>
  </r>
  <r>
    <x v="53"/>
    <x v="0"/>
    <x v="5"/>
    <x v="0"/>
    <d v="2022-03-29T00:00:00"/>
    <s v="Wednesday, 17 February 2023"/>
    <s v="17 February 2023"/>
    <d v="2023-02-17T00:00:00"/>
    <x v="52"/>
    <x v="2"/>
    <s v="Moyer-Vasquez"/>
    <s v="Cigna"/>
    <x v="53"/>
    <n v="361"/>
  </r>
  <r>
    <x v="54"/>
    <x v="2"/>
    <x v="3"/>
    <x v="4"/>
    <d v="2019-08-01T00:00:00"/>
    <d v="2023-10-02T00:00:00"/>
    <s v="45201"/>
    <d v="2023-10-02T00:00:00"/>
    <x v="53"/>
    <x v="1"/>
    <s v="Little, Fuller and Riddle"/>
    <s v="UnitedHealthcare"/>
    <x v="54"/>
    <n v="493"/>
  </r>
  <r>
    <x v="55"/>
    <x v="0"/>
    <x v="1"/>
    <x v="2"/>
    <d v="2019-11-13T00:00:00"/>
    <s v="Wednesday, 14 September 2024"/>
    <s v="14 September 2024"/>
    <d v="2024-09-14T00:00:00"/>
    <x v="54"/>
    <x v="0"/>
    <s v="Nichols, Stone and Mills"/>
    <s v="Medicare"/>
    <x v="55"/>
    <n v="317"/>
  </r>
  <r>
    <x v="56"/>
    <x v="2"/>
    <x v="4"/>
    <x v="1"/>
    <d v="2023-06-26T00:00:00"/>
    <d v="2023-10-02T00:00:00"/>
    <s v="45201"/>
    <d v="2023-10-02T00:00:00"/>
    <x v="55"/>
    <x v="0"/>
    <s v="Scott Ltd"/>
    <s v="Aetna"/>
    <x v="56"/>
    <n v="338"/>
  </r>
  <r>
    <x v="57"/>
    <x v="2"/>
    <x v="5"/>
    <x v="0"/>
    <d v="2020-06-14T00:00:00"/>
    <d v="2023-10-02T00:00:00"/>
    <s v="45201"/>
    <d v="2023-10-02T00:00:00"/>
    <x v="56"/>
    <x v="2"/>
    <s v="Gay, Ortiz and Smith"/>
    <s v="Aetna"/>
    <x v="57"/>
    <n v="115"/>
  </r>
  <r>
    <x v="58"/>
    <x v="2"/>
    <x v="3"/>
    <x v="2"/>
    <d v="2021-05-27T00:00:00"/>
    <d v="2023-10-02T00:00:00"/>
    <s v="45201"/>
    <d v="2023-10-02T00:00:00"/>
    <x v="57"/>
    <x v="1"/>
    <s v="Hill LLC"/>
    <s v="Medicare"/>
    <x v="58"/>
    <n v="357"/>
  </r>
  <r>
    <x v="59"/>
    <x v="0"/>
    <x v="3"/>
    <x v="4"/>
    <d v="2020-01-19T00:00:00"/>
    <s v="Wednesday, 5 May 2024"/>
    <s v="5 May 2024"/>
    <d v="2024-05-05T00:00:00"/>
    <x v="33"/>
    <x v="0"/>
    <s v="Wood, Howard and Reed"/>
    <s v="Cigna"/>
    <x v="59"/>
    <n v="120"/>
  </r>
  <r>
    <x v="60"/>
    <x v="2"/>
    <x v="1"/>
    <x v="3"/>
    <d v="2019-02-10T00:00:00"/>
    <d v="2023-09-30T00:00:00"/>
    <s v="45199"/>
    <d v="2023-09-30T00:00:00"/>
    <x v="58"/>
    <x v="1"/>
    <s v="Mcguire PLC"/>
    <s v="UnitedHealthcare"/>
    <x v="60"/>
    <n v="275"/>
  </r>
  <r>
    <x v="61"/>
    <x v="2"/>
    <x v="1"/>
    <x v="0"/>
    <d v="2023-07-04T00:00:00"/>
    <d v="2023-09-30T00:00:00"/>
    <s v="45199"/>
    <d v="2023-09-30T00:00:00"/>
    <x v="59"/>
    <x v="0"/>
    <s v="Dawson-Palmer"/>
    <s v="Cigna"/>
    <x v="61"/>
    <n v="111"/>
  </r>
  <r>
    <x v="62"/>
    <x v="0"/>
    <x v="2"/>
    <x v="0"/>
    <d v="2021-02-16T00:00:00"/>
    <s v="Wednesday, 29 June 2022"/>
    <s v="29 June 2022"/>
    <d v="2022-06-29T00:00:00"/>
    <x v="60"/>
    <x v="2"/>
    <s v="Anderson, Chase and Anderson"/>
    <s v="Medicare"/>
    <x v="62"/>
    <n v="199"/>
  </r>
  <r>
    <x v="63"/>
    <x v="0"/>
    <x v="0"/>
    <x v="2"/>
    <d v="2023-10-28T00:00:00"/>
    <s v="Wednesday, 29 June 2022"/>
    <s v="29 June 2022"/>
    <d v="2022-06-29T00:00:00"/>
    <x v="61"/>
    <x v="0"/>
    <s v="Yu, Garcia and Jones"/>
    <s v="Aetna"/>
    <x v="63"/>
    <n v="404"/>
  </r>
  <r>
    <x v="64"/>
    <x v="0"/>
    <x v="4"/>
    <x v="0"/>
    <d v="2020-08-08T00:00:00"/>
    <s v="Wednesday, 29 July 2023"/>
    <s v="29 July 2023"/>
    <d v="2023-07-29T00:00:00"/>
    <x v="62"/>
    <x v="2"/>
    <s v="Merritt Inc"/>
    <s v="Medicare"/>
    <x v="64"/>
    <n v="301"/>
  </r>
  <r>
    <x v="65"/>
    <x v="2"/>
    <x v="2"/>
    <x v="3"/>
    <d v="2020-05-30T00:00:00"/>
    <d v="2023-09-29T00:00:00"/>
    <s v="45198"/>
    <d v="2023-09-29T00:00:00"/>
    <x v="63"/>
    <x v="0"/>
    <s v="Hoover Inc"/>
    <s v="Blue Cross"/>
    <x v="65"/>
    <n v="406"/>
  </r>
  <r>
    <x v="66"/>
    <x v="0"/>
    <x v="1"/>
    <x v="2"/>
    <d v="2021-06-13T00:00:00"/>
    <s v="Wednesday, 27 March 2022"/>
    <s v="27 March 2022"/>
    <d v="2022-03-27T00:00:00"/>
    <x v="64"/>
    <x v="1"/>
    <s v="Johnson, George and Shelton"/>
    <s v="Medicare"/>
    <x v="66"/>
    <n v="410"/>
  </r>
  <r>
    <x v="67"/>
    <x v="0"/>
    <x v="1"/>
    <x v="1"/>
    <d v="2022-11-23T00:00:00"/>
    <s v="Wednesday, 25 September 2022"/>
    <s v="25 September 2022"/>
    <d v="2022-09-25T00:00:00"/>
    <x v="65"/>
    <x v="1"/>
    <s v="White, Mclean and Miller"/>
    <s v="Medicare"/>
    <x v="67"/>
    <n v="205"/>
  </r>
  <r>
    <x v="68"/>
    <x v="2"/>
    <x v="4"/>
    <x v="1"/>
    <d v="2022-02-10T00:00:00"/>
    <d v="2023-09-29T00:00:00"/>
    <s v="45198"/>
    <d v="2023-09-29T00:00:00"/>
    <x v="66"/>
    <x v="1"/>
    <s v="Watkins, Brooks and Bates"/>
    <s v="UnitedHealthcare"/>
    <x v="68"/>
    <n v="305"/>
  </r>
  <r>
    <x v="69"/>
    <x v="2"/>
    <x v="3"/>
    <x v="1"/>
    <d v="2022-04-17T00:00:00"/>
    <d v="2023-09-29T00:00:00"/>
    <s v="45198"/>
    <d v="2023-09-29T00:00:00"/>
    <x v="67"/>
    <x v="0"/>
    <s v="Bennett, Taylor and Savage"/>
    <s v="Blue Cross"/>
    <x v="69"/>
    <n v="155"/>
  </r>
  <r>
    <x v="70"/>
    <x v="0"/>
    <x v="1"/>
    <x v="3"/>
    <d v="2020-12-30T00:00:00"/>
    <s v="Wednesday, 21 September 2025"/>
    <s v="21 September 2025"/>
    <d v="2025-09-21T00:00:00"/>
    <x v="68"/>
    <x v="2"/>
    <s v="Saunders, Blake and Bell"/>
    <s v="Aetna"/>
    <x v="70"/>
    <n v="188"/>
  </r>
  <r>
    <x v="71"/>
    <x v="2"/>
    <x v="4"/>
    <x v="0"/>
    <d v="2020-08-25T00:00:00"/>
    <d v="2023-09-28T00:00:00"/>
    <s v="45197"/>
    <d v="2023-09-28T00:00:00"/>
    <x v="69"/>
    <x v="0"/>
    <s v="Acosta-Bailey"/>
    <s v="Aetna"/>
    <x v="71"/>
    <n v="152"/>
  </r>
  <r>
    <x v="72"/>
    <x v="2"/>
    <x v="1"/>
    <x v="1"/>
    <d v="2020-07-15T00:00:00"/>
    <d v="2023-09-17T00:00:00"/>
    <s v="45186"/>
    <d v="2023-09-17T00:00:00"/>
    <x v="70"/>
    <x v="2"/>
    <s v="Mccormick LLC"/>
    <s v="Aetna"/>
    <x v="72"/>
    <n v="435"/>
  </r>
  <r>
    <x v="10"/>
    <x v="2"/>
    <x v="5"/>
    <x v="4"/>
    <d v="2022-10-10T00:00:00"/>
    <d v="2023-09-16T00:00:00"/>
    <s v="45185"/>
    <d v="2023-09-16T00:00:00"/>
    <x v="71"/>
    <x v="1"/>
    <s v="Kerr Group"/>
    <s v="Blue Cross"/>
    <x v="73"/>
    <n v="492"/>
  </r>
  <r>
    <x v="73"/>
    <x v="0"/>
    <x v="0"/>
    <x v="3"/>
    <d v="2021-07-30T00:00:00"/>
    <s v="Wednesday, 14 September 2025"/>
    <s v="14 September 2025"/>
    <d v="2025-09-14T00:00:00"/>
    <x v="72"/>
    <x v="1"/>
    <s v="Norris-Robinson"/>
    <s v="Medicare"/>
    <x v="74"/>
    <n v="147"/>
  </r>
  <r>
    <x v="74"/>
    <x v="0"/>
    <x v="0"/>
    <x v="0"/>
    <d v="2023-08-12T00:00:00"/>
    <s v="Wednesday, 14 December 2025"/>
    <s v="14 December 2025"/>
    <d v="2025-12-14T00:00:00"/>
    <x v="73"/>
    <x v="2"/>
    <s v="Freeman-Perez"/>
    <s v="Cigna"/>
    <x v="75"/>
    <n v="115"/>
  </r>
  <r>
    <x v="75"/>
    <x v="0"/>
    <x v="5"/>
    <x v="2"/>
    <d v="2021-07-16T00:00:00"/>
    <s v="Wednesday, 8 July 2024"/>
    <s v="8 July 2024"/>
    <d v="2024-07-08T00:00:00"/>
    <x v="74"/>
    <x v="1"/>
    <s v="Diaz-Smith"/>
    <s v="Aetna"/>
    <x v="76"/>
    <n v="436"/>
  </r>
  <r>
    <x v="76"/>
    <x v="2"/>
    <x v="5"/>
    <x v="4"/>
    <d v="2023-10-24T00:00:00"/>
    <d v="2023-09-16T00:00:00"/>
    <s v="45185"/>
    <d v="2023-09-16T00:00:00"/>
    <x v="75"/>
    <x v="1"/>
    <s v="Reyes, May and Smith"/>
    <s v="UnitedHealthcare"/>
    <x v="77"/>
    <n v="474"/>
  </r>
  <r>
    <x v="77"/>
    <x v="2"/>
    <x v="0"/>
    <x v="4"/>
    <d v="2022-07-02T00:00:00"/>
    <d v="2023-09-16T00:00:00"/>
    <s v="45185"/>
    <d v="2023-09-16T00:00:00"/>
    <x v="76"/>
    <x v="1"/>
    <s v="Michael-Choi"/>
    <s v="UnitedHealthcare"/>
    <x v="78"/>
    <n v="443"/>
  </r>
  <r>
    <x v="78"/>
    <x v="0"/>
    <x v="5"/>
    <x v="4"/>
    <d v="2023-08-19T00:00:00"/>
    <s v="Wednesday, 4 May 2026"/>
    <s v="4 May 2026"/>
    <d v="2026-05-04T00:00:00"/>
    <x v="77"/>
    <x v="0"/>
    <s v="Taylor, Ross and Hanna"/>
    <s v="UnitedHealthcare"/>
    <x v="79"/>
    <n v="460"/>
  </r>
  <r>
    <x v="79"/>
    <x v="0"/>
    <x v="1"/>
    <x v="2"/>
    <d v="2021-01-15T00:00:00"/>
    <s v="Wednesday, 3 June 2024"/>
    <s v="3 June 2024"/>
    <d v="2024-06-03T00:00:00"/>
    <x v="78"/>
    <x v="1"/>
    <s v="Taylor and Sons"/>
    <s v="Medicare"/>
    <x v="80"/>
    <n v="356"/>
  </r>
  <r>
    <x v="80"/>
    <x v="2"/>
    <x v="5"/>
    <x v="1"/>
    <d v="2020-07-30T00:00:00"/>
    <d v="2023-09-16T00:00:00"/>
    <s v="45185"/>
    <d v="2023-09-16T00:00:00"/>
    <x v="79"/>
    <x v="1"/>
    <s v="Henry LLC"/>
    <s v="Blue Cross"/>
    <x v="81"/>
    <n v="344"/>
  </r>
  <r>
    <x v="81"/>
    <x v="0"/>
    <x v="3"/>
    <x v="0"/>
    <d v="2019-10-22T00:00:00"/>
    <s v="Wednesday, 29 June 2022"/>
    <s v="29 June 2022"/>
    <d v="2022-06-29T00:00:00"/>
    <x v="80"/>
    <x v="2"/>
    <s v="Jackson-Le"/>
    <s v="UnitedHealthcare"/>
    <x v="82"/>
    <n v="392"/>
  </r>
  <r>
    <x v="82"/>
    <x v="0"/>
    <x v="2"/>
    <x v="0"/>
    <d v="2018-12-28T00:00:00"/>
    <s v="Wednesday, 29 July 2024"/>
    <s v="29 July 2024"/>
    <d v="2024-07-29T00:00:00"/>
    <x v="81"/>
    <x v="1"/>
    <s v="Jarvis, Walker and Grant"/>
    <s v="Aetna"/>
    <x v="83"/>
    <n v="139"/>
  </r>
  <r>
    <x v="83"/>
    <x v="0"/>
    <x v="1"/>
    <x v="2"/>
    <d v="2019-01-12T00:00:00"/>
    <s v="Wednesday, 28 April 2025"/>
    <s v="28 April 2025"/>
    <d v="2025-04-28T00:00:00"/>
    <x v="82"/>
    <x v="2"/>
    <s v="Ramirez, Graham and Wright"/>
    <s v="Medicare"/>
    <x v="84"/>
    <n v="482"/>
  </r>
  <r>
    <x v="84"/>
    <x v="2"/>
    <x v="2"/>
    <x v="1"/>
    <d v="2019-05-28T00:00:00"/>
    <d v="2023-09-16T00:00:00"/>
    <s v="45185"/>
    <d v="2023-09-16T00:00:00"/>
    <x v="83"/>
    <x v="2"/>
    <s v="Young, Campbell and Price"/>
    <s v="Aetna"/>
    <x v="85"/>
    <n v="363"/>
  </r>
  <r>
    <x v="85"/>
    <x v="0"/>
    <x v="0"/>
    <x v="3"/>
    <d v="2020-12-12T00:00:00"/>
    <s v="Wednesday, 25 September 2023"/>
    <s v="25 September 2023"/>
    <d v="2023-09-25T00:00:00"/>
    <x v="84"/>
    <x v="2"/>
    <s v="Franklin and Sons"/>
    <s v="UnitedHealthcare"/>
    <x v="86"/>
    <n v="397"/>
  </r>
  <r>
    <x v="86"/>
    <x v="2"/>
    <x v="4"/>
    <x v="1"/>
    <d v="2020-03-28T00:00:00"/>
    <d v="2023-09-15T00:00:00"/>
    <s v="45184"/>
    <d v="2023-09-15T00:00:00"/>
    <x v="85"/>
    <x v="1"/>
    <s v="Walsh, Ortiz and Elliott"/>
    <s v="Cigna"/>
    <x v="87"/>
    <n v="301"/>
  </r>
  <r>
    <x v="87"/>
    <x v="0"/>
    <x v="3"/>
    <x v="4"/>
    <d v="2021-02-10T00:00:00"/>
    <s v="Wednesday, 22 January 2024"/>
    <s v="22 January 2024"/>
    <d v="2024-01-22T00:00:00"/>
    <x v="86"/>
    <x v="0"/>
    <s v="Baker-Aguirre"/>
    <s v="Blue Cross"/>
    <x v="88"/>
    <n v="245"/>
  </r>
  <r>
    <x v="88"/>
    <x v="0"/>
    <x v="0"/>
    <x v="3"/>
    <d v="2020-08-15T00:00:00"/>
    <s v="Wednesday, 21 September 2026"/>
    <s v="21 September 2026"/>
    <d v="2026-09-21T00:00:00"/>
    <x v="87"/>
    <x v="2"/>
    <s v="Duncan Group"/>
    <s v="UnitedHealthcare"/>
    <x v="89"/>
    <n v="143"/>
  </r>
  <r>
    <x v="89"/>
    <x v="0"/>
    <x v="5"/>
    <x v="3"/>
    <d v="2022-03-17T00:00:00"/>
    <s v="Wednesday, 19 December 2022"/>
    <s v="19 December 2022"/>
    <d v="2022-12-19T00:00:00"/>
    <x v="88"/>
    <x v="0"/>
    <s v="Miller-Perry"/>
    <s v="Aetna"/>
    <x v="90"/>
    <n v="405"/>
  </r>
  <r>
    <x v="90"/>
    <x v="0"/>
    <x v="4"/>
    <x v="1"/>
    <d v="2021-10-23T00:00:00"/>
    <s v="Wednesday, 17 February 2025"/>
    <s v="17 February 2025"/>
    <d v="2025-02-17T00:00:00"/>
    <x v="89"/>
    <x v="1"/>
    <s v="Salazar-Hampton"/>
    <s v="Medicare"/>
    <x v="91"/>
    <n v="142"/>
  </r>
  <r>
    <x v="91"/>
    <x v="2"/>
    <x v="3"/>
    <x v="1"/>
    <d v="2023-06-10T00:00:00"/>
    <d v="2023-09-15T00:00:00"/>
    <s v="45184"/>
    <d v="2023-09-15T00:00:00"/>
    <x v="90"/>
    <x v="2"/>
    <s v="Chandler Group"/>
    <s v="Aetna"/>
    <x v="92"/>
    <n v="435"/>
  </r>
  <r>
    <x v="92"/>
    <x v="0"/>
    <x v="1"/>
    <x v="2"/>
    <d v="2021-03-28T00:00:00"/>
    <s v="Wednesday, 14 September 2026"/>
    <s v="14 September 2026"/>
    <d v="2026-09-14T00:00:00"/>
    <x v="91"/>
    <x v="2"/>
    <s v="Maxwell, James and Davis"/>
    <s v="UnitedHealthcare"/>
    <x v="93"/>
    <n v="268"/>
  </r>
  <r>
    <x v="93"/>
    <x v="0"/>
    <x v="1"/>
    <x v="0"/>
    <d v="2018-11-18T00:00:00"/>
    <s v="Wednesday, 14 December 2026"/>
    <s v="14 December 2026"/>
    <d v="2026-12-14T00:00:00"/>
    <x v="92"/>
    <x v="0"/>
    <s v="Rosales, Lyons and Aguilar"/>
    <s v="Cigna"/>
    <x v="94"/>
    <n v="182"/>
  </r>
  <r>
    <x v="94"/>
    <x v="2"/>
    <x v="5"/>
    <x v="0"/>
    <d v="2020-09-26T00:00:00"/>
    <d v="2023-09-14T00:00:00"/>
    <s v="45183"/>
    <d v="2023-09-14T00:00:00"/>
    <x v="93"/>
    <x v="0"/>
    <s v="Smith, Lopez and Taylor"/>
    <s v="Medicare"/>
    <x v="95"/>
    <n v="269"/>
  </r>
  <r>
    <x v="95"/>
    <x v="2"/>
    <x v="3"/>
    <x v="4"/>
    <d v="2022-07-16T00:00:00"/>
    <d v="2023-09-13T00:00:00"/>
    <s v="45182"/>
    <d v="2023-09-13T00:00:00"/>
    <x v="94"/>
    <x v="1"/>
    <s v="Carter-Young"/>
    <s v="UnitedHealthcare"/>
    <x v="96"/>
    <n v="269"/>
  </r>
  <r>
    <x v="96"/>
    <x v="2"/>
    <x v="4"/>
    <x v="4"/>
    <d v="2023-10-30T00:00:00"/>
    <d v="2023-09-12T00:00:00"/>
    <s v="45181"/>
    <d v="2023-09-12T00:00:00"/>
    <x v="95"/>
    <x v="1"/>
    <s v="Cameron LLC"/>
    <s v="UnitedHealthcare"/>
    <x v="97"/>
    <n v="359"/>
  </r>
  <r>
    <x v="97"/>
    <x v="2"/>
    <x v="3"/>
    <x v="0"/>
    <d v="2023-05-24T00:00:00"/>
    <d v="2023-09-11T00:00:00"/>
    <s v="45180"/>
    <d v="2023-09-11T00:00:00"/>
    <x v="96"/>
    <x v="2"/>
    <s v="Schmidt, Jackson and Luna"/>
    <s v="Cigna"/>
    <x v="98"/>
    <n v="412"/>
  </r>
  <r>
    <x v="98"/>
    <x v="2"/>
    <x v="1"/>
    <x v="2"/>
    <d v="2021-07-14T00:00:00"/>
    <d v="2023-09-11T00:00:00"/>
    <s v="45180"/>
    <d v="2023-09-11T00:00:00"/>
    <x v="97"/>
    <x v="2"/>
    <s v="York, Anderson and Miller"/>
    <s v="Cigna"/>
    <x v="99"/>
    <n v="277"/>
  </r>
  <r>
    <x v="99"/>
    <x v="2"/>
    <x v="4"/>
    <x v="0"/>
    <d v="2019-10-31T00:00:00"/>
    <d v="2023-09-11T00:00:00"/>
    <s v="45180"/>
    <d v="2023-09-11T00:00:00"/>
    <x v="98"/>
    <x v="0"/>
    <s v="Warner and Sons"/>
    <s v="Cigna"/>
    <x v="100"/>
    <n v="423"/>
  </r>
  <r>
    <x v="100"/>
    <x v="0"/>
    <x v="4"/>
    <x v="1"/>
    <d v="2021-09-12T00:00:00"/>
    <s v="Wednesday, 29 June 2022"/>
    <s v="29 June 2022"/>
    <d v="2022-06-29T00:00:00"/>
    <x v="99"/>
    <x v="0"/>
    <s v="Flores Inc"/>
    <s v="Aetna"/>
    <x v="101"/>
    <n v="201"/>
  </r>
  <r>
    <x v="101"/>
    <x v="2"/>
    <x v="3"/>
    <x v="2"/>
    <d v="2021-08-27T00:00:00"/>
    <d v="2023-09-10T00:00:00"/>
    <s v="45179"/>
    <d v="2023-09-10T00:00:00"/>
    <x v="100"/>
    <x v="0"/>
    <s v="Neal, Walton and Henderson"/>
    <s v="Cigna"/>
    <x v="102"/>
    <n v="265"/>
  </r>
  <r>
    <x v="102"/>
    <x v="2"/>
    <x v="5"/>
    <x v="3"/>
    <d v="2019-11-16T00:00:00"/>
    <d v="2023-09-10T00:00:00"/>
    <s v="45179"/>
    <d v="2023-09-10T00:00:00"/>
    <x v="101"/>
    <x v="1"/>
    <s v="Schwartz, Lowery and Anderson"/>
    <s v="Blue Cross"/>
    <x v="103"/>
    <n v="112"/>
  </r>
  <r>
    <x v="103"/>
    <x v="0"/>
    <x v="1"/>
    <x v="0"/>
    <d v="2019-08-25T00:00:00"/>
    <s v="Wednesday, 27 March 2024"/>
    <s v="27 March 2024"/>
    <d v="2024-03-27T00:00:00"/>
    <x v="102"/>
    <x v="0"/>
    <s v="Ward-Anderson"/>
    <s v="Medicare"/>
    <x v="104"/>
    <n v="217"/>
  </r>
  <r>
    <x v="104"/>
    <x v="0"/>
    <x v="3"/>
    <x v="0"/>
    <d v="2020-02-16T00:00:00"/>
    <s v="Wednesday, 25 September 2024"/>
    <s v="25 September 2024"/>
    <d v="2024-09-25T00:00:00"/>
    <x v="103"/>
    <x v="1"/>
    <s v="Bryant, Thomas and Townsend"/>
    <s v="Blue Cross"/>
    <x v="105"/>
    <n v="137"/>
  </r>
  <r>
    <x v="105"/>
    <x v="0"/>
    <x v="2"/>
    <x v="0"/>
    <d v="2022-06-14T00:00:00"/>
    <s v="Wednesday, 24 July 2024"/>
    <s v="24 July 2024"/>
    <d v="2024-07-24T00:00:00"/>
    <x v="104"/>
    <x v="0"/>
    <s v="Hancock, Bryant and Andrews"/>
    <s v="Cigna"/>
    <x v="106"/>
    <n v="299"/>
  </r>
  <r>
    <x v="106"/>
    <x v="0"/>
    <x v="0"/>
    <x v="0"/>
    <d v="2021-08-16T00:00:00"/>
    <s v="Wednesday, 22 January 2025"/>
    <s v="22 January 2025"/>
    <d v="2025-01-22T00:00:00"/>
    <x v="105"/>
    <x v="2"/>
    <s v="Willis Inc"/>
    <s v="UnitedHealthcare"/>
    <x v="107"/>
    <n v="275"/>
  </r>
  <r>
    <x v="107"/>
    <x v="0"/>
    <x v="2"/>
    <x v="4"/>
    <d v="2023-03-11T00:00:00"/>
    <s v="Wednesday, 21 September 2027"/>
    <s v="21 September 2027"/>
    <d v="2027-09-21T00:00:00"/>
    <x v="106"/>
    <x v="1"/>
    <s v="Montoya Group"/>
    <s v="UnitedHealthcare"/>
    <x v="108"/>
    <n v="181"/>
  </r>
  <r>
    <x v="108"/>
    <x v="2"/>
    <x v="1"/>
    <x v="3"/>
    <d v="2019-08-10T00:00:00"/>
    <d v="2023-09-10T00:00:00"/>
    <s v="45179"/>
    <d v="2023-09-10T00:00:00"/>
    <x v="107"/>
    <x v="1"/>
    <s v="Johnson Inc"/>
    <s v="UnitedHealthcare"/>
    <x v="109"/>
    <n v="139"/>
  </r>
  <r>
    <x v="109"/>
    <x v="0"/>
    <x v="2"/>
    <x v="3"/>
    <d v="2023-05-25T00:00:00"/>
    <s v="Wednesday, 17 February 2026"/>
    <s v="17 February 2026"/>
    <d v="2026-02-17T00:00:00"/>
    <x v="108"/>
    <x v="0"/>
    <s v="Robertson PLC"/>
    <s v="Blue Cross"/>
    <x v="110"/>
    <n v="263"/>
  </r>
  <r>
    <x v="110"/>
    <x v="0"/>
    <x v="4"/>
    <x v="1"/>
    <d v="2020-11-11T00:00:00"/>
    <s v="Wednesday, 15 March 2028"/>
    <s v="15 March 2028"/>
    <d v="2028-03-15T00:00:00"/>
    <x v="109"/>
    <x v="2"/>
    <s v="Bell, Nunez and Davis"/>
    <s v="Cigna"/>
    <x v="111"/>
    <n v="214"/>
  </r>
  <r>
    <x v="111"/>
    <x v="2"/>
    <x v="4"/>
    <x v="2"/>
    <d v="2021-02-17T00:00:00"/>
    <d v="2023-09-10T00:00:00"/>
    <s v="45179"/>
    <d v="2023-09-10T00:00:00"/>
    <x v="110"/>
    <x v="1"/>
    <s v="Beck, Bailey and Farrell"/>
    <s v="Cigna"/>
    <x v="112"/>
    <n v="478"/>
  </r>
  <r>
    <x v="112"/>
    <x v="2"/>
    <x v="3"/>
    <x v="1"/>
    <d v="2019-02-27T00:00:00"/>
    <d v="2023-09-10T00:00:00"/>
    <s v="45179"/>
    <d v="2023-09-10T00:00:00"/>
    <x v="111"/>
    <x v="2"/>
    <s v="Hess-Robinson"/>
    <s v="Cigna"/>
    <x v="113"/>
    <n v="450"/>
  </r>
  <r>
    <x v="113"/>
    <x v="2"/>
    <x v="2"/>
    <x v="3"/>
    <d v="2021-12-07T00:00:00"/>
    <d v="2023-09-09T00:00:00"/>
    <s v="45178"/>
    <d v="2023-09-09T00:00:00"/>
    <x v="112"/>
    <x v="2"/>
    <s v="Williams Group"/>
    <s v="Cigna"/>
    <x v="114"/>
    <n v="129"/>
  </r>
  <r>
    <x v="114"/>
    <x v="0"/>
    <x v="2"/>
    <x v="2"/>
    <d v="2019-06-21T00:00:00"/>
    <s v="Wednesday, 5 October 2028"/>
    <s v="5 October 2028"/>
    <d v="2028-10-05T00:00:00"/>
    <x v="113"/>
    <x v="0"/>
    <s v="Miller, Dixon and Baker"/>
    <s v="Aetna"/>
    <x v="115"/>
    <n v="482"/>
  </r>
  <r>
    <x v="115"/>
    <x v="0"/>
    <x v="1"/>
    <x v="4"/>
    <d v="2022-03-27T00:00:00"/>
    <s v="Wednesday, 5 May 2027"/>
    <s v="5 May 2027"/>
    <d v="2027-05-05T00:00:00"/>
    <x v="114"/>
    <x v="0"/>
    <s v="Hernandez Ltd"/>
    <s v="Cigna"/>
    <x v="116"/>
    <n v="184"/>
  </r>
  <r>
    <x v="116"/>
    <x v="2"/>
    <x v="3"/>
    <x v="0"/>
    <d v="2021-12-22T00:00:00"/>
    <d v="2023-09-09T00:00:00"/>
    <s v="45178"/>
    <d v="2023-09-09T00:00:00"/>
    <x v="115"/>
    <x v="2"/>
    <s v="Hayes, Collins and Terrell"/>
    <s v="Cigna"/>
    <x v="117"/>
    <n v="436"/>
  </r>
  <r>
    <x v="117"/>
    <x v="2"/>
    <x v="3"/>
    <x v="4"/>
    <d v="2021-03-06T00:00:00"/>
    <d v="2023-09-09T00:00:00"/>
    <s v="45178"/>
    <d v="2023-09-09T00:00:00"/>
    <x v="116"/>
    <x v="0"/>
    <s v="Rodgers-Wallace"/>
    <s v="Cigna"/>
    <x v="118"/>
    <n v="451"/>
  </r>
  <r>
    <x v="118"/>
    <x v="2"/>
    <x v="5"/>
    <x v="3"/>
    <d v="2019-06-25T00:00:00"/>
    <d v="2023-09-09T00:00:00"/>
    <s v="45178"/>
    <d v="2023-09-09T00:00:00"/>
    <x v="117"/>
    <x v="1"/>
    <s v="Huber, Todd and Martin"/>
    <s v="Blue Cross"/>
    <x v="119"/>
    <n v="454"/>
  </r>
  <r>
    <x v="119"/>
    <x v="2"/>
    <x v="1"/>
    <x v="3"/>
    <d v="2021-02-08T00:00:00"/>
    <d v="2023-09-09T00:00:00"/>
    <s v="45178"/>
    <d v="2023-09-09T00:00:00"/>
    <x v="118"/>
    <x v="1"/>
    <s v="Moore and Sons"/>
    <s v="Blue Cross"/>
    <x v="120"/>
    <n v="324"/>
  </r>
  <r>
    <x v="120"/>
    <x v="0"/>
    <x v="3"/>
    <x v="2"/>
    <d v="2020-01-14T00:00:00"/>
    <s v="Wednesday, 29 July 2026"/>
    <s v="29 July 2026"/>
    <d v="2026-07-29T00:00:00"/>
    <x v="119"/>
    <x v="0"/>
    <s v="Smith-Davila"/>
    <s v="Cigna"/>
    <x v="121"/>
    <n v="292"/>
  </r>
  <r>
    <x v="121"/>
    <x v="0"/>
    <x v="1"/>
    <x v="4"/>
    <d v="2022-11-01T00:00:00"/>
    <s v="Wednesday, 28 April 2027"/>
    <s v="28 April 2027"/>
    <d v="2027-04-28T00:00:00"/>
    <x v="120"/>
    <x v="1"/>
    <s v="Davis, Dominguez and Morales"/>
    <s v="Blue Cross"/>
    <x v="122"/>
    <n v="289"/>
  </r>
  <r>
    <x v="122"/>
    <x v="2"/>
    <x v="4"/>
    <x v="4"/>
    <d v="2021-09-05T00:00:00"/>
    <d v="2023-08-20T00:00:00"/>
    <s v="45158"/>
    <d v="2023-08-20T00:00:00"/>
    <x v="121"/>
    <x v="0"/>
    <s v="Stephens Group"/>
    <s v="UnitedHealthcare"/>
    <x v="123"/>
    <n v="287"/>
  </r>
  <r>
    <x v="123"/>
    <x v="0"/>
    <x v="1"/>
    <x v="0"/>
    <d v="2023-04-28T00:00:00"/>
    <s v="Wednesday, 25 September 2025"/>
    <s v="25 September 2025"/>
    <d v="2025-09-25T00:00:00"/>
    <x v="122"/>
    <x v="1"/>
    <s v="Moody, Daniels and Wilson"/>
    <s v="Blue Cross"/>
    <x v="124"/>
    <n v="350"/>
  </r>
  <r>
    <x v="124"/>
    <x v="2"/>
    <x v="1"/>
    <x v="0"/>
    <d v="2018-12-21T00:00:00"/>
    <d v="2023-08-20T00:00:00"/>
    <s v="45158"/>
    <d v="2023-08-20T00:00:00"/>
    <x v="123"/>
    <x v="2"/>
    <s v="Miller-Ballard"/>
    <s v="Blue Cross"/>
    <x v="125"/>
    <n v="315"/>
  </r>
  <r>
    <x v="125"/>
    <x v="0"/>
    <x v="1"/>
    <x v="2"/>
    <d v="2020-07-16T00:00:00"/>
    <s v="Wednesday, 22 January 2026"/>
    <s v="22 January 2026"/>
    <d v="2026-01-22T00:00:00"/>
    <x v="124"/>
    <x v="1"/>
    <s v="Schneider, Payne and Miller"/>
    <s v="UnitedHealthcare"/>
    <x v="126"/>
    <n v="238"/>
  </r>
  <r>
    <x v="126"/>
    <x v="0"/>
    <x v="1"/>
    <x v="3"/>
    <d v="2022-04-28T00:00:00"/>
    <s v="Wednesday, 21 September 2028"/>
    <s v="21 September 2028"/>
    <d v="2028-09-21T00:00:00"/>
    <x v="125"/>
    <x v="2"/>
    <s v="Gutierrez-Kelly"/>
    <s v="Blue Cross"/>
    <x v="127"/>
    <n v="220"/>
  </r>
  <r>
    <x v="127"/>
    <x v="0"/>
    <x v="1"/>
    <x v="2"/>
    <d v="2023-08-03T00:00:00"/>
    <s v="Wednesday, 19 December 2024"/>
    <s v="19 December 2024"/>
    <d v="2024-12-19T00:00:00"/>
    <x v="126"/>
    <x v="0"/>
    <s v="White PLC"/>
    <s v="UnitedHealthcare"/>
    <x v="128"/>
    <n v="464"/>
  </r>
  <r>
    <x v="128"/>
    <x v="2"/>
    <x v="5"/>
    <x v="4"/>
    <d v="2022-10-29T00:00:00"/>
    <d v="2023-08-20T00:00:00"/>
    <s v="45158"/>
    <d v="2023-08-20T00:00:00"/>
    <x v="127"/>
    <x v="1"/>
    <s v="Casey-Thomas"/>
    <s v="Aetna"/>
    <x v="129"/>
    <n v="187"/>
  </r>
  <r>
    <x v="129"/>
    <x v="2"/>
    <x v="5"/>
    <x v="3"/>
    <d v="2020-02-24T00:00:00"/>
    <d v="2023-08-19T00:00:00"/>
    <s v="45157"/>
    <d v="2023-08-19T00:00:00"/>
    <x v="128"/>
    <x v="1"/>
    <s v="Johnson-Perry"/>
    <s v="Aetna"/>
    <x v="130"/>
    <n v="118"/>
  </r>
  <r>
    <x v="130"/>
    <x v="0"/>
    <x v="0"/>
    <x v="1"/>
    <d v="2020-08-16T00:00:00"/>
    <s v="Wednesday, 14 September 2028"/>
    <s v="14 September 2028"/>
    <d v="2028-09-14T00:00:00"/>
    <x v="129"/>
    <x v="2"/>
    <s v="Summers PLC"/>
    <s v="Cigna"/>
    <x v="131"/>
    <n v="445"/>
  </r>
  <r>
    <x v="131"/>
    <x v="2"/>
    <x v="0"/>
    <x v="4"/>
    <d v="2020-09-15T00:00:00"/>
    <d v="2023-08-18T00:00:00"/>
    <s v="45156"/>
    <d v="2023-08-18T00:00:00"/>
    <x v="130"/>
    <x v="1"/>
    <s v="Kennedy, Rivas and Payne"/>
    <s v="Medicare"/>
    <x v="132"/>
    <n v="467"/>
  </r>
  <r>
    <x v="132"/>
    <x v="2"/>
    <x v="1"/>
    <x v="2"/>
    <d v="2022-11-24T00:00:00"/>
    <d v="2023-08-17T00:00:00"/>
    <s v="45155"/>
    <d v="2023-08-17T00:00:00"/>
    <x v="131"/>
    <x v="2"/>
    <s v="Hahn-Richardson"/>
    <s v="Cigna"/>
    <x v="133"/>
    <n v="405"/>
  </r>
  <r>
    <x v="133"/>
    <x v="0"/>
    <x v="2"/>
    <x v="0"/>
    <d v="2020-05-31T00:00:00"/>
    <s v="Wednesday, 5 October 2029"/>
    <s v="5 October 2029"/>
    <d v="2029-10-05T00:00:00"/>
    <x v="132"/>
    <x v="2"/>
    <s v="Leon Group"/>
    <s v="Cigna"/>
    <x v="134"/>
    <n v="398"/>
  </r>
  <r>
    <x v="134"/>
    <x v="2"/>
    <x v="5"/>
    <x v="3"/>
    <d v="2020-02-01T00:00:00"/>
    <d v="2023-08-17T00:00:00"/>
    <s v="45155"/>
    <d v="2023-08-17T00:00:00"/>
    <x v="133"/>
    <x v="1"/>
    <s v="Miller-Andrews"/>
    <s v="Blue Cross"/>
    <x v="135"/>
    <n v="226"/>
  </r>
  <r>
    <x v="135"/>
    <x v="2"/>
    <x v="1"/>
    <x v="2"/>
    <d v="2020-03-26T00:00:00"/>
    <d v="2023-08-17T00:00:00"/>
    <s v="45155"/>
    <d v="2023-08-17T00:00:00"/>
    <x v="134"/>
    <x v="1"/>
    <s v="Huff Group"/>
    <s v="Medicare"/>
    <x v="136"/>
    <n v="261"/>
  </r>
  <r>
    <x v="136"/>
    <x v="0"/>
    <x v="1"/>
    <x v="4"/>
    <d v="2020-08-20T00:00:00"/>
    <d v="2023-11-27T00:00:00"/>
    <s v="45257"/>
    <d v="2023-11-27T00:00:00"/>
    <x v="135"/>
    <x v="2"/>
    <s v="Baker, Parker and Mcgee"/>
    <s v="UnitedHealthcare"/>
    <x v="137"/>
    <n v="336"/>
  </r>
  <r>
    <x v="137"/>
    <x v="2"/>
    <x v="5"/>
    <x v="2"/>
    <d v="2019-03-09T00:00:00"/>
    <d v="2023-08-17T00:00:00"/>
    <s v="45155"/>
    <d v="2023-08-17T00:00:00"/>
    <x v="136"/>
    <x v="1"/>
    <s v="Jordan-Lawson"/>
    <s v="UnitedHealthcare"/>
    <x v="138"/>
    <n v="415"/>
  </r>
  <r>
    <x v="138"/>
    <x v="0"/>
    <x v="0"/>
    <x v="2"/>
    <d v="2023-08-19T00:00:00"/>
    <d v="2023-11-24T00:00:00"/>
    <s v="45254"/>
    <d v="2023-11-24T00:00:00"/>
    <x v="90"/>
    <x v="0"/>
    <s v="Ross-Kelly"/>
    <s v="Medicare"/>
    <x v="139"/>
    <n v="115"/>
  </r>
  <r>
    <x v="139"/>
    <x v="0"/>
    <x v="1"/>
    <x v="0"/>
    <d v="2021-05-09T00:00:00"/>
    <d v="2023-11-24T00:00:00"/>
    <s v="45254"/>
    <d v="2023-11-24T00:00:00"/>
    <x v="137"/>
    <x v="2"/>
    <s v="Salazar, Williams and Byrd"/>
    <s v="Medicare"/>
    <x v="140"/>
    <n v="145"/>
  </r>
  <r>
    <x v="140"/>
    <x v="2"/>
    <x v="5"/>
    <x v="0"/>
    <d v="2023-03-29T00:00:00"/>
    <d v="2023-08-17T00:00:00"/>
    <s v="45155"/>
    <d v="2023-08-17T00:00:00"/>
    <x v="138"/>
    <x v="2"/>
    <s v="Chen-Patterson"/>
    <s v="Medicare"/>
    <x v="141"/>
    <n v="153"/>
  </r>
  <r>
    <x v="141"/>
    <x v="2"/>
    <x v="0"/>
    <x v="3"/>
    <d v="2020-06-13T00:00:00"/>
    <d v="2023-08-16T00:00:00"/>
    <s v="45154"/>
    <d v="2023-08-16T00:00:00"/>
    <x v="70"/>
    <x v="1"/>
    <s v="Perkins-Bryan"/>
    <s v="Cigna"/>
    <x v="142"/>
    <n v="136"/>
  </r>
  <r>
    <x v="142"/>
    <x v="0"/>
    <x v="4"/>
    <x v="1"/>
    <d v="2022-04-30T00:00:00"/>
    <d v="2023-11-23T00:00:00"/>
    <s v="45253"/>
    <d v="2023-11-23T00:00:00"/>
    <x v="139"/>
    <x v="2"/>
    <s v="Vasquez LLC"/>
    <s v="Blue Cross"/>
    <x v="143"/>
    <n v="430"/>
  </r>
  <r>
    <x v="143"/>
    <x v="2"/>
    <x v="1"/>
    <x v="4"/>
    <d v="2022-06-17T00:00:00"/>
    <d v="2023-08-16T00:00:00"/>
    <s v="45154"/>
    <d v="2023-08-16T00:00:00"/>
    <x v="140"/>
    <x v="1"/>
    <s v="Williamson Group"/>
    <s v="UnitedHealthcare"/>
    <x v="144"/>
    <n v="171"/>
  </r>
  <r>
    <x v="144"/>
    <x v="0"/>
    <x v="3"/>
    <x v="0"/>
    <d v="2023-04-27T00:00:00"/>
    <d v="2023-11-23T00:00:00"/>
    <s v="45253"/>
    <d v="2023-11-23T00:00:00"/>
    <x v="141"/>
    <x v="1"/>
    <s v="Meyer Inc"/>
    <s v="Aetna"/>
    <x v="145"/>
    <n v="214"/>
  </r>
  <r>
    <x v="145"/>
    <x v="2"/>
    <x v="5"/>
    <x v="0"/>
    <d v="2019-03-22T00:00:00"/>
    <d v="2023-08-15T00:00:00"/>
    <s v="45153"/>
    <d v="2023-08-15T00:00:00"/>
    <x v="142"/>
    <x v="0"/>
    <s v="Harrison Group"/>
    <s v="UnitedHealthcare"/>
    <x v="146"/>
    <n v="478"/>
  </r>
  <r>
    <x v="146"/>
    <x v="0"/>
    <x v="4"/>
    <x v="1"/>
    <d v="2019-12-04T00:00:00"/>
    <d v="2023-11-19T00:00:00"/>
    <s v="45249"/>
    <d v="2023-11-19T00:00:00"/>
    <x v="143"/>
    <x v="2"/>
    <s v="Stewart-Mcintosh"/>
    <s v="Aetna"/>
    <x v="147"/>
    <n v="175"/>
  </r>
  <r>
    <x v="147"/>
    <x v="2"/>
    <x v="2"/>
    <x v="1"/>
    <d v="2018-11-21T00:00:00"/>
    <d v="2023-08-15T00:00:00"/>
    <s v="45153"/>
    <d v="2023-08-15T00:00:00"/>
    <x v="144"/>
    <x v="1"/>
    <s v="Johnson, King and Hart"/>
    <s v="Cigna"/>
    <x v="148"/>
    <n v="147"/>
  </r>
  <r>
    <x v="148"/>
    <x v="0"/>
    <x v="3"/>
    <x v="4"/>
    <d v="2021-12-16T00:00:00"/>
    <d v="2023-11-18T00:00:00"/>
    <s v="45248"/>
    <d v="2023-11-18T00:00:00"/>
    <x v="145"/>
    <x v="2"/>
    <s v="Maynard-Gill"/>
    <s v="UnitedHealthcare"/>
    <x v="149"/>
    <n v="424"/>
  </r>
  <r>
    <x v="149"/>
    <x v="0"/>
    <x v="4"/>
    <x v="4"/>
    <d v="2019-06-25T00:00:00"/>
    <d v="2023-11-18T00:00:00"/>
    <s v="45248"/>
    <d v="2023-11-18T00:00:00"/>
    <x v="142"/>
    <x v="0"/>
    <s v="Alvarez Group"/>
    <s v="Medicare"/>
    <x v="150"/>
    <n v="168"/>
  </r>
  <r>
    <x v="150"/>
    <x v="2"/>
    <x v="1"/>
    <x v="0"/>
    <d v="2021-10-29T00:00:00"/>
    <d v="2023-08-15T00:00:00"/>
    <s v="45153"/>
    <d v="2023-08-15T00:00:00"/>
    <x v="146"/>
    <x v="2"/>
    <s v="Lambert PLC"/>
    <s v="Aetna"/>
    <x v="151"/>
    <n v="384"/>
  </r>
  <r>
    <x v="151"/>
    <x v="0"/>
    <x v="4"/>
    <x v="4"/>
    <d v="2020-03-17T00:00:00"/>
    <d v="2023-11-17T00:00:00"/>
    <s v="45247"/>
    <d v="2023-11-17T00:00:00"/>
    <x v="147"/>
    <x v="0"/>
    <s v="Landry, Briggs and Pitts"/>
    <s v="Cigna"/>
    <x v="152"/>
    <n v="459"/>
  </r>
  <r>
    <x v="152"/>
    <x v="2"/>
    <x v="2"/>
    <x v="4"/>
    <d v="2022-03-14T00:00:00"/>
    <d v="2023-07-23T00:00:00"/>
    <s v="45130"/>
    <d v="2023-07-23T00:00:00"/>
    <x v="148"/>
    <x v="1"/>
    <s v="Carlson Ltd"/>
    <s v="Cigna"/>
    <x v="153"/>
    <n v="162"/>
  </r>
  <r>
    <x v="153"/>
    <x v="0"/>
    <x v="3"/>
    <x v="4"/>
    <d v="2022-04-09T00:00:00"/>
    <d v="2023-11-16T00:00:00"/>
    <s v="45246"/>
    <d v="2023-11-16T00:00:00"/>
    <x v="149"/>
    <x v="0"/>
    <s v="Price, Stevens and Singh"/>
    <s v="Blue Cross"/>
    <x v="154"/>
    <n v="238"/>
  </r>
  <r>
    <x v="154"/>
    <x v="0"/>
    <x v="0"/>
    <x v="4"/>
    <d v="2022-03-31T00:00:00"/>
    <d v="2023-11-15T00:00:00"/>
    <s v="45245"/>
    <d v="2023-11-15T00:00:00"/>
    <x v="150"/>
    <x v="1"/>
    <s v="Green PLC"/>
    <s v="UnitedHealthcare"/>
    <x v="155"/>
    <n v="261"/>
  </r>
  <r>
    <x v="155"/>
    <x v="0"/>
    <x v="3"/>
    <x v="3"/>
    <d v="2019-11-27T00:00:00"/>
    <d v="2023-11-14T00:00:00"/>
    <s v="45244"/>
    <d v="2023-11-14T00:00:00"/>
    <x v="151"/>
    <x v="2"/>
    <s v="Harris, Bailey and Le"/>
    <s v="Medicare"/>
    <x v="156"/>
    <n v="145"/>
  </r>
  <r>
    <x v="156"/>
    <x v="0"/>
    <x v="0"/>
    <x v="4"/>
    <d v="2022-03-02T00:00:00"/>
    <d v="2023-11-14T00:00:00"/>
    <s v="45244"/>
    <d v="2023-11-14T00:00:00"/>
    <x v="152"/>
    <x v="1"/>
    <s v="Barrera Ltd"/>
    <s v="Cigna"/>
    <x v="157"/>
    <n v="261"/>
  </r>
  <r>
    <x v="157"/>
    <x v="2"/>
    <x v="5"/>
    <x v="2"/>
    <d v="2019-08-16T00:00:00"/>
    <d v="2023-07-23T00:00:00"/>
    <s v="45130"/>
    <d v="2023-07-23T00:00:00"/>
    <x v="153"/>
    <x v="2"/>
    <s v="Miller, Ryan and Rodriguez"/>
    <s v="UnitedHealthcare"/>
    <x v="158"/>
    <n v="469"/>
  </r>
  <r>
    <x v="158"/>
    <x v="0"/>
    <x v="2"/>
    <x v="4"/>
    <d v="2020-04-28T00:00:00"/>
    <d v="2023-11-14T00:00:00"/>
    <s v="45244"/>
    <d v="2023-11-14T00:00:00"/>
    <x v="154"/>
    <x v="0"/>
    <s v="Johnson and Sons"/>
    <s v="Medicare"/>
    <x v="159"/>
    <n v="170"/>
  </r>
  <r>
    <x v="159"/>
    <x v="0"/>
    <x v="4"/>
    <x v="0"/>
    <d v="2021-10-21T00:00:00"/>
    <d v="2023-11-13T00:00:00"/>
    <s v="45243"/>
    <d v="2023-11-13T00:00:00"/>
    <x v="155"/>
    <x v="1"/>
    <s v="Benson-Whitney"/>
    <s v="Blue Cross"/>
    <x v="160"/>
    <n v="219"/>
  </r>
  <r>
    <x v="160"/>
    <x v="0"/>
    <x v="4"/>
    <x v="0"/>
    <d v="2023-04-11T00:00:00"/>
    <d v="2023-11-13T00:00:00"/>
    <s v="45243"/>
    <d v="2023-11-13T00:00:00"/>
    <x v="156"/>
    <x v="1"/>
    <s v="Le, Casey and Boyer"/>
    <s v="Blue Cross"/>
    <x v="161"/>
    <n v="186"/>
  </r>
  <r>
    <x v="161"/>
    <x v="0"/>
    <x v="2"/>
    <x v="1"/>
    <d v="2023-05-19T00:00:00"/>
    <d v="2023-11-13T00:00:00"/>
    <s v="45243"/>
    <d v="2023-11-13T00:00:00"/>
    <x v="2"/>
    <x v="1"/>
    <s v="Jordan-Glover"/>
    <s v="Aetna"/>
    <x v="162"/>
    <n v="451"/>
  </r>
  <r>
    <x v="162"/>
    <x v="2"/>
    <x v="4"/>
    <x v="2"/>
    <d v="2018-11-30T00:00:00"/>
    <d v="2023-07-22T00:00:00"/>
    <s v="45129"/>
    <d v="2023-07-22T00:00:00"/>
    <x v="157"/>
    <x v="1"/>
    <s v="Thomas, Swanson and Nelson"/>
    <s v="Blue Cross"/>
    <x v="163"/>
    <n v="364"/>
  </r>
  <r>
    <x v="163"/>
    <x v="2"/>
    <x v="3"/>
    <x v="0"/>
    <d v="2018-12-13T00:00:00"/>
    <d v="2023-07-22T00:00:00"/>
    <s v="45129"/>
    <d v="2023-07-22T00:00:00"/>
    <x v="158"/>
    <x v="2"/>
    <s v="Miller LLC"/>
    <s v="Aetna"/>
    <x v="164"/>
    <n v="377"/>
  </r>
  <r>
    <x v="164"/>
    <x v="0"/>
    <x v="3"/>
    <x v="4"/>
    <d v="2020-04-29T00:00:00"/>
    <d v="2023-11-13T00:00:00"/>
    <s v="45243"/>
    <d v="2023-11-13T00:00:00"/>
    <x v="133"/>
    <x v="2"/>
    <s v="Rios-Pratt"/>
    <s v="Medicare"/>
    <x v="165"/>
    <n v="245"/>
  </r>
  <r>
    <x v="165"/>
    <x v="2"/>
    <x v="2"/>
    <x v="0"/>
    <d v="2019-09-15T00:00:00"/>
    <d v="2023-07-22T00:00:00"/>
    <s v="45129"/>
    <d v="2023-07-22T00:00:00"/>
    <x v="159"/>
    <x v="2"/>
    <s v="Garrett and Sons"/>
    <s v="Blue Cross"/>
    <x v="166"/>
    <n v="366"/>
  </r>
  <r>
    <x v="166"/>
    <x v="2"/>
    <x v="3"/>
    <x v="1"/>
    <d v="2019-08-24T00:00:00"/>
    <d v="2023-07-21T00:00:00"/>
    <s v="45128"/>
    <d v="2023-07-21T00:00:00"/>
    <x v="160"/>
    <x v="0"/>
    <s v="Haney-Morgan"/>
    <s v="UnitedHealthcare"/>
    <x v="167"/>
    <n v="401"/>
  </r>
  <r>
    <x v="167"/>
    <x v="0"/>
    <x v="3"/>
    <x v="0"/>
    <d v="2023-05-24T00:00:00"/>
    <d v="2023-11-11T00:00:00"/>
    <s v="45241"/>
    <d v="2023-11-11T00:00:00"/>
    <x v="161"/>
    <x v="0"/>
    <s v="Singleton, Cross and Jordan"/>
    <s v="UnitedHealthcare"/>
    <x v="168"/>
    <n v="264"/>
  </r>
  <r>
    <x v="168"/>
    <x v="0"/>
    <x v="3"/>
    <x v="1"/>
    <d v="2018-12-23T00:00:00"/>
    <d v="2023-11-11T00:00:00"/>
    <s v="45241"/>
    <d v="2023-11-11T00:00:00"/>
    <x v="162"/>
    <x v="2"/>
    <s v="Mendoza, Mccann and Rodriguez"/>
    <s v="Cigna"/>
    <x v="169"/>
    <n v="398"/>
  </r>
  <r>
    <x v="169"/>
    <x v="0"/>
    <x v="4"/>
    <x v="1"/>
    <d v="2020-03-13T00:00:00"/>
    <d v="2023-11-11T00:00:00"/>
    <s v="45241"/>
    <d v="2023-11-11T00:00:00"/>
    <x v="163"/>
    <x v="1"/>
    <s v="Kim-Morris"/>
    <s v="Cigna"/>
    <x v="170"/>
    <n v="279"/>
  </r>
  <r>
    <x v="170"/>
    <x v="2"/>
    <x v="4"/>
    <x v="3"/>
    <d v="2022-10-19T00:00:00"/>
    <d v="2023-07-20T00:00:00"/>
    <s v="45127"/>
    <d v="2023-07-20T00:00:00"/>
    <x v="164"/>
    <x v="0"/>
    <s v="Sanchez LLC"/>
    <s v="Medicare"/>
    <x v="171"/>
    <n v="199"/>
  </r>
  <r>
    <x v="171"/>
    <x v="0"/>
    <x v="0"/>
    <x v="3"/>
    <d v="2020-12-13T00:00:00"/>
    <d v="2023-11-11T00:00:00"/>
    <s v="45241"/>
    <d v="2023-11-11T00:00:00"/>
    <x v="165"/>
    <x v="2"/>
    <s v="Solomon, Cooper and Hawkins"/>
    <s v="Cigna"/>
    <x v="172"/>
    <n v="499"/>
  </r>
  <r>
    <x v="172"/>
    <x v="2"/>
    <x v="1"/>
    <x v="1"/>
    <d v="2019-01-30T00:00:00"/>
    <d v="2018-11-27T00:00:00"/>
    <m/>
    <d v="2018-11-27T00:00:00"/>
    <x v="166"/>
    <x v="2"/>
    <s v="Lee PLC"/>
    <s v="Cigna"/>
    <x v="173"/>
    <n v="148"/>
  </r>
  <r>
    <x v="173"/>
    <x v="2"/>
    <x v="1"/>
    <x v="4"/>
    <d v="2021-09-27T00:00:00"/>
    <d v="2018-11-27T00:00:00"/>
    <m/>
    <d v="2018-11-27T00:00:00"/>
    <x v="167"/>
    <x v="2"/>
    <s v="Walters PLC"/>
    <s v="Aetna"/>
    <x v="174"/>
    <n v="478"/>
  </r>
  <r>
    <x v="174"/>
    <x v="2"/>
    <x v="3"/>
    <x v="3"/>
    <d v="2021-01-06T00:00:00"/>
    <d v="2018-11-27T00:00:00"/>
    <m/>
    <d v="2018-11-27T00:00:00"/>
    <x v="168"/>
    <x v="1"/>
    <s v="Blake-Huffman"/>
    <s v="Aetna"/>
    <x v="175"/>
    <n v="360"/>
  </r>
  <r>
    <x v="175"/>
    <x v="2"/>
    <x v="4"/>
    <x v="1"/>
    <d v="2023-07-09T00:00:00"/>
    <d v="2018-11-26T00:00:00"/>
    <m/>
    <d v="2018-11-26T00:00:00"/>
    <x v="169"/>
    <x v="1"/>
    <s v="Simmons-Jennings"/>
    <s v="Medicare"/>
    <x v="176"/>
    <n v="154"/>
  </r>
  <r>
    <x v="176"/>
    <x v="2"/>
    <x v="1"/>
    <x v="3"/>
    <d v="2021-03-02T00:00:00"/>
    <d v="2018-11-26T00:00:00"/>
    <m/>
    <d v="2018-11-26T00:00:00"/>
    <x v="170"/>
    <x v="0"/>
    <s v="Berry, Mason and Martinez"/>
    <s v="Medicare"/>
    <x v="177"/>
    <n v="439"/>
  </r>
  <r>
    <x v="177"/>
    <x v="0"/>
    <x v="3"/>
    <x v="3"/>
    <d v="2020-03-25T00:00:00"/>
    <d v="2023-11-09T00:00:00"/>
    <s v="45239"/>
    <d v="2023-11-09T00:00:00"/>
    <x v="171"/>
    <x v="2"/>
    <s v="Newman-Kline"/>
    <s v="Aetna"/>
    <x v="178"/>
    <n v="290"/>
  </r>
  <r>
    <x v="178"/>
    <x v="2"/>
    <x v="5"/>
    <x v="1"/>
    <d v="2019-11-15T00:00:00"/>
    <d v="2018-11-26T00:00:00"/>
    <m/>
    <d v="2018-11-26T00:00:00"/>
    <x v="172"/>
    <x v="0"/>
    <s v="Shah, Cook and French"/>
    <s v="Cigna"/>
    <x v="179"/>
    <n v="175"/>
  </r>
  <r>
    <x v="179"/>
    <x v="0"/>
    <x v="0"/>
    <x v="0"/>
    <d v="2022-12-07T00:00:00"/>
    <d v="2023-11-08T00:00:00"/>
    <s v="45238"/>
    <d v="2023-11-08T00:00:00"/>
    <x v="173"/>
    <x v="1"/>
    <s v="Aguilar-Obrien"/>
    <s v="Cigna"/>
    <x v="180"/>
    <n v="187"/>
  </r>
  <r>
    <x v="180"/>
    <x v="0"/>
    <x v="4"/>
    <x v="3"/>
    <d v="2020-05-26T00:00:00"/>
    <d v="2023-11-07T00:00:00"/>
    <s v="45237"/>
    <d v="2023-11-07T00:00:00"/>
    <x v="174"/>
    <x v="0"/>
    <s v="Quinn, Grant and Evans"/>
    <s v="Medicare"/>
    <x v="181"/>
    <n v="378"/>
  </r>
  <r>
    <x v="181"/>
    <x v="2"/>
    <x v="3"/>
    <x v="1"/>
    <d v="2020-11-11T00:00:00"/>
    <d v="2018-11-26T00:00:00"/>
    <m/>
    <d v="2018-11-26T00:00:00"/>
    <x v="175"/>
    <x v="2"/>
    <s v="Ortiz-Hernandez"/>
    <s v="Blue Cross"/>
    <x v="182"/>
    <n v="214"/>
  </r>
  <r>
    <x v="182"/>
    <x v="0"/>
    <x v="4"/>
    <x v="2"/>
    <d v="2020-07-10T00:00:00"/>
    <d v="2023-11-07T00:00:00"/>
    <s v="45237"/>
    <d v="2023-11-07T00:00:00"/>
    <x v="176"/>
    <x v="2"/>
    <s v="Brock LLC"/>
    <s v="UnitedHealthcare"/>
    <x v="183"/>
    <n v="470"/>
  </r>
  <r>
    <x v="183"/>
    <x v="2"/>
    <x v="1"/>
    <x v="0"/>
    <d v="2019-12-12T00:00:00"/>
    <d v="2018-11-26T00:00:00"/>
    <m/>
    <d v="2018-11-26T00:00:00"/>
    <x v="177"/>
    <x v="0"/>
    <s v="Miller-Trevino"/>
    <s v="UnitedHealthcare"/>
    <x v="184"/>
    <n v="229"/>
  </r>
  <r>
    <x v="184"/>
    <x v="0"/>
    <x v="2"/>
    <x v="1"/>
    <d v="2023-06-10T00:00:00"/>
    <d v="2023-11-06T00:00:00"/>
    <s v="45236"/>
    <d v="2023-11-06T00:00:00"/>
    <x v="178"/>
    <x v="1"/>
    <s v="Lee, Hunter and Stone"/>
    <s v="Medicare"/>
    <x v="185"/>
    <n v="162"/>
  </r>
  <r>
    <x v="185"/>
    <x v="2"/>
    <x v="4"/>
    <x v="1"/>
    <d v="2022-04-12T00:00:00"/>
    <d v="2018-11-26T00:00:00"/>
    <m/>
    <d v="2018-11-26T00:00:00"/>
    <x v="179"/>
    <x v="1"/>
    <s v="Osborn-Pace"/>
    <s v="UnitedHealthcare"/>
    <x v="186"/>
    <n v="185"/>
  </r>
  <r>
    <x v="186"/>
    <x v="2"/>
    <x v="2"/>
    <x v="1"/>
    <d v="2019-05-04T00:00:00"/>
    <d v="2018-11-25T00:00:00"/>
    <m/>
    <d v="2018-11-25T00:00:00"/>
    <x v="180"/>
    <x v="1"/>
    <s v="Ramirez-Duran"/>
    <s v="Cigna"/>
    <x v="187"/>
    <n v="408"/>
  </r>
  <r>
    <x v="187"/>
    <x v="0"/>
    <x v="0"/>
    <x v="0"/>
    <d v="2022-11-17T00:00:00"/>
    <d v="2023-11-06T00:00:00"/>
    <s v="45236"/>
    <d v="2023-11-06T00:00:00"/>
    <x v="181"/>
    <x v="1"/>
    <s v="Rice Group"/>
    <s v="UnitedHealthcare"/>
    <x v="188"/>
    <n v="106"/>
  </r>
  <r>
    <x v="188"/>
    <x v="2"/>
    <x v="3"/>
    <x v="1"/>
    <d v="2022-02-14T00:00:00"/>
    <d v="2018-11-25T00:00:00"/>
    <m/>
    <d v="2018-11-25T00:00:00"/>
    <x v="182"/>
    <x v="2"/>
    <s v="Johnson-Nunez"/>
    <s v="Aetna"/>
    <x v="189"/>
    <n v="451"/>
  </r>
  <r>
    <x v="189"/>
    <x v="0"/>
    <x v="1"/>
    <x v="1"/>
    <d v="2022-03-25T00:00:00"/>
    <d v="2023-11-06T00:00:00"/>
    <s v="45236"/>
    <d v="2023-11-06T00:00:00"/>
    <x v="183"/>
    <x v="2"/>
    <s v="Wilson PLC"/>
    <s v="Cigna"/>
    <x v="190"/>
    <n v="344"/>
  </r>
  <r>
    <x v="190"/>
    <x v="2"/>
    <x v="4"/>
    <x v="2"/>
    <d v="2023-01-10T00:00:00"/>
    <d v="2018-11-25T00:00:00"/>
    <m/>
    <d v="2018-11-25T00:00:00"/>
    <x v="184"/>
    <x v="1"/>
    <s v="Peterson Group"/>
    <s v="Blue Cross"/>
    <x v="191"/>
    <n v="118"/>
  </r>
  <r>
    <x v="191"/>
    <x v="2"/>
    <x v="1"/>
    <x v="2"/>
    <d v="2023-02-06T00:00:00"/>
    <d v="2018-11-25T00:00:00"/>
    <m/>
    <d v="2018-11-25T00:00:00"/>
    <x v="185"/>
    <x v="2"/>
    <s v="Marshall PLC"/>
    <s v="UnitedHealthcare"/>
    <x v="192"/>
    <n v="233"/>
  </r>
  <r>
    <x v="192"/>
    <x v="2"/>
    <x v="4"/>
    <x v="1"/>
    <d v="2019-07-17T00:00:00"/>
    <d v="2018-11-24T00:00:00"/>
    <m/>
    <d v="2018-11-24T00:00:00"/>
    <x v="186"/>
    <x v="1"/>
    <s v="Hayes LLC"/>
    <s v="Aetna"/>
    <x v="193"/>
    <n v="333"/>
  </r>
  <r>
    <x v="193"/>
    <x v="0"/>
    <x v="0"/>
    <x v="3"/>
    <d v="2022-02-24T00:00:00"/>
    <d v="2023-11-05T00:00:00"/>
    <s v="45235"/>
    <d v="2023-11-05T00:00:00"/>
    <x v="187"/>
    <x v="1"/>
    <s v="Townsend-Lee"/>
    <s v="Blue Cross"/>
    <x v="194"/>
    <n v="134"/>
  </r>
  <r>
    <x v="194"/>
    <x v="0"/>
    <x v="3"/>
    <x v="2"/>
    <d v="2019-12-30T00:00:00"/>
    <d v="2023-11-05T00:00:00"/>
    <s v="45235"/>
    <d v="2023-11-05T00:00:00"/>
    <x v="159"/>
    <x v="1"/>
    <s v="Davis-Allen"/>
    <s v="Aetna"/>
    <x v="195"/>
    <n v="155"/>
  </r>
  <r>
    <x v="195"/>
    <x v="0"/>
    <x v="2"/>
    <x v="3"/>
    <d v="2018-11-09T00:00:00"/>
    <d v="2023-11-05T00:00:00"/>
    <s v="45235"/>
    <d v="2023-11-05T00:00:00"/>
    <x v="188"/>
    <x v="1"/>
    <s v="Burton-Hopkins"/>
    <s v="UnitedHealthcare"/>
    <x v="196"/>
    <n v="361"/>
  </r>
  <r>
    <x v="196"/>
    <x v="2"/>
    <x v="4"/>
    <x v="0"/>
    <d v="2019-04-27T00:00:00"/>
    <d v="2018-11-24T00:00:00"/>
    <m/>
    <d v="2018-11-24T00:00:00"/>
    <x v="189"/>
    <x v="1"/>
    <s v="Hayes-Sanders"/>
    <s v="UnitedHealthcare"/>
    <x v="197"/>
    <n v="450"/>
  </r>
  <r>
    <x v="197"/>
    <x v="2"/>
    <x v="1"/>
    <x v="2"/>
    <d v="2023-03-11T00:00:00"/>
    <d v="2018-11-24T00:00:00"/>
    <m/>
    <d v="2018-11-24T00:00:00"/>
    <x v="190"/>
    <x v="1"/>
    <s v="Welch PLC"/>
    <s v="Aetna"/>
    <x v="198"/>
    <n v="452"/>
  </r>
  <r>
    <x v="198"/>
    <x v="2"/>
    <x v="0"/>
    <x v="0"/>
    <d v="2022-09-13T00:00:00"/>
    <d v="2018-11-22T00:00:00"/>
    <m/>
    <d v="2018-11-22T00:00:00"/>
    <x v="191"/>
    <x v="0"/>
    <s v="Knight-Marshall"/>
    <s v="UnitedHealthcare"/>
    <x v="199"/>
    <n v="120"/>
  </r>
  <r>
    <x v="199"/>
    <x v="0"/>
    <x v="1"/>
    <x v="4"/>
    <d v="2023-09-18T00:00:00"/>
    <d v="2023-11-05T00:00:00"/>
    <s v="45235"/>
    <d v="2023-11-05T00:00:00"/>
    <x v="192"/>
    <x v="1"/>
    <s v="Chan-Brady"/>
    <s v="Aetna"/>
    <x v="200"/>
    <n v="425"/>
  </r>
  <r>
    <x v="200"/>
    <x v="2"/>
    <x v="5"/>
    <x v="1"/>
    <d v="2022-11-20T00:00:00"/>
    <d v="2018-11-22T00:00:00"/>
    <m/>
    <d v="2018-11-22T00:00:00"/>
    <x v="193"/>
    <x v="1"/>
    <s v="Tucker, Rodriguez and Haley"/>
    <s v="UnitedHealthcare"/>
    <x v="201"/>
    <n v="147"/>
  </r>
  <r>
    <x v="201"/>
    <x v="2"/>
    <x v="4"/>
    <x v="4"/>
    <d v="2021-10-23T00:00:00"/>
    <d v="2018-11-21T00:00:00"/>
    <m/>
    <d v="2018-11-21T00:00:00"/>
    <x v="194"/>
    <x v="1"/>
    <s v="Flores-Vargas"/>
    <s v="Blue Cross"/>
    <x v="202"/>
    <n v="245"/>
  </r>
  <r>
    <x v="202"/>
    <x v="0"/>
    <x v="0"/>
    <x v="2"/>
    <d v="2020-02-12T00:00:00"/>
    <d v="2023-11-04T00:00:00"/>
    <s v="45234"/>
    <d v="2023-11-04T00:00:00"/>
    <x v="195"/>
    <x v="1"/>
    <s v="Bass, Larson and Williams"/>
    <s v="UnitedHealthcare"/>
    <x v="203"/>
    <n v="181"/>
  </r>
  <r>
    <x v="203"/>
    <x v="0"/>
    <x v="5"/>
    <x v="2"/>
    <d v="2023-07-11T00:00:00"/>
    <d v="2023-11-04T00:00:00"/>
    <s v="45234"/>
    <d v="2023-11-04T00:00:00"/>
    <x v="196"/>
    <x v="1"/>
    <s v="Nunez-Morton"/>
    <s v="Cigna"/>
    <x v="204"/>
    <n v="205"/>
  </r>
  <r>
    <x v="204"/>
    <x v="2"/>
    <x v="4"/>
    <x v="1"/>
    <d v="2021-02-04T00:00:00"/>
    <d v="2018-11-20T00:00:00"/>
    <m/>
    <d v="2018-11-20T00:00:00"/>
    <x v="29"/>
    <x v="0"/>
    <s v="Fowler-Berg"/>
    <s v="Medicare"/>
    <x v="205"/>
    <n v="235"/>
  </r>
  <r>
    <x v="205"/>
    <x v="0"/>
    <x v="0"/>
    <x v="2"/>
    <d v="2022-08-12T00:00:00"/>
    <d v="2023-11-04T00:00:00"/>
    <s v="45234"/>
    <d v="2023-11-04T00:00:00"/>
    <x v="197"/>
    <x v="0"/>
    <s v="Reilly LLC"/>
    <s v="Cigna"/>
    <x v="206"/>
    <n v="127"/>
  </r>
  <r>
    <x v="206"/>
    <x v="2"/>
    <x v="5"/>
    <x v="1"/>
    <d v="2023-08-21T00:00:00"/>
    <d v="2018-11-20T00:00:00"/>
    <m/>
    <d v="2018-11-20T00:00:00"/>
    <x v="198"/>
    <x v="2"/>
    <s v="Parks Inc"/>
    <s v="UnitedHealthcare"/>
    <x v="207"/>
    <n v="256"/>
  </r>
  <r>
    <x v="207"/>
    <x v="2"/>
    <x v="1"/>
    <x v="2"/>
    <d v="2019-09-15T00:00:00"/>
    <d v="2018-11-18T00:00:00"/>
    <m/>
    <d v="2018-11-18T00:00:00"/>
    <x v="199"/>
    <x v="1"/>
    <s v="Dyer Inc"/>
    <s v="UnitedHealthcare"/>
    <x v="208"/>
    <n v="134"/>
  </r>
  <r>
    <x v="208"/>
    <x v="2"/>
    <x v="5"/>
    <x v="4"/>
    <d v="2020-05-24T00:00:00"/>
    <d v="2018-11-15T00:00:00"/>
    <m/>
    <d v="2018-11-15T00:00:00"/>
    <x v="200"/>
    <x v="1"/>
    <s v="Torres, Henry and Krueger"/>
    <s v="UnitedHealthcare"/>
    <x v="209"/>
    <n v="103"/>
  </r>
  <r>
    <x v="209"/>
    <x v="0"/>
    <x v="5"/>
    <x v="1"/>
    <d v="2019-05-12T00:00:00"/>
    <d v="2023-11-03T00:00:00"/>
    <s v="45233"/>
    <d v="2023-11-03T00:00:00"/>
    <x v="201"/>
    <x v="2"/>
    <s v="Thomas, Hill and Hart"/>
    <s v="Cigna"/>
    <x v="210"/>
    <n v="119"/>
  </r>
  <r>
    <x v="210"/>
    <x v="2"/>
    <x v="1"/>
    <x v="4"/>
    <d v="2021-08-23T00:00:00"/>
    <d v="2018-11-14T00:00:00"/>
    <m/>
    <d v="2018-11-14T00:00:00"/>
    <x v="202"/>
    <x v="1"/>
    <s v="Dennis, Walker and Boyd"/>
    <s v="UnitedHealthcare"/>
    <x v="211"/>
    <n v="151"/>
  </r>
  <r>
    <x v="211"/>
    <x v="2"/>
    <x v="4"/>
    <x v="0"/>
    <d v="2022-01-22T00:00:00"/>
    <d v="2018-11-13T00:00:00"/>
    <m/>
    <d v="2018-11-13T00:00:00"/>
    <x v="203"/>
    <x v="1"/>
    <s v="Thompson, Flynn and Cooper"/>
    <s v="Medicare"/>
    <x v="212"/>
    <n v="374"/>
  </r>
  <r>
    <x v="212"/>
    <x v="0"/>
    <x v="4"/>
    <x v="1"/>
    <d v="2022-07-26T00:00:00"/>
    <d v="2023-11-02T00:00:00"/>
    <s v="45232"/>
    <d v="2023-11-02T00:00:00"/>
    <x v="204"/>
    <x v="2"/>
    <s v="Hebert Group"/>
    <s v="Blue Cross"/>
    <x v="213"/>
    <n v="129"/>
  </r>
  <r>
    <x v="213"/>
    <x v="0"/>
    <x v="5"/>
    <x v="2"/>
    <d v="2020-06-28T00:00:00"/>
    <d v="2023-11-02T00:00:00"/>
    <s v="45232"/>
    <d v="2023-11-02T00:00:00"/>
    <x v="205"/>
    <x v="2"/>
    <s v="Nichols Ltd"/>
    <s v="Medicare"/>
    <x v="214"/>
    <n v="292"/>
  </r>
  <r>
    <x v="214"/>
    <x v="0"/>
    <x v="2"/>
    <x v="0"/>
    <d v="2021-05-15T00:00:00"/>
    <d v="2023-11-02T00:00:00"/>
    <s v="45232"/>
    <d v="2023-11-02T00:00:00"/>
    <x v="206"/>
    <x v="0"/>
    <s v="Robinson, Wallace and Johns"/>
    <s v="Blue Cross"/>
    <x v="215"/>
    <n v="164"/>
  </r>
  <r>
    <x v="215"/>
    <x v="0"/>
    <x v="2"/>
    <x v="1"/>
    <d v="2018-11-10T00:00:00"/>
    <d v="2023-11-02T00:00:00"/>
    <s v="45232"/>
    <d v="2023-11-02T00:00:00"/>
    <x v="207"/>
    <x v="1"/>
    <s v="Smith, Cantrell and Norton"/>
    <s v="Aetna"/>
    <x v="216"/>
    <n v="486"/>
  </r>
  <r>
    <x v="216"/>
    <x v="2"/>
    <x v="1"/>
    <x v="2"/>
    <d v="2021-09-17T00:00:00"/>
    <d v="2018-11-13T00:00:00"/>
    <m/>
    <d v="2018-11-13T00:00:00"/>
    <x v="208"/>
    <x v="2"/>
    <s v="Ramirez PLC"/>
    <s v="Medicare"/>
    <x v="217"/>
    <n v="151"/>
  </r>
  <r>
    <x v="217"/>
    <x v="0"/>
    <x v="3"/>
    <x v="4"/>
    <d v="2021-02-23T00:00:00"/>
    <d v="2023-11-01T00:00:00"/>
    <s v="45231"/>
    <d v="2023-11-01T00:00:00"/>
    <x v="80"/>
    <x v="1"/>
    <s v="Davies, Smith and Richards"/>
    <s v="Medicare"/>
    <x v="218"/>
    <n v="275"/>
  </r>
  <r>
    <x v="218"/>
    <x v="0"/>
    <x v="0"/>
    <x v="4"/>
    <d v="2020-01-06T00:00:00"/>
    <d v="2023-11-01T00:00:00"/>
    <s v="45231"/>
    <d v="2023-11-01T00:00:00"/>
    <x v="209"/>
    <x v="1"/>
    <s v="Collins-Aguilar"/>
    <s v="Cigna"/>
    <x v="219"/>
    <n v="265"/>
  </r>
  <r>
    <x v="219"/>
    <x v="0"/>
    <x v="4"/>
    <x v="0"/>
    <d v="2022-08-11T00:00:00"/>
    <d v="2023-11-01T00:00:00"/>
    <s v="45231"/>
    <d v="2023-11-01T00:00:00"/>
    <x v="210"/>
    <x v="2"/>
    <s v="Johnson, Richardson and Sims"/>
    <s v="Medicare"/>
    <x v="220"/>
    <n v="459"/>
  </r>
  <r>
    <x v="220"/>
    <x v="2"/>
    <x v="1"/>
    <x v="4"/>
    <d v="2019-09-14T00:00:00"/>
    <d v="2018-11-13T00:00:00"/>
    <m/>
    <d v="2018-11-13T00:00:00"/>
    <x v="211"/>
    <x v="0"/>
    <s v="Osborne PLC"/>
    <s v="Cigna"/>
    <x v="221"/>
    <n v="351"/>
  </r>
  <r>
    <x v="221"/>
    <x v="0"/>
    <x v="5"/>
    <x v="2"/>
    <d v="2021-11-27T00:00:00"/>
    <d v="2023-11-01T00:00:00"/>
    <s v="45231"/>
    <d v="2023-11-01T00:00:00"/>
    <x v="212"/>
    <x v="0"/>
    <s v="Finley-Bradley"/>
    <s v="Cigna"/>
    <x v="222"/>
    <n v="309"/>
  </r>
  <r>
    <x v="222"/>
    <x v="0"/>
    <x v="1"/>
    <x v="4"/>
    <d v="2019-03-19T00:00:00"/>
    <d v="2023-10-31T00:00:00"/>
    <s v="45230"/>
    <d v="2023-10-31T00:00:00"/>
    <x v="213"/>
    <x v="2"/>
    <s v="Boone, Smith and Riddle"/>
    <s v="Medicare"/>
    <x v="223"/>
    <n v="222"/>
  </r>
  <r>
    <x v="223"/>
    <x v="0"/>
    <x v="0"/>
    <x v="1"/>
    <d v="2020-10-17T00:00:00"/>
    <d v="2023-10-31T00:00:00"/>
    <s v="45230"/>
    <d v="2023-10-31T00:00:00"/>
    <x v="214"/>
    <x v="1"/>
    <s v="Montgomery-Ramos"/>
    <s v="Medicare"/>
    <x v="224"/>
    <n v="488"/>
  </r>
  <r>
    <x v="224"/>
    <x v="2"/>
    <x v="2"/>
    <x v="4"/>
    <d v="2022-03-30T00:00:00"/>
    <d v="2018-11-12T00:00:00"/>
    <m/>
    <d v="2018-11-12T00:00:00"/>
    <x v="215"/>
    <x v="1"/>
    <s v="Harris, Fox and Brown"/>
    <s v="Blue Cross"/>
    <x v="225"/>
    <n v="286"/>
  </r>
  <r>
    <x v="225"/>
    <x v="0"/>
    <x v="4"/>
    <x v="3"/>
    <d v="2020-10-05T00:00:00"/>
    <d v="2023-10-30T00:00:00"/>
    <s v="45229"/>
    <d v="2023-10-30T00:00:00"/>
    <x v="216"/>
    <x v="2"/>
    <s v="Crawford-Smith"/>
    <s v="Medicare"/>
    <x v="226"/>
    <n v="391"/>
  </r>
  <r>
    <x v="226"/>
    <x v="0"/>
    <x v="4"/>
    <x v="4"/>
    <d v="2021-11-16T00:00:00"/>
    <d v="2023-10-30T00:00:00"/>
    <s v="45229"/>
    <d v="2023-10-30T00:00:00"/>
    <x v="217"/>
    <x v="0"/>
    <s v="Brown PLC"/>
    <s v="Blue Cross"/>
    <x v="227"/>
    <n v="295"/>
  </r>
  <r>
    <x v="227"/>
    <x v="0"/>
    <x v="0"/>
    <x v="1"/>
    <d v="2018-11-05T00:00:00"/>
    <d v="2023-10-30T00:00:00"/>
    <s v="45229"/>
    <d v="2023-10-30T00:00:00"/>
    <x v="218"/>
    <x v="2"/>
    <s v="Long-Leblanc"/>
    <s v="Medicare"/>
    <x v="228"/>
    <n v="186"/>
  </r>
  <r>
    <x v="228"/>
    <x v="2"/>
    <x v="1"/>
    <x v="4"/>
    <d v="2020-10-30T00:00:00"/>
    <d v="2018-11-09T00:00:00"/>
    <m/>
    <d v="2018-11-09T00:00:00"/>
    <x v="219"/>
    <x v="0"/>
    <s v="Freeman, Nguyen and Ferguson"/>
    <s v="Blue Cross"/>
    <x v="229"/>
    <n v="179"/>
  </r>
  <r>
    <x v="229"/>
    <x v="2"/>
    <x v="4"/>
    <x v="2"/>
    <d v="2019-01-29T00:00:00"/>
    <d v="2018-11-08T00:00:00"/>
    <m/>
    <d v="2018-11-08T00:00:00"/>
    <x v="220"/>
    <x v="2"/>
    <s v="Sutton, Andrews and Johnson"/>
    <s v="UnitedHealthcare"/>
    <x v="230"/>
    <n v="308"/>
  </r>
  <r>
    <x v="230"/>
    <x v="0"/>
    <x v="5"/>
    <x v="1"/>
    <d v="2020-01-12T00:00:00"/>
    <d v="2023-10-29T00:00:00"/>
    <s v="45228"/>
    <d v="2023-10-29T00:00:00"/>
    <x v="221"/>
    <x v="1"/>
    <s v="Cline, Murphy and Stevens"/>
    <s v="Medicare"/>
    <x v="231"/>
    <n v="230"/>
  </r>
  <r>
    <x v="231"/>
    <x v="0"/>
    <x v="1"/>
    <x v="3"/>
    <d v="2019-02-28T00:00:00"/>
    <d v="2023-10-29T00:00:00"/>
    <s v="45228"/>
    <d v="2023-10-29T00:00:00"/>
    <x v="222"/>
    <x v="0"/>
    <s v="Kane-Alvarado"/>
    <s v="Cigna"/>
    <x v="232"/>
    <n v="460"/>
  </r>
  <r>
    <x v="232"/>
    <x v="0"/>
    <x v="3"/>
    <x v="0"/>
    <d v="2023-06-25T00:00:00"/>
    <d v="2023-10-29T00:00:00"/>
    <s v="45228"/>
    <d v="2023-10-29T00:00:00"/>
    <x v="223"/>
    <x v="2"/>
    <s v="Hernandez-Callahan"/>
    <s v="Aetna"/>
    <x v="233"/>
    <n v="322"/>
  </r>
  <r>
    <x v="233"/>
    <x v="0"/>
    <x v="0"/>
    <x v="3"/>
    <d v="2022-01-12T00:00:00"/>
    <d v="2023-10-29T00:00:00"/>
    <s v="45228"/>
    <d v="2023-10-29T00:00:00"/>
    <x v="146"/>
    <x v="1"/>
    <s v="May, Holmes and Walsh"/>
    <s v="UnitedHealthcare"/>
    <x v="234"/>
    <n v="272"/>
  </r>
  <r>
    <x v="234"/>
    <x v="0"/>
    <x v="1"/>
    <x v="1"/>
    <d v="2021-08-20T00:00:00"/>
    <d v="2023-10-29T00:00:00"/>
    <s v="45228"/>
    <d v="2023-10-29T00:00:00"/>
    <x v="17"/>
    <x v="2"/>
    <s v="Taylor, Mckay and Sanchez"/>
    <s v="Cigna"/>
    <x v="235"/>
    <n v="452"/>
  </r>
  <r>
    <x v="235"/>
    <x v="0"/>
    <x v="4"/>
    <x v="1"/>
    <d v="2021-02-03T00:00:00"/>
    <d v="2023-10-28T00:00:00"/>
    <s v="45227"/>
    <d v="2023-10-28T00:00:00"/>
    <x v="224"/>
    <x v="0"/>
    <s v="Collins PLC"/>
    <s v="Medicare"/>
    <x v="236"/>
    <n v="301"/>
  </r>
  <r>
    <x v="236"/>
    <x v="0"/>
    <x v="1"/>
    <x v="0"/>
    <d v="2022-04-09T00:00:00"/>
    <d v="2023-10-28T00:00:00"/>
    <s v="45227"/>
    <d v="2023-10-28T00:00:00"/>
    <x v="225"/>
    <x v="2"/>
    <s v="Johnson-Cortez"/>
    <s v="Medicare"/>
    <x v="237"/>
    <n v="154"/>
  </r>
  <r>
    <x v="237"/>
    <x v="2"/>
    <x v="4"/>
    <x v="1"/>
    <d v="2023-10-09T00:00:00"/>
    <d v="2018-11-07T00:00:00"/>
    <m/>
    <d v="2018-11-07T00:00:00"/>
    <x v="226"/>
    <x v="2"/>
    <s v="Moran Ltd"/>
    <s v="Cigna"/>
    <x v="238"/>
    <n v="380"/>
  </r>
  <r>
    <x v="238"/>
    <x v="0"/>
    <x v="1"/>
    <x v="3"/>
    <d v="2022-07-30T00:00:00"/>
    <d v="2023-10-27T00:00:00"/>
    <s v="45226"/>
    <d v="2023-10-27T00:00:00"/>
    <x v="227"/>
    <x v="0"/>
    <s v="Jenkins, Collins and Barajas"/>
    <s v="Blue Cross"/>
    <x v="239"/>
    <n v="414"/>
  </r>
  <r>
    <x v="239"/>
    <x v="2"/>
    <x v="4"/>
    <x v="4"/>
    <d v="2021-12-25T00:00:00"/>
    <d v="2018-11-07T00:00:00"/>
    <m/>
    <d v="2018-11-07T00:00:00"/>
    <x v="228"/>
    <x v="0"/>
    <s v="Scott LLC"/>
    <s v="UnitedHealthcare"/>
    <x v="240"/>
    <n v="341"/>
  </r>
  <r>
    <x v="240"/>
    <x v="2"/>
    <x v="2"/>
    <x v="2"/>
    <d v="2022-07-29T00:00:00"/>
    <d v="2018-11-06T00:00:00"/>
    <m/>
    <d v="2018-11-06T00:00:00"/>
    <x v="229"/>
    <x v="1"/>
    <s v="Wood, Martin and Simmons"/>
    <s v="UnitedHealthcare"/>
    <x v="241"/>
    <n v="110"/>
  </r>
  <r>
    <x v="241"/>
    <x v="0"/>
    <x v="2"/>
    <x v="0"/>
    <d v="2021-05-08T00:00:00"/>
    <d v="2023-10-27T00:00:00"/>
    <s v="45226"/>
    <d v="2023-10-27T00:00:00"/>
    <x v="230"/>
    <x v="2"/>
    <s v="Carter-Farmer"/>
    <s v="Medicare"/>
    <x v="242"/>
    <n v="141"/>
  </r>
  <r>
    <x v="242"/>
    <x v="0"/>
    <x v="5"/>
    <x v="2"/>
    <d v="2022-06-17T00:00:00"/>
    <d v="2023-10-27T00:00:00"/>
    <s v="45226"/>
    <d v="2023-10-27T00:00:00"/>
    <x v="231"/>
    <x v="0"/>
    <s v="Martin and Sons"/>
    <s v="Blue Cross"/>
    <x v="243"/>
    <n v="221"/>
  </r>
  <r>
    <x v="243"/>
    <x v="0"/>
    <x v="1"/>
    <x v="3"/>
    <d v="2021-12-29T00:00:00"/>
    <d v="2023-10-27T00:00:00"/>
    <s v="45226"/>
    <d v="2023-10-27T00:00:00"/>
    <x v="232"/>
    <x v="2"/>
    <s v="Harris and Sons"/>
    <s v="Medicare"/>
    <x v="244"/>
    <n v="244"/>
  </r>
  <r>
    <x v="244"/>
    <x v="2"/>
    <x v="1"/>
    <x v="1"/>
    <d v="2022-07-01T00:00:00"/>
    <d v="2018-11-05T00:00:00"/>
    <m/>
    <d v="2018-11-05T00:00:00"/>
    <x v="233"/>
    <x v="2"/>
    <s v="Larson and Sons"/>
    <s v="Blue Cross"/>
    <x v="245"/>
    <n v="312"/>
  </r>
  <r>
    <x v="245"/>
    <x v="2"/>
    <x v="1"/>
    <x v="4"/>
    <d v="2020-02-06T00:00:00"/>
    <d v="2018-11-03T00:00:00"/>
    <m/>
    <d v="2018-11-03T00:00:00"/>
    <x v="234"/>
    <x v="2"/>
    <s v="Wilson-Lyons"/>
    <s v="UnitedHealthcare"/>
    <x v="246"/>
    <n v="420"/>
  </r>
  <r>
    <x v="246"/>
    <x v="0"/>
    <x v="0"/>
    <x v="0"/>
    <d v="2021-01-11T00:00:00"/>
    <d v="2023-10-26T00:00:00"/>
    <s v="45225"/>
    <d v="2023-10-26T00:00:00"/>
    <x v="235"/>
    <x v="0"/>
    <s v="Morgan PLC"/>
    <s v="Medicare"/>
    <x v="247"/>
    <n v="129"/>
  </r>
  <r>
    <x v="247"/>
    <x v="1"/>
    <x v="3"/>
    <x v="1"/>
    <d v="2023-06-10T00:00:00"/>
    <s v="Wednesday, 5 October 2022"/>
    <s v="5 October 2022"/>
    <d v="2022-10-05T00:00:00"/>
    <x v="236"/>
    <x v="2"/>
    <s v="Burke, Griffin and Cooper"/>
    <s v="UnitedHealthcare"/>
    <x v="248"/>
    <n v="404"/>
  </r>
  <r>
    <x v="248"/>
    <x v="1"/>
    <x v="2"/>
    <x v="0"/>
    <d v="2019-01-09T00:00:00"/>
    <s v="Wednesday, 5 May 2021"/>
    <s v="5 May 2021"/>
    <d v="2021-05-05T00:00:00"/>
    <x v="237"/>
    <x v="2"/>
    <s v="Walton LLC"/>
    <s v="Medicare"/>
    <x v="249"/>
    <n v="292"/>
  </r>
  <r>
    <x v="249"/>
    <x v="0"/>
    <x v="2"/>
    <x v="3"/>
    <d v="2023-03-16T00:00:00"/>
    <d v="2023-10-26T00:00:00"/>
    <s v="45225"/>
    <d v="2023-10-26T00:00:00"/>
    <x v="238"/>
    <x v="2"/>
    <s v="Morris-Terry"/>
    <s v="Aetna"/>
    <x v="250"/>
    <n v="243"/>
  </r>
  <r>
    <x v="250"/>
    <x v="0"/>
    <x v="5"/>
    <x v="1"/>
    <d v="2020-03-24T00:00:00"/>
    <d v="2023-10-25T00:00:00"/>
    <s v="45224"/>
    <d v="2023-10-25T00:00:00"/>
    <x v="239"/>
    <x v="0"/>
    <s v="Hood Ltd"/>
    <s v="Medicare"/>
    <x v="251"/>
    <n v="370"/>
  </r>
  <r>
    <x v="251"/>
    <x v="1"/>
    <x v="3"/>
    <x v="3"/>
    <d v="2020-05-02T00:00:00"/>
    <s v="Wednesday, 4 May 2022"/>
    <s v="4 May 2022"/>
    <d v="2022-05-04T00:00:00"/>
    <x v="240"/>
    <x v="1"/>
    <s v="Garcia Ltd"/>
    <s v="Medicare"/>
    <x v="252"/>
    <n v="480"/>
  </r>
  <r>
    <x v="252"/>
    <x v="0"/>
    <x v="0"/>
    <x v="1"/>
    <d v="2021-04-17T00:00:00"/>
    <d v="2023-10-25T00:00:00"/>
    <s v="45224"/>
    <d v="2023-10-25T00:00:00"/>
    <x v="241"/>
    <x v="0"/>
    <s v="Bennett, Young and Patel"/>
    <s v="Medicare"/>
    <x v="253"/>
    <n v="237"/>
  </r>
  <r>
    <x v="253"/>
    <x v="1"/>
    <x v="1"/>
    <x v="0"/>
    <d v="2021-07-09T00:00:00"/>
    <s v="Wednesday, 3 June 2020"/>
    <s v="3 June 2020"/>
    <d v="2020-06-03T00:00:00"/>
    <x v="242"/>
    <x v="2"/>
    <s v="Jones, Brown and Murray"/>
    <s v="UnitedHealthcare"/>
    <x v="254"/>
    <n v="477"/>
  </r>
  <r>
    <x v="254"/>
    <x v="1"/>
    <x v="1"/>
    <x v="0"/>
    <d v="2020-08-20T00:00:00"/>
    <s v="Wednesday, 29 June 2022"/>
    <s v="29 June 2022"/>
    <d v="2022-06-29T00:00:00"/>
    <x v="243"/>
    <x v="1"/>
    <s v="Boyd PLC"/>
    <s v="Aetna"/>
    <x v="255"/>
    <n v="180"/>
  </r>
  <r>
    <x v="255"/>
    <x v="0"/>
    <x v="5"/>
    <x v="4"/>
    <d v="2021-03-24T00:00:00"/>
    <d v="2023-10-24T00:00:00"/>
    <s v="45223"/>
    <d v="2023-10-24T00:00:00"/>
    <x v="244"/>
    <x v="0"/>
    <s v="Jackson, Rich and Rivera"/>
    <s v="Medicare"/>
    <x v="256"/>
    <n v="264"/>
  </r>
  <r>
    <x v="256"/>
    <x v="0"/>
    <x v="0"/>
    <x v="2"/>
    <d v="2021-04-14T00:00:00"/>
    <d v="2023-10-24T00:00:00"/>
    <s v="45223"/>
    <d v="2023-10-24T00:00:00"/>
    <x v="245"/>
    <x v="1"/>
    <s v="Rivera-Carr"/>
    <s v="Blue Cross"/>
    <x v="257"/>
    <n v="234"/>
  </r>
  <r>
    <x v="257"/>
    <x v="0"/>
    <x v="2"/>
    <x v="3"/>
    <d v="2022-11-22T00:00:00"/>
    <d v="2023-10-23T00:00:00"/>
    <s v="45222"/>
    <d v="2023-10-23T00:00:00"/>
    <x v="246"/>
    <x v="2"/>
    <s v="Sanford-Shaffer"/>
    <s v="Medicare"/>
    <x v="258"/>
    <n v="458"/>
  </r>
  <r>
    <x v="258"/>
    <x v="1"/>
    <x v="4"/>
    <x v="2"/>
    <d v="2021-03-22T00:00:00"/>
    <s v="Wednesday, 29 June 2022"/>
    <s v="29 June 2022"/>
    <d v="2022-06-29T00:00:00"/>
    <x v="204"/>
    <x v="1"/>
    <s v="Wheeler, Bryant and Johns"/>
    <s v="Cigna"/>
    <x v="259"/>
    <n v="161"/>
  </r>
  <r>
    <x v="259"/>
    <x v="1"/>
    <x v="0"/>
    <x v="1"/>
    <d v="2020-12-17T00:00:00"/>
    <s v="Wednesday, 28 April 2021"/>
    <s v="28 April 2021"/>
    <d v="2021-04-28T00:00:00"/>
    <x v="247"/>
    <x v="1"/>
    <s v="Smith, Edwards and Obrien"/>
    <s v="Aetna"/>
    <x v="260"/>
    <n v="215"/>
  </r>
  <r>
    <x v="260"/>
    <x v="1"/>
    <x v="5"/>
    <x v="3"/>
    <d v="2021-04-13T00:00:00"/>
    <s v="Wednesday, 25 September 2019"/>
    <s v="25 September 2019"/>
    <d v="2019-09-25T00:00:00"/>
    <x v="248"/>
    <x v="1"/>
    <s v="Little-Spencer"/>
    <s v="Aetna"/>
    <x v="261"/>
    <n v="306"/>
  </r>
  <r>
    <x v="261"/>
    <x v="0"/>
    <x v="2"/>
    <x v="4"/>
    <d v="2019-03-08T00:00:00"/>
    <d v="2023-10-22T00:00:00"/>
    <s v="45221"/>
    <d v="2023-10-22T00:00:00"/>
    <x v="249"/>
    <x v="0"/>
    <s v="Morrow, Nelson and Castillo"/>
    <s v="Blue Cross"/>
    <x v="262"/>
    <n v="366"/>
  </r>
  <r>
    <x v="262"/>
    <x v="0"/>
    <x v="0"/>
    <x v="3"/>
    <d v="2023-08-24T00:00:00"/>
    <d v="2023-10-22T00:00:00"/>
    <s v="45221"/>
    <d v="2023-10-22T00:00:00"/>
    <x v="250"/>
    <x v="0"/>
    <s v="Miller Group"/>
    <s v="Cigna"/>
    <x v="263"/>
    <n v="196"/>
  </r>
  <r>
    <x v="263"/>
    <x v="0"/>
    <x v="3"/>
    <x v="2"/>
    <d v="2021-12-23T00:00:00"/>
    <d v="2023-10-21T00:00:00"/>
    <s v="45220"/>
    <d v="2023-10-21T00:00:00"/>
    <x v="232"/>
    <x v="2"/>
    <s v="Schwartz PLC"/>
    <s v="Blue Cross"/>
    <x v="264"/>
    <n v="294"/>
  </r>
  <r>
    <x v="264"/>
    <x v="1"/>
    <x v="0"/>
    <x v="4"/>
    <d v="2019-11-15T00:00:00"/>
    <s v="Wednesday, 15 March 2023"/>
    <s v="15 March 2023"/>
    <d v="2023-03-15T00:00:00"/>
    <x v="251"/>
    <x v="0"/>
    <s v="Cunningham and Sons"/>
    <s v="Aetna"/>
    <x v="265"/>
    <n v="315"/>
  </r>
  <r>
    <x v="265"/>
    <x v="1"/>
    <x v="4"/>
    <x v="2"/>
    <d v="2021-03-19T00:00:00"/>
    <s v="Wednesday, 14 December 2023"/>
    <s v="14 December 2023"/>
    <d v="2023-12-14T00:00:00"/>
    <x v="252"/>
    <x v="2"/>
    <s v="Anderson-Mason"/>
    <s v="Medicare"/>
    <x v="266"/>
    <n v="219"/>
  </r>
  <r>
    <x v="266"/>
    <x v="1"/>
    <x v="0"/>
    <x v="2"/>
    <d v="2021-02-24T00:00:00"/>
    <s v="Wednesday, 8 July 2022"/>
    <s v="8 July 2022"/>
    <d v="2022-07-08T00:00:00"/>
    <x v="253"/>
    <x v="2"/>
    <s v="Gonzalez Inc"/>
    <s v="UnitedHealthcare"/>
    <x v="267"/>
    <n v="364"/>
  </r>
  <r>
    <x v="267"/>
    <x v="0"/>
    <x v="0"/>
    <x v="2"/>
    <d v="2021-12-23T00:00:00"/>
    <d v="2023-10-20T00:00:00"/>
    <s v="45219"/>
    <d v="2023-10-20T00:00:00"/>
    <x v="254"/>
    <x v="0"/>
    <s v="Dawson, Yang and Hood"/>
    <s v="Cigna"/>
    <x v="268"/>
    <n v="238"/>
  </r>
  <r>
    <x v="268"/>
    <x v="1"/>
    <x v="5"/>
    <x v="0"/>
    <d v="2021-06-30T00:00:00"/>
    <s v="Wednesday, 5 October 2024"/>
    <s v="5 October 2024"/>
    <d v="2024-10-05T00:00:00"/>
    <x v="255"/>
    <x v="0"/>
    <s v="Wiggins Ltd"/>
    <s v="Aetna"/>
    <x v="269"/>
    <n v="414"/>
  </r>
  <r>
    <x v="269"/>
    <x v="1"/>
    <x v="3"/>
    <x v="2"/>
    <d v="2019-03-25T00:00:00"/>
    <s v="Wednesday, 5 May 2023"/>
    <s v="5 May 2023"/>
    <d v="2023-05-05T00:00:00"/>
    <x v="256"/>
    <x v="0"/>
    <s v="Ramirez Inc"/>
    <s v="UnitedHealthcare"/>
    <x v="270"/>
    <n v="110"/>
  </r>
  <r>
    <x v="270"/>
    <x v="0"/>
    <x v="2"/>
    <x v="0"/>
    <d v="2021-09-19T00:00:00"/>
    <d v="2023-10-20T00:00:00"/>
    <s v="45219"/>
    <d v="2023-10-20T00:00:00"/>
    <x v="257"/>
    <x v="2"/>
    <s v="Harris and Sons"/>
    <s v="Cigna"/>
    <x v="271"/>
    <n v="135"/>
  </r>
  <r>
    <x v="271"/>
    <x v="1"/>
    <x v="4"/>
    <x v="2"/>
    <d v="2021-08-15T00:00:00"/>
    <s v="Wednesday, 4 May 2024"/>
    <s v="4 May 2024"/>
    <d v="2024-05-04T00:00:00"/>
    <x v="258"/>
    <x v="0"/>
    <s v="Ortega and Sons"/>
    <s v="Medicare"/>
    <x v="272"/>
    <n v="465"/>
  </r>
  <r>
    <x v="272"/>
    <x v="0"/>
    <x v="2"/>
    <x v="2"/>
    <d v="2023-01-27T00:00:00"/>
    <d v="2023-10-20T00:00:00"/>
    <s v="45219"/>
    <d v="2023-10-20T00:00:00"/>
    <x v="131"/>
    <x v="1"/>
    <s v="Byrd, Clark and Medina"/>
    <s v="UnitedHealthcare"/>
    <x v="273"/>
    <n v="225"/>
  </r>
  <r>
    <x v="273"/>
    <x v="0"/>
    <x v="5"/>
    <x v="4"/>
    <d v="2020-12-14T00:00:00"/>
    <d v="2023-10-19T00:00:00"/>
    <s v="45218"/>
    <d v="2023-10-19T00:00:00"/>
    <x v="259"/>
    <x v="1"/>
    <s v="Greer-Anderson"/>
    <s v="Medicare"/>
    <x v="274"/>
    <n v="152"/>
  </r>
  <r>
    <x v="274"/>
    <x v="1"/>
    <x v="4"/>
    <x v="3"/>
    <d v="2019-06-15T00:00:00"/>
    <s v="Wednesday, 29 June 2022"/>
    <s v="29 June 2022"/>
    <d v="2022-06-29T00:00:00"/>
    <x v="260"/>
    <x v="2"/>
    <s v="Gallagher-Horton"/>
    <s v="Aetna"/>
    <x v="275"/>
    <n v="119"/>
  </r>
  <r>
    <x v="275"/>
    <x v="1"/>
    <x v="4"/>
    <x v="1"/>
    <d v="2019-06-26T00:00:00"/>
    <s v="Wednesday, 27 March 2021"/>
    <s v="27 March 2021"/>
    <d v="2021-03-27T00:00:00"/>
    <x v="261"/>
    <x v="2"/>
    <s v="Thomas Group"/>
    <s v="Blue Cross"/>
    <x v="276"/>
    <n v="182"/>
  </r>
  <r>
    <x v="276"/>
    <x v="0"/>
    <x v="2"/>
    <x v="3"/>
    <d v="2022-06-02T00:00:00"/>
    <d v="2023-10-19T00:00:00"/>
    <s v="45218"/>
    <d v="2023-10-19T00:00:00"/>
    <x v="126"/>
    <x v="2"/>
    <s v="Reynolds-Miranda"/>
    <s v="Blue Cross"/>
    <x v="277"/>
    <n v="454"/>
  </r>
  <r>
    <x v="277"/>
    <x v="0"/>
    <x v="5"/>
    <x v="0"/>
    <d v="2020-01-30T00:00:00"/>
    <d v="2023-10-19T00:00:00"/>
    <s v="45218"/>
    <d v="2023-10-19T00:00:00"/>
    <x v="262"/>
    <x v="0"/>
    <s v="Johnson, Cook and Morris"/>
    <s v="Medicare"/>
    <x v="278"/>
    <n v="425"/>
  </r>
  <r>
    <x v="278"/>
    <x v="1"/>
    <x v="4"/>
    <x v="0"/>
    <d v="2019-06-14T00:00:00"/>
    <s v="Wednesday, 22 January 2022"/>
    <s v="22 January 2022"/>
    <d v="2022-01-22T00:00:00"/>
    <x v="263"/>
    <x v="0"/>
    <s v="Johnson, Brewer and Hudson"/>
    <s v="Medicare"/>
    <x v="279"/>
    <n v="437"/>
  </r>
  <r>
    <x v="279"/>
    <x v="1"/>
    <x v="1"/>
    <x v="3"/>
    <d v="2022-11-26T00:00:00"/>
    <s v="Wednesday, 21 September 2024"/>
    <s v="21 September 2024"/>
    <d v="2024-09-21T00:00:00"/>
    <x v="264"/>
    <x v="1"/>
    <s v="Cook-Wright"/>
    <s v="Medicare"/>
    <x v="280"/>
    <n v="132"/>
  </r>
  <r>
    <x v="280"/>
    <x v="0"/>
    <x v="4"/>
    <x v="4"/>
    <d v="2022-06-16T00:00:00"/>
    <d v="2023-10-18T00:00:00"/>
    <s v="45217"/>
    <d v="2023-10-18T00:00:00"/>
    <x v="265"/>
    <x v="2"/>
    <s v="Anderson, Brown and Fisher"/>
    <s v="Aetna"/>
    <x v="281"/>
    <n v="487"/>
  </r>
  <r>
    <x v="281"/>
    <x v="0"/>
    <x v="0"/>
    <x v="1"/>
    <d v="2019-02-13T00:00:00"/>
    <d v="2023-10-18T00:00:00"/>
    <s v="45217"/>
    <d v="2023-10-18T00:00:00"/>
    <x v="266"/>
    <x v="1"/>
    <s v="Lyons-Price"/>
    <s v="Blue Cross"/>
    <x v="282"/>
    <n v="119"/>
  </r>
  <r>
    <x v="282"/>
    <x v="0"/>
    <x v="4"/>
    <x v="0"/>
    <d v="2020-08-27T00:00:00"/>
    <d v="2023-10-17T00:00:00"/>
    <s v="45216"/>
    <d v="2023-10-17T00:00:00"/>
    <x v="267"/>
    <x v="2"/>
    <s v="Montgomery LLC"/>
    <s v="Medicare"/>
    <x v="283"/>
    <n v="356"/>
  </r>
  <r>
    <x v="283"/>
    <x v="1"/>
    <x v="2"/>
    <x v="4"/>
    <d v="2023-08-25T00:00:00"/>
    <s v="Wednesday, 19 December 2020"/>
    <s v="19 December 2020"/>
    <d v="2020-12-19T00:00:00"/>
    <x v="268"/>
    <x v="0"/>
    <s v="Herrera-Wilson"/>
    <s v="Medicare"/>
    <x v="284"/>
    <n v="271"/>
  </r>
  <r>
    <x v="284"/>
    <x v="1"/>
    <x v="3"/>
    <x v="0"/>
    <d v="2021-07-13T00:00:00"/>
    <s v="Wednesday, 15 March 2025"/>
    <s v="15 March 2025"/>
    <d v="2025-03-15T00:00:00"/>
    <x v="269"/>
    <x v="2"/>
    <s v="Diaz-Ferguson"/>
    <s v="Blue Cross"/>
    <x v="285"/>
    <n v="303"/>
  </r>
  <r>
    <x v="285"/>
    <x v="0"/>
    <x v="3"/>
    <x v="4"/>
    <d v="2021-11-06T00:00:00"/>
    <d v="2023-10-17T00:00:00"/>
    <s v="45216"/>
    <d v="2023-10-17T00:00:00"/>
    <x v="270"/>
    <x v="2"/>
    <s v="Bentley Ltd"/>
    <s v="Cigna"/>
    <x v="286"/>
    <n v="130"/>
  </r>
  <r>
    <x v="286"/>
    <x v="1"/>
    <x v="5"/>
    <x v="4"/>
    <d v="2021-12-28T00:00:00"/>
    <s v="Wednesday, 14 December 2024"/>
    <s v="14 December 2024"/>
    <d v="2024-12-14T00:00:00"/>
    <x v="271"/>
    <x v="1"/>
    <s v="Gray, Andersen and Williams"/>
    <s v="Cigna"/>
    <x v="287"/>
    <n v="439"/>
  </r>
  <r>
    <x v="287"/>
    <x v="0"/>
    <x v="2"/>
    <x v="3"/>
    <d v="2020-05-31T00:00:00"/>
    <d v="2023-10-16T00:00:00"/>
    <s v="45215"/>
    <d v="2023-10-16T00:00:00"/>
    <x v="272"/>
    <x v="0"/>
    <s v="Gibbs-Davis"/>
    <s v="Medicare"/>
    <x v="288"/>
    <n v="218"/>
  </r>
  <r>
    <x v="288"/>
    <x v="0"/>
    <x v="1"/>
    <x v="0"/>
    <d v="2019-01-27T00:00:00"/>
    <d v="2023-10-16T00:00:00"/>
    <s v="45215"/>
    <d v="2023-10-16T00:00:00"/>
    <x v="273"/>
    <x v="1"/>
    <s v="Walker-Mcguire"/>
    <s v="Cigna"/>
    <x v="289"/>
    <n v="445"/>
  </r>
  <r>
    <x v="289"/>
    <x v="0"/>
    <x v="1"/>
    <x v="0"/>
    <d v="2018-12-15T00:00:00"/>
    <d v="2023-10-16T00:00:00"/>
    <s v="45215"/>
    <d v="2023-10-16T00:00:00"/>
    <x v="274"/>
    <x v="0"/>
    <s v="Nguyen-Johnson"/>
    <s v="UnitedHealthcare"/>
    <x v="290"/>
    <n v="111"/>
  </r>
  <r>
    <x v="290"/>
    <x v="1"/>
    <x v="4"/>
    <x v="4"/>
    <d v="2022-10-27T00:00:00"/>
    <s v="Wednesday, 8 July 2023"/>
    <s v="8 July 2023"/>
    <d v="2023-07-08T00:00:00"/>
    <x v="275"/>
    <x v="2"/>
    <s v="Hernandez and Sons"/>
    <s v="Medicare"/>
    <x v="291"/>
    <n v="153"/>
  </r>
  <r>
    <x v="291"/>
    <x v="0"/>
    <x v="1"/>
    <x v="2"/>
    <d v="2020-10-31T00:00:00"/>
    <d v="2023-10-16T00:00:00"/>
    <s v="45215"/>
    <d v="2023-10-16T00:00:00"/>
    <x v="276"/>
    <x v="2"/>
    <s v="Perez-Baker"/>
    <s v="Cigna"/>
    <x v="292"/>
    <n v="482"/>
  </r>
  <r>
    <x v="292"/>
    <x v="1"/>
    <x v="0"/>
    <x v="0"/>
    <d v="2023-04-06T00:00:00"/>
    <s v="Wednesday, 5 October 2025"/>
    <s v="5 October 2025"/>
    <d v="2025-10-05T00:00:00"/>
    <x v="277"/>
    <x v="0"/>
    <s v="Lambert and Sons"/>
    <s v="Medicare"/>
    <x v="293"/>
    <n v="438"/>
  </r>
  <r>
    <x v="293"/>
    <x v="1"/>
    <x v="5"/>
    <x v="0"/>
    <d v="2020-02-29T00:00:00"/>
    <s v="Wednesday, 4 May 2025"/>
    <s v="4 May 2025"/>
    <d v="2025-05-04T00:00:00"/>
    <x v="278"/>
    <x v="2"/>
    <s v="Berry-Gallagher"/>
    <s v="Medicare"/>
    <x v="294"/>
    <n v="380"/>
  </r>
  <r>
    <x v="294"/>
    <x v="0"/>
    <x v="5"/>
    <x v="4"/>
    <d v="2019-04-12T00:00:00"/>
    <d v="2023-10-15T00:00:00"/>
    <s v="45214"/>
    <d v="2023-10-15T00:00:00"/>
    <x v="279"/>
    <x v="2"/>
    <s v="Cruz, Harris and Murray"/>
    <s v="Blue Cross"/>
    <x v="295"/>
    <n v="425"/>
  </r>
  <r>
    <x v="295"/>
    <x v="0"/>
    <x v="4"/>
    <x v="4"/>
    <d v="2021-03-02T00:00:00"/>
    <d v="2023-10-15T00:00:00"/>
    <s v="45214"/>
    <d v="2023-10-15T00:00:00"/>
    <x v="10"/>
    <x v="1"/>
    <s v="Benson Inc"/>
    <s v="Cigna"/>
    <x v="296"/>
    <n v="347"/>
  </r>
  <r>
    <x v="296"/>
    <x v="0"/>
    <x v="2"/>
    <x v="0"/>
    <d v="2019-09-19T00:00:00"/>
    <d v="2023-10-15T00:00:00"/>
    <s v="45214"/>
    <d v="2023-10-15T00:00:00"/>
    <x v="280"/>
    <x v="1"/>
    <s v="Foster Inc"/>
    <s v="Aetna"/>
    <x v="297"/>
    <n v="230"/>
  </r>
  <r>
    <x v="297"/>
    <x v="1"/>
    <x v="5"/>
    <x v="2"/>
    <d v="2021-04-29T00:00:00"/>
    <s v="Wednesday, 3 June 2023"/>
    <s v="3 June 2023"/>
    <d v="2023-06-03T00:00:00"/>
    <x v="281"/>
    <x v="0"/>
    <s v="Brown LLC"/>
    <s v="Aetna"/>
    <x v="298"/>
    <n v="194"/>
  </r>
  <r>
    <x v="298"/>
    <x v="0"/>
    <x v="5"/>
    <x v="2"/>
    <d v="2021-08-18T00:00:00"/>
    <d v="2023-10-14T00:00:00"/>
    <s v="45213"/>
    <d v="2023-10-14T00:00:00"/>
    <x v="282"/>
    <x v="1"/>
    <s v="Sparks and Sons"/>
    <s v="Cigna"/>
    <x v="299"/>
    <n v="199"/>
  </r>
  <r>
    <x v="299"/>
    <x v="1"/>
    <x v="4"/>
    <x v="4"/>
    <d v="2023-07-09T00:00:00"/>
    <s v="Wednesday, 28 April 2024"/>
    <s v="28 April 2024"/>
    <d v="2024-04-28T00:00:00"/>
    <x v="283"/>
    <x v="0"/>
    <s v="Lee, Rasmussen and Anderson"/>
    <s v="Medicare"/>
    <x v="300"/>
    <n v="223"/>
  </r>
  <r>
    <x v="300"/>
    <x v="0"/>
    <x v="2"/>
    <x v="2"/>
    <d v="2021-09-19T00:00:00"/>
    <d v="2023-10-14T00:00:00"/>
    <s v="45213"/>
    <d v="2023-10-14T00:00:00"/>
    <x v="284"/>
    <x v="2"/>
    <s v="Jefferson Inc"/>
    <s v="Medicare"/>
    <x v="301"/>
    <n v="420"/>
  </r>
  <r>
    <x v="301"/>
    <x v="1"/>
    <x v="5"/>
    <x v="4"/>
    <d v="2020-12-31T00:00:00"/>
    <s v="Wednesday, 24 July 2022"/>
    <s v="24 July 2022"/>
    <d v="2022-07-24T00:00:00"/>
    <x v="285"/>
    <x v="1"/>
    <s v="Lewis-Boone"/>
    <s v="Medicare"/>
    <x v="302"/>
    <n v="134"/>
  </r>
  <r>
    <x v="302"/>
    <x v="0"/>
    <x v="5"/>
    <x v="4"/>
    <d v="2020-01-11T00:00:00"/>
    <d v="2023-10-14T00:00:00"/>
    <s v="45213"/>
    <d v="2023-10-14T00:00:00"/>
    <x v="286"/>
    <x v="0"/>
    <s v="Johnson Ltd"/>
    <s v="Medicare"/>
    <x v="303"/>
    <n v="483"/>
  </r>
  <r>
    <x v="303"/>
    <x v="1"/>
    <x v="4"/>
    <x v="4"/>
    <d v="2020-02-20T00:00:00"/>
    <s v="Wednesday, 22 January 2023"/>
    <s v="22 January 2023"/>
    <d v="2023-01-22T00:00:00"/>
    <x v="130"/>
    <x v="0"/>
    <s v="Browning PLC"/>
    <s v="Medicare"/>
    <x v="304"/>
    <n v="407"/>
  </r>
  <r>
    <x v="304"/>
    <x v="1"/>
    <x v="5"/>
    <x v="4"/>
    <d v="2020-03-28T00:00:00"/>
    <s v="Wednesday, 19 December 2021"/>
    <s v="19 December 2021"/>
    <d v="2021-12-19T00:00:00"/>
    <x v="287"/>
    <x v="1"/>
    <s v="Allen and Sons"/>
    <s v="Medicare"/>
    <x v="305"/>
    <n v="213"/>
  </r>
  <r>
    <x v="305"/>
    <x v="1"/>
    <x v="3"/>
    <x v="1"/>
    <d v="2020-05-16T00:00:00"/>
    <s v="Wednesday, 17 February 2024"/>
    <s v="17 February 2024"/>
    <d v="2024-02-17T00:00:00"/>
    <x v="286"/>
    <x v="1"/>
    <s v="Wilson, Andrews and Webb"/>
    <s v="Blue Cross"/>
    <x v="306"/>
    <n v="405"/>
  </r>
  <r>
    <x v="306"/>
    <x v="0"/>
    <x v="5"/>
    <x v="0"/>
    <d v="2021-12-10T00:00:00"/>
    <d v="2023-10-14T00:00:00"/>
    <s v="45213"/>
    <d v="2023-10-14T00:00:00"/>
    <x v="288"/>
    <x v="0"/>
    <s v="Diaz Group"/>
    <s v="Medicare"/>
    <x v="307"/>
    <n v="485"/>
  </r>
  <r>
    <x v="307"/>
    <x v="1"/>
    <x v="2"/>
    <x v="1"/>
    <d v="2022-04-24T00:00:00"/>
    <s v="Wednesday, 15 March 2026"/>
    <s v="15 March 2026"/>
    <d v="2026-03-15T00:00:00"/>
    <x v="289"/>
    <x v="2"/>
    <s v="Castro LLC"/>
    <s v="Medicare"/>
    <x v="308"/>
    <n v="358"/>
  </r>
  <r>
    <x v="308"/>
    <x v="0"/>
    <x v="1"/>
    <x v="3"/>
    <d v="2019-11-12T00:00:00"/>
    <d v="2023-10-14T00:00:00"/>
    <s v="45213"/>
    <d v="2023-10-14T00:00:00"/>
    <x v="290"/>
    <x v="2"/>
    <s v="Henry-Clay"/>
    <s v="Medicare"/>
    <x v="309"/>
    <n v="440"/>
  </r>
  <r>
    <x v="309"/>
    <x v="1"/>
    <x v="4"/>
    <x v="1"/>
    <d v="2020-08-24T00:00:00"/>
    <s v="Wednesday, 5 October 2026"/>
    <s v="5 October 2026"/>
    <d v="2026-10-05T00:00:00"/>
    <x v="291"/>
    <x v="2"/>
    <s v="Jackson-Bauer"/>
    <s v="UnitedHealthcare"/>
    <x v="310"/>
    <n v="263"/>
  </r>
  <r>
    <x v="310"/>
    <x v="1"/>
    <x v="3"/>
    <x v="0"/>
    <d v="2019-07-27T00:00:00"/>
    <s v="Wednesday, 5 May 2025"/>
    <s v="5 May 2025"/>
    <d v="2025-05-05T00:00:00"/>
    <x v="292"/>
    <x v="0"/>
    <s v="Miller Ltd"/>
    <s v="Blue Cross"/>
    <x v="311"/>
    <n v="493"/>
  </r>
  <r>
    <x v="311"/>
    <x v="1"/>
    <x v="1"/>
    <x v="1"/>
    <d v="2023-08-16T00:00:00"/>
    <s v="Wednesday, 29 June 2022"/>
    <s v="29 June 2022"/>
    <d v="2022-06-29T00:00:00"/>
    <x v="293"/>
    <x v="1"/>
    <s v="Stephens and Sons"/>
    <s v="Blue Cross"/>
    <x v="312"/>
    <n v="142"/>
  </r>
  <r>
    <x v="312"/>
    <x v="0"/>
    <x v="2"/>
    <x v="3"/>
    <d v="2020-03-15T00:00:00"/>
    <d v="2023-10-13T00:00:00"/>
    <s v="45212"/>
    <d v="2023-10-13T00:00:00"/>
    <x v="294"/>
    <x v="1"/>
    <s v="Mendoza-Lee"/>
    <s v="Cigna"/>
    <x v="313"/>
    <n v="104"/>
  </r>
  <r>
    <x v="313"/>
    <x v="1"/>
    <x v="5"/>
    <x v="0"/>
    <d v="2019-06-30T00:00:00"/>
    <s v="Wednesday, 27 March 2023"/>
    <s v="27 March 2023"/>
    <d v="2023-03-27T00:00:00"/>
    <x v="295"/>
    <x v="1"/>
    <s v="Miller Ltd"/>
    <s v="Aetna"/>
    <x v="314"/>
    <n v="141"/>
  </r>
  <r>
    <x v="314"/>
    <x v="1"/>
    <x v="1"/>
    <x v="1"/>
    <d v="2019-10-21T00:00:00"/>
    <s v="Wednesday, 24 July 2023"/>
    <s v="24 July 2023"/>
    <d v="2023-07-24T00:00:00"/>
    <x v="286"/>
    <x v="1"/>
    <s v="Burke-Reed"/>
    <s v="Cigna"/>
    <x v="315"/>
    <n v="347"/>
  </r>
  <r>
    <x v="315"/>
    <x v="0"/>
    <x v="3"/>
    <x v="3"/>
    <d v="2022-12-25T00:00:00"/>
    <d v="2023-10-11T00:00:00"/>
    <s v="45210"/>
    <d v="2023-10-11T00:00:00"/>
    <x v="99"/>
    <x v="2"/>
    <s v="Everett-Flynn"/>
    <s v="Aetna"/>
    <x v="316"/>
    <n v="244"/>
  </r>
  <r>
    <x v="316"/>
    <x v="0"/>
    <x v="2"/>
    <x v="4"/>
    <d v="2021-10-24T00:00:00"/>
    <d v="2023-10-11T00:00:00"/>
    <s v="45210"/>
    <d v="2023-10-11T00:00:00"/>
    <x v="296"/>
    <x v="0"/>
    <s v="Cox-Townsend"/>
    <s v="Cigna"/>
    <x v="317"/>
    <n v="458"/>
  </r>
  <r>
    <x v="317"/>
    <x v="1"/>
    <x v="0"/>
    <x v="2"/>
    <d v="2021-09-22T00:00:00"/>
    <s v="Wednesday, 15 March 2027"/>
    <s v="15 March 2027"/>
    <d v="2027-03-15T00:00:00"/>
    <x v="297"/>
    <x v="2"/>
    <s v="Mcintyre, Stein and Jones"/>
    <s v="Aetna"/>
    <x v="318"/>
    <n v="108"/>
  </r>
  <r>
    <x v="318"/>
    <x v="1"/>
    <x v="4"/>
    <x v="4"/>
    <d v="2020-02-26T00:00:00"/>
    <s v="Wednesday, 8 July 2025"/>
    <s v="8 July 2025"/>
    <d v="2025-07-08T00:00:00"/>
    <x v="298"/>
    <x v="1"/>
    <s v="Barnett-Davis"/>
    <s v="Cigna"/>
    <x v="319"/>
    <n v="119"/>
  </r>
  <r>
    <x v="319"/>
    <x v="0"/>
    <x v="1"/>
    <x v="1"/>
    <d v="2021-08-28T00:00:00"/>
    <d v="2023-10-11T00:00:00"/>
    <s v="45210"/>
    <d v="2023-10-11T00:00:00"/>
    <x v="299"/>
    <x v="1"/>
    <s v="Estrada, Nguyen and Patterson"/>
    <s v="Cigna"/>
    <x v="320"/>
    <n v="265"/>
  </r>
  <r>
    <x v="320"/>
    <x v="1"/>
    <x v="1"/>
    <x v="3"/>
    <d v="2020-12-10T00:00:00"/>
    <s v="Wednesday, 5 October 2027"/>
    <s v="5 October 2027"/>
    <d v="2027-10-05T00:00:00"/>
    <x v="300"/>
    <x v="1"/>
    <s v="Holmes-Cummings"/>
    <s v="Medicare"/>
    <x v="321"/>
    <n v="176"/>
  </r>
  <r>
    <x v="321"/>
    <x v="0"/>
    <x v="0"/>
    <x v="4"/>
    <d v="2023-07-06T00:00:00"/>
    <d v="2023-10-10T00:00:00"/>
    <s v="45209"/>
    <d v="2023-10-10T00:00:00"/>
    <x v="301"/>
    <x v="1"/>
    <s v="Davis, Baker and Anderson"/>
    <s v="Medicare"/>
    <x v="322"/>
    <n v="390"/>
  </r>
  <r>
    <x v="322"/>
    <x v="0"/>
    <x v="3"/>
    <x v="1"/>
    <d v="2023-02-22T00:00:00"/>
    <d v="2023-10-09T00:00:00"/>
    <s v="45208"/>
    <d v="2023-10-09T00:00:00"/>
    <x v="302"/>
    <x v="2"/>
    <s v="Carey PLC"/>
    <s v="Cigna"/>
    <x v="323"/>
    <n v="207"/>
  </r>
  <r>
    <x v="323"/>
    <x v="1"/>
    <x v="3"/>
    <x v="1"/>
    <d v="2022-10-15T00:00:00"/>
    <s v="Wednesday, 5 May 2026"/>
    <s v="5 May 2026"/>
    <d v="2026-05-05T00:00:00"/>
    <x v="303"/>
    <x v="1"/>
    <s v="Gilbert-Moody"/>
    <s v="Blue Cross"/>
    <x v="324"/>
    <n v="462"/>
  </r>
  <r>
    <x v="324"/>
    <x v="0"/>
    <x v="3"/>
    <x v="1"/>
    <d v="2019-08-20T00:00:00"/>
    <d v="2023-10-09T00:00:00"/>
    <s v="45208"/>
    <d v="2023-10-09T00:00:00"/>
    <x v="304"/>
    <x v="0"/>
    <s v="Martinez-Francis"/>
    <s v="Cigna"/>
    <x v="325"/>
    <n v="384"/>
  </r>
  <r>
    <x v="325"/>
    <x v="0"/>
    <x v="2"/>
    <x v="3"/>
    <d v="2020-05-09T00:00:00"/>
    <d v="2023-10-09T00:00:00"/>
    <s v="45208"/>
    <d v="2023-10-09T00:00:00"/>
    <x v="305"/>
    <x v="2"/>
    <s v="Casey LLC"/>
    <s v="Medicare"/>
    <x v="326"/>
    <n v="411"/>
  </r>
  <r>
    <x v="326"/>
    <x v="0"/>
    <x v="4"/>
    <x v="1"/>
    <d v="2018-11-25T00:00:00"/>
    <d v="2023-10-09T00:00:00"/>
    <s v="45208"/>
    <d v="2023-10-09T00:00:00"/>
    <x v="306"/>
    <x v="2"/>
    <s v="Williams Ltd"/>
    <s v="Aetna"/>
    <x v="327"/>
    <n v="324"/>
  </r>
  <r>
    <x v="327"/>
    <x v="0"/>
    <x v="2"/>
    <x v="0"/>
    <d v="2021-11-12T00:00:00"/>
    <d v="2023-10-09T00:00:00"/>
    <s v="45208"/>
    <d v="2023-10-09T00:00:00"/>
    <x v="307"/>
    <x v="2"/>
    <s v="English, Brown and Weeks"/>
    <s v="UnitedHealthcare"/>
    <x v="328"/>
    <n v="357"/>
  </r>
  <r>
    <x v="328"/>
    <x v="1"/>
    <x v="3"/>
    <x v="0"/>
    <d v="2023-07-03T00:00:00"/>
    <s v="Wednesday, 4 May 2027"/>
    <s v="4 May 2027"/>
    <d v="2027-05-04T00:00:00"/>
    <x v="308"/>
    <x v="0"/>
    <s v="Berry, Stone and Wood"/>
    <s v="Blue Cross"/>
    <x v="329"/>
    <n v="484"/>
  </r>
  <r>
    <x v="329"/>
    <x v="1"/>
    <x v="4"/>
    <x v="0"/>
    <d v="2023-04-23T00:00:00"/>
    <s v="Wednesday, 3 June 2025"/>
    <s v="3 June 2025"/>
    <d v="2025-06-03T00:00:00"/>
    <x v="309"/>
    <x v="2"/>
    <s v="Short, Glass and Morgan"/>
    <s v="UnitedHealthcare"/>
    <x v="330"/>
    <n v="329"/>
  </r>
  <r>
    <x v="330"/>
    <x v="0"/>
    <x v="2"/>
    <x v="2"/>
    <d v="2020-03-15T00:00:00"/>
    <d v="2023-10-08T00:00:00"/>
    <s v="45207"/>
    <d v="2023-10-08T00:00:00"/>
    <x v="310"/>
    <x v="0"/>
    <s v="Webb-Anderson"/>
    <s v="Blue Cross"/>
    <x v="331"/>
    <n v="315"/>
  </r>
  <r>
    <x v="331"/>
    <x v="0"/>
    <x v="4"/>
    <x v="0"/>
    <d v="2023-07-28T00:00:00"/>
    <d v="2023-10-08T00:00:00"/>
    <s v="45207"/>
    <d v="2023-10-08T00:00:00"/>
    <x v="311"/>
    <x v="1"/>
    <s v="Hernandez-Mendoza"/>
    <s v="UnitedHealthcare"/>
    <x v="332"/>
    <n v="471"/>
  </r>
  <r>
    <x v="332"/>
    <x v="0"/>
    <x v="2"/>
    <x v="0"/>
    <d v="2023-06-29T00:00:00"/>
    <d v="2023-10-08T00:00:00"/>
    <s v="45207"/>
    <d v="2023-10-08T00:00:00"/>
    <x v="312"/>
    <x v="1"/>
    <s v="Hayes Inc"/>
    <s v="Blue Cross"/>
    <x v="333"/>
    <n v="274"/>
  </r>
  <r>
    <x v="333"/>
    <x v="1"/>
    <x v="2"/>
    <x v="0"/>
    <d v="2020-10-05T00:00:00"/>
    <s v="Wednesday, 29 June 2022"/>
    <s v="29 June 2022"/>
    <d v="2022-06-29T00:00:00"/>
    <x v="313"/>
    <x v="0"/>
    <s v="Robertson PLC"/>
    <s v="Cigna"/>
    <x v="334"/>
    <n v="335"/>
  </r>
  <r>
    <x v="334"/>
    <x v="1"/>
    <x v="0"/>
    <x v="3"/>
    <d v="2022-10-31T00:00:00"/>
    <s v="Wednesday, 29 July 2025"/>
    <s v="29 July 2025"/>
    <d v="2025-07-29T00:00:00"/>
    <x v="314"/>
    <x v="0"/>
    <s v="Smith-Petersen"/>
    <s v="UnitedHealthcare"/>
    <x v="335"/>
    <n v="309"/>
  </r>
  <r>
    <x v="335"/>
    <x v="1"/>
    <x v="4"/>
    <x v="4"/>
    <d v="2020-12-28T00:00:00"/>
    <s v="Wednesday, 28 April 2026"/>
    <s v="28 April 2026"/>
    <d v="2026-04-28T00:00:00"/>
    <x v="315"/>
    <x v="2"/>
    <s v="Lopez-Mason"/>
    <s v="Blue Cross"/>
    <x v="336"/>
    <n v="389"/>
  </r>
  <r>
    <x v="336"/>
    <x v="0"/>
    <x v="0"/>
    <x v="3"/>
    <d v="2020-01-23T00:00:00"/>
    <d v="2023-10-07T00:00:00"/>
    <s v="45206"/>
    <d v="2023-10-07T00:00:00"/>
    <x v="316"/>
    <x v="0"/>
    <s v="Rhodes, Jones and Gomez"/>
    <s v="Cigna"/>
    <x v="337"/>
    <n v="135"/>
  </r>
  <r>
    <x v="337"/>
    <x v="0"/>
    <x v="5"/>
    <x v="1"/>
    <d v="2022-03-29T00:00:00"/>
    <d v="2023-10-07T00:00:00"/>
    <s v="45206"/>
    <d v="2023-10-07T00:00:00"/>
    <x v="317"/>
    <x v="1"/>
    <s v="Reyes Inc"/>
    <s v="Cigna"/>
    <x v="338"/>
    <n v="368"/>
  </r>
  <r>
    <x v="338"/>
    <x v="0"/>
    <x v="5"/>
    <x v="2"/>
    <d v="2021-02-04T00:00:00"/>
    <d v="2023-10-07T00:00:00"/>
    <s v="45206"/>
    <d v="2023-10-07T00:00:00"/>
    <x v="318"/>
    <x v="0"/>
    <s v="Lin Inc"/>
    <s v="Medicare"/>
    <x v="339"/>
    <n v="284"/>
  </r>
  <r>
    <x v="339"/>
    <x v="0"/>
    <x v="2"/>
    <x v="2"/>
    <d v="2019-02-07T00:00:00"/>
    <d v="2023-10-07T00:00:00"/>
    <s v="45206"/>
    <d v="2023-10-07T00:00:00"/>
    <x v="123"/>
    <x v="2"/>
    <s v="Duarte Inc"/>
    <s v="Medicare"/>
    <x v="340"/>
    <n v="242"/>
  </r>
  <r>
    <x v="340"/>
    <x v="0"/>
    <x v="5"/>
    <x v="4"/>
    <d v="2018-12-08T00:00:00"/>
    <d v="2023-10-06T00:00:00"/>
    <s v="45205"/>
    <d v="2023-10-06T00:00:00"/>
    <x v="319"/>
    <x v="1"/>
    <s v="Mason, Baker and Smith"/>
    <s v="Cigna"/>
    <x v="341"/>
    <n v="209"/>
  </r>
  <r>
    <x v="341"/>
    <x v="1"/>
    <x v="2"/>
    <x v="2"/>
    <d v="2021-01-22T00:00:00"/>
    <s v="Wednesday, 19 December 2023"/>
    <s v="19 December 2023"/>
    <d v="2023-12-19T00:00:00"/>
    <x v="320"/>
    <x v="1"/>
    <s v="Shaw PLC"/>
    <s v="Aetna"/>
    <x v="342"/>
    <n v="401"/>
  </r>
  <r>
    <x v="342"/>
    <x v="0"/>
    <x v="3"/>
    <x v="3"/>
    <d v="2019-07-30T00:00:00"/>
    <d v="2023-10-06T00:00:00"/>
    <s v="45205"/>
    <d v="2023-10-06T00:00:00"/>
    <x v="321"/>
    <x v="2"/>
    <s v="Wilkinson-Mcdonald"/>
    <s v="Aetna"/>
    <x v="343"/>
    <n v="442"/>
  </r>
  <r>
    <x v="343"/>
    <x v="1"/>
    <x v="0"/>
    <x v="3"/>
    <d v="2019-12-14T00:00:00"/>
    <s v="Wednesday, 14 September 2027"/>
    <s v="14 September 2027"/>
    <d v="2027-09-14T00:00:00"/>
    <x v="322"/>
    <x v="0"/>
    <s v="Howell-Johnston"/>
    <s v="Medicare"/>
    <x v="344"/>
    <n v="267"/>
  </r>
  <r>
    <x v="344"/>
    <x v="0"/>
    <x v="3"/>
    <x v="2"/>
    <d v="2021-10-02T00:00:00"/>
    <d v="2023-10-06T00:00:00"/>
    <s v="45205"/>
    <d v="2023-10-06T00:00:00"/>
    <x v="323"/>
    <x v="0"/>
    <s v="Edwards, Salinas and Snyder"/>
    <s v="Cigna"/>
    <x v="345"/>
    <n v="226"/>
  </r>
  <r>
    <x v="345"/>
    <x v="1"/>
    <x v="3"/>
    <x v="2"/>
    <d v="2021-05-31T00:00:00"/>
    <s v="Wednesday, 14 December 2027"/>
    <s v="14 December 2027"/>
    <d v="2027-12-14T00:00:00"/>
    <x v="119"/>
    <x v="0"/>
    <s v="Davies-Holloway"/>
    <s v="Aetna"/>
    <x v="346"/>
    <n v="211"/>
  </r>
  <r>
    <x v="346"/>
    <x v="1"/>
    <x v="0"/>
    <x v="2"/>
    <d v="2020-03-08T00:00:00"/>
    <s v="Wednesday, 8 July 2026"/>
    <s v="8 July 2026"/>
    <d v="2026-07-08T00:00:00"/>
    <x v="324"/>
    <x v="2"/>
    <s v="Myers, Clark and Mccarty"/>
    <s v="Blue Cross"/>
    <x v="347"/>
    <n v="247"/>
  </r>
  <r>
    <x v="347"/>
    <x v="0"/>
    <x v="0"/>
    <x v="0"/>
    <d v="2021-11-25T00:00:00"/>
    <d v="2023-10-05T00:00:00"/>
    <s v="45204"/>
    <d v="2023-10-05T00:00:00"/>
    <x v="325"/>
    <x v="1"/>
    <s v="English-Davis"/>
    <s v="Aetna"/>
    <x v="348"/>
    <n v="116"/>
  </r>
  <r>
    <x v="348"/>
    <x v="1"/>
    <x v="4"/>
    <x v="1"/>
    <d v="2019-09-13T00:00:00"/>
    <s v="Wednesday, 4 May 2028"/>
    <s v="4 May 2028"/>
    <d v="2028-05-04T00:00:00"/>
    <x v="326"/>
    <x v="1"/>
    <s v="Huang Inc"/>
    <s v="Blue Cross"/>
    <x v="349"/>
    <n v="140"/>
  </r>
  <r>
    <x v="349"/>
    <x v="1"/>
    <x v="5"/>
    <x v="3"/>
    <d v="2022-03-23T00:00:00"/>
    <s v="Wednesday, 3 June 2026"/>
    <s v="3 June 2026"/>
    <d v="2026-06-03T00:00:00"/>
    <x v="327"/>
    <x v="0"/>
    <s v="Saunders-Hudson"/>
    <s v="Blue Cross"/>
    <x v="350"/>
    <n v="416"/>
  </r>
  <r>
    <x v="350"/>
    <x v="1"/>
    <x v="2"/>
    <x v="2"/>
    <d v="2020-06-19T00:00:00"/>
    <s v="Wednesday, 29 June 2022"/>
    <s v="29 June 2022"/>
    <d v="2022-06-29T00:00:00"/>
    <x v="328"/>
    <x v="2"/>
    <s v="Howell, Burgess and Johnson"/>
    <s v="Aetna"/>
    <x v="351"/>
    <n v="179"/>
  </r>
  <r>
    <x v="351"/>
    <x v="0"/>
    <x v="2"/>
    <x v="2"/>
    <d v="2022-04-15T00:00:00"/>
    <d v="2023-10-05T00:00:00"/>
    <s v="45204"/>
    <d v="2023-10-05T00:00:00"/>
    <x v="329"/>
    <x v="2"/>
    <s v="Thomas-Cole"/>
    <s v="Blue Cross"/>
    <x v="352"/>
    <n v="275"/>
  </r>
  <r>
    <x v="352"/>
    <x v="1"/>
    <x v="4"/>
    <x v="3"/>
    <d v="2021-07-09T00:00:00"/>
    <s v="Wednesday, 29 June 2022"/>
    <s v="29 June 2022"/>
    <d v="2022-06-29T00:00:00"/>
    <x v="330"/>
    <x v="2"/>
    <s v="Beck, Gonzalez and Tanner"/>
    <s v="Cigna"/>
    <x v="353"/>
    <n v="115"/>
  </r>
  <r>
    <x v="353"/>
    <x v="1"/>
    <x v="4"/>
    <x v="1"/>
    <d v="2021-08-24T00:00:00"/>
    <s v="Wednesday, 27 March 2025"/>
    <s v="27 March 2025"/>
    <d v="2025-03-27T00:00:00"/>
    <x v="331"/>
    <x v="1"/>
    <s v="Crane, Mata and Cole"/>
    <s v="Cigna"/>
    <x v="354"/>
    <n v="293"/>
  </r>
  <r>
    <x v="354"/>
    <x v="0"/>
    <x v="5"/>
    <x v="2"/>
    <d v="2023-05-19T00:00:00"/>
    <d v="2023-10-04T00:00:00"/>
    <s v="45203"/>
    <d v="2023-10-04T00:00:00"/>
    <x v="332"/>
    <x v="1"/>
    <s v="Munoz, Sanchez and Adams"/>
    <s v="Aetna"/>
    <x v="355"/>
    <n v="278"/>
  </r>
  <r>
    <x v="355"/>
    <x v="1"/>
    <x v="4"/>
    <x v="1"/>
    <d v="2021-11-14T00:00:00"/>
    <s v="Wednesday, 24 July 2025"/>
    <s v="24 July 2025"/>
    <d v="2025-07-24T00:00:00"/>
    <x v="333"/>
    <x v="1"/>
    <s v="Cox, Marshall and Alexander"/>
    <s v="Cigna"/>
    <x v="356"/>
    <n v="104"/>
  </r>
  <r>
    <x v="356"/>
    <x v="0"/>
    <x v="5"/>
    <x v="4"/>
    <d v="2022-07-24T00:00:00"/>
    <d v="2023-10-04T00:00:00"/>
    <s v="45203"/>
    <d v="2023-10-04T00:00:00"/>
    <x v="334"/>
    <x v="2"/>
    <s v="Brooks, Williams and Long"/>
    <s v="Cigna"/>
    <x v="357"/>
    <n v="249"/>
  </r>
  <r>
    <x v="357"/>
    <x v="1"/>
    <x v="0"/>
    <x v="0"/>
    <d v="2022-04-30T00:00:00"/>
    <s v="Wednesday, 17 February 2027"/>
    <s v="17 February 2027"/>
    <d v="2027-02-17T00:00:00"/>
    <x v="335"/>
    <x v="2"/>
    <s v="Jimenez-Andrade"/>
    <s v="Cigna"/>
    <x v="358"/>
    <n v="215"/>
  </r>
  <r>
    <x v="358"/>
    <x v="0"/>
    <x v="4"/>
    <x v="2"/>
    <d v="2019-09-26T00:00:00"/>
    <d v="2023-10-03T00:00:00"/>
    <s v="45202"/>
    <d v="2023-10-03T00:00:00"/>
    <x v="336"/>
    <x v="0"/>
    <s v="Malone Inc"/>
    <s v="UnitedHealthcare"/>
    <x v="359"/>
    <n v="498"/>
  </r>
  <r>
    <x v="359"/>
    <x v="1"/>
    <x v="4"/>
    <x v="1"/>
    <d v="2020-10-20T00:00:00"/>
    <s v="Wednesday, 15 March 2029"/>
    <s v="15 March 2029"/>
    <d v="2029-03-15T00:00:00"/>
    <x v="337"/>
    <x v="2"/>
    <s v="Acevedo and Sons"/>
    <s v="Aetna"/>
    <x v="360"/>
    <n v="419"/>
  </r>
  <r>
    <x v="360"/>
    <x v="0"/>
    <x v="5"/>
    <x v="4"/>
    <d v="2023-08-26T00:00:00"/>
    <d v="2023-10-03T00:00:00"/>
    <s v="45202"/>
    <d v="2023-10-03T00:00:00"/>
    <x v="338"/>
    <x v="0"/>
    <s v="James-Valenzuela"/>
    <s v="UnitedHealthcare"/>
    <x v="361"/>
    <n v="107"/>
  </r>
  <r>
    <x v="361"/>
    <x v="0"/>
    <x v="1"/>
    <x v="3"/>
    <d v="2021-11-15T00:00:00"/>
    <d v="2023-10-02T00:00:00"/>
    <s v="45201"/>
    <d v="2023-10-02T00:00:00"/>
    <x v="339"/>
    <x v="2"/>
    <s v="Collins, Ward and Jackson"/>
    <s v="Aetna"/>
    <x v="362"/>
    <n v="407"/>
  </r>
  <r>
    <x v="362"/>
    <x v="1"/>
    <x v="1"/>
    <x v="1"/>
    <d v="2022-12-01T00:00:00"/>
    <s v="Wednesday, 14 December 2028"/>
    <s v="14 December 2028"/>
    <d v="2028-12-14T00:00:00"/>
    <x v="340"/>
    <x v="2"/>
    <s v="Ford, Wilson and Davis"/>
    <s v="Aetna"/>
    <x v="363"/>
    <n v="401"/>
  </r>
  <r>
    <x v="363"/>
    <x v="1"/>
    <x v="5"/>
    <x v="0"/>
    <d v="2019-03-04T00:00:00"/>
    <s v="Wednesday, 8 July 2027"/>
    <s v="8 July 2027"/>
    <d v="2027-07-08T00:00:00"/>
    <x v="341"/>
    <x v="0"/>
    <s v="Dean, Duncan and Lamb"/>
    <s v="UnitedHealthcare"/>
    <x v="364"/>
    <n v="247"/>
  </r>
  <r>
    <x v="364"/>
    <x v="1"/>
    <x v="2"/>
    <x v="2"/>
    <d v="2020-07-29T00:00:00"/>
    <s v="Wednesday, 5 May 2028"/>
    <s v="5 May 2028"/>
    <d v="2028-05-05T00:00:00"/>
    <x v="342"/>
    <x v="0"/>
    <s v="Nguyen-Ball"/>
    <s v="Blue Cross"/>
    <x v="365"/>
    <n v="146"/>
  </r>
  <r>
    <x v="365"/>
    <x v="1"/>
    <x v="4"/>
    <x v="4"/>
    <d v="2023-04-18T00:00:00"/>
    <s v="Wednesday, 4 May "/>
    <s v="4 May "/>
    <d v="2026-05-04T00:00:00"/>
    <x v="343"/>
    <x v="1"/>
    <s v="Oneal, Willis and Gross"/>
    <s v="UnitedHealthcare"/>
    <x v="366"/>
    <n v="153"/>
  </r>
  <r>
    <x v="366"/>
    <x v="1"/>
    <x v="3"/>
    <x v="3"/>
    <d v="2023-07-09T00:00:00"/>
    <d v="2023-11-25T00:00:00"/>
    <s v="45255"/>
    <d v="2023-11-25T00:00:00"/>
    <x v="344"/>
    <x v="2"/>
    <s v="Lara, Ward and Brown"/>
    <s v="Blue Cross"/>
    <x v="367"/>
    <n v="413"/>
  </r>
  <r>
    <x v="367"/>
    <x v="0"/>
    <x v="5"/>
    <x v="1"/>
    <d v="2023-04-25T00:00:00"/>
    <d v="2023-10-02T00:00:00"/>
    <s v="45201"/>
    <d v="2023-10-02T00:00:00"/>
    <x v="345"/>
    <x v="1"/>
    <s v="Escobar PLC"/>
    <s v="Medicare"/>
    <x v="368"/>
    <n v="130"/>
  </r>
  <r>
    <x v="368"/>
    <x v="0"/>
    <x v="5"/>
    <x v="2"/>
    <d v="2020-11-24T00:00:00"/>
    <d v="2023-10-02T00:00:00"/>
    <s v="45201"/>
    <d v="2023-10-02T00:00:00"/>
    <x v="346"/>
    <x v="1"/>
    <s v="Silva Group"/>
    <s v="Blue Cross"/>
    <x v="369"/>
    <n v="262"/>
  </r>
  <r>
    <x v="369"/>
    <x v="0"/>
    <x v="4"/>
    <x v="4"/>
    <d v="2021-05-20T00:00:00"/>
    <d v="2023-10-01T00:00:00"/>
    <s v="45200"/>
    <d v="2023-10-01T00:00:00"/>
    <x v="347"/>
    <x v="0"/>
    <s v="Hartman, Zhang and Zimmerman"/>
    <s v="Blue Cross"/>
    <x v="370"/>
    <n v="496"/>
  </r>
  <r>
    <x v="370"/>
    <x v="0"/>
    <x v="1"/>
    <x v="1"/>
    <d v="2021-06-12T00:00:00"/>
    <d v="2023-10-01T00:00:00"/>
    <s v="45200"/>
    <d v="2023-10-01T00:00:00"/>
    <x v="348"/>
    <x v="0"/>
    <s v="Chambers PLC"/>
    <s v="Cigna"/>
    <x v="371"/>
    <n v="447"/>
  </r>
  <r>
    <x v="371"/>
    <x v="0"/>
    <x v="2"/>
    <x v="3"/>
    <d v="2019-10-12T00:00:00"/>
    <d v="2023-10-01T00:00:00"/>
    <s v="45200"/>
    <d v="2023-10-01T00:00:00"/>
    <x v="349"/>
    <x v="1"/>
    <s v="Robinson, Franklin and Perry"/>
    <s v="Blue Cross"/>
    <x v="372"/>
    <n v="246"/>
  </r>
  <r>
    <x v="372"/>
    <x v="1"/>
    <x v="4"/>
    <x v="3"/>
    <d v="2019-04-21T00:00:00"/>
    <d v="2023-11-24T00:00:00"/>
    <s v="45254"/>
    <d v="2023-11-24T00:00:00"/>
    <x v="350"/>
    <x v="1"/>
    <s v="Hill, Valencia and Ferguson"/>
    <s v="Aetna"/>
    <x v="373"/>
    <n v="148"/>
  </r>
  <r>
    <x v="373"/>
    <x v="1"/>
    <x v="1"/>
    <x v="0"/>
    <d v="2021-06-23T00:00:00"/>
    <d v="2023-11-24T00:00:00"/>
    <s v="45254"/>
    <d v="2023-11-24T00:00:00"/>
    <x v="351"/>
    <x v="0"/>
    <s v="Wright-Welch"/>
    <s v="Aetna"/>
    <x v="374"/>
    <n v="432"/>
  </r>
  <r>
    <x v="374"/>
    <x v="1"/>
    <x v="4"/>
    <x v="1"/>
    <d v="2021-04-10T00:00:00"/>
    <d v="2023-11-23T00:00:00"/>
    <s v="45253"/>
    <d v="2023-11-23T00:00:00"/>
    <x v="10"/>
    <x v="1"/>
    <s v="Cline-Young"/>
    <s v="UnitedHealthcare"/>
    <x v="375"/>
    <n v="406"/>
  </r>
  <r>
    <x v="375"/>
    <x v="1"/>
    <x v="3"/>
    <x v="1"/>
    <d v="2021-08-20T00:00:00"/>
    <d v="2023-11-21T00:00:00"/>
    <s v="45251"/>
    <d v="2023-11-21T00:00:00"/>
    <x v="352"/>
    <x v="1"/>
    <s v="Hall-Mccoy"/>
    <s v="Medicare"/>
    <x v="376"/>
    <n v="295"/>
  </r>
  <r>
    <x v="376"/>
    <x v="0"/>
    <x v="2"/>
    <x v="4"/>
    <d v="2023-09-02T00:00:00"/>
    <d v="2023-09-29T00:00:00"/>
    <s v="45198"/>
    <d v="2023-09-29T00:00:00"/>
    <x v="353"/>
    <x v="1"/>
    <s v="Warner-Hines"/>
    <s v="Blue Cross"/>
    <x v="377"/>
    <n v="252"/>
  </r>
  <r>
    <x v="377"/>
    <x v="1"/>
    <x v="5"/>
    <x v="2"/>
    <d v="2020-08-20T00:00:00"/>
    <d v="2023-11-19T00:00:00"/>
    <s v="45249"/>
    <d v="2023-11-19T00:00:00"/>
    <x v="354"/>
    <x v="0"/>
    <s v="Rodgers-Walker"/>
    <s v="UnitedHealthcare"/>
    <x v="378"/>
    <n v="409"/>
  </r>
  <r>
    <x v="378"/>
    <x v="1"/>
    <x v="1"/>
    <x v="2"/>
    <d v="2020-04-02T00:00:00"/>
    <d v="2023-11-17T00:00:00"/>
    <s v="45247"/>
    <d v="2023-11-17T00:00:00"/>
    <x v="171"/>
    <x v="0"/>
    <s v="Yang-Greene"/>
    <s v="Cigna"/>
    <x v="379"/>
    <n v="136"/>
  </r>
  <r>
    <x v="379"/>
    <x v="1"/>
    <x v="3"/>
    <x v="2"/>
    <d v="2022-07-31T00:00:00"/>
    <d v="2023-11-16T00:00:00"/>
    <s v="45246"/>
    <d v="2023-11-16T00:00:00"/>
    <x v="355"/>
    <x v="0"/>
    <s v="Watkins Group"/>
    <s v="Blue Cross"/>
    <x v="380"/>
    <n v="110"/>
  </r>
  <r>
    <x v="380"/>
    <x v="1"/>
    <x v="4"/>
    <x v="2"/>
    <d v="2022-07-13T00:00:00"/>
    <d v="2023-11-14T00:00:00"/>
    <s v="45244"/>
    <d v="2023-11-14T00:00:00"/>
    <x v="265"/>
    <x v="0"/>
    <s v="Bryant-Hubbard"/>
    <s v="Cigna"/>
    <x v="381"/>
    <n v="257"/>
  </r>
  <r>
    <x v="381"/>
    <x v="0"/>
    <x v="5"/>
    <x v="3"/>
    <d v="2023-07-04T00:00:00"/>
    <d v="2023-09-28T00:00:00"/>
    <s v="45197"/>
    <d v="2023-09-28T00:00:00"/>
    <x v="356"/>
    <x v="2"/>
    <s v="Williams-Lopez"/>
    <s v="Aetna"/>
    <x v="382"/>
    <n v="462"/>
  </r>
  <r>
    <x v="382"/>
    <x v="1"/>
    <x v="4"/>
    <x v="0"/>
    <d v="2020-02-11T00:00:00"/>
    <d v="2023-11-13T00:00:00"/>
    <s v="45243"/>
    <d v="2023-11-13T00:00:00"/>
    <x v="357"/>
    <x v="2"/>
    <s v="Lawson LLC"/>
    <s v="UnitedHealthcare"/>
    <x v="383"/>
    <n v="372"/>
  </r>
  <r>
    <x v="383"/>
    <x v="1"/>
    <x v="4"/>
    <x v="2"/>
    <d v="2022-02-18T00:00:00"/>
    <d v="2023-11-13T00:00:00"/>
    <s v="45243"/>
    <d v="2023-11-13T00:00:00"/>
    <x v="358"/>
    <x v="1"/>
    <s v="Cruz-Jones"/>
    <s v="Blue Cross"/>
    <x v="384"/>
    <n v="202"/>
  </r>
  <r>
    <x v="384"/>
    <x v="0"/>
    <x v="3"/>
    <x v="3"/>
    <d v="2020-12-14T00:00:00"/>
    <d v="2023-09-27T00:00:00"/>
    <s v="45196"/>
    <d v="2023-09-27T00:00:00"/>
    <x v="84"/>
    <x v="1"/>
    <s v="Young and Sons"/>
    <s v="Blue Cross"/>
    <x v="385"/>
    <n v="394"/>
  </r>
  <r>
    <x v="385"/>
    <x v="1"/>
    <x v="5"/>
    <x v="3"/>
    <d v="2022-02-01T00:00:00"/>
    <d v="2023-11-12T00:00:00"/>
    <s v="45242"/>
    <d v="2023-11-12T00:00:00"/>
    <x v="359"/>
    <x v="2"/>
    <s v="Hernandez, Ramos and Gutierrez"/>
    <s v="Aetna"/>
    <x v="386"/>
    <n v="394"/>
  </r>
  <r>
    <x v="386"/>
    <x v="1"/>
    <x v="4"/>
    <x v="3"/>
    <d v="2023-10-08T00:00:00"/>
    <d v="2023-11-12T00:00:00"/>
    <s v="45242"/>
    <d v="2023-11-12T00:00:00"/>
    <x v="360"/>
    <x v="1"/>
    <s v="Mccormick, Cohen and Ryan"/>
    <s v="Medicare"/>
    <x v="387"/>
    <n v="372"/>
  </r>
  <r>
    <x v="387"/>
    <x v="0"/>
    <x v="4"/>
    <x v="2"/>
    <d v="2023-06-13T00:00:00"/>
    <d v="2023-09-27T00:00:00"/>
    <s v="45196"/>
    <d v="2023-09-27T00:00:00"/>
    <x v="361"/>
    <x v="1"/>
    <s v="Gray, Santos and Garcia"/>
    <s v="Medicare"/>
    <x v="388"/>
    <n v="192"/>
  </r>
  <r>
    <x v="388"/>
    <x v="0"/>
    <x v="3"/>
    <x v="1"/>
    <d v="2023-03-11T00:00:00"/>
    <d v="2023-09-26T00:00:00"/>
    <s v="45195"/>
    <d v="2023-09-26T00:00:00"/>
    <x v="362"/>
    <x v="1"/>
    <s v="Moreno, Maldonado and Benjamin"/>
    <s v="Cigna"/>
    <x v="389"/>
    <n v="142"/>
  </r>
  <r>
    <x v="389"/>
    <x v="1"/>
    <x v="5"/>
    <x v="3"/>
    <d v="2019-08-24T00:00:00"/>
    <d v="2023-11-11T00:00:00"/>
    <s v="45241"/>
    <d v="2023-11-11T00:00:00"/>
    <x v="363"/>
    <x v="1"/>
    <s v="Brown-Nielsen"/>
    <s v="Cigna"/>
    <x v="390"/>
    <n v="260"/>
  </r>
  <r>
    <x v="390"/>
    <x v="1"/>
    <x v="4"/>
    <x v="3"/>
    <d v="2019-05-18T00:00:00"/>
    <d v="2023-11-10T00:00:00"/>
    <s v="45240"/>
    <d v="2023-11-10T00:00:00"/>
    <x v="364"/>
    <x v="2"/>
    <s v="Moran, Hardy and Zhang"/>
    <s v="Aetna"/>
    <x v="391"/>
    <n v="452"/>
  </r>
  <r>
    <x v="391"/>
    <x v="0"/>
    <x v="1"/>
    <x v="0"/>
    <d v="2022-06-12T00:00:00"/>
    <d v="2023-09-26T00:00:00"/>
    <s v="45195"/>
    <d v="2023-09-26T00:00:00"/>
    <x v="365"/>
    <x v="0"/>
    <s v="Robbins Ltd"/>
    <s v="Medicare"/>
    <x v="392"/>
    <n v="379"/>
  </r>
  <r>
    <x v="392"/>
    <x v="0"/>
    <x v="1"/>
    <x v="1"/>
    <d v="2019-11-21T00:00:00"/>
    <d v="2023-09-26T00:00:00"/>
    <s v="45195"/>
    <d v="2023-09-26T00:00:00"/>
    <x v="366"/>
    <x v="1"/>
    <s v="Crawford, Lewis and Austin"/>
    <s v="Medicare"/>
    <x v="393"/>
    <n v="126"/>
  </r>
  <r>
    <x v="393"/>
    <x v="0"/>
    <x v="2"/>
    <x v="1"/>
    <d v="2022-10-31T00:00:00"/>
    <d v="2023-09-26T00:00:00"/>
    <s v="45195"/>
    <d v="2023-09-26T00:00:00"/>
    <x v="367"/>
    <x v="2"/>
    <s v="Simpson Group"/>
    <s v="Medicare"/>
    <x v="394"/>
    <n v="369"/>
  </r>
  <r>
    <x v="394"/>
    <x v="1"/>
    <x v="4"/>
    <x v="2"/>
    <d v="2022-09-23T00:00:00"/>
    <d v="2023-11-10T00:00:00"/>
    <s v="45240"/>
    <d v="2023-11-10T00:00:00"/>
    <x v="368"/>
    <x v="0"/>
    <s v="Johnson-Miller"/>
    <s v="UnitedHealthcare"/>
    <x v="395"/>
    <n v="365"/>
  </r>
  <r>
    <x v="395"/>
    <x v="1"/>
    <x v="4"/>
    <x v="3"/>
    <d v="2022-12-18T00:00:00"/>
    <d v="2023-11-10T00:00:00"/>
    <s v="45240"/>
    <d v="2023-11-10T00:00:00"/>
    <x v="369"/>
    <x v="0"/>
    <s v="Martinez Ltd"/>
    <s v="Cigna"/>
    <x v="396"/>
    <n v="267"/>
  </r>
  <r>
    <x v="396"/>
    <x v="1"/>
    <x v="4"/>
    <x v="2"/>
    <d v="2020-05-13T00:00:00"/>
    <d v="2023-11-10T00:00:00"/>
    <s v="45240"/>
    <d v="2023-11-10T00:00:00"/>
    <x v="370"/>
    <x v="0"/>
    <s v="Lewis Group"/>
    <s v="Medicare"/>
    <x v="397"/>
    <n v="340"/>
  </r>
  <r>
    <x v="397"/>
    <x v="1"/>
    <x v="5"/>
    <x v="3"/>
    <d v="2020-11-12T00:00:00"/>
    <d v="2023-11-10T00:00:00"/>
    <s v="45240"/>
    <d v="2023-11-10T00:00:00"/>
    <x v="371"/>
    <x v="0"/>
    <s v="Thomas-Silva"/>
    <s v="Blue Cross"/>
    <x v="398"/>
    <n v="360"/>
  </r>
  <r>
    <x v="398"/>
    <x v="0"/>
    <x v="1"/>
    <x v="4"/>
    <d v="2019-02-23T00:00:00"/>
    <d v="2023-09-25T00:00:00"/>
    <s v="45194"/>
    <d v="2023-09-25T00:00:00"/>
    <x v="372"/>
    <x v="2"/>
    <s v="Perez PLC"/>
    <s v="Medicare"/>
    <x v="399"/>
    <n v="483"/>
  </r>
  <r>
    <x v="399"/>
    <x v="1"/>
    <x v="4"/>
    <x v="1"/>
    <d v="2023-05-02T00:00:00"/>
    <d v="2023-11-08T00:00:00"/>
    <s v="45238"/>
    <d v="2023-11-08T00:00:00"/>
    <x v="1"/>
    <x v="0"/>
    <s v="Boyd, Miller and Lopez"/>
    <s v="UnitedHealthcare"/>
    <x v="400"/>
    <n v="103"/>
  </r>
  <r>
    <x v="400"/>
    <x v="1"/>
    <x v="4"/>
    <x v="0"/>
    <d v="2022-06-27T00:00:00"/>
    <d v="2023-11-07T00:00:00"/>
    <s v="45237"/>
    <d v="2023-11-07T00:00:00"/>
    <x v="60"/>
    <x v="2"/>
    <s v="Coffey, Howell and Sanders"/>
    <s v="Cigna"/>
    <x v="401"/>
    <n v="334"/>
  </r>
  <r>
    <x v="401"/>
    <x v="1"/>
    <x v="4"/>
    <x v="2"/>
    <d v="2021-12-12T00:00:00"/>
    <d v="2023-11-07T00:00:00"/>
    <s v="45237"/>
    <d v="2023-11-07T00:00:00"/>
    <x v="373"/>
    <x v="0"/>
    <s v="Tran-Morris"/>
    <s v="Medicare"/>
    <x v="402"/>
    <n v="252"/>
  </r>
  <r>
    <x v="402"/>
    <x v="0"/>
    <x v="0"/>
    <x v="4"/>
    <d v="2021-02-14T00:00:00"/>
    <d v="2023-09-24T00:00:00"/>
    <s v="45193"/>
    <d v="2023-09-24T00:00:00"/>
    <x v="374"/>
    <x v="1"/>
    <s v="Miles, Davis and Dougherty"/>
    <s v="UnitedHealthcare"/>
    <x v="403"/>
    <n v="205"/>
  </r>
  <r>
    <x v="383"/>
    <x v="1"/>
    <x v="4"/>
    <x v="1"/>
    <d v="2023-03-13T00:00:00"/>
    <d v="2023-11-06T00:00:00"/>
    <s v="45236"/>
    <d v="2023-11-06T00:00:00"/>
    <x v="375"/>
    <x v="2"/>
    <s v="Hamilton-Dawson"/>
    <s v="Medicare"/>
    <x v="404"/>
    <n v="372"/>
  </r>
  <r>
    <x v="403"/>
    <x v="0"/>
    <x v="4"/>
    <x v="2"/>
    <d v="2022-12-16T00:00:00"/>
    <d v="2023-09-24T00:00:00"/>
    <s v="45193"/>
    <d v="2023-09-24T00:00:00"/>
    <x v="376"/>
    <x v="0"/>
    <s v="Hines PLC"/>
    <s v="Medicare"/>
    <x v="405"/>
    <n v="353"/>
  </r>
  <r>
    <x v="404"/>
    <x v="0"/>
    <x v="5"/>
    <x v="1"/>
    <d v="2021-06-17T00:00:00"/>
    <d v="2023-09-24T00:00:00"/>
    <s v="45193"/>
    <d v="2023-09-24T00:00:00"/>
    <x v="377"/>
    <x v="2"/>
    <s v="Oliver, Perez and Thomas"/>
    <s v="Aetna"/>
    <x v="406"/>
    <n v="196"/>
  </r>
  <r>
    <x v="405"/>
    <x v="0"/>
    <x v="2"/>
    <x v="1"/>
    <d v="2022-03-05T00:00:00"/>
    <d v="2023-09-23T00:00:00"/>
    <s v="45192"/>
    <d v="2023-09-23T00:00:00"/>
    <x v="225"/>
    <x v="2"/>
    <s v="Nelson-Smith"/>
    <s v="Aetna"/>
    <x v="407"/>
    <n v="349"/>
  </r>
  <r>
    <x v="406"/>
    <x v="0"/>
    <x v="3"/>
    <x v="2"/>
    <d v="2020-10-22T00:00:00"/>
    <d v="2023-09-23T00:00:00"/>
    <s v="45192"/>
    <d v="2023-09-23T00:00:00"/>
    <x v="378"/>
    <x v="2"/>
    <s v="Copeland-Smith"/>
    <s v="UnitedHealthcare"/>
    <x v="408"/>
    <n v="476"/>
  </r>
  <r>
    <x v="407"/>
    <x v="1"/>
    <x v="4"/>
    <x v="1"/>
    <d v="2019-07-15T00:00:00"/>
    <d v="2023-11-06T00:00:00"/>
    <s v="45236"/>
    <d v="2023-11-06T00:00:00"/>
    <x v="379"/>
    <x v="1"/>
    <s v="Castillo Inc"/>
    <s v="Medicare"/>
    <x v="409"/>
    <n v="450"/>
  </r>
  <r>
    <x v="408"/>
    <x v="1"/>
    <x v="5"/>
    <x v="0"/>
    <d v="2023-05-17T00:00:00"/>
    <d v="2023-10-31T00:00:00"/>
    <s v="45230"/>
    <d v="2023-10-31T00:00:00"/>
    <x v="380"/>
    <x v="2"/>
    <s v="Johnson, Carlson and Pratt"/>
    <s v="UnitedHealthcare"/>
    <x v="410"/>
    <n v="472"/>
  </r>
  <r>
    <x v="409"/>
    <x v="0"/>
    <x v="2"/>
    <x v="3"/>
    <d v="2019-07-06T00:00:00"/>
    <d v="2023-09-23T00:00:00"/>
    <s v="45192"/>
    <d v="2023-09-23T00:00:00"/>
    <x v="363"/>
    <x v="2"/>
    <s v="Walters-Burns"/>
    <s v="Medicare"/>
    <x v="411"/>
    <n v="257"/>
  </r>
  <r>
    <x v="410"/>
    <x v="1"/>
    <x v="4"/>
    <x v="2"/>
    <d v="2019-12-06T00:00:00"/>
    <d v="2023-10-30T00:00:00"/>
    <s v="45229"/>
    <d v="2023-10-30T00:00:00"/>
    <x v="381"/>
    <x v="1"/>
    <s v="Valencia, Brock and Copeland"/>
    <s v="Aetna"/>
    <x v="412"/>
    <n v="162"/>
  </r>
  <r>
    <x v="411"/>
    <x v="0"/>
    <x v="0"/>
    <x v="1"/>
    <d v="2019-03-16T00:00:00"/>
    <d v="2023-09-23T00:00:00"/>
    <s v="45192"/>
    <d v="2023-09-23T00:00:00"/>
    <x v="382"/>
    <x v="2"/>
    <s v="King-Baker"/>
    <s v="Blue Cross"/>
    <x v="413"/>
    <n v="330"/>
  </r>
  <r>
    <x v="412"/>
    <x v="1"/>
    <x v="4"/>
    <x v="2"/>
    <d v="2021-03-20T00:00:00"/>
    <d v="2023-10-30T00:00:00"/>
    <s v="45229"/>
    <d v="2023-10-30T00:00:00"/>
    <x v="383"/>
    <x v="0"/>
    <s v="Stevens-Patterson"/>
    <s v="Aetna"/>
    <x v="414"/>
    <n v="179"/>
  </r>
  <r>
    <x v="413"/>
    <x v="0"/>
    <x v="2"/>
    <x v="1"/>
    <d v="2022-10-17T00:00:00"/>
    <d v="2023-09-21T00:00:00"/>
    <s v="45190"/>
    <d v="2023-09-21T00:00:00"/>
    <x v="384"/>
    <x v="1"/>
    <s v="Brown, Green and Diaz"/>
    <s v="Cigna"/>
    <x v="415"/>
    <n v="334"/>
  </r>
  <r>
    <x v="414"/>
    <x v="0"/>
    <x v="5"/>
    <x v="3"/>
    <d v="2023-09-16T00:00:00"/>
    <d v="2023-09-21T00:00:00"/>
    <s v="45190"/>
    <d v="2023-09-21T00:00:00"/>
    <x v="385"/>
    <x v="0"/>
    <s v="Rivera-Delgado"/>
    <s v="Medicare"/>
    <x v="416"/>
    <n v="180"/>
  </r>
  <r>
    <x v="415"/>
    <x v="0"/>
    <x v="2"/>
    <x v="0"/>
    <d v="2021-03-09T00:00:00"/>
    <d v="2023-09-21T00:00:00"/>
    <s v="45190"/>
    <d v="2023-09-21T00:00:00"/>
    <x v="386"/>
    <x v="0"/>
    <s v="Tate Ltd"/>
    <s v="Medicare"/>
    <x v="417"/>
    <n v="407"/>
  </r>
  <r>
    <x v="416"/>
    <x v="1"/>
    <x v="5"/>
    <x v="4"/>
    <d v="2020-02-11T00:00:00"/>
    <d v="2023-10-27T00:00:00"/>
    <s v="45226"/>
    <d v="2023-10-27T00:00:00"/>
    <x v="387"/>
    <x v="1"/>
    <s v="House-Boyle"/>
    <s v="Aetna"/>
    <x v="418"/>
    <n v="416"/>
  </r>
  <r>
    <x v="417"/>
    <x v="0"/>
    <x v="5"/>
    <x v="4"/>
    <d v="2020-10-29T00:00:00"/>
    <d v="2023-09-21T00:00:00"/>
    <s v="45190"/>
    <d v="2023-09-21T00:00:00"/>
    <x v="388"/>
    <x v="0"/>
    <s v="Aguilar-Lambert"/>
    <s v="Cigna"/>
    <x v="419"/>
    <n v="325"/>
  </r>
  <r>
    <x v="418"/>
    <x v="0"/>
    <x v="3"/>
    <x v="2"/>
    <d v="2020-02-13T00:00:00"/>
    <d v="2023-09-21T00:00:00"/>
    <s v="45190"/>
    <d v="2023-09-21T00:00:00"/>
    <x v="389"/>
    <x v="0"/>
    <s v="Williams, Hinton and Ray"/>
    <s v="Cigna"/>
    <x v="420"/>
    <n v="268"/>
  </r>
  <r>
    <x v="419"/>
    <x v="1"/>
    <x v="4"/>
    <x v="3"/>
    <d v="2021-04-11T00:00:00"/>
    <d v="2023-10-27T00:00:00"/>
    <s v="45226"/>
    <d v="2023-10-27T00:00:00"/>
    <x v="137"/>
    <x v="1"/>
    <s v="Bowers Group"/>
    <s v="Blue Cross"/>
    <x v="421"/>
    <n v="236"/>
  </r>
  <r>
    <x v="420"/>
    <x v="0"/>
    <x v="3"/>
    <x v="2"/>
    <d v="2023-10-11T00:00:00"/>
    <d v="2023-09-21T00:00:00"/>
    <s v="45190"/>
    <d v="2023-09-21T00:00:00"/>
    <x v="390"/>
    <x v="1"/>
    <s v="Douglas-Rodriguez"/>
    <s v="Blue Cross"/>
    <x v="422"/>
    <n v="359"/>
  </r>
  <r>
    <x v="421"/>
    <x v="0"/>
    <x v="0"/>
    <x v="4"/>
    <d v="2022-10-31T00:00:00"/>
    <d v="2023-09-21T00:00:00"/>
    <s v="45190"/>
    <d v="2023-09-21T00:00:00"/>
    <x v="52"/>
    <x v="1"/>
    <s v="Mosley Inc"/>
    <s v="Cigna"/>
    <x v="423"/>
    <n v="213"/>
  </r>
  <r>
    <x v="422"/>
    <x v="1"/>
    <x v="4"/>
    <x v="4"/>
    <d v="2023-07-15T00:00:00"/>
    <d v="2023-10-27T00:00:00"/>
    <s v="45226"/>
    <d v="2023-10-27T00:00:00"/>
    <x v="391"/>
    <x v="1"/>
    <s v="Ward, Mann and Thomas"/>
    <s v="Medicare"/>
    <x v="424"/>
    <n v="375"/>
  </r>
  <r>
    <x v="423"/>
    <x v="0"/>
    <x v="2"/>
    <x v="2"/>
    <d v="2022-03-06T00:00:00"/>
    <d v="2023-09-20T00:00:00"/>
    <s v="45189"/>
    <d v="2023-09-20T00:00:00"/>
    <x v="392"/>
    <x v="0"/>
    <s v="White Group"/>
    <s v="Medicare"/>
    <x v="425"/>
    <n v="340"/>
  </r>
  <r>
    <x v="424"/>
    <x v="0"/>
    <x v="0"/>
    <x v="3"/>
    <d v="2022-02-27T00:00:00"/>
    <d v="2023-09-20T00:00:00"/>
    <s v="45189"/>
    <d v="2023-09-20T00:00:00"/>
    <x v="285"/>
    <x v="0"/>
    <s v="Rivera-Brewer"/>
    <s v="Cigna"/>
    <x v="426"/>
    <n v="406"/>
  </r>
  <r>
    <x v="425"/>
    <x v="1"/>
    <x v="4"/>
    <x v="3"/>
    <d v="2020-08-14T00:00:00"/>
    <d v="2023-10-27T00:00:00"/>
    <s v="45226"/>
    <d v="2023-10-27T00:00:00"/>
    <x v="393"/>
    <x v="0"/>
    <s v="Gonzalez-Coleman"/>
    <s v="Medicare"/>
    <x v="427"/>
    <n v="201"/>
  </r>
  <r>
    <x v="426"/>
    <x v="0"/>
    <x v="5"/>
    <x v="3"/>
    <d v="2022-01-27T00:00:00"/>
    <d v="2023-09-20T00:00:00"/>
    <s v="45189"/>
    <d v="2023-09-20T00:00:00"/>
    <x v="394"/>
    <x v="1"/>
    <s v="Spencer Ltd"/>
    <s v="Medicare"/>
    <x v="428"/>
    <n v="374"/>
  </r>
  <r>
    <x v="427"/>
    <x v="0"/>
    <x v="0"/>
    <x v="0"/>
    <d v="2022-04-14T00:00:00"/>
    <d v="2023-09-19T00:00:00"/>
    <s v="45188"/>
    <d v="2023-09-19T00:00:00"/>
    <x v="395"/>
    <x v="1"/>
    <s v="Price-Pena"/>
    <s v="Medicare"/>
    <x v="429"/>
    <n v="336"/>
  </r>
  <r>
    <x v="428"/>
    <x v="1"/>
    <x v="4"/>
    <x v="3"/>
    <d v="2022-07-20T00:00:00"/>
    <d v="2023-10-27T00:00:00"/>
    <s v="45226"/>
    <d v="2023-10-27T00:00:00"/>
    <x v="204"/>
    <x v="2"/>
    <s v="Austin-Perez"/>
    <s v="Medicare"/>
    <x v="430"/>
    <n v="287"/>
  </r>
  <r>
    <x v="429"/>
    <x v="0"/>
    <x v="0"/>
    <x v="3"/>
    <d v="2023-09-13T00:00:00"/>
    <d v="2023-09-19T00:00:00"/>
    <s v="45188"/>
    <d v="2023-09-19T00:00:00"/>
    <x v="396"/>
    <x v="1"/>
    <s v="Taylor-Gray"/>
    <s v="Cigna"/>
    <x v="431"/>
    <n v="386"/>
  </r>
  <r>
    <x v="430"/>
    <x v="1"/>
    <x v="0"/>
    <x v="1"/>
    <d v="2023-10-28T00:00:00"/>
    <d v="2023-10-26T00:00:00"/>
    <s v="45225"/>
    <d v="2023-10-26T00:00:00"/>
    <x v="397"/>
    <x v="1"/>
    <s v="Burgess-Herrera"/>
    <s v="Medicare"/>
    <x v="432"/>
    <n v="179"/>
  </r>
  <r>
    <x v="431"/>
    <x v="0"/>
    <x v="5"/>
    <x v="4"/>
    <d v="2021-06-24T00:00:00"/>
    <d v="2023-09-19T00:00:00"/>
    <s v="45188"/>
    <d v="2023-09-19T00:00:00"/>
    <x v="398"/>
    <x v="0"/>
    <s v="Patton and Sons"/>
    <s v="Blue Cross"/>
    <x v="433"/>
    <n v="439"/>
  </r>
  <r>
    <x v="432"/>
    <x v="0"/>
    <x v="1"/>
    <x v="1"/>
    <d v="2022-08-19T00:00:00"/>
    <d v="2023-09-19T00:00:00"/>
    <s v="45188"/>
    <d v="2023-09-19T00:00:00"/>
    <x v="399"/>
    <x v="1"/>
    <s v="Snyder-Park"/>
    <s v="Medicare"/>
    <x v="434"/>
    <n v="265"/>
  </r>
  <r>
    <x v="433"/>
    <x v="0"/>
    <x v="2"/>
    <x v="3"/>
    <d v="2020-11-09T00:00:00"/>
    <d v="2023-09-19T00:00:00"/>
    <s v="45188"/>
    <d v="2023-09-19T00:00:00"/>
    <x v="400"/>
    <x v="1"/>
    <s v="Griffin, Williamson and Burton"/>
    <s v="Cigna"/>
    <x v="435"/>
    <n v="153"/>
  </r>
  <r>
    <x v="434"/>
    <x v="1"/>
    <x v="3"/>
    <x v="1"/>
    <d v="2020-12-04T00:00:00"/>
    <d v="2023-10-26T00:00:00"/>
    <s v="45225"/>
    <d v="2023-10-26T00:00:00"/>
    <x v="401"/>
    <x v="1"/>
    <s v="Anderson, Burgess and Jones"/>
    <s v="Aetna"/>
    <x v="436"/>
    <n v="181"/>
  </r>
  <r>
    <x v="435"/>
    <x v="1"/>
    <x v="4"/>
    <x v="3"/>
    <d v="2021-10-22T00:00:00"/>
    <d v="2023-10-25T00:00:00"/>
    <s v="45224"/>
    <d v="2023-10-25T00:00:00"/>
    <x v="46"/>
    <x v="0"/>
    <s v="Ramirez PLC"/>
    <s v="Cigna"/>
    <x v="437"/>
    <n v="147"/>
  </r>
  <r>
    <x v="436"/>
    <x v="0"/>
    <x v="1"/>
    <x v="3"/>
    <d v="2022-04-02T00:00:00"/>
    <d v="2023-09-19T00:00:00"/>
    <s v="45188"/>
    <d v="2023-09-19T00:00:00"/>
    <x v="402"/>
    <x v="0"/>
    <s v="Davis, Barrett and Mitchell"/>
    <s v="Medicare"/>
    <x v="438"/>
    <n v="174"/>
  </r>
  <r>
    <x v="437"/>
    <x v="0"/>
    <x v="3"/>
    <x v="4"/>
    <d v="2023-02-14T00:00:00"/>
    <d v="2023-09-18T00:00:00"/>
    <s v="45187"/>
    <d v="2023-09-18T00:00:00"/>
    <x v="156"/>
    <x v="1"/>
    <s v="Johnson-Murphy"/>
    <s v="Cigna"/>
    <x v="439"/>
    <n v="445"/>
  </r>
  <r>
    <x v="438"/>
    <x v="1"/>
    <x v="3"/>
    <x v="0"/>
    <d v="2020-07-20T00:00:00"/>
    <d v="2023-10-25T00:00:00"/>
    <s v="45224"/>
    <d v="2023-10-25T00:00:00"/>
    <x v="403"/>
    <x v="1"/>
    <s v="Glover and Sons"/>
    <s v="Cigna"/>
    <x v="440"/>
    <n v="292"/>
  </r>
  <r>
    <x v="439"/>
    <x v="0"/>
    <x v="0"/>
    <x v="0"/>
    <d v="2021-02-07T00:00:00"/>
    <d v="2023-09-17T00:00:00"/>
    <s v="45186"/>
    <d v="2023-09-17T00:00:00"/>
    <x v="374"/>
    <x v="1"/>
    <s v="Alvarez, Norman and Barrera"/>
    <s v="Aetna"/>
    <x v="441"/>
    <n v="101"/>
  </r>
  <r>
    <x v="440"/>
    <x v="1"/>
    <x v="3"/>
    <x v="0"/>
    <d v="2022-04-28T00:00:00"/>
    <d v="2023-10-25T00:00:00"/>
    <s v="45224"/>
    <d v="2023-10-25T00:00:00"/>
    <x v="404"/>
    <x v="2"/>
    <s v="Randall, Pitts and Rodriguez"/>
    <s v="Medicare"/>
    <x v="442"/>
    <n v="465"/>
  </r>
  <r>
    <x v="441"/>
    <x v="1"/>
    <x v="4"/>
    <x v="4"/>
    <d v="2021-09-30T00:00:00"/>
    <d v="2023-10-22T00:00:00"/>
    <s v="45221"/>
    <d v="2023-10-22T00:00:00"/>
    <x v="405"/>
    <x v="1"/>
    <s v="Alvarado LLC"/>
    <s v="Blue Cross"/>
    <x v="443"/>
    <n v="226"/>
  </r>
  <r>
    <x v="442"/>
    <x v="1"/>
    <x v="1"/>
    <x v="4"/>
    <d v="2020-12-09T00:00:00"/>
    <d v="2023-10-22T00:00:00"/>
    <s v="45221"/>
    <d v="2023-10-22T00:00:00"/>
    <x v="406"/>
    <x v="1"/>
    <s v="Johnson-Pierce"/>
    <s v="Medicare"/>
    <x v="444"/>
    <n v="478"/>
  </r>
  <r>
    <x v="443"/>
    <x v="1"/>
    <x v="0"/>
    <x v="2"/>
    <d v="2023-03-29T00:00:00"/>
    <d v="2023-10-22T00:00:00"/>
    <s v="45221"/>
    <d v="2023-10-22T00:00:00"/>
    <x v="5"/>
    <x v="1"/>
    <s v="Hopkins Group"/>
    <s v="Medicare"/>
    <x v="445"/>
    <n v="204"/>
  </r>
  <r>
    <x v="444"/>
    <x v="0"/>
    <x v="1"/>
    <x v="3"/>
    <d v="2023-07-29T00:00:00"/>
    <d v="2023-09-17T00:00:00"/>
    <s v="45186"/>
    <d v="2023-09-17T00:00:00"/>
    <x v="407"/>
    <x v="1"/>
    <s v="Allen, Schneider and Robinson"/>
    <s v="Medicare"/>
    <x v="446"/>
    <n v="375"/>
  </r>
  <r>
    <x v="445"/>
    <x v="1"/>
    <x v="3"/>
    <x v="4"/>
    <d v="2022-12-08T00:00:00"/>
    <d v="2023-10-21T00:00:00"/>
    <s v="45220"/>
    <d v="2023-10-21T00:00:00"/>
    <x v="43"/>
    <x v="1"/>
    <s v="Howe, Wilson and Davis"/>
    <s v="Aetna"/>
    <x v="447"/>
    <n v="462"/>
  </r>
  <r>
    <x v="446"/>
    <x v="0"/>
    <x v="5"/>
    <x v="4"/>
    <d v="2019-07-11T00:00:00"/>
    <d v="2023-09-17T00:00:00"/>
    <s v="45186"/>
    <d v="2023-09-17T00:00:00"/>
    <x v="321"/>
    <x v="2"/>
    <s v="Jimenez and Sons"/>
    <s v="Cigna"/>
    <x v="448"/>
    <n v="235"/>
  </r>
  <r>
    <x v="447"/>
    <x v="1"/>
    <x v="3"/>
    <x v="4"/>
    <d v="2022-07-10T00:00:00"/>
    <d v="2023-10-21T00:00:00"/>
    <s v="45220"/>
    <d v="2023-10-21T00:00:00"/>
    <x v="408"/>
    <x v="0"/>
    <s v="Williams LLC"/>
    <s v="Aetna"/>
    <x v="449"/>
    <n v="297"/>
  </r>
  <r>
    <x v="448"/>
    <x v="0"/>
    <x v="3"/>
    <x v="2"/>
    <d v="2019-11-15T00:00:00"/>
    <d v="2023-09-16T00:00:00"/>
    <s v="45185"/>
    <d v="2023-09-16T00:00:00"/>
    <x v="308"/>
    <x v="1"/>
    <s v="Clark-Todd"/>
    <s v="UnitedHealthcare"/>
    <x v="450"/>
    <n v="353"/>
  </r>
  <r>
    <x v="449"/>
    <x v="1"/>
    <x v="1"/>
    <x v="0"/>
    <d v="2021-03-27T00:00:00"/>
    <d v="2023-10-21T00:00:00"/>
    <s v="45220"/>
    <d v="2023-10-21T00:00:00"/>
    <x v="409"/>
    <x v="2"/>
    <s v="Brown-Baker"/>
    <s v="Medicare"/>
    <x v="451"/>
    <n v="280"/>
  </r>
  <r>
    <x v="450"/>
    <x v="1"/>
    <x v="3"/>
    <x v="1"/>
    <d v="2022-08-08T00:00:00"/>
    <d v="2023-10-20T00:00:00"/>
    <s v="45219"/>
    <d v="2023-10-20T00:00:00"/>
    <x v="410"/>
    <x v="1"/>
    <s v="Lynch-Garrett"/>
    <s v="Cigna"/>
    <x v="452"/>
    <n v="374"/>
  </r>
  <r>
    <x v="451"/>
    <x v="1"/>
    <x v="4"/>
    <x v="3"/>
    <d v="2022-05-23T00:00:00"/>
    <d v="2023-10-20T00:00:00"/>
    <s v="45219"/>
    <d v="2023-10-20T00:00:00"/>
    <x v="411"/>
    <x v="1"/>
    <s v="Clark-Shaw"/>
    <s v="Medicare"/>
    <x v="453"/>
    <n v="216"/>
  </r>
  <r>
    <x v="452"/>
    <x v="1"/>
    <x v="2"/>
    <x v="0"/>
    <d v="2022-05-16T00:00:00"/>
    <d v="2023-10-20T00:00:00"/>
    <s v="45219"/>
    <d v="2023-10-20T00:00:00"/>
    <x v="412"/>
    <x v="0"/>
    <s v="Parker, Perez and Pearson"/>
    <s v="Medicare"/>
    <x v="454"/>
    <n v="303"/>
  </r>
  <r>
    <x v="453"/>
    <x v="1"/>
    <x v="4"/>
    <x v="3"/>
    <d v="2020-09-26T00:00:00"/>
    <d v="2023-10-19T00:00:00"/>
    <s v="45218"/>
    <d v="2023-10-19T00:00:00"/>
    <x v="413"/>
    <x v="1"/>
    <s v="Torres-Aguirre"/>
    <s v="Cigna"/>
    <x v="455"/>
    <n v="444"/>
  </r>
  <r>
    <x v="454"/>
    <x v="0"/>
    <x v="4"/>
    <x v="2"/>
    <d v="2021-12-13T00:00:00"/>
    <d v="2023-09-15T00:00:00"/>
    <s v="45184"/>
    <d v="2023-09-15T00:00:00"/>
    <x v="112"/>
    <x v="1"/>
    <s v="Page Ltd"/>
    <s v="Medicare"/>
    <x v="456"/>
    <n v="246"/>
  </r>
  <r>
    <x v="455"/>
    <x v="0"/>
    <x v="4"/>
    <x v="0"/>
    <d v="2023-07-03T00:00:00"/>
    <d v="2023-09-15T00:00:00"/>
    <s v="45184"/>
    <d v="2023-09-15T00:00:00"/>
    <x v="414"/>
    <x v="1"/>
    <s v="Ward Group"/>
    <s v="Aetna"/>
    <x v="457"/>
    <n v="242"/>
  </r>
  <r>
    <x v="456"/>
    <x v="0"/>
    <x v="3"/>
    <x v="2"/>
    <d v="2022-07-31T00:00:00"/>
    <d v="2023-09-15T00:00:00"/>
    <s v="45184"/>
    <d v="2023-09-15T00:00:00"/>
    <x v="415"/>
    <x v="0"/>
    <s v="Stokes-Johnson"/>
    <s v="Blue Cross"/>
    <x v="458"/>
    <n v="467"/>
  </r>
  <r>
    <x v="457"/>
    <x v="0"/>
    <x v="0"/>
    <x v="0"/>
    <d v="2022-03-24T00:00:00"/>
    <d v="2023-09-15T00:00:00"/>
    <s v="45184"/>
    <d v="2023-09-15T00:00:00"/>
    <x v="416"/>
    <x v="0"/>
    <s v="Hudson-James"/>
    <s v="Blue Cross"/>
    <x v="459"/>
    <n v="439"/>
  </r>
  <r>
    <x v="458"/>
    <x v="1"/>
    <x v="2"/>
    <x v="4"/>
    <d v="2022-02-24T00:00:00"/>
    <d v="2023-10-19T00:00:00"/>
    <s v="45218"/>
    <d v="2023-10-19T00:00:00"/>
    <x v="417"/>
    <x v="0"/>
    <s v="Collins, Holmes and Everett"/>
    <s v="Blue Cross"/>
    <x v="460"/>
    <n v="270"/>
  </r>
  <r>
    <x v="459"/>
    <x v="0"/>
    <x v="2"/>
    <x v="2"/>
    <d v="2019-02-15T00:00:00"/>
    <d v="2023-09-15T00:00:00"/>
    <s v="45184"/>
    <d v="2023-09-15T00:00:00"/>
    <x v="418"/>
    <x v="0"/>
    <s v="Rogers Group"/>
    <s v="Blue Cross"/>
    <x v="461"/>
    <n v="146"/>
  </r>
  <r>
    <x v="460"/>
    <x v="0"/>
    <x v="1"/>
    <x v="3"/>
    <d v="2021-06-08T00:00:00"/>
    <d v="2023-09-14T00:00:00"/>
    <s v="45183"/>
    <d v="2023-09-14T00:00:00"/>
    <x v="419"/>
    <x v="1"/>
    <s v="Myers LLC"/>
    <s v="Medicare"/>
    <x v="462"/>
    <n v="118"/>
  </r>
  <r>
    <x v="461"/>
    <x v="0"/>
    <x v="2"/>
    <x v="2"/>
    <d v="2022-06-02T00:00:00"/>
    <d v="2023-09-14T00:00:00"/>
    <s v="45183"/>
    <d v="2023-09-14T00:00:00"/>
    <x v="420"/>
    <x v="0"/>
    <s v="Bell LLC"/>
    <s v="Medicare"/>
    <x v="463"/>
    <n v="206"/>
  </r>
  <r>
    <x v="462"/>
    <x v="0"/>
    <x v="0"/>
    <x v="4"/>
    <d v="2022-11-16T00:00:00"/>
    <d v="2023-09-14T00:00:00"/>
    <s v="45183"/>
    <d v="2023-09-14T00:00:00"/>
    <x v="421"/>
    <x v="2"/>
    <s v="Hudson-Wagner"/>
    <s v="Blue Cross"/>
    <x v="464"/>
    <n v="233"/>
  </r>
  <r>
    <x v="463"/>
    <x v="0"/>
    <x v="4"/>
    <x v="2"/>
    <d v="2019-10-07T00:00:00"/>
    <d v="2023-09-14T00:00:00"/>
    <s v="45183"/>
    <d v="2023-09-14T00:00:00"/>
    <x v="422"/>
    <x v="0"/>
    <s v="Brown, Carter and Valencia"/>
    <s v="UnitedHealthcare"/>
    <x v="465"/>
    <n v="158"/>
  </r>
  <r>
    <x v="464"/>
    <x v="1"/>
    <x v="1"/>
    <x v="1"/>
    <d v="2022-06-08T00:00:00"/>
    <d v="2023-10-19T00:00:00"/>
    <s v="45218"/>
    <d v="2023-10-19T00:00:00"/>
    <x v="60"/>
    <x v="2"/>
    <s v="Nunez-Miller"/>
    <s v="Medicare"/>
    <x v="466"/>
    <n v="442"/>
  </r>
  <r>
    <x v="465"/>
    <x v="0"/>
    <x v="2"/>
    <x v="4"/>
    <d v="2022-08-25T00:00:00"/>
    <d v="2023-09-14T00:00:00"/>
    <s v="45183"/>
    <d v="2023-09-14T00:00:00"/>
    <x v="423"/>
    <x v="1"/>
    <s v="Harper, Daniel and Brown"/>
    <s v="Cigna"/>
    <x v="467"/>
    <n v="422"/>
  </r>
  <r>
    <x v="466"/>
    <x v="0"/>
    <x v="0"/>
    <x v="1"/>
    <d v="2020-09-07T00:00:00"/>
    <d v="2023-09-14T00:00:00"/>
    <s v="45183"/>
    <d v="2023-09-14T00:00:00"/>
    <x v="424"/>
    <x v="0"/>
    <s v="Stevens-Obrien"/>
    <s v="UnitedHealthcare"/>
    <x v="468"/>
    <n v="441"/>
  </r>
  <r>
    <x v="467"/>
    <x v="0"/>
    <x v="3"/>
    <x v="4"/>
    <d v="2020-08-06T00:00:00"/>
    <d v="2023-09-13T00:00:00"/>
    <s v="45182"/>
    <d v="2023-09-13T00:00:00"/>
    <x v="425"/>
    <x v="2"/>
    <s v="Owens PLC"/>
    <s v="Aetna"/>
    <x v="469"/>
    <n v="136"/>
  </r>
  <r>
    <x v="468"/>
    <x v="0"/>
    <x v="4"/>
    <x v="1"/>
    <d v="2019-11-16T00:00:00"/>
    <d v="2023-09-13T00:00:00"/>
    <s v="45182"/>
    <d v="2023-09-13T00:00:00"/>
    <x v="426"/>
    <x v="2"/>
    <s v="Lawson-Gomez"/>
    <s v="Medicare"/>
    <x v="470"/>
    <n v="289"/>
  </r>
  <r>
    <x v="469"/>
    <x v="0"/>
    <x v="1"/>
    <x v="4"/>
    <d v="2020-02-16T00:00:00"/>
    <d v="2023-09-13T00:00:00"/>
    <s v="45182"/>
    <d v="2023-09-13T00:00:00"/>
    <x v="427"/>
    <x v="1"/>
    <s v="Roy Ltd"/>
    <s v="Medicare"/>
    <x v="471"/>
    <n v="320"/>
  </r>
  <r>
    <x v="470"/>
    <x v="0"/>
    <x v="0"/>
    <x v="2"/>
    <d v="2021-12-21T00:00:00"/>
    <d v="2023-09-13T00:00:00"/>
    <s v="45182"/>
    <d v="2023-09-13T00:00:00"/>
    <x v="287"/>
    <x v="1"/>
    <s v="Schroeder, Lee and Perry"/>
    <s v="UnitedHealthcare"/>
    <x v="472"/>
    <n v="173"/>
  </r>
  <r>
    <x v="471"/>
    <x v="1"/>
    <x v="5"/>
    <x v="0"/>
    <d v="2023-09-10T00:00:00"/>
    <d v="2023-10-18T00:00:00"/>
    <s v="45217"/>
    <d v="2023-10-18T00:00:00"/>
    <x v="338"/>
    <x v="2"/>
    <s v="Wright PLC"/>
    <s v="Cigna"/>
    <x v="473"/>
    <n v="189"/>
  </r>
  <r>
    <x v="472"/>
    <x v="1"/>
    <x v="4"/>
    <x v="1"/>
    <d v="2018-12-15T00:00:00"/>
    <d v="2023-10-17T00:00:00"/>
    <s v="45216"/>
    <d v="2023-10-17T00:00:00"/>
    <x v="54"/>
    <x v="0"/>
    <s v="Mccormick Inc"/>
    <s v="Aetna"/>
    <x v="474"/>
    <n v="104"/>
  </r>
  <r>
    <x v="473"/>
    <x v="0"/>
    <x v="5"/>
    <x v="3"/>
    <d v="2023-01-24T00:00:00"/>
    <d v="2023-09-11T00:00:00"/>
    <s v="45180"/>
    <d v="2023-09-11T00:00:00"/>
    <x v="428"/>
    <x v="1"/>
    <s v="Bennett-Hooper"/>
    <s v="Medicare"/>
    <x v="475"/>
    <n v="334"/>
  </r>
  <r>
    <x v="474"/>
    <x v="0"/>
    <x v="5"/>
    <x v="3"/>
    <d v="2023-10-16T00:00:00"/>
    <d v="2023-09-11T00:00:00"/>
    <s v="45180"/>
    <d v="2023-09-11T00:00:00"/>
    <x v="429"/>
    <x v="1"/>
    <s v="Johnson Group"/>
    <s v="UnitedHealthcare"/>
    <x v="476"/>
    <n v="180"/>
  </r>
  <r>
    <x v="475"/>
    <x v="1"/>
    <x v="4"/>
    <x v="3"/>
    <d v="2018-12-10T00:00:00"/>
    <d v="2023-10-17T00:00:00"/>
    <s v="45216"/>
    <d v="2023-10-17T00:00:00"/>
    <x v="430"/>
    <x v="0"/>
    <s v="Yates LLC"/>
    <s v="UnitedHealthcare"/>
    <x v="477"/>
    <n v="184"/>
  </r>
  <r>
    <x v="476"/>
    <x v="1"/>
    <x v="4"/>
    <x v="4"/>
    <d v="2020-07-18T00:00:00"/>
    <d v="2023-10-17T00:00:00"/>
    <s v="45216"/>
    <d v="2023-10-17T00:00:00"/>
    <x v="354"/>
    <x v="1"/>
    <s v="Casey, Jefferson and Carlson"/>
    <s v="Blue Cross"/>
    <x v="478"/>
    <n v="485"/>
  </r>
  <r>
    <x v="477"/>
    <x v="1"/>
    <x v="3"/>
    <x v="4"/>
    <d v="2019-04-12T00:00:00"/>
    <d v="2023-10-16T00:00:00"/>
    <s v="45215"/>
    <d v="2023-10-16T00:00:00"/>
    <x v="431"/>
    <x v="1"/>
    <s v="Peterson-Morris"/>
    <s v="Cigna"/>
    <x v="479"/>
    <n v="119"/>
  </r>
  <r>
    <x v="478"/>
    <x v="0"/>
    <x v="4"/>
    <x v="4"/>
    <d v="2019-11-11T00:00:00"/>
    <d v="2023-09-11T00:00:00"/>
    <s v="45180"/>
    <d v="2023-09-11T00:00:00"/>
    <x v="432"/>
    <x v="2"/>
    <s v="Turner-Cowan"/>
    <s v="Aetna"/>
    <x v="480"/>
    <n v="249"/>
  </r>
  <r>
    <x v="479"/>
    <x v="1"/>
    <x v="4"/>
    <x v="2"/>
    <d v="2023-04-16T00:00:00"/>
    <d v="2023-10-16T00:00:00"/>
    <s v="45215"/>
    <d v="2023-10-16T00:00:00"/>
    <x v="433"/>
    <x v="0"/>
    <s v="Orozco PLC"/>
    <s v="Medicare"/>
    <x v="481"/>
    <n v="105"/>
  </r>
  <r>
    <x v="480"/>
    <x v="1"/>
    <x v="4"/>
    <x v="2"/>
    <d v="2022-11-09T00:00:00"/>
    <d v="2023-10-16T00:00:00"/>
    <s v="45215"/>
    <d v="2023-10-16T00:00:00"/>
    <x v="71"/>
    <x v="2"/>
    <s v="Simmons Ltd"/>
    <s v="Blue Cross"/>
    <x v="482"/>
    <n v="362"/>
  </r>
  <r>
    <x v="481"/>
    <x v="0"/>
    <x v="0"/>
    <x v="1"/>
    <d v="2018-11-25T00:00:00"/>
    <d v="2023-09-10T00:00:00"/>
    <s v="45179"/>
    <d v="2023-09-10T00:00:00"/>
    <x v="434"/>
    <x v="1"/>
    <s v="Rocha and Sons"/>
    <s v="Aetna"/>
    <x v="483"/>
    <n v="433"/>
  </r>
  <r>
    <x v="482"/>
    <x v="1"/>
    <x v="2"/>
    <x v="0"/>
    <d v="2020-03-06T00:00:00"/>
    <d v="2023-10-15T00:00:00"/>
    <s v="45214"/>
    <d v="2023-10-15T00:00:00"/>
    <x v="435"/>
    <x v="1"/>
    <s v="Smith Group"/>
    <s v="Blue Cross"/>
    <x v="484"/>
    <n v="223"/>
  </r>
  <r>
    <x v="483"/>
    <x v="0"/>
    <x v="0"/>
    <x v="0"/>
    <d v="2023-07-15T00:00:00"/>
    <d v="2023-09-10T00:00:00"/>
    <s v="45179"/>
    <d v="2023-09-10T00:00:00"/>
    <x v="436"/>
    <x v="1"/>
    <s v="Ortega, Smith and Bartlett"/>
    <s v="Cigna"/>
    <x v="485"/>
    <n v="304"/>
  </r>
  <r>
    <x v="484"/>
    <x v="0"/>
    <x v="4"/>
    <x v="2"/>
    <d v="2022-03-04T00:00:00"/>
    <d v="2023-09-10T00:00:00"/>
    <s v="45179"/>
    <d v="2023-09-10T00:00:00"/>
    <x v="437"/>
    <x v="0"/>
    <s v="Vargas-Rangel"/>
    <s v="UnitedHealthcare"/>
    <x v="486"/>
    <n v="120"/>
  </r>
  <r>
    <x v="485"/>
    <x v="0"/>
    <x v="2"/>
    <x v="3"/>
    <d v="2021-08-17T00:00:00"/>
    <d v="2023-09-10T00:00:00"/>
    <s v="45179"/>
    <d v="2023-09-10T00:00:00"/>
    <x v="438"/>
    <x v="0"/>
    <s v="Nelson, Zuniga and Martinez"/>
    <s v="Medicare"/>
    <x v="487"/>
    <n v="215"/>
  </r>
  <r>
    <x v="486"/>
    <x v="1"/>
    <x v="3"/>
    <x v="3"/>
    <d v="2021-10-02T00:00:00"/>
    <d v="2023-10-14T00:00:00"/>
    <s v="45213"/>
    <d v="2023-10-14T00:00:00"/>
    <x v="439"/>
    <x v="0"/>
    <s v="Miller Ltd"/>
    <s v="Blue Cross"/>
    <x v="488"/>
    <n v="497"/>
  </r>
  <r>
    <x v="487"/>
    <x v="1"/>
    <x v="4"/>
    <x v="1"/>
    <d v="2019-07-12T00:00:00"/>
    <d v="2023-10-14T00:00:00"/>
    <s v="45213"/>
    <d v="2023-10-14T00:00:00"/>
    <x v="440"/>
    <x v="2"/>
    <s v="Allen, Robinson and Campbell"/>
    <s v="Cigna"/>
    <x v="489"/>
    <n v="432"/>
  </r>
  <r>
    <x v="488"/>
    <x v="0"/>
    <x v="2"/>
    <x v="3"/>
    <d v="2022-06-05T00:00:00"/>
    <d v="2023-09-10T00:00:00"/>
    <s v="45179"/>
    <d v="2023-09-10T00:00:00"/>
    <x v="441"/>
    <x v="2"/>
    <s v="Arnold, Pugh and Brown"/>
    <s v="UnitedHealthcare"/>
    <x v="490"/>
    <n v="105"/>
  </r>
  <r>
    <x v="489"/>
    <x v="1"/>
    <x v="3"/>
    <x v="2"/>
    <d v="2019-04-27T00:00:00"/>
    <d v="2023-10-14T00:00:00"/>
    <s v="45213"/>
    <d v="2023-10-14T00:00:00"/>
    <x v="442"/>
    <x v="2"/>
    <s v="Perry, Edwards and Gray"/>
    <s v="Medicare"/>
    <x v="491"/>
    <n v="162"/>
  </r>
  <r>
    <x v="490"/>
    <x v="1"/>
    <x v="3"/>
    <x v="4"/>
    <d v="2018-11-14T00:00:00"/>
    <d v="2023-10-14T00:00:00"/>
    <s v="45213"/>
    <d v="2023-10-14T00:00:00"/>
    <x v="443"/>
    <x v="1"/>
    <s v="Andrews, Mcguire and Turner"/>
    <s v="Cigna"/>
    <x v="492"/>
    <n v="161"/>
  </r>
  <r>
    <x v="491"/>
    <x v="0"/>
    <x v="2"/>
    <x v="0"/>
    <d v="2022-08-21T00:00:00"/>
    <d v="2023-09-09T00:00:00"/>
    <s v="45178"/>
    <d v="2023-09-09T00:00:00"/>
    <x v="444"/>
    <x v="2"/>
    <s v="Torres, Miller and Franklin"/>
    <s v="Medicare"/>
    <x v="493"/>
    <n v="300"/>
  </r>
  <r>
    <x v="492"/>
    <x v="0"/>
    <x v="5"/>
    <x v="2"/>
    <d v="2021-03-07T00:00:00"/>
    <d v="2023-09-09T00:00:00"/>
    <s v="45178"/>
    <d v="2023-09-09T00:00:00"/>
    <x v="445"/>
    <x v="1"/>
    <s v="Johnson Group"/>
    <s v="Medicare"/>
    <x v="494"/>
    <n v="181"/>
  </r>
  <r>
    <x v="493"/>
    <x v="0"/>
    <x v="3"/>
    <x v="1"/>
    <d v="2019-07-31T00:00:00"/>
    <d v="2023-09-09T00:00:00"/>
    <s v="45178"/>
    <d v="2023-09-09T00:00:00"/>
    <x v="446"/>
    <x v="0"/>
    <s v="Foster-Adams"/>
    <s v="Cigna"/>
    <x v="495"/>
    <n v="359"/>
  </r>
  <r>
    <x v="494"/>
    <x v="0"/>
    <x v="0"/>
    <x v="2"/>
    <d v="2019-04-17T00:00:00"/>
    <d v="2023-09-09T00:00:00"/>
    <s v="45178"/>
    <d v="2023-09-09T00:00:00"/>
    <x v="447"/>
    <x v="0"/>
    <s v="Mclean-Willis"/>
    <s v="Medicare"/>
    <x v="496"/>
    <n v="243"/>
  </r>
  <r>
    <x v="495"/>
    <x v="1"/>
    <x v="1"/>
    <x v="1"/>
    <d v="2023-07-11T00:00:00"/>
    <d v="2023-10-14T00:00:00"/>
    <s v="45213"/>
    <d v="2023-10-14T00:00:00"/>
    <x v="448"/>
    <x v="1"/>
    <s v="Sims, King and Martin"/>
    <s v="UnitedHealthcare"/>
    <x v="497"/>
    <n v="436"/>
  </r>
  <r>
    <x v="496"/>
    <x v="1"/>
    <x v="4"/>
    <x v="3"/>
    <d v="2019-04-25T00:00:00"/>
    <d v="2023-10-14T00:00:00"/>
    <s v="45213"/>
    <d v="2023-10-14T00:00:00"/>
    <x v="449"/>
    <x v="1"/>
    <s v="Price and Sons"/>
    <s v="Cigna"/>
    <x v="498"/>
    <n v="288"/>
  </r>
  <r>
    <x v="497"/>
    <x v="1"/>
    <x v="4"/>
    <x v="1"/>
    <d v="2022-06-24T00:00:00"/>
    <d v="2023-10-13T00:00:00"/>
    <s v="45212"/>
    <d v="2023-10-13T00:00:00"/>
    <x v="450"/>
    <x v="0"/>
    <s v="Mendoza LLC"/>
    <s v="Cigna"/>
    <x v="499"/>
    <n v="133"/>
  </r>
  <r>
    <x v="498"/>
    <x v="1"/>
    <x v="3"/>
    <x v="0"/>
    <d v="2023-06-14T00:00:00"/>
    <d v="2023-10-13T00:00:00"/>
    <s v="45212"/>
    <d v="2023-10-13T00:00:00"/>
    <x v="451"/>
    <x v="1"/>
    <s v="Powell-Nguyen"/>
    <s v="Medicare"/>
    <x v="500"/>
    <n v="425"/>
  </r>
  <r>
    <x v="499"/>
    <x v="0"/>
    <x v="5"/>
    <x v="2"/>
    <d v="2019-08-20T00:00:00"/>
    <d v="2023-09-08T00:00:00"/>
    <s v="45177"/>
    <d v="2023-09-08T00:00:00"/>
    <x v="452"/>
    <x v="1"/>
    <s v="Haney Ltd"/>
    <s v="Medicare"/>
    <x v="501"/>
    <n v="233"/>
  </r>
  <r>
    <x v="500"/>
    <x v="1"/>
    <x v="5"/>
    <x v="1"/>
    <d v="2019-09-11T00:00:00"/>
    <d v="2023-10-13T00:00:00"/>
    <s v="45212"/>
    <d v="2023-10-13T00:00:00"/>
    <x v="453"/>
    <x v="2"/>
    <s v="Russell-Rubio"/>
    <s v="Blue Cross"/>
    <x v="502"/>
    <n v="237"/>
  </r>
  <r>
    <x v="501"/>
    <x v="0"/>
    <x v="0"/>
    <x v="3"/>
    <d v="2021-10-30T00:00:00"/>
    <d v="2023-09-08T00:00:00"/>
    <s v="45177"/>
    <d v="2023-09-08T00:00:00"/>
    <x v="243"/>
    <x v="2"/>
    <s v="Francis, Williams and Richardson"/>
    <s v="Medicare"/>
    <x v="503"/>
    <n v="257"/>
  </r>
  <r>
    <x v="502"/>
    <x v="1"/>
    <x v="3"/>
    <x v="2"/>
    <d v="2023-07-10T00:00:00"/>
    <d v="2023-10-12T00:00:00"/>
    <s v="45211"/>
    <d v="2023-10-12T00:00:00"/>
    <x v="454"/>
    <x v="1"/>
    <s v="Collier and Sons"/>
    <s v="Cigna"/>
    <x v="504"/>
    <n v="114"/>
  </r>
  <r>
    <x v="503"/>
    <x v="1"/>
    <x v="2"/>
    <x v="2"/>
    <d v="2023-09-06T00:00:00"/>
    <d v="2023-10-11T00:00:00"/>
    <s v="45210"/>
    <d v="2023-10-11T00:00:00"/>
    <x v="360"/>
    <x v="1"/>
    <s v="Peterson-Brandt"/>
    <s v="UnitedHealthcare"/>
    <x v="505"/>
    <n v="253"/>
  </r>
  <r>
    <x v="504"/>
    <x v="0"/>
    <x v="3"/>
    <x v="0"/>
    <d v="2020-10-10T00:00:00"/>
    <d v="2023-09-08T00:00:00"/>
    <s v="45177"/>
    <d v="2023-09-08T00:00:00"/>
    <x v="165"/>
    <x v="2"/>
    <s v="Burton, Harris and Phillips"/>
    <s v="Blue Cross"/>
    <x v="506"/>
    <n v="209"/>
  </r>
  <r>
    <x v="505"/>
    <x v="1"/>
    <x v="4"/>
    <x v="1"/>
    <d v="2020-03-19T00:00:00"/>
    <d v="2023-10-11T00:00:00"/>
    <s v="45210"/>
    <d v="2023-10-11T00:00:00"/>
    <x v="455"/>
    <x v="2"/>
    <s v="Smith Inc"/>
    <s v="Aetna"/>
    <x v="507"/>
    <n v="286"/>
  </r>
  <r>
    <x v="506"/>
    <x v="1"/>
    <x v="3"/>
    <x v="3"/>
    <d v="2021-01-10T00:00:00"/>
    <d v="2023-10-11T00:00:00"/>
    <s v="45210"/>
    <d v="2023-10-11T00:00:00"/>
    <x v="456"/>
    <x v="0"/>
    <s v="Harvey-Lewis"/>
    <s v="Aetna"/>
    <x v="508"/>
    <n v="270"/>
  </r>
  <r>
    <x v="507"/>
    <x v="1"/>
    <x v="5"/>
    <x v="1"/>
    <d v="2021-05-06T00:00:00"/>
    <d v="2023-10-10T00:00:00"/>
    <s v="45209"/>
    <d v="2023-10-10T00:00:00"/>
    <x v="457"/>
    <x v="0"/>
    <s v="Murphy-Edwards"/>
    <s v="Blue Cross"/>
    <x v="509"/>
    <n v="109"/>
  </r>
  <r>
    <x v="508"/>
    <x v="1"/>
    <x v="5"/>
    <x v="2"/>
    <d v="2020-09-19T00:00:00"/>
    <d v="2023-10-09T00:00:00"/>
    <s v="45208"/>
    <d v="2023-10-09T00:00:00"/>
    <x v="458"/>
    <x v="1"/>
    <s v="Rodriguez, Ellis and Young"/>
    <s v="Blue Cross"/>
    <x v="510"/>
    <n v="442"/>
  </r>
  <r>
    <x v="509"/>
    <x v="1"/>
    <x v="3"/>
    <x v="1"/>
    <d v="2022-08-27T00:00:00"/>
    <d v="2023-10-09T00:00:00"/>
    <s v="45208"/>
    <d v="2023-10-09T00:00:00"/>
    <x v="459"/>
    <x v="0"/>
    <s v="Koch-Reynolds"/>
    <s v="UnitedHealthcare"/>
    <x v="511"/>
    <n v="153"/>
  </r>
  <r>
    <x v="510"/>
    <x v="1"/>
    <x v="5"/>
    <x v="4"/>
    <d v="2020-06-16T00:00:00"/>
    <d v="2023-10-08T00:00:00"/>
    <s v="45207"/>
    <d v="2023-10-08T00:00:00"/>
    <x v="460"/>
    <x v="0"/>
    <s v="Rodgers, Martin and Bridges"/>
    <s v="Cigna"/>
    <x v="512"/>
    <n v="283"/>
  </r>
  <r>
    <x v="511"/>
    <x v="0"/>
    <x v="1"/>
    <x v="2"/>
    <d v="2019-08-16T00:00:00"/>
    <d v="2023-09-07T00:00:00"/>
    <s v="45176"/>
    <d v="2023-09-07T00:00:00"/>
    <x v="461"/>
    <x v="0"/>
    <s v="Lawson, Hayden and Collins"/>
    <s v="Medicare"/>
    <x v="513"/>
    <n v="266"/>
  </r>
  <r>
    <x v="512"/>
    <x v="0"/>
    <x v="2"/>
    <x v="2"/>
    <d v="2019-04-11T00:00:00"/>
    <d v="2023-09-06T00:00:00"/>
    <s v="45175"/>
    <d v="2023-09-06T00:00:00"/>
    <x v="462"/>
    <x v="0"/>
    <s v="Davis and Sons"/>
    <s v="Aetna"/>
    <x v="514"/>
    <n v="115"/>
  </r>
  <r>
    <x v="513"/>
    <x v="1"/>
    <x v="4"/>
    <x v="3"/>
    <d v="2022-05-21T00:00:00"/>
    <d v="2023-10-08T00:00:00"/>
    <s v="45207"/>
    <d v="2023-10-08T00:00:00"/>
    <x v="463"/>
    <x v="1"/>
    <s v="Castillo-Perez"/>
    <s v="UnitedHealthcare"/>
    <x v="515"/>
    <n v="353"/>
  </r>
  <r>
    <x v="514"/>
    <x v="1"/>
    <x v="2"/>
    <x v="0"/>
    <d v="2020-09-15T00:00:00"/>
    <d v="2023-10-07T00:00:00"/>
    <s v="45206"/>
    <d v="2023-10-07T00:00:00"/>
    <x v="464"/>
    <x v="2"/>
    <s v="Martinez, King and Estrada"/>
    <s v="Blue Cross"/>
    <x v="516"/>
    <n v="311"/>
  </r>
  <r>
    <x v="515"/>
    <x v="0"/>
    <x v="3"/>
    <x v="1"/>
    <d v="2022-04-30T00:00:00"/>
    <d v="2023-09-06T00:00:00"/>
    <s v="45175"/>
    <d v="2023-09-06T00:00:00"/>
    <x v="465"/>
    <x v="0"/>
    <s v="Smith-Robinson"/>
    <s v="Aetna"/>
    <x v="517"/>
    <n v="283"/>
  </r>
  <r>
    <x v="516"/>
    <x v="1"/>
    <x v="1"/>
    <x v="2"/>
    <d v="2022-10-29T00:00:00"/>
    <d v="2023-10-07T00:00:00"/>
    <s v="45206"/>
    <d v="2023-10-07T00:00:00"/>
    <x v="466"/>
    <x v="0"/>
    <s v="Webb Ltd"/>
    <s v="Cigna"/>
    <x v="518"/>
    <n v="490"/>
  </r>
  <r>
    <x v="517"/>
    <x v="1"/>
    <x v="3"/>
    <x v="1"/>
    <d v="2019-12-11T00:00:00"/>
    <d v="2023-10-06T00:00:00"/>
    <s v="45205"/>
    <d v="2023-10-06T00:00:00"/>
    <x v="209"/>
    <x v="1"/>
    <s v="Parker Inc"/>
    <s v="Aetna"/>
    <x v="519"/>
    <n v="404"/>
  </r>
  <r>
    <x v="518"/>
    <x v="1"/>
    <x v="0"/>
    <x v="1"/>
    <d v="2021-10-08T00:00:00"/>
    <d v="2023-10-06T00:00:00"/>
    <s v="45205"/>
    <d v="2023-10-06T00:00:00"/>
    <x v="467"/>
    <x v="2"/>
    <s v="Garza-Everett"/>
    <s v="Medicare"/>
    <x v="520"/>
    <n v="110"/>
  </r>
  <r>
    <x v="519"/>
    <x v="1"/>
    <x v="2"/>
    <x v="0"/>
    <d v="2023-03-29T00:00:00"/>
    <d v="2023-10-06T00:00:00"/>
    <s v="45205"/>
    <d v="2023-10-06T00:00:00"/>
    <x v="468"/>
    <x v="0"/>
    <s v="Ellis-Davis"/>
    <s v="Cigna"/>
    <x v="521"/>
    <n v="400"/>
  </r>
  <r>
    <x v="520"/>
    <x v="0"/>
    <x v="4"/>
    <x v="0"/>
    <d v="2021-08-12T00:00:00"/>
    <d v="2023-09-05T00:00:00"/>
    <s v="45174"/>
    <d v="2023-09-05T00:00:00"/>
    <x v="438"/>
    <x v="2"/>
    <s v="Jones Ltd"/>
    <s v="Aetna"/>
    <x v="522"/>
    <n v="231"/>
  </r>
  <r>
    <x v="521"/>
    <x v="1"/>
    <x v="0"/>
    <x v="1"/>
    <d v="2022-02-15T00:00:00"/>
    <d v="2023-10-06T00:00:00"/>
    <s v="45205"/>
    <d v="2023-10-06T00:00:00"/>
    <x v="469"/>
    <x v="2"/>
    <s v="Miles Group"/>
    <s v="Aetna"/>
    <x v="523"/>
    <n v="433"/>
  </r>
  <r>
    <x v="522"/>
    <x v="0"/>
    <x v="1"/>
    <x v="0"/>
    <d v="2021-08-03T00:00:00"/>
    <d v="2023-09-05T00:00:00"/>
    <s v="45174"/>
    <d v="2023-09-05T00:00:00"/>
    <x v="470"/>
    <x v="2"/>
    <s v="Hanna, Smith and Stone"/>
    <s v="UnitedHealthcare"/>
    <x v="524"/>
    <n v="171"/>
  </r>
  <r>
    <x v="523"/>
    <x v="1"/>
    <x v="5"/>
    <x v="2"/>
    <d v="2020-01-11T00:00:00"/>
    <d v="2023-10-05T00:00:00"/>
    <s v="45204"/>
    <d v="2023-10-05T00:00:00"/>
    <x v="471"/>
    <x v="0"/>
    <s v="Wolfe Ltd"/>
    <s v="Blue Cross"/>
    <x v="525"/>
    <n v="247"/>
  </r>
  <r>
    <x v="524"/>
    <x v="0"/>
    <x v="4"/>
    <x v="3"/>
    <d v="2021-10-29T00:00:00"/>
    <d v="2023-09-05T00:00:00"/>
    <s v="45174"/>
    <d v="2023-09-05T00:00:00"/>
    <x v="472"/>
    <x v="1"/>
    <s v="Ibarra and Sons"/>
    <s v="Medicare"/>
    <x v="526"/>
    <n v="224"/>
  </r>
  <r>
    <x v="525"/>
    <x v="0"/>
    <x v="1"/>
    <x v="0"/>
    <d v="2021-06-08T00:00:00"/>
    <d v="2023-09-04T00:00:00"/>
    <s v="45173"/>
    <d v="2023-09-04T00:00:00"/>
    <x v="473"/>
    <x v="2"/>
    <s v="Harris LLC"/>
    <s v="Medicare"/>
    <x v="527"/>
    <n v="292"/>
  </r>
  <r>
    <x v="526"/>
    <x v="1"/>
    <x v="1"/>
    <x v="4"/>
    <d v="2022-06-16T00:00:00"/>
    <d v="2023-10-05T00:00:00"/>
    <s v="45204"/>
    <d v="2023-10-05T00:00:00"/>
    <x v="450"/>
    <x v="0"/>
    <s v="Wilkinson, Harvey and Lopez"/>
    <s v="Medicare"/>
    <x v="528"/>
    <n v="439"/>
  </r>
  <r>
    <x v="527"/>
    <x v="0"/>
    <x v="2"/>
    <x v="0"/>
    <d v="2019-02-15T00:00:00"/>
    <d v="2023-09-04T00:00:00"/>
    <s v="45173"/>
    <d v="2023-09-04T00:00:00"/>
    <x v="474"/>
    <x v="1"/>
    <s v="Pruitt, Butler and Gonzales"/>
    <s v="Medicare"/>
    <x v="529"/>
    <n v="323"/>
  </r>
  <r>
    <x v="528"/>
    <x v="1"/>
    <x v="5"/>
    <x v="4"/>
    <d v="2023-06-10T00:00:00"/>
    <d v="2023-10-05T00:00:00"/>
    <s v="45204"/>
    <d v="2023-10-05T00:00:00"/>
    <x v="475"/>
    <x v="0"/>
    <s v="Snyder PLC"/>
    <s v="Blue Cross"/>
    <x v="530"/>
    <n v="460"/>
  </r>
  <r>
    <x v="529"/>
    <x v="1"/>
    <x v="1"/>
    <x v="0"/>
    <d v="2019-07-29T00:00:00"/>
    <d v="2023-10-05T00:00:00"/>
    <s v="45204"/>
    <d v="2023-10-05T00:00:00"/>
    <x v="321"/>
    <x v="0"/>
    <s v="Richardson-Osborn"/>
    <s v="Blue Cross"/>
    <x v="531"/>
    <n v="361"/>
  </r>
  <r>
    <x v="530"/>
    <x v="0"/>
    <x v="0"/>
    <x v="0"/>
    <d v="2021-03-15T00:00:00"/>
    <d v="2023-09-03T00:00:00"/>
    <s v="45172"/>
    <d v="2023-09-03T00:00:00"/>
    <x v="230"/>
    <x v="1"/>
    <s v="Harper, Williams and Miller"/>
    <s v="Blue Cross"/>
    <x v="532"/>
    <n v="349"/>
  </r>
  <r>
    <x v="531"/>
    <x v="0"/>
    <x v="2"/>
    <x v="1"/>
    <d v="2019-06-30T00:00:00"/>
    <d v="2023-09-03T00:00:00"/>
    <s v="45172"/>
    <d v="2023-09-03T00:00:00"/>
    <x v="476"/>
    <x v="1"/>
    <s v="Campbell-Shelton"/>
    <s v="Cigna"/>
    <x v="533"/>
    <n v="358"/>
  </r>
  <r>
    <x v="532"/>
    <x v="0"/>
    <x v="4"/>
    <x v="1"/>
    <d v="2019-05-01T00:00:00"/>
    <d v="2023-09-03T00:00:00"/>
    <s v="45172"/>
    <d v="2023-09-03T00:00:00"/>
    <x v="477"/>
    <x v="1"/>
    <s v="Randolph-Hatfield"/>
    <s v="Aetna"/>
    <x v="534"/>
    <n v="449"/>
  </r>
  <r>
    <x v="533"/>
    <x v="1"/>
    <x v="5"/>
    <x v="2"/>
    <d v="2019-02-11T00:00:00"/>
    <d v="2023-10-04T00:00:00"/>
    <s v="45203"/>
    <d v="2023-10-04T00:00:00"/>
    <x v="478"/>
    <x v="1"/>
    <s v="Dominguez-Nelson"/>
    <s v="Blue Cross"/>
    <x v="535"/>
    <n v="303"/>
  </r>
  <r>
    <x v="534"/>
    <x v="0"/>
    <x v="1"/>
    <x v="2"/>
    <d v="2023-08-11T00:00:00"/>
    <d v="2023-09-03T00:00:00"/>
    <s v="45172"/>
    <d v="2023-09-03T00:00:00"/>
    <x v="479"/>
    <x v="2"/>
    <s v="King and Sons"/>
    <s v="UnitedHealthcare"/>
    <x v="536"/>
    <n v="418"/>
  </r>
  <r>
    <x v="535"/>
    <x v="1"/>
    <x v="1"/>
    <x v="1"/>
    <d v="2022-10-14T00:00:00"/>
    <d v="2023-10-04T00:00:00"/>
    <s v="45203"/>
    <d v="2023-10-04T00:00:00"/>
    <x v="330"/>
    <x v="0"/>
    <s v="Owens Ltd"/>
    <s v="Blue Cross"/>
    <x v="537"/>
    <n v="490"/>
  </r>
  <r>
    <x v="536"/>
    <x v="0"/>
    <x v="4"/>
    <x v="3"/>
    <d v="2019-04-26T00:00:00"/>
    <d v="2023-09-03T00:00:00"/>
    <s v="45172"/>
    <d v="2023-09-03T00:00:00"/>
    <x v="480"/>
    <x v="2"/>
    <s v="West-Mullins"/>
    <s v="UnitedHealthcare"/>
    <x v="538"/>
    <n v="370"/>
  </r>
  <r>
    <x v="537"/>
    <x v="1"/>
    <x v="4"/>
    <x v="2"/>
    <d v="2020-09-14T00:00:00"/>
    <d v="2023-10-04T00:00:00"/>
    <s v="45203"/>
    <d v="2023-10-04T00:00:00"/>
    <x v="458"/>
    <x v="1"/>
    <s v="Ayala-Hill"/>
    <s v="Cigna"/>
    <x v="539"/>
    <n v="176"/>
  </r>
  <r>
    <x v="538"/>
    <x v="0"/>
    <x v="1"/>
    <x v="2"/>
    <d v="2022-06-16T00:00:00"/>
    <d v="2023-09-02T00:00:00"/>
    <s v="45171"/>
    <d v="2023-09-02T00:00:00"/>
    <x v="481"/>
    <x v="1"/>
    <s v="Johnson, Francis and Lopez"/>
    <s v="Medicare"/>
    <x v="540"/>
    <n v="489"/>
  </r>
  <r>
    <x v="539"/>
    <x v="1"/>
    <x v="1"/>
    <x v="2"/>
    <d v="2021-05-24T00:00:00"/>
    <d v="2023-09-28T00:00:00"/>
    <s v="45197"/>
    <d v="2023-09-28T00:00:00"/>
    <x v="482"/>
    <x v="2"/>
    <s v="Brown-Arnold"/>
    <s v="Medicare"/>
    <x v="541"/>
    <n v="315"/>
  </r>
  <r>
    <x v="540"/>
    <x v="0"/>
    <x v="0"/>
    <x v="2"/>
    <d v="2021-02-18T00:00:00"/>
    <d v="2023-09-02T00:00:00"/>
    <s v="45171"/>
    <d v="2023-09-02T00:00:00"/>
    <x v="386"/>
    <x v="1"/>
    <s v="Duncan, Whitaker and Phelps"/>
    <s v="Medicare"/>
    <x v="542"/>
    <n v="151"/>
  </r>
  <r>
    <x v="541"/>
    <x v="0"/>
    <x v="1"/>
    <x v="1"/>
    <d v="2019-10-22T00:00:00"/>
    <d v="2023-09-01T00:00:00"/>
    <s v="45170"/>
    <d v="2023-09-01T00:00:00"/>
    <x v="483"/>
    <x v="2"/>
    <s v="Whitaker, Silva and Thomas"/>
    <s v="Medicare"/>
    <x v="543"/>
    <n v="475"/>
  </r>
  <r>
    <x v="542"/>
    <x v="0"/>
    <x v="4"/>
    <x v="0"/>
    <d v="2018-12-30T00:00:00"/>
    <d v="2023-09-01T00:00:00"/>
    <s v="45170"/>
    <d v="2023-09-01T00:00:00"/>
    <x v="484"/>
    <x v="0"/>
    <s v="Dawson-Harding"/>
    <s v="Cigna"/>
    <x v="544"/>
    <n v="193"/>
  </r>
  <r>
    <x v="543"/>
    <x v="1"/>
    <x v="5"/>
    <x v="2"/>
    <d v="2022-01-20T00:00:00"/>
    <d v="2023-09-28T00:00:00"/>
    <s v="45197"/>
    <d v="2023-09-28T00:00:00"/>
    <x v="485"/>
    <x v="1"/>
    <s v="Shaw, Hernandez and Ford"/>
    <s v="Cigna"/>
    <x v="545"/>
    <n v="479"/>
  </r>
  <r>
    <x v="544"/>
    <x v="1"/>
    <x v="0"/>
    <x v="3"/>
    <d v="2023-08-10T00:00:00"/>
    <d v="2023-09-28T00:00:00"/>
    <s v="45197"/>
    <d v="2023-09-28T00:00:00"/>
    <x v="486"/>
    <x v="0"/>
    <s v="Sparks, Figueroa and Carroll"/>
    <s v="Blue Cross"/>
    <x v="546"/>
    <n v="363"/>
  </r>
  <r>
    <x v="545"/>
    <x v="1"/>
    <x v="5"/>
    <x v="0"/>
    <d v="2021-05-16T00:00:00"/>
    <d v="2023-09-27T00:00:00"/>
    <s v="45196"/>
    <d v="2023-09-27T00:00:00"/>
    <x v="347"/>
    <x v="0"/>
    <s v="Rodriguez LLC"/>
    <s v="Cigna"/>
    <x v="547"/>
    <n v="153"/>
  </r>
  <r>
    <x v="546"/>
    <x v="0"/>
    <x v="2"/>
    <x v="3"/>
    <d v="2023-07-28T00:00:00"/>
    <d v="2023-09-01T00:00:00"/>
    <s v="45170"/>
    <d v="2023-09-01T00:00:00"/>
    <x v="360"/>
    <x v="0"/>
    <s v="Hill Ltd"/>
    <s v="Cigna"/>
    <x v="548"/>
    <n v="370"/>
  </r>
  <r>
    <x v="547"/>
    <x v="0"/>
    <x v="1"/>
    <x v="0"/>
    <d v="2020-01-15T00:00:00"/>
    <d v="2023-09-01T00:00:00"/>
    <s v="45170"/>
    <d v="2023-09-01T00:00:00"/>
    <x v="487"/>
    <x v="2"/>
    <s v="Hall Group"/>
    <s v="Medicare"/>
    <x v="549"/>
    <n v="394"/>
  </r>
  <r>
    <x v="548"/>
    <x v="0"/>
    <x v="4"/>
    <x v="1"/>
    <d v="2021-03-17T00:00:00"/>
    <d v="2023-09-01T00:00:00"/>
    <s v="45170"/>
    <d v="2023-09-01T00:00:00"/>
    <x v="488"/>
    <x v="2"/>
    <s v="Flores, Soto and Weaver"/>
    <s v="Blue Cross"/>
    <x v="550"/>
    <n v="332"/>
  </r>
  <r>
    <x v="549"/>
    <x v="1"/>
    <x v="5"/>
    <x v="0"/>
    <d v="2020-10-16T00:00:00"/>
    <d v="2023-09-27T00:00:00"/>
    <s v="45196"/>
    <d v="2023-09-27T00:00:00"/>
    <x v="86"/>
    <x v="2"/>
    <s v="Briggs-Campos"/>
    <s v="Cigna"/>
    <x v="551"/>
    <n v="239"/>
  </r>
  <r>
    <x v="550"/>
    <x v="0"/>
    <x v="4"/>
    <x v="0"/>
    <d v="2019-06-24T00:00:00"/>
    <d v="2023-08-31T00:00:00"/>
    <s v="45169"/>
    <d v="2023-08-31T00:00:00"/>
    <x v="321"/>
    <x v="1"/>
    <s v="Rojas, Walker and Oneal"/>
    <s v="Cigna"/>
    <x v="552"/>
    <n v="482"/>
  </r>
  <r>
    <x v="551"/>
    <x v="0"/>
    <x v="4"/>
    <x v="1"/>
    <d v="2019-12-04T00:00:00"/>
    <d v="2023-08-31T00:00:00"/>
    <s v="45169"/>
    <d v="2023-08-31T00:00:00"/>
    <x v="295"/>
    <x v="1"/>
    <s v="George, Neal and Acevedo"/>
    <s v="Cigna"/>
    <x v="553"/>
    <n v="349"/>
  </r>
  <r>
    <x v="552"/>
    <x v="0"/>
    <x v="5"/>
    <x v="2"/>
    <d v="2021-02-03T00:00:00"/>
    <d v="2023-08-31T00:00:00"/>
    <s v="45169"/>
    <d v="2023-08-31T00:00:00"/>
    <x v="489"/>
    <x v="0"/>
    <s v="George-Lawrence"/>
    <s v="Medicare"/>
    <x v="554"/>
    <n v="129"/>
  </r>
  <r>
    <x v="553"/>
    <x v="0"/>
    <x v="2"/>
    <x v="1"/>
    <d v="2022-04-20T00:00:00"/>
    <d v="2023-08-31T00:00:00"/>
    <s v="45169"/>
    <d v="2023-08-31T00:00:00"/>
    <x v="60"/>
    <x v="2"/>
    <s v="Rosales-Mendoza"/>
    <s v="Medicare"/>
    <x v="555"/>
    <n v="101"/>
  </r>
  <r>
    <x v="554"/>
    <x v="1"/>
    <x v="0"/>
    <x v="2"/>
    <d v="2021-03-30T00:00:00"/>
    <d v="2023-09-27T00:00:00"/>
    <s v="45196"/>
    <d v="2023-09-27T00:00:00"/>
    <x v="490"/>
    <x v="2"/>
    <s v="Richardson, Rodriguez and Moore"/>
    <s v="Blue Cross"/>
    <x v="556"/>
    <n v="145"/>
  </r>
  <r>
    <x v="555"/>
    <x v="0"/>
    <x v="1"/>
    <x v="0"/>
    <d v="2021-12-11T00:00:00"/>
    <d v="2023-08-30T00:00:00"/>
    <s v="45168"/>
    <d v="2023-08-30T00:00:00"/>
    <x v="491"/>
    <x v="1"/>
    <s v="Diaz, Fox and Harper"/>
    <s v="Medicare"/>
    <x v="557"/>
    <n v="350"/>
  </r>
  <r>
    <x v="556"/>
    <x v="1"/>
    <x v="2"/>
    <x v="2"/>
    <d v="2022-03-07T00:00:00"/>
    <d v="2023-09-26T00:00:00"/>
    <s v="45195"/>
    <d v="2023-09-26T00:00:00"/>
    <x v="492"/>
    <x v="2"/>
    <s v="Zuniga-Johnson"/>
    <s v="Aetna"/>
    <x v="558"/>
    <n v="158"/>
  </r>
  <r>
    <x v="557"/>
    <x v="1"/>
    <x v="1"/>
    <x v="0"/>
    <d v="2023-09-10T00:00:00"/>
    <d v="2023-09-26T00:00:00"/>
    <s v="45195"/>
    <d v="2023-09-26T00:00:00"/>
    <x v="493"/>
    <x v="0"/>
    <s v="Cox, Hartman and Young"/>
    <s v="Aetna"/>
    <x v="559"/>
    <n v="168"/>
  </r>
  <r>
    <x v="558"/>
    <x v="1"/>
    <x v="5"/>
    <x v="4"/>
    <d v="2023-04-11T00:00:00"/>
    <d v="2023-09-26T00:00:00"/>
    <s v="45195"/>
    <d v="2023-09-26T00:00:00"/>
    <x v="494"/>
    <x v="2"/>
    <s v="Phillips-Johnson"/>
    <s v="Medicare"/>
    <x v="560"/>
    <n v="270"/>
  </r>
  <r>
    <x v="559"/>
    <x v="0"/>
    <x v="0"/>
    <x v="2"/>
    <d v="2020-04-11T00:00:00"/>
    <d v="2023-08-30T00:00:00"/>
    <s v="45168"/>
    <d v="2023-08-30T00:00:00"/>
    <x v="495"/>
    <x v="1"/>
    <s v="Ramos PLC"/>
    <s v="Medicare"/>
    <x v="561"/>
    <n v="359"/>
  </r>
  <r>
    <x v="560"/>
    <x v="1"/>
    <x v="4"/>
    <x v="3"/>
    <d v="2022-08-29T00:00:00"/>
    <d v="2023-09-26T00:00:00"/>
    <s v="45195"/>
    <d v="2023-09-26T00:00:00"/>
    <x v="496"/>
    <x v="1"/>
    <s v="King-Reynolds"/>
    <s v="Cigna"/>
    <x v="562"/>
    <n v="229"/>
  </r>
  <r>
    <x v="561"/>
    <x v="1"/>
    <x v="4"/>
    <x v="4"/>
    <d v="2022-01-26T00:00:00"/>
    <d v="2023-09-26T00:00:00"/>
    <s v="45195"/>
    <d v="2023-09-26T00:00:00"/>
    <x v="497"/>
    <x v="2"/>
    <s v="Hamilton-Gill"/>
    <s v="Medicare"/>
    <x v="563"/>
    <n v="497"/>
  </r>
  <r>
    <x v="562"/>
    <x v="0"/>
    <x v="5"/>
    <x v="4"/>
    <d v="2020-06-23T00:00:00"/>
    <d v="2023-08-29T00:00:00"/>
    <s v="45167"/>
    <d v="2023-08-29T00:00:00"/>
    <x v="498"/>
    <x v="1"/>
    <s v="Riddle PLC"/>
    <s v="Medicare"/>
    <x v="564"/>
    <n v="158"/>
  </r>
  <r>
    <x v="563"/>
    <x v="0"/>
    <x v="3"/>
    <x v="1"/>
    <d v="2021-05-08T00:00:00"/>
    <d v="2023-08-29T00:00:00"/>
    <s v="45167"/>
    <d v="2023-08-29T00:00:00"/>
    <x v="499"/>
    <x v="0"/>
    <s v="Baldwin, Lyons and Campbell"/>
    <s v="UnitedHealthcare"/>
    <x v="565"/>
    <n v="424"/>
  </r>
  <r>
    <x v="564"/>
    <x v="0"/>
    <x v="3"/>
    <x v="3"/>
    <d v="2019-06-05T00:00:00"/>
    <d v="2023-08-29T00:00:00"/>
    <s v="45167"/>
    <d v="2023-08-29T00:00:00"/>
    <x v="500"/>
    <x v="0"/>
    <s v="Smith Group"/>
    <s v="Aetna"/>
    <x v="566"/>
    <n v="359"/>
  </r>
  <r>
    <x v="565"/>
    <x v="0"/>
    <x v="2"/>
    <x v="2"/>
    <d v="2021-05-13T00:00:00"/>
    <d v="2023-08-29T00:00:00"/>
    <s v="45167"/>
    <d v="2023-08-29T00:00:00"/>
    <x v="501"/>
    <x v="2"/>
    <s v="Silva and Sons"/>
    <s v="Medicare"/>
    <x v="567"/>
    <n v="312"/>
  </r>
  <r>
    <x v="566"/>
    <x v="1"/>
    <x v="4"/>
    <x v="1"/>
    <d v="2019-02-17T00:00:00"/>
    <d v="2023-09-25T00:00:00"/>
    <s v="45194"/>
    <d v="2023-09-25T00:00:00"/>
    <x v="502"/>
    <x v="0"/>
    <s v="Morton Ltd"/>
    <s v="Aetna"/>
    <x v="568"/>
    <n v="425"/>
  </r>
  <r>
    <x v="567"/>
    <x v="0"/>
    <x v="0"/>
    <x v="1"/>
    <d v="2020-02-23T00:00:00"/>
    <d v="2023-08-29T00:00:00"/>
    <s v="45167"/>
    <d v="2023-08-29T00:00:00"/>
    <x v="503"/>
    <x v="2"/>
    <s v="Martinez-Webb"/>
    <s v="Medicare"/>
    <x v="569"/>
    <n v="120"/>
  </r>
  <r>
    <x v="568"/>
    <x v="0"/>
    <x v="3"/>
    <x v="1"/>
    <d v="2019-02-05T00:00:00"/>
    <d v="2023-08-28T00:00:00"/>
    <s v="45166"/>
    <d v="2023-08-28T00:00:00"/>
    <x v="504"/>
    <x v="1"/>
    <s v="Mills-Montgomery"/>
    <s v="Cigna"/>
    <x v="570"/>
    <n v="172"/>
  </r>
  <r>
    <x v="569"/>
    <x v="0"/>
    <x v="4"/>
    <x v="2"/>
    <d v="2022-08-03T00:00:00"/>
    <d v="2023-08-28T00:00:00"/>
    <s v="45166"/>
    <d v="2023-08-28T00:00:00"/>
    <x v="505"/>
    <x v="0"/>
    <s v="Blankenship, Flores and Garrett"/>
    <s v="Cigna"/>
    <x v="571"/>
    <n v="285"/>
  </r>
  <r>
    <x v="570"/>
    <x v="1"/>
    <x v="4"/>
    <x v="3"/>
    <d v="2020-01-09T00:00:00"/>
    <d v="2023-09-25T00:00:00"/>
    <s v="45194"/>
    <d v="2023-09-25T00:00:00"/>
    <x v="506"/>
    <x v="2"/>
    <s v="Henderson, Arias and Snyder"/>
    <s v="UnitedHealthcare"/>
    <x v="572"/>
    <n v="372"/>
  </r>
  <r>
    <x v="571"/>
    <x v="0"/>
    <x v="0"/>
    <x v="0"/>
    <d v="2020-10-13T00:00:00"/>
    <d v="2023-08-28T00:00:00"/>
    <s v="45166"/>
    <d v="2023-08-28T00:00:00"/>
    <x v="507"/>
    <x v="1"/>
    <s v="Freeman Inc"/>
    <s v="Blue Cross"/>
    <x v="573"/>
    <n v="353"/>
  </r>
  <r>
    <x v="572"/>
    <x v="1"/>
    <x v="1"/>
    <x v="1"/>
    <d v="2021-08-20T00:00:00"/>
    <d v="2023-09-24T00:00:00"/>
    <s v="45193"/>
    <d v="2023-09-24T00:00:00"/>
    <x v="281"/>
    <x v="1"/>
    <s v="Hill and Sons"/>
    <s v="Medicare"/>
    <x v="574"/>
    <n v="162"/>
  </r>
  <r>
    <x v="573"/>
    <x v="1"/>
    <x v="4"/>
    <x v="4"/>
    <d v="2023-03-17T00:00:00"/>
    <d v="2023-09-24T00:00:00"/>
    <s v="45193"/>
    <d v="2023-09-24T00:00:00"/>
    <x v="468"/>
    <x v="1"/>
    <s v="Sanders-Medina"/>
    <s v="Medicare"/>
    <x v="575"/>
    <n v="403"/>
  </r>
  <r>
    <x v="574"/>
    <x v="1"/>
    <x v="2"/>
    <x v="2"/>
    <d v="2020-01-29T00:00:00"/>
    <d v="2023-09-24T00:00:00"/>
    <s v="45193"/>
    <d v="2023-09-24T00:00:00"/>
    <x v="508"/>
    <x v="1"/>
    <s v="Robinson-Daugherty"/>
    <s v="Medicare"/>
    <x v="576"/>
    <n v="497"/>
  </r>
  <r>
    <x v="575"/>
    <x v="1"/>
    <x v="3"/>
    <x v="0"/>
    <d v="2022-04-27T00:00:00"/>
    <d v="2023-09-23T00:00:00"/>
    <s v="45192"/>
    <d v="2023-09-23T00:00:00"/>
    <x v="509"/>
    <x v="1"/>
    <s v="Taylor-Kelly"/>
    <s v="Medicare"/>
    <x v="577"/>
    <n v="144"/>
  </r>
  <r>
    <x v="576"/>
    <x v="1"/>
    <x v="4"/>
    <x v="2"/>
    <d v="2023-07-08T00:00:00"/>
    <d v="2023-09-23T00:00:00"/>
    <s v="45192"/>
    <d v="2023-09-23T00:00:00"/>
    <x v="510"/>
    <x v="1"/>
    <s v="Little-Tucker"/>
    <s v="UnitedHealthcare"/>
    <x v="578"/>
    <n v="406"/>
  </r>
  <r>
    <x v="577"/>
    <x v="1"/>
    <x v="4"/>
    <x v="0"/>
    <d v="2023-09-12T00:00:00"/>
    <d v="2023-09-23T00:00:00"/>
    <s v="45192"/>
    <d v="2023-09-23T00:00:00"/>
    <x v="511"/>
    <x v="1"/>
    <s v="Young-Cole"/>
    <s v="Blue Cross"/>
    <x v="579"/>
    <n v="259"/>
  </r>
  <r>
    <x v="578"/>
    <x v="0"/>
    <x v="2"/>
    <x v="1"/>
    <d v="2023-09-19T00:00:00"/>
    <d v="2023-08-27T00:00:00"/>
    <s v="45165"/>
    <d v="2023-08-27T00:00:00"/>
    <x v="512"/>
    <x v="0"/>
    <s v="Patton, Davis and Wilson"/>
    <s v="Cigna"/>
    <x v="580"/>
    <n v="118"/>
  </r>
  <r>
    <x v="579"/>
    <x v="0"/>
    <x v="3"/>
    <x v="0"/>
    <d v="2023-03-11T00:00:00"/>
    <d v="2023-08-27T00:00:00"/>
    <s v="45165"/>
    <d v="2023-08-27T00:00:00"/>
    <x v="513"/>
    <x v="1"/>
    <s v="Flores Group"/>
    <s v="Cigna"/>
    <x v="581"/>
    <n v="194"/>
  </r>
  <r>
    <x v="580"/>
    <x v="1"/>
    <x v="4"/>
    <x v="1"/>
    <d v="2019-06-24T00:00:00"/>
    <d v="2023-09-22T00:00:00"/>
    <s v="45191"/>
    <d v="2023-09-22T00:00:00"/>
    <x v="514"/>
    <x v="1"/>
    <s v="Hester, Dominguez and Williams"/>
    <s v="UnitedHealthcare"/>
    <x v="582"/>
    <n v="291"/>
  </r>
  <r>
    <x v="581"/>
    <x v="0"/>
    <x v="2"/>
    <x v="1"/>
    <d v="2022-12-21T00:00:00"/>
    <d v="2023-08-26T00:00:00"/>
    <s v="45164"/>
    <d v="2023-08-26T00:00:00"/>
    <x v="515"/>
    <x v="1"/>
    <s v="Goodwin-Garcia"/>
    <s v="Aetna"/>
    <x v="583"/>
    <n v="210"/>
  </r>
  <r>
    <x v="582"/>
    <x v="1"/>
    <x v="1"/>
    <x v="3"/>
    <d v="2022-12-17T00:00:00"/>
    <d v="2023-09-21T00:00:00"/>
    <s v="45190"/>
    <d v="2023-09-21T00:00:00"/>
    <x v="516"/>
    <x v="0"/>
    <s v="Nguyen LLC"/>
    <s v="UnitedHealthcare"/>
    <x v="584"/>
    <n v="230"/>
  </r>
  <r>
    <x v="583"/>
    <x v="0"/>
    <x v="5"/>
    <x v="2"/>
    <d v="2019-10-18T00:00:00"/>
    <d v="2023-08-26T00:00:00"/>
    <s v="45164"/>
    <d v="2023-08-26T00:00:00"/>
    <x v="517"/>
    <x v="0"/>
    <s v="Williams-Henderson"/>
    <s v="Medicare"/>
    <x v="585"/>
    <n v="150"/>
  </r>
  <r>
    <x v="584"/>
    <x v="0"/>
    <x v="1"/>
    <x v="0"/>
    <d v="2022-09-17T00:00:00"/>
    <d v="2023-08-25T00:00:00"/>
    <s v="45163"/>
    <d v="2023-08-25T00:00:00"/>
    <x v="518"/>
    <x v="1"/>
    <s v="Castro, Robinson and Maldonado"/>
    <s v="Medicare"/>
    <x v="586"/>
    <n v="419"/>
  </r>
  <r>
    <x v="585"/>
    <x v="0"/>
    <x v="0"/>
    <x v="3"/>
    <d v="2023-06-17T00:00:00"/>
    <d v="2023-08-25T00:00:00"/>
    <s v="45163"/>
    <d v="2023-08-25T00:00:00"/>
    <x v="519"/>
    <x v="2"/>
    <s v="Lopez, Foster and Cooper"/>
    <s v="Blue Cross"/>
    <x v="587"/>
    <n v="308"/>
  </r>
  <r>
    <x v="586"/>
    <x v="0"/>
    <x v="3"/>
    <x v="4"/>
    <d v="2022-09-27T00:00:00"/>
    <d v="2023-08-25T00:00:00"/>
    <s v="45163"/>
    <d v="2023-08-25T00:00:00"/>
    <x v="520"/>
    <x v="2"/>
    <s v="Wagner, Mora and Watson"/>
    <s v="Aetna"/>
    <x v="588"/>
    <n v="385"/>
  </r>
  <r>
    <x v="587"/>
    <x v="1"/>
    <x v="3"/>
    <x v="3"/>
    <d v="2023-03-10T00:00:00"/>
    <d v="2023-09-21T00:00:00"/>
    <s v="45190"/>
    <d v="2023-09-21T00:00:00"/>
    <x v="521"/>
    <x v="1"/>
    <s v="Hunter Group"/>
    <s v="Medicare"/>
    <x v="589"/>
    <n v="224"/>
  </r>
  <r>
    <x v="588"/>
    <x v="0"/>
    <x v="5"/>
    <x v="0"/>
    <d v="2020-05-22T00:00:00"/>
    <d v="2023-08-24T00:00:00"/>
    <s v="45162"/>
    <d v="2023-08-24T00:00:00"/>
    <x v="522"/>
    <x v="1"/>
    <s v="Stephenson-Hill"/>
    <s v="Medicare"/>
    <x v="590"/>
    <n v="150"/>
  </r>
  <r>
    <x v="589"/>
    <x v="1"/>
    <x v="1"/>
    <x v="2"/>
    <d v="2019-02-09T00:00:00"/>
    <d v="2023-09-20T00:00:00"/>
    <s v="45189"/>
    <d v="2023-09-20T00:00:00"/>
    <x v="523"/>
    <x v="2"/>
    <s v="Anthony Ltd"/>
    <s v="Aetna"/>
    <x v="591"/>
    <n v="433"/>
  </r>
  <r>
    <x v="590"/>
    <x v="1"/>
    <x v="4"/>
    <x v="1"/>
    <d v="2019-12-12T00:00:00"/>
    <d v="2023-09-20T00:00:00"/>
    <s v="45189"/>
    <d v="2023-09-20T00:00:00"/>
    <x v="524"/>
    <x v="0"/>
    <s v="Dawson Ltd"/>
    <s v="Aetna"/>
    <x v="592"/>
    <n v="286"/>
  </r>
  <r>
    <x v="591"/>
    <x v="0"/>
    <x v="0"/>
    <x v="1"/>
    <d v="2020-08-16T00:00:00"/>
    <d v="2023-08-24T00:00:00"/>
    <s v="45162"/>
    <d v="2023-08-24T00:00:00"/>
    <x v="525"/>
    <x v="2"/>
    <s v="Thomas Group"/>
    <s v="Medicare"/>
    <x v="593"/>
    <n v="287"/>
  </r>
  <r>
    <x v="592"/>
    <x v="1"/>
    <x v="3"/>
    <x v="1"/>
    <d v="2023-04-29T00:00:00"/>
    <d v="2023-09-19T00:00:00"/>
    <s v="45188"/>
    <d v="2023-09-19T00:00:00"/>
    <x v="526"/>
    <x v="1"/>
    <s v="Gregory-Anderson"/>
    <s v="Medicare"/>
    <x v="594"/>
    <n v="252"/>
  </r>
  <r>
    <x v="593"/>
    <x v="1"/>
    <x v="2"/>
    <x v="2"/>
    <d v="2019-07-26T00:00:00"/>
    <d v="2023-09-19T00:00:00"/>
    <s v="45188"/>
    <d v="2023-09-19T00:00:00"/>
    <x v="527"/>
    <x v="1"/>
    <s v="Shelton-Johnson"/>
    <s v="Cigna"/>
    <x v="595"/>
    <n v="428"/>
  </r>
  <r>
    <x v="594"/>
    <x v="0"/>
    <x v="1"/>
    <x v="3"/>
    <d v="2018-12-17T00:00:00"/>
    <d v="2023-08-22T00:00:00"/>
    <s v="45160"/>
    <d v="2023-08-22T00:00:00"/>
    <x v="528"/>
    <x v="0"/>
    <s v="Ortiz-Hernandez"/>
    <s v="UnitedHealthcare"/>
    <x v="596"/>
    <n v="493"/>
  </r>
  <r>
    <x v="595"/>
    <x v="1"/>
    <x v="2"/>
    <x v="1"/>
    <d v="2021-01-19T00:00:00"/>
    <d v="2023-09-19T00:00:00"/>
    <s v="45188"/>
    <d v="2023-09-19T00:00:00"/>
    <x v="529"/>
    <x v="0"/>
    <s v="Cruz-Palmer"/>
    <s v="Medicare"/>
    <x v="597"/>
    <n v="264"/>
  </r>
  <r>
    <x v="596"/>
    <x v="0"/>
    <x v="1"/>
    <x v="0"/>
    <d v="2020-08-14T00:00:00"/>
    <d v="2023-08-22T00:00:00"/>
    <s v="45160"/>
    <d v="2023-08-22T00:00:00"/>
    <x v="525"/>
    <x v="2"/>
    <s v="Larson-Montgomery"/>
    <s v="Medicare"/>
    <x v="598"/>
    <n v="471"/>
  </r>
  <r>
    <x v="597"/>
    <x v="1"/>
    <x v="0"/>
    <x v="2"/>
    <d v="2020-08-14T00:00:00"/>
    <d v="2023-09-19T00:00:00"/>
    <s v="45188"/>
    <d v="2023-09-19T00:00:00"/>
    <x v="530"/>
    <x v="2"/>
    <s v="Thomas-Anderson"/>
    <s v="Blue Cross"/>
    <x v="599"/>
    <n v="234"/>
  </r>
  <r>
    <x v="598"/>
    <x v="0"/>
    <x v="3"/>
    <x v="3"/>
    <d v="2021-12-22T00:00:00"/>
    <d v="2023-08-22T00:00:00"/>
    <s v="45160"/>
    <d v="2023-08-22T00:00:00"/>
    <x v="497"/>
    <x v="1"/>
    <s v="Davis Inc"/>
    <s v="Aetna"/>
    <x v="600"/>
    <n v="190"/>
  </r>
  <r>
    <x v="599"/>
    <x v="0"/>
    <x v="1"/>
    <x v="2"/>
    <d v="2021-02-28T00:00:00"/>
    <d v="2023-08-22T00:00:00"/>
    <s v="45160"/>
    <d v="2023-08-22T00:00:00"/>
    <x v="531"/>
    <x v="2"/>
    <s v="Gordon LLC"/>
    <s v="Medicare"/>
    <x v="601"/>
    <n v="497"/>
  </r>
  <r>
    <x v="600"/>
    <x v="0"/>
    <x v="0"/>
    <x v="0"/>
    <d v="2022-12-28T00:00:00"/>
    <d v="2023-08-22T00:00:00"/>
    <s v="45160"/>
    <d v="2023-08-22T00:00:00"/>
    <x v="532"/>
    <x v="2"/>
    <s v="Martinez and Sons"/>
    <s v="Blue Cross"/>
    <x v="602"/>
    <n v="104"/>
  </r>
  <r>
    <x v="601"/>
    <x v="1"/>
    <x v="5"/>
    <x v="4"/>
    <d v="2019-09-29T00:00:00"/>
    <d v="2023-09-17T00:00:00"/>
    <s v="45186"/>
    <d v="2023-09-17T00:00:00"/>
    <x v="533"/>
    <x v="0"/>
    <s v="Schmidt Ltd"/>
    <s v="UnitedHealthcare"/>
    <x v="603"/>
    <n v="110"/>
  </r>
  <r>
    <x v="602"/>
    <x v="0"/>
    <x v="0"/>
    <x v="0"/>
    <d v="2021-08-25T00:00:00"/>
    <d v="2023-08-21T00:00:00"/>
    <s v="45159"/>
    <d v="2023-08-21T00:00:00"/>
    <x v="534"/>
    <x v="2"/>
    <s v="Diaz and Sons"/>
    <s v="Blue Cross"/>
    <x v="604"/>
    <n v="291"/>
  </r>
  <r>
    <x v="603"/>
    <x v="0"/>
    <x v="2"/>
    <x v="2"/>
    <d v="2019-04-29T00:00:00"/>
    <d v="2023-08-21T00:00:00"/>
    <s v="45159"/>
    <d v="2023-08-21T00:00:00"/>
    <x v="379"/>
    <x v="2"/>
    <s v="Robbins Ltd"/>
    <s v="Medicare"/>
    <x v="605"/>
    <n v="194"/>
  </r>
  <r>
    <x v="604"/>
    <x v="0"/>
    <x v="3"/>
    <x v="1"/>
    <d v="2022-11-08T00:00:00"/>
    <d v="2023-08-21T00:00:00"/>
    <s v="45159"/>
    <d v="2023-08-21T00:00:00"/>
    <x v="535"/>
    <x v="1"/>
    <s v="Gray, Cobb and Robinson"/>
    <s v="Cigna"/>
    <x v="606"/>
    <n v="358"/>
  </r>
  <r>
    <x v="605"/>
    <x v="0"/>
    <x v="2"/>
    <x v="1"/>
    <d v="2021-08-31T00:00:00"/>
    <d v="2023-08-21T00:00:00"/>
    <s v="45159"/>
    <d v="2023-08-21T00:00:00"/>
    <x v="536"/>
    <x v="1"/>
    <s v="Nguyen, Thompson and Mckinney"/>
    <s v="Blue Cross"/>
    <x v="607"/>
    <n v="163"/>
  </r>
  <r>
    <x v="606"/>
    <x v="1"/>
    <x v="0"/>
    <x v="0"/>
    <d v="2020-06-21T00:00:00"/>
    <d v="2023-09-17T00:00:00"/>
    <s v="45186"/>
    <d v="2023-09-17T00:00:00"/>
    <x v="537"/>
    <x v="1"/>
    <s v="Lee-Cruz"/>
    <s v="UnitedHealthcare"/>
    <x v="608"/>
    <n v="145"/>
  </r>
  <r>
    <x v="607"/>
    <x v="0"/>
    <x v="0"/>
    <x v="2"/>
    <d v="2018-12-10T00:00:00"/>
    <d v="2023-08-21T00:00:00"/>
    <s v="45159"/>
    <d v="2023-08-21T00:00:00"/>
    <x v="538"/>
    <x v="0"/>
    <s v="Woods-Jones"/>
    <s v="Blue Cross"/>
    <x v="609"/>
    <n v="339"/>
  </r>
  <r>
    <x v="608"/>
    <x v="1"/>
    <x v="3"/>
    <x v="3"/>
    <d v="2022-07-06T00:00:00"/>
    <d v="2023-09-17T00:00:00"/>
    <s v="45186"/>
    <d v="2023-09-17T00:00:00"/>
    <x v="410"/>
    <x v="0"/>
    <s v="Daniel, Scott and Fox"/>
    <s v="Medicare"/>
    <x v="610"/>
    <n v="382"/>
  </r>
  <r>
    <x v="609"/>
    <x v="0"/>
    <x v="1"/>
    <x v="1"/>
    <d v="2022-10-30T00:00:00"/>
    <d v="2023-08-21T00:00:00"/>
    <s v="45159"/>
    <d v="2023-08-21T00:00:00"/>
    <x v="127"/>
    <x v="1"/>
    <s v="Bridges, Garcia and Joyce"/>
    <s v="Blue Cross"/>
    <x v="611"/>
    <n v="445"/>
  </r>
  <r>
    <x v="610"/>
    <x v="0"/>
    <x v="4"/>
    <x v="0"/>
    <d v="2020-06-18T00:00:00"/>
    <d v="2023-08-21T00:00:00"/>
    <s v="45159"/>
    <d v="2023-08-21T00:00:00"/>
    <x v="70"/>
    <x v="0"/>
    <s v="Johnson, Brown and Henderson"/>
    <s v="Cigna"/>
    <x v="612"/>
    <n v="441"/>
  </r>
  <r>
    <x v="611"/>
    <x v="0"/>
    <x v="2"/>
    <x v="3"/>
    <d v="2020-09-25T00:00:00"/>
    <d v="2023-08-20T00:00:00"/>
    <s v="45158"/>
    <d v="2023-08-20T00:00:00"/>
    <x v="539"/>
    <x v="1"/>
    <s v="Lane-Quinn"/>
    <s v="Cigna"/>
    <x v="613"/>
    <n v="303"/>
  </r>
  <r>
    <x v="612"/>
    <x v="1"/>
    <x v="3"/>
    <x v="3"/>
    <d v="2021-05-14T00:00:00"/>
    <d v="2023-09-17T00:00:00"/>
    <s v="45186"/>
    <d v="2023-09-17T00:00:00"/>
    <x v="540"/>
    <x v="1"/>
    <s v="Smith LLC"/>
    <s v="Medicare"/>
    <x v="614"/>
    <n v="496"/>
  </r>
  <r>
    <x v="613"/>
    <x v="0"/>
    <x v="3"/>
    <x v="1"/>
    <d v="2019-07-14T00:00:00"/>
    <d v="2023-08-20T00:00:00"/>
    <s v="45158"/>
    <d v="2023-08-20T00:00:00"/>
    <x v="541"/>
    <x v="1"/>
    <s v="Lawson Inc"/>
    <s v="UnitedHealthcare"/>
    <x v="615"/>
    <n v="203"/>
  </r>
  <r>
    <x v="614"/>
    <x v="1"/>
    <x v="2"/>
    <x v="2"/>
    <d v="2020-08-26T00:00:00"/>
    <d v="2023-09-17T00:00:00"/>
    <s v="45186"/>
    <d v="2023-09-17T00:00:00"/>
    <x v="464"/>
    <x v="2"/>
    <s v="Cook, White and Davis"/>
    <s v="Blue Cross"/>
    <x v="616"/>
    <n v="485"/>
  </r>
  <r>
    <x v="615"/>
    <x v="0"/>
    <x v="5"/>
    <x v="2"/>
    <d v="2021-03-16T00:00:00"/>
    <d v="2023-08-20T00:00:00"/>
    <s v="45158"/>
    <d v="2023-08-20T00:00:00"/>
    <x v="457"/>
    <x v="1"/>
    <s v="Caldwell, Patton and Scott"/>
    <s v="Medicare"/>
    <x v="617"/>
    <n v="355"/>
  </r>
  <r>
    <x v="616"/>
    <x v="1"/>
    <x v="4"/>
    <x v="1"/>
    <d v="2022-11-29T00:00:00"/>
    <d v="2023-09-09T00:00:00"/>
    <s v="45178"/>
    <d v="2023-09-09T00:00:00"/>
    <x v="542"/>
    <x v="1"/>
    <s v="Collier Group"/>
    <s v="UnitedHealthcare"/>
    <x v="618"/>
    <n v="413"/>
  </r>
  <r>
    <x v="617"/>
    <x v="0"/>
    <x v="2"/>
    <x v="2"/>
    <d v="2022-07-02T00:00:00"/>
    <d v="2023-08-20T00:00:00"/>
    <s v="45158"/>
    <d v="2023-08-20T00:00:00"/>
    <x v="543"/>
    <x v="1"/>
    <s v="Cook Ltd"/>
    <s v="Cigna"/>
    <x v="619"/>
    <n v="496"/>
  </r>
  <r>
    <x v="618"/>
    <x v="0"/>
    <x v="3"/>
    <x v="4"/>
    <d v="2022-03-04T00:00:00"/>
    <d v="2023-08-20T00:00:00"/>
    <s v="45158"/>
    <d v="2023-08-20T00:00:00"/>
    <x v="544"/>
    <x v="2"/>
    <s v="Jones-Owens"/>
    <s v="Cigna"/>
    <x v="620"/>
    <n v="469"/>
  </r>
  <r>
    <x v="619"/>
    <x v="1"/>
    <x v="4"/>
    <x v="2"/>
    <d v="2023-04-12T00:00:00"/>
    <d v="2023-09-08T00:00:00"/>
    <s v="45177"/>
    <d v="2023-09-08T00:00:00"/>
    <x v="178"/>
    <x v="2"/>
    <s v="Alexander, Hill and Stout"/>
    <s v="Medicare"/>
    <x v="621"/>
    <n v="279"/>
  </r>
  <r>
    <x v="620"/>
    <x v="0"/>
    <x v="3"/>
    <x v="4"/>
    <d v="2022-06-01T00:00:00"/>
    <d v="2023-08-20T00:00:00"/>
    <s v="45158"/>
    <d v="2023-08-20T00:00:00"/>
    <x v="545"/>
    <x v="1"/>
    <s v="Chan PLC"/>
    <s v="Aetna"/>
    <x v="622"/>
    <n v="245"/>
  </r>
  <r>
    <x v="621"/>
    <x v="1"/>
    <x v="3"/>
    <x v="2"/>
    <d v="2022-05-31T00:00:00"/>
    <d v="2023-09-08T00:00:00"/>
    <s v="45177"/>
    <d v="2023-09-08T00:00:00"/>
    <x v="546"/>
    <x v="0"/>
    <s v="Williams-Reeves"/>
    <s v="Cigna"/>
    <x v="623"/>
    <n v="227"/>
  </r>
  <r>
    <x v="622"/>
    <x v="1"/>
    <x v="2"/>
    <x v="1"/>
    <d v="2020-06-28T00:00:00"/>
    <d v="2023-09-08T00:00:00"/>
    <s v="45177"/>
    <d v="2023-09-08T00:00:00"/>
    <x v="547"/>
    <x v="0"/>
    <s v="Kelley Ltd"/>
    <s v="Blue Cross"/>
    <x v="624"/>
    <n v="458"/>
  </r>
  <r>
    <x v="623"/>
    <x v="0"/>
    <x v="2"/>
    <x v="2"/>
    <d v="2022-12-25T00:00:00"/>
    <d v="2023-08-19T00:00:00"/>
    <s v="45157"/>
    <d v="2023-08-19T00:00:00"/>
    <x v="532"/>
    <x v="0"/>
    <s v="Sanchez Ltd"/>
    <s v="UnitedHealthcare"/>
    <x v="625"/>
    <n v="250"/>
  </r>
  <r>
    <x v="624"/>
    <x v="1"/>
    <x v="4"/>
    <x v="1"/>
    <d v="2019-11-17T00:00:00"/>
    <d v="2023-09-07T00:00:00"/>
    <s v="45176"/>
    <d v="2023-09-07T00:00:00"/>
    <x v="548"/>
    <x v="1"/>
    <s v="Mccoy-Ibarra"/>
    <s v="Aetna"/>
    <x v="626"/>
    <n v="148"/>
  </r>
  <r>
    <x v="625"/>
    <x v="0"/>
    <x v="1"/>
    <x v="3"/>
    <d v="2021-10-12T00:00:00"/>
    <d v="2023-08-18T00:00:00"/>
    <s v="45156"/>
    <d v="2023-08-18T00:00:00"/>
    <x v="549"/>
    <x v="1"/>
    <s v="Miller-Hall"/>
    <s v="Aetna"/>
    <x v="627"/>
    <n v="444"/>
  </r>
  <r>
    <x v="626"/>
    <x v="0"/>
    <x v="1"/>
    <x v="2"/>
    <d v="2019-12-22T00:00:00"/>
    <d v="2023-08-18T00:00:00"/>
    <s v="45156"/>
    <d v="2023-08-18T00:00:00"/>
    <x v="550"/>
    <x v="1"/>
    <s v="Sanchez PLC"/>
    <s v="Blue Cross"/>
    <x v="628"/>
    <n v="500"/>
  </r>
  <r>
    <x v="627"/>
    <x v="0"/>
    <x v="3"/>
    <x v="3"/>
    <d v="2023-07-03T00:00:00"/>
    <d v="2023-08-18T00:00:00"/>
    <s v="45156"/>
    <d v="2023-08-18T00:00:00"/>
    <x v="551"/>
    <x v="1"/>
    <s v="Jones, Martinez and Moore"/>
    <s v="UnitedHealthcare"/>
    <x v="629"/>
    <n v="212"/>
  </r>
  <r>
    <x v="628"/>
    <x v="1"/>
    <x v="4"/>
    <x v="2"/>
    <d v="2019-06-05T00:00:00"/>
    <d v="2023-09-07T00:00:00"/>
    <s v="45176"/>
    <d v="2023-09-07T00:00:00"/>
    <x v="440"/>
    <x v="0"/>
    <s v="Carr and Sons"/>
    <s v="Blue Cross"/>
    <x v="630"/>
    <n v="121"/>
  </r>
  <r>
    <x v="629"/>
    <x v="0"/>
    <x v="2"/>
    <x v="2"/>
    <d v="2022-10-18T00:00:00"/>
    <d v="2023-08-17T00:00:00"/>
    <s v="45155"/>
    <d v="2023-08-17T00:00:00"/>
    <x v="552"/>
    <x v="1"/>
    <s v="Murphy-Mason"/>
    <s v="Aetna"/>
    <x v="631"/>
    <n v="270"/>
  </r>
  <r>
    <x v="630"/>
    <x v="1"/>
    <x v="0"/>
    <x v="1"/>
    <d v="2021-09-25T00:00:00"/>
    <d v="2023-09-07T00:00:00"/>
    <s v="45176"/>
    <d v="2023-09-07T00:00:00"/>
    <x v="553"/>
    <x v="0"/>
    <s v="Bennett Ltd"/>
    <s v="Cigna"/>
    <x v="632"/>
    <n v="461"/>
  </r>
  <r>
    <x v="631"/>
    <x v="0"/>
    <x v="3"/>
    <x v="1"/>
    <d v="2019-05-07T00:00:00"/>
    <d v="2023-08-17T00:00:00"/>
    <s v="45155"/>
    <d v="2023-08-17T00:00:00"/>
    <x v="554"/>
    <x v="1"/>
    <s v="Smith, Roth and Green"/>
    <s v="UnitedHealthcare"/>
    <x v="633"/>
    <n v="133"/>
  </r>
  <r>
    <x v="632"/>
    <x v="1"/>
    <x v="0"/>
    <x v="1"/>
    <d v="2022-07-03T00:00:00"/>
    <d v="2023-09-07T00:00:00"/>
    <s v="45176"/>
    <d v="2023-09-07T00:00:00"/>
    <x v="44"/>
    <x v="2"/>
    <s v="Anderson LLC"/>
    <s v="Aetna"/>
    <x v="634"/>
    <n v="228"/>
  </r>
  <r>
    <x v="633"/>
    <x v="1"/>
    <x v="1"/>
    <x v="2"/>
    <d v="2020-06-30T00:00:00"/>
    <d v="2023-09-07T00:00:00"/>
    <s v="45176"/>
    <d v="2023-09-07T00:00:00"/>
    <x v="555"/>
    <x v="0"/>
    <s v="Allen Group"/>
    <s v="Aetna"/>
    <x v="635"/>
    <n v="216"/>
  </r>
  <r>
    <x v="634"/>
    <x v="0"/>
    <x v="0"/>
    <x v="2"/>
    <d v="2021-06-15T00:00:00"/>
    <d v="2023-08-17T00:00:00"/>
    <s v="45155"/>
    <d v="2023-08-17T00:00:00"/>
    <x v="556"/>
    <x v="1"/>
    <s v="Wagner PLC"/>
    <s v="Blue Cross"/>
    <x v="636"/>
    <n v="450"/>
  </r>
  <r>
    <x v="635"/>
    <x v="1"/>
    <x v="4"/>
    <x v="3"/>
    <d v="2021-10-06T00:00:00"/>
    <d v="2023-09-07T00:00:00"/>
    <s v="45176"/>
    <d v="2023-09-07T00:00:00"/>
    <x v="557"/>
    <x v="1"/>
    <s v="Barry LLC"/>
    <s v="UnitedHealthcare"/>
    <x v="637"/>
    <n v="302"/>
  </r>
  <r>
    <x v="636"/>
    <x v="0"/>
    <x v="4"/>
    <x v="3"/>
    <d v="2019-10-16T00:00:00"/>
    <d v="2023-08-16T00:00:00"/>
    <s v="45154"/>
    <d v="2023-08-16T00:00:00"/>
    <x v="432"/>
    <x v="0"/>
    <s v="Martin LLC"/>
    <s v="Blue Cross"/>
    <x v="638"/>
    <n v="240"/>
  </r>
  <r>
    <x v="637"/>
    <x v="0"/>
    <x v="5"/>
    <x v="4"/>
    <d v="2022-02-27T00:00:00"/>
    <d v="2023-08-16T00:00:00"/>
    <s v="45154"/>
    <d v="2023-08-16T00:00:00"/>
    <x v="402"/>
    <x v="1"/>
    <s v="Reyes and Sons"/>
    <s v="Cigna"/>
    <x v="639"/>
    <n v="231"/>
  </r>
  <r>
    <x v="638"/>
    <x v="1"/>
    <x v="0"/>
    <x v="3"/>
    <d v="2022-05-10T00:00:00"/>
    <d v="2023-09-06T00:00:00"/>
    <s v="45175"/>
    <d v="2023-09-06T00:00:00"/>
    <x v="558"/>
    <x v="1"/>
    <s v="Dickerson, Alvarado and Wilkerson"/>
    <s v="Medicare"/>
    <x v="640"/>
    <n v="417"/>
  </r>
  <r>
    <x v="639"/>
    <x v="0"/>
    <x v="5"/>
    <x v="1"/>
    <d v="2018-11-16T00:00:00"/>
    <d v="2023-08-16T00:00:00"/>
    <s v="45154"/>
    <d v="2023-08-16T00:00:00"/>
    <x v="559"/>
    <x v="1"/>
    <s v="Parker-Higgins"/>
    <s v="Cigna"/>
    <x v="641"/>
    <n v="304"/>
  </r>
  <r>
    <x v="640"/>
    <x v="1"/>
    <x v="5"/>
    <x v="1"/>
    <d v="2020-03-13T00:00:00"/>
    <d v="2023-09-06T00:00:00"/>
    <s v="45175"/>
    <d v="2023-09-06T00:00:00"/>
    <x v="128"/>
    <x v="2"/>
    <s v="Hale Ltd"/>
    <s v="Cigna"/>
    <x v="642"/>
    <n v="450"/>
  </r>
  <r>
    <x v="641"/>
    <x v="0"/>
    <x v="0"/>
    <x v="1"/>
    <d v="2022-07-11T00:00:00"/>
    <d v="2023-08-15T00:00:00"/>
    <s v="45153"/>
    <d v="2023-08-15T00:00:00"/>
    <x v="560"/>
    <x v="2"/>
    <s v="Kelly Ltd"/>
    <s v="UnitedHealthcare"/>
    <x v="643"/>
    <n v="139"/>
  </r>
  <r>
    <x v="642"/>
    <x v="0"/>
    <x v="4"/>
    <x v="4"/>
    <d v="2021-07-14T00:00:00"/>
    <d v="2023-08-15T00:00:00"/>
    <s v="45153"/>
    <d v="2023-08-15T00:00:00"/>
    <x v="561"/>
    <x v="2"/>
    <s v="Frederick-Moore"/>
    <s v="Aetna"/>
    <x v="644"/>
    <n v="464"/>
  </r>
  <r>
    <x v="643"/>
    <x v="1"/>
    <x v="3"/>
    <x v="1"/>
    <d v="2022-12-27T00:00:00"/>
    <d v="2023-09-06T00:00:00"/>
    <s v="45175"/>
    <d v="2023-09-06T00:00:00"/>
    <x v="562"/>
    <x v="2"/>
    <s v="Mendez PLC"/>
    <s v="Aetna"/>
    <x v="645"/>
    <n v="369"/>
  </r>
  <r>
    <x v="644"/>
    <x v="0"/>
    <x v="4"/>
    <x v="0"/>
    <d v="2020-11-29T00:00:00"/>
    <d v="2023-08-15T00:00:00"/>
    <s v="45153"/>
    <d v="2023-08-15T00:00:00"/>
    <x v="77"/>
    <x v="2"/>
    <s v="Massey, Moore and Sanchez"/>
    <s v="Aetna"/>
    <x v="646"/>
    <n v="272"/>
  </r>
  <r>
    <x v="645"/>
    <x v="0"/>
    <x v="4"/>
    <x v="3"/>
    <d v="2019-06-18T00:00:00"/>
    <d v="2023-08-15T00:00:00"/>
    <s v="45153"/>
    <d v="2023-08-15T00:00:00"/>
    <x v="563"/>
    <x v="1"/>
    <s v="Bond Inc"/>
    <s v="Cigna"/>
    <x v="647"/>
    <n v="263"/>
  </r>
  <r>
    <x v="646"/>
    <x v="1"/>
    <x v="4"/>
    <x v="3"/>
    <d v="2019-04-18T00:00:00"/>
    <d v="2023-09-06T00:00:00"/>
    <s v="45175"/>
    <d v="2023-09-06T00:00:00"/>
    <x v="564"/>
    <x v="0"/>
    <s v="Goodman-Smith"/>
    <s v="Aetna"/>
    <x v="648"/>
    <n v="227"/>
  </r>
  <r>
    <x v="647"/>
    <x v="1"/>
    <x v="4"/>
    <x v="0"/>
    <d v="2018-12-13T00:00:00"/>
    <d v="2023-09-05T00:00:00"/>
    <s v="45174"/>
    <d v="2023-09-05T00:00:00"/>
    <x v="565"/>
    <x v="0"/>
    <s v="Moore, Simmons and Norris"/>
    <s v="Cigna"/>
    <x v="649"/>
    <n v="121"/>
  </r>
  <r>
    <x v="648"/>
    <x v="1"/>
    <x v="4"/>
    <x v="2"/>
    <d v="2021-05-20T00:00:00"/>
    <d v="2023-09-05T00:00:00"/>
    <s v="45174"/>
    <d v="2023-09-05T00:00:00"/>
    <x v="501"/>
    <x v="1"/>
    <s v="Sexton, Dyer and Clarke"/>
    <s v="Aetna"/>
    <x v="650"/>
    <n v="382"/>
  </r>
  <r>
    <x v="649"/>
    <x v="1"/>
    <x v="5"/>
    <x v="2"/>
    <d v="2022-03-21T00:00:00"/>
    <d v="2023-09-05T00:00:00"/>
    <s v="45174"/>
    <d v="2023-09-05T00:00:00"/>
    <x v="566"/>
    <x v="2"/>
    <s v="Grimes Group"/>
    <s v="Aetna"/>
    <x v="651"/>
    <n v="384"/>
  </r>
  <r>
    <x v="650"/>
    <x v="0"/>
    <x v="0"/>
    <x v="2"/>
    <d v="2022-01-31T00:00:00"/>
    <d v="2023-08-15T00:00:00"/>
    <s v="45153"/>
    <d v="2023-08-15T00:00:00"/>
    <x v="567"/>
    <x v="1"/>
    <s v="Rodriguez LLC"/>
    <s v="Aetna"/>
    <x v="652"/>
    <n v="254"/>
  </r>
  <r>
    <x v="651"/>
    <x v="0"/>
    <x v="5"/>
    <x v="2"/>
    <d v="2018-12-05T00:00:00"/>
    <d v="2023-08-15T00:00:00"/>
    <s v="45153"/>
    <d v="2023-08-15T00:00:00"/>
    <x v="568"/>
    <x v="0"/>
    <s v="Morris, Bowman and Nelson"/>
    <s v="Blue Cross"/>
    <x v="653"/>
    <n v="310"/>
  </r>
  <r>
    <x v="652"/>
    <x v="1"/>
    <x v="2"/>
    <x v="1"/>
    <d v="2021-04-18T00:00:00"/>
    <d v="2023-09-05T00:00:00"/>
    <s v="45174"/>
    <d v="2023-09-05T00:00:00"/>
    <x v="569"/>
    <x v="2"/>
    <s v="Wheeler, Hughes and Perkins"/>
    <s v="Medicare"/>
    <x v="654"/>
    <n v="150"/>
  </r>
  <r>
    <x v="653"/>
    <x v="1"/>
    <x v="4"/>
    <x v="4"/>
    <d v="2020-09-07T00:00:00"/>
    <d v="2023-09-04T00:00:00"/>
    <s v="45173"/>
    <d v="2023-09-04T00:00:00"/>
    <x v="570"/>
    <x v="1"/>
    <s v="Rice-Hunter"/>
    <s v="Medicare"/>
    <x v="655"/>
    <n v="464"/>
  </r>
  <r>
    <x v="654"/>
    <x v="1"/>
    <x v="3"/>
    <x v="3"/>
    <d v="2023-07-16T00:00:00"/>
    <d v="2023-09-03T00:00:00"/>
    <s v="45172"/>
    <d v="2023-09-03T00:00:00"/>
    <x v="486"/>
    <x v="2"/>
    <s v="Morris Inc"/>
    <s v="Blue Cross"/>
    <x v="656"/>
    <n v="457"/>
  </r>
  <r>
    <x v="655"/>
    <x v="0"/>
    <x v="1"/>
    <x v="3"/>
    <d v="2020-08-26T00:00:00"/>
    <d v="2023-08-12T00:00:00"/>
    <s v="45150"/>
    <d v="2023-08-12T00:00:00"/>
    <x v="571"/>
    <x v="2"/>
    <s v="Hill-Baker"/>
    <s v="Aetna"/>
    <x v="657"/>
    <n v="287"/>
  </r>
  <r>
    <x v="656"/>
    <x v="1"/>
    <x v="4"/>
    <x v="3"/>
    <d v="2020-02-26T00:00:00"/>
    <d v="2023-09-03T00:00:00"/>
    <s v="45172"/>
    <d v="2023-09-03T00:00:00"/>
    <x v="572"/>
    <x v="1"/>
    <s v="Diaz-Ray"/>
    <s v="UnitedHealthcare"/>
    <x v="658"/>
    <n v="443"/>
  </r>
  <r>
    <x v="657"/>
    <x v="0"/>
    <x v="0"/>
    <x v="4"/>
    <d v="2021-08-19T00:00:00"/>
    <d v="2023-08-12T00:00:00"/>
    <s v="45150"/>
    <d v="2023-08-12T00:00:00"/>
    <x v="31"/>
    <x v="1"/>
    <s v="Benson PLC"/>
    <s v="Cigna"/>
    <x v="659"/>
    <n v="253"/>
  </r>
  <r>
    <x v="658"/>
    <x v="0"/>
    <x v="4"/>
    <x v="1"/>
    <d v="2020-01-11T00:00:00"/>
    <d v="2023-08-12T00:00:00"/>
    <s v="45150"/>
    <d v="2023-08-12T00:00:00"/>
    <x v="573"/>
    <x v="1"/>
    <s v="Marquez, Rodriguez and Sweeney"/>
    <s v="Cigna"/>
    <x v="660"/>
    <n v="155"/>
  </r>
  <r>
    <x v="659"/>
    <x v="0"/>
    <x v="5"/>
    <x v="1"/>
    <d v="2020-08-23T00:00:00"/>
    <d v="2023-08-11T00:00:00"/>
    <s v="45149"/>
    <d v="2023-08-11T00:00:00"/>
    <x v="93"/>
    <x v="0"/>
    <s v="Campbell Ltd"/>
    <s v="Blue Cross"/>
    <x v="661"/>
    <n v="213"/>
  </r>
  <r>
    <x v="660"/>
    <x v="0"/>
    <x v="5"/>
    <x v="3"/>
    <d v="2021-01-13T00:00:00"/>
    <d v="2023-08-11T00:00:00"/>
    <s v="45149"/>
    <d v="2023-08-11T00:00:00"/>
    <x v="574"/>
    <x v="0"/>
    <s v="Mahoney Inc"/>
    <s v="UnitedHealthcare"/>
    <x v="662"/>
    <n v="287"/>
  </r>
  <r>
    <x v="661"/>
    <x v="1"/>
    <x v="0"/>
    <x v="0"/>
    <d v="2021-09-20T00:00:00"/>
    <d v="2023-09-03T00:00:00"/>
    <s v="45172"/>
    <d v="2023-09-03T00:00:00"/>
    <x v="217"/>
    <x v="0"/>
    <s v="Patrick, Bush and Smith"/>
    <s v="Cigna"/>
    <x v="663"/>
    <n v="223"/>
  </r>
  <r>
    <x v="662"/>
    <x v="1"/>
    <x v="4"/>
    <x v="2"/>
    <d v="2020-01-30T00:00:00"/>
    <d v="2023-09-03T00:00:00"/>
    <s v="45172"/>
    <d v="2023-09-03T00:00:00"/>
    <x v="575"/>
    <x v="1"/>
    <s v="Collins, Dougherty and Miller"/>
    <s v="Aetna"/>
    <x v="664"/>
    <n v="220"/>
  </r>
  <r>
    <x v="663"/>
    <x v="1"/>
    <x v="0"/>
    <x v="0"/>
    <d v="2022-08-08T00:00:00"/>
    <d v="2023-09-02T00:00:00"/>
    <s v="45171"/>
    <d v="2023-09-02T00:00:00"/>
    <x v="505"/>
    <x v="0"/>
    <s v="Holmes Ltd"/>
    <s v="Cigna"/>
    <x v="665"/>
    <n v="270"/>
  </r>
  <r>
    <x v="664"/>
    <x v="0"/>
    <x v="2"/>
    <x v="2"/>
    <d v="2019-05-01T00:00:00"/>
    <d v="2023-08-10T00:00:00"/>
    <s v="45148"/>
    <d v="2023-08-10T00:00:00"/>
    <x v="576"/>
    <x v="2"/>
    <s v="Wright-Hart"/>
    <s v="Medicare"/>
    <x v="666"/>
    <n v="288"/>
  </r>
  <r>
    <x v="665"/>
    <x v="1"/>
    <x v="3"/>
    <x v="0"/>
    <d v="2022-02-10T00:00:00"/>
    <d v="2023-09-02T00:00:00"/>
    <s v="45171"/>
    <d v="2023-09-02T00:00:00"/>
    <x v="577"/>
    <x v="2"/>
    <s v="Thomas Group"/>
    <s v="Aetna"/>
    <x v="667"/>
    <n v="383"/>
  </r>
  <r>
    <x v="666"/>
    <x v="1"/>
    <x v="1"/>
    <x v="1"/>
    <d v="2019-10-16T00:00:00"/>
    <d v="2023-09-01T00:00:00"/>
    <s v="45170"/>
    <d v="2023-09-01T00:00:00"/>
    <x v="578"/>
    <x v="2"/>
    <s v="Lynch-Hamilton"/>
    <s v="Medicare"/>
    <x v="668"/>
    <n v="130"/>
  </r>
  <r>
    <x v="667"/>
    <x v="0"/>
    <x v="5"/>
    <x v="2"/>
    <d v="2021-10-23T00:00:00"/>
    <d v="2023-08-09T00:00:00"/>
    <s v="45147"/>
    <d v="2023-08-09T00:00:00"/>
    <x v="146"/>
    <x v="0"/>
    <s v="Booker Inc"/>
    <s v="Blue Cross"/>
    <x v="669"/>
    <n v="131"/>
  </r>
  <r>
    <x v="668"/>
    <x v="0"/>
    <x v="0"/>
    <x v="3"/>
    <d v="2022-05-14T00:00:00"/>
    <d v="2023-08-08T00:00:00"/>
    <s v="45146"/>
    <d v="2023-08-08T00:00:00"/>
    <x v="579"/>
    <x v="0"/>
    <s v="Fleming-Lee"/>
    <s v="Blue Cross"/>
    <x v="670"/>
    <n v="191"/>
  </r>
  <r>
    <x v="669"/>
    <x v="1"/>
    <x v="0"/>
    <x v="4"/>
    <d v="2021-03-12T00:00:00"/>
    <d v="2023-09-01T00:00:00"/>
    <s v="45170"/>
    <d v="2023-09-01T00:00:00"/>
    <x v="580"/>
    <x v="0"/>
    <s v="Brown-Cunningham"/>
    <s v="Blue Cross"/>
    <x v="671"/>
    <n v="486"/>
  </r>
  <r>
    <x v="670"/>
    <x v="0"/>
    <x v="5"/>
    <x v="2"/>
    <d v="2019-06-16T00:00:00"/>
    <d v="2023-08-08T00:00:00"/>
    <s v="45146"/>
    <d v="2023-08-08T00:00:00"/>
    <x v="581"/>
    <x v="2"/>
    <s v="Hardin, Cortez and Bailey"/>
    <s v="UnitedHealthcare"/>
    <x v="672"/>
    <n v="233"/>
  </r>
  <r>
    <x v="671"/>
    <x v="1"/>
    <x v="4"/>
    <x v="2"/>
    <d v="2018-11-29T00:00:00"/>
    <d v="2023-09-01T00:00:00"/>
    <s v="45170"/>
    <d v="2023-09-01T00:00:00"/>
    <x v="582"/>
    <x v="2"/>
    <s v="Mills, Simpson and Morrison"/>
    <s v="Aetna"/>
    <x v="673"/>
    <n v="195"/>
  </r>
  <r>
    <x v="672"/>
    <x v="0"/>
    <x v="5"/>
    <x v="1"/>
    <d v="2021-07-07T00:00:00"/>
    <d v="2023-08-08T00:00:00"/>
    <s v="45146"/>
    <d v="2023-08-08T00:00:00"/>
    <x v="561"/>
    <x v="0"/>
    <s v="Jensen-Howard"/>
    <s v="Blue Cross"/>
    <x v="674"/>
    <n v="385"/>
  </r>
  <r>
    <x v="673"/>
    <x v="1"/>
    <x v="4"/>
    <x v="3"/>
    <d v="2022-11-14T00:00:00"/>
    <d v="2023-08-31T00:00:00"/>
    <s v="45169"/>
    <d v="2023-08-31T00:00:00"/>
    <x v="99"/>
    <x v="2"/>
    <s v="Lawson Ltd"/>
    <s v="UnitedHealthcare"/>
    <x v="675"/>
    <n v="183"/>
  </r>
  <r>
    <x v="674"/>
    <x v="0"/>
    <x v="2"/>
    <x v="0"/>
    <d v="2019-06-07T00:00:00"/>
    <d v="2023-08-08T00:00:00"/>
    <s v="45146"/>
    <d v="2023-08-08T00:00:00"/>
    <x v="53"/>
    <x v="2"/>
    <s v="Higgins-Robinson"/>
    <s v="Blue Cross"/>
    <x v="676"/>
    <n v="405"/>
  </r>
  <r>
    <x v="675"/>
    <x v="0"/>
    <x v="2"/>
    <x v="4"/>
    <d v="2023-03-09T00:00:00"/>
    <d v="2023-08-07T00:00:00"/>
    <s v="45145"/>
    <d v="2023-08-07T00:00:00"/>
    <x v="583"/>
    <x v="0"/>
    <s v="Whitaker-Harris"/>
    <s v="Aetna"/>
    <x v="677"/>
    <n v="411"/>
  </r>
  <r>
    <x v="676"/>
    <x v="1"/>
    <x v="1"/>
    <x v="4"/>
    <d v="2021-11-28T00:00:00"/>
    <d v="2023-08-31T00:00:00"/>
    <s v="45169"/>
    <d v="2023-08-31T00:00:00"/>
    <x v="112"/>
    <x v="2"/>
    <s v="Mcdonald LLC"/>
    <s v="Medicare"/>
    <x v="678"/>
    <n v="437"/>
  </r>
  <r>
    <x v="677"/>
    <x v="1"/>
    <x v="0"/>
    <x v="0"/>
    <d v="2019-04-08T00:00:00"/>
    <d v="2023-08-30T00:00:00"/>
    <s v="45168"/>
    <d v="2023-08-30T00:00:00"/>
    <x v="584"/>
    <x v="0"/>
    <s v="Scott, Mcguire and Jones"/>
    <s v="Medicare"/>
    <x v="679"/>
    <n v="309"/>
  </r>
  <r>
    <x v="678"/>
    <x v="0"/>
    <x v="5"/>
    <x v="0"/>
    <d v="2020-10-12T00:00:00"/>
    <d v="2023-08-06T00:00:00"/>
    <s v="45144"/>
    <d v="2023-08-06T00:00:00"/>
    <x v="585"/>
    <x v="2"/>
    <s v="Cooper-Diaz"/>
    <s v="Blue Cross"/>
    <x v="680"/>
    <n v="121"/>
  </r>
  <r>
    <x v="679"/>
    <x v="0"/>
    <x v="2"/>
    <x v="2"/>
    <d v="2023-01-15T00:00:00"/>
    <d v="2023-08-06T00:00:00"/>
    <s v="45144"/>
    <d v="2023-08-06T00:00:00"/>
    <x v="586"/>
    <x v="1"/>
    <s v="Turner, Wallace and Reeves"/>
    <s v="Medicare"/>
    <x v="681"/>
    <n v="213"/>
  </r>
  <r>
    <x v="680"/>
    <x v="0"/>
    <x v="5"/>
    <x v="0"/>
    <d v="2021-02-10T00:00:00"/>
    <d v="2023-08-06T00:00:00"/>
    <s v="45144"/>
    <d v="2023-08-06T00:00:00"/>
    <x v="587"/>
    <x v="2"/>
    <s v="Zimmerman, Salinas and Hill"/>
    <s v="Cigna"/>
    <x v="682"/>
    <n v="315"/>
  </r>
  <r>
    <x v="681"/>
    <x v="1"/>
    <x v="4"/>
    <x v="2"/>
    <d v="2023-02-09T00:00:00"/>
    <d v="2023-08-30T00:00:00"/>
    <s v="45168"/>
    <d v="2023-08-30T00:00:00"/>
    <x v="588"/>
    <x v="0"/>
    <s v="Espinoza Group"/>
    <s v="UnitedHealthcare"/>
    <x v="683"/>
    <n v="114"/>
  </r>
  <r>
    <x v="682"/>
    <x v="0"/>
    <x v="2"/>
    <x v="2"/>
    <d v="2019-12-04T00:00:00"/>
    <d v="2023-08-06T00:00:00"/>
    <s v="45144"/>
    <d v="2023-08-06T00:00:00"/>
    <x v="269"/>
    <x v="1"/>
    <s v="Kim and Sons"/>
    <s v="Medicare"/>
    <x v="684"/>
    <n v="366"/>
  </r>
  <r>
    <x v="683"/>
    <x v="0"/>
    <x v="1"/>
    <x v="4"/>
    <d v="2019-09-13T00:00:00"/>
    <d v="2023-08-06T00:00:00"/>
    <s v="45144"/>
    <d v="2023-08-06T00:00:00"/>
    <x v="589"/>
    <x v="0"/>
    <s v="Forbes, Hill and Macias"/>
    <s v="Blue Cross"/>
    <x v="685"/>
    <n v="493"/>
  </r>
  <r>
    <x v="143"/>
    <x v="1"/>
    <x v="2"/>
    <x v="4"/>
    <d v="2021-06-30T00:00:00"/>
    <d v="2023-08-30T00:00:00"/>
    <s v="45168"/>
    <d v="2023-08-30T00:00:00"/>
    <x v="590"/>
    <x v="0"/>
    <s v="Meyer Inc"/>
    <s v="Medicare"/>
    <x v="686"/>
    <n v="394"/>
  </r>
  <r>
    <x v="684"/>
    <x v="1"/>
    <x v="4"/>
    <x v="3"/>
    <d v="2022-02-12T00:00:00"/>
    <d v="2023-08-30T00:00:00"/>
    <s v="45168"/>
    <d v="2023-08-30T00:00:00"/>
    <x v="591"/>
    <x v="0"/>
    <s v="Graves LLC"/>
    <s v="UnitedHealthcare"/>
    <x v="687"/>
    <n v="469"/>
  </r>
  <r>
    <x v="685"/>
    <x v="1"/>
    <x v="4"/>
    <x v="4"/>
    <d v="2022-05-12T00:00:00"/>
    <d v="2023-08-30T00:00:00"/>
    <s v="45168"/>
    <d v="2023-08-30T00:00:00"/>
    <x v="592"/>
    <x v="2"/>
    <s v="Summers, Travis and Price"/>
    <s v="UnitedHealthcare"/>
    <x v="688"/>
    <n v="366"/>
  </r>
  <r>
    <x v="686"/>
    <x v="1"/>
    <x v="4"/>
    <x v="3"/>
    <d v="2019-04-10T00:00:00"/>
    <d v="2023-08-29T00:00:00"/>
    <s v="45167"/>
    <d v="2023-08-29T00:00:00"/>
    <x v="564"/>
    <x v="0"/>
    <s v="Baird LLC"/>
    <s v="Medicare"/>
    <x v="689"/>
    <n v="292"/>
  </r>
  <r>
    <x v="687"/>
    <x v="0"/>
    <x v="1"/>
    <x v="2"/>
    <d v="2021-03-28T00:00:00"/>
    <d v="2023-08-05T00:00:00"/>
    <s v="45143"/>
    <d v="2023-08-05T00:00:00"/>
    <x v="593"/>
    <x v="0"/>
    <s v="Bauer, Lee and Cantrell"/>
    <s v="Medicare"/>
    <x v="690"/>
    <n v="173"/>
  </r>
  <r>
    <x v="688"/>
    <x v="0"/>
    <x v="1"/>
    <x v="3"/>
    <d v="2020-08-21T00:00:00"/>
    <d v="2023-08-05T00:00:00"/>
    <s v="45143"/>
    <d v="2023-08-05T00:00:00"/>
    <x v="594"/>
    <x v="2"/>
    <s v="Bell LLC"/>
    <s v="Medicare"/>
    <x v="691"/>
    <n v="229"/>
  </r>
  <r>
    <x v="689"/>
    <x v="1"/>
    <x v="4"/>
    <x v="3"/>
    <d v="2023-06-01T00:00:00"/>
    <d v="2023-08-28T00:00:00"/>
    <s v="45166"/>
    <d v="2023-08-28T00:00:00"/>
    <x v="59"/>
    <x v="1"/>
    <s v="Adkins, Morales and Maynard"/>
    <s v="Medicare"/>
    <x v="692"/>
    <n v="269"/>
  </r>
  <r>
    <x v="690"/>
    <x v="1"/>
    <x v="4"/>
    <x v="4"/>
    <d v="2020-02-13T00:00:00"/>
    <d v="2023-08-28T00:00:00"/>
    <s v="45166"/>
    <d v="2023-08-28T00:00:00"/>
    <x v="595"/>
    <x v="1"/>
    <s v="Martinez, Nolan and Ray"/>
    <s v="Medicare"/>
    <x v="693"/>
    <n v="250"/>
  </r>
  <r>
    <x v="691"/>
    <x v="0"/>
    <x v="0"/>
    <x v="1"/>
    <d v="2019-10-26T00:00:00"/>
    <d v="2023-08-04T00:00:00"/>
    <s v="45142"/>
    <d v="2023-08-04T00:00:00"/>
    <x v="524"/>
    <x v="0"/>
    <s v="Wright, Riggs and Lin"/>
    <s v="Aetna"/>
    <x v="694"/>
    <n v="324"/>
  </r>
  <r>
    <x v="692"/>
    <x v="0"/>
    <x v="4"/>
    <x v="2"/>
    <d v="2023-04-05T00:00:00"/>
    <d v="2023-08-04T00:00:00"/>
    <s v="45142"/>
    <d v="2023-08-04T00:00:00"/>
    <x v="451"/>
    <x v="0"/>
    <s v="Long, Richards and Scott"/>
    <s v="Aetna"/>
    <x v="695"/>
    <n v="103"/>
  </r>
  <r>
    <x v="693"/>
    <x v="1"/>
    <x v="1"/>
    <x v="0"/>
    <d v="2023-09-13T00:00:00"/>
    <d v="2023-08-27T00:00:00"/>
    <s v="45165"/>
    <d v="2023-08-27T00:00:00"/>
    <x v="596"/>
    <x v="2"/>
    <s v="Glass-Hess"/>
    <s v="Blue Cross"/>
    <x v="696"/>
    <n v="494"/>
  </r>
  <r>
    <x v="694"/>
    <x v="0"/>
    <x v="0"/>
    <x v="1"/>
    <d v="2021-01-10T00:00:00"/>
    <d v="2023-08-04T00:00:00"/>
    <s v="45142"/>
    <d v="2023-08-04T00:00:00"/>
    <x v="597"/>
    <x v="2"/>
    <s v="Morris-Hughes"/>
    <s v="Medicare"/>
    <x v="697"/>
    <n v="334"/>
  </r>
  <r>
    <x v="695"/>
    <x v="0"/>
    <x v="4"/>
    <x v="0"/>
    <d v="2022-09-18T00:00:00"/>
    <d v="2023-08-03T00:00:00"/>
    <s v="45141"/>
    <d v="2023-08-03T00:00:00"/>
    <x v="598"/>
    <x v="0"/>
    <s v="Combs, Martinez and Mason"/>
    <s v="Aetna"/>
    <x v="698"/>
    <n v="189"/>
  </r>
  <r>
    <x v="696"/>
    <x v="0"/>
    <x v="3"/>
    <x v="4"/>
    <d v="2022-09-27T00:00:00"/>
    <d v="2023-08-03T00:00:00"/>
    <s v="45141"/>
    <d v="2023-08-03T00:00:00"/>
    <x v="599"/>
    <x v="1"/>
    <s v="Olsen-Morrison"/>
    <s v="Medicare"/>
    <x v="699"/>
    <n v="357"/>
  </r>
  <r>
    <x v="697"/>
    <x v="0"/>
    <x v="1"/>
    <x v="1"/>
    <d v="2020-07-05T00:00:00"/>
    <d v="2023-08-03T00:00:00"/>
    <s v="45141"/>
    <d v="2023-08-03T00:00:00"/>
    <x v="600"/>
    <x v="1"/>
    <s v="Gibson-Harrison"/>
    <s v="Medicare"/>
    <x v="700"/>
    <n v="138"/>
  </r>
  <r>
    <x v="698"/>
    <x v="0"/>
    <x v="5"/>
    <x v="2"/>
    <d v="2022-05-27T00:00:00"/>
    <d v="2023-08-03T00:00:00"/>
    <s v="45141"/>
    <d v="2023-08-03T00:00:00"/>
    <x v="601"/>
    <x v="1"/>
    <s v="Santiago-Moon"/>
    <s v="Blue Cross"/>
    <x v="701"/>
    <n v="405"/>
  </r>
  <r>
    <x v="699"/>
    <x v="0"/>
    <x v="1"/>
    <x v="0"/>
    <d v="2020-02-09T00:00:00"/>
    <d v="2023-08-03T00:00:00"/>
    <s v="45141"/>
    <d v="2023-08-03T00:00:00"/>
    <x v="602"/>
    <x v="2"/>
    <s v="Lester Ltd"/>
    <s v="Medicare"/>
    <x v="702"/>
    <n v="381"/>
  </r>
  <r>
    <x v="700"/>
    <x v="1"/>
    <x v="4"/>
    <x v="2"/>
    <d v="2020-07-17T00:00:00"/>
    <d v="2023-08-27T00:00:00"/>
    <s v="45165"/>
    <d v="2023-08-27T00:00:00"/>
    <x v="603"/>
    <x v="2"/>
    <s v="Rasmussen-Williams"/>
    <s v="Blue Cross"/>
    <x v="703"/>
    <n v="148"/>
  </r>
  <r>
    <x v="701"/>
    <x v="1"/>
    <x v="4"/>
    <x v="1"/>
    <d v="2021-09-09T00:00:00"/>
    <d v="2023-08-27T00:00:00"/>
    <s v="45165"/>
    <d v="2023-08-27T00:00:00"/>
    <x v="296"/>
    <x v="0"/>
    <s v="Evans-Shah"/>
    <s v="Blue Cross"/>
    <x v="704"/>
    <n v="489"/>
  </r>
  <r>
    <x v="702"/>
    <x v="1"/>
    <x v="2"/>
    <x v="3"/>
    <d v="2019-10-21T00:00:00"/>
    <d v="2023-08-27T00:00:00"/>
    <s v="45165"/>
    <d v="2023-08-27T00:00:00"/>
    <x v="159"/>
    <x v="1"/>
    <s v="Wright and Sons"/>
    <s v="UnitedHealthcare"/>
    <x v="705"/>
    <n v="299"/>
  </r>
  <r>
    <x v="703"/>
    <x v="0"/>
    <x v="1"/>
    <x v="3"/>
    <d v="2021-06-23T00:00:00"/>
    <d v="2023-08-03T00:00:00"/>
    <s v="45141"/>
    <d v="2023-08-03T00:00:00"/>
    <x v="104"/>
    <x v="0"/>
    <s v="Johnson Group"/>
    <s v="Medicare"/>
    <x v="706"/>
    <n v="244"/>
  </r>
  <r>
    <x v="704"/>
    <x v="1"/>
    <x v="4"/>
    <x v="3"/>
    <d v="2023-08-14T00:00:00"/>
    <d v="2023-08-27T00:00:00"/>
    <s v="45165"/>
    <d v="2023-08-27T00:00:00"/>
    <x v="604"/>
    <x v="2"/>
    <s v="Marshall, Bolton and Bridges"/>
    <s v="Medicare"/>
    <x v="707"/>
    <n v="333"/>
  </r>
  <r>
    <x v="705"/>
    <x v="1"/>
    <x v="1"/>
    <x v="4"/>
    <d v="2020-11-08T00:00:00"/>
    <d v="2023-08-26T00:00:00"/>
    <s v="45164"/>
    <d v="2023-08-26T00:00:00"/>
    <x v="605"/>
    <x v="1"/>
    <s v="Smith and Sons"/>
    <s v="UnitedHealthcare"/>
    <x v="708"/>
    <n v="354"/>
  </r>
  <r>
    <x v="706"/>
    <x v="1"/>
    <x v="4"/>
    <x v="4"/>
    <d v="2019-06-20T00:00:00"/>
    <d v="2023-08-26T00:00:00"/>
    <s v="45164"/>
    <d v="2023-08-26T00:00:00"/>
    <x v="606"/>
    <x v="1"/>
    <s v="Perez-Park"/>
    <s v="Medicare"/>
    <x v="709"/>
    <n v="459"/>
  </r>
  <r>
    <x v="707"/>
    <x v="1"/>
    <x v="4"/>
    <x v="0"/>
    <d v="2021-08-22T00:00:00"/>
    <d v="2023-08-24T00:00:00"/>
    <s v="45162"/>
    <d v="2023-08-24T00:00:00"/>
    <x v="240"/>
    <x v="1"/>
    <s v="Jones-Austin"/>
    <s v="Medicare"/>
    <x v="710"/>
    <n v="283"/>
  </r>
  <r>
    <x v="708"/>
    <x v="1"/>
    <x v="4"/>
    <x v="0"/>
    <d v="2023-07-15T00:00:00"/>
    <d v="2023-08-24T00:00:00"/>
    <s v="45162"/>
    <d v="2023-08-24T00:00:00"/>
    <x v="607"/>
    <x v="2"/>
    <s v="Ward Inc"/>
    <s v="Cigna"/>
    <x v="711"/>
    <n v="298"/>
  </r>
  <r>
    <x v="709"/>
    <x v="1"/>
    <x v="4"/>
    <x v="1"/>
    <d v="2023-04-26T00:00:00"/>
    <d v="2023-08-24T00:00:00"/>
    <s v="45162"/>
    <d v="2023-08-24T00:00:00"/>
    <x v="608"/>
    <x v="0"/>
    <s v="Reynolds Inc"/>
    <s v="Medicare"/>
    <x v="712"/>
    <n v="349"/>
  </r>
  <r>
    <x v="710"/>
    <x v="0"/>
    <x v="4"/>
    <x v="2"/>
    <d v="2023-01-02T00:00:00"/>
    <d v="2023-08-02T00:00:00"/>
    <s v="45140"/>
    <d v="2023-08-02T00:00:00"/>
    <x v="609"/>
    <x v="1"/>
    <s v="Goodwin LLC"/>
    <s v="Cigna"/>
    <x v="713"/>
    <n v="161"/>
  </r>
  <r>
    <x v="711"/>
    <x v="1"/>
    <x v="4"/>
    <x v="4"/>
    <d v="2019-09-27T00:00:00"/>
    <d v="2023-08-23T00:00:00"/>
    <s v="45161"/>
    <d v="2023-08-23T00:00:00"/>
    <x v="610"/>
    <x v="0"/>
    <s v="Morgan-Yang"/>
    <s v="Cigna"/>
    <x v="714"/>
    <n v="486"/>
  </r>
  <r>
    <x v="712"/>
    <x v="1"/>
    <x v="4"/>
    <x v="1"/>
    <d v="2022-10-02T00:00:00"/>
    <d v="2023-08-23T00:00:00"/>
    <s v="45161"/>
    <d v="2023-08-23T00:00:00"/>
    <x v="52"/>
    <x v="1"/>
    <s v="Daniel, Branch and Molina"/>
    <s v="Medicare"/>
    <x v="715"/>
    <n v="124"/>
  </r>
  <r>
    <x v="713"/>
    <x v="0"/>
    <x v="0"/>
    <x v="1"/>
    <d v="2021-09-11T00:00:00"/>
    <d v="2023-08-01T00:00:00"/>
    <s v="45139"/>
    <d v="2023-08-01T00:00:00"/>
    <x v="611"/>
    <x v="0"/>
    <s v="Arnold, Conner and Morris"/>
    <s v="UnitedHealthcare"/>
    <x v="716"/>
    <n v="350"/>
  </r>
  <r>
    <x v="714"/>
    <x v="0"/>
    <x v="0"/>
    <x v="3"/>
    <d v="2020-01-10T00:00:00"/>
    <d v="2023-07-31T00:00:00"/>
    <s v="45138"/>
    <d v="2023-07-31T00:00:00"/>
    <x v="303"/>
    <x v="2"/>
    <s v="Stokes Inc"/>
    <s v="Medicare"/>
    <x v="717"/>
    <n v="445"/>
  </r>
  <r>
    <x v="715"/>
    <x v="0"/>
    <x v="4"/>
    <x v="4"/>
    <d v="2023-04-03T00:00:00"/>
    <d v="2023-07-31T00:00:00"/>
    <s v="45138"/>
    <d v="2023-07-31T00:00:00"/>
    <x v="612"/>
    <x v="2"/>
    <s v="Miller, Lawrence and Hernandez"/>
    <s v="Medicare"/>
    <x v="718"/>
    <n v="413"/>
  </r>
  <r>
    <x v="716"/>
    <x v="0"/>
    <x v="5"/>
    <x v="3"/>
    <d v="2021-12-17T00:00:00"/>
    <d v="2023-07-31T00:00:00"/>
    <s v="45138"/>
    <d v="2023-07-31T00:00:00"/>
    <x v="183"/>
    <x v="2"/>
    <s v="Brock-Parker"/>
    <s v="Cigna"/>
    <x v="719"/>
    <n v="156"/>
  </r>
  <r>
    <x v="717"/>
    <x v="0"/>
    <x v="0"/>
    <x v="4"/>
    <d v="2021-09-11T00:00:00"/>
    <d v="2023-07-31T00:00:00"/>
    <s v="45138"/>
    <d v="2023-07-31T00:00:00"/>
    <x v="613"/>
    <x v="1"/>
    <s v="Lowe-Lynch"/>
    <s v="Medicare"/>
    <x v="720"/>
    <n v="499"/>
  </r>
  <r>
    <x v="718"/>
    <x v="0"/>
    <x v="0"/>
    <x v="2"/>
    <d v="2021-03-15T00:00:00"/>
    <d v="2023-07-30T00:00:00"/>
    <s v="45137"/>
    <d v="2023-07-30T00:00:00"/>
    <x v="614"/>
    <x v="0"/>
    <s v="Solomon and Sons"/>
    <s v="Aetna"/>
    <x v="721"/>
    <n v="498"/>
  </r>
  <r>
    <x v="719"/>
    <x v="1"/>
    <x v="4"/>
    <x v="2"/>
    <d v="2022-10-06T00:00:00"/>
    <d v="2023-08-22T00:00:00"/>
    <s v="45160"/>
    <d v="2023-08-22T00:00:00"/>
    <x v="615"/>
    <x v="0"/>
    <s v="Williams-Zimmerman"/>
    <s v="Medicare"/>
    <x v="722"/>
    <n v="356"/>
  </r>
  <r>
    <x v="720"/>
    <x v="0"/>
    <x v="1"/>
    <x v="4"/>
    <d v="2019-10-18T00:00:00"/>
    <d v="2023-07-30T00:00:00"/>
    <s v="45137"/>
    <d v="2023-07-30T00:00:00"/>
    <x v="616"/>
    <x v="1"/>
    <s v="Gallagher, Roberts and Horn"/>
    <s v="Medicare"/>
    <x v="723"/>
    <n v="175"/>
  </r>
  <r>
    <x v="721"/>
    <x v="0"/>
    <x v="5"/>
    <x v="4"/>
    <d v="2019-04-10T00:00:00"/>
    <d v="2023-07-30T00:00:00"/>
    <s v="45137"/>
    <d v="2023-07-30T00:00:00"/>
    <x v="83"/>
    <x v="2"/>
    <s v="Donaldson, Wilson and Martin"/>
    <s v="Aetna"/>
    <x v="724"/>
    <n v="360"/>
  </r>
  <r>
    <x v="722"/>
    <x v="1"/>
    <x v="5"/>
    <x v="4"/>
    <d v="2019-09-04T00:00:00"/>
    <d v="2023-08-22T00:00:00"/>
    <s v="45160"/>
    <d v="2023-08-22T00:00:00"/>
    <x v="151"/>
    <x v="2"/>
    <s v="Hunter and Sons"/>
    <s v="Medicare"/>
    <x v="725"/>
    <n v="197"/>
  </r>
  <r>
    <x v="723"/>
    <x v="0"/>
    <x v="0"/>
    <x v="0"/>
    <d v="2019-02-10T00:00:00"/>
    <d v="2023-07-29T00:00:00"/>
    <s v="45136"/>
    <d v="2023-07-29T00:00:00"/>
    <x v="617"/>
    <x v="2"/>
    <s v="Clark-Rice"/>
    <s v="Aetna"/>
    <x v="726"/>
    <n v="180"/>
  </r>
  <r>
    <x v="724"/>
    <x v="1"/>
    <x v="2"/>
    <x v="2"/>
    <d v="2019-08-17T00:00:00"/>
    <d v="2023-08-21T00:00:00"/>
    <s v="45159"/>
    <d v="2023-08-21T00:00:00"/>
    <x v="618"/>
    <x v="2"/>
    <s v="Mccoy-Mahoney"/>
    <s v="Blue Cross"/>
    <x v="727"/>
    <n v="386"/>
  </r>
  <r>
    <x v="725"/>
    <x v="0"/>
    <x v="3"/>
    <x v="1"/>
    <d v="2019-07-07T00:00:00"/>
    <d v="2023-07-28T00:00:00"/>
    <s v="45135"/>
    <d v="2023-07-28T00:00:00"/>
    <x v="619"/>
    <x v="2"/>
    <s v="Valencia, Rice and Reed"/>
    <s v="Blue Cross"/>
    <x v="728"/>
    <n v="272"/>
  </r>
  <r>
    <x v="726"/>
    <x v="0"/>
    <x v="3"/>
    <x v="0"/>
    <d v="2020-03-09T00:00:00"/>
    <d v="2023-07-28T00:00:00"/>
    <s v="45135"/>
    <d v="2023-07-28T00:00:00"/>
    <x v="495"/>
    <x v="1"/>
    <s v="Hudson Ltd"/>
    <s v="Cigna"/>
    <x v="729"/>
    <n v="155"/>
  </r>
  <r>
    <x v="727"/>
    <x v="1"/>
    <x v="0"/>
    <x v="2"/>
    <d v="2021-04-18T00:00:00"/>
    <d v="2023-08-21T00:00:00"/>
    <s v="45159"/>
    <d v="2023-08-21T00:00:00"/>
    <x v="73"/>
    <x v="0"/>
    <s v="Hall-Allen"/>
    <s v="Blue Cross"/>
    <x v="730"/>
    <n v="152"/>
  </r>
  <r>
    <x v="728"/>
    <x v="0"/>
    <x v="3"/>
    <x v="4"/>
    <d v="2023-05-18T00:00:00"/>
    <d v="2023-07-28T00:00:00"/>
    <s v="45135"/>
    <d v="2023-07-28T00:00:00"/>
    <x v="620"/>
    <x v="0"/>
    <s v="Sanders and Sons"/>
    <s v="Medicare"/>
    <x v="731"/>
    <n v="248"/>
  </r>
  <r>
    <x v="729"/>
    <x v="1"/>
    <x v="3"/>
    <x v="1"/>
    <d v="2018-11-20T00:00:00"/>
    <d v="2023-08-21T00:00:00"/>
    <s v="45159"/>
    <d v="2023-08-21T00:00:00"/>
    <x v="621"/>
    <x v="2"/>
    <s v="Flores-Key"/>
    <s v="Cigna"/>
    <x v="732"/>
    <n v="142"/>
  </r>
  <r>
    <x v="730"/>
    <x v="0"/>
    <x v="1"/>
    <x v="4"/>
    <d v="2020-06-27T00:00:00"/>
    <d v="2023-07-28T00:00:00"/>
    <s v="45135"/>
    <d v="2023-07-28T00:00:00"/>
    <x v="622"/>
    <x v="2"/>
    <s v="Baker Inc"/>
    <s v="Aetna"/>
    <x v="733"/>
    <n v="430"/>
  </r>
  <r>
    <x v="731"/>
    <x v="1"/>
    <x v="4"/>
    <x v="1"/>
    <d v="2020-02-10T00:00:00"/>
    <d v="2023-08-20T00:00:00"/>
    <s v="45158"/>
    <d v="2023-08-20T00:00:00"/>
    <x v="623"/>
    <x v="2"/>
    <s v="Shepard Ltd"/>
    <s v="UnitedHealthcare"/>
    <x v="734"/>
    <n v="221"/>
  </r>
  <r>
    <x v="732"/>
    <x v="1"/>
    <x v="4"/>
    <x v="0"/>
    <d v="2022-08-12T00:00:00"/>
    <d v="2023-08-20T00:00:00"/>
    <s v="45158"/>
    <d v="2023-08-20T00:00:00"/>
    <x v="624"/>
    <x v="1"/>
    <s v="Lopez Inc"/>
    <s v="Cigna"/>
    <x v="735"/>
    <n v="233"/>
  </r>
  <r>
    <x v="733"/>
    <x v="1"/>
    <x v="1"/>
    <x v="0"/>
    <d v="2023-08-11T00:00:00"/>
    <d v="2023-08-15T00:00:00"/>
    <s v="45153"/>
    <d v="2023-08-15T00:00:00"/>
    <x v="625"/>
    <x v="0"/>
    <s v="Wilson, Thornton and Koch"/>
    <s v="Cigna"/>
    <x v="736"/>
    <n v="443"/>
  </r>
  <r>
    <x v="734"/>
    <x v="1"/>
    <x v="3"/>
    <x v="4"/>
    <d v="2022-09-23T00:00:00"/>
    <d v="2023-08-15T00:00:00"/>
    <s v="45153"/>
    <d v="2023-08-15T00:00:00"/>
    <x v="626"/>
    <x v="2"/>
    <s v="Mayo-Lee"/>
    <s v="Medicare"/>
    <x v="737"/>
    <n v="499"/>
  </r>
  <r>
    <x v="735"/>
    <x v="0"/>
    <x v="4"/>
    <x v="2"/>
    <d v="2019-03-09T00:00:00"/>
    <d v="2023-07-27T00:00:00"/>
    <s v="45134"/>
    <d v="2023-07-27T00:00:00"/>
    <x v="627"/>
    <x v="2"/>
    <s v="Pennington, Murphy and Chavez"/>
    <s v="Cigna"/>
    <x v="738"/>
    <n v="312"/>
  </r>
  <r>
    <x v="736"/>
    <x v="1"/>
    <x v="4"/>
    <x v="4"/>
    <d v="2020-11-12T00:00:00"/>
    <d v="2023-08-14T00:00:00"/>
    <s v="45152"/>
    <d v="2023-08-14T00:00:00"/>
    <x v="628"/>
    <x v="0"/>
    <s v="Watkins Inc"/>
    <s v="UnitedHealthcare"/>
    <x v="739"/>
    <n v="323"/>
  </r>
  <r>
    <x v="737"/>
    <x v="0"/>
    <x v="5"/>
    <x v="4"/>
    <d v="2023-06-04T00:00:00"/>
    <d v="2023-07-26T00:00:00"/>
    <s v="45133"/>
    <d v="2023-07-26T00:00:00"/>
    <x v="629"/>
    <x v="2"/>
    <s v="Snyder, Banks and Austin"/>
    <s v="Blue Cross"/>
    <x v="740"/>
    <n v="248"/>
  </r>
  <r>
    <x v="738"/>
    <x v="1"/>
    <x v="4"/>
    <x v="0"/>
    <d v="2021-10-21T00:00:00"/>
    <d v="2023-08-13T00:00:00"/>
    <s v="45151"/>
    <d v="2023-08-13T00:00:00"/>
    <x v="630"/>
    <x v="1"/>
    <s v="Johnson-Parsons"/>
    <s v="UnitedHealthcare"/>
    <x v="741"/>
    <n v="308"/>
  </r>
  <r>
    <x v="739"/>
    <x v="1"/>
    <x v="5"/>
    <x v="1"/>
    <d v="2021-10-10T00:00:00"/>
    <d v="2023-08-13T00:00:00"/>
    <s v="45151"/>
    <d v="2023-08-13T00:00:00"/>
    <x v="631"/>
    <x v="1"/>
    <s v="Scott, Carrillo and Frank"/>
    <s v="Blue Cross"/>
    <x v="742"/>
    <n v="145"/>
  </r>
  <r>
    <x v="740"/>
    <x v="1"/>
    <x v="0"/>
    <x v="3"/>
    <d v="2021-07-16T00:00:00"/>
    <d v="2023-08-12T00:00:00"/>
    <s v="45150"/>
    <d v="2023-08-12T00:00:00"/>
    <x v="632"/>
    <x v="2"/>
    <s v="Nelson-Marshall"/>
    <s v="Blue Cross"/>
    <x v="743"/>
    <n v="223"/>
  </r>
  <r>
    <x v="741"/>
    <x v="1"/>
    <x v="1"/>
    <x v="0"/>
    <d v="2021-06-25T00:00:00"/>
    <d v="2023-08-10T00:00:00"/>
    <s v="45148"/>
    <d v="2023-08-10T00:00:00"/>
    <x v="633"/>
    <x v="0"/>
    <s v="Padilla and Sons"/>
    <s v="Medicare"/>
    <x v="744"/>
    <n v="451"/>
  </r>
  <r>
    <x v="742"/>
    <x v="1"/>
    <x v="1"/>
    <x v="0"/>
    <d v="2020-07-28T00:00:00"/>
    <d v="2023-08-10T00:00:00"/>
    <s v="45148"/>
    <d v="2023-08-10T00:00:00"/>
    <x v="634"/>
    <x v="2"/>
    <s v="Calderon and Sons"/>
    <s v="UnitedHealthcare"/>
    <x v="745"/>
    <n v="413"/>
  </r>
  <r>
    <x v="743"/>
    <x v="1"/>
    <x v="4"/>
    <x v="0"/>
    <d v="2019-06-01T00:00:00"/>
    <d v="2023-08-10T00:00:00"/>
    <s v="45148"/>
    <d v="2023-08-10T00:00:00"/>
    <x v="635"/>
    <x v="2"/>
    <s v="Taylor LLC"/>
    <s v="Cigna"/>
    <x v="746"/>
    <n v="471"/>
  </r>
  <r>
    <x v="744"/>
    <x v="0"/>
    <x v="4"/>
    <x v="2"/>
    <d v="2020-03-09T00:00:00"/>
    <d v="2023-07-26T00:00:00"/>
    <s v="45133"/>
    <d v="2023-07-26T00:00:00"/>
    <x v="636"/>
    <x v="0"/>
    <s v="Macias-Ramsey"/>
    <s v="UnitedHealthcare"/>
    <x v="747"/>
    <n v="211"/>
  </r>
  <r>
    <x v="745"/>
    <x v="1"/>
    <x v="2"/>
    <x v="0"/>
    <d v="2022-10-24T00:00:00"/>
    <d v="2023-08-09T00:00:00"/>
    <s v="45147"/>
    <d v="2023-08-09T00:00:00"/>
    <x v="637"/>
    <x v="2"/>
    <s v="Cook-Benton"/>
    <s v="Blue Cross"/>
    <x v="748"/>
    <n v="381"/>
  </r>
  <r>
    <x v="746"/>
    <x v="1"/>
    <x v="4"/>
    <x v="1"/>
    <d v="2020-10-31T00:00:00"/>
    <d v="2023-08-09T00:00:00"/>
    <s v="45147"/>
    <d v="2023-08-09T00:00:00"/>
    <x v="638"/>
    <x v="0"/>
    <s v="Harrison PLC"/>
    <s v="Aetna"/>
    <x v="749"/>
    <n v="225"/>
  </r>
  <r>
    <x v="747"/>
    <x v="0"/>
    <x v="4"/>
    <x v="2"/>
    <d v="2023-05-10T00:00:00"/>
    <d v="2023-07-25T00:00:00"/>
    <s v="45132"/>
    <d v="2023-07-25T00:00:00"/>
    <x v="639"/>
    <x v="0"/>
    <s v="Watson, Johnson and Alvarez"/>
    <s v="UnitedHealthcare"/>
    <x v="750"/>
    <n v="381"/>
  </r>
  <r>
    <x v="748"/>
    <x v="1"/>
    <x v="4"/>
    <x v="4"/>
    <d v="2020-11-20T00:00:00"/>
    <d v="2023-08-08T00:00:00"/>
    <s v="45146"/>
    <d v="2023-08-08T00:00:00"/>
    <x v="640"/>
    <x v="2"/>
    <s v="Saunders, Welch and Palmer"/>
    <s v="Cigna"/>
    <x v="751"/>
    <n v="425"/>
  </r>
  <r>
    <x v="749"/>
    <x v="0"/>
    <x v="3"/>
    <x v="0"/>
    <d v="2020-12-04T00:00:00"/>
    <d v="2023-07-24T00:00:00"/>
    <s v="45131"/>
    <d v="2023-07-24T00:00:00"/>
    <x v="641"/>
    <x v="1"/>
    <s v="Vasquez Inc"/>
    <s v="Aetna"/>
    <x v="752"/>
    <n v="262"/>
  </r>
  <r>
    <x v="750"/>
    <x v="1"/>
    <x v="4"/>
    <x v="0"/>
    <d v="2022-08-06T00:00:00"/>
    <d v="2023-08-08T00:00:00"/>
    <s v="45146"/>
    <d v="2023-08-08T00:00:00"/>
    <x v="642"/>
    <x v="0"/>
    <s v="Bishop-Powell"/>
    <s v="Cigna"/>
    <x v="753"/>
    <n v="135"/>
  </r>
  <r>
    <x v="751"/>
    <x v="1"/>
    <x v="4"/>
    <x v="1"/>
    <d v="2020-04-04T00:00:00"/>
    <d v="2023-08-08T00:00:00"/>
    <s v="45146"/>
    <d v="2023-08-08T00:00:00"/>
    <x v="643"/>
    <x v="1"/>
    <s v="Peck-Cooper"/>
    <s v="UnitedHealthcare"/>
    <x v="754"/>
    <n v="178"/>
  </r>
  <r>
    <x v="752"/>
    <x v="1"/>
    <x v="4"/>
    <x v="3"/>
    <d v="2021-06-01T00:00:00"/>
    <d v="2023-08-07T00:00:00"/>
    <s v="45145"/>
    <d v="2023-08-07T00:00:00"/>
    <x v="644"/>
    <x v="2"/>
    <s v="Barajas, Molina and Dixon"/>
    <s v="Cigna"/>
    <x v="755"/>
    <n v="423"/>
  </r>
  <r>
    <x v="753"/>
    <x v="1"/>
    <x v="0"/>
    <x v="4"/>
    <d v="2020-03-05T00:00:00"/>
    <d v="2023-08-06T00:00:00"/>
    <s v="45144"/>
    <d v="2023-08-06T00:00:00"/>
    <x v="645"/>
    <x v="2"/>
    <s v="Walton Inc"/>
    <s v="Cigna"/>
    <x v="756"/>
    <n v="329"/>
  </r>
  <r>
    <x v="754"/>
    <x v="1"/>
    <x v="4"/>
    <x v="1"/>
    <d v="2023-02-19T00:00:00"/>
    <d v="2023-08-06T00:00:00"/>
    <s v="45144"/>
    <d v="2023-08-06T00:00:00"/>
    <x v="494"/>
    <x v="1"/>
    <s v="Macdonald, Graves and English"/>
    <s v="Cigna"/>
    <x v="757"/>
    <n v="460"/>
  </r>
  <r>
    <x v="755"/>
    <x v="1"/>
    <x v="5"/>
    <x v="3"/>
    <d v="2023-03-23T00:00:00"/>
    <d v="2023-08-06T00:00:00"/>
    <s v="45144"/>
    <d v="2023-08-06T00:00:00"/>
    <x v="646"/>
    <x v="2"/>
    <s v="Yoder Inc"/>
    <s v="Medicare"/>
    <x v="758"/>
    <n v="326"/>
  </r>
  <r>
    <x v="756"/>
    <x v="1"/>
    <x v="0"/>
    <x v="4"/>
    <d v="2022-09-27T00:00:00"/>
    <d v="2023-08-05T00:00:00"/>
    <s v="45143"/>
    <d v="2023-08-05T00:00:00"/>
    <x v="647"/>
    <x v="1"/>
    <s v="Taylor and Sons"/>
    <s v="Aetna"/>
    <x v="759"/>
    <n v="268"/>
  </r>
  <r>
    <x v="757"/>
    <x v="0"/>
    <x v="2"/>
    <x v="4"/>
    <d v="2021-08-08T00:00:00"/>
    <d v="2023-07-22T00:00:00"/>
    <s v="45129"/>
    <d v="2023-07-22T00:00:00"/>
    <x v="217"/>
    <x v="2"/>
    <s v="Decker-Johnson"/>
    <s v="UnitedHealthcare"/>
    <x v="760"/>
    <n v="374"/>
  </r>
  <r>
    <x v="758"/>
    <x v="0"/>
    <x v="0"/>
    <x v="0"/>
    <d v="2022-02-15T00:00:00"/>
    <d v="2023-07-22T00:00:00"/>
    <s v="45129"/>
    <d v="2023-07-22T00:00:00"/>
    <x v="412"/>
    <x v="0"/>
    <s v="Turner Group"/>
    <s v="Aetna"/>
    <x v="761"/>
    <n v="341"/>
  </r>
  <r>
    <x v="759"/>
    <x v="0"/>
    <x v="1"/>
    <x v="2"/>
    <d v="2020-03-03T00:00:00"/>
    <d v="2023-07-22T00:00:00"/>
    <s v="45129"/>
    <d v="2023-07-22T00:00:00"/>
    <x v="495"/>
    <x v="1"/>
    <s v="Reyes-Scott"/>
    <s v="Cigna"/>
    <x v="762"/>
    <n v="299"/>
  </r>
  <r>
    <x v="760"/>
    <x v="1"/>
    <x v="3"/>
    <x v="1"/>
    <d v="2019-08-11T00:00:00"/>
    <d v="2023-08-05T00:00:00"/>
    <s v="45143"/>
    <d v="2023-08-05T00:00:00"/>
    <x v="648"/>
    <x v="0"/>
    <s v="Miranda, Nguyen and Obrien"/>
    <s v="Medicare"/>
    <x v="763"/>
    <n v="441"/>
  </r>
  <r>
    <x v="761"/>
    <x v="0"/>
    <x v="1"/>
    <x v="1"/>
    <d v="2020-02-16T00:00:00"/>
    <d v="2023-07-22T00:00:00"/>
    <s v="45129"/>
    <d v="2023-07-22T00:00:00"/>
    <x v="649"/>
    <x v="2"/>
    <s v="Price Inc"/>
    <s v="Blue Cross"/>
    <x v="764"/>
    <n v="369"/>
  </r>
  <r>
    <x v="762"/>
    <x v="0"/>
    <x v="0"/>
    <x v="1"/>
    <d v="2019-01-23T00:00:00"/>
    <d v="2023-07-22T00:00:00"/>
    <s v="45129"/>
    <d v="2023-07-22T00:00:00"/>
    <x v="650"/>
    <x v="2"/>
    <s v="Alvarez-Vazquez"/>
    <s v="Medicare"/>
    <x v="765"/>
    <n v="235"/>
  </r>
  <r>
    <x v="763"/>
    <x v="1"/>
    <x v="3"/>
    <x v="3"/>
    <d v="2020-06-22T00:00:00"/>
    <d v="2023-08-05T00:00:00"/>
    <s v="45143"/>
    <d v="2023-08-05T00:00:00"/>
    <x v="651"/>
    <x v="0"/>
    <s v="Cook-Thompson"/>
    <s v="Blue Cross"/>
    <x v="766"/>
    <n v="310"/>
  </r>
  <r>
    <x v="764"/>
    <x v="1"/>
    <x v="5"/>
    <x v="1"/>
    <d v="2023-01-29T00:00:00"/>
    <d v="2023-08-04T00:00:00"/>
    <s v="45142"/>
    <d v="2023-08-04T00:00:00"/>
    <x v="652"/>
    <x v="2"/>
    <s v="Carlson-Quinn"/>
    <s v="Blue Cross"/>
    <x v="767"/>
    <n v="193"/>
  </r>
  <r>
    <x v="765"/>
    <x v="0"/>
    <x v="1"/>
    <x v="3"/>
    <d v="2021-12-13T00:00:00"/>
    <d v="2023-07-21T00:00:00"/>
    <s v="45128"/>
    <d v="2023-07-21T00:00:00"/>
    <x v="653"/>
    <x v="2"/>
    <s v="Roth, Goodman and Green"/>
    <s v="Medicare"/>
    <x v="768"/>
    <n v="343"/>
  </r>
  <r>
    <x v="766"/>
    <x v="0"/>
    <x v="4"/>
    <x v="3"/>
    <d v="2021-04-19T00:00:00"/>
    <d v="2023-07-21T00:00:00"/>
    <s v="45128"/>
    <d v="2023-07-21T00:00:00"/>
    <x v="352"/>
    <x v="0"/>
    <s v="Jones and Sons"/>
    <s v="Cigna"/>
    <x v="769"/>
    <n v="144"/>
  </r>
  <r>
    <x v="767"/>
    <x v="0"/>
    <x v="3"/>
    <x v="1"/>
    <d v="2021-05-27T00:00:00"/>
    <d v="2023-07-21T00:00:00"/>
    <s v="45128"/>
    <d v="2023-07-21T00:00:00"/>
    <x v="654"/>
    <x v="0"/>
    <s v="Morgan-Wilson"/>
    <s v="Blue Cross"/>
    <x v="770"/>
    <n v="148"/>
  </r>
  <r>
    <x v="768"/>
    <x v="1"/>
    <x v="1"/>
    <x v="0"/>
    <d v="2020-01-11T00:00:00"/>
    <d v="2023-08-04T00:00:00"/>
    <s v="45142"/>
    <d v="2023-08-04T00:00:00"/>
    <x v="455"/>
    <x v="0"/>
    <s v="Johnson Group"/>
    <s v="Medicare"/>
    <x v="771"/>
    <n v="483"/>
  </r>
  <r>
    <x v="769"/>
    <x v="0"/>
    <x v="4"/>
    <x v="4"/>
    <d v="2022-03-12T00:00:00"/>
    <d v="2023-07-20T00:00:00"/>
    <s v="45127"/>
    <d v="2023-07-20T00:00:00"/>
    <x v="655"/>
    <x v="2"/>
    <s v="Smith-Parks"/>
    <s v="Cigna"/>
    <x v="772"/>
    <n v="277"/>
  </r>
  <r>
    <x v="770"/>
    <x v="1"/>
    <x v="2"/>
    <x v="2"/>
    <d v="2023-06-04T00:00:00"/>
    <d v="2023-08-04T00:00:00"/>
    <s v="45142"/>
    <d v="2023-08-04T00:00:00"/>
    <x v="656"/>
    <x v="0"/>
    <s v="Jordan-Sosa"/>
    <s v="Aetna"/>
    <x v="773"/>
    <n v="179"/>
  </r>
  <r>
    <x v="771"/>
    <x v="0"/>
    <x v="5"/>
    <x v="1"/>
    <d v="2022-02-08T00:00:00"/>
    <d v="2023-07-19T00:00:00"/>
    <s v="45126"/>
    <d v="2023-07-19T00:00:00"/>
    <x v="657"/>
    <x v="2"/>
    <s v="Mueller, Evans and Simpson"/>
    <s v="UnitedHealthcare"/>
    <x v="774"/>
    <n v="183"/>
  </r>
  <r>
    <x v="772"/>
    <x v="1"/>
    <x v="1"/>
    <x v="1"/>
    <d v="2023-09-19T00:00:00"/>
    <d v="2023-08-03T00:00:00"/>
    <s v="45141"/>
    <d v="2023-08-03T00:00:00"/>
    <x v="658"/>
    <x v="0"/>
    <s v="Rich, Hart and Edwards"/>
    <s v="Medicare"/>
    <x v="775"/>
    <n v="241"/>
  </r>
  <r>
    <x v="773"/>
    <x v="0"/>
    <x v="2"/>
    <x v="2"/>
    <d v="2019-02-11T00:00:00"/>
    <d v="2023-07-19T00:00:00"/>
    <s v="45126"/>
    <d v="2023-07-19T00:00:00"/>
    <x v="659"/>
    <x v="2"/>
    <s v="Harris-Moore"/>
    <s v="UnitedHealthcare"/>
    <x v="776"/>
    <n v="329"/>
  </r>
  <r>
    <x v="774"/>
    <x v="0"/>
    <x v="4"/>
    <x v="4"/>
    <d v="2019-07-04T00:00:00"/>
    <d v="2023-07-19T00:00:00"/>
    <s v="45126"/>
    <d v="2023-07-19T00:00:00"/>
    <x v="660"/>
    <x v="0"/>
    <s v="Scott and Sons"/>
    <s v="Aetna"/>
    <x v="777"/>
    <n v="427"/>
  </r>
  <r>
    <x v="775"/>
    <x v="0"/>
    <x v="0"/>
    <x v="4"/>
    <d v="2023-04-13T00:00:00"/>
    <d v="2023-07-19T00:00:00"/>
    <s v="45126"/>
    <d v="2023-07-19T00:00:00"/>
    <x v="90"/>
    <x v="1"/>
    <s v="Camacho-Jones"/>
    <s v="UnitedHealthcare"/>
    <x v="778"/>
    <n v="257"/>
  </r>
  <r>
    <x v="776"/>
    <x v="1"/>
    <x v="4"/>
    <x v="3"/>
    <d v="2020-01-24T00:00:00"/>
    <d v="2023-08-03T00:00:00"/>
    <s v="45141"/>
    <d v="2023-08-03T00:00:00"/>
    <x v="623"/>
    <x v="1"/>
    <s v="Mann-Wilson"/>
    <s v="Blue Cross"/>
    <x v="779"/>
    <n v="478"/>
  </r>
  <r>
    <x v="777"/>
    <x v="0"/>
    <x v="2"/>
    <x v="1"/>
    <d v="2023-01-31T00:00:00"/>
    <d v="2023-07-19T00:00:00"/>
    <s v="45126"/>
    <d v="2023-07-19T00:00:00"/>
    <x v="513"/>
    <x v="1"/>
    <s v="Franklin Group"/>
    <s v="Aetna"/>
    <x v="780"/>
    <n v="289"/>
  </r>
  <r>
    <x v="778"/>
    <x v="1"/>
    <x v="4"/>
    <x v="0"/>
    <d v="2022-02-18T00:00:00"/>
    <d v="2023-08-03T00:00:00"/>
    <s v="45141"/>
    <d v="2023-08-03T00:00:00"/>
    <x v="47"/>
    <x v="2"/>
    <s v="King Group"/>
    <s v="UnitedHealthcare"/>
    <x v="781"/>
    <n v="306"/>
  </r>
  <r>
    <x v="779"/>
    <x v="1"/>
    <x v="4"/>
    <x v="2"/>
    <d v="2021-11-26T00:00:00"/>
    <d v="2023-08-03T00:00:00"/>
    <s v="45141"/>
    <d v="2023-08-03T00:00:00"/>
    <x v="661"/>
    <x v="1"/>
    <s v="Bryant, Conley and Williams"/>
    <s v="UnitedHealthcare"/>
    <x v="782"/>
    <n v="478"/>
  </r>
  <r>
    <x v="780"/>
    <x v="0"/>
    <x v="0"/>
    <x v="3"/>
    <d v="2020-11-24T00:00:00"/>
    <d v="2023-07-18T00:00:00"/>
    <s v="45125"/>
    <d v="2023-07-18T00:00:00"/>
    <x v="662"/>
    <x v="0"/>
    <s v="Mason-Kelly"/>
    <s v="Aetna"/>
    <x v="783"/>
    <n v="296"/>
  </r>
  <r>
    <x v="781"/>
    <x v="1"/>
    <x v="4"/>
    <x v="4"/>
    <d v="2020-08-05T00:00:00"/>
    <d v="2023-08-02T00:00:00"/>
    <s v="45140"/>
    <d v="2023-08-02T00:00:00"/>
    <x v="570"/>
    <x v="1"/>
    <s v="Tran, Moody and Sellers"/>
    <s v="Medicare"/>
    <x v="784"/>
    <n v="444"/>
  </r>
  <r>
    <x v="782"/>
    <x v="1"/>
    <x v="2"/>
    <x v="1"/>
    <d v="2021-10-28T00:00:00"/>
    <d v="2023-08-02T00:00:00"/>
    <s v="45140"/>
    <d v="2023-08-02T00:00:00"/>
    <x v="663"/>
    <x v="1"/>
    <s v="Jones Inc"/>
    <s v="Medicare"/>
    <x v="785"/>
    <n v="481"/>
  </r>
  <r>
    <x v="783"/>
    <x v="0"/>
    <x v="1"/>
    <x v="3"/>
    <d v="2019-12-01T00:00:00"/>
    <d v="2023-07-17T00:00:00"/>
    <s v="45124"/>
    <d v="2023-07-17T00:00:00"/>
    <x v="171"/>
    <x v="2"/>
    <s v="Cox, Garcia and Nichols"/>
    <s v="Medicare"/>
    <x v="786"/>
    <n v="359"/>
  </r>
  <r>
    <x v="784"/>
    <x v="0"/>
    <x v="3"/>
    <x v="1"/>
    <d v="2021-11-05T00:00:00"/>
    <d v="2023-07-17T00:00:00"/>
    <s v="45124"/>
    <d v="2023-07-17T00:00:00"/>
    <x v="187"/>
    <x v="1"/>
    <s v="Potter Ltd"/>
    <s v="UnitedHealthcare"/>
    <x v="787"/>
    <n v="104"/>
  </r>
  <r>
    <x v="785"/>
    <x v="0"/>
    <x v="4"/>
    <x v="0"/>
    <d v="2019-08-25T00:00:00"/>
    <d v="2023-07-17T00:00:00"/>
    <s v="45124"/>
    <d v="2023-07-17T00:00:00"/>
    <x v="664"/>
    <x v="1"/>
    <s v="Ray-Hoffman"/>
    <s v="Cigna"/>
    <x v="788"/>
    <n v="165"/>
  </r>
  <r>
    <x v="786"/>
    <x v="1"/>
    <x v="3"/>
    <x v="4"/>
    <d v="2022-11-03T00:00:00"/>
    <d v="2023-08-02T00:00:00"/>
    <s v="45140"/>
    <d v="2023-08-02T00:00:00"/>
    <x v="665"/>
    <x v="1"/>
    <s v="Olson-Cooper"/>
    <s v="Blue Cross"/>
    <x v="789"/>
    <n v="347"/>
  </r>
  <r>
    <x v="787"/>
    <x v="1"/>
    <x v="2"/>
    <x v="4"/>
    <d v="2022-03-26T00:00:00"/>
    <d v="2023-08-02T00:00:00"/>
    <s v="45140"/>
    <d v="2023-08-02T00:00:00"/>
    <x v="465"/>
    <x v="1"/>
    <s v="Watts Inc"/>
    <s v="Cigna"/>
    <x v="790"/>
    <n v="313"/>
  </r>
  <r>
    <x v="788"/>
    <x v="1"/>
    <x v="2"/>
    <x v="4"/>
    <d v="2019-07-08T00:00:00"/>
    <d v="2023-08-02T00:00:00"/>
    <s v="45140"/>
    <d v="2023-08-02T00:00:00"/>
    <x v="666"/>
    <x v="1"/>
    <s v="Ford PLC"/>
    <s v="Blue Cross"/>
    <x v="791"/>
    <n v="313"/>
  </r>
  <r>
    <x v="789"/>
    <x v="1"/>
    <x v="3"/>
    <x v="0"/>
    <d v="2019-03-08T00:00:00"/>
    <d v="2023-08-02T00:00:00"/>
    <s v="45140"/>
    <d v="2023-08-02T00:00:00"/>
    <x v="667"/>
    <x v="2"/>
    <s v="Hayes Ltd"/>
    <s v="Medicare"/>
    <x v="792"/>
    <n v="460"/>
  </r>
  <r>
    <x v="790"/>
    <x v="0"/>
    <x v="2"/>
    <x v="4"/>
    <d v="2023-08-05T00:00:00"/>
    <d v="2023-07-16T00:00:00"/>
    <s v="45123"/>
    <d v="2023-07-16T00:00:00"/>
    <x v="390"/>
    <x v="0"/>
    <s v="Pena, Martinez and Chavez"/>
    <s v="UnitedHealthcare"/>
    <x v="793"/>
    <n v="200"/>
  </r>
  <r>
    <x v="791"/>
    <x v="1"/>
    <x v="5"/>
    <x v="4"/>
    <d v="2023-09-30T00:00:00"/>
    <d v="2023-08-01T00:00:00"/>
    <s v="45139"/>
    <d v="2023-08-01T00:00:00"/>
    <x v="668"/>
    <x v="1"/>
    <s v="Herrera Group"/>
    <s v="Aetna"/>
    <x v="794"/>
    <n v="164"/>
  </r>
  <r>
    <x v="792"/>
    <x v="0"/>
    <x v="1"/>
    <x v="0"/>
    <d v="2023-01-29T00:00:00"/>
    <d v="2023-07-15T00:00:00"/>
    <s v="45122"/>
    <d v="2023-07-15T00:00:00"/>
    <x v="380"/>
    <x v="1"/>
    <s v="Wood-Clark"/>
    <s v="Medicare"/>
    <x v="795"/>
    <n v="123"/>
  </r>
  <r>
    <x v="793"/>
    <x v="0"/>
    <x v="5"/>
    <x v="0"/>
    <d v="2019-01-01T00:00:00"/>
    <d v="2023-07-15T00:00:00"/>
    <s v="45122"/>
    <d v="2023-07-15T00:00:00"/>
    <x v="111"/>
    <x v="2"/>
    <s v="Martin, Marshall and Willis"/>
    <s v="Medicare"/>
    <x v="796"/>
    <n v="262"/>
  </r>
  <r>
    <x v="794"/>
    <x v="1"/>
    <x v="3"/>
    <x v="3"/>
    <d v="2021-09-01T00:00:00"/>
    <d v="2023-07-30T00:00:00"/>
    <s v="45137"/>
    <d v="2023-07-30T00:00:00"/>
    <x v="669"/>
    <x v="0"/>
    <s v="Frazier, Graham and Taylor"/>
    <s v="Cigna"/>
    <x v="797"/>
    <n v="210"/>
  </r>
  <r>
    <x v="795"/>
    <x v="0"/>
    <x v="0"/>
    <x v="3"/>
    <d v="2022-02-28T00:00:00"/>
    <d v="2023-07-15T00:00:00"/>
    <s v="45122"/>
    <d v="2023-07-15T00:00:00"/>
    <x v="670"/>
    <x v="0"/>
    <s v="James, Lindsey and Shepherd"/>
    <s v="Medicare"/>
    <x v="798"/>
    <n v="242"/>
  </r>
  <r>
    <x v="796"/>
    <x v="1"/>
    <x v="5"/>
    <x v="4"/>
    <d v="2021-02-15T00:00:00"/>
    <d v="2023-07-29T00:00:00"/>
    <s v="45136"/>
    <d v="2023-07-29T00:00:00"/>
    <x v="671"/>
    <x v="0"/>
    <s v="Richardson-Haas"/>
    <s v="Medicare"/>
    <x v="799"/>
    <n v="362"/>
  </r>
  <r>
    <x v="797"/>
    <x v="1"/>
    <x v="3"/>
    <x v="0"/>
    <d v="2023-09-16T00:00:00"/>
    <d v="2023-07-29T00:00:00"/>
    <s v="45136"/>
    <d v="2023-07-29T00:00:00"/>
    <x v="672"/>
    <x v="1"/>
    <s v="Thomas Inc"/>
    <s v="Medicare"/>
    <x v="800"/>
    <n v="402"/>
  </r>
  <r>
    <x v="798"/>
    <x v="0"/>
    <x v="5"/>
    <x v="1"/>
    <d v="2021-01-29T00:00:00"/>
    <d v="2023-07-15T00:00:00"/>
    <s v="45122"/>
    <d v="2023-07-15T00:00:00"/>
    <x v="673"/>
    <x v="0"/>
    <s v="Gilbert, Perkins and Camacho"/>
    <s v="Medicare"/>
    <x v="801"/>
    <n v="468"/>
  </r>
  <r>
    <x v="799"/>
    <x v="1"/>
    <x v="5"/>
    <x v="0"/>
    <d v="2023-04-11T00:00:00"/>
    <d v="2023-07-28T00:00:00"/>
    <s v="45135"/>
    <d v="2023-07-28T00:00:00"/>
    <x v="674"/>
    <x v="1"/>
    <s v="Moore Ltd"/>
    <s v="Medicare"/>
    <x v="802"/>
    <n v="203"/>
  </r>
  <r>
    <x v="800"/>
    <x v="0"/>
    <x v="4"/>
    <x v="0"/>
    <d v="2022-03-14T00:00:00"/>
    <d v="2023-07-14T00:00:00"/>
    <s v="45121"/>
    <d v="2023-07-14T00:00:00"/>
    <x v="675"/>
    <x v="2"/>
    <s v="Wong Inc"/>
    <s v="Blue Cross"/>
    <x v="803"/>
    <n v="396"/>
  </r>
  <r>
    <x v="801"/>
    <x v="0"/>
    <x v="1"/>
    <x v="3"/>
    <d v="2021-05-24T00:00:00"/>
    <d v="2023-07-14T00:00:00"/>
    <s v="45121"/>
    <d v="2023-07-14T00:00:00"/>
    <x v="676"/>
    <x v="0"/>
    <s v="Curry Ltd"/>
    <s v="Medicare"/>
    <x v="804"/>
    <n v="292"/>
  </r>
  <r>
    <x v="802"/>
    <x v="0"/>
    <x v="3"/>
    <x v="1"/>
    <d v="2019-07-08T00:00:00"/>
    <d v="2023-07-14T00:00:00"/>
    <s v="45121"/>
    <d v="2023-07-14T00:00:00"/>
    <x v="32"/>
    <x v="0"/>
    <s v="Keith, Berry and King"/>
    <s v="Aetna"/>
    <x v="805"/>
    <n v="355"/>
  </r>
  <r>
    <x v="803"/>
    <x v="0"/>
    <x v="3"/>
    <x v="4"/>
    <d v="2020-06-25T00:00:00"/>
    <d v="2023-07-14T00:00:00"/>
    <s v="45121"/>
    <d v="2023-07-14T00:00:00"/>
    <x v="677"/>
    <x v="2"/>
    <s v="Jones Inc"/>
    <s v="Cigna"/>
    <x v="806"/>
    <n v="351"/>
  </r>
  <r>
    <x v="804"/>
    <x v="1"/>
    <x v="2"/>
    <x v="1"/>
    <d v="2021-09-11T00:00:00"/>
    <d v="2023-07-28T00:00:00"/>
    <s v="45135"/>
    <d v="2023-07-28T00:00:00"/>
    <x v="678"/>
    <x v="1"/>
    <s v="Smith Ltd"/>
    <s v="UnitedHealthcare"/>
    <x v="807"/>
    <n v="331"/>
  </r>
  <r>
    <x v="805"/>
    <x v="0"/>
    <x v="2"/>
    <x v="4"/>
    <d v="2020-05-12T00:00:00"/>
    <d v="2023-07-14T00:00:00"/>
    <s v="45121"/>
    <d v="2023-07-14T00:00:00"/>
    <x v="679"/>
    <x v="0"/>
    <s v="Harris-Greene"/>
    <s v="Cigna"/>
    <x v="808"/>
    <n v="395"/>
  </r>
  <r>
    <x v="806"/>
    <x v="0"/>
    <x v="4"/>
    <x v="1"/>
    <d v="2020-09-26T00:00:00"/>
    <d v="2023-07-14T00:00:00"/>
    <s v="45121"/>
    <d v="2023-07-14T00:00:00"/>
    <x v="605"/>
    <x v="2"/>
    <s v="Rose, Wilson and Hays"/>
    <s v="Cigna"/>
    <x v="809"/>
    <n v="194"/>
  </r>
  <r>
    <x v="807"/>
    <x v="0"/>
    <x v="5"/>
    <x v="4"/>
    <d v="2022-03-21T00:00:00"/>
    <d v="2023-07-14T00:00:00"/>
    <s v="45121"/>
    <d v="2023-07-14T00:00:00"/>
    <x v="680"/>
    <x v="2"/>
    <s v="Craig Group"/>
    <s v="Blue Cross"/>
    <x v="810"/>
    <n v="319"/>
  </r>
  <r>
    <x v="808"/>
    <x v="0"/>
    <x v="3"/>
    <x v="2"/>
    <d v="2022-03-12T00:00:00"/>
    <d v="2023-07-13T00:00:00"/>
    <s v="45120"/>
    <d v="2023-07-13T00:00:00"/>
    <x v="681"/>
    <x v="2"/>
    <s v="Edwards Group"/>
    <s v="Cigna"/>
    <x v="811"/>
    <n v="130"/>
  </r>
  <r>
    <x v="809"/>
    <x v="0"/>
    <x v="3"/>
    <x v="2"/>
    <d v="2020-03-02T00:00:00"/>
    <d v="2023-07-13T00:00:00"/>
    <s v="45120"/>
    <d v="2023-07-13T00:00:00"/>
    <x v="682"/>
    <x v="0"/>
    <s v="Jones-Dillon"/>
    <s v="Medicare"/>
    <x v="812"/>
    <n v="340"/>
  </r>
  <r>
    <x v="810"/>
    <x v="1"/>
    <x v="4"/>
    <x v="2"/>
    <d v="2020-12-16T00:00:00"/>
    <d v="2023-07-27T00:00:00"/>
    <s v="45134"/>
    <d v="2023-07-27T00:00:00"/>
    <x v="263"/>
    <x v="2"/>
    <s v="Morales, Ferrell and Clark"/>
    <s v="Medicare"/>
    <x v="813"/>
    <n v="390"/>
  </r>
  <r>
    <x v="811"/>
    <x v="1"/>
    <x v="0"/>
    <x v="1"/>
    <d v="2021-10-09T00:00:00"/>
    <d v="2023-07-27T00:00:00"/>
    <s v="45134"/>
    <d v="2023-07-27T00:00:00"/>
    <x v="683"/>
    <x v="1"/>
    <s v="Evans-Todd"/>
    <s v="Blue Cross"/>
    <x v="814"/>
    <n v="154"/>
  </r>
  <r>
    <x v="812"/>
    <x v="1"/>
    <x v="0"/>
    <x v="0"/>
    <d v="2023-03-16T00:00:00"/>
    <d v="2023-07-27T00:00:00"/>
    <s v="45134"/>
    <d v="2023-07-27T00:00:00"/>
    <x v="684"/>
    <x v="0"/>
    <s v="Clark, Anderson and Rodriguez"/>
    <s v="UnitedHealthcare"/>
    <x v="815"/>
    <n v="341"/>
  </r>
  <r>
    <x v="813"/>
    <x v="1"/>
    <x v="4"/>
    <x v="1"/>
    <d v="2021-08-29T00:00:00"/>
    <d v="2023-07-27T00:00:00"/>
    <s v="45134"/>
    <d v="2023-07-27T00:00:00"/>
    <x v="669"/>
    <x v="0"/>
    <s v="Lopez-Robinson"/>
    <s v="UnitedHealthcare"/>
    <x v="816"/>
    <n v="401"/>
  </r>
  <r>
    <x v="814"/>
    <x v="0"/>
    <x v="3"/>
    <x v="2"/>
    <d v="2020-06-19T00:00:00"/>
    <d v="2023-07-13T00:00:00"/>
    <s v="45120"/>
    <d v="2023-07-13T00:00:00"/>
    <x v="685"/>
    <x v="0"/>
    <s v="Taylor LLC"/>
    <s v="Medicare"/>
    <x v="817"/>
    <n v="303"/>
  </r>
  <r>
    <x v="815"/>
    <x v="1"/>
    <x v="2"/>
    <x v="1"/>
    <d v="2018-11-28T00:00:00"/>
    <d v="2023-07-27T00:00:00"/>
    <s v="45134"/>
    <d v="2023-07-27T00:00:00"/>
    <x v="686"/>
    <x v="1"/>
    <s v="Cook, Leach and Fernandez"/>
    <s v="Aetna"/>
    <x v="818"/>
    <n v="424"/>
  </r>
  <r>
    <x v="816"/>
    <x v="0"/>
    <x v="5"/>
    <x v="4"/>
    <d v="2023-05-09T00:00:00"/>
    <d v="2023-07-13T00:00:00"/>
    <s v="45120"/>
    <d v="2023-07-13T00:00:00"/>
    <x v="687"/>
    <x v="2"/>
    <s v="Gonzalez, Shepherd and Jacobs"/>
    <s v="Medicare"/>
    <x v="819"/>
    <n v="119"/>
  </r>
  <r>
    <x v="817"/>
    <x v="1"/>
    <x v="3"/>
    <x v="2"/>
    <d v="2020-12-15T00:00:00"/>
    <d v="2023-07-26T00:00:00"/>
    <s v="45133"/>
    <d v="2023-07-26T00:00:00"/>
    <x v="263"/>
    <x v="2"/>
    <s v="Mccann, Carey and Brown"/>
    <s v="Cigna"/>
    <x v="820"/>
    <n v="231"/>
  </r>
  <r>
    <x v="818"/>
    <x v="0"/>
    <x v="4"/>
    <x v="0"/>
    <d v="2022-09-21T00:00:00"/>
    <d v="2023-07-13T00:00:00"/>
    <s v="45120"/>
    <d v="2023-07-13T00:00:00"/>
    <x v="127"/>
    <x v="0"/>
    <s v="Riley PLC"/>
    <s v="Aetna"/>
    <x v="821"/>
    <n v="278"/>
  </r>
  <r>
    <x v="819"/>
    <x v="1"/>
    <x v="4"/>
    <x v="0"/>
    <d v="2021-02-28T00:00:00"/>
    <d v="2023-07-26T00:00:00"/>
    <s v="45133"/>
    <d v="2023-07-26T00:00:00"/>
    <x v="688"/>
    <x v="0"/>
    <s v="Huang-Osborn"/>
    <s v="Blue Cross"/>
    <x v="822"/>
    <n v="336"/>
  </r>
  <r>
    <x v="820"/>
    <x v="1"/>
    <x v="2"/>
    <x v="4"/>
    <d v="2022-08-07T00:00:00"/>
    <d v="2023-07-26T00:00:00"/>
    <s v="45133"/>
    <d v="2023-07-26T00:00:00"/>
    <x v="689"/>
    <x v="1"/>
    <s v="Brown-Ford"/>
    <s v="Cigna"/>
    <x v="823"/>
    <n v="299"/>
  </r>
  <r>
    <x v="821"/>
    <x v="1"/>
    <x v="1"/>
    <x v="3"/>
    <d v="2019-04-18T00:00:00"/>
    <d v="2023-07-26T00:00:00"/>
    <s v="45133"/>
    <d v="2023-07-26T00:00:00"/>
    <x v="690"/>
    <x v="0"/>
    <s v="Cruz-Dean"/>
    <s v="UnitedHealthcare"/>
    <x v="824"/>
    <n v="495"/>
  </r>
  <r>
    <x v="822"/>
    <x v="1"/>
    <x v="4"/>
    <x v="2"/>
    <d v="2020-02-10T00:00:00"/>
    <d v="2023-07-26T00:00:00"/>
    <s v="45133"/>
    <d v="2023-07-26T00:00:00"/>
    <x v="691"/>
    <x v="1"/>
    <s v="Robbins-Pierce"/>
    <s v="Blue Cross"/>
    <x v="825"/>
    <n v="180"/>
  </r>
  <r>
    <x v="823"/>
    <x v="1"/>
    <x v="2"/>
    <x v="0"/>
    <d v="2022-06-13T00:00:00"/>
    <d v="2023-07-26T00:00:00"/>
    <s v="45133"/>
    <d v="2023-07-26T00:00:00"/>
    <x v="459"/>
    <x v="1"/>
    <s v="Wright Group"/>
    <s v="Blue Cross"/>
    <x v="826"/>
    <n v="136"/>
  </r>
  <r>
    <x v="824"/>
    <x v="1"/>
    <x v="1"/>
    <x v="3"/>
    <d v="2021-08-11T00:00:00"/>
    <d v="2023-07-26T00:00:00"/>
    <s v="45133"/>
    <d v="2023-07-26T00:00:00"/>
    <x v="121"/>
    <x v="2"/>
    <s v="Russell Ltd"/>
    <s v="Cigna"/>
    <x v="827"/>
    <n v="338"/>
  </r>
  <r>
    <x v="825"/>
    <x v="0"/>
    <x v="4"/>
    <x v="1"/>
    <d v="2021-03-28T00:00:00"/>
    <d v="2023-07-11T00:00:00"/>
    <s v="45118"/>
    <d v="2023-07-11T00:00:00"/>
    <x v="692"/>
    <x v="2"/>
    <s v="Brown-Green"/>
    <s v="Medicare"/>
    <x v="828"/>
    <n v="210"/>
  </r>
  <r>
    <x v="826"/>
    <x v="0"/>
    <x v="4"/>
    <x v="1"/>
    <d v="2023-09-19T00:00:00"/>
    <d v="2023-07-11T00:00:00"/>
    <s v="45118"/>
    <d v="2023-07-11T00:00:00"/>
    <x v="693"/>
    <x v="2"/>
    <s v="Oneal LLC"/>
    <s v="UnitedHealthcare"/>
    <x v="829"/>
    <n v="268"/>
  </r>
  <r>
    <x v="827"/>
    <x v="1"/>
    <x v="1"/>
    <x v="0"/>
    <d v="2023-03-14T00:00:00"/>
    <d v="2023-07-25T00:00:00"/>
    <s v="45132"/>
    <d v="2023-07-25T00:00:00"/>
    <x v="684"/>
    <x v="1"/>
    <s v="Russo, Mccall and Clark"/>
    <s v="Aetna"/>
    <x v="830"/>
    <n v="470"/>
  </r>
  <r>
    <x v="828"/>
    <x v="1"/>
    <x v="5"/>
    <x v="1"/>
    <d v="2023-06-08T00:00:00"/>
    <d v="2023-07-25T00:00:00"/>
    <s v="45132"/>
    <d v="2023-07-25T00:00:00"/>
    <x v="694"/>
    <x v="0"/>
    <s v="Foster-Reeves"/>
    <s v="UnitedHealthcare"/>
    <x v="831"/>
    <n v="230"/>
  </r>
  <r>
    <x v="829"/>
    <x v="0"/>
    <x v="5"/>
    <x v="0"/>
    <d v="2023-07-21T00:00:00"/>
    <d v="2023-07-10T00:00:00"/>
    <s v="45117"/>
    <d v="2023-07-10T00:00:00"/>
    <x v="695"/>
    <x v="1"/>
    <s v="Silva-Rodriguez"/>
    <s v="Medicare"/>
    <x v="832"/>
    <n v="163"/>
  </r>
  <r>
    <x v="830"/>
    <x v="0"/>
    <x v="4"/>
    <x v="4"/>
    <d v="2018-11-03T00:00:00"/>
    <d v="2023-07-10T00:00:00"/>
    <s v="45117"/>
    <d v="2023-07-10T00:00:00"/>
    <x v="696"/>
    <x v="0"/>
    <s v="Powell LLC"/>
    <s v="Medicare"/>
    <x v="833"/>
    <n v="343"/>
  </r>
  <r>
    <x v="831"/>
    <x v="0"/>
    <x v="1"/>
    <x v="3"/>
    <d v="2023-04-10T00:00:00"/>
    <d v="2023-07-10T00:00:00"/>
    <s v="45117"/>
    <d v="2023-07-10T00:00:00"/>
    <x v="697"/>
    <x v="1"/>
    <s v="Robinson-Armstrong"/>
    <s v="Medicare"/>
    <x v="834"/>
    <n v="443"/>
  </r>
  <r>
    <x v="832"/>
    <x v="0"/>
    <x v="3"/>
    <x v="1"/>
    <d v="2021-10-22T00:00:00"/>
    <d v="2023-07-10T00:00:00"/>
    <s v="45117"/>
    <d v="2023-07-10T00:00:00"/>
    <x v="115"/>
    <x v="0"/>
    <s v="Hall LLC"/>
    <s v="Medicare"/>
    <x v="835"/>
    <n v="355"/>
  </r>
  <r>
    <x v="833"/>
    <x v="1"/>
    <x v="0"/>
    <x v="0"/>
    <d v="2019-11-28T00:00:00"/>
    <d v="2023-07-24T00:00:00"/>
    <s v="45131"/>
    <d v="2023-07-24T00:00:00"/>
    <x v="508"/>
    <x v="2"/>
    <s v="Simpson, Medina and Hensley"/>
    <s v="Medicare"/>
    <x v="836"/>
    <n v="139"/>
  </r>
  <r>
    <x v="834"/>
    <x v="0"/>
    <x v="4"/>
    <x v="1"/>
    <d v="2019-04-01T00:00:00"/>
    <d v="2023-07-10T00:00:00"/>
    <s v="45117"/>
    <d v="2023-07-10T00:00:00"/>
    <x v="698"/>
    <x v="2"/>
    <s v="Gates Ltd"/>
    <s v="Medicare"/>
    <x v="837"/>
    <n v="232"/>
  </r>
  <r>
    <x v="835"/>
    <x v="1"/>
    <x v="2"/>
    <x v="3"/>
    <d v="2022-08-15T00:00:00"/>
    <d v="2023-07-24T00:00:00"/>
    <s v="45131"/>
    <d v="2023-07-24T00:00:00"/>
    <x v="466"/>
    <x v="0"/>
    <s v="Woods Ltd"/>
    <s v="UnitedHealthcare"/>
    <x v="838"/>
    <n v="208"/>
  </r>
  <r>
    <x v="836"/>
    <x v="1"/>
    <x v="0"/>
    <x v="1"/>
    <d v="2023-10-12T00:00:00"/>
    <d v="2023-07-23T00:00:00"/>
    <s v="45130"/>
    <d v="2023-07-23T00:00:00"/>
    <x v="699"/>
    <x v="1"/>
    <s v="Brown LLC"/>
    <s v="UnitedHealthcare"/>
    <x v="839"/>
    <n v="447"/>
  </r>
  <r>
    <x v="837"/>
    <x v="0"/>
    <x v="2"/>
    <x v="2"/>
    <d v="2023-01-29T00:00:00"/>
    <d v="2023-07-09T00:00:00"/>
    <s v="45116"/>
    <d v="2023-07-09T00:00:00"/>
    <x v="700"/>
    <x v="2"/>
    <s v="Brewer, Mccarthy and Wilson"/>
    <s v="Blue Cross"/>
    <x v="840"/>
    <n v="266"/>
  </r>
  <r>
    <x v="838"/>
    <x v="0"/>
    <x v="2"/>
    <x v="3"/>
    <d v="2023-07-06T00:00:00"/>
    <d v="2023-07-08T00:00:00"/>
    <s v="45115"/>
    <d v="2023-07-08T00:00:00"/>
    <x v="701"/>
    <x v="1"/>
    <s v="White Ltd"/>
    <s v="Blue Cross"/>
    <x v="841"/>
    <n v="209"/>
  </r>
  <r>
    <x v="839"/>
    <x v="1"/>
    <x v="0"/>
    <x v="2"/>
    <d v="2023-01-26T00:00:00"/>
    <d v="2023-07-23T00:00:00"/>
    <s v="45130"/>
    <d v="2023-07-23T00:00:00"/>
    <x v="2"/>
    <x v="0"/>
    <s v="Watts, Rodriguez and Conrad"/>
    <s v="Medicare"/>
    <x v="842"/>
    <n v="174"/>
  </r>
  <r>
    <x v="840"/>
    <x v="1"/>
    <x v="4"/>
    <x v="2"/>
    <d v="2022-06-07T00:00:00"/>
    <d v="2023-07-23T00:00:00"/>
    <s v="45130"/>
    <d v="2023-07-23T00:00:00"/>
    <x v="415"/>
    <x v="2"/>
    <s v="Smith, Jones and Jackson"/>
    <s v="UnitedHealthcare"/>
    <x v="843"/>
    <n v="240"/>
  </r>
  <r>
    <x v="841"/>
    <x v="0"/>
    <x v="4"/>
    <x v="3"/>
    <d v="2022-11-26T00:00:00"/>
    <d v="2023-07-08T00:00:00"/>
    <s v="45115"/>
    <d v="2023-07-08T00:00:00"/>
    <x v="238"/>
    <x v="0"/>
    <s v="Garcia Ltd"/>
    <s v="Medicare"/>
    <x v="844"/>
    <n v="315"/>
  </r>
  <r>
    <x v="842"/>
    <x v="1"/>
    <x v="5"/>
    <x v="4"/>
    <d v="2020-01-03T00:00:00"/>
    <d v="2023-07-19T00:00:00"/>
    <s v="45126"/>
    <d v="2023-07-19T00:00:00"/>
    <x v="133"/>
    <x v="2"/>
    <s v="Caldwell-Ford"/>
    <s v="Medicare"/>
    <x v="845"/>
    <n v="481"/>
  </r>
  <r>
    <x v="843"/>
    <x v="0"/>
    <x v="5"/>
    <x v="1"/>
    <d v="2022-04-05T00:00:00"/>
    <d v="2023-07-08T00:00:00"/>
    <s v="45115"/>
    <d v="2023-07-08T00:00:00"/>
    <x v="702"/>
    <x v="2"/>
    <s v="Ingram Inc"/>
    <s v="Aetna"/>
    <x v="846"/>
    <n v="401"/>
  </r>
  <r>
    <x v="844"/>
    <x v="1"/>
    <x v="4"/>
    <x v="4"/>
    <d v="2020-04-20T00:00:00"/>
    <d v="2023-07-19T00:00:00"/>
    <s v="45126"/>
    <d v="2023-07-19T00:00:00"/>
    <x v="703"/>
    <x v="1"/>
    <s v="Anderson and Sons"/>
    <s v="Medicare"/>
    <x v="847"/>
    <n v="467"/>
  </r>
  <r>
    <x v="845"/>
    <x v="0"/>
    <x v="5"/>
    <x v="1"/>
    <d v="2022-12-31T00:00:00"/>
    <d v="2023-07-07T00:00:00"/>
    <s v="45114"/>
    <d v="2023-07-07T00:00:00"/>
    <x v="704"/>
    <x v="2"/>
    <s v="Frazier, Bolton and Hensley"/>
    <s v="Cigna"/>
    <x v="848"/>
    <n v="265"/>
  </r>
  <r>
    <x v="846"/>
    <x v="1"/>
    <x v="0"/>
    <x v="2"/>
    <d v="2019-04-04T00:00:00"/>
    <d v="2023-07-19T00:00:00"/>
    <s v="45126"/>
    <d v="2023-07-19T00:00:00"/>
    <x v="705"/>
    <x v="2"/>
    <s v="Phillips-Cooke"/>
    <s v="Aetna"/>
    <x v="849"/>
    <n v="244"/>
  </r>
  <r>
    <x v="847"/>
    <x v="0"/>
    <x v="4"/>
    <x v="0"/>
    <d v="2020-12-30T00:00:00"/>
    <d v="2023-07-07T00:00:00"/>
    <s v="45114"/>
    <d v="2023-07-07T00:00:00"/>
    <x v="706"/>
    <x v="2"/>
    <s v="Schroeder LLC"/>
    <s v="Aetna"/>
    <x v="850"/>
    <n v="289"/>
  </r>
  <r>
    <x v="848"/>
    <x v="1"/>
    <x v="4"/>
    <x v="2"/>
    <d v="2019-05-18T00:00:00"/>
    <d v="2023-07-18T00:00:00"/>
    <s v="45125"/>
    <d v="2023-07-18T00:00:00"/>
    <x v="707"/>
    <x v="1"/>
    <s v="Stark, Cunningham and Nelson"/>
    <s v="Aetna"/>
    <x v="851"/>
    <n v="375"/>
  </r>
  <r>
    <x v="849"/>
    <x v="0"/>
    <x v="0"/>
    <x v="0"/>
    <d v="2022-04-30T00:00:00"/>
    <d v="2023-07-06T00:00:00"/>
    <s v="45113"/>
    <d v="2023-07-06T00:00:00"/>
    <x v="708"/>
    <x v="2"/>
    <s v="Jones and Sons"/>
    <s v="Cigna"/>
    <x v="852"/>
    <n v="429"/>
  </r>
  <r>
    <x v="850"/>
    <x v="0"/>
    <x v="5"/>
    <x v="0"/>
    <d v="2019-10-13T00:00:00"/>
    <d v="2023-07-06T00:00:00"/>
    <s v="45113"/>
    <d v="2023-07-06T00:00:00"/>
    <x v="709"/>
    <x v="1"/>
    <s v="Sims PLC"/>
    <s v="Aetna"/>
    <x v="853"/>
    <n v="133"/>
  </r>
  <r>
    <x v="851"/>
    <x v="0"/>
    <x v="3"/>
    <x v="2"/>
    <d v="2019-05-18T00:00:00"/>
    <d v="2023-07-06T00:00:00"/>
    <s v="45113"/>
    <d v="2023-07-06T00:00:00"/>
    <x v="710"/>
    <x v="2"/>
    <s v="Thompson, Russell and Carlson"/>
    <s v="Medicare"/>
    <x v="854"/>
    <n v="453"/>
  </r>
  <r>
    <x v="852"/>
    <x v="0"/>
    <x v="3"/>
    <x v="3"/>
    <d v="2021-11-14T00:00:00"/>
    <d v="2023-07-06T00:00:00"/>
    <s v="45113"/>
    <d v="2023-07-06T00:00:00"/>
    <x v="711"/>
    <x v="0"/>
    <s v="Williams, Coleman and Moreno"/>
    <s v="Aetna"/>
    <x v="855"/>
    <n v="332"/>
  </r>
  <r>
    <x v="775"/>
    <x v="1"/>
    <x v="4"/>
    <x v="3"/>
    <d v="2022-01-05T00:00:00"/>
    <d v="2023-07-18T00:00:00"/>
    <s v="45125"/>
    <d v="2023-07-18T00:00:00"/>
    <x v="712"/>
    <x v="2"/>
    <s v="Cox-Lowe"/>
    <s v="Blue Cross"/>
    <x v="856"/>
    <n v="300"/>
  </r>
  <r>
    <x v="853"/>
    <x v="1"/>
    <x v="4"/>
    <x v="1"/>
    <d v="2019-04-17T00:00:00"/>
    <d v="2023-07-18T00:00:00"/>
    <s v="45125"/>
    <d v="2023-07-18T00:00:00"/>
    <x v="713"/>
    <x v="1"/>
    <s v="Garcia-Pollard"/>
    <s v="Cigna"/>
    <x v="857"/>
    <n v="189"/>
  </r>
  <r>
    <x v="854"/>
    <x v="1"/>
    <x v="2"/>
    <x v="2"/>
    <d v="2022-06-26T00:00:00"/>
    <d v="2023-07-17T00:00:00"/>
    <s v="45124"/>
    <d v="2023-07-17T00:00:00"/>
    <x v="714"/>
    <x v="0"/>
    <s v="Ramirez, Martinez and Robinson"/>
    <s v="Cigna"/>
    <x v="858"/>
    <n v="295"/>
  </r>
  <r>
    <x v="855"/>
    <x v="0"/>
    <x v="0"/>
    <x v="1"/>
    <d v="2023-05-03T00:00:00"/>
    <d v="2023-07-05T00:00:00"/>
    <s v="45112"/>
    <d v="2023-07-05T00:00:00"/>
    <x v="715"/>
    <x v="2"/>
    <s v="Mcdonald-Martinez"/>
    <s v="Medicare"/>
    <x v="859"/>
    <n v="186"/>
  </r>
  <r>
    <x v="856"/>
    <x v="0"/>
    <x v="2"/>
    <x v="0"/>
    <d v="2023-09-09T00:00:00"/>
    <d v="2023-07-05T00:00:00"/>
    <s v="45112"/>
    <d v="2023-07-05T00:00:00"/>
    <x v="716"/>
    <x v="2"/>
    <s v="Reed-Parker"/>
    <s v="Blue Cross"/>
    <x v="860"/>
    <n v="495"/>
  </r>
  <r>
    <x v="857"/>
    <x v="1"/>
    <x v="3"/>
    <x v="0"/>
    <d v="2020-07-17T00:00:00"/>
    <d v="2023-07-17T00:00:00"/>
    <s v="45124"/>
    <d v="2023-07-17T00:00:00"/>
    <x v="717"/>
    <x v="0"/>
    <s v="Charles-Owen"/>
    <s v="Cigna"/>
    <x v="861"/>
    <n v="235"/>
  </r>
  <r>
    <x v="858"/>
    <x v="1"/>
    <x v="2"/>
    <x v="1"/>
    <d v="2019-07-14T00:00:00"/>
    <d v="2023-07-17T00:00:00"/>
    <s v="45124"/>
    <d v="2023-07-17T00:00:00"/>
    <x v="718"/>
    <x v="2"/>
    <s v="Fletcher-Lee"/>
    <s v="Medicare"/>
    <x v="862"/>
    <n v="119"/>
  </r>
  <r>
    <x v="859"/>
    <x v="1"/>
    <x v="0"/>
    <x v="2"/>
    <d v="2020-12-26T00:00:00"/>
    <d v="2023-07-16T00:00:00"/>
    <s v="45123"/>
    <d v="2023-07-16T00:00:00"/>
    <x v="719"/>
    <x v="0"/>
    <s v="Cole, Gutierrez and Matthews"/>
    <s v="Aetna"/>
    <x v="863"/>
    <n v="143"/>
  </r>
  <r>
    <x v="860"/>
    <x v="0"/>
    <x v="1"/>
    <x v="1"/>
    <d v="2021-09-14T00:00:00"/>
    <d v="2023-07-04T00:00:00"/>
    <s v="45111"/>
    <d v="2023-07-04T00:00:00"/>
    <x v="720"/>
    <x v="2"/>
    <s v="Cooper, Warner and Merritt"/>
    <s v="UnitedHealthcare"/>
    <x v="864"/>
    <n v="120"/>
  </r>
  <r>
    <x v="861"/>
    <x v="0"/>
    <x v="5"/>
    <x v="2"/>
    <d v="2022-07-07T00:00:00"/>
    <d v="2023-07-04T00:00:00"/>
    <s v="45111"/>
    <d v="2023-07-04T00:00:00"/>
    <x v="721"/>
    <x v="0"/>
    <s v="Acosta, Thompson and Schultz"/>
    <s v="Blue Cross"/>
    <x v="865"/>
    <n v="348"/>
  </r>
  <r>
    <x v="862"/>
    <x v="0"/>
    <x v="1"/>
    <x v="0"/>
    <d v="2020-09-05T00:00:00"/>
    <d v="2023-07-04T00:00:00"/>
    <s v="45111"/>
    <d v="2023-07-04T00:00:00"/>
    <x v="722"/>
    <x v="0"/>
    <s v="Adams, Ibarra and Phillips"/>
    <s v="Cigna"/>
    <x v="866"/>
    <n v="232"/>
  </r>
  <r>
    <x v="863"/>
    <x v="0"/>
    <x v="5"/>
    <x v="0"/>
    <d v="2019-02-16T00:00:00"/>
    <d v="2023-07-03T00:00:00"/>
    <s v="45110"/>
    <d v="2023-07-03T00:00:00"/>
    <x v="723"/>
    <x v="0"/>
    <s v="Cunningham Ltd"/>
    <s v="Blue Cross"/>
    <x v="867"/>
    <n v="258"/>
  </r>
  <r>
    <x v="864"/>
    <x v="0"/>
    <x v="0"/>
    <x v="2"/>
    <d v="2022-04-07T00:00:00"/>
    <d v="2023-07-03T00:00:00"/>
    <s v="45110"/>
    <d v="2023-07-03T00:00:00"/>
    <x v="724"/>
    <x v="2"/>
    <s v="Preston Group"/>
    <s v="Blue Cross"/>
    <x v="868"/>
    <n v="455"/>
  </r>
  <r>
    <x v="865"/>
    <x v="1"/>
    <x v="0"/>
    <x v="2"/>
    <d v="2022-01-24T00:00:00"/>
    <d v="2023-07-15T00:00:00"/>
    <s v="45122"/>
    <d v="2023-07-15T00:00:00"/>
    <x v="725"/>
    <x v="2"/>
    <s v="Beck, Collins and Bush"/>
    <s v="Aetna"/>
    <x v="869"/>
    <n v="472"/>
  </r>
  <r>
    <x v="866"/>
    <x v="1"/>
    <x v="2"/>
    <x v="0"/>
    <d v="2021-12-15T00:00:00"/>
    <d v="2023-07-15T00:00:00"/>
    <s v="45122"/>
    <d v="2023-07-15T00:00:00"/>
    <x v="726"/>
    <x v="0"/>
    <s v="Parks Ltd"/>
    <s v="Blue Cross"/>
    <x v="870"/>
    <n v="135"/>
  </r>
  <r>
    <x v="867"/>
    <x v="0"/>
    <x v="1"/>
    <x v="4"/>
    <d v="2020-04-15T00:00:00"/>
    <d v="2023-07-03T00:00:00"/>
    <s v="45110"/>
    <d v="2023-07-03T00:00:00"/>
    <x v="727"/>
    <x v="2"/>
    <s v="Roberts-Elliott"/>
    <s v="Aetna"/>
    <x v="871"/>
    <n v="215"/>
  </r>
  <r>
    <x v="868"/>
    <x v="0"/>
    <x v="3"/>
    <x v="2"/>
    <d v="2023-03-31T00:00:00"/>
    <d v="2023-07-03T00:00:00"/>
    <s v="45110"/>
    <d v="2023-07-03T00:00:00"/>
    <x v="454"/>
    <x v="0"/>
    <s v="Johnson, Stephenson and Meyer"/>
    <s v="UnitedHealthcare"/>
    <x v="872"/>
    <n v="263"/>
  </r>
  <r>
    <x v="869"/>
    <x v="1"/>
    <x v="4"/>
    <x v="0"/>
    <d v="2020-11-19T00:00:00"/>
    <d v="2023-07-15T00:00:00"/>
    <s v="45122"/>
    <d v="2023-07-15T00:00:00"/>
    <x v="728"/>
    <x v="0"/>
    <s v="Wright PLC"/>
    <s v="Aetna"/>
    <x v="873"/>
    <n v="304"/>
  </r>
  <r>
    <x v="870"/>
    <x v="1"/>
    <x v="3"/>
    <x v="2"/>
    <d v="2021-07-17T00:00:00"/>
    <d v="2023-07-15T00:00:00"/>
    <s v="45122"/>
    <d v="2023-07-15T00:00:00"/>
    <x v="467"/>
    <x v="0"/>
    <s v="Hernandez-Walker"/>
    <s v="UnitedHealthcare"/>
    <x v="874"/>
    <n v="416"/>
  </r>
  <r>
    <x v="871"/>
    <x v="1"/>
    <x v="4"/>
    <x v="2"/>
    <d v="2019-02-16T00:00:00"/>
    <d v="2023-07-14T00:00:00"/>
    <s v="45121"/>
    <d v="2023-07-14T00:00:00"/>
    <x v="462"/>
    <x v="2"/>
    <s v="Jensen Ltd"/>
    <s v="Cigna"/>
    <x v="875"/>
    <n v="273"/>
  </r>
  <r>
    <x v="872"/>
    <x v="0"/>
    <x v="3"/>
    <x v="4"/>
    <d v="2021-03-13T00:00:00"/>
    <d v="2023-07-02T00:00:00"/>
    <s v="45109"/>
    <d v="2023-07-02T00:00:00"/>
    <x v="348"/>
    <x v="2"/>
    <s v="Davis-Sanchez"/>
    <s v="UnitedHealthcare"/>
    <x v="876"/>
    <n v="430"/>
  </r>
  <r>
    <x v="873"/>
    <x v="0"/>
    <x v="3"/>
    <x v="1"/>
    <d v="2022-12-11T00:00:00"/>
    <d v="2023-07-02T00:00:00"/>
    <s v="45109"/>
    <d v="2023-07-02T00:00:00"/>
    <x v="586"/>
    <x v="2"/>
    <s v="Meyer Ltd"/>
    <s v="Cigna"/>
    <x v="877"/>
    <n v="340"/>
  </r>
  <r>
    <x v="874"/>
    <x v="0"/>
    <x v="4"/>
    <x v="1"/>
    <d v="2019-10-11T00:00:00"/>
    <d v="2023-07-01T00:00:00"/>
    <s v="45108"/>
    <d v="2023-07-01T00:00:00"/>
    <x v="729"/>
    <x v="0"/>
    <s v="Cunningham, Mathis and Carr"/>
    <s v="Cigna"/>
    <x v="878"/>
    <n v="120"/>
  </r>
  <r>
    <x v="875"/>
    <x v="1"/>
    <x v="1"/>
    <x v="2"/>
    <d v="2019-05-02T00:00:00"/>
    <d v="2023-07-14T00:00:00"/>
    <s v="45121"/>
    <d v="2023-07-14T00:00:00"/>
    <x v="730"/>
    <x v="2"/>
    <s v="Goodwin, Li and Juarez"/>
    <s v="Cigna"/>
    <x v="879"/>
    <n v="240"/>
  </r>
  <r>
    <x v="876"/>
    <x v="1"/>
    <x v="0"/>
    <x v="3"/>
    <d v="2022-03-03T00:00:00"/>
    <d v="2023-07-13T00:00:00"/>
    <s v="45120"/>
    <d v="2023-07-13T00:00:00"/>
    <x v="231"/>
    <x v="1"/>
    <s v="Weaver Inc"/>
    <s v="Medicare"/>
    <x v="880"/>
    <n v="393"/>
  </r>
  <r>
    <x v="877"/>
    <x v="1"/>
    <x v="5"/>
    <x v="0"/>
    <d v="2023-07-06T00:00:00"/>
    <d v="2023-07-13T00:00:00"/>
    <s v="45120"/>
    <d v="2023-07-13T00:00:00"/>
    <x v="731"/>
    <x v="2"/>
    <s v="Lopez-Morales"/>
    <s v="Aetna"/>
    <x v="881"/>
    <n v="440"/>
  </r>
  <r>
    <x v="878"/>
    <x v="1"/>
    <x v="4"/>
    <x v="0"/>
    <d v="2019-09-14T00:00:00"/>
    <d v="2023-07-13T00:00:00"/>
    <s v="45120"/>
    <d v="2023-07-13T00:00:00"/>
    <x v="732"/>
    <x v="2"/>
    <s v="Roberson-Hubbard"/>
    <s v="Medicare"/>
    <x v="882"/>
    <n v="370"/>
  </r>
  <r>
    <x v="879"/>
    <x v="0"/>
    <x v="1"/>
    <x v="2"/>
    <d v="2018-11-14T00:00:00"/>
    <d v="2023-06-30T00:00:00"/>
    <s v="45107"/>
    <d v="2023-06-30T00:00:00"/>
    <x v="249"/>
    <x v="0"/>
    <s v="Duffy, Potts and Rodgers"/>
    <s v="UnitedHealthcare"/>
    <x v="883"/>
    <n v="337"/>
  </r>
  <r>
    <x v="880"/>
    <x v="0"/>
    <x v="4"/>
    <x v="4"/>
    <d v="2021-07-01T00:00:00"/>
    <d v="2023-06-30T00:00:00"/>
    <s v="45107"/>
    <d v="2023-06-30T00:00:00"/>
    <x v="3"/>
    <x v="1"/>
    <s v="Mathews Ltd"/>
    <s v="Cigna"/>
    <x v="884"/>
    <n v="380"/>
  </r>
  <r>
    <x v="881"/>
    <x v="0"/>
    <x v="2"/>
    <x v="0"/>
    <d v="2021-06-15T00:00:00"/>
    <d v="2023-06-29T00:00:00"/>
    <s v="45106"/>
    <d v="2023-06-29T00:00:00"/>
    <x v="100"/>
    <x v="1"/>
    <s v="Carson, Hernandez and Gallagher"/>
    <s v="UnitedHealthcare"/>
    <x v="885"/>
    <n v="398"/>
  </r>
  <r>
    <x v="882"/>
    <x v="1"/>
    <x v="0"/>
    <x v="2"/>
    <d v="2023-07-29T00:00:00"/>
    <d v="2023-07-13T00:00:00"/>
    <s v="45120"/>
    <d v="2023-07-13T00:00:00"/>
    <x v="733"/>
    <x v="0"/>
    <s v="Nelson, Chavez and Pollard"/>
    <s v="Medicare"/>
    <x v="886"/>
    <n v="268"/>
  </r>
  <r>
    <x v="883"/>
    <x v="0"/>
    <x v="1"/>
    <x v="3"/>
    <d v="2019-11-10T00:00:00"/>
    <d v="2023-06-29T00:00:00"/>
    <s v="45106"/>
    <d v="2023-06-29T00:00:00"/>
    <x v="734"/>
    <x v="2"/>
    <s v="Young, Chang and Parker"/>
    <s v="Cigna"/>
    <x v="887"/>
    <n v="497"/>
  </r>
  <r>
    <x v="884"/>
    <x v="0"/>
    <x v="1"/>
    <x v="0"/>
    <d v="2021-04-17T00:00:00"/>
    <d v="2023-06-29T00:00:00"/>
    <s v="45106"/>
    <d v="2023-06-29T00:00:00"/>
    <x v="735"/>
    <x v="0"/>
    <s v="Moore-Baker"/>
    <s v="UnitedHealthcare"/>
    <x v="888"/>
    <n v="269"/>
  </r>
  <r>
    <x v="885"/>
    <x v="0"/>
    <x v="2"/>
    <x v="2"/>
    <d v="2019-06-26T00:00:00"/>
    <d v="2023-06-29T00:00:00"/>
    <s v="45106"/>
    <d v="2023-06-29T00:00:00"/>
    <x v="718"/>
    <x v="0"/>
    <s v="Roberson, Boyd and Harris"/>
    <s v="Blue Cross"/>
    <x v="889"/>
    <n v="317"/>
  </r>
  <r>
    <x v="886"/>
    <x v="0"/>
    <x v="3"/>
    <x v="1"/>
    <d v="2023-10-10T00:00:00"/>
    <d v="2023-06-29T00:00:00"/>
    <s v="45106"/>
    <d v="2023-06-29T00:00:00"/>
    <x v="736"/>
    <x v="2"/>
    <s v="Lee, Whitaker and Murphy"/>
    <s v="Aetna"/>
    <x v="890"/>
    <n v="175"/>
  </r>
  <r>
    <x v="887"/>
    <x v="0"/>
    <x v="3"/>
    <x v="0"/>
    <d v="2022-01-04T00:00:00"/>
    <d v="2023-06-29T00:00:00"/>
    <s v="45106"/>
    <d v="2023-06-29T00:00:00"/>
    <x v="737"/>
    <x v="2"/>
    <s v="Hopkins, Ellison and Duran"/>
    <s v="Aetna"/>
    <x v="891"/>
    <n v="247"/>
  </r>
  <r>
    <x v="888"/>
    <x v="0"/>
    <x v="5"/>
    <x v="4"/>
    <d v="2019-04-29T00:00:00"/>
    <d v="2023-06-29T00:00:00"/>
    <s v="45106"/>
    <d v="2023-06-29T00:00:00"/>
    <x v="707"/>
    <x v="0"/>
    <s v="Christian LLC"/>
    <s v="Cigna"/>
    <x v="892"/>
    <n v="236"/>
  </r>
  <r>
    <x v="889"/>
    <x v="1"/>
    <x v="2"/>
    <x v="4"/>
    <d v="2023-06-21T00:00:00"/>
    <d v="2023-07-13T00:00:00"/>
    <s v="45120"/>
    <d v="2023-07-13T00:00:00"/>
    <x v="738"/>
    <x v="0"/>
    <s v="Richardson Inc"/>
    <s v="Cigna"/>
    <x v="893"/>
    <n v="363"/>
  </r>
  <r>
    <x v="890"/>
    <x v="1"/>
    <x v="0"/>
    <x v="3"/>
    <d v="2019-08-24T00:00:00"/>
    <d v="2023-07-13T00:00:00"/>
    <s v="45120"/>
    <d v="2023-07-13T00:00:00"/>
    <x v="739"/>
    <x v="0"/>
    <s v="Le-Vargas"/>
    <s v="Blue Cross"/>
    <x v="894"/>
    <n v="129"/>
  </r>
  <r>
    <x v="891"/>
    <x v="0"/>
    <x v="4"/>
    <x v="1"/>
    <d v="2019-10-14T00:00:00"/>
    <d v="2023-06-28T00:00:00"/>
    <s v="45105"/>
    <d v="2023-06-28T00:00:00"/>
    <x v="316"/>
    <x v="1"/>
    <s v="Gutierrez Inc"/>
    <s v="Cigna"/>
    <x v="895"/>
    <n v="143"/>
  </r>
  <r>
    <x v="892"/>
    <x v="0"/>
    <x v="2"/>
    <x v="0"/>
    <d v="2021-09-30T00:00:00"/>
    <d v="2023-06-28T00:00:00"/>
    <s v="45105"/>
    <d v="2023-06-28T00:00:00"/>
    <x v="740"/>
    <x v="0"/>
    <s v="Mitchell-Mcdowell"/>
    <s v="Medicare"/>
    <x v="896"/>
    <n v="417"/>
  </r>
  <r>
    <x v="893"/>
    <x v="0"/>
    <x v="3"/>
    <x v="0"/>
    <d v="2021-08-28T00:00:00"/>
    <d v="2023-06-28T00:00:00"/>
    <s v="45105"/>
    <d v="2023-06-28T00:00:00"/>
    <x v="741"/>
    <x v="2"/>
    <s v="Choi, Stone and Gonzalez"/>
    <s v="Cigna"/>
    <x v="897"/>
    <n v="291"/>
  </r>
  <r>
    <x v="894"/>
    <x v="1"/>
    <x v="3"/>
    <x v="4"/>
    <d v="2021-03-12T00:00:00"/>
    <d v="2023-07-12T00:00:00"/>
    <s v="45119"/>
    <d v="2023-07-12T00:00:00"/>
    <x v="742"/>
    <x v="1"/>
    <s v="Ferguson-Reyes"/>
    <s v="UnitedHealthcare"/>
    <x v="898"/>
    <n v="290"/>
  </r>
  <r>
    <x v="895"/>
    <x v="1"/>
    <x v="0"/>
    <x v="1"/>
    <d v="2023-03-16T00:00:00"/>
    <d v="2023-07-12T00:00:00"/>
    <s v="45119"/>
    <d v="2023-07-12T00:00:00"/>
    <x v="743"/>
    <x v="0"/>
    <s v="Edwards-Clarke"/>
    <s v="Medicare"/>
    <x v="899"/>
    <n v="326"/>
  </r>
  <r>
    <x v="896"/>
    <x v="1"/>
    <x v="4"/>
    <x v="3"/>
    <d v="2021-01-24T00:00:00"/>
    <d v="2023-07-12T00:00:00"/>
    <s v="45119"/>
    <d v="2023-07-12T00:00:00"/>
    <x v="744"/>
    <x v="2"/>
    <s v="Mooney Inc"/>
    <s v="Medicare"/>
    <x v="900"/>
    <n v="201"/>
  </r>
  <r>
    <x v="897"/>
    <x v="1"/>
    <x v="2"/>
    <x v="2"/>
    <d v="2023-07-25T00:00:00"/>
    <d v="2023-07-12T00:00:00"/>
    <s v="45119"/>
    <d v="2023-07-12T00:00:00"/>
    <x v="745"/>
    <x v="1"/>
    <s v="Ford-Perry"/>
    <s v="Blue Cross"/>
    <x v="901"/>
    <n v="461"/>
  </r>
  <r>
    <x v="898"/>
    <x v="0"/>
    <x v="5"/>
    <x v="1"/>
    <d v="2020-02-03T00:00:00"/>
    <d v="2023-06-27T00:00:00"/>
    <s v="45104"/>
    <d v="2023-06-27T00:00:00"/>
    <x v="746"/>
    <x v="1"/>
    <s v="Stevens, Dawson and Davenport"/>
    <s v="Aetna"/>
    <x v="902"/>
    <n v="434"/>
  </r>
  <r>
    <x v="899"/>
    <x v="1"/>
    <x v="0"/>
    <x v="3"/>
    <d v="2019-06-04T00:00:00"/>
    <d v="2023-07-12T00:00:00"/>
    <s v="45119"/>
    <d v="2023-07-12T00:00:00"/>
    <x v="747"/>
    <x v="2"/>
    <s v="Cook, Lee and Hall"/>
    <s v="Medicare"/>
    <x v="903"/>
    <n v="244"/>
  </r>
  <r>
    <x v="900"/>
    <x v="0"/>
    <x v="1"/>
    <x v="4"/>
    <d v="2023-01-28T00:00:00"/>
    <d v="2023-06-27T00:00:00"/>
    <s v="45104"/>
    <d v="2023-06-27T00:00:00"/>
    <x v="748"/>
    <x v="1"/>
    <s v="Lester, Campos and Ballard"/>
    <s v="Blue Cross"/>
    <x v="904"/>
    <n v="170"/>
  </r>
  <r>
    <x v="901"/>
    <x v="1"/>
    <x v="3"/>
    <x v="2"/>
    <d v="2022-06-05T00:00:00"/>
    <d v="2023-07-12T00:00:00"/>
    <s v="45119"/>
    <d v="2023-07-12T00:00:00"/>
    <x v="749"/>
    <x v="1"/>
    <s v="Robinson-Odonnell"/>
    <s v="Medicare"/>
    <x v="905"/>
    <n v="464"/>
  </r>
  <r>
    <x v="902"/>
    <x v="1"/>
    <x v="3"/>
    <x v="3"/>
    <d v="2020-02-06T00:00:00"/>
    <d v="2023-07-10T00:00:00"/>
    <s v="45117"/>
    <d v="2023-07-10T00:00:00"/>
    <x v="750"/>
    <x v="0"/>
    <s v="Smith-Jones"/>
    <s v="Medicare"/>
    <x v="906"/>
    <n v="491"/>
  </r>
  <r>
    <x v="903"/>
    <x v="1"/>
    <x v="1"/>
    <x v="1"/>
    <d v="2019-06-24T00:00:00"/>
    <d v="2023-07-10T00:00:00"/>
    <s v="45117"/>
    <d v="2023-07-10T00:00:00"/>
    <x v="751"/>
    <x v="0"/>
    <s v="Hudson, Jackson and Bird"/>
    <s v="Medicare"/>
    <x v="907"/>
    <n v="108"/>
  </r>
  <r>
    <x v="904"/>
    <x v="1"/>
    <x v="0"/>
    <x v="3"/>
    <d v="2019-02-24T00:00:00"/>
    <d v="2023-07-10T00:00:00"/>
    <s v="45117"/>
    <d v="2023-07-10T00:00:00"/>
    <x v="752"/>
    <x v="1"/>
    <s v="Brown and Sons"/>
    <s v="Medicare"/>
    <x v="908"/>
    <n v="146"/>
  </r>
  <r>
    <x v="905"/>
    <x v="1"/>
    <x v="0"/>
    <x v="1"/>
    <d v="2021-12-14T00:00:00"/>
    <d v="2023-07-09T00:00:00"/>
    <s v="45116"/>
    <d v="2023-07-09T00:00:00"/>
    <x v="139"/>
    <x v="0"/>
    <s v="Jones, Harris and Ward"/>
    <s v="UnitedHealthcare"/>
    <x v="909"/>
    <n v="376"/>
  </r>
  <r>
    <x v="906"/>
    <x v="0"/>
    <x v="1"/>
    <x v="0"/>
    <d v="2021-10-12T00:00:00"/>
    <d v="2023-06-26T00:00:00"/>
    <s v="45103"/>
    <d v="2023-06-26T00:00:00"/>
    <x v="152"/>
    <x v="0"/>
    <s v="Castillo Inc"/>
    <s v="Cigna"/>
    <x v="910"/>
    <n v="443"/>
  </r>
  <r>
    <x v="907"/>
    <x v="1"/>
    <x v="2"/>
    <x v="4"/>
    <d v="2022-03-16T00:00:00"/>
    <d v="2023-07-09T00:00:00"/>
    <s v="45116"/>
    <d v="2023-07-09T00:00:00"/>
    <x v="680"/>
    <x v="2"/>
    <s v="Johnson, Hull and Pratt"/>
    <s v="Blue Cross"/>
    <x v="911"/>
    <n v="292"/>
  </r>
  <r>
    <x v="908"/>
    <x v="0"/>
    <x v="2"/>
    <x v="0"/>
    <d v="2023-09-04T00:00:00"/>
    <d v="2023-06-25T00:00:00"/>
    <s v="45102"/>
    <d v="2023-06-25T00:00:00"/>
    <x v="753"/>
    <x v="2"/>
    <s v="Clarke-Gonzalez"/>
    <s v="Cigna"/>
    <x v="912"/>
    <n v="102"/>
  </r>
  <r>
    <x v="909"/>
    <x v="1"/>
    <x v="5"/>
    <x v="3"/>
    <d v="2019-08-23T00:00:00"/>
    <d v="2023-07-08T00:00:00"/>
    <s v="45115"/>
    <d v="2023-07-08T00:00:00"/>
    <x v="754"/>
    <x v="0"/>
    <s v="Estrada-Sawyer"/>
    <s v="Aetna"/>
    <x v="913"/>
    <n v="230"/>
  </r>
  <r>
    <x v="910"/>
    <x v="0"/>
    <x v="3"/>
    <x v="1"/>
    <d v="2018-11-01T00:00:00"/>
    <d v="2023-06-25T00:00:00"/>
    <s v="45102"/>
    <d v="2023-06-25T00:00:00"/>
    <x v="755"/>
    <x v="2"/>
    <s v="Young, Hicks and Garrett"/>
    <s v="Medicare"/>
    <x v="914"/>
    <n v="232"/>
  </r>
  <r>
    <x v="911"/>
    <x v="0"/>
    <x v="4"/>
    <x v="0"/>
    <d v="2020-08-27T00:00:00"/>
    <d v="2023-06-25T00:00:00"/>
    <s v="45102"/>
    <d v="2023-06-25T00:00:00"/>
    <x v="722"/>
    <x v="1"/>
    <s v="Kemp Inc"/>
    <s v="Medicare"/>
    <x v="915"/>
    <n v="195"/>
  </r>
  <r>
    <x v="912"/>
    <x v="1"/>
    <x v="0"/>
    <x v="3"/>
    <d v="2023-01-08T00:00:00"/>
    <d v="2023-07-08T00:00:00"/>
    <s v="45115"/>
    <d v="2023-07-08T00:00:00"/>
    <x v="756"/>
    <x v="2"/>
    <s v="Russell and Sons"/>
    <s v="Medicare"/>
    <x v="916"/>
    <n v="395"/>
  </r>
  <r>
    <x v="913"/>
    <x v="0"/>
    <x v="1"/>
    <x v="3"/>
    <d v="2020-01-13T00:00:00"/>
    <d v="2023-06-24T00:00:00"/>
    <s v="45101"/>
    <d v="2023-06-24T00:00:00"/>
    <x v="757"/>
    <x v="1"/>
    <s v="Crawford LLC"/>
    <s v="Medicare"/>
    <x v="917"/>
    <n v="317"/>
  </r>
  <r>
    <x v="914"/>
    <x v="1"/>
    <x v="5"/>
    <x v="4"/>
    <d v="2023-02-20T00:00:00"/>
    <d v="2023-07-08T00:00:00"/>
    <s v="45115"/>
    <d v="2023-07-08T00:00:00"/>
    <x v="332"/>
    <x v="1"/>
    <s v="Rojas-Cook"/>
    <s v="Medicare"/>
    <x v="918"/>
    <n v="449"/>
  </r>
  <r>
    <x v="915"/>
    <x v="1"/>
    <x v="3"/>
    <x v="4"/>
    <d v="2019-01-21T00:00:00"/>
    <d v="2023-07-08T00:00:00"/>
    <s v="45115"/>
    <d v="2023-07-08T00:00:00"/>
    <x v="758"/>
    <x v="2"/>
    <s v="Silva, Adams and Price"/>
    <s v="Aetna"/>
    <x v="919"/>
    <n v="473"/>
  </r>
  <r>
    <x v="916"/>
    <x v="1"/>
    <x v="1"/>
    <x v="0"/>
    <d v="2020-09-01T00:00:00"/>
    <d v="2023-07-07T00:00:00"/>
    <s v="45114"/>
    <d v="2023-07-07T00:00:00"/>
    <x v="259"/>
    <x v="2"/>
    <s v="Young, Warner and Taylor"/>
    <s v="UnitedHealthcare"/>
    <x v="920"/>
    <n v="185"/>
  </r>
  <r>
    <x v="917"/>
    <x v="0"/>
    <x v="0"/>
    <x v="1"/>
    <d v="2023-03-27T00:00:00"/>
    <d v="2023-06-24T00:00:00"/>
    <s v="45101"/>
    <d v="2023-06-24T00:00:00"/>
    <x v="759"/>
    <x v="1"/>
    <s v="Clark LLC"/>
    <s v="Aetna"/>
    <x v="921"/>
    <n v="467"/>
  </r>
  <r>
    <x v="918"/>
    <x v="1"/>
    <x v="5"/>
    <x v="0"/>
    <d v="2019-08-09T00:00:00"/>
    <d v="2023-07-07T00:00:00"/>
    <s v="45114"/>
    <d v="2023-07-07T00:00:00"/>
    <x v="760"/>
    <x v="1"/>
    <s v="Martinez PLC"/>
    <s v="UnitedHealthcare"/>
    <x v="922"/>
    <n v="417"/>
  </r>
  <r>
    <x v="919"/>
    <x v="0"/>
    <x v="0"/>
    <x v="2"/>
    <d v="2022-01-24T00:00:00"/>
    <d v="2023-06-23T00:00:00"/>
    <s v="45100"/>
    <d v="2023-06-23T00:00:00"/>
    <x v="411"/>
    <x v="0"/>
    <s v="Smith-Mercado"/>
    <s v="Aetna"/>
    <x v="923"/>
    <n v="316"/>
  </r>
  <r>
    <x v="920"/>
    <x v="0"/>
    <x v="4"/>
    <x v="4"/>
    <d v="2019-09-12T00:00:00"/>
    <d v="2023-06-23T00:00:00"/>
    <s v="45100"/>
    <d v="2023-06-23T00:00:00"/>
    <x v="761"/>
    <x v="0"/>
    <s v="Swanson, Freeman and Porter"/>
    <s v="Medicare"/>
    <x v="924"/>
    <n v="146"/>
  </r>
  <r>
    <x v="921"/>
    <x v="1"/>
    <x v="4"/>
    <x v="3"/>
    <d v="2020-04-08T00:00:00"/>
    <d v="2023-07-06T00:00:00"/>
    <s v="45113"/>
    <d v="2023-07-06T00:00:00"/>
    <x v="762"/>
    <x v="2"/>
    <s v="Ortega-Parsons"/>
    <s v="Medicare"/>
    <x v="925"/>
    <n v="374"/>
  </r>
  <r>
    <x v="922"/>
    <x v="0"/>
    <x v="3"/>
    <x v="4"/>
    <d v="2020-01-18T00:00:00"/>
    <d v="2023-06-22T00:00:00"/>
    <s v="45099"/>
    <d v="2023-06-22T00:00:00"/>
    <x v="763"/>
    <x v="0"/>
    <s v="Lane and Sons"/>
    <s v="Cigna"/>
    <x v="926"/>
    <n v="216"/>
  </r>
  <r>
    <x v="923"/>
    <x v="1"/>
    <x v="0"/>
    <x v="3"/>
    <d v="2022-05-19T00:00:00"/>
    <d v="2023-07-05T00:00:00"/>
    <s v="45112"/>
    <d v="2023-07-05T00:00:00"/>
    <x v="764"/>
    <x v="1"/>
    <s v="Ferguson-Bennett"/>
    <s v="Cigna"/>
    <x v="927"/>
    <n v="435"/>
  </r>
  <r>
    <x v="542"/>
    <x v="1"/>
    <x v="4"/>
    <x v="1"/>
    <d v="2019-03-11T00:00:00"/>
    <d v="2023-07-05T00:00:00"/>
    <s v="45112"/>
    <d v="2023-07-05T00:00:00"/>
    <x v="765"/>
    <x v="0"/>
    <s v="Torres Group"/>
    <s v="Medicare"/>
    <x v="928"/>
    <n v="271"/>
  </r>
  <r>
    <x v="924"/>
    <x v="0"/>
    <x v="4"/>
    <x v="0"/>
    <d v="2023-07-10T00:00:00"/>
    <d v="2023-06-22T00:00:00"/>
    <s v="45099"/>
    <d v="2023-06-22T00:00:00"/>
    <x v="766"/>
    <x v="1"/>
    <s v="Williams Inc"/>
    <s v="Medicare"/>
    <x v="929"/>
    <n v="269"/>
  </r>
  <r>
    <x v="925"/>
    <x v="1"/>
    <x v="0"/>
    <x v="0"/>
    <d v="2019-09-18T00:00:00"/>
    <d v="2023-07-05T00:00:00"/>
    <s v="45112"/>
    <d v="2023-07-05T00:00:00"/>
    <x v="221"/>
    <x v="1"/>
    <s v="Wallace-Santiago"/>
    <s v="Blue Cross"/>
    <x v="930"/>
    <n v="452"/>
  </r>
  <r>
    <x v="926"/>
    <x v="1"/>
    <x v="3"/>
    <x v="2"/>
    <d v="2021-03-12T00:00:00"/>
    <d v="2023-07-05T00:00:00"/>
    <s v="45112"/>
    <d v="2023-07-05T00:00:00"/>
    <x v="767"/>
    <x v="0"/>
    <s v="Nelson, Baker and Peterson"/>
    <s v="Cigna"/>
    <x v="931"/>
    <n v="118"/>
  </r>
  <r>
    <x v="927"/>
    <x v="1"/>
    <x v="4"/>
    <x v="2"/>
    <d v="2021-06-15T00:00:00"/>
    <d v="2023-07-04T00:00:00"/>
    <s v="45111"/>
    <d v="2023-07-04T00:00:00"/>
    <x v="768"/>
    <x v="1"/>
    <s v="Price, Wilkins and Brock"/>
    <s v="Aetna"/>
    <x v="932"/>
    <n v="228"/>
  </r>
  <r>
    <x v="928"/>
    <x v="0"/>
    <x v="3"/>
    <x v="3"/>
    <d v="2021-11-12T00:00:00"/>
    <d v="2023-06-21T00:00:00"/>
    <s v="45098"/>
    <d v="2023-06-21T00:00:00"/>
    <x v="149"/>
    <x v="0"/>
    <s v="Adams, Garcia and Dudley"/>
    <s v="Cigna"/>
    <x v="933"/>
    <n v="345"/>
  </r>
  <r>
    <x v="108"/>
    <x v="0"/>
    <x v="0"/>
    <x v="0"/>
    <d v="2020-04-10T00:00:00"/>
    <d v="2023-06-21T00:00:00"/>
    <s v="45098"/>
    <d v="2023-06-21T00:00:00"/>
    <x v="547"/>
    <x v="0"/>
    <s v="Lawrence-Jackson"/>
    <s v="UnitedHealthcare"/>
    <x v="934"/>
    <n v="481"/>
  </r>
  <r>
    <x v="929"/>
    <x v="1"/>
    <x v="2"/>
    <x v="0"/>
    <d v="2023-06-22T00:00:00"/>
    <d v="2023-07-03T00:00:00"/>
    <s v="45110"/>
    <d v="2023-07-03T00:00:00"/>
    <x v="511"/>
    <x v="0"/>
    <s v="Chambers Inc"/>
    <s v="Aetna"/>
    <x v="935"/>
    <n v="382"/>
  </r>
  <r>
    <x v="930"/>
    <x v="0"/>
    <x v="3"/>
    <x v="4"/>
    <d v="2023-02-05T00:00:00"/>
    <d v="2023-06-20T00:00:00"/>
    <s v="45097"/>
    <d v="2023-06-20T00:00:00"/>
    <x v="769"/>
    <x v="1"/>
    <s v="Miller, Griffith and George"/>
    <s v="Blue Cross"/>
    <x v="936"/>
    <n v="399"/>
  </r>
  <r>
    <x v="931"/>
    <x v="0"/>
    <x v="2"/>
    <x v="1"/>
    <d v="2021-03-20T00:00:00"/>
    <d v="2023-06-20T00:00:00"/>
    <s v="45097"/>
    <d v="2023-06-20T00:00:00"/>
    <x v="770"/>
    <x v="0"/>
    <s v="Schaefer and Sons"/>
    <s v="Cigna"/>
    <x v="937"/>
    <n v="401"/>
  </r>
  <r>
    <x v="932"/>
    <x v="1"/>
    <x v="1"/>
    <x v="0"/>
    <d v="2021-04-23T00:00:00"/>
    <d v="2023-07-03T00:00:00"/>
    <s v="45110"/>
    <d v="2023-07-03T00:00:00"/>
    <x v="771"/>
    <x v="1"/>
    <s v="Williams-Arias"/>
    <s v="Blue Cross"/>
    <x v="938"/>
    <n v="233"/>
  </r>
  <r>
    <x v="933"/>
    <x v="0"/>
    <x v="0"/>
    <x v="3"/>
    <d v="2021-12-03T00:00:00"/>
    <d v="2023-06-20T00:00:00"/>
    <s v="45097"/>
    <d v="2023-06-20T00:00:00"/>
    <x v="591"/>
    <x v="2"/>
    <s v="Lewis Ltd"/>
    <s v="Aetna"/>
    <x v="939"/>
    <n v="293"/>
  </r>
  <r>
    <x v="934"/>
    <x v="0"/>
    <x v="2"/>
    <x v="3"/>
    <d v="2020-04-16T00:00:00"/>
    <d v="2023-06-20T00:00:00"/>
    <s v="45097"/>
    <d v="2023-06-20T00:00:00"/>
    <x v="772"/>
    <x v="1"/>
    <s v="Jackson, French and Johnson"/>
    <s v="Medicare"/>
    <x v="940"/>
    <n v="313"/>
  </r>
  <r>
    <x v="935"/>
    <x v="1"/>
    <x v="4"/>
    <x v="0"/>
    <d v="2021-07-04T00:00:00"/>
    <d v="2023-07-03T00:00:00"/>
    <s v="45110"/>
    <d v="2023-07-03T00:00:00"/>
    <x v="3"/>
    <x v="2"/>
    <s v="Carter, Simmons and Russo"/>
    <s v="Cigna"/>
    <x v="941"/>
    <n v="475"/>
  </r>
  <r>
    <x v="936"/>
    <x v="0"/>
    <x v="1"/>
    <x v="3"/>
    <d v="2023-04-21T00:00:00"/>
    <d v="2023-06-20T00:00:00"/>
    <s v="45097"/>
    <d v="2023-06-20T00:00:00"/>
    <x v="773"/>
    <x v="2"/>
    <s v="Noble-Weber"/>
    <s v="Medicare"/>
    <x v="715"/>
    <n v="124"/>
  </r>
  <r>
    <x v="937"/>
    <x v="0"/>
    <x v="2"/>
    <x v="0"/>
    <d v="2022-07-25T00:00:00"/>
    <d v="2023-06-19T00:00:00"/>
    <s v="45096"/>
    <d v="2023-06-19T00:00:00"/>
    <x v="774"/>
    <x v="1"/>
    <s v="Martin, Briggs and Spears"/>
    <s v="Aetna"/>
    <x v="942"/>
    <n v="470"/>
  </r>
  <r>
    <x v="938"/>
    <x v="1"/>
    <x v="5"/>
    <x v="1"/>
    <d v="2023-09-24T00:00:00"/>
    <d v="2023-07-03T00:00:00"/>
    <s v="45110"/>
    <d v="2023-07-03T00:00:00"/>
    <x v="775"/>
    <x v="2"/>
    <s v="Herrera Inc"/>
    <s v="Cigna"/>
    <x v="943"/>
    <n v="483"/>
  </r>
  <r>
    <x v="939"/>
    <x v="0"/>
    <x v="4"/>
    <x v="0"/>
    <d v="2019-10-16T00:00:00"/>
    <d v="2023-06-19T00:00:00"/>
    <s v="45096"/>
    <d v="2023-06-19T00:00:00"/>
    <x v="776"/>
    <x v="1"/>
    <s v="Knight-Pena"/>
    <s v="Cigna"/>
    <x v="944"/>
    <n v="449"/>
  </r>
  <r>
    <x v="940"/>
    <x v="0"/>
    <x v="1"/>
    <x v="2"/>
    <d v="2021-09-30T00:00:00"/>
    <d v="2023-06-19T00:00:00"/>
    <s v="45096"/>
    <d v="2023-06-19T00:00:00"/>
    <x v="491"/>
    <x v="0"/>
    <s v="Campbell, Graham and Rosario"/>
    <s v="Aetna"/>
    <x v="945"/>
    <n v="500"/>
  </r>
  <r>
    <x v="941"/>
    <x v="1"/>
    <x v="4"/>
    <x v="4"/>
    <d v="2019-01-14T00:00:00"/>
    <d v="2023-07-02T00:00:00"/>
    <s v="45109"/>
    <d v="2023-07-02T00:00:00"/>
    <x v="617"/>
    <x v="2"/>
    <s v="Brown LLC"/>
    <s v="UnitedHealthcare"/>
    <x v="946"/>
    <n v="277"/>
  </r>
  <r>
    <x v="942"/>
    <x v="0"/>
    <x v="0"/>
    <x v="3"/>
    <d v="2023-08-18T00:00:00"/>
    <d v="2023-06-19T00:00:00"/>
    <s v="45096"/>
    <d v="2023-06-19T00:00:00"/>
    <x v="668"/>
    <x v="2"/>
    <s v="Morgan-Jennings"/>
    <s v="UnitedHealthcare"/>
    <x v="947"/>
    <n v="314"/>
  </r>
  <r>
    <x v="943"/>
    <x v="1"/>
    <x v="3"/>
    <x v="1"/>
    <d v="2023-06-03T00:00:00"/>
    <d v="2023-07-01T00:00:00"/>
    <s v="45108"/>
    <d v="2023-07-01T00:00:00"/>
    <x v="777"/>
    <x v="2"/>
    <s v="Edwards Group"/>
    <s v="Cigna"/>
    <x v="948"/>
    <n v="132"/>
  </r>
  <r>
    <x v="944"/>
    <x v="1"/>
    <x v="4"/>
    <x v="0"/>
    <d v="2021-11-25T00:00:00"/>
    <d v="2023-06-30T00:00:00"/>
    <s v="45107"/>
    <d v="2023-06-30T00:00:00"/>
    <x v="778"/>
    <x v="2"/>
    <s v="Short LLC"/>
    <s v="Cigna"/>
    <x v="949"/>
    <n v="437"/>
  </r>
  <r>
    <x v="945"/>
    <x v="1"/>
    <x v="4"/>
    <x v="3"/>
    <d v="2020-05-05T00:00:00"/>
    <d v="2023-06-30T00:00:00"/>
    <s v="45107"/>
    <d v="2023-06-30T00:00:00"/>
    <x v="779"/>
    <x v="0"/>
    <s v="Potter and Sons"/>
    <s v="Medicare"/>
    <x v="950"/>
    <n v="457"/>
  </r>
  <r>
    <x v="946"/>
    <x v="0"/>
    <x v="2"/>
    <x v="4"/>
    <d v="2021-03-29T00:00:00"/>
    <d v="2023-06-18T00:00:00"/>
    <s v="45095"/>
    <d v="2023-06-18T00:00:00"/>
    <x v="780"/>
    <x v="1"/>
    <s v="Manning-Brown"/>
    <s v="Aetna"/>
    <x v="951"/>
    <n v="437"/>
  </r>
  <r>
    <x v="947"/>
    <x v="0"/>
    <x v="5"/>
    <x v="3"/>
    <d v="2021-06-09T00:00:00"/>
    <d v="2023-06-18T00:00:00"/>
    <s v="45095"/>
    <d v="2023-06-18T00:00:00"/>
    <x v="781"/>
    <x v="2"/>
    <s v="Harrison-Tanner"/>
    <s v="UnitedHealthcare"/>
    <x v="952"/>
    <n v="295"/>
  </r>
  <r>
    <x v="948"/>
    <x v="0"/>
    <x v="3"/>
    <x v="4"/>
    <d v="2021-11-25T00:00:00"/>
    <d v="2023-06-18T00:00:00"/>
    <s v="45095"/>
    <d v="2023-06-18T00:00:00"/>
    <x v="285"/>
    <x v="1"/>
    <s v="Cole-Love"/>
    <s v="Medicare"/>
    <x v="953"/>
    <n v="408"/>
  </r>
  <r>
    <x v="949"/>
    <x v="0"/>
    <x v="1"/>
    <x v="4"/>
    <d v="2020-12-06T00:00:00"/>
    <d v="2023-06-17T00:00:00"/>
    <s v="45094"/>
    <d v="2023-06-17T00:00:00"/>
    <x v="245"/>
    <x v="2"/>
    <s v="Simpson-Shaw"/>
    <s v="Medicare"/>
    <x v="954"/>
    <n v="308"/>
  </r>
  <r>
    <x v="950"/>
    <x v="0"/>
    <x v="2"/>
    <x v="1"/>
    <d v="2020-12-22T00:00:00"/>
    <d v="2023-06-17T00:00:00"/>
    <s v="45094"/>
    <d v="2023-06-17T00:00:00"/>
    <x v="587"/>
    <x v="0"/>
    <s v="Mann-Wood"/>
    <s v="Cigna"/>
    <x v="955"/>
    <n v="430"/>
  </r>
  <r>
    <x v="951"/>
    <x v="0"/>
    <x v="1"/>
    <x v="2"/>
    <d v="2020-04-10T00:00:00"/>
    <d v="2023-06-17T00:00:00"/>
    <s v="45094"/>
    <d v="2023-06-17T00:00:00"/>
    <x v="782"/>
    <x v="1"/>
    <s v="Burns-Hoover"/>
    <s v="Medicare"/>
    <x v="956"/>
    <n v="127"/>
  </r>
  <r>
    <x v="952"/>
    <x v="1"/>
    <x v="1"/>
    <x v="0"/>
    <d v="2023-10-02T00:00:00"/>
    <d v="2023-06-30T00:00:00"/>
    <s v="45107"/>
    <d v="2023-06-30T00:00:00"/>
    <x v="783"/>
    <x v="2"/>
    <s v="Nguyen-Smith"/>
    <s v="Aetna"/>
    <x v="957"/>
    <n v="332"/>
  </r>
  <r>
    <x v="953"/>
    <x v="1"/>
    <x v="3"/>
    <x v="4"/>
    <d v="2023-08-18T00:00:00"/>
    <d v="2023-06-29T00:00:00"/>
    <s v="45106"/>
    <d v="2023-06-29T00:00:00"/>
    <x v="784"/>
    <x v="0"/>
    <s v="Collier, Nicholson and Hill"/>
    <s v="Aetna"/>
    <x v="958"/>
    <n v="312"/>
  </r>
  <r>
    <x v="954"/>
    <x v="1"/>
    <x v="0"/>
    <x v="3"/>
    <d v="2020-04-30T00:00:00"/>
    <d v="2023-06-28T00:00:00"/>
    <s v="45105"/>
    <d v="2023-06-28T00:00:00"/>
    <x v="785"/>
    <x v="0"/>
    <s v="Myers-Allen"/>
    <s v="Blue Cross"/>
    <x v="959"/>
    <n v="255"/>
  </r>
  <r>
    <x v="955"/>
    <x v="1"/>
    <x v="5"/>
    <x v="4"/>
    <d v="2022-11-02T00:00:00"/>
    <d v="2023-06-28T00:00:00"/>
    <s v="45105"/>
    <d v="2023-06-28T00:00:00"/>
    <x v="375"/>
    <x v="1"/>
    <s v="Phillips, Wilkinson and Garza"/>
    <s v="UnitedHealthcare"/>
    <x v="960"/>
    <n v="247"/>
  </r>
  <r>
    <x v="956"/>
    <x v="1"/>
    <x v="5"/>
    <x v="4"/>
    <d v="2020-01-02T00:00:00"/>
    <d v="2023-06-28T00:00:00"/>
    <s v="45105"/>
    <d v="2023-06-28T00:00:00"/>
    <x v="786"/>
    <x v="2"/>
    <s v="Logan-Hughes"/>
    <s v="UnitedHealthcare"/>
    <x v="961"/>
    <n v="184"/>
  </r>
  <r>
    <x v="957"/>
    <x v="0"/>
    <x v="3"/>
    <x v="0"/>
    <d v="2019-03-19T00:00:00"/>
    <d v="2023-06-15T00:00:00"/>
    <s v="45092"/>
    <d v="2023-06-15T00:00:00"/>
    <x v="787"/>
    <x v="2"/>
    <s v="Robinson, Pitts and Hill"/>
    <s v="Blue Cross"/>
    <x v="962"/>
    <n v="481"/>
  </r>
  <r>
    <x v="958"/>
    <x v="1"/>
    <x v="5"/>
    <x v="1"/>
    <d v="2020-09-25T00:00:00"/>
    <d v="2023-06-28T00:00:00"/>
    <s v="45105"/>
    <d v="2023-06-28T00:00:00"/>
    <x v="788"/>
    <x v="0"/>
    <s v="Mann, Sanchez and Bailey"/>
    <s v="Aetna"/>
    <x v="963"/>
    <n v="233"/>
  </r>
  <r>
    <x v="959"/>
    <x v="0"/>
    <x v="4"/>
    <x v="2"/>
    <d v="2020-10-22T00:00:00"/>
    <d v="2023-06-14T00:00:00"/>
    <s v="45091"/>
    <d v="2023-06-14T00:00:00"/>
    <x v="789"/>
    <x v="0"/>
    <s v="Tucker, Burch and Gibson"/>
    <s v="Medicare"/>
    <x v="964"/>
    <n v="135"/>
  </r>
  <r>
    <x v="960"/>
    <x v="0"/>
    <x v="4"/>
    <x v="3"/>
    <d v="2020-10-17T00:00:00"/>
    <d v="2023-06-14T00:00:00"/>
    <s v="45091"/>
    <d v="2023-06-14T00:00:00"/>
    <x v="790"/>
    <x v="2"/>
    <s v="Ray, Shields and Bennett"/>
    <s v="Medicare"/>
    <x v="965"/>
    <n v="370"/>
  </r>
  <r>
    <x v="961"/>
    <x v="1"/>
    <x v="5"/>
    <x v="0"/>
    <d v="2020-08-09T00:00:00"/>
    <d v="2023-06-27T00:00:00"/>
    <s v="45104"/>
    <d v="2023-06-27T00:00:00"/>
    <x v="791"/>
    <x v="0"/>
    <s v="Torres and Sons"/>
    <s v="UnitedHealthcare"/>
    <x v="966"/>
    <n v="253"/>
  </r>
  <r>
    <x v="962"/>
    <x v="0"/>
    <x v="1"/>
    <x v="2"/>
    <d v="2019-07-13T00:00:00"/>
    <d v="2023-06-13T00:00:00"/>
    <s v="45090"/>
    <d v="2023-06-13T00:00:00"/>
    <x v="792"/>
    <x v="2"/>
    <s v="Smith-Ray"/>
    <s v="Medicare"/>
    <x v="967"/>
    <n v="500"/>
  </r>
  <r>
    <x v="963"/>
    <x v="1"/>
    <x v="4"/>
    <x v="1"/>
    <d v="2022-01-19T00:00:00"/>
    <d v="2023-06-27T00:00:00"/>
    <s v="45104"/>
    <d v="2023-06-27T00:00:00"/>
    <x v="793"/>
    <x v="1"/>
    <s v="Mitchell-Simmons"/>
    <s v="Cigna"/>
    <x v="968"/>
    <n v="370"/>
  </r>
  <r>
    <x v="964"/>
    <x v="1"/>
    <x v="0"/>
    <x v="0"/>
    <d v="2019-12-14T00:00:00"/>
    <d v="2023-06-27T00:00:00"/>
    <s v="45104"/>
    <d v="2023-06-27T00:00:00"/>
    <x v="794"/>
    <x v="0"/>
    <s v="Green, Atkins and Anderson"/>
    <s v="Medicare"/>
    <x v="969"/>
    <n v="382"/>
  </r>
  <r>
    <x v="965"/>
    <x v="0"/>
    <x v="2"/>
    <x v="1"/>
    <d v="2022-09-29T00:00:00"/>
    <d v="2023-06-12T00:00:00"/>
    <s v="45089"/>
    <d v="2023-06-12T00:00:00"/>
    <x v="795"/>
    <x v="1"/>
    <s v="Cole-Fox"/>
    <s v="Medicare"/>
    <x v="970"/>
    <n v="473"/>
  </r>
  <r>
    <x v="966"/>
    <x v="0"/>
    <x v="2"/>
    <x v="2"/>
    <d v="2023-07-03T00:00:00"/>
    <d v="2023-06-12T00:00:00"/>
    <s v="45089"/>
    <d v="2023-06-12T00:00:00"/>
    <x v="796"/>
    <x v="0"/>
    <s v="Rhodes Ltd"/>
    <s v="Medicare"/>
    <x v="971"/>
    <n v="232"/>
  </r>
  <r>
    <x v="967"/>
    <x v="1"/>
    <x v="4"/>
    <x v="1"/>
    <d v="2022-05-23T00:00:00"/>
    <d v="2023-06-27T00:00:00"/>
    <s v="45104"/>
    <d v="2023-06-27T00:00:00"/>
    <x v="560"/>
    <x v="0"/>
    <s v="Marshall LLC"/>
    <s v="UnitedHealthcare"/>
    <x v="972"/>
    <n v="463"/>
  </r>
  <r>
    <x v="968"/>
    <x v="0"/>
    <x v="2"/>
    <x v="0"/>
    <d v="2021-04-10T00:00:00"/>
    <d v="2023-06-12T00:00:00"/>
    <s v="45089"/>
    <d v="2023-06-12T00:00:00"/>
    <x v="556"/>
    <x v="2"/>
    <s v="Nelson and Sons"/>
    <s v="Medicare"/>
    <x v="973"/>
    <n v="489"/>
  </r>
  <r>
    <x v="969"/>
    <x v="0"/>
    <x v="2"/>
    <x v="1"/>
    <d v="2020-07-12T00:00:00"/>
    <d v="2023-06-12T00:00:00"/>
    <s v="45089"/>
    <d v="2023-06-12T00:00:00"/>
    <x v="797"/>
    <x v="2"/>
    <s v="Drake and Sons"/>
    <s v="Blue Cross"/>
    <x v="974"/>
    <n v="199"/>
  </r>
  <r>
    <x v="970"/>
    <x v="0"/>
    <x v="0"/>
    <x v="3"/>
    <d v="2022-01-31T00:00:00"/>
    <d v="2023-06-11T00:00:00"/>
    <s v="45088"/>
    <d v="2023-06-11T00:00:00"/>
    <x v="148"/>
    <x v="1"/>
    <s v="Campbell PLC"/>
    <s v="UnitedHealthcare"/>
    <x v="975"/>
    <n v="284"/>
  </r>
  <r>
    <x v="971"/>
    <x v="1"/>
    <x v="4"/>
    <x v="2"/>
    <d v="2023-07-16T00:00:00"/>
    <d v="2023-06-27T00:00:00"/>
    <s v="45104"/>
    <d v="2023-06-27T00:00:00"/>
    <x v="798"/>
    <x v="2"/>
    <s v="Bright LLC"/>
    <s v="Blue Cross"/>
    <x v="976"/>
    <n v="470"/>
  </r>
  <r>
    <x v="972"/>
    <x v="1"/>
    <x v="5"/>
    <x v="1"/>
    <d v="2019-12-30T00:00:00"/>
    <d v="2023-06-26T00:00:00"/>
    <s v="45103"/>
    <d v="2023-06-26T00:00:00"/>
    <x v="799"/>
    <x v="0"/>
    <s v="Olsen-Johnson"/>
    <s v="Blue Cross"/>
    <x v="977"/>
    <n v="178"/>
  </r>
  <r>
    <x v="973"/>
    <x v="0"/>
    <x v="0"/>
    <x v="3"/>
    <d v="2020-02-02T00:00:00"/>
    <d v="2023-06-11T00:00:00"/>
    <s v="45088"/>
    <d v="2023-06-11T00:00:00"/>
    <x v="800"/>
    <x v="2"/>
    <s v="Kaiser Inc"/>
    <s v="Aetna"/>
    <x v="978"/>
    <n v="210"/>
  </r>
  <r>
    <x v="974"/>
    <x v="0"/>
    <x v="5"/>
    <x v="0"/>
    <d v="2022-08-15T00:00:00"/>
    <d v="2023-06-10T00:00:00"/>
    <s v="45087"/>
    <d v="2023-06-10T00:00:00"/>
    <x v="801"/>
    <x v="2"/>
    <s v="Peters Ltd"/>
    <s v="Medicare"/>
    <x v="979"/>
    <n v="262"/>
  </r>
  <r>
    <x v="975"/>
    <x v="1"/>
    <x v="5"/>
    <x v="2"/>
    <d v="2019-09-20T00:00:00"/>
    <d v="2023-06-26T00:00:00"/>
    <s v="45103"/>
    <d v="2023-06-26T00:00:00"/>
    <x v="802"/>
    <x v="0"/>
    <s v="Gutierrez-Jackson"/>
    <s v="Medicare"/>
    <x v="980"/>
    <n v="139"/>
  </r>
  <r>
    <x v="976"/>
    <x v="1"/>
    <x v="2"/>
    <x v="4"/>
    <d v="2023-09-14T00:00:00"/>
    <d v="2023-06-26T00:00:00"/>
    <s v="45103"/>
    <d v="2023-06-26T00:00:00"/>
    <x v="803"/>
    <x v="0"/>
    <s v="Morris, Schwartz and Wilson"/>
    <s v="Cigna"/>
    <x v="981"/>
    <n v="394"/>
  </r>
  <r>
    <x v="977"/>
    <x v="0"/>
    <x v="2"/>
    <x v="3"/>
    <d v="2020-10-12T00:00:00"/>
    <d v="2023-06-10T00:00:00"/>
    <s v="45087"/>
    <d v="2023-06-10T00:00:00"/>
    <x v="804"/>
    <x v="2"/>
    <s v="Thomas-Evans"/>
    <s v="Blue Cross"/>
    <x v="982"/>
    <n v="333"/>
  </r>
  <r>
    <x v="978"/>
    <x v="1"/>
    <x v="3"/>
    <x v="2"/>
    <d v="2020-06-19T00:00:00"/>
    <d v="2023-06-25T00:00:00"/>
    <s v="45102"/>
    <d v="2023-06-25T00:00:00"/>
    <x v="805"/>
    <x v="2"/>
    <s v="Sweeney Group"/>
    <s v="Aetna"/>
    <x v="983"/>
    <n v="386"/>
  </r>
  <r>
    <x v="979"/>
    <x v="0"/>
    <x v="1"/>
    <x v="4"/>
    <d v="2019-10-25T00:00:00"/>
    <d v="2023-06-10T00:00:00"/>
    <s v="45087"/>
    <d v="2023-06-10T00:00:00"/>
    <x v="171"/>
    <x v="1"/>
    <s v="Smith, King and Anderson"/>
    <s v="Blue Cross"/>
    <x v="984"/>
    <n v="157"/>
  </r>
  <r>
    <x v="980"/>
    <x v="1"/>
    <x v="4"/>
    <x v="1"/>
    <d v="2021-10-23T00:00:00"/>
    <d v="2023-06-25T00:00:00"/>
    <s v="45102"/>
    <d v="2023-06-25T00:00:00"/>
    <x v="806"/>
    <x v="1"/>
    <s v="Waters, Reeves and Navarro"/>
    <s v="Aetna"/>
    <x v="985"/>
    <n v="383"/>
  </r>
  <r>
    <x v="981"/>
    <x v="0"/>
    <x v="4"/>
    <x v="2"/>
    <d v="2019-06-04T00:00:00"/>
    <d v="2023-06-10T00:00:00"/>
    <s v="45087"/>
    <d v="2023-06-10T00:00:00"/>
    <x v="32"/>
    <x v="2"/>
    <s v="Jones, Cook and Fuentes"/>
    <s v="Blue Cross"/>
    <x v="986"/>
    <n v="169"/>
  </r>
  <r>
    <x v="982"/>
    <x v="1"/>
    <x v="5"/>
    <x v="4"/>
    <d v="2019-07-09T00:00:00"/>
    <d v="2023-06-24T00:00:00"/>
    <s v="45101"/>
    <d v="2023-06-24T00:00:00"/>
    <x v="143"/>
    <x v="2"/>
    <s v="Brown Ltd"/>
    <s v="Blue Cross"/>
    <x v="987"/>
    <n v="290"/>
  </r>
  <r>
    <x v="983"/>
    <x v="1"/>
    <x v="4"/>
    <x v="4"/>
    <d v="2019-04-14T00:00:00"/>
    <d v="2023-06-24T00:00:00"/>
    <s v="45101"/>
    <d v="2023-06-24T00:00:00"/>
    <x v="807"/>
    <x v="1"/>
    <s v="Perez, Ray and Combs"/>
    <s v="Blue Cross"/>
    <x v="988"/>
    <n v="172"/>
  </r>
  <r>
    <x v="984"/>
    <x v="0"/>
    <x v="4"/>
    <x v="4"/>
    <d v="2021-01-09T00:00:00"/>
    <d v="2023-06-09T00:00:00"/>
    <s v="45086"/>
    <d v="2023-06-09T00:00:00"/>
    <x v="122"/>
    <x v="0"/>
    <s v="Campbell, Carter and Butler"/>
    <s v="Medicare"/>
    <x v="989"/>
    <n v="343"/>
  </r>
  <r>
    <x v="985"/>
    <x v="0"/>
    <x v="4"/>
    <x v="4"/>
    <d v="2020-11-22T00:00:00"/>
    <d v="2023-06-09T00:00:00"/>
    <s v="45086"/>
    <d v="2023-06-09T00:00:00"/>
    <x v="137"/>
    <x v="0"/>
    <s v="Cook, Blake and Martinez"/>
    <s v="Medicare"/>
    <x v="990"/>
    <n v="178"/>
  </r>
  <r>
    <x v="986"/>
    <x v="1"/>
    <x v="0"/>
    <x v="3"/>
    <d v="2021-03-25T00:00:00"/>
    <d v="2023-06-24T00:00:00"/>
    <s v="45101"/>
    <d v="2023-06-24T00:00:00"/>
    <x v="808"/>
    <x v="1"/>
    <s v="Horn-Norris"/>
    <s v="Aetna"/>
    <x v="991"/>
    <n v="193"/>
  </r>
  <r>
    <x v="987"/>
    <x v="1"/>
    <x v="4"/>
    <x v="0"/>
    <d v="2020-11-20T00:00:00"/>
    <d v="2023-06-24T00:00:00"/>
    <s v="45101"/>
    <d v="2023-06-24T00:00:00"/>
    <x v="809"/>
    <x v="0"/>
    <s v="Delgado, Banks and Foster"/>
    <s v="UnitedHealthcare"/>
    <x v="992"/>
    <n v="148"/>
  </r>
  <r>
    <x v="988"/>
    <x v="0"/>
    <x v="2"/>
    <x v="0"/>
    <d v="2020-02-13T00:00:00"/>
    <d v="2023-06-08T00:00:00"/>
    <s v="45085"/>
    <d v="2023-06-08T00:00:00"/>
    <x v="810"/>
    <x v="0"/>
    <s v="Sharp, Fuller and Cruz"/>
    <s v="Medicare"/>
    <x v="993"/>
    <n v="418"/>
  </r>
  <r>
    <x v="989"/>
    <x v="0"/>
    <x v="1"/>
    <x v="2"/>
    <d v="2020-02-02T00:00:00"/>
    <d v="2023-06-08T00:00:00"/>
    <s v="45085"/>
    <d v="2023-06-08T00:00:00"/>
    <x v="205"/>
    <x v="1"/>
    <s v="Hayes-Graham"/>
    <s v="Medicare"/>
    <x v="994"/>
    <n v="487"/>
  </r>
  <r>
    <x v="990"/>
    <x v="0"/>
    <x v="2"/>
    <x v="2"/>
    <d v="2023-04-22T00:00:00"/>
    <d v="2023-06-08T00:00:00"/>
    <s v="45085"/>
    <d v="2023-06-08T00:00:00"/>
    <x v="694"/>
    <x v="2"/>
    <s v="Harvey-Miller"/>
    <s v="Aetna"/>
    <x v="995"/>
    <n v="266"/>
  </r>
  <r>
    <x v="991"/>
    <x v="0"/>
    <x v="3"/>
    <x v="4"/>
    <d v="2019-10-08T00:00:00"/>
    <d v="2023-06-08T00:00:00"/>
    <s v="45085"/>
    <d v="2023-06-08T00:00:00"/>
    <x v="811"/>
    <x v="1"/>
    <s v="Jacobs, Walters and Flores"/>
    <s v="Medicare"/>
    <x v="996"/>
    <n v="142"/>
  </r>
  <r>
    <x v="992"/>
    <x v="1"/>
    <x v="3"/>
    <x v="0"/>
    <d v="2019-12-05T00:00:00"/>
    <d v="2023-06-23T00:00:00"/>
    <s v="45100"/>
    <d v="2023-06-23T00:00:00"/>
    <x v="812"/>
    <x v="0"/>
    <s v="Morris PLC"/>
    <s v="Aetna"/>
    <x v="997"/>
    <n v="230"/>
  </r>
  <r>
    <x v="993"/>
    <x v="1"/>
    <x v="4"/>
    <x v="4"/>
    <d v="2022-10-13T00:00:00"/>
    <d v="2023-06-22T00:00:00"/>
    <s v="45099"/>
    <d v="2023-06-22T00:00:00"/>
    <x v="813"/>
    <x v="0"/>
    <s v="Mcknight-Hernandez"/>
    <s v="Aetna"/>
    <x v="998"/>
    <n v="491"/>
  </r>
  <r>
    <x v="994"/>
    <x v="0"/>
    <x v="1"/>
    <x v="4"/>
    <d v="2022-10-31T00:00:00"/>
    <d v="2023-06-07T00:00:00"/>
    <s v="45084"/>
    <d v="2023-06-07T00:00:00"/>
    <x v="814"/>
    <x v="0"/>
    <s v="Reed and Sons"/>
    <s v="Cigna"/>
    <x v="999"/>
    <n v="448"/>
  </r>
  <r>
    <x v="995"/>
    <x v="1"/>
    <x v="4"/>
    <x v="4"/>
    <d v="2019-03-14T00:00:00"/>
    <d v="2023-06-22T00:00:00"/>
    <s v="45099"/>
    <d v="2023-06-22T00:00:00"/>
    <x v="698"/>
    <x v="2"/>
    <s v="Brown-Mckee"/>
    <s v="UnitedHealthcare"/>
    <x v="1000"/>
    <n v="453"/>
  </r>
  <r>
    <x v="996"/>
    <x v="0"/>
    <x v="2"/>
    <x v="1"/>
    <d v="2020-07-17T00:00:00"/>
    <d v="2023-06-07T00:00:00"/>
    <s v="45084"/>
    <d v="2023-06-07T00:00:00"/>
    <x v="815"/>
    <x v="2"/>
    <s v="Armstrong-Mcguire"/>
    <s v="Aetna"/>
    <x v="1001"/>
    <n v="391"/>
  </r>
  <r>
    <x v="997"/>
    <x v="0"/>
    <x v="4"/>
    <x v="2"/>
    <d v="2020-08-16T00:00:00"/>
    <d v="2023-06-07T00:00:00"/>
    <s v="45084"/>
    <d v="2023-06-07T00:00:00"/>
    <x v="816"/>
    <x v="0"/>
    <s v="Osborne PLC"/>
    <s v="Cigna"/>
    <x v="1002"/>
    <n v="249"/>
  </r>
  <r>
    <x v="998"/>
    <x v="0"/>
    <x v="0"/>
    <x v="1"/>
    <d v="2021-06-13T00:00:00"/>
    <d v="2023-06-06T00:00:00"/>
    <s v="45083"/>
    <d v="2023-06-06T00:00:00"/>
    <x v="31"/>
    <x v="2"/>
    <s v="Shaw-Davis"/>
    <s v="Medicare"/>
    <x v="1003"/>
    <n v="323"/>
  </r>
  <r>
    <x v="999"/>
    <x v="1"/>
    <x v="4"/>
    <x v="0"/>
    <d v="2019-11-10T00:00:00"/>
    <d v="2023-06-22T00:00:00"/>
    <s v="45099"/>
    <d v="2023-06-22T00:00:00"/>
    <x v="817"/>
    <x v="2"/>
    <s v="Perkins, Cunningham and Johnson"/>
    <s v="Aetna"/>
    <x v="1004"/>
    <n v="126"/>
  </r>
  <r>
    <x v="1000"/>
    <x v="1"/>
    <x v="4"/>
    <x v="4"/>
    <d v="2020-08-12T00:00:00"/>
    <d v="2023-06-22T00:00:00"/>
    <s v="45099"/>
    <d v="2023-06-22T00:00:00"/>
    <x v="400"/>
    <x v="2"/>
    <s v="Zamora-Brown"/>
    <s v="Medicare"/>
    <x v="1005"/>
    <n v="145"/>
  </r>
  <r>
    <x v="1001"/>
    <x v="0"/>
    <x v="1"/>
    <x v="0"/>
    <d v="2022-03-19T00:00:00"/>
    <d v="2023-06-06T00:00:00"/>
    <s v="45083"/>
    <d v="2023-06-06T00:00:00"/>
    <x v="818"/>
    <x v="2"/>
    <s v="Meyers-Burton"/>
    <s v="Cigna"/>
    <x v="1006"/>
    <n v="456"/>
  </r>
  <r>
    <x v="1002"/>
    <x v="1"/>
    <x v="5"/>
    <x v="0"/>
    <d v="2019-06-20T00:00:00"/>
    <d v="2023-06-22T00:00:00"/>
    <s v="45099"/>
    <d v="2023-06-22T00:00:00"/>
    <x v="819"/>
    <x v="2"/>
    <s v="Murphy and Sons"/>
    <s v="Aetna"/>
    <x v="1007"/>
    <n v="360"/>
  </r>
  <r>
    <x v="1003"/>
    <x v="0"/>
    <x v="4"/>
    <x v="0"/>
    <d v="2019-11-19T00:00:00"/>
    <d v="2023-06-05T00:00:00"/>
    <s v="45082"/>
    <d v="2023-06-05T00:00:00"/>
    <x v="820"/>
    <x v="0"/>
    <s v="Smith, Ross and Richardson"/>
    <s v="UnitedHealthcare"/>
    <x v="1008"/>
    <n v="179"/>
  </r>
  <r>
    <x v="1004"/>
    <x v="1"/>
    <x v="5"/>
    <x v="2"/>
    <d v="2019-09-14T00:00:00"/>
    <d v="2023-06-22T00:00:00"/>
    <s v="45099"/>
    <d v="2023-06-22T00:00:00"/>
    <x v="821"/>
    <x v="2"/>
    <s v="Lopez PLC"/>
    <s v="UnitedHealthcare"/>
    <x v="1009"/>
    <n v="230"/>
  </r>
  <r>
    <x v="1005"/>
    <x v="0"/>
    <x v="5"/>
    <x v="0"/>
    <d v="2019-09-15T00:00:00"/>
    <d v="2023-06-04T00:00:00"/>
    <s v="45081"/>
    <d v="2023-06-04T00:00:00"/>
    <x v="262"/>
    <x v="2"/>
    <s v="Wagner-Fischer"/>
    <s v="Blue Cross"/>
    <x v="1010"/>
    <n v="204"/>
  </r>
  <r>
    <x v="1006"/>
    <x v="0"/>
    <x v="4"/>
    <x v="0"/>
    <d v="2019-03-08T00:00:00"/>
    <d v="2023-06-04T00:00:00"/>
    <s v="45081"/>
    <d v="2023-06-04T00:00:00"/>
    <x v="787"/>
    <x v="0"/>
    <s v="Murray-Dodson"/>
    <s v="Cigna"/>
    <x v="1011"/>
    <n v="464"/>
  </r>
  <r>
    <x v="1007"/>
    <x v="1"/>
    <x v="4"/>
    <x v="0"/>
    <d v="2021-12-01T00:00:00"/>
    <d v="2023-06-20T00:00:00"/>
    <s v="45097"/>
    <d v="2023-06-20T00:00:00"/>
    <x v="822"/>
    <x v="2"/>
    <s v="Long and Sons"/>
    <s v="Aetna"/>
    <x v="1012"/>
    <n v="354"/>
  </r>
  <r>
    <x v="1008"/>
    <x v="1"/>
    <x v="0"/>
    <x v="3"/>
    <d v="2022-10-26T00:00:00"/>
    <d v="2023-06-20T00:00:00"/>
    <s v="45097"/>
    <d v="2023-06-20T00:00:00"/>
    <x v="532"/>
    <x v="2"/>
    <s v="Jackson Inc"/>
    <s v="UnitedHealthcare"/>
    <x v="1013"/>
    <n v="247"/>
  </r>
  <r>
    <x v="1009"/>
    <x v="1"/>
    <x v="5"/>
    <x v="3"/>
    <d v="2020-03-31T00:00:00"/>
    <d v="2023-06-20T00:00:00"/>
    <s v="45097"/>
    <d v="2023-06-20T00:00:00"/>
    <x v="823"/>
    <x v="0"/>
    <s v="Bush-Lutz"/>
    <s v="UnitedHealthcare"/>
    <x v="1014"/>
    <n v="468"/>
  </r>
  <r>
    <x v="1010"/>
    <x v="1"/>
    <x v="2"/>
    <x v="4"/>
    <d v="2022-04-29T00:00:00"/>
    <d v="2023-06-19T00:00:00"/>
    <s v="45096"/>
    <d v="2023-06-19T00:00:00"/>
    <x v="824"/>
    <x v="2"/>
    <s v="Parker-Lopez"/>
    <s v="Aetna"/>
    <x v="1015"/>
    <n v="375"/>
  </r>
  <r>
    <x v="1011"/>
    <x v="1"/>
    <x v="4"/>
    <x v="2"/>
    <d v="2020-01-11T00:00:00"/>
    <d v="2023-06-19T00:00:00"/>
    <s v="45096"/>
    <d v="2023-06-19T00:00:00"/>
    <x v="105"/>
    <x v="1"/>
    <s v="Hinton and Sons"/>
    <s v="Cigna"/>
    <x v="1016"/>
    <n v="422"/>
  </r>
  <r>
    <x v="1012"/>
    <x v="0"/>
    <x v="5"/>
    <x v="3"/>
    <d v="2023-08-11T00:00:00"/>
    <d v="2023-06-03T00:00:00"/>
    <s v="45080"/>
    <d v="2023-06-03T00:00:00"/>
    <x v="825"/>
    <x v="2"/>
    <s v="Dominguez LLC"/>
    <s v="Cigna"/>
    <x v="1017"/>
    <n v="451"/>
  </r>
  <r>
    <x v="1013"/>
    <x v="0"/>
    <x v="2"/>
    <x v="1"/>
    <d v="2022-11-26T00:00:00"/>
    <d v="2023-06-03T00:00:00"/>
    <s v="45080"/>
    <d v="2023-06-03T00:00:00"/>
    <x v="826"/>
    <x v="0"/>
    <s v="Price-Fuller"/>
    <s v="Aetna"/>
    <x v="1018"/>
    <n v="156"/>
  </r>
  <r>
    <x v="1014"/>
    <x v="0"/>
    <x v="5"/>
    <x v="4"/>
    <d v="2023-08-21T00:00:00"/>
    <d v="2023-06-03T00:00:00"/>
    <s v="45080"/>
    <d v="2023-06-03T00:00:00"/>
    <x v="827"/>
    <x v="2"/>
    <s v="Bradford, Watson and Adams"/>
    <s v="Aetna"/>
    <x v="1019"/>
    <n v="174"/>
  </r>
  <r>
    <x v="1015"/>
    <x v="1"/>
    <x v="4"/>
    <x v="2"/>
    <d v="2022-08-21T00:00:00"/>
    <d v="2023-06-18T00:00:00"/>
    <s v="45095"/>
    <d v="2023-06-18T00:00:00"/>
    <x v="828"/>
    <x v="1"/>
    <s v="Hawkins-Burns"/>
    <s v="Medicare"/>
    <x v="1020"/>
    <n v="237"/>
  </r>
  <r>
    <x v="1016"/>
    <x v="0"/>
    <x v="2"/>
    <x v="3"/>
    <d v="2023-02-06T00:00:00"/>
    <d v="2023-06-03T00:00:00"/>
    <s v="45080"/>
    <d v="2023-06-03T00:00:00"/>
    <x v="475"/>
    <x v="1"/>
    <s v="Williams Inc"/>
    <s v="Medicare"/>
    <x v="1021"/>
    <n v="462"/>
  </r>
  <r>
    <x v="1017"/>
    <x v="1"/>
    <x v="5"/>
    <x v="1"/>
    <d v="2021-11-25T00:00:00"/>
    <d v="2023-06-18T00:00:00"/>
    <s v="45095"/>
    <d v="2023-06-18T00:00:00"/>
    <x v="285"/>
    <x v="2"/>
    <s v="Young, Martin and Johnson"/>
    <s v="Aetna"/>
    <x v="1022"/>
    <n v="349"/>
  </r>
  <r>
    <x v="1018"/>
    <x v="0"/>
    <x v="2"/>
    <x v="4"/>
    <d v="2023-06-03T00:00:00"/>
    <d v="2023-06-02T00:00:00"/>
    <s v="45079"/>
    <d v="2023-06-02T00:00:00"/>
    <x v="829"/>
    <x v="2"/>
    <s v="Smith and Sons"/>
    <s v="Aetna"/>
    <x v="1023"/>
    <n v="253"/>
  </r>
  <r>
    <x v="1019"/>
    <x v="1"/>
    <x v="5"/>
    <x v="0"/>
    <d v="2018-12-21T00:00:00"/>
    <d v="2023-06-18T00:00:00"/>
    <s v="45095"/>
    <d v="2023-06-18T00:00:00"/>
    <x v="830"/>
    <x v="2"/>
    <s v="Young, Scott and Franco"/>
    <s v="Medicare"/>
    <x v="1024"/>
    <n v="443"/>
  </r>
  <r>
    <x v="1020"/>
    <x v="1"/>
    <x v="4"/>
    <x v="3"/>
    <d v="2022-08-25T00:00:00"/>
    <d v="2023-06-16T00:00:00"/>
    <s v="45093"/>
    <d v="2023-06-16T00:00:00"/>
    <x v="127"/>
    <x v="1"/>
    <s v="Short Ltd"/>
    <s v="UnitedHealthcare"/>
    <x v="1025"/>
    <n v="188"/>
  </r>
  <r>
    <x v="1021"/>
    <x v="1"/>
    <x v="0"/>
    <x v="1"/>
    <d v="2021-06-10T00:00:00"/>
    <d v="2023-06-16T00:00:00"/>
    <s v="45093"/>
    <d v="2023-06-16T00:00:00"/>
    <x v="831"/>
    <x v="1"/>
    <s v="Porter, Smith and Allison"/>
    <s v="Cigna"/>
    <x v="1026"/>
    <n v="164"/>
  </r>
  <r>
    <x v="1022"/>
    <x v="1"/>
    <x v="4"/>
    <x v="2"/>
    <d v="2021-10-23T00:00:00"/>
    <d v="2023-06-16T00:00:00"/>
    <s v="45093"/>
    <d v="2023-06-16T00:00:00"/>
    <x v="394"/>
    <x v="2"/>
    <s v="Wall PLC"/>
    <s v="Medicare"/>
    <x v="1027"/>
    <n v="257"/>
  </r>
  <r>
    <x v="1023"/>
    <x v="0"/>
    <x v="2"/>
    <x v="4"/>
    <d v="2019-01-20T00:00:00"/>
    <d v="2023-06-01T00:00:00"/>
    <s v="45078"/>
    <d v="2023-06-01T00:00:00"/>
    <x v="832"/>
    <x v="2"/>
    <s v="Brown, Moore and Sanchez"/>
    <s v="UnitedHealthcare"/>
    <x v="1028"/>
    <n v="431"/>
  </r>
  <r>
    <x v="1024"/>
    <x v="0"/>
    <x v="2"/>
    <x v="1"/>
    <d v="2019-08-30T00:00:00"/>
    <d v="2023-06-01T00:00:00"/>
    <s v="45078"/>
    <d v="2023-06-01T00:00:00"/>
    <x v="357"/>
    <x v="1"/>
    <s v="Jones Group"/>
    <s v="Blue Cross"/>
    <x v="1029"/>
    <n v="257"/>
  </r>
  <r>
    <x v="929"/>
    <x v="1"/>
    <x v="3"/>
    <x v="3"/>
    <d v="2020-11-25T00:00:00"/>
    <d v="2023-06-15T00:00:00"/>
    <s v="45092"/>
    <d v="2023-06-15T00:00:00"/>
    <x v="719"/>
    <x v="2"/>
    <s v="Robinson Ltd"/>
    <s v="Cigna"/>
    <x v="1030"/>
    <n v="262"/>
  </r>
  <r>
    <x v="1025"/>
    <x v="0"/>
    <x v="5"/>
    <x v="3"/>
    <d v="2019-01-01T00:00:00"/>
    <d v="2023-05-31T00:00:00"/>
    <s v="45077"/>
    <d v="2023-05-31T00:00:00"/>
    <x v="833"/>
    <x v="2"/>
    <s v="Carter LLC"/>
    <s v="Cigna"/>
    <x v="1031"/>
    <n v="222"/>
  </r>
  <r>
    <x v="1026"/>
    <x v="1"/>
    <x v="3"/>
    <x v="4"/>
    <d v="2019-06-15T00:00:00"/>
    <d v="2023-06-15T00:00:00"/>
    <s v="45092"/>
    <d v="2023-06-15T00:00:00"/>
    <x v="834"/>
    <x v="2"/>
    <s v="Miller PLC"/>
    <s v="Medicare"/>
    <x v="1032"/>
    <n v="159"/>
  </r>
  <r>
    <x v="1027"/>
    <x v="0"/>
    <x v="4"/>
    <x v="2"/>
    <d v="2021-01-22T00:00:00"/>
    <d v="2023-05-31T00:00:00"/>
    <s v="45077"/>
    <d v="2023-05-31T00:00:00"/>
    <x v="835"/>
    <x v="2"/>
    <s v="Shelton, Collins and Morgan"/>
    <s v="Aetna"/>
    <x v="1033"/>
    <n v="440"/>
  </r>
  <r>
    <x v="1028"/>
    <x v="1"/>
    <x v="5"/>
    <x v="3"/>
    <d v="2022-09-30T00:00:00"/>
    <d v="2023-06-14T00:00:00"/>
    <s v="45091"/>
    <d v="2023-06-14T00:00:00"/>
    <x v="836"/>
    <x v="1"/>
    <s v="Liu-Hunt"/>
    <s v="UnitedHealthcare"/>
    <x v="1034"/>
    <n v="125"/>
  </r>
  <r>
    <x v="1029"/>
    <x v="1"/>
    <x v="4"/>
    <x v="4"/>
    <d v="2023-05-18T00:00:00"/>
    <d v="2023-06-13T00:00:00"/>
    <s v="45090"/>
    <d v="2023-06-13T00:00:00"/>
    <x v="837"/>
    <x v="1"/>
    <s v="Thomas, Kelley and Shelton"/>
    <s v="Medicare"/>
    <x v="1035"/>
    <n v="144"/>
  </r>
  <r>
    <x v="1030"/>
    <x v="1"/>
    <x v="3"/>
    <x v="4"/>
    <d v="2023-08-10T00:00:00"/>
    <d v="2023-06-12T00:00:00"/>
    <s v="45089"/>
    <d v="2023-06-12T00:00:00"/>
    <x v="65"/>
    <x v="1"/>
    <s v="Thompson PLC"/>
    <s v="Cigna"/>
    <x v="1036"/>
    <n v="251"/>
  </r>
  <r>
    <x v="1031"/>
    <x v="0"/>
    <x v="4"/>
    <x v="0"/>
    <d v="2019-01-22T00:00:00"/>
    <d v="2023-05-30T00:00:00"/>
    <s v="45076"/>
    <d v="2023-05-30T00:00:00"/>
    <x v="838"/>
    <x v="0"/>
    <s v="Wilson-Brown"/>
    <s v="UnitedHealthcare"/>
    <x v="1037"/>
    <n v="262"/>
  </r>
  <r>
    <x v="1032"/>
    <x v="1"/>
    <x v="0"/>
    <x v="4"/>
    <d v="2021-10-12T00:00:00"/>
    <d v="2023-06-12T00:00:00"/>
    <s v="45089"/>
    <d v="2023-06-12T00:00:00"/>
    <x v="497"/>
    <x v="2"/>
    <s v="Esparza and Sons"/>
    <s v="Medicare"/>
    <x v="1038"/>
    <n v="310"/>
  </r>
  <r>
    <x v="1033"/>
    <x v="0"/>
    <x v="1"/>
    <x v="4"/>
    <d v="2023-07-22T00:00:00"/>
    <d v="2023-05-30T00:00:00"/>
    <s v="45076"/>
    <d v="2023-05-30T00:00:00"/>
    <x v="839"/>
    <x v="0"/>
    <s v="Schultz and Sons"/>
    <s v="Blue Cross"/>
    <x v="1039"/>
    <n v="395"/>
  </r>
  <r>
    <x v="1034"/>
    <x v="0"/>
    <x v="0"/>
    <x v="2"/>
    <d v="2020-02-11T00:00:00"/>
    <d v="2023-05-30T00:00:00"/>
    <s v="45076"/>
    <d v="2023-05-30T00:00:00"/>
    <x v="840"/>
    <x v="2"/>
    <s v="Ward-Perez"/>
    <s v="Aetna"/>
    <x v="1040"/>
    <n v="344"/>
  </r>
  <r>
    <x v="1035"/>
    <x v="0"/>
    <x v="2"/>
    <x v="0"/>
    <d v="2022-03-16T00:00:00"/>
    <d v="2023-05-30T00:00:00"/>
    <s v="45076"/>
    <d v="2023-05-30T00:00:00"/>
    <x v="7"/>
    <x v="1"/>
    <s v="Tucker Inc"/>
    <s v="Aetna"/>
    <x v="1041"/>
    <n v="115"/>
  </r>
  <r>
    <x v="1036"/>
    <x v="0"/>
    <x v="2"/>
    <x v="0"/>
    <d v="2022-10-10T00:00:00"/>
    <d v="2023-05-29T00:00:00"/>
    <s v="45075"/>
    <d v="2023-05-29T00:00:00"/>
    <x v="841"/>
    <x v="2"/>
    <s v="Cole and Sons"/>
    <s v="Aetna"/>
    <x v="1042"/>
    <n v="498"/>
  </r>
  <r>
    <x v="1037"/>
    <x v="1"/>
    <x v="0"/>
    <x v="1"/>
    <d v="2021-07-19T00:00:00"/>
    <d v="2023-06-12T00:00:00"/>
    <s v="45089"/>
    <d v="2023-06-12T00:00:00"/>
    <x v="842"/>
    <x v="1"/>
    <s v="Martin-Mcguire"/>
    <s v="Medicare"/>
    <x v="1043"/>
    <n v="308"/>
  </r>
  <r>
    <x v="1038"/>
    <x v="0"/>
    <x v="0"/>
    <x v="2"/>
    <d v="2019-09-21T00:00:00"/>
    <d v="2023-05-29T00:00:00"/>
    <s v="45075"/>
    <d v="2023-05-29T00:00:00"/>
    <x v="843"/>
    <x v="0"/>
    <s v="Obrien-Ramirez"/>
    <s v="Aetna"/>
    <x v="1044"/>
    <n v="385"/>
  </r>
  <r>
    <x v="1039"/>
    <x v="0"/>
    <x v="5"/>
    <x v="3"/>
    <d v="2021-09-16T00:00:00"/>
    <d v="2023-05-29T00:00:00"/>
    <s v="45075"/>
    <d v="2023-05-29T00:00:00"/>
    <x v="844"/>
    <x v="1"/>
    <s v="Rosario Inc"/>
    <s v="Medicare"/>
    <x v="1045"/>
    <n v="480"/>
  </r>
  <r>
    <x v="1040"/>
    <x v="0"/>
    <x v="4"/>
    <x v="4"/>
    <d v="2019-11-15T00:00:00"/>
    <d v="2023-05-29T00:00:00"/>
    <s v="45075"/>
    <d v="2023-05-29T00:00:00"/>
    <x v="794"/>
    <x v="0"/>
    <s v="Salazar Group"/>
    <s v="Blue Cross"/>
    <x v="1046"/>
    <n v="187"/>
  </r>
  <r>
    <x v="1041"/>
    <x v="1"/>
    <x v="0"/>
    <x v="4"/>
    <d v="2020-03-07T00:00:00"/>
    <d v="2023-06-11T00:00:00"/>
    <s v="45088"/>
    <d v="2023-06-11T00:00:00"/>
    <x v="845"/>
    <x v="1"/>
    <s v="Smith, Howard and Kent"/>
    <s v="Aetna"/>
    <x v="1047"/>
    <n v="304"/>
  </r>
  <r>
    <x v="1042"/>
    <x v="0"/>
    <x v="2"/>
    <x v="4"/>
    <d v="2023-08-14T00:00:00"/>
    <d v="2023-05-28T00:00:00"/>
    <s v="45074"/>
    <d v="2023-05-28T00:00:00"/>
    <x v="846"/>
    <x v="2"/>
    <s v="Murray Inc"/>
    <s v="Blue Cross"/>
    <x v="1048"/>
    <n v="104"/>
  </r>
  <r>
    <x v="1043"/>
    <x v="1"/>
    <x v="1"/>
    <x v="1"/>
    <d v="2023-09-28T00:00:00"/>
    <d v="2023-06-11T00:00:00"/>
    <s v="45088"/>
    <d v="2023-06-11T00:00:00"/>
    <x v="847"/>
    <x v="2"/>
    <s v="Orr, Bowers and Harris"/>
    <s v="Medicare"/>
    <x v="1049"/>
    <n v="261"/>
  </r>
  <r>
    <x v="558"/>
    <x v="0"/>
    <x v="2"/>
    <x v="2"/>
    <d v="2022-12-24T00:00:00"/>
    <d v="2023-05-27T00:00:00"/>
    <s v="45073"/>
    <d v="2023-05-27T00:00:00"/>
    <x v="848"/>
    <x v="1"/>
    <s v="Graham, Roberts and Conner"/>
    <s v="Medicare"/>
    <x v="1050"/>
    <n v="335"/>
  </r>
  <r>
    <x v="1044"/>
    <x v="0"/>
    <x v="1"/>
    <x v="1"/>
    <d v="2022-06-20T00:00:00"/>
    <d v="2023-05-27T00:00:00"/>
    <s v="45073"/>
    <d v="2023-05-27T00:00:00"/>
    <x v="71"/>
    <x v="2"/>
    <s v="Gonzalez, Mendez and Morton"/>
    <s v="UnitedHealthcare"/>
    <x v="1051"/>
    <n v="218"/>
  </r>
  <r>
    <x v="1045"/>
    <x v="1"/>
    <x v="5"/>
    <x v="3"/>
    <d v="2018-11-17T00:00:00"/>
    <d v="2023-06-10T00:00:00"/>
    <s v="45087"/>
    <d v="2023-06-10T00:00:00"/>
    <x v="849"/>
    <x v="1"/>
    <s v="Austin LLC"/>
    <s v="Medicare"/>
    <x v="1052"/>
    <n v="285"/>
  </r>
  <r>
    <x v="1046"/>
    <x v="1"/>
    <x v="3"/>
    <x v="1"/>
    <d v="2018-12-04T00:00:00"/>
    <d v="2023-06-10T00:00:00"/>
    <s v="45087"/>
    <d v="2023-06-10T00:00:00"/>
    <x v="850"/>
    <x v="1"/>
    <s v="Clark-Phillips"/>
    <s v="UnitedHealthcare"/>
    <x v="1053"/>
    <n v="141"/>
  </r>
  <r>
    <x v="1047"/>
    <x v="0"/>
    <x v="3"/>
    <x v="0"/>
    <d v="2022-11-23T00:00:00"/>
    <d v="2023-05-26T00:00:00"/>
    <s v="45072"/>
    <d v="2023-05-26T00:00:00"/>
    <x v="851"/>
    <x v="1"/>
    <s v="Franklin Ltd"/>
    <s v="Cigna"/>
    <x v="1054"/>
    <n v="472"/>
  </r>
  <r>
    <x v="1048"/>
    <x v="0"/>
    <x v="0"/>
    <x v="3"/>
    <d v="2023-06-13T00:00:00"/>
    <d v="2023-05-26T00:00:00"/>
    <s v="45072"/>
    <d v="2023-05-26T00:00:00"/>
    <x v="766"/>
    <x v="1"/>
    <s v="Williams, Marshall and Porter"/>
    <s v="Cigna"/>
    <x v="1055"/>
    <n v="419"/>
  </r>
  <r>
    <x v="1049"/>
    <x v="1"/>
    <x v="5"/>
    <x v="2"/>
    <d v="2021-11-11T00:00:00"/>
    <d v="2023-06-10T00:00:00"/>
    <s v="45087"/>
    <d v="2023-06-10T00:00:00"/>
    <x v="852"/>
    <x v="2"/>
    <s v="Arnold Group"/>
    <s v="Medicare"/>
    <x v="1056"/>
    <n v="413"/>
  </r>
  <r>
    <x v="1050"/>
    <x v="0"/>
    <x v="5"/>
    <x v="0"/>
    <d v="2021-08-30T00:00:00"/>
    <d v="2023-05-26T00:00:00"/>
    <s v="45072"/>
    <d v="2023-05-26T00:00:00"/>
    <x v="853"/>
    <x v="1"/>
    <s v="Mcdowell, Fuller and Forbes"/>
    <s v="Cigna"/>
    <x v="1057"/>
    <n v="437"/>
  </r>
  <r>
    <x v="1051"/>
    <x v="1"/>
    <x v="1"/>
    <x v="2"/>
    <d v="2021-10-16T00:00:00"/>
    <d v="2023-06-10T00:00:00"/>
    <s v="45087"/>
    <d v="2023-06-10T00:00:00"/>
    <x v="417"/>
    <x v="0"/>
    <s v="Smith Group"/>
    <s v="Medicare"/>
    <x v="1058"/>
    <n v="465"/>
  </r>
  <r>
    <x v="1052"/>
    <x v="0"/>
    <x v="5"/>
    <x v="1"/>
    <d v="2019-02-26T00:00:00"/>
    <d v="2023-05-26T00:00:00"/>
    <s v="45072"/>
    <d v="2023-05-26T00:00:00"/>
    <x v="854"/>
    <x v="1"/>
    <s v="Wiggins Group"/>
    <s v="UnitedHealthcare"/>
    <x v="1059"/>
    <n v="319"/>
  </r>
  <r>
    <x v="1053"/>
    <x v="0"/>
    <x v="3"/>
    <x v="4"/>
    <d v="2023-07-22T00:00:00"/>
    <d v="2023-05-26T00:00:00"/>
    <s v="45072"/>
    <d v="2023-05-26T00:00:00"/>
    <x v="855"/>
    <x v="2"/>
    <s v="Brown Group"/>
    <s v="Blue Cross"/>
    <x v="1060"/>
    <n v="449"/>
  </r>
  <r>
    <x v="1054"/>
    <x v="0"/>
    <x v="5"/>
    <x v="3"/>
    <d v="2023-05-13T00:00:00"/>
    <d v="2023-05-25T00:00:00"/>
    <s v="45071"/>
    <d v="2023-05-25T00:00:00"/>
    <x v="856"/>
    <x v="1"/>
    <s v="Lynn, Johnson and Gibson"/>
    <s v="Aetna"/>
    <x v="1061"/>
    <n v="410"/>
  </r>
  <r>
    <x v="1055"/>
    <x v="1"/>
    <x v="2"/>
    <x v="2"/>
    <d v="2019-03-02T00:00:00"/>
    <d v="2023-06-09T00:00:00"/>
    <s v="45086"/>
    <d v="2023-06-09T00:00:00"/>
    <x v="690"/>
    <x v="1"/>
    <s v="Bowman LLC"/>
    <s v="Medicare"/>
    <x v="1062"/>
    <n v="155"/>
  </r>
  <r>
    <x v="1056"/>
    <x v="0"/>
    <x v="2"/>
    <x v="2"/>
    <d v="2018-12-22T00:00:00"/>
    <d v="2023-05-25T00:00:00"/>
    <s v="45071"/>
    <d v="2023-05-25T00:00:00"/>
    <x v="857"/>
    <x v="1"/>
    <s v="Hart, Davis and Norris"/>
    <s v="Cigna"/>
    <x v="1063"/>
    <n v="343"/>
  </r>
  <r>
    <x v="1057"/>
    <x v="0"/>
    <x v="2"/>
    <x v="2"/>
    <d v="2023-02-10T00:00:00"/>
    <d v="2023-05-25T00:00:00"/>
    <s v="45071"/>
    <d v="2023-05-25T00:00:00"/>
    <x v="391"/>
    <x v="0"/>
    <s v="Wilson-Harper"/>
    <s v="Cigna"/>
    <x v="1064"/>
    <n v="347"/>
  </r>
  <r>
    <x v="1058"/>
    <x v="1"/>
    <x v="3"/>
    <x v="0"/>
    <d v="2019-10-13T00:00:00"/>
    <d v="2023-06-09T00:00:00"/>
    <s v="45086"/>
    <d v="2023-06-09T00:00:00"/>
    <x v="550"/>
    <x v="0"/>
    <s v="Owens-Ford"/>
    <s v="Blue Cross"/>
    <x v="1065"/>
    <n v="152"/>
  </r>
  <r>
    <x v="1059"/>
    <x v="0"/>
    <x v="4"/>
    <x v="2"/>
    <d v="2020-03-11T00:00:00"/>
    <d v="2023-05-25T00:00:00"/>
    <s v="45071"/>
    <d v="2023-05-25T00:00:00"/>
    <x v="858"/>
    <x v="0"/>
    <s v="Garcia LLC"/>
    <s v="Blue Cross"/>
    <x v="1066"/>
    <n v="198"/>
  </r>
  <r>
    <x v="1060"/>
    <x v="0"/>
    <x v="3"/>
    <x v="1"/>
    <d v="2019-09-26T00:00:00"/>
    <d v="2023-05-24T00:00:00"/>
    <s v="45070"/>
    <d v="2023-05-24T00:00:00"/>
    <x v="859"/>
    <x v="1"/>
    <s v="Cannon PLC"/>
    <s v="Cigna"/>
    <x v="1067"/>
    <n v="396"/>
  </r>
  <r>
    <x v="1061"/>
    <x v="0"/>
    <x v="2"/>
    <x v="2"/>
    <d v="2021-11-04T00:00:00"/>
    <d v="2023-05-24T00:00:00"/>
    <s v="45070"/>
    <d v="2023-05-24T00:00:00"/>
    <x v="822"/>
    <x v="0"/>
    <s v="Smith-Hogan"/>
    <s v="UnitedHealthcare"/>
    <x v="1068"/>
    <n v="445"/>
  </r>
  <r>
    <x v="1062"/>
    <x v="1"/>
    <x v="4"/>
    <x v="0"/>
    <d v="2019-04-12T00:00:00"/>
    <d v="2023-06-08T00:00:00"/>
    <s v="45085"/>
    <d v="2023-06-08T00:00:00"/>
    <x v="860"/>
    <x v="2"/>
    <s v="Jackson-Steele"/>
    <s v="Cigna"/>
    <x v="1069"/>
    <n v="159"/>
  </r>
  <r>
    <x v="1063"/>
    <x v="1"/>
    <x v="5"/>
    <x v="1"/>
    <d v="2019-07-24T00:00:00"/>
    <d v="2023-06-08T00:00:00"/>
    <s v="45085"/>
    <d v="2023-06-08T00:00:00"/>
    <x v="754"/>
    <x v="2"/>
    <s v="Nelson LLC"/>
    <s v="Medicare"/>
    <x v="1070"/>
    <n v="387"/>
  </r>
  <r>
    <x v="1064"/>
    <x v="0"/>
    <x v="1"/>
    <x v="2"/>
    <d v="2022-02-10T00:00:00"/>
    <d v="2023-05-24T00:00:00"/>
    <s v="45070"/>
    <d v="2023-05-24T00:00:00"/>
    <x v="408"/>
    <x v="1"/>
    <s v="Mason, Knight and Hood"/>
    <s v="Blue Cross"/>
    <x v="1071"/>
    <n v="290"/>
  </r>
  <r>
    <x v="1065"/>
    <x v="0"/>
    <x v="0"/>
    <x v="0"/>
    <d v="2022-01-06T00:00:00"/>
    <d v="2023-05-24T00:00:00"/>
    <s v="45070"/>
    <d v="2023-05-24T00:00:00"/>
    <x v="861"/>
    <x v="2"/>
    <s v="Thompson, Campos and Harris"/>
    <s v="UnitedHealthcare"/>
    <x v="1072"/>
    <n v="348"/>
  </r>
  <r>
    <x v="1066"/>
    <x v="1"/>
    <x v="2"/>
    <x v="1"/>
    <d v="2021-01-12T00:00:00"/>
    <d v="2023-06-08T00:00:00"/>
    <s v="45085"/>
    <d v="2023-06-08T00:00:00"/>
    <x v="862"/>
    <x v="1"/>
    <s v="Wong-House"/>
    <s v="Medicare"/>
    <x v="1073"/>
    <n v="338"/>
  </r>
  <r>
    <x v="1067"/>
    <x v="0"/>
    <x v="1"/>
    <x v="2"/>
    <d v="2023-04-18T00:00:00"/>
    <d v="2023-05-23T00:00:00"/>
    <s v="45069"/>
    <d v="2023-05-23T00:00:00"/>
    <x v="360"/>
    <x v="1"/>
    <s v="Abbott Inc"/>
    <s v="UnitedHealthcare"/>
    <x v="1074"/>
    <n v="482"/>
  </r>
  <r>
    <x v="1068"/>
    <x v="1"/>
    <x v="4"/>
    <x v="4"/>
    <d v="2022-06-14T00:00:00"/>
    <d v="2023-06-08T00:00:00"/>
    <s v="45085"/>
    <d v="2023-06-08T00:00:00"/>
    <x v="863"/>
    <x v="0"/>
    <s v="Reyes-Patel"/>
    <s v="Aetna"/>
    <x v="1075"/>
    <n v="147"/>
  </r>
  <r>
    <x v="1069"/>
    <x v="1"/>
    <x v="0"/>
    <x v="1"/>
    <d v="2021-03-01T00:00:00"/>
    <d v="2023-06-07T00:00:00"/>
    <s v="45084"/>
    <d v="2023-06-07T00:00:00"/>
    <x v="419"/>
    <x v="2"/>
    <s v="Brown, Weeks and Robbins"/>
    <s v="UnitedHealthcare"/>
    <x v="1076"/>
    <n v="123"/>
  </r>
  <r>
    <x v="1070"/>
    <x v="1"/>
    <x v="4"/>
    <x v="0"/>
    <d v="2023-03-24T00:00:00"/>
    <d v="2023-06-06T00:00:00"/>
    <s v="45083"/>
    <d v="2023-06-06T00:00:00"/>
    <x v="414"/>
    <x v="2"/>
    <s v="Moore, Marsh and Morales"/>
    <s v="Blue Cross"/>
    <x v="1077"/>
    <n v="138"/>
  </r>
  <r>
    <x v="1071"/>
    <x v="0"/>
    <x v="5"/>
    <x v="2"/>
    <d v="2023-10-19T00:00:00"/>
    <d v="2023-05-22T00:00:00"/>
    <s v="45068"/>
    <d v="2023-05-22T00:00:00"/>
    <x v="864"/>
    <x v="0"/>
    <s v="Reed PLC"/>
    <s v="Cigna"/>
    <x v="1078"/>
    <n v="202"/>
  </r>
  <r>
    <x v="1072"/>
    <x v="1"/>
    <x v="5"/>
    <x v="1"/>
    <d v="2019-11-13T00:00:00"/>
    <d v="2023-06-06T00:00:00"/>
    <s v="45083"/>
    <d v="2023-06-06T00:00:00"/>
    <x v="455"/>
    <x v="1"/>
    <s v="Smith-Wilkins"/>
    <s v="UnitedHealthcare"/>
    <x v="1079"/>
    <n v="344"/>
  </r>
  <r>
    <x v="1073"/>
    <x v="1"/>
    <x v="3"/>
    <x v="3"/>
    <d v="2021-10-01T00:00:00"/>
    <d v="2023-06-05T00:00:00"/>
    <s v="45082"/>
    <d v="2023-06-05T00:00:00"/>
    <x v="865"/>
    <x v="1"/>
    <s v="Chambers, Mullins and Aguilar"/>
    <s v="Aetna"/>
    <x v="1080"/>
    <n v="106"/>
  </r>
  <r>
    <x v="1074"/>
    <x v="0"/>
    <x v="0"/>
    <x v="0"/>
    <d v="2022-03-15T00:00:00"/>
    <d v="2023-05-22T00:00:00"/>
    <s v="45068"/>
    <d v="2023-05-22T00:00:00"/>
    <x v="601"/>
    <x v="2"/>
    <s v="Valdez-Mcconnell"/>
    <s v="Aetna"/>
    <x v="1081"/>
    <n v="455"/>
  </r>
  <r>
    <x v="1075"/>
    <x v="0"/>
    <x v="4"/>
    <x v="2"/>
    <d v="2019-05-27T00:00:00"/>
    <d v="2023-05-21T00:00:00"/>
    <s v="45067"/>
    <d v="2023-05-21T00:00:00"/>
    <x v="648"/>
    <x v="2"/>
    <s v="Bell-Phillips"/>
    <s v="Blue Cross"/>
    <x v="1082"/>
    <n v="283"/>
  </r>
  <r>
    <x v="1076"/>
    <x v="1"/>
    <x v="5"/>
    <x v="1"/>
    <d v="2020-02-29T00:00:00"/>
    <d v="2023-06-05T00:00:00"/>
    <s v="45082"/>
    <d v="2023-06-05T00:00:00"/>
    <x v="403"/>
    <x v="0"/>
    <s v="Stuart, Bryant and Roberts"/>
    <s v="Blue Cross"/>
    <x v="1083"/>
    <n v="442"/>
  </r>
  <r>
    <x v="1077"/>
    <x v="0"/>
    <x v="5"/>
    <x v="0"/>
    <d v="2019-06-13T00:00:00"/>
    <d v="2023-05-21T00:00:00"/>
    <s v="45067"/>
    <d v="2023-05-21T00:00:00"/>
    <x v="422"/>
    <x v="1"/>
    <s v="Rodgers LLC"/>
    <s v="Medicare"/>
    <x v="1084"/>
    <n v="129"/>
  </r>
  <r>
    <x v="1078"/>
    <x v="0"/>
    <x v="2"/>
    <x v="3"/>
    <d v="2020-01-07T00:00:00"/>
    <d v="2023-05-21T00:00:00"/>
    <s v="45067"/>
    <d v="2023-05-21T00:00:00"/>
    <x v="866"/>
    <x v="0"/>
    <s v="Smith Group"/>
    <s v="UnitedHealthcare"/>
    <x v="1085"/>
    <n v="134"/>
  </r>
  <r>
    <x v="1079"/>
    <x v="0"/>
    <x v="1"/>
    <x v="0"/>
    <d v="2022-11-04T00:00:00"/>
    <d v="2023-05-21T00:00:00"/>
    <s v="45067"/>
    <d v="2023-05-21T00:00:00"/>
    <x v="867"/>
    <x v="0"/>
    <s v="Johnson Ltd"/>
    <s v="Aetna"/>
    <x v="1086"/>
    <n v="472"/>
  </r>
  <r>
    <x v="1080"/>
    <x v="0"/>
    <x v="0"/>
    <x v="4"/>
    <d v="2022-11-03T00:00:00"/>
    <d v="2023-05-21T00:00:00"/>
    <s v="45067"/>
    <d v="2023-05-21T00:00:00"/>
    <x v="362"/>
    <x v="1"/>
    <s v="Taylor PLC"/>
    <s v="Cigna"/>
    <x v="1087"/>
    <n v="317"/>
  </r>
  <r>
    <x v="1081"/>
    <x v="1"/>
    <x v="5"/>
    <x v="3"/>
    <d v="2019-03-03T00:00:00"/>
    <d v="2023-06-04T00:00:00"/>
    <s v="45081"/>
    <d v="2023-06-04T00:00:00"/>
    <x v="868"/>
    <x v="2"/>
    <s v="Foster-Stevenson"/>
    <s v="Cigna"/>
    <x v="1088"/>
    <n v="283"/>
  </r>
  <r>
    <x v="1082"/>
    <x v="1"/>
    <x v="5"/>
    <x v="2"/>
    <d v="2020-08-10T00:00:00"/>
    <d v="2023-06-03T00:00:00"/>
    <s v="45080"/>
    <d v="2023-06-03T00:00:00"/>
    <x v="869"/>
    <x v="0"/>
    <s v="Smith, Gibson and Campbell"/>
    <s v="Aetna"/>
    <x v="1089"/>
    <n v="230"/>
  </r>
  <r>
    <x v="1083"/>
    <x v="0"/>
    <x v="0"/>
    <x v="0"/>
    <d v="2019-08-28T00:00:00"/>
    <d v="2023-05-20T00:00:00"/>
    <s v="45066"/>
    <d v="2023-05-20T00:00:00"/>
    <x v="195"/>
    <x v="1"/>
    <s v="Rodriguez, Wilson and Nichols"/>
    <s v="Blue Cross"/>
    <x v="1090"/>
    <n v="313"/>
  </r>
  <r>
    <x v="1084"/>
    <x v="0"/>
    <x v="2"/>
    <x v="4"/>
    <d v="2022-11-28T00:00:00"/>
    <d v="2023-05-20T00:00:00"/>
    <s v="45066"/>
    <d v="2023-05-20T00:00:00"/>
    <x v="870"/>
    <x v="0"/>
    <s v="Harrell PLC"/>
    <s v="Blue Cross"/>
    <x v="1091"/>
    <n v="307"/>
  </r>
  <r>
    <x v="1085"/>
    <x v="0"/>
    <x v="0"/>
    <x v="2"/>
    <d v="2018-11-14T00:00:00"/>
    <d v="2023-05-20T00:00:00"/>
    <s v="45066"/>
    <d v="2023-05-20T00:00:00"/>
    <x v="431"/>
    <x v="1"/>
    <s v="Hall and Sons"/>
    <s v="Medicare"/>
    <x v="1092"/>
    <n v="281"/>
  </r>
  <r>
    <x v="1086"/>
    <x v="0"/>
    <x v="2"/>
    <x v="3"/>
    <d v="2021-05-10T00:00:00"/>
    <d v="2023-05-20T00:00:00"/>
    <s v="45066"/>
    <d v="2023-05-20T00:00:00"/>
    <x v="328"/>
    <x v="2"/>
    <s v="Gutierrez-Johnson"/>
    <s v="Blue Cross"/>
    <x v="1093"/>
    <n v="149"/>
  </r>
  <r>
    <x v="1087"/>
    <x v="1"/>
    <x v="1"/>
    <x v="3"/>
    <d v="2023-05-10T00:00:00"/>
    <d v="2023-06-03T00:00:00"/>
    <s v="45080"/>
    <d v="2023-06-03T00:00:00"/>
    <x v="871"/>
    <x v="2"/>
    <s v="Wallace Group"/>
    <s v="Blue Cross"/>
    <x v="1094"/>
    <n v="469"/>
  </r>
  <r>
    <x v="1088"/>
    <x v="1"/>
    <x v="2"/>
    <x v="0"/>
    <d v="2022-04-01T00:00:00"/>
    <d v="2023-06-03T00:00:00"/>
    <s v="45080"/>
    <d v="2023-06-03T00:00:00"/>
    <x v="872"/>
    <x v="0"/>
    <s v="Young, Castaneda and Khan"/>
    <s v="Blue Cross"/>
    <x v="1095"/>
    <n v="462"/>
  </r>
  <r>
    <x v="1089"/>
    <x v="1"/>
    <x v="3"/>
    <x v="1"/>
    <d v="2022-08-14T00:00:00"/>
    <d v="2023-06-03T00:00:00"/>
    <s v="45080"/>
    <d v="2023-06-03T00:00:00"/>
    <x v="873"/>
    <x v="0"/>
    <s v="Hancock and Sons"/>
    <s v="UnitedHealthcare"/>
    <x v="1096"/>
    <n v="331"/>
  </r>
  <r>
    <x v="1090"/>
    <x v="0"/>
    <x v="5"/>
    <x v="1"/>
    <d v="2019-01-11T00:00:00"/>
    <d v="2023-05-20T00:00:00"/>
    <s v="45066"/>
    <d v="2023-05-20T00:00:00"/>
    <x v="874"/>
    <x v="0"/>
    <s v="Davis and Sons"/>
    <s v="UnitedHealthcare"/>
    <x v="1097"/>
    <n v="396"/>
  </r>
  <r>
    <x v="1091"/>
    <x v="0"/>
    <x v="1"/>
    <x v="0"/>
    <d v="2021-11-12T00:00:00"/>
    <d v="2023-05-20T00:00:00"/>
    <s v="45066"/>
    <d v="2023-05-20T00:00:00"/>
    <x v="875"/>
    <x v="0"/>
    <s v="Alvarez-Holland"/>
    <s v="Medicare"/>
    <x v="1098"/>
    <n v="110"/>
  </r>
  <r>
    <x v="1092"/>
    <x v="0"/>
    <x v="1"/>
    <x v="2"/>
    <d v="2023-04-10T00:00:00"/>
    <d v="2023-05-20T00:00:00"/>
    <s v="45066"/>
    <d v="2023-05-20T00:00:00"/>
    <x v="607"/>
    <x v="1"/>
    <s v="Young LLC"/>
    <s v="Blue Cross"/>
    <x v="1099"/>
    <n v="138"/>
  </r>
  <r>
    <x v="1093"/>
    <x v="0"/>
    <x v="5"/>
    <x v="3"/>
    <d v="2019-03-24T00:00:00"/>
    <d v="2023-05-19T00:00:00"/>
    <s v="45065"/>
    <d v="2023-05-19T00:00:00"/>
    <x v="876"/>
    <x v="0"/>
    <s v="Stark, Barnett and Adkins"/>
    <s v="Aetna"/>
    <x v="1100"/>
    <n v="373"/>
  </r>
  <r>
    <x v="1094"/>
    <x v="1"/>
    <x v="5"/>
    <x v="3"/>
    <d v="2023-01-24T00:00:00"/>
    <d v="2023-06-03T00:00:00"/>
    <s v="45080"/>
    <d v="2023-06-03T00:00:00"/>
    <x v="877"/>
    <x v="2"/>
    <s v="Bennett Group"/>
    <s v="UnitedHealthcare"/>
    <x v="1101"/>
    <n v="368"/>
  </r>
  <r>
    <x v="1095"/>
    <x v="0"/>
    <x v="2"/>
    <x v="4"/>
    <d v="2023-07-10T00:00:00"/>
    <d v="2023-05-19T00:00:00"/>
    <s v="45065"/>
    <d v="2023-05-19T00:00:00"/>
    <x v="878"/>
    <x v="0"/>
    <s v="Miller, Friedman and Kidd"/>
    <s v="UnitedHealthcare"/>
    <x v="1102"/>
    <n v="422"/>
  </r>
  <r>
    <x v="1096"/>
    <x v="0"/>
    <x v="1"/>
    <x v="4"/>
    <d v="2021-01-12T00:00:00"/>
    <d v="2023-05-19T00:00:00"/>
    <s v="45065"/>
    <d v="2023-05-19T00:00:00"/>
    <x v="482"/>
    <x v="2"/>
    <s v="Mcintyre Ltd"/>
    <s v="Aetna"/>
    <x v="1103"/>
    <n v="301"/>
  </r>
  <r>
    <x v="1097"/>
    <x v="1"/>
    <x v="5"/>
    <x v="0"/>
    <d v="2021-09-20T00:00:00"/>
    <d v="2023-06-03T00:00:00"/>
    <s v="45080"/>
    <d v="2023-06-03T00:00:00"/>
    <x v="879"/>
    <x v="1"/>
    <s v="Hill and Sons"/>
    <s v="Blue Cross"/>
    <x v="1104"/>
    <n v="467"/>
  </r>
  <r>
    <x v="1098"/>
    <x v="0"/>
    <x v="2"/>
    <x v="2"/>
    <d v="2021-11-22T00:00:00"/>
    <d v="2023-05-18T00:00:00"/>
    <s v="45064"/>
    <d v="2023-05-18T00:00:00"/>
    <x v="880"/>
    <x v="1"/>
    <s v="Evans-Carson"/>
    <s v="Aetna"/>
    <x v="1105"/>
    <n v="207"/>
  </r>
  <r>
    <x v="1099"/>
    <x v="0"/>
    <x v="2"/>
    <x v="0"/>
    <d v="2021-01-30T00:00:00"/>
    <d v="2023-05-18T00:00:00"/>
    <s v="45064"/>
    <d v="2023-05-18T00:00:00"/>
    <x v="501"/>
    <x v="1"/>
    <s v="Reynolds-Hill"/>
    <s v="Aetna"/>
    <x v="1106"/>
    <n v="188"/>
  </r>
  <r>
    <x v="1100"/>
    <x v="0"/>
    <x v="0"/>
    <x v="4"/>
    <d v="2022-08-13T00:00:00"/>
    <d v="2023-05-18T00:00:00"/>
    <s v="45064"/>
    <d v="2023-05-18T00:00:00"/>
    <x v="516"/>
    <x v="0"/>
    <s v="Brown Inc"/>
    <s v="Aetna"/>
    <x v="1107"/>
    <n v="154"/>
  </r>
  <r>
    <x v="1101"/>
    <x v="0"/>
    <x v="5"/>
    <x v="2"/>
    <d v="2021-01-16T00:00:00"/>
    <d v="2023-05-18T00:00:00"/>
    <s v="45064"/>
    <d v="2023-05-18T00:00:00"/>
    <x v="742"/>
    <x v="2"/>
    <s v="Martin-Carr"/>
    <s v="UnitedHealthcare"/>
    <x v="1108"/>
    <n v="173"/>
  </r>
  <r>
    <x v="1102"/>
    <x v="0"/>
    <x v="5"/>
    <x v="1"/>
    <d v="2020-03-13T00:00:00"/>
    <d v="2023-05-17T00:00:00"/>
    <s v="45063"/>
    <d v="2023-05-17T00:00:00"/>
    <x v="772"/>
    <x v="0"/>
    <s v="Blackburn, Moore and Bolton"/>
    <s v="Cigna"/>
    <x v="1109"/>
    <n v="358"/>
  </r>
  <r>
    <x v="1103"/>
    <x v="0"/>
    <x v="1"/>
    <x v="3"/>
    <d v="2020-03-03T00:00:00"/>
    <d v="2023-05-17T00:00:00"/>
    <s v="45063"/>
    <d v="2023-05-17T00:00:00"/>
    <x v="858"/>
    <x v="0"/>
    <s v="Parker LLC"/>
    <s v="Cigna"/>
    <x v="1110"/>
    <n v="371"/>
  </r>
  <r>
    <x v="1104"/>
    <x v="1"/>
    <x v="1"/>
    <x v="2"/>
    <d v="2023-01-01T00:00:00"/>
    <d v="2023-06-02T00:00:00"/>
    <s v="45079"/>
    <d v="2023-06-02T00:00:00"/>
    <x v="881"/>
    <x v="2"/>
    <s v="Flowers-Vang"/>
    <s v="Medicare"/>
    <x v="1111"/>
    <n v="230"/>
  </r>
  <r>
    <x v="1105"/>
    <x v="0"/>
    <x v="2"/>
    <x v="1"/>
    <d v="2021-07-30T00:00:00"/>
    <d v="2023-05-17T00:00:00"/>
    <s v="45063"/>
    <d v="2023-05-17T00:00:00"/>
    <x v="683"/>
    <x v="0"/>
    <s v="Moore, Mendoza and Martin"/>
    <s v="Aetna"/>
    <x v="1112"/>
    <n v="358"/>
  </r>
  <r>
    <x v="1106"/>
    <x v="1"/>
    <x v="0"/>
    <x v="3"/>
    <d v="2020-11-20T00:00:00"/>
    <d v="2023-06-02T00:00:00"/>
    <s v="45079"/>
    <d v="2023-06-02T00:00:00"/>
    <x v="882"/>
    <x v="1"/>
    <s v="Bradshaw Ltd"/>
    <s v="Cigna"/>
    <x v="1113"/>
    <n v="153"/>
  </r>
  <r>
    <x v="1107"/>
    <x v="1"/>
    <x v="4"/>
    <x v="1"/>
    <d v="2023-06-12T00:00:00"/>
    <d v="2023-06-02T00:00:00"/>
    <s v="45079"/>
    <d v="2023-06-02T00:00:00"/>
    <x v="883"/>
    <x v="2"/>
    <s v="Spencer, Martin and Graham"/>
    <s v="Cigna"/>
    <x v="1114"/>
    <n v="400"/>
  </r>
  <r>
    <x v="1108"/>
    <x v="0"/>
    <x v="5"/>
    <x v="0"/>
    <d v="2020-02-10T00:00:00"/>
    <d v="2023-05-15T00:00:00"/>
    <s v="45061"/>
    <d v="2023-05-15T00:00:00"/>
    <x v="884"/>
    <x v="0"/>
    <s v="Barnett Inc"/>
    <s v="Cigna"/>
    <x v="1115"/>
    <n v="177"/>
  </r>
  <r>
    <x v="1109"/>
    <x v="0"/>
    <x v="4"/>
    <x v="0"/>
    <d v="2022-03-18T00:00:00"/>
    <d v="2023-05-15T00:00:00"/>
    <s v="45061"/>
    <d v="2023-05-15T00:00:00"/>
    <x v="885"/>
    <x v="2"/>
    <s v="Elliott, Sanchez and Kelly"/>
    <s v="Cigna"/>
    <x v="1116"/>
    <n v="358"/>
  </r>
  <r>
    <x v="1110"/>
    <x v="1"/>
    <x v="1"/>
    <x v="0"/>
    <d v="2021-10-11T00:00:00"/>
    <d v="2023-06-02T00:00:00"/>
    <s v="45079"/>
    <d v="2023-06-02T00:00:00"/>
    <x v="711"/>
    <x v="1"/>
    <s v="Alvarez Inc"/>
    <s v="Medicare"/>
    <x v="1117"/>
    <n v="136"/>
  </r>
  <r>
    <x v="1111"/>
    <x v="1"/>
    <x v="2"/>
    <x v="1"/>
    <d v="2023-01-25T00:00:00"/>
    <d v="2023-06-01T00:00:00"/>
    <s v="45078"/>
    <d v="2023-06-01T00:00:00"/>
    <x v="886"/>
    <x v="2"/>
    <s v="Craig-Edwards"/>
    <s v="Aetna"/>
    <x v="1118"/>
    <n v="366"/>
  </r>
  <r>
    <x v="1112"/>
    <x v="0"/>
    <x v="3"/>
    <x v="1"/>
    <d v="2019-10-01T00:00:00"/>
    <d v="2023-05-15T00:00:00"/>
    <s v="45061"/>
    <d v="2023-05-15T00:00:00"/>
    <x v="887"/>
    <x v="2"/>
    <s v="Herrera-Wright"/>
    <s v="Medicare"/>
    <x v="1119"/>
    <n v="181"/>
  </r>
  <r>
    <x v="1113"/>
    <x v="0"/>
    <x v="3"/>
    <x v="3"/>
    <d v="2022-11-22T00:00:00"/>
    <d v="2023-05-14T00:00:00"/>
    <s v="45060"/>
    <d v="2023-05-14T00:00:00"/>
    <x v="870"/>
    <x v="1"/>
    <s v="Cabrera PLC"/>
    <s v="Medicare"/>
    <x v="1120"/>
    <n v="108"/>
  </r>
  <r>
    <x v="1114"/>
    <x v="0"/>
    <x v="4"/>
    <x v="2"/>
    <d v="2018-12-22T00:00:00"/>
    <d v="2023-05-14T00:00:00"/>
    <s v="45060"/>
    <d v="2023-05-14T00:00:00"/>
    <x v="888"/>
    <x v="1"/>
    <s v="Nguyen, Bolton and Harvey"/>
    <s v="Medicare"/>
    <x v="1121"/>
    <n v="471"/>
  </r>
  <r>
    <x v="1115"/>
    <x v="1"/>
    <x v="4"/>
    <x v="3"/>
    <d v="2021-08-24T00:00:00"/>
    <d v="2023-05-31T00:00:00"/>
    <s v="45077"/>
    <d v="2023-05-31T00:00:00"/>
    <x v="889"/>
    <x v="1"/>
    <s v="Sherman and Sons"/>
    <s v="Cigna"/>
    <x v="1122"/>
    <n v="482"/>
  </r>
  <r>
    <x v="1116"/>
    <x v="0"/>
    <x v="4"/>
    <x v="1"/>
    <d v="2019-01-13T00:00:00"/>
    <d v="2023-05-14T00:00:00"/>
    <s v="45060"/>
    <d v="2023-05-14T00:00:00"/>
    <x v="890"/>
    <x v="1"/>
    <s v="Moore Ltd"/>
    <s v="Blue Cross"/>
    <x v="1123"/>
    <n v="277"/>
  </r>
  <r>
    <x v="1117"/>
    <x v="1"/>
    <x v="0"/>
    <x v="4"/>
    <d v="2022-07-17T00:00:00"/>
    <d v="2023-05-31T00:00:00"/>
    <s v="45077"/>
    <d v="2023-05-31T00:00:00"/>
    <x v="28"/>
    <x v="1"/>
    <s v="Hill-Norton"/>
    <s v="UnitedHealthcare"/>
    <x v="1124"/>
    <n v="223"/>
  </r>
  <r>
    <x v="1118"/>
    <x v="0"/>
    <x v="5"/>
    <x v="4"/>
    <d v="2021-12-15T00:00:00"/>
    <d v="2023-05-13T00:00:00"/>
    <s v="45059"/>
    <d v="2023-05-13T00:00:00"/>
    <x v="509"/>
    <x v="0"/>
    <s v="Cochran-King"/>
    <s v="Medicare"/>
    <x v="1125"/>
    <n v="445"/>
  </r>
  <r>
    <x v="1119"/>
    <x v="1"/>
    <x v="2"/>
    <x v="1"/>
    <d v="2021-10-17T00:00:00"/>
    <d v="2023-05-31T00:00:00"/>
    <s v="45077"/>
    <d v="2023-05-31T00:00:00"/>
    <x v="183"/>
    <x v="2"/>
    <s v="Shaw-Weeks"/>
    <s v="Medicare"/>
    <x v="1126"/>
    <n v="404"/>
  </r>
  <r>
    <x v="1120"/>
    <x v="0"/>
    <x v="4"/>
    <x v="1"/>
    <d v="2019-03-23T00:00:00"/>
    <d v="2023-05-13T00:00:00"/>
    <s v="45059"/>
    <d v="2023-05-13T00:00:00"/>
    <x v="891"/>
    <x v="1"/>
    <s v="Gray-Morris"/>
    <s v="UnitedHealthcare"/>
    <x v="1127"/>
    <n v="158"/>
  </r>
  <r>
    <x v="1121"/>
    <x v="1"/>
    <x v="4"/>
    <x v="0"/>
    <d v="2021-09-01T00:00:00"/>
    <d v="2023-05-30T00:00:00"/>
    <s v="45076"/>
    <d v="2023-05-30T00:00:00"/>
    <x v="740"/>
    <x v="1"/>
    <s v="Lee, Brooks and Johnson"/>
    <s v="Cigna"/>
    <x v="1128"/>
    <n v="468"/>
  </r>
  <r>
    <x v="1122"/>
    <x v="1"/>
    <x v="1"/>
    <x v="1"/>
    <d v="2019-04-07T00:00:00"/>
    <d v="2023-05-30T00:00:00"/>
    <s v="45076"/>
    <d v="2023-05-30T00:00:00"/>
    <x v="581"/>
    <x v="2"/>
    <s v="Mitchell, Khan and Moore"/>
    <s v="Medicare"/>
    <x v="1129"/>
    <n v="157"/>
  </r>
  <r>
    <x v="1123"/>
    <x v="1"/>
    <x v="4"/>
    <x v="4"/>
    <d v="2023-10-09T00:00:00"/>
    <d v="2023-05-29T00:00:00"/>
    <s v="45075"/>
    <d v="2023-05-29T00:00:00"/>
    <x v="892"/>
    <x v="0"/>
    <s v="Rangel Ltd"/>
    <s v="Aetna"/>
    <x v="1130"/>
    <n v="129"/>
  </r>
  <r>
    <x v="1124"/>
    <x v="1"/>
    <x v="2"/>
    <x v="1"/>
    <d v="2020-05-19T00:00:00"/>
    <d v="2023-05-29T00:00:00"/>
    <s v="45075"/>
    <d v="2023-05-29T00:00:00"/>
    <x v="893"/>
    <x v="2"/>
    <s v="Moore-Houston"/>
    <s v="Blue Cross"/>
    <x v="1131"/>
    <n v="451"/>
  </r>
  <r>
    <x v="1125"/>
    <x v="1"/>
    <x v="3"/>
    <x v="0"/>
    <d v="2021-08-16T00:00:00"/>
    <d v="2023-05-28T00:00:00"/>
    <s v="45074"/>
    <d v="2023-05-28T00:00:00"/>
    <x v="894"/>
    <x v="2"/>
    <s v="Ramirez-Hardin"/>
    <s v="Blue Cross"/>
    <x v="1132"/>
    <n v="106"/>
  </r>
  <r>
    <x v="1126"/>
    <x v="1"/>
    <x v="3"/>
    <x v="4"/>
    <d v="2020-12-30T00:00:00"/>
    <d v="2023-05-27T00:00:00"/>
    <s v="45073"/>
    <d v="2023-05-27T00:00:00"/>
    <x v="688"/>
    <x v="1"/>
    <s v="Bryan-Harrison"/>
    <s v="Cigna"/>
    <x v="1133"/>
    <n v="389"/>
  </r>
  <r>
    <x v="1127"/>
    <x v="0"/>
    <x v="4"/>
    <x v="2"/>
    <d v="2019-05-11T00:00:00"/>
    <d v="2023-05-10T00:00:00"/>
    <s v="45056"/>
    <d v="2023-05-10T00:00:00"/>
    <x v="895"/>
    <x v="2"/>
    <s v="Kelly, Flores and Johnson"/>
    <s v="Medicare"/>
    <x v="1134"/>
    <n v="253"/>
  </r>
  <r>
    <x v="1128"/>
    <x v="0"/>
    <x v="2"/>
    <x v="0"/>
    <d v="2022-07-28T00:00:00"/>
    <d v="2023-05-10T00:00:00"/>
    <s v="45056"/>
    <d v="2023-05-10T00:00:00"/>
    <x v="535"/>
    <x v="2"/>
    <s v="Dougherty, Martinez and Wise"/>
    <s v="Medicare"/>
    <x v="1135"/>
    <n v="221"/>
  </r>
  <r>
    <x v="1129"/>
    <x v="1"/>
    <x v="3"/>
    <x v="3"/>
    <d v="2020-09-28T00:00:00"/>
    <d v="2023-05-27T00:00:00"/>
    <s v="45073"/>
    <d v="2023-05-27T00:00:00"/>
    <x v="804"/>
    <x v="0"/>
    <s v="Lewis-Robbins"/>
    <s v="UnitedHealthcare"/>
    <x v="1136"/>
    <n v="149"/>
  </r>
  <r>
    <x v="1130"/>
    <x v="0"/>
    <x v="3"/>
    <x v="4"/>
    <d v="2022-06-21T00:00:00"/>
    <d v="2023-05-09T00:00:00"/>
    <s v="45055"/>
    <d v="2023-05-09T00:00:00"/>
    <x v="896"/>
    <x v="0"/>
    <s v="Singh-Cruz"/>
    <s v="Medicare"/>
    <x v="1137"/>
    <n v="224"/>
  </r>
  <r>
    <x v="1131"/>
    <x v="1"/>
    <x v="5"/>
    <x v="3"/>
    <d v="2021-11-21T00:00:00"/>
    <d v="2023-05-26T00:00:00"/>
    <s v="45072"/>
    <d v="2023-05-26T00:00:00"/>
    <x v="897"/>
    <x v="1"/>
    <s v="Macias, Long and Hodge"/>
    <s v="Cigna"/>
    <x v="1138"/>
    <n v="317"/>
  </r>
  <r>
    <x v="1132"/>
    <x v="1"/>
    <x v="5"/>
    <x v="2"/>
    <d v="2021-06-15T00:00:00"/>
    <d v="2023-05-26T00:00:00"/>
    <s v="45072"/>
    <d v="2023-05-26T00:00:00"/>
    <x v="270"/>
    <x v="1"/>
    <s v="Graham and Sons"/>
    <s v="Aetna"/>
    <x v="1139"/>
    <n v="282"/>
  </r>
  <r>
    <x v="1133"/>
    <x v="0"/>
    <x v="0"/>
    <x v="0"/>
    <d v="2023-05-16T00:00:00"/>
    <d v="2023-05-09T00:00:00"/>
    <s v="45055"/>
    <d v="2023-05-09T00:00:00"/>
    <x v="898"/>
    <x v="0"/>
    <s v="Durham-Bennett"/>
    <s v="Blue Cross"/>
    <x v="1140"/>
    <n v="350"/>
  </r>
  <r>
    <x v="1134"/>
    <x v="0"/>
    <x v="3"/>
    <x v="4"/>
    <d v="2021-06-02T00:00:00"/>
    <d v="2023-05-08T00:00:00"/>
    <s v="45054"/>
    <d v="2023-05-08T00:00:00"/>
    <x v="899"/>
    <x v="1"/>
    <s v="Lee Inc"/>
    <s v="UnitedHealthcare"/>
    <x v="1141"/>
    <n v="157"/>
  </r>
  <r>
    <x v="1135"/>
    <x v="0"/>
    <x v="1"/>
    <x v="0"/>
    <d v="2020-09-18T00:00:00"/>
    <d v="2023-05-08T00:00:00"/>
    <s v="45054"/>
    <d v="2023-05-08T00:00:00"/>
    <x v="641"/>
    <x v="0"/>
    <s v="Vazquez-Li"/>
    <s v="UnitedHealthcare"/>
    <x v="1142"/>
    <n v="312"/>
  </r>
  <r>
    <x v="1136"/>
    <x v="1"/>
    <x v="4"/>
    <x v="2"/>
    <d v="2021-12-25T00:00:00"/>
    <d v="2023-05-25T00:00:00"/>
    <s v="45071"/>
    <d v="2023-05-25T00:00:00"/>
    <x v="900"/>
    <x v="1"/>
    <s v="Lindsey LLC"/>
    <s v="Aetna"/>
    <x v="1143"/>
    <n v="264"/>
  </r>
  <r>
    <x v="1137"/>
    <x v="1"/>
    <x v="3"/>
    <x v="4"/>
    <d v="2020-08-17T00:00:00"/>
    <d v="2023-05-25T00:00:00"/>
    <s v="45071"/>
    <d v="2023-05-25T00:00:00"/>
    <x v="901"/>
    <x v="1"/>
    <s v="Baker Group"/>
    <s v="UnitedHealthcare"/>
    <x v="1144"/>
    <n v="467"/>
  </r>
  <r>
    <x v="1138"/>
    <x v="0"/>
    <x v="1"/>
    <x v="0"/>
    <d v="2021-06-06T00:00:00"/>
    <d v="2023-05-07T00:00:00"/>
    <s v="45053"/>
    <d v="2023-05-07T00:00:00"/>
    <x v="902"/>
    <x v="2"/>
    <s v="Harris Group"/>
    <s v="Medicare"/>
    <x v="1145"/>
    <n v="456"/>
  </r>
  <r>
    <x v="1139"/>
    <x v="0"/>
    <x v="5"/>
    <x v="4"/>
    <d v="2021-10-04T00:00:00"/>
    <d v="2023-05-07T00:00:00"/>
    <s v="45053"/>
    <d v="2023-05-07T00:00:00"/>
    <x v="903"/>
    <x v="1"/>
    <s v="Reed Ltd"/>
    <s v="Medicare"/>
    <x v="1146"/>
    <n v="393"/>
  </r>
  <r>
    <x v="1140"/>
    <x v="1"/>
    <x v="4"/>
    <x v="1"/>
    <d v="2020-02-16T00:00:00"/>
    <d v="2023-05-24T00:00:00"/>
    <s v="45070"/>
    <d v="2023-05-24T00:00:00"/>
    <x v="255"/>
    <x v="2"/>
    <s v="Davis, Nguyen and Bruce"/>
    <s v="UnitedHealthcare"/>
    <x v="1147"/>
    <n v="249"/>
  </r>
  <r>
    <x v="1141"/>
    <x v="0"/>
    <x v="4"/>
    <x v="0"/>
    <d v="2020-06-19T00:00:00"/>
    <d v="2023-05-07T00:00:00"/>
    <s v="45053"/>
    <d v="2023-05-07T00:00:00"/>
    <x v="791"/>
    <x v="1"/>
    <s v="Chambers-Roberts"/>
    <s v="Medicare"/>
    <x v="1148"/>
    <n v="358"/>
  </r>
  <r>
    <x v="1142"/>
    <x v="1"/>
    <x v="5"/>
    <x v="2"/>
    <d v="2020-03-28T00:00:00"/>
    <d v="2023-05-24T00:00:00"/>
    <s v="45070"/>
    <d v="2023-05-24T00:00:00"/>
    <x v="904"/>
    <x v="0"/>
    <s v="Soto LLC"/>
    <s v="Aetna"/>
    <x v="1149"/>
    <n v="151"/>
  </r>
  <r>
    <x v="1143"/>
    <x v="0"/>
    <x v="0"/>
    <x v="1"/>
    <d v="2022-08-09T00:00:00"/>
    <d v="2023-05-07T00:00:00"/>
    <s v="45053"/>
    <d v="2023-05-07T00:00:00"/>
    <x v="905"/>
    <x v="0"/>
    <s v="Horne Group"/>
    <s v="Medicare"/>
    <x v="1150"/>
    <n v="326"/>
  </r>
  <r>
    <x v="1144"/>
    <x v="1"/>
    <x v="3"/>
    <x v="0"/>
    <d v="2019-03-15T00:00:00"/>
    <d v="2023-05-23T00:00:00"/>
    <s v="45069"/>
    <d v="2023-05-23T00:00:00"/>
    <x v="906"/>
    <x v="0"/>
    <s v="Vargas, Smith and Harrell"/>
    <s v="UnitedHealthcare"/>
    <x v="1151"/>
    <n v="462"/>
  </r>
  <r>
    <x v="1145"/>
    <x v="1"/>
    <x v="5"/>
    <x v="1"/>
    <d v="2020-07-24T00:00:00"/>
    <d v="2023-05-23T00:00:00"/>
    <s v="45069"/>
    <d v="2023-05-23T00:00:00"/>
    <x v="907"/>
    <x v="1"/>
    <s v="Ellis Inc"/>
    <s v="Medicare"/>
    <x v="1152"/>
    <n v="182"/>
  </r>
  <r>
    <x v="1146"/>
    <x v="0"/>
    <x v="4"/>
    <x v="0"/>
    <d v="2023-10-15T00:00:00"/>
    <d v="2023-05-06T00:00:00"/>
    <s v="45052"/>
    <d v="2023-05-06T00:00:00"/>
    <x v="908"/>
    <x v="0"/>
    <s v="Rogers Group"/>
    <s v="Aetna"/>
    <x v="1153"/>
    <n v="465"/>
  </r>
  <r>
    <x v="1147"/>
    <x v="1"/>
    <x v="4"/>
    <x v="3"/>
    <d v="2020-10-10T00:00:00"/>
    <d v="2023-05-23T00:00:00"/>
    <s v="45069"/>
    <d v="2023-05-23T00:00:00"/>
    <x v="909"/>
    <x v="2"/>
    <s v="Fox, George and Perez"/>
    <s v="Blue Cross"/>
    <x v="1154"/>
    <n v="369"/>
  </r>
  <r>
    <x v="1148"/>
    <x v="1"/>
    <x v="1"/>
    <x v="4"/>
    <d v="2019-07-11T00:00:00"/>
    <d v="2023-05-23T00:00:00"/>
    <s v="45069"/>
    <d v="2023-05-23T00:00:00"/>
    <x v="910"/>
    <x v="1"/>
    <s v="Zimmerman Group"/>
    <s v="Medicare"/>
    <x v="1155"/>
    <n v="176"/>
  </r>
  <r>
    <x v="1149"/>
    <x v="0"/>
    <x v="1"/>
    <x v="2"/>
    <d v="2018-11-20T00:00:00"/>
    <d v="2023-05-06T00:00:00"/>
    <s v="45052"/>
    <d v="2023-05-06T00:00:00"/>
    <x v="911"/>
    <x v="1"/>
    <s v="Yang, Burton and Mata"/>
    <s v="Medicare"/>
    <x v="1156"/>
    <n v="462"/>
  </r>
  <r>
    <x v="1150"/>
    <x v="1"/>
    <x v="1"/>
    <x v="1"/>
    <d v="2019-05-16T00:00:00"/>
    <d v="2023-05-22T00:00:00"/>
    <s v="45068"/>
    <d v="2023-05-22T00:00:00"/>
    <x v="32"/>
    <x v="1"/>
    <s v="Jackson-Patterson"/>
    <s v="UnitedHealthcare"/>
    <x v="1157"/>
    <n v="344"/>
  </r>
  <r>
    <x v="1151"/>
    <x v="0"/>
    <x v="2"/>
    <x v="4"/>
    <d v="2021-04-28T00:00:00"/>
    <d v="2023-05-06T00:00:00"/>
    <s v="45052"/>
    <d v="2023-05-06T00:00:00"/>
    <x v="912"/>
    <x v="1"/>
    <s v="Hall LLC"/>
    <s v="UnitedHealthcare"/>
    <x v="1158"/>
    <n v="138"/>
  </r>
  <r>
    <x v="1152"/>
    <x v="0"/>
    <x v="0"/>
    <x v="0"/>
    <d v="2022-05-17T00:00:00"/>
    <d v="2023-05-06T00:00:00"/>
    <s v="45052"/>
    <d v="2023-05-06T00:00:00"/>
    <x v="181"/>
    <x v="0"/>
    <s v="Wright, Williams and Johns"/>
    <s v="Medicare"/>
    <x v="1159"/>
    <n v="384"/>
  </r>
  <r>
    <x v="1153"/>
    <x v="1"/>
    <x v="3"/>
    <x v="4"/>
    <d v="2023-05-22T00:00:00"/>
    <d v="2023-05-22T00:00:00"/>
    <s v="45068"/>
    <d v="2023-05-22T00:00:00"/>
    <x v="913"/>
    <x v="1"/>
    <s v="Cox-Martinez"/>
    <s v="Blue Cross"/>
    <x v="1160"/>
    <n v="452"/>
  </r>
  <r>
    <x v="710"/>
    <x v="1"/>
    <x v="4"/>
    <x v="2"/>
    <d v="2022-01-29T00:00:00"/>
    <d v="2023-05-21T00:00:00"/>
    <s v="45067"/>
    <d v="2023-05-21T00:00:00"/>
    <x v="914"/>
    <x v="1"/>
    <s v="Hahn, Smith and Anderson"/>
    <s v="Aetna"/>
    <x v="1161"/>
    <n v="378"/>
  </r>
  <r>
    <x v="1154"/>
    <x v="1"/>
    <x v="3"/>
    <x v="4"/>
    <d v="2023-04-16T00:00:00"/>
    <d v="2023-05-21T00:00:00"/>
    <s v="45067"/>
    <d v="2023-05-21T00:00:00"/>
    <x v="360"/>
    <x v="1"/>
    <s v="Wilson LLC"/>
    <s v="Aetna"/>
    <x v="1162"/>
    <n v="392"/>
  </r>
  <r>
    <x v="1155"/>
    <x v="1"/>
    <x v="5"/>
    <x v="4"/>
    <d v="2021-06-04T00:00:00"/>
    <d v="2023-05-21T00:00:00"/>
    <s v="45067"/>
    <d v="2023-05-21T00:00:00"/>
    <x v="915"/>
    <x v="0"/>
    <s v="Sanchez-Hines"/>
    <s v="Cigna"/>
    <x v="1163"/>
    <n v="287"/>
  </r>
  <r>
    <x v="1156"/>
    <x v="0"/>
    <x v="4"/>
    <x v="3"/>
    <d v="2019-05-18T00:00:00"/>
    <d v="2023-05-05T00:00:00"/>
    <s v="45051"/>
    <d v="2023-05-05T00:00:00"/>
    <x v="151"/>
    <x v="1"/>
    <s v="Morton-Weiss"/>
    <s v="Medicare"/>
    <x v="1164"/>
    <n v="236"/>
  </r>
  <r>
    <x v="1157"/>
    <x v="0"/>
    <x v="2"/>
    <x v="1"/>
    <d v="2019-03-30T00:00:00"/>
    <d v="2023-05-05T00:00:00"/>
    <s v="45051"/>
    <d v="2023-05-05T00:00:00"/>
    <x v="916"/>
    <x v="2"/>
    <s v="Hammond and Sons"/>
    <s v="Blue Cross"/>
    <x v="1165"/>
    <n v="294"/>
  </r>
  <r>
    <x v="1158"/>
    <x v="0"/>
    <x v="2"/>
    <x v="0"/>
    <d v="2023-06-24T00:00:00"/>
    <d v="2023-05-05T00:00:00"/>
    <s v="45051"/>
    <d v="2023-05-05T00:00:00"/>
    <x v="784"/>
    <x v="1"/>
    <s v="Haney, Foster and Taylor"/>
    <s v="Medicare"/>
    <x v="1166"/>
    <n v="406"/>
  </r>
  <r>
    <x v="1159"/>
    <x v="1"/>
    <x v="2"/>
    <x v="1"/>
    <d v="2020-12-25T00:00:00"/>
    <d v="2023-05-20T00:00:00"/>
    <s v="45066"/>
    <d v="2023-05-20T00:00:00"/>
    <x v="917"/>
    <x v="1"/>
    <s v="Davidson, Burns and Williams"/>
    <s v="Aetna"/>
    <x v="1167"/>
    <n v="125"/>
  </r>
  <r>
    <x v="1160"/>
    <x v="1"/>
    <x v="1"/>
    <x v="4"/>
    <d v="2020-10-14T00:00:00"/>
    <d v="2023-05-20T00:00:00"/>
    <s v="45066"/>
    <d v="2023-05-20T00:00:00"/>
    <x v="918"/>
    <x v="0"/>
    <s v="Clark-Cruz"/>
    <s v="Aetna"/>
    <x v="1168"/>
    <n v="382"/>
  </r>
  <r>
    <x v="1161"/>
    <x v="1"/>
    <x v="2"/>
    <x v="0"/>
    <d v="2018-12-05T00:00:00"/>
    <d v="2023-05-20T00:00:00"/>
    <s v="45066"/>
    <d v="2023-05-20T00:00:00"/>
    <x v="919"/>
    <x v="0"/>
    <s v="Patterson, Foster and Nichols"/>
    <s v="Medicare"/>
    <x v="1169"/>
    <n v="255"/>
  </r>
  <r>
    <x v="1162"/>
    <x v="0"/>
    <x v="1"/>
    <x v="4"/>
    <d v="2022-02-14T00:00:00"/>
    <d v="2023-05-04T00:00:00"/>
    <s v="45050"/>
    <d v="2023-05-04T00:00:00"/>
    <x v="818"/>
    <x v="2"/>
    <s v="Phillips, Taylor and Franco"/>
    <s v="Blue Cross"/>
    <x v="715"/>
    <n v="124"/>
  </r>
  <r>
    <x v="1163"/>
    <x v="0"/>
    <x v="2"/>
    <x v="2"/>
    <d v="2019-01-25T00:00:00"/>
    <d v="2023-05-04T00:00:00"/>
    <s v="45050"/>
    <d v="2023-05-04T00:00:00"/>
    <x v="690"/>
    <x v="0"/>
    <s v="Young, Murphy and Daniel"/>
    <s v="UnitedHealthcare"/>
    <x v="1170"/>
    <n v="306"/>
  </r>
  <r>
    <x v="1164"/>
    <x v="1"/>
    <x v="0"/>
    <x v="2"/>
    <d v="2021-12-09T00:00:00"/>
    <d v="2023-05-19T00:00:00"/>
    <s v="45065"/>
    <d v="2023-05-19T00:00:00"/>
    <x v="657"/>
    <x v="0"/>
    <s v="Robles, Hernandez and Salinas"/>
    <s v="Aetna"/>
    <x v="1171"/>
    <n v="364"/>
  </r>
  <r>
    <x v="1165"/>
    <x v="1"/>
    <x v="5"/>
    <x v="1"/>
    <d v="2023-01-15T00:00:00"/>
    <d v="2023-05-19T00:00:00"/>
    <s v="45065"/>
    <d v="2023-05-19T00:00:00"/>
    <x v="920"/>
    <x v="0"/>
    <s v="Peterson and Sons"/>
    <s v="Aetna"/>
    <x v="1172"/>
    <n v="383"/>
  </r>
  <r>
    <x v="1166"/>
    <x v="0"/>
    <x v="3"/>
    <x v="4"/>
    <d v="2020-05-26T00:00:00"/>
    <d v="2023-05-03T00:00:00"/>
    <s v="45049"/>
    <d v="2023-05-03T00:00:00"/>
    <x v="921"/>
    <x v="2"/>
    <s v="Moyer, Martinez and Martin"/>
    <s v="Aetna"/>
    <x v="1173"/>
    <n v="421"/>
  </r>
  <r>
    <x v="1167"/>
    <x v="0"/>
    <x v="1"/>
    <x v="0"/>
    <d v="2023-05-04T00:00:00"/>
    <d v="2023-05-02T00:00:00"/>
    <s v="45048"/>
    <d v="2023-05-02T00:00:00"/>
    <x v="397"/>
    <x v="2"/>
    <s v="Ramirez Group"/>
    <s v="Cigna"/>
    <x v="1174"/>
    <n v="159"/>
  </r>
  <r>
    <x v="1168"/>
    <x v="0"/>
    <x v="2"/>
    <x v="3"/>
    <d v="2021-05-25T00:00:00"/>
    <d v="2023-05-02T00:00:00"/>
    <s v="45048"/>
    <d v="2023-05-02T00:00:00"/>
    <x v="922"/>
    <x v="0"/>
    <s v="Morris-Sutton"/>
    <s v="Blue Cross"/>
    <x v="1175"/>
    <n v="182"/>
  </r>
  <r>
    <x v="1169"/>
    <x v="0"/>
    <x v="4"/>
    <x v="0"/>
    <d v="2023-06-29T00:00:00"/>
    <d v="2023-05-02T00:00:00"/>
    <s v="45048"/>
    <d v="2023-05-02T00:00:00"/>
    <x v="923"/>
    <x v="0"/>
    <s v="Smith, Johnson and Simmons"/>
    <s v="UnitedHealthcare"/>
    <x v="1176"/>
    <n v="171"/>
  </r>
  <r>
    <x v="1170"/>
    <x v="1"/>
    <x v="2"/>
    <x v="2"/>
    <d v="2021-01-12T00:00:00"/>
    <d v="2023-05-17T00:00:00"/>
    <s v="45063"/>
    <d v="2023-05-17T00:00:00"/>
    <x v="73"/>
    <x v="0"/>
    <s v="Carter, Parsons and Salazar"/>
    <s v="Medicare"/>
    <x v="1177"/>
    <n v="426"/>
  </r>
  <r>
    <x v="1171"/>
    <x v="1"/>
    <x v="2"/>
    <x v="2"/>
    <d v="2020-05-14T00:00:00"/>
    <d v="2023-05-16T00:00:00"/>
    <s v="45062"/>
    <d v="2023-05-16T00:00:00"/>
    <x v="924"/>
    <x v="2"/>
    <s v="Hale-West"/>
    <s v="Aetna"/>
    <x v="1178"/>
    <n v="491"/>
  </r>
  <r>
    <x v="1172"/>
    <x v="0"/>
    <x v="1"/>
    <x v="3"/>
    <d v="2022-02-13T00:00:00"/>
    <d v="2023-05-01T00:00:00"/>
    <s v="45047"/>
    <d v="2023-05-01T00:00:00"/>
    <x v="925"/>
    <x v="2"/>
    <s v="Bentley-Anderson"/>
    <s v="Cigna"/>
    <x v="1179"/>
    <n v="385"/>
  </r>
  <r>
    <x v="1173"/>
    <x v="0"/>
    <x v="0"/>
    <x v="0"/>
    <d v="2022-09-23T00:00:00"/>
    <d v="2023-05-01T00:00:00"/>
    <s v="45047"/>
    <d v="2023-05-01T00:00:00"/>
    <x v="926"/>
    <x v="0"/>
    <s v="Mccann-Ramirez"/>
    <s v="Medicare"/>
    <x v="1180"/>
    <n v="109"/>
  </r>
  <r>
    <x v="1174"/>
    <x v="1"/>
    <x v="4"/>
    <x v="0"/>
    <d v="2019-08-29T00:00:00"/>
    <d v="2023-05-16T00:00:00"/>
    <s v="45062"/>
    <d v="2023-05-16T00:00:00"/>
    <x v="927"/>
    <x v="1"/>
    <s v="Evans, Castaneda and Adams"/>
    <s v="Aetna"/>
    <x v="1181"/>
    <n v="494"/>
  </r>
  <r>
    <x v="1175"/>
    <x v="0"/>
    <x v="1"/>
    <x v="4"/>
    <d v="2020-02-29T00:00:00"/>
    <d v="2023-05-01T00:00:00"/>
    <s v="45047"/>
    <d v="2023-05-01T00:00:00"/>
    <x v="928"/>
    <x v="1"/>
    <s v="Combs-Rivers"/>
    <s v="Cigna"/>
    <x v="1182"/>
    <n v="315"/>
  </r>
  <r>
    <x v="1176"/>
    <x v="1"/>
    <x v="0"/>
    <x v="2"/>
    <d v="2019-01-17T00:00:00"/>
    <d v="2023-05-15T00:00:00"/>
    <s v="45061"/>
    <d v="2023-05-15T00:00:00"/>
    <x v="929"/>
    <x v="2"/>
    <s v="Powers Ltd"/>
    <s v="Medicare"/>
    <x v="1183"/>
    <n v="289"/>
  </r>
  <r>
    <x v="1177"/>
    <x v="1"/>
    <x v="5"/>
    <x v="0"/>
    <d v="2020-02-07T00:00:00"/>
    <d v="2023-05-15T00:00:00"/>
    <s v="45061"/>
    <d v="2023-05-15T00:00:00"/>
    <x v="255"/>
    <x v="0"/>
    <s v="Evans-Hill"/>
    <s v="Blue Cross"/>
    <x v="1184"/>
    <n v="192"/>
  </r>
  <r>
    <x v="1178"/>
    <x v="1"/>
    <x v="3"/>
    <x v="3"/>
    <d v="2020-04-24T00:00:00"/>
    <d v="2023-05-14T00:00:00"/>
    <s v="45060"/>
    <d v="2023-05-14T00:00:00"/>
    <x v="458"/>
    <x v="2"/>
    <s v="Chang-Williams"/>
    <s v="Blue Cross"/>
    <x v="1185"/>
    <n v="495"/>
  </r>
  <r>
    <x v="1179"/>
    <x v="0"/>
    <x v="4"/>
    <x v="1"/>
    <d v="2023-01-06T00:00:00"/>
    <d v="2023-04-30T00:00:00"/>
    <s v="45046"/>
    <d v="2023-04-30T00:00:00"/>
    <x v="930"/>
    <x v="2"/>
    <s v="Bryant-Gardner"/>
    <s v="Medicare"/>
    <x v="1186"/>
    <n v="414"/>
  </r>
  <r>
    <x v="1180"/>
    <x v="1"/>
    <x v="3"/>
    <x v="4"/>
    <d v="2023-01-04T00:00:00"/>
    <d v="2023-05-13T00:00:00"/>
    <s v="45059"/>
    <d v="2023-05-13T00:00:00"/>
    <x v="931"/>
    <x v="1"/>
    <s v="Clay, Gates and Rodriguez"/>
    <s v="Aetna"/>
    <x v="1187"/>
    <n v="222"/>
  </r>
  <r>
    <x v="1181"/>
    <x v="0"/>
    <x v="5"/>
    <x v="4"/>
    <d v="2023-10-27T00:00:00"/>
    <d v="2023-04-30T00:00:00"/>
    <s v="45046"/>
    <d v="2023-04-30T00:00:00"/>
    <x v="15"/>
    <x v="1"/>
    <s v="Moore-Palmer"/>
    <s v="Aetna"/>
    <x v="1188"/>
    <n v="206"/>
  </r>
  <r>
    <x v="1182"/>
    <x v="1"/>
    <x v="0"/>
    <x v="0"/>
    <d v="2021-09-20T00:00:00"/>
    <d v="2023-05-13T00:00:00"/>
    <s v="45059"/>
    <d v="2023-05-13T00:00:00"/>
    <x v="932"/>
    <x v="2"/>
    <s v="Ortiz, Buchanan and Wilson"/>
    <s v="Blue Cross"/>
    <x v="1189"/>
    <n v="151"/>
  </r>
  <r>
    <x v="1183"/>
    <x v="1"/>
    <x v="3"/>
    <x v="3"/>
    <d v="2019-01-29T00:00:00"/>
    <d v="2023-05-12T00:00:00"/>
    <s v="45058"/>
    <d v="2023-05-12T00:00:00"/>
    <x v="933"/>
    <x v="0"/>
    <s v="Jensen, Beasley and Elliott"/>
    <s v="Medicare"/>
    <x v="1190"/>
    <n v="284"/>
  </r>
  <r>
    <x v="1184"/>
    <x v="0"/>
    <x v="4"/>
    <x v="0"/>
    <d v="2021-11-19T00:00:00"/>
    <d v="2023-04-29T00:00:00"/>
    <s v="45045"/>
    <d v="2023-04-29T00:00:00"/>
    <x v="657"/>
    <x v="2"/>
    <s v="Gates LLC"/>
    <s v="Medicare"/>
    <x v="1191"/>
    <n v="394"/>
  </r>
  <r>
    <x v="1185"/>
    <x v="0"/>
    <x v="4"/>
    <x v="1"/>
    <d v="2018-11-16T00:00:00"/>
    <d v="2023-04-29T00:00:00"/>
    <s v="45045"/>
    <d v="2023-04-29T00:00:00"/>
    <x v="934"/>
    <x v="1"/>
    <s v="Shah-Cook"/>
    <s v="Aetna"/>
    <x v="1192"/>
    <n v="307"/>
  </r>
  <r>
    <x v="1186"/>
    <x v="0"/>
    <x v="0"/>
    <x v="3"/>
    <d v="2023-10-18T00:00:00"/>
    <d v="2023-04-29T00:00:00"/>
    <s v="45045"/>
    <d v="2023-04-29T00:00:00"/>
    <x v="935"/>
    <x v="2"/>
    <s v="Mullins, Hernandez and Harris"/>
    <s v="Medicare"/>
    <x v="1193"/>
    <n v="268"/>
  </r>
  <r>
    <x v="1187"/>
    <x v="0"/>
    <x v="5"/>
    <x v="4"/>
    <d v="2020-04-12T00:00:00"/>
    <d v="2023-04-29T00:00:00"/>
    <s v="45045"/>
    <d v="2023-04-29T00:00:00"/>
    <x v="343"/>
    <x v="2"/>
    <s v="Robertson-Smith"/>
    <s v="Aetna"/>
    <x v="1194"/>
    <n v="231"/>
  </r>
  <r>
    <x v="1188"/>
    <x v="0"/>
    <x v="1"/>
    <x v="1"/>
    <d v="2021-04-24T00:00:00"/>
    <d v="2023-04-29T00:00:00"/>
    <s v="45045"/>
    <d v="2023-04-29T00:00:00"/>
    <x v="936"/>
    <x v="0"/>
    <s v="Atkinson-Henderson"/>
    <s v="Cigna"/>
    <x v="1195"/>
    <n v="251"/>
  </r>
  <r>
    <x v="1189"/>
    <x v="0"/>
    <x v="3"/>
    <x v="2"/>
    <d v="2023-03-14T00:00:00"/>
    <d v="2023-04-29T00:00:00"/>
    <s v="45045"/>
    <d v="2023-04-29T00:00:00"/>
    <x v="551"/>
    <x v="0"/>
    <s v="Holloway, Williams and Garcia"/>
    <s v="UnitedHealthcare"/>
    <x v="1196"/>
    <n v="386"/>
  </r>
  <r>
    <x v="1190"/>
    <x v="0"/>
    <x v="2"/>
    <x v="3"/>
    <d v="2020-03-08T00:00:00"/>
    <d v="2023-04-28T00:00:00"/>
    <s v="45044"/>
    <d v="2023-04-28T00:00:00"/>
    <x v="267"/>
    <x v="1"/>
    <s v="Ortiz Inc"/>
    <s v="Aetna"/>
    <x v="1197"/>
    <n v="470"/>
  </r>
  <r>
    <x v="1191"/>
    <x v="1"/>
    <x v="0"/>
    <x v="0"/>
    <d v="2022-07-27T00:00:00"/>
    <d v="2023-05-12T00:00:00"/>
    <s v="45058"/>
    <d v="2023-05-12T00:00:00"/>
    <x v="637"/>
    <x v="1"/>
    <s v="Ware and Sons"/>
    <s v="Medicare"/>
    <x v="1198"/>
    <n v="271"/>
  </r>
  <r>
    <x v="1192"/>
    <x v="0"/>
    <x v="4"/>
    <x v="2"/>
    <d v="2022-05-08T00:00:00"/>
    <d v="2023-04-28T00:00:00"/>
    <s v="45044"/>
    <d v="2023-04-28T00:00:00"/>
    <x v="330"/>
    <x v="0"/>
    <s v="Small and Sons"/>
    <s v="UnitedHealthcare"/>
    <x v="1199"/>
    <n v="330"/>
  </r>
  <r>
    <x v="1193"/>
    <x v="0"/>
    <x v="5"/>
    <x v="2"/>
    <d v="2021-12-15T00:00:00"/>
    <d v="2023-04-28T00:00:00"/>
    <s v="45044"/>
    <d v="2023-04-28T00:00:00"/>
    <x v="253"/>
    <x v="1"/>
    <s v="Harris PLC"/>
    <s v="UnitedHealthcare"/>
    <x v="1200"/>
    <n v="478"/>
  </r>
  <r>
    <x v="1194"/>
    <x v="1"/>
    <x v="4"/>
    <x v="1"/>
    <d v="2023-04-14T00:00:00"/>
    <d v="2023-05-12T00:00:00"/>
    <s v="45058"/>
    <d v="2023-05-12T00:00:00"/>
    <x v="777"/>
    <x v="1"/>
    <s v="Moon, Duncan and Maynard"/>
    <s v="Blue Cross"/>
    <x v="1201"/>
    <n v="479"/>
  </r>
  <r>
    <x v="1195"/>
    <x v="0"/>
    <x v="1"/>
    <x v="2"/>
    <d v="2021-05-18T00:00:00"/>
    <d v="2023-04-27T00:00:00"/>
    <s v="45043"/>
    <d v="2023-04-27T00:00:00"/>
    <x v="937"/>
    <x v="2"/>
    <s v="Stone-Bell"/>
    <s v="Cigna"/>
    <x v="1202"/>
    <n v="267"/>
  </r>
  <r>
    <x v="1196"/>
    <x v="1"/>
    <x v="4"/>
    <x v="4"/>
    <d v="2022-10-10T00:00:00"/>
    <d v="2023-05-11T00:00:00"/>
    <s v="45057"/>
    <d v="2023-05-11T00:00:00"/>
    <x v="938"/>
    <x v="2"/>
    <s v="Shepard-Garcia"/>
    <s v="Medicare"/>
    <x v="1203"/>
    <n v="320"/>
  </r>
  <r>
    <x v="1197"/>
    <x v="1"/>
    <x v="4"/>
    <x v="3"/>
    <d v="2019-05-14T00:00:00"/>
    <d v="2023-05-11T00:00:00"/>
    <s v="45057"/>
    <d v="2023-05-11T00:00:00"/>
    <x v="939"/>
    <x v="1"/>
    <s v="Greer, Potter and Juarez"/>
    <s v="Cigna"/>
    <x v="1204"/>
    <n v="260"/>
  </r>
  <r>
    <x v="1198"/>
    <x v="0"/>
    <x v="3"/>
    <x v="1"/>
    <d v="2019-11-12T00:00:00"/>
    <d v="2023-04-27T00:00:00"/>
    <s v="45043"/>
    <d v="2023-04-27T00:00:00"/>
    <x v="691"/>
    <x v="0"/>
    <s v="Young-Riddle"/>
    <s v="Medicare"/>
    <x v="1205"/>
    <n v="245"/>
  </r>
  <r>
    <x v="1199"/>
    <x v="1"/>
    <x v="0"/>
    <x v="0"/>
    <d v="2023-02-09T00:00:00"/>
    <d v="2023-05-10T00:00:00"/>
    <s v="45056"/>
    <d v="2023-05-10T00:00:00"/>
    <x v="940"/>
    <x v="2"/>
    <s v="Smith, Martin and George"/>
    <s v="Medicare"/>
    <x v="1206"/>
    <n v="225"/>
  </r>
  <r>
    <x v="1200"/>
    <x v="0"/>
    <x v="5"/>
    <x v="1"/>
    <d v="2019-07-27T00:00:00"/>
    <d v="2023-04-26T00:00:00"/>
    <s v="45042"/>
    <d v="2023-04-26T00:00:00"/>
    <x v="941"/>
    <x v="2"/>
    <s v="Gonzalez-Gibson"/>
    <s v="Aetna"/>
    <x v="1207"/>
    <n v="278"/>
  </r>
  <r>
    <x v="1201"/>
    <x v="0"/>
    <x v="0"/>
    <x v="3"/>
    <d v="2022-08-08T00:00:00"/>
    <d v="2023-04-26T00:00:00"/>
    <s v="45042"/>
    <d v="2023-04-26T00:00:00"/>
    <x v="942"/>
    <x v="2"/>
    <s v="Webb-Mayer"/>
    <s v="Aetna"/>
    <x v="1208"/>
    <n v="421"/>
  </r>
  <r>
    <x v="1202"/>
    <x v="0"/>
    <x v="4"/>
    <x v="3"/>
    <d v="2020-05-10T00:00:00"/>
    <d v="2023-04-26T00:00:00"/>
    <s v="45042"/>
    <d v="2023-04-26T00:00:00"/>
    <x v="571"/>
    <x v="1"/>
    <s v="Johnson Group"/>
    <s v="Medicare"/>
    <x v="1209"/>
    <n v="182"/>
  </r>
  <r>
    <x v="1203"/>
    <x v="1"/>
    <x v="4"/>
    <x v="1"/>
    <d v="2022-02-05T00:00:00"/>
    <d v="2023-05-10T00:00:00"/>
    <s v="45056"/>
    <d v="2023-05-10T00:00:00"/>
    <x v="702"/>
    <x v="2"/>
    <s v="Johnson-Robinson"/>
    <s v="Cigna"/>
    <x v="1210"/>
    <n v="460"/>
  </r>
  <r>
    <x v="1204"/>
    <x v="0"/>
    <x v="2"/>
    <x v="1"/>
    <d v="2022-06-29T00:00:00"/>
    <d v="2023-04-26T00:00:00"/>
    <s v="45042"/>
    <d v="2023-04-26T00:00:00"/>
    <x v="828"/>
    <x v="1"/>
    <s v="Gilbert Group"/>
    <s v="Cigna"/>
    <x v="1211"/>
    <n v="206"/>
  </r>
  <r>
    <x v="1205"/>
    <x v="1"/>
    <x v="4"/>
    <x v="2"/>
    <d v="2022-05-30T00:00:00"/>
    <d v="2023-05-09T00:00:00"/>
    <s v="45055"/>
    <d v="2023-05-09T00:00:00"/>
    <x v="943"/>
    <x v="0"/>
    <s v="Serrano, Stone and Cantu"/>
    <s v="Medicare"/>
    <x v="1212"/>
    <n v="306"/>
  </r>
  <r>
    <x v="1206"/>
    <x v="0"/>
    <x v="0"/>
    <x v="3"/>
    <d v="2021-03-07T00:00:00"/>
    <d v="2023-04-25T00:00:00"/>
    <s v="45041"/>
    <d v="2023-04-25T00:00:00"/>
    <x v="944"/>
    <x v="1"/>
    <s v="Rivera-Cruz"/>
    <s v="Cigna"/>
    <x v="1213"/>
    <n v="321"/>
  </r>
  <r>
    <x v="1207"/>
    <x v="1"/>
    <x v="4"/>
    <x v="4"/>
    <d v="2020-03-18T00:00:00"/>
    <d v="2023-05-09T00:00:00"/>
    <s v="45055"/>
    <d v="2023-05-09T00:00:00"/>
    <x v="945"/>
    <x v="1"/>
    <s v="Gonzalez and Sons"/>
    <s v="UnitedHealthcare"/>
    <x v="1214"/>
    <n v="414"/>
  </r>
  <r>
    <x v="1208"/>
    <x v="1"/>
    <x v="5"/>
    <x v="0"/>
    <d v="2019-05-05T00:00:00"/>
    <d v="2023-05-08T00:00:00"/>
    <s v="45054"/>
    <d v="2023-05-08T00:00:00"/>
    <x v="718"/>
    <x v="0"/>
    <s v="Fox, Martin and Roberts"/>
    <s v="Medicare"/>
    <x v="1215"/>
    <n v="130"/>
  </r>
  <r>
    <x v="1209"/>
    <x v="1"/>
    <x v="4"/>
    <x v="0"/>
    <d v="2023-01-23T00:00:00"/>
    <d v="2023-05-08T00:00:00"/>
    <s v="45054"/>
    <d v="2023-05-08T00:00:00"/>
    <x v="946"/>
    <x v="0"/>
    <s v="Ali, Williams and Martinez"/>
    <s v="Aetna"/>
    <x v="1216"/>
    <n v="345"/>
  </r>
  <r>
    <x v="1210"/>
    <x v="1"/>
    <x v="2"/>
    <x v="3"/>
    <d v="2018-12-01T00:00:00"/>
    <d v="2023-05-07T00:00:00"/>
    <s v="45053"/>
    <d v="2023-05-07T00:00:00"/>
    <x v="947"/>
    <x v="2"/>
    <s v="Bush LLC"/>
    <s v="Blue Cross"/>
    <x v="1217"/>
    <n v="119"/>
  </r>
  <r>
    <x v="1211"/>
    <x v="1"/>
    <x v="1"/>
    <x v="1"/>
    <d v="2023-02-11T00:00:00"/>
    <d v="2023-05-07T00:00:00"/>
    <s v="45053"/>
    <d v="2023-05-07T00:00:00"/>
    <x v="948"/>
    <x v="2"/>
    <s v="Horn, Fields and Schroeder"/>
    <s v="Blue Cross"/>
    <x v="1218"/>
    <n v="436"/>
  </r>
  <r>
    <x v="1212"/>
    <x v="1"/>
    <x v="4"/>
    <x v="4"/>
    <d v="2019-10-03T00:00:00"/>
    <d v="2023-05-07T00:00:00"/>
    <s v="45053"/>
    <d v="2023-05-07T00:00:00"/>
    <x v="575"/>
    <x v="2"/>
    <s v="Davis, Robinson and Fox"/>
    <s v="Cigna"/>
    <x v="1219"/>
    <n v="493"/>
  </r>
  <r>
    <x v="1213"/>
    <x v="1"/>
    <x v="4"/>
    <x v="1"/>
    <d v="2021-09-24T00:00:00"/>
    <d v="2023-05-06T00:00:00"/>
    <s v="45052"/>
    <d v="2023-05-06T00:00:00"/>
    <x v="949"/>
    <x v="1"/>
    <s v="Estrada-Lewis"/>
    <s v="Aetna"/>
    <x v="1220"/>
    <n v="133"/>
  </r>
  <r>
    <x v="1214"/>
    <x v="1"/>
    <x v="0"/>
    <x v="1"/>
    <d v="2022-06-27T00:00:00"/>
    <d v="2023-05-06T00:00:00"/>
    <s v="45052"/>
    <d v="2023-05-06T00:00:00"/>
    <x v="950"/>
    <x v="2"/>
    <s v="Meyer, Travis and Hutchinson"/>
    <s v="Medicare"/>
    <x v="1221"/>
    <n v="352"/>
  </r>
  <r>
    <x v="1215"/>
    <x v="1"/>
    <x v="4"/>
    <x v="0"/>
    <d v="2023-04-24T00:00:00"/>
    <d v="2023-05-06T00:00:00"/>
    <s v="45052"/>
    <d v="2023-05-06T00:00:00"/>
    <x v="856"/>
    <x v="1"/>
    <s v="Medina, Jackson and Jones"/>
    <s v="Medicare"/>
    <x v="1222"/>
    <n v="207"/>
  </r>
  <r>
    <x v="1216"/>
    <x v="0"/>
    <x v="4"/>
    <x v="0"/>
    <d v="2021-11-16T00:00:00"/>
    <d v="2023-04-23T00:00:00"/>
    <s v="45039"/>
    <d v="2023-04-23T00:00:00"/>
    <x v="395"/>
    <x v="2"/>
    <s v="Maxwell Ltd"/>
    <s v="Blue Cross"/>
    <x v="1223"/>
    <n v="135"/>
  </r>
  <r>
    <x v="1217"/>
    <x v="0"/>
    <x v="0"/>
    <x v="4"/>
    <d v="2022-09-26T00:00:00"/>
    <d v="2023-04-23T00:00:00"/>
    <s v="45039"/>
    <d v="2023-04-23T00:00:00"/>
    <x v="951"/>
    <x v="1"/>
    <s v="Davis LLC"/>
    <s v="Blue Cross"/>
    <x v="1224"/>
    <n v="383"/>
  </r>
  <r>
    <x v="1218"/>
    <x v="1"/>
    <x v="2"/>
    <x v="3"/>
    <d v="2020-03-30T00:00:00"/>
    <d v="2023-05-06T00:00:00"/>
    <s v="45052"/>
    <d v="2023-05-06T00:00:00"/>
    <x v="952"/>
    <x v="2"/>
    <s v="Armstrong, Ortiz and Howard"/>
    <s v="Aetna"/>
    <x v="1225"/>
    <n v="336"/>
  </r>
  <r>
    <x v="1219"/>
    <x v="0"/>
    <x v="0"/>
    <x v="1"/>
    <d v="2019-08-07T00:00:00"/>
    <d v="2023-04-22T00:00:00"/>
    <s v="45038"/>
    <d v="2023-04-22T00:00:00"/>
    <x v="387"/>
    <x v="1"/>
    <s v="Tate-Evans"/>
    <s v="Medicare"/>
    <x v="1226"/>
    <n v="400"/>
  </r>
  <r>
    <x v="1220"/>
    <x v="1"/>
    <x v="1"/>
    <x v="1"/>
    <d v="2023-07-03T00:00:00"/>
    <d v="2023-05-06T00:00:00"/>
    <s v="45052"/>
    <d v="2023-05-06T00:00:00"/>
    <x v="923"/>
    <x v="2"/>
    <s v="Patterson-Coleman"/>
    <s v="Medicare"/>
    <x v="1227"/>
    <n v="390"/>
  </r>
  <r>
    <x v="1221"/>
    <x v="1"/>
    <x v="2"/>
    <x v="2"/>
    <d v="2019-01-20T00:00:00"/>
    <d v="2023-05-05T00:00:00"/>
    <s v="45051"/>
    <d v="2023-05-05T00:00:00"/>
    <x v="953"/>
    <x v="2"/>
    <s v="Montgomery-Ortiz"/>
    <s v="UnitedHealthcare"/>
    <x v="1228"/>
    <n v="144"/>
  </r>
  <r>
    <x v="1222"/>
    <x v="1"/>
    <x v="3"/>
    <x v="0"/>
    <d v="2021-04-13T00:00:00"/>
    <d v="2023-05-05T00:00:00"/>
    <s v="45051"/>
    <d v="2023-05-05T00:00:00"/>
    <x v="405"/>
    <x v="2"/>
    <s v="Torres-Johnson"/>
    <s v="Blue Cross"/>
    <x v="1229"/>
    <n v="424"/>
  </r>
  <r>
    <x v="1223"/>
    <x v="0"/>
    <x v="0"/>
    <x v="3"/>
    <d v="2019-10-21T00:00:00"/>
    <d v="2023-04-22T00:00:00"/>
    <s v="45038"/>
    <d v="2023-04-22T00:00:00"/>
    <x v="954"/>
    <x v="0"/>
    <s v="Collins, Herman and Wright"/>
    <s v="UnitedHealthcare"/>
    <x v="1230"/>
    <n v="229"/>
  </r>
  <r>
    <x v="1224"/>
    <x v="0"/>
    <x v="5"/>
    <x v="0"/>
    <d v="2023-10-25T00:00:00"/>
    <d v="2023-04-22T00:00:00"/>
    <s v="45038"/>
    <d v="2023-04-22T00:00:00"/>
    <x v="955"/>
    <x v="0"/>
    <s v="Stevens-Chapman"/>
    <s v="Blue Cross"/>
    <x v="1231"/>
    <n v="439"/>
  </r>
  <r>
    <x v="1225"/>
    <x v="0"/>
    <x v="0"/>
    <x v="4"/>
    <d v="2021-05-21T00:00:00"/>
    <d v="2023-04-22T00:00:00"/>
    <s v="45038"/>
    <d v="2023-04-22T00:00:00"/>
    <x v="557"/>
    <x v="2"/>
    <s v="Ballard PLC"/>
    <s v="Medicare"/>
    <x v="1232"/>
    <n v="339"/>
  </r>
  <r>
    <x v="1226"/>
    <x v="1"/>
    <x v="2"/>
    <x v="2"/>
    <d v="2019-07-09T00:00:00"/>
    <d v="2023-05-05T00:00:00"/>
    <s v="45051"/>
    <d v="2023-05-05T00:00:00"/>
    <x v="956"/>
    <x v="2"/>
    <s v="Simmons-Watson"/>
    <s v="Medicare"/>
    <x v="1233"/>
    <n v="344"/>
  </r>
  <r>
    <x v="1227"/>
    <x v="0"/>
    <x v="0"/>
    <x v="0"/>
    <d v="2019-08-08T00:00:00"/>
    <d v="2023-04-22T00:00:00"/>
    <s v="45038"/>
    <d v="2023-04-22T00:00:00"/>
    <x v="316"/>
    <x v="0"/>
    <s v="Wang, Acosta and Gibson"/>
    <s v="Medicare"/>
    <x v="1234"/>
    <n v="409"/>
  </r>
  <r>
    <x v="1228"/>
    <x v="1"/>
    <x v="3"/>
    <x v="2"/>
    <d v="2021-11-23T00:00:00"/>
    <d v="2023-05-04T00:00:00"/>
    <s v="45050"/>
    <d v="2023-05-04T00:00:00"/>
    <x v="957"/>
    <x v="0"/>
    <s v="Barrett-Smith"/>
    <s v="Cigna"/>
    <x v="1235"/>
    <n v="373"/>
  </r>
  <r>
    <x v="1229"/>
    <x v="0"/>
    <x v="3"/>
    <x v="0"/>
    <d v="2021-05-13T00:00:00"/>
    <d v="2023-04-21T00:00:00"/>
    <s v="45037"/>
    <d v="2023-04-21T00:00:00"/>
    <x v="958"/>
    <x v="0"/>
    <s v="Rose-Mejia"/>
    <s v="Blue Cross"/>
    <x v="1236"/>
    <n v="418"/>
  </r>
  <r>
    <x v="292"/>
    <x v="0"/>
    <x v="5"/>
    <x v="3"/>
    <d v="2022-04-26T00:00:00"/>
    <d v="2023-04-21T00:00:00"/>
    <s v="45037"/>
    <d v="2023-04-21T00:00:00"/>
    <x v="959"/>
    <x v="1"/>
    <s v="Hess-Thomas"/>
    <s v="Cigna"/>
    <x v="1237"/>
    <n v="421"/>
  </r>
  <r>
    <x v="1230"/>
    <x v="0"/>
    <x v="2"/>
    <x v="2"/>
    <d v="2022-07-13T00:00:00"/>
    <d v="2023-04-21T00:00:00"/>
    <s v="45037"/>
    <d v="2023-04-21T00:00:00"/>
    <x v="376"/>
    <x v="1"/>
    <s v="Martinez Inc"/>
    <s v="Blue Cross"/>
    <x v="1238"/>
    <n v="437"/>
  </r>
  <r>
    <x v="1231"/>
    <x v="0"/>
    <x v="2"/>
    <x v="0"/>
    <d v="2022-10-19T00:00:00"/>
    <d v="2023-04-21T00:00:00"/>
    <s v="45037"/>
    <d v="2023-04-21T00:00:00"/>
    <x v="851"/>
    <x v="2"/>
    <s v="Wood, Scott and Ibarra"/>
    <s v="Aetna"/>
    <x v="1239"/>
    <n v="193"/>
  </r>
  <r>
    <x v="1232"/>
    <x v="0"/>
    <x v="5"/>
    <x v="1"/>
    <d v="2019-01-31T00:00:00"/>
    <d v="2023-04-20T00:00:00"/>
    <s v="45036"/>
    <d v="2023-04-20T00:00:00"/>
    <x v="363"/>
    <x v="1"/>
    <s v="Alvarado-Meza"/>
    <s v="UnitedHealthcare"/>
    <x v="1240"/>
    <n v="274"/>
  </r>
  <r>
    <x v="1233"/>
    <x v="1"/>
    <x v="2"/>
    <x v="4"/>
    <d v="2020-03-04T00:00:00"/>
    <d v="2023-05-04T00:00:00"/>
    <s v="45050"/>
    <d v="2023-05-04T00:00:00"/>
    <x v="960"/>
    <x v="2"/>
    <s v="Clark-Davis"/>
    <s v="Aetna"/>
    <x v="1241"/>
    <n v="158"/>
  </r>
  <r>
    <x v="1234"/>
    <x v="1"/>
    <x v="1"/>
    <x v="4"/>
    <d v="2022-06-30T00:00:00"/>
    <d v="2023-05-04T00:00:00"/>
    <s v="45050"/>
    <d v="2023-05-04T00:00:00"/>
    <x v="961"/>
    <x v="2"/>
    <s v="Williams-Boyer"/>
    <s v="Cigna"/>
    <x v="1242"/>
    <n v="446"/>
  </r>
  <r>
    <x v="1235"/>
    <x v="1"/>
    <x v="3"/>
    <x v="0"/>
    <d v="2022-09-28T00:00:00"/>
    <d v="2023-05-04T00:00:00"/>
    <s v="45050"/>
    <d v="2023-05-04T00:00:00"/>
    <x v="962"/>
    <x v="0"/>
    <s v="Griffin-Duncan"/>
    <s v="Aetna"/>
    <x v="1243"/>
    <n v="393"/>
  </r>
  <r>
    <x v="1236"/>
    <x v="0"/>
    <x v="0"/>
    <x v="3"/>
    <d v="2023-03-06T00:00:00"/>
    <d v="2023-04-19T00:00:00"/>
    <s v="45035"/>
    <d v="2023-04-19T00:00:00"/>
    <x v="963"/>
    <x v="0"/>
    <s v="Chandler LLC"/>
    <s v="Aetna"/>
    <x v="1244"/>
    <n v="283"/>
  </r>
  <r>
    <x v="1237"/>
    <x v="1"/>
    <x v="5"/>
    <x v="3"/>
    <d v="2020-11-23T00:00:00"/>
    <d v="2023-05-03T00:00:00"/>
    <s v="45049"/>
    <d v="2023-05-03T00:00:00"/>
    <x v="964"/>
    <x v="1"/>
    <s v="Gibson, King and Young"/>
    <s v="UnitedHealthcare"/>
    <x v="1245"/>
    <n v="408"/>
  </r>
  <r>
    <x v="1238"/>
    <x v="0"/>
    <x v="3"/>
    <x v="0"/>
    <d v="2018-11-14T00:00:00"/>
    <d v="2023-04-19T00:00:00"/>
    <s v="45035"/>
    <d v="2023-04-19T00:00:00"/>
    <x v="965"/>
    <x v="1"/>
    <s v="Norman, Davis and Mays"/>
    <s v="Cigna"/>
    <x v="1246"/>
    <n v="223"/>
  </r>
  <r>
    <x v="1239"/>
    <x v="0"/>
    <x v="3"/>
    <x v="1"/>
    <d v="2020-08-08T00:00:00"/>
    <d v="2023-04-19T00:00:00"/>
    <s v="45035"/>
    <d v="2023-04-19T00:00:00"/>
    <x v="966"/>
    <x v="2"/>
    <s v="Wilson, Fernandez and Christian"/>
    <s v="Blue Cross"/>
    <x v="1247"/>
    <n v="252"/>
  </r>
  <r>
    <x v="1240"/>
    <x v="1"/>
    <x v="5"/>
    <x v="2"/>
    <d v="2020-07-02T00:00:00"/>
    <d v="2023-05-02T00:00:00"/>
    <s v="45048"/>
    <d v="2023-05-02T00:00:00"/>
    <x v="967"/>
    <x v="1"/>
    <s v="Moore PLC"/>
    <s v="Cigna"/>
    <x v="1248"/>
    <n v="301"/>
  </r>
  <r>
    <x v="1241"/>
    <x v="1"/>
    <x v="2"/>
    <x v="1"/>
    <d v="2019-06-05T00:00:00"/>
    <d v="2023-05-02T00:00:00"/>
    <s v="45048"/>
    <d v="2023-05-02T00:00:00"/>
    <x v="160"/>
    <x v="0"/>
    <s v="Le-Johnson"/>
    <s v="UnitedHealthcare"/>
    <x v="1249"/>
    <n v="371"/>
  </r>
  <r>
    <x v="1242"/>
    <x v="1"/>
    <x v="3"/>
    <x v="1"/>
    <d v="2019-06-30T00:00:00"/>
    <d v="2023-05-01T00:00:00"/>
    <s v="45047"/>
    <d v="2023-05-01T00:00:00"/>
    <x v="308"/>
    <x v="2"/>
    <s v="Davis-Gutierrez"/>
    <s v="Aetna"/>
    <x v="1250"/>
    <n v="385"/>
  </r>
  <r>
    <x v="1243"/>
    <x v="0"/>
    <x v="1"/>
    <x v="3"/>
    <d v="2022-02-17T00:00:00"/>
    <d v="2023-04-18T00:00:00"/>
    <s v="45034"/>
    <d v="2023-04-18T00:00:00"/>
    <x v="140"/>
    <x v="0"/>
    <s v="Paul, Mendoza and West"/>
    <s v="Blue Cross"/>
    <x v="1251"/>
    <n v="364"/>
  </r>
  <r>
    <x v="1244"/>
    <x v="1"/>
    <x v="4"/>
    <x v="0"/>
    <d v="2019-01-14T00:00:00"/>
    <d v="2023-04-30T00:00:00"/>
    <s v="45046"/>
    <d v="2023-04-30T00:00:00"/>
    <x v="705"/>
    <x v="0"/>
    <s v="Davis Group"/>
    <s v="Medicare"/>
    <x v="1252"/>
    <n v="214"/>
  </r>
  <r>
    <x v="1245"/>
    <x v="1"/>
    <x v="1"/>
    <x v="0"/>
    <d v="2019-08-17T00:00:00"/>
    <d v="2023-04-30T00:00:00"/>
    <s v="45046"/>
    <d v="2023-04-30T00:00:00"/>
    <x v="968"/>
    <x v="1"/>
    <s v="Lewis, Miranda and Curry"/>
    <s v="Aetna"/>
    <x v="1253"/>
    <n v="488"/>
  </r>
  <r>
    <x v="1246"/>
    <x v="0"/>
    <x v="5"/>
    <x v="0"/>
    <d v="2018-11-19T00:00:00"/>
    <d v="2023-04-16T00:00:00"/>
    <s v="45032"/>
    <d v="2023-04-16T00:00:00"/>
    <x v="462"/>
    <x v="2"/>
    <s v="Santana Inc"/>
    <s v="Medicare"/>
    <x v="1254"/>
    <n v="459"/>
  </r>
  <r>
    <x v="1247"/>
    <x v="1"/>
    <x v="2"/>
    <x v="4"/>
    <d v="2021-05-17T00:00:00"/>
    <d v="2023-04-30T00:00:00"/>
    <s v="45046"/>
    <d v="2023-04-30T00:00:00"/>
    <x v="217"/>
    <x v="2"/>
    <s v="Watson-Hopkins"/>
    <s v="UnitedHealthcare"/>
    <x v="1255"/>
    <n v="204"/>
  </r>
  <r>
    <x v="1248"/>
    <x v="0"/>
    <x v="5"/>
    <x v="3"/>
    <d v="2020-12-23T00:00:00"/>
    <d v="2023-04-15T00:00:00"/>
    <s v="45031"/>
    <d v="2023-04-15T00:00:00"/>
    <x v="499"/>
    <x v="0"/>
    <s v="Kim-Horne"/>
    <s v="Medicare"/>
    <x v="1256"/>
    <n v="189"/>
  </r>
  <r>
    <x v="1249"/>
    <x v="1"/>
    <x v="4"/>
    <x v="2"/>
    <d v="2020-05-08T00:00:00"/>
    <d v="2023-04-30T00:00:00"/>
    <s v="45046"/>
    <d v="2023-04-30T00:00:00"/>
    <x v="969"/>
    <x v="0"/>
    <s v="Taylor Inc"/>
    <s v="Aetna"/>
    <x v="1257"/>
    <n v="220"/>
  </r>
  <r>
    <x v="1250"/>
    <x v="0"/>
    <x v="3"/>
    <x v="2"/>
    <d v="2019-05-22T00:00:00"/>
    <d v="2023-04-15T00:00:00"/>
    <s v="45031"/>
    <d v="2023-04-15T00:00:00"/>
    <x v="381"/>
    <x v="0"/>
    <s v="Black-Smith"/>
    <s v="Blue Cross"/>
    <x v="1258"/>
    <n v="295"/>
  </r>
  <r>
    <x v="1251"/>
    <x v="0"/>
    <x v="0"/>
    <x v="0"/>
    <d v="2020-04-19T00:00:00"/>
    <d v="2023-04-15T00:00:00"/>
    <s v="45031"/>
    <d v="2023-04-15T00:00:00"/>
    <x v="970"/>
    <x v="2"/>
    <s v="Welch, Lyons and Smith"/>
    <s v="Blue Cross"/>
    <x v="1259"/>
    <n v="143"/>
  </r>
  <r>
    <x v="1252"/>
    <x v="0"/>
    <x v="4"/>
    <x v="2"/>
    <d v="2021-01-31T00:00:00"/>
    <d v="2023-04-15T00:00:00"/>
    <s v="45031"/>
    <d v="2023-04-15T00:00:00"/>
    <x v="971"/>
    <x v="1"/>
    <s v="Hubbard-Wright"/>
    <s v="Blue Cross"/>
    <x v="1260"/>
    <n v="174"/>
  </r>
  <r>
    <x v="1253"/>
    <x v="0"/>
    <x v="4"/>
    <x v="0"/>
    <d v="2022-01-31T00:00:00"/>
    <d v="2023-04-15T00:00:00"/>
    <s v="45031"/>
    <d v="2023-04-15T00:00:00"/>
    <x v="972"/>
    <x v="1"/>
    <s v="Pearson Inc"/>
    <s v="Aetna"/>
    <x v="1261"/>
    <n v="112"/>
  </r>
  <r>
    <x v="1254"/>
    <x v="0"/>
    <x v="2"/>
    <x v="3"/>
    <d v="2021-02-10T00:00:00"/>
    <d v="2023-04-15T00:00:00"/>
    <s v="45031"/>
    <d v="2023-04-15T00:00:00"/>
    <x v="973"/>
    <x v="0"/>
    <s v="Colon Group"/>
    <s v="UnitedHealthcare"/>
    <x v="1262"/>
    <n v="248"/>
  </r>
  <r>
    <x v="1255"/>
    <x v="0"/>
    <x v="4"/>
    <x v="2"/>
    <d v="2021-04-17T00:00:00"/>
    <d v="2023-04-15T00:00:00"/>
    <s v="45031"/>
    <d v="2023-04-15T00:00:00"/>
    <x v="467"/>
    <x v="1"/>
    <s v="Garcia, Hubbard and Martinez"/>
    <s v="Aetna"/>
    <x v="1263"/>
    <n v="377"/>
  </r>
  <r>
    <x v="1256"/>
    <x v="1"/>
    <x v="4"/>
    <x v="3"/>
    <d v="2020-03-21T00:00:00"/>
    <d v="2023-04-30T00:00:00"/>
    <s v="45046"/>
    <d v="2023-04-30T00:00:00"/>
    <x v="974"/>
    <x v="1"/>
    <s v="Romero, Alexander and Rodriguez"/>
    <s v="Aetna"/>
    <x v="1264"/>
    <n v="490"/>
  </r>
  <r>
    <x v="1257"/>
    <x v="1"/>
    <x v="3"/>
    <x v="0"/>
    <d v="2020-08-25T00:00:00"/>
    <d v="2023-04-30T00:00:00"/>
    <s v="45046"/>
    <d v="2023-04-30T00:00:00"/>
    <x v="975"/>
    <x v="2"/>
    <s v="Mullins, Hines and Mitchell"/>
    <s v="Aetna"/>
    <x v="1265"/>
    <n v="399"/>
  </r>
  <r>
    <x v="1258"/>
    <x v="0"/>
    <x v="4"/>
    <x v="1"/>
    <d v="2023-06-16T00:00:00"/>
    <d v="2023-04-14T00:00:00"/>
    <s v="45030"/>
    <d v="2023-04-14T00:00:00"/>
    <x v="976"/>
    <x v="0"/>
    <s v="Smith-Watkins"/>
    <s v="Medicare"/>
    <x v="1266"/>
    <n v="187"/>
  </r>
  <r>
    <x v="1259"/>
    <x v="1"/>
    <x v="2"/>
    <x v="4"/>
    <d v="2022-01-08T00:00:00"/>
    <d v="2023-04-28T00:00:00"/>
    <s v="45044"/>
    <d v="2023-04-28T00:00:00"/>
    <x v="592"/>
    <x v="2"/>
    <s v="Johnson-Owens"/>
    <s v="Cigna"/>
    <x v="1267"/>
    <n v="119"/>
  </r>
  <r>
    <x v="1260"/>
    <x v="1"/>
    <x v="5"/>
    <x v="3"/>
    <d v="2021-12-30T00:00:00"/>
    <d v="2023-04-27T00:00:00"/>
    <s v="45043"/>
    <d v="2023-04-27T00:00:00"/>
    <x v="977"/>
    <x v="2"/>
    <s v="Villa Ltd"/>
    <s v="Aetna"/>
    <x v="1268"/>
    <n v="212"/>
  </r>
  <r>
    <x v="1261"/>
    <x v="1"/>
    <x v="4"/>
    <x v="0"/>
    <d v="2022-06-08T00:00:00"/>
    <d v="2023-04-27T00:00:00"/>
    <s v="45043"/>
    <d v="2023-04-27T00:00:00"/>
    <x v="978"/>
    <x v="0"/>
    <s v="Burns, Gonzales and Molina"/>
    <s v="Aetna"/>
    <x v="1269"/>
    <n v="414"/>
  </r>
  <r>
    <x v="1262"/>
    <x v="0"/>
    <x v="3"/>
    <x v="4"/>
    <d v="2023-01-16T00:00:00"/>
    <d v="2023-04-13T00:00:00"/>
    <s v="45029"/>
    <d v="2023-04-13T00:00:00"/>
    <x v="979"/>
    <x v="2"/>
    <s v="Carey-Dunn"/>
    <s v="Aetna"/>
    <x v="1270"/>
    <n v="456"/>
  </r>
  <r>
    <x v="1263"/>
    <x v="1"/>
    <x v="3"/>
    <x v="3"/>
    <d v="2021-01-15T00:00:00"/>
    <d v="2023-04-27T00:00:00"/>
    <s v="45043"/>
    <d v="2023-04-27T00:00:00"/>
    <x v="980"/>
    <x v="1"/>
    <s v="Wilson-Cruz"/>
    <s v="Blue Cross"/>
    <x v="1271"/>
    <n v="226"/>
  </r>
  <r>
    <x v="1264"/>
    <x v="1"/>
    <x v="2"/>
    <x v="0"/>
    <d v="2020-05-22T00:00:00"/>
    <d v="2023-04-26T00:00:00"/>
    <s v="45042"/>
    <d v="2023-04-26T00:00:00"/>
    <x v="981"/>
    <x v="2"/>
    <s v="King-Morgan"/>
    <s v="UnitedHealthcare"/>
    <x v="1272"/>
    <n v="126"/>
  </r>
  <r>
    <x v="1265"/>
    <x v="0"/>
    <x v="2"/>
    <x v="0"/>
    <d v="2020-11-16T00:00:00"/>
    <d v="2023-04-12T00:00:00"/>
    <s v="45028"/>
    <d v="2023-04-12T00:00:00"/>
    <x v="862"/>
    <x v="2"/>
    <s v="Rodriguez-Ritter"/>
    <s v="Medicare"/>
    <x v="1273"/>
    <n v="341"/>
  </r>
  <r>
    <x v="1266"/>
    <x v="0"/>
    <x v="5"/>
    <x v="0"/>
    <d v="2023-04-08T00:00:00"/>
    <d v="2023-04-11T00:00:00"/>
    <s v="45027"/>
    <d v="2023-04-11T00:00:00"/>
    <x v="982"/>
    <x v="2"/>
    <s v="West Inc"/>
    <s v="Blue Cross"/>
    <x v="1274"/>
    <n v="400"/>
  </r>
  <r>
    <x v="1267"/>
    <x v="0"/>
    <x v="2"/>
    <x v="4"/>
    <d v="2020-04-26T00:00:00"/>
    <d v="2023-04-11T00:00:00"/>
    <s v="45027"/>
    <d v="2023-04-11T00:00:00"/>
    <x v="276"/>
    <x v="0"/>
    <s v="Jackson-Harris"/>
    <s v="Cigna"/>
    <x v="1275"/>
    <n v="285"/>
  </r>
  <r>
    <x v="1268"/>
    <x v="1"/>
    <x v="2"/>
    <x v="4"/>
    <d v="2021-08-02T00:00:00"/>
    <d v="2023-04-26T00:00:00"/>
    <s v="45042"/>
    <d v="2023-04-26T00:00:00"/>
    <x v="313"/>
    <x v="0"/>
    <s v="Walker and Sons"/>
    <s v="Aetna"/>
    <x v="1276"/>
    <n v="425"/>
  </r>
  <r>
    <x v="1269"/>
    <x v="0"/>
    <x v="0"/>
    <x v="4"/>
    <d v="2021-03-27T00:00:00"/>
    <d v="2023-04-11T00:00:00"/>
    <s v="45027"/>
    <d v="2023-04-11T00:00:00"/>
    <x v="983"/>
    <x v="2"/>
    <s v="Jones-Smith"/>
    <s v="Medicare"/>
    <x v="1277"/>
    <n v="230"/>
  </r>
  <r>
    <x v="1270"/>
    <x v="1"/>
    <x v="4"/>
    <x v="1"/>
    <d v="2019-11-18T00:00:00"/>
    <d v="2023-04-26T00:00:00"/>
    <s v="45042"/>
    <d v="2023-04-26T00:00:00"/>
    <x v="105"/>
    <x v="2"/>
    <s v="Smith Group"/>
    <s v="UnitedHealthcare"/>
    <x v="1278"/>
    <n v="307"/>
  </r>
  <r>
    <x v="1271"/>
    <x v="1"/>
    <x v="4"/>
    <x v="0"/>
    <d v="2022-07-22T00:00:00"/>
    <d v="2023-04-25T00:00:00"/>
    <s v="45041"/>
    <d v="2023-04-25T00:00:00"/>
    <x v="88"/>
    <x v="0"/>
    <s v="Russell-Zuniga"/>
    <s v="Medicare"/>
    <x v="1279"/>
    <n v="377"/>
  </r>
  <r>
    <x v="1272"/>
    <x v="0"/>
    <x v="0"/>
    <x v="0"/>
    <d v="2020-12-28T00:00:00"/>
    <d v="2023-04-10T00:00:00"/>
    <s v="45026"/>
    <d v="2023-04-10T00:00:00"/>
    <x v="984"/>
    <x v="2"/>
    <s v="Powell-Mclaughlin"/>
    <s v="Medicare"/>
    <x v="1280"/>
    <n v="219"/>
  </r>
  <r>
    <x v="1273"/>
    <x v="0"/>
    <x v="1"/>
    <x v="4"/>
    <d v="2018-11-28T00:00:00"/>
    <d v="2023-04-10T00:00:00"/>
    <s v="45026"/>
    <d v="2023-04-10T00:00:00"/>
    <x v="985"/>
    <x v="2"/>
    <s v="Hart, Calderon and Vasquez"/>
    <s v="Medicare"/>
    <x v="1281"/>
    <n v="167"/>
  </r>
  <r>
    <x v="1274"/>
    <x v="0"/>
    <x v="4"/>
    <x v="4"/>
    <d v="2020-10-13T00:00:00"/>
    <d v="2023-04-09T00:00:00"/>
    <s v="45025"/>
    <d v="2023-04-09T00:00:00"/>
    <x v="986"/>
    <x v="0"/>
    <s v="Gray Inc"/>
    <s v="Aetna"/>
    <x v="1282"/>
    <n v="184"/>
  </r>
  <r>
    <x v="1275"/>
    <x v="1"/>
    <x v="5"/>
    <x v="4"/>
    <d v="2023-09-23T00:00:00"/>
    <d v="2023-04-25T00:00:00"/>
    <s v="45041"/>
    <d v="2023-04-25T00:00:00"/>
    <x v="987"/>
    <x v="0"/>
    <s v="Wright, Day and Le"/>
    <s v="Cigna"/>
    <x v="1283"/>
    <n v="320"/>
  </r>
  <r>
    <x v="1276"/>
    <x v="0"/>
    <x v="0"/>
    <x v="1"/>
    <d v="2023-05-12T00:00:00"/>
    <d v="2023-04-09T00:00:00"/>
    <s v="45025"/>
    <d v="2023-04-09T00:00:00"/>
    <x v="988"/>
    <x v="2"/>
    <s v="Perez PLC"/>
    <s v="Blue Cross"/>
    <x v="1284"/>
    <n v="405"/>
  </r>
  <r>
    <x v="1277"/>
    <x v="1"/>
    <x v="4"/>
    <x v="1"/>
    <d v="2021-05-16T00:00:00"/>
    <d v="2023-04-25T00:00:00"/>
    <s v="45041"/>
    <d v="2023-04-25T00:00:00"/>
    <x v="937"/>
    <x v="0"/>
    <s v="Welch and Sons"/>
    <s v="Cigna"/>
    <x v="1285"/>
    <n v="116"/>
  </r>
  <r>
    <x v="1278"/>
    <x v="1"/>
    <x v="2"/>
    <x v="4"/>
    <d v="2020-02-16T00:00:00"/>
    <d v="2023-04-25T00:00:00"/>
    <s v="45041"/>
    <d v="2023-04-25T00:00:00"/>
    <x v="555"/>
    <x v="2"/>
    <s v="Diaz and Sons"/>
    <s v="Medicare"/>
    <x v="715"/>
    <n v="124"/>
  </r>
  <r>
    <x v="1279"/>
    <x v="1"/>
    <x v="4"/>
    <x v="1"/>
    <d v="2022-04-07T00:00:00"/>
    <d v="2023-04-25T00:00:00"/>
    <s v="45041"/>
    <d v="2023-04-25T00:00:00"/>
    <x v="989"/>
    <x v="1"/>
    <s v="Miller-Barrera"/>
    <s v="Aetna"/>
    <x v="1286"/>
    <n v="177"/>
  </r>
  <r>
    <x v="1280"/>
    <x v="1"/>
    <x v="3"/>
    <x v="4"/>
    <d v="2022-08-07T00:00:00"/>
    <d v="2023-04-25T00:00:00"/>
    <s v="45041"/>
    <d v="2023-04-25T00:00:00"/>
    <x v="942"/>
    <x v="2"/>
    <s v="Stewart and Sons"/>
    <s v="Blue Cross"/>
    <x v="1287"/>
    <n v="267"/>
  </r>
  <r>
    <x v="1281"/>
    <x v="0"/>
    <x v="4"/>
    <x v="4"/>
    <d v="2023-05-19T00:00:00"/>
    <d v="2023-04-08T00:00:00"/>
    <s v="45024"/>
    <d v="2023-04-08T00:00:00"/>
    <x v="990"/>
    <x v="2"/>
    <s v="Warren and Sons"/>
    <s v="Medicare"/>
    <x v="1288"/>
    <n v="311"/>
  </r>
  <r>
    <x v="1282"/>
    <x v="0"/>
    <x v="0"/>
    <x v="4"/>
    <d v="2022-10-18T00:00:00"/>
    <d v="2023-04-08T00:00:00"/>
    <s v="45024"/>
    <d v="2023-04-08T00:00:00"/>
    <x v="991"/>
    <x v="0"/>
    <s v="Walker-Wise"/>
    <s v="Cigna"/>
    <x v="1289"/>
    <n v="266"/>
  </r>
  <r>
    <x v="1283"/>
    <x v="1"/>
    <x v="2"/>
    <x v="0"/>
    <d v="2020-02-12T00:00:00"/>
    <d v="2023-04-24T00:00:00"/>
    <s v="45040"/>
    <d v="2023-04-24T00:00:00"/>
    <x v="547"/>
    <x v="0"/>
    <s v="Leonard, Poole and Porter"/>
    <s v="UnitedHealthcare"/>
    <x v="1290"/>
    <n v="175"/>
  </r>
  <r>
    <x v="1284"/>
    <x v="1"/>
    <x v="4"/>
    <x v="4"/>
    <d v="2022-09-23T00:00:00"/>
    <d v="2023-04-24T00:00:00"/>
    <s v="45040"/>
    <d v="2023-04-24T00:00:00"/>
    <x v="938"/>
    <x v="2"/>
    <s v="Stevenson, Neal and Williams"/>
    <s v="Aetna"/>
    <x v="1291"/>
    <n v="289"/>
  </r>
  <r>
    <x v="1285"/>
    <x v="1"/>
    <x v="5"/>
    <x v="3"/>
    <d v="2022-05-30T00:00:00"/>
    <d v="2023-04-24T00:00:00"/>
    <s v="45040"/>
    <d v="2023-04-24T00:00:00"/>
    <x v="774"/>
    <x v="0"/>
    <s v="Bean-Green"/>
    <s v="Cigna"/>
    <x v="1292"/>
    <n v="433"/>
  </r>
  <r>
    <x v="1286"/>
    <x v="1"/>
    <x v="4"/>
    <x v="0"/>
    <d v="2023-05-23T00:00:00"/>
    <d v="2023-04-22T00:00:00"/>
    <s v="45038"/>
    <d v="2023-04-22T00:00:00"/>
    <x v="992"/>
    <x v="2"/>
    <s v="Gonzalez and Sons"/>
    <s v="Blue Cross"/>
    <x v="1293"/>
    <n v="200"/>
  </r>
  <r>
    <x v="1287"/>
    <x v="1"/>
    <x v="1"/>
    <x v="4"/>
    <d v="2021-04-22T00:00:00"/>
    <d v="2023-04-22T00:00:00"/>
    <s v="45038"/>
    <d v="2023-04-22T00:00:00"/>
    <x v="993"/>
    <x v="2"/>
    <s v="Elliott-Greene"/>
    <s v="Aetna"/>
    <x v="1294"/>
    <n v="234"/>
  </r>
  <r>
    <x v="1288"/>
    <x v="1"/>
    <x v="3"/>
    <x v="1"/>
    <d v="2020-10-13T00:00:00"/>
    <d v="2023-04-22T00:00:00"/>
    <s v="45038"/>
    <d v="2023-04-22T00:00:00"/>
    <x v="241"/>
    <x v="1"/>
    <s v="Chase, Cook and Williams"/>
    <s v="Aetna"/>
    <x v="1295"/>
    <n v="311"/>
  </r>
  <r>
    <x v="1289"/>
    <x v="1"/>
    <x v="5"/>
    <x v="1"/>
    <d v="2021-03-22T00:00:00"/>
    <d v="2023-04-22T00:00:00"/>
    <s v="45038"/>
    <d v="2023-04-22T00:00:00"/>
    <x v="257"/>
    <x v="0"/>
    <s v="Burnett, Keith and Alexander"/>
    <s v="Aetna"/>
    <x v="1296"/>
    <n v="468"/>
  </r>
  <r>
    <x v="1290"/>
    <x v="0"/>
    <x v="2"/>
    <x v="3"/>
    <d v="2022-05-24T00:00:00"/>
    <d v="2023-04-07T00:00:00"/>
    <s v="45023"/>
    <d v="2023-04-07T00:00:00"/>
    <x v="28"/>
    <x v="0"/>
    <s v="Henry-Jenkins"/>
    <s v="Medicare"/>
    <x v="1297"/>
    <n v="304"/>
  </r>
  <r>
    <x v="1291"/>
    <x v="1"/>
    <x v="1"/>
    <x v="2"/>
    <d v="2020-06-02T00:00:00"/>
    <d v="2023-04-22T00:00:00"/>
    <s v="45038"/>
    <d v="2023-04-22T00:00:00"/>
    <x v="994"/>
    <x v="0"/>
    <s v="Guerrero-Oliver"/>
    <s v="UnitedHealthcare"/>
    <x v="1298"/>
    <n v="255"/>
  </r>
  <r>
    <x v="1292"/>
    <x v="0"/>
    <x v="3"/>
    <x v="0"/>
    <d v="2019-07-31T00:00:00"/>
    <d v="2023-04-07T00:00:00"/>
    <s v="45023"/>
    <d v="2023-04-07T00:00:00"/>
    <x v="843"/>
    <x v="0"/>
    <s v="Richardson-Garcia"/>
    <s v="Medicare"/>
    <x v="1299"/>
    <n v="428"/>
  </r>
  <r>
    <x v="1293"/>
    <x v="0"/>
    <x v="5"/>
    <x v="1"/>
    <d v="2019-07-13T00:00:00"/>
    <d v="2023-04-07T00:00:00"/>
    <s v="45023"/>
    <d v="2023-04-07T00:00:00"/>
    <x v="995"/>
    <x v="0"/>
    <s v="Kane-Moore"/>
    <s v="Aetna"/>
    <x v="1300"/>
    <n v="209"/>
  </r>
  <r>
    <x v="1294"/>
    <x v="0"/>
    <x v="1"/>
    <x v="0"/>
    <d v="2022-08-31T00:00:00"/>
    <d v="2023-04-07T00:00:00"/>
    <s v="45023"/>
    <d v="2023-04-07T00:00:00"/>
    <x v="814"/>
    <x v="1"/>
    <s v="Downs, Burton and Duncan"/>
    <s v="Blue Cross"/>
    <x v="1301"/>
    <n v="375"/>
  </r>
  <r>
    <x v="1295"/>
    <x v="0"/>
    <x v="4"/>
    <x v="2"/>
    <d v="2022-07-30T00:00:00"/>
    <d v="2023-04-07T00:00:00"/>
    <s v="45023"/>
    <d v="2023-04-07T00:00:00"/>
    <x v="996"/>
    <x v="2"/>
    <s v="Howe-Mcgrath"/>
    <s v="Medicare"/>
    <x v="1302"/>
    <n v="140"/>
  </r>
  <r>
    <x v="1296"/>
    <x v="0"/>
    <x v="4"/>
    <x v="4"/>
    <d v="2019-08-09T00:00:00"/>
    <d v="2023-04-06T00:00:00"/>
    <s v="45022"/>
    <d v="2023-04-06T00:00:00"/>
    <x v="859"/>
    <x v="1"/>
    <s v="Sandoval, Avery and Jimenez"/>
    <s v="Cigna"/>
    <x v="1303"/>
    <n v="450"/>
  </r>
  <r>
    <x v="1297"/>
    <x v="1"/>
    <x v="4"/>
    <x v="1"/>
    <d v="2023-10-17T00:00:00"/>
    <d v="2023-04-21T00:00:00"/>
    <s v="45037"/>
    <d v="2023-04-21T00:00:00"/>
    <x v="997"/>
    <x v="0"/>
    <s v="Morrison, Wilson and Woods"/>
    <s v="Aetna"/>
    <x v="1304"/>
    <n v="183"/>
  </r>
  <r>
    <x v="1298"/>
    <x v="1"/>
    <x v="3"/>
    <x v="4"/>
    <d v="2021-01-15T00:00:00"/>
    <d v="2023-04-20T00:00:00"/>
    <s v="45036"/>
    <d v="2023-04-20T00:00:00"/>
    <x v="998"/>
    <x v="0"/>
    <s v="Taylor, Nichols and Villegas"/>
    <s v="UnitedHealthcare"/>
    <x v="1305"/>
    <n v="358"/>
  </r>
  <r>
    <x v="1299"/>
    <x v="0"/>
    <x v="1"/>
    <x v="2"/>
    <d v="2019-05-15T00:00:00"/>
    <d v="2023-04-06T00:00:00"/>
    <s v="45022"/>
    <d v="2023-04-06T00:00:00"/>
    <x v="664"/>
    <x v="0"/>
    <s v="Johnson, Wagner and Fields"/>
    <s v="Cigna"/>
    <x v="1306"/>
    <n v="474"/>
  </r>
  <r>
    <x v="1300"/>
    <x v="1"/>
    <x v="2"/>
    <x v="4"/>
    <d v="2021-06-05T00:00:00"/>
    <d v="2023-04-20T00:00:00"/>
    <s v="45036"/>
    <d v="2023-04-20T00:00:00"/>
    <x v="999"/>
    <x v="1"/>
    <s v="Barnes Group"/>
    <s v="Blue Cross"/>
    <x v="1307"/>
    <n v="181"/>
  </r>
  <r>
    <x v="1301"/>
    <x v="1"/>
    <x v="3"/>
    <x v="1"/>
    <d v="2023-02-17T00:00:00"/>
    <d v="2023-04-19T00:00:00"/>
    <s v="45035"/>
    <d v="2023-04-19T00:00:00"/>
    <x v="656"/>
    <x v="2"/>
    <s v="Lara, Young and Butler"/>
    <s v="Medicare"/>
    <x v="1308"/>
    <n v="486"/>
  </r>
  <r>
    <x v="1302"/>
    <x v="0"/>
    <x v="5"/>
    <x v="2"/>
    <d v="2022-11-10T00:00:00"/>
    <d v="2023-04-05T00:00:00"/>
    <s v="45021"/>
    <d v="2023-04-05T00:00:00"/>
    <x v="1000"/>
    <x v="0"/>
    <s v="Allen PLC"/>
    <s v="Aetna"/>
    <x v="1309"/>
    <n v="151"/>
  </r>
  <r>
    <x v="1303"/>
    <x v="0"/>
    <x v="1"/>
    <x v="4"/>
    <d v="2023-09-15T00:00:00"/>
    <d v="2023-04-05T00:00:00"/>
    <s v="45021"/>
    <d v="2023-04-05T00:00:00"/>
    <x v="1001"/>
    <x v="2"/>
    <s v="Reynolds, Powers and Hernandez"/>
    <s v="Cigna"/>
    <x v="1310"/>
    <n v="360"/>
  </r>
  <r>
    <x v="1304"/>
    <x v="0"/>
    <x v="3"/>
    <x v="1"/>
    <d v="2021-07-14T00:00:00"/>
    <d v="2023-04-05T00:00:00"/>
    <s v="45021"/>
    <d v="2023-04-05T00:00:00"/>
    <x v="1002"/>
    <x v="0"/>
    <s v="Perkins LLC"/>
    <s v="UnitedHealthcare"/>
    <x v="1311"/>
    <n v="379"/>
  </r>
  <r>
    <x v="1305"/>
    <x v="1"/>
    <x v="2"/>
    <x v="3"/>
    <d v="2021-08-09T00:00:00"/>
    <d v="2023-04-19T00:00:00"/>
    <s v="45035"/>
    <d v="2023-04-19T00:00:00"/>
    <x v="1003"/>
    <x v="1"/>
    <s v="Wagner LLC"/>
    <s v="Aetna"/>
    <x v="1312"/>
    <n v="185"/>
  </r>
  <r>
    <x v="1306"/>
    <x v="0"/>
    <x v="1"/>
    <x v="2"/>
    <d v="2023-02-17T00:00:00"/>
    <d v="2023-04-05T00:00:00"/>
    <s v="45021"/>
    <d v="2023-04-05T00:00:00"/>
    <x v="694"/>
    <x v="0"/>
    <s v="Preston, Miller and Palmer"/>
    <s v="UnitedHealthcare"/>
    <x v="1313"/>
    <n v="317"/>
  </r>
  <r>
    <x v="1307"/>
    <x v="1"/>
    <x v="3"/>
    <x v="1"/>
    <d v="2022-09-17T00:00:00"/>
    <d v="2023-04-18T00:00:00"/>
    <s v="45034"/>
    <d v="2023-04-18T00:00:00"/>
    <x v="938"/>
    <x v="1"/>
    <s v="Osborn-Edwards"/>
    <s v="Medicare"/>
    <x v="1314"/>
    <n v="399"/>
  </r>
  <r>
    <x v="1308"/>
    <x v="0"/>
    <x v="4"/>
    <x v="0"/>
    <d v="2021-10-07T00:00:00"/>
    <d v="2023-04-04T00:00:00"/>
    <s v="45020"/>
    <d v="2023-04-04T00:00:00"/>
    <x v="1004"/>
    <x v="0"/>
    <s v="Fisher-Harris"/>
    <s v="Cigna"/>
    <x v="1315"/>
    <n v="297"/>
  </r>
  <r>
    <x v="1309"/>
    <x v="0"/>
    <x v="1"/>
    <x v="0"/>
    <d v="2019-09-17T00:00:00"/>
    <d v="2023-04-04T00:00:00"/>
    <s v="45020"/>
    <d v="2023-04-04T00:00:00"/>
    <x v="154"/>
    <x v="1"/>
    <s v="Morales, Underwood and Moore"/>
    <s v="UnitedHealthcare"/>
    <x v="1316"/>
    <n v="461"/>
  </r>
  <r>
    <x v="1310"/>
    <x v="1"/>
    <x v="4"/>
    <x v="2"/>
    <d v="2022-11-10T00:00:00"/>
    <d v="2023-04-18T00:00:00"/>
    <s v="45034"/>
    <d v="2023-04-18T00:00:00"/>
    <x v="1005"/>
    <x v="1"/>
    <s v="Smith-Frey"/>
    <s v="UnitedHealthcare"/>
    <x v="1317"/>
    <n v="226"/>
  </r>
  <r>
    <x v="1311"/>
    <x v="1"/>
    <x v="1"/>
    <x v="3"/>
    <d v="2022-12-09T00:00:00"/>
    <d v="2023-04-18T00:00:00"/>
    <s v="45034"/>
    <d v="2023-04-18T00:00:00"/>
    <x v="877"/>
    <x v="0"/>
    <s v="Cook, Anderson and Hodge"/>
    <s v="Medicare"/>
    <x v="1318"/>
    <n v="256"/>
  </r>
  <r>
    <x v="1312"/>
    <x v="1"/>
    <x v="4"/>
    <x v="1"/>
    <d v="2019-07-14T00:00:00"/>
    <d v="2023-04-17T00:00:00"/>
    <s v="45033"/>
    <d v="2023-04-17T00:00:00"/>
    <x v="1006"/>
    <x v="2"/>
    <s v="Smith-Rhodes"/>
    <s v="Medicare"/>
    <x v="1319"/>
    <n v="208"/>
  </r>
  <r>
    <x v="1313"/>
    <x v="0"/>
    <x v="2"/>
    <x v="2"/>
    <d v="2022-02-12T00:00:00"/>
    <d v="2023-04-04T00:00:00"/>
    <s v="45020"/>
    <d v="2023-04-04T00:00:00"/>
    <x v="824"/>
    <x v="2"/>
    <s v="Schmitt LLC"/>
    <s v="Blue Cross"/>
    <x v="1320"/>
    <n v="179"/>
  </r>
  <r>
    <x v="1314"/>
    <x v="1"/>
    <x v="4"/>
    <x v="0"/>
    <d v="2019-09-24T00:00:00"/>
    <d v="2023-04-17T00:00:00"/>
    <s v="45033"/>
    <d v="2023-04-17T00:00:00"/>
    <x v="455"/>
    <x v="1"/>
    <s v="Arnold, Haynes and Phillips"/>
    <s v="UnitedHealthcare"/>
    <x v="1321"/>
    <n v="257"/>
  </r>
  <r>
    <x v="927"/>
    <x v="1"/>
    <x v="5"/>
    <x v="0"/>
    <d v="2018-11-21T00:00:00"/>
    <d v="2023-04-15T00:00:00"/>
    <s v="45031"/>
    <d v="2023-04-15T00:00:00"/>
    <x v="447"/>
    <x v="0"/>
    <s v="Herman-Kramer"/>
    <s v="Medicare"/>
    <x v="1322"/>
    <n v="287"/>
  </r>
  <r>
    <x v="1315"/>
    <x v="1"/>
    <x v="1"/>
    <x v="2"/>
    <d v="2023-10-14T00:00:00"/>
    <d v="2023-04-15T00:00:00"/>
    <s v="45031"/>
    <d v="2023-04-15T00:00:00"/>
    <x v="1007"/>
    <x v="2"/>
    <s v="Dawson, Berry and Sanchez"/>
    <s v="Cigna"/>
    <x v="1323"/>
    <n v="415"/>
  </r>
  <r>
    <x v="1316"/>
    <x v="1"/>
    <x v="4"/>
    <x v="4"/>
    <d v="2021-03-08T00:00:00"/>
    <d v="2023-04-14T00:00:00"/>
    <s v="45030"/>
    <d v="2023-04-14T00:00:00"/>
    <x v="1008"/>
    <x v="0"/>
    <s v="Montgomery-Simmons"/>
    <s v="Medicare"/>
    <x v="1324"/>
    <n v="201"/>
  </r>
  <r>
    <x v="1317"/>
    <x v="1"/>
    <x v="4"/>
    <x v="1"/>
    <d v="2020-10-29T00:00:00"/>
    <d v="2023-04-14T00:00:00"/>
    <s v="45030"/>
    <d v="2023-04-14T00:00:00"/>
    <x v="673"/>
    <x v="0"/>
    <s v="Cisneros PLC"/>
    <s v="UnitedHealthcare"/>
    <x v="1325"/>
    <n v="154"/>
  </r>
  <r>
    <x v="1318"/>
    <x v="0"/>
    <x v="3"/>
    <x v="0"/>
    <d v="2022-10-14T00:00:00"/>
    <d v="2023-04-03T00:00:00"/>
    <s v="45019"/>
    <d v="2023-04-03T00:00:00"/>
    <x v="161"/>
    <x v="0"/>
    <s v="Golden-Blair"/>
    <s v="Medicare"/>
    <x v="1326"/>
    <n v="476"/>
  </r>
  <r>
    <x v="1319"/>
    <x v="1"/>
    <x v="1"/>
    <x v="4"/>
    <d v="2022-12-01T00:00:00"/>
    <d v="2023-04-13T00:00:00"/>
    <s v="45029"/>
    <d v="2023-04-13T00:00:00"/>
    <x v="684"/>
    <x v="2"/>
    <s v="Lewis and Sons"/>
    <s v="Medicare"/>
    <x v="1327"/>
    <n v="150"/>
  </r>
  <r>
    <x v="1320"/>
    <x v="1"/>
    <x v="1"/>
    <x v="3"/>
    <d v="2022-03-11T00:00:00"/>
    <d v="2023-04-13T00:00:00"/>
    <s v="45029"/>
    <d v="2023-04-13T00:00:00"/>
    <x v="25"/>
    <x v="0"/>
    <s v="Crosby, Webster and Baird"/>
    <s v="Blue Cross"/>
    <x v="1328"/>
    <n v="159"/>
  </r>
  <r>
    <x v="1321"/>
    <x v="1"/>
    <x v="1"/>
    <x v="3"/>
    <d v="2021-06-01T00:00:00"/>
    <d v="2023-04-13T00:00:00"/>
    <s v="45029"/>
    <d v="2023-04-13T00:00:00"/>
    <x v="1009"/>
    <x v="0"/>
    <s v="Bishop, Oneal and Sampson"/>
    <s v="Medicare"/>
    <x v="1329"/>
    <n v="329"/>
  </r>
  <r>
    <x v="1322"/>
    <x v="1"/>
    <x v="4"/>
    <x v="4"/>
    <d v="2020-09-12T00:00:00"/>
    <d v="2023-04-13T00:00:00"/>
    <s v="45029"/>
    <d v="2023-04-13T00:00:00"/>
    <x v="118"/>
    <x v="2"/>
    <s v="Jenkins-Lloyd"/>
    <s v="Medicare"/>
    <x v="1330"/>
    <n v="145"/>
  </r>
  <r>
    <x v="1323"/>
    <x v="1"/>
    <x v="4"/>
    <x v="3"/>
    <d v="2019-12-13T00:00:00"/>
    <d v="2023-04-12T00:00:00"/>
    <s v="45028"/>
    <d v="2023-04-12T00:00:00"/>
    <x v="251"/>
    <x v="0"/>
    <s v="Taylor-Miller"/>
    <s v="Medicare"/>
    <x v="1331"/>
    <n v="206"/>
  </r>
  <r>
    <x v="1324"/>
    <x v="0"/>
    <x v="1"/>
    <x v="1"/>
    <d v="2022-01-15T00:00:00"/>
    <d v="2023-04-02T00:00:00"/>
    <s v="45018"/>
    <d v="2023-04-02T00:00:00"/>
    <x v="925"/>
    <x v="2"/>
    <s v="Smith Ltd"/>
    <s v="Aetna"/>
    <x v="1332"/>
    <n v="256"/>
  </r>
  <r>
    <x v="1325"/>
    <x v="0"/>
    <x v="0"/>
    <x v="0"/>
    <d v="2018-12-30T00:00:00"/>
    <d v="2023-04-02T00:00:00"/>
    <s v="45018"/>
    <d v="2023-04-02T00:00:00"/>
    <x v="868"/>
    <x v="1"/>
    <s v="Cisneros, Scott and Mejia"/>
    <s v="Medicare"/>
    <x v="1333"/>
    <n v="180"/>
  </r>
  <r>
    <x v="1326"/>
    <x v="1"/>
    <x v="4"/>
    <x v="4"/>
    <d v="2022-04-28T00:00:00"/>
    <d v="2023-04-11T00:00:00"/>
    <s v="45027"/>
    <d v="2023-04-11T00:00:00"/>
    <x v="1010"/>
    <x v="2"/>
    <s v="Armstrong PLC"/>
    <s v="Medicare"/>
    <x v="1334"/>
    <n v="312"/>
  </r>
  <r>
    <x v="1327"/>
    <x v="0"/>
    <x v="4"/>
    <x v="1"/>
    <d v="2021-08-14T00:00:00"/>
    <d v="2023-04-02T00:00:00"/>
    <s v="45018"/>
    <d v="2023-04-02T00:00:00"/>
    <x v="66"/>
    <x v="1"/>
    <s v="Hood-Smith"/>
    <s v="Cigna"/>
    <x v="1335"/>
    <n v="196"/>
  </r>
  <r>
    <x v="20"/>
    <x v="1"/>
    <x v="1"/>
    <x v="2"/>
    <d v="2019-06-21T00:00:00"/>
    <d v="2023-04-10T00:00:00"/>
    <s v="45026"/>
    <d v="2023-04-10T00:00:00"/>
    <x v="1011"/>
    <x v="0"/>
    <s v="Taylor and Sons"/>
    <s v="Blue Cross"/>
    <x v="1336"/>
    <n v="145"/>
  </r>
  <r>
    <x v="1328"/>
    <x v="1"/>
    <x v="4"/>
    <x v="4"/>
    <d v="2020-04-25T00:00:00"/>
    <d v="2023-04-10T00:00:00"/>
    <s v="45026"/>
    <d v="2023-04-10T00:00:00"/>
    <x v="276"/>
    <x v="1"/>
    <s v="Cervantes, Schmidt and Brown"/>
    <s v="Cigna"/>
    <x v="1337"/>
    <n v="308"/>
  </r>
  <r>
    <x v="1329"/>
    <x v="0"/>
    <x v="3"/>
    <x v="2"/>
    <d v="2021-04-25T00:00:00"/>
    <d v="2023-04-01T00:00:00"/>
    <s v="45017"/>
    <d v="2023-04-01T00:00:00"/>
    <x v="1012"/>
    <x v="2"/>
    <s v="Romero and Sons"/>
    <s v="Blue Cross"/>
    <x v="1338"/>
    <n v="199"/>
  </r>
  <r>
    <x v="1330"/>
    <x v="0"/>
    <x v="1"/>
    <x v="4"/>
    <d v="2023-10-24T00:00:00"/>
    <d v="2023-04-01T00:00:00"/>
    <s v="45017"/>
    <d v="2023-04-01T00:00:00"/>
    <x v="1013"/>
    <x v="2"/>
    <s v="Hicks PLC"/>
    <s v="Aetna"/>
    <x v="1339"/>
    <n v="255"/>
  </r>
  <r>
    <x v="1331"/>
    <x v="1"/>
    <x v="5"/>
    <x v="2"/>
    <d v="2020-06-22T00:00:00"/>
    <d v="2023-04-09T00:00:00"/>
    <s v="45025"/>
    <d v="2023-04-09T00:00:00"/>
    <x v="605"/>
    <x v="2"/>
    <s v="Craig, Wallace and Chapman"/>
    <s v="Cigna"/>
    <x v="1340"/>
    <n v="402"/>
  </r>
  <r>
    <x v="1332"/>
    <x v="1"/>
    <x v="1"/>
    <x v="3"/>
    <d v="2022-08-08T00:00:00"/>
    <d v="2023-04-09T00:00:00"/>
    <s v="45025"/>
    <d v="2023-04-09T00:00:00"/>
    <x v="1014"/>
    <x v="0"/>
    <s v="Weaver Ltd"/>
    <s v="Medicare"/>
    <x v="1341"/>
    <n v="333"/>
  </r>
  <r>
    <x v="1333"/>
    <x v="1"/>
    <x v="5"/>
    <x v="2"/>
    <d v="2021-12-09T00:00:00"/>
    <d v="2023-04-09T00:00:00"/>
    <s v="45025"/>
    <d v="2023-04-09T00:00:00"/>
    <x v="1015"/>
    <x v="1"/>
    <s v="Hernandez Ltd"/>
    <s v="Blue Cross"/>
    <x v="1342"/>
    <n v="229"/>
  </r>
  <r>
    <x v="1328"/>
    <x v="1"/>
    <x v="1"/>
    <x v="1"/>
    <d v="2019-12-31T00:00:00"/>
    <d v="2023-04-09T00:00:00"/>
    <s v="45025"/>
    <d v="2023-04-09T00:00:00"/>
    <x v="1016"/>
    <x v="2"/>
    <s v="Murray, Collins and Andrade"/>
    <s v="Medicare"/>
    <x v="1343"/>
    <n v="184"/>
  </r>
  <r>
    <x v="1334"/>
    <x v="1"/>
    <x v="4"/>
    <x v="3"/>
    <d v="2021-04-28T00:00:00"/>
    <d v="2023-04-08T00:00:00"/>
    <s v="45024"/>
    <d v="2023-04-08T00:00:00"/>
    <x v="270"/>
    <x v="1"/>
    <s v="Vincent, Garcia and Mcdonald"/>
    <s v="Medicare"/>
    <x v="1344"/>
    <n v="244"/>
  </r>
  <r>
    <x v="1335"/>
    <x v="0"/>
    <x v="3"/>
    <x v="0"/>
    <d v="2020-04-10T00:00:00"/>
    <d v="2023-03-30T00:00:00"/>
    <s v="45015"/>
    <d v="2023-03-30T00:00:00"/>
    <x v="1017"/>
    <x v="1"/>
    <s v="Harrison, Knight and Garza"/>
    <s v="Blue Cross"/>
    <x v="1345"/>
    <n v="145"/>
  </r>
  <r>
    <x v="1336"/>
    <x v="0"/>
    <x v="0"/>
    <x v="1"/>
    <d v="2019-11-21T00:00:00"/>
    <d v="2023-03-30T00:00:00"/>
    <s v="45015"/>
    <d v="2023-03-30T00:00:00"/>
    <x v="800"/>
    <x v="1"/>
    <s v="Shepard PLC"/>
    <s v="UnitedHealthcare"/>
    <x v="1346"/>
    <n v="483"/>
  </r>
  <r>
    <x v="1337"/>
    <x v="1"/>
    <x v="4"/>
    <x v="2"/>
    <d v="2018-11-09T00:00:00"/>
    <d v="2023-04-08T00:00:00"/>
    <s v="45024"/>
    <d v="2023-04-08T00:00:00"/>
    <x v="833"/>
    <x v="2"/>
    <s v="Holland-Evans"/>
    <s v="Medicare"/>
    <x v="1347"/>
    <n v="116"/>
  </r>
  <r>
    <x v="1338"/>
    <x v="1"/>
    <x v="1"/>
    <x v="2"/>
    <d v="2019-05-16T00:00:00"/>
    <d v="2023-04-08T00:00:00"/>
    <s v="45024"/>
    <d v="2023-04-08T00:00:00"/>
    <x v="589"/>
    <x v="2"/>
    <s v="Avila, Martin and Ingram"/>
    <s v="Aetna"/>
    <x v="1348"/>
    <n v="296"/>
  </r>
  <r>
    <x v="1339"/>
    <x v="1"/>
    <x v="2"/>
    <x v="1"/>
    <d v="2022-02-18T00:00:00"/>
    <d v="2023-04-08T00:00:00"/>
    <s v="45024"/>
    <d v="2023-04-08T00:00:00"/>
    <x v="543"/>
    <x v="1"/>
    <s v="Bennett and Sons"/>
    <s v="Blue Cross"/>
    <x v="1349"/>
    <n v="230"/>
  </r>
  <r>
    <x v="1340"/>
    <x v="1"/>
    <x v="4"/>
    <x v="1"/>
    <d v="2022-03-10T00:00:00"/>
    <d v="2023-04-07T00:00:00"/>
    <s v="45023"/>
    <d v="2023-04-07T00:00:00"/>
    <x v="496"/>
    <x v="0"/>
    <s v="Abbott Inc"/>
    <s v="Cigna"/>
    <x v="1350"/>
    <n v="151"/>
  </r>
  <r>
    <x v="1341"/>
    <x v="1"/>
    <x v="1"/>
    <x v="3"/>
    <d v="2020-01-03T00:00:00"/>
    <d v="2023-04-07T00:00:00"/>
    <s v="45023"/>
    <d v="2023-04-07T00:00:00"/>
    <x v="884"/>
    <x v="2"/>
    <s v="Perry-Gross"/>
    <s v="Medicare"/>
    <x v="1351"/>
    <n v="234"/>
  </r>
  <r>
    <x v="1342"/>
    <x v="1"/>
    <x v="4"/>
    <x v="0"/>
    <d v="2022-07-23T00:00:00"/>
    <d v="2023-04-07T00:00:00"/>
    <s v="45023"/>
    <d v="2023-04-07T00:00:00"/>
    <x v="1018"/>
    <x v="0"/>
    <s v="Stephens-Thomas"/>
    <s v="UnitedHealthcare"/>
    <x v="1352"/>
    <n v="122"/>
  </r>
  <r>
    <x v="1343"/>
    <x v="1"/>
    <x v="4"/>
    <x v="0"/>
    <d v="2022-04-27T00:00:00"/>
    <d v="2023-04-07T00:00:00"/>
    <s v="45023"/>
    <d v="2023-04-07T00:00:00"/>
    <x v="1019"/>
    <x v="1"/>
    <s v="Shaw-Miller"/>
    <s v="Medicare"/>
    <x v="1353"/>
    <n v="250"/>
  </r>
  <r>
    <x v="1344"/>
    <x v="0"/>
    <x v="5"/>
    <x v="3"/>
    <d v="2020-12-26T00:00:00"/>
    <d v="2023-03-29T00:00:00"/>
    <s v="45014"/>
    <d v="2023-03-29T00:00:00"/>
    <x v="352"/>
    <x v="1"/>
    <s v="Andersen-Hart"/>
    <s v="Cigna"/>
    <x v="1354"/>
    <n v="147"/>
  </r>
  <r>
    <x v="1345"/>
    <x v="1"/>
    <x v="3"/>
    <x v="1"/>
    <d v="2021-10-06T00:00:00"/>
    <d v="2023-04-07T00:00:00"/>
    <s v="45023"/>
    <d v="2023-04-07T00:00:00"/>
    <x v="1020"/>
    <x v="2"/>
    <s v="Wells Ltd"/>
    <s v="Cigna"/>
    <x v="1355"/>
    <n v="164"/>
  </r>
  <r>
    <x v="1346"/>
    <x v="0"/>
    <x v="2"/>
    <x v="3"/>
    <d v="2019-11-02T00:00:00"/>
    <d v="2023-03-29T00:00:00"/>
    <s v="45014"/>
    <d v="2023-03-29T00:00:00"/>
    <x v="1021"/>
    <x v="1"/>
    <s v="Clarke-Richards"/>
    <s v="Cigna"/>
    <x v="1356"/>
    <n v="157"/>
  </r>
  <r>
    <x v="1347"/>
    <x v="1"/>
    <x v="4"/>
    <x v="1"/>
    <d v="2019-04-27T00:00:00"/>
    <d v="2023-04-06T00:00:00"/>
    <s v="45022"/>
    <d v="2023-04-06T00:00:00"/>
    <x v="1022"/>
    <x v="1"/>
    <s v="Brennan, Johnson and Padilla"/>
    <s v="Medicare"/>
    <x v="1357"/>
    <n v="462"/>
  </r>
  <r>
    <x v="1348"/>
    <x v="1"/>
    <x v="4"/>
    <x v="4"/>
    <d v="2019-11-17T00:00:00"/>
    <d v="2023-04-06T00:00:00"/>
    <s v="45022"/>
    <d v="2023-04-06T00:00:00"/>
    <x v="495"/>
    <x v="2"/>
    <s v="Rivera-King"/>
    <s v="Cigna"/>
    <x v="1358"/>
    <n v="492"/>
  </r>
  <r>
    <x v="1349"/>
    <x v="1"/>
    <x v="1"/>
    <x v="3"/>
    <d v="2023-07-06T00:00:00"/>
    <d v="2023-04-06T00:00:00"/>
    <s v="45022"/>
    <d v="2023-04-06T00:00:00"/>
    <x v="1023"/>
    <x v="1"/>
    <s v="Williams PLC"/>
    <s v="Cigna"/>
    <x v="1359"/>
    <n v="122"/>
  </r>
  <r>
    <x v="1350"/>
    <x v="1"/>
    <x v="4"/>
    <x v="4"/>
    <d v="2023-04-01T00:00:00"/>
    <d v="2023-04-05T00:00:00"/>
    <s v="45021"/>
    <d v="2023-04-05T00:00:00"/>
    <x v="625"/>
    <x v="2"/>
    <s v="Anderson-Jackson"/>
    <s v="Medicare"/>
    <x v="1360"/>
    <n v="411"/>
  </r>
  <r>
    <x v="1351"/>
    <x v="1"/>
    <x v="4"/>
    <x v="2"/>
    <d v="2020-05-15T00:00:00"/>
    <d v="2023-04-05T00:00:00"/>
    <s v="45021"/>
    <d v="2023-04-05T00:00:00"/>
    <x v="815"/>
    <x v="1"/>
    <s v="Whitehead-Pearson"/>
    <s v="Cigna"/>
    <x v="1361"/>
    <n v="332"/>
  </r>
  <r>
    <x v="1352"/>
    <x v="1"/>
    <x v="4"/>
    <x v="0"/>
    <d v="2020-02-15T00:00:00"/>
    <d v="2023-04-04T00:00:00"/>
    <s v="45020"/>
    <d v="2023-04-04T00:00:00"/>
    <x v="1024"/>
    <x v="2"/>
    <s v="Williams-Jackson"/>
    <s v="Blue Cross"/>
    <x v="1362"/>
    <n v="140"/>
  </r>
  <r>
    <x v="1353"/>
    <x v="0"/>
    <x v="0"/>
    <x v="1"/>
    <d v="2020-06-04T00:00:00"/>
    <d v="2023-03-27T00:00:00"/>
    <s v="45012"/>
    <d v="2023-03-27T00:00:00"/>
    <x v="1025"/>
    <x v="1"/>
    <s v="Lester, Williams and Morris"/>
    <s v="Blue Cross"/>
    <x v="1363"/>
    <n v="220"/>
  </r>
  <r>
    <x v="1354"/>
    <x v="0"/>
    <x v="5"/>
    <x v="0"/>
    <d v="2019-09-01T00:00:00"/>
    <d v="2023-03-27T00:00:00"/>
    <s v="45012"/>
    <d v="2023-03-27T00:00:00"/>
    <x v="1026"/>
    <x v="2"/>
    <s v="Sutton and Sons"/>
    <s v="UnitedHealthcare"/>
    <x v="1364"/>
    <n v="227"/>
  </r>
  <r>
    <x v="1355"/>
    <x v="0"/>
    <x v="5"/>
    <x v="1"/>
    <d v="2022-12-15T00:00:00"/>
    <d v="2023-03-27T00:00:00"/>
    <s v="45012"/>
    <d v="2023-03-27T00:00:00"/>
    <x v="1027"/>
    <x v="2"/>
    <s v="Brown and Sons"/>
    <s v="Aetna"/>
    <x v="1365"/>
    <n v="366"/>
  </r>
  <r>
    <x v="1356"/>
    <x v="1"/>
    <x v="1"/>
    <x v="4"/>
    <d v="2021-10-26T00:00:00"/>
    <d v="2023-04-04T00:00:00"/>
    <s v="45020"/>
    <d v="2023-04-04T00:00:00"/>
    <x v="1028"/>
    <x v="2"/>
    <s v="Miller Ltd"/>
    <s v="Aetna"/>
    <x v="1366"/>
    <n v="112"/>
  </r>
  <r>
    <x v="1357"/>
    <x v="1"/>
    <x v="2"/>
    <x v="0"/>
    <d v="2022-09-21T00:00:00"/>
    <d v="2023-04-04T00:00:00"/>
    <s v="45020"/>
    <d v="2023-04-04T00:00:00"/>
    <x v="521"/>
    <x v="2"/>
    <s v="Wilson-Mckenzie"/>
    <s v="Cigna"/>
    <x v="1367"/>
    <n v="314"/>
  </r>
  <r>
    <x v="1358"/>
    <x v="1"/>
    <x v="3"/>
    <x v="2"/>
    <d v="2021-05-15T00:00:00"/>
    <d v="2023-04-04T00:00:00"/>
    <s v="45020"/>
    <d v="2023-04-04T00:00:00"/>
    <x v="611"/>
    <x v="2"/>
    <s v="Peterson-Campbell"/>
    <s v="Cigna"/>
    <x v="1368"/>
    <n v="470"/>
  </r>
  <r>
    <x v="1359"/>
    <x v="1"/>
    <x v="1"/>
    <x v="4"/>
    <d v="2019-06-29T00:00:00"/>
    <d v="2023-04-04T00:00:00"/>
    <s v="45020"/>
    <d v="2023-04-04T00:00:00"/>
    <x v="802"/>
    <x v="1"/>
    <s v="Gutierrez LLC"/>
    <s v="Aetna"/>
    <x v="1369"/>
    <n v="480"/>
  </r>
  <r>
    <x v="1360"/>
    <x v="0"/>
    <x v="0"/>
    <x v="2"/>
    <d v="2021-04-10T00:00:00"/>
    <d v="2023-03-26T00:00:00"/>
    <s v="45011"/>
    <d v="2023-03-26T00:00:00"/>
    <x v="1029"/>
    <x v="2"/>
    <s v="Ross-Murphy"/>
    <s v="Cigna"/>
    <x v="1370"/>
    <n v="336"/>
  </r>
  <r>
    <x v="1361"/>
    <x v="0"/>
    <x v="3"/>
    <x v="4"/>
    <d v="2022-01-31T00:00:00"/>
    <d v="2023-03-25T00:00:00"/>
    <s v="45010"/>
    <d v="2023-03-25T00:00:00"/>
    <x v="1030"/>
    <x v="2"/>
    <s v="Cohen, Hunt and Diaz"/>
    <s v="Cigna"/>
    <x v="1371"/>
    <n v="409"/>
  </r>
  <r>
    <x v="1362"/>
    <x v="0"/>
    <x v="2"/>
    <x v="2"/>
    <d v="2021-04-14T00:00:00"/>
    <d v="2023-03-25T00:00:00"/>
    <s v="45010"/>
    <d v="2023-03-25T00:00:00"/>
    <x v="270"/>
    <x v="1"/>
    <s v="Ellis-Wolfe"/>
    <s v="Aetna"/>
    <x v="1372"/>
    <n v="444"/>
  </r>
  <r>
    <x v="1363"/>
    <x v="0"/>
    <x v="4"/>
    <x v="3"/>
    <d v="2023-10-13T00:00:00"/>
    <d v="2023-03-25T00:00:00"/>
    <s v="45010"/>
    <d v="2023-03-25T00:00:00"/>
    <x v="1031"/>
    <x v="2"/>
    <s v="Anderson, Bryant and Merritt"/>
    <s v="Cigna"/>
    <x v="1373"/>
    <n v="377"/>
  </r>
  <r>
    <x v="1364"/>
    <x v="1"/>
    <x v="1"/>
    <x v="1"/>
    <d v="2021-05-24T00:00:00"/>
    <d v="2023-04-03T00:00:00"/>
    <s v="45019"/>
    <d v="2023-04-03T00:00:00"/>
    <x v="325"/>
    <x v="0"/>
    <s v="Ramsey Ltd"/>
    <s v="Medicare"/>
    <x v="1374"/>
    <n v="492"/>
  </r>
  <r>
    <x v="1365"/>
    <x v="0"/>
    <x v="5"/>
    <x v="2"/>
    <d v="2023-08-18T00:00:00"/>
    <d v="2023-03-25T00:00:00"/>
    <s v="45010"/>
    <d v="2023-03-25T00:00:00"/>
    <x v="1032"/>
    <x v="0"/>
    <s v="Long, Shannon and Brown"/>
    <s v="Aetna"/>
    <x v="1375"/>
    <n v="219"/>
  </r>
  <r>
    <x v="1366"/>
    <x v="1"/>
    <x v="4"/>
    <x v="0"/>
    <d v="2022-06-12T00:00:00"/>
    <d v="2023-04-03T00:00:00"/>
    <s v="45019"/>
    <d v="2023-04-03T00:00:00"/>
    <x v="127"/>
    <x v="2"/>
    <s v="Hernandez PLC"/>
    <s v="Medicare"/>
    <x v="1376"/>
    <n v="385"/>
  </r>
  <r>
    <x v="1367"/>
    <x v="0"/>
    <x v="2"/>
    <x v="4"/>
    <d v="2022-03-15T00:00:00"/>
    <d v="2023-03-24T00:00:00"/>
    <s v="45009"/>
    <d v="2023-03-24T00:00:00"/>
    <x v="1033"/>
    <x v="1"/>
    <s v="Prince Ltd"/>
    <s v="Blue Cross"/>
    <x v="1377"/>
    <n v="181"/>
  </r>
  <r>
    <x v="1368"/>
    <x v="1"/>
    <x v="4"/>
    <x v="2"/>
    <d v="2023-10-24T00:00:00"/>
    <d v="2023-04-03T00:00:00"/>
    <s v="45019"/>
    <d v="2023-04-03T00:00:00"/>
    <x v="1034"/>
    <x v="1"/>
    <s v="Phillips Group"/>
    <s v="Blue Cross"/>
    <x v="1378"/>
    <n v="333"/>
  </r>
  <r>
    <x v="1369"/>
    <x v="0"/>
    <x v="0"/>
    <x v="3"/>
    <d v="2021-01-12T00:00:00"/>
    <d v="2023-03-23T00:00:00"/>
    <s v="45008"/>
    <d v="2023-03-23T00:00:00"/>
    <x v="17"/>
    <x v="0"/>
    <s v="Rivera-Allen"/>
    <s v="Aetna"/>
    <x v="1379"/>
    <n v="442"/>
  </r>
  <r>
    <x v="1370"/>
    <x v="1"/>
    <x v="5"/>
    <x v="1"/>
    <d v="2018-11-25T00:00:00"/>
    <d v="2023-04-03T00:00:00"/>
    <s v="45019"/>
    <d v="2023-04-03T00:00:00"/>
    <x v="874"/>
    <x v="0"/>
    <s v="Thornton and Sons"/>
    <s v="Medicare"/>
    <x v="1380"/>
    <n v="216"/>
  </r>
  <r>
    <x v="1371"/>
    <x v="0"/>
    <x v="0"/>
    <x v="2"/>
    <d v="2019-01-20T00:00:00"/>
    <d v="2023-03-23T00:00:00"/>
    <s v="45008"/>
    <d v="2023-03-23T00:00:00"/>
    <x v="53"/>
    <x v="2"/>
    <s v="Roberts, Kirk and Green"/>
    <s v="Medicare"/>
    <x v="1381"/>
    <n v="314"/>
  </r>
  <r>
    <x v="1372"/>
    <x v="1"/>
    <x v="4"/>
    <x v="2"/>
    <d v="2019-05-23T00:00:00"/>
    <d v="2023-04-03T00:00:00"/>
    <s v="45019"/>
    <d v="2023-04-03T00:00:00"/>
    <x v="98"/>
    <x v="2"/>
    <s v="Mitchell, Allen and Lopez"/>
    <s v="Medicare"/>
    <x v="1382"/>
    <n v="116"/>
  </r>
  <r>
    <x v="1373"/>
    <x v="0"/>
    <x v="4"/>
    <x v="1"/>
    <d v="2022-04-10T00:00:00"/>
    <d v="2023-03-22T00:00:00"/>
    <s v="45007"/>
    <d v="2023-03-22T00:00:00"/>
    <x v="1035"/>
    <x v="1"/>
    <s v="Roman-Williams"/>
    <s v="Medicare"/>
    <x v="1383"/>
    <n v="241"/>
  </r>
  <r>
    <x v="1374"/>
    <x v="0"/>
    <x v="3"/>
    <x v="2"/>
    <d v="2021-10-08T00:00:00"/>
    <d v="2023-03-22T00:00:00"/>
    <s v="45007"/>
    <d v="2023-03-22T00:00:00"/>
    <x v="67"/>
    <x v="2"/>
    <s v="Powers Inc"/>
    <s v="Medicare"/>
    <x v="1384"/>
    <n v="259"/>
  </r>
  <r>
    <x v="1375"/>
    <x v="1"/>
    <x v="4"/>
    <x v="1"/>
    <d v="2023-09-10T00:00:00"/>
    <d v="2023-04-03T00:00:00"/>
    <s v="45019"/>
    <d v="2023-04-03T00:00:00"/>
    <x v="180"/>
    <x v="1"/>
    <s v="Glover, Vasquez and Haynes"/>
    <s v="Medicare"/>
    <x v="1385"/>
    <n v="436"/>
  </r>
  <r>
    <x v="1376"/>
    <x v="0"/>
    <x v="5"/>
    <x v="4"/>
    <d v="2022-01-09T00:00:00"/>
    <d v="2023-03-22T00:00:00"/>
    <s v="45007"/>
    <d v="2023-03-22T00:00:00"/>
    <x v="334"/>
    <x v="0"/>
    <s v="Kim-Jenkins"/>
    <s v="UnitedHealthcare"/>
    <x v="1386"/>
    <n v="334"/>
  </r>
  <r>
    <x v="1377"/>
    <x v="0"/>
    <x v="5"/>
    <x v="4"/>
    <d v="2020-09-13T00:00:00"/>
    <d v="2023-03-22T00:00:00"/>
    <s v="45007"/>
    <d v="2023-03-22T00:00:00"/>
    <x v="1036"/>
    <x v="1"/>
    <s v="Davenport, Chan and Brewer"/>
    <s v="Aetna"/>
    <x v="1387"/>
    <n v="195"/>
  </r>
  <r>
    <x v="1378"/>
    <x v="0"/>
    <x v="1"/>
    <x v="3"/>
    <d v="2020-03-06T00:00:00"/>
    <d v="2023-03-22T00:00:00"/>
    <s v="45007"/>
    <d v="2023-03-22T00:00:00"/>
    <x v="1037"/>
    <x v="0"/>
    <s v="Lynn-Hutchinson"/>
    <s v="Medicare"/>
    <x v="1388"/>
    <n v="371"/>
  </r>
  <r>
    <x v="1379"/>
    <x v="1"/>
    <x v="3"/>
    <x v="4"/>
    <d v="2023-04-02T00:00:00"/>
    <d v="2023-04-03T00:00:00"/>
    <s v="45019"/>
    <d v="2023-04-03T00:00:00"/>
    <x v="1038"/>
    <x v="2"/>
    <s v="Carroll, Myers and Hardy"/>
    <s v="Cigna"/>
    <x v="1389"/>
    <n v="342"/>
  </r>
  <r>
    <x v="1380"/>
    <x v="1"/>
    <x v="3"/>
    <x v="0"/>
    <d v="2022-01-07T00:00:00"/>
    <d v="2023-04-03T00:00:00"/>
    <s v="45019"/>
    <d v="2023-04-03T00:00:00"/>
    <x v="579"/>
    <x v="1"/>
    <s v="Dalton, Ortiz and Greene"/>
    <s v="Blue Cross"/>
    <x v="1390"/>
    <n v="239"/>
  </r>
  <r>
    <x v="1381"/>
    <x v="1"/>
    <x v="3"/>
    <x v="3"/>
    <d v="2021-04-23T00:00:00"/>
    <d v="2023-04-03T00:00:00"/>
    <s v="45019"/>
    <d v="2023-04-03T00:00:00"/>
    <x v="270"/>
    <x v="0"/>
    <s v="Moreno, Chung and Pittman"/>
    <s v="Blue Cross"/>
    <x v="1391"/>
    <n v="185"/>
  </r>
  <r>
    <x v="1382"/>
    <x v="1"/>
    <x v="4"/>
    <x v="2"/>
    <d v="2019-09-16T00:00:00"/>
    <d v="2023-04-02T00:00:00"/>
    <s v="45018"/>
    <d v="2023-04-02T00:00:00"/>
    <x v="820"/>
    <x v="1"/>
    <s v="Mccormick, Thomas and Copeland"/>
    <s v="Aetna"/>
    <x v="1392"/>
    <n v="140"/>
  </r>
  <r>
    <x v="1383"/>
    <x v="1"/>
    <x v="5"/>
    <x v="1"/>
    <d v="2021-05-15T00:00:00"/>
    <d v="2023-04-02T00:00:00"/>
    <s v="45018"/>
    <d v="2023-04-02T00:00:00"/>
    <x v="1039"/>
    <x v="1"/>
    <s v="Gonzales PLC"/>
    <s v="Aetna"/>
    <x v="1393"/>
    <n v="251"/>
  </r>
  <r>
    <x v="1384"/>
    <x v="1"/>
    <x v="4"/>
    <x v="4"/>
    <d v="2019-01-11T00:00:00"/>
    <d v="2023-04-01T00:00:00"/>
    <s v="45017"/>
    <d v="2023-04-01T00:00:00"/>
    <x v="1040"/>
    <x v="0"/>
    <s v="Harvey-Johns"/>
    <s v="Blue Cross"/>
    <x v="1394"/>
    <n v="219"/>
  </r>
  <r>
    <x v="1385"/>
    <x v="0"/>
    <x v="4"/>
    <x v="2"/>
    <d v="2020-09-27T00:00:00"/>
    <d v="2023-03-20T00:00:00"/>
    <s v="45005"/>
    <d v="2023-03-20T00:00:00"/>
    <x v="1041"/>
    <x v="1"/>
    <s v="Brewer Ltd"/>
    <s v="Medicare"/>
    <x v="1395"/>
    <n v="256"/>
  </r>
  <r>
    <x v="1386"/>
    <x v="0"/>
    <x v="4"/>
    <x v="3"/>
    <d v="2019-04-14T00:00:00"/>
    <d v="2023-03-20T00:00:00"/>
    <s v="45005"/>
    <d v="2023-03-20T00:00:00"/>
    <x v="1042"/>
    <x v="0"/>
    <s v="Pittman-Chandler"/>
    <s v="Cigna"/>
    <x v="1396"/>
    <n v="292"/>
  </r>
  <r>
    <x v="1387"/>
    <x v="0"/>
    <x v="4"/>
    <x v="4"/>
    <d v="2018-11-11T00:00:00"/>
    <d v="2023-03-20T00:00:00"/>
    <s v="45005"/>
    <d v="2023-03-20T00:00:00"/>
    <x v="874"/>
    <x v="0"/>
    <s v="Wang Inc"/>
    <s v="UnitedHealthcare"/>
    <x v="1397"/>
    <n v="105"/>
  </r>
  <r>
    <x v="1388"/>
    <x v="1"/>
    <x v="4"/>
    <x v="1"/>
    <d v="2020-06-10T00:00:00"/>
    <d v="2023-03-31T00:00:00"/>
    <s v="45016"/>
    <d v="2023-03-31T00:00:00"/>
    <x v="1043"/>
    <x v="1"/>
    <s v="Solis, Pineda and Hubbard"/>
    <s v="Blue Cross"/>
    <x v="1398"/>
    <n v="470"/>
  </r>
  <r>
    <x v="1389"/>
    <x v="0"/>
    <x v="2"/>
    <x v="4"/>
    <d v="2023-10-26T00:00:00"/>
    <d v="2023-03-19T00:00:00"/>
    <s v="45004"/>
    <d v="2023-03-19T00:00:00"/>
    <x v="4"/>
    <x v="2"/>
    <s v="Smith-Rodgers"/>
    <s v="Cigna"/>
    <x v="1399"/>
    <n v="247"/>
  </r>
  <r>
    <x v="1390"/>
    <x v="1"/>
    <x v="4"/>
    <x v="0"/>
    <d v="2021-01-18T00:00:00"/>
    <d v="2023-03-31T00:00:00"/>
    <s v="45016"/>
    <d v="2023-03-31T00:00:00"/>
    <x v="1044"/>
    <x v="1"/>
    <s v="Johnson, Mayo and Allen"/>
    <s v="Aetna"/>
    <x v="1400"/>
    <n v="431"/>
  </r>
  <r>
    <x v="1391"/>
    <x v="0"/>
    <x v="1"/>
    <x v="2"/>
    <d v="2023-10-18T00:00:00"/>
    <d v="2023-03-19T00:00:00"/>
    <s v="45004"/>
    <d v="2023-03-19T00:00:00"/>
    <x v="1045"/>
    <x v="2"/>
    <s v="Cooper PLC"/>
    <s v="Medicare"/>
    <x v="1401"/>
    <n v="462"/>
  </r>
  <r>
    <x v="1392"/>
    <x v="0"/>
    <x v="4"/>
    <x v="4"/>
    <d v="2019-05-19T00:00:00"/>
    <d v="2023-03-19T00:00:00"/>
    <s v="45004"/>
    <d v="2023-03-19T00:00:00"/>
    <x v="432"/>
    <x v="1"/>
    <s v="Salazar, Moreno and Adams"/>
    <s v="Aetna"/>
    <x v="1402"/>
    <n v="493"/>
  </r>
  <r>
    <x v="1393"/>
    <x v="0"/>
    <x v="0"/>
    <x v="4"/>
    <d v="2022-04-16T00:00:00"/>
    <d v="2023-03-19T00:00:00"/>
    <s v="45004"/>
    <d v="2023-03-19T00:00:00"/>
    <x v="1046"/>
    <x v="1"/>
    <s v="Russell-Perry"/>
    <s v="Blue Cross"/>
    <x v="1403"/>
    <n v="169"/>
  </r>
  <r>
    <x v="1394"/>
    <x v="1"/>
    <x v="4"/>
    <x v="4"/>
    <d v="2023-06-29T00:00:00"/>
    <d v="2023-03-31T00:00:00"/>
    <s v="45016"/>
    <d v="2023-03-31T00:00:00"/>
    <x v="1047"/>
    <x v="1"/>
    <s v="Weber Inc"/>
    <s v="Cigna"/>
    <x v="1404"/>
    <n v="448"/>
  </r>
  <r>
    <x v="1395"/>
    <x v="0"/>
    <x v="2"/>
    <x v="1"/>
    <d v="2023-08-13T00:00:00"/>
    <d v="2023-03-18T00:00:00"/>
    <s v="45003"/>
    <d v="2023-03-18T00:00:00"/>
    <x v="1048"/>
    <x v="1"/>
    <s v="Scott, White and Gardner"/>
    <s v="Medicare"/>
    <x v="1405"/>
    <n v="312"/>
  </r>
  <r>
    <x v="1396"/>
    <x v="1"/>
    <x v="4"/>
    <x v="0"/>
    <d v="2022-10-22T00:00:00"/>
    <d v="2023-03-31T00:00:00"/>
    <s v="45016"/>
    <d v="2023-03-31T00:00:00"/>
    <x v="345"/>
    <x v="2"/>
    <s v="Hall, Smith and Hull"/>
    <s v="Blue Cross"/>
    <x v="1406"/>
    <n v="132"/>
  </r>
  <r>
    <x v="1397"/>
    <x v="0"/>
    <x v="2"/>
    <x v="1"/>
    <d v="2022-01-11T00:00:00"/>
    <d v="2023-03-18T00:00:00"/>
    <s v="45003"/>
    <d v="2023-03-18T00:00:00"/>
    <x v="44"/>
    <x v="1"/>
    <s v="Cameron-Cardenas"/>
    <s v="Aetna"/>
    <x v="1407"/>
    <n v="425"/>
  </r>
  <r>
    <x v="1398"/>
    <x v="1"/>
    <x v="4"/>
    <x v="1"/>
    <d v="2023-01-29T00:00:00"/>
    <d v="2023-03-30T00:00:00"/>
    <s v="45015"/>
    <d v="2023-03-30T00:00:00"/>
    <x v="773"/>
    <x v="2"/>
    <s v="Rose, Richard and Hernandez"/>
    <s v="Blue Cross"/>
    <x v="1408"/>
    <n v="400"/>
  </r>
  <r>
    <x v="1399"/>
    <x v="0"/>
    <x v="0"/>
    <x v="1"/>
    <d v="2019-11-03T00:00:00"/>
    <d v="2023-03-17T00:00:00"/>
    <s v="45002"/>
    <d v="2023-03-17T00:00:00"/>
    <x v="866"/>
    <x v="0"/>
    <s v="Powell-Ferrell"/>
    <s v="Aetna"/>
    <x v="1409"/>
    <n v="153"/>
  </r>
  <r>
    <x v="1400"/>
    <x v="1"/>
    <x v="3"/>
    <x v="4"/>
    <d v="2022-04-17T00:00:00"/>
    <d v="2023-03-30T00:00:00"/>
    <s v="45015"/>
    <d v="2023-03-30T00:00:00"/>
    <x v="1049"/>
    <x v="1"/>
    <s v="Howell and Sons"/>
    <s v="Blue Cross"/>
    <x v="1410"/>
    <n v="357"/>
  </r>
  <r>
    <x v="1401"/>
    <x v="1"/>
    <x v="5"/>
    <x v="4"/>
    <d v="2023-05-18T00:00:00"/>
    <d v="2023-03-30T00:00:00"/>
    <s v="45015"/>
    <d v="2023-03-30T00:00:00"/>
    <x v="672"/>
    <x v="1"/>
    <s v="Pham Ltd"/>
    <s v="Cigna"/>
    <x v="1411"/>
    <n v="416"/>
  </r>
  <r>
    <x v="1402"/>
    <x v="0"/>
    <x v="0"/>
    <x v="3"/>
    <d v="2019-04-24T00:00:00"/>
    <d v="2023-03-16T00:00:00"/>
    <s v="45001"/>
    <d v="2023-03-16T00:00:00"/>
    <x v="664"/>
    <x v="2"/>
    <s v="Carroll, Kim and Green"/>
    <s v="Blue Cross"/>
    <x v="1412"/>
    <n v="446"/>
  </r>
  <r>
    <x v="1403"/>
    <x v="1"/>
    <x v="3"/>
    <x v="0"/>
    <d v="2020-05-07T00:00:00"/>
    <d v="2023-03-30T00:00:00"/>
    <s v="45015"/>
    <d v="2023-03-30T00:00:00"/>
    <x v="388"/>
    <x v="0"/>
    <s v="Marks, Gonzalez and Gonzalez"/>
    <s v="Cigna"/>
    <x v="1413"/>
    <n v="113"/>
  </r>
  <r>
    <x v="1404"/>
    <x v="1"/>
    <x v="0"/>
    <x v="1"/>
    <d v="2022-02-21T00:00:00"/>
    <d v="2023-03-30T00:00:00"/>
    <s v="45015"/>
    <d v="2023-03-30T00:00:00"/>
    <x v="749"/>
    <x v="0"/>
    <s v="Baker Ltd"/>
    <s v="Aetna"/>
    <x v="1414"/>
    <n v="453"/>
  </r>
  <r>
    <x v="1405"/>
    <x v="0"/>
    <x v="3"/>
    <x v="0"/>
    <d v="2022-07-21T00:00:00"/>
    <d v="2023-03-16T00:00:00"/>
    <s v="45001"/>
    <d v="2023-03-16T00:00:00"/>
    <x v="375"/>
    <x v="1"/>
    <s v="Alvarez, Doyle and Keith"/>
    <s v="UnitedHealthcare"/>
    <x v="1415"/>
    <n v="255"/>
  </r>
  <r>
    <x v="1406"/>
    <x v="1"/>
    <x v="3"/>
    <x v="4"/>
    <d v="2023-02-17T00:00:00"/>
    <d v="2023-03-30T00:00:00"/>
    <s v="45015"/>
    <d v="2023-03-30T00:00:00"/>
    <x v="1050"/>
    <x v="2"/>
    <s v="Graves, Ramirez and Fisher"/>
    <s v="Blue Cross"/>
    <x v="1416"/>
    <n v="134"/>
  </r>
  <r>
    <x v="1407"/>
    <x v="1"/>
    <x v="2"/>
    <x v="0"/>
    <d v="2020-04-09T00:00:00"/>
    <d v="2023-03-29T00:00:00"/>
    <s v="45014"/>
    <d v="2023-03-29T00:00:00"/>
    <x v="1017"/>
    <x v="2"/>
    <s v="Reyes, Freeman and Benton"/>
    <s v="Blue Cross"/>
    <x v="1417"/>
    <n v="158"/>
  </r>
  <r>
    <x v="1408"/>
    <x v="0"/>
    <x v="3"/>
    <x v="2"/>
    <d v="2021-01-04T00:00:00"/>
    <d v="2023-03-16T00:00:00"/>
    <s v="45001"/>
    <d v="2023-03-16T00:00:00"/>
    <x v="771"/>
    <x v="1"/>
    <s v="Johnson-Levy"/>
    <s v="Blue Cross"/>
    <x v="1418"/>
    <n v="243"/>
  </r>
  <r>
    <x v="1409"/>
    <x v="0"/>
    <x v="3"/>
    <x v="3"/>
    <d v="2023-08-30T00:00:00"/>
    <d v="2023-03-16T00:00:00"/>
    <s v="45001"/>
    <d v="2023-03-16T00:00:00"/>
    <x v="1051"/>
    <x v="1"/>
    <s v="Mcclain Inc"/>
    <s v="UnitedHealthcare"/>
    <x v="1419"/>
    <n v="437"/>
  </r>
  <r>
    <x v="1410"/>
    <x v="0"/>
    <x v="3"/>
    <x v="3"/>
    <d v="2021-03-10T00:00:00"/>
    <d v="2023-03-16T00:00:00"/>
    <s v="45001"/>
    <d v="2023-03-16T00:00:00"/>
    <x v="831"/>
    <x v="1"/>
    <s v="Hall-Hunt"/>
    <s v="UnitedHealthcare"/>
    <x v="1420"/>
    <n v="349"/>
  </r>
  <r>
    <x v="1411"/>
    <x v="1"/>
    <x v="5"/>
    <x v="2"/>
    <d v="2020-05-03T00:00:00"/>
    <d v="2023-03-29T00:00:00"/>
    <s v="45014"/>
    <d v="2023-03-29T00:00:00"/>
    <x v="1052"/>
    <x v="0"/>
    <s v="Snyder-Huynh"/>
    <s v="UnitedHealthcare"/>
    <x v="1421"/>
    <n v="470"/>
  </r>
  <r>
    <x v="1412"/>
    <x v="1"/>
    <x v="1"/>
    <x v="1"/>
    <d v="2023-05-05T00:00:00"/>
    <d v="2023-03-29T00:00:00"/>
    <s v="45014"/>
    <d v="2023-03-29T00:00:00"/>
    <x v="6"/>
    <x v="2"/>
    <s v="Wilkerson Inc"/>
    <s v="Cigna"/>
    <x v="1422"/>
    <n v="335"/>
  </r>
  <r>
    <x v="1413"/>
    <x v="1"/>
    <x v="3"/>
    <x v="2"/>
    <d v="2023-03-09T00:00:00"/>
    <d v="2023-03-29T00:00:00"/>
    <s v="45014"/>
    <d v="2023-03-29T00:00:00"/>
    <x v="1053"/>
    <x v="2"/>
    <s v="Reynolds, Carter and Wilson"/>
    <s v="Blue Cross"/>
    <x v="1423"/>
    <n v="298"/>
  </r>
  <r>
    <x v="1414"/>
    <x v="0"/>
    <x v="5"/>
    <x v="4"/>
    <d v="2021-03-20T00:00:00"/>
    <d v="2023-03-15T00:00:00"/>
    <s v="45000"/>
    <d v="2023-03-15T00:00:00"/>
    <x v="1054"/>
    <x v="0"/>
    <s v="Allen-Williams"/>
    <s v="Aetna"/>
    <x v="1424"/>
    <n v="377"/>
  </r>
  <r>
    <x v="1415"/>
    <x v="0"/>
    <x v="0"/>
    <x v="1"/>
    <d v="2022-12-31T00:00:00"/>
    <d v="2023-03-15T00:00:00"/>
    <s v="45000"/>
    <d v="2023-03-15T00:00:00"/>
    <x v="414"/>
    <x v="0"/>
    <s v="Marquez, Davis and Jackson"/>
    <s v="Aetna"/>
    <x v="1425"/>
    <n v="222"/>
  </r>
  <r>
    <x v="1416"/>
    <x v="0"/>
    <x v="0"/>
    <x v="1"/>
    <d v="2023-03-20T00:00:00"/>
    <d v="2023-03-14T00:00:00"/>
    <s v="44999"/>
    <d v="2023-03-14T00:00:00"/>
    <x v="1055"/>
    <x v="1"/>
    <s v="Hughes-Leblanc"/>
    <s v="Aetna"/>
    <x v="1426"/>
    <n v="355"/>
  </r>
  <r>
    <x v="1417"/>
    <x v="0"/>
    <x v="3"/>
    <x v="0"/>
    <d v="2019-08-17T00:00:00"/>
    <d v="2023-03-14T00:00:00"/>
    <s v="44999"/>
    <d v="2023-03-14T00:00:00"/>
    <x v="427"/>
    <x v="0"/>
    <s v="Dawson, Walker and Snyder"/>
    <s v="Aetna"/>
    <x v="1427"/>
    <n v="485"/>
  </r>
  <r>
    <x v="1418"/>
    <x v="1"/>
    <x v="3"/>
    <x v="2"/>
    <d v="2022-11-24T00:00:00"/>
    <d v="2023-03-28T00:00:00"/>
    <s v="45013"/>
    <d v="2023-03-28T00:00:00"/>
    <x v="920"/>
    <x v="2"/>
    <s v="Colon-Martin"/>
    <s v="Blue Cross"/>
    <x v="1428"/>
    <n v="488"/>
  </r>
  <r>
    <x v="1419"/>
    <x v="0"/>
    <x v="3"/>
    <x v="0"/>
    <d v="2023-01-23T00:00:00"/>
    <d v="2023-03-13T00:00:00"/>
    <s v="44998"/>
    <d v="2023-03-13T00:00:00"/>
    <x v="486"/>
    <x v="2"/>
    <s v="Lowe, Barnes and Lee"/>
    <s v="Blue Cross"/>
    <x v="1429"/>
    <n v="499"/>
  </r>
  <r>
    <x v="1420"/>
    <x v="1"/>
    <x v="3"/>
    <x v="2"/>
    <d v="2023-02-12T00:00:00"/>
    <d v="2023-03-28T00:00:00"/>
    <s v="45013"/>
    <d v="2023-03-28T00:00:00"/>
    <x v="963"/>
    <x v="1"/>
    <s v="Dennis-Moran"/>
    <s v="Cigna"/>
    <x v="1430"/>
    <n v="370"/>
  </r>
  <r>
    <x v="1421"/>
    <x v="1"/>
    <x v="3"/>
    <x v="3"/>
    <d v="2020-12-16T00:00:00"/>
    <d v="2023-03-28T00:00:00"/>
    <s v="45013"/>
    <d v="2023-03-28T00:00:00"/>
    <x v="980"/>
    <x v="0"/>
    <s v="Richardson Inc"/>
    <s v="Cigna"/>
    <x v="1431"/>
    <n v="213"/>
  </r>
  <r>
    <x v="1422"/>
    <x v="0"/>
    <x v="2"/>
    <x v="4"/>
    <d v="2022-08-21T00:00:00"/>
    <d v="2023-03-12T00:00:00"/>
    <s v="44997"/>
    <d v="2023-03-12T00:00:00"/>
    <x v="586"/>
    <x v="2"/>
    <s v="Potter-Parker"/>
    <s v="Aetna"/>
    <x v="1432"/>
    <n v="316"/>
  </r>
  <r>
    <x v="1423"/>
    <x v="0"/>
    <x v="4"/>
    <x v="2"/>
    <d v="2023-03-15T00:00:00"/>
    <d v="2023-03-12T00:00:00"/>
    <s v="44997"/>
    <d v="2023-03-12T00:00:00"/>
    <x v="1056"/>
    <x v="2"/>
    <s v="Caldwell, Costa and Collins"/>
    <s v="Blue Cross"/>
    <x v="1433"/>
    <n v="477"/>
  </r>
  <r>
    <x v="1424"/>
    <x v="1"/>
    <x v="4"/>
    <x v="1"/>
    <d v="2019-03-17T00:00:00"/>
    <d v="2023-03-28T00:00:00"/>
    <s v="45013"/>
    <d v="2023-03-28T00:00:00"/>
    <x v="1057"/>
    <x v="1"/>
    <s v="Smith Group"/>
    <s v="Aetna"/>
    <x v="1434"/>
    <n v="247"/>
  </r>
  <r>
    <x v="394"/>
    <x v="1"/>
    <x v="2"/>
    <x v="1"/>
    <d v="2019-09-27T00:00:00"/>
    <d v="2023-03-27T00:00:00"/>
    <s v="45012"/>
    <d v="2023-03-27T00:00:00"/>
    <x v="1058"/>
    <x v="0"/>
    <s v="Duffy-Wood"/>
    <s v="Blue Cross"/>
    <x v="1435"/>
    <n v="386"/>
  </r>
  <r>
    <x v="1425"/>
    <x v="1"/>
    <x v="3"/>
    <x v="2"/>
    <d v="2020-11-18T00:00:00"/>
    <d v="2023-03-27T00:00:00"/>
    <s v="45012"/>
    <d v="2023-03-27T00:00:00"/>
    <x v="835"/>
    <x v="1"/>
    <s v="Wilson, Murphy and Carpenter"/>
    <s v="Aetna"/>
    <x v="1436"/>
    <n v="220"/>
  </r>
  <r>
    <x v="1426"/>
    <x v="1"/>
    <x v="1"/>
    <x v="2"/>
    <d v="2021-01-15T00:00:00"/>
    <d v="2023-03-27T00:00:00"/>
    <s v="45012"/>
    <d v="2023-03-27T00:00:00"/>
    <x v="771"/>
    <x v="0"/>
    <s v="Rodriguez and Sons"/>
    <s v="Medicare"/>
    <x v="1437"/>
    <n v="411"/>
  </r>
  <r>
    <x v="616"/>
    <x v="0"/>
    <x v="0"/>
    <x v="2"/>
    <d v="2022-03-12T00:00:00"/>
    <d v="2023-03-11T00:00:00"/>
    <s v="44996"/>
    <d v="2023-03-11T00:00:00"/>
    <x v="36"/>
    <x v="2"/>
    <s v="Garcia PLC"/>
    <s v="Blue Cross"/>
    <x v="1438"/>
    <n v="351"/>
  </r>
  <r>
    <x v="1427"/>
    <x v="1"/>
    <x v="5"/>
    <x v="4"/>
    <d v="2021-11-19T00:00:00"/>
    <d v="2023-03-26T00:00:00"/>
    <s v="45011"/>
    <d v="2023-03-26T00:00:00"/>
    <x v="1059"/>
    <x v="1"/>
    <s v="Brown and Sons"/>
    <s v="Aetna"/>
    <x v="1439"/>
    <n v="119"/>
  </r>
  <r>
    <x v="1428"/>
    <x v="0"/>
    <x v="2"/>
    <x v="1"/>
    <d v="2021-12-10T00:00:00"/>
    <d v="2023-03-10T00:00:00"/>
    <s v="44995"/>
    <d v="2023-03-10T00:00:00"/>
    <x v="1060"/>
    <x v="1"/>
    <s v="Bailey-Martin"/>
    <s v="Aetna"/>
    <x v="1440"/>
    <n v="317"/>
  </r>
  <r>
    <x v="1429"/>
    <x v="0"/>
    <x v="2"/>
    <x v="2"/>
    <d v="2021-10-16T00:00:00"/>
    <d v="2023-03-10T00:00:00"/>
    <s v="44995"/>
    <d v="2023-03-10T00:00:00"/>
    <x v="1061"/>
    <x v="2"/>
    <s v="Horton PLC"/>
    <s v="Aetna"/>
    <x v="1441"/>
    <n v="488"/>
  </r>
  <r>
    <x v="1430"/>
    <x v="1"/>
    <x v="0"/>
    <x v="0"/>
    <d v="2022-06-01T00:00:00"/>
    <d v="2023-03-26T00:00:00"/>
    <s v="45011"/>
    <d v="2023-03-26T00:00:00"/>
    <x v="1062"/>
    <x v="1"/>
    <s v="Williamson LLC"/>
    <s v="Medicare"/>
    <x v="1442"/>
    <n v="309"/>
  </r>
  <r>
    <x v="1431"/>
    <x v="0"/>
    <x v="1"/>
    <x v="3"/>
    <d v="2019-12-12T00:00:00"/>
    <d v="2023-03-10T00:00:00"/>
    <s v="44995"/>
    <d v="2023-03-10T00:00:00"/>
    <x v="762"/>
    <x v="2"/>
    <s v="Hernandez Inc"/>
    <s v="Blue Cross"/>
    <x v="1443"/>
    <n v="284"/>
  </r>
  <r>
    <x v="1432"/>
    <x v="1"/>
    <x v="2"/>
    <x v="1"/>
    <d v="2023-03-07T00:00:00"/>
    <d v="2023-03-25T00:00:00"/>
    <s v="45010"/>
    <d v="2023-03-25T00:00:00"/>
    <x v="1063"/>
    <x v="0"/>
    <s v="Rose-Walker"/>
    <s v="Medicare"/>
    <x v="1444"/>
    <n v="122"/>
  </r>
  <r>
    <x v="1433"/>
    <x v="1"/>
    <x v="4"/>
    <x v="4"/>
    <d v="2022-12-12T00:00:00"/>
    <d v="2023-03-25T00:00:00"/>
    <s v="45010"/>
    <d v="2023-03-25T00:00:00"/>
    <x v="1064"/>
    <x v="1"/>
    <s v="Dawson-Velasquez"/>
    <s v="Medicare"/>
    <x v="1445"/>
    <n v="144"/>
  </r>
  <r>
    <x v="1434"/>
    <x v="0"/>
    <x v="2"/>
    <x v="3"/>
    <d v="2022-10-13T00:00:00"/>
    <d v="2023-03-10T00:00:00"/>
    <s v="44995"/>
    <d v="2023-03-10T00:00:00"/>
    <x v="1065"/>
    <x v="1"/>
    <s v="Hayes-Dixon"/>
    <s v="UnitedHealthcare"/>
    <x v="1446"/>
    <n v="281"/>
  </r>
  <r>
    <x v="1435"/>
    <x v="0"/>
    <x v="2"/>
    <x v="4"/>
    <d v="2019-01-30T00:00:00"/>
    <d v="2023-03-09T00:00:00"/>
    <s v="44994"/>
    <d v="2023-03-09T00:00:00"/>
    <x v="747"/>
    <x v="2"/>
    <s v="Brewer, Walker and White"/>
    <s v="Aetna"/>
    <x v="1447"/>
    <n v="111"/>
  </r>
  <r>
    <x v="1436"/>
    <x v="1"/>
    <x v="4"/>
    <x v="4"/>
    <d v="2022-08-21T00:00:00"/>
    <d v="2023-03-24T00:00:00"/>
    <s v="45009"/>
    <d v="2023-03-24T00:00:00"/>
    <x v="1066"/>
    <x v="1"/>
    <s v="Mullen LLC"/>
    <s v="Aetna"/>
    <x v="1448"/>
    <n v="130"/>
  </r>
  <r>
    <x v="1437"/>
    <x v="1"/>
    <x v="1"/>
    <x v="1"/>
    <d v="2020-04-11T00:00:00"/>
    <d v="2023-03-23T00:00:00"/>
    <s v="45008"/>
    <d v="2023-03-23T00:00:00"/>
    <x v="86"/>
    <x v="2"/>
    <s v="Martin-Parker"/>
    <s v="Blue Cross"/>
    <x v="1449"/>
    <n v="165"/>
  </r>
  <r>
    <x v="1438"/>
    <x v="0"/>
    <x v="2"/>
    <x v="2"/>
    <d v="2020-10-28T00:00:00"/>
    <d v="2023-03-09T00:00:00"/>
    <s v="44994"/>
    <d v="2023-03-09T00:00:00"/>
    <x v="1067"/>
    <x v="2"/>
    <s v="Jordan, Williams and Williams"/>
    <s v="Medicare"/>
    <x v="1450"/>
    <n v="187"/>
  </r>
  <r>
    <x v="1439"/>
    <x v="0"/>
    <x v="3"/>
    <x v="3"/>
    <d v="2020-10-11T00:00:00"/>
    <d v="2023-03-09T00:00:00"/>
    <s v="44994"/>
    <d v="2023-03-09T00:00:00"/>
    <x v="1068"/>
    <x v="0"/>
    <s v="Jones Inc"/>
    <s v="UnitedHealthcare"/>
    <x v="1451"/>
    <n v="286"/>
  </r>
  <r>
    <x v="1440"/>
    <x v="1"/>
    <x v="1"/>
    <x v="3"/>
    <d v="2023-03-12T00:00:00"/>
    <d v="2023-03-23T00:00:00"/>
    <s v="45008"/>
    <d v="2023-03-23T00:00:00"/>
    <x v="511"/>
    <x v="0"/>
    <s v="Santiago, Garcia and Bass"/>
    <s v="Medicare"/>
    <x v="1452"/>
    <n v="457"/>
  </r>
  <r>
    <x v="1441"/>
    <x v="1"/>
    <x v="2"/>
    <x v="4"/>
    <d v="2021-09-24T00:00:00"/>
    <d v="2023-03-22T00:00:00"/>
    <s v="45007"/>
    <d v="2023-03-22T00:00:00"/>
    <x v="1004"/>
    <x v="2"/>
    <s v="Ramsey-Mcdonald"/>
    <s v="Medicare"/>
    <x v="1453"/>
    <n v="310"/>
  </r>
  <r>
    <x v="1442"/>
    <x v="1"/>
    <x v="3"/>
    <x v="4"/>
    <d v="2020-11-28T00:00:00"/>
    <d v="2023-03-21T00:00:00"/>
    <s v="45006"/>
    <d v="2023-03-21T00:00:00"/>
    <x v="499"/>
    <x v="2"/>
    <s v="Martinez-Garcia"/>
    <s v="Blue Cross"/>
    <x v="1454"/>
    <n v="129"/>
  </r>
  <r>
    <x v="1443"/>
    <x v="0"/>
    <x v="4"/>
    <x v="3"/>
    <d v="2021-08-11T00:00:00"/>
    <d v="2023-03-09T00:00:00"/>
    <s v="44994"/>
    <d v="2023-03-09T00:00:00"/>
    <x v="1069"/>
    <x v="0"/>
    <s v="Harris-Lynn"/>
    <s v="Blue Cross"/>
    <x v="1455"/>
    <n v="494"/>
  </r>
  <r>
    <x v="1444"/>
    <x v="1"/>
    <x v="1"/>
    <x v="2"/>
    <d v="2020-04-16T00:00:00"/>
    <d v="2023-03-21T00:00:00"/>
    <s v="45006"/>
    <d v="2023-03-21T00:00:00"/>
    <x v="981"/>
    <x v="0"/>
    <s v="Jackson Inc"/>
    <s v="Cigna"/>
    <x v="1456"/>
    <n v="403"/>
  </r>
  <r>
    <x v="1445"/>
    <x v="0"/>
    <x v="3"/>
    <x v="3"/>
    <d v="2023-08-23T00:00:00"/>
    <d v="2023-03-08T00:00:00"/>
    <s v="44993"/>
    <d v="2023-03-08T00:00:00"/>
    <x v="1070"/>
    <x v="0"/>
    <s v="West Ltd"/>
    <s v="Cigna"/>
    <x v="1457"/>
    <n v="208"/>
  </r>
  <r>
    <x v="1446"/>
    <x v="1"/>
    <x v="0"/>
    <x v="2"/>
    <d v="2019-09-14T00:00:00"/>
    <d v="2023-03-21T00:00:00"/>
    <s v="45006"/>
    <d v="2023-03-21T00:00:00"/>
    <x v="1071"/>
    <x v="1"/>
    <s v="Duarte-Miller"/>
    <s v="Medicare"/>
    <x v="1458"/>
    <n v="246"/>
  </r>
  <r>
    <x v="1447"/>
    <x v="0"/>
    <x v="2"/>
    <x v="0"/>
    <d v="2019-09-16T00:00:00"/>
    <d v="2023-03-08T00:00:00"/>
    <s v="44993"/>
    <d v="2023-03-08T00:00:00"/>
    <x v="1072"/>
    <x v="1"/>
    <s v="Davis, Jones and Thomas"/>
    <s v="Aetna"/>
    <x v="1459"/>
    <n v="406"/>
  </r>
  <r>
    <x v="1448"/>
    <x v="0"/>
    <x v="2"/>
    <x v="4"/>
    <d v="2021-02-04T00:00:00"/>
    <d v="2023-03-07T00:00:00"/>
    <s v="44992"/>
    <d v="2023-03-07T00:00:00"/>
    <x v="257"/>
    <x v="0"/>
    <s v="King, Smith and Buckley"/>
    <s v="Blue Cross"/>
    <x v="1460"/>
    <n v="163"/>
  </r>
  <r>
    <x v="1449"/>
    <x v="1"/>
    <x v="3"/>
    <x v="0"/>
    <d v="2018-11-04T00:00:00"/>
    <d v="2023-03-21T00:00:00"/>
    <s v="45006"/>
    <d v="2023-03-21T00:00:00"/>
    <x v="723"/>
    <x v="1"/>
    <s v="Gutierrez, Hood and Sparks"/>
    <s v="Blue Cross"/>
    <x v="1461"/>
    <n v="266"/>
  </r>
  <r>
    <x v="1450"/>
    <x v="1"/>
    <x v="3"/>
    <x v="0"/>
    <d v="2020-03-26T00:00:00"/>
    <d v="2023-03-21T00:00:00"/>
    <s v="45006"/>
    <d v="2023-03-21T00:00:00"/>
    <x v="1073"/>
    <x v="2"/>
    <s v="Mora Group"/>
    <s v="UnitedHealthcare"/>
    <x v="1462"/>
    <n v="316"/>
  </r>
  <r>
    <x v="1451"/>
    <x v="0"/>
    <x v="0"/>
    <x v="3"/>
    <d v="2022-07-09T00:00:00"/>
    <d v="2023-03-07T00:00:00"/>
    <s v="44992"/>
    <d v="2023-03-07T00:00:00"/>
    <x v="1074"/>
    <x v="0"/>
    <s v="Davis-Sawyer"/>
    <s v="Medicare"/>
    <x v="1463"/>
    <n v="131"/>
  </r>
  <r>
    <x v="1452"/>
    <x v="1"/>
    <x v="3"/>
    <x v="2"/>
    <d v="2019-08-12T00:00:00"/>
    <d v="2023-03-21T00:00:00"/>
    <s v="45006"/>
    <d v="2023-03-21T00:00:00"/>
    <x v="1075"/>
    <x v="1"/>
    <s v="Cooley Inc"/>
    <s v="Blue Cross"/>
    <x v="1464"/>
    <n v="225"/>
  </r>
  <r>
    <x v="1453"/>
    <x v="1"/>
    <x v="0"/>
    <x v="2"/>
    <d v="2019-11-03T00:00:00"/>
    <d v="2023-03-19T00:00:00"/>
    <s v="45004"/>
    <d v="2023-03-19T00:00:00"/>
    <x v="1076"/>
    <x v="2"/>
    <s v="Perez, Sherman and Henderson"/>
    <s v="Medicare"/>
    <x v="1465"/>
    <n v="496"/>
  </r>
  <r>
    <x v="1454"/>
    <x v="1"/>
    <x v="2"/>
    <x v="1"/>
    <d v="2019-05-13T00:00:00"/>
    <d v="2023-03-19T00:00:00"/>
    <s v="45004"/>
    <d v="2023-03-19T00:00:00"/>
    <x v="159"/>
    <x v="0"/>
    <s v="Schroeder, Brown and Solis"/>
    <s v="Cigna"/>
    <x v="1466"/>
    <n v="417"/>
  </r>
  <r>
    <x v="1455"/>
    <x v="1"/>
    <x v="1"/>
    <x v="2"/>
    <d v="2021-01-02T00:00:00"/>
    <d v="2023-03-18T00:00:00"/>
    <s v="45003"/>
    <d v="2023-03-18T00:00:00"/>
    <x v="1077"/>
    <x v="2"/>
    <s v="Long-Martinez"/>
    <s v="Medicare"/>
    <x v="1467"/>
    <n v="331"/>
  </r>
  <r>
    <x v="1456"/>
    <x v="1"/>
    <x v="4"/>
    <x v="0"/>
    <d v="2020-09-29T00:00:00"/>
    <d v="2023-03-18T00:00:00"/>
    <s v="45003"/>
    <d v="2023-03-18T00:00:00"/>
    <x v="1078"/>
    <x v="1"/>
    <s v="Payne-Cook"/>
    <s v="Blue Cross"/>
    <x v="1468"/>
    <n v="261"/>
  </r>
  <r>
    <x v="1457"/>
    <x v="0"/>
    <x v="4"/>
    <x v="1"/>
    <d v="2020-05-17T00:00:00"/>
    <d v="2023-03-06T00:00:00"/>
    <s v="44991"/>
    <d v="2023-03-06T00:00:00"/>
    <x v="1079"/>
    <x v="0"/>
    <s v="Hensley Inc"/>
    <s v="Medicare"/>
    <x v="1469"/>
    <n v="349"/>
  </r>
  <r>
    <x v="1458"/>
    <x v="1"/>
    <x v="2"/>
    <x v="4"/>
    <d v="2019-06-21T00:00:00"/>
    <d v="2023-03-18T00:00:00"/>
    <s v="45003"/>
    <d v="2023-03-18T00:00:00"/>
    <x v="295"/>
    <x v="2"/>
    <s v="Bowman, Moreno and Porter"/>
    <s v="Aetna"/>
    <x v="1470"/>
    <n v="484"/>
  </r>
  <r>
    <x v="1459"/>
    <x v="1"/>
    <x v="4"/>
    <x v="0"/>
    <d v="2019-03-22T00:00:00"/>
    <d v="2023-03-17T00:00:00"/>
    <s v="45002"/>
    <d v="2023-03-17T00:00:00"/>
    <x v="1080"/>
    <x v="1"/>
    <s v="Moran-Hanson"/>
    <s v="UnitedHealthcare"/>
    <x v="1471"/>
    <n v="360"/>
  </r>
  <r>
    <x v="1460"/>
    <x v="1"/>
    <x v="4"/>
    <x v="2"/>
    <d v="2023-08-24T00:00:00"/>
    <d v="2023-03-16T00:00:00"/>
    <s v="45001"/>
    <d v="2023-03-16T00:00:00"/>
    <x v="1081"/>
    <x v="2"/>
    <s v="Diaz PLC"/>
    <s v="UnitedHealthcare"/>
    <x v="1472"/>
    <n v="282"/>
  </r>
  <r>
    <x v="1461"/>
    <x v="1"/>
    <x v="4"/>
    <x v="1"/>
    <d v="2019-08-19T00:00:00"/>
    <d v="2023-03-16T00:00:00"/>
    <s v="45001"/>
    <d v="2023-03-16T00:00:00"/>
    <x v="427"/>
    <x v="1"/>
    <s v="Taylor, Foster and Barnes"/>
    <s v="Aetna"/>
    <x v="1473"/>
    <n v="287"/>
  </r>
  <r>
    <x v="1462"/>
    <x v="0"/>
    <x v="5"/>
    <x v="1"/>
    <d v="2022-03-28T00:00:00"/>
    <d v="2023-03-06T00:00:00"/>
    <s v="44991"/>
    <d v="2023-03-06T00:00:00"/>
    <x v="466"/>
    <x v="1"/>
    <s v="Sandoval, Russell and Mills"/>
    <s v="Medicare"/>
    <x v="1474"/>
    <n v="228"/>
  </r>
  <r>
    <x v="1463"/>
    <x v="0"/>
    <x v="2"/>
    <x v="4"/>
    <d v="2022-05-31T00:00:00"/>
    <d v="2023-03-06T00:00:00"/>
    <s v="44991"/>
    <d v="2023-03-06T00:00:00"/>
    <x v="1082"/>
    <x v="2"/>
    <s v="Cook Inc"/>
    <s v="Medicare"/>
    <x v="1475"/>
    <n v="466"/>
  </r>
  <r>
    <x v="1464"/>
    <x v="1"/>
    <x v="4"/>
    <x v="3"/>
    <d v="2020-12-15T00:00:00"/>
    <d v="2023-03-16T00:00:00"/>
    <s v="45001"/>
    <d v="2023-03-16T00:00:00"/>
    <x v="808"/>
    <x v="1"/>
    <s v="Martinez, Smith and Perez"/>
    <s v="Medicare"/>
    <x v="1476"/>
    <n v="113"/>
  </r>
  <r>
    <x v="1465"/>
    <x v="0"/>
    <x v="0"/>
    <x v="3"/>
    <d v="2019-04-11T00:00:00"/>
    <d v="2023-03-05T00:00:00"/>
    <s v="44990"/>
    <d v="2023-03-05T00:00:00"/>
    <x v="381"/>
    <x v="0"/>
    <s v="Parker Inc"/>
    <s v="UnitedHealthcare"/>
    <x v="1477"/>
    <n v="223"/>
  </r>
  <r>
    <x v="1466"/>
    <x v="1"/>
    <x v="3"/>
    <x v="0"/>
    <d v="2020-05-08T00:00:00"/>
    <d v="2023-03-16T00:00:00"/>
    <s v="45001"/>
    <d v="2023-03-16T00:00:00"/>
    <x v="346"/>
    <x v="2"/>
    <s v="Riley-Kelly"/>
    <s v="Blue Cross"/>
    <x v="1478"/>
    <n v="465"/>
  </r>
  <r>
    <x v="1467"/>
    <x v="0"/>
    <x v="4"/>
    <x v="1"/>
    <d v="2021-11-11T00:00:00"/>
    <d v="2023-03-05T00:00:00"/>
    <s v="44990"/>
    <d v="2023-03-05T00:00:00"/>
    <x v="1083"/>
    <x v="2"/>
    <s v="Jones-Robinson"/>
    <s v="UnitedHealthcare"/>
    <x v="1479"/>
    <n v="320"/>
  </r>
  <r>
    <x v="1468"/>
    <x v="1"/>
    <x v="4"/>
    <x v="0"/>
    <d v="2022-09-24T00:00:00"/>
    <d v="2023-03-16T00:00:00"/>
    <s v="45001"/>
    <d v="2023-03-16T00:00:00"/>
    <x v="870"/>
    <x v="0"/>
    <s v="Cobb, Bowman and Lee"/>
    <s v="Medicare"/>
    <x v="1480"/>
    <n v="407"/>
  </r>
  <r>
    <x v="1469"/>
    <x v="1"/>
    <x v="4"/>
    <x v="4"/>
    <d v="2022-08-15T00:00:00"/>
    <d v="2023-03-15T00:00:00"/>
    <s v="45000"/>
    <d v="2023-03-15T00:00:00"/>
    <x v="609"/>
    <x v="1"/>
    <s v="Gonzalez LLC"/>
    <s v="Cigna"/>
    <x v="1481"/>
    <n v="295"/>
  </r>
  <r>
    <x v="1470"/>
    <x v="1"/>
    <x v="3"/>
    <x v="2"/>
    <d v="2023-10-10T00:00:00"/>
    <d v="2023-03-15T00:00:00"/>
    <s v="45000"/>
    <d v="2023-03-15T00:00:00"/>
    <x v="1084"/>
    <x v="1"/>
    <s v="Rojas, Sandoval and Lane"/>
    <s v="Aetna"/>
    <x v="1482"/>
    <n v="302"/>
  </r>
  <r>
    <x v="1471"/>
    <x v="1"/>
    <x v="3"/>
    <x v="4"/>
    <d v="2023-06-11T00:00:00"/>
    <d v="2023-03-15T00:00:00"/>
    <s v="45000"/>
    <d v="2023-03-15T00:00:00"/>
    <x v="1085"/>
    <x v="0"/>
    <s v="Hernandez-Carlson"/>
    <s v="Blue Cross"/>
    <x v="1483"/>
    <n v="215"/>
  </r>
  <r>
    <x v="1472"/>
    <x v="1"/>
    <x v="4"/>
    <x v="1"/>
    <d v="2022-02-09T00:00:00"/>
    <d v="2023-03-13T00:00:00"/>
    <s v="44998"/>
    <d v="2023-03-13T00:00:00"/>
    <x v="1086"/>
    <x v="1"/>
    <s v="Fleming-Lutz"/>
    <s v="Medicare"/>
    <x v="1484"/>
    <n v="242"/>
  </r>
  <r>
    <x v="1473"/>
    <x v="0"/>
    <x v="3"/>
    <x v="0"/>
    <d v="2022-05-20T00:00:00"/>
    <d v="2023-03-04T00:00:00"/>
    <s v="44989"/>
    <d v="2023-03-04T00:00:00"/>
    <x v="1087"/>
    <x v="1"/>
    <s v="Smith-Wilcox"/>
    <s v="Aetna"/>
    <x v="1485"/>
    <n v="497"/>
  </r>
  <r>
    <x v="1474"/>
    <x v="0"/>
    <x v="0"/>
    <x v="4"/>
    <d v="2019-12-25T00:00:00"/>
    <d v="2023-03-04T00:00:00"/>
    <s v="44989"/>
    <d v="2023-03-04T00:00:00"/>
    <x v="1088"/>
    <x v="0"/>
    <s v="Shepherd-Simmons"/>
    <s v="Blue Cross"/>
    <x v="1486"/>
    <n v="402"/>
  </r>
  <r>
    <x v="1475"/>
    <x v="1"/>
    <x v="5"/>
    <x v="1"/>
    <d v="2022-03-14T00:00:00"/>
    <d v="2023-03-12T00:00:00"/>
    <s v="44997"/>
    <d v="2023-03-12T00:00:00"/>
    <x v="1089"/>
    <x v="0"/>
    <s v="Spence-Morton"/>
    <s v="Blue Cross"/>
    <x v="1487"/>
    <n v="228"/>
  </r>
  <r>
    <x v="1476"/>
    <x v="1"/>
    <x v="3"/>
    <x v="3"/>
    <d v="2020-09-23T00:00:00"/>
    <d v="2023-03-12T00:00:00"/>
    <s v="44997"/>
    <d v="2023-03-12T00:00:00"/>
    <x v="1078"/>
    <x v="0"/>
    <s v="Smith, Gomez and Mann"/>
    <s v="Cigna"/>
    <x v="1488"/>
    <n v="448"/>
  </r>
  <r>
    <x v="438"/>
    <x v="0"/>
    <x v="4"/>
    <x v="1"/>
    <d v="2020-10-01T00:00:00"/>
    <d v="2023-03-03T00:00:00"/>
    <s v="44988"/>
    <d v="2023-03-03T00:00:00"/>
    <x v="1090"/>
    <x v="0"/>
    <s v="Daniel-Robertson"/>
    <s v="Cigna"/>
    <x v="1489"/>
    <n v="357"/>
  </r>
  <r>
    <x v="1477"/>
    <x v="1"/>
    <x v="3"/>
    <x v="3"/>
    <d v="2022-05-09T00:00:00"/>
    <d v="2023-03-12T00:00:00"/>
    <s v="44997"/>
    <d v="2023-03-12T00:00:00"/>
    <x v="1091"/>
    <x v="2"/>
    <s v="Jennings-Salinas"/>
    <s v="Medicare"/>
    <x v="1490"/>
    <n v="169"/>
  </r>
  <r>
    <x v="1478"/>
    <x v="0"/>
    <x v="2"/>
    <x v="2"/>
    <d v="2019-03-31T00:00:00"/>
    <d v="2023-03-01T00:00:00"/>
    <s v="44986"/>
    <d v="2023-03-01T00:00:00"/>
    <x v="792"/>
    <x v="0"/>
    <s v="Harris and Sons"/>
    <s v="Medicare"/>
    <x v="1491"/>
    <n v="144"/>
  </r>
  <r>
    <x v="1479"/>
    <x v="1"/>
    <x v="5"/>
    <x v="2"/>
    <d v="2020-10-27T00:00:00"/>
    <d v="2023-03-12T00:00:00"/>
    <s v="44997"/>
    <d v="2023-03-12T00:00:00"/>
    <x v="1092"/>
    <x v="1"/>
    <s v="Rodriguez Group"/>
    <s v="Aetna"/>
    <x v="1492"/>
    <n v="428"/>
  </r>
  <r>
    <x v="1480"/>
    <x v="0"/>
    <x v="2"/>
    <x v="2"/>
    <d v="2019-07-05T00:00:00"/>
    <d v="2023-03-01T00:00:00"/>
    <s v="44986"/>
    <d v="2023-03-01T00:00:00"/>
    <x v="550"/>
    <x v="2"/>
    <s v="Rosales Group"/>
    <s v="Cigna"/>
    <x v="1493"/>
    <n v="137"/>
  </r>
  <r>
    <x v="927"/>
    <x v="0"/>
    <x v="4"/>
    <x v="2"/>
    <d v="2020-04-16T00:00:00"/>
    <d v="2023-03-01T00:00:00"/>
    <s v="44986"/>
    <d v="2023-03-01T00:00:00"/>
    <x v="507"/>
    <x v="0"/>
    <s v="Smith-Smith"/>
    <s v="Medicare"/>
    <x v="1494"/>
    <n v="473"/>
  </r>
  <r>
    <x v="1481"/>
    <x v="0"/>
    <x v="0"/>
    <x v="4"/>
    <d v="2020-09-30T00:00:00"/>
    <d v="2023-02-28T00:00:00"/>
    <s v="44985"/>
    <d v="2023-02-28T00:00:00"/>
    <x v="122"/>
    <x v="2"/>
    <s v="Simmons Group"/>
    <s v="Blue Cross"/>
    <x v="1495"/>
    <n v="139"/>
  </r>
  <r>
    <x v="1482"/>
    <x v="0"/>
    <x v="3"/>
    <x v="1"/>
    <d v="2022-04-19T00:00:00"/>
    <d v="2023-02-28T00:00:00"/>
    <s v="44985"/>
    <d v="2023-02-28T00:00:00"/>
    <x v="1093"/>
    <x v="0"/>
    <s v="Patel Inc"/>
    <s v="Medicare"/>
    <x v="1496"/>
    <n v="308"/>
  </r>
  <r>
    <x v="1483"/>
    <x v="0"/>
    <x v="4"/>
    <x v="1"/>
    <d v="2019-09-04T00:00:00"/>
    <d v="2023-02-28T00:00:00"/>
    <s v="44985"/>
    <d v="2023-02-28T00:00:00"/>
    <x v="786"/>
    <x v="1"/>
    <s v="Weber PLC"/>
    <s v="Medicare"/>
    <x v="1497"/>
    <n v="164"/>
  </r>
  <r>
    <x v="1484"/>
    <x v="1"/>
    <x v="1"/>
    <x v="4"/>
    <d v="2021-10-16T00:00:00"/>
    <d v="2023-03-12T00:00:00"/>
    <s v="44997"/>
    <d v="2023-03-12T00:00:00"/>
    <x v="1094"/>
    <x v="2"/>
    <s v="Lewis Group"/>
    <s v="Aetna"/>
    <x v="1498"/>
    <n v="114"/>
  </r>
  <r>
    <x v="1485"/>
    <x v="0"/>
    <x v="1"/>
    <x v="1"/>
    <d v="2021-12-01T00:00:00"/>
    <d v="2023-02-28T00:00:00"/>
    <s v="44985"/>
    <d v="2023-02-28T00:00:00"/>
    <x v="227"/>
    <x v="2"/>
    <s v="Campos-Mcgee"/>
    <s v="Aetna"/>
    <x v="1499"/>
    <n v="351"/>
  </r>
  <r>
    <x v="1486"/>
    <x v="1"/>
    <x v="3"/>
    <x v="0"/>
    <d v="2019-11-15T00:00:00"/>
    <d v="2023-03-12T00:00:00"/>
    <s v="44997"/>
    <d v="2023-03-12T00:00:00"/>
    <x v="89"/>
    <x v="2"/>
    <s v="Ruiz-Hooper"/>
    <s v="Blue Cross"/>
    <x v="1500"/>
    <n v="472"/>
  </r>
  <r>
    <x v="1487"/>
    <x v="0"/>
    <x v="3"/>
    <x v="0"/>
    <d v="2020-08-03T00:00:00"/>
    <d v="2023-02-28T00:00:00"/>
    <s v="44985"/>
    <d v="2023-02-28T00:00:00"/>
    <x v="489"/>
    <x v="2"/>
    <s v="Wheeler Group"/>
    <s v="Cigna"/>
    <x v="1501"/>
    <n v="346"/>
  </r>
  <r>
    <x v="1488"/>
    <x v="1"/>
    <x v="2"/>
    <x v="2"/>
    <d v="2023-10-11T00:00:00"/>
    <d v="2023-03-11T00:00:00"/>
    <s v="44996"/>
    <d v="2023-03-11T00:00:00"/>
    <x v="1095"/>
    <x v="1"/>
    <s v="Anderson, Reed and Wallace"/>
    <s v="Blue Cross"/>
    <x v="1502"/>
    <n v="213"/>
  </r>
  <r>
    <x v="1489"/>
    <x v="0"/>
    <x v="3"/>
    <x v="3"/>
    <d v="2020-06-25T00:00:00"/>
    <d v="2023-02-27T00:00:00"/>
    <s v="44984"/>
    <d v="2023-02-27T00:00:00"/>
    <x v="1096"/>
    <x v="0"/>
    <s v="Ryan-Wood"/>
    <s v="Aetna"/>
    <x v="1503"/>
    <n v="500"/>
  </r>
  <r>
    <x v="1490"/>
    <x v="0"/>
    <x v="2"/>
    <x v="1"/>
    <d v="2023-06-23T00:00:00"/>
    <d v="2023-02-27T00:00:00"/>
    <s v="44984"/>
    <d v="2023-02-27T00:00:00"/>
    <x v="1097"/>
    <x v="2"/>
    <s v="Fields Ltd"/>
    <s v="Medicare"/>
    <x v="1504"/>
    <n v="292"/>
  </r>
  <r>
    <x v="1491"/>
    <x v="1"/>
    <x v="4"/>
    <x v="0"/>
    <d v="2020-07-12T00:00:00"/>
    <d v="2023-03-10T00:00:00"/>
    <s v="44995"/>
    <d v="2023-03-10T00:00:00"/>
    <x v="804"/>
    <x v="1"/>
    <s v="Johnson, Young and Liu"/>
    <s v="Cigna"/>
    <x v="1505"/>
    <n v="478"/>
  </r>
  <r>
    <x v="1492"/>
    <x v="1"/>
    <x v="5"/>
    <x v="2"/>
    <d v="2023-02-11T00:00:00"/>
    <d v="2023-03-10T00:00:00"/>
    <s v="44995"/>
    <d v="2023-03-10T00:00:00"/>
    <x v="353"/>
    <x v="0"/>
    <s v="Thompson, Fisher and Webster"/>
    <s v="Cigna"/>
    <x v="1506"/>
    <n v="181"/>
  </r>
  <r>
    <x v="1493"/>
    <x v="1"/>
    <x v="0"/>
    <x v="3"/>
    <d v="2023-06-08T00:00:00"/>
    <d v="2023-03-10T00:00:00"/>
    <s v="44995"/>
    <d v="2023-03-10T00:00:00"/>
    <x v="1047"/>
    <x v="1"/>
    <s v="Clark Ltd"/>
    <s v="Aetna"/>
    <x v="1507"/>
    <n v="397"/>
  </r>
  <r>
    <x v="1494"/>
    <x v="1"/>
    <x v="0"/>
    <x v="3"/>
    <d v="2019-12-20T00:00:00"/>
    <d v="2023-03-09T00:00:00"/>
    <s v="44994"/>
    <d v="2023-03-09T00:00:00"/>
    <x v="1098"/>
    <x v="2"/>
    <s v="Alvarez, Chambers and Pittman"/>
    <s v="Blue Cross"/>
    <x v="1508"/>
    <n v="486"/>
  </r>
  <r>
    <x v="1495"/>
    <x v="0"/>
    <x v="5"/>
    <x v="3"/>
    <d v="2019-07-13T00:00:00"/>
    <d v="2023-02-26T00:00:00"/>
    <s v="44983"/>
    <d v="2023-02-26T00:00:00"/>
    <x v="171"/>
    <x v="0"/>
    <s v="Gomez Inc"/>
    <s v="Aetna"/>
    <x v="1509"/>
    <n v="263"/>
  </r>
  <r>
    <x v="1496"/>
    <x v="1"/>
    <x v="3"/>
    <x v="3"/>
    <d v="2021-09-15T00:00:00"/>
    <d v="2023-03-09T00:00:00"/>
    <s v="44994"/>
    <d v="2023-03-09T00:00:00"/>
    <x v="416"/>
    <x v="1"/>
    <s v="Davis-Branch"/>
    <s v="UnitedHealthcare"/>
    <x v="1510"/>
    <n v="314"/>
  </r>
  <r>
    <x v="1497"/>
    <x v="1"/>
    <x v="5"/>
    <x v="2"/>
    <d v="2022-09-26T00:00:00"/>
    <d v="2023-03-09T00:00:00"/>
    <s v="44994"/>
    <d v="2023-03-09T00:00:00"/>
    <x v="1099"/>
    <x v="1"/>
    <s v="Deleon PLC"/>
    <s v="UnitedHealthcare"/>
    <x v="1511"/>
    <n v="325"/>
  </r>
  <r>
    <x v="1498"/>
    <x v="1"/>
    <x v="1"/>
    <x v="3"/>
    <d v="2021-02-14T00:00:00"/>
    <d v="2023-03-09T00:00:00"/>
    <s v="44994"/>
    <d v="2023-03-09T00:00:00"/>
    <x v="155"/>
    <x v="2"/>
    <s v="Roberts-Dixon"/>
    <s v="Blue Cross"/>
    <x v="1512"/>
    <n v="206"/>
  </r>
  <r>
    <x v="1499"/>
    <x v="0"/>
    <x v="2"/>
    <x v="0"/>
    <d v="2020-09-15T00:00:00"/>
    <d v="2023-02-25T00:00:00"/>
    <s v="44982"/>
    <d v="2023-02-25T00:00:00"/>
    <x v="1100"/>
    <x v="0"/>
    <s v="White-Adams"/>
    <s v="Aetna"/>
    <x v="1513"/>
    <n v="265"/>
  </r>
  <r>
    <x v="1500"/>
    <x v="1"/>
    <x v="5"/>
    <x v="0"/>
    <d v="2020-10-28T00:00:00"/>
    <d v="2023-03-09T00:00:00"/>
    <s v="44994"/>
    <d v="2023-03-09T00:00:00"/>
    <x v="1067"/>
    <x v="0"/>
    <s v="Jones, Weaver and Young"/>
    <s v="Cigna"/>
    <x v="1514"/>
    <n v="282"/>
  </r>
  <r>
    <x v="1501"/>
    <x v="0"/>
    <x v="5"/>
    <x v="0"/>
    <d v="2021-11-19T00:00:00"/>
    <d v="2023-02-24T00:00:00"/>
    <s v="44981"/>
    <d v="2023-02-24T00:00:00"/>
    <x v="441"/>
    <x v="1"/>
    <s v="French-Olsen"/>
    <s v="Medicare"/>
    <x v="1515"/>
    <n v="101"/>
  </r>
  <r>
    <x v="1502"/>
    <x v="1"/>
    <x v="5"/>
    <x v="3"/>
    <d v="2020-11-24T00:00:00"/>
    <d v="2023-03-09T00:00:00"/>
    <s v="44994"/>
    <d v="2023-03-09T00:00:00"/>
    <x v="692"/>
    <x v="2"/>
    <s v="Perkins-Ruiz"/>
    <s v="Blue Cross"/>
    <x v="1516"/>
    <n v="131"/>
  </r>
  <r>
    <x v="1503"/>
    <x v="1"/>
    <x v="3"/>
    <x v="3"/>
    <d v="2019-08-31T00:00:00"/>
    <d v="2023-03-08T00:00:00"/>
    <s v="44993"/>
    <d v="2023-03-08T00:00:00"/>
    <x v="572"/>
    <x v="1"/>
    <s v="Strong Group"/>
    <s v="UnitedHealthcare"/>
    <x v="1517"/>
    <n v="181"/>
  </r>
  <r>
    <x v="1504"/>
    <x v="0"/>
    <x v="0"/>
    <x v="4"/>
    <d v="2022-01-17T00:00:00"/>
    <d v="2023-02-24T00:00:00"/>
    <s v="44981"/>
    <d v="2023-02-24T00:00:00"/>
    <x v="1101"/>
    <x v="1"/>
    <s v="Wang, Gonzalez and Petty"/>
    <s v="Medicare"/>
    <x v="1518"/>
    <n v="372"/>
  </r>
  <r>
    <x v="1505"/>
    <x v="0"/>
    <x v="3"/>
    <x v="1"/>
    <d v="2020-08-09T00:00:00"/>
    <d v="2023-02-24T00:00:00"/>
    <s v="44981"/>
    <d v="2023-02-24T00:00:00"/>
    <x v="137"/>
    <x v="0"/>
    <s v="Weeks-Spencer"/>
    <s v="UnitedHealthcare"/>
    <x v="1519"/>
    <n v="498"/>
  </r>
  <r>
    <x v="1506"/>
    <x v="0"/>
    <x v="1"/>
    <x v="3"/>
    <d v="2020-03-04T00:00:00"/>
    <d v="2023-02-23T00:00:00"/>
    <s v="44980"/>
    <d v="2023-02-23T00:00:00"/>
    <x v="1102"/>
    <x v="2"/>
    <s v="Lester, Miller and Williams"/>
    <s v="Medicare"/>
    <x v="1520"/>
    <n v="387"/>
  </r>
  <r>
    <x v="1507"/>
    <x v="1"/>
    <x v="4"/>
    <x v="2"/>
    <d v="2022-04-21T00:00:00"/>
    <d v="2023-03-07T00:00:00"/>
    <s v="44992"/>
    <d v="2023-03-07T00:00:00"/>
    <x v="615"/>
    <x v="1"/>
    <s v="Arellano Ltd"/>
    <s v="Aetna"/>
    <x v="1521"/>
    <n v="485"/>
  </r>
  <r>
    <x v="1508"/>
    <x v="0"/>
    <x v="0"/>
    <x v="1"/>
    <d v="2019-12-30T00:00:00"/>
    <d v="2023-02-22T00:00:00"/>
    <s v="44979"/>
    <d v="2023-02-22T00:00:00"/>
    <x v="1103"/>
    <x v="1"/>
    <s v="Hanson, Stevens and Wilson"/>
    <s v="Blue Cross"/>
    <x v="1522"/>
    <n v="336"/>
  </r>
  <r>
    <x v="1509"/>
    <x v="0"/>
    <x v="3"/>
    <x v="3"/>
    <d v="2021-01-15T00:00:00"/>
    <d v="2023-02-22T00:00:00"/>
    <s v="44979"/>
    <d v="2023-02-22T00:00:00"/>
    <x v="1104"/>
    <x v="1"/>
    <s v="Green, Walker and Weber"/>
    <s v="Blue Cross"/>
    <x v="1523"/>
    <n v="471"/>
  </r>
  <r>
    <x v="1510"/>
    <x v="0"/>
    <x v="3"/>
    <x v="4"/>
    <d v="2020-04-10T00:00:00"/>
    <d v="2023-02-22T00:00:00"/>
    <s v="44979"/>
    <d v="2023-02-22T00:00:00"/>
    <x v="1105"/>
    <x v="2"/>
    <s v="Robbins, Reyes and Adams"/>
    <s v="Blue Cross"/>
    <x v="1524"/>
    <n v="474"/>
  </r>
  <r>
    <x v="1511"/>
    <x v="1"/>
    <x v="4"/>
    <x v="3"/>
    <d v="2023-04-03T00:00:00"/>
    <d v="2023-03-07T00:00:00"/>
    <s v="44992"/>
    <d v="2023-03-07T00:00:00"/>
    <x v="1106"/>
    <x v="2"/>
    <s v="Miller PLC"/>
    <s v="Cigna"/>
    <x v="1525"/>
    <n v="423"/>
  </r>
  <r>
    <x v="1512"/>
    <x v="1"/>
    <x v="3"/>
    <x v="2"/>
    <d v="2023-10-02T00:00:00"/>
    <d v="2023-03-07T00:00:00"/>
    <s v="44992"/>
    <d v="2023-03-07T00:00:00"/>
    <x v="1084"/>
    <x v="0"/>
    <s v="Wright and Sons"/>
    <s v="UnitedHealthcare"/>
    <x v="1526"/>
    <n v="298"/>
  </r>
  <r>
    <x v="1513"/>
    <x v="0"/>
    <x v="0"/>
    <x v="3"/>
    <d v="2021-03-09T00:00:00"/>
    <d v="2023-02-21T00:00:00"/>
    <s v="44978"/>
    <d v="2023-02-21T00:00:00"/>
    <x v="121"/>
    <x v="1"/>
    <s v="Hardy PLC"/>
    <s v="Blue Cross"/>
    <x v="1527"/>
    <n v="488"/>
  </r>
  <r>
    <x v="1514"/>
    <x v="1"/>
    <x v="1"/>
    <x v="4"/>
    <d v="2019-10-06T00:00:00"/>
    <d v="2023-03-07T00:00:00"/>
    <s v="44992"/>
    <d v="2023-03-07T00:00:00"/>
    <x v="305"/>
    <x v="1"/>
    <s v="Hall-Dunn"/>
    <s v="Medicare"/>
    <x v="1528"/>
    <n v="474"/>
  </r>
  <r>
    <x v="1515"/>
    <x v="1"/>
    <x v="1"/>
    <x v="1"/>
    <d v="2021-10-13T00:00:00"/>
    <d v="2023-03-07T00:00:00"/>
    <s v="44992"/>
    <d v="2023-03-07T00:00:00"/>
    <x v="1061"/>
    <x v="2"/>
    <s v="Curry Ltd"/>
    <s v="Blue Cross"/>
    <x v="1529"/>
    <n v="171"/>
  </r>
  <r>
    <x v="1516"/>
    <x v="0"/>
    <x v="2"/>
    <x v="4"/>
    <d v="2023-08-26T00:00:00"/>
    <d v="2023-02-21T00:00:00"/>
    <s v="44978"/>
    <d v="2023-02-21T00:00:00"/>
    <x v="955"/>
    <x v="0"/>
    <s v="Reyes Ltd"/>
    <s v="Medicare"/>
    <x v="1530"/>
    <n v="286"/>
  </r>
  <r>
    <x v="1517"/>
    <x v="1"/>
    <x v="1"/>
    <x v="0"/>
    <d v="2020-12-01T00:00:00"/>
    <d v="2023-03-06T00:00:00"/>
    <s v="44991"/>
    <d v="2023-03-06T00:00:00"/>
    <x v="998"/>
    <x v="2"/>
    <s v="Mcclain-Gonzalez"/>
    <s v="Blue Cross"/>
    <x v="1531"/>
    <n v="422"/>
  </r>
  <r>
    <x v="1518"/>
    <x v="1"/>
    <x v="4"/>
    <x v="0"/>
    <d v="2021-08-17T00:00:00"/>
    <d v="2023-03-06T00:00:00"/>
    <s v="44991"/>
    <d v="2023-03-06T00:00:00"/>
    <x v="822"/>
    <x v="2"/>
    <s v="Hall-Oliver"/>
    <s v="Blue Cross"/>
    <x v="1532"/>
    <n v="355"/>
  </r>
  <r>
    <x v="1519"/>
    <x v="1"/>
    <x v="3"/>
    <x v="0"/>
    <d v="2021-08-15T00:00:00"/>
    <d v="2023-03-06T00:00:00"/>
    <s v="44991"/>
    <d v="2023-03-06T00:00:00"/>
    <x v="492"/>
    <x v="2"/>
    <s v="Holland-Young"/>
    <s v="Medicare"/>
    <x v="1533"/>
    <n v="470"/>
  </r>
  <r>
    <x v="1520"/>
    <x v="0"/>
    <x v="3"/>
    <x v="1"/>
    <d v="2019-02-13T00:00:00"/>
    <d v="2023-02-20T00:00:00"/>
    <s v="44977"/>
    <d v="2023-02-20T00:00:00"/>
    <x v="336"/>
    <x v="2"/>
    <s v="Garcia Inc"/>
    <s v="UnitedHealthcare"/>
    <x v="1534"/>
    <n v="167"/>
  </r>
  <r>
    <x v="1521"/>
    <x v="1"/>
    <x v="1"/>
    <x v="2"/>
    <d v="2021-12-15T00:00:00"/>
    <d v="2023-03-06T00:00:00"/>
    <s v="44991"/>
    <d v="2023-03-06T00:00:00"/>
    <x v="1107"/>
    <x v="2"/>
    <s v="Gray Inc"/>
    <s v="Cigna"/>
    <x v="1535"/>
    <n v="430"/>
  </r>
  <r>
    <x v="1522"/>
    <x v="0"/>
    <x v="5"/>
    <x v="2"/>
    <d v="2022-07-10T00:00:00"/>
    <d v="2023-02-19T00:00:00"/>
    <s v="44976"/>
    <d v="2023-02-19T00:00:00"/>
    <x v="238"/>
    <x v="0"/>
    <s v="Hill Ltd"/>
    <s v="Cigna"/>
    <x v="1536"/>
    <n v="460"/>
  </r>
  <r>
    <x v="1523"/>
    <x v="1"/>
    <x v="1"/>
    <x v="1"/>
    <d v="2021-07-04T00:00:00"/>
    <d v="2023-03-06T00:00:00"/>
    <s v="44991"/>
    <d v="2023-03-06T00:00:00"/>
    <x v="806"/>
    <x v="1"/>
    <s v="Park LLC"/>
    <s v="Medicare"/>
    <x v="1537"/>
    <n v="178"/>
  </r>
  <r>
    <x v="1524"/>
    <x v="1"/>
    <x v="1"/>
    <x v="2"/>
    <d v="2020-09-06T00:00:00"/>
    <d v="2023-03-06T00:00:00"/>
    <s v="44991"/>
    <d v="2023-03-06T00:00:00"/>
    <x v="490"/>
    <x v="1"/>
    <s v="Murray Ltd"/>
    <s v="Medicare"/>
    <x v="1538"/>
    <n v="272"/>
  </r>
  <r>
    <x v="1525"/>
    <x v="0"/>
    <x v="0"/>
    <x v="1"/>
    <d v="2018-11-02T00:00:00"/>
    <d v="2023-02-19T00:00:00"/>
    <s v="44976"/>
    <d v="2023-02-19T00:00:00"/>
    <x v="1108"/>
    <x v="0"/>
    <s v="Hicks, Oliver and Fisher"/>
    <s v="Medicare"/>
    <x v="1539"/>
    <n v="355"/>
  </r>
  <r>
    <x v="1526"/>
    <x v="1"/>
    <x v="3"/>
    <x v="1"/>
    <d v="2023-04-13T00:00:00"/>
    <d v="2023-03-05T00:00:00"/>
    <s v="44990"/>
    <d v="2023-03-05T00:00:00"/>
    <x v="1109"/>
    <x v="0"/>
    <s v="Greene LLC"/>
    <s v="Blue Cross"/>
    <x v="1540"/>
    <n v="148"/>
  </r>
  <r>
    <x v="1527"/>
    <x v="1"/>
    <x v="3"/>
    <x v="2"/>
    <d v="2019-01-27T00:00:00"/>
    <d v="2023-03-05T00:00:00"/>
    <s v="44990"/>
    <d v="2023-03-05T00:00:00"/>
    <x v="541"/>
    <x v="1"/>
    <s v="Ward-Collier"/>
    <s v="Cigna"/>
    <x v="1541"/>
    <n v="106"/>
  </r>
  <r>
    <x v="1528"/>
    <x v="0"/>
    <x v="1"/>
    <x v="4"/>
    <d v="2022-05-27T00:00:00"/>
    <d v="2023-02-18T00:00:00"/>
    <s v="44975"/>
    <d v="2023-02-18T00:00:00"/>
    <x v="1110"/>
    <x v="2"/>
    <s v="Roberts, Perry and Moran"/>
    <s v="Cigna"/>
    <x v="1542"/>
    <n v="136"/>
  </r>
  <r>
    <x v="1529"/>
    <x v="0"/>
    <x v="1"/>
    <x v="0"/>
    <d v="2019-06-05T00:00:00"/>
    <d v="2023-02-18T00:00:00"/>
    <s v="44975"/>
    <d v="2023-02-18T00:00:00"/>
    <x v="387"/>
    <x v="2"/>
    <s v="Burke Ltd"/>
    <s v="Aetna"/>
    <x v="1543"/>
    <n v="133"/>
  </r>
  <r>
    <x v="1530"/>
    <x v="0"/>
    <x v="3"/>
    <x v="1"/>
    <d v="2023-10-07T00:00:00"/>
    <d v="2023-02-18T00:00:00"/>
    <s v="44975"/>
    <d v="2023-02-18T00:00:00"/>
    <x v="1111"/>
    <x v="0"/>
    <s v="Elliott-Ortega"/>
    <s v="Medicare"/>
    <x v="1544"/>
    <n v="379"/>
  </r>
  <r>
    <x v="1531"/>
    <x v="0"/>
    <x v="0"/>
    <x v="3"/>
    <d v="2020-07-29T00:00:00"/>
    <d v="2023-02-18T00:00:00"/>
    <s v="44975"/>
    <d v="2023-02-18T00:00:00"/>
    <x v="1112"/>
    <x v="1"/>
    <s v="Holloway-Nguyen"/>
    <s v="UnitedHealthcare"/>
    <x v="1545"/>
    <n v="189"/>
  </r>
  <r>
    <x v="1532"/>
    <x v="1"/>
    <x v="3"/>
    <x v="0"/>
    <d v="2020-05-11T00:00:00"/>
    <d v="2023-03-05T00:00:00"/>
    <s v="44990"/>
    <d v="2023-03-05T00:00:00"/>
    <x v="585"/>
    <x v="1"/>
    <s v="Harrison and Sons"/>
    <s v="Cigna"/>
    <x v="1546"/>
    <n v="157"/>
  </r>
  <r>
    <x v="1533"/>
    <x v="0"/>
    <x v="4"/>
    <x v="1"/>
    <d v="2022-12-25T00:00:00"/>
    <d v="2023-02-16T00:00:00"/>
    <s v="44973"/>
    <d v="2023-02-16T00:00:00"/>
    <x v="1113"/>
    <x v="1"/>
    <s v="Baker, Fuentes and Johnson"/>
    <s v="Aetna"/>
    <x v="1547"/>
    <n v="105"/>
  </r>
  <r>
    <x v="1534"/>
    <x v="1"/>
    <x v="0"/>
    <x v="3"/>
    <d v="2022-02-02T00:00:00"/>
    <d v="2023-03-05T00:00:00"/>
    <s v="44990"/>
    <d v="2023-03-05T00:00:00"/>
    <x v="399"/>
    <x v="2"/>
    <s v="Wise PLC"/>
    <s v="Medicare"/>
    <x v="1548"/>
    <n v="253"/>
  </r>
  <r>
    <x v="1535"/>
    <x v="0"/>
    <x v="5"/>
    <x v="2"/>
    <d v="2020-01-04T00:00:00"/>
    <d v="2023-02-16T00:00:00"/>
    <s v="44973"/>
    <d v="2023-02-16T00:00:00"/>
    <x v="651"/>
    <x v="0"/>
    <s v="James Ltd"/>
    <s v="Blue Cross"/>
    <x v="1549"/>
    <n v="258"/>
  </r>
  <r>
    <x v="1536"/>
    <x v="0"/>
    <x v="0"/>
    <x v="3"/>
    <d v="2021-06-27T00:00:00"/>
    <d v="2023-02-16T00:00:00"/>
    <s v="44973"/>
    <d v="2023-02-16T00:00:00"/>
    <x v="711"/>
    <x v="0"/>
    <s v="King Ltd"/>
    <s v="Cigna"/>
    <x v="1550"/>
    <n v="223"/>
  </r>
  <r>
    <x v="1537"/>
    <x v="0"/>
    <x v="4"/>
    <x v="0"/>
    <d v="2018-12-18T00:00:00"/>
    <d v="2023-02-16T00:00:00"/>
    <s v="44973"/>
    <d v="2023-02-16T00:00:00"/>
    <x v="1114"/>
    <x v="2"/>
    <s v="Collins, Reed and Vaughn"/>
    <s v="Aetna"/>
    <x v="1551"/>
    <n v="382"/>
  </r>
  <r>
    <x v="1538"/>
    <x v="0"/>
    <x v="2"/>
    <x v="3"/>
    <d v="2021-11-26T00:00:00"/>
    <d v="2023-02-16T00:00:00"/>
    <s v="44973"/>
    <d v="2023-02-16T00:00:00"/>
    <x v="210"/>
    <x v="1"/>
    <s v="Estrada-Anderson"/>
    <s v="Medicare"/>
    <x v="1552"/>
    <n v="278"/>
  </r>
  <r>
    <x v="1539"/>
    <x v="0"/>
    <x v="3"/>
    <x v="3"/>
    <d v="2021-03-07T00:00:00"/>
    <d v="2023-02-15T00:00:00"/>
    <s v="44972"/>
    <d v="2023-02-15T00:00:00"/>
    <x v="270"/>
    <x v="1"/>
    <s v="Jackson LLC"/>
    <s v="Blue Cross"/>
    <x v="1553"/>
    <n v="331"/>
  </r>
  <r>
    <x v="1540"/>
    <x v="0"/>
    <x v="3"/>
    <x v="0"/>
    <d v="2023-08-05T00:00:00"/>
    <d v="2023-02-15T00:00:00"/>
    <s v="44972"/>
    <d v="2023-02-15T00:00:00"/>
    <x v="1115"/>
    <x v="1"/>
    <s v="Ortiz Ltd"/>
    <s v="UnitedHealthcare"/>
    <x v="1554"/>
    <n v="218"/>
  </r>
  <r>
    <x v="1541"/>
    <x v="0"/>
    <x v="5"/>
    <x v="0"/>
    <d v="2023-07-16T00:00:00"/>
    <d v="2023-02-15T00:00:00"/>
    <s v="44972"/>
    <d v="2023-02-15T00:00:00"/>
    <x v="987"/>
    <x v="1"/>
    <s v="Keith-Smith"/>
    <s v="Aetna"/>
    <x v="1555"/>
    <n v="296"/>
  </r>
  <r>
    <x v="1542"/>
    <x v="1"/>
    <x v="2"/>
    <x v="0"/>
    <d v="2023-05-31T00:00:00"/>
    <d v="2023-03-05T00:00:00"/>
    <s v="44990"/>
    <d v="2023-03-05T00:00:00"/>
    <x v="1116"/>
    <x v="1"/>
    <s v="Reynolds, George and Wilson"/>
    <s v="Medicare"/>
    <x v="1556"/>
    <n v="421"/>
  </r>
  <r>
    <x v="1543"/>
    <x v="0"/>
    <x v="0"/>
    <x v="4"/>
    <d v="2020-01-08T00:00:00"/>
    <d v="2023-02-15T00:00:00"/>
    <s v="44972"/>
    <d v="2023-02-15T00:00:00"/>
    <x v="1117"/>
    <x v="0"/>
    <s v="Williams LLC"/>
    <s v="Blue Cross"/>
    <x v="1557"/>
    <n v="486"/>
  </r>
  <r>
    <x v="1544"/>
    <x v="1"/>
    <x v="0"/>
    <x v="1"/>
    <d v="2020-06-04T00:00:00"/>
    <d v="2023-03-05T00:00:00"/>
    <s v="44990"/>
    <d v="2023-03-05T00:00:00"/>
    <x v="456"/>
    <x v="1"/>
    <s v="Wood, Escobar and Nixon"/>
    <s v="Medicare"/>
    <x v="1558"/>
    <n v="458"/>
  </r>
  <r>
    <x v="1545"/>
    <x v="0"/>
    <x v="3"/>
    <x v="1"/>
    <d v="2023-08-19T00:00:00"/>
    <d v="2023-02-14T00:00:00"/>
    <s v="44971"/>
    <d v="2023-02-14T00:00:00"/>
    <x v="955"/>
    <x v="2"/>
    <s v="Turner LLC"/>
    <s v="Aetna"/>
    <x v="1559"/>
    <n v="440"/>
  </r>
  <r>
    <x v="1546"/>
    <x v="1"/>
    <x v="1"/>
    <x v="2"/>
    <d v="2023-06-19T00:00:00"/>
    <d v="2023-03-04T00:00:00"/>
    <s v="44989"/>
    <d v="2023-03-04T00:00:00"/>
    <x v="1118"/>
    <x v="2"/>
    <s v="May-Collins"/>
    <s v="Aetna"/>
    <x v="1560"/>
    <n v="154"/>
  </r>
  <r>
    <x v="1547"/>
    <x v="1"/>
    <x v="2"/>
    <x v="2"/>
    <d v="2019-01-13T00:00:00"/>
    <d v="2023-03-04T00:00:00"/>
    <s v="44989"/>
    <d v="2023-03-04T00:00:00"/>
    <x v="304"/>
    <x v="1"/>
    <s v="Brown, Harrison and Calderon"/>
    <s v="Cigna"/>
    <x v="1561"/>
    <n v="297"/>
  </r>
  <r>
    <x v="1548"/>
    <x v="0"/>
    <x v="3"/>
    <x v="3"/>
    <d v="2022-05-01T00:00:00"/>
    <d v="2023-02-13T00:00:00"/>
    <s v="44970"/>
    <d v="2023-02-13T00:00:00"/>
    <x v="1087"/>
    <x v="0"/>
    <s v="Pearson-Buck"/>
    <s v="Aetna"/>
    <x v="1562"/>
    <n v="141"/>
  </r>
  <r>
    <x v="1549"/>
    <x v="1"/>
    <x v="1"/>
    <x v="3"/>
    <d v="2020-05-24T00:00:00"/>
    <d v="2023-03-03T00:00:00"/>
    <s v="44988"/>
    <d v="2023-03-03T00:00:00"/>
    <x v="1119"/>
    <x v="0"/>
    <s v="Bennett, Crawford and Griffin"/>
    <s v="Medicare"/>
    <x v="1563"/>
    <n v="258"/>
  </r>
  <r>
    <x v="1550"/>
    <x v="1"/>
    <x v="1"/>
    <x v="3"/>
    <d v="2020-10-01T00:00:00"/>
    <d v="2023-03-02T00:00:00"/>
    <s v="44987"/>
    <d v="2023-03-02T00:00:00"/>
    <x v="1120"/>
    <x v="1"/>
    <s v="Bell Inc"/>
    <s v="Medicare"/>
    <x v="1564"/>
    <n v="161"/>
  </r>
  <r>
    <x v="1551"/>
    <x v="1"/>
    <x v="2"/>
    <x v="3"/>
    <d v="2021-11-30T00:00:00"/>
    <d v="2023-03-01T00:00:00"/>
    <s v="44986"/>
    <d v="2023-03-01T00:00:00"/>
    <x v="1121"/>
    <x v="1"/>
    <s v="Webster, Oconnell and Norton"/>
    <s v="Medicare"/>
    <x v="1565"/>
    <n v="441"/>
  </r>
  <r>
    <x v="1552"/>
    <x v="0"/>
    <x v="2"/>
    <x v="0"/>
    <d v="2021-07-21T00:00:00"/>
    <d v="2023-02-13T00:00:00"/>
    <s v="44970"/>
    <d v="2023-02-13T00:00:00"/>
    <x v="139"/>
    <x v="0"/>
    <s v="Harris-Brown"/>
    <s v="Blue Cross"/>
    <x v="1566"/>
    <n v="151"/>
  </r>
  <r>
    <x v="1553"/>
    <x v="0"/>
    <x v="1"/>
    <x v="2"/>
    <d v="2022-02-02T00:00:00"/>
    <d v="2023-02-12T00:00:00"/>
    <s v="44969"/>
    <d v="2023-02-12T00:00:00"/>
    <x v="1122"/>
    <x v="1"/>
    <s v="Trujillo, Lee and Carter"/>
    <s v="Blue Cross"/>
    <x v="1567"/>
    <n v="361"/>
  </r>
  <r>
    <x v="1554"/>
    <x v="0"/>
    <x v="0"/>
    <x v="0"/>
    <d v="2021-12-10T00:00:00"/>
    <d v="2023-02-12T00:00:00"/>
    <s v="44969"/>
    <d v="2023-02-12T00:00:00"/>
    <x v="1123"/>
    <x v="1"/>
    <s v="Jones, Morgan and Norton"/>
    <s v="Blue Cross"/>
    <x v="1568"/>
    <n v="288"/>
  </r>
  <r>
    <x v="1555"/>
    <x v="1"/>
    <x v="5"/>
    <x v="3"/>
    <d v="2019-05-24T00:00:00"/>
    <d v="2023-02-28T00:00:00"/>
    <s v="44985"/>
    <d v="2023-02-28T00:00:00"/>
    <x v="1124"/>
    <x v="1"/>
    <s v="Byrd, Rios and Holt"/>
    <s v="UnitedHealthcare"/>
    <x v="1569"/>
    <n v="121"/>
  </r>
  <r>
    <x v="1556"/>
    <x v="1"/>
    <x v="2"/>
    <x v="0"/>
    <d v="2023-04-11T00:00:00"/>
    <d v="2023-02-28T00:00:00"/>
    <s v="44985"/>
    <d v="2023-02-28T00:00:00"/>
    <x v="1125"/>
    <x v="0"/>
    <s v="Cooper, Beasley and Gonzalez"/>
    <s v="Medicare"/>
    <x v="1570"/>
    <n v="249"/>
  </r>
  <r>
    <x v="1557"/>
    <x v="1"/>
    <x v="4"/>
    <x v="3"/>
    <d v="2019-05-28T00:00:00"/>
    <d v="2023-02-27T00:00:00"/>
    <s v="44984"/>
    <d v="2023-02-27T00:00:00"/>
    <x v="357"/>
    <x v="1"/>
    <s v="Savage, Hill and Faulkner"/>
    <s v="Medicare"/>
    <x v="1571"/>
    <n v="422"/>
  </r>
  <r>
    <x v="1558"/>
    <x v="1"/>
    <x v="4"/>
    <x v="0"/>
    <d v="2019-06-22T00:00:00"/>
    <d v="2023-02-27T00:00:00"/>
    <s v="44984"/>
    <d v="2023-02-27T00:00:00"/>
    <x v="843"/>
    <x v="1"/>
    <s v="Sheppard-Morales"/>
    <s v="Aetna"/>
    <x v="1572"/>
    <n v="147"/>
  </r>
  <r>
    <x v="1559"/>
    <x v="1"/>
    <x v="2"/>
    <x v="3"/>
    <d v="2019-03-25T00:00:00"/>
    <d v="2023-02-27T00:00:00"/>
    <s v="44984"/>
    <d v="2023-02-27T00:00:00"/>
    <x v="1126"/>
    <x v="2"/>
    <s v="Bell LLC"/>
    <s v="Medicare"/>
    <x v="1573"/>
    <n v="283"/>
  </r>
  <r>
    <x v="1560"/>
    <x v="1"/>
    <x v="4"/>
    <x v="2"/>
    <d v="2019-10-12T00:00:00"/>
    <d v="2023-02-27T00:00:00"/>
    <s v="44984"/>
    <d v="2023-02-27T00:00:00"/>
    <x v="636"/>
    <x v="0"/>
    <s v="Moore PLC"/>
    <s v="Blue Cross"/>
    <x v="1574"/>
    <n v="301"/>
  </r>
  <r>
    <x v="1561"/>
    <x v="0"/>
    <x v="0"/>
    <x v="0"/>
    <d v="2022-04-30T00:00:00"/>
    <d v="2023-02-11T00:00:00"/>
    <s v="44968"/>
    <d v="2023-02-11T00:00:00"/>
    <x v="64"/>
    <x v="1"/>
    <s v="Robinson LLC"/>
    <s v="Medicare"/>
    <x v="1575"/>
    <n v="257"/>
  </r>
  <r>
    <x v="1562"/>
    <x v="1"/>
    <x v="0"/>
    <x v="2"/>
    <d v="2021-08-09T00:00:00"/>
    <d v="2023-02-26T00:00:00"/>
    <s v="44983"/>
    <d v="2023-02-26T00:00:00"/>
    <x v="822"/>
    <x v="0"/>
    <s v="Combs, Hardin and Ferrell"/>
    <s v="Medicare"/>
    <x v="1576"/>
    <n v="363"/>
  </r>
  <r>
    <x v="1563"/>
    <x v="1"/>
    <x v="2"/>
    <x v="2"/>
    <d v="2021-01-17T00:00:00"/>
    <d v="2023-02-26T00:00:00"/>
    <s v="44983"/>
    <d v="2023-02-26T00:00:00"/>
    <x v="1127"/>
    <x v="0"/>
    <s v="Salazar LLC"/>
    <s v="Medicare"/>
    <x v="1577"/>
    <n v="241"/>
  </r>
  <r>
    <x v="1564"/>
    <x v="1"/>
    <x v="5"/>
    <x v="0"/>
    <d v="2023-02-24T00:00:00"/>
    <d v="2023-02-26T00:00:00"/>
    <s v="44983"/>
    <d v="2023-02-26T00:00:00"/>
    <x v="701"/>
    <x v="1"/>
    <s v="Wright-Barron"/>
    <s v="Medicare"/>
    <x v="1578"/>
    <n v="106"/>
  </r>
  <r>
    <x v="1565"/>
    <x v="0"/>
    <x v="5"/>
    <x v="4"/>
    <d v="2019-06-14T00:00:00"/>
    <d v="2023-02-10T00:00:00"/>
    <s v="44967"/>
    <d v="2023-02-10T00:00:00"/>
    <x v="1128"/>
    <x v="1"/>
    <s v="Carney, Pugh and Hernandez"/>
    <s v="Aetna"/>
    <x v="1579"/>
    <n v="323"/>
  </r>
  <r>
    <x v="1566"/>
    <x v="1"/>
    <x v="4"/>
    <x v="3"/>
    <d v="2020-07-27T00:00:00"/>
    <d v="2023-02-25T00:00:00"/>
    <s v="44982"/>
    <d v="2023-02-25T00:00:00"/>
    <x v="118"/>
    <x v="0"/>
    <s v="Brown PLC"/>
    <s v="Aetna"/>
    <x v="1580"/>
    <n v="379"/>
  </r>
  <r>
    <x v="1567"/>
    <x v="0"/>
    <x v="5"/>
    <x v="1"/>
    <d v="2018-11-27T00:00:00"/>
    <d v="2023-02-10T00:00:00"/>
    <s v="44967"/>
    <d v="2023-02-10T00:00:00"/>
    <x v="1129"/>
    <x v="1"/>
    <s v="Taylor, Johnson and Vaughan"/>
    <s v="Blue Cross"/>
    <x v="1581"/>
    <n v="282"/>
  </r>
  <r>
    <x v="1568"/>
    <x v="0"/>
    <x v="0"/>
    <x v="3"/>
    <d v="2019-11-15T00:00:00"/>
    <d v="2023-02-10T00:00:00"/>
    <s v="44967"/>
    <d v="2023-02-10T00:00:00"/>
    <x v="537"/>
    <x v="0"/>
    <s v="Reed Group"/>
    <s v="Cigna"/>
    <x v="1582"/>
    <n v="202"/>
  </r>
  <r>
    <x v="1569"/>
    <x v="1"/>
    <x v="4"/>
    <x v="0"/>
    <d v="2022-06-09T00:00:00"/>
    <d v="2023-02-24T00:00:00"/>
    <s v="44981"/>
    <d v="2023-02-24T00:00:00"/>
    <x v="1130"/>
    <x v="2"/>
    <s v="Campbell-Parks"/>
    <s v="Blue Cross"/>
    <x v="1583"/>
    <n v="416"/>
  </r>
  <r>
    <x v="1570"/>
    <x v="1"/>
    <x v="4"/>
    <x v="0"/>
    <d v="2019-08-07T00:00:00"/>
    <d v="2023-02-24T00:00:00"/>
    <s v="44981"/>
    <d v="2023-02-24T00:00:00"/>
    <x v="1131"/>
    <x v="1"/>
    <s v="Edwards-Kane"/>
    <s v="Blue Cross"/>
    <x v="1584"/>
    <n v="222"/>
  </r>
  <r>
    <x v="1571"/>
    <x v="0"/>
    <x v="0"/>
    <x v="2"/>
    <d v="2020-08-04T00:00:00"/>
    <d v="2023-02-09T00:00:00"/>
    <s v="44966"/>
    <d v="2023-02-09T00:00:00"/>
    <x v="706"/>
    <x v="0"/>
    <s v="Bender-Hall"/>
    <s v="Medicare"/>
    <x v="1585"/>
    <n v="230"/>
  </r>
  <r>
    <x v="1572"/>
    <x v="1"/>
    <x v="1"/>
    <x v="3"/>
    <d v="2019-04-21T00:00:00"/>
    <d v="2023-02-24T00:00:00"/>
    <s v="44981"/>
    <d v="2023-02-24T00:00:00"/>
    <x v="366"/>
    <x v="1"/>
    <s v="Nichols-Andrews"/>
    <s v="Medicare"/>
    <x v="1586"/>
    <n v="345"/>
  </r>
  <r>
    <x v="1573"/>
    <x v="0"/>
    <x v="4"/>
    <x v="1"/>
    <d v="2019-06-19T00:00:00"/>
    <d v="2023-02-09T00:00:00"/>
    <s v="44966"/>
    <d v="2023-02-09T00:00:00"/>
    <x v="1132"/>
    <x v="1"/>
    <s v="Ramirez-Smith"/>
    <s v="Cigna"/>
    <x v="1587"/>
    <n v="368"/>
  </r>
  <r>
    <x v="1574"/>
    <x v="0"/>
    <x v="3"/>
    <x v="0"/>
    <d v="2020-12-06T00:00:00"/>
    <d v="2023-02-09T00:00:00"/>
    <s v="44966"/>
    <d v="2023-02-09T00:00:00"/>
    <x v="1133"/>
    <x v="2"/>
    <s v="Bradshaw, Mcdaniel and Hamilton"/>
    <s v="UnitedHealthcare"/>
    <x v="1588"/>
    <n v="130"/>
  </r>
  <r>
    <x v="1575"/>
    <x v="1"/>
    <x v="4"/>
    <x v="1"/>
    <d v="2022-10-19T00:00:00"/>
    <d v="2023-02-23T00:00:00"/>
    <s v="44980"/>
    <d v="2023-02-23T00:00:00"/>
    <x v="886"/>
    <x v="1"/>
    <s v="Anderson-Roth"/>
    <s v="Medicare"/>
    <x v="1589"/>
    <n v="319"/>
  </r>
  <r>
    <x v="1576"/>
    <x v="1"/>
    <x v="4"/>
    <x v="3"/>
    <d v="2020-08-20T00:00:00"/>
    <d v="2023-02-22T00:00:00"/>
    <s v="44979"/>
    <d v="2023-02-22T00:00:00"/>
    <x v="445"/>
    <x v="0"/>
    <s v="Raymond, Green and Taylor"/>
    <s v="Medicare"/>
    <x v="1590"/>
    <n v="435"/>
  </r>
  <r>
    <x v="1577"/>
    <x v="0"/>
    <x v="5"/>
    <x v="1"/>
    <d v="2022-03-19T00:00:00"/>
    <d v="2023-02-08T00:00:00"/>
    <s v="44965"/>
    <d v="2023-02-08T00:00:00"/>
    <x v="626"/>
    <x v="0"/>
    <s v="Mccann-Lamb"/>
    <s v="UnitedHealthcare"/>
    <x v="1591"/>
    <n v="247"/>
  </r>
  <r>
    <x v="1578"/>
    <x v="0"/>
    <x v="1"/>
    <x v="3"/>
    <d v="2020-01-07T00:00:00"/>
    <d v="2023-02-08T00:00:00"/>
    <s v="44965"/>
    <d v="2023-02-08T00:00:00"/>
    <x v="1134"/>
    <x v="1"/>
    <s v="Savage-Sanchez"/>
    <s v="UnitedHealthcare"/>
    <x v="1592"/>
    <n v="489"/>
  </r>
  <r>
    <x v="1579"/>
    <x v="1"/>
    <x v="4"/>
    <x v="0"/>
    <d v="2021-04-15T00:00:00"/>
    <d v="2023-02-22T00:00:00"/>
    <s v="44979"/>
    <d v="2023-02-22T00:00:00"/>
    <x v="243"/>
    <x v="2"/>
    <s v="Gonzalez PLC"/>
    <s v="Blue Cross"/>
    <x v="1593"/>
    <n v="198"/>
  </r>
  <r>
    <x v="1580"/>
    <x v="0"/>
    <x v="0"/>
    <x v="2"/>
    <d v="2021-04-17T00:00:00"/>
    <d v="2023-02-08T00:00:00"/>
    <s v="44965"/>
    <d v="2023-02-08T00:00:00"/>
    <x v="1135"/>
    <x v="1"/>
    <s v="Henderson, Mercado and Webb"/>
    <s v="Cigna"/>
    <x v="1594"/>
    <n v="222"/>
  </r>
  <r>
    <x v="1581"/>
    <x v="0"/>
    <x v="4"/>
    <x v="4"/>
    <d v="2021-12-25T00:00:00"/>
    <d v="2023-02-08T00:00:00"/>
    <s v="44965"/>
    <d v="2023-02-08T00:00:00"/>
    <x v="1136"/>
    <x v="1"/>
    <s v="Stevens-Carroll"/>
    <s v="Cigna"/>
    <x v="1595"/>
    <n v="203"/>
  </r>
  <r>
    <x v="1582"/>
    <x v="0"/>
    <x v="0"/>
    <x v="3"/>
    <d v="2019-09-14T00:00:00"/>
    <d v="2023-02-08T00:00:00"/>
    <s v="44965"/>
    <d v="2023-02-08T00:00:00"/>
    <x v="1021"/>
    <x v="1"/>
    <s v="Lewis-Wong"/>
    <s v="UnitedHealthcare"/>
    <x v="1596"/>
    <n v="239"/>
  </r>
  <r>
    <x v="1583"/>
    <x v="0"/>
    <x v="2"/>
    <x v="4"/>
    <d v="2023-05-11T00:00:00"/>
    <d v="2023-02-08T00:00:00"/>
    <s v="44965"/>
    <d v="2023-02-08T00:00:00"/>
    <x v="1137"/>
    <x v="0"/>
    <s v="Williams-Beck"/>
    <s v="Blue Cross"/>
    <x v="1597"/>
    <n v="261"/>
  </r>
  <r>
    <x v="1584"/>
    <x v="1"/>
    <x v="2"/>
    <x v="3"/>
    <d v="2021-05-30T00:00:00"/>
    <d v="2023-02-21T00:00:00"/>
    <s v="44978"/>
    <d v="2023-02-21T00:00:00"/>
    <x v="313"/>
    <x v="2"/>
    <s v="Lyons, Carter and Jackson"/>
    <s v="Blue Cross"/>
    <x v="1598"/>
    <n v="381"/>
  </r>
  <r>
    <x v="1585"/>
    <x v="1"/>
    <x v="3"/>
    <x v="2"/>
    <d v="2020-10-11T00:00:00"/>
    <d v="2023-02-21T00:00:00"/>
    <s v="44978"/>
    <d v="2023-02-21T00:00:00"/>
    <x v="1138"/>
    <x v="2"/>
    <s v="Moore, Curry and Larson"/>
    <s v="Medicare"/>
    <x v="1599"/>
    <n v="299"/>
  </r>
  <r>
    <x v="1586"/>
    <x v="0"/>
    <x v="1"/>
    <x v="2"/>
    <d v="2022-04-06T00:00:00"/>
    <d v="2023-02-07T00:00:00"/>
    <s v="44964"/>
    <d v="2023-02-07T00:00:00"/>
    <x v="1091"/>
    <x v="1"/>
    <s v="Ward Ltd"/>
    <s v="Medicare"/>
    <x v="1600"/>
    <n v="159"/>
  </r>
  <r>
    <x v="1587"/>
    <x v="1"/>
    <x v="0"/>
    <x v="0"/>
    <d v="2019-03-13T00:00:00"/>
    <d v="2023-02-21T00:00:00"/>
    <s v="44978"/>
    <d v="2023-02-21T00:00:00"/>
    <x v="1139"/>
    <x v="1"/>
    <s v="Hernandez-Fisher"/>
    <s v="Aetna"/>
    <x v="1601"/>
    <n v="232"/>
  </r>
  <r>
    <x v="1588"/>
    <x v="1"/>
    <x v="4"/>
    <x v="0"/>
    <d v="2020-09-26T00:00:00"/>
    <d v="2023-02-21T00:00:00"/>
    <s v="44978"/>
    <d v="2023-02-21T00:00:00"/>
    <x v="688"/>
    <x v="1"/>
    <s v="Barrett-Johnson"/>
    <s v="Medicare"/>
    <x v="1602"/>
    <n v="201"/>
  </r>
  <r>
    <x v="1589"/>
    <x v="0"/>
    <x v="3"/>
    <x v="0"/>
    <d v="2023-03-24T00:00:00"/>
    <d v="2023-02-07T00:00:00"/>
    <s v="44964"/>
    <d v="2023-02-07T00:00:00"/>
    <x v="1140"/>
    <x v="0"/>
    <s v="Cherry, Weeks and Petersen"/>
    <s v="Cigna"/>
    <x v="1603"/>
    <n v="354"/>
  </r>
  <r>
    <x v="1590"/>
    <x v="0"/>
    <x v="3"/>
    <x v="4"/>
    <d v="2022-11-21T00:00:00"/>
    <d v="2023-02-07T00:00:00"/>
    <s v="44964"/>
    <d v="2023-02-07T00:00:00"/>
    <x v="1141"/>
    <x v="2"/>
    <s v="Mitchell, Wilson and Lopez"/>
    <s v="Aetna"/>
    <x v="1604"/>
    <n v="226"/>
  </r>
  <r>
    <x v="1591"/>
    <x v="0"/>
    <x v="1"/>
    <x v="2"/>
    <d v="2022-12-20T00:00:00"/>
    <d v="2023-02-07T00:00:00"/>
    <s v="44964"/>
    <d v="2023-02-07T00:00:00"/>
    <x v="486"/>
    <x v="1"/>
    <s v="Robinson Inc"/>
    <s v="Blue Cross"/>
    <x v="1605"/>
    <n v="335"/>
  </r>
  <r>
    <x v="1592"/>
    <x v="0"/>
    <x v="1"/>
    <x v="1"/>
    <d v="2018-12-28T00:00:00"/>
    <d v="2023-02-07T00:00:00"/>
    <s v="44964"/>
    <d v="2023-02-07T00:00:00"/>
    <x v="256"/>
    <x v="1"/>
    <s v="Bailey-Mcintyre"/>
    <s v="Blue Cross"/>
    <x v="1606"/>
    <n v="469"/>
  </r>
  <r>
    <x v="1593"/>
    <x v="0"/>
    <x v="0"/>
    <x v="4"/>
    <d v="2020-07-24T00:00:00"/>
    <d v="2023-02-06T00:00:00"/>
    <s v="44963"/>
    <d v="2023-02-06T00:00:00"/>
    <x v="1142"/>
    <x v="0"/>
    <s v="Aguilar, Williams and Jones"/>
    <s v="Cigna"/>
    <x v="1607"/>
    <n v="449"/>
  </r>
  <r>
    <x v="1594"/>
    <x v="1"/>
    <x v="4"/>
    <x v="3"/>
    <d v="2021-10-14T00:00:00"/>
    <d v="2023-02-21T00:00:00"/>
    <s v="44978"/>
    <d v="2023-02-21T00:00:00"/>
    <x v="655"/>
    <x v="0"/>
    <s v="Moyer-Martin"/>
    <s v="Blue Cross"/>
    <x v="1608"/>
    <n v="237"/>
  </r>
  <r>
    <x v="1595"/>
    <x v="0"/>
    <x v="0"/>
    <x v="4"/>
    <d v="2019-10-06T00:00:00"/>
    <d v="2023-02-06T00:00:00"/>
    <s v="44963"/>
    <d v="2023-02-06T00:00:00"/>
    <x v="1143"/>
    <x v="2"/>
    <s v="Garza, Kim and Harrison"/>
    <s v="Cigna"/>
    <x v="1609"/>
    <n v="187"/>
  </r>
  <r>
    <x v="1596"/>
    <x v="1"/>
    <x v="5"/>
    <x v="1"/>
    <d v="2021-04-11T00:00:00"/>
    <d v="2023-02-20T00:00:00"/>
    <s v="44977"/>
    <d v="2023-02-20T00:00:00"/>
    <x v="1144"/>
    <x v="0"/>
    <s v="Rivera LLC"/>
    <s v="UnitedHealthcare"/>
    <x v="1610"/>
    <n v="444"/>
  </r>
  <r>
    <x v="1597"/>
    <x v="0"/>
    <x v="2"/>
    <x v="2"/>
    <d v="2022-09-17T00:00:00"/>
    <d v="2023-02-06T00:00:00"/>
    <s v="44963"/>
    <d v="2023-02-06T00:00:00"/>
    <x v="1145"/>
    <x v="0"/>
    <s v="Ferguson-Smith"/>
    <s v="Aetna"/>
    <x v="1611"/>
    <n v="243"/>
  </r>
  <r>
    <x v="1598"/>
    <x v="0"/>
    <x v="0"/>
    <x v="0"/>
    <d v="2019-09-20T00:00:00"/>
    <d v="2023-02-06T00:00:00"/>
    <s v="44963"/>
    <d v="2023-02-06T00:00:00"/>
    <x v="78"/>
    <x v="2"/>
    <s v="Ryan Inc"/>
    <s v="UnitedHealthcare"/>
    <x v="1612"/>
    <n v="101"/>
  </r>
  <r>
    <x v="1599"/>
    <x v="0"/>
    <x v="3"/>
    <x v="3"/>
    <d v="2022-02-13T00:00:00"/>
    <d v="2023-02-05T00:00:00"/>
    <s v="44962"/>
    <d v="2023-02-05T00:00:00"/>
    <x v="1146"/>
    <x v="1"/>
    <s v="Hanna, Weeks and Thomas"/>
    <s v="Blue Cross"/>
    <x v="1613"/>
    <n v="132"/>
  </r>
  <r>
    <x v="1600"/>
    <x v="1"/>
    <x v="3"/>
    <x v="0"/>
    <d v="2021-11-08T00:00:00"/>
    <d v="2023-02-19T00:00:00"/>
    <s v="44976"/>
    <d v="2023-02-19T00:00:00"/>
    <x v="408"/>
    <x v="0"/>
    <s v="Mitchell, Evans and Bradley"/>
    <s v="Medicare"/>
    <x v="1614"/>
    <n v="426"/>
  </r>
  <r>
    <x v="1601"/>
    <x v="0"/>
    <x v="5"/>
    <x v="4"/>
    <d v="2020-06-17T00:00:00"/>
    <d v="2023-02-05T00:00:00"/>
    <s v="44962"/>
    <d v="2023-02-05T00:00:00"/>
    <x v="1147"/>
    <x v="1"/>
    <s v="Anderson-Garcia"/>
    <s v="UnitedHealthcare"/>
    <x v="1615"/>
    <n v="238"/>
  </r>
  <r>
    <x v="1602"/>
    <x v="1"/>
    <x v="5"/>
    <x v="0"/>
    <d v="2021-12-31T00:00:00"/>
    <d v="2023-02-19T00:00:00"/>
    <s v="44976"/>
    <d v="2023-02-19T00:00:00"/>
    <x v="1148"/>
    <x v="0"/>
    <s v="Watts-Mullins"/>
    <s v="Medicare"/>
    <x v="1616"/>
    <n v="227"/>
  </r>
  <r>
    <x v="1603"/>
    <x v="0"/>
    <x v="3"/>
    <x v="0"/>
    <d v="2022-06-16T00:00:00"/>
    <d v="2023-02-05T00:00:00"/>
    <s v="44962"/>
    <d v="2023-02-05T00:00:00"/>
    <x v="1149"/>
    <x v="1"/>
    <s v="Foster, Oconnell and Scott"/>
    <s v="Cigna"/>
    <x v="1617"/>
    <n v="234"/>
  </r>
  <r>
    <x v="1604"/>
    <x v="1"/>
    <x v="4"/>
    <x v="3"/>
    <d v="2022-07-26T00:00:00"/>
    <d v="2023-02-18T00:00:00"/>
    <s v="44975"/>
    <d v="2023-02-18T00:00:00"/>
    <x v="5"/>
    <x v="0"/>
    <s v="Thomas, Powell and Terrell"/>
    <s v="Medicare"/>
    <x v="1618"/>
    <n v="255"/>
  </r>
  <r>
    <x v="1605"/>
    <x v="0"/>
    <x v="2"/>
    <x v="3"/>
    <d v="2022-03-27T00:00:00"/>
    <d v="2023-02-04T00:00:00"/>
    <s v="44961"/>
    <d v="2023-02-04T00:00:00"/>
    <x v="1150"/>
    <x v="2"/>
    <s v="Rocha, Krause and Cook"/>
    <s v="Cigna"/>
    <x v="1619"/>
    <n v="440"/>
  </r>
  <r>
    <x v="1606"/>
    <x v="0"/>
    <x v="1"/>
    <x v="2"/>
    <d v="2019-11-16T00:00:00"/>
    <d v="2023-02-04T00:00:00"/>
    <s v="44961"/>
    <d v="2023-02-04T00:00:00"/>
    <x v="823"/>
    <x v="0"/>
    <s v="Goodwin, Grimes and Williams"/>
    <s v="UnitedHealthcare"/>
    <x v="1620"/>
    <n v="121"/>
  </r>
  <r>
    <x v="1607"/>
    <x v="1"/>
    <x v="2"/>
    <x v="3"/>
    <d v="2023-02-07T00:00:00"/>
    <d v="2023-02-18T00:00:00"/>
    <s v="44975"/>
    <d v="2023-02-18T00:00:00"/>
    <x v="511"/>
    <x v="2"/>
    <s v="Lewis-Long"/>
    <s v="Aetna"/>
    <x v="1621"/>
    <n v="484"/>
  </r>
  <r>
    <x v="1608"/>
    <x v="1"/>
    <x v="3"/>
    <x v="1"/>
    <d v="2021-01-09T00:00:00"/>
    <d v="2023-02-17T00:00:00"/>
    <s v="44974"/>
    <d v="2023-02-17T00:00:00"/>
    <x v="1151"/>
    <x v="2"/>
    <s v="Hall-Crawford"/>
    <s v="Cigna"/>
    <x v="1622"/>
    <n v="447"/>
  </r>
  <r>
    <x v="1609"/>
    <x v="1"/>
    <x v="4"/>
    <x v="3"/>
    <d v="2022-02-01T00:00:00"/>
    <d v="2023-02-16T00:00:00"/>
    <s v="44973"/>
    <d v="2023-02-16T00:00:00"/>
    <x v="1152"/>
    <x v="2"/>
    <s v="Tucker Ltd"/>
    <s v="Blue Cross"/>
    <x v="1623"/>
    <n v="499"/>
  </r>
  <r>
    <x v="1610"/>
    <x v="1"/>
    <x v="4"/>
    <x v="2"/>
    <d v="2021-07-27T00:00:00"/>
    <d v="2023-02-15T00:00:00"/>
    <s v="44972"/>
    <d v="2023-02-15T00:00:00"/>
    <x v="492"/>
    <x v="2"/>
    <s v="Obrien LLC"/>
    <s v="Cigna"/>
    <x v="1624"/>
    <n v="379"/>
  </r>
  <r>
    <x v="1611"/>
    <x v="1"/>
    <x v="4"/>
    <x v="1"/>
    <d v="2022-06-20T00:00:00"/>
    <d v="2023-02-14T00:00:00"/>
    <s v="44971"/>
    <d v="2023-02-14T00:00:00"/>
    <x v="1153"/>
    <x v="0"/>
    <s v="Garcia-Flores"/>
    <s v="Aetna"/>
    <x v="1625"/>
    <n v="250"/>
  </r>
  <r>
    <x v="1612"/>
    <x v="0"/>
    <x v="0"/>
    <x v="2"/>
    <d v="2019-06-18T00:00:00"/>
    <d v="2023-02-03T00:00:00"/>
    <s v="44960"/>
    <d v="2023-02-03T00:00:00"/>
    <x v="1154"/>
    <x v="1"/>
    <s v="Griffin and Sons"/>
    <s v="UnitedHealthcare"/>
    <x v="1626"/>
    <n v="220"/>
  </r>
  <r>
    <x v="1613"/>
    <x v="1"/>
    <x v="2"/>
    <x v="3"/>
    <d v="2021-11-04T00:00:00"/>
    <d v="2023-02-14T00:00:00"/>
    <s v="44971"/>
    <d v="2023-02-14T00:00:00"/>
    <x v="1155"/>
    <x v="2"/>
    <s v="Smith PLC"/>
    <s v="Blue Cross"/>
    <x v="1627"/>
    <n v="268"/>
  </r>
  <r>
    <x v="1614"/>
    <x v="1"/>
    <x v="4"/>
    <x v="0"/>
    <d v="2021-01-29T00:00:00"/>
    <d v="2023-02-14T00:00:00"/>
    <s v="44971"/>
    <d v="2023-02-14T00:00:00"/>
    <x v="1156"/>
    <x v="0"/>
    <s v="Oconnell, Ward and Smith"/>
    <s v="Cigna"/>
    <x v="1628"/>
    <n v="155"/>
  </r>
  <r>
    <x v="1615"/>
    <x v="1"/>
    <x v="1"/>
    <x v="2"/>
    <d v="2020-06-07T00:00:00"/>
    <d v="2023-02-13T00:00:00"/>
    <s v="44970"/>
    <d v="2023-02-13T00:00:00"/>
    <x v="80"/>
    <x v="0"/>
    <s v="Warren-Gallegos"/>
    <s v="Aetna"/>
    <x v="1629"/>
    <n v="447"/>
  </r>
  <r>
    <x v="1616"/>
    <x v="0"/>
    <x v="1"/>
    <x v="4"/>
    <d v="2020-02-18T00:00:00"/>
    <d v="2023-02-02T00:00:00"/>
    <s v="44959"/>
    <d v="2023-02-02T00:00:00"/>
    <x v="276"/>
    <x v="0"/>
    <s v="Gray, Christian and Evans"/>
    <s v="Blue Cross"/>
    <x v="1630"/>
    <n v="286"/>
  </r>
  <r>
    <x v="1617"/>
    <x v="0"/>
    <x v="4"/>
    <x v="1"/>
    <d v="2021-01-16T00:00:00"/>
    <d v="2023-02-02T00:00:00"/>
    <s v="44959"/>
    <d v="2023-02-02T00:00:00"/>
    <x v="1157"/>
    <x v="2"/>
    <s v="Bowman, James and Smith"/>
    <s v="Medicare"/>
    <x v="1631"/>
    <n v="468"/>
  </r>
  <r>
    <x v="1618"/>
    <x v="1"/>
    <x v="4"/>
    <x v="4"/>
    <d v="2021-03-17T00:00:00"/>
    <d v="2023-02-13T00:00:00"/>
    <s v="44970"/>
    <d v="2023-02-13T00:00:00"/>
    <x v="1158"/>
    <x v="0"/>
    <s v="Lopez, Taylor and Hull"/>
    <s v="Aetna"/>
    <x v="1632"/>
    <n v="232"/>
  </r>
  <r>
    <x v="1619"/>
    <x v="0"/>
    <x v="1"/>
    <x v="3"/>
    <d v="2021-04-12T00:00:00"/>
    <d v="2023-02-01T00:00:00"/>
    <s v="44958"/>
    <d v="2023-02-01T00:00:00"/>
    <x v="1159"/>
    <x v="1"/>
    <s v="King and Sons"/>
    <s v="Medicare"/>
    <x v="1633"/>
    <n v="184"/>
  </r>
  <r>
    <x v="1620"/>
    <x v="0"/>
    <x v="4"/>
    <x v="1"/>
    <d v="2023-02-17T00:00:00"/>
    <d v="2023-02-01T00:00:00"/>
    <s v="44958"/>
    <d v="2023-02-01T00:00:00"/>
    <x v="733"/>
    <x v="2"/>
    <s v="Walker Ltd"/>
    <s v="Blue Cross"/>
    <x v="1634"/>
    <n v="173"/>
  </r>
  <r>
    <x v="1621"/>
    <x v="0"/>
    <x v="3"/>
    <x v="4"/>
    <d v="2023-02-13T00:00:00"/>
    <d v="2023-02-01T00:00:00"/>
    <s v="44958"/>
    <d v="2023-02-01T00:00:00"/>
    <x v="1160"/>
    <x v="0"/>
    <s v="Rubio LLC"/>
    <s v="UnitedHealthcare"/>
    <x v="1635"/>
    <n v="251"/>
  </r>
  <r>
    <x v="1622"/>
    <x v="1"/>
    <x v="4"/>
    <x v="0"/>
    <d v="2019-10-15T00:00:00"/>
    <d v="2023-02-13T00:00:00"/>
    <s v="44970"/>
    <d v="2023-02-13T00:00:00"/>
    <x v="63"/>
    <x v="1"/>
    <s v="Anderson, Francis and Mendoza"/>
    <s v="Medicare"/>
    <x v="1636"/>
    <n v="177"/>
  </r>
  <r>
    <x v="1623"/>
    <x v="1"/>
    <x v="1"/>
    <x v="4"/>
    <d v="2020-01-20T00:00:00"/>
    <d v="2023-02-11T00:00:00"/>
    <s v="44968"/>
    <d v="2023-02-11T00:00:00"/>
    <x v="413"/>
    <x v="1"/>
    <s v="Khan, Daniels and Foley"/>
    <s v="Aetna"/>
    <x v="1637"/>
    <n v="189"/>
  </r>
  <r>
    <x v="1624"/>
    <x v="1"/>
    <x v="3"/>
    <x v="4"/>
    <d v="2020-07-14T00:00:00"/>
    <d v="2023-02-11T00:00:00"/>
    <s v="44968"/>
    <d v="2023-02-11T00:00:00"/>
    <x v="1161"/>
    <x v="1"/>
    <s v="Calderon Inc"/>
    <s v="Blue Cross"/>
    <x v="1638"/>
    <n v="473"/>
  </r>
  <r>
    <x v="1625"/>
    <x v="1"/>
    <x v="4"/>
    <x v="0"/>
    <d v="2020-03-25T00:00:00"/>
    <d v="2023-02-11T00:00:00"/>
    <s v="44968"/>
    <d v="2023-02-11T00:00:00"/>
    <x v="1162"/>
    <x v="1"/>
    <s v="Washington LLC"/>
    <s v="UnitedHealthcare"/>
    <x v="1639"/>
    <n v="414"/>
  </r>
  <r>
    <x v="1626"/>
    <x v="0"/>
    <x v="3"/>
    <x v="0"/>
    <d v="2023-05-15T00:00:00"/>
    <d v="2023-01-31T00:00:00"/>
    <m/>
    <d v="2023-01-31T00:00:00"/>
    <x v="1163"/>
    <x v="0"/>
    <s v="Turner Group"/>
    <s v="Blue Cross"/>
    <x v="1640"/>
    <n v="351"/>
  </r>
  <r>
    <x v="1627"/>
    <x v="1"/>
    <x v="4"/>
    <x v="4"/>
    <d v="2021-10-27T00:00:00"/>
    <d v="2023-02-11T00:00:00"/>
    <s v="44968"/>
    <d v="2023-02-11T00:00:00"/>
    <x v="1164"/>
    <x v="1"/>
    <s v="Hill-Castillo"/>
    <s v="Cigna"/>
    <x v="1641"/>
    <n v="357"/>
  </r>
  <r>
    <x v="1628"/>
    <x v="0"/>
    <x v="0"/>
    <x v="1"/>
    <d v="2022-03-31T00:00:00"/>
    <d v="2023-01-30T00:00:00"/>
    <m/>
    <d v="2023-01-30T00:00:00"/>
    <x v="1165"/>
    <x v="1"/>
    <s v="Sanders Ltd"/>
    <s v="UnitedHealthcare"/>
    <x v="1642"/>
    <n v="463"/>
  </r>
  <r>
    <x v="1629"/>
    <x v="0"/>
    <x v="4"/>
    <x v="4"/>
    <d v="2021-05-14T00:00:00"/>
    <d v="2023-01-30T00:00:00"/>
    <m/>
    <d v="2023-01-30T00:00:00"/>
    <x v="115"/>
    <x v="0"/>
    <s v="Oliver PLC"/>
    <s v="Cigna"/>
    <x v="1643"/>
    <n v="382"/>
  </r>
  <r>
    <x v="1630"/>
    <x v="0"/>
    <x v="1"/>
    <x v="3"/>
    <d v="2020-08-01T00:00:00"/>
    <d v="2023-01-30T00:00:00"/>
    <m/>
    <d v="2023-01-30T00:00:00"/>
    <x v="1166"/>
    <x v="0"/>
    <s v="Ward, Weeks and Wood"/>
    <s v="Aetna"/>
    <x v="1644"/>
    <n v="396"/>
  </r>
  <r>
    <x v="1631"/>
    <x v="1"/>
    <x v="5"/>
    <x v="3"/>
    <d v="2020-05-19T00:00:00"/>
    <d v="2023-02-11T00:00:00"/>
    <s v="44968"/>
    <d v="2023-02-11T00:00:00"/>
    <x v="1167"/>
    <x v="0"/>
    <s v="Espinoza, Frye and Woodward"/>
    <s v="Blue Cross"/>
    <x v="1645"/>
    <n v="459"/>
  </r>
  <r>
    <x v="1632"/>
    <x v="0"/>
    <x v="4"/>
    <x v="3"/>
    <d v="2023-09-12T00:00:00"/>
    <d v="2023-01-30T00:00:00"/>
    <m/>
    <d v="2023-01-30T00:00:00"/>
    <x v="1168"/>
    <x v="2"/>
    <s v="Wagner Ltd"/>
    <s v="Medicare"/>
    <x v="1646"/>
    <n v="267"/>
  </r>
  <r>
    <x v="553"/>
    <x v="0"/>
    <x v="5"/>
    <x v="4"/>
    <d v="2020-11-16T00:00:00"/>
    <d v="2023-01-29T00:00:00"/>
    <m/>
    <d v="2023-01-29T00:00:00"/>
    <x v="971"/>
    <x v="1"/>
    <s v="Hill-Thompson"/>
    <s v="Aetna"/>
    <x v="1647"/>
    <n v="413"/>
  </r>
  <r>
    <x v="1633"/>
    <x v="0"/>
    <x v="2"/>
    <x v="3"/>
    <d v="2020-11-08T00:00:00"/>
    <d v="2023-01-29T00:00:00"/>
    <m/>
    <d v="2023-01-29T00:00:00"/>
    <x v="1169"/>
    <x v="0"/>
    <s v="Shepard-Nelson"/>
    <s v="Aetna"/>
    <x v="1648"/>
    <n v="437"/>
  </r>
  <r>
    <x v="1634"/>
    <x v="1"/>
    <x v="4"/>
    <x v="2"/>
    <d v="2020-12-17T00:00:00"/>
    <d v="2023-02-11T00:00:00"/>
    <s v="44968"/>
    <d v="2023-02-11T00:00:00"/>
    <x v="1170"/>
    <x v="1"/>
    <s v="Davidson-Hendrix"/>
    <s v="Cigna"/>
    <x v="1649"/>
    <n v="248"/>
  </r>
  <r>
    <x v="1635"/>
    <x v="1"/>
    <x v="2"/>
    <x v="1"/>
    <d v="2020-10-31T00:00:00"/>
    <d v="2023-02-10T00:00:00"/>
    <s v="44967"/>
    <d v="2023-02-10T00:00:00"/>
    <x v="980"/>
    <x v="1"/>
    <s v="Hardy, Brandt and Hughes"/>
    <s v="Blue Cross"/>
    <x v="1650"/>
    <n v="500"/>
  </r>
  <r>
    <x v="1636"/>
    <x v="0"/>
    <x v="5"/>
    <x v="1"/>
    <d v="2023-02-08T00:00:00"/>
    <d v="2023-01-28T00:00:00"/>
    <m/>
    <d v="2023-01-28T00:00:00"/>
    <x v="695"/>
    <x v="1"/>
    <s v="Kaufman LLC"/>
    <s v="Aetna"/>
    <x v="1651"/>
    <n v="262"/>
  </r>
  <r>
    <x v="1637"/>
    <x v="0"/>
    <x v="2"/>
    <x v="2"/>
    <d v="2018-12-09T00:00:00"/>
    <d v="2023-01-28T00:00:00"/>
    <m/>
    <d v="2023-01-28T00:00:00"/>
    <x v="304"/>
    <x v="1"/>
    <s v="Willis, Martin and Larson"/>
    <s v="Medicare"/>
    <x v="1652"/>
    <n v="179"/>
  </r>
  <r>
    <x v="1638"/>
    <x v="1"/>
    <x v="4"/>
    <x v="3"/>
    <d v="2021-08-19T00:00:00"/>
    <d v="2023-02-10T00:00:00"/>
    <s v="44967"/>
    <d v="2023-02-10T00:00:00"/>
    <x v="416"/>
    <x v="0"/>
    <s v="Callahan Inc"/>
    <s v="Aetna"/>
    <x v="1653"/>
    <n v="243"/>
  </r>
  <r>
    <x v="1639"/>
    <x v="1"/>
    <x v="1"/>
    <x v="2"/>
    <d v="2021-08-26T00:00:00"/>
    <d v="2023-02-10T00:00:00"/>
    <s v="44967"/>
    <d v="2023-02-10T00:00:00"/>
    <x v="566"/>
    <x v="1"/>
    <s v="Jones LLC"/>
    <s v="Blue Cross"/>
    <x v="1654"/>
    <n v="335"/>
  </r>
  <r>
    <x v="1640"/>
    <x v="0"/>
    <x v="3"/>
    <x v="3"/>
    <d v="2022-02-08T00:00:00"/>
    <d v="2023-01-28T00:00:00"/>
    <m/>
    <d v="2023-01-28T00:00:00"/>
    <x v="181"/>
    <x v="1"/>
    <s v="Estes, Burns and Perez"/>
    <s v="Medicare"/>
    <x v="1655"/>
    <n v="433"/>
  </r>
  <r>
    <x v="1641"/>
    <x v="1"/>
    <x v="0"/>
    <x v="3"/>
    <d v="2020-11-23T00:00:00"/>
    <d v="2023-02-10T00:00:00"/>
    <s v="44967"/>
    <d v="2023-02-10T00:00:00"/>
    <x v="1171"/>
    <x v="2"/>
    <s v="Gardner PLC"/>
    <s v="Medicare"/>
    <x v="1656"/>
    <n v="121"/>
  </r>
  <r>
    <x v="1642"/>
    <x v="0"/>
    <x v="3"/>
    <x v="2"/>
    <d v="2020-10-11T00:00:00"/>
    <d v="2023-01-27T00:00:00"/>
    <m/>
    <d v="2023-01-27T00:00:00"/>
    <x v="501"/>
    <x v="2"/>
    <s v="Harris-Rodriguez"/>
    <s v="Medicare"/>
    <x v="1657"/>
    <n v="339"/>
  </r>
  <r>
    <x v="1643"/>
    <x v="0"/>
    <x v="3"/>
    <x v="4"/>
    <d v="2022-09-23T00:00:00"/>
    <d v="2023-01-27T00:00:00"/>
    <m/>
    <d v="2023-01-27T00:00:00"/>
    <x v="223"/>
    <x v="2"/>
    <s v="Larson Ltd"/>
    <s v="UnitedHealthcare"/>
    <x v="1658"/>
    <n v="435"/>
  </r>
  <r>
    <x v="1644"/>
    <x v="1"/>
    <x v="3"/>
    <x v="1"/>
    <d v="2023-02-14T00:00:00"/>
    <d v="2023-02-09T00:00:00"/>
    <s v="44966"/>
    <d v="2023-02-09T00:00:00"/>
    <x v="1172"/>
    <x v="0"/>
    <s v="Dorsey-Suarez"/>
    <s v="Cigna"/>
    <x v="1659"/>
    <n v="483"/>
  </r>
  <r>
    <x v="1645"/>
    <x v="1"/>
    <x v="3"/>
    <x v="0"/>
    <d v="2022-08-09T00:00:00"/>
    <d v="2023-02-09T00:00:00"/>
    <s v="44966"/>
    <d v="2023-02-09T00:00:00"/>
    <x v="851"/>
    <x v="1"/>
    <s v="Werner, Lara and Robles"/>
    <s v="Cigna"/>
    <x v="1660"/>
    <n v="286"/>
  </r>
  <r>
    <x v="1646"/>
    <x v="1"/>
    <x v="2"/>
    <x v="3"/>
    <d v="2020-01-10T00:00:00"/>
    <d v="2023-02-09T00:00:00"/>
    <s v="44966"/>
    <d v="2023-02-09T00:00:00"/>
    <x v="622"/>
    <x v="0"/>
    <s v="Bass, Ruiz and Phillips"/>
    <s v="Cigna"/>
    <x v="1661"/>
    <n v="303"/>
  </r>
  <r>
    <x v="1647"/>
    <x v="1"/>
    <x v="0"/>
    <x v="0"/>
    <d v="2023-08-28T00:00:00"/>
    <d v="2023-02-08T00:00:00"/>
    <s v="44965"/>
    <d v="2023-02-08T00:00:00"/>
    <x v="1173"/>
    <x v="1"/>
    <s v="Daugherty PLC"/>
    <s v="Cigna"/>
    <x v="1662"/>
    <n v="446"/>
  </r>
  <r>
    <x v="1648"/>
    <x v="0"/>
    <x v="0"/>
    <x v="0"/>
    <d v="2023-06-06T00:00:00"/>
    <d v="2023-01-26T00:00:00"/>
    <m/>
    <d v="2023-01-26T00:00:00"/>
    <x v="1174"/>
    <x v="0"/>
    <s v="Morales-Mitchell"/>
    <s v="Medicare"/>
    <x v="1663"/>
    <n v="168"/>
  </r>
  <r>
    <x v="1649"/>
    <x v="0"/>
    <x v="1"/>
    <x v="1"/>
    <d v="2020-11-04T00:00:00"/>
    <d v="2023-01-26T00:00:00"/>
    <m/>
    <d v="2023-01-26T00:00:00"/>
    <x v="1175"/>
    <x v="2"/>
    <s v="Watson Ltd"/>
    <s v="Aetna"/>
    <x v="1664"/>
    <n v="157"/>
  </r>
  <r>
    <x v="1650"/>
    <x v="1"/>
    <x v="5"/>
    <x v="4"/>
    <d v="2022-11-16T00:00:00"/>
    <d v="2023-02-08T00:00:00"/>
    <s v="44965"/>
    <d v="2023-02-08T00:00:00"/>
    <x v="1176"/>
    <x v="2"/>
    <s v="Lee Inc"/>
    <s v="Aetna"/>
    <x v="1665"/>
    <n v="339"/>
  </r>
  <r>
    <x v="1651"/>
    <x v="0"/>
    <x v="0"/>
    <x v="0"/>
    <d v="2020-02-21T00:00:00"/>
    <d v="2023-01-25T00:00:00"/>
    <m/>
    <d v="2023-01-25T00:00:00"/>
    <x v="981"/>
    <x v="0"/>
    <s v="Brewer Group"/>
    <s v="Medicare"/>
    <x v="1666"/>
    <n v="350"/>
  </r>
  <r>
    <x v="1652"/>
    <x v="0"/>
    <x v="5"/>
    <x v="3"/>
    <d v="2021-01-17T00:00:00"/>
    <d v="2023-01-25T00:00:00"/>
    <m/>
    <d v="2023-01-25T00:00:00"/>
    <x v="912"/>
    <x v="2"/>
    <s v="Young, Hall and Diaz"/>
    <s v="UnitedHealthcare"/>
    <x v="1667"/>
    <n v="142"/>
  </r>
  <r>
    <x v="1653"/>
    <x v="0"/>
    <x v="0"/>
    <x v="0"/>
    <d v="2021-05-22T00:00:00"/>
    <d v="2023-01-25T00:00:00"/>
    <m/>
    <d v="2023-01-25T00:00:00"/>
    <x v="1177"/>
    <x v="0"/>
    <s v="Parks, Freeman and Pennington"/>
    <s v="UnitedHealthcare"/>
    <x v="1668"/>
    <n v="312"/>
  </r>
  <r>
    <x v="1654"/>
    <x v="0"/>
    <x v="2"/>
    <x v="1"/>
    <d v="2020-12-16T00:00:00"/>
    <d v="2023-01-25T00:00:00"/>
    <m/>
    <d v="2023-01-25T00:00:00"/>
    <x v="1127"/>
    <x v="1"/>
    <s v="Thomas, Reeves and Bell"/>
    <s v="Blue Cross"/>
    <x v="1669"/>
    <n v="200"/>
  </r>
  <r>
    <x v="1655"/>
    <x v="1"/>
    <x v="4"/>
    <x v="2"/>
    <d v="2022-05-16T00:00:00"/>
    <d v="2023-02-08T00:00:00"/>
    <s v="44965"/>
    <d v="2023-02-08T00:00:00"/>
    <x v="1178"/>
    <x v="2"/>
    <s v="Robles, Cameron and Jennings"/>
    <s v="Cigna"/>
    <x v="1670"/>
    <n v="140"/>
  </r>
  <r>
    <x v="1656"/>
    <x v="1"/>
    <x v="4"/>
    <x v="3"/>
    <d v="2021-03-11T00:00:00"/>
    <d v="2023-02-07T00:00:00"/>
    <s v="44964"/>
    <d v="2023-02-07T00:00:00"/>
    <x v="1158"/>
    <x v="1"/>
    <s v="Silva-Scott"/>
    <s v="Aetna"/>
    <x v="1671"/>
    <n v="173"/>
  </r>
  <r>
    <x v="1657"/>
    <x v="1"/>
    <x v="4"/>
    <x v="3"/>
    <d v="2021-10-29T00:00:00"/>
    <d v="2023-02-07T00:00:00"/>
    <s v="44964"/>
    <d v="2023-02-07T00:00:00"/>
    <x v="1179"/>
    <x v="1"/>
    <s v="Perry, Stanley and Campbell"/>
    <s v="Cigna"/>
    <x v="1672"/>
    <n v="428"/>
  </r>
  <r>
    <x v="1658"/>
    <x v="1"/>
    <x v="1"/>
    <x v="0"/>
    <d v="2023-08-20T00:00:00"/>
    <d v="2023-02-07T00:00:00"/>
    <s v="44964"/>
    <d v="2023-02-07T00:00:00"/>
    <x v="1180"/>
    <x v="2"/>
    <s v="Williams-Pitts"/>
    <s v="Cigna"/>
    <x v="1673"/>
    <n v="206"/>
  </r>
  <r>
    <x v="1659"/>
    <x v="0"/>
    <x v="1"/>
    <x v="1"/>
    <d v="2023-07-03T00:00:00"/>
    <d v="2023-01-24T00:00:00"/>
    <m/>
    <d v="2023-01-24T00:00:00"/>
    <x v="180"/>
    <x v="0"/>
    <s v="Davis, Douglas and Wagner"/>
    <s v="Medicare"/>
    <x v="1674"/>
    <n v="120"/>
  </r>
  <r>
    <x v="1660"/>
    <x v="1"/>
    <x v="1"/>
    <x v="2"/>
    <d v="2023-04-11T00:00:00"/>
    <d v="2023-02-07T00:00:00"/>
    <s v="44964"/>
    <d v="2023-02-07T00:00:00"/>
    <x v="976"/>
    <x v="2"/>
    <s v="Brandt-Barber"/>
    <s v="Blue Cross"/>
    <x v="1675"/>
    <n v="480"/>
  </r>
  <r>
    <x v="1661"/>
    <x v="0"/>
    <x v="4"/>
    <x v="3"/>
    <d v="2019-10-15T00:00:00"/>
    <d v="2023-01-24T00:00:00"/>
    <m/>
    <d v="2023-01-24T00:00:00"/>
    <x v="1181"/>
    <x v="1"/>
    <s v="Curry-Bates"/>
    <s v="Medicare"/>
    <x v="1676"/>
    <n v="235"/>
  </r>
  <r>
    <x v="1662"/>
    <x v="1"/>
    <x v="3"/>
    <x v="2"/>
    <d v="2019-07-06T00:00:00"/>
    <d v="2023-02-06T00:00:00"/>
    <s v="44963"/>
    <d v="2023-02-06T00:00:00"/>
    <x v="331"/>
    <x v="1"/>
    <s v="Duncan PLC"/>
    <s v="Aetna"/>
    <x v="1677"/>
    <n v="388"/>
  </r>
  <r>
    <x v="1663"/>
    <x v="1"/>
    <x v="1"/>
    <x v="1"/>
    <d v="2022-04-18T00:00:00"/>
    <d v="2023-02-06T00:00:00"/>
    <s v="44963"/>
    <d v="2023-02-06T00:00:00"/>
    <x v="283"/>
    <x v="0"/>
    <s v="Wells and Sons"/>
    <s v="Blue Cross"/>
    <x v="1678"/>
    <n v="337"/>
  </r>
  <r>
    <x v="1664"/>
    <x v="1"/>
    <x v="0"/>
    <x v="2"/>
    <d v="2023-08-24T00:00:00"/>
    <d v="2023-02-05T00:00:00"/>
    <s v="44962"/>
    <d v="2023-02-05T00:00:00"/>
    <x v="1182"/>
    <x v="0"/>
    <s v="Kim-Taylor"/>
    <s v="Cigna"/>
    <x v="1679"/>
    <n v="475"/>
  </r>
  <r>
    <x v="1665"/>
    <x v="0"/>
    <x v="4"/>
    <x v="1"/>
    <d v="2020-12-09T00:00:00"/>
    <d v="2023-01-23T00:00:00"/>
    <m/>
    <d v="2023-01-23T00:00:00"/>
    <x v="1183"/>
    <x v="1"/>
    <s v="Robinson Inc"/>
    <s v="Aetna"/>
    <x v="1680"/>
    <n v="379"/>
  </r>
  <r>
    <x v="1666"/>
    <x v="1"/>
    <x v="4"/>
    <x v="1"/>
    <d v="2022-11-11T00:00:00"/>
    <d v="2023-02-05T00:00:00"/>
    <s v="44962"/>
    <d v="2023-02-05T00:00:00"/>
    <x v="356"/>
    <x v="2"/>
    <s v="Gilmore, Mcguire and Holder"/>
    <s v="UnitedHealthcare"/>
    <x v="1681"/>
    <n v="237"/>
  </r>
  <r>
    <x v="1667"/>
    <x v="0"/>
    <x v="0"/>
    <x v="3"/>
    <d v="2021-02-18T00:00:00"/>
    <d v="2023-01-22T00:00:00"/>
    <m/>
    <d v="2023-01-22T00:00:00"/>
    <x v="1184"/>
    <x v="1"/>
    <s v="Carr, Murray and Jordan"/>
    <s v="Medicare"/>
    <x v="1682"/>
    <n v="229"/>
  </r>
  <r>
    <x v="1668"/>
    <x v="0"/>
    <x v="3"/>
    <x v="0"/>
    <d v="2023-10-22T00:00:00"/>
    <d v="2023-01-22T00:00:00"/>
    <m/>
    <d v="2023-01-22T00:00:00"/>
    <x v="42"/>
    <x v="0"/>
    <s v="Green-Castro"/>
    <s v="Medicare"/>
    <x v="1683"/>
    <n v="199"/>
  </r>
  <r>
    <x v="1669"/>
    <x v="1"/>
    <x v="2"/>
    <x v="1"/>
    <d v="2019-02-10T00:00:00"/>
    <d v="2023-02-05T00:00:00"/>
    <s v="44962"/>
    <d v="2023-02-05T00:00:00"/>
    <x v="1080"/>
    <x v="1"/>
    <s v="Juarez-Krueger"/>
    <s v="Medicare"/>
    <x v="1684"/>
    <n v="253"/>
  </r>
  <r>
    <x v="1670"/>
    <x v="1"/>
    <x v="5"/>
    <x v="0"/>
    <d v="2021-03-19T00:00:00"/>
    <d v="2023-02-04T00:00:00"/>
    <s v="44961"/>
    <d v="2023-02-04T00:00:00"/>
    <x v="1039"/>
    <x v="1"/>
    <s v="Jensen, Williams and Baker"/>
    <s v="Medicare"/>
    <x v="1685"/>
    <n v="478"/>
  </r>
  <r>
    <x v="1671"/>
    <x v="0"/>
    <x v="2"/>
    <x v="1"/>
    <d v="2019-10-19T00:00:00"/>
    <d v="2023-01-22T00:00:00"/>
    <m/>
    <d v="2023-01-22T00:00:00"/>
    <x v="845"/>
    <x v="1"/>
    <s v="Fowler-Rodriguez"/>
    <s v="UnitedHealthcare"/>
    <x v="1686"/>
    <n v="172"/>
  </r>
  <r>
    <x v="1672"/>
    <x v="0"/>
    <x v="2"/>
    <x v="3"/>
    <d v="2022-10-11T00:00:00"/>
    <d v="2023-01-22T00:00:00"/>
    <m/>
    <d v="2023-01-22T00:00:00"/>
    <x v="1064"/>
    <x v="1"/>
    <s v="Holmes-Bridges"/>
    <s v="Blue Cross"/>
    <x v="1687"/>
    <n v="177"/>
  </r>
  <r>
    <x v="1673"/>
    <x v="1"/>
    <x v="4"/>
    <x v="2"/>
    <d v="2022-10-21T00:00:00"/>
    <d v="2023-02-04T00:00:00"/>
    <s v="44961"/>
    <d v="2023-02-04T00:00:00"/>
    <x v="361"/>
    <x v="1"/>
    <s v="Kemp, Graves and Aguilar"/>
    <s v="UnitedHealthcare"/>
    <x v="1688"/>
    <n v="164"/>
  </r>
  <r>
    <x v="1674"/>
    <x v="1"/>
    <x v="4"/>
    <x v="4"/>
    <d v="2022-01-23T00:00:00"/>
    <d v="2023-02-03T00:00:00"/>
    <s v="44960"/>
    <d v="2023-02-03T00:00:00"/>
    <x v="19"/>
    <x v="2"/>
    <s v="Cruz-Perez"/>
    <s v="UnitedHealthcare"/>
    <x v="1689"/>
    <n v="204"/>
  </r>
  <r>
    <x v="1675"/>
    <x v="1"/>
    <x v="4"/>
    <x v="4"/>
    <d v="2023-08-08T00:00:00"/>
    <d v="2023-02-03T00:00:00"/>
    <s v="44960"/>
    <d v="2023-02-03T00:00:00"/>
    <x v="955"/>
    <x v="1"/>
    <s v="Scott, Morrow and Atkinson"/>
    <s v="Cigna"/>
    <x v="1690"/>
    <n v="108"/>
  </r>
  <r>
    <x v="1676"/>
    <x v="1"/>
    <x v="4"/>
    <x v="1"/>
    <d v="2021-10-01T00:00:00"/>
    <d v="2023-02-03T00:00:00"/>
    <s v="44960"/>
    <d v="2023-02-03T00:00:00"/>
    <x v="1185"/>
    <x v="2"/>
    <s v="Mcguire, Simmons and Anderson"/>
    <s v="UnitedHealthcare"/>
    <x v="1691"/>
    <n v="373"/>
  </r>
  <r>
    <x v="1677"/>
    <x v="1"/>
    <x v="3"/>
    <x v="0"/>
    <d v="2023-02-10T00:00:00"/>
    <d v="2023-02-03T00:00:00"/>
    <s v="44960"/>
    <d v="2023-02-03T00:00:00"/>
    <x v="898"/>
    <x v="2"/>
    <s v="Dominguez-Price"/>
    <s v="Medicare"/>
    <x v="1692"/>
    <n v="287"/>
  </r>
  <r>
    <x v="1678"/>
    <x v="1"/>
    <x v="2"/>
    <x v="1"/>
    <d v="2019-07-28T00:00:00"/>
    <d v="2023-02-03T00:00:00"/>
    <s v="44960"/>
    <d v="2023-02-03T00:00:00"/>
    <x v="1186"/>
    <x v="2"/>
    <s v="Walters-Salazar"/>
    <s v="Cigna"/>
    <x v="1693"/>
    <n v="401"/>
  </r>
  <r>
    <x v="1679"/>
    <x v="1"/>
    <x v="5"/>
    <x v="0"/>
    <d v="2020-06-23T00:00:00"/>
    <d v="2023-02-03T00:00:00"/>
    <s v="44960"/>
    <d v="2023-02-03T00:00:00"/>
    <x v="909"/>
    <x v="2"/>
    <s v="Dunn-Morris"/>
    <s v="Aetna"/>
    <x v="1694"/>
    <n v="458"/>
  </r>
  <r>
    <x v="1680"/>
    <x v="0"/>
    <x v="2"/>
    <x v="1"/>
    <d v="2023-10-17T00:00:00"/>
    <d v="2023-01-20T00:00:00"/>
    <m/>
    <d v="2023-01-20T00:00:00"/>
    <x v="1187"/>
    <x v="1"/>
    <s v="Brown PLC"/>
    <s v="Cigna"/>
    <x v="1695"/>
    <n v="119"/>
  </r>
  <r>
    <x v="1681"/>
    <x v="1"/>
    <x v="4"/>
    <x v="1"/>
    <d v="2020-10-11T00:00:00"/>
    <d v="2023-02-01T00:00:00"/>
    <s v="44958"/>
    <d v="2023-02-01T00:00:00"/>
    <x v="499"/>
    <x v="0"/>
    <s v="Robles Ltd"/>
    <s v="UnitedHealthcare"/>
    <x v="1696"/>
    <n v="444"/>
  </r>
  <r>
    <x v="1682"/>
    <x v="1"/>
    <x v="4"/>
    <x v="4"/>
    <d v="2020-12-01T00:00:00"/>
    <d v="2023-02-01T00:00:00"/>
    <m/>
    <d v="2023-02-01T00:00:00"/>
    <x v="1188"/>
    <x v="2"/>
    <s v="Smith, Zuniga and Acosta"/>
    <s v="Aetna"/>
    <x v="1697"/>
    <n v="425"/>
  </r>
  <r>
    <x v="1683"/>
    <x v="1"/>
    <x v="1"/>
    <x v="3"/>
    <d v="2020-02-20T00:00:00"/>
    <d v="2023-01-31T00:00:00"/>
    <m/>
    <d v="2023-01-31T00:00:00"/>
    <x v="86"/>
    <x v="0"/>
    <s v="Reynolds, Gilmore and Harvey"/>
    <s v="Blue Cross"/>
    <x v="1698"/>
    <n v="348"/>
  </r>
  <r>
    <x v="1684"/>
    <x v="0"/>
    <x v="4"/>
    <x v="0"/>
    <d v="2022-10-21T00:00:00"/>
    <d v="2023-01-18T00:00:00"/>
    <m/>
    <d v="2023-01-18T00:00:00"/>
    <x v="759"/>
    <x v="1"/>
    <s v="Jackson-Jones"/>
    <s v="UnitedHealthcare"/>
    <x v="1699"/>
    <n v="170"/>
  </r>
  <r>
    <x v="1685"/>
    <x v="0"/>
    <x v="5"/>
    <x v="1"/>
    <d v="2021-08-31T00:00:00"/>
    <d v="2023-01-18T00:00:00"/>
    <m/>
    <d v="2023-01-18T00:00:00"/>
    <x v="463"/>
    <x v="0"/>
    <s v="Phillips PLC"/>
    <s v="Aetna"/>
    <x v="1700"/>
    <n v="105"/>
  </r>
  <r>
    <x v="1686"/>
    <x v="0"/>
    <x v="2"/>
    <x v="2"/>
    <d v="2023-05-11T00:00:00"/>
    <d v="2023-01-18T00:00:00"/>
    <m/>
    <d v="2023-01-18T00:00:00"/>
    <x v="1189"/>
    <x v="0"/>
    <s v="Petty-Mcmillan"/>
    <s v="UnitedHealthcare"/>
    <x v="1701"/>
    <n v="272"/>
  </r>
  <r>
    <x v="1687"/>
    <x v="0"/>
    <x v="1"/>
    <x v="2"/>
    <d v="2019-05-14T00:00:00"/>
    <d v="2023-01-18T00:00:00"/>
    <m/>
    <d v="2023-01-18T00:00:00"/>
    <x v="1190"/>
    <x v="2"/>
    <s v="Shaw LLC"/>
    <s v="Medicare"/>
    <x v="1702"/>
    <n v="322"/>
  </r>
  <r>
    <x v="1688"/>
    <x v="0"/>
    <x v="4"/>
    <x v="1"/>
    <d v="2022-01-30T00:00:00"/>
    <d v="2023-01-18T00:00:00"/>
    <m/>
    <d v="2023-01-18T00:00:00"/>
    <x v="689"/>
    <x v="2"/>
    <s v="Scott PLC"/>
    <s v="Medicare"/>
    <x v="1703"/>
    <n v="440"/>
  </r>
  <r>
    <x v="1689"/>
    <x v="0"/>
    <x v="5"/>
    <x v="0"/>
    <d v="2023-04-16T00:00:00"/>
    <d v="2023-01-18T00:00:00"/>
    <m/>
    <d v="2023-01-18T00:00:00"/>
    <x v="1085"/>
    <x v="2"/>
    <s v="Simmons-Davis"/>
    <s v="Medicare"/>
    <x v="1704"/>
    <n v="172"/>
  </r>
  <r>
    <x v="1690"/>
    <x v="1"/>
    <x v="4"/>
    <x v="4"/>
    <d v="2023-02-06T00:00:00"/>
    <d v="2023-01-31T00:00:00"/>
    <m/>
    <d v="2023-01-31T00:00:00"/>
    <x v="1055"/>
    <x v="1"/>
    <s v="Andrews, Clark and Mclaughlin"/>
    <s v="UnitedHealthcare"/>
    <x v="1705"/>
    <n v="174"/>
  </r>
  <r>
    <x v="1691"/>
    <x v="0"/>
    <x v="2"/>
    <x v="4"/>
    <d v="2023-05-19T00:00:00"/>
    <d v="2023-01-18T00:00:00"/>
    <m/>
    <d v="2023-01-18T00:00:00"/>
    <x v="1191"/>
    <x v="0"/>
    <s v="Ruiz Inc"/>
    <s v="Blue Cross"/>
    <x v="1706"/>
    <n v="476"/>
  </r>
  <r>
    <x v="1692"/>
    <x v="0"/>
    <x v="1"/>
    <x v="3"/>
    <d v="2020-01-08T00:00:00"/>
    <d v="2023-01-17T00:00:00"/>
    <m/>
    <d v="2023-01-17T00:00:00"/>
    <x v="893"/>
    <x v="0"/>
    <s v="Daniels-James"/>
    <s v="Medicare"/>
    <x v="1707"/>
    <n v="302"/>
  </r>
  <r>
    <x v="1693"/>
    <x v="0"/>
    <x v="4"/>
    <x v="4"/>
    <d v="2021-09-07T00:00:00"/>
    <d v="2023-01-17T00:00:00"/>
    <m/>
    <d v="2023-01-17T00:00:00"/>
    <x v="231"/>
    <x v="2"/>
    <s v="Novak-Murray"/>
    <s v="UnitedHealthcare"/>
    <x v="1708"/>
    <n v="299"/>
  </r>
  <r>
    <x v="1694"/>
    <x v="0"/>
    <x v="4"/>
    <x v="4"/>
    <d v="2022-12-08T00:00:00"/>
    <d v="2023-01-17T00:00:00"/>
    <m/>
    <d v="2023-01-17T00:00:00"/>
    <x v="607"/>
    <x v="2"/>
    <s v="Patel Ltd"/>
    <s v="Medicare"/>
    <x v="1709"/>
    <n v="494"/>
  </r>
  <r>
    <x v="1695"/>
    <x v="0"/>
    <x v="5"/>
    <x v="0"/>
    <d v="2021-02-17T00:00:00"/>
    <d v="2023-01-17T00:00:00"/>
    <m/>
    <d v="2023-01-17T00:00:00"/>
    <x v="1192"/>
    <x v="2"/>
    <s v="Barker-Torres"/>
    <s v="Medicare"/>
    <x v="1710"/>
    <n v="294"/>
  </r>
  <r>
    <x v="1696"/>
    <x v="1"/>
    <x v="4"/>
    <x v="2"/>
    <d v="2019-07-06T00:00:00"/>
    <d v="2023-01-31T00:00:00"/>
    <m/>
    <d v="2023-01-31T00:00:00"/>
    <x v="427"/>
    <x v="0"/>
    <s v="Wagner, Chan and Boyd"/>
    <s v="Medicare"/>
    <x v="1711"/>
    <n v="292"/>
  </r>
  <r>
    <x v="1697"/>
    <x v="0"/>
    <x v="3"/>
    <x v="3"/>
    <d v="2022-10-15T00:00:00"/>
    <d v="2023-01-17T00:00:00"/>
    <m/>
    <d v="2023-01-17T00:00:00"/>
    <x v="454"/>
    <x v="2"/>
    <s v="Myers, Reyes and Young"/>
    <s v="Medicare"/>
    <x v="1712"/>
    <n v="182"/>
  </r>
  <r>
    <x v="1698"/>
    <x v="0"/>
    <x v="5"/>
    <x v="3"/>
    <d v="2022-04-10T00:00:00"/>
    <d v="2023-01-17T00:00:00"/>
    <m/>
    <d v="2023-01-17T00:00:00"/>
    <x v="376"/>
    <x v="0"/>
    <s v="Peterson, Jones and Clark"/>
    <s v="Medicare"/>
    <x v="1713"/>
    <n v="184"/>
  </r>
  <r>
    <x v="1699"/>
    <x v="1"/>
    <x v="4"/>
    <x v="1"/>
    <d v="2023-05-21T00:00:00"/>
    <d v="2023-01-31T00:00:00"/>
    <m/>
    <d v="2023-01-31T00:00:00"/>
    <x v="1193"/>
    <x v="1"/>
    <s v="Sutton-Klein"/>
    <s v="Aetna"/>
    <x v="1714"/>
    <n v="477"/>
  </r>
  <r>
    <x v="1700"/>
    <x v="0"/>
    <x v="3"/>
    <x v="1"/>
    <d v="2019-02-26T00:00:00"/>
    <d v="2023-01-16T00:00:00"/>
    <m/>
    <d v="2023-01-16T00:00:00"/>
    <x v="1194"/>
    <x v="1"/>
    <s v="Burns-Marks"/>
    <s v="Aetna"/>
    <x v="1715"/>
    <n v="174"/>
  </r>
  <r>
    <x v="1701"/>
    <x v="0"/>
    <x v="5"/>
    <x v="0"/>
    <d v="2020-04-07T00:00:00"/>
    <d v="2023-01-16T00:00:00"/>
    <m/>
    <d v="2023-01-16T00:00:00"/>
    <x v="1195"/>
    <x v="1"/>
    <s v="Moss, Davidson and Ball"/>
    <s v="Cigna"/>
    <x v="1716"/>
    <n v="263"/>
  </r>
  <r>
    <x v="1702"/>
    <x v="1"/>
    <x v="1"/>
    <x v="1"/>
    <d v="2019-10-03T00:00:00"/>
    <d v="2023-01-30T00:00:00"/>
    <m/>
    <d v="2023-01-30T00:00:00"/>
    <x v="176"/>
    <x v="0"/>
    <s v="Powers, English and Soto"/>
    <s v="Blue Cross"/>
    <x v="1717"/>
    <n v="226"/>
  </r>
  <r>
    <x v="1703"/>
    <x v="0"/>
    <x v="3"/>
    <x v="2"/>
    <d v="2023-04-21T00:00:00"/>
    <d v="2023-01-16T00:00:00"/>
    <m/>
    <d v="2023-01-16T00:00:00"/>
    <x v="1196"/>
    <x v="1"/>
    <s v="Melendez Inc"/>
    <s v="Aetna"/>
    <x v="1718"/>
    <n v="239"/>
  </r>
  <r>
    <x v="1704"/>
    <x v="1"/>
    <x v="5"/>
    <x v="4"/>
    <d v="2019-06-26T00:00:00"/>
    <d v="2023-01-29T00:00:00"/>
    <m/>
    <d v="2023-01-29T00:00:00"/>
    <x v="1197"/>
    <x v="2"/>
    <s v="Clark-Ferguson"/>
    <s v="Medicare"/>
    <x v="1719"/>
    <n v="162"/>
  </r>
  <r>
    <x v="1705"/>
    <x v="1"/>
    <x v="2"/>
    <x v="3"/>
    <d v="2018-12-31T00:00:00"/>
    <d v="2023-01-29T00:00:00"/>
    <m/>
    <d v="2023-01-29T00:00:00"/>
    <x v="1198"/>
    <x v="2"/>
    <s v="Jackson Group"/>
    <s v="Medicare"/>
    <x v="1720"/>
    <n v="110"/>
  </r>
  <r>
    <x v="1706"/>
    <x v="1"/>
    <x v="2"/>
    <x v="4"/>
    <d v="2023-10-05T00:00:00"/>
    <d v="2023-01-28T00:00:00"/>
    <m/>
    <d v="2023-01-28T00:00:00"/>
    <x v="1199"/>
    <x v="1"/>
    <s v="Lin-Arias"/>
    <s v="Medicare"/>
    <x v="1721"/>
    <n v="413"/>
  </r>
  <r>
    <x v="1707"/>
    <x v="0"/>
    <x v="4"/>
    <x v="1"/>
    <d v="2020-02-25T00:00:00"/>
    <d v="2023-01-15T00:00:00"/>
    <m/>
    <d v="2023-01-15T00:00:00"/>
    <x v="815"/>
    <x v="0"/>
    <s v="Chavez LLC"/>
    <s v="Aetna"/>
    <x v="1722"/>
    <n v="440"/>
  </r>
  <r>
    <x v="1708"/>
    <x v="0"/>
    <x v="2"/>
    <x v="3"/>
    <d v="2022-04-13T00:00:00"/>
    <d v="2023-01-15T00:00:00"/>
    <m/>
    <d v="2023-01-15T00:00:00"/>
    <x v="88"/>
    <x v="1"/>
    <s v="Rivera-Knight"/>
    <s v="UnitedHealthcare"/>
    <x v="1723"/>
    <n v="308"/>
  </r>
  <r>
    <x v="1709"/>
    <x v="1"/>
    <x v="3"/>
    <x v="3"/>
    <d v="2023-03-23T00:00:00"/>
    <d v="2023-01-28T00:00:00"/>
    <m/>
    <d v="2023-01-28T00:00:00"/>
    <x v="1200"/>
    <x v="1"/>
    <s v="Roberson Inc"/>
    <s v="Medicare"/>
    <x v="1724"/>
    <n v="474"/>
  </r>
  <r>
    <x v="1710"/>
    <x v="0"/>
    <x v="3"/>
    <x v="0"/>
    <d v="2020-11-14T00:00:00"/>
    <d v="2023-01-15T00:00:00"/>
    <m/>
    <d v="2023-01-15T00:00:00"/>
    <x v="1188"/>
    <x v="1"/>
    <s v="Alvarez-Hernandez"/>
    <s v="Medicare"/>
    <x v="1725"/>
    <n v="288"/>
  </r>
  <r>
    <x v="1711"/>
    <x v="0"/>
    <x v="5"/>
    <x v="1"/>
    <d v="2019-07-26T00:00:00"/>
    <d v="2023-01-15T00:00:00"/>
    <m/>
    <d v="2023-01-15T00:00:00"/>
    <x v="1072"/>
    <x v="0"/>
    <s v="Contreras-Taylor"/>
    <s v="UnitedHealthcare"/>
    <x v="1726"/>
    <n v="387"/>
  </r>
  <r>
    <x v="1712"/>
    <x v="0"/>
    <x v="4"/>
    <x v="4"/>
    <d v="2022-10-20T00:00:00"/>
    <d v="2023-01-15T00:00:00"/>
    <m/>
    <d v="2023-01-15T00:00:00"/>
    <x v="979"/>
    <x v="1"/>
    <s v="Russell Group"/>
    <s v="Medicare"/>
    <x v="1727"/>
    <n v="193"/>
  </r>
  <r>
    <x v="1713"/>
    <x v="0"/>
    <x v="0"/>
    <x v="4"/>
    <d v="2020-02-02T00:00:00"/>
    <d v="2023-01-14T00:00:00"/>
    <m/>
    <d v="2023-01-14T00:00:00"/>
    <x v="1201"/>
    <x v="0"/>
    <s v="Berry Group"/>
    <s v="Cigna"/>
    <x v="1728"/>
    <n v="155"/>
  </r>
  <r>
    <x v="1714"/>
    <x v="1"/>
    <x v="2"/>
    <x v="1"/>
    <d v="2021-06-06T00:00:00"/>
    <d v="2023-01-28T00:00:00"/>
    <m/>
    <d v="2023-01-28T00:00:00"/>
    <x v="394"/>
    <x v="1"/>
    <s v="Morrow Group"/>
    <s v="Blue Cross"/>
    <x v="1729"/>
    <n v="384"/>
  </r>
  <r>
    <x v="1715"/>
    <x v="1"/>
    <x v="0"/>
    <x v="4"/>
    <d v="2022-02-16T00:00:00"/>
    <d v="2023-01-27T00:00:00"/>
    <m/>
    <d v="2023-01-27T00:00:00"/>
    <x v="1019"/>
    <x v="0"/>
    <s v="Grant PLC"/>
    <s v="Medicare"/>
    <x v="1730"/>
    <n v="136"/>
  </r>
  <r>
    <x v="1716"/>
    <x v="1"/>
    <x v="4"/>
    <x v="2"/>
    <d v="2022-05-14T00:00:00"/>
    <d v="2023-01-26T00:00:00"/>
    <m/>
    <d v="2023-01-26T00:00:00"/>
    <x v="836"/>
    <x v="0"/>
    <s v="Morgan-Brown"/>
    <s v="Cigna"/>
    <x v="1731"/>
    <n v="262"/>
  </r>
  <r>
    <x v="1717"/>
    <x v="1"/>
    <x v="4"/>
    <x v="3"/>
    <d v="2020-02-15T00:00:00"/>
    <d v="2023-01-26T00:00:00"/>
    <m/>
    <d v="2023-01-26T00:00:00"/>
    <x v="86"/>
    <x v="2"/>
    <s v="Baker Ltd"/>
    <s v="Medicare"/>
    <x v="1732"/>
    <n v="189"/>
  </r>
  <r>
    <x v="1718"/>
    <x v="1"/>
    <x v="3"/>
    <x v="3"/>
    <d v="2023-03-17T00:00:00"/>
    <d v="2023-01-26T00:00:00"/>
    <m/>
    <d v="2023-01-26T00:00:00"/>
    <x v="784"/>
    <x v="1"/>
    <s v="Chung, Moore and Mercer"/>
    <s v="UnitedHealthcare"/>
    <x v="1733"/>
    <n v="267"/>
  </r>
  <r>
    <x v="1719"/>
    <x v="1"/>
    <x v="1"/>
    <x v="3"/>
    <d v="2022-06-16T00:00:00"/>
    <d v="2023-01-26T00:00:00"/>
    <m/>
    <d v="2023-01-26T00:00:00"/>
    <x v="238"/>
    <x v="2"/>
    <s v="Kaiser Inc"/>
    <s v="Medicare"/>
    <x v="1734"/>
    <n v="415"/>
  </r>
  <r>
    <x v="1720"/>
    <x v="1"/>
    <x v="2"/>
    <x v="4"/>
    <d v="2023-04-20T00:00:00"/>
    <d v="2023-01-25T00:00:00"/>
    <m/>
    <d v="2023-01-25T00:00:00"/>
    <x v="1202"/>
    <x v="2"/>
    <s v="Leach LLC"/>
    <s v="Cigna"/>
    <x v="1735"/>
    <n v="490"/>
  </r>
  <r>
    <x v="1721"/>
    <x v="0"/>
    <x v="0"/>
    <x v="2"/>
    <d v="2019-03-14T00:00:00"/>
    <d v="2023-01-13T00:00:00"/>
    <m/>
    <d v="2023-01-13T00:00:00"/>
    <x v="308"/>
    <x v="1"/>
    <s v="Osborne-Boyer"/>
    <s v="Medicare"/>
    <x v="1736"/>
    <n v="341"/>
  </r>
  <r>
    <x v="1722"/>
    <x v="1"/>
    <x v="3"/>
    <x v="3"/>
    <d v="2020-01-13T00:00:00"/>
    <d v="2023-01-24T00:00:00"/>
    <m/>
    <d v="2023-01-24T00:00:00"/>
    <x v="1203"/>
    <x v="0"/>
    <s v="Moreno, Howell and Wall"/>
    <s v="Cigna"/>
    <x v="1737"/>
    <n v="115"/>
  </r>
  <r>
    <x v="1723"/>
    <x v="1"/>
    <x v="3"/>
    <x v="2"/>
    <d v="2019-11-18T00:00:00"/>
    <d v="2023-01-24T00:00:00"/>
    <m/>
    <d v="2023-01-24T00:00:00"/>
    <x v="782"/>
    <x v="1"/>
    <s v="Mason Ltd"/>
    <s v="Medicare"/>
    <x v="1738"/>
    <n v="312"/>
  </r>
  <r>
    <x v="1260"/>
    <x v="1"/>
    <x v="0"/>
    <x v="3"/>
    <d v="2022-12-14T00:00:00"/>
    <d v="2023-01-24T00:00:00"/>
    <m/>
    <d v="2023-01-24T00:00:00"/>
    <x v="1050"/>
    <x v="1"/>
    <s v="Gonzalez, Morgan and Curry"/>
    <s v="Medicare"/>
    <x v="1739"/>
    <n v="123"/>
  </r>
  <r>
    <x v="1724"/>
    <x v="1"/>
    <x v="3"/>
    <x v="3"/>
    <d v="2022-11-20T00:00:00"/>
    <d v="2023-01-24T00:00:00"/>
    <m/>
    <d v="2023-01-24T00:00:00"/>
    <x v="687"/>
    <x v="2"/>
    <s v="Peterson-Hebert"/>
    <s v="UnitedHealthcare"/>
    <x v="1740"/>
    <n v="405"/>
  </r>
  <r>
    <x v="1725"/>
    <x v="0"/>
    <x v="1"/>
    <x v="2"/>
    <d v="2020-10-27T00:00:00"/>
    <d v="2023-01-13T00:00:00"/>
    <m/>
    <d v="2023-01-13T00:00:00"/>
    <x v="1204"/>
    <x v="2"/>
    <s v="Smith-Gaines"/>
    <s v="UnitedHealthcare"/>
    <x v="1741"/>
    <n v="422"/>
  </r>
  <r>
    <x v="1726"/>
    <x v="1"/>
    <x v="0"/>
    <x v="4"/>
    <d v="2020-05-16T00:00:00"/>
    <d v="2023-01-23T00:00:00"/>
    <m/>
    <d v="2023-01-23T00:00:00"/>
    <x v="1205"/>
    <x v="1"/>
    <s v="Adams PLC"/>
    <s v="Medicare"/>
    <x v="1742"/>
    <n v="122"/>
  </r>
  <r>
    <x v="1727"/>
    <x v="1"/>
    <x v="5"/>
    <x v="4"/>
    <d v="2018-12-12T00:00:00"/>
    <d v="2023-01-23T00:00:00"/>
    <m/>
    <d v="2023-01-23T00:00:00"/>
    <x v="1206"/>
    <x v="1"/>
    <s v="Johnson-Whitaker"/>
    <s v="Medicare"/>
    <x v="1743"/>
    <n v="222"/>
  </r>
  <r>
    <x v="1728"/>
    <x v="1"/>
    <x v="2"/>
    <x v="2"/>
    <d v="2019-04-12T00:00:00"/>
    <d v="2023-01-23T00:00:00"/>
    <m/>
    <d v="2023-01-23T00:00:00"/>
    <x v="1207"/>
    <x v="2"/>
    <s v="Rose-Holmes"/>
    <s v="Blue Cross"/>
    <x v="1744"/>
    <n v="199"/>
  </r>
  <r>
    <x v="1729"/>
    <x v="1"/>
    <x v="2"/>
    <x v="4"/>
    <d v="2019-01-16T00:00:00"/>
    <d v="2023-01-23T00:00:00"/>
    <m/>
    <d v="2023-01-23T00:00:00"/>
    <x v="336"/>
    <x v="0"/>
    <s v="Collins, Flowers and King"/>
    <s v="Blue Cross"/>
    <x v="1745"/>
    <n v="495"/>
  </r>
  <r>
    <x v="1730"/>
    <x v="0"/>
    <x v="0"/>
    <x v="3"/>
    <d v="2018-12-19T00:00:00"/>
    <d v="2023-01-11T00:00:00"/>
    <m/>
    <d v="2023-01-11T00:00:00"/>
    <x v="1208"/>
    <x v="1"/>
    <s v="Gilbert-Sanchez"/>
    <s v="UnitedHealthcare"/>
    <x v="1746"/>
    <n v="486"/>
  </r>
  <r>
    <x v="1731"/>
    <x v="1"/>
    <x v="5"/>
    <x v="0"/>
    <d v="2020-09-10T00:00:00"/>
    <d v="2023-01-22T00:00:00"/>
    <m/>
    <d v="2023-01-22T00:00:00"/>
    <x v="347"/>
    <x v="1"/>
    <s v="Kelly PLC"/>
    <s v="Medicare"/>
    <x v="1747"/>
    <n v="471"/>
  </r>
  <r>
    <x v="1732"/>
    <x v="0"/>
    <x v="5"/>
    <x v="4"/>
    <d v="2022-04-29T00:00:00"/>
    <d v="2023-01-11T00:00:00"/>
    <m/>
    <d v="2023-01-11T00:00:00"/>
    <x v="836"/>
    <x v="0"/>
    <s v="Smith and Sons"/>
    <s v="Medicare"/>
    <x v="1748"/>
    <n v="262"/>
  </r>
  <r>
    <x v="1733"/>
    <x v="1"/>
    <x v="4"/>
    <x v="4"/>
    <d v="2021-05-12T00:00:00"/>
    <d v="2023-01-22T00:00:00"/>
    <m/>
    <d v="2023-01-22T00:00:00"/>
    <x v="844"/>
    <x v="2"/>
    <s v="Garcia-Reyes"/>
    <s v="Cigna"/>
    <x v="1749"/>
    <n v="295"/>
  </r>
  <r>
    <x v="1329"/>
    <x v="1"/>
    <x v="3"/>
    <x v="0"/>
    <d v="2019-12-03T00:00:00"/>
    <d v="2023-01-22T00:00:00"/>
    <m/>
    <d v="2023-01-22T00:00:00"/>
    <x v="267"/>
    <x v="2"/>
    <s v="Rios, Holland and Anderson"/>
    <s v="Medicare"/>
    <x v="1750"/>
    <n v="210"/>
  </r>
  <r>
    <x v="1734"/>
    <x v="1"/>
    <x v="3"/>
    <x v="0"/>
    <d v="2022-06-19T00:00:00"/>
    <d v="2023-01-22T00:00:00"/>
    <m/>
    <d v="2023-01-22T00:00:00"/>
    <x v="1209"/>
    <x v="0"/>
    <s v="Harmon Ltd"/>
    <s v="Blue Cross"/>
    <x v="1751"/>
    <n v="231"/>
  </r>
  <r>
    <x v="1735"/>
    <x v="0"/>
    <x v="4"/>
    <x v="3"/>
    <d v="2022-07-25T00:00:00"/>
    <d v="2023-01-11T00:00:00"/>
    <m/>
    <d v="2023-01-11T00:00:00"/>
    <x v="1210"/>
    <x v="0"/>
    <s v="Carlson, Hammond and Robinson"/>
    <s v="Cigna"/>
    <x v="1752"/>
    <n v="381"/>
  </r>
  <r>
    <x v="1736"/>
    <x v="1"/>
    <x v="4"/>
    <x v="4"/>
    <d v="2021-05-20T00:00:00"/>
    <d v="2023-01-22T00:00:00"/>
    <m/>
    <d v="2023-01-22T00:00:00"/>
    <x v="865"/>
    <x v="0"/>
    <s v="Lopez-Schneider"/>
    <s v="Medicare"/>
    <x v="1753"/>
    <n v="461"/>
  </r>
  <r>
    <x v="1737"/>
    <x v="0"/>
    <x v="1"/>
    <x v="3"/>
    <d v="2023-08-17T00:00:00"/>
    <d v="2023-01-10T00:00:00"/>
    <m/>
    <d v="2023-01-10T00:00:00"/>
    <x v="1211"/>
    <x v="1"/>
    <s v="Jones-Edwards"/>
    <s v="Blue Cross"/>
    <x v="1754"/>
    <n v="299"/>
  </r>
  <r>
    <x v="1738"/>
    <x v="0"/>
    <x v="2"/>
    <x v="4"/>
    <d v="2020-07-31T00:00:00"/>
    <d v="2023-01-10T00:00:00"/>
    <m/>
    <d v="2023-01-10T00:00:00"/>
    <x v="1100"/>
    <x v="2"/>
    <s v="Cole, Mitchell and Richardson"/>
    <s v="Medicare"/>
    <x v="1755"/>
    <n v="261"/>
  </r>
  <r>
    <x v="1739"/>
    <x v="1"/>
    <x v="4"/>
    <x v="4"/>
    <d v="2020-07-18T00:00:00"/>
    <d v="2023-01-22T00:00:00"/>
    <m/>
    <d v="2023-01-22T00:00:00"/>
    <x v="1212"/>
    <x v="1"/>
    <s v="Miller, Sanders and Maxwell"/>
    <s v="Medicare"/>
    <x v="1756"/>
    <n v="453"/>
  </r>
  <r>
    <x v="1740"/>
    <x v="0"/>
    <x v="2"/>
    <x v="0"/>
    <d v="2019-07-02T00:00:00"/>
    <d v="2023-01-10T00:00:00"/>
    <m/>
    <d v="2023-01-10T00:00:00"/>
    <x v="1213"/>
    <x v="2"/>
    <s v="Barton LLC"/>
    <s v="Aetna"/>
    <x v="1757"/>
    <n v="108"/>
  </r>
  <r>
    <x v="1741"/>
    <x v="1"/>
    <x v="3"/>
    <x v="2"/>
    <d v="2021-11-21T00:00:00"/>
    <d v="2023-01-21T00:00:00"/>
    <m/>
    <d v="2023-01-21T00:00:00"/>
    <x v="1214"/>
    <x v="2"/>
    <s v="Ballard Group"/>
    <s v="Cigna"/>
    <x v="1758"/>
    <n v="430"/>
  </r>
  <r>
    <x v="1742"/>
    <x v="0"/>
    <x v="5"/>
    <x v="1"/>
    <d v="2021-05-09T00:00:00"/>
    <d v="2023-01-10T00:00:00"/>
    <m/>
    <d v="2023-01-10T00:00:00"/>
    <x v="1215"/>
    <x v="0"/>
    <s v="Joseph, Smith and Dixon"/>
    <s v="UnitedHealthcare"/>
    <x v="1759"/>
    <n v="326"/>
  </r>
  <r>
    <x v="1743"/>
    <x v="0"/>
    <x v="4"/>
    <x v="4"/>
    <d v="2021-03-16T00:00:00"/>
    <d v="2023-01-10T00:00:00"/>
    <m/>
    <d v="2023-01-10T00:00:00"/>
    <x v="264"/>
    <x v="1"/>
    <s v="Thompson PLC"/>
    <s v="Medicare"/>
    <x v="1760"/>
    <n v="348"/>
  </r>
  <r>
    <x v="1744"/>
    <x v="1"/>
    <x v="0"/>
    <x v="1"/>
    <d v="2023-09-15T00:00:00"/>
    <d v="2023-01-21T00:00:00"/>
    <m/>
    <d v="2023-01-21T00:00:00"/>
    <x v="1216"/>
    <x v="1"/>
    <s v="Bradshaw and Sons"/>
    <s v="Blue Cross"/>
    <x v="1761"/>
    <n v="180"/>
  </r>
  <r>
    <x v="1745"/>
    <x v="0"/>
    <x v="2"/>
    <x v="4"/>
    <d v="2019-12-13T00:00:00"/>
    <d v="2023-01-08T00:00:00"/>
    <m/>
    <d v="2023-01-08T00:00:00"/>
    <x v="1217"/>
    <x v="1"/>
    <s v="Brown-Wyatt"/>
    <s v="Aetna"/>
    <x v="1762"/>
    <n v="146"/>
  </r>
  <r>
    <x v="1746"/>
    <x v="0"/>
    <x v="1"/>
    <x v="1"/>
    <d v="2021-06-12T00:00:00"/>
    <d v="2023-01-07T00:00:00"/>
    <m/>
    <d v="2023-01-07T00:00:00"/>
    <x v="1218"/>
    <x v="0"/>
    <s v="Cortez-Bond"/>
    <s v="Medicare"/>
    <x v="1763"/>
    <n v="184"/>
  </r>
  <r>
    <x v="1747"/>
    <x v="0"/>
    <x v="1"/>
    <x v="4"/>
    <d v="2023-03-13T00:00:00"/>
    <d v="2023-01-07T00:00:00"/>
    <m/>
    <d v="2023-01-07T00:00:00"/>
    <x v="1219"/>
    <x v="2"/>
    <s v="Rosales PLC"/>
    <s v="Medicare"/>
    <x v="1764"/>
    <n v="463"/>
  </r>
  <r>
    <x v="1748"/>
    <x v="0"/>
    <x v="0"/>
    <x v="1"/>
    <d v="2020-04-24T00:00:00"/>
    <d v="2023-01-07T00:00:00"/>
    <m/>
    <d v="2023-01-07T00:00:00"/>
    <x v="1220"/>
    <x v="1"/>
    <s v="Hughes, Atkinson and Johnson"/>
    <s v="UnitedHealthcare"/>
    <x v="1765"/>
    <n v="377"/>
  </r>
  <r>
    <x v="1749"/>
    <x v="1"/>
    <x v="1"/>
    <x v="1"/>
    <d v="2023-07-05T00:00:00"/>
    <d v="2023-01-21T00:00:00"/>
    <m/>
    <d v="2023-01-21T00:00:00"/>
    <x v="1221"/>
    <x v="1"/>
    <s v="Cooper, Page and Crane"/>
    <s v="Medicare"/>
    <x v="1766"/>
    <n v="404"/>
  </r>
  <r>
    <x v="1750"/>
    <x v="0"/>
    <x v="1"/>
    <x v="2"/>
    <d v="2022-06-27T00:00:00"/>
    <d v="2023-01-07T00:00:00"/>
    <m/>
    <d v="2023-01-07T00:00:00"/>
    <x v="1222"/>
    <x v="1"/>
    <s v="Ramirez PLC"/>
    <s v="UnitedHealthcare"/>
    <x v="1767"/>
    <n v="234"/>
  </r>
  <r>
    <x v="1751"/>
    <x v="1"/>
    <x v="2"/>
    <x v="0"/>
    <d v="2019-07-30T00:00:00"/>
    <d v="2023-01-20T00:00:00"/>
    <m/>
    <d v="2023-01-20T00:00:00"/>
    <x v="1223"/>
    <x v="2"/>
    <s v="Bonilla, Gordon and Burnett"/>
    <s v="Aetna"/>
    <x v="1768"/>
    <n v="429"/>
  </r>
  <r>
    <x v="1752"/>
    <x v="1"/>
    <x v="3"/>
    <x v="4"/>
    <d v="2019-08-02T00:00:00"/>
    <d v="2023-01-19T00:00:00"/>
    <m/>
    <d v="2023-01-19T00:00:00"/>
    <x v="85"/>
    <x v="2"/>
    <s v="Davila, Long and Padilla"/>
    <s v="Cigna"/>
    <x v="1769"/>
    <n v="151"/>
  </r>
  <r>
    <x v="1753"/>
    <x v="1"/>
    <x v="1"/>
    <x v="1"/>
    <d v="2022-02-26T00:00:00"/>
    <d v="2023-01-19T00:00:00"/>
    <m/>
    <d v="2023-01-19T00:00:00"/>
    <x v="369"/>
    <x v="2"/>
    <s v="Reid-Stephenson"/>
    <s v="Medicare"/>
    <x v="1770"/>
    <n v="457"/>
  </r>
  <r>
    <x v="1754"/>
    <x v="1"/>
    <x v="4"/>
    <x v="4"/>
    <d v="2022-05-28T00:00:00"/>
    <d v="2023-01-18T00:00:00"/>
    <m/>
    <d v="2023-01-18T00:00:00"/>
    <x v="1224"/>
    <x v="1"/>
    <s v="Hardy, Smith and Hayes"/>
    <s v="Aetna"/>
    <x v="1771"/>
    <n v="496"/>
  </r>
  <r>
    <x v="1755"/>
    <x v="0"/>
    <x v="1"/>
    <x v="1"/>
    <d v="2021-01-20T00:00:00"/>
    <d v="2023-01-06T00:00:00"/>
    <m/>
    <d v="2023-01-06T00:00:00"/>
    <x v="915"/>
    <x v="1"/>
    <s v="Rogers-Dickerson"/>
    <s v="UnitedHealthcare"/>
    <x v="1772"/>
    <n v="111"/>
  </r>
  <r>
    <x v="1756"/>
    <x v="0"/>
    <x v="4"/>
    <x v="4"/>
    <d v="2021-12-05T00:00:00"/>
    <d v="2023-01-06T00:00:00"/>
    <m/>
    <d v="2023-01-06T00:00:00"/>
    <x v="1086"/>
    <x v="0"/>
    <s v="Flores Group"/>
    <s v="Cigna"/>
    <x v="1773"/>
    <n v="419"/>
  </r>
  <r>
    <x v="1757"/>
    <x v="1"/>
    <x v="1"/>
    <x v="0"/>
    <d v="2020-03-29T00:00:00"/>
    <d v="2023-01-17T00:00:00"/>
    <m/>
    <d v="2023-01-17T00:00:00"/>
    <x v="1043"/>
    <x v="2"/>
    <s v="Cochran-Russo"/>
    <s v="Cigna"/>
    <x v="1774"/>
    <n v="211"/>
  </r>
  <r>
    <x v="1758"/>
    <x v="0"/>
    <x v="3"/>
    <x v="0"/>
    <d v="2023-08-28T00:00:00"/>
    <d v="2023-01-06T00:00:00"/>
    <m/>
    <d v="2023-01-06T00:00:00"/>
    <x v="1225"/>
    <x v="2"/>
    <s v="Chapman, Williams and Zamora"/>
    <s v="Aetna"/>
    <x v="1775"/>
    <n v="221"/>
  </r>
  <r>
    <x v="1759"/>
    <x v="0"/>
    <x v="5"/>
    <x v="3"/>
    <d v="2023-07-15T00:00:00"/>
    <d v="2023-01-06T00:00:00"/>
    <m/>
    <d v="2023-01-06T00:00:00"/>
    <x v="1226"/>
    <x v="2"/>
    <s v="Jenkins Ltd"/>
    <s v="Blue Cross"/>
    <x v="1776"/>
    <n v="260"/>
  </r>
  <r>
    <x v="1760"/>
    <x v="0"/>
    <x v="5"/>
    <x v="0"/>
    <d v="2021-09-26T00:00:00"/>
    <d v="2023-01-06T00:00:00"/>
    <m/>
    <d v="2023-01-06T00:00:00"/>
    <x v="1155"/>
    <x v="1"/>
    <s v="Gould, Hayes and Lane"/>
    <s v="Medicare"/>
    <x v="1777"/>
    <n v="442"/>
  </r>
  <r>
    <x v="1761"/>
    <x v="1"/>
    <x v="5"/>
    <x v="1"/>
    <d v="2021-05-16T00:00:00"/>
    <d v="2023-01-17T00:00:00"/>
    <m/>
    <d v="2023-01-17T00:00:00"/>
    <x v="1215"/>
    <x v="1"/>
    <s v="Larson Ltd"/>
    <s v="Blue Cross"/>
    <x v="1778"/>
    <n v="481"/>
  </r>
  <r>
    <x v="1762"/>
    <x v="0"/>
    <x v="4"/>
    <x v="0"/>
    <d v="2022-05-25T00:00:00"/>
    <d v="2023-01-05T00:00:00"/>
    <m/>
    <d v="2023-01-05T00:00:00"/>
    <x v="1227"/>
    <x v="1"/>
    <s v="Sparks Ltd"/>
    <s v="UnitedHealthcare"/>
    <x v="1779"/>
    <n v="230"/>
  </r>
  <r>
    <x v="1763"/>
    <x v="1"/>
    <x v="2"/>
    <x v="4"/>
    <d v="2021-12-14T00:00:00"/>
    <d v="2023-01-16T00:00:00"/>
    <m/>
    <d v="2023-01-16T00:00:00"/>
    <x v="25"/>
    <x v="0"/>
    <s v="Bell, Bradley and Walsh"/>
    <s v="Aetna"/>
    <x v="1780"/>
    <n v="382"/>
  </r>
  <r>
    <x v="1764"/>
    <x v="0"/>
    <x v="4"/>
    <x v="1"/>
    <d v="2020-08-20T00:00:00"/>
    <d v="2023-01-05T00:00:00"/>
    <m/>
    <d v="2023-01-05T00:00:00"/>
    <x v="1228"/>
    <x v="1"/>
    <s v="Taylor-Brooks"/>
    <s v="UnitedHealthcare"/>
    <x v="1781"/>
    <n v="389"/>
  </r>
  <r>
    <x v="1765"/>
    <x v="0"/>
    <x v="2"/>
    <x v="0"/>
    <d v="2023-03-23T00:00:00"/>
    <d v="2023-01-05T00:00:00"/>
    <m/>
    <d v="2023-01-05T00:00:00"/>
    <x v="1229"/>
    <x v="1"/>
    <s v="Shaw, Ingram and Ramirez"/>
    <s v="Aetna"/>
    <x v="1782"/>
    <n v="462"/>
  </r>
  <r>
    <x v="1766"/>
    <x v="1"/>
    <x v="3"/>
    <x v="4"/>
    <d v="2020-12-24T00:00:00"/>
    <d v="2023-01-16T00:00:00"/>
    <m/>
    <d v="2023-01-16T00:00:00"/>
    <x v="155"/>
    <x v="0"/>
    <s v="Cummings-Gilbert"/>
    <s v="Medicare"/>
    <x v="1783"/>
    <n v="179"/>
  </r>
  <r>
    <x v="1767"/>
    <x v="1"/>
    <x v="3"/>
    <x v="3"/>
    <d v="2021-05-18T00:00:00"/>
    <d v="2023-01-16T00:00:00"/>
    <m/>
    <d v="2023-01-16T00:00:00"/>
    <x v="497"/>
    <x v="1"/>
    <s v="Davis-Reed"/>
    <s v="UnitedHealthcare"/>
    <x v="1784"/>
    <n v="408"/>
  </r>
  <r>
    <x v="1768"/>
    <x v="1"/>
    <x v="5"/>
    <x v="2"/>
    <d v="2019-09-28T00:00:00"/>
    <d v="2023-01-16T00:00:00"/>
    <m/>
    <d v="2023-01-16T00:00:00"/>
    <x v="1230"/>
    <x v="1"/>
    <s v="Allen-Johnson"/>
    <s v="Blue Cross"/>
    <x v="1785"/>
    <n v="120"/>
  </r>
  <r>
    <x v="1769"/>
    <x v="0"/>
    <x v="0"/>
    <x v="0"/>
    <d v="2021-04-12T00:00:00"/>
    <d v="2023-01-04T00:00:00"/>
    <m/>
    <d v="2023-01-04T00:00:00"/>
    <x v="313"/>
    <x v="0"/>
    <s v="Nguyen-Vasquez"/>
    <s v="Aetna"/>
    <x v="1786"/>
    <n v="332"/>
  </r>
  <r>
    <x v="1770"/>
    <x v="0"/>
    <x v="0"/>
    <x v="3"/>
    <d v="2020-11-09T00:00:00"/>
    <d v="2023-01-04T00:00:00"/>
    <m/>
    <d v="2023-01-04T00:00:00"/>
    <x v="1170"/>
    <x v="1"/>
    <s v="Harrington-Harrison"/>
    <s v="Cigna"/>
    <x v="1787"/>
    <n v="471"/>
  </r>
  <r>
    <x v="1771"/>
    <x v="0"/>
    <x v="2"/>
    <x v="2"/>
    <d v="2021-06-12T00:00:00"/>
    <d v="2023-01-03T00:00:00"/>
    <m/>
    <d v="2023-01-03T00:00:00"/>
    <x v="285"/>
    <x v="1"/>
    <s v="Reynolds LLC"/>
    <s v="UnitedHealthcare"/>
    <x v="1788"/>
    <n v="470"/>
  </r>
  <r>
    <x v="1772"/>
    <x v="1"/>
    <x v="5"/>
    <x v="4"/>
    <d v="2022-04-30T00:00:00"/>
    <d v="2023-01-15T00:00:00"/>
    <m/>
    <d v="2023-01-15T00:00:00"/>
    <x v="1130"/>
    <x v="2"/>
    <s v="Watson-Williams"/>
    <s v="Aetna"/>
    <x v="1789"/>
    <n v="405"/>
  </r>
  <r>
    <x v="1773"/>
    <x v="1"/>
    <x v="1"/>
    <x v="3"/>
    <d v="2021-04-09T00:00:00"/>
    <d v="2023-01-14T00:00:00"/>
    <m/>
    <d v="2023-01-14T00:00:00"/>
    <x v="889"/>
    <x v="1"/>
    <s v="Simon LLC"/>
    <s v="Blue Cross"/>
    <x v="1790"/>
    <n v="199"/>
  </r>
  <r>
    <x v="1774"/>
    <x v="1"/>
    <x v="1"/>
    <x v="2"/>
    <d v="2021-08-04T00:00:00"/>
    <d v="2023-01-14T00:00:00"/>
    <m/>
    <d v="2023-01-14T00:00:00"/>
    <x v="1231"/>
    <x v="1"/>
    <s v="White-Franklin"/>
    <s v="Cigna"/>
    <x v="1791"/>
    <n v="474"/>
  </r>
  <r>
    <x v="1775"/>
    <x v="0"/>
    <x v="3"/>
    <x v="2"/>
    <d v="2022-09-26T00:00:00"/>
    <d v="2023-01-03T00:00:00"/>
    <m/>
    <d v="2023-01-03T00:00:00"/>
    <x v="1232"/>
    <x v="0"/>
    <s v="Peterson Group"/>
    <s v="UnitedHealthcare"/>
    <x v="1792"/>
    <n v="253"/>
  </r>
  <r>
    <x v="1776"/>
    <x v="1"/>
    <x v="4"/>
    <x v="4"/>
    <d v="2022-04-11T00:00:00"/>
    <d v="2023-01-14T00:00:00"/>
    <m/>
    <d v="2023-01-14T00:00:00"/>
    <x v="516"/>
    <x v="1"/>
    <s v="Mcgee, Hall and Johnson"/>
    <s v="UnitedHealthcare"/>
    <x v="1793"/>
    <n v="202"/>
  </r>
  <r>
    <x v="1777"/>
    <x v="1"/>
    <x v="0"/>
    <x v="0"/>
    <d v="2020-01-30T00:00:00"/>
    <d v="2023-01-14T00:00:00"/>
    <m/>
    <d v="2023-01-14T00:00:00"/>
    <x v="276"/>
    <x v="2"/>
    <s v="Pratt, Allen and Gibson"/>
    <s v="Cigna"/>
    <x v="1794"/>
    <n v="136"/>
  </r>
  <r>
    <x v="1778"/>
    <x v="0"/>
    <x v="4"/>
    <x v="2"/>
    <d v="2019-02-25T00:00:00"/>
    <d v="2023-01-01T00:00:00"/>
    <m/>
    <d v="2023-01-01T00:00:00"/>
    <x v="159"/>
    <x v="2"/>
    <s v="Davila-Chavez"/>
    <s v="UnitedHealthcare"/>
    <x v="1795"/>
    <n v="431"/>
  </r>
  <r>
    <x v="1779"/>
    <x v="0"/>
    <x v="1"/>
    <x v="4"/>
    <d v="2022-04-28T00:00:00"/>
    <d v="2023-01-01T00:00:00"/>
    <m/>
    <d v="2023-01-01T00:00:00"/>
    <x v="515"/>
    <x v="2"/>
    <s v="Hill, Owens and Choi"/>
    <s v="Medicare"/>
    <x v="1796"/>
    <n v="271"/>
  </r>
  <r>
    <x v="1780"/>
    <x v="1"/>
    <x v="5"/>
    <x v="3"/>
    <d v="2021-02-15T00:00:00"/>
    <d v="2023-01-14T00:00:00"/>
    <m/>
    <d v="2023-01-14T00:00:00"/>
    <x v="1158"/>
    <x v="1"/>
    <s v="Norman, Love and Smith"/>
    <s v="Cigna"/>
    <x v="1797"/>
    <n v="278"/>
  </r>
  <r>
    <x v="1781"/>
    <x v="1"/>
    <x v="2"/>
    <x v="3"/>
    <d v="2019-08-13T00:00:00"/>
    <d v="2023-01-13T00:00:00"/>
    <m/>
    <d v="2023-01-13T00:00:00"/>
    <x v="645"/>
    <x v="1"/>
    <s v="Romero, Mendez and Clark"/>
    <s v="Medicare"/>
    <x v="1798"/>
    <n v="491"/>
  </r>
  <r>
    <x v="1782"/>
    <x v="1"/>
    <x v="1"/>
    <x v="4"/>
    <d v="2020-12-11T00:00:00"/>
    <d v="2023-01-13T00:00:00"/>
    <m/>
    <d v="2023-01-13T00:00:00"/>
    <x v="470"/>
    <x v="2"/>
    <s v="Klein, Parks and Knight"/>
    <s v="Medicare"/>
    <x v="1799"/>
    <n v="238"/>
  </r>
  <r>
    <x v="1783"/>
    <x v="0"/>
    <x v="3"/>
    <x v="4"/>
    <d v="2023-01-14T00:00:00"/>
    <d v="2022-12-31T00:00:00"/>
    <m/>
    <d v="2022-12-31T00:00:00"/>
    <x v="1233"/>
    <x v="1"/>
    <s v="Waters-Morris"/>
    <s v="Aetna"/>
    <x v="1800"/>
    <n v="366"/>
  </r>
  <r>
    <x v="1784"/>
    <x v="1"/>
    <x v="5"/>
    <x v="4"/>
    <d v="2020-07-31T00:00:00"/>
    <d v="2023-01-13T00:00:00"/>
    <m/>
    <d v="2023-01-13T00:00:00"/>
    <x v="1234"/>
    <x v="0"/>
    <s v="Parsons, Fuentes and Bryan"/>
    <s v="Aetna"/>
    <x v="1801"/>
    <n v="189"/>
  </r>
  <r>
    <x v="1785"/>
    <x v="0"/>
    <x v="1"/>
    <x v="2"/>
    <d v="2019-09-13T00:00:00"/>
    <d v="2022-12-31T00:00:00"/>
    <m/>
    <d v="2022-12-31T00:00:00"/>
    <x v="56"/>
    <x v="0"/>
    <s v="English-Rogers"/>
    <s v="Aetna"/>
    <x v="1802"/>
    <n v="326"/>
  </r>
  <r>
    <x v="1786"/>
    <x v="0"/>
    <x v="2"/>
    <x v="3"/>
    <d v="2022-09-19T00:00:00"/>
    <d v="2022-12-31T00:00:00"/>
    <m/>
    <d v="2022-12-31T00:00:00"/>
    <x v="1064"/>
    <x v="1"/>
    <s v="Harris LLC"/>
    <s v="UnitedHealthcare"/>
    <x v="1803"/>
    <n v="337"/>
  </r>
  <r>
    <x v="1787"/>
    <x v="1"/>
    <x v="5"/>
    <x v="0"/>
    <d v="2021-04-14T00:00:00"/>
    <d v="2023-01-13T00:00:00"/>
    <m/>
    <d v="2023-01-13T00:00:00"/>
    <x v="1235"/>
    <x v="1"/>
    <s v="Alexander-Mueller"/>
    <s v="Blue Cross"/>
    <x v="1804"/>
    <n v="344"/>
  </r>
  <r>
    <x v="1788"/>
    <x v="0"/>
    <x v="0"/>
    <x v="0"/>
    <d v="2018-12-09T00:00:00"/>
    <d v="2022-12-31T00:00:00"/>
    <m/>
    <d v="2022-12-31T00:00:00"/>
    <x v="461"/>
    <x v="0"/>
    <s v="Parrish Group"/>
    <s v="UnitedHealthcare"/>
    <x v="1805"/>
    <n v="276"/>
  </r>
  <r>
    <x v="1789"/>
    <x v="1"/>
    <x v="5"/>
    <x v="1"/>
    <d v="2021-01-29T00:00:00"/>
    <d v="2023-01-13T00:00:00"/>
    <m/>
    <d v="2023-01-13T00:00:00"/>
    <x v="121"/>
    <x v="2"/>
    <s v="Gomez, Perkins and Harrison"/>
    <s v="Cigna"/>
    <x v="1806"/>
    <n v="247"/>
  </r>
  <r>
    <x v="1790"/>
    <x v="1"/>
    <x v="1"/>
    <x v="2"/>
    <d v="2022-07-12T00:00:00"/>
    <d v="2023-01-13T00:00:00"/>
    <m/>
    <d v="2023-01-13T00:00:00"/>
    <x v="1236"/>
    <x v="1"/>
    <s v="Parker and Sons"/>
    <s v="UnitedHealthcare"/>
    <x v="1807"/>
    <n v="489"/>
  </r>
  <r>
    <x v="1791"/>
    <x v="1"/>
    <x v="4"/>
    <x v="2"/>
    <d v="2019-10-10T00:00:00"/>
    <d v="2023-01-12T00:00:00"/>
    <m/>
    <d v="2023-01-12T00:00:00"/>
    <x v="884"/>
    <x v="2"/>
    <s v="Terry-Rodgers"/>
    <s v="Aetna"/>
    <x v="1808"/>
    <n v="335"/>
  </r>
  <r>
    <x v="1792"/>
    <x v="1"/>
    <x v="5"/>
    <x v="2"/>
    <d v="2023-04-28T00:00:00"/>
    <d v="2023-01-12T00:00:00"/>
    <m/>
    <d v="2023-01-12T00:00:00"/>
    <x v="1237"/>
    <x v="1"/>
    <s v="Lee, Thomas and Benjamin"/>
    <s v="Blue Cross"/>
    <x v="1809"/>
    <n v="225"/>
  </r>
  <r>
    <x v="1793"/>
    <x v="1"/>
    <x v="5"/>
    <x v="3"/>
    <d v="2020-04-13T00:00:00"/>
    <d v="2023-01-12T00:00:00"/>
    <m/>
    <d v="2023-01-12T00:00:00"/>
    <x v="456"/>
    <x v="0"/>
    <s v="Robinson and Sons"/>
    <s v="UnitedHealthcare"/>
    <x v="1810"/>
    <n v="275"/>
  </r>
  <r>
    <x v="1794"/>
    <x v="0"/>
    <x v="1"/>
    <x v="4"/>
    <d v="2020-12-03T00:00:00"/>
    <d v="2022-12-27T00:00:00"/>
    <m/>
    <d v="2022-12-27T00:00:00"/>
    <x v="438"/>
    <x v="0"/>
    <s v="Moore-Turner"/>
    <s v="UnitedHealthcare"/>
    <x v="1811"/>
    <n v="447"/>
  </r>
  <r>
    <x v="1795"/>
    <x v="1"/>
    <x v="2"/>
    <x v="4"/>
    <d v="2021-03-08T00:00:00"/>
    <d v="2023-01-12T00:00:00"/>
    <m/>
    <d v="2023-01-12T00:00:00"/>
    <x v="549"/>
    <x v="0"/>
    <s v="Warren PLC"/>
    <s v="Aetna"/>
    <x v="1812"/>
    <n v="236"/>
  </r>
  <r>
    <x v="1796"/>
    <x v="0"/>
    <x v="1"/>
    <x v="1"/>
    <d v="2022-11-06T00:00:00"/>
    <d v="2022-12-27T00:00:00"/>
    <m/>
    <d v="2022-12-27T00:00:00"/>
    <x v="1238"/>
    <x v="1"/>
    <s v="Garcia LLC"/>
    <s v="Blue Cross"/>
    <x v="1813"/>
    <n v="139"/>
  </r>
  <r>
    <x v="1797"/>
    <x v="0"/>
    <x v="5"/>
    <x v="3"/>
    <d v="2020-01-16T00:00:00"/>
    <d v="2022-12-27T00:00:00"/>
    <m/>
    <d v="2022-12-27T00:00:00"/>
    <x v="86"/>
    <x v="2"/>
    <s v="Sullivan, Small and Webster"/>
    <s v="Medicare"/>
    <x v="1814"/>
    <n v="127"/>
  </r>
  <r>
    <x v="1798"/>
    <x v="0"/>
    <x v="2"/>
    <x v="4"/>
    <d v="2021-03-22T00:00:00"/>
    <d v="2022-12-27T00:00:00"/>
    <m/>
    <d v="2022-12-27T00:00:00"/>
    <x v="889"/>
    <x v="0"/>
    <s v="Hernandez, Gonzalez and Mckinney"/>
    <s v="Blue Cross"/>
    <x v="1815"/>
    <n v="163"/>
  </r>
  <r>
    <x v="1799"/>
    <x v="0"/>
    <x v="5"/>
    <x v="1"/>
    <d v="2022-10-15T00:00:00"/>
    <d v="2022-12-27T00:00:00"/>
    <m/>
    <d v="2022-12-27T00:00:00"/>
    <x v="1239"/>
    <x v="0"/>
    <s v="Gonzalez, Garza and Robinson"/>
    <s v="Aetna"/>
    <x v="1816"/>
    <n v="497"/>
  </r>
  <r>
    <x v="1800"/>
    <x v="1"/>
    <x v="3"/>
    <x v="3"/>
    <d v="2023-06-07T00:00:00"/>
    <d v="2023-01-11T00:00:00"/>
    <m/>
    <d v="2023-01-11T00:00:00"/>
    <x v="1240"/>
    <x v="0"/>
    <s v="Hall, Torres and Turner"/>
    <s v="UnitedHealthcare"/>
    <x v="1817"/>
    <n v="432"/>
  </r>
  <r>
    <x v="1801"/>
    <x v="1"/>
    <x v="4"/>
    <x v="2"/>
    <d v="2020-07-10T00:00:00"/>
    <d v="2023-01-11T00:00:00"/>
    <m/>
    <d v="2023-01-11T00:00:00"/>
    <x v="1241"/>
    <x v="1"/>
    <s v="Stevens-Davis"/>
    <s v="Blue Cross"/>
    <x v="1818"/>
    <n v="385"/>
  </r>
  <r>
    <x v="1802"/>
    <x v="0"/>
    <x v="5"/>
    <x v="4"/>
    <d v="2023-10-16T00:00:00"/>
    <d v="2022-12-26T00:00:00"/>
    <m/>
    <d v="2022-12-26T00:00:00"/>
    <x v="1242"/>
    <x v="1"/>
    <s v="Lewis PLC"/>
    <s v="Cigna"/>
    <x v="1819"/>
    <n v="156"/>
  </r>
  <r>
    <x v="1803"/>
    <x v="0"/>
    <x v="0"/>
    <x v="3"/>
    <d v="2020-04-30T00:00:00"/>
    <d v="2022-12-26T00:00:00"/>
    <m/>
    <d v="2022-12-26T00:00:00"/>
    <x v="790"/>
    <x v="0"/>
    <s v="Dunn and Sons"/>
    <s v="Blue Cross"/>
    <x v="1820"/>
    <n v="399"/>
  </r>
  <r>
    <x v="1804"/>
    <x v="0"/>
    <x v="0"/>
    <x v="3"/>
    <d v="2022-07-21T00:00:00"/>
    <d v="2022-12-26T00:00:00"/>
    <m/>
    <d v="2022-12-26T00:00:00"/>
    <x v="1243"/>
    <x v="0"/>
    <s v="Johnson, Burns and Bowen"/>
    <s v="UnitedHealthcare"/>
    <x v="1821"/>
    <n v="347"/>
  </r>
  <r>
    <x v="1805"/>
    <x v="1"/>
    <x v="0"/>
    <x v="3"/>
    <d v="2019-08-23T00:00:00"/>
    <d v="2023-01-11T00:00:00"/>
    <m/>
    <d v="2023-01-11T00:00:00"/>
    <x v="1244"/>
    <x v="1"/>
    <s v="Williams Inc"/>
    <s v="Cigna"/>
    <x v="1822"/>
    <n v="132"/>
  </r>
  <r>
    <x v="1806"/>
    <x v="1"/>
    <x v="1"/>
    <x v="3"/>
    <d v="2023-03-10T00:00:00"/>
    <d v="2023-01-11T00:00:00"/>
    <m/>
    <d v="2023-01-11T00:00:00"/>
    <x v="923"/>
    <x v="1"/>
    <s v="Brown LLC"/>
    <s v="UnitedHealthcare"/>
    <x v="1823"/>
    <n v="222"/>
  </r>
  <r>
    <x v="1807"/>
    <x v="0"/>
    <x v="2"/>
    <x v="2"/>
    <d v="2021-04-20T00:00:00"/>
    <d v="2022-12-25T00:00:00"/>
    <m/>
    <d v="2022-12-25T00:00:00"/>
    <x v="1245"/>
    <x v="1"/>
    <s v="Rice PLC"/>
    <s v="Blue Cross"/>
    <x v="1824"/>
    <n v="278"/>
  </r>
  <r>
    <x v="1808"/>
    <x v="0"/>
    <x v="4"/>
    <x v="4"/>
    <d v="2022-11-15T00:00:00"/>
    <d v="2022-12-25T00:00:00"/>
    <m/>
    <d v="2022-12-25T00:00:00"/>
    <x v="607"/>
    <x v="1"/>
    <s v="Whitney-Jefferson"/>
    <s v="Blue Cross"/>
    <x v="1825"/>
    <n v="355"/>
  </r>
  <r>
    <x v="1809"/>
    <x v="0"/>
    <x v="5"/>
    <x v="3"/>
    <d v="2019-07-04T00:00:00"/>
    <d v="2022-12-25T00:00:00"/>
    <m/>
    <d v="2022-12-25T00:00:00"/>
    <x v="1223"/>
    <x v="1"/>
    <s v="Smith, Huff and Wilson"/>
    <s v="Medicare"/>
    <x v="1826"/>
    <n v="432"/>
  </r>
  <r>
    <x v="1810"/>
    <x v="0"/>
    <x v="3"/>
    <x v="0"/>
    <d v="2019-03-09T00:00:00"/>
    <d v="2022-12-25T00:00:00"/>
    <m/>
    <d v="2022-12-25T00:00:00"/>
    <x v="1246"/>
    <x v="0"/>
    <s v="Harper-Graham"/>
    <s v="Blue Cross"/>
    <x v="1827"/>
    <n v="426"/>
  </r>
  <r>
    <x v="1811"/>
    <x v="1"/>
    <x v="0"/>
    <x v="0"/>
    <d v="2022-02-08T00:00:00"/>
    <d v="2023-01-10T00:00:00"/>
    <m/>
    <d v="2023-01-10T00:00:00"/>
    <x v="173"/>
    <x v="2"/>
    <s v="Evans Inc"/>
    <s v="Blue Cross"/>
    <x v="1828"/>
    <n v="452"/>
  </r>
  <r>
    <x v="1812"/>
    <x v="1"/>
    <x v="2"/>
    <x v="2"/>
    <d v="2023-01-09T00:00:00"/>
    <d v="2023-01-10T00:00:00"/>
    <m/>
    <d v="2023-01-10T00:00:00"/>
    <x v="1038"/>
    <x v="1"/>
    <s v="Harrison and Sons"/>
    <s v="UnitedHealthcare"/>
    <x v="1829"/>
    <n v="428"/>
  </r>
  <r>
    <x v="1813"/>
    <x v="0"/>
    <x v="1"/>
    <x v="3"/>
    <d v="2020-06-02T00:00:00"/>
    <d v="2022-12-24T00:00:00"/>
    <m/>
    <d v="2022-12-24T00:00:00"/>
    <x v="110"/>
    <x v="1"/>
    <s v="Drake and Sons"/>
    <s v="Medicare"/>
    <x v="1830"/>
    <n v="305"/>
  </r>
  <r>
    <x v="1814"/>
    <x v="1"/>
    <x v="0"/>
    <x v="1"/>
    <d v="2022-06-13T00:00:00"/>
    <d v="2023-01-10T00:00:00"/>
    <m/>
    <d v="2023-01-10T00:00:00"/>
    <x v="1247"/>
    <x v="1"/>
    <s v="Peterson PLC"/>
    <s v="Medicare"/>
    <x v="1831"/>
    <n v="205"/>
  </r>
  <r>
    <x v="1815"/>
    <x v="0"/>
    <x v="0"/>
    <x v="3"/>
    <d v="2019-09-25T00:00:00"/>
    <d v="2022-12-24T00:00:00"/>
    <m/>
    <d v="2022-12-24T00:00:00"/>
    <x v="354"/>
    <x v="2"/>
    <s v="Hughes, Gillespie and King"/>
    <s v="Medicare"/>
    <x v="1832"/>
    <n v="208"/>
  </r>
  <r>
    <x v="1816"/>
    <x v="1"/>
    <x v="2"/>
    <x v="4"/>
    <d v="2023-10-23T00:00:00"/>
    <d v="2023-01-09T00:00:00"/>
    <m/>
    <d v="2023-01-09T00:00:00"/>
    <x v="1248"/>
    <x v="1"/>
    <s v="Chen, Whitehead and Moran"/>
    <s v="Medicare"/>
    <x v="1833"/>
    <n v="349"/>
  </r>
  <r>
    <x v="1817"/>
    <x v="0"/>
    <x v="3"/>
    <x v="1"/>
    <d v="2021-08-18T00:00:00"/>
    <d v="2022-12-23T00:00:00"/>
    <m/>
    <d v="2022-12-23T00:00:00"/>
    <x v="1059"/>
    <x v="2"/>
    <s v="Fuentes Inc"/>
    <s v="Medicare"/>
    <x v="1834"/>
    <n v="253"/>
  </r>
  <r>
    <x v="1818"/>
    <x v="1"/>
    <x v="5"/>
    <x v="4"/>
    <d v="2019-12-24T00:00:00"/>
    <d v="2023-01-07T00:00:00"/>
    <m/>
    <d v="2023-01-07T00:00:00"/>
    <x v="260"/>
    <x v="2"/>
    <s v="Randolph Inc"/>
    <s v="Blue Cross"/>
    <x v="1835"/>
    <n v="141"/>
  </r>
  <r>
    <x v="1819"/>
    <x v="0"/>
    <x v="1"/>
    <x v="1"/>
    <d v="2023-06-02T00:00:00"/>
    <d v="2022-12-22T00:00:00"/>
    <m/>
    <d v="2022-12-22T00:00:00"/>
    <x v="908"/>
    <x v="2"/>
    <s v="Bass, Coleman and Paul"/>
    <s v="Blue Cross"/>
    <x v="1836"/>
    <n v="388"/>
  </r>
  <r>
    <x v="1820"/>
    <x v="0"/>
    <x v="3"/>
    <x v="0"/>
    <d v="2019-02-16T00:00:00"/>
    <d v="2022-12-22T00:00:00"/>
    <m/>
    <d v="2022-12-22T00:00:00"/>
    <x v="366"/>
    <x v="0"/>
    <s v="Powers, Jensen and Ray"/>
    <s v="Cigna"/>
    <x v="1837"/>
    <n v="449"/>
  </r>
  <r>
    <x v="1821"/>
    <x v="0"/>
    <x v="1"/>
    <x v="1"/>
    <d v="2023-04-13T00:00:00"/>
    <d v="2022-12-22T00:00:00"/>
    <m/>
    <d v="2022-12-22T00:00:00"/>
    <x v="1249"/>
    <x v="2"/>
    <s v="Humphrey Ltd"/>
    <s v="Medicare"/>
    <x v="1838"/>
    <n v="498"/>
  </r>
  <r>
    <x v="1822"/>
    <x v="1"/>
    <x v="4"/>
    <x v="1"/>
    <d v="2019-07-19T00:00:00"/>
    <d v="2023-01-07T00:00:00"/>
    <m/>
    <d v="2023-01-07T00:00:00"/>
    <x v="1250"/>
    <x v="2"/>
    <s v="Galvan, Gould and Sloan"/>
    <s v="Blue Cross"/>
    <x v="1839"/>
    <n v="413"/>
  </r>
  <r>
    <x v="1823"/>
    <x v="1"/>
    <x v="4"/>
    <x v="4"/>
    <d v="2022-06-17T00:00:00"/>
    <d v="2023-01-07T00:00:00"/>
    <m/>
    <d v="2023-01-07T00:00:00"/>
    <x v="1251"/>
    <x v="2"/>
    <s v="Hall LLC"/>
    <s v="Blue Cross"/>
    <x v="1840"/>
    <n v="300"/>
  </r>
  <r>
    <x v="1824"/>
    <x v="1"/>
    <x v="2"/>
    <x v="0"/>
    <d v="2020-10-23T00:00:00"/>
    <d v="2023-01-07T00:00:00"/>
    <m/>
    <d v="2023-01-07T00:00:00"/>
    <x v="1252"/>
    <x v="1"/>
    <s v="Brown, Taylor and Williams"/>
    <s v="Medicare"/>
    <x v="1841"/>
    <n v="383"/>
  </r>
  <r>
    <x v="292"/>
    <x v="0"/>
    <x v="2"/>
    <x v="2"/>
    <d v="2019-08-19T00:00:00"/>
    <d v="2022-12-20T00:00:00"/>
    <m/>
    <d v="2022-12-20T00:00:00"/>
    <x v="1143"/>
    <x v="0"/>
    <s v="Porter, Davis and Owens"/>
    <s v="Medicare"/>
    <x v="1842"/>
    <n v="271"/>
  </r>
  <r>
    <x v="1825"/>
    <x v="0"/>
    <x v="4"/>
    <x v="1"/>
    <d v="2019-12-15T00:00:00"/>
    <d v="2022-12-20T00:00:00"/>
    <m/>
    <d v="2022-12-20T00:00:00"/>
    <x v="805"/>
    <x v="2"/>
    <s v="Price-Bentley"/>
    <s v="UnitedHealthcare"/>
    <x v="1843"/>
    <n v="394"/>
  </r>
  <r>
    <x v="1826"/>
    <x v="1"/>
    <x v="0"/>
    <x v="3"/>
    <d v="2022-04-26T00:00:00"/>
    <d v="2023-01-06T00:00:00"/>
    <m/>
    <d v="2023-01-06T00:00:00"/>
    <x v="1253"/>
    <x v="2"/>
    <s v="Johnson-Torres"/>
    <s v="Aetna"/>
    <x v="1844"/>
    <n v="464"/>
  </r>
  <r>
    <x v="1827"/>
    <x v="0"/>
    <x v="2"/>
    <x v="2"/>
    <d v="2023-09-28T00:00:00"/>
    <d v="2022-12-20T00:00:00"/>
    <m/>
    <d v="2022-12-20T00:00:00"/>
    <x v="1254"/>
    <x v="0"/>
    <s v="Farrell-Smith"/>
    <s v="Aetna"/>
    <x v="1845"/>
    <n v="322"/>
  </r>
  <r>
    <x v="1828"/>
    <x v="0"/>
    <x v="5"/>
    <x v="3"/>
    <d v="2021-10-30T00:00:00"/>
    <d v="2022-12-20T00:00:00"/>
    <m/>
    <d v="2022-12-20T00:00:00"/>
    <x v="824"/>
    <x v="0"/>
    <s v="Saunders, Barker and Brown"/>
    <s v="Medicare"/>
    <x v="1846"/>
    <n v="121"/>
  </r>
  <r>
    <x v="1509"/>
    <x v="1"/>
    <x v="1"/>
    <x v="0"/>
    <d v="2023-10-11T00:00:00"/>
    <d v="2023-01-06T00:00:00"/>
    <m/>
    <d v="2023-01-06T00:00:00"/>
    <x v="1255"/>
    <x v="2"/>
    <s v="Roman, Ruiz and Cox"/>
    <s v="Aetna"/>
    <x v="1847"/>
    <n v="243"/>
  </r>
  <r>
    <x v="1829"/>
    <x v="0"/>
    <x v="5"/>
    <x v="1"/>
    <d v="2019-09-19T00:00:00"/>
    <d v="2022-12-20T00:00:00"/>
    <m/>
    <d v="2022-12-20T00:00:00"/>
    <x v="1256"/>
    <x v="0"/>
    <s v="Clarke, Lewis and Smith"/>
    <s v="Medicare"/>
    <x v="1848"/>
    <n v="437"/>
  </r>
  <r>
    <x v="1830"/>
    <x v="1"/>
    <x v="5"/>
    <x v="4"/>
    <d v="2023-04-27T00:00:00"/>
    <d v="2023-01-05T00:00:00"/>
    <m/>
    <d v="2023-01-05T00:00:00"/>
    <x v="1249"/>
    <x v="1"/>
    <s v="Martinez-Clay"/>
    <s v="UnitedHealthcare"/>
    <x v="1849"/>
    <n v="284"/>
  </r>
  <r>
    <x v="1831"/>
    <x v="0"/>
    <x v="1"/>
    <x v="3"/>
    <d v="2023-04-11T00:00:00"/>
    <d v="2022-12-19T00:00:00"/>
    <m/>
    <d v="2022-12-19T00:00:00"/>
    <x v="1189"/>
    <x v="0"/>
    <s v="Snow Inc"/>
    <s v="Medicare"/>
    <x v="1850"/>
    <n v="156"/>
  </r>
  <r>
    <x v="1832"/>
    <x v="0"/>
    <x v="3"/>
    <x v="3"/>
    <d v="2023-02-25T00:00:00"/>
    <d v="2022-12-19T00:00:00"/>
    <m/>
    <d v="2022-12-19T00:00:00"/>
    <x v="1257"/>
    <x v="1"/>
    <s v="Mason LLC"/>
    <s v="Aetna"/>
    <x v="1851"/>
    <n v="348"/>
  </r>
  <r>
    <x v="1833"/>
    <x v="0"/>
    <x v="4"/>
    <x v="3"/>
    <d v="2023-01-23T00:00:00"/>
    <d v="2022-12-19T00:00:00"/>
    <m/>
    <d v="2022-12-19T00:00:00"/>
    <x v="429"/>
    <x v="1"/>
    <s v="Vincent-Harrell"/>
    <s v="Medicare"/>
    <x v="1852"/>
    <n v="332"/>
  </r>
  <r>
    <x v="1834"/>
    <x v="1"/>
    <x v="4"/>
    <x v="3"/>
    <d v="2023-04-11T00:00:00"/>
    <d v="2023-01-05T00:00:00"/>
    <m/>
    <d v="2023-01-05T00:00:00"/>
    <x v="1258"/>
    <x v="2"/>
    <s v="Wang-Adams"/>
    <s v="UnitedHealthcare"/>
    <x v="1853"/>
    <n v="260"/>
  </r>
  <r>
    <x v="1835"/>
    <x v="0"/>
    <x v="4"/>
    <x v="2"/>
    <d v="2021-02-07T00:00:00"/>
    <d v="2022-12-19T00:00:00"/>
    <m/>
    <d v="2022-12-19T00:00:00"/>
    <x v="1144"/>
    <x v="0"/>
    <s v="Mccormick-Grimes"/>
    <s v="Medicare"/>
    <x v="1854"/>
    <n v="479"/>
  </r>
  <r>
    <x v="1836"/>
    <x v="0"/>
    <x v="4"/>
    <x v="3"/>
    <d v="2018-11-25T00:00:00"/>
    <d v="2022-12-18T00:00:00"/>
    <m/>
    <d v="2022-12-18T00:00:00"/>
    <x v="1208"/>
    <x v="2"/>
    <s v="Kennedy-Morgan"/>
    <s v="Cigna"/>
    <x v="1855"/>
    <n v="291"/>
  </r>
  <r>
    <x v="1837"/>
    <x v="0"/>
    <x v="0"/>
    <x v="2"/>
    <d v="2020-08-13T00:00:00"/>
    <d v="2022-12-18T00:00:00"/>
    <m/>
    <d v="2022-12-18T00:00:00"/>
    <x v="482"/>
    <x v="2"/>
    <s v="Kennedy PLC"/>
    <s v="Blue Cross"/>
    <x v="1856"/>
    <n v="453"/>
  </r>
  <r>
    <x v="1838"/>
    <x v="1"/>
    <x v="4"/>
    <x v="1"/>
    <d v="2021-12-23T00:00:00"/>
    <d v="2023-01-05T00:00:00"/>
    <m/>
    <d v="2023-01-05T00:00:00"/>
    <x v="1259"/>
    <x v="1"/>
    <s v="Johnson LLC"/>
    <s v="Medicare"/>
    <x v="1857"/>
    <n v="296"/>
  </r>
  <r>
    <x v="1839"/>
    <x v="1"/>
    <x v="4"/>
    <x v="0"/>
    <d v="2023-04-25T00:00:00"/>
    <d v="2023-01-04T00:00:00"/>
    <m/>
    <d v="2023-01-04T00:00:00"/>
    <x v="1260"/>
    <x v="0"/>
    <s v="Bowen, Smith and Jackson"/>
    <s v="Aetna"/>
    <x v="1858"/>
    <n v="251"/>
  </r>
  <r>
    <x v="1840"/>
    <x v="1"/>
    <x v="5"/>
    <x v="1"/>
    <d v="2019-09-10T00:00:00"/>
    <d v="2023-01-04T00:00:00"/>
    <m/>
    <d v="2023-01-04T00:00:00"/>
    <x v="1261"/>
    <x v="0"/>
    <s v="Figueroa, Mueller and Hernandez"/>
    <s v="Aetna"/>
    <x v="1859"/>
    <n v="353"/>
  </r>
  <r>
    <x v="1841"/>
    <x v="0"/>
    <x v="2"/>
    <x v="2"/>
    <d v="2020-01-16T00:00:00"/>
    <d v="2022-12-18T00:00:00"/>
    <m/>
    <d v="2022-12-18T00:00:00"/>
    <x v="130"/>
    <x v="0"/>
    <s v="Farmer Ltd"/>
    <s v="Aetna"/>
    <x v="1860"/>
    <n v="266"/>
  </r>
  <r>
    <x v="1842"/>
    <x v="0"/>
    <x v="4"/>
    <x v="3"/>
    <d v="2019-07-01T00:00:00"/>
    <d v="2022-12-18T00:00:00"/>
    <m/>
    <d v="2022-12-18T00:00:00"/>
    <x v="85"/>
    <x v="1"/>
    <s v="Cummings, Chung and Velasquez"/>
    <s v="UnitedHealthcare"/>
    <x v="1861"/>
    <n v="397"/>
  </r>
  <r>
    <x v="1843"/>
    <x v="1"/>
    <x v="0"/>
    <x v="4"/>
    <d v="2019-12-27T00:00:00"/>
    <d v="2023-01-03T00:00:00"/>
    <m/>
    <d v="2023-01-03T00:00:00"/>
    <x v="525"/>
    <x v="1"/>
    <s v="Wilson PLC"/>
    <s v="Aetna"/>
    <x v="1862"/>
    <n v="132"/>
  </r>
  <r>
    <x v="1844"/>
    <x v="0"/>
    <x v="5"/>
    <x v="0"/>
    <d v="2023-02-25T00:00:00"/>
    <d v="2022-12-17T00:00:00"/>
    <m/>
    <d v="2022-12-17T00:00:00"/>
    <x v="693"/>
    <x v="0"/>
    <s v="Wilson, Evans and Porter"/>
    <s v="Medicare"/>
    <x v="1863"/>
    <n v="154"/>
  </r>
  <r>
    <x v="1845"/>
    <x v="1"/>
    <x v="5"/>
    <x v="2"/>
    <d v="2022-11-21T00:00:00"/>
    <d v="2023-01-03T00:00:00"/>
    <m/>
    <d v="2023-01-03T00:00:00"/>
    <x v="1262"/>
    <x v="0"/>
    <s v="Reid, Hall and Reynolds"/>
    <s v="Cigna"/>
    <x v="1864"/>
    <n v="353"/>
  </r>
  <r>
    <x v="1846"/>
    <x v="1"/>
    <x v="3"/>
    <x v="1"/>
    <d v="2020-06-19T00:00:00"/>
    <d v="2023-01-03T00:00:00"/>
    <m/>
    <d v="2023-01-03T00:00:00"/>
    <x v="1263"/>
    <x v="0"/>
    <s v="Adams, Hall and Robbins"/>
    <s v="Blue Cross"/>
    <x v="1865"/>
    <n v="399"/>
  </r>
  <r>
    <x v="1847"/>
    <x v="0"/>
    <x v="1"/>
    <x v="2"/>
    <d v="2021-06-23T00:00:00"/>
    <d v="2022-12-17T00:00:00"/>
    <m/>
    <d v="2022-12-17T00:00:00"/>
    <x v="880"/>
    <x v="1"/>
    <s v="Allen PLC"/>
    <s v="Medicare"/>
    <x v="1866"/>
    <n v="254"/>
  </r>
  <r>
    <x v="1848"/>
    <x v="1"/>
    <x v="0"/>
    <x v="3"/>
    <d v="2021-02-23T00:00:00"/>
    <d v="2023-01-02T00:00:00"/>
    <m/>
    <d v="2023-01-02T00:00:00"/>
    <x v="243"/>
    <x v="0"/>
    <s v="Merritt, Ortiz and Schmidt"/>
    <s v="Blue Cross"/>
    <x v="1867"/>
    <n v="481"/>
  </r>
  <r>
    <x v="1849"/>
    <x v="1"/>
    <x v="4"/>
    <x v="4"/>
    <d v="2023-01-15T00:00:00"/>
    <d v="2023-01-01T00:00:00"/>
    <m/>
    <d v="2023-01-01T00:00:00"/>
    <x v="1233"/>
    <x v="1"/>
    <s v="Velazquez-Crosby"/>
    <s v="Blue Cross"/>
    <x v="1868"/>
    <n v="450"/>
  </r>
  <r>
    <x v="1850"/>
    <x v="1"/>
    <x v="5"/>
    <x v="1"/>
    <d v="2019-11-29T00:00:00"/>
    <d v="2023-01-01T00:00:00"/>
    <m/>
    <d v="2023-01-01T00:00:00"/>
    <x v="69"/>
    <x v="2"/>
    <s v="Thompson, Thompson and Galloway"/>
    <s v="Blue Cross"/>
    <x v="1869"/>
    <n v="433"/>
  </r>
  <r>
    <x v="1851"/>
    <x v="0"/>
    <x v="3"/>
    <x v="1"/>
    <d v="2019-07-19T00:00:00"/>
    <d v="2022-12-17T00:00:00"/>
    <m/>
    <d v="2022-12-17T00:00:00"/>
    <x v="1264"/>
    <x v="0"/>
    <s v="Watson-Scott"/>
    <s v="UnitedHealthcare"/>
    <x v="1870"/>
    <n v="106"/>
  </r>
  <r>
    <x v="1852"/>
    <x v="0"/>
    <x v="1"/>
    <x v="1"/>
    <d v="2019-03-10T00:00:00"/>
    <d v="2022-12-17T00:00:00"/>
    <m/>
    <d v="2022-12-17T00:00:00"/>
    <x v="524"/>
    <x v="2"/>
    <s v="Cherry, Pennington and Mathis"/>
    <s v="Medicare"/>
    <x v="1871"/>
    <n v="162"/>
  </r>
  <r>
    <x v="1853"/>
    <x v="1"/>
    <x v="3"/>
    <x v="4"/>
    <d v="2018-11-05T00:00:00"/>
    <d v="2022-12-31T00:00:00"/>
    <m/>
    <d v="2022-12-31T00:00:00"/>
    <x v="876"/>
    <x v="0"/>
    <s v="Castaneda PLC"/>
    <s v="Cigna"/>
    <x v="1872"/>
    <n v="178"/>
  </r>
  <r>
    <x v="1854"/>
    <x v="1"/>
    <x v="3"/>
    <x v="0"/>
    <d v="2021-12-16T00:00:00"/>
    <d v="2022-12-31T00:00:00"/>
    <m/>
    <d v="2022-12-31T00:00:00"/>
    <x v="1152"/>
    <x v="0"/>
    <s v="Ramos LLC"/>
    <s v="Aetna"/>
    <x v="1873"/>
    <n v="184"/>
  </r>
  <r>
    <x v="1855"/>
    <x v="1"/>
    <x v="5"/>
    <x v="1"/>
    <d v="2023-08-21T00:00:00"/>
    <d v="2022-12-31T00:00:00"/>
    <m/>
    <d v="2022-12-31T00:00:00"/>
    <x v="1265"/>
    <x v="2"/>
    <s v="Wagner-Ramirez"/>
    <s v="UnitedHealthcare"/>
    <x v="1874"/>
    <n v="375"/>
  </r>
  <r>
    <x v="1856"/>
    <x v="0"/>
    <x v="4"/>
    <x v="1"/>
    <d v="2021-05-18T00:00:00"/>
    <d v="2022-12-16T00:00:00"/>
    <m/>
    <d v="2022-12-16T00:00:00"/>
    <x v="726"/>
    <x v="1"/>
    <s v="Roberts-Marshall"/>
    <s v="Cigna"/>
    <x v="1875"/>
    <n v="105"/>
  </r>
  <r>
    <x v="1857"/>
    <x v="0"/>
    <x v="5"/>
    <x v="3"/>
    <d v="2019-09-14T00:00:00"/>
    <d v="2022-12-16T00:00:00"/>
    <m/>
    <d v="2022-12-16T00:00:00"/>
    <x v="522"/>
    <x v="2"/>
    <s v="Mack, Sutton and Jones"/>
    <s v="Aetna"/>
    <x v="1876"/>
    <n v="140"/>
  </r>
  <r>
    <x v="1858"/>
    <x v="0"/>
    <x v="0"/>
    <x v="0"/>
    <d v="2019-08-18T00:00:00"/>
    <d v="2022-12-16T00:00:00"/>
    <m/>
    <d v="2022-12-16T00:00:00"/>
    <x v="251"/>
    <x v="0"/>
    <s v="Benson-Barber"/>
    <s v="Medicare"/>
    <x v="1877"/>
    <n v="482"/>
  </r>
  <r>
    <x v="1859"/>
    <x v="1"/>
    <x v="2"/>
    <x v="0"/>
    <d v="2019-07-17T00:00:00"/>
    <d v="2022-12-31T00:00:00"/>
    <m/>
    <d v="2022-12-31T00:00:00"/>
    <x v="1266"/>
    <x v="2"/>
    <s v="Carr, Holt and Brooks"/>
    <s v="Cigna"/>
    <x v="1878"/>
    <n v="270"/>
  </r>
  <r>
    <x v="1860"/>
    <x v="1"/>
    <x v="3"/>
    <x v="4"/>
    <d v="2022-06-19T00:00:00"/>
    <d v="2022-12-30T00:00:00"/>
    <m/>
    <d v="2022-12-30T00:00:00"/>
    <x v="1222"/>
    <x v="1"/>
    <s v="Skinner, Francis and Newman"/>
    <s v="Aetna"/>
    <x v="1879"/>
    <n v="435"/>
  </r>
  <r>
    <x v="1861"/>
    <x v="1"/>
    <x v="3"/>
    <x v="4"/>
    <d v="2021-05-01T00:00:00"/>
    <d v="2022-12-29T00:00:00"/>
    <m/>
    <d v="2022-12-29T00:00:00"/>
    <x v="1267"/>
    <x v="0"/>
    <s v="Rose-Decker"/>
    <s v="UnitedHealthcare"/>
    <x v="1880"/>
    <n v="315"/>
  </r>
  <r>
    <x v="1862"/>
    <x v="1"/>
    <x v="5"/>
    <x v="1"/>
    <d v="2021-09-21T00:00:00"/>
    <d v="2022-12-29T00:00:00"/>
    <m/>
    <d v="2022-12-29T00:00:00"/>
    <x v="204"/>
    <x v="0"/>
    <s v="Oneill, Villegas and Logan"/>
    <s v="Medicare"/>
    <x v="1881"/>
    <n v="161"/>
  </r>
  <r>
    <x v="1863"/>
    <x v="0"/>
    <x v="1"/>
    <x v="3"/>
    <d v="2020-08-27T00:00:00"/>
    <d v="2022-12-14T00:00:00"/>
    <m/>
    <d v="2022-12-14T00:00:00"/>
    <x v="1268"/>
    <x v="1"/>
    <s v="Meyers, Ellis and Smith"/>
    <s v="Medicare"/>
    <x v="1882"/>
    <n v="181"/>
  </r>
  <r>
    <x v="1864"/>
    <x v="0"/>
    <x v="2"/>
    <x v="4"/>
    <d v="2020-05-15T00:00:00"/>
    <d v="2022-12-14T00:00:00"/>
    <m/>
    <d v="2022-12-14T00:00:00"/>
    <x v="118"/>
    <x v="0"/>
    <s v="Johnson, Mitchell and Stuart"/>
    <s v="UnitedHealthcare"/>
    <x v="1883"/>
    <n v="191"/>
  </r>
  <r>
    <x v="1865"/>
    <x v="1"/>
    <x v="3"/>
    <x v="1"/>
    <d v="2021-06-22T00:00:00"/>
    <d v="2022-12-28T00:00:00"/>
    <m/>
    <d v="2022-12-28T00:00:00"/>
    <x v="875"/>
    <x v="0"/>
    <s v="Rodriguez and Sons"/>
    <s v="Cigna"/>
    <x v="1884"/>
    <n v="226"/>
  </r>
  <r>
    <x v="1866"/>
    <x v="1"/>
    <x v="4"/>
    <x v="2"/>
    <d v="2021-09-28T00:00:00"/>
    <d v="2022-12-28T00:00:00"/>
    <m/>
    <d v="2022-12-28T00:00:00"/>
    <x v="1121"/>
    <x v="1"/>
    <s v="Evans-Austin"/>
    <s v="UnitedHealthcare"/>
    <x v="1885"/>
    <n v="187"/>
  </r>
  <r>
    <x v="1867"/>
    <x v="1"/>
    <x v="4"/>
    <x v="4"/>
    <d v="2023-03-03T00:00:00"/>
    <d v="2022-12-27T00:00:00"/>
    <m/>
    <d v="2022-12-27T00:00:00"/>
    <x v="716"/>
    <x v="0"/>
    <s v="Meyer, Mueller and Guzman"/>
    <s v="Blue Cross"/>
    <x v="1886"/>
    <n v="199"/>
  </r>
  <r>
    <x v="1868"/>
    <x v="1"/>
    <x v="5"/>
    <x v="2"/>
    <d v="2021-07-11T00:00:00"/>
    <d v="2022-12-27T00:00:00"/>
    <m/>
    <d v="2022-12-27T00:00:00"/>
    <x v="544"/>
    <x v="0"/>
    <s v="Sawyer, Kelly and Lane"/>
    <s v="Medicare"/>
    <x v="1887"/>
    <n v="431"/>
  </r>
  <r>
    <x v="1869"/>
    <x v="1"/>
    <x v="4"/>
    <x v="3"/>
    <d v="2021-10-11T00:00:00"/>
    <d v="2022-12-27T00:00:00"/>
    <m/>
    <d v="2022-12-27T00:00:00"/>
    <x v="925"/>
    <x v="1"/>
    <s v="Gray, Mills and Marshall"/>
    <s v="Blue Cross"/>
    <x v="1888"/>
    <n v="151"/>
  </r>
  <r>
    <x v="1870"/>
    <x v="0"/>
    <x v="3"/>
    <x v="1"/>
    <d v="2019-07-11T00:00:00"/>
    <d v="2022-12-13T00:00:00"/>
    <m/>
    <d v="2022-12-13T00:00:00"/>
    <x v="763"/>
    <x v="1"/>
    <s v="Brown, Butler and Marshall"/>
    <s v="Cigna"/>
    <x v="1889"/>
    <n v="381"/>
  </r>
  <r>
    <x v="1871"/>
    <x v="1"/>
    <x v="4"/>
    <x v="2"/>
    <d v="2020-02-14T00:00:00"/>
    <d v="2022-12-26T00:00:00"/>
    <m/>
    <d v="2022-12-26T00:00:00"/>
    <x v="1269"/>
    <x v="0"/>
    <s v="Davis-Smith"/>
    <s v="Medicare"/>
    <x v="1890"/>
    <n v="122"/>
  </r>
  <r>
    <x v="1872"/>
    <x v="1"/>
    <x v="5"/>
    <x v="4"/>
    <d v="2020-01-27T00:00:00"/>
    <d v="2022-12-25T00:00:00"/>
    <m/>
    <d v="2022-12-25T00:00:00"/>
    <x v="165"/>
    <x v="1"/>
    <s v="Ward-Quinn"/>
    <s v="Medicare"/>
    <x v="1891"/>
    <n v="106"/>
  </r>
  <r>
    <x v="1873"/>
    <x v="0"/>
    <x v="5"/>
    <x v="3"/>
    <d v="2019-04-12T00:00:00"/>
    <d v="2022-12-13T00:00:00"/>
    <m/>
    <d v="2022-12-13T00:00:00"/>
    <x v="269"/>
    <x v="1"/>
    <s v="Hays, Miller and Gordon"/>
    <s v="UnitedHealthcare"/>
    <x v="1892"/>
    <n v="141"/>
  </r>
  <r>
    <x v="1874"/>
    <x v="0"/>
    <x v="2"/>
    <x v="3"/>
    <d v="2020-09-16T00:00:00"/>
    <d v="2022-12-13T00:00:00"/>
    <m/>
    <d v="2022-12-13T00:00:00"/>
    <x v="473"/>
    <x v="2"/>
    <s v="Charles, Vasquez and Parker"/>
    <s v="Aetna"/>
    <x v="1893"/>
    <n v="408"/>
  </r>
  <r>
    <x v="1875"/>
    <x v="1"/>
    <x v="2"/>
    <x v="1"/>
    <d v="2023-04-17T00:00:00"/>
    <d v="2022-12-25T00:00:00"/>
    <m/>
    <d v="2022-12-25T00:00:00"/>
    <x v="1189"/>
    <x v="1"/>
    <s v="Edwards-Perez"/>
    <s v="Medicare"/>
    <x v="1894"/>
    <n v="365"/>
  </r>
  <r>
    <x v="1876"/>
    <x v="0"/>
    <x v="1"/>
    <x v="3"/>
    <d v="2023-08-12T00:00:00"/>
    <d v="2022-12-13T00:00:00"/>
    <m/>
    <d v="2022-12-13T00:00:00"/>
    <x v="1270"/>
    <x v="0"/>
    <s v="Church Group"/>
    <s v="Cigna"/>
    <x v="1895"/>
    <n v="473"/>
  </r>
  <r>
    <x v="1877"/>
    <x v="1"/>
    <x v="2"/>
    <x v="0"/>
    <d v="2022-05-02T00:00:00"/>
    <d v="2022-12-24T00:00:00"/>
    <m/>
    <d v="2022-12-24T00:00:00"/>
    <x v="1271"/>
    <x v="1"/>
    <s v="Jones, Nelson and Horn"/>
    <s v="Cigna"/>
    <x v="1896"/>
    <n v="496"/>
  </r>
  <r>
    <x v="1878"/>
    <x v="1"/>
    <x v="1"/>
    <x v="3"/>
    <d v="2022-02-28T00:00:00"/>
    <d v="2022-12-24T00:00:00"/>
    <m/>
    <d v="2022-12-24T00:00:00"/>
    <x v="801"/>
    <x v="1"/>
    <s v="Rivers-Gibson"/>
    <s v="Blue Cross"/>
    <x v="1897"/>
    <n v="451"/>
  </r>
  <r>
    <x v="1879"/>
    <x v="0"/>
    <x v="1"/>
    <x v="3"/>
    <d v="2018-12-31T00:00:00"/>
    <d v="2022-12-12T00:00:00"/>
    <m/>
    <d v="2022-12-12T00:00:00"/>
    <x v="1272"/>
    <x v="2"/>
    <s v="Myers, Quinn and Taylor"/>
    <s v="Medicare"/>
    <x v="1898"/>
    <n v="171"/>
  </r>
  <r>
    <x v="1880"/>
    <x v="1"/>
    <x v="1"/>
    <x v="2"/>
    <d v="2019-04-13T00:00:00"/>
    <d v="2022-12-23T00:00:00"/>
    <m/>
    <d v="2022-12-23T00:00:00"/>
    <x v="1273"/>
    <x v="2"/>
    <s v="Arnold-Mack"/>
    <s v="Medicare"/>
    <x v="1899"/>
    <n v="346"/>
  </r>
  <r>
    <x v="1881"/>
    <x v="0"/>
    <x v="1"/>
    <x v="3"/>
    <d v="2021-02-28T00:00:00"/>
    <d v="2022-12-12T00:00:00"/>
    <m/>
    <d v="2022-12-12T00:00:00"/>
    <x v="1274"/>
    <x v="1"/>
    <s v="Fleming-Tucker"/>
    <s v="UnitedHealthcare"/>
    <x v="1900"/>
    <n v="329"/>
  </r>
  <r>
    <x v="1882"/>
    <x v="0"/>
    <x v="4"/>
    <x v="3"/>
    <d v="2021-11-22T00:00:00"/>
    <d v="2022-12-12T00:00:00"/>
    <m/>
    <d v="2022-12-12T00:00:00"/>
    <x v="423"/>
    <x v="2"/>
    <s v="Singh, Vasquez and Benton"/>
    <s v="Blue Cross"/>
    <x v="1901"/>
    <n v="482"/>
  </r>
  <r>
    <x v="1883"/>
    <x v="0"/>
    <x v="1"/>
    <x v="3"/>
    <d v="2019-09-11T00:00:00"/>
    <d v="2022-12-11T00:00:00"/>
    <m/>
    <d v="2022-12-11T00:00:00"/>
    <x v="1275"/>
    <x v="1"/>
    <s v="Walker Inc"/>
    <s v="Cigna"/>
    <x v="1902"/>
    <n v="214"/>
  </r>
  <r>
    <x v="1884"/>
    <x v="0"/>
    <x v="2"/>
    <x v="2"/>
    <d v="2020-06-13T00:00:00"/>
    <d v="2022-12-11T00:00:00"/>
    <m/>
    <d v="2022-12-11T00:00:00"/>
    <x v="490"/>
    <x v="2"/>
    <s v="Morgan, Stephens and Walsh"/>
    <s v="UnitedHealthcare"/>
    <x v="1903"/>
    <n v="473"/>
  </r>
  <r>
    <x v="1885"/>
    <x v="0"/>
    <x v="0"/>
    <x v="3"/>
    <d v="2019-12-24T00:00:00"/>
    <d v="2022-12-11T00:00:00"/>
    <m/>
    <d v="2022-12-11T00:00:00"/>
    <x v="93"/>
    <x v="0"/>
    <s v="Smith-Hunt"/>
    <s v="Medicare"/>
    <x v="1904"/>
    <n v="144"/>
  </r>
  <r>
    <x v="1886"/>
    <x v="0"/>
    <x v="2"/>
    <x v="4"/>
    <d v="2019-11-28T00:00:00"/>
    <d v="2022-12-11T00:00:00"/>
    <m/>
    <d v="2022-12-11T00:00:00"/>
    <x v="214"/>
    <x v="2"/>
    <s v="Smith, Spence and Benson"/>
    <s v="Medicare"/>
    <x v="1905"/>
    <n v="153"/>
  </r>
  <r>
    <x v="1887"/>
    <x v="0"/>
    <x v="2"/>
    <x v="0"/>
    <d v="2023-05-17T00:00:00"/>
    <d v="2022-12-11T00:00:00"/>
    <m/>
    <d v="2022-12-11T00:00:00"/>
    <x v="1276"/>
    <x v="2"/>
    <s v="Nash, Collins and Anderson"/>
    <s v="UnitedHealthcare"/>
    <x v="1906"/>
    <n v="199"/>
  </r>
  <r>
    <x v="1888"/>
    <x v="1"/>
    <x v="5"/>
    <x v="1"/>
    <d v="2021-06-12T00:00:00"/>
    <d v="2022-12-23T00:00:00"/>
    <m/>
    <d v="2022-12-23T00:00:00"/>
    <x v="712"/>
    <x v="1"/>
    <s v="Jenkins, Hansen and Duffy"/>
    <s v="Aetna"/>
    <x v="1907"/>
    <n v="303"/>
  </r>
  <r>
    <x v="1889"/>
    <x v="0"/>
    <x v="0"/>
    <x v="0"/>
    <d v="2020-08-19T00:00:00"/>
    <d v="2022-12-11T00:00:00"/>
    <m/>
    <d v="2022-12-11T00:00:00"/>
    <x v="1277"/>
    <x v="0"/>
    <s v="Stevens LLC"/>
    <s v="Blue Cross"/>
    <x v="1908"/>
    <n v="428"/>
  </r>
  <r>
    <x v="1890"/>
    <x v="0"/>
    <x v="3"/>
    <x v="4"/>
    <d v="2020-12-17T00:00:00"/>
    <d v="2022-12-11T00:00:00"/>
    <m/>
    <d v="2022-12-11T00:00:00"/>
    <x v="1278"/>
    <x v="2"/>
    <s v="Hoffman LLC"/>
    <s v="Aetna"/>
    <x v="1909"/>
    <n v="300"/>
  </r>
  <r>
    <x v="1891"/>
    <x v="0"/>
    <x v="2"/>
    <x v="0"/>
    <d v="2023-02-18T00:00:00"/>
    <d v="2022-12-10T00:00:00"/>
    <m/>
    <d v="2022-12-10T00:00:00"/>
    <x v="693"/>
    <x v="1"/>
    <s v="Tate Inc"/>
    <s v="Cigna"/>
    <x v="1910"/>
    <n v="234"/>
  </r>
  <r>
    <x v="1892"/>
    <x v="1"/>
    <x v="4"/>
    <x v="1"/>
    <d v="2023-07-20T00:00:00"/>
    <d v="2022-12-21T00:00:00"/>
    <m/>
    <d v="2022-12-21T00:00:00"/>
    <x v="1279"/>
    <x v="2"/>
    <s v="Moses-Washington"/>
    <s v="Blue Cross"/>
    <x v="1911"/>
    <n v="238"/>
  </r>
  <r>
    <x v="1893"/>
    <x v="0"/>
    <x v="4"/>
    <x v="3"/>
    <d v="2018-11-17T00:00:00"/>
    <d v="2022-12-10T00:00:00"/>
    <m/>
    <d v="2022-12-10T00:00:00"/>
    <x v="1208"/>
    <x v="0"/>
    <s v="Fuller-Huff"/>
    <s v="Cigna"/>
    <x v="1912"/>
    <n v="206"/>
  </r>
  <r>
    <x v="1894"/>
    <x v="1"/>
    <x v="0"/>
    <x v="4"/>
    <d v="2022-03-24T00:00:00"/>
    <d v="2022-12-21T00:00:00"/>
    <m/>
    <d v="2022-12-21T00:00:00"/>
    <x v="665"/>
    <x v="1"/>
    <s v="Evans LLC"/>
    <s v="Cigna"/>
    <x v="1913"/>
    <n v="213"/>
  </r>
  <r>
    <x v="1895"/>
    <x v="0"/>
    <x v="3"/>
    <x v="0"/>
    <d v="2021-09-17T00:00:00"/>
    <d v="2022-12-10T00:00:00"/>
    <m/>
    <d v="2022-12-10T00:00:00"/>
    <x v="197"/>
    <x v="0"/>
    <s v="Davis-Perkins"/>
    <s v="Cigna"/>
    <x v="1914"/>
    <n v="211"/>
  </r>
  <r>
    <x v="1896"/>
    <x v="1"/>
    <x v="4"/>
    <x v="0"/>
    <d v="2023-03-27T00:00:00"/>
    <d v="2022-12-20T00:00:00"/>
    <m/>
    <d v="2022-12-20T00:00:00"/>
    <x v="1280"/>
    <x v="1"/>
    <s v="Sanchez Group"/>
    <s v="UnitedHealthcare"/>
    <x v="1915"/>
    <n v="482"/>
  </r>
  <r>
    <x v="1827"/>
    <x v="0"/>
    <x v="1"/>
    <x v="1"/>
    <d v="2018-11-02T00:00:00"/>
    <d v="2022-12-09T00:00:00"/>
    <m/>
    <d v="2022-12-09T00:00:00"/>
    <x v="541"/>
    <x v="2"/>
    <s v="Herrera-Lynch"/>
    <s v="Aetna"/>
    <x v="1916"/>
    <n v="147"/>
  </r>
  <r>
    <x v="1897"/>
    <x v="0"/>
    <x v="4"/>
    <x v="2"/>
    <d v="2021-11-10T00:00:00"/>
    <d v="2022-12-09T00:00:00"/>
    <m/>
    <d v="2022-12-09T00:00:00"/>
    <x v="1281"/>
    <x v="0"/>
    <s v="Williams and Sons"/>
    <s v="Aetna"/>
    <x v="1917"/>
    <n v="140"/>
  </r>
  <r>
    <x v="1898"/>
    <x v="0"/>
    <x v="0"/>
    <x v="4"/>
    <d v="2022-08-05T00:00:00"/>
    <d v="2022-12-09T00:00:00"/>
    <m/>
    <d v="2022-12-09T00:00:00"/>
    <x v="223"/>
    <x v="2"/>
    <s v="Mooney-Herman"/>
    <s v="Aetna"/>
    <x v="1918"/>
    <n v="386"/>
  </r>
  <r>
    <x v="1899"/>
    <x v="1"/>
    <x v="5"/>
    <x v="4"/>
    <d v="2021-10-23T00:00:00"/>
    <d v="2022-12-20T00:00:00"/>
    <m/>
    <d v="2022-12-20T00:00:00"/>
    <x v="885"/>
    <x v="1"/>
    <s v="Williams, Stone and Flynn"/>
    <s v="UnitedHealthcare"/>
    <x v="1919"/>
    <n v="400"/>
  </r>
  <r>
    <x v="1900"/>
    <x v="1"/>
    <x v="3"/>
    <x v="4"/>
    <d v="2020-06-03T00:00:00"/>
    <d v="2022-12-20T00:00:00"/>
    <m/>
    <d v="2022-12-20T00:00:00"/>
    <x v="1282"/>
    <x v="1"/>
    <s v="Dawson, Henson and Osborn"/>
    <s v="Medicare"/>
    <x v="1920"/>
    <n v="141"/>
  </r>
  <r>
    <x v="1901"/>
    <x v="0"/>
    <x v="1"/>
    <x v="4"/>
    <d v="2019-02-04T00:00:00"/>
    <d v="2022-12-09T00:00:00"/>
    <m/>
    <d v="2022-12-09T00:00:00"/>
    <x v="1283"/>
    <x v="1"/>
    <s v="Hicks PLC"/>
    <s v="UnitedHealthcare"/>
    <x v="1921"/>
    <n v="331"/>
  </r>
  <r>
    <x v="1902"/>
    <x v="1"/>
    <x v="5"/>
    <x v="0"/>
    <d v="2020-06-16T00:00:00"/>
    <d v="2022-12-19T00:00:00"/>
    <m/>
    <d v="2022-12-19T00:00:00"/>
    <x v="445"/>
    <x v="0"/>
    <s v="Ellis and Sons"/>
    <s v="Medicare"/>
    <x v="1922"/>
    <n v="195"/>
  </r>
  <r>
    <x v="1903"/>
    <x v="0"/>
    <x v="1"/>
    <x v="2"/>
    <d v="2019-01-30T00:00:00"/>
    <d v="2022-12-08T00:00:00"/>
    <m/>
    <d v="2022-12-08T00:00:00"/>
    <x v="517"/>
    <x v="1"/>
    <s v="Wilson, Sanders and Norman"/>
    <s v="Cigna"/>
    <x v="1923"/>
    <n v="258"/>
  </r>
  <r>
    <x v="1904"/>
    <x v="1"/>
    <x v="4"/>
    <x v="4"/>
    <d v="2020-06-14T00:00:00"/>
    <d v="2022-12-19T00:00:00"/>
    <m/>
    <d v="2022-12-19T00:00:00"/>
    <x v="1212"/>
    <x v="2"/>
    <s v="Henderson, Mosley and Lewis"/>
    <s v="Cigna"/>
    <x v="1924"/>
    <n v="351"/>
  </r>
  <r>
    <x v="1905"/>
    <x v="1"/>
    <x v="0"/>
    <x v="2"/>
    <d v="2019-04-24T00:00:00"/>
    <d v="2022-12-18T00:00:00"/>
    <m/>
    <d v="2022-12-18T00:00:00"/>
    <x v="508"/>
    <x v="2"/>
    <s v="Luna-Stevenson"/>
    <s v="Blue Cross"/>
    <x v="1925"/>
    <n v="121"/>
  </r>
  <r>
    <x v="1906"/>
    <x v="0"/>
    <x v="4"/>
    <x v="2"/>
    <d v="2020-08-10T00:00:00"/>
    <d v="2022-12-08T00:00:00"/>
    <m/>
    <d v="2022-12-08T00:00:00"/>
    <x v="1284"/>
    <x v="2"/>
    <s v="Howard, Taylor and Ryan"/>
    <s v="Blue Cross"/>
    <x v="1926"/>
    <n v="467"/>
  </r>
  <r>
    <x v="1907"/>
    <x v="0"/>
    <x v="4"/>
    <x v="2"/>
    <d v="2020-11-07T00:00:00"/>
    <d v="2022-12-07T00:00:00"/>
    <m/>
    <d v="2022-12-07T00:00:00"/>
    <x v="1285"/>
    <x v="1"/>
    <s v="Ware-Wilkins"/>
    <s v="Blue Cross"/>
    <x v="1927"/>
    <n v="171"/>
  </r>
  <r>
    <x v="1908"/>
    <x v="1"/>
    <x v="2"/>
    <x v="2"/>
    <d v="2023-02-16T00:00:00"/>
    <d v="2022-12-18T00:00:00"/>
    <m/>
    <d v="2022-12-18T00:00:00"/>
    <x v="668"/>
    <x v="0"/>
    <s v="Austin, Jackson and Ramirez"/>
    <s v="Medicare"/>
    <x v="1928"/>
    <n v="382"/>
  </r>
  <r>
    <x v="1909"/>
    <x v="1"/>
    <x v="3"/>
    <x v="0"/>
    <d v="2022-02-20T00:00:00"/>
    <d v="2022-12-18T00:00:00"/>
    <m/>
    <d v="2022-12-18T00:00:00"/>
    <x v="828"/>
    <x v="0"/>
    <s v="Harris-Cowan"/>
    <s v="Medicare"/>
    <x v="1929"/>
    <n v="288"/>
  </r>
  <r>
    <x v="1910"/>
    <x v="0"/>
    <x v="2"/>
    <x v="3"/>
    <d v="2020-06-18T00:00:00"/>
    <d v="2022-12-07T00:00:00"/>
    <m/>
    <d v="2022-12-07T00:00:00"/>
    <x v="230"/>
    <x v="2"/>
    <s v="Lowe-Carpenter"/>
    <s v="Blue Cross"/>
    <x v="1930"/>
    <n v="103"/>
  </r>
  <r>
    <x v="1911"/>
    <x v="0"/>
    <x v="4"/>
    <x v="3"/>
    <d v="2023-08-24T00:00:00"/>
    <d v="2022-12-07T00:00:00"/>
    <m/>
    <d v="2022-12-07T00:00:00"/>
    <x v="1286"/>
    <x v="0"/>
    <s v="Berry and Sons"/>
    <s v="Blue Cross"/>
    <x v="1931"/>
    <n v="224"/>
  </r>
  <r>
    <x v="1912"/>
    <x v="0"/>
    <x v="3"/>
    <x v="0"/>
    <d v="2018-12-31T00:00:00"/>
    <d v="2022-12-07T00:00:00"/>
    <m/>
    <d v="2022-12-07T00:00:00"/>
    <x v="153"/>
    <x v="2"/>
    <s v="Miller, Marshall and Maldonado"/>
    <s v="UnitedHealthcare"/>
    <x v="1932"/>
    <n v="213"/>
  </r>
  <r>
    <x v="1913"/>
    <x v="1"/>
    <x v="5"/>
    <x v="1"/>
    <d v="2023-01-11T00:00:00"/>
    <d v="2022-12-18T00:00:00"/>
    <m/>
    <d v="2022-12-18T00:00:00"/>
    <x v="1287"/>
    <x v="2"/>
    <s v="Young-Thornton"/>
    <s v="Blue Cross"/>
    <x v="1933"/>
    <n v="467"/>
  </r>
  <r>
    <x v="1914"/>
    <x v="0"/>
    <x v="1"/>
    <x v="2"/>
    <d v="2021-10-17T00:00:00"/>
    <d v="2022-12-07T00:00:00"/>
    <m/>
    <d v="2022-12-07T00:00:00"/>
    <x v="824"/>
    <x v="0"/>
    <s v="Lewis-Goodwin"/>
    <s v="Aetna"/>
    <x v="1934"/>
    <n v="176"/>
  </r>
  <r>
    <x v="1915"/>
    <x v="0"/>
    <x v="0"/>
    <x v="4"/>
    <d v="2018-11-14T00:00:00"/>
    <d v="2022-12-07T00:00:00"/>
    <m/>
    <d v="2022-12-07T00:00:00"/>
    <x v="1208"/>
    <x v="0"/>
    <s v="Butler-Barber"/>
    <s v="UnitedHealthcare"/>
    <x v="1935"/>
    <n v="107"/>
  </r>
  <r>
    <x v="1916"/>
    <x v="1"/>
    <x v="3"/>
    <x v="4"/>
    <d v="2023-10-15T00:00:00"/>
    <d v="2022-12-17T00:00:00"/>
    <m/>
    <d v="2022-12-17T00:00:00"/>
    <x v="1288"/>
    <x v="2"/>
    <s v="Beck, Nelson and Hayes"/>
    <s v="Medicare"/>
    <x v="1936"/>
    <n v="231"/>
  </r>
  <r>
    <x v="1917"/>
    <x v="0"/>
    <x v="3"/>
    <x v="4"/>
    <d v="2022-05-19T00:00:00"/>
    <d v="2022-12-06T00:00:00"/>
    <m/>
    <d v="2022-12-06T00:00:00"/>
    <x v="1289"/>
    <x v="0"/>
    <s v="Smith, Stewart and Nguyen"/>
    <s v="UnitedHealthcare"/>
    <x v="1937"/>
    <n v="462"/>
  </r>
  <r>
    <x v="1918"/>
    <x v="0"/>
    <x v="1"/>
    <x v="2"/>
    <d v="2020-12-15T00:00:00"/>
    <d v="2022-12-06T00:00:00"/>
    <m/>
    <d v="2022-12-06T00:00:00"/>
    <x v="1290"/>
    <x v="1"/>
    <s v="Wiggins Ltd"/>
    <s v="Aetna"/>
    <x v="1938"/>
    <n v="208"/>
  </r>
  <r>
    <x v="1919"/>
    <x v="1"/>
    <x v="4"/>
    <x v="3"/>
    <d v="2021-11-01T00:00:00"/>
    <d v="2022-12-17T00:00:00"/>
    <m/>
    <d v="2022-12-17T00:00:00"/>
    <x v="415"/>
    <x v="2"/>
    <s v="Cruz Group"/>
    <s v="Medicare"/>
    <x v="1939"/>
    <n v="280"/>
  </r>
  <r>
    <x v="1920"/>
    <x v="0"/>
    <x v="2"/>
    <x v="3"/>
    <d v="2023-03-14T00:00:00"/>
    <d v="2022-12-05T00:00:00"/>
    <m/>
    <d v="2022-12-05T00:00:00"/>
    <x v="1291"/>
    <x v="0"/>
    <s v="King-Brown"/>
    <s v="Cigna"/>
    <x v="1940"/>
    <n v="179"/>
  </r>
  <r>
    <x v="1921"/>
    <x v="0"/>
    <x v="1"/>
    <x v="0"/>
    <d v="2022-05-10T00:00:00"/>
    <d v="2022-12-05T00:00:00"/>
    <m/>
    <d v="2022-12-05T00:00:00"/>
    <x v="951"/>
    <x v="1"/>
    <s v="Phillips LLC"/>
    <s v="Medicare"/>
    <x v="1941"/>
    <n v="312"/>
  </r>
  <r>
    <x v="1922"/>
    <x v="0"/>
    <x v="3"/>
    <x v="2"/>
    <d v="2021-07-15T00:00:00"/>
    <d v="2022-12-05T00:00:00"/>
    <m/>
    <d v="2022-12-05T00:00:00"/>
    <x v="1292"/>
    <x v="0"/>
    <s v="Sherman, Gonzales and Wong"/>
    <s v="UnitedHealthcare"/>
    <x v="1942"/>
    <n v="116"/>
  </r>
  <r>
    <x v="1923"/>
    <x v="1"/>
    <x v="2"/>
    <x v="2"/>
    <d v="2022-07-28T00:00:00"/>
    <d v="2022-12-17T00:00:00"/>
    <m/>
    <d v="2022-12-17T00:00:00"/>
    <x v="1145"/>
    <x v="1"/>
    <s v="Duffy PLC"/>
    <s v="Blue Cross"/>
    <x v="1943"/>
    <n v="287"/>
  </r>
  <r>
    <x v="1924"/>
    <x v="0"/>
    <x v="4"/>
    <x v="0"/>
    <d v="2020-10-01T00:00:00"/>
    <d v="2022-12-05T00:00:00"/>
    <m/>
    <d v="2022-12-05T00:00:00"/>
    <x v="1133"/>
    <x v="2"/>
    <s v="Mcdaniel Inc"/>
    <s v="Blue Cross"/>
    <x v="1944"/>
    <n v="323"/>
  </r>
  <r>
    <x v="1925"/>
    <x v="0"/>
    <x v="1"/>
    <x v="0"/>
    <d v="2021-10-31T00:00:00"/>
    <d v="2022-12-04T00:00:00"/>
    <m/>
    <d v="2022-12-04T00:00:00"/>
    <x v="1293"/>
    <x v="0"/>
    <s v="Martinez-Cline"/>
    <s v="Blue Cross"/>
    <x v="1945"/>
    <n v="230"/>
  </r>
  <r>
    <x v="1926"/>
    <x v="1"/>
    <x v="3"/>
    <x v="3"/>
    <d v="2020-07-23T00:00:00"/>
    <d v="2022-12-17T00:00:00"/>
    <m/>
    <d v="2022-12-17T00:00:00"/>
    <x v="862"/>
    <x v="2"/>
    <s v="Perkins Ltd"/>
    <s v="Blue Cross"/>
    <x v="1946"/>
    <n v="427"/>
  </r>
  <r>
    <x v="1927"/>
    <x v="1"/>
    <x v="4"/>
    <x v="1"/>
    <d v="2019-09-15T00:00:00"/>
    <d v="2022-12-17T00:00:00"/>
    <m/>
    <d v="2022-12-17T00:00:00"/>
    <x v="522"/>
    <x v="0"/>
    <s v="Wade, Mason and Rivera"/>
    <s v="UnitedHealthcare"/>
    <x v="1947"/>
    <n v="142"/>
  </r>
  <r>
    <x v="1928"/>
    <x v="0"/>
    <x v="5"/>
    <x v="4"/>
    <d v="2022-08-30T00:00:00"/>
    <d v="2022-12-04T00:00:00"/>
    <m/>
    <d v="2022-12-04T00:00:00"/>
    <x v="301"/>
    <x v="2"/>
    <s v="House-Espinoza"/>
    <s v="UnitedHealthcare"/>
    <x v="1948"/>
    <n v="201"/>
  </r>
  <r>
    <x v="1929"/>
    <x v="1"/>
    <x v="2"/>
    <x v="4"/>
    <d v="2022-03-10T00:00:00"/>
    <d v="2022-12-16T00:00:00"/>
    <m/>
    <d v="2022-12-16T00:00:00"/>
    <x v="1294"/>
    <x v="0"/>
    <s v="Jackson-Parks"/>
    <s v="UnitedHealthcare"/>
    <x v="1949"/>
    <n v="349"/>
  </r>
  <r>
    <x v="1930"/>
    <x v="0"/>
    <x v="3"/>
    <x v="1"/>
    <d v="2018-12-09T00:00:00"/>
    <d v="2022-12-03T00:00:00"/>
    <m/>
    <d v="2022-12-03T00:00:00"/>
    <x v="648"/>
    <x v="2"/>
    <s v="Odonnell-Estrada"/>
    <s v="Aetna"/>
    <x v="1950"/>
    <n v="176"/>
  </r>
  <r>
    <x v="1931"/>
    <x v="0"/>
    <x v="3"/>
    <x v="0"/>
    <d v="2021-12-06T00:00:00"/>
    <d v="2022-12-02T00:00:00"/>
    <m/>
    <d v="2022-12-02T00:00:00"/>
    <x v="1295"/>
    <x v="1"/>
    <s v="Thompson, Torres and Morris"/>
    <s v="Aetna"/>
    <x v="1951"/>
    <n v="128"/>
  </r>
  <r>
    <x v="1932"/>
    <x v="1"/>
    <x v="2"/>
    <x v="1"/>
    <d v="2021-06-18T00:00:00"/>
    <d v="2022-12-16T00:00:00"/>
    <m/>
    <d v="2022-12-16T00:00:00"/>
    <x v="1296"/>
    <x v="2"/>
    <s v="Schultz Ltd"/>
    <s v="Medicare"/>
    <x v="1952"/>
    <n v="127"/>
  </r>
  <r>
    <x v="1933"/>
    <x v="1"/>
    <x v="2"/>
    <x v="2"/>
    <d v="2021-06-09T00:00:00"/>
    <d v="2022-12-16T00:00:00"/>
    <m/>
    <d v="2022-12-16T00:00:00"/>
    <x v="437"/>
    <x v="1"/>
    <s v="Rose Ltd"/>
    <s v="Medicare"/>
    <x v="1953"/>
    <n v="393"/>
  </r>
  <r>
    <x v="1934"/>
    <x v="1"/>
    <x v="2"/>
    <x v="2"/>
    <d v="2019-06-18T00:00:00"/>
    <d v="2022-12-15T00:00:00"/>
    <m/>
    <d v="2022-12-15T00:00:00"/>
    <x v="370"/>
    <x v="1"/>
    <s v="Watkins and Sons"/>
    <s v="Aetna"/>
    <x v="1954"/>
    <n v="278"/>
  </r>
  <r>
    <x v="1935"/>
    <x v="1"/>
    <x v="2"/>
    <x v="4"/>
    <d v="2023-09-29T00:00:00"/>
    <d v="2022-12-15T00:00:00"/>
    <m/>
    <d v="2022-12-15T00:00:00"/>
    <x v="1297"/>
    <x v="1"/>
    <s v="Meyers Inc"/>
    <s v="Blue Cross"/>
    <x v="1955"/>
    <n v="484"/>
  </r>
  <r>
    <x v="1936"/>
    <x v="1"/>
    <x v="0"/>
    <x v="4"/>
    <d v="2019-07-28T00:00:00"/>
    <d v="2022-12-15T00:00:00"/>
    <m/>
    <d v="2022-12-15T00:00:00"/>
    <x v="495"/>
    <x v="0"/>
    <s v="Wright, Boyd and Baker"/>
    <s v="Medicare"/>
    <x v="1956"/>
    <n v="163"/>
  </r>
  <r>
    <x v="1937"/>
    <x v="1"/>
    <x v="4"/>
    <x v="1"/>
    <d v="2019-07-08T00:00:00"/>
    <d v="2022-12-14T00:00:00"/>
    <m/>
    <d v="2022-12-14T00:00:00"/>
    <x v="105"/>
    <x v="2"/>
    <s v="Ochoa, Price and Rios"/>
    <s v="Cigna"/>
    <x v="1957"/>
    <n v="484"/>
  </r>
  <r>
    <x v="1938"/>
    <x v="1"/>
    <x v="4"/>
    <x v="0"/>
    <d v="2022-12-27T00:00:00"/>
    <d v="2022-12-14T00:00:00"/>
    <m/>
    <d v="2022-12-14T00:00:00"/>
    <x v="745"/>
    <x v="2"/>
    <s v="Frye, Patton and Carter"/>
    <s v="Cigna"/>
    <x v="1958"/>
    <n v="398"/>
  </r>
  <r>
    <x v="1939"/>
    <x v="1"/>
    <x v="4"/>
    <x v="1"/>
    <d v="2023-06-15T00:00:00"/>
    <d v="2022-12-14T00:00:00"/>
    <m/>
    <d v="2022-12-14T00:00:00"/>
    <x v="1298"/>
    <x v="2"/>
    <s v="Green, Henderson and Walton"/>
    <s v="Medicare"/>
    <x v="1959"/>
    <n v="370"/>
  </r>
  <r>
    <x v="1940"/>
    <x v="0"/>
    <x v="5"/>
    <x v="2"/>
    <d v="2020-04-25T00:00:00"/>
    <d v="2022-12-01T00:00:00"/>
    <m/>
    <d v="2022-12-01T00:00:00"/>
    <x v="1299"/>
    <x v="1"/>
    <s v="Moreno, Mercer and Reynolds"/>
    <s v="Cigna"/>
    <x v="1960"/>
    <n v="386"/>
  </r>
  <r>
    <x v="1941"/>
    <x v="1"/>
    <x v="4"/>
    <x v="1"/>
    <d v="2019-07-14T00:00:00"/>
    <d v="2022-12-14T00:00:00"/>
    <m/>
    <d v="2022-12-14T00:00:00"/>
    <x v="645"/>
    <x v="0"/>
    <s v="Rice-Fritz"/>
    <s v="UnitedHealthcare"/>
    <x v="1961"/>
    <n v="492"/>
  </r>
  <r>
    <x v="1942"/>
    <x v="1"/>
    <x v="5"/>
    <x v="3"/>
    <d v="2021-02-01T00:00:00"/>
    <d v="2022-12-14T00:00:00"/>
    <m/>
    <d v="2022-12-14T00:00:00"/>
    <x v="1009"/>
    <x v="2"/>
    <s v="Robinson-Zhang"/>
    <s v="Medicare"/>
    <x v="1962"/>
    <n v="310"/>
  </r>
  <r>
    <x v="1943"/>
    <x v="0"/>
    <x v="5"/>
    <x v="3"/>
    <d v="2022-06-08T00:00:00"/>
    <d v="2022-12-01T00:00:00"/>
    <m/>
    <d v="2022-12-01T00:00:00"/>
    <x v="1300"/>
    <x v="2"/>
    <s v="Williams-Tate"/>
    <s v="Cigna"/>
    <x v="1963"/>
    <n v="360"/>
  </r>
  <r>
    <x v="1944"/>
    <x v="1"/>
    <x v="2"/>
    <x v="0"/>
    <d v="2020-01-22T00:00:00"/>
    <d v="2022-12-14T00:00:00"/>
    <m/>
    <d v="2022-12-14T00:00:00"/>
    <x v="388"/>
    <x v="1"/>
    <s v="Baxter-Walker"/>
    <s v="UnitedHealthcare"/>
    <x v="1964"/>
    <n v="157"/>
  </r>
  <r>
    <x v="1945"/>
    <x v="0"/>
    <x v="1"/>
    <x v="4"/>
    <d v="2018-11-02T00:00:00"/>
    <d v="2022-11-30T00:00:00"/>
    <m/>
    <d v="2022-11-30T00:00:00"/>
    <x v="1301"/>
    <x v="2"/>
    <s v="Franklin, Schultz and Bowers"/>
    <s v="Cigna"/>
    <x v="1965"/>
    <n v="319"/>
  </r>
  <r>
    <x v="1946"/>
    <x v="1"/>
    <x v="4"/>
    <x v="0"/>
    <d v="2020-05-29T00:00:00"/>
    <d v="2022-12-13T00:00:00"/>
    <m/>
    <d v="2022-12-13T00:00:00"/>
    <x v="1263"/>
    <x v="2"/>
    <s v="Johnson, Combs and Walter"/>
    <s v="UnitedHealthcare"/>
    <x v="1966"/>
    <n v="424"/>
  </r>
  <r>
    <x v="1947"/>
    <x v="1"/>
    <x v="5"/>
    <x v="3"/>
    <d v="2021-06-19T00:00:00"/>
    <d v="2022-12-13T00:00:00"/>
    <m/>
    <d v="2022-12-13T00:00:00"/>
    <x v="880"/>
    <x v="1"/>
    <s v="Figueroa and Sons"/>
    <s v="Medicare"/>
    <x v="1967"/>
    <n v="345"/>
  </r>
  <r>
    <x v="1948"/>
    <x v="0"/>
    <x v="2"/>
    <x v="3"/>
    <d v="2019-09-25T00:00:00"/>
    <d v="2022-11-30T00:00:00"/>
    <m/>
    <d v="2022-11-30T00:00:00"/>
    <x v="498"/>
    <x v="1"/>
    <s v="Patrick-Watkins"/>
    <s v="Aetna"/>
    <x v="1968"/>
    <n v="126"/>
  </r>
  <r>
    <x v="1949"/>
    <x v="1"/>
    <x v="2"/>
    <x v="4"/>
    <d v="2021-12-27T00:00:00"/>
    <d v="2022-12-13T00:00:00"/>
    <m/>
    <d v="2022-12-13T00:00:00"/>
    <x v="1302"/>
    <x v="0"/>
    <s v="Herrera PLC"/>
    <s v="Medicare"/>
    <x v="1969"/>
    <n v="463"/>
  </r>
  <r>
    <x v="1950"/>
    <x v="1"/>
    <x v="4"/>
    <x v="2"/>
    <d v="2019-09-27T00:00:00"/>
    <d v="2022-12-13T00:00:00"/>
    <m/>
    <d v="2022-12-13T00:00:00"/>
    <x v="1303"/>
    <x v="2"/>
    <s v="Combs Group"/>
    <s v="Medicare"/>
    <x v="1970"/>
    <n v="498"/>
  </r>
  <r>
    <x v="1951"/>
    <x v="1"/>
    <x v="4"/>
    <x v="4"/>
    <d v="2022-04-27T00:00:00"/>
    <d v="2022-12-13T00:00:00"/>
    <m/>
    <d v="2022-12-13T00:00:00"/>
    <x v="428"/>
    <x v="0"/>
    <s v="Perez-Coleman"/>
    <s v="Blue Cross"/>
    <x v="1971"/>
    <n v="460"/>
  </r>
  <r>
    <x v="1952"/>
    <x v="0"/>
    <x v="5"/>
    <x v="4"/>
    <d v="2021-10-17T00:00:00"/>
    <d v="2022-11-29T00:00:00"/>
    <m/>
    <d v="2022-11-29T00:00:00"/>
    <x v="459"/>
    <x v="0"/>
    <s v="Osborn PLC"/>
    <s v="Blue Cross"/>
    <x v="1972"/>
    <n v="259"/>
  </r>
  <r>
    <x v="1953"/>
    <x v="0"/>
    <x v="4"/>
    <x v="1"/>
    <d v="2021-06-08T00:00:00"/>
    <d v="2022-11-28T00:00:00"/>
    <m/>
    <d v="2022-11-28T00:00:00"/>
    <x v="329"/>
    <x v="2"/>
    <s v="Snyder Inc"/>
    <s v="Aetna"/>
    <x v="1973"/>
    <n v="496"/>
  </r>
  <r>
    <x v="1954"/>
    <x v="1"/>
    <x v="3"/>
    <x v="1"/>
    <d v="2019-02-21T00:00:00"/>
    <d v="2022-12-12T00:00:00"/>
    <m/>
    <d v="2022-12-12T00:00:00"/>
    <x v="548"/>
    <x v="0"/>
    <s v="Li-Walker"/>
    <s v="Medicare"/>
    <x v="1974"/>
    <n v="413"/>
  </r>
  <r>
    <x v="1955"/>
    <x v="1"/>
    <x v="4"/>
    <x v="1"/>
    <d v="2020-11-07T00:00:00"/>
    <d v="2022-12-11T00:00:00"/>
    <m/>
    <d v="2022-12-11T00:00:00"/>
    <x v="1304"/>
    <x v="0"/>
    <s v="Barron-Poole"/>
    <s v="Aetna"/>
    <x v="1975"/>
    <n v="113"/>
  </r>
  <r>
    <x v="1454"/>
    <x v="0"/>
    <x v="1"/>
    <x v="4"/>
    <d v="2022-07-25T00:00:00"/>
    <d v="2022-11-28T00:00:00"/>
    <m/>
    <d v="2022-11-28T00:00:00"/>
    <x v="223"/>
    <x v="2"/>
    <s v="Scott, Sawyer and Hudson"/>
    <s v="UnitedHealthcare"/>
    <x v="1976"/>
    <n v="284"/>
  </r>
  <r>
    <x v="1956"/>
    <x v="1"/>
    <x v="1"/>
    <x v="0"/>
    <d v="2020-07-23T00:00:00"/>
    <d v="2022-12-10T00:00:00"/>
    <m/>
    <d v="2022-12-10T00:00:00"/>
    <x v="569"/>
    <x v="1"/>
    <s v="Williams-Bailey"/>
    <s v="Cigna"/>
    <x v="1977"/>
    <n v="344"/>
  </r>
  <r>
    <x v="1957"/>
    <x v="0"/>
    <x v="3"/>
    <x v="2"/>
    <d v="2021-01-04T00:00:00"/>
    <d v="2022-11-28T00:00:00"/>
    <m/>
    <d v="2022-11-28T00:00:00"/>
    <x v="842"/>
    <x v="1"/>
    <s v="White, Aguilar and Davidson"/>
    <s v="UnitedHealthcare"/>
    <x v="1978"/>
    <n v="160"/>
  </r>
  <r>
    <x v="1958"/>
    <x v="1"/>
    <x v="5"/>
    <x v="2"/>
    <d v="2023-05-12T00:00:00"/>
    <d v="2022-12-10T00:00:00"/>
    <m/>
    <d v="2022-12-10T00:00:00"/>
    <x v="1305"/>
    <x v="1"/>
    <s v="Gibson, Medina and Carter"/>
    <s v="Aetna"/>
    <x v="1979"/>
    <n v="406"/>
  </r>
  <r>
    <x v="1959"/>
    <x v="0"/>
    <x v="3"/>
    <x v="3"/>
    <d v="2021-11-01T00:00:00"/>
    <d v="2022-11-27T00:00:00"/>
    <m/>
    <d v="2022-11-27T00:00:00"/>
    <x v="1306"/>
    <x v="2"/>
    <s v="Clark and Sons"/>
    <s v="Aetna"/>
    <x v="1980"/>
    <n v="173"/>
  </r>
  <r>
    <x v="1960"/>
    <x v="1"/>
    <x v="1"/>
    <x v="2"/>
    <d v="2023-08-12T00:00:00"/>
    <d v="2022-12-10T00:00:00"/>
    <m/>
    <d v="2022-12-10T00:00:00"/>
    <x v="1307"/>
    <x v="1"/>
    <s v="Davis and Sons"/>
    <s v="UnitedHealthcare"/>
    <x v="1981"/>
    <n v="222"/>
  </r>
  <r>
    <x v="1961"/>
    <x v="1"/>
    <x v="4"/>
    <x v="2"/>
    <d v="2021-03-02T00:00:00"/>
    <d v="2022-12-09T00:00:00"/>
    <m/>
    <d v="2022-12-09T00:00:00"/>
    <x v="1308"/>
    <x v="2"/>
    <s v="Perez-Gallagher"/>
    <s v="Medicare"/>
    <x v="1982"/>
    <n v="421"/>
  </r>
  <r>
    <x v="1962"/>
    <x v="1"/>
    <x v="2"/>
    <x v="2"/>
    <d v="2019-08-03T00:00:00"/>
    <d v="2022-12-09T00:00:00"/>
    <m/>
    <d v="2022-12-09T00:00:00"/>
    <x v="1309"/>
    <x v="2"/>
    <s v="Parker Ltd"/>
    <s v="Medicare"/>
    <x v="1983"/>
    <n v="324"/>
  </r>
  <r>
    <x v="1963"/>
    <x v="0"/>
    <x v="0"/>
    <x v="3"/>
    <d v="2019-04-23T00:00:00"/>
    <d v="2022-11-26T00:00:00"/>
    <m/>
    <d v="2022-11-26T00:00:00"/>
    <x v="1197"/>
    <x v="1"/>
    <s v="Schaefer-James"/>
    <s v="Medicare"/>
    <x v="1984"/>
    <n v="220"/>
  </r>
  <r>
    <x v="1964"/>
    <x v="1"/>
    <x v="2"/>
    <x v="2"/>
    <d v="2022-05-18T00:00:00"/>
    <d v="2022-12-08T00:00:00"/>
    <m/>
    <d v="2022-12-08T00:00:00"/>
    <x v="1251"/>
    <x v="0"/>
    <s v="Wright, Edwards and Berry"/>
    <s v="UnitedHealthcare"/>
    <x v="1985"/>
    <n v="492"/>
  </r>
  <r>
    <x v="1965"/>
    <x v="1"/>
    <x v="4"/>
    <x v="2"/>
    <d v="2019-05-29T00:00:00"/>
    <d v="2022-12-08T00:00:00"/>
    <m/>
    <d v="2022-12-08T00:00:00"/>
    <x v="1310"/>
    <x v="0"/>
    <s v="Gutierrez-Carter"/>
    <s v="UnitedHealthcare"/>
    <x v="1986"/>
    <n v="288"/>
  </r>
  <r>
    <x v="1966"/>
    <x v="0"/>
    <x v="0"/>
    <x v="2"/>
    <d v="2023-01-15T00:00:00"/>
    <d v="2022-11-26T00:00:00"/>
    <m/>
    <d v="2022-11-26T00:00:00"/>
    <x v="784"/>
    <x v="0"/>
    <s v="Jones-Lane"/>
    <s v="Aetna"/>
    <x v="1987"/>
    <n v="426"/>
  </r>
  <r>
    <x v="1967"/>
    <x v="1"/>
    <x v="4"/>
    <x v="0"/>
    <d v="2022-08-03T00:00:00"/>
    <d v="2022-12-08T00:00:00"/>
    <m/>
    <d v="2022-12-08T00:00:00"/>
    <x v="886"/>
    <x v="2"/>
    <s v="Jensen-Davis"/>
    <s v="Cigna"/>
    <x v="1988"/>
    <n v="246"/>
  </r>
  <r>
    <x v="1968"/>
    <x v="1"/>
    <x v="5"/>
    <x v="2"/>
    <d v="2022-10-01T00:00:00"/>
    <d v="2022-12-07T00:00:00"/>
    <m/>
    <d v="2022-12-07T00:00:00"/>
    <x v="1311"/>
    <x v="0"/>
    <s v="Ruiz-Walker"/>
    <s v="Blue Cross"/>
    <x v="1989"/>
    <n v="195"/>
  </r>
  <r>
    <x v="1969"/>
    <x v="0"/>
    <x v="3"/>
    <x v="3"/>
    <d v="2021-08-21T00:00:00"/>
    <d v="2022-11-25T00:00:00"/>
    <m/>
    <d v="2022-11-25T00:00:00"/>
    <x v="1312"/>
    <x v="2"/>
    <s v="Brooks-Carter"/>
    <s v="Cigna"/>
    <x v="1990"/>
    <n v="127"/>
  </r>
  <r>
    <x v="1970"/>
    <x v="1"/>
    <x v="4"/>
    <x v="3"/>
    <d v="2022-04-08T00:00:00"/>
    <d v="2022-12-07T00:00:00"/>
    <m/>
    <d v="2022-12-07T00:00:00"/>
    <x v="1313"/>
    <x v="2"/>
    <s v="Allen, Hays and Fletcher"/>
    <s v="Cigna"/>
    <x v="1991"/>
    <n v="498"/>
  </r>
  <r>
    <x v="1971"/>
    <x v="0"/>
    <x v="2"/>
    <x v="3"/>
    <d v="2022-05-15T00:00:00"/>
    <d v="2022-11-25T00:00:00"/>
    <m/>
    <d v="2022-11-25T00:00:00"/>
    <x v="1222"/>
    <x v="0"/>
    <s v="Allen, Dalton and Burnett"/>
    <s v="Aetna"/>
    <x v="1992"/>
    <n v="220"/>
  </r>
  <r>
    <x v="1972"/>
    <x v="0"/>
    <x v="1"/>
    <x v="2"/>
    <d v="2021-08-29T00:00:00"/>
    <d v="2022-11-25T00:00:00"/>
    <m/>
    <d v="2022-11-25T00:00:00"/>
    <x v="1314"/>
    <x v="0"/>
    <s v="Romero, Phillips and Rasmussen"/>
    <s v="UnitedHealthcare"/>
    <x v="1993"/>
    <n v="184"/>
  </r>
  <r>
    <x v="1973"/>
    <x v="0"/>
    <x v="2"/>
    <x v="1"/>
    <d v="2019-08-16T00:00:00"/>
    <d v="2022-11-25T00:00:00"/>
    <m/>
    <d v="2022-11-25T00:00:00"/>
    <x v="1181"/>
    <x v="1"/>
    <s v="Mccarty Group"/>
    <s v="Aetna"/>
    <x v="1994"/>
    <n v="270"/>
  </r>
  <r>
    <x v="1974"/>
    <x v="0"/>
    <x v="4"/>
    <x v="1"/>
    <d v="2023-10-22T00:00:00"/>
    <d v="2022-11-24T00:00:00"/>
    <m/>
    <d v="2022-11-24T00:00:00"/>
    <x v="1315"/>
    <x v="2"/>
    <s v="Anderson-Coleman"/>
    <s v="Aetna"/>
    <x v="1995"/>
    <n v="217"/>
  </r>
  <r>
    <x v="1975"/>
    <x v="1"/>
    <x v="3"/>
    <x v="3"/>
    <d v="2023-09-10T00:00:00"/>
    <d v="2022-12-07T00:00:00"/>
    <m/>
    <d v="2022-12-07T00:00:00"/>
    <x v="1316"/>
    <x v="2"/>
    <s v="Sparks, King and Escobar"/>
    <s v="Cigna"/>
    <x v="1996"/>
    <n v="140"/>
  </r>
  <r>
    <x v="1976"/>
    <x v="1"/>
    <x v="1"/>
    <x v="1"/>
    <d v="2021-01-20T00:00:00"/>
    <d v="2022-12-07T00:00:00"/>
    <m/>
    <d v="2022-12-07T00:00:00"/>
    <x v="339"/>
    <x v="1"/>
    <s v="Brooks, Payne and Jefferson"/>
    <s v="UnitedHealthcare"/>
    <x v="1997"/>
    <n v="165"/>
  </r>
  <r>
    <x v="1977"/>
    <x v="1"/>
    <x v="2"/>
    <x v="2"/>
    <d v="2021-05-28T00:00:00"/>
    <d v="2022-12-06T00:00:00"/>
    <m/>
    <d v="2022-12-06T00:00:00"/>
    <x v="317"/>
    <x v="0"/>
    <s v="Huff-Gonzalez"/>
    <s v="Aetna"/>
    <x v="1998"/>
    <n v="330"/>
  </r>
  <r>
    <x v="1978"/>
    <x v="0"/>
    <x v="4"/>
    <x v="1"/>
    <d v="2020-02-27T00:00:00"/>
    <d v="2022-11-23T00:00:00"/>
    <m/>
    <d v="2022-11-23T00:00:00"/>
    <x v="252"/>
    <x v="2"/>
    <s v="Klein-Kelly"/>
    <s v="UnitedHealthcare"/>
    <x v="1999"/>
    <n v="351"/>
  </r>
  <r>
    <x v="1979"/>
    <x v="1"/>
    <x v="5"/>
    <x v="4"/>
    <d v="2023-03-12T00:00:00"/>
    <d v="2022-12-05T00:00:00"/>
    <m/>
    <d v="2022-12-05T00:00:00"/>
    <x v="1280"/>
    <x v="1"/>
    <s v="Wright-Bell"/>
    <s v="Cigna"/>
    <x v="2000"/>
    <n v="138"/>
  </r>
  <r>
    <x v="1980"/>
    <x v="1"/>
    <x v="3"/>
    <x v="4"/>
    <d v="2018-11-07T00:00:00"/>
    <d v="2022-12-04T00:00:00"/>
    <m/>
    <d v="2022-12-04T00:00:00"/>
    <x v="1317"/>
    <x v="0"/>
    <s v="Mendoza Group"/>
    <s v="Cigna"/>
    <x v="2001"/>
    <n v="192"/>
  </r>
  <r>
    <x v="1981"/>
    <x v="1"/>
    <x v="4"/>
    <x v="0"/>
    <d v="2021-10-13T00:00:00"/>
    <d v="2022-12-04T00:00:00"/>
    <m/>
    <d v="2022-12-04T00:00:00"/>
    <x v="1318"/>
    <x v="2"/>
    <s v="Simmons-Ross"/>
    <s v="UnitedHealthcare"/>
    <x v="2002"/>
    <n v="127"/>
  </r>
  <r>
    <x v="1982"/>
    <x v="1"/>
    <x v="2"/>
    <x v="2"/>
    <d v="2020-07-09T00:00:00"/>
    <d v="2022-12-03T00:00:00"/>
    <m/>
    <d v="2022-12-03T00:00:00"/>
    <x v="862"/>
    <x v="0"/>
    <s v="Castro and Sons"/>
    <s v="Medicare"/>
    <x v="2003"/>
    <n v="329"/>
  </r>
  <r>
    <x v="1983"/>
    <x v="1"/>
    <x v="3"/>
    <x v="2"/>
    <d v="2023-05-03T00:00:00"/>
    <d v="2022-12-02T00:00:00"/>
    <m/>
    <d v="2022-12-02T00:00:00"/>
    <x v="1319"/>
    <x v="0"/>
    <s v="Mason Inc"/>
    <s v="Medicare"/>
    <x v="2004"/>
    <n v="129"/>
  </r>
  <r>
    <x v="1984"/>
    <x v="1"/>
    <x v="3"/>
    <x v="1"/>
    <d v="2023-03-06T00:00:00"/>
    <d v="2022-12-02T00:00:00"/>
    <m/>
    <d v="2022-12-02T00:00:00"/>
    <x v="783"/>
    <x v="0"/>
    <s v="Pace, Lee and Fleming"/>
    <s v="Medicare"/>
    <x v="2005"/>
    <n v="163"/>
  </r>
  <r>
    <x v="1985"/>
    <x v="1"/>
    <x v="5"/>
    <x v="4"/>
    <d v="2023-06-18T00:00:00"/>
    <d v="2022-12-02T00:00:00"/>
    <m/>
    <d v="2022-12-02T00:00:00"/>
    <x v="1320"/>
    <x v="2"/>
    <s v="Mitchell, Hunter and Pittman"/>
    <s v="Cigna"/>
    <x v="2006"/>
    <n v="131"/>
  </r>
  <r>
    <x v="1986"/>
    <x v="1"/>
    <x v="1"/>
    <x v="2"/>
    <d v="2023-10-17T00:00:00"/>
    <d v="2022-12-02T00:00:00"/>
    <m/>
    <d v="2022-12-02T00:00:00"/>
    <x v="1321"/>
    <x v="0"/>
    <s v="Russo, Rhodes and Mckenzie"/>
    <s v="Aetna"/>
    <x v="2007"/>
    <n v="217"/>
  </r>
  <r>
    <x v="1987"/>
    <x v="0"/>
    <x v="3"/>
    <x v="3"/>
    <d v="2021-10-17T00:00:00"/>
    <d v="2022-11-20T00:00:00"/>
    <m/>
    <d v="2022-11-20T00:00:00"/>
    <x v="1293"/>
    <x v="2"/>
    <s v="Hernandez, Conley and Jensen"/>
    <s v="UnitedHealthcare"/>
    <x v="2008"/>
    <n v="321"/>
  </r>
  <r>
    <x v="1988"/>
    <x v="0"/>
    <x v="5"/>
    <x v="2"/>
    <d v="2019-01-03T00:00:00"/>
    <d v="2022-11-20T00:00:00"/>
    <m/>
    <d v="2022-11-20T00:00:00"/>
    <x v="1322"/>
    <x v="0"/>
    <s v="Smith, Bentley and Wright"/>
    <s v="Cigna"/>
    <x v="2009"/>
    <n v="358"/>
  </r>
  <r>
    <x v="1989"/>
    <x v="1"/>
    <x v="5"/>
    <x v="2"/>
    <d v="2020-03-28T00:00:00"/>
    <d v="2022-12-02T00:00:00"/>
    <m/>
    <d v="2022-12-02T00:00:00"/>
    <x v="1323"/>
    <x v="1"/>
    <s v="Clark PLC"/>
    <s v="Aetna"/>
    <x v="2010"/>
    <n v="305"/>
  </r>
  <r>
    <x v="1990"/>
    <x v="0"/>
    <x v="1"/>
    <x v="4"/>
    <d v="2020-08-15T00:00:00"/>
    <d v="2022-11-19T00:00:00"/>
    <m/>
    <d v="2022-11-19T00:00:00"/>
    <x v="1324"/>
    <x v="1"/>
    <s v="Davis-Miller"/>
    <s v="Cigna"/>
    <x v="2011"/>
    <n v="398"/>
  </r>
  <r>
    <x v="1991"/>
    <x v="1"/>
    <x v="4"/>
    <x v="3"/>
    <d v="2021-06-16T00:00:00"/>
    <d v="2022-12-02T00:00:00"/>
    <m/>
    <d v="2022-12-02T00:00:00"/>
    <x v="544"/>
    <x v="0"/>
    <s v="Good, Curtis and Gonzales"/>
    <s v="UnitedHealthcare"/>
    <x v="2012"/>
    <n v="360"/>
  </r>
  <r>
    <x v="1992"/>
    <x v="1"/>
    <x v="5"/>
    <x v="3"/>
    <d v="2022-05-12T00:00:00"/>
    <d v="2022-12-01T00:00:00"/>
    <m/>
    <d v="2022-12-01T00:00:00"/>
    <x v="586"/>
    <x v="2"/>
    <s v="Lewis PLC"/>
    <s v="Aetna"/>
    <x v="2013"/>
    <n v="170"/>
  </r>
  <r>
    <x v="1993"/>
    <x v="0"/>
    <x v="5"/>
    <x v="3"/>
    <d v="2022-05-30T00:00:00"/>
    <d v="2022-11-19T00:00:00"/>
    <m/>
    <d v="2022-11-19T00:00:00"/>
    <x v="870"/>
    <x v="1"/>
    <s v="Aguilar, Buckley and King"/>
    <s v="Aetna"/>
    <x v="2014"/>
    <n v="195"/>
  </r>
  <r>
    <x v="1994"/>
    <x v="1"/>
    <x v="3"/>
    <x v="0"/>
    <d v="2022-08-17T00:00:00"/>
    <d v="2022-12-01T00:00:00"/>
    <m/>
    <d v="2022-12-01T00:00:00"/>
    <x v="361"/>
    <x v="0"/>
    <s v="Turner-Saunders"/>
    <s v="UnitedHealthcare"/>
    <x v="2015"/>
    <n v="417"/>
  </r>
  <r>
    <x v="1995"/>
    <x v="0"/>
    <x v="5"/>
    <x v="1"/>
    <d v="2019-04-13T00:00:00"/>
    <d v="2022-11-18T00:00:00"/>
    <m/>
    <d v="2022-11-18T00:00:00"/>
    <x v="1325"/>
    <x v="2"/>
    <s v="Moore, Campbell and Weaver"/>
    <s v="Blue Cross"/>
    <x v="2016"/>
    <n v="114"/>
  </r>
  <r>
    <x v="1996"/>
    <x v="0"/>
    <x v="2"/>
    <x v="3"/>
    <d v="2021-12-19T00:00:00"/>
    <d v="2022-11-18T00:00:00"/>
    <m/>
    <d v="2022-11-18T00:00:00"/>
    <x v="1326"/>
    <x v="2"/>
    <s v="Decker, Garcia and Sexton"/>
    <s v="Aetna"/>
    <x v="2017"/>
    <n v="483"/>
  </r>
  <r>
    <x v="1997"/>
    <x v="1"/>
    <x v="1"/>
    <x v="1"/>
    <d v="2023-08-19T00:00:00"/>
    <d v="2022-12-01T00:00:00"/>
    <m/>
    <d v="2022-12-01T00:00:00"/>
    <x v="1327"/>
    <x v="2"/>
    <s v="Morris, Villa and Rodriguez"/>
    <s v="UnitedHealthcare"/>
    <x v="2018"/>
    <n v="168"/>
  </r>
  <r>
    <x v="1998"/>
    <x v="0"/>
    <x v="5"/>
    <x v="4"/>
    <d v="2020-08-20T00:00:00"/>
    <d v="2022-11-18T00:00:00"/>
    <m/>
    <d v="2022-11-18T00:00:00"/>
    <x v="1328"/>
    <x v="0"/>
    <s v="Barnes, Davis and West"/>
    <s v="Cigna"/>
    <x v="2019"/>
    <n v="214"/>
  </r>
  <r>
    <x v="1999"/>
    <x v="0"/>
    <x v="5"/>
    <x v="3"/>
    <d v="2023-08-22T00:00:00"/>
    <d v="2022-11-18T00:00:00"/>
    <m/>
    <d v="2022-11-18T00:00:00"/>
    <x v="1316"/>
    <x v="0"/>
    <s v="Freeman Ltd"/>
    <s v="Aetna"/>
    <x v="2020"/>
    <n v="276"/>
  </r>
  <r>
    <x v="2000"/>
    <x v="0"/>
    <x v="2"/>
    <x v="1"/>
    <d v="2021-12-02T00:00:00"/>
    <d v="2022-11-18T00:00:00"/>
    <m/>
    <d v="2022-11-18T00:00:00"/>
    <x v="1302"/>
    <x v="2"/>
    <s v="Chapman-Briggs"/>
    <s v="Aetna"/>
    <x v="2021"/>
    <n v="446"/>
  </r>
  <r>
    <x v="2001"/>
    <x v="0"/>
    <x v="4"/>
    <x v="0"/>
    <d v="2021-06-28T00:00:00"/>
    <d v="2022-11-17T00:00:00"/>
    <m/>
    <d v="2022-11-17T00:00:00"/>
    <x v="1329"/>
    <x v="0"/>
    <s v="Stuart-Stone"/>
    <s v="UnitedHealthcare"/>
    <x v="2022"/>
    <n v="263"/>
  </r>
  <r>
    <x v="2002"/>
    <x v="0"/>
    <x v="4"/>
    <x v="2"/>
    <d v="2019-05-01T00:00:00"/>
    <d v="2022-11-17T00:00:00"/>
    <m/>
    <d v="2022-11-17T00:00:00"/>
    <x v="812"/>
    <x v="0"/>
    <s v="Ward-Kennedy"/>
    <s v="Aetna"/>
    <x v="2023"/>
    <n v="205"/>
  </r>
  <r>
    <x v="2003"/>
    <x v="1"/>
    <x v="1"/>
    <x v="4"/>
    <d v="2021-06-18T00:00:00"/>
    <d v="2022-12-01T00:00:00"/>
    <m/>
    <d v="2022-12-01T00:00:00"/>
    <x v="47"/>
    <x v="2"/>
    <s v="Mcdonald and Sons"/>
    <s v="Aetna"/>
    <x v="2024"/>
    <n v="340"/>
  </r>
  <r>
    <x v="2004"/>
    <x v="0"/>
    <x v="3"/>
    <x v="4"/>
    <d v="2023-10-19T00:00:00"/>
    <d v="2022-11-17T00:00:00"/>
    <m/>
    <d v="2022-11-17T00:00:00"/>
    <x v="1330"/>
    <x v="1"/>
    <s v="Wilson, Stout and Chapman"/>
    <s v="Medicare"/>
    <x v="2025"/>
    <n v="247"/>
  </r>
  <r>
    <x v="2005"/>
    <x v="1"/>
    <x v="2"/>
    <x v="2"/>
    <d v="2021-09-09T00:00:00"/>
    <d v="2022-12-01T00:00:00"/>
    <m/>
    <d v="2022-12-01T00:00:00"/>
    <x v="1331"/>
    <x v="0"/>
    <s v="Johnson, Smith and Stevenson"/>
    <s v="Cigna"/>
    <x v="2026"/>
    <n v="183"/>
  </r>
  <r>
    <x v="2006"/>
    <x v="1"/>
    <x v="3"/>
    <x v="2"/>
    <d v="2023-03-12T00:00:00"/>
    <d v="2022-11-30T00:00:00"/>
    <m/>
    <d v="2022-11-30T00:00:00"/>
    <x v="1332"/>
    <x v="1"/>
    <s v="Mcbride PLC"/>
    <s v="Blue Cross"/>
    <x v="2027"/>
    <n v="473"/>
  </r>
  <r>
    <x v="2007"/>
    <x v="0"/>
    <x v="5"/>
    <x v="3"/>
    <d v="2023-05-11T00:00:00"/>
    <d v="2022-11-17T00:00:00"/>
    <m/>
    <d v="2022-11-17T00:00:00"/>
    <x v="1333"/>
    <x v="2"/>
    <s v="Drake-Hoover"/>
    <s v="UnitedHealthcare"/>
    <x v="2028"/>
    <n v="158"/>
  </r>
  <r>
    <x v="2008"/>
    <x v="1"/>
    <x v="0"/>
    <x v="3"/>
    <d v="2019-09-06T00:00:00"/>
    <d v="2022-11-30T00:00:00"/>
    <m/>
    <d v="2022-11-30T00:00:00"/>
    <x v="1334"/>
    <x v="2"/>
    <s v="Buckley Group"/>
    <s v="Aetna"/>
    <x v="2029"/>
    <n v="281"/>
  </r>
  <r>
    <x v="2009"/>
    <x v="0"/>
    <x v="0"/>
    <x v="2"/>
    <d v="2019-01-19T00:00:00"/>
    <d v="2022-11-17T00:00:00"/>
    <m/>
    <d v="2022-11-17T00:00:00"/>
    <x v="732"/>
    <x v="0"/>
    <s v="Hogan, Scott and Hood"/>
    <s v="UnitedHealthcare"/>
    <x v="2030"/>
    <n v="370"/>
  </r>
  <r>
    <x v="2010"/>
    <x v="0"/>
    <x v="0"/>
    <x v="0"/>
    <d v="2021-04-05T00:00:00"/>
    <d v="2022-11-17T00:00:00"/>
    <m/>
    <d v="2022-11-17T00:00:00"/>
    <x v="183"/>
    <x v="0"/>
    <s v="Peterson-Weber"/>
    <s v="UnitedHealthcare"/>
    <x v="2031"/>
    <n v="282"/>
  </r>
  <r>
    <x v="2011"/>
    <x v="1"/>
    <x v="4"/>
    <x v="4"/>
    <d v="2019-11-29T00:00:00"/>
    <d v="2022-11-30T00:00:00"/>
    <m/>
    <d v="2022-11-30T00:00:00"/>
    <x v="924"/>
    <x v="2"/>
    <s v="Gardner-Moss"/>
    <s v="Cigna"/>
    <x v="2032"/>
    <n v="453"/>
  </r>
  <r>
    <x v="2012"/>
    <x v="1"/>
    <x v="5"/>
    <x v="2"/>
    <d v="2022-02-08T00:00:00"/>
    <d v="2022-11-29T00:00:00"/>
    <m/>
    <d v="2022-11-29T00:00:00"/>
    <x v="283"/>
    <x v="2"/>
    <s v="Harrison, Martin and Bonilla"/>
    <s v="Cigna"/>
    <x v="2033"/>
    <n v="191"/>
  </r>
  <r>
    <x v="2013"/>
    <x v="1"/>
    <x v="4"/>
    <x v="1"/>
    <d v="2019-12-01T00:00:00"/>
    <d v="2022-11-29T00:00:00"/>
    <m/>
    <d v="2022-11-29T00:00:00"/>
    <x v="1335"/>
    <x v="1"/>
    <s v="Ramirez Ltd"/>
    <s v="Aetna"/>
    <x v="2034"/>
    <n v="141"/>
  </r>
  <r>
    <x v="2014"/>
    <x v="0"/>
    <x v="3"/>
    <x v="4"/>
    <d v="2019-09-19T00:00:00"/>
    <d v="2022-11-16T00:00:00"/>
    <m/>
    <d v="2022-11-16T00:00:00"/>
    <x v="785"/>
    <x v="1"/>
    <s v="Carson-Ross"/>
    <s v="UnitedHealthcare"/>
    <x v="2035"/>
    <n v="269"/>
  </r>
  <r>
    <x v="2015"/>
    <x v="1"/>
    <x v="4"/>
    <x v="0"/>
    <d v="2023-02-13T00:00:00"/>
    <d v="2022-11-28T00:00:00"/>
    <m/>
    <d v="2022-11-28T00:00:00"/>
    <x v="1229"/>
    <x v="0"/>
    <s v="Mitchell-Donaldson"/>
    <s v="Cigna"/>
    <x v="2036"/>
    <n v="393"/>
  </r>
  <r>
    <x v="2016"/>
    <x v="0"/>
    <x v="3"/>
    <x v="2"/>
    <d v="2023-03-31T00:00:00"/>
    <d v="2022-11-16T00:00:00"/>
    <m/>
    <d v="2022-11-16T00:00:00"/>
    <x v="1336"/>
    <x v="1"/>
    <s v="Gallagher PLC"/>
    <s v="Aetna"/>
    <x v="2037"/>
    <n v="447"/>
  </r>
  <r>
    <x v="2017"/>
    <x v="0"/>
    <x v="0"/>
    <x v="4"/>
    <d v="2020-03-14T00:00:00"/>
    <d v="2022-11-16T00:00:00"/>
    <m/>
    <d v="2022-11-16T00:00:00"/>
    <x v="1096"/>
    <x v="0"/>
    <s v="Howard, Barnett and Perry"/>
    <s v="Blue Cross"/>
    <x v="2038"/>
    <n v="305"/>
  </r>
  <r>
    <x v="2018"/>
    <x v="1"/>
    <x v="4"/>
    <x v="3"/>
    <d v="2022-04-28T00:00:00"/>
    <d v="2022-11-28T00:00:00"/>
    <m/>
    <d v="2022-11-28T00:00:00"/>
    <x v="1337"/>
    <x v="0"/>
    <s v="Fletcher Ltd"/>
    <s v="Blue Cross"/>
    <x v="2039"/>
    <n v="162"/>
  </r>
  <r>
    <x v="2019"/>
    <x v="1"/>
    <x v="4"/>
    <x v="4"/>
    <d v="2021-11-17T00:00:00"/>
    <d v="2022-11-28T00:00:00"/>
    <m/>
    <d v="2022-11-28T00:00:00"/>
    <x v="19"/>
    <x v="1"/>
    <s v="Hensley Group"/>
    <s v="UnitedHealthcare"/>
    <x v="2040"/>
    <n v="337"/>
  </r>
  <r>
    <x v="2020"/>
    <x v="0"/>
    <x v="2"/>
    <x v="2"/>
    <d v="2020-11-21T00:00:00"/>
    <d v="2022-11-15T00:00:00"/>
    <m/>
    <d v="2022-11-15T00:00:00"/>
    <x v="1278"/>
    <x v="1"/>
    <s v="Madden PLC"/>
    <s v="Cigna"/>
    <x v="2041"/>
    <n v="203"/>
  </r>
  <r>
    <x v="2021"/>
    <x v="1"/>
    <x v="1"/>
    <x v="4"/>
    <d v="2021-01-20T00:00:00"/>
    <d v="2022-11-27T00:00:00"/>
    <m/>
    <d v="2022-11-27T00:00:00"/>
    <x v="472"/>
    <x v="1"/>
    <s v="Lloyd LLC"/>
    <s v="Aetna"/>
    <x v="2042"/>
    <n v="240"/>
  </r>
  <r>
    <x v="2022"/>
    <x v="0"/>
    <x v="1"/>
    <x v="3"/>
    <d v="2021-03-12T00:00:00"/>
    <d v="2022-11-14T00:00:00"/>
    <m/>
    <d v="2022-11-14T00:00:00"/>
    <x v="865"/>
    <x v="1"/>
    <s v="Reyes-Gallagher"/>
    <s v="Cigna"/>
    <x v="2043"/>
    <n v="469"/>
  </r>
  <r>
    <x v="2023"/>
    <x v="1"/>
    <x v="0"/>
    <x v="3"/>
    <d v="2018-12-27T00:00:00"/>
    <d v="2022-11-27T00:00:00"/>
    <m/>
    <d v="2022-11-27T00:00:00"/>
    <x v="792"/>
    <x v="2"/>
    <s v="Brown, Brown and Torres"/>
    <s v="UnitedHealthcare"/>
    <x v="2044"/>
    <n v="418"/>
  </r>
  <r>
    <x v="2024"/>
    <x v="1"/>
    <x v="4"/>
    <x v="0"/>
    <d v="2020-09-04T00:00:00"/>
    <d v="2022-11-26T00:00:00"/>
    <m/>
    <d v="2022-11-26T00:00:00"/>
    <x v="1175"/>
    <x v="0"/>
    <s v="Welch-Davis"/>
    <s v="Blue Cross"/>
    <x v="2045"/>
    <n v="249"/>
  </r>
  <r>
    <x v="2025"/>
    <x v="1"/>
    <x v="4"/>
    <x v="1"/>
    <d v="2018-10-30T00:00:00"/>
    <d v="2022-11-26T00:00:00"/>
    <m/>
    <d v="2022-11-26T00:00:00"/>
    <x v="1317"/>
    <x v="0"/>
    <s v="Grant Ltd"/>
    <s v="Cigna"/>
    <x v="2046"/>
    <n v="378"/>
  </r>
  <r>
    <x v="1778"/>
    <x v="1"/>
    <x v="4"/>
    <x v="0"/>
    <d v="2019-05-01T00:00:00"/>
    <d v="2022-11-26T00:00:00"/>
    <m/>
    <d v="2022-11-26T00:00:00"/>
    <x v="427"/>
    <x v="2"/>
    <s v="Rodriguez, Lloyd and Durham"/>
    <s v="UnitedHealthcare"/>
    <x v="2047"/>
    <n v="401"/>
  </r>
  <r>
    <x v="2026"/>
    <x v="1"/>
    <x v="5"/>
    <x v="2"/>
    <d v="2022-09-23T00:00:00"/>
    <d v="2022-11-26T00:00:00"/>
    <m/>
    <d v="2022-11-26T00:00:00"/>
    <x v="1338"/>
    <x v="0"/>
    <s v="Gray, Mitchell and Anderson"/>
    <s v="Medicare"/>
    <x v="2048"/>
    <n v="176"/>
  </r>
  <r>
    <x v="2027"/>
    <x v="1"/>
    <x v="5"/>
    <x v="3"/>
    <d v="2022-08-15T00:00:00"/>
    <d v="2022-11-26T00:00:00"/>
    <m/>
    <d v="2022-11-26T00:00:00"/>
    <x v="1064"/>
    <x v="0"/>
    <s v="Gonzales-Chaney"/>
    <s v="UnitedHealthcare"/>
    <x v="2049"/>
    <n v="324"/>
  </r>
  <r>
    <x v="2028"/>
    <x v="1"/>
    <x v="4"/>
    <x v="3"/>
    <d v="2020-07-20T00:00:00"/>
    <d v="2022-11-26T00:00:00"/>
    <m/>
    <d v="2022-11-26T00:00:00"/>
    <x v="835"/>
    <x v="1"/>
    <s v="Callahan Group"/>
    <s v="UnitedHealthcare"/>
    <x v="2050"/>
    <n v="287"/>
  </r>
  <r>
    <x v="2029"/>
    <x v="1"/>
    <x v="4"/>
    <x v="2"/>
    <d v="2018-12-12T00:00:00"/>
    <d v="2022-11-25T00:00:00"/>
    <m/>
    <d v="2022-11-25T00:00:00"/>
    <x v="1339"/>
    <x v="2"/>
    <s v="Chen PLC"/>
    <s v="Medicare"/>
    <x v="2051"/>
    <n v="381"/>
  </r>
  <r>
    <x v="2030"/>
    <x v="1"/>
    <x v="4"/>
    <x v="2"/>
    <d v="2019-06-19T00:00:00"/>
    <d v="2022-11-24T00:00:00"/>
    <m/>
    <d v="2022-11-24T00:00:00"/>
    <x v="1340"/>
    <x v="0"/>
    <s v="Nolan Ltd"/>
    <s v="Medicare"/>
    <x v="2052"/>
    <n v="245"/>
  </r>
  <r>
    <x v="2031"/>
    <x v="0"/>
    <x v="4"/>
    <x v="3"/>
    <d v="2022-04-10T00:00:00"/>
    <d v="2022-11-13T00:00:00"/>
    <m/>
    <d v="2022-11-13T00:00:00"/>
    <x v="1209"/>
    <x v="0"/>
    <s v="Brown-Thomas"/>
    <s v="Blue Cross"/>
    <x v="2053"/>
    <n v="245"/>
  </r>
  <r>
    <x v="2032"/>
    <x v="0"/>
    <x v="3"/>
    <x v="4"/>
    <d v="2022-05-24T00:00:00"/>
    <d v="2022-11-12T00:00:00"/>
    <m/>
    <d v="2022-11-12T00:00:00"/>
    <x v="991"/>
    <x v="2"/>
    <s v="Erickson, Reese and Martin"/>
    <s v="Cigna"/>
    <x v="2054"/>
    <n v="261"/>
  </r>
  <r>
    <x v="2033"/>
    <x v="0"/>
    <x v="5"/>
    <x v="3"/>
    <d v="2020-11-15T00:00:00"/>
    <d v="2022-11-12T00:00:00"/>
    <m/>
    <d v="2022-11-12T00:00:00"/>
    <x v="1341"/>
    <x v="0"/>
    <s v="Gray, Underwood and Rowe"/>
    <s v="Aetna"/>
    <x v="2055"/>
    <n v="158"/>
  </r>
  <r>
    <x v="2034"/>
    <x v="0"/>
    <x v="0"/>
    <x v="0"/>
    <d v="2022-11-23T00:00:00"/>
    <d v="2022-11-12T00:00:00"/>
    <m/>
    <d v="2022-11-12T00:00:00"/>
    <x v="695"/>
    <x v="0"/>
    <s v="Robinson Group"/>
    <s v="Aetna"/>
    <x v="2056"/>
    <n v="440"/>
  </r>
  <r>
    <x v="2035"/>
    <x v="0"/>
    <x v="4"/>
    <x v="2"/>
    <d v="2023-06-11T00:00:00"/>
    <d v="2022-11-12T00:00:00"/>
    <m/>
    <d v="2022-11-12T00:00:00"/>
    <x v="1279"/>
    <x v="0"/>
    <s v="Gaines and Sons"/>
    <s v="Aetna"/>
    <x v="2057"/>
    <n v="263"/>
  </r>
  <r>
    <x v="2036"/>
    <x v="0"/>
    <x v="4"/>
    <x v="4"/>
    <d v="2019-09-20T00:00:00"/>
    <d v="2022-11-12T00:00:00"/>
    <m/>
    <d v="2022-11-12T00:00:00"/>
    <x v="1342"/>
    <x v="0"/>
    <s v="Smith-Walters"/>
    <s v="Cigna"/>
    <x v="2058"/>
    <n v="266"/>
  </r>
  <r>
    <x v="2037"/>
    <x v="0"/>
    <x v="4"/>
    <x v="1"/>
    <d v="2020-12-11T00:00:00"/>
    <d v="2022-11-11T00:00:00"/>
    <m/>
    <d v="2022-11-11T00:00:00"/>
    <x v="902"/>
    <x v="2"/>
    <s v="Sullivan-Jennings"/>
    <s v="Blue Cross"/>
    <x v="2059"/>
    <n v="407"/>
  </r>
  <r>
    <x v="2038"/>
    <x v="1"/>
    <x v="2"/>
    <x v="4"/>
    <d v="2022-03-16T00:00:00"/>
    <d v="2022-11-24T00:00:00"/>
    <m/>
    <d v="2022-11-24T00:00:00"/>
    <x v="562"/>
    <x v="0"/>
    <s v="Small-Wyatt"/>
    <s v="Medicare"/>
    <x v="2060"/>
    <n v="427"/>
  </r>
  <r>
    <x v="2039"/>
    <x v="1"/>
    <x v="3"/>
    <x v="2"/>
    <d v="2023-08-19T00:00:00"/>
    <d v="2022-11-24T00:00:00"/>
    <m/>
    <d v="2022-11-24T00:00:00"/>
    <x v="1343"/>
    <x v="2"/>
    <s v="Smith-Russell"/>
    <s v="UnitedHealthcare"/>
    <x v="2061"/>
    <n v="315"/>
  </r>
  <r>
    <x v="2040"/>
    <x v="1"/>
    <x v="4"/>
    <x v="1"/>
    <d v="2018-11-26T00:00:00"/>
    <d v="2022-11-23T00:00:00"/>
    <m/>
    <d v="2022-11-23T00:00:00"/>
    <x v="939"/>
    <x v="1"/>
    <s v="Carr, Beltran and Vargas"/>
    <s v="UnitedHealthcare"/>
    <x v="2062"/>
    <n v="267"/>
  </r>
  <r>
    <x v="2041"/>
    <x v="1"/>
    <x v="4"/>
    <x v="1"/>
    <d v="2021-10-13T00:00:00"/>
    <d v="2022-11-23T00:00:00"/>
    <m/>
    <d v="2022-11-23T00:00:00"/>
    <x v="1344"/>
    <x v="2"/>
    <s v="Roberts-Barnes"/>
    <s v="Cigna"/>
    <x v="2063"/>
    <n v="174"/>
  </r>
  <r>
    <x v="2042"/>
    <x v="0"/>
    <x v="4"/>
    <x v="1"/>
    <d v="2020-12-15T00:00:00"/>
    <d v="2022-11-10T00:00:00"/>
    <m/>
    <d v="2022-11-10T00:00:00"/>
    <x v="373"/>
    <x v="2"/>
    <s v="Smith, Boone and Brock"/>
    <s v="Cigna"/>
    <x v="2064"/>
    <n v="394"/>
  </r>
  <r>
    <x v="2043"/>
    <x v="1"/>
    <x v="4"/>
    <x v="4"/>
    <d v="2021-09-03T00:00:00"/>
    <d v="2022-11-22T00:00:00"/>
    <m/>
    <d v="2022-11-22T00:00:00"/>
    <x v="545"/>
    <x v="1"/>
    <s v="Jacobs-Moore"/>
    <s v="UnitedHealthcare"/>
    <x v="2065"/>
    <n v="314"/>
  </r>
  <r>
    <x v="2044"/>
    <x v="0"/>
    <x v="0"/>
    <x v="4"/>
    <d v="2020-12-31T00:00:00"/>
    <d v="2022-11-10T00:00:00"/>
    <m/>
    <d v="2022-11-10T00:00:00"/>
    <x v="325"/>
    <x v="0"/>
    <s v="Lucas and Sons"/>
    <s v="Cigna"/>
    <x v="2066"/>
    <n v="164"/>
  </r>
  <r>
    <x v="2045"/>
    <x v="0"/>
    <x v="1"/>
    <x v="1"/>
    <d v="2018-12-04T00:00:00"/>
    <d v="2022-11-10T00:00:00"/>
    <m/>
    <d v="2022-11-10T00:00:00"/>
    <x v="153"/>
    <x v="2"/>
    <s v="Lee-Mcbride"/>
    <s v="Medicare"/>
    <x v="2067"/>
    <n v="316"/>
  </r>
  <r>
    <x v="2046"/>
    <x v="1"/>
    <x v="4"/>
    <x v="2"/>
    <d v="2021-06-16T00:00:00"/>
    <d v="2022-11-22T00:00:00"/>
    <m/>
    <d v="2022-11-22T00:00:00"/>
    <x v="793"/>
    <x v="2"/>
    <s v="Wagner, Murphy and Koch"/>
    <s v="Medicare"/>
    <x v="2068"/>
    <n v="234"/>
  </r>
  <r>
    <x v="2047"/>
    <x v="1"/>
    <x v="4"/>
    <x v="3"/>
    <d v="2020-12-28T00:00:00"/>
    <d v="2022-11-22T00:00:00"/>
    <m/>
    <d v="2022-11-22T00:00:00"/>
    <x v="1345"/>
    <x v="0"/>
    <s v="Ramos-Watson"/>
    <s v="Blue Cross"/>
    <x v="2069"/>
    <n v="262"/>
  </r>
  <r>
    <x v="2048"/>
    <x v="1"/>
    <x v="4"/>
    <x v="2"/>
    <d v="2022-03-19T00:00:00"/>
    <d v="2022-11-21T00:00:00"/>
    <m/>
    <d v="2022-11-21T00:00:00"/>
    <x v="1346"/>
    <x v="1"/>
    <s v="Thompson, Jones and French"/>
    <s v="UnitedHealthcare"/>
    <x v="2070"/>
    <n v="317"/>
  </r>
  <r>
    <x v="2049"/>
    <x v="1"/>
    <x v="4"/>
    <x v="0"/>
    <d v="2021-02-17T00:00:00"/>
    <d v="2022-11-20T00:00:00"/>
    <m/>
    <d v="2022-11-20T00:00:00"/>
    <x v="112"/>
    <x v="0"/>
    <s v="Graham-Douglas"/>
    <s v="Medicare"/>
    <x v="2071"/>
    <n v="179"/>
  </r>
  <r>
    <x v="2050"/>
    <x v="0"/>
    <x v="2"/>
    <x v="0"/>
    <d v="2022-09-25T00:00:00"/>
    <d v="2022-11-08T00:00:00"/>
    <m/>
    <d v="2022-11-08T00:00:00"/>
    <x v="963"/>
    <x v="0"/>
    <s v="Robinson and Sons"/>
    <s v="Blue Cross"/>
    <x v="2072"/>
    <n v="162"/>
  </r>
  <r>
    <x v="2051"/>
    <x v="0"/>
    <x v="0"/>
    <x v="4"/>
    <d v="2021-08-04T00:00:00"/>
    <d v="2022-11-08T00:00:00"/>
    <m/>
    <d v="2022-11-08T00:00:00"/>
    <x v="1312"/>
    <x v="2"/>
    <s v="Williams Group"/>
    <s v="UnitedHealthcare"/>
    <x v="2073"/>
    <n v="229"/>
  </r>
  <r>
    <x v="2052"/>
    <x v="1"/>
    <x v="5"/>
    <x v="0"/>
    <d v="2020-08-10T00:00:00"/>
    <d v="2022-11-20T00:00:00"/>
    <m/>
    <d v="2022-11-20T00:00:00"/>
    <x v="980"/>
    <x v="2"/>
    <s v="Hudson, Mckay and Johnson"/>
    <s v="Aetna"/>
    <x v="2074"/>
    <n v="446"/>
  </r>
  <r>
    <x v="2053"/>
    <x v="1"/>
    <x v="0"/>
    <x v="4"/>
    <d v="2019-05-29T00:00:00"/>
    <d v="2022-11-19T00:00:00"/>
    <m/>
    <d v="2022-11-19T00:00:00"/>
    <x v="1223"/>
    <x v="2"/>
    <s v="Gonzales, Gilbert and Carpenter"/>
    <s v="Cigna"/>
    <x v="2075"/>
    <n v="355"/>
  </r>
  <r>
    <x v="2054"/>
    <x v="1"/>
    <x v="5"/>
    <x v="3"/>
    <d v="2022-08-21T00:00:00"/>
    <d v="2022-11-19T00:00:00"/>
    <m/>
    <d v="2022-11-19T00:00:00"/>
    <x v="940"/>
    <x v="2"/>
    <s v="Cochran-Watson"/>
    <s v="Cigna"/>
    <x v="2076"/>
    <n v="439"/>
  </r>
  <r>
    <x v="1142"/>
    <x v="0"/>
    <x v="2"/>
    <x v="2"/>
    <d v="2022-08-09T00:00:00"/>
    <d v="2022-11-07T00:00:00"/>
    <m/>
    <d v="2022-11-07T00:00:00"/>
    <x v="940"/>
    <x v="2"/>
    <s v="Morton LLC"/>
    <s v="Cigna"/>
    <x v="2077"/>
    <n v="299"/>
  </r>
  <r>
    <x v="2055"/>
    <x v="1"/>
    <x v="1"/>
    <x v="4"/>
    <d v="2022-02-01T00:00:00"/>
    <d v="2022-11-19T00:00:00"/>
    <m/>
    <d v="2022-11-19T00:00:00"/>
    <x v="37"/>
    <x v="2"/>
    <s v="Perry-Sullivan"/>
    <s v="UnitedHealthcare"/>
    <x v="2078"/>
    <n v="356"/>
  </r>
  <r>
    <x v="2056"/>
    <x v="0"/>
    <x v="3"/>
    <x v="2"/>
    <d v="2020-01-11T00:00:00"/>
    <d v="2022-11-06T00:00:00"/>
    <m/>
    <d v="2022-11-06T00:00:00"/>
    <x v="1347"/>
    <x v="1"/>
    <s v="Moore Ltd"/>
    <s v="Cigna"/>
    <x v="2079"/>
    <n v="427"/>
  </r>
  <r>
    <x v="2057"/>
    <x v="1"/>
    <x v="2"/>
    <x v="2"/>
    <d v="2021-04-23T00:00:00"/>
    <d v="2022-11-19T00:00:00"/>
    <m/>
    <d v="2022-11-19T00:00:00"/>
    <x v="1069"/>
    <x v="2"/>
    <s v="Johns Group"/>
    <s v="Medicare"/>
    <x v="2080"/>
    <n v="107"/>
  </r>
  <r>
    <x v="2058"/>
    <x v="1"/>
    <x v="0"/>
    <x v="0"/>
    <d v="2023-05-16T00:00:00"/>
    <d v="2022-11-18T00:00:00"/>
    <m/>
    <d v="2022-11-18T00:00:00"/>
    <x v="997"/>
    <x v="1"/>
    <s v="Wolf-Myers"/>
    <s v="Cigna"/>
    <x v="2081"/>
    <n v="360"/>
  </r>
  <r>
    <x v="2059"/>
    <x v="0"/>
    <x v="0"/>
    <x v="2"/>
    <d v="2022-09-17T00:00:00"/>
    <d v="2022-11-06T00:00:00"/>
    <m/>
    <d v="2022-11-06T00:00:00"/>
    <x v="407"/>
    <x v="2"/>
    <s v="Robinson Group"/>
    <s v="UnitedHealthcare"/>
    <x v="2082"/>
    <n v="452"/>
  </r>
  <r>
    <x v="2060"/>
    <x v="1"/>
    <x v="1"/>
    <x v="4"/>
    <d v="2022-04-24T00:00:00"/>
    <d v="2022-11-17T00:00:00"/>
    <m/>
    <d v="2022-11-17T00:00:00"/>
    <x v="5"/>
    <x v="0"/>
    <s v="Hardy-Rodriguez"/>
    <s v="UnitedHealthcare"/>
    <x v="2083"/>
    <n v="269"/>
  </r>
  <r>
    <x v="2061"/>
    <x v="0"/>
    <x v="1"/>
    <x v="2"/>
    <d v="2019-11-30T00:00:00"/>
    <d v="2022-11-06T00:00:00"/>
    <m/>
    <d v="2022-11-06T00:00:00"/>
    <x v="921"/>
    <x v="2"/>
    <s v="Jones, Hamilton and Carlson"/>
    <s v="Blue Cross"/>
    <x v="2084"/>
    <n v="487"/>
  </r>
  <r>
    <x v="2062"/>
    <x v="1"/>
    <x v="4"/>
    <x v="3"/>
    <d v="2023-08-21T00:00:00"/>
    <d v="2022-11-17T00:00:00"/>
    <m/>
    <d v="2022-11-17T00:00:00"/>
    <x v="1316"/>
    <x v="0"/>
    <s v="Hickman PLC"/>
    <s v="Medicare"/>
    <x v="2085"/>
    <n v="240"/>
  </r>
  <r>
    <x v="2063"/>
    <x v="0"/>
    <x v="1"/>
    <x v="3"/>
    <d v="2022-02-23T00:00:00"/>
    <d v="2022-11-05T00:00:00"/>
    <m/>
    <d v="2022-11-05T00:00:00"/>
    <x v="1253"/>
    <x v="1"/>
    <s v="Jones and Sons"/>
    <s v="UnitedHealthcare"/>
    <x v="2086"/>
    <n v="223"/>
  </r>
  <r>
    <x v="500"/>
    <x v="1"/>
    <x v="2"/>
    <x v="1"/>
    <d v="2023-10-30T00:00:00"/>
    <d v="2022-11-17T00:00:00"/>
    <m/>
    <d v="2022-11-17T00:00:00"/>
    <x v="1348"/>
    <x v="1"/>
    <s v="Green-Hernandez"/>
    <s v="Cigna"/>
    <x v="2087"/>
    <n v="210"/>
  </r>
  <r>
    <x v="2064"/>
    <x v="1"/>
    <x v="5"/>
    <x v="3"/>
    <d v="2019-01-29T00:00:00"/>
    <d v="2022-11-17T00:00:00"/>
    <m/>
    <d v="2022-11-17T00:00:00"/>
    <x v="1349"/>
    <x v="2"/>
    <s v="Mann, Diaz and Hart"/>
    <s v="Cigna"/>
    <x v="2088"/>
    <n v="109"/>
  </r>
  <r>
    <x v="2065"/>
    <x v="1"/>
    <x v="0"/>
    <x v="2"/>
    <d v="2022-08-19T00:00:00"/>
    <d v="2022-11-17T00:00:00"/>
    <m/>
    <d v="2022-11-17T00:00:00"/>
    <x v="940"/>
    <x v="2"/>
    <s v="Berry, Schultz and Hernandez"/>
    <s v="Cigna"/>
    <x v="2089"/>
    <n v="450"/>
  </r>
  <r>
    <x v="2066"/>
    <x v="1"/>
    <x v="5"/>
    <x v="0"/>
    <d v="2019-04-22T00:00:00"/>
    <d v="2022-11-16T00:00:00"/>
    <m/>
    <d v="2022-11-16T00:00:00"/>
    <x v="1350"/>
    <x v="1"/>
    <s v="Brown, King and Bowers"/>
    <s v="Cigna"/>
    <x v="2090"/>
    <n v="183"/>
  </r>
  <r>
    <x v="2067"/>
    <x v="0"/>
    <x v="3"/>
    <x v="4"/>
    <d v="2021-05-27T00:00:00"/>
    <d v="2022-11-05T00:00:00"/>
    <m/>
    <d v="2022-11-05T00:00:00"/>
    <x v="957"/>
    <x v="2"/>
    <s v="Hansen LLC"/>
    <s v="Medicare"/>
    <x v="2091"/>
    <n v="298"/>
  </r>
  <r>
    <x v="1204"/>
    <x v="0"/>
    <x v="5"/>
    <x v="1"/>
    <d v="2022-06-29T00:00:00"/>
    <d v="2022-11-05T00:00:00"/>
    <m/>
    <d v="2022-11-05T00:00:00"/>
    <x v="931"/>
    <x v="0"/>
    <s v="Shepherd-Hartman"/>
    <s v="UnitedHealthcare"/>
    <x v="2092"/>
    <n v="224"/>
  </r>
  <r>
    <x v="2068"/>
    <x v="0"/>
    <x v="1"/>
    <x v="4"/>
    <d v="2020-07-24T00:00:00"/>
    <d v="2022-11-04T00:00:00"/>
    <m/>
    <d v="2022-11-04T00:00:00"/>
    <x v="984"/>
    <x v="0"/>
    <s v="Lewis, Little and Moses"/>
    <s v="Medicare"/>
    <x v="2093"/>
    <n v="456"/>
  </r>
  <r>
    <x v="2069"/>
    <x v="1"/>
    <x v="2"/>
    <x v="4"/>
    <d v="2020-01-11T00:00:00"/>
    <d v="2022-11-16T00:00:00"/>
    <m/>
    <d v="2022-11-16T00:00:00"/>
    <x v="1351"/>
    <x v="0"/>
    <s v="Baker, Shields and Hall"/>
    <s v="UnitedHealthcare"/>
    <x v="2094"/>
    <n v="103"/>
  </r>
  <r>
    <x v="2070"/>
    <x v="1"/>
    <x v="4"/>
    <x v="0"/>
    <d v="2020-06-25T00:00:00"/>
    <d v="2022-11-16T00:00:00"/>
    <m/>
    <d v="2022-11-16T00:00:00"/>
    <x v="1352"/>
    <x v="1"/>
    <s v="Schwartz LLC"/>
    <s v="Blue Cross"/>
    <x v="2095"/>
    <n v="413"/>
  </r>
  <r>
    <x v="2071"/>
    <x v="0"/>
    <x v="0"/>
    <x v="1"/>
    <d v="2019-11-26T00:00:00"/>
    <d v="2022-11-04T00:00:00"/>
    <m/>
    <d v="2022-11-04T00:00:00"/>
    <x v="1353"/>
    <x v="0"/>
    <s v="Bryan, Davis and Reyes"/>
    <s v="UnitedHealthcare"/>
    <x v="2096"/>
    <n v="162"/>
  </r>
  <r>
    <x v="2072"/>
    <x v="1"/>
    <x v="2"/>
    <x v="0"/>
    <d v="2020-05-26T00:00:00"/>
    <d v="2022-11-16T00:00:00"/>
    <m/>
    <d v="2022-11-16T00:00:00"/>
    <x v="1041"/>
    <x v="2"/>
    <s v="Moore, Ware and Cox"/>
    <s v="Cigna"/>
    <x v="2097"/>
    <n v="270"/>
  </r>
  <r>
    <x v="2073"/>
    <x v="0"/>
    <x v="4"/>
    <x v="3"/>
    <d v="2023-09-26T00:00:00"/>
    <d v="2022-11-03T00:00:00"/>
    <m/>
    <d v="2022-11-03T00:00:00"/>
    <x v="1354"/>
    <x v="1"/>
    <s v="Carr PLC"/>
    <s v="Medicare"/>
    <x v="2098"/>
    <n v="196"/>
  </r>
  <r>
    <x v="2074"/>
    <x v="1"/>
    <x v="0"/>
    <x v="1"/>
    <d v="2021-08-28T00:00:00"/>
    <d v="2022-11-16T00:00:00"/>
    <m/>
    <d v="2022-11-16T00:00:00"/>
    <x v="545"/>
    <x v="0"/>
    <s v="Garrison-Horne"/>
    <s v="Blue Cross"/>
    <x v="2099"/>
    <n v="163"/>
  </r>
  <r>
    <x v="2075"/>
    <x v="0"/>
    <x v="2"/>
    <x v="3"/>
    <d v="2020-07-31T00:00:00"/>
    <d v="2022-11-03T00:00:00"/>
    <m/>
    <d v="2022-11-03T00:00:00"/>
    <x v="998"/>
    <x v="2"/>
    <s v="Coleman-Medina"/>
    <s v="Medicare"/>
    <x v="2100"/>
    <n v="106"/>
  </r>
  <r>
    <x v="2076"/>
    <x v="0"/>
    <x v="3"/>
    <x v="1"/>
    <d v="2019-04-28T00:00:00"/>
    <d v="2022-11-03T00:00:00"/>
    <m/>
    <d v="2022-11-03T00:00:00"/>
    <x v="572"/>
    <x v="2"/>
    <s v="Hernandez, Moore and Wells"/>
    <s v="Medicare"/>
    <x v="2101"/>
    <n v="429"/>
  </r>
  <r>
    <x v="2077"/>
    <x v="0"/>
    <x v="4"/>
    <x v="0"/>
    <d v="2021-12-06T00:00:00"/>
    <d v="2022-11-03T00:00:00"/>
    <m/>
    <d v="2022-11-03T00:00:00"/>
    <x v="520"/>
    <x v="1"/>
    <s v="Donaldson-Hodge"/>
    <s v="UnitedHealthcare"/>
    <x v="2102"/>
    <n v="437"/>
  </r>
  <r>
    <x v="2078"/>
    <x v="0"/>
    <x v="5"/>
    <x v="2"/>
    <d v="2022-09-09T00:00:00"/>
    <d v="2022-11-03T00:00:00"/>
    <m/>
    <d v="2022-11-03T00:00:00"/>
    <x v="1355"/>
    <x v="1"/>
    <s v="Kennedy Ltd"/>
    <s v="Medicare"/>
    <x v="2103"/>
    <n v="479"/>
  </r>
  <r>
    <x v="2079"/>
    <x v="1"/>
    <x v="4"/>
    <x v="2"/>
    <d v="2019-03-21T00:00:00"/>
    <d v="2022-11-15T00:00:00"/>
    <m/>
    <d v="2022-11-15T00:00:00"/>
    <x v="550"/>
    <x v="0"/>
    <s v="Wright, Evans and Glass"/>
    <s v="UnitedHealthcare"/>
    <x v="2104"/>
    <n v="320"/>
  </r>
  <r>
    <x v="2080"/>
    <x v="1"/>
    <x v="3"/>
    <x v="1"/>
    <d v="2022-04-02T00:00:00"/>
    <d v="2022-11-14T00:00:00"/>
    <m/>
    <d v="2022-11-14T00:00:00"/>
    <x v="1356"/>
    <x v="2"/>
    <s v="Stewart, Rodriguez and Tran"/>
    <s v="Cigna"/>
    <x v="2105"/>
    <n v="256"/>
  </r>
  <r>
    <x v="2081"/>
    <x v="1"/>
    <x v="3"/>
    <x v="4"/>
    <d v="2022-06-27T00:00:00"/>
    <d v="2022-11-14T00:00:00"/>
    <m/>
    <d v="2022-11-14T00:00:00"/>
    <x v="1357"/>
    <x v="2"/>
    <s v="Lee Group"/>
    <s v="UnitedHealthcare"/>
    <x v="2106"/>
    <n v="457"/>
  </r>
  <r>
    <x v="2082"/>
    <x v="0"/>
    <x v="5"/>
    <x v="4"/>
    <d v="2019-11-11T00:00:00"/>
    <d v="2022-11-02T00:00:00"/>
    <m/>
    <d v="2022-11-02T00:00:00"/>
    <x v="969"/>
    <x v="2"/>
    <s v="Ramirez, Hughes and Brown"/>
    <s v="Cigna"/>
    <x v="2107"/>
    <n v="397"/>
  </r>
  <r>
    <x v="2083"/>
    <x v="0"/>
    <x v="4"/>
    <x v="1"/>
    <d v="2019-12-11T00:00:00"/>
    <d v="2022-11-02T00:00:00"/>
    <m/>
    <d v="2022-11-02T00:00:00"/>
    <x v="388"/>
    <x v="2"/>
    <s v="Howard and Sons"/>
    <s v="Aetna"/>
    <x v="2108"/>
    <n v="346"/>
  </r>
  <r>
    <x v="2084"/>
    <x v="0"/>
    <x v="3"/>
    <x v="1"/>
    <d v="2022-07-22T00:00:00"/>
    <d v="2022-11-02T00:00:00"/>
    <m/>
    <d v="2022-11-02T00:00:00"/>
    <x v="1064"/>
    <x v="0"/>
    <s v="Torres-Lopez"/>
    <s v="Medicare"/>
    <x v="2109"/>
    <n v="172"/>
  </r>
  <r>
    <x v="2085"/>
    <x v="1"/>
    <x v="3"/>
    <x v="4"/>
    <d v="2020-12-28T00:00:00"/>
    <d v="2022-11-14T00:00:00"/>
    <m/>
    <d v="2022-11-14T00:00:00"/>
    <x v="339"/>
    <x v="1"/>
    <s v="Daugherty Group"/>
    <s v="Cigna"/>
    <x v="2110"/>
    <n v="101"/>
  </r>
  <r>
    <x v="2086"/>
    <x v="1"/>
    <x v="2"/>
    <x v="4"/>
    <d v="2021-07-25T00:00:00"/>
    <d v="2022-11-14T00:00:00"/>
    <m/>
    <d v="2022-11-14T00:00:00"/>
    <x v="914"/>
    <x v="1"/>
    <s v="Goodwin Inc"/>
    <s v="UnitedHealthcare"/>
    <x v="2111"/>
    <n v="375"/>
  </r>
  <r>
    <x v="2087"/>
    <x v="0"/>
    <x v="1"/>
    <x v="2"/>
    <d v="2020-11-25T00:00:00"/>
    <d v="2022-11-02T00:00:00"/>
    <m/>
    <d v="2022-11-02T00:00:00"/>
    <x v="922"/>
    <x v="0"/>
    <s v="Patterson-Avila"/>
    <s v="UnitedHealthcare"/>
    <x v="2112"/>
    <n v="402"/>
  </r>
  <r>
    <x v="2088"/>
    <x v="1"/>
    <x v="1"/>
    <x v="4"/>
    <d v="2020-12-08T00:00:00"/>
    <d v="2022-11-13T00:00:00"/>
    <m/>
    <d v="2022-11-13T00:00:00"/>
    <x v="899"/>
    <x v="2"/>
    <s v="Jones, Smith and Nelson"/>
    <s v="Blue Cross"/>
    <x v="2113"/>
    <n v="341"/>
  </r>
  <r>
    <x v="2089"/>
    <x v="0"/>
    <x v="4"/>
    <x v="2"/>
    <d v="2023-08-08T00:00:00"/>
    <d v="2022-11-02T00:00:00"/>
    <m/>
    <d v="2022-11-02T00:00:00"/>
    <x v="1358"/>
    <x v="2"/>
    <s v="Turner LLC"/>
    <s v="Medicare"/>
    <x v="2114"/>
    <n v="474"/>
  </r>
  <r>
    <x v="2090"/>
    <x v="0"/>
    <x v="3"/>
    <x v="2"/>
    <d v="2022-07-20T00:00:00"/>
    <d v="2022-11-02T00:00:00"/>
    <m/>
    <d v="2022-11-02T00:00:00"/>
    <x v="946"/>
    <x v="1"/>
    <s v="Young LLC"/>
    <s v="Cigna"/>
    <x v="2115"/>
    <n v="110"/>
  </r>
  <r>
    <x v="2091"/>
    <x v="1"/>
    <x v="5"/>
    <x v="3"/>
    <d v="2020-11-14T00:00:00"/>
    <d v="2022-11-13T00:00:00"/>
    <m/>
    <d v="2022-11-13T00:00:00"/>
    <x v="3"/>
    <x v="1"/>
    <s v="Weaver Inc"/>
    <s v="Cigna"/>
    <x v="2116"/>
    <n v="170"/>
  </r>
  <r>
    <x v="2092"/>
    <x v="1"/>
    <x v="0"/>
    <x v="0"/>
    <d v="2023-08-24T00:00:00"/>
    <d v="2022-11-13T00:00:00"/>
    <m/>
    <d v="2022-11-13T00:00:00"/>
    <x v="1359"/>
    <x v="1"/>
    <s v="Coleman and Sons"/>
    <s v="Blue Cross"/>
    <x v="2117"/>
    <n v="500"/>
  </r>
  <r>
    <x v="2093"/>
    <x v="1"/>
    <x v="1"/>
    <x v="2"/>
    <d v="2021-10-16T00:00:00"/>
    <d v="2022-11-13T00:00:00"/>
    <m/>
    <d v="2022-11-13T00:00:00"/>
    <x v="496"/>
    <x v="2"/>
    <s v="Moore, Parker and Wells"/>
    <s v="Medicare"/>
    <x v="2118"/>
    <n v="371"/>
  </r>
  <r>
    <x v="2094"/>
    <x v="1"/>
    <x v="0"/>
    <x v="3"/>
    <d v="2023-03-14T00:00:00"/>
    <d v="2022-11-13T00:00:00"/>
    <m/>
    <d v="2022-11-13T00:00:00"/>
    <x v="1191"/>
    <x v="2"/>
    <s v="Perez-Smith"/>
    <s v="Blue Cross"/>
    <x v="2119"/>
    <n v="419"/>
  </r>
  <r>
    <x v="2095"/>
    <x v="0"/>
    <x v="1"/>
    <x v="4"/>
    <d v="2020-11-15T00:00:00"/>
    <d v="2022-11-01T00:00:00"/>
    <m/>
    <d v="2022-11-01T00:00:00"/>
    <x v="915"/>
    <x v="0"/>
    <s v="Forbes PLC"/>
    <s v="Medicare"/>
    <x v="2120"/>
    <n v="117"/>
  </r>
  <r>
    <x v="2096"/>
    <x v="0"/>
    <x v="2"/>
    <x v="4"/>
    <d v="2019-06-08T00:00:00"/>
    <d v="2022-11-01T00:00:00"/>
    <m/>
    <d v="2022-11-01T00:00:00"/>
    <x v="1360"/>
    <x v="0"/>
    <s v="Brown-Wagner"/>
    <s v="UnitedHealthcare"/>
    <x v="2121"/>
    <n v="353"/>
  </r>
  <r>
    <x v="2097"/>
    <x v="1"/>
    <x v="0"/>
    <x v="1"/>
    <d v="2022-01-15T00:00:00"/>
    <d v="2022-11-11T00:00:00"/>
    <m/>
    <d v="2022-11-11T00:00:00"/>
    <x v="1361"/>
    <x v="0"/>
    <s v="Henry Inc"/>
    <s v="Medicare"/>
    <x v="2122"/>
    <n v="117"/>
  </r>
  <r>
    <x v="2098"/>
    <x v="0"/>
    <x v="1"/>
    <x v="1"/>
    <d v="2022-08-15T00:00:00"/>
    <d v="2022-10-31T00:00:00"/>
    <m/>
    <d v="2022-10-31T00:00:00"/>
    <x v="510"/>
    <x v="0"/>
    <s v="Davidson-Chavez"/>
    <s v="Medicare"/>
    <x v="2123"/>
    <n v="154"/>
  </r>
  <r>
    <x v="2099"/>
    <x v="0"/>
    <x v="0"/>
    <x v="4"/>
    <d v="2019-05-18T00:00:00"/>
    <d v="2022-10-31T00:00:00"/>
    <m/>
    <d v="2022-10-31T00:00:00"/>
    <x v="691"/>
    <x v="0"/>
    <s v="Lee, Webb and Brown"/>
    <s v="Cigna"/>
    <x v="2124"/>
    <n v="351"/>
  </r>
  <r>
    <x v="2100"/>
    <x v="0"/>
    <x v="3"/>
    <x v="2"/>
    <d v="2023-02-10T00:00:00"/>
    <d v="2022-10-31T00:00:00"/>
    <m/>
    <d v="2022-10-31T00:00:00"/>
    <x v="1332"/>
    <x v="0"/>
    <s v="Curry-Dawson"/>
    <s v="Medicare"/>
    <x v="2125"/>
    <n v="223"/>
  </r>
  <r>
    <x v="2101"/>
    <x v="1"/>
    <x v="1"/>
    <x v="3"/>
    <d v="2022-03-19T00:00:00"/>
    <d v="2022-11-11T00:00:00"/>
    <m/>
    <d v="2022-11-11T00:00:00"/>
    <x v="532"/>
    <x v="2"/>
    <s v="Hoffman-Robinson"/>
    <s v="Cigna"/>
    <x v="2126"/>
    <n v="314"/>
  </r>
  <r>
    <x v="2102"/>
    <x v="0"/>
    <x v="2"/>
    <x v="3"/>
    <d v="2021-02-13T00:00:00"/>
    <d v="2022-10-31T00:00:00"/>
    <m/>
    <d v="2022-10-31T00:00:00"/>
    <x v="1362"/>
    <x v="2"/>
    <s v="Fleming-Johnson"/>
    <s v="Aetna"/>
    <x v="2127"/>
    <n v="105"/>
  </r>
  <r>
    <x v="2103"/>
    <x v="1"/>
    <x v="3"/>
    <x v="3"/>
    <d v="2021-06-15T00:00:00"/>
    <d v="2022-11-11T00:00:00"/>
    <m/>
    <d v="2022-11-11T00:00:00"/>
    <x v="509"/>
    <x v="0"/>
    <s v="Harris, Romero and Snyder"/>
    <s v="Cigna"/>
    <x v="2128"/>
    <n v="295"/>
  </r>
  <r>
    <x v="2104"/>
    <x v="0"/>
    <x v="2"/>
    <x v="4"/>
    <d v="2022-11-02T00:00:00"/>
    <d v="2022-10-31T00:00:00"/>
    <m/>
    <d v="2022-10-31T00:00:00"/>
    <x v="397"/>
    <x v="2"/>
    <s v="Mcfarland, Espinoza and Dougherty"/>
    <s v="UnitedHealthcare"/>
    <x v="2129"/>
    <n v="448"/>
  </r>
  <r>
    <x v="2105"/>
    <x v="0"/>
    <x v="1"/>
    <x v="2"/>
    <d v="2019-04-15T00:00:00"/>
    <d v="2022-10-31T00:00:00"/>
    <m/>
    <d v="2022-10-31T00:00:00"/>
    <x v="154"/>
    <x v="0"/>
    <s v="Ramirez PLC"/>
    <s v="Medicare"/>
    <x v="2130"/>
    <n v="489"/>
  </r>
  <r>
    <x v="2106"/>
    <x v="0"/>
    <x v="0"/>
    <x v="0"/>
    <d v="2021-04-08T00:00:00"/>
    <d v="2022-10-31T00:00:00"/>
    <m/>
    <d v="2022-10-31T00:00:00"/>
    <x v="1363"/>
    <x v="2"/>
    <s v="Stephens-Smith"/>
    <s v="Medicare"/>
    <x v="2131"/>
    <n v="260"/>
  </r>
  <r>
    <x v="2107"/>
    <x v="0"/>
    <x v="4"/>
    <x v="3"/>
    <d v="2023-03-15T00:00:00"/>
    <d v="2022-10-30T00:00:00"/>
    <m/>
    <d v="2022-10-30T00:00:00"/>
    <x v="1364"/>
    <x v="2"/>
    <s v="Chen, Parker and Johnson"/>
    <s v="Medicare"/>
    <x v="2132"/>
    <n v="221"/>
  </r>
  <r>
    <x v="2108"/>
    <x v="1"/>
    <x v="4"/>
    <x v="3"/>
    <d v="2022-10-09T00:00:00"/>
    <d v="2022-11-11T00:00:00"/>
    <m/>
    <d v="2022-11-11T00:00:00"/>
    <x v="1365"/>
    <x v="2"/>
    <s v="Smith, Rogers and Butler"/>
    <s v="Blue Cross"/>
    <x v="2133"/>
    <n v="214"/>
  </r>
  <r>
    <x v="2109"/>
    <x v="0"/>
    <x v="4"/>
    <x v="4"/>
    <d v="2023-02-21T00:00:00"/>
    <d v="2022-10-30T00:00:00"/>
    <m/>
    <d v="2022-10-30T00:00:00"/>
    <x v="1366"/>
    <x v="2"/>
    <s v="Walker PLC"/>
    <s v="Blue Cross"/>
    <x v="2134"/>
    <n v="137"/>
  </r>
  <r>
    <x v="2110"/>
    <x v="0"/>
    <x v="0"/>
    <x v="4"/>
    <d v="2022-02-24T00:00:00"/>
    <d v="2022-10-30T00:00:00"/>
    <m/>
    <d v="2022-10-30T00:00:00"/>
    <x v="515"/>
    <x v="0"/>
    <s v="Blair-Mcdonald"/>
    <s v="Medicare"/>
    <x v="2135"/>
    <n v="232"/>
  </r>
  <r>
    <x v="2111"/>
    <x v="0"/>
    <x v="3"/>
    <x v="0"/>
    <d v="2019-05-04T00:00:00"/>
    <d v="2022-10-30T00:00:00"/>
    <m/>
    <d v="2022-10-30T00:00:00"/>
    <x v="1367"/>
    <x v="2"/>
    <s v="Craig-Ali"/>
    <s v="Cigna"/>
    <x v="2136"/>
    <n v="335"/>
  </r>
  <r>
    <x v="2112"/>
    <x v="1"/>
    <x v="0"/>
    <x v="0"/>
    <d v="2022-01-14T00:00:00"/>
    <d v="2022-11-10T00:00:00"/>
    <m/>
    <d v="2022-11-10T00:00:00"/>
    <x v="1361"/>
    <x v="2"/>
    <s v="Cherry, Campbell and Mays"/>
    <s v="Medicare"/>
    <x v="2137"/>
    <n v="218"/>
  </r>
  <r>
    <x v="2113"/>
    <x v="1"/>
    <x v="5"/>
    <x v="2"/>
    <d v="2021-01-16T00:00:00"/>
    <d v="2022-11-09T00:00:00"/>
    <m/>
    <d v="2022-11-09T00:00:00"/>
    <x v="1135"/>
    <x v="2"/>
    <s v="Anderson Inc"/>
    <s v="Blue Cross"/>
    <x v="2138"/>
    <n v="168"/>
  </r>
  <r>
    <x v="2114"/>
    <x v="1"/>
    <x v="0"/>
    <x v="1"/>
    <d v="2023-06-08T00:00:00"/>
    <d v="2022-11-09T00:00:00"/>
    <m/>
    <d v="2022-11-09T00:00:00"/>
    <x v="1279"/>
    <x v="2"/>
    <s v="Shah PLC"/>
    <s v="Blue Cross"/>
    <x v="2139"/>
    <n v="354"/>
  </r>
  <r>
    <x v="2115"/>
    <x v="0"/>
    <x v="5"/>
    <x v="1"/>
    <d v="2022-06-16T00:00:00"/>
    <d v="2022-10-29T00:00:00"/>
    <m/>
    <d v="2022-10-29T00:00:00"/>
    <x v="769"/>
    <x v="2"/>
    <s v="Brooks-Long"/>
    <s v="Aetna"/>
    <x v="2140"/>
    <n v="123"/>
  </r>
  <r>
    <x v="2116"/>
    <x v="0"/>
    <x v="5"/>
    <x v="4"/>
    <d v="2020-04-16T00:00:00"/>
    <d v="2022-10-29T00:00:00"/>
    <m/>
    <d v="2022-10-29T00:00:00"/>
    <x v="386"/>
    <x v="2"/>
    <s v="Ramos-Harmon"/>
    <s v="Medicare"/>
    <x v="2141"/>
    <n v="254"/>
  </r>
  <r>
    <x v="2117"/>
    <x v="0"/>
    <x v="3"/>
    <x v="1"/>
    <d v="2020-09-15T00:00:00"/>
    <d v="2022-10-29T00:00:00"/>
    <m/>
    <d v="2022-10-29T00:00:00"/>
    <x v="299"/>
    <x v="0"/>
    <s v="Smith Inc"/>
    <s v="Blue Cross"/>
    <x v="2142"/>
    <n v="263"/>
  </r>
  <r>
    <x v="2118"/>
    <x v="0"/>
    <x v="3"/>
    <x v="0"/>
    <d v="2023-07-23T00:00:00"/>
    <d v="2022-10-28T00:00:00"/>
    <m/>
    <d v="2022-10-28T00:00:00"/>
    <x v="1343"/>
    <x v="1"/>
    <s v="Carr-Wiggins"/>
    <s v="UnitedHealthcare"/>
    <x v="2143"/>
    <n v="331"/>
  </r>
  <r>
    <x v="2119"/>
    <x v="0"/>
    <x v="5"/>
    <x v="1"/>
    <d v="2020-10-20T00:00:00"/>
    <d v="2022-10-28T00:00:00"/>
    <m/>
    <d v="2022-10-28T00:00:00"/>
    <x v="912"/>
    <x v="2"/>
    <s v="Taylor, Guerra and Thomas"/>
    <s v="Medicare"/>
    <x v="2144"/>
    <n v="416"/>
  </r>
  <r>
    <x v="2120"/>
    <x v="1"/>
    <x v="3"/>
    <x v="1"/>
    <d v="2021-03-15T00:00:00"/>
    <d v="2022-11-09T00:00:00"/>
    <m/>
    <d v="2022-11-09T00:00:00"/>
    <x v="1368"/>
    <x v="1"/>
    <s v="Daniels-Alvarez"/>
    <s v="Aetna"/>
    <x v="2145"/>
    <n v="248"/>
  </r>
  <r>
    <x v="2121"/>
    <x v="0"/>
    <x v="3"/>
    <x v="0"/>
    <d v="2021-01-18T00:00:00"/>
    <d v="2022-10-28T00:00:00"/>
    <m/>
    <d v="2022-10-28T00:00:00"/>
    <x v="1369"/>
    <x v="0"/>
    <s v="Marsh, Webb and Brown"/>
    <s v="UnitedHealthcare"/>
    <x v="2146"/>
    <n v="122"/>
  </r>
  <r>
    <x v="2122"/>
    <x v="0"/>
    <x v="0"/>
    <x v="3"/>
    <d v="2019-06-18T00:00:00"/>
    <d v="2022-10-28T00:00:00"/>
    <m/>
    <d v="2022-10-28T00:00:00"/>
    <x v="682"/>
    <x v="2"/>
    <s v="Holmes Group"/>
    <s v="UnitedHealthcare"/>
    <x v="2147"/>
    <n v="106"/>
  </r>
  <r>
    <x v="2123"/>
    <x v="0"/>
    <x v="1"/>
    <x v="4"/>
    <d v="2022-01-15T00:00:00"/>
    <d v="2022-10-28T00:00:00"/>
    <m/>
    <d v="2022-10-28T00:00:00"/>
    <x v="535"/>
    <x v="0"/>
    <s v="Mercer, Murphy and Morales"/>
    <s v="Medicare"/>
    <x v="2148"/>
    <n v="488"/>
  </r>
  <r>
    <x v="2124"/>
    <x v="0"/>
    <x v="0"/>
    <x v="0"/>
    <d v="2023-04-03T00:00:00"/>
    <d v="2022-10-28T00:00:00"/>
    <m/>
    <d v="2022-10-28T00:00:00"/>
    <x v="1276"/>
    <x v="0"/>
    <s v="Gilbert-Dennis"/>
    <s v="Blue Cross"/>
    <x v="2149"/>
    <n v="260"/>
  </r>
  <r>
    <x v="2125"/>
    <x v="1"/>
    <x v="4"/>
    <x v="4"/>
    <d v="2023-02-10T00:00:00"/>
    <d v="2022-11-08T00:00:00"/>
    <m/>
    <d v="2022-11-08T00:00:00"/>
    <x v="783"/>
    <x v="0"/>
    <s v="Blankenship Group"/>
    <s v="Aetna"/>
    <x v="2150"/>
    <n v="207"/>
  </r>
  <r>
    <x v="2126"/>
    <x v="0"/>
    <x v="0"/>
    <x v="1"/>
    <d v="2019-04-15T00:00:00"/>
    <d v="2022-10-28T00:00:00"/>
    <m/>
    <d v="2022-10-28T00:00:00"/>
    <x v="595"/>
    <x v="1"/>
    <s v="Maldonado-Nguyen"/>
    <s v="Cigna"/>
    <x v="2151"/>
    <n v="325"/>
  </r>
  <r>
    <x v="2127"/>
    <x v="1"/>
    <x v="4"/>
    <x v="2"/>
    <d v="2019-12-26T00:00:00"/>
    <d v="2022-11-08T00:00:00"/>
    <m/>
    <d v="2022-11-08T00:00:00"/>
    <x v="1105"/>
    <x v="1"/>
    <s v="Brown, Smith and Reeves"/>
    <s v="UnitedHealthcare"/>
    <x v="2152"/>
    <n v="236"/>
  </r>
  <r>
    <x v="2128"/>
    <x v="0"/>
    <x v="3"/>
    <x v="2"/>
    <d v="2021-06-27T00:00:00"/>
    <d v="2022-10-28T00:00:00"/>
    <m/>
    <d v="2022-10-28T00:00:00"/>
    <x v="681"/>
    <x v="0"/>
    <s v="Rodriguez-Caldwell"/>
    <s v="Medicare"/>
    <x v="2153"/>
    <n v="434"/>
  </r>
  <r>
    <x v="2129"/>
    <x v="1"/>
    <x v="4"/>
    <x v="4"/>
    <d v="2022-12-09T00:00:00"/>
    <d v="2022-11-07T00:00:00"/>
    <m/>
    <d v="2022-11-07T00:00:00"/>
    <x v="1370"/>
    <x v="1"/>
    <s v="Sanchez-Scott"/>
    <s v="Blue Cross"/>
    <x v="2154"/>
    <n v="449"/>
  </r>
  <r>
    <x v="2130"/>
    <x v="1"/>
    <x v="4"/>
    <x v="3"/>
    <d v="2022-10-22T00:00:00"/>
    <d v="2022-11-07T00:00:00"/>
    <m/>
    <d v="2022-11-07T00:00:00"/>
    <x v="493"/>
    <x v="0"/>
    <s v="Barton-Kidd"/>
    <s v="Cigna"/>
    <x v="2155"/>
    <n v="206"/>
  </r>
  <r>
    <x v="2131"/>
    <x v="1"/>
    <x v="1"/>
    <x v="4"/>
    <d v="2023-03-15T00:00:00"/>
    <d v="2022-11-06T00:00:00"/>
    <m/>
    <d v="2022-11-06T00:00:00"/>
    <x v="1371"/>
    <x v="0"/>
    <s v="Espinoza-Lawrence"/>
    <s v="Medicare"/>
    <x v="2156"/>
    <n v="104"/>
  </r>
  <r>
    <x v="2132"/>
    <x v="0"/>
    <x v="1"/>
    <x v="2"/>
    <d v="2022-12-03T00:00:00"/>
    <d v="2022-10-27T00:00:00"/>
    <m/>
    <d v="2022-10-27T00:00:00"/>
    <x v="6"/>
    <x v="1"/>
    <s v="Hoffman Group"/>
    <s v="Cigna"/>
    <x v="2157"/>
    <n v="125"/>
  </r>
  <r>
    <x v="2133"/>
    <x v="1"/>
    <x v="3"/>
    <x v="3"/>
    <d v="2021-05-15T00:00:00"/>
    <d v="2022-11-06T00:00:00"/>
    <m/>
    <d v="2022-11-06T00:00:00"/>
    <x v="416"/>
    <x v="0"/>
    <s v="Dixon, Ayala and Mendoza"/>
    <s v="Aetna"/>
    <x v="2158"/>
    <n v="417"/>
  </r>
  <r>
    <x v="2134"/>
    <x v="0"/>
    <x v="1"/>
    <x v="3"/>
    <d v="2021-10-25T00:00:00"/>
    <d v="2022-10-27T00:00:00"/>
    <m/>
    <d v="2022-10-27T00:00:00"/>
    <x v="642"/>
    <x v="2"/>
    <s v="Kennedy-Love"/>
    <s v="Medicare"/>
    <x v="2159"/>
    <n v="217"/>
  </r>
  <r>
    <x v="2135"/>
    <x v="1"/>
    <x v="4"/>
    <x v="4"/>
    <d v="2020-09-28T00:00:00"/>
    <d v="2022-11-06T00:00:00"/>
    <m/>
    <d v="2022-11-06T00:00:00"/>
    <x v="1151"/>
    <x v="0"/>
    <s v="Villarreal-Frey"/>
    <s v="Aetna"/>
    <x v="2160"/>
    <n v="305"/>
  </r>
  <r>
    <x v="2136"/>
    <x v="0"/>
    <x v="3"/>
    <x v="2"/>
    <d v="2022-11-17T00:00:00"/>
    <d v="2022-10-27T00:00:00"/>
    <m/>
    <d v="2022-10-27T00:00:00"/>
    <x v="796"/>
    <x v="0"/>
    <s v="Cox, Brady and Johnson"/>
    <s v="UnitedHealthcare"/>
    <x v="2161"/>
    <n v="426"/>
  </r>
  <r>
    <x v="2137"/>
    <x v="0"/>
    <x v="5"/>
    <x v="4"/>
    <d v="2021-03-01T00:00:00"/>
    <d v="2022-10-27T00:00:00"/>
    <m/>
    <d v="2022-10-27T00:00:00"/>
    <x v="1372"/>
    <x v="2"/>
    <s v="Chambers Inc"/>
    <s v="Blue Cross"/>
    <x v="2162"/>
    <n v="470"/>
  </r>
  <r>
    <x v="2138"/>
    <x v="0"/>
    <x v="1"/>
    <x v="2"/>
    <d v="2020-08-17T00:00:00"/>
    <d v="2022-10-27T00:00:00"/>
    <m/>
    <d v="2022-10-27T00:00:00"/>
    <x v="771"/>
    <x v="1"/>
    <s v="Sanchez-Adams"/>
    <s v="Cigna"/>
    <x v="2163"/>
    <n v="328"/>
  </r>
  <r>
    <x v="2139"/>
    <x v="1"/>
    <x v="3"/>
    <x v="2"/>
    <d v="2020-04-18T00:00:00"/>
    <d v="2022-11-06T00:00:00"/>
    <m/>
    <d v="2022-11-06T00:00:00"/>
    <x v="719"/>
    <x v="2"/>
    <s v="Gonzalez, Gray and Snyder"/>
    <s v="Blue Cross"/>
    <x v="2164"/>
    <n v="499"/>
  </r>
  <r>
    <x v="2140"/>
    <x v="1"/>
    <x v="2"/>
    <x v="1"/>
    <d v="2018-11-03T00:00:00"/>
    <d v="2022-11-06T00:00:00"/>
    <m/>
    <d v="2022-11-06T00:00:00"/>
    <x v="718"/>
    <x v="1"/>
    <s v="Hansen, Key and Perry"/>
    <s v="Blue Cross"/>
    <x v="2165"/>
    <n v="357"/>
  </r>
  <r>
    <x v="2141"/>
    <x v="1"/>
    <x v="3"/>
    <x v="1"/>
    <d v="2023-01-11T00:00:00"/>
    <d v="2022-11-05T00:00:00"/>
    <m/>
    <d v="2022-11-05T00:00:00"/>
    <x v="1373"/>
    <x v="2"/>
    <s v="Barnes LLC"/>
    <s v="Blue Cross"/>
    <x v="2166"/>
    <n v="255"/>
  </r>
  <r>
    <x v="2142"/>
    <x v="1"/>
    <x v="3"/>
    <x v="1"/>
    <d v="2022-01-12T00:00:00"/>
    <d v="2022-11-05T00:00:00"/>
    <m/>
    <d v="2022-11-05T00:00:00"/>
    <x v="1374"/>
    <x v="1"/>
    <s v="Brown, Tate and Kerr"/>
    <s v="Aetna"/>
    <x v="2167"/>
    <n v="356"/>
  </r>
  <r>
    <x v="2143"/>
    <x v="1"/>
    <x v="1"/>
    <x v="0"/>
    <d v="2019-11-29T00:00:00"/>
    <d v="2022-11-05T00:00:00"/>
    <m/>
    <d v="2022-11-05T00:00:00"/>
    <x v="921"/>
    <x v="1"/>
    <s v="Nichols Ltd"/>
    <s v="Medicare"/>
    <x v="2168"/>
    <n v="442"/>
  </r>
  <r>
    <x v="2144"/>
    <x v="0"/>
    <x v="2"/>
    <x v="3"/>
    <d v="2020-11-29T00:00:00"/>
    <d v="2022-10-25T00:00:00"/>
    <m/>
    <d v="2022-10-25T00:00:00"/>
    <x v="373"/>
    <x v="1"/>
    <s v="Andrews Inc"/>
    <s v="Blue Cross"/>
    <x v="2169"/>
    <n v="375"/>
  </r>
  <r>
    <x v="2145"/>
    <x v="1"/>
    <x v="3"/>
    <x v="3"/>
    <d v="2022-05-12T00:00:00"/>
    <d v="2022-11-05T00:00:00"/>
    <m/>
    <d v="2022-11-05T00:00:00"/>
    <x v="1375"/>
    <x v="1"/>
    <s v="Austin, Daniels and Pham"/>
    <s v="Aetna"/>
    <x v="2170"/>
    <n v="142"/>
  </r>
  <r>
    <x v="2146"/>
    <x v="1"/>
    <x v="2"/>
    <x v="4"/>
    <d v="2019-05-23T00:00:00"/>
    <d v="2022-11-04T00:00:00"/>
    <m/>
    <d v="2022-11-04T00:00:00"/>
    <x v="1376"/>
    <x v="1"/>
    <s v="Jennings-Flores"/>
    <s v="Blue Cross"/>
    <x v="2171"/>
    <n v="199"/>
  </r>
  <r>
    <x v="2147"/>
    <x v="0"/>
    <x v="0"/>
    <x v="3"/>
    <d v="2022-05-30T00:00:00"/>
    <d v="2022-10-24T00:00:00"/>
    <m/>
    <d v="2022-10-24T00:00:00"/>
    <x v="1377"/>
    <x v="1"/>
    <s v="Velasquez Inc"/>
    <s v="UnitedHealthcare"/>
    <x v="2172"/>
    <n v="108"/>
  </r>
  <r>
    <x v="2148"/>
    <x v="1"/>
    <x v="0"/>
    <x v="2"/>
    <d v="2022-12-13T00:00:00"/>
    <d v="2022-11-04T00:00:00"/>
    <m/>
    <d v="2022-11-04T00:00:00"/>
    <x v="1109"/>
    <x v="1"/>
    <s v="Hall-Bautista"/>
    <s v="Medicare"/>
    <x v="2173"/>
    <n v="374"/>
  </r>
  <r>
    <x v="2149"/>
    <x v="0"/>
    <x v="5"/>
    <x v="3"/>
    <d v="2023-01-29T00:00:00"/>
    <d v="2022-10-24T00:00:00"/>
    <m/>
    <d v="2022-10-24T00:00:00"/>
    <x v="1280"/>
    <x v="0"/>
    <s v="Lopez, Perry and Aguilar"/>
    <s v="Aetna"/>
    <x v="2174"/>
    <n v="237"/>
  </r>
  <r>
    <x v="2150"/>
    <x v="0"/>
    <x v="0"/>
    <x v="1"/>
    <d v="2020-10-14T00:00:00"/>
    <d v="2022-10-23T00:00:00"/>
    <m/>
    <d v="2022-10-23T00:00:00"/>
    <x v="781"/>
    <x v="1"/>
    <s v="Young PLC"/>
    <s v="UnitedHealthcare"/>
    <x v="2175"/>
    <n v="139"/>
  </r>
  <r>
    <x v="2151"/>
    <x v="0"/>
    <x v="5"/>
    <x v="2"/>
    <d v="2020-01-07T00:00:00"/>
    <d v="2022-10-23T00:00:00"/>
    <m/>
    <d v="2022-10-23T00:00:00"/>
    <x v="45"/>
    <x v="0"/>
    <s v="Mitchell PLC"/>
    <s v="Blue Cross"/>
    <x v="2176"/>
    <n v="495"/>
  </r>
  <r>
    <x v="597"/>
    <x v="0"/>
    <x v="4"/>
    <x v="0"/>
    <d v="2020-09-23T00:00:00"/>
    <d v="2022-10-23T00:00:00"/>
    <m/>
    <d v="2022-10-23T00:00:00"/>
    <x v="1285"/>
    <x v="1"/>
    <s v="Cruz-Jones"/>
    <s v="UnitedHealthcare"/>
    <x v="2177"/>
    <n v="398"/>
  </r>
  <r>
    <x v="2152"/>
    <x v="1"/>
    <x v="4"/>
    <x v="2"/>
    <d v="2019-09-12T00:00:00"/>
    <d v="2022-11-04T00:00:00"/>
    <m/>
    <d v="2022-11-04T00:00:00"/>
    <x v="1342"/>
    <x v="2"/>
    <s v="Foster, Harrington and Mccarthy"/>
    <s v="Medicare"/>
    <x v="2178"/>
    <n v="297"/>
  </r>
  <r>
    <x v="2153"/>
    <x v="1"/>
    <x v="4"/>
    <x v="1"/>
    <d v="2023-07-09T00:00:00"/>
    <d v="2022-11-03T00:00:00"/>
    <m/>
    <d v="2022-11-03T00:00:00"/>
    <x v="236"/>
    <x v="1"/>
    <s v="Davis PLC"/>
    <s v="Medicare"/>
    <x v="2179"/>
    <n v="392"/>
  </r>
  <r>
    <x v="2154"/>
    <x v="0"/>
    <x v="1"/>
    <x v="3"/>
    <d v="2021-12-15T00:00:00"/>
    <d v="2022-10-23T00:00:00"/>
    <m/>
    <d v="2022-10-23T00:00:00"/>
    <x v="647"/>
    <x v="1"/>
    <s v="Hill-Medina"/>
    <s v="UnitedHealthcare"/>
    <x v="2180"/>
    <n v="351"/>
  </r>
  <r>
    <x v="2155"/>
    <x v="1"/>
    <x v="1"/>
    <x v="2"/>
    <d v="2023-03-30T00:00:00"/>
    <d v="2022-11-03T00:00:00"/>
    <m/>
    <d v="2022-11-03T00:00:00"/>
    <x v="1240"/>
    <x v="2"/>
    <s v="Krause PLC"/>
    <s v="Medicare"/>
    <x v="2181"/>
    <n v="256"/>
  </r>
  <r>
    <x v="2156"/>
    <x v="1"/>
    <x v="2"/>
    <x v="2"/>
    <d v="2022-11-16T00:00:00"/>
    <d v="2022-11-03T00:00:00"/>
    <m/>
    <d v="2022-11-03T00:00:00"/>
    <x v="745"/>
    <x v="2"/>
    <s v="Bowen-Hill"/>
    <s v="Blue Cross"/>
    <x v="2182"/>
    <n v="486"/>
  </r>
  <r>
    <x v="2157"/>
    <x v="0"/>
    <x v="2"/>
    <x v="4"/>
    <d v="2021-03-04T00:00:00"/>
    <d v="2022-10-23T00:00:00"/>
    <m/>
    <d v="2022-10-23T00:00:00"/>
    <x v="469"/>
    <x v="1"/>
    <s v="Powell and Sons"/>
    <s v="UnitedHealthcare"/>
    <x v="2183"/>
    <n v="367"/>
  </r>
  <r>
    <x v="2158"/>
    <x v="1"/>
    <x v="5"/>
    <x v="1"/>
    <d v="2020-05-03T00:00:00"/>
    <d v="2022-11-03T00:00:00"/>
    <m/>
    <d v="2022-11-03T00:00:00"/>
    <x v="1378"/>
    <x v="2"/>
    <s v="Floyd-George"/>
    <s v="Medicare"/>
    <x v="2184"/>
    <n v="201"/>
  </r>
  <r>
    <x v="2159"/>
    <x v="0"/>
    <x v="4"/>
    <x v="1"/>
    <d v="2019-03-29T00:00:00"/>
    <d v="2022-10-22T00:00:00"/>
    <m/>
    <d v="2022-10-22T00:00:00"/>
    <x v="1026"/>
    <x v="0"/>
    <s v="Vega, Chandler and Cummings"/>
    <s v="Cigna"/>
    <x v="2185"/>
    <n v="114"/>
  </r>
  <r>
    <x v="2160"/>
    <x v="1"/>
    <x v="4"/>
    <x v="4"/>
    <d v="2023-10-05T00:00:00"/>
    <d v="2022-11-02T00:00:00"/>
    <m/>
    <d v="2022-11-02T00:00:00"/>
    <x v="1379"/>
    <x v="2"/>
    <s v="Ramsey-Jones"/>
    <s v="Aetna"/>
    <x v="2186"/>
    <n v="139"/>
  </r>
  <r>
    <x v="1504"/>
    <x v="1"/>
    <x v="2"/>
    <x v="4"/>
    <d v="2022-08-30T00:00:00"/>
    <d v="2022-11-02T00:00:00"/>
    <m/>
    <d v="2022-11-02T00:00:00"/>
    <x v="1338"/>
    <x v="1"/>
    <s v="Vaughn, Johnson and Perez"/>
    <s v="Blue Cross"/>
    <x v="2187"/>
    <n v="249"/>
  </r>
  <r>
    <x v="2161"/>
    <x v="1"/>
    <x v="0"/>
    <x v="4"/>
    <d v="2021-03-17T00:00:00"/>
    <d v="2022-11-02T00:00:00"/>
    <m/>
    <d v="2022-11-02T00:00:00"/>
    <x v="1380"/>
    <x v="2"/>
    <s v="Vasquez-Crawford"/>
    <s v="UnitedHealthcare"/>
    <x v="2188"/>
    <n v="108"/>
  </r>
  <r>
    <x v="2162"/>
    <x v="0"/>
    <x v="4"/>
    <x v="1"/>
    <d v="2021-07-17T00:00:00"/>
    <d v="2022-10-21T00:00:00"/>
    <m/>
    <d v="2022-10-21T00:00:00"/>
    <x v="1312"/>
    <x v="0"/>
    <s v="Brady, Chambers and Pena"/>
    <s v="UnitedHealthcare"/>
    <x v="2189"/>
    <n v="172"/>
  </r>
  <r>
    <x v="2163"/>
    <x v="1"/>
    <x v="4"/>
    <x v="1"/>
    <d v="2023-01-20T00:00:00"/>
    <d v="2022-11-02T00:00:00"/>
    <m/>
    <d v="2022-11-02T00:00:00"/>
    <x v="827"/>
    <x v="2"/>
    <s v="Cameron Ltd"/>
    <s v="Medicare"/>
    <x v="2190"/>
    <n v="442"/>
  </r>
  <r>
    <x v="2164"/>
    <x v="1"/>
    <x v="2"/>
    <x v="3"/>
    <d v="2023-10-13T00:00:00"/>
    <d v="2022-11-01T00:00:00"/>
    <m/>
    <d v="2022-11-01T00:00:00"/>
    <x v="1381"/>
    <x v="1"/>
    <s v="Pruitt PLC"/>
    <s v="Aetna"/>
    <x v="2191"/>
    <n v="248"/>
  </r>
  <r>
    <x v="2165"/>
    <x v="0"/>
    <x v="5"/>
    <x v="3"/>
    <d v="2020-08-23T00:00:00"/>
    <d v="2022-10-21T00:00:00"/>
    <m/>
    <d v="2022-10-21T00:00:00"/>
    <x v="97"/>
    <x v="0"/>
    <s v="Payne, Campbell and Ruiz"/>
    <s v="UnitedHealthcare"/>
    <x v="2192"/>
    <n v="334"/>
  </r>
  <r>
    <x v="2166"/>
    <x v="1"/>
    <x v="1"/>
    <x v="2"/>
    <d v="2021-02-13T00:00:00"/>
    <d v="2022-11-01T00:00:00"/>
    <m/>
    <d v="2022-11-01T00:00:00"/>
    <x v="115"/>
    <x v="2"/>
    <s v="Mueller PLC"/>
    <s v="UnitedHealthcare"/>
    <x v="2193"/>
    <n v="242"/>
  </r>
  <r>
    <x v="2167"/>
    <x v="0"/>
    <x v="0"/>
    <x v="1"/>
    <d v="2020-04-29T00:00:00"/>
    <d v="2022-10-20T00:00:00"/>
    <m/>
    <d v="2022-10-20T00:00:00"/>
    <x v="1041"/>
    <x v="1"/>
    <s v="Martin-Taylor"/>
    <s v="Cigna"/>
    <x v="2194"/>
    <n v="463"/>
  </r>
  <r>
    <x v="2168"/>
    <x v="0"/>
    <x v="1"/>
    <x v="4"/>
    <d v="2020-04-10T00:00:00"/>
    <d v="2022-10-20T00:00:00"/>
    <m/>
    <d v="2022-10-20T00:00:00"/>
    <x v="245"/>
    <x v="1"/>
    <s v="Jones, Haas and Fleming"/>
    <s v="Aetna"/>
    <x v="2195"/>
    <n v="388"/>
  </r>
  <r>
    <x v="2169"/>
    <x v="1"/>
    <x v="5"/>
    <x v="4"/>
    <d v="2020-03-20T00:00:00"/>
    <d v="2022-11-01T00:00:00"/>
    <m/>
    <d v="2022-11-01T00:00:00"/>
    <x v="1382"/>
    <x v="2"/>
    <s v="Barnes, Ferguson and Davis"/>
    <s v="Medicare"/>
    <x v="2196"/>
    <n v="289"/>
  </r>
  <r>
    <x v="2170"/>
    <x v="0"/>
    <x v="5"/>
    <x v="3"/>
    <d v="2023-10-24T00:00:00"/>
    <d v="2022-10-20T00:00:00"/>
    <m/>
    <d v="2022-10-20T00:00:00"/>
    <x v="1383"/>
    <x v="2"/>
    <s v="Williams Inc"/>
    <s v="Blue Cross"/>
    <x v="2197"/>
    <n v="274"/>
  </r>
  <r>
    <x v="2171"/>
    <x v="1"/>
    <x v="0"/>
    <x v="3"/>
    <d v="2023-07-23T00:00:00"/>
    <d v="2022-11-01T00:00:00"/>
    <m/>
    <d v="2022-11-01T00:00:00"/>
    <x v="1384"/>
    <x v="2"/>
    <s v="Campbell, Peters and Graham"/>
    <s v="Medicare"/>
    <x v="2198"/>
    <n v="117"/>
  </r>
  <r>
    <x v="2172"/>
    <x v="0"/>
    <x v="3"/>
    <x v="4"/>
    <d v="2023-01-22T00:00:00"/>
    <d v="2022-10-20T00:00:00"/>
    <m/>
    <d v="2022-10-20T00:00:00"/>
    <x v="783"/>
    <x v="0"/>
    <s v="Yates, Bailey and Frank"/>
    <s v="Blue Cross"/>
    <x v="2199"/>
    <n v="220"/>
  </r>
  <r>
    <x v="2173"/>
    <x v="0"/>
    <x v="4"/>
    <x v="0"/>
    <d v="2022-02-27T00:00:00"/>
    <d v="2022-10-19T00:00:00"/>
    <m/>
    <d v="2022-10-19T00:00:00"/>
    <x v="1149"/>
    <x v="1"/>
    <s v="Ford and Sons"/>
    <s v="Aetna"/>
    <x v="2200"/>
    <n v="177"/>
  </r>
  <r>
    <x v="2174"/>
    <x v="1"/>
    <x v="2"/>
    <x v="3"/>
    <d v="2023-07-07T00:00:00"/>
    <d v="2022-10-31T00:00:00"/>
    <m/>
    <d v="2022-10-31T00:00:00"/>
    <x v="1385"/>
    <x v="0"/>
    <s v="Kim PLC"/>
    <s v="Aetna"/>
    <x v="2201"/>
    <n v="127"/>
  </r>
  <r>
    <x v="2175"/>
    <x v="0"/>
    <x v="0"/>
    <x v="1"/>
    <d v="2021-03-11T00:00:00"/>
    <d v="2022-10-19T00:00:00"/>
    <m/>
    <d v="2022-10-19T00:00:00"/>
    <x v="1386"/>
    <x v="2"/>
    <s v="Carlson-Jordan"/>
    <s v="Medicare"/>
    <x v="2202"/>
    <n v="290"/>
  </r>
  <r>
    <x v="2176"/>
    <x v="0"/>
    <x v="5"/>
    <x v="4"/>
    <d v="2022-12-31T00:00:00"/>
    <d v="2022-10-19T00:00:00"/>
    <m/>
    <d v="2022-10-19T00:00:00"/>
    <x v="1387"/>
    <x v="1"/>
    <s v="Miller, Robinson and Olson"/>
    <s v="Aetna"/>
    <x v="2203"/>
    <n v="406"/>
  </r>
  <r>
    <x v="2177"/>
    <x v="1"/>
    <x v="0"/>
    <x v="4"/>
    <d v="2023-09-16T00:00:00"/>
    <d v="2022-10-31T00:00:00"/>
    <m/>
    <d v="2022-10-31T00:00:00"/>
    <x v="1388"/>
    <x v="0"/>
    <s v="King-Evans"/>
    <s v="UnitedHealthcare"/>
    <x v="2204"/>
    <n v="493"/>
  </r>
  <r>
    <x v="2178"/>
    <x v="1"/>
    <x v="2"/>
    <x v="0"/>
    <d v="2019-05-12T00:00:00"/>
    <d v="2022-10-30T00:00:00"/>
    <m/>
    <d v="2022-10-30T00:00:00"/>
    <x v="1389"/>
    <x v="2"/>
    <s v="Deleon, Golden and Gomez"/>
    <s v="UnitedHealthcare"/>
    <x v="2205"/>
    <n v="128"/>
  </r>
  <r>
    <x v="2179"/>
    <x v="0"/>
    <x v="5"/>
    <x v="3"/>
    <d v="2019-11-10T00:00:00"/>
    <d v="2022-10-19T00:00:00"/>
    <m/>
    <d v="2022-10-19T00:00:00"/>
    <x v="1353"/>
    <x v="2"/>
    <s v="Morris-Bell"/>
    <s v="Cigna"/>
    <x v="2206"/>
    <n v="134"/>
  </r>
  <r>
    <x v="1650"/>
    <x v="1"/>
    <x v="2"/>
    <x v="3"/>
    <d v="2019-06-13T00:00:00"/>
    <d v="2022-10-29T00:00:00"/>
    <m/>
    <d v="2022-10-29T00:00:00"/>
    <x v="636"/>
    <x v="1"/>
    <s v="Cox Ltd"/>
    <s v="Aetna"/>
    <x v="2207"/>
    <n v="127"/>
  </r>
  <r>
    <x v="2180"/>
    <x v="0"/>
    <x v="4"/>
    <x v="4"/>
    <d v="2020-01-18T00:00:00"/>
    <d v="2022-10-18T00:00:00"/>
    <m/>
    <d v="2022-10-18T00:00:00"/>
    <x v="456"/>
    <x v="2"/>
    <s v="Palmer LLC"/>
    <s v="Aetna"/>
    <x v="2208"/>
    <n v="376"/>
  </r>
  <r>
    <x v="2181"/>
    <x v="0"/>
    <x v="4"/>
    <x v="3"/>
    <d v="2021-11-30T00:00:00"/>
    <d v="2022-10-18T00:00:00"/>
    <m/>
    <d v="2022-10-18T00:00:00"/>
    <x v="896"/>
    <x v="2"/>
    <s v="Hunter, Sparks and Ramirez"/>
    <s v="UnitedHealthcare"/>
    <x v="2209"/>
    <n v="481"/>
  </r>
  <r>
    <x v="2182"/>
    <x v="0"/>
    <x v="2"/>
    <x v="1"/>
    <d v="2020-08-23T00:00:00"/>
    <d v="2022-10-18T00:00:00"/>
    <m/>
    <d v="2022-10-18T00:00:00"/>
    <x v="1170"/>
    <x v="1"/>
    <s v="Blair, Baker and Cochran"/>
    <s v="Cigna"/>
    <x v="2210"/>
    <n v="425"/>
  </r>
  <r>
    <x v="2183"/>
    <x v="0"/>
    <x v="2"/>
    <x v="4"/>
    <d v="2021-01-20T00:00:00"/>
    <d v="2022-10-18T00:00:00"/>
    <m/>
    <d v="2022-10-18T00:00:00"/>
    <x v="740"/>
    <x v="1"/>
    <s v="Tapia-Conner"/>
    <s v="Blue Cross"/>
    <x v="2211"/>
    <n v="400"/>
  </r>
  <r>
    <x v="2184"/>
    <x v="0"/>
    <x v="2"/>
    <x v="2"/>
    <d v="2023-07-23T00:00:00"/>
    <d v="2022-10-18T00:00:00"/>
    <m/>
    <d v="2022-10-18T00:00:00"/>
    <x v="1255"/>
    <x v="2"/>
    <s v="Pena, Ruiz and Schroeder"/>
    <s v="UnitedHealthcare"/>
    <x v="2212"/>
    <n v="305"/>
  </r>
  <r>
    <x v="2185"/>
    <x v="1"/>
    <x v="1"/>
    <x v="4"/>
    <d v="2021-03-17T00:00:00"/>
    <d v="2022-10-29T00:00:00"/>
    <m/>
    <d v="2022-10-29T00:00:00"/>
    <x v="183"/>
    <x v="0"/>
    <s v="Dickson, Holder and Booth"/>
    <s v="Blue Cross"/>
    <x v="2213"/>
    <n v="116"/>
  </r>
  <r>
    <x v="2186"/>
    <x v="1"/>
    <x v="0"/>
    <x v="2"/>
    <d v="2019-05-05T00:00:00"/>
    <d v="2022-10-29T00:00:00"/>
    <m/>
    <d v="2022-10-29T00:00:00"/>
    <x v="786"/>
    <x v="0"/>
    <s v="Wheeler, Flowers and Moore"/>
    <s v="Medicare"/>
    <x v="2214"/>
    <n v="136"/>
  </r>
  <r>
    <x v="2187"/>
    <x v="1"/>
    <x v="1"/>
    <x v="2"/>
    <d v="2022-10-25T00:00:00"/>
    <d v="2022-10-28T00:00:00"/>
    <m/>
    <d v="2022-10-28T00:00:00"/>
    <x v="982"/>
    <x v="1"/>
    <s v="Patel Inc"/>
    <s v="Medicare"/>
    <x v="2215"/>
    <n v="320"/>
  </r>
  <r>
    <x v="2188"/>
    <x v="0"/>
    <x v="3"/>
    <x v="0"/>
    <d v="2018-12-14T00:00:00"/>
    <d v="2022-10-17T00:00:00"/>
    <m/>
    <d v="2022-10-17T00:00:00"/>
    <x v="1390"/>
    <x v="1"/>
    <s v="Walker, Ferrell and Hall"/>
    <s v="Aetna"/>
    <x v="2216"/>
    <n v="338"/>
  </r>
  <r>
    <x v="2189"/>
    <x v="1"/>
    <x v="3"/>
    <x v="0"/>
    <d v="2022-12-02T00:00:00"/>
    <d v="2022-10-28T00:00:00"/>
    <m/>
    <d v="2022-10-28T00:00:00"/>
    <x v="429"/>
    <x v="1"/>
    <s v="Moore, Cook and Andrews"/>
    <s v="Blue Cross"/>
    <x v="2217"/>
    <n v="244"/>
  </r>
  <r>
    <x v="2190"/>
    <x v="1"/>
    <x v="2"/>
    <x v="1"/>
    <d v="2020-01-30T00:00:00"/>
    <d v="2022-10-28T00:00:00"/>
    <m/>
    <d v="2022-10-28T00:00:00"/>
    <x v="314"/>
    <x v="2"/>
    <s v="Brady Ltd"/>
    <s v="Medicare"/>
    <x v="2218"/>
    <n v="429"/>
  </r>
  <r>
    <x v="2191"/>
    <x v="1"/>
    <x v="3"/>
    <x v="3"/>
    <d v="2021-04-06T00:00:00"/>
    <d v="2022-10-28T00:00:00"/>
    <m/>
    <d v="2022-10-28T00:00:00"/>
    <x v="285"/>
    <x v="2"/>
    <s v="Rice-Mason"/>
    <s v="UnitedHealthcare"/>
    <x v="2219"/>
    <n v="364"/>
  </r>
  <r>
    <x v="2192"/>
    <x v="0"/>
    <x v="1"/>
    <x v="1"/>
    <d v="2023-05-12T00:00:00"/>
    <d v="2022-10-17T00:00:00"/>
    <m/>
    <d v="2022-10-17T00:00:00"/>
    <x v="1391"/>
    <x v="1"/>
    <s v="Dennis, Hogan and Lambert"/>
    <s v="Aetna"/>
    <x v="2220"/>
    <n v="455"/>
  </r>
  <r>
    <x v="2193"/>
    <x v="0"/>
    <x v="3"/>
    <x v="0"/>
    <d v="2020-11-30T00:00:00"/>
    <d v="2022-10-16T00:00:00"/>
    <m/>
    <d v="2022-10-16T00:00:00"/>
    <x v="678"/>
    <x v="0"/>
    <s v="Joseph, Mcintosh and Gomez"/>
    <s v="Medicare"/>
    <x v="2221"/>
    <n v="123"/>
  </r>
  <r>
    <x v="2194"/>
    <x v="1"/>
    <x v="2"/>
    <x v="4"/>
    <d v="2019-03-09T00:00:00"/>
    <d v="2022-10-28T00:00:00"/>
    <m/>
    <d v="2022-10-28T00:00:00"/>
    <x v="1392"/>
    <x v="1"/>
    <s v="Tapia LLC"/>
    <s v="UnitedHealthcare"/>
    <x v="2222"/>
    <n v="286"/>
  </r>
  <r>
    <x v="2195"/>
    <x v="0"/>
    <x v="4"/>
    <x v="3"/>
    <d v="2019-10-16T00:00:00"/>
    <d v="2022-10-16T00:00:00"/>
    <m/>
    <d v="2022-10-16T00:00:00"/>
    <x v="1393"/>
    <x v="0"/>
    <s v="Johnson Inc"/>
    <s v="Medicare"/>
    <x v="2223"/>
    <n v="257"/>
  </r>
  <r>
    <x v="2196"/>
    <x v="0"/>
    <x v="4"/>
    <x v="0"/>
    <d v="2021-01-17T00:00:00"/>
    <d v="2022-10-15T00:00:00"/>
    <m/>
    <d v="2022-10-15T00:00:00"/>
    <x v="740"/>
    <x v="0"/>
    <s v="Fernandez-Rodriguez"/>
    <s v="Medicare"/>
    <x v="2224"/>
    <n v="112"/>
  </r>
  <r>
    <x v="2197"/>
    <x v="0"/>
    <x v="3"/>
    <x v="2"/>
    <d v="2021-11-27T00:00:00"/>
    <d v="2022-10-15T00:00:00"/>
    <m/>
    <d v="2022-10-15T00:00:00"/>
    <x v="896"/>
    <x v="1"/>
    <s v="Palmer, Rivera and Arnold"/>
    <s v="Blue Cross"/>
    <x v="2225"/>
    <n v="180"/>
  </r>
  <r>
    <x v="2198"/>
    <x v="0"/>
    <x v="5"/>
    <x v="3"/>
    <d v="2023-07-08T00:00:00"/>
    <d v="2022-10-15T00:00:00"/>
    <m/>
    <d v="2022-10-15T00:00:00"/>
    <x v="1394"/>
    <x v="2"/>
    <s v="Cannon-Morgan"/>
    <s v="Blue Cross"/>
    <x v="2226"/>
    <n v="129"/>
  </r>
  <r>
    <x v="2199"/>
    <x v="1"/>
    <x v="1"/>
    <x v="4"/>
    <d v="2020-08-15T00:00:00"/>
    <d v="2022-10-27T00:00:00"/>
    <m/>
    <d v="2022-10-27T00:00:00"/>
    <x v="735"/>
    <x v="2"/>
    <s v="Singleton and Sons"/>
    <s v="UnitedHealthcare"/>
    <x v="2227"/>
    <n v="454"/>
  </r>
  <r>
    <x v="2200"/>
    <x v="1"/>
    <x v="5"/>
    <x v="2"/>
    <d v="2020-04-28T00:00:00"/>
    <d v="2022-10-27T00:00:00"/>
    <m/>
    <d v="2022-10-27T00:00:00"/>
    <x v="1166"/>
    <x v="0"/>
    <s v="Smith-Mckay"/>
    <s v="Blue Cross"/>
    <x v="2228"/>
    <n v="301"/>
  </r>
  <r>
    <x v="2201"/>
    <x v="1"/>
    <x v="5"/>
    <x v="2"/>
    <d v="2019-07-15T00:00:00"/>
    <d v="2022-10-27T00:00:00"/>
    <m/>
    <d v="2022-10-27T00:00:00"/>
    <x v="1395"/>
    <x v="1"/>
    <s v="Reynolds and Sons"/>
    <s v="Aetna"/>
    <x v="2229"/>
    <n v="152"/>
  </r>
  <r>
    <x v="2202"/>
    <x v="0"/>
    <x v="1"/>
    <x v="3"/>
    <d v="2020-05-30T00:00:00"/>
    <d v="2022-10-15T00:00:00"/>
    <m/>
    <d v="2022-10-15T00:00:00"/>
    <x v="1228"/>
    <x v="0"/>
    <s v="Dean and Sons"/>
    <s v="Cigna"/>
    <x v="2230"/>
    <n v="157"/>
  </r>
  <r>
    <x v="2203"/>
    <x v="0"/>
    <x v="3"/>
    <x v="0"/>
    <d v="2022-08-12T00:00:00"/>
    <d v="2022-10-15T00:00:00"/>
    <m/>
    <d v="2022-10-15T00:00:00"/>
    <x v="1338"/>
    <x v="1"/>
    <s v="Johnson Group"/>
    <s v="UnitedHealthcare"/>
    <x v="2231"/>
    <n v="447"/>
  </r>
  <r>
    <x v="2204"/>
    <x v="0"/>
    <x v="5"/>
    <x v="0"/>
    <d v="2021-08-10T00:00:00"/>
    <d v="2022-10-14T00:00:00"/>
    <m/>
    <d v="2022-10-14T00:00:00"/>
    <x v="1396"/>
    <x v="2"/>
    <s v="Patel, Aguilar and Faulkner"/>
    <s v="Blue Cross"/>
    <x v="2232"/>
    <n v="188"/>
  </r>
  <r>
    <x v="2205"/>
    <x v="0"/>
    <x v="2"/>
    <x v="2"/>
    <d v="2021-06-10T00:00:00"/>
    <d v="2022-10-14T00:00:00"/>
    <m/>
    <d v="2022-10-14T00:00:00"/>
    <x v="1397"/>
    <x v="2"/>
    <s v="Williams LLC"/>
    <s v="Aetna"/>
    <x v="2233"/>
    <n v="184"/>
  </r>
  <r>
    <x v="2206"/>
    <x v="1"/>
    <x v="4"/>
    <x v="4"/>
    <d v="2020-05-31T00:00:00"/>
    <d v="2022-10-26T00:00:00"/>
    <m/>
    <d v="2022-10-26T00:00:00"/>
    <x v="688"/>
    <x v="1"/>
    <s v="Carr-Ramos"/>
    <s v="Blue Cross"/>
    <x v="2234"/>
    <n v="481"/>
  </r>
  <r>
    <x v="2207"/>
    <x v="0"/>
    <x v="3"/>
    <x v="2"/>
    <d v="2019-12-13T00:00:00"/>
    <d v="2022-10-14T00:00:00"/>
    <m/>
    <d v="2022-10-14T00:00:00"/>
    <x v="1398"/>
    <x v="0"/>
    <s v="Simmons Inc"/>
    <s v="UnitedHealthcare"/>
    <x v="2235"/>
    <n v="269"/>
  </r>
  <r>
    <x v="2208"/>
    <x v="1"/>
    <x v="2"/>
    <x v="3"/>
    <d v="2023-09-06T00:00:00"/>
    <d v="2022-10-26T00:00:00"/>
    <m/>
    <d v="2022-10-26T00:00:00"/>
    <x v="1399"/>
    <x v="0"/>
    <s v="Castaneda-Drake"/>
    <s v="UnitedHealthcare"/>
    <x v="2236"/>
    <n v="287"/>
  </r>
  <r>
    <x v="2209"/>
    <x v="0"/>
    <x v="5"/>
    <x v="1"/>
    <d v="2021-04-26T00:00:00"/>
    <d v="2022-10-13T00:00:00"/>
    <m/>
    <d v="2022-10-13T00:00:00"/>
    <x v="402"/>
    <x v="2"/>
    <s v="Ferguson-Allen"/>
    <s v="Cigna"/>
    <x v="2237"/>
    <n v="165"/>
  </r>
  <r>
    <x v="2210"/>
    <x v="0"/>
    <x v="2"/>
    <x v="4"/>
    <d v="2020-04-10T00:00:00"/>
    <d v="2022-10-13T00:00:00"/>
    <m/>
    <d v="2022-10-13T00:00:00"/>
    <x v="445"/>
    <x v="2"/>
    <s v="Hayes, Pierce and Jordan"/>
    <s v="Blue Cross"/>
    <x v="2238"/>
    <n v="325"/>
  </r>
  <r>
    <x v="2211"/>
    <x v="0"/>
    <x v="4"/>
    <x v="0"/>
    <d v="2020-02-21T00:00:00"/>
    <d v="2022-10-13T00:00:00"/>
    <m/>
    <d v="2022-10-13T00:00:00"/>
    <x v="789"/>
    <x v="1"/>
    <s v="Williams PLC"/>
    <s v="Medicare"/>
    <x v="2239"/>
    <n v="490"/>
  </r>
  <r>
    <x v="2212"/>
    <x v="0"/>
    <x v="5"/>
    <x v="4"/>
    <d v="2022-04-05T00:00:00"/>
    <d v="2022-10-13T00:00:00"/>
    <m/>
    <d v="2022-10-13T00:00:00"/>
    <x v="468"/>
    <x v="2"/>
    <s v="Walsh-Chavez"/>
    <s v="Blue Cross"/>
    <x v="2240"/>
    <n v="175"/>
  </r>
  <r>
    <x v="2213"/>
    <x v="0"/>
    <x v="0"/>
    <x v="2"/>
    <d v="2021-04-22T00:00:00"/>
    <d v="2022-10-13T00:00:00"/>
    <m/>
    <d v="2022-10-13T00:00:00"/>
    <x v="1400"/>
    <x v="0"/>
    <s v="Williams LLC"/>
    <s v="Aetna"/>
    <x v="2241"/>
    <n v="316"/>
  </r>
  <r>
    <x v="2214"/>
    <x v="1"/>
    <x v="4"/>
    <x v="2"/>
    <d v="2020-05-30T00:00:00"/>
    <d v="2022-10-26T00:00:00"/>
    <m/>
    <d v="2022-10-26T00:00:00"/>
    <x v="1068"/>
    <x v="2"/>
    <s v="Norris, Keller and Peterson"/>
    <s v="Medicare"/>
    <x v="2242"/>
    <n v="398"/>
  </r>
  <r>
    <x v="2215"/>
    <x v="1"/>
    <x v="4"/>
    <x v="3"/>
    <d v="2019-07-30T00:00:00"/>
    <d v="2022-10-25T00:00:00"/>
    <m/>
    <d v="2022-10-25T00:00:00"/>
    <x v="537"/>
    <x v="2"/>
    <s v="Brooks Ltd"/>
    <s v="Blue Cross"/>
    <x v="2243"/>
    <n v="130"/>
  </r>
  <r>
    <x v="2216"/>
    <x v="1"/>
    <x v="0"/>
    <x v="2"/>
    <d v="2023-02-24T00:00:00"/>
    <d v="2022-10-25T00:00:00"/>
    <m/>
    <d v="2022-10-25T00:00:00"/>
    <x v="1401"/>
    <x v="0"/>
    <s v="Holmes, Rodriguez and Perez"/>
    <s v="UnitedHealthcare"/>
    <x v="2244"/>
    <n v="451"/>
  </r>
  <r>
    <x v="2217"/>
    <x v="0"/>
    <x v="5"/>
    <x v="1"/>
    <d v="2021-11-30T00:00:00"/>
    <d v="2022-10-12T00:00:00"/>
    <m/>
    <d v="2022-10-12T00:00:00"/>
    <x v="1402"/>
    <x v="2"/>
    <s v="Brady-Coleman"/>
    <s v="Cigna"/>
    <x v="2245"/>
    <n v="348"/>
  </r>
  <r>
    <x v="2218"/>
    <x v="0"/>
    <x v="3"/>
    <x v="1"/>
    <d v="2021-06-19T00:00:00"/>
    <d v="2022-10-12T00:00:00"/>
    <m/>
    <d v="2022-10-12T00:00:00"/>
    <x v="680"/>
    <x v="1"/>
    <s v="Garcia-Harris"/>
    <s v="Aetna"/>
    <x v="2246"/>
    <n v="390"/>
  </r>
  <r>
    <x v="2219"/>
    <x v="0"/>
    <x v="2"/>
    <x v="1"/>
    <d v="2019-10-10T00:00:00"/>
    <d v="2022-10-12T00:00:00"/>
    <m/>
    <d v="2022-10-12T00:00:00"/>
    <x v="1403"/>
    <x v="0"/>
    <s v="Boyd, Porter and Young"/>
    <s v="Aetna"/>
    <x v="2247"/>
    <n v="143"/>
  </r>
  <r>
    <x v="2220"/>
    <x v="0"/>
    <x v="4"/>
    <x v="3"/>
    <d v="2021-08-03T00:00:00"/>
    <d v="2022-10-12T00:00:00"/>
    <m/>
    <d v="2022-10-12T00:00:00"/>
    <x v="1404"/>
    <x v="0"/>
    <s v="Thomas-Smith"/>
    <s v="UnitedHealthcare"/>
    <x v="2248"/>
    <n v="447"/>
  </r>
  <r>
    <x v="2221"/>
    <x v="1"/>
    <x v="4"/>
    <x v="2"/>
    <d v="2021-09-24T00:00:00"/>
    <d v="2022-10-24T00:00:00"/>
    <m/>
    <d v="2022-10-24T00:00:00"/>
    <x v="1405"/>
    <x v="1"/>
    <s v="Wheeler, Andrews and Conrad"/>
    <s v="UnitedHealthcare"/>
    <x v="2249"/>
    <n v="387"/>
  </r>
  <r>
    <x v="2222"/>
    <x v="0"/>
    <x v="1"/>
    <x v="0"/>
    <d v="2021-12-29T00:00:00"/>
    <d v="2022-10-11T00:00:00"/>
    <m/>
    <d v="2022-10-11T00:00:00"/>
    <x v="535"/>
    <x v="1"/>
    <s v="Jones-Torres"/>
    <s v="Medicare"/>
    <x v="2250"/>
    <n v="300"/>
  </r>
  <r>
    <x v="2223"/>
    <x v="1"/>
    <x v="5"/>
    <x v="3"/>
    <d v="2022-11-17T00:00:00"/>
    <d v="2022-10-24T00:00:00"/>
    <m/>
    <d v="2022-10-24T00:00:00"/>
    <x v="1287"/>
    <x v="0"/>
    <s v="Reed, Tyler and Watts"/>
    <s v="UnitedHealthcare"/>
    <x v="2251"/>
    <n v="449"/>
  </r>
  <r>
    <x v="2224"/>
    <x v="1"/>
    <x v="1"/>
    <x v="4"/>
    <d v="2019-04-11T00:00:00"/>
    <d v="2022-10-24T00:00:00"/>
    <m/>
    <d v="2022-10-24T00:00:00"/>
    <x v="595"/>
    <x v="1"/>
    <s v="Day, Clark and Oliver"/>
    <s v="Blue Cross"/>
    <x v="2252"/>
    <n v="298"/>
  </r>
  <r>
    <x v="2225"/>
    <x v="1"/>
    <x v="0"/>
    <x v="4"/>
    <d v="2020-01-14T00:00:00"/>
    <d v="2022-10-23T00:00:00"/>
    <m/>
    <d v="2022-10-23T00:00:00"/>
    <x v="1119"/>
    <x v="1"/>
    <s v="Poole PLC"/>
    <s v="Blue Cross"/>
    <x v="2253"/>
    <n v="253"/>
  </r>
  <r>
    <x v="2226"/>
    <x v="0"/>
    <x v="2"/>
    <x v="1"/>
    <d v="2020-09-21T00:00:00"/>
    <d v="2022-10-11T00:00:00"/>
    <m/>
    <d v="2022-10-11T00:00:00"/>
    <x v="1406"/>
    <x v="0"/>
    <s v="Jones-Rodriguez"/>
    <s v="Aetna"/>
    <x v="2254"/>
    <n v="259"/>
  </r>
  <r>
    <x v="2227"/>
    <x v="1"/>
    <x v="4"/>
    <x v="0"/>
    <d v="2022-05-01T00:00:00"/>
    <d v="2022-10-23T00:00:00"/>
    <m/>
    <d v="2022-10-23T00:00:00"/>
    <x v="1407"/>
    <x v="1"/>
    <s v="Riggs, Delgado and Johnson"/>
    <s v="Medicare"/>
    <x v="2255"/>
    <n v="224"/>
  </r>
  <r>
    <x v="2228"/>
    <x v="0"/>
    <x v="3"/>
    <x v="4"/>
    <d v="2019-11-11T00:00:00"/>
    <d v="2022-10-10T00:00:00"/>
    <m/>
    <d v="2022-10-10T00:00:00"/>
    <x v="1408"/>
    <x v="2"/>
    <s v="Davis-Roth"/>
    <s v="Medicare"/>
    <x v="2256"/>
    <n v="386"/>
  </r>
  <r>
    <x v="2229"/>
    <x v="1"/>
    <x v="0"/>
    <x v="1"/>
    <d v="2021-09-10T00:00:00"/>
    <d v="2022-10-23T00:00:00"/>
    <m/>
    <d v="2022-10-23T00:00:00"/>
    <x v="459"/>
    <x v="0"/>
    <s v="Brown, Martin and Johnson"/>
    <s v="Cigna"/>
    <x v="2257"/>
    <n v="336"/>
  </r>
  <r>
    <x v="2230"/>
    <x v="1"/>
    <x v="1"/>
    <x v="1"/>
    <d v="2023-03-16T00:00:00"/>
    <d v="2022-10-23T00:00:00"/>
    <m/>
    <d v="2022-10-23T00:00:00"/>
    <x v="1409"/>
    <x v="1"/>
    <s v="Davis, Martinez and Manning"/>
    <s v="Blue Cross"/>
    <x v="2258"/>
    <n v="254"/>
  </r>
  <r>
    <x v="2231"/>
    <x v="1"/>
    <x v="2"/>
    <x v="2"/>
    <d v="2021-09-07T00:00:00"/>
    <d v="2022-10-22T00:00:00"/>
    <m/>
    <d v="2022-10-22T00:00:00"/>
    <x v="1136"/>
    <x v="1"/>
    <s v="Reyes-Alexander"/>
    <s v="Cigna"/>
    <x v="2259"/>
    <n v="348"/>
  </r>
  <r>
    <x v="2232"/>
    <x v="1"/>
    <x v="4"/>
    <x v="1"/>
    <d v="2020-05-28T00:00:00"/>
    <d v="2022-10-22T00:00:00"/>
    <m/>
    <d v="2022-10-22T00:00:00"/>
    <x v="862"/>
    <x v="1"/>
    <s v="Harris Ltd"/>
    <s v="Cigna"/>
    <x v="2260"/>
    <n v="498"/>
  </r>
  <r>
    <x v="2233"/>
    <x v="1"/>
    <x v="4"/>
    <x v="1"/>
    <d v="2021-11-11T00:00:00"/>
    <d v="2022-10-21T00:00:00"/>
    <m/>
    <d v="2022-10-21T00:00:00"/>
    <x v="943"/>
    <x v="1"/>
    <s v="Parker-Smith"/>
    <s v="Cigna"/>
    <x v="2261"/>
    <n v="162"/>
  </r>
  <r>
    <x v="2234"/>
    <x v="0"/>
    <x v="4"/>
    <x v="4"/>
    <d v="2020-09-30T00:00:00"/>
    <d v="2022-10-09T00:00:00"/>
    <m/>
    <d v="2022-10-09T00:00:00"/>
    <x v="781"/>
    <x v="0"/>
    <s v="Alexander, Ibarra and Mays"/>
    <s v="UnitedHealthcare"/>
    <x v="2262"/>
    <n v="246"/>
  </r>
  <r>
    <x v="2235"/>
    <x v="1"/>
    <x v="2"/>
    <x v="4"/>
    <d v="2022-07-27T00:00:00"/>
    <d v="2022-10-21T00:00:00"/>
    <m/>
    <d v="2022-10-21T00:00:00"/>
    <x v="356"/>
    <x v="1"/>
    <s v="Reed, Gutierrez and Martin"/>
    <s v="Aetna"/>
    <x v="2263"/>
    <n v="199"/>
  </r>
  <r>
    <x v="2236"/>
    <x v="1"/>
    <x v="1"/>
    <x v="2"/>
    <d v="2022-04-14T00:00:00"/>
    <d v="2022-10-21T00:00:00"/>
    <m/>
    <d v="2022-10-21T00:00:00"/>
    <x v="1"/>
    <x v="0"/>
    <s v="Sullivan-Thompson"/>
    <s v="Aetna"/>
    <x v="2264"/>
    <n v="234"/>
  </r>
  <r>
    <x v="2237"/>
    <x v="1"/>
    <x v="0"/>
    <x v="2"/>
    <d v="2020-10-21T00:00:00"/>
    <d v="2022-10-21T00:00:00"/>
    <m/>
    <d v="2022-10-21T00:00:00"/>
    <x v="993"/>
    <x v="2"/>
    <s v="Figueroa LLC"/>
    <s v="Aetna"/>
    <x v="2265"/>
    <n v="188"/>
  </r>
  <r>
    <x v="2238"/>
    <x v="0"/>
    <x v="5"/>
    <x v="1"/>
    <d v="2022-03-18T00:00:00"/>
    <d v="2022-10-08T00:00:00"/>
    <m/>
    <d v="2022-10-08T00:00:00"/>
    <x v="1251"/>
    <x v="2"/>
    <s v="Collins Group"/>
    <s v="Aetna"/>
    <x v="2266"/>
    <n v="439"/>
  </r>
  <r>
    <x v="2239"/>
    <x v="0"/>
    <x v="1"/>
    <x v="0"/>
    <d v="2023-02-14T00:00:00"/>
    <d v="2022-10-08T00:00:00"/>
    <m/>
    <d v="2022-10-08T00:00:00"/>
    <x v="1371"/>
    <x v="0"/>
    <s v="Aguilar LLC"/>
    <s v="Medicare"/>
    <x v="2267"/>
    <n v="197"/>
  </r>
  <r>
    <x v="2240"/>
    <x v="0"/>
    <x v="5"/>
    <x v="2"/>
    <d v="2022-02-13T00:00:00"/>
    <d v="2022-10-08T00:00:00"/>
    <m/>
    <d v="2022-10-08T00:00:00"/>
    <x v="532"/>
    <x v="1"/>
    <s v="Briggs LLC"/>
    <s v="Blue Cross"/>
    <x v="2268"/>
    <n v="144"/>
  </r>
  <r>
    <x v="2241"/>
    <x v="1"/>
    <x v="5"/>
    <x v="1"/>
    <d v="2023-02-10T00:00:00"/>
    <d v="2022-10-20T00:00:00"/>
    <m/>
    <d v="2022-10-20T00:00:00"/>
    <x v="1189"/>
    <x v="1"/>
    <s v="Rivera-Adams"/>
    <s v="UnitedHealthcare"/>
    <x v="2269"/>
    <n v="272"/>
  </r>
  <r>
    <x v="2242"/>
    <x v="0"/>
    <x v="5"/>
    <x v="0"/>
    <d v="2021-05-16T00:00:00"/>
    <d v="2022-10-08T00:00:00"/>
    <m/>
    <d v="2022-10-08T00:00:00"/>
    <x v="1061"/>
    <x v="1"/>
    <s v="Griffith Group"/>
    <s v="Cigna"/>
    <x v="2270"/>
    <n v="262"/>
  </r>
  <r>
    <x v="2243"/>
    <x v="1"/>
    <x v="1"/>
    <x v="1"/>
    <d v="2019-05-23T00:00:00"/>
    <d v="2022-10-20T00:00:00"/>
    <m/>
    <d v="2022-10-20T00:00:00"/>
    <x v="1410"/>
    <x v="1"/>
    <s v="Chambers, Hernandez and Snyder"/>
    <s v="UnitedHealthcare"/>
    <x v="2271"/>
    <n v="477"/>
  </r>
  <r>
    <x v="2244"/>
    <x v="1"/>
    <x v="1"/>
    <x v="1"/>
    <d v="2023-03-17T00:00:00"/>
    <d v="2022-10-20T00:00:00"/>
    <m/>
    <d v="2022-10-20T00:00:00"/>
    <x v="1048"/>
    <x v="0"/>
    <s v="Faulkner, West and Lopez"/>
    <s v="Blue Cross"/>
    <x v="2272"/>
    <n v="485"/>
  </r>
  <r>
    <x v="2245"/>
    <x v="0"/>
    <x v="3"/>
    <x v="3"/>
    <d v="2022-11-22T00:00:00"/>
    <d v="2022-10-08T00:00:00"/>
    <m/>
    <d v="2022-10-08T00:00:00"/>
    <x v="1140"/>
    <x v="0"/>
    <s v="Baker, Brown and Bradford"/>
    <s v="UnitedHealthcare"/>
    <x v="2273"/>
    <n v="466"/>
  </r>
  <r>
    <x v="2246"/>
    <x v="1"/>
    <x v="2"/>
    <x v="1"/>
    <d v="2023-10-19T00:00:00"/>
    <d v="2022-10-19T00:00:00"/>
    <m/>
    <d v="2022-10-19T00:00:00"/>
    <x v="1411"/>
    <x v="2"/>
    <s v="Patterson Group"/>
    <s v="UnitedHealthcare"/>
    <x v="2274"/>
    <n v="393"/>
  </r>
  <r>
    <x v="2247"/>
    <x v="1"/>
    <x v="5"/>
    <x v="1"/>
    <d v="2020-04-16T00:00:00"/>
    <d v="2022-10-19T00:00:00"/>
    <m/>
    <d v="2022-10-19T00:00:00"/>
    <x v="445"/>
    <x v="0"/>
    <s v="Foster LLC"/>
    <s v="UnitedHealthcare"/>
    <x v="2275"/>
    <n v="122"/>
  </r>
  <r>
    <x v="2248"/>
    <x v="0"/>
    <x v="0"/>
    <x v="3"/>
    <d v="2020-08-30T00:00:00"/>
    <d v="2022-10-07T00:00:00"/>
    <m/>
    <d v="2022-10-07T00:00:00"/>
    <x v="1104"/>
    <x v="0"/>
    <s v="Williams-Lee"/>
    <s v="Aetna"/>
    <x v="2276"/>
    <n v="122"/>
  </r>
  <r>
    <x v="2249"/>
    <x v="0"/>
    <x v="0"/>
    <x v="1"/>
    <d v="2022-08-05T00:00:00"/>
    <d v="2022-10-07T00:00:00"/>
    <m/>
    <d v="2022-10-07T00:00:00"/>
    <x v="715"/>
    <x v="1"/>
    <s v="Rodriguez, Brock and Hill"/>
    <s v="UnitedHealthcare"/>
    <x v="2277"/>
    <n v="329"/>
  </r>
  <r>
    <x v="2250"/>
    <x v="1"/>
    <x v="0"/>
    <x v="3"/>
    <d v="2023-10-25T00:00:00"/>
    <d v="2022-10-19T00:00:00"/>
    <m/>
    <d v="2022-10-19T00:00:00"/>
    <x v="1412"/>
    <x v="0"/>
    <s v="Herrera-Pham"/>
    <s v="UnitedHealthcare"/>
    <x v="2278"/>
    <n v="227"/>
  </r>
  <r>
    <x v="1198"/>
    <x v="0"/>
    <x v="3"/>
    <x v="2"/>
    <d v="2018-12-10T00:00:00"/>
    <d v="2022-10-07T00:00:00"/>
    <m/>
    <d v="2022-10-07T00:00:00"/>
    <x v="426"/>
    <x v="1"/>
    <s v="Martin, Wallace and Allen"/>
    <s v="UnitedHealthcare"/>
    <x v="2279"/>
    <n v="171"/>
  </r>
  <r>
    <x v="2251"/>
    <x v="0"/>
    <x v="0"/>
    <x v="2"/>
    <d v="2021-11-21T00:00:00"/>
    <d v="2022-10-07T00:00:00"/>
    <m/>
    <d v="2022-10-07T00:00:00"/>
    <x v="615"/>
    <x v="0"/>
    <s v="Graham LLC"/>
    <s v="Aetna"/>
    <x v="2280"/>
    <n v="160"/>
  </r>
  <r>
    <x v="2252"/>
    <x v="0"/>
    <x v="1"/>
    <x v="2"/>
    <d v="2019-01-16T00:00:00"/>
    <d v="2022-10-07T00:00:00"/>
    <m/>
    <d v="2022-10-07T00:00:00"/>
    <x v="1413"/>
    <x v="2"/>
    <s v="Parker and Sons"/>
    <s v="UnitedHealthcare"/>
    <x v="2281"/>
    <n v="414"/>
  </r>
  <r>
    <x v="2253"/>
    <x v="1"/>
    <x v="5"/>
    <x v="2"/>
    <d v="2020-01-03T00:00:00"/>
    <d v="2022-10-18T00:00:00"/>
    <m/>
    <d v="2022-10-18T00:00:00"/>
    <x v="1414"/>
    <x v="1"/>
    <s v="Brown Group"/>
    <s v="Aetna"/>
    <x v="2282"/>
    <n v="499"/>
  </r>
  <r>
    <x v="2254"/>
    <x v="1"/>
    <x v="1"/>
    <x v="0"/>
    <d v="2023-03-31T00:00:00"/>
    <d v="2022-10-18T00:00:00"/>
    <m/>
    <d v="2022-10-18T00:00:00"/>
    <x v="1415"/>
    <x v="1"/>
    <s v="Martin Inc"/>
    <s v="Aetna"/>
    <x v="2283"/>
    <n v="105"/>
  </r>
  <r>
    <x v="2255"/>
    <x v="1"/>
    <x v="3"/>
    <x v="4"/>
    <d v="2020-04-21T00:00:00"/>
    <d v="2022-10-18T00:00:00"/>
    <m/>
    <d v="2022-10-18T00:00:00"/>
    <x v="1416"/>
    <x v="2"/>
    <s v="Perez, Scott and Aguirre"/>
    <s v="Aetna"/>
    <x v="2284"/>
    <n v="390"/>
  </r>
  <r>
    <x v="2256"/>
    <x v="0"/>
    <x v="1"/>
    <x v="3"/>
    <d v="2019-04-24T00:00:00"/>
    <d v="2022-10-06T00:00:00"/>
    <m/>
    <d v="2022-10-06T00:00:00"/>
    <x v="1376"/>
    <x v="1"/>
    <s v="Rodriguez-Morgan"/>
    <s v="Blue Cross"/>
    <x v="2285"/>
    <n v="239"/>
  </r>
  <r>
    <x v="2257"/>
    <x v="0"/>
    <x v="5"/>
    <x v="3"/>
    <d v="2022-05-21T00:00:00"/>
    <d v="2022-10-06T00:00:00"/>
    <m/>
    <d v="2022-10-06T00:00:00"/>
    <x v="332"/>
    <x v="1"/>
    <s v="Mcpherson-Reynolds"/>
    <s v="Medicare"/>
    <x v="2286"/>
    <n v="255"/>
  </r>
  <r>
    <x v="2258"/>
    <x v="1"/>
    <x v="3"/>
    <x v="2"/>
    <d v="2021-03-19T00:00:00"/>
    <d v="2022-10-17T00:00:00"/>
    <m/>
    <d v="2022-10-17T00:00:00"/>
    <x v="726"/>
    <x v="1"/>
    <s v="Sanchez Group"/>
    <s v="Medicare"/>
    <x v="2287"/>
    <n v="192"/>
  </r>
  <r>
    <x v="2259"/>
    <x v="1"/>
    <x v="3"/>
    <x v="2"/>
    <d v="2021-02-15T00:00:00"/>
    <d v="2022-10-17T00:00:00"/>
    <m/>
    <d v="2022-10-17T00:00:00"/>
    <x v="1417"/>
    <x v="1"/>
    <s v="Robinson, Anderson and Barnett"/>
    <s v="UnitedHealthcare"/>
    <x v="2288"/>
    <n v="240"/>
  </r>
  <r>
    <x v="2260"/>
    <x v="0"/>
    <x v="0"/>
    <x v="2"/>
    <d v="2019-11-11T00:00:00"/>
    <d v="2022-10-06T00:00:00"/>
    <m/>
    <d v="2022-10-06T00:00:00"/>
    <x v="1052"/>
    <x v="2"/>
    <s v="Morrison-Ward"/>
    <s v="UnitedHealthcare"/>
    <x v="2289"/>
    <n v="130"/>
  </r>
  <r>
    <x v="2261"/>
    <x v="0"/>
    <x v="0"/>
    <x v="1"/>
    <d v="2022-03-16T00:00:00"/>
    <d v="2022-10-06T00:00:00"/>
    <m/>
    <d v="2022-10-06T00:00:00"/>
    <x v="1251"/>
    <x v="2"/>
    <s v="Mcbride, Cooper and Bowers"/>
    <s v="Medicare"/>
    <x v="2290"/>
    <n v="398"/>
  </r>
  <r>
    <x v="2262"/>
    <x v="1"/>
    <x v="0"/>
    <x v="2"/>
    <d v="2018-12-27T00:00:00"/>
    <d v="2022-10-17T00:00:00"/>
    <m/>
    <d v="2022-10-17T00:00:00"/>
    <x v="548"/>
    <x v="0"/>
    <s v="Tran Inc"/>
    <s v="Cigna"/>
    <x v="2291"/>
    <n v="386"/>
  </r>
  <r>
    <x v="2263"/>
    <x v="1"/>
    <x v="0"/>
    <x v="0"/>
    <d v="2022-08-02T00:00:00"/>
    <d v="2022-10-17T00:00:00"/>
    <m/>
    <d v="2022-10-17T00:00:00"/>
    <x v="639"/>
    <x v="1"/>
    <s v="Wiggins-Kelly"/>
    <s v="Aetna"/>
    <x v="2292"/>
    <n v="282"/>
  </r>
  <r>
    <x v="2264"/>
    <x v="0"/>
    <x v="3"/>
    <x v="4"/>
    <d v="2020-11-03T00:00:00"/>
    <d v="2022-10-05T00:00:00"/>
    <m/>
    <d v="2022-10-05T00:00:00"/>
    <x v="557"/>
    <x v="1"/>
    <s v="Simmons, Richards and Lewis"/>
    <s v="Medicare"/>
    <x v="2293"/>
    <n v="318"/>
  </r>
  <r>
    <x v="2265"/>
    <x v="0"/>
    <x v="0"/>
    <x v="2"/>
    <d v="2023-01-25T00:00:00"/>
    <d v="2022-10-05T00:00:00"/>
    <m/>
    <d v="2022-10-05T00:00:00"/>
    <x v="1249"/>
    <x v="0"/>
    <s v="Downs-Hicks"/>
    <s v="UnitedHealthcare"/>
    <x v="2294"/>
    <n v="365"/>
  </r>
  <r>
    <x v="2266"/>
    <x v="0"/>
    <x v="1"/>
    <x v="2"/>
    <d v="2022-04-27T00:00:00"/>
    <d v="2022-10-05T00:00:00"/>
    <m/>
    <d v="2022-10-05T00:00:00"/>
    <x v="700"/>
    <x v="0"/>
    <s v="Blanchard, Butler and Morris"/>
    <s v="Blue Cross"/>
    <x v="2295"/>
    <n v="165"/>
  </r>
  <r>
    <x v="2267"/>
    <x v="1"/>
    <x v="1"/>
    <x v="2"/>
    <d v="2023-01-20T00:00:00"/>
    <d v="2022-10-16T00:00:00"/>
    <m/>
    <d v="2022-10-16T00:00:00"/>
    <x v="1258"/>
    <x v="2"/>
    <s v="Mccormick-Waters"/>
    <s v="Aetna"/>
    <x v="2296"/>
    <n v="337"/>
  </r>
  <r>
    <x v="2268"/>
    <x v="1"/>
    <x v="5"/>
    <x v="3"/>
    <d v="2019-11-09T00:00:00"/>
    <d v="2022-10-15T00:00:00"/>
    <m/>
    <d v="2022-10-15T00:00:00"/>
    <x v="1418"/>
    <x v="2"/>
    <s v="Patrick, Hall and Warner"/>
    <s v="UnitedHealthcare"/>
    <x v="2297"/>
    <n v="281"/>
  </r>
  <r>
    <x v="2269"/>
    <x v="1"/>
    <x v="2"/>
    <x v="1"/>
    <d v="2020-05-27T00:00:00"/>
    <d v="2022-10-15T00:00:00"/>
    <m/>
    <d v="2022-10-15T00:00:00"/>
    <x v="1419"/>
    <x v="1"/>
    <s v="Fuller, Booker and Smith"/>
    <s v="Aetna"/>
    <x v="2298"/>
    <n v="349"/>
  </r>
  <r>
    <x v="2270"/>
    <x v="1"/>
    <x v="3"/>
    <x v="3"/>
    <d v="2020-09-08T00:00:00"/>
    <d v="2022-10-15T00:00:00"/>
    <m/>
    <d v="2022-10-15T00:00:00"/>
    <x v="1008"/>
    <x v="1"/>
    <s v="Martinez Ltd"/>
    <s v="UnitedHealthcare"/>
    <x v="2299"/>
    <n v="134"/>
  </r>
  <r>
    <x v="2271"/>
    <x v="0"/>
    <x v="1"/>
    <x v="4"/>
    <d v="2020-10-04T00:00:00"/>
    <d v="2022-10-04T00:00:00"/>
    <m/>
    <d v="2022-10-04T00:00:00"/>
    <x v="993"/>
    <x v="2"/>
    <s v="Stewart-Gonzales"/>
    <s v="Medicare"/>
    <x v="2300"/>
    <n v="407"/>
  </r>
  <r>
    <x v="2272"/>
    <x v="0"/>
    <x v="1"/>
    <x v="0"/>
    <d v="2021-08-10T00:00:00"/>
    <d v="2022-10-04T00:00:00"/>
    <m/>
    <d v="2022-10-04T00:00:00"/>
    <x v="1420"/>
    <x v="1"/>
    <s v="Marquez, Watson and Rush"/>
    <s v="Blue Cross"/>
    <x v="2301"/>
    <n v="490"/>
  </r>
  <r>
    <x v="2273"/>
    <x v="0"/>
    <x v="4"/>
    <x v="1"/>
    <d v="2023-07-06T00:00:00"/>
    <d v="2022-10-04T00:00:00"/>
    <m/>
    <d v="2022-10-04T00:00:00"/>
    <x v="1421"/>
    <x v="1"/>
    <s v="Collins, Moore and Garrett"/>
    <s v="Cigna"/>
    <x v="2302"/>
    <n v="367"/>
  </r>
  <r>
    <x v="2274"/>
    <x v="0"/>
    <x v="2"/>
    <x v="1"/>
    <d v="2020-04-22T00:00:00"/>
    <d v="2022-10-04T00:00:00"/>
    <m/>
    <d v="2022-10-04T00:00:00"/>
    <x v="1422"/>
    <x v="2"/>
    <s v="Cook-Vasquez"/>
    <s v="Aetna"/>
    <x v="2303"/>
    <n v="323"/>
  </r>
  <r>
    <x v="2275"/>
    <x v="1"/>
    <x v="4"/>
    <x v="4"/>
    <d v="2022-04-11T00:00:00"/>
    <d v="2022-10-14T00:00:00"/>
    <m/>
    <d v="2022-10-14T00:00:00"/>
    <x v="1423"/>
    <x v="1"/>
    <s v="Frost, Perez and Hopkins"/>
    <s v="Blue Cross"/>
    <x v="2304"/>
    <n v="207"/>
  </r>
  <r>
    <x v="2276"/>
    <x v="0"/>
    <x v="5"/>
    <x v="2"/>
    <d v="2022-07-15T00:00:00"/>
    <d v="2022-10-03T00:00:00"/>
    <m/>
    <d v="2022-10-03T00:00:00"/>
    <x v="1424"/>
    <x v="1"/>
    <s v="Neal, Turner and Jackson"/>
    <s v="Cigna"/>
    <x v="2305"/>
    <n v="316"/>
  </r>
  <r>
    <x v="2277"/>
    <x v="0"/>
    <x v="1"/>
    <x v="3"/>
    <d v="2022-12-23T00:00:00"/>
    <d v="2022-10-03T00:00:00"/>
    <m/>
    <d v="2022-10-03T00:00:00"/>
    <x v="699"/>
    <x v="2"/>
    <s v="Rodriguez, Duarte and Lewis"/>
    <s v="UnitedHealthcare"/>
    <x v="2306"/>
    <n v="396"/>
  </r>
  <r>
    <x v="2278"/>
    <x v="0"/>
    <x v="4"/>
    <x v="0"/>
    <d v="2021-04-30T00:00:00"/>
    <d v="2022-10-03T00:00:00"/>
    <m/>
    <d v="2022-10-03T00:00:00"/>
    <x v="1425"/>
    <x v="0"/>
    <s v="Brown-Hamilton"/>
    <s v="Medicare"/>
    <x v="2307"/>
    <n v="427"/>
  </r>
  <r>
    <x v="2279"/>
    <x v="1"/>
    <x v="2"/>
    <x v="1"/>
    <d v="2022-10-05T00:00:00"/>
    <d v="2022-10-13T00:00:00"/>
    <m/>
    <d v="2022-10-13T00:00:00"/>
    <x v="1426"/>
    <x v="1"/>
    <s v="Nguyen-Allen"/>
    <s v="UnitedHealthcare"/>
    <x v="2308"/>
    <n v="102"/>
  </r>
  <r>
    <x v="2280"/>
    <x v="1"/>
    <x v="4"/>
    <x v="0"/>
    <d v="2022-12-27T00:00:00"/>
    <d v="2022-10-13T00:00:00"/>
    <m/>
    <d v="2022-10-13T00:00:00"/>
    <x v="1427"/>
    <x v="1"/>
    <s v="Jimenez-Cross"/>
    <s v="Medicare"/>
    <x v="2309"/>
    <n v="245"/>
  </r>
  <r>
    <x v="2281"/>
    <x v="1"/>
    <x v="4"/>
    <x v="0"/>
    <d v="2019-12-19T00:00:00"/>
    <d v="2022-10-12T00:00:00"/>
    <m/>
    <d v="2022-10-12T00:00:00"/>
    <x v="585"/>
    <x v="1"/>
    <s v="James, Murphy and Eaton"/>
    <s v="Blue Cross"/>
    <x v="2310"/>
    <n v="477"/>
  </r>
  <r>
    <x v="2282"/>
    <x v="1"/>
    <x v="1"/>
    <x v="4"/>
    <d v="2023-08-18T00:00:00"/>
    <d v="2022-10-12T00:00:00"/>
    <m/>
    <d v="2022-10-12T00:00:00"/>
    <x v="1428"/>
    <x v="1"/>
    <s v="Harris, Wolfe and Kelley"/>
    <s v="Cigna"/>
    <x v="2311"/>
    <n v="240"/>
  </r>
  <r>
    <x v="2283"/>
    <x v="0"/>
    <x v="4"/>
    <x v="3"/>
    <d v="2021-09-08T00:00:00"/>
    <d v="2022-10-03T00:00:00"/>
    <m/>
    <d v="2022-10-03T00:00:00"/>
    <x v="505"/>
    <x v="1"/>
    <s v="Hendrix, Jackson and Powers"/>
    <s v="Medicare"/>
    <x v="2312"/>
    <n v="321"/>
  </r>
  <r>
    <x v="2284"/>
    <x v="0"/>
    <x v="3"/>
    <x v="1"/>
    <d v="2023-05-11T00:00:00"/>
    <d v="2022-10-02T00:00:00"/>
    <m/>
    <d v="2022-10-02T00:00:00"/>
    <x v="4"/>
    <x v="0"/>
    <s v="Silva Ltd"/>
    <s v="Medicare"/>
    <x v="2313"/>
    <n v="405"/>
  </r>
  <r>
    <x v="2285"/>
    <x v="1"/>
    <x v="1"/>
    <x v="2"/>
    <d v="2021-09-19T00:00:00"/>
    <d v="2022-10-11T00:00:00"/>
    <m/>
    <d v="2022-10-11T00:00:00"/>
    <x v="1429"/>
    <x v="1"/>
    <s v="Stokes, Contreras and Zimmerman"/>
    <s v="Cigna"/>
    <x v="2314"/>
    <n v="423"/>
  </r>
  <r>
    <x v="2286"/>
    <x v="0"/>
    <x v="4"/>
    <x v="3"/>
    <d v="2020-11-11T00:00:00"/>
    <d v="2022-10-01T00:00:00"/>
    <m/>
    <d v="2022-10-01T00:00:00"/>
    <x v="611"/>
    <x v="0"/>
    <s v="Stephenson, Arnold and Brown"/>
    <s v="Medicare"/>
    <x v="2315"/>
    <n v="281"/>
  </r>
  <r>
    <x v="2287"/>
    <x v="1"/>
    <x v="3"/>
    <x v="0"/>
    <d v="2021-12-23T00:00:00"/>
    <d v="2022-10-11T00:00:00"/>
    <m/>
    <d v="2022-10-11T00:00:00"/>
    <x v="1430"/>
    <x v="1"/>
    <s v="Wright, Cohen and Rivera"/>
    <s v="UnitedHealthcare"/>
    <x v="2316"/>
    <n v="210"/>
  </r>
  <r>
    <x v="2288"/>
    <x v="0"/>
    <x v="2"/>
    <x v="3"/>
    <d v="2023-06-15T00:00:00"/>
    <d v="2022-10-01T00:00:00"/>
    <m/>
    <d v="2022-10-01T00:00:00"/>
    <x v="1431"/>
    <x v="0"/>
    <s v="Singleton and Sons"/>
    <s v="Blue Cross"/>
    <x v="2317"/>
    <n v="283"/>
  </r>
  <r>
    <x v="2289"/>
    <x v="0"/>
    <x v="3"/>
    <x v="1"/>
    <d v="2021-08-26T00:00:00"/>
    <d v="2022-10-01T00:00:00"/>
    <m/>
    <d v="2022-10-01T00:00:00"/>
    <x v="22"/>
    <x v="2"/>
    <s v="King-Anderson"/>
    <s v="Aetna"/>
    <x v="2318"/>
    <n v="143"/>
  </r>
  <r>
    <x v="2290"/>
    <x v="1"/>
    <x v="5"/>
    <x v="4"/>
    <d v="2020-09-16T00:00:00"/>
    <d v="2022-10-11T00:00:00"/>
    <m/>
    <d v="2022-10-11T00:00:00"/>
    <x v="284"/>
    <x v="1"/>
    <s v="Miller, Rodriguez and Thornton"/>
    <s v="Cigna"/>
    <x v="2319"/>
    <n v="499"/>
  </r>
  <r>
    <x v="2291"/>
    <x v="1"/>
    <x v="5"/>
    <x v="2"/>
    <d v="2023-06-29T00:00:00"/>
    <d v="2022-10-11T00:00:00"/>
    <m/>
    <d v="2022-10-11T00:00:00"/>
    <x v="1327"/>
    <x v="1"/>
    <s v="Jacobson Inc"/>
    <s v="Cigna"/>
    <x v="2320"/>
    <n v="235"/>
  </r>
  <r>
    <x v="2292"/>
    <x v="1"/>
    <x v="4"/>
    <x v="3"/>
    <d v="2021-08-12T00:00:00"/>
    <d v="2022-10-10T00:00:00"/>
    <m/>
    <d v="2022-10-10T00:00:00"/>
    <x v="94"/>
    <x v="0"/>
    <s v="Camacho-Mann"/>
    <s v="UnitedHealthcare"/>
    <x v="2321"/>
    <n v="477"/>
  </r>
  <r>
    <x v="2293"/>
    <x v="0"/>
    <x v="2"/>
    <x v="3"/>
    <d v="2018-11-15T00:00:00"/>
    <d v="2022-09-30T00:00:00"/>
    <m/>
    <d v="2022-09-30T00:00:00"/>
    <x v="754"/>
    <x v="1"/>
    <s v="Jennings, Ingram and Benson"/>
    <s v="UnitedHealthcare"/>
    <x v="2322"/>
    <n v="383"/>
  </r>
  <r>
    <x v="202"/>
    <x v="0"/>
    <x v="3"/>
    <x v="4"/>
    <d v="2020-11-16T00:00:00"/>
    <d v="2022-09-30T00:00:00"/>
    <m/>
    <d v="2022-09-30T00:00:00"/>
    <x v="1432"/>
    <x v="2"/>
    <s v="Moore and Sons"/>
    <s v="Medicare"/>
    <x v="2323"/>
    <n v="352"/>
  </r>
  <r>
    <x v="2294"/>
    <x v="0"/>
    <x v="3"/>
    <x v="1"/>
    <d v="2020-02-14T00:00:00"/>
    <d v="2022-09-30T00:00:00"/>
    <m/>
    <d v="2022-09-30T00:00:00"/>
    <x v="1433"/>
    <x v="0"/>
    <s v="Hughes and Sons"/>
    <s v="UnitedHealthcare"/>
    <x v="2324"/>
    <n v="432"/>
  </r>
  <r>
    <x v="2295"/>
    <x v="1"/>
    <x v="3"/>
    <x v="2"/>
    <d v="2020-04-12T00:00:00"/>
    <d v="2022-10-10T00:00:00"/>
    <m/>
    <d v="2022-10-10T00:00:00"/>
    <x v="490"/>
    <x v="2"/>
    <s v="Ellis, Wiggins and Barr"/>
    <s v="Blue Cross"/>
    <x v="2325"/>
    <n v="422"/>
  </r>
  <r>
    <x v="2296"/>
    <x v="1"/>
    <x v="0"/>
    <x v="4"/>
    <d v="2019-07-16T00:00:00"/>
    <d v="2022-10-10T00:00:00"/>
    <m/>
    <d v="2022-10-10T00:00:00"/>
    <x v="1434"/>
    <x v="2"/>
    <s v="Jones Ltd"/>
    <s v="Aetna"/>
    <x v="2326"/>
    <n v="427"/>
  </r>
  <r>
    <x v="2297"/>
    <x v="1"/>
    <x v="4"/>
    <x v="0"/>
    <d v="2019-05-25T00:00:00"/>
    <d v="2022-10-10T00:00:00"/>
    <m/>
    <d v="2022-10-10T00:00:00"/>
    <x v="636"/>
    <x v="2"/>
    <s v="Park-Clayton"/>
    <s v="Blue Cross"/>
    <x v="2327"/>
    <n v="390"/>
  </r>
  <r>
    <x v="2298"/>
    <x v="0"/>
    <x v="5"/>
    <x v="0"/>
    <d v="2022-09-12T00:00:00"/>
    <d v="2022-09-29T00:00:00"/>
    <m/>
    <d v="2022-09-29T00:00:00"/>
    <x v="26"/>
    <x v="1"/>
    <s v="Foley-Stout"/>
    <s v="Medicare"/>
    <x v="2328"/>
    <n v="142"/>
  </r>
  <r>
    <x v="2299"/>
    <x v="1"/>
    <x v="4"/>
    <x v="2"/>
    <d v="2022-05-29T00:00:00"/>
    <d v="2022-10-09T00:00:00"/>
    <m/>
    <d v="2022-10-09T00:00:00"/>
    <x v="684"/>
    <x v="1"/>
    <s v="Hale-Sweeney"/>
    <s v="Medicare"/>
    <x v="2329"/>
    <n v="197"/>
  </r>
  <r>
    <x v="2300"/>
    <x v="1"/>
    <x v="4"/>
    <x v="2"/>
    <d v="2022-12-01T00:00:00"/>
    <d v="2022-10-09T00:00:00"/>
    <m/>
    <d v="2022-10-09T00:00:00"/>
    <x v="839"/>
    <x v="1"/>
    <s v="Jackson-Allen"/>
    <s v="Cigna"/>
    <x v="2330"/>
    <n v="295"/>
  </r>
  <r>
    <x v="2301"/>
    <x v="1"/>
    <x v="4"/>
    <x v="1"/>
    <d v="2023-04-06T00:00:00"/>
    <d v="2022-10-09T00:00:00"/>
    <m/>
    <d v="2022-10-09T00:00:00"/>
    <x v="997"/>
    <x v="0"/>
    <s v="Walker, Hart and Sanders"/>
    <s v="Aetna"/>
    <x v="2331"/>
    <n v="182"/>
  </r>
  <r>
    <x v="2302"/>
    <x v="0"/>
    <x v="5"/>
    <x v="4"/>
    <d v="2019-10-09T00:00:00"/>
    <d v="2022-09-29T00:00:00"/>
    <m/>
    <d v="2022-09-29T00:00:00"/>
    <x v="1102"/>
    <x v="0"/>
    <s v="Hopkins, Ramirez and Williams"/>
    <s v="Blue Cross"/>
    <x v="2332"/>
    <n v="476"/>
  </r>
  <r>
    <x v="2303"/>
    <x v="0"/>
    <x v="4"/>
    <x v="4"/>
    <d v="2020-09-09T00:00:00"/>
    <d v="2022-09-29T00:00:00"/>
    <m/>
    <d v="2022-09-29T00:00:00"/>
    <x v="1406"/>
    <x v="0"/>
    <s v="Carter and Sons"/>
    <s v="Aetna"/>
    <x v="2333"/>
    <n v="307"/>
  </r>
  <r>
    <x v="2304"/>
    <x v="1"/>
    <x v="3"/>
    <x v="3"/>
    <d v="2019-11-09T00:00:00"/>
    <d v="2022-10-09T00:00:00"/>
    <m/>
    <d v="2022-10-09T00:00:00"/>
    <x v="797"/>
    <x v="2"/>
    <s v="Brown Ltd"/>
    <s v="Cigna"/>
    <x v="2334"/>
    <n v="311"/>
  </r>
  <r>
    <x v="2305"/>
    <x v="0"/>
    <x v="2"/>
    <x v="2"/>
    <d v="2021-08-02T00:00:00"/>
    <d v="2022-09-28T00:00:00"/>
    <m/>
    <d v="2022-09-28T00:00:00"/>
    <x v="1435"/>
    <x v="2"/>
    <s v="Young, Turner and Johnson"/>
    <s v="Medicare"/>
    <x v="2335"/>
    <n v="341"/>
  </r>
  <r>
    <x v="2306"/>
    <x v="1"/>
    <x v="4"/>
    <x v="4"/>
    <d v="2021-10-09T00:00:00"/>
    <d v="2022-10-08T00:00:00"/>
    <m/>
    <d v="2022-10-08T00:00:00"/>
    <x v="36"/>
    <x v="2"/>
    <s v="Lopez Inc"/>
    <s v="Blue Cross"/>
    <x v="2336"/>
    <n v="346"/>
  </r>
  <r>
    <x v="2307"/>
    <x v="1"/>
    <x v="1"/>
    <x v="0"/>
    <d v="2019-04-23T00:00:00"/>
    <d v="2022-10-08T00:00:00"/>
    <m/>
    <d v="2022-10-08T00:00:00"/>
    <x v="1436"/>
    <x v="2"/>
    <s v="Bass, Medina and Lang"/>
    <s v="Cigna"/>
    <x v="2337"/>
    <n v="330"/>
  </r>
  <r>
    <x v="2308"/>
    <x v="0"/>
    <x v="2"/>
    <x v="2"/>
    <d v="2019-02-15T00:00:00"/>
    <d v="2022-09-28T00:00:00"/>
    <m/>
    <d v="2022-09-28T00:00:00"/>
    <x v="1437"/>
    <x v="2"/>
    <s v="Page and Sons"/>
    <s v="UnitedHealthcare"/>
    <x v="2338"/>
    <n v="218"/>
  </r>
  <r>
    <x v="2309"/>
    <x v="0"/>
    <x v="0"/>
    <x v="2"/>
    <d v="2022-07-25T00:00:00"/>
    <d v="2022-09-28T00:00:00"/>
    <m/>
    <d v="2022-09-28T00:00:00"/>
    <x v="687"/>
    <x v="2"/>
    <s v="Conley Group"/>
    <s v="Medicare"/>
    <x v="2339"/>
    <n v="474"/>
  </r>
  <r>
    <x v="1147"/>
    <x v="0"/>
    <x v="2"/>
    <x v="2"/>
    <d v="2020-04-03T00:00:00"/>
    <d v="2022-09-27T00:00:00"/>
    <m/>
    <d v="2022-09-27T00:00:00"/>
    <x v="587"/>
    <x v="2"/>
    <s v="Alexander PLC"/>
    <s v="Blue Cross"/>
    <x v="2340"/>
    <n v="292"/>
  </r>
  <r>
    <x v="2310"/>
    <x v="0"/>
    <x v="5"/>
    <x v="3"/>
    <d v="2019-07-22T00:00:00"/>
    <d v="2022-09-27T00:00:00"/>
    <m/>
    <d v="2022-09-27T00:00:00"/>
    <x v="782"/>
    <x v="0"/>
    <s v="Frost-Rios"/>
    <s v="Blue Cross"/>
    <x v="2341"/>
    <n v="261"/>
  </r>
  <r>
    <x v="2311"/>
    <x v="1"/>
    <x v="2"/>
    <x v="4"/>
    <d v="2021-03-12T00:00:00"/>
    <d v="2022-10-08T00:00:00"/>
    <m/>
    <d v="2022-10-08T00:00:00"/>
    <x v="1069"/>
    <x v="0"/>
    <s v="Lopez-Jackson"/>
    <s v="Blue Cross"/>
    <x v="2342"/>
    <n v="396"/>
  </r>
  <r>
    <x v="2312"/>
    <x v="0"/>
    <x v="3"/>
    <x v="0"/>
    <d v="2022-08-29T00:00:00"/>
    <d v="2022-09-27T00:00:00"/>
    <m/>
    <d v="2022-09-27T00:00:00"/>
    <x v="1438"/>
    <x v="2"/>
    <s v="Landry and Sons"/>
    <s v="Medicare"/>
    <x v="2343"/>
    <n v="464"/>
  </r>
  <r>
    <x v="2313"/>
    <x v="0"/>
    <x v="3"/>
    <x v="2"/>
    <d v="2021-07-17T00:00:00"/>
    <d v="2022-09-26T00:00:00"/>
    <m/>
    <d v="2022-09-26T00:00:00"/>
    <x v="1439"/>
    <x v="1"/>
    <s v="Bennett Inc"/>
    <s v="Aetna"/>
    <x v="2344"/>
    <n v="342"/>
  </r>
  <r>
    <x v="2314"/>
    <x v="0"/>
    <x v="2"/>
    <x v="2"/>
    <d v="2019-04-21T00:00:00"/>
    <d v="2022-09-26T00:00:00"/>
    <m/>
    <d v="2022-09-26T00:00:00"/>
    <x v="1340"/>
    <x v="0"/>
    <s v="Franco, Proctor and Ellison"/>
    <s v="Aetna"/>
    <x v="2345"/>
    <n v="153"/>
  </r>
  <r>
    <x v="2315"/>
    <x v="0"/>
    <x v="0"/>
    <x v="1"/>
    <d v="2022-10-08T00:00:00"/>
    <d v="2022-09-26T00:00:00"/>
    <m/>
    <d v="2022-09-26T00:00:00"/>
    <x v="1160"/>
    <x v="1"/>
    <s v="Middleton, Campbell and Thomas"/>
    <s v="UnitedHealthcare"/>
    <x v="2346"/>
    <n v="266"/>
  </r>
  <r>
    <x v="2316"/>
    <x v="0"/>
    <x v="3"/>
    <x v="1"/>
    <d v="2018-12-14T00:00:00"/>
    <d v="2022-09-26T00:00:00"/>
    <m/>
    <d v="2022-09-26T00:00:00"/>
    <x v="1207"/>
    <x v="2"/>
    <s v="Campbell LLC"/>
    <s v="Medicare"/>
    <x v="2347"/>
    <n v="219"/>
  </r>
  <r>
    <x v="2317"/>
    <x v="0"/>
    <x v="4"/>
    <x v="4"/>
    <d v="2021-09-30T00:00:00"/>
    <d v="2022-09-26T00:00:00"/>
    <m/>
    <d v="2022-09-26T00:00:00"/>
    <x v="1295"/>
    <x v="2"/>
    <s v="Johnson, Mullen and Rivera"/>
    <s v="Blue Cross"/>
    <x v="2348"/>
    <n v="457"/>
  </r>
  <r>
    <x v="2318"/>
    <x v="1"/>
    <x v="4"/>
    <x v="4"/>
    <d v="2023-01-28T00:00:00"/>
    <d v="2022-10-08T00:00:00"/>
    <m/>
    <d v="2022-10-08T00:00:00"/>
    <x v="1249"/>
    <x v="0"/>
    <s v="Alvarez, Aguilar and Santiago"/>
    <s v="Medicare"/>
    <x v="2349"/>
    <n v="347"/>
  </r>
  <r>
    <x v="2319"/>
    <x v="1"/>
    <x v="1"/>
    <x v="1"/>
    <d v="2021-01-01T00:00:00"/>
    <d v="2022-10-07T00:00:00"/>
    <m/>
    <d v="2022-10-07T00:00:00"/>
    <x v="1440"/>
    <x v="1"/>
    <s v="Bates-Dickson"/>
    <s v="UnitedHealthcare"/>
    <x v="2350"/>
    <n v="365"/>
  </r>
  <r>
    <x v="2320"/>
    <x v="0"/>
    <x v="5"/>
    <x v="1"/>
    <d v="2021-05-16T00:00:00"/>
    <d v="2022-09-26T00:00:00"/>
    <m/>
    <d v="2022-09-26T00:00:00"/>
    <x v="60"/>
    <x v="1"/>
    <s v="Allen PLC"/>
    <s v="UnitedHealthcare"/>
    <x v="2351"/>
    <n v="146"/>
  </r>
  <r>
    <x v="2321"/>
    <x v="0"/>
    <x v="3"/>
    <x v="4"/>
    <d v="2018-12-08T00:00:00"/>
    <d v="2022-09-25T00:00:00"/>
    <m/>
    <d v="2022-09-25T00:00:00"/>
    <x v="1246"/>
    <x v="1"/>
    <s v="Bush-Hunt"/>
    <s v="UnitedHealthcare"/>
    <x v="2352"/>
    <n v="386"/>
  </r>
  <r>
    <x v="2322"/>
    <x v="0"/>
    <x v="5"/>
    <x v="4"/>
    <d v="2023-05-12T00:00:00"/>
    <d v="2022-09-25T00:00:00"/>
    <m/>
    <d v="2022-09-25T00:00:00"/>
    <x v="1441"/>
    <x v="2"/>
    <s v="Miranda, Nichols and Marshall"/>
    <s v="Aetna"/>
    <x v="2353"/>
    <n v="210"/>
  </r>
  <r>
    <x v="2323"/>
    <x v="1"/>
    <x v="0"/>
    <x v="1"/>
    <d v="2022-05-26T00:00:00"/>
    <d v="2022-10-07T00:00:00"/>
    <m/>
    <d v="2022-10-07T00:00:00"/>
    <x v="1442"/>
    <x v="1"/>
    <s v="Black, Hunter and Nelson"/>
    <s v="Cigna"/>
    <x v="2354"/>
    <n v="244"/>
  </r>
  <r>
    <x v="2324"/>
    <x v="0"/>
    <x v="2"/>
    <x v="3"/>
    <d v="2022-08-14T00:00:00"/>
    <d v="2022-09-24T00:00:00"/>
    <m/>
    <d v="2022-09-24T00:00:00"/>
    <x v="1050"/>
    <x v="2"/>
    <s v="House, Hines and Stevenson"/>
    <s v="UnitedHealthcare"/>
    <x v="2355"/>
    <n v="432"/>
  </r>
  <r>
    <x v="2325"/>
    <x v="1"/>
    <x v="4"/>
    <x v="4"/>
    <d v="2023-01-16T00:00:00"/>
    <d v="2022-10-07T00:00:00"/>
    <m/>
    <d v="2022-10-07T00:00:00"/>
    <x v="1443"/>
    <x v="1"/>
    <s v="Daniels-Berg"/>
    <s v="Medicare"/>
    <x v="2356"/>
    <n v="448"/>
  </r>
  <r>
    <x v="2326"/>
    <x v="0"/>
    <x v="0"/>
    <x v="1"/>
    <d v="2022-04-27T00:00:00"/>
    <d v="2022-09-24T00:00:00"/>
    <m/>
    <d v="2022-09-24T00:00:00"/>
    <x v="748"/>
    <x v="2"/>
    <s v="Eaton Group"/>
    <s v="Blue Cross"/>
    <x v="2357"/>
    <n v="331"/>
  </r>
  <r>
    <x v="2327"/>
    <x v="1"/>
    <x v="0"/>
    <x v="2"/>
    <d v="2023-04-06T00:00:00"/>
    <d v="2022-10-07T00:00:00"/>
    <m/>
    <d v="2022-10-07T00:00:00"/>
    <x v="1444"/>
    <x v="1"/>
    <s v="Parks-Gonzales"/>
    <s v="Blue Cross"/>
    <x v="2358"/>
    <n v="403"/>
  </r>
  <r>
    <x v="2328"/>
    <x v="1"/>
    <x v="4"/>
    <x v="4"/>
    <d v="2020-11-22T00:00:00"/>
    <d v="2022-10-07T00:00:00"/>
    <m/>
    <d v="2022-10-07T00:00:00"/>
    <x v="999"/>
    <x v="0"/>
    <s v="Smith-Rivera"/>
    <s v="Medicare"/>
    <x v="2359"/>
    <n v="386"/>
  </r>
  <r>
    <x v="2329"/>
    <x v="0"/>
    <x v="4"/>
    <x v="4"/>
    <d v="2021-10-10T00:00:00"/>
    <d v="2022-09-24T00:00:00"/>
    <m/>
    <d v="2022-09-24T00:00:00"/>
    <x v="1445"/>
    <x v="0"/>
    <s v="Taylor, Anderson and Booth"/>
    <s v="Blue Cross"/>
    <x v="715"/>
    <n v="124"/>
  </r>
  <r>
    <x v="2330"/>
    <x v="0"/>
    <x v="0"/>
    <x v="1"/>
    <d v="2019-07-20T00:00:00"/>
    <d v="2022-09-24T00:00:00"/>
    <m/>
    <d v="2022-09-24T00:00:00"/>
    <x v="498"/>
    <x v="1"/>
    <s v="Salazar, Jensen and Johnston"/>
    <s v="Aetna"/>
    <x v="2360"/>
    <n v="346"/>
  </r>
  <r>
    <x v="2331"/>
    <x v="1"/>
    <x v="5"/>
    <x v="1"/>
    <d v="2023-08-01T00:00:00"/>
    <d v="2022-10-07T00:00:00"/>
    <m/>
    <d v="2022-10-07T00:00:00"/>
    <x v="1446"/>
    <x v="1"/>
    <s v="White LLC"/>
    <s v="Medicare"/>
    <x v="2361"/>
    <n v="387"/>
  </r>
  <r>
    <x v="2332"/>
    <x v="1"/>
    <x v="4"/>
    <x v="2"/>
    <d v="2022-02-01T00:00:00"/>
    <d v="2022-10-06T00:00:00"/>
    <m/>
    <d v="2022-10-06T00:00:00"/>
    <x v="1346"/>
    <x v="0"/>
    <s v="Mills Group"/>
    <s v="Blue Cross"/>
    <x v="2362"/>
    <n v="169"/>
  </r>
  <r>
    <x v="2333"/>
    <x v="1"/>
    <x v="0"/>
    <x v="1"/>
    <d v="2022-04-22T00:00:00"/>
    <d v="2022-10-06T00:00:00"/>
    <m/>
    <d v="2022-10-06T00:00:00"/>
    <x v="380"/>
    <x v="0"/>
    <s v="Williams, Williams and Orr"/>
    <s v="Medicare"/>
    <x v="2363"/>
    <n v="181"/>
  </r>
  <r>
    <x v="2334"/>
    <x v="1"/>
    <x v="4"/>
    <x v="0"/>
    <d v="2020-04-06T00:00:00"/>
    <d v="2022-10-06T00:00:00"/>
    <m/>
    <d v="2022-10-06T00:00:00"/>
    <x v="277"/>
    <x v="0"/>
    <s v="Anderson-Padilla"/>
    <s v="Aetna"/>
    <x v="2364"/>
    <n v="499"/>
  </r>
  <r>
    <x v="2335"/>
    <x v="1"/>
    <x v="4"/>
    <x v="0"/>
    <d v="2021-05-21T00:00:00"/>
    <d v="2022-10-05T00:00:00"/>
    <m/>
    <d v="2022-10-05T00:00:00"/>
    <x v="670"/>
    <x v="1"/>
    <s v="Mclaughlin Group"/>
    <s v="Blue Cross"/>
    <x v="2365"/>
    <n v="424"/>
  </r>
  <r>
    <x v="2336"/>
    <x v="0"/>
    <x v="0"/>
    <x v="4"/>
    <d v="2020-01-24T00:00:00"/>
    <d v="2022-09-24T00:00:00"/>
    <m/>
    <d v="2022-09-24T00:00:00"/>
    <x v="1447"/>
    <x v="0"/>
    <s v="Forbes, Mercado and Moran"/>
    <s v="Cigna"/>
    <x v="2366"/>
    <n v="133"/>
  </r>
  <r>
    <x v="2337"/>
    <x v="1"/>
    <x v="2"/>
    <x v="3"/>
    <d v="2022-05-19T00:00:00"/>
    <d v="2022-10-05T00:00:00"/>
    <m/>
    <d v="2022-10-05T00:00:00"/>
    <x v="344"/>
    <x v="0"/>
    <s v="York, Mckenzie and Baker"/>
    <s v="Aetna"/>
    <x v="2367"/>
    <n v="388"/>
  </r>
  <r>
    <x v="2338"/>
    <x v="0"/>
    <x v="4"/>
    <x v="4"/>
    <d v="2022-06-12T00:00:00"/>
    <d v="2022-09-23T00:00:00"/>
    <m/>
    <d v="2022-09-23T00:00:00"/>
    <x v="1064"/>
    <x v="1"/>
    <s v="Daniels-Campbell"/>
    <s v="Aetna"/>
    <x v="2368"/>
    <n v="172"/>
  </r>
  <r>
    <x v="2339"/>
    <x v="0"/>
    <x v="4"/>
    <x v="4"/>
    <d v="2019-04-28T00:00:00"/>
    <d v="2022-09-23T00:00:00"/>
    <m/>
    <d v="2022-09-23T00:00:00"/>
    <x v="1448"/>
    <x v="2"/>
    <s v="Sims Inc"/>
    <s v="UnitedHealthcare"/>
    <x v="2369"/>
    <n v="286"/>
  </r>
  <r>
    <x v="2340"/>
    <x v="1"/>
    <x v="4"/>
    <x v="2"/>
    <d v="2020-05-16T00:00:00"/>
    <d v="2022-10-05T00:00:00"/>
    <m/>
    <d v="2022-10-05T00:00:00"/>
    <x v="1449"/>
    <x v="2"/>
    <s v="Cooper LLC"/>
    <s v="Medicare"/>
    <x v="2370"/>
    <n v="219"/>
  </r>
  <r>
    <x v="2341"/>
    <x v="1"/>
    <x v="1"/>
    <x v="1"/>
    <d v="2019-02-16T00:00:00"/>
    <d v="2022-10-05T00:00:00"/>
    <m/>
    <d v="2022-10-05T00:00:00"/>
    <x v="734"/>
    <x v="0"/>
    <s v="Mahoney and Sons"/>
    <s v="Medicare"/>
    <x v="2371"/>
    <n v="228"/>
  </r>
  <r>
    <x v="2342"/>
    <x v="1"/>
    <x v="4"/>
    <x v="0"/>
    <d v="2021-05-01T00:00:00"/>
    <d v="2022-10-05T00:00:00"/>
    <m/>
    <d v="2022-10-05T00:00:00"/>
    <x v="412"/>
    <x v="0"/>
    <s v="Roberts PLC"/>
    <s v="UnitedHealthcare"/>
    <x v="2372"/>
    <n v="208"/>
  </r>
  <r>
    <x v="2343"/>
    <x v="1"/>
    <x v="5"/>
    <x v="2"/>
    <d v="2023-08-25T00:00:00"/>
    <d v="2022-10-04T00:00:00"/>
    <m/>
    <d v="2022-10-04T00:00:00"/>
    <x v="1450"/>
    <x v="0"/>
    <s v="Cohen Group"/>
    <s v="Medicare"/>
    <x v="2373"/>
    <n v="346"/>
  </r>
  <r>
    <x v="2344"/>
    <x v="0"/>
    <x v="2"/>
    <x v="3"/>
    <d v="2023-08-15T00:00:00"/>
    <d v="2022-09-21T00:00:00"/>
    <m/>
    <d v="2022-09-21T00:00:00"/>
    <x v="1451"/>
    <x v="1"/>
    <s v="Scott, Bailey and Reid"/>
    <s v="UnitedHealthcare"/>
    <x v="2374"/>
    <n v="278"/>
  </r>
  <r>
    <x v="2345"/>
    <x v="0"/>
    <x v="4"/>
    <x v="4"/>
    <d v="2022-07-18T00:00:00"/>
    <d v="2022-09-21T00:00:00"/>
    <m/>
    <d v="2022-09-21T00:00:00"/>
    <x v="687"/>
    <x v="2"/>
    <s v="Franco and Sons"/>
    <s v="Cigna"/>
    <x v="2375"/>
    <n v="402"/>
  </r>
  <r>
    <x v="2346"/>
    <x v="0"/>
    <x v="2"/>
    <x v="2"/>
    <d v="2020-05-02T00:00:00"/>
    <d v="2022-09-21T00:00:00"/>
    <m/>
    <d v="2022-09-21T00:00:00"/>
    <x v="1449"/>
    <x v="0"/>
    <s v="Hunter LLC"/>
    <s v="Medicare"/>
    <x v="2376"/>
    <n v="183"/>
  </r>
  <r>
    <x v="2347"/>
    <x v="1"/>
    <x v="3"/>
    <x v="1"/>
    <d v="2020-09-17T00:00:00"/>
    <d v="2022-10-03T00:00:00"/>
    <m/>
    <d v="2022-10-03T00:00:00"/>
    <x v="1156"/>
    <x v="2"/>
    <s v="Carrillo, Stanley and Flores"/>
    <s v="Medicare"/>
    <x v="2377"/>
    <n v="118"/>
  </r>
  <r>
    <x v="2348"/>
    <x v="0"/>
    <x v="4"/>
    <x v="3"/>
    <d v="2019-12-12T00:00:00"/>
    <d v="2022-09-20T00:00:00"/>
    <m/>
    <d v="2022-09-20T00:00:00"/>
    <x v="1119"/>
    <x v="2"/>
    <s v="Cruz, Rodriguez and House"/>
    <s v="Medicare"/>
    <x v="2378"/>
    <n v="317"/>
  </r>
  <r>
    <x v="2349"/>
    <x v="0"/>
    <x v="2"/>
    <x v="3"/>
    <d v="2021-05-23T00:00:00"/>
    <d v="2022-09-20T00:00:00"/>
    <m/>
    <d v="2022-09-20T00:00:00"/>
    <x v="1452"/>
    <x v="0"/>
    <s v="Morrison Group"/>
    <s v="UnitedHealthcare"/>
    <x v="2379"/>
    <n v="230"/>
  </r>
  <r>
    <x v="2350"/>
    <x v="0"/>
    <x v="0"/>
    <x v="3"/>
    <d v="2018-11-06T00:00:00"/>
    <d v="2022-09-20T00:00:00"/>
    <m/>
    <d v="2022-09-20T00:00:00"/>
    <x v="1453"/>
    <x v="1"/>
    <s v="Robertson, Pittman and Olsen"/>
    <s v="UnitedHealthcare"/>
    <x v="2380"/>
    <n v="333"/>
  </r>
  <r>
    <x v="2351"/>
    <x v="0"/>
    <x v="0"/>
    <x v="3"/>
    <d v="2021-12-20T00:00:00"/>
    <d v="2022-09-20T00:00:00"/>
    <m/>
    <d v="2022-09-20T00:00:00"/>
    <x v="164"/>
    <x v="1"/>
    <s v="Arnold, Hardy and Bowers"/>
    <s v="Aetna"/>
    <x v="2381"/>
    <n v="171"/>
  </r>
  <r>
    <x v="2352"/>
    <x v="1"/>
    <x v="4"/>
    <x v="1"/>
    <d v="2019-10-25T00:00:00"/>
    <d v="2022-10-03T00:00:00"/>
    <m/>
    <d v="2022-10-03T00:00:00"/>
    <x v="1353"/>
    <x v="1"/>
    <s v="Sutton PLC"/>
    <s v="Medicare"/>
    <x v="2382"/>
    <n v="460"/>
  </r>
  <r>
    <x v="2353"/>
    <x v="1"/>
    <x v="1"/>
    <x v="3"/>
    <d v="2020-07-14T00:00:00"/>
    <d v="2022-10-03T00:00:00"/>
    <m/>
    <d v="2022-10-03T00:00:00"/>
    <x v="780"/>
    <x v="1"/>
    <s v="Vazquez, Smith and Luna"/>
    <s v="Cigna"/>
    <x v="2383"/>
    <n v="498"/>
  </r>
  <r>
    <x v="2354"/>
    <x v="1"/>
    <x v="1"/>
    <x v="1"/>
    <d v="2021-12-30T00:00:00"/>
    <d v="2022-10-03T00:00:00"/>
    <m/>
    <d v="2022-10-03T00:00:00"/>
    <x v="88"/>
    <x v="0"/>
    <s v="Smith, Martinez and Cox"/>
    <s v="Medicare"/>
    <x v="2384"/>
    <n v="104"/>
  </r>
  <r>
    <x v="2355"/>
    <x v="0"/>
    <x v="1"/>
    <x v="0"/>
    <d v="2019-04-14T00:00:00"/>
    <d v="2022-09-19T00:00:00"/>
    <m/>
    <d v="2022-09-19T00:00:00"/>
    <x v="1340"/>
    <x v="1"/>
    <s v="Green-Golden"/>
    <s v="Medicare"/>
    <x v="2385"/>
    <n v="180"/>
  </r>
  <r>
    <x v="2356"/>
    <x v="0"/>
    <x v="5"/>
    <x v="2"/>
    <d v="2023-04-22T00:00:00"/>
    <d v="2022-09-19T00:00:00"/>
    <m/>
    <d v="2022-09-19T00:00:00"/>
    <x v="1454"/>
    <x v="1"/>
    <s v="Gray, Bryan and Mann"/>
    <s v="UnitedHealthcare"/>
    <x v="2386"/>
    <n v="265"/>
  </r>
  <r>
    <x v="2357"/>
    <x v="1"/>
    <x v="4"/>
    <x v="3"/>
    <d v="2019-02-18T00:00:00"/>
    <d v="2022-10-02T00:00:00"/>
    <m/>
    <d v="2022-10-02T00:00:00"/>
    <x v="887"/>
    <x v="0"/>
    <s v="Meyer, Henry and Thompson"/>
    <s v="Medicare"/>
    <x v="2387"/>
    <n v="362"/>
  </r>
  <r>
    <x v="2358"/>
    <x v="0"/>
    <x v="3"/>
    <x v="1"/>
    <d v="2020-01-25T00:00:00"/>
    <d v="2022-09-18T00:00:00"/>
    <m/>
    <d v="2022-09-18T00:00:00"/>
    <x v="1455"/>
    <x v="0"/>
    <s v="Moore-Greene"/>
    <s v="Blue Cross"/>
    <x v="2388"/>
    <n v="375"/>
  </r>
  <r>
    <x v="2359"/>
    <x v="0"/>
    <x v="5"/>
    <x v="2"/>
    <d v="2022-06-30T00:00:00"/>
    <d v="2022-09-18T00:00:00"/>
    <m/>
    <d v="2022-09-18T00:00:00"/>
    <x v="1424"/>
    <x v="2"/>
    <s v="Bowman-Landry"/>
    <s v="UnitedHealthcare"/>
    <x v="2389"/>
    <n v="237"/>
  </r>
  <r>
    <x v="2360"/>
    <x v="0"/>
    <x v="5"/>
    <x v="1"/>
    <d v="2021-12-12T00:00:00"/>
    <d v="2022-09-18T00:00:00"/>
    <m/>
    <d v="2022-09-18T00:00:00"/>
    <x v="1456"/>
    <x v="0"/>
    <s v="Hatfield-Wilson"/>
    <s v="Cigna"/>
    <x v="2390"/>
    <n v="309"/>
  </r>
  <r>
    <x v="2361"/>
    <x v="0"/>
    <x v="1"/>
    <x v="2"/>
    <d v="2019-08-29T00:00:00"/>
    <d v="2022-09-18T00:00:00"/>
    <m/>
    <d v="2022-09-18T00:00:00"/>
    <x v="1457"/>
    <x v="2"/>
    <s v="Johnson PLC"/>
    <s v="UnitedHealthcare"/>
    <x v="2391"/>
    <n v="448"/>
  </r>
  <r>
    <x v="2362"/>
    <x v="1"/>
    <x v="3"/>
    <x v="1"/>
    <d v="2022-07-11T00:00:00"/>
    <d v="2022-10-01T00:00:00"/>
    <m/>
    <d v="2022-10-01T00:00:00"/>
    <x v="1458"/>
    <x v="2"/>
    <s v="Cummings-Robles"/>
    <s v="Medicare"/>
    <x v="2392"/>
    <n v="140"/>
  </r>
  <r>
    <x v="2363"/>
    <x v="1"/>
    <x v="5"/>
    <x v="2"/>
    <d v="2020-10-11T00:00:00"/>
    <d v="2022-10-01T00:00:00"/>
    <m/>
    <d v="2022-10-01T00:00:00"/>
    <x v="536"/>
    <x v="0"/>
    <s v="Key, Jackson and Knox"/>
    <s v="Aetna"/>
    <x v="2393"/>
    <n v="374"/>
  </r>
  <r>
    <x v="2364"/>
    <x v="1"/>
    <x v="2"/>
    <x v="2"/>
    <d v="2019-12-21T00:00:00"/>
    <d v="2022-10-01T00:00:00"/>
    <m/>
    <d v="2022-10-01T00:00:00"/>
    <x v="1459"/>
    <x v="1"/>
    <s v="Cervantes, Bell and Jones"/>
    <s v="Cigna"/>
    <x v="2394"/>
    <n v="216"/>
  </r>
  <r>
    <x v="2365"/>
    <x v="1"/>
    <x v="2"/>
    <x v="2"/>
    <d v="2021-08-05T00:00:00"/>
    <d v="2022-10-01T00:00:00"/>
    <m/>
    <d v="2022-10-01T00:00:00"/>
    <x v="1435"/>
    <x v="1"/>
    <s v="Roberts-Diaz"/>
    <s v="Aetna"/>
    <x v="2395"/>
    <n v="396"/>
  </r>
  <r>
    <x v="2366"/>
    <x v="1"/>
    <x v="0"/>
    <x v="1"/>
    <d v="2022-10-24T00:00:00"/>
    <d v="2022-09-30T00:00:00"/>
    <m/>
    <d v="2022-09-30T00:00:00"/>
    <x v="1287"/>
    <x v="2"/>
    <s v="Swanson LLC"/>
    <s v="Blue Cross"/>
    <x v="2396"/>
    <n v="464"/>
  </r>
  <r>
    <x v="2367"/>
    <x v="1"/>
    <x v="4"/>
    <x v="0"/>
    <d v="2021-10-25T00:00:00"/>
    <d v="2022-09-30T00:00:00"/>
    <m/>
    <d v="2022-09-30T00:00:00"/>
    <x v="1460"/>
    <x v="1"/>
    <s v="Roberson-Dean"/>
    <s v="Blue Cross"/>
    <x v="2397"/>
    <n v="210"/>
  </r>
  <r>
    <x v="2368"/>
    <x v="1"/>
    <x v="5"/>
    <x v="0"/>
    <d v="2023-03-15T00:00:00"/>
    <d v="2022-09-30T00:00:00"/>
    <m/>
    <d v="2022-09-30T00:00:00"/>
    <x v="1461"/>
    <x v="1"/>
    <s v="Hunter, Daniels and Howard"/>
    <s v="Medicare"/>
    <x v="2398"/>
    <n v="409"/>
  </r>
  <r>
    <x v="2369"/>
    <x v="0"/>
    <x v="4"/>
    <x v="0"/>
    <d v="2022-01-22T00:00:00"/>
    <d v="2022-09-17T00:00:00"/>
    <m/>
    <d v="2022-09-17T00:00:00"/>
    <x v="375"/>
    <x v="2"/>
    <s v="Martin, Guerra and Tyler"/>
    <s v="Aetna"/>
    <x v="2399"/>
    <n v="431"/>
  </r>
  <r>
    <x v="2370"/>
    <x v="0"/>
    <x v="1"/>
    <x v="4"/>
    <d v="2019-04-12T00:00:00"/>
    <d v="2022-09-16T00:00:00"/>
    <m/>
    <d v="2022-09-16T00:00:00"/>
    <x v="1462"/>
    <x v="1"/>
    <s v="Hodges, Landry and Wallace"/>
    <s v="Blue Cross"/>
    <x v="2400"/>
    <n v="455"/>
  </r>
  <r>
    <x v="2371"/>
    <x v="1"/>
    <x v="1"/>
    <x v="4"/>
    <d v="2022-10-13T00:00:00"/>
    <d v="2022-09-29T00:00:00"/>
    <m/>
    <d v="2022-09-29T00:00:00"/>
    <x v="1233"/>
    <x v="0"/>
    <s v="Stevenson PLC"/>
    <s v="Aetna"/>
    <x v="2401"/>
    <n v="302"/>
  </r>
  <r>
    <x v="2372"/>
    <x v="1"/>
    <x v="5"/>
    <x v="4"/>
    <d v="2021-04-15T00:00:00"/>
    <d v="2022-09-29T00:00:00"/>
    <m/>
    <d v="2022-09-29T00:00:00"/>
    <x v="1463"/>
    <x v="2"/>
    <s v="Edwards-Porter"/>
    <s v="Medicare"/>
    <x v="2402"/>
    <n v="213"/>
  </r>
  <r>
    <x v="2158"/>
    <x v="0"/>
    <x v="0"/>
    <x v="1"/>
    <d v="2019-07-30T00:00:00"/>
    <d v="2022-09-16T00:00:00"/>
    <m/>
    <d v="2022-09-16T00:00:00"/>
    <x v="1024"/>
    <x v="2"/>
    <s v="Jones-Miller"/>
    <s v="Aetna"/>
    <x v="2403"/>
    <n v="110"/>
  </r>
  <r>
    <x v="2373"/>
    <x v="1"/>
    <x v="1"/>
    <x v="2"/>
    <d v="2021-12-05T00:00:00"/>
    <d v="2022-09-29T00:00:00"/>
    <m/>
    <d v="2022-09-29T00:00:00"/>
    <x v="1062"/>
    <x v="0"/>
    <s v="Watts-Allen"/>
    <s v="Cigna"/>
    <x v="2404"/>
    <n v="194"/>
  </r>
  <r>
    <x v="2374"/>
    <x v="1"/>
    <x v="4"/>
    <x v="0"/>
    <d v="2018-12-02T00:00:00"/>
    <d v="2022-09-28T00:00:00"/>
    <m/>
    <d v="2022-09-28T00:00:00"/>
    <x v="956"/>
    <x v="0"/>
    <s v="Ross and Sons"/>
    <s v="Medicare"/>
    <x v="2405"/>
    <n v="198"/>
  </r>
  <r>
    <x v="2375"/>
    <x v="0"/>
    <x v="0"/>
    <x v="2"/>
    <d v="2021-08-04T00:00:00"/>
    <d v="2022-09-15T00:00:00"/>
    <m/>
    <d v="2022-09-15T00:00:00"/>
    <x v="1464"/>
    <x v="1"/>
    <s v="Alvarez, Clark and Lucero"/>
    <s v="Blue Cross"/>
    <x v="2406"/>
    <n v="395"/>
  </r>
  <r>
    <x v="2376"/>
    <x v="0"/>
    <x v="0"/>
    <x v="1"/>
    <d v="2023-10-15T00:00:00"/>
    <d v="2022-09-15T00:00:00"/>
    <m/>
    <d v="2022-09-15T00:00:00"/>
    <x v="1465"/>
    <x v="1"/>
    <s v="Cooper, Ward and Kemp"/>
    <s v="UnitedHealthcare"/>
    <x v="2407"/>
    <n v="393"/>
  </r>
  <r>
    <x v="2377"/>
    <x v="0"/>
    <x v="4"/>
    <x v="4"/>
    <d v="2022-07-10T00:00:00"/>
    <d v="2022-09-15T00:00:00"/>
    <m/>
    <d v="2022-09-15T00:00:00"/>
    <x v="1311"/>
    <x v="0"/>
    <s v="Underwood, Martinez and Hernandez"/>
    <s v="Medicare"/>
    <x v="2408"/>
    <n v="185"/>
  </r>
  <r>
    <x v="2378"/>
    <x v="1"/>
    <x v="5"/>
    <x v="0"/>
    <d v="2020-10-14T00:00:00"/>
    <d v="2022-09-28T00:00:00"/>
    <m/>
    <d v="2022-09-28T00:00:00"/>
    <x v="121"/>
    <x v="2"/>
    <s v="Ali, Everett and Welch"/>
    <s v="Cigna"/>
    <x v="2409"/>
    <n v="429"/>
  </r>
  <r>
    <x v="2379"/>
    <x v="0"/>
    <x v="5"/>
    <x v="2"/>
    <d v="2019-10-17T00:00:00"/>
    <d v="2022-09-14T00:00:00"/>
    <m/>
    <d v="2022-09-14T00:00:00"/>
    <x v="165"/>
    <x v="0"/>
    <s v="Brown-Russo"/>
    <s v="UnitedHealthcare"/>
    <x v="2410"/>
    <n v="478"/>
  </r>
  <r>
    <x v="2380"/>
    <x v="0"/>
    <x v="1"/>
    <x v="3"/>
    <d v="2022-04-02T00:00:00"/>
    <d v="2022-09-14T00:00:00"/>
    <m/>
    <d v="2022-09-14T00:00:00"/>
    <x v="1466"/>
    <x v="0"/>
    <s v="Huffman, Patrick and Kramer"/>
    <s v="Medicare"/>
    <x v="2411"/>
    <n v="399"/>
  </r>
  <r>
    <x v="2381"/>
    <x v="0"/>
    <x v="2"/>
    <x v="4"/>
    <d v="2022-05-01T00:00:00"/>
    <d v="2022-09-14T00:00:00"/>
    <m/>
    <d v="2022-09-14T00:00:00"/>
    <x v="646"/>
    <x v="2"/>
    <s v="Perry-Phillips"/>
    <s v="Medicare"/>
    <x v="2412"/>
    <n v="284"/>
  </r>
  <r>
    <x v="2382"/>
    <x v="0"/>
    <x v="3"/>
    <x v="2"/>
    <d v="2019-12-14T00:00:00"/>
    <d v="2022-09-14T00:00:00"/>
    <m/>
    <d v="2022-09-14T00:00:00"/>
    <x v="628"/>
    <x v="1"/>
    <s v="Hodge-Franco"/>
    <s v="Aetna"/>
    <x v="2413"/>
    <n v="463"/>
  </r>
  <r>
    <x v="2383"/>
    <x v="0"/>
    <x v="2"/>
    <x v="2"/>
    <d v="2022-09-26T00:00:00"/>
    <d v="2022-09-13T00:00:00"/>
    <m/>
    <d v="2022-09-13T00:00:00"/>
    <x v="745"/>
    <x v="1"/>
    <s v="Skinner-Casey"/>
    <s v="Cigna"/>
    <x v="2414"/>
    <n v="236"/>
  </r>
  <r>
    <x v="2384"/>
    <x v="0"/>
    <x v="5"/>
    <x v="3"/>
    <d v="2020-02-23T00:00:00"/>
    <d v="2022-09-13T00:00:00"/>
    <m/>
    <d v="2022-09-13T00:00:00"/>
    <x v="1467"/>
    <x v="2"/>
    <s v="Hardy Group"/>
    <s v="Cigna"/>
    <x v="2415"/>
    <n v="189"/>
  </r>
  <r>
    <x v="2385"/>
    <x v="1"/>
    <x v="3"/>
    <x v="0"/>
    <d v="2023-05-17T00:00:00"/>
    <d v="2022-09-28T00:00:00"/>
    <m/>
    <d v="2022-09-28T00:00:00"/>
    <x v="1111"/>
    <x v="2"/>
    <s v="Bishop, Collins and Clark"/>
    <s v="Blue Cross"/>
    <x v="2416"/>
    <n v="424"/>
  </r>
  <r>
    <x v="2386"/>
    <x v="1"/>
    <x v="2"/>
    <x v="3"/>
    <d v="2021-07-31T00:00:00"/>
    <d v="2022-09-27T00:00:00"/>
    <m/>
    <d v="2022-09-27T00:00:00"/>
    <x v="885"/>
    <x v="0"/>
    <s v="Moore-Andersen"/>
    <s v="Aetna"/>
    <x v="2417"/>
    <n v="101"/>
  </r>
  <r>
    <x v="2387"/>
    <x v="1"/>
    <x v="2"/>
    <x v="4"/>
    <d v="2019-04-15T00:00:00"/>
    <d v="2022-09-26T00:00:00"/>
    <m/>
    <d v="2022-09-26T00:00:00"/>
    <x v="174"/>
    <x v="0"/>
    <s v="Watkins Inc"/>
    <s v="UnitedHealthcare"/>
    <x v="2418"/>
    <n v="292"/>
  </r>
  <r>
    <x v="2388"/>
    <x v="1"/>
    <x v="4"/>
    <x v="4"/>
    <d v="2021-08-13T00:00:00"/>
    <d v="2022-09-26T00:00:00"/>
    <m/>
    <d v="2022-09-26T00:00:00"/>
    <x v="1468"/>
    <x v="0"/>
    <s v="Ibarra-Norman"/>
    <s v="Medicare"/>
    <x v="2419"/>
    <n v="333"/>
  </r>
  <r>
    <x v="2389"/>
    <x v="1"/>
    <x v="5"/>
    <x v="1"/>
    <d v="2020-07-12T00:00:00"/>
    <d v="2022-09-25T00:00:00"/>
    <m/>
    <d v="2022-09-25T00:00:00"/>
    <x v="1077"/>
    <x v="0"/>
    <s v="Galloway-Smith"/>
    <s v="Aetna"/>
    <x v="2420"/>
    <n v="390"/>
  </r>
  <r>
    <x v="2390"/>
    <x v="1"/>
    <x v="5"/>
    <x v="1"/>
    <d v="2019-03-11T00:00:00"/>
    <d v="2022-09-24T00:00:00"/>
    <m/>
    <d v="2022-09-24T00:00:00"/>
    <x v="133"/>
    <x v="0"/>
    <s v="West PLC"/>
    <s v="Blue Cross"/>
    <x v="2421"/>
    <n v="189"/>
  </r>
  <r>
    <x v="2391"/>
    <x v="0"/>
    <x v="4"/>
    <x v="2"/>
    <d v="2023-02-17T00:00:00"/>
    <d v="2022-09-12T00:00:00"/>
    <m/>
    <d v="2022-09-12T00:00:00"/>
    <x v="1469"/>
    <x v="0"/>
    <s v="Mcpherson-Ramos"/>
    <s v="Blue Cross"/>
    <x v="2422"/>
    <n v="477"/>
  </r>
  <r>
    <x v="2392"/>
    <x v="0"/>
    <x v="2"/>
    <x v="2"/>
    <d v="2022-12-22T00:00:00"/>
    <d v="2022-09-11T00:00:00"/>
    <m/>
    <d v="2022-09-11T00:00:00"/>
    <x v="1332"/>
    <x v="0"/>
    <s v="Harrell Ltd"/>
    <s v="UnitedHealthcare"/>
    <x v="2423"/>
    <n v="305"/>
  </r>
  <r>
    <x v="2393"/>
    <x v="0"/>
    <x v="0"/>
    <x v="0"/>
    <d v="2020-01-15T00:00:00"/>
    <d v="2022-09-11T00:00:00"/>
    <m/>
    <d v="2022-09-11T00:00:00"/>
    <x v="790"/>
    <x v="2"/>
    <s v="Cisneros, Johnson and Johnson"/>
    <s v="Medicare"/>
    <x v="2424"/>
    <n v="169"/>
  </r>
  <r>
    <x v="2394"/>
    <x v="0"/>
    <x v="5"/>
    <x v="3"/>
    <d v="2022-05-20T00:00:00"/>
    <d v="2022-09-11T00:00:00"/>
    <m/>
    <d v="2022-09-11T00:00:00"/>
    <x v="930"/>
    <x v="1"/>
    <s v="Velasquez, Nguyen and Brooks"/>
    <s v="Cigna"/>
    <x v="2425"/>
    <n v="313"/>
  </r>
  <r>
    <x v="2395"/>
    <x v="1"/>
    <x v="4"/>
    <x v="3"/>
    <d v="2022-07-08T00:00:00"/>
    <d v="2022-09-24T00:00:00"/>
    <m/>
    <d v="2022-09-24T00:00:00"/>
    <x v="1141"/>
    <x v="0"/>
    <s v="Vega, Flynn and Brown"/>
    <s v="Cigna"/>
    <x v="2426"/>
    <n v="492"/>
  </r>
  <r>
    <x v="2396"/>
    <x v="0"/>
    <x v="4"/>
    <x v="1"/>
    <d v="2022-06-22T00:00:00"/>
    <d v="2022-09-11T00:00:00"/>
    <m/>
    <d v="2022-09-11T00:00:00"/>
    <x v="1470"/>
    <x v="0"/>
    <s v="Clark, Thompson and Hall"/>
    <s v="Medicare"/>
    <x v="2427"/>
    <n v="330"/>
  </r>
  <r>
    <x v="2397"/>
    <x v="0"/>
    <x v="3"/>
    <x v="4"/>
    <d v="2019-03-18T00:00:00"/>
    <d v="2022-09-10T00:00:00"/>
    <m/>
    <d v="2022-09-10T00:00:00"/>
    <x v="128"/>
    <x v="0"/>
    <s v="Everett-Ware"/>
    <s v="Cigna"/>
    <x v="2428"/>
    <n v="205"/>
  </r>
  <r>
    <x v="2398"/>
    <x v="0"/>
    <x v="4"/>
    <x v="2"/>
    <d v="2023-07-13T00:00:00"/>
    <d v="2022-09-10T00:00:00"/>
    <m/>
    <d v="2022-09-10T00:00:00"/>
    <x v="1471"/>
    <x v="0"/>
    <s v="Vargas-Foley"/>
    <s v="Cigna"/>
    <x v="2429"/>
    <n v="497"/>
  </r>
  <r>
    <x v="2399"/>
    <x v="1"/>
    <x v="5"/>
    <x v="4"/>
    <d v="2019-12-15T00:00:00"/>
    <d v="2022-09-24T00:00:00"/>
    <m/>
    <d v="2022-09-24T00:00:00"/>
    <x v="1195"/>
    <x v="1"/>
    <s v="Miller and Sons"/>
    <s v="Aetna"/>
    <x v="2430"/>
    <n v="435"/>
  </r>
  <r>
    <x v="2400"/>
    <x v="0"/>
    <x v="4"/>
    <x v="3"/>
    <d v="2019-06-18T00:00:00"/>
    <d v="2022-09-09T00:00:00"/>
    <m/>
    <d v="2022-09-09T00:00:00"/>
    <x v="1472"/>
    <x v="0"/>
    <s v="Walker-Elliott"/>
    <s v="Aetna"/>
    <x v="2431"/>
    <n v="356"/>
  </r>
  <r>
    <x v="2401"/>
    <x v="1"/>
    <x v="4"/>
    <x v="3"/>
    <d v="2019-11-05T00:00:00"/>
    <d v="2022-09-24T00:00:00"/>
    <m/>
    <d v="2022-09-24T00:00:00"/>
    <x v="994"/>
    <x v="0"/>
    <s v="Barnett-Howard"/>
    <s v="Blue Cross"/>
    <x v="2432"/>
    <n v="150"/>
  </r>
  <r>
    <x v="2402"/>
    <x v="1"/>
    <x v="4"/>
    <x v="2"/>
    <d v="2022-04-18T00:00:00"/>
    <d v="2022-09-24T00:00:00"/>
    <m/>
    <d v="2022-09-24T00:00:00"/>
    <x v="1005"/>
    <x v="1"/>
    <s v="Nunez, Graham and Jones"/>
    <s v="Cigna"/>
    <x v="2433"/>
    <n v="495"/>
  </r>
  <r>
    <x v="2403"/>
    <x v="1"/>
    <x v="1"/>
    <x v="2"/>
    <d v="2022-08-30T00:00:00"/>
    <d v="2022-09-24T00:00:00"/>
    <m/>
    <d v="2022-09-24T00:00:00"/>
    <x v="1473"/>
    <x v="0"/>
    <s v="Mitchell, Griffin and Reyes"/>
    <s v="UnitedHealthcare"/>
    <x v="2434"/>
    <n v="373"/>
  </r>
  <r>
    <x v="2404"/>
    <x v="0"/>
    <x v="2"/>
    <x v="1"/>
    <d v="2019-05-14T00:00:00"/>
    <d v="2022-09-08T00:00:00"/>
    <m/>
    <d v="2022-09-08T00:00:00"/>
    <x v="89"/>
    <x v="1"/>
    <s v="Wilson, Hobbs and Drake"/>
    <s v="Aetna"/>
    <x v="2435"/>
    <n v="422"/>
  </r>
  <r>
    <x v="2405"/>
    <x v="1"/>
    <x v="2"/>
    <x v="4"/>
    <d v="2018-11-11T00:00:00"/>
    <d v="2022-09-24T00:00:00"/>
    <m/>
    <d v="2022-09-24T00:00:00"/>
    <x v="1474"/>
    <x v="0"/>
    <s v="Duncan-Taylor"/>
    <s v="Aetna"/>
    <x v="2436"/>
    <n v="269"/>
  </r>
  <r>
    <x v="2406"/>
    <x v="0"/>
    <x v="4"/>
    <x v="1"/>
    <d v="2023-03-13T00:00:00"/>
    <d v="2022-09-08T00:00:00"/>
    <m/>
    <d v="2022-09-08T00:00:00"/>
    <x v="955"/>
    <x v="0"/>
    <s v="Dillon, Dunn and Elliott"/>
    <s v="Medicare"/>
    <x v="2437"/>
    <n v="275"/>
  </r>
  <r>
    <x v="2407"/>
    <x v="1"/>
    <x v="4"/>
    <x v="1"/>
    <d v="2020-10-13T00:00:00"/>
    <d v="2022-09-24T00:00:00"/>
    <m/>
    <d v="2022-09-24T00:00:00"/>
    <x v="1475"/>
    <x v="0"/>
    <s v="Gonzalez-Woodard"/>
    <s v="Medicare"/>
    <x v="2438"/>
    <n v="115"/>
  </r>
  <r>
    <x v="2408"/>
    <x v="0"/>
    <x v="2"/>
    <x v="3"/>
    <d v="2022-01-20T00:00:00"/>
    <d v="2022-09-08T00:00:00"/>
    <m/>
    <d v="2022-09-08T00:00:00"/>
    <x v="841"/>
    <x v="0"/>
    <s v="Watts-Olson"/>
    <s v="Cigna"/>
    <x v="2439"/>
    <n v="407"/>
  </r>
  <r>
    <x v="2409"/>
    <x v="0"/>
    <x v="0"/>
    <x v="4"/>
    <d v="2021-04-20T00:00:00"/>
    <d v="2022-09-08T00:00:00"/>
    <m/>
    <d v="2022-09-08T00:00:00"/>
    <x v="1476"/>
    <x v="2"/>
    <s v="Lane-Black"/>
    <s v="UnitedHealthcare"/>
    <x v="2440"/>
    <n v="196"/>
  </r>
  <r>
    <x v="2410"/>
    <x v="0"/>
    <x v="4"/>
    <x v="2"/>
    <d v="2022-06-24T00:00:00"/>
    <d v="2022-09-07T00:00:00"/>
    <m/>
    <d v="2022-09-07T00:00:00"/>
    <x v="1477"/>
    <x v="1"/>
    <s v="Gutierrez, Ramirez and Baker"/>
    <s v="Blue Cross"/>
    <x v="2441"/>
    <n v="174"/>
  </r>
  <r>
    <x v="2411"/>
    <x v="0"/>
    <x v="2"/>
    <x v="3"/>
    <d v="2019-07-16T00:00:00"/>
    <d v="2022-09-07T00:00:00"/>
    <m/>
    <d v="2022-09-07T00:00:00"/>
    <x v="1342"/>
    <x v="1"/>
    <s v="Sharp, Mahoney and Holmes"/>
    <s v="Medicare"/>
    <x v="2442"/>
    <n v="485"/>
  </r>
  <r>
    <x v="2412"/>
    <x v="1"/>
    <x v="3"/>
    <x v="1"/>
    <d v="2022-02-15T00:00:00"/>
    <d v="2022-09-23T00:00:00"/>
    <m/>
    <d v="2022-09-23T00:00:00"/>
    <x v="926"/>
    <x v="2"/>
    <s v="Mayer, Rice and Garrett"/>
    <s v="Cigna"/>
    <x v="2443"/>
    <n v="233"/>
  </r>
  <r>
    <x v="2413"/>
    <x v="0"/>
    <x v="5"/>
    <x v="3"/>
    <d v="2021-03-31T00:00:00"/>
    <d v="2022-09-07T00:00:00"/>
    <m/>
    <d v="2022-09-07T00:00:00"/>
    <x v="1028"/>
    <x v="1"/>
    <s v="Adams PLC"/>
    <s v="UnitedHealthcare"/>
    <x v="2444"/>
    <n v="258"/>
  </r>
  <r>
    <x v="2414"/>
    <x v="1"/>
    <x v="1"/>
    <x v="3"/>
    <d v="2020-10-14T00:00:00"/>
    <d v="2022-09-22T00:00:00"/>
    <m/>
    <d v="2022-09-22T00:00:00"/>
    <x v="958"/>
    <x v="0"/>
    <s v="Gay, Berg and Sharp"/>
    <s v="Cigna"/>
    <x v="2445"/>
    <n v="218"/>
  </r>
  <r>
    <x v="2415"/>
    <x v="0"/>
    <x v="4"/>
    <x v="3"/>
    <d v="2021-08-17T00:00:00"/>
    <d v="2022-09-07T00:00:00"/>
    <m/>
    <d v="2022-09-07T00:00:00"/>
    <x v="714"/>
    <x v="1"/>
    <s v="Parker-Wise"/>
    <s v="Aetna"/>
    <x v="2446"/>
    <n v="376"/>
  </r>
  <r>
    <x v="2416"/>
    <x v="0"/>
    <x v="5"/>
    <x v="4"/>
    <d v="2020-09-17T00:00:00"/>
    <d v="2022-09-06T00:00:00"/>
    <m/>
    <d v="2022-09-06T00:00:00"/>
    <x v="1478"/>
    <x v="0"/>
    <s v="Lee, Kaiser and Johnson"/>
    <s v="Medicare"/>
    <x v="2447"/>
    <n v="327"/>
  </r>
  <r>
    <x v="2417"/>
    <x v="0"/>
    <x v="5"/>
    <x v="4"/>
    <d v="2022-01-10T00:00:00"/>
    <d v="2022-09-06T00:00:00"/>
    <m/>
    <d v="2022-09-06T00:00:00"/>
    <x v="1153"/>
    <x v="1"/>
    <s v="Bailey, Harper and Williams"/>
    <s v="Blue Cross"/>
    <x v="2448"/>
    <n v="385"/>
  </r>
  <r>
    <x v="2418"/>
    <x v="1"/>
    <x v="0"/>
    <x v="1"/>
    <d v="2020-12-19T00:00:00"/>
    <d v="2022-09-22T00:00:00"/>
    <m/>
    <d v="2022-09-22T00:00:00"/>
    <x v="1479"/>
    <x v="1"/>
    <s v="Howard LLC"/>
    <s v="Blue Cross"/>
    <x v="2449"/>
    <n v="419"/>
  </r>
  <r>
    <x v="2419"/>
    <x v="1"/>
    <x v="2"/>
    <x v="1"/>
    <d v="2020-06-10T00:00:00"/>
    <d v="2022-09-22T00:00:00"/>
    <m/>
    <d v="2022-09-22T00:00:00"/>
    <x v="1480"/>
    <x v="2"/>
    <s v="Jones-Little"/>
    <s v="Cigna"/>
    <x v="2450"/>
    <n v="212"/>
  </r>
  <r>
    <x v="2420"/>
    <x v="1"/>
    <x v="4"/>
    <x v="2"/>
    <d v="2022-09-05T00:00:00"/>
    <d v="2022-09-22T00:00:00"/>
    <m/>
    <d v="2022-09-22T00:00:00"/>
    <x v="26"/>
    <x v="0"/>
    <s v="Wilkerson-Davis"/>
    <s v="Medicare"/>
    <x v="2451"/>
    <n v="276"/>
  </r>
  <r>
    <x v="2421"/>
    <x v="1"/>
    <x v="4"/>
    <x v="0"/>
    <d v="2021-07-05T00:00:00"/>
    <d v="2022-09-21T00:00:00"/>
    <m/>
    <d v="2022-09-21T00:00:00"/>
    <x v="481"/>
    <x v="0"/>
    <s v="Jimenez-Cannon"/>
    <s v="UnitedHealthcare"/>
    <x v="2452"/>
    <n v="154"/>
  </r>
  <r>
    <x v="2422"/>
    <x v="0"/>
    <x v="4"/>
    <x v="0"/>
    <d v="2019-09-08T00:00:00"/>
    <d v="2022-09-06T00:00:00"/>
    <m/>
    <d v="2022-09-06T00:00:00"/>
    <x v="1335"/>
    <x v="0"/>
    <s v="Butler-Brewer"/>
    <s v="Cigna"/>
    <x v="2453"/>
    <n v="120"/>
  </r>
  <r>
    <x v="2423"/>
    <x v="1"/>
    <x v="1"/>
    <x v="1"/>
    <d v="2020-08-06T00:00:00"/>
    <d v="2022-09-20T00:00:00"/>
    <m/>
    <d v="2022-09-20T00:00:00"/>
    <x v="1183"/>
    <x v="0"/>
    <s v="Calhoun and Sons"/>
    <s v="Blue Cross"/>
    <x v="2454"/>
    <n v="322"/>
  </r>
  <r>
    <x v="2424"/>
    <x v="0"/>
    <x v="2"/>
    <x v="3"/>
    <d v="2022-11-29T00:00:00"/>
    <d v="2022-09-06T00:00:00"/>
    <m/>
    <d v="2022-09-06T00:00:00"/>
    <x v="1481"/>
    <x v="0"/>
    <s v="Saunders-Nguyen"/>
    <s v="Blue Cross"/>
    <x v="2455"/>
    <n v="457"/>
  </r>
  <r>
    <x v="2425"/>
    <x v="1"/>
    <x v="2"/>
    <x v="4"/>
    <d v="2019-06-27T00:00:00"/>
    <d v="2022-09-19T00:00:00"/>
    <m/>
    <d v="2022-09-19T00:00:00"/>
    <x v="1482"/>
    <x v="1"/>
    <s v="Reed LLC"/>
    <s v="Cigna"/>
    <x v="2456"/>
    <n v="335"/>
  </r>
  <r>
    <x v="2426"/>
    <x v="0"/>
    <x v="2"/>
    <x v="3"/>
    <d v="2021-06-20T00:00:00"/>
    <d v="2022-09-05T00:00:00"/>
    <m/>
    <d v="2022-09-05T00:00:00"/>
    <x v="925"/>
    <x v="0"/>
    <s v="Hebert-Floyd"/>
    <s v="Aetna"/>
    <x v="2457"/>
    <n v="419"/>
  </r>
  <r>
    <x v="2427"/>
    <x v="0"/>
    <x v="5"/>
    <x v="3"/>
    <d v="2020-12-26T00:00:00"/>
    <d v="2022-09-05T00:00:00"/>
    <m/>
    <d v="2022-09-05T00:00:00"/>
    <x v="1003"/>
    <x v="1"/>
    <s v="Choi PLC"/>
    <s v="Cigna"/>
    <x v="2458"/>
    <n v="473"/>
  </r>
  <r>
    <x v="2428"/>
    <x v="0"/>
    <x v="2"/>
    <x v="1"/>
    <d v="2022-04-29T00:00:00"/>
    <d v="2022-09-05T00:00:00"/>
    <m/>
    <d v="2022-09-05T00:00:00"/>
    <x v="931"/>
    <x v="1"/>
    <s v="Wilson-Mitchell"/>
    <s v="Cigna"/>
    <x v="2459"/>
    <n v="259"/>
  </r>
  <r>
    <x v="2429"/>
    <x v="0"/>
    <x v="2"/>
    <x v="2"/>
    <d v="2022-07-31T00:00:00"/>
    <d v="2022-09-05T00:00:00"/>
    <m/>
    <d v="2022-09-05T00:00:00"/>
    <x v="1483"/>
    <x v="0"/>
    <s v="Flores, Palmer and Cook"/>
    <s v="Blue Cross"/>
    <x v="2460"/>
    <n v="165"/>
  </r>
  <r>
    <x v="2430"/>
    <x v="0"/>
    <x v="0"/>
    <x v="0"/>
    <d v="2022-11-18T00:00:00"/>
    <d v="2022-09-05T00:00:00"/>
    <m/>
    <d v="2022-09-05T00:00:00"/>
    <x v="1484"/>
    <x v="2"/>
    <s v="Bennett-Fields"/>
    <s v="UnitedHealthcare"/>
    <x v="2461"/>
    <n v="221"/>
  </r>
  <r>
    <x v="2431"/>
    <x v="1"/>
    <x v="1"/>
    <x v="4"/>
    <d v="2019-03-20T00:00:00"/>
    <d v="2022-09-19T00:00:00"/>
    <m/>
    <d v="2022-09-19T00:00:00"/>
    <x v="954"/>
    <x v="2"/>
    <s v="Simpson-Perry"/>
    <s v="Aetna"/>
    <x v="2462"/>
    <n v="146"/>
  </r>
  <r>
    <x v="2432"/>
    <x v="0"/>
    <x v="5"/>
    <x v="0"/>
    <d v="2019-05-02T00:00:00"/>
    <d v="2022-09-04T00:00:00"/>
    <m/>
    <d v="2022-09-04T00:00:00"/>
    <x v="643"/>
    <x v="1"/>
    <s v="Roth-Hawkins"/>
    <s v="Cigna"/>
    <x v="2463"/>
    <n v="342"/>
  </r>
  <r>
    <x v="2433"/>
    <x v="0"/>
    <x v="5"/>
    <x v="0"/>
    <d v="2020-12-23T00:00:00"/>
    <d v="2022-09-04T00:00:00"/>
    <m/>
    <d v="2022-09-04T00:00:00"/>
    <x v="844"/>
    <x v="1"/>
    <s v="Dunn PLC"/>
    <s v="UnitedHealthcare"/>
    <x v="2464"/>
    <n v="379"/>
  </r>
  <r>
    <x v="2434"/>
    <x v="0"/>
    <x v="5"/>
    <x v="0"/>
    <d v="2019-01-11T00:00:00"/>
    <d v="2022-09-04T00:00:00"/>
    <m/>
    <d v="2022-09-04T00:00:00"/>
    <x v="1485"/>
    <x v="0"/>
    <s v="Brown PLC"/>
    <s v="Medicare"/>
    <x v="2465"/>
    <n v="341"/>
  </r>
  <r>
    <x v="2435"/>
    <x v="0"/>
    <x v="0"/>
    <x v="4"/>
    <d v="2020-11-22T00:00:00"/>
    <d v="2022-09-04T00:00:00"/>
    <m/>
    <d v="2022-09-04T00:00:00"/>
    <x v="1486"/>
    <x v="0"/>
    <s v="Pierce-Smith"/>
    <s v="UnitedHealthcare"/>
    <x v="2466"/>
    <n v="213"/>
  </r>
  <r>
    <x v="2436"/>
    <x v="0"/>
    <x v="1"/>
    <x v="2"/>
    <d v="2019-12-24T00:00:00"/>
    <d v="2022-09-03T00:00:00"/>
    <m/>
    <d v="2022-09-03T00:00:00"/>
    <x v="966"/>
    <x v="0"/>
    <s v="Black, Williams and Olson"/>
    <s v="UnitedHealthcare"/>
    <x v="2467"/>
    <n v="475"/>
  </r>
  <r>
    <x v="2437"/>
    <x v="0"/>
    <x v="4"/>
    <x v="4"/>
    <d v="2021-09-12T00:00:00"/>
    <d v="2022-09-03T00:00:00"/>
    <m/>
    <d v="2022-09-03T00:00:00"/>
    <x v="1487"/>
    <x v="0"/>
    <s v="Montgomery, Price and Garcia"/>
    <s v="Blue Cross"/>
    <x v="2468"/>
    <n v="437"/>
  </r>
  <r>
    <x v="2438"/>
    <x v="0"/>
    <x v="2"/>
    <x v="0"/>
    <d v="2022-06-09T00:00:00"/>
    <d v="2022-09-03T00:00:00"/>
    <m/>
    <d v="2022-09-03T00:00:00"/>
    <x v="356"/>
    <x v="2"/>
    <s v="Brandt and Sons"/>
    <s v="Medicare"/>
    <x v="2469"/>
    <n v="155"/>
  </r>
  <r>
    <x v="2439"/>
    <x v="1"/>
    <x v="1"/>
    <x v="4"/>
    <d v="2023-10-11T00:00:00"/>
    <d v="2022-09-19T00:00:00"/>
    <m/>
    <d v="2022-09-19T00:00:00"/>
    <x v="1488"/>
    <x v="0"/>
    <s v="Mendoza-Foster"/>
    <s v="Blue Cross"/>
    <x v="2470"/>
    <n v="384"/>
  </r>
  <r>
    <x v="2440"/>
    <x v="0"/>
    <x v="2"/>
    <x v="3"/>
    <d v="2022-01-24T00:00:00"/>
    <d v="2022-09-03T00:00:00"/>
    <m/>
    <d v="2022-09-03T00:00:00"/>
    <x v="20"/>
    <x v="0"/>
    <s v="Cooper-Davis"/>
    <s v="Cigna"/>
    <x v="2471"/>
    <n v="288"/>
  </r>
  <r>
    <x v="2441"/>
    <x v="1"/>
    <x v="4"/>
    <x v="1"/>
    <d v="2019-04-04T00:00:00"/>
    <d v="2022-09-18T00:00:00"/>
    <m/>
    <d v="2022-09-18T00:00:00"/>
    <x v="1266"/>
    <x v="1"/>
    <s v="Edwards-Walker"/>
    <s v="Blue Cross"/>
    <x v="2472"/>
    <n v="120"/>
  </r>
  <r>
    <x v="2442"/>
    <x v="0"/>
    <x v="4"/>
    <x v="0"/>
    <d v="2019-03-09T00:00:00"/>
    <d v="2022-09-02T00:00:00"/>
    <m/>
    <d v="2022-09-02T00:00:00"/>
    <x v="786"/>
    <x v="1"/>
    <s v="Valencia, Pittman and Salinas"/>
    <s v="Cigna"/>
    <x v="2473"/>
    <n v="389"/>
  </r>
  <r>
    <x v="2443"/>
    <x v="0"/>
    <x v="2"/>
    <x v="4"/>
    <d v="2022-01-06T00:00:00"/>
    <d v="2022-09-02T00:00:00"/>
    <m/>
    <d v="2022-09-02T00:00:00"/>
    <x v="1153"/>
    <x v="2"/>
    <s v="Thompson, Gay and Hatfield"/>
    <s v="UnitedHealthcare"/>
    <x v="2474"/>
    <n v="416"/>
  </r>
  <r>
    <x v="2444"/>
    <x v="1"/>
    <x v="5"/>
    <x v="2"/>
    <d v="2022-12-16T00:00:00"/>
    <d v="2022-09-17T00:00:00"/>
    <m/>
    <d v="2022-09-17T00:00:00"/>
    <x v="1047"/>
    <x v="1"/>
    <s v="Tyler, Williams and Ward"/>
    <s v="Blue Cross"/>
    <x v="2475"/>
    <n v="181"/>
  </r>
  <r>
    <x v="2445"/>
    <x v="0"/>
    <x v="5"/>
    <x v="1"/>
    <d v="2019-06-26T00:00:00"/>
    <d v="2022-09-02T00:00:00"/>
    <m/>
    <d v="2022-09-02T00:00:00"/>
    <x v="555"/>
    <x v="2"/>
    <s v="Stein Group"/>
    <s v="Aetna"/>
    <x v="2476"/>
    <n v="493"/>
  </r>
  <r>
    <x v="2446"/>
    <x v="1"/>
    <x v="4"/>
    <x v="0"/>
    <d v="2019-08-28T00:00:00"/>
    <d v="2022-09-17T00:00:00"/>
    <m/>
    <d v="2022-09-17T00:00:00"/>
    <x v="1457"/>
    <x v="2"/>
    <s v="Johnson Group"/>
    <s v="Blue Cross"/>
    <x v="2477"/>
    <n v="301"/>
  </r>
  <r>
    <x v="2447"/>
    <x v="0"/>
    <x v="1"/>
    <x v="2"/>
    <d v="2022-11-19T00:00:00"/>
    <d v="2022-09-02T00:00:00"/>
    <m/>
    <d v="2022-09-02T00:00:00"/>
    <x v="846"/>
    <x v="0"/>
    <s v="Ochoa, Rosario and Young"/>
    <s v="Aetna"/>
    <x v="2478"/>
    <n v="497"/>
  </r>
  <r>
    <x v="2448"/>
    <x v="1"/>
    <x v="5"/>
    <x v="2"/>
    <d v="2021-04-12T00:00:00"/>
    <d v="2022-09-17T00:00:00"/>
    <m/>
    <d v="2022-09-17T00:00:00"/>
    <x v="395"/>
    <x v="1"/>
    <s v="Davidson, Pineda and Sellers"/>
    <s v="Aetna"/>
    <x v="2479"/>
    <n v="139"/>
  </r>
  <r>
    <x v="2449"/>
    <x v="1"/>
    <x v="3"/>
    <x v="4"/>
    <d v="2023-08-16T00:00:00"/>
    <d v="2022-09-17T00:00:00"/>
    <m/>
    <d v="2022-09-17T00:00:00"/>
    <x v="1489"/>
    <x v="0"/>
    <s v="Wolfe-Guzman"/>
    <s v="UnitedHealthcare"/>
    <x v="2480"/>
    <n v="175"/>
  </r>
  <r>
    <x v="2450"/>
    <x v="1"/>
    <x v="5"/>
    <x v="4"/>
    <d v="2022-03-14T00:00:00"/>
    <d v="2022-09-17T00:00:00"/>
    <m/>
    <d v="2022-09-17T00:00:00"/>
    <x v="652"/>
    <x v="1"/>
    <s v="Sanchez, Andrews and Lane"/>
    <s v="UnitedHealthcare"/>
    <x v="2481"/>
    <n v="329"/>
  </r>
  <r>
    <x v="2451"/>
    <x v="0"/>
    <x v="4"/>
    <x v="4"/>
    <d v="2019-03-10T00:00:00"/>
    <d v="2022-09-01T00:00:00"/>
    <m/>
    <d v="2022-09-01T00:00:00"/>
    <x v="602"/>
    <x v="1"/>
    <s v="Wade Group"/>
    <s v="Medicare"/>
    <x v="2482"/>
    <n v="416"/>
  </r>
  <r>
    <x v="2452"/>
    <x v="0"/>
    <x v="5"/>
    <x v="1"/>
    <d v="2022-04-16T00:00:00"/>
    <d v="2022-09-01T00:00:00"/>
    <m/>
    <d v="2022-09-01T00:00:00"/>
    <x v="332"/>
    <x v="0"/>
    <s v="Norman-Ball"/>
    <s v="Medicare"/>
    <x v="2483"/>
    <n v="164"/>
  </r>
  <r>
    <x v="2453"/>
    <x v="0"/>
    <x v="3"/>
    <x v="2"/>
    <d v="2021-08-07T00:00:00"/>
    <d v="2022-09-01T00:00:00"/>
    <m/>
    <d v="2022-09-01T00:00:00"/>
    <x v="505"/>
    <x v="0"/>
    <s v="Larson, Cohen and Weiss"/>
    <s v="UnitedHealthcare"/>
    <x v="2484"/>
    <n v="183"/>
  </r>
  <r>
    <x v="2454"/>
    <x v="1"/>
    <x v="3"/>
    <x v="1"/>
    <d v="2020-10-23T00:00:00"/>
    <d v="2022-09-17T00:00:00"/>
    <m/>
    <d v="2022-09-17T00:00:00"/>
    <x v="1345"/>
    <x v="2"/>
    <s v="Newton-Mitchell"/>
    <s v="Medicare"/>
    <x v="2485"/>
    <n v="348"/>
  </r>
  <r>
    <x v="2455"/>
    <x v="0"/>
    <x v="2"/>
    <x v="0"/>
    <d v="2022-06-12T00:00:00"/>
    <d v="2022-08-31T00:00:00"/>
    <m/>
    <d v="2022-08-31T00:00:00"/>
    <x v="1424"/>
    <x v="1"/>
    <s v="Baker and Sons"/>
    <s v="UnitedHealthcare"/>
    <x v="2486"/>
    <n v="312"/>
  </r>
  <r>
    <x v="2456"/>
    <x v="0"/>
    <x v="5"/>
    <x v="1"/>
    <d v="2023-10-12T00:00:00"/>
    <d v="2022-08-31T00:00:00"/>
    <m/>
    <d v="2022-08-31T00:00:00"/>
    <x v="16"/>
    <x v="2"/>
    <s v="Jackson Ltd"/>
    <s v="Medicare"/>
    <x v="2487"/>
    <n v="207"/>
  </r>
  <r>
    <x v="2457"/>
    <x v="0"/>
    <x v="2"/>
    <x v="3"/>
    <d v="2019-06-05T00:00:00"/>
    <d v="2022-08-31T00:00:00"/>
    <m/>
    <d v="2022-08-31T00:00:00"/>
    <x v="537"/>
    <x v="1"/>
    <s v="Cannon LLC"/>
    <s v="Blue Cross"/>
    <x v="2488"/>
    <n v="433"/>
  </r>
  <r>
    <x v="2458"/>
    <x v="0"/>
    <x v="4"/>
    <x v="0"/>
    <d v="2022-01-30T00:00:00"/>
    <d v="2022-08-31T00:00:00"/>
    <m/>
    <d v="2022-08-31T00:00:00"/>
    <x v="938"/>
    <x v="1"/>
    <s v="Jimenez, Goodman and Owens"/>
    <s v="Medicare"/>
    <x v="2489"/>
    <n v="376"/>
  </r>
  <r>
    <x v="2459"/>
    <x v="1"/>
    <x v="5"/>
    <x v="1"/>
    <d v="2022-11-13T00:00:00"/>
    <d v="2022-09-16T00:00:00"/>
    <m/>
    <d v="2022-09-16T00:00:00"/>
    <x v="923"/>
    <x v="1"/>
    <s v="Tucker-Taylor"/>
    <s v="UnitedHealthcare"/>
    <x v="2490"/>
    <n v="310"/>
  </r>
  <r>
    <x v="2460"/>
    <x v="1"/>
    <x v="0"/>
    <x v="3"/>
    <d v="2021-10-08T00:00:00"/>
    <d v="2022-09-16T00:00:00"/>
    <m/>
    <d v="2022-09-16T00:00:00"/>
    <x v="466"/>
    <x v="2"/>
    <s v="Salazar Ltd"/>
    <s v="Medicare"/>
    <x v="2491"/>
    <n v="121"/>
  </r>
  <r>
    <x v="276"/>
    <x v="1"/>
    <x v="5"/>
    <x v="2"/>
    <d v="2022-12-31T00:00:00"/>
    <d v="2022-09-15T00:00:00"/>
    <m/>
    <d v="2022-09-15T00:00:00"/>
    <x v="1118"/>
    <x v="0"/>
    <s v="Bates-Tucker"/>
    <s v="UnitedHealthcare"/>
    <x v="2492"/>
    <n v="220"/>
  </r>
  <r>
    <x v="2461"/>
    <x v="0"/>
    <x v="2"/>
    <x v="2"/>
    <d v="2019-03-29T00:00:00"/>
    <d v="2022-08-29T00:00:00"/>
    <m/>
    <d v="2022-08-29T00:00:00"/>
    <x v="645"/>
    <x v="0"/>
    <s v="Lee-Moore"/>
    <s v="Aetna"/>
    <x v="2493"/>
    <n v="362"/>
  </r>
  <r>
    <x v="2462"/>
    <x v="1"/>
    <x v="3"/>
    <x v="1"/>
    <d v="2022-12-27T00:00:00"/>
    <d v="2022-09-15T00:00:00"/>
    <m/>
    <d v="2022-09-15T00:00:00"/>
    <x v="736"/>
    <x v="1"/>
    <s v="Phillips Inc"/>
    <s v="Aetna"/>
    <x v="2494"/>
    <n v="155"/>
  </r>
  <r>
    <x v="2463"/>
    <x v="1"/>
    <x v="4"/>
    <x v="2"/>
    <d v="2020-12-11T00:00:00"/>
    <d v="2022-09-15T00:00:00"/>
    <m/>
    <d v="2022-09-15T00:00:00"/>
    <x v="663"/>
    <x v="2"/>
    <s v="Olsen Inc"/>
    <s v="Aetna"/>
    <x v="2495"/>
    <n v="367"/>
  </r>
  <r>
    <x v="2464"/>
    <x v="1"/>
    <x v="5"/>
    <x v="4"/>
    <d v="2021-11-16T00:00:00"/>
    <d v="2022-09-13T00:00:00"/>
    <m/>
    <d v="2022-09-13T00:00:00"/>
    <x v="828"/>
    <x v="1"/>
    <s v="Collins Inc"/>
    <s v="Blue Cross"/>
    <x v="2496"/>
    <n v="275"/>
  </r>
  <r>
    <x v="2465"/>
    <x v="1"/>
    <x v="4"/>
    <x v="1"/>
    <d v="2022-06-16T00:00:00"/>
    <d v="2022-09-13T00:00:00"/>
    <m/>
    <d v="2022-09-13T00:00:00"/>
    <x v="759"/>
    <x v="2"/>
    <s v="Lee, Lowe and Rowland"/>
    <s v="Aetna"/>
    <x v="2497"/>
    <n v="259"/>
  </r>
  <r>
    <x v="2466"/>
    <x v="0"/>
    <x v="1"/>
    <x v="0"/>
    <d v="2019-08-26T00:00:00"/>
    <d v="2022-08-27T00:00:00"/>
    <m/>
    <d v="2022-08-27T00:00:00"/>
    <x v="924"/>
    <x v="1"/>
    <s v="Walters, Smith and Hughes"/>
    <s v="Medicare"/>
    <x v="715"/>
    <n v="124"/>
  </r>
  <r>
    <x v="2467"/>
    <x v="1"/>
    <x v="4"/>
    <x v="3"/>
    <d v="2019-11-18T00:00:00"/>
    <d v="2022-09-13T00:00:00"/>
    <m/>
    <d v="2022-09-13T00:00:00"/>
    <x v="1347"/>
    <x v="0"/>
    <s v="Shannon, Jackson and Deleon"/>
    <s v="Aetna"/>
    <x v="2498"/>
    <n v="345"/>
  </r>
  <r>
    <x v="2468"/>
    <x v="1"/>
    <x v="1"/>
    <x v="3"/>
    <d v="2022-10-13T00:00:00"/>
    <d v="2022-09-12T00:00:00"/>
    <m/>
    <d v="2022-09-12T00:00:00"/>
    <x v="992"/>
    <x v="1"/>
    <s v="Hill-Green"/>
    <s v="Cigna"/>
    <x v="2499"/>
    <n v="369"/>
  </r>
  <r>
    <x v="2469"/>
    <x v="0"/>
    <x v="5"/>
    <x v="2"/>
    <d v="2020-11-01T00:00:00"/>
    <d v="2022-08-27T00:00:00"/>
    <m/>
    <d v="2022-08-27T00:00:00"/>
    <x v="1490"/>
    <x v="2"/>
    <s v="Lee LLC"/>
    <s v="Cigna"/>
    <x v="2500"/>
    <n v="417"/>
  </r>
  <r>
    <x v="2470"/>
    <x v="1"/>
    <x v="4"/>
    <x v="2"/>
    <d v="2019-06-16T00:00:00"/>
    <d v="2022-09-12T00:00:00"/>
    <m/>
    <d v="2022-09-12T00:00:00"/>
    <x v="762"/>
    <x v="1"/>
    <s v="Lambert Ltd"/>
    <s v="Blue Cross"/>
    <x v="2501"/>
    <n v="257"/>
  </r>
  <r>
    <x v="2471"/>
    <x v="1"/>
    <x v="4"/>
    <x v="1"/>
    <d v="2018-11-21T00:00:00"/>
    <d v="2022-09-12T00:00:00"/>
    <m/>
    <d v="2022-09-12T00:00:00"/>
    <x v="1491"/>
    <x v="1"/>
    <s v="Vega Ltd"/>
    <s v="Aetna"/>
    <x v="2502"/>
    <n v="123"/>
  </r>
  <r>
    <x v="2472"/>
    <x v="0"/>
    <x v="2"/>
    <x v="0"/>
    <d v="2022-03-25T00:00:00"/>
    <d v="2022-08-26T00:00:00"/>
    <m/>
    <d v="2022-08-26T00:00:00"/>
    <x v="848"/>
    <x v="1"/>
    <s v="Murillo, Forbes and Wilson"/>
    <s v="Medicare"/>
    <x v="2503"/>
    <n v="210"/>
  </r>
  <r>
    <x v="2473"/>
    <x v="1"/>
    <x v="3"/>
    <x v="0"/>
    <d v="2020-06-10T00:00:00"/>
    <d v="2022-09-11T00:00:00"/>
    <m/>
    <d v="2022-09-11T00:00:00"/>
    <x v="352"/>
    <x v="0"/>
    <s v="Mendez-Boyle"/>
    <s v="UnitedHealthcare"/>
    <x v="2504"/>
    <n v="140"/>
  </r>
  <r>
    <x v="2474"/>
    <x v="1"/>
    <x v="1"/>
    <x v="0"/>
    <d v="2019-05-31T00:00:00"/>
    <d v="2022-09-09T00:00:00"/>
    <m/>
    <d v="2022-09-09T00:00:00"/>
    <x v="1181"/>
    <x v="0"/>
    <s v="Osborn, Arellano and Lewis"/>
    <s v="Blue Cross"/>
    <x v="2505"/>
    <n v="246"/>
  </r>
  <r>
    <x v="2475"/>
    <x v="1"/>
    <x v="1"/>
    <x v="4"/>
    <d v="2019-09-26T00:00:00"/>
    <d v="2022-09-09T00:00:00"/>
    <m/>
    <d v="2022-09-09T00:00:00"/>
    <x v="594"/>
    <x v="0"/>
    <s v="Gray-Orozco"/>
    <s v="Aetna"/>
    <x v="2506"/>
    <n v="178"/>
  </r>
  <r>
    <x v="2476"/>
    <x v="0"/>
    <x v="2"/>
    <x v="0"/>
    <d v="2021-03-22T00:00:00"/>
    <d v="2022-08-25T00:00:00"/>
    <m/>
    <d v="2022-08-25T00:00:00"/>
    <x v="1425"/>
    <x v="0"/>
    <s v="Moody-Blackburn"/>
    <s v="Medicare"/>
    <x v="2507"/>
    <n v="197"/>
  </r>
  <r>
    <x v="2477"/>
    <x v="0"/>
    <x v="2"/>
    <x v="4"/>
    <d v="2020-10-09T00:00:00"/>
    <d v="2022-08-25T00:00:00"/>
    <m/>
    <d v="2022-08-25T00:00:00"/>
    <x v="678"/>
    <x v="2"/>
    <s v="Adams Inc"/>
    <s v="Medicare"/>
    <x v="2508"/>
    <n v="122"/>
  </r>
  <r>
    <x v="2478"/>
    <x v="1"/>
    <x v="4"/>
    <x v="3"/>
    <d v="2022-03-13T00:00:00"/>
    <d v="2022-09-09T00:00:00"/>
    <m/>
    <d v="2022-09-09T00:00:00"/>
    <x v="1492"/>
    <x v="2"/>
    <s v="Williams Inc"/>
    <s v="Cigna"/>
    <x v="2509"/>
    <n v="310"/>
  </r>
  <r>
    <x v="2479"/>
    <x v="1"/>
    <x v="4"/>
    <x v="1"/>
    <d v="2019-12-15T00:00:00"/>
    <d v="2022-09-09T00:00:00"/>
    <m/>
    <d v="2022-09-09T00:00:00"/>
    <x v="108"/>
    <x v="2"/>
    <s v="Martinez-Page"/>
    <s v="Cigna"/>
    <x v="2510"/>
    <n v="117"/>
  </r>
  <r>
    <x v="2480"/>
    <x v="0"/>
    <x v="5"/>
    <x v="0"/>
    <d v="2022-05-18T00:00:00"/>
    <d v="2022-08-23T00:00:00"/>
    <m/>
    <d v="2022-08-23T00:00:00"/>
    <x v="90"/>
    <x v="0"/>
    <s v="Banks-Hughes"/>
    <s v="Aetna"/>
    <x v="2511"/>
    <n v="301"/>
  </r>
  <r>
    <x v="2481"/>
    <x v="1"/>
    <x v="4"/>
    <x v="2"/>
    <d v="2023-08-09T00:00:00"/>
    <d v="2022-09-08T00:00:00"/>
    <m/>
    <d v="2022-09-08T00:00:00"/>
    <x v="1493"/>
    <x v="0"/>
    <s v="Yates, Lopez and Jones"/>
    <s v="Aetna"/>
    <x v="2512"/>
    <n v="435"/>
  </r>
  <r>
    <x v="2482"/>
    <x v="0"/>
    <x v="3"/>
    <x v="4"/>
    <d v="2020-05-29T00:00:00"/>
    <d v="2022-08-23T00:00:00"/>
    <m/>
    <d v="2022-08-23T00:00:00"/>
    <x v="1494"/>
    <x v="0"/>
    <s v="Shelton, Doyle and Silva"/>
    <s v="Medicare"/>
    <x v="2513"/>
    <n v="298"/>
  </r>
  <r>
    <x v="2483"/>
    <x v="0"/>
    <x v="2"/>
    <x v="1"/>
    <d v="2022-06-23T00:00:00"/>
    <d v="2022-08-23T00:00:00"/>
    <m/>
    <d v="2022-08-23T00:00:00"/>
    <x v="656"/>
    <x v="1"/>
    <s v="Pollard, Burton and Montgomery"/>
    <s v="Aetna"/>
    <x v="2514"/>
    <n v="456"/>
  </r>
  <r>
    <x v="2484"/>
    <x v="1"/>
    <x v="4"/>
    <x v="4"/>
    <d v="2019-02-12T00:00:00"/>
    <d v="2022-09-08T00:00:00"/>
    <m/>
    <d v="2022-09-08T00:00:00"/>
    <x v="1350"/>
    <x v="2"/>
    <s v="Haney-Hill"/>
    <s v="Aetna"/>
    <x v="2515"/>
    <n v="165"/>
  </r>
  <r>
    <x v="2485"/>
    <x v="0"/>
    <x v="5"/>
    <x v="1"/>
    <d v="2021-01-19T00:00:00"/>
    <d v="2022-08-23T00:00:00"/>
    <m/>
    <d v="2022-08-23T00:00:00"/>
    <x v="1495"/>
    <x v="1"/>
    <s v="Wolfe Group"/>
    <s v="UnitedHealthcare"/>
    <x v="2516"/>
    <n v="429"/>
  </r>
  <r>
    <x v="2486"/>
    <x v="0"/>
    <x v="0"/>
    <x v="0"/>
    <d v="2021-12-13T00:00:00"/>
    <d v="2022-08-23T00:00:00"/>
    <m/>
    <d v="2022-08-23T00:00:00"/>
    <x v="562"/>
    <x v="2"/>
    <s v="Campos Inc"/>
    <s v="UnitedHealthcare"/>
    <x v="2517"/>
    <n v="189"/>
  </r>
  <r>
    <x v="2487"/>
    <x v="1"/>
    <x v="4"/>
    <x v="4"/>
    <d v="2022-10-15T00:00:00"/>
    <d v="2022-09-07T00:00:00"/>
    <m/>
    <d v="2022-09-07T00:00:00"/>
    <x v="75"/>
    <x v="0"/>
    <s v="Hicks, Salinas and Roberson"/>
    <s v="UnitedHealthcare"/>
    <x v="2518"/>
    <n v="256"/>
  </r>
  <r>
    <x v="2488"/>
    <x v="1"/>
    <x v="0"/>
    <x v="3"/>
    <d v="2020-06-26T00:00:00"/>
    <d v="2022-09-07T00:00:00"/>
    <m/>
    <d v="2022-09-07T00:00:00"/>
    <x v="735"/>
    <x v="1"/>
    <s v="Humphrey, Armstrong and Williams"/>
    <s v="Medicare"/>
    <x v="2519"/>
    <n v="275"/>
  </r>
  <r>
    <x v="2489"/>
    <x v="0"/>
    <x v="5"/>
    <x v="3"/>
    <d v="2021-09-27T00:00:00"/>
    <d v="2022-08-22T00:00:00"/>
    <m/>
    <d v="2022-08-22T00:00:00"/>
    <x v="774"/>
    <x v="2"/>
    <s v="Lee Ltd"/>
    <s v="Aetna"/>
    <x v="2520"/>
    <n v="405"/>
  </r>
  <r>
    <x v="2490"/>
    <x v="0"/>
    <x v="3"/>
    <x v="2"/>
    <d v="2023-01-20T00:00:00"/>
    <d v="2022-08-21T00:00:00"/>
    <m/>
    <d v="2022-08-21T00:00:00"/>
    <x v="1319"/>
    <x v="1"/>
    <s v="Fuentes, Whitney and Jefferson"/>
    <s v="Medicare"/>
    <x v="2521"/>
    <n v="370"/>
  </r>
  <r>
    <x v="2491"/>
    <x v="1"/>
    <x v="5"/>
    <x v="4"/>
    <d v="2023-01-11T00:00:00"/>
    <d v="2022-09-06T00:00:00"/>
    <m/>
    <d v="2022-09-06T00:00:00"/>
    <x v="1496"/>
    <x v="0"/>
    <s v="Romero, Fisher and Doyle"/>
    <s v="Cigna"/>
    <x v="2522"/>
    <n v="333"/>
  </r>
  <r>
    <x v="2492"/>
    <x v="1"/>
    <x v="2"/>
    <x v="3"/>
    <d v="2023-04-12T00:00:00"/>
    <d v="2022-09-06T00:00:00"/>
    <m/>
    <d v="2022-09-06T00:00:00"/>
    <x v="1497"/>
    <x v="0"/>
    <s v="Pearson-Thompson"/>
    <s v="UnitedHealthcare"/>
    <x v="2523"/>
    <n v="445"/>
  </r>
  <r>
    <x v="2493"/>
    <x v="1"/>
    <x v="4"/>
    <x v="1"/>
    <d v="2019-03-15T00:00:00"/>
    <d v="2022-09-06T00:00:00"/>
    <m/>
    <d v="2022-09-06T00:00:00"/>
    <x v="602"/>
    <x v="2"/>
    <s v="Singh-Anderson"/>
    <s v="UnitedHealthcare"/>
    <x v="2524"/>
    <n v="374"/>
  </r>
  <r>
    <x v="2494"/>
    <x v="0"/>
    <x v="3"/>
    <x v="0"/>
    <d v="2022-05-22T00:00:00"/>
    <d v="2022-08-21T00:00:00"/>
    <m/>
    <d v="2022-08-21T00:00:00"/>
    <x v="697"/>
    <x v="0"/>
    <s v="Mclaughlin, Davis and Schmidt"/>
    <s v="Medicare"/>
    <x v="2525"/>
    <n v="233"/>
  </r>
  <r>
    <x v="2495"/>
    <x v="1"/>
    <x v="2"/>
    <x v="1"/>
    <d v="2021-07-17T00:00:00"/>
    <d v="2022-09-06T00:00:00"/>
    <m/>
    <d v="2022-09-06T00:00:00"/>
    <x v="824"/>
    <x v="0"/>
    <s v="Young PLC"/>
    <s v="Aetna"/>
    <x v="2526"/>
    <n v="458"/>
  </r>
  <r>
    <x v="2496"/>
    <x v="1"/>
    <x v="3"/>
    <x v="2"/>
    <d v="2019-11-29T00:00:00"/>
    <d v="2022-09-06T00:00:00"/>
    <m/>
    <d v="2022-09-06T00:00:00"/>
    <x v="638"/>
    <x v="0"/>
    <s v="Watts PLC"/>
    <s v="UnitedHealthcare"/>
    <x v="2527"/>
    <n v="152"/>
  </r>
  <r>
    <x v="2497"/>
    <x v="1"/>
    <x v="4"/>
    <x v="3"/>
    <d v="2022-08-20T00:00:00"/>
    <d v="2022-09-05T00:00:00"/>
    <m/>
    <d v="2022-09-05T00:00:00"/>
    <x v="493"/>
    <x v="1"/>
    <s v="Edwards LLC"/>
    <s v="Blue Cross"/>
    <x v="2528"/>
    <n v="276"/>
  </r>
  <r>
    <x v="2498"/>
    <x v="0"/>
    <x v="4"/>
    <x v="4"/>
    <d v="2021-12-12T00:00:00"/>
    <d v="2022-08-20T00:00:00"/>
    <m/>
    <d v="2022-08-20T00:00:00"/>
    <x v="996"/>
    <x v="2"/>
    <s v="Martin-Baker"/>
    <s v="Medicare"/>
    <x v="2529"/>
    <n v="277"/>
  </r>
  <r>
    <x v="2499"/>
    <x v="1"/>
    <x v="4"/>
    <x v="1"/>
    <d v="2022-06-10T00:00:00"/>
    <d v="2022-09-04T00:00:00"/>
    <m/>
    <d v="2022-09-04T00:00:00"/>
    <x v="356"/>
    <x v="0"/>
    <s v="Johnson-Wood"/>
    <s v="UnitedHealthcare"/>
    <x v="2530"/>
    <n v="248"/>
  </r>
  <r>
    <x v="2500"/>
    <x v="1"/>
    <x v="4"/>
    <x v="3"/>
    <d v="2022-12-09T00:00:00"/>
    <d v="2022-09-03T00:00:00"/>
    <m/>
    <d v="2022-09-03T00:00:00"/>
    <x v="1280"/>
    <x v="1"/>
    <s v="Mcdowell-Schroeder"/>
    <s v="UnitedHealthcare"/>
    <x v="2531"/>
    <n v="208"/>
  </r>
  <r>
    <x v="2501"/>
    <x v="1"/>
    <x v="4"/>
    <x v="1"/>
    <d v="2023-04-16T00:00:00"/>
    <d v="2022-09-03T00:00:00"/>
    <m/>
    <d v="2022-09-03T00:00:00"/>
    <x v="1168"/>
    <x v="1"/>
    <s v="Reed Inc"/>
    <s v="Aetna"/>
    <x v="2532"/>
    <n v="308"/>
  </r>
  <r>
    <x v="2502"/>
    <x v="1"/>
    <x v="4"/>
    <x v="3"/>
    <d v="2023-03-21T00:00:00"/>
    <d v="2022-09-02T00:00:00"/>
    <m/>
    <d v="2022-09-02T00:00:00"/>
    <x v="1182"/>
    <x v="0"/>
    <s v="Morgan-Bauer"/>
    <s v="Medicare"/>
    <x v="2533"/>
    <n v="333"/>
  </r>
  <r>
    <x v="2503"/>
    <x v="1"/>
    <x v="0"/>
    <x v="1"/>
    <d v="2020-09-09T00:00:00"/>
    <d v="2022-09-02T00:00:00"/>
    <m/>
    <d v="2022-09-02T00:00:00"/>
    <x v="31"/>
    <x v="1"/>
    <s v="Perez, Reed and Nunez"/>
    <s v="UnitedHealthcare"/>
    <x v="2534"/>
    <n v="287"/>
  </r>
  <r>
    <x v="2504"/>
    <x v="1"/>
    <x v="4"/>
    <x v="3"/>
    <d v="2018-11-09T00:00:00"/>
    <d v="2022-09-02T00:00:00"/>
    <m/>
    <d v="2022-09-02T00:00:00"/>
    <x v="1498"/>
    <x v="1"/>
    <s v="Miller LLC"/>
    <s v="Medicare"/>
    <x v="2535"/>
    <n v="186"/>
  </r>
  <r>
    <x v="2505"/>
    <x v="1"/>
    <x v="4"/>
    <x v="4"/>
    <d v="2020-10-21T00:00:00"/>
    <d v="2022-09-02T00:00:00"/>
    <m/>
    <d v="2022-09-02T00:00:00"/>
    <x v="1009"/>
    <x v="2"/>
    <s v="Waller, Brewer and Watson"/>
    <s v="Aetna"/>
    <x v="2536"/>
    <n v="208"/>
  </r>
  <r>
    <x v="2506"/>
    <x v="0"/>
    <x v="1"/>
    <x v="0"/>
    <d v="2020-02-21T00:00:00"/>
    <d v="2022-08-18T00:00:00"/>
    <m/>
    <d v="2022-08-18T00:00:00"/>
    <x v="1499"/>
    <x v="0"/>
    <s v="Tran-Harvey"/>
    <s v="Aetna"/>
    <x v="2537"/>
    <n v="389"/>
  </r>
  <r>
    <x v="2507"/>
    <x v="0"/>
    <x v="4"/>
    <x v="3"/>
    <d v="2023-05-14T00:00:00"/>
    <d v="2022-08-18T00:00:00"/>
    <m/>
    <d v="2022-08-18T00:00:00"/>
    <x v="1500"/>
    <x v="1"/>
    <s v="Lewis Group"/>
    <s v="UnitedHealthcare"/>
    <x v="2538"/>
    <n v="127"/>
  </r>
  <r>
    <x v="2508"/>
    <x v="0"/>
    <x v="5"/>
    <x v="2"/>
    <d v="2023-08-17T00:00:00"/>
    <d v="2022-08-17T00:00:00"/>
    <m/>
    <d v="2022-08-17T00:00:00"/>
    <x v="1411"/>
    <x v="0"/>
    <s v="Rosario-May"/>
    <s v="UnitedHealthcare"/>
    <x v="2539"/>
    <n v="137"/>
  </r>
  <r>
    <x v="2509"/>
    <x v="0"/>
    <x v="3"/>
    <x v="1"/>
    <d v="2022-04-18T00:00:00"/>
    <d v="2022-08-17T00:00:00"/>
    <m/>
    <d v="2022-08-17T00:00:00"/>
    <x v="451"/>
    <x v="2"/>
    <s v="Terry Ltd"/>
    <s v="Aetna"/>
    <x v="2540"/>
    <n v="152"/>
  </r>
  <r>
    <x v="2510"/>
    <x v="0"/>
    <x v="5"/>
    <x v="0"/>
    <d v="2018-11-16T00:00:00"/>
    <d v="2022-08-17T00:00:00"/>
    <m/>
    <d v="2022-08-17T00:00:00"/>
    <x v="1501"/>
    <x v="0"/>
    <s v="Beck, Anderson and Hamilton"/>
    <s v="Blue Cross"/>
    <x v="2541"/>
    <n v="365"/>
  </r>
  <r>
    <x v="2511"/>
    <x v="0"/>
    <x v="2"/>
    <x v="1"/>
    <d v="2022-12-23T00:00:00"/>
    <d v="2022-08-17T00:00:00"/>
    <m/>
    <d v="2022-08-17T00:00:00"/>
    <x v="1502"/>
    <x v="1"/>
    <s v="Davenport-Myers"/>
    <s v="Blue Cross"/>
    <x v="2542"/>
    <n v="397"/>
  </r>
  <r>
    <x v="2512"/>
    <x v="1"/>
    <x v="4"/>
    <x v="1"/>
    <d v="2019-09-02T00:00:00"/>
    <d v="2022-09-01T00:00:00"/>
    <m/>
    <d v="2022-09-01T00:00:00"/>
    <x v="717"/>
    <x v="2"/>
    <s v="Jackson, Conner and Reed"/>
    <s v="Medicare"/>
    <x v="2543"/>
    <n v="248"/>
  </r>
  <r>
    <x v="2513"/>
    <x v="1"/>
    <x v="0"/>
    <x v="1"/>
    <d v="2019-10-04T00:00:00"/>
    <d v="2022-09-01T00:00:00"/>
    <m/>
    <d v="2022-09-01T00:00:00"/>
    <x v="165"/>
    <x v="1"/>
    <s v="Bowen, Gonzales and Gibbs"/>
    <s v="Cigna"/>
    <x v="2544"/>
    <n v="141"/>
  </r>
  <r>
    <x v="2060"/>
    <x v="0"/>
    <x v="2"/>
    <x v="4"/>
    <d v="2019-10-31T00:00:00"/>
    <d v="2022-08-17T00:00:00"/>
    <m/>
    <d v="2022-08-17T00:00:00"/>
    <x v="605"/>
    <x v="0"/>
    <s v="Black-Scott"/>
    <s v="Aetna"/>
    <x v="2545"/>
    <n v="415"/>
  </r>
  <r>
    <x v="2514"/>
    <x v="0"/>
    <x v="2"/>
    <x v="3"/>
    <d v="2021-06-14T00:00:00"/>
    <d v="2022-08-17T00:00:00"/>
    <m/>
    <d v="2022-08-17T00:00:00"/>
    <x v="1123"/>
    <x v="1"/>
    <s v="Gray-Brady"/>
    <s v="Medicare"/>
    <x v="2546"/>
    <n v="307"/>
  </r>
  <r>
    <x v="2515"/>
    <x v="1"/>
    <x v="3"/>
    <x v="0"/>
    <d v="2022-07-25T00:00:00"/>
    <d v="2022-08-31T00:00:00"/>
    <m/>
    <d v="2022-08-31T00:00:00"/>
    <x v="1503"/>
    <x v="1"/>
    <s v="Singleton-Ward"/>
    <s v="Cigna"/>
    <x v="2547"/>
    <n v="401"/>
  </r>
  <r>
    <x v="2516"/>
    <x v="1"/>
    <x v="4"/>
    <x v="1"/>
    <d v="2020-03-10T00:00:00"/>
    <d v="2022-08-30T00:00:00"/>
    <m/>
    <d v="2022-08-30T00:00:00"/>
    <x v="580"/>
    <x v="0"/>
    <s v="Robinson, Carr and Garza"/>
    <s v="Medicare"/>
    <x v="2548"/>
    <n v="353"/>
  </r>
  <r>
    <x v="2517"/>
    <x v="1"/>
    <x v="1"/>
    <x v="3"/>
    <d v="2021-10-27T00:00:00"/>
    <d v="2022-08-29T00:00:00"/>
    <m/>
    <d v="2022-08-29T00:00:00"/>
    <x v="1504"/>
    <x v="2"/>
    <s v="Holland, Reed and Powell"/>
    <s v="Cigna"/>
    <x v="2549"/>
    <n v="122"/>
  </r>
  <r>
    <x v="2518"/>
    <x v="0"/>
    <x v="3"/>
    <x v="2"/>
    <d v="2021-01-12T00:00:00"/>
    <d v="2022-08-16T00:00:00"/>
    <m/>
    <d v="2022-08-16T00:00:00"/>
    <x v="1495"/>
    <x v="2"/>
    <s v="Shaw, Huerta and Chapman"/>
    <s v="Blue Cross"/>
    <x v="2550"/>
    <n v="176"/>
  </r>
  <r>
    <x v="2519"/>
    <x v="0"/>
    <x v="5"/>
    <x v="3"/>
    <d v="2018-12-15T00:00:00"/>
    <d v="2022-08-16T00:00:00"/>
    <m/>
    <d v="2022-08-16T00:00:00"/>
    <x v="147"/>
    <x v="2"/>
    <s v="Chavez Inc"/>
    <s v="Aetna"/>
    <x v="2551"/>
    <n v="356"/>
  </r>
  <r>
    <x v="2520"/>
    <x v="1"/>
    <x v="1"/>
    <x v="2"/>
    <d v="2022-04-10T00:00:00"/>
    <d v="2022-08-29T00:00:00"/>
    <m/>
    <d v="2022-08-29T00:00:00"/>
    <x v="138"/>
    <x v="2"/>
    <s v="Gill LLC"/>
    <s v="Cigna"/>
    <x v="2552"/>
    <n v="363"/>
  </r>
  <r>
    <x v="2521"/>
    <x v="1"/>
    <x v="1"/>
    <x v="3"/>
    <d v="2020-08-29T00:00:00"/>
    <d v="2022-08-29T00:00:00"/>
    <m/>
    <d v="2022-08-29T00:00:00"/>
    <x v="993"/>
    <x v="0"/>
    <s v="Parker Group"/>
    <s v="Aetna"/>
    <x v="2553"/>
    <n v="322"/>
  </r>
  <r>
    <x v="2522"/>
    <x v="1"/>
    <x v="4"/>
    <x v="3"/>
    <d v="2023-07-16T00:00:00"/>
    <d v="2022-08-28T00:00:00"/>
    <m/>
    <d v="2022-08-28T00:00:00"/>
    <x v="1505"/>
    <x v="1"/>
    <s v="Taylor LLC"/>
    <s v="Medicare"/>
    <x v="2554"/>
    <n v="357"/>
  </r>
  <r>
    <x v="2523"/>
    <x v="1"/>
    <x v="5"/>
    <x v="0"/>
    <d v="2020-07-10T00:00:00"/>
    <d v="2022-08-28T00:00:00"/>
    <m/>
    <d v="2022-08-28T00:00:00"/>
    <x v="944"/>
    <x v="0"/>
    <s v="Stevens, Jones and Lang"/>
    <s v="Cigna"/>
    <x v="2555"/>
    <n v="401"/>
  </r>
  <r>
    <x v="2524"/>
    <x v="1"/>
    <x v="4"/>
    <x v="1"/>
    <d v="2021-10-01T00:00:00"/>
    <d v="2022-08-27T00:00:00"/>
    <m/>
    <d v="2022-08-27T00:00:00"/>
    <x v="367"/>
    <x v="1"/>
    <s v="Martin PLC"/>
    <s v="Aetna"/>
    <x v="2556"/>
    <n v="276"/>
  </r>
  <r>
    <x v="2525"/>
    <x v="1"/>
    <x v="5"/>
    <x v="1"/>
    <d v="2018-11-25T00:00:00"/>
    <d v="2022-08-27T00:00:00"/>
    <m/>
    <d v="2022-08-27T00:00:00"/>
    <x v="357"/>
    <x v="2"/>
    <s v="Rivera and Sons"/>
    <s v="Medicare"/>
    <x v="2557"/>
    <n v="376"/>
  </r>
  <r>
    <x v="2526"/>
    <x v="0"/>
    <x v="3"/>
    <x v="3"/>
    <d v="2023-02-27T00:00:00"/>
    <d v="2022-08-15T00:00:00"/>
    <m/>
    <d v="2022-08-15T00:00:00"/>
    <x v="1506"/>
    <x v="0"/>
    <s v="Sims LLC"/>
    <s v="Aetna"/>
    <x v="2558"/>
    <n v="272"/>
  </r>
  <r>
    <x v="2527"/>
    <x v="0"/>
    <x v="4"/>
    <x v="0"/>
    <d v="2021-02-17T00:00:00"/>
    <d v="2022-08-14T00:00:00"/>
    <m/>
    <d v="2022-08-14T00:00:00"/>
    <x v="1507"/>
    <x v="0"/>
    <s v="Wallace LLC"/>
    <s v="Aetna"/>
    <x v="2559"/>
    <n v="134"/>
  </r>
  <r>
    <x v="2528"/>
    <x v="0"/>
    <x v="4"/>
    <x v="3"/>
    <d v="2021-08-09T00:00:00"/>
    <d v="2022-08-14T00:00:00"/>
    <m/>
    <d v="2022-08-14T00:00:00"/>
    <x v="1508"/>
    <x v="1"/>
    <s v="Owens LLC"/>
    <s v="Blue Cross"/>
    <x v="2560"/>
    <n v="416"/>
  </r>
  <r>
    <x v="2529"/>
    <x v="0"/>
    <x v="2"/>
    <x v="2"/>
    <d v="2023-10-26T00:00:00"/>
    <d v="2022-08-14T00:00:00"/>
    <m/>
    <d v="2022-08-14T00:00:00"/>
    <x v="1509"/>
    <x v="2"/>
    <s v="Holmes-Reed"/>
    <s v="UnitedHealthcare"/>
    <x v="2561"/>
    <n v="486"/>
  </r>
  <r>
    <x v="2530"/>
    <x v="0"/>
    <x v="5"/>
    <x v="0"/>
    <d v="2022-04-09T00:00:00"/>
    <d v="2022-08-14T00:00:00"/>
    <m/>
    <d v="2022-08-14T00:00:00"/>
    <x v="886"/>
    <x v="2"/>
    <s v="Webb-Rogers"/>
    <s v="Blue Cross"/>
    <x v="2562"/>
    <n v="212"/>
  </r>
  <r>
    <x v="2531"/>
    <x v="0"/>
    <x v="1"/>
    <x v="1"/>
    <d v="2022-12-11T00:00:00"/>
    <d v="2022-08-13T00:00:00"/>
    <m/>
    <d v="2022-08-13T00:00:00"/>
    <x v="1510"/>
    <x v="2"/>
    <s v="Stark-Williams"/>
    <s v="Blue Cross"/>
    <x v="2563"/>
    <n v="158"/>
  </r>
  <r>
    <x v="2532"/>
    <x v="1"/>
    <x v="4"/>
    <x v="0"/>
    <d v="2020-09-28T00:00:00"/>
    <d v="2022-08-27T00:00:00"/>
    <m/>
    <d v="2022-08-27T00:00:00"/>
    <x v="1158"/>
    <x v="1"/>
    <s v="Webb-Thompson"/>
    <s v="Medicare"/>
    <x v="2564"/>
    <n v="187"/>
  </r>
  <r>
    <x v="2533"/>
    <x v="0"/>
    <x v="4"/>
    <x v="3"/>
    <d v="2022-10-10T00:00:00"/>
    <d v="2022-08-13T00:00:00"/>
    <m/>
    <d v="2022-08-13T00:00:00"/>
    <x v="923"/>
    <x v="2"/>
    <s v="Robbins, Simpson and French"/>
    <s v="Medicare"/>
    <x v="2565"/>
    <n v="113"/>
  </r>
  <r>
    <x v="2534"/>
    <x v="1"/>
    <x v="2"/>
    <x v="1"/>
    <d v="2022-05-08T00:00:00"/>
    <d v="2022-08-26T00:00:00"/>
    <m/>
    <d v="2022-08-26T00:00:00"/>
    <x v="96"/>
    <x v="1"/>
    <s v="Silva-Butler"/>
    <s v="Blue Cross"/>
    <x v="2566"/>
    <n v="223"/>
  </r>
  <r>
    <x v="2535"/>
    <x v="0"/>
    <x v="0"/>
    <x v="0"/>
    <d v="2023-08-02T00:00:00"/>
    <d v="2022-08-13T00:00:00"/>
    <m/>
    <d v="2022-08-13T00:00:00"/>
    <x v="172"/>
    <x v="2"/>
    <s v="Osborne-Gallagher"/>
    <s v="Aetna"/>
    <x v="2567"/>
    <n v="354"/>
  </r>
  <r>
    <x v="2536"/>
    <x v="1"/>
    <x v="1"/>
    <x v="4"/>
    <d v="2023-04-28T00:00:00"/>
    <d v="2022-08-26T00:00:00"/>
    <m/>
    <d v="2022-08-26T00:00:00"/>
    <x v="1307"/>
    <x v="2"/>
    <s v="Duran-Myers"/>
    <s v="Medicare"/>
    <x v="2568"/>
    <n v="453"/>
  </r>
  <r>
    <x v="2537"/>
    <x v="1"/>
    <x v="4"/>
    <x v="2"/>
    <d v="2020-03-09T00:00:00"/>
    <d v="2022-08-26T00:00:00"/>
    <m/>
    <d v="2022-08-26T00:00:00"/>
    <x v="1078"/>
    <x v="0"/>
    <s v="Cooper, Ingram and Arnold"/>
    <s v="Medicare"/>
    <x v="2569"/>
    <n v="477"/>
  </r>
  <r>
    <x v="2538"/>
    <x v="1"/>
    <x v="4"/>
    <x v="3"/>
    <d v="2021-03-13T00:00:00"/>
    <d v="2022-08-25T00:00:00"/>
    <m/>
    <d v="2022-08-25T00:00:00"/>
    <x v="67"/>
    <x v="1"/>
    <s v="Hoover, Li and Houston"/>
    <s v="Cigna"/>
    <x v="2570"/>
    <n v="232"/>
  </r>
  <r>
    <x v="2539"/>
    <x v="1"/>
    <x v="2"/>
    <x v="2"/>
    <d v="2023-01-18T00:00:00"/>
    <d v="2022-08-25T00:00:00"/>
    <m/>
    <d v="2022-08-25T00:00:00"/>
    <x v="1032"/>
    <x v="2"/>
    <s v="Williams Group"/>
    <s v="UnitedHealthcare"/>
    <x v="2571"/>
    <n v="111"/>
  </r>
  <r>
    <x v="2540"/>
    <x v="0"/>
    <x v="0"/>
    <x v="4"/>
    <d v="2020-05-12T00:00:00"/>
    <d v="2022-08-13T00:00:00"/>
    <m/>
    <d v="2022-08-13T00:00:00"/>
    <x v="352"/>
    <x v="0"/>
    <s v="Clark, Berry and Perez"/>
    <s v="Medicare"/>
    <x v="2572"/>
    <n v="119"/>
  </r>
  <r>
    <x v="2541"/>
    <x v="1"/>
    <x v="1"/>
    <x v="4"/>
    <d v="2019-10-20T00:00:00"/>
    <d v="2022-08-24T00:00:00"/>
    <m/>
    <d v="2022-08-24T00:00:00"/>
    <x v="259"/>
    <x v="1"/>
    <s v="Weber-Chandler"/>
    <s v="Medicare"/>
    <x v="2573"/>
    <n v="349"/>
  </r>
  <r>
    <x v="2542"/>
    <x v="1"/>
    <x v="4"/>
    <x v="0"/>
    <d v="2021-08-14T00:00:00"/>
    <d v="2022-08-23T00:00:00"/>
    <m/>
    <d v="2022-08-23T00:00:00"/>
    <x v="1033"/>
    <x v="1"/>
    <s v="George-Whitney"/>
    <s v="Medicare"/>
    <x v="2574"/>
    <n v="276"/>
  </r>
  <r>
    <x v="2543"/>
    <x v="1"/>
    <x v="0"/>
    <x v="0"/>
    <d v="2019-12-02T00:00:00"/>
    <d v="2022-08-23T00:00:00"/>
    <m/>
    <d v="2022-08-23T00:00:00"/>
    <x v="1511"/>
    <x v="1"/>
    <s v="Holder Ltd"/>
    <s v="Medicare"/>
    <x v="2575"/>
    <n v="285"/>
  </r>
  <r>
    <x v="2544"/>
    <x v="0"/>
    <x v="0"/>
    <x v="1"/>
    <d v="2020-01-14T00:00:00"/>
    <d v="2022-08-11T00:00:00"/>
    <m/>
    <d v="2022-08-11T00:00:00"/>
    <x v="574"/>
    <x v="0"/>
    <s v="Arnold-Davis"/>
    <s v="Aetna"/>
    <x v="2576"/>
    <n v="170"/>
  </r>
  <r>
    <x v="2545"/>
    <x v="1"/>
    <x v="1"/>
    <x v="3"/>
    <d v="2019-03-23T00:00:00"/>
    <d v="2022-08-23T00:00:00"/>
    <m/>
    <d v="2022-08-23T00:00:00"/>
    <x v="645"/>
    <x v="0"/>
    <s v="Johnson and Sons"/>
    <s v="Medicare"/>
    <x v="2577"/>
    <n v="436"/>
  </r>
  <r>
    <x v="2546"/>
    <x v="0"/>
    <x v="4"/>
    <x v="1"/>
    <d v="2022-07-08T00:00:00"/>
    <d v="2022-08-11T00:00:00"/>
    <m/>
    <d v="2022-08-11T00:00:00"/>
    <x v="1512"/>
    <x v="1"/>
    <s v="Frost and Sons"/>
    <s v="UnitedHealthcare"/>
    <x v="2578"/>
    <n v="342"/>
  </r>
  <r>
    <x v="2547"/>
    <x v="0"/>
    <x v="3"/>
    <x v="3"/>
    <d v="2020-04-15T00:00:00"/>
    <d v="2022-08-10T00:00:00"/>
    <m/>
    <d v="2022-08-10T00:00:00"/>
    <x v="237"/>
    <x v="1"/>
    <s v="Harper-Daniels"/>
    <s v="UnitedHealthcare"/>
    <x v="2579"/>
    <n v="371"/>
  </r>
  <r>
    <x v="2548"/>
    <x v="1"/>
    <x v="1"/>
    <x v="0"/>
    <d v="2020-02-27T00:00:00"/>
    <d v="2022-08-22T00:00:00"/>
    <m/>
    <d v="2022-08-22T00:00:00"/>
    <x v="587"/>
    <x v="0"/>
    <s v="Camacho Ltd"/>
    <s v="Blue Cross"/>
    <x v="2580"/>
    <n v="229"/>
  </r>
  <r>
    <x v="2549"/>
    <x v="0"/>
    <x v="4"/>
    <x v="1"/>
    <d v="2019-12-23T00:00:00"/>
    <d v="2022-08-10T00:00:00"/>
    <m/>
    <d v="2022-08-10T00:00:00"/>
    <x v="1513"/>
    <x v="0"/>
    <s v="Santiago, Lin and Flores"/>
    <s v="Aetna"/>
    <x v="2581"/>
    <n v="452"/>
  </r>
  <r>
    <x v="2550"/>
    <x v="0"/>
    <x v="1"/>
    <x v="3"/>
    <d v="2022-05-07T00:00:00"/>
    <d v="2022-08-10T00:00:00"/>
    <m/>
    <d v="2022-08-10T00:00:00"/>
    <x v="448"/>
    <x v="1"/>
    <s v="Abbott Inc"/>
    <s v="Medicare"/>
    <x v="2582"/>
    <n v="369"/>
  </r>
  <r>
    <x v="2551"/>
    <x v="1"/>
    <x v="2"/>
    <x v="4"/>
    <d v="2020-07-29T00:00:00"/>
    <d v="2022-08-21T00:00:00"/>
    <m/>
    <d v="2022-08-21T00:00:00"/>
    <x v="155"/>
    <x v="0"/>
    <s v="Armstrong Group"/>
    <s v="Cigna"/>
    <x v="2583"/>
    <n v="452"/>
  </r>
  <r>
    <x v="2552"/>
    <x v="1"/>
    <x v="0"/>
    <x v="0"/>
    <d v="2019-04-16T00:00:00"/>
    <d v="2022-08-21T00:00:00"/>
    <m/>
    <d v="2022-08-21T00:00:00"/>
    <x v="1514"/>
    <x v="1"/>
    <s v="Hughes, Roberts and Coleman"/>
    <s v="Medicare"/>
    <x v="2584"/>
    <n v="335"/>
  </r>
  <r>
    <x v="2553"/>
    <x v="1"/>
    <x v="2"/>
    <x v="2"/>
    <d v="2020-02-14T00:00:00"/>
    <d v="2022-08-21T00:00:00"/>
    <m/>
    <d v="2022-08-21T00:00:00"/>
    <x v="706"/>
    <x v="1"/>
    <s v="Boyle, Cervantes and Wiggins"/>
    <s v="Cigna"/>
    <x v="2585"/>
    <n v="109"/>
  </r>
  <r>
    <x v="2554"/>
    <x v="1"/>
    <x v="3"/>
    <x v="2"/>
    <d v="2021-04-26T00:00:00"/>
    <d v="2022-08-21T00:00:00"/>
    <m/>
    <d v="2022-08-21T00:00:00"/>
    <x v="1515"/>
    <x v="1"/>
    <s v="Meyer-Martinez"/>
    <s v="Aetna"/>
    <x v="2586"/>
    <n v="495"/>
  </r>
  <r>
    <x v="2555"/>
    <x v="0"/>
    <x v="1"/>
    <x v="3"/>
    <d v="2021-01-31T00:00:00"/>
    <d v="2022-08-09T00:00:00"/>
    <m/>
    <d v="2022-08-09T00:00:00"/>
    <x v="437"/>
    <x v="0"/>
    <s v="Collins-Williams"/>
    <s v="UnitedHealthcare"/>
    <x v="2587"/>
    <n v="166"/>
  </r>
  <r>
    <x v="2556"/>
    <x v="1"/>
    <x v="3"/>
    <x v="3"/>
    <d v="2022-08-16T00:00:00"/>
    <d v="2022-08-20T00:00:00"/>
    <m/>
    <d v="2022-08-20T00:00:00"/>
    <x v="625"/>
    <x v="1"/>
    <s v="Stark Ltd"/>
    <s v="Medicare"/>
    <x v="2588"/>
    <n v="147"/>
  </r>
  <r>
    <x v="2557"/>
    <x v="0"/>
    <x v="5"/>
    <x v="4"/>
    <d v="2019-04-14T00:00:00"/>
    <d v="2022-08-07T00:00:00"/>
    <m/>
    <d v="2022-08-07T00:00:00"/>
    <x v="810"/>
    <x v="0"/>
    <s v="Keith Inc"/>
    <s v="Aetna"/>
    <x v="2589"/>
    <n v="314"/>
  </r>
  <r>
    <x v="2558"/>
    <x v="1"/>
    <x v="2"/>
    <x v="4"/>
    <d v="2021-11-09T00:00:00"/>
    <d v="2022-08-20T00:00:00"/>
    <m/>
    <d v="2022-08-20T00:00:00"/>
    <x v="542"/>
    <x v="1"/>
    <s v="Rios LLC"/>
    <s v="UnitedHealthcare"/>
    <x v="2590"/>
    <n v="128"/>
  </r>
  <r>
    <x v="2559"/>
    <x v="0"/>
    <x v="1"/>
    <x v="0"/>
    <d v="2019-01-16T00:00:00"/>
    <d v="2022-08-06T00:00:00"/>
    <m/>
    <d v="2022-08-06T00:00:00"/>
    <x v="303"/>
    <x v="2"/>
    <s v="Barber-Stephenson"/>
    <s v="UnitedHealthcare"/>
    <x v="2591"/>
    <n v="174"/>
  </r>
  <r>
    <x v="2560"/>
    <x v="0"/>
    <x v="0"/>
    <x v="3"/>
    <d v="2021-02-11T00:00:00"/>
    <d v="2022-08-06T00:00:00"/>
    <m/>
    <d v="2022-08-06T00:00:00"/>
    <x v="737"/>
    <x v="1"/>
    <s v="Smith Inc"/>
    <s v="UnitedHealthcare"/>
    <x v="2592"/>
    <n v="393"/>
  </r>
  <r>
    <x v="2561"/>
    <x v="1"/>
    <x v="0"/>
    <x v="2"/>
    <d v="2021-07-23T00:00:00"/>
    <d v="2022-08-20T00:00:00"/>
    <m/>
    <d v="2022-08-20T00:00:00"/>
    <x v="496"/>
    <x v="2"/>
    <s v="Weber, Orr and Nichols"/>
    <s v="Blue Cross"/>
    <x v="2593"/>
    <n v="145"/>
  </r>
  <r>
    <x v="2562"/>
    <x v="0"/>
    <x v="1"/>
    <x v="2"/>
    <d v="2019-01-22T00:00:00"/>
    <d v="2022-08-06T00:00:00"/>
    <m/>
    <d v="2022-08-06T00:00:00"/>
    <x v="595"/>
    <x v="0"/>
    <s v="Waller PLC"/>
    <s v="Aetna"/>
    <x v="2594"/>
    <n v="449"/>
  </r>
  <r>
    <x v="1439"/>
    <x v="0"/>
    <x v="1"/>
    <x v="2"/>
    <d v="2021-11-29T00:00:00"/>
    <d v="2022-08-06T00:00:00"/>
    <m/>
    <d v="2022-08-06T00:00:00"/>
    <x v="1516"/>
    <x v="1"/>
    <s v="Turner-Mckenzie"/>
    <s v="Cigna"/>
    <x v="2595"/>
    <n v="473"/>
  </r>
  <r>
    <x v="2563"/>
    <x v="1"/>
    <x v="3"/>
    <x v="2"/>
    <d v="2022-12-30T00:00:00"/>
    <d v="2022-08-20T00:00:00"/>
    <m/>
    <d v="2022-08-20T00:00:00"/>
    <x v="1517"/>
    <x v="2"/>
    <s v="Ford, Whitney and Brown"/>
    <s v="Medicare"/>
    <x v="2596"/>
    <n v="426"/>
  </r>
  <r>
    <x v="2564"/>
    <x v="0"/>
    <x v="2"/>
    <x v="2"/>
    <d v="2023-09-17T00:00:00"/>
    <d v="2022-08-05T00:00:00"/>
    <m/>
    <d v="2022-08-05T00:00:00"/>
    <x v="1518"/>
    <x v="2"/>
    <s v="Porter LLC"/>
    <s v="Cigna"/>
    <x v="2597"/>
    <n v="438"/>
  </r>
  <r>
    <x v="2565"/>
    <x v="1"/>
    <x v="4"/>
    <x v="1"/>
    <d v="2023-05-15T00:00:00"/>
    <d v="2022-08-19T00:00:00"/>
    <m/>
    <d v="2022-08-19T00:00:00"/>
    <x v="1500"/>
    <x v="0"/>
    <s v="Wiggins, Hudson and Short"/>
    <s v="Cigna"/>
    <x v="2598"/>
    <n v="190"/>
  </r>
  <r>
    <x v="2566"/>
    <x v="0"/>
    <x v="3"/>
    <x v="3"/>
    <d v="2019-12-11T00:00:00"/>
    <d v="2022-08-05T00:00:00"/>
    <m/>
    <d v="2022-08-05T00:00:00"/>
    <x v="728"/>
    <x v="1"/>
    <s v="Dominguez, Mendez and Williams"/>
    <s v="Aetna"/>
    <x v="2599"/>
    <n v="338"/>
  </r>
  <r>
    <x v="1007"/>
    <x v="1"/>
    <x v="4"/>
    <x v="0"/>
    <d v="2019-12-21T00:00:00"/>
    <d v="2022-08-19T00:00:00"/>
    <m/>
    <d v="2022-08-19T00:00:00"/>
    <x v="1519"/>
    <x v="1"/>
    <s v="Peterson-Hamilton"/>
    <s v="Medicare"/>
    <x v="2600"/>
    <n v="315"/>
  </r>
  <r>
    <x v="2567"/>
    <x v="0"/>
    <x v="1"/>
    <x v="3"/>
    <d v="2021-08-11T00:00:00"/>
    <d v="2022-08-05T00:00:00"/>
    <m/>
    <d v="2022-08-05T00:00:00"/>
    <x v="863"/>
    <x v="1"/>
    <s v="Aguilar-Bell"/>
    <s v="Aetna"/>
    <x v="2601"/>
    <n v="253"/>
  </r>
  <r>
    <x v="2568"/>
    <x v="1"/>
    <x v="3"/>
    <x v="1"/>
    <d v="2021-04-25T00:00:00"/>
    <d v="2022-08-19T00:00:00"/>
    <m/>
    <d v="2022-08-19T00:00:00"/>
    <x v="1520"/>
    <x v="1"/>
    <s v="Kennedy, Campbell and Morales"/>
    <s v="Medicare"/>
    <x v="2602"/>
    <n v="179"/>
  </r>
  <r>
    <x v="2569"/>
    <x v="1"/>
    <x v="4"/>
    <x v="2"/>
    <d v="2019-06-29T00:00:00"/>
    <d v="2022-08-19T00:00:00"/>
    <m/>
    <d v="2022-08-19T00:00:00"/>
    <x v="945"/>
    <x v="1"/>
    <s v="Allen, Collins and Morris"/>
    <s v="Medicare"/>
    <x v="2603"/>
    <n v="158"/>
  </r>
  <r>
    <x v="2570"/>
    <x v="1"/>
    <x v="4"/>
    <x v="3"/>
    <d v="2020-02-14T00:00:00"/>
    <d v="2022-08-18T00:00:00"/>
    <m/>
    <d v="2022-08-18T00:00:00"/>
    <x v="445"/>
    <x v="0"/>
    <s v="Carter-Riley"/>
    <s v="Aetna"/>
    <x v="2604"/>
    <n v="290"/>
  </r>
  <r>
    <x v="2571"/>
    <x v="0"/>
    <x v="2"/>
    <x v="4"/>
    <d v="2020-03-17T00:00:00"/>
    <d v="2022-08-04T00:00:00"/>
    <m/>
    <d v="2022-08-04T00:00:00"/>
    <x v="569"/>
    <x v="1"/>
    <s v="Swanson-Bailey"/>
    <s v="Medicare"/>
    <x v="2605"/>
    <n v="461"/>
  </r>
  <r>
    <x v="2572"/>
    <x v="0"/>
    <x v="2"/>
    <x v="4"/>
    <d v="2019-06-05T00:00:00"/>
    <d v="2022-08-04T00:00:00"/>
    <m/>
    <d v="2022-08-04T00:00:00"/>
    <x v="960"/>
    <x v="1"/>
    <s v="Green-Shaw"/>
    <s v="UnitedHealthcare"/>
    <x v="2606"/>
    <n v="256"/>
  </r>
  <r>
    <x v="2573"/>
    <x v="0"/>
    <x v="2"/>
    <x v="1"/>
    <d v="2020-05-07T00:00:00"/>
    <d v="2022-08-03T00:00:00"/>
    <m/>
    <d v="2022-08-03T00:00:00"/>
    <x v="473"/>
    <x v="0"/>
    <s v="Kline PLC"/>
    <s v="Medicare"/>
    <x v="2607"/>
    <n v="229"/>
  </r>
  <r>
    <x v="2574"/>
    <x v="1"/>
    <x v="3"/>
    <x v="3"/>
    <d v="2021-11-29T00:00:00"/>
    <d v="2022-08-17T00:00:00"/>
    <m/>
    <d v="2022-08-17T00:00:00"/>
    <x v="942"/>
    <x v="1"/>
    <s v="Bennett, Lopez and Morales"/>
    <s v="Medicare"/>
    <x v="2608"/>
    <n v="491"/>
  </r>
  <r>
    <x v="2575"/>
    <x v="0"/>
    <x v="4"/>
    <x v="0"/>
    <d v="2022-01-20T00:00:00"/>
    <d v="2022-08-03T00:00:00"/>
    <m/>
    <d v="2022-08-03T00:00:00"/>
    <x v="521"/>
    <x v="0"/>
    <s v="Landry LLC"/>
    <s v="Blue Cross"/>
    <x v="2609"/>
    <n v="276"/>
  </r>
  <r>
    <x v="2576"/>
    <x v="1"/>
    <x v="0"/>
    <x v="1"/>
    <d v="2021-02-02T00:00:00"/>
    <d v="2022-08-17T00:00:00"/>
    <m/>
    <d v="2022-08-17T00:00:00"/>
    <x v="567"/>
    <x v="1"/>
    <s v="Snyder-Williams"/>
    <s v="UnitedHealthcare"/>
    <x v="2610"/>
    <n v="136"/>
  </r>
  <r>
    <x v="2577"/>
    <x v="0"/>
    <x v="3"/>
    <x v="3"/>
    <d v="2021-05-25T00:00:00"/>
    <d v="2022-08-03T00:00:00"/>
    <m/>
    <d v="2022-08-03T00:00:00"/>
    <x v="1404"/>
    <x v="0"/>
    <s v="Rosales-Miller"/>
    <s v="Medicare"/>
    <x v="2611"/>
    <n v="473"/>
  </r>
  <r>
    <x v="2578"/>
    <x v="0"/>
    <x v="2"/>
    <x v="0"/>
    <d v="2019-09-08T00:00:00"/>
    <d v="2022-08-02T00:00:00"/>
    <m/>
    <d v="2022-08-02T00:00:00"/>
    <x v="539"/>
    <x v="0"/>
    <s v="Larsen, Smith and Christian"/>
    <s v="Medicare"/>
    <x v="2612"/>
    <n v="309"/>
  </r>
  <r>
    <x v="2579"/>
    <x v="1"/>
    <x v="0"/>
    <x v="3"/>
    <d v="2021-06-08T00:00:00"/>
    <d v="2022-08-17T00:00:00"/>
    <m/>
    <d v="2022-08-17T00:00:00"/>
    <x v="1404"/>
    <x v="0"/>
    <s v="Villarreal PLC"/>
    <s v="UnitedHealthcare"/>
    <x v="2613"/>
    <n v="481"/>
  </r>
  <r>
    <x v="2580"/>
    <x v="0"/>
    <x v="1"/>
    <x v="0"/>
    <d v="2018-12-11T00:00:00"/>
    <d v="2022-08-02T00:00:00"/>
    <m/>
    <d v="2022-08-02T00:00:00"/>
    <x v="1521"/>
    <x v="0"/>
    <s v="Fritz-Dominguez"/>
    <s v="Blue Cross"/>
    <x v="2614"/>
    <n v="259"/>
  </r>
  <r>
    <x v="2581"/>
    <x v="1"/>
    <x v="3"/>
    <x v="2"/>
    <d v="2020-01-18T00:00:00"/>
    <d v="2022-08-17T00:00:00"/>
    <m/>
    <d v="2022-08-17T00:00:00"/>
    <x v="1161"/>
    <x v="1"/>
    <s v="Li-Mccormick"/>
    <s v="Blue Cross"/>
    <x v="2615"/>
    <n v="134"/>
  </r>
  <r>
    <x v="2582"/>
    <x v="1"/>
    <x v="0"/>
    <x v="4"/>
    <d v="2022-05-05T00:00:00"/>
    <d v="2022-08-17T00:00:00"/>
    <m/>
    <d v="2022-08-17T00:00:00"/>
    <x v="391"/>
    <x v="0"/>
    <s v="Pearson, Wheeler and Manning"/>
    <s v="Aetna"/>
    <x v="2616"/>
    <n v="314"/>
  </r>
  <r>
    <x v="2583"/>
    <x v="1"/>
    <x v="0"/>
    <x v="1"/>
    <d v="2023-03-28T00:00:00"/>
    <d v="2022-08-16T00:00:00"/>
    <m/>
    <d v="2022-08-16T00:00:00"/>
    <x v="1522"/>
    <x v="1"/>
    <s v="Knapp Ltd"/>
    <s v="Blue Cross"/>
    <x v="2617"/>
    <n v="228"/>
  </r>
  <r>
    <x v="2584"/>
    <x v="1"/>
    <x v="1"/>
    <x v="4"/>
    <d v="2019-08-22T00:00:00"/>
    <d v="2022-08-15T00:00:00"/>
    <m/>
    <d v="2022-08-15T00:00:00"/>
    <x v="1523"/>
    <x v="1"/>
    <s v="Young, Bell and Barton"/>
    <s v="Medicare"/>
    <x v="2618"/>
    <n v="226"/>
  </r>
  <r>
    <x v="2585"/>
    <x v="0"/>
    <x v="1"/>
    <x v="2"/>
    <d v="2020-11-25T00:00:00"/>
    <d v="2022-08-01T00:00:00"/>
    <m/>
    <d v="2022-08-01T00:00:00"/>
    <x v="1245"/>
    <x v="0"/>
    <s v="Martin-Russo"/>
    <s v="UnitedHealthcare"/>
    <x v="2619"/>
    <n v="327"/>
  </r>
  <r>
    <x v="2586"/>
    <x v="0"/>
    <x v="3"/>
    <x v="4"/>
    <d v="2021-09-21T00:00:00"/>
    <d v="2022-08-01T00:00:00"/>
    <m/>
    <d v="2022-08-01T00:00:00"/>
    <x v="1150"/>
    <x v="1"/>
    <s v="Young Ltd"/>
    <s v="Aetna"/>
    <x v="2620"/>
    <n v="237"/>
  </r>
  <r>
    <x v="2587"/>
    <x v="1"/>
    <x v="0"/>
    <x v="3"/>
    <d v="2019-04-22T00:00:00"/>
    <d v="2022-08-15T00:00:00"/>
    <m/>
    <d v="2022-08-15T00:00:00"/>
    <x v="810"/>
    <x v="0"/>
    <s v="Fleming, Hamilton and Jones"/>
    <s v="UnitedHealthcare"/>
    <x v="2621"/>
    <n v="280"/>
  </r>
  <r>
    <x v="2588"/>
    <x v="0"/>
    <x v="5"/>
    <x v="0"/>
    <d v="2020-04-04T00:00:00"/>
    <d v="2022-08-01T00:00:00"/>
    <m/>
    <d v="2022-08-01T00:00:00"/>
    <x v="1524"/>
    <x v="1"/>
    <s v="Garcia, Yates and Newman"/>
    <s v="Aetna"/>
    <x v="2622"/>
    <n v="347"/>
  </r>
  <r>
    <x v="2589"/>
    <x v="1"/>
    <x v="1"/>
    <x v="1"/>
    <d v="2019-12-05T00:00:00"/>
    <d v="2022-08-15T00:00:00"/>
    <m/>
    <d v="2022-08-15T00:00:00"/>
    <x v="966"/>
    <x v="1"/>
    <s v="Smith, Jones and Harding"/>
    <s v="Cigna"/>
    <x v="2623"/>
    <n v="142"/>
  </r>
  <r>
    <x v="2590"/>
    <x v="1"/>
    <x v="4"/>
    <x v="4"/>
    <d v="2023-10-20T00:00:00"/>
    <d v="2022-08-15T00:00:00"/>
    <m/>
    <d v="2022-08-15T00:00:00"/>
    <x v="1525"/>
    <x v="1"/>
    <s v="Copeland, Hopkins and Larsen"/>
    <s v="Blue Cross"/>
    <x v="2624"/>
    <n v="129"/>
  </r>
  <r>
    <x v="2591"/>
    <x v="0"/>
    <x v="4"/>
    <x v="0"/>
    <d v="2022-01-13T00:00:00"/>
    <d v="2022-08-01T00:00:00"/>
    <m/>
    <d v="2022-08-01T00:00:00"/>
    <x v="1526"/>
    <x v="2"/>
    <s v="Wilson LLC"/>
    <s v="Medicare"/>
    <x v="2625"/>
    <n v="321"/>
  </r>
  <r>
    <x v="2592"/>
    <x v="1"/>
    <x v="4"/>
    <x v="3"/>
    <d v="2021-09-15T00:00:00"/>
    <d v="2022-08-15T00:00:00"/>
    <m/>
    <d v="2022-08-15T00:00:00"/>
    <x v="1326"/>
    <x v="2"/>
    <s v="Henderson PLC"/>
    <s v="Aetna"/>
    <x v="2626"/>
    <n v="294"/>
  </r>
  <r>
    <x v="2593"/>
    <x v="1"/>
    <x v="0"/>
    <x v="0"/>
    <d v="2021-01-14T00:00:00"/>
    <d v="2022-08-13T00:00:00"/>
    <m/>
    <d v="2022-08-13T00:00:00"/>
    <x v="852"/>
    <x v="1"/>
    <s v="Bailey, Jacobson and Gibson"/>
    <s v="Cigna"/>
    <x v="2627"/>
    <n v="366"/>
  </r>
  <r>
    <x v="2594"/>
    <x v="0"/>
    <x v="4"/>
    <x v="4"/>
    <d v="2019-06-16T00:00:00"/>
    <d v="2022-07-31T00:00:00"/>
    <m/>
    <d v="2022-07-31T00:00:00"/>
    <x v="1527"/>
    <x v="1"/>
    <s v="Page, Wells and Cobb"/>
    <s v="Aetna"/>
    <x v="2628"/>
    <n v="336"/>
  </r>
  <r>
    <x v="1397"/>
    <x v="0"/>
    <x v="1"/>
    <x v="3"/>
    <d v="2019-10-12T00:00:00"/>
    <d v="2022-07-31T00:00:00"/>
    <m/>
    <d v="2022-07-31T00:00:00"/>
    <x v="1079"/>
    <x v="2"/>
    <s v="Horton-Reid"/>
    <s v="UnitedHealthcare"/>
    <x v="2629"/>
    <n v="177"/>
  </r>
  <r>
    <x v="2595"/>
    <x v="0"/>
    <x v="2"/>
    <x v="4"/>
    <d v="2021-07-17T00:00:00"/>
    <d v="2022-07-31T00:00:00"/>
    <m/>
    <d v="2022-07-31T00:00:00"/>
    <x v="1528"/>
    <x v="1"/>
    <s v="Scott LLC"/>
    <s v="Blue Cross"/>
    <x v="2630"/>
    <n v="496"/>
  </r>
  <r>
    <x v="2596"/>
    <x v="1"/>
    <x v="5"/>
    <x v="0"/>
    <d v="2020-03-26T00:00:00"/>
    <d v="2022-08-13T00:00:00"/>
    <m/>
    <d v="2022-08-13T00:00:00"/>
    <x v="569"/>
    <x v="1"/>
    <s v="Lopez LLC"/>
    <s v="Blue Cross"/>
    <x v="2631"/>
    <n v="466"/>
  </r>
  <r>
    <x v="2597"/>
    <x v="0"/>
    <x v="2"/>
    <x v="2"/>
    <d v="2020-11-12T00:00:00"/>
    <d v="2022-07-31T00:00:00"/>
    <m/>
    <d v="2022-07-31T00:00:00"/>
    <x v="115"/>
    <x v="1"/>
    <s v="Wood-Juarez"/>
    <s v="Aetna"/>
    <x v="2632"/>
    <n v="451"/>
  </r>
  <r>
    <x v="2598"/>
    <x v="0"/>
    <x v="2"/>
    <x v="0"/>
    <d v="2022-06-01T00:00:00"/>
    <d v="2022-07-31T00:00:00"/>
    <m/>
    <d v="2022-07-31T00:00:00"/>
    <x v="773"/>
    <x v="2"/>
    <s v="Bell PLC"/>
    <s v="Cigna"/>
    <x v="2633"/>
    <n v="115"/>
  </r>
  <r>
    <x v="2599"/>
    <x v="0"/>
    <x v="2"/>
    <x v="4"/>
    <d v="2020-01-24T00:00:00"/>
    <d v="2022-07-30T00:00:00"/>
    <m/>
    <d v="2022-07-30T00:00:00"/>
    <x v="1212"/>
    <x v="2"/>
    <s v="Davidson, Smith and Franco"/>
    <s v="Medicare"/>
    <x v="2634"/>
    <n v="249"/>
  </r>
  <r>
    <x v="2600"/>
    <x v="1"/>
    <x v="4"/>
    <x v="2"/>
    <d v="2022-04-09T00:00:00"/>
    <d v="2022-08-13T00:00:00"/>
    <m/>
    <d v="2022-08-13T00:00:00"/>
    <x v="223"/>
    <x v="2"/>
    <s v="Holland, Pittman and Hutchinson"/>
    <s v="Aetna"/>
    <x v="2635"/>
    <n v="422"/>
  </r>
  <r>
    <x v="2601"/>
    <x v="0"/>
    <x v="0"/>
    <x v="1"/>
    <d v="2023-01-29T00:00:00"/>
    <d v="2022-07-30T00:00:00"/>
    <m/>
    <d v="2022-07-30T00:00:00"/>
    <x v="1298"/>
    <x v="2"/>
    <s v="Sanchez PLC"/>
    <s v="Blue Cross"/>
    <x v="2636"/>
    <n v="228"/>
  </r>
  <r>
    <x v="2602"/>
    <x v="0"/>
    <x v="3"/>
    <x v="3"/>
    <d v="2022-12-29T00:00:00"/>
    <d v="2022-07-29T00:00:00"/>
    <m/>
    <d v="2022-07-29T00:00:00"/>
    <x v="1305"/>
    <x v="0"/>
    <s v="Castillo, Perez and Brown"/>
    <s v="Cigna"/>
    <x v="2637"/>
    <n v="443"/>
  </r>
  <r>
    <x v="2603"/>
    <x v="1"/>
    <x v="2"/>
    <x v="1"/>
    <d v="2021-03-13T00:00:00"/>
    <d v="2022-08-13T00:00:00"/>
    <m/>
    <d v="2022-08-13T00:00:00"/>
    <x v="1529"/>
    <x v="1"/>
    <s v="Franco, Myers and Little"/>
    <s v="UnitedHealthcare"/>
    <x v="2638"/>
    <n v="326"/>
  </r>
  <r>
    <x v="2604"/>
    <x v="0"/>
    <x v="5"/>
    <x v="2"/>
    <d v="2019-09-29T00:00:00"/>
    <d v="2022-07-29T00:00:00"/>
    <m/>
    <d v="2022-07-29T00:00:00"/>
    <x v="967"/>
    <x v="0"/>
    <s v="Harris, Smith and Patterson"/>
    <s v="Blue Cross"/>
    <x v="2639"/>
    <n v="326"/>
  </r>
  <r>
    <x v="2605"/>
    <x v="0"/>
    <x v="3"/>
    <x v="0"/>
    <d v="2021-11-05T00:00:00"/>
    <d v="2022-07-29T00:00:00"/>
    <m/>
    <d v="2022-07-29T00:00:00"/>
    <x v="131"/>
    <x v="0"/>
    <s v="Christensen-Gallegos"/>
    <s v="Blue Cross"/>
    <x v="2640"/>
    <n v="113"/>
  </r>
  <r>
    <x v="2606"/>
    <x v="1"/>
    <x v="4"/>
    <x v="4"/>
    <d v="2019-12-31T00:00:00"/>
    <d v="2022-08-13T00:00:00"/>
    <m/>
    <d v="2022-08-13T00:00:00"/>
    <x v="1382"/>
    <x v="0"/>
    <s v="White PLC"/>
    <s v="Cigna"/>
    <x v="2641"/>
    <n v="181"/>
  </r>
  <r>
    <x v="2607"/>
    <x v="1"/>
    <x v="4"/>
    <x v="2"/>
    <d v="2021-03-28T00:00:00"/>
    <d v="2022-08-13T00:00:00"/>
    <m/>
    <d v="2022-08-13T00:00:00"/>
    <x v="861"/>
    <x v="1"/>
    <s v="Ferguson, Wheeler and Mcintyre"/>
    <s v="Aetna"/>
    <x v="2642"/>
    <n v="429"/>
  </r>
  <r>
    <x v="2608"/>
    <x v="0"/>
    <x v="4"/>
    <x v="4"/>
    <d v="2019-04-12T00:00:00"/>
    <d v="2022-07-29T00:00:00"/>
    <m/>
    <d v="2022-07-29T00:00:00"/>
    <x v="840"/>
    <x v="1"/>
    <s v="Cole and Sons"/>
    <s v="Aetna"/>
    <x v="2643"/>
    <n v="415"/>
  </r>
  <r>
    <x v="2609"/>
    <x v="0"/>
    <x v="2"/>
    <x v="3"/>
    <d v="2019-02-12T00:00:00"/>
    <d v="2022-07-28T00:00:00"/>
    <m/>
    <d v="2022-07-28T00:00:00"/>
    <x v="691"/>
    <x v="1"/>
    <s v="Haas and Sons"/>
    <s v="Cigna"/>
    <x v="2644"/>
    <n v="460"/>
  </r>
  <r>
    <x v="2610"/>
    <x v="0"/>
    <x v="0"/>
    <x v="3"/>
    <d v="2019-05-28T00:00:00"/>
    <d v="2022-07-28T00:00:00"/>
    <m/>
    <d v="2022-07-28T00:00:00"/>
    <x v="928"/>
    <x v="0"/>
    <s v="Davis-Hamilton"/>
    <s v="Cigna"/>
    <x v="2645"/>
    <n v="449"/>
  </r>
  <r>
    <x v="2611"/>
    <x v="0"/>
    <x v="2"/>
    <x v="3"/>
    <d v="2023-06-19T00:00:00"/>
    <d v="2022-07-28T00:00:00"/>
    <m/>
    <d v="2022-07-28T00:00:00"/>
    <x v="1530"/>
    <x v="2"/>
    <s v="Moreno and Sons"/>
    <s v="UnitedHealthcare"/>
    <x v="2646"/>
    <n v="157"/>
  </r>
  <r>
    <x v="2612"/>
    <x v="0"/>
    <x v="4"/>
    <x v="4"/>
    <d v="2019-07-16T00:00:00"/>
    <d v="2022-07-28T00:00:00"/>
    <m/>
    <d v="2022-07-28T00:00:00"/>
    <x v="634"/>
    <x v="0"/>
    <s v="Miller Inc"/>
    <s v="UnitedHealthcare"/>
    <x v="2647"/>
    <n v="450"/>
  </r>
  <r>
    <x v="2613"/>
    <x v="0"/>
    <x v="5"/>
    <x v="1"/>
    <d v="2020-04-10T00:00:00"/>
    <d v="2022-07-28T00:00:00"/>
    <m/>
    <d v="2022-07-28T00:00:00"/>
    <x v="1268"/>
    <x v="1"/>
    <s v="Ruiz, Baker and Vargas"/>
    <s v="Aetna"/>
    <x v="2648"/>
    <n v="247"/>
  </r>
  <r>
    <x v="2614"/>
    <x v="1"/>
    <x v="0"/>
    <x v="3"/>
    <d v="2019-02-23T00:00:00"/>
    <d v="2022-08-12T00:00:00"/>
    <m/>
    <d v="2022-08-12T00:00:00"/>
    <x v="85"/>
    <x v="0"/>
    <s v="Torres PLC"/>
    <s v="Blue Cross"/>
    <x v="2649"/>
    <n v="177"/>
  </r>
  <r>
    <x v="2615"/>
    <x v="0"/>
    <x v="3"/>
    <x v="3"/>
    <d v="2022-04-11T00:00:00"/>
    <d v="2022-07-28T00:00:00"/>
    <m/>
    <d v="2022-07-28T00:00:00"/>
    <x v="674"/>
    <x v="2"/>
    <s v="Smith Inc"/>
    <s v="Aetna"/>
    <x v="2650"/>
    <n v="162"/>
  </r>
  <r>
    <x v="2616"/>
    <x v="0"/>
    <x v="3"/>
    <x v="3"/>
    <d v="2022-06-04T00:00:00"/>
    <d v="2022-07-27T00:00:00"/>
    <m/>
    <d v="2022-07-27T00:00:00"/>
    <x v="1113"/>
    <x v="0"/>
    <s v="Monroe, Allen and Welch"/>
    <s v="Aetna"/>
    <x v="2651"/>
    <n v="155"/>
  </r>
  <r>
    <x v="2617"/>
    <x v="1"/>
    <x v="4"/>
    <x v="0"/>
    <d v="2019-02-07T00:00:00"/>
    <d v="2022-08-12T00:00:00"/>
    <m/>
    <d v="2022-08-12T00:00:00"/>
    <x v="1531"/>
    <x v="2"/>
    <s v="Kelly LLC"/>
    <s v="Medicare"/>
    <x v="2652"/>
    <n v="272"/>
  </r>
  <r>
    <x v="2618"/>
    <x v="1"/>
    <x v="3"/>
    <x v="4"/>
    <d v="2022-11-22T00:00:00"/>
    <d v="2022-08-12T00:00:00"/>
    <m/>
    <d v="2022-08-12T00:00:00"/>
    <x v="1332"/>
    <x v="2"/>
    <s v="Wilson LLC"/>
    <s v="Blue Cross"/>
    <x v="2653"/>
    <n v="479"/>
  </r>
  <r>
    <x v="1587"/>
    <x v="0"/>
    <x v="2"/>
    <x v="2"/>
    <d v="2020-05-18T00:00:00"/>
    <d v="2022-07-27T00:00:00"/>
    <m/>
    <d v="2022-07-27T00:00:00"/>
    <x v="17"/>
    <x v="0"/>
    <s v="Hernandez-Burke"/>
    <s v="Cigna"/>
    <x v="2654"/>
    <n v="235"/>
  </r>
  <r>
    <x v="2619"/>
    <x v="1"/>
    <x v="4"/>
    <x v="3"/>
    <d v="2020-04-03T00:00:00"/>
    <d v="2022-08-11T00:00:00"/>
    <m/>
    <d v="2022-08-11T00:00:00"/>
    <x v="593"/>
    <x v="1"/>
    <s v="Hall, Galloway and Brown"/>
    <s v="Medicare"/>
    <x v="2655"/>
    <n v="266"/>
  </r>
  <r>
    <x v="2620"/>
    <x v="1"/>
    <x v="4"/>
    <x v="2"/>
    <d v="2021-03-20T00:00:00"/>
    <d v="2022-08-10T00:00:00"/>
    <m/>
    <d v="2022-08-10T00:00:00"/>
    <x v="1292"/>
    <x v="0"/>
    <s v="Love-Little"/>
    <s v="Medicare"/>
    <x v="2656"/>
    <n v="256"/>
  </r>
  <r>
    <x v="2621"/>
    <x v="0"/>
    <x v="3"/>
    <x v="3"/>
    <d v="2020-09-28T00:00:00"/>
    <d v="2022-07-27T00:00:00"/>
    <m/>
    <d v="2022-07-27T00:00:00"/>
    <x v="232"/>
    <x v="0"/>
    <s v="Mcguire-Glover"/>
    <s v="UnitedHealthcare"/>
    <x v="2657"/>
    <n v="237"/>
  </r>
  <r>
    <x v="2622"/>
    <x v="0"/>
    <x v="3"/>
    <x v="1"/>
    <d v="2019-08-08T00:00:00"/>
    <d v="2022-07-27T00:00:00"/>
    <m/>
    <d v="2022-07-27T00:00:00"/>
    <x v="1017"/>
    <x v="0"/>
    <s v="Robles, Pollard and Andersen"/>
    <s v="UnitedHealthcare"/>
    <x v="2658"/>
    <n v="381"/>
  </r>
  <r>
    <x v="2623"/>
    <x v="1"/>
    <x v="4"/>
    <x v="1"/>
    <d v="2019-03-31T00:00:00"/>
    <d v="2022-08-10T00:00:00"/>
    <m/>
    <d v="2022-08-10T00:00:00"/>
    <x v="682"/>
    <x v="0"/>
    <s v="Weaver and Sons"/>
    <s v="Medicare"/>
    <x v="2659"/>
    <n v="149"/>
  </r>
  <r>
    <x v="2624"/>
    <x v="1"/>
    <x v="4"/>
    <x v="1"/>
    <d v="2022-09-13T00:00:00"/>
    <d v="2022-08-10T00:00:00"/>
    <m/>
    <d v="2022-08-10T00:00:00"/>
    <x v="1532"/>
    <x v="0"/>
    <s v="Burgess, Scott and Turner"/>
    <s v="Cigna"/>
    <x v="2660"/>
    <n v="376"/>
  </r>
  <r>
    <x v="2625"/>
    <x v="0"/>
    <x v="1"/>
    <x v="3"/>
    <d v="2020-08-10T00:00:00"/>
    <d v="2022-07-26T00:00:00"/>
    <m/>
    <d v="2022-07-26T00:00:00"/>
    <x v="1029"/>
    <x v="2"/>
    <s v="Ramirez, Taylor and Jackson"/>
    <s v="Medicare"/>
    <x v="2661"/>
    <n v="362"/>
  </r>
  <r>
    <x v="2626"/>
    <x v="1"/>
    <x v="1"/>
    <x v="3"/>
    <d v="2020-04-16T00:00:00"/>
    <d v="2022-08-10T00:00:00"/>
    <m/>
    <d v="2022-08-10T00:00:00"/>
    <x v="1533"/>
    <x v="2"/>
    <s v="Morgan Inc"/>
    <s v="Medicare"/>
    <x v="2662"/>
    <n v="209"/>
  </r>
  <r>
    <x v="2627"/>
    <x v="1"/>
    <x v="1"/>
    <x v="4"/>
    <d v="2022-08-07T00:00:00"/>
    <d v="2022-08-09T00:00:00"/>
    <m/>
    <d v="2022-08-09T00:00:00"/>
    <x v="701"/>
    <x v="2"/>
    <s v="Patel, Long and Simpson"/>
    <s v="Cigna"/>
    <x v="2663"/>
    <n v="366"/>
  </r>
  <r>
    <x v="2628"/>
    <x v="0"/>
    <x v="3"/>
    <x v="0"/>
    <d v="2020-04-14T00:00:00"/>
    <d v="2022-07-26T00:00:00"/>
    <m/>
    <d v="2022-07-26T00:00:00"/>
    <x v="984"/>
    <x v="0"/>
    <s v="Cooper-Garcia"/>
    <s v="UnitedHealthcare"/>
    <x v="2664"/>
    <n v="314"/>
  </r>
  <r>
    <x v="2629"/>
    <x v="0"/>
    <x v="4"/>
    <x v="3"/>
    <d v="2022-11-14T00:00:00"/>
    <d v="2022-07-26T00:00:00"/>
    <m/>
    <d v="2022-07-26T00:00:00"/>
    <x v="1260"/>
    <x v="1"/>
    <s v="Henderson, Davis and Miller"/>
    <s v="Aetna"/>
    <x v="2665"/>
    <n v="348"/>
  </r>
  <r>
    <x v="2630"/>
    <x v="1"/>
    <x v="1"/>
    <x v="1"/>
    <d v="2021-05-30T00:00:00"/>
    <d v="2022-08-09T00:00:00"/>
    <m/>
    <d v="2022-08-09T00:00:00"/>
    <x v="1439"/>
    <x v="1"/>
    <s v="Baldwin-Jones"/>
    <s v="Blue Cross"/>
    <x v="2666"/>
    <n v="324"/>
  </r>
  <r>
    <x v="2631"/>
    <x v="1"/>
    <x v="4"/>
    <x v="4"/>
    <d v="2023-04-10T00:00:00"/>
    <d v="2022-08-06T00:00:00"/>
    <m/>
    <d v="2022-08-06T00:00:00"/>
    <x v="1534"/>
    <x v="0"/>
    <s v="Knight LLC"/>
    <s v="UnitedHealthcare"/>
    <x v="2667"/>
    <n v="175"/>
  </r>
  <r>
    <x v="2632"/>
    <x v="1"/>
    <x v="1"/>
    <x v="1"/>
    <d v="2019-06-14T00:00:00"/>
    <d v="2022-08-06T00:00:00"/>
    <m/>
    <d v="2022-08-06T00:00:00"/>
    <x v="1342"/>
    <x v="0"/>
    <s v="Esparza, Fox and Thomas"/>
    <s v="UnitedHealthcare"/>
    <x v="2668"/>
    <n v="450"/>
  </r>
  <r>
    <x v="2633"/>
    <x v="1"/>
    <x v="3"/>
    <x v="4"/>
    <d v="2020-11-29T00:00:00"/>
    <d v="2022-08-05T00:00:00"/>
    <m/>
    <d v="2022-08-05T00:00:00"/>
    <x v="1245"/>
    <x v="1"/>
    <s v="Weber Inc"/>
    <s v="Aetna"/>
    <x v="2669"/>
    <n v="205"/>
  </r>
  <r>
    <x v="310"/>
    <x v="1"/>
    <x v="5"/>
    <x v="2"/>
    <d v="2021-10-05T00:00:00"/>
    <d v="2022-08-05T00:00:00"/>
    <m/>
    <d v="2022-08-05T00:00:00"/>
    <x v="1535"/>
    <x v="1"/>
    <s v="Silva-Jennings"/>
    <s v="Blue Cross"/>
    <x v="2670"/>
    <n v="422"/>
  </r>
  <r>
    <x v="2634"/>
    <x v="1"/>
    <x v="2"/>
    <x v="0"/>
    <d v="2020-12-30T00:00:00"/>
    <d v="2022-08-05T00:00:00"/>
    <m/>
    <d v="2022-08-05T00:00:00"/>
    <x v="1536"/>
    <x v="0"/>
    <s v="Burns, Stanley and Lee"/>
    <s v="Blue Cross"/>
    <x v="2671"/>
    <n v="447"/>
  </r>
  <r>
    <x v="2635"/>
    <x v="1"/>
    <x v="4"/>
    <x v="2"/>
    <d v="2023-02-07T00:00:00"/>
    <d v="2022-08-05T00:00:00"/>
    <m/>
    <d v="2022-08-05T00:00:00"/>
    <x v="955"/>
    <x v="0"/>
    <s v="Miller Group"/>
    <s v="UnitedHealthcare"/>
    <x v="2672"/>
    <n v="118"/>
  </r>
  <r>
    <x v="2636"/>
    <x v="1"/>
    <x v="0"/>
    <x v="0"/>
    <d v="2021-06-15T00:00:00"/>
    <d v="2022-08-04T00:00:00"/>
    <m/>
    <d v="2022-08-04T00:00:00"/>
    <x v="1148"/>
    <x v="2"/>
    <s v="Diaz-Peterson"/>
    <s v="Aetna"/>
    <x v="2673"/>
    <n v="159"/>
  </r>
  <r>
    <x v="2637"/>
    <x v="1"/>
    <x v="1"/>
    <x v="2"/>
    <d v="2020-04-20T00:00:00"/>
    <d v="2022-08-04T00:00:00"/>
    <m/>
    <d v="2022-08-04T00:00:00"/>
    <x v="1537"/>
    <x v="0"/>
    <s v="Andrews-Brown"/>
    <s v="Cigna"/>
    <x v="2674"/>
    <n v="139"/>
  </r>
  <r>
    <x v="2638"/>
    <x v="0"/>
    <x v="5"/>
    <x v="2"/>
    <d v="2019-06-29T00:00:00"/>
    <d v="2022-07-24T00:00:00"/>
    <m/>
    <d v="2022-07-24T00:00:00"/>
    <x v="1538"/>
    <x v="1"/>
    <s v="Lee-Gonzalez"/>
    <s v="UnitedHealthcare"/>
    <x v="2675"/>
    <n v="319"/>
  </r>
  <r>
    <x v="2639"/>
    <x v="0"/>
    <x v="1"/>
    <x v="1"/>
    <d v="2021-08-04T00:00:00"/>
    <d v="2022-07-23T00:00:00"/>
    <m/>
    <d v="2022-07-23T00:00:00"/>
    <x v="689"/>
    <x v="2"/>
    <s v="Johnson Group"/>
    <s v="Cigna"/>
    <x v="2676"/>
    <n v="156"/>
  </r>
  <r>
    <x v="2640"/>
    <x v="0"/>
    <x v="3"/>
    <x v="4"/>
    <d v="2019-09-24T00:00:00"/>
    <d v="2022-07-23T00:00:00"/>
    <m/>
    <d v="2022-07-23T00:00:00"/>
    <x v="907"/>
    <x v="0"/>
    <s v="Phillips PLC"/>
    <s v="Aetna"/>
    <x v="2677"/>
    <n v="239"/>
  </r>
  <r>
    <x v="2641"/>
    <x v="0"/>
    <x v="4"/>
    <x v="4"/>
    <d v="2021-11-28T00:00:00"/>
    <d v="2022-07-23T00:00:00"/>
    <m/>
    <d v="2022-07-23T00:00:00"/>
    <x v="532"/>
    <x v="1"/>
    <s v="Garza-Cruz"/>
    <s v="Medicare"/>
    <x v="2678"/>
    <n v="146"/>
  </r>
  <r>
    <x v="2642"/>
    <x v="0"/>
    <x v="0"/>
    <x v="0"/>
    <d v="2020-04-28T00:00:00"/>
    <d v="2022-07-23T00:00:00"/>
    <m/>
    <d v="2022-07-23T00:00:00"/>
    <x v="1494"/>
    <x v="0"/>
    <s v="Williamson, Brown and Perez"/>
    <s v="Cigna"/>
    <x v="2679"/>
    <n v="266"/>
  </r>
  <r>
    <x v="2643"/>
    <x v="0"/>
    <x v="0"/>
    <x v="2"/>
    <d v="2023-05-10T00:00:00"/>
    <d v="2022-07-22T00:00:00"/>
    <m/>
    <d v="2022-07-22T00:00:00"/>
    <x v="1539"/>
    <x v="0"/>
    <s v="Frank LLC"/>
    <s v="Aetna"/>
    <x v="2680"/>
    <n v="212"/>
  </r>
  <r>
    <x v="2644"/>
    <x v="1"/>
    <x v="3"/>
    <x v="3"/>
    <d v="2022-04-25T00:00:00"/>
    <d v="2022-08-03T00:00:00"/>
    <m/>
    <d v="2022-08-03T00:00:00"/>
    <x v="1540"/>
    <x v="2"/>
    <s v="Bell Group"/>
    <s v="Aetna"/>
    <x v="2681"/>
    <n v="192"/>
  </r>
  <r>
    <x v="2645"/>
    <x v="1"/>
    <x v="4"/>
    <x v="1"/>
    <d v="2020-05-13T00:00:00"/>
    <d v="2022-08-03T00:00:00"/>
    <m/>
    <d v="2022-08-03T00:00:00"/>
    <x v="1169"/>
    <x v="0"/>
    <s v="Abbott Inc"/>
    <s v="Aetna"/>
    <x v="2682"/>
    <n v="186"/>
  </r>
  <r>
    <x v="2646"/>
    <x v="1"/>
    <x v="4"/>
    <x v="4"/>
    <d v="2023-10-26T00:00:00"/>
    <d v="2022-08-02T00:00:00"/>
    <m/>
    <d v="2022-08-02T00:00:00"/>
    <x v="1541"/>
    <x v="1"/>
    <s v="Pennington-Shepherd"/>
    <s v="Medicare"/>
    <x v="2683"/>
    <n v="177"/>
  </r>
  <r>
    <x v="2647"/>
    <x v="0"/>
    <x v="0"/>
    <x v="2"/>
    <d v="2019-01-29T00:00:00"/>
    <d v="2022-07-21T00:00:00"/>
    <m/>
    <d v="2022-07-21T00:00:00"/>
    <x v="1072"/>
    <x v="2"/>
    <s v="Reynolds-Rodriguez"/>
    <s v="Cigna"/>
    <x v="2684"/>
    <n v="481"/>
  </r>
  <r>
    <x v="2648"/>
    <x v="1"/>
    <x v="3"/>
    <x v="1"/>
    <d v="2023-07-04T00:00:00"/>
    <d v="2022-08-02T00:00:00"/>
    <m/>
    <d v="2022-08-02T00:00:00"/>
    <x v="1330"/>
    <x v="1"/>
    <s v="Reed, Hancock and Shaw"/>
    <s v="Aetna"/>
    <x v="2685"/>
    <n v="186"/>
  </r>
  <r>
    <x v="2649"/>
    <x v="1"/>
    <x v="2"/>
    <x v="2"/>
    <d v="2021-04-20T00:00:00"/>
    <d v="2022-08-02T00:00:00"/>
    <m/>
    <d v="2022-08-02T00:00:00"/>
    <x v="420"/>
    <x v="0"/>
    <s v="Bartlett PLC"/>
    <s v="Blue Cross"/>
    <x v="2686"/>
    <n v="316"/>
  </r>
  <r>
    <x v="2650"/>
    <x v="0"/>
    <x v="2"/>
    <x v="2"/>
    <d v="2022-02-26T00:00:00"/>
    <d v="2022-07-20T00:00:00"/>
    <m/>
    <d v="2022-07-20T00:00:00"/>
    <x v="1542"/>
    <x v="0"/>
    <s v="Jensen, Griffith and Bennett"/>
    <s v="Medicare"/>
    <x v="2687"/>
    <n v="272"/>
  </r>
  <r>
    <x v="2651"/>
    <x v="1"/>
    <x v="0"/>
    <x v="3"/>
    <d v="2020-12-15T00:00:00"/>
    <d v="2022-08-02T00:00:00"/>
    <m/>
    <d v="2022-08-02T00:00:00"/>
    <x v="1380"/>
    <x v="2"/>
    <s v="Garcia Group"/>
    <s v="Blue Cross"/>
    <x v="2688"/>
    <n v="286"/>
  </r>
  <r>
    <x v="2652"/>
    <x v="1"/>
    <x v="4"/>
    <x v="4"/>
    <d v="2019-07-25T00:00:00"/>
    <d v="2022-08-02T00:00:00"/>
    <m/>
    <d v="2022-08-02T00:00:00"/>
    <x v="1543"/>
    <x v="1"/>
    <s v="Cervantes and Sons"/>
    <s v="Aetna"/>
    <x v="2689"/>
    <n v="484"/>
  </r>
  <r>
    <x v="2653"/>
    <x v="0"/>
    <x v="1"/>
    <x v="2"/>
    <d v="2020-06-25T00:00:00"/>
    <d v="2022-07-20T00:00:00"/>
    <m/>
    <d v="2022-07-20T00:00:00"/>
    <x v="284"/>
    <x v="1"/>
    <s v="Acosta PLC"/>
    <s v="UnitedHealthcare"/>
    <x v="2690"/>
    <n v="132"/>
  </r>
  <r>
    <x v="2654"/>
    <x v="0"/>
    <x v="1"/>
    <x v="0"/>
    <d v="2022-02-14T00:00:00"/>
    <d v="2022-07-20T00:00:00"/>
    <m/>
    <d v="2022-07-20T00:00:00"/>
    <x v="48"/>
    <x v="1"/>
    <s v="Romero Inc"/>
    <s v="Medicare"/>
    <x v="2691"/>
    <n v="347"/>
  </r>
  <r>
    <x v="2655"/>
    <x v="0"/>
    <x v="2"/>
    <x v="3"/>
    <d v="2019-11-30T00:00:00"/>
    <d v="2022-07-20T00:00:00"/>
    <m/>
    <d v="2022-07-20T00:00:00"/>
    <x v="1147"/>
    <x v="1"/>
    <s v="Mcbride-Richardson"/>
    <s v="Medicare"/>
    <x v="2692"/>
    <n v="485"/>
  </r>
  <r>
    <x v="2656"/>
    <x v="1"/>
    <x v="2"/>
    <x v="3"/>
    <d v="2023-08-21T00:00:00"/>
    <d v="2022-08-01T00:00:00"/>
    <m/>
    <d v="2022-08-01T00:00:00"/>
    <x v="1544"/>
    <x v="2"/>
    <s v="Barnes-Mccoy"/>
    <s v="Cigna"/>
    <x v="2693"/>
    <n v="340"/>
  </r>
  <r>
    <x v="2657"/>
    <x v="0"/>
    <x v="0"/>
    <x v="0"/>
    <d v="2021-07-14T00:00:00"/>
    <d v="2022-07-19T00:00:00"/>
    <m/>
    <d v="2022-07-19T00:00:00"/>
    <x v="1508"/>
    <x v="1"/>
    <s v="Jensen-Holland"/>
    <s v="Aetna"/>
    <x v="2694"/>
    <n v="477"/>
  </r>
  <r>
    <x v="2658"/>
    <x v="0"/>
    <x v="2"/>
    <x v="2"/>
    <d v="2020-08-16T00:00:00"/>
    <d v="2022-07-19T00:00:00"/>
    <m/>
    <d v="2022-07-19T00:00:00"/>
    <x v="145"/>
    <x v="0"/>
    <s v="Campbell-Choi"/>
    <s v="Medicare"/>
    <x v="2695"/>
    <n v="278"/>
  </r>
  <r>
    <x v="2659"/>
    <x v="1"/>
    <x v="2"/>
    <x v="1"/>
    <d v="2019-08-23T00:00:00"/>
    <d v="2022-08-01T00:00:00"/>
    <m/>
    <d v="2022-08-01T00:00:00"/>
    <x v="1353"/>
    <x v="2"/>
    <s v="Baker Group"/>
    <s v="Aetna"/>
    <x v="2696"/>
    <n v="290"/>
  </r>
  <r>
    <x v="2660"/>
    <x v="1"/>
    <x v="3"/>
    <x v="0"/>
    <d v="2022-03-27T00:00:00"/>
    <d v="2022-08-01T00:00:00"/>
    <m/>
    <d v="2022-08-01T00:00:00"/>
    <x v="886"/>
    <x v="0"/>
    <s v="Wolf-Long"/>
    <s v="Cigna"/>
    <x v="2697"/>
    <n v="362"/>
  </r>
  <r>
    <x v="2661"/>
    <x v="1"/>
    <x v="4"/>
    <x v="2"/>
    <d v="2020-09-25T00:00:00"/>
    <d v="2022-08-01T00:00:00"/>
    <m/>
    <d v="2022-08-01T00:00:00"/>
    <x v="549"/>
    <x v="0"/>
    <s v="Bowers LLC"/>
    <s v="UnitedHealthcare"/>
    <x v="2698"/>
    <n v="145"/>
  </r>
  <r>
    <x v="2662"/>
    <x v="1"/>
    <x v="0"/>
    <x v="1"/>
    <d v="2021-03-30T00:00:00"/>
    <d v="2022-08-01T00:00:00"/>
    <m/>
    <d v="2022-08-01T00:00:00"/>
    <x v="265"/>
    <x v="1"/>
    <s v="Jackson-Sloan"/>
    <s v="Medicare"/>
    <x v="2699"/>
    <n v="420"/>
  </r>
  <r>
    <x v="2663"/>
    <x v="1"/>
    <x v="3"/>
    <x v="0"/>
    <d v="2023-10-10T00:00:00"/>
    <d v="2022-07-31T00:00:00"/>
    <m/>
    <d v="2022-07-31T00:00:00"/>
    <x v="1545"/>
    <x v="1"/>
    <s v="Spencer, Garcia and Evans"/>
    <s v="UnitedHealthcare"/>
    <x v="2700"/>
    <n v="363"/>
  </r>
  <r>
    <x v="2664"/>
    <x v="1"/>
    <x v="0"/>
    <x v="4"/>
    <d v="2023-01-26T00:00:00"/>
    <d v="2022-07-30T00:00:00"/>
    <m/>
    <d v="2022-07-30T00:00:00"/>
    <x v="15"/>
    <x v="1"/>
    <s v="Freeman-Ford"/>
    <s v="Cigna"/>
    <x v="2701"/>
    <n v="273"/>
  </r>
  <r>
    <x v="2665"/>
    <x v="1"/>
    <x v="1"/>
    <x v="0"/>
    <d v="2019-06-02T00:00:00"/>
    <d v="2022-07-29T00:00:00"/>
    <m/>
    <d v="2022-07-29T00:00:00"/>
    <x v="1546"/>
    <x v="0"/>
    <s v="Reese LLC"/>
    <s v="Cigna"/>
    <x v="2702"/>
    <n v="496"/>
  </r>
  <r>
    <x v="2666"/>
    <x v="1"/>
    <x v="2"/>
    <x v="0"/>
    <d v="2023-09-09T00:00:00"/>
    <d v="2022-07-29T00:00:00"/>
    <m/>
    <d v="2022-07-29T00:00:00"/>
    <x v="16"/>
    <x v="2"/>
    <s v="Brown, Duncan and Hughes"/>
    <s v="Cigna"/>
    <x v="2703"/>
    <n v="220"/>
  </r>
  <r>
    <x v="2667"/>
    <x v="0"/>
    <x v="3"/>
    <x v="1"/>
    <d v="2022-01-27T00:00:00"/>
    <d v="2022-07-16T00:00:00"/>
    <m/>
    <d v="2022-07-16T00:00:00"/>
    <x v="1210"/>
    <x v="2"/>
    <s v="Harmon, Robinson and Medina"/>
    <s v="Aetna"/>
    <x v="2704"/>
    <n v="381"/>
  </r>
  <r>
    <x v="2668"/>
    <x v="1"/>
    <x v="2"/>
    <x v="2"/>
    <d v="2021-09-05T00:00:00"/>
    <d v="2022-07-29T00:00:00"/>
    <m/>
    <d v="2022-07-29T00:00:00"/>
    <x v="369"/>
    <x v="2"/>
    <s v="Thompson-Green"/>
    <s v="Blue Cross"/>
    <x v="2705"/>
    <n v="173"/>
  </r>
  <r>
    <x v="2669"/>
    <x v="0"/>
    <x v="1"/>
    <x v="4"/>
    <d v="2020-08-12T00:00:00"/>
    <d v="2022-07-15T00:00:00"/>
    <m/>
    <d v="2022-07-15T00:00:00"/>
    <x v="145"/>
    <x v="2"/>
    <s v="Burns PLC"/>
    <s v="Medicare"/>
    <x v="2706"/>
    <n v="261"/>
  </r>
  <r>
    <x v="2670"/>
    <x v="1"/>
    <x v="4"/>
    <x v="3"/>
    <d v="2021-05-07T00:00:00"/>
    <d v="2022-07-28T00:00:00"/>
    <m/>
    <d v="2022-07-28T00:00:00"/>
    <x v="210"/>
    <x v="0"/>
    <s v="Mills Ltd"/>
    <s v="Medicare"/>
    <x v="2707"/>
    <n v="142"/>
  </r>
  <r>
    <x v="2671"/>
    <x v="0"/>
    <x v="2"/>
    <x v="4"/>
    <d v="2021-02-24T00:00:00"/>
    <d v="2022-07-15T00:00:00"/>
    <m/>
    <d v="2022-07-15T00:00:00"/>
    <x v="1476"/>
    <x v="0"/>
    <s v="Mckenzie Inc"/>
    <s v="Aetna"/>
    <x v="2708"/>
    <n v="189"/>
  </r>
  <r>
    <x v="2672"/>
    <x v="1"/>
    <x v="0"/>
    <x v="4"/>
    <d v="2019-08-01T00:00:00"/>
    <d v="2022-07-27T00:00:00"/>
    <m/>
    <d v="2022-07-27T00:00:00"/>
    <x v="970"/>
    <x v="2"/>
    <s v="Dunn Inc"/>
    <s v="Cigna"/>
    <x v="2709"/>
    <n v="327"/>
  </r>
  <r>
    <x v="2673"/>
    <x v="1"/>
    <x v="0"/>
    <x v="3"/>
    <d v="2020-04-11T00:00:00"/>
    <d v="2022-07-27T00:00:00"/>
    <m/>
    <d v="2022-07-27T00:00:00"/>
    <x v="1547"/>
    <x v="1"/>
    <s v="Hayes, Burke and Oconnell"/>
    <s v="Blue Cross"/>
    <x v="2710"/>
    <n v="275"/>
  </r>
  <r>
    <x v="2674"/>
    <x v="0"/>
    <x v="0"/>
    <x v="1"/>
    <d v="2021-08-10T00:00:00"/>
    <d v="2022-07-14T00:00:00"/>
    <m/>
    <d v="2022-07-14T00:00:00"/>
    <x v="27"/>
    <x v="2"/>
    <s v="Anthony Ltd"/>
    <s v="Medicare"/>
    <x v="2711"/>
    <n v="357"/>
  </r>
  <r>
    <x v="2675"/>
    <x v="0"/>
    <x v="5"/>
    <x v="0"/>
    <d v="2019-03-10T00:00:00"/>
    <d v="2022-07-14T00:00:00"/>
    <m/>
    <d v="2022-07-14T00:00:00"/>
    <x v="205"/>
    <x v="2"/>
    <s v="Sampson, Nicholson and Gonzalez"/>
    <s v="Aetna"/>
    <x v="2712"/>
    <n v="235"/>
  </r>
  <r>
    <x v="2676"/>
    <x v="1"/>
    <x v="3"/>
    <x v="4"/>
    <d v="2023-07-07T00:00:00"/>
    <d v="2022-07-27T00:00:00"/>
    <m/>
    <d v="2022-07-27T00:00:00"/>
    <x v="1548"/>
    <x v="2"/>
    <s v="Griffin, Smith and White"/>
    <s v="UnitedHealthcare"/>
    <x v="2713"/>
    <n v="171"/>
  </r>
  <r>
    <x v="2677"/>
    <x v="1"/>
    <x v="0"/>
    <x v="0"/>
    <d v="2019-05-31T00:00:00"/>
    <d v="2022-07-27T00:00:00"/>
    <m/>
    <d v="2022-07-27T00:00:00"/>
    <x v="1546"/>
    <x v="0"/>
    <s v="Solis-Jones"/>
    <s v="UnitedHealthcare"/>
    <x v="2714"/>
    <n v="268"/>
  </r>
  <r>
    <x v="2678"/>
    <x v="1"/>
    <x v="4"/>
    <x v="0"/>
    <d v="2022-10-05T00:00:00"/>
    <d v="2022-07-27T00:00:00"/>
    <m/>
    <d v="2022-07-27T00:00:00"/>
    <x v="693"/>
    <x v="2"/>
    <s v="Haley, Strickland and Oliver"/>
    <s v="Blue Cross"/>
    <x v="2715"/>
    <n v="265"/>
  </r>
  <r>
    <x v="2679"/>
    <x v="0"/>
    <x v="5"/>
    <x v="3"/>
    <d v="2021-02-16T00:00:00"/>
    <d v="2022-07-13T00:00:00"/>
    <m/>
    <d v="2022-07-13T00:00:00"/>
    <x v="1094"/>
    <x v="2"/>
    <s v="Hogan, Smith and Haney"/>
    <s v="Medicare"/>
    <x v="2716"/>
    <n v="333"/>
  </r>
  <r>
    <x v="2680"/>
    <x v="1"/>
    <x v="5"/>
    <x v="4"/>
    <d v="2022-12-29T00:00:00"/>
    <d v="2022-07-27T00:00:00"/>
    <m/>
    <d v="2022-07-27T00:00:00"/>
    <x v="1549"/>
    <x v="0"/>
    <s v="Crawford-Thomas"/>
    <s v="Aetna"/>
    <x v="2717"/>
    <n v="488"/>
  </r>
  <r>
    <x v="2681"/>
    <x v="1"/>
    <x v="0"/>
    <x v="3"/>
    <d v="2019-01-24T00:00:00"/>
    <d v="2022-07-26T00:00:00"/>
    <m/>
    <d v="2022-07-26T00:00:00"/>
    <x v="954"/>
    <x v="2"/>
    <s v="Mcclain LLC"/>
    <s v="UnitedHealthcare"/>
    <x v="2718"/>
    <n v="391"/>
  </r>
  <r>
    <x v="2682"/>
    <x v="1"/>
    <x v="5"/>
    <x v="4"/>
    <d v="2021-05-27T00:00:00"/>
    <d v="2022-07-26T00:00:00"/>
    <m/>
    <d v="2022-07-26T00:00:00"/>
    <x v="140"/>
    <x v="0"/>
    <s v="Adkins-Zhang"/>
    <s v="Blue Cross"/>
    <x v="2719"/>
    <n v="128"/>
  </r>
  <r>
    <x v="2683"/>
    <x v="1"/>
    <x v="4"/>
    <x v="0"/>
    <d v="2020-11-26T00:00:00"/>
    <d v="2022-07-26T00:00:00"/>
    <m/>
    <d v="2022-07-26T00:00:00"/>
    <x v="1267"/>
    <x v="0"/>
    <s v="Kane, Thompson and Meza"/>
    <s v="Cigna"/>
    <x v="2720"/>
    <n v="350"/>
  </r>
  <r>
    <x v="2684"/>
    <x v="1"/>
    <x v="2"/>
    <x v="0"/>
    <d v="2022-11-24T00:00:00"/>
    <d v="2022-07-25T00:00:00"/>
    <m/>
    <d v="2022-07-25T00:00:00"/>
    <x v="1401"/>
    <x v="0"/>
    <s v="Jackson PLC"/>
    <s v="Cigna"/>
    <x v="2721"/>
    <n v="468"/>
  </r>
  <r>
    <x v="2685"/>
    <x v="1"/>
    <x v="3"/>
    <x v="1"/>
    <d v="2022-08-25T00:00:00"/>
    <d v="2022-07-25T00:00:00"/>
    <m/>
    <d v="2022-07-25T00:00:00"/>
    <x v="992"/>
    <x v="0"/>
    <s v="Duffy PLC"/>
    <s v="UnitedHealthcare"/>
    <x v="2722"/>
    <n v="486"/>
  </r>
  <r>
    <x v="2686"/>
    <x v="1"/>
    <x v="2"/>
    <x v="0"/>
    <d v="2021-11-23T00:00:00"/>
    <d v="2022-07-25T00:00:00"/>
    <m/>
    <d v="2022-07-25T00:00:00"/>
    <x v="1014"/>
    <x v="1"/>
    <s v="Larson and Sons"/>
    <s v="Cigna"/>
    <x v="2723"/>
    <n v="108"/>
  </r>
  <r>
    <x v="1395"/>
    <x v="1"/>
    <x v="0"/>
    <x v="1"/>
    <d v="2022-03-10T00:00:00"/>
    <d v="2022-07-25T00:00:00"/>
    <m/>
    <d v="2022-07-25T00:00:00"/>
    <x v="1550"/>
    <x v="2"/>
    <s v="Spears, Alvarado and Alvarado"/>
    <s v="Aetna"/>
    <x v="2724"/>
    <n v="251"/>
  </r>
  <r>
    <x v="2687"/>
    <x v="0"/>
    <x v="0"/>
    <x v="2"/>
    <d v="2021-09-12T00:00:00"/>
    <d v="2022-07-12T00:00:00"/>
    <m/>
    <d v="2022-07-12T00:00:00"/>
    <x v="552"/>
    <x v="1"/>
    <s v="David-Estes"/>
    <s v="UnitedHealthcare"/>
    <x v="2725"/>
    <n v="439"/>
  </r>
  <r>
    <x v="2688"/>
    <x v="0"/>
    <x v="5"/>
    <x v="4"/>
    <d v="2020-02-17T00:00:00"/>
    <d v="2022-07-12T00:00:00"/>
    <m/>
    <d v="2022-07-12T00:00:00"/>
    <x v="917"/>
    <x v="1"/>
    <s v="Morrison-Fischer"/>
    <s v="Blue Cross"/>
    <x v="2726"/>
    <n v="291"/>
  </r>
  <r>
    <x v="2689"/>
    <x v="1"/>
    <x v="1"/>
    <x v="2"/>
    <d v="2019-02-08T00:00:00"/>
    <d v="2022-07-24T00:00:00"/>
    <m/>
    <d v="2022-07-24T00:00:00"/>
    <x v="691"/>
    <x v="2"/>
    <s v="Prince, Ellison and Mcmahon"/>
    <s v="Cigna"/>
    <x v="2727"/>
    <n v="386"/>
  </r>
  <r>
    <x v="2690"/>
    <x v="0"/>
    <x v="1"/>
    <x v="4"/>
    <d v="2021-10-24T00:00:00"/>
    <d v="2022-07-12T00:00:00"/>
    <m/>
    <d v="2022-07-12T00:00:00"/>
    <x v="942"/>
    <x v="1"/>
    <s v="Ramirez, Harris and House"/>
    <s v="UnitedHealthcare"/>
    <x v="2728"/>
    <n v="171"/>
  </r>
  <r>
    <x v="2691"/>
    <x v="0"/>
    <x v="2"/>
    <x v="0"/>
    <d v="2022-01-29T00:00:00"/>
    <d v="2022-07-11T00:00:00"/>
    <m/>
    <d v="2022-07-11T00:00:00"/>
    <x v="1551"/>
    <x v="0"/>
    <s v="Aguilar, Ashley and Powers"/>
    <s v="UnitedHealthcare"/>
    <x v="2729"/>
    <n v="371"/>
  </r>
  <r>
    <x v="1231"/>
    <x v="1"/>
    <x v="1"/>
    <x v="1"/>
    <d v="2020-02-12T00:00:00"/>
    <d v="2022-07-24T00:00:00"/>
    <m/>
    <d v="2022-07-24T00:00:00"/>
    <x v="1100"/>
    <x v="2"/>
    <s v="Bell-Coleman"/>
    <s v="UnitedHealthcare"/>
    <x v="2730"/>
    <n v="310"/>
  </r>
  <r>
    <x v="2692"/>
    <x v="1"/>
    <x v="5"/>
    <x v="1"/>
    <d v="2020-07-07T00:00:00"/>
    <d v="2022-07-24T00:00:00"/>
    <m/>
    <d v="2022-07-24T00:00:00"/>
    <x v="1157"/>
    <x v="2"/>
    <s v="Patel, Byrd and Bowers"/>
    <s v="Cigna"/>
    <x v="2731"/>
    <n v="132"/>
  </r>
  <r>
    <x v="2693"/>
    <x v="0"/>
    <x v="0"/>
    <x v="2"/>
    <d v="2020-03-16T00:00:00"/>
    <d v="2022-07-11T00:00:00"/>
    <m/>
    <d v="2022-07-11T00:00:00"/>
    <x v="237"/>
    <x v="2"/>
    <s v="Montgomery, Hall and Gillespie"/>
    <s v="Aetna"/>
    <x v="2732"/>
    <n v="425"/>
  </r>
  <r>
    <x v="2694"/>
    <x v="0"/>
    <x v="0"/>
    <x v="4"/>
    <d v="2019-01-16T00:00:00"/>
    <d v="2022-07-10T00:00:00"/>
    <m/>
    <d v="2022-07-10T00:00:00"/>
    <x v="602"/>
    <x v="2"/>
    <s v="Lee Group"/>
    <s v="Aetna"/>
    <x v="2733"/>
    <n v="291"/>
  </r>
  <r>
    <x v="2695"/>
    <x v="0"/>
    <x v="1"/>
    <x v="1"/>
    <d v="2019-10-11T00:00:00"/>
    <d v="2022-07-10T00:00:00"/>
    <m/>
    <d v="2022-07-10T00:00:00"/>
    <x v="1552"/>
    <x v="1"/>
    <s v="Cain and Sons"/>
    <s v="UnitedHealthcare"/>
    <x v="2734"/>
    <n v="358"/>
  </r>
  <r>
    <x v="2696"/>
    <x v="0"/>
    <x v="1"/>
    <x v="2"/>
    <d v="2021-06-15T00:00:00"/>
    <d v="2022-07-10T00:00:00"/>
    <m/>
    <d v="2022-07-10T00:00:00"/>
    <x v="505"/>
    <x v="2"/>
    <s v="Martinez-Reynolds"/>
    <s v="Cigna"/>
    <x v="2735"/>
    <n v="414"/>
  </r>
  <r>
    <x v="2697"/>
    <x v="1"/>
    <x v="4"/>
    <x v="3"/>
    <d v="2023-05-16T00:00:00"/>
    <d v="2022-07-24T00:00:00"/>
    <m/>
    <d v="2022-07-24T00:00:00"/>
    <x v="1553"/>
    <x v="2"/>
    <s v="Paul-Russell"/>
    <s v="Medicare"/>
    <x v="2736"/>
    <n v="164"/>
  </r>
  <r>
    <x v="2698"/>
    <x v="0"/>
    <x v="2"/>
    <x v="2"/>
    <d v="2022-04-27T00:00:00"/>
    <d v="2022-07-09T00:00:00"/>
    <m/>
    <d v="2022-07-09T00:00:00"/>
    <x v="1239"/>
    <x v="2"/>
    <s v="Brown PLC"/>
    <s v="Cigna"/>
    <x v="2737"/>
    <n v="443"/>
  </r>
  <r>
    <x v="2699"/>
    <x v="0"/>
    <x v="4"/>
    <x v="4"/>
    <d v="2019-02-13T00:00:00"/>
    <d v="2022-07-09T00:00:00"/>
    <m/>
    <d v="2022-07-09T00:00:00"/>
    <x v="1360"/>
    <x v="2"/>
    <s v="Medina-Herrera"/>
    <s v="Cigna"/>
    <x v="2738"/>
    <n v="224"/>
  </r>
  <r>
    <x v="2700"/>
    <x v="1"/>
    <x v="2"/>
    <x v="3"/>
    <d v="2019-07-03T00:00:00"/>
    <d v="2022-07-22T00:00:00"/>
    <m/>
    <d v="2022-07-22T00:00:00"/>
    <x v="458"/>
    <x v="2"/>
    <s v="Jones, Wood and Adams"/>
    <s v="Aetna"/>
    <x v="2739"/>
    <n v="336"/>
  </r>
  <r>
    <x v="2701"/>
    <x v="1"/>
    <x v="5"/>
    <x v="4"/>
    <d v="2023-01-08T00:00:00"/>
    <d v="2022-07-22T00:00:00"/>
    <m/>
    <d v="2022-07-22T00:00:00"/>
    <x v="1554"/>
    <x v="2"/>
    <s v="Gutierrez-Livingston"/>
    <s v="Medicare"/>
    <x v="2740"/>
    <n v="380"/>
  </r>
  <r>
    <x v="2702"/>
    <x v="0"/>
    <x v="2"/>
    <x v="3"/>
    <d v="2019-12-09T00:00:00"/>
    <d v="2022-07-09T00:00:00"/>
    <m/>
    <d v="2022-07-09T00:00:00"/>
    <x v="118"/>
    <x v="0"/>
    <s v="Adams Group"/>
    <s v="Cigna"/>
    <x v="2741"/>
    <n v="259"/>
  </r>
  <r>
    <x v="2703"/>
    <x v="0"/>
    <x v="2"/>
    <x v="0"/>
    <d v="2022-08-31T00:00:00"/>
    <d v="2022-07-09T00:00:00"/>
    <m/>
    <d v="2022-07-09T00:00:00"/>
    <x v="839"/>
    <x v="1"/>
    <s v="Miller-Riggs"/>
    <s v="Cigna"/>
    <x v="715"/>
    <n v="124"/>
  </r>
  <r>
    <x v="2704"/>
    <x v="0"/>
    <x v="4"/>
    <x v="3"/>
    <d v="2022-09-22T00:00:00"/>
    <d v="2022-07-09T00:00:00"/>
    <m/>
    <d v="2022-07-09T00:00:00"/>
    <x v="1427"/>
    <x v="0"/>
    <s v="Cohen-Ramos"/>
    <s v="Cigna"/>
    <x v="2742"/>
    <n v="242"/>
  </r>
  <r>
    <x v="2705"/>
    <x v="0"/>
    <x v="0"/>
    <x v="4"/>
    <d v="2021-07-13T00:00:00"/>
    <d v="2022-07-09T00:00:00"/>
    <m/>
    <d v="2022-07-09T00:00:00"/>
    <x v="1295"/>
    <x v="2"/>
    <s v="Hawkins, Turner and Robinson"/>
    <s v="Aetna"/>
    <x v="2743"/>
    <n v="482"/>
  </r>
  <r>
    <x v="2706"/>
    <x v="0"/>
    <x v="3"/>
    <x v="0"/>
    <d v="2022-02-20T00:00:00"/>
    <d v="2022-07-09T00:00:00"/>
    <m/>
    <d v="2022-07-09T00:00:00"/>
    <x v="344"/>
    <x v="2"/>
    <s v="Friedman, Trujillo and Shepherd"/>
    <s v="UnitedHealthcare"/>
    <x v="2744"/>
    <n v="374"/>
  </r>
  <r>
    <x v="2707"/>
    <x v="1"/>
    <x v="5"/>
    <x v="1"/>
    <d v="2021-09-14T00:00:00"/>
    <d v="2022-07-22T00:00:00"/>
    <m/>
    <d v="2022-07-22T00:00:00"/>
    <x v="1555"/>
    <x v="2"/>
    <s v="Lewis-Benjamin"/>
    <s v="Medicare"/>
    <x v="2745"/>
    <n v="192"/>
  </r>
  <r>
    <x v="2708"/>
    <x v="0"/>
    <x v="2"/>
    <x v="0"/>
    <d v="2023-07-31T00:00:00"/>
    <d v="2022-07-09T00:00:00"/>
    <m/>
    <d v="2022-07-09T00:00:00"/>
    <x v="1488"/>
    <x v="1"/>
    <s v="Olson, Wolfe and Adams"/>
    <s v="Blue Cross"/>
    <x v="2746"/>
    <n v="148"/>
  </r>
  <r>
    <x v="2709"/>
    <x v="0"/>
    <x v="1"/>
    <x v="4"/>
    <d v="2022-01-20T00:00:00"/>
    <d v="2022-07-08T00:00:00"/>
    <m/>
    <d v="2022-07-08T00:00:00"/>
    <x v="513"/>
    <x v="0"/>
    <s v="Lewis LLC"/>
    <s v="Blue Cross"/>
    <x v="2747"/>
    <n v="303"/>
  </r>
  <r>
    <x v="2710"/>
    <x v="1"/>
    <x v="4"/>
    <x v="1"/>
    <d v="2022-10-21T00:00:00"/>
    <d v="2022-07-21T00:00:00"/>
    <m/>
    <d v="2022-07-21T00:00:00"/>
    <x v="1137"/>
    <x v="2"/>
    <s v="Campbell-White"/>
    <s v="Aetna"/>
    <x v="2748"/>
    <n v="400"/>
  </r>
  <r>
    <x v="2711"/>
    <x v="1"/>
    <x v="0"/>
    <x v="4"/>
    <d v="2023-05-29T00:00:00"/>
    <d v="2022-07-21T00:00:00"/>
    <m/>
    <d v="2022-07-21T00:00:00"/>
    <x v="1556"/>
    <x v="1"/>
    <s v="Davis, Martin and Hughes"/>
    <s v="Medicare"/>
    <x v="2749"/>
    <n v="400"/>
  </r>
  <r>
    <x v="2712"/>
    <x v="0"/>
    <x v="5"/>
    <x v="2"/>
    <d v="2021-10-05T00:00:00"/>
    <d v="2022-07-08T00:00:00"/>
    <m/>
    <d v="2022-07-08T00:00:00"/>
    <x v="1557"/>
    <x v="2"/>
    <s v="Rivera-Crane"/>
    <s v="UnitedHealthcare"/>
    <x v="2750"/>
    <n v="455"/>
  </r>
  <r>
    <x v="2713"/>
    <x v="0"/>
    <x v="4"/>
    <x v="0"/>
    <d v="2021-09-14T00:00:00"/>
    <d v="2022-07-07T00:00:00"/>
    <m/>
    <d v="2022-07-07T00:00:00"/>
    <x v="1558"/>
    <x v="1"/>
    <s v="Chen, Martin and Allen"/>
    <s v="Aetna"/>
    <x v="2751"/>
    <n v="189"/>
  </r>
  <r>
    <x v="2714"/>
    <x v="0"/>
    <x v="1"/>
    <x v="3"/>
    <d v="2020-02-02T00:00:00"/>
    <d v="2022-07-07T00:00:00"/>
    <m/>
    <d v="2022-07-07T00:00:00"/>
    <x v="24"/>
    <x v="0"/>
    <s v="Gomez Inc"/>
    <s v="UnitedHealthcare"/>
    <x v="2752"/>
    <n v="281"/>
  </r>
  <r>
    <x v="2715"/>
    <x v="1"/>
    <x v="4"/>
    <x v="4"/>
    <d v="2020-01-16T00:00:00"/>
    <d v="2022-07-20T00:00:00"/>
    <m/>
    <d v="2022-07-20T00:00:00"/>
    <x v="445"/>
    <x v="1"/>
    <s v="Leon-Wheeler"/>
    <s v="UnitedHealthcare"/>
    <x v="2753"/>
    <n v="315"/>
  </r>
  <r>
    <x v="2716"/>
    <x v="0"/>
    <x v="3"/>
    <x v="3"/>
    <d v="2020-03-05T00:00:00"/>
    <d v="2022-07-07T00:00:00"/>
    <m/>
    <d v="2022-07-07T00:00:00"/>
    <x v="1559"/>
    <x v="1"/>
    <s v="Garcia-Johnson"/>
    <s v="Aetna"/>
    <x v="2754"/>
    <n v="293"/>
  </r>
  <r>
    <x v="2717"/>
    <x v="0"/>
    <x v="2"/>
    <x v="4"/>
    <d v="2022-03-15T00:00:00"/>
    <d v="2022-07-06T00:00:00"/>
    <m/>
    <d v="2022-07-06T00:00:00"/>
    <x v="1560"/>
    <x v="2"/>
    <s v="Reed and Sons"/>
    <s v="Cigna"/>
    <x v="2755"/>
    <n v="278"/>
  </r>
  <r>
    <x v="2718"/>
    <x v="1"/>
    <x v="4"/>
    <x v="0"/>
    <d v="2020-08-13T00:00:00"/>
    <d v="2022-07-20T00:00:00"/>
    <m/>
    <d v="2022-07-20T00:00:00"/>
    <x v="1012"/>
    <x v="0"/>
    <s v="Martin Ltd"/>
    <s v="UnitedHealthcare"/>
    <x v="2756"/>
    <n v="231"/>
  </r>
  <r>
    <x v="2719"/>
    <x v="0"/>
    <x v="5"/>
    <x v="3"/>
    <d v="2020-02-15T00:00:00"/>
    <d v="2022-07-06T00:00:00"/>
    <m/>
    <d v="2022-07-06T00:00:00"/>
    <x v="1449"/>
    <x v="1"/>
    <s v="Nichols Group"/>
    <s v="Aetna"/>
    <x v="2757"/>
    <n v="278"/>
  </r>
  <r>
    <x v="2720"/>
    <x v="0"/>
    <x v="3"/>
    <x v="2"/>
    <d v="2023-09-28T00:00:00"/>
    <d v="2022-07-06T00:00:00"/>
    <m/>
    <d v="2022-07-06T00:00:00"/>
    <x v="1561"/>
    <x v="2"/>
    <s v="Mcintosh, Holt and White"/>
    <s v="Aetna"/>
    <x v="2758"/>
    <n v="263"/>
  </r>
  <r>
    <x v="2721"/>
    <x v="1"/>
    <x v="4"/>
    <x v="0"/>
    <d v="2021-03-18T00:00:00"/>
    <d v="2022-07-19T00:00:00"/>
    <m/>
    <d v="2022-07-19T00:00:00"/>
    <x v="681"/>
    <x v="1"/>
    <s v="Wilson, Ramsey and Shaw"/>
    <s v="Cigna"/>
    <x v="2759"/>
    <n v="307"/>
  </r>
  <r>
    <x v="2722"/>
    <x v="1"/>
    <x v="5"/>
    <x v="0"/>
    <d v="2020-06-10T00:00:00"/>
    <d v="2022-07-18T00:00:00"/>
    <m/>
    <d v="2022-07-18T00:00:00"/>
    <x v="1104"/>
    <x v="0"/>
    <s v="Luna Group"/>
    <s v="Aetna"/>
    <x v="2760"/>
    <n v="320"/>
  </r>
  <r>
    <x v="2723"/>
    <x v="1"/>
    <x v="2"/>
    <x v="1"/>
    <d v="2020-12-07T00:00:00"/>
    <d v="2022-07-17T00:00:00"/>
    <m/>
    <d v="2022-07-17T00:00:00"/>
    <x v="1386"/>
    <x v="1"/>
    <s v="Lopez Group"/>
    <s v="Medicare"/>
    <x v="2761"/>
    <n v="428"/>
  </r>
  <r>
    <x v="2724"/>
    <x v="0"/>
    <x v="2"/>
    <x v="4"/>
    <d v="2019-09-01T00:00:00"/>
    <d v="2022-07-06T00:00:00"/>
    <m/>
    <d v="2022-07-06T00:00:00"/>
    <x v="259"/>
    <x v="1"/>
    <s v="Fernandez-Underwood"/>
    <s v="Medicare"/>
    <x v="2762"/>
    <n v="482"/>
  </r>
  <r>
    <x v="2725"/>
    <x v="1"/>
    <x v="2"/>
    <x v="3"/>
    <d v="2021-03-07T00:00:00"/>
    <d v="2022-07-17T00:00:00"/>
    <m/>
    <d v="2022-07-17T00:00:00"/>
    <x v="231"/>
    <x v="2"/>
    <s v="Pollard, Hunt and Baldwin"/>
    <s v="Medicare"/>
    <x v="2763"/>
    <n v="207"/>
  </r>
  <r>
    <x v="2726"/>
    <x v="0"/>
    <x v="4"/>
    <x v="2"/>
    <d v="2021-10-07T00:00:00"/>
    <d v="2022-07-05T00:00:00"/>
    <m/>
    <d v="2022-07-05T00:00:00"/>
    <x v="905"/>
    <x v="0"/>
    <s v="Nelson Ltd"/>
    <s v="Cigna"/>
    <x v="2764"/>
    <n v="448"/>
  </r>
  <r>
    <x v="2727"/>
    <x v="1"/>
    <x v="5"/>
    <x v="2"/>
    <d v="2021-04-21T00:00:00"/>
    <d v="2022-07-17T00:00:00"/>
    <m/>
    <d v="2022-07-17T00:00:00"/>
    <x v="724"/>
    <x v="2"/>
    <s v="Rodriguez-Carter"/>
    <s v="Medicare"/>
    <x v="2765"/>
    <n v="122"/>
  </r>
  <r>
    <x v="2728"/>
    <x v="1"/>
    <x v="3"/>
    <x v="2"/>
    <d v="2021-08-31T00:00:00"/>
    <d v="2022-07-17T00:00:00"/>
    <m/>
    <d v="2022-07-17T00:00:00"/>
    <x v="615"/>
    <x v="1"/>
    <s v="Garcia, Carroll and Warren"/>
    <s v="Aetna"/>
    <x v="2766"/>
    <n v="365"/>
  </r>
  <r>
    <x v="2729"/>
    <x v="0"/>
    <x v="5"/>
    <x v="4"/>
    <d v="2022-09-23T00:00:00"/>
    <d v="2022-07-05T00:00:00"/>
    <m/>
    <d v="2022-07-05T00:00:00"/>
    <x v="803"/>
    <x v="0"/>
    <s v="Young-Cox"/>
    <s v="Aetna"/>
    <x v="2767"/>
    <n v="116"/>
  </r>
  <r>
    <x v="2730"/>
    <x v="0"/>
    <x v="4"/>
    <x v="0"/>
    <d v="2019-03-23T00:00:00"/>
    <d v="2022-07-04T00:00:00"/>
    <m/>
    <d v="2022-07-04T00:00:00"/>
    <x v="1562"/>
    <x v="2"/>
    <s v="Clark, Peck and Ortiz"/>
    <s v="UnitedHealthcare"/>
    <x v="2768"/>
    <n v="335"/>
  </r>
  <r>
    <x v="2731"/>
    <x v="1"/>
    <x v="2"/>
    <x v="2"/>
    <d v="2020-08-30T00:00:00"/>
    <d v="2022-07-17T00:00:00"/>
    <m/>
    <d v="2022-07-17T00:00:00"/>
    <x v="339"/>
    <x v="2"/>
    <s v="Gutierrez-Wong"/>
    <s v="Cigna"/>
    <x v="2769"/>
    <n v="221"/>
  </r>
  <r>
    <x v="2732"/>
    <x v="0"/>
    <x v="0"/>
    <x v="4"/>
    <d v="2022-08-11T00:00:00"/>
    <d v="2022-07-04T00:00:00"/>
    <m/>
    <d v="2022-07-04T00:00:00"/>
    <x v="75"/>
    <x v="1"/>
    <s v="Mathis and Sons"/>
    <s v="Cigna"/>
    <x v="2770"/>
    <n v="364"/>
  </r>
  <r>
    <x v="2733"/>
    <x v="0"/>
    <x v="0"/>
    <x v="1"/>
    <d v="2022-02-13T00:00:00"/>
    <d v="2022-07-04T00:00:00"/>
    <m/>
    <d v="2022-07-04T00:00:00"/>
    <x v="138"/>
    <x v="2"/>
    <s v="Morrison Ltd"/>
    <s v="Aetna"/>
    <x v="2771"/>
    <n v="284"/>
  </r>
  <r>
    <x v="2734"/>
    <x v="0"/>
    <x v="2"/>
    <x v="1"/>
    <d v="2020-06-08T00:00:00"/>
    <d v="2022-07-04T00:00:00"/>
    <m/>
    <d v="2022-07-04T00:00:00"/>
    <x v="1563"/>
    <x v="2"/>
    <s v="Erickson-Ramirez"/>
    <s v="Cigna"/>
    <x v="2772"/>
    <n v="226"/>
  </r>
  <r>
    <x v="2735"/>
    <x v="0"/>
    <x v="1"/>
    <x v="2"/>
    <d v="2018-11-24T00:00:00"/>
    <d v="2022-07-03T00:00:00"/>
    <m/>
    <d v="2022-07-03T00:00:00"/>
    <x v="1075"/>
    <x v="2"/>
    <s v="Johnson-Richards"/>
    <s v="Medicare"/>
    <x v="2773"/>
    <n v="432"/>
  </r>
  <r>
    <x v="2736"/>
    <x v="0"/>
    <x v="0"/>
    <x v="0"/>
    <d v="2020-02-15T00:00:00"/>
    <d v="2022-07-03T00:00:00"/>
    <m/>
    <d v="2022-07-03T00:00:00"/>
    <x v="1564"/>
    <x v="1"/>
    <s v="Taylor, Fuller and Martinez"/>
    <s v="Blue Cross"/>
    <x v="2774"/>
    <n v="486"/>
  </r>
  <r>
    <x v="2737"/>
    <x v="1"/>
    <x v="2"/>
    <x v="2"/>
    <d v="2019-01-21T00:00:00"/>
    <d v="2022-07-16T00:00:00"/>
    <m/>
    <d v="2022-07-16T00:00:00"/>
    <x v="128"/>
    <x v="2"/>
    <s v="Fleming, Owen and Stewart"/>
    <s v="Medicare"/>
    <x v="2775"/>
    <n v="246"/>
  </r>
  <r>
    <x v="2738"/>
    <x v="0"/>
    <x v="5"/>
    <x v="3"/>
    <d v="2023-08-29T00:00:00"/>
    <d v="2022-07-03T00:00:00"/>
    <m/>
    <d v="2022-07-03T00:00:00"/>
    <x v="1565"/>
    <x v="1"/>
    <s v="Reeves, Berg and Wood"/>
    <s v="Aetna"/>
    <x v="2776"/>
    <n v="374"/>
  </r>
  <r>
    <x v="2739"/>
    <x v="0"/>
    <x v="0"/>
    <x v="1"/>
    <d v="2020-08-03T00:00:00"/>
    <d v="2022-07-03T00:00:00"/>
    <m/>
    <d v="2022-07-03T00:00:00"/>
    <x v="1192"/>
    <x v="1"/>
    <s v="Sanchez, Baker and Hudson"/>
    <s v="Blue Cross"/>
    <x v="2777"/>
    <n v="382"/>
  </r>
  <r>
    <x v="2740"/>
    <x v="0"/>
    <x v="2"/>
    <x v="1"/>
    <d v="2021-04-24T00:00:00"/>
    <d v="2022-07-02T00:00:00"/>
    <m/>
    <d v="2022-07-02T00:00:00"/>
    <x v="1566"/>
    <x v="0"/>
    <s v="Mathews-Pacheco"/>
    <s v="Blue Cross"/>
    <x v="2778"/>
    <n v="391"/>
  </r>
  <r>
    <x v="2741"/>
    <x v="0"/>
    <x v="0"/>
    <x v="1"/>
    <d v="2020-08-23T00:00:00"/>
    <d v="2022-07-02T00:00:00"/>
    <m/>
    <d v="2022-07-02T00:00:00"/>
    <x v="243"/>
    <x v="2"/>
    <s v="Thomas Group"/>
    <s v="Medicare"/>
    <x v="2779"/>
    <n v="126"/>
  </r>
  <r>
    <x v="2742"/>
    <x v="0"/>
    <x v="4"/>
    <x v="0"/>
    <d v="2023-09-24T00:00:00"/>
    <d v="2022-07-02T00:00:00"/>
    <m/>
    <d v="2022-07-02T00:00:00"/>
    <x v="1561"/>
    <x v="2"/>
    <s v="Martin Inc"/>
    <s v="Medicare"/>
    <x v="2780"/>
    <n v="287"/>
  </r>
  <r>
    <x v="2743"/>
    <x v="0"/>
    <x v="3"/>
    <x v="3"/>
    <d v="2019-05-10T00:00:00"/>
    <d v="2022-07-01T00:00:00"/>
    <m/>
    <d v="2022-07-01T00:00:00"/>
    <x v="1567"/>
    <x v="0"/>
    <s v="Gross Group"/>
    <s v="Aetna"/>
    <x v="2781"/>
    <n v="312"/>
  </r>
  <r>
    <x v="1928"/>
    <x v="1"/>
    <x v="1"/>
    <x v="2"/>
    <d v="2023-08-31T00:00:00"/>
    <d v="2022-07-16T00:00:00"/>
    <m/>
    <d v="2022-07-16T00:00:00"/>
    <x v="1568"/>
    <x v="2"/>
    <s v="Rivera-Thomas"/>
    <s v="Blue Cross"/>
    <x v="2782"/>
    <n v="191"/>
  </r>
  <r>
    <x v="2744"/>
    <x v="0"/>
    <x v="0"/>
    <x v="3"/>
    <d v="2019-05-03T00:00:00"/>
    <d v="2022-07-01T00:00:00"/>
    <m/>
    <d v="2022-07-01T00:00:00"/>
    <x v="1569"/>
    <x v="2"/>
    <s v="Shepherd and Sons"/>
    <s v="Cigna"/>
    <x v="2783"/>
    <n v="387"/>
  </r>
  <r>
    <x v="2745"/>
    <x v="0"/>
    <x v="2"/>
    <x v="2"/>
    <d v="2020-04-26T00:00:00"/>
    <d v="2022-07-01T00:00:00"/>
    <m/>
    <d v="2022-07-01T00:00:00"/>
    <x v="1570"/>
    <x v="0"/>
    <s v="Burton, Robinson and Carroll"/>
    <s v="Aetna"/>
    <x v="2784"/>
    <n v="210"/>
  </r>
  <r>
    <x v="2746"/>
    <x v="1"/>
    <x v="0"/>
    <x v="0"/>
    <d v="2022-04-23T00:00:00"/>
    <d v="2022-07-16T00:00:00"/>
    <m/>
    <d v="2022-07-16T00:00:00"/>
    <x v="1176"/>
    <x v="2"/>
    <s v="Weaver, Perry and Ochoa"/>
    <s v="Medicare"/>
    <x v="2785"/>
    <n v="313"/>
  </r>
  <r>
    <x v="2747"/>
    <x v="0"/>
    <x v="3"/>
    <x v="0"/>
    <d v="2022-04-12T00:00:00"/>
    <d v="2022-07-01T00:00:00"/>
    <m/>
    <d v="2022-07-01T00:00:00"/>
    <x v="1424"/>
    <x v="2"/>
    <s v="Norman-Downs"/>
    <s v="Aetna"/>
    <x v="2786"/>
    <n v="290"/>
  </r>
  <r>
    <x v="2748"/>
    <x v="1"/>
    <x v="3"/>
    <x v="2"/>
    <d v="2022-02-20T00:00:00"/>
    <d v="2022-07-15T00:00:00"/>
    <m/>
    <d v="2022-07-15T00:00:00"/>
    <x v="1571"/>
    <x v="2"/>
    <s v="Smith, Perez and Johnson"/>
    <s v="Cigna"/>
    <x v="2787"/>
    <n v="235"/>
  </r>
  <r>
    <x v="1428"/>
    <x v="1"/>
    <x v="2"/>
    <x v="0"/>
    <d v="2023-08-20T00:00:00"/>
    <d v="2022-07-15T00:00:00"/>
    <m/>
    <d v="2022-07-15T00:00:00"/>
    <x v="242"/>
    <x v="0"/>
    <s v="Anderson-Harrison"/>
    <s v="UnitedHealthcare"/>
    <x v="2788"/>
    <n v="235"/>
  </r>
  <r>
    <x v="2749"/>
    <x v="1"/>
    <x v="5"/>
    <x v="3"/>
    <d v="2020-04-13T00:00:00"/>
    <d v="2022-07-15T00:00:00"/>
    <m/>
    <d v="2022-07-15T00:00:00"/>
    <x v="352"/>
    <x v="2"/>
    <s v="Baxter-Holmes"/>
    <s v="Medicare"/>
    <x v="2789"/>
    <n v="173"/>
  </r>
  <r>
    <x v="2750"/>
    <x v="0"/>
    <x v="3"/>
    <x v="2"/>
    <d v="2019-12-11T00:00:00"/>
    <d v="2022-06-30T00:00:00"/>
    <m/>
    <d v="2022-06-30T00:00:00"/>
    <x v="719"/>
    <x v="1"/>
    <s v="Carrillo-Swanson"/>
    <s v="Blue Cross"/>
    <x v="2790"/>
    <n v="329"/>
  </r>
  <r>
    <x v="2751"/>
    <x v="0"/>
    <x v="0"/>
    <x v="4"/>
    <d v="2023-07-18T00:00:00"/>
    <d v="2022-06-30T00:00:00"/>
    <m/>
    <d v="2022-06-30T00:00:00"/>
    <x v="1572"/>
    <x v="2"/>
    <s v="Griffin Inc"/>
    <s v="Cigna"/>
    <x v="2791"/>
    <n v="290"/>
  </r>
  <r>
    <x v="2752"/>
    <x v="0"/>
    <x v="0"/>
    <x v="2"/>
    <d v="2020-02-13T00:00:00"/>
    <d v="2022-06-30T00:00:00"/>
    <m/>
    <d v="2022-06-30T00:00:00"/>
    <x v="1228"/>
    <x v="1"/>
    <s v="Romero, Estes and Davies"/>
    <s v="Medicare"/>
    <x v="2792"/>
    <n v="116"/>
  </r>
  <r>
    <x v="2753"/>
    <x v="0"/>
    <x v="4"/>
    <x v="1"/>
    <d v="2020-11-07T00:00:00"/>
    <d v="2022-06-29T00:00:00"/>
    <m/>
    <d v="2022-06-29T00:00:00"/>
    <x v="711"/>
    <x v="2"/>
    <s v="Gutierrez Inc"/>
    <s v="UnitedHealthcare"/>
    <x v="2793"/>
    <n v="277"/>
  </r>
  <r>
    <x v="786"/>
    <x v="0"/>
    <x v="3"/>
    <x v="0"/>
    <d v="2022-06-29T00:00:00"/>
    <d v="2022-06-29T00:00:00"/>
    <m/>
    <d v="2022-06-29T00:00:00"/>
    <x v="913"/>
    <x v="1"/>
    <s v="Galloway-Mueller"/>
    <s v="Cigna"/>
    <x v="2794"/>
    <n v="313"/>
  </r>
  <r>
    <x v="2754"/>
    <x v="1"/>
    <x v="0"/>
    <x v="1"/>
    <d v="2021-10-20T00:00:00"/>
    <d v="2022-07-14T00:00:00"/>
    <m/>
    <d v="2022-07-14T00:00:00"/>
    <x v="1110"/>
    <x v="1"/>
    <s v="Brown, Marshall and Johnson"/>
    <s v="Blue Cross"/>
    <x v="2795"/>
    <n v="373"/>
  </r>
  <r>
    <x v="2755"/>
    <x v="0"/>
    <x v="3"/>
    <x v="1"/>
    <d v="2019-07-25T00:00:00"/>
    <d v="2022-06-29T00:00:00"/>
    <m/>
    <d v="2022-06-29T00:00:00"/>
    <x v="1573"/>
    <x v="2"/>
    <s v="Davis Group"/>
    <s v="UnitedHealthcare"/>
    <x v="2796"/>
    <n v="175"/>
  </r>
  <r>
    <x v="2756"/>
    <x v="1"/>
    <x v="3"/>
    <x v="4"/>
    <d v="2023-06-01T00:00:00"/>
    <d v="2022-07-14T00:00:00"/>
    <m/>
    <d v="2022-07-14T00:00:00"/>
    <x v="1505"/>
    <x v="0"/>
    <s v="Pacheco, Gonzalez and Keller"/>
    <s v="Medicare"/>
    <x v="2797"/>
    <n v="261"/>
  </r>
  <r>
    <x v="2757"/>
    <x v="0"/>
    <x v="2"/>
    <x v="2"/>
    <d v="2021-01-20T00:00:00"/>
    <d v="2022-06-28T00:00:00"/>
    <m/>
    <d v="2022-06-28T00:00:00"/>
    <x v="793"/>
    <x v="0"/>
    <s v="Schmidt Group"/>
    <s v="UnitedHealthcare"/>
    <x v="2798"/>
    <n v="258"/>
  </r>
  <r>
    <x v="2758"/>
    <x v="1"/>
    <x v="4"/>
    <x v="3"/>
    <d v="2020-11-19T00:00:00"/>
    <d v="2022-07-14T00:00:00"/>
    <m/>
    <d v="2022-07-14T00:00:00"/>
    <x v="417"/>
    <x v="0"/>
    <s v="Hebert Ltd"/>
    <s v="Blue Cross"/>
    <x v="2799"/>
    <n v="250"/>
  </r>
  <r>
    <x v="2759"/>
    <x v="0"/>
    <x v="2"/>
    <x v="1"/>
    <d v="2021-02-13T00:00:00"/>
    <d v="2022-06-28T00:00:00"/>
    <m/>
    <d v="2022-06-28T00:00:00"/>
    <x v="1574"/>
    <x v="0"/>
    <s v="Johnson, Hinton and Gallagher"/>
    <s v="Aetna"/>
    <x v="2800"/>
    <n v="360"/>
  </r>
  <r>
    <x v="2760"/>
    <x v="0"/>
    <x v="0"/>
    <x v="1"/>
    <d v="2022-09-15T00:00:00"/>
    <d v="2022-06-28T00:00:00"/>
    <m/>
    <d v="2022-06-28T00:00:00"/>
    <x v="827"/>
    <x v="1"/>
    <s v="Hughes LLC"/>
    <s v="UnitedHealthcare"/>
    <x v="2801"/>
    <n v="227"/>
  </r>
  <r>
    <x v="2761"/>
    <x v="1"/>
    <x v="1"/>
    <x v="3"/>
    <d v="2022-06-10T00:00:00"/>
    <d v="2022-07-13T00:00:00"/>
    <m/>
    <d v="2022-07-13T00:00:00"/>
    <x v="1365"/>
    <x v="2"/>
    <s v="Acosta-Holmes"/>
    <s v="Aetna"/>
    <x v="2802"/>
    <n v="350"/>
  </r>
  <r>
    <x v="2762"/>
    <x v="1"/>
    <x v="4"/>
    <x v="2"/>
    <d v="2019-11-15T00:00:00"/>
    <d v="2022-07-13T00:00:00"/>
    <m/>
    <d v="2022-07-13T00:00:00"/>
    <x v="804"/>
    <x v="2"/>
    <s v="Hernandez PLC"/>
    <s v="Blue Cross"/>
    <x v="2803"/>
    <n v="303"/>
  </r>
  <r>
    <x v="2763"/>
    <x v="0"/>
    <x v="3"/>
    <x v="4"/>
    <d v="2019-10-30T00:00:00"/>
    <d v="2022-06-27T00:00:00"/>
    <m/>
    <d v="2022-06-27T00:00:00"/>
    <x v="804"/>
    <x v="2"/>
    <s v="Saunders Inc"/>
    <s v="Blue Cross"/>
    <x v="2804"/>
    <n v="335"/>
  </r>
  <r>
    <x v="2764"/>
    <x v="0"/>
    <x v="3"/>
    <x v="1"/>
    <d v="2019-05-16T00:00:00"/>
    <d v="2022-06-27T00:00:00"/>
    <m/>
    <d v="2022-06-27T00:00:00"/>
    <x v="1575"/>
    <x v="1"/>
    <s v="Collier-Lynch"/>
    <s v="UnitedHealthcare"/>
    <x v="2805"/>
    <n v="445"/>
  </r>
  <r>
    <x v="2765"/>
    <x v="1"/>
    <x v="3"/>
    <x v="3"/>
    <d v="2021-11-23T00:00:00"/>
    <d v="2022-07-13T00:00:00"/>
    <m/>
    <d v="2022-07-13T00:00:00"/>
    <x v="1576"/>
    <x v="0"/>
    <s v="Brown, Ellis and Pham"/>
    <s v="Cigna"/>
    <x v="2806"/>
    <n v="316"/>
  </r>
  <r>
    <x v="2766"/>
    <x v="0"/>
    <x v="5"/>
    <x v="0"/>
    <d v="2022-08-07T00:00:00"/>
    <d v="2022-06-27T00:00:00"/>
    <m/>
    <d v="2022-06-27T00:00:00"/>
    <x v="990"/>
    <x v="0"/>
    <s v="Johnson LLC"/>
    <s v="UnitedHealthcare"/>
    <x v="2807"/>
    <n v="231"/>
  </r>
  <r>
    <x v="2767"/>
    <x v="1"/>
    <x v="3"/>
    <x v="0"/>
    <d v="2019-11-06T00:00:00"/>
    <d v="2022-07-13T00:00:00"/>
    <m/>
    <d v="2022-07-13T00:00:00"/>
    <x v="1577"/>
    <x v="1"/>
    <s v="Carrillo-Kelly"/>
    <s v="Cigna"/>
    <x v="2808"/>
    <n v="418"/>
  </r>
  <r>
    <x v="2768"/>
    <x v="0"/>
    <x v="4"/>
    <x v="2"/>
    <d v="2019-05-20T00:00:00"/>
    <d v="2022-06-26T00:00:00"/>
    <m/>
    <d v="2022-06-26T00:00:00"/>
    <x v="425"/>
    <x v="1"/>
    <s v="Knight Inc"/>
    <s v="Medicare"/>
    <x v="2809"/>
    <n v="110"/>
  </r>
  <r>
    <x v="2769"/>
    <x v="1"/>
    <x v="3"/>
    <x v="3"/>
    <d v="2019-01-02T00:00:00"/>
    <d v="2022-07-13T00:00:00"/>
    <m/>
    <d v="2022-07-13T00:00:00"/>
    <x v="1213"/>
    <x v="2"/>
    <s v="Delacruz Inc"/>
    <s v="UnitedHealthcare"/>
    <x v="2810"/>
    <n v="216"/>
  </r>
  <r>
    <x v="2770"/>
    <x v="0"/>
    <x v="1"/>
    <x v="1"/>
    <d v="2020-02-11T00:00:00"/>
    <d v="2022-06-25T00:00:00"/>
    <m/>
    <d v="2022-06-25T00:00:00"/>
    <x v="1578"/>
    <x v="0"/>
    <s v="Bailey and Sons"/>
    <s v="UnitedHealthcare"/>
    <x v="2811"/>
    <n v="155"/>
  </r>
  <r>
    <x v="2771"/>
    <x v="0"/>
    <x v="0"/>
    <x v="1"/>
    <d v="2023-04-23T00:00:00"/>
    <d v="2022-06-25T00:00:00"/>
    <m/>
    <d v="2022-06-25T00:00:00"/>
    <x v="1288"/>
    <x v="1"/>
    <s v="Smith, Sweeney and Miller"/>
    <s v="Blue Cross"/>
    <x v="2812"/>
    <n v="127"/>
  </r>
  <r>
    <x v="2772"/>
    <x v="1"/>
    <x v="5"/>
    <x v="2"/>
    <d v="2023-10-20T00:00:00"/>
    <d v="2022-07-12T00:00:00"/>
    <m/>
    <d v="2022-07-12T00:00:00"/>
    <x v="1579"/>
    <x v="1"/>
    <s v="Meyer-Robinson"/>
    <s v="Aetna"/>
    <x v="2813"/>
    <n v="478"/>
  </r>
  <r>
    <x v="2773"/>
    <x v="1"/>
    <x v="1"/>
    <x v="3"/>
    <d v="2023-07-07T00:00:00"/>
    <d v="2022-07-12T00:00:00"/>
    <m/>
    <d v="2022-07-12T00:00:00"/>
    <x v="1580"/>
    <x v="0"/>
    <s v="Lawson, Vaughan and Hahn"/>
    <s v="UnitedHealthcare"/>
    <x v="2814"/>
    <n v="257"/>
  </r>
  <r>
    <x v="2774"/>
    <x v="0"/>
    <x v="3"/>
    <x v="4"/>
    <d v="2022-05-18T00:00:00"/>
    <d v="2022-06-25T00:00:00"/>
    <m/>
    <d v="2022-06-25T00:00:00"/>
    <x v="338"/>
    <x v="0"/>
    <s v="Montes-Ramirez"/>
    <s v="Aetna"/>
    <x v="2815"/>
    <n v="417"/>
  </r>
  <r>
    <x v="2775"/>
    <x v="0"/>
    <x v="4"/>
    <x v="0"/>
    <d v="2020-07-10T00:00:00"/>
    <d v="2022-06-25T00:00:00"/>
    <m/>
    <d v="2022-06-25T00:00:00"/>
    <x v="1029"/>
    <x v="2"/>
    <s v="Fletcher-Smith"/>
    <s v="Blue Cross"/>
    <x v="2816"/>
    <n v="434"/>
  </r>
  <r>
    <x v="2776"/>
    <x v="0"/>
    <x v="3"/>
    <x v="4"/>
    <d v="2021-04-01T00:00:00"/>
    <d v="2022-06-25T00:00:00"/>
    <m/>
    <d v="2022-06-25T00:00:00"/>
    <x v="1581"/>
    <x v="1"/>
    <s v="Thompson, Miller and Howard"/>
    <s v="Medicare"/>
    <x v="2817"/>
    <n v="479"/>
  </r>
  <r>
    <x v="2777"/>
    <x v="0"/>
    <x v="5"/>
    <x v="3"/>
    <d v="2022-09-06T00:00:00"/>
    <d v="2022-06-24T00:00:00"/>
    <m/>
    <d v="2022-06-24T00:00:00"/>
    <x v="1484"/>
    <x v="2"/>
    <s v="Richard, Reyes and Suarez"/>
    <s v="Cigna"/>
    <x v="2818"/>
    <n v="361"/>
  </r>
  <r>
    <x v="2778"/>
    <x v="0"/>
    <x v="1"/>
    <x v="2"/>
    <d v="2021-07-16T00:00:00"/>
    <d v="2022-06-24T00:00:00"/>
    <m/>
    <d v="2022-06-24T00:00:00"/>
    <x v="466"/>
    <x v="2"/>
    <s v="Valencia Group"/>
    <s v="Blue Cross"/>
    <x v="2819"/>
    <n v="487"/>
  </r>
  <r>
    <x v="2779"/>
    <x v="1"/>
    <x v="4"/>
    <x v="1"/>
    <d v="2023-02-02T00:00:00"/>
    <d v="2022-07-12T00:00:00"/>
    <m/>
    <d v="2022-07-12T00:00:00"/>
    <x v="1582"/>
    <x v="1"/>
    <s v="Chandler-Smith"/>
    <s v="Blue Cross"/>
    <x v="2820"/>
    <n v="397"/>
  </r>
  <r>
    <x v="2780"/>
    <x v="0"/>
    <x v="0"/>
    <x v="1"/>
    <d v="2020-08-14T00:00:00"/>
    <d v="2022-06-24T00:00:00"/>
    <m/>
    <d v="2022-06-24T00:00:00"/>
    <x v="325"/>
    <x v="1"/>
    <s v="Bennett Ltd"/>
    <s v="Cigna"/>
    <x v="2821"/>
    <n v="336"/>
  </r>
  <r>
    <x v="2781"/>
    <x v="0"/>
    <x v="5"/>
    <x v="4"/>
    <d v="2019-10-25T00:00:00"/>
    <d v="2022-06-23T00:00:00"/>
    <m/>
    <d v="2022-06-23T00:00:00"/>
    <x v="1519"/>
    <x v="1"/>
    <s v="Ray LLC"/>
    <s v="Aetna"/>
    <x v="2822"/>
    <n v="486"/>
  </r>
  <r>
    <x v="2782"/>
    <x v="0"/>
    <x v="4"/>
    <x v="2"/>
    <d v="2021-05-16T00:00:00"/>
    <d v="2022-06-23T00:00:00"/>
    <m/>
    <d v="2022-06-23T00:00:00"/>
    <x v="1101"/>
    <x v="0"/>
    <s v="Berger, Marshall and Ramirez"/>
    <s v="Cigna"/>
    <x v="2823"/>
    <n v="304"/>
  </r>
  <r>
    <x v="2783"/>
    <x v="1"/>
    <x v="4"/>
    <x v="3"/>
    <d v="2023-07-22T00:00:00"/>
    <d v="2022-07-12T00:00:00"/>
    <m/>
    <d v="2022-07-12T00:00:00"/>
    <x v="1583"/>
    <x v="1"/>
    <s v="Wood-Cook"/>
    <s v="Cigna"/>
    <x v="2824"/>
    <n v="415"/>
  </r>
  <r>
    <x v="2784"/>
    <x v="1"/>
    <x v="5"/>
    <x v="3"/>
    <d v="2022-07-31T00:00:00"/>
    <d v="2022-07-11T00:00:00"/>
    <m/>
    <d v="2022-07-11T00:00:00"/>
    <x v="390"/>
    <x v="0"/>
    <s v="Wilson, Holt and Watson"/>
    <s v="Medicare"/>
    <x v="2825"/>
    <n v="174"/>
  </r>
  <r>
    <x v="2785"/>
    <x v="0"/>
    <x v="0"/>
    <x v="3"/>
    <d v="2023-01-16T00:00:00"/>
    <d v="2022-06-22T00:00:00"/>
    <m/>
    <d v="2022-06-22T00:00:00"/>
    <x v="1584"/>
    <x v="0"/>
    <s v="Huff-Richardson"/>
    <s v="Cigna"/>
    <x v="2826"/>
    <n v="168"/>
  </r>
  <r>
    <x v="2786"/>
    <x v="1"/>
    <x v="3"/>
    <x v="2"/>
    <d v="2019-12-21T00:00:00"/>
    <d v="2022-07-11T00:00:00"/>
    <m/>
    <d v="2022-07-11T00:00:00"/>
    <x v="1467"/>
    <x v="0"/>
    <s v="Sanchez-Hernandez"/>
    <s v="Blue Cross"/>
    <x v="2827"/>
    <n v="417"/>
  </r>
  <r>
    <x v="2787"/>
    <x v="0"/>
    <x v="4"/>
    <x v="2"/>
    <d v="2022-03-01T00:00:00"/>
    <d v="2022-06-22T00:00:00"/>
    <m/>
    <d v="2022-06-22T00:00:00"/>
    <x v="1560"/>
    <x v="2"/>
    <s v="Lee PLC"/>
    <s v="Aetna"/>
    <x v="2828"/>
    <n v="351"/>
  </r>
  <r>
    <x v="2788"/>
    <x v="1"/>
    <x v="1"/>
    <x v="1"/>
    <d v="2020-05-10T00:00:00"/>
    <d v="2022-07-09T00:00:00"/>
    <m/>
    <d v="2022-07-09T00:00:00"/>
    <x v="1585"/>
    <x v="0"/>
    <s v="Obrien Ltd"/>
    <s v="Aetna"/>
    <x v="2829"/>
    <n v="348"/>
  </r>
  <r>
    <x v="2789"/>
    <x v="1"/>
    <x v="5"/>
    <x v="0"/>
    <d v="2020-08-15T00:00:00"/>
    <d v="2022-07-09T00:00:00"/>
    <m/>
    <d v="2022-07-09T00:00:00"/>
    <x v="842"/>
    <x v="1"/>
    <s v="Simpson-Hobbs"/>
    <s v="Aetna"/>
    <x v="2830"/>
    <n v="471"/>
  </r>
  <r>
    <x v="2790"/>
    <x v="0"/>
    <x v="4"/>
    <x v="2"/>
    <d v="2018-12-17T00:00:00"/>
    <d v="2022-06-22T00:00:00"/>
    <m/>
    <d v="2022-06-22T00:00:00"/>
    <x v="503"/>
    <x v="2"/>
    <s v="Greene-Reyes"/>
    <s v="UnitedHealthcare"/>
    <x v="2831"/>
    <n v="215"/>
  </r>
  <r>
    <x v="2791"/>
    <x v="1"/>
    <x v="5"/>
    <x v="3"/>
    <d v="2021-06-16T00:00:00"/>
    <d v="2022-07-09T00:00:00"/>
    <m/>
    <d v="2022-07-09T00:00:00"/>
    <x v="1586"/>
    <x v="2"/>
    <s v="Warren, Newton and Cannon"/>
    <s v="Blue Cross"/>
    <x v="2832"/>
    <n v="456"/>
  </r>
  <r>
    <x v="2792"/>
    <x v="1"/>
    <x v="0"/>
    <x v="0"/>
    <d v="2019-04-12T00:00:00"/>
    <d v="2022-07-09T00:00:00"/>
    <m/>
    <d v="2022-07-09T00:00:00"/>
    <x v="762"/>
    <x v="1"/>
    <s v="Oliver-Simpson"/>
    <s v="Aetna"/>
    <x v="2833"/>
    <n v="416"/>
  </r>
  <r>
    <x v="2793"/>
    <x v="1"/>
    <x v="4"/>
    <x v="0"/>
    <d v="2020-02-12T00:00:00"/>
    <d v="2022-07-08T00:00:00"/>
    <m/>
    <d v="2022-07-08T00:00:00"/>
    <x v="862"/>
    <x v="0"/>
    <s v="Morgan, Roberts and Vang"/>
    <s v="UnitedHealthcare"/>
    <x v="2834"/>
    <n v="148"/>
  </r>
  <r>
    <x v="2794"/>
    <x v="0"/>
    <x v="0"/>
    <x v="3"/>
    <d v="2021-12-26T00:00:00"/>
    <d v="2022-06-21T00:00:00"/>
    <m/>
    <d v="2022-06-21T00:00:00"/>
    <x v="1375"/>
    <x v="0"/>
    <s v="Jacobs-Price"/>
    <s v="Blue Cross"/>
    <x v="2835"/>
    <n v="471"/>
  </r>
  <r>
    <x v="2795"/>
    <x v="0"/>
    <x v="2"/>
    <x v="4"/>
    <d v="2023-03-01T00:00:00"/>
    <d v="2022-06-21T00:00:00"/>
    <m/>
    <d v="2022-06-21T00:00:00"/>
    <x v="1587"/>
    <x v="2"/>
    <s v="Maxwell-Moore"/>
    <s v="Blue Cross"/>
    <x v="2836"/>
    <n v="392"/>
  </r>
  <r>
    <x v="2796"/>
    <x v="1"/>
    <x v="4"/>
    <x v="2"/>
    <d v="2022-05-29T00:00:00"/>
    <d v="2022-07-08T00:00:00"/>
    <m/>
    <d v="2022-07-08T00:00:00"/>
    <x v="607"/>
    <x v="1"/>
    <s v="Brooks, Harris and Carter"/>
    <s v="Blue Cross"/>
    <x v="2837"/>
    <n v="346"/>
  </r>
  <r>
    <x v="1558"/>
    <x v="1"/>
    <x v="4"/>
    <x v="3"/>
    <d v="2021-06-01T00:00:00"/>
    <d v="2022-07-07T00:00:00"/>
    <m/>
    <d v="2022-07-07T00:00:00"/>
    <x v="22"/>
    <x v="2"/>
    <s v="Hall, Moore and Rojas"/>
    <s v="UnitedHealthcare"/>
    <x v="2838"/>
    <n v="414"/>
  </r>
  <r>
    <x v="2797"/>
    <x v="0"/>
    <x v="5"/>
    <x v="3"/>
    <d v="2020-04-27T00:00:00"/>
    <d v="2022-06-21T00:00:00"/>
    <m/>
    <d v="2022-06-21T00:00:00"/>
    <x v="654"/>
    <x v="1"/>
    <s v="Savage and Sons"/>
    <s v="Blue Cross"/>
    <x v="2839"/>
    <n v="132"/>
  </r>
  <r>
    <x v="2798"/>
    <x v="0"/>
    <x v="4"/>
    <x v="2"/>
    <d v="2019-12-10T00:00:00"/>
    <d v="2022-06-21T00:00:00"/>
    <m/>
    <d v="2022-06-21T00:00:00"/>
    <x v="882"/>
    <x v="1"/>
    <s v="Morgan, Lynch and Owens"/>
    <s v="UnitedHealthcare"/>
    <x v="2840"/>
    <n v="186"/>
  </r>
  <r>
    <x v="2799"/>
    <x v="0"/>
    <x v="5"/>
    <x v="4"/>
    <d v="2023-06-09T00:00:00"/>
    <d v="2022-06-21T00:00:00"/>
    <m/>
    <d v="2022-06-21T00:00:00"/>
    <x v="1588"/>
    <x v="2"/>
    <s v="Melton-Russell"/>
    <s v="Medicare"/>
    <x v="2841"/>
    <n v="113"/>
  </r>
  <r>
    <x v="2800"/>
    <x v="1"/>
    <x v="0"/>
    <x v="4"/>
    <d v="2022-12-03T00:00:00"/>
    <d v="2022-07-06T00:00:00"/>
    <m/>
    <d v="2022-07-06T00:00:00"/>
    <x v="864"/>
    <x v="0"/>
    <s v="Ford Ltd"/>
    <s v="UnitedHealthcare"/>
    <x v="2842"/>
    <n v="492"/>
  </r>
  <r>
    <x v="2801"/>
    <x v="1"/>
    <x v="4"/>
    <x v="3"/>
    <d v="2021-03-13T00:00:00"/>
    <d v="2022-07-06T00:00:00"/>
    <m/>
    <d v="2022-07-06T00:00:00"/>
    <x v="680"/>
    <x v="2"/>
    <s v="Garcia Group"/>
    <s v="Blue Cross"/>
    <x v="2843"/>
    <n v="238"/>
  </r>
  <r>
    <x v="2802"/>
    <x v="0"/>
    <x v="4"/>
    <x v="3"/>
    <d v="2021-10-30T00:00:00"/>
    <d v="2022-06-20T00:00:00"/>
    <m/>
    <d v="2022-06-20T00:00:00"/>
    <x v="1589"/>
    <x v="1"/>
    <s v="Murphy PLC"/>
    <s v="Aetna"/>
    <x v="2844"/>
    <n v="381"/>
  </r>
  <r>
    <x v="2803"/>
    <x v="1"/>
    <x v="4"/>
    <x v="4"/>
    <d v="2019-02-19T00:00:00"/>
    <d v="2022-07-06T00:00:00"/>
    <m/>
    <d v="2022-07-06T00:00:00"/>
    <x v="272"/>
    <x v="0"/>
    <s v="Dunlap, Bishop and Reed"/>
    <s v="Aetna"/>
    <x v="2845"/>
    <n v="358"/>
  </r>
  <r>
    <x v="2804"/>
    <x v="1"/>
    <x v="1"/>
    <x v="1"/>
    <d v="2020-11-14T00:00:00"/>
    <d v="2022-07-06T00:00:00"/>
    <m/>
    <d v="2022-07-06T00:00:00"/>
    <x v="711"/>
    <x v="1"/>
    <s v="Martin Group"/>
    <s v="Cigna"/>
    <x v="2846"/>
    <n v="335"/>
  </r>
  <r>
    <x v="2805"/>
    <x v="1"/>
    <x v="5"/>
    <x v="2"/>
    <d v="2022-07-09T00:00:00"/>
    <d v="2022-07-05T00:00:00"/>
    <m/>
    <d v="2022-07-05T00:00:00"/>
    <x v="1590"/>
    <x v="1"/>
    <s v="Barnett, Williams and Jackson"/>
    <s v="Cigna"/>
    <x v="2847"/>
    <n v="105"/>
  </r>
  <r>
    <x v="2806"/>
    <x v="1"/>
    <x v="1"/>
    <x v="2"/>
    <d v="2021-02-15T00:00:00"/>
    <d v="2022-07-05T00:00:00"/>
    <m/>
    <d v="2022-07-05T00:00:00"/>
    <x v="463"/>
    <x v="0"/>
    <s v="Sherman-May"/>
    <s v="Cigna"/>
    <x v="2848"/>
    <n v="376"/>
  </r>
  <r>
    <x v="1260"/>
    <x v="0"/>
    <x v="0"/>
    <x v="3"/>
    <d v="2018-12-24T00:00:00"/>
    <d v="2022-06-19T00:00:00"/>
    <m/>
    <d v="2022-06-19T00:00:00"/>
    <x v="786"/>
    <x v="1"/>
    <s v="Collins-Welch"/>
    <s v="UnitedHealthcare"/>
    <x v="2849"/>
    <n v="381"/>
  </r>
  <r>
    <x v="2807"/>
    <x v="1"/>
    <x v="0"/>
    <x v="1"/>
    <d v="2020-09-15T00:00:00"/>
    <d v="2022-07-05T00:00:00"/>
    <m/>
    <d v="2022-07-05T00:00:00"/>
    <x v="720"/>
    <x v="1"/>
    <s v="Davis and Sons"/>
    <s v="Medicare"/>
    <x v="2850"/>
    <n v="209"/>
  </r>
  <r>
    <x v="2808"/>
    <x v="0"/>
    <x v="5"/>
    <x v="3"/>
    <d v="2021-01-29T00:00:00"/>
    <d v="2022-06-19T00:00:00"/>
    <m/>
    <d v="2022-06-19T00:00:00"/>
    <x v="1476"/>
    <x v="0"/>
    <s v="Holt, Huynh and Fleming"/>
    <s v="Blue Cross"/>
    <x v="2851"/>
    <n v="224"/>
  </r>
  <r>
    <x v="2809"/>
    <x v="1"/>
    <x v="3"/>
    <x v="0"/>
    <d v="2021-05-06T00:00:00"/>
    <d v="2022-07-04T00:00:00"/>
    <m/>
    <d v="2022-07-04T00:00:00"/>
    <x v="94"/>
    <x v="1"/>
    <s v="Zavala Group"/>
    <s v="Blue Cross"/>
    <x v="2852"/>
    <n v="216"/>
  </r>
  <r>
    <x v="2810"/>
    <x v="0"/>
    <x v="5"/>
    <x v="2"/>
    <d v="2020-01-23T00:00:00"/>
    <d v="2022-06-19T00:00:00"/>
    <m/>
    <d v="2022-06-19T00:00:00"/>
    <x v="688"/>
    <x v="2"/>
    <s v="Barnes-Burns"/>
    <s v="UnitedHealthcare"/>
    <x v="2853"/>
    <n v="320"/>
  </r>
  <r>
    <x v="2811"/>
    <x v="0"/>
    <x v="2"/>
    <x v="2"/>
    <d v="2018-12-17T00:00:00"/>
    <d v="2022-06-18T00:00:00"/>
    <m/>
    <d v="2022-06-18T00:00:00"/>
    <x v="954"/>
    <x v="1"/>
    <s v="Sullivan-French"/>
    <s v="UnitedHealthcare"/>
    <x v="2854"/>
    <n v="201"/>
  </r>
  <r>
    <x v="2812"/>
    <x v="1"/>
    <x v="4"/>
    <x v="4"/>
    <d v="2019-02-11T00:00:00"/>
    <d v="2022-07-03T00:00:00"/>
    <m/>
    <d v="2022-07-03T00:00:00"/>
    <x v="1591"/>
    <x v="1"/>
    <s v="Hernandez, Ellis and Smith"/>
    <s v="Blue Cross"/>
    <x v="2855"/>
    <n v="163"/>
  </r>
  <r>
    <x v="2813"/>
    <x v="0"/>
    <x v="1"/>
    <x v="2"/>
    <d v="2023-03-02T00:00:00"/>
    <d v="2022-06-18T00:00:00"/>
    <m/>
    <d v="2022-06-18T00:00:00"/>
    <x v="1431"/>
    <x v="2"/>
    <s v="Nixon Group"/>
    <s v="Blue Cross"/>
    <x v="2856"/>
    <n v="370"/>
  </r>
  <r>
    <x v="2814"/>
    <x v="0"/>
    <x v="3"/>
    <x v="4"/>
    <d v="2019-05-27T00:00:00"/>
    <d v="2022-06-18T00:00:00"/>
    <m/>
    <d v="2022-06-18T00:00:00"/>
    <x v="413"/>
    <x v="2"/>
    <s v="Arnold, Woods and Young"/>
    <s v="Cigna"/>
    <x v="2857"/>
    <n v="205"/>
  </r>
  <r>
    <x v="2815"/>
    <x v="0"/>
    <x v="0"/>
    <x v="1"/>
    <d v="2022-05-21T00:00:00"/>
    <d v="2022-06-18T00:00:00"/>
    <m/>
    <d v="2022-06-18T00:00:00"/>
    <x v="777"/>
    <x v="1"/>
    <s v="Torres-Bridges"/>
    <s v="Medicare"/>
    <x v="2858"/>
    <n v="180"/>
  </r>
  <r>
    <x v="2816"/>
    <x v="1"/>
    <x v="1"/>
    <x v="1"/>
    <d v="2022-12-08T00:00:00"/>
    <d v="2022-07-01T00:00:00"/>
    <m/>
    <d v="2022-07-01T00:00:00"/>
    <x v="180"/>
    <x v="0"/>
    <s v="Patterson-Morris"/>
    <s v="Blue Cross"/>
    <x v="2859"/>
    <n v="160"/>
  </r>
  <r>
    <x v="2817"/>
    <x v="0"/>
    <x v="3"/>
    <x v="3"/>
    <d v="2021-09-25T00:00:00"/>
    <d v="2022-06-18T00:00:00"/>
    <m/>
    <d v="2022-06-18T00:00:00"/>
    <x v="131"/>
    <x v="1"/>
    <s v="Weaver, Lane and Martin"/>
    <s v="Medicare"/>
    <x v="2860"/>
    <n v="143"/>
  </r>
  <r>
    <x v="2818"/>
    <x v="0"/>
    <x v="2"/>
    <x v="0"/>
    <d v="2023-09-08T00:00:00"/>
    <d v="2022-06-17T00:00:00"/>
    <m/>
    <d v="2022-06-17T00:00:00"/>
    <x v="1592"/>
    <x v="0"/>
    <s v="Thompson, Cabrera and Farrell"/>
    <s v="Cigna"/>
    <x v="2861"/>
    <n v="196"/>
  </r>
  <r>
    <x v="2819"/>
    <x v="0"/>
    <x v="5"/>
    <x v="2"/>
    <d v="2022-11-28T00:00:00"/>
    <d v="2022-06-17T00:00:00"/>
    <m/>
    <d v="2022-06-17T00:00:00"/>
    <x v="1415"/>
    <x v="0"/>
    <s v="Choi and Sons"/>
    <s v="Medicare"/>
    <x v="2862"/>
    <n v="147"/>
  </r>
  <r>
    <x v="2820"/>
    <x v="0"/>
    <x v="5"/>
    <x v="4"/>
    <d v="2021-06-08T00:00:00"/>
    <d v="2022-06-17T00:00:00"/>
    <m/>
    <d v="2022-06-17T00:00:00"/>
    <x v="1033"/>
    <x v="2"/>
    <s v="Johnson, Powell and Miller"/>
    <s v="Cigna"/>
    <x v="2863"/>
    <n v="305"/>
  </r>
  <r>
    <x v="2821"/>
    <x v="0"/>
    <x v="2"/>
    <x v="0"/>
    <d v="2021-11-07T00:00:00"/>
    <d v="2022-06-17T00:00:00"/>
    <m/>
    <d v="2022-06-17T00:00:00"/>
    <x v="20"/>
    <x v="2"/>
    <s v="Wallace Inc"/>
    <s v="UnitedHealthcare"/>
    <x v="2864"/>
    <n v="105"/>
  </r>
  <r>
    <x v="2822"/>
    <x v="0"/>
    <x v="5"/>
    <x v="3"/>
    <d v="2019-04-09T00:00:00"/>
    <d v="2022-06-17T00:00:00"/>
    <m/>
    <d v="2022-06-17T00:00:00"/>
    <x v="1088"/>
    <x v="1"/>
    <s v="Medina-Hanson"/>
    <s v="Cigna"/>
    <x v="2865"/>
    <n v="343"/>
  </r>
  <r>
    <x v="2823"/>
    <x v="1"/>
    <x v="4"/>
    <x v="2"/>
    <d v="2023-10-12T00:00:00"/>
    <d v="2022-07-01T00:00:00"/>
    <m/>
    <d v="2022-07-01T00:00:00"/>
    <x v="1593"/>
    <x v="1"/>
    <s v="Trujillo-Norman"/>
    <s v="Cigna"/>
    <x v="2866"/>
    <n v="448"/>
  </r>
  <r>
    <x v="2824"/>
    <x v="0"/>
    <x v="4"/>
    <x v="0"/>
    <d v="2021-11-09T00:00:00"/>
    <d v="2022-06-16T00:00:00"/>
    <m/>
    <d v="2022-06-16T00:00:00"/>
    <x v="814"/>
    <x v="1"/>
    <s v="Jarvis-Riley"/>
    <s v="Blue Cross"/>
    <x v="2867"/>
    <n v="477"/>
  </r>
  <r>
    <x v="2825"/>
    <x v="1"/>
    <x v="3"/>
    <x v="2"/>
    <d v="2021-10-04T00:00:00"/>
    <d v="2022-07-01T00:00:00"/>
    <m/>
    <d v="2022-07-01T00:00:00"/>
    <x v="1594"/>
    <x v="2"/>
    <s v="Stewart Inc"/>
    <s v="Aetna"/>
    <x v="2868"/>
    <n v="269"/>
  </r>
  <r>
    <x v="2826"/>
    <x v="1"/>
    <x v="1"/>
    <x v="1"/>
    <d v="2019-01-15T00:00:00"/>
    <d v="2022-07-01T00:00:00"/>
    <m/>
    <d v="2022-07-01T00:00:00"/>
    <x v="1266"/>
    <x v="1"/>
    <s v="Pearson, Lee and Porter"/>
    <s v="Blue Cross"/>
    <x v="2869"/>
    <n v="431"/>
  </r>
  <r>
    <x v="2827"/>
    <x v="0"/>
    <x v="3"/>
    <x v="4"/>
    <d v="2023-08-14T00:00:00"/>
    <d v="2022-06-16T00:00:00"/>
    <m/>
    <d v="2022-06-16T00:00:00"/>
    <x v="1595"/>
    <x v="0"/>
    <s v="Brown, Lopez and Hughes"/>
    <s v="Cigna"/>
    <x v="2870"/>
    <n v="288"/>
  </r>
  <r>
    <x v="2828"/>
    <x v="0"/>
    <x v="2"/>
    <x v="0"/>
    <d v="2019-07-16T00:00:00"/>
    <d v="2022-06-15T00:00:00"/>
    <m/>
    <d v="2022-06-15T00:00:00"/>
    <x v="797"/>
    <x v="1"/>
    <s v="Carr, Smith and Gibbs"/>
    <s v="Medicare"/>
    <x v="2871"/>
    <n v="292"/>
  </r>
  <r>
    <x v="2829"/>
    <x v="1"/>
    <x v="0"/>
    <x v="2"/>
    <d v="2019-03-30T00:00:00"/>
    <d v="2022-06-30T00:00:00"/>
    <m/>
    <d v="2022-06-30T00:00:00"/>
    <x v="1256"/>
    <x v="1"/>
    <s v="Vincent, Rodgers and Baker"/>
    <s v="Aetna"/>
    <x v="2872"/>
    <n v="183"/>
  </r>
  <r>
    <x v="2830"/>
    <x v="0"/>
    <x v="2"/>
    <x v="1"/>
    <d v="2022-07-11T00:00:00"/>
    <d v="2022-06-15T00:00:00"/>
    <m/>
    <d v="2022-06-15T00:00:00"/>
    <x v="1596"/>
    <x v="1"/>
    <s v="Gonzales-Haynes"/>
    <s v="Cigna"/>
    <x v="2873"/>
    <n v="404"/>
  </r>
  <r>
    <x v="2831"/>
    <x v="1"/>
    <x v="5"/>
    <x v="0"/>
    <d v="2019-08-15T00:00:00"/>
    <d v="2022-06-29T00:00:00"/>
    <m/>
    <d v="2022-06-29T00:00:00"/>
    <x v="507"/>
    <x v="1"/>
    <s v="Parrish Ltd"/>
    <s v="Medicare"/>
    <x v="2874"/>
    <n v="113"/>
  </r>
  <r>
    <x v="2832"/>
    <x v="0"/>
    <x v="1"/>
    <x v="0"/>
    <d v="2021-01-12T00:00:00"/>
    <d v="2022-06-14T00:00:00"/>
    <m/>
    <d v="2022-06-14T00:00:00"/>
    <x v="1529"/>
    <x v="0"/>
    <s v="Alexander, Hall and Gould"/>
    <s v="Medicare"/>
    <x v="2875"/>
    <n v="340"/>
  </r>
  <r>
    <x v="1265"/>
    <x v="0"/>
    <x v="5"/>
    <x v="4"/>
    <d v="2019-04-01T00:00:00"/>
    <d v="2022-06-14T00:00:00"/>
    <m/>
    <d v="2022-06-14T00:00:00"/>
    <x v="858"/>
    <x v="1"/>
    <s v="Lewis, Robertson and Rodriguez"/>
    <s v="Medicare"/>
    <x v="2876"/>
    <n v="499"/>
  </r>
  <r>
    <x v="2833"/>
    <x v="0"/>
    <x v="1"/>
    <x v="2"/>
    <d v="2018-12-22T00:00:00"/>
    <d v="2022-06-14T00:00:00"/>
    <m/>
    <d v="2022-06-14T00:00:00"/>
    <x v="1223"/>
    <x v="2"/>
    <s v="Rogers and Sons"/>
    <s v="Medicare"/>
    <x v="2877"/>
    <n v="224"/>
  </r>
  <r>
    <x v="2834"/>
    <x v="0"/>
    <x v="1"/>
    <x v="4"/>
    <d v="2022-01-05T00:00:00"/>
    <d v="2022-06-14T00:00:00"/>
    <m/>
    <d v="2022-06-14T00:00:00"/>
    <x v="345"/>
    <x v="2"/>
    <s v="Hubbard-Richards"/>
    <s v="Blue Cross"/>
    <x v="2878"/>
    <n v="286"/>
  </r>
  <r>
    <x v="2835"/>
    <x v="0"/>
    <x v="2"/>
    <x v="3"/>
    <d v="2023-10-04T00:00:00"/>
    <d v="2022-06-14T00:00:00"/>
    <m/>
    <d v="2022-06-14T00:00:00"/>
    <x v="1597"/>
    <x v="0"/>
    <s v="Baker-Hunt"/>
    <s v="Medicare"/>
    <x v="2879"/>
    <n v="458"/>
  </r>
  <r>
    <x v="2836"/>
    <x v="1"/>
    <x v="4"/>
    <x v="1"/>
    <d v="2022-11-13T00:00:00"/>
    <d v="2022-06-29T00:00:00"/>
    <m/>
    <d v="2022-06-29T00:00:00"/>
    <x v="1598"/>
    <x v="1"/>
    <s v="Mills-Mason"/>
    <s v="Blue Cross"/>
    <x v="2880"/>
    <n v="325"/>
  </r>
  <r>
    <x v="2837"/>
    <x v="0"/>
    <x v="2"/>
    <x v="0"/>
    <d v="2019-01-04T00:00:00"/>
    <d v="2022-06-14T00:00:00"/>
    <m/>
    <d v="2022-06-14T00:00:00"/>
    <x v="1599"/>
    <x v="1"/>
    <s v="Lewis, Buckley and Alvarez"/>
    <s v="Medicare"/>
    <x v="2881"/>
    <n v="117"/>
  </r>
  <r>
    <x v="2838"/>
    <x v="1"/>
    <x v="1"/>
    <x v="2"/>
    <d v="2021-06-19T00:00:00"/>
    <d v="2022-06-28T00:00:00"/>
    <m/>
    <d v="2022-06-28T00:00:00"/>
    <x v="1033"/>
    <x v="1"/>
    <s v="West-Smith"/>
    <s v="Blue Cross"/>
    <x v="2882"/>
    <n v="491"/>
  </r>
  <r>
    <x v="2839"/>
    <x v="0"/>
    <x v="3"/>
    <x v="4"/>
    <d v="2018-11-30T00:00:00"/>
    <d v="2022-06-14T00:00:00"/>
    <m/>
    <d v="2022-06-14T00:00:00"/>
    <x v="595"/>
    <x v="1"/>
    <s v="Henson-Gallagher"/>
    <s v="Cigna"/>
    <x v="2883"/>
    <n v="108"/>
  </r>
  <r>
    <x v="2840"/>
    <x v="1"/>
    <x v="4"/>
    <x v="1"/>
    <d v="2020-08-25T00:00:00"/>
    <d v="2022-06-28T00:00:00"/>
    <m/>
    <d v="2022-06-28T00:00:00"/>
    <x v="631"/>
    <x v="1"/>
    <s v="Daugherty-Leon"/>
    <s v="Cigna"/>
    <x v="2884"/>
    <n v="307"/>
  </r>
  <r>
    <x v="2841"/>
    <x v="0"/>
    <x v="5"/>
    <x v="3"/>
    <d v="2021-03-12T00:00:00"/>
    <d v="2022-06-13T00:00:00"/>
    <m/>
    <d v="2022-06-13T00:00:00"/>
    <x v="1600"/>
    <x v="2"/>
    <s v="Sparks Inc"/>
    <s v="Medicare"/>
    <x v="2885"/>
    <n v="418"/>
  </r>
  <r>
    <x v="2842"/>
    <x v="0"/>
    <x v="0"/>
    <x v="2"/>
    <d v="2022-05-24T00:00:00"/>
    <d v="2022-06-13T00:00:00"/>
    <m/>
    <d v="2022-06-13T00:00:00"/>
    <x v="1053"/>
    <x v="1"/>
    <s v="Mitchell-Horton"/>
    <s v="Blue Cross"/>
    <x v="2886"/>
    <n v="171"/>
  </r>
  <r>
    <x v="2843"/>
    <x v="0"/>
    <x v="1"/>
    <x v="0"/>
    <d v="2019-09-30T00:00:00"/>
    <d v="2022-06-13T00:00:00"/>
    <m/>
    <d v="2022-06-13T00:00:00"/>
    <x v="1601"/>
    <x v="2"/>
    <s v="George-Donovan"/>
    <s v="Cigna"/>
    <x v="2887"/>
    <n v="325"/>
  </r>
  <r>
    <x v="2844"/>
    <x v="0"/>
    <x v="4"/>
    <x v="1"/>
    <d v="2019-09-16T00:00:00"/>
    <d v="2022-06-13T00:00:00"/>
    <m/>
    <d v="2022-06-13T00:00:00"/>
    <x v="1602"/>
    <x v="1"/>
    <s v="Bowen-Koch"/>
    <s v="Blue Cross"/>
    <x v="2888"/>
    <n v="430"/>
  </r>
  <r>
    <x v="2845"/>
    <x v="0"/>
    <x v="0"/>
    <x v="1"/>
    <d v="2021-10-20T00:00:00"/>
    <d v="2022-06-13T00:00:00"/>
    <m/>
    <d v="2022-06-13T00:00:00"/>
    <x v="1271"/>
    <x v="2"/>
    <s v="Peterson, Banks and Walker"/>
    <s v="Blue Cross"/>
    <x v="2889"/>
    <n v="269"/>
  </r>
  <r>
    <x v="2846"/>
    <x v="0"/>
    <x v="1"/>
    <x v="0"/>
    <d v="2020-08-21T00:00:00"/>
    <d v="2022-06-12T00:00:00"/>
    <m/>
    <d v="2022-06-12T00:00:00"/>
    <x v="1159"/>
    <x v="0"/>
    <s v="Young and Sons"/>
    <s v="Blue Cross"/>
    <x v="2890"/>
    <n v="118"/>
  </r>
  <r>
    <x v="2847"/>
    <x v="1"/>
    <x v="3"/>
    <x v="0"/>
    <d v="2019-04-06T00:00:00"/>
    <d v="2022-06-28T00:00:00"/>
    <m/>
    <d v="2022-06-28T00:00:00"/>
    <x v="1472"/>
    <x v="0"/>
    <s v="Glass Inc"/>
    <s v="Cigna"/>
    <x v="2891"/>
    <n v="317"/>
  </r>
  <r>
    <x v="2848"/>
    <x v="0"/>
    <x v="3"/>
    <x v="3"/>
    <d v="2022-06-28T00:00:00"/>
    <d v="2022-06-12T00:00:00"/>
    <m/>
    <d v="2022-06-12T00:00:00"/>
    <x v="733"/>
    <x v="0"/>
    <s v="Tran PLC"/>
    <s v="UnitedHealthcare"/>
    <x v="2892"/>
    <n v="421"/>
  </r>
  <r>
    <x v="2189"/>
    <x v="0"/>
    <x v="5"/>
    <x v="3"/>
    <d v="2021-08-30T00:00:00"/>
    <d v="2022-06-12T00:00:00"/>
    <m/>
    <d v="2022-06-12T00:00:00"/>
    <x v="535"/>
    <x v="0"/>
    <s v="Nichols Inc"/>
    <s v="Medicare"/>
    <x v="2893"/>
    <n v="224"/>
  </r>
  <r>
    <x v="2849"/>
    <x v="0"/>
    <x v="5"/>
    <x v="0"/>
    <d v="2022-01-20T00:00:00"/>
    <d v="2022-06-12T00:00:00"/>
    <m/>
    <d v="2022-06-12T00:00:00"/>
    <x v="526"/>
    <x v="0"/>
    <s v="Collier, Salazar and Johnson"/>
    <s v="Medicare"/>
    <x v="2894"/>
    <n v="413"/>
  </r>
  <r>
    <x v="2850"/>
    <x v="0"/>
    <x v="1"/>
    <x v="3"/>
    <d v="2022-02-25T00:00:00"/>
    <d v="2022-06-11T00:00:00"/>
    <m/>
    <d v="2022-06-11T00:00:00"/>
    <x v="361"/>
    <x v="2"/>
    <s v="Sullivan-Miller"/>
    <s v="Medicare"/>
    <x v="2895"/>
    <n v="117"/>
  </r>
  <r>
    <x v="2851"/>
    <x v="0"/>
    <x v="2"/>
    <x v="0"/>
    <d v="2022-11-03T00:00:00"/>
    <d v="2022-06-11T00:00:00"/>
    <m/>
    <d v="2022-06-11T00:00:00"/>
    <x v="1603"/>
    <x v="1"/>
    <s v="Rodriguez and Sons"/>
    <s v="Medicare"/>
    <x v="2896"/>
    <n v="480"/>
  </r>
  <r>
    <x v="2852"/>
    <x v="1"/>
    <x v="4"/>
    <x v="4"/>
    <d v="2023-03-27T00:00:00"/>
    <d v="2022-06-27T00:00:00"/>
    <m/>
    <d v="2022-06-27T00:00:00"/>
    <x v="42"/>
    <x v="1"/>
    <s v="Ray Inc"/>
    <s v="UnitedHealthcare"/>
    <x v="2897"/>
    <n v="374"/>
  </r>
  <r>
    <x v="2853"/>
    <x v="0"/>
    <x v="5"/>
    <x v="2"/>
    <d v="2023-06-13T00:00:00"/>
    <d v="2022-06-11T00:00:00"/>
    <m/>
    <d v="2022-06-11T00:00:00"/>
    <x v="1604"/>
    <x v="0"/>
    <s v="Clark-Reese"/>
    <s v="Medicare"/>
    <x v="2898"/>
    <n v="254"/>
  </r>
  <r>
    <x v="2854"/>
    <x v="0"/>
    <x v="2"/>
    <x v="4"/>
    <d v="2022-01-13T00:00:00"/>
    <d v="2022-06-11T00:00:00"/>
    <m/>
    <d v="2022-06-11T00:00:00"/>
    <x v="178"/>
    <x v="1"/>
    <s v="Cordova Ltd"/>
    <s v="Medicare"/>
    <x v="2899"/>
    <n v="314"/>
  </r>
  <r>
    <x v="2673"/>
    <x v="1"/>
    <x v="4"/>
    <x v="3"/>
    <d v="2020-12-17T00:00:00"/>
    <d v="2022-06-26T00:00:00"/>
    <m/>
    <d v="2022-06-26T00:00:00"/>
    <x v="1605"/>
    <x v="2"/>
    <s v="Sellers-Haas"/>
    <s v="Cigna"/>
    <x v="2900"/>
    <n v="491"/>
  </r>
  <r>
    <x v="1375"/>
    <x v="1"/>
    <x v="3"/>
    <x v="2"/>
    <d v="2020-03-16T00:00:00"/>
    <d v="2022-06-25T00:00:00"/>
    <m/>
    <d v="2022-06-25T00:00:00"/>
    <x v="1606"/>
    <x v="2"/>
    <s v="Mayer-Cervantes"/>
    <s v="Aetna"/>
    <x v="2901"/>
    <n v="141"/>
  </r>
  <r>
    <x v="2855"/>
    <x v="0"/>
    <x v="1"/>
    <x v="3"/>
    <d v="2019-09-10T00:00:00"/>
    <d v="2022-06-11T00:00:00"/>
    <m/>
    <d v="2022-06-11T00:00:00"/>
    <x v="628"/>
    <x v="2"/>
    <s v="Morgan Ltd"/>
    <s v="Medicare"/>
    <x v="2902"/>
    <n v="414"/>
  </r>
  <r>
    <x v="2856"/>
    <x v="0"/>
    <x v="2"/>
    <x v="2"/>
    <d v="2019-07-29T00:00:00"/>
    <d v="2022-06-10T00:00:00"/>
    <m/>
    <d v="2022-06-10T00:00:00"/>
    <x v="406"/>
    <x v="2"/>
    <s v="Hunt LLC"/>
    <s v="Blue Cross"/>
    <x v="2903"/>
    <n v="308"/>
  </r>
  <r>
    <x v="2857"/>
    <x v="1"/>
    <x v="5"/>
    <x v="4"/>
    <d v="2020-08-10T00:00:00"/>
    <d v="2022-06-25T00:00:00"/>
    <m/>
    <d v="2022-06-25T00:00:00"/>
    <x v="999"/>
    <x v="0"/>
    <s v="Brown, Lopez and Martin"/>
    <s v="UnitedHealthcare"/>
    <x v="2904"/>
    <n v="217"/>
  </r>
  <r>
    <x v="2858"/>
    <x v="0"/>
    <x v="1"/>
    <x v="3"/>
    <d v="2023-08-09T00:00:00"/>
    <d v="2022-06-10T00:00:00"/>
    <m/>
    <d v="2022-06-10T00:00:00"/>
    <x v="1607"/>
    <x v="0"/>
    <s v="Bell, Mercer and Wheeler"/>
    <s v="Medicare"/>
    <x v="2905"/>
    <n v="312"/>
  </r>
  <r>
    <x v="1655"/>
    <x v="1"/>
    <x v="0"/>
    <x v="0"/>
    <d v="2021-12-12T00:00:00"/>
    <d v="2022-06-25T00:00:00"/>
    <m/>
    <d v="2022-06-25T00:00:00"/>
    <x v="521"/>
    <x v="1"/>
    <s v="Solomon-Davis"/>
    <s v="Aetna"/>
    <x v="2906"/>
    <n v="322"/>
  </r>
  <r>
    <x v="2859"/>
    <x v="0"/>
    <x v="5"/>
    <x v="1"/>
    <d v="2023-03-04T00:00:00"/>
    <d v="2022-06-09T00:00:00"/>
    <m/>
    <d v="2022-06-09T00:00:00"/>
    <x v="1343"/>
    <x v="1"/>
    <s v="Schroeder-Barrera"/>
    <s v="UnitedHealthcare"/>
    <x v="2907"/>
    <n v="265"/>
  </r>
  <r>
    <x v="2860"/>
    <x v="1"/>
    <x v="3"/>
    <x v="2"/>
    <d v="2022-10-06T00:00:00"/>
    <d v="2022-06-24T00:00:00"/>
    <m/>
    <d v="2022-06-24T00:00:00"/>
    <x v="1163"/>
    <x v="2"/>
    <s v="Howell LLC"/>
    <s v="Blue Cross"/>
    <x v="2908"/>
    <n v="264"/>
  </r>
  <r>
    <x v="2861"/>
    <x v="1"/>
    <x v="4"/>
    <x v="1"/>
    <d v="2020-10-25T00:00:00"/>
    <d v="2022-06-23T00:00:00"/>
    <m/>
    <d v="2022-06-23T00:00:00"/>
    <x v="1608"/>
    <x v="1"/>
    <s v="Vargas Group"/>
    <s v="Blue Cross"/>
    <x v="2909"/>
    <n v="152"/>
  </r>
  <r>
    <x v="2862"/>
    <x v="0"/>
    <x v="3"/>
    <x v="0"/>
    <d v="2022-11-29T00:00:00"/>
    <d v="2022-06-09T00:00:00"/>
    <m/>
    <d v="2022-06-09T00:00:00"/>
    <x v="1609"/>
    <x v="0"/>
    <s v="Cunningham-Cox"/>
    <s v="Cigna"/>
    <x v="2910"/>
    <n v="276"/>
  </r>
  <r>
    <x v="2579"/>
    <x v="0"/>
    <x v="5"/>
    <x v="0"/>
    <d v="2022-02-18T00:00:00"/>
    <d v="2022-06-09T00:00:00"/>
    <m/>
    <d v="2022-06-09T00:00:00"/>
    <x v="1610"/>
    <x v="2"/>
    <s v="Joseph PLC"/>
    <s v="Aetna"/>
    <x v="2911"/>
    <n v="471"/>
  </r>
  <r>
    <x v="2863"/>
    <x v="1"/>
    <x v="2"/>
    <x v="2"/>
    <d v="2019-11-21T00:00:00"/>
    <d v="2022-06-22T00:00:00"/>
    <m/>
    <d v="2022-06-22T00:00:00"/>
    <x v="244"/>
    <x v="0"/>
    <s v="Cook Group"/>
    <s v="Aetna"/>
    <x v="2912"/>
    <n v="120"/>
  </r>
  <r>
    <x v="2864"/>
    <x v="0"/>
    <x v="0"/>
    <x v="4"/>
    <d v="2021-08-05T00:00:00"/>
    <d v="2022-06-08T00:00:00"/>
    <m/>
    <d v="2022-06-08T00:00:00"/>
    <x v="1091"/>
    <x v="1"/>
    <s v="Chaney-Nelson"/>
    <s v="Aetna"/>
    <x v="2913"/>
    <n v="443"/>
  </r>
  <r>
    <x v="2865"/>
    <x v="1"/>
    <x v="4"/>
    <x v="1"/>
    <d v="2019-01-31T00:00:00"/>
    <d v="2022-06-22T00:00:00"/>
    <m/>
    <d v="2022-06-22T00:00:00"/>
    <x v="1591"/>
    <x v="0"/>
    <s v="Kent, Jones and Farley"/>
    <s v="Blue Cross"/>
    <x v="2914"/>
    <n v="207"/>
  </r>
  <r>
    <x v="2866"/>
    <x v="1"/>
    <x v="4"/>
    <x v="0"/>
    <d v="2018-12-26T00:00:00"/>
    <d v="2022-06-22T00:00:00"/>
    <m/>
    <d v="2022-06-22T00:00:00"/>
    <x v="799"/>
    <x v="1"/>
    <s v="Williams Ltd"/>
    <s v="Blue Cross"/>
    <x v="2915"/>
    <n v="353"/>
  </r>
  <r>
    <x v="2867"/>
    <x v="0"/>
    <x v="4"/>
    <x v="0"/>
    <d v="2020-03-21T00:00:00"/>
    <d v="2022-06-08T00:00:00"/>
    <m/>
    <d v="2022-06-08T00:00:00"/>
    <x v="1171"/>
    <x v="0"/>
    <s v="Harding Group"/>
    <s v="UnitedHealthcare"/>
    <x v="2916"/>
    <n v="248"/>
  </r>
  <r>
    <x v="2868"/>
    <x v="0"/>
    <x v="0"/>
    <x v="2"/>
    <d v="2021-05-20T00:00:00"/>
    <d v="2022-06-08T00:00:00"/>
    <m/>
    <d v="2022-06-08T00:00:00"/>
    <x v="444"/>
    <x v="0"/>
    <s v="Edwards, Martin and Jackson"/>
    <s v="Aetna"/>
    <x v="2917"/>
    <n v="343"/>
  </r>
  <r>
    <x v="2869"/>
    <x v="1"/>
    <x v="3"/>
    <x v="0"/>
    <d v="2023-01-04T00:00:00"/>
    <d v="2022-06-22T00:00:00"/>
    <m/>
    <d v="2022-06-22T00:00:00"/>
    <x v="1506"/>
    <x v="1"/>
    <s v="Johnson Inc"/>
    <s v="Blue Cross"/>
    <x v="2918"/>
    <n v="189"/>
  </r>
  <r>
    <x v="2870"/>
    <x v="1"/>
    <x v="3"/>
    <x v="4"/>
    <d v="2020-02-27T00:00:00"/>
    <d v="2022-06-22T00:00:00"/>
    <m/>
    <d v="2022-06-22T00:00:00"/>
    <x v="1533"/>
    <x v="2"/>
    <s v="Hale, Horn and Chase"/>
    <s v="UnitedHealthcare"/>
    <x v="2919"/>
    <n v="396"/>
  </r>
  <r>
    <x v="2871"/>
    <x v="1"/>
    <x v="0"/>
    <x v="4"/>
    <d v="2021-11-26T00:00:00"/>
    <d v="2022-06-22T00:00:00"/>
    <m/>
    <d v="2022-06-22T00:00:00"/>
    <x v="1611"/>
    <x v="0"/>
    <s v="Stephens, Underwood and Brown"/>
    <s v="UnitedHealthcare"/>
    <x v="2920"/>
    <n v="357"/>
  </r>
  <r>
    <x v="2872"/>
    <x v="0"/>
    <x v="2"/>
    <x v="1"/>
    <d v="2020-02-08T00:00:00"/>
    <d v="2022-06-07T00:00:00"/>
    <m/>
    <d v="2022-06-07T00:00:00"/>
    <x v="1284"/>
    <x v="2"/>
    <s v="Pineda Ltd"/>
    <s v="Medicare"/>
    <x v="2921"/>
    <n v="440"/>
  </r>
  <r>
    <x v="2873"/>
    <x v="1"/>
    <x v="5"/>
    <x v="0"/>
    <d v="2019-01-15T00:00:00"/>
    <d v="2022-06-22T00:00:00"/>
    <m/>
    <d v="2022-06-22T00:00:00"/>
    <x v="1340"/>
    <x v="0"/>
    <s v="Snyder-Gross"/>
    <s v="Cigna"/>
    <x v="2922"/>
    <n v="386"/>
  </r>
  <r>
    <x v="2874"/>
    <x v="1"/>
    <x v="1"/>
    <x v="3"/>
    <d v="2022-03-18T00:00:00"/>
    <d v="2022-06-21T00:00:00"/>
    <m/>
    <d v="2022-06-21T00:00:00"/>
    <x v="448"/>
    <x v="0"/>
    <s v="Rivers-Mills"/>
    <s v="Aetna"/>
    <x v="2923"/>
    <n v="455"/>
  </r>
  <r>
    <x v="2875"/>
    <x v="1"/>
    <x v="5"/>
    <x v="0"/>
    <d v="2020-09-24T00:00:00"/>
    <d v="2022-06-21T00:00:00"/>
    <m/>
    <d v="2022-06-21T00:00:00"/>
    <x v="1612"/>
    <x v="0"/>
    <s v="Morales PLC"/>
    <s v="Aetna"/>
    <x v="2924"/>
    <n v="311"/>
  </r>
  <r>
    <x v="2876"/>
    <x v="0"/>
    <x v="2"/>
    <x v="4"/>
    <d v="2022-01-14T00:00:00"/>
    <d v="2022-06-06T00:00:00"/>
    <m/>
    <d v="2022-06-06T00:00:00"/>
    <x v="526"/>
    <x v="0"/>
    <s v="Russell, Nichols and Wilson"/>
    <s v="Blue Cross"/>
    <x v="2925"/>
    <n v="174"/>
  </r>
  <r>
    <x v="2877"/>
    <x v="1"/>
    <x v="5"/>
    <x v="1"/>
    <d v="2023-01-04T00:00:00"/>
    <d v="2022-06-21T00:00:00"/>
    <m/>
    <d v="2022-06-21T00:00:00"/>
    <x v="1613"/>
    <x v="1"/>
    <s v="Atkins-Mendez"/>
    <s v="UnitedHealthcare"/>
    <x v="2926"/>
    <n v="318"/>
  </r>
  <r>
    <x v="2878"/>
    <x v="1"/>
    <x v="3"/>
    <x v="4"/>
    <d v="2019-05-19T00:00:00"/>
    <d v="2022-06-20T00:00:00"/>
    <m/>
    <d v="2022-06-20T00:00:00"/>
    <x v="1134"/>
    <x v="0"/>
    <s v="Mckinney-Wilson"/>
    <s v="Medicare"/>
    <x v="2927"/>
    <n v="172"/>
  </r>
  <r>
    <x v="2879"/>
    <x v="1"/>
    <x v="0"/>
    <x v="3"/>
    <d v="2019-09-26T00:00:00"/>
    <d v="2022-06-20T00:00:00"/>
    <m/>
    <d v="2022-06-20T00:00:00"/>
    <x v="1167"/>
    <x v="2"/>
    <s v="Long-Johnson"/>
    <s v="Blue Cross"/>
    <x v="2928"/>
    <n v="200"/>
  </r>
  <r>
    <x v="2880"/>
    <x v="1"/>
    <x v="3"/>
    <x v="2"/>
    <d v="2021-05-16T00:00:00"/>
    <d v="2022-06-19T00:00:00"/>
    <m/>
    <d v="2022-06-19T00:00:00"/>
    <x v="1293"/>
    <x v="0"/>
    <s v="Mendez Ltd"/>
    <s v="UnitedHealthcare"/>
    <x v="2929"/>
    <n v="136"/>
  </r>
  <r>
    <x v="2881"/>
    <x v="0"/>
    <x v="1"/>
    <x v="1"/>
    <d v="2022-04-27T00:00:00"/>
    <d v="2022-06-05T00:00:00"/>
    <m/>
    <d v="2022-06-05T00:00:00"/>
    <x v="1614"/>
    <x v="0"/>
    <s v="Lawrence-Young"/>
    <s v="Medicare"/>
    <x v="2930"/>
    <n v="462"/>
  </r>
  <r>
    <x v="2882"/>
    <x v="0"/>
    <x v="1"/>
    <x v="3"/>
    <d v="2023-02-27T00:00:00"/>
    <d v="2022-06-05T00:00:00"/>
    <m/>
    <d v="2022-06-05T00:00:00"/>
    <x v="1615"/>
    <x v="0"/>
    <s v="Miranda-Johnson"/>
    <s v="Blue Cross"/>
    <x v="2931"/>
    <n v="102"/>
  </r>
  <r>
    <x v="2883"/>
    <x v="0"/>
    <x v="1"/>
    <x v="2"/>
    <d v="2023-01-28T00:00:00"/>
    <d v="2022-06-05T00:00:00"/>
    <m/>
    <d v="2022-06-05T00:00:00"/>
    <x v="1216"/>
    <x v="2"/>
    <s v="Jenkins Ltd"/>
    <s v="UnitedHealthcare"/>
    <x v="2932"/>
    <n v="257"/>
  </r>
  <r>
    <x v="2884"/>
    <x v="1"/>
    <x v="4"/>
    <x v="0"/>
    <d v="2022-10-17T00:00:00"/>
    <d v="2022-06-19T00:00:00"/>
    <m/>
    <d v="2022-06-19T00:00:00"/>
    <x v="1510"/>
    <x v="0"/>
    <s v="Parker Group"/>
    <s v="Cigna"/>
    <x v="2933"/>
    <n v="494"/>
  </r>
  <r>
    <x v="2885"/>
    <x v="0"/>
    <x v="5"/>
    <x v="0"/>
    <d v="2020-11-09T00:00:00"/>
    <d v="2022-06-05T00:00:00"/>
    <m/>
    <d v="2022-06-05T00:00:00"/>
    <x v="1616"/>
    <x v="1"/>
    <s v="Lopez and Sons"/>
    <s v="Blue Cross"/>
    <x v="2934"/>
    <n v="257"/>
  </r>
  <r>
    <x v="2886"/>
    <x v="0"/>
    <x v="0"/>
    <x v="0"/>
    <d v="2022-09-13T00:00:00"/>
    <d v="2022-06-04T00:00:00"/>
    <m/>
    <d v="2022-06-04T00:00:00"/>
    <x v="1443"/>
    <x v="1"/>
    <s v="Pierce LLC"/>
    <s v="Medicare"/>
    <x v="2935"/>
    <n v="113"/>
  </r>
  <r>
    <x v="2887"/>
    <x v="0"/>
    <x v="0"/>
    <x v="3"/>
    <d v="2020-02-10T00:00:00"/>
    <d v="2022-06-04T00:00:00"/>
    <m/>
    <d v="2022-06-04T00:00:00"/>
    <x v="767"/>
    <x v="0"/>
    <s v="Johnson LLC"/>
    <s v="Blue Cross"/>
    <x v="2936"/>
    <n v="478"/>
  </r>
  <r>
    <x v="2888"/>
    <x v="0"/>
    <x v="2"/>
    <x v="1"/>
    <d v="2022-11-24T00:00:00"/>
    <d v="2022-06-04T00:00:00"/>
    <m/>
    <d v="2022-06-04T00:00:00"/>
    <x v="1609"/>
    <x v="1"/>
    <s v="Tapia-Jones"/>
    <s v="Cigna"/>
    <x v="2937"/>
    <n v="366"/>
  </r>
  <r>
    <x v="2889"/>
    <x v="0"/>
    <x v="4"/>
    <x v="4"/>
    <d v="2022-07-11T00:00:00"/>
    <d v="2022-06-04T00:00:00"/>
    <m/>
    <d v="2022-06-04T00:00:00"/>
    <x v="6"/>
    <x v="1"/>
    <s v="Butler-Johnson"/>
    <s v="Medicare"/>
    <x v="2938"/>
    <n v="291"/>
  </r>
  <r>
    <x v="2890"/>
    <x v="0"/>
    <x v="2"/>
    <x v="3"/>
    <d v="2023-07-12T00:00:00"/>
    <d v="2022-06-04T00:00:00"/>
    <m/>
    <d v="2022-06-04T00:00:00"/>
    <x v="1617"/>
    <x v="2"/>
    <s v="House and Sons"/>
    <s v="Cigna"/>
    <x v="2939"/>
    <n v="278"/>
  </r>
  <r>
    <x v="2891"/>
    <x v="0"/>
    <x v="2"/>
    <x v="4"/>
    <d v="2019-09-02T00:00:00"/>
    <d v="2022-06-04T00:00:00"/>
    <m/>
    <d v="2022-06-04T00:00:00"/>
    <x v="788"/>
    <x v="1"/>
    <s v="Hurst-Wilkins"/>
    <s v="Blue Cross"/>
    <x v="2940"/>
    <n v="413"/>
  </r>
  <r>
    <x v="2892"/>
    <x v="1"/>
    <x v="3"/>
    <x v="2"/>
    <d v="2019-01-20T00:00:00"/>
    <d v="2022-06-19T00:00:00"/>
    <m/>
    <d v="2022-06-19T00:00:00"/>
    <x v="1410"/>
    <x v="0"/>
    <s v="Pearson, Fields and Mendoza"/>
    <s v="Cigna"/>
    <x v="2941"/>
    <n v="425"/>
  </r>
  <r>
    <x v="2893"/>
    <x v="1"/>
    <x v="0"/>
    <x v="1"/>
    <d v="2022-03-30T00:00:00"/>
    <d v="2022-06-19T00:00:00"/>
    <m/>
    <d v="2022-06-19T00:00:00"/>
    <x v="1470"/>
    <x v="0"/>
    <s v="Martin-Bradley"/>
    <s v="Aetna"/>
    <x v="2942"/>
    <n v="337"/>
  </r>
  <r>
    <x v="2894"/>
    <x v="1"/>
    <x v="5"/>
    <x v="0"/>
    <d v="2023-08-17T00:00:00"/>
    <d v="2022-06-19T00:00:00"/>
    <m/>
    <d v="2022-06-19T00:00:00"/>
    <x v="1595"/>
    <x v="1"/>
    <s v="Byrd, Collins and Levy"/>
    <s v="UnitedHealthcare"/>
    <x v="2943"/>
    <n v="493"/>
  </r>
  <r>
    <x v="2895"/>
    <x v="0"/>
    <x v="1"/>
    <x v="2"/>
    <d v="2022-09-21T00:00:00"/>
    <d v="2022-06-03T00:00:00"/>
    <m/>
    <d v="2022-06-03T00:00:00"/>
    <x v="1193"/>
    <x v="0"/>
    <s v="Smith, Miller and Haley"/>
    <s v="Medicare"/>
    <x v="2944"/>
    <n v="284"/>
  </r>
  <r>
    <x v="2896"/>
    <x v="1"/>
    <x v="4"/>
    <x v="3"/>
    <d v="2020-11-28T00:00:00"/>
    <d v="2022-06-18T00:00:00"/>
    <m/>
    <d v="2022-06-18T00:00:00"/>
    <x v="225"/>
    <x v="0"/>
    <s v="Long PLC"/>
    <s v="Aetna"/>
    <x v="2945"/>
    <n v="449"/>
  </r>
  <r>
    <x v="2897"/>
    <x v="1"/>
    <x v="0"/>
    <x v="2"/>
    <d v="2021-04-26T00:00:00"/>
    <d v="2022-06-18T00:00:00"/>
    <m/>
    <d v="2022-06-18T00:00:00"/>
    <x v="1030"/>
    <x v="1"/>
    <s v="Horn, Proctor and Lee"/>
    <s v="Cigna"/>
    <x v="2946"/>
    <n v="423"/>
  </r>
  <r>
    <x v="2898"/>
    <x v="1"/>
    <x v="4"/>
    <x v="4"/>
    <d v="2020-02-25T00:00:00"/>
    <d v="2022-06-16T00:00:00"/>
    <m/>
    <d v="2022-06-16T00:00:00"/>
    <x v="1618"/>
    <x v="1"/>
    <s v="Lopez, Sawyer and Keller"/>
    <s v="Medicare"/>
    <x v="2947"/>
    <n v="157"/>
  </r>
  <r>
    <x v="2899"/>
    <x v="0"/>
    <x v="1"/>
    <x v="3"/>
    <d v="2022-02-02T00:00:00"/>
    <d v="2022-06-02T00:00:00"/>
    <m/>
    <d v="2022-06-02T00:00:00"/>
    <x v="608"/>
    <x v="2"/>
    <s v="Martin Inc"/>
    <s v="Cigna"/>
    <x v="2948"/>
    <n v="384"/>
  </r>
  <r>
    <x v="2900"/>
    <x v="1"/>
    <x v="2"/>
    <x v="1"/>
    <d v="2021-06-22T00:00:00"/>
    <d v="2022-06-16T00:00:00"/>
    <m/>
    <d v="2022-06-16T00:00:00"/>
    <x v="863"/>
    <x v="0"/>
    <s v="Brown Ltd"/>
    <s v="Cigna"/>
    <x v="2949"/>
    <n v="209"/>
  </r>
  <r>
    <x v="2901"/>
    <x v="0"/>
    <x v="2"/>
    <x v="0"/>
    <d v="2021-08-24T00:00:00"/>
    <d v="2022-06-02T00:00:00"/>
    <m/>
    <d v="2022-06-02T00:00:00"/>
    <x v="376"/>
    <x v="0"/>
    <s v="Gibbs-Thomas"/>
    <s v="Aetna"/>
    <x v="2950"/>
    <n v="483"/>
  </r>
  <r>
    <x v="2902"/>
    <x v="1"/>
    <x v="5"/>
    <x v="3"/>
    <d v="2022-03-11T00:00:00"/>
    <d v="2022-06-16T00:00:00"/>
    <m/>
    <d v="2022-06-16T00:00:00"/>
    <x v="90"/>
    <x v="2"/>
    <s v="Bowman-Bowman"/>
    <s v="Medicare"/>
    <x v="2951"/>
    <n v="187"/>
  </r>
  <r>
    <x v="2903"/>
    <x v="0"/>
    <x v="2"/>
    <x v="4"/>
    <d v="2023-07-20T00:00:00"/>
    <d v="2022-06-02T00:00:00"/>
    <m/>
    <d v="2022-06-02T00:00:00"/>
    <x v="293"/>
    <x v="0"/>
    <s v="Chen-Ramsey"/>
    <s v="Blue Cross"/>
    <x v="2952"/>
    <n v="254"/>
  </r>
  <r>
    <x v="2904"/>
    <x v="0"/>
    <x v="4"/>
    <x v="2"/>
    <d v="2020-07-12T00:00:00"/>
    <d v="2022-06-02T00:00:00"/>
    <m/>
    <d v="2022-06-02T00:00:00"/>
    <x v="1619"/>
    <x v="0"/>
    <s v="Johnson-Morris"/>
    <s v="Cigna"/>
    <x v="2953"/>
    <n v="156"/>
  </r>
  <r>
    <x v="2905"/>
    <x v="0"/>
    <x v="5"/>
    <x v="0"/>
    <d v="2020-04-19T00:00:00"/>
    <d v="2022-06-02T00:00:00"/>
    <m/>
    <d v="2022-06-02T00:00:00"/>
    <x v="299"/>
    <x v="0"/>
    <s v="Schmitt, Sanchez and Cross"/>
    <s v="Aetna"/>
    <x v="2954"/>
    <n v="182"/>
  </r>
  <r>
    <x v="2906"/>
    <x v="1"/>
    <x v="5"/>
    <x v="3"/>
    <d v="2021-05-06T00:00:00"/>
    <d v="2022-06-15T00:00:00"/>
    <m/>
    <d v="2022-06-15T00:00:00"/>
    <x v="1620"/>
    <x v="0"/>
    <s v="Perkins Ltd"/>
    <s v="UnitedHealthcare"/>
    <x v="2955"/>
    <n v="397"/>
  </r>
  <r>
    <x v="2907"/>
    <x v="1"/>
    <x v="5"/>
    <x v="1"/>
    <d v="2022-10-05T00:00:00"/>
    <d v="2022-06-15T00:00:00"/>
    <m/>
    <d v="2022-06-15T00:00:00"/>
    <x v="1249"/>
    <x v="0"/>
    <s v="Martinez Ltd"/>
    <s v="Cigna"/>
    <x v="2956"/>
    <n v="275"/>
  </r>
  <r>
    <x v="2908"/>
    <x v="1"/>
    <x v="4"/>
    <x v="1"/>
    <d v="2023-10-11T00:00:00"/>
    <d v="2022-06-14T00:00:00"/>
    <m/>
    <d v="2022-06-14T00:00:00"/>
    <x v="1621"/>
    <x v="0"/>
    <s v="Nguyen, Price and Reilly"/>
    <s v="Medicare"/>
    <x v="2957"/>
    <n v="413"/>
  </r>
  <r>
    <x v="2909"/>
    <x v="1"/>
    <x v="4"/>
    <x v="4"/>
    <d v="2020-08-13T00:00:00"/>
    <d v="2022-06-14T00:00:00"/>
    <m/>
    <d v="2022-06-14T00:00:00"/>
    <x v="1622"/>
    <x v="1"/>
    <s v="Moses, Warren and Vargas"/>
    <s v="Medicare"/>
    <x v="2958"/>
    <n v="446"/>
  </r>
  <r>
    <x v="2910"/>
    <x v="0"/>
    <x v="3"/>
    <x v="2"/>
    <d v="2020-07-10T00:00:00"/>
    <d v="2022-06-01T00:00:00"/>
    <m/>
    <d v="2022-06-01T00:00:00"/>
    <x v="1623"/>
    <x v="0"/>
    <s v="Johnson, Wood and Cruz"/>
    <s v="Cigna"/>
    <x v="2959"/>
    <n v="500"/>
  </r>
  <r>
    <x v="2911"/>
    <x v="1"/>
    <x v="1"/>
    <x v="3"/>
    <d v="2019-03-10T00:00:00"/>
    <d v="2022-06-13T00:00:00"/>
    <m/>
    <d v="2022-06-13T00:00:00"/>
    <x v="845"/>
    <x v="0"/>
    <s v="Boyle Group"/>
    <s v="Medicare"/>
    <x v="2960"/>
    <n v="407"/>
  </r>
  <r>
    <x v="2912"/>
    <x v="0"/>
    <x v="5"/>
    <x v="3"/>
    <d v="2019-09-30T00:00:00"/>
    <d v="2022-05-31T00:00:00"/>
    <m/>
    <d v="2022-05-31T00:00:00"/>
    <x v="1447"/>
    <x v="2"/>
    <s v="Rice Ltd"/>
    <s v="UnitedHealthcare"/>
    <x v="2961"/>
    <n v="384"/>
  </r>
  <r>
    <x v="2913"/>
    <x v="0"/>
    <x v="0"/>
    <x v="3"/>
    <d v="2020-04-13T00:00:00"/>
    <d v="2022-05-31T00:00:00"/>
    <m/>
    <d v="2022-05-31T00:00:00"/>
    <x v="1624"/>
    <x v="0"/>
    <s v="Smith PLC"/>
    <s v="UnitedHealthcare"/>
    <x v="2962"/>
    <n v="201"/>
  </r>
  <r>
    <x v="2914"/>
    <x v="1"/>
    <x v="4"/>
    <x v="2"/>
    <d v="2023-09-05T00:00:00"/>
    <d v="2022-06-12T00:00:00"/>
    <m/>
    <d v="2022-06-12T00:00:00"/>
    <x v="1541"/>
    <x v="2"/>
    <s v="Waters-Lopez"/>
    <s v="Medicare"/>
    <x v="2963"/>
    <n v="371"/>
  </r>
  <r>
    <x v="2915"/>
    <x v="1"/>
    <x v="2"/>
    <x v="3"/>
    <d v="2020-01-02T00:00:00"/>
    <d v="2022-06-11T00:00:00"/>
    <m/>
    <d v="2022-06-11T00:00:00"/>
    <x v="964"/>
    <x v="2"/>
    <s v="Walter-Wise"/>
    <s v="Blue Cross"/>
    <x v="2964"/>
    <n v="364"/>
  </r>
  <r>
    <x v="2916"/>
    <x v="0"/>
    <x v="2"/>
    <x v="0"/>
    <d v="2022-03-30T00:00:00"/>
    <d v="2022-05-30T00:00:00"/>
    <m/>
    <d v="2022-05-30T00:00:00"/>
    <x v="656"/>
    <x v="1"/>
    <s v="Jones, Harris and Martin"/>
    <s v="Medicare"/>
    <x v="2965"/>
    <n v="260"/>
  </r>
  <r>
    <x v="2917"/>
    <x v="1"/>
    <x v="5"/>
    <x v="2"/>
    <d v="2022-06-02T00:00:00"/>
    <d v="2022-06-11T00:00:00"/>
    <m/>
    <d v="2022-06-11T00:00:00"/>
    <x v="1625"/>
    <x v="0"/>
    <s v="Mcgee-Ponce"/>
    <s v="Medicare"/>
    <x v="2966"/>
    <n v="252"/>
  </r>
  <r>
    <x v="2918"/>
    <x v="1"/>
    <x v="1"/>
    <x v="3"/>
    <d v="2019-03-28T00:00:00"/>
    <d v="2022-06-11T00:00:00"/>
    <m/>
    <d v="2022-06-11T00:00:00"/>
    <x v="1626"/>
    <x v="1"/>
    <s v="Baker Group"/>
    <s v="Medicare"/>
    <x v="2967"/>
    <n v="346"/>
  </r>
  <r>
    <x v="2919"/>
    <x v="1"/>
    <x v="2"/>
    <x v="1"/>
    <d v="2020-09-09T00:00:00"/>
    <d v="2022-06-10T00:00:00"/>
    <m/>
    <d v="2022-06-10T00:00:00"/>
    <x v="1235"/>
    <x v="2"/>
    <s v="Griffin-Anderson"/>
    <s v="Cigna"/>
    <x v="2968"/>
    <n v="237"/>
  </r>
  <r>
    <x v="2920"/>
    <x v="1"/>
    <x v="1"/>
    <x v="2"/>
    <d v="2019-09-24T00:00:00"/>
    <d v="2022-06-09T00:00:00"/>
    <m/>
    <d v="2022-06-09T00:00:00"/>
    <x v="77"/>
    <x v="1"/>
    <s v="Bauer, Farmer and Weaver"/>
    <s v="Blue Cross"/>
    <x v="2969"/>
    <n v="247"/>
  </r>
  <r>
    <x v="2921"/>
    <x v="1"/>
    <x v="5"/>
    <x v="3"/>
    <d v="2020-01-12T00:00:00"/>
    <d v="2022-06-09T00:00:00"/>
    <m/>
    <d v="2022-06-09T00:00:00"/>
    <x v="1068"/>
    <x v="2"/>
    <s v="Williams Ltd"/>
    <s v="Cigna"/>
    <x v="2970"/>
    <n v="470"/>
  </r>
  <r>
    <x v="2922"/>
    <x v="1"/>
    <x v="4"/>
    <x v="4"/>
    <d v="2023-07-20T00:00:00"/>
    <d v="2022-06-09T00:00:00"/>
    <m/>
    <d v="2022-06-09T00:00:00"/>
    <x v="1627"/>
    <x v="2"/>
    <s v="Lopez, Bowen and Parrish"/>
    <s v="Medicare"/>
    <x v="2971"/>
    <n v="175"/>
  </r>
  <r>
    <x v="2923"/>
    <x v="0"/>
    <x v="5"/>
    <x v="3"/>
    <d v="2020-10-07T00:00:00"/>
    <d v="2022-05-29T00:00:00"/>
    <m/>
    <d v="2022-05-29T00:00:00"/>
    <x v="711"/>
    <x v="2"/>
    <s v="Miller, Franco and Erickson"/>
    <s v="Medicare"/>
    <x v="2972"/>
    <n v="185"/>
  </r>
  <r>
    <x v="2924"/>
    <x v="0"/>
    <x v="3"/>
    <x v="0"/>
    <d v="2022-04-18T00:00:00"/>
    <d v="2022-05-29T00:00:00"/>
    <m/>
    <d v="2022-05-29T00:00:00"/>
    <x v="1050"/>
    <x v="0"/>
    <s v="Ruiz Group"/>
    <s v="UnitedHealthcare"/>
    <x v="2973"/>
    <n v="294"/>
  </r>
  <r>
    <x v="2925"/>
    <x v="1"/>
    <x v="0"/>
    <x v="3"/>
    <d v="2023-04-15T00:00:00"/>
    <d v="2022-06-09T00:00:00"/>
    <m/>
    <d v="2022-06-09T00:00:00"/>
    <x v="1428"/>
    <x v="2"/>
    <s v="Nichols and Sons"/>
    <s v="Cigna"/>
    <x v="2974"/>
    <n v="121"/>
  </r>
  <r>
    <x v="2926"/>
    <x v="0"/>
    <x v="0"/>
    <x v="3"/>
    <d v="2019-04-20T00:00:00"/>
    <d v="2022-05-28T00:00:00"/>
    <m/>
    <d v="2022-05-28T00:00:00"/>
    <x v="1117"/>
    <x v="0"/>
    <s v="Lee Ltd"/>
    <s v="UnitedHealthcare"/>
    <x v="2975"/>
    <n v="165"/>
  </r>
  <r>
    <x v="2927"/>
    <x v="1"/>
    <x v="2"/>
    <x v="3"/>
    <d v="2021-01-18T00:00:00"/>
    <d v="2022-06-08T00:00:00"/>
    <m/>
    <d v="2022-06-08T00:00:00"/>
    <x v="1476"/>
    <x v="0"/>
    <s v="Copeland LLC"/>
    <s v="Cigna"/>
    <x v="2976"/>
    <n v="419"/>
  </r>
  <r>
    <x v="2928"/>
    <x v="1"/>
    <x v="5"/>
    <x v="3"/>
    <d v="2020-09-05T00:00:00"/>
    <d v="2022-06-08T00:00:00"/>
    <m/>
    <d v="2022-06-08T00:00:00"/>
    <x v="112"/>
    <x v="0"/>
    <s v="Andrews LLC"/>
    <s v="Cigna"/>
    <x v="2977"/>
    <n v="424"/>
  </r>
  <r>
    <x v="2929"/>
    <x v="1"/>
    <x v="3"/>
    <x v="1"/>
    <d v="2022-02-08T00:00:00"/>
    <d v="2022-06-07T00:00:00"/>
    <m/>
    <d v="2022-06-07T00:00:00"/>
    <x v="612"/>
    <x v="1"/>
    <s v="Fowler, Hull and Solis"/>
    <s v="UnitedHealthcare"/>
    <x v="2978"/>
    <n v="126"/>
  </r>
  <r>
    <x v="2930"/>
    <x v="1"/>
    <x v="5"/>
    <x v="3"/>
    <d v="2022-08-19T00:00:00"/>
    <d v="2022-06-07T00:00:00"/>
    <m/>
    <d v="2022-06-07T00:00:00"/>
    <x v="1387"/>
    <x v="0"/>
    <s v="Blake-Henderson"/>
    <s v="Aetna"/>
    <x v="2979"/>
    <n v="459"/>
  </r>
  <r>
    <x v="2931"/>
    <x v="0"/>
    <x v="2"/>
    <x v="3"/>
    <d v="2020-05-03T00:00:00"/>
    <d v="2022-05-27T00:00:00"/>
    <m/>
    <d v="2022-05-27T00:00:00"/>
    <x v="438"/>
    <x v="2"/>
    <s v="Pena-Alexander"/>
    <s v="Blue Cross"/>
    <x v="2980"/>
    <n v="340"/>
  </r>
  <r>
    <x v="2932"/>
    <x v="1"/>
    <x v="4"/>
    <x v="1"/>
    <d v="2020-10-29T00:00:00"/>
    <d v="2022-06-07T00:00:00"/>
    <m/>
    <d v="2022-06-07T00:00:00"/>
    <x v="149"/>
    <x v="2"/>
    <s v="Poole Group"/>
    <s v="Aetna"/>
    <x v="2981"/>
    <n v="190"/>
  </r>
  <r>
    <x v="2933"/>
    <x v="1"/>
    <x v="4"/>
    <x v="0"/>
    <d v="2023-04-09T00:00:00"/>
    <d v="2022-06-07T00:00:00"/>
    <m/>
    <d v="2022-06-07T00:00:00"/>
    <x v="1471"/>
    <x v="2"/>
    <s v="Reynolds-Morris"/>
    <s v="Aetna"/>
    <x v="2982"/>
    <n v="372"/>
  </r>
  <r>
    <x v="2934"/>
    <x v="0"/>
    <x v="2"/>
    <x v="4"/>
    <d v="2019-06-10T00:00:00"/>
    <d v="2022-05-27T00:00:00"/>
    <m/>
    <d v="2022-05-27T00:00:00"/>
    <x v="271"/>
    <x v="0"/>
    <s v="Morales LLC"/>
    <s v="Medicare"/>
    <x v="2983"/>
    <n v="345"/>
  </r>
  <r>
    <x v="2935"/>
    <x v="0"/>
    <x v="3"/>
    <x v="2"/>
    <d v="2020-01-23T00:00:00"/>
    <d v="2022-05-26T00:00:00"/>
    <m/>
    <d v="2022-05-26T00:00:00"/>
    <x v="1559"/>
    <x v="0"/>
    <s v="Howard, Moss and Morris"/>
    <s v="Aetna"/>
    <x v="2984"/>
    <n v="393"/>
  </r>
  <r>
    <x v="2936"/>
    <x v="0"/>
    <x v="5"/>
    <x v="0"/>
    <d v="2022-11-09T00:00:00"/>
    <d v="2022-05-26T00:00:00"/>
    <m/>
    <d v="2022-05-26T00:00:00"/>
    <x v="1051"/>
    <x v="0"/>
    <s v="Owens-Hill"/>
    <s v="Aetna"/>
    <x v="2985"/>
    <n v="219"/>
  </r>
  <r>
    <x v="2937"/>
    <x v="1"/>
    <x v="3"/>
    <x v="1"/>
    <d v="2023-09-20T00:00:00"/>
    <d v="2022-06-07T00:00:00"/>
    <m/>
    <d v="2022-06-07T00:00:00"/>
    <x v="1628"/>
    <x v="2"/>
    <s v="Webster, Davis and Sanchez"/>
    <s v="Blue Cross"/>
    <x v="2986"/>
    <n v="455"/>
  </r>
  <r>
    <x v="2938"/>
    <x v="1"/>
    <x v="4"/>
    <x v="3"/>
    <d v="2023-01-04T00:00:00"/>
    <d v="2022-06-07T00:00:00"/>
    <m/>
    <d v="2022-06-07T00:00:00"/>
    <x v="1279"/>
    <x v="1"/>
    <s v="Cox-Schwartz"/>
    <s v="Blue Cross"/>
    <x v="2987"/>
    <n v="266"/>
  </r>
  <r>
    <x v="2939"/>
    <x v="1"/>
    <x v="4"/>
    <x v="2"/>
    <d v="2019-09-29T00:00:00"/>
    <d v="2022-06-06T00:00:00"/>
    <m/>
    <d v="2022-06-06T00:00:00"/>
    <x v="80"/>
    <x v="1"/>
    <s v="Oliver, Lopez and Clark"/>
    <s v="Medicare"/>
    <x v="2988"/>
    <n v="123"/>
  </r>
  <r>
    <x v="2940"/>
    <x v="1"/>
    <x v="3"/>
    <x v="1"/>
    <d v="2021-06-22T00:00:00"/>
    <d v="2022-06-06T00:00:00"/>
    <m/>
    <d v="2022-06-06T00:00:00"/>
    <x v="1445"/>
    <x v="0"/>
    <s v="Brooks, Nelson and Wheeler"/>
    <s v="Aetna"/>
    <x v="2989"/>
    <n v="233"/>
  </r>
  <r>
    <x v="2941"/>
    <x v="1"/>
    <x v="4"/>
    <x v="2"/>
    <d v="2020-01-27T00:00:00"/>
    <d v="2022-06-06T00:00:00"/>
    <m/>
    <d v="2022-06-06T00:00:00"/>
    <x v="1629"/>
    <x v="2"/>
    <s v="Dawson Ltd"/>
    <s v="Aetna"/>
    <x v="2990"/>
    <n v="410"/>
  </r>
  <r>
    <x v="2942"/>
    <x v="1"/>
    <x v="5"/>
    <x v="1"/>
    <d v="2021-10-14T00:00:00"/>
    <d v="2022-06-06T00:00:00"/>
    <m/>
    <d v="2022-06-06T00:00:00"/>
    <x v="1224"/>
    <x v="1"/>
    <s v="Moore PLC"/>
    <s v="Cigna"/>
    <x v="2991"/>
    <n v="289"/>
  </r>
  <r>
    <x v="2943"/>
    <x v="1"/>
    <x v="0"/>
    <x v="2"/>
    <d v="2021-06-05T00:00:00"/>
    <d v="2022-06-05T00:00:00"/>
    <m/>
    <d v="2022-06-05T00:00:00"/>
    <x v="1630"/>
    <x v="0"/>
    <s v="Carlson LLC"/>
    <s v="Blue Cross"/>
    <x v="2992"/>
    <n v="155"/>
  </r>
  <r>
    <x v="2944"/>
    <x v="1"/>
    <x v="4"/>
    <x v="2"/>
    <d v="2021-05-19T00:00:00"/>
    <d v="2022-06-03T00:00:00"/>
    <m/>
    <d v="2022-06-03T00:00:00"/>
    <x v="1152"/>
    <x v="2"/>
    <s v="Long PLC"/>
    <s v="Medicare"/>
    <x v="2993"/>
    <n v="289"/>
  </r>
  <r>
    <x v="2945"/>
    <x v="0"/>
    <x v="3"/>
    <x v="3"/>
    <d v="2019-06-09T00:00:00"/>
    <d v="2022-05-24T00:00:00"/>
    <m/>
    <d v="2022-05-24T00:00:00"/>
    <x v="276"/>
    <x v="2"/>
    <s v="Howard LLC"/>
    <s v="Aetna"/>
    <x v="2994"/>
    <n v="404"/>
  </r>
  <r>
    <x v="2946"/>
    <x v="1"/>
    <x v="4"/>
    <x v="3"/>
    <d v="2018-12-28T00:00:00"/>
    <d v="2022-06-03T00:00:00"/>
    <m/>
    <d v="2022-06-03T00:00:00"/>
    <x v="1462"/>
    <x v="0"/>
    <s v="Trevino-Day"/>
    <s v="Aetna"/>
    <x v="2995"/>
    <n v="336"/>
  </r>
  <r>
    <x v="2947"/>
    <x v="1"/>
    <x v="1"/>
    <x v="0"/>
    <d v="2023-01-20T00:00:00"/>
    <d v="2022-06-03T00:00:00"/>
    <m/>
    <d v="2022-06-03T00:00:00"/>
    <x v="1111"/>
    <x v="0"/>
    <s v="Harris-Jones"/>
    <s v="Blue Cross"/>
    <x v="2996"/>
    <n v="137"/>
  </r>
  <r>
    <x v="2948"/>
    <x v="0"/>
    <x v="2"/>
    <x v="1"/>
    <d v="2020-03-25T00:00:00"/>
    <d v="2022-05-24T00:00:00"/>
    <m/>
    <d v="2022-05-24T00:00:00"/>
    <x v="1585"/>
    <x v="0"/>
    <s v="Smith, Zimmerman and Newton"/>
    <s v="Aetna"/>
    <x v="2997"/>
    <n v="376"/>
  </r>
  <r>
    <x v="2949"/>
    <x v="0"/>
    <x v="0"/>
    <x v="1"/>
    <d v="2020-06-19T00:00:00"/>
    <d v="2022-05-24T00:00:00"/>
    <m/>
    <d v="2022-05-24T00:00:00"/>
    <x v="212"/>
    <x v="2"/>
    <s v="Davis-Brown"/>
    <s v="Aetna"/>
    <x v="2998"/>
    <n v="294"/>
  </r>
  <r>
    <x v="2950"/>
    <x v="0"/>
    <x v="0"/>
    <x v="1"/>
    <d v="2020-02-18T00:00:00"/>
    <d v="2022-05-24T00:00:00"/>
    <m/>
    <d v="2022-05-24T00:00:00"/>
    <x v="1324"/>
    <x v="1"/>
    <s v="Torres-Henderson"/>
    <s v="Medicare"/>
    <x v="2999"/>
    <n v="474"/>
  </r>
  <r>
    <x v="2951"/>
    <x v="1"/>
    <x v="1"/>
    <x v="1"/>
    <d v="2021-07-09T00:00:00"/>
    <d v="2022-06-03T00:00:00"/>
    <m/>
    <d v="2022-06-03T00:00:00"/>
    <x v="774"/>
    <x v="0"/>
    <s v="Williams-Kelley"/>
    <s v="Blue Cross"/>
    <x v="3000"/>
    <n v="163"/>
  </r>
  <r>
    <x v="1359"/>
    <x v="1"/>
    <x v="2"/>
    <x v="4"/>
    <d v="2022-10-22T00:00:00"/>
    <d v="2022-06-03T00:00:00"/>
    <m/>
    <d v="2022-06-03T00:00:00"/>
    <x v="1631"/>
    <x v="2"/>
    <s v="Roy Ltd"/>
    <s v="UnitedHealthcare"/>
    <x v="3001"/>
    <n v="387"/>
  </r>
  <r>
    <x v="2952"/>
    <x v="0"/>
    <x v="2"/>
    <x v="2"/>
    <d v="2020-05-16T00:00:00"/>
    <d v="2022-05-23T00:00:00"/>
    <m/>
    <d v="2022-05-23T00:00:00"/>
    <x v="1632"/>
    <x v="0"/>
    <s v="Stevenson and Sons"/>
    <s v="Aetna"/>
    <x v="3002"/>
    <n v="396"/>
  </r>
  <r>
    <x v="2953"/>
    <x v="1"/>
    <x v="4"/>
    <x v="4"/>
    <d v="2020-02-12T00:00:00"/>
    <d v="2022-06-03T00:00:00"/>
    <m/>
    <d v="2022-06-03T00:00:00"/>
    <x v="1618"/>
    <x v="0"/>
    <s v="Harrington and Sons"/>
    <s v="UnitedHealthcare"/>
    <x v="3003"/>
    <n v="446"/>
  </r>
  <r>
    <x v="2954"/>
    <x v="0"/>
    <x v="0"/>
    <x v="0"/>
    <d v="2022-08-10T00:00:00"/>
    <d v="2022-05-23T00:00:00"/>
    <m/>
    <d v="2022-05-23T00:00:00"/>
    <x v="827"/>
    <x v="2"/>
    <s v="Wu-Powell"/>
    <s v="Cigna"/>
    <x v="3004"/>
    <n v="415"/>
  </r>
  <r>
    <x v="1425"/>
    <x v="1"/>
    <x v="1"/>
    <x v="3"/>
    <d v="2019-10-21T00:00:00"/>
    <d v="2022-06-02T00:00:00"/>
    <m/>
    <d v="2022-06-02T00:00:00"/>
    <x v="909"/>
    <x v="0"/>
    <s v="Mueller LLC"/>
    <s v="Cigna"/>
    <x v="3005"/>
    <n v="449"/>
  </r>
  <r>
    <x v="2955"/>
    <x v="1"/>
    <x v="4"/>
    <x v="1"/>
    <d v="2023-10-08T00:00:00"/>
    <d v="2022-06-02T00:00:00"/>
    <m/>
    <d v="2022-06-02T00:00:00"/>
    <x v="1633"/>
    <x v="1"/>
    <s v="Day Group"/>
    <s v="Aetna"/>
    <x v="3006"/>
    <n v="130"/>
  </r>
  <r>
    <x v="2956"/>
    <x v="0"/>
    <x v="3"/>
    <x v="2"/>
    <d v="2022-04-01T00:00:00"/>
    <d v="2022-05-22T00:00:00"/>
    <m/>
    <d v="2022-05-22T00:00:00"/>
    <x v="1238"/>
    <x v="0"/>
    <s v="Gonzales LLC"/>
    <s v="Cigna"/>
    <x v="3007"/>
    <n v="406"/>
  </r>
  <r>
    <x v="2957"/>
    <x v="0"/>
    <x v="2"/>
    <x v="0"/>
    <d v="2019-08-01T00:00:00"/>
    <d v="2022-05-21T00:00:00"/>
    <m/>
    <d v="2022-05-21T00:00:00"/>
    <x v="1043"/>
    <x v="0"/>
    <s v="Mccann, Ross and Simon"/>
    <s v="Blue Cross"/>
    <x v="3008"/>
    <n v="368"/>
  </r>
  <r>
    <x v="2958"/>
    <x v="1"/>
    <x v="5"/>
    <x v="1"/>
    <d v="2021-06-13T00:00:00"/>
    <d v="2022-06-01T00:00:00"/>
    <m/>
    <d v="2022-06-01T00:00:00"/>
    <x v="689"/>
    <x v="2"/>
    <s v="Nelson PLC"/>
    <s v="Cigna"/>
    <x v="3009"/>
    <n v="225"/>
  </r>
  <r>
    <x v="2959"/>
    <x v="0"/>
    <x v="5"/>
    <x v="0"/>
    <d v="2020-03-13T00:00:00"/>
    <d v="2022-05-21T00:00:00"/>
    <m/>
    <d v="2022-05-21T00:00:00"/>
    <x v="1634"/>
    <x v="2"/>
    <s v="Alvarez Ltd"/>
    <s v="Cigna"/>
    <x v="3010"/>
    <n v="358"/>
  </r>
  <r>
    <x v="2960"/>
    <x v="1"/>
    <x v="4"/>
    <x v="1"/>
    <d v="2020-09-01T00:00:00"/>
    <d v="2022-06-01T00:00:00"/>
    <m/>
    <d v="2022-06-01T00:00:00"/>
    <x v="1635"/>
    <x v="2"/>
    <s v="Moore Inc"/>
    <s v="UnitedHealthcare"/>
    <x v="3011"/>
    <n v="168"/>
  </r>
  <r>
    <x v="2961"/>
    <x v="0"/>
    <x v="0"/>
    <x v="1"/>
    <d v="2023-07-13T00:00:00"/>
    <d v="2022-05-20T00:00:00"/>
    <m/>
    <d v="2022-05-20T00:00:00"/>
    <x v="1636"/>
    <x v="1"/>
    <s v="Moore Ltd"/>
    <s v="Aetna"/>
    <x v="3012"/>
    <n v="427"/>
  </r>
  <r>
    <x v="2962"/>
    <x v="0"/>
    <x v="5"/>
    <x v="0"/>
    <d v="2023-01-18T00:00:00"/>
    <d v="2022-05-20T00:00:00"/>
    <m/>
    <d v="2022-05-20T00:00:00"/>
    <x v="1637"/>
    <x v="2"/>
    <s v="Martinez Inc"/>
    <s v="UnitedHealthcare"/>
    <x v="3013"/>
    <n v="198"/>
  </r>
  <r>
    <x v="2963"/>
    <x v="0"/>
    <x v="4"/>
    <x v="4"/>
    <d v="2020-06-25T00:00:00"/>
    <d v="2022-05-20T00:00:00"/>
    <m/>
    <d v="2022-05-20T00:00:00"/>
    <x v="1345"/>
    <x v="1"/>
    <s v="Morales-Wilson"/>
    <s v="Blue Cross"/>
    <x v="3014"/>
    <n v="176"/>
  </r>
  <r>
    <x v="2964"/>
    <x v="0"/>
    <x v="1"/>
    <x v="1"/>
    <d v="2020-01-07T00:00:00"/>
    <d v="2022-05-20T00:00:00"/>
    <m/>
    <d v="2022-05-20T00:00:00"/>
    <x v="347"/>
    <x v="2"/>
    <s v="Aguilar, Hubbard and Glenn"/>
    <s v="Medicare"/>
    <x v="3015"/>
    <n v="351"/>
  </r>
  <r>
    <x v="2965"/>
    <x v="0"/>
    <x v="2"/>
    <x v="2"/>
    <d v="2020-12-22T00:00:00"/>
    <d v="2022-05-20T00:00:00"/>
    <m/>
    <d v="2022-05-20T00:00:00"/>
    <x v="509"/>
    <x v="0"/>
    <s v="Williams Group"/>
    <s v="Blue Cross"/>
    <x v="3016"/>
    <n v="139"/>
  </r>
  <r>
    <x v="2966"/>
    <x v="0"/>
    <x v="0"/>
    <x v="1"/>
    <d v="2023-09-25T00:00:00"/>
    <d v="2022-05-20T00:00:00"/>
    <m/>
    <d v="2022-05-20T00:00:00"/>
    <x v="1633"/>
    <x v="0"/>
    <s v="Black-Romero"/>
    <s v="Aetna"/>
    <x v="3017"/>
    <n v="106"/>
  </r>
  <r>
    <x v="2967"/>
    <x v="0"/>
    <x v="0"/>
    <x v="1"/>
    <d v="2022-02-05T00:00:00"/>
    <d v="2022-05-20T00:00:00"/>
    <m/>
    <d v="2022-05-20T00:00:00"/>
    <x v="391"/>
    <x v="0"/>
    <s v="Sellers, Peterson and Gomez"/>
    <s v="Cigna"/>
    <x v="3018"/>
    <n v="469"/>
  </r>
  <r>
    <x v="2968"/>
    <x v="0"/>
    <x v="5"/>
    <x v="3"/>
    <d v="2021-06-15T00:00:00"/>
    <d v="2022-05-19T00:00:00"/>
    <m/>
    <d v="2022-05-19T00:00:00"/>
    <x v="27"/>
    <x v="0"/>
    <s v="Sawyer, Dennis and Lozano"/>
    <s v="UnitedHealthcare"/>
    <x v="3019"/>
    <n v="478"/>
  </r>
  <r>
    <x v="2969"/>
    <x v="1"/>
    <x v="3"/>
    <x v="0"/>
    <d v="2023-07-09T00:00:00"/>
    <d v="2022-06-01T00:00:00"/>
    <m/>
    <d v="2022-06-01T00:00:00"/>
    <x v="1617"/>
    <x v="2"/>
    <s v="Harris-Hughes"/>
    <s v="Blue Cross"/>
    <x v="3020"/>
    <n v="205"/>
  </r>
  <r>
    <x v="2970"/>
    <x v="0"/>
    <x v="2"/>
    <x v="0"/>
    <d v="2021-08-26T00:00:00"/>
    <d v="2022-05-19T00:00:00"/>
    <m/>
    <d v="2022-05-19T00:00:00"/>
    <x v="131"/>
    <x v="1"/>
    <s v="Harris-Rivera"/>
    <s v="Cigna"/>
    <x v="3021"/>
    <n v="104"/>
  </r>
  <r>
    <x v="2971"/>
    <x v="1"/>
    <x v="0"/>
    <x v="3"/>
    <d v="2020-10-15T00:00:00"/>
    <d v="2022-06-01T00:00:00"/>
    <m/>
    <d v="2022-06-01T00:00:00"/>
    <x v="150"/>
    <x v="0"/>
    <s v="Wilcox-Bender"/>
    <s v="UnitedHealthcare"/>
    <x v="3022"/>
    <n v="488"/>
  </r>
  <r>
    <x v="2972"/>
    <x v="1"/>
    <x v="2"/>
    <x v="4"/>
    <d v="2022-11-14T00:00:00"/>
    <d v="2022-06-01T00:00:00"/>
    <m/>
    <d v="2022-06-01T00:00:00"/>
    <x v="1461"/>
    <x v="0"/>
    <s v="Moon Group"/>
    <s v="UnitedHealthcare"/>
    <x v="3023"/>
    <n v="116"/>
  </r>
  <r>
    <x v="2973"/>
    <x v="1"/>
    <x v="4"/>
    <x v="3"/>
    <d v="2023-04-15T00:00:00"/>
    <d v="2022-05-30T00:00:00"/>
    <m/>
    <d v="2022-05-30T00:00:00"/>
    <x v="1388"/>
    <x v="0"/>
    <s v="Phillips Group"/>
    <s v="Aetna"/>
    <x v="3024"/>
    <n v="198"/>
  </r>
  <r>
    <x v="2974"/>
    <x v="0"/>
    <x v="0"/>
    <x v="1"/>
    <d v="2022-10-14T00:00:00"/>
    <d v="2022-05-18T00:00:00"/>
    <m/>
    <d v="2022-05-18T00:00:00"/>
    <x v="1638"/>
    <x v="0"/>
    <s v="Martin Group"/>
    <s v="Aetna"/>
    <x v="3025"/>
    <n v="328"/>
  </r>
  <r>
    <x v="2975"/>
    <x v="1"/>
    <x v="5"/>
    <x v="2"/>
    <d v="2023-09-28T00:00:00"/>
    <d v="2022-05-30T00:00:00"/>
    <m/>
    <d v="2022-05-30T00:00:00"/>
    <x v="61"/>
    <x v="2"/>
    <s v="Gross-Reid"/>
    <s v="Medicare"/>
    <x v="3026"/>
    <n v="466"/>
  </r>
  <r>
    <x v="2976"/>
    <x v="1"/>
    <x v="4"/>
    <x v="0"/>
    <d v="2019-10-03T00:00:00"/>
    <d v="2022-05-29T00:00:00"/>
    <m/>
    <d v="2022-05-29T00:00:00"/>
    <x v="1639"/>
    <x v="1"/>
    <s v="Cox-Fleming"/>
    <s v="Medicare"/>
    <x v="3027"/>
    <n v="247"/>
  </r>
  <r>
    <x v="2977"/>
    <x v="1"/>
    <x v="5"/>
    <x v="3"/>
    <d v="2023-08-20T00:00:00"/>
    <d v="2022-05-29T00:00:00"/>
    <m/>
    <d v="2022-05-29T00:00:00"/>
    <x v="1592"/>
    <x v="2"/>
    <s v="Hughes, Wallace and Johnson"/>
    <s v="Aetna"/>
    <x v="3028"/>
    <n v="161"/>
  </r>
  <r>
    <x v="2978"/>
    <x v="1"/>
    <x v="4"/>
    <x v="4"/>
    <d v="2019-10-23T00:00:00"/>
    <d v="2022-05-29T00:00:00"/>
    <m/>
    <d v="2022-05-29T00:00:00"/>
    <x v="40"/>
    <x v="0"/>
    <s v="Rogers Ltd"/>
    <s v="UnitedHealthcare"/>
    <x v="3029"/>
    <n v="212"/>
  </r>
  <r>
    <x v="2979"/>
    <x v="1"/>
    <x v="3"/>
    <x v="0"/>
    <d v="2021-02-16T00:00:00"/>
    <d v="2022-05-29T00:00:00"/>
    <m/>
    <d v="2022-05-29T00:00:00"/>
    <x v="1155"/>
    <x v="1"/>
    <s v="Kelly-Miller"/>
    <s v="UnitedHealthcare"/>
    <x v="3030"/>
    <n v="296"/>
  </r>
  <r>
    <x v="2980"/>
    <x v="1"/>
    <x v="0"/>
    <x v="4"/>
    <d v="2023-03-14T00:00:00"/>
    <d v="2022-05-29T00:00:00"/>
    <m/>
    <d v="2022-05-29T00:00:00"/>
    <x v="1640"/>
    <x v="2"/>
    <s v="Brown-Rodgers"/>
    <s v="Medicare"/>
    <x v="3031"/>
    <n v="254"/>
  </r>
  <r>
    <x v="2981"/>
    <x v="1"/>
    <x v="0"/>
    <x v="0"/>
    <d v="2022-11-09T00:00:00"/>
    <d v="2022-05-29T00:00:00"/>
    <m/>
    <d v="2022-05-29T00:00:00"/>
    <x v="1415"/>
    <x v="1"/>
    <s v="Jensen Group"/>
    <s v="UnitedHealthcare"/>
    <x v="3032"/>
    <n v="309"/>
  </r>
  <r>
    <x v="2982"/>
    <x v="0"/>
    <x v="2"/>
    <x v="4"/>
    <d v="2018-12-30T00:00:00"/>
    <d v="2022-05-17T00:00:00"/>
    <m/>
    <d v="2022-05-17T00:00:00"/>
    <x v="636"/>
    <x v="1"/>
    <s v="Wilson, Barnes and Norton"/>
    <s v="Aetna"/>
    <x v="3033"/>
    <n v="300"/>
  </r>
  <r>
    <x v="2983"/>
    <x v="1"/>
    <x v="2"/>
    <x v="4"/>
    <d v="2023-06-25T00:00:00"/>
    <d v="2022-05-29T00:00:00"/>
    <m/>
    <d v="2022-05-29T00:00:00"/>
    <x v="1641"/>
    <x v="1"/>
    <s v="Mcclain, White and White"/>
    <s v="Blue Cross"/>
    <x v="3034"/>
    <n v="318"/>
  </r>
  <r>
    <x v="2984"/>
    <x v="0"/>
    <x v="2"/>
    <x v="1"/>
    <d v="2022-01-09T00:00:00"/>
    <d v="2022-05-17T00:00:00"/>
    <m/>
    <d v="2022-05-17T00:00:00"/>
    <x v="1642"/>
    <x v="1"/>
    <s v="Black PLC"/>
    <s v="Aetna"/>
    <x v="3035"/>
    <n v="362"/>
  </r>
  <r>
    <x v="2985"/>
    <x v="0"/>
    <x v="4"/>
    <x v="1"/>
    <d v="2023-07-15T00:00:00"/>
    <d v="2022-05-17T00:00:00"/>
    <m/>
    <d v="2022-05-17T00:00:00"/>
    <x v="1595"/>
    <x v="0"/>
    <s v="Wright-Chen"/>
    <s v="Cigna"/>
    <x v="3036"/>
    <n v="411"/>
  </r>
  <r>
    <x v="2986"/>
    <x v="1"/>
    <x v="1"/>
    <x v="1"/>
    <d v="2020-10-27T00:00:00"/>
    <d v="2022-05-27T00:00:00"/>
    <m/>
    <d v="2022-05-27T00:00:00"/>
    <x v="726"/>
    <x v="2"/>
    <s v="Lopez-Doyle"/>
    <s v="Medicare"/>
    <x v="3037"/>
    <n v="494"/>
  </r>
  <r>
    <x v="2987"/>
    <x v="1"/>
    <x v="3"/>
    <x v="3"/>
    <d v="2020-03-19T00:00:00"/>
    <d v="2022-05-27T00:00:00"/>
    <m/>
    <d v="2022-05-27T00:00:00"/>
    <x v="1634"/>
    <x v="2"/>
    <s v="Weaver Inc"/>
    <s v="Medicare"/>
    <x v="3038"/>
    <n v="115"/>
  </r>
  <r>
    <x v="2988"/>
    <x v="1"/>
    <x v="3"/>
    <x v="4"/>
    <d v="2021-01-26T00:00:00"/>
    <d v="2022-05-27T00:00:00"/>
    <m/>
    <d v="2022-05-27T00:00:00"/>
    <x v="1015"/>
    <x v="0"/>
    <s v="Garcia, Wallace and Hayes"/>
    <s v="Blue Cross"/>
    <x v="3039"/>
    <n v="402"/>
  </r>
  <r>
    <x v="2989"/>
    <x v="1"/>
    <x v="3"/>
    <x v="0"/>
    <d v="2019-10-28T00:00:00"/>
    <d v="2022-05-27T00:00:00"/>
    <m/>
    <d v="2022-05-27T00:00:00"/>
    <x v="1161"/>
    <x v="0"/>
    <s v="Trujillo, Nelson and Bass"/>
    <s v="Aetna"/>
    <x v="3040"/>
    <n v="476"/>
  </r>
  <r>
    <x v="1866"/>
    <x v="1"/>
    <x v="3"/>
    <x v="2"/>
    <d v="2019-07-23T00:00:00"/>
    <d v="2022-05-27T00:00:00"/>
    <m/>
    <d v="2022-05-27T00:00:00"/>
    <x v="259"/>
    <x v="0"/>
    <s v="Aguirre Inc"/>
    <s v="Cigna"/>
    <x v="3041"/>
    <n v="379"/>
  </r>
  <r>
    <x v="2990"/>
    <x v="1"/>
    <x v="4"/>
    <x v="3"/>
    <d v="2023-08-23T00:00:00"/>
    <d v="2022-05-27T00:00:00"/>
    <m/>
    <d v="2022-05-27T00:00:00"/>
    <x v="1643"/>
    <x v="0"/>
    <s v="Horton Inc"/>
    <s v="Cigna"/>
    <x v="3042"/>
    <n v="176"/>
  </r>
  <r>
    <x v="2991"/>
    <x v="0"/>
    <x v="0"/>
    <x v="3"/>
    <d v="2020-07-13T00:00:00"/>
    <d v="2022-05-15T00:00:00"/>
    <m/>
    <d v="2022-05-15T00:00:00"/>
    <x v="1644"/>
    <x v="2"/>
    <s v="Wood, Sanders and Murphy"/>
    <s v="Aetna"/>
    <x v="3043"/>
    <n v="415"/>
  </r>
  <r>
    <x v="1091"/>
    <x v="1"/>
    <x v="5"/>
    <x v="2"/>
    <d v="2020-06-07T00:00:00"/>
    <d v="2022-05-26T00:00:00"/>
    <m/>
    <d v="2022-05-26T00:00:00"/>
    <x v="1645"/>
    <x v="2"/>
    <s v="Pierce LLC"/>
    <s v="Blue Cross"/>
    <x v="3044"/>
    <n v="308"/>
  </r>
  <r>
    <x v="2992"/>
    <x v="1"/>
    <x v="0"/>
    <x v="0"/>
    <d v="2021-01-31T00:00:00"/>
    <d v="2022-05-26T00:00:00"/>
    <m/>
    <d v="2022-05-26T00:00:00"/>
    <x v="680"/>
    <x v="2"/>
    <s v="Garcia-Dixon"/>
    <s v="Cigna"/>
    <x v="3045"/>
    <n v="324"/>
  </r>
  <r>
    <x v="2129"/>
    <x v="0"/>
    <x v="3"/>
    <x v="3"/>
    <d v="2021-09-16T00:00:00"/>
    <d v="2022-05-14T00:00:00"/>
    <m/>
    <d v="2022-05-14T00:00:00"/>
    <x v="1646"/>
    <x v="0"/>
    <s v="Duran, Meyers and Paul"/>
    <s v="Blue Cross"/>
    <x v="3046"/>
    <n v="453"/>
  </r>
  <r>
    <x v="2993"/>
    <x v="1"/>
    <x v="2"/>
    <x v="4"/>
    <d v="2019-04-04T00:00:00"/>
    <d v="2022-05-25T00:00:00"/>
    <m/>
    <d v="2022-05-25T00:00:00"/>
    <x v="945"/>
    <x v="2"/>
    <s v="Martinez, Garner and Wong"/>
    <s v="Blue Cross"/>
    <x v="3047"/>
    <n v="416"/>
  </r>
  <r>
    <x v="2994"/>
    <x v="1"/>
    <x v="3"/>
    <x v="4"/>
    <d v="2022-12-14T00:00:00"/>
    <d v="2022-05-25T00:00:00"/>
    <m/>
    <d v="2022-05-25T00:00:00"/>
    <x v="1647"/>
    <x v="2"/>
    <s v="Mccall PLC"/>
    <s v="Cigna"/>
    <x v="3048"/>
    <n v="441"/>
  </r>
  <r>
    <x v="2995"/>
    <x v="1"/>
    <x v="1"/>
    <x v="2"/>
    <d v="2022-08-29T00:00:00"/>
    <d v="2022-05-25T00:00:00"/>
    <m/>
    <d v="2022-05-25T00:00:00"/>
    <x v="1258"/>
    <x v="1"/>
    <s v="Johnson, Frye and Fields"/>
    <s v="Cigna"/>
    <x v="3049"/>
    <n v="157"/>
  </r>
  <r>
    <x v="2996"/>
    <x v="1"/>
    <x v="1"/>
    <x v="4"/>
    <d v="2021-05-26T00:00:00"/>
    <d v="2022-05-25T00:00:00"/>
    <m/>
    <d v="2022-05-25T00:00:00"/>
    <x v="36"/>
    <x v="0"/>
    <s v="Rowe Inc"/>
    <s v="Cigna"/>
    <x v="3050"/>
    <n v="168"/>
  </r>
  <r>
    <x v="2997"/>
    <x v="0"/>
    <x v="2"/>
    <x v="4"/>
    <d v="2022-05-25T00:00:00"/>
    <d v="2022-05-12T00:00:00"/>
    <m/>
    <d v="2022-05-12T00:00:00"/>
    <x v="745"/>
    <x v="1"/>
    <s v="Moore-Wilson"/>
    <s v="Aetna"/>
    <x v="3051"/>
    <n v="391"/>
  </r>
  <r>
    <x v="2998"/>
    <x v="1"/>
    <x v="1"/>
    <x v="2"/>
    <d v="2023-05-08T00:00:00"/>
    <d v="2022-05-25T00:00:00"/>
    <m/>
    <d v="2022-05-25T00:00:00"/>
    <x v="1648"/>
    <x v="1"/>
    <s v="Adams-Barrett"/>
    <s v="Aetna"/>
    <x v="3052"/>
    <n v="118"/>
  </r>
  <r>
    <x v="2999"/>
    <x v="1"/>
    <x v="1"/>
    <x v="1"/>
    <d v="2021-05-12T00:00:00"/>
    <d v="2022-05-25T00:00:00"/>
    <m/>
    <d v="2022-05-25T00:00:00"/>
    <x v="1259"/>
    <x v="1"/>
    <s v="Phillips-Perez"/>
    <s v="Aetna"/>
    <x v="3053"/>
    <n v="381"/>
  </r>
  <r>
    <x v="3000"/>
    <x v="0"/>
    <x v="4"/>
    <x v="2"/>
    <d v="2022-05-26T00:00:00"/>
    <d v="2022-05-11T00:00:00"/>
    <m/>
    <d v="2022-05-11T00:00:00"/>
    <x v="1649"/>
    <x v="0"/>
    <s v="Payne-Villanueva"/>
    <s v="Medicare"/>
    <x v="3054"/>
    <n v="479"/>
  </r>
  <r>
    <x v="3001"/>
    <x v="0"/>
    <x v="4"/>
    <x v="0"/>
    <d v="2020-08-06T00:00:00"/>
    <d v="2022-05-11T00:00:00"/>
    <m/>
    <d v="2022-05-11T00:00:00"/>
    <x v="663"/>
    <x v="0"/>
    <s v="Evans LLC"/>
    <s v="Cigna"/>
    <x v="3055"/>
    <n v="207"/>
  </r>
  <r>
    <x v="3002"/>
    <x v="0"/>
    <x v="4"/>
    <x v="3"/>
    <d v="2022-01-05T00:00:00"/>
    <d v="2022-05-11T00:00:00"/>
    <m/>
    <d v="2022-05-11T00:00:00"/>
    <x v="223"/>
    <x v="1"/>
    <s v="Wright-Williams"/>
    <s v="Aetna"/>
    <x v="3056"/>
    <n v="157"/>
  </r>
  <r>
    <x v="3003"/>
    <x v="1"/>
    <x v="4"/>
    <x v="2"/>
    <d v="2020-07-09T00:00:00"/>
    <d v="2022-05-24T00:00:00"/>
    <m/>
    <d v="2022-05-24T00:00:00"/>
    <x v="999"/>
    <x v="2"/>
    <s v="Baldwin, Lewis and Davis"/>
    <s v="Cigna"/>
    <x v="3057"/>
    <n v="168"/>
  </r>
  <r>
    <x v="3004"/>
    <x v="1"/>
    <x v="1"/>
    <x v="4"/>
    <d v="2023-10-17T00:00:00"/>
    <d v="2022-05-24T00:00:00"/>
    <m/>
    <d v="2022-05-24T00:00:00"/>
    <x v="1650"/>
    <x v="2"/>
    <s v="Meza, Miller and Robinson"/>
    <s v="Blue Cross"/>
    <x v="3058"/>
    <n v="196"/>
  </r>
  <r>
    <x v="3005"/>
    <x v="1"/>
    <x v="1"/>
    <x v="2"/>
    <d v="2023-08-20T00:00:00"/>
    <d v="2022-05-24T00:00:00"/>
    <m/>
    <d v="2022-05-24T00:00:00"/>
    <x v="1643"/>
    <x v="0"/>
    <s v="Franklin-Phelps"/>
    <s v="Aetna"/>
    <x v="3059"/>
    <n v="469"/>
  </r>
  <r>
    <x v="3006"/>
    <x v="0"/>
    <x v="5"/>
    <x v="4"/>
    <d v="2018-11-25T00:00:00"/>
    <d v="2022-05-10T00:00:00"/>
    <m/>
    <d v="2022-05-10T00:00:00"/>
    <x v="691"/>
    <x v="2"/>
    <s v="Fisher and Sons"/>
    <s v="Medicare"/>
    <x v="3060"/>
    <n v="214"/>
  </r>
  <r>
    <x v="3007"/>
    <x v="1"/>
    <x v="3"/>
    <x v="1"/>
    <d v="2022-09-21T00:00:00"/>
    <d v="2022-05-23T00:00:00"/>
    <m/>
    <d v="2022-05-23T00:00:00"/>
    <x v="1191"/>
    <x v="1"/>
    <s v="Carlson, Jones and Mills"/>
    <s v="Cigna"/>
    <x v="3061"/>
    <n v="473"/>
  </r>
  <r>
    <x v="3008"/>
    <x v="1"/>
    <x v="3"/>
    <x v="1"/>
    <d v="2020-08-03T00:00:00"/>
    <d v="2022-05-23T00:00:00"/>
    <m/>
    <d v="2022-05-23T00:00:00"/>
    <x v="720"/>
    <x v="1"/>
    <s v="James-Myers"/>
    <s v="Cigna"/>
    <x v="3062"/>
    <n v="229"/>
  </r>
  <r>
    <x v="1563"/>
    <x v="1"/>
    <x v="2"/>
    <x v="1"/>
    <d v="2022-02-17T00:00:00"/>
    <d v="2022-05-23T00:00:00"/>
    <m/>
    <d v="2022-05-23T00:00:00"/>
    <x v="448"/>
    <x v="2"/>
    <s v="Whitaker, Byrd and Butler"/>
    <s v="Blue Cross"/>
    <x v="3063"/>
    <n v="265"/>
  </r>
  <r>
    <x v="1430"/>
    <x v="1"/>
    <x v="2"/>
    <x v="4"/>
    <d v="2019-08-08T00:00:00"/>
    <d v="2022-05-22T00:00:00"/>
    <m/>
    <d v="2022-05-22T00:00:00"/>
    <x v="235"/>
    <x v="2"/>
    <s v="Johnson Ltd"/>
    <s v="Cigna"/>
    <x v="3064"/>
    <n v="420"/>
  </r>
  <r>
    <x v="3009"/>
    <x v="1"/>
    <x v="3"/>
    <x v="4"/>
    <d v="2021-06-21T00:00:00"/>
    <d v="2022-05-21T00:00:00"/>
    <m/>
    <d v="2022-05-21T00:00:00"/>
    <x v="1326"/>
    <x v="2"/>
    <s v="Fitzgerald LLC"/>
    <s v="Blue Cross"/>
    <x v="3065"/>
    <n v="312"/>
  </r>
  <r>
    <x v="3010"/>
    <x v="0"/>
    <x v="4"/>
    <x v="0"/>
    <d v="2021-06-16T00:00:00"/>
    <d v="2022-05-09T00:00:00"/>
    <m/>
    <d v="2022-05-09T00:00:00"/>
    <x v="369"/>
    <x v="2"/>
    <s v="Weber and Sons"/>
    <s v="Blue Cross"/>
    <x v="3066"/>
    <n v="405"/>
  </r>
  <r>
    <x v="3011"/>
    <x v="1"/>
    <x v="5"/>
    <x v="2"/>
    <d v="2022-07-23T00:00:00"/>
    <d v="2022-05-20T00:00:00"/>
    <m/>
    <d v="2022-05-20T00:00:00"/>
    <x v="166"/>
    <x v="0"/>
    <s v="Patterson-Landry"/>
    <s v="Cigna"/>
    <x v="3067"/>
    <n v="114"/>
  </r>
  <r>
    <x v="3012"/>
    <x v="1"/>
    <x v="0"/>
    <x v="4"/>
    <d v="2022-03-07T00:00:00"/>
    <d v="2022-05-19T00:00:00"/>
    <m/>
    <d v="2022-05-19T00:00:00"/>
    <x v="1239"/>
    <x v="1"/>
    <s v="Davis-Miller"/>
    <s v="Aetna"/>
    <x v="3068"/>
    <n v="138"/>
  </r>
  <r>
    <x v="3013"/>
    <x v="1"/>
    <x v="2"/>
    <x v="2"/>
    <d v="2023-03-27T00:00:00"/>
    <d v="2022-05-19T00:00:00"/>
    <m/>
    <d v="2022-05-19T00:00:00"/>
    <x v="1556"/>
    <x v="2"/>
    <s v="Ford, Vincent and Robinson"/>
    <s v="Blue Cross"/>
    <x v="3069"/>
    <n v="472"/>
  </r>
  <r>
    <x v="3014"/>
    <x v="0"/>
    <x v="0"/>
    <x v="4"/>
    <d v="2021-11-21T00:00:00"/>
    <d v="2022-05-09T00:00:00"/>
    <m/>
    <d v="2022-05-09T00:00:00"/>
    <x v="513"/>
    <x v="1"/>
    <s v="Mccoy-Wagner"/>
    <s v="UnitedHealthcare"/>
    <x v="3070"/>
    <n v="292"/>
  </r>
  <r>
    <x v="3015"/>
    <x v="0"/>
    <x v="2"/>
    <x v="0"/>
    <d v="2020-03-30T00:00:00"/>
    <d v="2022-05-09T00:00:00"/>
    <m/>
    <d v="2022-05-09T00:00:00"/>
    <x v="1127"/>
    <x v="1"/>
    <s v="Jones Ltd"/>
    <s v="Medicare"/>
    <x v="3071"/>
    <n v="282"/>
  </r>
  <r>
    <x v="3016"/>
    <x v="0"/>
    <x v="2"/>
    <x v="4"/>
    <d v="2020-02-11T00:00:00"/>
    <d v="2022-05-09T00:00:00"/>
    <m/>
    <d v="2022-05-09T00:00:00"/>
    <x v="473"/>
    <x v="1"/>
    <s v="Ayala-Christensen"/>
    <s v="Cigna"/>
    <x v="3072"/>
    <n v="258"/>
  </r>
  <r>
    <x v="3017"/>
    <x v="0"/>
    <x v="4"/>
    <x v="4"/>
    <d v="2023-04-04T00:00:00"/>
    <d v="2022-05-08T00:00:00"/>
    <m/>
    <d v="2022-05-08T00:00:00"/>
    <x v="1651"/>
    <x v="0"/>
    <s v="Trujillo-Brooks"/>
    <s v="UnitedHealthcare"/>
    <x v="3073"/>
    <n v="479"/>
  </r>
  <r>
    <x v="3018"/>
    <x v="0"/>
    <x v="4"/>
    <x v="1"/>
    <d v="2023-07-26T00:00:00"/>
    <d v="2022-05-08T00:00:00"/>
    <m/>
    <d v="2022-05-08T00:00:00"/>
    <x v="1652"/>
    <x v="1"/>
    <s v="Brown-Silva"/>
    <s v="UnitedHealthcare"/>
    <x v="3074"/>
    <n v="295"/>
  </r>
  <r>
    <x v="3019"/>
    <x v="1"/>
    <x v="2"/>
    <x v="4"/>
    <d v="2020-12-24T00:00:00"/>
    <d v="2022-05-19T00:00:00"/>
    <m/>
    <d v="2022-05-19T00:00:00"/>
    <x v="1653"/>
    <x v="2"/>
    <s v="Clayton, Anderson and Ho"/>
    <s v="Blue Cross"/>
    <x v="3075"/>
    <n v="405"/>
  </r>
  <r>
    <x v="3020"/>
    <x v="1"/>
    <x v="5"/>
    <x v="1"/>
    <d v="2022-04-21T00:00:00"/>
    <d v="2022-05-19T00:00:00"/>
    <m/>
    <d v="2022-05-19T00:00:00"/>
    <x v="777"/>
    <x v="1"/>
    <s v="Johnston, Davis and Gibbs"/>
    <s v="UnitedHealthcare"/>
    <x v="3076"/>
    <n v="101"/>
  </r>
  <r>
    <x v="1859"/>
    <x v="1"/>
    <x v="2"/>
    <x v="4"/>
    <d v="2021-08-20T00:00:00"/>
    <d v="2022-05-18T00:00:00"/>
    <m/>
    <d v="2022-05-18T00:00:00"/>
    <x v="905"/>
    <x v="0"/>
    <s v="Johnson, Graham and Gregory"/>
    <s v="Blue Cross"/>
    <x v="3077"/>
    <n v="277"/>
  </r>
  <r>
    <x v="1798"/>
    <x v="0"/>
    <x v="4"/>
    <x v="2"/>
    <d v="2020-01-02T00:00:00"/>
    <d v="2022-05-08T00:00:00"/>
    <m/>
    <d v="2022-05-08T00:00:00"/>
    <x v="482"/>
    <x v="2"/>
    <s v="Roth Group"/>
    <s v="Aetna"/>
    <x v="3078"/>
    <n v="411"/>
  </r>
  <r>
    <x v="3021"/>
    <x v="0"/>
    <x v="4"/>
    <x v="1"/>
    <d v="2020-10-19T00:00:00"/>
    <d v="2022-05-08T00:00:00"/>
    <m/>
    <d v="2022-05-08T00:00:00"/>
    <x v="822"/>
    <x v="1"/>
    <s v="Armstrong-Campbell"/>
    <s v="Cigna"/>
    <x v="3079"/>
    <n v="480"/>
  </r>
  <r>
    <x v="3022"/>
    <x v="0"/>
    <x v="5"/>
    <x v="4"/>
    <d v="2021-04-13T00:00:00"/>
    <d v="2022-05-08T00:00:00"/>
    <m/>
    <d v="2022-05-08T00:00:00"/>
    <x v="505"/>
    <x v="1"/>
    <s v="Lara, Curtis and Lopez"/>
    <s v="Cigna"/>
    <x v="3080"/>
    <n v="145"/>
  </r>
  <r>
    <x v="3023"/>
    <x v="1"/>
    <x v="0"/>
    <x v="1"/>
    <d v="2022-06-16T00:00:00"/>
    <d v="2022-05-18T00:00:00"/>
    <m/>
    <d v="2022-05-18T00:00:00"/>
    <x v="1654"/>
    <x v="2"/>
    <s v="Potts PLC"/>
    <s v="UnitedHealthcare"/>
    <x v="3081"/>
    <n v="372"/>
  </r>
  <r>
    <x v="3024"/>
    <x v="0"/>
    <x v="2"/>
    <x v="0"/>
    <d v="2022-05-29T00:00:00"/>
    <d v="2022-05-08T00:00:00"/>
    <m/>
    <d v="2022-05-08T00:00:00"/>
    <x v="796"/>
    <x v="0"/>
    <s v="Turner, Reeves and White"/>
    <s v="UnitedHealthcare"/>
    <x v="3082"/>
    <n v="268"/>
  </r>
  <r>
    <x v="3025"/>
    <x v="0"/>
    <x v="2"/>
    <x v="3"/>
    <d v="2022-08-29T00:00:00"/>
    <d v="2022-05-06T00:00:00"/>
    <m/>
    <d v="2022-05-06T00:00:00"/>
    <x v="1655"/>
    <x v="0"/>
    <s v="Frazier Ltd"/>
    <s v="UnitedHealthcare"/>
    <x v="3083"/>
    <n v="333"/>
  </r>
  <r>
    <x v="3026"/>
    <x v="0"/>
    <x v="0"/>
    <x v="3"/>
    <d v="2020-12-20T00:00:00"/>
    <d v="2022-05-06T00:00:00"/>
    <m/>
    <d v="2022-05-06T00:00:00"/>
    <x v="670"/>
    <x v="0"/>
    <s v="Harvey-Jones"/>
    <s v="Cigna"/>
    <x v="3084"/>
    <n v="459"/>
  </r>
  <r>
    <x v="3027"/>
    <x v="0"/>
    <x v="5"/>
    <x v="4"/>
    <d v="2022-09-21T00:00:00"/>
    <d v="2022-05-06T00:00:00"/>
    <m/>
    <d v="2022-05-06T00:00:00"/>
    <x v="1656"/>
    <x v="0"/>
    <s v="Hunter Inc"/>
    <s v="Aetna"/>
    <x v="3085"/>
    <n v="371"/>
  </r>
  <r>
    <x v="3028"/>
    <x v="1"/>
    <x v="0"/>
    <x v="2"/>
    <d v="2019-06-22T00:00:00"/>
    <d v="2022-05-17T00:00:00"/>
    <m/>
    <d v="2022-05-17T00:00:00"/>
    <x v="1052"/>
    <x v="1"/>
    <s v="Brooks LLC"/>
    <s v="Cigna"/>
    <x v="3086"/>
    <n v="401"/>
  </r>
  <r>
    <x v="3029"/>
    <x v="0"/>
    <x v="0"/>
    <x v="3"/>
    <d v="2020-07-17T00:00:00"/>
    <d v="2022-05-06T00:00:00"/>
    <m/>
    <d v="2022-05-06T00:00:00"/>
    <x v="720"/>
    <x v="1"/>
    <s v="Webster-Mahoney"/>
    <s v="Blue Cross"/>
    <x v="3087"/>
    <n v="366"/>
  </r>
  <r>
    <x v="3030"/>
    <x v="0"/>
    <x v="2"/>
    <x v="3"/>
    <d v="2022-06-16T00:00:00"/>
    <d v="2022-05-06T00:00:00"/>
    <m/>
    <d v="2022-05-06T00:00:00"/>
    <x v="990"/>
    <x v="0"/>
    <s v="Harper, Mcdonald and Garza"/>
    <s v="Cigna"/>
    <x v="3088"/>
    <n v="113"/>
  </r>
  <r>
    <x v="3031"/>
    <x v="1"/>
    <x v="2"/>
    <x v="1"/>
    <d v="2020-01-11T00:00:00"/>
    <d v="2022-05-17T00:00:00"/>
    <m/>
    <d v="2022-05-17T00:00:00"/>
    <x v="482"/>
    <x v="1"/>
    <s v="Norman-Burgess"/>
    <s v="UnitedHealthcare"/>
    <x v="3089"/>
    <n v="424"/>
  </r>
  <r>
    <x v="3032"/>
    <x v="1"/>
    <x v="4"/>
    <x v="0"/>
    <d v="2019-12-29T00:00:00"/>
    <d v="2022-05-17T00:00:00"/>
    <m/>
    <d v="2022-05-17T00:00:00"/>
    <x v="569"/>
    <x v="1"/>
    <s v="Martinez PLC"/>
    <s v="Blue Cross"/>
    <x v="3090"/>
    <n v="214"/>
  </r>
  <r>
    <x v="3033"/>
    <x v="0"/>
    <x v="2"/>
    <x v="4"/>
    <d v="2020-06-30T00:00:00"/>
    <d v="2022-05-05T00:00:00"/>
    <m/>
    <d v="2022-05-05T00:00:00"/>
    <x v="1657"/>
    <x v="2"/>
    <s v="Butler PLC"/>
    <s v="Blue Cross"/>
    <x v="3091"/>
    <n v="323"/>
  </r>
  <r>
    <x v="3034"/>
    <x v="0"/>
    <x v="4"/>
    <x v="0"/>
    <d v="2020-07-27T00:00:00"/>
    <d v="2022-05-05T00:00:00"/>
    <m/>
    <d v="2022-05-05T00:00:00"/>
    <x v="1308"/>
    <x v="1"/>
    <s v="Li-Jones"/>
    <s v="Medicare"/>
    <x v="3092"/>
    <n v="206"/>
  </r>
  <r>
    <x v="3035"/>
    <x v="1"/>
    <x v="4"/>
    <x v="1"/>
    <d v="2020-02-19T00:00:00"/>
    <d v="2022-05-17T00:00:00"/>
    <m/>
    <d v="2022-05-17T00:00:00"/>
    <x v="473"/>
    <x v="2"/>
    <s v="Conner, Kelly and Jordan"/>
    <s v="Aetna"/>
    <x v="3093"/>
    <n v="193"/>
  </r>
  <r>
    <x v="3036"/>
    <x v="1"/>
    <x v="4"/>
    <x v="3"/>
    <d v="2019-04-13T00:00:00"/>
    <d v="2022-05-17T00:00:00"/>
    <m/>
    <d v="2022-05-17T00:00:00"/>
    <x v="1658"/>
    <x v="0"/>
    <s v="Wilson Group"/>
    <s v="Blue Cross"/>
    <x v="3094"/>
    <n v="436"/>
  </r>
  <r>
    <x v="3037"/>
    <x v="0"/>
    <x v="0"/>
    <x v="4"/>
    <d v="2019-06-23T00:00:00"/>
    <d v="2022-05-05T00:00:00"/>
    <m/>
    <d v="2022-05-05T00:00:00"/>
    <x v="406"/>
    <x v="0"/>
    <s v="Evans-Sanchez"/>
    <s v="UnitedHealthcare"/>
    <x v="3095"/>
    <n v="467"/>
  </r>
  <r>
    <x v="3038"/>
    <x v="0"/>
    <x v="1"/>
    <x v="0"/>
    <d v="2022-04-25T00:00:00"/>
    <d v="2022-05-04T00:00:00"/>
    <m/>
    <d v="2022-05-04T00:00:00"/>
    <x v="1625"/>
    <x v="1"/>
    <s v="Barrett, Douglas and Wallace"/>
    <s v="Blue Cross"/>
    <x v="3096"/>
    <n v="162"/>
  </r>
  <r>
    <x v="3039"/>
    <x v="1"/>
    <x v="4"/>
    <x v="0"/>
    <d v="2020-02-02T00:00:00"/>
    <d v="2022-05-17T00:00:00"/>
    <m/>
    <d v="2022-05-17T00:00:00"/>
    <x v="692"/>
    <x v="2"/>
    <s v="Moran-Henry"/>
    <s v="Blue Cross"/>
    <x v="3097"/>
    <n v="295"/>
  </r>
  <r>
    <x v="3040"/>
    <x v="0"/>
    <x v="3"/>
    <x v="2"/>
    <d v="2021-06-15T00:00:00"/>
    <d v="2022-05-03T00:00:00"/>
    <m/>
    <d v="2022-05-03T00:00:00"/>
    <x v="896"/>
    <x v="1"/>
    <s v="Gray, Conley and James"/>
    <s v="Cigna"/>
    <x v="3098"/>
    <n v="148"/>
  </r>
  <r>
    <x v="3041"/>
    <x v="1"/>
    <x v="0"/>
    <x v="1"/>
    <d v="2021-07-13T00:00:00"/>
    <d v="2022-05-16T00:00:00"/>
    <m/>
    <d v="2022-05-16T00:00:00"/>
    <x v="1091"/>
    <x v="1"/>
    <s v="Moses-Walker"/>
    <s v="Cigna"/>
    <x v="3099"/>
    <n v="230"/>
  </r>
  <r>
    <x v="3042"/>
    <x v="1"/>
    <x v="2"/>
    <x v="0"/>
    <d v="2022-11-23T00:00:00"/>
    <d v="2022-05-16T00:00:00"/>
    <m/>
    <d v="2022-05-16T00:00:00"/>
    <x v="1659"/>
    <x v="0"/>
    <s v="Anderson, Stone and Chen"/>
    <s v="Blue Cross"/>
    <x v="3100"/>
    <n v="210"/>
  </r>
  <r>
    <x v="3043"/>
    <x v="1"/>
    <x v="5"/>
    <x v="4"/>
    <d v="2022-09-29T00:00:00"/>
    <d v="2022-05-16T00:00:00"/>
    <m/>
    <d v="2022-05-16T00:00:00"/>
    <x v="1364"/>
    <x v="2"/>
    <s v="Thomas-Morris"/>
    <s v="Blue Cross"/>
    <x v="3101"/>
    <n v="191"/>
  </r>
  <r>
    <x v="3044"/>
    <x v="1"/>
    <x v="3"/>
    <x v="0"/>
    <d v="2018-12-08T00:00:00"/>
    <d v="2022-05-16T00:00:00"/>
    <m/>
    <d v="2022-05-16T00:00:00"/>
    <x v="105"/>
    <x v="1"/>
    <s v="Baker and Sons"/>
    <s v="Aetna"/>
    <x v="3102"/>
    <n v="484"/>
  </r>
  <r>
    <x v="3045"/>
    <x v="0"/>
    <x v="5"/>
    <x v="1"/>
    <d v="2022-09-29T00:00:00"/>
    <d v="2022-05-03T00:00:00"/>
    <m/>
    <d v="2022-05-03T00:00:00"/>
    <x v="1638"/>
    <x v="0"/>
    <s v="Nunez, Burton and Mccullough"/>
    <s v="Cigna"/>
    <x v="3103"/>
    <n v="181"/>
  </r>
  <r>
    <x v="3046"/>
    <x v="0"/>
    <x v="5"/>
    <x v="4"/>
    <d v="2022-04-21T00:00:00"/>
    <d v="2022-05-03T00:00:00"/>
    <m/>
    <d v="2022-05-03T00:00:00"/>
    <x v="856"/>
    <x v="2"/>
    <s v="Young-Hendricks"/>
    <s v="UnitedHealthcare"/>
    <x v="3104"/>
    <n v="368"/>
  </r>
  <r>
    <x v="3047"/>
    <x v="0"/>
    <x v="4"/>
    <x v="0"/>
    <d v="2021-03-26T00:00:00"/>
    <d v="2022-05-02T00:00:00"/>
    <m/>
    <d v="2022-05-02T00:00:00"/>
    <x v="749"/>
    <x v="2"/>
    <s v="Velasquez, Martin and Klein"/>
    <s v="Cigna"/>
    <x v="3105"/>
    <n v="195"/>
  </r>
  <r>
    <x v="3048"/>
    <x v="0"/>
    <x v="2"/>
    <x v="2"/>
    <d v="2020-06-24T00:00:00"/>
    <d v="2022-05-02T00:00:00"/>
    <m/>
    <d v="2022-05-02T00:00:00"/>
    <x v="1660"/>
    <x v="1"/>
    <s v="Holland, Bell and Green"/>
    <s v="Aetna"/>
    <x v="3106"/>
    <n v="212"/>
  </r>
  <r>
    <x v="3049"/>
    <x v="1"/>
    <x v="3"/>
    <x v="2"/>
    <d v="2019-06-03T00:00:00"/>
    <d v="2022-05-16T00:00:00"/>
    <m/>
    <d v="2022-05-16T00:00:00"/>
    <x v="1661"/>
    <x v="0"/>
    <s v="Garcia LLC"/>
    <s v="Cigna"/>
    <x v="3107"/>
    <n v="396"/>
  </r>
  <r>
    <x v="3050"/>
    <x v="1"/>
    <x v="5"/>
    <x v="4"/>
    <d v="2019-10-31T00:00:00"/>
    <d v="2022-05-15T00:00:00"/>
    <m/>
    <d v="2022-05-15T00:00:00"/>
    <x v="1142"/>
    <x v="1"/>
    <s v="Glenn-Fleming"/>
    <s v="Aetna"/>
    <x v="3108"/>
    <n v="470"/>
  </r>
  <r>
    <x v="3051"/>
    <x v="0"/>
    <x v="2"/>
    <x v="1"/>
    <d v="2020-01-31T00:00:00"/>
    <d v="2022-05-01T00:00:00"/>
    <m/>
    <d v="2022-05-01T00:00:00"/>
    <x v="808"/>
    <x v="1"/>
    <s v="Hampton, Reilly and Holmes"/>
    <s v="UnitedHealthcare"/>
    <x v="3109"/>
    <n v="461"/>
  </r>
  <r>
    <x v="3052"/>
    <x v="1"/>
    <x v="2"/>
    <x v="2"/>
    <d v="2020-06-18T00:00:00"/>
    <d v="2022-05-14T00:00:00"/>
    <m/>
    <d v="2022-05-14T00:00:00"/>
    <x v="373"/>
    <x v="0"/>
    <s v="Duncan, Robinson and Crosby"/>
    <s v="UnitedHealthcare"/>
    <x v="3110"/>
    <n v="362"/>
  </r>
  <r>
    <x v="3053"/>
    <x v="1"/>
    <x v="4"/>
    <x v="3"/>
    <d v="2021-01-15T00:00:00"/>
    <d v="2022-05-14T00:00:00"/>
    <m/>
    <d v="2022-05-14T00:00:00"/>
    <x v="558"/>
    <x v="0"/>
    <s v="Brady-Ashley"/>
    <s v="Cigna"/>
    <x v="3111"/>
    <n v="499"/>
  </r>
  <r>
    <x v="3054"/>
    <x v="1"/>
    <x v="3"/>
    <x v="0"/>
    <d v="2022-07-19T00:00:00"/>
    <d v="2022-05-14T00:00:00"/>
    <m/>
    <d v="2022-05-14T00:00:00"/>
    <x v="716"/>
    <x v="0"/>
    <s v="Newton, York and Pearson"/>
    <s v="Aetna"/>
    <x v="3112"/>
    <n v="366"/>
  </r>
  <r>
    <x v="3055"/>
    <x v="0"/>
    <x v="2"/>
    <x v="4"/>
    <d v="2020-05-29T00:00:00"/>
    <d v="2022-05-01T00:00:00"/>
    <m/>
    <d v="2022-05-01T00:00:00"/>
    <x v="145"/>
    <x v="0"/>
    <s v="Grimes Ltd"/>
    <s v="Aetna"/>
    <x v="3113"/>
    <n v="372"/>
  </r>
  <r>
    <x v="3056"/>
    <x v="1"/>
    <x v="3"/>
    <x v="1"/>
    <d v="2022-10-14T00:00:00"/>
    <d v="2022-05-13T00:00:00"/>
    <m/>
    <d v="2022-05-13T00:00:00"/>
    <x v="189"/>
    <x v="1"/>
    <s v="Hansen-Nicholson"/>
    <s v="Cigna"/>
    <x v="3114"/>
    <n v="389"/>
  </r>
  <r>
    <x v="3057"/>
    <x v="1"/>
    <x v="5"/>
    <x v="3"/>
    <d v="2020-10-07T00:00:00"/>
    <d v="2022-05-13T00:00:00"/>
    <m/>
    <d v="2022-05-13T00:00:00"/>
    <x v="1536"/>
    <x v="0"/>
    <s v="Vincent LLC"/>
    <s v="UnitedHealthcare"/>
    <x v="3115"/>
    <n v="273"/>
  </r>
  <r>
    <x v="3058"/>
    <x v="1"/>
    <x v="4"/>
    <x v="1"/>
    <d v="2023-04-24T00:00:00"/>
    <d v="2022-05-12T00:00:00"/>
    <m/>
    <d v="2022-05-12T00:00:00"/>
    <x v="1348"/>
    <x v="0"/>
    <s v="Woods Ltd"/>
    <s v="UnitedHealthcare"/>
    <x v="3116"/>
    <n v="197"/>
  </r>
  <r>
    <x v="3059"/>
    <x v="1"/>
    <x v="0"/>
    <x v="4"/>
    <d v="2020-06-07T00:00:00"/>
    <d v="2022-05-12T00:00:00"/>
    <m/>
    <d v="2022-05-12T00:00:00"/>
    <x v="212"/>
    <x v="1"/>
    <s v="Travis, Washington and Nguyen"/>
    <s v="Cigna"/>
    <x v="3117"/>
    <n v="305"/>
  </r>
  <r>
    <x v="3060"/>
    <x v="0"/>
    <x v="5"/>
    <x v="3"/>
    <d v="2020-12-27T00:00:00"/>
    <d v="2022-04-30T00:00:00"/>
    <m/>
    <d v="2022-04-30T00:00:00"/>
    <x v="265"/>
    <x v="2"/>
    <s v="Morrison-Jones"/>
    <s v="Blue Cross"/>
    <x v="3118"/>
    <n v="368"/>
  </r>
  <r>
    <x v="3061"/>
    <x v="0"/>
    <x v="5"/>
    <x v="0"/>
    <d v="2021-08-27T00:00:00"/>
    <d v="2022-04-30T00:00:00"/>
    <m/>
    <d v="2022-04-30T00:00:00"/>
    <x v="1662"/>
    <x v="2"/>
    <s v="Hernandez LLC"/>
    <s v="Cigna"/>
    <x v="3119"/>
    <n v="222"/>
  </r>
  <r>
    <x v="3062"/>
    <x v="0"/>
    <x v="0"/>
    <x v="4"/>
    <d v="2020-09-13T00:00:00"/>
    <d v="2022-04-29T00:00:00"/>
    <m/>
    <d v="2022-04-29T00:00:00"/>
    <x v="1663"/>
    <x v="2"/>
    <s v="Moore Inc"/>
    <s v="Medicare"/>
    <x v="3120"/>
    <n v="213"/>
  </r>
  <r>
    <x v="3063"/>
    <x v="1"/>
    <x v="0"/>
    <x v="0"/>
    <d v="2021-10-31T00:00:00"/>
    <d v="2022-05-12T00:00:00"/>
    <m/>
    <d v="2022-05-12T00:00:00"/>
    <x v="1664"/>
    <x v="1"/>
    <s v="Brown, Williams and Simmons"/>
    <s v="Cigna"/>
    <x v="3121"/>
    <n v="393"/>
  </r>
  <r>
    <x v="3064"/>
    <x v="1"/>
    <x v="4"/>
    <x v="1"/>
    <d v="2019-06-17T00:00:00"/>
    <d v="2022-05-11T00:00:00"/>
    <m/>
    <d v="2022-05-11T00:00:00"/>
    <x v="539"/>
    <x v="1"/>
    <s v="Spencer-Rogers"/>
    <s v="Aetna"/>
    <x v="3122"/>
    <n v="126"/>
  </r>
  <r>
    <x v="3065"/>
    <x v="0"/>
    <x v="2"/>
    <x v="0"/>
    <d v="2020-06-24T00:00:00"/>
    <d v="2022-04-29T00:00:00"/>
    <m/>
    <d v="2022-04-29T00:00:00"/>
    <x v="1657"/>
    <x v="2"/>
    <s v="Baker-Carroll"/>
    <s v="Blue Cross"/>
    <x v="3123"/>
    <n v="320"/>
  </r>
  <r>
    <x v="3066"/>
    <x v="0"/>
    <x v="2"/>
    <x v="1"/>
    <d v="2022-10-16T00:00:00"/>
    <d v="2022-04-29T00:00:00"/>
    <m/>
    <d v="2022-04-29T00:00:00"/>
    <x v="1554"/>
    <x v="0"/>
    <s v="Ward, Robbins and Woods"/>
    <s v="Medicare"/>
    <x v="3124"/>
    <n v="301"/>
  </r>
  <r>
    <x v="3067"/>
    <x v="0"/>
    <x v="2"/>
    <x v="2"/>
    <d v="2021-03-04T00:00:00"/>
    <d v="2022-04-29T00:00:00"/>
    <m/>
    <d v="2022-04-29T00:00:00"/>
    <x v="1665"/>
    <x v="1"/>
    <s v="Jenkins-Harper"/>
    <s v="UnitedHealthcare"/>
    <x v="3125"/>
    <n v="273"/>
  </r>
  <r>
    <x v="3068"/>
    <x v="0"/>
    <x v="0"/>
    <x v="3"/>
    <d v="2019-11-29T00:00:00"/>
    <d v="2022-04-28T00:00:00"/>
    <m/>
    <d v="2022-04-28T00:00:00"/>
    <x v="122"/>
    <x v="1"/>
    <s v="Sanchez, Hawkins and King"/>
    <s v="UnitedHealthcare"/>
    <x v="3126"/>
    <n v="303"/>
  </r>
  <r>
    <x v="3069"/>
    <x v="0"/>
    <x v="0"/>
    <x v="4"/>
    <d v="2021-06-22T00:00:00"/>
    <d v="2022-04-28T00:00:00"/>
    <m/>
    <d v="2022-04-28T00:00:00"/>
    <x v="599"/>
    <x v="1"/>
    <s v="Porter Ltd"/>
    <s v="UnitedHealthcare"/>
    <x v="3127"/>
    <n v="365"/>
  </r>
  <r>
    <x v="3070"/>
    <x v="1"/>
    <x v="2"/>
    <x v="4"/>
    <d v="2020-05-21T00:00:00"/>
    <d v="2022-05-11T00:00:00"/>
    <m/>
    <d v="2022-05-11T00:00:00"/>
    <x v="536"/>
    <x v="1"/>
    <s v="Walker-Sanchez"/>
    <s v="Aetna"/>
    <x v="3128"/>
    <n v="360"/>
  </r>
  <r>
    <x v="3071"/>
    <x v="1"/>
    <x v="5"/>
    <x v="0"/>
    <d v="2023-07-20T00:00:00"/>
    <d v="2022-05-10T00:00:00"/>
    <m/>
    <d v="2022-05-10T00:00:00"/>
    <x v="1545"/>
    <x v="0"/>
    <s v="Snow Group"/>
    <s v="Blue Cross"/>
    <x v="3129"/>
    <n v="319"/>
  </r>
  <r>
    <x v="3072"/>
    <x v="1"/>
    <x v="5"/>
    <x v="1"/>
    <d v="2019-08-29T00:00:00"/>
    <d v="2022-05-10T00:00:00"/>
    <m/>
    <d v="2022-05-10T00:00:00"/>
    <x v="1666"/>
    <x v="0"/>
    <s v="Raymond, Nguyen and Erickson"/>
    <s v="Cigna"/>
    <x v="3130"/>
    <n v="238"/>
  </r>
  <r>
    <x v="3073"/>
    <x v="1"/>
    <x v="3"/>
    <x v="4"/>
    <d v="2020-02-18T00:00:00"/>
    <d v="2022-05-10T00:00:00"/>
    <m/>
    <d v="2022-05-10T00:00:00"/>
    <x v="1169"/>
    <x v="2"/>
    <s v="Carter, Robinson and Rice"/>
    <s v="Cigna"/>
    <x v="3131"/>
    <n v="487"/>
  </r>
  <r>
    <x v="3074"/>
    <x v="0"/>
    <x v="1"/>
    <x v="3"/>
    <d v="2020-09-17T00:00:00"/>
    <d v="2022-04-27T00:00:00"/>
    <m/>
    <d v="2022-04-27T00:00:00"/>
    <x v="1386"/>
    <x v="1"/>
    <s v="Velazquez-Prince"/>
    <s v="UnitedHealthcare"/>
    <x v="3132"/>
    <n v="482"/>
  </r>
  <r>
    <x v="3075"/>
    <x v="0"/>
    <x v="3"/>
    <x v="1"/>
    <d v="2022-05-09T00:00:00"/>
    <d v="2022-04-27T00:00:00"/>
    <m/>
    <d v="2022-04-27T00:00:00"/>
    <x v="1160"/>
    <x v="1"/>
    <s v="Castaneda-Schneider"/>
    <s v="UnitedHealthcare"/>
    <x v="3133"/>
    <n v="143"/>
  </r>
  <r>
    <x v="3076"/>
    <x v="0"/>
    <x v="1"/>
    <x v="2"/>
    <d v="2021-11-04T00:00:00"/>
    <d v="2022-04-27T00:00:00"/>
    <m/>
    <d v="2022-04-27T00:00:00"/>
    <x v="1667"/>
    <x v="1"/>
    <s v="Adams Ltd"/>
    <s v="UnitedHealthcare"/>
    <x v="3134"/>
    <n v="110"/>
  </r>
  <r>
    <x v="3077"/>
    <x v="1"/>
    <x v="3"/>
    <x v="4"/>
    <d v="2020-04-25T00:00:00"/>
    <d v="2022-05-09T00:00:00"/>
    <m/>
    <d v="2022-05-09T00:00:00"/>
    <x v="100"/>
    <x v="2"/>
    <s v="Freeman, Benton and Lee"/>
    <s v="Blue Cross"/>
    <x v="3135"/>
    <n v="417"/>
  </r>
  <r>
    <x v="3078"/>
    <x v="0"/>
    <x v="5"/>
    <x v="1"/>
    <d v="2020-04-19T00:00:00"/>
    <d v="2022-04-26T00:00:00"/>
    <m/>
    <d v="2022-04-26T00:00:00"/>
    <x v="1632"/>
    <x v="1"/>
    <s v="Olson-Lopez"/>
    <s v="Cigna"/>
    <x v="3136"/>
    <n v="144"/>
  </r>
  <r>
    <x v="3079"/>
    <x v="1"/>
    <x v="3"/>
    <x v="3"/>
    <d v="2020-07-14T00:00:00"/>
    <d v="2022-05-09T00:00:00"/>
    <m/>
    <d v="2022-05-09T00:00:00"/>
    <x v="1490"/>
    <x v="1"/>
    <s v="Berg Ltd"/>
    <s v="UnitedHealthcare"/>
    <x v="3137"/>
    <n v="422"/>
  </r>
  <r>
    <x v="3080"/>
    <x v="1"/>
    <x v="4"/>
    <x v="4"/>
    <d v="2021-08-18T00:00:00"/>
    <d v="2022-05-09T00:00:00"/>
    <m/>
    <d v="2022-05-09T00:00:00"/>
    <x v="1668"/>
    <x v="2"/>
    <s v="Sanchez, Perry and Gray"/>
    <s v="Aetna"/>
    <x v="3138"/>
    <n v="457"/>
  </r>
  <r>
    <x v="3081"/>
    <x v="0"/>
    <x v="2"/>
    <x v="3"/>
    <d v="2018-12-28T00:00:00"/>
    <d v="2022-04-26T00:00:00"/>
    <m/>
    <d v="2022-04-26T00:00:00"/>
    <x v="176"/>
    <x v="1"/>
    <s v="Myers LLC"/>
    <s v="Blue Cross"/>
    <x v="3139"/>
    <n v="171"/>
  </r>
  <r>
    <x v="3082"/>
    <x v="1"/>
    <x v="0"/>
    <x v="3"/>
    <d v="2020-04-25T00:00:00"/>
    <d v="2022-05-09T00:00:00"/>
    <m/>
    <d v="2022-05-09T00:00:00"/>
    <x v="100"/>
    <x v="0"/>
    <s v="Savage-Baker"/>
    <s v="Blue Cross"/>
    <x v="3140"/>
    <n v="493"/>
  </r>
  <r>
    <x v="3083"/>
    <x v="0"/>
    <x v="1"/>
    <x v="4"/>
    <d v="2021-11-09T00:00:00"/>
    <d v="2022-04-26T00:00:00"/>
    <m/>
    <d v="2022-04-26T00:00:00"/>
    <x v="494"/>
    <x v="0"/>
    <s v="Brown Group"/>
    <s v="Aetna"/>
    <x v="3141"/>
    <n v="491"/>
  </r>
  <r>
    <x v="3084"/>
    <x v="0"/>
    <x v="4"/>
    <x v="2"/>
    <d v="2020-01-19T00:00:00"/>
    <d v="2022-04-25T00:00:00"/>
    <m/>
    <d v="2022-04-25T00:00:00"/>
    <x v="1669"/>
    <x v="2"/>
    <s v="Hughes, Brown and Lin"/>
    <s v="Aetna"/>
    <x v="3142"/>
    <n v="483"/>
  </r>
  <r>
    <x v="3085"/>
    <x v="0"/>
    <x v="0"/>
    <x v="4"/>
    <d v="2021-08-01T00:00:00"/>
    <d v="2022-04-25T00:00:00"/>
    <m/>
    <d v="2022-04-25T00:00:00"/>
    <x v="1110"/>
    <x v="1"/>
    <s v="Dorsey Ltd"/>
    <s v="Cigna"/>
    <x v="3143"/>
    <n v="222"/>
  </r>
  <r>
    <x v="3086"/>
    <x v="0"/>
    <x v="1"/>
    <x v="1"/>
    <d v="2019-09-08T00:00:00"/>
    <d v="2022-04-24T00:00:00"/>
    <m/>
    <d v="2022-04-24T00:00:00"/>
    <x v="1433"/>
    <x v="0"/>
    <s v="Ferguson, Jones and Jones"/>
    <s v="Medicare"/>
    <x v="3144"/>
    <n v="396"/>
  </r>
  <r>
    <x v="3087"/>
    <x v="1"/>
    <x v="5"/>
    <x v="1"/>
    <d v="2022-01-22T00:00:00"/>
    <d v="2022-05-09T00:00:00"/>
    <m/>
    <d v="2022-05-09T00:00:00"/>
    <x v="1670"/>
    <x v="2"/>
    <s v="Brown, Johnson and Trujillo"/>
    <s v="Aetna"/>
    <x v="3145"/>
    <n v="428"/>
  </r>
  <r>
    <x v="3088"/>
    <x v="1"/>
    <x v="1"/>
    <x v="4"/>
    <d v="2022-01-20T00:00:00"/>
    <d v="2022-05-09T00:00:00"/>
    <m/>
    <d v="2022-05-09T00:00:00"/>
    <x v="1671"/>
    <x v="0"/>
    <s v="Myers-Cox"/>
    <s v="UnitedHealthcare"/>
    <x v="3146"/>
    <n v="117"/>
  </r>
  <r>
    <x v="3089"/>
    <x v="0"/>
    <x v="1"/>
    <x v="4"/>
    <d v="2021-06-02T00:00:00"/>
    <d v="2022-04-23T00:00:00"/>
    <m/>
    <d v="2022-04-23T00:00:00"/>
    <x v="52"/>
    <x v="2"/>
    <s v="Johnson, Knox and Armstrong"/>
    <s v="Blue Cross"/>
    <x v="3147"/>
    <n v="387"/>
  </r>
  <r>
    <x v="3090"/>
    <x v="0"/>
    <x v="2"/>
    <x v="2"/>
    <d v="2023-06-23T00:00:00"/>
    <d v="2022-04-23T00:00:00"/>
    <m/>
    <d v="2022-04-23T00:00:00"/>
    <x v="1672"/>
    <x v="0"/>
    <s v="Aguilar-Lawson"/>
    <s v="UnitedHealthcare"/>
    <x v="3148"/>
    <n v="387"/>
  </r>
  <r>
    <x v="3091"/>
    <x v="1"/>
    <x v="0"/>
    <x v="3"/>
    <d v="2018-11-11T00:00:00"/>
    <d v="2022-05-08T00:00:00"/>
    <m/>
    <d v="2022-05-08T00:00:00"/>
    <x v="799"/>
    <x v="2"/>
    <s v="Riddle-Williams"/>
    <s v="Cigna"/>
    <x v="3149"/>
    <n v="283"/>
  </r>
  <r>
    <x v="3092"/>
    <x v="0"/>
    <x v="2"/>
    <x v="2"/>
    <d v="2021-07-02T00:00:00"/>
    <d v="2022-04-21T00:00:00"/>
    <m/>
    <d v="2022-04-21T00:00:00"/>
    <x v="873"/>
    <x v="1"/>
    <s v="Stuart-Herrera"/>
    <s v="Cigna"/>
    <x v="3150"/>
    <n v="226"/>
  </r>
  <r>
    <x v="3093"/>
    <x v="1"/>
    <x v="5"/>
    <x v="3"/>
    <d v="2019-05-12T00:00:00"/>
    <d v="2022-05-08T00:00:00"/>
    <m/>
    <d v="2022-05-08T00:00:00"/>
    <x v="570"/>
    <x v="0"/>
    <s v="Brooks-Cline"/>
    <s v="Blue Cross"/>
    <x v="3151"/>
    <n v="187"/>
  </r>
  <r>
    <x v="3094"/>
    <x v="1"/>
    <x v="5"/>
    <x v="3"/>
    <d v="2022-08-06T00:00:00"/>
    <d v="2022-05-08T00:00:00"/>
    <m/>
    <d v="2022-05-08T00:00:00"/>
    <x v="1047"/>
    <x v="1"/>
    <s v="Mclaughlin-Wilson"/>
    <s v="Aetna"/>
    <x v="3152"/>
    <n v="197"/>
  </r>
  <r>
    <x v="3095"/>
    <x v="0"/>
    <x v="1"/>
    <x v="2"/>
    <d v="2019-12-28T00:00:00"/>
    <d v="2022-04-21T00:00:00"/>
    <m/>
    <d v="2022-04-21T00:00:00"/>
    <x v="767"/>
    <x v="0"/>
    <s v="Allen-Collins"/>
    <s v="Aetna"/>
    <x v="3153"/>
    <n v="303"/>
  </r>
  <r>
    <x v="523"/>
    <x v="1"/>
    <x v="0"/>
    <x v="4"/>
    <d v="2021-07-26T00:00:00"/>
    <d v="2022-05-08T00:00:00"/>
    <m/>
    <d v="2022-05-08T00:00:00"/>
    <x v="535"/>
    <x v="2"/>
    <s v="Buchanan-Pitts"/>
    <s v="Blue Cross"/>
    <x v="3154"/>
    <n v="196"/>
  </r>
  <r>
    <x v="3096"/>
    <x v="0"/>
    <x v="4"/>
    <x v="2"/>
    <d v="2020-05-22T00:00:00"/>
    <d v="2022-04-21T00:00:00"/>
    <m/>
    <d v="2022-04-21T00:00:00"/>
    <x v="1192"/>
    <x v="0"/>
    <s v="Brown Ltd"/>
    <s v="Aetna"/>
    <x v="3155"/>
    <n v="328"/>
  </r>
  <r>
    <x v="3097"/>
    <x v="1"/>
    <x v="5"/>
    <x v="2"/>
    <d v="2021-11-23T00:00:00"/>
    <d v="2022-05-06T00:00:00"/>
    <m/>
    <d v="2022-05-06T00:00:00"/>
    <x v="1099"/>
    <x v="0"/>
    <s v="Mcdaniel, Russell and Watkins"/>
    <s v="Cigna"/>
    <x v="3156"/>
    <n v="126"/>
  </r>
  <r>
    <x v="3098"/>
    <x v="0"/>
    <x v="2"/>
    <x v="2"/>
    <d v="2021-10-01T00:00:00"/>
    <d v="2022-04-21T00:00:00"/>
    <m/>
    <d v="2022-04-21T00:00:00"/>
    <x v="588"/>
    <x v="1"/>
    <s v="Alvarez, Fletcher and Mcgee"/>
    <s v="UnitedHealthcare"/>
    <x v="3157"/>
    <n v="149"/>
  </r>
  <r>
    <x v="3099"/>
    <x v="1"/>
    <x v="4"/>
    <x v="2"/>
    <d v="2023-05-29T00:00:00"/>
    <d v="2022-05-06T00:00:00"/>
    <m/>
    <d v="2022-05-06T00:00:00"/>
    <x v="1673"/>
    <x v="0"/>
    <s v="Hicks, Simmons and Collins"/>
    <s v="Aetna"/>
    <x v="3158"/>
    <n v="392"/>
  </r>
  <r>
    <x v="3100"/>
    <x v="1"/>
    <x v="1"/>
    <x v="2"/>
    <d v="2023-02-08T00:00:00"/>
    <d v="2022-05-06T00:00:00"/>
    <m/>
    <d v="2022-05-06T00:00:00"/>
    <x v="1255"/>
    <x v="0"/>
    <s v="Jackson Group"/>
    <s v="Medicare"/>
    <x v="3159"/>
    <n v="477"/>
  </r>
  <r>
    <x v="3101"/>
    <x v="1"/>
    <x v="3"/>
    <x v="2"/>
    <d v="2023-07-13T00:00:00"/>
    <d v="2022-05-05T00:00:00"/>
    <m/>
    <d v="2022-05-05T00:00:00"/>
    <x v="1674"/>
    <x v="0"/>
    <s v="Middleton Group"/>
    <s v="Aetna"/>
    <x v="3160"/>
    <n v="138"/>
  </r>
  <r>
    <x v="3102"/>
    <x v="1"/>
    <x v="5"/>
    <x v="3"/>
    <d v="2019-05-20T00:00:00"/>
    <d v="2022-05-05T00:00:00"/>
    <m/>
    <d v="2022-05-05T00:00:00"/>
    <x v="571"/>
    <x v="1"/>
    <s v="Adams-Munoz"/>
    <s v="Blue Cross"/>
    <x v="3161"/>
    <n v="390"/>
  </r>
  <r>
    <x v="3103"/>
    <x v="0"/>
    <x v="5"/>
    <x v="0"/>
    <d v="2021-04-17T00:00:00"/>
    <d v="2022-04-19T00:00:00"/>
    <m/>
    <d v="2022-04-19T00:00:00"/>
    <x v="642"/>
    <x v="0"/>
    <s v="Cook-Cook"/>
    <s v="Blue Cross"/>
    <x v="3162"/>
    <n v="349"/>
  </r>
  <r>
    <x v="3104"/>
    <x v="0"/>
    <x v="2"/>
    <x v="0"/>
    <d v="2021-10-27T00:00:00"/>
    <d v="2022-04-19T00:00:00"/>
    <m/>
    <d v="2022-04-19T00:00:00"/>
    <x v="1667"/>
    <x v="0"/>
    <s v="Sheppard, Miller and Jackson"/>
    <s v="Medicare"/>
    <x v="3163"/>
    <n v="127"/>
  </r>
  <r>
    <x v="3105"/>
    <x v="1"/>
    <x v="0"/>
    <x v="3"/>
    <d v="2020-07-30T00:00:00"/>
    <d v="2022-05-04T00:00:00"/>
    <m/>
    <d v="2022-05-04T00:00:00"/>
    <x v="663"/>
    <x v="0"/>
    <s v="Moore-Pitts"/>
    <s v="Blue Cross"/>
    <x v="3164"/>
    <n v="274"/>
  </r>
  <r>
    <x v="3106"/>
    <x v="1"/>
    <x v="4"/>
    <x v="3"/>
    <d v="2019-08-31T00:00:00"/>
    <d v="2022-05-03T00:00:00"/>
    <m/>
    <d v="2022-05-03T00:00:00"/>
    <x v="1675"/>
    <x v="1"/>
    <s v="Boone and Sons"/>
    <s v="Cigna"/>
    <x v="3165"/>
    <n v="286"/>
  </r>
  <r>
    <x v="3107"/>
    <x v="1"/>
    <x v="3"/>
    <x v="1"/>
    <d v="2019-09-12T00:00:00"/>
    <d v="2022-05-03T00:00:00"/>
    <m/>
    <d v="2022-05-03T00:00:00"/>
    <x v="1676"/>
    <x v="2"/>
    <s v="James, Powell and Stevenson"/>
    <s v="Cigna"/>
    <x v="3166"/>
    <n v="110"/>
  </r>
  <r>
    <x v="1607"/>
    <x v="0"/>
    <x v="0"/>
    <x v="4"/>
    <d v="2020-03-18T00:00:00"/>
    <d v="2022-04-19T00:00:00"/>
    <m/>
    <d v="2022-04-19T00:00:00"/>
    <x v="561"/>
    <x v="1"/>
    <s v="Young, Reed and Clark"/>
    <s v="Medicare"/>
    <x v="3167"/>
    <n v="241"/>
  </r>
  <r>
    <x v="3108"/>
    <x v="1"/>
    <x v="1"/>
    <x v="1"/>
    <d v="2020-05-14T00:00:00"/>
    <d v="2022-05-03T00:00:00"/>
    <m/>
    <d v="2022-05-03T00:00:00"/>
    <x v="1478"/>
    <x v="0"/>
    <s v="Woods-Ramirez"/>
    <s v="Cigna"/>
    <x v="3168"/>
    <n v="253"/>
  </r>
  <r>
    <x v="3109"/>
    <x v="0"/>
    <x v="2"/>
    <x v="4"/>
    <d v="2021-11-29T00:00:00"/>
    <d v="2022-04-19T00:00:00"/>
    <m/>
    <d v="2022-04-19T00:00:00"/>
    <x v="138"/>
    <x v="2"/>
    <s v="Coleman-Smith"/>
    <s v="Cigna"/>
    <x v="3169"/>
    <n v="171"/>
  </r>
  <r>
    <x v="3110"/>
    <x v="0"/>
    <x v="1"/>
    <x v="1"/>
    <d v="2021-02-19T00:00:00"/>
    <d v="2022-04-19T00:00:00"/>
    <m/>
    <d v="2022-04-19T00:00:00"/>
    <x v="94"/>
    <x v="2"/>
    <s v="Pittman-Page"/>
    <s v="Medicare"/>
    <x v="3170"/>
    <n v="356"/>
  </r>
  <r>
    <x v="3111"/>
    <x v="0"/>
    <x v="4"/>
    <x v="4"/>
    <d v="2019-07-15T00:00:00"/>
    <d v="2022-04-19T00:00:00"/>
    <m/>
    <d v="2022-04-19T00:00:00"/>
    <x v="1677"/>
    <x v="0"/>
    <s v="Kim and Sons"/>
    <s v="Blue Cross"/>
    <x v="3171"/>
    <n v="113"/>
  </r>
  <r>
    <x v="2621"/>
    <x v="0"/>
    <x v="0"/>
    <x v="0"/>
    <d v="2020-12-06T00:00:00"/>
    <d v="2022-04-19T00:00:00"/>
    <m/>
    <d v="2022-04-19T00:00:00"/>
    <x v="253"/>
    <x v="2"/>
    <s v="Ramos Group"/>
    <s v="Aetna"/>
    <x v="3172"/>
    <n v="235"/>
  </r>
  <r>
    <x v="3112"/>
    <x v="0"/>
    <x v="1"/>
    <x v="4"/>
    <d v="2020-08-26T00:00:00"/>
    <d v="2022-04-19T00:00:00"/>
    <m/>
    <d v="2022-04-19T00:00:00"/>
    <x v="394"/>
    <x v="0"/>
    <s v="Christensen, Kim and Coleman"/>
    <s v="Aetna"/>
    <x v="3173"/>
    <n v="171"/>
  </r>
  <r>
    <x v="3113"/>
    <x v="1"/>
    <x v="3"/>
    <x v="3"/>
    <d v="2023-07-30T00:00:00"/>
    <d v="2022-05-03T00:00:00"/>
    <m/>
    <d v="2022-05-03T00:00:00"/>
    <x v="1643"/>
    <x v="1"/>
    <s v="Smith-Davis"/>
    <s v="UnitedHealthcare"/>
    <x v="3174"/>
    <n v="246"/>
  </r>
  <r>
    <x v="3114"/>
    <x v="1"/>
    <x v="4"/>
    <x v="3"/>
    <d v="2019-08-14T00:00:00"/>
    <d v="2022-05-02T00:00:00"/>
    <m/>
    <d v="2022-05-02T00:00:00"/>
    <x v="1678"/>
    <x v="2"/>
    <s v="Pena Ltd"/>
    <s v="UnitedHealthcare"/>
    <x v="3175"/>
    <n v="475"/>
  </r>
  <r>
    <x v="3115"/>
    <x v="1"/>
    <x v="3"/>
    <x v="2"/>
    <d v="2022-03-17T00:00:00"/>
    <d v="2022-05-02T00:00:00"/>
    <m/>
    <d v="2022-05-02T00:00:00"/>
    <x v="551"/>
    <x v="0"/>
    <s v="Shepherd, Caldwell and Bailey"/>
    <s v="UnitedHealthcare"/>
    <x v="3176"/>
    <n v="423"/>
  </r>
  <r>
    <x v="3116"/>
    <x v="1"/>
    <x v="1"/>
    <x v="0"/>
    <d v="2020-08-20T00:00:00"/>
    <d v="2022-05-01T00:00:00"/>
    <m/>
    <d v="2022-05-01T00:00:00"/>
    <x v="187"/>
    <x v="1"/>
    <s v="White-Knapp"/>
    <s v="Medicare"/>
    <x v="3177"/>
    <n v="186"/>
  </r>
  <r>
    <x v="3117"/>
    <x v="1"/>
    <x v="3"/>
    <x v="4"/>
    <d v="2022-07-31T00:00:00"/>
    <d v="2022-05-01T00:00:00"/>
    <m/>
    <d v="2022-05-01T00:00:00"/>
    <x v="1023"/>
    <x v="0"/>
    <s v="Collins Group"/>
    <s v="UnitedHealthcare"/>
    <x v="3178"/>
    <n v="477"/>
  </r>
  <r>
    <x v="3118"/>
    <x v="1"/>
    <x v="1"/>
    <x v="0"/>
    <d v="2019-07-04T00:00:00"/>
    <d v="2022-05-01T00:00:00"/>
    <m/>
    <d v="2022-05-01T00:00:00"/>
    <x v="722"/>
    <x v="1"/>
    <s v="Powers, Mills and Reynolds"/>
    <s v="Medicare"/>
    <x v="3179"/>
    <n v="467"/>
  </r>
  <r>
    <x v="3119"/>
    <x v="0"/>
    <x v="2"/>
    <x v="0"/>
    <d v="2019-02-12T00:00:00"/>
    <d v="2022-04-17T00:00:00"/>
    <m/>
    <d v="2022-04-17T00:00:00"/>
    <x v="772"/>
    <x v="2"/>
    <s v="Ramos Inc"/>
    <s v="Medicare"/>
    <x v="3180"/>
    <n v="323"/>
  </r>
  <r>
    <x v="3120"/>
    <x v="1"/>
    <x v="3"/>
    <x v="3"/>
    <d v="2023-07-03T00:00:00"/>
    <d v="2022-05-01T00:00:00"/>
    <m/>
    <d v="2022-05-01T00:00:00"/>
    <x v="1679"/>
    <x v="1"/>
    <s v="Tucker LLC"/>
    <s v="Blue Cross"/>
    <x v="3181"/>
    <n v="149"/>
  </r>
  <r>
    <x v="3121"/>
    <x v="1"/>
    <x v="5"/>
    <x v="4"/>
    <d v="2019-05-19T00:00:00"/>
    <d v="2022-04-30T00:00:00"/>
    <m/>
    <d v="2022-04-30T00:00:00"/>
    <x v="1201"/>
    <x v="2"/>
    <s v="Dixon, Branch and Fischer"/>
    <s v="UnitedHealthcare"/>
    <x v="3182"/>
    <n v="254"/>
  </r>
  <r>
    <x v="3122"/>
    <x v="1"/>
    <x v="2"/>
    <x v="0"/>
    <d v="2022-08-20T00:00:00"/>
    <d v="2022-04-30T00:00:00"/>
    <m/>
    <d v="2022-04-30T00:00:00"/>
    <x v="1249"/>
    <x v="1"/>
    <s v="Henson LLC"/>
    <s v="Medicare"/>
    <x v="3183"/>
    <n v="380"/>
  </r>
  <r>
    <x v="3123"/>
    <x v="0"/>
    <x v="4"/>
    <x v="4"/>
    <d v="2020-04-30T00:00:00"/>
    <d v="2022-04-16T00:00:00"/>
    <m/>
    <d v="2022-04-16T00:00:00"/>
    <x v="915"/>
    <x v="2"/>
    <s v="Richardson Inc"/>
    <s v="Blue Cross"/>
    <x v="3184"/>
    <n v="113"/>
  </r>
  <r>
    <x v="3124"/>
    <x v="1"/>
    <x v="3"/>
    <x v="2"/>
    <d v="2019-10-28T00:00:00"/>
    <d v="2022-04-30T00:00:00"/>
    <m/>
    <d v="2022-04-30T00:00:00"/>
    <x v="1241"/>
    <x v="1"/>
    <s v="Velez, Carlson and Cohen"/>
    <s v="Blue Cross"/>
    <x v="3185"/>
    <n v="234"/>
  </r>
  <r>
    <x v="3125"/>
    <x v="1"/>
    <x v="0"/>
    <x v="1"/>
    <d v="2022-08-16T00:00:00"/>
    <d v="2022-04-29T00:00:00"/>
    <m/>
    <d v="2022-04-29T00:00:00"/>
    <x v="847"/>
    <x v="0"/>
    <s v="Luna-Love"/>
    <s v="Blue Cross"/>
    <x v="3186"/>
    <n v="126"/>
  </r>
  <r>
    <x v="3126"/>
    <x v="0"/>
    <x v="0"/>
    <x v="1"/>
    <d v="2022-02-04T00:00:00"/>
    <d v="2022-04-16T00:00:00"/>
    <m/>
    <d v="2022-04-16T00:00:00"/>
    <x v="620"/>
    <x v="1"/>
    <s v="Reed-George"/>
    <s v="Medicare"/>
    <x v="3187"/>
    <n v="499"/>
  </r>
  <r>
    <x v="3127"/>
    <x v="1"/>
    <x v="5"/>
    <x v="0"/>
    <d v="2021-04-14T00:00:00"/>
    <d v="2022-04-29T00:00:00"/>
    <m/>
    <d v="2022-04-29T00:00:00"/>
    <x v="1152"/>
    <x v="0"/>
    <s v="Williams LLC"/>
    <s v="Aetna"/>
    <x v="3188"/>
    <n v="211"/>
  </r>
  <r>
    <x v="3128"/>
    <x v="1"/>
    <x v="4"/>
    <x v="2"/>
    <d v="2021-03-28T00:00:00"/>
    <d v="2022-04-28T00:00:00"/>
    <m/>
    <d v="2022-04-28T00:00:00"/>
    <x v="399"/>
    <x v="2"/>
    <s v="Frank-Webb"/>
    <s v="Cigna"/>
    <x v="3189"/>
    <n v="198"/>
  </r>
  <r>
    <x v="3129"/>
    <x v="0"/>
    <x v="2"/>
    <x v="1"/>
    <d v="2021-06-15T00:00:00"/>
    <d v="2022-04-16T00:00:00"/>
    <m/>
    <d v="2022-04-16T00:00:00"/>
    <x v="1165"/>
    <x v="2"/>
    <s v="Fleming-Brown"/>
    <s v="Medicare"/>
    <x v="3190"/>
    <n v="151"/>
  </r>
  <r>
    <x v="3130"/>
    <x v="0"/>
    <x v="1"/>
    <x v="1"/>
    <d v="2021-02-27T00:00:00"/>
    <d v="2022-04-15T00:00:00"/>
    <m/>
    <d v="2022-04-15T00:00:00"/>
    <x v="764"/>
    <x v="2"/>
    <s v="Orozco and Sons"/>
    <s v="UnitedHealthcare"/>
    <x v="3191"/>
    <n v="434"/>
  </r>
  <r>
    <x v="3131"/>
    <x v="0"/>
    <x v="5"/>
    <x v="2"/>
    <d v="2022-01-15T00:00:00"/>
    <d v="2022-04-15T00:00:00"/>
    <m/>
    <d v="2022-04-15T00:00:00"/>
    <x v="940"/>
    <x v="1"/>
    <s v="Martin-Hebert"/>
    <s v="Cigna"/>
    <x v="3192"/>
    <n v="496"/>
  </r>
  <r>
    <x v="3132"/>
    <x v="1"/>
    <x v="3"/>
    <x v="0"/>
    <d v="2021-04-15T00:00:00"/>
    <d v="2022-04-28T00:00:00"/>
    <m/>
    <d v="2022-04-28T00:00:00"/>
    <x v="1259"/>
    <x v="0"/>
    <s v="Williams, Andrade and Moore"/>
    <s v="Aetna"/>
    <x v="3193"/>
    <n v="296"/>
  </r>
  <r>
    <x v="3133"/>
    <x v="0"/>
    <x v="4"/>
    <x v="1"/>
    <d v="2018-12-25T00:00:00"/>
    <d v="2022-04-14T00:00:00"/>
    <m/>
    <d v="2022-04-14T00:00:00"/>
    <x v="1230"/>
    <x v="1"/>
    <s v="Austin Ltd"/>
    <s v="UnitedHealthcare"/>
    <x v="3194"/>
    <n v="411"/>
  </r>
  <r>
    <x v="3134"/>
    <x v="0"/>
    <x v="0"/>
    <x v="4"/>
    <d v="2022-06-12T00:00:00"/>
    <d v="2022-04-14T00:00:00"/>
    <m/>
    <d v="2022-04-14T00:00:00"/>
    <x v="65"/>
    <x v="1"/>
    <s v="Rodriguez, Watson and Jackson"/>
    <s v="Aetna"/>
    <x v="3195"/>
    <n v="326"/>
  </r>
  <r>
    <x v="3135"/>
    <x v="1"/>
    <x v="4"/>
    <x v="0"/>
    <d v="2022-02-17T00:00:00"/>
    <d v="2022-04-28T00:00:00"/>
    <m/>
    <d v="2022-04-28T00:00:00"/>
    <x v="1680"/>
    <x v="2"/>
    <s v="Mayo Inc"/>
    <s v="Cigna"/>
    <x v="3196"/>
    <n v="464"/>
  </r>
  <r>
    <x v="3136"/>
    <x v="1"/>
    <x v="4"/>
    <x v="0"/>
    <d v="2021-10-16T00:00:00"/>
    <d v="2022-04-28T00:00:00"/>
    <m/>
    <d v="2022-04-28T00:00:00"/>
    <x v="1222"/>
    <x v="2"/>
    <s v="Lane-Davidson"/>
    <s v="Medicare"/>
    <x v="3197"/>
    <n v="298"/>
  </r>
  <r>
    <x v="3137"/>
    <x v="0"/>
    <x v="2"/>
    <x v="2"/>
    <d v="2019-02-01T00:00:00"/>
    <d v="2022-04-14T00:00:00"/>
    <m/>
    <d v="2022-04-14T00:00:00"/>
    <x v="1681"/>
    <x v="0"/>
    <s v="Tucker Inc"/>
    <s v="Medicare"/>
    <x v="3198"/>
    <n v="189"/>
  </r>
  <r>
    <x v="3138"/>
    <x v="1"/>
    <x v="4"/>
    <x v="0"/>
    <d v="2023-08-10T00:00:00"/>
    <d v="2022-04-27T00:00:00"/>
    <m/>
    <d v="2022-04-27T00:00:00"/>
    <x v="1628"/>
    <x v="1"/>
    <s v="Davis-Browning"/>
    <s v="Blue Cross"/>
    <x v="3199"/>
    <n v="361"/>
  </r>
  <r>
    <x v="3139"/>
    <x v="1"/>
    <x v="3"/>
    <x v="0"/>
    <d v="2022-06-13T00:00:00"/>
    <d v="2022-04-26T00:00:00"/>
    <m/>
    <d v="2022-04-26T00:00:00"/>
    <x v="95"/>
    <x v="1"/>
    <s v="Scott PLC"/>
    <s v="Cigna"/>
    <x v="3200"/>
    <n v="406"/>
  </r>
  <r>
    <x v="3140"/>
    <x v="0"/>
    <x v="1"/>
    <x v="4"/>
    <d v="2022-10-01T00:00:00"/>
    <d v="2022-04-13T00:00:00"/>
    <m/>
    <d v="2022-04-13T00:00:00"/>
    <x v="1115"/>
    <x v="0"/>
    <s v="Cooper LLC"/>
    <s v="Medicare"/>
    <x v="3201"/>
    <n v="185"/>
  </r>
  <r>
    <x v="312"/>
    <x v="1"/>
    <x v="4"/>
    <x v="0"/>
    <d v="2018-12-29T00:00:00"/>
    <d v="2022-04-26T00:00:00"/>
    <m/>
    <d v="2022-04-26T00:00:00"/>
    <x v="1682"/>
    <x v="0"/>
    <s v="Barnes LLC"/>
    <s v="Aetna"/>
    <x v="3202"/>
    <n v="429"/>
  </r>
  <r>
    <x v="3141"/>
    <x v="1"/>
    <x v="0"/>
    <x v="4"/>
    <d v="2023-04-19T00:00:00"/>
    <d v="2022-04-26T00:00:00"/>
    <m/>
    <d v="2022-04-26T00:00:00"/>
    <x v="1683"/>
    <x v="1"/>
    <s v="Burch-Gibbs"/>
    <s v="Cigna"/>
    <x v="3203"/>
    <n v="411"/>
  </r>
  <r>
    <x v="3142"/>
    <x v="0"/>
    <x v="2"/>
    <x v="1"/>
    <d v="2018-12-20T00:00:00"/>
    <d v="2022-04-13T00:00:00"/>
    <m/>
    <d v="2022-04-13T00:00:00"/>
    <x v="1684"/>
    <x v="0"/>
    <s v="Holloway, Davis and Davis"/>
    <s v="Medicare"/>
    <x v="3204"/>
    <n v="148"/>
  </r>
  <r>
    <x v="3143"/>
    <x v="0"/>
    <x v="0"/>
    <x v="1"/>
    <d v="2023-10-29T00:00:00"/>
    <d v="2022-04-12T00:00:00"/>
    <m/>
    <d v="2022-04-12T00:00:00"/>
    <x v="1685"/>
    <x v="0"/>
    <s v="Martin PLC"/>
    <s v="Medicare"/>
    <x v="3205"/>
    <n v="416"/>
  </r>
  <r>
    <x v="3144"/>
    <x v="0"/>
    <x v="5"/>
    <x v="1"/>
    <d v="2022-12-08T00:00:00"/>
    <d v="2022-04-11T00:00:00"/>
    <m/>
    <d v="2022-04-11T00:00:00"/>
    <x v="1686"/>
    <x v="1"/>
    <s v="Miller Group"/>
    <s v="UnitedHealthcare"/>
    <x v="3206"/>
    <n v="357"/>
  </r>
  <r>
    <x v="2523"/>
    <x v="0"/>
    <x v="5"/>
    <x v="0"/>
    <d v="2022-04-17T00:00:00"/>
    <d v="2022-04-11T00:00:00"/>
    <m/>
    <d v="2022-04-11T00:00:00"/>
    <x v="1055"/>
    <x v="2"/>
    <s v="White Ltd"/>
    <s v="Aetna"/>
    <x v="3207"/>
    <n v="470"/>
  </r>
  <r>
    <x v="3145"/>
    <x v="1"/>
    <x v="4"/>
    <x v="4"/>
    <d v="2019-03-22T00:00:00"/>
    <d v="2022-04-24T00:00:00"/>
    <m/>
    <d v="2022-04-24T00:00:00"/>
    <x v="69"/>
    <x v="0"/>
    <s v="Ford Ltd"/>
    <s v="Blue Cross"/>
    <x v="3208"/>
    <n v="223"/>
  </r>
  <r>
    <x v="3146"/>
    <x v="1"/>
    <x v="1"/>
    <x v="2"/>
    <d v="2023-05-12T00:00:00"/>
    <d v="2022-04-24T00:00:00"/>
    <m/>
    <d v="2022-04-24T00:00:00"/>
    <x v="1572"/>
    <x v="0"/>
    <s v="Richardson, Taylor and Matthews"/>
    <s v="UnitedHealthcare"/>
    <x v="3209"/>
    <n v="367"/>
  </r>
  <r>
    <x v="3147"/>
    <x v="1"/>
    <x v="4"/>
    <x v="3"/>
    <d v="2022-09-12T00:00:00"/>
    <d v="2022-04-23T00:00:00"/>
    <m/>
    <d v="2022-04-23T00:00:00"/>
    <x v="1687"/>
    <x v="1"/>
    <s v="Hall-Blanchard"/>
    <s v="UnitedHealthcare"/>
    <x v="3210"/>
    <n v="137"/>
  </r>
  <r>
    <x v="3148"/>
    <x v="1"/>
    <x v="3"/>
    <x v="2"/>
    <d v="2022-10-30T00:00:00"/>
    <d v="2022-04-21T00:00:00"/>
    <m/>
    <d v="2022-04-21T00:00:00"/>
    <x v="1688"/>
    <x v="2"/>
    <s v="Love-Cook"/>
    <s v="Aetna"/>
    <x v="3211"/>
    <n v="254"/>
  </r>
  <r>
    <x v="3149"/>
    <x v="0"/>
    <x v="4"/>
    <x v="1"/>
    <d v="2020-01-27T00:00:00"/>
    <d v="2022-04-10T00:00:00"/>
    <m/>
    <d v="2022-04-10T00:00:00"/>
    <x v="971"/>
    <x v="1"/>
    <s v="Sanchez-Olsen"/>
    <s v="Aetna"/>
    <x v="3212"/>
    <n v="296"/>
  </r>
  <r>
    <x v="3150"/>
    <x v="1"/>
    <x v="4"/>
    <x v="4"/>
    <d v="2019-02-13T00:00:00"/>
    <d v="2022-04-21T00:00:00"/>
    <m/>
    <d v="2022-04-21T00:00:00"/>
    <x v="782"/>
    <x v="2"/>
    <s v="Schmidt, Garcia and Dunn"/>
    <s v="Cigna"/>
    <x v="3213"/>
    <n v="161"/>
  </r>
  <r>
    <x v="3151"/>
    <x v="0"/>
    <x v="0"/>
    <x v="3"/>
    <d v="2019-05-13T00:00:00"/>
    <d v="2022-04-10T00:00:00"/>
    <m/>
    <d v="2022-04-10T00:00:00"/>
    <x v="165"/>
    <x v="1"/>
    <s v="Young-Benson"/>
    <s v="UnitedHealthcare"/>
    <x v="3214"/>
    <n v="447"/>
  </r>
  <r>
    <x v="3152"/>
    <x v="0"/>
    <x v="1"/>
    <x v="1"/>
    <d v="2019-11-21T00:00:00"/>
    <d v="2022-04-10T00:00:00"/>
    <m/>
    <d v="2022-04-10T00:00:00"/>
    <x v="1419"/>
    <x v="0"/>
    <s v="Smith-Bryant"/>
    <s v="UnitedHealthcare"/>
    <x v="3215"/>
    <n v="398"/>
  </r>
  <r>
    <x v="3153"/>
    <x v="0"/>
    <x v="1"/>
    <x v="0"/>
    <d v="2021-10-23T00:00:00"/>
    <d v="2022-04-10T00:00:00"/>
    <m/>
    <d v="2022-04-10T00:00:00"/>
    <x v="513"/>
    <x v="2"/>
    <s v="Chang Inc"/>
    <s v="Blue Cross"/>
    <x v="3216"/>
    <n v="398"/>
  </r>
  <r>
    <x v="3154"/>
    <x v="1"/>
    <x v="4"/>
    <x v="0"/>
    <d v="2020-07-26T00:00:00"/>
    <d v="2022-04-21T00:00:00"/>
    <m/>
    <d v="2022-04-21T00:00:00"/>
    <x v="853"/>
    <x v="2"/>
    <s v="Mcclure Ltd"/>
    <s v="Cigna"/>
    <x v="3217"/>
    <n v="121"/>
  </r>
  <r>
    <x v="3155"/>
    <x v="1"/>
    <x v="5"/>
    <x v="3"/>
    <d v="2022-03-15T00:00:00"/>
    <d v="2022-04-21T00:00:00"/>
    <m/>
    <d v="2022-04-21T00:00:00"/>
    <x v="1503"/>
    <x v="2"/>
    <s v="King, Taylor and Robinson"/>
    <s v="Medicare"/>
    <x v="3218"/>
    <n v="344"/>
  </r>
  <r>
    <x v="3156"/>
    <x v="1"/>
    <x v="4"/>
    <x v="0"/>
    <d v="2020-01-13T00:00:00"/>
    <d v="2022-04-20T00:00:00"/>
    <m/>
    <d v="2022-04-20T00:00:00"/>
    <x v="419"/>
    <x v="0"/>
    <s v="Bates, Lewis and Richardson"/>
    <s v="Cigna"/>
    <x v="3219"/>
    <n v="166"/>
  </r>
  <r>
    <x v="3157"/>
    <x v="0"/>
    <x v="5"/>
    <x v="4"/>
    <d v="2020-12-22T00:00:00"/>
    <d v="2022-04-09T00:00:00"/>
    <m/>
    <d v="2022-04-09T00:00:00"/>
    <x v="355"/>
    <x v="1"/>
    <s v="Owens Ltd"/>
    <s v="Aetna"/>
    <x v="3220"/>
    <n v="176"/>
  </r>
  <r>
    <x v="3158"/>
    <x v="0"/>
    <x v="2"/>
    <x v="2"/>
    <d v="2021-05-11T00:00:00"/>
    <d v="2022-04-09T00:00:00"/>
    <m/>
    <d v="2022-04-09T00:00:00"/>
    <x v="1689"/>
    <x v="1"/>
    <s v="Wiggins-Martinez"/>
    <s v="UnitedHealthcare"/>
    <x v="3221"/>
    <n v="252"/>
  </r>
  <r>
    <x v="3159"/>
    <x v="1"/>
    <x v="1"/>
    <x v="4"/>
    <d v="2021-07-22T00:00:00"/>
    <d v="2022-04-20T00:00:00"/>
    <m/>
    <d v="2022-04-20T00:00:00"/>
    <x v="665"/>
    <x v="0"/>
    <s v="Reyes-Garrett"/>
    <s v="Cigna"/>
    <x v="3222"/>
    <n v="127"/>
  </r>
  <r>
    <x v="3160"/>
    <x v="0"/>
    <x v="1"/>
    <x v="2"/>
    <d v="2020-11-26T00:00:00"/>
    <d v="2022-04-09T00:00:00"/>
    <m/>
    <d v="2022-04-09T00:00:00"/>
    <x v="253"/>
    <x v="2"/>
    <s v="Campbell, Bernard and Williams"/>
    <s v="Cigna"/>
    <x v="3223"/>
    <n v="480"/>
  </r>
  <r>
    <x v="3161"/>
    <x v="1"/>
    <x v="5"/>
    <x v="1"/>
    <d v="2022-06-17T00:00:00"/>
    <d v="2022-04-20T00:00:00"/>
    <m/>
    <d v="2022-04-20T00:00:00"/>
    <x v="923"/>
    <x v="0"/>
    <s v="Camacho, Skinner and Bradley"/>
    <s v="Blue Cross"/>
    <x v="3224"/>
    <n v="425"/>
  </r>
  <r>
    <x v="3162"/>
    <x v="1"/>
    <x v="3"/>
    <x v="3"/>
    <d v="2021-04-15T00:00:00"/>
    <d v="2022-04-20T00:00:00"/>
    <m/>
    <d v="2022-04-20T00:00:00"/>
    <x v="1508"/>
    <x v="1"/>
    <s v="Gonzalez Inc"/>
    <s v="Aetna"/>
    <x v="3225"/>
    <n v="418"/>
  </r>
  <r>
    <x v="3163"/>
    <x v="0"/>
    <x v="5"/>
    <x v="0"/>
    <d v="2022-03-25T00:00:00"/>
    <d v="2022-04-09T00:00:00"/>
    <m/>
    <d v="2022-04-09T00:00:00"/>
    <x v="1690"/>
    <x v="1"/>
    <s v="Sanders Ltd"/>
    <s v="UnitedHealthcare"/>
    <x v="3226"/>
    <n v="422"/>
  </r>
  <r>
    <x v="3164"/>
    <x v="1"/>
    <x v="5"/>
    <x v="3"/>
    <d v="2021-02-21T00:00:00"/>
    <d v="2022-04-19T00:00:00"/>
    <m/>
    <d v="2022-04-19T00:00:00"/>
    <x v="1435"/>
    <x v="2"/>
    <s v="Grimes LLC"/>
    <s v="Medicare"/>
    <x v="3227"/>
    <n v="318"/>
  </r>
  <r>
    <x v="3165"/>
    <x v="0"/>
    <x v="2"/>
    <x v="2"/>
    <d v="2023-06-13T00:00:00"/>
    <d v="2022-04-08T00:00:00"/>
    <m/>
    <d v="2022-04-08T00:00:00"/>
    <x v="1525"/>
    <x v="2"/>
    <s v="Richardson-Buchanan"/>
    <s v="Medicare"/>
    <x v="3228"/>
    <n v="276"/>
  </r>
  <r>
    <x v="3166"/>
    <x v="0"/>
    <x v="2"/>
    <x v="3"/>
    <d v="2020-05-12T00:00:00"/>
    <d v="2022-04-08T00:00:00"/>
    <m/>
    <d v="2022-04-08T00:00:00"/>
    <x v="307"/>
    <x v="0"/>
    <s v="Tucker, Zuniga and Dunlap"/>
    <s v="Aetna"/>
    <x v="3229"/>
    <n v="150"/>
  </r>
  <r>
    <x v="3167"/>
    <x v="1"/>
    <x v="1"/>
    <x v="3"/>
    <d v="2022-01-01T00:00:00"/>
    <d v="2022-04-19T00:00:00"/>
    <m/>
    <d v="2022-04-19T00:00:00"/>
    <x v="674"/>
    <x v="2"/>
    <s v="Kelley-Mosley"/>
    <s v="UnitedHealthcare"/>
    <x v="3230"/>
    <n v="403"/>
  </r>
  <r>
    <x v="3168"/>
    <x v="1"/>
    <x v="2"/>
    <x v="1"/>
    <d v="2022-04-19T00:00:00"/>
    <d v="2022-04-19T00:00:00"/>
    <m/>
    <d v="2022-04-19T00:00:00"/>
    <x v="913"/>
    <x v="1"/>
    <s v="Espinoza, Richard and Taylor"/>
    <s v="Blue Cross"/>
    <x v="3231"/>
    <n v="249"/>
  </r>
  <r>
    <x v="3169"/>
    <x v="0"/>
    <x v="0"/>
    <x v="2"/>
    <d v="2022-05-28T00:00:00"/>
    <d v="2022-04-07T00:00:00"/>
    <m/>
    <d v="2022-04-07T00:00:00"/>
    <x v="1691"/>
    <x v="1"/>
    <s v="Huber-Payne"/>
    <s v="UnitedHealthcare"/>
    <x v="3232"/>
    <n v="261"/>
  </r>
  <r>
    <x v="3170"/>
    <x v="1"/>
    <x v="2"/>
    <x v="3"/>
    <d v="2020-10-25T00:00:00"/>
    <d v="2022-04-19T00:00:00"/>
    <m/>
    <d v="2022-04-19T00:00:00"/>
    <x v="737"/>
    <x v="1"/>
    <s v="Rosales Inc"/>
    <s v="Cigna"/>
    <x v="3233"/>
    <n v="294"/>
  </r>
  <r>
    <x v="3171"/>
    <x v="1"/>
    <x v="4"/>
    <x v="0"/>
    <d v="2021-05-18T00:00:00"/>
    <d v="2022-04-18T00:00:00"/>
    <m/>
    <d v="2022-04-18T00:00:00"/>
    <x v="246"/>
    <x v="1"/>
    <s v="Lopez-Jackson"/>
    <s v="Medicare"/>
    <x v="3234"/>
    <n v="153"/>
  </r>
  <r>
    <x v="3172"/>
    <x v="0"/>
    <x v="5"/>
    <x v="0"/>
    <d v="2020-08-14T00:00:00"/>
    <d v="2022-04-06T00:00:00"/>
    <m/>
    <d v="2022-04-06T00:00:00"/>
    <x v="932"/>
    <x v="0"/>
    <s v="Torres-Garcia"/>
    <s v="Medicare"/>
    <x v="3235"/>
    <n v="344"/>
  </r>
  <r>
    <x v="3173"/>
    <x v="1"/>
    <x v="1"/>
    <x v="2"/>
    <d v="2022-03-06T00:00:00"/>
    <d v="2022-04-18T00:00:00"/>
    <m/>
    <d v="2022-04-18T00:00:00"/>
    <x v="1262"/>
    <x v="1"/>
    <s v="Morris Ltd"/>
    <s v="Medicare"/>
    <x v="3236"/>
    <n v="261"/>
  </r>
  <r>
    <x v="3174"/>
    <x v="0"/>
    <x v="0"/>
    <x v="0"/>
    <d v="2021-02-16T00:00:00"/>
    <d v="2022-04-06T00:00:00"/>
    <m/>
    <d v="2022-04-06T00:00:00"/>
    <x v="543"/>
    <x v="1"/>
    <s v="Smith, Pierce and Holland"/>
    <s v="UnitedHealthcare"/>
    <x v="3237"/>
    <n v="132"/>
  </r>
  <r>
    <x v="3175"/>
    <x v="0"/>
    <x v="4"/>
    <x v="3"/>
    <d v="2021-03-17T00:00:00"/>
    <d v="2022-04-06T00:00:00"/>
    <m/>
    <d v="2022-04-06T00:00:00"/>
    <x v="423"/>
    <x v="2"/>
    <s v="Fisher-Huffman"/>
    <s v="Blue Cross"/>
    <x v="3238"/>
    <n v="271"/>
  </r>
  <r>
    <x v="3176"/>
    <x v="1"/>
    <x v="2"/>
    <x v="2"/>
    <d v="2023-08-15T00:00:00"/>
    <d v="2022-04-18T00:00:00"/>
    <m/>
    <d v="2022-04-18T00:00:00"/>
    <x v="1621"/>
    <x v="2"/>
    <s v="Brown and Sons"/>
    <s v="Aetna"/>
    <x v="3239"/>
    <n v="167"/>
  </r>
  <r>
    <x v="3177"/>
    <x v="1"/>
    <x v="0"/>
    <x v="0"/>
    <d v="2020-07-05T00:00:00"/>
    <d v="2022-04-18T00:00:00"/>
    <m/>
    <d v="2022-04-18T00:00:00"/>
    <x v="1274"/>
    <x v="2"/>
    <s v="Hernandez, Beck and Scott"/>
    <s v="Medicare"/>
    <x v="3240"/>
    <n v="114"/>
  </r>
  <r>
    <x v="3178"/>
    <x v="0"/>
    <x v="5"/>
    <x v="0"/>
    <d v="2020-02-24T00:00:00"/>
    <d v="2022-04-06T00:00:00"/>
    <m/>
    <d v="2022-04-06T00:00:00"/>
    <x v="309"/>
    <x v="2"/>
    <s v="Carter, Robertson and Cuevas"/>
    <s v="UnitedHealthcare"/>
    <x v="3241"/>
    <n v="469"/>
  </r>
  <r>
    <x v="3179"/>
    <x v="1"/>
    <x v="5"/>
    <x v="4"/>
    <d v="2020-11-08T00:00:00"/>
    <d v="2022-04-18T00:00:00"/>
    <m/>
    <d v="2022-04-18T00:00:00"/>
    <x v="657"/>
    <x v="1"/>
    <s v="Smith Group"/>
    <s v="Medicare"/>
    <x v="3242"/>
    <n v="254"/>
  </r>
  <r>
    <x v="224"/>
    <x v="0"/>
    <x v="4"/>
    <x v="0"/>
    <d v="2020-05-27T00:00:00"/>
    <d v="2022-04-05T00:00:00"/>
    <m/>
    <d v="2022-04-05T00:00:00"/>
    <x v="243"/>
    <x v="0"/>
    <s v="Bennett Inc"/>
    <s v="Cigna"/>
    <x v="3243"/>
    <n v="264"/>
  </r>
  <r>
    <x v="3180"/>
    <x v="1"/>
    <x v="2"/>
    <x v="4"/>
    <d v="2019-11-19T00:00:00"/>
    <d v="2022-04-17T00:00:00"/>
    <m/>
    <d v="2022-04-17T00:00:00"/>
    <x v="1692"/>
    <x v="0"/>
    <s v="Carpenter-Wallace"/>
    <s v="Medicare"/>
    <x v="3244"/>
    <n v="344"/>
  </r>
  <r>
    <x v="3181"/>
    <x v="0"/>
    <x v="4"/>
    <x v="1"/>
    <d v="2022-02-13T00:00:00"/>
    <d v="2022-04-05T00:00:00"/>
    <m/>
    <d v="2022-04-05T00:00:00"/>
    <x v="1238"/>
    <x v="1"/>
    <s v="Richards-Young"/>
    <s v="Medicare"/>
    <x v="3245"/>
    <n v="412"/>
  </r>
  <r>
    <x v="3182"/>
    <x v="0"/>
    <x v="4"/>
    <x v="1"/>
    <d v="2021-11-13T00:00:00"/>
    <d v="2022-04-05T00:00:00"/>
    <m/>
    <d v="2022-04-05T00:00:00"/>
    <x v="526"/>
    <x v="0"/>
    <s v="Andrews-Conner"/>
    <s v="Blue Cross"/>
    <x v="3246"/>
    <n v="423"/>
  </r>
  <r>
    <x v="3183"/>
    <x v="1"/>
    <x v="5"/>
    <x v="1"/>
    <d v="2023-03-01T00:00:00"/>
    <d v="2022-04-17T00:00:00"/>
    <m/>
    <d v="2022-04-17T00:00:00"/>
    <x v="1693"/>
    <x v="2"/>
    <s v="Thomas-Williams"/>
    <s v="Medicare"/>
    <x v="3247"/>
    <n v="304"/>
  </r>
  <r>
    <x v="950"/>
    <x v="1"/>
    <x v="5"/>
    <x v="3"/>
    <d v="2021-05-17T00:00:00"/>
    <d v="2022-04-17T00:00:00"/>
    <m/>
    <d v="2022-04-17T00:00:00"/>
    <x v="246"/>
    <x v="0"/>
    <s v="Murray-Cruz"/>
    <s v="Medicare"/>
    <x v="3248"/>
    <n v="484"/>
  </r>
  <r>
    <x v="3184"/>
    <x v="0"/>
    <x v="2"/>
    <x v="1"/>
    <d v="2023-05-11T00:00:00"/>
    <d v="2022-04-04T00:00:00"/>
    <m/>
    <d v="2022-04-04T00:00:00"/>
    <x v="1694"/>
    <x v="0"/>
    <s v="Logan, Hansen and Jackson"/>
    <s v="UnitedHealthcare"/>
    <x v="3249"/>
    <n v="426"/>
  </r>
  <r>
    <x v="3185"/>
    <x v="0"/>
    <x v="1"/>
    <x v="3"/>
    <d v="2020-11-05T00:00:00"/>
    <d v="2022-04-04T00:00:00"/>
    <m/>
    <d v="2022-04-04T00:00:00"/>
    <x v="411"/>
    <x v="0"/>
    <s v="Thompson, Carlson and Kim"/>
    <s v="Medicare"/>
    <x v="3250"/>
    <n v="483"/>
  </r>
  <r>
    <x v="3186"/>
    <x v="0"/>
    <x v="4"/>
    <x v="1"/>
    <d v="2022-11-12T00:00:00"/>
    <d v="2022-04-03T00:00:00"/>
    <m/>
    <d v="2022-04-03T00:00:00"/>
    <x v="1695"/>
    <x v="2"/>
    <s v="Ellis LLC"/>
    <s v="Aetna"/>
    <x v="3251"/>
    <n v="367"/>
  </r>
  <r>
    <x v="202"/>
    <x v="1"/>
    <x v="1"/>
    <x v="1"/>
    <d v="2021-03-06T00:00:00"/>
    <d v="2022-04-17T00:00:00"/>
    <m/>
    <d v="2022-04-17T00:00:00"/>
    <x v="1464"/>
    <x v="2"/>
    <s v="Morales, Harmon and Arnold"/>
    <s v="Medicare"/>
    <x v="3252"/>
    <n v="192"/>
  </r>
  <r>
    <x v="3187"/>
    <x v="0"/>
    <x v="4"/>
    <x v="3"/>
    <d v="2022-09-03T00:00:00"/>
    <d v="2022-04-03T00:00:00"/>
    <m/>
    <d v="2022-04-03T00:00:00"/>
    <x v="1305"/>
    <x v="0"/>
    <s v="Hendricks, Cole and Simpson"/>
    <s v="UnitedHealthcare"/>
    <x v="3253"/>
    <n v="413"/>
  </r>
  <r>
    <x v="3188"/>
    <x v="1"/>
    <x v="4"/>
    <x v="3"/>
    <d v="2021-12-12T00:00:00"/>
    <d v="2022-04-16T00:00:00"/>
    <m/>
    <d v="2022-04-16T00:00:00"/>
    <x v="1696"/>
    <x v="0"/>
    <s v="Sims Group"/>
    <s v="Aetna"/>
    <x v="3254"/>
    <n v="449"/>
  </r>
  <r>
    <x v="3189"/>
    <x v="1"/>
    <x v="2"/>
    <x v="3"/>
    <d v="2021-11-25T00:00:00"/>
    <d v="2022-04-16T00:00:00"/>
    <m/>
    <d v="2022-04-16T00:00:00"/>
    <x v="1145"/>
    <x v="0"/>
    <s v="Kaiser LLC"/>
    <s v="Blue Cross"/>
    <x v="3255"/>
    <n v="314"/>
  </r>
  <r>
    <x v="3190"/>
    <x v="1"/>
    <x v="5"/>
    <x v="1"/>
    <d v="2020-04-13T00:00:00"/>
    <d v="2022-04-16T00:00:00"/>
    <m/>
    <d v="2022-04-16T00:00:00"/>
    <x v="46"/>
    <x v="1"/>
    <s v="Johnson Ltd"/>
    <s v="Aetna"/>
    <x v="3256"/>
    <n v="341"/>
  </r>
  <r>
    <x v="3191"/>
    <x v="1"/>
    <x v="4"/>
    <x v="3"/>
    <d v="2020-01-31T00:00:00"/>
    <d v="2022-04-16T00:00:00"/>
    <m/>
    <d v="2022-04-16T00:00:00"/>
    <x v="1252"/>
    <x v="1"/>
    <s v="Fischer Inc"/>
    <s v="Medicare"/>
    <x v="3257"/>
    <n v="328"/>
  </r>
  <r>
    <x v="3192"/>
    <x v="1"/>
    <x v="3"/>
    <x v="1"/>
    <d v="2020-03-16T00:00:00"/>
    <d v="2022-04-15T00:00:00"/>
    <m/>
    <d v="2022-04-15T00:00:00"/>
    <x v="1285"/>
    <x v="2"/>
    <s v="Hughes, Coleman and Lester"/>
    <s v="Blue Cross"/>
    <x v="3258"/>
    <n v="391"/>
  </r>
  <r>
    <x v="3193"/>
    <x v="1"/>
    <x v="1"/>
    <x v="3"/>
    <d v="2021-06-26T00:00:00"/>
    <d v="2022-04-14T00:00:00"/>
    <m/>
    <d v="2022-04-14T00:00:00"/>
    <x v="1430"/>
    <x v="0"/>
    <s v="Wells, Nicholson and Torres"/>
    <s v="Cigna"/>
    <x v="3259"/>
    <n v="440"/>
  </r>
  <r>
    <x v="3194"/>
    <x v="1"/>
    <x v="3"/>
    <x v="0"/>
    <d v="2019-12-18T00:00:00"/>
    <d v="2022-04-14T00:00:00"/>
    <m/>
    <d v="2022-04-14T00:00:00"/>
    <x v="1697"/>
    <x v="1"/>
    <s v="Fernandez, Lynch and Baldwin"/>
    <s v="Aetna"/>
    <x v="3260"/>
    <n v="483"/>
  </r>
  <r>
    <x v="3195"/>
    <x v="0"/>
    <x v="4"/>
    <x v="4"/>
    <d v="2020-03-25T00:00:00"/>
    <d v="2022-04-02T00:00:00"/>
    <m/>
    <d v="2022-04-02T00:00:00"/>
    <x v="912"/>
    <x v="1"/>
    <s v="Orozco-Carlson"/>
    <s v="UnitedHealthcare"/>
    <x v="3261"/>
    <n v="121"/>
  </r>
  <r>
    <x v="3196"/>
    <x v="0"/>
    <x v="1"/>
    <x v="4"/>
    <d v="2021-09-26T00:00:00"/>
    <d v="2022-04-02T00:00:00"/>
    <m/>
    <d v="2022-04-02T00:00:00"/>
    <x v="704"/>
    <x v="0"/>
    <s v="Haley-Ferguson"/>
    <s v="Cigna"/>
    <x v="3262"/>
    <n v="259"/>
  </r>
  <r>
    <x v="3197"/>
    <x v="0"/>
    <x v="2"/>
    <x v="4"/>
    <d v="2023-09-12T00:00:00"/>
    <d v="2022-04-02T00:00:00"/>
    <m/>
    <d v="2022-04-02T00:00:00"/>
    <x v="1698"/>
    <x v="0"/>
    <s v="Diaz-Moody"/>
    <s v="Blue Cross"/>
    <x v="3263"/>
    <n v="307"/>
  </r>
  <r>
    <x v="3198"/>
    <x v="0"/>
    <x v="2"/>
    <x v="1"/>
    <d v="2020-10-12T00:00:00"/>
    <d v="2022-04-01T00:00:00"/>
    <m/>
    <d v="2022-04-01T00:00:00"/>
    <x v="1699"/>
    <x v="1"/>
    <s v="Barber Ltd"/>
    <s v="Medicare"/>
    <x v="3264"/>
    <n v="175"/>
  </r>
  <r>
    <x v="3199"/>
    <x v="1"/>
    <x v="5"/>
    <x v="4"/>
    <d v="2020-02-11T00:00:00"/>
    <d v="2022-04-14T00:00:00"/>
    <m/>
    <d v="2022-04-14T00:00:00"/>
    <x v="556"/>
    <x v="1"/>
    <s v="Smith-Lambert"/>
    <s v="Blue Cross"/>
    <x v="3265"/>
    <n v="159"/>
  </r>
  <r>
    <x v="3200"/>
    <x v="1"/>
    <x v="3"/>
    <x v="0"/>
    <d v="2020-03-06T00:00:00"/>
    <d v="2022-04-13T00:00:00"/>
    <m/>
    <d v="2022-04-13T00:00:00"/>
    <x v="1104"/>
    <x v="2"/>
    <s v="Gentry Group"/>
    <s v="UnitedHealthcare"/>
    <x v="3266"/>
    <n v="414"/>
  </r>
  <r>
    <x v="3201"/>
    <x v="1"/>
    <x v="5"/>
    <x v="1"/>
    <d v="2022-08-31T00:00:00"/>
    <d v="2022-04-13T00:00:00"/>
    <m/>
    <d v="2022-04-13T00:00:00"/>
    <x v="1700"/>
    <x v="2"/>
    <s v="Beard, Marsh and Williams"/>
    <s v="UnitedHealthcare"/>
    <x v="3267"/>
    <n v="148"/>
  </r>
  <r>
    <x v="3202"/>
    <x v="0"/>
    <x v="4"/>
    <x v="1"/>
    <d v="2020-07-30T00:00:00"/>
    <d v="2022-03-31T00:00:00"/>
    <m/>
    <d v="2022-03-31T00:00:00"/>
    <x v="1417"/>
    <x v="0"/>
    <s v="Chen, Johnson and Andrade"/>
    <s v="Aetna"/>
    <x v="3268"/>
    <n v="388"/>
  </r>
  <r>
    <x v="3203"/>
    <x v="0"/>
    <x v="2"/>
    <x v="0"/>
    <d v="2022-04-17T00:00:00"/>
    <d v="2022-03-31T00:00:00"/>
    <m/>
    <d v="2022-03-31T00:00:00"/>
    <x v="596"/>
    <x v="2"/>
    <s v="Thomas, Gonzalez and Garcia"/>
    <s v="UnitedHealthcare"/>
    <x v="3269"/>
    <n v="359"/>
  </r>
  <r>
    <x v="3204"/>
    <x v="1"/>
    <x v="2"/>
    <x v="2"/>
    <d v="2022-02-17T00:00:00"/>
    <d v="2022-04-13T00:00:00"/>
    <m/>
    <d v="2022-04-13T00:00:00"/>
    <x v="1355"/>
    <x v="0"/>
    <s v="Roth-Allen"/>
    <s v="Blue Cross"/>
    <x v="3270"/>
    <n v="148"/>
  </r>
  <r>
    <x v="3205"/>
    <x v="1"/>
    <x v="1"/>
    <x v="2"/>
    <d v="2019-06-26T00:00:00"/>
    <d v="2022-04-11T00:00:00"/>
    <m/>
    <d v="2022-04-11T00:00:00"/>
    <x v="45"/>
    <x v="1"/>
    <s v="Ray and Sons"/>
    <s v="Aetna"/>
    <x v="3271"/>
    <n v="277"/>
  </r>
  <r>
    <x v="3206"/>
    <x v="1"/>
    <x v="1"/>
    <x v="1"/>
    <d v="2022-08-18T00:00:00"/>
    <d v="2022-04-11T00:00:00"/>
    <m/>
    <d v="2022-04-11T00:00:00"/>
    <x v="1371"/>
    <x v="2"/>
    <s v="Rodriguez, Sanchez and Porter"/>
    <s v="UnitedHealthcare"/>
    <x v="3272"/>
    <n v="189"/>
  </r>
  <r>
    <x v="3207"/>
    <x v="1"/>
    <x v="0"/>
    <x v="1"/>
    <d v="2021-06-26T00:00:00"/>
    <d v="2022-04-10T00:00:00"/>
    <m/>
    <d v="2022-04-10T00:00:00"/>
    <x v="1087"/>
    <x v="0"/>
    <s v="Gray, Hernandez and Ali"/>
    <s v="Cigna"/>
    <x v="3273"/>
    <n v="481"/>
  </r>
  <r>
    <x v="3208"/>
    <x v="1"/>
    <x v="2"/>
    <x v="1"/>
    <d v="2023-10-12T00:00:00"/>
    <d v="2022-04-10T00:00:00"/>
    <m/>
    <d v="2022-04-10T00:00:00"/>
    <x v="1701"/>
    <x v="1"/>
    <s v="Adams, Myers and Mcdaniel"/>
    <s v="Cigna"/>
    <x v="3274"/>
    <n v="351"/>
  </r>
  <r>
    <x v="3209"/>
    <x v="0"/>
    <x v="2"/>
    <x v="1"/>
    <d v="2019-01-16T00:00:00"/>
    <d v="2022-03-29T00:00:00"/>
    <m/>
    <d v="2022-03-29T00:00:00"/>
    <x v="1681"/>
    <x v="1"/>
    <s v="Boyer Ltd"/>
    <s v="Medicare"/>
    <x v="3275"/>
    <n v="257"/>
  </r>
  <r>
    <x v="3210"/>
    <x v="1"/>
    <x v="3"/>
    <x v="1"/>
    <d v="2020-12-28T00:00:00"/>
    <d v="2022-04-10T00:00:00"/>
    <m/>
    <d v="2022-04-10T00:00:00"/>
    <x v="408"/>
    <x v="0"/>
    <s v="Sandoval LLC"/>
    <s v="Blue Cross"/>
    <x v="3276"/>
    <n v="387"/>
  </r>
  <r>
    <x v="3211"/>
    <x v="1"/>
    <x v="4"/>
    <x v="4"/>
    <d v="2023-03-28T00:00:00"/>
    <d v="2022-04-09T00:00:00"/>
    <m/>
    <d v="2022-04-09T00:00:00"/>
    <x v="1588"/>
    <x v="0"/>
    <s v="Rodriguez-Newman"/>
    <s v="Aetna"/>
    <x v="3277"/>
    <n v="149"/>
  </r>
  <r>
    <x v="3212"/>
    <x v="1"/>
    <x v="0"/>
    <x v="4"/>
    <d v="2022-05-30T00:00:00"/>
    <d v="2022-04-09T00:00:00"/>
    <m/>
    <d v="2022-04-09T00:00:00"/>
    <x v="1691"/>
    <x v="1"/>
    <s v="Simpson, Baker and Mcneil"/>
    <s v="Blue Cross"/>
    <x v="3278"/>
    <n v="446"/>
  </r>
  <r>
    <x v="3213"/>
    <x v="0"/>
    <x v="0"/>
    <x v="2"/>
    <d v="2019-04-12T00:00:00"/>
    <d v="2022-03-29T00:00:00"/>
    <m/>
    <d v="2022-03-29T00:00:00"/>
    <x v="271"/>
    <x v="1"/>
    <s v="Moody, Norman and Gardner"/>
    <s v="Medicare"/>
    <x v="3279"/>
    <n v="337"/>
  </r>
  <r>
    <x v="3214"/>
    <x v="1"/>
    <x v="5"/>
    <x v="3"/>
    <d v="2019-04-10T00:00:00"/>
    <d v="2022-04-09T00:00:00"/>
    <m/>
    <d v="2022-04-09T00:00:00"/>
    <x v="717"/>
    <x v="0"/>
    <s v="Lawrence-Hall"/>
    <s v="UnitedHealthcare"/>
    <x v="3280"/>
    <n v="477"/>
  </r>
  <r>
    <x v="3215"/>
    <x v="0"/>
    <x v="5"/>
    <x v="3"/>
    <d v="2018-11-22T00:00:00"/>
    <d v="2022-03-29T00:00:00"/>
    <m/>
    <d v="2022-03-29T00:00:00"/>
    <x v="1514"/>
    <x v="2"/>
    <s v="Leach LLC"/>
    <s v="Cigna"/>
    <x v="3281"/>
    <n v="481"/>
  </r>
  <r>
    <x v="3216"/>
    <x v="0"/>
    <x v="4"/>
    <x v="0"/>
    <d v="2023-05-27T00:00:00"/>
    <d v="2022-03-29T00:00:00"/>
    <m/>
    <d v="2022-03-29T00:00:00"/>
    <x v="1595"/>
    <x v="2"/>
    <s v="Rice-Huff"/>
    <s v="Medicare"/>
    <x v="3282"/>
    <n v="321"/>
  </r>
  <r>
    <x v="3217"/>
    <x v="1"/>
    <x v="5"/>
    <x v="2"/>
    <d v="2020-07-15T00:00:00"/>
    <d v="2022-04-09T00:00:00"/>
    <m/>
    <d v="2022-04-09T00:00:00"/>
    <x v="358"/>
    <x v="2"/>
    <s v="Weber, Diaz and Kent"/>
    <s v="Blue Cross"/>
    <x v="3283"/>
    <n v="349"/>
  </r>
  <r>
    <x v="3218"/>
    <x v="1"/>
    <x v="4"/>
    <x v="1"/>
    <d v="2023-07-12T00:00:00"/>
    <d v="2022-04-09T00:00:00"/>
    <m/>
    <d v="2022-04-09T00:00:00"/>
    <x v="1702"/>
    <x v="0"/>
    <s v="Payne-Callahan"/>
    <s v="Blue Cross"/>
    <x v="3284"/>
    <n v="295"/>
  </r>
  <r>
    <x v="3219"/>
    <x v="0"/>
    <x v="5"/>
    <x v="0"/>
    <d v="2018-12-21T00:00:00"/>
    <d v="2022-03-29T00:00:00"/>
    <m/>
    <d v="2022-03-29T00:00:00"/>
    <x v="135"/>
    <x v="2"/>
    <s v="Miller and Sons"/>
    <s v="Medicare"/>
    <x v="3285"/>
    <n v="453"/>
  </r>
  <r>
    <x v="3220"/>
    <x v="0"/>
    <x v="2"/>
    <x v="1"/>
    <d v="2022-10-14T00:00:00"/>
    <d v="2022-03-28T00:00:00"/>
    <m/>
    <d v="2022-03-28T00:00:00"/>
    <x v="1182"/>
    <x v="2"/>
    <s v="Perkins PLC"/>
    <s v="Blue Cross"/>
    <x v="3286"/>
    <n v="101"/>
  </r>
  <r>
    <x v="1122"/>
    <x v="0"/>
    <x v="0"/>
    <x v="4"/>
    <d v="2021-10-16T00:00:00"/>
    <d v="2022-03-28T00:00:00"/>
    <m/>
    <d v="2022-03-28T00:00:00"/>
    <x v="1551"/>
    <x v="1"/>
    <s v="Campbell, Summers and Dunn"/>
    <s v="Blue Cross"/>
    <x v="3287"/>
    <n v="290"/>
  </r>
  <r>
    <x v="2074"/>
    <x v="0"/>
    <x v="5"/>
    <x v="0"/>
    <d v="2023-03-10T00:00:00"/>
    <d v="2022-03-28T00:00:00"/>
    <m/>
    <d v="2022-03-28T00:00:00"/>
    <x v="1348"/>
    <x v="2"/>
    <s v="Kent, Stafford and Huber"/>
    <s v="Blue Cross"/>
    <x v="3288"/>
    <n v="156"/>
  </r>
  <r>
    <x v="3221"/>
    <x v="1"/>
    <x v="1"/>
    <x v="4"/>
    <d v="2023-04-13T00:00:00"/>
    <d v="2022-04-09T00:00:00"/>
    <m/>
    <d v="2022-04-09T00:00:00"/>
    <x v="1383"/>
    <x v="0"/>
    <s v="Jennings, Fernandez and Beasley"/>
    <s v="Aetna"/>
    <x v="3289"/>
    <n v="300"/>
  </r>
  <r>
    <x v="3222"/>
    <x v="0"/>
    <x v="0"/>
    <x v="2"/>
    <d v="2019-04-20T00:00:00"/>
    <d v="2022-03-28T00:00:00"/>
    <m/>
    <d v="2022-03-28T00:00:00"/>
    <x v="1703"/>
    <x v="1"/>
    <s v="Booth-Butler"/>
    <s v="Aetna"/>
    <x v="3290"/>
    <n v="275"/>
  </r>
  <r>
    <x v="3223"/>
    <x v="1"/>
    <x v="5"/>
    <x v="2"/>
    <d v="2021-04-16T00:00:00"/>
    <d v="2022-04-09T00:00:00"/>
    <m/>
    <d v="2022-04-09T00:00:00"/>
    <x v="1704"/>
    <x v="1"/>
    <s v="Chavez LLC"/>
    <s v="Aetna"/>
    <x v="3291"/>
    <n v="158"/>
  </r>
  <r>
    <x v="3224"/>
    <x v="1"/>
    <x v="0"/>
    <x v="0"/>
    <d v="2019-11-27T00:00:00"/>
    <d v="2022-04-07T00:00:00"/>
    <m/>
    <d v="2022-04-07T00:00:00"/>
    <x v="1067"/>
    <x v="1"/>
    <s v="Dyer LLC"/>
    <s v="UnitedHealthcare"/>
    <x v="3292"/>
    <n v="367"/>
  </r>
  <r>
    <x v="3225"/>
    <x v="0"/>
    <x v="0"/>
    <x v="3"/>
    <d v="2022-05-21T00:00:00"/>
    <d v="2022-03-28T00:00:00"/>
    <m/>
    <d v="2022-03-28T00:00:00"/>
    <x v="1200"/>
    <x v="0"/>
    <s v="Moore and Sons"/>
    <s v="Aetna"/>
    <x v="3293"/>
    <n v="264"/>
  </r>
  <r>
    <x v="3226"/>
    <x v="0"/>
    <x v="5"/>
    <x v="3"/>
    <d v="2023-03-18T00:00:00"/>
    <d v="2022-03-28T00:00:00"/>
    <m/>
    <d v="2022-03-28T00:00:00"/>
    <x v="1705"/>
    <x v="1"/>
    <s v="Sosa Ltd"/>
    <s v="UnitedHealthcare"/>
    <x v="3294"/>
    <n v="370"/>
  </r>
  <r>
    <x v="3227"/>
    <x v="0"/>
    <x v="2"/>
    <x v="2"/>
    <d v="2023-09-24T00:00:00"/>
    <d v="2022-03-27T00:00:00"/>
    <m/>
    <d v="2022-03-27T00:00:00"/>
    <x v="1706"/>
    <x v="1"/>
    <s v="Perez-Medina"/>
    <s v="Aetna"/>
    <x v="3295"/>
    <n v="197"/>
  </r>
  <r>
    <x v="3228"/>
    <x v="0"/>
    <x v="3"/>
    <x v="0"/>
    <d v="2019-07-04T00:00:00"/>
    <d v="2022-03-27T00:00:00"/>
    <m/>
    <d v="2022-03-27T00:00:00"/>
    <x v="224"/>
    <x v="1"/>
    <s v="Howard-Hartman"/>
    <s v="Aetna"/>
    <x v="3296"/>
    <n v="298"/>
  </r>
  <r>
    <x v="3229"/>
    <x v="0"/>
    <x v="3"/>
    <x v="3"/>
    <d v="2019-10-25T00:00:00"/>
    <d v="2022-03-27T00:00:00"/>
    <m/>
    <d v="2022-03-27T00:00:00"/>
    <x v="351"/>
    <x v="1"/>
    <s v="Randolph, Walsh and Moore"/>
    <s v="Cigna"/>
    <x v="3297"/>
    <n v="190"/>
  </r>
  <r>
    <x v="3230"/>
    <x v="1"/>
    <x v="0"/>
    <x v="1"/>
    <d v="2020-01-24T00:00:00"/>
    <d v="2022-04-07T00:00:00"/>
    <m/>
    <d v="2022-04-07T00:00:00"/>
    <x v="971"/>
    <x v="1"/>
    <s v="Mitchell-Roberts"/>
    <s v="Cigna"/>
    <x v="3298"/>
    <n v="243"/>
  </r>
  <r>
    <x v="3231"/>
    <x v="0"/>
    <x v="2"/>
    <x v="3"/>
    <d v="2022-11-26T00:00:00"/>
    <d v="2022-03-27T00:00:00"/>
    <m/>
    <d v="2022-03-27T00:00:00"/>
    <x v="1707"/>
    <x v="1"/>
    <s v="White-Tran"/>
    <s v="Cigna"/>
    <x v="715"/>
    <n v="124"/>
  </r>
  <r>
    <x v="3232"/>
    <x v="1"/>
    <x v="3"/>
    <x v="3"/>
    <d v="2020-06-14T00:00:00"/>
    <d v="2022-04-07T00:00:00"/>
    <m/>
    <d v="2022-04-07T00:00:00"/>
    <x v="1135"/>
    <x v="2"/>
    <s v="Moore Ltd"/>
    <s v="UnitedHealthcare"/>
    <x v="3299"/>
    <n v="466"/>
  </r>
  <r>
    <x v="3233"/>
    <x v="0"/>
    <x v="2"/>
    <x v="0"/>
    <d v="2018-11-18T00:00:00"/>
    <d v="2022-03-27T00:00:00"/>
    <m/>
    <d v="2022-03-27T00:00:00"/>
    <x v="800"/>
    <x v="0"/>
    <s v="Christensen, Green and Wilson"/>
    <s v="UnitedHealthcare"/>
    <x v="3300"/>
    <n v="445"/>
  </r>
  <r>
    <x v="3234"/>
    <x v="1"/>
    <x v="4"/>
    <x v="2"/>
    <d v="2021-09-01T00:00:00"/>
    <d v="2022-04-07T00:00:00"/>
    <m/>
    <d v="2022-04-07T00:00:00"/>
    <x v="962"/>
    <x v="0"/>
    <s v="Nguyen LLC"/>
    <s v="Blue Cross"/>
    <x v="3301"/>
    <n v="441"/>
  </r>
  <r>
    <x v="3235"/>
    <x v="1"/>
    <x v="4"/>
    <x v="4"/>
    <d v="2021-03-14T00:00:00"/>
    <d v="2022-04-06T00:00:00"/>
    <m/>
    <d v="2022-04-06T00:00:00"/>
    <x v="1586"/>
    <x v="0"/>
    <s v="Holmes, Lopez and Lindsey"/>
    <s v="Blue Cross"/>
    <x v="3302"/>
    <n v="437"/>
  </r>
  <r>
    <x v="3236"/>
    <x v="0"/>
    <x v="4"/>
    <x v="2"/>
    <d v="2019-02-10T00:00:00"/>
    <d v="2022-03-26T00:00:00"/>
    <m/>
    <d v="2022-03-26T00:00:00"/>
    <x v="1708"/>
    <x v="0"/>
    <s v="Lewis-Hodges"/>
    <s v="UnitedHealthcare"/>
    <x v="3303"/>
    <n v="109"/>
  </r>
  <r>
    <x v="3237"/>
    <x v="1"/>
    <x v="5"/>
    <x v="1"/>
    <d v="2023-04-18T00:00:00"/>
    <d v="2022-04-06T00:00:00"/>
    <m/>
    <d v="2022-04-06T00:00:00"/>
    <x v="1709"/>
    <x v="1"/>
    <s v="Sims, Crawford and Graham"/>
    <s v="UnitedHealthcare"/>
    <x v="3304"/>
    <n v="429"/>
  </r>
  <r>
    <x v="3238"/>
    <x v="0"/>
    <x v="4"/>
    <x v="2"/>
    <d v="2020-06-15T00:00:00"/>
    <d v="2022-03-26T00:00:00"/>
    <m/>
    <d v="2022-03-26T00:00:00"/>
    <x v="359"/>
    <x v="1"/>
    <s v="Walters, Baldwin and Fowler"/>
    <s v="Medicare"/>
    <x v="3305"/>
    <n v="183"/>
  </r>
  <r>
    <x v="3239"/>
    <x v="0"/>
    <x v="3"/>
    <x v="0"/>
    <d v="2022-01-13T00:00:00"/>
    <d v="2022-03-25T00:00:00"/>
    <m/>
    <d v="2022-03-25T00:00:00"/>
    <x v="620"/>
    <x v="0"/>
    <s v="Oconnor-Cabrera"/>
    <s v="Medicare"/>
    <x v="3306"/>
    <n v="107"/>
  </r>
  <r>
    <x v="3240"/>
    <x v="1"/>
    <x v="4"/>
    <x v="0"/>
    <d v="2021-12-31T00:00:00"/>
    <d v="2022-04-06T00:00:00"/>
    <m/>
    <d v="2022-04-06T00:00:00"/>
    <x v="301"/>
    <x v="1"/>
    <s v="Schwartz Group"/>
    <s v="UnitedHealthcare"/>
    <x v="3307"/>
    <n v="360"/>
  </r>
  <r>
    <x v="2546"/>
    <x v="1"/>
    <x v="4"/>
    <x v="4"/>
    <d v="2023-06-29T00:00:00"/>
    <d v="2022-04-05T00:00:00"/>
    <m/>
    <d v="2022-04-05T00:00:00"/>
    <x v="1541"/>
    <x v="2"/>
    <s v="Cummings-Walls"/>
    <s v="Aetna"/>
    <x v="3308"/>
    <n v="403"/>
  </r>
  <r>
    <x v="3241"/>
    <x v="0"/>
    <x v="4"/>
    <x v="3"/>
    <d v="2020-06-23T00:00:00"/>
    <d v="2022-03-25T00:00:00"/>
    <m/>
    <d v="2022-03-25T00:00:00"/>
    <x v="261"/>
    <x v="0"/>
    <s v="Martinez Group"/>
    <s v="Aetna"/>
    <x v="3309"/>
    <n v="149"/>
  </r>
  <r>
    <x v="3242"/>
    <x v="1"/>
    <x v="5"/>
    <x v="2"/>
    <d v="2020-06-26T00:00:00"/>
    <d v="2022-04-05T00:00:00"/>
    <m/>
    <d v="2022-04-05T00:00:00"/>
    <x v="1369"/>
    <x v="1"/>
    <s v="Walker-Hogan"/>
    <s v="Aetna"/>
    <x v="3310"/>
    <n v="386"/>
  </r>
  <r>
    <x v="3243"/>
    <x v="1"/>
    <x v="4"/>
    <x v="4"/>
    <d v="2019-05-12T00:00:00"/>
    <d v="2022-04-05T00:00:00"/>
    <m/>
    <d v="2022-04-05T00:00:00"/>
    <x v="539"/>
    <x v="0"/>
    <s v="Shepard-Li"/>
    <s v="Blue Cross"/>
    <x v="3311"/>
    <n v="332"/>
  </r>
  <r>
    <x v="3244"/>
    <x v="0"/>
    <x v="0"/>
    <x v="2"/>
    <d v="2020-10-10T00:00:00"/>
    <d v="2022-03-25T00:00:00"/>
    <m/>
    <d v="2022-03-25T00:00:00"/>
    <x v="47"/>
    <x v="0"/>
    <s v="Kim-Scott"/>
    <s v="Cigna"/>
    <x v="3312"/>
    <n v="131"/>
  </r>
  <r>
    <x v="3245"/>
    <x v="0"/>
    <x v="5"/>
    <x v="2"/>
    <d v="2023-01-11T00:00:00"/>
    <d v="2022-03-25T00:00:00"/>
    <m/>
    <d v="2022-03-25T00:00:00"/>
    <x v="1539"/>
    <x v="1"/>
    <s v="Sampson-Calderon"/>
    <s v="Blue Cross"/>
    <x v="3313"/>
    <n v="114"/>
  </r>
  <r>
    <x v="3246"/>
    <x v="1"/>
    <x v="4"/>
    <x v="1"/>
    <d v="2020-04-01T00:00:00"/>
    <d v="2022-04-04T00:00:00"/>
    <m/>
    <d v="2022-04-04T00:00:00"/>
    <x v="46"/>
    <x v="0"/>
    <s v="Curtis and Sons"/>
    <s v="Blue Cross"/>
    <x v="3314"/>
    <n v="150"/>
  </r>
  <r>
    <x v="3247"/>
    <x v="1"/>
    <x v="4"/>
    <x v="4"/>
    <d v="2019-03-20T00:00:00"/>
    <d v="2022-04-03T00:00:00"/>
    <m/>
    <d v="2022-04-03T00:00:00"/>
    <x v="260"/>
    <x v="0"/>
    <s v="Jones, Brown and Williams"/>
    <s v="Blue Cross"/>
    <x v="3315"/>
    <n v="367"/>
  </r>
  <r>
    <x v="3248"/>
    <x v="0"/>
    <x v="3"/>
    <x v="2"/>
    <d v="2021-04-07T00:00:00"/>
    <d v="2022-03-24T00:00:00"/>
    <m/>
    <d v="2022-03-24T00:00:00"/>
    <x v="1302"/>
    <x v="0"/>
    <s v="Howard Inc"/>
    <s v="Blue Cross"/>
    <x v="3316"/>
    <n v="463"/>
  </r>
  <r>
    <x v="3249"/>
    <x v="0"/>
    <x v="2"/>
    <x v="1"/>
    <d v="2020-08-10T00:00:00"/>
    <d v="2022-03-24T00:00:00"/>
    <m/>
    <d v="2022-03-24T00:00:00"/>
    <x v="183"/>
    <x v="2"/>
    <s v="Thompson-Keller"/>
    <s v="Cigna"/>
    <x v="3317"/>
    <n v="111"/>
  </r>
  <r>
    <x v="3250"/>
    <x v="0"/>
    <x v="5"/>
    <x v="1"/>
    <d v="2020-10-14T00:00:00"/>
    <d v="2022-03-24T00:00:00"/>
    <m/>
    <d v="2022-03-24T00:00:00"/>
    <x v="657"/>
    <x v="2"/>
    <s v="Leon, Reyes and Collins"/>
    <s v="Cigna"/>
    <x v="3318"/>
    <n v="107"/>
  </r>
  <r>
    <x v="3251"/>
    <x v="0"/>
    <x v="5"/>
    <x v="1"/>
    <d v="2021-02-11T00:00:00"/>
    <d v="2022-03-24T00:00:00"/>
    <m/>
    <d v="2022-03-24T00:00:00"/>
    <x v="1344"/>
    <x v="2"/>
    <s v="Sims Inc"/>
    <s v="Blue Cross"/>
    <x v="3319"/>
    <n v="379"/>
  </r>
  <r>
    <x v="3252"/>
    <x v="1"/>
    <x v="3"/>
    <x v="4"/>
    <d v="2022-07-10T00:00:00"/>
    <d v="2022-04-03T00:00:00"/>
    <m/>
    <d v="2022-04-03T00:00:00"/>
    <x v="1710"/>
    <x v="1"/>
    <s v="Smith and Sons"/>
    <s v="Medicare"/>
    <x v="3320"/>
    <n v="424"/>
  </r>
  <r>
    <x v="3253"/>
    <x v="1"/>
    <x v="5"/>
    <x v="0"/>
    <d v="2019-05-20T00:00:00"/>
    <d v="2022-04-02T00:00:00"/>
    <m/>
    <d v="2022-04-02T00:00:00"/>
    <x v="1105"/>
    <x v="2"/>
    <s v="Drake-Moss"/>
    <s v="Blue Cross"/>
    <x v="3321"/>
    <n v="432"/>
  </r>
  <r>
    <x v="3254"/>
    <x v="0"/>
    <x v="5"/>
    <x v="3"/>
    <d v="2021-01-09T00:00:00"/>
    <d v="2022-03-23T00:00:00"/>
    <m/>
    <d v="2022-03-23T00:00:00"/>
    <x v="410"/>
    <x v="0"/>
    <s v="Steele-Hayes"/>
    <s v="Aetna"/>
    <x v="3322"/>
    <n v="311"/>
  </r>
  <r>
    <x v="3255"/>
    <x v="1"/>
    <x v="4"/>
    <x v="0"/>
    <d v="2021-05-16T00:00:00"/>
    <d v="2022-04-02T00:00:00"/>
    <m/>
    <d v="2022-04-02T00:00:00"/>
    <x v="1711"/>
    <x v="0"/>
    <s v="Brooks, Ramirez and Hutchinson"/>
    <s v="Cigna"/>
    <x v="3323"/>
    <n v="286"/>
  </r>
  <r>
    <x v="3256"/>
    <x v="1"/>
    <x v="4"/>
    <x v="1"/>
    <d v="2020-06-29T00:00:00"/>
    <d v="2022-04-02T00:00:00"/>
    <m/>
    <d v="2022-04-02T00:00:00"/>
    <x v="1479"/>
    <x v="2"/>
    <s v="Young, Humphrey and Sims"/>
    <s v="Aetna"/>
    <x v="3324"/>
    <n v="233"/>
  </r>
  <r>
    <x v="3257"/>
    <x v="1"/>
    <x v="5"/>
    <x v="4"/>
    <d v="2019-03-05T00:00:00"/>
    <d v="2022-04-02T00:00:00"/>
    <m/>
    <d v="2022-04-02T00:00:00"/>
    <x v="600"/>
    <x v="2"/>
    <s v="Gardner, Potter and Wise"/>
    <s v="Cigna"/>
    <x v="3325"/>
    <n v="293"/>
  </r>
  <r>
    <x v="3258"/>
    <x v="1"/>
    <x v="4"/>
    <x v="3"/>
    <d v="2023-08-28T00:00:00"/>
    <d v="2022-04-02T00:00:00"/>
    <m/>
    <d v="2022-04-02T00:00:00"/>
    <x v="1712"/>
    <x v="1"/>
    <s v="Osborne PLC"/>
    <s v="UnitedHealthcare"/>
    <x v="3326"/>
    <n v="387"/>
  </r>
  <r>
    <x v="3259"/>
    <x v="0"/>
    <x v="5"/>
    <x v="1"/>
    <d v="2022-01-18T00:00:00"/>
    <d v="2022-03-22T00:00:00"/>
    <m/>
    <d v="2022-03-22T00:00:00"/>
    <x v="715"/>
    <x v="2"/>
    <s v="Lee Group"/>
    <s v="Blue Cross"/>
    <x v="3327"/>
    <n v="109"/>
  </r>
  <r>
    <x v="3260"/>
    <x v="1"/>
    <x v="4"/>
    <x v="1"/>
    <d v="2021-09-06T00:00:00"/>
    <d v="2022-04-02T00:00:00"/>
    <m/>
    <d v="2022-04-02T00:00:00"/>
    <x v="1611"/>
    <x v="0"/>
    <s v="Wang-Gonzalez"/>
    <s v="Cigna"/>
    <x v="3328"/>
    <n v="118"/>
  </r>
  <r>
    <x v="3261"/>
    <x v="1"/>
    <x v="4"/>
    <x v="2"/>
    <d v="2019-05-21T00:00:00"/>
    <d v="2022-04-01T00:00:00"/>
    <m/>
    <d v="2022-04-01T00:00:00"/>
    <x v="1269"/>
    <x v="1"/>
    <s v="Christian, Moore and Parker"/>
    <s v="Medicare"/>
    <x v="3329"/>
    <n v="383"/>
  </r>
  <r>
    <x v="3262"/>
    <x v="1"/>
    <x v="4"/>
    <x v="0"/>
    <d v="2022-03-25T00:00:00"/>
    <d v="2022-04-01T00:00:00"/>
    <m/>
    <d v="2022-04-01T00:00:00"/>
    <x v="731"/>
    <x v="1"/>
    <s v="Glover-Simmons"/>
    <s v="Medicare"/>
    <x v="3330"/>
    <n v="380"/>
  </r>
  <r>
    <x v="3263"/>
    <x v="1"/>
    <x v="0"/>
    <x v="4"/>
    <d v="2023-08-31T00:00:00"/>
    <d v="2022-03-31T00:00:00"/>
    <m/>
    <d v="2022-03-31T00:00:00"/>
    <x v="1713"/>
    <x v="2"/>
    <s v="White, Tran and Martinez"/>
    <s v="Blue Cross"/>
    <x v="3331"/>
    <n v="241"/>
  </r>
  <r>
    <x v="3264"/>
    <x v="1"/>
    <x v="5"/>
    <x v="2"/>
    <d v="2019-08-17T00:00:00"/>
    <d v="2022-03-31T00:00:00"/>
    <m/>
    <d v="2022-03-31T00:00:00"/>
    <x v="10"/>
    <x v="1"/>
    <s v="Hickman, Pearson and Williams"/>
    <s v="Aetna"/>
    <x v="3332"/>
    <n v="371"/>
  </r>
  <r>
    <x v="3265"/>
    <x v="1"/>
    <x v="3"/>
    <x v="2"/>
    <d v="2023-10-14T00:00:00"/>
    <d v="2022-03-31T00:00:00"/>
    <m/>
    <d v="2022-03-31T00:00:00"/>
    <x v="1714"/>
    <x v="0"/>
    <s v="Combs Inc"/>
    <s v="Cigna"/>
    <x v="3333"/>
    <n v="244"/>
  </r>
  <r>
    <x v="3266"/>
    <x v="1"/>
    <x v="4"/>
    <x v="0"/>
    <d v="2022-03-10T00:00:00"/>
    <d v="2022-03-31T00:00:00"/>
    <m/>
    <d v="2022-03-31T00:00:00"/>
    <x v="1715"/>
    <x v="2"/>
    <s v="Campbell LLC"/>
    <s v="Blue Cross"/>
    <x v="3334"/>
    <n v="288"/>
  </r>
  <r>
    <x v="3267"/>
    <x v="1"/>
    <x v="1"/>
    <x v="4"/>
    <d v="2021-05-31T00:00:00"/>
    <d v="2022-03-30T00:00:00"/>
    <m/>
    <d v="2022-03-30T00:00:00"/>
    <x v="552"/>
    <x v="2"/>
    <s v="Banks, Williams and Mays"/>
    <s v="Blue Cross"/>
    <x v="3335"/>
    <n v="367"/>
  </r>
  <r>
    <x v="3268"/>
    <x v="0"/>
    <x v="0"/>
    <x v="3"/>
    <d v="2023-09-13T00:00:00"/>
    <d v="2022-03-20T00:00:00"/>
    <m/>
    <d v="2022-03-20T00:00:00"/>
    <x v="1716"/>
    <x v="1"/>
    <s v="Melton-Meyers"/>
    <s v="UnitedHealthcare"/>
    <x v="3336"/>
    <n v="353"/>
  </r>
  <r>
    <x v="3269"/>
    <x v="1"/>
    <x v="3"/>
    <x v="3"/>
    <d v="2023-01-16T00:00:00"/>
    <d v="2022-03-30T00:00:00"/>
    <m/>
    <d v="2022-03-30T00:00:00"/>
    <x v="1539"/>
    <x v="2"/>
    <s v="Johnson, Daniels and Walker"/>
    <s v="Cigna"/>
    <x v="3337"/>
    <n v="486"/>
  </r>
  <r>
    <x v="941"/>
    <x v="0"/>
    <x v="3"/>
    <x v="4"/>
    <d v="2020-10-06T00:00:00"/>
    <d v="2022-03-20T00:00:00"/>
    <m/>
    <d v="2022-03-20T00:00:00"/>
    <x v="67"/>
    <x v="1"/>
    <s v="Miller and Sons"/>
    <s v="Medicare"/>
    <x v="3338"/>
    <n v="424"/>
  </r>
  <r>
    <x v="3270"/>
    <x v="0"/>
    <x v="1"/>
    <x v="3"/>
    <d v="2019-04-20T00:00:00"/>
    <d v="2022-03-20T00:00:00"/>
    <m/>
    <d v="2022-03-20T00:00:00"/>
    <x v="797"/>
    <x v="0"/>
    <s v="Kirk Group"/>
    <s v="Aetna"/>
    <x v="3339"/>
    <n v="248"/>
  </r>
  <r>
    <x v="3271"/>
    <x v="0"/>
    <x v="4"/>
    <x v="2"/>
    <d v="2022-06-07T00:00:00"/>
    <d v="2022-03-20T00:00:00"/>
    <m/>
    <d v="2022-03-20T00:00:00"/>
    <x v="827"/>
    <x v="2"/>
    <s v="Gilbert, Butler and Taylor"/>
    <s v="Aetna"/>
    <x v="3340"/>
    <n v="356"/>
  </r>
  <r>
    <x v="3272"/>
    <x v="0"/>
    <x v="3"/>
    <x v="3"/>
    <d v="2020-10-21T00:00:00"/>
    <d v="2022-03-20T00:00:00"/>
    <m/>
    <d v="2022-03-20T00:00:00"/>
    <x v="411"/>
    <x v="1"/>
    <s v="Nichols, Schwartz and Brown"/>
    <s v="Cigna"/>
    <x v="3341"/>
    <n v="436"/>
  </r>
  <r>
    <x v="3273"/>
    <x v="1"/>
    <x v="5"/>
    <x v="4"/>
    <d v="2022-05-11T00:00:00"/>
    <d v="2022-03-29T00:00:00"/>
    <m/>
    <d v="2022-03-29T00:00:00"/>
    <x v="1717"/>
    <x v="0"/>
    <s v="Matthews Inc"/>
    <s v="Cigna"/>
    <x v="3342"/>
    <n v="376"/>
  </r>
  <r>
    <x v="3274"/>
    <x v="0"/>
    <x v="3"/>
    <x v="2"/>
    <d v="2021-06-19T00:00:00"/>
    <d v="2022-03-19T00:00:00"/>
    <m/>
    <d v="2022-03-19T00:00:00"/>
    <x v="1718"/>
    <x v="0"/>
    <s v="Berry PLC"/>
    <s v="Aetna"/>
    <x v="3343"/>
    <n v="473"/>
  </r>
  <r>
    <x v="3275"/>
    <x v="0"/>
    <x v="1"/>
    <x v="1"/>
    <d v="2020-05-10T00:00:00"/>
    <d v="2022-03-19T00:00:00"/>
    <m/>
    <d v="2022-03-19T00:00:00"/>
    <x v="243"/>
    <x v="0"/>
    <s v="Rogers and Sons"/>
    <s v="Blue Cross"/>
    <x v="3344"/>
    <n v="294"/>
  </r>
  <r>
    <x v="3276"/>
    <x v="0"/>
    <x v="3"/>
    <x v="1"/>
    <d v="2019-04-20T00:00:00"/>
    <d v="2022-03-19T00:00:00"/>
    <m/>
    <d v="2022-03-19T00:00:00"/>
    <x v="1408"/>
    <x v="1"/>
    <s v="Franco, Hicks and Anderson"/>
    <s v="UnitedHealthcare"/>
    <x v="3345"/>
    <n v="374"/>
  </r>
  <r>
    <x v="3277"/>
    <x v="1"/>
    <x v="1"/>
    <x v="4"/>
    <d v="2020-06-27T00:00:00"/>
    <d v="2022-03-29T00:00:00"/>
    <m/>
    <d v="2022-03-29T00:00:00"/>
    <x v="261"/>
    <x v="2"/>
    <s v="Jackson, Diaz and Smith"/>
    <s v="UnitedHealthcare"/>
    <x v="3346"/>
    <n v="387"/>
  </r>
  <r>
    <x v="3278"/>
    <x v="0"/>
    <x v="0"/>
    <x v="0"/>
    <d v="2020-11-22T00:00:00"/>
    <d v="2022-03-18T00:00:00"/>
    <m/>
    <d v="2022-03-18T00:00:00"/>
    <x v="1520"/>
    <x v="0"/>
    <s v="Smith, Dillon and Kemp"/>
    <s v="Medicare"/>
    <x v="3347"/>
    <n v="252"/>
  </r>
  <r>
    <x v="3279"/>
    <x v="1"/>
    <x v="4"/>
    <x v="4"/>
    <d v="2022-12-08T00:00:00"/>
    <d v="2022-03-29T00:00:00"/>
    <m/>
    <d v="2022-03-29T00:00:00"/>
    <x v="1719"/>
    <x v="2"/>
    <s v="Taylor-Solis"/>
    <s v="Aetna"/>
    <x v="3348"/>
    <n v="416"/>
  </r>
  <r>
    <x v="3280"/>
    <x v="0"/>
    <x v="5"/>
    <x v="4"/>
    <d v="2022-01-13T00:00:00"/>
    <d v="2022-03-17T00:00:00"/>
    <m/>
    <d v="2022-03-17T00:00:00"/>
    <x v="715"/>
    <x v="1"/>
    <s v="Cook-Wu"/>
    <s v="Cigna"/>
    <x v="3349"/>
    <n v="174"/>
  </r>
  <r>
    <x v="3281"/>
    <x v="1"/>
    <x v="3"/>
    <x v="0"/>
    <d v="2019-03-16T00:00:00"/>
    <d v="2022-03-29T00:00:00"/>
    <m/>
    <d v="2022-03-29T00:00:00"/>
    <x v="214"/>
    <x v="2"/>
    <s v="Wilson PLC"/>
    <s v="Blue Cross"/>
    <x v="3350"/>
    <n v="220"/>
  </r>
  <r>
    <x v="3282"/>
    <x v="0"/>
    <x v="5"/>
    <x v="4"/>
    <d v="2019-03-22T00:00:00"/>
    <d v="2022-03-17T00:00:00"/>
    <m/>
    <d v="2022-03-17T00:00:00"/>
    <x v="970"/>
    <x v="0"/>
    <s v="Green PLC"/>
    <s v="Medicare"/>
    <x v="3351"/>
    <n v="159"/>
  </r>
  <r>
    <x v="3283"/>
    <x v="0"/>
    <x v="2"/>
    <x v="0"/>
    <d v="2020-09-15T00:00:00"/>
    <d v="2022-03-17T00:00:00"/>
    <m/>
    <d v="2022-03-17T00:00:00"/>
    <x v="1020"/>
    <x v="2"/>
    <s v="Tucker, Ballard and Peters"/>
    <s v="Medicare"/>
    <x v="3352"/>
    <n v="308"/>
  </r>
  <r>
    <x v="3284"/>
    <x v="0"/>
    <x v="4"/>
    <x v="0"/>
    <d v="2021-06-14T00:00:00"/>
    <d v="2022-03-16T00:00:00"/>
    <m/>
    <d v="2022-03-16T00:00:00"/>
    <x v="1720"/>
    <x v="2"/>
    <s v="Dunlap-Velez"/>
    <s v="UnitedHealthcare"/>
    <x v="3353"/>
    <n v="269"/>
  </r>
  <r>
    <x v="3285"/>
    <x v="1"/>
    <x v="4"/>
    <x v="4"/>
    <d v="2021-01-22T00:00:00"/>
    <d v="2022-03-29T00:00:00"/>
    <m/>
    <d v="2022-03-29T00:00:00"/>
    <x v="44"/>
    <x v="2"/>
    <s v="Beltran-Holland"/>
    <s v="UnitedHealthcare"/>
    <x v="3354"/>
    <n v="128"/>
  </r>
  <r>
    <x v="3286"/>
    <x v="1"/>
    <x v="2"/>
    <x v="1"/>
    <d v="2022-04-14T00:00:00"/>
    <d v="2022-03-29T00:00:00"/>
    <m/>
    <d v="2022-03-29T00:00:00"/>
    <x v="733"/>
    <x v="0"/>
    <s v="Bender, Robinson and Ford"/>
    <s v="Medicare"/>
    <x v="3355"/>
    <n v="189"/>
  </r>
  <r>
    <x v="3287"/>
    <x v="0"/>
    <x v="2"/>
    <x v="0"/>
    <d v="2019-09-07T00:00:00"/>
    <d v="2022-03-16T00:00:00"/>
    <m/>
    <d v="2022-03-16T00:00:00"/>
    <x v="241"/>
    <x v="0"/>
    <s v="Rodriguez, Tran and Ortiz"/>
    <s v="Medicare"/>
    <x v="3356"/>
    <n v="188"/>
  </r>
  <r>
    <x v="3288"/>
    <x v="0"/>
    <x v="2"/>
    <x v="1"/>
    <d v="2020-04-03T00:00:00"/>
    <d v="2022-03-15T00:00:00"/>
    <m/>
    <d v="2022-03-15T00:00:00"/>
    <x v="1475"/>
    <x v="0"/>
    <s v="Banks-Berry"/>
    <s v="Blue Cross"/>
    <x v="3357"/>
    <n v="260"/>
  </r>
  <r>
    <x v="3289"/>
    <x v="1"/>
    <x v="4"/>
    <x v="1"/>
    <d v="2019-12-20T00:00:00"/>
    <d v="2022-03-28T00:00:00"/>
    <m/>
    <d v="2022-03-28T00:00:00"/>
    <x v="377"/>
    <x v="0"/>
    <s v="Knapp and Sons"/>
    <s v="Aetna"/>
    <x v="3358"/>
    <n v="403"/>
  </r>
  <r>
    <x v="3290"/>
    <x v="0"/>
    <x v="1"/>
    <x v="0"/>
    <d v="2020-06-12T00:00:00"/>
    <d v="2022-03-15T00:00:00"/>
    <m/>
    <d v="2022-03-15T00:00:00"/>
    <x v="112"/>
    <x v="1"/>
    <s v="Williamson, Taylor and Chapman"/>
    <s v="Aetna"/>
    <x v="3359"/>
    <n v="468"/>
  </r>
  <r>
    <x v="927"/>
    <x v="0"/>
    <x v="0"/>
    <x v="2"/>
    <d v="2022-02-24T00:00:00"/>
    <d v="2022-03-15T00:00:00"/>
    <m/>
    <d v="2022-03-15T00:00:00"/>
    <x v="1721"/>
    <x v="1"/>
    <s v="Mathis Group"/>
    <s v="Medicare"/>
    <x v="3360"/>
    <n v="117"/>
  </r>
  <r>
    <x v="3291"/>
    <x v="1"/>
    <x v="4"/>
    <x v="1"/>
    <d v="2020-05-30T00:00:00"/>
    <d v="2022-03-28T00:00:00"/>
    <m/>
    <d v="2022-03-28T00:00:00"/>
    <x v="232"/>
    <x v="1"/>
    <s v="Martinez, White and Rodriguez"/>
    <s v="Cigna"/>
    <x v="3361"/>
    <n v="344"/>
  </r>
  <r>
    <x v="3292"/>
    <x v="0"/>
    <x v="2"/>
    <x v="2"/>
    <d v="2021-05-01T00:00:00"/>
    <d v="2022-03-14T00:00:00"/>
    <m/>
    <d v="2022-03-14T00:00:00"/>
    <x v="43"/>
    <x v="2"/>
    <s v="Sims, Bates and Hawkins"/>
    <s v="Medicare"/>
    <x v="3362"/>
    <n v="280"/>
  </r>
  <r>
    <x v="3293"/>
    <x v="1"/>
    <x v="3"/>
    <x v="1"/>
    <d v="2021-04-22T00:00:00"/>
    <d v="2022-03-28T00:00:00"/>
    <m/>
    <d v="2022-03-28T00:00:00"/>
    <x v="1460"/>
    <x v="1"/>
    <s v="Newman Group"/>
    <s v="UnitedHealthcare"/>
    <x v="3363"/>
    <n v="346"/>
  </r>
  <r>
    <x v="3294"/>
    <x v="1"/>
    <x v="5"/>
    <x v="0"/>
    <d v="2021-02-10T00:00:00"/>
    <d v="2022-03-27T00:00:00"/>
    <m/>
    <d v="2022-03-27T00:00:00"/>
    <x v="1136"/>
    <x v="0"/>
    <s v="Gross Inc"/>
    <s v="Medicare"/>
    <x v="3364"/>
    <n v="272"/>
  </r>
  <r>
    <x v="3295"/>
    <x v="0"/>
    <x v="1"/>
    <x v="2"/>
    <d v="2021-11-02T00:00:00"/>
    <d v="2022-03-14T00:00:00"/>
    <m/>
    <d v="2022-03-14T00:00:00"/>
    <x v="247"/>
    <x v="2"/>
    <s v="Mendez LLC"/>
    <s v="Blue Cross"/>
    <x v="3365"/>
    <n v="399"/>
  </r>
  <r>
    <x v="3296"/>
    <x v="1"/>
    <x v="3"/>
    <x v="0"/>
    <d v="2022-02-27T00:00:00"/>
    <d v="2022-03-27T00:00:00"/>
    <m/>
    <d v="2022-03-27T00:00:00"/>
    <x v="777"/>
    <x v="1"/>
    <s v="Goodwin, Whitaker and Hamilton"/>
    <s v="Aetna"/>
    <x v="3366"/>
    <n v="312"/>
  </r>
  <r>
    <x v="3297"/>
    <x v="0"/>
    <x v="4"/>
    <x v="3"/>
    <d v="2022-03-21T00:00:00"/>
    <d v="2022-03-14T00:00:00"/>
    <m/>
    <d v="2022-03-14T00:00:00"/>
    <x v="898"/>
    <x v="1"/>
    <s v="Butler, Brown and Martinez"/>
    <s v="Aetna"/>
    <x v="3367"/>
    <n v="191"/>
  </r>
  <r>
    <x v="3298"/>
    <x v="0"/>
    <x v="3"/>
    <x v="0"/>
    <d v="2021-05-26T00:00:00"/>
    <d v="2022-03-13T00:00:00"/>
    <m/>
    <d v="2022-03-13T00:00:00"/>
    <x v="37"/>
    <x v="1"/>
    <s v="Wu, Mitchell and Diaz"/>
    <s v="Blue Cross"/>
    <x v="3368"/>
    <n v="169"/>
  </r>
  <r>
    <x v="3299"/>
    <x v="1"/>
    <x v="4"/>
    <x v="0"/>
    <d v="2019-04-27T00:00:00"/>
    <d v="2022-03-26T00:00:00"/>
    <m/>
    <d v="2022-03-26T00:00:00"/>
    <x v="1408"/>
    <x v="0"/>
    <s v="Davis, Middleton and Koch"/>
    <s v="Medicare"/>
    <x v="3369"/>
    <n v="419"/>
  </r>
  <r>
    <x v="3300"/>
    <x v="0"/>
    <x v="2"/>
    <x v="3"/>
    <d v="2020-01-27T00:00:00"/>
    <d v="2022-03-13T00:00:00"/>
    <m/>
    <d v="2022-03-13T00:00:00"/>
    <x v="633"/>
    <x v="1"/>
    <s v="Lowery-Lindsey"/>
    <s v="Medicare"/>
    <x v="3370"/>
    <n v="215"/>
  </r>
  <r>
    <x v="3301"/>
    <x v="0"/>
    <x v="0"/>
    <x v="2"/>
    <d v="2022-02-21T00:00:00"/>
    <d v="2022-03-13T00:00:00"/>
    <m/>
    <d v="2022-03-13T00:00:00"/>
    <x v="1053"/>
    <x v="0"/>
    <s v="Riley and Sons"/>
    <s v="Blue Cross"/>
    <x v="3371"/>
    <n v="343"/>
  </r>
  <r>
    <x v="3302"/>
    <x v="1"/>
    <x v="2"/>
    <x v="2"/>
    <d v="2023-03-20T00:00:00"/>
    <d v="2022-03-26T00:00:00"/>
    <m/>
    <d v="2022-03-26T00:00:00"/>
    <x v="1722"/>
    <x v="0"/>
    <s v="Pennington-Lucero"/>
    <s v="Cigna"/>
    <x v="3372"/>
    <n v="114"/>
  </r>
  <r>
    <x v="3303"/>
    <x v="1"/>
    <x v="2"/>
    <x v="4"/>
    <d v="2019-08-25T00:00:00"/>
    <d v="2022-03-26T00:00:00"/>
    <m/>
    <d v="2022-03-26T00:00:00"/>
    <x v="244"/>
    <x v="1"/>
    <s v="Mitchell Ltd"/>
    <s v="Cigna"/>
    <x v="3373"/>
    <n v="377"/>
  </r>
  <r>
    <x v="3304"/>
    <x v="1"/>
    <x v="1"/>
    <x v="1"/>
    <d v="2022-07-04T00:00:00"/>
    <d v="2022-03-25T00:00:00"/>
    <m/>
    <d v="2022-03-25T00:00:00"/>
    <x v="1443"/>
    <x v="1"/>
    <s v="Barker-Harper"/>
    <s v="UnitedHealthcare"/>
    <x v="3374"/>
    <n v="238"/>
  </r>
  <r>
    <x v="3305"/>
    <x v="0"/>
    <x v="5"/>
    <x v="2"/>
    <d v="2022-09-24T00:00:00"/>
    <d v="2022-03-12T00:00:00"/>
    <m/>
    <d v="2022-03-12T00:00:00"/>
    <x v="1506"/>
    <x v="2"/>
    <s v="Daniel Group"/>
    <s v="Medicare"/>
    <x v="3375"/>
    <n v="499"/>
  </r>
  <r>
    <x v="612"/>
    <x v="1"/>
    <x v="0"/>
    <x v="2"/>
    <d v="2020-07-10T00:00:00"/>
    <d v="2022-03-25T00:00:00"/>
    <m/>
    <d v="2022-03-25T00:00:00"/>
    <x v="1723"/>
    <x v="2"/>
    <s v="Jones, Roach and Foster"/>
    <s v="UnitedHealthcare"/>
    <x v="3376"/>
    <n v="150"/>
  </r>
  <r>
    <x v="3306"/>
    <x v="0"/>
    <x v="0"/>
    <x v="2"/>
    <d v="2019-11-25T00:00:00"/>
    <d v="2022-03-12T00:00:00"/>
    <m/>
    <d v="2022-03-12T00:00:00"/>
    <x v="501"/>
    <x v="1"/>
    <s v="Guzman PLC"/>
    <s v="UnitedHealthcare"/>
    <x v="3377"/>
    <n v="205"/>
  </r>
  <r>
    <x v="3307"/>
    <x v="0"/>
    <x v="2"/>
    <x v="2"/>
    <d v="2021-01-30T00:00:00"/>
    <d v="2022-03-12T00:00:00"/>
    <m/>
    <d v="2022-03-12T00:00:00"/>
    <x v="1344"/>
    <x v="0"/>
    <s v="Rodriguez, Wright and Jackson"/>
    <s v="Medicare"/>
    <x v="3378"/>
    <n v="300"/>
  </r>
  <r>
    <x v="3308"/>
    <x v="0"/>
    <x v="5"/>
    <x v="0"/>
    <d v="2018-12-13T00:00:00"/>
    <d v="2022-03-12T00:00:00"/>
    <m/>
    <d v="2022-03-12T00:00:00"/>
    <x v="703"/>
    <x v="1"/>
    <s v="Moody, Wagner and Heath"/>
    <s v="Aetna"/>
    <x v="3379"/>
    <n v="331"/>
  </r>
  <r>
    <x v="3309"/>
    <x v="0"/>
    <x v="3"/>
    <x v="2"/>
    <d v="2019-05-06T00:00:00"/>
    <d v="2022-03-12T00:00:00"/>
    <m/>
    <d v="2022-03-12T00:00:00"/>
    <x v="1724"/>
    <x v="0"/>
    <s v="Watson, Silva and Robinson"/>
    <s v="Blue Cross"/>
    <x v="3380"/>
    <n v="134"/>
  </r>
  <r>
    <x v="3310"/>
    <x v="1"/>
    <x v="2"/>
    <x v="1"/>
    <d v="2020-02-14T00:00:00"/>
    <d v="2022-03-25T00:00:00"/>
    <m/>
    <d v="2022-03-25T00:00:00"/>
    <x v="1127"/>
    <x v="0"/>
    <s v="Robinson-Burnett"/>
    <s v="Aetna"/>
    <x v="3381"/>
    <n v="313"/>
  </r>
  <r>
    <x v="3311"/>
    <x v="0"/>
    <x v="2"/>
    <x v="4"/>
    <d v="2023-07-15T00:00:00"/>
    <d v="2022-03-12T00:00:00"/>
    <m/>
    <d v="2022-03-12T00:00:00"/>
    <x v="1725"/>
    <x v="0"/>
    <s v="Black-Evans"/>
    <s v="Medicare"/>
    <x v="3382"/>
    <n v="175"/>
  </r>
  <r>
    <x v="3312"/>
    <x v="1"/>
    <x v="4"/>
    <x v="1"/>
    <d v="2020-10-28T00:00:00"/>
    <d v="2022-03-25T00:00:00"/>
    <m/>
    <d v="2022-03-25T00:00:00"/>
    <x v="1726"/>
    <x v="0"/>
    <s v="Williams, Williams and Fischer"/>
    <s v="Aetna"/>
    <x v="3383"/>
    <n v="457"/>
  </r>
  <r>
    <x v="3313"/>
    <x v="1"/>
    <x v="5"/>
    <x v="2"/>
    <d v="2022-09-06T00:00:00"/>
    <d v="2022-03-25T00:00:00"/>
    <m/>
    <d v="2022-03-25T00:00:00"/>
    <x v="1221"/>
    <x v="2"/>
    <s v="Barrett-Parks"/>
    <s v="Medicare"/>
    <x v="3384"/>
    <n v="443"/>
  </r>
  <r>
    <x v="3314"/>
    <x v="1"/>
    <x v="4"/>
    <x v="4"/>
    <d v="2023-06-22T00:00:00"/>
    <d v="2022-03-25T00:00:00"/>
    <m/>
    <d v="2022-03-25T00:00:00"/>
    <x v="1727"/>
    <x v="1"/>
    <s v="Jenkins, Dixon and Carpenter"/>
    <s v="UnitedHealthcare"/>
    <x v="3385"/>
    <n v="180"/>
  </r>
  <r>
    <x v="3315"/>
    <x v="0"/>
    <x v="4"/>
    <x v="1"/>
    <d v="2020-09-19T00:00:00"/>
    <d v="2022-03-11T00:00:00"/>
    <m/>
    <d v="2022-03-11T00:00:00"/>
    <x v="329"/>
    <x v="0"/>
    <s v="Thompson, Payne and Davis"/>
    <s v="Cigna"/>
    <x v="3386"/>
    <n v="216"/>
  </r>
  <r>
    <x v="3316"/>
    <x v="1"/>
    <x v="4"/>
    <x v="2"/>
    <d v="2022-07-17T00:00:00"/>
    <d v="2022-03-23T00:00:00"/>
    <m/>
    <d v="2022-03-23T00:00:00"/>
    <x v="1097"/>
    <x v="2"/>
    <s v="Wells Group"/>
    <s v="Medicare"/>
    <x v="3387"/>
    <n v="407"/>
  </r>
  <r>
    <x v="3317"/>
    <x v="0"/>
    <x v="4"/>
    <x v="1"/>
    <d v="2021-04-10T00:00:00"/>
    <d v="2022-03-11T00:00:00"/>
    <m/>
    <d v="2022-03-11T00:00:00"/>
    <x v="246"/>
    <x v="2"/>
    <s v="Williams and Sons"/>
    <s v="Medicare"/>
    <x v="3388"/>
    <n v="390"/>
  </r>
  <r>
    <x v="835"/>
    <x v="0"/>
    <x v="5"/>
    <x v="0"/>
    <d v="2021-05-02T00:00:00"/>
    <d v="2022-03-11T00:00:00"/>
    <m/>
    <d v="2022-03-11T00:00:00"/>
    <x v="950"/>
    <x v="1"/>
    <s v="Hill Ltd"/>
    <s v="UnitedHealthcare"/>
    <x v="3389"/>
    <n v="131"/>
  </r>
  <r>
    <x v="3318"/>
    <x v="0"/>
    <x v="3"/>
    <x v="1"/>
    <d v="2019-10-08T00:00:00"/>
    <d v="2022-03-11T00:00:00"/>
    <m/>
    <d v="2022-03-11T00:00:00"/>
    <x v="1728"/>
    <x v="0"/>
    <s v="Mccarty-Rodriguez"/>
    <s v="Cigna"/>
    <x v="3390"/>
    <n v="167"/>
  </r>
  <r>
    <x v="3319"/>
    <x v="1"/>
    <x v="0"/>
    <x v="4"/>
    <d v="2021-03-13T00:00:00"/>
    <d v="2022-03-23T00:00:00"/>
    <m/>
    <d v="2022-03-23T00:00:00"/>
    <x v="1122"/>
    <x v="1"/>
    <s v="Curtis, Collins and Bryan"/>
    <s v="Cigna"/>
    <x v="3391"/>
    <n v="355"/>
  </r>
  <r>
    <x v="3320"/>
    <x v="0"/>
    <x v="2"/>
    <x v="0"/>
    <d v="2022-05-11T00:00:00"/>
    <d v="2022-03-11T00:00:00"/>
    <m/>
    <d v="2022-03-11T00:00:00"/>
    <x v="1729"/>
    <x v="1"/>
    <s v="Morgan Inc"/>
    <s v="Blue Cross"/>
    <x v="3392"/>
    <n v="298"/>
  </r>
  <r>
    <x v="3321"/>
    <x v="1"/>
    <x v="4"/>
    <x v="0"/>
    <d v="2020-03-16T00:00:00"/>
    <d v="2022-03-23T00:00:00"/>
    <m/>
    <d v="2022-03-23T00:00:00"/>
    <x v="1632"/>
    <x v="0"/>
    <s v="Rowe Group"/>
    <s v="Blue Cross"/>
    <x v="3393"/>
    <n v="358"/>
  </r>
  <r>
    <x v="3322"/>
    <x v="0"/>
    <x v="5"/>
    <x v="2"/>
    <d v="2020-01-17T00:00:00"/>
    <d v="2022-03-10T00:00:00"/>
    <m/>
    <d v="2022-03-10T00:00:00"/>
    <x v="1730"/>
    <x v="0"/>
    <s v="Jacobs, Woodard and Thompson"/>
    <s v="Medicare"/>
    <x v="3394"/>
    <n v="483"/>
  </r>
  <r>
    <x v="3323"/>
    <x v="0"/>
    <x v="3"/>
    <x v="0"/>
    <d v="2019-03-24T00:00:00"/>
    <d v="2022-03-10T00:00:00"/>
    <m/>
    <d v="2022-03-10T00:00:00"/>
    <x v="271"/>
    <x v="2"/>
    <s v="Chavez Ltd"/>
    <s v="Cigna"/>
    <x v="3395"/>
    <n v="432"/>
  </r>
  <r>
    <x v="3324"/>
    <x v="1"/>
    <x v="3"/>
    <x v="2"/>
    <d v="2019-04-06T00:00:00"/>
    <d v="2022-03-22T00:00:00"/>
    <m/>
    <d v="2022-03-22T00:00:00"/>
    <x v="571"/>
    <x v="1"/>
    <s v="Simon PLC"/>
    <s v="Blue Cross"/>
    <x v="3396"/>
    <n v="330"/>
  </r>
  <r>
    <x v="3325"/>
    <x v="1"/>
    <x v="1"/>
    <x v="0"/>
    <d v="2020-12-25T00:00:00"/>
    <d v="2022-03-22T00:00:00"/>
    <m/>
    <d v="2022-03-22T00:00:00"/>
    <x v="724"/>
    <x v="0"/>
    <s v="Ruiz, Charles and Clark"/>
    <s v="UnitedHealthcare"/>
    <x v="3397"/>
    <n v="145"/>
  </r>
  <r>
    <x v="3326"/>
    <x v="0"/>
    <x v="3"/>
    <x v="4"/>
    <d v="2020-12-20T00:00:00"/>
    <d v="2022-03-10T00:00:00"/>
    <m/>
    <d v="2022-03-10T00:00:00"/>
    <x v="545"/>
    <x v="1"/>
    <s v="Webb, Smith and Oliver"/>
    <s v="UnitedHealthcare"/>
    <x v="3398"/>
    <n v="252"/>
  </r>
  <r>
    <x v="3327"/>
    <x v="0"/>
    <x v="2"/>
    <x v="3"/>
    <d v="2019-03-18T00:00:00"/>
    <d v="2022-03-10T00:00:00"/>
    <m/>
    <d v="2022-03-10T00:00:00"/>
    <x v="74"/>
    <x v="0"/>
    <s v="Mccarthy PLC"/>
    <s v="Blue Cross"/>
    <x v="3399"/>
    <n v="231"/>
  </r>
  <r>
    <x v="3328"/>
    <x v="1"/>
    <x v="3"/>
    <x v="0"/>
    <d v="2020-07-16T00:00:00"/>
    <d v="2022-03-22T00:00:00"/>
    <m/>
    <d v="2022-03-22T00:00:00"/>
    <x v="1245"/>
    <x v="0"/>
    <s v="Robertson-Rodriguez"/>
    <s v="Aetna"/>
    <x v="3400"/>
    <n v="203"/>
  </r>
  <r>
    <x v="3329"/>
    <x v="0"/>
    <x v="2"/>
    <x v="2"/>
    <d v="2020-03-19T00:00:00"/>
    <d v="2022-03-09T00:00:00"/>
    <m/>
    <d v="2022-03-09T00:00:00"/>
    <x v="536"/>
    <x v="1"/>
    <s v="Villa, Thomas and Krause"/>
    <s v="Blue Cross"/>
    <x v="3401"/>
    <n v="189"/>
  </r>
  <r>
    <x v="3330"/>
    <x v="1"/>
    <x v="5"/>
    <x v="4"/>
    <d v="2019-06-23T00:00:00"/>
    <d v="2022-03-22T00:00:00"/>
    <m/>
    <d v="2022-03-22T00:00:00"/>
    <x v="1552"/>
    <x v="0"/>
    <s v="Waters PLC"/>
    <s v="Blue Cross"/>
    <x v="3402"/>
    <n v="116"/>
  </r>
  <r>
    <x v="3331"/>
    <x v="1"/>
    <x v="2"/>
    <x v="2"/>
    <d v="2020-02-02T00:00:00"/>
    <d v="2022-03-22T00:00:00"/>
    <m/>
    <d v="2022-03-22T00:00:00"/>
    <x v="944"/>
    <x v="0"/>
    <s v="Flores, Lee and Martin"/>
    <s v="Aetna"/>
    <x v="3403"/>
    <n v="363"/>
  </r>
  <r>
    <x v="3332"/>
    <x v="1"/>
    <x v="1"/>
    <x v="1"/>
    <d v="2020-07-10T00:00:00"/>
    <d v="2022-03-21T00:00:00"/>
    <m/>
    <d v="2022-03-21T00:00:00"/>
    <x v="187"/>
    <x v="2"/>
    <s v="Thompson-Greer"/>
    <s v="Blue Cross"/>
    <x v="3404"/>
    <n v="272"/>
  </r>
  <r>
    <x v="3333"/>
    <x v="0"/>
    <x v="1"/>
    <x v="4"/>
    <d v="2023-10-17T00:00:00"/>
    <d v="2022-03-09T00:00:00"/>
    <m/>
    <d v="2022-03-09T00:00:00"/>
    <x v="1731"/>
    <x v="1"/>
    <s v="Ryan, Lee and Rose"/>
    <s v="UnitedHealthcare"/>
    <x v="3405"/>
    <n v="101"/>
  </r>
  <r>
    <x v="3334"/>
    <x v="0"/>
    <x v="5"/>
    <x v="0"/>
    <d v="2022-11-26T00:00:00"/>
    <d v="2022-03-09T00:00:00"/>
    <m/>
    <d v="2022-03-09T00:00:00"/>
    <x v="1732"/>
    <x v="2"/>
    <s v="Johnson, Arias and Garcia"/>
    <s v="Aetna"/>
    <x v="3406"/>
    <n v="348"/>
  </r>
  <r>
    <x v="3335"/>
    <x v="1"/>
    <x v="3"/>
    <x v="1"/>
    <d v="2020-09-12T00:00:00"/>
    <d v="2022-03-21T00:00:00"/>
    <m/>
    <d v="2022-03-21T00:00:00"/>
    <x v="437"/>
    <x v="1"/>
    <s v="Davis-Macdonald"/>
    <s v="Cigna"/>
    <x v="3407"/>
    <n v="172"/>
  </r>
  <r>
    <x v="3336"/>
    <x v="0"/>
    <x v="3"/>
    <x v="0"/>
    <d v="2019-11-15T00:00:00"/>
    <d v="2022-03-08T00:00:00"/>
    <m/>
    <d v="2022-03-08T00:00:00"/>
    <x v="1277"/>
    <x v="2"/>
    <s v="Sanchez Inc"/>
    <s v="Medicare"/>
    <x v="3408"/>
    <n v="279"/>
  </r>
  <r>
    <x v="3337"/>
    <x v="1"/>
    <x v="0"/>
    <x v="1"/>
    <d v="2022-10-12T00:00:00"/>
    <d v="2022-03-21T00:00:00"/>
    <m/>
    <d v="2022-03-21T00:00:00"/>
    <x v="1582"/>
    <x v="1"/>
    <s v="Knapp PLC"/>
    <s v="UnitedHealthcare"/>
    <x v="3409"/>
    <n v="412"/>
  </r>
  <r>
    <x v="3338"/>
    <x v="1"/>
    <x v="1"/>
    <x v="3"/>
    <d v="2022-10-27T00:00:00"/>
    <d v="2022-03-21T00:00:00"/>
    <m/>
    <d v="2022-03-21T00:00:00"/>
    <x v="1733"/>
    <x v="0"/>
    <s v="Cruz, Chen and Hansen"/>
    <s v="Cigna"/>
    <x v="3410"/>
    <n v="331"/>
  </r>
  <r>
    <x v="3339"/>
    <x v="0"/>
    <x v="4"/>
    <x v="3"/>
    <d v="2021-12-29T00:00:00"/>
    <d v="2022-03-08T00:00:00"/>
    <m/>
    <d v="2022-03-08T00:00:00"/>
    <x v="519"/>
    <x v="2"/>
    <s v="Chan-Davis"/>
    <s v="Aetna"/>
    <x v="3411"/>
    <n v="489"/>
  </r>
  <r>
    <x v="3340"/>
    <x v="1"/>
    <x v="5"/>
    <x v="2"/>
    <d v="2019-02-27T00:00:00"/>
    <d v="2022-03-20T00:00:00"/>
    <m/>
    <d v="2022-03-20T00:00:00"/>
    <x v="464"/>
    <x v="2"/>
    <s v="Bowman PLC"/>
    <s v="Blue Cross"/>
    <x v="3412"/>
    <n v="295"/>
  </r>
  <r>
    <x v="3341"/>
    <x v="1"/>
    <x v="5"/>
    <x v="3"/>
    <d v="2021-09-15T00:00:00"/>
    <d v="2022-03-20T00:00:00"/>
    <m/>
    <d v="2022-03-20T00:00:00"/>
    <x v="1423"/>
    <x v="0"/>
    <s v="Carroll, Hall and Payne"/>
    <s v="Blue Cross"/>
    <x v="3413"/>
    <n v="130"/>
  </r>
  <r>
    <x v="3342"/>
    <x v="0"/>
    <x v="0"/>
    <x v="0"/>
    <d v="2023-04-09T00:00:00"/>
    <d v="2022-03-07T00:00:00"/>
    <m/>
    <d v="2022-03-07T00:00:00"/>
    <x v="1734"/>
    <x v="1"/>
    <s v="House Group"/>
    <s v="Aetna"/>
    <x v="3414"/>
    <n v="350"/>
  </r>
  <r>
    <x v="3343"/>
    <x v="1"/>
    <x v="0"/>
    <x v="4"/>
    <d v="2019-03-23T00:00:00"/>
    <d v="2022-03-20T00:00:00"/>
    <m/>
    <d v="2022-03-20T00:00:00"/>
    <x v="371"/>
    <x v="2"/>
    <s v="Moore-Wilson"/>
    <s v="Aetna"/>
    <x v="3415"/>
    <n v="121"/>
  </r>
  <r>
    <x v="3344"/>
    <x v="1"/>
    <x v="0"/>
    <x v="2"/>
    <d v="2021-10-18T00:00:00"/>
    <d v="2022-03-20T00:00:00"/>
    <m/>
    <d v="2022-03-20T00:00:00"/>
    <x v="1735"/>
    <x v="2"/>
    <s v="Martinez, Johnson and Carlson"/>
    <s v="Aetna"/>
    <x v="3416"/>
    <n v="420"/>
  </r>
  <r>
    <x v="3345"/>
    <x v="0"/>
    <x v="4"/>
    <x v="4"/>
    <d v="2019-12-08T00:00:00"/>
    <d v="2022-03-07T00:00:00"/>
    <m/>
    <d v="2022-03-07T00:00:00"/>
    <x v="1328"/>
    <x v="0"/>
    <s v="Osborne-Fowler"/>
    <s v="Cigna"/>
    <x v="3417"/>
    <n v="323"/>
  </r>
  <r>
    <x v="3346"/>
    <x v="1"/>
    <x v="5"/>
    <x v="0"/>
    <d v="2022-10-27T00:00:00"/>
    <d v="2022-03-18T00:00:00"/>
    <m/>
    <d v="2022-03-18T00:00:00"/>
    <x v="1695"/>
    <x v="0"/>
    <s v="Daniel-Benton"/>
    <s v="Medicare"/>
    <x v="3418"/>
    <n v="420"/>
  </r>
  <r>
    <x v="3347"/>
    <x v="0"/>
    <x v="3"/>
    <x v="3"/>
    <d v="2020-01-31T00:00:00"/>
    <d v="2022-03-06T00:00:00"/>
    <m/>
    <d v="2022-03-06T00:00:00"/>
    <x v="281"/>
    <x v="2"/>
    <s v="Brown-Hopkins"/>
    <s v="UnitedHealthcare"/>
    <x v="3419"/>
    <n v="432"/>
  </r>
  <r>
    <x v="3348"/>
    <x v="1"/>
    <x v="4"/>
    <x v="0"/>
    <d v="2020-05-23T00:00:00"/>
    <d v="2022-03-17T00:00:00"/>
    <m/>
    <d v="2022-03-17T00:00:00"/>
    <x v="1736"/>
    <x v="2"/>
    <s v="Shaffer, King and Hensley"/>
    <s v="Aetna"/>
    <x v="3420"/>
    <n v="284"/>
  </r>
  <r>
    <x v="3349"/>
    <x v="0"/>
    <x v="0"/>
    <x v="3"/>
    <d v="2019-01-11T00:00:00"/>
    <d v="2022-03-06T00:00:00"/>
    <m/>
    <d v="2022-03-06T00:00:00"/>
    <x v="1103"/>
    <x v="0"/>
    <s v="Owens, Reyes and Evans"/>
    <s v="Aetna"/>
    <x v="3421"/>
    <n v="476"/>
  </r>
  <r>
    <x v="3350"/>
    <x v="1"/>
    <x v="5"/>
    <x v="0"/>
    <d v="2021-10-26T00:00:00"/>
    <d v="2022-03-17T00:00:00"/>
    <m/>
    <d v="2022-03-17T00:00:00"/>
    <x v="1145"/>
    <x v="1"/>
    <s v="Mendoza Inc"/>
    <s v="Medicare"/>
    <x v="3422"/>
    <n v="273"/>
  </r>
  <r>
    <x v="3351"/>
    <x v="0"/>
    <x v="4"/>
    <x v="4"/>
    <d v="2023-03-27T00:00:00"/>
    <d v="2022-03-06T00:00:00"/>
    <m/>
    <d v="2022-03-06T00:00:00"/>
    <x v="1737"/>
    <x v="1"/>
    <s v="Wong Group"/>
    <s v="Medicare"/>
    <x v="3423"/>
    <n v="236"/>
  </r>
  <r>
    <x v="1683"/>
    <x v="0"/>
    <x v="5"/>
    <x v="4"/>
    <d v="2020-10-18T00:00:00"/>
    <d v="2022-03-06T00:00:00"/>
    <m/>
    <d v="2022-03-06T00:00:00"/>
    <x v="126"/>
    <x v="1"/>
    <s v="Hughes-Nelson"/>
    <s v="Aetna"/>
    <x v="3424"/>
    <n v="164"/>
  </r>
  <r>
    <x v="3352"/>
    <x v="1"/>
    <x v="0"/>
    <x v="2"/>
    <d v="2020-07-14T00:00:00"/>
    <d v="2022-03-16T00:00:00"/>
    <m/>
    <d v="2022-03-16T00:00:00"/>
    <x v="806"/>
    <x v="0"/>
    <s v="Jenkins Ltd"/>
    <s v="Blue Cross"/>
    <x v="3425"/>
    <n v="488"/>
  </r>
  <r>
    <x v="3353"/>
    <x v="1"/>
    <x v="5"/>
    <x v="0"/>
    <d v="2022-01-25T00:00:00"/>
    <d v="2022-03-16T00:00:00"/>
    <m/>
    <d v="2022-03-16T00:00:00"/>
    <x v="407"/>
    <x v="1"/>
    <s v="Moses-Osborne"/>
    <s v="Cigna"/>
    <x v="3426"/>
    <n v="302"/>
  </r>
  <r>
    <x v="3354"/>
    <x v="0"/>
    <x v="1"/>
    <x v="3"/>
    <d v="2020-10-29T00:00:00"/>
    <d v="2022-03-05T00:00:00"/>
    <m/>
    <d v="2022-03-05T00:00:00"/>
    <x v="1059"/>
    <x v="2"/>
    <s v="Bolton LLC"/>
    <s v="Cigna"/>
    <x v="3427"/>
    <n v="287"/>
  </r>
  <r>
    <x v="3355"/>
    <x v="1"/>
    <x v="4"/>
    <x v="0"/>
    <d v="2023-02-26T00:00:00"/>
    <d v="2022-03-15T00:00:00"/>
    <m/>
    <d v="2022-03-15T00:00:00"/>
    <x v="1648"/>
    <x v="1"/>
    <s v="Torres, Davis and Valdez"/>
    <s v="Medicare"/>
    <x v="3428"/>
    <n v="378"/>
  </r>
  <r>
    <x v="3356"/>
    <x v="0"/>
    <x v="1"/>
    <x v="2"/>
    <d v="2019-11-23T00:00:00"/>
    <d v="2022-03-05T00:00:00"/>
    <m/>
    <d v="2022-03-05T00:00:00"/>
    <x v="984"/>
    <x v="1"/>
    <s v="Henson-Weaver"/>
    <s v="UnitedHealthcare"/>
    <x v="3429"/>
    <n v="290"/>
  </r>
  <r>
    <x v="3357"/>
    <x v="0"/>
    <x v="2"/>
    <x v="0"/>
    <d v="2021-04-13T00:00:00"/>
    <d v="2022-03-05T00:00:00"/>
    <m/>
    <d v="2022-03-05T00:00:00"/>
    <x v="626"/>
    <x v="2"/>
    <s v="Henderson-Moreno"/>
    <s v="Cigna"/>
    <x v="3430"/>
    <n v="458"/>
  </r>
  <r>
    <x v="3358"/>
    <x v="1"/>
    <x v="3"/>
    <x v="0"/>
    <d v="2023-05-10T00:00:00"/>
    <d v="2022-03-14T00:00:00"/>
    <m/>
    <d v="2022-03-14T00:00:00"/>
    <x v="1565"/>
    <x v="0"/>
    <s v="Moss Inc"/>
    <s v="Cigna"/>
    <x v="3431"/>
    <n v="278"/>
  </r>
  <r>
    <x v="3359"/>
    <x v="0"/>
    <x v="4"/>
    <x v="1"/>
    <d v="2020-01-15T00:00:00"/>
    <d v="2022-03-05T00:00:00"/>
    <m/>
    <d v="2022-03-05T00:00:00"/>
    <x v="1738"/>
    <x v="0"/>
    <s v="Morgan-Jackson"/>
    <s v="Aetna"/>
    <x v="3432"/>
    <n v="117"/>
  </r>
  <r>
    <x v="3360"/>
    <x v="1"/>
    <x v="2"/>
    <x v="2"/>
    <d v="2021-01-04T00:00:00"/>
    <d v="2022-03-14T00:00:00"/>
    <m/>
    <d v="2022-03-14T00:00:00"/>
    <x v="1566"/>
    <x v="0"/>
    <s v="Holland-Mendez"/>
    <s v="Blue Cross"/>
    <x v="3433"/>
    <n v="253"/>
  </r>
  <r>
    <x v="3361"/>
    <x v="1"/>
    <x v="2"/>
    <x v="0"/>
    <d v="2020-04-25T00:00:00"/>
    <d v="2022-03-14T00:00:00"/>
    <m/>
    <d v="2022-03-14T00:00:00"/>
    <x v="613"/>
    <x v="0"/>
    <s v="Davila PLC"/>
    <s v="Aetna"/>
    <x v="3434"/>
    <n v="300"/>
  </r>
  <r>
    <x v="3362"/>
    <x v="0"/>
    <x v="1"/>
    <x v="3"/>
    <d v="2022-03-20T00:00:00"/>
    <d v="2022-03-04T00:00:00"/>
    <m/>
    <d v="2022-03-04T00:00:00"/>
    <x v="733"/>
    <x v="2"/>
    <s v="Tucker, Johnson and Davis"/>
    <s v="Blue Cross"/>
    <x v="3435"/>
    <n v="110"/>
  </r>
  <r>
    <x v="3363"/>
    <x v="0"/>
    <x v="1"/>
    <x v="2"/>
    <d v="2021-12-12T00:00:00"/>
    <d v="2022-03-03T00:00:00"/>
    <m/>
    <d v="2022-03-03T00:00:00"/>
    <x v="1470"/>
    <x v="0"/>
    <s v="Vasquez, Smith and Randolph"/>
    <s v="Aetna"/>
    <x v="3436"/>
    <n v="351"/>
  </r>
  <r>
    <x v="3364"/>
    <x v="1"/>
    <x v="4"/>
    <x v="3"/>
    <d v="2022-04-21T00:00:00"/>
    <d v="2022-03-14T00:00:00"/>
    <m/>
    <d v="2022-03-14T00:00:00"/>
    <x v="75"/>
    <x v="0"/>
    <s v="Black and Sons"/>
    <s v="UnitedHealthcare"/>
    <x v="3437"/>
    <n v="371"/>
  </r>
  <r>
    <x v="3365"/>
    <x v="1"/>
    <x v="4"/>
    <x v="4"/>
    <d v="2022-05-24T00:00:00"/>
    <d v="2022-03-13T00:00:00"/>
    <m/>
    <d v="2022-03-13T00:00:00"/>
    <x v="1739"/>
    <x v="2"/>
    <s v="Taylor Ltd"/>
    <s v="UnitedHealthcare"/>
    <x v="3438"/>
    <n v="270"/>
  </r>
  <r>
    <x v="3366"/>
    <x v="0"/>
    <x v="1"/>
    <x v="2"/>
    <d v="2020-05-25T00:00:00"/>
    <d v="2022-03-03T00:00:00"/>
    <m/>
    <d v="2022-03-03T00:00:00"/>
    <x v="1308"/>
    <x v="0"/>
    <s v="Meyer-Walker"/>
    <s v="Aetna"/>
    <x v="3439"/>
    <n v="435"/>
  </r>
  <r>
    <x v="3367"/>
    <x v="0"/>
    <x v="4"/>
    <x v="1"/>
    <d v="2023-04-12T00:00:00"/>
    <d v="2022-03-03T00:00:00"/>
    <m/>
    <d v="2022-03-03T00:00:00"/>
    <x v="1740"/>
    <x v="1"/>
    <s v="Lewis-Watkins"/>
    <s v="Cigna"/>
    <x v="3440"/>
    <n v="191"/>
  </r>
  <r>
    <x v="2218"/>
    <x v="1"/>
    <x v="1"/>
    <x v="0"/>
    <d v="2023-04-08T00:00:00"/>
    <d v="2022-03-13T00:00:00"/>
    <m/>
    <d v="2022-03-13T00:00:00"/>
    <x v="1741"/>
    <x v="0"/>
    <s v="Acevedo LLC"/>
    <s v="Medicare"/>
    <x v="3441"/>
    <n v="320"/>
  </r>
  <r>
    <x v="3368"/>
    <x v="0"/>
    <x v="5"/>
    <x v="1"/>
    <d v="2022-01-15T00:00:00"/>
    <d v="2022-03-02T00:00:00"/>
    <m/>
    <d v="2022-03-02T00:00:00"/>
    <x v="551"/>
    <x v="1"/>
    <s v="Campos-Dean"/>
    <s v="Cigna"/>
    <x v="3442"/>
    <n v="121"/>
  </r>
  <r>
    <x v="3369"/>
    <x v="1"/>
    <x v="4"/>
    <x v="2"/>
    <d v="2020-08-24T00:00:00"/>
    <d v="2022-03-12T00:00:00"/>
    <m/>
    <d v="2022-03-12T00:00:00"/>
    <x v="1742"/>
    <x v="2"/>
    <s v="Mills PLC"/>
    <s v="Cigna"/>
    <x v="3443"/>
    <n v="430"/>
  </r>
  <r>
    <x v="3370"/>
    <x v="1"/>
    <x v="1"/>
    <x v="2"/>
    <d v="2019-07-31T00:00:00"/>
    <d v="2022-03-12T00:00:00"/>
    <m/>
    <d v="2022-03-12T00:00:00"/>
    <x v="909"/>
    <x v="0"/>
    <s v="Hunter-Taylor"/>
    <s v="Medicare"/>
    <x v="3444"/>
    <n v="205"/>
  </r>
  <r>
    <x v="3371"/>
    <x v="0"/>
    <x v="0"/>
    <x v="2"/>
    <d v="2021-06-11T00:00:00"/>
    <d v="2022-03-02T00:00:00"/>
    <m/>
    <d v="2022-03-02T00:00:00"/>
    <x v="1668"/>
    <x v="1"/>
    <s v="Morgan-Clark"/>
    <s v="Blue Cross"/>
    <x v="3445"/>
    <n v="349"/>
  </r>
  <r>
    <x v="3372"/>
    <x v="0"/>
    <x v="1"/>
    <x v="4"/>
    <d v="2022-11-05T00:00:00"/>
    <d v="2022-03-02T00:00:00"/>
    <m/>
    <d v="2022-03-02T00:00:00"/>
    <x v="236"/>
    <x v="2"/>
    <s v="Lane-Sanchez"/>
    <s v="Medicare"/>
    <x v="3446"/>
    <n v="343"/>
  </r>
  <r>
    <x v="3373"/>
    <x v="1"/>
    <x v="2"/>
    <x v="1"/>
    <d v="2019-07-17T00:00:00"/>
    <d v="2022-03-12T00:00:00"/>
    <m/>
    <d v="2022-03-12T00:00:00"/>
    <x v="1639"/>
    <x v="2"/>
    <s v="Smith-Cox"/>
    <s v="UnitedHealthcare"/>
    <x v="3447"/>
    <n v="391"/>
  </r>
  <r>
    <x v="3374"/>
    <x v="0"/>
    <x v="3"/>
    <x v="0"/>
    <d v="2019-03-10T00:00:00"/>
    <d v="2022-03-02T00:00:00"/>
    <m/>
    <d v="2022-03-02T00:00:00"/>
    <x v="74"/>
    <x v="0"/>
    <s v="Richardson-Lopez"/>
    <s v="Blue Cross"/>
    <x v="3448"/>
    <n v="187"/>
  </r>
  <r>
    <x v="3375"/>
    <x v="1"/>
    <x v="4"/>
    <x v="4"/>
    <d v="2021-09-25T00:00:00"/>
    <d v="2022-03-12T00:00:00"/>
    <m/>
    <d v="2022-03-12T00:00:00"/>
    <x v="494"/>
    <x v="0"/>
    <s v="Jones Group"/>
    <s v="UnitedHealthcare"/>
    <x v="3449"/>
    <n v="344"/>
  </r>
  <r>
    <x v="3376"/>
    <x v="1"/>
    <x v="4"/>
    <x v="1"/>
    <d v="2022-03-14T00:00:00"/>
    <d v="2022-03-12T00:00:00"/>
    <m/>
    <d v="2022-03-12T00:00:00"/>
    <x v="397"/>
    <x v="1"/>
    <s v="Clark-Johnson"/>
    <s v="Medicare"/>
    <x v="3450"/>
    <n v="149"/>
  </r>
  <r>
    <x v="3377"/>
    <x v="1"/>
    <x v="1"/>
    <x v="2"/>
    <d v="2022-02-24T00:00:00"/>
    <d v="2022-03-12T00:00:00"/>
    <m/>
    <d v="2022-03-12T00:00:00"/>
    <x v="493"/>
    <x v="2"/>
    <s v="Curtis and Sons"/>
    <s v="Medicare"/>
    <x v="3451"/>
    <n v="278"/>
  </r>
  <r>
    <x v="3378"/>
    <x v="1"/>
    <x v="4"/>
    <x v="4"/>
    <d v="2023-07-09T00:00:00"/>
    <d v="2022-03-12T00:00:00"/>
    <m/>
    <d v="2022-03-12T00:00:00"/>
    <x v="1621"/>
    <x v="0"/>
    <s v="Leon, Garcia and Morales"/>
    <s v="Aetna"/>
    <x v="3452"/>
    <n v="411"/>
  </r>
  <r>
    <x v="3379"/>
    <x v="1"/>
    <x v="4"/>
    <x v="3"/>
    <d v="2021-11-28T00:00:00"/>
    <d v="2022-03-11T00:00:00"/>
    <m/>
    <d v="2022-03-11T00:00:00"/>
    <x v="1064"/>
    <x v="1"/>
    <s v="Schultz Group"/>
    <s v="Medicare"/>
    <x v="3453"/>
    <n v="138"/>
  </r>
  <r>
    <x v="3380"/>
    <x v="0"/>
    <x v="3"/>
    <x v="4"/>
    <d v="2019-12-07T00:00:00"/>
    <d v="2022-03-01T00:00:00"/>
    <m/>
    <d v="2022-03-01T00:00:00"/>
    <x v="1743"/>
    <x v="1"/>
    <s v="Hughes, Robinson and Gray"/>
    <s v="UnitedHealthcare"/>
    <x v="3454"/>
    <n v="157"/>
  </r>
  <r>
    <x v="3381"/>
    <x v="0"/>
    <x v="4"/>
    <x v="3"/>
    <d v="2019-06-21T00:00:00"/>
    <d v="2022-03-01T00:00:00"/>
    <m/>
    <d v="2022-03-01T00:00:00"/>
    <x v="966"/>
    <x v="2"/>
    <s v="Phillips-Thompson"/>
    <s v="Medicare"/>
    <x v="3455"/>
    <n v="143"/>
  </r>
  <r>
    <x v="3382"/>
    <x v="1"/>
    <x v="4"/>
    <x v="3"/>
    <d v="2022-11-22T00:00:00"/>
    <d v="2022-03-11T00:00:00"/>
    <m/>
    <d v="2022-03-11T00:00:00"/>
    <x v="1744"/>
    <x v="2"/>
    <s v="Hughes-Jennings"/>
    <s v="Medicare"/>
    <x v="3456"/>
    <n v="278"/>
  </r>
  <r>
    <x v="3383"/>
    <x v="1"/>
    <x v="0"/>
    <x v="0"/>
    <d v="2022-05-31T00:00:00"/>
    <d v="2022-03-11T00:00:00"/>
    <m/>
    <d v="2022-03-11T00:00:00"/>
    <x v="699"/>
    <x v="1"/>
    <s v="Lopez-Horne"/>
    <s v="Medicare"/>
    <x v="3457"/>
    <n v="344"/>
  </r>
  <r>
    <x v="3384"/>
    <x v="1"/>
    <x v="4"/>
    <x v="0"/>
    <d v="2020-05-15T00:00:00"/>
    <d v="2022-03-10T00:00:00"/>
    <m/>
    <d v="2022-03-10T00:00:00"/>
    <x v="1490"/>
    <x v="1"/>
    <s v="Ward Inc"/>
    <s v="Blue Cross"/>
    <x v="3458"/>
    <n v="295"/>
  </r>
  <r>
    <x v="3385"/>
    <x v="0"/>
    <x v="2"/>
    <x v="0"/>
    <d v="2022-01-22T00:00:00"/>
    <d v="2022-02-27T00:00:00"/>
    <m/>
    <d v="2022-02-27T00:00:00"/>
    <x v="1483"/>
    <x v="0"/>
    <s v="Wilkinson LLC"/>
    <s v="Cigna"/>
    <x v="3459"/>
    <n v="268"/>
  </r>
  <r>
    <x v="3386"/>
    <x v="1"/>
    <x v="5"/>
    <x v="0"/>
    <d v="2020-12-15T00:00:00"/>
    <d v="2022-03-10T00:00:00"/>
    <m/>
    <d v="2022-03-10T00:00:00"/>
    <x v="1581"/>
    <x v="1"/>
    <s v="Williams Ltd"/>
    <s v="Medicare"/>
    <x v="3460"/>
    <n v="183"/>
  </r>
  <r>
    <x v="3387"/>
    <x v="0"/>
    <x v="4"/>
    <x v="4"/>
    <d v="2022-12-15T00:00:00"/>
    <d v="2022-02-27T00:00:00"/>
    <m/>
    <d v="2022-02-27T00:00:00"/>
    <x v="1745"/>
    <x v="1"/>
    <s v="Moore-Weber"/>
    <s v="Blue Cross"/>
    <x v="3461"/>
    <n v="424"/>
  </r>
  <r>
    <x v="3388"/>
    <x v="0"/>
    <x v="1"/>
    <x v="3"/>
    <d v="2023-06-19T00:00:00"/>
    <d v="2022-02-26T00:00:00"/>
    <m/>
    <d v="2022-02-26T00:00:00"/>
    <x v="1746"/>
    <x v="0"/>
    <s v="Gonzalez Inc"/>
    <s v="Blue Cross"/>
    <x v="3462"/>
    <n v="250"/>
  </r>
  <r>
    <x v="3389"/>
    <x v="0"/>
    <x v="4"/>
    <x v="1"/>
    <d v="2019-11-09T00:00:00"/>
    <d v="2022-02-26T00:00:00"/>
    <m/>
    <d v="2022-02-26T00:00:00"/>
    <x v="1747"/>
    <x v="2"/>
    <s v="Cervantes, Walsh and Lopez"/>
    <s v="Medicare"/>
    <x v="3463"/>
    <n v="208"/>
  </r>
  <r>
    <x v="3390"/>
    <x v="1"/>
    <x v="4"/>
    <x v="1"/>
    <d v="2022-10-11T00:00:00"/>
    <d v="2022-03-10T00:00:00"/>
    <m/>
    <d v="2022-03-10T00:00:00"/>
    <x v="1454"/>
    <x v="1"/>
    <s v="Aguilar and Sons"/>
    <s v="UnitedHealthcare"/>
    <x v="3464"/>
    <n v="106"/>
  </r>
  <r>
    <x v="3391"/>
    <x v="1"/>
    <x v="1"/>
    <x v="1"/>
    <d v="2022-01-30T00:00:00"/>
    <d v="2022-03-09T00:00:00"/>
    <m/>
    <d v="2022-03-09T00:00:00"/>
    <x v="338"/>
    <x v="0"/>
    <s v="King-Williams"/>
    <s v="Cigna"/>
    <x v="3465"/>
    <n v="147"/>
  </r>
  <r>
    <x v="3392"/>
    <x v="1"/>
    <x v="5"/>
    <x v="2"/>
    <d v="2022-10-30T00:00:00"/>
    <d v="2022-03-09T00:00:00"/>
    <m/>
    <d v="2022-03-09T00:00:00"/>
    <x v="186"/>
    <x v="0"/>
    <s v="Costa Inc"/>
    <s v="Cigna"/>
    <x v="3466"/>
    <n v="313"/>
  </r>
  <r>
    <x v="3393"/>
    <x v="0"/>
    <x v="4"/>
    <x v="0"/>
    <d v="2022-12-18T00:00:00"/>
    <d v="2022-02-26T00:00:00"/>
    <m/>
    <d v="2022-02-26T00:00:00"/>
    <x v="1748"/>
    <x v="2"/>
    <s v="Calhoun Ltd"/>
    <s v="Medicare"/>
    <x v="3467"/>
    <n v="244"/>
  </r>
  <r>
    <x v="3394"/>
    <x v="0"/>
    <x v="2"/>
    <x v="1"/>
    <d v="2022-11-28T00:00:00"/>
    <d v="2022-02-25T00:00:00"/>
    <m/>
    <d v="2022-02-25T00:00:00"/>
    <x v="1749"/>
    <x v="2"/>
    <s v="Young-Smith"/>
    <s v="Cigna"/>
    <x v="3468"/>
    <n v="306"/>
  </r>
  <r>
    <x v="3395"/>
    <x v="0"/>
    <x v="2"/>
    <x v="2"/>
    <d v="2020-07-26T00:00:00"/>
    <d v="2022-02-25T00:00:00"/>
    <m/>
    <d v="2022-02-25T00:00:00"/>
    <x v="1750"/>
    <x v="2"/>
    <s v="Wilson, Adams and Mack"/>
    <s v="Aetna"/>
    <x v="3469"/>
    <n v="451"/>
  </r>
  <r>
    <x v="3396"/>
    <x v="1"/>
    <x v="1"/>
    <x v="1"/>
    <d v="2021-10-09T00:00:00"/>
    <d v="2022-03-09T00:00:00"/>
    <m/>
    <d v="2022-03-09T00:00:00"/>
    <x v="583"/>
    <x v="0"/>
    <s v="Jones, Martinez and Whitehead"/>
    <s v="Aetna"/>
    <x v="3470"/>
    <n v="296"/>
  </r>
  <r>
    <x v="229"/>
    <x v="1"/>
    <x v="0"/>
    <x v="4"/>
    <d v="2021-03-12T00:00:00"/>
    <d v="2022-03-08T00:00:00"/>
    <m/>
    <d v="2022-03-08T00:00:00"/>
    <x v="1295"/>
    <x v="1"/>
    <s v="Schmidt and Sons"/>
    <s v="Medicare"/>
    <x v="3471"/>
    <n v="183"/>
  </r>
  <r>
    <x v="3397"/>
    <x v="0"/>
    <x v="3"/>
    <x v="0"/>
    <d v="2021-10-17T00:00:00"/>
    <d v="2022-02-25T00:00:00"/>
    <m/>
    <d v="2022-02-25T00:00:00"/>
    <x v="1751"/>
    <x v="1"/>
    <s v="Anderson PLC"/>
    <s v="UnitedHealthcare"/>
    <x v="3472"/>
    <n v="184"/>
  </r>
  <r>
    <x v="3398"/>
    <x v="1"/>
    <x v="1"/>
    <x v="3"/>
    <d v="2019-03-14T00:00:00"/>
    <d v="2022-03-08T00:00:00"/>
    <m/>
    <d v="2022-03-08T00:00:00"/>
    <x v="1073"/>
    <x v="0"/>
    <s v="Le, Torres and Jackson"/>
    <s v="Medicare"/>
    <x v="3473"/>
    <n v="274"/>
  </r>
  <r>
    <x v="3399"/>
    <x v="0"/>
    <x v="3"/>
    <x v="3"/>
    <d v="2020-04-05T00:00:00"/>
    <d v="2022-02-24T00:00:00"/>
    <m/>
    <d v="2022-02-24T00:00:00"/>
    <x v="1619"/>
    <x v="1"/>
    <s v="Martin, Thompson and Keller"/>
    <s v="UnitedHealthcare"/>
    <x v="3474"/>
    <n v="137"/>
  </r>
  <r>
    <x v="3400"/>
    <x v="0"/>
    <x v="4"/>
    <x v="3"/>
    <d v="2020-10-08T00:00:00"/>
    <d v="2022-02-24T00:00:00"/>
    <m/>
    <d v="2022-02-24T00:00:00"/>
    <x v="126"/>
    <x v="1"/>
    <s v="Burke, Mora and Shannon"/>
    <s v="Aetna"/>
    <x v="3475"/>
    <n v="125"/>
  </r>
  <r>
    <x v="3401"/>
    <x v="0"/>
    <x v="1"/>
    <x v="3"/>
    <d v="2019-07-01T00:00:00"/>
    <d v="2022-02-24T00:00:00"/>
    <m/>
    <d v="2022-02-24T00:00:00"/>
    <x v="1639"/>
    <x v="1"/>
    <s v="Kent, Parker and Andersen"/>
    <s v="Blue Cross"/>
    <x v="3476"/>
    <n v="440"/>
  </r>
  <r>
    <x v="3402"/>
    <x v="0"/>
    <x v="2"/>
    <x v="0"/>
    <d v="2021-09-02T00:00:00"/>
    <d v="2022-02-24T00:00:00"/>
    <m/>
    <d v="2022-02-24T00:00:00"/>
    <x v="1407"/>
    <x v="0"/>
    <s v="Rivers PLC"/>
    <s v="Aetna"/>
    <x v="3477"/>
    <n v="144"/>
  </r>
  <r>
    <x v="3403"/>
    <x v="1"/>
    <x v="2"/>
    <x v="3"/>
    <d v="2019-05-14T00:00:00"/>
    <d v="2022-03-08T00:00:00"/>
    <m/>
    <d v="2022-03-08T00:00:00"/>
    <x v="1752"/>
    <x v="2"/>
    <s v="Johnson, Williams and Harris"/>
    <s v="Cigna"/>
    <x v="3478"/>
    <n v="239"/>
  </r>
  <r>
    <x v="3404"/>
    <x v="0"/>
    <x v="2"/>
    <x v="0"/>
    <d v="2020-06-26T00:00:00"/>
    <d v="2022-02-23T00:00:00"/>
    <m/>
    <d v="2022-02-23T00:00:00"/>
    <x v="1267"/>
    <x v="1"/>
    <s v="Rangel-Thomas"/>
    <s v="Cigna"/>
    <x v="3479"/>
    <n v="461"/>
  </r>
  <r>
    <x v="3405"/>
    <x v="1"/>
    <x v="3"/>
    <x v="1"/>
    <d v="2019-02-28T00:00:00"/>
    <d v="2022-03-07T00:00:00"/>
    <m/>
    <d v="2022-03-07T00:00:00"/>
    <x v="525"/>
    <x v="1"/>
    <s v="West, Alvarez and Davis"/>
    <s v="Aetna"/>
    <x v="3480"/>
    <n v="118"/>
  </r>
  <r>
    <x v="3406"/>
    <x v="0"/>
    <x v="3"/>
    <x v="3"/>
    <d v="2020-08-10T00:00:00"/>
    <d v="2022-02-23T00:00:00"/>
    <m/>
    <d v="2022-02-23T00:00:00"/>
    <x v="1753"/>
    <x v="0"/>
    <s v="Martin, Ward and Martinez"/>
    <s v="Aetna"/>
    <x v="3481"/>
    <n v="308"/>
  </r>
  <r>
    <x v="3407"/>
    <x v="0"/>
    <x v="3"/>
    <x v="1"/>
    <d v="2022-10-12T00:00:00"/>
    <d v="2022-02-23T00:00:00"/>
    <m/>
    <d v="2022-02-23T00:00:00"/>
    <x v="1111"/>
    <x v="0"/>
    <s v="Reynolds, Dominguez and Brown"/>
    <s v="Blue Cross"/>
    <x v="3482"/>
    <n v="184"/>
  </r>
  <r>
    <x v="2020"/>
    <x v="0"/>
    <x v="3"/>
    <x v="3"/>
    <d v="2021-06-14T00:00:00"/>
    <d v="2022-02-23T00:00:00"/>
    <m/>
    <d v="2022-02-23T00:00:00"/>
    <x v="275"/>
    <x v="0"/>
    <s v="Rodriguez Inc"/>
    <s v="Aetna"/>
    <x v="3483"/>
    <n v="303"/>
  </r>
  <r>
    <x v="3408"/>
    <x v="1"/>
    <x v="3"/>
    <x v="4"/>
    <d v="2022-06-26T00:00:00"/>
    <d v="2022-03-07T00:00:00"/>
    <m/>
    <d v="2022-03-07T00:00:00"/>
    <x v="1260"/>
    <x v="2"/>
    <s v="Allen Group"/>
    <s v="UnitedHealthcare"/>
    <x v="3484"/>
    <n v="128"/>
  </r>
  <r>
    <x v="3409"/>
    <x v="0"/>
    <x v="2"/>
    <x v="2"/>
    <d v="2023-02-17T00:00:00"/>
    <d v="2022-02-23T00:00:00"/>
    <m/>
    <d v="2022-02-23T00:00:00"/>
    <x v="1722"/>
    <x v="2"/>
    <s v="Anderson and Sons"/>
    <s v="Blue Cross"/>
    <x v="3485"/>
    <n v="288"/>
  </r>
  <r>
    <x v="3410"/>
    <x v="1"/>
    <x v="0"/>
    <x v="0"/>
    <d v="2020-02-25T00:00:00"/>
    <d v="2022-03-07T00:00:00"/>
    <m/>
    <d v="2022-03-07T00:00:00"/>
    <x v="1754"/>
    <x v="2"/>
    <s v="Gordon, King and Jordan"/>
    <s v="Aetna"/>
    <x v="3486"/>
    <n v="251"/>
  </r>
  <r>
    <x v="3411"/>
    <x v="1"/>
    <x v="4"/>
    <x v="3"/>
    <d v="2022-08-15T00:00:00"/>
    <d v="2022-03-07T00:00:00"/>
    <m/>
    <d v="2022-03-07T00:00:00"/>
    <x v="1081"/>
    <x v="2"/>
    <s v="Graham Inc"/>
    <s v="UnitedHealthcare"/>
    <x v="3487"/>
    <n v="122"/>
  </r>
  <r>
    <x v="3412"/>
    <x v="0"/>
    <x v="5"/>
    <x v="0"/>
    <d v="2021-05-07T00:00:00"/>
    <d v="2022-02-22T00:00:00"/>
    <m/>
    <d v="2022-02-22T00:00:00"/>
    <x v="37"/>
    <x v="1"/>
    <s v="Cohen-Yates"/>
    <s v="UnitedHealthcare"/>
    <x v="3488"/>
    <n v="447"/>
  </r>
  <r>
    <x v="3413"/>
    <x v="0"/>
    <x v="5"/>
    <x v="2"/>
    <d v="2019-07-21T00:00:00"/>
    <d v="2022-02-22T00:00:00"/>
    <m/>
    <d v="2022-02-22T00:00:00"/>
    <x v="1755"/>
    <x v="1"/>
    <s v="Guerrero, Lewis and Adams"/>
    <s v="Blue Cross"/>
    <x v="3489"/>
    <n v="153"/>
  </r>
  <r>
    <x v="297"/>
    <x v="1"/>
    <x v="5"/>
    <x v="4"/>
    <d v="2021-09-21T00:00:00"/>
    <d v="2022-03-06T00:00:00"/>
    <m/>
    <d v="2022-03-06T00:00:00"/>
    <x v="1756"/>
    <x v="2"/>
    <s v="Rojas-Underwood"/>
    <s v="Cigna"/>
    <x v="3490"/>
    <n v="375"/>
  </r>
  <r>
    <x v="3414"/>
    <x v="0"/>
    <x v="3"/>
    <x v="4"/>
    <d v="2019-10-15T00:00:00"/>
    <d v="2022-02-22T00:00:00"/>
    <m/>
    <d v="2022-02-22T00:00:00"/>
    <x v="1629"/>
    <x v="0"/>
    <s v="Smith, Fleming and Wells"/>
    <s v="Aetna"/>
    <x v="3491"/>
    <n v="198"/>
  </r>
  <r>
    <x v="3415"/>
    <x v="0"/>
    <x v="2"/>
    <x v="3"/>
    <d v="2020-02-14T00:00:00"/>
    <d v="2022-02-22T00:00:00"/>
    <m/>
    <d v="2022-02-22T00:00:00"/>
    <x v="781"/>
    <x v="2"/>
    <s v="Chase-Day"/>
    <s v="Blue Cross"/>
    <x v="3492"/>
    <n v="288"/>
  </r>
  <r>
    <x v="3416"/>
    <x v="1"/>
    <x v="0"/>
    <x v="0"/>
    <d v="2023-04-13T00:00:00"/>
    <d v="2022-03-06T00:00:00"/>
    <m/>
    <d v="2022-03-06T00:00:00"/>
    <x v="1617"/>
    <x v="2"/>
    <s v="Hatfield-Klein"/>
    <s v="Aetna"/>
    <x v="3493"/>
    <n v="210"/>
  </r>
  <r>
    <x v="3417"/>
    <x v="0"/>
    <x v="2"/>
    <x v="0"/>
    <d v="2023-09-25T00:00:00"/>
    <d v="2022-02-21T00:00:00"/>
    <m/>
    <d v="2022-02-21T00:00:00"/>
    <x v="1757"/>
    <x v="2"/>
    <s v="Chavez-Johnson"/>
    <s v="UnitedHealthcare"/>
    <x v="3494"/>
    <n v="181"/>
  </r>
  <r>
    <x v="3418"/>
    <x v="1"/>
    <x v="4"/>
    <x v="4"/>
    <d v="2023-08-20T00:00:00"/>
    <d v="2022-03-06T00:00:00"/>
    <m/>
    <d v="2022-03-06T00:00:00"/>
    <x v="1758"/>
    <x v="0"/>
    <s v="Becker Group"/>
    <s v="Cigna"/>
    <x v="3495"/>
    <n v="179"/>
  </r>
  <r>
    <x v="3419"/>
    <x v="0"/>
    <x v="3"/>
    <x v="4"/>
    <d v="2021-02-08T00:00:00"/>
    <d v="2022-02-21T00:00:00"/>
    <m/>
    <d v="2022-02-21T00:00:00"/>
    <x v="1259"/>
    <x v="1"/>
    <s v="Thomas, Harmon and Waller"/>
    <s v="Aetna"/>
    <x v="3496"/>
    <n v="129"/>
  </r>
  <r>
    <x v="3420"/>
    <x v="1"/>
    <x v="4"/>
    <x v="2"/>
    <d v="2019-05-09T00:00:00"/>
    <d v="2022-03-06T00:00:00"/>
    <m/>
    <d v="2022-03-06T00:00:00"/>
    <x v="722"/>
    <x v="1"/>
    <s v="Vincent, Atkinson and Wood"/>
    <s v="UnitedHealthcare"/>
    <x v="3497"/>
    <n v="325"/>
  </r>
  <r>
    <x v="3421"/>
    <x v="0"/>
    <x v="2"/>
    <x v="0"/>
    <d v="2022-11-08T00:00:00"/>
    <d v="2022-02-20T00:00:00"/>
    <m/>
    <d v="2022-02-20T00:00:00"/>
    <x v="1327"/>
    <x v="0"/>
    <s v="Schroeder-Campbell"/>
    <s v="Cigna"/>
    <x v="3498"/>
    <n v="180"/>
  </r>
  <r>
    <x v="3422"/>
    <x v="1"/>
    <x v="5"/>
    <x v="2"/>
    <d v="2022-10-27T00:00:00"/>
    <d v="2022-03-06T00:00:00"/>
    <m/>
    <d v="2022-03-06T00:00:00"/>
    <x v="186"/>
    <x v="0"/>
    <s v="Mitchell Ltd"/>
    <s v="Medicare"/>
    <x v="3499"/>
    <n v="140"/>
  </r>
  <r>
    <x v="3423"/>
    <x v="0"/>
    <x v="4"/>
    <x v="3"/>
    <d v="2022-09-27T00:00:00"/>
    <d v="2022-02-20T00:00:00"/>
    <m/>
    <d v="2022-02-20T00:00:00"/>
    <x v="1211"/>
    <x v="0"/>
    <s v="Lopez-Ellis"/>
    <s v="UnitedHealthcare"/>
    <x v="3500"/>
    <n v="392"/>
  </r>
  <r>
    <x v="3424"/>
    <x v="0"/>
    <x v="4"/>
    <x v="2"/>
    <d v="2020-05-22T00:00:00"/>
    <d v="2022-02-20T00:00:00"/>
    <m/>
    <d v="2022-02-20T00:00:00"/>
    <x v="1235"/>
    <x v="1"/>
    <s v="Marquez, Hamilton and Hicks"/>
    <s v="Cigna"/>
    <x v="3501"/>
    <n v="481"/>
  </r>
  <r>
    <x v="2087"/>
    <x v="0"/>
    <x v="5"/>
    <x v="0"/>
    <d v="2019-04-29T00:00:00"/>
    <d v="2022-02-20T00:00:00"/>
    <m/>
    <d v="2022-02-20T00:00:00"/>
    <x v="585"/>
    <x v="0"/>
    <s v="Hill-Gibson"/>
    <s v="UnitedHealthcare"/>
    <x v="3502"/>
    <n v="117"/>
  </r>
  <r>
    <x v="3425"/>
    <x v="0"/>
    <x v="5"/>
    <x v="0"/>
    <d v="2023-07-12T00:00:00"/>
    <d v="2022-02-20T00:00:00"/>
    <m/>
    <d v="2022-02-20T00:00:00"/>
    <x v="1759"/>
    <x v="2"/>
    <s v="Turner-Cook"/>
    <s v="Aetna"/>
    <x v="3503"/>
    <n v="139"/>
  </r>
  <r>
    <x v="3426"/>
    <x v="1"/>
    <x v="1"/>
    <x v="0"/>
    <d v="2020-06-18T00:00:00"/>
    <d v="2022-03-05T00:00:00"/>
    <m/>
    <d v="2022-03-05T00:00:00"/>
    <x v="1362"/>
    <x v="0"/>
    <s v="Branch, Rollins and Campbell"/>
    <s v="Aetna"/>
    <x v="3504"/>
    <n v="143"/>
  </r>
  <r>
    <x v="3427"/>
    <x v="1"/>
    <x v="5"/>
    <x v="2"/>
    <d v="2020-04-27T00:00:00"/>
    <d v="2022-03-05T00:00:00"/>
    <m/>
    <d v="2022-03-05T00:00:00"/>
    <x v="1660"/>
    <x v="2"/>
    <s v="Robinson-Booth"/>
    <s v="Cigna"/>
    <x v="3505"/>
    <n v="408"/>
  </r>
  <r>
    <x v="3428"/>
    <x v="0"/>
    <x v="2"/>
    <x v="4"/>
    <d v="2018-11-14T00:00:00"/>
    <d v="2022-02-20T00:00:00"/>
    <m/>
    <d v="2022-02-20T00:00:00"/>
    <x v="135"/>
    <x v="0"/>
    <s v="Aguilar and Sons"/>
    <s v="Blue Cross"/>
    <x v="3506"/>
    <n v="470"/>
  </r>
  <r>
    <x v="3429"/>
    <x v="1"/>
    <x v="3"/>
    <x v="1"/>
    <d v="2023-07-13T00:00:00"/>
    <d v="2022-03-04T00:00:00"/>
    <m/>
    <d v="2022-03-04T00:00:00"/>
    <x v="1760"/>
    <x v="2"/>
    <s v="Taylor-Black"/>
    <s v="UnitedHealthcare"/>
    <x v="3507"/>
    <n v="137"/>
  </r>
  <r>
    <x v="3430"/>
    <x v="1"/>
    <x v="3"/>
    <x v="1"/>
    <d v="2021-04-10T00:00:00"/>
    <d v="2022-03-04T00:00:00"/>
    <m/>
    <d v="2022-03-04T00:00:00"/>
    <x v="1761"/>
    <x v="1"/>
    <s v="Rivera-Rodriguez"/>
    <s v="UnitedHealthcare"/>
    <x v="3508"/>
    <n v="213"/>
  </r>
  <r>
    <x v="3431"/>
    <x v="1"/>
    <x v="0"/>
    <x v="2"/>
    <d v="2023-04-22T00:00:00"/>
    <d v="2022-03-03T00:00:00"/>
    <m/>
    <d v="2022-03-03T00:00:00"/>
    <x v="1762"/>
    <x v="1"/>
    <s v="Wilson, Castillo and Garcia"/>
    <s v="Cigna"/>
    <x v="3509"/>
    <n v="498"/>
  </r>
  <r>
    <x v="3432"/>
    <x v="1"/>
    <x v="0"/>
    <x v="1"/>
    <d v="2023-05-12T00:00:00"/>
    <d v="2022-03-03T00:00:00"/>
    <m/>
    <d v="2022-03-03T00:00:00"/>
    <x v="1763"/>
    <x v="0"/>
    <s v="Garcia-Baldwin"/>
    <s v="UnitedHealthcare"/>
    <x v="3510"/>
    <n v="386"/>
  </r>
  <r>
    <x v="3433"/>
    <x v="0"/>
    <x v="4"/>
    <x v="0"/>
    <d v="2022-06-13T00:00:00"/>
    <d v="2022-02-19T00:00:00"/>
    <m/>
    <d v="2022-02-19T00:00:00"/>
    <x v="1366"/>
    <x v="0"/>
    <s v="Leonard, Dean and Chambers"/>
    <s v="Medicare"/>
    <x v="3511"/>
    <n v="474"/>
  </r>
  <r>
    <x v="3434"/>
    <x v="1"/>
    <x v="3"/>
    <x v="2"/>
    <d v="2023-08-04T00:00:00"/>
    <d v="2022-03-03T00:00:00"/>
    <m/>
    <d v="2022-03-03T00:00:00"/>
    <x v="1764"/>
    <x v="2"/>
    <s v="Golden-Cruz"/>
    <s v="Cigna"/>
    <x v="3512"/>
    <n v="107"/>
  </r>
  <r>
    <x v="3435"/>
    <x v="0"/>
    <x v="0"/>
    <x v="3"/>
    <d v="2022-08-25T00:00:00"/>
    <d v="2022-02-18T00:00:00"/>
    <m/>
    <d v="2022-02-18T00:00:00"/>
    <x v="1765"/>
    <x v="2"/>
    <s v="Walker-Greene"/>
    <s v="Aetna"/>
    <x v="3513"/>
    <n v="187"/>
  </r>
  <r>
    <x v="3436"/>
    <x v="0"/>
    <x v="1"/>
    <x v="0"/>
    <d v="2022-02-25T00:00:00"/>
    <d v="2022-02-18T00:00:00"/>
    <m/>
    <d v="2022-02-18T00:00:00"/>
    <x v="898"/>
    <x v="1"/>
    <s v="Rodriguez Group"/>
    <s v="Medicare"/>
    <x v="3514"/>
    <n v="203"/>
  </r>
  <r>
    <x v="3437"/>
    <x v="0"/>
    <x v="4"/>
    <x v="1"/>
    <d v="2023-06-09T00:00:00"/>
    <d v="2022-02-18T00:00:00"/>
    <m/>
    <d v="2022-02-18T00:00:00"/>
    <x v="1766"/>
    <x v="0"/>
    <s v="Jefferson-Torres"/>
    <s v="Medicare"/>
    <x v="3515"/>
    <n v="388"/>
  </r>
  <r>
    <x v="3438"/>
    <x v="0"/>
    <x v="4"/>
    <x v="2"/>
    <d v="2019-01-16T00:00:00"/>
    <d v="2022-02-18T00:00:00"/>
    <m/>
    <d v="2022-02-18T00:00:00"/>
    <x v="69"/>
    <x v="2"/>
    <s v="Ortiz-Robinson"/>
    <s v="Blue Cross"/>
    <x v="3516"/>
    <n v="300"/>
  </r>
  <r>
    <x v="3439"/>
    <x v="0"/>
    <x v="4"/>
    <x v="3"/>
    <d v="2023-01-11T00:00:00"/>
    <d v="2022-02-18T00:00:00"/>
    <m/>
    <d v="2022-02-18T00:00:00"/>
    <x v="1354"/>
    <x v="0"/>
    <s v="Thompson-Wilson"/>
    <s v="UnitedHealthcare"/>
    <x v="3517"/>
    <n v="487"/>
  </r>
  <r>
    <x v="3440"/>
    <x v="1"/>
    <x v="4"/>
    <x v="1"/>
    <d v="2021-11-12T00:00:00"/>
    <d v="2022-03-02T00:00:00"/>
    <m/>
    <d v="2022-03-02T00:00:00"/>
    <x v="96"/>
    <x v="2"/>
    <s v="Cox-Ramirez"/>
    <s v="Aetna"/>
    <x v="3518"/>
    <n v="137"/>
  </r>
  <r>
    <x v="3441"/>
    <x v="0"/>
    <x v="2"/>
    <x v="0"/>
    <d v="2020-05-16T00:00:00"/>
    <d v="2022-02-17T00:00:00"/>
    <m/>
    <d v="2022-02-17T00:00:00"/>
    <x v="1479"/>
    <x v="1"/>
    <s v="Smith, Cooper and Chavez"/>
    <s v="Aetna"/>
    <x v="3519"/>
    <n v="242"/>
  </r>
  <r>
    <x v="3442"/>
    <x v="0"/>
    <x v="4"/>
    <x v="2"/>
    <d v="2018-11-14T00:00:00"/>
    <d v="2022-02-17T00:00:00"/>
    <m/>
    <d v="2022-02-17T00:00:00"/>
    <x v="845"/>
    <x v="0"/>
    <s v="Brewer-Eaton"/>
    <s v="Cigna"/>
    <x v="3520"/>
    <n v="457"/>
  </r>
  <r>
    <x v="3443"/>
    <x v="0"/>
    <x v="3"/>
    <x v="0"/>
    <d v="2022-04-14T00:00:00"/>
    <d v="2022-02-17T00:00:00"/>
    <m/>
    <d v="2022-02-17T00:00:00"/>
    <x v="1767"/>
    <x v="0"/>
    <s v="Walker Ltd"/>
    <s v="Aetna"/>
    <x v="3521"/>
    <n v="175"/>
  </r>
  <r>
    <x v="3444"/>
    <x v="1"/>
    <x v="4"/>
    <x v="3"/>
    <d v="2022-09-02T00:00:00"/>
    <d v="2022-03-02T00:00:00"/>
    <m/>
    <d v="2022-03-02T00:00:00"/>
    <x v="1768"/>
    <x v="1"/>
    <s v="Martinez-Mcintyre"/>
    <s v="Aetna"/>
    <x v="3522"/>
    <n v="245"/>
  </r>
  <r>
    <x v="3445"/>
    <x v="1"/>
    <x v="5"/>
    <x v="0"/>
    <d v="2020-08-05T00:00:00"/>
    <d v="2022-03-02T00:00:00"/>
    <m/>
    <d v="2022-03-02T00:00:00"/>
    <x v="1218"/>
    <x v="1"/>
    <s v="Simon, Thomas and Mayer"/>
    <s v="Blue Cross"/>
    <x v="3523"/>
    <n v="457"/>
  </r>
  <r>
    <x v="3446"/>
    <x v="0"/>
    <x v="4"/>
    <x v="0"/>
    <d v="2019-03-12T00:00:00"/>
    <d v="2022-02-16T00:00:00"/>
    <m/>
    <d v="2022-02-16T00:00:00"/>
    <x v="921"/>
    <x v="1"/>
    <s v="Drake-Love"/>
    <s v="Cigna"/>
    <x v="3524"/>
    <n v="199"/>
  </r>
  <r>
    <x v="3447"/>
    <x v="1"/>
    <x v="0"/>
    <x v="2"/>
    <d v="2021-08-18T00:00:00"/>
    <d v="2022-03-01T00:00:00"/>
    <m/>
    <d v="2022-03-01T00:00:00"/>
    <x v="521"/>
    <x v="1"/>
    <s v="Brown-Bruce"/>
    <s v="UnitedHealthcare"/>
    <x v="3525"/>
    <n v="195"/>
  </r>
  <r>
    <x v="3448"/>
    <x v="1"/>
    <x v="2"/>
    <x v="0"/>
    <d v="2022-09-10T00:00:00"/>
    <d v="2022-03-01T00:00:00"/>
    <m/>
    <d v="2022-03-01T00:00:00"/>
    <x v="1769"/>
    <x v="0"/>
    <s v="Ramirez LLC"/>
    <s v="Blue Cross"/>
    <x v="3526"/>
    <n v="176"/>
  </r>
  <r>
    <x v="3449"/>
    <x v="1"/>
    <x v="5"/>
    <x v="1"/>
    <d v="2023-02-28T00:00:00"/>
    <d v="2022-03-01T00:00:00"/>
    <m/>
    <d v="2022-03-01T00:00:00"/>
    <x v="1770"/>
    <x v="1"/>
    <s v="Tucker Group"/>
    <s v="Cigna"/>
    <x v="3527"/>
    <n v="171"/>
  </r>
  <r>
    <x v="3450"/>
    <x v="0"/>
    <x v="2"/>
    <x v="2"/>
    <d v="2019-12-08T00:00:00"/>
    <d v="2022-02-15T00:00:00"/>
    <m/>
    <d v="2022-02-15T00:00:00"/>
    <x v="17"/>
    <x v="1"/>
    <s v="Blackburn and Sons"/>
    <s v="Medicare"/>
    <x v="3528"/>
    <n v="116"/>
  </r>
  <r>
    <x v="3451"/>
    <x v="0"/>
    <x v="5"/>
    <x v="4"/>
    <d v="2019-08-27T00:00:00"/>
    <d v="2022-02-15T00:00:00"/>
    <m/>
    <d v="2022-02-15T00:00:00"/>
    <x v="580"/>
    <x v="1"/>
    <s v="Cabrera-Meza"/>
    <s v="UnitedHealthcare"/>
    <x v="3529"/>
    <n v="469"/>
  </r>
  <r>
    <x v="3452"/>
    <x v="0"/>
    <x v="1"/>
    <x v="0"/>
    <d v="2022-06-24T00:00:00"/>
    <d v="2022-02-15T00:00:00"/>
    <m/>
    <d v="2022-02-15T00:00:00"/>
    <x v="1371"/>
    <x v="1"/>
    <s v="Romero, Robinson and Watts"/>
    <s v="Medicare"/>
    <x v="3530"/>
    <n v="404"/>
  </r>
  <r>
    <x v="2449"/>
    <x v="0"/>
    <x v="2"/>
    <x v="0"/>
    <d v="2023-09-26T00:00:00"/>
    <d v="2022-02-15T00:00:00"/>
    <m/>
    <d v="2022-02-15T00:00:00"/>
    <x v="1771"/>
    <x v="0"/>
    <s v="Aguilar, Hansen and Owen"/>
    <s v="Medicare"/>
    <x v="3531"/>
    <n v="391"/>
  </r>
  <r>
    <x v="3453"/>
    <x v="1"/>
    <x v="1"/>
    <x v="4"/>
    <d v="2020-03-21T00:00:00"/>
    <d v="2022-03-01T00:00:00"/>
    <m/>
    <d v="2022-03-01T00:00:00"/>
    <x v="270"/>
    <x v="2"/>
    <s v="Dunlap LLC"/>
    <s v="Blue Cross"/>
    <x v="3532"/>
    <n v="122"/>
  </r>
  <r>
    <x v="3454"/>
    <x v="0"/>
    <x v="0"/>
    <x v="0"/>
    <d v="2023-03-24T00:00:00"/>
    <d v="2022-02-15T00:00:00"/>
    <m/>
    <d v="2022-02-15T00:00:00"/>
    <x v="1694"/>
    <x v="0"/>
    <s v="Green, Robinson and Brock"/>
    <s v="Medicare"/>
    <x v="3533"/>
    <n v="402"/>
  </r>
  <r>
    <x v="3455"/>
    <x v="1"/>
    <x v="3"/>
    <x v="1"/>
    <d v="2021-11-21T00:00:00"/>
    <d v="2022-03-01T00:00:00"/>
    <m/>
    <d v="2022-03-01T00:00:00"/>
    <x v="1540"/>
    <x v="2"/>
    <s v="Harris and Sons"/>
    <s v="Aetna"/>
    <x v="3534"/>
    <n v="330"/>
  </r>
  <r>
    <x v="3456"/>
    <x v="0"/>
    <x v="5"/>
    <x v="4"/>
    <d v="2019-03-30T00:00:00"/>
    <d v="2022-02-14T00:00:00"/>
    <m/>
    <d v="2022-02-14T00:00:00"/>
    <x v="791"/>
    <x v="1"/>
    <s v="Gray-Owens"/>
    <s v="Blue Cross"/>
    <x v="3535"/>
    <n v="370"/>
  </r>
  <r>
    <x v="3457"/>
    <x v="1"/>
    <x v="4"/>
    <x v="2"/>
    <d v="2020-08-14T00:00:00"/>
    <d v="2022-02-28T00:00:00"/>
    <m/>
    <d v="2022-02-28T00:00:00"/>
    <x v="392"/>
    <x v="2"/>
    <s v="Martinez and Sons"/>
    <s v="Blue Cross"/>
    <x v="3536"/>
    <n v="158"/>
  </r>
  <r>
    <x v="3458"/>
    <x v="1"/>
    <x v="3"/>
    <x v="2"/>
    <d v="2019-01-05T00:00:00"/>
    <d v="2022-02-28T00:00:00"/>
    <m/>
    <d v="2022-02-28T00:00:00"/>
    <x v="1103"/>
    <x v="2"/>
    <s v="Sherman, Allen and Hodges"/>
    <s v="Cigna"/>
    <x v="3537"/>
    <n v="249"/>
  </r>
  <r>
    <x v="3459"/>
    <x v="0"/>
    <x v="4"/>
    <x v="3"/>
    <d v="2022-05-11T00:00:00"/>
    <d v="2022-02-14T00:00:00"/>
    <m/>
    <d v="2022-02-14T00:00:00"/>
    <x v="1772"/>
    <x v="2"/>
    <s v="Campbell-Good"/>
    <s v="Cigna"/>
    <x v="3538"/>
    <n v="448"/>
  </r>
  <r>
    <x v="3460"/>
    <x v="0"/>
    <x v="3"/>
    <x v="1"/>
    <d v="2022-12-20T00:00:00"/>
    <d v="2022-02-14T00:00:00"/>
    <m/>
    <d v="2022-02-14T00:00:00"/>
    <x v="1773"/>
    <x v="2"/>
    <s v="Taylor Group"/>
    <s v="UnitedHealthcare"/>
    <x v="3539"/>
    <n v="467"/>
  </r>
  <r>
    <x v="3461"/>
    <x v="0"/>
    <x v="0"/>
    <x v="1"/>
    <d v="2023-05-16T00:00:00"/>
    <d v="2022-02-14T00:00:00"/>
    <m/>
    <d v="2022-02-14T00:00:00"/>
    <x v="1774"/>
    <x v="2"/>
    <s v="Terry, Adams and Cook"/>
    <s v="Aetna"/>
    <x v="3540"/>
    <n v="412"/>
  </r>
  <r>
    <x v="3462"/>
    <x v="1"/>
    <x v="1"/>
    <x v="2"/>
    <d v="2022-01-24T00:00:00"/>
    <d v="2022-02-28T00:00:00"/>
    <m/>
    <d v="2022-02-28T00:00:00"/>
    <x v="360"/>
    <x v="1"/>
    <s v="Berger, Anderson and Romero"/>
    <s v="Blue Cross"/>
    <x v="3541"/>
    <n v="406"/>
  </r>
  <r>
    <x v="3463"/>
    <x v="1"/>
    <x v="4"/>
    <x v="3"/>
    <d v="2019-12-24T00:00:00"/>
    <d v="2022-02-27T00:00:00"/>
    <m/>
    <d v="2022-02-27T00:00:00"/>
    <x v="1570"/>
    <x v="2"/>
    <s v="Lawrence-Mcintyre"/>
    <s v="Aetna"/>
    <x v="3542"/>
    <n v="380"/>
  </r>
  <r>
    <x v="3464"/>
    <x v="0"/>
    <x v="1"/>
    <x v="2"/>
    <d v="2022-08-30T00:00:00"/>
    <d v="2022-02-13T00:00:00"/>
    <m/>
    <d v="2022-02-13T00:00:00"/>
    <x v="1320"/>
    <x v="2"/>
    <s v="Davis-Walker"/>
    <s v="Aetna"/>
    <x v="3543"/>
    <n v="397"/>
  </r>
  <r>
    <x v="3465"/>
    <x v="0"/>
    <x v="0"/>
    <x v="4"/>
    <d v="2023-01-22T00:00:00"/>
    <d v="2022-02-13T00:00:00"/>
    <m/>
    <d v="2022-02-13T00:00:00"/>
    <x v="1775"/>
    <x v="2"/>
    <s v="Palmer and Sons"/>
    <s v="Aetna"/>
    <x v="3544"/>
    <n v="188"/>
  </r>
  <r>
    <x v="3466"/>
    <x v="0"/>
    <x v="1"/>
    <x v="0"/>
    <d v="2019-04-09T00:00:00"/>
    <d v="2022-02-13T00:00:00"/>
    <m/>
    <d v="2022-02-13T00:00:00"/>
    <x v="1724"/>
    <x v="1"/>
    <s v="Fischer-Harris"/>
    <s v="UnitedHealthcare"/>
    <x v="3545"/>
    <n v="120"/>
  </r>
  <r>
    <x v="3467"/>
    <x v="0"/>
    <x v="1"/>
    <x v="4"/>
    <d v="2020-08-18T00:00:00"/>
    <d v="2022-02-13T00:00:00"/>
    <m/>
    <d v="2022-02-13T00:00:00"/>
    <x v="1004"/>
    <x v="2"/>
    <s v="Joseph-Salazar"/>
    <s v="Medicare"/>
    <x v="3546"/>
    <n v="463"/>
  </r>
  <r>
    <x v="3468"/>
    <x v="1"/>
    <x v="3"/>
    <x v="2"/>
    <d v="2023-07-04T00:00:00"/>
    <d v="2022-02-26T00:00:00"/>
    <m/>
    <d v="2022-02-26T00:00:00"/>
    <x v="1633"/>
    <x v="1"/>
    <s v="Robinson-Moore"/>
    <s v="UnitedHealthcare"/>
    <x v="3547"/>
    <n v="140"/>
  </r>
  <r>
    <x v="3469"/>
    <x v="1"/>
    <x v="4"/>
    <x v="0"/>
    <d v="2021-05-11T00:00:00"/>
    <d v="2022-02-26T00:00:00"/>
    <m/>
    <d v="2022-02-26T00:00:00"/>
    <x v="37"/>
    <x v="2"/>
    <s v="Knight-Higgins"/>
    <s v="UnitedHealthcare"/>
    <x v="3548"/>
    <n v="214"/>
  </r>
  <r>
    <x v="3470"/>
    <x v="0"/>
    <x v="3"/>
    <x v="4"/>
    <d v="2022-12-22T00:00:00"/>
    <d v="2022-02-13T00:00:00"/>
    <m/>
    <d v="2022-02-13T00:00:00"/>
    <x v="1556"/>
    <x v="1"/>
    <s v="Watts and Sons"/>
    <s v="Medicare"/>
    <x v="3549"/>
    <n v="243"/>
  </r>
  <r>
    <x v="3471"/>
    <x v="1"/>
    <x v="3"/>
    <x v="4"/>
    <d v="2022-07-11T00:00:00"/>
    <d v="2022-02-26T00:00:00"/>
    <m/>
    <d v="2022-02-26T00:00:00"/>
    <x v="1336"/>
    <x v="0"/>
    <s v="White-Blankenship"/>
    <s v="UnitedHealthcare"/>
    <x v="3550"/>
    <n v="439"/>
  </r>
  <r>
    <x v="3472"/>
    <x v="1"/>
    <x v="1"/>
    <x v="1"/>
    <d v="2023-06-05T00:00:00"/>
    <d v="2022-02-25T00:00:00"/>
    <m/>
    <d v="2022-02-25T00:00:00"/>
    <x v="1579"/>
    <x v="1"/>
    <s v="Graham PLC"/>
    <s v="Aetna"/>
    <x v="3551"/>
    <n v="437"/>
  </r>
  <r>
    <x v="3473"/>
    <x v="0"/>
    <x v="5"/>
    <x v="1"/>
    <d v="2023-03-25T00:00:00"/>
    <d v="2022-02-12T00:00:00"/>
    <m/>
    <d v="2022-02-12T00:00:00"/>
    <x v="1627"/>
    <x v="0"/>
    <s v="Morales LLC"/>
    <s v="Medicare"/>
    <x v="3552"/>
    <n v="226"/>
  </r>
  <r>
    <x v="3474"/>
    <x v="1"/>
    <x v="1"/>
    <x v="0"/>
    <d v="2019-12-06T00:00:00"/>
    <d v="2022-02-25T00:00:00"/>
    <m/>
    <d v="2022-02-25T00:00:00"/>
    <x v="1169"/>
    <x v="1"/>
    <s v="Graham, Phillips and Swanson"/>
    <s v="UnitedHealthcare"/>
    <x v="3553"/>
    <n v="304"/>
  </r>
  <r>
    <x v="3475"/>
    <x v="0"/>
    <x v="2"/>
    <x v="2"/>
    <d v="2022-05-31T00:00:00"/>
    <d v="2022-02-12T00:00:00"/>
    <m/>
    <d v="2022-02-12T00:00:00"/>
    <x v="1776"/>
    <x v="0"/>
    <s v="Marshall PLC"/>
    <s v="Medicare"/>
    <x v="3554"/>
    <n v="399"/>
  </r>
  <r>
    <x v="3476"/>
    <x v="1"/>
    <x v="3"/>
    <x v="1"/>
    <d v="2023-08-17T00:00:00"/>
    <d v="2022-02-25T00:00:00"/>
    <m/>
    <d v="2022-02-25T00:00:00"/>
    <x v="1777"/>
    <x v="1"/>
    <s v="Gonzales, Conway and Gutierrez"/>
    <s v="Medicare"/>
    <x v="3555"/>
    <n v="320"/>
  </r>
  <r>
    <x v="3477"/>
    <x v="0"/>
    <x v="3"/>
    <x v="3"/>
    <d v="2021-12-22T00:00:00"/>
    <d v="2022-02-11T00:00:00"/>
    <m/>
    <d v="2022-02-11T00:00:00"/>
    <x v="1238"/>
    <x v="2"/>
    <s v="Arnold, Jenkins and Petersen"/>
    <s v="Cigna"/>
    <x v="3556"/>
    <n v="366"/>
  </r>
  <r>
    <x v="3478"/>
    <x v="0"/>
    <x v="4"/>
    <x v="3"/>
    <d v="2021-07-22T00:00:00"/>
    <d v="2022-02-11T00:00:00"/>
    <m/>
    <d v="2022-02-11T00:00:00"/>
    <x v="1251"/>
    <x v="2"/>
    <s v="Curry Inc"/>
    <s v="Blue Cross"/>
    <x v="3557"/>
    <n v="214"/>
  </r>
  <r>
    <x v="3479"/>
    <x v="0"/>
    <x v="5"/>
    <x v="1"/>
    <d v="2019-12-07T00:00:00"/>
    <d v="2022-02-11T00:00:00"/>
    <m/>
    <d v="2022-02-11T00:00:00"/>
    <x v="644"/>
    <x v="0"/>
    <s v="Pham-Miranda"/>
    <s v="Blue Cross"/>
    <x v="3558"/>
    <n v="448"/>
  </r>
  <r>
    <x v="3480"/>
    <x v="1"/>
    <x v="4"/>
    <x v="2"/>
    <d v="2023-10-03T00:00:00"/>
    <d v="2022-02-24T00:00:00"/>
    <m/>
    <d v="2022-02-24T00:00:00"/>
    <x v="1778"/>
    <x v="0"/>
    <s v="Stone, Hall and Day"/>
    <s v="Cigna"/>
    <x v="3559"/>
    <n v="441"/>
  </r>
  <r>
    <x v="3481"/>
    <x v="1"/>
    <x v="3"/>
    <x v="4"/>
    <d v="2020-11-15T00:00:00"/>
    <d v="2022-02-23T00:00:00"/>
    <m/>
    <d v="2022-02-23T00:00:00"/>
    <x v="546"/>
    <x v="2"/>
    <s v="Russell-West"/>
    <s v="Cigna"/>
    <x v="3560"/>
    <n v="455"/>
  </r>
  <r>
    <x v="3482"/>
    <x v="0"/>
    <x v="0"/>
    <x v="2"/>
    <d v="2021-03-20T00:00:00"/>
    <d v="2022-02-11T00:00:00"/>
    <m/>
    <d v="2022-02-11T00:00:00"/>
    <x v="1761"/>
    <x v="0"/>
    <s v="Leblanc-Tran"/>
    <s v="UnitedHealthcare"/>
    <x v="3561"/>
    <n v="216"/>
  </r>
  <r>
    <x v="3483"/>
    <x v="1"/>
    <x v="4"/>
    <x v="4"/>
    <d v="2021-02-25T00:00:00"/>
    <d v="2022-02-23T00:00:00"/>
    <m/>
    <d v="2022-02-23T00:00:00"/>
    <x v="1089"/>
    <x v="1"/>
    <s v="Walters, Reed and Bailey"/>
    <s v="UnitedHealthcare"/>
    <x v="3562"/>
    <n v="194"/>
  </r>
  <r>
    <x v="3484"/>
    <x v="1"/>
    <x v="3"/>
    <x v="2"/>
    <d v="2019-06-20T00:00:00"/>
    <d v="2022-02-23T00:00:00"/>
    <m/>
    <d v="2022-02-23T00:00:00"/>
    <x v="1323"/>
    <x v="0"/>
    <s v="Le, Stevens and Ellis"/>
    <s v="Aetna"/>
    <x v="3563"/>
    <n v="415"/>
  </r>
  <r>
    <x v="3485"/>
    <x v="1"/>
    <x v="0"/>
    <x v="1"/>
    <d v="2019-09-25T00:00:00"/>
    <d v="2022-02-22T00:00:00"/>
    <m/>
    <d v="2022-02-22T00:00:00"/>
    <x v="122"/>
    <x v="1"/>
    <s v="Anderson and Sons"/>
    <s v="Blue Cross"/>
    <x v="3564"/>
    <n v="228"/>
  </r>
  <r>
    <x v="3486"/>
    <x v="1"/>
    <x v="1"/>
    <x v="1"/>
    <d v="2021-04-22T00:00:00"/>
    <d v="2022-02-22T00:00:00"/>
    <m/>
    <d v="2022-02-22T00:00:00"/>
    <x v="1504"/>
    <x v="1"/>
    <s v="Hansen-Robinson"/>
    <s v="Blue Cross"/>
    <x v="3565"/>
    <n v="250"/>
  </r>
  <r>
    <x v="3487"/>
    <x v="1"/>
    <x v="2"/>
    <x v="3"/>
    <d v="2023-05-10T00:00:00"/>
    <d v="2022-02-22T00:00:00"/>
    <m/>
    <d v="2022-02-22T00:00:00"/>
    <x v="1779"/>
    <x v="0"/>
    <s v="Miller-Owens"/>
    <s v="UnitedHealthcare"/>
    <x v="3566"/>
    <n v="187"/>
  </r>
  <r>
    <x v="3488"/>
    <x v="0"/>
    <x v="0"/>
    <x v="3"/>
    <d v="2020-05-21T00:00:00"/>
    <d v="2022-02-10T00:00:00"/>
    <m/>
    <d v="2022-02-10T00:00:00"/>
    <x v="1002"/>
    <x v="1"/>
    <s v="Gomez-Wilson"/>
    <s v="UnitedHealthcare"/>
    <x v="3567"/>
    <n v="106"/>
  </r>
  <r>
    <x v="3489"/>
    <x v="1"/>
    <x v="1"/>
    <x v="4"/>
    <d v="2020-08-22T00:00:00"/>
    <d v="2022-02-21T00:00:00"/>
    <m/>
    <d v="2022-02-21T00:00:00"/>
    <x v="1020"/>
    <x v="1"/>
    <s v="Cole, Jones and Lawrence"/>
    <s v="Medicare"/>
    <x v="3568"/>
    <n v="337"/>
  </r>
  <r>
    <x v="3490"/>
    <x v="1"/>
    <x v="0"/>
    <x v="0"/>
    <d v="2019-06-06T00:00:00"/>
    <d v="2022-02-21T00:00:00"/>
    <m/>
    <d v="2022-02-21T00:00:00"/>
    <x v="640"/>
    <x v="2"/>
    <s v="Sanchez, Hernandez and Smith"/>
    <s v="UnitedHealthcare"/>
    <x v="3569"/>
    <n v="176"/>
  </r>
  <r>
    <x v="3491"/>
    <x v="1"/>
    <x v="1"/>
    <x v="1"/>
    <d v="2022-04-12T00:00:00"/>
    <d v="2022-02-20T00:00:00"/>
    <m/>
    <d v="2022-02-20T00:00:00"/>
    <x v="1691"/>
    <x v="2"/>
    <s v="Burch-Benson"/>
    <s v="Medicare"/>
    <x v="3570"/>
    <n v="305"/>
  </r>
  <r>
    <x v="3492"/>
    <x v="1"/>
    <x v="4"/>
    <x v="3"/>
    <d v="2021-12-11T00:00:00"/>
    <d v="2022-02-20T00:00:00"/>
    <m/>
    <d v="2022-02-20T00:00:00"/>
    <x v="620"/>
    <x v="0"/>
    <s v="Nunez-Stafford"/>
    <s v="Blue Cross"/>
    <x v="3571"/>
    <n v="486"/>
  </r>
  <r>
    <x v="3493"/>
    <x v="1"/>
    <x v="3"/>
    <x v="3"/>
    <d v="2022-04-26T00:00:00"/>
    <d v="2022-02-20T00:00:00"/>
    <m/>
    <d v="2022-02-20T00:00:00"/>
    <x v="1219"/>
    <x v="0"/>
    <s v="Henry Group"/>
    <s v="Aetna"/>
    <x v="3572"/>
    <n v="293"/>
  </r>
  <r>
    <x v="587"/>
    <x v="0"/>
    <x v="5"/>
    <x v="1"/>
    <d v="2019-09-14T00:00:00"/>
    <d v="2022-02-10T00:00:00"/>
    <m/>
    <d v="2022-02-10T00:00:00"/>
    <x v="1692"/>
    <x v="0"/>
    <s v="Thomas Inc"/>
    <s v="Blue Cross"/>
    <x v="3573"/>
    <n v="272"/>
  </r>
  <r>
    <x v="1134"/>
    <x v="0"/>
    <x v="0"/>
    <x v="4"/>
    <d v="2018-12-17T00:00:00"/>
    <d v="2022-02-09T00:00:00"/>
    <m/>
    <d v="2022-02-09T00:00:00"/>
    <x v="1103"/>
    <x v="1"/>
    <s v="English-Perez"/>
    <s v="Medicare"/>
    <x v="3574"/>
    <n v="461"/>
  </r>
  <r>
    <x v="3494"/>
    <x v="0"/>
    <x v="5"/>
    <x v="1"/>
    <d v="2019-03-15T00:00:00"/>
    <d v="2022-02-09T00:00:00"/>
    <m/>
    <d v="2022-02-09T00:00:00"/>
    <x v="1780"/>
    <x v="0"/>
    <s v="Vargas-Diaz"/>
    <s v="Aetna"/>
    <x v="3575"/>
    <n v="277"/>
  </r>
  <r>
    <x v="3495"/>
    <x v="1"/>
    <x v="4"/>
    <x v="3"/>
    <d v="2020-05-31T00:00:00"/>
    <d v="2022-02-20T00:00:00"/>
    <m/>
    <d v="2022-02-20T00:00:00"/>
    <x v="1002"/>
    <x v="1"/>
    <s v="Henry, Perry and Bolton"/>
    <s v="UnitedHealthcare"/>
    <x v="3576"/>
    <n v="402"/>
  </r>
  <r>
    <x v="3496"/>
    <x v="1"/>
    <x v="5"/>
    <x v="2"/>
    <d v="2023-09-13T00:00:00"/>
    <d v="2022-02-19T00:00:00"/>
    <m/>
    <d v="2022-02-19T00:00:00"/>
    <x v="1781"/>
    <x v="0"/>
    <s v="Santana Ltd"/>
    <s v="Cigna"/>
    <x v="3577"/>
    <n v="236"/>
  </r>
  <r>
    <x v="3497"/>
    <x v="1"/>
    <x v="3"/>
    <x v="1"/>
    <d v="2022-06-05T00:00:00"/>
    <d v="2022-02-19T00:00:00"/>
    <m/>
    <d v="2022-02-19T00:00:00"/>
    <x v="1237"/>
    <x v="1"/>
    <s v="Avila, Davis and Washington"/>
    <s v="Medicare"/>
    <x v="3578"/>
    <n v="403"/>
  </r>
  <r>
    <x v="3498"/>
    <x v="1"/>
    <x v="4"/>
    <x v="4"/>
    <d v="2022-01-31T00:00:00"/>
    <d v="2022-02-19T00:00:00"/>
    <m/>
    <d v="2022-02-19T00:00:00"/>
    <x v="1721"/>
    <x v="1"/>
    <s v="Mitchell-Larsen"/>
    <s v="Cigna"/>
    <x v="3579"/>
    <n v="434"/>
  </r>
  <r>
    <x v="3499"/>
    <x v="0"/>
    <x v="2"/>
    <x v="4"/>
    <d v="2019-03-24T00:00:00"/>
    <d v="2022-02-09T00:00:00"/>
    <m/>
    <d v="2022-02-09T00:00:00"/>
    <x v="1162"/>
    <x v="2"/>
    <s v="Long-Costa"/>
    <s v="Aetna"/>
    <x v="3580"/>
    <n v="160"/>
  </r>
  <r>
    <x v="3500"/>
    <x v="1"/>
    <x v="4"/>
    <x v="0"/>
    <d v="2022-05-04T00:00:00"/>
    <d v="2022-02-18T00:00:00"/>
    <m/>
    <d v="2022-02-18T00:00:00"/>
    <x v="1427"/>
    <x v="0"/>
    <s v="Robbins-Porter"/>
    <s v="Blue Cross"/>
    <x v="3581"/>
    <n v="253"/>
  </r>
  <r>
    <x v="3501"/>
    <x v="0"/>
    <x v="1"/>
    <x v="2"/>
    <d v="2022-04-27T00:00:00"/>
    <d v="2022-02-08T00:00:00"/>
    <m/>
    <d v="2022-02-08T00:00:00"/>
    <x v="846"/>
    <x v="0"/>
    <s v="Meyers, Carlson and Wallace"/>
    <s v="Aetna"/>
    <x v="3582"/>
    <n v="382"/>
  </r>
  <r>
    <x v="3502"/>
    <x v="0"/>
    <x v="1"/>
    <x v="2"/>
    <d v="2020-02-26T00:00:00"/>
    <d v="2022-02-08T00:00:00"/>
    <m/>
    <d v="2022-02-08T00:00:00"/>
    <x v="217"/>
    <x v="2"/>
    <s v="Hamilton PLC"/>
    <s v="Blue Cross"/>
    <x v="3583"/>
    <n v="427"/>
  </r>
  <r>
    <x v="3503"/>
    <x v="0"/>
    <x v="4"/>
    <x v="4"/>
    <d v="2022-08-20T00:00:00"/>
    <d v="2022-02-08T00:00:00"/>
    <m/>
    <d v="2022-02-08T00:00:00"/>
    <x v="1769"/>
    <x v="1"/>
    <s v="Martin, Ruiz and Lynn"/>
    <s v="Blue Cross"/>
    <x v="3584"/>
    <n v="480"/>
  </r>
  <r>
    <x v="3504"/>
    <x v="1"/>
    <x v="1"/>
    <x v="4"/>
    <d v="2020-03-15T00:00:00"/>
    <d v="2022-02-18T00:00:00"/>
    <m/>
    <d v="2022-02-18T00:00:00"/>
    <x v="899"/>
    <x v="0"/>
    <s v="Smith-Hanson"/>
    <s v="Aetna"/>
    <x v="3585"/>
    <n v="192"/>
  </r>
  <r>
    <x v="3505"/>
    <x v="1"/>
    <x v="4"/>
    <x v="4"/>
    <d v="2019-08-26T00:00:00"/>
    <d v="2022-02-17T00:00:00"/>
    <m/>
    <d v="2022-02-17T00:00:00"/>
    <x v="1782"/>
    <x v="1"/>
    <s v="Ryan-Herman"/>
    <s v="Aetna"/>
    <x v="3586"/>
    <n v="230"/>
  </r>
  <r>
    <x v="3506"/>
    <x v="1"/>
    <x v="4"/>
    <x v="0"/>
    <d v="2022-12-12T00:00:00"/>
    <d v="2022-02-16T00:00:00"/>
    <m/>
    <d v="2022-02-16T00:00:00"/>
    <x v="1783"/>
    <x v="1"/>
    <s v="Townsend-Campbell"/>
    <s v="Cigna"/>
    <x v="3587"/>
    <n v="248"/>
  </r>
  <r>
    <x v="3507"/>
    <x v="0"/>
    <x v="3"/>
    <x v="4"/>
    <d v="2019-01-17T00:00:00"/>
    <d v="2022-02-07T00:00:00"/>
    <m/>
    <d v="2022-02-07T00:00:00"/>
    <x v="464"/>
    <x v="2"/>
    <s v="Rodriguez-Martinez"/>
    <s v="Cigna"/>
    <x v="3588"/>
    <n v="232"/>
  </r>
  <r>
    <x v="3508"/>
    <x v="0"/>
    <x v="5"/>
    <x v="3"/>
    <d v="2023-04-11T00:00:00"/>
    <d v="2022-02-07T00:00:00"/>
    <m/>
    <d v="2022-02-07T00:00:00"/>
    <x v="1679"/>
    <x v="0"/>
    <s v="Brown PLC"/>
    <s v="Medicare"/>
    <x v="3589"/>
    <n v="122"/>
  </r>
  <r>
    <x v="3509"/>
    <x v="1"/>
    <x v="1"/>
    <x v="3"/>
    <d v="2023-03-29T00:00:00"/>
    <d v="2022-02-16T00:00:00"/>
    <m/>
    <d v="2022-02-16T00:00:00"/>
    <x v="1627"/>
    <x v="1"/>
    <s v="Chavez Ltd"/>
    <s v="Blue Cross"/>
    <x v="3590"/>
    <n v="478"/>
  </r>
  <r>
    <x v="3510"/>
    <x v="1"/>
    <x v="4"/>
    <x v="4"/>
    <d v="2021-01-08T00:00:00"/>
    <d v="2022-02-16T00:00:00"/>
    <m/>
    <d v="2022-02-16T00:00:00"/>
    <x v="1784"/>
    <x v="2"/>
    <s v="Cunningham-Christensen"/>
    <s v="Aetna"/>
    <x v="3591"/>
    <n v="444"/>
  </r>
  <r>
    <x v="3511"/>
    <x v="1"/>
    <x v="4"/>
    <x v="0"/>
    <d v="2023-05-23T00:00:00"/>
    <d v="2022-02-16T00:00:00"/>
    <m/>
    <d v="2022-02-16T00:00:00"/>
    <x v="1785"/>
    <x v="0"/>
    <s v="Rose Inc"/>
    <s v="Cigna"/>
    <x v="3592"/>
    <n v="478"/>
  </r>
  <r>
    <x v="3512"/>
    <x v="0"/>
    <x v="2"/>
    <x v="3"/>
    <d v="2020-06-03T00:00:00"/>
    <d v="2022-02-06T00:00:00"/>
    <m/>
    <d v="2022-02-06T00:00:00"/>
    <x v="1177"/>
    <x v="1"/>
    <s v="Castro, Hopkins and Cunningham"/>
    <s v="Blue Cross"/>
    <x v="3593"/>
    <n v="271"/>
  </r>
  <r>
    <x v="3513"/>
    <x v="0"/>
    <x v="4"/>
    <x v="1"/>
    <d v="2019-12-24T00:00:00"/>
    <d v="2022-02-06T00:00:00"/>
    <m/>
    <d v="2022-02-06T00:00:00"/>
    <x v="1183"/>
    <x v="0"/>
    <s v="Adams Inc"/>
    <s v="Aetna"/>
    <x v="3594"/>
    <n v="428"/>
  </r>
  <r>
    <x v="3514"/>
    <x v="0"/>
    <x v="2"/>
    <x v="1"/>
    <d v="2020-09-19T00:00:00"/>
    <d v="2022-02-05T00:00:00"/>
    <m/>
    <d v="2022-02-05T00:00:00"/>
    <x v="126"/>
    <x v="0"/>
    <s v="Mccullough, Cannon and Gomez"/>
    <s v="UnitedHealthcare"/>
    <x v="3595"/>
    <n v="379"/>
  </r>
  <r>
    <x v="2858"/>
    <x v="0"/>
    <x v="4"/>
    <x v="3"/>
    <d v="2020-11-18T00:00:00"/>
    <d v="2022-02-05T00:00:00"/>
    <m/>
    <d v="2022-02-05T00:00:00"/>
    <x v="818"/>
    <x v="0"/>
    <s v="Chavez-Smith"/>
    <s v="Blue Cross"/>
    <x v="3596"/>
    <n v="248"/>
  </r>
  <r>
    <x v="3515"/>
    <x v="0"/>
    <x v="2"/>
    <x v="4"/>
    <d v="2022-08-27T00:00:00"/>
    <d v="2022-02-05T00:00:00"/>
    <m/>
    <d v="2022-02-05T00:00:00"/>
    <x v="1647"/>
    <x v="2"/>
    <s v="Johnson Inc"/>
    <s v="Medicare"/>
    <x v="3597"/>
    <n v="359"/>
  </r>
  <r>
    <x v="3516"/>
    <x v="1"/>
    <x v="4"/>
    <x v="1"/>
    <d v="2022-04-10T00:00:00"/>
    <d v="2022-02-15T00:00:00"/>
    <m/>
    <d v="2022-02-15T00:00:00"/>
    <x v="1200"/>
    <x v="1"/>
    <s v="Keith Inc"/>
    <s v="Blue Cross"/>
    <x v="3598"/>
    <n v="398"/>
  </r>
  <r>
    <x v="3517"/>
    <x v="0"/>
    <x v="4"/>
    <x v="3"/>
    <d v="2019-08-26T00:00:00"/>
    <d v="2022-02-05T00:00:00"/>
    <m/>
    <d v="2022-02-05T00:00:00"/>
    <x v="671"/>
    <x v="1"/>
    <s v="Smith, Harmon and Brown"/>
    <s v="Blue Cross"/>
    <x v="3599"/>
    <n v="425"/>
  </r>
  <r>
    <x v="3518"/>
    <x v="0"/>
    <x v="0"/>
    <x v="1"/>
    <d v="2020-12-15T00:00:00"/>
    <d v="2022-02-04T00:00:00"/>
    <m/>
    <d v="2022-02-04T00:00:00"/>
    <x v="824"/>
    <x v="1"/>
    <s v="Olson, Fuentes and Johnson"/>
    <s v="Blue Cross"/>
    <x v="3600"/>
    <n v="395"/>
  </r>
  <r>
    <x v="3519"/>
    <x v="0"/>
    <x v="3"/>
    <x v="4"/>
    <d v="2021-07-08T00:00:00"/>
    <d v="2022-02-04T00:00:00"/>
    <m/>
    <d v="2022-02-04T00:00:00"/>
    <x v="1247"/>
    <x v="0"/>
    <s v="Meyers, Rice and Brooks"/>
    <s v="Cigna"/>
    <x v="3601"/>
    <n v="137"/>
  </r>
  <r>
    <x v="3520"/>
    <x v="1"/>
    <x v="4"/>
    <x v="4"/>
    <d v="2019-05-17T00:00:00"/>
    <d v="2022-02-15T00:00:00"/>
    <m/>
    <d v="2022-02-15T00:00:00"/>
    <x v="628"/>
    <x v="2"/>
    <s v="Johnson, Molina and Lewis"/>
    <s v="Cigna"/>
    <x v="3602"/>
    <n v="117"/>
  </r>
  <r>
    <x v="3521"/>
    <x v="1"/>
    <x v="4"/>
    <x v="4"/>
    <d v="2019-01-21T00:00:00"/>
    <d v="2022-02-14T00:00:00"/>
    <m/>
    <d v="2022-02-14T00:00:00"/>
    <x v="216"/>
    <x v="2"/>
    <s v="Fitzpatrick, Barnes and Pierce"/>
    <s v="Aetna"/>
    <x v="3603"/>
    <n v="261"/>
  </r>
  <r>
    <x v="3522"/>
    <x v="0"/>
    <x v="3"/>
    <x v="2"/>
    <d v="2021-10-14T00:00:00"/>
    <d v="2022-02-03T00:00:00"/>
    <m/>
    <d v="2022-02-03T00:00:00"/>
    <x v="1786"/>
    <x v="0"/>
    <s v="Walker-Brandt"/>
    <s v="Blue Cross"/>
    <x v="3604"/>
    <n v="281"/>
  </r>
  <r>
    <x v="3523"/>
    <x v="0"/>
    <x v="2"/>
    <x v="3"/>
    <d v="2022-12-29T00:00:00"/>
    <d v="2022-02-03T00:00:00"/>
    <m/>
    <d v="2022-02-03T00:00:00"/>
    <x v="1787"/>
    <x v="1"/>
    <s v="Gordon-Whitney"/>
    <s v="Blue Cross"/>
    <x v="3605"/>
    <n v="223"/>
  </r>
  <r>
    <x v="3524"/>
    <x v="1"/>
    <x v="4"/>
    <x v="2"/>
    <d v="2019-10-17T00:00:00"/>
    <d v="2022-02-14T00:00:00"/>
    <m/>
    <d v="2022-02-14T00:00:00"/>
    <x v="1788"/>
    <x v="0"/>
    <s v="Brown LLC"/>
    <s v="UnitedHealthcare"/>
    <x v="3606"/>
    <n v="186"/>
  </r>
  <r>
    <x v="3525"/>
    <x v="1"/>
    <x v="4"/>
    <x v="1"/>
    <d v="2021-01-12T00:00:00"/>
    <d v="2022-02-14T00:00:00"/>
    <m/>
    <d v="2022-02-14T00:00:00"/>
    <x v="25"/>
    <x v="1"/>
    <s v="Perkins-Hamilton"/>
    <s v="UnitedHealthcare"/>
    <x v="3607"/>
    <n v="438"/>
  </r>
  <r>
    <x v="3526"/>
    <x v="0"/>
    <x v="3"/>
    <x v="2"/>
    <d v="2021-03-15T00:00:00"/>
    <d v="2022-02-03T00:00:00"/>
    <m/>
    <d v="2022-02-03T00:00:00"/>
    <x v="52"/>
    <x v="1"/>
    <s v="Maxwell-Powers"/>
    <s v="Aetna"/>
    <x v="3608"/>
    <n v="163"/>
  </r>
  <r>
    <x v="3527"/>
    <x v="1"/>
    <x v="0"/>
    <x v="1"/>
    <d v="2023-06-16T00:00:00"/>
    <d v="2022-02-13T00:00:00"/>
    <m/>
    <d v="2022-02-13T00:00:00"/>
    <x v="1789"/>
    <x v="0"/>
    <s v="Collins and Sons"/>
    <s v="Cigna"/>
    <x v="3609"/>
    <n v="322"/>
  </r>
  <r>
    <x v="1430"/>
    <x v="0"/>
    <x v="0"/>
    <x v="2"/>
    <d v="2019-06-17T00:00:00"/>
    <d v="2022-02-02T00:00:00"/>
    <m/>
    <d v="2022-02-02T00:00:00"/>
    <x v="1513"/>
    <x v="2"/>
    <s v="Brady Inc"/>
    <s v="Cigna"/>
    <x v="3610"/>
    <n v="468"/>
  </r>
  <r>
    <x v="3528"/>
    <x v="0"/>
    <x v="0"/>
    <x v="4"/>
    <d v="2019-12-10T00:00:00"/>
    <d v="2022-02-02T00:00:00"/>
    <m/>
    <d v="2022-02-02T00:00:00"/>
    <x v="654"/>
    <x v="2"/>
    <s v="Marsh-Simon"/>
    <s v="Aetna"/>
    <x v="3611"/>
    <n v="346"/>
  </r>
  <r>
    <x v="3529"/>
    <x v="0"/>
    <x v="4"/>
    <x v="0"/>
    <d v="2022-08-24T00:00:00"/>
    <d v="2022-02-02T00:00:00"/>
    <m/>
    <d v="2022-02-02T00:00:00"/>
    <x v="1647"/>
    <x v="2"/>
    <s v="Ferrell, Todd and Mendoza"/>
    <s v="UnitedHealthcare"/>
    <x v="3612"/>
    <n v="206"/>
  </r>
  <r>
    <x v="3530"/>
    <x v="0"/>
    <x v="5"/>
    <x v="1"/>
    <d v="2021-03-23T00:00:00"/>
    <d v="2022-02-02T00:00:00"/>
    <m/>
    <d v="2022-02-02T00:00:00"/>
    <x v="1402"/>
    <x v="0"/>
    <s v="Adkins, Larson and Collins"/>
    <s v="UnitedHealthcare"/>
    <x v="3613"/>
    <n v="226"/>
  </r>
  <r>
    <x v="3531"/>
    <x v="1"/>
    <x v="4"/>
    <x v="1"/>
    <d v="2022-12-03T00:00:00"/>
    <d v="2022-02-13T00:00:00"/>
    <m/>
    <d v="2022-02-13T00:00:00"/>
    <x v="1790"/>
    <x v="2"/>
    <s v="Stevenson, Maynard and Anderson"/>
    <s v="Cigna"/>
    <x v="3614"/>
    <n v="431"/>
  </r>
  <r>
    <x v="3532"/>
    <x v="1"/>
    <x v="0"/>
    <x v="3"/>
    <d v="2021-01-27T00:00:00"/>
    <d v="2022-02-13T00:00:00"/>
    <m/>
    <d v="2022-02-13T00:00:00"/>
    <x v="1791"/>
    <x v="0"/>
    <s v="Bishop-Stevens"/>
    <s v="Medicare"/>
    <x v="3615"/>
    <n v="183"/>
  </r>
  <r>
    <x v="3533"/>
    <x v="0"/>
    <x v="5"/>
    <x v="0"/>
    <d v="2022-01-20T00:00:00"/>
    <d v="2022-02-02T00:00:00"/>
    <m/>
    <d v="2022-02-02T00:00:00"/>
    <x v="604"/>
    <x v="0"/>
    <s v="Padilla-Hines"/>
    <s v="UnitedHealthcare"/>
    <x v="3616"/>
    <n v="381"/>
  </r>
  <r>
    <x v="3534"/>
    <x v="1"/>
    <x v="1"/>
    <x v="1"/>
    <d v="2019-09-12T00:00:00"/>
    <d v="2022-02-12T00:00:00"/>
    <m/>
    <d v="2022-02-12T00:00:00"/>
    <x v="351"/>
    <x v="1"/>
    <s v="Dorsey-Torres"/>
    <s v="Medicare"/>
    <x v="3617"/>
    <n v="400"/>
  </r>
  <r>
    <x v="3535"/>
    <x v="0"/>
    <x v="5"/>
    <x v="3"/>
    <d v="2020-03-03T00:00:00"/>
    <d v="2022-02-01T00:00:00"/>
    <m/>
    <d v="2022-02-01T00:00:00"/>
    <x v="902"/>
    <x v="2"/>
    <s v="Brewer PLC"/>
    <s v="Cigna"/>
    <x v="3618"/>
    <n v="132"/>
  </r>
  <r>
    <x v="3536"/>
    <x v="1"/>
    <x v="4"/>
    <x v="0"/>
    <d v="2021-01-12T00:00:00"/>
    <d v="2022-02-12T00:00:00"/>
    <m/>
    <d v="2022-02-12T00:00:00"/>
    <x v="399"/>
    <x v="1"/>
    <s v="Gonzalez Ltd"/>
    <s v="Blue Cross"/>
    <x v="3619"/>
    <n v="383"/>
  </r>
  <r>
    <x v="3537"/>
    <x v="1"/>
    <x v="4"/>
    <x v="4"/>
    <d v="2019-07-14T00:00:00"/>
    <d v="2022-02-12T00:00:00"/>
    <m/>
    <d v="2022-02-12T00:00:00"/>
    <x v="244"/>
    <x v="1"/>
    <s v="Boyer-Haas"/>
    <s v="Aetna"/>
    <x v="3620"/>
    <n v="142"/>
  </r>
  <r>
    <x v="3538"/>
    <x v="1"/>
    <x v="1"/>
    <x v="0"/>
    <d v="2021-10-16T00:00:00"/>
    <d v="2022-02-11T00:00:00"/>
    <m/>
    <d v="2022-02-11T00:00:00"/>
    <x v="743"/>
    <x v="2"/>
    <s v="Jones-Love"/>
    <s v="Medicare"/>
    <x v="3621"/>
    <n v="300"/>
  </r>
  <r>
    <x v="3539"/>
    <x v="1"/>
    <x v="5"/>
    <x v="2"/>
    <d v="2019-06-12T00:00:00"/>
    <d v="2022-02-11T00:00:00"/>
    <m/>
    <d v="2022-02-11T00:00:00"/>
    <x v="318"/>
    <x v="0"/>
    <s v="Becker LLC"/>
    <s v="Medicare"/>
    <x v="3622"/>
    <n v="327"/>
  </r>
  <r>
    <x v="3540"/>
    <x v="0"/>
    <x v="5"/>
    <x v="2"/>
    <d v="2023-02-22T00:00:00"/>
    <d v="2022-01-30T00:00:00"/>
    <m/>
    <d v="2022-01-30T00:00:00"/>
    <x v="1673"/>
    <x v="1"/>
    <s v="Alvarez, Love and Cowan"/>
    <s v="Cigna"/>
    <x v="3623"/>
    <n v="213"/>
  </r>
  <r>
    <x v="3541"/>
    <x v="1"/>
    <x v="4"/>
    <x v="4"/>
    <d v="2019-01-28T00:00:00"/>
    <d v="2022-02-11T00:00:00"/>
    <m/>
    <d v="2022-02-11T00:00:00"/>
    <x v="260"/>
    <x v="0"/>
    <s v="Cunningham-Ellis"/>
    <s v="Blue Cross"/>
    <x v="3624"/>
    <n v="476"/>
  </r>
  <r>
    <x v="3542"/>
    <x v="1"/>
    <x v="4"/>
    <x v="3"/>
    <d v="2020-06-05T00:00:00"/>
    <d v="2022-02-11T00:00:00"/>
    <m/>
    <d v="2022-02-11T00:00:00"/>
    <x v="485"/>
    <x v="1"/>
    <s v="Griffin Ltd"/>
    <s v="UnitedHealthcare"/>
    <x v="3625"/>
    <n v="393"/>
  </r>
  <r>
    <x v="3543"/>
    <x v="1"/>
    <x v="4"/>
    <x v="2"/>
    <d v="2022-01-08T00:00:00"/>
    <d v="2022-02-11T00:00:00"/>
    <m/>
    <d v="2022-02-11T00:00:00"/>
    <x v="1512"/>
    <x v="1"/>
    <s v="Jones Inc"/>
    <s v="Aetna"/>
    <x v="3626"/>
    <n v="206"/>
  </r>
  <r>
    <x v="3544"/>
    <x v="1"/>
    <x v="4"/>
    <x v="1"/>
    <d v="2021-02-27T00:00:00"/>
    <d v="2022-02-11T00:00:00"/>
    <m/>
    <d v="2022-02-11T00:00:00"/>
    <x v="1445"/>
    <x v="0"/>
    <s v="Barnes, Chen and Nichols"/>
    <s v="Cigna"/>
    <x v="3627"/>
    <n v="395"/>
  </r>
  <r>
    <x v="3545"/>
    <x v="0"/>
    <x v="3"/>
    <x v="0"/>
    <d v="2021-05-04T00:00:00"/>
    <d v="2022-01-29T00:00:00"/>
    <m/>
    <d v="2022-01-29T00:00:00"/>
    <x v="1594"/>
    <x v="0"/>
    <s v="Owen Ltd"/>
    <s v="Aetna"/>
    <x v="3628"/>
    <n v="134"/>
  </r>
  <r>
    <x v="3546"/>
    <x v="1"/>
    <x v="1"/>
    <x v="0"/>
    <d v="2018-12-06T00:00:00"/>
    <d v="2022-02-11T00:00:00"/>
    <m/>
    <d v="2022-02-11T00:00:00"/>
    <x v="782"/>
    <x v="1"/>
    <s v="Farrell, Fisher and Martin"/>
    <s v="Medicare"/>
    <x v="3629"/>
    <n v="339"/>
  </r>
  <r>
    <x v="3547"/>
    <x v="1"/>
    <x v="5"/>
    <x v="0"/>
    <d v="2021-06-01T00:00:00"/>
    <d v="2022-02-10T00:00:00"/>
    <m/>
    <d v="2022-02-10T00:00:00"/>
    <x v="275"/>
    <x v="1"/>
    <s v="Ruiz-Perez"/>
    <s v="Cigna"/>
    <x v="3630"/>
    <n v="171"/>
  </r>
  <r>
    <x v="3548"/>
    <x v="1"/>
    <x v="4"/>
    <x v="1"/>
    <d v="2019-07-23T00:00:00"/>
    <d v="2022-02-10T00:00:00"/>
    <m/>
    <d v="2022-02-10T00:00:00"/>
    <x v="1467"/>
    <x v="1"/>
    <s v="Nguyen, Meyer and Carlson"/>
    <s v="Cigna"/>
    <x v="3631"/>
    <n v="177"/>
  </r>
  <r>
    <x v="3549"/>
    <x v="1"/>
    <x v="3"/>
    <x v="0"/>
    <d v="2021-07-07T00:00:00"/>
    <d v="2022-02-10T00:00:00"/>
    <m/>
    <d v="2022-02-10T00:00:00"/>
    <x v="962"/>
    <x v="1"/>
    <s v="Brooks-Beltran"/>
    <s v="Blue Cross"/>
    <x v="3632"/>
    <n v="285"/>
  </r>
  <r>
    <x v="3550"/>
    <x v="1"/>
    <x v="4"/>
    <x v="0"/>
    <d v="2019-11-25T00:00:00"/>
    <d v="2022-02-10T00:00:00"/>
    <m/>
    <d v="2022-02-10T00:00:00"/>
    <x v="1204"/>
    <x v="2"/>
    <s v="Lewis-Black"/>
    <s v="Aetna"/>
    <x v="3633"/>
    <n v="116"/>
  </r>
  <r>
    <x v="3551"/>
    <x v="0"/>
    <x v="1"/>
    <x v="1"/>
    <d v="2021-08-12T00:00:00"/>
    <d v="2022-01-28T00:00:00"/>
    <m/>
    <d v="2022-01-28T00:00:00"/>
    <x v="513"/>
    <x v="0"/>
    <s v="Garcia-Garza"/>
    <s v="Aetna"/>
    <x v="3634"/>
    <n v="304"/>
  </r>
  <r>
    <x v="3552"/>
    <x v="1"/>
    <x v="3"/>
    <x v="2"/>
    <d v="2022-05-16T00:00:00"/>
    <d v="2022-02-10T00:00:00"/>
    <m/>
    <d v="2022-02-10T00:00:00"/>
    <x v="1196"/>
    <x v="0"/>
    <s v="Brennan and Sons"/>
    <s v="Medicare"/>
    <x v="3635"/>
    <n v="204"/>
  </r>
  <r>
    <x v="3553"/>
    <x v="1"/>
    <x v="1"/>
    <x v="4"/>
    <d v="2020-12-31T00:00:00"/>
    <d v="2022-02-10T00:00:00"/>
    <m/>
    <d v="2022-02-10T00:00:00"/>
    <x v="1344"/>
    <x v="0"/>
    <s v="Tran Ltd"/>
    <s v="Blue Cross"/>
    <x v="3636"/>
    <n v="325"/>
  </r>
  <r>
    <x v="3554"/>
    <x v="0"/>
    <x v="5"/>
    <x v="0"/>
    <d v="2021-07-16T00:00:00"/>
    <d v="2022-01-27T00:00:00"/>
    <m/>
    <d v="2022-01-27T00:00:00"/>
    <x v="521"/>
    <x v="2"/>
    <s v="Mitchell LLC"/>
    <s v="UnitedHealthcare"/>
    <x v="3637"/>
    <n v="372"/>
  </r>
  <r>
    <x v="3555"/>
    <x v="0"/>
    <x v="2"/>
    <x v="2"/>
    <d v="2019-05-18T00:00:00"/>
    <d v="2022-01-27T00:00:00"/>
    <m/>
    <d v="2022-01-27T00:00:00"/>
    <x v="1666"/>
    <x v="2"/>
    <s v="Kennedy Ltd"/>
    <s v="Aetna"/>
    <x v="3638"/>
    <n v="120"/>
  </r>
  <r>
    <x v="3556"/>
    <x v="0"/>
    <x v="2"/>
    <x v="1"/>
    <d v="2019-09-25T00:00:00"/>
    <d v="2022-01-26T00:00:00"/>
    <m/>
    <d v="2022-01-26T00:00:00"/>
    <x v="1559"/>
    <x v="2"/>
    <s v="Cisneros, Callahan and Li"/>
    <s v="Blue Cross"/>
    <x v="3639"/>
    <n v="467"/>
  </r>
  <r>
    <x v="3557"/>
    <x v="1"/>
    <x v="1"/>
    <x v="3"/>
    <d v="2020-06-19T00:00:00"/>
    <d v="2022-02-09T00:00:00"/>
    <m/>
    <d v="2022-02-09T00:00:00"/>
    <x v="932"/>
    <x v="2"/>
    <s v="Clark-Collins"/>
    <s v="Blue Cross"/>
    <x v="3640"/>
    <n v="143"/>
  </r>
  <r>
    <x v="3558"/>
    <x v="1"/>
    <x v="4"/>
    <x v="0"/>
    <d v="2020-03-21T00:00:00"/>
    <d v="2022-02-09T00:00:00"/>
    <m/>
    <d v="2022-02-09T00:00:00"/>
    <x v="1619"/>
    <x v="2"/>
    <s v="Sanders PLC"/>
    <s v="UnitedHealthcare"/>
    <x v="3641"/>
    <n v="315"/>
  </r>
  <r>
    <x v="3559"/>
    <x v="0"/>
    <x v="0"/>
    <x v="3"/>
    <d v="2021-02-23T00:00:00"/>
    <d v="2022-01-25T00:00:00"/>
    <m/>
    <d v="2022-01-25T00:00:00"/>
    <x v="173"/>
    <x v="0"/>
    <s v="Norton, Hill and Sandoval"/>
    <s v="Cigna"/>
    <x v="3642"/>
    <n v="310"/>
  </r>
  <r>
    <x v="3560"/>
    <x v="0"/>
    <x v="5"/>
    <x v="0"/>
    <d v="2019-12-27T00:00:00"/>
    <d v="2022-01-25T00:00:00"/>
    <m/>
    <d v="2022-01-25T00:00:00"/>
    <x v="1285"/>
    <x v="0"/>
    <s v="Carrillo, Parker and Mcdonald"/>
    <s v="UnitedHealthcare"/>
    <x v="3643"/>
    <n v="258"/>
  </r>
  <r>
    <x v="3561"/>
    <x v="1"/>
    <x v="5"/>
    <x v="2"/>
    <d v="2020-04-12T00:00:00"/>
    <d v="2022-02-09T00:00:00"/>
    <m/>
    <d v="2022-02-09T00:00:00"/>
    <x v="1792"/>
    <x v="2"/>
    <s v="Booth LLC"/>
    <s v="Aetna"/>
    <x v="3644"/>
    <n v="435"/>
  </r>
  <r>
    <x v="3562"/>
    <x v="0"/>
    <x v="4"/>
    <x v="1"/>
    <d v="2019-08-11T00:00:00"/>
    <d v="2022-01-24T00:00:00"/>
    <m/>
    <d v="2022-01-24T00:00:00"/>
    <x v="673"/>
    <x v="2"/>
    <s v="Phillips-Garcia"/>
    <s v="Blue Cross"/>
    <x v="3645"/>
    <n v="168"/>
  </r>
  <r>
    <x v="3563"/>
    <x v="1"/>
    <x v="5"/>
    <x v="2"/>
    <d v="2023-05-09T00:00:00"/>
    <d v="2022-02-09T00:00:00"/>
    <m/>
    <d v="2022-02-09T00:00:00"/>
    <x v="1727"/>
    <x v="1"/>
    <s v="Byrd, Carter and Murray"/>
    <s v="Cigna"/>
    <x v="3646"/>
    <n v="467"/>
  </r>
  <r>
    <x v="3564"/>
    <x v="1"/>
    <x v="1"/>
    <x v="3"/>
    <d v="2022-06-12T00:00:00"/>
    <d v="2022-02-09T00:00:00"/>
    <m/>
    <d v="2022-02-09T00:00:00"/>
    <x v="1793"/>
    <x v="0"/>
    <s v="Douglas Inc"/>
    <s v="Blue Cross"/>
    <x v="3647"/>
    <n v="381"/>
  </r>
  <r>
    <x v="3565"/>
    <x v="0"/>
    <x v="2"/>
    <x v="3"/>
    <d v="2023-02-03T00:00:00"/>
    <d v="2022-01-24T00:00:00"/>
    <m/>
    <d v="2022-01-24T00:00:00"/>
    <x v="1583"/>
    <x v="0"/>
    <s v="Russo-Le"/>
    <s v="Medicare"/>
    <x v="3648"/>
    <n v="444"/>
  </r>
  <r>
    <x v="3566"/>
    <x v="0"/>
    <x v="4"/>
    <x v="4"/>
    <d v="2023-08-15T00:00:00"/>
    <d v="2022-01-23T00:00:00"/>
    <m/>
    <d v="2022-01-23T00:00:00"/>
    <x v="1794"/>
    <x v="1"/>
    <s v="Andrews and Sons"/>
    <s v="Cigna"/>
    <x v="3649"/>
    <n v="266"/>
  </r>
  <r>
    <x v="3567"/>
    <x v="1"/>
    <x v="0"/>
    <x v="1"/>
    <d v="2022-09-15T00:00:00"/>
    <d v="2022-02-08T00:00:00"/>
    <m/>
    <d v="2022-02-08T00:00:00"/>
    <x v="1211"/>
    <x v="1"/>
    <s v="Gordon Inc"/>
    <s v="Aetna"/>
    <x v="3650"/>
    <n v="240"/>
  </r>
  <r>
    <x v="3568"/>
    <x v="1"/>
    <x v="1"/>
    <x v="0"/>
    <d v="2020-02-06T00:00:00"/>
    <d v="2022-02-08T00:00:00"/>
    <m/>
    <d v="2022-02-08T00:00:00"/>
    <x v="46"/>
    <x v="1"/>
    <s v="Martinez, Sanchez and Kim"/>
    <s v="Cigna"/>
    <x v="3651"/>
    <n v="257"/>
  </r>
  <r>
    <x v="3569"/>
    <x v="1"/>
    <x v="4"/>
    <x v="4"/>
    <d v="2021-05-01T00:00:00"/>
    <d v="2022-02-07T00:00:00"/>
    <m/>
    <d v="2022-02-07T00:00:00"/>
    <x v="376"/>
    <x v="1"/>
    <s v="Kemp Inc"/>
    <s v="Aetna"/>
    <x v="3652"/>
    <n v="240"/>
  </r>
  <r>
    <x v="3570"/>
    <x v="1"/>
    <x v="2"/>
    <x v="4"/>
    <d v="2021-03-23T00:00:00"/>
    <d v="2022-02-07T00:00:00"/>
    <m/>
    <d v="2022-02-07T00:00:00"/>
    <x v="1711"/>
    <x v="1"/>
    <s v="Willis-Joyce"/>
    <s v="UnitedHealthcare"/>
    <x v="3653"/>
    <n v="454"/>
  </r>
  <r>
    <x v="3571"/>
    <x v="0"/>
    <x v="4"/>
    <x v="4"/>
    <d v="2021-10-23T00:00:00"/>
    <d v="2022-01-22T00:00:00"/>
    <m/>
    <d v="2022-01-22T00:00:00"/>
    <x v="697"/>
    <x v="2"/>
    <s v="Avila, Pollard and Medina"/>
    <s v="UnitedHealthcare"/>
    <x v="3654"/>
    <n v="419"/>
  </r>
  <r>
    <x v="3572"/>
    <x v="1"/>
    <x v="0"/>
    <x v="4"/>
    <d v="2018-12-15T00:00:00"/>
    <d v="2022-02-06T00:00:00"/>
    <m/>
    <d v="2022-02-06T00:00:00"/>
    <x v="1342"/>
    <x v="0"/>
    <s v="Harrison, Kelly and Nunez"/>
    <s v="Blue Cross"/>
    <x v="3655"/>
    <n v="428"/>
  </r>
  <r>
    <x v="3573"/>
    <x v="1"/>
    <x v="2"/>
    <x v="2"/>
    <d v="2020-06-17T00:00:00"/>
    <d v="2022-02-06T00:00:00"/>
    <m/>
    <d v="2022-02-06T00:00:00"/>
    <x v="711"/>
    <x v="1"/>
    <s v="Johnson Ltd"/>
    <s v="UnitedHealthcare"/>
    <x v="3656"/>
    <n v="178"/>
  </r>
  <r>
    <x v="3574"/>
    <x v="1"/>
    <x v="4"/>
    <x v="2"/>
    <d v="2021-01-11T00:00:00"/>
    <d v="2022-02-05T00:00:00"/>
    <m/>
    <d v="2022-02-05T00:00:00"/>
    <x v="505"/>
    <x v="2"/>
    <s v="Smith, Harris and Elliott"/>
    <s v="Aetna"/>
    <x v="3657"/>
    <n v="400"/>
  </r>
  <r>
    <x v="3575"/>
    <x v="0"/>
    <x v="5"/>
    <x v="4"/>
    <d v="2020-05-26T00:00:00"/>
    <d v="2022-01-22T00:00:00"/>
    <m/>
    <d v="2022-01-22T00:00:00"/>
    <x v="1608"/>
    <x v="2"/>
    <s v="Bailey Group"/>
    <s v="Aetna"/>
    <x v="3658"/>
    <n v="252"/>
  </r>
  <r>
    <x v="3576"/>
    <x v="0"/>
    <x v="0"/>
    <x v="1"/>
    <d v="2023-01-24T00:00:00"/>
    <d v="2022-01-22T00:00:00"/>
    <m/>
    <d v="2022-01-22T00:00:00"/>
    <x v="1604"/>
    <x v="0"/>
    <s v="Cohen Inc"/>
    <s v="Aetna"/>
    <x v="3659"/>
    <n v="249"/>
  </r>
  <r>
    <x v="3577"/>
    <x v="1"/>
    <x v="5"/>
    <x v="1"/>
    <d v="2022-07-27T00:00:00"/>
    <d v="2022-02-04T00:00:00"/>
    <m/>
    <d v="2022-02-04T00:00:00"/>
    <x v="1609"/>
    <x v="1"/>
    <s v="Adams PLC"/>
    <s v="UnitedHealthcare"/>
    <x v="3660"/>
    <n v="309"/>
  </r>
  <r>
    <x v="3578"/>
    <x v="0"/>
    <x v="0"/>
    <x v="3"/>
    <d v="2022-08-29T00:00:00"/>
    <d v="2022-01-22T00:00:00"/>
    <m/>
    <d v="2022-01-22T00:00:00"/>
    <x v="1211"/>
    <x v="2"/>
    <s v="Cook, Hughes and Davis"/>
    <s v="Cigna"/>
    <x v="3661"/>
    <n v="499"/>
  </r>
  <r>
    <x v="3579"/>
    <x v="0"/>
    <x v="5"/>
    <x v="3"/>
    <d v="2019-01-24T00:00:00"/>
    <d v="2022-01-22T00:00:00"/>
    <m/>
    <d v="2022-01-22T00:00:00"/>
    <x v="1335"/>
    <x v="2"/>
    <s v="Ware Ltd"/>
    <s v="UnitedHealthcare"/>
    <x v="3662"/>
    <n v="400"/>
  </r>
  <r>
    <x v="3580"/>
    <x v="0"/>
    <x v="0"/>
    <x v="1"/>
    <d v="2022-10-05T00:00:00"/>
    <d v="2022-01-21T00:00:00"/>
    <m/>
    <d v="2022-01-21T00:00:00"/>
    <x v="1431"/>
    <x v="1"/>
    <s v="Richards, Marsh and Peterson"/>
    <s v="Medicare"/>
    <x v="3663"/>
    <n v="489"/>
  </r>
  <r>
    <x v="3581"/>
    <x v="1"/>
    <x v="1"/>
    <x v="2"/>
    <d v="2021-06-01T00:00:00"/>
    <d v="2022-02-04T00:00:00"/>
    <m/>
    <d v="2022-02-04T00:00:00"/>
    <x v="515"/>
    <x v="2"/>
    <s v="Jones and Sons"/>
    <s v="Blue Cross"/>
    <x v="3664"/>
    <n v="209"/>
  </r>
  <r>
    <x v="3582"/>
    <x v="1"/>
    <x v="3"/>
    <x v="3"/>
    <d v="2021-08-19T00:00:00"/>
    <d v="2022-02-03T00:00:00"/>
    <m/>
    <d v="2022-02-03T00:00:00"/>
    <x v="494"/>
    <x v="1"/>
    <s v="Villa-Meyer"/>
    <s v="Medicare"/>
    <x v="3665"/>
    <n v="488"/>
  </r>
  <r>
    <x v="3583"/>
    <x v="1"/>
    <x v="4"/>
    <x v="2"/>
    <d v="2020-06-13T00:00:00"/>
    <d v="2022-02-03T00:00:00"/>
    <m/>
    <d v="2022-02-03T00:00:00"/>
    <x v="932"/>
    <x v="1"/>
    <s v="Sullivan-Black"/>
    <s v="Aetna"/>
    <x v="3666"/>
    <n v="399"/>
  </r>
  <r>
    <x v="3584"/>
    <x v="1"/>
    <x v="2"/>
    <x v="1"/>
    <d v="2020-07-18T00:00:00"/>
    <d v="2022-02-03T00:00:00"/>
    <m/>
    <d v="2022-02-03T00:00:00"/>
    <x v="1742"/>
    <x v="1"/>
    <s v="Torres Inc"/>
    <s v="Cigna"/>
    <x v="3667"/>
    <n v="340"/>
  </r>
  <r>
    <x v="3585"/>
    <x v="0"/>
    <x v="0"/>
    <x v="2"/>
    <d v="2021-03-24T00:00:00"/>
    <d v="2022-01-21T00:00:00"/>
    <m/>
    <d v="2022-01-21T00:00:00"/>
    <x v="552"/>
    <x v="2"/>
    <s v="Maldonado and Sons"/>
    <s v="Blue Cross"/>
    <x v="3668"/>
    <n v="368"/>
  </r>
  <r>
    <x v="3586"/>
    <x v="0"/>
    <x v="1"/>
    <x v="3"/>
    <d v="2021-02-28T00:00:00"/>
    <d v="2022-01-20T00:00:00"/>
    <m/>
    <d v="2022-01-20T00:00:00"/>
    <x v="626"/>
    <x v="1"/>
    <s v="Jones Group"/>
    <s v="Aetna"/>
    <x v="3669"/>
    <n v="423"/>
  </r>
  <r>
    <x v="3587"/>
    <x v="0"/>
    <x v="3"/>
    <x v="4"/>
    <d v="2019-09-08T00:00:00"/>
    <d v="2022-01-20T00:00:00"/>
    <m/>
    <d v="2022-01-20T00:00:00"/>
    <x v="1578"/>
    <x v="2"/>
    <s v="Randall Inc"/>
    <s v="Aetna"/>
    <x v="3670"/>
    <n v="427"/>
  </r>
  <r>
    <x v="3588"/>
    <x v="0"/>
    <x v="3"/>
    <x v="3"/>
    <d v="2022-06-14T00:00:00"/>
    <d v="2022-01-20T00:00:00"/>
    <m/>
    <d v="2022-01-20T00:00:00"/>
    <x v="1603"/>
    <x v="0"/>
    <s v="Mendez-Lee"/>
    <s v="Aetna"/>
    <x v="3671"/>
    <n v="319"/>
  </r>
  <r>
    <x v="3589"/>
    <x v="1"/>
    <x v="1"/>
    <x v="0"/>
    <d v="2021-08-31T00:00:00"/>
    <d v="2022-02-02T00:00:00"/>
    <m/>
    <d v="2022-02-02T00:00:00"/>
    <x v="1795"/>
    <x v="0"/>
    <s v="Long-Hughes"/>
    <s v="Medicare"/>
    <x v="3672"/>
    <n v="142"/>
  </r>
  <r>
    <x v="3590"/>
    <x v="0"/>
    <x v="2"/>
    <x v="1"/>
    <d v="2020-05-08T00:00:00"/>
    <d v="2022-01-20T00:00:00"/>
    <m/>
    <d v="2022-01-20T00:00:00"/>
    <x v="152"/>
    <x v="0"/>
    <s v="Lloyd Inc"/>
    <s v="Blue Cross"/>
    <x v="3673"/>
    <n v="412"/>
  </r>
  <r>
    <x v="3591"/>
    <x v="1"/>
    <x v="0"/>
    <x v="2"/>
    <d v="2019-08-04T00:00:00"/>
    <d v="2022-02-02T00:00:00"/>
    <m/>
    <d v="2022-02-02T00:00:00"/>
    <x v="277"/>
    <x v="1"/>
    <s v="Brown, Wong and Madden"/>
    <s v="UnitedHealthcare"/>
    <x v="3674"/>
    <n v="448"/>
  </r>
  <r>
    <x v="3592"/>
    <x v="1"/>
    <x v="4"/>
    <x v="2"/>
    <d v="2021-06-04T00:00:00"/>
    <d v="2022-02-02T00:00:00"/>
    <m/>
    <d v="2022-02-02T00:00:00"/>
    <x v="1313"/>
    <x v="2"/>
    <s v="Soto and Sons"/>
    <s v="Blue Cross"/>
    <x v="3675"/>
    <n v="389"/>
  </r>
  <r>
    <x v="3593"/>
    <x v="0"/>
    <x v="1"/>
    <x v="3"/>
    <d v="2019-02-17T00:00:00"/>
    <d v="2022-01-19T00:00:00"/>
    <m/>
    <d v="2022-01-19T00:00:00"/>
    <x v="130"/>
    <x v="2"/>
    <s v="Jones LLC"/>
    <s v="Aetna"/>
    <x v="3676"/>
    <n v="307"/>
  </r>
  <r>
    <x v="2474"/>
    <x v="1"/>
    <x v="2"/>
    <x v="1"/>
    <d v="2021-10-03T00:00:00"/>
    <d v="2022-02-01T00:00:00"/>
    <m/>
    <d v="2022-02-01T00:00:00"/>
    <x v="451"/>
    <x v="0"/>
    <s v="Campbell, Garcia and Morris"/>
    <s v="UnitedHealthcare"/>
    <x v="3677"/>
    <n v="338"/>
  </r>
  <r>
    <x v="3594"/>
    <x v="1"/>
    <x v="3"/>
    <x v="1"/>
    <d v="2023-09-09T00:00:00"/>
    <d v="2022-02-01T00:00:00"/>
    <m/>
    <d v="2022-02-01T00:00:00"/>
    <x v="1796"/>
    <x v="2"/>
    <s v="House and Sons"/>
    <s v="Aetna"/>
    <x v="3678"/>
    <n v="452"/>
  </r>
  <r>
    <x v="3595"/>
    <x v="1"/>
    <x v="0"/>
    <x v="4"/>
    <d v="2021-03-09T00:00:00"/>
    <d v="2022-01-31T00:00:00"/>
    <m/>
    <d v="2022-01-31T00:00:00"/>
    <x v="1761"/>
    <x v="0"/>
    <s v="Jones, Moss and Jackson"/>
    <s v="Medicare"/>
    <x v="3679"/>
    <n v="258"/>
  </r>
  <r>
    <x v="3596"/>
    <x v="0"/>
    <x v="1"/>
    <x v="0"/>
    <d v="2022-04-04T00:00:00"/>
    <d v="2022-01-19T00:00:00"/>
    <m/>
    <d v="2022-01-19T00:00:00"/>
    <x v="1427"/>
    <x v="2"/>
    <s v="Newman-Ramos"/>
    <s v="Aetna"/>
    <x v="3680"/>
    <n v="200"/>
  </r>
  <r>
    <x v="3597"/>
    <x v="0"/>
    <x v="1"/>
    <x v="3"/>
    <d v="2019-09-22T00:00:00"/>
    <d v="2022-01-18T00:00:00"/>
    <m/>
    <d v="2022-01-18T00:00:00"/>
    <x v="1524"/>
    <x v="1"/>
    <s v="Thomas, Rodgers and Tran"/>
    <s v="Cigna"/>
    <x v="3681"/>
    <n v="218"/>
  </r>
  <r>
    <x v="3598"/>
    <x v="1"/>
    <x v="1"/>
    <x v="2"/>
    <d v="2020-04-13T00:00:00"/>
    <d v="2022-01-31T00:00:00"/>
    <m/>
    <d v="2022-01-31T00:00:00"/>
    <x v="720"/>
    <x v="1"/>
    <s v="Dillon, Roberson and Miller"/>
    <s v="Blue Cross"/>
    <x v="3682"/>
    <n v="172"/>
  </r>
  <r>
    <x v="3599"/>
    <x v="1"/>
    <x v="1"/>
    <x v="0"/>
    <d v="2019-07-28T00:00:00"/>
    <d v="2022-01-30T00:00:00"/>
    <m/>
    <d v="2022-01-30T00:00:00"/>
    <x v="116"/>
    <x v="0"/>
    <s v="Roy, Romero and Kirby"/>
    <s v="Aetna"/>
    <x v="3683"/>
    <n v="408"/>
  </r>
  <r>
    <x v="3600"/>
    <x v="1"/>
    <x v="2"/>
    <x v="4"/>
    <d v="2021-04-08T00:00:00"/>
    <d v="2022-01-30T00:00:00"/>
    <m/>
    <d v="2022-01-30T00:00:00"/>
    <x v="1374"/>
    <x v="2"/>
    <s v="Campbell Ltd"/>
    <s v="UnitedHealthcare"/>
    <x v="3684"/>
    <n v="120"/>
  </r>
  <r>
    <x v="3601"/>
    <x v="0"/>
    <x v="5"/>
    <x v="1"/>
    <d v="2022-01-24T00:00:00"/>
    <d v="2022-01-17T00:00:00"/>
    <m/>
    <d v="2022-01-17T00:00:00"/>
    <x v="898"/>
    <x v="1"/>
    <s v="Diaz, West and Holt"/>
    <s v="Aetna"/>
    <x v="3685"/>
    <n v="167"/>
  </r>
  <r>
    <x v="3602"/>
    <x v="1"/>
    <x v="2"/>
    <x v="1"/>
    <d v="2023-06-10T00:00:00"/>
    <d v="2022-01-30T00:00:00"/>
    <m/>
    <d v="2022-01-30T00:00:00"/>
    <x v="1760"/>
    <x v="1"/>
    <s v="Dunn, Yates and Brown"/>
    <s v="Medicare"/>
    <x v="3686"/>
    <n v="353"/>
  </r>
  <r>
    <x v="3603"/>
    <x v="0"/>
    <x v="5"/>
    <x v="3"/>
    <d v="2020-08-19T00:00:00"/>
    <d v="2022-01-17T00:00:00"/>
    <m/>
    <d v="2022-01-17T00:00:00"/>
    <x v="900"/>
    <x v="2"/>
    <s v="Rodriguez, Henderson and Davis"/>
    <s v="Blue Cross"/>
    <x v="3687"/>
    <n v="174"/>
  </r>
  <r>
    <x v="3604"/>
    <x v="0"/>
    <x v="5"/>
    <x v="0"/>
    <d v="2019-07-27T00:00:00"/>
    <d v="2022-01-16T00:00:00"/>
    <m/>
    <d v="2022-01-16T00:00:00"/>
    <x v="1041"/>
    <x v="0"/>
    <s v="Anderson Inc"/>
    <s v="Medicare"/>
    <x v="3688"/>
    <n v="440"/>
  </r>
  <r>
    <x v="3605"/>
    <x v="1"/>
    <x v="2"/>
    <x v="3"/>
    <d v="2019-04-29T00:00:00"/>
    <d v="2022-01-29T00:00:00"/>
    <m/>
    <d v="2022-01-29T00:00:00"/>
    <x v="788"/>
    <x v="2"/>
    <s v="Cruz Inc"/>
    <s v="Cigna"/>
    <x v="3689"/>
    <n v="388"/>
  </r>
  <r>
    <x v="3606"/>
    <x v="1"/>
    <x v="4"/>
    <x v="3"/>
    <d v="2020-02-17T00:00:00"/>
    <d v="2022-01-29T00:00:00"/>
    <m/>
    <d v="2022-01-29T00:00:00"/>
    <x v="553"/>
    <x v="0"/>
    <s v="Coleman Group"/>
    <s v="Aetna"/>
    <x v="3690"/>
    <n v="463"/>
  </r>
  <r>
    <x v="3607"/>
    <x v="1"/>
    <x v="1"/>
    <x v="2"/>
    <d v="2019-07-04T00:00:00"/>
    <d v="2022-01-29T00:00:00"/>
    <m/>
    <d v="2022-01-29T00:00:00"/>
    <x v="574"/>
    <x v="2"/>
    <s v="Martin-Nunez"/>
    <s v="Aetna"/>
    <x v="3691"/>
    <n v="153"/>
  </r>
  <r>
    <x v="3608"/>
    <x v="1"/>
    <x v="2"/>
    <x v="1"/>
    <d v="2020-09-23T00:00:00"/>
    <d v="2022-01-29T00:00:00"/>
    <m/>
    <d v="2022-01-29T00:00:00"/>
    <x v="1797"/>
    <x v="0"/>
    <s v="Turner-Page"/>
    <s v="Cigna"/>
    <x v="3692"/>
    <n v="401"/>
  </r>
  <r>
    <x v="3609"/>
    <x v="0"/>
    <x v="4"/>
    <x v="0"/>
    <d v="2020-01-29T00:00:00"/>
    <d v="2022-01-15T00:00:00"/>
    <m/>
    <d v="2022-01-15T00:00:00"/>
    <x v="296"/>
    <x v="2"/>
    <s v="Stevenson-Freeman"/>
    <s v="Cigna"/>
    <x v="3693"/>
    <n v="500"/>
  </r>
  <r>
    <x v="3610"/>
    <x v="1"/>
    <x v="0"/>
    <x v="0"/>
    <d v="2019-08-11T00:00:00"/>
    <d v="2022-01-29T00:00:00"/>
    <m/>
    <d v="2022-01-29T00:00:00"/>
    <x v="230"/>
    <x v="0"/>
    <s v="Todd Ltd"/>
    <s v="Cigna"/>
    <x v="3694"/>
    <n v="465"/>
  </r>
  <r>
    <x v="3611"/>
    <x v="1"/>
    <x v="4"/>
    <x v="3"/>
    <d v="2019-10-16T00:00:00"/>
    <d v="2022-01-28T00:00:00"/>
    <m/>
    <d v="2022-01-28T00:00:00"/>
    <x v="692"/>
    <x v="1"/>
    <s v="May-Taylor"/>
    <s v="UnitedHealthcare"/>
    <x v="3695"/>
    <n v="155"/>
  </r>
  <r>
    <x v="3612"/>
    <x v="0"/>
    <x v="5"/>
    <x v="0"/>
    <d v="2022-04-08T00:00:00"/>
    <d v="2022-01-15T00:00:00"/>
    <m/>
    <d v="2022-01-15T00:00:00"/>
    <x v="775"/>
    <x v="1"/>
    <s v="Casey PLC"/>
    <s v="UnitedHealthcare"/>
    <x v="3696"/>
    <n v="326"/>
  </r>
  <r>
    <x v="3613"/>
    <x v="1"/>
    <x v="2"/>
    <x v="2"/>
    <d v="2023-07-05T00:00:00"/>
    <d v="2022-01-28T00:00:00"/>
    <m/>
    <d v="2022-01-28T00:00:00"/>
    <x v="1798"/>
    <x v="1"/>
    <s v="Hughes, Castillo and Walker"/>
    <s v="UnitedHealthcare"/>
    <x v="3697"/>
    <n v="370"/>
  </r>
  <r>
    <x v="1060"/>
    <x v="0"/>
    <x v="3"/>
    <x v="3"/>
    <d v="2021-07-19T00:00:00"/>
    <d v="2022-01-14T00:00:00"/>
    <m/>
    <d v="2022-01-14T00:00:00"/>
    <x v="1799"/>
    <x v="1"/>
    <s v="Bennett and Sons"/>
    <s v="Blue Cross"/>
    <x v="3698"/>
    <n v="407"/>
  </r>
  <r>
    <x v="3614"/>
    <x v="0"/>
    <x v="2"/>
    <x v="0"/>
    <d v="2019-06-05T00:00:00"/>
    <d v="2022-01-14T00:00:00"/>
    <m/>
    <d v="2022-01-14T00:00:00"/>
    <x v="383"/>
    <x v="2"/>
    <s v="Cooper, Martinez and Gamble"/>
    <s v="Medicare"/>
    <x v="3699"/>
    <n v="426"/>
  </r>
  <r>
    <x v="3615"/>
    <x v="0"/>
    <x v="5"/>
    <x v="4"/>
    <d v="2019-04-26T00:00:00"/>
    <d v="2022-01-14T00:00:00"/>
    <m/>
    <d v="2022-01-14T00:00:00"/>
    <x v="34"/>
    <x v="2"/>
    <s v="Hendricks Inc"/>
    <s v="Cigna"/>
    <x v="3700"/>
    <n v="329"/>
  </r>
  <r>
    <x v="1331"/>
    <x v="0"/>
    <x v="0"/>
    <x v="2"/>
    <d v="2022-10-05T00:00:00"/>
    <d v="2022-01-14T00:00:00"/>
    <m/>
    <d v="2022-01-14T00:00:00"/>
    <x v="1384"/>
    <x v="1"/>
    <s v="Gutierrez PLC"/>
    <s v="Cigna"/>
    <x v="3701"/>
    <n v="428"/>
  </r>
  <r>
    <x v="3616"/>
    <x v="1"/>
    <x v="4"/>
    <x v="2"/>
    <d v="2023-09-22T00:00:00"/>
    <d v="2022-01-27T00:00:00"/>
    <m/>
    <d v="2022-01-27T00:00:00"/>
    <x v="1800"/>
    <x v="2"/>
    <s v="Lopez-Jones"/>
    <s v="Cigna"/>
    <x v="3702"/>
    <n v="252"/>
  </r>
  <r>
    <x v="3617"/>
    <x v="1"/>
    <x v="5"/>
    <x v="1"/>
    <d v="2018-12-15T00:00:00"/>
    <d v="2022-01-25T00:00:00"/>
    <m/>
    <d v="2022-01-25T00:00:00"/>
    <x v="1801"/>
    <x v="0"/>
    <s v="Williams PLC"/>
    <s v="Blue Cross"/>
    <x v="3703"/>
    <n v="477"/>
  </r>
  <r>
    <x v="3618"/>
    <x v="1"/>
    <x v="0"/>
    <x v="3"/>
    <d v="2019-07-09T00:00:00"/>
    <d v="2022-01-25T00:00:00"/>
    <m/>
    <d v="2022-01-25T00:00:00"/>
    <x v="1802"/>
    <x v="0"/>
    <s v="Taylor, Morgan and Santiago"/>
    <s v="UnitedHealthcare"/>
    <x v="3704"/>
    <n v="317"/>
  </r>
  <r>
    <x v="3619"/>
    <x v="1"/>
    <x v="4"/>
    <x v="0"/>
    <d v="2019-01-24T00:00:00"/>
    <d v="2022-01-24T00:00:00"/>
    <m/>
    <d v="2022-01-24T00:00:00"/>
    <x v="1393"/>
    <x v="1"/>
    <s v="Logan LLC"/>
    <s v="Blue Cross"/>
    <x v="3705"/>
    <n v="360"/>
  </r>
  <r>
    <x v="3620"/>
    <x v="1"/>
    <x v="2"/>
    <x v="2"/>
    <d v="2019-11-25T00:00:00"/>
    <d v="2022-01-24T00:00:00"/>
    <m/>
    <d v="2022-01-24T00:00:00"/>
    <x v="590"/>
    <x v="0"/>
    <s v="Gonzales, Richardson and Kelly"/>
    <s v="Blue Cross"/>
    <x v="3706"/>
    <n v="267"/>
  </r>
  <r>
    <x v="3621"/>
    <x v="0"/>
    <x v="1"/>
    <x v="2"/>
    <d v="2019-04-14T00:00:00"/>
    <d v="2022-01-13T00:00:00"/>
    <m/>
    <d v="2022-01-13T00:00:00"/>
    <x v="628"/>
    <x v="2"/>
    <s v="Cummings-Duncan"/>
    <s v="Cigna"/>
    <x v="3707"/>
    <n v="184"/>
  </r>
  <r>
    <x v="3622"/>
    <x v="0"/>
    <x v="5"/>
    <x v="2"/>
    <d v="2022-02-10T00:00:00"/>
    <d v="2022-01-13T00:00:00"/>
    <m/>
    <d v="2022-01-13T00:00:00"/>
    <x v="1803"/>
    <x v="2"/>
    <s v="Mcguire-Bowman"/>
    <s v="Aetna"/>
    <x v="3708"/>
    <n v="214"/>
  </r>
  <r>
    <x v="3623"/>
    <x v="0"/>
    <x v="3"/>
    <x v="3"/>
    <d v="2021-06-15T00:00:00"/>
    <d v="2022-01-12T00:00:00"/>
    <m/>
    <d v="2022-01-12T00:00:00"/>
    <x v="1247"/>
    <x v="1"/>
    <s v="Bell Inc"/>
    <s v="Blue Cross"/>
    <x v="3709"/>
    <n v="420"/>
  </r>
  <r>
    <x v="3624"/>
    <x v="1"/>
    <x v="1"/>
    <x v="0"/>
    <d v="2019-12-06T00:00:00"/>
    <d v="2022-01-24T00:00:00"/>
    <m/>
    <d v="2022-01-24T00:00:00"/>
    <x v="1738"/>
    <x v="0"/>
    <s v="Williamson PLC"/>
    <s v="Cigna"/>
    <x v="3710"/>
    <n v="142"/>
  </r>
  <r>
    <x v="3625"/>
    <x v="1"/>
    <x v="1"/>
    <x v="2"/>
    <d v="2019-02-23T00:00:00"/>
    <d v="2022-01-23T00:00:00"/>
    <m/>
    <d v="2022-01-23T00:00:00"/>
    <x v="797"/>
    <x v="0"/>
    <s v="Wright-Beasley"/>
    <s v="Aetna"/>
    <x v="3711"/>
    <n v="445"/>
  </r>
  <r>
    <x v="3626"/>
    <x v="1"/>
    <x v="2"/>
    <x v="1"/>
    <d v="2021-04-22T00:00:00"/>
    <d v="2022-01-23T00:00:00"/>
    <m/>
    <d v="2022-01-23T00:00:00"/>
    <x v="1557"/>
    <x v="2"/>
    <s v="Simpson, Wong and Foley"/>
    <s v="Aetna"/>
    <x v="3712"/>
    <n v="385"/>
  </r>
  <r>
    <x v="3627"/>
    <x v="0"/>
    <x v="0"/>
    <x v="1"/>
    <d v="2020-01-25T00:00:00"/>
    <d v="2022-01-11T00:00:00"/>
    <m/>
    <d v="2022-01-11T00:00:00"/>
    <x v="296"/>
    <x v="2"/>
    <s v="Smith and Sons"/>
    <s v="Blue Cross"/>
    <x v="3713"/>
    <n v="269"/>
  </r>
  <r>
    <x v="3628"/>
    <x v="0"/>
    <x v="5"/>
    <x v="2"/>
    <d v="2020-12-18T00:00:00"/>
    <d v="2022-01-11T00:00:00"/>
    <m/>
    <d v="2022-01-11T00:00:00"/>
    <x v="1804"/>
    <x v="2"/>
    <s v="Martinez-Marks"/>
    <s v="Blue Cross"/>
    <x v="3714"/>
    <n v="126"/>
  </r>
  <r>
    <x v="3629"/>
    <x v="0"/>
    <x v="1"/>
    <x v="2"/>
    <d v="2021-12-15T00:00:00"/>
    <d v="2022-01-11T00:00:00"/>
    <m/>
    <d v="2022-01-11T00:00:00"/>
    <x v="353"/>
    <x v="0"/>
    <s v="Thomas Group"/>
    <s v="Medicare"/>
    <x v="3715"/>
    <n v="469"/>
  </r>
  <r>
    <x v="3630"/>
    <x v="0"/>
    <x v="1"/>
    <x v="0"/>
    <d v="2023-07-09T00:00:00"/>
    <d v="2022-01-11T00:00:00"/>
    <m/>
    <d v="2022-01-11T00:00:00"/>
    <x v="1805"/>
    <x v="0"/>
    <s v="Price PLC"/>
    <s v="UnitedHealthcare"/>
    <x v="3716"/>
    <n v="296"/>
  </r>
  <r>
    <x v="3631"/>
    <x v="0"/>
    <x v="1"/>
    <x v="1"/>
    <d v="2021-08-08T00:00:00"/>
    <d v="2022-01-11T00:00:00"/>
    <m/>
    <d v="2022-01-11T00:00:00"/>
    <x v="48"/>
    <x v="0"/>
    <s v="Bauer, Gill and Thomas"/>
    <s v="UnitedHealthcare"/>
    <x v="3717"/>
    <n v="282"/>
  </r>
  <r>
    <x v="3632"/>
    <x v="1"/>
    <x v="1"/>
    <x v="2"/>
    <d v="2022-06-14T00:00:00"/>
    <d v="2022-01-23T00:00:00"/>
    <m/>
    <d v="2022-01-23T00:00:00"/>
    <x v="1687"/>
    <x v="2"/>
    <s v="Cruz-Silva"/>
    <s v="UnitedHealthcare"/>
    <x v="3718"/>
    <n v="432"/>
  </r>
  <r>
    <x v="2421"/>
    <x v="0"/>
    <x v="1"/>
    <x v="1"/>
    <d v="2018-12-25T00:00:00"/>
    <d v="2022-01-11T00:00:00"/>
    <m/>
    <d v="2022-01-11T00:00:00"/>
    <x v="1806"/>
    <x v="0"/>
    <s v="Moses, Owen and Prince"/>
    <s v="Blue Cross"/>
    <x v="3719"/>
    <n v="249"/>
  </r>
  <r>
    <x v="3633"/>
    <x v="1"/>
    <x v="0"/>
    <x v="3"/>
    <d v="2023-02-17T00:00:00"/>
    <d v="2022-01-23T00:00:00"/>
    <m/>
    <d v="2022-01-23T00:00:00"/>
    <x v="1807"/>
    <x v="0"/>
    <s v="Hamilton PLC"/>
    <s v="Aetna"/>
    <x v="3720"/>
    <n v="358"/>
  </r>
  <r>
    <x v="3634"/>
    <x v="0"/>
    <x v="1"/>
    <x v="1"/>
    <d v="2020-07-31T00:00:00"/>
    <d v="2022-01-10T00:00:00"/>
    <m/>
    <d v="2022-01-10T00:00:00"/>
    <x v="1231"/>
    <x v="0"/>
    <s v="Booker-Andrews"/>
    <s v="Blue Cross"/>
    <x v="3721"/>
    <n v="268"/>
  </r>
  <r>
    <x v="3635"/>
    <x v="1"/>
    <x v="4"/>
    <x v="2"/>
    <d v="2021-04-11T00:00:00"/>
    <d v="2022-01-22T00:00:00"/>
    <m/>
    <d v="2022-01-22T00:00:00"/>
    <x v="535"/>
    <x v="1"/>
    <s v="Berry, Silva and Torres"/>
    <s v="UnitedHealthcare"/>
    <x v="3722"/>
    <n v="156"/>
  </r>
  <r>
    <x v="3636"/>
    <x v="1"/>
    <x v="2"/>
    <x v="2"/>
    <d v="2022-06-02T00:00:00"/>
    <d v="2022-01-22T00:00:00"/>
    <m/>
    <d v="2022-01-22T00:00:00"/>
    <x v="1174"/>
    <x v="1"/>
    <s v="Hurley-Carter"/>
    <s v="Aetna"/>
    <x v="3723"/>
    <n v="447"/>
  </r>
  <r>
    <x v="3637"/>
    <x v="0"/>
    <x v="5"/>
    <x v="3"/>
    <d v="2019-05-26T00:00:00"/>
    <d v="2022-01-10T00:00:00"/>
    <m/>
    <d v="2022-01-10T00:00:00"/>
    <x v="1808"/>
    <x v="2"/>
    <s v="Fox, Gomez and Beard"/>
    <s v="Blue Cross"/>
    <x v="3724"/>
    <n v="186"/>
  </r>
  <r>
    <x v="3638"/>
    <x v="0"/>
    <x v="0"/>
    <x v="2"/>
    <d v="2021-07-09T00:00:00"/>
    <d v="2022-01-10T00:00:00"/>
    <m/>
    <d v="2022-01-10T00:00:00"/>
    <x v="1236"/>
    <x v="1"/>
    <s v="Nelson, Berg and Bolton"/>
    <s v="Cigna"/>
    <x v="3725"/>
    <n v="173"/>
  </r>
  <r>
    <x v="3639"/>
    <x v="0"/>
    <x v="2"/>
    <x v="1"/>
    <d v="2020-12-20T00:00:00"/>
    <d v="2022-01-10T00:00:00"/>
    <m/>
    <d v="2022-01-10T00:00:00"/>
    <x v="714"/>
    <x v="1"/>
    <s v="Thomas-Smith"/>
    <s v="Blue Cross"/>
    <x v="3726"/>
    <n v="381"/>
  </r>
  <r>
    <x v="3640"/>
    <x v="0"/>
    <x v="1"/>
    <x v="3"/>
    <d v="2019-06-28T00:00:00"/>
    <d v="2022-01-10T00:00:00"/>
    <m/>
    <d v="2022-01-10T00:00:00"/>
    <x v="1142"/>
    <x v="1"/>
    <s v="Lee-Clark"/>
    <s v="UnitedHealthcare"/>
    <x v="3727"/>
    <n v="351"/>
  </r>
  <r>
    <x v="2790"/>
    <x v="0"/>
    <x v="2"/>
    <x v="2"/>
    <d v="2022-03-23T00:00:00"/>
    <d v="2022-01-09T00:00:00"/>
    <m/>
    <d v="2022-01-09T00:00:00"/>
    <x v="1387"/>
    <x v="2"/>
    <s v="Schneider and Sons"/>
    <s v="Medicare"/>
    <x v="3728"/>
    <n v="486"/>
  </r>
  <r>
    <x v="3641"/>
    <x v="0"/>
    <x v="2"/>
    <x v="0"/>
    <d v="2021-03-17T00:00:00"/>
    <d v="2022-01-09T00:00:00"/>
    <m/>
    <d v="2022-01-09T00:00:00"/>
    <x v="1062"/>
    <x v="0"/>
    <s v="Peterson-Ibarra"/>
    <s v="Medicare"/>
    <x v="3729"/>
    <n v="297"/>
  </r>
  <r>
    <x v="3642"/>
    <x v="1"/>
    <x v="1"/>
    <x v="0"/>
    <d v="2019-09-05T00:00:00"/>
    <d v="2022-01-22T00:00:00"/>
    <m/>
    <d v="2022-01-22T00:00:00"/>
    <x v="569"/>
    <x v="2"/>
    <s v="Snyder, Anderson and Steele"/>
    <s v="Medicare"/>
    <x v="3730"/>
    <n v="235"/>
  </r>
  <r>
    <x v="3643"/>
    <x v="0"/>
    <x v="2"/>
    <x v="4"/>
    <d v="2022-05-11T00:00:00"/>
    <d v="2022-01-09T00:00:00"/>
    <m/>
    <d v="2022-01-09T00:00:00"/>
    <x v="1401"/>
    <x v="0"/>
    <s v="Reynolds, Wade and Harris"/>
    <s v="Medicare"/>
    <x v="3731"/>
    <n v="238"/>
  </r>
  <r>
    <x v="3644"/>
    <x v="0"/>
    <x v="1"/>
    <x v="4"/>
    <d v="2019-11-07T00:00:00"/>
    <d v="2022-01-09T00:00:00"/>
    <m/>
    <d v="2022-01-09T00:00:00"/>
    <x v="973"/>
    <x v="1"/>
    <s v="Gonzalez Ltd"/>
    <s v="Medicare"/>
    <x v="3732"/>
    <n v="408"/>
  </r>
  <r>
    <x v="3645"/>
    <x v="0"/>
    <x v="0"/>
    <x v="2"/>
    <d v="2019-07-22T00:00:00"/>
    <d v="2022-01-09T00:00:00"/>
    <m/>
    <d v="2022-01-09T00:00:00"/>
    <x v="230"/>
    <x v="0"/>
    <s v="Long-Davis"/>
    <s v="Cigna"/>
    <x v="3733"/>
    <n v="487"/>
  </r>
  <r>
    <x v="3646"/>
    <x v="0"/>
    <x v="2"/>
    <x v="3"/>
    <d v="2021-06-24T00:00:00"/>
    <d v="2022-01-09T00:00:00"/>
    <m/>
    <d v="2022-01-09T00:00:00"/>
    <x v="362"/>
    <x v="2"/>
    <s v="Anderson-Smith"/>
    <s v="Cigna"/>
    <x v="3734"/>
    <n v="135"/>
  </r>
  <r>
    <x v="3647"/>
    <x v="0"/>
    <x v="3"/>
    <x v="4"/>
    <d v="2023-07-25T00:00:00"/>
    <d v="2022-01-09T00:00:00"/>
    <m/>
    <d v="2022-01-09T00:00:00"/>
    <x v="1714"/>
    <x v="2"/>
    <s v="Reid Ltd"/>
    <s v="Cigna"/>
    <x v="3735"/>
    <n v="473"/>
  </r>
  <r>
    <x v="3648"/>
    <x v="1"/>
    <x v="2"/>
    <x v="2"/>
    <d v="2021-07-09T00:00:00"/>
    <d v="2022-01-22T00:00:00"/>
    <m/>
    <d v="2022-01-22T00:00:00"/>
    <x v="1809"/>
    <x v="2"/>
    <s v="Walton-Taylor"/>
    <s v="UnitedHealthcare"/>
    <x v="3736"/>
    <n v="470"/>
  </r>
  <r>
    <x v="3649"/>
    <x v="0"/>
    <x v="5"/>
    <x v="2"/>
    <d v="2022-01-13T00:00:00"/>
    <d v="2022-01-08T00:00:00"/>
    <m/>
    <d v="2022-01-08T00:00:00"/>
    <x v="1172"/>
    <x v="1"/>
    <s v="Lane-Martin"/>
    <s v="Medicare"/>
    <x v="3737"/>
    <n v="164"/>
  </r>
  <r>
    <x v="3650"/>
    <x v="1"/>
    <x v="4"/>
    <x v="3"/>
    <d v="2019-05-19T00:00:00"/>
    <d v="2022-01-21T00:00:00"/>
    <m/>
    <d v="2022-01-21T00:00:00"/>
    <x v="975"/>
    <x v="1"/>
    <s v="Freeman and Sons"/>
    <s v="Blue Cross"/>
    <x v="3738"/>
    <n v="136"/>
  </r>
  <r>
    <x v="3651"/>
    <x v="0"/>
    <x v="5"/>
    <x v="4"/>
    <d v="2023-03-30T00:00:00"/>
    <d v="2022-01-08T00:00:00"/>
    <m/>
    <d v="2022-01-08T00:00:00"/>
    <x v="1810"/>
    <x v="2"/>
    <s v="Thompson, Jordan and Newman"/>
    <s v="Blue Cross"/>
    <x v="3739"/>
    <n v="295"/>
  </r>
  <r>
    <x v="3652"/>
    <x v="1"/>
    <x v="2"/>
    <x v="4"/>
    <d v="2022-03-19T00:00:00"/>
    <d v="2022-01-21T00:00:00"/>
    <m/>
    <d v="2022-01-21T00:00:00"/>
    <x v="855"/>
    <x v="0"/>
    <s v="Gray and Sons"/>
    <s v="Aetna"/>
    <x v="3740"/>
    <n v="103"/>
  </r>
  <r>
    <x v="3653"/>
    <x v="0"/>
    <x v="3"/>
    <x v="0"/>
    <d v="2021-06-16T00:00:00"/>
    <d v="2022-01-08T00:00:00"/>
    <m/>
    <d v="2022-01-08T00:00:00"/>
    <x v="1811"/>
    <x v="0"/>
    <s v="Thomas, Rodriguez and Bentley"/>
    <s v="Cigna"/>
    <x v="3741"/>
    <n v="254"/>
  </r>
  <r>
    <x v="3654"/>
    <x v="0"/>
    <x v="0"/>
    <x v="0"/>
    <d v="2023-02-16T00:00:00"/>
    <d v="2022-01-08T00:00:00"/>
    <m/>
    <d v="2022-01-08T00:00:00"/>
    <x v="1812"/>
    <x v="2"/>
    <s v="Mayo, Brown and Lopez"/>
    <s v="Medicare"/>
    <x v="3742"/>
    <n v="221"/>
  </r>
  <r>
    <x v="3655"/>
    <x v="1"/>
    <x v="3"/>
    <x v="2"/>
    <d v="2021-04-27T00:00:00"/>
    <d v="2022-01-21T00:00:00"/>
    <m/>
    <d v="2022-01-21T00:00:00"/>
    <x v="1813"/>
    <x v="2"/>
    <s v="Haynes LLC"/>
    <s v="Blue Cross"/>
    <x v="3743"/>
    <n v="429"/>
  </r>
  <r>
    <x v="3656"/>
    <x v="0"/>
    <x v="5"/>
    <x v="0"/>
    <d v="2022-10-25T00:00:00"/>
    <d v="2022-01-08T00:00:00"/>
    <m/>
    <d v="2022-01-08T00:00:00"/>
    <x v="1814"/>
    <x v="1"/>
    <s v="Riley, Thompson and Powell"/>
    <s v="Medicare"/>
    <x v="3744"/>
    <n v="341"/>
  </r>
  <r>
    <x v="3657"/>
    <x v="0"/>
    <x v="0"/>
    <x v="1"/>
    <d v="2020-02-15T00:00:00"/>
    <d v="2022-01-08T00:00:00"/>
    <m/>
    <d v="2022-01-08T00:00:00"/>
    <x v="842"/>
    <x v="1"/>
    <s v="Wu PLC"/>
    <s v="Medicare"/>
    <x v="3745"/>
    <n v="372"/>
  </r>
  <r>
    <x v="1692"/>
    <x v="0"/>
    <x v="5"/>
    <x v="3"/>
    <d v="2019-11-17T00:00:00"/>
    <d v="2022-01-07T00:00:00"/>
    <m/>
    <d v="2022-01-07T00:00:00"/>
    <x v="1815"/>
    <x v="1"/>
    <s v="Schultz Ltd"/>
    <s v="UnitedHealthcare"/>
    <x v="3746"/>
    <n v="214"/>
  </r>
  <r>
    <x v="3658"/>
    <x v="1"/>
    <x v="1"/>
    <x v="0"/>
    <d v="2019-08-22T00:00:00"/>
    <d v="2022-01-21T00:00:00"/>
    <m/>
    <d v="2022-01-21T00:00:00"/>
    <x v="1090"/>
    <x v="2"/>
    <s v="Carlson, Hernandez and Powers"/>
    <s v="UnitedHealthcare"/>
    <x v="3747"/>
    <n v="445"/>
  </r>
  <r>
    <x v="3659"/>
    <x v="1"/>
    <x v="5"/>
    <x v="2"/>
    <d v="2021-09-14T00:00:00"/>
    <d v="2022-01-20T00:00:00"/>
    <m/>
    <d v="2022-01-20T00:00:00"/>
    <x v="1642"/>
    <x v="2"/>
    <s v="Horne-Shelton"/>
    <s v="UnitedHealthcare"/>
    <x v="3748"/>
    <n v="151"/>
  </r>
  <r>
    <x v="3660"/>
    <x v="0"/>
    <x v="5"/>
    <x v="0"/>
    <d v="2021-06-08T00:00:00"/>
    <d v="2022-01-07T00:00:00"/>
    <m/>
    <d v="2022-01-07T00:00:00"/>
    <x v="938"/>
    <x v="1"/>
    <s v="Leblanc-Whitney"/>
    <s v="Blue Cross"/>
    <x v="3749"/>
    <n v="187"/>
  </r>
  <r>
    <x v="3661"/>
    <x v="1"/>
    <x v="4"/>
    <x v="2"/>
    <d v="2023-10-15T00:00:00"/>
    <d v="2022-01-20T00:00:00"/>
    <m/>
    <d v="2022-01-20T00:00:00"/>
    <x v="1816"/>
    <x v="0"/>
    <s v="Clark, Baker and Williams"/>
    <s v="Aetna"/>
    <x v="3750"/>
    <n v="352"/>
  </r>
  <r>
    <x v="3662"/>
    <x v="0"/>
    <x v="0"/>
    <x v="3"/>
    <d v="2022-08-12T00:00:00"/>
    <d v="2022-01-06T00:00:00"/>
    <m/>
    <d v="2022-01-06T00:00:00"/>
    <x v="1497"/>
    <x v="0"/>
    <s v="White, Riley and Johnson"/>
    <s v="Medicare"/>
    <x v="3751"/>
    <n v="401"/>
  </r>
  <r>
    <x v="3663"/>
    <x v="1"/>
    <x v="0"/>
    <x v="2"/>
    <d v="2021-08-16T00:00:00"/>
    <d v="2022-01-20T00:00:00"/>
    <m/>
    <d v="2022-01-20T00:00:00"/>
    <x v="1817"/>
    <x v="1"/>
    <s v="Taylor-Byrd"/>
    <s v="Blue Cross"/>
    <x v="3752"/>
    <n v="261"/>
  </r>
  <r>
    <x v="3664"/>
    <x v="0"/>
    <x v="5"/>
    <x v="0"/>
    <d v="2019-08-29T00:00:00"/>
    <d v="2022-01-06T00:00:00"/>
    <m/>
    <d v="2022-01-06T00:00:00"/>
    <x v="1629"/>
    <x v="1"/>
    <s v="Jacobs and Sons"/>
    <s v="Medicare"/>
    <x v="3753"/>
    <n v="280"/>
  </r>
  <r>
    <x v="3665"/>
    <x v="1"/>
    <x v="3"/>
    <x v="2"/>
    <d v="2019-09-14T00:00:00"/>
    <d v="2022-01-19T00:00:00"/>
    <m/>
    <d v="2022-01-19T00:00:00"/>
    <x v="57"/>
    <x v="2"/>
    <s v="Sullivan-Lane"/>
    <s v="UnitedHealthcare"/>
    <x v="3754"/>
    <n v="278"/>
  </r>
  <r>
    <x v="3666"/>
    <x v="1"/>
    <x v="4"/>
    <x v="0"/>
    <d v="2022-09-16T00:00:00"/>
    <d v="2022-01-19T00:00:00"/>
    <m/>
    <d v="2022-01-19T00:00:00"/>
    <x v="1818"/>
    <x v="1"/>
    <s v="Hoffman PLC"/>
    <s v="Cigna"/>
    <x v="3755"/>
    <n v="277"/>
  </r>
  <r>
    <x v="745"/>
    <x v="1"/>
    <x v="2"/>
    <x v="2"/>
    <d v="2020-12-10T00:00:00"/>
    <d v="2022-01-19T00:00:00"/>
    <m/>
    <d v="2022-01-19T00:00:00"/>
    <x v="1620"/>
    <x v="2"/>
    <s v="Ross Inc"/>
    <s v="Blue Cross"/>
    <x v="3756"/>
    <n v="221"/>
  </r>
  <r>
    <x v="3667"/>
    <x v="0"/>
    <x v="0"/>
    <x v="2"/>
    <d v="2021-12-28T00:00:00"/>
    <d v="2022-01-05T00:00:00"/>
    <m/>
    <d v="2022-01-05T00:00:00"/>
    <x v="1426"/>
    <x v="0"/>
    <s v="White LLC"/>
    <s v="Blue Cross"/>
    <x v="3757"/>
    <n v="316"/>
  </r>
  <r>
    <x v="3668"/>
    <x v="1"/>
    <x v="1"/>
    <x v="1"/>
    <d v="2019-12-14T00:00:00"/>
    <d v="2022-01-18T00:00:00"/>
    <m/>
    <d v="2022-01-18T00:00:00"/>
    <x v="1819"/>
    <x v="1"/>
    <s v="Black LLC"/>
    <s v="Aetna"/>
    <x v="3758"/>
    <n v="118"/>
  </r>
  <r>
    <x v="3669"/>
    <x v="1"/>
    <x v="5"/>
    <x v="2"/>
    <d v="2020-08-28T00:00:00"/>
    <d v="2022-01-18T00:00:00"/>
    <m/>
    <d v="2022-01-18T00:00:00"/>
    <x v="1292"/>
    <x v="0"/>
    <s v="Elliott Inc"/>
    <s v="Aetna"/>
    <x v="3759"/>
    <n v="283"/>
  </r>
  <r>
    <x v="2821"/>
    <x v="1"/>
    <x v="3"/>
    <x v="4"/>
    <d v="2020-08-14T00:00:00"/>
    <d v="2022-01-17T00:00:00"/>
    <m/>
    <d v="2022-01-17T00:00:00"/>
    <x v="1425"/>
    <x v="1"/>
    <s v="Mcintosh, Massey and Hayes"/>
    <s v="Cigna"/>
    <x v="3760"/>
    <n v="473"/>
  </r>
  <r>
    <x v="3670"/>
    <x v="0"/>
    <x v="2"/>
    <x v="3"/>
    <d v="2021-03-10T00:00:00"/>
    <d v="2022-01-04T00:00:00"/>
    <m/>
    <d v="2022-01-04T00:00:00"/>
    <x v="1361"/>
    <x v="1"/>
    <s v="Schmidt, Byrd and Benitez"/>
    <s v="Blue Cross"/>
    <x v="3761"/>
    <n v="316"/>
  </r>
  <r>
    <x v="3671"/>
    <x v="1"/>
    <x v="2"/>
    <x v="4"/>
    <d v="2019-08-31T00:00:00"/>
    <d v="2022-01-17T00:00:00"/>
    <m/>
    <d v="2022-01-17T00:00:00"/>
    <x v="569"/>
    <x v="0"/>
    <s v="Warren LLC"/>
    <s v="Blue Cross"/>
    <x v="3762"/>
    <n v="324"/>
  </r>
  <r>
    <x v="3672"/>
    <x v="0"/>
    <x v="0"/>
    <x v="0"/>
    <d v="2021-10-04T00:00:00"/>
    <d v="2022-01-04T00:00:00"/>
    <m/>
    <d v="2022-01-04T00:00:00"/>
    <x v="1820"/>
    <x v="0"/>
    <s v="Lozano LLC"/>
    <s v="Cigna"/>
    <x v="3763"/>
    <n v="149"/>
  </r>
  <r>
    <x v="3673"/>
    <x v="0"/>
    <x v="2"/>
    <x v="0"/>
    <d v="2021-08-15T00:00:00"/>
    <d v="2022-01-04T00:00:00"/>
    <m/>
    <d v="2022-01-04T00:00:00"/>
    <x v="1145"/>
    <x v="0"/>
    <s v="Rogers-Burton"/>
    <s v="Medicare"/>
    <x v="3764"/>
    <n v="220"/>
  </r>
  <r>
    <x v="3674"/>
    <x v="0"/>
    <x v="4"/>
    <x v="1"/>
    <d v="2019-07-18T00:00:00"/>
    <d v="2022-01-04T00:00:00"/>
    <m/>
    <d v="2022-01-04T00:00:00"/>
    <x v="206"/>
    <x v="1"/>
    <s v="King LLC"/>
    <s v="Aetna"/>
    <x v="3765"/>
    <n v="399"/>
  </r>
  <r>
    <x v="3675"/>
    <x v="1"/>
    <x v="4"/>
    <x v="1"/>
    <d v="2018-12-30T00:00:00"/>
    <d v="2022-01-16T00:00:00"/>
    <m/>
    <d v="2022-01-16T00:00:00"/>
    <x v="1806"/>
    <x v="0"/>
    <s v="Greene, Fox and Harris"/>
    <s v="Cigna"/>
    <x v="3766"/>
    <n v="328"/>
  </r>
  <r>
    <x v="3676"/>
    <x v="1"/>
    <x v="4"/>
    <x v="0"/>
    <d v="2023-02-10T00:00:00"/>
    <d v="2022-01-16T00:00:00"/>
    <m/>
    <d v="2022-01-16T00:00:00"/>
    <x v="1807"/>
    <x v="2"/>
    <s v="Turner, Dean and Goodwin"/>
    <s v="Cigna"/>
    <x v="3767"/>
    <n v="206"/>
  </r>
  <r>
    <x v="3677"/>
    <x v="0"/>
    <x v="1"/>
    <x v="3"/>
    <d v="2021-01-22T00:00:00"/>
    <d v="2022-01-03T00:00:00"/>
    <m/>
    <d v="2022-01-03T00:00:00"/>
    <x v="1035"/>
    <x v="1"/>
    <s v="Garcia-Evans"/>
    <s v="UnitedHealthcare"/>
    <x v="3768"/>
    <n v="490"/>
  </r>
  <r>
    <x v="3678"/>
    <x v="0"/>
    <x v="0"/>
    <x v="1"/>
    <d v="2021-11-09T00:00:00"/>
    <d v="2022-01-03T00:00:00"/>
    <m/>
    <d v="2022-01-03T00:00:00"/>
    <x v="1355"/>
    <x v="1"/>
    <s v="Carrillo-Price"/>
    <s v="Cigna"/>
    <x v="3769"/>
    <n v="184"/>
  </r>
  <r>
    <x v="3679"/>
    <x v="0"/>
    <x v="5"/>
    <x v="2"/>
    <d v="2021-09-10T00:00:00"/>
    <d v="2022-01-03T00:00:00"/>
    <m/>
    <d v="2022-01-03T00:00:00"/>
    <x v="1821"/>
    <x v="0"/>
    <s v="Lawrence, Davidson and Turner"/>
    <s v="Blue Cross"/>
    <x v="3770"/>
    <n v="301"/>
  </r>
  <r>
    <x v="3680"/>
    <x v="0"/>
    <x v="4"/>
    <x v="1"/>
    <d v="2022-05-19T00:00:00"/>
    <d v="2022-01-03T00:00:00"/>
    <m/>
    <d v="2022-01-03T00:00:00"/>
    <x v="1364"/>
    <x v="2"/>
    <s v="Choi-Perez"/>
    <s v="Cigna"/>
    <x v="3771"/>
    <n v="195"/>
  </r>
  <r>
    <x v="3681"/>
    <x v="1"/>
    <x v="3"/>
    <x v="3"/>
    <d v="2019-11-14T00:00:00"/>
    <d v="2022-01-16T00:00:00"/>
    <m/>
    <d v="2022-01-16T00:00:00"/>
    <x v="973"/>
    <x v="2"/>
    <s v="Richmond Inc"/>
    <s v="Medicare"/>
    <x v="3772"/>
    <n v="380"/>
  </r>
  <r>
    <x v="3682"/>
    <x v="0"/>
    <x v="5"/>
    <x v="4"/>
    <d v="2022-03-26T00:00:00"/>
    <d v="2022-01-03T00:00:00"/>
    <m/>
    <d v="2022-01-03T00:00:00"/>
    <x v="220"/>
    <x v="2"/>
    <s v="Conrad PLC"/>
    <s v="UnitedHealthcare"/>
    <x v="3773"/>
    <n v="473"/>
  </r>
  <r>
    <x v="3683"/>
    <x v="1"/>
    <x v="3"/>
    <x v="4"/>
    <d v="2023-01-28T00:00:00"/>
    <d v="2022-01-15T00:00:00"/>
    <m/>
    <d v="2022-01-15T00:00:00"/>
    <x v="1822"/>
    <x v="2"/>
    <s v="Wallace LLC"/>
    <s v="Aetna"/>
    <x v="3774"/>
    <n v="338"/>
  </r>
  <r>
    <x v="527"/>
    <x v="0"/>
    <x v="1"/>
    <x v="3"/>
    <d v="2020-12-28T00:00:00"/>
    <d v="2022-01-01T00:00:00"/>
    <m/>
    <d v="2022-01-01T00:00:00"/>
    <x v="1823"/>
    <x v="1"/>
    <s v="Coleman, Oconnor and Maynard"/>
    <s v="Cigna"/>
    <x v="3775"/>
    <n v="312"/>
  </r>
  <r>
    <x v="3684"/>
    <x v="1"/>
    <x v="3"/>
    <x v="3"/>
    <d v="2021-09-18T00:00:00"/>
    <d v="2022-01-15T00:00:00"/>
    <m/>
    <d v="2022-01-15T00:00:00"/>
    <x v="612"/>
    <x v="0"/>
    <s v="Diaz-Meza"/>
    <s v="Aetna"/>
    <x v="3776"/>
    <n v="457"/>
  </r>
  <r>
    <x v="3685"/>
    <x v="0"/>
    <x v="1"/>
    <x v="2"/>
    <d v="2020-06-12T00:00:00"/>
    <d v="2022-01-01T00:00:00"/>
    <m/>
    <d v="2022-01-01T00:00:00"/>
    <x v="492"/>
    <x v="2"/>
    <s v="Romero, Hunter and Phillips"/>
    <s v="UnitedHealthcare"/>
    <x v="3777"/>
    <n v="276"/>
  </r>
  <r>
    <x v="3686"/>
    <x v="1"/>
    <x v="5"/>
    <x v="0"/>
    <d v="2020-03-08T00:00:00"/>
    <d v="2022-01-15T00:00:00"/>
    <m/>
    <d v="2022-01-15T00:00:00"/>
    <x v="243"/>
    <x v="1"/>
    <s v="Wells LLC"/>
    <s v="Medicare"/>
    <x v="3778"/>
    <n v="413"/>
  </r>
  <r>
    <x v="3687"/>
    <x v="0"/>
    <x v="5"/>
    <x v="2"/>
    <d v="2022-11-19T00:00:00"/>
    <d v="2021-12-31T00:00:00"/>
    <m/>
    <d v="2021-12-31T00:00:00"/>
    <x v="1824"/>
    <x v="0"/>
    <s v="West Inc"/>
    <s v="Medicare"/>
    <x v="3779"/>
    <n v="186"/>
  </r>
  <r>
    <x v="3688"/>
    <x v="1"/>
    <x v="1"/>
    <x v="3"/>
    <d v="2022-04-09T00:00:00"/>
    <d v="2022-01-15T00:00:00"/>
    <m/>
    <d v="2022-01-15T00:00:00"/>
    <x v="1481"/>
    <x v="1"/>
    <s v="Brown-Brown"/>
    <s v="UnitedHealthcare"/>
    <x v="3780"/>
    <n v="406"/>
  </r>
  <r>
    <x v="3689"/>
    <x v="0"/>
    <x v="4"/>
    <x v="3"/>
    <d v="2020-08-31T00:00:00"/>
    <d v="2021-12-30T00:00:00"/>
    <m/>
    <d v="2021-12-30T00:00:00"/>
    <x v="1015"/>
    <x v="2"/>
    <s v="Brewer, Scott and Perry"/>
    <s v="Aetna"/>
    <x v="3781"/>
    <n v="456"/>
  </r>
  <r>
    <x v="3690"/>
    <x v="1"/>
    <x v="4"/>
    <x v="0"/>
    <d v="2021-10-06T00:00:00"/>
    <d v="2022-01-14T00:00:00"/>
    <m/>
    <d v="2022-01-14T00:00:00"/>
    <x v="1540"/>
    <x v="2"/>
    <s v="Robinson, Valdez and Daniels"/>
    <s v="Blue Cross"/>
    <x v="3782"/>
    <n v="457"/>
  </r>
  <r>
    <x v="3691"/>
    <x v="0"/>
    <x v="2"/>
    <x v="1"/>
    <d v="2020-06-26T00:00:00"/>
    <d v="2021-12-30T00:00:00"/>
    <m/>
    <d v="2021-12-30T00:00:00"/>
    <x v="1825"/>
    <x v="2"/>
    <s v="Blake PLC"/>
    <s v="Medicare"/>
    <x v="3783"/>
    <n v="154"/>
  </r>
  <r>
    <x v="3692"/>
    <x v="0"/>
    <x v="3"/>
    <x v="2"/>
    <d v="2019-02-21T00:00:00"/>
    <d v="2021-12-30T00:00:00"/>
    <m/>
    <d v="2021-12-30T00:00:00"/>
    <x v="1826"/>
    <x v="2"/>
    <s v="Flores, Dorsey and Alvarado"/>
    <s v="Cigna"/>
    <x v="3784"/>
    <n v="458"/>
  </r>
  <r>
    <x v="3693"/>
    <x v="0"/>
    <x v="5"/>
    <x v="1"/>
    <d v="2021-07-26T00:00:00"/>
    <d v="2021-12-30T00:00:00"/>
    <m/>
    <d v="2021-12-30T00:00:00"/>
    <x v="1817"/>
    <x v="1"/>
    <s v="Ramirez LLC"/>
    <s v="UnitedHealthcare"/>
    <x v="3785"/>
    <n v="332"/>
  </r>
  <r>
    <x v="3694"/>
    <x v="0"/>
    <x v="5"/>
    <x v="1"/>
    <d v="2021-10-15T00:00:00"/>
    <d v="2021-12-30T00:00:00"/>
    <m/>
    <d v="2021-12-30T00:00:00"/>
    <x v="639"/>
    <x v="0"/>
    <s v="Hill, Smith and Meyers"/>
    <s v="UnitedHealthcare"/>
    <x v="3786"/>
    <n v="289"/>
  </r>
  <r>
    <x v="3695"/>
    <x v="1"/>
    <x v="3"/>
    <x v="2"/>
    <d v="2019-11-27T00:00:00"/>
    <d v="2022-01-13T00:00:00"/>
    <m/>
    <d v="2022-01-13T00:00:00"/>
    <x v="1624"/>
    <x v="0"/>
    <s v="Baker LLC"/>
    <s v="Medicare"/>
    <x v="3787"/>
    <n v="341"/>
  </r>
  <r>
    <x v="3696"/>
    <x v="1"/>
    <x v="2"/>
    <x v="3"/>
    <d v="2019-10-15T00:00:00"/>
    <d v="2022-01-13T00:00:00"/>
    <m/>
    <d v="2022-01-13T00:00:00"/>
    <x v="808"/>
    <x v="0"/>
    <s v="Garcia Ltd"/>
    <s v="Aetna"/>
    <x v="3788"/>
    <n v="436"/>
  </r>
  <r>
    <x v="3697"/>
    <x v="0"/>
    <x v="2"/>
    <x v="4"/>
    <d v="2019-03-12T00:00:00"/>
    <d v="2021-12-30T00:00:00"/>
    <m/>
    <d v="2021-12-30T00:00:00"/>
    <x v="1043"/>
    <x v="0"/>
    <s v="Mcmillan, Lambert and Johnson"/>
    <s v="Cigna"/>
    <x v="3789"/>
    <n v="119"/>
  </r>
  <r>
    <x v="3698"/>
    <x v="0"/>
    <x v="0"/>
    <x v="4"/>
    <d v="2020-01-06T00:00:00"/>
    <d v="2021-12-30T00:00:00"/>
    <m/>
    <d v="2021-12-30T00:00:00"/>
    <x v="1278"/>
    <x v="1"/>
    <s v="Williams-Martin"/>
    <s v="UnitedHealthcare"/>
    <x v="3790"/>
    <n v="280"/>
  </r>
  <r>
    <x v="3699"/>
    <x v="1"/>
    <x v="4"/>
    <x v="0"/>
    <d v="2019-05-28T00:00:00"/>
    <d v="2022-01-13T00:00:00"/>
    <m/>
    <d v="2022-01-13T00:00:00"/>
    <x v="1513"/>
    <x v="2"/>
    <s v="Smith-Anthony"/>
    <s v="Cigna"/>
    <x v="3791"/>
    <n v="121"/>
  </r>
  <r>
    <x v="3700"/>
    <x v="1"/>
    <x v="4"/>
    <x v="1"/>
    <d v="2020-03-28T00:00:00"/>
    <d v="2022-01-13T00:00:00"/>
    <m/>
    <d v="2022-01-13T00:00:00"/>
    <x v="683"/>
    <x v="0"/>
    <s v="Lee Ltd"/>
    <s v="Cigna"/>
    <x v="3792"/>
    <n v="194"/>
  </r>
  <r>
    <x v="3701"/>
    <x v="0"/>
    <x v="0"/>
    <x v="4"/>
    <d v="2022-01-27T00:00:00"/>
    <d v="2021-12-29T00:00:00"/>
    <m/>
    <d v="2021-12-29T00:00:00"/>
    <x v="1654"/>
    <x v="0"/>
    <s v="Jones LLC"/>
    <s v="Aetna"/>
    <x v="3793"/>
    <n v="337"/>
  </r>
  <r>
    <x v="3702"/>
    <x v="0"/>
    <x v="5"/>
    <x v="4"/>
    <d v="2019-09-23T00:00:00"/>
    <d v="2021-12-28T00:00:00"/>
    <m/>
    <d v="2021-12-28T00:00:00"/>
    <x v="1669"/>
    <x v="1"/>
    <s v="Garcia Inc"/>
    <s v="Aetna"/>
    <x v="3794"/>
    <n v="115"/>
  </r>
  <r>
    <x v="3703"/>
    <x v="0"/>
    <x v="4"/>
    <x v="0"/>
    <d v="2021-06-05T00:00:00"/>
    <d v="2021-12-28T00:00:00"/>
    <m/>
    <d v="2021-12-28T00:00:00"/>
    <x v="1811"/>
    <x v="1"/>
    <s v="Klein Group"/>
    <s v="Blue Cross"/>
    <x v="3795"/>
    <n v="368"/>
  </r>
  <r>
    <x v="3704"/>
    <x v="0"/>
    <x v="5"/>
    <x v="1"/>
    <d v="2019-09-03T00:00:00"/>
    <d v="2021-12-28T00:00:00"/>
    <m/>
    <d v="2021-12-28T00:00:00"/>
    <x v="237"/>
    <x v="2"/>
    <s v="Stone Inc"/>
    <s v="Medicare"/>
    <x v="3796"/>
    <n v="380"/>
  </r>
  <r>
    <x v="3705"/>
    <x v="1"/>
    <x v="1"/>
    <x v="2"/>
    <d v="2023-03-31T00:00:00"/>
    <d v="2022-01-12T00:00:00"/>
    <m/>
    <d v="2022-01-12T00:00:00"/>
    <x v="1827"/>
    <x v="1"/>
    <s v="Williamson, Thomas and Atkins"/>
    <s v="Blue Cross"/>
    <x v="3797"/>
    <n v="216"/>
  </r>
  <r>
    <x v="3706"/>
    <x v="0"/>
    <x v="4"/>
    <x v="1"/>
    <d v="2019-05-03T00:00:00"/>
    <d v="2021-12-28T00:00:00"/>
    <m/>
    <d v="2021-12-28T00:00:00"/>
    <x v="790"/>
    <x v="1"/>
    <s v="Thomas, Shepard and Kelly"/>
    <s v="Blue Cross"/>
    <x v="3798"/>
    <n v="211"/>
  </r>
  <r>
    <x v="3707"/>
    <x v="1"/>
    <x v="0"/>
    <x v="4"/>
    <d v="2018-11-21T00:00:00"/>
    <d v="2022-01-12T00:00:00"/>
    <m/>
    <d v="2022-01-12T00:00:00"/>
    <x v="1567"/>
    <x v="0"/>
    <s v="Cannon Inc"/>
    <s v="Medicare"/>
    <x v="3799"/>
    <n v="362"/>
  </r>
  <r>
    <x v="3708"/>
    <x v="0"/>
    <x v="5"/>
    <x v="1"/>
    <d v="2019-09-14T00:00:00"/>
    <d v="2021-12-28T00:00:00"/>
    <m/>
    <d v="2021-12-28T00:00:00"/>
    <x v="1537"/>
    <x v="2"/>
    <s v="Nelson-Burns"/>
    <s v="UnitedHealthcare"/>
    <x v="3800"/>
    <n v="263"/>
  </r>
  <r>
    <x v="3709"/>
    <x v="1"/>
    <x v="1"/>
    <x v="4"/>
    <d v="2023-07-31T00:00:00"/>
    <d v="2022-01-12T00:00:00"/>
    <m/>
    <d v="2022-01-12T00:00:00"/>
    <x v="1685"/>
    <x v="0"/>
    <s v="Rice Ltd"/>
    <s v="Blue Cross"/>
    <x v="3801"/>
    <n v="174"/>
  </r>
  <r>
    <x v="3710"/>
    <x v="1"/>
    <x v="4"/>
    <x v="1"/>
    <d v="2021-04-10T00:00:00"/>
    <d v="2022-01-11T00:00:00"/>
    <m/>
    <d v="2022-01-11T00:00:00"/>
    <x v="1557"/>
    <x v="2"/>
    <s v="Smith LLC"/>
    <s v="UnitedHealthcare"/>
    <x v="3802"/>
    <n v="223"/>
  </r>
  <r>
    <x v="3711"/>
    <x v="0"/>
    <x v="3"/>
    <x v="3"/>
    <d v="2020-11-28T00:00:00"/>
    <d v="2021-12-27T00:00:00"/>
    <m/>
    <d v="2021-12-27T00:00:00"/>
    <x v="1281"/>
    <x v="1"/>
    <s v="Garcia-Hicks"/>
    <s v="Blue Cross"/>
    <x v="3803"/>
    <n v="357"/>
  </r>
  <r>
    <x v="3712"/>
    <x v="0"/>
    <x v="1"/>
    <x v="1"/>
    <d v="2021-06-26T00:00:00"/>
    <d v="2021-12-27T00:00:00"/>
    <m/>
    <d v="2021-12-27T00:00:00"/>
    <x v="851"/>
    <x v="0"/>
    <s v="Meyer PLC"/>
    <s v="Blue Cross"/>
    <x v="3804"/>
    <n v="145"/>
  </r>
  <r>
    <x v="3713"/>
    <x v="0"/>
    <x v="1"/>
    <x v="3"/>
    <d v="2020-05-30T00:00:00"/>
    <d v="2021-12-27T00:00:00"/>
    <m/>
    <d v="2021-12-27T00:00:00"/>
    <x v="852"/>
    <x v="1"/>
    <s v="Meyer-Smith"/>
    <s v="Aetna"/>
    <x v="3805"/>
    <n v="119"/>
  </r>
  <r>
    <x v="35"/>
    <x v="1"/>
    <x v="3"/>
    <x v="4"/>
    <d v="2021-07-08T00:00:00"/>
    <d v="2022-01-11T00:00:00"/>
    <m/>
    <d v="2022-01-11T00:00:00"/>
    <x v="652"/>
    <x v="2"/>
    <s v="Wilson, Burke and Stafford"/>
    <s v="Blue Cross"/>
    <x v="3806"/>
    <n v="143"/>
  </r>
  <r>
    <x v="3714"/>
    <x v="0"/>
    <x v="4"/>
    <x v="2"/>
    <d v="2022-06-13T00:00:00"/>
    <d v="2021-12-26T00:00:00"/>
    <m/>
    <d v="2021-12-26T00:00:00"/>
    <x v="1828"/>
    <x v="2"/>
    <s v="Bradford PLC"/>
    <s v="Medicare"/>
    <x v="3807"/>
    <n v="185"/>
  </r>
  <r>
    <x v="3715"/>
    <x v="1"/>
    <x v="4"/>
    <x v="2"/>
    <d v="2022-02-12T00:00:00"/>
    <d v="2022-01-10T00:00:00"/>
    <m/>
    <d v="2022-01-10T00:00:00"/>
    <x v="988"/>
    <x v="1"/>
    <s v="Bradley Inc"/>
    <s v="Aetna"/>
    <x v="3808"/>
    <n v="139"/>
  </r>
  <r>
    <x v="3716"/>
    <x v="0"/>
    <x v="1"/>
    <x v="3"/>
    <d v="2019-10-01T00:00:00"/>
    <d v="2021-12-26T00:00:00"/>
    <m/>
    <d v="2021-12-26T00:00:00"/>
    <x v="398"/>
    <x v="0"/>
    <s v="Harrison and Sons"/>
    <s v="Cigna"/>
    <x v="3809"/>
    <n v="192"/>
  </r>
  <r>
    <x v="3717"/>
    <x v="1"/>
    <x v="5"/>
    <x v="1"/>
    <d v="2021-08-31T00:00:00"/>
    <d v="2022-01-10T00:00:00"/>
    <m/>
    <d v="2022-01-10T00:00:00"/>
    <x v="247"/>
    <x v="2"/>
    <s v="Lucero-Brown"/>
    <s v="UnitedHealthcare"/>
    <x v="3810"/>
    <n v="341"/>
  </r>
  <r>
    <x v="3718"/>
    <x v="0"/>
    <x v="4"/>
    <x v="3"/>
    <d v="2022-06-23T00:00:00"/>
    <d v="2021-12-26T00:00:00"/>
    <m/>
    <d v="2021-12-26T00:00:00"/>
    <x v="997"/>
    <x v="2"/>
    <s v="Smith and Sons"/>
    <s v="Medicare"/>
    <x v="3811"/>
    <n v="412"/>
  </r>
  <r>
    <x v="3719"/>
    <x v="1"/>
    <x v="4"/>
    <x v="3"/>
    <d v="2019-10-05T00:00:00"/>
    <d v="2022-01-09T00:00:00"/>
    <m/>
    <d v="2022-01-09T00:00:00"/>
    <x v="1669"/>
    <x v="1"/>
    <s v="Keith, Walker and Casey"/>
    <s v="Medicare"/>
    <x v="3812"/>
    <n v="293"/>
  </r>
  <r>
    <x v="3720"/>
    <x v="0"/>
    <x v="5"/>
    <x v="4"/>
    <d v="2023-10-28T00:00:00"/>
    <d v="2021-12-25T00:00:00"/>
    <m/>
    <d v="2021-12-25T00:00:00"/>
    <x v="1829"/>
    <x v="0"/>
    <s v="Davis-Ortiz"/>
    <s v="Aetna"/>
    <x v="3813"/>
    <n v="482"/>
  </r>
  <r>
    <x v="3721"/>
    <x v="1"/>
    <x v="1"/>
    <x v="1"/>
    <d v="2022-09-21T00:00:00"/>
    <d v="2022-01-09T00:00:00"/>
    <m/>
    <d v="2022-01-09T00:00:00"/>
    <x v="1830"/>
    <x v="1"/>
    <s v="Cook Inc"/>
    <s v="Medicare"/>
    <x v="3814"/>
    <n v="332"/>
  </r>
  <r>
    <x v="3722"/>
    <x v="0"/>
    <x v="4"/>
    <x v="2"/>
    <d v="2023-02-10T00:00:00"/>
    <d v="2021-12-25T00:00:00"/>
    <m/>
    <d v="2021-12-25T00:00:00"/>
    <x v="1831"/>
    <x v="2"/>
    <s v="Clark-Romero"/>
    <s v="Medicare"/>
    <x v="3815"/>
    <n v="271"/>
  </r>
  <r>
    <x v="3723"/>
    <x v="0"/>
    <x v="1"/>
    <x v="3"/>
    <d v="2021-12-11T00:00:00"/>
    <d v="2021-12-25T00:00:00"/>
    <m/>
    <d v="2021-12-25T00:00:00"/>
    <x v="1832"/>
    <x v="2"/>
    <s v="Fox Inc"/>
    <s v="Blue Cross"/>
    <x v="3816"/>
    <n v="145"/>
  </r>
  <r>
    <x v="3724"/>
    <x v="1"/>
    <x v="5"/>
    <x v="0"/>
    <d v="2023-07-21T00:00:00"/>
    <d v="2022-01-08T00:00:00"/>
    <m/>
    <d v="2022-01-08T00:00:00"/>
    <x v="1833"/>
    <x v="1"/>
    <s v="Martinez, Gallagher and Thomas"/>
    <s v="Medicare"/>
    <x v="3817"/>
    <n v="289"/>
  </r>
  <r>
    <x v="3725"/>
    <x v="1"/>
    <x v="5"/>
    <x v="0"/>
    <d v="2023-04-11T00:00:00"/>
    <d v="2022-01-08T00:00:00"/>
    <m/>
    <d v="2022-01-08T00:00:00"/>
    <x v="1834"/>
    <x v="2"/>
    <s v="Webster-Porter"/>
    <s v="Medicare"/>
    <x v="3818"/>
    <n v="486"/>
  </r>
  <r>
    <x v="3726"/>
    <x v="1"/>
    <x v="1"/>
    <x v="3"/>
    <d v="2021-03-11T00:00:00"/>
    <d v="2022-01-08T00:00:00"/>
    <m/>
    <d v="2022-01-08T00:00:00"/>
    <x v="552"/>
    <x v="2"/>
    <s v="Davidson Ltd"/>
    <s v="Medicare"/>
    <x v="3819"/>
    <n v="226"/>
  </r>
  <r>
    <x v="3727"/>
    <x v="1"/>
    <x v="4"/>
    <x v="1"/>
    <d v="2022-07-04T00:00:00"/>
    <d v="2022-01-07T00:00:00"/>
    <m/>
    <d v="2022-01-07T00:00:00"/>
    <x v="1835"/>
    <x v="2"/>
    <s v="Roberts LLC"/>
    <s v="Blue Cross"/>
    <x v="3820"/>
    <n v="424"/>
  </r>
  <r>
    <x v="3728"/>
    <x v="1"/>
    <x v="4"/>
    <x v="4"/>
    <d v="2020-06-02T00:00:00"/>
    <d v="2022-01-07T00:00:00"/>
    <m/>
    <d v="2022-01-07T00:00:00"/>
    <x v="1836"/>
    <x v="0"/>
    <s v="Morgan, Marshall and Jefferson"/>
    <s v="Blue Cross"/>
    <x v="3821"/>
    <n v="269"/>
  </r>
  <r>
    <x v="3729"/>
    <x v="1"/>
    <x v="4"/>
    <x v="1"/>
    <d v="2022-11-22T00:00:00"/>
    <d v="2022-01-07T00:00:00"/>
    <m/>
    <d v="2022-01-07T00:00:00"/>
    <x v="1321"/>
    <x v="2"/>
    <s v="Mack, Khan and Jones"/>
    <s v="Cigna"/>
    <x v="3822"/>
    <n v="110"/>
  </r>
  <r>
    <x v="3730"/>
    <x v="0"/>
    <x v="4"/>
    <x v="1"/>
    <d v="2019-02-21T00:00:00"/>
    <d v="2021-12-23T00:00:00"/>
    <m/>
    <d v="2021-12-23T00:00:00"/>
    <x v="1398"/>
    <x v="1"/>
    <s v="Bryan Group"/>
    <s v="UnitedHealthcare"/>
    <x v="3823"/>
    <n v="432"/>
  </r>
  <r>
    <x v="3731"/>
    <x v="1"/>
    <x v="4"/>
    <x v="3"/>
    <d v="2021-07-21T00:00:00"/>
    <d v="2022-01-06T00:00:00"/>
    <m/>
    <d v="2022-01-06T00:00:00"/>
    <x v="513"/>
    <x v="1"/>
    <s v="Murray, Reed and Hart"/>
    <s v="Medicare"/>
    <x v="3824"/>
    <n v="279"/>
  </r>
  <r>
    <x v="3732"/>
    <x v="0"/>
    <x v="3"/>
    <x v="2"/>
    <d v="2023-07-24T00:00:00"/>
    <d v="2021-12-23T00:00:00"/>
    <m/>
    <d v="2021-12-23T00:00:00"/>
    <x v="1837"/>
    <x v="1"/>
    <s v="Barnett, Norman and Meyer"/>
    <s v="Aetna"/>
    <x v="3825"/>
    <n v="230"/>
  </r>
  <r>
    <x v="3733"/>
    <x v="1"/>
    <x v="3"/>
    <x v="1"/>
    <d v="2021-02-28T00:00:00"/>
    <d v="2022-01-06T00:00:00"/>
    <m/>
    <d v="2022-01-06T00:00:00"/>
    <x v="647"/>
    <x v="2"/>
    <s v="Price-Turner"/>
    <s v="Cigna"/>
    <x v="3826"/>
    <n v="411"/>
  </r>
  <r>
    <x v="3734"/>
    <x v="0"/>
    <x v="2"/>
    <x v="2"/>
    <d v="2023-05-25T00:00:00"/>
    <d v="2021-12-23T00:00:00"/>
    <m/>
    <d v="2021-12-23T00:00:00"/>
    <x v="1713"/>
    <x v="0"/>
    <s v="Neal-Lawrence"/>
    <s v="Blue Cross"/>
    <x v="3827"/>
    <n v="271"/>
  </r>
  <r>
    <x v="3735"/>
    <x v="1"/>
    <x v="5"/>
    <x v="0"/>
    <d v="2019-09-09T00:00:00"/>
    <d v="2022-01-06T00:00:00"/>
    <m/>
    <d v="2022-01-06T00:00:00"/>
    <x v="1284"/>
    <x v="1"/>
    <s v="Bryant-Stevens"/>
    <s v="Aetna"/>
    <x v="3828"/>
    <n v="318"/>
  </r>
  <r>
    <x v="3736"/>
    <x v="0"/>
    <x v="2"/>
    <x v="1"/>
    <d v="2020-06-27T00:00:00"/>
    <d v="2021-12-23T00:00:00"/>
    <m/>
    <d v="2021-12-23T00:00:00"/>
    <x v="1004"/>
    <x v="1"/>
    <s v="Warner-Harris"/>
    <s v="Medicare"/>
    <x v="3829"/>
    <n v="267"/>
  </r>
  <r>
    <x v="3737"/>
    <x v="1"/>
    <x v="2"/>
    <x v="2"/>
    <d v="2021-04-07T00:00:00"/>
    <d v="2022-01-06T00:00:00"/>
    <m/>
    <d v="2022-01-06T00:00:00"/>
    <x v="164"/>
    <x v="1"/>
    <s v="Smith PLC"/>
    <s v="Blue Cross"/>
    <x v="3830"/>
    <n v="156"/>
  </r>
  <r>
    <x v="3738"/>
    <x v="0"/>
    <x v="2"/>
    <x v="4"/>
    <d v="2023-04-30T00:00:00"/>
    <d v="2021-12-23T00:00:00"/>
    <m/>
    <d v="2021-12-23T00:00:00"/>
    <x v="1633"/>
    <x v="2"/>
    <s v="Young, Strickland and Lowe"/>
    <s v="Cigna"/>
    <x v="3831"/>
    <n v="378"/>
  </r>
  <r>
    <x v="3739"/>
    <x v="0"/>
    <x v="1"/>
    <x v="1"/>
    <d v="2019-09-09T00:00:00"/>
    <d v="2021-12-23T00:00:00"/>
    <m/>
    <d v="2021-12-23T00:00:00"/>
    <x v="1537"/>
    <x v="1"/>
    <s v="Barajas, Beck and Watts"/>
    <s v="UnitedHealthcare"/>
    <x v="3832"/>
    <n v="332"/>
  </r>
  <r>
    <x v="3740"/>
    <x v="0"/>
    <x v="2"/>
    <x v="2"/>
    <d v="2022-03-08T00:00:00"/>
    <d v="2021-12-23T00:00:00"/>
    <m/>
    <d v="2021-12-23T00:00:00"/>
    <x v="1427"/>
    <x v="1"/>
    <s v="Mccullough-Fowler"/>
    <s v="UnitedHealthcare"/>
    <x v="3833"/>
    <n v="230"/>
  </r>
  <r>
    <x v="3741"/>
    <x v="0"/>
    <x v="4"/>
    <x v="2"/>
    <d v="2023-04-05T00:00:00"/>
    <d v="2021-12-22T00:00:00"/>
    <m/>
    <d v="2021-12-22T00:00:00"/>
    <x v="1838"/>
    <x v="1"/>
    <s v="Harrell Inc"/>
    <s v="Medicare"/>
    <x v="3834"/>
    <n v="175"/>
  </r>
  <r>
    <x v="3742"/>
    <x v="0"/>
    <x v="1"/>
    <x v="1"/>
    <d v="2022-11-03T00:00:00"/>
    <d v="2021-12-22T00:00:00"/>
    <m/>
    <d v="2021-12-22T00:00:00"/>
    <x v="1839"/>
    <x v="1"/>
    <s v="Reynolds, Maldonado and Stevens"/>
    <s v="UnitedHealthcare"/>
    <x v="3835"/>
    <n v="172"/>
  </r>
  <r>
    <x v="3743"/>
    <x v="1"/>
    <x v="4"/>
    <x v="3"/>
    <d v="2020-05-31T00:00:00"/>
    <d v="2022-01-05T00:00:00"/>
    <m/>
    <d v="2022-01-05T00:00:00"/>
    <x v="1836"/>
    <x v="0"/>
    <s v="Alvarado, Allen and Gordon"/>
    <s v="UnitedHealthcare"/>
    <x v="3836"/>
    <n v="142"/>
  </r>
  <r>
    <x v="3744"/>
    <x v="0"/>
    <x v="3"/>
    <x v="3"/>
    <d v="2023-03-04T00:00:00"/>
    <d v="2021-12-22T00:00:00"/>
    <m/>
    <d v="2021-12-22T00:00:00"/>
    <x v="1840"/>
    <x v="0"/>
    <s v="Santiago and Sons"/>
    <s v="UnitedHealthcare"/>
    <x v="3837"/>
    <n v="194"/>
  </r>
  <r>
    <x v="3745"/>
    <x v="0"/>
    <x v="4"/>
    <x v="0"/>
    <d v="2019-10-16T00:00:00"/>
    <d v="2021-12-22T00:00:00"/>
    <m/>
    <d v="2021-12-22T00:00:00"/>
    <x v="1841"/>
    <x v="1"/>
    <s v="Garcia-Moore"/>
    <s v="Blue Cross"/>
    <x v="3838"/>
    <n v="414"/>
  </r>
  <r>
    <x v="3605"/>
    <x v="0"/>
    <x v="4"/>
    <x v="1"/>
    <d v="2021-10-04T00:00:00"/>
    <d v="2021-12-21T00:00:00"/>
    <m/>
    <d v="2021-12-21T00:00:00"/>
    <x v="1141"/>
    <x v="0"/>
    <s v="Stewart Inc"/>
    <s v="Cigna"/>
    <x v="3839"/>
    <n v="391"/>
  </r>
  <r>
    <x v="3746"/>
    <x v="0"/>
    <x v="5"/>
    <x v="2"/>
    <d v="2021-10-14T00:00:00"/>
    <d v="2021-12-21T00:00:00"/>
    <m/>
    <d v="2021-12-21T00:00:00"/>
    <x v="1842"/>
    <x v="0"/>
    <s v="Cooper-Thompson"/>
    <s v="UnitedHealthcare"/>
    <x v="3840"/>
    <n v="151"/>
  </r>
  <r>
    <x v="3747"/>
    <x v="0"/>
    <x v="0"/>
    <x v="2"/>
    <d v="2023-10-17T00:00:00"/>
    <d v="2021-12-21T00:00:00"/>
    <m/>
    <d v="2021-12-21T00:00:00"/>
    <x v="1843"/>
    <x v="2"/>
    <s v="Lara-Johnson"/>
    <s v="UnitedHealthcare"/>
    <x v="3841"/>
    <n v="319"/>
  </r>
  <r>
    <x v="3748"/>
    <x v="0"/>
    <x v="3"/>
    <x v="1"/>
    <d v="2023-05-25T00:00:00"/>
    <d v="2021-12-20T00:00:00"/>
    <m/>
    <d v="2021-12-20T00:00:00"/>
    <x v="1844"/>
    <x v="0"/>
    <s v="Herrera, Roberts and Bryant"/>
    <s v="Blue Cross"/>
    <x v="3842"/>
    <n v="342"/>
  </r>
  <r>
    <x v="3749"/>
    <x v="0"/>
    <x v="4"/>
    <x v="2"/>
    <d v="2020-05-24T00:00:00"/>
    <d v="2021-12-20T00:00:00"/>
    <m/>
    <d v="2021-12-20T00:00:00"/>
    <x v="1069"/>
    <x v="1"/>
    <s v="Charles-Flowers"/>
    <s v="Medicare"/>
    <x v="3843"/>
    <n v="416"/>
  </r>
  <r>
    <x v="3750"/>
    <x v="0"/>
    <x v="5"/>
    <x v="2"/>
    <d v="2021-09-14T00:00:00"/>
    <d v="2021-12-20T00:00:00"/>
    <m/>
    <d v="2021-12-20T00:00:00"/>
    <x v="90"/>
    <x v="1"/>
    <s v="Hill PLC"/>
    <s v="UnitedHealthcare"/>
    <x v="3844"/>
    <n v="381"/>
  </r>
  <r>
    <x v="3751"/>
    <x v="0"/>
    <x v="5"/>
    <x v="0"/>
    <d v="2022-01-17T00:00:00"/>
    <d v="2021-12-20T00:00:00"/>
    <m/>
    <d v="2021-12-20T00:00:00"/>
    <x v="1803"/>
    <x v="1"/>
    <s v="Brooks, Wright and Olson"/>
    <s v="Cigna"/>
    <x v="3845"/>
    <n v="132"/>
  </r>
  <r>
    <x v="3752"/>
    <x v="1"/>
    <x v="1"/>
    <x v="1"/>
    <d v="2019-06-05T00:00:00"/>
    <d v="2022-01-05T00:00:00"/>
    <m/>
    <d v="2022-01-05T00:00:00"/>
    <x v="1845"/>
    <x v="1"/>
    <s v="Farrell, Mason and Stephenson"/>
    <s v="Medicare"/>
    <x v="3846"/>
    <n v="384"/>
  </r>
  <r>
    <x v="3753"/>
    <x v="1"/>
    <x v="5"/>
    <x v="0"/>
    <d v="2018-11-14T00:00:00"/>
    <d v="2022-01-05T00:00:00"/>
    <m/>
    <d v="2022-01-05T00:00:00"/>
    <x v="1567"/>
    <x v="1"/>
    <s v="Perkins, Berg and Burns"/>
    <s v="Blue Cross"/>
    <x v="3847"/>
    <n v="479"/>
  </r>
  <r>
    <x v="3754"/>
    <x v="0"/>
    <x v="1"/>
    <x v="4"/>
    <d v="2022-09-14T00:00:00"/>
    <d v="2021-12-19T00:00:00"/>
    <m/>
    <d v="2021-12-19T00:00:00"/>
    <x v="1500"/>
    <x v="1"/>
    <s v="King, Ford and Walsh"/>
    <s v="Blue Cross"/>
    <x v="3848"/>
    <n v="110"/>
  </r>
  <r>
    <x v="3755"/>
    <x v="0"/>
    <x v="0"/>
    <x v="3"/>
    <d v="2023-07-02T00:00:00"/>
    <d v="2021-12-19T00:00:00"/>
    <m/>
    <d v="2021-12-19T00:00:00"/>
    <x v="1846"/>
    <x v="2"/>
    <s v="Wallace and Sons"/>
    <s v="Blue Cross"/>
    <x v="3849"/>
    <n v="425"/>
  </r>
  <r>
    <x v="3756"/>
    <x v="1"/>
    <x v="1"/>
    <x v="0"/>
    <d v="2020-11-11T00:00:00"/>
    <d v="2022-01-04T00:00:00"/>
    <m/>
    <d v="2022-01-04T00:00:00"/>
    <x v="13"/>
    <x v="0"/>
    <s v="Crawford and Sons"/>
    <s v="Aetna"/>
    <x v="3850"/>
    <n v="198"/>
  </r>
  <r>
    <x v="3757"/>
    <x v="0"/>
    <x v="4"/>
    <x v="3"/>
    <d v="2022-03-12T00:00:00"/>
    <d v="2021-12-18T00:00:00"/>
    <m/>
    <d v="2021-12-18T00:00:00"/>
    <x v="1481"/>
    <x v="0"/>
    <s v="Maldonado Ltd"/>
    <s v="Cigna"/>
    <x v="3851"/>
    <n v="251"/>
  </r>
  <r>
    <x v="3758"/>
    <x v="0"/>
    <x v="2"/>
    <x v="1"/>
    <d v="2020-06-23T00:00:00"/>
    <d v="2021-12-18T00:00:00"/>
    <m/>
    <d v="2021-12-18T00:00:00"/>
    <x v="1507"/>
    <x v="1"/>
    <s v="Alexander-Tran"/>
    <s v="UnitedHealthcare"/>
    <x v="3852"/>
    <n v="103"/>
  </r>
  <r>
    <x v="1820"/>
    <x v="1"/>
    <x v="3"/>
    <x v="2"/>
    <d v="2019-09-08T00:00:00"/>
    <d v="2022-01-04T00:00:00"/>
    <m/>
    <d v="2022-01-04T00:00:00"/>
    <x v="1524"/>
    <x v="1"/>
    <s v="Johnson-Norris"/>
    <s v="UnitedHealthcare"/>
    <x v="3853"/>
    <n v="497"/>
  </r>
  <r>
    <x v="3759"/>
    <x v="1"/>
    <x v="1"/>
    <x v="3"/>
    <d v="2021-07-29T00:00:00"/>
    <d v="2022-01-04T00:00:00"/>
    <m/>
    <d v="2022-01-04T00:00:00"/>
    <x v="1005"/>
    <x v="0"/>
    <s v="Wise-Jennings"/>
    <s v="Cigna"/>
    <x v="3854"/>
    <n v="468"/>
  </r>
  <r>
    <x v="3760"/>
    <x v="0"/>
    <x v="0"/>
    <x v="2"/>
    <d v="2019-01-10T00:00:00"/>
    <d v="2021-12-18T00:00:00"/>
    <m/>
    <d v="2021-12-18T00:00:00"/>
    <x v="1703"/>
    <x v="0"/>
    <s v="Beck, Green and Johnson"/>
    <s v="Aetna"/>
    <x v="3855"/>
    <n v="214"/>
  </r>
  <r>
    <x v="3761"/>
    <x v="0"/>
    <x v="4"/>
    <x v="1"/>
    <d v="2020-01-22T00:00:00"/>
    <d v="2021-12-18T00:00:00"/>
    <m/>
    <d v="2021-12-18T00:00:00"/>
    <x v="307"/>
    <x v="1"/>
    <s v="Frost, Jordan and Davies"/>
    <s v="Cigna"/>
    <x v="3856"/>
    <n v="224"/>
  </r>
  <r>
    <x v="3762"/>
    <x v="1"/>
    <x v="4"/>
    <x v="4"/>
    <d v="2021-09-11T00:00:00"/>
    <d v="2022-01-03T00:00:00"/>
    <m/>
    <d v="2022-01-03T00:00:00"/>
    <x v="930"/>
    <x v="2"/>
    <s v="Anderson LLC"/>
    <s v="Blue Cross"/>
    <x v="3857"/>
    <n v="332"/>
  </r>
  <r>
    <x v="3763"/>
    <x v="0"/>
    <x v="5"/>
    <x v="1"/>
    <d v="2020-10-04T00:00:00"/>
    <d v="2021-12-17T00:00:00"/>
    <m/>
    <d v="2021-12-17T00:00:00"/>
    <x v="972"/>
    <x v="2"/>
    <s v="Brown Ltd"/>
    <s v="Blue Cross"/>
    <x v="3858"/>
    <n v="480"/>
  </r>
  <r>
    <x v="3764"/>
    <x v="1"/>
    <x v="4"/>
    <x v="2"/>
    <d v="2021-01-04T00:00:00"/>
    <d v="2022-01-02T00:00:00"/>
    <m/>
    <d v="2022-01-02T00:00:00"/>
    <x v="1089"/>
    <x v="0"/>
    <s v="Lee-Garcia"/>
    <s v="Aetna"/>
    <x v="3859"/>
    <n v="439"/>
  </r>
  <r>
    <x v="3765"/>
    <x v="1"/>
    <x v="2"/>
    <x v="3"/>
    <d v="2021-05-11T00:00:00"/>
    <d v="2022-01-01T00:00:00"/>
    <m/>
    <d v="2022-01-01T00:00:00"/>
    <x v="1224"/>
    <x v="1"/>
    <s v="Novak LLC"/>
    <s v="Cigna"/>
    <x v="3860"/>
    <n v="281"/>
  </r>
  <r>
    <x v="3766"/>
    <x v="0"/>
    <x v="2"/>
    <x v="1"/>
    <d v="2022-09-16T00:00:00"/>
    <d v="2021-12-17T00:00:00"/>
    <m/>
    <d v="2021-12-17T00:00:00"/>
    <x v="42"/>
    <x v="2"/>
    <s v="Padilla, Mcguire and Harrell"/>
    <s v="Cigna"/>
    <x v="3861"/>
    <n v="395"/>
  </r>
  <r>
    <x v="3767"/>
    <x v="0"/>
    <x v="3"/>
    <x v="3"/>
    <d v="2018-12-24T00:00:00"/>
    <d v="2021-12-16T00:00:00"/>
    <m/>
    <d v="2021-12-16T00:00:00"/>
    <x v="74"/>
    <x v="2"/>
    <s v="Cruz, Arellano and Mcdaniel"/>
    <s v="Cigna"/>
    <x v="3862"/>
    <n v="247"/>
  </r>
  <r>
    <x v="3768"/>
    <x v="1"/>
    <x v="1"/>
    <x v="2"/>
    <d v="2019-05-26T00:00:00"/>
    <d v="2022-01-01T00:00:00"/>
    <m/>
    <d v="2022-01-01T00:00:00"/>
    <x v="38"/>
    <x v="1"/>
    <s v="Hinton-Sampson"/>
    <s v="Cigna"/>
    <x v="3863"/>
    <n v="229"/>
  </r>
  <r>
    <x v="3769"/>
    <x v="0"/>
    <x v="0"/>
    <x v="1"/>
    <d v="2021-02-25T00:00:00"/>
    <d v="2021-12-16T00:00:00"/>
    <m/>
    <d v="2021-12-16T00:00:00"/>
    <x v="283"/>
    <x v="1"/>
    <s v="Thompson Inc"/>
    <s v="Aetna"/>
    <x v="3864"/>
    <n v="128"/>
  </r>
  <r>
    <x v="3770"/>
    <x v="0"/>
    <x v="1"/>
    <x v="2"/>
    <d v="2021-02-17T00:00:00"/>
    <d v="2021-12-16T00:00:00"/>
    <m/>
    <d v="2021-12-16T00:00:00"/>
    <x v="421"/>
    <x v="0"/>
    <s v="West Inc"/>
    <s v="UnitedHealthcare"/>
    <x v="3865"/>
    <n v="324"/>
  </r>
  <r>
    <x v="3771"/>
    <x v="0"/>
    <x v="5"/>
    <x v="4"/>
    <d v="2022-06-14T00:00:00"/>
    <d v="2021-12-16T00:00:00"/>
    <m/>
    <d v="2021-12-16T00:00:00"/>
    <x v="15"/>
    <x v="2"/>
    <s v="Gonzalez and Sons"/>
    <s v="Aetna"/>
    <x v="3866"/>
    <n v="137"/>
  </r>
  <r>
    <x v="3772"/>
    <x v="0"/>
    <x v="2"/>
    <x v="4"/>
    <d v="2023-07-15T00:00:00"/>
    <d v="2021-12-16T00:00:00"/>
    <m/>
    <d v="2021-12-16T00:00:00"/>
    <x v="1847"/>
    <x v="0"/>
    <s v="Ramirez, Harris and Craig"/>
    <s v="Aetna"/>
    <x v="3867"/>
    <n v="283"/>
  </r>
  <r>
    <x v="3773"/>
    <x v="1"/>
    <x v="3"/>
    <x v="4"/>
    <d v="2019-03-27T00:00:00"/>
    <d v="2021-12-30T00:00:00"/>
    <m/>
    <d v="2021-12-30T00:00:00"/>
    <x v="1677"/>
    <x v="1"/>
    <s v="Mercado LLC"/>
    <s v="UnitedHealthcare"/>
    <x v="3868"/>
    <n v="123"/>
  </r>
  <r>
    <x v="3774"/>
    <x v="1"/>
    <x v="5"/>
    <x v="2"/>
    <d v="2021-09-30T00:00:00"/>
    <d v="2021-12-30T00:00:00"/>
    <m/>
    <d v="2021-12-30T00:00:00"/>
    <x v="697"/>
    <x v="2"/>
    <s v="Hendricks, Gordon and Simmons"/>
    <s v="Aetna"/>
    <x v="3869"/>
    <n v="410"/>
  </r>
  <r>
    <x v="3775"/>
    <x v="0"/>
    <x v="2"/>
    <x v="0"/>
    <d v="2021-09-14T00:00:00"/>
    <d v="2021-12-15T00:00:00"/>
    <m/>
    <d v="2021-12-15T00:00:00"/>
    <x v="1820"/>
    <x v="1"/>
    <s v="Boyer-Torres"/>
    <s v="Medicare"/>
    <x v="3870"/>
    <n v="444"/>
  </r>
  <r>
    <x v="3776"/>
    <x v="1"/>
    <x v="4"/>
    <x v="0"/>
    <d v="2021-12-17T00:00:00"/>
    <d v="2021-12-30T00:00:00"/>
    <m/>
    <d v="2021-12-30T00:00:00"/>
    <x v="604"/>
    <x v="0"/>
    <s v="Jones Group"/>
    <s v="Medicare"/>
    <x v="3871"/>
    <n v="381"/>
  </r>
  <r>
    <x v="3777"/>
    <x v="0"/>
    <x v="1"/>
    <x v="3"/>
    <d v="2023-04-16T00:00:00"/>
    <d v="2021-12-15T00:00:00"/>
    <m/>
    <d v="2021-12-15T00:00:00"/>
    <x v="1848"/>
    <x v="1"/>
    <s v="Scott PLC"/>
    <s v="Medicare"/>
    <x v="3872"/>
    <n v="178"/>
  </r>
  <r>
    <x v="3778"/>
    <x v="1"/>
    <x v="4"/>
    <x v="2"/>
    <d v="2019-09-13T00:00:00"/>
    <d v="2021-12-30T00:00:00"/>
    <m/>
    <d v="2021-12-30T00:00:00"/>
    <x v="1268"/>
    <x v="0"/>
    <s v="Diaz PLC"/>
    <s v="Blue Cross"/>
    <x v="3873"/>
    <n v="115"/>
  </r>
  <r>
    <x v="3779"/>
    <x v="1"/>
    <x v="0"/>
    <x v="1"/>
    <d v="2022-02-17T00:00:00"/>
    <d v="2021-12-30T00:00:00"/>
    <m/>
    <d v="2021-12-30T00:00:00"/>
    <x v="672"/>
    <x v="0"/>
    <s v="King Ltd"/>
    <s v="Blue Cross"/>
    <x v="3874"/>
    <n v="119"/>
  </r>
  <r>
    <x v="3780"/>
    <x v="1"/>
    <x v="5"/>
    <x v="3"/>
    <d v="2018-12-25T00:00:00"/>
    <d v="2021-12-30T00:00:00"/>
    <m/>
    <d v="2021-12-30T00:00:00"/>
    <x v="805"/>
    <x v="1"/>
    <s v="Robinson LLC"/>
    <s v="Aetna"/>
    <x v="3875"/>
    <n v="355"/>
  </r>
  <r>
    <x v="3781"/>
    <x v="0"/>
    <x v="2"/>
    <x v="0"/>
    <d v="2019-09-17T00:00:00"/>
    <d v="2021-12-15T00:00:00"/>
    <m/>
    <d v="2021-12-15T00:00:00"/>
    <x v="1328"/>
    <x v="1"/>
    <s v="Jones, Peterson and Roberson"/>
    <s v="Medicare"/>
    <x v="3876"/>
    <n v="409"/>
  </r>
  <r>
    <x v="3782"/>
    <x v="0"/>
    <x v="3"/>
    <x v="4"/>
    <d v="2019-02-01T00:00:00"/>
    <d v="2021-12-14T00:00:00"/>
    <m/>
    <d v="2021-12-14T00:00:00"/>
    <x v="406"/>
    <x v="2"/>
    <s v="Carter PLC"/>
    <s v="Cigna"/>
    <x v="3877"/>
    <n v="412"/>
  </r>
  <r>
    <x v="3783"/>
    <x v="1"/>
    <x v="0"/>
    <x v="1"/>
    <d v="2021-02-10T00:00:00"/>
    <d v="2021-12-28T00:00:00"/>
    <m/>
    <d v="2021-12-28T00:00:00"/>
    <x v="1711"/>
    <x v="2"/>
    <s v="Pope-Matthews"/>
    <s v="Medicare"/>
    <x v="3878"/>
    <n v="393"/>
  </r>
  <r>
    <x v="3784"/>
    <x v="0"/>
    <x v="3"/>
    <x v="2"/>
    <d v="2020-11-16T00:00:00"/>
    <d v="2021-12-14T00:00:00"/>
    <m/>
    <d v="2021-12-14T00:00:00"/>
    <x v="496"/>
    <x v="1"/>
    <s v="Walker-Hill"/>
    <s v="Cigna"/>
    <x v="3879"/>
    <n v="455"/>
  </r>
  <r>
    <x v="3785"/>
    <x v="1"/>
    <x v="4"/>
    <x v="4"/>
    <d v="2020-05-13T00:00:00"/>
    <d v="2021-12-28T00:00:00"/>
    <m/>
    <d v="2021-12-28T00:00:00"/>
    <x v="150"/>
    <x v="0"/>
    <s v="Walker, Garcia and Gonzales"/>
    <s v="UnitedHealthcare"/>
    <x v="3880"/>
    <n v="339"/>
  </r>
  <r>
    <x v="3786"/>
    <x v="1"/>
    <x v="1"/>
    <x v="0"/>
    <d v="2019-01-23T00:00:00"/>
    <d v="2021-12-28T00:00:00"/>
    <m/>
    <d v="2021-12-28T00:00:00"/>
    <x v="1573"/>
    <x v="0"/>
    <s v="Wood-Lee"/>
    <s v="Cigna"/>
    <x v="3881"/>
    <n v="197"/>
  </r>
  <r>
    <x v="3787"/>
    <x v="0"/>
    <x v="4"/>
    <x v="0"/>
    <d v="2022-12-24T00:00:00"/>
    <d v="2021-12-13T00:00:00"/>
    <m/>
    <d v="2021-12-13T00:00:00"/>
    <x v="1849"/>
    <x v="0"/>
    <s v="Carter, Smith and Miller"/>
    <s v="Aetna"/>
    <x v="3882"/>
    <n v="188"/>
  </r>
  <r>
    <x v="3788"/>
    <x v="0"/>
    <x v="0"/>
    <x v="2"/>
    <d v="2021-06-14T00:00:00"/>
    <d v="2021-12-13T00:00:00"/>
    <m/>
    <d v="2021-12-13T00:00:00"/>
    <x v="1850"/>
    <x v="1"/>
    <s v="Bennett, Ramsey and Phillips"/>
    <s v="Medicare"/>
    <x v="3883"/>
    <n v="128"/>
  </r>
  <r>
    <x v="3789"/>
    <x v="1"/>
    <x v="4"/>
    <x v="0"/>
    <d v="2022-11-27T00:00:00"/>
    <d v="2021-12-27T00:00:00"/>
    <m/>
    <d v="2021-12-27T00:00:00"/>
    <x v="1493"/>
    <x v="0"/>
    <s v="Harris Ltd"/>
    <s v="Cigna"/>
    <x v="3884"/>
    <n v="399"/>
  </r>
  <r>
    <x v="3790"/>
    <x v="0"/>
    <x v="1"/>
    <x v="2"/>
    <d v="2019-08-20T00:00:00"/>
    <d v="2021-12-13T00:00:00"/>
    <m/>
    <d v="2021-12-13T00:00:00"/>
    <x v="1533"/>
    <x v="0"/>
    <s v="Rose-Smith"/>
    <s v="UnitedHealthcare"/>
    <x v="3885"/>
    <n v="280"/>
  </r>
  <r>
    <x v="3791"/>
    <x v="0"/>
    <x v="2"/>
    <x v="0"/>
    <d v="2022-09-21T00:00:00"/>
    <d v="2021-12-13T00:00:00"/>
    <m/>
    <d v="2021-12-13T00:00:00"/>
    <x v="1254"/>
    <x v="0"/>
    <s v="Garza and Sons"/>
    <s v="Cigna"/>
    <x v="3886"/>
    <n v="173"/>
  </r>
  <r>
    <x v="3792"/>
    <x v="0"/>
    <x v="5"/>
    <x v="1"/>
    <d v="2021-03-16T00:00:00"/>
    <d v="2021-12-13T00:00:00"/>
    <m/>
    <d v="2021-12-13T00:00:00"/>
    <x v="665"/>
    <x v="1"/>
    <s v="Butler-Small"/>
    <s v="Medicare"/>
    <x v="3887"/>
    <n v="331"/>
  </r>
  <r>
    <x v="3793"/>
    <x v="0"/>
    <x v="4"/>
    <x v="0"/>
    <d v="2019-02-07T00:00:00"/>
    <d v="2021-12-12T00:00:00"/>
    <m/>
    <d v="2021-12-12T00:00:00"/>
    <x v="259"/>
    <x v="1"/>
    <s v="Ward LLC"/>
    <s v="Medicare"/>
    <x v="3888"/>
    <n v="426"/>
  </r>
  <r>
    <x v="3794"/>
    <x v="0"/>
    <x v="0"/>
    <x v="4"/>
    <d v="2022-07-08T00:00:00"/>
    <d v="2021-12-12T00:00:00"/>
    <m/>
    <d v="2021-12-12T00:00:00"/>
    <x v="1584"/>
    <x v="2"/>
    <s v="Johnson Ltd"/>
    <s v="Medicare"/>
    <x v="3889"/>
    <n v="358"/>
  </r>
  <r>
    <x v="3795"/>
    <x v="0"/>
    <x v="0"/>
    <x v="2"/>
    <d v="2021-01-16T00:00:00"/>
    <d v="2021-12-12T00:00:00"/>
    <m/>
    <d v="2021-12-12T00:00:00"/>
    <x v="367"/>
    <x v="0"/>
    <s v="Brooks, Meyer and Lee"/>
    <s v="Aetna"/>
    <x v="3890"/>
    <n v="178"/>
  </r>
  <r>
    <x v="3796"/>
    <x v="0"/>
    <x v="1"/>
    <x v="0"/>
    <d v="2019-08-17T00:00:00"/>
    <d v="2021-12-12T00:00:00"/>
    <m/>
    <d v="2021-12-12T00:00:00"/>
    <x v="1697"/>
    <x v="2"/>
    <s v="Williams, Holt and Baker"/>
    <s v="Cigna"/>
    <x v="3891"/>
    <n v="283"/>
  </r>
  <r>
    <x v="3797"/>
    <x v="1"/>
    <x v="0"/>
    <x v="4"/>
    <d v="2022-09-25T00:00:00"/>
    <d v="2021-12-27T00:00:00"/>
    <m/>
    <d v="2021-12-27T00:00:00"/>
    <x v="1851"/>
    <x v="2"/>
    <s v="Morris-Rodriguez"/>
    <s v="Cigna"/>
    <x v="3892"/>
    <n v="289"/>
  </r>
  <r>
    <x v="3798"/>
    <x v="1"/>
    <x v="3"/>
    <x v="1"/>
    <d v="2023-01-04T00:00:00"/>
    <d v="2021-12-26T00:00:00"/>
    <m/>
    <d v="2021-12-26T00:00:00"/>
    <x v="1852"/>
    <x v="1"/>
    <s v="Jackson Inc"/>
    <s v="Blue Cross"/>
    <x v="3893"/>
    <n v="207"/>
  </r>
  <r>
    <x v="2253"/>
    <x v="1"/>
    <x v="4"/>
    <x v="0"/>
    <d v="2019-02-17T00:00:00"/>
    <d v="2021-12-26T00:00:00"/>
    <m/>
    <d v="2021-12-26T00:00:00"/>
    <x v="1826"/>
    <x v="1"/>
    <s v="Howard Inc"/>
    <s v="Aetna"/>
    <x v="3894"/>
    <n v="401"/>
  </r>
  <r>
    <x v="3799"/>
    <x v="1"/>
    <x v="0"/>
    <x v="4"/>
    <d v="2022-09-11T00:00:00"/>
    <d v="2021-12-26T00:00:00"/>
    <m/>
    <d v="2021-12-26T00:00:00"/>
    <x v="1853"/>
    <x v="0"/>
    <s v="Chapman and Sons"/>
    <s v="Blue Cross"/>
    <x v="3895"/>
    <n v="390"/>
  </r>
  <r>
    <x v="3800"/>
    <x v="1"/>
    <x v="4"/>
    <x v="2"/>
    <d v="2022-03-01T00:00:00"/>
    <d v="2021-12-25T00:00:00"/>
    <m/>
    <d v="2021-12-25T00:00:00"/>
    <x v="716"/>
    <x v="0"/>
    <s v="Davis, Clayton and Nguyen"/>
    <s v="UnitedHealthcare"/>
    <x v="3896"/>
    <n v="163"/>
  </r>
  <r>
    <x v="3143"/>
    <x v="0"/>
    <x v="2"/>
    <x v="0"/>
    <d v="2023-09-14T00:00:00"/>
    <d v="2021-12-12T00:00:00"/>
    <m/>
    <d v="2021-12-12T00:00:00"/>
    <x v="1854"/>
    <x v="1"/>
    <s v="Lozano, Burke and Deleon"/>
    <s v="UnitedHealthcare"/>
    <x v="3897"/>
    <n v="218"/>
  </r>
  <r>
    <x v="3801"/>
    <x v="1"/>
    <x v="5"/>
    <x v="0"/>
    <d v="2020-01-14T00:00:00"/>
    <d v="2021-12-25T00:00:00"/>
    <m/>
    <d v="2021-12-25T00:00:00"/>
    <x v="1475"/>
    <x v="2"/>
    <s v="Simpson, Munoz and Parker"/>
    <s v="Aetna"/>
    <x v="3898"/>
    <n v="296"/>
  </r>
  <r>
    <x v="3802"/>
    <x v="1"/>
    <x v="4"/>
    <x v="4"/>
    <d v="2020-09-08T00:00:00"/>
    <d v="2021-12-24T00:00:00"/>
    <m/>
    <d v="2021-12-24T00:00:00"/>
    <x v="1164"/>
    <x v="0"/>
    <s v="Martin, Rush and Soto"/>
    <s v="Blue Cross"/>
    <x v="3899"/>
    <n v="358"/>
  </r>
  <r>
    <x v="3803"/>
    <x v="1"/>
    <x v="4"/>
    <x v="3"/>
    <d v="2021-05-19T00:00:00"/>
    <d v="2021-12-24T00:00:00"/>
    <m/>
    <d v="2021-12-24T00:00:00"/>
    <x v="814"/>
    <x v="0"/>
    <s v="Winters Ltd"/>
    <s v="Aetna"/>
    <x v="3900"/>
    <n v="238"/>
  </r>
  <r>
    <x v="3804"/>
    <x v="0"/>
    <x v="2"/>
    <x v="4"/>
    <d v="2022-11-16T00:00:00"/>
    <d v="2021-12-11T00:00:00"/>
    <m/>
    <d v="2021-12-11T00:00:00"/>
    <x v="1855"/>
    <x v="1"/>
    <s v="Thompson-Ray"/>
    <s v="Cigna"/>
    <x v="3901"/>
    <n v="190"/>
  </r>
  <r>
    <x v="3805"/>
    <x v="1"/>
    <x v="4"/>
    <x v="3"/>
    <d v="2023-03-10T00:00:00"/>
    <d v="2021-12-24T00:00:00"/>
    <m/>
    <d v="2021-12-24T00:00:00"/>
    <x v="1856"/>
    <x v="1"/>
    <s v="Bowman LLC"/>
    <s v="Aetna"/>
    <x v="3902"/>
    <n v="397"/>
  </r>
  <r>
    <x v="3806"/>
    <x v="1"/>
    <x v="5"/>
    <x v="4"/>
    <d v="2020-04-16T00:00:00"/>
    <d v="2021-12-24T00:00:00"/>
    <m/>
    <d v="2021-12-24T00:00:00"/>
    <x v="1857"/>
    <x v="2"/>
    <s v="Perez-Murillo"/>
    <s v="Blue Cross"/>
    <x v="3903"/>
    <n v="167"/>
  </r>
  <r>
    <x v="3807"/>
    <x v="0"/>
    <x v="5"/>
    <x v="4"/>
    <d v="2023-06-17T00:00:00"/>
    <d v="2021-12-11T00:00:00"/>
    <m/>
    <d v="2021-12-11T00:00:00"/>
    <x v="1858"/>
    <x v="2"/>
    <s v="Le Group"/>
    <s v="UnitedHealthcare"/>
    <x v="3904"/>
    <n v="196"/>
  </r>
  <r>
    <x v="3808"/>
    <x v="1"/>
    <x v="5"/>
    <x v="1"/>
    <d v="2021-12-12T00:00:00"/>
    <d v="2021-12-23T00:00:00"/>
    <m/>
    <d v="2021-12-23T00:00:00"/>
    <x v="511"/>
    <x v="0"/>
    <s v="White-Wiley"/>
    <s v="Blue Cross"/>
    <x v="3905"/>
    <n v="367"/>
  </r>
  <r>
    <x v="3809"/>
    <x v="0"/>
    <x v="2"/>
    <x v="2"/>
    <d v="2021-11-06T00:00:00"/>
    <d v="2021-12-11T00:00:00"/>
    <m/>
    <d v="2021-12-11T00:00:00"/>
    <x v="360"/>
    <x v="2"/>
    <s v="Benson Ltd"/>
    <s v="Cigna"/>
    <x v="3906"/>
    <n v="225"/>
  </r>
  <r>
    <x v="3810"/>
    <x v="0"/>
    <x v="2"/>
    <x v="0"/>
    <d v="2018-11-17T00:00:00"/>
    <d v="2021-12-11T00:00:00"/>
    <m/>
    <d v="2021-12-11T00:00:00"/>
    <x v="216"/>
    <x v="2"/>
    <s v="Carroll Inc"/>
    <s v="Aetna"/>
    <x v="3907"/>
    <n v="360"/>
  </r>
  <r>
    <x v="3811"/>
    <x v="0"/>
    <x v="5"/>
    <x v="3"/>
    <d v="2021-05-10T00:00:00"/>
    <d v="2021-12-11T00:00:00"/>
    <m/>
    <d v="2021-12-11T00:00:00"/>
    <x v="1066"/>
    <x v="0"/>
    <s v="Matthews, Padilla and Chase"/>
    <s v="UnitedHealthcare"/>
    <x v="3908"/>
    <n v="461"/>
  </r>
  <r>
    <x v="3812"/>
    <x v="1"/>
    <x v="0"/>
    <x v="1"/>
    <d v="2022-10-16T00:00:00"/>
    <d v="2021-12-23T00:00:00"/>
    <m/>
    <d v="2021-12-23T00:00:00"/>
    <x v="1859"/>
    <x v="0"/>
    <s v="Gilbert-Larsen"/>
    <s v="Cigna"/>
    <x v="3909"/>
    <n v="319"/>
  </r>
  <r>
    <x v="3813"/>
    <x v="1"/>
    <x v="4"/>
    <x v="2"/>
    <d v="2023-07-12T00:00:00"/>
    <d v="2021-12-23T00:00:00"/>
    <m/>
    <d v="2021-12-23T00:00:00"/>
    <x v="248"/>
    <x v="1"/>
    <s v="Terrell PLC"/>
    <s v="UnitedHealthcare"/>
    <x v="3910"/>
    <n v="455"/>
  </r>
  <r>
    <x v="3814"/>
    <x v="0"/>
    <x v="2"/>
    <x v="4"/>
    <d v="2020-11-29T00:00:00"/>
    <d v="2021-12-11T00:00:00"/>
    <m/>
    <d v="2021-12-11T00:00:00"/>
    <x v="1860"/>
    <x v="2"/>
    <s v="Meza PLC"/>
    <s v="Cigna"/>
    <x v="3911"/>
    <n v="247"/>
  </r>
  <r>
    <x v="3815"/>
    <x v="1"/>
    <x v="0"/>
    <x v="1"/>
    <d v="2020-08-20T00:00:00"/>
    <d v="2021-12-23T00:00:00"/>
    <m/>
    <d v="2021-12-23T00:00:00"/>
    <x v="1185"/>
    <x v="1"/>
    <s v="Sanchez, Willis and Gonzalez"/>
    <s v="Aetna"/>
    <x v="3912"/>
    <n v="452"/>
  </r>
  <r>
    <x v="3816"/>
    <x v="0"/>
    <x v="4"/>
    <x v="3"/>
    <d v="2023-09-11T00:00:00"/>
    <d v="2021-12-09T00:00:00"/>
    <m/>
    <d v="2021-12-09T00:00:00"/>
    <x v="1854"/>
    <x v="1"/>
    <s v="Alvarez Ltd"/>
    <s v="Aetna"/>
    <x v="3913"/>
    <n v="334"/>
  </r>
  <r>
    <x v="3817"/>
    <x v="0"/>
    <x v="3"/>
    <x v="1"/>
    <d v="2021-09-11T00:00:00"/>
    <d v="2021-12-09T00:00:00"/>
    <m/>
    <d v="2021-12-09T00:00:00"/>
    <x v="759"/>
    <x v="1"/>
    <s v="Petersen PLC"/>
    <s v="Aetna"/>
    <x v="3914"/>
    <n v="230"/>
  </r>
  <r>
    <x v="3818"/>
    <x v="0"/>
    <x v="0"/>
    <x v="4"/>
    <d v="2023-04-18T00:00:00"/>
    <d v="2021-12-09T00:00:00"/>
    <m/>
    <d v="2021-12-09T00:00:00"/>
    <x v="1861"/>
    <x v="0"/>
    <s v="Lee-Salas"/>
    <s v="Blue Cross"/>
    <x v="3915"/>
    <n v="231"/>
  </r>
  <r>
    <x v="3819"/>
    <x v="0"/>
    <x v="0"/>
    <x v="0"/>
    <d v="2022-07-09T00:00:00"/>
    <d v="2021-12-09T00:00:00"/>
    <m/>
    <d v="2021-12-09T00:00:00"/>
    <x v="1862"/>
    <x v="2"/>
    <s v="Walsh, Rivas and Robertson"/>
    <s v="Aetna"/>
    <x v="3916"/>
    <n v="116"/>
  </r>
  <r>
    <x v="3820"/>
    <x v="0"/>
    <x v="4"/>
    <x v="1"/>
    <d v="2020-03-22T00:00:00"/>
    <d v="2021-12-09T00:00:00"/>
    <m/>
    <d v="2021-12-09T00:00:00"/>
    <x v="491"/>
    <x v="2"/>
    <s v="Green, Davis and Watson"/>
    <s v="Blue Cross"/>
    <x v="3917"/>
    <n v="470"/>
  </r>
  <r>
    <x v="3821"/>
    <x v="1"/>
    <x v="1"/>
    <x v="4"/>
    <d v="2021-07-31T00:00:00"/>
    <d v="2021-12-23T00:00:00"/>
    <m/>
    <d v="2021-12-23T00:00:00"/>
    <x v="1571"/>
    <x v="0"/>
    <s v="Le, Gordon and Brooks"/>
    <s v="Blue Cross"/>
    <x v="3918"/>
    <n v="455"/>
  </r>
  <r>
    <x v="3822"/>
    <x v="0"/>
    <x v="4"/>
    <x v="1"/>
    <d v="2021-02-22T00:00:00"/>
    <d v="2021-12-08T00:00:00"/>
    <m/>
    <d v="2021-12-08T00:00:00"/>
    <x v="637"/>
    <x v="2"/>
    <s v="Chen-Craig"/>
    <s v="Cigna"/>
    <x v="3919"/>
    <n v="146"/>
  </r>
  <r>
    <x v="3823"/>
    <x v="1"/>
    <x v="4"/>
    <x v="0"/>
    <d v="2020-04-26T00:00:00"/>
    <d v="2021-12-22T00:00:00"/>
    <m/>
    <d v="2021-12-22T00:00:00"/>
    <x v="1372"/>
    <x v="1"/>
    <s v="Morgan Ltd"/>
    <s v="Medicare"/>
    <x v="3920"/>
    <n v="159"/>
  </r>
  <r>
    <x v="3824"/>
    <x v="1"/>
    <x v="0"/>
    <x v="4"/>
    <d v="2018-11-14T00:00:00"/>
    <d v="2021-12-20T00:00:00"/>
    <m/>
    <d v="2021-12-20T00:00:00"/>
    <x v="952"/>
    <x v="2"/>
    <s v="Hill-Barrett"/>
    <s v="UnitedHealthcare"/>
    <x v="3921"/>
    <n v="377"/>
  </r>
  <r>
    <x v="3825"/>
    <x v="0"/>
    <x v="2"/>
    <x v="1"/>
    <d v="2021-05-31T00:00:00"/>
    <d v="2021-12-07T00:00:00"/>
    <m/>
    <d v="2021-12-07T00:00:00"/>
    <x v="1"/>
    <x v="2"/>
    <s v="Ali Inc"/>
    <s v="Cigna"/>
    <x v="3922"/>
    <n v="110"/>
  </r>
  <r>
    <x v="3826"/>
    <x v="0"/>
    <x v="5"/>
    <x v="3"/>
    <d v="2020-09-16T00:00:00"/>
    <d v="2021-12-07T00:00:00"/>
    <m/>
    <d v="2021-12-07T00:00:00"/>
    <x v="210"/>
    <x v="2"/>
    <s v="Yang Inc"/>
    <s v="UnitedHealthcare"/>
    <x v="3923"/>
    <n v="201"/>
  </r>
  <r>
    <x v="3827"/>
    <x v="1"/>
    <x v="4"/>
    <x v="2"/>
    <d v="2022-06-04T00:00:00"/>
    <d v="2021-12-20T00:00:00"/>
    <m/>
    <d v="2021-12-20T00:00:00"/>
    <x v="1461"/>
    <x v="2"/>
    <s v="Cruz, Richards and Jensen"/>
    <s v="Cigna"/>
    <x v="3924"/>
    <n v="284"/>
  </r>
  <r>
    <x v="3828"/>
    <x v="0"/>
    <x v="3"/>
    <x v="1"/>
    <d v="2023-05-09T00:00:00"/>
    <d v="2021-12-07T00:00:00"/>
    <m/>
    <d v="2021-12-07T00:00:00"/>
    <x v="1713"/>
    <x v="1"/>
    <s v="Huber LLC"/>
    <s v="UnitedHealthcare"/>
    <x v="3925"/>
    <n v="287"/>
  </r>
  <r>
    <x v="3829"/>
    <x v="0"/>
    <x v="4"/>
    <x v="0"/>
    <d v="2021-07-16T00:00:00"/>
    <d v="2021-12-07T00:00:00"/>
    <m/>
    <d v="2021-12-07T00:00:00"/>
    <x v="1542"/>
    <x v="1"/>
    <s v="Sawyer Ltd"/>
    <s v="Blue Cross"/>
    <x v="3926"/>
    <n v="196"/>
  </r>
  <r>
    <x v="3830"/>
    <x v="0"/>
    <x v="3"/>
    <x v="3"/>
    <d v="2022-10-18T00:00:00"/>
    <d v="2021-12-07T00:00:00"/>
    <m/>
    <d v="2021-12-07T00:00:00"/>
    <x v="1399"/>
    <x v="2"/>
    <s v="Jordan-Cohen"/>
    <s v="Cigna"/>
    <x v="3927"/>
    <n v="358"/>
  </r>
  <r>
    <x v="3831"/>
    <x v="1"/>
    <x v="3"/>
    <x v="0"/>
    <d v="2020-12-16T00:00:00"/>
    <d v="2021-12-18T00:00:00"/>
    <m/>
    <d v="2021-12-18T00:00:00"/>
    <x v="642"/>
    <x v="2"/>
    <s v="Stevenson-Thompson"/>
    <s v="UnitedHealthcare"/>
    <x v="3928"/>
    <n v="342"/>
  </r>
  <r>
    <x v="3832"/>
    <x v="1"/>
    <x v="2"/>
    <x v="1"/>
    <d v="2021-12-24T00:00:00"/>
    <d v="2021-12-18T00:00:00"/>
    <m/>
    <d v="2021-12-18T00:00:00"/>
    <x v="1055"/>
    <x v="0"/>
    <s v="Bradley, Jones and Garza"/>
    <s v="Blue Cross"/>
    <x v="3929"/>
    <n v="179"/>
  </r>
  <r>
    <x v="3833"/>
    <x v="1"/>
    <x v="5"/>
    <x v="1"/>
    <d v="2023-08-10T00:00:00"/>
    <d v="2021-12-18T00:00:00"/>
    <m/>
    <d v="2021-12-18T00:00:00"/>
    <x v="1863"/>
    <x v="1"/>
    <s v="Hawkins-Doyle"/>
    <s v="Aetna"/>
    <x v="3930"/>
    <n v="472"/>
  </r>
  <r>
    <x v="3834"/>
    <x v="1"/>
    <x v="4"/>
    <x v="2"/>
    <d v="2021-03-10T00:00:00"/>
    <d v="2021-12-17T00:00:00"/>
    <m/>
    <d v="2021-12-17T00:00:00"/>
    <x v="376"/>
    <x v="1"/>
    <s v="Williamson, Guerrero and Walters"/>
    <s v="Medicare"/>
    <x v="3931"/>
    <n v="343"/>
  </r>
  <r>
    <x v="3835"/>
    <x v="0"/>
    <x v="1"/>
    <x v="3"/>
    <d v="2022-04-20T00:00:00"/>
    <d v="2021-12-06T00:00:00"/>
    <m/>
    <d v="2021-12-06T00:00:00"/>
    <x v="1336"/>
    <x v="0"/>
    <s v="Mccall PLC"/>
    <s v="Cigna"/>
    <x v="3932"/>
    <n v="133"/>
  </r>
  <r>
    <x v="580"/>
    <x v="1"/>
    <x v="4"/>
    <x v="2"/>
    <d v="2022-08-21T00:00:00"/>
    <d v="2021-12-17T00:00:00"/>
    <m/>
    <d v="2021-12-17T00:00:00"/>
    <x v="1534"/>
    <x v="1"/>
    <s v="Forbes, Taylor and Moreno"/>
    <s v="Blue Cross"/>
    <x v="3933"/>
    <n v="210"/>
  </r>
  <r>
    <x v="3836"/>
    <x v="0"/>
    <x v="4"/>
    <x v="2"/>
    <d v="2021-11-27T00:00:00"/>
    <d v="2021-12-05T00:00:00"/>
    <m/>
    <d v="2021-12-05T00:00:00"/>
    <x v="1426"/>
    <x v="0"/>
    <s v="Owens, Garner and Glenn"/>
    <s v="Blue Cross"/>
    <x v="3934"/>
    <n v="473"/>
  </r>
  <r>
    <x v="3837"/>
    <x v="0"/>
    <x v="2"/>
    <x v="2"/>
    <d v="2019-12-20T00:00:00"/>
    <d v="2021-12-05T00:00:00"/>
    <m/>
    <d v="2021-12-05T00:00:00"/>
    <x v="915"/>
    <x v="1"/>
    <s v="Morales and Sons"/>
    <s v="Aetna"/>
    <x v="3935"/>
    <n v="111"/>
  </r>
  <r>
    <x v="3838"/>
    <x v="0"/>
    <x v="3"/>
    <x v="4"/>
    <d v="2022-10-11T00:00:00"/>
    <d v="2021-12-05T00:00:00"/>
    <m/>
    <d v="2021-12-05T00:00:00"/>
    <x v="1428"/>
    <x v="2"/>
    <s v="Casey PLC"/>
    <s v="Medicare"/>
    <x v="3936"/>
    <n v="148"/>
  </r>
  <r>
    <x v="3839"/>
    <x v="1"/>
    <x v="5"/>
    <x v="0"/>
    <d v="2021-07-05T00:00:00"/>
    <d v="2021-12-17T00:00:00"/>
    <m/>
    <d v="2021-12-17T00:00:00"/>
    <x v="1466"/>
    <x v="1"/>
    <s v="Stewart, Cochran and Bennett"/>
    <s v="Cigna"/>
    <x v="3937"/>
    <n v="266"/>
  </r>
  <r>
    <x v="3840"/>
    <x v="1"/>
    <x v="4"/>
    <x v="2"/>
    <d v="2020-07-31T00:00:00"/>
    <d v="2021-12-16T00:00:00"/>
    <m/>
    <d v="2021-12-16T00:00:00"/>
    <x v="861"/>
    <x v="0"/>
    <s v="Scott and Sons"/>
    <s v="Aetna"/>
    <x v="3938"/>
    <n v="442"/>
  </r>
  <r>
    <x v="3841"/>
    <x v="1"/>
    <x v="4"/>
    <x v="3"/>
    <d v="2020-06-24T00:00:00"/>
    <d v="2021-12-16T00:00:00"/>
    <m/>
    <d v="2021-12-16T00:00:00"/>
    <x v="416"/>
    <x v="2"/>
    <s v="Collins Ltd"/>
    <s v="Medicare"/>
    <x v="3939"/>
    <n v="225"/>
  </r>
  <r>
    <x v="3842"/>
    <x v="1"/>
    <x v="4"/>
    <x v="4"/>
    <d v="2022-02-21T00:00:00"/>
    <d v="2021-12-15T00:00:00"/>
    <m/>
    <d v="2021-12-15T00:00:00"/>
    <x v="1257"/>
    <x v="0"/>
    <s v="Fuller, Potter and Lutz"/>
    <s v="UnitedHealthcare"/>
    <x v="3940"/>
    <n v="417"/>
  </r>
  <r>
    <x v="3843"/>
    <x v="1"/>
    <x v="4"/>
    <x v="0"/>
    <d v="2019-09-14T00:00:00"/>
    <d v="2021-12-15T00:00:00"/>
    <m/>
    <d v="2021-12-15T00:00:00"/>
    <x v="352"/>
    <x v="0"/>
    <s v="Preston, Brown and Morgan"/>
    <s v="UnitedHealthcare"/>
    <x v="3941"/>
    <n v="244"/>
  </r>
  <r>
    <x v="3844"/>
    <x v="1"/>
    <x v="4"/>
    <x v="0"/>
    <d v="2021-04-10T00:00:00"/>
    <d v="2021-12-15T00:00:00"/>
    <m/>
    <d v="2021-12-15T00:00:00"/>
    <x v="1864"/>
    <x v="2"/>
    <s v="Munoz, Fletcher and Pace"/>
    <s v="Aetna"/>
    <x v="3942"/>
    <n v="230"/>
  </r>
  <r>
    <x v="3845"/>
    <x v="0"/>
    <x v="2"/>
    <x v="3"/>
    <d v="2021-11-16T00:00:00"/>
    <d v="2021-12-04T00:00:00"/>
    <m/>
    <d v="2021-12-04T00:00:00"/>
    <x v="1063"/>
    <x v="0"/>
    <s v="Thompson, Mccarty and Hamilton"/>
    <s v="Blue Cross"/>
    <x v="3943"/>
    <n v="273"/>
  </r>
  <r>
    <x v="3846"/>
    <x v="1"/>
    <x v="4"/>
    <x v="0"/>
    <d v="2020-11-02T00:00:00"/>
    <d v="2021-12-15T00:00:00"/>
    <m/>
    <d v="2021-12-15T00:00:00"/>
    <x v="459"/>
    <x v="0"/>
    <s v="Miles, Barnett and Proctor"/>
    <s v="UnitedHealthcare"/>
    <x v="3944"/>
    <n v="455"/>
  </r>
  <r>
    <x v="3847"/>
    <x v="0"/>
    <x v="2"/>
    <x v="2"/>
    <d v="2023-04-23T00:00:00"/>
    <d v="2021-12-04T00:00:00"/>
    <m/>
    <d v="2021-12-04T00:00:00"/>
    <x v="1865"/>
    <x v="1"/>
    <s v="Harris Ltd"/>
    <s v="Aetna"/>
    <x v="3945"/>
    <n v="343"/>
  </r>
  <r>
    <x v="64"/>
    <x v="1"/>
    <x v="4"/>
    <x v="2"/>
    <d v="2020-03-30T00:00:00"/>
    <d v="2021-12-15T00:00:00"/>
    <m/>
    <d v="2021-12-15T00:00:00"/>
    <x v="1362"/>
    <x v="1"/>
    <s v="Cline-Johnson"/>
    <s v="Medicare"/>
    <x v="3946"/>
    <n v="220"/>
  </r>
  <r>
    <x v="3848"/>
    <x v="0"/>
    <x v="0"/>
    <x v="3"/>
    <d v="2019-08-14T00:00:00"/>
    <d v="2021-12-03T00:00:00"/>
    <m/>
    <d v="2021-12-03T00:00:00"/>
    <x v="1618"/>
    <x v="0"/>
    <s v="Pitts LLC"/>
    <s v="Medicare"/>
    <x v="3947"/>
    <n v="488"/>
  </r>
  <r>
    <x v="3849"/>
    <x v="1"/>
    <x v="4"/>
    <x v="2"/>
    <d v="2021-09-04T00:00:00"/>
    <d v="2021-12-14T00:00:00"/>
    <m/>
    <d v="2021-12-14T00:00:00"/>
    <x v="312"/>
    <x v="2"/>
    <s v="Harris-Smith"/>
    <s v="Medicare"/>
    <x v="3948"/>
    <n v="294"/>
  </r>
  <r>
    <x v="3850"/>
    <x v="1"/>
    <x v="4"/>
    <x v="4"/>
    <d v="2020-01-05T00:00:00"/>
    <d v="2021-12-14T00:00:00"/>
    <m/>
    <d v="2021-12-14T00:00:00"/>
    <x v="937"/>
    <x v="1"/>
    <s v="Doyle Ltd"/>
    <s v="Cigna"/>
    <x v="3949"/>
    <n v="481"/>
  </r>
  <r>
    <x v="3851"/>
    <x v="0"/>
    <x v="1"/>
    <x v="3"/>
    <d v="2023-07-26T00:00:00"/>
    <d v="2021-12-03T00:00:00"/>
    <m/>
    <d v="2021-12-03T00:00:00"/>
    <x v="1863"/>
    <x v="1"/>
    <s v="Vargas-Calderon"/>
    <s v="Aetna"/>
    <x v="3950"/>
    <n v="207"/>
  </r>
  <r>
    <x v="3852"/>
    <x v="0"/>
    <x v="0"/>
    <x v="2"/>
    <d v="2022-11-27T00:00:00"/>
    <d v="2021-12-02T00:00:00"/>
    <m/>
    <d v="2021-12-02T00:00:00"/>
    <x v="1580"/>
    <x v="2"/>
    <s v="Thornton and Sons"/>
    <s v="UnitedHealthcare"/>
    <x v="3951"/>
    <n v="259"/>
  </r>
  <r>
    <x v="3853"/>
    <x v="0"/>
    <x v="2"/>
    <x v="2"/>
    <d v="2021-02-04T00:00:00"/>
    <d v="2021-12-02T00:00:00"/>
    <m/>
    <d v="2021-12-02T00:00:00"/>
    <x v="828"/>
    <x v="0"/>
    <s v="Mendoza and Sons"/>
    <s v="Medicare"/>
    <x v="3952"/>
    <n v="416"/>
  </r>
  <r>
    <x v="3854"/>
    <x v="0"/>
    <x v="5"/>
    <x v="3"/>
    <d v="2021-08-12T00:00:00"/>
    <d v="2021-12-02T00:00:00"/>
    <m/>
    <d v="2021-12-02T00:00:00"/>
    <x v="1786"/>
    <x v="2"/>
    <s v="Travis, Griffin and Henderson"/>
    <s v="Medicare"/>
    <x v="3953"/>
    <n v="357"/>
  </r>
  <r>
    <x v="3855"/>
    <x v="1"/>
    <x v="4"/>
    <x v="2"/>
    <d v="2023-04-04T00:00:00"/>
    <d v="2021-12-14T00:00:00"/>
    <m/>
    <d v="2021-12-14T00:00:00"/>
    <x v="1766"/>
    <x v="0"/>
    <s v="Stevens-Chan"/>
    <s v="Medicare"/>
    <x v="3954"/>
    <n v="416"/>
  </r>
  <r>
    <x v="3856"/>
    <x v="0"/>
    <x v="0"/>
    <x v="0"/>
    <d v="2020-07-21T00:00:00"/>
    <d v="2021-12-02T00:00:00"/>
    <m/>
    <d v="2021-12-02T00:00:00"/>
    <x v="253"/>
    <x v="0"/>
    <s v="Delgado, Jones and Skinner"/>
    <s v="Medicare"/>
    <x v="3955"/>
    <n v="102"/>
  </r>
  <r>
    <x v="3857"/>
    <x v="0"/>
    <x v="5"/>
    <x v="4"/>
    <d v="2021-01-04T00:00:00"/>
    <d v="2021-12-02T00:00:00"/>
    <m/>
    <d v="2021-12-02T00:00:00"/>
    <x v="520"/>
    <x v="1"/>
    <s v="Weeks Ltd"/>
    <s v="Cigna"/>
    <x v="3956"/>
    <n v="333"/>
  </r>
  <r>
    <x v="3858"/>
    <x v="0"/>
    <x v="4"/>
    <x v="4"/>
    <d v="2021-09-09T00:00:00"/>
    <d v="2021-12-01T00:00:00"/>
    <m/>
    <d v="2021-12-01T00:00:00"/>
    <x v="1866"/>
    <x v="0"/>
    <s v="Payne, Espinoza and Robinson"/>
    <s v="Medicare"/>
    <x v="3957"/>
    <n v="314"/>
  </r>
  <r>
    <x v="3859"/>
    <x v="0"/>
    <x v="2"/>
    <x v="1"/>
    <d v="2022-05-10T00:00:00"/>
    <d v="2021-12-01T00:00:00"/>
    <m/>
    <d v="2021-12-01T00:00:00"/>
    <x v="180"/>
    <x v="0"/>
    <s v="Hernandez, Hines and May"/>
    <s v="Aetna"/>
    <x v="3958"/>
    <n v="370"/>
  </r>
  <r>
    <x v="3860"/>
    <x v="1"/>
    <x v="4"/>
    <x v="4"/>
    <d v="2019-06-06T00:00:00"/>
    <d v="2021-12-13T00:00:00"/>
    <m/>
    <d v="2021-12-13T00:00:00"/>
    <x v="241"/>
    <x v="2"/>
    <s v="Mccann-Werner"/>
    <s v="Aetna"/>
    <x v="3959"/>
    <n v="228"/>
  </r>
  <r>
    <x v="3861"/>
    <x v="1"/>
    <x v="5"/>
    <x v="3"/>
    <d v="2020-07-23T00:00:00"/>
    <d v="2021-12-12T00:00:00"/>
    <m/>
    <d v="2021-12-12T00:00:00"/>
    <x v="1329"/>
    <x v="0"/>
    <s v="Pennington-Dunn"/>
    <s v="Aetna"/>
    <x v="3960"/>
    <n v="296"/>
  </r>
  <r>
    <x v="3862"/>
    <x v="1"/>
    <x v="4"/>
    <x v="0"/>
    <d v="2022-04-05T00:00:00"/>
    <d v="2021-12-12T00:00:00"/>
    <m/>
    <d v="2021-12-12T00:00:00"/>
    <x v="1366"/>
    <x v="0"/>
    <s v="Johnson Ltd"/>
    <s v="Medicare"/>
    <x v="3961"/>
    <n v="376"/>
  </r>
  <r>
    <x v="3863"/>
    <x v="1"/>
    <x v="1"/>
    <x v="4"/>
    <d v="2021-04-24T00:00:00"/>
    <d v="2021-12-12T00:00:00"/>
    <m/>
    <d v="2021-12-12T00:00:00"/>
    <x v="1576"/>
    <x v="1"/>
    <s v="Vang, Wells and Morton"/>
    <s v="Aetna"/>
    <x v="3962"/>
    <n v="265"/>
  </r>
  <r>
    <x v="3864"/>
    <x v="0"/>
    <x v="3"/>
    <x v="0"/>
    <d v="2020-09-14T00:00:00"/>
    <d v="2021-12-01T00:00:00"/>
    <m/>
    <d v="2021-12-01T00:00:00"/>
    <x v="481"/>
    <x v="1"/>
    <s v="Stephens Group"/>
    <s v="Cigna"/>
    <x v="3963"/>
    <n v="135"/>
  </r>
  <r>
    <x v="3865"/>
    <x v="0"/>
    <x v="5"/>
    <x v="2"/>
    <d v="2019-12-16T00:00:00"/>
    <d v="2021-12-01T00:00:00"/>
    <m/>
    <d v="2021-12-01T00:00:00"/>
    <x v="915"/>
    <x v="1"/>
    <s v="Salas Ltd"/>
    <s v="Blue Cross"/>
    <x v="3964"/>
    <n v="417"/>
  </r>
  <r>
    <x v="3866"/>
    <x v="1"/>
    <x v="4"/>
    <x v="3"/>
    <d v="2021-09-05T00:00:00"/>
    <d v="2021-12-12T00:00:00"/>
    <m/>
    <d v="2021-12-12T00:00:00"/>
    <x v="55"/>
    <x v="2"/>
    <s v="Allen-Smith"/>
    <s v="Aetna"/>
    <x v="3965"/>
    <n v="126"/>
  </r>
  <r>
    <x v="3867"/>
    <x v="1"/>
    <x v="4"/>
    <x v="4"/>
    <d v="2020-12-19T00:00:00"/>
    <d v="2021-12-12T00:00:00"/>
    <m/>
    <d v="2021-12-12T00:00:00"/>
    <x v="1704"/>
    <x v="1"/>
    <s v="Mcclain-Smith"/>
    <s v="Blue Cross"/>
    <x v="3966"/>
    <n v="198"/>
  </r>
  <r>
    <x v="3868"/>
    <x v="0"/>
    <x v="0"/>
    <x v="0"/>
    <d v="2023-09-20T00:00:00"/>
    <d v="2021-11-30T00:00:00"/>
    <m/>
    <d v="2021-11-30T00:00:00"/>
    <x v="1867"/>
    <x v="0"/>
    <s v="Rivera Group"/>
    <s v="Aetna"/>
    <x v="3967"/>
    <n v="212"/>
  </r>
  <r>
    <x v="3869"/>
    <x v="1"/>
    <x v="5"/>
    <x v="2"/>
    <d v="2021-12-16T00:00:00"/>
    <d v="2021-12-11T00:00:00"/>
    <m/>
    <d v="2021-12-11T00:00:00"/>
    <x v="1172"/>
    <x v="2"/>
    <s v="Lang-Patel"/>
    <s v="Cigna"/>
    <x v="3968"/>
    <n v="257"/>
  </r>
  <r>
    <x v="3870"/>
    <x v="1"/>
    <x v="5"/>
    <x v="2"/>
    <d v="2022-07-24T00:00:00"/>
    <d v="2021-12-11T00:00:00"/>
    <m/>
    <d v="2021-12-11T00:00:00"/>
    <x v="1168"/>
    <x v="1"/>
    <s v="Meadows Ltd"/>
    <s v="Cigna"/>
    <x v="3969"/>
    <n v="301"/>
  </r>
  <r>
    <x v="3871"/>
    <x v="1"/>
    <x v="4"/>
    <x v="0"/>
    <d v="2022-01-11T00:00:00"/>
    <d v="2021-12-11T00:00:00"/>
    <m/>
    <d v="2021-12-11T00:00:00"/>
    <x v="992"/>
    <x v="1"/>
    <s v="Burch PLC"/>
    <s v="Aetna"/>
    <x v="3970"/>
    <n v="171"/>
  </r>
  <r>
    <x v="3872"/>
    <x v="1"/>
    <x v="1"/>
    <x v="0"/>
    <d v="2020-07-04T00:00:00"/>
    <d v="2021-12-11T00:00:00"/>
    <m/>
    <d v="2021-12-11T00:00:00"/>
    <x v="1028"/>
    <x v="2"/>
    <s v="Rodriguez Ltd"/>
    <s v="UnitedHealthcare"/>
    <x v="3971"/>
    <n v="451"/>
  </r>
  <r>
    <x v="3873"/>
    <x v="0"/>
    <x v="4"/>
    <x v="2"/>
    <d v="2020-04-19T00:00:00"/>
    <d v="2021-11-29T00:00:00"/>
    <m/>
    <d v="2021-11-29T00:00:00"/>
    <x v="949"/>
    <x v="2"/>
    <s v="Wilkerson-Miller"/>
    <s v="Cigna"/>
    <x v="3972"/>
    <n v="443"/>
  </r>
  <r>
    <x v="3874"/>
    <x v="1"/>
    <x v="3"/>
    <x v="3"/>
    <d v="2020-09-16T00:00:00"/>
    <d v="2021-12-11T00:00:00"/>
    <m/>
    <d v="2021-12-11T00:00:00"/>
    <x v="579"/>
    <x v="2"/>
    <s v="Vaughn-Townsend"/>
    <s v="Aetna"/>
    <x v="3973"/>
    <n v="298"/>
  </r>
  <r>
    <x v="3875"/>
    <x v="1"/>
    <x v="0"/>
    <x v="3"/>
    <d v="2019-08-11T00:00:00"/>
    <d v="2021-12-11T00:00:00"/>
    <m/>
    <d v="2021-12-11T00:00:00"/>
    <x v="1868"/>
    <x v="2"/>
    <s v="Jordan, Hudson and Hughes"/>
    <s v="UnitedHealthcare"/>
    <x v="3974"/>
    <n v="400"/>
  </r>
  <r>
    <x v="3876"/>
    <x v="1"/>
    <x v="4"/>
    <x v="4"/>
    <d v="2022-05-11T00:00:00"/>
    <d v="2021-12-11T00:00:00"/>
    <m/>
    <d v="2021-12-11T00:00:00"/>
    <x v="987"/>
    <x v="0"/>
    <s v="Knight PLC"/>
    <s v="Aetna"/>
    <x v="3975"/>
    <n v="158"/>
  </r>
  <r>
    <x v="3877"/>
    <x v="0"/>
    <x v="2"/>
    <x v="2"/>
    <d v="2021-03-10T00:00:00"/>
    <d v="2021-11-29T00:00:00"/>
    <m/>
    <d v="2021-11-29T00:00:00"/>
    <x v="1668"/>
    <x v="1"/>
    <s v="Taylor and Sons"/>
    <s v="Blue Cross"/>
    <x v="3976"/>
    <n v="310"/>
  </r>
  <r>
    <x v="3878"/>
    <x v="0"/>
    <x v="1"/>
    <x v="4"/>
    <d v="2020-03-31T00:00:00"/>
    <d v="2021-11-28T00:00:00"/>
    <m/>
    <d v="2021-11-28T00:00:00"/>
    <x v="1267"/>
    <x v="1"/>
    <s v="Hickman, Rojas and Reyes"/>
    <s v="Medicare"/>
    <x v="3977"/>
    <n v="351"/>
  </r>
  <r>
    <x v="3879"/>
    <x v="0"/>
    <x v="0"/>
    <x v="3"/>
    <d v="2022-06-10T00:00:00"/>
    <d v="2021-11-28T00:00:00"/>
    <m/>
    <d v="2021-11-28T00:00:00"/>
    <x v="1180"/>
    <x v="1"/>
    <s v="Wright Group"/>
    <s v="Cigna"/>
    <x v="3978"/>
    <n v="467"/>
  </r>
  <r>
    <x v="3880"/>
    <x v="0"/>
    <x v="1"/>
    <x v="3"/>
    <d v="2022-05-17T00:00:00"/>
    <d v="2021-11-28T00:00:00"/>
    <m/>
    <d v="2021-11-28T00:00:00"/>
    <x v="1554"/>
    <x v="2"/>
    <s v="Sanchez, Smith and Brooks"/>
    <s v="Aetna"/>
    <x v="3979"/>
    <n v="176"/>
  </r>
  <r>
    <x v="3881"/>
    <x v="1"/>
    <x v="5"/>
    <x v="4"/>
    <d v="2023-05-26T00:00:00"/>
    <d v="2021-12-11T00:00:00"/>
    <m/>
    <d v="2021-12-11T00:00:00"/>
    <x v="1869"/>
    <x v="2"/>
    <s v="Mueller Inc"/>
    <s v="Aetna"/>
    <x v="3980"/>
    <n v="229"/>
  </r>
  <r>
    <x v="3882"/>
    <x v="0"/>
    <x v="0"/>
    <x v="4"/>
    <d v="2021-06-05T00:00:00"/>
    <d v="2021-11-28T00:00:00"/>
    <m/>
    <d v="2021-11-28T00:00:00"/>
    <x v="1300"/>
    <x v="1"/>
    <s v="Castro LLC"/>
    <s v="Cigna"/>
    <x v="3981"/>
    <n v="495"/>
  </r>
  <r>
    <x v="3883"/>
    <x v="0"/>
    <x v="0"/>
    <x v="0"/>
    <d v="2021-03-01T00:00:00"/>
    <d v="2021-11-28T00:00:00"/>
    <m/>
    <d v="2021-11-28T00:00:00"/>
    <x v="665"/>
    <x v="2"/>
    <s v="Pugh-Ford"/>
    <s v="Cigna"/>
    <x v="3982"/>
    <n v="297"/>
  </r>
  <r>
    <x v="3884"/>
    <x v="1"/>
    <x v="1"/>
    <x v="1"/>
    <d v="2021-03-08T00:00:00"/>
    <d v="2021-12-09T00:00:00"/>
    <m/>
    <d v="2021-12-09T00:00:00"/>
    <x v="1557"/>
    <x v="1"/>
    <s v="Shaw, Rojas and Garcia"/>
    <s v="Aetna"/>
    <x v="3983"/>
    <n v="188"/>
  </r>
  <r>
    <x v="3885"/>
    <x v="0"/>
    <x v="0"/>
    <x v="1"/>
    <d v="2020-04-19T00:00:00"/>
    <d v="2021-11-28T00:00:00"/>
    <m/>
    <d v="2021-11-28T00:00:00"/>
    <x v="1870"/>
    <x v="1"/>
    <s v="Villarreal-Carroll"/>
    <s v="Cigna"/>
    <x v="3984"/>
    <n v="271"/>
  </r>
  <r>
    <x v="3886"/>
    <x v="1"/>
    <x v="5"/>
    <x v="0"/>
    <d v="2019-10-15T00:00:00"/>
    <d v="2021-12-09T00:00:00"/>
    <m/>
    <d v="2021-12-09T00:00:00"/>
    <x v="1170"/>
    <x v="1"/>
    <s v="Watson-Daugherty"/>
    <s v="Aetna"/>
    <x v="3985"/>
    <n v="102"/>
  </r>
  <r>
    <x v="3887"/>
    <x v="0"/>
    <x v="5"/>
    <x v="0"/>
    <d v="2020-02-17T00:00:00"/>
    <d v="2021-11-27T00:00:00"/>
    <m/>
    <d v="2021-11-27T00:00:00"/>
    <x v="359"/>
    <x v="1"/>
    <s v="Clark, Diaz and Baker"/>
    <s v="Blue Cross"/>
    <x v="3986"/>
    <n v="499"/>
  </r>
  <r>
    <x v="3888"/>
    <x v="0"/>
    <x v="0"/>
    <x v="3"/>
    <d v="2020-01-09T00:00:00"/>
    <d v="2021-11-27T00:00:00"/>
    <m/>
    <d v="2021-11-27T00:00:00"/>
    <x v="613"/>
    <x v="0"/>
    <s v="Barry-Aguilar"/>
    <s v="Cigna"/>
    <x v="3987"/>
    <n v="137"/>
  </r>
  <r>
    <x v="3889"/>
    <x v="0"/>
    <x v="5"/>
    <x v="3"/>
    <d v="2019-02-20T00:00:00"/>
    <d v="2021-11-27T00:00:00"/>
    <m/>
    <d v="2021-11-27T00:00:00"/>
    <x v="901"/>
    <x v="1"/>
    <s v="Simmons, Rivera and Johnson"/>
    <s v="Aetna"/>
    <x v="3988"/>
    <n v="354"/>
  </r>
  <r>
    <x v="3890"/>
    <x v="0"/>
    <x v="0"/>
    <x v="3"/>
    <d v="2022-12-07T00:00:00"/>
    <d v="2021-11-27T00:00:00"/>
    <m/>
    <d v="2021-11-27T00:00:00"/>
    <x v="1583"/>
    <x v="1"/>
    <s v="Beltran-Kelly"/>
    <s v="Blue Cross"/>
    <x v="3989"/>
    <n v="484"/>
  </r>
  <r>
    <x v="3891"/>
    <x v="1"/>
    <x v="5"/>
    <x v="1"/>
    <d v="2019-11-12T00:00:00"/>
    <d v="2021-12-07T00:00:00"/>
    <m/>
    <d v="2021-12-07T00:00:00"/>
    <x v="1563"/>
    <x v="0"/>
    <s v="Edwards, Dawson and Flores"/>
    <s v="Medicare"/>
    <x v="3990"/>
    <n v="164"/>
  </r>
  <r>
    <x v="3892"/>
    <x v="0"/>
    <x v="5"/>
    <x v="4"/>
    <d v="2021-10-25T00:00:00"/>
    <d v="2021-11-27T00:00:00"/>
    <m/>
    <d v="2021-11-27T00:00:00"/>
    <x v="1365"/>
    <x v="2"/>
    <s v="Nicholson, Lewis and Gomez"/>
    <s v="Blue Cross"/>
    <x v="3991"/>
    <n v="465"/>
  </r>
  <r>
    <x v="3893"/>
    <x v="1"/>
    <x v="3"/>
    <x v="4"/>
    <d v="2018-11-09T00:00:00"/>
    <d v="2021-12-07T00:00:00"/>
    <m/>
    <d v="2021-12-07T00:00:00"/>
    <x v="600"/>
    <x v="1"/>
    <s v="Zuniga, Taylor and Scott"/>
    <s v="Medicare"/>
    <x v="3992"/>
    <n v="371"/>
  </r>
  <r>
    <x v="3894"/>
    <x v="1"/>
    <x v="4"/>
    <x v="4"/>
    <d v="2023-04-22T00:00:00"/>
    <d v="2021-12-07T00:00:00"/>
    <m/>
    <d v="2021-12-07T00:00:00"/>
    <x v="1871"/>
    <x v="2"/>
    <s v="Suarez-Cameron"/>
    <s v="UnitedHealthcare"/>
    <x v="3993"/>
    <n v="454"/>
  </r>
  <r>
    <x v="3895"/>
    <x v="0"/>
    <x v="0"/>
    <x v="3"/>
    <d v="2022-11-28T00:00:00"/>
    <d v="2021-11-26T00:00:00"/>
    <m/>
    <d v="2021-11-26T00:00:00"/>
    <x v="1604"/>
    <x v="1"/>
    <s v="Shepherd and Sons"/>
    <s v="Cigna"/>
    <x v="3994"/>
    <n v="428"/>
  </r>
  <r>
    <x v="3896"/>
    <x v="1"/>
    <x v="4"/>
    <x v="3"/>
    <d v="2023-06-14T00:00:00"/>
    <d v="2021-12-06T00:00:00"/>
    <m/>
    <d v="2021-12-06T00:00:00"/>
    <x v="1872"/>
    <x v="2"/>
    <s v="Brooks PLC"/>
    <s v="Aetna"/>
    <x v="3995"/>
    <n v="399"/>
  </r>
  <r>
    <x v="3897"/>
    <x v="1"/>
    <x v="4"/>
    <x v="1"/>
    <d v="2020-09-24T00:00:00"/>
    <d v="2021-12-06T00:00:00"/>
    <m/>
    <d v="2021-12-06T00:00:00"/>
    <x v="410"/>
    <x v="0"/>
    <s v="Powers, Young and Kane"/>
    <s v="Blue Cross"/>
    <x v="3996"/>
    <n v="296"/>
  </r>
  <r>
    <x v="3898"/>
    <x v="0"/>
    <x v="1"/>
    <x v="4"/>
    <d v="2021-02-14T00:00:00"/>
    <d v="2021-11-26T00:00:00"/>
    <m/>
    <d v="2021-11-26T00:00:00"/>
    <x v="1873"/>
    <x v="1"/>
    <s v="Barnes-Brooks"/>
    <s v="Medicare"/>
    <x v="3997"/>
    <n v="170"/>
  </r>
  <r>
    <x v="3899"/>
    <x v="1"/>
    <x v="4"/>
    <x v="0"/>
    <d v="2022-01-13T00:00:00"/>
    <d v="2021-12-06T00:00:00"/>
    <m/>
    <d v="2021-12-06T00:00:00"/>
    <x v="75"/>
    <x v="2"/>
    <s v="Dean, Peterson and Shea"/>
    <s v="UnitedHealthcare"/>
    <x v="3998"/>
    <n v="215"/>
  </r>
  <r>
    <x v="3900"/>
    <x v="0"/>
    <x v="4"/>
    <x v="3"/>
    <d v="2020-12-28T00:00:00"/>
    <d v="2021-11-25T00:00:00"/>
    <m/>
    <d v="2021-11-25T00:00:00"/>
    <x v="520"/>
    <x v="1"/>
    <s v="Johnson PLC"/>
    <s v="Blue Cross"/>
    <x v="3999"/>
    <n v="382"/>
  </r>
  <r>
    <x v="3901"/>
    <x v="0"/>
    <x v="2"/>
    <x v="0"/>
    <d v="2019-03-15T00:00:00"/>
    <d v="2021-11-25T00:00:00"/>
    <m/>
    <d v="2021-11-25T00:00:00"/>
    <x v="1874"/>
    <x v="2"/>
    <s v="Mitchell, Williams and Phillips"/>
    <s v="UnitedHealthcare"/>
    <x v="4000"/>
    <n v="253"/>
  </r>
  <r>
    <x v="3902"/>
    <x v="1"/>
    <x v="3"/>
    <x v="2"/>
    <d v="2022-07-01T00:00:00"/>
    <d v="2021-12-06T00:00:00"/>
    <m/>
    <d v="2021-12-06T00:00:00"/>
    <x v="1391"/>
    <x v="2"/>
    <s v="Marks Group"/>
    <s v="Medicare"/>
    <x v="4001"/>
    <n v="179"/>
  </r>
  <r>
    <x v="3903"/>
    <x v="0"/>
    <x v="4"/>
    <x v="4"/>
    <d v="2022-02-05T00:00:00"/>
    <d v="2021-11-25T00:00:00"/>
    <m/>
    <d v="2021-11-25T00:00:00"/>
    <x v="1739"/>
    <x v="2"/>
    <s v="Burton LLC"/>
    <s v="Medicare"/>
    <x v="4002"/>
    <n v="416"/>
  </r>
  <r>
    <x v="3904"/>
    <x v="0"/>
    <x v="1"/>
    <x v="3"/>
    <d v="2019-05-03T00:00:00"/>
    <d v="2021-11-25T00:00:00"/>
    <m/>
    <d v="2021-11-25T00:00:00"/>
    <x v="1875"/>
    <x v="1"/>
    <s v="Johnson, Smith and Winters"/>
    <s v="Cigna"/>
    <x v="4003"/>
    <n v="316"/>
  </r>
  <r>
    <x v="2625"/>
    <x v="0"/>
    <x v="1"/>
    <x v="1"/>
    <d v="2019-11-08T00:00:00"/>
    <d v="2021-11-25T00:00:00"/>
    <m/>
    <d v="2021-11-25T00:00:00"/>
    <x v="1876"/>
    <x v="0"/>
    <s v="Oconnell Ltd"/>
    <s v="Blue Cross"/>
    <x v="4004"/>
    <n v="412"/>
  </r>
  <r>
    <x v="3905"/>
    <x v="0"/>
    <x v="2"/>
    <x v="0"/>
    <d v="2020-02-29T00:00:00"/>
    <d v="2021-11-25T00:00:00"/>
    <m/>
    <d v="2021-11-25T00:00:00"/>
    <x v="1612"/>
    <x v="2"/>
    <s v="Doyle-Lopez"/>
    <s v="UnitedHealthcare"/>
    <x v="4005"/>
    <n v="244"/>
  </r>
  <r>
    <x v="3906"/>
    <x v="1"/>
    <x v="4"/>
    <x v="2"/>
    <d v="2022-10-10T00:00:00"/>
    <d v="2021-12-05T00:00:00"/>
    <m/>
    <d v="2021-12-05T00:00:00"/>
    <x v="1773"/>
    <x v="2"/>
    <s v="Allen and Sons"/>
    <s v="UnitedHealthcare"/>
    <x v="4006"/>
    <n v="103"/>
  </r>
  <r>
    <x v="3907"/>
    <x v="0"/>
    <x v="2"/>
    <x v="4"/>
    <d v="2021-06-14T00:00:00"/>
    <d v="2021-11-25T00:00:00"/>
    <m/>
    <d v="2021-11-25T00:00:00"/>
    <x v="1099"/>
    <x v="2"/>
    <s v="Randall-Freeman"/>
    <s v="UnitedHealthcare"/>
    <x v="4007"/>
    <n v="199"/>
  </r>
  <r>
    <x v="3908"/>
    <x v="0"/>
    <x v="3"/>
    <x v="1"/>
    <d v="2020-03-31T00:00:00"/>
    <d v="2021-11-24T00:00:00"/>
    <m/>
    <d v="2021-11-24T00:00:00"/>
    <x v="1877"/>
    <x v="1"/>
    <s v="Hale, Hernandez and Hayes"/>
    <s v="Aetna"/>
    <x v="4008"/>
    <n v="135"/>
  </r>
  <r>
    <x v="3909"/>
    <x v="1"/>
    <x v="1"/>
    <x v="3"/>
    <d v="2019-12-07T00:00:00"/>
    <d v="2021-12-05T00:00:00"/>
    <m/>
    <d v="2021-12-05T00:00:00"/>
    <x v="3"/>
    <x v="0"/>
    <s v="Rodgers, Bird and Valencia"/>
    <s v="UnitedHealthcare"/>
    <x v="4009"/>
    <n v="244"/>
  </r>
  <r>
    <x v="3910"/>
    <x v="0"/>
    <x v="5"/>
    <x v="3"/>
    <d v="2020-02-11T00:00:00"/>
    <d v="2021-11-24T00:00:00"/>
    <m/>
    <d v="2021-11-24T00:00:00"/>
    <x v="1274"/>
    <x v="1"/>
    <s v="Bowers PLC"/>
    <s v="Medicare"/>
    <x v="4010"/>
    <n v="198"/>
  </r>
  <r>
    <x v="3911"/>
    <x v="1"/>
    <x v="2"/>
    <x v="1"/>
    <d v="2019-10-17T00:00:00"/>
    <d v="2021-12-05T00:00:00"/>
    <m/>
    <d v="2021-12-05T00:00:00"/>
    <x v="1738"/>
    <x v="0"/>
    <s v="Parsons and Sons"/>
    <s v="UnitedHealthcare"/>
    <x v="4011"/>
    <n v="272"/>
  </r>
  <r>
    <x v="3912"/>
    <x v="0"/>
    <x v="2"/>
    <x v="2"/>
    <d v="2021-11-14T00:00:00"/>
    <d v="2021-11-23T00:00:00"/>
    <m/>
    <d v="2021-11-23T00:00:00"/>
    <x v="1625"/>
    <x v="1"/>
    <s v="Hill and Sons"/>
    <s v="Cigna"/>
    <x v="4012"/>
    <n v="242"/>
  </r>
  <r>
    <x v="3913"/>
    <x v="0"/>
    <x v="2"/>
    <x v="3"/>
    <d v="2019-03-31T00:00:00"/>
    <d v="2021-11-23T00:00:00"/>
    <m/>
    <d v="2021-11-23T00:00:00"/>
    <x v="728"/>
    <x v="2"/>
    <s v="Peterson Ltd"/>
    <s v="Medicare"/>
    <x v="4013"/>
    <n v="252"/>
  </r>
  <r>
    <x v="3914"/>
    <x v="0"/>
    <x v="2"/>
    <x v="4"/>
    <d v="2021-10-08T00:00:00"/>
    <d v="2021-11-23T00:00:00"/>
    <m/>
    <d v="2021-11-23T00:00:00"/>
    <x v="551"/>
    <x v="2"/>
    <s v="Galloway-Gross"/>
    <s v="Cigna"/>
    <x v="4014"/>
    <n v="102"/>
  </r>
  <r>
    <x v="3915"/>
    <x v="0"/>
    <x v="3"/>
    <x v="2"/>
    <d v="2021-05-24T00:00:00"/>
    <d v="2021-11-23T00:00:00"/>
    <m/>
    <d v="2021-11-23T00:00:00"/>
    <x v="433"/>
    <x v="1"/>
    <s v="Brown-Jordan"/>
    <s v="Blue Cross"/>
    <x v="4015"/>
    <n v="125"/>
  </r>
  <r>
    <x v="3916"/>
    <x v="1"/>
    <x v="3"/>
    <x v="4"/>
    <d v="2022-09-09T00:00:00"/>
    <d v="2021-12-05T00:00:00"/>
    <m/>
    <d v="2021-12-05T00:00:00"/>
    <x v="1255"/>
    <x v="0"/>
    <s v="Anderson-Cain"/>
    <s v="Cigna"/>
    <x v="4016"/>
    <n v="112"/>
  </r>
  <r>
    <x v="3917"/>
    <x v="0"/>
    <x v="2"/>
    <x v="4"/>
    <d v="2019-07-12T00:00:00"/>
    <d v="2021-11-22T00:00:00"/>
    <m/>
    <d v="2021-11-22T00:00:00"/>
    <x v="347"/>
    <x v="2"/>
    <s v="Alexander, Alvarado and Moore"/>
    <s v="Aetna"/>
    <x v="4017"/>
    <n v="363"/>
  </r>
  <r>
    <x v="3918"/>
    <x v="1"/>
    <x v="5"/>
    <x v="4"/>
    <d v="2020-10-12T00:00:00"/>
    <d v="2021-12-04T00:00:00"/>
    <m/>
    <d v="2021-12-04T00:00:00"/>
    <x v="1030"/>
    <x v="0"/>
    <s v="Mcdonald, Hicks and Campbell"/>
    <s v="Aetna"/>
    <x v="4018"/>
    <n v="335"/>
  </r>
  <r>
    <x v="3919"/>
    <x v="0"/>
    <x v="3"/>
    <x v="3"/>
    <d v="2020-06-28T00:00:00"/>
    <d v="2021-11-22T00:00:00"/>
    <m/>
    <d v="2021-11-22T00:00:00"/>
    <x v="1094"/>
    <x v="1"/>
    <s v="Ward, Huang and Shields"/>
    <s v="Blue Cross"/>
    <x v="4019"/>
    <n v="494"/>
  </r>
  <r>
    <x v="3920"/>
    <x v="1"/>
    <x v="4"/>
    <x v="4"/>
    <d v="2023-05-15T00:00:00"/>
    <d v="2021-12-04T00:00:00"/>
    <m/>
    <d v="2021-12-04T00:00:00"/>
    <x v="1878"/>
    <x v="2"/>
    <s v="Smith-Mendez"/>
    <s v="Blue Cross"/>
    <x v="4020"/>
    <n v="344"/>
  </r>
  <r>
    <x v="3921"/>
    <x v="1"/>
    <x v="0"/>
    <x v="0"/>
    <d v="2018-11-15T00:00:00"/>
    <d v="2021-12-04T00:00:00"/>
    <m/>
    <d v="2021-12-04T00:00:00"/>
    <x v="458"/>
    <x v="2"/>
    <s v="Harris, Petersen and Jordan"/>
    <s v="Aetna"/>
    <x v="4021"/>
    <n v="420"/>
  </r>
  <r>
    <x v="3922"/>
    <x v="0"/>
    <x v="2"/>
    <x v="1"/>
    <d v="2019-11-02T00:00:00"/>
    <d v="2021-11-22T00:00:00"/>
    <m/>
    <d v="2021-11-22T00:00:00"/>
    <x v="1879"/>
    <x v="2"/>
    <s v="Joseph, Beck and Smith"/>
    <s v="Aetna"/>
    <x v="4022"/>
    <n v="227"/>
  </r>
  <r>
    <x v="3923"/>
    <x v="1"/>
    <x v="4"/>
    <x v="0"/>
    <d v="2020-08-20T00:00:00"/>
    <d v="2021-12-04T00:00:00"/>
    <m/>
    <d v="2021-12-04T00:00:00"/>
    <x v="365"/>
    <x v="0"/>
    <s v="Hutchinson-Williams"/>
    <s v="Aetna"/>
    <x v="4023"/>
    <n v="224"/>
  </r>
  <r>
    <x v="3924"/>
    <x v="1"/>
    <x v="3"/>
    <x v="4"/>
    <d v="2021-05-26T00:00:00"/>
    <d v="2021-12-03T00:00:00"/>
    <m/>
    <d v="2021-12-03T00:00:00"/>
    <x v="468"/>
    <x v="1"/>
    <s v="Smith PLC"/>
    <s v="Medicare"/>
    <x v="4024"/>
    <n v="138"/>
  </r>
  <r>
    <x v="3925"/>
    <x v="1"/>
    <x v="4"/>
    <x v="0"/>
    <d v="2022-09-19T00:00:00"/>
    <d v="2021-12-03T00:00:00"/>
    <m/>
    <d v="2021-12-03T00:00:00"/>
    <x v="1814"/>
    <x v="2"/>
    <s v="Elliott, Davis and Blake"/>
    <s v="UnitedHealthcare"/>
    <x v="4025"/>
    <n v="137"/>
  </r>
  <r>
    <x v="3926"/>
    <x v="0"/>
    <x v="0"/>
    <x v="0"/>
    <d v="2023-06-23T00:00:00"/>
    <d v="2021-11-21T00:00:00"/>
    <m/>
    <d v="2021-11-21T00:00:00"/>
    <x v="1880"/>
    <x v="0"/>
    <s v="Clay-Bonilla"/>
    <s v="Cigna"/>
    <x v="4026"/>
    <n v="450"/>
  </r>
  <r>
    <x v="3927"/>
    <x v="1"/>
    <x v="3"/>
    <x v="1"/>
    <d v="2020-05-06T00:00:00"/>
    <d v="2021-12-03T00:00:00"/>
    <m/>
    <d v="2021-12-03T00:00:00"/>
    <x v="852"/>
    <x v="0"/>
    <s v="Johnson, Frey and Castaneda"/>
    <s v="Medicare"/>
    <x v="4027"/>
    <n v="296"/>
  </r>
  <r>
    <x v="3928"/>
    <x v="0"/>
    <x v="3"/>
    <x v="0"/>
    <d v="2021-08-13T00:00:00"/>
    <d v="2021-11-21T00:00:00"/>
    <m/>
    <d v="2021-11-21T00:00:00"/>
    <x v="1540"/>
    <x v="2"/>
    <s v="Smith-Wood"/>
    <s v="Cigna"/>
    <x v="4028"/>
    <n v="213"/>
  </r>
  <r>
    <x v="3929"/>
    <x v="0"/>
    <x v="0"/>
    <x v="1"/>
    <d v="2021-01-15T00:00:00"/>
    <d v="2021-11-21T00:00:00"/>
    <m/>
    <d v="2021-11-21T00:00:00"/>
    <x v="599"/>
    <x v="0"/>
    <s v="Ramirez-Choi"/>
    <s v="Aetna"/>
    <x v="4029"/>
    <n v="115"/>
  </r>
  <r>
    <x v="3930"/>
    <x v="0"/>
    <x v="2"/>
    <x v="3"/>
    <d v="2019-12-25T00:00:00"/>
    <d v="2021-11-21T00:00:00"/>
    <m/>
    <d v="2021-11-21T00:00:00"/>
    <x v="669"/>
    <x v="1"/>
    <s v="Reid Group"/>
    <s v="Cigna"/>
    <x v="4030"/>
    <n v="386"/>
  </r>
  <r>
    <x v="3931"/>
    <x v="0"/>
    <x v="2"/>
    <x v="1"/>
    <d v="2020-03-05T00:00:00"/>
    <d v="2021-11-21T00:00:00"/>
    <m/>
    <d v="2021-11-21T00:00:00"/>
    <x v="115"/>
    <x v="0"/>
    <s v="Wilson-Evans"/>
    <s v="Aetna"/>
    <x v="4031"/>
    <n v="379"/>
  </r>
  <r>
    <x v="3932"/>
    <x v="0"/>
    <x v="2"/>
    <x v="3"/>
    <d v="2019-05-24T00:00:00"/>
    <d v="2021-11-21T00:00:00"/>
    <m/>
    <d v="2021-11-21T00:00:00"/>
    <x v="1166"/>
    <x v="2"/>
    <s v="Elliott-Lopez"/>
    <s v="Cigna"/>
    <x v="4032"/>
    <n v="417"/>
  </r>
  <r>
    <x v="3933"/>
    <x v="0"/>
    <x v="1"/>
    <x v="4"/>
    <d v="2020-03-11T00:00:00"/>
    <d v="2021-11-21T00:00:00"/>
    <m/>
    <d v="2021-11-21T00:00:00"/>
    <x v="844"/>
    <x v="0"/>
    <s v="Tate-Smith"/>
    <s v="Blue Cross"/>
    <x v="4033"/>
    <n v="119"/>
  </r>
  <r>
    <x v="3934"/>
    <x v="1"/>
    <x v="3"/>
    <x v="3"/>
    <d v="2020-06-30T00:00:00"/>
    <d v="2021-12-02T00:00:00"/>
    <m/>
    <d v="2021-12-02T00:00:00"/>
    <x v="1881"/>
    <x v="0"/>
    <s v="Garcia-Mcdonald"/>
    <s v="Medicare"/>
    <x v="4034"/>
    <n v="284"/>
  </r>
  <r>
    <x v="3935"/>
    <x v="0"/>
    <x v="1"/>
    <x v="1"/>
    <d v="2023-10-09T00:00:00"/>
    <d v="2021-11-20T00:00:00"/>
    <m/>
    <d v="2021-11-20T00:00:00"/>
    <x v="1882"/>
    <x v="2"/>
    <s v="Wallace Ltd"/>
    <s v="Aetna"/>
    <x v="4035"/>
    <n v="175"/>
  </r>
  <r>
    <x v="3936"/>
    <x v="1"/>
    <x v="5"/>
    <x v="1"/>
    <d v="2020-04-12T00:00:00"/>
    <d v="2021-12-01T00:00:00"/>
    <m/>
    <d v="2021-12-01T00:00:00"/>
    <x v="469"/>
    <x v="0"/>
    <s v="Smith Inc"/>
    <s v="Cigna"/>
    <x v="4036"/>
    <n v="170"/>
  </r>
  <r>
    <x v="3937"/>
    <x v="1"/>
    <x v="3"/>
    <x v="3"/>
    <d v="2021-09-15T00:00:00"/>
    <d v="2021-12-01T00:00:00"/>
    <m/>
    <d v="2021-12-01T00:00:00"/>
    <x v="510"/>
    <x v="2"/>
    <s v="Rasmussen-Snyder"/>
    <s v="Cigna"/>
    <x v="4037"/>
    <n v="141"/>
  </r>
  <r>
    <x v="3938"/>
    <x v="1"/>
    <x v="5"/>
    <x v="1"/>
    <d v="2022-10-20T00:00:00"/>
    <d v="2021-12-01T00:00:00"/>
    <m/>
    <d v="2021-12-01T00:00:00"/>
    <x v="1824"/>
    <x v="0"/>
    <s v="Barnes, Martin and Clark"/>
    <s v="Medicare"/>
    <x v="4038"/>
    <n v="111"/>
  </r>
  <r>
    <x v="3939"/>
    <x v="0"/>
    <x v="2"/>
    <x v="1"/>
    <d v="2021-06-08T00:00:00"/>
    <d v="2021-11-20T00:00:00"/>
    <m/>
    <d v="2021-11-20T00:00:00"/>
    <x v="1466"/>
    <x v="2"/>
    <s v="Lewis LLC"/>
    <s v="UnitedHealthcare"/>
    <x v="4039"/>
    <n v="190"/>
  </r>
  <r>
    <x v="3940"/>
    <x v="1"/>
    <x v="4"/>
    <x v="1"/>
    <d v="2021-01-09T00:00:00"/>
    <d v="2021-12-01T00:00:00"/>
    <m/>
    <d v="2021-12-01T00:00:00"/>
    <x v="626"/>
    <x v="1"/>
    <s v="Martinez, Gonzalez and Reeves"/>
    <s v="Blue Cross"/>
    <x v="4040"/>
    <n v="331"/>
  </r>
  <r>
    <x v="3941"/>
    <x v="1"/>
    <x v="0"/>
    <x v="3"/>
    <d v="2022-10-04T00:00:00"/>
    <d v="2021-11-30T00:00:00"/>
    <m/>
    <d v="2021-11-30T00:00:00"/>
    <x v="1883"/>
    <x v="1"/>
    <s v="May Ltd"/>
    <s v="Medicare"/>
    <x v="4041"/>
    <n v="139"/>
  </r>
  <r>
    <x v="3942"/>
    <x v="1"/>
    <x v="3"/>
    <x v="2"/>
    <d v="2023-01-01T00:00:00"/>
    <d v="2021-11-30T00:00:00"/>
    <m/>
    <d v="2021-11-30T00:00:00"/>
    <x v="1884"/>
    <x v="1"/>
    <s v="Summers, Livingston and Gonzales"/>
    <s v="Medicare"/>
    <x v="4042"/>
    <n v="189"/>
  </r>
  <r>
    <x v="3943"/>
    <x v="1"/>
    <x v="3"/>
    <x v="0"/>
    <d v="2023-08-18T00:00:00"/>
    <d v="2021-11-30T00:00:00"/>
    <m/>
    <d v="2021-11-30T00:00:00"/>
    <x v="1885"/>
    <x v="2"/>
    <s v="Watts, Miller and Peck"/>
    <s v="Cigna"/>
    <x v="4043"/>
    <n v="472"/>
  </r>
  <r>
    <x v="3944"/>
    <x v="0"/>
    <x v="1"/>
    <x v="3"/>
    <d v="2021-03-11T00:00:00"/>
    <d v="2021-11-17T00:00:00"/>
    <m/>
    <d v="2021-11-17T00:00:00"/>
    <x v="996"/>
    <x v="0"/>
    <s v="Brown-Mitchell"/>
    <s v="UnitedHealthcare"/>
    <x v="4044"/>
    <n v="437"/>
  </r>
  <r>
    <x v="3945"/>
    <x v="1"/>
    <x v="4"/>
    <x v="1"/>
    <d v="2020-11-19T00:00:00"/>
    <d v="2021-11-30T00:00:00"/>
    <m/>
    <d v="2021-11-30T00:00:00"/>
    <x v="19"/>
    <x v="2"/>
    <s v="Yates, Alexander and Wall"/>
    <s v="Cigna"/>
    <x v="4045"/>
    <n v="488"/>
  </r>
  <r>
    <x v="3946"/>
    <x v="0"/>
    <x v="2"/>
    <x v="3"/>
    <d v="2021-05-01T00:00:00"/>
    <d v="2021-11-16T00:00:00"/>
    <m/>
    <d v="2021-11-16T00:00:00"/>
    <x v="362"/>
    <x v="1"/>
    <s v="Barton Ltd"/>
    <s v="UnitedHealthcare"/>
    <x v="4046"/>
    <n v="457"/>
  </r>
  <r>
    <x v="3947"/>
    <x v="0"/>
    <x v="4"/>
    <x v="4"/>
    <d v="2023-08-16T00:00:00"/>
    <d v="2021-11-16T00:00:00"/>
    <m/>
    <d v="2021-11-16T00:00:00"/>
    <x v="1886"/>
    <x v="0"/>
    <s v="Freeman Inc"/>
    <s v="Medicare"/>
    <x v="4047"/>
    <n v="428"/>
  </r>
  <r>
    <x v="3948"/>
    <x v="0"/>
    <x v="1"/>
    <x v="1"/>
    <d v="2019-04-18T00:00:00"/>
    <d v="2021-11-15T00:00:00"/>
    <m/>
    <d v="2021-11-15T00:00:00"/>
    <x v="1161"/>
    <x v="2"/>
    <s v="Morgan-Morris"/>
    <s v="Medicare"/>
    <x v="4048"/>
    <n v="280"/>
  </r>
  <r>
    <x v="3949"/>
    <x v="1"/>
    <x v="3"/>
    <x v="4"/>
    <d v="2020-01-30T00:00:00"/>
    <d v="2021-11-29T00:00:00"/>
    <m/>
    <d v="2021-11-29T00:00:00"/>
    <x v="741"/>
    <x v="0"/>
    <s v="Watson Group"/>
    <s v="Aetna"/>
    <x v="4049"/>
    <n v="316"/>
  </r>
  <r>
    <x v="3950"/>
    <x v="0"/>
    <x v="2"/>
    <x v="3"/>
    <d v="2018-12-18T00:00:00"/>
    <d v="2021-11-15T00:00:00"/>
    <m/>
    <d v="2021-11-15T00:00:00"/>
    <x v="165"/>
    <x v="1"/>
    <s v="Turner-Contreras"/>
    <s v="Aetna"/>
    <x v="4050"/>
    <n v="104"/>
  </r>
  <r>
    <x v="3951"/>
    <x v="1"/>
    <x v="5"/>
    <x v="0"/>
    <d v="2020-12-17T00:00:00"/>
    <d v="2021-11-29T00:00:00"/>
    <m/>
    <d v="2021-11-29T00:00:00"/>
    <x v="1049"/>
    <x v="1"/>
    <s v="Russo, Carlson and Johnson"/>
    <s v="Medicare"/>
    <x v="4051"/>
    <n v="154"/>
  </r>
  <r>
    <x v="3952"/>
    <x v="1"/>
    <x v="1"/>
    <x v="3"/>
    <d v="2021-06-16T00:00:00"/>
    <d v="2021-11-29T00:00:00"/>
    <m/>
    <d v="2021-11-29T00:00:00"/>
    <x v="1756"/>
    <x v="2"/>
    <s v="Powell Group"/>
    <s v="Medicare"/>
    <x v="4052"/>
    <n v="155"/>
  </r>
  <r>
    <x v="3953"/>
    <x v="1"/>
    <x v="5"/>
    <x v="0"/>
    <d v="2019-01-19T00:00:00"/>
    <d v="2021-11-29T00:00:00"/>
    <m/>
    <d v="2021-11-29T00:00:00"/>
    <x v="1887"/>
    <x v="1"/>
    <s v="Dixon, Palmer and Villarreal"/>
    <s v="Medicare"/>
    <x v="4053"/>
    <n v="293"/>
  </r>
  <r>
    <x v="3954"/>
    <x v="0"/>
    <x v="3"/>
    <x v="0"/>
    <d v="2020-03-01T00:00:00"/>
    <d v="2021-11-14T00:00:00"/>
    <m/>
    <d v="2021-11-14T00:00:00"/>
    <x v="1723"/>
    <x v="0"/>
    <s v="Peck-Thompson"/>
    <s v="UnitedHealthcare"/>
    <x v="4054"/>
    <n v="240"/>
  </r>
  <r>
    <x v="3955"/>
    <x v="1"/>
    <x v="2"/>
    <x v="4"/>
    <d v="2020-10-04T00:00:00"/>
    <d v="2021-11-29T00:00:00"/>
    <m/>
    <d v="2021-11-29T00:00:00"/>
    <x v="1665"/>
    <x v="2"/>
    <s v="Stevens-Chavez"/>
    <s v="Blue Cross"/>
    <x v="4055"/>
    <n v="388"/>
  </r>
  <r>
    <x v="3956"/>
    <x v="1"/>
    <x v="5"/>
    <x v="4"/>
    <d v="2020-04-13T00:00:00"/>
    <d v="2021-11-28T00:00:00"/>
    <m/>
    <d v="2021-11-28T00:00:00"/>
    <x v="150"/>
    <x v="1"/>
    <s v="Woodward and Sons"/>
    <s v="Cigna"/>
    <x v="4056"/>
    <n v="184"/>
  </r>
  <r>
    <x v="3957"/>
    <x v="0"/>
    <x v="1"/>
    <x v="0"/>
    <d v="2019-07-17T00:00:00"/>
    <d v="2021-11-14T00:00:00"/>
    <m/>
    <d v="2021-11-14T00:00:00"/>
    <x v="1788"/>
    <x v="2"/>
    <s v="Gross, Perez and Walker"/>
    <s v="Aetna"/>
    <x v="4057"/>
    <n v="116"/>
  </r>
  <r>
    <x v="3958"/>
    <x v="0"/>
    <x v="1"/>
    <x v="4"/>
    <d v="2020-08-26T00:00:00"/>
    <d v="2021-11-14T00:00:00"/>
    <m/>
    <d v="2021-11-14T00:00:00"/>
    <x v="545"/>
    <x v="2"/>
    <s v="Kerr and Sons"/>
    <s v="UnitedHealthcare"/>
    <x v="4058"/>
    <n v="147"/>
  </r>
  <r>
    <x v="3959"/>
    <x v="1"/>
    <x v="0"/>
    <x v="1"/>
    <d v="2019-06-16T00:00:00"/>
    <d v="2021-11-28T00:00:00"/>
    <m/>
    <d v="2021-11-28T00:00:00"/>
    <x v="1234"/>
    <x v="0"/>
    <s v="Brown-Perez"/>
    <s v="Cigna"/>
    <x v="4059"/>
    <n v="119"/>
  </r>
  <r>
    <x v="3960"/>
    <x v="0"/>
    <x v="2"/>
    <x v="4"/>
    <d v="2021-04-16T00:00:00"/>
    <d v="2021-11-13T00:00:00"/>
    <m/>
    <d v="2021-11-13T00:00:00"/>
    <x v="1247"/>
    <x v="2"/>
    <s v="Pierce and Sons"/>
    <s v="Aetna"/>
    <x v="4060"/>
    <n v="368"/>
  </r>
  <r>
    <x v="3961"/>
    <x v="0"/>
    <x v="3"/>
    <x v="0"/>
    <d v="2022-06-08T00:00:00"/>
    <d v="2021-11-13T00:00:00"/>
    <m/>
    <d v="2021-11-13T00:00:00"/>
    <x v="1391"/>
    <x v="1"/>
    <s v="Jordan-Allen"/>
    <s v="Cigna"/>
    <x v="4061"/>
    <n v="354"/>
  </r>
  <r>
    <x v="3962"/>
    <x v="0"/>
    <x v="5"/>
    <x v="4"/>
    <d v="2023-09-11T00:00:00"/>
    <d v="2021-11-13T00:00:00"/>
    <m/>
    <d v="2021-11-13T00:00:00"/>
    <x v="1888"/>
    <x v="2"/>
    <s v="Hansen-Kennedy"/>
    <s v="UnitedHealthcare"/>
    <x v="4062"/>
    <n v="459"/>
  </r>
  <r>
    <x v="3963"/>
    <x v="1"/>
    <x v="5"/>
    <x v="0"/>
    <d v="2020-12-18T00:00:00"/>
    <d v="2021-11-28T00:00:00"/>
    <m/>
    <d v="2021-11-28T00:00:00"/>
    <x v="1019"/>
    <x v="2"/>
    <s v="Terrell-Martinez"/>
    <s v="Medicare"/>
    <x v="4063"/>
    <n v="437"/>
  </r>
  <r>
    <x v="3964"/>
    <x v="0"/>
    <x v="0"/>
    <x v="1"/>
    <d v="2022-05-17T00:00:00"/>
    <d v="2021-11-13T00:00:00"/>
    <m/>
    <d v="2021-11-13T00:00:00"/>
    <x v="1889"/>
    <x v="2"/>
    <s v="Miller-Lewis"/>
    <s v="Cigna"/>
    <x v="4064"/>
    <n v="106"/>
  </r>
  <r>
    <x v="534"/>
    <x v="1"/>
    <x v="2"/>
    <x v="1"/>
    <d v="2020-06-10T00:00:00"/>
    <d v="2021-11-27T00:00:00"/>
    <m/>
    <d v="2021-11-27T00:00:00"/>
    <x v="402"/>
    <x v="2"/>
    <s v="Lester, Buckley and Cook"/>
    <s v="UnitedHealthcare"/>
    <x v="4065"/>
    <n v="489"/>
  </r>
  <r>
    <x v="3965"/>
    <x v="1"/>
    <x v="2"/>
    <x v="3"/>
    <d v="2022-10-28T00:00:00"/>
    <d v="2021-11-27T00:00:00"/>
    <m/>
    <d v="2021-11-27T00:00:00"/>
    <x v="1493"/>
    <x v="1"/>
    <s v="Myers and Sons"/>
    <s v="Blue Cross"/>
    <x v="4066"/>
    <n v="296"/>
  </r>
  <r>
    <x v="3966"/>
    <x v="0"/>
    <x v="1"/>
    <x v="3"/>
    <d v="2020-07-18T00:00:00"/>
    <d v="2021-11-12T00:00:00"/>
    <m/>
    <d v="2021-11-12T00:00:00"/>
    <x v="1515"/>
    <x v="0"/>
    <s v="Wright-Moody"/>
    <s v="Aetna"/>
    <x v="4067"/>
    <n v="327"/>
  </r>
  <r>
    <x v="3967"/>
    <x v="0"/>
    <x v="0"/>
    <x v="0"/>
    <d v="2020-03-19T00:00:00"/>
    <d v="2021-11-12T00:00:00"/>
    <m/>
    <d v="2021-11-12T00:00:00"/>
    <x v="1877"/>
    <x v="0"/>
    <s v="Best-Horton"/>
    <s v="Medicare"/>
    <x v="4068"/>
    <n v="435"/>
  </r>
  <r>
    <x v="3968"/>
    <x v="1"/>
    <x v="5"/>
    <x v="1"/>
    <d v="2023-01-09T00:00:00"/>
    <d v="2021-11-26T00:00:00"/>
    <m/>
    <d v="2021-11-26T00:00:00"/>
    <x v="1890"/>
    <x v="2"/>
    <s v="Torres, Foster and Welch"/>
    <s v="UnitedHealthcare"/>
    <x v="4069"/>
    <n v="147"/>
  </r>
  <r>
    <x v="3969"/>
    <x v="0"/>
    <x v="5"/>
    <x v="3"/>
    <d v="2022-12-23T00:00:00"/>
    <d v="2021-11-12T00:00:00"/>
    <m/>
    <d v="2021-11-12T00:00:00"/>
    <x v="1627"/>
    <x v="2"/>
    <s v="Costa, Nguyen and Hoover"/>
    <s v="Medicare"/>
    <x v="4070"/>
    <n v="454"/>
  </r>
  <r>
    <x v="3970"/>
    <x v="1"/>
    <x v="2"/>
    <x v="2"/>
    <d v="2022-05-15T00:00:00"/>
    <d v="2021-11-26T00:00:00"/>
    <m/>
    <d v="2021-11-26T00:00:00"/>
    <x v="1554"/>
    <x v="1"/>
    <s v="Chavez-Ryan"/>
    <s v="Blue Cross"/>
    <x v="4071"/>
    <n v="110"/>
  </r>
  <r>
    <x v="3971"/>
    <x v="0"/>
    <x v="5"/>
    <x v="1"/>
    <d v="2019-09-11T00:00:00"/>
    <d v="2021-11-10T00:00:00"/>
    <m/>
    <d v="2021-11-10T00:00:00"/>
    <x v="590"/>
    <x v="1"/>
    <s v="Cantu, Martin and Ryan"/>
    <s v="UnitedHealthcare"/>
    <x v="4072"/>
    <n v="134"/>
  </r>
  <r>
    <x v="3972"/>
    <x v="1"/>
    <x v="5"/>
    <x v="0"/>
    <d v="2023-08-02T00:00:00"/>
    <d v="2021-11-26T00:00:00"/>
    <m/>
    <d v="2021-11-26T00:00:00"/>
    <x v="1891"/>
    <x v="1"/>
    <s v="Jones Inc"/>
    <s v="Medicare"/>
    <x v="4073"/>
    <n v="145"/>
  </r>
  <r>
    <x v="3973"/>
    <x v="0"/>
    <x v="2"/>
    <x v="4"/>
    <d v="2023-04-12T00:00:00"/>
    <d v="2021-11-10T00:00:00"/>
    <m/>
    <d v="2021-11-10T00:00:00"/>
    <x v="1713"/>
    <x v="2"/>
    <s v="Patel and Sons"/>
    <s v="Aetna"/>
    <x v="4074"/>
    <n v="404"/>
  </r>
  <r>
    <x v="3974"/>
    <x v="1"/>
    <x v="0"/>
    <x v="4"/>
    <d v="2020-05-23T00:00:00"/>
    <d v="2021-11-25T00:00:00"/>
    <m/>
    <d v="2021-11-25T00:00:00"/>
    <x v="897"/>
    <x v="0"/>
    <s v="Sanders, Kent and Martin"/>
    <s v="Cigna"/>
    <x v="4075"/>
    <n v="381"/>
  </r>
  <r>
    <x v="3975"/>
    <x v="0"/>
    <x v="5"/>
    <x v="1"/>
    <d v="2019-06-27T00:00:00"/>
    <d v="2021-11-10T00:00:00"/>
    <m/>
    <d v="2021-11-10T00:00:00"/>
    <x v="614"/>
    <x v="1"/>
    <s v="Davies Ltd"/>
    <s v="Medicare"/>
    <x v="4076"/>
    <n v="239"/>
  </r>
  <r>
    <x v="3976"/>
    <x v="0"/>
    <x v="3"/>
    <x v="2"/>
    <d v="2021-07-13T00:00:00"/>
    <d v="2021-11-10T00:00:00"/>
    <m/>
    <d v="2021-11-10T00:00:00"/>
    <x v="608"/>
    <x v="2"/>
    <s v="Carson-Bolton"/>
    <s v="UnitedHealthcare"/>
    <x v="4077"/>
    <n v="137"/>
  </r>
  <r>
    <x v="3977"/>
    <x v="0"/>
    <x v="1"/>
    <x v="2"/>
    <d v="2023-04-18T00:00:00"/>
    <d v="2021-11-09T00:00:00"/>
    <m/>
    <d v="2021-11-09T00:00:00"/>
    <x v="1892"/>
    <x v="2"/>
    <s v="Smith-Morton"/>
    <s v="UnitedHealthcare"/>
    <x v="4078"/>
    <n v="295"/>
  </r>
  <r>
    <x v="3978"/>
    <x v="0"/>
    <x v="2"/>
    <x v="3"/>
    <d v="2020-04-13T00:00:00"/>
    <d v="2021-11-09T00:00:00"/>
    <m/>
    <d v="2021-11-09T00:00:00"/>
    <x v="1069"/>
    <x v="1"/>
    <s v="Carter-Shelton"/>
    <s v="UnitedHealthcare"/>
    <x v="4079"/>
    <n v="487"/>
  </r>
  <r>
    <x v="3979"/>
    <x v="0"/>
    <x v="2"/>
    <x v="1"/>
    <d v="2019-12-25T00:00:00"/>
    <d v="2021-11-09T00:00:00"/>
    <m/>
    <d v="2021-11-09T00:00:00"/>
    <x v="678"/>
    <x v="2"/>
    <s v="Ramirez, Harris and Griffin"/>
    <s v="Cigna"/>
    <x v="4080"/>
    <n v="298"/>
  </r>
  <r>
    <x v="3980"/>
    <x v="1"/>
    <x v="5"/>
    <x v="4"/>
    <d v="2023-09-15T00:00:00"/>
    <d v="2021-11-25T00:00:00"/>
    <m/>
    <d v="2021-11-25T00:00:00"/>
    <x v="1867"/>
    <x v="1"/>
    <s v="Miller-Pierce"/>
    <s v="Aetna"/>
    <x v="4081"/>
    <n v="253"/>
  </r>
  <r>
    <x v="3981"/>
    <x v="0"/>
    <x v="2"/>
    <x v="3"/>
    <d v="2020-11-01T00:00:00"/>
    <d v="2021-11-09T00:00:00"/>
    <m/>
    <d v="2021-11-09T00:00:00"/>
    <x v="624"/>
    <x v="2"/>
    <s v="Good-Smith"/>
    <s v="Cigna"/>
    <x v="4082"/>
    <n v="334"/>
  </r>
  <r>
    <x v="2002"/>
    <x v="0"/>
    <x v="0"/>
    <x v="4"/>
    <d v="2019-05-03T00:00:00"/>
    <d v="2021-11-08T00:00:00"/>
    <m/>
    <d v="2021-11-08T00:00:00"/>
    <x v="1036"/>
    <x v="1"/>
    <s v="Parrish PLC"/>
    <s v="Cigna"/>
    <x v="4083"/>
    <n v="108"/>
  </r>
  <r>
    <x v="3982"/>
    <x v="1"/>
    <x v="0"/>
    <x v="1"/>
    <d v="2021-07-13T00:00:00"/>
    <d v="2021-11-25T00:00:00"/>
    <m/>
    <d v="2021-11-25T00:00:00"/>
    <x v="769"/>
    <x v="1"/>
    <s v="Anderson-Farmer"/>
    <s v="Cigna"/>
    <x v="4084"/>
    <n v="335"/>
  </r>
  <r>
    <x v="3983"/>
    <x v="0"/>
    <x v="3"/>
    <x v="4"/>
    <d v="2019-12-28T00:00:00"/>
    <d v="2021-11-08T00:00:00"/>
    <m/>
    <d v="2021-11-08T00:00:00"/>
    <x v="1009"/>
    <x v="0"/>
    <s v="Jones, Rodriguez and Black"/>
    <s v="Cigna"/>
    <x v="4085"/>
    <n v="123"/>
  </r>
  <r>
    <x v="3984"/>
    <x v="0"/>
    <x v="2"/>
    <x v="0"/>
    <d v="2020-06-11T00:00:00"/>
    <d v="2021-11-08T00:00:00"/>
    <m/>
    <d v="2021-11-08T00:00:00"/>
    <x v="411"/>
    <x v="0"/>
    <s v="Klein, Jones and Torres"/>
    <s v="Cigna"/>
    <x v="4086"/>
    <n v="359"/>
  </r>
  <r>
    <x v="3985"/>
    <x v="0"/>
    <x v="3"/>
    <x v="4"/>
    <d v="2020-08-10T00:00:00"/>
    <d v="2021-11-08T00:00:00"/>
    <m/>
    <d v="2021-11-08T00:00:00"/>
    <x v="1060"/>
    <x v="1"/>
    <s v="Foster Group"/>
    <s v="Aetna"/>
    <x v="4087"/>
    <n v="193"/>
  </r>
  <r>
    <x v="3986"/>
    <x v="1"/>
    <x v="5"/>
    <x v="1"/>
    <d v="2019-03-27T00:00:00"/>
    <d v="2021-11-24T00:00:00"/>
    <m/>
    <d v="2021-11-24T00:00:00"/>
    <x v="529"/>
    <x v="1"/>
    <s v="Chapman-Griffith"/>
    <s v="Cigna"/>
    <x v="4088"/>
    <n v="462"/>
  </r>
  <r>
    <x v="3987"/>
    <x v="1"/>
    <x v="4"/>
    <x v="1"/>
    <d v="2020-12-12T00:00:00"/>
    <d v="2021-11-24T00:00:00"/>
    <m/>
    <d v="2021-11-24T00:00:00"/>
    <x v="1049"/>
    <x v="2"/>
    <s v="Gonzalez, Smith and Allen"/>
    <s v="Aetna"/>
    <x v="4089"/>
    <n v="351"/>
  </r>
  <r>
    <x v="3988"/>
    <x v="0"/>
    <x v="5"/>
    <x v="4"/>
    <d v="2021-07-28T00:00:00"/>
    <d v="2021-11-07T00:00:00"/>
    <m/>
    <d v="2021-11-07T00:00:00"/>
    <x v="1027"/>
    <x v="2"/>
    <s v="Vasquez Inc"/>
    <s v="Blue Cross"/>
    <x v="4090"/>
    <n v="181"/>
  </r>
  <r>
    <x v="3989"/>
    <x v="1"/>
    <x v="2"/>
    <x v="4"/>
    <d v="2019-02-23T00:00:00"/>
    <d v="2021-11-22T00:00:00"/>
    <m/>
    <d v="2021-11-22T00:00:00"/>
    <x v="1552"/>
    <x v="2"/>
    <s v="Spears-Payne"/>
    <s v="Cigna"/>
    <x v="4091"/>
    <n v="446"/>
  </r>
  <r>
    <x v="1024"/>
    <x v="0"/>
    <x v="0"/>
    <x v="3"/>
    <d v="2023-07-21T00:00:00"/>
    <d v="2021-11-07T00:00:00"/>
    <m/>
    <d v="2021-11-07T00:00:00"/>
    <x v="1893"/>
    <x v="2"/>
    <s v="Martinez-Foley"/>
    <s v="Aetna"/>
    <x v="4092"/>
    <n v="281"/>
  </r>
  <r>
    <x v="3990"/>
    <x v="0"/>
    <x v="4"/>
    <x v="4"/>
    <d v="2019-07-21T00:00:00"/>
    <d v="2021-11-07T00:00:00"/>
    <m/>
    <d v="2021-11-07T00:00:00"/>
    <x v="1747"/>
    <x v="1"/>
    <s v="Swanson and Sons"/>
    <s v="UnitedHealthcare"/>
    <x v="4093"/>
    <n v="240"/>
  </r>
  <r>
    <x v="3991"/>
    <x v="1"/>
    <x v="4"/>
    <x v="4"/>
    <d v="2022-05-24T00:00:00"/>
    <d v="2021-11-22T00:00:00"/>
    <m/>
    <d v="2021-11-22T00:00:00"/>
    <x v="1298"/>
    <x v="0"/>
    <s v="Wyatt, Sanchez and Garza"/>
    <s v="Blue Cross"/>
    <x v="4094"/>
    <n v="158"/>
  </r>
  <r>
    <x v="3992"/>
    <x v="1"/>
    <x v="5"/>
    <x v="1"/>
    <d v="2020-11-22T00:00:00"/>
    <d v="2021-11-22T00:00:00"/>
    <m/>
    <d v="2021-11-22T00:00:00"/>
    <x v="1630"/>
    <x v="1"/>
    <s v="Thompson PLC"/>
    <s v="Cigna"/>
    <x v="4095"/>
    <n v="230"/>
  </r>
  <r>
    <x v="3993"/>
    <x v="0"/>
    <x v="2"/>
    <x v="1"/>
    <d v="2020-07-23T00:00:00"/>
    <d v="2021-11-06T00:00:00"/>
    <m/>
    <d v="2021-11-06T00:00:00"/>
    <x v="365"/>
    <x v="2"/>
    <s v="Boyd Group"/>
    <s v="Aetna"/>
    <x v="4096"/>
    <n v="332"/>
  </r>
  <r>
    <x v="3994"/>
    <x v="0"/>
    <x v="2"/>
    <x v="0"/>
    <d v="2019-07-01T00:00:00"/>
    <d v="2021-11-06T00:00:00"/>
    <m/>
    <d v="2021-11-06T00:00:00"/>
    <x v="835"/>
    <x v="2"/>
    <s v="Cervantes-Parrish"/>
    <s v="Aetna"/>
    <x v="4097"/>
    <n v="291"/>
  </r>
  <r>
    <x v="3995"/>
    <x v="0"/>
    <x v="5"/>
    <x v="0"/>
    <d v="2019-04-12T00:00:00"/>
    <d v="2021-11-06T00:00:00"/>
    <m/>
    <d v="2021-11-06T00:00:00"/>
    <x v="489"/>
    <x v="1"/>
    <s v="Nichols PLC"/>
    <s v="Aetna"/>
    <x v="4098"/>
    <n v="353"/>
  </r>
  <r>
    <x v="3996"/>
    <x v="1"/>
    <x v="0"/>
    <x v="4"/>
    <d v="2019-10-15T00:00:00"/>
    <d v="2021-11-22T00:00:00"/>
    <m/>
    <d v="2021-11-22T00:00:00"/>
    <x v="1151"/>
    <x v="2"/>
    <s v="Baker, Wright and Mendoza"/>
    <s v="Aetna"/>
    <x v="4099"/>
    <n v="436"/>
  </r>
  <r>
    <x v="3997"/>
    <x v="1"/>
    <x v="3"/>
    <x v="3"/>
    <d v="2022-06-25T00:00:00"/>
    <d v="2021-11-21T00:00:00"/>
    <m/>
    <d v="2021-11-21T00:00:00"/>
    <x v="1894"/>
    <x v="0"/>
    <s v="Hill, Bradshaw and Gomez"/>
    <s v="Blue Cross"/>
    <x v="4100"/>
    <n v="200"/>
  </r>
  <r>
    <x v="3998"/>
    <x v="1"/>
    <x v="5"/>
    <x v="1"/>
    <d v="2021-02-05T00:00:00"/>
    <d v="2021-11-21T00:00:00"/>
    <m/>
    <d v="2021-11-21T00:00:00"/>
    <x v="637"/>
    <x v="2"/>
    <s v="Richardson Group"/>
    <s v="Aetna"/>
    <x v="4101"/>
    <n v="151"/>
  </r>
  <r>
    <x v="3999"/>
    <x v="1"/>
    <x v="3"/>
    <x v="0"/>
    <d v="2020-06-27T00:00:00"/>
    <d v="2021-11-21T00:00:00"/>
    <m/>
    <d v="2021-11-21T00:00:00"/>
    <x v="1094"/>
    <x v="2"/>
    <s v="Skinner, Rodriguez and Palmer"/>
    <s v="Cigna"/>
    <x v="4102"/>
    <n v="228"/>
  </r>
  <r>
    <x v="4000"/>
    <x v="1"/>
    <x v="4"/>
    <x v="4"/>
    <d v="2021-06-19T00:00:00"/>
    <d v="2021-11-21T00:00:00"/>
    <m/>
    <d v="2021-11-21T00:00:00"/>
    <x v="1795"/>
    <x v="1"/>
    <s v="Robinson, Thompson and Dixon"/>
    <s v="Cigna"/>
    <x v="4103"/>
    <n v="340"/>
  </r>
  <r>
    <x v="4001"/>
    <x v="0"/>
    <x v="2"/>
    <x v="1"/>
    <d v="2021-04-10T00:00:00"/>
    <d v="2021-11-05T00:00:00"/>
    <m/>
    <d v="2021-11-05T00:00:00"/>
    <x v="951"/>
    <x v="0"/>
    <s v="Sanford, Williams and Hernandez"/>
    <s v="Aetna"/>
    <x v="4104"/>
    <n v="475"/>
  </r>
  <r>
    <x v="4002"/>
    <x v="0"/>
    <x v="3"/>
    <x v="0"/>
    <d v="2023-07-19T00:00:00"/>
    <d v="2021-11-05T00:00:00"/>
    <m/>
    <d v="2021-11-05T00:00:00"/>
    <x v="1893"/>
    <x v="0"/>
    <s v="King-Mejia"/>
    <s v="Medicare"/>
    <x v="4105"/>
    <n v="288"/>
  </r>
  <r>
    <x v="4003"/>
    <x v="0"/>
    <x v="5"/>
    <x v="0"/>
    <d v="2019-05-22T00:00:00"/>
    <d v="2021-11-04T00:00:00"/>
    <m/>
    <d v="2021-11-04T00:00:00"/>
    <x v="673"/>
    <x v="0"/>
    <s v="Bowers, Patel and Martin"/>
    <s v="UnitedHealthcare"/>
    <x v="4106"/>
    <n v="347"/>
  </r>
  <r>
    <x v="4004"/>
    <x v="1"/>
    <x v="0"/>
    <x v="0"/>
    <d v="2021-11-21T00:00:00"/>
    <d v="2021-11-21T00:00:00"/>
    <m/>
    <d v="2021-11-21T00:00:00"/>
    <x v="913"/>
    <x v="2"/>
    <s v="Diaz-Roberts"/>
    <s v="Medicare"/>
    <x v="4107"/>
    <n v="228"/>
  </r>
  <r>
    <x v="4005"/>
    <x v="1"/>
    <x v="3"/>
    <x v="2"/>
    <d v="2023-08-14T00:00:00"/>
    <d v="2021-11-20T00:00:00"/>
    <m/>
    <d v="2021-11-20T00:00:00"/>
    <x v="1895"/>
    <x v="2"/>
    <s v="Bell, Liu and Parker"/>
    <s v="UnitedHealthcare"/>
    <x v="4108"/>
    <n v="285"/>
  </r>
  <r>
    <x v="4006"/>
    <x v="1"/>
    <x v="3"/>
    <x v="2"/>
    <d v="2019-03-11T00:00:00"/>
    <d v="2021-11-20T00:00:00"/>
    <m/>
    <d v="2021-11-20T00:00:00"/>
    <x v="1666"/>
    <x v="1"/>
    <s v="Reilly, Franklin and Spencer"/>
    <s v="Cigna"/>
    <x v="4109"/>
    <n v="147"/>
  </r>
  <r>
    <x v="4007"/>
    <x v="0"/>
    <x v="2"/>
    <x v="4"/>
    <d v="2020-11-09T00:00:00"/>
    <d v="2021-11-03T00:00:00"/>
    <m/>
    <d v="2021-11-03T00:00:00"/>
    <x v="863"/>
    <x v="2"/>
    <s v="Wright Group"/>
    <s v="Medicare"/>
    <x v="4110"/>
    <n v="163"/>
  </r>
  <r>
    <x v="4008"/>
    <x v="0"/>
    <x v="5"/>
    <x v="1"/>
    <d v="2020-01-18T00:00:00"/>
    <d v="2021-11-03T00:00:00"/>
    <m/>
    <d v="2021-11-03T00:00:00"/>
    <x v="146"/>
    <x v="1"/>
    <s v="Perez, Ray and Andersen"/>
    <s v="Cigna"/>
    <x v="4111"/>
    <n v="331"/>
  </r>
  <r>
    <x v="4009"/>
    <x v="0"/>
    <x v="5"/>
    <x v="2"/>
    <d v="2019-11-30T00:00:00"/>
    <d v="2021-11-03T00:00:00"/>
    <m/>
    <d v="2021-11-03T00:00:00"/>
    <x v="212"/>
    <x v="2"/>
    <s v="Watts-Hunt"/>
    <s v="Blue Cross"/>
    <x v="4112"/>
    <n v="320"/>
  </r>
  <r>
    <x v="4010"/>
    <x v="1"/>
    <x v="0"/>
    <x v="2"/>
    <d v="2023-07-23T00:00:00"/>
    <d v="2021-11-20T00:00:00"/>
    <m/>
    <d v="2021-11-20T00:00:00"/>
    <x v="1896"/>
    <x v="1"/>
    <s v="Brown and Sons"/>
    <s v="Cigna"/>
    <x v="4113"/>
    <n v="309"/>
  </r>
  <r>
    <x v="4011"/>
    <x v="1"/>
    <x v="1"/>
    <x v="3"/>
    <d v="2020-05-07T00:00:00"/>
    <d v="2021-11-19T00:00:00"/>
    <m/>
    <d v="2021-11-19T00:00:00"/>
    <x v="567"/>
    <x v="2"/>
    <s v="Foley-Brooks"/>
    <s v="Aetna"/>
    <x v="4114"/>
    <n v="478"/>
  </r>
  <r>
    <x v="4012"/>
    <x v="1"/>
    <x v="3"/>
    <x v="1"/>
    <d v="2021-03-19T00:00:00"/>
    <d v="2021-11-19T00:00:00"/>
    <m/>
    <d v="2021-11-19T00:00:00"/>
    <x v="1897"/>
    <x v="0"/>
    <s v="Richards Group"/>
    <s v="Blue Cross"/>
    <x v="4115"/>
    <n v="182"/>
  </r>
  <r>
    <x v="4013"/>
    <x v="1"/>
    <x v="5"/>
    <x v="2"/>
    <d v="2022-03-10T00:00:00"/>
    <d v="2021-11-18T00:00:00"/>
    <m/>
    <d v="2021-11-18T00:00:00"/>
    <x v="1249"/>
    <x v="1"/>
    <s v="Arias Inc"/>
    <s v="Blue Cross"/>
    <x v="4116"/>
    <n v="476"/>
  </r>
  <r>
    <x v="4014"/>
    <x v="1"/>
    <x v="3"/>
    <x v="0"/>
    <d v="2021-08-31T00:00:00"/>
    <d v="2021-11-18T00:00:00"/>
    <m/>
    <d v="2021-11-18T00:00:00"/>
    <x v="1898"/>
    <x v="0"/>
    <s v="Smith and Sons"/>
    <s v="Aetna"/>
    <x v="4117"/>
    <n v="255"/>
  </r>
  <r>
    <x v="4015"/>
    <x v="1"/>
    <x v="4"/>
    <x v="1"/>
    <d v="2019-12-27T00:00:00"/>
    <d v="2021-11-16T00:00:00"/>
    <m/>
    <d v="2021-11-16T00:00:00"/>
    <x v="1619"/>
    <x v="2"/>
    <s v="Kennedy Inc"/>
    <s v="Aetna"/>
    <x v="4118"/>
    <n v="383"/>
  </r>
  <r>
    <x v="4016"/>
    <x v="1"/>
    <x v="3"/>
    <x v="2"/>
    <d v="2019-05-02T00:00:00"/>
    <d v="2021-11-15T00:00:00"/>
    <m/>
    <d v="2021-11-15T00:00:00"/>
    <x v="1263"/>
    <x v="2"/>
    <s v="Watson Group"/>
    <s v="Blue Cross"/>
    <x v="4119"/>
    <n v="137"/>
  </r>
  <r>
    <x v="4017"/>
    <x v="0"/>
    <x v="1"/>
    <x v="4"/>
    <d v="2019-07-25T00:00:00"/>
    <d v="2021-11-02T00:00:00"/>
    <m/>
    <d v="2021-11-02T00:00:00"/>
    <x v="1606"/>
    <x v="2"/>
    <s v="Moore Group"/>
    <s v="UnitedHealthcare"/>
    <x v="4120"/>
    <n v="173"/>
  </r>
  <r>
    <x v="4018"/>
    <x v="0"/>
    <x v="4"/>
    <x v="4"/>
    <d v="2023-04-14T00:00:00"/>
    <d v="2021-11-02T00:00:00"/>
    <m/>
    <d v="2021-11-02T00:00:00"/>
    <x v="1698"/>
    <x v="0"/>
    <s v="Jones, Wilson and Salas"/>
    <s v="UnitedHealthcare"/>
    <x v="4121"/>
    <n v="157"/>
  </r>
  <r>
    <x v="4019"/>
    <x v="1"/>
    <x v="2"/>
    <x v="1"/>
    <d v="2023-04-24T00:00:00"/>
    <d v="2021-11-15T00:00:00"/>
    <m/>
    <d v="2021-11-15T00:00:00"/>
    <x v="1892"/>
    <x v="2"/>
    <s v="Watts-Gilbert"/>
    <s v="Aetna"/>
    <x v="4122"/>
    <n v="119"/>
  </r>
  <r>
    <x v="4020"/>
    <x v="0"/>
    <x v="4"/>
    <x v="2"/>
    <d v="2023-05-17T00:00:00"/>
    <d v="2021-11-01T00:00:00"/>
    <m/>
    <d v="2021-11-01T00:00:00"/>
    <x v="1714"/>
    <x v="0"/>
    <s v="Brady LLC"/>
    <s v="Medicare"/>
    <x v="4123"/>
    <n v="451"/>
  </r>
  <r>
    <x v="4021"/>
    <x v="1"/>
    <x v="5"/>
    <x v="1"/>
    <d v="2020-05-11T00:00:00"/>
    <d v="2021-11-15T00:00:00"/>
    <m/>
    <d v="2021-11-15T00:00:00"/>
    <x v="1899"/>
    <x v="1"/>
    <s v="Zimmerman and Sons"/>
    <s v="UnitedHealthcare"/>
    <x v="4124"/>
    <n v="339"/>
  </r>
  <r>
    <x v="4022"/>
    <x v="0"/>
    <x v="5"/>
    <x v="3"/>
    <d v="2020-04-14T00:00:00"/>
    <d v="2021-11-01T00:00:00"/>
    <m/>
    <d v="2021-11-01T00:00:00"/>
    <x v="822"/>
    <x v="0"/>
    <s v="Mclaughlin, Ruiz and Delgado"/>
    <s v="Cigna"/>
    <x v="4125"/>
    <n v="495"/>
  </r>
  <r>
    <x v="4023"/>
    <x v="1"/>
    <x v="1"/>
    <x v="2"/>
    <d v="2021-12-21T00:00:00"/>
    <d v="2021-11-14T00:00:00"/>
    <m/>
    <d v="2021-11-14T00:00:00"/>
    <x v="6"/>
    <x v="1"/>
    <s v="Woods Ltd"/>
    <s v="Blue Cross"/>
    <x v="4126"/>
    <n v="292"/>
  </r>
  <r>
    <x v="4024"/>
    <x v="0"/>
    <x v="3"/>
    <x v="0"/>
    <d v="2023-07-03T00:00:00"/>
    <d v="2021-11-01T00:00:00"/>
    <m/>
    <d v="2021-11-01T00:00:00"/>
    <x v="1900"/>
    <x v="1"/>
    <s v="Young, Phillips and Berg"/>
    <s v="Medicare"/>
    <x v="4127"/>
    <n v="479"/>
  </r>
  <r>
    <x v="4025"/>
    <x v="0"/>
    <x v="0"/>
    <x v="2"/>
    <d v="2020-08-10T00:00:00"/>
    <d v="2021-11-01T00:00:00"/>
    <m/>
    <d v="2021-11-01T00:00:00"/>
    <x v="1331"/>
    <x v="0"/>
    <s v="White-Oneill"/>
    <s v="Blue Cross"/>
    <x v="4128"/>
    <n v="481"/>
  </r>
  <r>
    <x v="504"/>
    <x v="1"/>
    <x v="0"/>
    <x v="3"/>
    <d v="2019-05-12T00:00:00"/>
    <d v="2021-11-14T00:00:00"/>
    <m/>
    <d v="2021-11-14T00:00:00"/>
    <x v="116"/>
    <x v="0"/>
    <s v="Benson-Evans"/>
    <s v="Aetna"/>
    <x v="4129"/>
    <n v="202"/>
  </r>
  <r>
    <x v="4026"/>
    <x v="1"/>
    <x v="5"/>
    <x v="0"/>
    <d v="2022-07-26T00:00:00"/>
    <d v="2021-11-14T00:00:00"/>
    <m/>
    <d v="2021-11-14T00:00:00"/>
    <x v="1719"/>
    <x v="2"/>
    <s v="Huffman, Ramos and Stewart"/>
    <s v="UnitedHealthcare"/>
    <x v="4130"/>
    <n v="170"/>
  </r>
  <r>
    <x v="4027"/>
    <x v="0"/>
    <x v="3"/>
    <x v="2"/>
    <d v="2023-08-09T00:00:00"/>
    <d v="2021-11-01T00:00:00"/>
    <m/>
    <d v="2021-11-01T00:00:00"/>
    <x v="1901"/>
    <x v="2"/>
    <s v="Chavez Group"/>
    <s v="Blue Cross"/>
    <x v="4131"/>
    <n v="192"/>
  </r>
  <r>
    <x v="4028"/>
    <x v="0"/>
    <x v="3"/>
    <x v="0"/>
    <d v="2020-06-22T00:00:00"/>
    <d v="2021-11-01T00:00:00"/>
    <m/>
    <d v="2021-11-01T00:00:00"/>
    <x v="231"/>
    <x v="2"/>
    <s v="Lara-Miller"/>
    <s v="Blue Cross"/>
    <x v="4132"/>
    <n v="434"/>
  </r>
  <r>
    <x v="4029"/>
    <x v="0"/>
    <x v="1"/>
    <x v="2"/>
    <d v="2021-05-22T00:00:00"/>
    <d v="2021-10-31T00:00:00"/>
    <m/>
    <d v="2021-10-31T00:00:00"/>
    <x v="1902"/>
    <x v="2"/>
    <s v="Leonard PLC"/>
    <s v="Medicare"/>
    <x v="4133"/>
    <n v="382"/>
  </r>
  <r>
    <x v="4030"/>
    <x v="1"/>
    <x v="2"/>
    <x v="4"/>
    <d v="2019-09-21T00:00:00"/>
    <d v="2021-11-14T00:00:00"/>
    <m/>
    <d v="2021-11-14T00:00:00"/>
    <x v="654"/>
    <x v="0"/>
    <s v="Cisneros, Cruz and Tyler"/>
    <s v="UnitedHealthcare"/>
    <x v="715"/>
    <n v="124"/>
  </r>
  <r>
    <x v="4031"/>
    <x v="0"/>
    <x v="0"/>
    <x v="1"/>
    <d v="2020-02-24T00:00:00"/>
    <d v="2021-10-31T00:00:00"/>
    <m/>
    <d v="2021-10-31T00:00:00"/>
    <x v="661"/>
    <x v="1"/>
    <s v="Salas, Costa and Frank"/>
    <s v="Medicare"/>
    <x v="4134"/>
    <n v="307"/>
  </r>
  <r>
    <x v="4032"/>
    <x v="1"/>
    <x v="3"/>
    <x v="0"/>
    <d v="2022-05-12T00:00:00"/>
    <d v="2021-11-13T00:00:00"/>
    <m/>
    <d v="2021-11-13T00:00:00"/>
    <x v="15"/>
    <x v="0"/>
    <s v="Murray Inc"/>
    <s v="Blue Cross"/>
    <x v="4135"/>
    <n v="466"/>
  </r>
  <r>
    <x v="4033"/>
    <x v="0"/>
    <x v="2"/>
    <x v="0"/>
    <d v="2020-11-06T00:00:00"/>
    <d v="2021-10-31T00:00:00"/>
    <m/>
    <d v="2021-10-31T00:00:00"/>
    <x v="863"/>
    <x v="1"/>
    <s v="Jackson, Gardner and Cook"/>
    <s v="Medicare"/>
    <x v="4136"/>
    <n v="144"/>
  </r>
  <r>
    <x v="4034"/>
    <x v="0"/>
    <x v="0"/>
    <x v="0"/>
    <d v="2020-02-16T00:00:00"/>
    <d v="2021-10-30T00:00:00"/>
    <m/>
    <d v="2021-10-30T00:00:00"/>
    <x v="152"/>
    <x v="2"/>
    <s v="Martin-Newton"/>
    <s v="Aetna"/>
    <x v="4137"/>
    <n v="207"/>
  </r>
  <r>
    <x v="4035"/>
    <x v="0"/>
    <x v="5"/>
    <x v="2"/>
    <d v="2019-11-27T00:00:00"/>
    <d v="2021-10-30T00:00:00"/>
    <m/>
    <d v="2021-10-30T00:00:00"/>
    <x v="1184"/>
    <x v="2"/>
    <s v="Cooley, Cox and Cain"/>
    <s v="Cigna"/>
    <x v="4138"/>
    <n v="269"/>
  </r>
  <r>
    <x v="4036"/>
    <x v="0"/>
    <x v="5"/>
    <x v="2"/>
    <d v="2023-10-12T00:00:00"/>
    <d v="2021-10-30T00:00:00"/>
    <m/>
    <d v="2021-10-30T00:00:00"/>
    <x v="1903"/>
    <x v="1"/>
    <s v="Sexton-Hernandez"/>
    <s v="Medicare"/>
    <x v="4139"/>
    <n v="335"/>
  </r>
  <r>
    <x v="4037"/>
    <x v="0"/>
    <x v="0"/>
    <x v="0"/>
    <d v="2023-09-08T00:00:00"/>
    <d v="2021-10-30T00:00:00"/>
    <m/>
    <d v="2021-10-30T00:00:00"/>
    <x v="1904"/>
    <x v="2"/>
    <s v="Lopez, Smith and Patrick"/>
    <s v="Cigna"/>
    <x v="4140"/>
    <n v="403"/>
  </r>
  <r>
    <x v="4038"/>
    <x v="0"/>
    <x v="2"/>
    <x v="3"/>
    <d v="2021-04-19T00:00:00"/>
    <d v="2021-10-29T00:00:00"/>
    <m/>
    <d v="2021-10-29T00:00:00"/>
    <x v="1664"/>
    <x v="0"/>
    <s v="King-Lucas"/>
    <s v="Cigna"/>
    <x v="4141"/>
    <n v="227"/>
  </r>
  <r>
    <x v="4039"/>
    <x v="1"/>
    <x v="4"/>
    <x v="1"/>
    <d v="2018-11-22T00:00:00"/>
    <d v="2021-11-12T00:00:00"/>
    <m/>
    <d v="2021-11-12T00:00:00"/>
    <x v="1102"/>
    <x v="0"/>
    <s v="Miller PLC"/>
    <s v="UnitedHealthcare"/>
    <x v="4142"/>
    <n v="442"/>
  </r>
  <r>
    <x v="4040"/>
    <x v="1"/>
    <x v="4"/>
    <x v="2"/>
    <d v="2020-05-16T00:00:00"/>
    <d v="2021-11-12T00:00:00"/>
    <m/>
    <d v="2021-11-12T00:00:00"/>
    <x v="404"/>
    <x v="0"/>
    <s v="Nelson-Sloan"/>
    <s v="Cigna"/>
    <x v="4143"/>
    <n v="468"/>
  </r>
  <r>
    <x v="4041"/>
    <x v="1"/>
    <x v="4"/>
    <x v="0"/>
    <d v="2019-12-11T00:00:00"/>
    <d v="2021-11-12T00:00:00"/>
    <m/>
    <d v="2021-11-12T00:00:00"/>
    <x v="145"/>
    <x v="0"/>
    <s v="Daniels, Stephens and White"/>
    <s v="Cigna"/>
    <x v="4144"/>
    <n v="144"/>
  </r>
  <r>
    <x v="4042"/>
    <x v="1"/>
    <x v="0"/>
    <x v="2"/>
    <d v="2023-02-16T00:00:00"/>
    <d v="2021-11-11T00:00:00"/>
    <m/>
    <d v="2021-11-11T00:00:00"/>
    <x v="1905"/>
    <x v="2"/>
    <s v="Hurst, Wright and Miller"/>
    <s v="UnitedHealthcare"/>
    <x v="4145"/>
    <n v="196"/>
  </r>
  <r>
    <x v="4043"/>
    <x v="0"/>
    <x v="0"/>
    <x v="2"/>
    <d v="2021-02-13T00:00:00"/>
    <d v="2021-10-29T00:00:00"/>
    <m/>
    <d v="2021-10-29T00:00:00"/>
    <x v="1018"/>
    <x v="1"/>
    <s v="Johns, Mason and Smith"/>
    <s v="Medicare"/>
    <x v="4146"/>
    <n v="335"/>
  </r>
  <r>
    <x v="4044"/>
    <x v="1"/>
    <x v="1"/>
    <x v="2"/>
    <d v="2019-05-15T00:00:00"/>
    <d v="2021-11-10T00:00:00"/>
    <m/>
    <d v="2021-11-10T00:00:00"/>
    <x v="1416"/>
    <x v="1"/>
    <s v="Adams, Martinez and Allen"/>
    <s v="Cigna"/>
    <x v="4147"/>
    <n v="152"/>
  </r>
  <r>
    <x v="4045"/>
    <x v="1"/>
    <x v="4"/>
    <x v="0"/>
    <d v="2020-10-15T00:00:00"/>
    <d v="2021-11-10T00:00:00"/>
    <m/>
    <d v="2021-11-10T00:00:00"/>
    <x v="1306"/>
    <x v="0"/>
    <s v="Gonzalez-Jones"/>
    <s v="Cigna"/>
    <x v="4148"/>
    <n v="273"/>
  </r>
  <r>
    <x v="4046"/>
    <x v="0"/>
    <x v="0"/>
    <x v="0"/>
    <d v="2021-08-30T00:00:00"/>
    <d v="2021-10-28T00:00:00"/>
    <m/>
    <d v="2021-10-28T00:00:00"/>
    <x v="250"/>
    <x v="2"/>
    <s v="Ramirez-Hall"/>
    <s v="Medicare"/>
    <x v="4149"/>
    <n v="183"/>
  </r>
  <r>
    <x v="4047"/>
    <x v="1"/>
    <x v="3"/>
    <x v="4"/>
    <d v="2022-06-05T00:00:00"/>
    <d v="2021-11-09T00:00:00"/>
    <m/>
    <d v="2021-11-09T00:00:00"/>
    <x v="1584"/>
    <x v="2"/>
    <s v="Ingram, Savage and Hammond"/>
    <s v="Aetna"/>
    <x v="4150"/>
    <n v="486"/>
  </r>
  <r>
    <x v="4048"/>
    <x v="1"/>
    <x v="3"/>
    <x v="2"/>
    <d v="2022-02-08T00:00:00"/>
    <d v="2021-11-08T00:00:00"/>
    <m/>
    <d v="2021-11-08T00:00:00"/>
    <x v="1137"/>
    <x v="1"/>
    <s v="Rose PLC"/>
    <s v="Medicare"/>
    <x v="4151"/>
    <n v="380"/>
  </r>
  <r>
    <x v="4049"/>
    <x v="1"/>
    <x v="3"/>
    <x v="1"/>
    <d v="2019-01-27T00:00:00"/>
    <d v="2021-11-08T00:00:00"/>
    <m/>
    <d v="2021-11-08T00:00:00"/>
    <x v="1906"/>
    <x v="1"/>
    <s v="Price-Washington"/>
    <s v="Medicare"/>
    <x v="4152"/>
    <n v="348"/>
  </r>
  <r>
    <x v="4050"/>
    <x v="1"/>
    <x v="3"/>
    <x v="3"/>
    <d v="2019-12-15T00:00:00"/>
    <d v="2021-11-08T00:00:00"/>
    <m/>
    <d v="2021-11-08T00:00:00"/>
    <x v="1345"/>
    <x v="0"/>
    <s v="Hall-Nunez"/>
    <s v="Cigna"/>
    <x v="4153"/>
    <n v="347"/>
  </r>
  <r>
    <x v="3398"/>
    <x v="0"/>
    <x v="5"/>
    <x v="3"/>
    <d v="2018-11-24T00:00:00"/>
    <d v="2021-10-27T00:00:00"/>
    <m/>
    <d v="2021-10-27T00:00:00"/>
    <x v="1907"/>
    <x v="1"/>
    <s v="Wilson, Blankenship and Watkins"/>
    <s v="Cigna"/>
    <x v="4154"/>
    <n v="426"/>
  </r>
  <r>
    <x v="4051"/>
    <x v="0"/>
    <x v="0"/>
    <x v="2"/>
    <d v="2022-11-02T00:00:00"/>
    <d v="2021-10-27T00:00:00"/>
    <m/>
    <d v="2021-10-27T00:00:00"/>
    <x v="1412"/>
    <x v="2"/>
    <s v="Garcia, Dunlap and Miller"/>
    <s v="Medicare"/>
    <x v="4155"/>
    <n v="422"/>
  </r>
  <r>
    <x v="4052"/>
    <x v="0"/>
    <x v="5"/>
    <x v="0"/>
    <d v="2023-06-10T00:00:00"/>
    <d v="2021-10-27T00:00:00"/>
    <m/>
    <d v="2021-10-27T00:00:00"/>
    <x v="1908"/>
    <x v="0"/>
    <s v="Rodriguez, Miranda and Phillips"/>
    <s v="UnitedHealthcare"/>
    <x v="4156"/>
    <n v="478"/>
  </r>
  <r>
    <x v="4053"/>
    <x v="0"/>
    <x v="3"/>
    <x v="1"/>
    <d v="2023-04-09T00:00:00"/>
    <d v="2021-10-27T00:00:00"/>
    <m/>
    <d v="2021-10-27T00:00:00"/>
    <x v="1909"/>
    <x v="0"/>
    <s v="Miller and Sons"/>
    <s v="Medicare"/>
    <x v="4157"/>
    <n v="433"/>
  </r>
  <r>
    <x v="4054"/>
    <x v="0"/>
    <x v="3"/>
    <x v="1"/>
    <d v="2023-07-23T00:00:00"/>
    <d v="2021-10-27T00:00:00"/>
    <m/>
    <d v="2021-10-27T00:00:00"/>
    <x v="1910"/>
    <x v="0"/>
    <s v="Butler-Holmes"/>
    <s v="Medicare"/>
    <x v="4158"/>
    <n v="209"/>
  </r>
  <r>
    <x v="4055"/>
    <x v="0"/>
    <x v="0"/>
    <x v="2"/>
    <d v="2021-01-20T00:00:00"/>
    <d v="2021-10-27T00:00:00"/>
    <m/>
    <d v="2021-10-27T00:00:00"/>
    <x v="1456"/>
    <x v="2"/>
    <s v="Strickland-Casey"/>
    <s v="Medicare"/>
    <x v="4159"/>
    <n v="338"/>
  </r>
  <r>
    <x v="4056"/>
    <x v="1"/>
    <x v="2"/>
    <x v="3"/>
    <d v="2021-11-28T00:00:00"/>
    <d v="2021-11-07T00:00:00"/>
    <m/>
    <d v="2021-11-07T00:00:00"/>
    <x v="796"/>
    <x v="0"/>
    <s v="Whitney, House and Carter"/>
    <s v="Blue Cross"/>
    <x v="4160"/>
    <n v="194"/>
  </r>
  <r>
    <x v="4057"/>
    <x v="1"/>
    <x v="0"/>
    <x v="1"/>
    <d v="2022-10-06T00:00:00"/>
    <d v="2021-11-06T00:00:00"/>
    <m/>
    <d v="2021-11-06T00:00:00"/>
    <x v="1911"/>
    <x v="0"/>
    <s v="Powell-Miller"/>
    <s v="Medicare"/>
    <x v="4161"/>
    <n v="224"/>
  </r>
  <r>
    <x v="4058"/>
    <x v="0"/>
    <x v="1"/>
    <x v="3"/>
    <d v="2020-04-24T00:00:00"/>
    <d v="2021-10-26T00:00:00"/>
    <m/>
    <d v="2021-10-26T00:00:00"/>
    <x v="1912"/>
    <x v="1"/>
    <s v="Roy-Sloan"/>
    <s v="Medicare"/>
    <x v="4162"/>
    <n v="485"/>
  </r>
  <r>
    <x v="505"/>
    <x v="1"/>
    <x v="5"/>
    <x v="3"/>
    <d v="2023-04-26T00:00:00"/>
    <d v="2021-11-06T00:00:00"/>
    <m/>
    <d v="2021-11-06T00:00:00"/>
    <x v="1913"/>
    <x v="1"/>
    <s v="Horn Inc"/>
    <s v="Cigna"/>
    <x v="4163"/>
    <n v="199"/>
  </r>
  <r>
    <x v="4059"/>
    <x v="0"/>
    <x v="0"/>
    <x v="3"/>
    <d v="2023-04-15T00:00:00"/>
    <d v="2021-10-25T00:00:00"/>
    <m/>
    <d v="2021-10-25T00:00:00"/>
    <x v="1914"/>
    <x v="2"/>
    <s v="Whitney Group"/>
    <s v="UnitedHealthcare"/>
    <x v="4164"/>
    <n v="353"/>
  </r>
  <r>
    <x v="4060"/>
    <x v="0"/>
    <x v="4"/>
    <x v="0"/>
    <d v="2023-06-16T00:00:00"/>
    <d v="2021-10-25T00:00:00"/>
    <m/>
    <d v="2021-10-25T00:00:00"/>
    <x v="1915"/>
    <x v="0"/>
    <s v="Palmer-Nichols"/>
    <s v="Cigna"/>
    <x v="4165"/>
    <n v="230"/>
  </r>
  <r>
    <x v="4061"/>
    <x v="1"/>
    <x v="5"/>
    <x v="2"/>
    <d v="2020-11-16T00:00:00"/>
    <d v="2021-11-06T00:00:00"/>
    <m/>
    <d v="2021-11-06T00:00:00"/>
    <x v="330"/>
    <x v="0"/>
    <s v="Thornton LLC"/>
    <s v="Medicare"/>
    <x v="4166"/>
    <n v="395"/>
  </r>
  <r>
    <x v="4062"/>
    <x v="1"/>
    <x v="0"/>
    <x v="2"/>
    <d v="2023-09-16T00:00:00"/>
    <d v="2021-11-06T00:00:00"/>
    <m/>
    <d v="2021-11-06T00:00:00"/>
    <x v="1916"/>
    <x v="0"/>
    <s v="Ferrell, Chang and Terrell"/>
    <s v="Cigna"/>
    <x v="4167"/>
    <n v="153"/>
  </r>
  <r>
    <x v="4063"/>
    <x v="0"/>
    <x v="4"/>
    <x v="1"/>
    <d v="2020-11-25T00:00:00"/>
    <d v="2021-10-24T00:00:00"/>
    <m/>
    <d v="2021-10-24T00:00:00"/>
    <x v="1689"/>
    <x v="1"/>
    <s v="Nelson-Butler"/>
    <s v="Aetna"/>
    <x v="4168"/>
    <n v="173"/>
  </r>
  <r>
    <x v="4064"/>
    <x v="1"/>
    <x v="5"/>
    <x v="2"/>
    <d v="2021-05-29T00:00:00"/>
    <d v="2021-11-05T00:00:00"/>
    <m/>
    <d v="2021-11-05T00:00:00"/>
    <x v="345"/>
    <x v="1"/>
    <s v="King Inc"/>
    <s v="Cigna"/>
    <x v="4169"/>
    <n v="490"/>
  </r>
  <r>
    <x v="4065"/>
    <x v="1"/>
    <x v="0"/>
    <x v="0"/>
    <d v="2021-09-03T00:00:00"/>
    <d v="2021-11-05T00:00:00"/>
    <m/>
    <d v="2021-11-05T00:00:00"/>
    <x v="715"/>
    <x v="1"/>
    <s v="Cox and Sons"/>
    <s v="Blue Cross"/>
    <x v="4170"/>
    <n v="146"/>
  </r>
  <r>
    <x v="4066"/>
    <x v="0"/>
    <x v="4"/>
    <x v="3"/>
    <d v="2020-03-14T00:00:00"/>
    <d v="2021-10-23T00:00:00"/>
    <m/>
    <d v="2021-10-23T00:00:00"/>
    <x v="1870"/>
    <x v="2"/>
    <s v="Doyle, Smith and Hoover"/>
    <s v="Aetna"/>
    <x v="4171"/>
    <n v="245"/>
  </r>
  <r>
    <x v="4067"/>
    <x v="0"/>
    <x v="5"/>
    <x v="1"/>
    <d v="2023-10-06T00:00:00"/>
    <d v="2021-10-23T00:00:00"/>
    <m/>
    <d v="2021-10-23T00:00:00"/>
    <x v="1917"/>
    <x v="2"/>
    <s v="Adkins Inc"/>
    <s v="UnitedHealthcare"/>
    <x v="4172"/>
    <n v="431"/>
  </r>
  <r>
    <x v="3260"/>
    <x v="1"/>
    <x v="5"/>
    <x v="3"/>
    <d v="2019-01-10T00:00:00"/>
    <d v="2021-11-05T00:00:00"/>
    <m/>
    <d v="2021-11-05T00:00:00"/>
    <x v="1347"/>
    <x v="0"/>
    <s v="Ford, Gibson and Parker"/>
    <s v="Blue Cross"/>
    <x v="4173"/>
    <n v="292"/>
  </r>
  <r>
    <x v="4068"/>
    <x v="0"/>
    <x v="2"/>
    <x v="4"/>
    <d v="2019-04-22T00:00:00"/>
    <d v="2021-10-22T00:00:00"/>
    <m/>
    <d v="2021-10-22T00:00:00"/>
    <x v="1378"/>
    <x v="2"/>
    <s v="May-Hoffman"/>
    <s v="Medicare"/>
    <x v="4174"/>
    <n v="430"/>
  </r>
  <r>
    <x v="4069"/>
    <x v="1"/>
    <x v="0"/>
    <x v="2"/>
    <d v="2021-09-25T00:00:00"/>
    <d v="2021-11-04T00:00:00"/>
    <m/>
    <d v="2021-11-04T00:00:00"/>
    <x v="607"/>
    <x v="1"/>
    <s v="Ramirez Group"/>
    <s v="UnitedHealthcare"/>
    <x v="4175"/>
    <n v="426"/>
  </r>
  <r>
    <x v="4070"/>
    <x v="1"/>
    <x v="4"/>
    <x v="2"/>
    <d v="2020-02-23T00:00:00"/>
    <d v="2021-11-04T00:00:00"/>
    <m/>
    <d v="2021-11-04T00:00:00"/>
    <x v="844"/>
    <x v="1"/>
    <s v="Ward and Sons"/>
    <s v="Aetna"/>
    <x v="4176"/>
    <n v="194"/>
  </r>
  <r>
    <x v="4071"/>
    <x v="0"/>
    <x v="0"/>
    <x v="1"/>
    <d v="2023-09-13T00:00:00"/>
    <d v="2021-10-22T00:00:00"/>
    <m/>
    <d v="2021-10-22T00:00:00"/>
    <x v="1918"/>
    <x v="0"/>
    <s v="Edwards, Cochran and Thompson"/>
    <s v="Aetna"/>
    <x v="4177"/>
    <n v="214"/>
  </r>
  <r>
    <x v="4072"/>
    <x v="1"/>
    <x v="0"/>
    <x v="2"/>
    <d v="2022-11-09T00:00:00"/>
    <d v="2021-11-04T00:00:00"/>
    <m/>
    <d v="2021-11-04T00:00:00"/>
    <x v="1919"/>
    <x v="0"/>
    <s v="Black, Huff and Rivera"/>
    <s v="Blue Cross"/>
    <x v="4178"/>
    <n v="173"/>
  </r>
  <r>
    <x v="4073"/>
    <x v="1"/>
    <x v="4"/>
    <x v="2"/>
    <d v="2021-09-13T00:00:00"/>
    <d v="2021-11-03T00:00:00"/>
    <m/>
    <d v="2021-11-03T00:00:00"/>
    <x v="1238"/>
    <x v="2"/>
    <s v="Gilbert and Sons"/>
    <s v="Blue Cross"/>
    <x v="4179"/>
    <n v="487"/>
  </r>
  <r>
    <x v="4074"/>
    <x v="0"/>
    <x v="3"/>
    <x v="3"/>
    <d v="2019-01-13T00:00:00"/>
    <d v="2021-10-22T00:00:00"/>
    <m/>
    <d v="2021-10-22T00:00:00"/>
    <x v="1119"/>
    <x v="2"/>
    <s v="Proctor-Austin"/>
    <s v="Blue Cross"/>
    <x v="4180"/>
    <n v="455"/>
  </r>
  <r>
    <x v="4075"/>
    <x v="0"/>
    <x v="3"/>
    <x v="0"/>
    <d v="2020-01-23T00:00:00"/>
    <d v="2021-10-21T00:00:00"/>
    <m/>
    <d v="2021-10-21T00:00:00"/>
    <x v="1920"/>
    <x v="2"/>
    <s v="Evans LLC"/>
    <s v="Blue Cross"/>
    <x v="4181"/>
    <n v="109"/>
  </r>
  <r>
    <x v="4076"/>
    <x v="1"/>
    <x v="3"/>
    <x v="4"/>
    <d v="2020-04-30T00:00:00"/>
    <d v="2021-11-03T00:00:00"/>
    <m/>
    <d v="2021-11-03T00:00:00"/>
    <x v="1825"/>
    <x v="2"/>
    <s v="Hernandez-Arnold"/>
    <s v="Cigna"/>
    <x v="4182"/>
    <n v="196"/>
  </r>
  <r>
    <x v="4077"/>
    <x v="0"/>
    <x v="5"/>
    <x v="2"/>
    <d v="2022-12-15T00:00:00"/>
    <d v="2021-10-21T00:00:00"/>
    <m/>
    <d v="2021-10-21T00:00:00"/>
    <x v="1921"/>
    <x v="1"/>
    <s v="Phillips, Barber and Myers"/>
    <s v="Cigna"/>
    <x v="4183"/>
    <n v="354"/>
  </r>
  <r>
    <x v="4078"/>
    <x v="1"/>
    <x v="4"/>
    <x v="2"/>
    <d v="2022-09-10T00:00:00"/>
    <d v="2021-11-03T00:00:00"/>
    <m/>
    <d v="2021-11-03T00:00:00"/>
    <x v="1922"/>
    <x v="2"/>
    <s v="Walters-Murphy"/>
    <s v="Blue Cross"/>
    <x v="4184"/>
    <n v="103"/>
  </r>
  <r>
    <x v="4079"/>
    <x v="1"/>
    <x v="1"/>
    <x v="0"/>
    <d v="2020-03-24T00:00:00"/>
    <d v="2021-11-02T00:00:00"/>
    <m/>
    <d v="2021-11-02T00:00:00"/>
    <x v="1870"/>
    <x v="1"/>
    <s v="Hopkins Inc"/>
    <s v="Blue Cross"/>
    <x v="4185"/>
    <n v="196"/>
  </r>
  <r>
    <x v="4080"/>
    <x v="0"/>
    <x v="3"/>
    <x v="1"/>
    <d v="2021-08-28T00:00:00"/>
    <d v="2021-10-20T00:00:00"/>
    <m/>
    <d v="2021-10-20T00:00:00"/>
    <x v="1113"/>
    <x v="1"/>
    <s v="Thomas and Sons"/>
    <s v="Blue Cross"/>
    <x v="4186"/>
    <n v="140"/>
  </r>
  <r>
    <x v="4081"/>
    <x v="1"/>
    <x v="4"/>
    <x v="3"/>
    <d v="2019-12-14T00:00:00"/>
    <d v="2021-11-02T00:00:00"/>
    <m/>
    <d v="2021-11-02T00:00:00"/>
    <x v="611"/>
    <x v="2"/>
    <s v="Hogan, Cameron and Taylor"/>
    <s v="Medicare"/>
    <x v="4187"/>
    <n v="473"/>
  </r>
  <r>
    <x v="4082"/>
    <x v="1"/>
    <x v="4"/>
    <x v="4"/>
    <d v="2021-04-25T00:00:00"/>
    <d v="2021-11-02T00:00:00"/>
    <m/>
    <d v="2021-11-02T00:00:00"/>
    <x v="468"/>
    <x v="2"/>
    <s v="Knight, Turner and Collins"/>
    <s v="Medicare"/>
    <x v="4188"/>
    <n v="500"/>
  </r>
  <r>
    <x v="4083"/>
    <x v="0"/>
    <x v="0"/>
    <x v="3"/>
    <d v="2021-02-03T00:00:00"/>
    <d v="2021-10-20T00:00:00"/>
    <m/>
    <d v="2021-10-20T00:00:00"/>
    <x v="1923"/>
    <x v="2"/>
    <s v="Smith-Williams"/>
    <s v="Blue Cross"/>
    <x v="4189"/>
    <n v="449"/>
  </r>
  <r>
    <x v="4084"/>
    <x v="1"/>
    <x v="4"/>
    <x v="0"/>
    <d v="2022-02-09T00:00:00"/>
    <d v="2021-11-02T00:00:00"/>
    <m/>
    <d v="2021-11-02T00:00:00"/>
    <x v="1291"/>
    <x v="1"/>
    <s v="Thomas-Cole"/>
    <s v="Medicare"/>
    <x v="4190"/>
    <n v="356"/>
  </r>
  <r>
    <x v="4085"/>
    <x v="0"/>
    <x v="2"/>
    <x v="0"/>
    <d v="2021-11-25T00:00:00"/>
    <d v="2021-10-20T00:00:00"/>
    <m/>
    <d v="2021-10-20T00:00:00"/>
    <x v="1924"/>
    <x v="1"/>
    <s v="Diaz, Jackson and Wade"/>
    <s v="Aetna"/>
    <x v="4191"/>
    <n v="163"/>
  </r>
  <r>
    <x v="4086"/>
    <x v="0"/>
    <x v="0"/>
    <x v="0"/>
    <d v="2020-04-01T00:00:00"/>
    <d v="2021-10-20T00:00:00"/>
    <m/>
    <d v="2021-10-20T00:00:00"/>
    <x v="225"/>
    <x v="2"/>
    <s v="Knox PLC"/>
    <s v="UnitedHealthcare"/>
    <x v="4192"/>
    <n v="152"/>
  </r>
  <r>
    <x v="4087"/>
    <x v="0"/>
    <x v="2"/>
    <x v="2"/>
    <d v="2021-01-08T00:00:00"/>
    <d v="2021-10-20T00:00:00"/>
    <m/>
    <d v="2021-10-20T00:00:00"/>
    <x v="1873"/>
    <x v="0"/>
    <s v="Rogers LLC"/>
    <s v="Cigna"/>
    <x v="4193"/>
    <n v="325"/>
  </r>
  <r>
    <x v="4088"/>
    <x v="0"/>
    <x v="4"/>
    <x v="2"/>
    <d v="2021-02-13T00:00:00"/>
    <d v="2021-10-19T00:00:00"/>
    <m/>
    <d v="2021-10-19T00:00:00"/>
    <x v="515"/>
    <x v="0"/>
    <s v="Porter LLC"/>
    <s v="Aetna"/>
    <x v="4194"/>
    <n v="461"/>
  </r>
  <r>
    <x v="4089"/>
    <x v="0"/>
    <x v="3"/>
    <x v="2"/>
    <d v="2020-06-16T00:00:00"/>
    <d v="2021-10-19T00:00:00"/>
    <m/>
    <d v="2021-10-19T00:00:00"/>
    <x v="1185"/>
    <x v="0"/>
    <s v="Gonzalez, Caldwell and Oliver"/>
    <s v="Blue Cross"/>
    <x v="4195"/>
    <n v="223"/>
  </r>
  <r>
    <x v="4090"/>
    <x v="1"/>
    <x v="4"/>
    <x v="2"/>
    <d v="2020-11-29T00:00:00"/>
    <d v="2021-11-01T00:00:00"/>
    <m/>
    <d v="2021-11-01T00:00:00"/>
    <x v="1046"/>
    <x v="2"/>
    <s v="Caldwell-Davis"/>
    <s v="Medicare"/>
    <x v="4196"/>
    <n v="229"/>
  </r>
  <r>
    <x v="4091"/>
    <x v="1"/>
    <x v="2"/>
    <x v="4"/>
    <d v="2020-12-18T00:00:00"/>
    <d v="2021-11-01T00:00:00"/>
    <m/>
    <d v="2021-11-01T00:00:00"/>
    <x v="28"/>
    <x v="2"/>
    <s v="Rodriguez-Schultz"/>
    <s v="Medicare"/>
    <x v="4197"/>
    <n v="311"/>
  </r>
  <r>
    <x v="4092"/>
    <x v="1"/>
    <x v="5"/>
    <x v="3"/>
    <d v="2023-05-30T00:00:00"/>
    <d v="2021-11-01T00:00:00"/>
    <m/>
    <d v="2021-11-01T00:00:00"/>
    <x v="1925"/>
    <x v="2"/>
    <s v="Bennett and Sons"/>
    <s v="Medicare"/>
    <x v="4198"/>
    <n v="484"/>
  </r>
  <r>
    <x v="4093"/>
    <x v="1"/>
    <x v="5"/>
    <x v="0"/>
    <d v="2022-05-11T00:00:00"/>
    <d v="2021-11-01T00:00:00"/>
    <m/>
    <d v="2021-11-01T00:00:00"/>
    <x v="1659"/>
    <x v="1"/>
    <s v="Howell Inc"/>
    <s v="Aetna"/>
    <x v="4199"/>
    <n v="490"/>
  </r>
  <r>
    <x v="4094"/>
    <x v="1"/>
    <x v="5"/>
    <x v="3"/>
    <d v="2019-05-15T00:00:00"/>
    <d v="2021-11-01T00:00:00"/>
    <m/>
    <d v="2021-11-01T00:00:00"/>
    <x v="206"/>
    <x v="0"/>
    <s v="Dixon-Smith"/>
    <s v="Medicare"/>
    <x v="4200"/>
    <n v="322"/>
  </r>
  <r>
    <x v="4095"/>
    <x v="1"/>
    <x v="2"/>
    <x v="1"/>
    <d v="2020-04-23T00:00:00"/>
    <d v="2021-10-31T00:00:00"/>
    <m/>
    <d v="2021-10-31T00:00:00"/>
    <x v="1605"/>
    <x v="1"/>
    <s v="Wood-Curtis"/>
    <s v="Blue Cross"/>
    <x v="4201"/>
    <n v="347"/>
  </r>
  <r>
    <x v="4096"/>
    <x v="0"/>
    <x v="2"/>
    <x v="3"/>
    <d v="2023-09-03T00:00:00"/>
    <d v="2021-10-18T00:00:00"/>
    <m/>
    <d v="2021-10-18T00:00:00"/>
    <x v="1926"/>
    <x v="0"/>
    <s v="Perez-Moore"/>
    <s v="Aetna"/>
    <x v="4202"/>
    <n v="312"/>
  </r>
  <r>
    <x v="4097"/>
    <x v="0"/>
    <x v="4"/>
    <x v="4"/>
    <d v="2022-04-10T00:00:00"/>
    <d v="2021-10-18T00:00:00"/>
    <m/>
    <d v="2021-10-18T00:00:00"/>
    <x v="1927"/>
    <x v="0"/>
    <s v="Wilson PLC"/>
    <s v="Aetna"/>
    <x v="4203"/>
    <n v="245"/>
  </r>
  <r>
    <x v="4098"/>
    <x v="0"/>
    <x v="0"/>
    <x v="3"/>
    <d v="2020-09-02T00:00:00"/>
    <d v="2021-10-18T00:00:00"/>
    <m/>
    <d v="2021-10-18T00:00:00"/>
    <x v="415"/>
    <x v="1"/>
    <s v="Perez Group"/>
    <s v="Blue Cross"/>
    <x v="4204"/>
    <n v="476"/>
  </r>
  <r>
    <x v="4099"/>
    <x v="0"/>
    <x v="5"/>
    <x v="2"/>
    <d v="2021-12-22T00:00:00"/>
    <d v="2021-10-18T00:00:00"/>
    <m/>
    <d v="2021-10-18T00:00:00"/>
    <x v="1219"/>
    <x v="1"/>
    <s v="Bradley Group"/>
    <s v="Cigna"/>
    <x v="4205"/>
    <n v="235"/>
  </r>
  <r>
    <x v="4100"/>
    <x v="0"/>
    <x v="2"/>
    <x v="0"/>
    <d v="2018-11-06T00:00:00"/>
    <d v="2021-10-18T00:00:00"/>
    <m/>
    <d v="2021-10-18T00:00:00"/>
    <x v="1201"/>
    <x v="1"/>
    <s v="Murray, Hall and Romero"/>
    <s v="Aetna"/>
    <x v="4206"/>
    <n v="248"/>
  </r>
  <r>
    <x v="4101"/>
    <x v="1"/>
    <x v="0"/>
    <x v="4"/>
    <d v="2020-01-17T00:00:00"/>
    <d v="2021-10-31T00:00:00"/>
    <m/>
    <d v="2021-10-31T00:00:00"/>
    <x v="1928"/>
    <x v="1"/>
    <s v="West PLC"/>
    <s v="Medicare"/>
    <x v="4207"/>
    <n v="340"/>
  </r>
  <r>
    <x v="4102"/>
    <x v="1"/>
    <x v="5"/>
    <x v="0"/>
    <d v="2023-02-15T00:00:00"/>
    <d v="2021-10-29T00:00:00"/>
    <m/>
    <d v="2021-10-29T00:00:00"/>
    <x v="1929"/>
    <x v="2"/>
    <s v="Compton, Taylor and Sanchez"/>
    <s v="Medicare"/>
    <x v="4208"/>
    <n v="218"/>
  </r>
  <r>
    <x v="4103"/>
    <x v="0"/>
    <x v="0"/>
    <x v="0"/>
    <d v="2023-03-09T00:00:00"/>
    <d v="2021-10-18T00:00:00"/>
    <m/>
    <d v="2021-10-18T00:00:00"/>
    <x v="1759"/>
    <x v="2"/>
    <s v="Walter-Williams"/>
    <s v="Aetna"/>
    <x v="4209"/>
    <n v="126"/>
  </r>
  <r>
    <x v="1747"/>
    <x v="0"/>
    <x v="0"/>
    <x v="2"/>
    <d v="2021-03-13T00:00:00"/>
    <d v="2021-10-18T00:00:00"/>
    <m/>
    <d v="2021-10-18T00:00:00"/>
    <x v="814"/>
    <x v="2"/>
    <s v="Rogers-Miranda"/>
    <s v="UnitedHealthcare"/>
    <x v="4210"/>
    <n v="311"/>
  </r>
  <r>
    <x v="4104"/>
    <x v="0"/>
    <x v="4"/>
    <x v="1"/>
    <d v="2020-08-23T00:00:00"/>
    <d v="2021-10-17T00:00:00"/>
    <m/>
    <d v="2021-10-17T00:00:00"/>
    <x v="1420"/>
    <x v="1"/>
    <s v="Hicks-Hall"/>
    <s v="UnitedHealthcare"/>
    <x v="4211"/>
    <n v="381"/>
  </r>
  <r>
    <x v="4105"/>
    <x v="0"/>
    <x v="1"/>
    <x v="1"/>
    <d v="2021-02-27T00:00:00"/>
    <d v="2021-10-17T00:00:00"/>
    <m/>
    <d v="2021-10-17T00:00:00"/>
    <x v="1576"/>
    <x v="2"/>
    <s v="Horton-Brown"/>
    <s v="Medicare"/>
    <x v="4212"/>
    <n v="258"/>
  </r>
  <r>
    <x v="1969"/>
    <x v="1"/>
    <x v="3"/>
    <x v="2"/>
    <d v="2018-11-17T00:00:00"/>
    <d v="2021-10-29T00:00:00"/>
    <m/>
    <d v="2021-10-29T00:00:00"/>
    <x v="1201"/>
    <x v="1"/>
    <s v="Best-Rodriguez"/>
    <s v="Medicare"/>
    <x v="4213"/>
    <n v="398"/>
  </r>
  <r>
    <x v="4106"/>
    <x v="1"/>
    <x v="0"/>
    <x v="0"/>
    <d v="2023-03-22T00:00:00"/>
    <d v="2021-10-29T00:00:00"/>
    <m/>
    <d v="2021-10-29T00:00:00"/>
    <x v="1930"/>
    <x v="1"/>
    <s v="Jones-Reyes"/>
    <s v="Medicare"/>
    <x v="4214"/>
    <n v="495"/>
  </r>
  <r>
    <x v="4107"/>
    <x v="1"/>
    <x v="1"/>
    <x v="1"/>
    <d v="2022-09-29T00:00:00"/>
    <d v="2021-10-29T00:00:00"/>
    <m/>
    <d v="2021-10-29T00:00:00"/>
    <x v="1493"/>
    <x v="2"/>
    <s v="Parks PLC"/>
    <s v="UnitedHealthcare"/>
    <x v="4215"/>
    <n v="292"/>
  </r>
  <r>
    <x v="4108"/>
    <x v="1"/>
    <x v="4"/>
    <x v="0"/>
    <d v="2022-11-11T00:00:00"/>
    <d v="2021-10-29T00:00:00"/>
    <m/>
    <d v="2021-10-29T00:00:00"/>
    <x v="1822"/>
    <x v="1"/>
    <s v="Macdonald-Watson"/>
    <s v="Medicare"/>
    <x v="4216"/>
    <n v="164"/>
  </r>
  <r>
    <x v="4109"/>
    <x v="0"/>
    <x v="2"/>
    <x v="4"/>
    <d v="2020-10-24T00:00:00"/>
    <d v="2021-10-17T00:00:00"/>
    <m/>
    <d v="2021-10-17T00:00:00"/>
    <x v="1704"/>
    <x v="0"/>
    <s v="Burgess LLC"/>
    <s v="Aetna"/>
    <x v="4217"/>
    <n v="409"/>
  </r>
  <r>
    <x v="4110"/>
    <x v="1"/>
    <x v="4"/>
    <x v="1"/>
    <d v="2023-01-14T00:00:00"/>
    <d v="2021-10-28T00:00:00"/>
    <m/>
    <d v="2021-10-28T00:00:00"/>
    <x v="1827"/>
    <x v="2"/>
    <s v="Harrington-Smith"/>
    <s v="UnitedHealthcare"/>
    <x v="4218"/>
    <n v="211"/>
  </r>
  <r>
    <x v="4111"/>
    <x v="1"/>
    <x v="5"/>
    <x v="4"/>
    <d v="2019-02-15T00:00:00"/>
    <d v="2021-10-28T00:00:00"/>
    <m/>
    <d v="2021-10-28T00:00:00"/>
    <x v="1874"/>
    <x v="2"/>
    <s v="Thompson, Williams and Sanchez"/>
    <s v="Medicare"/>
    <x v="4219"/>
    <n v="111"/>
  </r>
  <r>
    <x v="4112"/>
    <x v="1"/>
    <x v="0"/>
    <x v="2"/>
    <d v="2019-09-15T00:00:00"/>
    <d v="2021-10-28T00:00:00"/>
    <m/>
    <d v="2021-10-28T00:00:00"/>
    <x v="299"/>
    <x v="1"/>
    <s v="Spencer Inc"/>
    <s v="Medicare"/>
    <x v="4220"/>
    <n v="159"/>
  </r>
  <r>
    <x v="4113"/>
    <x v="1"/>
    <x v="5"/>
    <x v="3"/>
    <d v="2023-08-14T00:00:00"/>
    <d v="2021-10-28T00:00:00"/>
    <m/>
    <d v="2021-10-28T00:00:00"/>
    <x v="1931"/>
    <x v="2"/>
    <s v="Brewer, Dominguez and Mitchell"/>
    <s v="Medicare"/>
    <x v="4221"/>
    <n v="462"/>
  </r>
  <r>
    <x v="4114"/>
    <x v="1"/>
    <x v="1"/>
    <x v="2"/>
    <d v="2020-05-13T00:00:00"/>
    <d v="2021-10-27T00:00:00"/>
    <m/>
    <d v="2021-10-27T00:00:00"/>
    <x v="1463"/>
    <x v="0"/>
    <s v="Chapman PLC"/>
    <s v="Cigna"/>
    <x v="4222"/>
    <n v="125"/>
  </r>
  <r>
    <x v="4115"/>
    <x v="1"/>
    <x v="2"/>
    <x v="0"/>
    <d v="2020-03-11T00:00:00"/>
    <d v="2021-10-26T00:00:00"/>
    <m/>
    <d v="2021-10-26T00:00:00"/>
    <x v="150"/>
    <x v="0"/>
    <s v="Burke-Mendoza"/>
    <s v="Medicare"/>
    <x v="4223"/>
    <n v="201"/>
  </r>
  <r>
    <x v="4116"/>
    <x v="0"/>
    <x v="3"/>
    <x v="0"/>
    <d v="2022-02-21T00:00:00"/>
    <d v="2021-10-15T00:00:00"/>
    <m/>
    <d v="2021-10-15T00:00:00"/>
    <x v="1371"/>
    <x v="1"/>
    <s v="Scott Inc"/>
    <s v="Cigna"/>
    <x v="4224"/>
    <n v="345"/>
  </r>
  <r>
    <x v="4117"/>
    <x v="0"/>
    <x v="4"/>
    <x v="2"/>
    <d v="2022-08-11T00:00:00"/>
    <d v="2021-10-15T00:00:00"/>
    <m/>
    <d v="2021-10-15T00:00:00"/>
    <x v="1932"/>
    <x v="0"/>
    <s v="Carrillo, Miller and Martinez"/>
    <s v="Cigna"/>
    <x v="4225"/>
    <n v="253"/>
  </r>
  <r>
    <x v="4118"/>
    <x v="0"/>
    <x v="2"/>
    <x v="0"/>
    <d v="2020-02-07T00:00:00"/>
    <d v="2021-10-15T00:00:00"/>
    <m/>
    <d v="2021-10-15T00:00:00"/>
    <x v="485"/>
    <x v="1"/>
    <s v="Mitchell, Cunningham and Guerrero"/>
    <s v="Aetna"/>
    <x v="4226"/>
    <n v="293"/>
  </r>
  <r>
    <x v="4119"/>
    <x v="1"/>
    <x v="5"/>
    <x v="3"/>
    <d v="2020-11-11T00:00:00"/>
    <d v="2021-10-26T00:00:00"/>
    <m/>
    <d v="2021-10-26T00:00:00"/>
    <x v="1445"/>
    <x v="1"/>
    <s v="Smith LLC"/>
    <s v="Cigna"/>
    <x v="4227"/>
    <n v="481"/>
  </r>
  <r>
    <x v="4120"/>
    <x v="1"/>
    <x v="3"/>
    <x v="0"/>
    <d v="2019-02-17T00:00:00"/>
    <d v="2021-10-25T00:00:00"/>
    <m/>
    <d v="2021-10-25T00:00:00"/>
    <x v="80"/>
    <x v="1"/>
    <s v="Barnes and Sons"/>
    <s v="Blue Cross"/>
    <x v="4228"/>
    <n v="453"/>
  </r>
  <r>
    <x v="4121"/>
    <x v="0"/>
    <x v="4"/>
    <x v="2"/>
    <d v="2019-10-16T00:00:00"/>
    <d v="2021-10-15T00:00:00"/>
    <m/>
    <d v="2021-10-15T00:00:00"/>
    <x v="993"/>
    <x v="0"/>
    <s v="Johnson-Ray"/>
    <s v="Blue Cross"/>
    <x v="4229"/>
    <n v="168"/>
  </r>
  <r>
    <x v="4122"/>
    <x v="1"/>
    <x v="5"/>
    <x v="4"/>
    <d v="2020-09-26T00:00:00"/>
    <d v="2021-10-24T00:00:00"/>
    <m/>
    <d v="2021-10-24T00:00:00"/>
    <x v="496"/>
    <x v="1"/>
    <s v="Hamilton-Johnson"/>
    <s v="Aetna"/>
    <x v="4230"/>
    <n v="443"/>
  </r>
  <r>
    <x v="4123"/>
    <x v="0"/>
    <x v="0"/>
    <x v="2"/>
    <d v="2019-03-02T00:00:00"/>
    <d v="2021-10-14T00:00:00"/>
    <m/>
    <d v="2021-10-14T00:00:00"/>
    <x v="10"/>
    <x v="1"/>
    <s v="Simpson PLC"/>
    <s v="UnitedHealthcare"/>
    <x v="4231"/>
    <n v="126"/>
  </r>
  <r>
    <x v="1601"/>
    <x v="0"/>
    <x v="0"/>
    <x v="1"/>
    <d v="2022-12-29T00:00:00"/>
    <d v="2021-10-14T00:00:00"/>
    <m/>
    <d v="2021-10-14T00:00:00"/>
    <x v="1856"/>
    <x v="2"/>
    <s v="Santos Group"/>
    <s v="Cigna"/>
    <x v="4232"/>
    <n v="465"/>
  </r>
  <r>
    <x v="4124"/>
    <x v="0"/>
    <x v="2"/>
    <x v="0"/>
    <d v="2021-01-28T00:00:00"/>
    <d v="2021-10-14T00:00:00"/>
    <m/>
    <d v="2021-10-14T00:00:00"/>
    <x v="1923"/>
    <x v="0"/>
    <s v="Walsh, Harmon and Anderson"/>
    <s v="Cigna"/>
    <x v="4233"/>
    <n v="333"/>
  </r>
  <r>
    <x v="4125"/>
    <x v="1"/>
    <x v="1"/>
    <x v="3"/>
    <d v="2021-07-28T00:00:00"/>
    <d v="2021-10-24T00:00:00"/>
    <m/>
    <d v="2021-10-24T00:00:00"/>
    <x v="59"/>
    <x v="2"/>
    <s v="Griffin LLC"/>
    <s v="Medicare"/>
    <x v="4234"/>
    <n v="327"/>
  </r>
  <r>
    <x v="4126"/>
    <x v="0"/>
    <x v="4"/>
    <x v="2"/>
    <d v="2020-05-15T00:00:00"/>
    <d v="2021-10-14T00:00:00"/>
    <m/>
    <d v="2021-10-14T00:00:00"/>
    <x v="1933"/>
    <x v="1"/>
    <s v="Bartlett and Sons"/>
    <s v="Blue Cross"/>
    <x v="4235"/>
    <n v="305"/>
  </r>
  <r>
    <x v="553"/>
    <x v="1"/>
    <x v="3"/>
    <x v="2"/>
    <d v="2021-08-19T00:00:00"/>
    <d v="2021-10-24T00:00:00"/>
    <m/>
    <d v="2021-10-24T00:00:00"/>
    <x v="1934"/>
    <x v="1"/>
    <s v="Jimenez-Peterson"/>
    <s v="UnitedHealthcare"/>
    <x v="4236"/>
    <n v="239"/>
  </r>
  <r>
    <x v="4127"/>
    <x v="1"/>
    <x v="1"/>
    <x v="0"/>
    <d v="2021-12-08T00:00:00"/>
    <d v="2021-10-24T00:00:00"/>
    <m/>
    <d v="2021-10-24T00:00:00"/>
    <x v="1140"/>
    <x v="2"/>
    <s v="Rodriguez-Johnson"/>
    <s v="Medicare"/>
    <x v="4237"/>
    <n v="241"/>
  </r>
  <r>
    <x v="4128"/>
    <x v="1"/>
    <x v="1"/>
    <x v="3"/>
    <d v="2022-03-01T00:00:00"/>
    <d v="2021-10-22T00:00:00"/>
    <m/>
    <d v="2021-10-22T00:00:00"/>
    <x v="1935"/>
    <x v="0"/>
    <s v="Price and Sons"/>
    <s v="Aetna"/>
    <x v="4238"/>
    <n v="184"/>
  </r>
  <r>
    <x v="4129"/>
    <x v="1"/>
    <x v="5"/>
    <x v="3"/>
    <d v="2023-02-13T00:00:00"/>
    <d v="2021-10-22T00:00:00"/>
    <m/>
    <d v="2021-10-22T00:00:00"/>
    <x v="1936"/>
    <x v="2"/>
    <s v="Myers LLC"/>
    <s v="Blue Cross"/>
    <x v="4239"/>
    <n v="217"/>
  </r>
  <r>
    <x v="4130"/>
    <x v="0"/>
    <x v="3"/>
    <x v="2"/>
    <d v="2021-09-29T00:00:00"/>
    <d v="2021-10-13T00:00:00"/>
    <m/>
    <d v="2021-10-13T00:00:00"/>
    <x v="1832"/>
    <x v="0"/>
    <s v="White, Price and Miller"/>
    <s v="UnitedHealthcare"/>
    <x v="4240"/>
    <n v="385"/>
  </r>
  <r>
    <x v="4131"/>
    <x v="1"/>
    <x v="3"/>
    <x v="0"/>
    <d v="2019-10-14T00:00:00"/>
    <d v="2021-10-22T00:00:00"/>
    <m/>
    <d v="2021-10-22T00:00:00"/>
    <x v="781"/>
    <x v="2"/>
    <s v="Johnson Ltd"/>
    <s v="Cigna"/>
    <x v="4241"/>
    <n v="456"/>
  </r>
  <r>
    <x v="4132"/>
    <x v="1"/>
    <x v="5"/>
    <x v="2"/>
    <d v="2020-12-26T00:00:00"/>
    <d v="2021-10-22T00:00:00"/>
    <m/>
    <d v="2021-10-22T00:00:00"/>
    <x v="1361"/>
    <x v="1"/>
    <s v="Carey and Sons"/>
    <s v="Aetna"/>
    <x v="4242"/>
    <n v="210"/>
  </r>
  <r>
    <x v="4133"/>
    <x v="1"/>
    <x v="5"/>
    <x v="1"/>
    <d v="2019-09-10T00:00:00"/>
    <d v="2021-10-22T00:00:00"/>
    <m/>
    <d v="2021-10-22T00:00:00"/>
    <x v="1937"/>
    <x v="0"/>
    <s v="Thomas-Chavez"/>
    <s v="UnitedHealthcare"/>
    <x v="4243"/>
    <n v="169"/>
  </r>
  <r>
    <x v="2523"/>
    <x v="1"/>
    <x v="1"/>
    <x v="3"/>
    <d v="2021-03-13T00:00:00"/>
    <d v="2021-10-21T00:00:00"/>
    <m/>
    <d v="2021-10-21T00:00:00"/>
    <x v="20"/>
    <x v="1"/>
    <s v="Mooney Ltd"/>
    <s v="Blue Cross"/>
    <x v="4244"/>
    <n v="304"/>
  </r>
  <r>
    <x v="4134"/>
    <x v="1"/>
    <x v="1"/>
    <x v="1"/>
    <d v="2019-08-29T00:00:00"/>
    <d v="2021-10-21T00:00:00"/>
    <m/>
    <d v="2021-10-21T00:00:00"/>
    <x v="1938"/>
    <x v="0"/>
    <s v="Walker-Ward"/>
    <s v="Cigna"/>
    <x v="4245"/>
    <n v="227"/>
  </r>
  <r>
    <x v="4135"/>
    <x v="0"/>
    <x v="2"/>
    <x v="0"/>
    <d v="2023-10-25T00:00:00"/>
    <d v="2021-10-12T00:00:00"/>
    <m/>
    <d v="2021-10-12T00:00:00"/>
    <x v="1939"/>
    <x v="1"/>
    <s v="Smith Ltd"/>
    <s v="UnitedHealthcare"/>
    <x v="4246"/>
    <n v="406"/>
  </r>
  <r>
    <x v="4136"/>
    <x v="1"/>
    <x v="0"/>
    <x v="1"/>
    <d v="2021-01-07T00:00:00"/>
    <d v="2021-10-21T00:00:00"/>
    <m/>
    <d v="2021-10-21T00:00:00"/>
    <x v="64"/>
    <x v="0"/>
    <s v="Sanchez, Reyes and Riley"/>
    <s v="Cigna"/>
    <x v="4247"/>
    <n v="429"/>
  </r>
  <r>
    <x v="4137"/>
    <x v="1"/>
    <x v="0"/>
    <x v="0"/>
    <d v="2019-10-11T00:00:00"/>
    <d v="2021-10-20T00:00:00"/>
    <m/>
    <d v="2021-10-20T00:00:00"/>
    <x v="328"/>
    <x v="1"/>
    <s v="Silva LLC"/>
    <s v="Medicare"/>
    <x v="4248"/>
    <n v="454"/>
  </r>
  <r>
    <x v="4138"/>
    <x v="0"/>
    <x v="1"/>
    <x v="3"/>
    <d v="2020-08-12T00:00:00"/>
    <d v="2021-10-11T00:00:00"/>
    <m/>
    <d v="2021-10-11T00:00:00"/>
    <x v="140"/>
    <x v="1"/>
    <s v="Lee, Ruiz and Morris"/>
    <s v="Cigna"/>
    <x v="4249"/>
    <n v="444"/>
  </r>
  <r>
    <x v="4139"/>
    <x v="1"/>
    <x v="4"/>
    <x v="4"/>
    <d v="2023-09-11T00:00:00"/>
    <d v="2021-10-20T00:00:00"/>
    <m/>
    <d v="2021-10-20T00:00:00"/>
    <x v="1918"/>
    <x v="2"/>
    <s v="Hamilton Group"/>
    <s v="Cigna"/>
    <x v="4250"/>
    <n v="348"/>
  </r>
  <r>
    <x v="4140"/>
    <x v="0"/>
    <x v="2"/>
    <x v="0"/>
    <d v="2022-10-17T00:00:00"/>
    <d v="2021-10-11T00:00:00"/>
    <m/>
    <d v="2021-10-11T00:00:00"/>
    <x v="1412"/>
    <x v="2"/>
    <s v="Sanchez, Perry and Caldwell"/>
    <s v="Medicare"/>
    <x v="4251"/>
    <n v="313"/>
  </r>
  <r>
    <x v="4141"/>
    <x v="0"/>
    <x v="1"/>
    <x v="1"/>
    <d v="2023-01-08T00:00:00"/>
    <d v="2021-10-11T00:00:00"/>
    <m/>
    <d v="2021-10-11T00:00:00"/>
    <x v="1727"/>
    <x v="1"/>
    <s v="Richards-George"/>
    <s v="UnitedHealthcare"/>
    <x v="4252"/>
    <n v="437"/>
  </r>
  <r>
    <x v="4142"/>
    <x v="0"/>
    <x v="2"/>
    <x v="0"/>
    <d v="2023-07-22T00:00:00"/>
    <d v="2021-10-11T00:00:00"/>
    <m/>
    <d v="2021-10-11T00:00:00"/>
    <x v="1940"/>
    <x v="0"/>
    <s v="Roberts-Rollins"/>
    <s v="Aetna"/>
    <x v="4253"/>
    <n v="399"/>
  </r>
  <r>
    <x v="4143"/>
    <x v="1"/>
    <x v="3"/>
    <x v="4"/>
    <d v="2020-03-12T00:00:00"/>
    <d v="2021-10-20T00:00:00"/>
    <m/>
    <d v="2021-10-20T00:00:00"/>
    <x v="1386"/>
    <x v="1"/>
    <s v="Perez, Baker and Williams"/>
    <s v="Blue Cross"/>
    <x v="4254"/>
    <n v="139"/>
  </r>
  <r>
    <x v="4144"/>
    <x v="1"/>
    <x v="3"/>
    <x v="2"/>
    <d v="2022-02-03T00:00:00"/>
    <d v="2021-10-19T00:00:00"/>
    <m/>
    <d v="2021-10-19T00:00:00"/>
    <x v="1118"/>
    <x v="1"/>
    <s v="Hays, Schmidt and Stewart"/>
    <s v="Blue Cross"/>
    <x v="4255"/>
    <n v="444"/>
  </r>
  <r>
    <x v="3086"/>
    <x v="0"/>
    <x v="3"/>
    <x v="3"/>
    <d v="2022-04-17T00:00:00"/>
    <d v="2021-10-10T00:00:00"/>
    <m/>
    <d v="2021-10-10T00:00:00"/>
    <x v="1941"/>
    <x v="0"/>
    <s v="Perry-Hayes"/>
    <s v="Cigna"/>
    <x v="4256"/>
    <n v="240"/>
  </r>
  <r>
    <x v="4145"/>
    <x v="0"/>
    <x v="4"/>
    <x v="2"/>
    <d v="2020-10-08T00:00:00"/>
    <d v="2021-10-10T00:00:00"/>
    <m/>
    <d v="2021-10-10T00:00:00"/>
    <x v="642"/>
    <x v="0"/>
    <s v="Hunt-Johnson"/>
    <s v="Medicare"/>
    <x v="4257"/>
    <n v="280"/>
  </r>
  <r>
    <x v="4146"/>
    <x v="0"/>
    <x v="4"/>
    <x v="2"/>
    <d v="2021-08-26T00:00:00"/>
    <d v="2021-10-09T00:00:00"/>
    <m/>
    <d v="2021-10-09T00:00:00"/>
    <x v="963"/>
    <x v="1"/>
    <s v="Caldwell-Liu"/>
    <s v="UnitedHealthcare"/>
    <x v="4258"/>
    <n v="413"/>
  </r>
  <r>
    <x v="4147"/>
    <x v="0"/>
    <x v="4"/>
    <x v="1"/>
    <d v="2022-04-17T00:00:00"/>
    <d v="2021-10-09T00:00:00"/>
    <m/>
    <d v="2021-10-09T00:00:00"/>
    <x v="1226"/>
    <x v="0"/>
    <s v="Gates, Gutierrez and Sullivan"/>
    <s v="Medicare"/>
    <x v="4259"/>
    <n v="365"/>
  </r>
  <r>
    <x v="4148"/>
    <x v="1"/>
    <x v="5"/>
    <x v="0"/>
    <d v="2023-05-07T00:00:00"/>
    <d v="2021-10-19T00:00:00"/>
    <m/>
    <d v="2021-10-19T00:00:00"/>
    <x v="1685"/>
    <x v="0"/>
    <s v="Lewis-Bowen"/>
    <s v="Aetna"/>
    <x v="4260"/>
    <n v="332"/>
  </r>
  <r>
    <x v="4149"/>
    <x v="0"/>
    <x v="5"/>
    <x v="0"/>
    <d v="2020-01-19T00:00:00"/>
    <d v="2021-10-08T00:00:00"/>
    <m/>
    <d v="2021-10-08T00:00:00"/>
    <x v="1942"/>
    <x v="2"/>
    <s v="Gonzales Inc"/>
    <s v="Aetna"/>
    <x v="4261"/>
    <n v="112"/>
  </r>
  <r>
    <x v="4150"/>
    <x v="1"/>
    <x v="3"/>
    <x v="2"/>
    <d v="2021-12-05T00:00:00"/>
    <d v="2021-10-19T00:00:00"/>
    <m/>
    <d v="2021-10-19T00:00:00"/>
    <x v="658"/>
    <x v="0"/>
    <s v="Mclaughlin-Rasmussen"/>
    <s v="Aetna"/>
    <x v="4262"/>
    <n v="482"/>
  </r>
  <r>
    <x v="4151"/>
    <x v="0"/>
    <x v="4"/>
    <x v="2"/>
    <d v="2020-02-21T00:00:00"/>
    <d v="2021-10-08T00:00:00"/>
    <m/>
    <d v="2021-10-08T00:00:00"/>
    <x v="1380"/>
    <x v="0"/>
    <s v="Pena, Ferguson and Frazier"/>
    <s v="UnitedHealthcare"/>
    <x v="4263"/>
    <n v="313"/>
  </r>
  <r>
    <x v="4152"/>
    <x v="0"/>
    <x v="4"/>
    <x v="4"/>
    <d v="2022-09-13T00:00:00"/>
    <d v="2021-10-08T00:00:00"/>
    <m/>
    <d v="2021-10-08T00:00:00"/>
    <x v="1855"/>
    <x v="1"/>
    <s v="Rose-Walker"/>
    <s v="Medicare"/>
    <x v="4264"/>
    <n v="172"/>
  </r>
  <r>
    <x v="4153"/>
    <x v="1"/>
    <x v="4"/>
    <x v="1"/>
    <d v="2023-10-08T00:00:00"/>
    <d v="2021-10-18T00:00:00"/>
    <m/>
    <d v="2021-10-18T00:00:00"/>
    <x v="1943"/>
    <x v="0"/>
    <s v="Burton and Sons"/>
    <s v="Aetna"/>
    <x v="4265"/>
    <n v="498"/>
  </r>
  <r>
    <x v="4154"/>
    <x v="0"/>
    <x v="0"/>
    <x v="0"/>
    <d v="2021-09-28T00:00:00"/>
    <d v="2021-10-07T00:00:00"/>
    <m/>
    <d v="2021-10-07T00:00:00"/>
    <x v="1625"/>
    <x v="2"/>
    <s v="Brown, Valdez and Brown"/>
    <s v="UnitedHealthcare"/>
    <x v="4266"/>
    <n v="101"/>
  </r>
  <r>
    <x v="4155"/>
    <x v="0"/>
    <x v="4"/>
    <x v="0"/>
    <d v="2022-02-18T00:00:00"/>
    <d v="2021-10-07T00:00:00"/>
    <m/>
    <d v="2021-10-07T00:00:00"/>
    <x v="1944"/>
    <x v="2"/>
    <s v="Callahan PLC"/>
    <s v="Aetna"/>
    <x v="4267"/>
    <n v="476"/>
  </r>
  <r>
    <x v="4156"/>
    <x v="1"/>
    <x v="2"/>
    <x v="0"/>
    <d v="2023-09-12T00:00:00"/>
    <d v="2021-10-18T00:00:00"/>
    <m/>
    <d v="2021-10-18T00:00:00"/>
    <x v="1945"/>
    <x v="1"/>
    <s v="Yoder Ltd"/>
    <s v="Cigna"/>
    <x v="4268"/>
    <n v="314"/>
  </r>
  <r>
    <x v="4157"/>
    <x v="0"/>
    <x v="2"/>
    <x v="4"/>
    <d v="2019-04-20T00:00:00"/>
    <d v="2021-10-07T00:00:00"/>
    <m/>
    <d v="2021-10-07T00:00:00"/>
    <x v="206"/>
    <x v="1"/>
    <s v="Lee, Turner and Cross"/>
    <s v="Cigna"/>
    <x v="4269"/>
    <n v="368"/>
  </r>
  <r>
    <x v="4158"/>
    <x v="0"/>
    <x v="2"/>
    <x v="2"/>
    <d v="2022-11-25T00:00:00"/>
    <d v="2021-10-07T00:00:00"/>
    <m/>
    <d v="2021-10-07T00:00:00"/>
    <x v="1946"/>
    <x v="2"/>
    <s v="Guzman and Sons"/>
    <s v="UnitedHealthcare"/>
    <x v="4270"/>
    <n v="482"/>
  </r>
  <r>
    <x v="4159"/>
    <x v="0"/>
    <x v="0"/>
    <x v="4"/>
    <d v="2022-10-23T00:00:00"/>
    <d v="2021-10-07T00:00:00"/>
    <m/>
    <d v="2021-10-07T00:00:00"/>
    <x v="177"/>
    <x v="2"/>
    <s v="Holt, Holmes and Luna"/>
    <s v="Blue Cross"/>
    <x v="4271"/>
    <n v="438"/>
  </r>
  <r>
    <x v="4160"/>
    <x v="0"/>
    <x v="5"/>
    <x v="3"/>
    <d v="2021-07-23T00:00:00"/>
    <d v="2021-10-07T00:00:00"/>
    <m/>
    <d v="2021-10-07T00:00:00"/>
    <x v="639"/>
    <x v="0"/>
    <s v="Austin, Kane and Peterson"/>
    <s v="UnitedHealthcare"/>
    <x v="4272"/>
    <n v="212"/>
  </r>
  <r>
    <x v="4161"/>
    <x v="0"/>
    <x v="1"/>
    <x v="4"/>
    <d v="2020-09-02T00:00:00"/>
    <d v="2021-10-07T00:00:00"/>
    <m/>
    <d v="2021-10-07T00:00:00"/>
    <x v="560"/>
    <x v="2"/>
    <s v="Smith-Peterson"/>
    <s v="Cigna"/>
    <x v="4273"/>
    <n v="257"/>
  </r>
  <r>
    <x v="4162"/>
    <x v="1"/>
    <x v="1"/>
    <x v="4"/>
    <d v="2019-12-25T00:00:00"/>
    <d v="2021-10-18T00:00:00"/>
    <m/>
    <d v="2021-10-18T00:00:00"/>
    <x v="1736"/>
    <x v="0"/>
    <s v="Guzman and Sons"/>
    <s v="Cigna"/>
    <x v="4274"/>
    <n v="282"/>
  </r>
  <r>
    <x v="4163"/>
    <x v="1"/>
    <x v="3"/>
    <x v="4"/>
    <d v="2019-05-15T00:00:00"/>
    <d v="2021-10-18T00:00:00"/>
    <m/>
    <d v="2021-10-18T00:00:00"/>
    <x v="457"/>
    <x v="0"/>
    <s v="Velazquez, Gardner and Thompson"/>
    <s v="Blue Cross"/>
    <x v="4275"/>
    <n v="366"/>
  </r>
  <r>
    <x v="4164"/>
    <x v="0"/>
    <x v="0"/>
    <x v="4"/>
    <d v="2022-09-27T00:00:00"/>
    <d v="2021-10-06T00:00:00"/>
    <m/>
    <d v="2021-10-06T00:00:00"/>
    <x v="1947"/>
    <x v="2"/>
    <s v="Anderson-Miller"/>
    <s v="UnitedHealthcare"/>
    <x v="4276"/>
    <n v="261"/>
  </r>
  <r>
    <x v="4165"/>
    <x v="1"/>
    <x v="1"/>
    <x v="4"/>
    <d v="2023-04-22T00:00:00"/>
    <d v="2021-10-18T00:00:00"/>
    <m/>
    <d v="2021-10-18T00:00:00"/>
    <x v="1948"/>
    <x v="0"/>
    <s v="Nichols-Rogers"/>
    <s v="Blue Cross"/>
    <x v="4277"/>
    <n v="493"/>
  </r>
  <r>
    <x v="4166"/>
    <x v="1"/>
    <x v="0"/>
    <x v="4"/>
    <d v="2023-08-29T00:00:00"/>
    <d v="2021-10-17T00:00:00"/>
    <m/>
    <d v="2021-10-17T00:00:00"/>
    <x v="1949"/>
    <x v="0"/>
    <s v="Thomas-Spencer"/>
    <s v="UnitedHealthcare"/>
    <x v="4278"/>
    <n v="396"/>
  </r>
  <r>
    <x v="4167"/>
    <x v="0"/>
    <x v="2"/>
    <x v="4"/>
    <d v="2020-07-27T00:00:00"/>
    <d v="2021-10-05T00:00:00"/>
    <m/>
    <d v="2021-10-05T00:00:00"/>
    <x v="1404"/>
    <x v="2"/>
    <s v="Woods LLC"/>
    <s v="Medicare"/>
    <x v="4279"/>
    <n v="227"/>
  </r>
  <r>
    <x v="4168"/>
    <x v="1"/>
    <x v="0"/>
    <x v="0"/>
    <d v="2021-11-22T00:00:00"/>
    <d v="2021-10-17T00:00:00"/>
    <m/>
    <d v="2021-10-17T00:00:00"/>
    <x v="1924"/>
    <x v="2"/>
    <s v="Eaton Inc"/>
    <s v="Cigna"/>
    <x v="4280"/>
    <n v="255"/>
  </r>
  <r>
    <x v="4169"/>
    <x v="1"/>
    <x v="3"/>
    <x v="4"/>
    <d v="2022-11-29T00:00:00"/>
    <d v="2021-10-17T00:00:00"/>
    <m/>
    <d v="2021-10-17T00:00:00"/>
    <x v="1518"/>
    <x v="1"/>
    <s v="Thompson-Gonzalez"/>
    <s v="Aetna"/>
    <x v="4281"/>
    <n v="432"/>
  </r>
  <r>
    <x v="4170"/>
    <x v="0"/>
    <x v="5"/>
    <x v="2"/>
    <d v="2021-01-19T00:00:00"/>
    <d v="2021-10-05T00:00:00"/>
    <m/>
    <d v="2021-10-05T00:00:00"/>
    <x v="1923"/>
    <x v="2"/>
    <s v="Ramirez, Kane and Taylor"/>
    <s v="UnitedHealthcare"/>
    <x v="4282"/>
    <n v="135"/>
  </r>
  <r>
    <x v="4171"/>
    <x v="1"/>
    <x v="5"/>
    <x v="3"/>
    <d v="2018-12-26T00:00:00"/>
    <d v="2021-10-17T00:00:00"/>
    <m/>
    <d v="2021-10-17T00:00:00"/>
    <x v="1025"/>
    <x v="0"/>
    <s v="Meyer, Anderson and Olson"/>
    <s v="Aetna"/>
    <x v="4283"/>
    <n v="264"/>
  </r>
  <r>
    <x v="4172"/>
    <x v="0"/>
    <x v="2"/>
    <x v="3"/>
    <d v="2023-08-22T00:00:00"/>
    <d v="2021-10-04T00:00:00"/>
    <m/>
    <d v="2021-10-04T00:00:00"/>
    <x v="1950"/>
    <x v="0"/>
    <s v="Wiley, Jones and Austin"/>
    <s v="Cigna"/>
    <x v="4284"/>
    <n v="465"/>
  </r>
  <r>
    <x v="4173"/>
    <x v="0"/>
    <x v="2"/>
    <x v="2"/>
    <d v="2020-01-18T00:00:00"/>
    <d v="2021-10-04T00:00:00"/>
    <m/>
    <d v="2021-10-04T00:00:00"/>
    <x v="1362"/>
    <x v="1"/>
    <s v="Douglas, Nguyen and Mendoza"/>
    <s v="Cigna"/>
    <x v="4285"/>
    <n v="458"/>
  </r>
  <r>
    <x v="4174"/>
    <x v="1"/>
    <x v="5"/>
    <x v="0"/>
    <d v="2019-06-26T00:00:00"/>
    <d v="2021-10-17T00:00:00"/>
    <m/>
    <d v="2021-10-17T00:00:00"/>
    <x v="1277"/>
    <x v="1"/>
    <s v="Brooks-Rojas"/>
    <s v="UnitedHealthcare"/>
    <x v="4286"/>
    <n v="223"/>
  </r>
  <r>
    <x v="4175"/>
    <x v="0"/>
    <x v="5"/>
    <x v="0"/>
    <d v="2022-12-29T00:00:00"/>
    <d v="2021-10-04T00:00:00"/>
    <m/>
    <d v="2021-10-04T00:00:00"/>
    <x v="1951"/>
    <x v="0"/>
    <s v="Stevens, Jones and Williams"/>
    <s v="Cigna"/>
    <x v="4287"/>
    <n v="149"/>
  </r>
  <r>
    <x v="4176"/>
    <x v="0"/>
    <x v="5"/>
    <x v="4"/>
    <d v="2022-05-16T00:00:00"/>
    <d v="2021-10-04T00:00:00"/>
    <m/>
    <d v="2021-10-04T00:00:00"/>
    <x v="1522"/>
    <x v="0"/>
    <s v="Long Ltd"/>
    <s v="Blue Cross"/>
    <x v="4288"/>
    <n v="284"/>
  </r>
  <r>
    <x v="4177"/>
    <x v="0"/>
    <x v="3"/>
    <x v="2"/>
    <d v="2018-11-06T00:00:00"/>
    <d v="2021-10-03T00:00:00"/>
    <m/>
    <d v="2021-10-03T00:00:00"/>
    <x v="1780"/>
    <x v="2"/>
    <s v="Stein, Long and Williamson"/>
    <s v="UnitedHealthcare"/>
    <x v="4289"/>
    <n v="472"/>
  </r>
  <r>
    <x v="4178"/>
    <x v="1"/>
    <x v="5"/>
    <x v="2"/>
    <d v="2019-01-28T00:00:00"/>
    <d v="2021-10-16T00:00:00"/>
    <m/>
    <d v="2021-10-16T00:00:00"/>
    <x v="1678"/>
    <x v="0"/>
    <s v="Wagner-Mann"/>
    <s v="UnitedHealthcare"/>
    <x v="4290"/>
    <n v="478"/>
  </r>
  <r>
    <x v="4179"/>
    <x v="1"/>
    <x v="3"/>
    <x v="3"/>
    <d v="2021-08-11T00:00:00"/>
    <d v="2021-10-16T00:00:00"/>
    <m/>
    <d v="2021-10-16T00:00:00"/>
    <x v="1934"/>
    <x v="2"/>
    <s v="Moran LLC"/>
    <s v="UnitedHealthcare"/>
    <x v="4291"/>
    <n v="369"/>
  </r>
  <r>
    <x v="4180"/>
    <x v="0"/>
    <x v="2"/>
    <x v="2"/>
    <d v="2023-10-15T00:00:00"/>
    <d v="2021-10-03T00:00:00"/>
    <m/>
    <d v="2021-10-03T00:00:00"/>
    <x v="1952"/>
    <x v="1"/>
    <s v="Walker, Manning and Hunter"/>
    <s v="Aetna"/>
    <x v="4292"/>
    <n v="457"/>
  </r>
  <r>
    <x v="4181"/>
    <x v="1"/>
    <x v="4"/>
    <x v="2"/>
    <d v="2020-03-16T00:00:00"/>
    <d v="2021-10-16T00:00:00"/>
    <m/>
    <d v="2021-10-16T00:00:00"/>
    <x v="1750"/>
    <x v="1"/>
    <s v="Campbell LLC"/>
    <s v="UnitedHealthcare"/>
    <x v="4293"/>
    <n v="348"/>
  </r>
  <r>
    <x v="4182"/>
    <x v="0"/>
    <x v="0"/>
    <x v="1"/>
    <d v="2019-01-25T00:00:00"/>
    <d v="2021-10-03T00:00:00"/>
    <m/>
    <d v="2021-10-03T00:00:00"/>
    <x v="1205"/>
    <x v="1"/>
    <s v="Lewis, Barton and Turner"/>
    <s v="Blue Cross"/>
    <x v="4294"/>
    <n v="429"/>
  </r>
  <r>
    <x v="4183"/>
    <x v="0"/>
    <x v="4"/>
    <x v="3"/>
    <d v="2022-12-27T00:00:00"/>
    <d v="2021-10-03T00:00:00"/>
    <m/>
    <d v="2021-10-03T00:00:00"/>
    <x v="1541"/>
    <x v="1"/>
    <s v="Gonzales, Peterson and Wallace"/>
    <s v="Cigna"/>
    <x v="4295"/>
    <n v="227"/>
  </r>
  <r>
    <x v="4184"/>
    <x v="0"/>
    <x v="0"/>
    <x v="0"/>
    <d v="2019-07-20T00:00:00"/>
    <d v="2021-10-01T00:00:00"/>
    <m/>
    <d v="2021-10-01T00:00:00"/>
    <x v="971"/>
    <x v="2"/>
    <s v="Cook PLC"/>
    <s v="Cigna"/>
    <x v="4296"/>
    <n v="468"/>
  </r>
  <r>
    <x v="4185"/>
    <x v="1"/>
    <x v="3"/>
    <x v="3"/>
    <d v="2019-02-05T00:00:00"/>
    <d v="2021-10-15T00:00:00"/>
    <m/>
    <d v="2021-10-15T00:00:00"/>
    <x v="1953"/>
    <x v="2"/>
    <s v="Phillips and Sons"/>
    <s v="Aetna"/>
    <x v="4297"/>
    <n v="272"/>
  </r>
  <r>
    <x v="4186"/>
    <x v="1"/>
    <x v="4"/>
    <x v="3"/>
    <d v="2018-11-13T00:00:00"/>
    <d v="2021-10-15T00:00:00"/>
    <m/>
    <d v="2021-10-15T00:00:00"/>
    <x v="130"/>
    <x v="0"/>
    <s v="Brown-Brooks"/>
    <s v="Aetna"/>
    <x v="4298"/>
    <n v="349"/>
  </r>
  <r>
    <x v="4187"/>
    <x v="0"/>
    <x v="5"/>
    <x v="1"/>
    <d v="2021-07-29T00:00:00"/>
    <d v="2021-10-01T00:00:00"/>
    <m/>
    <d v="2021-10-01T00:00:00"/>
    <x v="1338"/>
    <x v="0"/>
    <s v="Martinez-Thompson"/>
    <s v="UnitedHealthcare"/>
    <x v="4299"/>
    <n v="418"/>
  </r>
  <r>
    <x v="1221"/>
    <x v="1"/>
    <x v="3"/>
    <x v="2"/>
    <d v="2023-08-26T00:00:00"/>
    <d v="2021-10-15T00:00:00"/>
    <m/>
    <d v="2021-10-15T00:00:00"/>
    <x v="1954"/>
    <x v="2"/>
    <s v="Perez, Carr and Morris"/>
    <s v="Aetna"/>
    <x v="4300"/>
    <n v="194"/>
  </r>
  <r>
    <x v="4188"/>
    <x v="0"/>
    <x v="5"/>
    <x v="4"/>
    <d v="2021-01-13T00:00:00"/>
    <d v="2021-10-01T00:00:00"/>
    <m/>
    <d v="2021-10-01T00:00:00"/>
    <x v="942"/>
    <x v="0"/>
    <s v="Stewart-Thompson"/>
    <s v="Blue Cross"/>
    <x v="4301"/>
    <n v="485"/>
  </r>
  <r>
    <x v="4189"/>
    <x v="0"/>
    <x v="2"/>
    <x v="3"/>
    <d v="2021-03-30T00:00:00"/>
    <d v="2021-10-01T00:00:00"/>
    <m/>
    <d v="2021-10-01T00:00:00"/>
    <x v="1236"/>
    <x v="2"/>
    <s v="Franklin-Parker"/>
    <s v="Blue Cross"/>
    <x v="4302"/>
    <n v="316"/>
  </r>
  <r>
    <x v="4190"/>
    <x v="0"/>
    <x v="3"/>
    <x v="1"/>
    <d v="2023-09-19T00:00:00"/>
    <d v="2021-09-30T00:00:00"/>
    <m/>
    <d v="2021-09-30T00:00:00"/>
    <x v="1955"/>
    <x v="1"/>
    <s v="Burton, Garcia and Wilkerson"/>
    <s v="Cigna"/>
    <x v="4303"/>
    <n v="291"/>
  </r>
  <r>
    <x v="4191"/>
    <x v="1"/>
    <x v="3"/>
    <x v="0"/>
    <d v="2019-08-14T00:00:00"/>
    <d v="2021-10-15T00:00:00"/>
    <m/>
    <d v="2021-10-15T00:00:00"/>
    <x v="556"/>
    <x v="0"/>
    <s v="Phillips Ltd"/>
    <s v="Cigna"/>
    <x v="4304"/>
    <n v="225"/>
  </r>
  <r>
    <x v="4192"/>
    <x v="0"/>
    <x v="0"/>
    <x v="2"/>
    <d v="2019-11-10T00:00:00"/>
    <d v="2021-09-30T00:00:00"/>
    <m/>
    <d v="2021-09-30T00:00:00"/>
    <x v="1619"/>
    <x v="1"/>
    <s v="Moon-Martinez"/>
    <s v="Medicare"/>
    <x v="4305"/>
    <n v="423"/>
  </r>
  <r>
    <x v="4193"/>
    <x v="0"/>
    <x v="3"/>
    <x v="3"/>
    <d v="2023-06-28T00:00:00"/>
    <d v="2021-09-29T00:00:00"/>
    <m/>
    <d v="2021-09-29T00:00:00"/>
    <x v="1956"/>
    <x v="0"/>
    <s v="Delgado-Terry"/>
    <s v="Cigna"/>
    <x v="4306"/>
    <n v="336"/>
  </r>
  <r>
    <x v="4194"/>
    <x v="0"/>
    <x v="1"/>
    <x v="0"/>
    <d v="2022-11-05T00:00:00"/>
    <d v="2021-09-29T00:00:00"/>
    <m/>
    <d v="2021-09-29T00:00:00"/>
    <x v="1694"/>
    <x v="2"/>
    <s v="Stewart-Neal"/>
    <s v="Cigna"/>
    <x v="4307"/>
    <n v="109"/>
  </r>
  <r>
    <x v="4195"/>
    <x v="1"/>
    <x v="5"/>
    <x v="0"/>
    <d v="2023-01-21T00:00:00"/>
    <d v="2021-10-14T00:00:00"/>
    <m/>
    <d v="2021-10-14T00:00:00"/>
    <x v="1957"/>
    <x v="1"/>
    <s v="Jordan LLC"/>
    <s v="Cigna"/>
    <x v="4308"/>
    <n v="126"/>
  </r>
  <r>
    <x v="4196"/>
    <x v="0"/>
    <x v="2"/>
    <x v="3"/>
    <d v="2023-01-27T00:00:00"/>
    <d v="2021-09-29T00:00:00"/>
    <m/>
    <d v="2021-09-29T00:00:00"/>
    <x v="1958"/>
    <x v="0"/>
    <s v="Williams Group"/>
    <s v="Cigna"/>
    <x v="4309"/>
    <n v="193"/>
  </r>
  <r>
    <x v="4197"/>
    <x v="0"/>
    <x v="2"/>
    <x v="4"/>
    <d v="2023-10-13T00:00:00"/>
    <d v="2021-09-28T00:00:00"/>
    <m/>
    <d v="2021-09-28T00:00:00"/>
    <x v="1959"/>
    <x v="1"/>
    <s v="Donovan, Williams and Gould"/>
    <s v="Aetna"/>
    <x v="4310"/>
    <n v="133"/>
  </r>
  <r>
    <x v="4198"/>
    <x v="0"/>
    <x v="5"/>
    <x v="3"/>
    <d v="2019-07-15T00:00:00"/>
    <d v="2021-09-28T00:00:00"/>
    <m/>
    <d v="2021-09-28T00:00:00"/>
    <x v="1252"/>
    <x v="0"/>
    <s v="Murray, Dennis and Simmons"/>
    <s v="Aetna"/>
    <x v="4311"/>
    <n v="202"/>
  </r>
  <r>
    <x v="4199"/>
    <x v="0"/>
    <x v="3"/>
    <x v="0"/>
    <d v="2019-06-14T00:00:00"/>
    <d v="2021-09-28T00:00:00"/>
    <m/>
    <d v="2021-09-28T00:00:00"/>
    <x v="1547"/>
    <x v="0"/>
    <s v="Garcia-Rush"/>
    <s v="Cigna"/>
    <x v="4312"/>
    <n v="337"/>
  </r>
  <r>
    <x v="2587"/>
    <x v="0"/>
    <x v="1"/>
    <x v="3"/>
    <d v="2023-10-12T00:00:00"/>
    <d v="2021-09-28T00:00:00"/>
    <m/>
    <d v="2021-09-28T00:00:00"/>
    <x v="1960"/>
    <x v="2"/>
    <s v="Green and Sons"/>
    <s v="Medicare"/>
    <x v="4313"/>
    <n v="424"/>
  </r>
  <r>
    <x v="4200"/>
    <x v="1"/>
    <x v="5"/>
    <x v="0"/>
    <d v="2023-02-25T00:00:00"/>
    <d v="2021-10-14T00:00:00"/>
    <m/>
    <d v="2021-10-14T00:00:00"/>
    <x v="1961"/>
    <x v="1"/>
    <s v="Bailey LLC"/>
    <s v="UnitedHealthcare"/>
    <x v="4314"/>
    <n v="233"/>
  </r>
  <r>
    <x v="4201"/>
    <x v="1"/>
    <x v="5"/>
    <x v="2"/>
    <d v="2019-01-20T00:00:00"/>
    <d v="2021-10-14T00:00:00"/>
    <m/>
    <d v="2021-10-14T00:00:00"/>
    <x v="1167"/>
    <x v="2"/>
    <s v="Harris Group"/>
    <s v="Aetna"/>
    <x v="4315"/>
    <n v="469"/>
  </r>
  <r>
    <x v="4202"/>
    <x v="1"/>
    <x v="3"/>
    <x v="4"/>
    <d v="2020-03-18T00:00:00"/>
    <d v="2021-10-13T00:00:00"/>
    <m/>
    <d v="2021-10-13T00:00:00"/>
    <x v="1218"/>
    <x v="0"/>
    <s v="Wolfe-Thomas"/>
    <s v="UnitedHealthcare"/>
    <x v="4316"/>
    <n v="354"/>
  </r>
  <r>
    <x v="3524"/>
    <x v="0"/>
    <x v="0"/>
    <x v="0"/>
    <d v="2022-06-07T00:00:00"/>
    <d v="2021-09-27T00:00:00"/>
    <m/>
    <d v="2021-09-27T00:00:00"/>
    <x v="1587"/>
    <x v="0"/>
    <s v="Johnson-Donaldson"/>
    <s v="Medicare"/>
    <x v="4317"/>
    <n v="324"/>
  </r>
  <r>
    <x v="4203"/>
    <x v="0"/>
    <x v="4"/>
    <x v="1"/>
    <d v="2021-10-25T00:00:00"/>
    <d v="2021-09-27T00:00:00"/>
    <m/>
    <d v="2021-09-27T00:00:00"/>
    <x v="1803"/>
    <x v="1"/>
    <s v="Kelly-Anderson"/>
    <s v="Blue Cross"/>
    <x v="4318"/>
    <n v="237"/>
  </r>
  <r>
    <x v="4204"/>
    <x v="1"/>
    <x v="1"/>
    <x v="0"/>
    <d v="2023-08-13T00:00:00"/>
    <d v="2021-10-13T00:00:00"/>
    <m/>
    <d v="2021-10-13T00:00:00"/>
    <x v="1962"/>
    <x v="0"/>
    <s v="Anderson, Ritter and Lee"/>
    <s v="Cigna"/>
    <x v="4319"/>
    <n v="161"/>
  </r>
  <r>
    <x v="4205"/>
    <x v="1"/>
    <x v="4"/>
    <x v="2"/>
    <d v="2020-12-11T00:00:00"/>
    <d v="2021-10-13T00:00:00"/>
    <m/>
    <d v="2021-10-13T00:00:00"/>
    <x v="1504"/>
    <x v="0"/>
    <s v="Smith, Mcmahon and Hayes"/>
    <s v="Cigna"/>
    <x v="4320"/>
    <n v="426"/>
  </r>
  <r>
    <x v="4206"/>
    <x v="1"/>
    <x v="4"/>
    <x v="0"/>
    <d v="2022-02-16T00:00:00"/>
    <d v="2021-10-12T00:00:00"/>
    <m/>
    <d v="2021-10-12T00:00:00"/>
    <x v="1496"/>
    <x v="1"/>
    <s v="Johnson LLC"/>
    <s v="Cigna"/>
    <x v="4321"/>
    <n v="172"/>
  </r>
  <r>
    <x v="4207"/>
    <x v="1"/>
    <x v="5"/>
    <x v="4"/>
    <d v="2019-08-27T00:00:00"/>
    <d v="2021-10-12T00:00:00"/>
    <m/>
    <d v="2021-10-12T00:00:00"/>
    <x v="1963"/>
    <x v="1"/>
    <s v="Ball, Griffith and Frederick"/>
    <s v="Cigna"/>
    <x v="4322"/>
    <n v="209"/>
  </r>
  <r>
    <x v="4208"/>
    <x v="1"/>
    <x v="5"/>
    <x v="3"/>
    <d v="2022-11-17T00:00:00"/>
    <d v="2021-10-12T00:00:00"/>
    <m/>
    <d v="2021-10-12T00:00:00"/>
    <x v="242"/>
    <x v="0"/>
    <s v="Cardenas-Johnson"/>
    <s v="Aetna"/>
    <x v="4323"/>
    <n v="111"/>
  </r>
  <r>
    <x v="4209"/>
    <x v="0"/>
    <x v="0"/>
    <x v="0"/>
    <d v="2021-04-03T00:00:00"/>
    <d v="2021-09-26T00:00:00"/>
    <m/>
    <d v="2021-09-26T00:00:00"/>
    <x v="1300"/>
    <x v="1"/>
    <s v="Watkins, Wilson and Roach"/>
    <s v="Medicare"/>
    <x v="4324"/>
    <n v="273"/>
  </r>
  <r>
    <x v="4210"/>
    <x v="1"/>
    <x v="4"/>
    <x v="1"/>
    <d v="2022-02-23T00:00:00"/>
    <d v="2021-10-12T00:00:00"/>
    <m/>
    <d v="2021-10-12T00:00:00"/>
    <x v="1944"/>
    <x v="2"/>
    <s v="Jimenez, Myers and Bennett"/>
    <s v="Blue Cross"/>
    <x v="4325"/>
    <n v="334"/>
  </r>
  <r>
    <x v="4211"/>
    <x v="0"/>
    <x v="2"/>
    <x v="1"/>
    <d v="2021-02-18T00:00:00"/>
    <d v="2021-09-26T00:00:00"/>
    <m/>
    <d v="2021-09-26T00:00:00"/>
    <x v="926"/>
    <x v="2"/>
    <s v="Willis-Glass"/>
    <s v="Aetna"/>
    <x v="4326"/>
    <n v="163"/>
  </r>
  <r>
    <x v="4212"/>
    <x v="1"/>
    <x v="2"/>
    <x v="4"/>
    <d v="2021-03-01T00:00:00"/>
    <d v="2021-10-12T00:00:00"/>
    <m/>
    <d v="2021-10-12T00:00:00"/>
    <x v="1227"/>
    <x v="2"/>
    <s v="Watson-Hamilton"/>
    <s v="Cigna"/>
    <x v="4327"/>
    <n v="333"/>
  </r>
  <r>
    <x v="4213"/>
    <x v="1"/>
    <x v="4"/>
    <x v="1"/>
    <d v="2021-04-15T00:00:00"/>
    <d v="2021-10-11T00:00:00"/>
    <m/>
    <d v="2021-10-11T00:00:00"/>
    <x v="1799"/>
    <x v="2"/>
    <s v="Obrien, Massey and Clark"/>
    <s v="Blue Cross"/>
    <x v="4328"/>
    <n v="261"/>
  </r>
  <r>
    <x v="4214"/>
    <x v="1"/>
    <x v="0"/>
    <x v="0"/>
    <d v="2020-07-24T00:00:00"/>
    <d v="2021-10-11T00:00:00"/>
    <m/>
    <d v="2021-10-11T00:00:00"/>
    <x v="818"/>
    <x v="1"/>
    <s v="Clark, Jordan and Simpson"/>
    <s v="Medicare"/>
    <x v="4329"/>
    <n v="329"/>
  </r>
  <r>
    <x v="4215"/>
    <x v="1"/>
    <x v="5"/>
    <x v="0"/>
    <d v="2023-07-11T00:00:00"/>
    <d v="2021-10-11T00:00:00"/>
    <m/>
    <d v="2021-10-11T00:00:00"/>
    <x v="1886"/>
    <x v="0"/>
    <s v="Lara Ltd"/>
    <s v="Blue Cross"/>
    <x v="4330"/>
    <n v="371"/>
  </r>
  <r>
    <x v="4216"/>
    <x v="0"/>
    <x v="3"/>
    <x v="2"/>
    <d v="2021-10-19T00:00:00"/>
    <d v="2021-09-25T00:00:00"/>
    <m/>
    <d v="2021-09-25T00:00:00"/>
    <x v="1287"/>
    <x v="1"/>
    <s v="Lee, Orozco and Hartman"/>
    <s v="UnitedHealthcare"/>
    <x v="4331"/>
    <n v="263"/>
  </r>
  <r>
    <x v="4217"/>
    <x v="1"/>
    <x v="3"/>
    <x v="3"/>
    <d v="2019-01-03T00:00:00"/>
    <d v="2021-10-11T00:00:00"/>
    <m/>
    <d v="2021-10-11T00:00:00"/>
    <x v="638"/>
    <x v="0"/>
    <s v="Fry, Wright and Hunter"/>
    <s v="Aetna"/>
    <x v="4332"/>
    <n v="373"/>
  </r>
  <r>
    <x v="4218"/>
    <x v="0"/>
    <x v="4"/>
    <x v="2"/>
    <d v="2019-06-20T00:00:00"/>
    <d v="2021-09-24T00:00:00"/>
    <m/>
    <d v="2021-09-24T00:00:00"/>
    <x v="1669"/>
    <x v="1"/>
    <s v="Turner-Grant"/>
    <s v="Blue Cross"/>
    <x v="4333"/>
    <n v="295"/>
  </r>
  <r>
    <x v="4219"/>
    <x v="0"/>
    <x v="5"/>
    <x v="4"/>
    <d v="2021-11-13T00:00:00"/>
    <d v="2021-09-24T00:00:00"/>
    <m/>
    <d v="2021-09-24T00:00:00"/>
    <x v="784"/>
    <x v="1"/>
    <s v="Keller Group"/>
    <s v="Aetna"/>
    <x v="4334"/>
    <n v="189"/>
  </r>
  <r>
    <x v="4220"/>
    <x v="1"/>
    <x v="4"/>
    <x v="0"/>
    <d v="2020-03-28T00:00:00"/>
    <d v="2021-10-11T00:00:00"/>
    <m/>
    <d v="2021-10-11T00:00:00"/>
    <x v="1753"/>
    <x v="1"/>
    <s v="Berry, Flowers and Fischer"/>
    <s v="Aetna"/>
    <x v="4335"/>
    <n v="138"/>
  </r>
  <r>
    <x v="4221"/>
    <x v="1"/>
    <x v="1"/>
    <x v="3"/>
    <d v="2023-05-17T00:00:00"/>
    <d v="2021-10-08T00:00:00"/>
    <m/>
    <d v="2021-10-08T00:00:00"/>
    <x v="1778"/>
    <x v="0"/>
    <s v="Moreno, Gray and Juarez"/>
    <s v="Medicare"/>
    <x v="4336"/>
    <n v="368"/>
  </r>
  <r>
    <x v="4222"/>
    <x v="0"/>
    <x v="2"/>
    <x v="1"/>
    <d v="2019-02-08T00:00:00"/>
    <d v="2021-09-23T00:00:00"/>
    <m/>
    <d v="2021-09-23T00:00:00"/>
    <x v="1964"/>
    <x v="1"/>
    <s v="Evans, Ruiz and Wood"/>
    <s v="Blue Cross"/>
    <x v="4337"/>
    <n v="265"/>
  </r>
  <r>
    <x v="4223"/>
    <x v="0"/>
    <x v="0"/>
    <x v="3"/>
    <d v="2021-01-21T00:00:00"/>
    <d v="2021-09-23T00:00:00"/>
    <m/>
    <d v="2021-09-23T00:00:00"/>
    <x v="1897"/>
    <x v="2"/>
    <s v="Burton-Fleming"/>
    <s v="Cigna"/>
    <x v="4338"/>
    <n v="119"/>
  </r>
  <r>
    <x v="4224"/>
    <x v="0"/>
    <x v="1"/>
    <x v="1"/>
    <d v="2021-02-10T00:00:00"/>
    <d v="2021-09-22T00:00:00"/>
    <m/>
    <d v="2021-09-22T00:00:00"/>
    <x v="238"/>
    <x v="0"/>
    <s v="Diaz Inc"/>
    <s v="Medicare"/>
    <x v="4339"/>
    <n v="411"/>
  </r>
  <r>
    <x v="4225"/>
    <x v="1"/>
    <x v="3"/>
    <x v="4"/>
    <d v="2019-08-16T00:00:00"/>
    <d v="2021-10-08T00:00:00"/>
    <m/>
    <d v="2021-10-08T00:00:00"/>
    <x v="1938"/>
    <x v="2"/>
    <s v="Stevenson-Moreno"/>
    <s v="Aetna"/>
    <x v="4340"/>
    <n v="469"/>
  </r>
  <r>
    <x v="4226"/>
    <x v="1"/>
    <x v="0"/>
    <x v="3"/>
    <d v="2021-11-25T00:00:00"/>
    <d v="2021-10-08T00:00:00"/>
    <m/>
    <d v="2021-10-08T00:00:00"/>
    <x v="95"/>
    <x v="2"/>
    <s v="Martin and Sons"/>
    <s v="Aetna"/>
    <x v="4341"/>
    <n v="153"/>
  </r>
  <r>
    <x v="4227"/>
    <x v="0"/>
    <x v="5"/>
    <x v="1"/>
    <d v="2021-05-11T00:00:00"/>
    <d v="2021-09-22T00:00:00"/>
    <m/>
    <d v="2021-09-22T00:00:00"/>
    <x v="1442"/>
    <x v="0"/>
    <s v="Bryant-Anderson"/>
    <s v="Medicare"/>
    <x v="4342"/>
    <n v="130"/>
  </r>
  <r>
    <x v="4228"/>
    <x v="1"/>
    <x v="5"/>
    <x v="2"/>
    <d v="2021-11-24T00:00:00"/>
    <d v="2021-10-07T00:00:00"/>
    <m/>
    <d v="2021-10-07T00:00:00"/>
    <x v="95"/>
    <x v="0"/>
    <s v="Lewis-Cox"/>
    <s v="Cigna"/>
    <x v="4343"/>
    <n v="494"/>
  </r>
  <r>
    <x v="4229"/>
    <x v="0"/>
    <x v="5"/>
    <x v="1"/>
    <d v="2022-03-18T00:00:00"/>
    <d v="2021-09-21T00:00:00"/>
    <m/>
    <d v="2021-09-21T00:00:00"/>
    <x v="1835"/>
    <x v="0"/>
    <s v="Randall Group"/>
    <s v="Medicare"/>
    <x v="4344"/>
    <n v="156"/>
  </r>
  <r>
    <x v="4230"/>
    <x v="1"/>
    <x v="4"/>
    <x v="0"/>
    <d v="2021-08-21T00:00:00"/>
    <d v="2021-10-06T00:00:00"/>
    <m/>
    <d v="2021-10-06T00:00:00"/>
    <x v="551"/>
    <x v="1"/>
    <s v="Montgomery, Hanson and Mata"/>
    <s v="Medicare"/>
    <x v="4345"/>
    <n v="311"/>
  </r>
  <r>
    <x v="2514"/>
    <x v="1"/>
    <x v="4"/>
    <x v="2"/>
    <d v="2023-10-27T00:00:00"/>
    <d v="2021-10-06T00:00:00"/>
    <m/>
    <d v="2021-10-06T00:00:00"/>
    <x v="1965"/>
    <x v="0"/>
    <s v="Diaz Inc"/>
    <s v="Cigna"/>
    <x v="4346"/>
    <n v="122"/>
  </r>
  <r>
    <x v="4231"/>
    <x v="0"/>
    <x v="5"/>
    <x v="1"/>
    <d v="2021-10-22T00:00:00"/>
    <d v="2021-09-21T00:00:00"/>
    <m/>
    <d v="2021-09-21T00:00:00"/>
    <x v="992"/>
    <x v="0"/>
    <s v="Grant Ltd"/>
    <s v="Medicare"/>
    <x v="4347"/>
    <n v="162"/>
  </r>
  <r>
    <x v="4232"/>
    <x v="1"/>
    <x v="4"/>
    <x v="4"/>
    <d v="2022-06-27T00:00:00"/>
    <d v="2021-10-05T00:00:00"/>
    <m/>
    <d v="2021-10-05T00:00:00"/>
    <x v="1966"/>
    <x v="0"/>
    <s v="Baker, Mcgee and Harvey"/>
    <s v="Blue Cross"/>
    <x v="4348"/>
    <n v="294"/>
  </r>
  <r>
    <x v="4233"/>
    <x v="0"/>
    <x v="3"/>
    <x v="4"/>
    <d v="2023-02-15T00:00:00"/>
    <d v="2021-09-20T00:00:00"/>
    <m/>
    <d v="2021-09-20T00:00:00"/>
    <x v="1712"/>
    <x v="0"/>
    <s v="Peterson, Gonzalez and Miranda"/>
    <s v="Aetna"/>
    <x v="4349"/>
    <n v="364"/>
  </r>
  <r>
    <x v="4234"/>
    <x v="0"/>
    <x v="0"/>
    <x v="1"/>
    <d v="2021-06-10T00:00:00"/>
    <d v="2021-09-20T00:00:00"/>
    <m/>
    <d v="2021-09-20T00:00:00"/>
    <x v="1027"/>
    <x v="2"/>
    <s v="Cobb, Jones and Ayala"/>
    <s v="UnitedHealthcare"/>
    <x v="4350"/>
    <n v="189"/>
  </r>
  <r>
    <x v="4235"/>
    <x v="0"/>
    <x v="5"/>
    <x v="2"/>
    <d v="2022-12-07T00:00:00"/>
    <d v="2021-09-20T00:00:00"/>
    <m/>
    <d v="2021-09-20T00:00:00"/>
    <x v="1827"/>
    <x v="2"/>
    <s v="Miller-Gordon"/>
    <s v="Cigna"/>
    <x v="4351"/>
    <n v="396"/>
  </r>
  <r>
    <x v="4236"/>
    <x v="1"/>
    <x v="1"/>
    <x v="1"/>
    <d v="2020-02-26T00:00:00"/>
    <d v="2021-10-05T00:00:00"/>
    <m/>
    <d v="2021-10-05T00:00:00"/>
    <x v="1386"/>
    <x v="0"/>
    <s v="Gordon-Fox"/>
    <s v="Blue Cross"/>
    <x v="4352"/>
    <n v="461"/>
  </r>
  <r>
    <x v="4237"/>
    <x v="0"/>
    <x v="3"/>
    <x v="0"/>
    <d v="2023-01-11T00:00:00"/>
    <d v="2021-09-19T00:00:00"/>
    <m/>
    <d v="2021-09-19T00:00:00"/>
    <x v="1936"/>
    <x v="0"/>
    <s v="Snyder, Sanchez and Nelson"/>
    <s v="Medicare"/>
    <x v="4353"/>
    <n v="227"/>
  </r>
  <r>
    <x v="4238"/>
    <x v="0"/>
    <x v="1"/>
    <x v="3"/>
    <d v="2022-08-21T00:00:00"/>
    <d v="2021-09-19T00:00:00"/>
    <m/>
    <d v="2021-09-19T00:00:00"/>
    <x v="1330"/>
    <x v="0"/>
    <s v="Dyer and Sons"/>
    <s v="Medicare"/>
    <x v="4354"/>
    <n v="297"/>
  </r>
  <r>
    <x v="4239"/>
    <x v="0"/>
    <x v="5"/>
    <x v="2"/>
    <d v="2019-06-14T00:00:00"/>
    <d v="2021-09-19T00:00:00"/>
    <m/>
    <d v="2021-09-19T00:00:00"/>
    <x v="419"/>
    <x v="0"/>
    <s v="Valenzuela, Williams and Burton"/>
    <s v="Medicare"/>
    <x v="4355"/>
    <n v="220"/>
  </r>
  <r>
    <x v="4011"/>
    <x v="1"/>
    <x v="5"/>
    <x v="1"/>
    <d v="2021-06-24T00:00:00"/>
    <d v="2021-10-05T00:00:00"/>
    <m/>
    <d v="2021-10-05T00:00:00"/>
    <x v="1064"/>
    <x v="1"/>
    <s v="Smith, Hudson and Baker"/>
    <s v="Cigna"/>
    <x v="4356"/>
    <n v="408"/>
  </r>
  <r>
    <x v="4240"/>
    <x v="1"/>
    <x v="5"/>
    <x v="1"/>
    <d v="2020-03-15T00:00:00"/>
    <d v="2021-10-05T00:00:00"/>
    <m/>
    <d v="2021-10-05T00:00:00"/>
    <x v="577"/>
    <x v="1"/>
    <s v="Vargas, Hill and Gonzalez"/>
    <s v="Aetna"/>
    <x v="4357"/>
    <n v="129"/>
  </r>
  <r>
    <x v="4241"/>
    <x v="0"/>
    <x v="5"/>
    <x v="4"/>
    <d v="2020-06-20T00:00:00"/>
    <d v="2021-09-18T00:00:00"/>
    <m/>
    <d v="2021-09-18T00:00:00"/>
    <x v="1060"/>
    <x v="2"/>
    <s v="Benitez-Nunez"/>
    <s v="Medicare"/>
    <x v="4358"/>
    <n v="268"/>
  </r>
  <r>
    <x v="4242"/>
    <x v="0"/>
    <x v="3"/>
    <x v="1"/>
    <d v="2019-06-27T00:00:00"/>
    <d v="2021-09-18T00:00:00"/>
    <m/>
    <d v="2021-09-18T00:00:00"/>
    <x v="1967"/>
    <x v="2"/>
    <s v="Thomas and Sons"/>
    <s v="Cigna"/>
    <x v="4359"/>
    <n v="376"/>
  </r>
  <r>
    <x v="4243"/>
    <x v="1"/>
    <x v="4"/>
    <x v="0"/>
    <d v="2021-02-24T00:00:00"/>
    <d v="2021-10-04T00:00:00"/>
    <m/>
    <d v="2021-10-04T00:00:00"/>
    <x v="20"/>
    <x v="0"/>
    <s v="Brown, Baker and Holland"/>
    <s v="Cigna"/>
    <x v="4360"/>
    <n v="224"/>
  </r>
  <r>
    <x v="4244"/>
    <x v="0"/>
    <x v="3"/>
    <x v="2"/>
    <d v="2023-05-20T00:00:00"/>
    <d v="2021-09-18T00:00:00"/>
    <m/>
    <d v="2021-09-18T00:00:00"/>
    <x v="1900"/>
    <x v="1"/>
    <s v="Wagner-Heath"/>
    <s v="Blue Cross"/>
    <x v="4361"/>
    <n v="167"/>
  </r>
  <r>
    <x v="4245"/>
    <x v="0"/>
    <x v="5"/>
    <x v="0"/>
    <d v="2023-10-16T00:00:00"/>
    <d v="2021-09-17T00:00:00"/>
    <m/>
    <d v="2021-09-17T00:00:00"/>
    <x v="1968"/>
    <x v="0"/>
    <s v="Ramirez, Gardner and Young"/>
    <s v="Medicare"/>
    <x v="4362"/>
    <n v="444"/>
  </r>
  <r>
    <x v="4246"/>
    <x v="0"/>
    <x v="3"/>
    <x v="4"/>
    <d v="2020-04-14T00:00:00"/>
    <d v="2021-09-17T00:00:00"/>
    <m/>
    <d v="2021-09-17T00:00:00"/>
    <x v="1425"/>
    <x v="0"/>
    <s v="Meadows-Nguyen"/>
    <s v="Cigna"/>
    <x v="4363"/>
    <n v="106"/>
  </r>
  <r>
    <x v="4247"/>
    <x v="1"/>
    <x v="4"/>
    <x v="3"/>
    <d v="2020-10-29T00:00:00"/>
    <d v="2021-10-04T00:00:00"/>
    <m/>
    <d v="2021-10-04T00:00:00"/>
    <x v="1460"/>
    <x v="2"/>
    <s v="Kane-Griffith"/>
    <s v="Cigna"/>
    <x v="4364"/>
    <n v="296"/>
  </r>
  <r>
    <x v="4248"/>
    <x v="1"/>
    <x v="4"/>
    <x v="1"/>
    <d v="2022-05-15T00:00:00"/>
    <d v="2021-10-03T00:00:00"/>
    <m/>
    <d v="2021-10-03T00:00:00"/>
    <x v="1522"/>
    <x v="2"/>
    <s v="Nguyen, Tucker and Kaufman"/>
    <s v="UnitedHealthcare"/>
    <x v="4365"/>
    <n v="321"/>
  </r>
  <r>
    <x v="4249"/>
    <x v="0"/>
    <x v="0"/>
    <x v="3"/>
    <d v="2019-09-14T00:00:00"/>
    <d v="2021-09-16T00:00:00"/>
    <m/>
    <d v="2021-09-16T00:00:00"/>
    <x v="46"/>
    <x v="0"/>
    <s v="Cook Group"/>
    <s v="Aetna"/>
    <x v="4366"/>
    <n v="243"/>
  </r>
  <r>
    <x v="4250"/>
    <x v="0"/>
    <x v="3"/>
    <x v="1"/>
    <d v="2022-11-19T00:00:00"/>
    <d v="2021-09-15T00:00:00"/>
    <m/>
    <d v="2021-09-15T00:00:00"/>
    <x v="1969"/>
    <x v="1"/>
    <s v="Joseph-Adams"/>
    <s v="Aetna"/>
    <x v="4367"/>
    <n v="450"/>
  </r>
  <r>
    <x v="4251"/>
    <x v="0"/>
    <x v="5"/>
    <x v="4"/>
    <d v="2022-12-14T00:00:00"/>
    <d v="2021-09-15T00:00:00"/>
    <m/>
    <d v="2021-09-15T00:00:00"/>
    <x v="1970"/>
    <x v="1"/>
    <s v="Booker-Holden"/>
    <s v="UnitedHealthcare"/>
    <x v="4368"/>
    <n v="227"/>
  </r>
  <r>
    <x v="4252"/>
    <x v="1"/>
    <x v="3"/>
    <x v="0"/>
    <d v="2020-05-13T00:00:00"/>
    <d v="2021-10-03T00:00:00"/>
    <m/>
    <d v="2021-10-03T00:00:00"/>
    <x v="1292"/>
    <x v="2"/>
    <s v="Anderson, Nichols and Bradley"/>
    <s v="Cigna"/>
    <x v="4369"/>
    <n v="427"/>
  </r>
  <r>
    <x v="4253"/>
    <x v="0"/>
    <x v="1"/>
    <x v="4"/>
    <d v="2023-06-26T00:00:00"/>
    <d v="2021-09-15T00:00:00"/>
    <m/>
    <d v="2021-09-15T00:00:00"/>
    <x v="1940"/>
    <x v="2"/>
    <s v="Webster, Scott and Branch"/>
    <s v="Medicare"/>
    <x v="4370"/>
    <n v="117"/>
  </r>
  <r>
    <x v="4254"/>
    <x v="0"/>
    <x v="4"/>
    <x v="1"/>
    <d v="2019-09-28T00:00:00"/>
    <d v="2021-09-15T00:00:00"/>
    <m/>
    <d v="2021-09-15T00:00:00"/>
    <x v="1645"/>
    <x v="1"/>
    <s v="Todd-Dominguez"/>
    <s v="UnitedHealthcare"/>
    <x v="4371"/>
    <n v="329"/>
  </r>
  <r>
    <x v="4255"/>
    <x v="1"/>
    <x v="1"/>
    <x v="1"/>
    <d v="2021-01-29T00:00:00"/>
    <d v="2021-10-03T00:00:00"/>
    <m/>
    <d v="2021-10-03T00:00:00"/>
    <x v="1346"/>
    <x v="1"/>
    <s v="Berry Ltd"/>
    <s v="Cigna"/>
    <x v="4372"/>
    <n v="257"/>
  </r>
  <r>
    <x v="4256"/>
    <x v="0"/>
    <x v="2"/>
    <x v="0"/>
    <d v="2023-03-13T00:00:00"/>
    <d v="2021-09-14T00:00:00"/>
    <m/>
    <d v="2021-09-14T00:00:00"/>
    <x v="1971"/>
    <x v="0"/>
    <s v="Blackburn PLC"/>
    <s v="UnitedHealthcare"/>
    <x v="4373"/>
    <n v="378"/>
  </r>
  <r>
    <x v="4257"/>
    <x v="1"/>
    <x v="4"/>
    <x v="4"/>
    <d v="2021-09-08T00:00:00"/>
    <d v="2021-10-01T00:00:00"/>
    <m/>
    <d v="2021-10-01T00:00:00"/>
    <x v="479"/>
    <x v="1"/>
    <s v="Ross-English"/>
    <s v="Blue Cross"/>
    <x v="4374"/>
    <n v="130"/>
  </r>
  <r>
    <x v="4258"/>
    <x v="1"/>
    <x v="5"/>
    <x v="3"/>
    <d v="2023-06-14T00:00:00"/>
    <d v="2021-10-01T00:00:00"/>
    <m/>
    <d v="2021-10-01T00:00:00"/>
    <x v="1893"/>
    <x v="2"/>
    <s v="Vega-Ward"/>
    <s v="UnitedHealthcare"/>
    <x v="4375"/>
    <n v="417"/>
  </r>
  <r>
    <x v="4259"/>
    <x v="1"/>
    <x v="2"/>
    <x v="2"/>
    <d v="2021-04-11T00:00:00"/>
    <d v="2021-10-01T00:00:00"/>
    <m/>
    <d v="2021-10-01T00:00:00"/>
    <x v="870"/>
    <x v="0"/>
    <s v="Ball-Morris"/>
    <s v="Blue Cross"/>
    <x v="4376"/>
    <n v="256"/>
  </r>
  <r>
    <x v="4260"/>
    <x v="1"/>
    <x v="5"/>
    <x v="4"/>
    <d v="2018-10-31T00:00:00"/>
    <d v="2021-09-30T00:00:00"/>
    <m/>
    <d v="2021-09-30T00:00:00"/>
    <x v="797"/>
    <x v="2"/>
    <s v="Adams, Fritz and Smith"/>
    <s v="UnitedHealthcare"/>
    <x v="4377"/>
    <n v="171"/>
  </r>
  <r>
    <x v="4261"/>
    <x v="1"/>
    <x v="5"/>
    <x v="4"/>
    <d v="2019-07-08T00:00:00"/>
    <d v="2021-09-29T00:00:00"/>
    <m/>
    <d v="2021-09-29T00:00:00"/>
    <x v="1967"/>
    <x v="0"/>
    <s v="Rodriguez Group"/>
    <s v="UnitedHealthcare"/>
    <x v="4378"/>
    <n v="304"/>
  </r>
  <r>
    <x v="4262"/>
    <x v="1"/>
    <x v="1"/>
    <x v="0"/>
    <d v="2019-03-25T00:00:00"/>
    <d v="2021-09-28T00:00:00"/>
    <m/>
    <d v="2021-09-28T00:00:00"/>
    <x v="1212"/>
    <x v="1"/>
    <s v="Case, Meyer and Williams"/>
    <s v="Aetna"/>
    <x v="4379"/>
    <n v="496"/>
  </r>
  <r>
    <x v="4263"/>
    <x v="0"/>
    <x v="0"/>
    <x v="2"/>
    <d v="2019-03-16T00:00:00"/>
    <d v="2021-09-13T00:00:00"/>
    <m/>
    <d v="2021-09-13T00:00:00"/>
    <x v="1166"/>
    <x v="1"/>
    <s v="Graham, Gallagher and Bailey"/>
    <s v="UnitedHealthcare"/>
    <x v="4380"/>
    <n v="196"/>
  </r>
  <r>
    <x v="4264"/>
    <x v="0"/>
    <x v="4"/>
    <x v="4"/>
    <d v="2020-10-28T00:00:00"/>
    <d v="2021-09-13T00:00:00"/>
    <m/>
    <d v="2021-09-13T00:00:00"/>
    <x v="615"/>
    <x v="1"/>
    <s v="Flynn-Jackson"/>
    <s v="Medicare"/>
    <x v="4381"/>
    <n v="478"/>
  </r>
  <r>
    <x v="4265"/>
    <x v="0"/>
    <x v="4"/>
    <x v="4"/>
    <d v="2021-04-27T00:00:00"/>
    <d v="2021-09-12T00:00:00"/>
    <m/>
    <d v="2021-09-12T00:00:00"/>
    <x v="332"/>
    <x v="1"/>
    <s v="Smith-Black"/>
    <s v="Medicare"/>
    <x v="4382"/>
    <n v="118"/>
  </r>
  <r>
    <x v="4266"/>
    <x v="0"/>
    <x v="0"/>
    <x v="2"/>
    <d v="2021-03-22T00:00:00"/>
    <d v="2021-09-12T00:00:00"/>
    <m/>
    <d v="2021-09-12T00:00:00"/>
    <x v="1667"/>
    <x v="0"/>
    <s v="Ayala-Miller"/>
    <s v="Medicare"/>
    <x v="4383"/>
    <n v="165"/>
  </r>
  <r>
    <x v="4267"/>
    <x v="0"/>
    <x v="5"/>
    <x v="3"/>
    <d v="2020-02-11T00:00:00"/>
    <d v="2021-09-12T00:00:00"/>
    <m/>
    <d v="2021-09-12T00:00:00"/>
    <x v="1750"/>
    <x v="0"/>
    <s v="Olson, Stafford and Zamora"/>
    <s v="Cigna"/>
    <x v="4384"/>
    <n v="398"/>
  </r>
  <r>
    <x v="4268"/>
    <x v="0"/>
    <x v="5"/>
    <x v="2"/>
    <d v="2019-03-22T00:00:00"/>
    <d v="2021-09-12T00:00:00"/>
    <m/>
    <d v="2021-09-12T00:00:00"/>
    <x v="531"/>
    <x v="1"/>
    <s v="Price PLC"/>
    <s v="Cigna"/>
    <x v="4385"/>
    <n v="284"/>
  </r>
  <r>
    <x v="4269"/>
    <x v="1"/>
    <x v="5"/>
    <x v="4"/>
    <d v="2022-10-16T00:00:00"/>
    <d v="2021-09-28T00:00:00"/>
    <m/>
    <d v="2021-09-28T00:00:00"/>
    <x v="1572"/>
    <x v="1"/>
    <s v="Mitchell Group"/>
    <s v="Medicare"/>
    <x v="4386"/>
    <n v="367"/>
  </r>
  <r>
    <x v="4270"/>
    <x v="0"/>
    <x v="1"/>
    <x v="1"/>
    <d v="2020-03-01T00:00:00"/>
    <d v="2021-09-12T00:00:00"/>
    <m/>
    <d v="2021-09-12T00:00:00"/>
    <x v="1972"/>
    <x v="1"/>
    <s v="Palmer-Thompson"/>
    <s v="Medicare"/>
    <x v="4387"/>
    <n v="376"/>
  </r>
  <r>
    <x v="4271"/>
    <x v="1"/>
    <x v="4"/>
    <x v="4"/>
    <d v="2020-02-12T00:00:00"/>
    <d v="2021-09-27T00:00:00"/>
    <m/>
    <d v="2021-09-27T00:00:00"/>
    <x v="1663"/>
    <x v="0"/>
    <s v="Walter, George and Mack"/>
    <s v="Cigna"/>
    <x v="4388"/>
    <n v="370"/>
  </r>
  <r>
    <x v="4272"/>
    <x v="1"/>
    <x v="3"/>
    <x v="1"/>
    <d v="2022-07-31T00:00:00"/>
    <d v="2021-09-27T00:00:00"/>
    <m/>
    <d v="2021-09-27T00:00:00"/>
    <x v="1973"/>
    <x v="1"/>
    <s v="Petersen PLC"/>
    <s v="Cigna"/>
    <x v="4389"/>
    <n v="231"/>
  </r>
  <r>
    <x v="4273"/>
    <x v="1"/>
    <x v="1"/>
    <x v="2"/>
    <d v="2023-09-23T00:00:00"/>
    <d v="2021-09-27T00:00:00"/>
    <m/>
    <d v="2021-09-27T00:00:00"/>
    <x v="1974"/>
    <x v="2"/>
    <s v="Newman-Larson"/>
    <s v="Blue Cross"/>
    <x v="4390"/>
    <n v="279"/>
  </r>
  <r>
    <x v="4274"/>
    <x v="0"/>
    <x v="5"/>
    <x v="4"/>
    <d v="2023-07-18T00:00:00"/>
    <d v="2021-09-12T00:00:00"/>
    <m/>
    <d v="2021-09-12T00:00:00"/>
    <x v="1975"/>
    <x v="1"/>
    <s v="Frost, Taylor and Nielsen"/>
    <s v="Medicare"/>
    <x v="4391"/>
    <n v="342"/>
  </r>
  <r>
    <x v="4275"/>
    <x v="1"/>
    <x v="0"/>
    <x v="3"/>
    <d v="2022-01-23T00:00:00"/>
    <d v="2021-09-27T00:00:00"/>
    <m/>
    <d v="2021-09-27T00:00:00"/>
    <x v="1976"/>
    <x v="1"/>
    <s v="Hamilton, Hernandez and White"/>
    <s v="Blue Cross"/>
    <x v="4392"/>
    <n v="431"/>
  </r>
  <r>
    <x v="4276"/>
    <x v="0"/>
    <x v="1"/>
    <x v="3"/>
    <d v="2023-08-13T00:00:00"/>
    <d v="2021-09-11T00:00:00"/>
    <m/>
    <d v="2021-09-11T00:00:00"/>
    <x v="1977"/>
    <x v="2"/>
    <s v="Black-Ward"/>
    <s v="UnitedHealthcare"/>
    <x v="4393"/>
    <n v="140"/>
  </r>
  <r>
    <x v="4277"/>
    <x v="0"/>
    <x v="1"/>
    <x v="2"/>
    <d v="2023-01-16T00:00:00"/>
    <d v="2021-09-11T00:00:00"/>
    <m/>
    <d v="2021-09-11T00:00:00"/>
    <x v="1978"/>
    <x v="2"/>
    <s v="Ibarra-Choi"/>
    <s v="Aetna"/>
    <x v="4394"/>
    <n v="279"/>
  </r>
  <r>
    <x v="4278"/>
    <x v="0"/>
    <x v="2"/>
    <x v="0"/>
    <d v="2019-04-20T00:00:00"/>
    <d v="2021-09-10T00:00:00"/>
    <m/>
    <d v="2021-09-10T00:00:00"/>
    <x v="1352"/>
    <x v="2"/>
    <s v="Fisher Ltd"/>
    <s v="UnitedHealthcare"/>
    <x v="4395"/>
    <n v="382"/>
  </r>
  <r>
    <x v="4279"/>
    <x v="0"/>
    <x v="3"/>
    <x v="4"/>
    <d v="2019-05-04T00:00:00"/>
    <d v="2021-09-10T00:00:00"/>
    <m/>
    <d v="2021-09-10T00:00:00"/>
    <x v="593"/>
    <x v="2"/>
    <s v="Schaefer LLC"/>
    <s v="Blue Cross"/>
    <x v="4396"/>
    <n v="346"/>
  </r>
  <r>
    <x v="4280"/>
    <x v="0"/>
    <x v="3"/>
    <x v="0"/>
    <d v="2022-12-29T00:00:00"/>
    <d v="2021-09-10T00:00:00"/>
    <m/>
    <d v="2021-09-10T00:00:00"/>
    <x v="1979"/>
    <x v="2"/>
    <s v="Walsh, Wilkerson and Simon"/>
    <s v="Aetna"/>
    <x v="4397"/>
    <n v="282"/>
  </r>
  <r>
    <x v="4281"/>
    <x v="1"/>
    <x v="5"/>
    <x v="0"/>
    <d v="2019-06-15T00:00:00"/>
    <d v="2021-09-26T00:00:00"/>
    <m/>
    <d v="2021-09-26T00:00:00"/>
    <x v="1480"/>
    <x v="1"/>
    <s v="Goodwin, Zimmerman and Stevens"/>
    <s v="Medicare"/>
    <x v="4398"/>
    <n v="250"/>
  </r>
  <r>
    <x v="4282"/>
    <x v="0"/>
    <x v="2"/>
    <x v="2"/>
    <d v="2023-01-14T00:00:00"/>
    <d v="2021-09-10T00:00:00"/>
    <m/>
    <d v="2021-09-10T00:00:00"/>
    <x v="1980"/>
    <x v="1"/>
    <s v="Oneill and Sons"/>
    <s v="Aetna"/>
    <x v="4399"/>
    <n v="466"/>
  </r>
  <r>
    <x v="4283"/>
    <x v="0"/>
    <x v="4"/>
    <x v="2"/>
    <d v="2023-05-19T00:00:00"/>
    <d v="2021-09-10T00:00:00"/>
    <m/>
    <d v="2021-09-10T00:00:00"/>
    <x v="1981"/>
    <x v="2"/>
    <s v="Brooks-Johnson"/>
    <s v="Medicare"/>
    <x v="4400"/>
    <n v="369"/>
  </r>
  <r>
    <x v="4284"/>
    <x v="0"/>
    <x v="5"/>
    <x v="4"/>
    <d v="2022-12-21T00:00:00"/>
    <d v="2021-09-09T00:00:00"/>
    <m/>
    <d v="2021-09-09T00:00:00"/>
    <x v="1593"/>
    <x v="0"/>
    <s v="Brown, Jackson and Park"/>
    <s v="Aetna"/>
    <x v="4401"/>
    <n v="256"/>
  </r>
  <r>
    <x v="4285"/>
    <x v="0"/>
    <x v="4"/>
    <x v="3"/>
    <d v="2019-03-10T00:00:00"/>
    <d v="2021-09-09T00:00:00"/>
    <m/>
    <d v="2021-09-09T00:00:00"/>
    <x v="1378"/>
    <x v="2"/>
    <s v="Turner Group"/>
    <s v="Cigna"/>
    <x v="4402"/>
    <n v="264"/>
  </r>
  <r>
    <x v="4286"/>
    <x v="1"/>
    <x v="2"/>
    <x v="3"/>
    <d v="2020-07-11T00:00:00"/>
    <d v="2021-09-26T00:00:00"/>
    <m/>
    <d v="2021-09-26T00:00:00"/>
    <x v="925"/>
    <x v="2"/>
    <s v="Holland, Elliott and King"/>
    <s v="Blue Cross"/>
    <x v="4403"/>
    <n v="270"/>
  </r>
  <r>
    <x v="4287"/>
    <x v="0"/>
    <x v="3"/>
    <x v="3"/>
    <d v="2020-06-02T00:00:00"/>
    <d v="2021-09-09T00:00:00"/>
    <m/>
    <d v="2021-09-09T00:00:00"/>
    <x v="204"/>
    <x v="1"/>
    <s v="Roberts Group"/>
    <s v="Cigna"/>
    <x v="4404"/>
    <n v="323"/>
  </r>
  <r>
    <x v="4288"/>
    <x v="0"/>
    <x v="0"/>
    <x v="1"/>
    <d v="2019-11-16T00:00:00"/>
    <d v="2021-09-08T00:00:00"/>
    <m/>
    <d v="2021-09-08T00:00:00"/>
    <x v="1135"/>
    <x v="0"/>
    <s v="Allen Inc"/>
    <s v="UnitedHealthcare"/>
    <x v="4405"/>
    <n v="405"/>
  </r>
  <r>
    <x v="4289"/>
    <x v="1"/>
    <x v="5"/>
    <x v="4"/>
    <d v="2019-06-20T00:00:00"/>
    <d v="2021-09-26T00:00:00"/>
    <m/>
    <d v="2021-09-26T00:00:00"/>
    <x v="377"/>
    <x v="1"/>
    <s v="Harris-Villanueva"/>
    <s v="Medicare"/>
    <x v="4406"/>
    <n v="140"/>
  </r>
  <r>
    <x v="4290"/>
    <x v="1"/>
    <x v="5"/>
    <x v="2"/>
    <d v="2020-08-11T00:00:00"/>
    <d v="2021-09-25T00:00:00"/>
    <m/>
    <d v="2021-09-25T00:00:00"/>
    <x v="1136"/>
    <x v="0"/>
    <s v="Thompson-Knight"/>
    <s v="Cigna"/>
    <x v="4407"/>
    <n v="472"/>
  </r>
  <r>
    <x v="4291"/>
    <x v="1"/>
    <x v="4"/>
    <x v="2"/>
    <d v="2023-04-16T00:00:00"/>
    <d v="2021-09-25T00:00:00"/>
    <m/>
    <d v="2021-09-25T00:00:00"/>
    <x v="1982"/>
    <x v="1"/>
    <s v="Stephenson-Sweeney"/>
    <s v="Medicare"/>
    <x v="4408"/>
    <n v="190"/>
  </r>
  <r>
    <x v="4292"/>
    <x v="0"/>
    <x v="1"/>
    <x v="4"/>
    <d v="2023-09-01T00:00:00"/>
    <d v="2021-09-08T00:00:00"/>
    <m/>
    <d v="2021-09-08T00:00:00"/>
    <x v="1983"/>
    <x v="2"/>
    <s v="Watkins-Miller"/>
    <s v="Cigna"/>
    <x v="4409"/>
    <n v="110"/>
  </r>
  <r>
    <x v="4293"/>
    <x v="0"/>
    <x v="1"/>
    <x v="0"/>
    <d v="2022-10-15T00:00:00"/>
    <d v="2021-09-08T00:00:00"/>
    <m/>
    <d v="2021-09-08T00:00:00"/>
    <x v="1694"/>
    <x v="0"/>
    <s v="Patel, Cuevas and Crawford"/>
    <s v="Aetna"/>
    <x v="4410"/>
    <n v="392"/>
  </r>
  <r>
    <x v="4294"/>
    <x v="1"/>
    <x v="1"/>
    <x v="2"/>
    <d v="2023-09-21T00:00:00"/>
    <d v="2021-09-25T00:00:00"/>
    <m/>
    <d v="2021-09-25T00:00:00"/>
    <x v="1974"/>
    <x v="2"/>
    <s v="Hansen PLC"/>
    <s v="Medicare"/>
    <x v="4411"/>
    <n v="289"/>
  </r>
  <r>
    <x v="4295"/>
    <x v="1"/>
    <x v="2"/>
    <x v="4"/>
    <d v="2019-01-06T00:00:00"/>
    <d v="2021-09-25T00:00:00"/>
    <m/>
    <d v="2021-09-25T00:00:00"/>
    <x v="258"/>
    <x v="2"/>
    <s v="Robinson, Edwards and Jones"/>
    <s v="Medicare"/>
    <x v="4412"/>
    <n v="210"/>
  </r>
  <r>
    <x v="4296"/>
    <x v="0"/>
    <x v="3"/>
    <x v="4"/>
    <d v="2022-09-27T00:00:00"/>
    <d v="2021-09-07T00:00:00"/>
    <m/>
    <d v="2021-09-07T00:00:00"/>
    <x v="1544"/>
    <x v="2"/>
    <s v="Fisher Inc"/>
    <s v="Medicare"/>
    <x v="4413"/>
    <n v="251"/>
  </r>
  <r>
    <x v="4297"/>
    <x v="0"/>
    <x v="3"/>
    <x v="2"/>
    <d v="2022-05-12T00:00:00"/>
    <d v="2021-09-07T00:00:00"/>
    <m/>
    <d v="2021-09-07T00:00:00"/>
    <x v="1534"/>
    <x v="2"/>
    <s v="Moore PLC"/>
    <s v="Aetna"/>
    <x v="4414"/>
    <n v="246"/>
  </r>
  <r>
    <x v="4298"/>
    <x v="1"/>
    <x v="5"/>
    <x v="3"/>
    <d v="2020-11-27T00:00:00"/>
    <d v="2021-09-24T00:00:00"/>
    <m/>
    <d v="2021-09-24T00:00:00"/>
    <x v="828"/>
    <x v="2"/>
    <s v="Gutierrez, Wilcox and Conner"/>
    <s v="Blue Cross"/>
    <x v="4415"/>
    <n v="115"/>
  </r>
  <r>
    <x v="4299"/>
    <x v="1"/>
    <x v="5"/>
    <x v="3"/>
    <d v="2021-06-19T00:00:00"/>
    <d v="2021-09-23T00:00:00"/>
    <m/>
    <d v="2021-09-23T00:00:00"/>
    <x v="301"/>
    <x v="2"/>
    <s v="Bird Group"/>
    <s v="Medicare"/>
    <x v="4416"/>
    <n v="467"/>
  </r>
  <r>
    <x v="4300"/>
    <x v="0"/>
    <x v="4"/>
    <x v="2"/>
    <d v="2019-07-28T00:00:00"/>
    <d v="2021-09-06T00:00:00"/>
    <m/>
    <d v="2021-09-06T00:00:00"/>
    <x v="104"/>
    <x v="0"/>
    <s v="Ross, Vasquez and Mcclain"/>
    <s v="Cigna"/>
    <x v="4417"/>
    <n v="140"/>
  </r>
  <r>
    <x v="4301"/>
    <x v="1"/>
    <x v="0"/>
    <x v="4"/>
    <d v="2023-06-02T00:00:00"/>
    <d v="2021-09-23T00:00:00"/>
    <m/>
    <d v="2021-09-23T00:00:00"/>
    <x v="1984"/>
    <x v="2"/>
    <s v="Estrada, Garza and Lee"/>
    <s v="Medicare"/>
    <x v="4418"/>
    <n v="289"/>
  </r>
  <r>
    <x v="4302"/>
    <x v="0"/>
    <x v="5"/>
    <x v="3"/>
    <d v="2021-04-03T00:00:00"/>
    <d v="2021-09-06T00:00:00"/>
    <m/>
    <d v="2021-09-06T00:00:00"/>
    <x v="48"/>
    <x v="0"/>
    <s v="Peterson-Rogers"/>
    <s v="Blue Cross"/>
    <x v="4419"/>
    <n v="232"/>
  </r>
  <r>
    <x v="4303"/>
    <x v="1"/>
    <x v="1"/>
    <x v="1"/>
    <d v="2020-10-13T00:00:00"/>
    <d v="2021-09-22T00:00:00"/>
    <m/>
    <d v="2021-09-22T00:00:00"/>
    <x v="943"/>
    <x v="0"/>
    <s v="Jordan-Mata"/>
    <s v="Aetna"/>
    <x v="4420"/>
    <n v="321"/>
  </r>
  <r>
    <x v="4304"/>
    <x v="0"/>
    <x v="5"/>
    <x v="4"/>
    <d v="2020-07-19T00:00:00"/>
    <d v="2021-09-06T00:00:00"/>
    <m/>
    <d v="2021-09-06T00:00:00"/>
    <x v="543"/>
    <x v="2"/>
    <s v="Holland-Evans"/>
    <s v="Cigna"/>
    <x v="4421"/>
    <n v="195"/>
  </r>
  <r>
    <x v="4305"/>
    <x v="0"/>
    <x v="3"/>
    <x v="2"/>
    <d v="2020-09-29T00:00:00"/>
    <d v="2021-09-06T00:00:00"/>
    <m/>
    <d v="2021-09-06T00:00:00"/>
    <x v="518"/>
    <x v="1"/>
    <s v="Morrison, Medina and Pena"/>
    <s v="Cigna"/>
    <x v="4422"/>
    <n v="166"/>
  </r>
  <r>
    <x v="4306"/>
    <x v="0"/>
    <x v="3"/>
    <x v="1"/>
    <d v="2020-09-13T00:00:00"/>
    <d v="2021-09-06T00:00:00"/>
    <m/>
    <d v="2021-09-06T00:00:00"/>
    <x v="1704"/>
    <x v="0"/>
    <s v="Cunningham Ltd"/>
    <s v="UnitedHealthcare"/>
    <x v="4423"/>
    <n v="231"/>
  </r>
  <r>
    <x v="4307"/>
    <x v="1"/>
    <x v="0"/>
    <x v="0"/>
    <d v="2022-10-15T00:00:00"/>
    <d v="2021-09-22T00:00:00"/>
    <m/>
    <d v="2021-09-22T00:00:00"/>
    <x v="1673"/>
    <x v="0"/>
    <s v="Smith-Nelson"/>
    <s v="Blue Cross"/>
    <x v="4424"/>
    <n v="382"/>
  </r>
  <r>
    <x v="4308"/>
    <x v="0"/>
    <x v="3"/>
    <x v="3"/>
    <d v="2019-08-24T00:00:00"/>
    <d v="2021-09-06T00:00:00"/>
    <m/>
    <d v="2021-09-06T00:00:00"/>
    <x v="100"/>
    <x v="1"/>
    <s v="Hernandez-Porter"/>
    <s v="Cigna"/>
    <x v="4425"/>
    <n v="218"/>
  </r>
  <r>
    <x v="4309"/>
    <x v="1"/>
    <x v="1"/>
    <x v="1"/>
    <d v="2021-12-01T00:00:00"/>
    <d v="2021-09-22T00:00:00"/>
    <m/>
    <d v="2021-09-22T00:00:00"/>
    <x v="693"/>
    <x v="2"/>
    <s v="Rogers-Johnson"/>
    <s v="Aetna"/>
    <x v="4426"/>
    <n v="399"/>
  </r>
  <r>
    <x v="4310"/>
    <x v="0"/>
    <x v="0"/>
    <x v="1"/>
    <d v="2020-06-18T00:00:00"/>
    <d v="2021-09-05T00:00:00"/>
    <m/>
    <d v="2021-09-05T00:00:00"/>
    <x v="818"/>
    <x v="2"/>
    <s v="Sawyer-Martin"/>
    <s v="Aetna"/>
    <x v="4427"/>
    <n v="300"/>
  </r>
  <r>
    <x v="4311"/>
    <x v="0"/>
    <x v="1"/>
    <x v="2"/>
    <d v="2019-11-18T00:00:00"/>
    <d v="2021-09-05T00:00:00"/>
    <m/>
    <d v="2021-09-05T00:00:00"/>
    <x v="1985"/>
    <x v="0"/>
    <s v="Gillespie-Garcia"/>
    <s v="UnitedHealthcare"/>
    <x v="4428"/>
    <n v="231"/>
  </r>
  <r>
    <x v="4312"/>
    <x v="1"/>
    <x v="0"/>
    <x v="2"/>
    <d v="2021-08-20T00:00:00"/>
    <d v="2021-09-21T00:00:00"/>
    <m/>
    <d v="2021-09-21T00:00:00"/>
    <x v="1986"/>
    <x v="2"/>
    <s v="Hampton, Cooper and Hoover"/>
    <s v="Medicare"/>
    <x v="4429"/>
    <n v="197"/>
  </r>
  <r>
    <x v="4313"/>
    <x v="1"/>
    <x v="0"/>
    <x v="0"/>
    <d v="2020-05-09T00:00:00"/>
    <d v="2021-09-21T00:00:00"/>
    <m/>
    <d v="2021-09-21T00:00:00"/>
    <x v="1574"/>
    <x v="0"/>
    <s v="Rodriguez LLC"/>
    <s v="UnitedHealthcare"/>
    <x v="4430"/>
    <n v="218"/>
  </r>
  <r>
    <x v="4314"/>
    <x v="1"/>
    <x v="2"/>
    <x v="2"/>
    <d v="2023-05-14T00:00:00"/>
    <d v="2021-09-21T00:00:00"/>
    <m/>
    <d v="2021-09-21T00:00:00"/>
    <x v="1863"/>
    <x v="1"/>
    <s v="Schneider, Martinez and Acosta"/>
    <s v="Aetna"/>
    <x v="4431"/>
    <n v="339"/>
  </r>
  <r>
    <x v="4315"/>
    <x v="1"/>
    <x v="3"/>
    <x v="3"/>
    <d v="2021-06-12T00:00:00"/>
    <d v="2021-09-20T00:00:00"/>
    <m/>
    <d v="2021-09-20T00:00:00"/>
    <x v="1540"/>
    <x v="1"/>
    <s v="Clark and Sons"/>
    <s v="Medicare"/>
    <x v="4432"/>
    <n v="169"/>
  </r>
  <r>
    <x v="4316"/>
    <x v="0"/>
    <x v="0"/>
    <x v="1"/>
    <d v="2019-10-25T00:00:00"/>
    <d v="2021-09-04T00:00:00"/>
    <m/>
    <d v="2021-09-04T00:00:00"/>
    <x v="1144"/>
    <x v="2"/>
    <s v="Bowen LLC"/>
    <s v="Medicare"/>
    <x v="4433"/>
    <n v="267"/>
  </r>
  <r>
    <x v="4317"/>
    <x v="1"/>
    <x v="5"/>
    <x v="4"/>
    <d v="2020-07-09T00:00:00"/>
    <d v="2021-09-19T00:00:00"/>
    <m/>
    <d v="2021-09-19T00:00:00"/>
    <x v="334"/>
    <x v="0"/>
    <s v="Clark, Cortez and Flores"/>
    <s v="Medicare"/>
    <x v="4434"/>
    <n v="297"/>
  </r>
  <r>
    <x v="4318"/>
    <x v="0"/>
    <x v="2"/>
    <x v="3"/>
    <d v="2020-05-16T00:00:00"/>
    <d v="2021-09-04T00:00:00"/>
    <m/>
    <d v="2021-09-04T00:00:00"/>
    <x v="450"/>
    <x v="1"/>
    <s v="Lloyd-Gutierrez"/>
    <s v="Blue Cross"/>
    <x v="4435"/>
    <n v="465"/>
  </r>
  <r>
    <x v="4319"/>
    <x v="1"/>
    <x v="4"/>
    <x v="4"/>
    <d v="2019-04-15T00:00:00"/>
    <d v="2021-09-19T00:00:00"/>
    <m/>
    <d v="2021-09-19T00:00:00"/>
    <x v="1987"/>
    <x v="1"/>
    <s v="Johnson, Morris and Shields"/>
    <s v="Blue Cross"/>
    <x v="4436"/>
    <n v="341"/>
  </r>
  <r>
    <x v="4320"/>
    <x v="1"/>
    <x v="5"/>
    <x v="4"/>
    <d v="2022-05-13T00:00:00"/>
    <d v="2021-09-18T00:00:00"/>
    <m/>
    <d v="2021-09-18T00:00:00"/>
    <x v="1216"/>
    <x v="0"/>
    <s v="Reynolds, Lopez and Lewis"/>
    <s v="Medicare"/>
    <x v="4437"/>
    <n v="328"/>
  </r>
  <r>
    <x v="3131"/>
    <x v="0"/>
    <x v="4"/>
    <x v="3"/>
    <d v="2019-01-15T00:00:00"/>
    <d v="2021-09-04T00:00:00"/>
    <m/>
    <d v="2021-09-04T00:00:00"/>
    <x v="1147"/>
    <x v="0"/>
    <s v="Lopez-Johnson"/>
    <s v="Aetna"/>
    <x v="4438"/>
    <n v="486"/>
  </r>
  <r>
    <x v="4321"/>
    <x v="0"/>
    <x v="3"/>
    <x v="2"/>
    <d v="2021-04-17T00:00:00"/>
    <d v="2021-09-04T00:00:00"/>
    <m/>
    <d v="2021-09-04T00:00:00"/>
    <x v="1357"/>
    <x v="1"/>
    <s v="Petty, Williams and Lam"/>
    <s v="UnitedHealthcare"/>
    <x v="4439"/>
    <n v="276"/>
  </r>
  <r>
    <x v="4322"/>
    <x v="0"/>
    <x v="0"/>
    <x v="1"/>
    <d v="2021-01-05T00:00:00"/>
    <d v="2021-09-04T00:00:00"/>
    <m/>
    <d v="2021-09-04T00:00:00"/>
    <x v="1988"/>
    <x v="1"/>
    <s v="Mcdaniel Inc"/>
    <s v="Aetna"/>
    <x v="4440"/>
    <n v="407"/>
  </r>
  <r>
    <x v="4323"/>
    <x v="0"/>
    <x v="3"/>
    <x v="2"/>
    <d v="2019-03-18T00:00:00"/>
    <d v="2021-09-04T00:00:00"/>
    <m/>
    <d v="2021-09-04T00:00:00"/>
    <x v="206"/>
    <x v="2"/>
    <s v="Mitchell Inc"/>
    <s v="Blue Cross"/>
    <x v="4441"/>
    <n v="283"/>
  </r>
  <r>
    <x v="4324"/>
    <x v="1"/>
    <x v="4"/>
    <x v="3"/>
    <d v="2022-05-08T00:00:00"/>
    <d v="2021-09-17T00:00:00"/>
    <m/>
    <d v="2021-09-17T00:00:00"/>
    <x v="1265"/>
    <x v="0"/>
    <s v="Gallegos, Buchanan and Phillips"/>
    <s v="Aetna"/>
    <x v="4442"/>
    <n v="326"/>
  </r>
  <r>
    <x v="4325"/>
    <x v="1"/>
    <x v="3"/>
    <x v="2"/>
    <d v="2022-02-27T00:00:00"/>
    <d v="2021-09-16T00:00:00"/>
    <m/>
    <d v="2021-09-16T00:00:00"/>
    <x v="1415"/>
    <x v="1"/>
    <s v="Johnson, Hanson and Kaiser"/>
    <s v="Blue Cross"/>
    <x v="4443"/>
    <n v="479"/>
  </r>
  <r>
    <x v="4326"/>
    <x v="1"/>
    <x v="0"/>
    <x v="0"/>
    <d v="2020-11-10T00:00:00"/>
    <d v="2021-09-15T00:00:00"/>
    <m/>
    <d v="2021-09-15T00:00:00"/>
    <x v="1989"/>
    <x v="1"/>
    <s v="Mendoza-Stevenson"/>
    <s v="UnitedHealthcare"/>
    <x v="4444"/>
    <n v="226"/>
  </r>
  <r>
    <x v="4327"/>
    <x v="1"/>
    <x v="4"/>
    <x v="2"/>
    <d v="2021-08-11T00:00:00"/>
    <d v="2021-09-15T00:00:00"/>
    <m/>
    <d v="2021-09-15T00:00:00"/>
    <x v="360"/>
    <x v="0"/>
    <s v="Holt, Wilson and Yates"/>
    <s v="Cigna"/>
    <x v="4445"/>
    <n v="410"/>
  </r>
  <r>
    <x v="4328"/>
    <x v="1"/>
    <x v="5"/>
    <x v="4"/>
    <d v="2021-11-14T00:00:00"/>
    <d v="2021-09-14T00:00:00"/>
    <m/>
    <d v="2021-09-14T00:00:00"/>
    <x v="1729"/>
    <x v="1"/>
    <s v="Shaw and Sons"/>
    <s v="Aetna"/>
    <x v="4446"/>
    <n v="433"/>
  </r>
  <r>
    <x v="4329"/>
    <x v="1"/>
    <x v="1"/>
    <x v="2"/>
    <d v="2021-07-08T00:00:00"/>
    <d v="2021-09-14T00:00:00"/>
    <m/>
    <d v="2021-09-14T00:00:00"/>
    <x v="1842"/>
    <x v="0"/>
    <s v="Davis and Sons"/>
    <s v="UnitedHealthcare"/>
    <x v="4447"/>
    <n v="391"/>
  </r>
  <r>
    <x v="4023"/>
    <x v="0"/>
    <x v="3"/>
    <x v="3"/>
    <d v="2019-11-15T00:00:00"/>
    <d v="2021-09-03T00:00:00"/>
    <m/>
    <d v="2021-09-03T00:00:00"/>
    <x v="720"/>
    <x v="1"/>
    <s v="Williams and Sons"/>
    <s v="UnitedHealthcare"/>
    <x v="4448"/>
    <n v="333"/>
  </r>
  <r>
    <x v="4330"/>
    <x v="1"/>
    <x v="5"/>
    <x v="4"/>
    <d v="2020-05-13T00:00:00"/>
    <d v="2021-09-14T00:00:00"/>
    <m/>
    <d v="2021-09-14T00:00:00"/>
    <x v="265"/>
    <x v="2"/>
    <s v="Williams, Horton and Howard"/>
    <s v="UnitedHealthcare"/>
    <x v="4449"/>
    <n v="458"/>
  </r>
  <r>
    <x v="4331"/>
    <x v="1"/>
    <x v="3"/>
    <x v="4"/>
    <d v="2019-02-03T00:00:00"/>
    <d v="2021-09-13T00:00:00"/>
    <m/>
    <d v="2021-09-13T00:00:00"/>
    <x v="263"/>
    <x v="0"/>
    <s v="Bennett, Garcia and Williams"/>
    <s v="UnitedHealthcare"/>
    <x v="715"/>
    <n v="124"/>
  </r>
  <r>
    <x v="4332"/>
    <x v="0"/>
    <x v="5"/>
    <x v="3"/>
    <d v="2019-09-22T00:00:00"/>
    <d v="2021-09-03T00:00:00"/>
    <m/>
    <d v="2021-09-03T00:00:00"/>
    <x v="553"/>
    <x v="2"/>
    <s v="Hernandez LLC"/>
    <s v="UnitedHealthcare"/>
    <x v="4450"/>
    <n v="491"/>
  </r>
  <r>
    <x v="4333"/>
    <x v="0"/>
    <x v="1"/>
    <x v="2"/>
    <d v="2023-10-17T00:00:00"/>
    <d v="2021-09-02T00:00:00"/>
    <m/>
    <d v="2021-09-02T00:00:00"/>
    <x v="1990"/>
    <x v="2"/>
    <s v="Williams, Velasquez and Hunter"/>
    <s v="Medicare"/>
    <x v="4451"/>
    <n v="456"/>
  </r>
  <r>
    <x v="4334"/>
    <x v="1"/>
    <x v="1"/>
    <x v="0"/>
    <d v="2019-05-13T00:00:00"/>
    <d v="2021-09-13T00:00:00"/>
    <m/>
    <d v="2021-09-13T00:00:00"/>
    <x v="1559"/>
    <x v="0"/>
    <s v="Perry Group"/>
    <s v="Medicare"/>
    <x v="4452"/>
    <n v="340"/>
  </r>
  <r>
    <x v="4335"/>
    <x v="0"/>
    <x v="0"/>
    <x v="1"/>
    <d v="2022-08-11T00:00:00"/>
    <d v="2021-09-02T00:00:00"/>
    <m/>
    <d v="2021-09-02T00:00:00"/>
    <x v="1775"/>
    <x v="2"/>
    <s v="Frederick Group"/>
    <s v="Aetna"/>
    <x v="4453"/>
    <n v="301"/>
  </r>
  <r>
    <x v="4336"/>
    <x v="0"/>
    <x v="3"/>
    <x v="1"/>
    <d v="2018-11-17T00:00:00"/>
    <d v="2021-09-02T00:00:00"/>
    <m/>
    <d v="2021-09-02T00:00:00"/>
    <x v="45"/>
    <x v="2"/>
    <s v="Davis, Mccoy and Ramos"/>
    <s v="Aetna"/>
    <x v="4454"/>
    <n v="469"/>
  </r>
  <r>
    <x v="4337"/>
    <x v="1"/>
    <x v="5"/>
    <x v="2"/>
    <d v="2021-09-29T00:00:00"/>
    <d v="2021-09-13T00:00:00"/>
    <m/>
    <d v="2021-09-13T00:00:00"/>
    <x v="733"/>
    <x v="2"/>
    <s v="Rowe-Ball"/>
    <s v="Medicare"/>
    <x v="4455"/>
    <n v="118"/>
  </r>
  <r>
    <x v="4338"/>
    <x v="0"/>
    <x v="0"/>
    <x v="2"/>
    <d v="2018-12-09T00:00:00"/>
    <d v="2021-09-02T00:00:00"/>
    <m/>
    <d v="2021-09-02T00:00:00"/>
    <x v="1167"/>
    <x v="0"/>
    <s v="Jones-Jackson"/>
    <s v="Medicare"/>
    <x v="4456"/>
    <n v="395"/>
  </r>
  <r>
    <x v="4339"/>
    <x v="1"/>
    <x v="5"/>
    <x v="1"/>
    <d v="2020-12-25T00:00:00"/>
    <d v="2021-09-12T00:00:00"/>
    <m/>
    <d v="2021-09-12T00:00:00"/>
    <x v="942"/>
    <x v="2"/>
    <s v="Morgan-Lopez"/>
    <s v="Cigna"/>
    <x v="4457"/>
    <n v="227"/>
  </r>
  <r>
    <x v="4340"/>
    <x v="0"/>
    <x v="5"/>
    <x v="3"/>
    <d v="2019-01-12T00:00:00"/>
    <d v="2021-09-01T00:00:00"/>
    <m/>
    <d v="2021-09-01T00:00:00"/>
    <x v="1147"/>
    <x v="1"/>
    <s v="Garza, Acosta and Jenkins"/>
    <s v="Aetna"/>
    <x v="4458"/>
    <n v="478"/>
  </r>
  <r>
    <x v="4341"/>
    <x v="1"/>
    <x v="3"/>
    <x v="1"/>
    <d v="2020-06-26T00:00:00"/>
    <d v="2021-09-12T00:00:00"/>
    <m/>
    <d v="2021-09-12T00:00:00"/>
    <x v="481"/>
    <x v="1"/>
    <s v="Barrera Inc"/>
    <s v="Aetna"/>
    <x v="4459"/>
    <n v="325"/>
  </r>
  <r>
    <x v="4342"/>
    <x v="1"/>
    <x v="2"/>
    <x v="1"/>
    <d v="2019-12-15T00:00:00"/>
    <d v="2021-09-12T00:00:00"/>
    <m/>
    <d v="2021-09-12T00:00:00"/>
    <x v="1920"/>
    <x v="1"/>
    <s v="Jimenez LLC"/>
    <s v="Cigna"/>
    <x v="4460"/>
    <n v="392"/>
  </r>
  <r>
    <x v="4343"/>
    <x v="1"/>
    <x v="3"/>
    <x v="4"/>
    <d v="2021-01-27T00:00:00"/>
    <d v="2021-09-12T00:00:00"/>
    <m/>
    <d v="2021-09-12T00:00:00"/>
    <x v="1991"/>
    <x v="0"/>
    <s v="Wilson, Jones and Murray"/>
    <s v="Blue Cross"/>
    <x v="4461"/>
    <n v="433"/>
  </r>
  <r>
    <x v="4344"/>
    <x v="0"/>
    <x v="1"/>
    <x v="1"/>
    <d v="2019-05-15T00:00:00"/>
    <d v="2021-09-01T00:00:00"/>
    <m/>
    <d v="2021-09-01T00:00:00"/>
    <x v="1747"/>
    <x v="2"/>
    <s v="Henson-Bishop"/>
    <s v="Blue Cross"/>
    <x v="4462"/>
    <n v="420"/>
  </r>
  <r>
    <x v="345"/>
    <x v="1"/>
    <x v="5"/>
    <x v="0"/>
    <d v="2023-05-19T00:00:00"/>
    <d v="2021-09-11T00:00:00"/>
    <m/>
    <d v="2021-09-11T00:00:00"/>
    <x v="1992"/>
    <x v="2"/>
    <s v="Cox LLC"/>
    <s v="UnitedHealthcare"/>
    <x v="4463"/>
    <n v="462"/>
  </r>
  <r>
    <x v="4345"/>
    <x v="0"/>
    <x v="0"/>
    <x v="4"/>
    <d v="2021-07-26T00:00:00"/>
    <d v="2021-08-31T00:00:00"/>
    <m/>
    <d v="2021-08-31T00:00:00"/>
    <x v="1483"/>
    <x v="2"/>
    <s v="Collins Group"/>
    <s v="Cigna"/>
    <x v="4464"/>
    <n v="229"/>
  </r>
  <r>
    <x v="4346"/>
    <x v="1"/>
    <x v="0"/>
    <x v="4"/>
    <d v="2022-03-14T00:00:00"/>
    <d v="2021-09-10T00:00:00"/>
    <m/>
    <d v="2021-09-10T00:00:00"/>
    <x v="1889"/>
    <x v="2"/>
    <s v="Carlson LLC"/>
    <s v="Blue Cross"/>
    <x v="4465"/>
    <n v="104"/>
  </r>
  <r>
    <x v="4347"/>
    <x v="0"/>
    <x v="4"/>
    <x v="2"/>
    <d v="2022-05-11T00:00:00"/>
    <d v="2021-08-30T00:00:00"/>
    <m/>
    <d v="2021-08-30T00:00:00"/>
    <x v="1719"/>
    <x v="2"/>
    <s v="Chambers-Russell"/>
    <s v="Blue Cross"/>
    <x v="4466"/>
    <n v="243"/>
  </r>
  <r>
    <x v="4348"/>
    <x v="0"/>
    <x v="5"/>
    <x v="1"/>
    <d v="2020-04-14T00:00:00"/>
    <d v="2021-08-30T00:00:00"/>
    <m/>
    <d v="2021-08-30T00:00:00"/>
    <x v="861"/>
    <x v="0"/>
    <s v="Hill PLC"/>
    <s v="Cigna"/>
    <x v="4467"/>
    <n v="389"/>
  </r>
  <r>
    <x v="4349"/>
    <x v="1"/>
    <x v="3"/>
    <x v="3"/>
    <d v="2020-06-04T00:00:00"/>
    <d v="2021-09-09T00:00:00"/>
    <m/>
    <d v="2021-09-09T00:00:00"/>
    <x v="441"/>
    <x v="2"/>
    <s v="Davis Ltd"/>
    <s v="Cigna"/>
    <x v="4468"/>
    <n v="248"/>
  </r>
  <r>
    <x v="4350"/>
    <x v="0"/>
    <x v="3"/>
    <x v="2"/>
    <d v="2018-12-27T00:00:00"/>
    <d v="2021-08-30T00:00:00"/>
    <m/>
    <d v="2021-08-30T00:00:00"/>
    <x v="1096"/>
    <x v="2"/>
    <s v="Becker-Jennings"/>
    <s v="Medicare"/>
    <x v="4469"/>
    <n v="244"/>
  </r>
  <r>
    <x v="4351"/>
    <x v="0"/>
    <x v="3"/>
    <x v="1"/>
    <d v="2023-10-20T00:00:00"/>
    <d v="2021-08-30T00:00:00"/>
    <m/>
    <d v="2021-08-30T00:00:00"/>
    <x v="1993"/>
    <x v="1"/>
    <s v="Reeves-Thomas"/>
    <s v="Cigna"/>
    <x v="4470"/>
    <n v="496"/>
  </r>
  <r>
    <x v="4352"/>
    <x v="0"/>
    <x v="3"/>
    <x v="4"/>
    <d v="2021-01-30T00:00:00"/>
    <d v="2021-08-30T00:00:00"/>
    <m/>
    <d v="2021-08-30T00:00:00"/>
    <x v="609"/>
    <x v="2"/>
    <s v="Fritz, Rhodes and Fowler"/>
    <s v="Aetna"/>
    <x v="4471"/>
    <n v="421"/>
  </r>
  <r>
    <x v="4353"/>
    <x v="0"/>
    <x v="0"/>
    <x v="0"/>
    <d v="2021-08-15T00:00:00"/>
    <d v="2021-08-30T00:00:00"/>
    <m/>
    <d v="2021-08-30T00:00:00"/>
    <x v="1690"/>
    <x v="1"/>
    <s v="Hampton, Matthews and Le"/>
    <s v="Blue Cross"/>
    <x v="4472"/>
    <n v="373"/>
  </r>
  <r>
    <x v="4354"/>
    <x v="0"/>
    <x v="5"/>
    <x v="3"/>
    <d v="2021-03-15T00:00:00"/>
    <d v="2021-08-30T00:00:00"/>
    <m/>
    <d v="2021-08-30T00:00:00"/>
    <x v="494"/>
    <x v="0"/>
    <s v="Mullins Ltd"/>
    <s v="UnitedHealthcare"/>
    <x v="4473"/>
    <n v="283"/>
  </r>
  <r>
    <x v="4355"/>
    <x v="1"/>
    <x v="4"/>
    <x v="3"/>
    <d v="2022-01-10T00:00:00"/>
    <d v="2021-09-08T00:00:00"/>
    <m/>
    <d v="2021-09-08T00:00:00"/>
    <x v="1994"/>
    <x v="2"/>
    <s v="Carter-Hernandez"/>
    <s v="Cigna"/>
    <x v="4474"/>
    <n v="264"/>
  </r>
  <r>
    <x v="4356"/>
    <x v="1"/>
    <x v="5"/>
    <x v="1"/>
    <d v="2021-04-04T00:00:00"/>
    <d v="2021-09-08T00:00:00"/>
    <m/>
    <d v="2021-09-08T00:00:00"/>
    <x v="1817"/>
    <x v="1"/>
    <s v="Lawrence, Brown and Cochran"/>
    <s v="Cigna"/>
    <x v="4475"/>
    <n v="189"/>
  </r>
  <r>
    <x v="4357"/>
    <x v="1"/>
    <x v="3"/>
    <x v="1"/>
    <d v="2022-03-24T00:00:00"/>
    <d v="2021-09-08T00:00:00"/>
    <m/>
    <d v="2021-09-08T00:00:00"/>
    <x v="1613"/>
    <x v="0"/>
    <s v="Thompson, Smith and Knapp"/>
    <s v="Aetna"/>
    <x v="4476"/>
    <n v="498"/>
  </r>
  <r>
    <x v="4358"/>
    <x v="0"/>
    <x v="0"/>
    <x v="2"/>
    <d v="2019-07-08T00:00:00"/>
    <d v="2021-08-29T00:00:00"/>
    <m/>
    <d v="2021-08-29T00:00:00"/>
    <x v="1730"/>
    <x v="0"/>
    <s v="Sanchez-Simon"/>
    <s v="Aetna"/>
    <x v="4477"/>
    <n v="255"/>
  </r>
  <r>
    <x v="4359"/>
    <x v="0"/>
    <x v="3"/>
    <x v="4"/>
    <d v="2022-12-10T00:00:00"/>
    <d v="2021-08-28T00:00:00"/>
    <m/>
    <d v="2021-08-28T00:00:00"/>
    <x v="1838"/>
    <x v="2"/>
    <s v="Lopez and Sons"/>
    <s v="Cigna"/>
    <x v="4478"/>
    <n v="437"/>
  </r>
  <r>
    <x v="4360"/>
    <x v="0"/>
    <x v="0"/>
    <x v="3"/>
    <d v="2023-03-11T00:00:00"/>
    <d v="2021-08-28T00:00:00"/>
    <m/>
    <d v="2021-08-28T00:00:00"/>
    <x v="1846"/>
    <x v="1"/>
    <s v="Macdonald PLC"/>
    <s v="Cigna"/>
    <x v="4479"/>
    <n v="285"/>
  </r>
  <r>
    <x v="4361"/>
    <x v="0"/>
    <x v="4"/>
    <x v="1"/>
    <d v="2020-09-28T00:00:00"/>
    <d v="2021-08-28T00:00:00"/>
    <m/>
    <d v="2021-08-28T00:00:00"/>
    <x v="1326"/>
    <x v="0"/>
    <s v="Hull, Sanders and Walker"/>
    <s v="Medicare"/>
    <x v="4480"/>
    <n v="327"/>
  </r>
  <r>
    <x v="4362"/>
    <x v="0"/>
    <x v="0"/>
    <x v="3"/>
    <d v="2021-02-16T00:00:00"/>
    <d v="2021-08-28T00:00:00"/>
    <m/>
    <d v="2021-08-28T00:00:00"/>
    <x v="1664"/>
    <x v="1"/>
    <s v="Cunningham-Curtis"/>
    <s v="UnitedHealthcare"/>
    <x v="4481"/>
    <n v="468"/>
  </r>
  <r>
    <x v="4363"/>
    <x v="1"/>
    <x v="5"/>
    <x v="2"/>
    <d v="2020-10-16T00:00:00"/>
    <d v="2021-09-07T00:00:00"/>
    <m/>
    <d v="2021-09-07T00:00:00"/>
    <x v="626"/>
    <x v="2"/>
    <s v="Martinez, Snyder and Merritt"/>
    <s v="UnitedHealthcare"/>
    <x v="4482"/>
    <n v="488"/>
  </r>
  <r>
    <x v="4364"/>
    <x v="1"/>
    <x v="5"/>
    <x v="3"/>
    <d v="2022-03-27T00:00:00"/>
    <d v="2021-09-07T00:00:00"/>
    <m/>
    <d v="2021-09-07T00:00:00"/>
    <x v="1173"/>
    <x v="1"/>
    <s v="Campbell Ltd"/>
    <s v="Blue Cross"/>
    <x v="4483"/>
    <n v="384"/>
  </r>
  <r>
    <x v="4365"/>
    <x v="0"/>
    <x v="3"/>
    <x v="1"/>
    <d v="2020-12-23T00:00:00"/>
    <d v="2021-08-27T00:00:00"/>
    <m/>
    <d v="2021-08-27T00:00:00"/>
    <x v="1346"/>
    <x v="0"/>
    <s v="Johnson and Sons"/>
    <s v="Blue Cross"/>
    <x v="4484"/>
    <n v="471"/>
  </r>
  <r>
    <x v="2533"/>
    <x v="0"/>
    <x v="3"/>
    <x v="3"/>
    <d v="2021-04-14T00:00:00"/>
    <d v="2021-08-27T00:00:00"/>
    <m/>
    <d v="2021-08-27T00:00:00"/>
    <x v="769"/>
    <x v="1"/>
    <s v="Hampton-Navarro"/>
    <s v="Blue Cross"/>
    <x v="4485"/>
    <n v="416"/>
  </r>
  <r>
    <x v="4366"/>
    <x v="1"/>
    <x v="0"/>
    <x v="2"/>
    <d v="2020-07-27T00:00:00"/>
    <d v="2021-09-07T00:00:00"/>
    <m/>
    <d v="2021-09-07T00:00:00"/>
    <x v="1464"/>
    <x v="2"/>
    <s v="Flores-Mcdaniel"/>
    <s v="Cigna"/>
    <x v="4486"/>
    <n v="334"/>
  </r>
  <r>
    <x v="4367"/>
    <x v="0"/>
    <x v="2"/>
    <x v="3"/>
    <d v="2023-07-27T00:00:00"/>
    <d v="2021-08-27T00:00:00"/>
    <m/>
    <d v="2021-08-27T00:00:00"/>
    <x v="1995"/>
    <x v="1"/>
    <s v="Campbell, Smith and Cole"/>
    <s v="Medicare"/>
    <x v="4487"/>
    <n v="224"/>
  </r>
  <r>
    <x v="4368"/>
    <x v="0"/>
    <x v="4"/>
    <x v="0"/>
    <d v="2021-09-27T00:00:00"/>
    <d v="2021-08-27T00:00:00"/>
    <m/>
    <d v="2021-08-27T00:00:00"/>
    <x v="992"/>
    <x v="1"/>
    <s v="Duran-Elliott"/>
    <s v="Cigna"/>
    <x v="4488"/>
    <n v="474"/>
  </r>
  <r>
    <x v="4369"/>
    <x v="1"/>
    <x v="1"/>
    <x v="3"/>
    <d v="2020-09-27T00:00:00"/>
    <d v="2021-09-06T00:00:00"/>
    <m/>
    <d v="2021-09-06T00:00:00"/>
    <x v="943"/>
    <x v="2"/>
    <s v="Hogan, Bennett and Evans"/>
    <s v="Cigna"/>
    <x v="4489"/>
    <n v="162"/>
  </r>
  <r>
    <x v="4370"/>
    <x v="1"/>
    <x v="5"/>
    <x v="2"/>
    <d v="2019-09-05T00:00:00"/>
    <d v="2021-09-06T00:00:00"/>
    <m/>
    <d v="2021-09-06T00:00:00"/>
    <x v="240"/>
    <x v="1"/>
    <s v="Davidson, Harris and Long"/>
    <s v="Blue Cross"/>
    <x v="4490"/>
    <n v="182"/>
  </r>
  <r>
    <x v="4371"/>
    <x v="0"/>
    <x v="2"/>
    <x v="3"/>
    <d v="2020-01-03T00:00:00"/>
    <d v="2021-08-25T00:00:00"/>
    <m/>
    <d v="2021-08-25T00:00:00"/>
    <x v="932"/>
    <x v="0"/>
    <s v="Webb-Mccarthy"/>
    <s v="Cigna"/>
    <x v="4491"/>
    <n v="107"/>
  </r>
  <r>
    <x v="4372"/>
    <x v="0"/>
    <x v="1"/>
    <x v="0"/>
    <d v="2023-05-13T00:00:00"/>
    <d v="2021-08-25T00:00:00"/>
    <m/>
    <d v="2021-08-25T00:00:00"/>
    <x v="1885"/>
    <x v="2"/>
    <s v="Anderson-Huffman"/>
    <s v="Aetna"/>
    <x v="4492"/>
    <n v="459"/>
  </r>
  <r>
    <x v="3240"/>
    <x v="1"/>
    <x v="5"/>
    <x v="0"/>
    <d v="2022-04-25T00:00:00"/>
    <d v="2021-09-06T00:00:00"/>
    <m/>
    <d v="2021-09-06T00:00:00"/>
    <x v="1111"/>
    <x v="0"/>
    <s v="Ward, Smith and Sanders"/>
    <s v="UnitedHealthcare"/>
    <x v="4493"/>
    <n v="297"/>
  </r>
  <r>
    <x v="4373"/>
    <x v="1"/>
    <x v="5"/>
    <x v="3"/>
    <d v="2019-12-19T00:00:00"/>
    <d v="2021-09-06T00:00:00"/>
    <m/>
    <d v="2021-09-06T00:00:00"/>
    <x v="491"/>
    <x v="2"/>
    <s v="Foley Ltd"/>
    <s v="Aetna"/>
    <x v="4494"/>
    <n v="210"/>
  </r>
  <r>
    <x v="4374"/>
    <x v="1"/>
    <x v="0"/>
    <x v="3"/>
    <d v="2021-02-22T00:00:00"/>
    <d v="2021-09-06T00:00:00"/>
    <m/>
    <d v="2021-09-06T00:00:00"/>
    <x v="1996"/>
    <x v="0"/>
    <s v="White Group"/>
    <s v="Cigna"/>
    <x v="4495"/>
    <n v="210"/>
  </r>
  <r>
    <x v="4375"/>
    <x v="1"/>
    <x v="1"/>
    <x v="4"/>
    <d v="2019-05-07T00:00:00"/>
    <d v="2021-09-05T00:00:00"/>
    <m/>
    <d v="2021-09-05T00:00:00"/>
    <x v="742"/>
    <x v="2"/>
    <s v="Alvarez PLC"/>
    <s v="Blue Cross"/>
    <x v="4496"/>
    <n v="338"/>
  </r>
  <r>
    <x v="4376"/>
    <x v="1"/>
    <x v="3"/>
    <x v="3"/>
    <d v="2022-03-08T00:00:00"/>
    <d v="2021-09-05T00:00:00"/>
    <m/>
    <d v="2021-09-05T00:00:00"/>
    <x v="1768"/>
    <x v="1"/>
    <s v="Noble Ltd"/>
    <s v="Cigna"/>
    <x v="4497"/>
    <n v="230"/>
  </r>
  <r>
    <x v="4377"/>
    <x v="0"/>
    <x v="2"/>
    <x v="1"/>
    <d v="2020-05-19T00:00:00"/>
    <d v="2021-08-24T00:00:00"/>
    <m/>
    <d v="2021-08-24T00:00:00"/>
    <x v="441"/>
    <x v="1"/>
    <s v="Elliott-Smith"/>
    <s v="Medicare"/>
    <x v="4498"/>
    <n v="190"/>
  </r>
  <r>
    <x v="4378"/>
    <x v="1"/>
    <x v="4"/>
    <x v="1"/>
    <d v="2019-10-12T00:00:00"/>
    <d v="2021-09-04T00:00:00"/>
    <m/>
    <d v="2021-09-04T00:00:00"/>
    <x v="842"/>
    <x v="1"/>
    <s v="Frye-Sanders"/>
    <s v="Aetna"/>
    <x v="4499"/>
    <n v="322"/>
  </r>
  <r>
    <x v="4379"/>
    <x v="0"/>
    <x v="5"/>
    <x v="0"/>
    <d v="2021-05-31T00:00:00"/>
    <d v="2021-08-23T00:00:00"/>
    <m/>
    <d v="2021-08-23T00:00:00"/>
    <x v="1176"/>
    <x v="2"/>
    <s v="Fry-Morrow"/>
    <s v="Medicare"/>
    <x v="4500"/>
    <n v="297"/>
  </r>
  <r>
    <x v="4380"/>
    <x v="1"/>
    <x v="1"/>
    <x v="3"/>
    <d v="2018-12-04T00:00:00"/>
    <d v="2021-09-04T00:00:00"/>
    <m/>
    <d v="2021-09-04T00:00:00"/>
    <x v="628"/>
    <x v="2"/>
    <s v="Olson, Reed and Wood"/>
    <s v="Cigna"/>
    <x v="4501"/>
    <n v="342"/>
  </r>
  <r>
    <x v="4381"/>
    <x v="1"/>
    <x v="5"/>
    <x v="0"/>
    <d v="2021-04-22T00:00:00"/>
    <d v="2021-09-04T00:00:00"/>
    <m/>
    <d v="2021-09-04T00:00:00"/>
    <x v="769"/>
    <x v="2"/>
    <s v="Mccoy-Campbell"/>
    <s v="Cigna"/>
    <x v="4502"/>
    <n v="467"/>
  </r>
  <r>
    <x v="4382"/>
    <x v="1"/>
    <x v="4"/>
    <x v="0"/>
    <d v="2020-05-13T00:00:00"/>
    <d v="2021-09-04T00:00:00"/>
    <m/>
    <d v="2021-09-04T00:00:00"/>
    <x v="1083"/>
    <x v="0"/>
    <s v="Parker-Williamson"/>
    <s v="Medicare"/>
    <x v="4503"/>
    <n v="495"/>
  </r>
  <r>
    <x v="2695"/>
    <x v="0"/>
    <x v="1"/>
    <x v="0"/>
    <d v="2023-10-01T00:00:00"/>
    <d v="2021-08-23T00:00:00"/>
    <m/>
    <d v="2021-08-23T00:00:00"/>
    <x v="1997"/>
    <x v="2"/>
    <s v="Burns PLC"/>
    <s v="Blue Cross"/>
    <x v="4504"/>
    <n v="355"/>
  </r>
  <r>
    <x v="4383"/>
    <x v="0"/>
    <x v="1"/>
    <x v="0"/>
    <d v="2022-12-02T00:00:00"/>
    <d v="2021-08-23T00:00:00"/>
    <m/>
    <d v="2021-08-23T00:00:00"/>
    <x v="1998"/>
    <x v="2"/>
    <s v="Mitchell-Melton"/>
    <s v="Medicare"/>
    <x v="4505"/>
    <n v="348"/>
  </r>
  <r>
    <x v="4384"/>
    <x v="1"/>
    <x v="3"/>
    <x v="2"/>
    <d v="2022-06-16T00:00:00"/>
    <d v="2021-09-04T00:00:00"/>
    <m/>
    <d v="2021-09-04T00:00:00"/>
    <x v="1999"/>
    <x v="1"/>
    <s v="Suarez-Fields"/>
    <s v="Aetna"/>
    <x v="4506"/>
    <n v="326"/>
  </r>
  <r>
    <x v="4385"/>
    <x v="0"/>
    <x v="3"/>
    <x v="0"/>
    <d v="2019-09-22T00:00:00"/>
    <d v="2021-08-22T00:00:00"/>
    <m/>
    <d v="2021-08-22T00:00:00"/>
    <x v="902"/>
    <x v="1"/>
    <s v="Campbell Inc"/>
    <s v="Aetna"/>
    <x v="4507"/>
    <n v="243"/>
  </r>
  <r>
    <x v="4386"/>
    <x v="0"/>
    <x v="5"/>
    <x v="3"/>
    <d v="2020-12-16T00:00:00"/>
    <d v="2021-08-22T00:00:00"/>
    <m/>
    <d v="2021-08-22T00:00:00"/>
    <x v="1864"/>
    <x v="0"/>
    <s v="Hart, Douglas and Flores"/>
    <s v="Medicare"/>
    <x v="4508"/>
    <n v="328"/>
  </r>
  <r>
    <x v="4387"/>
    <x v="1"/>
    <x v="3"/>
    <x v="1"/>
    <d v="2019-05-28T00:00:00"/>
    <d v="2021-09-03T00:00:00"/>
    <m/>
    <d v="2021-09-03T00:00:00"/>
    <x v="377"/>
    <x v="1"/>
    <s v="Mendoza-Miller"/>
    <s v="Blue Cross"/>
    <x v="4509"/>
    <n v="334"/>
  </r>
  <r>
    <x v="4388"/>
    <x v="0"/>
    <x v="5"/>
    <x v="0"/>
    <d v="2020-03-30T00:00:00"/>
    <d v="2021-08-22T00:00:00"/>
    <m/>
    <d v="2021-08-22T00:00:00"/>
    <x v="1061"/>
    <x v="2"/>
    <s v="Waters-Good"/>
    <s v="Aetna"/>
    <x v="4510"/>
    <n v="256"/>
  </r>
  <r>
    <x v="4389"/>
    <x v="1"/>
    <x v="5"/>
    <x v="1"/>
    <d v="2023-02-15T00:00:00"/>
    <d v="2021-09-03T00:00:00"/>
    <m/>
    <d v="2021-09-03T00:00:00"/>
    <x v="2000"/>
    <x v="2"/>
    <s v="Fowler Group"/>
    <s v="Aetna"/>
    <x v="4511"/>
    <n v="234"/>
  </r>
  <r>
    <x v="4390"/>
    <x v="1"/>
    <x v="0"/>
    <x v="3"/>
    <d v="2022-08-31T00:00:00"/>
    <d v="2021-09-03T00:00:00"/>
    <m/>
    <d v="2021-09-03T00:00:00"/>
    <x v="2001"/>
    <x v="2"/>
    <s v="Robinson and Sons"/>
    <s v="Cigna"/>
    <x v="4512"/>
    <n v="348"/>
  </r>
  <r>
    <x v="4391"/>
    <x v="1"/>
    <x v="3"/>
    <x v="0"/>
    <d v="2021-12-23T00:00:00"/>
    <d v="2021-09-03T00:00:00"/>
    <m/>
    <d v="2021-09-03T00:00:00"/>
    <x v="1260"/>
    <x v="2"/>
    <s v="Pham PLC"/>
    <s v="Blue Cross"/>
    <x v="4513"/>
    <n v="132"/>
  </r>
  <r>
    <x v="4392"/>
    <x v="1"/>
    <x v="4"/>
    <x v="4"/>
    <d v="2021-10-31T00:00:00"/>
    <d v="2021-09-03T00:00:00"/>
    <m/>
    <d v="2021-09-03T00:00:00"/>
    <x v="923"/>
    <x v="0"/>
    <s v="Banks-Johnson"/>
    <s v="Blue Cross"/>
    <x v="4514"/>
    <n v="436"/>
  </r>
  <r>
    <x v="4393"/>
    <x v="1"/>
    <x v="0"/>
    <x v="3"/>
    <d v="2021-05-14T00:00:00"/>
    <d v="2021-09-03T00:00:00"/>
    <m/>
    <d v="2021-09-03T00:00:00"/>
    <x v="1786"/>
    <x v="1"/>
    <s v="Love PLC"/>
    <s v="UnitedHealthcare"/>
    <x v="4515"/>
    <n v="438"/>
  </r>
  <r>
    <x v="4394"/>
    <x v="0"/>
    <x v="4"/>
    <x v="3"/>
    <d v="2022-04-06T00:00:00"/>
    <d v="2021-08-21T00:00:00"/>
    <m/>
    <d v="2021-08-21T00:00:00"/>
    <x v="2002"/>
    <x v="2"/>
    <s v="Martin Ltd"/>
    <s v="Medicare"/>
    <x v="4516"/>
    <n v="102"/>
  </r>
  <r>
    <x v="4395"/>
    <x v="1"/>
    <x v="3"/>
    <x v="0"/>
    <d v="2020-06-19T00:00:00"/>
    <d v="2021-09-03T00:00:00"/>
    <m/>
    <d v="2021-09-03T00:00:00"/>
    <x v="76"/>
    <x v="2"/>
    <s v="Andersen Ltd"/>
    <s v="Cigna"/>
    <x v="4517"/>
    <n v="268"/>
  </r>
  <r>
    <x v="4396"/>
    <x v="0"/>
    <x v="3"/>
    <x v="2"/>
    <d v="2019-08-29T00:00:00"/>
    <d v="2021-08-21T00:00:00"/>
    <m/>
    <d v="2021-08-21T00:00:00"/>
    <x v="31"/>
    <x v="1"/>
    <s v="Lewis Inc"/>
    <s v="Cigna"/>
    <x v="4518"/>
    <n v="213"/>
  </r>
  <r>
    <x v="4397"/>
    <x v="1"/>
    <x v="4"/>
    <x v="1"/>
    <d v="2023-08-16T00:00:00"/>
    <d v="2021-09-03T00:00:00"/>
    <m/>
    <d v="2021-09-03T00:00:00"/>
    <x v="1903"/>
    <x v="0"/>
    <s v="Gibson-Lloyd"/>
    <s v="Cigna"/>
    <x v="4519"/>
    <n v="496"/>
  </r>
  <r>
    <x v="4398"/>
    <x v="0"/>
    <x v="0"/>
    <x v="4"/>
    <d v="2022-02-16T00:00:00"/>
    <d v="2021-08-21T00:00:00"/>
    <m/>
    <d v="2021-08-21T00:00:00"/>
    <x v="997"/>
    <x v="1"/>
    <s v="Gray, Harris and Brown"/>
    <s v="Medicare"/>
    <x v="4520"/>
    <n v="210"/>
  </r>
  <r>
    <x v="4399"/>
    <x v="0"/>
    <x v="4"/>
    <x v="2"/>
    <d v="2022-06-27T00:00:00"/>
    <d v="2021-08-21T00:00:00"/>
    <m/>
    <d v="2021-08-21T00:00:00"/>
    <x v="1428"/>
    <x v="1"/>
    <s v="Michael-Livingston"/>
    <s v="Medicare"/>
    <x v="4521"/>
    <n v="186"/>
  </r>
  <r>
    <x v="4400"/>
    <x v="0"/>
    <x v="5"/>
    <x v="0"/>
    <d v="2023-08-21T00:00:00"/>
    <d v="2021-08-20T00:00:00"/>
    <m/>
    <d v="2021-08-20T00:00:00"/>
    <x v="2003"/>
    <x v="2"/>
    <s v="Nguyen LLC"/>
    <s v="Medicare"/>
    <x v="4522"/>
    <n v="203"/>
  </r>
  <r>
    <x v="4401"/>
    <x v="1"/>
    <x v="4"/>
    <x v="2"/>
    <d v="2022-03-17T00:00:00"/>
    <d v="2021-09-02T00:00:00"/>
    <m/>
    <d v="2021-09-02T00:00:00"/>
    <x v="1506"/>
    <x v="2"/>
    <s v="Pierce Ltd"/>
    <s v="Blue Cross"/>
    <x v="4523"/>
    <n v="139"/>
  </r>
  <r>
    <x v="4402"/>
    <x v="0"/>
    <x v="1"/>
    <x v="1"/>
    <d v="2020-10-26T00:00:00"/>
    <d v="2021-08-20T00:00:00"/>
    <m/>
    <d v="2021-08-20T00:00:00"/>
    <x v="1062"/>
    <x v="0"/>
    <s v="Cox, Farmer and Lucas"/>
    <s v="Medicare"/>
    <x v="4524"/>
    <n v="332"/>
  </r>
  <r>
    <x v="1707"/>
    <x v="0"/>
    <x v="3"/>
    <x v="0"/>
    <d v="2019-01-01T00:00:00"/>
    <d v="2021-08-20T00:00:00"/>
    <m/>
    <d v="2021-08-20T00:00:00"/>
    <x v="641"/>
    <x v="2"/>
    <s v="Eaton, Foster and Tucker"/>
    <s v="Blue Cross"/>
    <x v="4525"/>
    <n v="495"/>
  </r>
  <r>
    <x v="4403"/>
    <x v="1"/>
    <x v="5"/>
    <x v="0"/>
    <d v="2022-12-10T00:00:00"/>
    <d v="2021-09-02T00:00:00"/>
    <m/>
    <d v="2021-09-02T00:00:00"/>
    <x v="1957"/>
    <x v="0"/>
    <s v="Harrison-Yang"/>
    <s v="Cigna"/>
    <x v="4526"/>
    <n v="226"/>
  </r>
  <r>
    <x v="4404"/>
    <x v="0"/>
    <x v="5"/>
    <x v="2"/>
    <d v="2021-08-13T00:00:00"/>
    <d v="2021-08-20T00:00:00"/>
    <m/>
    <d v="2021-08-20T00:00:00"/>
    <x v="731"/>
    <x v="1"/>
    <s v="Johnson Group"/>
    <s v="Medicare"/>
    <x v="4527"/>
    <n v="498"/>
  </r>
  <r>
    <x v="4405"/>
    <x v="1"/>
    <x v="1"/>
    <x v="2"/>
    <d v="2023-01-14T00:00:00"/>
    <d v="2021-09-02T00:00:00"/>
    <m/>
    <d v="2021-09-02T00:00:00"/>
    <x v="1961"/>
    <x v="0"/>
    <s v="Payne, Valdez and Gomez"/>
    <s v="Aetna"/>
    <x v="4528"/>
    <n v="406"/>
  </r>
  <r>
    <x v="4406"/>
    <x v="0"/>
    <x v="3"/>
    <x v="1"/>
    <d v="2022-11-23T00:00:00"/>
    <d v="2021-08-19T00:00:00"/>
    <m/>
    <d v="2021-08-19T00:00:00"/>
    <x v="1785"/>
    <x v="1"/>
    <s v="Gonzalez-Powell"/>
    <s v="Medicare"/>
    <x v="4529"/>
    <n v="436"/>
  </r>
  <r>
    <x v="4407"/>
    <x v="1"/>
    <x v="3"/>
    <x v="4"/>
    <d v="2023-04-16T00:00:00"/>
    <d v="2021-09-01T00:00:00"/>
    <m/>
    <d v="2021-09-01T00:00:00"/>
    <x v="2004"/>
    <x v="2"/>
    <s v="Dennis Inc"/>
    <s v="Aetna"/>
    <x v="4530"/>
    <n v="188"/>
  </r>
  <r>
    <x v="4408"/>
    <x v="1"/>
    <x v="5"/>
    <x v="4"/>
    <d v="2023-02-04T00:00:00"/>
    <d v="2021-09-01T00:00:00"/>
    <m/>
    <d v="2021-09-01T00:00:00"/>
    <x v="1844"/>
    <x v="1"/>
    <s v="Brooks-Jones"/>
    <s v="Cigna"/>
    <x v="4531"/>
    <n v="460"/>
  </r>
  <r>
    <x v="4409"/>
    <x v="0"/>
    <x v="2"/>
    <x v="3"/>
    <d v="2021-07-04T00:00:00"/>
    <d v="2021-08-18T00:00:00"/>
    <m/>
    <d v="2021-08-18T00:00:00"/>
    <x v="11"/>
    <x v="1"/>
    <s v="Rollins-Hall"/>
    <s v="Blue Cross"/>
    <x v="4532"/>
    <n v="275"/>
  </r>
  <r>
    <x v="4410"/>
    <x v="0"/>
    <x v="5"/>
    <x v="2"/>
    <d v="2021-05-11T00:00:00"/>
    <d v="2021-08-18T00:00:00"/>
    <m/>
    <d v="2021-08-18T00:00:00"/>
    <x v="1232"/>
    <x v="1"/>
    <s v="Smith-Miles"/>
    <s v="Medicare"/>
    <x v="4533"/>
    <n v="165"/>
  </r>
  <r>
    <x v="3181"/>
    <x v="1"/>
    <x v="4"/>
    <x v="2"/>
    <d v="2019-02-28T00:00:00"/>
    <d v="2021-09-01T00:00:00"/>
    <m/>
    <d v="2021-09-01T00:00:00"/>
    <x v="445"/>
    <x v="2"/>
    <s v="Simpson, Wolf and Gonzalez"/>
    <s v="Cigna"/>
    <x v="4534"/>
    <n v="179"/>
  </r>
  <r>
    <x v="4411"/>
    <x v="0"/>
    <x v="0"/>
    <x v="2"/>
    <d v="2023-08-22T00:00:00"/>
    <d v="2021-08-18T00:00:00"/>
    <m/>
    <d v="2021-08-18T00:00:00"/>
    <x v="2005"/>
    <x v="2"/>
    <s v="Gutierrez and Sons"/>
    <s v="Blue Cross"/>
    <x v="4535"/>
    <n v="326"/>
  </r>
  <r>
    <x v="4412"/>
    <x v="1"/>
    <x v="0"/>
    <x v="1"/>
    <d v="2021-03-11T00:00:00"/>
    <d v="2021-08-31T00:00:00"/>
    <m/>
    <d v="2021-08-31T00:00:00"/>
    <x v="870"/>
    <x v="0"/>
    <s v="Serrano, Ellis and Morton"/>
    <s v="Medicare"/>
    <x v="4536"/>
    <n v="224"/>
  </r>
  <r>
    <x v="4413"/>
    <x v="0"/>
    <x v="5"/>
    <x v="0"/>
    <d v="2021-02-25T00:00:00"/>
    <d v="2021-08-18T00:00:00"/>
    <m/>
    <d v="2021-08-18T00:00:00"/>
    <x v="1667"/>
    <x v="1"/>
    <s v="Goodman-Jordan"/>
    <s v="UnitedHealthcare"/>
    <x v="4537"/>
    <n v="277"/>
  </r>
  <r>
    <x v="4414"/>
    <x v="0"/>
    <x v="4"/>
    <x v="1"/>
    <d v="2021-09-14T00:00:00"/>
    <d v="2021-08-18T00:00:00"/>
    <m/>
    <d v="2021-08-18T00:00:00"/>
    <x v="1106"/>
    <x v="0"/>
    <s v="Walsh LLC"/>
    <s v="Medicare"/>
    <x v="4538"/>
    <n v="235"/>
  </r>
  <r>
    <x v="4415"/>
    <x v="1"/>
    <x v="3"/>
    <x v="1"/>
    <d v="2022-10-13T00:00:00"/>
    <d v="2021-08-30T00:00:00"/>
    <m/>
    <d v="2021-08-30T00:00:00"/>
    <x v="1890"/>
    <x v="0"/>
    <s v="Rios, Fischer and Hill"/>
    <s v="Medicare"/>
    <x v="4539"/>
    <n v="221"/>
  </r>
  <r>
    <x v="4416"/>
    <x v="1"/>
    <x v="2"/>
    <x v="2"/>
    <d v="2019-06-28T00:00:00"/>
    <d v="2021-08-30T00:00:00"/>
    <m/>
    <d v="2021-08-30T00:00:00"/>
    <x v="973"/>
    <x v="1"/>
    <s v="Adams-Casey"/>
    <s v="Aetna"/>
    <x v="4540"/>
    <n v="352"/>
  </r>
  <r>
    <x v="4417"/>
    <x v="0"/>
    <x v="0"/>
    <x v="4"/>
    <d v="2020-05-12T00:00:00"/>
    <d v="2021-08-17T00:00:00"/>
    <m/>
    <d v="2021-08-17T00:00:00"/>
    <x v="441"/>
    <x v="1"/>
    <s v="Scott-Horton"/>
    <s v="Medicare"/>
    <x v="4541"/>
    <n v="212"/>
  </r>
  <r>
    <x v="4418"/>
    <x v="1"/>
    <x v="2"/>
    <x v="4"/>
    <d v="2019-01-02T00:00:00"/>
    <d v="2021-08-29T00:00:00"/>
    <m/>
    <d v="2021-08-29T00:00:00"/>
    <x v="790"/>
    <x v="1"/>
    <s v="Smith Inc"/>
    <s v="Cigna"/>
    <x v="4542"/>
    <n v="261"/>
  </r>
  <r>
    <x v="4419"/>
    <x v="0"/>
    <x v="2"/>
    <x v="2"/>
    <d v="2020-07-29T00:00:00"/>
    <d v="2021-08-17T00:00:00"/>
    <m/>
    <d v="2021-08-17T00:00:00"/>
    <x v="444"/>
    <x v="1"/>
    <s v="Stewart-Guerrero"/>
    <s v="UnitedHealthcare"/>
    <x v="4543"/>
    <n v="327"/>
  </r>
  <r>
    <x v="4420"/>
    <x v="0"/>
    <x v="5"/>
    <x v="2"/>
    <d v="2019-03-09T00:00:00"/>
    <d v="2021-08-17T00:00:00"/>
    <m/>
    <d v="2021-08-17T00:00:00"/>
    <x v="41"/>
    <x v="1"/>
    <s v="Richardson and Sons"/>
    <s v="UnitedHealthcare"/>
    <x v="4544"/>
    <n v="476"/>
  </r>
  <r>
    <x v="2525"/>
    <x v="0"/>
    <x v="5"/>
    <x v="1"/>
    <d v="2023-05-15T00:00:00"/>
    <d v="2021-08-16T00:00:00"/>
    <m/>
    <d v="2021-08-16T00:00:00"/>
    <x v="1956"/>
    <x v="0"/>
    <s v="Ayers-Melendez"/>
    <s v="Aetna"/>
    <x v="4545"/>
    <n v="370"/>
  </r>
  <r>
    <x v="4421"/>
    <x v="1"/>
    <x v="2"/>
    <x v="1"/>
    <d v="2021-04-26T00:00:00"/>
    <d v="2021-08-29T00:00:00"/>
    <m/>
    <d v="2021-08-29T00:00:00"/>
    <x v="1696"/>
    <x v="2"/>
    <s v="Houston Inc"/>
    <s v="Blue Cross"/>
    <x v="4546"/>
    <n v="186"/>
  </r>
  <r>
    <x v="4422"/>
    <x v="0"/>
    <x v="3"/>
    <x v="4"/>
    <d v="2019-05-24T00:00:00"/>
    <d v="2021-08-16T00:00:00"/>
    <m/>
    <d v="2021-08-16T00:00:00"/>
    <x v="1743"/>
    <x v="1"/>
    <s v="Meza, Garcia and Smith"/>
    <s v="Cigna"/>
    <x v="4547"/>
    <n v="304"/>
  </r>
  <r>
    <x v="4423"/>
    <x v="1"/>
    <x v="3"/>
    <x v="3"/>
    <d v="2023-04-01T00:00:00"/>
    <d v="2021-08-29T00:00:00"/>
    <m/>
    <d v="2021-08-29T00:00:00"/>
    <x v="2006"/>
    <x v="2"/>
    <s v="Johnson LLC"/>
    <s v="Cigna"/>
    <x v="4548"/>
    <n v="193"/>
  </r>
  <r>
    <x v="4424"/>
    <x v="0"/>
    <x v="0"/>
    <x v="4"/>
    <d v="2019-03-05T00:00:00"/>
    <d v="2021-08-16T00:00:00"/>
    <m/>
    <d v="2021-08-16T00:00:00"/>
    <x v="1422"/>
    <x v="0"/>
    <s v="Rodriguez-Reese"/>
    <s v="Blue Cross"/>
    <x v="4549"/>
    <n v="328"/>
  </r>
  <r>
    <x v="4425"/>
    <x v="0"/>
    <x v="4"/>
    <x v="4"/>
    <d v="2021-04-26T00:00:00"/>
    <d v="2021-08-16T00:00:00"/>
    <m/>
    <d v="2021-08-16T00:00:00"/>
    <x v="1786"/>
    <x v="1"/>
    <s v="Martinez-Bradley"/>
    <s v="Cigna"/>
    <x v="4550"/>
    <n v="157"/>
  </r>
  <r>
    <x v="4426"/>
    <x v="0"/>
    <x v="3"/>
    <x v="3"/>
    <d v="2019-12-29T00:00:00"/>
    <d v="2021-08-16T00:00:00"/>
    <m/>
    <d v="2021-08-16T00:00:00"/>
    <x v="66"/>
    <x v="1"/>
    <s v="Richardson-Murphy"/>
    <s v="Cigna"/>
    <x v="4551"/>
    <n v="176"/>
  </r>
  <r>
    <x v="4427"/>
    <x v="1"/>
    <x v="4"/>
    <x v="2"/>
    <d v="2022-06-29T00:00:00"/>
    <d v="2021-08-28T00:00:00"/>
    <m/>
    <d v="2021-08-28T00:00:00"/>
    <x v="211"/>
    <x v="2"/>
    <s v="Bean PLC"/>
    <s v="Cigna"/>
    <x v="4552"/>
    <n v="171"/>
  </r>
  <r>
    <x v="4428"/>
    <x v="0"/>
    <x v="4"/>
    <x v="0"/>
    <d v="2019-09-10T00:00:00"/>
    <d v="2021-08-15T00:00:00"/>
    <m/>
    <d v="2021-08-15T00:00:00"/>
    <x v="899"/>
    <x v="0"/>
    <s v="Smith, Franklin and Davis"/>
    <s v="Medicare"/>
    <x v="4553"/>
    <n v="143"/>
  </r>
  <r>
    <x v="4429"/>
    <x v="0"/>
    <x v="2"/>
    <x v="0"/>
    <d v="2020-09-15T00:00:00"/>
    <d v="2021-08-15T00:00:00"/>
    <m/>
    <d v="2021-08-15T00:00:00"/>
    <x v="1326"/>
    <x v="0"/>
    <s v="Turner, Johnson and Johnson"/>
    <s v="Medicare"/>
    <x v="4554"/>
    <n v="413"/>
  </r>
  <r>
    <x v="4430"/>
    <x v="0"/>
    <x v="5"/>
    <x v="1"/>
    <d v="2023-02-24T00:00:00"/>
    <d v="2021-08-15T00:00:00"/>
    <m/>
    <d v="2021-08-15T00:00:00"/>
    <x v="2007"/>
    <x v="1"/>
    <s v="Cooke Inc"/>
    <s v="Blue Cross"/>
    <x v="4555"/>
    <n v="346"/>
  </r>
  <r>
    <x v="4431"/>
    <x v="0"/>
    <x v="5"/>
    <x v="2"/>
    <d v="2020-11-09T00:00:00"/>
    <d v="2021-08-15T00:00:00"/>
    <m/>
    <d v="2021-08-15T00:00:00"/>
    <x v="1082"/>
    <x v="2"/>
    <s v="Navarro, Riley and Kelly"/>
    <s v="Blue Cross"/>
    <x v="4556"/>
    <n v="245"/>
  </r>
  <r>
    <x v="4432"/>
    <x v="0"/>
    <x v="4"/>
    <x v="2"/>
    <d v="2020-09-12T00:00:00"/>
    <d v="2021-08-15T00:00:00"/>
    <m/>
    <d v="2021-08-15T00:00:00"/>
    <x v="1046"/>
    <x v="1"/>
    <s v="Smith PLC"/>
    <s v="Blue Cross"/>
    <x v="4557"/>
    <n v="187"/>
  </r>
  <r>
    <x v="4433"/>
    <x v="0"/>
    <x v="2"/>
    <x v="2"/>
    <d v="2021-06-08T00:00:00"/>
    <d v="2021-08-15T00:00:00"/>
    <m/>
    <d v="2021-08-15T00:00:00"/>
    <x v="1842"/>
    <x v="0"/>
    <s v="Williams, Ramirez and Lopez"/>
    <s v="Aetna"/>
    <x v="4558"/>
    <n v="459"/>
  </r>
  <r>
    <x v="4434"/>
    <x v="1"/>
    <x v="4"/>
    <x v="3"/>
    <d v="2019-12-26T00:00:00"/>
    <d v="2021-08-27T00:00:00"/>
    <m/>
    <d v="2021-08-27T00:00:00"/>
    <x v="806"/>
    <x v="0"/>
    <s v="Bryan Inc"/>
    <s v="Aetna"/>
    <x v="4559"/>
    <n v="263"/>
  </r>
  <r>
    <x v="4435"/>
    <x v="1"/>
    <x v="1"/>
    <x v="3"/>
    <d v="2021-02-08T00:00:00"/>
    <d v="2021-08-27T00:00:00"/>
    <m/>
    <d v="2021-08-27T00:00:00"/>
    <x v="1526"/>
    <x v="1"/>
    <s v="Schneider Ltd"/>
    <s v="Blue Cross"/>
    <x v="4560"/>
    <n v="426"/>
  </r>
  <r>
    <x v="4436"/>
    <x v="1"/>
    <x v="5"/>
    <x v="3"/>
    <d v="2022-05-27T00:00:00"/>
    <d v="2021-08-26T00:00:00"/>
    <m/>
    <d v="2021-08-26T00:00:00"/>
    <x v="2008"/>
    <x v="2"/>
    <s v="Miller-Tucker"/>
    <s v="Cigna"/>
    <x v="4561"/>
    <n v="376"/>
  </r>
  <r>
    <x v="4437"/>
    <x v="0"/>
    <x v="4"/>
    <x v="3"/>
    <d v="2021-09-27T00:00:00"/>
    <d v="2021-08-14T00:00:00"/>
    <m/>
    <d v="2021-08-14T00:00:00"/>
    <x v="2009"/>
    <x v="2"/>
    <s v="Williams LLC"/>
    <s v="Cigna"/>
    <x v="4562"/>
    <n v="247"/>
  </r>
  <r>
    <x v="4438"/>
    <x v="1"/>
    <x v="3"/>
    <x v="0"/>
    <d v="2020-06-22T00:00:00"/>
    <d v="2021-08-26T00:00:00"/>
    <m/>
    <d v="2021-08-26T00:00:00"/>
    <x v="1396"/>
    <x v="2"/>
    <s v="Jenkins, Blanchard and Smith"/>
    <s v="Cigna"/>
    <x v="4563"/>
    <n v="167"/>
  </r>
  <r>
    <x v="4439"/>
    <x v="1"/>
    <x v="0"/>
    <x v="2"/>
    <d v="2022-12-19T00:00:00"/>
    <d v="2021-08-24T00:00:00"/>
    <m/>
    <d v="2021-08-24T00:00:00"/>
    <x v="2010"/>
    <x v="0"/>
    <s v="Booker-Little"/>
    <s v="UnitedHealthcare"/>
    <x v="4564"/>
    <n v="426"/>
  </r>
  <r>
    <x v="4440"/>
    <x v="1"/>
    <x v="4"/>
    <x v="2"/>
    <d v="2021-06-09T00:00:00"/>
    <d v="2021-08-24T00:00:00"/>
    <m/>
    <d v="2021-08-24T00:00:00"/>
    <x v="639"/>
    <x v="1"/>
    <s v="Werner Group"/>
    <s v="Blue Cross"/>
    <x v="4565"/>
    <n v="274"/>
  </r>
  <r>
    <x v="4441"/>
    <x v="1"/>
    <x v="5"/>
    <x v="3"/>
    <d v="2020-05-24T00:00:00"/>
    <d v="2021-08-24T00:00:00"/>
    <m/>
    <d v="2021-08-24T00:00:00"/>
    <x v="2011"/>
    <x v="0"/>
    <s v="Robertson PLC"/>
    <s v="Aetna"/>
    <x v="4566"/>
    <n v="242"/>
  </r>
  <r>
    <x v="4442"/>
    <x v="1"/>
    <x v="3"/>
    <x v="1"/>
    <d v="2020-05-27T00:00:00"/>
    <d v="2021-08-24T00:00:00"/>
    <m/>
    <d v="2021-08-24T00:00:00"/>
    <x v="227"/>
    <x v="1"/>
    <s v="Harper-Smith"/>
    <s v="Cigna"/>
    <x v="4567"/>
    <n v="141"/>
  </r>
  <r>
    <x v="4443"/>
    <x v="0"/>
    <x v="5"/>
    <x v="4"/>
    <d v="2021-03-02T00:00:00"/>
    <d v="2021-08-13T00:00:00"/>
    <m/>
    <d v="2021-08-13T00:00:00"/>
    <x v="1099"/>
    <x v="1"/>
    <s v="Chavez, Williams and Lyons"/>
    <s v="Medicare"/>
    <x v="4568"/>
    <n v="152"/>
  </r>
  <r>
    <x v="4444"/>
    <x v="1"/>
    <x v="0"/>
    <x v="1"/>
    <d v="2018-12-02T00:00:00"/>
    <d v="2021-08-24T00:00:00"/>
    <m/>
    <d v="2021-08-24T00:00:00"/>
    <x v="2012"/>
    <x v="2"/>
    <s v="Williams-Gonzalez"/>
    <s v="Aetna"/>
    <x v="4569"/>
    <n v="241"/>
  </r>
  <r>
    <x v="4445"/>
    <x v="1"/>
    <x v="3"/>
    <x v="2"/>
    <d v="2019-09-12T00:00:00"/>
    <d v="2021-08-23T00:00:00"/>
    <m/>
    <d v="2021-08-23T00:00:00"/>
    <x v="1475"/>
    <x v="1"/>
    <s v="Hoffman, Leon and Medina"/>
    <s v="Aetna"/>
    <x v="4570"/>
    <n v="425"/>
  </r>
  <r>
    <x v="4446"/>
    <x v="1"/>
    <x v="4"/>
    <x v="3"/>
    <d v="2022-01-24T00:00:00"/>
    <d v="2021-08-23T00:00:00"/>
    <m/>
    <d v="2021-08-23T00:00:00"/>
    <x v="189"/>
    <x v="2"/>
    <s v="Brown LLC"/>
    <s v="Aetna"/>
    <x v="4571"/>
    <n v="313"/>
  </r>
  <r>
    <x v="4447"/>
    <x v="1"/>
    <x v="5"/>
    <x v="1"/>
    <d v="2019-10-24T00:00:00"/>
    <d v="2021-08-23T00:00:00"/>
    <m/>
    <d v="2021-08-23T00:00:00"/>
    <x v="741"/>
    <x v="2"/>
    <s v="Chambers Inc"/>
    <s v="Blue Cross"/>
    <x v="4572"/>
    <n v="232"/>
  </r>
  <r>
    <x v="4448"/>
    <x v="1"/>
    <x v="0"/>
    <x v="2"/>
    <d v="2021-02-11T00:00:00"/>
    <d v="2021-08-23T00:00:00"/>
    <m/>
    <d v="2021-08-23T00:00:00"/>
    <x v="1664"/>
    <x v="2"/>
    <s v="Hendricks, Wilson and Castro"/>
    <s v="Medicare"/>
    <x v="4573"/>
    <n v="178"/>
  </r>
  <r>
    <x v="4449"/>
    <x v="0"/>
    <x v="3"/>
    <x v="1"/>
    <d v="2021-11-23T00:00:00"/>
    <d v="2021-08-11T00:00:00"/>
    <m/>
    <d v="2021-08-11T00:00:00"/>
    <x v="1163"/>
    <x v="2"/>
    <s v="Young, Ashley and Atkinson"/>
    <s v="UnitedHealthcare"/>
    <x v="4574"/>
    <n v="328"/>
  </r>
  <r>
    <x v="4450"/>
    <x v="0"/>
    <x v="0"/>
    <x v="2"/>
    <d v="2019-05-03T00:00:00"/>
    <d v="2021-08-11T00:00:00"/>
    <m/>
    <d v="2021-08-11T00:00:00"/>
    <x v="1606"/>
    <x v="1"/>
    <s v="Chandler, Blair and Mosley"/>
    <s v="Medicare"/>
    <x v="4575"/>
    <n v="255"/>
  </r>
  <r>
    <x v="4451"/>
    <x v="0"/>
    <x v="5"/>
    <x v="4"/>
    <d v="2023-05-23T00:00:00"/>
    <d v="2021-08-10T00:00:00"/>
    <m/>
    <d v="2021-08-10T00:00:00"/>
    <x v="2013"/>
    <x v="2"/>
    <s v="Johnson, Juarez and Schroeder"/>
    <s v="Medicare"/>
    <x v="4576"/>
    <n v="373"/>
  </r>
  <r>
    <x v="4452"/>
    <x v="1"/>
    <x v="5"/>
    <x v="2"/>
    <d v="2020-12-25T00:00:00"/>
    <d v="2021-08-23T00:00:00"/>
    <m/>
    <d v="2021-08-23T00:00:00"/>
    <x v="1074"/>
    <x v="0"/>
    <s v="Klein, Spencer and Andrews"/>
    <s v="Aetna"/>
    <x v="4577"/>
    <n v="375"/>
  </r>
  <r>
    <x v="4453"/>
    <x v="0"/>
    <x v="4"/>
    <x v="2"/>
    <d v="2019-09-26T00:00:00"/>
    <d v="2021-08-10T00:00:00"/>
    <m/>
    <d v="2021-08-10T00:00:00"/>
    <x v="999"/>
    <x v="0"/>
    <s v="Archer-Oconnell"/>
    <s v="Cigna"/>
    <x v="4578"/>
    <n v="468"/>
  </r>
  <r>
    <x v="4454"/>
    <x v="0"/>
    <x v="2"/>
    <x v="4"/>
    <d v="2021-07-28T00:00:00"/>
    <d v="2021-08-10T00:00:00"/>
    <m/>
    <d v="2021-08-10T00:00:00"/>
    <x v="604"/>
    <x v="2"/>
    <s v="Jones, Gonzalez and Miller"/>
    <s v="Blue Cross"/>
    <x v="4579"/>
    <n v="414"/>
  </r>
  <r>
    <x v="4455"/>
    <x v="1"/>
    <x v="4"/>
    <x v="4"/>
    <d v="2022-01-26T00:00:00"/>
    <d v="2021-08-22T00:00:00"/>
    <m/>
    <d v="2021-08-22T00:00:00"/>
    <x v="1276"/>
    <x v="1"/>
    <s v="Gutierrez, Perez and Garcia"/>
    <s v="Medicare"/>
    <x v="4580"/>
    <n v="498"/>
  </r>
  <r>
    <x v="4456"/>
    <x v="0"/>
    <x v="1"/>
    <x v="1"/>
    <d v="2022-08-24T00:00:00"/>
    <d v="2021-08-09T00:00:00"/>
    <m/>
    <d v="2021-08-09T00:00:00"/>
    <x v="2014"/>
    <x v="2"/>
    <s v="Moore-Holloway"/>
    <s v="Cigna"/>
    <x v="4581"/>
    <n v="251"/>
  </r>
  <r>
    <x v="4457"/>
    <x v="0"/>
    <x v="3"/>
    <x v="3"/>
    <d v="2021-05-07T00:00:00"/>
    <d v="2021-08-08T00:00:00"/>
    <m/>
    <d v="2021-08-08T00:00:00"/>
    <x v="2015"/>
    <x v="0"/>
    <s v="Taylor, Meadows and Walker"/>
    <s v="UnitedHealthcare"/>
    <x v="4582"/>
    <n v="438"/>
  </r>
  <r>
    <x v="4458"/>
    <x v="1"/>
    <x v="4"/>
    <x v="2"/>
    <d v="2020-11-16T00:00:00"/>
    <d v="2021-08-22T00:00:00"/>
    <m/>
    <d v="2021-08-22T00:00:00"/>
    <x v="1082"/>
    <x v="2"/>
    <s v="Eaton-Roach"/>
    <s v="Medicare"/>
    <x v="4583"/>
    <n v="475"/>
  </r>
  <r>
    <x v="4459"/>
    <x v="1"/>
    <x v="4"/>
    <x v="3"/>
    <d v="2020-09-17T00:00:00"/>
    <d v="2021-08-22T00:00:00"/>
    <m/>
    <d v="2021-08-22T00:00:00"/>
    <x v="384"/>
    <x v="1"/>
    <s v="Smith, Nelson and Greer"/>
    <s v="Medicare"/>
    <x v="4584"/>
    <n v="262"/>
  </r>
  <r>
    <x v="4460"/>
    <x v="1"/>
    <x v="0"/>
    <x v="2"/>
    <d v="2022-06-13T00:00:00"/>
    <d v="2021-08-22T00:00:00"/>
    <m/>
    <d v="2021-08-22T00:00:00"/>
    <x v="1748"/>
    <x v="1"/>
    <s v="Hogan-Morales"/>
    <s v="UnitedHealthcare"/>
    <x v="4585"/>
    <n v="257"/>
  </r>
  <r>
    <x v="4461"/>
    <x v="0"/>
    <x v="1"/>
    <x v="2"/>
    <d v="2022-12-24T00:00:00"/>
    <d v="2021-08-07T00:00:00"/>
    <m/>
    <d v="2021-08-07T00:00:00"/>
    <x v="2016"/>
    <x v="2"/>
    <s v="Davidson-Stevens"/>
    <s v="UnitedHealthcare"/>
    <x v="4586"/>
    <n v="472"/>
  </r>
  <r>
    <x v="4462"/>
    <x v="1"/>
    <x v="1"/>
    <x v="2"/>
    <d v="2023-10-13T00:00:00"/>
    <d v="2021-08-21T00:00:00"/>
    <m/>
    <d v="2021-08-21T00:00:00"/>
    <x v="2017"/>
    <x v="0"/>
    <s v="Gonzalez-Curtis"/>
    <s v="Medicare"/>
    <x v="4587"/>
    <n v="428"/>
  </r>
  <r>
    <x v="4463"/>
    <x v="0"/>
    <x v="4"/>
    <x v="4"/>
    <d v="2023-05-11T00:00:00"/>
    <d v="2021-08-07T00:00:00"/>
    <m/>
    <d v="2021-08-07T00:00:00"/>
    <x v="2018"/>
    <x v="2"/>
    <s v="Lopez and Sons"/>
    <s v="Cigna"/>
    <x v="4588"/>
    <n v="272"/>
  </r>
  <r>
    <x v="4464"/>
    <x v="0"/>
    <x v="5"/>
    <x v="1"/>
    <d v="2022-05-10T00:00:00"/>
    <d v="2021-08-07T00:00:00"/>
    <m/>
    <d v="2021-08-07T00:00:00"/>
    <x v="1749"/>
    <x v="1"/>
    <s v="Holt-Watson"/>
    <s v="Cigna"/>
    <x v="4589"/>
    <n v="327"/>
  </r>
  <r>
    <x v="4465"/>
    <x v="1"/>
    <x v="3"/>
    <x v="2"/>
    <d v="2022-12-06T00:00:00"/>
    <d v="2021-08-21T00:00:00"/>
    <m/>
    <d v="2021-08-21T00:00:00"/>
    <x v="2019"/>
    <x v="2"/>
    <s v="Hernandez, Anderson and Ramirez"/>
    <s v="Blue Cross"/>
    <x v="4590"/>
    <n v="132"/>
  </r>
  <r>
    <x v="4466"/>
    <x v="0"/>
    <x v="3"/>
    <x v="4"/>
    <d v="2018-11-10T00:00:00"/>
    <d v="2021-08-06T00:00:00"/>
    <m/>
    <d v="2021-08-06T00:00:00"/>
    <x v="252"/>
    <x v="2"/>
    <s v="Wade-Singleton"/>
    <s v="Aetna"/>
    <x v="4591"/>
    <n v="412"/>
  </r>
  <r>
    <x v="4467"/>
    <x v="1"/>
    <x v="0"/>
    <x v="4"/>
    <d v="2019-07-19T00:00:00"/>
    <d v="2021-08-21T00:00:00"/>
    <m/>
    <d v="2021-08-21T00:00:00"/>
    <x v="1304"/>
    <x v="2"/>
    <s v="Adams-Thornton"/>
    <s v="Blue Cross"/>
    <x v="4592"/>
    <n v="361"/>
  </r>
  <r>
    <x v="4468"/>
    <x v="0"/>
    <x v="5"/>
    <x v="3"/>
    <d v="2022-02-23T00:00:00"/>
    <d v="2021-08-06T00:00:00"/>
    <m/>
    <d v="2021-08-06T00:00:00"/>
    <x v="1173"/>
    <x v="0"/>
    <s v="Gilmore-Ellis"/>
    <s v="Blue Cross"/>
    <x v="4593"/>
    <n v="156"/>
  </r>
  <r>
    <x v="4469"/>
    <x v="1"/>
    <x v="4"/>
    <x v="2"/>
    <d v="2022-12-18T00:00:00"/>
    <d v="2021-08-21T00:00:00"/>
    <m/>
    <d v="2021-08-21T00:00:00"/>
    <x v="1621"/>
    <x v="1"/>
    <s v="Thompson-Williams"/>
    <s v="Medicare"/>
    <x v="4594"/>
    <n v="384"/>
  </r>
  <r>
    <x v="4470"/>
    <x v="1"/>
    <x v="4"/>
    <x v="1"/>
    <d v="2019-01-21T00:00:00"/>
    <d v="2021-08-20T00:00:00"/>
    <m/>
    <d v="2021-08-20T00:00:00"/>
    <x v="1161"/>
    <x v="0"/>
    <s v="Goodwin-Ingram"/>
    <s v="Medicare"/>
    <x v="4595"/>
    <n v="436"/>
  </r>
  <r>
    <x v="4471"/>
    <x v="0"/>
    <x v="1"/>
    <x v="3"/>
    <d v="2020-10-17T00:00:00"/>
    <d v="2021-08-05T00:00:00"/>
    <m/>
    <d v="2021-08-05T00:00:00"/>
    <x v="1430"/>
    <x v="1"/>
    <s v="Melendez, Owens and Patel"/>
    <s v="Blue Cross"/>
    <x v="4596"/>
    <n v="334"/>
  </r>
  <r>
    <x v="4472"/>
    <x v="0"/>
    <x v="1"/>
    <x v="0"/>
    <d v="2023-08-13T00:00:00"/>
    <d v="2021-08-05T00:00:00"/>
    <m/>
    <d v="2021-08-05T00:00:00"/>
    <x v="2020"/>
    <x v="0"/>
    <s v="King-Lindsey"/>
    <s v="Cigna"/>
    <x v="4597"/>
    <n v="282"/>
  </r>
  <r>
    <x v="4473"/>
    <x v="0"/>
    <x v="5"/>
    <x v="0"/>
    <d v="2021-07-20T00:00:00"/>
    <d v="2021-08-05T00:00:00"/>
    <m/>
    <d v="2021-08-05T00:00:00"/>
    <x v="493"/>
    <x v="2"/>
    <s v="Ewing, Fowler and Garcia"/>
    <s v="Medicare"/>
    <x v="4598"/>
    <n v="134"/>
  </r>
  <r>
    <x v="4474"/>
    <x v="1"/>
    <x v="4"/>
    <x v="3"/>
    <d v="2022-02-18T00:00:00"/>
    <d v="2021-08-20T00:00:00"/>
    <m/>
    <d v="2021-08-20T00:00:00"/>
    <x v="1007"/>
    <x v="2"/>
    <s v="Cortez PLC"/>
    <s v="Medicare"/>
    <x v="4599"/>
    <n v="394"/>
  </r>
  <r>
    <x v="4475"/>
    <x v="1"/>
    <x v="4"/>
    <x v="4"/>
    <d v="2019-10-18T00:00:00"/>
    <d v="2021-08-19T00:00:00"/>
    <m/>
    <d v="2021-08-19T00:00:00"/>
    <x v="1644"/>
    <x v="1"/>
    <s v="Willis, Burch and Kaufman"/>
    <s v="Cigna"/>
    <x v="4600"/>
    <n v="210"/>
  </r>
  <r>
    <x v="4476"/>
    <x v="1"/>
    <x v="5"/>
    <x v="2"/>
    <d v="2020-10-15T00:00:00"/>
    <d v="2021-08-19T00:00:00"/>
    <m/>
    <d v="2021-08-19T00:00:00"/>
    <x v="961"/>
    <x v="2"/>
    <s v="Boyd, Frank and Page"/>
    <s v="Medicare"/>
    <x v="4601"/>
    <n v="411"/>
  </r>
  <r>
    <x v="4477"/>
    <x v="0"/>
    <x v="1"/>
    <x v="2"/>
    <d v="2019-06-09T00:00:00"/>
    <d v="2021-08-05T00:00:00"/>
    <m/>
    <d v="2021-08-05T00:00:00"/>
    <x v="2021"/>
    <x v="2"/>
    <s v="Gates-Chambers"/>
    <s v="Blue Cross"/>
    <x v="4602"/>
    <n v="400"/>
  </r>
  <r>
    <x v="4478"/>
    <x v="1"/>
    <x v="5"/>
    <x v="1"/>
    <d v="2020-10-13T00:00:00"/>
    <d v="2021-08-19T00:00:00"/>
    <m/>
    <d v="2021-08-19T00:00:00"/>
    <x v="599"/>
    <x v="2"/>
    <s v="Wolfe, Williams and Phillips"/>
    <s v="Medicare"/>
    <x v="4603"/>
    <n v="277"/>
  </r>
  <r>
    <x v="4479"/>
    <x v="0"/>
    <x v="5"/>
    <x v="3"/>
    <d v="2021-01-28T00:00:00"/>
    <d v="2021-08-04T00:00:00"/>
    <m/>
    <d v="2021-08-04T00:00:00"/>
    <x v="704"/>
    <x v="0"/>
    <s v="Thornton, Sparks and Hardy"/>
    <s v="Blue Cross"/>
    <x v="4604"/>
    <n v="163"/>
  </r>
  <r>
    <x v="4480"/>
    <x v="0"/>
    <x v="1"/>
    <x v="4"/>
    <d v="2019-04-05T00:00:00"/>
    <d v="2021-08-04T00:00:00"/>
    <m/>
    <d v="2021-08-04T00:00:00"/>
    <x v="742"/>
    <x v="0"/>
    <s v="Lozano, Rose and Richards"/>
    <s v="Medicare"/>
    <x v="4605"/>
    <n v="474"/>
  </r>
  <r>
    <x v="4481"/>
    <x v="0"/>
    <x v="5"/>
    <x v="0"/>
    <d v="2020-04-11T00:00:00"/>
    <d v="2021-08-04T00:00:00"/>
    <m/>
    <d v="2021-08-04T00:00:00"/>
    <x v="680"/>
    <x v="0"/>
    <s v="Pierce-Gonzalez"/>
    <s v="Blue Cross"/>
    <x v="4606"/>
    <n v="264"/>
  </r>
  <r>
    <x v="4308"/>
    <x v="1"/>
    <x v="0"/>
    <x v="1"/>
    <d v="2022-07-10T00:00:00"/>
    <d v="2021-08-18T00:00:00"/>
    <m/>
    <d v="2021-08-18T00:00:00"/>
    <x v="1530"/>
    <x v="1"/>
    <s v="Ross Group"/>
    <s v="Aetna"/>
    <x v="4607"/>
    <n v="478"/>
  </r>
  <r>
    <x v="4482"/>
    <x v="0"/>
    <x v="2"/>
    <x v="1"/>
    <d v="2021-08-07T00:00:00"/>
    <d v="2021-08-04T00:00:00"/>
    <m/>
    <d v="2021-08-04T00:00:00"/>
    <x v="1056"/>
    <x v="0"/>
    <s v="Marks-Shelton"/>
    <s v="Cigna"/>
    <x v="4608"/>
    <n v="402"/>
  </r>
  <r>
    <x v="4483"/>
    <x v="1"/>
    <x v="5"/>
    <x v="1"/>
    <d v="2021-08-27T00:00:00"/>
    <d v="2021-08-18T00:00:00"/>
    <m/>
    <d v="2021-08-18T00:00:00"/>
    <x v="2022"/>
    <x v="1"/>
    <s v="Rodriguez-Adams"/>
    <s v="Aetna"/>
    <x v="4609"/>
    <n v="195"/>
  </r>
  <r>
    <x v="1360"/>
    <x v="0"/>
    <x v="1"/>
    <x v="0"/>
    <d v="2018-11-28T00:00:00"/>
    <d v="2021-08-03T00:00:00"/>
    <m/>
    <d v="2021-08-03T00:00:00"/>
    <x v="1323"/>
    <x v="2"/>
    <s v="Reed-Gonzalez"/>
    <s v="Cigna"/>
    <x v="4610"/>
    <n v="402"/>
  </r>
  <r>
    <x v="4484"/>
    <x v="1"/>
    <x v="0"/>
    <x v="1"/>
    <d v="2021-10-22T00:00:00"/>
    <d v="2021-08-18T00:00:00"/>
    <m/>
    <d v="2021-08-18T00:00:00"/>
    <x v="1219"/>
    <x v="1"/>
    <s v="Clark, Gilmore and Jones"/>
    <s v="Medicare"/>
    <x v="4611"/>
    <n v="454"/>
  </r>
  <r>
    <x v="4485"/>
    <x v="0"/>
    <x v="1"/>
    <x v="0"/>
    <d v="2020-08-03T00:00:00"/>
    <d v="2021-08-03T00:00:00"/>
    <m/>
    <d v="2021-08-03T00:00:00"/>
    <x v="1630"/>
    <x v="1"/>
    <s v="Cooper-Newman"/>
    <s v="Medicare"/>
    <x v="4612"/>
    <n v="156"/>
  </r>
  <r>
    <x v="4486"/>
    <x v="1"/>
    <x v="3"/>
    <x v="0"/>
    <d v="2019-06-25T00:00:00"/>
    <d v="2021-08-17T00:00:00"/>
    <m/>
    <d v="2021-08-17T00:00:00"/>
    <x v="1938"/>
    <x v="1"/>
    <s v="Kramer, Osborne and Green"/>
    <s v="UnitedHealthcare"/>
    <x v="4613"/>
    <n v="364"/>
  </r>
  <r>
    <x v="4487"/>
    <x v="1"/>
    <x v="5"/>
    <x v="0"/>
    <d v="2019-09-29T00:00:00"/>
    <d v="2021-08-17T00:00:00"/>
    <m/>
    <d v="2021-08-17T00:00:00"/>
    <x v="613"/>
    <x v="2"/>
    <s v="Weiss Inc"/>
    <s v="UnitedHealthcare"/>
    <x v="4614"/>
    <n v="500"/>
  </r>
  <r>
    <x v="4488"/>
    <x v="0"/>
    <x v="1"/>
    <x v="4"/>
    <d v="2022-11-17T00:00:00"/>
    <d v="2021-08-03T00:00:00"/>
    <m/>
    <d v="2021-08-03T00:00:00"/>
    <x v="2023"/>
    <x v="1"/>
    <s v="Knight PLC"/>
    <s v="Cigna"/>
    <x v="4615"/>
    <n v="120"/>
  </r>
  <r>
    <x v="4489"/>
    <x v="0"/>
    <x v="3"/>
    <x v="1"/>
    <d v="2020-10-18T00:00:00"/>
    <d v="2021-08-03T00:00:00"/>
    <m/>
    <d v="2021-08-03T00:00:00"/>
    <x v="637"/>
    <x v="0"/>
    <s v="Woods, Johnson and Gibson"/>
    <s v="Blue Cross"/>
    <x v="4616"/>
    <n v="186"/>
  </r>
  <r>
    <x v="4490"/>
    <x v="0"/>
    <x v="2"/>
    <x v="3"/>
    <d v="2022-03-04T00:00:00"/>
    <d v="2021-08-03T00:00:00"/>
    <m/>
    <d v="2021-08-03T00:00:00"/>
    <x v="1045"/>
    <x v="0"/>
    <s v="Sanders-Bowman"/>
    <s v="Medicare"/>
    <x v="4617"/>
    <n v="310"/>
  </r>
  <r>
    <x v="4491"/>
    <x v="1"/>
    <x v="1"/>
    <x v="0"/>
    <d v="2020-02-12T00:00:00"/>
    <d v="2021-08-16T00:00:00"/>
    <m/>
    <d v="2021-08-16T00:00:00"/>
    <x v="897"/>
    <x v="0"/>
    <s v="Harris LLC"/>
    <s v="Blue Cross"/>
    <x v="4618"/>
    <n v="402"/>
  </r>
  <r>
    <x v="4492"/>
    <x v="1"/>
    <x v="0"/>
    <x v="0"/>
    <d v="2020-11-19T00:00:00"/>
    <d v="2021-08-16T00:00:00"/>
    <m/>
    <d v="2021-08-16T00:00:00"/>
    <x v="1594"/>
    <x v="0"/>
    <s v="Bauer, Lewis and Morrison"/>
    <s v="Blue Cross"/>
    <x v="4619"/>
    <n v="466"/>
  </r>
  <r>
    <x v="4493"/>
    <x v="0"/>
    <x v="2"/>
    <x v="4"/>
    <d v="2023-07-12T00:00:00"/>
    <d v="2021-08-02T00:00:00"/>
    <m/>
    <d v="2021-08-02T00:00:00"/>
    <x v="2024"/>
    <x v="2"/>
    <s v="Johns, Combs and Adams"/>
    <s v="Blue Cross"/>
    <x v="4620"/>
    <n v="203"/>
  </r>
  <r>
    <x v="4494"/>
    <x v="0"/>
    <x v="3"/>
    <x v="1"/>
    <d v="2022-07-16T00:00:00"/>
    <d v="2021-08-02T00:00:00"/>
    <m/>
    <d v="2021-08-02T00:00:00"/>
    <x v="1648"/>
    <x v="1"/>
    <s v="Holland Group"/>
    <s v="UnitedHealthcare"/>
    <x v="4621"/>
    <n v="269"/>
  </r>
  <r>
    <x v="4495"/>
    <x v="0"/>
    <x v="4"/>
    <x v="3"/>
    <d v="2020-04-12T00:00:00"/>
    <d v="2021-08-02T00:00:00"/>
    <m/>
    <d v="2021-08-02T00:00:00"/>
    <x v="914"/>
    <x v="0"/>
    <s v="Smith and Sons"/>
    <s v="UnitedHealthcare"/>
    <x v="4622"/>
    <n v="430"/>
  </r>
  <r>
    <x v="4496"/>
    <x v="0"/>
    <x v="0"/>
    <x v="4"/>
    <d v="2022-03-20T00:00:00"/>
    <d v="2021-08-01T00:00:00"/>
    <m/>
    <d v="2021-08-01T00:00:00"/>
    <x v="1111"/>
    <x v="1"/>
    <s v="Evans-Ross"/>
    <s v="Blue Cross"/>
    <x v="4623"/>
    <n v="397"/>
  </r>
  <r>
    <x v="686"/>
    <x v="0"/>
    <x v="1"/>
    <x v="4"/>
    <d v="2020-08-08T00:00:00"/>
    <d v="2021-08-01T00:00:00"/>
    <m/>
    <d v="2021-08-01T00:00:00"/>
    <x v="1704"/>
    <x v="1"/>
    <s v="Wiley-Mcpherson"/>
    <s v="Cigna"/>
    <x v="4624"/>
    <n v="437"/>
  </r>
  <r>
    <x v="4497"/>
    <x v="0"/>
    <x v="0"/>
    <x v="0"/>
    <d v="2018-11-15T00:00:00"/>
    <d v="2021-08-01T00:00:00"/>
    <m/>
    <d v="2021-08-01T00:00:00"/>
    <x v="2025"/>
    <x v="0"/>
    <s v="Glass-Houston"/>
    <s v="UnitedHealthcare"/>
    <x v="4625"/>
    <n v="256"/>
  </r>
  <r>
    <x v="4498"/>
    <x v="0"/>
    <x v="3"/>
    <x v="1"/>
    <d v="2021-03-04T00:00:00"/>
    <d v="2021-08-01T00:00:00"/>
    <m/>
    <d v="2021-08-01T00:00:00"/>
    <x v="748"/>
    <x v="0"/>
    <s v="Valdez PLC"/>
    <s v="Blue Cross"/>
    <x v="4626"/>
    <n v="311"/>
  </r>
  <r>
    <x v="4499"/>
    <x v="0"/>
    <x v="3"/>
    <x v="3"/>
    <d v="2022-01-18T00:00:00"/>
    <d v="2021-08-01T00:00:00"/>
    <m/>
    <d v="2021-08-01T00:00:00"/>
    <x v="1554"/>
    <x v="1"/>
    <s v="Ramos, Holden and Barrera"/>
    <s v="UnitedHealthcare"/>
    <x v="4627"/>
    <n v="392"/>
  </r>
  <r>
    <x v="4500"/>
    <x v="0"/>
    <x v="2"/>
    <x v="3"/>
    <d v="2021-06-25T00:00:00"/>
    <d v="2021-08-01T00:00:00"/>
    <m/>
    <d v="2021-08-01T00:00:00"/>
    <x v="1503"/>
    <x v="2"/>
    <s v="Ruiz-Stanley"/>
    <s v="Medicare"/>
    <x v="4628"/>
    <n v="466"/>
  </r>
  <r>
    <x v="4501"/>
    <x v="0"/>
    <x v="2"/>
    <x v="1"/>
    <d v="2023-03-24T00:00:00"/>
    <d v="2021-08-01T00:00:00"/>
    <m/>
    <d v="2021-08-01T00:00:00"/>
    <x v="1863"/>
    <x v="2"/>
    <s v="Mcfarland Inc"/>
    <s v="Medicare"/>
    <x v="4629"/>
    <n v="367"/>
  </r>
  <r>
    <x v="4502"/>
    <x v="0"/>
    <x v="2"/>
    <x v="0"/>
    <d v="2019-08-28T00:00:00"/>
    <d v="2021-08-01T00:00:00"/>
    <m/>
    <d v="2021-08-01T00:00:00"/>
    <x v="212"/>
    <x v="0"/>
    <s v="Thompson Ltd"/>
    <s v="Blue Cross"/>
    <x v="4630"/>
    <n v="181"/>
  </r>
  <r>
    <x v="4503"/>
    <x v="1"/>
    <x v="5"/>
    <x v="2"/>
    <d v="2021-10-19T00:00:00"/>
    <d v="2021-08-15T00:00:00"/>
    <m/>
    <d v="2021-08-15T00:00:00"/>
    <x v="1219"/>
    <x v="2"/>
    <s v="Mason-Price"/>
    <s v="Blue Cross"/>
    <x v="4631"/>
    <n v="118"/>
  </r>
  <r>
    <x v="4504"/>
    <x v="1"/>
    <x v="4"/>
    <x v="2"/>
    <d v="2021-11-23T00:00:00"/>
    <d v="2021-08-14T00:00:00"/>
    <m/>
    <d v="2021-08-14T00:00:00"/>
    <x v="1443"/>
    <x v="2"/>
    <s v="Johnson, Williams and Bennett"/>
    <s v="Blue Cross"/>
    <x v="4632"/>
    <n v="463"/>
  </r>
  <r>
    <x v="4505"/>
    <x v="1"/>
    <x v="2"/>
    <x v="2"/>
    <d v="2019-08-02T00:00:00"/>
    <d v="2021-08-14T00:00:00"/>
    <m/>
    <d v="2021-08-14T00:00:00"/>
    <x v="2026"/>
    <x v="2"/>
    <s v="Bell, Baker and Jones"/>
    <s v="Aetna"/>
    <x v="4633"/>
    <n v="198"/>
  </r>
  <r>
    <x v="4506"/>
    <x v="1"/>
    <x v="5"/>
    <x v="1"/>
    <d v="2019-07-18T00:00:00"/>
    <d v="2021-08-14T00:00:00"/>
    <m/>
    <d v="2021-08-14T00:00:00"/>
    <x v="2027"/>
    <x v="0"/>
    <s v="Johnson, Thompson and Buchanan"/>
    <s v="Medicare"/>
    <x v="4634"/>
    <n v="250"/>
  </r>
  <r>
    <x v="4507"/>
    <x v="0"/>
    <x v="4"/>
    <x v="1"/>
    <d v="2019-11-12T00:00:00"/>
    <d v="2021-07-31T00:00:00"/>
    <m/>
    <d v="2021-07-31T00:00:00"/>
    <x v="491"/>
    <x v="0"/>
    <s v="Delgado-Gardner"/>
    <s v="Cigna"/>
    <x v="4635"/>
    <n v="209"/>
  </r>
  <r>
    <x v="4508"/>
    <x v="0"/>
    <x v="5"/>
    <x v="0"/>
    <d v="2022-06-21T00:00:00"/>
    <d v="2021-07-31T00:00:00"/>
    <m/>
    <d v="2021-07-31T00:00:00"/>
    <x v="1450"/>
    <x v="2"/>
    <s v="Hansen, Delgado and Williams"/>
    <s v="Aetna"/>
    <x v="4636"/>
    <n v="370"/>
  </r>
  <r>
    <x v="4509"/>
    <x v="0"/>
    <x v="4"/>
    <x v="4"/>
    <d v="2021-06-30T00:00:00"/>
    <d v="2021-07-30T00:00:00"/>
    <m/>
    <d v="2021-07-30T00:00:00"/>
    <x v="2028"/>
    <x v="2"/>
    <s v="Crawford Group"/>
    <s v="Cigna"/>
    <x v="4637"/>
    <n v="105"/>
  </r>
  <r>
    <x v="4510"/>
    <x v="0"/>
    <x v="0"/>
    <x v="4"/>
    <d v="2020-01-26T00:00:00"/>
    <d v="2021-07-30T00:00:00"/>
    <m/>
    <d v="2021-07-30T00:00:00"/>
    <x v="897"/>
    <x v="2"/>
    <s v="Conway Group"/>
    <s v="Aetna"/>
    <x v="4638"/>
    <n v="305"/>
  </r>
  <r>
    <x v="4511"/>
    <x v="0"/>
    <x v="2"/>
    <x v="2"/>
    <d v="2022-06-16T00:00:00"/>
    <d v="2021-07-30T00:00:00"/>
    <m/>
    <d v="2021-07-30T00:00:00"/>
    <x v="2029"/>
    <x v="0"/>
    <s v="Kim-Morgan"/>
    <s v="UnitedHealthcare"/>
    <x v="4639"/>
    <n v="129"/>
  </r>
  <r>
    <x v="4512"/>
    <x v="0"/>
    <x v="0"/>
    <x v="4"/>
    <d v="2020-11-29T00:00:00"/>
    <d v="2021-07-30T00:00:00"/>
    <m/>
    <d v="2021-07-30T00:00:00"/>
    <x v="1313"/>
    <x v="2"/>
    <s v="Guerra, Terrell and Goodwin"/>
    <s v="Blue Cross"/>
    <x v="4640"/>
    <n v="342"/>
  </r>
  <r>
    <x v="4513"/>
    <x v="1"/>
    <x v="4"/>
    <x v="0"/>
    <d v="2023-06-14T00:00:00"/>
    <d v="2021-08-14T00:00:00"/>
    <m/>
    <d v="2021-08-14T00:00:00"/>
    <x v="1962"/>
    <x v="1"/>
    <s v="Mccoy, Hubbard and Barnett"/>
    <s v="Medicare"/>
    <x v="4641"/>
    <n v="235"/>
  </r>
  <r>
    <x v="4514"/>
    <x v="0"/>
    <x v="2"/>
    <x v="0"/>
    <d v="2023-07-08T00:00:00"/>
    <d v="2021-07-30T00:00:00"/>
    <m/>
    <d v="2021-07-30T00:00:00"/>
    <x v="2030"/>
    <x v="2"/>
    <s v="Jackson, Adams and Crosby"/>
    <s v="Cigna"/>
    <x v="4642"/>
    <n v="158"/>
  </r>
  <r>
    <x v="4515"/>
    <x v="1"/>
    <x v="5"/>
    <x v="4"/>
    <d v="2023-04-10T00:00:00"/>
    <d v="2021-08-13T00:00:00"/>
    <m/>
    <d v="2021-08-13T00:00:00"/>
    <x v="2031"/>
    <x v="2"/>
    <s v="Martin, Phillips and Miller"/>
    <s v="Blue Cross"/>
    <x v="4643"/>
    <n v="297"/>
  </r>
  <r>
    <x v="4516"/>
    <x v="1"/>
    <x v="2"/>
    <x v="3"/>
    <d v="2023-07-30T00:00:00"/>
    <d v="2021-08-13T00:00:00"/>
    <m/>
    <d v="2021-08-13T00:00:00"/>
    <x v="175"/>
    <x v="0"/>
    <s v="Boyer-Terry"/>
    <s v="Medicare"/>
    <x v="4644"/>
    <n v="312"/>
  </r>
  <r>
    <x v="3816"/>
    <x v="1"/>
    <x v="1"/>
    <x v="3"/>
    <d v="2020-02-29T00:00:00"/>
    <d v="2021-08-13T00:00:00"/>
    <m/>
    <d v="2021-08-13T00:00:00"/>
    <x v="47"/>
    <x v="2"/>
    <s v="Johnson-Perry"/>
    <s v="Cigna"/>
    <x v="4645"/>
    <n v="240"/>
  </r>
  <r>
    <x v="4517"/>
    <x v="1"/>
    <x v="4"/>
    <x v="4"/>
    <d v="2022-08-21T00:00:00"/>
    <d v="2021-08-13T00:00:00"/>
    <m/>
    <d v="2021-08-13T00:00:00"/>
    <x v="2032"/>
    <x v="0"/>
    <s v="Butler, Trujillo and Smith"/>
    <s v="Blue Cross"/>
    <x v="4646"/>
    <n v="223"/>
  </r>
  <r>
    <x v="2490"/>
    <x v="1"/>
    <x v="5"/>
    <x v="1"/>
    <d v="2019-01-03T00:00:00"/>
    <d v="2021-08-13T00:00:00"/>
    <m/>
    <d v="2021-08-13T00:00:00"/>
    <x v="263"/>
    <x v="1"/>
    <s v="Ramirez and Sons"/>
    <s v="Aetna"/>
    <x v="4647"/>
    <n v="133"/>
  </r>
  <r>
    <x v="4518"/>
    <x v="0"/>
    <x v="2"/>
    <x v="4"/>
    <d v="2019-04-23T00:00:00"/>
    <d v="2021-07-29T00:00:00"/>
    <m/>
    <d v="2021-07-29T00:00:00"/>
    <x v="419"/>
    <x v="1"/>
    <s v="Martin LLC"/>
    <s v="Aetna"/>
    <x v="4648"/>
    <n v="172"/>
  </r>
  <r>
    <x v="4519"/>
    <x v="0"/>
    <x v="1"/>
    <x v="0"/>
    <d v="2021-12-25T00:00:00"/>
    <d v="2021-07-29T00:00:00"/>
    <m/>
    <d v="2021-07-29T00:00:00"/>
    <x v="1638"/>
    <x v="0"/>
    <s v="Cook-Lee"/>
    <s v="Cigna"/>
    <x v="4649"/>
    <n v="229"/>
  </r>
  <r>
    <x v="4520"/>
    <x v="1"/>
    <x v="2"/>
    <x v="3"/>
    <d v="2023-05-30T00:00:00"/>
    <d v="2021-08-12T00:00:00"/>
    <m/>
    <d v="2021-08-12T00:00:00"/>
    <x v="2033"/>
    <x v="0"/>
    <s v="Gates-Walls"/>
    <s v="UnitedHealthcare"/>
    <x v="4650"/>
    <n v="171"/>
  </r>
  <r>
    <x v="4521"/>
    <x v="1"/>
    <x v="4"/>
    <x v="3"/>
    <d v="2022-04-09T00:00:00"/>
    <d v="2021-08-12T00:00:00"/>
    <m/>
    <d v="2021-08-12T00:00:00"/>
    <x v="1818"/>
    <x v="2"/>
    <s v="Smith-Benson"/>
    <s v="UnitedHealthcare"/>
    <x v="4651"/>
    <n v="204"/>
  </r>
  <r>
    <x v="4522"/>
    <x v="0"/>
    <x v="4"/>
    <x v="4"/>
    <d v="2021-08-28T00:00:00"/>
    <d v="2021-07-28T00:00:00"/>
    <m/>
    <d v="2021-07-28T00:00:00"/>
    <x v="992"/>
    <x v="2"/>
    <s v="Davis, Brown and Cook"/>
    <s v="Aetna"/>
    <x v="4652"/>
    <n v="484"/>
  </r>
  <r>
    <x v="4523"/>
    <x v="1"/>
    <x v="1"/>
    <x v="1"/>
    <d v="2018-11-16T00:00:00"/>
    <d v="2021-08-12T00:00:00"/>
    <m/>
    <d v="2021-08-12T00:00:00"/>
    <x v="252"/>
    <x v="1"/>
    <s v="Davis and Sons"/>
    <s v="Cigna"/>
    <x v="4653"/>
    <n v="490"/>
  </r>
  <r>
    <x v="4524"/>
    <x v="0"/>
    <x v="2"/>
    <x v="3"/>
    <d v="2020-03-26T00:00:00"/>
    <d v="2021-07-28T00:00:00"/>
    <m/>
    <d v="2021-07-28T00:00:00"/>
    <x v="265"/>
    <x v="0"/>
    <s v="Smith, Williams and Stevenson"/>
    <s v="Blue Cross"/>
    <x v="4654"/>
    <n v="458"/>
  </r>
  <r>
    <x v="4525"/>
    <x v="0"/>
    <x v="4"/>
    <x v="4"/>
    <d v="2022-12-31T00:00:00"/>
    <d v="2021-07-27T00:00:00"/>
    <m/>
    <d v="2021-07-27T00:00:00"/>
    <x v="2034"/>
    <x v="2"/>
    <s v="King-Knight"/>
    <s v="Blue Cross"/>
    <x v="4655"/>
    <n v="430"/>
  </r>
  <r>
    <x v="4526"/>
    <x v="0"/>
    <x v="3"/>
    <x v="1"/>
    <d v="2019-06-14T00:00:00"/>
    <d v="2021-07-27T00:00:00"/>
    <m/>
    <d v="2021-07-27T00:00:00"/>
    <x v="299"/>
    <x v="2"/>
    <s v="Walton-Cooper"/>
    <s v="Blue Cross"/>
    <x v="4656"/>
    <n v="297"/>
  </r>
  <r>
    <x v="4527"/>
    <x v="0"/>
    <x v="5"/>
    <x v="1"/>
    <d v="2022-09-15T00:00:00"/>
    <d v="2021-07-27T00:00:00"/>
    <m/>
    <d v="2021-07-27T00:00:00"/>
    <x v="1762"/>
    <x v="2"/>
    <s v="Sanders-Stewart"/>
    <s v="UnitedHealthcare"/>
    <x v="4657"/>
    <n v="448"/>
  </r>
  <r>
    <x v="4528"/>
    <x v="0"/>
    <x v="5"/>
    <x v="4"/>
    <d v="2019-09-26T00:00:00"/>
    <d v="2021-07-27T00:00:00"/>
    <m/>
    <d v="2021-07-27T00:00:00"/>
    <x v="1622"/>
    <x v="2"/>
    <s v="Arnold LLC"/>
    <s v="Cigna"/>
    <x v="4658"/>
    <n v="460"/>
  </r>
  <r>
    <x v="4529"/>
    <x v="0"/>
    <x v="2"/>
    <x v="4"/>
    <d v="2019-05-30T00:00:00"/>
    <d v="2021-07-27T00:00:00"/>
    <m/>
    <d v="2021-07-27T00:00:00"/>
    <x v="97"/>
    <x v="2"/>
    <s v="Watson-Cain"/>
    <s v="Cigna"/>
    <x v="4659"/>
    <n v="150"/>
  </r>
  <r>
    <x v="4530"/>
    <x v="1"/>
    <x v="2"/>
    <x v="0"/>
    <d v="2021-06-13T00:00:00"/>
    <d v="2021-08-11T00:00:00"/>
    <m/>
    <d v="2021-08-11T00:00:00"/>
    <x v="250"/>
    <x v="2"/>
    <s v="Farmer Inc"/>
    <s v="Cigna"/>
    <x v="4660"/>
    <n v="310"/>
  </r>
  <r>
    <x v="4531"/>
    <x v="0"/>
    <x v="1"/>
    <x v="1"/>
    <d v="2021-08-14T00:00:00"/>
    <d v="2021-07-26T00:00:00"/>
    <m/>
    <d v="2021-07-26T00:00:00"/>
    <x v="798"/>
    <x v="2"/>
    <s v="King-James"/>
    <s v="UnitedHealthcare"/>
    <x v="4661"/>
    <n v="189"/>
  </r>
  <r>
    <x v="4532"/>
    <x v="1"/>
    <x v="0"/>
    <x v="0"/>
    <d v="2019-08-04T00:00:00"/>
    <d v="2021-08-10T00:00:00"/>
    <m/>
    <d v="2021-08-10T00:00:00"/>
    <x v="1632"/>
    <x v="0"/>
    <s v="Copeland Ltd"/>
    <s v="Blue Cross"/>
    <x v="4662"/>
    <n v="289"/>
  </r>
  <r>
    <x v="4533"/>
    <x v="1"/>
    <x v="5"/>
    <x v="1"/>
    <d v="2021-11-23T00:00:00"/>
    <d v="2021-08-09T00:00:00"/>
    <m/>
    <d v="2021-08-09T00:00:00"/>
    <x v="1237"/>
    <x v="0"/>
    <s v="Ponce, Miles and Foster"/>
    <s v="UnitedHealthcare"/>
    <x v="4663"/>
    <n v="237"/>
  </r>
  <r>
    <x v="4534"/>
    <x v="1"/>
    <x v="3"/>
    <x v="1"/>
    <d v="2022-12-04T00:00:00"/>
    <d v="2021-08-08T00:00:00"/>
    <m/>
    <d v="2021-08-08T00:00:00"/>
    <x v="2035"/>
    <x v="1"/>
    <s v="Anthony-Sparks"/>
    <s v="Aetna"/>
    <x v="4664"/>
    <n v="252"/>
  </r>
  <r>
    <x v="4535"/>
    <x v="0"/>
    <x v="4"/>
    <x v="2"/>
    <d v="2021-06-09T00:00:00"/>
    <d v="2021-07-25T00:00:00"/>
    <m/>
    <d v="2021-07-25T00:00:00"/>
    <x v="551"/>
    <x v="1"/>
    <s v="Williams and Sons"/>
    <s v="UnitedHealthcare"/>
    <x v="4665"/>
    <n v="280"/>
  </r>
  <r>
    <x v="1204"/>
    <x v="1"/>
    <x v="3"/>
    <x v="2"/>
    <d v="2022-03-15T00:00:00"/>
    <d v="2021-08-08T00:00:00"/>
    <m/>
    <d v="2021-08-08T00:00:00"/>
    <x v="1211"/>
    <x v="0"/>
    <s v="Smith, Wilkins and Willis"/>
    <s v="UnitedHealthcare"/>
    <x v="4666"/>
    <n v="433"/>
  </r>
  <r>
    <x v="4536"/>
    <x v="0"/>
    <x v="5"/>
    <x v="0"/>
    <d v="2022-08-07T00:00:00"/>
    <d v="2021-07-25T00:00:00"/>
    <m/>
    <d v="2021-07-25T00:00:00"/>
    <x v="1822"/>
    <x v="0"/>
    <s v="Obrien LLC"/>
    <s v="Cigna"/>
    <x v="4667"/>
    <n v="453"/>
  </r>
  <r>
    <x v="4537"/>
    <x v="1"/>
    <x v="1"/>
    <x v="4"/>
    <d v="2022-05-26T00:00:00"/>
    <d v="2021-08-07T00:00:00"/>
    <m/>
    <d v="2021-08-07T00:00:00"/>
    <x v="1539"/>
    <x v="0"/>
    <s v="Schneider-Williams"/>
    <s v="Cigna"/>
    <x v="4668"/>
    <n v="195"/>
  </r>
  <r>
    <x v="4538"/>
    <x v="1"/>
    <x v="2"/>
    <x v="3"/>
    <d v="2023-06-09T00:00:00"/>
    <d v="2021-08-07T00:00:00"/>
    <m/>
    <d v="2021-08-07T00:00:00"/>
    <x v="2036"/>
    <x v="0"/>
    <s v="Davis-Houston"/>
    <s v="Cigna"/>
    <x v="4669"/>
    <n v="298"/>
  </r>
  <r>
    <x v="4539"/>
    <x v="0"/>
    <x v="2"/>
    <x v="1"/>
    <d v="2021-02-16T00:00:00"/>
    <d v="2021-07-25T00:00:00"/>
    <m/>
    <d v="2021-07-25T00:00:00"/>
    <x v="1005"/>
    <x v="1"/>
    <s v="Adams, Miller and Li"/>
    <s v="UnitedHealthcare"/>
    <x v="4670"/>
    <n v="400"/>
  </r>
  <r>
    <x v="4540"/>
    <x v="0"/>
    <x v="2"/>
    <x v="4"/>
    <d v="2022-03-08T00:00:00"/>
    <d v="2021-07-25T00:00:00"/>
    <m/>
    <d v="2021-07-25T00:00:00"/>
    <x v="2037"/>
    <x v="0"/>
    <s v="Martin PLC"/>
    <s v="Blue Cross"/>
    <x v="4671"/>
    <n v="407"/>
  </r>
  <r>
    <x v="4541"/>
    <x v="0"/>
    <x v="0"/>
    <x v="4"/>
    <d v="2022-01-15T00:00:00"/>
    <d v="2021-07-24T00:00:00"/>
    <m/>
    <d v="2021-07-24T00:00:00"/>
    <x v="1333"/>
    <x v="1"/>
    <s v="Holland, Johnston and Haynes"/>
    <s v="Medicare"/>
    <x v="4672"/>
    <n v="326"/>
  </r>
  <r>
    <x v="4542"/>
    <x v="1"/>
    <x v="4"/>
    <x v="4"/>
    <d v="2019-11-02T00:00:00"/>
    <d v="2021-08-07T00:00:00"/>
    <m/>
    <d v="2021-08-07T00:00:00"/>
    <x v="1440"/>
    <x v="2"/>
    <s v="Short-Jackson"/>
    <s v="Cigna"/>
    <x v="4673"/>
    <n v="269"/>
  </r>
  <r>
    <x v="4543"/>
    <x v="1"/>
    <x v="3"/>
    <x v="2"/>
    <d v="2022-09-16T00:00:00"/>
    <d v="2021-08-06T00:00:00"/>
    <m/>
    <d v="2021-08-06T00:00:00"/>
    <x v="1627"/>
    <x v="2"/>
    <s v="Jones Group"/>
    <s v="Cigna"/>
    <x v="4674"/>
    <n v="348"/>
  </r>
  <r>
    <x v="4544"/>
    <x v="0"/>
    <x v="1"/>
    <x v="3"/>
    <d v="2022-02-23T00:00:00"/>
    <d v="2021-07-24T00:00:00"/>
    <m/>
    <d v="2021-07-24T00:00:00"/>
    <x v="1095"/>
    <x v="2"/>
    <s v="Pace Group"/>
    <s v="UnitedHealthcare"/>
    <x v="4675"/>
    <n v="466"/>
  </r>
  <r>
    <x v="4545"/>
    <x v="1"/>
    <x v="2"/>
    <x v="3"/>
    <d v="2019-10-05T00:00:00"/>
    <d v="2021-08-06T00:00:00"/>
    <m/>
    <d v="2021-08-06T00:00:00"/>
    <x v="1644"/>
    <x v="0"/>
    <s v="Trevino-Hamilton"/>
    <s v="UnitedHealthcare"/>
    <x v="4676"/>
    <n v="371"/>
  </r>
  <r>
    <x v="4546"/>
    <x v="1"/>
    <x v="5"/>
    <x v="3"/>
    <d v="2022-03-08T00:00:00"/>
    <d v="2021-08-06T00:00:00"/>
    <m/>
    <d v="2021-08-06T00:00:00"/>
    <x v="1095"/>
    <x v="2"/>
    <s v="Hays Ltd"/>
    <s v="Aetna"/>
    <x v="4677"/>
    <n v="383"/>
  </r>
  <r>
    <x v="4547"/>
    <x v="0"/>
    <x v="1"/>
    <x v="4"/>
    <d v="2021-09-24T00:00:00"/>
    <d v="2021-07-23T00:00:00"/>
    <m/>
    <d v="2021-07-23T00:00:00"/>
    <x v="976"/>
    <x v="2"/>
    <s v="Bryan, Evans and Hall"/>
    <s v="Blue Cross"/>
    <x v="4678"/>
    <n v="277"/>
  </r>
  <r>
    <x v="4548"/>
    <x v="1"/>
    <x v="5"/>
    <x v="2"/>
    <d v="2020-05-19T00:00:00"/>
    <d v="2021-08-05T00:00:00"/>
    <m/>
    <d v="2021-08-05T00:00:00"/>
    <x v="481"/>
    <x v="0"/>
    <s v="Curtis-Flores"/>
    <s v="UnitedHealthcare"/>
    <x v="4679"/>
    <n v="275"/>
  </r>
  <r>
    <x v="4549"/>
    <x v="1"/>
    <x v="4"/>
    <x v="1"/>
    <d v="2021-09-11T00:00:00"/>
    <d v="2021-08-05T00:00:00"/>
    <m/>
    <d v="2021-08-05T00:00:00"/>
    <x v="6"/>
    <x v="1"/>
    <s v="Adams Group"/>
    <s v="Aetna"/>
    <x v="4680"/>
    <n v="330"/>
  </r>
  <r>
    <x v="4550"/>
    <x v="1"/>
    <x v="4"/>
    <x v="2"/>
    <d v="2022-07-11T00:00:00"/>
    <d v="2021-08-05T00:00:00"/>
    <m/>
    <d v="2021-08-05T00:00:00"/>
    <x v="1855"/>
    <x v="1"/>
    <s v="Cole, Ford and Rodriguez"/>
    <s v="Cigna"/>
    <x v="4681"/>
    <n v="322"/>
  </r>
  <r>
    <x v="4551"/>
    <x v="0"/>
    <x v="5"/>
    <x v="2"/>
    <d v="2023-02-26T00:00:00"/>
    <d v="2021-07-22T00:00:00"/>
    <m/>
    <d v="2021-07-22T00:00:00"/>
    <x v="2038"/>
    <x v="2"/>
    <s v="Peck and Sons"/>
    <s v="Medicare"/>
    <x v="4682"/>
    <n v="365"/>
  </r>
  <r>
    <x v="4552"/>
    <x v="1"/>
    <x v="2"/>
    <x v="4"/>
    <d v="2022-09-23T00:00:00"/>
    <d v="2021-08-04T00:00:00"/>
    <m/>
    <d v="2021-08-04T00:00:00"/>
    <x v="1762"/>
    <x v="1"/>
    <s v="Turner Inc"/>
    <s v="UnitedHealthcare"/>
    <x v="4683"/>
    <n v="362"/>
  </r>
  <r>
    <x v="4553"/>
    <x v="1"/>
    <x v="1"/>
    <x v="3"/>
    <d v="2020-01-17T00:00:00"/>
    <d v="2021-08-04T00:00:00"/>
    <m/>
    <d v="2021-08-04T00:00:00"/>
    <x v="1742"/>
    <x v="0"/>
    <s v="Sheppard Inc"/>
    <s v="Cigna"/>
    <x v="4684"/>
    <n v="182"/>
  </r>
  <r>
    <x v="4554"/>
    <x v="1"/>
    <x v="4"/>
    <x v="3"/>
    <d v="2021-08-11T00:00:00"/>
    <d v="2021-08-04T00:00:00"/>
    <m/>
    <d v="2021-08-04T00:00:00"/>
    <x v="898"/>
    <x v="1"/>
    <s v="Ramirez-Atkinson"/>
    <s v="UnitedHealthcare"/>
    <x v="4685"/>
    <n v="200"/>
  </r>
  <r>
    <x v="1853"/>
    <x v="1"/>
    <x v="3"/>
    <x v="3"/>
    <d v="2021-05-26T00:00:00"/>
    <d v="2021-08-03T00:00:00"/>
    <m/>
    <d v="2021-08-03T00:00:00"/>
    <x v="519"/>
    <x v="1"/>
    <s v="Reyes PLC"/>
    <s v="UnitedHealthcare"/>
    <x v="4686"/>
    <n v="187"/>
  </r>
  <r>
    <x v="4555"/>
    <x v="1"/>
    <x v="4"/>
    <x v="4"/>
    <d v="2023-03-16T00:00:00"/>
    <d v="2021-08-03T00:00:00"/>
    <m/>
    <d v="2021-08-03T00:00:00"/>
    <x v="2039"/>
    <x v="0"/>
    <s v="Small-Williams"/>
    <s v="Aetna"/>
    <x v="4687"/>
    <n v="189"/>
  </r>
  <r>
    <x v="4556"/>
    <x v="1"/>
    <x v="4"/>
    <x v="2"/>
    <d v="2021-05-19T00:00:00"/>
    <d v="2021-08-03T00:00:00"/>
    <m/>
    <d v="2021-08-03T00:00:00"/>
    <x v="639"/>
    <x v="2"/>
    <s v="Ballard and Sons"/>
    <s v="Cigna"/>
    <x v="4688"/>
    <n v="289"/>
  </r>
  <r>
    <x v="4557"/>
    <x v="1"/>
    <x v="4"/>
    <x v="4"/>
    <d v="2023-10-10T00:00:00"/>
    <d v="2021-08-02T00:00:00"/>
    <m/>
    <d v="2021-08-02T00:00:00"/>
    <x v="2040"/>
    <x v="2"/>
    <s v="Mcintosh and Sons"/>
    <s v="Cigna"/>
    <x v="4689"/>
    <n v="314"/>
  </r>
  <r>
    <x v="4558"/>
    <x v="1"/>
    <x v="4"/>
    <x v="0"/>
    <d v="2020-01-19T00:00:00"/>
    <d v="2021-08-02T00:00:00"/>
    <m/>
    <d v="2021-08-02T00:00:00"/>
    <x v="567"/>
    <x v="2"/>
    <s v="Patterson, Cervantes and Shaffer"/>
    <s v="Blue Cross"/>
    <x v="4690"/>
    <n v="289"/>
  </r>
  <r>
    <x v="4559"/>
    <x v="0"/>
    <x v="4"/>
    <x v="1"/>
    <d v="2021-12-14T00:00:00"/>
    <d v="2021-07-19T00:00:00"/>
    <m/>
    <d v="2021-07-19T00:00:00"/>
    <x v="1048"/>
    <x v="1"/>
    <s v="Wagner Group"/>
    <s v="Cigna"/>
    <x v="4691"/>
    <n v="443"/>
  </r>
  <r>
    <x v="4560"/>
    <x v="1"/>
    <x v="0"/>
    <x v="2"/>
    <d v="2021-11-19T00:00:00"/>
    <d v="2021-07-31T00:00:00"/>
    <m/>
    <d v="2021-07-31T00:00:00"/>
    <x v="1260"/>
    <x v="0"/>
    <s v="Trevino, Butler and Phelps"/>
    <s v="Aetna"/>
    <x v="4692"/>
    <n v="469"/>
  </r>
  <r>
    <x v="1919"/>
    <x v="1"/>
    <x v="3"/>
    <x v="3"/>
    <d v="2019-03-15T00:00:00"/>
    <d v="2021-07-31T00:00:00"/>
    <m/>
    <d v="2021-07-31T00:00:00"/>
    <x v="1564"/>
    <x v="2"/>
    <s v="Garza, Rodgers and Simpson"/>
    <s v="Aetna"/>
    <x v="4693"/>
    <n v="156"/>
  </r>
  <r>
    <x v="4561"/>
    <x v="0"/>
    <x v="1"/>
    <x v="3"/>
    <d v="2020-12-21T00:00:00"/>
    <d v="2021-07-19T00:00:00"/>
    <m/>
    <d v="2021-07-19T00:00:00"/>
    <x v="141"/>
    <x v="2"/>
    <s v="Smith Inc"/>
    <s v="UnitedHealthcare"/>
    <x v="4694"/>
    <n v="179"/>
  </r>
  <r>
    <x v="4475"/>
    <x v="1"/>
    <x v="1"/>
    <x v="0"/>
    <d v="2020-05-13T00:00:00"/>
    <d v="2021-07-31T00:00:00"/>
    <m/>
    <d v="2021-07-31T00:00:00"/>
    <x v="818"/>
    <x v="0"/>
    <s v="Nguyen, Christensen and Butler"/>
    <s v="Aetna"/>
    <x v="4695"/>
    <n v="137"/>
  </r>
  <r>
    <x v="4562"/>
    <x v="0"/>
    <x v="5"/>
    <x v="3"/>
    <d v="2020-10-12T00:00:00"/>
    <d v="2021-07-18T00:00:00"/>
    <m/>
    <d v="2021-07-18T00:00:00"/>
    <x v="1082"/>
    <x v="0"/>
    <s v="Joyce, Moyer and Benson"/>
    <s v="UnitedHealthcare"/>
    <x v="4696"/>
    <n v="475"/>
  </r>
  <r>
    <x v="4563"/>
    <x v="0"/>
    <x v="3"/>
    <x v="1"/>
    <d v="2023-09-26T00:00:00"/>
    <d v="2021-07-18T00:00:00"/>
    <m/>
    <d v="2021-07-18T00:00:00"/>
    <x v="2041"/>
    <x v="2"/>
    <s v="Ward PLC"/>
    <s v="UnitedHealthcare"/>
    <x v="4697"/>
    <n v="225"/>
  </r>
  <r>
    <x v="4564"/>
    <x v="0"/>
    <x v="4"/>
    <x v="4"/>
    <d v="2022-10-10T00:00:00"/>
    <d v="2021-07-18T00:00:00"/>
    <m/>
    <d v="2021-07-18T00:00:00"/>
    <x v="1561"/>
    <x v="2"/>
    <s v="Thompson and Sons"/>
    <s v="Blue Cross"/>
    <x v="4698"/>
    <n v="315"/>
  </r>
  <r>
    <x v="4565"/>
    <x v="1"/>
    <x v="0"/>
    <x v="2"/>
    <d v="2019-06-28T00:00:00"/>
    <d v="2021-07-31T00:00:00"/>
    <m/>
    <d v="2021-07-31T00:00:00"/>
    <x v="1304"/>
    <x v="1"/>
    <s v="Johnson-Hobbs"/>
    <s v="Medicare"/>
    <x v="4699"/>
    <n v="155"/>
  </r>
  <r>
    <x v="4566"/>
    <x v="0"/>
    <x v="5"/>
    <x v="2"/>
    <d v="2020-05-13T00:00:00"/>
    <d v="2021-07-18T00:00:00"/>
    <m/>
    <d v="2021-07-18T00:00:00"/>
    <x v="44"/>
    <x v="2"/>
    <s v="Bridges PLC"/>
    <s v="Medicare"/>
    <x v="4700"/>
    <n v="301"/>
  </r>
  <r>
    <x v="4567"/>
    <x v="1"/>
    <x v="5"/>
    <x v="2"/>
    <d v="2021-03-14T00:00:00"/>
    <d v="2021-07-30T00:00:00"/>
    <m/>
    <d v="2021-07-30T00:00:00"/>
    <x v="332"/>
    <x v="1"/>
    <s v="Fritz, Mendez and Tucker"/>
    <s v="Aetna"/>
    <x v="4701"/>
    <n v="328"/>
  </r>
  <r>
    <x v="4568"/>
    <x v="0"/>
    <x v="0"/>
    <x v="4"/>
    <d v="2023-02-14T00:00:00"/>
    <d v="2021-07-18T00:00:00"/>
    <m/>
    <d v="2021-07-18T00:00:00"/>
    <x v="1847"/>
    <x v="0"/>
    <s v="Avila Group"/>
    <s v="Medicare"/>
    <x v="4702"/>
    <n v="417"/>
  </r>
  <r>
    <x v="4569"/>
    <x v="0"/>
    <x v="2"/>
    <x v="0"/>
    <d v="2023-03-26T00:00:00"/>
    <d v="2021-07-18T00:00:00"/>
    <m/>
    <d v="2021-07-18T00:00:00"/>
    <x v="1981"/>
    <x v="1"/>
    <s v="Logan-Finley"/>
    <s v="Blue Cross"/>
    <x v="4703"/>
    <n v="272"/>
  </r>
  <r>
    <x v="4570"/>
    <x v="0"/>
    <x v="4"/>
    <x v="3"/>
    <d v="2023-10-15T00:00:00"/>
    <d v="2021-07-17T00:00:00"/>
    <m/>
    <d v="2021-07-17T00:00:00"/>
    <x v="2042"/>
    <x v="0"/>
    <s v="Garcia-Garcia"/>
    <s v="Blue Cross"/>
    <x v="4704"/>
    <n v="287"/>
  </r>
  <r>
    <x v="4571"/>
    <x v="0"/>
    <x v="5"/>
    <x v="3"/>
    <d v="2020-09-28T00:00:00"/>
    <d v="2021-07-17T00:00:00"/>
    <m/>
    <d v="2021-07-17T00:00:00"/>
    <x v="1430"/>
    <x v="0"/>
    <s v="Quinn-Kennedy"/>
    <s v="Cigna"/>
    <x v="4705"/>
    <n v="254"/>
  </r>
  <r>
    <x v="4572"/>
    <x v="1"/>
    <x v="2"/>
    <x v="0"/>
    <d v="2022-11-06T00:00:00"/>
    <d v="2021-07-29T00:00:00"/>
    <m/>
    <d v="2021-07-29T00:00:00"/>
    <x v="1579"/>
    <x v="0"/>
    <s v="Davis, Arnold and King"/>
    <s v="Cigna"/>
    <x v="4706"/>
    <n v="236"/>
  </r>
  <r>
    <x v="4573"/>
    <x v="0"/>
    <x v="2"/>
    <x v="1"/>
    <d v="2022-12-13T00:00:00"/>
    <d v="2021-07-16T00:00:00"/>
    <m/>
    <d v="2021-07-16T00:00:00"/>
    <x v="2043"/>
    <x v="2"/>
    <s v="Morales PLC"/>
    <s v="Blue Cross"/>
    <x v="4707"/>
    <n v="372"/>
  </r>
  <r>
    <x v="4574"/>
    <x v="1"/>
    <x v="3"/>
    <x v="3"/>
    <d v="2019-08-31T00:00:00"/>
    <d v="2021-07-29T00:00:00"/>
    <m/>
    <d v="2021-07-29T00:00:00"/>
    <x v="1158"/>
    <x v="1"/>
    <s v="Beck, Smith and Turner"/>
    <s v="Cigna"/>
    <x v="4708"/>
    <n v="383"/>
  </r>
  <r>
    <x v="4575"/>
    <x v="0"/>
    <x v="1"/>
    <x v="1"/>
    <d v="2021-10-30T00:00:00"/>
    <d v="2021-07-16T00:00:00"/>
    <m/>
    <d v="2021-07-16T00:00:00"/>
    <x v="1237"/>
    <x v="2"/>
    <s v="Wolfe and Sons"/>
    <s v="Aetna"/>
    <x v="4709"/>
    <n v="361"/>
  </r>
  <r>
    <x v="4576"/>
    <x v="1"/>
    <x v="3"/>
    <x v="3"/>
    <d v="2019-09-11T00:00:00"/>
    <d v="2021-07-29T00:00:00"/>
    <m/>
    <d v="2021-07-29T00:00:00"/>
    <x v="1039"/>
    <x v="2"/>
    <s v="Roberts and Sons"/>
    <s v="UnitedHealthcare"/>
    <x v="4710"/>
    <n v="308"/>
  </r>
  <r>
    <x v="4577"/>
    <x v="0"/>
    <x v="2"/>
    <x v="2"/>
    <d v="2021-04-17T00:00:00"/>
    <d v="2021-07-15T00:00:00"/>
    <m/>
    <d v="2021-07-15T00:00:00"/>
    <x v="759"/>
    <x v="0"/>
    <s v="Clark-Smith"/>
    <s v="Blue Cross"/>
    <x v="4711"/>
    <n v="116"/>
  </r>
  <r>
    <x v="4578"/>
    <x v="1"/>
    <x v="5"/>
    <x v="3"/>
    <d v="2023-06-02T00:00:00"/>
    <d v="2021-07-29T00:00:00"/>
    <m/>
    <d v="2021-07-29T00:00:00"/>
    <x v="2044"/>
    <x v="0"/>
    <s v="Johnson LLC"/>
    <s v="Cigna"/>
    <x v="4712"/>
    <n v="271"/>
  </r>
  <r>
    <x v="4579"/>
    <x v="1"/>
    <x v="3"/>
    <x v="2"/>
    <d v="2019-04-22T00:00:00"/>
    <d v="2021-07-29T00:00:00"/>
    <m/>
    <d v="2021-07-29T00:00:00"/>
    <x v="377"/>
    <x v="1"/>
    <s v="Lawson, Howell and Coleman"/>
    <s v="Aetna"/>
    <x v="4713"/>
    <n v="279"/>
  </r>
  <r>
    <x v="4580"/>
    <x v="0"/>
    <x v="2"/>
    <x v="0"/>
    <d v="2018-12-03T00:00:00"/>
    <d v="2021-07-15T00:00:00"/>
    <m/>
    <d v="2021-07-15T00:00:00"/>
    <x v="909"/>
    <x v="0"/>
    <s v="Turner-Smith"/>
    <s v="Blue Cross"/>
    <x v="4714"/>
    <n v="286"/>
  </r>
  <r>
    <x v="4581"/>
    <x v="0"/>
    <x v="5"/>
    <x v="3"/>
    <d v="2022-08-29T00:00:00"/>
    <d v="2021-07-15T00:00:00"/>
    <m/>
    <d v="2021-07-15T00:00:00"/>
    <x v="2045"/>
    <x v="2"/>
    <s v="Ruiz, Park and Fischer"/>
    <s v="Blue Cross"/>
    <x v="4715"/>
    <n v="368"/>
  </r>
  <r>
    <x v="4582"/>
    <x v="0"/>
    <x v="2"/>
    <x v="3"/>
    <d v="2020-07-23T00:00:00"/>
    <d v="2021-07-15T00:00:00"/>
    <m/>
    <d v="2021-07-15T00:00:00"/>
    <x v="1146"/>
    <x v="1"/>
    <s v="Carlson-Ramos"/>
    <s v="Blue Cross"/>
    <x v="4716"/>
    <n v="255"/>
  </r>
  <r>
    <x v="4583"/>
    <x v="0"/>
    <x v="4"/>
    <x v="1"/>
    <d v="2022-08-23T00:00:00"/>
    <d v="2021-07-15T00:00:00"/>
    <m/>
    <d v="2021-07-15T00:00:00"/>
    <x v="1812"/>
    <x v="2"/>
    <s v="Saunders and Sons"/>
    <s v="Aetna"/>
    <x v="4717"/>
    <n v="269"/>
  </r>
  <r>
    <x v="4584"/>
    <x v="0"/>
    <x v="4"/>
    <x v="3"/>
    <d v="2020-12-15T00:00:00"/>
    <d v="2021-07-14T00:00:00"/>
    <m/>
    <d v="2021-07-14T00:00:00"/>
    <x v="1247"/>
    <x v="0"/>
    <s v="Mcmahon PLC"/>
    <s v="Blue Cross"/>
    <x v="4718"/>
    <n v="298"/>
  </r>
  <r>
    <x v="4585"/>
    <x v="0"/>
    <x v="1"/>
    <x v="4"/>
    <d v="2020-06-10T00:00:00"/>
    <d v="2021-07-14T00:00:00"/>
    <m/>
    <d v="2021-07-14T00:00:00"/>
    <x v="1293"/>
    <x v="0"/>
    <s v="Scott, Johnson and Cannon"/>
    <s v="UnitedHealthcare"/>
    <x v="4719"/>
    <n v="494"/>
  </r>
  <r>
    <x v="4586"/>
    <x v="1"/>
    <x v="1"/>
    <x v="1"/>
    <d v="2023-08-09T00:00:00"/>
    <d v="2021-07-29T00:00:00"/>
    <m/>
    <d v="2021-07-29T00:00:00"/>
    <x v="2046"/>
    <x v="0"/>
    <s v="Hunter-Mclean"/>
    <s v="Medicare"/>
    <x v="4720"/>
    <n v="372"/>
  </r>
  <r>
    <x v="4587"/>
    <x v="1"/>
    <x v="0"/>
    <x v="0"/>
    <d v="2021-12-12T00:00:00"/>
    <d v="2021-07-28T00:00:00"/>
    <m/>
    <d v="2021-07-28T00:00:00"/>
    <x v="1598"/>
    <x v="2"/>
    <s v="Ryan, Willis and Hardy"/>
    <s v="Aetna"/>
    <x v="4721"/>
    <n v="259"/>
  </r>
  <r>
    <x v="1653"/>
    <x v="0"/>
    <x v="2"/>
    <x v="1"/>
    <d v="2022-02-16T00:00:00"/>
    <d v="2021-07-14T00:00:00"/>
    <m/>
    <d v="2021-07-14T00:00:00"/>
    <x v="2047"/>
    <x v="2"/>
    <s v="Davis, Black and Thompson"/>
    <s v="UnitedHealthcare"/>
    <x v="4722"/>
    <n v="499"/>
  </r>
  <r>
    <x v="4588"/>
    <x v="0"/>
    <x v="0"/>
    <x v="1"/>
    <d v="2019-05-28T00:00:00"/>
    <d v="2021-07-14T00:00:00"/>
    <m/>
    <d v="2021-07-14T00:00:00"/>
    <x v="1624"/>
    <x v="0"/>
    <s v="Smith Group"/>
    <s v="Cigna"/>
    <x v="4723"/>
    <n v="412"/>
  </r>
  <r>
    <x v="4589"/>
    <x v="0"/>
    <x v="0"/>
    <x v="2"/>
    <d v="2019-10-11T00:00:00"/>
    <d v="2021-07-14T00:00:00"/>
    <m/>
    <d v="2021-07-14T00:00:00"/>
    <x v="1479"/>
    <x v="0"/>
    <s v="Bradford-Martinez"/>
    <s v="UnitedHealthcare"/>
    <x v="4724"/>
    <n v="204"/>
  </r>
  <r>
    <x v="4590"/>
    <x v="1"/>
    <x v="0"/>
    <x v="2"/>
    <d v="2019-05-17T00:00:00"/>
    <d v="2021-07-28T00:00:00"/>
    <m/>
    <d v="2021-07-28T00:00:00"/>
    <x v="735"/>
    <x v="1"/>
    <s v="Walton, Burton and Thomas"/>
    <s v="Blue Cross"/>
    <x v="4725"/>
    <n v="204"/>
  </r>
  <r>
    <x v="4591"/>
    <x v="0"/>
    <x v="2"/>
    <x v="2"/>
    <d v="2019-07-08T00:00:00"/>
    <d v="2021-07-13T00:00:00"/>
    <m/>
    <d v="2021-07-13T00:00:00"/>
    <x v="831"/>
    <x v="1"/>
    <s v="Richardson, Smith and Kane"/>
    <s v="UnitedHealthcare"/>
    <x v="4726"/>
    <n v="384"/>
  </r>
  <r>
    <x v="4592"/>
    <x v="0"/>
    <x v="5"/>
    <x v="1"/>
    <d v="2023-08-08T00:00:00"/>
    <d v="2021-07-12T00:00:00"/>
    <m/>
    <d v="2021-07-12T00:00:00"/>
    <x v="2048"/>
    <x v="0"/>
    <s v="Johnston-Thomas"/>
    <s v="Cigna"/>
    <x v="4727"/>
    <n v="216"/>
  </r>
  <r>
    <x v="4593"/>
    <x v="1"/>
    <x v="3"/>
    <x v="3"/>
    <d v="2020-06-29T00:00:00"/>
    <d v="2021-07-26T00:00:00"/>
    <m/>
    <d v="2021-07-26T00:00:00"/>
    <x v="2049"/>
    <x v="0"/>
    <s v="Cruz-King"/>
    <s v="Cigna"/>
    <x v="4728"/>
    <n v="498"/>
  </r>
  <r>
    <x v="4594"/>
    <x v="1"/>
    <x v="3"/>
    <x v="4"/>
    <d v="2020-12-21T00:00:00"/>
    <d v="2021-07-26T00:00:00"/>
    <m/>
    <d v="2021-07-26T00:00:00"/>
    <x v="1209"/>
    <x v="1"/>
    <s v="Burton LLC"/>
    <s v="Cigna"/>
    <x v="4729"/>
    <n v="167"/>
  </r>
  <r>
    <x v="4595"/>
    <x v="1"/>
    <x v="1"/>
    <x v="0"/>
    <d v="2019-02-24T00:00:00"/>
    <d v="2021-07-26T00:00:00"/>
    <m/>
    <d v="2021-07-26T00:00:00"/>
    <x v="1090"/>
    <x v="1"/>
    <s v="Francis, Decker and Norris"/>
    <s v="Cigna"/>
    <x v="4730"/>
    <n v="489"/>
  </r>
  <r>
    <x v="4596"/>
    <x v="1"/>
    <x v="2"/>
    <x v="4"/>
    <d v="2020-04-28T00:00:00"/>
    <d v="2021-07-25T00:00:00"/>
    <m/>
    <d v="2021-07-25T00:00:00"/>
    <x v="1314"/>
    <x v="2"/>
    <s v="Russell-Wells"/>
    <s v="Aetna"/>
    <x v="4731"/>
    <n v="205"/>
  </r>
  <r>
    <x v="4597"/>
    <x v="0"/>
    <x v="3"/>
    <x v="3"/>
    <d v="2022-11-26T00:00:00"/>
    <d v="2021-07-11T00:00:00"/>
    <m/>
    <d v="2021-07-11T00:00:00"/>
    <x v="2050"/>
    <x v="1"/>
    <s v="Wilcox-Moore"/>
    <s v="Blue Cross"/>
    <x v="4732"/>
    <n v="203"/>
  </r>
  <r>
    <x v="4598"/>
    <x v="1"/>
    <x v="1"/>
    <x v="0"/>
    <d v="2022-05-26T00:00:00"/>
    <d v="2021-07-25T00:00:00"/>
    <m/>
    <d v="2021-07-25T00:00:00"/>
    <x v="211"/>
    <x v="1"/>
    <s v="Olson LLC"/>
    <s v="UnitedHealthcare"/>
    <x v="4733"/>
    <n v="142"/>
  </r>
  <r>
    <x v="4599"/>
    <x v="1"/>
    <x v="2"/>
    <x v="0"/>
    <d v="2021-09-24T00:00:00"/>
    <d v="2021-07-25T00:00:00"/>
    <m/>
    <d v="2021-07-25T00:00:00"/>
    <x v="1729"/>
    <x v="1"/>
    <s v="Harper-Wilson"/>
    <s v="Medicare"/>
    <x v="4734"/>
    <n v="449"/>
  </r>
  <r>
    <x v="4600"/>
    <x v="0"/>
    <x v="4"/>
    <x v="3"/>
    <d v="2023-10-20T00:00:00"/>
    <d v="2021-07-11T00:00:00"/>
    <m/>
    <d v="2021-07-11T00:00:00"/>
    <x v="2051"/>
    <x v="2"/>
    <s v="Burns-Daniels"/>
    <s v="Aetna"/>
    <x v="4735"/>
    <n v="428"/>
  </r>
  <r>
    <x v="4601"/>
    <x v="0"/>
    <x v="1"/>
    <x v="1"/>
    <d v="2020-09-10T00:00:00"/>
    <d v="2021-07-11T00:00:00"/>
    <m/>
    <d v="2021-07-11T00:00:00"/>
    <x v="1535"/>
    <x v="0"/>
    <s v="Kelly LLC"/>
    <s v="Medicare"/>
    <x v="4736"/>
    <n v="414"/>
  </r>
  <r>
    <x v="4602"/>
    <x v="0"/>
    <x v="5"/>
    <x v="1"/>
    <d v="2021-08-24T00:00:00"/>
    <d v="2021-07-11T00:00:00"/>
    <m/>
    <d v="2021-07-11T00:00:00"/>
    <x v="2009"/>
    <x v="2"/>
    <s v="Garcia-Rowe"/>
    <s v="Medicare"/>
    <x v="4737"/>
    <n v="418"/>
  </r>
  <r>
    <x v="4603"/>
    <x v="0"/>
    <x v="1"/>
    <x v="2"/>
    <d v="2022-03-02T00:00:00"/>
    <d v="2021-07-10T00:00:00"/>
    <m/>
    <d v="2021-07-10T00:00:00"/>
    <x v="186"/>
    <x v="0"/>
    <s v="Nichols, Stark and Acosta"/>
    <s v="Medicare"/>
    <x v="4738"/>
    <n v="400"/>
  </r>
  <r>
    <x v="4604"/>
    <x v="0"/>
    <x v="5"/>
    <x v="3"/>
    <d v="2022-10-15T00:00:00"/>
    <d v="2021-07-10T00:00:00"/>
    <m/>
    <d v="2021-07-10T00:00:00"/>
    <x v="1905"/>
    <x v="1"/>
    <s v="Morrison, Kim and Johnson"/>
    <s v="Medicare"/>
    <x v="4739"/>
    <n v="294"/>
  </r>
  <r>
    <x v="4605"/>
    <x v="1"/>
    <x v="2"/>
    <x v="0"/>
    <d v="2021-12-04T00:00:00"/>
    <d v="2021-07-25T00:00:00"/>
    <m/>
    <d v="2021-07-25T00:00:00"/>
    <x v="1517"/>
    <x v="1"/>
    <s v="West, Hendrix and Webster"/>
    <s v="Medicare"/>
    <x v="4740"/>
    <n v="322"/>
  </r>
  <r>
    <x v="4606"/>
    <x v="1"/>
    <x v="2"/>
    <x v="2"/>
    <d v="2021-10-07T00:00:00"/>
    <d v="2021-07-24T00:00:00"/>
    <m/>
    <d v="2021-07-24T00:00:00"/>
    <x v="1427"/>
    <x v="0"/>
    <s v="Ward, Klein and Hernandez"/>
    <s v="Cigna"/>
    <x v="4741"/>
    <n v="202"/>
  </r>
  <r>
    <x v="4607"/>
    <x v="0"/>
    <x v="1"/>
    <x v="2"/>
    <d v="2020-03-11T00:00:00"/>
    <d v="2021-07-10T00:00:00"/>
    <m/>
    <d v="2021-07-10T00:00:00"/>
    <x v="1015"/>
    <x v="1"/>
    <s v="Floyd-Hernandez"/>
    <s v="Blue Cross"/>
    <x v="4742"/>
    <n v="150"/>
  </r>
  <r>
    <x v="4608"/>
    <x v="1"/>
    <x v="4"/>
    <x v="1"/>
    <d v="2021-01-10T00:00:00"/>
    <d v="2021-07-24T00:00:00"/>
    <m/>
    <d v="2021-07-24T00:00:00"/>
    <x v="521"/>
    <x v="1"/>
    <s v="Camacho, Clark and Porter"/>
    <s v="UnitedHealthcare"/>
    <x v="4743"/>
    <n v="176"/>
  </r>
  <r>
    <x v="4609"/>
    <x v="0"/>
    <x v="0"/>
    <x v="1"/>
    <d v="2019-09-28T00:00:00"/>
    <d v="2021-07-09T00:00:00"/>
    <m/>
    <d v="2021-07-09T00:00:00"/>
    <x v="894"/>
    <x v="2"/>
    <s v="Fernandez Inc"/>
    <s v="Blue Cross"/>
    <x v="4744"/>
    <n v="170"/>
  </r>
  <r>
    <x v="4610"/>
    <x v="0"/>
    <x v="4"/>
    <x v="4"/>
    <d v="2022-07-18T00:00:00"/>
    <d v="2021-07-09T00:00:00"/>
    <m/>
    <d v="2021-07-09T00:00:00"/>
    <x v="1852"/>
    <x v="1"/>
    <s v="Stuart and Sons"/>
    <s v="Medicare"/>
    <x v="4745"/>
    <n v="387"/>
  </r>
  <r>
    <x v="4611"/>
    <x v="1"/>
    <x v="3"/>
    <x v="4"/>
    <d v="2023-04-25T00:00:00"/>
    <d v="2021-07-24T00:00:00"/>
    <m/>
    <d v="2021-07-24T00:00:00"/>
    <x v="2052"/>
    <x v="0"/>
    <s v="Hale and Sons"/>
    <s v="Aetna"/>
    <x v="4746"/>
    <n v="234"/>
  </r>
  <r>
    <x v="4612"/>
    <x v="1"/>
    <x v="1"/>
    <x v="2"/>
    <d v="2019-04-17T00:00:00"/>
    <d v="2021-07-23T00:00:00"/>
    <m/>
    <d v="2021-07-23T00:00:00"/>
    <x v="419"/>
    <x v="1"/>
    <s v="Edwards-Trevino"/>
    <s v="Blue Cross"/>
    <x v="4747"/>
    <n v="225"/>
  </r>
  <r>
    <x v="4613"/>
    <x v="0"/>
    <x v="4"/>
    <x v="3"/>
    <d v="2021-10-23T00:00:00"/>
    <d v="2021-07-08T00:00:00"/>
    <m/>
    <d v="2021-07-08T00:00:00"/>
    <x v="1118"/>
    <x v="1"/>
    <s v="Duke, Daniels and Smith"/>
    <s v="Cigna"/>
    <x v="4748"/>
    <n v="273"/>
  </r>
  <r>
    <x v="4614"/>
    <x v="0"/>
    <x v="1"/>
    <x v="1"/>
    <d v="2021-04-23T00:00:00"/>
    <d v="2021-07-08T00:00:00"/>
    <m/>
    <d v="2021-07-08T00:00:00"/>
    <x v="639"/>
    <x v="1"/>
    <s v="Larsen-Johnson"/>
    <s v="Medicare"/>
    <x v="4749"/>
    <n v="484"/>
  </r>
  <r>
    <x v="4615"/>
    <x v="0"/>
    <x v="0"/>
    <x v="1"/>
    <d v="2022-12-05T00:00:00"/>
    <d v="2021-07-08T00:00:00"/>
    <m/>
    <d v="2021-07-08T00:00:00"/>
    <x v="2043"/>
    <x v="1"/>
    <s v="Moreno Inc"/>
    <s v="Medicare"/>
    <x v="4750"/>
    <n v="249"/>
  </r>
  <r>
    <x v="4616"/>
    <x v="0"/>
    <x v="1"/>
    <x v="3"/>
    <d v="2020-07-15T00:00:00"/>
    <d v="2021-07-07T00:00:00"/>
    <m/>
    <d v="2021-07-07T00:00:00"/>
    <x v="1146"/>
    <x v="0"/>
    <s v="Gardner, Lee and Martinez"/>
    <s v="Blue Cross"/>
    <x v="4751"/>
    <n v="451"/>
  </r>
  <r>
    <x v="4617"/>
    <x v="0"/>
    <x v="4"/>
    <x v="0"/>
    <d v="2021-01-27T00:00:00"/>
    <d v="2021-07-07T00:00:00"/>
    <m/>
    <d v="2021-07-07T00:00:00"/>
    <x v="700"/>
    <x v="0"/>
    <s v="Melendez LLC"/>
    <s v="Blue Cross"/>
    <x v="4752"/>
    <n v="208"/>
  </r>
  <r>
    <x v="4618"/>
    <x v="0"/>
    <x v="2"/>
    <x v="4"/>
    <d v="2022-12-20T00:00:00"/>
    <d v="2021-07-07T00:00:00"/>
    <m/>
    <d v="2021-07-07T00:00:00"/>
    <x v="1869"/>
    <x v="0"/>
    <s v="Jones PLC"/>
    <s v="Medicare"/>
    <x v="4753"/>
    <n v="145"/>
  </r>
  <r>
    <x v="4619"/>
    <x v="1"/>
    <x v="4"/>
    <x v="0"/>
    <d v="2019-02-23T00:00:00"/>
    <d v="2021-07-23T00:00:00"/>
    <m/>
    <d v="2021-07-23T00:00:00"/>
    <x v="122"/>
    <x v="0"/>
    <s v="Bradley, Ingram and Allen"/>
    <s v="Blue Cross"/>
    <x v="4754"/>
    <n v="269"/>
  </r>
  <r>
    <x v="4620"/>
    <x v="0"/>
    <x v="5"/>
    <x v="3"/>
    <d v="2019-09-24T00:00:00"/>
    <d v="2021-07-07T00:00:00"/>
    <m/>
    <d v="2021-07-07T00:00:00"/>
    <x v="1274"/>
    <x v="2"/>
    <s v="Francis, Burke and Beasley"/>
    <s v="Medicare"/>
    <x v="4755"/>
    <n v="180"/>
  </r>
  <r>
    <x v="4621"/>
    <x v="0"/>
    <x v="1"/>
    <x v="2"/>
    <d v="2021-12-26T00:00:00"/>
    <d v="2021-07-06T00:00:00"/>
    <m/>
    <d v="2021-07-06T00:00:00"/>
    <x v="1609"/>
    <x v="0"/>
    <s v="Rogers, Ryan and Sims"/>
    <s v="Medicare"/>
    <x v="4756"/>
    <n v="228"/>
  </r>
  <r>
    <x v="4622"/>
    <x v="0"/>
    <x v="0"/>
    <x v="2"/>
    <d v="2018-11-17T00:00:00"/>
    <d v="2021-07-06T00:00:00"/>
    <m/>
    <d v="2021-07-06T00:00:00"/>
    <x v="641"/>
    <x v="0"/>
    <s v="Armstrong-Holt"/>
    <s v="Cigna"/>
    <x v="4757"/>
    <n v="206"/>
  </r>
  <r>
    <x v="4623"/>
    <x v="1"/>
    <x v="5"/>
    <x v="2"/>
    <d v="2019-07-27T00:00:00"/>
    <d v="2021-07-23T00:00:00"/>
    <m/>
    <d v="2021-07-23T00:00:00"/>
    <x v="1341"/>
    <x v="0"/>
    <s v="Robertson-Weaver"/>
    <s v="Medicare"/>
    <x v="4758"/>
    <n v="477"/>
  </r>
  <r>
    <x v="4624"/>
    <x v="1"/>
    <x v="0"/>
    <x v="3"/>
    <d v="2023-10-24T00:00:00"/>
    <d v="2021-07-22T00:00:00"/>
    <m/>
    <d v="2021-07-22T00:00:00"/>
    <x v="2053"/>
    <x v="1"/>
    <s v="Barnett, Davis and Elliott"/>
    <s v="Medicare"/>
    <x v="4759"/>
    <n v="268"/>
  </r>
  <r>
    <x v="4625"/>
    <x v="1"/>
    <x v="5"/>
    <x v="1"/>
    <d v="2019-05-21T00:00:00"/>
    <d v="2021-07-22T00:00:00"/>
    <m/>
    <d v="2021-07-22T00:00:00"/>
    <x v="556"/>
    <x v="1"/>
    <s v="Gordon-Cortez"/>
    <s v="Blue Cross"/>
    <x v="4760"/>
    <n v="496"/>
  </r>
  <r>
    <x v="4308"/>
    <x v="0"/>
    <x v="4"/>
    <x v="4"/>
    <d v="2020-02-16T00:00:00"/>
    <d v="2021-07-05T00:00:00"/>
    <m/>
    <d v="2021-07-05T00:00:00"/>
    <x v="463"/>
    <x v="0"/>
    <s v="Krueger PLC"/>
    <s v="Medicare"/>
    <x v="4761"/>
    <n v="271"/>
  </r>
  <r>
    <x v="4626"/>
    <x v="1"/>
    <x v="4"/>
    <x v="1"/>
    <d v="2021-08-07T00:00:00"/>
    <d v="2021-07-22T00:00:00"/>
    <m/>
    <d v="2021-07-22T00:00:00"/>
    <x v="733"/>
    <x v="1"/>
    <s v="Bryan and Sons"/>
    <s v="Aetna"/>
    <x v="4762"/>
    <n v="424"/>
  </r>
  <r>
    <x v="4627"/>
    <x v="1"/>
    <x v="0"/>
    <x v="4"/>
    <d v="2022-08-26T00:00:00"/>
    <d v="2021-07-21T00:00:00"/>
    <m/>
    <d v="2021-07-21T00:00:00"/>
    <x v="242"/>
    <x v="1"/>
    <s v="Gonzalez-Horn"/>
    <s v="UnitedHealthcare"/>
    <x v="4763"/>
    <n v="159"/>
  </r>
  <r>
    <x v="4628"/>
    <x v="1"/>
    <x v="0"/>
    <x v="4"/>
    <d v="2021-10-26T00:00:00"/>
    <d v="2021-07-21T00:00:00"/>
    <m/>
    <d v="2021-07-21T00:00:00"/>
    <x v="1280"/>
    <x v="2"/>
    <s v="Bean, Knox and Bullock"/>
    <s v="Cigna"/>
    <x v="4764"/>
    <n v="355"/>
  </r>
  <r>
    <x v="4629"/>
    <x v="0"/>
    <x v="5"/>
    <x v="3"/>
    <d v="2020-09-24T00:00:00"/>
    <d v="2021-07-04T00:00:00"/>
    <m/>
    <d v="2021-07-04T00:00:00"/>
    <x v="2054"/>
    <x v="2"/>
    <s v="Sullivan and Sons"/>
    <s v="Aetna"/>
    <x v="4765"/>
    <n v="470"/>
  </r>
  <r>
    <x v="4630"/>
    <x v="0"/>
    <x v="1"/>
    <x v="0"/>
    <d v="2019-04-18T00:00:00"/>
    <d v="2021-07-04T00:00:00"/>
    <m/>
    <d v="2021-07-04T00:00:00"/>
    <x v="1204"/>
    <x v="2"/>
    <s v="Watkins PLC"/>
    <s v="UnitedHealthcare"/>
    <x v="4766"/>
    <n v="426"/>
  </r>
  <r>
    <x v="4631"/>
    <x v="0"/>
    <x v="1"/>
    <x v="0"/>
    <d v="2021-05-30T00:00:00"/>
    <d v="2021-07-04T00:00:00"/>
    <m/>
    <d v="2021-07-04T00:00:00"/>
    <x v="360"/>
    <x v="2"/>
    <s v="Murray, Kelly and Cruz"/>
    <s v="Medicare"/>
    <x v="4767"/>
    <n v="294"/>
  </r>
  <r>
    <x v="4632"/>
    <x v="1"/>
    <x v="1"/>
    <x v="3"/>
    <d v="2022-03-16T00:00:00"/>
    <d v="2021-07-21T00:00:00"/>
    <m/>
    <d v="2021-07-21T00:00:00"/>
    <x v="2055"/>
    <x v="1"/>
    <s v="Burke, Johnson and Bond"/>
    <s v="Cigna"/>
    <x v="4768"/>
    <n v="308"/>
  </r>
  <r>
    <x v="4633"/>
    <x v="0"/>
    <x v="0"/>
    <x v="1"/>
    <d v="2019-07-02T00:00:00"/>
    <d v="2021-07-04T00:00:00"/>
    <m/>
    <d v="2021-07-04T00:00:00"/>
    <x v="46"/>
    <x v="2"/>
    <s v="Davis-Smith"/>
    <s v="UnitedHealthcare"/>
    <x v="4769"/>
    <n v="217"/>
  </r>
  <r>
    <x v="4634"/>
    <x v="0"/>
    <x v="3"/>
    <x v="2"/>
    <d v="2019-10-07T00:00:00"/>
    <d v="2021-07-04T00:00:00"/>
    <m/>
    <d v="2021-07-04T00:00:00"/>
    <x v="740"/>
    <x v="0"/>
    <s v="Stanton PLC"/>
    <s v="UnitedHealthcare"/>
    <x v="4770"/>
    <n v="470"/>
  </r>
  <r>
    <x v="4635"/>
    <x v="0"/>
    <x v="2"/>
    <x v="4"/>
    <d v="2020-03-11T00:00:00"/>
    <d v="2021-07-04T00:00:00"/>
    <m/>
    <d v="2021-07-04T00:00:00"/>
    <x v="680"/>
    <x v="0"/>
    <s v="Moses, Tanner and Nguyen"/>
    <s v="Blue Cross"/>
    <x v="4771"/>
    <n v="418"/>
  </r>
  <r>
    <x v="4636"/>
    <x v="0"/>
    <x v="0"/>
    <x v="1"/>
    <d v="2021-10-25T00:00:00"/>
    <d v="2021-07-04T00:00:00"/>
    <m/>
    <d v="2021-07-04T00:00:00"/>
    <x v="1189"/>
    <x v="1"/>
    <s v="Scott-Rush"/>
    <s v="Blue Cross"/>
    <x v="4772"/>
    <n v="338"/>
  </r>
  <r>
    <x v="4637"/>
    <x v="0"/>
    <x v="2"/>
    <x v="1"/>
    <d v="2022-04-14T00:00:00"/>
    <d v="2021-07-04T00:00:00"/>
    <m/>
    <d v="2021-07-04T00:00:00"/>
    <x v="1359"/>
    <x v="1"/>
    <s v="Carpenter-Turner"/>
    <s v="Medicare"/>
    <x v="4773"/>
    <n v="129"/>
  </r>
  <r>
    <x v="3909"/>
    <x v="0"/>
    <x v="3"/>
    <x v="4"/>
    <d v="2020-05-10T00:00:00"/>
    <d v="2021-07-04T00:00:00"/>
    <m/>
    <d v="2021-07-04T00:00:00"/>
    <x v="1420"/>
    <x v="2"/>
    <s v="Calderon, Bonilla and Allison"/>
    <s v="Aetna"/>
    <x v="4774"/>
    <n v="105"/>
  </r>
  <r>
    <x v="4638"/>
    <x v="1"/>
    <x v="1"/>
    <x v="4"/>
    <d v="2022-09-21T00:00:00"/>
    <d v="2021-07-21T00:00:00"/>
    <m/>
    <d v="2021-07-21T00:00:00"/>
    <x v="2056"/>
    <x v="0"/>
    <s v="Cunningham Inc"/>
    <s v="UnitedHealthcare"/>
    <x v="4775"/>
    <n v="459"/>
  </r>
  <r>
    <x v="4639"/>
    <x v="0"/>
    <x v="5"/>
    <x v="0"/>
    <d v="2020-08-31T00:00:00"/>
    <d v="2021-07-04T00:00:00"/>
    <m/>
    <d v="2021-07-04T00:00:00"/>
    <x v="1091"/>
    <x v="2"/>
    <s v="Smith Ltd"/>
    <s v="Medicare"/>
    <x v="4776"/>
    <n v="244"/>
  </r>
  <r>
    <x v="4640"/>
    <x v="1"/>
    <x v="5"/>
    <x v="0"/>
    <d v="2019-08-13T00:00:00"/>
    <d v="2021-07-21T00:00:00"/>
    <m/>
    <d v="2021-07-21T00:00:00"/>
    <x v="958"/>
    <x v="0"/>
    <s v="Crawford, Ward and Campbell"/>
    <s v="Medicare"/>
    <x v="4777"/>
    <n v="196"/>
  </r>
  <r>
    <x v="4641"/>
    <x v="0"/>
    <x v="2"/>
    <x v="1"/>
    <d v="2021-10-09T00:00:00"/>
    <d v="2021-07-03T00:00:00"/>
    <m/>
    <d v="2021-07-03T00:00:00"/>
    <x v="1710"/>
    <x v="1"/>
    <s v="Vang, Brown and Bowers"/>
    <s v="Cigna"/>
    <x v="4778"/>
    <n v="131"/>
  </r>
  <r>
    <x v="4642"/>
    <x v="0"/>
    <x v="0"/>
    <x v="1"/>
    <d v="2021-07-15T00:00:00"/>
    <d v="2021-07-03T00:00:00"/>
    <m/>
    <d v="2021-07-03T00:00:00"/>
    <x v="1160"/>
    <x v="0"/>
    <s v="Lee-Rodriguez"/>
    <s v="Aetna"/>
    <x v="4779"/>
    <n v="331"/>
  </r>
  <r>
    <x v="4643"/>
    <x v="1"/>
    <x v="1"/>
    <x v="3"/>
    <d v="2020-04-17T00:00:00"/>
    <d v="2021-07-20T00:00:00"/>
    <m/>
    <d v="2021-07-20T00:00:00"/>
    <x v="702"/>
    <x v="2"/>
    <s v="Parker, Mcmahon and Acosta"/>
    <s v="Medicare"/>
    <x v="4780"/>
    <n v="174"/>
  </r>
  <r>
    <x v="4644"/>
    <x v="1"/>
    <x v="4"/>
    <x v="1"/>
    <d v="2020-06-20T00:00:00"/>
    <d v="2021-07-19T00:00:00"/>
    <m/>
    <d v="2021-07-19T00:00:00"/>
    <x v="1281"/>
    <x v="1"/>
    <s v="Adkins, Porter and Smith"/>
    <s v="UnitedHealthcare"/>
    <x v="4781"/>
    <n v="108"/>
  </r>
  <r>
    <x v="4645"/>
    <x v="1"/>
    <x v="2"/>
    <x v="4"/>
    <d v="2022-02-26T00:00:00"/>
    <d v="2021-07-19T00:00:00"/>
    <m/>
    <d v="2021-07-19T00:00:00"/>
    <x v="2057"/>
    <x v="2"/>
    <s v="Blackwell Ltd"/>
    <s v="Blue Cross"/>
    <x v="4782"/>
    <n v="387"/>
  </r>
  <r>
    <x v="4646"/>
    <x v="0"/>
    <x v="5"/>
    <x v="3"/>
    <d v="2022-04-26T00:00:00"/>
    <d v="2021-07-02T00:00:00"/>
    <m/>
    <d v="2021-07-02T00:00:00"/>
    <x v="1446"/>
    <x v="2"/>
    <s v="Quinn PLC"/>
    <s v="Medicare"/>
    <x v="4783"/>
    <n v="208"/>
  </r>
  <r>
    <x v="4647"/>
    <x v="0"/>
    <x v="3"/>
    <x v="1"/>
    <d v="2019-09-25T00:00:00"/>
    <d v="2021-07-02T00:00:00"/>
    <m/>
    <d v="2021-07-02T00:00:00"/>
    <x v="2058"/>
    <x v="0"/>
    <s v="Burke, Butler and Miller"/>
    <s v="Blue Cross"/>
    <x v="4784"/>
    <n v="135"/>
  </r>
  <r>
    <x v="4648"/>
    <x v="1"/>
    <x v="2"/>
    <x v="1"/>
    <d v="2021-08-26T00:00:00"/>
    <d v="2021-07-19T00:00:00"/>
    <m/>
    <d v="2021-07-19T00:00:00"/>
    <x v="75"/>
    <x v="2"/>
    <s v="Santiago and Sons"/>
    <s v="Aetna"/>
    <x v="4785"/>
    <n v="482"/>
  </r>
  <r>
    <x v="4649"/>
    <x v="1"/>
    <x v="0"/>
    <x v="2"/>
    <d v="2018-11-13T00:00:00"/>
    <d v="2021-07-18T00:00:00"/>
    <m/>
    <d v="2021-07-18T00:00:00"/>
    <x v="975"/>
    <x v="1"/>
    <s v="Haynes-Gordon"/>
    <s v="Aetna"/>
    <x v="4786"/>
    <n v="495"/>
  </r>
  <r>
    <x v="4650"/>
    <x v="1"/>
    <x v="4"/>
    <x v="0"/>
    <d v="2020-04-14T00:00:00"/>
    <d v="2021-07-18T00:00:00"/>
    <m/>
    <d v="2021-07-18T00:00:00"/>
    <x v="2059"/>
    <x v="2"/>
    <s v="Lee Inc"/>
    <s v="Cigna"/>
    <x v="4787"/>
    <n v="459"/>
  </r>
  <r>
    <x v="4651"/>
    <x v="0"/>
    <x v="2"/>
    <x v="4"/>
    <d v="2021-06-29T00:00:00"/>
    <d v="2021-07-02T00:00:00"/>
    <m/>
    <d v="2021-07-02T00:00:00"/>
    <x v="982"/>
    <x v="1"/>
    <s v="Martinez LLC"/>
    <s v="Blue Cross"/>
    <x v="4788"/>
    <n v="187"/>
  </r>
  <r>
    <x v="4652"/>
    <x v="0"/>
    <x v="5"/>
    <x v="4"/>
    <d v="2019-04-15T00:00:00"/>
    <d v="2021-07-02T00:00:00"/>
    <m/>
    <d v="2021-07-02T00:00:00"/>
    <x v="1171"/>
    <x v="0"/>
    <s v="Brown-Delgado"/>
    <s v="Aetna"/>
    <x v="4789"/>
    <n v="244"/>
  </r>
  <r>
    <x v="4653"/>
    <x v="1"/>
    <x v="5"/>
    <x v="0"/>
    <d v="2021-10-25T00:00:00"/>
    <d v="2021-07-17T00:00:00"/>
    <m/>
    <d v="2021-07-17T00:00:00"/>
    <x v="2060"/>
    <x v="2"/>
    <s v="Rivera, Flores and Wallace"/>
    <s v="UnitedHealthcare"/>
    <x v="4790"/>
    <n v="463"/>
  </r>
  <r>
    <x v="4654"/>
    <x v="1"/>
    <x v="2"/>
    <x v="1"/>
    <d v="2020-05-22T00:00:00"/>
    <d v="2021-07-16T00:00:00"/>
    <m/>
    <d v="2021-07-16T00:00:00"/>
    <x v="1420"/>
    <x v="0"/>
    <s v="Galloway PLC"/>
    <s v="Medicare"/>
    <x v="4791"/>
    <n v="376"/>
  </r>
  <r>
    <x v="4655"/>
    <x v="0"/>
    <x v="0"/>
    <x v="2"/>
    <d v="2023-03-10T00:00:00"/>
    <d v="2021-06-30T00:00:00"/>
    <m/>
    <d v="2021-06-30T00:00:00"/>
    <x v="2061"/>
    <x v="1"/>
    <s v="Swanson, Chavez and Matthews"/>
    <s v="Blue Cross"/>
    <x v="4792"/>
    <n v="166"/>
  </r>
  <r>
    <x v="4656"/>
    <x v="1"/>
    <x v="0"/>
    <x v="4"/>
    <d v="2023-06-14T00:00:00"/>
    <d v="2021-07-16T00:00:00"/>
    <m/>
    <d v="2021-07-16T00:00:00"/>
    <x v="2062"/>
    <x v="2"/>
    <s v="Burke-Miller"/>
    <s v="UnitedHealthcare"/>
    <x v="4793"/>
    <n v="460"/>
  </r>
  <r>
    <x v="4657"/>
    <x v="1"/>
    <x v="0"/>
    <x v="4"/>
    <d v="2019-11-01T00:00:00"/>
    <d v="2021-07-15T00:00:00"/>
    <m/>
    <d v="2021-07-15T00:00:00"/>
    <x v="152"/>
    <x v="1"/>
    <s v="Aguilar, Beltran and King"/>
    <s v="Cigna"/>
    <x v="4794"/>
    <n v="444"/>
  </r>
  <r>
    <x v="4658"/>
    <x v="0"/>
    <x v="1"/>
    <x v="2"/>
    <d v="2019-03-18T00:00:00"/>
    <d v="2021-06-30T00:00:00"/>
    <m/>
    <d v="2021-06-30T00:00:00"/>
    <x v="692"/>
    <x v="2"/>
    <s v="Carpenter Group"/>
    <s v="Aetna"/>
    <x v="4795"/>
    <n v="285"/>
  </r>
  <r>
    <x v="4659"/>
    <x v="1"/>
    <x v="1"/>
    <x v="2"/>
    <d v="2020-07-07T00:00:00"/>
    <d v="2021-07-15T00:00:00"/>
    <m/>
    <d v="2021-07-15T00:00:00"/>
    <x v="624"/>
    <x v="0"/>
    <s v="White, Taylor and Green"/>
    <s v="Cigna"/>
    <x v="4796"/>
    <n v="467"/>
  </r>
  <r>
    <x v="4660"/>
    <x v="1"/>
    <x v="1"/>
    <x v="2"/>
    <d v="2019-10-04T00:00:00"/>
    <d v="2021-07-14T00:00:00"/>
    <m/>
    <d v="2021-07-14T00:00:00"/>
    <x v="359"/>
    <x v="2"/>
    <s v="Robinson-Mccall"/>
    <s v="Cigna"/>
    <x v="4797"/>
    <n v="467"/>
  </r>
  <r>
    <x v="4661"/>
    <x v="0"/>
    <x v="2"/>
    <x v="1"/>
    <d v="2023-07-29T00:00:00"/>
    <d v="2021-06-30T00:00:00"/>
    <m/>
    <d v="2021-06-30T00:00:00"/>
    <x v="1968"/>
    <x v="1"/>
    <s v="Smith-Smith"/>
    <s v="Blue Cross"/>
    <x v="4798"/>
    <n v="107"/>
  </r>
  <r>
    <x v="4662"/>
    <x v="1"/>
    <x v="3"/>
    <x v="4"/>
    <d v="2021-04-03T00:00:00"/>
    <d v="2021-07-14T00:00:00"/>
    <m/>
    <d v="2021-07-14T00:00:00"/>
    <x v="1027"/>
    <x v="1"/>
    <s v="Spencer LLC"/>
    <s v="UnitedHealthcare"/>
    <x v="4799"/>
    <n v="385"/>
  </r>
  <r>
    <x v="4663"/>
    <x v="1"/>
    <x v="4"/>
    <x v="0"/>
    <d v="2022-05-16T00:00:00"/>
    <d v="2021-07-13T00:00:00"/>
    <m/>
    <d v="2021-07-13T00:00:00"/>
    <x v="1973"/>
    <x v="0"/>
    <s v="Rivera Ltd"/>
    <s v="Blue Cross"/>
    <x v="4800"/>
    <n v="374"/>
  </r>
  <r>
    <x v="4664"/>
    <x v="0"/>
    <x v="4"/>
    <x v="2"/>
    <d v="2022-10-09T00:00:00"/>
    <d v="2021-06-29T00:00:00"/>
    <m/>
    <d v="2021-06-29T00:00:00"/>
    <x v="2063"/>
    <x v="0"/>
    <s v="Cunningham, Williams and Patel"/>
    <s v="Cigna"/>
    <x v="4801"/>
    <n v="368"/>
  </r>
  <r>
    <x v="4665"/>
    <x v="1"/>
    <x v="3"/>
    <x v="0"/>
    <d v="2019-06-20T00:00:00"/>
    <d v="2021-07-12T00:00:00"/>
    <m/>
    <d v="2021-07-12T00:00:00"/>
    <x v="155"/>
    <x v="1"/>
    <s v="Richard, Robinson and Thompson"/>
    <s v="Cigna"/>
    <x v="4802"/>
    <n v="261"/>
  </r>
  <r>
    <x v="4666"/>
    <x v="1"/>
    <x v="5"/>
    <x v="4"/>
    <d v="2019-01-14T00:00:00"/>
    <d v="2021-07-12T00:00:00"/>
    <m/>
    <d v="2021-07-12T00:00:00"/>
    <x v="1416"/>
    <x v="0"/>
    <s v="Smith PLC"/>
    <s v="Medicare"/>
    <x v="4803"/>
    <n v="480"/>
  </r>
  <r>
    <x v="4667"/>
    <x v="1"/>
    <x v="2"/>
    <x v="2"/>
    <d v="2021-12-01T00:00:00"/>
    <d v="2021-07-12T00:00:00"/>
    <m/>
    <d v="2021-07-12T00:00:00"/>
    <x v="1687"/>
    <x v="1"/>
    <s v="Greer Inc"/>
    <s v="Medicare"/>
    <x v="4804"/>
    <n v="207"/>
  </r>
  <r>
    <x v="4668"/>
    <x v="1"/>
    <x v="1"/>
    <x v="0"/>
    <d v="2020-11-04T00:00:00"/>
    <d v="2021-07-12T00:00:00"/>
    <m/>
    <d v="2021-07-12T00:00:00"/>
    <x v="1516"/>
    <x v="1"/>
    <s v="Frey Ltd"/>
    <s v="UnitedHealthcare"/>
    <x v="4805"/>
    <n v="271"/>
  </r>
  <r>
    <x v="4669"/>
    <x v="1"/>
    <x v="3"/>
    <x v="2"/>
    <d v="2020-09-04T00:00:00"/>
    <d v="2021-07-11T00:00:00"/>
    <m/>
    <d v="2021-07-11T00:00:00"/>
    <x v="599"/>
    <x v="0"/>
    <s v="Ortega Group"/>
    <s v="Medicare"/>
    <x v="4806"/>
    <n v="223"/>
  </r>
  <r>
    <x v="4670"/>
    <x v="1"/>
    <x v="0"/>
    <x v="3"/>
    <d v="2020-08-20T00:00:00"/>
    <d v="2021-07-11T00:00:00"/>
    <m/>
    <d v="2021-07-11T00:00:00"/>
    <x v="52"/>
    <x v="0"/>
    <s v="Henry and Sons"/>
    <s v="Medicare"/>
    <x v="4807"/>
    <n v="331"/>
  </r>
  <r>
    <x v="4671"/>
    <x v="0"/>
    <x v="2"/>
    <x v="3"/>
    <d v="2020-07-07T00:00:00"/>
    <d v="2021-06-28T00:00:00"/>
    <m/>
    <d v="2021-06-28T00:00:00"/>
    <x v="1487"/>
    <x v="2"/>
    <s v="Collier, Wilkerson and Luna"/>
    <s v="Aetna"/>
    <x v="4808"/>
    <n v="430"/>
  </r>
  <r>
    <x v="4672"/>
    <x v="1"/>
    <x v="5"/>
    <x v="2"/>
    <d v="2020-06-01T00:00:00"/>
    <d v="2021-07-10T00:00:00"/>
    <m/>
    <d v="2021-07-10T00:00:00"/>
    <x v="1784"/>
    <x v="0"/>
    <s v="Foster, Ortiz and Pham"/>
    <s v="Medicare"/>
    <x v="4809"/>
    <n v="129"/>
  </r>
  <r>
    <x v="4673"/>
    <x v="0"/>
    <x v="4"/>
    <x v="1"/>
    <d v="2020-11-10T00:00:00"/>
    <d v="2021-06-28T00:00:00"/>
    <m/>
    <d v="2021-06-28T00:00:00"/>
    <x v="428"/>
    <x v="2"/>
    <s v="Walls-Reyes"/>
    <s v="Medicare"/>
    <x v="4810"/>
    <n v="422"/>
  </r>
  <r>
    <x v="4674"/>
    <x v="1"/>
    <x v="0"/>
    <x v="0"/>
    <d v="2022-09-02T00:00:00"/>
    <d v="2021-07-10T00:00:00"/>
    <m/>
    <d v="2021-07-10T00:00:00"/>
    <x v="1636"/>
    <x v="1"/>
    <s v="Evans, Roman and Lane"/>
    <s v="Aetna"/>
    <x v="4811"/>
    <n v="442"/>
  </r>
  <r>
    <x v="4675"/>
    <x v="0"/>
    <x v="5"/>
    <x v="1"/>
    <d v="2021-01-08T00:00:00"/>
    <d v="2021-06-28T00:00:00"/>
    <m/>
    <d v="2021-06-28T00:00:00"/>
    <x v="161"/>
    <x v="0"/>
    <s v="Herman-Smith"/>
    <s v="Cigna"/>
    <x v="4812"/>
    <n v="160"/>
  </r>
  <r>
    <x v="4676"/>
    <x v="1"/>
    <x v="1"/>
    <x v="2"/>
    <d v="2023-05-22T00:00:00"/>
    <d v="2021-07-10T00:00:00"/>
    <m/>
    <d v="2021-07-10T00:00:00"/>
    <x v="1949"/>
    <x v="1"/>
    <s v="Porter, Hayes and Carter"/>
    <s v="Blue Cross"/>
    <x v="4813"/>
    <n v="386"/>
  </r>
  <r>
    <x v="3406"/>
    <x v="0"/>
    <x v="1"/>
    <x v="2"/>
    <d v="2019-02-16T00:00:00"/>
    <d v="2021-06-27T00:00:00"/>
    <m/>
    <d v="2021-06-27T00:00:00"/>
    <x v="1067"/>
    <x v="1"/>
    <s v="Sanchez-Cordova"/>
    <s v="Medicare"/>
    <x v="4814"/>
    <n v="207"/>
  </r>
  <r>
    <x v="4677"/>
    <x v="0"/>
    <x v="0"/>
    <x v="4"/>
    <d v="2019-08-23T00:00:00"/>
    <d v="2021-06-27T00:00:00"/>
    <m/>
    <d v="2021-06-27T00:00:00"/>
    <x v="1657"/>
    <x v="2"/>
    <s v="Cole, Moran and Andersen"/>
    <s v="UnitedHealthcare"/>
    <x v="4815"/>
    <n v="362"/>
  </r>
  <r>
    <x v="4678"/>
    <x v="1"/>
    <x v="1"/>
    <x v="2"/>
    <d v="2020-07-02T00:00:00"/>
    <d v="2021-07-09T00:00:00"/>
    <m/>
    <d v="2021-07-09T00:00:00"/>
    <x v="2064"/>
    <x v="0"/>
    <s v="Bolton, Mccormick and Benson"/>
    <s v="Blue Cross"/>
    <x v="4816"/>
    <n v="387"/>
  </r>
  <r>
    <x v="4679"/>
    <x v="0"/>
    <x v="5"/>
    <x v="2"/>
    <d v="2022-02-27T00:00:00"/>
    <d v="2021-06-26T00:00:00"/>
    <m/>
    <d v="2021-06-26T00:00:00"/>
    <x v="2065"/>
    <x v="0"/>
    <s v="Wilson, Pugh and Johnson"/>
    <s v="Medicare"/>
    <x v="4817"/>
    <n v="404"/>
  </r>
  <r>
    <x v="4680"/>
    <x v="0"/>
    <x v="4"/>
    <x v="4"/>
    <d v="2021-10-15T00:00:00"/>
    <d v="2021-06-26T00:00:00"/>
    <m/>
    <d v="2021-06-26T00:00:00"/>
    <x v="1260"/>
    <x v="0"/>
    <s v="Alexander PLC"/>
    <s v="Cigna"/>
    <x v="4818"/>
    <n v="485"/>
  </r>
  <r>
    <x v="4681"/>
    <x v="0"/>
    <x v="0"/>
    <x v="1"/>
    <d v="2020-06-05T00:00:00"/>
    <d v="2021-06-26T00:00:00"/>
    <m/>
    <d v="2021-06-26T00:00:00"/>
    <x v="714"/>
    <x v="2"/>
    <s v="Lozano Inc"/>
    <s v="Cigna"/>
    <x v="4819"/>
    <n v="434"/>
  </r>
  <r>
    <x v="4682"/>
    <x v="1"/>
    <x v="1"/>
    <x v="1"/>
    <d v="2022-06-05T00:00:00"/>
    <d v="2021-07-09T00:00:00"/>
    <m/>
    <d v="2021-07-09T00:00:00"/>
    <x v="1651"/>
    <x v="1"/>
    <s v="Young Group"/>
    <s v="Medicare"/>
    <x v="4820"/>
    <n v="457"/>
  </r>
  <r>
    <x v="4683"/>
    <x v="0"/>
    <x v="1"/>
    <x v="3"/>
    <d v="2023-10-15T00:00:00"/>
    <d v="2021-06-26T00:00:00"/>
    <m/>
    <d v="2021-06-26T00:00:00"/>
    <x v="2066"/>
    <x v="2"/>
    <s v="Lozano-Love"/>
    <s v="Cigna"/>
    <x v="4821"/>
    <n v="447"/>
  </r>
  <r>
    <x v="4684"/>
    <x v="1"/>
    <x v="3"/>
    <x v="1"/>
    <d v="2020-11-10T00:00:00"/>
    <d v="2021-07-07T00:00:00"/>
    <m/>
    <d v="2021-07-07T00:00:00"/>
    <x v="1153"/>
    <x v="0"/>
    <s v="Jones, Bridges and Paul"/>
    <s v="Blue Cross"/>
    <x v="4822"/>
    <n v="377"/>
  </r>
  <r>
    <x v="4685"/>
    <x v="1"/>
    <x v="0"/>
    <x v="2"/>
    <d v="2020-09-10T00:00:00"/>
    <d v="2021-07-05T00:00:00"/>
    <m/>
    <d v="2021-07-05T00:00:00"/>
    <x v="1062"/>
    <x v="2"/>
    <s v="Taylor-Phillips"/>
    <s v="UnitedHealthcare"/>
    <x v="4823"/>
    <n v="313"/>
  </r>
  <r>
    <x v="4686"/>
    <x v="1"/>
    <x v="4"/>
    <x v="3"/>
    <d v="2019-09-15T00:00:00"/>
    <d v="2021-07-05T00:00:00"/>
    <m/>
    <d v="2021-07-05T00:00:00"/>
    <x v="2067"/>
    <x v="2"/>
    <s v="Fitzgerald PLC"/>
    <s v="UnitedHealthcare"/>
    <x v="4824"/>
    <n v="171"/>
  </r>
  <r>
    <x v="4687"/>
    <x v="0"/>
    <x v="0"/>
    <x v="4"/>
    <d v="2020-03-26T00:00:00"/>
    <d v="2021-06-25T00:00:00"/>
    <m/>
    <d v="2021-06-25T00:00:00"/>
    <x v="1121"/>
    <x v="2"/>
    <s v="Lee, Campbell and Hall"/>
    <s v="Blue Cross"/>
    <x v="4825"/>
    <n v="287"/>
  </r>
  <r>
    <x v="4688"/>
    <x v="0"/>
    <x v="4"/>
    <x v="2"/>
    <d v="2021-11-12T00:00:00"/>
    <d v="2021-06-25T00:00:00"/>
    <m/>
    <d v="2021-06-25T00:00:00"/>
    <x v="1700"/>
    <x v="1"/>
    <s v="Garza, Harrison and White"/>
    <s v="Medicare"/>
    <x v="4826"/>
    <n v="161"/>
  </r>
  <r>
    <x v="4689"/>
    <x v="0"/>
    <x v="3"/>
    <x v="4"/>
    <d v="2020-03-31T00:00:00"/>
    <d v="2021-06-25T00:00:00"/>
    <m/>
    <d v="2021-06-25T00:00:00"/>
    <x v="579"/>
    <x v="1"/>
    <s v="Gonzalez-King"/>
    <s v="Blue Cross"/>
    <x v="4827"/>
    <n v="389"/>
  </r>
  <r>
    <x v="4690"/>
    <x v="0"/>
    <x v="5"/>
    <x v="4"/>
    <d v="2023-06-19T00:00:00"/>
    <d v="2021-06-25T00:00:00"/>
    <m/>
    <d v="2021-06-25T00:00:00"/>
    <x v="2068"/>
    <x v="0"/>
    <s v="Griffin-Gonzalez"/>
    <s v="Blue Cross"/>
    <x v="4828"/>
    <n v="221"/>
  </r>
  <r>
    <x v="4691"/>
    <x v="1"/>
    <x v="0"/>
    <x v="2"/>
    <d v="2019-04-22T00:00:00"/>
    <d v="2021-07-05T00:00:00"/>
    <m/>
    <d v="2021-07-05T00:00:00"/>
    <x v="1077"/>
    <x v="2"/>
    <s v="Rosales-Mcneil"/>
    <s v="Medicare"/>
    <x v="4829"/>
    <n v="180"/>
  </r>
  <r>
    <x v="4692"/>
    <x v="1"/>
    <x v="5"/>
    <x v="2"/>
    <d v="2022-12-19T00:00:00"/>
    <d v="2021-07-05T00:00:00"/>
    <m/>
    <d v="2021-07-05T00:00:00"/>
    <x v="1758"/>
    <x v="1"/>
    <s v="Romero, Sloan and Rodriguez"/>
    <s v="Medicare"/>
    <x v="4830"/>
    <n v="362"/>
  </r>
  <r>
    <x v="4693"/>
    <x v="0"/>
    <x v="5"/>
    <x v="4"/>
    <d v="2018-11-17T00:00:00"/>
    <d v="2021-06-24T00:00:00"/>
    <m/>
    <d v="2021-06-24T00:00:00"/>
    <x v="1299"/>
    <x v="2"/>
    <s v="Stephenson and Sons"/>
    <s v="UnitedHealthcare"/>
    <x v="4831"/>
    <n v="300"/>
  </r>
  <r>
    <x v="4694"/>
    <x v="1"/>
    <x v="3"/>
    <x v="0"/>
    <d v="2022-01-27T00:00:00"/>
    <d v="2021-07-05T00:00:00"/>
    <m/>
    <d v="2021-07-05T00:00:00"/>
    <x v="1013"/>
    <x v="1"/>
    <s v="Montoya Inc"/>
    <s v="Blue Cross"/>
    <x v="4832"/>
    <n v="447"/>
  </r>
  <r>
    <x v="4695"/>
    <x v="1"/>
    <x v="0"/>
    <x v="1"/>
    <d v="2022-01-17T00:00:00"/>
    <d v="2021-07-04T00:00:00"/>
    <m/>
    <d v="2021-07-04T00:00:00"/>
    <x v="1613"/>
    <x v="0"/>
    <s v="Stevens Inc"/>
    <s v="Medicare"/>
    <x v="4833"/>
    <n v="441"/>
  </r>
  <r>
    <x v="4696"/>
    <x v="1"/>
    <x v="1"/>
    <x v="3"/>
    <d v="2022-06-03T00:00:00"/>
    <d v="2021-07-04T00:00:00"/>
    <m/>
    <d v="2021-07-04T00:00:00"/>
    <x v="1911"/>
    <x v="0"/>
    <s v="Simpson-Weaver"/>
    <s v="Blue Cross"/>
    <x v="4834"/>
    <n v="477"/>
  </r>
  <r>
    <x v="4697"/>
    <x v="0"/>
    <x v="0"/>
    <x v="2"/>
    <d v="2020-06-29T00:00:00"/>
    <d v="2021-06-23T00:00:00"/>
    <m/>
    <d v="2021-06-23T00:00:00"/>
    <x v="863"/>
    <x v="2"/>
    <s v="Frederick, Le and Thomas"/>
    <s v="Cigna"/>
    <x v="4835"/>
    <n v="468"/>
  </r>
  <r>
    <x v="4698"/>
    <x v="1"/>
    <x v="1"/>
    <x v="0"/>
    <d v="2020-09-25T00:00:00"/>
    <d v="2021-07-04T00:00:00"/>
    <m/>
    <d v="2021-07-04T00:00:00"/>
    <x v="376"/>
    <x v="1"/>
    <s v="Long and Sons"/>
    <s v="UnitedHealthcare"/>
    <x v="4836"/>
    <n v="361"/>
  </r>
  <r>
    <x v="4699"/>
    <x v="0"/>
    <x v="2"/>
    <x v="3"/>
    <d v="2022-10-20T00:00:00"/>
    <d v="2021-06-23T00:00:00"/>
    <m/>
    <d v="2021-06-23T00:00:00"/>
    <x v="1621"/>
    <x v="1"/>
    <s v="Wilkinson LLC"/>
    <s v="Aetna"/>
    <x v="4837"/>
    <n v="477"/>
  </r>
  <r>
    <x v="4700"/>
    <x v="0"/>
    <x v="1"/>
    <x v="4"/>
    <d v="2019-05-28T00:00:00"/>
    <d v="2021-06-22T00:00:00"/>
    <m/>
    <d v="2021-06-22T00:00:00"/>
    <x v="1563"/>
    <x v="0"/>
    <s v="Little Inc"/>
    <s v="Cigna"/>
    <x v="4838"/>
    <n v="318"/>
  </r>
  <r>
    <x v="4701"/>
    <x v="0"/>
    <x v="2"/>
    <x v="0"/>
    <d v="2020-01-02T00:00:00"/>
    <d v="2021-06-22T00:00:00"/>
    <m/>
    <d v="2021-06-22T00:00:00"/>
    <x v="725"/>
    <x v="2"/>
    <s v="Washington-Williams"/>
    <s v="Aetna"/>
    <x v="4839"/>
    <n v="459"/>
  </r>
  <r>
    <x v="4702"/>
    <x v="1"/>
    <x v="3"/>
    <x v="3"/>
    <d v="2020-07-30T00:00:00"/>
    <d v="2021-07-03T00:00:00"/>
    <m/>
    <d v="2021-07-03T00:00:00"/>
    <x v="27"/>
    <x v="2"/>
    <s v="Powell Ltd"/>
    <s v="Cigna"/>
    <x v="4840"/>
    <n v="473"/>
  </r>
  <r>
    <x v="4703"/>
    <x v="1"/>
    <x v="5"/>
    <x v="1"/>
    <d v="2022-07-11T00:00:00"/>
    <d v="2021-07-02T00:00:00"/>
    <m/>
    <d v="2021-07-02T00:00:00"/>
    <x v="1852"/>
    <x v="0"/>
    <s v="Johnson, Walters and Holden"/>
    <s v="Cigna"/>
    <x v="4841"/>
    <n v="261"/>
  </r>
  <r>
    <x v="4704"/>
    <x v="1"/>
    <x v="0"/>
    <x v="0"/>
    <d v="2023-04-07T00:00:00"/>
    <d v="2021-07-02T00:00:00"/>
    <m/>
    <d v="2021-07-02T00:00:00"/>
    <x v="2069"/>
    <x v="1"/>
    <s v="Barnes LLC"/>
    <s v="Blue Cross"/>
    <x v="4842"/>
    <n v="340"/>
  </r>
  <r>
    <x v="4705"/>
    <x v="1"/>
    <x v="1"/>
    <x v="4"/>
    <d v="2019-01-24T00:00:00"/>
    <d v="2021-07-02T00:00:00"/>
    <m/>
    <d v="2021-07-02T00:00:00"/>
    <x v="2070"/>
    <x v="2"/>
    <s v="Parker-Ortega"/>
    <s v="Cigna"/>
    <x v="4843"/>
    <n v="240"/>
  </r>
  <r>
    <x v="4706"/>
    <x v="0"/>
    <x v="1"/>
    <x v="0"/>
    <d v="2021-05-16T00:00:00"/>
    <d v="2021-06-21T00:00:00"/>
    <m/>
    <d v="2021-06-21T00:00:00"/>
    <x v="1483"/>
    <x v="2"/>
    <s v="Yates Ltd"/>
    <s v="Blue Cross"/>
    <x v="4844"/>
    <n v="441"/>
  </r>
  <r>
    <x v="4707"/>
    <x v="0"/>
    <x v="2"/>
    <x v="3"/>
    <d v="2022-10-01T00:00:00"/>
    <d v="2021-06-21T00:00:00"/>
    <m/>
    <d v="2021-06-21T00:00:00"/>
    <x v="2063"/>
    <x v="0"/>
    <s v="Miller-Braun"/>
    <s v="UnitedHealthcare"/>
    <x v="4845"/>
    <n v="298"/>
  </r>
  <r>
    <x v="4708"/>
    <x v="0"/>
    <x v="2"/>
    <x v="4"/>
    <d v="2021-08-03T00:00:00"/>
    <d v="2021-06-21T00:00:00"/>
    <m/>
    <d v="2021-06-21T00:00:00"/>
    <x v="1717"/>
    <x v="0"/>
    <s v="Campos, Berger and Ballard"/>
    <s v="UnitedHealthcare"/>
    <x v="4846"/>
    <n v="457"/>
  </r>
  <r>
    <x v="4709"/>
    <x v="0"/>
    <x v="0"/>
    <x v="0"/>
    <d v="2021-09-10T00:00:00"/>
    <d v="2021-06-21T00:00:00"/>
    <m/>
    <d v="2021-06-21T00:00:00"/>
    <x v="699"/>
    <x v="0"/>
    <s v="Tyler, Stevens and Nguyen"/>
    <s v="Blue Cross"/>
    <x v="4847"/>
    <n v="324"/>
  </r>
  <r>
    <x v="4710"/>
    <x v="0"/>
    <x v="1"/>
    <x v="0"/>
    <d v="2019-09-14T00:00:00"/>
    <d v="2021-06-21T00:00:00"/>
    <m/>
    <d v="2021-06-21T00:00:00"/>
    <x v="2058"/>
    <x v="2"/>
    <s v="Owen Group"/>
    <s v="Medicare"/>
    <x v="4848"/>
    <n v="289"/>
  </r>
  <r>
    <x v="4711"/>
    <x v="0"/>
    <x v="3"/>
    <x v="0"/>
    <d v="2022-12-04T00:00:00"/>
    <d v="2021-06-21T00:00:00"/>
    <m/>
    <d v="2021-06-21T00:00:00"/>
    <x v="1869"/>
    <x v="2"/>
    <s v="Gonzalez, Smith and Anderson"/>
    <s v="Blue Cross"/>
    <x v="4849"/>
    <n v="209"/>
  </r>
  <r>
    <x v="4712"/>
    <x v="1"/>
    <x v="4"/>
    <x v="0"/>
    <d v="2019-06-20T00:00:00"/>
    <d v="2021-07-02T00:00:00"/>
    <m/>
    <d v="2021-07-02T00:00:00"/>
    <x v="2026"/>
    <x v="0"/>
    <s v="Patrick-Smith"/>
    <s v="Cigna"/>
    <x v="4850"/>
    <n v="167"/>
  </r>
  <r>
    <x v="4713"/>
    <x v="1"/>
    <x v="4"/>
    <x v="1"/>
    <d v="2023-08-16T00:00:00"/>
    <d v="2021-07-02T00:00:00"/>
    <m/>
    <d v="2021-07-02T00:00:00"/>
    <x v="1990"/>
    <x v="2"/>
    <s v="Todd-Barnett"/>
    <s v="Cigna"/>
    <x v="4851"/>
    <n v="463"/>
  </r>
  <r>
    <x v="4714"/>
    <x v="0"/>
    <x v="5"/>
    <x v="1"/>
    <d v="2019-10-27T00:00:00"/>
    <d v="2021-06-20T00:00:00"/>
    <m/>
    <d v="2021-06-20T00:00:00"/>
    <x v="417"/>
    <x v="2"/>
    <s v="Johnson-Whitaker"/>
    <s v="Cigna"/>
    <x v="4852"/>
    <n v="218"/>
  </r>
  <r>
    <x v="4715"/>
    <x v="0"/>
    <x v="2"/>
    <x v="0"/>
    <d v="2022-02-18T00:00:00"/>
    <d v="2021-06-20T00:00:00"/>
    <m/>
    <d v="2021-06-20T00:00:00"/>
    <x v="1637"/>
    <x v="0"/>
    <s v="Lawson and Sons"/>
    <s v="UnitedHealthcare"/>
    <x v="4853"/>
    <n v="380"/>
  </r>
  <r>
    <x v="4716"/>
    <x v="0"/>
    <x v="2"/>
    <x v="0"/>
    <d v="2020-10-14T00:00:00"/>
    <d v="2021-06-20T00:00:00"/>
    <m/>
    <d v="2021-06-20T00:00:00"/>
    <x v="1864"/>
    <x v="2"/>
    <s v="Coleman and Sons"/>
    <s v="Blue Cross"/>
    <x v="4854"/>
    <n v="319"/>
  </r>
  <r>
    <x v="4717"/>
    <x v="1"/>
    <x v="5"/>
    <x v="2"/>
    <d v="2023-03-27T00:00:00"/>
    <d v="2021-07-02T00:00:00"/>
    <m/>
    <d v="2021-07-02T00:00:00"/>
    <x v="1816"/>
    <x v="2"/>
    <s v="Stokes PLC"/>
    <s v="Aetna"/>
    <x v="4855"/>
    <n v="314"/>
  </r>
  <r>
    <x v="4718"/>
    <x v="1"/>
    <x v="0"/>
    <x v="2"/>
    <d v="2020-08-18T00:00:00"/>
    <d v="2021-07-01T00:00:00"/>
    <m/>
    <d v="2021-07-01T00:00:00"/>
    <x v="43"/>
    <x v="0"/>
    <s v="Tucker-Day"/>
    <s v="UnitedHealthcare"/>
    <x v="4856"/>
    <n v="135"/>
  </r>
  <r>
    <x v="1338"/>
    <x v="0"/>
    <x v="5"/>
    <x v="4"/>
    <d v="2019-11-12T00:00:00"/>
    <d v="2021-06-19T00:00:00"/>
    <m/>
    <d v="2021-06-19T00:00:00"/>
    <x v="653"/>
    <x v="1"/>
    <s v="Johnston PLC"/>
    <s v="UnitedHealthcare"/>
    <x v="4857"/>
    <n v="308"/>
  </r>
  <r>
    <x v="4719"/>
    <x v="0"/>
    <x v="0"/>
    <x v="4"/>
    <d v="2022-10-12T00:00:00"/>
    <d v="2021-06-19T00:00:00"/>
    <m/>
    <d v="2021-06-19T00:00:00"/>
    <x v="2071"/>
    <x v="2"/>
    <s v="Page-Ramos"/>
    <s v="Medicare"/>
    <x v="4858"/>
    <n v="435"/>
  </r>
  <r>
    <x v="4720"/>
    <x v="0"/>
    <x v="5"/>
    <x v="1"/>
    <d v="2021-05-29T00:00:00"/>
    <d v="2021-06-19T00:00:00"/>
    <m/>
    <d v="2021-06-19T00:00:00"/>
    <x v="1715"/>
    <x v="2"/>
    <s v="Alexander-Evans"/>
    <s v="Blue Cross"/>
    <x v="4859"/>
    <n v="213"/>
  </r>
  <r>
    <x v="3878"/>
    <x v="1"/>
    <x v="3"/>
    <x v="0"/>
    <d v="2020-08-21T00:00:00"/>
    <d v="2021-07-01T00:00:00"/>
    <m/>
    <d v="2021-07-01T00:00:00"/>
    <x v="1150"/>
    <x v="2"/>
    <s v="Wall Ltd"/>
    <s v="Blue Cross"/>
    <x v="4860"/>
    <n v="162"/>
  </r>
  <r>
    <x v="292"/>
    <x v="1"/>
    <x v="0"/>
    <x v="0"/>
    <d v="2019-09-03T00:00:00"/>
    <d v="2021-06-30T00:00:00"/>
    <m/>
    <d v="2021-06-30T00:00:00"/>
    <x v="254"/>
    <x v="1"/>
    <s v="Miller, Wyatt and Owen"/>
    <s v="Blue Cross"/>
    <x v="4861"/>
    <n v="271"/>
  </r>
  <r>
    <x v="4721"/>
    <x v="0"/>
    <x v="0"/>
    <x v="2"/>
    <d v="2018-11-17T00:00:00"/>
    <d v="2021-06-18T00:00:00"/>
    <m/>
    <d v="2021-06-18T00:00:00"/>
    <x v="244"/>
    <x v="2"/>
    <s v="King-Good"/>
    <s v="UnitedHealthcare"/>
    <x v="4862"/>
    <n v="270"/>
  </r>
  <r>
    <x v="4722"/>
    <x v="0"/>
    <x v="4"/>
    <x v="2"/>
    <d v="2022-08-18T00:00:00"/>
    <d v="2021-06-18T00:00:00"/>
    <m/>
    <d v="2021-06-18T00:00:00"/>
    <x v="1672"/>
    <x v="2"/>
    <s v="Nelson and Sons"/>
    <s v="Aetna"/>
    <x v="4863"/>
    <n v="335"/>
  </r>
  <r>
    <x v="4723"/>
    <x v="1"/>
    <x v="4"/>
    <x v="3"/>
    <d v="2018-11-25T00:00:00"/>
    <d v="2021-06-30T00:00:00"/>
    <m/>
    <d v="2021-06-30T00:00:00"/>
    <x v="918"/>
    <x v="2"/>
    <s v="Parks LLC"/>
    <s v="Medicare"/>
    <x v="4864"/>
    <n v="130"/>
  </r>
  <r>
    <x v="4724"/>
    <x v="0"/>
    <x v="3"/>
    <x v="3"/>
    <d v="2021-12-14T00:00:00"/>
    <d v="2021-06-18T00:00:00"/>
    <m/>
    <d v="2021-06-18T00:00:00"/>
    <x v="997"/>
    <x v="0"/>
    <s v="Hall-Simmons"/>
    <s v="UnitedHealthcare"/>
    <x v="4865"/>
    <n v="377"/>
  </r>
  <r>
    <x v="4725"/>
    <x v="1"/>
    <x v="4"/>
    <x v="2"/>
    <d v="2020-04-30T00:00:00"/>
    <d v="2021-06-30T00:00:00"/>
    <m/>
    <d v="2021-06-30T00:00:00"/>
    <x v="1214"/>
    <x v="2"/>
    <s v="Gomez Inc"/>
    <s v="Blue Cross"/>
    <x v="4866"/>
    <n v="163"/>
  </r>
  <r>
    <x v="1350"/>
    <x v="0"/>
    <x v="4"/>
    <x v="4"/>
    <d v="2022-09-27T00:00:00"/>
    <d v="2021-06-18T00:00:00"/>
    <m/>
    <d v="2021-06-18T00:00:00"/>
    <x v="1998"/>
    <x v="0"/>
    <s v="Hall PLC"/>
    <s v="Blue Cross"/>
    <x v="4867"/>
    <n v="337"/>
  </r>
  <r>
    <x v="4726"/>
    <x v="1"/>
    <x v="4"/>
    <x v="2"/>
    <d v="2023-08-12T00:00:00"/>
    <d v="2021-06-30T00:00:00"/>
    <m/>
    <d v="2021-06-30T00:00:00"/>
    <x v="2072"/>
    <x v="1"/>
    <s v="West-King"/>
    <s v="Aetna"/>
    <x v="4868"/>
    <n v="459"/>
  </r>
  <r>
    <x v="4727"/>
    <x v="1"/>
    <x v="3"/>
    <x v="3"/>
    <d v="2019-03-13T00:00:00"/>
    <d v="2021-06-30T00:00:00"/>
    <m/>
    <d v="2021-06-30T00:00:00"/>
    <x v="1747"/>
    <x v="1"/>
    <s v="Stark-Nguyen"/>
    <s v="Blue Cross"/>
    <x v="4869"/>
    <n v="260"/>
  </r>
  <r>
    <x v="506"/>
    <x v="0"/>
    <x v="5"/>
    <x v="4"/>
    <d v="2022-06-25T00:00:00"/>
    <d v="2021-06-17T00:00:00"/>
    <m/>
    <d v="2021-06-17T00:00:00"/>
    <x v="2032"/>
    <x v="2"/>
    <s v="Mccullough, Strong and Cox"/>
    <s v="Blue Cross"/>
    <x v="4870"/>
    <n v="380"/>
  </r>
  <r>
    <x v="4728"/>
    <x v="0"/>
    <x v="0"/>
    <x v="2"/>
    <d v="2020-02-16T00:00:00"/>
    <d v="2021-06-17T00:00:00"/>
    <m/>
    <d v="2021-06-17T00:00:00"/>
    <x v="675"/>
    <x v="0"/>
    <s v="Sheppard, Banks and Wells"/>
    <s v="Medicare"/>
    <x v="4871"/>
    <n v="338"/>
  </r>
  <r>
    <x v="4729"/>
    <x v="1"/>
    <x v="2"/>
    <x v="3"/>
    <d v="2019-01-27T00:00:00"/>
    <d v="2021-06-29T00:00:00"/>
    <m/>
    <d v="2021-06-29T00:00:00"/>
    <x v="351"/>
    <x v="0"/>
    <s v="White, Underwood and Hatfield"/>
    <s v="Cigna"/>
    <x v="4872"/>
    <n v="357"/>
  </r>
  <r>
    <x v="4730"/>
    <x v="0"/>
    <x v="0"/>
    <x v="3"/>
    <d v="2023-05-12T00:00:00"/>
    <d v="2021-06-16T00:00:00"/>
    <m/>
    <d v="2021-06-16T00:00:00"/>
    <x v="2073"/>
    <x v="1"/>
    <s v="Mata-Vega"/>
    <s v="Cigna"/>
    <x v="4873"/>
    <n v="285"/>
  </r>
  <r>
    <x v="4731"/>
    <x v="0"/>
    <x v="3"/>
    <x v="4"/>
    <d v="2019-08-11T00:00:00"/>
    <d v="2021-06-16T00:00:00"/>
    <m/>
    <d v="2021-06-16T00:00:00"/>
    <x v="549"/>
    <x v="0"/>
    <s v="Garrison-Edwards"/>
    <s v="UnitedHealthcare"/>
    <x v="4874"/>
    <n v="105"/>
  </r>
  <r>
    <x v="4732"/>
    <x v="0"/>
    <x v="5"/>
    <x v="2"/>
    <d v="2019-03-26T00:00:00"/>
    <d v="2021-06-16T00:00:00"/>
    <m/>
    <d v="2021-06-16T00:00:00"/>
    <x v="1175"/>
    <x v="2"/>
    <s v="Lewis-Clark"/>
    <s v="UnitedHealthcare"/>
    <x v="4875"/>
    <n v="358"/>
  </r>
  <r>
    <x v="4733"/>
    <x v="0"/>
    <x v="0"/>
    <x v="2"/>
    <d v="2022-12-13T00:00:00"/>
    <d v="2021-06-16T00:00:00"/>
    <m/>
    <d v="2021-06-16T00:00:00"/>
    <x v="1971"/>
    <x v="0"/>
    <s v="Johnson-Moore"/>
    <s v="Cigna"/>
    <x v="4876"/>
    <n v="287"/>
  </r>
  <r>
    <x v="4734"/>
    <x v="1"/>
    <x v="1"/>
    <x v="0"/>
    <d v="2020-10-01T00:00:00"/>
    <d v="2021-06-29T00:00:00"/>
    <m/>
    <d v="2021-06-29T00:00:00"/>
    <x v="905"/>
    <x v="0"/>
    <s v="Palmer, Thomas and Mcgee"/>
    <s v="Medicare"/>
    <x v="4877"/>
    <n v="318"/>
  </r>
  <r>
    <x v="4735"/>
    <x v="0"/>
    <x v="5"/>
    <x v="0"/>
    <d v="2020-08-18T00:00:00"/>
    <d v="2021-06-15T00:00:00"/>
    <m/>
    <d v="2021-06-15T00:00:00"/>
    <x v="828"/>
    <x v="1"/>
    <s v="Day, Fernandez and Serrano"/>
    <s v="Medicare"/>
    <x v="4878"/>
    <n v="270"/>
  </r>
  <r>
    <x v="4736"/>
    <x v="0"/>
    <x v="5"/>
    <x v="3"/>
    <d v="2019-09-15T00:00:00"/>
    <d v="2021-06-15T00:00:00"/>
    <m/>
    <d v="2021-06-15T00:00:00"/>
    <x v="1235"/>
    <x v="1"/>
    <s v="Thornton-King"/>
    <s v="Medicare"/>
    <x v="4879"/>
    <n v="471"/>
  </r>
  <r>
    <x v="4737"/>
    <x v="1"/>
    <x v="3"/>
    <x v="4"/>
    <d v="2022-11-02T00:00:00"/>
    <d v="2021-06-29T00:00:00"/>
    <m/>
    <d v="2021-06-29T00:00:00"/>
    <x v="1980"/>
    <x v="1"/>
    <s v="Owens, Hughes and Allison"/>
    <s v="Medicare"/>
    <x v="4880"/>
    <n v="314"/>
  </r>
  <r>
    <x v="4738"/>
    <x v="1"/>
    <x v="3"/>
    <x v="3"/>
    <d v="2022-02-09T00:00:00"/>
    <d v="2021-06-29T00:00:00"/>
    <m/>
    <d v="2021-06-29T00:00:00"/>
    <x v="1168"/>
    <x v="0"/>
    <s v="Roberts Ltd"/>
    <s v="Blue Cross"/>
    <x v="4881"/>
    <n v="395"/>
  </r>
  <r>
    <x v="4739"/>
    <x v="1"/>
    <x v="4"/>
    <x v="2"/>
    <d v="2018-12-30T00:00:00"/>
    <d v="2021-06-29T00:00:00"/>
    <m/>
    <d v="2021-06-29T00:00:00"/>
    <x v="1166"/>
    <x v="2"/>
    <s v="Nelson, Patton and Allen"/>
    <s v="Aetna"/>
    <x v="4882"/>
    <n v="386"/>
  </r>
  <r>
    <x v="4740"/>
    <x v="0"/>
    <x v="2"/>
    <x v="1"/>
    <d v="2020-06-24T00:00:00"/>
    <d v="2021-06-15T00:00:00"/>
    <m/>
    <d v="2021-06-15T00:00:00"/>
    <x v="1487"/>
    <x v="0"/>
    <s v="Dixon-Goodwin"/>
    <s v="Aetna"/>
    <x v="4883"/>
    <n v="129"/>
  </r>
  <r>
    <x v="4741"/>
    <x v="1"/>
    <x v="1"/>
    <x v="2"/>
    <d v="2022-08-09T00:00:00"/>
    <d v="2021-06-29T00:00:00"/>
    <m/>
    <d v="2021-06-29T00:00:00"/>
    <x v="1627"/>
    <x v="2"/>
    <s v="Barr, Sanchez and Martin"/>
    <s v="Aetna"/>
    <x v="4884"/>
    <n v="367"/>
  </r>
  <r>
    <x v="4742"/>
    <x v="1"/>
    <x v="1"/>
    <x v="3"/>
    <d v="2019-12-24T00:00:00"/>
    <d v="2021-06-28T00:00:00"/>
    <m/>
    <d v="2021-06-28T00:00:00"/>
    <x v="1825"/>
    <x v="0"/>
    <s v="Hodges, Lopez and Cole"/>
    <s v="Aetna"/>
    <x v="4885"/>
    <n v="289"/>
  </r>
  <r>
    <x v="4743"/>
    <x v="0"/>
    <x v="0"/>
    <x v="1"/>
    <d v="2023-02-04T00:00:00"/>
    <d v="2021-06-15T00:00:00"/>
    <m/>
    <d v="2021-06-15T00:00:00"/>
    <x v="1915"/>
    <x v="0"/>
    <s v="Smith, Brown and Smith"/>
    <s v="Blue Cross"/>
    <x v="4886"/>
    <n v="122"/>
  </r>
  <r>
    <x v="4744"/>
    <x v="0"/>
    <x v="1"/>
    <x v="0"/>
    <d v="2018-11-13T00:00:00"/>
    <d v="2021-06-14T00:00:00"/>
    <m/>
    <d v="2021-06-14T00:00:00"/>
    <x v="244"/>
    <x v="1"/>
    <s v="Baker-Roach"/>
    <s v="Cigna"/>
    <x v="4887"/>
    <n v="199"/>
  </r>
  <r>
    <x v="4745"/>
    <x v="0"/>
    <x v="0"/>
    <x v="0"/>
    <d v="2020-12-23T00:00:00"/>
    <d v="2021-06-14T00:00:00"/>
    <m/>
    <d v="2021-06-14T00:00:00"/>
    <x v="870"/>
    <x v="1"/>
    <s v="Roach-Allen"/>
    <s v="Blue Cross"/>
    <x v="4888"/>
    <n v="224"/>
  </r>
  <r>
    <x v="4746"/>
    <x v="1"/>
    <x v="3"/>
    <x v="0"/>
    <d v="2019-01-07T00:00:00"/>
    <d v="2021-06-28T00:00:00"/>
    <m/>
    <d v="2021-06-28T00:00:00"/>
    <x v="580"/>
    <x v="1"/>
    <s v="Lloyd Inc"/>
    <s v="Cigna"/>
    <x v="4889"/>
    <n v="442"/>
  </r>
  <r>
    <x v="4747"/>
    <x v="1"/>
    <x v="0"/>
    <x v="1"/>
    <d v="2021-05-02T00:00:00"/>
    <d v="2021-06-28T00:00:00"/>
    <m/>
    <d v="2021-06-28T00:00:00"/>
    <x v="436"/>
    <x v="2"/>
    <s v="Price-Payne"/>
    <s v="Cigna"/>
    <x v="4890"/>
    <n v="309"/>
  </r>
  <r>
    <x v="4748"/>
    <x v="1"/>
    <x v="2"/>
    <x v="3"/>
    <d v="2023-03-29T00:00:00"/>
    <d v="2021-06-28T00:00:00"/>
    <m/>
    <d v="2021-06-28T00:00:00"/>
    <x v="2074"/>
    <x v="1"/>
    <s v="Andrews-Miller"/>
    <s v="Aetna"/>
    <x v="4891"/>
    <n v="294"/>
  </r>
  <r>
    <x v="4749"/>
    <x v="1"/>
    <x v="5"/>
    <x v="4"/>
    <d v="2020-10-26T00:00:00"/>
    <d v="2021-06-27T00:00:00"/>
    <m/>
    <d v="2021-06-27T00:00:00"/>
    <x v="1014"/>
    <x v="0"/>
    <s v="Ellis Group"/>
    <s v="Aetna"/>
    <x v="4892"/>
    <n v="394"/>
  </r>
  <r>
    <x v="4750"/>
    <x v="1"/>
    <x v="4"/>
    <x v="3"/>
    <d v="2021-06-10T00:00:00"/>
    <d v="2021-06-26T00:00:00"/>
    <m/>
    <d v="2021-06-26T00:00:00"/>
    <x v="493"/>
    <x v="1"/>
    <s v="Montoya-Ryan"/>
    <s v="Aetna"/>
    <x v="4893"/>
    <n v="136"/>
  </r>
  <r>
    <x v="4751"/>
    <x v="0"/>
    <x v="5"/>
    <x v="3"/>
    <d v="2019-12-10T00:00:00"/>
    <d v="2021-06-13T00:00:00"/>
    <m/>
    <d v="2021-06-13T00:00:00"/>
    <x v="897"/>
    <x v="2"/>
    <s v="Kirby Group"/>
    <s v="Cigna"/>
    <x v="4894"/>
    <n v="296"/>
  </r>
  <r>
    <x v="4752"/>
    <x v="1"/>
    <x v="3"/>
    <x v="0"/>
    <d v="2019-08-21T00:00:00"/>
    <d v="2021-06-26T00:00:00"/>
    <m/>
    <d v="2021-06-26T00:00:00"/>
    <x v="549"/>
    <x v="0"/>
    <s v="Sutton PLC"/>
    <s v="UnitedHealthcare"/>
    <x v="4895"/>
    <n v="145"/>
  </r>
  <r>
    <x v="4753"/>
    <x v="1"/>
    <x v="0"/>
    <x v="1"/>
    <d v="2021-08-25T00:00:00"/>
    <d v="2021-06-26T00:00:00"/>
    <m/>
    <d v="2021-06-26T00:00:00"/>
    <x v="668"/>
    <x v="1"/>
    <s v="Miller LLC"/>
    <s v="Cigna"/>
    <x v="4896"/>
    <n v="127"/>
  </r>
  <r>
    <x v="4754"/>
    <x v="1"/>
    <x v="2"/>
    <x v="1"/>
    <d v="2021-06-09T00:00:00"/>
    <d v="2021-06-26T00:00:00"/>
    <m/>
    <d v="2021-06-26T00:00:00"/>
    <x v="26"/>
    <x v="2"/>
    <s v="Griffin, Espinoza and Kaiser"/>
    <s v="Aetna"/>
    <x v="4897"/>
    <n v="418"/>
  </r>
  <r>
    <x v="4755"/>
    <x v="1"/>
    <x v="4"/>
    <x v="0"/>
    <d v="2023-04-30T00:00:00"/>
    <d v="2021-06-24T00:00:00"/>
    <m/>
    <d v="2021-06-24T00:00:00"/>
    <x v="2075"/>
    <x v="0"/>
    <s v="Moreno-Garcia"/>
    <s v="Cigna"/>
    <x v="4898"/>
    <n v="382"/>
  </r>
  <r>
    <x v="4756"/>
    <x v="1"/>
    <x v="3"/>
    <x v="1"/>
    <d v="2021-09-11T00:00:00"/>
    <d v="2021-06-24T00:00:00"/>
    <m/>
    <d v="2021-06-24T00:00:00"/>
    <x v="827"/>
    <x v="1"/>
    <s v="Roberts, Lewis and Harper"/>
    <s v="Aetna"/>
    <x v="4899"/>
    <n v="104"/>
  </r>
  <r>
    <x v="4757"/>
    <x v="1"/>
    <x v="1"/>
    <x v="3"/>
    <d v="2021-06-05T00:00:00"/>
    <d v="2021-06-24T00:00:00"/>
    <m/>
    <d v="2021-06-24T00:00:00"/>
    <x v="1721"/>
    <x v="0"/>
    <s v="Clark-Butler"/>
    <s v="Cigna"/>
    <x v="4900"/>
    <n v="490"/>
  </r>
  <r>
    <x v="4758"/>
    <x v="1"/>
    <x v="4"/>
    <x v="1"/>
    <d v="2019-02-18T00:00:00"/>
    <d v="2021-06-23T00:00:00"/>
    <m/>
    <d v="2021-06-23T00:00:00"/>
    <x v="540"/>
    <x v="2"/>
    <s v="Smith-Rojas"/>
    <s v="Blue Cross"/>
    <x v="4901"/>
    <n v="347"/>
  </r>
  <r>
    <x v="4759"/>
    <x v="0"/>
    <x v="1"/>
    <x v="0"/>
    <d v="2019-02-27T00:00:00"/>
    <d v="2021-06-12T00:00:00"/>
    <m/>
    <d v="2021-06-12T00:00:00"/>
    <x v="1537"/>
    <x v="0"/>
    <s v="Garcia-Hayes"/>
    <s v="Aetna"/>
    <x v="4902"/>
    <n v="217"/>
  </r>
  <r>
    <x v="4760"/>
    <x v="0"/>
    <x v="5"/>
    <x v="3"/>
    <d v="2020-05-22T00:00:00"/>
    <d v="2021-06-12T00:00:00"/>
    <m/>
    <d v="2021-06-12T00:00:00"/>
    <x v="714"/>
    <x v="1"/>
    <s v="Bailey, Robinson and Rodriguez"/>
    <s v="Medicare"/>
    <x v="4903"/>
    <n v="434"/>
  </r>
  <r>
    <x v="4761"/>
    <x v="1"/>
    <x v="2"/>
    <x v="1"/>
    <d v="2021-06-29T00:00:00"/>
    <d v="2021-06-23T00:00:00"/>
    <m/>
    <d v="2021-06-23T00:00:00"/>
    <x v="1055"/>
    <x v="2"/>
    <s v="Fletcher-Silva"/>
    <s v="UnitedHealthcare"/>
    <x v="4904"/>
    <n v="196"/>
  </r>
  <r>
    <x v="4762"/>
    <x v="1"/>
    <x v="1"/>
    <x v="2"/>
    <d v="2020-06-20T00:00:00"/>
    <d v="2021-06-23T00:00:00"/>
    <m/>
    <d v="2021-06-23T00:00:00"/>
    <x v="2076"/>
    <x v="1"/>
    <s v="Harris, Lee and Wallace"/>
    <s v="Aetna"/>
    <x v="4905"/>
    <n v="479"/>
  </r>
  <r>
    <x v="4763"/>
    <x v="0"/>
    <x v="1"/>
    <x v="1"/>
    <d v="2021-05-24T00:00:00"/>
    <d v="2021-06-12T00:00:00"/>
    <m/>
    <d v="2021-06-12T00:00:00"/>
    <x v="1721"/>
    <x v="1"/>
    <s v="Fowler and Sons"/>
    <s v="Aetna"/>
    <x v="4906"/>
    <n v="350"/>
  </r>
  <r>
    <x v="4764"/>
    <x v="1"/>
    <x v="4"/>
    <x v="1"/>
    <d v="2021-01-12T00:00:00"/>
    <d v="2021-06-22T00:00:00"/>
    <m/>
    <d v="2021-06-22T00:00:00"/>
    <x v="700"/>
    <x v="2"/>
    <s v="Ponce-Thomas"/>
    <s v="Cigna"/>
    <x v="4907"/>
    <n v="413"/>
  </r>
  <r>
    <x v="4765"/>
    <x v="1"/>
    <x v="0"/>
    <x v="2"/>
    <d v="2019-11-09T00:00:00"/>
    <d v="2021-06-22T00:00:00"/>
    <m/>
    <d v="2021-06-22T00:00:00"/>
    <x v="183"/>
    <x v="1"/>
    <s v="Rivera-Woodard"/>
    <s v="UnitedHealthcare"/>
    <x v="4908"/>
    <n v="413"/>
  </r>
  <r>
    <x v="4766"/>
    <x v="1"/>
    <x v="4"/>
    <x v="4"/>
    <d v="2022-07-27T00:00:00"/>
    <d v="2021-06-22T00:00:00"/>
    <m/>
    <d v="2021-06-22T00:00:00"/>
    <x v="2077"/>
    <x v="0"/>
    <s v="Trevino Inc"/>
    <s v="UnitedHealthcare"/>
    <x v="4909"/>
    <n v="220"/>
  </r>
  <r>
    <x v="4767"/>
    <x v="0"/>
    <x v="3"/>
    <x v="0"/>
    <d v="2022-09-17T00:00:00"/>
    <d v="2021-06-11T00:00:00"/>
    <m/>
    <d v="2021-06-11T00:00:00"/>
    <x v="2078"/>
    <x v="0"/>
    <s v="Gonzales, Miller and Ramirez"/>
    <s v="UnitedHealthcare"/>
    <x v="4910"/>
    <n v="123"/>
  </r>
  <r>
    <x v="4768"/>
    <x v="0"/>
    <x v="3"/>
    <x v="4"/>
    <d v="2019-12-15T00:00:00"/>
    <d v="2021-06-11T00:00:00"/>
    <m/>
    <d v="2021-06-11T00:00:00"/>
    <x v="1004"/>
    <x v="1"/>
    <s v="Bradley, Smith and Tyler"/>
    <s v="Cigna"/>
    <x v="4911"/>
    <n v="337"/>
  </r>
  <r>
    <x v="4769"/>
    <x v="0"/>
    <x v="0"/>
    <x v="1"/>
    <d v="2023-07-19T00:00:00"/>
    <d v="2021-06-11T00:00:00"/>
    <m/>
    <d v="2021-06-11T00:00:00"/>
    <x v="2079"/>
    <x v="0"/>
    <s v="Wallace Ltd"/>
    <s v="Cigna"/>
    <x v="4912"/>
    <n v="275"/>
  </r>
  <r>
    <x v="4770"/>
    <x v="0"/>
    <x v="0"/>
    <x v="3"/>
    <d v="2022-04-20T00:00:00"/>
    <d v="2021-06-11T00:00:00"/>
    <m/>
    <d v="2021-06-11T00:00:00"/>
    <x v="2080"/>
    <x v="2"/>
    <s v="Myers PLC"/>
    <s v="Blue Cross"/>
    <x v="4913"/>
    <n v="339"/>
  </r>
  <r>
    <x v="4258"/>
    <x v="0"/>
    <x v="1"/>
    <x v="3"/>
    <d v="2018-12-27T00:00:00"/>
    <d v="2021-06-11T00:00:00"/>
    <m/>
    <d v="2021-06-11T00:00:00"/>
    <x v="673"/>
    <x v="0"/>
    <s v="Franklin LLC"/>
    <s v="Medicare"/>
    <x v="4914"/>
    <n v="198"/>
  </r>
  <r>
    <x v="4771"/>
    <x v="1"/>
    <x v="3"/>
    <x v="2"/>
    <d v="2022-08-18T00:00:00"/>
    <d v="2021-06-21T00:00:00"/>
    <m/>
    <d v="2021-06-21T00:00:00"/>
    <x v="2081"/>
    <x v="1"/>
    <s v="Hall, Garcia and Savage"/>
    <s v="Blue Cross"/>
    <x v="4915"/>
    <n v="284"/>
  </r>
  <r>
    <x v="4772"/>
    <x v="1"/>
    <x v="1"/>
    <x v="4"/>
    <d v="2022-04-13T00:00:00"/>
    <d v="2021-06-21T00:00:00"/>
    <m/>
    <d v="2021-06-21T00:00:00"/>
    <x v="1553"/>
    <x v="2"/>
    <s v="Craig, Carroll and King"/>
    <s v="Blue Cross"/>
    <x v="4916"/>
    <n v="227"/>
  </r>
  <r>
    <x v="4773"/>
    <x v="0"/>
    <x v="2"/>
    <x v="0"/>
    <d v="2022-10-04T00:00:00"/>
    <d v="2021-06-10T00:00:00"/>
    <m/>
    <d v="2021-06-10T00:00:00"/>
    <x v="2082"/>
    <x v="1"/>
    <s v="Cook-Kirby"/>
    <s v="Medicare"/>
    <x v="715"/>
    <n v="124"/>
  </r>
  <r>
    <x v="4774"/>
    <x v="0"/>
    <x v="0"/>
    <x v="2"/>
    <d v="2019-03-11T00:00:00"/>
    <d v="2021-06-10T00:00:00"/>
    <m/>
    <d v="2021-06-10T00:00:00"/>
    <x v="770"/>
    <x v="2"/>
    <s v="Mays, Jones and Scott"/>
    <s v="Medicare"/>
    <x v="4917"/>
    <n v="498"/>
  </r>
  <r>
    <x v="4775"/>
    <x v="1"/>
    <x v="3"/>
    <x v="2"/>
    <d v="2019-10-15T00:00:00"/>
    <d v="2021-06-20T00:00:00"/>
    <m/>
    <d v="2021-06-20T00:00:00"/>
    <x v="1245"/>
    <x v="2"/>
    <s v="Jordan, Sparks and Romero"/>
    <s v="UnitedHealthcare"/>
    <x v="4918"/>
    <n v="366"/>
  </r>
  <r>
    <x v="4776"/>
    <x v="1"/>
    <x v="4"/>
    <x v="2"/>
    <d v="2021-12-21T00:00:00"/>
    <d v="2021-06-20T00:00:00"/>
    <m/>
    <d v="2021-06-20T00:00:00"/>
    <x v="1768"/>
    <x v="1"/>
    <s v="Cooper-Hale"/>
    <s v="Aetna"/>
    <x v="4919"/>
    <n v="438"/>
  </r>
  <r>
    <x v="4777"/>
    <x v="0"/>
    <x v="2"/>
    <x v="0"/>
    <d v="2021-09-28T00:00:00"/>
    <d v="2021-06-09T00:00:00"/>
    <m/>
    <d v="2021-06-09T00:00:00"/>
    <x v="1260"/>
    <x v="2"/>
    <s v="Marquez, White and Palmer"/>
    <s v="Medicare"/>
    <x v="4920"/>
    <n v="438"/>
  </r>
  <r>
    <x v="4778"/>
    <x v="1"/>
    <x v="4"/>
    <x v="2"/>
    <d v="2023-03-09T00:00:00"/>
    <d v="2021-06-19T00:00:00"/>
    <m/>
    <d v="2021-06-19T00:00:00"/>
    <x v="2083"/>
    <x v="2"/>
    <s v="Paul-Ward"/>
    <s v="Aetna"/>
    <x v="4921"/>
    <n v="396"/>
  </r>
  <r>
    <x v="4779"/>
    <x v="1"/>
    <x v="3"/>
    <x v="2"/>
    <d v="2021-03-31T00:00:00"/>
    <d v="2021-06-19T00:00:00"/>
    <m/>
    <d v="2021-06-19T00:00:00"/>
    <x v="1424"/>
    <x v="0"/>
    <s v="Edwards-Chandler"/>
    <s v="Aetna"/>
    <x v="4922"/>
    <n v="284"/>
  </r>
  <r>
    <x v="4780"/>
    <x v="0"/>
    <x v="4"/>
    <x v="0"/>
    <d v="2019-05-13T00:00:00"/>
    <d v="2021-06-09T00:00:00"/>
    <m/>
    <d v="2021-06-09T00:00:00"/>
    <x v="2027"/>
    <x v="1"/>
    <s v="Pratt-Moreno"/>
    <s v="Medicare"/>
    <x v="4923"/>
    <n v="444"/>
  </r>
  <r>
    <x v="4781"/>
    <x v="1"/>
    <x v="4"/>
    <x v="2"/>
    <d v="2020-11-21T00:00:00"/>
    <d v="2021-06-18T00:00:00"/>
    <m/>
    <d v="2021-06-18T00:00:00"/>
    <x v="951"/>
    <x v="1"/>
    <s v="Cohen, Little and Hardin"/>
    <s v="Blue Cross"/>
    <x v="4924"/>
    <n v="144"/>
  </r>
  <r>
    <x v="4782"/>
    <x v="0"/>
    <x v="0"/>
    <x v="0"/>
    <d v="2022-06-13T00:00:00"/>
    <d v="2021-06-08T00:00:00"/>
    <m/>
    <d v="2021-06-08T00:00:00"/>
    <x v="1919"/>
    <x v="0"/>
    <s v="Smith Ltd"/>
    <s v="Medicare"/>
    <x v="4925"/>
    <n v="325"/>
  </r>
  <r>
    <x v="4783"/>
    <x v="1"/>
    <x v="5"/>
    <x v="1"/>
    <d v="2023-07-15T00:00:00"/>
    <d v="2021-06-18T00:00:00"/>
    <m/>
    <d v="2021-06-18T00:00:00"/>
    <x v="2048"/>
    <x v="0"/>
    <s v="Mitchell Ltd"/>
    <s v="UnitedHealthcare"/>
    <x v="4926"/>
    <n v="152"/>
  </r>
  <r>
    <x v="662"/>
    <x v="1"/>
    <x v="3"/>
    <x v="3"/>
    <d v="2019-04-12T00:00:00"/>
    <d v="2021-06-18T00:00:00"/>
    <m/>
    <d v="2021-06-18T00:00:00"/>
    <x v="1841"/>
    <x v="0"/>
    <s v="Calderon-Martin"/>
    <s v="Medicare"/>
    <x v="4927"/>
    <n v="167"/>
  </r>
  <r>
    <x v="4784"/>
    <x v="0"/>
    <x v="2"/>
    <x v="4"/>
    <d v="2021-10-30T00:00:00"/>
    <d v="2021-06-08T00:00:00"/>
    <m/>
    <d v="2021-06-08T00:00:00"/>
    <x v="1409"/>
    <x v="2"/>
    <s v="Lawson-Sutton"/>
    <s v="Medicare"/>
    <x v="4928"/>
    <n v="334"/>
  </r>
  <r>
    <x v="4785"/>
    <x v="0"/>
    <x v="0"/>
    <x v="3"/>
    <d v="2019-01-21T00:00:00"/>
    <d v="2021-06-08T00:00:00"/>
    <m/>
    <d v="2021-06-08T00:00:00"/>
    <x v="1564"/>
    <x v="2"/>
    <s v="Richardson, Steele and Hernandez"/>
    <s v="Cigna"/>
    <x v="4929"/>
    <n v="338"/>
  </r>
  <r>
    <x v="4786"/>
    <x v="0"/>
    <x v="2"/>
    <x v="1"/>
    <d v="2022-10-25T00:00:00"/>
    <d v="2021-06-08T00:00:00"/>
    <m/>
    <d v="2021-06-08T00:00:00"/>
    <x v="2016"/>
    <x v="1"/>
    <s v="Ellis, Miller and Duncan"/>
    <s v="Medicare"/>
    <x v="4930"/>
    <n v="103"/>
  </r>
  <r>
    <x v="4787"/>
    <x v="0"/>
    <x v="2"/>
    <x v="0"/>
    <d v="2022-10-30T00:00:00"/>
    <d v="2021-06-08T00:00:00"/>
    <m/>
    <d v="2021-06-08T00:00:00"/>
    <x v="1930"/>
    <x v="1"/>
    <s v="Douglas, Long and Scott"/>
    <s v="Medicare"/>
    <x v="4931"/>
    <n v="334"/>
  </r>
  <r>
    <x v="4788"/>
    <x v="1"/>
    <x v="0"/>
    <x v="4"/>
    <d v="2021-02-19T00:00:00"/>
    <d v="2021-06-18T00:00:00"/>
    <m/>
    <d v="2021-06-18T00:00:00"/>
    <x v="612"/>
    <x v="1"/>
    <s v="Ward-Oliver"/>
    <s v="Cigna"/>
    <x v="4932"/>
    <n v="174"/>
  </r>
  <r>
    <x v="4789"/>
    <x v="0"/>
    <x v="3"/>
    <x v="1"/>
    <d v="2019-07-04T00:00:00"/>
    <d v="2021-06-08T00:00:00"/>
    <m/>
    <d v="2021-06-08T00:00:00"/>
    <x v="899"/>
    <x v="2"/>
    <s v="Miller, Murphy and Cain"/>
    <s v="Medicare"/>
    <x v="4933"/>
    <n v="499"/>
  </r>
  <r>
    <x v="4790"/>
    <x v="0"/>
    <x v="2"/>
    <x v="0"/>
    <d v="2022-06-22T00:00:00"/>
    <d v="2021-06-08T00:00:00"/>
    <m/>
    <d v="2021-06-08T00:00:00"/>
    <x v="2084"/>
    <x v="1"/>
    <s v="Caldwell PLC"/>
    <s v="Medicare"/>
    <x v="4934"/>
    <n v="241"/>
  </r>
  <r>
    <x v="4791"/>
    <x v="1"/>
    <x v="1"/>
    <x v="2"/>
    <d v="2021-03-21T00:00:00"/>
    <d v="2021-06-17T00:00:00"/>
    <m/>
    <d v="2021-06-17T00:00:00"/>
    <x v="59"/>
    <x v="2"/>
    <s v="Klein PLC"/>
    <s v="Cigna"/>
    <x v="4935"/>
    <n v="351"/>
  </r>
  <r>
    <x v="4792"/>
    <x v="1"/>
    <x v="2"/>
    <x v="1"/>
    <d v="2023-02-20T00:00:00"/>
    <d v="2021-06-16T00:00:00"/>
    <m/>
    <d v="2021-06-16T00:00:00"/>
    <x v="1891"/>
    <x v="2"/>
    <s v="Miller-Lozano"/>
    <s v="Cigna"/>
    <x v="4936"/>
    <n v="208"/>
  </r>
  <r>
    <x v="4793"/>
    <x v="1"/>
    <x v="4"/>
    <x v="1"/>
    <d v="2020-07-31T00:00:00"/>
    <d v="2021-06-16T00:00:00"/>
    <m/>
    <d v="2021-06-16T00:00:00"/>
    <x v="615"/>
    <x v="1"/>
    <s v="Young-Robertson"/>
    <s v="Blue Cross"/>
    <x v="4937"/>
    <n v="136"/>
  </r>
  <r>
    <x v="4794"/>
    <x v="0"/>
    <x v="3"/>
    <x v="0"/>
    <d v="2021-09-20T00:00:00"/>
    <d v="2021-06-06T00:00:00"/>
    <m/>
    <d v="2021-06-06T00:00:00"/>
    <x v="1237"/>
    <x v="0"/>
    <s v="Ortiz PLC"/>
    <s v="Medicare"/>
    <x v="4938"/>
    <n v="234"/>
  </r>
  <r>
    <x v="4795"/>
    <x v="0"/>
    <x v="4"/>
    <x v="3"/>
    <d v="2020-10-16T00:00:00"/>
    <d v="2021-06-06T00:00:00"/>
    <m/>
    <d v="2021-06-06T00:00:00"/>
    <x v="1589"/>
    <x v="2"/>
    <s v="Ayers Ltd"/>
    <s v="Aetna"/>
    <x v="4939"/>
    <n v="251"/>
  </r>
  <r>
    <x v="4796"/>
    <x v="1"/>
    <x v="0"/>
    <x v="0"/>
    <d v="2019-06-15T00:00:00"/>
    <d v="2021-06-15T00:00:00"/>
    <m/>
    <d v="2021-06-15T00:00:00"/>
    <x v="2085"/>
    <x v="0"/>
    <s v="Gross-Alvarado"/>
    <s v="Medicare"/>
    <x v="4940"/>
    <n v="480"/>
  </r>
  <r>
    <x v="4797"/>
    <x v="1"/>
    <x v="2"/>
    <x v="3"/>
    <d v="2019-08-23T00:00:00"/>
    <d v="2021-06-15T00:00:00"/>
    <m/>
    <d v="2021-06-15T00:00:00"/>
    <x v="1135"/>
    <x v="1"/>
    <s v="Bates-Hernandez"/>
    <s v="UnitedHealthcare"/>
    <x v="4941"/>
    <n v="130"/>
  </r>
  <r>
    <x v="4798"/>
    <x v="0"/>
    <x v="2"/>
    <x v="2"/>
    <d v="2023-05-21T00:00:00"/>
    <d v="2021-06-06T00:00:00"/>
    <m/>
    <d v="2021-06-06T00:00:00"/>
    <x v="2086"/>
    <x v="1"/>
    <s v="Bradshaw Inc"/>
    <s v="UnitedHealthcare"/>
    <x v="4942"/>
    <n v="178"/>
  </r>
  <r>
    <x v="4799"/>
    <x v="0"/>
    <x v="4"/>
    <x v="4"/>
    <d v="2020-12-15T00:00:00"/>
    <d v="2021-06-05T00:00:00"/>
    <m/>
    <d v="2021-06-05T00:00:00"/>
    <x v="991"/>
    <x v="0"/>
    <s v="Curry, Bishop and Carter"/>
    <s v="UnitedHealthcare"/>
    <x v="4943"/>
    <n v="392"/>
  </r>
  <r>
    <x v="4800"/>
    <x v="0"/>
    <x v="1"/>
    <x v="4"/>
    <d v="2019-06-22T00:00:00"/>
    <d v="2021-06-05T00:00:00"/>
    <m/>
    <d v="2021-06-05T00:00:00"/>
    <x v="121"/>
    <x v="0"/>
    <s v="Carpenter, Hill and Nash"/>
    <s v="Medicare"/>
    <x v="4944"/>
    <n v="244"/>
  </r>
  <r>
    <x v="4801"/>
    <x v="1"/>
    <x v="5"/>
    <x v="0"/>
    <d v="2023-01-12T00:00:00"/>
    <d v="2021-06-15T00:00:00"/>
    <m/>
    <d v="2021-06-15T00:00:00"/>
    <x v="1847"/>
    <x v="2"/>
    <s v="Anderson-Terry"/>
    <s v="Blue Cross"/>
    <x v="4945"/>
    <n v="147"/>
  </r>
  <r>
    <x v="4802"/>
    <x v="0"/>
    <x v="0"/>
    <x v="4"/>
    <d v="2020-07-12T00:00:00"/>
    <d v="2021-06-05T00:00:00"/>
    <m/>
    <d v="2021-06-05T00:00:00"/>
    <x v="1761"/>
    <x v="1"/>
    <s v="Clark and Sons"/>
    <s v="Cigna"/>
    <x v="4946"/>
    <n v="102"/>
  </r>
  <r>
    <x v="4803"/>
    <x v="1"/>
    <x v="0"/>
    <x v="3"/>
    <d v="2021-07-02T00:00:00"/>
    <d v="2021-06-15T00:00:00"/>
    <m/>
    <d v="2021-06-15T00:00:00"/>
    <x v="596"/>
    <x v="1"/>
    <s v="Hansen, Jones and Lee"/>
    <s v="Blue Cross"/>
    <x v="4947"/>
    <n v="327"/>
  </r>
  <r>
    <x v="4804"/>
    <x v="0"/>
    <x v="4"/>
    <x v="2"/>
    <d v="2020-08-10T00:00:00"/>
    <d v="2021-06-05T00:00:00"/>
    <m/>
    <d v="2021-06-05T00:00:00"/>
    <x v="801"/>
    <x v="0"/>
    <s v="Casey, Hooper and Fernandez"/>
    <s v="Medicare"/>
    <x v="4948"/>
    <n v="150"/>
  </r>
  <r>
    <x v="4805"/>
    <x v="0"/>
    <x v="1"/>
    <x v="4"/>
    <d v="2022-08-12T00:00:00"/>
    <d v="2021-06-04T00:00:00"/>
    <m/>
    <d v="2021-06-04T00:00:00"/>
    <x v="1674"/>
    <x v="0"/>
    <s v="Long LLC"/>
    <s v="Medicare"/>
    <x v="4949"/>
    <n v="410"/>
  </r>
  <r>
    <x v="4806"/>
    <x v="1"/>
    <x v="4"/>
    <x v="2"/>
    <d v="2022-04-11T00:00:00"/>
    <d v="2021-06-15T00:00:00"/>
    <m/>
    <d v="2021-06-15T00:00:00"/>
    <x v="1932"/>
    <x v="0"/>
    <s v="Jenkins-Elliott"/>
    <s v="Aetna"/>
    <x v="4950"/>
    <n v="181"/>
  </r>
  <r>
    <x v="4807"/>
    <x v="1"/>
    <x v="1"/>
    <x v="2"/>
    <d v="2021-01-27T00:00:00"/>
    <d v="2021-06-14T00:00:00"/>
    <m/>
    <d v="2021-06-14T00:00:00"/>
    <x v="332"/>
    <x v="0"/>
    <s v="Robertson PLC"/>
    <s v="Blue Cross"/>
    <x v="4951"/>
    <n v="211"/>
  </r>
  <r>
    <x v="4808"/>
    <x v="0"/>
    <x v="0"/>
    <x v="1"/>
    <d v="2022-10-07T00:00:00"/>
    <d v="2021-06-03T00:00:00"/>
    <m/>
    <d v="2021-06-03T00:00:00"/>
    <x v="1980"/>
    <x v="1"/>
    <s v="Thompson-Phelps"/>
    <s v="Medicare"/>
    <x v="4952"/>
    <n v="361"/>
  </r>
  <r>
    <x v="4809"/>
    <x v="0"/>
    <x v="1"/>
    <x v="0"/>
    <d v="2021-02-04T00:00:00"/>
    <d v="2021-06-02T00:00:00"/>
    <m/>
    <d v="2021-06-02T00:00:00"/>
    <x v="743"/>
    <x v="1"/>
    <s v="Harrison, Weaver and Cherry"/>
    <s v="Aetna"/>
    <x v="4953"/>
    <n v="319"/>
  </r>
  <r>
    <x v="4810"/>
    <x v="0"/>
    <x v="0"/>
    <x v="0"/>
    <d v="2021-06-26T00:00:00"/>
    <d v="2021-06-02T00:00:00"/>
    <m/>
    <d v="2021-06-02T00:00:00"/>
    <x v="1287"/>
    <x v="0"/>
    <s v="Haley-Cook"/>
    <s v="Medicare"/>
    <x v="4954"/>
    <n v="194"/>
  </r>
  <r>
    <x v="4811"/>
    <x v="0"/>
    <x v="2"/>
    <x v="3"/>
    <d v="2019-05-12T00:00:00"/>
    <d v="2021-06-02T00:00:00"/>
    <m/>
    <d v="2021-06-02T00:00:00"/>
    <x v="405"/>
    <x v="0"/>
    <s v="Smith Ltd"/>
    <s v="Medicare"/>
    <x v="4955"/>
    <n v="222"/>
  </r>
  <r>
    <x v="4812"/>
    <x v="0"/>
    <x v="1"/>
    <x v="3"/>
    <d v="2022-08-14T00:00:00"/>
    <d v="2021-06-02T00:00:00"/>
    <m/>
    <d v="2021-06-02T00:00:00"/>
    <x v="1509"/>
    <x v="2"/>
    <s v="Santos-Ingram"/>
    <s v="Cigna"/>
    <x v="4956"/>
    <n v="280"/>
  </r>
  <r>
    <x v="4813"/>
    <x v="1"/>
    <x v="3"/>
    <x v="1"/>
    <d v="2022-01-15T00:00:00"/>
    <d v="2021-06-14T00:00:00"/>
    <m/>
    <d v="2021-06-14T00:00:00"/>
    <x v="1454"/>
    <x v="0"/>
    <s v="Morrison, Luna and Howard"/>
    <s v="Aetna"/>
    <x v="4957"/>
    <n v="309"/>
  </r>
  <r>
    <x v="4814"/>
    <x v="1"/>
    <x v="3"/>
    <x v="3"/>
    <d v="2022-10-27T00:00:00"/>
    <d v="2021-06-14T00:00:00"/>
    <m/>
    <d v="2021-06-14T00:00:00"/>
    <x v="2087"/>
    <x v="1"/>
    <s v="Flores-Avila"/>
    <s v="Blue Cross"/>
    <x v="4958"/>
    <n v="194"/>
  </r>
  <r>
    <x v="4815"/>
    <x v="1"/>
    <x v="0"/>
    <x v="3"/>
    <d v="2021-11-25T00:00:00"/>
    <d v="2021-06-14T00:00:00"/>
    <m/>
    <d v="2021-06-14T00:00:00"/>
    <x v="1415"/>
    <x v="0"/>
    <s v="Fuller, Coleman and Gomez"/>
    <s v="Aetna"/>
    <x v="4959"/>
    <n v="165"/>
  </r>
  <r>
    <x v="4816"/>
    <x v="1"/>
    <x v="4"/>
    <x v="3"/>
    <d v="2018-12-20T00:00:00"/>
    <d v="2021-06-14T00:00:00"/>
    <m/>
    <d v="2021-06-14T00:00:00"/>
    <x v="587"/>
    <x v="1"/>
    <s v="Ruiz Inc"/>
    <s v="Aetna"/>
    <x v="4960"/>
    <n v="421"/>
  </r>
  <r>
    <x v="4817"/>
    <x v="1"/>
    <x v="1"/>
    <x v="3"/>
    <d v="2020-02-25T00:00:00"/>
    <d v="2021-06-13T00:00:00"/>
    <m/>
    <d v="2021-06-13T00:00:00"/>
    <x v="2088"/>
    <x v="2"/>
    <s v="Morales, Jackson and Wilson"/>
    <s v="UnitedHealthcare"/>
    <x v="4961"/>
    <n v="227"/>
  </r>
  <r>
    <x v="4818"/>
    <x v="0"/>
    <x v="5"/>
    <x v="1"/>
    <d v="2023-03-08T00:00:00"/>
    <d v="2021-06-01T00:00:00"/>
    <m/>
    <d v="2021-06-01T00:00:00"/>
    <x v="2089"/>
    <x v="1"/>
    <s v="Hernandez Ltd"/>
    <s v="Medicare"/>
    <x v="4962"/>
    <n v="444"/>
  </r>
  <r>
    <x v="3194"/>
    <x v="1"/>
    <x v="1"/>
    <x v="0"/>
    <d v="2021-05-06T00:00:00"/>
    <d v="2021-06-13T00:00:00"/>
    <m/>
    <d v="2021-06-13T00:00:00"/>
    <x v="338"/>
    <x v="0"/>
    <s v="Cunningham PLC"/>
    <s v="Medicare"/>
    <x v="4963"/>
    <n v="454"/>
  </r>
  <r>
    <x v="4819"/>
    <x v="0"/>
    <x v="0"/>
    <x v="4"/>
    <d v="2019-09-14T00:00:00"/>
    <d v="2021-06-01T00:00:00"/>
    <m/>
    <d v="2021-06-01T00:00:00"/>
    <x v="115"/>
    <x v="2"/>
    <s v="Perkins-Rodriguez"/>
    <s v="Medicare"/>
    <x v="4964"/>
    <n v="445"/>
  </r>
  <r>
    <x v="4820"/>
    <x v="1"/>
    <x v="5"/>
    <x v="2"/>
    <d v="2022-05-10T00:00:00"/>
    <d v="2021-06-13T00:00:00"/>
    <m/>
    <d v="2021-06-13T00:00:00"/>
    <x v="1651"/>
    <x v="1"/>
    <s v="Russell-Williamson"/>
    <s v="Aetna"/>
    <x v="4965"/>
    <n v="285"/>
  </r>
  <r>
    <x v="4821"/>
    <x v="0"/>
    <x v="4"/>
    <x v="2"/>
    <d v="2020-02-18T00:00:00"/>
    <d v="2021-05-31T00:00:00"/>
    <m/>
    <d v="2021-05-31T00:00:00"/>
    <x v="408"/>
    <x v="1"/>
    <s v="Ellison-Holmes"/>
    <s v="Blue Cross"/>
    <x v="4966"/>
    <n v="455"/>
  </r>
  <r>
    <x v="4822"/>
    <x v="0"/>
    <x v="3"/>
    <x v="0"/>
    <d v="2021-08-02T00:00:00"/>
    <d v="2021-05-31T00:00:00"/>
    <m/>
    <d v="2021-05-31T00:00:00"/>
    <x v="976"/>
    <x v="0"/>
    <s v="Cox Inc"/>
    <s v="Cigna"/>
    <x v="4967"/>
    <n v="230"/>
  </r>
  <r>
    <x v="4823"/>
    <x v="0"/>
    <x v="1"/>
    <x v="1"/>
    <d v="2020-04-21T00:00:00"/>
    <d v="2021-05-31T00:00:00"/>
    <m/>
    <d v="2021-05-31T00:00:00"/>
    <x v="1620"/>
    <x v="1"/>
    <s v="Cox-Wright"/>
    <s v="Blue Cross"/>
    <x v="4968"/>
    <n v="290"/>
  </r>
  <r>
    <x v="4824"/>
    <x v="0"/>
    <x v="5"/>
    <x v="1"/>
    <d v="2019-07-26T00:00:00"/>
    <d v="2021-05-31T00:00:00"/>
    <m/>
    <d v="2021-05-31T00:00:00"/>
    <x v="549"/>
    <x v="0"/>
    <s v="Bailey PLC"/>
    <s v="Aetna"/>
    <x v="4969"/>
    <n v="132"/>
  </r>
  <r>
    <x v="4825"/>
    <x v="1"/>
    <x v="0"/>
    <x v="4"/>
    <d v="2022-09-24T00:00:00"/>
    <d v="2021-06-13T00:00:00"/>
    <m/>
    <d v="2021-06-13T00:00:00"/>
    <x v="1593"/>
    <x v="0"/>
    <s v="Alvarado-Pace"/>
    <s v="UnitedHealthcare"/>
    <x v="4970"/>
    <n v="378"/>
  </r>
  <r>
    <x v="4826"/>
    <x v="1"/>
    <x v="5"/>
    <x v="0"/>
    <d v="2019-06-02T00:00:00"/>
    <d v="2021-06-13T00:00:00"/>
    <m/>
    <d v="2021-06-13T00:00:00"/>
    <x v="439"/>
    <x v="1"/>
    <s v="Anderson, Moore and Miller"/>
    <s v="Blue Cross"/>
    <x v="4971"/>
    <n v="285"/>
  </r>
  <r>
    <x v="1165"/>
    <x v="0"/>
    <x v="4"/>
    <x v="0"/>
    <d v="2021-03-15T00:00:00"/>
    <d v="2021-05-30T00:00:00"/>
    <m/>
    <d v="2021-05-30T00:00:00"/>
    <x v="639"/>
    <x v="0"/>
    <s v="Sanchez, Cooke and Strickland"/>
    <s v="UnitedHealthcare"/>
    <x v="4972"/>
    <n v="394"/>
  </r>
  <r>
    <x v="4827"/>
    <x v="0"/>
    <x v="3"/>
    <x v="2"/>
    <d v="2023-03-30T00:00:00"/>
    <d v="2021-05-30T00:00:00"/>
    <m/>
    <d v="2021-05-30T00:00:00"/>
    <x v="1962"/>
    <x v="0"/>
    <s v="Hill LLC"/>
    <s v="Aetna"/>
    <x v="4973"/>
    <n v="334"/>
  </r>
  <r>
    <x v="4828"/>
    <x v="1"/>
    <x v="1"/>
    <x v="1"/>
    <d v="2022-02-01T00:00:00"/>
    <d v="2021-06-13T00:00:00"/>
    <m/>
    <d v="2021-06-13T00:00:00"/>
    <x v="1265"/>
    <x v="0"/>
    <s v="Bowers and Sons"/>
    <s v="UnitedHealthcare"/>
    <x v="4974"/>
    <n v="350"/>
  </r>
  <r>
    <x v="4829"/>
    <x v="0"/>
    <x v="1"/>
    <x v="1"/>
    <d v="2022-03-03T00:00:00"/>
    <d v="2021-05-29T00:00:00"/>
    <m/>
    <d v="2021-05-29T00:00:00"/>
    <x v="1255"/>
    <x v="1"/>
    <s v="Sims PLC"/>
    <s v="Blue Cross"/>
    <x v="4975"/>
    <n v="204"/>
  </r>
  <r>
    <x v="4830"/>
    <x v="1"/>
    <x v="5"/>
    <x v="3"/>
    <d v="2022-08-28T00:00:00"/>
    <d v="2021-06-12T00:00:00"/>
    <m/>
    <d v="2021-06-12T00:00:00"/>
    <x v="1779"/>
    <x v="0"/>
    <s v="Hernandez-Roberts"/>
    <s v="Aetna"/>
    <x v="4976"/>
    <n v="232"/>
  </r>
  <r>
    <x v="4831"/>
    <x v="0"/>
    <x v="2"/>
    <x v="4"/>
    <d v="2020-02-05T00:00:00"/>
    <d v="2021-05-29T00:00:00"/>
    <m/>
    <d v="2021-05-29T00:00:00"/>
    <x v="1083"/>
    <x v="1"/>
    <s v="Smith, Sanchez and Burns"/>
    <s v="Blue Cross"/>
    <x v="4977"/>
    <n v="491"/>
  </r>
  <r>
    <x v="4832"/>
    <x v="1"/>
    <x v="5"/>
    <x v="0"/>
    <d v="2023-07-15T00:00:00"/>
    <d v="2021-06-12T00:00:00"/>
    <m/>
    <d v="2021-06-12T00:00:00"/>
    <x v="2090"/>
    <x v="0"/>
    <s v="Martinez LLC"/>
    <s v="Blue Cross"/>
    <x v="4978"/>
    <n v="108"/>
  </r>
  <r>
    <x v="4833"/>
    <x v="0"/>
    <x v="4"/>
    <x v="3"/>
    <d v="2022-10-13T00:00:00"/>
    <d v="2021-05-29T00:00:00"/>
    <m/>
    <d v="2021-05-29T00:00:00"/>
    <x v="2091"/>
    <x v="0"/>
    <s v="Morales-Stuart"/>
    <s v="UnitedHealthcare"/>
    <x v="4979"/>
    <n v="250"/>
  </r>
  <r>
    <x v="4834"/>
    <x v="1"/>
    <x v="1"/>
    <x v="4"/>
    <d v="2022-05-31T00:00:00"/>
    <d v="2021-06-12T00:00:00"/>
    <m/>
    <d v="2021-06-12T00:00:00"/>
    <x v="1588"/>
    <x v="1"/>
    <s v="Ortega Inc"/>
    <s v="Cigna"/>
    <x v="4980"/>
    <n v="361"/>
  </r>
  <r>
    <x v="4835"/>
    <x v="1"/>
    <x v="5"/>
    <x v="1"/>
    <d v="2023-03-09T00:00:00"/>
    <d v="2021-06-12T00:00:00"/>
    <m/>
    <d v="2021-06-12T00:00:00"/>
    <x v="2092"/>
    <x v="2"/>
    <s v="Russell, Murray and Baker"/>
    <s v="UnitedHealthcare"/>
    <x v="4981"/>
    <n v="305"/>
  </r>
  <r>
    <x v="4836"/>
    <x v="1"/>
    <x v="0"/>
    <x v="4"/>
    <d v="2022-01-18T00:00:00"/>
    <d v="2021-06-12T00:00:00"/>
    <m/>
    <d v="2021-06-12T00:00:00"/>
    <x v="1733"/>
    <x v="2"/>
    <s v="Grant, Garcia and Kim"/>
    <s v="Medicare"/>
    <x v="4982"/>
    <n v="392"/>
  </r>
  <r>
    <x v="625"/>
    <x v="0"/>
    <x v="1"/>
    <x v="0"/>
    <d v="2021-12-27T00:00:00"/>
    <d v="2021-05-28T00:00:00"/>
    <m/>
    <d v="2021-05-28T00:00:00"/>
    <x v="1045"/>
    <x v="2"/>
    <s v="Jacobs, Shah and Nixon"/>
    <s v="Blue Cross"/>
    <x v="4983"/>
    <n v="393"/>
  </r>
  <r>
    <x v="4837"/>
    <x v="1"/>
    <x v="3"/>
    <x v="4"/>
    <d v="2021-01-17T00:00:00"/>
    <d v="2021-06-12T00:00:00"/>
    <m/>
    <d v="2021-06-12T00:00:00"/>
    <x v="1000"/>
    <x v="0"/>
    <s v="Chavez-Arroyo"/>
    <s v="Cigna"/>
    <x v="4984"/>
    <n v="409"/>
  </r>
  <r>
    <x v="4838"/>
    <x v="0"/>
    <x v="1"/>
    <x v="1"/>
    <d v="2021-12-24T00:00:00"/>
    <d v="2021-05-28T00:00:00"/>
    <m/>
    <d v="2021-05-28T00:00:00"/>
    <x v="2093"/>
    <x v="0"/>
    <s v="Shepard-Lewis"/>
    <s v="Blue Cross"/>
    <x v="4985"/>
    <n v="343"/>
  </r>
  <r>
    <x v="4839"/>
    <x v="0"/>
    <x v="4"/>
    <x v="3"/>
    <d v="2020-04-05T00:00:00"/>
    <d v="2021-05-28T00:00:00"/>
    <m/>
    <d v="2021-05-28T00:00:00"/>
    <x v="1030"/>
    <x v="0"/>
    <s v="Levine and Sons"/>
    <s v="UnitedHealthcare"/>
    <x v="4986"/>
    <n v="426"/>
  </r>
  <r>
    <x v="4840"/>
    <x v="0"/>
    <x v="3"/>
    <x v="1"/>
    <d v="2023-10-27T00:00:00"/>
    <d v="2021-05-28T00:00:00"/>
    <m/>
    <d v="2021-05-28T00:00:00"/>
    <x v="2094"/>
    <x v="0"/>
    <s v="Hughes Group"/>
    <s v="Cigna"/>
    <x v="4987"/>
    <n v="119"/>
  </r>
  <r>
    <x v="4841"/>
    <x v="1"/>
    <x v="2"/>
    <x v="1"/>
    <d v="2023-06-29T00:00:00"/>
    <d v="2021-06-10T00:00:00"/>
    <m/>
    <d v="2021-06-10T00:00:00"/>
    <x v="2095"/>
    <x v="0"/>
    <s v="Koch-Maxwell"/>
    <s v="Medicare"/>
    <x v="4988"/>
    <n v="473"/>
  </r>
  <r>
    <x v="4842"/>
    <x v="0"/>
    <x v="2"/>
    <x v="4"/>
    <d v="2020-05-21T00:00:00"/>
    <d v="2021-05-28T00:00:00"/>
    <m/>
    <d v="2021-05-28T00:00:00"/>
    <x v="2064"/>
    <x v="2"/>
    <s v="Wagner-Coleman"/>
    <s v="Aetna"/>
    <x v="4989"/>
    <n v="492"/>
  </r>
  <r>
    <x v="4843"/>
    <x v="0"/>
    <x v="5"/>
    <x v="2"/>
    <d v="2021-02-27T00:00:00"/>
    <d v="2021-05-28T00:00:00"/>
    <m/>
    <d v="2021-05-28T00:00:00"/>
    <x v="940"/>
    <x v="2"/>
    <s v="Hebert-Stewart"/>
    <s v="Aetna"/>
    <x v="4990"/>
    <n v="204"/>
  </r>
  <r>
    <x v="4844"/>
    <x v="0"/>
    <x v="2"/>
    <x v="0"/>
    <d v="2021-11-07T00:00:00"/>
    <d v="2021-05-28T00:00:00"/>
    <m/>
    <d v="2021-05-28T00:00:00"/>
    <x v="1001"/>
    <x v="1"/>
    <s v="Gomez-White"/>
    <s v="Medicare"/>
    <x v="4991"/>
    <n v="232"/>
  </r>
  <r>
    <x v="4845"/>
    <x v="1"/>
    <x v="2"/>
    <x v="3"/>
    <d v="2022-03-19T00:00:00"/>
    <d v="2021-06-10T00:00:00"/>
    <m/>
    <d v="2021-06-10T00:00:00"/>
    <x v="1254"/>
    <x v="1"/>
    <s v="Williams-Herrera"/>
    <s v="Blue Cross"/>
    <x v="4992"/>
    <n v="484"/>
  </r>
  <r>
    <x v="4846"/>
    <x v="1"/>
    <x v="3"/>
    <x v="4"/>
    <d v="2023-07-10T00:00:00"/>
    <d v="2021-06-10T00:00:00"/>
    <m/>
    <d v="2021-06-10T00:00:00"/>
    <x v="2096"/>
    <x v="0"/>
    <s v="Castillo-Morris"/>
    <s v="Aetna"/>
    <x v="4993"/>
    <n v="255"/>
  </r>
  <r>
    <x v="4847"/>
    <x v="1"/>
    <x v="2"/>
    <x v="2"/>
    <d v="2019-07-14T00:00:00"/>
    <d v="2021-06-09T00:00:00"/>
    <m/>
    <d v="2021-06-09T00:00:00"/>
    <x v="307"/>
    <x v="1"/>
    <s v="Woods Inc"/>
    <s v="Cigna"/>
    <x v="4994"/>
    <n v="104"/>
  </r>
  <r>
    <x v="4848"/>
    <x v="0"/>
    <x v="3"/>
    <x v="0"/>
    <d v="2019-08-28T00:00:00"/>
    <d v="2021-05-27T00:00:00"/>
    <m/>
    <d v="2021-05-27T00:00:00"/>
    <x v="1635"/>
    <x v="0"/>
    <s v="Jones, Dawson and Stafford"/>
    <s v="Aetna"/>
    <x v="4995"/>
    <n v="438"/>
  </r>
  <r>
    <x v="4849"/>
    <x v="0"/>
    <x v="1"/>
    <x v="3"/>
    <d v="2023-01-06T00:00:00"/>
    <d v="2021-05-27T00:00:00"/>
    <m/>
    <d v="2021-05-27T00:00:00"/>
    <x v="2097"/>
    <x v="2"/>
    <s v="Ali-Gonzalez"/>
    <s v="Cigna"/>
    <x v="4996"/>
    <n v="372"/>
  </r>
  <r>
    <x v="4850"/>
    <x v="0"/>
    <x v="2"/>
    <x v="2"/>
    <d v="2021-08-02T00:00:00"/>
    <d v="2021-05-27T00:00:00"/>
    <m/>
    <d v="2021-05-27T00:00:00"/>
    <x v="1373"/>
    <x v="0"/>
    <s v="Baker, Stevenson and Church"/>
    <s v="UnitedHealthcare"/>
    <x v="4997"/>
    <n v="493"/>
  </r>
  <r>
    <x v="4851"/>
    <x v="0"/>
    <x v="0"/>
    <x v="2"/>
    <d v="2020-01-11T00:00:00"/>
    <d v="2021-05-26T00:00:00"/>
    <m/>
    <d v="2021-05-26T00:00:00"/>
    <x v="2098"/>
    <x v="1"/>
    <s v="Bird PLC"/>
    <s v="Blue Cross"/>
    <x v="4998"/>
    <n v="157"/>
  </r>
  <r>
    <x v="4852"/>
    <x v="1"/>
    <x v="3"/>
    <x v="2"/>
    <d v="2021-12-05T00:00:00"/>
    <d v="2021-06-09T00:00:00"/>
    <m/>
    <d v="2021-06-09T00:00:00"/>
    <x v="997"/>
    <x v="0"/>
    <s v="Dennis Inc"/>
    <s v="UnitedHealthcare"/>
    <x v="4999"/>
    <n v="180"/>
  </r>
  <r>
    <x v="4853"/>
    <x v="0"/>
    <x v="3"/>
    <x v="2"/>
    <d v="2023-04-30T00:00:00"/>
    <d v="2021-05-26T00:00:00"/>
    <m/>
    <d v="2021-05-26T00:00:00"/>
    <x v="2099"/>
    <x v="1"/>
    <s v="Palmer-Suarez"/>
    <s v="Cigna"/>
    <x v="5000"/>
    <n v="156"/>
  </r>
  <r>
    <x v="4854"/>
    <x v="0"/>
    <x v="0"/>
    <x v="4"/>
    <d v="2022-10-03T00:00:00"/>
    <d v="2021-05-26T00:00:00"/>
    <m/>
    <d v="2021-05-26T00:00:00"/>
    <x v="1861"/>
    <x v="2"/>
    <s v="Roy-Johnson"/>
    <s v="UnitedHealthcare"/>
    <x v="5001"/>
    <n v="411"/>
  </r>
  <r>
    <x v="4855"/>
    <x v="0"/>
    <x v="4"/>
    <x v="3"/>
    <d v="2020-06-16T00:00:00"/>
    <d v="2021-05-26T00:00:00"/>
    <m/>
    <d v="2021-05-26T00:00:00"/>
    <x v="943"/>
    <x v="1"/>
    <s v="Jordan-Miller"/>
    <s v="Medicare"/>
    <x v="5002"/>
    <n v="389"/>
  </r>
  <r>
    <x v="4856"/>
    <x v="1"/>
    <x v="1"/>
    <x v="1"/>
    <d v="2019-11-12T00:00:00"/>
    <d v="2021-06-09T00:00:00"/>
    <m/>
    <d v="2021-06-09T00:00:00"/>
    <x v="1069"/>
    <x v="0"/>
    <s v="Harris, Jones and Ford"/>
    <s v="Medicare"/>
    <x v="5003"/>
    <n v="214"/>
  </r>
  <r>
    <x v="4857"/>
    <x v="0"/>
    <x v="2"/>
    <x v="3"/>
    <d v="2023-07-17T00:00:00"/>
    <d v="2021-05-25T00:00:00"/>
    <m/>
    <d v="2021-05-25T00:00:00"/>
    <x v="2017"/>
    <x v="1"/>
    <s v="Rodriguez, Lang and Butler"/>
    <s v="UnitedHealthcare"/>
    <x v="5004"/>
    <n v="340"/>
  </r>
  <r>
    <x v="4858"/>
    <x v="1"/>
    <x v="3"/>
    <x v="1"/>
    <d v="2021-09-17T00:00:00"/>
    <d v="2021-06-09T00:00:00"/>
    <m/>
    <d v="2021-06-09T00:00:00"/>
    <x v="2060"/>
    <x v="0"/>
    <s v="Garcia PLC"/>
    <s v="Aetna"/>
    <x v="5005"/>
    <n v="121"/>
  </r>
  <r>
    <x v="4859"/>
    <x v="0"/>
    <x v="4"/>
    <x v="0"/>
    <d v="2021-11-11T00:00:00"/>
    <d v="2021-05-25T00:00:00"/>
    <m/>
    <d v="2021-05-25T00:00:00"/>
    <x v="1554"/>
    <x v="0"/>
    <s v="Brewer-Ball"/>
    <s v="UnitedHealthcare"/>
    <x v="5006"/>
    <n v="476"/>
  </r>
  <r>
    <x v="700"/>
    <x v="0"/>
    <x v="3"/>
    <x v="4"/>
    <d v="2022-01-10T00:00:00"/>
    <d v="2021-05-24T00:00:00"/>
    <m/>
    <d v="2021-05-24T00:00:00"/>
    <x v="1111"/>
    <x v="0"/>
    <s v="Powell PLC"/>
    <s v="Aetna"/>
    <x v="5007"/>
    <n v="403"/>
  </r>
  <r>
    <x v="4860"/>
    <x v="0"/>
    <x v="3"/>
    <x v="0"/>
    <d v="2023-08-12T00:00:00"/>
    <d v="2021-05-24T00:00:00"/>
    <m/>
    <d v="2021-05-24T00:00:00"/>
    <x v="2100"/>
    <x v="1"/>
    <s v="Carroll LLC"/>
    <s v="Aetna"/>
    <x v="5008"/>
    <n v="234"/>
  </r>
  <r>
    <x v="4861"/>
    <x v="0"/>
    <x v="1"/>
    <x v="3"/>
    <d v="2023-04-17T00:00:00"/>
    <d v="2021-05-23T00:00:00"/>
    <m/>
    <d v="2021-05-23T00:00:00"/>
    <x v="1945"/>
    <x v="0"/>
    <s v="Mayo-Romero"/>
    <s v="Blue Cross"/>
    <x v="5009"/>
    <n v="319"/>
  </r>
  <r>
    <x v="4862"/>
    <x v="0"/>
    <x v="3"/>
    <x v="2"/>
    <d v="2019-06-04T00:00:00"/>
    <d v="2021-05-23T00:00:00"/>
    <m/>
    <d v="2021-05-23T00:00:00"/>
    <x v="1478"/>
    <x v="2"/>
    <s v="Martinez PLC"/>
    <s v="Blue Cross"/>
    <x v="5010"/>
    <n v="358"/>
  </r>
  <r>
    <x v="733"/>
    <x v="0"/>
    <x v="2"/>
    <x v="4"/>
    <d v="2021-11-27T00:00:00"/>
    <d v="2021-05-23T00:00:00"/>
    <m/>
    <d v="2021-05-23T00:00:00"/>
    <x v="1765"/>
    <x v="0"/>
    <s v="Wilson PLC"/>
    <s v="Blue Cross"/>
    <x v="5011"/>
    <n v="478"/>
  </r>
  <r>
    <x v="1425"/>
    <x v="1"/>
    <x v="5"/>
    <x v="1"/>
    <d v="2020-05-29T00:00:00"/>
    <d v="2021-06-08T00:00:00"/>
    <m/>
    <d v="2021-06-08T00:00:00"/>
    <x v="1122"/>
    <x v="1"/>
    <s v="Smith Ltd"/>
    <s v="Aetna"/>
    <x v="5012"/>
    <n v="482"/>
  </r>
  <r>
    <x v="4863"/>
    <x v="1"/>
    <x v="2"/>
    <x v="0"/>
    <d v="2021-08-11T00:00:00"/>
    <d v="2021-06-08T00:00:00"/>
    <m/>
    <d v="2021-06-08T00:00:00"/>
    <x v="166"/>
    <x v="0"/>
    <s v="Gonzales, Baldwin and Parker"/>
    <s v="Medicare"/>
    <x v="5013"/>
    <n v="156"/>
  </r>
  <r>
    <x v="4864"/>
    <x v="0"/>
    <x v="3"/>
    <x v="3"/>
    <d v="2019-04-21T00:00:00"/>
    <d v="2021-05-23T00:00:00"/>
    <m/>
    <d v="2021-05-23T00:00:00"/>
    <x v="470"/>
    <x v="1"/>
    <s v="Anderson-Ross"/>
    <s v="Cigna"/>
    <x v="5014"/>
    <n v="436"/>
  </r>
  <r>
    <x v="4865"/>
    <x v="1"/>
    <x v="5"/>
    <x v="1"/>
    <d v="2020-11-30T00:00:00"/>
    <d v="2021-06-08T00:00:00"/>
    <m/>
    <d v="2021-06-08T00:00:00"/>
    <x v="1"/>
    <x v="2"/>
    <s v="Fisher-Dyer"/>
    <s v="Medicare"/>
    <x v="5015"/>
    <n v="465"/>
  </r>
  <r>
    <x v="4866"/>
    <x v="0"/>
    <x v="1"/>
    <x v="3"/>
    <d v="2019-01-08T00:00:00"/>
    <d v="2021-05-22T00:00:00"/>
    <m/>
    <d v="2021-05-22T00:00:00"/>
    <x v="1578"/>
    <x v="1"/>
    <s v="Young, White and Escobar"/>
    <s v="Cigna"/>
    <x v="5016"/>
    <n v="206"/>
  </r>
  <r>
    <x v="1238"/>
    <x v="0"/>
    <x v="2"/>
    <x v="3"/>
    <d v="2021-06-07T00:00:00"/>
    <d v="2021-05-22T00:00:00"/>
    <m/>
    <d v="2021-05-22T00:00:00"/>
    <x v="733"/>
    <x v="2"/>
    <s v="Williams LLC"/>
    <s v="Cigna"/>
    <x v="5017"/>
    <n v="474"/>
  </r>
  <r>
    <x v="4867"/>
    <x v="1"/>
    <x v="4"/>
    <x v="4"/>
    <d v="2020-04-10T00:00:00"/>
    <d v="2021-06-07T00:00:00"/>
    <m/>
    <d v="2021-06-07T00:00:00"/>
    <x v="885"/>
    <x v="0"/>
    <s v="Hopkins LLC"/>
    <s v="Cigna"/>
    <x v="5018"/>
    <n v="394"/>
  </r>
  <r>
    <x v="4868"/>
    <x v="0"/>
    <x v="2"/>
    <x v="4"/>
    <d v="2022-01-29T00:00:00"/>
    <d v="2021-05-22T00:00:00"/>
    <m/>
    <d v="2021-05-22T00:00:00"/>
    <x v="2101"/>
    <x v="1"/>
    <s v="Brown, Chase and Cook"/>
    <s v="Blue Cross"/>
    <x v="5019"/>
    <n v="371"/>
  </r>
  <r>
    <x v="4869"/>
    <x v="1"/>
    <x v="4"/>
    <x v="3"/>
    <d v="2019-05-06T00:00:00"/>
    <d v="2021-06-07T00:00:00"/>
    <m/>
    <d v="2021-06-07T00:00:00"/>
    <x v="470"/>
    <x v="2"/>
    <s v="Quinn Ltd"/>
    <s v="UnitedHealthcare"/>
    <x v="5020"/>
    <n v="101"/>
  </r>
  <r>
    <x v="4870"/>
    <x v="0"/>
    <x v="0"/>
    <x v="0"/>
    <d v="2023-09-10T00:00:00"/>
    <d v="2021-05-21T00:00:00"/>
    <m/>
    <d v="2021-05-21T00:00:00"/>
    <x v="2102"/>
    <x v="0"/>
    <s v="Peterson, Smith and Thomas"/>
    <s v="Aetna"/>
    <x v="5021"/>
    <n v="264"/>
  </r>
  <r>
    <x v="4871"/>
    <x v="0"/>
    <x v="0"/>
    <x v="0"/>
    <d v="2022-04-14T00:00:00"/>
    <d v="2021-05-21T00:00:00"/>
    <m/>
    <d v="2021-05-21T00:00:00"/>
    <x v="1451"/>
    <x v="0"/>
    <s v="Salinas-Stein"/>
    <s v="Medicare"/>
    <x v="5022"/>
    <n v="119"/>
  </r>
  <r>
    <x v="4872"/>
    <x v="1"/>
    <x v="3"/>
    <x v="3"/>
    <d v="2020-05-12T00:00:00"/>
    <d v="2021-06-07T00:00:00"/>
    <m/>
    <d v="2021-06-07T00:00:00"/>
    <x v="1306"/>
    <x v="1"/>
    <s v="Sanchez, Henry and Santos"/>
    <s v="Medicare"/>
    <x v="5023"/>
    <n v="398"/>
  </r>
  <r>
    <x v="4873"/>
    <x v="0"/>
    <x v="3"/>
    <x v="1"/>
    <d v="2019-08-05T00:00:00"/>
    <d v="2021-05-21T00:00:00"/>
    <m/>
    <d v="2021-05-21T00:00:00"/>
    <x v="146"/>
    <x v="0"/>
    <s v="Sutton-Gallegos"/>
    <s v="UnitedHealthcare"/>
    <x v="5024"/>
    <n v="372"/>
  </r>
  <r>
    <x v="4874"/>
    <x v="1"/>
    <x v="3"/>
    <x v="1"/>
    <d v="2018-11-25T00:00:00"/>
    <d v="2021-06-06T00:00:00"/>
    <m/>
    <d v="2021-06-06T00:00:00"/>
    <x v="882"/>
    <x v="2"/>
    <s v="Smith-Baldwin"/>
    <s v="Blue Cross"/>
    <x v="5025"/>
    <n v="142"/>
  </r>
  <r>
    <x v="4750"/>
    <x v="0"/>
    <x v="2"/>
    <x v="2"/>
    <d v="2019-11-13T00:00:00"/>
    <d v="2021-05-21T00:00:00"/>
    <m/>
    <d v="2021-05-21T00:00:00"/>
    <x v="437"/>
    <x v="2"/>
    <s v="Sullivan, White and Farmer"/>
    <s v="Blue Cross"/>
    <x v="5026"/>
    <n v="490"/>
  </r>
  <r>
    <x v="4875"/>
    <x v="0"/>
    <x v="1"/>
    <x v="1"/>
    <d v="2021-02-18T00:00:00"/>
    <d v="2021-05-21T00:00:00"/>
    <m/>
    <d v="2021-05-21T00:00:00"/>
    <x v="1820"/>
    <x v="1"/>
    <s v="Burns LLC"/>
    <s v="Medicare"/>
    <x v="5027"/>
    <n v="227"/>
  </r>
  <r>
    <x v="4876"/>
    <x v="1"/>
    <x v="1"/>
    <x v="3"/>
    <d v="2019-09-12T00:00:00"/>
    <d v="2021-06-06T00:00:00"/>
    <m/>
    <d v="2021-06-06T00:00:00"/>
    <x v="358"/>
    <x v="1"/>
    <s v="Parker and Sons"/>
    <s v="Medicare"/>
    <x v="5028"/>
    <n v="117"/>
  </r>
  <r>
    <x v="4877"/>
    <x v="0"/>
    <x v="4"/>
    <x v="3"/>
    <d v="2019-07-13T00:00:00"/>
    <d v="2021-05-20T00:00:00"/>
    <m/>
    <d v="2021-05-20T00:00:00"/>
    <x v="1660"/>
    <x v="0"/>
    <s v="Walker-Edwards"/>
    <s v="Aetna"/>
    <x v="5029"/>
    <n v="111"/>
  </r>
  <r>
    <x v="4878"/>
    <x v="0"/>
    <x v="3"/>
    <x v="1"/>
    <d v="2022-03-18T00:00:00"/>
    <d v="2021-05-20T00:00:00"/>
    <m/>
    <d v="2021-05-20T00:00:00"/>
    <x v="1288"/>
    <x v="2"/>
    <s v="Elliott, Davis and Jones"/>
    <s v="UnitedHealthcare"/>
    <x v="5030"/>
    <n v="271"/>
  </r>
  <r>
    <x v="4879"/>
    <x v="0"/>
    <x v="4"/>
    <x v="3"/>
    <d v="2021-04-01T00:00:00"/>
    <d v="2021-05-20T00:00:00"/>
    <m/>
    <d v="2021-05-20T00:00:00"/>
    <x v="486"/>
    <x v="0"/>
    <s v="Tucker PLC"/>
    <s v="Aetna"/>
    <x v="5031"/>
    <n v="481"/>
  </r>
  <r>
    <x v="4880"/>
    <x v="1"/>
    <x v="3"/>
    <x v="0"/>
    <d v="2021-08-13T00:00:00"/>
    <d v="2021-06-05T00:00:00"/>
    <m/>
    <d v="2021-06-05T00:00:00"/>
    <x v="825"/>
    <x v="2"/>
    <s v="Nguyen PLC"/>
    <s v="Blue Cross"/>
    <x v="5032"/>
    <n v="130"/>
  </r>
  <r>
    <x v="4881"/>
    <x v="1"/>
    <x v="1"/>
    <x v="2"/>
    <d v="2020-12-13T00:00:00"/>
    <d v="2021-06-05T00:00:00"/>
    <m/>
    <d v="2021-06-05T00:00:00"/>
    <x v="1667"/>
    <x v="0"/>
    <s v="Nunez and Sons"/>
    <s v="Medicare"/>
    <x v="5033"/>
    <n v="484"/>
  </r>
  <r>
    <x v="4882"/>
    <x v="0"/>
    <x v="4"/>
    <x v="1"/>
    <d v="2020-02-13T00:00:00"/>
    <d v="2021-05-20T00:00:00"/>
    <m/>
    <d v="2021-05-20T00:00:00"/>
    <x v="441"/>
    <x v="0"/>
    <s v="Webb, Hill and Mcbride"/>
    <s v="UnitedHealthcare"/>
    <x v="5034"/>
    <n v="251"/>
  </r>
  <r>
    <x v="4883"/>
    <x v="1"/>
    <x v="0"/>
    <x v="2"/>
    <d v="2021-06-29T00:00:00"/>
    <d v="2021-06-04T00:00:00"/>
    <m/>
    <d v="2021-06-04T00:00:00"/>
    <x v="2103"/>
    <x v="0"/>
    <s v="Jones and Sons"/>
    <s v="Medicare"/>
    <x v="5035"/>
    <n v="211"/>
  </r>
  <r>
    <x v="457"/>
    <x v="1"/>
    <x v="5"/>
    <x v="1"/>
    <d v="2022-07-11T00:00:00"/>
    <d v="2021-06-03T00:00:00"/>
    <m/>
    <d v="2021-06-03T00:00:00"/>
    <x v="1617"/>
    <x v="1"/>
    <s v="Lopez, Mclaughlin and Gordon"/>
    <s v="Medicare"/>
    <x v="5036"/>
    <n v="374"/>
  </r>
  <r>
    <x v="4884"/>
    <x v="1"/>
    <x v="1"/>
    <x v="2"/>
    <d v="2023-02-25T00:00:00"/>
    <d v="2021-06-02T00:00:00"/>
    <m/>
    <d v="2021-06-02T00:00:00"/>
    <x v="1816"/>
    <x v="2"/>
    <s v="Scott PLC"/>
    <s v="Cigna"/>
    <x v="5037"/>
    <n v="133"/>
  </r>
  <r>
    <x v="4885"/>
    <x v="0"/>
    <x v="5"/>
    <x v="3"/>
    <d v="2023-06-28T00:00:00"/>
    <d v="2021-05-19T00:00:00"/>
    <m/>
    <d v="2021-05-19T00:00:00"/>
    <x v="2104"/>
    <x v="2"/>
    <s v="Kramer, Harrison and Wallace"/>
    <s v="UnitedHealthcare"/>
    <x v="5038"/>
    <n v="173"/>
  </r>
  <r>
    <x v="4886"/>
    <x v="0"/>
    <x v="1"/>
    <x v="3"/>
    <d v="2022-04-28T00:00:00"/>
    <d v="2021-05-18T00:00:00"/>
    <m/>
    <d v="2021-05-18T00:00:00"/>
    <x v="1548"/>
    <x v="1"/>
    <s v="Barnes-Meza"/>
    <s v="Medicare"/>
    <x v="5039"/>
    <n v="482"/>
  </r>
  <r>
    <x v="4887"/>
    <x v="0"/>
    <x v="5"/>
    <x v="3"/>
    <d v="2021-10-19T00:00:00"/>
    <d v="2021-05-18T00:00:00"/>
    <m/>
    <d v="2021-05-18T00:00:00"/>
    <x v="189"/>
    <x v="1"/>
    <s v="Herman PLC"/>
    <s v="UnitedHealthcare"/>
    <x v="5040"/>
    <n v="473"/>
  </r>
  <r>
    <x v="4888"/>
    <x v="0"/>
    <x v="2"/>
    <x v="3"/>
    <d v="2021-12-12T00:00:00"/>
    <d v="2021-05-17T00:00:00"/>
    <m/>
    <d v="2021-05-17T00:00:00"/>
    <x v="1084"/>
    <x v="1"/>
    <s v="Johnson, Ramirez and Brown"/>
    <s v="UnitedHealthcare"/>
    <x v="5041"/>
    <n v="318"/>
  </r>
  <r>
    <x v="4889"/>
    <x v="1"/>
    <x v="3"/>
    <x v="2"/>
    <d v="2020-06-22T00:00:00"/>
    <d v="2021-06-02T00:00:00"/>
    <m/>
    <d v="2021-06-02T00:00:00"/>
    <x v="1019"/>
    <x v="1"/>
    <s v="Wang, Lee and Mahoney"/>
    <s v="Medicare"/>
    <x v="5042"/>
    <n v="447"/>
  </r>
  <r>
    <x v="4890"/>
    <x v="0"/>
    <x v="3"/>
    <x v="2"/>
    <d v="2022-03-03T00:00:00"/>
    <d v="2021-05-17T00:00:00"/>
    <m/>
    <d v="2021-05-17T00:00:00"/>
    <x v="1814"/>
    <x v="2"/>
    <s v="Williams Inc"/>
    <s v="Blue Cross"/>
    <x v="5043"/>
    <n v="489"/>
  </r>
  <r>
    <x v="4891"/>
    <x v="0"/>
    <x v="0"/>
    <x v="3"/>
    <d v="2022-12-08T00:00:00"/>
    <d v="2021-05-17T00:00:00"/>
    <m/>
    <d v="2021-05-17T00:00:00"/>
    <x v="2105"/>
    <x v="1"/>
    <s v="Reese PLC"/>
    <s v="UnitedHealthcare"/>
    <x v="5044"/>
    <n v="270"/>
  </r>
  <r>
    <x v="4892"/>
    <x v="0"/>
    <x v="0"/>
    <x v="4"/>
    <d v="2021-09-20T00:00:00"/>
    <d v="2021-05-17T00:00:00"/>
    <m/>
    <d v="2021-05-17T00:00:00"/>
    <x v="2106"/>
    <x v="2"/>
    <s v="Hall-Miller"/>
    <s v="UnitedHealthcare"/>
    <x v="5045"/>
    <n v="270"/>
  </r>
  <r>
    <x v="4893"/>
    <x v="1"/>
    <x v="4"/>
    <x v="2"/>
    <d v="2019-02-08T00:00:00"/>
    <d v="2021-06-01T00:00:00"/>
    <m/>
    <d v="2021-06-01T00:00:00"/>
    <x v="1277"/>
    <x v="1"/>
    <s v="Holmes, Gray and Johnson"/>
    <s v="Blue Cross"/>
    <x v="5046"/>
    <n v="274"/>
  </r>
  <r>
    <x v="4894"/>
    <x v="1"/>
    <x v="4"/>
    <x v="2"/>
    <d v="2022-09-21T00:00:00"/>
    <d v="2021-06-01T00:00:00"/>
    <m/>
    <d v="2021-06-01T00:00:00"/>
    <x v="1597"/>
    <x v="0"/>
    <s v="Andrews, Kim and Church"/>
    <s v="Medicare"/>
    <x v="5047"/>
    <n v="409"/>
  </r>
  <r>
    <x v="4895"/>
    <x v="1"/>
    <x v="2"/>
    <x v="4"/>
    <d v="2020-02-16T00:00:00"/>
    <d v="2021-06-01T00:00:00"/>
    <m/>
    <d v="2021-06-01T00:00:00"/>
    <x v="365"/>
    <x v="1"/>
    <s v="Case, Santiago and Smith"/>
    <s v="Medicare"/>
    <x v="5048"/>
    <n v="427"/>
  </r>
  <r>
    <x v="4896"/>
    <x v="0"/>
    <x v="1"/>
    <x v="4"/>
    <d v="2019-04-07T00:00:00"/>
    <d v="2021-05-16T00:00:00"/>
    <m/>
    <d v="2021-05-16T00:00:00"/>
    <x v="1127"/>
    <x v="0"/>
    <s v="Allen-Kelley"/>
    <s v="Cigna"/>
    <x v="5049"/>
    <n v="195"/>
  </r>
  <r>
    <x v="4897"/>
    <x v="1"/>
    <x v="5"/>
    <x v="4"/>
    <d v="2023-05-25T00:00:00"/>
    <d v="2021-06-01T00:00:00"/>
    <m/>
    <d v="2021-06-01T00:00:00"/>
    <x v="1983"/>
    <x v="2"/>
    <s v="Mcdaniel, Ayers and Gentry"/>
    <s v="Medicare"/>
    <x v="5050"/>
    <n v="241"/>
  </r>
  <r>
    <x v="4433"/>
    <x v="1"/>
    <x v="4"/>
    <x v="2"/>
    <d v="2022-12-02T00:00:00"/>
    <d v="2021-05-31T00:00:00"/>
    <m/>
    <d v="2021-05-31T00:00:00"/>
    <x v="1701"/>
    <x v="1"/>
    <s v="Mason and Sons"/>
    <s v="Aetna"/>
    <x v="5051"/>
    <n v="404"/>
  </r>
  <r>
    <x v="4898"/>
    <x v="0"/>
    <x v="2"/>
    <x v="3"/>
    <d v="2021-01-22T00:00:00"/>
    <d v="2021-05-16T00:00:00"/>
    <m/>
    <d v="2021-05-16T00:00:00"/>
    <x v="930"/>
    <x v="0"/>
    <s v="Lucas, Padilla and Dickson"/>
    <s v="Cigna"/>
    <x v="5052"/>
    <n v="418"/>
  </r>
  <r>
    <x v="4899"/>
    <x v="1"/>
    <x v="2"/>
    <x v="1"/>
    <d v="2019-12-28T00:00:00"/>
    <d v="2021-05-31T00:00:00"/>
    <m/>
    <d v="2021-05-31T00:00:00"/>
    <x v="1881"/>
    <x v="1"/>
    <s v="Dodson LLC"/>
    <s v="Aetna"/>
    <x v="5053"/>
    <n v="342"/>
  </r>
  <r>
    <x v="3548"/>
    <x v="1"/>
    <x v="4"/>
    <x v="3"/>
    <d v="2022-08-11T00:00:00"/>
    <d v="2021-05-31T00:00:00"/>
    <m/>
    <d v="2021-05-31T00:00:00"/>
    <x v="1840"/>
    <x v="1"/>
    <s v="Abbott Inc"/>
    <s v="Cigna"/>
    <x v="5054"/>
    <n v="289"/>
  </r>
  <r>
    <x v="4900"/>
    <x v="1"/>
    <x v="3"/>
    <x v="3"/>
    <d v="2021-12-28T00:00:00"/>
    <d v="2021-05-29T00:00:00"/>
    <m/>
    <d v="2021-05-29T00:00:00"/>
    <x v="1045"/>
    <x v="2"/>
    <s v="Rose-Mckenzie"/>
    <s v="Blue Cross"/>
    <x v="5055"/>
    <n v="414"/>
  </r>
  <r>
    <x v="4901"/>
    <x v="0"/>
    <x v="5"/>
    <x v="2"/>
    <d v="2022-01-10T00:00:00"/>
    <d v="2021-05-14T00:00:00"/>
    <m/>
    <d v="2021-05-14T00:00:00"/>
    <x v="1686"/>
    <x v="2"/>
    <s v="Hutchinson-Weber"/>
    <s v="Aetna"/>
    <x v="5056"/>
    <n v="220"/>
  </r>
  <r>
    <x v="4902"/>
    <x v="0"/>
    <x v="3"/>
    <x v="2"/>
    <d v="2019-01-22T00:00:00"/>
    <d v="2021-05-14T00:00:00"/>
    <m/>
    <d v="2021-05-14T00:00:00"/>
    <x v="499"/>
    <x v="2"/>
    <s v="White-Conway"/>
    <s v="Aetna"/>
    <x v="5057"/>
    <n v="369"/>
  </r>
  <r>
    <x v="4903"/>
    <x v="0"/>
    <x v="3"/>
    <x v="1"/>
    <d v="2020-02-05T00:00:00"/>
    <d v="2021-05-14T00:00:00"/>
    <m/>
    <d v="2021-05-14T00:00:00"/>
    <x v="204"/>
    <x v="2"/>
    <s v="Rodriguez PLC"/>
    <s v="Medicare"/>
    <x v="5058"/>
    <n v="192"/>
  </r>
  <r>
    <x v="4904"/>
    <x v="0"/>
    <x v="4"/>
    <x v="2"/>
    <d v="2019-12-22T00:00:00"/>
    <d v="2021-05-14T00:00:00"/>
    <m/>
    <d v="2021-05-14T00:00:00"/>
    <x v="2107"/>
    <x v="0"/>
    <s v="Jones Group"/>
    <s v="Medicare"/>
    <x v="5059"/>
    <n v="255"/>
  </r>
  <r>
    <x v="4905"/>
    <x v="0"/>
    <x v="0"/>
    <x v="2"/>
    <d v="2023-02-07T00:00:00"/>
    <d v="2021-05-13T00:00:00"/>
    <m/>
    <d v="2021-05-13T00:00:00"/>
    <x v="2092"/>
    <x v="0"/>
    <s v="Kelly-Miles"/>
    <s v="Blue Cross"/>
    <x v="5060"/>
    <n v="329"/>
  </r>
  <r>
    <x v="4906"/>
    <x v="1"/>
    <x v="3"/>
    <x v="1"/>
    <d v="2020-04-13T00:00:00"/>
    <d v="2021-05-29T00:00:00"/>
    <m/>
    <d v="2021-05-29T00:00:00"/>
    <x v="415"/>
    <x v="2"/>
    <s v="Lewis and Sons"/>
    <s v="Blue Cross"/>
    <x v="5061"/>
    <n v="489"/>
  </r>
  <r>
    <x v="4907"/>
    <x v="1"/>
    <x v="4"/>
    <x v="4"/>
    <d v="2020-08-12T00:00:00"/>
    <d v="2021-05-29T00:00:00"/>
    <m/>
    <d v="2021-05-29T00:00:00"/>
    <x v="99"/>
    <x v="0"/>
    <s v="Gardner-Knox"/>
    <s v="Aetna"/>
    <x v="5062"/>
    <n v="433"/>
  </r>
  <r>
    <x v="4908"/>
    <x v="0"/>
    <x v="1"/>
    <x v="4"/>
    <d v="2022-02-09T00:00:00"/>
    <d v="2021-05-13T00:00:00"/>
    <m/>
    <d v="2021-05-13T00:00:00"/>
    <x v="1851"/>
    <x v="1"/>
    <s v="Burke and Sons"/>
    <s v="UnitedHealthcare"/>
    <x v="5063"/>
    <n v="312"/>
  </r>
  <r>
    <x v="4909"/>
    <x v="0"/>
    <x v="2"/>
    <x v="3"/>
    <d v="2023-06-14T00:00:00"/>
    <d v="2021-05-12T00:00:00"/>
    <m/>
    <d v="2021-05-12T00:00:00"/>
    <x v="2090"/>
    <x v="2"/>
    <s v="Nixon, Church and Jennings"/>
    <s v="Cigna"/>
    <x v="5064"/>
    <n v="102"/>
  </r>
  <r>
    <x v="4910"/>
    <x v="0"/>
    <x v="3"/>
    <x v="1"/>
    <d v="2021-08-24T00:00:00"/>
    <d v="2021-05-12T00:00:00"/>
    <m/>
    <d v="2021-05-12T00:00:00"/>
    <x v="1163"/>
    <x v="2"/>
    <s v="Lopez-Chapman"/>
    <s v="Cigna"/>
    <x v="5065"/>
    <n v="154"/>
  </r>
  <r>
    <x v="4911"/>
    <x v="0"/>
    <x v="0"/>
    <x v="2"/>
    <d v="2022-04-12T00:00:00"/>
    <d v="2021-05-12T00:00:00"/>
    <m/>
    <d v="2021-05-12T00:00:00"/>
    <x v="1493"/>
    <x v="2"/>
    <s v="Fields-Long"/>
    <s v="Blue Cross"/>
    <x v="5066"/>
    <n v="297"/>
  </r>
  <r>
    <x v="4912"/>
    <x v="1"/>
    <x v="4"/>
    <x v="1"/>
    <d v="2022-05-26T00:00:00"/>
    <d v="2021-05-29T00:00:00"/>
    <m/>
    <d v="2021-05-29T00:00:00"/>
    <x v="2001"/>
    <x v="1"/>
    <s v="Ballard, Garcia and Villegas"/>
    <s v="Blue Cross"/>
    <x v="5067"/>
    <n v="422"/>
  </r>
  <r>
    <x v="4913"/>
    <x v="0"/>
    <x v="2"/>
    <x v="0"/>
    <d v="2019-08-12T00:00:00"/>
    <d v="2021-05-12T00:00:00"/>
    <m/>
    <d v="2021-05-12T00:00:00"/>
    <x v="1235"/>
    <x v="2"/>
    <s v="Lewis, Francis and Gibbs"/>
    <s v="UnitedHealthcare"/>
    <x v="5068"/>
    <n v="384"/>
  </r>
  <r>
    <x v="4914"/>
    <x v="0"/>
    <x v="1"/>
    <x v="0"/>
    <d v="2020-05-14T00:00:00"/>
    <d v="2021-05-12T00:00:00"/>
    <m/>
    <d v="2021-05-12T00:00:00"/>
    <x v="1089"/>
    <x v="2"/>
    <s v="Hood LLC"/>
    <s v="Cigna"/>
    <x v="5069"/>
    <n v="176"/>
  </r>
  <r>
    <x v="4915"/>
    <x v="1"/>
    <x v="4"/>
    <x v="1"/>
    <d v="2020-04-29T00:00:00"/>
    <d v="2021-05-28T00:00:00"/>
    <m/>
    <d v="2021-05-28T00:00:00"/>
    <x v="1281"/>
    <x v="2"/>
    <s v="Whitehead, Vasquez and Bray"/>
    <s v="Blue Cross"/>
    <x v="5070"/>
    <n v="492"/>
  </r>
  <r>
    <x v="4916"/>
    <x v="0"/>
    <x v="3"/>
    <x v="0"/>
    <d v="2023-02-11T00:00:00"/>
    <d v="2021-05-12T00:00:00"/>
    <m/>
    <d v="2021-05-12T00:00:00"/>
    <x v="2052"/>
    <x v="2"/>
    <s v="Wilson, Diaz and Dunn"/>
    <s v="Blue Cross"/>
    <x v="5071"/>
    <n v="169"/>
  </r>
  <r>
    <x v="4917"/>
    <x v="1"/>
    <x v="4"/>
    <x v="3"/>
    <d v="2020-11-23T00:00:00"/>
    <d v="2021-05-28T00:00:00"/>
    <m/>
    <d v="2021-05-28T00:00:00"/>
    <x v="1423"/>
    <x v="2"/>
    <s v="Rogers, Hodges and Weber"/>
    <s v="Blue Cross"/>
    <x v="5072"/>
    <n v="152"/>
  </r>
  <r>
    <x v="4918"/>
    <x v="1"/>
    <x v="4"/>
    <x v="2"/>
    <d v="2021-01-27T00:00:00"/>
    <d v="2021-05-28T00:00:00"/>
    <m/>
    <d v="2021-05-28T00:00:00"/>
    <x v="451"/>
    <x v="1"/>
    <s v="Allen, Wilson and Carpenter"/>
    <s v="Aetna"/>
    <x v="5073"/>
    <n v="356"/>
  </r>
  <r>
    <x v="4919"/>
    <x v="1"/>
    <x v="1"/>
    <x v="1"/>
    <d v="2021-11-07T00:00:00"/>
    <d v="2021-05-28T00:00:00"/>
    <m/>
    <d v="2021-05-28T00:00:00"/>
    <x v="1001"/>
    <x v="2"/>
    <s v="Hernandez-Rice"/>
    <s v="Aetna"/>
    <x v="5074"/>
    <n v="173"/>
  </r>
  <r>
    <x v="4920"/>
    <x v="0"/>
    <x v="2"/>
    <x v="2"/>
    <d v="2020-11-12T00:00:00"/>
    <d v="2021-05-11T00:00:00"/>
    <m/>
    <d v="2021-05-11T00:00:00"/>
    <x v="1492"/>
    <x v="0"/>
    <s v="Davidson PLC"/>
    <s v="UnitedHealthcare"/>
    <x v="5075"/>
    <n v="496"/>
  </r>
  <r>
    <x v="4921"/>
    <x v="0"/>
    <x v="1"/>
    <x v="1"/>
    <d v="2023-08-31T00:00:00"/>
    <d v="2021-05-10T00:00:00"/>
    <m/>
    <d v="2021-05-10T00:00:00"/>
    <x v="2108"/>
    <x v="1"/>
    <s v="Ortiz, Thomas and Nunez"/>
    <s v="Aetna"/>
    <x v="5076"/>
    <n v="439"/>
  </r>
  <r>
    <x v="4922"/>
    <x v="1"/>
    <x v="4"/>
    <x v="0"/>
    <d v="2022-04-13T00:00:00"/>
    <d v="2021-05-27T00:00:00"/>
    <m/>
    <d v="2021-05-27T00:00:00"/>
    <x v="2029"/>
    <x v="1"/>
    <s v="Patton Group"/>
    <s v="Cigna"/>
    <x v="5077"/>
    <n v="290"/>
  </r>
  <r>
    <x v="4923"/>
    <x v="0"/>
    <x v="2"/>
    <x v="2"/>
    <d v="2020-07-27T00:00:00"/>
    <d v="2021-05-10T00:00:00"/>
    <m/>
    <d v="2021-05-10T00:00:00"/>
    <x v="64"/>
    <x v="2"/>
    <s v="Castillo, Bernard and Guerrero"/>
    <s v="Aetna"/>
    <x v="5078"/>
    <n v="394"/>
  </r>
  <r>
    <x v="4924"/>
    <x v="1"/>
    <x v="4"/>
    <x v="1"/>
    <d v="2018-12-18T00:00:00"/>
    <d v="2021-05-27T00:00:00"/>
    <m/>
    <d v="2021-05-27T00:00:00"/>
    <x v="964"/>
    <x v="2"/>
    <s v="Henry, Haas and Cook"/>
    <s v="UnitedHealthcare"/>
    <x v="5079"/>
    <n v="118"/>
  </r>
  <r>
    <x v="4925"/>
    <x v="1"/>
    <x v="4"/>
    <x v="0"/>
    <d v="2023-08-27T00:00:00"/>
    <d v="2021-05-27T00:00:00"/>
    <m/>
    <d v="2021-05-27T00:00:00"/>
    <x v="2109"/>
    <x v="2"/>
    <s v="Smith PLC"/>
    <s v="UnitedHealthcare"/>
    <x v="5080"/>
    <n v="367"/>
  </r>
  <r>
    <x v="4926"/>
    <x v="1"/>
    <x v="4"/>
    <x v="4"/>
    <d v="2023-08-24T00:00:00"/>
    <d v="2021-05-26T00:00:00"/>
    <m/>
    <d v="2021-05-26T00:00:00"/>
    <x v="2042"/>
    <x v="2"/>
    <s v="Flowers LLC"/>
    <s v="Blue Cross"/>
    <x v="5081"/>
    <n v="426"/>
  </r>
  <r>
    <x v="4927"/>
    <x v="0"/>
    <x v="2"/>
    <x v="1"/>
    <d v="2020-04-07T00:00:00"/>
    <d v="2021-05-10T00:00:00"/>
    <m/>
    <d v="2021-05-10T00:00:00"/>
    <x v="25"/>
    <x v="1"/>
    <s v="Williams-Santos"/>
    <s v="Blue Cross"/>
    <x v="5082"/>
    <n v="358"/>
  </r>
  <r>
    <x v="4928"/>
    <x v="1"/>
    <x v="3"/>
    <x v="3"/>
    <d v="2023-08-22T00:00:00"/>
    <d v="2021-05-26T00:00:00"/>
    <m/>
    <d v="2021-05-26T00:00:00"/>
    <x v="2110"/>
    <x v="2"/>
    <s v="Lopez, Patel and Miranda"/>
    <s v="Aetna"/>
    <x v="5083"/>
    <n v="221"/>
  </r>
  <r>
    <x v="4050"/>
    <x v="1"/>
    <x v="4"/>
    <x v="3"/>
    <d v="2020-05-06T00:00:00"/>
    <d v="2021-05-25T00:00:00"/>
    <m/>
    <d v="2021-05-25T00:00:00"/>
    <x v="444"/>
    <x v="2"/>
    <s v="Randall-Mullins"/>
    <s v="UnitedHealthcare"/>
    <x v="5084"/>
    <n v="454"/>
  </r>
  <r>
    <x v="4929"/>
    <x v="1"/>
    <x v="4"/>
    <x v="2"/>
    <d v="2021-02-12T00:00:00"/>
    <d v="2021-05-23T00:00:00"/>
    <m/>
    <d v="2021-05-23T00:00:00"/>
    <x v="1540"/>
    <x v="1"/>
    <s v="Allen Inc"/>
    <s v="Blue Cross"/>
    <x v="5085"/>
    <n v="144"/>
  </r>
  <r>
    <x v="4930"/>
    <x v="0"/>
    <x v="4"/>
    <x v="4"/>
    <d v="2022-03-10T00:00:00"/>
    <d v="2021-05-09T00:00:00"/>
    <m/>
    <d v="2021-05-09T00:00:00"/>
    <x v="211"/>
    <x v="1"/>
    <s v="Richardson-Lawrence"/>
    <s v="Medicare"/>
    <x v="5086"/>
    <n v="127"/>
  </r>
  <r>
    <x v="4931"/>
    <x v="0"/>
    <x v="1"/>
    <x v="1"/>
    <d v="2021-04-02T00:00:00"/>
    <d v="2021-05-09T00:00:00"/>
    <m/>
    <d v="2021-05-09T00:00:00"/>
    <x v="1503"/>
    <x v="1"/>
    <s v="Williams Ltd"/>
    <s v="Medicare"/>
    <x v="5087"/>
    <n v="255"/>
  </r>
  <r>
    <x v="4932"/>
    <x v="1"/>
    <x v="3"/>
    <x v="2"/>
    <d v="2022-09-12T00:00:00"/>
    <d v="2021-05-23T00:00:00"/>
    <m/>
    <d v="2021-05-23T00:00:00"/>
    <x v="1597"/>
    <x v="1"/>
    <s v="Ochoa-Spencer"/>
    <s v="UnitedHealthcare"/>
    <x v="5088"/>
    <n v="469"/>
  </r>
  <r>
    <x v="4933"/>
    <x v="1"/>
    <x v="3"/>
    <x v="3"/>
    <d v="2019-04-18T00:00:00"/>
    <d v="2021-05-23T00:00:00"/>
    <m/>
    <d v="2021-05-23T00:00:00"/>
    <x v="1819"/>
    <x v="1"/>
    <s v="Morgan-Edwards"/>
    <s v="Aetna"/>
    <x v="5089"/>
    <n v="347"/>
  </r>
  <r>
    <x v="4934"/>
    <x v="0"/>
    <x v="2"/>
    <x v="1"/>
    <d v="2021-09-29T00:00:00"/>
    <d v="2021-05-09T00:00:00"/>
    <m/>
    <d v="2021-05-09T00:00:00"/>
    <x v="2111"/>
    <x v="2"/>
    <s v="Johnson, Bryant and Adams"/>
    <s v="Medicare"/>
    <x v="5090"/>
    <n v="209"/>
  </r>
  <r>
    <x v="4935"/>
    <x v="0"/>
    <x v="0"/>
    <x v="0"/>
    <d v="2022-06-13T00:00:00"/>
    <d v="2021-05-09T00:00:00"/>
    <m/>
    <d v="2021-05-09T00:00:00"/>
    <x v="2077"/>
    <x v="1"/>
    <s v="Nelson and Sons"/>
    <s v="Medicare"/>
    <x v="5091"/>
    <n v="209"/>
  </r>
  <r>
    <x v="4936"/>
    <x v="1"/>
    <x v="4"/>
    <x v="2"/>
    <d v="2019-12-20T00:00:00"/>
    <d v="2021-05-22T00:00:00"/>
    <m/>
    <d v="2021-05-22T00:00:00"/>
    <x v="2112"/>
    <x v="0"/>
    <s v="Clark Inc"/>
    <s v="Aetna"/>
    <x v="5092"/>
    <n v="476"/>
  </r>
  <r>
    <x v="4937"/>
    <x v="0"/>
    <x v="2"/>
    <x v="4"/>
    <d v="2022-05-28T00:00:00"/>
    <d v="2021-05-09T00:00:00"/>
    <m/>
    <d v="2021-05-09T00:00:00"/>
    <x v="2113"/>
    <x v="0"/>
    <s v="Williams and Sons"/>
    <s v="UnitedHealthcare"/>
    <x v="5093"/>
    <n v="420"/>
  </r>
  <r>
    <x v="4938"/>
    <x v="1"/>
    <x v="1"/>
    <x v="2"/>
    <d v="2021-05-23T00:00:00"/>
    <d v="2021-05-21T00:00:00"/>
    <m/>
    <d v="2021-05-21T00:00:00"/>
    <x v="397"/>
    <x v="0"/>
    <s v="Smith, Morrow and Smith"/>
    <s v="Blue Cross"/>
    <x v="5094"/>
    <n v="376"/>
  </r>
  <r>
    <x v="4939"/>
    <x v="1"/>
    <x v="4"/>
    <x v="4"/>
    <d v="2022-02-14T00:00:00"/>
    <d v="2021-05-21T00:00:00"/>
    <m/>
    <d v="2021-05-21T00:00:00"/>
    <x v="1500"/>
    <x v="1"/>
    <s v="Lopez, Williams and Wilcox"/>
    <s v="Aetna"/>
    <x v="5095"/>
    <n v="428"/>
  </r>
  <r>
    <x v="4698"/>
    <x v="1"/>
    <x v="1"/>
    <x v="4"/>
    <d v="2019-07-21T00:00:00"/>
    <d v="2021-05-21T00:00:00"/>
    <m/>
    <d v="2021-05-21T00:00:00"/>
    <x v="1622"/>
    <x v="1"/>
    <s v="Gutierrez Group"/>
    <s v="Medicare"/>
    <x v="5096"/>
    <n v="133"/>
  </r>
  <r>
    <x v="4940"/>
    <x v="1"/>
    <x v="4"/>
    <x v="0"/>
    <d v="2020-03-29T00:00:00"/>
    <d v="2021-05-20T00:00:00"/>
    <m/>
    <d v="2021-05-20T00:00:00"/>
    <x v="1318"/>
    <x v="0"/>
    <s v="Keller-Malone"/>
    <s v="Aetna"/>
    <x v="5097"/>
    <n v="407"/>
  </r>
  <r>
    <x v="4941"/>
    <x v="0"/>
    <x v="2"/>
    <x v="3"/>
    <d v="2021-05-01T00:00:00"/>
    <d v="2021-05-08T00:00:00"/>
    <m/>
    <d v="2021-05-08T00:00:00"/>
    <x v="731"/>
    <x v="1"/>
    <s v="Martinez Inc"/>
    <s v="UnitedHealthcare"/>
    <x v="5098"/>
    <n v="387"/>
  </r>
  <r>
    <x v="4942"/>
    <x v="1"/>
    <x v="4"/>
    <x v="3"/>
    <d v="2023-04-18T00:00:00"/>
    <d v="2021-05-20T00:00:00"/>
    <m/>
    <d v="2021-05-20T00:00:00"/>
    <x v="2062"/>
    <x v="1"/>
    <s v="Smith, Lee and Potter"/>
    <s v="Cigna"/>
    <x v="5099"/>
    <n v="146"/>
  </r>
  <r>
    <x v="4943"/>
    <x v="0"/>
    <x v="1"/>
    <x v="0"/>
    <d v="2021-11-07T00:00:00"/>
    <d v="2021-05-08T00:00:00"/>
    <m/>
    <d v="2021-05-08T00:00:00"/>
    <x v="1298"/>
    <x v="1"/>
    <s v="Hart-Jensen"/>
    <s v="Blue Cross"/>
    <x v="5100"/>
    <n v="231"/>
  </r>
  <r>
    <x v="4944"/>
    <x v="0"/>
    <x v="0"/>
    <x v="0"/>
    <d v="2022-09-23T00:00:00"/>
    <d v="2021-05-08T00:00:00"/>
    <m/>
    <d v="2021-05-08T00:00:00"/>
    <x v="2050"/>
    <x v="2"/>
    <s v="Cook Inc"/>
    <s v="Cigna"/>
    <x v="5101"/>
    <n v="192"/>
  </r>
  <r>
    <x v="4945"/>
    <x v="0"/>
    <x v="1"/>
    <x v="2"/>
    <d v="2023-05-05T00:00:00"/>
    <d v="2021-05-07T00:00:00"/>
    <m/>
    <d v="2021-05-07T00:00:00"/>
    <x v="2114"/>
    <x v="1"/>
    <s v="Wood, Walker and Hall"/>
    <s v="Medicare"/>
    <x v="5102"/>
    <n v="241"/>
  </r>
  <r>
    <x v="4946"/>
    <x v="1"/>
    <x v="3"/>
    <x v="4"/>
    <d v="2019-06-09T00:00:00"/>
    <d v="2021-05-20T00:00:00"/>
    <m/>
    <d v="2021-05-20T00:00:00"/>
    <x v="1475"/>
    <x v="0"/>
    <s v="Ramirez and Sons"/>
    <s v="Blue Cross"/>
    <x v="5103"/>
    <n v="235"/>
  </r>
  <r>
    <x v="4947"/>
    <x v="1"/>
    <x v="3"/>
    <x v="3"/>
    <d v="2021-03-11T00:00:00"/>
    <d v="2021-05-20T00:00:00"/>
    <m/>
    <d v="2021-05-20T00:00:00"/>
    <x v="1680"/>
    <x v="1"/>
    <s v="Mclaughlin, Miller and Dougherty"/>
    <s v="UnitedHealthcare"/>
    <x v="5104"/>
    <n v="240"/>
  </r>
  <r>
    <x v="4948"/>
    <x v="0"/>
    <x v="4"/>
    <x v="0"/>
    <d v="2022-03-28T00:00:00"/>
    <d v="2021-05-07T00:00:00"/>
    <m/>
    <d v="2021-05-07T00:00:00"/>
    <x v="1450"/>
    <x v="1"/>
    <s v="Brown Inc"/>
    <s v="Aetna"/>
    <x v="5105"/>
    <n v="483"/>
  </r>
  <r>
    <x v="4949"/>
    <x v="0"/>
    <x v="2"/>
    <x v="4"/>
    <d v="2022-07-22T00:00:00"/>
    <d v="2021-05-07T00:00:00"/>
    <m/>
    <d v="2021-05-07T00:00:00"/>
    <x v="1856"/>
    <x v="0"/>
    <s v="Burke-Gutierrez"/>
    <s v="Blue Cross"/>
    <x v="5106"/>
    <n v="238"/>
  </r>
  <r>
    <x v="4950"/>
    <x v="0"/>
    <x v="2"/>
    <x v="0"/>
    <d v="2019-03-18T00:00:00"/>
    <d v="2021-05-06T00:00:00"/>
    <m/>
    <d v="2021-05-06T00:00:00"/>
    <x v="1738"/>
    <x v="2"/>
    <s v="Davis Group"/>
    <s v="Cigna"/>
    <x v="5107"/>
    <n v="314"/>
  </r>
  <r>
    <x v="4951"/>
    <x v="1"/>
    <x v="0"/>
    <x v="1"/>
    <d v="2019-11-25T00:00:00"/>
    <d v="2021-05-19T00:00:00"/>
    <m/>
    <d v="2021-05-19T00:00:00"/>
    <x v="737"/>
    <x v="1"/>
    <s v="Stewart PLC"/>
    <s v="Medicare"/>
    <x v="5108"/>
    <n v="242"/>
  </r>
  <r>
    <x v="4952"/>
    <x v="0"/>
    <x v="5"/>
    <x v="0"/>
    <d v="2021-01-19T00:00:00"/>
    <d v="2021-05-06T00:00:00"/>
    <m/>
    <d v="2021-05-06T00:00:00"/>
    <x v="1670"/>
    <x v="0"/>
    <s v="Newton and Sons"/>
    <s v="Aetna"/>
    <x v="5109"/>
    <n v="488"/>
  </r>
  <r>
    <x v="4953"/>
    <x v="0"/>
    <x v="2"/>
    <x v="2"/>
    <d v="2019-12-24T00:00:00"/>
    <d v="2021-05-06T00:00:00"/>
    <m/>
    <d v="2021-05-06T00:00:00"/>
    <x v="253"/>
    <x v="2"/>
    <s v="Hunt-Martinez"/>
    <s v="UnitedHealthcare"/>
    <x v="5110"/>
    <n v="461"/>
  </r>
  <r>
    <x v="4954"/>
    <x v="1"/>
    <x v="2"/>
    <x v="3"/>
    <d v="2019-07-31T00:00:00"/>
    <d v="2021-05-19T00:00:00"/>
    <m/>
    <d v="2021-05-19T00:00:00"/>
    <x v="720"/>
    <x v="1"/>
    <s v="Erickson-Sellers"/>
    <s v="Blue Cross"/>
    <x v="5111"/>
    <n v="353"/>
  </r>
  <r>
    <x v="4955"/>
    <x v="0"/>
    <x v="4"/>
    <x v="0"/>
    <d v="2020-09-17T00:00:00"/>
    <d v="2021-05-05T00:00:00"/>
    <m/>
    <d v="2021-05-05T00:00:00"/>
    <x v="428"/>
    <x v="0"/>
    <s v="Martinez LLC"/>
    <s v="Aetna"/>
    <x v="5112"/>
    <n v="153"/>
  </r>
  <r>
    <x v="4956"/>
    <x v="0"/>
    <x v="3"/>
    <x v="2"/>
    <d v="2019-04-27T00:00:00"/>
    <d v="2021-05-05T00:00:00"/>
    <m/>
    <d v="2021-05-05T00:00:00"/>
    <x v="781"/>
    <x v="2"/>
    <s v="Mendoza-Smith"/>
    <s v="Aetna"/>
    <x v="5113"/>
    <n v="160"/>
  </r>
  <r>
    <x v="4957"/>
    <x v="0"/>
    <x v="5"/>
    <x v="1"/>
    <d v="2022-02-13T00:00:00"/>
    <d v="2021-05-05T00:00:00"/>
    <m/>
    <d v="2021-05-05T00:00:00"/>
    <x v="1359"/>
    <x v="1"/>
    <s v="Wolfe-Hunter"/>
    <s v="Cigna"/>
    <x v="5114"/>
    <n v="434"/>
  </r>
  <r>
    <x v="4958"/>
    <x v="0"/>
    <x v="0"/>
    <x v="1"/>
    <d v="2023-06-25T00:00:00"/>
    <d v="2021-05-05T00:00:00"/>
    <m/>
    <d v="2021-05-05T00:00:00"/>
    <x v="1993"/>
    <x v="2"/>
    <s v="Torres-Boone"/>
    <s v="Medicare"/>
    <x v="5115"/>
    <n v="217"/>
  </r>
  <r>
    <x v="4959"/>
    <x v="1"/>
    <x v="4"/>
    <x v="0"/>
    <d v="2020-07-02T00:00:00"/>
    <d v="2021-05-17T00:00:00"/>
    <m/>
    <d v="2021-05-17T00:00:00"/>
    <x v="598"/>
    <x v="0"/>
    <s v="Kerr, Gonzales and Espinoza"/>
    <s v="Cigna"/>
    <x v="5116"/>
    <n v="281"/>
  </r>
  <r>
    <x v="4960"/>
    <x v="1"/>
    <x v="1"/>
    <x v="0"/>
    <d v="2019-04-14T00:00:00"/>
    <d v="2021-05-17T00:00:00"/>
    <m/>
    <d v="2021-05-17T00:00:00"/>
    <x v="1304"/>
    <x v="0"/>
    <s v="Woods, Green and Sanders"/>
    <s v="Cigna"/>
    <x v="5117"/>
    <n v="302"/>
  </r>
  <r>
    <x v="4961"/>
    <x v="1"/>
    <x v="1"/>
    <x v="3"/>
    <d v="2023-08-27T00:00:00"/>
    <d v="2021-05-16T00:00:00"/>
    <m/>
    <d v="2021-05-16T00:00:00"/>
    <x v="2115"/>
    <x v="0"/>
    <s v="Norman-Shepherd"/>
    <s v="Cigna"/>
    <x v="5118"/>
    <n v="143"/>
  </r>
  <r>
    <x v="4962"/>
    <x v="0"/>
    <x v="1"/>
    <x v="0"/>
    <d v="2021-07-22T00:00:00"/>
    <d v="2021-05-04T00:00:00"/>
    <m/>
    <d v="2021-05-04T00:00:00"/>
    <x v="827"/>
    <x v="1"/>
    <s v="Thomas Group"/>
    <s v="UnitedHealthcare"/>
    <x v="5119"/>
    <n v="371"/>
  </r>
  <r>
    <x v="4963"/>
    <x v="0"/>
    <x v="3"/>
    <x v="3"/>
    <d v="2023-02-03T00:00:00"/>
    <d v="2021-05-04T00:00:00"/>
    <m/>
    <d v="2021-05-04T00:00:00"/>
    <x v="2052"/>
    <x v="1"/>
    <s v="Acosta, Saunders and Thompson"/>
    <s v="Cigna"/>
    <x v="5120"/>
    <n v="119"/>
  </r>
  <r>
    <x v="4964"/>
    <x v="1"/>
    <x v="2"/>
    <x v="3"/>
    <d v="2022-08-21T00:00:00"/>
    <d v="2021-05-16T00:00:00"/>
    <m/>
    <d v="2021-05-16T00:00:00"/>
    <x v="1905"/>
    <x v="0"/>
    <s v="Jones-Woods"/>
    <s v="Aetna"/>
    <x v="5121"/>
    <n v="419"/>
  </r>
  <r>
    <x v="4965"/>
    <x v="1"/>
    <x v="1"/>
    <x v="0"/>
    <d v="2019-05-15T00:00:00"/>
    <d v="2021-05-16T00:00:00"/>
    <m/>
    <d v="2021-05-16T00:00:00"/>
    <x v="240"/>
    <x v="1"/>
    <s v="Lewis Inc"/>
    <s v="Medicare"/>
    <x v="5122"/>
    <n v="372"/>
  </r>
  <r>
    <x v="4966"/>
    <x v="1"/>
    <x v="4"/>
    <x v="0"/>
    <d v="2022-03-26T00:00:00"/>
    <d v="2021-05-16T00:00:00"/>
    <m/>
    <d v="2021-05-16T00:00:00"/>
    <x v="2116"/>
    <x v="2"/>
    <s v="Freeman, English and Mcguire"/>
    <s v="UnitedHealthcare"/>
    <x v="5123"/>
    <n v="164"/>
  </r>
  <r>
    <x v="4967"/>
    <x v="0"/>
    <x v="2"/>
    <x v="1"/>
    <d v="2021-12-13T00:00:00"/>
    <d v="2021-05-03T00:00:00"/>
    <m/>
    <d v="2021-05-03T00:00:00"/>
    <x v="1522"/>
    <x v="2"/>
    <s v="Garcia, Powell and Conley"/>
    <s v="Blue Cross"/>
    <x v="5124"/>
    <n v="364"/>
  </r>
  <r>
    <x v="4968"/>
    <x v="1"/>
    <x v="4"/>
    <x v="4"/>
    <d v="2023-02-20T00:00:00"/>
    <d v="2021-05-16T00:00:00"/>
    <m/>
    <d v="2021-05-16T00:00:00"/>
    <x v="2089"/>
    <x v="1"/>
    <s v="Weaver Inc"/>
    <s v="UnitedHealthcare"/>
    <x v="5125"/>
    <n v="195"/>
  </r>
  <r>
    <x v="4969"/>
    <x v="0"/>
    <x v="0"/>
    <x v="3"/>
    <d v="2019-12-28T00:00:00"/>
    <d v="2021-05-03T00:00:00"/>
    <m/>
    <d v="2021-05-03T00:00:00"/>
    <x v="1059"/>
    <x v="2"/>
    <s v="Walker, Williams and Green"/>
    <s v="Cigna"/>
    <x v="5126"/>
    <n v="151"/>
  </r>
  <r>
    <x v="4970"/>
    <x v="0"/>
    <x v="2"/>
    <x v="2"/>
    <d v="2023-05-20T00:00:00"/>
    <d v="2021-05-03T00:00:00"/>
    <m/>
    <d v="2021-05-03T00:00:00"/>
    <x v="2117"/>
    <x v="2"/>
    <s v="Macdonald, Smith and Reed"/>
    <s v="Blue Cross"/>
    <x v="5127"/>
    <n v="193"/>
  </r>
  <r>
    <x v="4971"/>
    <x v="0"/>
    <x v="0"/>
    <x v="0"/>
    <d v="2022-11-15T00:00:00"/>
    <d v="2021-05-03T00:00:00"/>
    <m/>
    <d v="2021-05-03T00:00:00"/>
    <x v="2118"/>
    <x v="1"/>
    <s v="Douglas-Smith"/>
    <s v="Aetna"/>
    <x v="5128"/>
    <n v="472"/>
  </r>
  <r>
    <x v="4972"/>
    <x v="0"/>
    <x v="5"/>
    <x v="2"/>
    <d v="2019-04-03T00:00:00"/>
    <d v="2021-05-03T00:00:00"/>
    <m/>
    <d v="2021-05-03T00:00:00"/>
    <x v="257"/>
    <x v="2"/>
    <s v="Short Ltd"/>
    <s v="Blue Cross"/>
    <x v="5129"/>
    <n v="390"/>
  </r>
  <r>
    <x v="4973"/>
    <x v="1"/>
    <x v="5"/>
    <x v="1"/>
    <d v="2021-08-16T00:00:00"/>
    <d v="2021-05-16T00:00:00"/>
    <m/>
    <d v="2021-05-16T00:00:00"/>
    <x v="1137"/>
    <x v="2"/>
    <s v="Meyer LLC"/>
    <s v="UnitedHealthcare"/>
    <x v="5130"/>
    <n v="241"/>
  </r>
  <r>
    <x v="4974"/>
    <x v="0"/>
    <x v="2"/>
    <x v="2"/>
    <d v="2019-05-18T00:00:00"/>
    <d v="2021-05-03T00:00:00"/>
    <m/>
    <d v="2021-05-03T00:00:00"/>
    <x v="915"/>
    <x v="1"/>
    <s v="Clark-Bowen"/>
    <s v="Medicare"/>
    <x v="5131"/>
    <n v="107"/>
  </r>
  <r>
    <x v="4975"/>
    <x v="0"/>
    <x v="2"/>
    <x v="3"/>
    <d v="2023-06-01T00:00:00"/>
    <d v="2021-05-03T00:00:00"/>
    <m/>
    <d v="2021-05-03T00:00:00"/>
    <x v="1968"/>
    <x v="1"/>
    <s v="Hunter-Carroll"/>
    <s v="Aetna"/>
    <x v="5132"/>
    <n v="285"/>
  </r>
  <r>
    <x v="4976"/>
    <x v="0"/>
    <x v="2"/>
    <x v="1"/>
    <d v="2019-12-01T00:00:00"/>
    <d v="2021-05-02T00:00:00"/>
    <m/>
    <d v="2021-05-02T00:00:00"/>
    <x v="1529"/>
    <x v="2"/>
    <s v="Bradshaw-Adams"/>
    <s v="Aetna"/>
    <x v="5133"/>
    <n v="424"/>
  </r>
  <r>
    <x v="4977"/>
    <x v="0"/>
    <x v="1"/>
    <x v="2"/>
    <d v="2022-02-24T00:00:00"/>
    <d v="2021-05-02T00:00:00"/>
    <m/>
    <d v="2021-05-02T00:00:00"/>
    <x v="1446"/>
    <x v="0"/>
    <s v="West-Berg"/>
    <s v="Medicare"/>
    <x v="5134"/>
    <n v="483"/>
  </r>
  <r>
    <x v="4978"/>
    <x v="0"/>
    <x v="4"/>
    <x v="0"/>
    <d v="2019-09-04T00:00:00"/>
    <d v="2021-05-02T00:00:00"/>
    <m/>
    <d v="2021-05-02T00:00:00"/>
    <x v="1608"/>
    <x v="2"/>
    <s v="Patel, Pope and Nash"/>
    <s v="Cigna"/>
    <x v="5135"/>
    <n v="150"/>
  </r>
  <r>
    <x v="4979"/>
    <x v="1"/>
    <x v="0"/>
    <x v="4"/>
    <d v="2023-07-16T00:00:00"/>
    <d v="2021-05-15T00:00:00"/>
    <m/>
    <d v="2021-05-15T00:00:00"/>
    <x v="2119"/>
    <x v="2"/>
    <s v="Jefferson Group"/>
    <s v="Blue Cross"/>
    <x v="5136"/>
    <n v="227"/>
  </r>
  <r>
    <x v="4980"/>
    <x v="1"/>
    <x v="5"/>
    <x v="2"/>
    <d v="2021-03-21T00:00:00"/>
    <d v="2021-05-13T00:00:00"/>
    <m/>
    <d v="2021-05-13T00:00:00"/>
    <x v="1113"/>
    <x v="2"/>
    <s v="Martin, Grant and White"/>
    <s v="Aetna"/>
    <x v="5137"/>
    <n v="177"/>
  </r>
  <r>
    <x v="4981"/>
    <x v="1"/>
    <x v="0"/>
    <x v="0"/>
    <d v="2019-07-29T00:00:00"/>
    <d v="2021-05-13T00:00:00"/>
    <m/>
    <d v="2021-05-13T00:00:00"/>
    <x v="2120"/>
    <x v="0"/>
    <s v="May Inc"/>
    <s v="Blue Cross"/>
    <x v="5138"/>
    <n v="183"/>
  </r>
  <r>
    <x v="4982"/>
    <x v="0"/>
    <x v="0"/>
    <x v="1"/>
    <d v="2021-06-30T00:00:00"/>
    <d v="2021-05-01T00:00:00"/>
    <m/>
    <d v="2021-05-01T00:00:00"/>
    <x v="668"/>
    <x v="2"/>
    <s v="Mcdonald, Meyers and Cole"/>
    <s v="Cigna"/>
    <x v="5139"/>
    <n v="327"/>
  </r>
  <r>
    <x v="4983"/>
    <x v="1"/>
    <x v="5"/>
    <x v="4"/>
    <d v="2020-05-12T00:00:00"/>
    <d v="2021-05-12T00:00:00"/>
    <m/>
    <d v="2021-05-12T00:00:00"/>
    <x v="1630"/>
    <x v="1"/>
    <s v="Hurst-Pena"/>
    <s v="Cigna"/>
    <x v="5140"/>
    <n v="304"/>
  </r>
  <r>
    <x v="4984"/>
    <x v="1"/>
    <x v="2"/>
    <x v="1"/>
    <d v="2023-06-08T00:00:00"/>
    <d v="2021-05-12T00:00:00"/>
    <m/>
    <d v="2021-05-12T00:00:00"/>
    <x v="2048"/>
    <x v="2"/>
    <s v="Kramer Ltd"/>
    <s v="UnitedHealthcare"/>
    <x v="5141"/>
    <n v="318"/>
  </r>
  <r>
    <x v="1765"/>
    <x v="0"/>
    <x v="2"/>
    <x v="0"/>
    <d v="2019-11-13T00:00:00"/>
    <d v="2021-05-01T00:00:00"/>
    <m/>
    <d v="2021-05-01T00:00:00"/>
    <x v="402"/>
    <x v="0"/>
    <s v="Hull Ltd"/>
    <s v="Blue Cross"/>
    <x v="5142"/>
    <n v="468"/>
  </r>
  <r>
    <x v="4985"/>
    <x v="0"/>
    <x v="3"/>
    <x v="1"/>
    <d v="2023-06-21T00:00:00"/>
    <d v="2021-05-01T00:00:00"/>
    <m/>
    <d v="2021-05-01T00:00:00"/>
    <x v="1993"/>
    <x v="0"/>
    <s v="Stone-Alexander"/>
    <s v="Aetna"/>
    <x v="5143"/>
    <n v="269"/>
  </r>
  <r>
    <x v="4986"/>
    <x v="0"/>
    <x v="0"/>
    <x v="4"/>
    <d v="2019-05-04T00:00:00"/>
    <d v="2021-05-01T00:00:00"/>
    <m/>
    <d v="2021-05-01T00:00:00"/>
    <x v="467"/>
    <x v="0"/>
    <s v="Fitzgerald-Johnson"/>
    <s v="Medicare"/>
    <x v="5144"/>
    <n v="424"/>
  </r>
  <r>
    <x v="4987"/>
    <x v="0"/>
    <x v="0"/>
    <x v="1"/>
    <d v="2020-02-02T00:00:00"/>
    <d v="2021-04-30T00:00:00"/>
    <m/>
    <d v="2021-04-30T00:00:00"/>
    <x v="1314"/>
    <x v="0"/>
    <s v="Burns Ltd"/>
    <s v="UnitedHealthcare"/>
    <x v="5145"/>
    <n v="266"/>
  </r>
  <r>
    <x v="4988"/>
    <x v="0"/>
    <x v="5"/>
    <x v="3"/>
    <d v="2023-01-15T00:00:00"/>
    <d v="2021-04-30T00:00:00"/>
    <m/>
    <d v="2021-04-30T00:00:00"/>
    <x v="2121"/>
    <x v="0"/>
    <s v="Deleon PLC"/>
    <s v="Blue Cross"/>
    <x v="5146"/>
    <n v="279"/>
  </r>
  <r>
    <x v="4989"/>
    <x v="1"/>
    <x v="4"/>
    <x v="0"/>
    <d v="2023-06-12T00:00:00"/>
    <d v="2021-05-11T00:00:00"/>
    <m/>
    <d v="2021-05-11T00:00:00"/>
    <x v="2122"/>
    <x v="2"/>
    <s v="White, Guerra and Carter"/>
    <s v="Aetna"/>
    <x v="5147"/>
    <n v="135"/>
  </r>
  <r>
    <x v="4990"/>
    <x v="1"/>
    <x v="5"/>
    <x v="1"/>
    <d v="2022-01-10T00:00:00"/>
    <d v="2021-05-11T00:00:00"/>
    <m/>
    <d v="2021-05-11T00:00:00"/>
    <x v="1707"/>
    <x v="1"/>
    <s v="Peters, Coleman and Mcmahon"/>
    <s v="Medicare"/>
    <x v="5148"/>
    <n v="182"/>
  </r>
  <r>
    <x v="584"/>
    <x v="0"/>
    <x v="3"/>
    <x v="0"/>
    <d v="2020-10-26T00:00:00"/>
    <d v="2021-04-29T00:00:00"/>
    <m/>
    <d v="2021-04-29T00:00:00"/>
    <x v="1236"/>
    <x v="0"/>
    <s v="Walker, Deleon and Thomas"/>
    <s v="Aetna"/>
    <x v="5149"/>
    <n v="173"/>
  </r>
  <r>
    <x v="4991"/>
    <x v="1"/>
    <x v="3"/>
    <x v="2"/>
    <d v="2022-03-13T00:00:00"/>
    <d v="2021-05-11T00:00:00"/>
    <m/>
    <d v="2021-05-11T00:00:00"/>
    <x v="1471"/>
    <x v="1"/>
    <s v="Hutchinson, Knapp and Williams"/>
    <s v="UnitedHealthcare"/>
    <x v="5150"/>
    <n v="391"/>
  </r>
  <r>
    <x v="4992"/>
    <x v="0"/>
    <x v="5"/>
    <x v="0"/>
    <d v="2018-11-28T00:00:00"/>
    <d v="2021-04-29T00:00:00"/>
    <m/>
    <d v="2021-04-29T00:00:00"/>
    <x v="1090"/>
    <x v="2"/>
    <s v="Smith-Shelton"/>
    <s v="UnitedHealthcare"/>
    <x v="5151"/>
    <n v="227"/>
  </r>
  <r>
    <x v="4993"/>
    <x v="0"/>
    <x v="2"/>
    <x v="4"/>
    <d v="2020-08-14T00:00:00"/>
    <d v="2021-04-29T00:00:00"/>
    <m/>
    <d v="2021-04-29T00:00:00"/>
    <x v="1018"/>
    <x v="0"/>
    <s v="Quinn LLC"/>
    <s v="Medicare"/>
    <x v="5152"/>
    <n v="115"/>
  </r>
  <r>
    <x v="4994"/>
    <x v="0"/>
    <x v="4"/>
    <x v="4"/>
    <d v="2022-12-10T00:00:00"/>
    <d v="2021-04-29T00:00:00"/>
    <m/>
    <d v="2021-04-29T00:00:00"/>
    <x v="2039"/>
    <x v="1"/>
    <s v="Goodman, Jones and Salazar"/>
    <s v="Cigna"/>
    <x v="5153"/>
    <n v="442"/>
  </r>
  <r>
    <x v="4995"/>
    <x v="0"/>
    <x v="2"/>
    <x v="1"/>
    <d v="2022-04-09T00:00:00"/>
    <d v="2021-04-28T00:00:00"/>
    <m/>
    <d v="2021-04-28T00:00:00"/>
    <x v="1381"/>
    <x v="1"/>
    <s v="Cochran-Delgado"/>
    <s v="Aetna"/>
    <x v="5154"/>
    <n v="199"/>
  </r>
  <r>
    <x v="4996"/>
    <x v="1"/>
    <x v="3"/>
    <x v="4"/>
    <d v="2020-01-30T00:00:00"/>
    <d v="2021-05-10T00:00:00"/>
    <m/>
    <d v="2021-05-10T00:00:00"/>
    <x v="1179"/>
    <x v="2"/>
    <s v="Thomas-Love"/>
    <s v="Cigna"/>
    <x v="5155"/>
    <n v="460"/>
  </r>
  <r>
    <x v="4997"/>
    <x v="0"/>
    <x v="1"/>
    <x v="2"/>
    <d v="2022-05-10T00:00:00"/>
    <d v="2021-04-28T00:00:00"/>
    <m/>
    <d v="2021-04-28T00:00:00"/>
    <x v="1709"/>
    <x v="2"/>
    <s v="Wallace, Cole and Rivera"/>
    <s v="Aetna"/>
    <x v="5156"/>
    <n v="486"/>
  </r>
  <r>
    <x v="1866"/>
    <x v="0"/>
    <x v="2"/>
    <x v="0"/>
    <d v="2023-04-05T00:00:00"/>
    <d v="2021-04-28T00:00:00"/>
    <m/>
    <d v="2021-04-28T00:00:00"/>
    <x v="2123"/>
    <x v="2"/>
    <s v="Jones Group"/>
    <s v="UnitedHealthcare"/>
    <x v="5157"/>
    <n v="324"/>
  </r>
  <r>
    <x v="4998"/>
    <x v="0"/>
    <x v="5"/>
    <x v="3"/>
    <d v="2022-05-14T00:00:00"/>
    <d v="2021-04-28T00:00:00"/>
    <m/>
    <d v="2021-04-28T00:00:00"/>
    <x v="177"/>
    <x v="1"/>
    <s v="Mccarthy, Graham and Cobb"/>
    <s v="Aetna"/>
    <x v="5158"/>
    <n v="131"/>
  </r>
  <r>
    <x v="835"/>
    <x v="0"/>
    <x v="4"/>
    <x v="0"/>
    <d v="2022-07-10T00:00:00"/>
    <d v="2021-04-27T00:00:00"/>
    <m/>
    <d v="2021-04-27T00:00:00"/>
    <x v="2124"/>
    <x v="0"/>
    <s v="Sanders, Robertson and Williams"/>
    <s v="Medicare"/>
    <x v="5159"/>
    <n v="476"/>
  </r>
  <r>
    <x v="4999"/>
    <x v="1"/>
    <x v="5"/>
    <x v="3"/>
    <d v="2022-09-14T00:00:00"/>
    <d v="2021-05-10T00:00:00"/>
    <m/>
    <d v="2021-05-10T00:00:00"/>
    <x v="1978"/>
    <x v="1"/>
    <s v="Brock Ltd"/>
    <s v="Blue Cross"/>
    <x v="5160"/>
    <n v="393"/>
  </r>
  <r>
    <x v="5000"/>
    <x v="0"/>
    <x v="0"/>
    <x v="4"/>
    <d v="2023-03-23T00:00:00"/>
    <d v="2021-04-27T00:00:00"/>
    <m/>
    <d v="2021-04-27T00:00:00"/>
    <x v="2073"/>
    <x v="1"/>
    <s v="Smith and Sons"/>
    <s v="Blue Cross"/>
    <x v="5161"/>
    <n v="451"/>
  </r>
  <r>
    <x v="5001"/>
    <x v="1"/>
    <x v="4"/>
    <x v="1"/>
    <d v="2020-05-12T00:00:00"/>
    <d v="2021-05-10T00:00:00"/>
    <m/>
    <d v="2021-05-10T00:00:00"/>
    <x v="1089"/>
    <x v="2"/>
    <s v="Rios, King and Khan"/>
    <s v="Aetna"/>
    <x v="5162"/>
    <n v="450"/>
  </r>
  <r>
    <x v="5002"/>
    <x v="0"/>
    <x v="2"/>
    <x v="1"/>
    <d v="2021-09-27T00:00:00"/>
    <d v="2021-04-27T00:00:00"/>
    <m/>
    <d v="2021-04-27T00:00:00"/>
    <x v="1305"/>
    <x v="0"/>
    <s v="Armstrong PLC"/>
    <s v="Cigna"/>
    <x v="5163"/>
    <n v="159"/>
  </r>
  <r>
    <x v="5003"/>
    <x v="1"/>
    <x v="5"/>
    <x v="0"/>
    <d v="2021-12-08T00:00:00"/>
    <d v="2021-05-10T00:00:00"/>
    <m/>
    <d v="2021-05-10T00:00:00"/>
    <x v="1862"/>
    <x v="1"/>
    <s v="Patel, Woods and Collier"/>
    <s v="Aetna"/>
    <x v="5164"/>
    <n v="311"/>
  </r>
  <r>
    <x v="5004"/>
    <x v="1"/>
    <x v="5"/>
    <x v="0"/>
    <d v="2021-07-12T00:00:00"/>
    <d v="2021-05-10T00:00:00"/>
    <m/>
    <d v="2021-05-10T00:00:00"/>
    <x v="976"/>
    <x v="1"/>
    <s v="Carson, Thompson and Proctor"/>
    <s v="UnitedHealthcare"/>
    <x v="5165"/>
    <n v="227"/>
  </r>
  <r>
    <x v="5005"/>
    <x v="1"/>
    <x v="4"/>
    <x v="4"/>
    <d v="2020-02-22T00:00:00"/>
    <d v="2021-05-09T00:00:00"/>
    <m/>
    <d v="2021-05-09T00:00:00"/>
    <x v="925"/>
    <x v="2"/>
    <s v="Butler-Smith"/>
    <s v="Cigna"/>
    <x v="5166"/>
    <n v="256"/>
  </r>
  <r>
    <x v="5006"/>
    <x v="1"/>
    <x v="2"/>
    <x v="1"/>
    <d v="2020-12-04T00:00:00"/>
    <d v="2021-05-09T00:00:00"/>
    <m/>
    <d v="2021-05-09T00:00:00"/>
    <x v="48"/>
    <x v="1"/>
    <s v="Hernandez, Thompson and Hansen"/>
    <s v="Medicare"/>
    <x v="5167"/>
    <n v="257"/>
  </r>
  <r>
    <x v="5007"/>
    <x v="0"/>
    <x v="5"/>
    <x v="2"/>
    <d v="2023-01-17T00:00:00"/>
    <d v="2021-04-26T00:00:00"/>
    <m/>
    <d v="2021-04-26T00:00:00"/>
    <x v="2125"/>
    <x v="2"/>
    <s v="Hernandez, Martinez and Oneill"/>
    <s v="Blue Cross"/>
    <x v="5168"/>
    <n v="333"/>
  </r>
  <r>
    <x v="2366"/>
    <x v="0"/>
    <x v="2"/>
    <x v="0"/>
    <d v="2022-01-31T00:00:00"/>
    <d v="2021-04-26T00:00:00"/>
    <m/>
    <d v="2021-04-26T00:00:00"/>
    <x v="2126"/>
    <x v="1"/>
    <s v="Moore Group"/>
    <s v="UnitedHealthcare"/>
    <x v="5169"/>
    <n v="358"/>
  </r>
  <r>
    <x v="3441"/>
    <x v="0"/>
    <x v="4"/>
    <x v="3"/>
    <d v="2020-04-25T00:00:00"/>
    <d v="2021-04-26T00:00:00"/>
    <m/>
    <d v="2021-04-26T00:00:00"/>
    <x v="2127"/>
    <x v="2"/>
    <s v="Nelson, Castro and Hill"/>
    <s v="Aetna"/>
    <x v="5170"/>
    <n v="163"/>
  </r>
  <r>
    <x v="5008"/>
    <x v="1"/>
    <x v="5"/>
    <x v="4"/>
    <d v="2022-04-17T00:00:00"/>
    <d v="2021-05-09T00:00:00"/>
    <m/>
    <d v="2021-05-09T00:00:00"/>
    <x v="1775"/>
    <x v="0"/>
    <s v="Hunter, Macias and Cortez"/>
    <s v="Blue Cross"/>
    <x v="5171"/>
    <n v="120"/>
  </r>
  <r>
    <x v="5009"/>
    <x v="0"/>
    <x v="2"/>
    <x v="0"/>
    <d v="2023-07-10T00:00:00"/>
    <d v="2021-04-25T00:00:00"/>
    <m/>
    <d v="2021-04-25T00:00:00"/>
    <x v="2128"/>
    <x v="1"/>
    <s v="Wells Ltd"/>
    <s v="Aetna"/>
    <x v="5172"/>
    <n v="329"/>
  </r>
  <r>
    <x v="5010"/>
    <x v="0"/>
    <x v="1"/>
    <x v="0"/>
    <d v="2022-01-18T00:00:00"/>
    <d v="2021-04-25T00:00:00"/>
    <m/>
    <d v="2021-04-25T00:00:00"/>
    <x v="1343"/>
    <x v="2"/>
    <s v="Mason, Butler and Webb"/>
    <s v="Medicare"/>
    <x v="5173"/>
    <n v="170"/>
  </r>
  <r>
    <x v="5011"/>
    <x v="1"/>
    <x v="5"/>
    <x v="1"/>
    <d v="2020-11-14T00:00:00"/>
    <d v="2021-05-09T00:00:00"/>
    <m/>
    <d v="2021-05-09T00:00:00"/>
    <x v="1300"/>
    <x v="1"/>
    <s v="Vargas Ltd"/>
    <s v="Blue Cross"/>
    <x v="5174"/>
    <n v="470"/>
  </r>
  <r>
    <x v="5012"/>
    <x v="0"/>
    <x v="4"/>
    <x v="0"/>
    <d v="2022-02-17T00:00:00"/>
    <d v="2021-04-25T00:00:00"/>
    <m/>
    <d v="2021-04-25T00:00:00"/>
    <x v="1446"/>
    <x v="0"/>
    <s v="Phillips-Miller"/>
    <s v="Cigna"/>
    <x v="5175"/>
    <n v="175"/>
  </r>
  <r>
    <x v="5013"/>
    <x v="0"/>
    <x v="1"/>
    <x v="1"/>
    <d v="2023-09-18T00:00:00"/>
    <d v="2021-04-25T00:00:00"/>
    <m/>
    <d v="2021-04-25T00:00:00"/>
    <x v="2129"/>
    <x v="0"/>
    <s v="Young Ltd"/>
    <s v="Aetna"/>
    <x v="5176"/>
    <n v="379"/>
  </r>
  <r>
    <x v="5014"/>
    <x v="1"/>
    <x v="0"/>
    <x v="0"/>
    <d v="2022-06-23T00:00:00"/>
    <d v="2021-05-09T00:00:00"/>
    <m/>
    <d v="2021-05-09T00:00:00"/>
    <x v="2045"/>
    <x v="2"/>
    <s v="Brown and Sons"/>
    <s v="UnitedHealthcare"/>
    <x v="5177"/>
    <n v="376"/>
  </r>
  <r>
    <x v="5015"/>
    <x v="0"/>
    <x v="2"/>
    <x v="1"/>
    <d v="2023-02-07T00:00:00"/>
    <d v="2021-04-24T00:00:00"/>
    <m/>
    <d v="2021-04-24T00:00:00"/>
    <x v="2130"/>
    <x v="1"/>
    <s v="Price-Osborne"/>
    <s v="Blue Cross"/>
    <x v="5178"/>
    <n v="186"/>
  </r>
  <r>
    <x v="5016"/>
    <x v="0"/>
    <x v="1"/>
    <x v="3"/>
    <d v="2022-02-18T00:00:00"/>
    <d v="2021-04-24T00:00:00"/>
    <m/>
    <d v="2021-04-24T00:00:00"/>
    <x v="1932"/>
    <x v="0"/>
    <s v="Myers, Silva and Gomez"/>
    <s v="Aetna"/>
    <x v="5179"/>
    <n v="254"/>
  </r>
  <r>
    <x v="5017"/>
    <x v="1"/>
    <x v="5"/>
    <x v="1"/>
    <d v="2020-03-02T00:00:00"/>
    <d v="2021-05-09T00:00:00"/>
    <m/>
    <d v="2021-05-09T00:00:00"/>
    <x v="601"/>
    <x v="1"/>
    <s v="Ferguson, Maldonado and Carney"/>
    <s v="UnitedHealthcare"/>
    <x v="5180"/>
    <n v="131"/>
  </r>
  <r>
    <x v="5018"/>
    <x v="0"/>
    <x v="0"/>
    <x v="3"/>
    <d v="2021-11-11T00:00:00"/>
    <d v="2021-04-24T00:00:00"/>
    <m/>
    <d v="2021-04-24T00:00:00"/>
    <x v="1173"/>
    <x v="1"/>
    <s v="Thompson-Smith"/>
    <s v="Cigna"/>
    <x v="5181"/>
    <n v="101"/>
  </r>
  <r>
    <x v="5019"/>
    <x v="0"/>
    <x v="3"/>
    <x v="0"/>
    <d v="2021-09-27T00:00:00"/>
    <d v="2021-04-23T00:00:00"/>
    <m/>
    <d v="2021-04-23T00:00:00"/>
    <x v="1276"/>
    <x v="0"/>
    <s v="Thomas Inc"/>
    <s v="Aetna"/>
    <x v="5182"/>
    <n v="290"/>
  </r>
  <r>
    <x v="5020"/>
    <x v="1"/>
    <x v="4"/>
    <x v="4"/>
    <d v="2021-04-13T00:00:00"/>
    <d v="2021-05-08T00:00:00"/>
    <m/>
    <d v="2021-05-08T00:00:00"/>
    <x v="1473"/>
    <x v="2"/>
    <s v="Jensen-Roberts"/>
    <s v="UnitedHealthcare"/>
    <x v="5183"/>
    <n v="256"/>
  </r>
  <r>
    <x v="2923"/>
    <x v="0"/>
    <x v="5"/>
    <x v="3"/>
    <d v="2020-05-16T00:00:00"/>
    <d v="2021-04-23T00:00:00"/>
    <m/>
    <d v="2021-04-23T00:00:00"/>
    <x v="518"/>
    <x v="1"/>
    <s v="Allen LLC"/>
    <s v="UnitedHealthcare"/>
    <x v="5184"/>
    <n v="297"/>
  </r>
  <r>
    <x v="5021"/>
    <x v="1"/>
    <x v="4"/>
    <x v="2"/>
    <d v="2023-01-23T00:00:00"/>
    <d v="2021-05-08T00:00:00"/>
    <m/>
    <d v="2021-05-08T00:00:00"/>
    <x v="2121"/>
    <x v="2"/>
    <s v="Davis-Olson"/>
    <s v="Cigna"/>
    <x v="5185"/>
    <n v="264"/>
  </r>
  <r>
    <x v="5022"/>
    <x v="0"/>
    <x v="3"/>
    <x v="2"/>
    <d v="2019-03-13T00:00:00"/>
    <d v="2021-04-22T00:00:00"/>
    <m/>
    <d v="2021-04-22T00:00:00"/>
    <x v="104"/>
    <x v="1"/>
    <s v="Bender, Garcia and Love"/>
    <s v="Cigna"/>
    <x v="5186"/>
    <n v="411"/>
  </r>
  <r>
    <x v="5023"/>
    <x v="1"/>
    <x v="5"/>
    <x v="1"/>
    <d v="2021-12-15T00:00:00"/>
    <d v="2021-05-08T00:00:00"/>
    <m/>
    <d v="2021-05-08T00:00:00"/>
    <x v="4"/>
    <x v="1"/>
    <s v="Smith LLC"/>
    <s v="Aetna"/>
    <x v="5187"/>
    <n v="110"/>
  </r>
  <r>
    <x v="5024"/>
    <x v="0"/>
    <x v="2"/>
    <x v="4"/>
    <d v="2022-04-29T00:00:00"/>
    <d v="2021-04-21T00:00:00"/>
    <m/>
    <d v="2021-04-21T00:00:00"/>
    <x v="2032"/>
    <x v="1"/>
    <s v="Reynolds, Rodriguez and Guerra"/>
    <s v="Blue Cross"/>
    <x v="5188"/>
    <n v="335"/>
  </r>
  <r>
    <x v="5025"/>
    <x v="0"/>
    <x v="4"/>
    <x v="4"/>
    <d v="2019-09-25T00:00:00"/>
    <d v="2021-04-21T00:00:00"/>
    <m/>
    <d v="2021-04-21T00:00:00"/>
    <x v="1218"/>
    <x v="2"/>
    <s v="Gray, Ruiz and Brown"/>
    <s v="Cigna"/>
    <x v="5189"/>
    <n v="449"/>
  </r>
  <r>
    <x v="5026"/>
    <x v="0"/>
    <x v="1"/>
    <x v="2"/>
    <d v="2020-05-05T00:00:00"/>
    <d v="2021-04-21T00:00:00"/>
    <m/>
    <d v="2021-04-21T00:00:00"/>
    <x v="1302"/>
    <x v="0"/>
    <s v="Diaz, Krause and Morris"/>
    <s v="UnitedHealthcare"/>
    <x v="5190"/>
    <n v="446"/>
  </r>
  <r>
    <x v="5027"/>
    <x v="0"/>
    <x v="2"/>
    <x v="0"/>
    <d v="2021-09-06T00:00:00"/>
    <d v="2021-04-21T00:00:00"/>
    <m/>
    <d v="2021-04-21T00:00:00"/>
    <x v="1656"/>
    <x v="2"/>
    <s v="Vincent Group"/>
    <s v="Blue Cross"/>
    <x v="5191"/>
    <n v="295"/>
  </r>
  <r>
    <x v="5028"/>
    <x v="1"/>
    <x v="3"/>
    <x v="4"/>
    <d v="2019-06-12T00:00:00"/>
    <d v="2021-05-08T00:00:00"/>
    <m/>
    <d v="2021-05-08T00:00:00"/>
    <x v="307"/>
    <x v="0"/>
    <s v="Sanford Inc"/>
    <s v="UnitedHealthcare"/>
    <x v="5192"/>
    <n v="281"/>
  </r>
  <r>
    <x v="5029"/>
    <x v="1"/>
    <x v="2"/>
    <x v="0"/>
    <d v="2019-12-30T00:00:00"/>
    <d v="2021-05-07T00:00:00"/>
    <m/>
    <d v="2021-05-07T00:00:00"/>
    <x v="465"/>
    <x v="0"/>
    <s v="Macdonald-Reynolds"/>
    <s v="Medicare"/>
    <x v="5193"/>
    <n v="351"/>
  </r>
  <r>
    <x v="5030"/>
    <x v="1"/>
    <x v="5"/>
    <x v="1"/>
    <d v="2022-09-24T00:00:00"/>
    <d v="2021-05-07T00:00:00"/>
    <m/>
    <d v="2021-05-07T00:00:00"/>
    <x v="1865"/>
    <x v="2"/>
    <s v="Diaz LLC"/>
    <s v="Aetna"/>
    <x v="5194"/>
    <n v="148"/>
  </r>
  <r>
    <x v="5031"/>
    <x v="0"/>
    <x v="4"/>
    <x v="3"/>
    <d v="2023-07-25T00:00:00"/>
    <d v="2021-04-20T00:00:00"/>
    <m/>
    <d v="2021-04-20T00:00:00"/>
    <x v="2131"/>
    <x v="1"/>
    <s v="Todd Group"/>
    <s v="Cigna"/>
    <x v="5195"/>
    <n v="443"/>
  </r>
  <r>
    <x v="5032"/>
    <x v="1"/>
    <x v="4"/>
    <x v="4"/>
    <d v="2021-08-11T00:00:00"/>
    <d v="2021-05-06T00:00:00"/>
    <m/>
    <d v="2021-05-06T00:00:00"/>
    <x v="1280"/>
    <x v="1"/>
    <s v="Costa, Baker and Brown"/>
    <s v="Aetna"/>
    <x v="5196"/>
    <n v="337"/>
  </r>
  <r>
    <x v="5033"/>
    <x v="1"/>
    <x v="4"/>
    <x v="3"/>
    <d v="2022-02-15T00:00:00"/>
    <d v="2021-05-06T00:00:00"/>
    <m/>
    <d v="2021-05-06T00:00:00"/>
    <x v="1999"/>
    <x v="1"/>
    <s v="Clark, Schmidt and Austin"/>
    <s v="UnitedHealthcare"/>
    <x v="5197"/>
    <n v="316"/>
  </r>
  <r>
    <x v="237"/>
    <x v="1"/>
    <x v="5"/>
    <x v="2"/>
    <d v="2020-07-09T00:00:00"/>
    <d v="2021-05-04T00:00:00"/>
    <m/>
    <d v="2021-05-04T00:00:00"/>
    <x v="801"/>
    <x v="0"/>
    <s v="Sanchez Ltd"/>
    <s v="UnitedHealthcare"/>
    <x v="5198"/>
    <n v="354"/>
  </r>
  <r>
    <x v="5034"/>
    <x v="0"/>
    <x v="1"/>
    <x v="2"/>
    <d v="2021-08-08T00:00:00"/>
    <d v="2021-04-20T00:00:00"/>
    <m/>
    <d v="2021-04-20T00:00:00"/>
    <x v="1193"/>
    <x v="1"/>
    <s v="Gibson-Holder"/>
    <s v="Medicare"/>
    <x v="5199"/>
    <n v="397"/>
  </r>
  <r>
    <x v="5035"/>
    <x v="1"/>
    <x v="4"/>
    <x v="3"/>
    <d v="2023-07-22T00:00:00"/>
    <d v="2021-05-04T00:00:00"/>
    <m/>
    <d v="2021-05-04T00:00:00"/>
    <x v="2132"/>
    <x v="1"/>
    <s v="Choi Ltd"/>
    <s v="UnitedHealthcare"/>
    <x v="5200"/>
    <n v="245"/>
  </r>
  <r>
    <x v="5036"/>
    <x v="0"/>
    <x v="5"/>
    <x v="1"/>
    <d v="2019-02-18T00:00:00"/>
    <d v="2021-04-19T00:00:00"/>
    <m/>
    <d v="2021-04-19T00:00:00"/>
    <x v="590"/>
    <x v="1"/>
    <s v="Wolfe, Marsh and Parker"/>
    <s v="UnitedHealthcare"/>
    <x v="5201"/>
    <n v="243"/>
  </r>
  <r>
    <x v="5037"/>
    <x v="0"/>
    <x v="0"/>
    <x v="4"/>
    <d v="2021-09-11T00:00:00"/>
    <d v="2021-04-19T00:00:00"/>
    <m/>
    <d v="2021-04-19T00:00:00"/>
    <x v="1603"/>
    <x v="2"/>
    <s v="Garcia, Stone and Beasley"/>
    <s v="Medicare"/>
    <x v="5202"/>
    <n v="493"/>
  </r>
  <r>
    <x v="5038"/>
    <x v="1"/>
    <x v="4"/>
    <x v="1"/>
    <d v="2019-05-27T00:00:00"/>
    <d v="2021-05-04T00:00:00"/>
    <m/>
    <d v="2021-05-04T00:00:00"/>
    <x v="958"/>
    <x v="2"/>
    <s v="Rhodes, Butler and Johnson"/>
    <s v="Cigna"/>
    <x v="5203"/>
    <n v="163"/>
  </r>
  <r>
    <x v="1420"/>
    <x v="1"/>
    <x v="0"/>
    <x v="3"/>
    <d v="2019-06-21T00:00:00"/>
    <d v="2021-05-04T00:00:00"/>
    <m/>
    <d v="2021-05-04T00:00:00"/>
    <x v="1432"/>
    <x v="1"/>
    <s v="Todd Ltd"/>
    <s v="Blue Cross"/>
    <x v="5204"/>
    <n v="156"/>
  </r>
  <r>
    <x v="5039"/>
    <x v="1"/>
    <x v="3"/>
    <x v="2"/>
    <d v="2023-08-23T00:00:00"/>
    <d v="2021-05-04T00:00:00"/>
    <m/>
    <d v="2021-05-04T00:00:00"/>
    <x v="2066"/>
    <x v="2"/>
    <s v="Cunningham-Gomez"/>
    <s v="Cigna"/>
    <x v="5205"/>
    <n v="223"/>
  </r>
  <r>
    <x v="986"/>
    <x v="1"/>
    <x v="1"/>
    <x v="1"/>
    <d v="2021-06-28T00:00:00"/>
    <d v="2021-05-04T00:00:00"/>
    <m/>
    <d v="2021-05-04T00:00:00"/>
    <x v="2133"/>
    <x v="1"/>
    <s v="Davidson LLC"/>
    <s v="Aetna"/>
    <x v="5206"/>
    <n v="338"/>
  </r>
  <r>
    <x v="5040"/>
    <x v="1"/>
    <x v="3"/>
    <x v="2"/>
    <d v="2020-01-25T00:00:00"/>
    <d v="2021-05-03T00:00:00"/>
    <m/>
    <d v="2021-05-03T00:00:00"/>
    <x v="204"/>
    <x v="2"/>
    <s v="Randolph-Russo"/>
    <s v="Medicare"/>
    <x v="5207"/>
    <n v="408"/>
  </r>
  <r>
    <x v="5041"/>
    <x v="0"/>
    <x v="5"/>
    <x v="3"/>
    <d v="2019-08-09T00:00:00"/>
    <d v="2021-04-17T00:00:00"/>
    <m/>
    <d v="2021-04-17T00:00:00"/>
    <x v="1857"/>
    <x v="2"/>
    <s v="Payne LLC"/>
    <s v="Medicare"/>
    <x v="5208"/>
    <n v="498"/>
  </r>
  <r>
    <x v="5042"/>
    <x v="0"/>
    <x v="4"/>
    <x v="3"/>
    <d v="2021-11-29T00:00:00"/>
    <d v="2021-04-17T00:00:00"/>
    <m/>
    <d v="2021-04-17T00:00:00"/>
    <x v="2037"/>
    <x v="1"/>
    <s v="Hull-Cruz"/>
    <s v="UnitedHealthcare"/>
    <x v="5209"/>
    <n v="135"/>
  </r>
  <r>
    <x v="5043"/>
    <x v="1"/>
    <x v="5"/>
    <x v="4"/>
    <d v="2023-10-09T00:00:00"/>
    <d v="2021-05-03T00:00:00"/>
    <m/>
    <d v="2021-05-03T00:00:00"/>
    <x v="2134"/>
    <x v="2"/>
    <s v="Walsh, Roberts and Walters"/>
    <s v="Blue Cross"/>
    <x v="5210"/>
    <n v="142"/>
  </r>
  <r>
    <x v="5044"/>
    <x v="1"/>
    <x v="5"/>
    <x v="1"/>
    <d v="2019-12-26T00:00:00"/>
    <d v="2021-05-02T00:00:00"/>
    <m/>
    <d v="2021-05-02T00:00:00"/>
    <x v="1797"/>
    <x v="2"/>
    <s v="Hernandez-Duncan"/>
    <s v="Aetna"/>
    <x v="5211"/>
    <n v="469"/>
  </r>
  <r>
    <x v="5045"/>
    <x v="1"/>
    <x v="4"/>
    <x v="1"/>
    <d v="2019-03-05T00:00:00"/>
    <d v="2021-05-02T00:00:00"/>
    <m/>
    <d v="2021-05-02T00:00:00"/>
    <x v="97"/>
    <x v="0"/>
    <s v="Douglas, Davis and Pham"/>
    <s v="Aetna"/>
    <x v="5212"/>
    <n v="273"/>
  </r>
  <r>
    <x v="5046"/>
    <x v="0"/>
    <x v="5"/>
    <x v="2"/>
    <d v="2020-04-23T00:00:00"/>
    <d v="2021-04-16T00:00:00"/>
    <m/>
    <d v="2021-04-16T00:00:00"/>
    <x v="1704"/>
    <x v="1"/>
    <s v="Cowan Inc"/>
    <s v="Medicare"/>
    <x v="5213"/>
    <n v="313"/>
  </r>
  <r>
    <x v="5047"/>
    <x v="1"/>
    <x v="2"/>
    <x v="4"/>
    <d v="2022-01-11T00:00:00"/>
    <d v="2021-05-01T00:00:00"/>
    <m/>
    <d v="2021-05-01T00:00:00"/>
    <x v="1830"/>
    <x v="1"/>
    <s v="Richardson-Ward"/>
    <s v="Aetna"/>
    <x v="5214"/>
    <n v="176"/>
  </r>
  <r>
    <x v="5048"/>
    <x v="1"/>
    <x v="3"/>
    <x v="0"/>
    <d v="2019-01-21T00:00:00"/>
    <d v="2021-05-01T00:00:00"/>
    <m/>
    <d v="2021-05-01T00:00:00"/>
    <x v="1606"/>
    <x v="2"/>
    <s v="Hammond, Jackson and Conrad"/>
    <s v="UnitedHealthcare"/>
    <x v="5215"/>
    <n v="234"/>
  </r>
  <r>
    <x v="5049"/>
    <x v="1"/>
    <x v="3"/>
    <x v="4"/>
    <d v="2019-07-15T00:00:00"/>
    <d v="2021-05-01T00:00:00"/>
    <m/>
    <d v="2021-05-01T00:00:00"/>
    <x v="683"/>
    <x v="1"/>
    <s v="Espinoza, Dodson and Rogers"/>
    <s v="Aetna"/>
    <x v="5216"/>
    <n v="117"/>
  </r>
  <r>
    <x v="5050"/>
    <x v="1"/>
    <x v="1"/>
    <x v="2"/>
    <d v="2020-12-26T00:00:00"/>
    <d v="2021-04-29T00:00:00"/>
    <m/>
    <d v="2021-04-29T00:00:00"/>
    <x v="920"/>
    <x v="2"/>
    <s v="Smith PLC"/>
    <s v="Medicare"/>
    <x v="5217"/>
    <n v="163"/>
  </r>
  <r>
    <x v="5051"/>
    <x v="0"/>
    <x v="4"/>
    <x v="4"/>
    <d v="2023-02-04T00:00:00"/>
    <d v="2021-04-15T00:00:00"/>
    <m/>
    <d v="2021-04-15T00:00:00"/>
    <x v="2135"/>
    <x v="0"/>
    <s v="Dennis-Salazar"/>
    <s v="Aetna"/>
    <x v="5218"/>
    <n v="128"/>
  </r>
  <r>
    <x v="5052"/>
    <x v="0"/>
    <x v="4"/>
    <x v="1"/>
    <d v="2020-07-30T00:00:00"/>
    <d v="2021-04-15T00:00:00"/>
    <m/>
    <d v="2021-04-15T00:00:00"/>
    <x v="1923"/>
    <x v="1"/>
    <s v="Perez-Allen"/>
    <s v="Aetna"/>
    <x v="5219"/>
    <n v="397"/>
  </r>
  <r>
    <x v="5053"/>
    <x v="1"/>
    <x v="0"/>
    <x v="2"/>
    <d v="2020-05-04T00:00:00"/>
    <d v="2021-04-29T00:00:00"/>
    <m/>
    <d v="2021-04-29T00:00:00"/>
    <x v="959"/>
    <x v="0"/>
    <s v="Johnson Ltd"/>
    <s v="Medicare"/>
    <x v="5220"/>
    <n v="243"/>
  </r>
  <r>
    <x v="5054"/>
    <x v="0"/>
    <x v="3"/>
    <x v="0"/>
    <d v="2022-06-14T00:00:00"/>
    <d v="2021-04-14T00:00:00"/>
    <m/>
    <d v="2021-04-14T00:00:00"/>
    <x v="1672"/>
    <x v="2"/>
    <s v="Harmon Group"/>
    <s v="UnitedHealthcare"/>
    <x v="5221"/>
    <n v="453"/>
  </r>
  <r>
    <x v="4979"/>
    <x v="0"/>
    <x v="2"/>
    <x v="3"/>
    <d v="2021-07-26T00:00:00"/>
    <d v="2021-04-14T00:00:00"/>
    <m/>
    <d v="2021-04-14T00:00:00"/>
    <x v="736"/>
    <x v="0"/>
    <s v="Matthews PLC"/>
    <s v="Medicare"/>
    <x v="5222"/>
    <n v="408"/>
  </r>
  <r>
    <x v="5055"/>
    <x v="0"/>
    <x v="4"/>
    <x v="2"/>
    <d v="2021-11-17T00:00:00"/>
    <d v="2021-04-14T00:00:00"/>
    <m/>
    <d v="2021-04-14T00:00:00"/>
    <x v="2047"/>
    <x v="0"/>
    <s v="Johnson, Thompson and Robertson"/>
    <s v="Medicare"/>
    <x v="5223"/>
    <n v="138"/>
  </r>
  <r>
    <x v="5056"/>
    <x v="0"/>
    <x v="3"/>
    <x v="0"/>
    <d v="2023-08-29T00:00:00"/>
    <d v="2021-04-14T00:00:00"/>
    <m/>
    <d v="2021-04-14T00:00:00"/>
    <x v="2136"/>
    <x v="2"/>
    <s v="Watkins Group"/>
    <s v="Aetna"/>
    <x v="5224"/>
    <n v="250"/>
  </r>
  <r>
    <x v="5057"/>
    <x v="0"/>
    <x v="0"/>
    <x v="2"/>
    <d v="2019-08-24T00:00:00"/>
    <d v="2021-04-14T00:00:00"/>
    <m/>
    <d v="2021-04-14T00:00:00"/>
    <x v="711"/>
    <x v="1"/>
    <s v="Ferguson, Martin and Gardner"/>
    <s v="Blue Cross"/>
    <x v="5225"/>
    <n v="288"/>
  </r>
  <r>
    <x v="5058"/>
    <x v="1"/>
    <x v="4"/>
    <x v="1"/>
    <d v="2023-09-11T00:00:00"/>
    <d v="2021-04-29T00:00:00"/>
    <m/>
    <d v="2021-04-29T00:00:00"/>
    <x v="2137"/>
    <x v="0"/>
    <s v="Jenkins, Mcdonald and Sanders"/>
    <s v="Cigna"/>
    <x v="5226"/>
    <n v="133"/>
  </r>
  <r>
    <x v="5059"/>
    <x v="0"/>
    <x v="3"/>
    <x v="1"/>
    <d v="2019-10-25T00:00:00"/>
    <d v="2021-04-14T00:00:00"/>
    <m/>
    <d v="2021-04-14T00:00:00"/>
    <x v="725"/>
    <x v="1"/>
    <s v="Bennett-Downs"/>
    <s v="Aetna"/>
    <x v="5227"/>
    <n v="347"/>
  </r>
  <r>
    <x v="5060"/>
    <x v="1"/>
    <x v="0"/>
    <x v="4"/>
    <d v="2023-08-13T00:00:00"/>
    <d v="2021-04-28T00:00:00"/>
    <m/>
    <d v="2021-04-28T00:00:00"/>
    <x v="2138"/>
    <x v="0"/>
    <s v="Lee-Dalton"/>
    <s v="Aetna"/>
    <x v="5228"/>
    <n v="160"/>
  </r>
  <r>
    <x v="5061"/>
    <x v="1"/>
    <x v="4"/>
    <x v="4"/>
    <d v="2023-02-20T00:00:00"/>
    <d v="2021-04-27T00:00:00"/>
    <m/>
    <d v="2021-04-27T00:00:00"/>
    <x v="2139"/>
    <x v="1"/>
    <s v="Adams and Sons"/>
    <s v="Aetna"/>
    <x v="5229"/>
    <n v="371"/>
  </r>
  <r>
    <x v="5062"/>
    <x v="0"/>
    <x v="3"/>
    <x v="2"/>
    <d v="2019-06-17T00:00:00"/>
    <d v="2021-04-13T00:00:00"/>
    <m/>
    <d v="2021-04-13T00:00:00"/>
    <x v="254"/>
    <x v="0"/>
    <s v="Martinez-Lane"/>
    <s v="Blue Cross"/>
    <x v="5230"/>
    <n v="145"/>
  </r>
  <r>
    <x v="5063"/>
    <x v="0"/>
    <x v="3"/>
    <x v="4"/>
    <d v="2022-06-27T00:00:00"/>
    <d v="2021-04-12T00:00:00"/>
    <m/>
    <d v="2021-04-12T00:00:00"/>
    <x v="1856"/>
    <x v="0"/>
    <s v="Hernandez and Sons"/>
    <s v="Blue Cross"/>
    <x v="5231"/>
    <n v="311"/>
  </r>
  <r>
    <x v="5064"/>
    <x v="0"/>
    <x v="1"/>
    <x v="0"/>
    <d v="2020-08-17T00:00:00"/>
    <d v="2021-04-12T00:00:00"/>
    <m/>
    <d v="2021-04-12T00:00:00"/>
    <x v="375"/>
    <x v="0"/>
    <s v="Jackson Ltd"/>
    <s v="UnitedHealthcare"/>
    <x v="5232"/>
    <n v="270"/>
  </r>
  <r>
    <x v="5065"/>
    <x v="1"/>
    <x v="5"/>
    <x v="3"/>
    <d v="2023-02-15T00:00:00"/>
    <d v="2021-04-27T00:00:00"/>
    <m/>
    <d v="2021-04-27T00:00:00"/>
    <x v="1867"/>
    <x v="2"/>
    <s v="Stout Group"/>
    <s v="Cigna"/>
    <x v="5233"/>
    <n v="173"/>
  </r>
  <r>
    <x v="5066"/>
    <x v="0"/>
    <x v="0"/>
    <x v="0"/>
    <d v="2020-09-17T00:00:00"/>
    <d v="2021-04-12T00:00:00"/>
    <m/>
    <d v="2021-04-12T00:00:00"/>
    <x v="5"/>
    <x v="0"/>
    <s v="Parker PLC"/>
    <s v="Cigna"/>
    <x v="5234"/>
    <n v="195"/>
  </r>
  <r>
    <x v="5067"/>
    <x v="0"/>
    <x v="4"/>
    <x v="0"/>
    <d v="2023-09-23T00:00:00"/>
    <d v="2021-04-12T00:00:00"/>
    <m/>
    <d v="2021-04-12T00:00:00"/>
    <x v="2140"/>
    <x v="0"/>
    <s v="Reed Group"/>
    <s v="Blue Cross"/>
    <x v="5235"/>
    <n v="500"/>
  </r>
  <r>
    <x v="5068"/>
    <x v="1"/>
    <x v="5"/>
    <x v="3"/>
    <d v="2023-02-16T00:00:00"/>
    <d v="2021-04-27T00:00:00"/>
    <m/>
    <d v="2021-04-27T00:00:00"/>
    <x v="2135"/>
    <x v="0"/>
    <s v="Walton, Willis and Mendoza"/>
    <s v="Aetna"/>
    <x v="5236"/>
    <n v="181"/>
  </r>
  <r>
    <x v="5069"/>
    <x v="1"/>
    <x v="1"/>
    <x v="2"/>
    <d v="2021-12-16T00:00:00"/>
    <d v="2021-04-27T00:00:00"/>
    <m/>
    <d v="2021-04-27T00:00:00"/>
    <x v="1265"/>
    <x v="1"/>
    <s v="Smith, Lee and Lara"/>
    <s v="UnitedHealthcare"/>
    <x v="5237"/>
    <n v="183"/>
  </r>
  <r>
    <x v="5070"/>
    <x v="1"/>
    <x v="0"/>
    <x v="3"/>
    <d v="2020-03-23T00:00:00"/>
    <d v="2021-04-27T00:00:00"/>
    <m/>
    <d v="2021-04-27T00:00:00"/>
    <x v="560"/>
    <x v="0"/>
    <s v="Jordan Inc"/>
    <s v="Medicare"/>
    <x v="5238"/>
    <n v="401"/>
  </r>
  <r>
    <x v="5071"/>
    <x v="0"/>
    <x v="2"/>
    <x v="2"/>
    <d v="2019-04-29T00:00:00"/>
    <d v="2021-04-11T00:00:00"/>
    <m/>
    <d v="2021-04-11T00:00:00"/>
    <x v="217"/>
    <x v="1"/>
    <s v="Ashley LLC"/>
    <s v="Aetna"/>
    <x v="5239"/>
    <n v="246"/>
  </r>
  <r>
    <x v="5072"/>
    <x v="1"/>
    <x v="1"/>
    <x v="2"/>
    <d v="2019-02-08T00:00:00"/>
    <d v="2021-04-26T00:00:00"/>
    <m/>
    <d v="2021-04-26T00:00:00"/>
    <x v="1204"/>
    <x v="2"/>
    <s v="Green Inc"/>
    <s v="Aetna"/>
    <x v="5240"/>
    <n v="117"/>
  </r>
  <r>
    <x v="5073"/>
    <x v="1"/>
    <x v="2"/>
    <x v="3"/>
    <d v="2023-06-11T00:00:00"/>
    <d v="2021-04-25T00:00:00"/>
    <m/>
    <d v="2021-04-25T00:00:00"/>
    <x v="2141"/>
    <x v="1"/>
    <s v="Baker Inc"/>
    <s v="Cigna"/>
    <x v="5241"/>
    <n v="331"/>
  </r>
  <r>
    <x v="5074"/>
    <x v="1"/>
    <x v="1"/>
    <x v="0"/>
    <d v="2022-04-17T00:00:00"/>
    <d v="2021-04-25T00:00:00"/>
    <m/>
    <d v="2021-04-25T00:00:00"/>
    <x v="2142"/>
    <x v="1"/>
    <s v="Ewing PLC"/>
    <s v="Medicare"/>
    <x v="5242"/>
    <n v="263"/>
  </r>
  <r>
    <x v="5075"/>
    <x v="1"/>
    <x v="2"/>
    <x v="3"/>
    <d v="2019-10-11T00:00:00"/>
    <d v="2021-04-24T00:00:00"/>
    <m/>
    <d v="2021-04-24T00:00:00"/>
    <x v="567"/>
    <x v="1"/>
    <s v="Mcdonald-Garcia"/>
    <s v="UnitedHealthcare"/>
    <x v="5243"/>
    <n v="151"/>
  </r>
  <r>
    <x v="5076"/>
    <x v="1"/>
    <x v="5"/>
    <x v="2"/>
    <d v="2018-12-07T00:00:00"/>
    <d v="2021-04-24T00:00:00"/>
    <m/>
    <d v="2021-04-24T00:00:00"/>
    <x v="1564"/>
    <x v="0"/>
    <s v="Hernandez Ltd"/>
    <s v="Aetna"/>
    <x v="5244"/>
    <n v="364"/>
  </r>
  <r>
    <x v="5077"/>
    <x v="0"/>
    <x v="4"/>
    <x v="2"/>
    <d v="2020-08-18T00:00:00"/>
    <d v="2021-04-11T00:00:00"/>
    <m/>
    <d v="2021-04-11T00:00:00"/>
    <x v="1271"/>
    <x v="2"/>
    <s v="Ponce-Daniel"/>
    <s v="Blue Cross"/>
    <x v="5245"/>
    <n v="125"/>
  </r>
  <r>
    <x v="5078"/>
    <x v="0"/>
    <x v="4"/>
    <x v="2"/>
    <d v="2022-02-27T00:00:00"/>
    <d v="2021-04-10T00:00:00"/>
    <m/>
    <d v="2021-04-10T00:00:00"/>
    <x v="1824"/>
    <x v="2"/>
    <s v="Ryan LLC"/>
    <s v="Blue Cross"/>
    <x v="5246"/>
    <n v="430"/>
  </r>
  <r>
    <x v="527"/>
    <x v="1"/>
    <x v="3"/>
    <x v="1"/>
    <d v="2023-02-14T00:00:00"/>
    <d v="2021-04-23T00:00:00"/>
    <m/>
    <d v="2021-04-23T00:00:00"/>
    <x v="2143"/>
    <x v="1"/>
    <s v="Burns, Massey and Williams"/>
    <s v="Aetna"/>
    <x v="5247"/>
    <n v="334"/>
  </r>
  <r>
    <x v="5079"/>
    <x v="1"/>
    <x v="1"/>
    <x v="2"/>
    <d v="2021-08-15T00:00:00"/>
    <d v="2021-04-22T00:00:00"/>
    <m/>
    <d v="2021-04-22T00:00:00"/>
    <x v="1655"/>
    <x v="0"/>
    <s v="Wilson, Ewing and Park"/>
    <s v="Blue Cross"/>
    <x v="5248"/>
    <n v="343"/>
  </r>
  <r>
    <x v="5080"/>
    <x v="0"/>
    <x v="3"/>
    <x v="4"/>
    <d v="2021-02-21T00:00:00"/>
    <d v="2021-04-09T00:00:00"/>
    <m/>
    <d v="2021-04-09T00:00:00"/>
    <x v="694"/>
    <x v="2"/>
    <s v="Black-Smith"/>
    <s v="UnitedHealthcare"/>
    <x v="5249"/>
    <n v="468"/>
  </r>
  <r>
    <x v="5081"/>
    <x v="0"/>
    <x v="4"/>
    <x v="4"/>
    <d v="2019-01-01T00:00:00"/>
    <d v="2021-04-09T00:00:00"/>
    <m/>
    <d v="2021-04-09T00:00:00"/>
    <x v="377"/>
    <x v="0"/>
    <s v="Sanchez-Jones"/>
    <s v="UnitedHealthcare"/>
    <x v="5250"/>
    <n v="351"/>
  </r>
  <r>
    <x v="5082"/>
    <x v="1"/>
    <x v="4"/>
    <x v="0"/>
    <d v="2023-01-31T00:00:00"/>
    <d v="2021-04-22T00:00:00"/>
    <m/>
    <d v="2021-04-22T00:00:00"/>
    <x v="1940"/>
    <x v="2"/>
    <s v="Hayes and Sons"/>
    <s v="Blue Cross"/>
    <x v="5251"/>
    <n v="458"/>
  </r>
  <r>
    <x v="5083"/>
    <x v="1"/>
    <x v="4"/>
    <x v="3"/>
    <d v="2022-08-21T00:00:00"/>
    <d v="2021-04-21T00:00:00"/>
    <m/>
    <d v="2021-04-21T00:00:00"/>
    <x v="1848"/>
    <x v="1"/>
    <s v="Johnson-Medina"/>
    <s v="UnitedHealthcare"/>
    <x v="5252"/>
    <n v="399"/>
  </r>
  <r>
    <x v="5084"/>
    <x v="1"/>
    <x v="0"/>
    <x v="4"/>
    <d v="2021-07-24T00:00:00"/>
    <d v="2021-04-20T00:00:00"/>
    <m/>
    <d v="2021-04-20T00:00:00"/>
    <x v="1196"/>
    <x v="2"/>
    <s v="Coleman, Hayes and Bradley"/>
    <s v="Aetna"/>
    <x v="5253"/>
    <n v="304"/>
  </r>
  <r>
    <x v="5085"/>
    <x v="1"/>
    <x v="2"/>
    <x v="4"/>
    <d v="2023-06-13T00:00:00"/>
    <d v="2021-04-20T00:00:00"/>
    <m/>
    <d v="2021-04-20T00:00:00"/>
    <x v="2144"/>
    <x v="2"/>
    <s v="Olson, Keller and Graves"/>
    <s v="Cigna"/>
    <x v="5254"/>
    <n v="126"/>
  </r>
  <r>
    <x v="5086"/>
    <x v="1"/>
    <x v="4"/>
    <x v="4"/>
    <d v="2019-09-18T00:00:00"/>
    <d v="2021-04-20T00:00:00"/>
    <m/>
    <d v="2021-04-20T00:00:00"/>
    <x v="903"/>
    <x v="2"/>
    <s v="Burns PLC"/>
    <s v="Medicare"/>
    <x v="5255"/>
    <n v="458"/>
  </r>
  <r>
    <x v="4433"/>
    <x v="0"/>
    <x v="5"/>
    <x v="2"/>
    <d v="2019-06-26T00:00:00"/>
    <d v="2021-04-07T00:00:00"/>
    <m/>
    <d v="2021-04-07T00:00:00"/>
    <x v="1486"/>
    <x v="2"/>
    <s v="Bullock-Mcintyre"/>
    <s v="Blue Cross"/>
    <x v="5256"/>
    <n v="404"/>
  </r>
  <r>
    <x v="5087"/>
    <x v="1"/>
    <x v="4"/>
    <x v="0"/>
    <d v="2021-11-23T00:00:00"/>
    <d v="2021-04-20T00:00:00"/>
    <m/>
    <d v="2021-04-20T00:00:00"/>
    <x v="2047"/>
    <x v="0"/>
    <s v="Faulkner Inc"/>
    <s v="Aetna"/>
    <x v="5257"/>
    <n v="344"/>
  </r>
  <r>
    <x v="5088"/>
    <x v="1"/>
    <x v="5"/>
    <x v="2"/>
    <d v="2022-06-16T00:00:00"/>
    <d v="2021-04-20T00:00:00"/>
    <m/>
    <d v="2021-04-20T00:00:00"/>
    <x v="1565"/>
    <x v="2"/>
    <s v="Ray, Banks and Miller"/>
    <s v="Cigna"/>
    <x v="5258"/>
    <n v="372"/>
  </r>
  <r>
    <x v="5089"/>
    <x v="1"/>
    <x v="4"/>
    <x v="1"/>
    <d v="2023-02-14T00:00:00"/>
    <d v="2021-04-19T00:00:00"/>
    <m/>
    <d v="2021-04-19T00:00:00"/>
    <x v="2145"/>
    <x v="0"/>
    <s v="Jordan-Howard"/>
    <s v="Blue Cross"/>
    <x v="5259"/>
    <n v="379"/>
  </r>
  <r>
    <x v="5090"/>
    <x v="1"/>
    <x v="5"/>
    <x v="3"/>
    <d v="2023-05-19T00:00:00"/>
    <d v="2021-04-18T00:00:00"/>
    <m/>
    <d v="2021-04-18T00:00:00"/>
    <x v="2146"/>
    <x v="0"/>
    <s v="Morrison PLC"/>
    <s v="Cigna"/>
    <x v="5260"/>
    <n v="487"/>
  </r>
  <r>
    <x v="5091"/>
    <x v="0"/>
    <x v="4"/>
    <x v="2"/>
    <d v="2021-03-10T00:00:00"/>
    <d v="2021-04-07T00:00:00"/>
    <m/>
    <d v="2021-04-07T00:00:00"/>
    <x v="777"/>
    <x v="0"/>
    <s v="Elliott, Garcia and Barnes"/>
    <s v="UnitedHealthcare"/>
    <x v="5261"/>
    <n v="477"/>
  </r>
  <r>
    <x v="5092"/>
    <x v="0"/>
    <x v="2"/>
    <x v="0"/>
    <d v="2019-01-14T00:00:00"/>
    <d v="2021-04-07T00:00:00"/>
    <m/>
    <d v="2021-04-07T00:00:00"/>
    <x v="1967"/>
    <x v="1"/>
    <s v="Mccormick and Sons"/>
    <s v="UnitedHealthcare"/>
    <x v="5262"/>
    <n v="441"/>
  </r>
  <r>
    <x v="5093"/>
    <x v="0"/>
    <x v="2"/>
    <x v="4"/>
    <d v="2020-09-27T00:00:00"/>
    <d v="2021-04-06T00:00:00"/>
    <m/>
    <d v="2021-04-06T00:00:00"/>
    <x v="468"/>
    <x v="2"/>
    <s v="Wright-Butler"/>
    <s v="Aetna"/>
    <x v="5263"/>
    <n v="250"/>
  </r>
  <r>
    <x v="5094"/>
    <x v="0"/>
    <x v="5"/>
    <x v="2"/>
    <d v="2019-10-29T00:00:00"/>
    <d v="2021-04-06T00:00:00"/>
    <m/>
    <d v="2021-04-06T00:00:00"/>
    <x v="1028"/>
    <x v="2"/>
    <s v="Bailey-Powers"/>
    <s v="Medicare"/>
    <x v="5264"/>
    <n v="187"/>
  </r>
  <r>
    <x v="5095"/>
    <x v="1"/>
    <x v="3"/>
    <x v="0"/>
    <d v="2020-08-06T00:00:00"/>
    <d v="2021-04-18T00:00:00"/>
    <m/>
    <d v="2021-04-18T00:00:00"/>
    <x v="1253"/>
    <x v="0"/>
    <s v="Allen, Joyce and Bell"/>
    <s v="Cigna"/>
    <x v="5265"/>
    <n v="105"/>
  </r>
  <r>
    <x v="5096"/>
    <x v="1"/>
    <x v="1"/>
    <x v="2"/>
    <d v="2022-02-12T00:00:00"/>
    <d v="2021-04-18T00:00:00"/>
    <m/>
    <d v="2021-04-18T00:00:00"/>
    <x v="1932"/>
    <x v="1"/>
    <s v="Robles Group"/>
    <s v="Aetna"/>
    <x v="5266"/>
    <n v="396"/>
  </r>
  <r>
    <x v="1503"/>
    <x v="1"/>
    <x v="4"/>
    <x v="0"/>
    <d v="2019-07-15T00:00:00"/>
    <d v="2021-04-18T00:00:00"/>
    <m/>
    <d v="2021-04-18T00:00:00"/>
    <x v="663"/>
    <x v="1"/>
    <s v="Jones-Johnson"/>
    <s v="Aetna"/>
    <x v="5267"/>
    <n v="356"/>
  </r>
  <r>
    <x v="5097"/>
    <x v="0"/>
    <x v="5"/>
    <x v="0"/>
    <d v="2022-08-11T00:00:00"/>
    <d v="2021-04-05T00:00:00"/>
    <m/>
    <d v="2021-04-05T00:00:00"/>
    <x v="1633"/>
    <x v="2"/>
    <s v="Simpson Ltd"/>
    <s v="UnitedHealthcare"/>
    <x v="5268"/>
    <n v="363"/>
  </r>
  <r>
    <x v="5098"/>
    <x v="1"/>
    <x v="4"/>
    <x v="1"/>
    <d v="2023-09-30T00:00:00"/>
    <d v="2021-04-17T00:00:00"/>
    <m/>
    <d v="2021-04-17T00:00:00"/>
    <x v="2147"/>
    <x v="2"/>
    <s v="Campbell PLC"/>
    <s v="UnitedHealthcare"/>
    <x v="5269"/>
    <n v="203"/>
  </r>
  <r>
    <x v="5099"/>
    <x v="1"/>
    <x v="4"/>
    <x v="3"/>
    <d v="2019-12-22T00:00:00"/>
    <d v="2021-04-17T00:00:00"/>
    <m/>
    <d v="2021-04-17T00:00:00"/>
    <x v="1515"/>
    <x v="1"/>
    <s v="Campos, Greer and Garcia"/>
    <s v="Aetna"/>
    <x v="5270"/>
    <n v="150"/>
  </r>
  <r>
    <x v="5100"/>
    <x v="0"/>
    <x v="4"/>
    <x v="2"/>
    <d v="2018-12-25T00:00:00"/>
    <d v="2021-04-05T00:00:00"/>
    <m/>
    <d v="2021-04-05T00:00:00"/>
    <x v="980"/>
    <x v="0"/>
    <s v="Cochran-Hernandez"/>
    <s v="Blue Cross"/>
    <x v="5271"/>
    <n v="446"/>
  </r>
  <r>
    <x v="5101"/>
    <x v="0"/>
    <x v="3"/>
    <x v="0"/>
    <d v="2020-03-15T00:00:00"/>
    <d v="2021-04-05T00:00:00"/>
    <m/>
    <d v="2021-04-05T00:00:00"/>
    <x v="714"/>
    <x v="2"/>
    <s v="White-Norton"/>
    <s v="Blue Cross"/>
    <x v="5272"/>
    <n v="201"/>
  </r>
  <r>
    <x v="5102"/>
    <x v="0"/>
    <x v="3"/>
    <x v="4"/>
    <d v="2020-01-07T00:00:00"/>
    <d v="2021-04-05T00:00:00"/>
    <m/>
    <d v="2021-04-05T00:00:00"/>
    <x v="227"/>
    <x v="2"/>
    <s v="Mcgrath PLC"/>
    <s v="Aetna"/>
    <x v="5273"/>
    <n v="142"/>
  </r>
  <r>
    <x v="3494"/>
    <x v="1"/>
    <x v="3"/>
    <x v="1"/>
    <d v="2019-06-26T00:00:00"/>
    <d v="2021-04-17T00:00:00"/>
    <m/>
    <d v="2021-04-17T00:00:00"/>
    <x v="630"/>
    <x v="0"/>
    <s v="Franco, Rodriguez and Mccullough"/>
    <s v="Aetna"/>
    <x v="5274"/>
    <n v="127"/>
  </r>
  <r>
    <x v="4011"/>
    <x v="1"/>
    <x v="2"/>
    <x v="0"/>
    <d v="2019-06-14T00:00:00"/>
    <d v="2021-04-16T00:00:00"/>
    <m/>
    <d v="2021-04-16T00:00:00"/>
    <x v="631"/>
    <x v="1"/>
    <s v="Brooks, Hoffman and Tyler"/>
    <s v="UnitedHealthcare"/>
    <x v="5275"/>
    <n v="247"/>
  </r>
  <r>
    <x v="5103"/>
    <x v="1"/>
    <x v="5"/>
    <x v="4"/>
    <d v="2020-11-18T00:00:00"/>
    <d v="2021-04-16T00:00:00"/>
    <m/>
    <d v="2021-04-16T00:00:00"/>
    <x v="178"/>
    <x v="1"/>
    <s v="Boyer, Russell and Rodriguez"/>
    <s v="Aetna"/>
    <x v="5276"/>
    <n v="412"/>
  </r>
  <r>
    <x v="5104"/>
    <x v="0"/>
    <x v="4"/>
    <x v="2"/>
    <d v="2023-01-17T00:00:00"/>
    <d v="2021-04-03T00:00:00"/>
    <m/>
    <d v="2021-04-03T00:00:00"/>
    <x v="2130"/>
    <x v="0"/>
    <s v="Lopez-Macdonald"/>
    <s v="Blue Cross"/>
    <x v="5277"/>
    <n v="380"/>
  </r>
  <r>
    <x v="5105"/>
    <x v="1"/>
    <x v="5"/>
    <x v="3"/>
    <d v="2020-07-28T00:00:00"/>
    <d v="2021-04-15T00:00:00"/>
    <m/>
    <d v="2021-04-15T00:00:00"/>
    <x v="942"/>
    <x v="1"/>
    <s v="Phillips PLC"/>
    <s v="UnitedHealthcare"/>
    <x v="5278"/>
    <n v="449"/>
  </r>
  <r>
    <x v="5106"/>
    <x v="1"/>
    <x v="0"/>
    <x v="1"/>
    <d v="2020-06-11T00:00:00"/>
    <d v="2021-04-15T00:00:00"/>
    <m/>
    <d v="2021-04-15T00:00:00"/>
    <x v="961"/>
    <x v="1"/>
    <s v="Burton Group"/>
    <s v="Aetna"/>
    <x v="5279"/>
    <n v="133"/>
  </r>
  <r>
    <x v="5107"/>
    <x v="1"/>
    <x v="1"/>
    <x v="3"/>
    <d v="2018-12-28T00:00:00"/>
    <d v="2021-04-15T00:00:00"/>
    <m/>
    <d v="2021-04-15T00:00:00"/>
    <x v="1268"/>
    <x v="2"/>
    <s v="Brown PLC"/>
    <s v="Aetna"/>
    <x v="5280"/>
    <n v="389"/>
  </r>
  <r>
    <x v="5108"/>
    <x v="0"/>
    <x v="4"/>
    <x v="4"/>
    <d v="2023-04-22T00:00:00"/>
    <d v="2021-04-03T00:00:00"/>
    <m/>
    <d v="2021-04-03T00:00:00"/>
    <x v="2095"/>
    <x v="0"/>
    <s v="Durham, Levy and Ortega"/>
    <s v="Cigna"/>
    <x v="5281"/>
    <n v="190"/>
  </r>
  <r>
    <x v="5109"/>
    <x v="1"/>
    <x v="1"/>
    <x v="2"/>
    <d v="2021-03-08T00:00:00"/>
    <d v="2021-04-14T00:00:00"/>
    <m/>
    <d v="2021-04-14T00:00:00"/>
    <x v="1503"/>
    <x v="1"/>
    <s v="Velez LLC"/>
    <s v="Aetna"/>
    <x v="5282"/>
    <n v="474"/>
  </r>
  <r>
    <x v="5110"/>
    <x v="1"/>
    <x v="1"/>
    <x v="2"/>
    <d v="2022-10-17T00:00:00"/>
    <d v="2021-04-14T00:00:00"/>
    <m/>
    <d v="2021-04-14T00:00:00"/>
    <x v="1948"/>
    <x v="0"/>
    <s v="Fuentes, Franco and Bailey"/>
    <s v="UnitedHealthcare"/>
    <x v="5283"/>
    <n v="161"/>
  </r>
  <r>
    <x v="5111"/>
    <x v="0"/>
    <x v="3"/>
    <x v="2"/>
    <d v="2019-11-27T00:00:00"/>
    <d v="2021-04-02T00:00:00"/>
    <m/>
    <d v="2021-04-02T00:00:00"/>
    <x v="1059"/>
    <x v="1"/>
    <s v="Harris-Parsons"/>
    <s v="Aetna"/>
    <x v="5284"/>
    <n v="456"/>
  </r>
  <r>
    <x v="5112"/>
    <x v="1"/>
    <x v="5"/>
    <x v="0"/>
    <d v="2022-09-26T00:00:00"/>
    <d v="2021-04-14T00:00:00"/>
    <m/>
    <d v="2021-04-14T00:00:00"/>
    <x v="2000"/>
    <x v="1"/>
    <s v="Shaffer Ltd"/>
    <s v="Medicare"/>
    <x v="5285"/>
    <n v="495"/>
  </r>
  <r>
    <x v="5113"/>
    <x v="0"/>
    <x v="4"/>
    <x v="0"/>
    <d v="2019-02-17T00:00:00"/>
    <d v="2021-04-02T00:00:00"/>
    <m/>
    <d v="2021-04-02T00:00:00"/>
    <x v="1183"/>
    <x v="0"/>
    <s v="Joyce, Schultz and Case"/>
    <s v="Blue Cross"/>
    <x v="5286"/>
    <n v="232"/>
  </r>
  <r>
    <x v="5114"/>
    <x v="0"/>
    <x v="2"/>
    <x v="3"/>
    <d v="2019-11-28T00:00:00"/>
    <d v="2021-04-02T00:00:00"/>
    <m/>
    <d v="2021-04-02T00:00:00"/>
    <x v="1397"/>
    <x v="2"/>
    <s v="Rodriguez-Kirk"/>
    <s v="Medicare"/>
    <x v="5287"/>
    <n v="354"/>
  </r>
  <r>
    <x v="5115"/>
    <x v="0"/>
    <x v="4"/>
    <x v="3"/>
    <d v="2022-10-21T00:00:00"/>
    <d v="2021-04-02T00:00:00"/>
    <m/>
    <d v="2021-04-02T00:00:00"/>
    <x v="2148"/>
    <x v="0"/>
    <s v="Mitchell Inc"/>
    <s v="Blue Cross"/>
    <x v="5288"/>
    <n v="185"/>
  </r>
  <r>
    <x v="5116"/>
    <x v="1"/>
    <x v="0"/>
    <x v="2"/>
    <d v="2019-03-24T00:00:00"/>
    <d v="2021-04-13T00:00:00"/>
    <m/>
    <d v="2021-04-13T00:00:00"/>
    <x v="1879"/>
    <x v="0"/>
    <s v="Garcia, Anderson and Walsh"/>
    <s v="UnitedHealthcare"/>
    <x v="5289"/>
    <n v="293"/>
  </r>
  <r>
    <x v="5117"/>
    <x v="0"/>
    <x v="0"/>
    <x v="0"/>
    <d v="2021-12-26T00:00:00"/>
    <d v="2021-04-02T00:00:00"/>
    <m/>
    <d v="2021-04-02T00:00:00"/>
    <x v="1343"/>
    <x v="2"/>
    <s v="Cross, Garcia and Foster"/>
    <s v="Aetna"/>
    <x v="5290"/>
    <n v="499"/>
  </r>
  <r>
    <x v="5118"/>
    <x v="1"/>
    <x v="4"/>
    <x v="1"/>
    <d v="2021-06-01T00:00:00"/>
    <d v="2021-04-12T00:00:00"/>
    <m/>
    <d v="2021-04-12T00:00:00"/>
    <x v="784"/>
    <x v="1"/>
    <s v="Vasquez, Jimenez and Brown"/>
    <s v="Blue Cross"/>
    <x v="5291"/>
    <n v="307"/>
  </r>
  <r>
    <x v="5119"/>
    <x v="1"/>
    <x v="0"/>
    <x v="1"/>
    <d v="2019-10-30T00:00:00"/>
    <d v="2021-04-12T00:00:00"/>
    <m/>
    <d v="2021-04-12T00:00:00"/>
    <x v="67"/>
    <x v="1"/>
    <s v="Villegas-Taylor"/>
    <s v="Medicare"/>
    <x v="5292"/>
    <n v="360"/>
  </r>
  <r>
    <x v="4202"/>
    <x v="0"/>
    <x v="3"/>
    <x v="1"/>
    <d v="2023-02-21T00:00:00"/>
    <d v="2021-04-02T00:00:00"/>
    <m/>
    <d v="2021-04-02T00:00:00"/>
    <x v="2149"/>
    <x v="1"/>
    <s v="Hurst-Smith"/>
    <s v="Medicare"/>
    <x v="5293"/>
    <n v="405"/>
  </r>
  <r>
    <x v="2563"/>
    <x v="1"/>
    <x v="4"/>
    <x v="1"/>
    <d v="2020-12-10T00:00:00"/>
    <d v="2021-04-12T00:00:00"/>
    <m/>
    <d v="2021-04-12T00:00:00"/>
    <x v="2150"/>
    <x v="2"/>
    <s v="Malone-Robertson"/>
    <s v="Blue Cross"/>
    <x v="5294"/>
    <n v="411"/>
  </r>
  <r>
    <x v="5120"/>
    <x v="0"/>
    <x v="1"/>
    <x v="0"/>
    <d v="2023-02-25T00:00:00"/>
    <d v="2021-03-31T00:00:00"/>
    <m/>
    <d v="2021-03-31T00:00:00"/>
    <x v="2151"/>
    <x v="1"/>
    <s v="Harris, Mitchell and Hunt"/>
    <s v="Blue Cross"/>
    <x v="5295"/>
    <n v="198"/>
  </r>
  <r>
    <x v="5121"/>
    <x v="1"/>
    <x v="5"/>
    <x v="0"/>
    <d v="2020-11-20T00:00:00"/>
    <d v="2021-04-12T00:00:00"/>
    <m/>
    <d v="2021-04-12T00:00:00"/>
    <x v="526"/>
    <x v="2"/>
    <s v="Oliver PLC"/>
    <s v="UnitedHealthcare"/>
    <x v="5296"/>
    <n v="444"/>
  </r>
  <r>
    <x v="5122"/>
    <x v="1"/>
    <x v="3"/>
    <x v="3"/>
    <d v="2022-12-09T00:00:00"/>
    <d v="2021-04-11T00:00:00"/>
    <m/>
    <d v="2021-04-11T00:00:00"/>
    <x v="2152"/>
    <x v="0"/>
    <s v="Mcpherson and Sons"/>
    <s v="UnitedHealthcare"/>
    <x v="5297"/>
    <n v="294"/>
  </r>
  <r>
    <x v="5123"/>
    <x v="0"/>
    <x v="3"/>
    <x v="3"/>
    <d v="2023-10-17T00:00:00"/>
    <d v="2021-03-31T00:00:00"/>
    <m/>
    <d v="2021-03-31T00:00:00"/>
    <x v="2153"/>
    <x v="0"/>
    <s v="Taylor-Lam"/>
    <s v="Blue Cross"/>
    <x v="5298"/>
    <n v="474"/>
  </r>
  <r>
    <x v="965"/>
    <x v="0"/>
    <x v="5"/>
    <x v="1"/>
    <d v="2023-06-17T00:00:00"/>
    <d v="2021-03-31T00:00:00"/>
    <m/>
    <d v="2021-03-31T00:00:00"/>
    <x v="2154"/>
    <x v="2"/>
    <s v="Thomas, Harvey and Newton"/>
    <s v="Aetna"/>
    <x v="5299"/>
    <n v="158"/>
  </r>
  <r>
    <x v="5124"/>
    <x v="1"/>
    <x v="1"/>
    <x v="0"/>
    <d v="2022-06-26T00:00:00"/>
    <d v="2021-04-11T00:00:00"/>
    <m/>
    <d v="2021-04-11T00:00:00"/>
    <x v="1856"/>
    <x v="0"/>
    <s v="Navarro Inc"/>
    <s v="Blue Cross"/>
    <x v="5300"/>
    <n v="121"/>
  </r>
  <r>
    <x v="5125"/>
    <x v="1"/>
    <x v="4"/>
    <x v="0"/>
    <d v="2019-05-29T00:00:00"/>
    <d v="2021-04-11T00:00:00"/>
    <m/>
    <d v="2021-04-11T00:00:00"/>
    <x v="1432"/>
    <x v="2"/>
    <s v="Perkins Ltd"/>
    <s v="Aetna"/>
    <x v="5301"/>
    <n v="105"/>
  </r>
  <r>
    <x v="5126"/>
    <x v="1"/>
    <x v="4"/>
    <x v="1"/>
    <d v="2020-12-16T00:00:00"/>
    <d v="2021-04-11T00:00:00"/>
    <m/>
    <d v="2021-04-11T00:00:00"/>
    <x v="196"/>
    <x v="2"/>
    <s v="James, Avila and Henry"/>
    <s v="Blue Cross"/>
    <x v="5302"/>
    <n v="364"/>
  </r>
  <r>
    <x v="5127"/>
    <x v="1"/>
    <x v="0"/>
    <x v="1"/>
    <d v="2021-03-19T00:00:00"/>
    <d v="2021-04-11T00:00:00"/>
    <m/>
    <d v="2021-04-11T00:00:00"/>
    <x v="479"/>
    <x v="0"/>
    <s v="Smith, Ritter and Yang"/>
    <s v="Aetna"/>
    <x v="5303"/>
    <n v="211"/>
  </r>
  <r>
    <x v="5128"/>
    <x v="1"/>
    <x v="5"/>
    <x v="3"/>
    <d v="2022-02-18T00:00:00"/>
    <d v="2021-04-10T00:00:00"/>
    <m/>
    <d v="2021-04-10T00:00:00"/>
    <x v="2116"/>
    <x v="1"/>
    <s v="Greer-Mcclure"/>
    <s v="Aetna"/>
    <x v="5304"/>
    <n v="303"/>
  </r>
  <r>
    <x v="5129"/>
    <x v="1"/>
    <x v="3"/>
    <x v="0"/>
    <d v="2019-05-28T00:00:00"/>
    <d v="2021-04-09T00:00:00"/>
    <m/>
    <d v="2021-04-09T00:00:00"/>
    <x v="2155"/>
    <x v="1"/>
    <s v="Taylor, Hernandez and Jones"/>
    <s v="Aetna"/>
    <x v="5305"/>
    <n v="141"/>
  </r>
  <r>
    <x v="5130"/>
    <x v="0"/>
    <x v="4"/>
    <x v="3"/>
    <d v="2019-05-19T00:00:00"/>
    <d v="2021-03-29T00:00:00"/>
    <m/>
    <d v="2021-03-29T00:00:00"/>
    <x v="1144"/>
    <x v="1"/>
    <s v="Snyder-Pearson"/>
    <s v="Aetna"/>
    <x v="5306"/>
    <n v="224"/>
  </r>
  <r>
    <x v="5131"/>
    <x v="1"/>
    <x v="0"/>
    <x v="3"/>
    <d v="2022-08-24T00:00:00"/>
    <d v="2021-04-09T00:00:00"/>
    <m/>
    <d v="2021-04-09T00:00:00"/>
    <x v="2091"/>
    <x v="1"/>
    <s v="Miller, Reid and Carey"/>
    <s v="Aetna"/>
    <x v="5307"/>
    <n v="261"/>
  </r>
  <r>
    <x v="5132"/>
    <x v="0"/>
    <x v="5"/>
    <x v="4"/>
    <d v="2020-08-14T00:00:00"/>
    <d v="2021-03-29T00:00:00"/>
    <m/>
    <d v="2021-03-29T00:00:00"/>
    <x v="2156"/>
    <x v="0"/>
    <s v="Kelly-Willis"/>
    <s v="Aetna"/>
    <x v="5308"/>
    <n v="281"/>
  </r>
  <r>
    <x v="5133"/>
    <x v="1"/>
    <x v="3"/>
    <x v="4"/>
    <d v="2021-03-25T00:00:00"/>
    <d v="2021-04-09T00:00:00"/>
    <m/>
    <d v="2021-04-09T00:00:00"/>
    <x v="1690"/>
    <x v="1"/>
    <s v="Salas, Rodriguez and Phillips"/>
    <s v="UnitedHealthcare"/>
    <x v="5309"/>
    <n v="359"/>
  </r>
  <r>
    <x v="5134"/>
    <x v="1"/>
    <x v="3"/>
    <x v="3"/>
    <d v="2023-10-08T00:00:00"/>
    <d v="2021-04-08T00:00:00"/>
    <m/>
    <d v="2021-04-08T00:00:00"/>
    <x v="2157"/>
    <x v="1"/>
    <s v="Mcclure, Dougherty and Reed"/>
    <s v="Medicare"/>
    <x v="5310"/>
    <n v="245"/>
  </r>
  <r>
    <x v="5135"/>
    <x v="0"/>
    <x v="2"/>
    <x v="4"/>
    <d v="2022-06-30T00:00:00"/>
    <d v="2021-03-29T00:00:00"/>
    <m/>
    <d v="2021-03-29T00:00:00"/>
    <x v="1834"/>
    <x v="2"/>
    <s v="Torres-Robinson"/>
    <s v="Cigna"/>
    <x v="5311"/>
    <n v="303"/>
  </r>
  <r>
    <x v="5136"/>
    <x v="0"/>
    <x v="0"/>
    <x v="3"/>
    <d v="2019-08-28T00:00:00"/>
    <d v="2021-03-28T00:00:00"/>
    <m/>
    <d v="2021-03-28T00:00:00"/>
    <x v="2158"/>
    <x v="2"/>
    <s v="Nguyen-Scott"/>
    <s v="UnitedHealthcare"/>
    <x v="5312"/>
    <n v="196"/>
  </r>
  <r>
    <x v="5137"/>
    <x v="1"/>
    <x v="1"/>
    <x v="0"/>
    <d v="2020-03-27T00:00:00"/>
    <d v="2021-04-08T00:00:00"/>
    <m/>
    <d v="2021-04-08T00:00:00"/>
    <x v="1860"/>
    <x v="1"/>
    <s v="Owens, Kennedy and Edwards"/>
    <s v="Medicare"/>
    <x v="5313"/>
    <n v="394"/>
  </r>
  <r>
    <x v="5138"/>
    <x v="1"/>
    <x v="4"/>
    <x v="4"/>
    <d v="2020-12-03T00:00:00"/>
    <d v="2021-04-07T00:00:00"/>
    <m/>
    <d v="2021-04-07T00:00:00"/>
    <x v="1696"/>
    <x v="1"/>
    <s v="Oconnor, Cooper and Kerr"/>
    <s v="Aetna"/>
    <x v="5314"/>
    <n v="485"/>
  </r>
  <r>
    <x v="5139"/>
    <x v="1"/>
    <x v="1"/>
    <x v="1"/>
    <d v="2023-06-25T00:00:00"/>
    <d v="2021-04-07T00:00:00"/>
    <m/>
    <d v="2021-04-07T00:00:00"/>
    <x v="2132"/>
    <x v="2"/>
    <s v="Duncan, Banks and Bell"/>
    <s v="UnitedHealthcare"/>
    <x v="5315"/>
    <n v="122"/>
  </r>
  <r>
    <x v="5140"/>
    <x v="1"/>
    <x v="5"/>
    <x v="0"/>
    <d v="2023-09-29T00:00:00"/>
    <d v="2021-04-07T00:00:00"/>
    <m/>
    <d v="2021-04-07T00:00:00"/>
    <x v="2159"/>
    <x v="2"/>
    <s v="Moore LLC"/>
    <s v="Cigna"/>
    <x v="5316"/>
    <n v="238"/>
  </r>
  <r>
    <x v="5141"/>
    <x v="1"/>
    <x v="4"/>
    <x v="3"/>
    <d v="2020-02-10T00:00:00"/>
    <d v="2021-04-07T00:00:00"/>
    <m/>
    <d v="2021-04-07T00:00:00"/>
    <x v="1435"/>
    <x v="2"/>
    <s v="Mann PLC"/>
    <s v="Blue Cross"/>
    <x v="5317"/>
    <n v="438"/>
  </r>
  <r>
    <x v="5142"/>
    <x v="1"/>
    <x v="2"/>
    <x v="4"/>
    <d v="2022-10-26T00:00:00"/>
    <d v="2021-04-07T00:00:00"/>
    <m/>
    <d v="2021-04-07T00:00:00"/>
    <x v="2148"/>
    <x v="0"/>
    <s v="Russell, Taylor and Mcclain"/>
    <s v="Blue Cross"/>
    <x v="5318"/>
    <n v="164"/>
  </r>
  <r>
    <x v="5143"/>
    <x v="1"/>
    <x v="3"/>
    <x v="2"/>
    <d v="2021-12-26T00:00:00"/>
    <d v="2021-04-06T00:00:00"/>
    <m/>
    <d v="2021-04-06T00:00:00"/>
    <x v="1384"/>
    <x v="1"/>
    <s v="Reyes-Roy"/>
    <s v="UnitedHealthcare"/>
    <x v="5319"/>
    <n v="342"/>
  </r>
  <r>
    <x v="5144"/>
    <x v="1"/>
    <x v="5"/>
    <x v="1"/>
    <d v="2023-09-21T00:00:00"/>
    <d v="2021-04-06T00:00:00"/>
    <m/>
    <d v="2021-04-06T00:00:00"/>
    <x v="8"/>
    <x v="1"/>
    <s v="Richardson, Williams and Fletcher"/>
    <s v="Aetna"/>
    <x v="5320"/>
    <n v="441"/>
  </r>
  <r>
    <x v="5145"/>
    <x v="1"/>
    <x v="0"/>
    <x v="3"/>
    <d v="2022-01-22T00:00:00"/>
    <d v="2021-04-06T00:00:00"/>
    <m/>
    <d v="2021-04-06T00:00:00"/>
    <x v="1745"/>
    <x v="1"/>
    <s v="Hahn LLC"/>
    <s v="Cigna"/>
    <x v="5321"/>
    <n v="488"/>
  </r>
  <r>
    <x v="5146"/>
    <x v="0"/>
    <x v="2"/>
    <x v="1"/>
    <d v="2019-01-15T00:00:00"/>
    <d v="2021-03-26T00:00:00"/>
    <m/>
    <d v="2021-03-26T00:00:00"/>
    <x v="771"/>
    <x v="2"/>
    <s v="Monroe, Rogers and Castillo"/>
    <s v="Medicare"/>
    <x v="5322"/>
    <n v="125"/>
  </r>
  <r>
    <x v="5147"/>
    <x v="0"/>
    <x v="0"/>
    <x v="0"/>
    <d v="2023-03-04T00:00:00"/>
    <d v="2021-03-26T00:00:00"/>
    <m/>
    <d v="2021-03-26T00:00:00"/>
    <x v="2030"/>
    <x v="0"/>
    <s v="Guerrero, Price and Roberts"/>
    <s v="Aetna"/>
    <x v="5323"/>
    <n v="123"/>
  </r>
  <r>
    <x v="5148"/>
    <x v="1"/>
    <x v="5"/>
    <x v="4"/>
    <d v="2022-03-01T00:00:00"/>
    <d v="2021-04-05T00:00:00"/>
    <m/>
    <d v="2021-04-05T00:00:00"/>
    <x v="2160"/>
    <x v="1"/>
    <s v="Williams PLC"/>
    <s v="UnitedHealthcare"/>
    <x v="5324"/>
    <n v="436"/>
  </r>
  <r>
    <x v="5149"/>
    <x v="0"/>
    <x v="1"/>
    <x v="3"/>
    <d v="2022-03-14T00:00:00"/>
    <d v="2021-03-25T00:00:00"/>
    <m/>
    <d v="2021-03-25T00:00:00"/>
    <x v="172"/>
    <x v="2"/>
    <s v="Smith-Shah"/>
    <s v="UnitedHealthcare"/>
    <x v="5325"/>
    <n v="321"/>
  </r>
  <r>
    <x v="5150"/>
    <x v="0"/>
    <x v="3"/>
    <x v="2"/>
    <d v="2023-07-01T00:00:00"/>
    <d v="2021-03-25T00:00:00"/>
    <m/>
    <d v="2021-03-25T00:00:00"/>
    <x v="2161"/>
    <x v="2"/>
    <s v="Jimenez, Riley and Hall"/>
    <s v="UnitedHealthcare"/>
    <x v="5326"/>
    <n v="156"/>
  </r>
  <r>
    <x v="5151"/>
    <x v="0"/>
    <x v="4"/>
    <x v="1"/>
    <d v="2023-08-06T00:00:00"/>
    <d v="2021-03-25T00:00:00"/>
    <m/>
    <d v="2021-03-25T00:00:00"/>
    <x v="2162"/>
    <x v="1"/>
    <s v="Trujillo Group"/>
    <s v="UnitedHealthcare"/>
    <x v="5327"/>
    <n v="310"/>
  </r>
  <r>
    <x v="5152"/>
    <x v="1"/>
    <x v="4"/>
    <x v="3"/>
    <d v="2020-01-23T00:00:00"/>
    <d v="2021-04-05T00:00:00"/>
    <m/>
    <d v="2021-04-05T00:00:00"/>
    <x v="410"/>
    <x v="2"/>
    <s v="Thomas and Sons"/>
    <s v="Aetna"/>
    <x v="5328"/>
    <n v="273"/>
  </r>
  <r>
    <x v="2280"/>
    <x v="1"/>
    <x v="3"/>
    <x v="0"/>
    <d v="2022-07-05T00:00:00"/>
    <d v="2021-04-04T00:00:00"/>
    <m/>
    <d v="2021-04-04T00:00:00"/>
    <x v="2163"/>
    <x v="0"/>
    <s v="Morales Ltd"/>
    <s v="Aetna"/>
    <x v="5329"/>
    <n v="286"/>
  </r>
  <r>
    <x v="5153"/>
    <x v="1"/>
    <x v="0"/>
    <x v="2"/>
    <d v="2022-06-20T00:00:00"/>
    <d v="2021-04-04T00:00:00"/>
    <m/>
    <d v="2021-04-04T00:00:00"/>
    <x v="1779"/>
    <x v="0"/>
    <s v="Kelly-Young"/>
    <s v="Cigna"/>
    <x v="5330"/>
    <n v="445"/>
  </r>
  <r>
    <x v="5154"/>
    <x v="1"/>
    <x v="2"/>
    <x v="2"/>
    <d v="2021-11-29T00:00:00"/>
    <d v="2021-04-04T00:00:00"/>
    <m/>
    <d v="2021-04-04T00:00:00"/>
    <x v="2164"/>
    <x v="0"/>
    <s v="Rodriguez-Choi"/>
    <s v="Blue Cross"/>
    <x v="5331"/>
    <n v="120"/>
  </r>
  <r>
    <x v="5155"/>
    <x v="0"/>
    <x v="3"/>
    <x v="1"/>
    <d v="2021-04-28T00:00:00"/>
    <d v="2021-03-24T00:00:00"/>
    <m/>
    <d v="2021-03-24T00:00:00"/>
    <x v="429"/>
    <x v="2"/>
    <s v="Cisneros-Williams"/>
    <s v="UnitedHealthcare"/>
    <x v="5332"/>
    <n v="338"/>
  </r>
  <r>
    <x v="5156"/>
    <x v="0"/>
    <x v="4"/>
    <x v="2"/>
    <d v="2020-07-12T00:00:00"/>
    <d v="2021-03-24T00:00:00"/>
    <m/>
    <d v="2021-03-24T00:00:00"/>
    <x v="1253"/>
    <x v="0"/>
    <s v="Shea, Duran and Johnson"/>
    <s v="Aetna"/>
    <x v="5333"/>
    <n v="477"/>
  </r>
  <r>
    <x v="5157"/>
    <x v="0"/>
    <x v="3"/>
    <x v="0"/>
    <d v="2021-04-13T00:00:00"/>
    <d v="2021-03-23T00:00:00"/>
    <m/>
    <d v="2021-03-23T00:00:00"/>
    <x v="796"/>
    <x v="2"/>
    <s v="Smith, Navarro and Smith"/>
    <s v="Blue Cross"/>
    <x v="5334"/>
    <n v="383"/>
  </r>
  <r>
    <x v="5158"/>
    <x v="0"/>
    <x v="5"/>
    <x v="0"/>
    <d v="2023-01-15T00:00:00"/>
    <d v="2021-03-23T00:00:00"/>
    <m/>
    <d v="2021-03-23T00:00:00"/>
    <x v="2165"/>
    <x v="0"/>
    <s v="Harris, Hall and Hughes"/>
    <s v="UnitedHealthcare"/>
    <x v="5335"/>
    <n v="113"/>
  </r>
  <r>
    <x v="5159"/>
    <x v="0"/>
    <x v="5"/>
    <x v="2"/>
    <d v="2018-12-27T00:00:00"/>
    <d v="2021-03-23T00:00:00"/>
    <m/>
    <d v="2021-03-23T00:00:00"/>
    <x v="398"/>
    <x v="2"/>
    <s v="Rubio LLC"/>
    <s v="Blue Cross"/>
    <x v="5336"/>
    <n v="329"/>
  </r>
  <r>
    <x v="5160"/>
    <x v="1"/>
    <x v="1"/>
    <x v="0"/>
    <d v="2022-09-06T00:00:00"/>
    <d v="2021-04-03T00:00:00"/>
    <m/>
    <d v="2021-04-03T00:00:00"/>
    <x v="1844"/>
    <x v="1"/>
    <s v="Anderson-Brown"/>
    <s v="Blue Cross"/>
    <x v="5337"/>
    <n v="191"/>
  </r>
  <r>
    <x v="5161"/>
    <x v="1"/>
    <x v="1"/>
    <x v="1"/>
    <d v="2023-06-03T00:00:00"/>
    <d v="2021-04-03T00:00:00"/>
    <m/>
    <d v="2021-04-03T00:00:00"/>
    <x v="2166"/>
    <x v="1"/>
    <s v="Smith PLC"/>
    <s v="Blue Cross"/>
    <x v="5338"/>
    <n v="121"/>
  </r>
  <r>
    <x v="5162"/>
    <x v="0"/>
    <x v="0"/>
    <x v="3"/>
    <d v="2020-11-13T00:00:00"/>
    <d v="2021-03-23T00:00:00"/>
    <m/>
    <d v="2021-03-23T00:00:00"/>
    <x v="877"/>
    <x v="1"/>
    <s v="Gibson, Gonzalez and Smith"/>
    <s v="Medicare"/>
    <x v="5339"/>
    <n v="388"/>
  </r>
  <r>
    <x v="5163"/>
    <x v="1"/>
    <x v="3"/>
    <x v="4"/>
    <d v="2020-04-07T00:00:00"/>
    <d v="2021-04-03T00:00:00"/>
    <m/>
    <d v="2021-04-03T00:00:00"/>
    <x v="1295"/>
    <x v="1"/>
    <s v="Anderson-Alvarez"/>
    <s v="Aetna"/>
    <x v="5340"/>
    <n v="269"/>
  </r>
  <r>
    <x v="5164"/>
    <x v="0"/>
    <x v="3"/>
    <x v="0"/>
    <d v="2020-03-20T00:00:00"/>
    <d v="2021-03-23T00:00:00"/>
    <m/>
    <d v="2021-03-23T00:00:00"/>
    <x v="2076"/>
    <x v="1"/>
    <s v="Taylor-Cox"/>
    <s v="Medicare"/>
    <x v="5341"/>
    <n v="341"/>
  </r>
  <r>
    <x v="2229"/>
    <x v="1"/>
    <x v="1"/>
    <x v="0"/>
    <d v="2023-07-12T00:00:00"/>
    <d v="2021-04-03T00:00:00"/>
    <m/>
    <d v="2021-04-03T00:00:00"/>
    <x v="2167"/>
    <x v="1"/>
    <s v="Wilson LLC"/>
    <s v="Aetna"/>
    <x v="5342"/>
    <n v="217"/>
  </r>
  <r>
    <x v="5165"/>
    <x v="1"/>
    <x v="4"/>
    <x v="2"/>
    <d v="2021-11-28T00:00:00"/>
    <d v="2021-04-03T00:00:00"/>
    <m/>
    <d v="2021-04-03T00:00:00"/>
    <x v="2164"/>
    <x v="2"/>
    <s v="Leach-Randall"/>
    <s v="Cigna"/>
    <x v="5343"/>
    <n v="171"/>
  </r>
  <r>
    <x v="5166"/>
    <x v="1"/>
    <x v="5"/>
    <x v="0"/>
    <d v="2020-09-18T00:00:00"/>
    <d v="2021-04-02T00:00:00"/>
    <m/>
    <d v="2021-04-02T00:00:00"/>
    <x v="1996"/>
    <x v="0"/>
    <s v="Gutierrez Ltd"/>
    <s v="Aetna"/>
    <x v="5344"/>
    <n v="364"/>
  </r>
  <r>
    <x v="5167"/>
    <x v="1"/>
    <x v="4"/>
    <x v="2"/>
    <d v="2023-08-30T00:00:00"/>
    <d v="2021-04-02T00:00:00"/>
    <m/>
    <d v="2021-04-02T00:00:00"/>
    <x v="2168"/>
    <x v="2"/>
    <s v="Pitts, Powell and Peters"/>
    <s v="Cigna"/>
    <x v="5345"/>
    <n v="447"/>
  </r>
  <r>
    <x v="5168"/>
    <x v="1"/>
    <x v="3"/>
    <x v="3"/>
    <d v="2022-02-14T00:00:00"/>
    <d v="2021-04-02T00:00:00"/>
    <m/>
    <d v="2021-04-02T00:00:00"/>
    <x v="1693"/>
    <x v="1"/>
    <s v="Sweeney and Sons"/>
    <s v="Aetna"/>
    <x v="5346"/>
    <n v="115"/>
  </r>
  <r>
    <x v="5169"/>
    <x v="1"/>
    <x v="3"/>
    <x v="3"/>
    <d v="2023-03-18T00:00:00"/>
    <d v="2021-04-02T00:00:00"/>
    <m/>
    <d v="2021-04-02T00:00:00"/>
    <x v="2169"/>
    <x v="1"/>
    <s v="Howard-Hardy"/>
    <s v="Cigna"/>
    <x v="5347"/>
    <n v="446"/>
  </r>
  <r>
    <x v="5170"/>
    <x v="0"/>
    <x v="1"/>
    <x v="0"/>
    <d v="2022-02-27T00:00:00"/>
    <d v="2021-03-21T00:00:00"/>
    <m/>
    <d v="2021-03-21T00:00:00"/>
    <x v="1775"/>
    <x v="0"/>
    <s v="Gregory-Hamilton"/>
    <s v="Aetna"/>
    <x v="5348"/>
    <n v="256"/>
  </r>
  <r>
    <x v="5171"/>
    <x v="1"/>
    <x v="2"/>
    <x v="3"/>
    <d v="2023-04-12T00:00:00"/>
    <d v="2021-04-01T00:00:00"/>
    <m/>
    <d v="2021-04-01T00:00:00"/>
    <x v="2046"/>
    <x v="0"/>
    <s v="Shaw, Cuevas and Richards"/>
    <s v="UnitedHealthcare"/>
    <x v="5349"/>
    <n v="425"/>
  </r>
  <r>
    <x v="5172"/>
    <x v="0"/>
    <x v="3"/>
    <x v="2"/>
    <d v="2021-08-17T00:00:00"/>
    <d v="2021-03-21T00:00:00"/>
    <m/>
    <d v="2021-03-21T00:00:00"/>
    <x v="1638"/>
    <x v="0"/>
    <s v="Gordon, Robles and Graham"/>
    <s v="Blue Cross"/>
    <x v="5350"/>
    <n v="195"/>
  </r>
  <r>
    <x v="5173"/>
    <x v="1"/>
    <x v="0"/>
    <x v="2"/>
    <d v="2020-04-07T00:00:00"/>
    <d v="2021-03-31T00:00:00"/>
    <m/>
    <d v="2021-03-31T00:00:00"/>
    <x v="1704"/>
    <x v="1"/>
    <s v="Griffin Inc"/>
    <s v="Cigna"/>
    <x v="5351"/>
    <n v="372"/>
  </r>
  <r>
    <x v="5174"/>
    <x v="0"/>
    <x v="0"/>
    <x v="2"/>
    <d v="2023-06-19T00:00:00"/>
    <d v="2021-03-21T00:00:00"/>
    <m/>
    <d v="2021-03-21T00:00:00"/>
    <x v="2042"/>
    <x v="0"/>
    <s v="Arnold-Martinez"/>
    <s v="Medicare"/>
    <x v="5352"/>
    <n v="464"/>
  </r>
  <r>
    <x v="5175"/>
    <x v="1"/>
    <x v="4"/>
    <x v="0"/>
    <d v="2021-02-27T00:00:00"/>
    <d v="2021-03-31T00:00:00"/>
    <m/>
    <d v="2021-03-31T00:00:00"/>
    <x v="1986"/>
    <x v="0"/>
    <s v="Rogers-Neal"/>
    <s v="Medicare"/>
    <x v="5353"/>
    <n v="346"/>
  </r>
  <r>
    <x v="5176"/>
    <x v="1"/>
    <x v="4"/>
    <x v="1"/>
    <d v="2020-10-26T00:00:00"/>
    <d v="2021-03-30T00:00:00"/>
    <m/>
    <d v="2021-03-30T00:00:00"/>
    <x v="1795"/>
    <x v="1"/>
    <s v="Wilson PLC"/>
    <s v="UnitedHealthcare"/>
    <x v="5354"/>
    <n v="396"/>
  </r>
  <r>
    <x v="5177"/>
    <x v="0"/>
    <x v="1"/>
    <x v="3"/>
    <d v="2023-09-16T00:00:00"/>
    <d v="2021-03-20T00:00:00"/>
    <m/>
    <d v="2021-03-20T00:00:00"/>
    <x v="2170"/>
    <x v="0"/>
    <s v="Johnson, Holmes and Sandoval"/>
    <s v="Aetna"/>
    <x v="5355"/>
    <n v="203"/>
  </r>
  <r>
    <x v="5178"/>
    <x v="0"/>
    <x v="3"/>
    <x v="2"/>
    <d v="2022-11-21T00:00:00"/>
    <d v="2021-03-20T00:00:00"/>
    <m/>
    <d v="2021-03-20T00:00:00"/>
    <x v="2171"/>
    <x v="0"/>
    <s v="West PLC"/>
    <s v="Medicare"/>
    <x v="5356"/>
    <n v="302"/>
  </r>
  <r>
    <x v="5179"/>
    <x v="1"/>
    <x v="4"/>
    <x v="1"/>
    <d v="2020-08-18T00:00:00"/>
    <d v="2021-03-30T00:00:00"/>
    <m/>
    <d v="2021-03-30T00:00:00"/>
    <x v="238"/>
    <x v="0"/>
    <s v="Murphy, Ruiz and Obrien"/>
    <s v="Blue Cross"/>
    <x v="5357"/>
    <n v="154"/>
  </r>
  <r>
    <x v="5180"/>
    <x v="1"/>
    <x v="0"/>
    <x v="0"/>
    <d v="2020-04-12T00:00:00"/>
    <d v="2021-03-30T00:00:00"/>
    <m/>
    <d v="2021-03-30T00:00:00"/>
    <x v="2172"/>
    <x v="1"/>
    <s v="Hoffman PLC"/>
    <s v="Aetna"/>
    <x v="5358"/>
    <n v="435"/>
  </r>
  <r>
    <x v="5181"/>
    <x v="0"/>
    <x v="3"/>
    <x v="0"/>
    <d v="2020-04-15T00:00:00"/>
    <d v="2021-03-19T00:00:00"/>
    <m/>
    <d v="2021-03-19T00:00:00"/>
    <x v="27"/>
    <x v="0"/>
    <s v="Owens, Curry and Wilson"/>
    <s v="UnitedHealthcare"/>
    <x v="5359"/>
    <n v="148"/>
  </r>
  <r>
    <x v="5182"/>
    <x v="1"/>
    <x v="2"/>
    <x v="2"/>
    <d v="2022-11-20T00:00:00"/>
    <d v="2021-03-30T00:00:00"/>
    <m/>
    <d v="2021-03-30T00:00:00"/>
    <x v="1863"/>
    <x v="2"/>
    <s v="Moore, Brown and Flores"/>
    <s v="UnitedHealthcare"/>
    <x v="5360"/>
    <n v="109"/>
  </r>
  <r>
    <x v="5183"/>
    <x v="1"/>
    <x v="2"/>
    <x v="3"/>
    <d v="2023-01-13T00:00:00"/>
    <d v="2021-03-29T00:00:00"/>
    <m/>
    <d v="2021-03-29T00:00:00"/>
    <x v="1931"/>
    <x v="0"/>
    <s v="Baker, Carr and Wells"/>
    <s v="UnitedHealthcare"/>
    <x v="5361"/>
    <n v="118"/>
  </r>
  <r>
    <x v="5184"/>
    <x v="0"/>
    <x v="5"/>
    <x v="4"/>
    <d v="2021-08-22T00:00:00"/>
    <d v="2021-03-19T00:00:00"/>
    <m/>
    <d v="2021-03-19T00:00:00"/>
    <x v="2173"/>
    <x v="2"/>
    <s v="Greene PLC"/>
    <s v="Medicare"/>
    <x v="5362"/>
    <n v="363"/>
  </r>
  <r>
    <x v="5185"/>
    <x v="0"/>
    <x v="4"/>
    <x v="0"/>
    <d v="2019-03-16T00:00:00"/>
    <d v="2021-03-19T00:00:00"/>
    <m/>
    <d v="2021-03-19T00:00:00"/>
    <x v="323"/>
    <x v="0"/>
    <s v="Prince, Davis and Jones"/>
    <s v="Medicare"/>
    <x v="5363"/>
    <n v="400"/>
  </r>
  <r>
    <x v="5186"/>
    <x v="0"/>
    <x v="4"/>
    <x v="1"/>
    <d v="2023-08-05T00:00:00"/>
    <d v="2021-03-19T00:00:00"/>
    <m/>
    <d v="2021-03-19T00:00:00"/>
    <x v="2174"/>
    <x v="2"/>
    <s v="Simpson-Terrell"/>
    <s v="Cigna"/>
    <x v="5364"/>
    <n v="305"/>
  </r>
  <r>
    <x v="5187"/>
    <x v="0"/>
    <x v="4"/>
    <x v="4"/>
    <d v="2022-01-21T00:00:00"/>
    <d v="2021-03-19T00:00:00"/>
    <m/>
    <d v="2021-03-19T00:00:00"/>
    <x v="1883"/>
    <x v="2"/>
    <s v="Best, Brown and White"/>
    <s v="Medicare"/>
    <x v="5365"/>
    <n v="216"/>
  </r>
  <r>
    <x v="5188"/>
    <x v="0"/>
    <x v="4"/>
    <x v="1"/>
    <d v="2021-11-15T00:00:00"/>
    <d v="2021-03-18T00:00:00"/>
    <m/>
    <d v="2021-03-18T00:00:00"/>
    <x v="1270"/>
    <x v="2"/>
    <s v="Williams, Pace and Brown"/>
    <s v="Medicare"/>
    <x v="5366"/>
    <n v="188"/>
  </r>
  <r>
    <x v="1853"/>
    <x v="1"/>
    <x v="4"/>
    <x v="1"/>
    <d v="2022-02-16T00:00:00"/>
    <d v="2021-03-29T00:00:00"/>
    <m/>
    <d v="2021-03-29T00:00:00"/>
    <x v="2175"/>
    <x v="1"/>
    <s v="Harris Ltd"/>
    <s v="Cigna"/>
    <x v="5367"/>
    <n v="472"/>
  </r>
  <r>
    <x v="5189"/>
    <x v="1"/>
    <x v="1"/>
    <x v="4"/>
    <d v="2019-01-15T00:00:00"/>
    <d v="2021-03-29T00:00:00"/>
    <m/>
    <d v="2021-03-29T00:00:00"/>
    <x v="971"/>
    <x v="2"/>
    <s v="Barr-Weber"/>
    <s v="Aetna"/>
    <x v="5368"/>
    <n v="173"/>
  </r>
  <r>
    <x v="5190"/>
    <x v="1"/>
    <x v="0"/>
    <x v="0"/>
    <d v="2019-03-23T00:00:00"/>
    <d v="2021-03-29T00:00:00"/>
    <m/>
    <d v="2021-03-29T00:00:00"/>
    <x v="1632"/>
    <x v="1"/>
    <s v="Pierce-Williams"/>
    <s v="Cigna"/>
    <x v="5369"/>
    <n v="197"/>
  </r>
  <r>
    <x v="5191"/>
    <x v="1"/>
    <x v="4"/>
    <x v="4"/>
    <d v="2023-09-13T00:00:00"/>
    <d v="2021-03-29T00:00:00"/>
    <m/>
    <d v="2021-03-29T00:00:00"/>
    <x v="8"/>
    <x v="1"/>
    <s v="Kennedy-Robinson"/>
    <s v="Blue Cross"/>
    <x v="5370"/>
    <n v="314"/>
  </r>
  <r>
    <x v="5192"/>
    <x v="1"/>
    <x v="2"/>
    <x v="0"/>
    <d v="2022-11-14T00:00:00"/>
    <d v="2021-03-28T00:00:00"/>
    <m/>
    <d v="2021-03-28T00:00:00"/>
    <x v="2176"/>
    <x v="0"/>
    <s v="Rosales Group"/>
    <s v="Medicare"/>
    <x v="5371"/>
    <n v="455"/>
  </r>
  <r>
    <x v="5193"/>
    <x v="0"/>
    <x v="5"/>
    <x v="3"/>
    <d v="2019-11-09T00:00:00"/>
    <d v="2021-03-18T00:00:00"/>
    <m/>
    <d v="2021-03-18T00:00:00"/>
    <x v="655"/>
    <x v="2"/>
    <s v="Duran Ltd"/>
    <s v="UnitedHealthcare"/>
    <x v="5372"/>
    <n v="190"/>
  </r>
  <r>
    <x v="5194"/>
    <x v="0"/>
    <x v="2"/>
    <x v="3"/>
    <d v="2021-01-19T00:00:00"/>
    <d v="2021-03-18T00:00:00"/>
    <m/>
    <d v="2021-03-18T00:00:00"/>
    <x v="2177"/>
    <x v="0"/>
    <s v="Chandler, Fox and Daugherty"/>
    <s v="Medicare"/>
    <x v="5373"/>
    <n v="165"/>
  </r>
  <r>
    <x v="5195"/>
    <x v="0"/>
    <x v="2"/>
    <x v="2"/>
    <d v="2019-12-11T00:00:00"/>
    <d v="2021-03-18T00:00:00"/>
    <m/>
    <d v="2021-03-18T00:00:00"/>
    <x v="2178"/>
    <x v="1"/>
    <s v="Williams-Sherman"/>
    <s v="UnitedHealthcare"/>
    <x v="5374"/>
    <n v="425"/>
  </r>
  <r>
    <x v="5196"/>
    <x v="1"/>
    <x v="5"/>
    <x v="2"/>
    <d v="2022-11-19T00:00:00"/>
    <d v="2021-03-28T00:00:00"/>
    <m/>
    <d v="2021-03-28T00:00:00"/>
    <x v="2179"/>
    <x v="0"/>
    <s v="Cooper-Wallace"/>
    <s v="UnitedHealthcare"/>
    <x v="5375"/>
    <n v="495"/>
  </r>
  <r>
    <x v="5197"/>
    <x v="1"/>
    <x v="4"/>
    <x v="4"/>
    <d v="2018-11-10T00:00:00"/>
    <d v="2021-03-28T00:00:00"/>
    <m/>
    <d v="2021-03-28T00:00:00"/>
    <x v="1564"/>
    <x v="2"/>
    <s v="Dickerson Group"/>
    <s v="Medicare"/>
    <x v="5376"/>
    <n v="145"/>
  </r>
  <r>
    <x v="5198"/>
    <x v="1"/>
    <x v="2"/>
    <x v="3"/>
    <d v="2022-03-20T00:00:00"/>
    <d v="2021-03-28T00:00:00"/>
    <m/>
    <d v="2021-03-28T00:00:00"/>
    <x v="2142"/>
    <x v="2"/>
    <s v="Nguyen, Jensen and Knapp"/>
    <s v="Cigna"/>
    <x v="5377"/>
    <n v="496"/>
  </r>
  <r>
    <x v="5199"/>
    <x v="1"/>
    <x v="5"/>
    <x v="0"/>
    <d v="2022-09-14T00:00:00"/>
    <d v="2021-03-27T00:00:00"/>
    <m/>
    <d v="2021-03-27T00:00:00"/>
    <x v="1913"/>
    <x v="2"/>
    <s v="Castro, Perez and Williams"/>
    <s v="Blue Cross"/>
    <x v="5378"/>
    <n v="374"/>
  </r>
  <r>
    <x v="5200"/>
    <x v="0"/>
    <x v="0"/>
    <x v="4"/>
    <d v="2020-12-22T00:00:00"/>
    <d v="2021-03-17T00:00:00"/>
    <m/>
    <d v="2021-03-17T00:00:00"/>
    <x v="948"/>
    <x v="0"/>
    <s v="Perry-Berry"/>
    <s v="UnitedHealthcare"/>
    <x v="5379"/>
    <n v="141"/>
  </r>
  <r>
    <x v="5201"/>
    <x v="1"/>
    <x v="0"/>
    <x v="0"/>
    <d v="2021-04-19T00:00:00"/>
    <d v="2021-03-27T00:00:00"/>
    <m/>
    <d v="2021-03-27T00:00:00"/>
    <x v="512"/>
    <x v="0"/>
    <s v="Ross-Brown"/>
    <s v="UnitedHealthcare"/>
    <x v="5380"/>
    <n v="241"/>
  </r>
  <r>
    <x v="5202"/>
    <x v="1"/>
    <x v="3"/>
    <x v="4"/>
    <d v="2023-10-17T00:00:00"/>
    <d v="2021-03-27T00:00:00"/>
    <m/>
    <d v="2021-03-27T00:00:00"/>
    <x v="2180"/>
    <x v="2"/>
    <s v="Rowe, Pearson and George"/>
    <s v="Medicare"/>
    <x v="5381"/>
    <n v="150"/>
  </r>
  <r>
    <x v="5203"/>
    <x v="0"/>
    <x v="0"/>
    <x v="0"/>
    <d v="2020-02-10T00:00:00"/>
    <d v="2021-03-17T00:00:00"/>
    <m/>
    <d v="2021-03-17T00:00:00"/>
    <x v="22"/>
    <x v="2"/>
    <s v="Ayers Ltd"/>
    <s v="Aetna"/>
    <x v="5382"/>
    <n v="211"/>
  </r>
  <r>
    <x v="5204"/>
    <x v="1"/>
    <x v="0"/>
    <x v="2"/>
    <d v="2021-11-24T00:00:00"/>
    <d v="2021-03-27T00:00:00"/>
    <m/>
    <d v="2021-03-27T00:00:00"/>
    <x v="1270"/>
    <x v="1"/>
    <s v="Johnson-Price"/>
    <s v="Cigna"/>
    <x v="5383"/>
    <n v="388"/>
  </r>
  <r>
    <x v="5205"/>
    <x v="1"/>
    <x v="2"/>
    <x v="2"/>
    <d v="2020-07-24T00:00:00"/>
    <d v="2021-03-27T00:00:00"/>
    <m/>
    <d v="2021-03-27T00:00:00"/>
    <x v="1662"/>
    <x v="1"/>
    <s v="Stein-Dickerson"/>
    <s v="Medicare"/>
    <x v="5384"/>
    <n v="229"/>
  </r>
  <r>
    <x v="5206"/>
    <x v="1"/>
    <x v="5"/>
    <x v="1"/>
    <d v="2022-12-29T00:00:00"/>
    <d v="2021-03-25T00:00:00"/>
    <m/>
    <d v="2021-03-25T00:00:00"/>
    <x v="2069"/>
    <x v="0"/>
    <s v="Dalton Group"/>
    <s v="Cigna"/>
    <x v="5385"/>
    <n v="497"/>
  </r>
  <r>
    <x v="5207"/>
    <x v="0"/>
    <x v="0"/>
    <x v="4"/>
    <d v="2022-04-05T00:00:00"/>
    <d v="2021-03-16T00:00:00"/>
    <m/>
    <d v="2021-03-16T00:00:00"/>
    <x v="1544"/>
    <x v="2"/>
    <s v="Gross-Rodriguez"/>
    <s v="Aetna"/>
    <x v="5386"/>
    <n v="204"/>
  </r>
  <r>
    <x v="5208"/>
    <x v="1"/>
    <x v="3"/>
    <x v="2"/>
    <d v="2019-07-31T00:00:00"/>
    <d v="2021-03-24T00:00:00"/>
    <m/>
    <d v="2021-03-24T00:00:00"/>
    <x v="417"/>
    <x v="1"/>
    <s v="Carr, Poole and Pratt"/>
    <s v="Medicare"/>
    <x v="5387"/>
    <n v="275"/>
  </r>
  <r>
    <x v="5209"/>
    <x v="0"/>
    <x v="4"/>
    <x v="0"/>
    <d v="2021-07-21T00:00:00"/>
    <d v="2021-03-16T00:00:00"/>
    <m/>
    <d v="2021-03-16T00:00:00"/>
    <x v="1496"/>
    <x v="2"/>
    <s v="Clark-Buckley"/>
    <s v="Medicare"/>
    <x v="5388"/>
    <n v="330"/>
  </r>
  <r>
    <x v="5210"/>
    <x v="0"/>
    <x v="3"/>
    <x v="4"/>
    <d v="2021-09-01T00:00:00"/>
    <d v="2021-03-16T00:00:00"/>
    <m/>
    <d v="2021-03-16T00:00:00"/>
    <x v="1828"/>
    <x v="2"/>
    <s v="Garcia, Valdez and Johnson"/>
    <s v="Blue Cross"/>
    <x v="5389"/>
    <n v="427"/>
  </r>
  <r>
    <x v="5211"/>
    <x v="1"/>
    <x v="5"/>
    <x v="0"/>
    <d v="2019-07-16T00:00:00"/>
    <d v="2021-03-24T00:00:00"/>
    <m/>
    <d v="2021-03-24T00:00:00"/>
    <x v="1857"/>
    <x v="1"/>
    <s v="Cannon PLC"/>
    <s v="Medicare"/>
    <x v="5390"/>
    <n v="344"/>
  </r>
  <r>
    <x v="5212"/>
    <x v="0"/>
    <x v="4"/>
    <x v="0"/>
    <d v="2020-06-07T00:00:00"/>
    <d v="2021-03-16T00:00:00"/>
    <m/>
    <d v="2021-03-16T00:00:00"/>
    <x v="376"/>
    <x v="0"/>
    <s v="Lambert, Keith and Turner"/>
    <s v="UnitedHealthcare"/>
    <x v="5391"/>
    <n v="315"/>
  </r>
  <r>
    <x v="5213"/>
    <x v="0"/>
    <x v="2"/>
    <x v="4"/>
    <d v="2019-10-11T00:00:00"/>
    <d v="2021-03-16T00:00:00"/>
    <m/>
    <d v="2021-03-16T00:00:00"/>
    <x v="412"/>
    <x v="1"/>
    <s v="Schultz-Gomez"/>
    <s v="Aetna"/>
    <x v="5392"/>
    <n v="284"/>
  </r>
  <r>
    <x v="5214"/>
    <x v="0"/>
    <x v="4"/>
    <x v="1"/>
    <d v="2020-07-14T00:00:00"/>
    <d v="2021-03-15T00:00:00"/>
    <m/>
    <d v="2021-03-15T00:00:00"/>
    <x v="1014"/>
    <x v="0"/>
    <s v="Nelson and Sons"/>
    <s v="Medicare"/>
    <x v="5393"/>
    <n v="297"/>
  </r>
  <r>
    <x v="5215"/>
    <x v="0"/>
    <x v="0"/>
    <x v="0"/>
    <d v="2019-12-23T00:00:00"/>
    <d v="2021-03-15T00:00:00"/>
    <m/>
    <d v="2021-03-15T00:00:00"/>
    <x v="1331"/>
    <x v="1"/>
    <s v="Williamson, Walker and Ramos"/>
    <s v="Medicare"/>
    <x v="5394"/>
    <n v="139"/>
  </r>
  <r>
    <x v="5216"/>
    <x v="1"/>
    <x v="0"/>
    <x v="3"/>
    <d v="2021-07-16T00:00:00"/>
    <d v="2021-03-24T00:00:00"/>
    <m/>
    <d v="2021-03-24T00:00:00"/>
    <x v="1366"/>
    <x v="0"/>
    <s v="Williams Inc"/>
    <s v="Blue Cross"/>
    <x v="5395"/>
    <n v="477"/>
  </r>
  <r>
    <x v="5217"/>
    <x v="1"/>
    <x v="2"/>
    <x v="4"/>
    <d v="2019-12-24T00:00:00"/>
    <d v="2021-03-24T00:00:00"/>
    <m/>
    <d v="2021-03-24T00:00:00"/>
    <x v="1121"/>
    <x v="1"/>
    <s v="Anderson-Peters"/>
    <s v="Blue Cross"/>
    <x v="5396"/>
    <n v="296"/>
  </r>
  <r>
    <x v="5218"/>
    <x v="1"/>
    <x v="0"/>
    <x v="3"/>
    <d v="2022-07-15T00:00:00"/>
    <d v="2021-03-23T00:00:00"/>
    <m/>
    <d v="2021-03-23T00:00:00"/>
    <x v="1936"/>
    <x v="1"/>
    <s v="Vasquez, Stephens and Morgan"/>
    <s v="Medicare"/>
    <x v="5397"/>
    <n v="116"/>
  </r>
  <r>
    <x v="5219"/>
    <x v="0"/>
    <x v="4"/>
    <x v="2"/>
    <d v="2020-05-30T00:00:00"/>
    <d v="2021-03-15T00:00:00"/>
    <m/>
    <d v="2021-03-15T00:00:00"/>
    <x v="637"/>
    <x v="1"/>
    <s v="Ho PLC"/>
    <s v="Medicare"/>
    <x v="5398"/>
    <n v="331"/>
  </r>
  <r>
    <x v="5220"/>
    <x v="1"/>
    <x v="3"/>
    <x v="1"/>
    <d v="2023-03-25T00:00:00"/>
    <d v="2021-03-23T00:00:00"/>
    <m/>
    <d v="2021-03-23T00:00:00"/>
    <x v="2181"/>
    <x v="0"/>
    <s v="Hill, Roberts and Kemp"/>
    <s v="Blue Cross"/>
    <x v="5399"/>
    <n v="401"/>
  </r>
  <r>
    <x v="5221"/>
    <x v="0"/>
    <x v="2"/>
    <x v="2"/>
    <d v="2022-02-28T00:00:00"/>
    <d v="2021-03-14T00:00:00"/>
    <m/>
    <d v="2021-03-14T00:00:00"/>
    <x v="2182"/>
    <x v="2"/>
    <s v="Gray Group"/>
    <s v="UnitedHealthcare"/>
    <x v="5400"/>
    <n v="397"/>
  </r>
  <r>
    <x v="5222"/>
    <x v="1"/>
    <x v="3"/>
    <x v="4"/>
    <d v="2019-09-11T00:00:00"/>
    <d v="2021-03-23T00:00:00"/>
    <m/>
    <d v="2021-03-23T00:00:00"/>
    <x v="712"/>
    <x v="1"/>
    <s v="Sutton, Meyer and Green"/>
    <s v="UnitedHealthcare"/>
    <x v="5401"/>
    <n v="258"/>
  </r>
  <r>
    <x v="5223"/>
    <x v="1"/>
    <x v="3"/>
    <x v="4"/>
    <d v="2022-11-10T00:00:00"/>
    <d v="2021-03-23T00:00:00"/>
    <m/>
    <d v="2021-03-23T00:00:00"/>
    <x v="2183"/>
    <x v="2"/>
    <s v="Jackson PLC"/>
    <s v="Medicare"/>
    <x v="5402"/>
    <n v="283"/>
  </r>
  <r>
    <x v="5224"/>
    <x v="0"/>
    <x v="3"/>
    <x v="1"/>
    <d v="2022-03-06T00:00:00"/>
    <d v="2021-03-14T00:00:00"/>
    <m/>
    <d v="2021-03-14T00:00:00"/>
    <x v="2142"/>
    <x v="2"/>
    <s v="Green Group"/>
    <s v="Aetna"/>
    <x v="5403"/>
    <n v="284"/>
  </r>
  <r>
    <x v="478"/>
    <x v="0"/>
    <x v="4"/>
    <x v="3"/>
    <d v="2023-09-10T00:00:00"/>
    <d v="2021-03-14T00:00:00"/>
    <m/>
    <d v="2021-03-14T00:00:00"/>
    <x v="2170"/>
    <x v="2"/>
    <s v="Williams, Benitez and Clark"/>
    <s v="Cigna"/>
    <x v="5404"/>
    <n v="290"/>
  </r>
  <r>
    <x v="5225"/>
    <x v="0"/>
    <x v="3"/>
    <x v="1"/>
    <d v="2019-03-16T00:00:00"/>
    <d v="2021-03-14T00:00:00"/>
    <m/>
    <d v="2021-03-14T00:00:00"/>
    <x v="3"/>
    <x v="1"/>
    <s v="Green, Brown and Nichols"/>
    <s v="Cigna"/>
    <x v="5405"/>
    <n v="357"/>
  </r>
  <r>
    <x v="5226"/>
    <x v="0"/>
    <x v="5"/>
    <x v="1"/>
    <d v="2020-12-28T00:00:00"/>
    <d v="2021-03-13T00:00:00"/>
    <m/>
    <d v="2021-03-13T00:00:00"/>
    <x v="1477"/>
    <x v="1"/>
    <s v="Buchanan Ltd"/>
    <s v="Medicare"/>
    <x v="5406"/>
    <n v="278"/>
  </r>
  <r>
    <x v="5227"/>
    <x v="1"/>
    <x v="2"/>
    <x v="1"/>
    <d v="2022-07-28T00:00:00"/>
    <d v="2021-03-23T00:00:00"/>
    <m/>
    <d v="2021-03-23T00:00:00"/>
    <x v="1978"/>
    <x v="1"/>
    <s v="West, Barton and Roberts"/>
    <s v="Aetna"/>
    <x v="5407"/>
    <n v="344"/>
  </r>
  <r>
    <x v="5228"/>
    <x v="0"/>
    <x v="3"/>
    <x v="3"/>
    <d v="2023-08-14T00:00:00"/>
    <d v="2021-03-13T00:00:00"/>
    <m/>
    <d v="2021-03-13T00:00:00"/>
    <x v="2184"/>
    <x v="2"/>
    <s v="Williams, Harmon and Mcgee"/>
    <s v="Cigna"/>
    <x v="5408"/>
    <n v="470"/>
  </r>
  <r>
    <x v="5229"/>
    <x v="1"/>
    <x v="4"/>
    <x v="1"/>
    <d v="2020-05-19T00:00:00"/>
    <d v="2021-03-23T00:00:00"/>
    <m/>
    <d v="2021-03-23T00:00:00"/>
    <x v="961"/>
    <x v="1"/>
    <s v="Horn, Mitchell and Smith"/>
    <s v="Aetna"/>
    <x v="5409"/>
    <n v="133"/>
  </r>
  <r>
    <x v="5230"/>
    <x v="1"/>
    <x v="2"/>
    <x v="4"/>
    <d v="2019-07-09T00:00:00"/>
    <d v="2021-03-22T00:00:00"/>
    <m/>
    <d v="2021-03-22T00:00:00"/>
    <x v="152"/>
    <x v="2"/>
    <s v="Lynch, Wise and Wilkinson"/>
    <s v="Blue Cross"/>
    <x v="5410"/>
    <n v="349"/>
  </r>
  <r>
    <x v="5231"/>
    <x v="1"/>
    <x v="1"/>
    <x v="0"/>
    <d v="2023-02-19T00:00:00"/>
    <d v="2021-03-22T00:00:00"/>
    <m/>
    <d v="2021-03-22T00:00:00"/>
    <x v="1995"/>
    <x v="2"/>
    <s v="Bailey, Mills and Morgan"/>
    <s v="Blue Cross"/>
    <x v="5411"/>
    <n v="234"/>
  </r>
  <r>
    <x v="5232"/>
    <x v="1"/>
    <x v="0"/>
    <x v="4"/>
    <d v="2020-08-21T00:00:00"/>
    <d v="2021-03-21T00:00:00"/>
    <m/>
    <d v="2021-03-21T00:00:00"/>
    <x v="609"/>
    <x v="0"/>
    <s v="Carter, Foster and Wood"/>
    <s v="Blue Cross"/>
    <x v="5412"/>
    <n v="459"/>
  </r>
  <r>
    <x v="5233"/>
    <x v="1"/>
    <x v="2"/>
    <x v="4"/>
    <d v="2022-10-08T00:00:00"/>
    <d v="2021-03-21T00:00:00"/>
    <m/>
    <d v="2021-03-21T00:00:00"/>
    <x v="248"/>
    <x v="2"/>
    <s v="Gross-Hall"/>
    <s v="Medicare"/>
    <x v="5413"/>
    <n v="422"/>
  </r>
  <r>
    <x v="5234"/>
    <x v="1"/>
    <x v="4"/>
    <x v="3"/>
    <d v="2023-09-27T00:00:00"/>
    <d v="2021-03-21T00:00:00"/>
    <m/>
    <d v="2021-03-21T00:00:00"/>
    <x v="2185"/>
    <x v="2"/>
    <s v="Powell Inc"/>
    <s v="Medicare"/>
    <x v="5414"/>
    <n v="157"/>
  </r>
  <r>
    <x v="1968"/>
    <x v="0"/>
    <x v="4"/>
    <x v="3"/>
    <d v="2021-05-09T00:00:00"/>
    <d v="2021-03-12T00:00:00"/>
    <m/>
    <d v="2021-03-12T00:00:00"/>
    <x v="923"/>
    <x v="0"/>
    <s v="Kline, Turner and Oliver"/>
    <s v="UnitedHealthcare"/>
    <x v="5415"/>
    <n v="117"/>
  </r>
  <r>
    <x v="5235"/>
    <x v="1"/>
    <x v="2"/>
    <x v="3"/>
    <d v="2022-03-04T00:00:00"/>
    <d v="2021-03-20T00:00:00"/>
    <m/>
    <d v="2021-03-20T00:00:00"/>
    <x v="2186"/>
    <x v="1"/>
    <s v="Wade LLC"/>
    <s v="UnitedHealthcare"/>
    <x v="5416"/>
    <n v="443"/>
  </r>
  <r>
    <x v="5236"/>
    <x v="1"/>
    <x v="3"/>
    <x v="2"/>
    <d v="2019-12-15T00:00:00"/>
    <d v="2021-03-20T00:00:00"/>
    <m/>
    <d v="2021-03-20T00:00:00"/>
    <x v="1312"/>
    <x v="0"/>
    <s v="Reilly, Decker and Johnson"/>
    <s v="Aetna"/>
    <x v="5417"/>
    <n v="477"/>
  </r>
  <r>
    <x v="5237"/>
    <x v="1"/>
    <x v="1"/>
    <x v="4"/>
    <d v="2020-04-30T00:00:00"/>
    <d v="2021-03-20T00:00:00"/>
    <m/>
    <d v="2021-03-20T00:00:00"/>
    <x v="2187"/>
    <x v="0"/>
    <s v="Wallace-Watson"/>
    <s v="UnitedHealthcare"/>
    <x v="5418"/>
    <n v="500"/>
  </r>
  <r>
    <x v="5238"/>
    <x v="0"/>
    <x v="1"/>
    <x v="4"/>
    <d v="2022-07-27T00:00:00"/>
    <d v="2021-03-12T00:00:00"/>
    <m/>
    <d v="2021-03-12T00:00:00"/>
    <x v="2091"/>
    <x v="1"/>
    <s v="Taylor LLC"/>
    <s v="Medicare"/>
    <x v="5419"/>
    <n v="329"/>
  </r>
  <r>
    <x v="5239"/>
    <x v="0"/>
    <x v="0"/>
    <x v="3"/>
    <d v="2021-12-13T00:00:00"/>
    <d v="2021-03-12T00:00:00"/>
    <m/>
    <d v="2021-03-12T00:00:00"/>
    <x v="1749"/>
    <x v="0"/>
    <s v="Norris and Sons"/>
    <s v="Aetna"/>
    <x v="715"/>
    <n v="124"/>
  </r>
  <r>
    <x v="5240"/>
    <x v="1"/>
    <x v="4"/>
    <x v="4"/>
    <d v="2023-01-23T00:00:00"/>
    <d v="2021-03-20T00:00:00"/>
    <m/>
    <d v="2021-03-20T00:00:00"/>
    <x v="1975"/>
    <x v="2"/>
    <s v="Jenkins and Sons"/>
    <s v="Medicare"/>
    <x v="5420"/>
    <n v="380"/>
  </r>
  <r>
    <x v="5241"/>
    <x v="1"/>
    <x v="0"/>
    <x v="0"/>
    <d v="2022-09-22T00:00:00"/>
    <d v="2021-03-19T00:00:00"/>
    <m/>
    <d v="2021-03-19T00:00:00"/>
    <x v="2188"/>
    <x v="2"/>
    <s v="King-Wright"/>
    <s v="Blue Cross"/>
    <x v="5421"/>
    <n v="357"/>
  </r>
  <r>
    <x v="5242"/>
    <x v="0"/>
    <x v="4"/>
    <x v="0"/>
    <d v="2023-07-21T00:00:00"/>
    <d v="2021-03-11T00:00:00"/>
    <m/>
    <d v="2021-03-11T00:00:00"/>
    <x v="0"/>
    <x v="1"/>
    <s v="Romero Inc"/>
    <s v="Aetna"/>
    <x v="5422"/>
    <n v="191"/>
  </r>
  <r>
    <x v="5243"/>
    <x v="0"/>
    <x v="1"/>
    <x v="1"/>
    <d v="2022-11-05T00:00:00"/>
    <d v="2021-03-11T00:00:00"/>
    <m/>
    <d v="2021-03-11T00:00:00"/>
    <x v="2189"/>
    <x v="0"/>
    <s v="Ford and Sons"/>
    <s v="Cigna"/>
    <x v="5423"/>
    <n v="316"/>
  </r>
  <r>
    <x v="5244"/>
    <x v="1"/>
    <x v="4"/>
    <x v="1"/>
    <d v="2019-03-26T00:00:00"/>
    <d v="2021-03-19T00:00:00"/>
    <m/>
    <d v="2021-03-19T00:00:00"/>
    <x v="1278"/>
    <x v="2"/>
    <s v="Alvarado Group"/>
    <s v="Cigna"/>
    <x v="5424"/>
    <n v="328"/>
  </r>
  <r>
    <x v="5245"/>
    <x v="0"/>
    <x v="0"/>
    <x v="2"/>
    <d v="2021-02-17T00:00:00"/>
    <d v="2021-03-11T00:00:00"/>
    <m/>
    <d v="2021-03-11T00:00:00"/>
    <x v="738"/>
    <x v="1"/>
    <s v="Hughes and Sons"/>
    <s v="Medicare"/>
    <x v="5425"/>
    <n v="367"/>
  </r>
  <r>
    <x v="5246"/>
    <x v="0"/>
    <x v="0"/>
    <x v="4"/>
    <d v="2023-03-27T00:00:00"/>
    <d v="2021-03-10T00:00:00"/>
    <m/>
    <d v="2021-03-10T00:00:00"/>
    <x v="2117"/>
    <x v="0"/>
    <s v="Richardson and Sons"/>
    <s v="Blue Cross"/>
    <x v="5426"/>
    <n v="305"/>
  </r>
  <r>
    <x v="5247"/>
    <x v="0"/>
    <x v="2"/>
    <x v="2"/>
    <d v="2019-01-04T00:00:00"/>
    <d v="2021-03-10T00:00:00"/>
    <m/>
    <d v="2021-03-10T00:00:00"/>
    <x v="1570"/>
    <x v="0"/>
    <s v="Torres-White"/>
    <s v="Cigna"/>
    <x v="5427"/>
    <n v="134"/>
  </r>
  <r>
    <x v="5248"/>
    <x v="0"/>
    <x v="4"/>
    <x v="2"/>
    <d v="2023-03-11T00:00:00"/>
    <d v="2021-03-10T00:00:00"/>
    <m/>
    <d v="2021-03-10T00:00:00"/>
    <x v="2003"/>
    <x v="2"/>
    <s v="Shaw and Sons"/>
    <s v="Blue Cross"/>
    <x v="5428"/>
    <n v="197"/>
  </r>
  <r>
    <x v="5249"/>
    <x v="1"/>
    <x v="4"/>
    <x v="4"/>
    <d v="2022-05-19T00:00:00"/>
    <d v="2021-03-18T00:00:00"/>
    <m/>
    <d v="2021-03-18T00:00:00"/>
    <x v="2056"/>
    <x v="0"/>
    <s v="Lewis-Carlson"/>
    <s v="Medicare"/>
    <x v="5429"/>
    <n v="195"/>
  </r>
  <r>
    <x v="5250"/>
    <x v="0"/>
    <x v="4"/>
    <x v="1"/>
    <d v="2023-07-23T00:00:00"/>
    <d v="2021-03-10T00:00:00"/>
    <m/>
    <d v="2021-03-10T00:00:00"/>
    <x v="2137"/>
    <x v="0"/>
    <s v="Porter PLC"/>
    <s v="Cigna"/>
    <x v="5430"/>
    <n v="217"/>
  </r>
  <r>
    <x v="5251"/>
    <x v="1"/>
    <x v="5"/>
    <x v="0"/>
    <d v="2020-01-09T00:00:00"/>
    <d v="2021-03-18T00:00:00"/>
    <m/>
    <d v="2021-03-18T00:00:00"/>
    <x v="1566"/>
    <x v="1"/>
    <s v="Torres-Gibson"/>
    <s v="Medicare"/>
    <x v="5431"/>
    <n v="166"/>
  </r>
  <r>
    <x v="5252"/>
    <x v="1"/>
    <x v="0"/>
    <x v="1"/>
    <d v="2021-11-12T00:00:00"/>
    <d v="2021-03-18T00:00:00"/>
    <m/>
    <d v="2021-03-18T00:00:00"/>
    <x v="2164"/>
    <x v="0"/>
    <s v="Scott, Lambert and Cole"/>
    <s v="Aetna"/>
    <x v="5432"/>
    <n v="122"/>
  </r>
  <r>
    <x v="5253"/>
    <x v="1"/>
    <x v="4"/>
    <x v="0"/>
    <d v="2019-11-15T00:00:00"/>
    <d v="2021-03-18T00:00:00"/>
    <m/>
    <d v="2021-03-18T00:00:00"/>
    <x v="265"/>
    <x v="2"/>
    <s v="Lopez-Rhodes"/>
    <s v="Aetna"/>
    <x v="5433"/>
    <n v="300"/>
  </r>
  <r>
    <x v="300"/>
    <x v="0"/>
    <x v="0"/>
    <x v="2"/>
    <d v="2021-12-15T00:00:00"/>
    <d v="2021-03-08T00:00:00"/>
    <m/>
    <d v="2021-03-08T00:00:00"/>
    <x v="1254"/>
    <x v="2"/>
    <s v="Gibson-Kidd"/>
    <s v="Blue Cross"/>
    <x v="5434"/>
    <n v="464"/>
  </r>
  <r>
    <x v="5254"/>
    <x v="0"/>
    <x v="4"/>
    <x v="1"/>
    <d v="2022-05-24T00:00:00"/>
    <d v="2021-03-08T00:00:00"/>
    <m/>
    <d v="2021-03-08T00:00:00"/>
    <x v="1779"/>
    <x v="0"/>
    <s v="Collins Inc"/>
    <s v="Aetna"/>
    <x v="5435"/>
    <n v="433"/>
  </r>
  <r>
    <x v="5255"/>
    <x v="1"/>
    <x v="2"/>
    <x v="2"/>
    <d v="2022-09-16T00:00:00"/>
    <d v="2021-03-18T00:00:00"/>
    <m/>
    <d v="2021-03-18T00:00:00"/>
    <x v="2190"/>
    <x v="1"/>
    <s v="Barr-Sampson"/>
    <s v="Aetna"/>
    <x v="5436"/>
    <n v="242"/>
  </r>
  <r>
    <x v="5256"/>
    <x v="0"/>
    <x v="0"/>
    <x v="4"/>
    <d v="2021-09-28T00:00:00"/>
    <d v="2021-03-08T00:00:00"/>
    <m/>
    <d v="2021-03-08T00:00:00"/>
    <x v="1034"/>
    <x v="0"/>
    <s v="Mcknight, Davis and Hayes"/>
    <s v="UnitedHealthcare"/>
    <x v="5437"/>
    <n v="219"/>
  </r>
  <r>
    <x v="5257"/>
    <x v="1"/>
    <x v="0"/>
    <x v="2"/>
    <d v="2021-09-14T00:00:00"/>
    <d v="2021-03-18T00:00:00"/>
    <m/>
    <d v="2021-03-18T00:00:00"/>
    <x v="15"/>
    <x v="1"/>
    <s v="Garcia-Bishop"/>
    <s v="Medicare"/>
    <x v="5438"/>
    <n v="302"/>
  </r>
  <r>
    <x v="5258"/>
    <x v="0"/>
    <x v="3"/>
    <x v="3"/>
    <d v="2019-05-17T00:00:00"/>
    <d v="2021-03-07T00:00:00"/>
    <m/>
    <d v="2021-03-07T00:00:00"/>
    <x v="1159"/>
    <x v="1"/>
    <s v="Dawson-Bradshaw"/>
    <s v="Blue Cross"/>
    <x v="5439"/>
    <n v="151"/>
  </r>
  <r>
    <x v="5259"/>
    <x v="1"/>
    <x v="4"/>
    <x v="2"/>
    <d v="2020-08-24T00:00:00"/>
    <d v="2021-03-18T00:00:00"/>
    <m/>
    <d v="2021-03-18T00:00:00"/>
    <x v="1811"/>
    <x v="2"/>
    <s v="Davis-Anderson"/>
    <s v="Cigna"/>
    <x v="5440"/>
    <n v="423"/>
  </r>
  <r>
    <x v="5260"/>
    <x v="0"/>
    <x v="4"/>
    <x v="2"/>
    <d v="2019-02-25T00:00:00"/>
    <d v="2021-03-07T00:00:00"/>
    <m/>
    <d v="2021-03-07T00:00:00"/>
    <x v="1754"/>
    <x v="1"/>
    <s v="Simon, Mccormick and Lee"/>
    <s v="Blue Cross"/>
    <x v="5441"/>
    <n v="204"/>
  </r>
  <r>
    <x v="5261"/>
    <x v="1"/>
    <x v="4"/>
    <x v="2"/>
    <d v="2018-11-16T00:00:00"/>
    <d v="2021-03-18T00:00:00"/>
    <m/>
    <d v="2021-03-18T00:00:00"/>
    <x v="1868"/>
    <x v="1"/>
    <s v="Tran-Kim"/>
    <s v="Aetna"/>
    <x v="5442"/>
    <n v="230"/>
  </r>
  <r>
    <x v="5262"/>
    <x v="1"/>
    <x v="4"/>
    <x v="4"/>
    <d v="2023-03-16T00:00:00"/>
    <d v="2021-03-17T00:00:00"/>
    <m/>
    <d v="2021-03-17T00:00:00"/>
    <x v="2191"/>
    <x v="0"/>
    <s v="Bailey Group"/>
    <s v="UnitedHealthcare"/>
    <x v="5443"/>
    <n v="480"/>
  </r>
  <r>
    <x v="5263"/>
    <x v="0"/>
    <x v="2"/>
    <x v="4"/>
    <d v="2018-11-24T00:00:00"/>
    <d v="2021-03-07T00:00:00"/>
    <m/>
    <d v="2021-03-07T00:00:00"/>
    <x v="1480"/>
    <x v="2"/>
    <s v="Santos PLC"/>
    <s v="Aetna"/>
    <x v="5444"/>
    <n v="358"/>
  </r>
  <r>
    <x v="5264"/>
    <x v="1"/>
    <x v="4"/>
    <x v="4"/>
    <d v="2023-10-14T00:00:00"/>
    <d v="2021-03-17T00:00:00"/>
    <m/>
    <d v="2021-03-17T00:00:00"/>
    <x v="2192"/>
    <x v="0"/>
    <s v="Smith PLC"/>
    <s v="Medicare"/>
    <x v="5445"/>
    <n v="134"/>
  </r>
  <r>
    <x v="5265"/>
    <x v="0"/>
    <x v="0"/>
    <x v="0"/>
    <d v="2019-03-12T00:00:00"/>
    <d v="2021-03-07T00:00:00"/>
    <m/>
    <d v="2021-03-07T00:00:00"/>
    <x v="534"/>
    <x v="0"/>
    <s v="Mathews, Snow and Jackson"/>
    <s v="Cigna"/>
    <x v="5446"/>
    <n v="137"/>
  </r>
  <r>
    <x v="5266"/>
    <x v="1"/>
    <x v="4"/>
    <x v="1"/>
    <d v="2018-12-21T00:00:00"/>
    <d v="2021-03-17T00:00:00"/>
    <m/>
    <d v="2021-03-17T00:00:00"/>
    <x v="398"/>
    <x v="1"/>
    <s v="Schneider, Gonzalez and Jackson"/>
    <s v="Blue Cross"/>
    <x v="5447"/>
    <n v="197"/>
  </r>
  <r>
    <x v="5267"/>
    <x v="0"/>
    <x v="2"/>
    <x v="1"/>
    <d v="2019-01-25T00:00:00"/>
    <d v="2021-03-06T00:00:00"/>
    <m/>
    <d v="2021-03-06T00:00:00"/>
    <x v="104"/>
    <x v="2"/>
    <s v="Marks and Sons"/>
    <s v="Cigna"/>
    <x v="5448"/>
    <n v="311"/>
  </r>
  <r>
    <x v="5268"/>
    <x v="0"/>
    <x v="2"/>
    <x v="4"/>
    <d v="2021-05-09T00:00:00"/>
    <d v="2021-03-06T00:00:00"/>
    <m/>
    <d v="2021-03-06T00:00:00"/>
    <x v="166"/>
    <x v="0"/>
    <s v="Glenn-Torres"/>
    <s v="Blue Cross"/>
    <x v="5449"/>
    <n v="245"/>
  </r>
  <r>
    <x v="944"/>
    <x v="1"/>
    <x v="5"/>
    <x v="4"/>
    <d v="2021-12-21T00:00:00"/>
    <d v="2021-03-17T00:00:00"/>
    <m/>
    <d v="2021-03-17T00:00:00"/>
    <x v="1358"/>
    <x v="0"/>
    <s v="Mcintyre, Marshall and Burgess"/>
    <s v="Medicare"/>
    <x v="5450"/>
    <n v="322"/>
  </r>
  <r>
    <x v="4544"/>
    <x v="1"/>
    <x v="2"/>
    <x v="2"/>
    <d v="2019-08-29T00:00:00"/>
    <d v="2021-03-17T00:00:00"/>
    <m/>
    <d v="2021-03-17T00:00:00"/>
    <x v="822"/>
    <x v="1"/>
    <s v="Hurley Ltd"/>
    <s v="Blue Cross"/>
    <x v="5451"/>
    <n v="280"/>
  </r>
  <r>
    <x v="5269"/>
    <x v="1"/>
    <x v="0"/>
    <x v="4"/>
    <d v="2019-12-07T00:00:00"/>
    <d v="2021-03-17T00:00:00"/>
    <m/>
    <d v="2021-03-17T00:00:00"/>
    <x v="1179"/>
    <x v="2"/>
    <s v="Walter-Dodson"/>
    <s v="Medicare"/>
    <x v="5452"/>
    <n v="439"/>
  </r>
  <r>
    <x v="5270"/>
    <x v="1"/>
    <x v="4"/>
    <x v="4"/>
    <d v="2021-02-27T00:00:00"/>
    <d v="2021-03-16T00:00:00"/>
    <m/>
    <d v="2021-03-16T00:00:00"/>
    <x v="26"/>
    <x v="2"/>
    <s v="Reeves, Ruiz and Lewis"/>
    <s v="Medicare"/>
    <x v="5453"/>
    <n v="118"/>
  </r>
  <r>
    <x v="5271"/>
    <x v="1"/>
    <x v="2"/>
    <x v="4"/>
    <d v="2023-05-28T00:00:00"/>
    <d v="2021-03-16T00:00:00"/>
    <m/>
    <d v="2021-03-16T00:00:00"/>
    <x v="2193"/>
    <x v="0"/>
    <s v="Cooper, Williams and Jackson"/>
    <s v="Cigna"/>
    <x v="5454"/>
    <n v="417"/>
  </r>
  <r>
    <x v="5272"/>
    <x v="1"/>
    <x v="4"/>
    <x v="3"/>
    <d v="2020-10-16T00:00:00"/>
    <d v="2021-03-15T00:00:00"/>
    <m/>
    <d v="2021-03-15T00:00:00"/>
    <x v="748"/>
    <x v="0"/>
    <s v="Smith-Ramirez"/>
    <s v="Cigna"/>
    <x v="5455"/>
    <n v="126"/>
  </r>
  <r>
    <x v="5273"/>
    <x v="0"/>
    <x v="1"/>
    <x v="3"/>
    <d v="2022-04-22T00:00:00"/>
    <d v="2021-03-06T00:00:00"/>
    <m/>
    <d v="2021-03-06T00:00:00"/>
    <x v="1831"/>
    <x v="1"/>
    <s v="Johnson, Mcclain and Paul"/>
    <s v="Cigna"/>
    <x v="5456"/>
    <n v="286"/>
  </r>
  <r>
    <x v="363"/>
    <x v="0"/>
    <x v="5"/>
    <x v="3"/>
    <d v="2019-11-27T00:00:00"/>
    <d v="2021-03-05T00:00:00"/>
    <m/>
    <d v="2021-03-05T00:00:00"/>
    <x v="204"/>
    <x v="1"/>
    <s v="Price Group"/>
    <s v="Blue Cross"/>
    <x v="5457"/>
    <n v="481"/>
  </r>
  <r>
    <x v="5274"/>
    <x v="0"/>
    <x v="1"/>
    <x v="2"/>
    <d v="2019-10-25T00:00:00"/>
    <d v="2021-03-05T00:00:00"/>
    <m/>
    <d v="2021-03-05T00:00:00"/>
    <x v="231"/>
    <x v="2"/>
    <s v="Lopez Group"/>
    <s v="Blue Cross"/>
    <x v="5458"/>
    <n v="116"/>
  </r>
  <r>
    <x v="5275"/>
    <x v="1"/>
    <x v="0"/>
    <x v="3"/>
    <d v="2020-11-27T00:00:00"/>
    <d v="2021-03-15T00:00:00"/>
    <m/>
    <d v="2021-03-15T00:00:00"/>
    <x v="674"/>
    <x v="1"/>
    <s v="Wolfe PLC"/>
    <s v="Medicare"/>
    <x v="5459"/>
    <n v="466"/>
  </r>
  <r>
    <x v="525"/>
    <x v="0"/>
    <x v="2"/>
    <x v="4"/>
    <d v="2021-08-07T00:00:00"/>
    <d v="2021-03-05T00:00:00"/>
    <m/>
    <d v="2021-03-05T00:00:00"/>
    <x v="1549"/>
    <x v="0"/>
    <s v="Gray-Joyce"/>
    <s v="Blue Cross"/>
    <x v="5460"/>
    <n v="188"/>
  </r>
  <r>
    <x v="5276"/>
    <x v="1"/>
    <x v="4"/>
    <x v="1"/>
    <d v="2022-10-03T00:00:00"/>
    <d v="2021-03-15T00:00:00"/>
    <m/>
    <d v="2021-03-15T00:00:00"/>
    <x v="2148"/>
    <x v="2"/>
    <s v="Farmer LLC"/>
    <s v="UnitedHealthcare"/>
    <x v="5461"/>
    <n v="458"/>
  </r>
  <r>
    <x v="5277"/>
    <x v="0"/>
    <x v="2"/>
    <x v="1"/>
    <d v="2023-05-15T00:00:00"/>
    <d v="2021-03-04T00:00:00"/>
    <m/>
    <d v="2021-03-04T00:00:00"/>
    <x v="2194"/>
    <x v="1"/>
    <s v="Johnson, Robinson and Wells"/>
    <s v="Blue Cross"/>
    <x v="5462"/>
    <n v="290"/>
  </r>
  <r>
    <x v="5278"/>
    <x v="0"/>
    <x v="0"/>
    <x v="0"/>
    <d v="2020-03-21T00:00:00"/>
    <d v="2021-03-04T00:00:00"/>
    <m/>
    <d v="2021-03-04T00:00:00"/>
    <x v="1010"/>
    <x v="1"/>
    <s v="Williams and Sons"/>
    <s v="Medicare"/>
    <x v="5463"/>
    <n v="358"/>
  </r>
  <r>
    <x v="5279"/>
    <x v="1"/>
    <x v="4"/>
    <x v="2"/>
    <d v="2023-08-10T00:00:00"/>
    <d v="2021-03-14T00:00:00"/>
    <m/>
    <d v="2021-03-14T00:00:00"/>
    <x v="2195"/>
    <x v="1"/>
    <s v="Stephens, Simon and Moody"/>
    <s v="Cigna"/>
    <x v="5464"/>
    <n v="297"/>
  </r>
  <r>
    <x v="5280"/>
    <x v="1"/>
    <x v="1"/>
    <x v="4"/>
    <d v="2019-12-16T00:00:00"/>
    <d v="2021-03-14T00:00:00"/>
    <m/>
    <d v="2021-03-14T00:00:00"/>
    <x v="227"/>
    <x v="2"/>
    <s v="King Group"/>
    <s v="Medicare"/>
    <x v="5465"/>
    <n v="431"/>
  </r>
  <r>
    <x v="5281"/>
    <x v="0"/>
    <x v="3"/>
    <x v="3"/>
    <d v="2022-10-01T00:00:00"/>
    <d v="2021-03-03T00:00:00"/>
    <m/>
    <d v="2021-03-03T00:00:00"/>
    <x v="2196"/>
    <x v="1"/>
    <s v="Williams, Cook and Williams"/>
    <s v="Blue Cross"/>
    <x v="5466"/>
    <n v="226"/>
  </r>
  <r>
    <x v="5282"/>
    <x v="0"/>
    <x v="1"/>
    <x v="3"/>
    <d v="2020-03-29T00:00:00"/>
    <d v="2021-03-03T00:00:00"/>
    <m/>
    <d v="2021-03-03T00:00:00"/>
    <x v="384"/>
    <x v="2"/>
    <s v="Wiley-Kennedy"/>
    <s v="Medicare"/>
    <x v="5467"/>
    <n v="304"/>
  </r>
  <r>
    <x v="5283"/>
    <x v="0"/>
    <x v="2"/>
    <x v="1"/>
    <d v="2019-10-16T00:00:00"/>
    <d v="2021-03-03T00:00:00"/>
    <m/>
    <d v="2021-03-03T00:00:00"/>
    <x v="126"/>
    <x v="2"/>
    <s v="Carson, Taylor and Wilkinson"/>
    <s v="Aetna"/>
    <x v="5468"/>
    <n v="258"/>
  </r>
  <r>
    <x v="5284"/>
    <x v="1"/>
    <x v="4"/>
    <x v="0"/>
    <d v="2021-01-24T00:00:00"/>
    <d v="2021-03-14T00:00:00"/>
    <m/>
    <d v="2021-03-14T00:00:00"/>
    <x v="486"/>
    <x v="0"/>
    <s v="Ryan-Gutierrez"/>
    <s v="UnitedHealthcare"/>
    <x v="5469"/>
    <n v="420"/>
  </r>
  <r>
    <x v="5285"/>
    <x v="0"/>
    <x v="5"/>
    <x v="1"/>
    <d v="2018-12-24T00:00:00"/>
    <d v="2021-03-03T00:00:00"/>
    <m/>
    <d v="2021-03-03T00:00:00"/>
    <x v="17"/>
    <x v="0"/>
    <s v="Henson Group"/>
    <s v="Cigna"/>
    <x v="5470"/>
    <n v="286"/>
  </r>
  <r>
    <x v="5286"/>
    <x v="1"/>
    <x v="0"/>
    <x v="3"/>
    <d v="2018-11-28T00:00:00"/>
    <d v="2021-03-13T00:00:00"/>
    <m/>
    <d v="2021-03-13T00:00:00"/>
    <x v="1537"/>
    <x v="1"/>
    <s v="Phillips, Marshall and Stein"/>
    <s v="UnitedHealthcare"/>
    <x v="5471"/>
    <n v="137"/>
  </r>
  <r>
    <x v="5287"/>
    <x v="0"/>
    <x v="3"/>
    <x v="1"/>
    <d v="2019-10-26T00:00:00"/>
    <d v="2021-03-03T00:00:00"/>
    <m/>
    <d v="2021-03-03T00:00:00"/>
    <x v="465"/>
    <x v="0"/>
    <s v="Hicks Ltd"/>
    <s v="Blue Cross"/>
    <x v="5472"/>
    <n v="495"/>
  </r>
  <r>
    <x v="5288"/>
    <x v="1"/>
    <x v="4"/>
    <x v="2"/>
    <d v="2018-11-27T00:00:00"/>
    <d v="2021-03-13T00:00:00"/>
    <m/>
    <d v="2021-03-13T00:00:00"/>
    <x v="1547"/>
    <x v="1"/>
    <s v="Khan and Sons"/>
    <s v="Cigna"/>
    <x v="5473"/>
    <n v="407"/>
  </r>
  <r>
    <x v="5289"/>
    <x v="0"/>
    <x v="1"/>
    <x v="2"/>
    <d v="2021-02-07T00:00:00"/>
    <d v="2021-03-03T00:00:00"/>
    <m/>
    <d v="2021-03-03T00:00:00"/>
    <x v="871"/>
    <x v="0"/>
    <s v="Marshall-Nguyen"/>
    <s v="Cigna"/>
    <x v="5474"/>
    <n v="209"/>
  </r>
  <r>
    <x v="5290"/>
    <x v="0"/>
    <x v="1"/>
    <x v="1"/>
    <d v="2020-10-11T00:00:00"/>
    <d v="2021-03-02T00:00:00"/>
    <m/>
    <d v="2021-03-02T00:00:00"/>
    <x v="1145"/>
    <x v="0"/>
    <s v="Hill-Gallegos"/>
    <s v="Blue Cross"/>
    <x v="5475"/>
    <n v="325"/>
  </r>
  <r>
    <x v="5291"/>
    <x v="0"/>
    <x v="1"/>
    <x v="1"/>
    <d v="2022-10-12T00:00:00"/>
    <d v="2021-03-02T00:00:00"/>
    <m/>
    <d v="2021-03-02T00:00:00"/>
    <x v="2097"/>
    <x v="0"/>
    <s v="Clark-Harris"/>
    <s v="Aetna"/>
    <x v="5476"/>
    <n v="254"/>
  </r>
  <r>
    <x v="5292"/>
    <x v="0"/>
    <x v="5"/>
    <x v="0"/>
    <d v="2021-03-10T00:00:00"/>
    <d v="2021-03-02T00:00:00"/>
    <m/>
    <d v="2021-03-02T00:00:00"/>
    <x v="2197"/>
    <x v="0"/>
    <s v="Le-Donovan"/>
    <s v="Cigna"/>
    <x v="5477"/>
    <n v="327"/>
  </r>
  <r>
    <x v="5293"/>
    <x v="0"/>
    <x v="0"/>
    <x v="0"/>
    <d v="2021-12-21T00:00:00"/>
    <d v="2021-03-02T00:00:00"/>
    <m/>
    <d v="2021-03-02T00:00:00"/>
    <x v="1242"/>
    <x v="1"/>
    <s v="Gibson, Smith and Sims"/>
    <s v="UnitedHealthcare"/>
    <x v="5478"/>
    <n v="412"/>
  </r>
  <r>
    <x v="5294"/>
    <x v="0"/>
    <x v="3"/>
    <x v="2"/>
    <d v="2021-11-13T00:00:00"/>
    <d v="2021-03-01T00:00:00"/>
    <m/>
    <d v="2021-03-01T00:00:00"/>
    <x v="1431"/>
    <x v="2"/>
    <s v="Robinson-Ellison"/>
    <s v="UnitedHealthcare"/>
    <x v="5479"/>
    <n v="118"/>
  </r>
  <r>
    <x v="5295"/>
    <x v="1"/>
    <x v="0"/>
    <x v="0"/>
    <d v="2022-10-03T00:00:00"/>
    <d v="2021-03-13T00:00:00"/>
    <m/>
    <d v="2021-03-13T00:00:00"/>
    <x v="1794"/>
    <x v="2"/>
    <s v="Wheeler Group"/>
    <s v="Aetna"/>
    <x v="5480"/>
    <n v="244"/>
  </r>
  <r>
    <x v="5296"/>
    <x v="1"/>
    <x v="1"/>
    <x v="0"/>
    <d v="2021-04-06T00:00:00"/>
    <d v="2021-03-12T00:00:00"/>
    <m/>
    <d v="2021-03-12T00:00:00"/>
    <x v="2103"/>
    <x v="0"/>
    <s v="Torres-Combs"/>
    <s v="Medicare"/>
    <x v="5481"/>
    <n v="176"/>
  </r>
  <r>
    <x v="5297"/>
    <x v="0"/>
    <x v="0"/>
    <x v="2"/>
    <d v="2022-08-18T00:00:00"/>
    <d v="2021-03-01T00:00:00"/>
    <m/>
    <d v="2021-03-01T00:00:00"/>
    <x v="2198"/>
    <x v="2"/>
    <s v="Wilkins LLC"/>
    <s v="UnitedHealthcare"/>
    <x v="5482"/>
    <n v="315"/>
  </r>
  <r>
    <x v="5298"/>
    <x v="0"/>
    <x v="2"/>
    <x v="3"/>
    <d v="2022-09-09T00:00:00"/>
    <d v="2021-03-01T00:00:00"/>
    <m/>
    <d v="2021-03-01T00:00:00"/>
    <x v="2199"/>
    <x v="0"/>
    <s v="Clark, Velasquez and Curtis"/>
    <s v="Cigna"/>
    <x v="5483"/>
    <n v="125"/>
  </r>
  <r>
    <x v="5299"/>
    <x v="0"/>
    <x v="4"/>
    <x v="3"/>
    <d v="2021-12-28T00:00:00"/>
    <d v="2021-03-01T00:00:00"/>
    <m/>
    <d v="2021-03-01T00:00:00"/>
    <x v="1288"/>
    <x v="1"/>
    <s v="Erickson and Sons"/>
    <s v="UnitedHealthcare"/>
    <x v="5484"/>
    <n v="354"/>
  </r>
  <r>
    <x v="5300"/>
    <x v="1"/>
    <x v="4"/>
    <x v="4"/>
    <d v="2019-10-21T00:00:00"/>
    <d v="2021-03-12T00:00:00"/>
    <m/>
    <d v="2021-03-12T00:00:00"/>
    <x v="1292"/>
    <x v="1"/>
    <s v="Randall Ltd"/>
    <s v="UnitedHealthcare"/>
    <x v="5485"/>
    <n v="199"/>
  </r>
  <r>
    <x v="5301"/>
    <x v="0"/>
    <x v="4"/>
    <x v="3"/>
    <d v="2023-09-14T00:00:00"/>
    <d v="2021-02-28T00:00:00"/>
    <m/>
    <d v="2021-02-28T00:00:00"/>
    <x v="2200"/>
    <x v="0"/>
    <s v="Patterson and Sons"/>
    <s v="UnitedHealthcare"/>
    <x v="5486"/>
    <n v="498"/>
  </r>
  <r>
    <x v="5302"/>
    <x v="1"/>
    <x v="0"/>
    <x v="0"/>
    <d v="2020-10-26T00:00:00"/>
    <d v="2021-03-12T00:00:00"/>
    <m/>
    <d v="2021-03-12T00:00:00"/>
    <x v="1550"/>
    <x v="1"/>
    <s v="Miller, Mcgrath and Salinas"/>
    <s v="Cigna"/>
    <x v="5487"/>
    <n v="169"/>
  </r>
  <r>
    <x v="5303"/>
    <x v="0"/>
    <x v="4"/>
    <x v="1"/>
    <d v="2021-02-09T00:00:00"/>
    <d v="2021-02-28T00:00:00"/>
    <m/>
    <d v="2021-02-28T00:00:00"/>
    <x v="1721"/>
    <x v="0"/>
    <s v="Johnson Group"/>
    <s v="Aetna"/>
    <x v="5488"/>
    <n v="291"/>
  </r>
  <r>
    <x v="5304"/>
    <x v="1"/>
    <x v="3"/>
    <x v="0"/>
    <d v="2019-04-26T00:00:00"/>
    <d v="2021-03-12T00:00:00"/>
    <m/>
    <d v="2021-03-12T00:00:00"/>
    <x v="339"/>
    <x v="2"/>
    <s v="Sims, Moore and Kelly"/>
    <s v="UnitedHealthcare"/>
    <x v="5489"/>
    <n v="294"/>
  </r>
  <r>
    <x v="5305"/>
    <x v="0"/>
    <x v="0"/>
    <x v="2"/>
    <d v="2023-01-14T00:00:00"/>
    <d v="2021-02-28T00:00:00"/>
    <m/>
    <d v="2021-02-28T00:00:00"/>
    <x v="1926"/>
    <x v="0"/>
    <s v="Rivera, Nelson and Bowers"/>
    <s v="Aetna"/>
    <x v="5490"/>
    <n v="252"/>
  </r>
  <r>
    <x v="5306"/>
    <x v="0"/>
    <x v="5"/>
    <x v="0"/>
    <d v="2023-03-09T00:00:00"/>
    <d v="2021-02-28T00:00:00"/>
    <m/>
    <d v="2021-02-28T00:00:00"/>
    <x v="2201"/>
    <x v="2"/>
    <s v="Herring Ltd"/>
    <s v="Medicare"/>
    <x v="5491"/>
    <n v="144"/>
  </r>
  <r>
    <x v="5307"/>
    <x v="1"/>
    <x v="2"/>
    <x v="3"/>
    <d v="2022-01-20T00:00:00"/>
    <d v="2021-03-12T00:00:00"/>
    <m/>
    <d v="2021-03-12T00:00:00"/>
    <x v="2116"/>
    <x v="1"/>
    <s v="Reyes-Conley"/>
    <s v="Medicare"/>
    <x v="5492"/>
    <n v="107"/>
  </r>
  <r>
    <x v="5308"/>
    <x v="1"/>
    <x v="1"/>
    <x v="2"/>
    <d v="2022-11-02T00:00:00"/>
    <d v="2021-03-12T00:00:00"/>
    <m/>
    <d v="2021-03-12T00:00:00"/>
    <x v="1863"/>
    <x v="2"/>
    <s v="Chavez-Jenkins"/>
    <s v="Medicare"/>
    <x v="5493"/>
    <n v="257"/>
  </r>
  <r>
    <x v="5309"/>
    <x v="0"/>
    <x v="1"/>
    <x v="0"/>
    <d v="2019-01-10T00:00:00"/>
    <d v="2021-02-27T00:00:00"/>
    <m/>
    <d v="2021-02-27T00:00:00"/>
    <x v="944"/>
    <x v="0"/>
    <s v="Ochoa-Frederick"/>
    <s v="Medicare"/>
    <x v="5494"/>
    <n v="152"/>
  </r>
  <r>
    <x v="5310"/>
    <x v="0"/>
    <x v="1"/>
    <x v="2"/>
    <d v="2023-06-20T00:00:00"/>
    <d v="2021-02-27T00:00:00"/>
    <m/>
    <d v="2021-02-27T00:00:00"/>
    <x v="2108"/>
    <x v="2"/>
    <s v="Bell LLC"/>
    <s v="Medicare"/>
    <x v="5495"/>
    <n v="265"/>
  </r>
  <r>
    <x v="5311"/>
    <x v="1"/>
    <x v="3"/>
    <x v="1"/>
    <d v="2019-02-15T00:00:00"/>
    <d v="2021-03-12T00:00:00"/>
    <m/>
    <d v="2021-03-12T00:00:00"/>
    <x v="1563"/>
    <x v="0"/>
    <s v="Villa-Morales"/>
    <s v="Aetna"/>
    <x v="5496"/>
    <n v="457"/>
  </r>
  <r>
    <x v="5312"/>
    <x v="1"/>
    <x v="4"/>
    <x v="3"/>
    <d v="2022-07-18T00:00:00"/>
    <d v="2021-03-12T00:00:00"/>
    <m/>
    <d v="2021-03-12T00:00:00"/>
    <x v="1633"/>
    <x v="1"/>
    <s v="Patel, Martin and Garcia"/>
    <s v="Aetna"/>
    <x v="5497"/>
    <n v="255"/>
  </r>
  <r>
    <x v="5313"/>
    <x v="0"/>
    <x v="3"/>
    <x v="1"/>
    <d v="2019-06-22T00:00:00"/>
    <d v="2021-02-27T00:00:00"/>
    <m/>
    <d v="2021-02-27T00:00:00"/>
    <x v="485"/>
    <x v="2"/>
    <s v="Booth, Russell and Hendricks"/>
    <s v="UnitedHealthcare"/>
    <x v="5498"/>
    <n v="440"/>
  </r>
  <r>
    <x v="5314"/>
    <x v="0"/>
    <x v="4"/>
    <x v="1"/>
    <d v="2021-02-02T00:00:00"/>
    <d v="2021-02-26T00:00:00"/>
    <m/>
    <d v="2021-02-26T00:00:00"/>
    <x v="871"/>
    <x v="1"/>
    <s v="Wright Inc"/>
    <s v="UnitedHealthcare"/>
    <x v="5499"/>
    <n v="248"/>
  </r>
  <r>
    <x v="5315"/>
    <x v="1"/>
    <x v="3"/>
    <x v="4"/>
    <d v="2022-04-16T00:00:00"/>
    <d v="2021-03-11T00:00:00"/>
    <m/>
    <d v="2021-03-11T00:00:00"/>
    <x v="242"/>
    <x v="0"/>
    <s v="Roberts-Rogers"/>
    <s v="UnitedHealthcare"/>
    <x v="5500"/>
    <n v="441"/>
  </r>
  <r>
    <x v="5316"/>
    <x v="1"/>
    <x v="1"/>
    <x v="2"/>
    <d v="2023-09-08T00:00:00"/>
    <d v="2021-03-11T00:00:00"/>
    <m/>
    <d v="2021-03-11T00:00:00"/>
    <x v="2202"/>
    <x v="2"/>
    <s v="Jones, Ferguson and Frank"/>
    <s v="UnitedHealthcare"/>
    <x v="5501"/>
    <n v="434"/>
  </r>
  <r>
    <x v="5317"/>
    <x v="0"/>
    <x v="3"/>
    <x v="4"/>
    <d v="2020-06-11T00:00:00"/>
    <d v="2021-02-25T00:00:00"/>
    <m/>
    <d v="2021-02-25T00:00:00"/>
    <x v="1923"/>
    <x v="0"/>
    <s v="Atkinson PLC"/>
    <s v="Aetna"/>
    <x v="5502"/>
    <n v="253"/>
  </r>
  <r>
    <x v="5318"/>
    <x v="0"/>
    <x v="3"/>
    <x v="1"/>
    <d v="2022-08-26T00:00:00"/>
    <d v="2021-02-25T00:00:00"/>
    <m/>
    <d v="2021-02-25T00:00:00"/>
    <x v="2190"/>
    <x v="0"/>
    <s v="Roach, Bruce and Hill"/>
    <s v="Cigna"/>
    <x v="5503"/>
    <n v="228"/>
  </r>
  <r>
    <x v="5319"/>
    <x v="0"/>
    <x v="0"/>
    <x v="3"/>
    <d v="2020-01-08T00:00:00"/>
    <d v="2021-02-25T00:00:00"/>
    <m/>
    <d v="2021-02-25T00:00:00"/>
    <x v="543"/>
    <x v="2"/>
    <s v="Carter and Sons"/>
    <s v="Cigna"/>
    <x v="5504"/>
    <n v="485"/>
  </r>
  <r>
    <x v="5320"/>
    <x v="1"/>
    <x v="1"/>
    <x v="4"/>
    <d v="2021-07-11T00:00:00"/>
    <d v="2021-03-10T00:00:00"/>
    <m/>
    <d v="2021-03-10T00:00:00"/>
    <x v="1793"/>
    <x v="2"/>
    <s v="Smith Inc"/>
    <s v="Blue Cross"/>
    <x v="5505"/>
    <n v="214"/>
  </r>
  <r>
    <x v="5321"/>
    <x v="0"/>
    <x v="2"/>
    <x v="1"/>
    <d v="2020-03-14T00:00:00"/>
    <d v="2021-02-25T00:00:00"/>
    <m/>
    <d v="2021-02-25T00:00:00"/>
    <x v="1010"/>
    <x v="2"/>
    <s v="Marquez, Thomas and Carpenter"/>
    <s v="UnitedHealthcare"/>
    <x v="5506"/>
    <n v="449"/>
  </r>
  <r>
    <x v="2465"/>
    <x v="0"/>
    <x v="2"/>
    <x v="0"/>
    <d v="2019-06-09T00:00:00"/>
    <d v="2021-02-25T00:00:00"/>
    <m/>
    <d v="2021-02-25T00:00:00"/>
    <x v="491"/>
    <x v="2"/>
    <s v="Allen-Dillon"/>
    <s v="Cigna"/>
    <x v="5507"/>
    <n v="442"/>
  </r>
  <r>
    <x v="1272"/>
    <x v="0"/>
    <x v="3"/>
    <x v="1"/>
    <d v="2021-11-24T00:00:00"/>
    <d v="2021-02-24T00:00:00"/>
    <m/>
    <d v="2021-02-24T00:00:00"/>
    <x v="42"/>
    <x v="0"/>
    <s v="Scott-Farmer"/>
    <s v="Blue Cross"/>
    <x v="5508"/>
    <n v="340"/>
  </r>
  <r>
    <x v="5322"/>
    <x v="1"/>
    <x v="2"/>
    <x v="3"/>
    <d v="2020-07-07T00:00:00"/>
    <d v="2021-03-09T00:00:00"/>
    <m/>
    <d v="2021-03-09T00:00:00"/>
    <x v="1897"/>
    <x v="1"/>
    <s v="Rodriguez-Oliver"/>
    <s v="Aetna"/>
    <x v="5509"/>
    <n v="362"/>
  </r>
  <r>
    <x v="5323"/>
    <x v="0"/>
    <x v="2"/>
    <x v="2"/>
    <d v="2023-07-12T00:00:00"/>
    <d v="2021-02-24T00:00:00"/>
    <m/>
    <d v="2021-02-24T00:00:00"/>
    <x v="2203"/>
    <x v="1"/>
    <s v="Thompson Ltd"/>
    <s v="Medicare"/>
    <x v="5510"/>
    <n v="195"/>
  </r>
  <r>
    <x v="5324"/>
    <x v="0"/>
    <x v="1"/>
    <x v="0"/>
    <d v="2021-10-02T00:00:00"/>
    <d v="2021-02-24T00:00:00"/>
    <m/>
    <d v="2021-02-24T00:00:00"/>
    <x v="1733"/>
    <x v="1"/>
    <s v="Murray, Bennett and Miranda"/>
    <s v="Cigna"/>
    <x v="5511"/>
    <n v="158"/>
  </r>
  <r>
    <x v="5325"/>
    <x v="0"/>
    <x v="0"/>
    <x v="2"/>
    <d v="2022-07-10T00:00:00"/>
    <d v="2021-02-24T00:00:00"/>
    <m/>
    <d v="2021-02-24T00:00:00"/>
    <x v="1871"/>
    <x v="0"/>
    <s v="Sims Ltd"/>
    <s v="Blue Cross"/>
    <x v="5512"/>
    <n v="393"/>
  </r>
  <r>
    <x v="5326"/>
    <x v="0"/>
    <x v="2"/>
    <x v="3"/>
    <d v="2020-03-24T00:00:00"/>
    <d v="2021-02-24T00:00:00"/>
    <m/>
    <d v="2021-02-24T00:00:00"/>
    <x v="1046"/>
    <x v="1"/>
    <s v="Hardy-Wilson"/>
    <s v="UnitedHealthcare"/>
    <x v="5513"/>
    <n v="296"/>
  </r>
  <r>
    <x v="5327"/>
    <x v="0"/>
    <x v="0"/>
    <x v="2"/>
    <d v="2023-01-17T00:00:00"/>
    <d v="2021-02-24T00:00:00"/>
    <m/>
    <d v="2021-02-24T00:00:00"/>
    <x v="2204"/>
    <x v="0"/>
    <s v="Christian, Johnson and Smith"/>
    <s v="Cigna"/>
    <x v="5514"/>
    <n v="151"/>
  </r>
  <r>
    <x v="5328"/>
    <x v="1"/>
    <x v="1"/>
    <x v="0"/>
    <d v="2021-04-03T00:00:00"/>
    <d v="2021-03-09T00:00:00"/>
    <m/>
    <d v="2021-03-09T00:00:00"/>
    <x v="2103"/>
    <x v="2"/>
    <s v="Garcia-Hansen"/>
    <s v="UnitedHealthcare"/>
    <x v="5515"/>
    <n v="357"/>
  </r>
  <r>
    <x v="5329"/>
    <x v="0"/>
    <x v="1"/>
    <x v="0"/>
    <d v="2023-03-27T00:00:00"/>
    <d v="2021-02-24T00:00:00"/>
    <m/>
    <d v="2021-02-24T00:00:00"/>
    <x v="2146"/>
    <x v="2"/>
    <s v="Keller and Sons"/>
    <s v="Blue Cross"/>
    <x v="5516"/>
    <n v="130"/>
  </r>
  <r>
    <x v="5330"/>
    <x v="1"/>
    <x v="5"/>
    <x v="4"/>
    <d v="2021-11-17T00:00:00"/>
    <d v="2021-03-09T00:00:00"/>
    <m/>
    <d v="2021-03-09T00:00:00"/>
    <x v="1587"/>
    <x v="0"/>
    <s v="Gallegos and Sons"/>
    <s v="Medicare"/>
    <x v="5517"/>
    <n v="227"/>
  </r>
  <r>
    <x v="5331"/>
    <x v="1"/>
    <x v="5"/>
    <x v="2"/>
    <d v="2021-02-02T00:00:00"/>
    <d v="2021-03-08T00:00:00"/>
    <m/>
    <d v="2021-03-08T00:00:00"/>
    <x v="1512"/>
    <x v="0"/>
    <s v="Benjamin-Cox"/>
    <s v="Medicare"/>
    <x v="5518"/>
    <n v="354"/>
  </r>
  <r>
    <x v="5332"/>
    <x v="0"/>
    <x v="0"/>
    <x v="4"/>
    <d v="2023-07-31T00:00:00"/>
    <d v="2021-02-23T00:00:00"/>
    <m/>
    <d v="2021-02-23T00:00:00"/>
    <x v="2205"/>
    <x v="2"/>
    <s v="Smith-Kane"/>
    <s v="Cigna"/>
    <x v="5519"/>
    <n v="394"/>
  </r>
  <r>
    <x v="5333"/>
    <x v="1"/>
    <x v="2"/>
    <x v="2"/>
    <d v="2021-05-14T00:00:00"/>
    <d v="2021-03-07T00:00:00"/>
    <m/>
    <d v="2021-03-07T00:00:00"/>
    <x v="1257"/>
    <x v="1"/>
    <s v="Garcia, Sims and Garza"/>
    <s v="Cigna"/>
    <x v="5520"/>
    <n v="471"/>
  </r>
  <r>
    <x v="5334"/>
    <x v="1"/>
    <x v="3"/>
    <x v="3"/>
    <d v="2023-05-22T00:00:00"/>
    <d v="2021-03-07T00:00:00"/>
    <m/>
    <d v="2021-03-07T00:00:00"/>
    <x v="2128"/>
    <x v="0"/>
    <s v="Lee-Hanson"/>
    <s v="Aetna"/>
    <x v="5521"/>
    <n v="122"/>
  </r>
  <r>
    <x v="5335"/>
    <x v="0"/>
    <x v="2"/>
    <x v="0"/>
    <d v="2020-11-17T00:00:00"/>
    <d v="2021-02-23T00:00:00"/>
    <m/>
    <d v="2021-02-23T00:00:00"/>
    <x v="55"/>
    <x v="1"/>
    <s v="Cameron Inc"/>
    <s v="UnitedHealthcare"/>
    <x v="5522"/>
    <n v="102"/>
  </r>
  <r>
    <x v="5336"/>
    <x v="0"/>
    <x v="5"/>
    <x v="1"/>
    <d v="2021-05-18T00:00:00"/>
    <d v="2021-02-23T00:00:00"/>
    <m/>
    <d v="2021-02-23T00:00:00"/>
    <x v="1481"/>
    <x v="0"/>
    <s v="Lowe, Wilkerson and Gonzalez"/>
    <s v="UnitedHealthcare"/>
    <x v="5523"/>
    <n v="490"/>
  </r>
  <r>
    <x v="5337"/>
    <x v="0"/>
    <x v="0"/>
    <x v="0"/>
    <d v="2019-03-11T00:00:00"/>
    <d v="2021-02-22T00:00:00"/>
    <m/>
    <d v="2021-02-22T00:00:00"/>
    <x v="121"/>
    <x v="1"/>
    <s v="Wood-Payne"/>
    <s v="UnitedHealthcare"/>
    <x v="5524"/>
    <n v="347"/>
  </r>
  <r>
    <x v="5338"/>
    <x v="0"/>
    <x v="4"/>
    <x v="2"/>
    <d v="2020-02-28T00:00:00"/>
    <d v="2021-02-22T00:00:00"/>
    <m/>
    <d v="2021-02-22T00:00:00"/>
    <x v="959"/>
    <x v="0"/>
    <s v="Cox, Mills and Chen"/>
    <s v="Blue Cross"/>
    <x v="5525"/>
    <n v="340"/>
  </r>
  <r>
    <x v="5339"/>
    <x v="0"/>
    <x v="4"/>
    <x v="0"/>
    <d v="2022-04-15T00:00:00"/>
    <d v="2021-02-22T00:00:00"/>
    <m/>
    <d v="2021-02-22T00:00:00"/>
    <x v="2206"/>
    <x v="2"/>
    <s v="Munoz, Simpson and House"/>
    <s v="Blue Cross"/>
    <x v="5526"/>
    <n v="498"/>
  </r>
  <r>
    <x v="5340"/>
    <x v="1"/>
    <x v="3"/>
    <x v="4"/>
    <d v="2019-11-25T00:00:00"/>
    <d v="2021-03-07T00:00:00"/>
    <m/>
    <d v="2021-03-07T00:00:00"/>
    <x v="408"/>
    <x v="0"/>
    <s v="Garcia-Barron"/>
    <s v="Aetna"/>
    <x v="5527"/>
    <n v="327"/>
  </r>
  <r>
    <x v="5341"/>
    <x v="1"/>
    <x v="1"/>
    <x v="3"/>
    <d v="2020-03-31T00:00:00"/>
    <d v="2021-03-07T00:00:00"/>
    <m/>
    <d v="2021-03-07T00:00:00"/>
    <x v="71"/>
    <x v="1"/>
    <s v="Parker Group"/>
    <s v="UnitedHealthcare"/>
    <x v="5528"/>
    <n v="354"/>
  </r>
  <r>
    <x v="5342"/>
    <x v="0"/>
    <x v="2"/>
    <x v="2"/>
    <d v="2019-01-16T00:00:00"/>
    <d v="2021-02-22T00:00:00"/>
    <m/>
    <d v="2021-02-22T00:00:00"/>
    <x v="1104"/>
    <x v="1"/>
    <s v="Andersen, Shaw and Bennett"/>
    <s v="Cigna"/>
    <x v="5529"/>
    <n v="153"/>
  </r>
  <r>
    <x v="5343"/>
    <x v="0"/>
    <x v="1"/>
    <x v="2"/>
    <d v="2022-10-22T00:00:00"/>
    <d v="2021-02-21T00:00:00"/>
    <m/>
    <d v="2021-02-21T00:00:00"/>
    <x v="2207"/>
    <x v="2"/>
    <s v="Scott Inc"/>
    <s v="Cigna"/>
    <x v="5530"/>
    <n v="283"/>
  </r>
  <r>
    <x v="5344"/>
    <x v="0"/>
    <x v="3"/>
    <x v="1"/>
    <d v="2022-01-17T00:00:00"/>
    <d v="2021-02-21T00:00:00"/>
    <m/>
    <d v="2021-02-21T00:00:00"/>
    <x v="2160"/>
    <x v="2"/>
    <s v="Young-Hardy"/>
    <s v="UnitedHealthcare"/>
    <x v="5531"/>
    <n v="353"/>
  </r>
  <r>
    <x v="5345"/>
    <x v="0"/>
    <x v="3"/>
    <x v="3"/>
    <d v="2021-02-22T00:00:00"/>
    <d v="2021-02-21T00:00:00"/>
    <m/>
    <d v="2021-02-21T00:00:00"/>
    <x v="829"/>
    <x v="1"/>
    <s v="Levy-Valdez"/>
    <s v="Cigna"/>
    <x v="5532"/>
    <n v="247"/>
  </r>
  <r>
    <x v="5346"/>
    <x v="0"/>
    <x v="4"/>
    <x v="2"/>
    <d v="2020-12-08T00:00:00"/>
    <d v="2021-02-21T00:00:00"/>
    <m/>
    <d v="2021-02-21T00:00:00"/>
    <x v="1477"/>
    <x v="1"/>
    <s v="Valencia-Wells"/>
    <s v="Cigna"/>
    <x v="5533"/>
    <n v="200"/>
  </r>
  <r>
    <x v="5347"/>
    <x v="1"/>
    <x v="4"/>
    <x v="3"/>
    <d v="2023-10-14T00:00:00"/>
    <d v="2021-03-07T00:00:00"/>
    <m/>
    <d v="2021-03-07T00:00:00"/>
    <x v="2208"/>
    <x v="1"/>
    <s v="Norman and Sons"/>
    <s v="UnitedHealthcare"/>
    <x v="5534"/>
    <n v="285"/>
  </r>
  <r>
    <x v="5348"/>
    <x v="1"/>
    <x v="5"/>
    <x v="1"/>
    <d v="2023-09-14T00:00:00"/>
    <d v="2021-03-07T00:00:00"/>
    <m/>
    <d v="2021-03-07T00:00:00"/>
    <x v="2209"/>
    <x v="0"/>
    <s v="Wallace LLC"/>
    <s v="Medicare"/>
    <x v="5535"/>
    <n v="215"/>
  </r>
  <r>
    <x v="5349"/>
    <x v="0"/>
    <x v="2"/>
    <x v="1"/>
    <d v="2018-12-05T00:00:00"/>
    <d v="2021-02-20T00:00:00"/>
    <m/>
    <d v="2021-02-20T00:00:00"/>
    <x v="1204"/>
    <x v="0"/>
    <s v="Ramirez-Jones"/>
    <s v="Cigna"/>
    <x v="5536"/>
    <n v="418"/>
  </r>
  <r>
    <x v="5350"/>
    <x v="0"/>
    <x v="3"/>
    <x v="4"/>
    <d v="2022-11-14T00:00:00"/>
    <d v="2021-02-19T00:00:00"/>
    <m/>
    <d v="2021-02-19T00:00:00"/>
    <x v="1816"/>
    <x v="1"/>
    <s v="Lee-Powell"/>
    <s v="Aetna"/>
    <x v="5537"/>
    <n v="308"/>
  </r>
  <r>
    <x v="5351"/>
    <x v="1"/>
    <x v="0"/>
    <x v="2"/>
    <d v="2022-01-09T00:00:00"/>
    <d v="2021-03-06T00:00:00"/>
    <m/>
    <d v="2021-03-06T00:00:00"/>
    <x v="1773"/>
    <x v="0"/>
    <s v="Schultz-Duncan"/>
    <s v="Cigna"/>
    <x v="5538"/>
    <n v="123"/>
  </r>
  <r>
    <x v="5352"/>
    <x v="0"/>
    <x v="0"/>
    <x v="2"/>
    <d v="2020-01-22T00:00:00"/>
    <d v="2021-02-19T00:00:00"/>
    <m/>
    <d v="2021-02-19T00:00:00"/>
    <x v="1281"/>
    <x v="1"/>
    <s v="Griffin, Miller and Ferguson"/>
    <s v="Aetna"/>
    <x v="5539"/>
    <n v="433"/>
  </r>
  <r>
    <x v="5353"/>
    <x v="0"/>
    <x v="4"/>
    <x v="0"/>
    <d v="2019-06-08T00:00:00"/>
    <d v="2021-02-19T00:00:00"/>
    <m/>
    <d v="2021-02-19T00:00:00"/>
    <x v="152"/>
    <x v="1"/>
    <s v="Jones and Sons"/>
    <s v="Cigna"/>
    <x v="5540"/>
    <n v="309"/>
  </r>
  <r>
    <x v="5354"/>
    <x v="0"/>
    <x v="3"/>
    <x v="3"/>
    <d v="2019-08-17T00:00:00"/>
    <d v="2021-02-19T00:00:00"/>
    <m/>
    <d v="2021-02-19T00:00:00"/>
    <x v="1825"/>
    <x v="0"/>
    <s v="Conner Inc"/>
    <s v="Blue Cross"/>
    <x v="5541"/>
    <n v="365"/>
  </r>
  <r>
    <x v="5355"/>
    <x v="1"/>
    <x v="4"/>
    <x v="3"/>
    <d v="2022-04-16T00:00:00"/>
    <d v="2021-03-06T00:00:00"/>
    <m/>
    <d v="2021-03-06T00:00:00"/>
    <x v="1627"/>
    <x v="2"/>
    <s v="Tate-Peters"/>
    <s v="Aetna"/>
    <x v="5542"/>
    <n v="454"/>
  </r>
  <r>
    <x v="5356"/>
    <x v="1"/>
    <x v="4"/>
    <x v="0"/>
    <d v="2019-05-27T00:00:00"/>
    <d v="2021-03-06T00:00:00"/>
    <m/>
    <d v="2021-03-06T00:00:00"/>
    <x v="359"/>
    <x v="1"/>
    <s v="Morgan-Walton"/>
    <s v="Aetna"/>
    <x v="5543"/>
    <n v="180"/>
  </r>
  <r>
    <x v="5357"/>
    <x v="0"/>
    <x v="1"/>
    <x v="2"/>
    <d v="2020-12-14T00:00:00"/>
    <d v="2021-02-19T00:00:00"/>
    <m/>
    <d v="2021-02-19T00:00:00"/>
    <x v="1311"/>
    <x v="0"/>
    <s v="Williams LLC"/>
    <s v="UnitedHealthcare"/>
    <x v="5544"/>
    <n v="489"/>
  </r>
  <r>
    <x v="5358"/>
    <x v="0"/>
    <x v="0"/>
    <x v="0"/>
    <d v="2022-05-02T00:00:00"/>
    <d v="2021-02-19T00:00:00"/>
    <m/>
    <d v="2021-02-19T00:00:00"/>
    <x v="1840"/>
    <x v="2"/>
    <s v="Fisher Group"/>
    <s v="Blue Cross"/>
    <x v="5545"/>
    <n v="112"/>
  </r>
  <r>
    <x v="5359"/>
    <x v="0"/>
    <x v="3"/>
    <x v="4"/>
    <d v="2023-08-09T00:00:00"/>
    <d v="2021-02-19T00:00:00"/>
    <m/>
    <d v="2021-02-19T00:00:00"/>
    <x v="2210"/>
    <x v="1"/>
    <s v="Ford, Rodriguez and Gaines"/>
    <s v="UnitedHealthcare"/>
    <x v="5546"/>
    <n v="162"/>
  </r>
  <r>
    <x v="5360"/>
    <x v="0"/>
    <x v="5"/>
    <x v="1"/>
    <d v="2021-05-15T00:00:00"/>
    <d v="2021-02-18T00:00:00"/>
    <m/>
    <d v="2021-02-18T00:00:00"/>
    <x v="1772"/>
    <x v="0"/>
    <s v="Stevens-Barrett"/>
    <s v="UnitedHealthcare"/>
    <x v="5547"/>
    <n v="171"/>
  </r>
  <r>
    <x v="5361"/>
    <x v="0"/>
    <x v="4"/>
    <x v="3"/>
    <d v="2021-07-09T00:00:00"/>
    <d v="2021-02-18T00:00:00"/>
    <m/>
    <d v="2021-02-18T00:00:00"/>
    <x v="1631"/>
    <x v="2"/>
    <s v="Petty, Parker and Walters"/>
    <s v="Blue Cross"/>
    <x v="5548"/>
    <n v="366"/>
  </r>
  <r>
    <x v="5362"/>
    <x v="1"/>
    <x v="5"/>
    <x v="1"/>
    <d v="2022-05-23T00:00:00"/>
    <d v="2021-03-06T00:00:00"/>
    <m/>
    <d v="2021-03-06T00:00:00"/>
    <x v="1827"/>
    <x v="2"/>
    <s v="Lopez LLC"/>
    <s v="Cigna"/>
    <x v="5549"/>
    <n v="155"/>
  </r>
  <r>
    <x v="5363"/>
    <x v="1"/>
    <x v="4"/>
    <x v="0"/>
    <d v="2019-10-12T00:00:00"/>
    <d v="2021-03-06T00:00:00"/>
    <m/>
    <d v="2021-03-06T00:00:00"/>
    <x v="1653"/>
    <x v="0"/>
    <s v="Taylor-Lopez"/>
    <s v="Aetna"/>
    <x v="5550"/>
    <n v="419"/>
  </r>
  <r>
    <x v="5364"/>
    <x v="0"/>
    <x v="2"/>
    <x v="0"/>
    <d v="2023-10-14T00:00:00"/>
    <d v="2021-02-17T00:00:00"/>
    <m/>
    <d v="2021-02-17T00:00:00"/>
    <x v="2211"/>
    <x v="2"/>
    <s v="Simmons, Herrera and Peterson"/>
    <s v="Blue Cross"/>
    <x v="5551"/>
    <n v="139"/>
  </r>
  <r>
    <x v="1457"/>
    <x v="0"/>
    <x v="4"/>
    <x v="4"/>
    <d v="2021-06-30T00:00:00"/>
    <d v="2021-02-17T00:00:00"/>
    <m/>
    <d v="2021-02-17T00:00:00"/>
    <x v="892"/>
    <x v="1"/>
    <s v="Smith-Martinez"/>
    <s v="Aetna"/>
    <x v="5552"/>
    <n v="217"/>
  </r>
  <r>
    <x v="5365"/>
    <x v="0"/>
    <x v="5"/>
    <x v="0"/>
    <d v="2020-01-15T00:00:00"/>
    <d v="2021-02-17T00:00:00"/>
    <m/>
    <d v="2021-02-17T00:00:00"/>
    <x v="1293"/>
    <x v="2"/>
    <s v="Allen-Murphy"/>
    <s v="Cigna"/>
    <x v="5553"/>
    <n v="375"/>
  </r>
  <r>
    <x v="5366"/>
    <x v="1"/>
    <x v="0"/>
    <x v="0"/>
    <d v="2023-02-18T00:00:00"/>
    <d v="2021-03-06T00:00:00"/>
    <m/>
    <d v="2021-03-06T00:00:00"/>
    <x v="2086"/>
    <x v="0"/>
    <s v="Lynch, Horn and Hill"/>
    <s v="UnitedHealthcare"/>
    <x v="5554"/>
    <n v="309"/>
  </r>
  <r>
    <x v="5367"/>
    <x v="1"/>
    <x v="2"/>
    <x v="0"/>
    <d v="2019-09-26T00:00:00"/>
    <d v="2021-03-05T00:00:00"/>
    <m/>
    <d v="2021-03-05T00:00:00"/>
    <x v="657"/>
    <x v="1"/>
    <s v="Morris-Shepherd"/>
    <s v="Cigna"/>
    <x v="5555"/>
    <n v="465"/>
  </r>
  <r>
    <x v="5368"/>
    <x v="0"/>
    <x v="2"/>
    <x v="2"/>
    <d v="2023-01-12T00:00:00"/>
    <d v="2021-02-16T00:00:00"/>
    <m/>
    <d v="2021-02-16T00:00:00"/>
    <x v="2073"/>
    <x v="0"/>
    <s v="Zimmerman, Floyd and Golden"/>
    <s v="Medicare"/>
    <x v="5556"/>
    <n v="237"/>
  </r>
  <r>
    <x v="5369"/>
    <x v="1"/>
    <x v="5"/>
    <x v="1"/>
    <d v="2023-01-16T00:00:00"/>
    <d v="2021-03-05T00:00:00"/>
    <m/>
    <d v="2021-03-05T00:00:00"/>
    <x v="2212"/>
    <x v="1"/>
    <s v="Michael-Russell"/>
    <s v="Blue Cross"/>
    <x v="5557"/>
    <n v="432"/>
  </r>
  <r>
    <x v="5370"/>
    <x v="0"/>
    <x v="0"/>
    <x v="2"/>
    <d v="2023-07-17T00:00:00"/>
    <d v="2021-02-16T00:00:00"/>
    <m/>
    <d v="2021-02-16T00:00:00"/>
    <x v="2213"/>
    <x v="0"/>
    <s v="Flowers, Brown and Osborne"/>
    <s v="Blue Cross"/>
    <x v="5558"/>
    <n v="346"/>
  </r>
  <r>
    <x v="5371"/>
    <x v="1"/>
    <x v="0"/>
    <x v="2"/>
    <d v="2021-07-26T00:00:00"/>
    <d v="2021-03-04T00:00:00"/>
    <m/>
    <d v="2021-03-04T00:00:00"/>
    <x v="1409"/>
    <x v="2"/>
    <s v="Bonilla Inc"/>
    <s v="Blue Cross"/>
    <x v="5559"/>
    <n v="238"/>
  </r>
  <r>
    <x v="5372"/>
    <x v="1"/>
    <x v="4"/>
    <x v="2"/>
    <d v="2023-05-16T00:00:00"/>
    <d v="2021-03-03T00:00:00"/>
    <m/>
    <d v="2021-03-03T00:00:00"/>
    <x v="2214"/>
    <x v="0"/>
    <s v="Ellison and Sons"/>
    <s v="UnitedHealthcare"/>
    <x v="5560"/>
    <n v="237"/>
  </r>
  <r>
    <x v="5373"/>
    <x v="0"/>
    <x v="5"/>
    <x v="2"/>
    <d v="2022-02-22T00:00:00"/>
    <d v="2021-02-15T00:00:00"/>
    <m/>
    <d v="2021-02-15T00:00:00"/>
    <x v="2215"/>
    <x v="1"/>
    <s v="Giles, Gill and Barrett"/>
    <s v="Blue Cross"/>
    <x v="5561"/>
    <n v="191"/>
  </r>
  <r>
    <x v="5374"/>
    <x v="1"/>
    <x v="4"/>
    <x v="0"/>
    <d v="2018-12-05T00:00:00"/>
    <d v="2021-03-03T00:00:00"/>
    <m/>
    <d v="2021-03-03T00:00:00"/>
    <x v="2216"/>
    <x v="1"/>
    <s v="Daniels-Gonzales"/>
    <s v="Blue Cross"/>
    <x v="5562"/>
    <n v="345"/>
  </r>
  <r>
    <x v="5375"/>
    <x v="1"/>
    <x v="3"/>
    <x v="3"/>
    <d v="2021-12-27T00:00:00"/>
    <d v="2021-03-03T00:00:00"/>
    <m/>
    <d v="2021-03-03T00:00:00"/>
    <x v="1783"/>
    <x v="2"/>
    <s v="Barr-Beltran"/>
    <s v="Aetna"/>
    <x v="5563"/>
    <n v="109"/>
  </r>
  <r>
    <x v="5376"/>
    <x v="1"/>
    <x v="4"/>
    <x v="2"/>
    <d v="2020-07-08T00:00:00"/>
    <d v="2021-03-03T00:00:00"/>
    <m/>
    <d v="2021-03-03T00:00:00"/>
    <x v="375"/>
    <x v="0"/>
    <s v="Sawyer and Sons"/>
    <s v="UnitedHealthcare"/>
    <x v="5564"/>
    <n v="466"/>
  </r>
  <r>
    <x v="5377"/>
    <x v="1"/>
    <x v="1"/>
    <x v="2"/>
    <d v="2020-10-14T00:00:00"/>
    <d v="2021-03-01T00:00:00"/>
    <m/>
    <d v="2021-03-01T00:00:00"/>
    <x v="332"/>
    <x v="2"/>
    <s v="Perkins PLC"/>
    <s v="Cigna"/>
    <x v="5565"/>
    <n v="435"/>
  </r>
  <r>
    <x v="5378"/>
    <x v="0"/>
    <x v="0"/>
    <x v="0"/>
    <d v="2022-12-01T00:00:00"/>
    <d v="2021-02-14T00:00:00"/>
    <m/>
    <d v="2021-02-14T00:00:00"/>
    <x v="1931"/>
    <x v="2"/>
    <s v="Fox and Sons"/>
    <s v="Medicare"/>
    <x v="5566"/>
    <n v="116"/>
  </r>
  <r>
    <x v="5379"/>
    <x v="1"/>
    <x v="5"/>
    <x v="3"/>
    <d v="2020-02-09T00:00:00"/>
    <d v="2021-03-01T00:00:00"/>
    <m/>
    <d v="2021-03-01T00:00:00"/>
    <x v="714"/>
    <x v="2"/>
    <s v="West PLC"/>
    <s v="UnitedHealthcare"/>
    <x v="5567"/>
    <n v="474"/>
  </r>
  <r>
    <x v="5380"/>
    <x v="1"/>
    <x v="4"/>
    <x v="3"/>
    <d v="2020-03-06T00:00:00"/>
    <d v="2021-02-28T00:00:00"/>
    <m/>
    <d v="2021-02-28T00:00:00"/>
    <x v="863"/>
    <x v="1"/>
    <s v="Castillo Ltd"/>
    <s v="Medicare"/>
    <x v="5568"/>
    <n v="266"/>
  </r>
  <r>
    <x v="5381"/>
    <x v="1"/>
    <x v="5"/>
    <x v="2"/>
    <d v="2020-06-08T00:00:00"/>
    <d v="2021-02-28T00:00:00"/>
    <m/>
    <d v="2021-02-28T00:00:00"/>
    <x v="2217"/>
    <x v="0"/>
    <s v="Reyes-Hamilton"/>
    <s v="Medicare"/>
    <x v="5569"/>
    <n v="146"/>
  </r>
  <r>
    <x v="5382"/>
    <x v="0"/>
    <x v="1"/>
    <x v="1"/>
    <d v="2021-08-03T00:00:00"/>
    <d v="2021-02-13T00:00:00"/>
    <m/>
    <d v="2021-02-13T00:00:00"/>
    <x v="1115"/>
    <x v="1"/>
    <s v="Baker Ltd"/>
    <s v="UnitedHealthcare"/>
    <x v="5570"/>
    <n v="143"/>
  </r>
  <r>
    <x v="5383"/>
    <x v="1"/>
    <x v="1"/>
    <x v="3"/>
    <d v="2019-04-26T00:00:00"/>
    <d v="2021-02-28T00:00:00"/>
    <m/>
    <d v="2021-02-28T00:00:00"/>
    <x v="1657"/>
    <x v="1"/>
    <s v="Newman-Garcia"/>
    <s v="Aetna"/>
    <x v="5571"/>
    <n v="314"/>
  </r>
  <r>
    <x v="5384"/>
    <x v="1"/>
    <x v="4"/>
    <x v="3"/>
    <d v="2021-02-27T00:00:00"/>
    <d v="2021-02-27T00:00:00"/>
    <m/>
    <d v="2021-02-27T00:00:00"/>
    <x v="913"/>
    <x v="0"/>
    <s v="Fox-Burgess"/>
    <s v="Blue Cross"/>
    <x v="5572"/>
    <n v="136"/>
  </r>
  <r>
    <x v="5385"/>
    <x v="0"/>
    <x v="0"/>
    <x v="0"/>
    <d v="2022-07-04T00:00:00"/>
    <d v="2021-02-12T00:00:00"/>
    <m/>
    <d v="2021-02-12T00:00:00"/>
    <x v="1759"/>
    <x v="2"/>
    <s v="Allen, Young and Willis"/>
    <s v="Aetna"/>
    <x v="5573"/>
    <n v="374"/>
  </r>
  <r>
    <x v="476"/>
    <x v="0"/>
    <x v="2"/>
    <x v="0"/>
    <d v="2019-02-10T00:00:00"/>
    <d v="2021-02-12T00:00:00"/>
    <m/>
    <d v="2021-02-12T00:00:00"/>
    <x v="46"/>
    <x v="1"/>
    <s v="Ward, Johnston and Bradley"/>
    <s v="Cigna"/>
    <x v="5574"/>
    <n v="201"/>
  </r>
  <r>
    <x v="5386"/>
    <x v="0"/>
    <x v="2"/>
    <x v="4"/>
    <d v="2021-08-24T00:00:00"/>
    <d v="2021-02-12T00:00:00"/>
    <m/>
    <d v="2021-02-12T00:00:00"/>
    <x v="1769"/>
    <x v="0"/>
    <s v="Smith Inc"/>
    <s v="Blue Cross"/>
    <x v="5575"/>
    <n v="340"/>
  </r>
  <r>
    <x v="5387"/>
    <x v="0"/>
    <x v="0"/>
    <x v="0"/>
    <d v="2019-04-17T00:00:00"/>
    <d v="2021-02-12T00:00:00"/>
    <m/>
    <d v="2021-02-12T00:00:00"/>
    <x v="232"/>
    <x v="2"/>
    <s v="Hernandez-Martin"/>
    <s v="Blue Cross"/>
    <x v="5576"/>
    <n v="399"/>
  </r>
  <r>
    <x v="5388"/>
    <x v="1"/>
    <x v="2"/>
    <x v="0"/>
    <d v="2019-07-10T00:00:00"/>
    <d v="2021-02-27T00:00:00"/>
    <m/>
    <d v="2021-02-27T00:00:00"/>
    <x v="469"/>
    <x v="0"/>
    <s v="Nunez and Sons"/>
    <s v="Blue Cross"/>
    <x v="5577"/>
    <n v="298"/>
  </r>
  <r>
    <x v="3796"/>
    <x v="0"/>
    <x v="0"/>
    <x v="4"/>
    <d v="2021-07-19T00:00:00"/>
    <d v="2021-02-12T00:00:00"/>
    <m/>
    <d v="2021-02-12T00:00:00"/>
    <x v="1276"/>
    <x v="2"/>
    <s v="Robinson-Parks"/>
    <s v="Blue Cross"/>
    <x v="5578"/>
    <n v="307"/>
  </r>
  <r>
    <x v="5389"/>
    <x v="0"/>
    <x v="4"/>
    <x v="4"/>
    <d v="2022-04-07T00:00:00"/>
    <d v="2021-02-11T00:00:00"/>
    <m/>
    <d v="2021-02-11T00:00:00"/>
    <x v="1921"/>
    <x v="1"/>
    <s v="Smith, Hayes and Reeves"/>
    <s v="Aetna"/>
    <x v="5579"/>
    <n v="433"/>
  </r>
  <r>
    <x v="5390"/>
    <x v="1"/>
    <x v="4"/>
    <x v="0"/>
    <d v="2021-02-24T00:00:00"/>
    <d v="2021-02-27T00:00:00"/>
    <m/>
    <d v="2021-02-27T00:00:00"/>
    <x v="982"/>
    <x v="0"/>
    <s v="Barnes, Santiago and Bryant"/>
    <s v="UnitedHealthcare"/>
    <x v="5580"/>
    <n v="267"/>
  </r>
  <r>
    <x v="5391"/>
    <x v="1"/>
    <x v="5"/>
    <x v="0"/>
    <d v="2023-01-21T00:00:00"/>
    <d v="2021-02-27T00:00:00"/>
    <m/>
    <d v="2021-02-27T00:00:00"/>
    <x v="2218"/>
    <x v="2"/>
    <s v="Abbott Inc"/>
    <s v="Blue Cross"/>
    <x v="5581"/>
    <n v="407"/>
  </r>
  <r>
    <x v="5392"/>
    <x v="0"/>
    <x v="3"/>
    <x v="2"/>
    <d v="2020-01-15T00:00:00"/>
    <d v="2021-02-10T00:00:00"/>
    <m/>
    <d v="2021-02-10T00:00:00"/>
    <x v="2049"/>
    <x v="1"/>
    <s v="Deleon PLC"/>
    <s v="Cigna"/>
    <x v="5582"/>
    <n v="191"/>
  </r>
  <r>
    <x v="5393"/>
    <x v="1"/>
    <x v="4"/>
    <x v="2"/>
    <d v="2019-06-16T00:00:00"/>
    <d v="2021-02-26T00:00:00"/>
    <m/>
    <d v="2021-02-26T00:00:00"/>
    <x v="879"/>
    <x v="0"/>
    <s v="Romero-Stewart"/>
    <s v="Medicare"/>
    <x v="5583"/>
    <n v="485"/>
  </r>
  <r>
    <x v="5394"/>
    <x v="0"/>
    <x v="4"/>
    <x v="2"/>
    <d v="2020-10-09T00:00:00"/>
    <d v="2021-02-10T00:00:00"/>
    <m/>
    <d v="2021-02-10T00:00:00"/>
    <x v="920"/>
    <x v="2"/>
    <s v="Marshall-Grimes"/>
    <s v="UnitedHealthcare"/>
    <x v="5584"/>
    <n v="470"/>
  </r>
  <r>
    <x v="5395"/>
    <x v="0"/>
    <x v="1"/>
    <x v="4"/>
    <d v="2021-07-11T00:00:00"/>
    <d v="2021-02-10T00:00:00"/>
    <m/>
    <d v="2021-02-10T00:00:00"/>
    <x v="987"/>
    <x v="2"/>
    <s v="Madden-Grant"/>
    <s v="Cigna"/>
    <x v="5585"/>
    <n v="446"/>
  </r>
  <r>
    <x v="5396"/>
    <x v="0"/>
    <x v="2"/>
    <x v="3"/>
    <d v="2020-01-22T00:00:00"/>
    <d v="2021-02-09T00:00:00"/>
    <m/>
    <d v="2021-02-09T00:00:00"/>
    <x v="444"/>
    <x v="1"/>
    <s v="Murray, Calderon and Valencia"/>
    <s v="Blue Cross"/>
    <x v="5586"/>
    <n v="313"/>
  </r>
  <r>
    <x v="5397"/>
    <x v="0"/>
    <x v="3"/>
    <x v="1"/>
    <d v="2021-08-30T00:00:00"/>
    <d v="2021-02-09T00:00:00"/>
    <m/>
    <d v="2021-02-09T00:00:00"/>
    <x v="1031"/>
    <x v="2"/>
    <s v="Washington, Dunn and Diaz"/>
    <s v="Medicare"/>
    <x v="5587"/>
    <n v="137"/>
  </r>
  <r>
    <x v="5398"/>
    <x v="1"/>
    <x v="4"/>
    <x v="0"/>
    <d v="2020-06-18T00:00:00"/>
    <d v="2021-02-26T00:00:00"/>
    <m/>
    <d v="2021-02-26T00:00:00"/>
    <x v="562"/>
    <x v="1"/>
    <s v="Warren-Rice"/>
    <s v="Aetna"/>
    <x v="5588"/>
    <n v="274"/>
  </r>
  <r>
    <x v="5399"/>
    <x v="1"/>
    <x v="4"/>
    <x v="3"/>
    <d v="2023-10-25T00:00:00"/>
    <d v="2021-02-25T00:00:00"/>
    <m/>
    <d v="2021-02-25T00:00:00"/>
    <x v="2219"/>
    <x v="0"/>
    <s v="Lucas Ltd"/>
    <s v="Blue Cross"/>
    <x v="5589"/>
    <n v="187"/>
  </r>
  <r>
    <x v="5400"/>
    <x v="0"/>
    <x v="5"/>
    <x v="3"/>
    <d v="2020-10-22T00:00:00"/>
    <d v="2021-02-09T00:00:00"/>
    <m/>
    <d v="2021-02-09T00:00:00"/>
    <x v="96"/>
    <x v="1"/>
    <s v="Bridges, Stone and Jones"/>
    <s v="Blue Cross"/>
    <x v="5590"/>
    <n v="381"/>
  </r>
  <r>
    <x v="5401"/>
    <x v="0"/>
    <x v="5"/>
    <x v="4"/>
    <d v="2018-11-27T00:00:00"/>
    <d v="2021-02-08T00:00:00"/>
    <m/>
    <d v="2021-02-08T00:00:00"/>
    <x v="971"/>
    <x v="1"/>
    <s v="Pearson, Smith and Curry"/>
    <s v="Blue Cross"/>
    <x v="5591"/>
    <n v="352"/>
  </r>
  <r>
    <x v="3765"/>
    <x v="0"/>
    <x v="2"/>
    <x v="1"/>
    <d v="2021-05-12T00:00:00"/>
    <d v="2021-02-08T00:00:00"/>
    <m/>
    <d v="2021-02-08T00:00:00"/>
    <x v="2220"/>
    <x v="2"/>
    <s v="Long-Matthews"/>
    <s v="Medicare"/>
    <x v="5592"/>
    <n v="231"/>
  </r>
  <r>
    <x v="5402"/>
    <x v="0"/>
    <x v="2"/>
    <x v="4"/>
    <d v="2023-10-24T00:00:00"/>
    <d v="2021-02-08T00:00:00"/>
    <m/>
    <d v="2021-02-08T00:00:00"/>
    <x v="2221"/>
    <x v="1"/>
    <s v="Potter, Huff and Powell"/>
    <s v="Medicare"/>
    <x v="5593"/>
    <n v="214"/>
  </r>
  <r>
    <x v="5403"/>
    <x v="0"/>
    <x v="0"/>
    <x v="1"/>
    <d v="2021-12-20T00:00:00"/>
    <d v="2021-02-08T00:00:00"/>
    <m/>
    <d v="2021-02-08T00:00:00"/>
    <x v="1399"/>
    <x v="1"/>
    <s v="Clark-Glover"/>
    <s v="UnitedHealthcare"/>
    <x v="5594"/>
    <n v="346"/>
  </r>
  <r>
    <x v="5404"/>
    <x v="1"/>
    <x v="1"/>
    <x v="0"/>
    <d v="2019-12-03T00:00:00"/>
    <d v="2021-02-24T00:00:00"/>
    <m/>
    <d v="2021-02-24T00:00:00"/>
    <x v="197"/>
    <x v="0"/>
    <s v="Stanley-Thompson"/>
    <s v="Aetna"/>
    <x v="5595"/>
    <n v="278"/>
  </r>
  <r>
    <x v="5405"/>
    <x v="1"/>
    <x v="4"/>
    <x v="3"/>
    <d v="2022-10-14T00:00:00"/>
    <d v="2021-02-24T00:00:00"/>
    <m/>
    <d v="2021-02-24T00:00:00"/>
    <x v="2183"/>
    <x v="0"/>
    <s v="Reynolds-Atkins"/>
    <s v="Medicare"/>
    <x v="5596"/>
    <n v="486"/>
  </r>
  <r>
    <x v="5406"/>
    <x v="0"/>
    <x v="0"/>
    <x v="4"/>
    <d v="2019-01-11T00:00:00"/>
    <d v="2021-02-07T00:00:00"/>
    <m/>
    <d v="2021-02-07T00:00:00"/>
    <x v="2027"/>
    <x v="1"/>
    <s v="Walsh-Collins"/>
    <s v="Cigna"/>
    <x v="5597"/>
    <n v="258"/>
  </r>
  <r>
    <x v="5407"/>
    <x v="0"/>
    <x v="4"/>
    <x v="3"/>
    <d v="2018-12-09T00:00:00"/>
    <d v="2021-02-07T00:00:00"/>
    <m/>
    <d v="2021-02-07T00:00:00"/>
    <x v="590"/>
    <x v="1"/>
    <s v="Washington and Sons"/>
    <s v="Cigna"/>
    <x v="5598"/>
    <n v="156"/>
  </r>
  <r>
    <x v="5408"/>
    <x v="0"/>
    <x v="1"/>
    <x v="4"/>
    <d v="2020-11-26T00:00:00"/>
    <d v="2021-02-07T00:00:00"/>
    <m/>
    <d v="2021-02-07T00:00:00"/>
    <x v="1239"/>
    <x v="1"/>
    <s v="Crane-Day"/>
    <s v="Cigna"/>
    <x v="5599"/>
    <n v="390"/>
  </r>
  <r>
    <x v="5409"/>
    <x v="0"/>
    <x v="4"/>
    <x v="1"/>
    <d v="2019-06-30T00:00:00"/>
    <d v="2021-02-07T00:00:00"/>
    <m/>
    <d v="2021-02-07T00:00:00"/>
    <x v="1870"/>
    <x v="2"/>
    <s v="Sloan, Smith and Lopez"/>
    <s v="Aetna"/>
    <x v="5600"/>
    <n v="316"/>
  </r>
  <r>
    <x v="5410"/>
    <x v="0"/>
    <x v="4"/>
    <x v="1"/>
    <d v="2023-02-08T00:00:00"/>
    <d v="2021-02-06T00:00:00"/>
    <m/>
    <d v="2021-02-06T00:00:00"/>
    <x v="2181"/>
    <x v="0"/>
    <s v="Allen-Moran"/>
    <s v="Blue Cross"/>
    <x v="5601"/>
    <n v="155"/>
  </r>
  <r>
    <x v="5411"/>
    <x v="1"/>
    <x v="4"/>
    <x v="0"/>
    <d v="2020-03-22T00:00:00"/>
    <d v="2021-02-24T00:00:00"/>
    <m/>
    <d v="2021-02-24T00:00:00"/>
    <x v="384"/>
    <x v="1"/>
    <s v="Watson, Reed and Dickerson"/>
    <s v="UnitedHealthcare"/>
    <x v="5602"/>
    <n v="104"/>
  </r>
  <r>
    <x v="5412"/>
    <x v="0"/>
    <x v="2"/>
    <x v="2"/>
    <d v="2020-06-18T00:00:00"/>
    <d v="2021-02-06T00:00:00"/>
    <m/>
    <d v="2021-02-06T00:00:00"/>
    <x v="1589"/>
    <x v="0"/>
    <s v="Ortiz-Holden"/>
    <s v="Medicare"/>
    <x v="5603"/>
    <n v="407"/>
  </r>
  <r>
    <x v="5413"/>
    <x v="0"/>
    <x v="3"/>
    <x v="4"/>
    <d v="2023-04-25T00:00:00"/>
    <d v="2021-02-06T00:00:00"/>
    <m/>
    <d v="2021-02-06T00:00:00"/>
    <x v="2154"/>
    <x v="1"/>
    <s v="Pittman-Jacobs"/>
    <s v="Medicare"/>
    <x v="5604"/>
    <n v="374"/>
  </r>
  <r>
    <x v="5414"/>
    <x v="1"/>
    <x v="1"/>
    <x v="3"/>
    <d v="2022-06-21T00:00:00"/>
    <d v="2021-02-23T00:00:00"/>
    <m/>
    <d v="2021-02-23T00:00:00"/>
    <x v="2035"/>
    <x v="0"/>
    <s v="Wilson Group"/>
    <s v="Medicare"/>
    <x v="5605"/>
    <n v="384"/>
  </r>
  <r>
    <x v="5415"/>
    <x v="1"/>
    <x v="3"/>
    <x v="0"/>
    <d v="2020-07-09T00:00:00"/>
    <d v="2021-02-23T00:00:00"/>
    <m/>
    <d v="2021-02-23T00:00:00"/>
    <x v="302"/>
    <x v="1"/>
    <s v="Curry, Hawkins and Yoder"/>
    <s v="Aetna"/>
    <x v="5606"/>
    <n v="243"/>
  </r>
  <r>
    <x v="5416"/>
    <x v="1"/>
    <x v="4"/>
    <x v="0"/>
    <d v="2020-01-22T00:00:00"/>
    <d v="2021-02-23T00:00:00"/>
    <m/>
    <d v="2021-02-23T00:00:00"/>
    <x v="25"/>
    <x v="2"/>
    <s v="Jackson, Flores and Payne"/>
    <s v="Blue Cross"/>
    <x v="5607"/>
    <n v="167"/>
  </r>
  <r>
    <x v="5417"/>
    <x v="1"/>
    <x v="4"/>
    <x v="0"/>
    <d v="2020-07-01T00:00:00"/>
    <d v="2021-02-22T00:00:00"/>
    <m/>
    <d v="2021-02-22T00:00:00"/>
    <x v="1271"/>
    <x v="1"/>
    <s v="Randolph Group"/>
    <s v="UnitedHealthcare"/>
    <x v="5608"/>
    <n v="168"/>
  </r>
  <r>
    <x v="5418"/>
    <x v="1"/>
    <x v="1"/>
    <x v="3"/>
    <d v="2020-02-09T00:00:00"/>
    <d v="2021-02-22T00:00:00"/>
    <m/>
    <d v="2021-02-22T00:00:00"/>
    <x v="1528"/>
    <x v="2"/>
    <s v="Garcia Inc"/>
    <s v="Cigna"/>
    <x v="5609"/>
    <n v="341"/>
  </r>
  <r>
    <x v="303"/>
    <x v="1"/>
    <x v="4"/>
    <x v="0"/>
    <d v="2019-06-14T00:00:00"/>
    <d v="2021-02-21T00:00:00"/>
    <m/>
    <d v="2021-02-21T00:00:00"/>
    <x v="1003"/>
    <x v="0"/>
    <s v="Miller, Lara and Nunez"/>
    <s v="UnitedHealthcare"/>
    <x v="5610"/>
    <n v="148"/>
  </r>
  <r>
    <x v="5419"/>
    <x v="0"/>
    <x v="3"/>
    <x v="0"/>
    <d v="2021-01-23T00:00:00"/>
    <d v="2021-02-05T00:00:00"/>
    <m/>
    <d v="2021-02-05T00:00:00"/>
    <x v="604"/>
    <x v="1"/>
    <s v="Holland-Dominguez"/>
    <s v="Medicare"/>
    <x v="5611"/>
    <n v="226"/>
  </r>
  <r>
    <x v="5420"/>
    <x v="0"/>
    <x v="5"/>
    <x v="0"/>
    <d v="2021-11-15T00:00:00"/>
    <d v="2021-02-05T00:00:00"/>
    <m/>
    <d v="2021-02-05T00:00:00"/>
    <x v="2222"/>
    <x v="2"/>
    <s v="Baker-Nelson"/>
    <s v="Cigna"/>
    <x v="5612"/>
    <n v="487"/>
  </r>
  <r>
    <x v="5421"/>
    <x v="0"/>
    <x v="3"/>
    <x v="0"/>
    <d v="2021-10-15T00:00:00"/>
    <d v="2021-02-05T00:00:00"/>
    <m/>
    <d v="2021-02-05T00:00:00"/>
    <x v="2101"/>
    <x v="1"/>
    <s v="Kerr Group"/>
    <s v="Cigna"/>
    <x v="5613"/>
    <n v="401"/>
  </r>
  <r>
    <x v="5422"/>
    <x v="1"/>
    <x v="0"/>
    <x v="1"/>
    <d v="2020-12-18T00:00:00"/>
    <d v="2021-02-20T00:00:00"/>
    <m/>
    <d v="2021-02-20T00:00:00"/>
    <x v="1338"/>
    <x v="0"/>
    <s v="Weaver Group"/>
    <s v="UnitedHealthcare"/>
    <x v="5614"/>
    <n v="304"/>
  </r>
  <r>
    <x v="5423"/>
    <x v="0"/>
    <x v="2"/>
    <x v="0"/>
    <d v="2020-08-04T00:00:00"/>
    <d v="2021-02-04T00:00:00"/>
    <m/>
    <d v="2021-02-04T00:00:00"/>
    <x v="851"/>
    <x v="1"/>
    <s v="Johnson and Sons"/>
    <s v="Medicare"/>
    <x v="5615"/>
    <n v="122"/>
  </r>
  <r>
    <x v="5424"/>
    <x v="0"/>
    <x v="2"/>
    <x v="0"/>
    <d v="2020-04-07T00:00:00"/>
    <d v="2021-02-04T00:00:00"/>
    <m/>
    <d v="2021-02-04T00:00:00"/>
    <x v="552"/>
    <x v="2"/>
    <s v="Baker-Byrd"/>
    <s v="Medicare"/>
    <x v="5616"/>
    <n v="317"/>
  </r>
  <r>
    <x v="5425"/>
    <x v="1"/>
    <x v="1"/>
    <x v="1"/>
    <d v="2021-03-19T00:00:00"/>
    <d v="2021-02-19T00:00:00"/>
    <m/>
    <d v="2021-02-19T00:00:00"/>
    <x v="1803"/>
    <x v="2"/>
    <s v="Cooper, Wiggins and Turner"/>
    <s v="Cigna"/>
    <x v="5617"/>
    <n v="238"/>
  </r>
  <r>
    <x v="5426"/>
    <x v="0"/>
    <x v="3"/>
    <x v="0"/>
    <d v="2021-12-31T00:00:00"/>
    <d v="2021-02-04T00:00:00"/>
    <m/>
    <d v="2021-02-04T00:00:00"/>
    <x v="2160"/>
    <x v="0"/>
    <s v="Brown-Soto"/>
    <s v="Medicare"/>
    <x v="5618"/>
    <n v="212"/>
  </r>
  <r>
    <x v="5427"/>
    <x v="0"/>
    <x v="3"/>
    <x v="1"/>
    <d v="2021-07-13T00:00:00"/>
    <d v="2021-02-04T00:00:00"/>
    <m/>
    <d v="2021-02-04T00:00:00"/>
    <x v="2223"/>
    <x v="0"/>
    <s v="Smith, Ramirez and Jones"/>
    <s v="Medicare"/>
    <x v="5619"/>
    <n v="190"/>
  </r>
  <r>
    <x v="1968"/>
    <x v="1"/>
    <x v="4"/>
    <x v="1"/>
    <d v="2022-06-22T00:00:00"/>
    <d v="2021-02-19T00:00:00"/>
    <m/>
    <d v="2021-02-19T00:00:00"/>
    <x v="1789"/>
    <x v="2"/>
    <s v="Carpenter LLC"/>
    <s v="Medicare"/>
    <x v="5620"/>
    <n v="311"/>
  </r>
  <r>
    <x v="5428"/>
    <x v="1"/>
    <x v="4"/>
    <x v="4"/>
    <d v="2021-03-31T00:00:00"/>
    <d v="2021-02-19T00:00:00"/>
    <m/>
    <d v="2021-02-19T00:00:00"/>
    <x v="2224"/>
    <x v="2"/>
    <s v="Holmes, Turner and Moreno"/>
    <s v="Medicare"/>
    <x v="5621"/>
    <n v="463"/>
  </r>
  <r>
    <x v="5429"/>
    <x v="1"/>
    <x v="2"/>
    <x v="3"/>
    <d v="2018-11-14T00:00:00"/>
    <d v="2021-02-17T00:00:00"/>
    <m/>
    <d v="2021-02-17T00:00:00"/>
    <x v="1324"/>
    <x v="0"/>
    <s v="Perez-Glass"/>
    <s v="Cigna"/>
    <x v="5622"/>
    <n v="192"/>
  </r>
  <r>
    <x v="5430"/>
    <x v="1"/>
    <x v="1"/>
    <x v="1"/>
    <d v="2021-01-15T00:00:00"/>
    <d v="2021-02-17T00:00:00"/>
    <m/>
    <d v="2021-02-17T00:00:00"/>
    <x v="1365"/>
    <x v="2"/>
    <s v="Henry, Bernard and White"/>
    <s v="Aetna"/>
    <x v="5623"/>
    <n v="252"/>
  </r>
  <r>
    <x v="361"/>
    <x v="1"/>
    <x v="2"/>
    <x v="2"/>
    <d v="2022-09-18T00:00:00"/>
    <d v="2021-02-17T00:00:00"/>
    <m/>
    <d v="2021-02-17T00:00:00"/>
    <x v="1837"/>
    <x v="0"/>
    <s v="Reyes-Smith"/>
    <s v="Cigna"/>
    <x v="5624"/>
    <n v="320"/>
  </r>
  <r>
    <x v="1611"/>
    <x v="1"/>
    <x v="2"/>
    <x v="2"/>
    <d v="2021-05-15T00:00:00"/>
    <d v="2021-02-16T00:00:00"/>
    <m/>
    <d v="2021-02-16T00:00:00"/>
    <x v="1085"/>
    <x v="1"/>
    <s v="Gomez-Smith"/>
    <s v="UnitedHealthcare"/>
    <x v="5625"/>
    <n v="428"/>
  </r>
  <r>
    <x v="5431"/>
    <x v="1"/>
    <x v="4"/>
    <x v="0"/>
    <d v="2020-10-20T00:00:00"/>
    <d v="2021-02-16T00:00:00"/>
    <m/>
    <d v="2021-02-16T00:00:00"/>
    <x v="612"/>
    <x v="1"/>
    <s v="Garcia-Crane"/>
    <s v="Cigna"/>
    <x v="5626"/>
    <n v="195"/>
  </r>
  <r>
    <x v="5432"/>
    <x v="0"/>
    <x v="4"/>
    <x v="4"/>
    <d v="2019-02-09T00:00:00"/>
    <d v="2021-02-03T00:00:00"/>
    <m/>
    <d v="2021-02-03T00:00:00"/>
    <x v="1054"/>
    <x v="1"/>
    <s v="Brady, Perry and Gould"/>
    <s v="Aetna"/>
    <x v="5627"/>
    <n v="175"/>
  </r>
  <r>
    <x v="5433"/>
    <x v="0"/>
    <x v="1"/>
    <x v="2"/>
    <d v="2022-12-08T00:00:00"/>
    <d v="2021-02-03T00:00:00"/>
    <m/>
    <d v="2021-02-03T00:00:00"/>
    <x v="2044"/>
    <x v="2"/>
    <s v="Beasley, Anderson and Daniels"/>
    <s v="Aetna"/>
    <x v="5628"/>
    <n v="226"/>
  </r>
  <r>
    <x v="5434"/>
    <x v="1"/>
    <x v="5"/>
    <x v="4"/>
    <d v="2023-04-20T00:00:00"/>
    <d v="2021-02-16T00:00:00"/>
    <m/>
    <d v="2021-02-16T00:00:00"/>
    <x v="2225"/>
    <x v="1"/>
    <s v="Frazier Ltd"/>
    <s v="Blue Cross"/>
    <x v="5629"/>
    <n v="355"/>
  </r>
  <r>
    <x v="5435"/>
    <x v="1"/>
    <x v="1"/>
    <x v="4"/>
    <d v="2019-06-20T00:00:00"/>
    <d v="2021-02-15T00:00:00"/>
    <m/>
    <d v="2021-02-15T00:00:00"/>
    <x v="1608"/>
    <x v="1"/>
    <s v="Griffin-Williams"/>
    <s v="Medicare"/>
    <x v="5630"/>
    <n v="405"/>
  </r>
  <r>
    <x v="5436"/>
    <x v="1"/>
    <x v="1"/>
    <x v="4"/>
    <d v="2022-06-30T00:00:00"/>
    <d v="2021-02-15T00:00:00"/>
    <m/>
    <d v="2021-02-15T00:00:00"/>
    <x v="2087"/>
    <x v="2"/>
    <s v="Roberts, Lamb and Preston"/>
    <s v="UnitedHealthcare"/>
    <x v="5631"/>
    <n v="476"/>
  </r>
  <r>
    <x v="5437"/>
    <x v="0"/>
    <x v="1"/>
    <x v="2"/>
    <d v="2019-12-31T00:00:00"/>
    <d v="2021-02-02T00:00:00"/>
    <m/>
    <d v="2021-02-02T00:00:00"/>
    <x v="1293"/>
    <x v="1"/>
    <s v="Colon, Rivas and Richards"/>
    <s v="Cigna"/>
    <x v="5632"/>
    <n v="372"/>
  </r>
  <r>
    <x v="5438"/>
    <x v="1"/>
    <x v="1"/>
    <x v="1"/>
    <d v="2022-12-19T00:00:00"/>
    <d v="2021-02-15T00:00:00"/>
    <m/>
    <d v="2021-02-15T00:00:00"/>
    <x v="1829"/>
    <x v="1"/>
    <s v="Warner, Pearson and Chavez"/>
    <s v="Blue Cross"/>
    <x v="5633"/>
    <n v="319"/>
  </r>
  <r>
    <x v="5439"/>
    <x v="1"/>
    <x v="1"/>
    <x v="4"/>
    <d v="2020-08-18T00:00:00"/>
    <d v="2021-02-15T00:00:00"/>
    <m/>
    <d v="2021-02-15T00:00:00"/>
    <x v="756"/>
    <x v="2"/>
    <s v="Franklin PLC"/>
    <s v="Medicare"/>
    <x v="5634"/>
    <n v="277"/>
  </r>
  <r>
    <x v="1892"/>
    <x v="0"/>
    <x v="4"/>
    <x v="2"/>
    <d v="2023-03-08T00:00:00"/>
    <d v="2021-02-01T00:00:00"/>
    <m/>
    <d v="2021-02-01T00:00:00"/>
    <x v="2226"/>
    <x v="2"/>
    <s v="Phillips-Collins"/>
    <s v="Cigna"/>
    <x v="5635"/>
    <n v="476"/>
  </r>
  <r>
    <x v="5440"/>
    <x v="1"/>
    <x v="4"/>
    <x v="2"/>
    <d v="2020-03-18T00:00:00"/>
    <d v="2021-02-14T00:00:00"/>
    <m/>
    <d v="2021-02-14T00:00:00"/>
    <x v="1689"/>
    <x v="2"/>
    <s v="Morgan, Jackson and Wade"/>
    <s v="UnitedHealthcare"/>
    <x v="5636"/>
    <n v="380"/>
  </r>
  <r>
    <x v="5441"/>
    <x v="0"/>
    <x v="3"/>
    <x v="0"/>
    <d v="2023-01-17T00:00:00"/>
    <d v="2021-02-01T00:00:00"/>
    <m/>
    <d v="2021-02-01T00:00:00"/>
    <x v="2169"/>
    <x v="2"/>
    <s v="Conner and Sons"/>
    <s v="Medicare"/>
    <x v="5637"/>
    <n v="220"/>
  </r>
  <r>
    <x v="5442"/>
    <x v="1"/>
    <x v="0"/>
    <x v="3"/>
    <d v="2020-05-20T00:00:00"/>
    <d v="2021-02-14T00:00:00"/>
    <m/>
    <d v="2021-02-14T00:00:00"/>
    <x v="1594"/>
    <x v="0"/>
    <s v="Cain and Sons"/>
    <s v="Medicare"/>
    <x v="5638"/>
    <n v="438"/>
  </r>
  <r>
    <x v="5443"/>
    <x v="0"/>
    <x v="2"/>
    <x v="3"/>
    <d v="2020-08-03T00:00:00"/>
    <d v="2021-02-01T00:00:00"/>
    <m/>
    <d v="2021-02-01T00:00:00"/>
    <x v="1850"/>
    <x v="2"/>
    <s v="Whitney-Day"/>
    <s v="Medicare"/>
    <x v="5639"/>
    <n v="228"/>
  </r>
  <r>
    <x v="5444"/>
    <x v="1"/>
    <x v="2"/>
    <x v="3"/>
    <d v="2020-11-07T00:00:00"/>
    <d v="2021-02-14T00:00:00"/>
    <m/>
    <d v="2021-02-14T00:00:00"/>
    <x v="1232"/>
    <x v="1"/>
    <s v="Brewer, Smith and Jones"/>
    <s v="Medicare"/>
    <x v="5640"/>
    <n v="213"/>
  </r>
  <r>
    <x v="5445"/>
    <x v="1"/>
    <x v="3"/>
    <x v="3"/>
    <d v="2022-10-25T00:00:00"/>
    <d v="2021-02-13T00:00:00"/>
    <m/>
    <d v="2021-02-13T00:00:00"/>
    <x v="2227"/>
    <x v="1"/>
    <s v="Marshall, Smith and Johnson"/>
    <s v="Medicare"/>
    <x v="5641"/>
    <n v="289"/>
  </r>
  <r>
    <x v="5446"/>
    <x v="0"/>
    <x v="5"/>
    <x v="2"/>
    <d v="2020-09-02T00:00:00"/>
    <d v="2021-02-01T00:00:00"/>
    <m/>
    <d v="2021-02-01T00:00:00"/>
    <x v="881"/>
    <x v="1"/>
    <s v="Carter, Atkinson and Stewart"/>
    <s v="Aetna"/>
    <x v="5642"/>
    <n v="192"/>
  </r>
  <r>
    <x v="5447"/>
    <x v="1"/>
    <x v="1"/>
    <x v="2"/>
    <d v="2023-01-15T00:00:00"/>
    <d v="2021-02-13T00:00:00"/>
    <m/>
    <d v="2021-02-13T00:00:00"/>
    <x v="1977"/>
    <x v="1"/>
    <s v="Smith, Whitehead and Lawrence"/>
    <s v="UnitedHealthcare"/>
    <x v="5643"/>
    <n v="309"/>
  </r>
  <r>
    <x v="5448"/>
    <x v="0"/>
    <x v="1"/>
    <x v="3"/>
    <d v="2022-09-20T00:00:00"/>
    <d v="2021-01-30T00:00:00"/>
    <m/>
    <d v="2021-01-30T00:00:00"/>
    <x v="2228"/>
    <x v="2"/>
    <s v="Green, Meza and Wise"/>
    <s v="Medicare"/>
    <x v="5644"/>
    <n v="492"/>
  </r>
  <r>
    <x v="5449"/>
    <x v="1"/>
    <x v="4"/>
    <x v="1"/>
    <d v="2021-12-31T00:00:00"/>
    <d v="2021-02-13T00:00:00"/>
    <m/>
    <d v="2021-02-13T00:00:00"/>
    <x v="2029"/>
    <x v="2"/>
    <s v="Gutierrez, Cooper and Crane"/>
    <s v="Blue Cross"/>
    <x v="5645"/>
    <n v="367"/>
  </r>
  <r>
    <x v="5450"/>
    <x v="1"/>
    <x v="5"/>
    <x v="1"/>
    <d v="2020-10-22T00:00:00"/>
    <d v="2021-02-12T00:00:00"/>
    <m/>
    <d v="2021-02-12T00:00:00"/>
    <x v="1560"/>
    <x v="0"/>
    <s v="Castro-Lewis"/>
    <s v="Blue Cross"/>
    <x v="5646"/>
    <n v="397"/>
  </r>
  <r>
    <x v="1725"/>
    <x v="1"/>
    <x v="4"/>
    <x v="3"/>
    <d v="2021-02-13T00:00:00"/>
    <d v="2021-02-11T00:00:00"/>
    <m/>
    <d v="2021-02-11T00:00:00"/>
    <x v="397"/>
    <x v="1"/>
    <s v="Parker, Lopez and Novak"/>
    <s v="Medicare"/>
    <x v="5647"/>
    <n v="133"/>
  </r>
  <r>
    <x v="5451"/>
    <x v="1"/>
    <x v="2"/>
    <x v="4"/>
    <d v="2021-02-20T00:00:00"/>
    <d v="2021-02-10T00:00:00"/>
    <m/>
    <d v="2021-02-10T00:00:00"/>
    <x v="883"/>
    <x v="1"/>
    <s v="Ortiz, Garcia and Lewis"/>
    <s v="Aetna"/>
    <x v="5648"/>
    <n v="184"/>
  </r>
  <r>
    <x v="5452"/>
    <x v="1"/>
    <x v="0"/>
    <x v="1"/>
    <d v="2021-10-09T00:00:00"/>
    <d v="2021-02-10T00:00:00"/>
    <m/>
    <d v="2021-02-10T00:00:00"/>
    <x v="1686"/>
    <x v="2"/>
    <s v="Douglas, Spencer and Jones"/>
    <s v="Aetna"/>
    <x v="5649"/>
    <n v="324"/>
  </r>
  <r>
    <x v="644"/>
    <x v="1"/>
    <x v="4"/>
    <x v="3"/>
    <d v="2022-04-12T00:00:00"/>
    <d v="2021-02-09T00:00:00"/>
    <m/>
    <d v="2021-02-09T00:00:00"/>
    <x v="2056"/>
    <x v="0"/>
    <s v="Baker, Terry and Bond"/>
    <s v="UnitedHealthcare"/>
    <x v="5650"/>
    <n v="493"/>
  </r>
  <r>
    <x v="5453"/>
    <x v="1"/>
    <x v="4"/>
    <x v="3"/>
    <d v="2019-08-08T00:00:00"/>
    <d v="2021-02-09T00:00:00"/>
    <m/>
    <d v="2021-02-09T00:00:00"/>
    <x v="897"/>
    <x v="2"/>
    <s v="Phillips Group"/>
    <s v="Cigna"/>
    <x v="5651"/>
    <n v="349"/>
  </r>
  <r>
    <x v="5454"/>
    <x v="0"/>
    <x v="4"/>
    <x v="4"/>
    <d v="2019-10-24T00:00:00"/>
    <d v="2021-01-29T00:00:00"/>
    <m/>
    <d v="2021-01-29T00:00:00"/>
    <x v="2178"/>
    <x v="1"/>
    <s v="Vasquez, Diaz and Martin"/>
    <s v="UnitedHealthcare"/>
    <x v="5652"/>
    <n v="227"/>
  </r>
  <r>
    <x v="5455"/>
    <x v="0"/>
    <x v="5"/>
    <x v="0"/>
    <d v="2019-07-26T00:00:00"/>
    <d v="2021-01-29T00:00:00"/>
    <m/>
    <d v="2021-01-29T00:00:00"/>
    <x v="1899"/>
    <x v="2"/>
    <s v="Morgan-Forbes"/>
    <s v="Aetna"/>
    <x v="5653"/>
    <n v="247"/>
  </r>
  <r>
    <x v="5456"/>
    <x v="0"/>
    <x v="4"/>
    <x v="1"/>
    <d v="2022-02-15T00:00:00"/>
    <d v="2021-01-29T00:00:00"/>
    <m/>
    <d v="2021-01-29T00:00:00"/>
    <x v="2229"/>
    <x v="0"/>
    <s v="Allen, Vargas and George"/>
    <s v="Blue Cross"/>
    <x v="5654"/>
    <n v="128"/>
  </r>
  <r>
    <x v="5457"/>
    <x v="1"/>
    <x v="3"/>
    <x v="4"/>
    <d v="2022-02-09T00:00:00"/>
    <d v="2021-02-08T00:00:00"/>
    <m/>
    <d v="2021-02-08T00:00:00"/>
    <x v="2230"/>
    <x v="0"/>
    <s v="Powell Group"/>
    <s v="Blue Cross"/>
    <x v="5655"/>
    <n v="363"/>
  </r>
  <r>
    <x v="5458"/>
    <x v="0"/>
    <x v="5"/>
    <x v="3"/>
    <d v="2022-05-27T00:00:00"/>
    <d v="2021-01-29T00:00:00"/>
    <m/>
    <d v="2021-01-29T00:00:00"/>
    <x v="2035"/>
    <x v="1"/>
    <s v="Wagner, Rodriguez and Walls"/>
    <s v="Blue Cross"/>
    <x v="5656"/>
    <n v="119"/>
  </r>
  <r>
    <x v="5459"/>
    <x v="0"/>
    <x v="1"/>
    <x v="2"/>
    <d v="2020-05-06T00:00:00"/>
    <d v="2021-01-28T00:00:00"/>
    <m/>
    <d v="2021-01-28T00:00:00"/>
    <x v="1110"/>
    <x v="1"/>
    <s v="Pham-Martin"/>
    <s v="UnitedHealthcare"/>
    <x v="5657"/>
    <n v="113"/>
  </r>
  <r>
    <x v="5460"/>
    <x v="1"/>
    <x v="4"/>
    <x v="0"/>
    <d v="2020-04-12T00:00:00"/>
    <d v="2021-02-08T00:00:00"/>
    <m/>
    <d v="2021-02-08T00:00:00"/>
    <x v="421"/>
    <x v="1"/>
    <s v="Hamilton-Benton"/>
    <s v="Medicare"/>
    <x v="5658"/>
    <n v="269"/>
  </r>
  <r>
    <x v="5461"/>
    <x v="0"/>
    <x v="3"/>
    <x v="0"/>
    <d v="2020-10-27T00:00:00"/>
    <d v="2021-01-28T00:00:00"/>
    <m/>
    <d v="2021-01-28T00:00:00"/>
    <x v="2015"/>
    <x v="0"/>
    <s v="Carey-Myers"/>
    <s v="Blue Cross"/>
    <x v="5659"/>
    <n v="307"/>
  </r>
  <r>
    <x v="5462"/>
    <x v="0"/>
    <x v="0"/>
    <x v="0"/>
    <d v="2021-09-07T00:00:00"/>
    <d v="2021-01-27T00:00:00"/>
    <m/>
    <d v="2021-01-27T00:00:00"/>
    <x v="1695"/>
    <x v="0"/>
    <s v="Gonzalez PLC"/>
    <s v="UnitedHealthcare"/>
    <x v="5660"/>
    <n v="140"/>
  </r>
  <r>
    <x v="5463"/>
    <x v="1"/>
    <x v="0"/>
    <x v="2"/>
    <d v="2020-12-15T00:00:00"/>
    <d v="2021-02-06T00:00:00"/>
    <m/>
    <d v="2021-02-06T00:00:00"/>
    <x v="1113"/>
    <x v="2"/>
    <s v="Molina Inc"/>
    <s v="Medicare"/>
    <x v="5661"/>
    <n v="472"/>
  </r>
  <r>
    <x v="5464"/>
    <x v="0"/>
    <x v="3"/>
    <x v="3"/>
    <d v="2021-03-23T00:00:00"/>
    <d v="2021-01-27T00:00:00"/>
    <m/>
    <d v="2021-01-27T00:00:00"/>
    <x v="2133"/>
    <x v="0"/>
    <s v="Moore LLC"/>
    <s v="UnitedHealthcare"/>
    <x v="5662"/>
    <n v="217"/>
  </r>
  <r>
    <x v="5465"/>
    <x v="1"/>
    <x v="4"/>
    <x v="0"/>
    <d v="2019-05-16T00:00:00"/>
    <d v="2021-02-06T00:00:00"/>
    <m/>
    <d v="2021-02-06T00:00:00"/>
    <x v="313"/>
    <x v="2"/>
    <s v="Mason, Smith and Taylor"/>
    <s v="Aetna"/>
    <x v="5663"/>
    <n v="167"/>
  </r>
  <r>
    <x v="5466"/>
    <x v="0"/>
    <x v="3"/>
    <x v="4"/>
    <d v="2021-04-11T00:00:00"/>
    <d v="2021-01-27T00:00:00"/>
    <m/>
    <d v="2021-01-27T00:00:00"/>
    <x v="1484"/>
    <x v="1"/>
    <s v="Gonzales, Pearson and Wood"/>
    <s v="Blue Cross"/>
    <x v="5664"/>
    <n v="375"/>
  </r>
  <r>
    <x v="5467"/>
    <x v="0"/>
    <x v="3"/>
    <x v="0"/>
    <d v="2020-05-09T00:00:00"/>
    <d v="2021-01-27T00:00:00"/>
    <m/>
    <d v="2021-01-27T00:00:00"/>
    <x v="2231"/>
    <x v="1"/>
    <s v="Long-Dickson"/>
    <s v="Medicare"/>
    <x v="5665"/>
    <n v="338"/>
  </r>
  <r>
    <x v="5468"/>
    <x v="0"/>
    <x v="4"/>
    <x v="1"/>
    <d v="2021-06-24T00:00:00"/>
    <d v="2021-01-26T00:00:00"/>
    <m/>
    <d v="2021-01-26T00:00:00"/>
    <x v="1638"/>
    <x v="0"/>
    <s v="Jordan LLC"/>
    <s v="Medicare"/>
    <x v="5666"/>
    <n v="499"/>
  </r>
  <r>
    <x v="5469"/>
    <x v="1"/>
    <x v="2"/>
    <x v="1"/>
    <d v="2023-05-17T00:00:00"/>
    <d v="2021-02-06T00:00:00"/>
    <m/>
    <d v="2021-02-06T00:00:00"/>
    <x v="2167"/>
    <x v="0"/>
    <s v="Miller-Santana"/>
    <s v="Blue Cross"/>
    <x v="5667"/>
    <n v="229"/>
  </r>
  <r>
    <x v="5470"/>
    <x v="0"/>
    <x v="0"/>
    <x v="0"/>
    <d v="2022-01-18T00:00:00"/>
    <d v="2021-01-26T00:00:00"/>
    <m/>
    <d v="2021-01-26T00:00:00"/>
    <x v="2142"/>
    <x v="0"/>
    <s v="Thomas PLC"/>
    <s v="Cigna"/>
    <x v="5668"/>
    <n v="174"/>
  </r>
  <r>
    <x v="5471"/>
    <x v="0"/>
    <x v="0"/>
    <x v="2"/>
    <d v="2022-07-15T00:00:00"/>
    <d v="2021-01-26T00:00:00"/>
    <m/>
    <d v="2021-01-26T00:00:00"/>
    <x v="2198"/>
    <x v="1"/>
    <s v="Hodge, Rodriguez and Herrera"/>
    <s v="Medicare"/>
    <x v="5669"/>
    <n v="334"/>
  </r>
  <r>
    <x v="5472"/>
    <x v="1"/>
    <x v="0"/>
    <x v="4"/>
    <d v="2022-08-15T00:00:00"/>
    <d v="2021-02-06T00:00:00"/>
    <m/>
    <d v="2021-02-06T00:00:00"/>
    <x v="1872"/>
    <x v="2"/>
    <s v="Torres-Watkins"/>
    <s v="Medicare"/>
    <x v="5670"/>
    <n v="480"/>
  </r>
  <r>
    <x v="5473"/>
    <x v="1"/>
    <x v="4"/>
    <x v="0"/>
    <d v="2021-09-13T00:00:00"/>
    <d v="2021-02-05T00:00:00"/>
    <m/>
    <d v="2021-02-05T00:00:00"/>
    <x v="1733"/>
    <x v="0"/>
    <s v="Brown LLC"/>
    <s v="Medicare"/>
    <x v="5671"/>
    <n v="448"/>
  </r>
  <r>
    <x v="5474"/>
    <x v="1"/>
    <x v="4"/>
    <x v="2"/>
    <d v="2023-03-18T00:00:00"/>
    <d v="2021-02-05T00:00:00"/>
    <m/>
    <d v="2021-02-05T00:00:00"/>
    <x v="168"/>
    <x v="0"/>
    <s v="White-Nelson"/>
    <s v="Cigna"/>
    <x v="5672"/>
    <n v="359"/>
  </r>
  <r>
    <x v="5475"/>
    <x v="1"/>
    <x v="0"/>
    <x v="3"/>
    <d v="2020-04-24T00:00:00"/>
    <d v="2021-02-05T00:00:00"/>
    <m/>
    <d v="2021-02-05T00:00:00"/>
    <x v="64"/>
    <x v="0"/>
    <s v="Walker-Scott"/>
    <s v="Medicare"/>
    <x v="5673"/>
    <n v="385"/>
  </r>
  <r>
    <x v="5476"/>
    <x v="0"/>
    <x v="4"/>
    <x v="0"/>
    <d v="2021-03-12T00:00:00"/>
    <d v="2021-01-25T00:00:00"/>
    <m/>
    <d v="2021-01-25T00:00:00"/>
    <x v="2232"/>
    <x v="2"/>
    <s v="Shaw-Walker"/>
    <s v="UnitedHealthcare"/>
    <x v="5674"/>
    <n v="456"/>
  </r>
  <r>
    <x v="5477"/>
    <x v="0"/>
    <x v="1"/>
    <x v="4"/>
    <d v="2021-11-17T00:00:00"/>
    <d v="2021-01-24T00:00:00"/>
    <m/>
    <d v="2021-01-24T00:00:00"/>
    <x v="1859"/>
    <x v="2"/>
    <s v="Ramos-Sharp"/>
    <s v="UnitedHealthcare"/>
    <x v="5675"/>
    <n v="234"/>
  </r>
  <r>
    <x v="5478"/>
    <x v="0"/>
    <x v="3"/>
    <x v="3"/>
    <d v="2022-03-11T00:00:00"/>
    <d v="2021-01-24T00:00:00"/>
    <m/>
    <d v="2021-01-24T00:00:00"/>
    <x v="1568"/>
    <x v="2"/>
    <s v="Frank Ltd"/>
    <s v="Cigna"/>
    <x v="5676"/>
    <n v="405"/>
  </r>
  <r>
    <x v="5479"/>
    <x v="0"/>
    <x v="5"/>
    <x v="4"/>
    <d v="2019-06-18T00:00:00"/>
    <d v="2021-01-24T00:00:00"/>
    <m/>
    <d v="2021-01-24T00:00:00"/>
    <x v="149"/>
    <x v="2"/>
    <s v="Jackson LLC"/>
    <s v="Aetna"/>
    <x v="5677"/>
    <n v="480"/>
  </r>
  <r>
    <x v="5480"/>
    <x v="1"/>
    <x v="2"/>
    <x v="4"/>
    <d v="2023-10-05T00:00:00"/>
    <d v="2021-02-05T00:00:00"/>
    <m/>
    <d v="2021-02-05T00:00:00"/>
    <x v="2219"/>
    <x v="2"/>
    <s v="Oconnor-Parker"/>
    <s v="Aetna"/>
    <x v="5678"/>
    <n v="258"/>
  </r>
  <r>
    <x v="5481"/>
    <x v="1"/>
    <x v="4"/>
    <x v="0"/>
    <d v="2023-05-09T00:00:00"/>
    <d v="2021-02-04T00:00:00"/>
    <m/>
    <d v="2021-02-04T00:00:00"/>
    <x v="2053"/>
    <x v="2"/>
    <s v="Nguyen-Elliott"/>
    <s v="Blue Cross"/>
    <x v="5679"/>
    <n v="149"/>
  </r>
  <r>
    <x v="5482"/>
    <x v="0"/>
    <x v="2"/>
    <x v="3"/>
    <d v="2022-02-01T00:00:00"/>
    <d v="2021-01-24T00:00:00"/>
    <m/>
    <d v="2021-01-24T00:00:00"/>
    <x v="2032"/>
    <x v="2"/>
    <s v="Koch-Lynn"/>
    <s v="Aetna"/>
    <x v="5680"/>
    <n v="237"/>
  </r>
  <r>
    <x v="5483"/>
    <x v="0"/>
    <x v="5"/>
    <x v="1"/>
    <d v="2020-11-22T00:00:00"/>
    <d v="2021-01-23T00:00:00"/>
    <m/>
    <d v="2021-01-23T00:00:00"/>
    <x v="2233"/>
    <x v="2"/>
    <s v="Lewis, Scott and Kelly"/>
    <s v="Blue Cross"/>
    <x v="5681"/>
    <n v="398"/>
  </r>
  <r>
    <x v="5484"/>
    <x v="0"/>
    <x v="0"/>
    <x v="3"/>
    <d v="2019-11-18T00:00:00"/>
    <d v="2021-01-23T00:00:00"/>
    <m/>
    <d v="2021-01-23T00:00:00"/>
    <x v="708"/>
    <x v="1"/>
    <s v="Anderson, Garcia and Nunez"/>
    <s v="Cigna"/>
    <x v="5682"/>
    <n v="326"/>
  </r>
  <r>
    <x v="5485"/>
    <x v="0"/>
    <x v="1"/>
    <x v="4"/>
    <d v="2022-03-03T00:00:00"/>
    <d v="2021-01-23T00:00:00"/>
    <m/>
    <d v="2021-01-23T00:00:00"/>
    <x v="1812"/>
    <x v="2"/>
    <s v="Rodriguez, Lozano and Macias"/>
    <s v="Cigna"/>
    <x v="5683"/>
    <n v="270"/>
  </r>
  <r>
    <x v="5486"/>
    <x v="0"/>
    <x v="2"/>
    <x v="3"/>
    <d v="2019-10-22T00:00:00"/>
    <d v="2021-01-23T00:00:00"/>
    <m/>
    <d v="2021-01-23T00:00:00"/>
    <x v="702"/>
    <x v="2"/>
    <s v="Rios-Huerta"/>
    <s v="UnitedHealthcare"/>
    <x v="5684"/>
    <n v="210"/>
  </r>
  <r>
    <x v="5487"/>
    <x v="0"/>
    <x v="0"/>
    <x v="0"/>
    <d v="2023-05-12T00:00:00"/>
    <d v="2021-01-23T00:00:00"/>
    <m/>
    <d v="2021-01-23T00:00:00"/>
    <x v="2234"/>
    <x v="1"/>
    <s v="Scott Ltd"/>
    <s v="Aetna"/>
    <x v="5685"/>
    <n v="358"/>
  </r>
  <r>
    <x v="3122"/>
    <x v="0"/>
    <x v="1"/>
    <x v="4"/>
    <d v="2020-05-29T00:00:00"/>
    <d v="2021-01-23T00:00:00"/>
    <m/>
    <d v="2021-01-23T00:00:00"/>
    <x v="1153"/>
    <x v="1"/>
    <s v="Johnson, Barnett and Hutchinson"/>
    <s v="UnitedHealthcare"/>
    <x v="5686"/>
    <n v="153"/>
  </r>
  <r>
    <x v="5488"/>
    <x v="0"/>
    <x v="3"/>
    <x v="2"/>
    <d v="2023-01-26T00:00:00"/>
    <d v="2021-01-23T00:00:00"/>
    <m/>
    <d v="2021-01-23T00:00:00"/>
    <x v="2235"/>
    <x v="2"/>
    <s v="Johnson and Sons"/>
    <s v="Blue Cross"/>
    <x v="5687"/>
    <n v="299"/>
  </r>
  <r>
    <x v="5489"/>
    <x v="0"/>
    <x v="2"/>
    <x v="3"/>
    <d v="2020-03-20T00:00:00"/>
    <d v="2021-01-22T00:00:00"/>
    <m/>
    <d v="2021-01-22T00:00:00"/>
    <x v="961"/>
    <x v="2"/>
    <s v="Davidson PLC"/>
    <s v="Blue Cross"/>
    <x v="5688"/>
    <n v="117"/>
  </r>
  <r>
    <x v="3117"/>
    <x v="1"/>
    <x v="4"/>
    <x v="0"/>
    <d v="2022-01-03T00:00:00"/>
    <d v="2021-02-04T00:00:00"/>
    <m/>
    <d v="2021-02-04T00:00:00"/>
    <x v="1489"/>
    <x v="1"/>
    <s v="Davis-Villarreal"/>
    <s v="UnitedHealthcare"/>
    <x v="5689"/>
    <n v="438"/>
  </r>
  <r>
    <x v="5490"/>
    <x v="1"/>
    <x v="1"/>
    <x v="4"/>
    <d v="2019-04-19T00:00:00"/>
    <d v="2021-02-04T00:00:00"/>
    <m/>
    <d v="2021-02-04T00:00:00"/>
    <x v="1985"/>
    <x v="2"/>
    <s v="Mcmahon, Choi and Cross"/>
    <s v="UnitedHealthcare"/>
    <x v="5690"/>
    <n v="235"/>
  </r>
  <r>
    <x v="5491"/>
    <x v="0"/>
    <x v="5"/>
    <x v="1"/>
    <d v="2020-08-26T00:00:00"/>
    <d v="2021-01-22T00:00:00"/>
    <m/>
    <d v="2021-01-22T00:00:00"/>
    <x v="178"/>
    <x v="0"/>
    <s v="Glenn and Sons"/>
    <s v="Aetna"/>
    <x v="5691"/>
    <n v="482"/>
  </r>
  <r>
    <x v="5492"/>
    <x v="1"/>
    <x v="1"/>
    <x v="3"/>
    <d v="2022-10-27T00:00:00"/>
    <d v="2021-02-04T00:00:00"/>
    <m/>
    <d v="2021-02-04T00:00:00"/>
    <x v="2236"/>
    <x v="2"/>
    <s v="Moore and Sons"/>
    <s v="Aetna"/>
    <x v="5692"/>
    <n v="476"/>
  </r>
  <r>
    <x v="5493"/>
    <x v="0"/>
    <x v="2"/>
    <x v="2"/>
    <d v="2019-08-30T00:00:00"/>
    <d v="2021-01-22T00:00:00"/>
    <m/>
    <d v="2021-01-22T00:00:00"/>
    <x v="1653"/>
    <x v="0"/>
    <s v="Ortega LLC"/>
    <s v="Blue Cross"/>
    <x v="5693"/>
    <n v="291"/>
  </r>
  <r>
    <x v="5494"/>
    <x v="0"/>
    <x v="4"/>
    <x v="4"/>
    <d v="2023-01-02T00:00:00"/>
    <d v="2021-01-22T00:00:00"/>
    <m/>
    <d v="2021-01-22T00:00:00"/>
    <x v="2237"/>
    <x v="1"/>
    <s v="Young Ltd"/>
    <s v="UnitedHealthcare"/>
    <x v="5694"/>
    <n v="168"/>
  </r>
  <r>
    <x v="5495"/>
    <x v="1"/>
    <x v="4"/>
    <x v="0"/>
    <d v="2022-02-23T00:00:00"/>
    <d v="2021-02-04T00:00:00"/>
    <m/>
    <d v="2021-02-04T00:00:00"/>
    <x v="2113"/>
    <x v="1"/>
    <s v="Mitchell Group"/>
    <s v="Cigna"/>
    <x v="5695"/>
    <n v="165"/>
  </r>
  <r>
    <x v="5496"/>
    <x v="1"/>
    <x v="1"/>
    <x v="4"/>
    <d v="2023-02-13T00:00:00"/>
    <d v="2021-02-03T00:00:00"/>
    <m/>
    <d v="2021-02-03T00:00:00"/>
    <x v="2238"/>
    <x v="0"/>
    <s v="Rogers, Robertson and Townsend"/>
    <s v="Medicare"/>
    <x v="5696"/>
    <n v="303"/>
  </r>
  <r>
    <x v="5497"/>
    <x v="0"/>
    <x v="2"/>
    <x v="0"/>
    <d v="2021-07-28T00:00:00"/>
    <d v="2021-01-21T00:00:00"/>
    <m/>
    <d v="2021-01-21T00:00:00"/>
    <x v="1765"/>
    <x v="1"/>
    <s v="Mccann Inc"/>
    <s v="Medicare"/>
    <x v="5697"/>
    <n v="379"/>
  </r>
  <r>
    <x v="5498"/>
    <x v="1"/>
    <x v="0"/>
    <x v="2"/>
    <d v="2023-07-28T00:00:00"/>
    <d v="2021-02-03T00:00:00"/>
    <m/>
    <d v="2021-02-03T00:00:00"/>
    <x v="2159"/>
    <x v="0"/>
    <s v="James, Vaughn and Hammond"/>
    <s v="Medicare"/>
    <x v="5698"/>
    <n v="331"/>
  </r>
  <r>
    <x v="5499"/>
    <x v="0"/>
    <x v="2"/>
    <x v="0"/>
    <d v="2022-09-09T00:00:00"/>
    <d v="2021-01-21T00:00:00"/>
    <m/>
    <d v="2021-01-21T00:00:00"/>
    <x v="2176"/>
    <x v="0"/>
    <s v="Smith, Johnson and Walker"/>
    <s v="Medicare"/>
    <x v="5699"/>
    <n v="170"/>
  </r>
  <r>
    <x v="5500"/>
    <x v="1"/>
    <x v="2"/>
    <x v="2"/>
    <d v="2019-03-25T00:00:00"/>
    <d v="2021-02-03T00:00:00"/>
    <m/>
    <d v="2021-02-03T00:00:00"/>
    <x v="1009"/>
    <x v="1"/>
    <s v="Johnson-Haney"/>
    <s v="Cigna"/>
    <x v="5700"/>
    <n v="184"/>
  </r>
  <r>
    <x v="5501"/>
    <x v="1"/>
    <x v="4"/>
    <x v="2"/>
    <d v="2022-06-26T00:00:00"/>
    <d v="2021-02-02T00:00:00"/>
    <m/>
    <d v="2021-02-02T00:00:00"/>
    <x v="1930"/>
    <x v="2"/>
    <s v="Wagner, Lee and Barrett"/>
    <s v="Medicare"/>
    <x v="5701"/>
    <n v="441"/>
  </r>
  <r>
    <x v="4263"/>
    <x v="0"/>
    <x v="5"/>
    <x v="4"/>
    <d v="2021-09-01T00:00:00"/>
    <d v="2021-01-21T00:00:00"/>
    <m/>
    <d v="2021-01-21T00:00:00"/>
    <x v="1695"/>
    <x v="0"/>
    <s v="Mitchell, Medina and Hurst"/>
    <s v="Cigna"/>
    <x v="5702"/>
    <n v="370"/>
  </r>
  <r>
    <x v="5502"/>
    <x v="0"/>
    <x v="3"/>
    <x v="4"/>
    <d v="2023-05-11T00:00:00"/>
    <d v="2021-01-21T00:00:00"/>
    <m/>
    <d v="2021-01-21T00:00:00"/>
    <x v="2239"/>
    <x v="1"/>
    <s v="Hutchinson Ltd"/>
    <s v="UnitedHealthcare"/>
    <x v="5703"/>
    <n v="151"/>
  </r>
  <r>
    <x v="5503"/>
    <x v="1"/>
    <x v="0"/>
    <x v="0"/>
    <d v="2021-01-14T00:00:00"/>
    <d v="2021-02-02T00:00:00"/>
    <m/>
    <d v="2021-02-02T00:00:00"/>
    <x v="1721"/>
    <x v="2"/>
    <s v="Gibson Inc"/>
    <s v="Blue Cross"/>
    <x v="5704"/>
    <n v="316"/>
  </r>
  <r>
    <x v="5504"/>
    <x v="0"/>
    <x v="2"/>
    <x v="1"/>
    <d v="2020-09-17T00:00:00"/>
    <d v="2021-01-20T00:00:00"/>
    <m/>
    <d v="2021-01-20T00:00:00"/>
    <x v="1696"/>
    <x v="0"/>
    <s v="Johnson Inc"/>
    <s v="UnitedHealthcare"/>
    <x v="5705"/>
    <n v="299"/>
  </r>
  <r>
    <x v="5505"/>
    <x v="1"/>
    <x v="0"/>
    <x v="1"/>
    <d v="2023-01-15T00:00:00"/>
    <d v="2021-02-02T00:00:00"/>
    <m/>
    <d v="2021-02-02T00:00:00"/>
    <x v="1903"/>
    <x v="1"/>
    <s v="Rodriguez, Rivera and Stone"/>
    <s v="UnitedHealthcare"/>
    <x v="5706"/>
    <n v="167"/>
  </r>
  <r>
    <x v="5506"/>
    <x v="0"/>
    <x v="1"/>
    <x v="2"/>
    <d v="2021-08-12T00:00:00"/>
    <d v="2021-01-20T00:00:00"/>
    <m/>
    <d v="2021-01-20T00:00:00"/>
    <x v="1034"/>
    <x v="1"/>
    <s v="Solis-Morales"/>
    <s v="Blue Cross"/>
    <x v="5707"/>
    <n v="462"/>
  </r>
  <r>
    <x v="5507"/>
    <x v="0"/>
    <x v="4"/>
    <x v="0"/>
    <d v="2023-09-17T00:00:00"/>
    <d v="2021-01-20T00:00:00"/>
    <m/>
    <d v="2021-01-20T00:00:00"/>
    <x v="2240"/>
    <x v="0"/>
    <s v="Brock PLC"/>
    <s v="Medicare"/>
    <x v="5708"/>
    <n v="174"/>
  </r>
  <r>
    <x v="5508"/>
    <x v="0"/>
    <x v="3"/>
    <x v="0"/>
    <d v="2019-01-06T00:00:00"/>
    <d v="2021-01-20T00:00:00"/>
    <m/>
    <d v="2021-01-20T00:00:00"/>
    <x v="983"/>
    <x v="0"/>
    <s v="Crosby LLC"/>
    <s v="Medicare"/>
    <x v="5709"/>
    <n v="342"/>
  </r>
  <r>
    <x v="5509"/>
    <x v="1"/>
    <x v="5"/>
    <x v="1"/>
    <d v="2019-06-15T00:00:00"/>
    <d v="2021-02-02T00:00:00"/>
    <m/>
    <d v="2021-02-02T00:00:00"/>
    <x v="469"/>
    <x v="0"/>
    <s v="Sanchez-Norman"/>
    <s v="Medicare"/>
    <x v="5710"/>
    <n v="316"/>
  </r>
  <r>
    <x v="4083"/>
    <x v="0"/>
    <x v="4"/>
    <x v="4"/>
    <d v="2020-06-27T00:00:00"/>
    <d v="2021-01-19T00:00:00"/>
    <m/>
    <d v="2021-01-19T00:00:00"/>
    <x v="1811"/>
    <x v="2"/>
    <s v="Ramirez Group"/>
    <s v="Cigna"/>
    <x v="5711"/>
    <n v="213"/>
  </r>
  <r>
    <x v="5510"/>
    <x v="0"/>
    <x v="3"/>
    <x v="0"/>
    <d v="2021-05-13T00:00:00"/>
    <d v="2021-01-19T00:00:00"/>
    <m/>
    <d v="2021-01-19T00:00:00"/>
    <x v="1366"/>
    <x v="1"/>
    <s v="Reed, Bell and Arnold"/>
    <s v="Cigna"/>
    <x v="5712"/>
    <n v="447"/>
  </r>
  <r>
    <x v="5511"/>
    <x v="1"/>
    <x v="0"/>
    <x v="2"/>
    <d v="2021-02-09T00:00:00"/>
    <d v="2021-02-02T00:00:00"/>
    <m/>
    <d v="2021-02-02T00:00:00"/>
    <x v="898"/>
    <x v="2"/>
    <s v="Price, Collier and Campbell"/>
    <s v="Medicare"/>
    <x v="5713"/>
    <n v="211"/>
  </r>
  <r>
    <x v="5512"/>
    <x v="0"/>
    <x v="3"/>
    <x v="3"/>
    <d v="2019-07-28T00:00:00"/>
    <d v="2021-01-18T00:00:00"/>
    <m/>
    <d v="2021-01-18T00:00:00"/>
    <x v="416"/>
    <x v="2"/>
    <s v="Moss Group"/>
    <s v="UnitedHealthcare"/>
    <x v="5714"/>
    <n v="370"/>
  </r>
  <r>
    <x v="5513"/>
    <x v="0"/>
    <x v="5"/>
    <x v="4"/>
    <d v="2019-03-09T00:00:00"/>
    <d v="2021-01-18T00:00:00"/>
    <m/>
    <d v="2021-01-18T00:00:00"/>
    <x v="1009"/>
    <x v="1"/>
    <s v="Gallagher-Moses"/>
    <s v="Medicare"/>
    <x v="5715"/>
    <n v="151"/>
  </r>
  <r>
    <x v="5514"/>
    <x v="0"/>
    <x v="0"/>
    <x v="3"/>
    <d v="2022-05-13T00:00:00"/>
    <d v="2021-01-18T00:00:00"/>
    <m/>
    <d v="2021-01-18T00:00:00"/>
    <x v="2071"/>
    <x v="0"/>
    <s v="Vance-Richardson"/>
    <s v="Aetna"/>
    <x v="5716"/>
    <n v="219"/>
  </r>
  <r>
    <x v="5515"/>
    <x v="0"/>
    <x v="0"/>
    <x v="3"/>
    <d v="2019-10-07T00:00:00"/>
    <d v="2021-01-17T00:00:00"/>
    <m/>
    <d v="2021-01-17T00:00:00"/>
    <x v="408"/>
    <x v="0"/>
    <s v="Faulkner, Hill and Wolfe"/>
    <s v="UnitedHealthcare"/>
    <x v="5717"/>
    <n v="216"/>
  </r>
  <r>
    <x v="5516"/>
    <x v="0"/>
    <x v="5"/>
    <x v="4"/>
    <d v="2019-01-13T00:00:00"/>
    <d v="2021-01-17T00:00:00"/>
    <m/>
    <d v="2021-01-17T00:00:00"/>
    <x v="936"/>
    <x v="2"/>
    <s v="Bryant LLC"/>
    <s v="Aetna"/>
    <x v="5718"/>
    <n v="463"/>
  </r>
  <r>
    <x v="5517"/>
    <x v="0"/>
    <x v="2"/>
    <x v="2"/>
    <d v="2020-05-21T00:00:00"/>
    <d v="2021-01-17T00:00:00"/>
    <m/>
    <d v="2021-01-17T00:00:00"/>
    <x v="1074"/>
    <x v="2"/>
    <s v="Stephens, Nichols and Conley"/>
    <s v="Medicare"/>
    <x v="5719"/>
    <n v="331"/>
  </r>
  <r>
    <x v="5518"/>
    <x v="1"/>
    <x v="0"/>
    <x v="1"/>
    <d v="2023-08-12T00:00:00"/>
    <d v="2021-02-01T00:00:00"/>
    <m/>
    <d v="2021-02-01T00:00:00"/>
    <x v="2241"/>
    <x v="0"/>
    <s v="Davis and Sons"/>
    <s v="Aetna"/>
    <x v="5720"/>
    <n v="253"/>
  </r>
  <r>
    <x v="5519"/>
    <x v="0"/>
    <x v="2"/>
    <x v="4"/>
    <d v="2020-03-13T00:00:00"/>
    <d v="2021-01-16T00:00:00"/>
    <m/>
    <d v="2021-01-16T00:00:00"/>
    <x v="1989"/>
    <x v="0"/>
    <s v="Richards-Simmons"/>
    <s v="Cigna"/>
    <x v="5721"/>
    <n v="170"/>
  </r>
  <r>
    <x v="5520"/>
    <x v="0"/>
    <x v="5"/>
    <x v="3"/>
    <d v="2023-01-03T00:00:00"/>
    <d v="2021-01-16T00:00:00"/>
    <m/>
    <d v="2021-01-16T00:00:00"/>
    <x v="2242"/>
    <x v="1"/>
    <s v="Porter, Williams and Harvey"/>
    <s v="UnitedHealthcare"/>
    <x v="5722"/>
    <n v="134"/>
  </r>
  <r>
    <x v="5521"/>
    <x v="1"/>
    <x v="2"/>
    <x v="0"/>
    <d v="2022-01-03T00:00:00"/>
    <d v="2021-02-01T00:00:00"/>
    <m/>
    <d v="2021-02-01T00:00:00"/>
    <x v="1330"/>
    <x v="0"/>
    <s v="Keller-Adams"/>
    <s v="Medicare"/>
    <x v="5723"/>
    <n v="312"/>
  </r>
  <r>
    <x v="5522"/>
    <x v="0"/>
    <x v="1"/>
    <x v="2"/>
    <d v="2022-03-26T00:00:00"/>
    <d v="2021-01-15T00:00:00"/>
    <m/>
    <d v="2021-01-15T00:00:00"/>
    <x v="1763"/>
    <x v="2"/>
    <s v="Waters LLC"/>
    <s v="Cigna"/>
    <x v="5724"/>
    <n v="146"/>
  </r>
  <r>
    <x v="5523"/>
    <x v="0"/>
    <x v="0"/>
    <x v="3"/>
    <d v="2020-11-27T00:00:00"/>
    <d v="2021-01-15T00:00:00"/>
    <m/>
    <d v="2021-01-15T00:00:00"/>
    <x v="486"/>
    <x v="0"/>
    <s v="Thomas, Richard and Frazier"/>
    <s v="Cigna"/>
    <x v="5725"/>
    <n v="330"/>
  </r>
  <r>
    <x v="5524"/>
    <x v="0"/>
    <x v="5"/>
    <x v="0"/>
    <d v="2022-12-16T00:00:00"/>
    <d v="2021-01-15T00:00:00"/>
    <m/>
    <d v="2021-01-15T00:00:00"/>
    <x v="2243"/>
    <x v="0"/>
    <s v="Jackson Group"/>
    <s v="Cigna"/>
    <x v="5726"/>
    <n v="431"/>
  </r>
  <r>
    <x v="4266"/>
    <x v="1"/>
    <x v="2"/>
    <x v="4"/>
    <d v="2022-02-07T00:00:00"/>
    <d v="2021-02-01T00:00:00"/>
    <m/>
    <d v="2021-02-01T00:00:00"/>
    <x v="1412"/>
    <x v="1"/>
    <s v="Conner-King"/>
    <s v="Medicare"/>
    <x v="5727"/>
    <n v="437"/>
  </r>
  <r>
    <x v="5525"/>
    <x v="0"/>
    <x v="5"/>
    <x v="1"/>
    <d v="2022-09-17T00:00:00"/>
    <d v="2021-01-15T00:00:00"/>
    <m/>
    <d v="2021-01-15T00:00:00"/>
    <x v="1896"/>
    <x v="1"/>
    <s v="Adams, Stewart and Williams"/>
    <s v="Blue Cross"/>
    <x v="5728"/>
    <n v="475"/>
  </r>
  <r>
    <x v="5526"/>
    <x v="1"/>
    <x v="4"/>
    <x v="4"/>
    <d v="2021-11-20T00:00:00"/>
    <d v="2021-02-01T00:00:00"/>
    <m/>
    <d v="2021-02-01T00:00:00"/>
    <x v="1539"/>
    <x v="2"/>
    <s v="Chang, Pugh and Wagner"/>
    <s v="Cigna"/>
    <x v="5729"/>
    <n v="489"/>
  </r>
  <r>
    <x v="5527"/>
    <x v="1"/>
    <x v="3"/>
    <x v="4"/>
    <d v="2023-10-25T00:00:00"/>
    <d v="2021-01-31T00:00:00"/>
    <m/>
    <d v="2021-01-31T00:00:00"/>
    <x v="2244"/>
    <x v="1"/>
    <s v="Wong, Clark and Murphy"/>
    <s v="Medicare"/>
    <x v="5730"/>
    <n v="193"/>
  </r>
  <r>
    <x v="5528"/>
    <x v="1"/>
    <x v="1"/>
    <x v="2"/>
    <d v="2020-05-27T00:00:00"/>
    <d v="2021-01-30T00:00:00"/>
    <m/>
    <d v="2021-01-30T00:00:00"/>
    <x v="515"/>
    <x v="0"/>
    <s v="Rodriguez-Mills"/>
    <s v="UnitedHealthcare"/>
    <x v="5731"/>
    <n v="492"/>
  </r>
  <r>
    <x v="4123"/>
    <x v="1"/>
    <x v="3"/>
    <x v="1"/>
    <d v="2019-12-07T00:00:00"/>
    <d v="2021-01-30T00:00:00"/>
    <m/>
    <d v="2021-01-30T00:00:00"/>
    <x v="1420"/>
    <x v="0"/>
    <s v="Mcdonald, Hall and Gonzalez"/>
    <s v="Blue Cross"/>
    <x v="5732"/>
    <n v="490"/>
  </r>
  <r>
    <x v="1471"/>
    <x v="1"/>
    <x v="0"/>
    <x v="1"/>
    <d v="2021-10-20T00:00:00"/>
    <d v="2021-01-30T00:00:00"/>
    <m/>
    <d v="2021-01-30T00:00:00"/>
    <x v="2245"/>
    <x v="0"/>
    <s v="Li, Cruz and Robinson"/>
    <s v="Cigna"/>
    <x v="5733"/>
    <n v="323"/>
  </r>
  <r>
    <x v="5529"/>
    <x v="1"/>
    <x v="1"/>
    <x v="2"/>
    <d v="2023-04-11T00:00:00"/>
    <d v="2021-01-30T00:00:00"/>
    <m/>
    <d v="2021-01-30T00:00:00"/>
    <x v="2246"/>
    <x v="0"/>
    <s v="Perry-Ho"/>
    <s v="Cigna"/>
    <x v="5734"/>
    <n v="252"/>
  </r>
  <r>
    <x v="5530"/>
    <x v="1"/>
    <x v="1"/>
    <x v="0"/>
    <d v="2020-07-13T00:00:00"/>
    <d v="2021-01-30T00:00:00"/>
    <m/>
    <d v="2021-01-30T00:00:00"/>
    <x v="1289"/>
    <x v="0"/>
    <s v="Rojas, Davis and Carrillo"/>
    <s v="Medicare"/>
    <x v="5735"/>
    <n v="221"/>
  </r>
  <r>
    <x v="5531"/>
    <x v="0"/>
    <x v="5"/>
    <x v="1"/>
    <d v="2021-03-23T00:00:00"/>
    <d v="2021-01-13T00:00:00"/>
    <m/>
    <d v="2021-01-13T00:00:00"/>
    <x v="825"/>
    <x v="2"/>
    <s v="Miranda, Yang and Herring"/>
    <s v="UnitedHealthcare"/>
    <x v="5736"/>
    <n v="390"/>
  </r>
  <r>
    <x v="5532"/>
    <x v="1"/>
    <x v="0"/>
    <x v="1"/>
    <d v="2019-07-31T00:00:00"/>
    <d v="2021-01-29T00:00:00"/>
    <m/>
    <d v="2021-01-29T00:00:00"/>
    <x v="1020"/>
    <x v="2"/>
    <s v="Rodriguez-Boyd"/>
    <s v="Aetna"/>
    <x v="5737"/>
    <n v="476"/>
  </r>
  <r>
    <x v="5533"/>
    <x v="0"/>
    <x v="1"/>
    <x v="3"/>
    <d v="2023-09-06T00:00:00"/>
    <d v="2021-01-13T00:00:00"/>
    <m/>
    <d v="2021-01-13T00:00:00"/>
    <x v="2247"/>
    <x v="1"/>
    <s v="Gross-Spears"/>
    <s v="Cigna"/>
    <x v="5738"/>
    <n v="352"/>
  </r>
  <r>
    <x v="5534"/>
    <x v="1"/>
    <x v="2"/>
    <x v="0"/>
    <d v="2023-01-13T00:00:00"/>
    <d v="2021-01-29T00:00:00"/>
    <m/>
    <d v="2021-01-29T00:00:00"/>
    <x v="2086"/>
    <x v="0"/>
    <s v="Shaffer-Brooks"/>
    <s v="Blue Cross"/>
    <x v="5739"/>
    <n v="271"/>
  </r>
  <r>
    <x v="1650"/>
    <x v="1"/>
    <x v="2"/>
    <x v="4"/>
    <d v="2019-08-06T00:00:00"/>
    <d v="2021-01-29T00:00:00"/>
    <m/>
    <d v="2021-01-29T00:00:00"/>
    <x v="880"/>
    <x v="2"/>
    <s v="White Inc"/>
    <s v="Cigna"/>
    <x v="5740"/>
    <n v="305"/>
  </r>
  <r>
    <x v="5535"/>
    <x v="1"/>
    <x v="3"/>
    <x v="4"/>
    <d v="2023-01-06T00:00:00"/>
    <d v="2021-01-28T00:00:00"/>
    <m/>
    <d v="2021-01-28T00:00:00"/>
    <x v="2030"/>
    <x v="2"/>
    <s v="Payne, Johnson and Fitzgerald"/>
    <s v="Blue Cross"/>
    <x v="5741"/>
    <n v="112"/>
  </r>
  <r>
    <x v="5536"/>
    <x v="0"/>
    <x v="1"/>
    <x v="0"/>
    <d v="2021-08-22T00:00:00"/>
    <d v="2021-01-12T00:00:00"/>
    <m/>
    <d v="2021-01-12T00:00:00"/>
    <x v="2057"/>
    <x v="0"/>
    <s v="Wilson, Howard and Carney"/>
    <s v="UnitedHealthcare"/>
    <x v="5742"/>
    <n v="409"/>
  </r>
  <r>
    <x v="5537"/>
    <x v="0"/>
    <x v="1"/>
    <x v="3"/>
    <d v="2023-10-12T00:00:00"/>
    <d v="2021-01-12T00:00:00"/>
    <m/>
    <d v="2021-01-12T00:00:00"/>
    <x v="2248"/>
    <x v="1"/>
    <s v="Collins, Wright and White"/>
    <s v="Cigna"/>
    <x v="5743"/>
    <n v="253"/>
  </r>
  <r>
    <x v="5538"/>
    <x v="0"/>
    <x v="4"/>
    <x v="2"/>
    <d v="2023-04-21T00:00:00"/>
    <d v="2021-01-12T00:00:00"/>
    <m/>
    <d v="2021-01-12T00:00:00"/>
    <x v="2249"/>
    <x v="1"/>
    <s v="Park, Johnson and Williams"/>
    <s v="Aetna"/>
    <x v="5744"/>
    <n v="466"/>
  </r>
  <r>
    <x v="5539"/>
    <x v="1"/>
    <x v="4"/>
    <x v="4"/>
    <d v="2021-02-11T00:00:00"/>
    <d v="2021-01-27T00:00:00"/>
    <m/>
    <d v="2021-01-27T00:00:00"/>
    <x v="1649"/>
    <x v="0"/>
    <s v="Perry PLC"/>
    <s v="Aetna"/>
    <x v="5745"/>
    <n v="442"/>
  </r>
  <r>
    <x v="5540"/>
    <x v="0"/>
    <x v="0"/>
    <x v="3"/>
    <d v="2019-03-15T00:00:00"/>
    <d v="2021-01-12T00:00:00"/>
    <m/>
    <d v="2021-01-12T00:00:00"/>
    <x v="741"/>
    <x v="2"/>
    <s v="Schultz, Lane and Ball"/>
    <s v="Blue Cross"/>
    <x v="5746"/>
    <n v="467"/>
  </r>
  <r>
    <x v="5541"/>
    <x v="0"/>
    <x v="1"/>
    <x v="0"/>
    <d v="2022-06-28T00:00:00"/>
    <d v="2021-01-11T00:00:00"/>
    <m/>
    <d v="2021-01-11T00:00:00"/>
    <x v="2250"/>
    <x v="0"/>
    <s v="Lewis, Fields and Jones"/>
    <s v="Blue Cross"/>
    <x v="5747"/>
    <n v="434"/>
  </r>
  <r>
    <x v="5542"/>
    <x v="0"/>
    <x v="3"/>
    <x v="2"/>
    <d v="2020-11-09T00:00:00"/>
    <d v="2021-01-11T00:00:00"/>
    <m/>
    <d v="2021-01-11T00:00:00"/>
    <x v="715"/>
    <x v="0"/>
    <s v="Hoffman PLC"/>
    <s v="UnitedHealthcare"/>
    <x v="5748"/>
    <n v="118"/>
  </r>
  <r>
    <x v="5543"/>
    <x v="0"/>
    <x v="0"/>
    <x v="0"/>
    <d v="2020-09-02T00:00:00"/>
    <d v="2021-01-11T00:00:00"/>
    <m/>
    <d v="2021-01-11T00:00:00"/>
    <x v="1751"/>
    <x v="0"/>
    <s v="Mclaughlin, Watson and Moreno"/>
    <s v="Blue Cross"/>
    <x v="5749"/>
    <n v="241"/>
  </r>
  <r>
    <x v="5544"/>
    <x v="0"/>
    <x v="0"/>
    <x v="2"/>
    <d v="2020-01-21T00:00:00"/>
    <d v="2021-01-10T00:00:00"/>
    <m/>
    <d v="2021-01-10T00:00:00"/>
    <x v="330"/>
    <x v="0"/>
    <s v="Gallagher PLC"/>
    <s v="Aetna"/>
    <x v="5750"/>
    <n v="412"/>
  </r>
  <r>
    <x v="5545"/>
    <x v="1"/>
    <x v="2"/>
    <x v="3"/>
    <d v="2023-07-10T00:00:00"/>
    <d v="2021-01-27T00:00:00"/>
    <m/>
    <d v="2021-01-27T00:00:00"/>
    <x v="2140"/>
    <x v="2"/>
    <s v="Carroll-Cline"/>
    <s v="Aetna"/>
    <x v="5751"/>
    <n v="369"/>
  </r>
  <r>
    <x v="5546"/>
    <x v="0"/>
    <x v="2"/>
    <x v="0"/>
    <d v="2019-04-14T00:00:00"/>
    <d v="2021-01-10T00:00:00"/>
    <m/>
    <d v="2021-01-10T00:00:00"/>
    <x v="1920"/>
    <x v="0"/>
    <s v="Guzman-Hamilton"/>
    <s v="Aetna"/>
    <x v="5752"/>
    <n v="422"/>
  </r>
  <r>
    <x v="5547"/>
    <x v="0"/>
    <x v="0"/>
    <x v="1"/>
    <d v="2020-11-14T00:00:00"/>
    <d v="2021-01-09T00:00:00"/>
    <m/>
    <d v="2021-01-09T00:00:00"/>
    <x v="2251"/>
    <x v="0"/>
    <s v="Contreras LLC"/>
    <s v="Cigna"/>
    <x v="5753"/>
    <n v="386"/>
  </r>
  <r>
    <x v="5548"/>
    <x v="0"/>
    <x v="5"/>
    <x v="3"/>
    <d v="2023-08-26T00:00:00"/>
    <d v="2021-01-09T00:00:00"/>
    <m/>
    <d v="2021-01-09T00:00:00"/>
    <x v="2252"/>
    <x v="2"/>
    <s v="Acosta-Chandler"/>
    <s v="Aetna"/>
    <x v="5754"/>
    <n v="186"/>
  </r>
  <r>
    <x v="5549"/>
    <x v="1"/>
    <x v="5"/>
    <x v="3"/>
    <d v="2018-12-15T00:00:00"/>
    <d v="2021-01-26T00:00:00"/>
    <m/>
    <d v="2021-01-26T00:00:00"/>
    <x v="1937"/>
    <x v="2"/>
    <s v="Benton, Miller and White"/>
    <s v="Medicare"/>
    <x v="5755"/>
    <n v="152"/>
  </r>
  <r>
    <x v="5550"/>
    <x v="1"/>
    <x v="1"/>
    <x v="1"/>
    <d v="2021-12-25T00:00:00"/>
    <d v="2021-01-26T00:00:00"/>
    <m/>
    <d v="2021-01-26T00:00:00"/>
    <x v="1489"/>
    <x v="1"/>
    <s v="Schmidt-Lee"/>
    <s v="Cigna"/>
    <x v="5756"/>
    <n v="105"/>
  </r>
  <r>
    <x v="5551"/>
    <x v="0"/>
    <x v="2"/>
    <x v="2"/>
    <d v="2023-02-09T00:00:00"/>
    <d v="2021-01-09T00:00:00"/>
    <m/>
    <d v="2021-01-09T00:00:00"/>
    <x v="2146"/>
    <x v="2"/>
    <s v="Moore Ltd"/>
    <s v="Cigna"/>
    <x v="5757"/>
    <n v="108"/>
  </r>
  <r>
    <x v="5552"/>
    <x v="0"/>
    <x v="2"/>
    <x v="1"/>
    <d v="2019-10-31T00:00:00"/>
    <d v="2021-01-09T00:00:00"/>
    <m/>
    <d v="2021-01-09T00:00:00"/>
    <x v="1439"/>
    <x v="0"/>
    <s v="Perry, Richmond and Peck"/>
    <s v="Cigna"/>
    <x v="5758"/>
    <n v="194"/>
  </r>
  <r>
    <x v="5553"/>
    <x v="1"/>
    <x v="4"/>
    <x v="4"/>
    <d v="2019-11-10T00:00:00"/>
    <d v="2021-01-26T00:00:00"/>
    <m/>
    <d v="2021-01-26T00:00:00"/>
    <x v="481"/>
    <x v="0"/>
    <s v="Ayala LLC"/>
    <s v="Blue Cross"/>
    <x v="5759"/>
    <n v="366"/>
  </r>
  <r>
    <x v="179"/>
    <x v="0"/>
    <x v="1"/>
    <x v="2"/>
    <d v="2019-07-14T00:00:00"/>
    <d v="2021-01-09T00:00:00"/>
    <m/>
    <d v="2021-01-09T00:00:00"/>
    <x v="404"/>
    <x v="0"/>
    <s v="Cuevas, Palmer and Simmons"/>
    <s v="UnitedHealthcare"/>
    <x v="5760"/>
    <n v="452"/>
  </r>
  <r>
    <x v="5554"/>
    <x v="0"/>
    <x v="2"/>
    <x v="2"/>
    <d v="2019-01-07T00:00:00"/>
    <d v="2021-01-08T00:00:00"/>
    <m/>
    <d v="2021-01-08T00:00:00"/>
    <x v="240"/>
    <x v="2"/>
    <s v="Rodriguez PLC"/>
    <s v="Blue Cross"/>
    <x v="5761"/>
    <n v="341"/>
  </r>
  <r>
    <x v="5555"/>
    <x v="1"/>
    <x v="5"/>
    <x v="0"/>
    <d v="2022-04-28T00:00:00"/>
    <d v="2021-01-26T00:00:00"/>
    <m/>
    <d v="2021-01-26T00:00:00"/>
    <x v="2163"/>
    <x v="2"/>
    <s v="Long, Houston and Washington"/>
    <s v="Blue Cross"/>
    <x v="5762"/>
    <n v="273"/>
  </r>
  <r>
    <x v="5556"/>
    <x v="0"/>
    <x v="0"/>
    <x v="4"/>
    <d v="2022-12-18T00:00:00"/>
    <d v="2021-01-08T00:00:00"/>
    <m/>
    <d v="2021-01-08T00:00:00"/>
    <x v="2024"/>
    <x v="0"/>
    <s v="Smith-Carrillo"/>
    <s v="Aetna"/>
    <x v="5763"/>
    <n v="376"/>
  </r>
  <r>
    <x v="5557"/>
    <x v="1"/>
    <x v="0"/>
    <x v="0"/>
    <d v="2019-04-25T00:00:00"/>
    <d v="2021-01-25T00:00:00"/>
    <m/>
    <d v="2021-01-25T00:00:00"/>
    <x v="112"/>
    <x v="2"/>
    <s v="Daniels Inc"/>
    <s v="UnitedHealthcare"/>
    <x v="5764"/>
    <n v="361"/>
  </r>
  <r>
    <x v="5558"/>
    <x v="1"/>
    <x v="3"/>
    <x v="4"/>
    <d v="2019-07-28T00:00:00"/>
    <d v="2021-01-24T00:00:00"/>
    <m/>
    <d v="2021-01-24T00:00:00"/>
    <x v="1296"/>
    <x v="0"/>
    <s v="Cherry, Burke and Erickson"/>
    <s v="Blue Cross"/>
    <x v="5765"/>
    <n v="167"/>
  </r>
  <r>
    <x v="5559"/>
    <x v="1"/>
    <x v="1"/>
    <x v="0"/>
    <d v="2021-09-24T00:00:00"/>
    <d v="2021-01-24T00:00:00"/>
    <m/>
    <d v="2021-01-24T00:00:00"/>
    <x v="1637"/>
    <x v="2"/>
    <s v="Collins Inc"/>
    <s v="Medicare"/>
    <x v="5766"/>
    <n v="314"/>
  </r>
  <r>
    <x v="5560"/>
    <x v="1"/>
    <x v="0"/>
    <x v="4"/>
    <d v="2023-08-11T00:00:00"/>
    <d v="2021-01-22T00:00:00"/>
    <m/>
    <d v="2021-01-22T00:00:00"/>
    <x v="2253"/>
    <x v="0"/>
    <s v="Holmes LLC"/>
    <s v="Cigna"/>
    <x v="5767"/>
    <n v="376"/>
  </r>
  <r>
    <x v="5561"/>
    <x v="0"/>
    <x v="5"/>
    <x v="0"/>
    <d v="2022-02-08T00:00:00"/>
    <d v="2021-01-08T00:00:00"/>
    <m/>
    <d v="2021-01-08T00:00:00"/>
    <x v="2254"/>
    <x v="2"/>
    <s v="Martin LLC"/>
    <s v="Cigna"/>
    <x v="5768"/>
    <n v="351"/>
  </r>
  <r>
    <x v="5562"/>
    <x v="0"/>
    <x v="0"/>
    <x v="3"/>
    <d v="2019-06-02T00:00:00"/>
    <d v="2021-01-07T00:00:00"/>
    <m/>
    <d v="2021-01-07T00:00:00"/>
    <x v="653"/>
    <x v="2"/>
    <s v="Moon, Caldwell and Charles"/>
    <s v="Medicare"/>
    <x v="5769"/>
    <n v="123"/>
  </r>
  <r>
    <x v="5563"/>
    <x v="1"/>
    <x v="1"/>
    <x v="3"/>
    <d v="2023-08-18T00:00:00"/>
    <d v="2021-01-22T00:00:00"/>
    <m/>
    <d v="2021-01-22T00:00:00"/>
    <x v="2255"/>
    <x v="2"/>
    <s v="Huffman, Woods and Jenkins"/>
    <s v="UnitedHealthcare"/>
    <x v="5770"/>
    <n v="406"/>
  </r>
  <r>
    <x v="5564"/>
    <x v="0"/>
    <x v="3"/>
    <x v="0"/>
    <d v="2020-04-17T00:00:00"/>
    <d v="2021-01-07T00:00:00"/>
    <m/>
    <d v="2021-01-07T00:00:00"/>
    <x v="2217"/>
    <x v="0"/>
    <s v="Ortiz-Perkins"/>
    <s v="UnitedHealthcare"/>
    <x v="5771"/>
    <n v="137"/>
  </r>
  <r>
    <x v="4328"/>
    <x v="0"/>
    <x v="1"/>
    <x v="2"/>
    <d v="2020-02-28T00:00:00"/>
    <d v="2021-01-07T00:00:00"/>
    <m/>
    <d v="2021-01-07T00:00:00"/>
    <x v="1150"/>
    <x v="1"/>
    <s v="Adkins, Bennett and Sparks"/>
    <s v="Cigna"/>
    <x v="5772"/>
    <n v="157"/>
  </r>
  <r>
    <x v="5565"/>
    <x v="0"/>
    <x v="5"/>
    <x v="1"/>
    <d v="2023-09-15T00:00:00"/>
    <d v="2021-01-07T00:00:00"/>
    <m/>
    <d v="2021-01-07T00:00:00"/>
    <x v="2256"/>
    <x v="1"/>
    <s v="Sims, Gutierrez and Meza"/>
    <s v="Cigna"/>
    <x v="5773"/>
    <n v="286"/>
  </r>
  <r>
    <x v="5566"/>
    <x v="1"/>
    <x v="2"/>
    <x v="3"/>
    <d v="2022-06-04T00:00:00"/>
    <d v="2021-01-22T00:00:00"/>
    <m/>
    <d v="2021-01-22T00:00:00"/>
    <x v="2257"/>
    <x v="2"/>
    <s v="Whitaker-Daniel"/>
    <s v="Aetna"/>
    <x v="5774"/>
    <n v="238"/>
  </r>
  <r>
    <x v="5567"/>
    <x v="1"/>
    <x v="4"/>
    <x v="1"/>
    <d v="2022-04-11T00:00:00"/>
    <d v="2021-01-21T00:00:00"/>
    <m/>
    <d v="2021-01-21T00:00:00"/>
    <x v="2258"/>
    <x v="0"/>
    <s v="Baker, Patton and Martin"/>
    <s v="Blue Cross"/>
    <x v="5775"/>
    <n v="148"/>
  </r>
  <r>
    <x v="5568"/>
    <x v="0"/>
    <x v="2"/>
    <x v="3"/>
    <d v="2021-03-17T00:00:00"/>
    <d v="2021-01-06T00:00:00"/>
    <m/>
    <d v="2021-01-06T00:00:00"/>
    <x v="693"/>
    <x v="2"/>
    <s v="Patterson-Thompson"/>
    <s v="Cigna"/>
    <x v="5776"/>
    <n v="368"/>
  </r>
  <r>
    <x v="5569"/>
    <x v="1"/>
    <x v="0"/>
    <x v="1"/>
    <d v="2019-09-22T00:00:00"/>
    <d v="2021-01-21T00:00:00"/>
    <m/>
    <d v="2021-01-21T00:00:00"/>
    <x v="675"/>
    <x v="1"/>
    <s v="Holland, Dickerson and Bruce"/>
    <s v="Aetna"/>
    <x v="5777"/>
    <n v="388"/>
  </r>
  <r>
    <x v="5570"/>
    <x v="0"/>
    <x v="3"/>
    <x v="3"/>
    <d v="2020-04-08T00:00:00"/>
    <d v="2021-01-06T00:00:00"/>
    <m/>
    <d v="2021-01-06T00:00:00"/>
    <x v="1718"/>
    <x v="1"/>
    <s v="Davidson Group"/>
    <s v="UnitedHealthcare"/>
    <x v="5778"/>
    <n v="393"/>
  </r>
  <r>
    <x v="5571"/>
    <x v="1"/>
    <x v="1"/>
    <x v="2"/>
    <d v="2022-08-29T00:00:00"/>
    <d v="2021-01-21T00:00:00"/>
    <m/>
    <d v="2021-01-21T00:00:00"/>
    <x v="1796"/>
    <x v="2"/>
    <s v="Russell PLC"/>
    <s v="Blue Cross"/>
    <x v="5779"/>
    <n v="292"/>
  </r>
  <r>
    <x v="5572"/>
    <x v="1"/>
    <x v="4"/>
    <x v="4"/>
    <d v="2021-08-29T00:00:00"/>
    <d v="2021-01-21T00:00:00"/>
    <m/>
    <d v="2021-01-21T00:00:00"/>
    <x v="1733"/>
    <x v="2"/>
    <s v="Prince, Novak and May"/>
    <s v="UnitedHealthcare"/>
    <x v="5780"/>
    <n v="471"/>
  </r>
  <r>
    <x v="5573"/>
    <x v="1"/>
    <x v="0"/>
    <x v="4"/>
    <d v="2022-06-08T00:00:00"/>
    <d v="2021-01-21T00:00:00"/>
    <m/>
    <d v="2021-01-21T00:00:00"/>
    <x v="2050"/>
    <x v="0"/>
    <s v="Underwood and Sons"/>
    <s v="Aetna"/>
    <x v="5781"/>
    <n v="243"/>
  </r>
  <r>
    <x v="5574"/>
    <x v="1"/>
    <x v="3"/>
    <x v="2"/>
    <d v="2022-07-30T00:00:00"/>
    <d v="2021-01-21T00:00:00"/>
    <m/>
    <d v="2021-01-21T00:00:00"/>
    <x v="1872"/>
    <x v="0"/>
    <s v="Lee-Kent"/>
    <s v="Aetna"/>
    <x v="5782"/>
    <n v="263"/>
  </r>
  <r>
    <x v="5575"/>
    <x v="1"/>
    <x v="3"/>
    <x v="4"/>
    <d v="2022-07-08T00:00:00"/>
    <d v="2021-01-20T00:00:00"/>
    <m/>
    <d v="2021-01-20T00:00:00"/>
    <x v="2259"/>
    <x v="0"/>
    <s v="Potts PLC"/>
    <s v="Cigna"/>
    <x v="5783"/>
    <n v="489"/>
  </r>
  <r>
    <x v="5576"/>
    <x v="0"/>
    <x v="5"/>
    <x v="1"/>
    <d v="2020-12-01T00:00:00"/>
    <d v="2021-01-05T00:00:00"/>
    <m/>
    <d v="2021-01-05T00:00:00"/>
    <x v="360"/>
    <x v="1"/>
    <s v="Wallace, Osborn and Johnson"/>
    <s v="Aetna"/>
    <x v="5784"/>
    <n v="357"/>
  </r>
  <r>
    <x v="5577"/>
    <x v="1"/>
    <x v="1"/>
    <x v="1"/>
    <d v="2020-09-26T00:00:00"/>
    <d v="2021-01-20T00:00:00"/>
    <m/>
    <d v="2021-01-20T00:00:00"/>
    <x v="196"/>
    <x v="1"/>
    <s v="Johnson, Morgan and Rios"/>
    <s v="Medicare"/>
    <x v="5785"/>
    <n v="485"/>
  </r>
  <r>
    <x v="5578"/>
    <x v="1"/>
    <x v="4"/>
    <x v="1"/>
    <d v="2021-10-24T00:00:00"/>
    <d v="2021-01-18T00:00:00"/>
    <m/>
    <d v="2021-01-18T00:00:00"/>
    <x v="1358"/>
    <x v="0"/>
    <s v="Spencer PLC"/>
    <s v="UnitedHealthcare"/>
    <x v="5786"/>
    <n v="491"/>
  </r>
  <r>
    <x v="5579"/>
    <x v="1"/>
    <x v="2"/>
    <x v="0"/>
    <d v="2023-03-27T00:00:00"/>
    <d v="2021-01-16T00:00:00"/>
    <m/>
    <d v="2021-01-16T00:00:00"/>
    <x v="2041"/>
    <x v="1"/>
    <s v="Williams LLC"/>
    <s v="Medicare"/>
    <x v="5787"/>
    <n v="375"/>
  </r>
  <r>
    <x v="5580"/>
    <x v="1"/>
    <x v="5"/>
    <x v="3"/>
    <d v="2019-01-23T00:00:00"/>
    <d v="2021-01-16T00:00:00"/>
    <m/>
    <d v="2021-01-16T00:00:00"/>
    <x v="1278"/>
    <x v="0"/>
    <s v="Smith Ltd"/>
    <s v="Cigna"/>
    <x v="5788"/>
    <n v="255"/>
  </r>
  <r>
    <x v="5581"/>
    <x v="0"/>
    <x v="2"/>
    <x v="3"/>
    <d v="2020-01-20T00:00:00"/>
    <d v="2021-01-05T00:00:00"/>
    <m/>
    <d v="2021-01-05T00:00:00"/>
    <x v="1302"/>
    <x v="2"/>
    <s v="Silva and Sons"/>
    <s v="UnitedHealthcare"/>
    <x v="5789"/>
    <n v="109"/>
  </r>
  <r>
    <x v="5582"/>
    <x v="1"/>
    <x v="0"/>
    <x v="1"/>
    <d v="2019-06-13T00:00:00"/>
    <d v="2021-01-15T00:00:00"/>
    <m/>
    <d v="2021-01-15T00:00:00"/>
    <x v="778"/>
    <x v="1"/>
    <s v="James, Thompson and Watkins"/>
    <s v="Blue Cross"/>
    <x v="5790"/>
    <n v="339"/>
  </r>
  <r>
    <x v="5583"/>
    <x v="1"/>
    <x v="3"/>
    <x v="3"/>
    <d v="2022-06-09T00:00:00"/>
    <d v="2021-01-14T00:00:00"/>
    <m/>
    <d v="2021-01-14T00:00:00"/>
    <x v="1650"/>
    <x v="0"/>
    <s v="Smith Ltd"/>
    <s v="Blue Cross"/>
    <x v="5791"/>
    <n v="433"/>
  </r>
  <r>
    <x v="5584"/>
    <x v="1"/>
    <x v="0"/>
    <x v="3"/>
    <d v="2023-08-20T00:00:00"/>
    <d v="2021-01-14T00:00:00"/>
    <m/>
    <d v="2021-01-14T00:00:00"/>
    <x v="2260"/>
    <x v="0"/>
    <s v="Hill, Cannon and Butler"/>
    <s v="Blue Cross"/>
    <x v="5792"/>
    <n v="357"/>
  </r>
  <r>
    <x v="5585"/>
    <x v="1"/>
    <x v="4"/>
    <x v="1"/>
    <d v="2023-10-30T00:00:00"/>
    <d v="2021-01-14T00:00:00"/>
    <m/>
    <d v="2021-01-14T00:00:00"/>
    <x v="2261"/>
    <x v="1"/>
    <s v="Campbell Ltd"/>
    <s v="UnitedHealthcare"/>
    <x v="5793"/>
    <n v="232"/>
  </r>
  <r>
    <x v="5586"/>
    <x v="0"/>
    <x v="4"/>
    <x v="1"/>
    <d v="2023-04-05T00:00:00"/>
    <d v="2021-01-03T00:00:00"/>
    <m/>
    <d v="2021-01-03T00:00:00"/>
    <x v="2109"/>
    <x v="2"/>
    <s v="Marquez LLC"/>
    <s v="Aetna"/>
    <x v="5794"/>
    <n v="294"/>
  </r>
  <r>
    <x v="5587"/>
    <x v="1"/>
    <x v="5"/>
    <x v="3"/>
    <d v="2020-09-12T00:00:00"/>
    <d v="2021-01-14T00:00:00"/>
    <m/>
    <d v="2021-01-14T00:00:00"/>
    <x v="920"/>
    <x v="0"/>
    <s v="Hunter Ltd"/>
    <s v="UnitedHealthcare"/>
    <x v="5795"/>
    <n v="441"/>
  </r>
  <r>
    <x v="5588"/>
    <x v="1"/>
    <x v="3"/>
    <x v="4"/>
    <d v="2023-08-21T00:00:00"/>
    <d v="2021-01-14T00:00:00"/>
    <m/>
    <d v="2021-01-14T00:00:00"/>
    <x v="2262"/>
    <x v="0"/>
    <s v="Scott PLC"/>
    <s v="Aetna"/>
    <x v="5796"/>
    <n v="245"/>
  </r>
  <r>
    <x v="5589"/>
    <x v="0"/>
    <x v="2"/>
    <x v="4"/>
    <d v="2022-04-13T00:00:00"/>
    <d v="2021-01-03T00:00:00"/>
    <m/>
    <d v="2021-01-03T00:00:00"/>
    <x v="1579"/>
    <x v="0"/>
    <s v="Carrillo, Thornton and Collins"/>
    <s v="UnitedHealthcare"/>
    <x v="5797"/>
    <n v="133"/>
  </r>
  <r>
    <x v="5590"/>
    <x v="1"/>
    <x v="3"/>
    <x v="0"/>
    <d v="2019-01-21T00:00:00"/>
    <d v="2021-01-14T00:00:00"/>
    <m/>
    <d v="2021-01-14T00:00:00"/>
    <x v="1278"/>
    <x v="2"/>
    <s v="Smith-Hughes"/>
    <s v="Aetna"/>
    <x v="5798"/>
    <n v="376"/>
  </r>
  <r>
    <x v="5591"/>
    <x v="1"/>
    <x v="5"/>
    <x v="1"/>
    <d v="2022-03-20T00:00:00"/>
    <d v="2021-01-13T00:00:00"/>
    <m/>
    <d v="2021-01-13T00:00:00"/>
    <x v="1525"/>
    <x v="2"/>
    <s v="Kirby-Reed"/>
    <s v="Medicare"/>
    <x v="5799"/>
    <n v="150"/>
  </r>
  <r>
    <x v="5592"/>
    <x v="1"/>
    <x v="4"/>
    <x v="4"/>
    <d v="2018-12-21T00:00:00"/>
    <d v="2021-01-13T00:00:00"/>
    <m/>
    <d v="2021-01-13T00:00:00"/>
    <x v="438"/>
    <x v="2"/>
    <s v="Alvarez-Rodriguez"/>
    <s v="Cigna"/>
    <x v="5800"/>
    <n v="208"/>
  </r>
  <r>
    <x v="5593"/>
    <x v="1"/>
    <x v="5"/>
    <x v="1"/>
    <d v="2020-02-25T00:00:00"/>
    <d v="2021-01-13T00:00:00"/>
    <m/>
    <d v="2021-01-13T00:00:00"/>
    <x v="978"/>
    <x v="2"/>
    <s v="Cortez, Wallace and Elliott"/>
    <s v="Cigna"/>
    <x v="5801"/>
    <n v="143"/>
  </r>
  <r>
    <x v="5594"/>
    <x v="1"/>
    <x v="3"/>
    <x v="1"/>
    <d v="2022-12-25T00:00:00"/>
    <d v="2021-01-12T00:00:00"/>
    <m/>
    <d v="2021-01-12T00:00:00"/>
    <x v="1903"/>
    <x v="1"/>
    <s v="Collins-Jordan"/>
    <s v="Cigna"/>
    <x v="5802"/>
    <n v="366"/>
  </r>
  <r>
    <x v="5595"/>
    <x v="0"/>
    <x v="4"/>
    <x v="4"/>
    <d v="2022-03-05T00:00:00"/>
    <d v="2021-01-02T00:00:00"/>
    <m/>
    <d v="2021-01-02T00:00:00"/>
    <x v="2056"/>
    <x v="0"/>
    <s v="Lewis-Wade"/>
    <s v="Aetna"/>
    <x v="5803"/>
    <n v="354"/>
  </r>
  <r>
    <x v="5596"/>
    <x v="0"/>
    <x v="2"/>
    <x v="3"/>
    <d v="2023-01-01T00:00:00"/>
    <d v="2021-01-02T00:00:00"/>
    <m/>
    <d v="2021-01-02T00:00:00"/>
    <x v="2191"/>
    <x v="1"/>
    <s v="Flynn PLC"/>
    <s v="UnitedHealthcare"/>
    <x v="5804"/>
    <n v="404"/>
  </r>
  <r>
    <x v="5597"/>
    <x v="1"/>
    <x v="0"/>
    <x v="4"/>
    <d v="2019-06-03T00:00:00"/>
    <d v="2021-01-12T00:00:00"/>
    <m/>
    <d v="2021-01-12T00:00:00"/>
    <x v="949"/>
    <x v="2"/>
    <s v="Clark-May"/>
    <s v="Aetna"/>
    <x v="5805"/>
    <n v="212"/>
  </r>
  <r>
    <x v="5598"/>
    <x v="0"/>
    <x v="4"/>
    <x v="2"/>
    <d v="2022-10-12T00:00:00"/>
    <d v="2021-01-01T00:00:00"/>
    <m/>
    <d v="2021-01-01T00:00:00"/>
    <x v="1940"/>
    <x v="2"/>
    <s v="Bridges, Perkins and Villanueva"/>
    <s v="Cigna"/>
    <x v="5806"/>
    <n v="136"/>
  </r>
  <r>
    <x v="5599"/>
    <x v="0"/>
    <x v="4"/>
    <x v="0"/>
    <d v="2023-10-14T00:00:00"/>
    <d v="2021-01-01T00:00:00"/>
    <m/>
    <d v="2021-01-01T00:00:00"/>
    <x v="2263"/>
    <x v="2"/>
    <s v="Garza-Mays"/>
    <s v="UnitedHealthcare"/>
    <x v="5807"/>
    <n v="246"/>
  </r>
  <r>
    <x v="5600"/>
    <x v="1"/>
    <x v="0"/>
    <x v="4"/>
    <d v="2022-07-08T00:00:00"/>
    <d v="2021-01-12T00:00:00"/>
    <m/>
    <d v="2021-01-12T00:00:00"/>
    <x v="1716"/>
    <x v="0"/>
    <s v="Cruz-Hudson"/>
    <s v="Aetna"/>
    <x v="5808"/>
    <n v="339"/>
  </r>
  <r>
    <x v="5601"/>
    <x v="1"/>
    <x v="3"/>
    <x v="2"/>
    <d v="2023-06-02T00:00:00"/>
    <d v="2021-01-10T00:00:00"/>
    <m/>
    <d v="2021-01-10T00:00:00"/>
    <x v="2264"/>
    <x v="2"/>
    <s v="Stevens, Frederick and Munoz"/>
    <s v="Cigna"/>
    <x v="5809"/>
    <n v="187"/>
  </r>
  <r>
    <x v="5602"/>
    <x v="1"/>
    <x v="5"/>
    <x v="3"/>
    <d v="2022-09-18T00:00:00"/>
    <d v="2021-01-09T00:00:00"/>
    <m/>
    <d v="2021-01-09T00:00:00"/>
    <x v="1984"/>
    <x v="1"/>
    <s v="Johnson Group"/>
    <s v="Aetna"/>
    <x v="5810"/>
    <n v="110"/>
  </r>
  <r>
    <x v="23"/>
    <x v="1"/>
    <x v="3"/>
    <x v="4"/>
    <d v="2022-11-03T00:00:00"/>
    <d v="2021-01-09T00:00:00"/>
    <m/>
    <d v="2021-01-09T00:00:00"/>
    <x v="2165"/>
    <x v="1"/>
    <s v="Shea LLC"/>
    <s v="Cigna"/>
    <x v="5811"/>
    <n v="440"/>
  </r>
  <r>
    <x v="5603"/>
    <x v="1"/>
    <x v="1"/>
    <x v="3"/>
    <d v="2021-08-25T00:00:00"/>
    <d v="2021-01-09T00:00:00"/>
    <m/>
    <d v="2021-01-09T00:00:00"/>
    <x v="2002"/>
    <x v="0"/>
    <s v="Cohen, Jones and Jefferson"/>
    <s v="UnitedHealthcare"/>
    <x v="5812"/>
    <n v="108"/>
  </r>
  <r>
    <x v="5604"/>
    <x v="0"/>
    <x v="4"/>
    <x v="0"/>
    <d v="2023-07-20T00:00:00"/>
    <d v="2020-12-31T00:00:00"/>
    <m/>
    <d v="2020-12-31T00:00:00"/>
    <x v="2253"/>
    <x v="0"/>
    <s v="Duncan-Lara"/>
    <s v="Medicare"/>
    <x v="5813"/>
    <n v="174"/>
  </r>
  <r>
    <x v="5605"/>
    <x v="1"/>
    <x v="5"/>
    <x v="4"/>
    <d v="2022-07-24T00:00:00"/>
    <d v="2021-01-08T00:00:00"/>
    <m/>
    <d v="2021-01-08T00:00:00"/>
    <x v="1714"/>
    <x v="2"/>
    <s v="Morales-Lee"/>
    <s v="UnitedHealthcare"/>
    <x v="5814"/>
    <n v="484"/>
  </r>
  <r>
    <x v="5606"/>
    <x v="0"/>
    <x v="2"/>
    <x v="0"/>
    <d v="2022-07-21T00:00:00"/>
    <d v="2020-12-30T00:00:00"/>
    <m/>
    <d v="2020-12-30T00:00:00"/>
    <x v="1982"/>
    <x v="2"/>
    <s v="Patterson Group"/>
    <s v="Blue Cross"/>
    <x v="5815"/>
    <n v="201"/>
  </r>
  <r>
    <x v="5607"/>
    <x v="0"/>
    <x v="4"/>
    <x v="1"/>
    <d v="2021-04-20T00:00:00"/>
    <d v="2020-12-30T00:00:00"/>
    <m/>
    <d v="2020-12-30T00:00:00"/>
    <x v="1260"/>
    <x v="1"/>
    <s v="Smith Inc"/>
    <s v="Aetna"/>
    <x v="5816"/>
    <n v="472"/>
  </r>
  <r>
    <x v="5608"/>
    <x v="1"/>
    <x v="3"/>
    <x v="3"/>
    <d v="2023-03-24T00:00:00"/>
    <d v="2021-01-08T00:00:00"/>
    <m/>
    <d v="2021-01-08T00:00:00"/>
    <x v="2265"/>
    <x v="2"/>
    <s v="Murphy-Mitchell"/>
    <s v="Cigna"/>
    <x v="5817"/>
    <n v="430"/>
  </r>
  <r>
    <x v="5609"/>
    <x v="0"/>
    <x v="2"/>
    <x v="0"/>
    <d v="2023-04-30T00:00:00"/>
    <d v="2020-12-30T00:00:00"/>
    <m/>
    <d v="2020-12-30T00:00:00"/>
    <x v="2266"/>
    <x v="1"/>
    <s v="Ramos, Travis and Robertson"/>
    <s v="Blue Cross"/>
    <x v="5818"/>
    <n v="407"/>
  </r>
  <r>
    <x v="5610"/>
    <x v="1"/>
    <x v="5"/>
    <x v="3"/>
    <d v="2019-12-29T00:00:00"/>
    <d v="2021-01-08T00:00:00"/>
    <m/>
    <d v="2021-01-08T00:00:00"/>
    <x v="19"/>
    <x v="2"/>
    <s v="Stewart-Mitchell"/>
    <s v="Blue Cross"/>
    <x v="5819"/>
    <n v="185"/>
  </r>
  <r>
    <x v="5611"/>
    <x v="1"/>
    <x v="2"/>
    <x v="3"/>
    <d v="2022-01-03T00:00:00"/>
    <d v="2021-01-08T00:00:00"/>
    <m/>
    <d v="2021-01-08T00:00:00"/>
    <x v="1580"/>
    <x v="0"/>
    <s v="Macias, Gallagher and Edwards"/>
    <s v="UnitedHealthcare"/>
    <x v="5820"/>
    <n v="403"/>
  </r>
  <r>
    <x v="5612"/>
    <x v="1"/>
    <x v="5"/>
    <x v="4"/>
    <d v="2019-11-16T00:00:00"/>
    <d v="2021-01-08T00:00:00"/>
    <m/>
    <d v="2021-01-08T00:00:00"/>
    <x v="13"/>
    <x v="2"/>
    <s v="Turner-White"/>
    <s v="Blue Cross"/>
    <x v="5821"/>
    <n v="276"/>
  </r>
  <r>
    <x v="5613"/>
    <x v="1"/>
    <x v="5"/>
    <x v="2"/>
    <d v="2022-01-25T00:00:00"/>
    <d v="2021-01-07T00:00:00"/>
    <m/>
    <d v="2021-01-07T00:00:00"/>
    <x v="1572"/>
    <x v="2"/>
    <s v="Ramirez PLC"/>
    <s v="Blue Cross"/>
    <x v="5822"/>
    <n v="245"/>
  </r>
  <r>
    <x v="5194"/>
    <x v="0"/>
    <x v="2"/>
    <x v="0"/>
    <d v="2023-10-11T00:00:00"/>
    <d v="2020-12-29T00:00:00"/>
    <m/>
    <d v="2020-12-29T00:00:00"/>
    <x v="2263"/>
    <x v="2"/>
    <s v="Mcneil-Martin"/>
    <s v="Aetna"/>
    <x v="5823"/>
    <n v="486"/>
  </r>
  <r>
    <x v="5614"/>
    <x v="1"/>
    <x v="5"/>
    <x v="1"/>
    <d v="2023-01-14T00:00:00"/>
    <d v="2021-01-07T00:00:00"/>
    <m/>
    <d v="2021-01-07T00:00:00"/>
    <x v="2267"/>
    <x v="2"/>
    <s v="Peters Group"/>
    <s v="Medicare"/>
    <x v="5824"/>
    <n v="433"/>
  </r>
  <r>
    <x v="5615"/>
    <x v="0"/>
    <x v="5"/>
    <x v="2"/>
    <d v="2020-03-30T00:00:00"/>
    <d v="2020-12-29T00:00:00"/>
    <m/>
    <d v="2020-12-29T00:00:00"/>
    <x v="164"/>
    <x v="0"/>
    <s v="Mendez, Lewis and Scott"/>
    <s v="Cigna"/>
    <x v="5825"/>
    <n v="277"/>
  </r>
  <r>
    <x v="1110"/>
    <x v="0"/>
    <x v="5"/>
    <x v="4"/>
    <d v="2020-01-23T00:00:00"/>
    <d v="2020-12-29T00:00:00"/>
    <m/>
    <d v="2020-12-29T00:00:00"/>
    <x v="71"/>
    <x v="1"/>
    <s v="Mccarthy PLC"/>
    <s v="Medicare"/>
    <x v="5826"/>
    <n v="299"/>
  </r>
  <r>
    <x v="5616"/>
    <x v="1"/>
    <x v="1"/>
    <x v="2"/>
    <d v="2022-06-10T00:00:00"/>
    <d v="2021-01-07T00:00:00"/>
    <m/>
    <d v="2021-01-07T00:00:00"/>
    <x v="1764"/>
    <x v="1"/>
    <s v="Vasquez-Henderson"/>
    <s v="UnitedHealthcare"/>
    <x v="5827"/>
    <n v="357"/>
  </r>
  <r>
    <x v="5617"/>
    <x v="1"/>
    <x v="4"/>
    <x v="0"/>
    <d v="2018-12-22T00:00:00"/>
    <d v="2021-01-06T00:00:00"/>
    <m/>
    <d v="2021-01-06T00:00:00"/>
    <x v="1156"/>
    <x v="2"/>
    <s v="Day and Sons"/>
    <s v="Medicare"/>
    <x v="5828"/>
    <n v="188"/>
  </r>
  <r>
    <x v="5618"/>
    <x v="0"/>
    <x v="1"/>
    <x v="2"/>
    <d v="2019-06-30T00:00:00"/>
    <d v="2020-12-28T00:00:00"/>
    <m/>
    <d v="2020-12-28T00:00:00"/>
    <x v="2268"/>
    <x v="1"/>
    <s v="Wheeler Group"/>
    <s v="Aetna"/>
    <x v="5829"/>
    <n v="372"/>
  </r>
  <r>
    <x v="5619"/>
    <x v="1"/>
    <x v="1"/>
    <x v="0"/>
    <d v="2021-04-25T00:00:00"/>
    <d v="2021-01-06T00:00:00"/>
    <m/>
    <d v="2021-01-06T00:00:00"/>
    <x v="847"/>
    <x v="1"/>
    <s v="Robinson-Sanders"/>
    <s v="Blue Cross"/>
    <x v="5830"/>
    <n v="215"/>
  </r>
  <r>
    <x v="5620"/>
    <x v="1"/>
    <x v="5"/>
    <x v="2"/>
    <d v="2023-02-14T00:00:00"/>
    <d v="2021-01-06T00:00:00"/>
    <m/>
    <d v="2021-01-06T00:00:00"/>
    <x v="1997"/>
    <x v="1"/>
    <s v="Patterson-Rose"/>
    <s v="Cigna"/>
    <x v="5831"/>
    <n v="209"/>
  </r>
  <r>
    <x v="5621"/>
    <x v="1"/>
    <x v="3"/>
    <x v="1"/>
    <d v="2022-10-13T00:00:00"/>
    <d v="2021-01-06T00:00:00"/>
    <m/>
    <d v="2021-01-06T00:00:00"/>
    <x v="2089"/>
    <x v="1"/>
    <s v="Warren-Bentley"/>
    <s v="Blue Cross"/>
    <x v="5832"/>
    <n v="277"/>
  </r>
  <r>
    <x v="5622"/>
    <x v="1"/>
    <x v="5"/>
    <x v="1"/>
    <d v="2019-07-29T00:00:00"/>
    <d v="2021-01-06T00:00:00"/>
    <m/>
    <d v="2021-01-06T00:00:00"/>
    <x v="957"/>
    <x v="0"/>
    <s v="Watts, Perez and Coleman"/>
    <s v="Cigna"/>
    <x v="5833"/>
    <n v="337"/>
  </r>
  <r>
    <x v="5623"/>
    <x v="0"/>
    <x v="4"/>
    <x v="4"/>
    <d v="2021-10-31T00:00:00"/>
    <d v="2020-12-28T00:00:00"/>
    <m/>
    <d v="2020-12-28T00:00:00"/>
    <x v="1973"/>
    <x v="0"/>
    <s v="Coleman PLC"/>
    <s v="Cigna"/>
    <x v="5834"/>
    <n v="137"/>
  </r>
  <r>
    <x v="5624"/>
    <x v="0"/>
    <x v="4"/>
    <x v="3"/>
    <d v="2022-09-17T00:00:00"/>
    <d v="2020-12-28T00:00:00"/>
    <m/>
    <d v="2020-12-28T00:00:00"/>
    <x v="2083"/>
    <x v="1"/>
    <s v="Stanley-Bradshaw"/>
    <s v="Cigna"/>
    <x v="5835"/>
    <n v="328"/>
  </r>
  <r>
    <x v="5625"/>
    <x v="1"/>
    <x v="5"/>
    <x v="2"/>
    <d v="2022-09-28T00:00:00"/>
    <d v="2021-01-06T00:00:00"/>
    <m/>
    <d v="2021-01-06T00:00:00"/>
    <x v="2236"/>
    <x v="2"/>
    <s v="Phillips-Reeves"/>
    <s v="Medicare"/>
    <x v="5836"/>
    <n v="410"/>
  </r>
  <r>
    <x v="420"/>
    <x v="0"/>
    <x v="0"/>
    <x v="4"/>
    <d v="2023-10-11T00:00:00"/>
    <d v="2020-12-27T00:00:00"/>
    <m/>
    <d v="2020-12-27T00:00:00"/>
    <x v="2269"/>
    <x v="0"/>
    <s v="Knight-Lane"/>
    <s v="Aetna"/>
    <x v="5837"/>
    <n v="150"/>
  </r>
  <r>
    <x v="5626"/>
    <x v="0"/>
    <x v="3"/>
    <x v="4"/>
    <d v="2023-08-05T00:00:00"/>
    <d v="2020-12-27T00:00:00"/>
    <m/>
    <d v="2020-12-27T00:00:00"/>
    <x v="2208"/>
    <x v="2"/>
    <s v="Garcia LLC"/>
    <s v="Aetna"/>
    <x v="5838"/>
    <n v="338"/>
  </r>
  <r>
    <x v="5627"/>
    <x v="1"/>
    <x v="3"/>
    <x v="0"/>
    <d v="2022-10-03T00:00:00"/>
    <d v="2021-01-05T00:00:00"/>
    <m/>
    <d v="2021-01-05T00:00:00"/>
    <x v="2270"/>
    <x v="1"/>
    <s v="Macdonald, Herrera and Calderon"/>
    <s v="Aetna"/>
    <x v="5839"/>
    <n v="342"/>
  </r>
  <r>
    <x v="5628"/>
    <x v="1"/>
    <x v="3"/>
    <x v="4"/>
    <d v="2021-10-13T00:00:00"/>
    <d v="2021-01-05T00:00:00"/>
    <m/>
    <d v="2021-01-05T00:00:00"/>
    <x v="2271"/>
    <x v="1"/>
    <s v="Richmond Group"/>
    <s v="Aetna"/>
    <x v="5840"/>
    <n v="236"/>
  </r>
  <r>
    <x v="5629"/>
    <x v="1"/>
    <x v="1"/>
    <x v="4"/>
    <d v="2020-03-20T00:00:00"/>
    <d v="2021-01-05T00:00:00"/>
    <m/>
    <d v="2021-01-05T00:00:00"/>
    <x v="37"/>
    <x v="0"/>
    <s v="Robertson, Ewing and Jackson"/>
    <s v="UnitedHealthcare"/>
    <x v="5841"/>
    <n v="111"/>
  </r>
  <r>
    <x v="5630"/>
    <x v="0"/>
    <x v="2"/>
    <x v="0"/>
    <d v="2020-11-09T00:00:00"/>
    <d v="2020-12-26T00:00:00"/>
    <m/>
    <d v="2020-12-26T00:00:00"/>
    <x v="694"/>
    <x v="2"/>
    <s v="Jones, Kaiser and Park"/>
    <s v="Medicare"/>
    <x v="5842"/>
    <n v="267"/>
  </r>
  <r>
    <x v="5631"/>
    <x v="0"/>
    <x v="2"/>
    <x v="2"/>
    <d v="2019-04-12T00:00:00"/>
    <d v="2020-12-26T00:00:00"/>
    <m/>
    <d v="2020-12-26T00:00:00"/>
    <x v="2272"/>
    <x v="0"/>
    <s v="Hicks, Thompson and Hill"/>
    <s v="Medicare"/>
    <x v="5843"/>
    <n v="128"/>
  </r>
  <r>
    <x v="5632"/>
    <x v="0"/>
    <x v="5"/>
    <x v="1"/>
    <d v="2023-02-28T00:00:00"/>
    <d v="2020-12-26T00:00:00"/>
    <m/>
    <d v="2020-12-26T00:00:00"/>
    <x v="2273"/>
    <x v="2"/>
    <s v="Simmons-Mcfarland"/>
    <s v="Medicare"/>
    <x v="5844"/>
    <n v="374"/>
  </r>
  <r>
    <x v="5633"/>
    <x v="0"/>
    <x v="4"/>
    <x v="3"/>
    <d v="2020-11-08T00:00:00"/>
    <d v="2020-12-26T00:00:00"/>
    <m/>
    <d v="2020-12-26T00:00:00"/>
    <x v="192"/>
    <x v="2"/>
    <s v="Wilson Inc"/>
    <s v="Cigna"/>
    <x v="5845"/>
    <n v="282"/>
  </r>
  <r>
    <x v="5634"/>
    <x v="1"/>
    <x v="0"/>
    <x v="1"/>
    <d v="2023-02-13T00:00:00"/>
    <d v="2021-01-05T00:00:00"/>
    <m/>
    <d v="2021-01-05T00:00:00"/>
    <x v="1997"/>
    <x v="0"/>
    <s v="Bell Group"/>
    <s v="UnitedHealthcare"/>
    <x v="5846"/>
    <n v="199"/>
  </r>
  <r>
    <x v="5635"/>
    <x v="0"/>
    <x v="4"/>
    <x v="2"/>
    <d v="2022-12-08T00:00:00"/>
    <d v="2020-12-26T00:00:00"/>
    <m/>
    <d v="2020-12-26T00:00:00"/>
    <x v="1903"/>
    <x v="1"/>
    <s v="Lee LLC"/>
    <s v="Medicare"/>
    <x v="5847"/>
    <n v="192"/>
  </r>
  <r>
    <x v="5636"/>
    <x v="0"/>
    <x v="2"/>
    <x v="3"/>
    <d v="2020-01-16T00:00:00"/>
    <d v="2020-12-26T00:00:00"/>
    <m/>
    <d v="2020-12-26T00:00:00"/>
    <x v="1019"/>
    <x v="2"/>
    <s v="Wong, Ballard and Garcia"/>
    <s v="Blue Cross"/>
    <x v="5848"/>
    <n v="268"/>
  </r>
  <r>
    <x v="5637"/>
    <x v="0"/>
    <x v="1"/>
    <x v="1"/>
    <d v="2022-10-13T00:00:00"/>
    <d v="2020-12-26T00:00:00"/>
    <m/>
    <d v="2020-12-26T00:00:00"/>
    <x v="2033"/>
    <x v="0"/>
    <s v="Arroyo Inc"/>
    <s v="Medicare"/>
    <x v="5849"/>
    <n v="174"/>
  </r>
  <r>
    <x v="5638"/>
    <x v="1"/>
    <x v="0"/>
    <x v="3"/>
    <d v="2021-08-18T00:00:00"/>
    <d v="2021-01-04T00:00:00"/>
    <m/>
    <d v="2021-01-04T00:00:00"/>
    <x v="2037"/>
    <x v="2"/>
    <s v="Pineda-Gonzalez"/>
    <s v="UnitedHealthcare"/>
    <x v="715"/>
    <n v="124"/>
  </r>
  <r>
    <x v="5639"/>
    <x v="1"/>
    <x v="4"/>
    <x v="2"/>
    <d v="2022-02-09T00:00:00"/>
    <d v="2021-01-04T00:00:00"/>
    <m/>
    <d v="2021-01-04T00:00:00"/>
    <x v="242"/>
    <x v="0"/>
    <s v="Mccormick Inc"/>
    <s v="Blue Cross"/>
    <x v="5850"/>
    <n v="399"/>
  </r>
  <r>
    <x v="5640"/>
    <x v="1"/>
    <x v="4"/>
    <x v="3"/>
    <d v="2019-08-07T00:00:00"/>
    <d v="2021-01-04T00:00:00"/>
    <m/>
    <d v="2021-01-04T00:00:00"/>
    <x v="900"/>
    <x v="0"/>
    <s v="Solomon-Sanford"/>
    <s v="UnitedHealthcare"/>
    <x v="5851"/>
    <n v="175"/>
  </r>
  <r>
    <x v="2527"/>
    <x v="0"/>
    <x v="5"/>
    <x v="4"/>
    <d v="2018-10-30T00:00:00"/>
    <d v="2020-12-24T00:00:00"/>
    <m/>
    <d v="2020-12-24T00:00:00"/>
    <x v="1170"/>
    <x v="2"/>
    <s v="Davis-Jackson"/>
    <s v="Medicare"/>
    <x v="5852"/>
    <n v="204"/>
  </r>
  <r>
    <x v="5641"/>
    <x v="1"/>
    <x v="3"/>
    <x v="0"/>
    <d v="2022-02-25T00:00:00"/>
    <d v="2021-01-03T00:00:00"/>
    <m/>
    <d v="2021-01-03T00:00:00"/>
    <x v="2274"/>
    <x v="2"/>
    <s v="Haynes and Sons"/>
    <s v="Blue Cross"/>
    <x v="5853"/>
    <n v="423"/>
  </r>
  <r>
    <x v="5642"/>
    <x v="0"/>
    <x v="3"/>
    <x v="2"/>
    <d v="2020-11-24T00:00:00"/>
    <d v="2020-12-24T00:00:00"/>
    <m/>
    <d v="2020-12-24T00:00:00"/>
    <x v="2028"/>
    <x v="2"/>
    <s v="Mitchell, Rodriguez and Burke"/>
    <s v="Cigna"/>
    <x v="5854"/>
    <n v="351"/>
  </r>
  <r>
    <x v="5643"/>
    <x v="1"/>
    <x v="0"/>
    <x v="1"/>
    <d v="2023-08-29T00:00:00"/>
    <d v="2021-01-03T00:00:00"/>
    <m/>
    <d v="2021-01-03T00:00:00"/>
    <x v="2275"/>
    <x v="2"/>
    <s v="Mccoy, Garcia and Lee"/>
    <s v="Blue Cross"/>
    <x v="5855"/>
    <n v="274"/>
  </r>
  <r>
    <x v="5644"/>
    <x v="1"/>
    <x v="4"/>
    <x v="4"/>
    <d v="2023-10-14T00:00:00"/>
    <d v="2021-01-03T00:00:00"/>
    <m/>
    <d v="2021-01-03T00:00:00"/>
    <x v="2276"/>
    <x v="0"/>
    <s v="Walker-Perez"/>
    <s v="UnitedHealthcare"/>
    <x v="5856"/>
    <n v="401"/>
  </r>
  <r>
    <x v="5645"/>
    <x v="0"/>
    <x v="2"/>
    <x v="4"/>
    <d v="2023-08-15T00:00:00"/>
    <d v="2020-12-24T00:00:00"/>
    <m/>
    <d v="2020-12-24T00:00:00"/>
    <x v="2277"/>
    <x v="2"/>
    <s v="Williams-Carpenter"/>
    <s v="Medicare"/>
    <x v="5857"/>
    <n v="177"/>
  </r>
  <r>
    <x v="5646"/>
    <x v="0"/>
    <x v="4"/>
    <x v="3"/>
    <d v="2021-07-24T00:00:00"/>
    <d v="2020-12-24T00:00:00"/>
    <m/>
    <d v="2020-12-24T00:00:00"/>
    <x v="1862"/>
    <x v="1"/>
    <s v="Mccann, Reilly and Miller"/>
    <s v="Medicare"/>
    <x v="5858"/>
    <n v="288"/>
  </r>
  <r>
    <x v="5647"/>
    <x v="0"/>
    <x v="5"/>
    <x v="2"/>
    <d v="2020-07-21T00:00:00"/>
    <d v="2020-12-23T00:00:00"/>
    <m/>
    <d v="2020-12-23T00:00:00"/>
    <x v="1795"/>
    <x v="1"/>
    <s v="Nelson, Jackson and Thomas"/>
    <s v="Aetna"/>
    <x v="5859"/>
    <n v="136"/>
  </r>
  <r>
    <x v="5648"/>
    <x v="0"/>
    <x v="5"/>
    <x v="3"/>
    <d v="2020-12-24T00:00:00"/>
    <d v="2020-12-23T00:00:00"/>
    <m/>
    <d v="2020-12-23T00:00:00"/>
    <x v="829"/>
    <x v="1"/>
    <s v="Martinez, Porter and Hernandez"/>
    <s v="Blue Cross"/>
    <x v="5860"/>
    <n v="222"/>
  </r>
  <r>
    <x v="5649"/>
    <x v="0"/>
    <x v="2"/>
    <x v="2"/>
    <d v="2020-04-29T00:00:00"/>
    <d v="2020-12-23T00:00:00"/>
    <m/>
    <d v="2020-12-23T00:00:00"/>
    <x v="375"/>
    <x v="0"/>
    <s v="Bailey, Wood and Lee"/>
    <s v="Medicare"/>
    <x v="5861"/>
    <n v="217"/>
  </r>
  <r>
    <x v="5650"/>
    <x v="1"/>
    <x v="4"/>
    <x v="2"/>
    <d v="2019-05-08T00:00:00"/>
    <d v="2021-01-03T00:00:00"/>
    <m/>
    <d v="2021-01-03T00:00:00"/>
    <x v="1608"/>
    <x v="1"/>
    <s v="Bean Ltd"/>
    <s v="Blue Cross"/>
    <x v="5862"/>
    <n v="213"/>
  </r>
  <r>
    <x v="5651"/>
    <x v="0"/>
    <x v="1"/>
    <x v="3"/>
    <d v="2021-04-10T00:00:00"/>
    <d v="2020-12-22T00:00:00"/>
    <m/>
    <d v="2020-12-22T00:00:00"/>
    <x v="847"/>
    <x v="0"/>
    <s v="Williams-Williams"/>
    <s v="Medicare"/>
    <x v="5863"/>
    <n v="192"/>
  </r>
  <r>
    <x v="5652"/>
    <x v="1"/>
    <x v="4"/>
    <x v="1"/>
    <d v="2021-01-16T00:00:00"/>
    <d v="2021-01-02T00:00:00"/>
    <m/>
    <d v="2021-01-02T00:00:00"/>
    <x v="1233"/>
    <x v="2"/>
    <s v="Lopez PLC"/>
    <s v="Medicare"/>
    <x v="5864"/>
    <n v="396"/>
  </r>
  <r>
    <x v="5653"/>
    <x v="0"/>
    <x v="1"/>
    <x v="0"/>
    <d v="2022-11-27T00:00:00"/>
    <d v="2020-12-22T00:00:00"/>
    <m/>
    <d v="2020-12-22T00:00:00"/>
    <x v="2278"/>
    <x v="1"/>
    <s v="Barr-Thompson"/>
    <s v="Medicare"/>
    <x v="5865"/>
    <n v="261"/>
  </r>
  <r>
    <x v="5654"/>
    <x v="1"/>
    <x v="0"/>
    <x v="2"/>
    <d v="2022-12-23T00:00:00"/>
    <d v="2021-01-02T00:00:00"/>
    <m/>
    <d v="2021-01-02T00:00:00"/>
    <x v="1943"/>
    <x v="0"/>
    <s v="Bauer, Dunlap and Flynn"/>
    <s v="Medicare"/>
    <x v="5866"/>
    <n v="452"/>
  </r>
  <r>
    <x v="5655"/>
    <x v="1"/>
    <x v="1"/>
    <x v="4"/>
    <d v="2019-08-14T00:00:00"/>
    <d v="2021-01-02T00:00:00"/>
    <m/>
    <d v="2021-01-02T00:00:00"/>
    <x v="1329"/>
    <x v="0"/>
    <s v="Byrd, Pierce and Johnson"/>
    <s v="Aetna"/>
    <x v="5867"/>
    <n v="408"/>
  </r>
  <r>
    <x v="5656"/>
    <x v="0"/>
    <x v="2"/>
    <x v="3"/>
    <d v="2019-07-15T00:00:00"/>
    <d v="2020-12-21T00:00:00"/>
    <m/>
    <d v="2020-12-21T00:00:00"/>
    <x v="1028"/>
    <x v="1"/>
    <s v="Williams, Macdonald and Espinoza"/>
    <s v="Cigna"/>
    <x v="5868"/>
    <n v="461"/>
  </r>
  <r>
    <x v="5657"/>
    <x v="0"/>
    <x v="3"/>
    <x v="4"/>
    <d v="2019-05-24T00:00:00"/>
    <d v="2020-12-20T00:00:00"/>
    <m/>
    <d v="2020-12-20T00:00:00"/>
    <x v="852"/>
    <x v="0"/>
    <s v="Jones, Duran and Schroeder"/>
    <s v="Blue Cross"/>
    <x v="5869"/>
    <n v="444"/>
  </r>
  <r>
    <x v="5658"/>
    <x v="1"/>
    <x v="0"/>
    <x v="4"/>
    <d v="2019-12-30T00:00:00"/>
    <d v="2021-01-02T00:00:00"/>
    <m/>
    <d v="2021-01-02T00:00:00"/>
    <x v="1823"/>
    <x v="2"/>
    <s v="Hebert-Valenzuela"/>
    <s v="UnitedHealthcare"/>
    <x v="5870"/>
    <n v="182"/>
  </r>
  <r>
    <x v="3494"/>
    <x v="0"/>
    <x v="3"/>
    <x v="0"/>
    <d v="2019-06-24T00:00:00"/>
    <d v="2020-12-20T00:00:00"/>
    <m/>
    <d v="2020-12-20T00:00:00"/>
    <x v="404"/>
    <x v="2"/>
    <s v="Turner Ltd"/>
    <s v="Cigna"/>
    <x v="5871"/>
    <n v="313"/>
  </r>
  <r>
    <x v="5659"/>
    <x v="0"/>
    <x v="5"/>
    <x v="4"/>
    <d v="2020-04-02T00:00:00"/>
    <d v="2020-12-19T00:00:00"/>
    <m/>
    <d v="2020-12-19T00:00:00"/>
    <x v="942"/>
    <x v="0"/>
    <s v="Morgan LLC"/>
    <s v="Cigna"/>
    <x v="5872"/>
    <n v="478"/>
  </r>
  <r>
    <x v="3441"/>
    <x v="1"/>
    <x v="3"/>
    <x v="1"/>
    <d v="2019-11-20T00:00:00"/>
    <d v="2021-01-01T00:00:00"/>
    <m/>
    <d v="2021-01-01T00:00:00"/>
    <x v="459"/>
    <x v="2"/>
    <s v="Burke-Stewart"/>
    <s v="Aetna"/>
    <x v="5873"/>
    <n v="126"/>
  </r>
  <r>
    <x v="5660"/>
    <x v="0"/>
    <x v="5"/>
    <x v="3"/>
    <d v="2020-07-06T00:00:00"/>
    <d v="2020-12-19T00:00:00"/>
    <m/>
    <d v="2020-12-19T00:00:00"/>
    <x v="1756"/>
    <x v="0"/>
    <s v="Roman, Russell and Harrison"/>
    <s v="Medicare"/>
    <x v="5874"/>
    <n v="113"/>
  </r>
  <r>
    <x v="5661"/>
    <x v="0"/>
    <x v="4"/>
    <x v="2"/>
    <d v="2020-01-19T00:00:00"/>
    <d v="2020-12-19T00:00:00"/>
    <m/>
    <d v="2020-12-19T00:00:00"/>
    <x v="246"/>
    <x v="1"/>
    <s v="Gaines-Woodward"/>
    <s v="Blue Cross"/>
    <x v="5875"/>
    <n v="253"/>
  </r>
  <r>
    <x v="5662"/>
    <x v="0"/>
    <x v="3"/>
    <x v="1"/>
    <d v="2019-08-01T00:00:00"/>
    <d v="2020-12-19T00:00:00"/>
    <m/>
    <d v="2020-12-19T00:00:00"/>
    <x v="1476"/>
    <x v="0"/>
    <s v="Black-Walker"/>
    <s v="Aetna"/>
    <x v="5876"/>
    <n v="371"/>
  </r>
  <r>
    <x v="5663"/>
    <x v="0"/>
    <x v="0"/>
    <x v="1"/>
    <d v="2020-06-17T00:00:00"/>
    <d v="2020-12-19T00:00:00"/>
    <m/>
    <d v="2020-12-19T00:00:00"/>
    <x v="1236"/>
    <x v="0"/>
    <s v="Ritter LLC"/>
    <s v="UnitedHealthcare"/>
    <x v="5877"/>
    <n v="293"/>
  </r>
  <r>
    <x v="5664"/>
    <x v="0"/>
    <x v="2"/>
    <x v="3"/>
    <d v="2023-05-29T00:00:00"/>
    <d v="2020-12-18T00:00:00"/>
    <m/>
    <d v="2020-12-18T00:00:00"/>
    <x v="2279"/>
    <x v="1"/>
    <s v="Edwards, Choi and Gonzalez"/>
    <s v="Medicare"/>
    <x v="5878"/>
    <n v="143"/>
  </r>
  <r>
    <x v="5665"/>
    <x v="0"/>
    <x v="4"/>
    <x v="0"/>
    <d v="2019-05-29T00:00:00"/>
    <d v="2020-12-18T00:00:00"/>
    <m/>
    <d v="2020-12-18T00:00:00"/>
    <x v="577"/>
    <x v="0"/>
    <s v="Dillon-Griffith"/>
    <s v="Aetna"/>
    <x v="5879"/>
    <n v="307"/>
  </r>
  <r>
    <x v="5666"/>
    <x v="0"/>
    <x v="3"/>
    <x v="0"/>
    <d v="2021-10-28T00:00:00"/>
    <d v="2020-12-18T00:00:00"/>
    <m/>
    <d v="2020-12-18T00:00:00"/>
    <x v="2116"/>
    <x v="2"/>
    <s v="Arellano, Murillo and Johnson"/>
    <s v="Cigna"/>
    <x v="5880"/>
    <n v="307"/>
  </r>
  <r>
    <x v="5667"/>
    <x v="0"/>
    <x v="1"/>
    <x v="3"/>
    <d v="2021-08-02T00:00:00"/>
    <d v="2020-12-18T00:00:00"/>
    <m/>
    <d v="2020-12-18T00:00:00"/>
    <x v="2280"/>
    <x v="1"/>
    <s v="Lee-Booth"/>
    <s v="UnitedHealthcare"/>
    <x v="5881"/>
    <n v="394"/>
  </r>
  <r>
    <x v="5668"/>
    <x v="0"/>
    <x v="5"/>
    <x v="2"/>
    <d v="2020-11-11T00:00:00"/>
    <d v="2020-12-18T00:00:00"/>
    <m/>
    <d v="2020-12-18T00:00:00"/>
    <x v="1503"/>
    <x v="0"/>
    <s v="Brown, Alvarez and Gonzalez"/>
    <s v="Cigna"/>
    <x v="5882"/>
    <n v="414"/>
  </r>
  <r>
    <x v="5669"/>
    <x v="1"/>
    <x v="2"/>
    <x v="3"/>
    <d v="2022-01-05T00:00:00"/>
    <d v="2021-01-01T00:00:00"/>
    <m/>
    <d v="2021-01-01T00:00:00"/>
    <x v="1383"/>
    <x v="0"/>
    <s v="Hutchinson Inc"/>
    <s v="Cigna"/>
    <x v="5883"/>
    <n v="343"/>
  </r>
  <r>
    <x v="5670"/>
    <x v="0"/>
    <x v="2"/>
    <x v="0"/>
    <d v="2021-02-12T00:00:00"/>
    <d v="2020-12-17T00:00:00"/>
    <m/>
    <d v="2020-12-17T00:00:00"/>
    <x v="855"/>
    <x v="1"/>
    <s v="Wolfe-Medina"/>
    <s v="Medicare"/>
    <x v="5884"/>
    <n v="287"/>
  </r>
  <r>
    <x v="5671"/>
    <x v="1"/>
    <x v="1"/>
    <x v="1"/>
    <d v="2021-07-16T00:00:00"/>
    <d v="2021-01-01T00:00:00"/>
    <m/>
    <d v="2021-01-01T00:00:00"/>
    <x v="1506"/>
    <x v="2"/>
    <s v="Lopez, Douglas and Shaw"/>
    <s v="Cigna"/>
    <x v="5885"/>
    <n v="197"/>
  </r>
  <r>
    <x v="5672"/>
    <x v="0"/>
    <x v="1"/>
    <x v="1"/>
    <d v="2023-07-20T00:00:00"/>
    <d v="2020-12-17T00:00:00"/>
    <m/>
    <d v="2020-12-17T00:00:00"/>
    <x v="2281"/>
    <x v="1"/>
    <s v="Taylor Ltd"/>
    <s v="Aetna"/>
    <x v="5886"/>
    <n v="360"/>
  </r>
  <r>
    <x v="5673"/>
    <x v="0"/>
    <x v="1"/>
    <x v="1"/>
    <d v="2020-07-10T00:00:00"/>
    <d v="2020-12-17T00:00:00"/>
    <m/>
    <d v="2020-12-17T00:00:00"/>
    <x v="345"/>
    <x v="0"/>
    <s v="Swanson Inc"/>
    <s v="UnitedHealthcare"/>
    <x v="5887"/>
    <n v="391"/>
  </r>
  <r>
    <x v="5674"/>
    <x v="1"/>
    <x v="4"/>
    <x v="3"/>
    <d v="2023-05-28T00:00:00"/>
    <d v="2021-01-01T00:00:00"/>
    <m/>
    <d v="2021-01-01T00:00:00"/>
    <x v="2282"/>
    <x v="0"/>
    <s v="Mahoney and Sons"/>
    <s v="Cigna"/>
    <x v="5888"/>
    <n v="256"/>
  </r>
  <r>
    <x v="5675"/>
    <x v="0"/>
    <x v="4"/>
    <x v="0"/>
    <d v="2020-08-14T00:00:00"/>
    <d v="2020-12-16T00:00:00"/>
    <m/>
    <d v="2020-12-16T00:00:00"/>
    <x v="920"/>
    <x v="2"/>
    <s v="Taylor LLC"/>
    <s v="Medicare"/>
    <x v="5889"/>
    <n v="424"/>
  </r>
  <r>
    <x v="5676"/>
    <x v="0"/>
    <x v="4"/>
    <x v="1"/>
    <d v="2020-11-27T00:00:00"/>
    <d v="2020-12-16T00:00:00"/>
    <m/>
    <d v="2020-12-16T00:00:00"/>
    <x v="1721"/>
    <x v="2"/>
    <s v="Williamson-Hernandez"/>
    <s v="Medicare"/>
    <x v="5890"/>
    <n v="477"/>
  </r>
  <r>
    <x v="5677"/>
    <x v="0"/>
    <x v="3"/>
    <x v="3"/>
    <d v="2022-06-17T00:00:00"/>
    <d v="2020-12-16T00:00:00"/>
    <m/>
    <d v="2020-12-16T00:00:00"/>
    <x v="2283"/>
    <x v="1"/>
    <s v="Paul and Sons"/>
    <s v="Blue Cross"/>
    <x v="5891"/>
    <n v="283"/>
  </r>
  <r>
    <x v="5678"/>
    <x v="0"/>
    <x v="0"/>
    <x v="2"/>
    <d v="2021-12-19T00:00:00"/>
    <d v="2020-12-16T00:00:00"/>
    <m/>
    <d v="2020-12-16T00:00:00"/>
    <x v="2284"/>
    <x v="0"/>
    <s v="Miller Ltd"/>
    <s v="Aetna"/>
    <x v="5892"/>
    <n v="325"/>
  </r>
  <r>
    <x v="5679"/>
    <x v="1"/>
    <x v="3"/>
    <x v="4"/>
    <d v="2023-07-29T00:00:00"/>
    <d v="2020-12-31T00:00:00"/>
    <m/>
    <d v="2020-12-31T00:00:00"/>
    <x v="2285"/>
    <x v="1"/>
    <s v="Massey-Webb"/>
    <s v="Cigna"/>
    <x v="5893"/>
    <n v="241"/>
  </r>
  <r>
    <x v="5680"/>
    <x v="0"/>
    <x v="2"/>
    <x v="3"/>
    <d v="2021-08-16T00:00:00"/>
    <d v="2020-12-16T00:00:00"/>
    <m/>
    <d v="2020-12-16T00:00:00"/>
    <x v="1637"/>
    <x v="1"/>
    <s v="Russell-James"/>
    <s v="Medicare"/>
    <x v="5894"/>
    <n v="312"/>
  </r>
  <r>
    <x v="5681"/>
    <x v="0"/>
    <x v="0"/>
    <x v="3"/>
    <d v="2020-02-19T00:00:00"/>
    <d v="2020-12-16T00:00:00"/>
    <m/>
    <d v="2020-12-16T00:00:00"/>
    <x v="828"/>
    <x v="0"/>
    <s v="Foster-Jefferson"/>
    <s v="Medicare"/>
    <x v="5895"/>
    <n v="304"/>
  </r>
  <r>
    <x v="5682"/>
    <x v="1"/>
    <x v="1"/>
    <x v="4"/>
    <d v="2021-10-13T00:00:00"/>
    <d v="2020-12-31T00:00:00"/>
    <m/>
    <d v="2020-12-31T00:00:00"/>
    <x v="2286"/>
    <x v="0"/>
    <s v="Garcia, Ward and Stephens"/>
    <s v="Cigna"/>
    <x v="5896"/>
    <n v="362"/>
  </r>
  <r>
    <x v="5683"/>
    <x v="1"/>
    <x v="0"/>
    <x v="2"/>
    <d v="2023-01-28T00:00:00"/>
    <d v="2020-12-31T00:00:00"/>
    <m/>
    <d v="2020-12-31T00:00:00"/>
    <x v="2287"/>
    <x v="2"/>
    <s v="Fox-Mckee"/>
    <s v="Blue Cross"/>
    <x v="5897"/>
    <n v="348"/>
  </r>
  <r>
    <x v="5684"/>
    <x v="0"/>
    <x v="2"/>
    <x v="0"/>
    <d v="2021-08-20T00:00:00"/>
    <d v="2020-12-15T00:00:00"/>
    <m/>
    <d v="2020-12-15T00:00:00"/>
    <x v="236"/>
    <x v="1"/>
    <s v="Patel Ltd"/>
    <s v="Blue Cross"/>
    <x v="5898"/>
    <n v="389"/>
  </r>
  <r>
    <x v="5685"/>
    <x v="1"/>
    <x v="3"/>
    <x v="0"/>
    <d v="2020-08-21T00:00:00"/>
    <d v="2020-12-30T00:00:00"/>
    <m/>
    <d v="2020-12-30T00:00:00"/>
    <x v="1751"/>
    <x v="1"/>
    <s v="Forbes, Herrera and Lucero"/>
    <s v="Blue Cross"/>
    <x v="5899"/>
    <n v="369"/>
  </r>
  <r>
    <x v="5686"/>
    <x v="0"/>
    <x v="2"/>
    <x v="4"/>
    <d v="2019-11-23T00:00:00"/>
    <d v="2020-12-15T00:00:00"/>
    <m/>
    <d v="2020-12-15T00:00:00"/>
    <x v="1586"/>
    <x v="0"/>
    <s v="Wiley, Smith and Smith"/>
    <s v="Blue Cross"/>
    <x v="5900"/>
    <n v="196"/>
  </r>
  <r>
    <x v="5687"/>
    <x v="1"/>
    <x v="1"/>
    <x v="0"/>
    <d v="2021-12-27T00:00:00"/>
    <d v="2020-12-30T00:00:00"/>
    <m/>
    <d v="2020-12-30T00:00:00"/>
    <x v="2001"/>
    <x v="1"/>
    <s v="Mcguire, West and Brown"/>
    <s v="Cigna"/>
    <x v="5901"/>
    <n v="410"/>
  </r>
  <r>
    <x v="5688"/>
    <x v="0"/>
    <x v="3"/>
    <x v="3"/>
    <d v="2023-05-10T00:00:00"/>
    <d v="2020-12-15T00:00:00"/>
    <m/>
    <d v="2020-12-15T00:00:00"/>
    <x v="2129"/>
    <x v="1"/>
    <s v="Moss-Graves"/>
    <s v="Blue Cross"/>
    <x v="5902"/>
    <n v="445"/>
  </r>
  <r>
    <x v="5689"/>
    <x v="1"/>
    <x v="1"/>
    <x v="2"/>
    <d v="2018-11-28T00:00:00"/>
    <d v="2020-12-30T00:00:00"/>
    <m/>
    <d v="2020-12-30T00:00:00"/>
    <x v="470"/>
    <x v="2"/>
    <s v="Mills-Williams"/>
    <s v="Blue Cross"/>
    <x v="5903"/>
    <n v="437"/>
  </r>
  <r>
    <x v="5690"/>
    <x v="0"/>
    <x v="4"/>
    <x v="1"/>
    <d v="2023-06-08T00:00:00"/>
    <d v="2020-12-14T00:00:00"/>
    <m/>
    <d v="2020-12-14T00:00:00"/>
    <x v="2288"/>
    <x v="1"/>
    <s v="Anderson-Ellis"/>
    <s v="Cigna"/>
    <x v="5904"/>
    <n v="424"/>
  </r>
  <r>
    <x v="5691"/>
    <x v="0"/>
    <x v="0"/>
    <x v="4"/>
    <d v="2021-12-06T00:00:00"/>
    <d v="2020-12-14T00:00:00"/>
    <m/>
    <d v="2020-12-14T00:00:00"/>
    <x v="2142"/>
    <x v="0"/>
    <s v="Ali-Bray"/>
    <s v="Medicare"/>
    <x v="5905"/>
    <n v="387"/>
  </r>
  <r>
    <x v="5692"/>
    <x v="0"/>
    <x v="4"/>
    <x v="1"/>
    <d v="2023-03-09T00:00:00"/>
    <d v="2020-12-14T00:00:00"/>
    <m/>
    <d v="2020-12-14T00:00:00"/>
    <x v="2289"/>
    <x v="0"/>
    <s v="Murphy, Tate and Thomas"/>
    <s v="Aetna"/>
    <x v="5906"/>
    <n v="297"/>
  </r>
  <r>
    <x v="5693"/>
    <x v="0"/>
    <x v="3"/>
    <x v="4"/>
    <d v="2022-10-29T00:00:00"/>
    <d v="2020-12-14T00:00:00"/>
    <m/>
    <d v="2020-12-14T00:00:00"/>
    <x v="2290"/>
    <x v="0"/>
    <s v="Hernandez PLC"/>
    <s v="Aetna"/>
    <x v="5907"/>
    <n v="224"/>
  </r>
  <r>
    <x v="5694"/>
    <x v="1"/>
    <x v="5"/>
    <x v="1"/>
    <d v="2022-07-22T00:00:00"/>
    <d v="2020-12-29T00:00:00"/>
    <m/>
    <d v="2020-12-29T00:00:00"/>
    <x v="2105"/>
    <x v="2"/>
    <s v="Reeves Group"/>
    <s v="Aetna"/>
    <x v="5908"/>
    <n v="167"/>
  </r>
  <r>
    <x v="5695"/>
    <x v="1"/>
    <x v="3"/>
    <x v="4"/>
    <d v="2022-06-26T00:00:00"/>
    <d v="2020-12-29T00:00:00"/>
    <m/>
    <d v="2020-12-29T00:00:00"/>
    <x v="1805"/>
    <x v="0"/>
    <s v="Walls, Bowers and Mullins"/>
    <s v="Cigna"/>
    <x v="5909"/>
    <n v="239"/>
  </r>
  <r>
    <x v="5696"/>
    <x v="1"/>
    <x v="4"/>
    <x v="0"/>
    <d v="2019-02-14T00:00:00"/>
    <d v="2020-12-29T00:00:00"/>
    <m/>
    <d v="2020-12-29T00:00:00"/>
    <x v="999"/>
    <x v="2"/>
    <s v="Garcia-Mcintyre"/>
    <s v="Aetna"/>
    <x v="5910"/>
    <n v="127"/>
  </r>
  <r>
    <x v="5697"/>
    <x v="0"/>
    <x v="0"/>
    <x v="2"/>
    <d v="2020-04-15T00:00:00"/>
    <d v="2020-12-13T00:00:00"/>
    <m/>
    <d v="2020-12-13T00:00:00"/>
    <x v="1988"/>
    <x v="0"/>
    <s v="Craig-Kidd"/>
    <s v="Medicare"/>
    <x v="5911"/>
    <n v="224"/>
  </r>
  <r>
    <x v="5698"/>
    <x v="0"/>
    <x v="2"/>
    <x v="3"/>
    <d v="2023-08-26T00:00:00"/>
    <d v="2020-12-13T00:00:00"/>
    <m/>
    <d v="2020-12-13T00:00:00"/>
    <x v="2291"/>
    <x v="1"/>
    <s v="Glenn, Dunn and Frederick"/>
    <s v="Medicare"/>
    <x v="5912"/>
    <n v="446"/>
  </r>
  <r>
    <x v="5699"/>
    <x v="1"/>
    <x v="5"/>
    <x v="2"/>
    <d v="2020-01-03T00:00:00"/>
    <d v="2020-12-29T00:00:00"/>
    <m/>
    <d v="2020-12-29T00:00:00"/>
    <x v="1295"/>
    <x v="2"/>
    <s v="Sutton, Swanson and Gomez"/>
    <s v="Medicare"/>
    <x v="5913"/>
    <n v="206"/>
  </r>
  <r>
    <x v="5700"/>
    <x v="0"/>
    <x v="5"/>
    <x v="2"/>
    <d v="2019-12-14T00:00:00"/>
    <d v="2020-12-13T00:00:00"/>
    <m/>
    <d v="2020-12-13T00:00:00"/>
    <x v="1630"/>
    <x v="1"/>
    <s v="Clayton Ltd"/>
    <s v="Cigna"/>
    <x v="5914"/>
    <n v="185"/>
  </r>
  <r>
    <x v="5701"/>
    <x v="1"/>
    <x v="3"/>
    <x v="1"/>
    <d v="2019-02-16T00:00:00"/>
    <d v="2020-12-29T00:00:00"/>
    <m/>
    <d v="2020-12-29T00:00:00"/>
    <x v="2155"/>
    <x v="2"/>
    <s v="Cole Group"/>
    <s v="Medicare"/>
    <x v="5915"/>
    <n v="204"/>
  </r>
  <r>
    <x v="5702"/>
    <x v="0"/>
    <x v="3"/>
    <x v="4"/>
    <d v="2022-05-11T00:00:00"/>
    <d v="2020-12-12T00:00:00"/>
    <m/>
    <d v="2020-12-12T00:00:00"/>
    <x v="2043"/>
    <x v="2"/>
    <s v="Sullivan, Mack and Mosley"/>
    <s v="Cigna"/>
    <x v="5916"/>
    <n v="333"/>
  </r>
  <r>
    <x v="5703"/>
    <x v="0"/>
    <x v="0"/>
    <x v="3"/>
    <d v="2022-07-14T00:00:00"/>
    <d v="2020-12-12T00:00:00"/>
    <m/>
    <d v="2020-12-12T00:00:00"/>
    <x v="1880"/>
    <x v="2"/>
    <s v="Hicks-Ramirez"/>
    <s v="Cigna"/>
    <x v="5917"/>
    <n v="236"/>
  </r>
  <r>
    <x v="5704"/>
    <x v="0"/>
    <x v="3"/>
    <x v="1"/>
    <d v="2019-12-12T00:00:00"/>
    <d v="2020-12-12T00:00:00"/>
    <m/>
    <d v="2020-12-12T00:00:00"/>
    <x v="2127"/>
    <x v="2"/>
    <s v="Mills-Duncan"/>
    <s v="UnitedHealthcare"/>
    <x v="5918"/>
    <n v="151"/>
  </r>
  <r>
    <x v="2030"/>
    <x v="1"/>
    <x v="4"/>
    <x v="4"/>
    <d v="2018-12-17T00:00:00"/>
    <d v="2020-12-28T00:00:00"/>
    <m/>
    <d v="2020-12-28T00:00:00"/>
    <x v="439"/>
    <x v="2"/>
    <s v="Cooper-Cruz"/>
    <s v="Blue Cross"/>
    <x v="5919"/>
    <n v="446"/>
  </r>
  <r>
    <x v="5705"/>
    <x v="1"/>
    <x v="1"/>
    <x v="3"/>
    <d v="2023-06-17T00:00:00"/>
    <d v="2020-12-28T00:00:00"/>
    <m/>
    <d v="2020-12-28T00:00:00"/>
    <x v="2210"/>
    <x v="1"/>
    <s v="Murphy-Mckenzie"/>
    <s v="Cigna"/>
    <x v="5920"/>
    <n v="154"/>
  </r>
  <r>
    <x v="5706"/>
    <x v="0"/>
    <x v="3"/>
    <x v="3"/>
    <d v="2021-04-11T00:00:00"/>
    <d v="2020-12-12T00:00:00"/>
    <m/>
    <d v="2020-12-12T00:00:00"/>
    <x v="1510"/>
    <x v="0"/>
    <s v="Jones LLC"/>
    <s v="UnitedHealthcare"/>
    <x v="5921"/>
    <n v="384"/>
  </r>
  <r>
    <x v="5707"/>
    <x v="0"/>
    <x v="4"/>
    <x v="4"/>
    <d v="2019-10-29T00:00:00"/>
    <d v="2020-12-12T00:00:00"/>
    <m/>
    <d v="2020-12-12T00:00:00"/>
    <x v="1136"/>
    <x v="0"/>
    <s v="Park, Johnson and Vang"/>
    <s v="UnitedHealthcare"/>
    <x v="5922"/>
    <n v="391"/>
  </r>
  <r>
    <x v="5708"/>
    <x v="0"/>
    <x v="4"/>
    <x v="0"/>
    <d v="2022-05-08T00:00:00"/>
    <d v="2020-12-12T00:00:00"/>
    <m/>
    <d v="2020-12-12T00:00:00"/>
    <x v="2292"/>
    <x v="0"/>
    <s v="Vincent, Kemp and Choi"/>
    <s v="Blue Cross"/>
    <x v="5923"/>
    <n v="158"/>
  </r>
  <r>
    <x v="3494"/>
    <x v="1"/>
    <x v="5"/>
    <x v="1"/>
    <d v="2020-08-31T00:00:00"/>
    <d v="2020-12-28T00:00:00"/>
    <m/>
    <d v="2020-12-28T00:00:00"/>
    <x v="612"/>
    <x v="1"/>
    <s v="Clay-Hughes"/>
    <s v="Medicare"/>
    <x v="5924"/>
    <n v="413"/>
  </r>
  <r>
    <x v="5709"/>
    <x v="1"/>
    <x v="5"/>
    <x v="1"/>
    <d v="2020-12-22T00:00:00"/>
    <d v="2020-12-28T00:00:00"/>
    <m/>
    <d v="2020-12-28T00:00:00"/>
    <x v="396"/>
    <x v="1"/>
    <s v="Stevens, Henry and Rich"/>
    <s v="Medicare"/>
    <x v="5925"/>
    <n v="439"/>
  </r>
  <r>
    <x v="4194"/>
    <x v="1"/>
    <x v="0"/>
    <x v="1"/>
    <d v="2019-01-12T00:00:00"/>
    <d v="2020-12-28T00:00:00"/>
    <m/>
    <d v="2020-12-28T00:00:00"/>
    <x v="915"/>
    <x v="2"/>
    <s v="Murray, Davis and Johnson"/>
    <s v="Medicare"/>
    <x v="5926"/>
    <n v="214"/>
  </r>
  <r>
    <x v="5710"/>
    <x v="1"/>
    <x v="3"/>
    <x v="0"/>
    <d v="2019-08-28T00:00:00"/>
    <d v="2020-12-27T00:00:00"/>
    <m/>
    <d v="2020-12-27T00:00:00"/>
    <x v="675"/>
    <x v="2"/>
    <s v="Ryan, Werner and Harper"/>
    <s v="Blue Cross"/>
    <x v="5927"/>
    <n v="429"/>
  </r>
  <r>
    <x v="5711"/>
    <x v="0"/>
    <x v="0"/>
    <x v="0"/>
    <d v="2020-07-09T00:00:00"/>
    <d v="2020-12-11T00:00:00"/>
    <m/>
    <d v="2020-12-11T00:00:00"/>
    <x v="1795"/>
    <x v="0"/>
    <s v="Oconnor, Bennett and Zimmerman"/>
    <s v="Cigna"/>
    <x v="5928"/>
    <n v="394"/>
  </r>
  <r>
    <x v="5712"/>
    <x v="1"/>
    <x v="0"/>
    <x v="2"/>
    <d v="2021-02-07T00:00:00"/>
    <d v="2020-12-27T00:00:00"/>
    <m/>
    <d v="2020-12-27T00:00:00"/>
    <x v="1125"/>
    <x v="1"/>
    <s v="Hodges Inc"/>
    <s v="UnitedHealthcare"/>
    <x v="5929"/>
    <n v="324"/>
  </r>
  <r>
    <x v="5713"/>
    <x v="1"/>
    <x v="5"/>
    <x v="2"/>
    <d v="2022-07-19T00:00:00"/>
    <d v="2020-12-26T00:00:00"/>
    <m/>
    <d v="2020-12-26T00:00:00"/>
    <x v="2105"/>
    <x v="1"/>
    <s v="Wise, Stewart and Johnson"/>
    <s v="UnitedHealthcare"/>
    <x v="5930"/>
    <n v="183"/>
  </r>
  <r>
    <x v="5714"/>
    <x v="0"/>
    <x v="2"/>
    <x v="0"/>
    <d v="2021-12-22T00:00:00"/>
    <d v="2020-12-11T00:00:00"/>
    <m/>
    <d v="2020-12-11T00:00:00"/>
    <x v="1849"/>
    <x v="2"/>
    <s v="Macdonald Inc"/>
    <s v="UnitedHealthcare"/>
    <x v="5931"/>
    <n v="435"/>
  </r>
  <r>
    <x v="5715"/>
    <x v="0"/>
    <x v="4"/>
    <x v="0"/>
    <d v="2019-07-02T00:00:00"/>
    <d v="2020-12-10T00:00:00"/>
    <m/>
    <d v="2020-12-10T00:00:00"/>
    <x v="957"/>
    <x v="2"/>
    <s v="Moore, Wang and Lewis"/>
    <s v="Medicare"/>
    <x v="5932"/>
    <n v="136"/>
  </r>
  <r>
    <x v="5716"/>
    <x v="0"/>
    <x v="1"/>
    <x v="0"/>
    <d v="2020-11-30T00:00:00"/>
    <d v="2020-12-10T00:00:00"/>
    <m/>
    <d v="2020-12-10T00:00:00"/>
    <x v="2293"/>
    <x v="0"/>
    <s v="Reyes-Mills"/>
    <s v="Medicare"/>
    <x v="5933"/>
    <n v="102"/>
  </r>
  <r>
    <x v="5717"/>
    <x v="0"/>
    <x v="2"/>
    <x v="4"/>
    <d v="2022-02-13T00:00:00"/>
    <d v="2020-12-09T00:00:00"/>
    <m/>
    <d v="2020-12-09T00:00:00"/>
    <x v="1525"/>
    <x v="1"/>
    <s v="Adkins-Shepard"/>
    <s v="Cigna"/>
    <x v="5934"/>
    <n v="204"/>
  </r>
  <r>
    <x v="5718"/>
    <x v="0"/>
    <x v="1"/>
    <x v="3"/>
    <d v="2019-12-07T00:00:00"/>
    <d v="2020-12-08T00:00:00"/>
    <m/>
    <d v="2020-12-08T00:00:00"/>
    <x v="642"/>
    <x v="1"/>
    <s v="Garcia, Turner and Boyd"/>
    <s v="Blue Cross"/>
    <x v="5935"/>
    <n v="127"/>
  </r>
  <r>
    <x v="5719"/>
    <x v="1"/>
    <x v="1"/>
    <x v="4"/>
    <d v="2019-04-18T00:00:00"/>
    <d v="2020-12-26T00:00:00"/>
    <m/>
    <d v="2020-12-26T00:00:00"/>
    <x v="1003"/>
    <x v="1"/>
    <s v="King Ltd"/>
    <s v="Medicare"/>
    <x v="5936"/>
    <n v="319"/>
  </r>
  <r>
    <x v="5720"/>
    <x v="0"/>
    <x v="0"/>
    <x v="3"/>
    <d v="2020-02-25T00:00:00"/>
    <d v="2020-12-07T00:00:00"/>
    <m/>
    <d v="2020-12-07T00:00:00"/>
    <x v="535"/>
    <x v="0"/>
    <s v="Cochran, Stewart and Smith"/>
    <s v="Aetna"/>
    <x v="5937"/>
    <n v="472"/>
  </r>
  <r>
    <x v="5721"/>
    <x v="1"/>
    <x v="4"/>
    <x v="2"/>
    <d v="2022-08-10T00:00:00"/>
    <d v="2020-12-25T00:00:00"/>
    <m/>
    <d v="2020-12-25T00:00:00"/>
    <x v="2294"/>
    <x v="2"/>
    <s v="Cherry PLC"/>
    <s v="UnitedHealthcare"/>
    <x v="5938"/>
    <n v="374"/>
  </r>
  <r>
    <x v="5722"/>
    <x v="0"/>
    <x v="1"/>
    <x v="0"/>
    <d v="2022-03-29T00:00:00"/>
    <d v="2020-12-07T00:00:00"/>
    <m/>
    <d v="2020-12-07T00:00:00"/>
    <x v="1597"/>
    <x v="0"/>
    <s v="Peterson-Barton"/>
    <s v="Aetna"/>
    <x v="5939"/>
    <n v="179"/>
  </r>
  <r>
    <x v="2499"/>
    <x v="0"/>
    <x v="4"/>
    <x v="3"/>
    <d v="2021-11-22T00:00:00"/>
    <d v="2020-12-07T00:00:00"/>
    <m/>
    <d v="2020-12-07T00:00:00"/>
    <x v="2295"/>
    <x v="0"/>
    <s v="Bailey LLC"/>
    <s v="Medicare"/>
    <x v="5940"/>
    <n v="311"/>
  </r>
  <r>
    <x v="1224"/>
    <x v="1"/>
    <x v="0"/>
    <x v="3"/>
    <d v="2021-10-28T00:00:00"/>
    <d v="2020-12-25T00:00:00"/>
    <m/>
    <d v="2020-12-25T00:00:00"/>
    <x v="1973"/>
    <x v="0"/>
    <s v="Reyes Ltd"/>
    <s v="Cigna"/>
    <x v="5941"/>
    <n v="486"/>
  </r>
  <r>
    <x v="5723"/>
    <x v="1"/>
    <x v="1"/>
    <x v="0"/>
    <d v="2020-08-07T00:00:00"/>
    <d v="2020-12-25T00:00:00"/>
    <m/>
    <d v="2020-12-25T00:00:00"/>
    <x v="1357"/>
    <x v="2"/>
    <s v="Thomas, Williams and Larson"/>
    <s v="Medicare"/>
    <x v="5942"/>
    <n v="352"/>
  </r>
  <r>
    <x v="5724"/>
    <x v="1"/>
    <x v="0"/>
    <x v="3"/>
    <d v="2020-05-30T00:00:00"/>
    <d v="2020-12-24T00:00:00"/>
    <m/>
    <d v="2020-12-24T00:00:00"/>
    <x v="1611"/>
    <x v="2"/>
    <s v="Taylor Ltd"/>
    <s v="Aetna"/>
    <x v="5943"/>
    <n v="337"/>
  </r>
  <r>
    <x v="5725"/>
    <x v="0"/>
    <x v="0"/>
    <x v="2"/>
    <d v="2018-11-11T00:00:00"/>
    <d v="2020-12-06T00:00:00"/>
    <m/>
    <d v="2020-12-06T00:00:00"/>
    <x v="1563"/>
    <x v="1"/>
    <s v="Smith and Sons"/>
    <s v="Medicare"/>
    <x v="5944"/>
    <n v="390"/>
  </r>
  <r>
    <x v="5726"/>
    <x v="0"/>
    <x v="5"/>
    <x v="3"/>
    <d v="2023-05-27T00:00:00"/>
    <d v="2020-12-06T00:00:00"/>
    <m/>
    <d v="2020-12-06T00:00:00"/>
    <x v="2296"/>
    <x v="0"/>
    <s v="Adams Inc"/>
    <s v="Medicare"/>
    <x v="5945"/>
    <n v="402"/>
  </r>
  <r>
    <x v="5727"/>
    <x v="1"/>
    <x v="1"/>
    <x v="0"/>
    <d v="2020-07-25T00:00:00"/>
    <d v="2020-12-24T00:00:00"/>
    <m/>
    <d v="2020-12-24T00:00:00"/>
    <x v="881"/>
    <x v="1"/>
    <s v="Haney-Johns"/>
    <s v="UnitedHealthcare"/>
    <x v="5946"/>
    <n v="354"/>
  </r>
  <r>
    <x v="5728"/>
    <x v="0"/>
    <x v="0"/>
    <x v="1"/>
    <d v="2021-08-17T00:00:00"/>
    <d v="2020-12-06T00:00:00"/>
    <m/>
    <d v="2020-12-06T00:00:00"/>
    <x v="1719"/>
    <x v="0"/>
    <s v="Schmidt, Shaw and Adams"/>
    <s v="Blue Cross"/>
    <x v="5947"/>
    <n v="406"/>
  </r>
  <r>
    <x v="5613"/>
    <x v="0"/>
    <x v="4"/>
    <x v="4"/>
    <d v="2019-03-01T00:00:00"/>
    <d v="2020-12-05T00:00:00"/>
    <m/>
    <d v="2020-12-05T00:00:00"/>
    <x v="889"/>
    <x v="2"/>
    <s v="Rivera PLC"/>
    <s v="UnitedHealthcare"/>
    <x v="5948"/>
    <n v="423"/>
  </r>
  <r>
    <x v="1563"/>
    <x v="0"/>
    <x v="2"/>
    <x v="0"/>
    <d v="2021-04-26T00:00:00"/>
    <d v="2020-12-05T00:00:00"/>
    <m/>
    <d v="2020-12-05T00:00:00"/>
    <x v="1687"/>
    <x v="2"/>
    <s v="Morrison Ltd"/>
    <s v="UnitedHealthcare"/>
    <x v="5949"/>
    <n v="366"/>
  </r>
  <r>
    <x v="5729"/>
    <x v="1"/>
    <x v="4"/>
    <x v="1"/>
    <d v="2022-11-27T00:00:00"/>
    <d v="2020-12-24T00:00:00"/>
    <m/>
    <d v="2020-12-24T00:00:00"/>
    <x v="2297"/>
    <x v="2"/>
    <s v="Powell Ltd"/>
    <s v="Cigna"/>
    <x v="5950"/>
    <n v="263"/>
  </r>
  <r>
    <x v="5730"/>
    <x v="1"/>
    <x v="3"/>
    <x v="2"/>
    <d v="2019-04-07T00:00:00"/>
    <d v="2020-12-23T00:00:00"/>
    <m/>
    <d v="2020-12-23T00:00:00"/>
    <x v="115"/>
    <x v="0"/>
    <s v="David-Mercado"/>
    <s v="Medicare"/>
    <x v="5951"/>
    <n v="491"/>
  </r>
  <r>
    <x v="5731"/>
    <x v="0"/>
    <x v="1"/>
    <x v="2"/>
    <d v="2019-02-08T00:00:00"/>
    <d v="2020-12-05T00:00:00"/>
    <m/>
    <d v="2020-12-05T00:00:00"/>
    <x v="254"/>
    <x v="2"/>
    <s v="Tran Inc"/>
    <s v="Cigna"/>
    <x v="5952"/>
    <n v="139"/>
  </r>
  <r>
    <x v="5732"/>
    <x v="0"/>
    <x v="1"/>
    <x v="2"/>
    <d v="2020-03-25T00:00:00"/>
    <d v="2020-12-05T00:00:00"/>
    <m/>
    <d v="2020-12-05T00:00:00"/>
    <x v="1253"/>
    <x v="0"/>
    <s v="Williams, Ramos and Sanchez"/>
    <s v="Blue Cross"/>
    <x v="5953"/>
    <n v="301"/>
  </r>
  <r>
    <x v="5733"/>
    <x v="0"/>
    <x v="4"/>
    <x v="1"/>
    <d v="2019-10-22T00:00:00"/>
    <d v="2020-12-05T00:00:00"/>
    <m/>
    <d v="2020-12-05T00:00:00"/>
    <x v="1136"/>
    <x v="0"/>
    <s v="Macdonald and Sons"/>
    <s v="Medicare"/>
    <x v="5954"/>
    <n v="146"/>
  </r>
  <r>
    <x v="5162"/>
    <x v="0"/>
    <x v="2"/>
    <x v="3"/>
    <d v="2022-10-07T00:00:00"/>
    <d v="2020-12-05T00:00:00"/>
    <m/>
    <d v="2020-12-05T00:00:00"/>
    <x v="2036"/>
    <x v="2"/>
    <s v="Woods-Mitchell"/>
    <s v="Medicare"/>
    <x v="5955"/>
    <n v="422"/>
  </r>
  <r>
    <x v="5734"/>
    <x v="0"/>
    <x v="5"/>
    <x v="0"/>
    <d v="2023-05-25T00:00:00"/>
    <d v="2020-12-04T00:00:00"/>
    <m/>
    <d v="2020-12-04T00:00:00"/>
    <x v="2296"/>
    <x v="0"/>
    <s v="Yoder, Stanley and Freeman"/>
    <s v="Cigna"/>
    <x v="5956"/>
    <n v="105"/>
  </r>
  <r>
    <x v="5735"/>
    <x v="1"/>
    <x v="2"/>
    <x v="3"/>
    <d v="2022-07-20T00:00:00"/>
    <d v="2020-12-22T00:00:00"/>
    <m/>
    <d v="2020-12-22T00:00:00"/>
    <x v="1925"/>
    <x v="1"/>
    <s v="Mckay, Marshall and Perry"/>
    <s v="Medicare"/>
    <x v="5957"/>
    <n v="317"/>
  </r>
  <r>
    <x v="5736"/>
    <x v="0"/>
    <x v="4"/>
    <x v="1"/>
    <d v="2020-11-20T00:00:00"/>
    <d v="2020-12-04T00:00:00"/>
    <m/>
    <d v="2020-12-04T00:00:00"/>
    <x v="1832"/>
    <x v="1"/>
    <s v="Gilbert LLC"/>
    <s v="Blue Cross"/>
    <x v="5958"/>
    <n v="412"/>
  </r>
  <r>
    <x v="5737"/>
    <x v="0"/>
    <x v="4"/>
    <x v="1"/>
    <d v="2022-10-09T00:00:00"/>
    <d v="2020-12-04T00:00:00"/>
    <m/>
    <d v="2020-12-04T00:00:00"/>
    <x v="1975"/>
    <x v="0"/>
    <s v="Rhodes and Sons"/>
    <s v="Medicare"/>
    <x v="5959"/>
    <n v="198"/>
  </r>
  <r>
    <x v="5738"/>
    <x v="1"/>
    <x v="3"/>
    <x v="1"/>
    <d v="2023-10-26T00:00:00"/>
    <d v="2020-12-22T00:00:00"/>
    <m/>
    <d v="2020-12-22T00:00:00"/>
    <x v="2298"/>
    <x v="1"/>
    <s v="Mcfarland and Sons"/>
    <s v="Aetna"/>
    <x v="5960"/>
    <n v="349"/>
  </r>
  <r>
    <x v="5739"/>
    <x v="1"/>
    <x v="3"/>
    <x v="2"/>
    <d v="2019-12-02T00:00:00"/>
    <d v="2020-12-21T00:00:00"/>
    <m/>
    <d v="2020-12-21T00:00:00"/>
    <x v="423"/>
    <x v="2"/>
    <s v="Davis, Lowery and Craig"/>
    <s v="Cigna"/>
    <x v="5961"/>
    <n v="425"/>
  </r>
  <r>
    <x v="5740"/>
    <x v="1"/>
    <x v="4"/>
    <x v="2"/>
    <d v="2021-08-22T00:00:00"/>
    <d v="2020-12-20T00:00:00"/>
    <m/>
    <d v="2020-12-20T00:00:00"/>
    <x v="1307"/>
    <x v="1"/>
    <s v="Marks, Cobb and Fletcher"/>
    <s v="Blue Cross"/>
    <x v="5962"/>
    <n v="285"/>
  </r>
  <r>
    <x v="5741"/>
    <x v="1"/>
    <x v="5"/>
    <x v="1"/>
    <d v="2023-03-02T00:00:00"/>
    <d v="2020-12-19T00:00:00"/>
    <m/>
    <d v="2020-12-19T00:00:00"/>
    <x v="2193"/>
    <x v="2"/>
    <s v="Jackson-Reed"/>
    <s v="Medicare"/>
    <x v="5963"/>
    <n v="495"/>
  </r>
  <r>
    <x v="5742"/>
    <x v="1"/>
    <x v="5"/>
    <x v="0"/>
    <d v="2020-11-13T00:00:00"/>
    <d v="2020-12-17T00:00:00"/>
    <m/>
    <d v="2020-12-17T00:00:00"/>
    <x v="1512"/>
    <x v="2"/>
    <s v="Hicks Inc"/>
    <s v="Medicare"/>
    <x v="5964"/>
    <n v="264"/>
  </r>
  <r>
    <x v="5743"/>
    <x v="1"/>
    <x v="0"/>
    <x v="2"/>
    <d v="2022-02-10T00:00:00"/>
    <d v="2020-12-17T00:00:00"/>
    <m/>
    <d v="2020-12-17T00:00:00"/>
    <x v="1921"/>
    <x v="1"/>
    <s v="French Inc"/>
    <s v="Medicare"/>
    <x v="5965"/>
    <n v="117"/>
  </r>
  <r>
    <x v="5744"/>
    <x v="1"/>
    <x v="3"/>
    <x v="3"/>
    <d v="2021-09-10T00:00:00"/>
    <d v="2020-12-17T00:00:00"/>
    <m/>
    <d v="2020-12-17T00:00:00"/>
    <x v="1615"/>
    <x v="0"/>
    <s v="Payne Ltd"/>
    <s v="Medicare"/>
    <x v="5966"/>
    <n v="433"/>
  </r>
  <r>
    <x v="5745"/>
    <x v="1"/>
    <x v="5"/>
    <x v="1"/>
    <d v="2020-10-10T00:00:00"/>
    <d v="2020-12-16T00:00:00"/>
    <m/>
    <d v="2020-12-16T00:00:00"/>
    <x v="1311"/>
    <x v="0"/>
    <s v="Hunter-Rojas"/>
    <s v="Medicare"/>
    <x v="5967"/>
    <n v="272"/>
  </r>
  <r>
    <x v="5746"/>
    <x v="0"/>
    <x v="3"/>
    <x v="4"/>
    <d v="2020-07-20T00:00:00"/>
    <d v="2020-12-02T00:00:00"/>
    <m/>
    <d v="2020-12-02T00:00:00"/>
    <x v="769"/>
    <x v="0"/>
    <s v="Mendez Ltd"/>
    <s v="Blue Cross"/>
    <x v="5968"/>
    <n v="140"/>
  </r>
  <r>
    <x v="5747"/>
    <x v="1"/>
    <x v="3"/>
    <x v="2"/>
    <d v="2021-11-20T00:00:00"/>
    <d v="2020-12-16T00:00:00"/>
    <m/>
    <d v="2020-12-16T00:00:00"/>
    <x v="2299"/>
    <x v="1"/>
    <s v="Harrison LLC"/>
    <s v="Medicare"/>
    <x v="5969"/>
    <n v="192"/>
  </r>
  <r>
    <x v="5748"/>
    <x v="0"/>
    <x v="5"/>
    <x v="2"/>
    <d v="2020-02-08T00:00:00"/>
    <d v="2020-12-02T00:00:00"/>
    <m/>
    <d v="2020-12-02T00:00:00"/>
    <x v="1062"/>
    <x v="1"/>
    <s v="Brooks Group"/>
    <s v="UnitedHealthcare"/>
    <x v="5970"/>
    <n v="131"/>
  </r>
  <r>
    <x v="5749"/>
    <x v="1"/>
    <x v="0"/>
    <x v="4"/>
    <d v="2023-08-30T00:00:00"/>
    <d v="2020-12-16T00:00:00"/>
    <m/>
    <d v="2020-12-16T00:00:00"/>
    <x v="2300"/>
    <x v="0"/>
    <s v="Walker Ltd"/>
    <s v="Aetna"/>
    <x v="5971"/>
    <n v="195"/>
  </r>
  <r>
    <x v="5750"/>
    <x v="0"/>
    <x v="2"/>
    <x v="3"/>
    <d v="2018-11-27T00:00:00"/>
    <d v="2020-12-02T00:00:00"/>
    <m/>
    <d v="2020-12-02T00:00:00"/>
    <x v="831"/>
    <x v="1"/>
    <s v="Roberts LLC"/>
    <s v="UnitedHealthcare"/>
    <x v="5972"/>
    <n v="491"/>
  </r>
  <r>
    <x v="5751"/>
    <x v="0"/>
    <x v="0"/>
    <x v="1"/>
    <d v="2019-02-27T00:00:00"/>
    <d v="2020-12-02T00:00:00"/>
    <m/>
    <d v="2020-12-02T00:00:00"/>
    <x v="1440"/>
    <x v="2"/>
    <s v="Decker Group"/>
    <s v="UnitedHealthcare"/>
    <x v="5973"/>
    <n v="425"/>
  </r>
  <r>
    <x v="5752"/>
    <x v="0"/>
    <x v="0"/>
    <x v="4"/>
    <d v="2021-03-29T00:00:00"/>
    <d v="2020-12-02T00:00:00"/>
    <m/>
    <d v="2020-12-02T00:00:00"/>
    <x v="2301"/>
    <x v="2"/>
    <s v="Sweeney, Williams and Bell"/>
    <s v="Cigna"/>
    <x v="5974"/>
    <n v="473"/>
  </r>
  <r>
    <x v="5753"/>
    <x v="0"/>
    <x v="1"/>
    <x v="1"/>
    <d v="2023-08-09T00:00:00"/>
    <d v="2020-12-01T00:00:00"/>
    <m/>
    <d v="2020-12-01T00:00:00"/>
    <x v="2256"/>
    <x v="1"/>
    <s v="Williams-Franklin"/>
    <s v="UnitedHealthcare"/>
    <x v="5975"/>
    <n v="478"/>
  </r>
  <r>
    <x v="1969"/>
    <x v="1"/>
    <x v="4"/>
    <x v="2"/>
    <d v="2022-09-25T00:00:00"/>
    <d v="2020-12-15T00:00:00"/>
    <m/>
    <d v="2020-12-15T00:00:00"/>
    <x v="1940"/>
    <x v="0"/>
    <s v="Cain, Young and Young"/>
    <s v="Cigna"/>
    <x v="5976"/>
    <n v="243"/>
  </r>
  <r>
    <x v="5754"/>
    <x v="0"/>
    <x v="5"/>
    <x v="2"/>
    <d v="2022-05-24T00:00:00"/>
    <d v="2020-11-30T00:00:00"/>
    <m/>
    <d v="2020-11-30T00:00:00"/>
    <x v="2302"/>
    <x v="2"/>
    <s v="Barber, Murphy and Perez"/>
    <s v="Medicare"/>
    <x v="5977"/>
    <n v="377"/>
  </r>
  <r>
    <x v="5755"/>
    <x v="1"/>
    <x v="5"/>
    <x v="0"/>
    <d v="2021-03-07T00:00:00"/>
    <d v="2020-12-15T00:00:00"/>
    <m/>
    <d v="2020-12-15T00:00:00"/>
    <x v="220"/>
    <x v="1"/>
    <s v="Barnes-Robbins"/>
    <s v="Cigna"/>
    <x v="5978"/>
    <n v="470"/>
  </r>
  <r>
    <x v="5756"/>
    <x v="1"/>
    <x v="1"/>
    <x v="4"/>
    <d v="2019-07-29T00:00:00"/>
    <d v="2020-12-15T00:00:00"/>
    <m/>
    <d v="2020-12-15T00:00:00"/>
    <x v="463"/>
    <x v="0"/>
    <s v="Wilson-Kennedy"/>
    <s v="Blue Cross"/>
    <x v="5979"/>
    <n v="398"/>
  </r>
  <r>
    <x v="5757"/>
    <x v="0"/>
    <x v="3"/>
    <x v="4"/>
    <d v="2021-01-08T00:00:00"/>
    <d v="2020-11-30T00:00:00"/>
    <m/>
    <d v="2020-11-30T00:00:00"/>
    <x v="1109"/>
    <x v="0"/>
    <s v="Bright Ltd"/>
    <s v="Blue Cross"/>
    <x v="5980"/>
    <n v="152"/>
  </r>
  <r>
    <x v="5758"/>
    <x v="1"/>
    <x v="1"/>
    <x v="2"/>
    <d v="2021-03-11T00:00:00"/>
    <d v="2020-12-14T00:00:00"/>
    <m/>
    <d v="2020-12-14T00:00:00"/>
    <x v="1116"/>
    <x v="1"/>
    <s v="Valdez, Ochoa and Cervantes"/>
    <s v="Aetna"/>
    <x v="5981"/>
    <n v="477"/>
  </r>
  <r>
    <x v="5759"/>
    <x v="0"/>
    <x v="5"/>
    <x v="1"/>
    <d v="2021-10-11T00:00:00"/>
    <d v="2020-11-30T00:00:00"/>
    <m/>
    <d v="2020-11-30T00:00:00"/>
    <x v="1399"/>
    <x v="2"/>
    <s v="Myers-Sawyer"/>
    <s v="Cigna"/>
    <x v="5982"/>
    <n v="358"/>
  </r>
  <r>
    <x v="5760"/>
    <x v="1"/>
    <x v="3"/>
    <x v="2"/>
    <d v="2020-02-28T00:00:00"/>
    <d v="2020-12-14T00:00:00"/>
    <m/>
    <d v="2020-12-14T00:00:00"/>
    <x v="99"/>
    <x v="1"/>
    <s v="Morales, Nelson and Hanna"/>
    <s v="Blue Cross"/>
    <x v="5983"/>
    <n v="269"/>
  </r>
  <r>
    <x v="5761"/>
    <x v="0"/>
    <x v="2"/>
    <x v="4"/>
    <d v="2023-03-24T00:00:00"/>
    <d v="2020-11-30T00:00:00"/>
    <m/>
    <d v="2020-11-30T00:00:00"/>
    <x v="2303"/>
    <x v="1"/>
    <s v="Wagner-Davis"/>
    <s v="UnitedHealthcare"/>
    <x v="5984"/>
    <n v="158"/>
  </r>
  <r>
    <x v="5762"/>
    <x v="1"/>
    <x v="0"/>
    <x v="0"/>
    <d v="2020-07-09T00:00:00"/>
    <d v="2020-12-14T00:00:00"/>
    <m/>
    <d v="2020-12-14T00:00:00"/>
    <x v="1243"/>
    <x v="1"/>
    <s v="Brewer, Murphy and Diaz"/>
    <s v="Medicare"/>
    <x v="5985"/>
    <n v="298"/>
  </r>
  <r>
    <x v="5763"/>
    <x v="0"/>
    <x v="3"/>
    <x v="2"/>
    <d v="2020-11-30T00:00:00"/>
    <d v="2020-11-29T00:00:00"/>
    <m/>
    <d v="2020-11-29T00:00:00"/>
    <x v="829"/>
    <x v="1"/>
    <s v="Waters-Johnson"/>
    <s v="Cigna"/>
    <x v="5986"/>
    <n v="434"/>
  </r>
  <r>
    <x v="5764"/>
    <x v="0"/>
    <x v="1"/>
    <x v="2"/>
    <d v="2019-06-09T00:00:00"/>
    <d v="2020-11-29T00:00:00"/>
    <m/>
    <d v="2020-11-29T00:00:00"/>
    <x v="1400"/>
    <x v="2"/>
    <s v="Jacobs and Sons"/>
    <s v="Cigna"/>
    <x v="5987"/>
    <n v="402"/>
  </r>
  <r>
    <x v="5765"/>
    <x v="0"/>
    <x v="4"/>
    <x v="0"/>
    <d v="2021-09-29T00:00:00"/>
    <d v="2020-11-29T00:00:00"/>
    <m/>
    <d v="2020-11-29T00:00:00"/>
    <x v="2304"/>
    <x v="0"/>
    <s v="Romero-Morgan"/>
    <s v="Aetna"/>
    <x v="5988"/>
    <n v="341"/>
  </r>
  <r>
    <x v="5766"/>
    <x v="1"/>
    <x v="2"/>
    <x v="4"/>
    <d v="2020-11-16T00:00:00"/>
    <d v="2020-12-13T00:00:00"/>
    <m/>
    <d v="2020-12-13T00:00:00"/>
    <x v="353"/>
    <x v="1"/>
    <s v="Martinez-Watson"/>
    <s v="Blue Cross"/>
    <x v="5989"/>
    <n v="118"/>
  </r>
  <r>
    <x v="5767"/>
    <x v="0"/>
    <x v="3"/>
    <x v="0"/>
    <d v="2021-06-05T00:00:00"/>
    <d v="2020-11-29T00:00:00"/>
    <m/>
    <d v="2020-11-29T00:00:00"/>
    <x v="1765"/>
    <x v="0"/>
    <s v="Walters-Jackson"/>
    <s v="Medicare"/>
    <x v="5990"/>
    <n v="439"/>
  </r>
  <r>
    <x v="5768"/>
    <x v="0"/>
    <x v="4"/>
    <x v="4"/>
    <d v="2019-03-04T00:00:00"/>
    <d v="2020-11-29T00:00:00"/>
    <m/>
    <d v="2020-11-29T00:00:00"/>
    <x v="740"/>
    <x v="1"/>
    <s v="Hernandez Inc"/>
    <s v="UnitedHealthcare"/>
    <x v="5991"/>
    <n v="122"/>
  </r>
  <r>
    <x v="2760"/>
    <x v="0"/>
    <x v="4"/>
    <x v="4"/>
    <d v="2022-01-01T00:00:00"/>
    <d v="2020-11-28T00:00:00"/>
    <m/>
    <d v="2020-11-28T00:00:00"/>
    <x v="2305"/>
    <x v="2"/>
    <s v="Moore Ltd"/>
    <s v="UnitedHealthcare"/>
    <x v="5992"/>
    <n v="242"/>
  </r>
  <r>
    <x v="5769"/>
    <x v="0"/>
    <x v="3"/>
    <x v="4"/>
    <d v="2021-12-27T00:00:00"/>
    <d v="2020-11-28T00:00:00"/>
    <m/>
    <d v="2020-11-28T00:00:00"/>
    <x v="2306"/>
    <x v="1"/>
    <s v="Ray, Norman and Hansen"/>
    <s v="UnitedHealthcare"/>
    <x v="5993"/>
    <n v="441"/>
  </r>
  <r>
    <x v="5770"/>
    <x v="1"/>
    <x v="2"/>
    <x v="3"/>
    <d v="2019-10-18T00:00:00"/>
    <d v="2020-12-13T00:00:00"/>
    <m/>
    <d v="2020-12-13T00:00:00"/>
    <x v="1435"/>
    <x v="0"/>
    <s v="Stein Inc"/>
    <s v="Medicare"/>
    <x v="5994"/>
    <n v="368"/>
  </r>
  <r>
    <x v="5771"/>
    <x v="0"/>
    <x v="3"/>
    <x v="2"/>
    <d v="2023-03-15T00:00:00"/>
    <d v="2020-11-27T00:00:00"/>
    <m/>
    <d v="2020-11-27T00:00:00"/>
    <x v="2307"/>
    <x v="1"/>
    <s v="Smith LLC"/>
    <s v="UnitedHealthcare"/>
    <x v="5995"/>
    <n v="332"/>
  </r>
  <r>
    <x v="5772"/>
    <x v="0"/>
    <x v="0"/>
    <x v="1"/>
    <d v="2023-03-31T00:00:00"/>
    <d v="2020-11-27T00:00:00"/>
    <m/>
    <d v="2020-11-27T00:00:00"/>
    <x v="2308"/>
    <x v="2"/>
    <s v="Gibson, Garcia and Keller"/>
    <s v="Aetna"/>
    <x v="5996"/>
    <n v="330"/>
  </r>
  <r>
    <x v="5773"/>
    <x v="1"/>
    <x v="3"/>
    <x v="2"/>
    <d v="2022-03-05T00:00:00"/>
    <d v="2020-12-12T00:00:00"/>
    <m/>
    <d v="2020-12-12T00:00:00"/>
    <x v="1592"/>
    <x v="0"/>
    <s v="Wilson-Williams"/>
    <s v="Blue Cross"/>
    <x v="5997"/>
    <n v="448"/>
  </r>
  <r>
    <x v="5774"/>
    <x v="1"/>
    <x v="0"/>
    <x v="4"/>
    <d v="2020-01-13T00:00:00"/>
    <d v="2020-12-12T00:00:00"/>
    <m/>
    <d v="2020-12-12T00:00:00"/>
    <x v="1326"/>
    <x v="2"/>
    <s v="Mullen, Morgan and Carr"/>
    <s v="Medicare"/>
    <x v="5998"/>
    <n v="125"/>
  </r>
  <r>
    <x v="5775"/>
    <x v="1"/>
    <x v="5"/>
    <x v="4"/>
    <d v="2021-12-26T00:00:00"/>
    <d v="2020-12-11T00:00:00"/>
    <m/>
    <d v="2020-12-11T00:00:00"/>
    <x v="2014"/>
    <x v="0"/>
    <s v="Nelson, House and Wright"/>
    <s v="Cigna"/>
    <x v="5999"/>
    <n v="290"/>
  </r>
  <r>
    <x v="5776"/>
    <x v="1"/>
    <x v="0"/>
    <x v="0"/>
    <d v="2019-11-13T00:00:00"/>
    <d v="2020-12-11T00:00:00"/>
    <m/>
    <d v="2020-12-11T00:00:00"/>
    <x v="1281"/>
    <x v="0"/>
    <s v="Gill-Chen"/>
    <s v="Aetna"/>
    <x v="6000"/>
    <n v="452"/>
  </r>
  <r>
    <x v="5777"/>
    <x v="1"/>
    <x v="4"/>
    <x v="2"/>
    <d v="2022-02-08T00:00:00"/>
    <d v="2020-12-11T00:00:00"/>
    <m/>
    <d v="2020-12-11T00:00:00"/>
    <x v="1595"/>
    <x v="0"/>
    <s v="Williams Ltd"/>
    <s v="UnitedHealthcare"/>
    <x v="6001"/>
    <n v="436"/>
  </r>
  <r>
    <x v="5778"/>
    <x v="1"/>
    <x v="4"/>
    <x v="4"/>
    <d v="2023-05-24T00:00:00"/>
    <d v="2020-12-11T00:00:00"/>
    <m/>
    <d v="2020-12-11T00:00:00"/>
    <x v="2140"/>
    <x v="2"/>
    <s v="Johnson, Morris and King"/>
    <s v="Blue Cross"/>
    <x v="6002"/>
    <n v="122"/>
  </r>
  <r>
    <x v="5779"/>
    <x v="1"/>
    <x v="0"/>
    <x v="2"/>
    <d v="2022-08-18T00:00:00"/>
    <d v="2020-12-11T00:00:00"/>
    <m/>
    <d v="2020-12-11T00:00:00"/>
    <x v="1992"/>
    <x v="0"/>
    <s v="Calderon Group"/>
    <s v="Aetna"/>
    <x v="6003"/>
    <n v="468"/>
  </r>
  <r>
    <x v="5780"/>
    <x v="1"/>
    <x v="1"/>
    <x v="2"/>
    <d v="2023-03-11T00:00:00"/>
    <d v="2020-12-11T00:00:00"/>
    <m/>
    <d v="2020-12-11T00:00:00"/>
    <x v="2042"/>
    <x v="2"/>
    <s v="Jenkins PLC"/>
    <s v="UnitedHealthcare"/>
    <x v="6004"/>
    <n v="449"/>
  </r>
  <r>
    <x v="5781"/>
    <x v="0"/>
    <x v="0"/>
    <x v="0"/>
    <d v="2022-02-20T00:00:00"/>
    <d v="2020-11-26T00:00:00"/>
    <m/>
    <d v="2020-11-26T00:00:00"/>
    <x v="1951"/>
    <x v="2"/>
    <s v="Butler-Salazar"/>
    <s v="Cigna"/>
    <x v="6005"/>
    <n v="157"/>
  </r>
  <r>
    <x v="5782"/>
    <x v="0"/>
    <x v="2"/>
    <x v="4"/>
    <d v="2023-01-30T00:00:00"/>
    <d v="2020-11-26T00:00:00"/>
    <m/>
    <d v="2020-11-26T00:00:00"/>
    <x v="2309"/>
    <x v="0"/>
    <s v="Anthony-Garner"/>
    <s v="Blue Cross"/>
    <x v="6006"/>
    <n v="397"/>
  </r>
  <r>
    <x v="5783"/>
    <x v="0"/>
    <x v="0"/>
    <x v="3"/>
    <d v="2020-02-15T00:00:00"/>
    <d v="2020-11-26T00:00:00"/>
    <m/>
    <d v="2020-11-26T00:00:00"/>
    <x v="1873"/>
    <x v="1"/>
    <s v="Buck-Schultz"/>
    <s v="Cigna"/>
    <x v="6007"/>
    <n v="386"/>
  </r>
  <r>
    <x v="5784"/>
    <x v="1"/>
    <x v="1"/>
    <x v="4"/>
    <d v="2019-06-16T00:00:00"/>
    <d v="2020-12-07T00:00:00"/>
    <m/>
    <d v="2020-12-07T00:00:00"/>
    <x v="416"/>
    <x v="0"/>
    <s v="Mccarty PLC"/>
    <s v="Blue Cross"/>
    <x v="6008"/>
    <n v="357"/>
  </r>
  <r>
    <x v="5785"/>
    <x v="0"/>
    <x v="4"/>
    <x v="0"/>
    <d v="2020-12-28T00:00:00"/>
    <d v="2020-11-25T00:00:00"/>
    <m/>
    <d v="2020-11-25T00:00:00"/>
    <x v="988"/>
    <x v="2"/>
    <s v="Green, Martinez and Booth"/>
    <s v="Cigna"/>
    <x v="6009"/>
    <n v="291"/>
  </r>
  <r>
    <x v="5786"/>
    <x v="1"/>
    <x v="4"/>
    <x v="0"/>
    <d v="2019-11-26T00:00:00"/>
    <d v="2020-12-07T00:00:00"/>
    <m/>
    <d v="2020-12-07T00:00:00"/>
    <x v="1860"/>
    <x v="1"/>
    <s v="Glass, Carney and Chang"/>
    <s v="UnitedHealthcare"/>
    <x v="6010"/>
    <n v="466"/>
  </r>
  <r>
    <x v="5787"/>
    <x v="0"/>
    <x v="1"/>
    <x v="0"/>
    <d v="2019-10-13T00:00:00"/>
    <d v="2020-11-25T00:00:00"/>
    <m/>
    <d v="2020-11-25T00:00:00"/>
    <x v="1468"/>
    <x v="0"/>
    <s v="Ferguson-Miller"/>
    <s v="UnitedHealthcare"/>
    <x v="6011"/>
    <n v="371"/>
  </r>
  <r>
    <x v="5788"/>
    <x v="0"/>
    <x v="4"/>
    <x v="1"/>
    <d v="2019-11-19T00:00:00"/>
    <d v="2020-11-24T00:00:00"/>
    <m/>
    <d v="2020-11-24T00:00:00"/>
    <x v="2310"/>
    <x v="2"/>
    <s v="Moody-Blackwell"/>
    <s v="Medicare"/>
    <x v="6012"/>
    <n v="248"/>
  </r>
  <r>
    <x v="5789"/>
    <x v="1"/>
    <x v="4"/>
    <x v="0"/>
    <d v="2019-10-18T00:00:00"/>
    <d v="2020-12-07T00:00:00"/>
    <m/>
    <d v="2020-12-07T00:00:00"/>
    <x v="824"/>
    <x v="1"/>
    <s v="Farmer, Goodman and Sanchez"/>
    <s v="UnitedHealthcare"/>
    <x v="6013"/>
    <n v="378"/>
  </r>
  <r>
    <x v="5790"/>
    <x v="1"/>
    <x v="5"/>
    <x v="2"/>
    <d v="2023-03-16T00:00:00"/>
    <d v="2020-12-06T00:00:00"/>
    <m/>
    <d v="2020-12-06T00:00:00"/>
    <x v="2167"/>
    <x v="0"/>
    <s v="Logan-Stewart"/>
    <s v="Aetna"/>
    <x v="6014"/>
    <n v="471"/>
  </r>
  <r>
    <x v="5791"/>
    <x v="1"/>
    <x v="2"/>
    <x v="0"/>
    <d v="2020-09-06T00:00:00"/>
    <d v="2020-12-06T00:00:00"/>
    <m/>
    <d v="2020-12-06T00:00:00"/>
    <x v="697"/>
    <x v="0"/>
    <s v="Kelley-Fuller"/>
    <s v="UnitedHealthcare"/>
    <x v="6015"/>
    <n v="173"/>
  </r>
  <r>
    <x v="5792"/>
    <x v="1"/>
    <x v="5"/>
    <x v="1"/>
    <d v="2022-01-03T00:00:00"/>
    <d v="2020-12-06T00:00:00"/>
    <m/>
    <d v="2020-12-06T00:00:00"/>
    <x v="2311"/>
    <x v="2"/>
    <s v="Martinez, Tapia and Garcia"/>
    <s v="Aetna"/>
    <x v="6016"/>
    <n v="268"/>
  </r>
  <r>
    <x v="5793"/>
    <x v="1"/>
    <x v="3"/>
    <x v="4"/>
    <d v="2021-08-03T00:00:00"/>
    <d v="2020-12-05T00:00:00"/>
    <m/>
    <d v="2020-12-05T00:00:00"/>
    <x v="1686"/>
    <x v="1"/>
    <s v="Erickson-Clark"/>
    <s v="Cigna"/>
    <x v="6017"/>
    <n v="458"/>
  </r>
  <r>
    <x v="5794"/>
    <x v="1"/>
    <x v="4"/>
    <x v="1"/>
    <d v="2019-02-28T00:00:00"/>
    <d v="2020-12-05T00:00:00"/>
    <m/>
    <d v="2020-12-05T00:00:00"/>
    <x v="2058"/>
    <x v="0"/>
    <s v="Hester, Montgomery and Mendoza"/>
    <s v="Blue Cross"/>
    <x v="6018"/>
    <n v="149"/>
  </r>
  <r>
    <x v="5795"/>
    <x v="0"/>
    <x v="4"/>
    <x v="1"/>
    <d v="2019-11-03T00:00:00"/>
    <d v="2020-11-23T00:00:00"/>
    <m/>
    <d v="2020-11-23T00:00:00"/>
    <x v="714"/>
    <x v="0"/>
    <s v="Burch, Sanchez and Russo"/>
    <s v="Medicare"/>
    <x v="6019"/>
    <n v="354"/>
  </r>
  <r>
    <x v="5796"/>
    <x v="1"/>
    <x v="3"/>
    <x v="4"/>
    <d v="2019-05-08T00:00:00"/>
    <d v="2020-12-04T00:00:00"/>
    <m/>
    <d v="2020-12-04T00:00:00"/>
    <x v="852"/>
    <x v="1"/>
    <s v="Jenkins LLC"/>
    <s v="Aetna"/>
    <x v="6020"/>
    <n v="137"/>
  </r>
  <r>
    <x v="5797"/>
    <x v="1"/>
    <x v="3"/>
    <x v="0"/>
    <d v="2023-07-10T00:00:00"/>
    <d v="2020-12-03T00:00:00"/>
    <m/>
    <d v="2020-12-03T00:00:00"/>
    <x v="2262"/>
    <x v="1"/>
    <s v="Russell, Cook and Andrews"/>
    <s v="Aetna"/>
    <x v="6021"/>
    <n v="448"/>
  </r>
  <r>
    <x v="1618"/>
    <x v="1"/>
    <x v="4"/>
    <x v="3"/>
    <d v="2021-02-23T00:00:00"/>
    <d v="2020-12-03T00:00:00"/>
    <m/>
    <d v="2020-12-03T00:00:00"/>
    <x v="220"/>
    <x v="1"/>
    <s v="Reynolds-Stewart"/>
    <s v="UnitedHealthcare"/>
    <x v="6022"/>
    <n v="426"/>
  </r>
  <r>
    <x v="5798"/>
    <x v="1"/>
    <x v="5"/>
    <x v="3"/>
    <d v="2021-06-28T00:00:00"/>
    <d v="2020-12-03T00:00:00"/>
    <m/>
    <d v="2020-12-03T00:00:00"/>
    <x v="1391"/>
    <x v="0"/>
    <s v="Wallace, Galvan and Ruiz"/>
    <s v="Medicare"/>
    <x v="6023"/>
    <n v="204"/>
  </r>
  <r>
    <x v="5799"/>
    <x v="0"/>
    <x v="2"/>
    <x v="2"/>
    <d v="2022-12-27T00:00:00"/>
    <d v="2020-11-22T00:00:00"/>
    <m/>
    <d v="2020-11-22T00:00:00"/>
    <x v="2226"/>
    <x v="1"/>
    <s v="Carney, Dunlap and Oconnor"/>
    <s v="Cigna"/>
    <x v="6024"/>
    <n v="473"/>
  </r>
  <r>
    <x v="5800"/>
    <x v="0"/>
    <x v="0"/>
    <x v="1"/>
    <d v="2021-08-04T00:00:00"/>
    <d v="2020-11-22T00:00:00"/>
    <m/>
    <d v="2020-11-22T00:00:00"/>
    <x v="1830"/>
    <x v="2"/>
    <s v="Morales, Johnson and Campbell"/>
    <s v="Medicare"/>
    <x v="6025"/>
    <n v="467"/>
  </r>
  <r>
    <x v="5801"/>
    <x v="1"/>
    <x v="4"/>
    <x v="1"/>
    <d v="2021-09-15T00:00:00"/>
    <d v="2020-12-03T00:00:00"/>
    <m/>
    <d v="2020-12-03T00:00:00"/>
    <x v="2286"/>
    <x v="0"/>
    <s v="Hart, Francis and Wright"/>
    <s v="UnitedHealthcare"/>
    <x v="6026"/>
    <n v="198"/>
  </r>
  <r>
    <x v="5802"/>
    <x v="1"/>
    <x v="1"/>
    <x v="4"/>
    <d v="2023-08-15T00:00:00"/>
    <d v="2020-12-03T00:00:00"/>
    <m/>
    <d v="2020-12-03T00:00:00"/>
    <x v="2312"/>
    <x v="1"/>
    <s v="Richardson-Hinton"/>
    <s v="UnitedHealthcare"/>
    <x v="6027"/>
    <n v="268"/>
  </r>
  <r>
    <x v="5803"/>
    <x v="0"/>
    <x v="4"/>
    <x v="1"/>
    <d v="2023-04-17T00:00:00"/>
    <d v="2020-11-22T00:00:00"/>
    <m/>
    <d v="2020-11-22T00:00:00"/>
    <x v="2129"/>
    <x v="0"/>
    <s v="Moon Inc"/>
    <s v="Aetna"/>
    <x v="6028"/>
    <n v="215"/>
  </r>
  <r>
    <x v="5804"/>
    <x v="1"/>
    <x v="5"/>
    <x v="3"/>
    <d v="2019-01-20T00:00:00"/>
    <d v="2020-12-03T00:00:00"/>
    <m/>
    <d v="2020-12-03T00:00:00"/>
    <x v="1432"/>
    <x v="0"/>
    <s v="Green and Sons"/>
    <s v="UnitedHealthcare"/>
    <x v="6029"/>
    <n v="347"/>
  </r>
  <r>
    <x v="5805"/>
    <x v="0"/>
    <x v="4"/>
    <x v="0"/>
    <d v="2020-11-10T00:00:00"/>
    <d v="2020-11-22T00:00:00"/>
    <m/>
    <d v="2020-11-22T00:00:00"/>
    <x v="856"/>
    <x v="0"/>
    <s v="Davila PLC"/>
    <s v="Medicare"/>
    <x v="6030"/>
    <n v="107"/>
  </r>
  <r>
    <x v="5806"/>
    <x v="0"/>
    <x v="2"/>
    <x v="1"/>
    <d v="2021-06-24T00:00:00"/>
    <d v="2020-11-22T00:00:00"/>
    <m/>
    <d v="2020-11-22T00:00:00"/>
    <x v="1095"/>
    <x v="0"/>
    <s v="Hunt-Riley"/>
    <s v="Cigna"/>
    <x v="6031"/>
    <n v="417"/>
  </r>
  <r>
    <x v="5807"/>
    <x v="1"/>
    <x v="3"/>
    <x v="4"/>
    <d v="2023-10-27T00:00:00"/>
    <d v="2020-12-02T00:00:00"/>
    <m/>
    <d v="2020-12-02T00:00:00"/>
    <x v="2313"/>
    <x v="2"/>
    <s v="Jackson-Hughes"/>
    <s v="UnitedHealthcare"/>
    <x v="6032"/>
    <n v="395"/>
  </r>
  <r>
    <x v="5808"/>
    <x v="0"/>
    <x v="3"/>
    <x v="0"/>
    <d v="2018-12-20T00:00:00"/>
    <d v="2020-11-21T00:00:00"/>
    <m/>
    <d v="2020-11-21T00:00:00"/>
    <x v="145"/>
    <x v="1"/>
    <s v="Collins-Walker"/>
    <s v="Blue Cross"/>
    <x v="6033"/>
    <n v="115"/>
  </r>
  <r>
    <x v="5809"/>
    <x v="1"/>
    <x v="0"/>
    <x v="1"/>
    <d v="2019-09-08T00:00:00"/>
    <d v="2020-12-02T00:00:00"/>
    <m/>
    <d v="2020-12-02T00:00:00"/>
    <x v="579"/>
    <x v="2"/>
    <s v="Day, Neal and Jordan"/>
    <s v="Aetna"/>
    <x v="6034"/>
    <n v="357"/>
  </r>
  <r>
    <x v="5810"/>
    <x v="1"/>
    <x v="5"/>
    <x v="3"/>
    <d v="2020-12-25T00:00:00"/>
    <d v="2020-12-02T00:00:00"/>
    <m/>
    <d v="2020-12-02T00:00:00"/>
    <x v="512"/>
    <x v="2"/>
    <s v="Everett LLC"/>
    <s v="Cigna"/>
    <x v="6035"/>
    <n v="473"/>
  </r>
  <r>
    <x v="5811"/>
    <x v="0"/>
    <x v="1"/>
    <x v="0"/>
    <d v="2019-04-20T00:00:00"/>
    <d v="2020-11-21T00:00:00"/>
    <m/>
    <d v="2020-11-21T00:00:00"/>
    <x v="1495"/>
    <x v="1"/>
    <s v="Reynolds, Walters and Gordon"/>
    <s v="Medicare"/>
    <x v="6036"/>
    <n v="495"/>
  </r>
  <r>
    <x v="5812"/>
    <x v="0"/>
    <x v="3"/>
    <x v="0"/>
    <d v="2020-07-15T00:00:00"/>
    <d v="2020-11-21T00:00:00"/>
    <m/>
    <d v="2020-11-21T00:00:00"/>
    <x v="931"/>
    <x v="1"/>
    <s v="Rivera Ltd"/>
    <s v="Medicare"/>
    <x v="6037"/>
    <n v="304"/>
  </r>
  <r>
    <x v="5813"/>
    <x v="1"/>
    <x v="3"/>
    <x v="3"/>
    <d v="2021-11-10T00:00:00"/>
    <d v="2020-12-02T00:00:00"/>
    <m/>
    <d v="2020-12-02T00:00:00"/>
    <x v="1775"/>
    <x v="1"/>
    <s v="Vargas, Wilson and Barrett"/>
    <s v="Medicare"/>
    <x v="6038"/>
    <n v="434"/>
  </r>
  <r>
    <x v="1792"/>
    <x v="0"/>
    <x v="0"/>
    <x v="3"/>
    <d v="2022-07-22T00:00:00"/>
    <d v="2020-11-20T00:00:00"/>
    <m/>
    <d v="2020-11-20T00:00:00"/>
    <x v="1900"/>
    <x v="2"/>
    <s v="Burton Ltd"/>
    <s v="Medicare"/>
    <x v="6039"/>
    <n v="239"/>
  </r>
  <r>
    <x v="5814"/>
    <x v="1"/>
    <x v="1"/>
    <x v="3"/>
    <d v="2023-10-13T00:00:00"/>
    <d v="2020-12-01T00:00:00"/>
    <m/>
    <d v="2020-12-01T00:00:00"/>
    <x v="2314"/>
    <x v="1"/>
    <s v="Miller PLC"/>
    <s v="Cigna"/>
    <x v="6040"/>
    <n v="259"/>
  </r>
  <r>
    <x v="1110"/>
    <x v="0"/>
    <x v="2"/>
    <x v="0"/>
    <d v="2019-05-04T00:00:00"/>
    <d v="2020-11-20T00:00:00"/>
    <m/>
    <d v="2020-11-20T00:00:00"/>
    <x v="822"/>
    <x v="0"/>
    <s v="Conner-Morgan"/>
    <s v="Medicare"/>
    <x v="6041"/>
    <n v="375"/>
  </r>
  <r>
    <x v="5815"/>
    <x v="0"/>
    <x v="1"/>
    <x v="0"/>
    <d v="2022-03-28T00:00:00"/>
    <d v="2020-11-19T00:00:00"/>
    <m/>
    <d v="2020-11-19T00:00:00"/>
    <x v="2315"/>
    <x v="0"/>
    <s v="Richardson Group"/>
    <s v="UnitedHealthcare"/>
    <x v="6042"/>
    <n v="130"/>
  </r>
  <r>
    <x v="5816"/>
    <x v="0"/>
    <x v="1"/>
    <x v="0"/>
    <d v="2022-08-16T00:00:00"/>
    <d v="2020-11-19T00:00:00"/>
    <m/>
    <d v="2020-11-19T00:00:00"/>
    <x v="2092"/>
    <x v="0"/>
    <s v="Lewis-Villarreal"/>
    <s v="Aetna"/>
    <x v="6043"/>
    <n v="201"/>
  </r>
  <r>
    <x v="5817"/>
    <x v="0"/>
    <x v="1"/>
    <x v="4"/>
    <d v="2023-09-15T00:00:00"/>
    <d v="2020-11-19T00:00:00"/>
    <m/>
    <d v="2020-11-19T00:00:00"/>
    <x v="2316"/>
    <x v="1"/>
    <s v="Hammond Group"/>
    <s v="Medicare"/>
    <x v="6044"/>
    <n v="405"/>
  </r>
  <r>
    <x v="5818"/>
    <x v="1"/>
    <x v="5"/>
    <x v="3"/>
    <d v="2019-10-26T00:00:00"/>
    <d v="2020-11-30T00:00:00"/>
    <m/>
    <d v="2020-11-30T00:00:00"/>
    <x v="22"/>
    <x v="1"/>
    <s v="Warner Ltd"/>
    <s v="Blue Cross"/>
    <x v="6045"/>
    <n v="196"/>
  </r>
  <r>
    <x v="5819"/>
    <x v="0"/>
    <x v="0"/>
    <x v="2"/>
    <d v="2022-04-26T00:00:00"/>
    <d v="2020-11-19T00:00:00"/>
    <m/>
    <d v="2020-11-19T00:00:00"/>
    <x v="1798"/>
    <x v="0"/>
    <s v="Adkins-Merritt"/>
    <s v="Medicare"/>
    <x v="6046"/>
    <n v="449"/>
  </r>
  <r>
    <x v="5820"/>
    <x v="0"/>
    <x v="2"/>
    <x v="2"/>
    <d v="2023-04-26T00:00:00"/>
    <d v="2020-11-19T00:00:00"/>
    <m/>
    <d v="2020-11-19T00:00:00"/>
    <x v="2205"/>
    <x v="2"/>
    <s v="Reed-Barker"/>
    <s v="Cigna"/>
    <x v="6047"/>
    <n v="193"/>
  </r>
  <r>
    <x v="5821"/>
    <x v="0"/>
    <x v="3"/>
    <x v="4"/>
    <d v="2023-07-16T00:00:00"/>
    <d v="2020-11-19T00:00:00"/>
    <m/>
    <d v="2020-11-19T00:00:00"/>
    <x v="2211"/>
    <x v="1"/>
    <s v="Skinner-Reese"/>
    <s v="UnitedHealthcare"/>
    <x v="6048"/>
    <n v="128"/>
  </r>
  <r>
    <x v="5822"/>
    <x v="0"/>
    <x v="0"/>
    <x v="4"/>
    <d v="2022-10-24T00:00:00"/>
    <d v="2020-11-18T00:00:00"/>
    <m/>
    <d v="2020-11-18T00:00:00"/>
    <x v="2278"/>
    <x v="2"/>
    <s v="Little-Harris"/>
    <s v="UnitedHealthcare"/>
    <x v="6049"/>
    <n v="372"/>
  </r>
  <r>
    <x v="5823"/>
    <x v="0"/>
    <x v="2"/>
    <x v="1"/>
    <d v="2023-07-24T00:00:00"/>
    <d v="2020-11-18T00:00:00"/>
    <m/>
    <d v="2020-11-18T00:00:00"/>
    <x v="2317"/>
    <x v="2"/>
    <s v="Phillips, Morgan and Massey"/>
    <s v="Cigna"/>
    <x v="6050"/>
    <n v="327"/>
  </r>
  <r>
    <x v="5824"/>
    <x v="1"/>
    <x v="4"/>
    <x v="0"/>
    <d v="2023-05-22T00:00:00"/>
    <d v="2020-11-30T00:00:00"/>
    <m/>
    <d v="2020-11-30T00:00:00"/>
    <x v="2318"/>
    <x v="2"/>
    <s v="Walsh-Buchanan"/>
    <s v="Blue Cross"/>
    <x v="6051"/>
    <n v="235"/>
  </r>
  <r>
    <x v="5825"/>
    <x v="1"/>
    <x v="5"/>
    <x v="4"/>
    <d v="2019-08-08T00:00:00"/>
    <d v="2020-11-30T00:00:00"/>
    <m/>
    <d v="2020-11-30T00:00:00"/>
    <x v="680"/>
    <x v="2"/>
    <s v="Green, Smith and Miller"/>
    <s v="Cigna"/>
    <x v="6052"/>
    <n v="219"/>
  </r>
  <r>
    <x v="1573"/>
    <x v="0"/>
    <x v="1"/>
    <x v="0"/>
    <d v="2022-06-04T00:00:00"/>
    <d v="2020-11-18T00:00:00"/>
    <m/>
    <d v="2020-11-18T00:00:00"/>
    <x v="2319"/>
    <x v="2"/>
    <s v="Matthews, Vazquez and Walton"/>
    <s v="Medicare"/>
    <x v="6053"/>
    <n v="459"/>
  </r>
  <r>
    <x v="5826"/>
    <x v="0"/>
    <x v="3"/>
    <x v="0"/>
    <d v="2020-05-07T00:00:00"/>
    <d v="2020-11-18T00:00:00"/>
    <m/>
    <d v="2020-11-18T00:00:00"/>
    <x v="521"/>
    <x v="1"/>
    <s v="Weeks PLC"/>
    <s v="Medicare"/>
    <x v="6054"/>
    <n v="443"/>
  </r>
  <r>
    <x v="5827"/>
    <x v="0"/>
    <x v="0"/>
    <x v="3"/>
    <d v="2023-02-08T00:00:00"/>
    <d v="2020-11-18T00:00:00"/>
    <m/>
    <d v="2020-11-18T00:00:00"/>
    <x v="2320"/>
    <x v="1"/>
    <s v="Sullivan-Frey"/>
    <s v="UnitedHealthcare"/>
    <x v="6055"/>
    <n v="332"/>
  </r>
  <r>
    <x v="5828"/>
    <x v="1"/>
    <x v="3"/>
    <x v="4"/>
    <d v="2019-11-18T00:00:00"/>
    <d v="2020-11-30T00:00:00"/>
    <m/>
    <d v="2020-11-30T00:00:00"/>
    <x v="1259"/>
    <x v="1"/>
    <s v="Woods-Harrison"/>
    <s v="UnitedHealthcare"/>
    <x v="715"/>
    <n v="124"/>
  </r>
  <r>
    <x v="5829"/>
    <x v="1"/>
    <x v="2"/>
    <x v="2"/>
    <d v="2020-10-05T00:00:00"/>
    <d v="2020-11-29T00:00:00"/>
    <m/>
    <d v="2020-11-29T00:00:00"/>
    <x v="1355"/>
    <x v="0"/>
    <s v="Bowen-Harris"/>
    <s v="Medicare"/>
    <x v="6056"/>
    <n v="488"/>
  </r>
  <r>
    <x v="5830"/>
    <x v="1"/>
    <x v="0"/>
    <x v="0"/>
    <d v="2022-08-09T00:00:00"/>
    <d v="2020-11-29T00:00:00"/>
    <m/>
    <d v="2020-11-29T00:00:00"/>
    <x v="2061"/>
    <x v="0"/>
    <s v="Smith-Pugh"/>
    <s v="Medicare"/>
    <x v="6057"/>
    <n v="256"/>
  </r>
  <r>
    <x v="5831"/>
    <x v="0"/>
    <x v="0"/>
    <x v="3"/>
    <d v="2022-03-31T00:00:00"/>
    <d v="2020-11-17T00:00:00"/>
    <m/>
    <d v="2020-11-17T00:00:00"/>
    <x v="1961"/>
    <x v="0"/>
    <s v="Smith-Thompson"/>
    <s v="Medicare"/>
    <x v="6058"/>
    <n v="255"/>
  </r>
  <r>
    <x v="5832"/>
    <x v="1"/>
    <x v="3"/>
    <x v="3"/>
    <d v="2019-05-04T00:00:00"/>
    <d v="2020-11-28T00:00:00"/>
    <m/>
    <d v="2020-11-28T00:00:00"/>
    <x v="1218"/>
    <x v="2"/>
    <s v="Lamb, Graves and Morgan"/>
    <s v="Aetna"/>
    <x v="6059"/>
    <n v="333"/>
  </r>
  <r>
    <x v="5833"/>
    <x v="1"/>
    <x v="3"/>
    <x v="2"/>
    <d v="2023-08-23T00:00:00"/>
    <d v="2020-11-27T00:00:00"/>
    <m/>
    <d v="2020-11-27T00:00:00"/>
    <x v="2321"/>
    <x v="2"/>
    <s v="Macdonald Ltd"/>
    <s v="Cigna"/>
    <x v="6060"/>
    <n v="297"/>
  </r>
  <r>
    <x v="5834"/>
    <x v="0"/>
    <x v="5"/>
    <x v="0"/>
    <d v="2023-08-03T00:00:00"/>
    <d v="2020-11-16T00:00:00"/>
    <m/>
    <d v="2020-11-16T00:00:00"/>
    <x v="2322"/>
    <x v="2"/>
    <s v="Hill, Park and Bailey"/>
    <s v="Medicare"/>
    <x v="6061"/>
    <n v="154"/>
  </r>
  <r>
    <x v="5835"/>
    <x v="1"/>
    <x v="4"/>
    <x v="0"/>
    <d v="2019-12-28T00:00:00"/>
    <d v="2020-11-27T00:00:00"/>
    <m/>
    <d v="2020-11-27T00:00:00"/>
    <x v="246"/>
    <x v="2"/>
    <s v="Keller, Gross and Hill"/>
    <s v="UnitedHealthcare"/>
    <x v="6062"/>
    <n v="497"/>
  </r>
  <r>
    <x v="5836"/>
    <x v="1"/>
    <x v="2"/>
    <x v="2"/>
    <d v="2022-10-18T00:00:00"/>
    <d v="2020-11-27T00:00:00"/>
    <m/>
    <d v="2020-11-27T00:00:00"/>
    <x v="2149"/>
    <x v="2"/>
    <s v="Johnson-Schmidt"/>
    <s v="UnitedHealthcare"/>
    <x v="6063"/>
    <n v="126"/>
  </r>
  <r>
    <x v="5837"/>
    <x v="0"/>
    <x v="5"/>
    <x v="3"/>
    <d v="2019-04-10T00:00:00"/>
    <d v="2020-11-15T00:00:00"/>
    <m/>
    <d v="2020-11-15T00:00:00"/>
    <x v="653"/>
    <x v="0"/>
    <s v="Murphy Group"/>
    <s v="Medicare"/>
    <x v="6064"/>
    <n v="292"/>
  </r>
  <r>
    <x v="5838"/>
    <x v="0"/>
    <x v="4"/>
    <x v="1"/>
    <d v="2020-08-24T00:00:00"/>
    <d v="2020-11-15T00:00:00"/>
    <m/>
    <d v="2020-11-15T00:00:00"/>
    <x v="1866"/>
    <x v="0"/>
    <s v="Wong, Jones and Cox"/>
    <s v="Cigna"/>
    <x v="6065"/>
    <n v="125"/>
  </r>
  <r>
    <x v="5839"/>
    <x v="0"/>
    <x v="0"/>
    <x v="3"/>
    <d v="2020-03-10T00:00:00"/>
    <d v="2020-11-15T00:00:00"/>
    <m/>
    <d v="2020-11-15T00:00:00"/>
    <x v="1516"/>
    <x v="2"/>
    <s v="Simmons-Mcdaniel"/>
    <s v="Medicare"/>
    <x v="6066"/>
    <n v="253"/>
  </r>
  <r>
    <x v="5840"/>
    <x v="0"/>
    <x v="5"/>
    <x v="4"/>
    <d v="2023-09-28T00:00:00"/>
    <d v="2020-11-15T00:00:00"/>
    <m/>
    <d v="2020-11-15T00:00:00"/>
    <x v="2323"/>
    <x v="0"/>
    <s v="Mayo, Yoder and Fisher"/>
    <s v="Medicare"/>
    <x v="6067"/>
    <n v="252"/>
  </r>
  <r>
    <x v="5841"/>
    <x v="1"/>
    <x v="4"/>
    <x v="1"/>
    <d v="2021-10-20T00:00:00"/>
    <d v="2020-11-27T00:00:00"/>
    <m/>
    <d v="2020-11-27T00:00:00"/>
    <x v="1354"/>
    <x v="2"/>
    <s v="Cooper Inc"/>
    <s v="Aetna"/>
    <x v="6068"/>
    <n v="405"/>
  </r>
  <r>
    <x v="5842"/>
    <x v="1"/>
    <x v="3"/>
    <x v="2"/>
    <d v="2020-06-19T00:00:00"/>
    <d v="2020-11-27T00:00:00"/>
    <m/>
    <d v="2020-11-27T00:00:00"/>
    <x v="700"/>
    <x v="1"/>
    <s v="Martinez-Padilla"/>
    <s v="Blue Cross"/>
    <x v="6069"/>
    <n v="298"/>
  </r>
  <r>
    <x v="5843"/>
    <x v="1"/>
    <x v="5"/>
    <x v="4"/>
    <d v="2021-07-11T00:00:00"/>
    <d v="2020-11-27T00:00:00"/>
    <m/>
    <d v="2020-11-27T00:00:00"/>
    <x v="2037"/>
    <x v="1"/>
    <s v="Watson-Kelly"/>
    <s v="Aetna"/>
    <x v="6070"/>
    <n v="199"/>
  </r>
  <r>
    <x v="5844"/>
    <x v="0"/>
    <x v="0"/>
    <x v="1"/>
    <d v="2023-08-23T00:00:00"/>
    <d v="2020-11-14T00:00:00"/>
    <m/>
    <d v="2020-11-14T00:00:00"/>
    <x v="2324"/>
    <x v="1"/>
    <s v="Johnston-Miller"/>
    <s v="Medicare"/>
    <x v="6071"/>
    <n v="457"/>
  </r>
  <r>
    <x v="5845"/>
    <x v="1"/>
    <x v="1"/>
    <x v="4"/>
    <d v="2022-12-15T00:00:00"/>
    <d v="2020-11-26T00:00:00"/>
    <m/>
    <d v="2020-11-26T00:00:00"/>
    <x v="2095"/>
    <x v="1"/>
    <s v="Walker-Ward"/>
    <s v="Cigna"/>
    <x v="6072"/>
    <n v="497"/>
  </r>
  <r>
    <x v="5846"/>
    <x v="1"/>
    <x v="2"/>
    <x v="0"/>
    <d v="2019-07-23T00:00:00"/>
    <d v="2020-11-26T00:00:00"/>
    <m/>
    <d v="2020-11-26T00:00:00"/>
    <x v="1059"/>
    <x v="0"/>
    <s v="Oneal Inc"/>
    <s v="Medicare"/>
    <x v="6073"/>
    <n v="320"/>
  </r>
  <r>
    <x v="4936"/>
    <x v="0"/>
    <x v="4"/>
    <x v="0"/>
    <d v="2019-09-10T00:00:00"/>
    <d v="2020-11-14T00:00:00"/>
    <m/>
    <d v="2020-11-14T00:00:00"/>
    <x v="44"/>
    <x v="1"/>
    <s v="Mccarthy-Brewer"/>
    <s v="Medicare"/>
    <x v="6074"/>
    <n v="283"/>
  </r>
  <r>
    <x v="5847"/>
    <x v="0"/>
    <x v="2"/>
    <x v="2"/>
    <d v="2021-01-26T00:00:00"/>
    <d v="2020-11-14T00:00:00"/>
    <m/>
    <d v="2020-11-14T00:00:00"/>
    <x v="1387"/>
    <x v="1"/>
    <s v="Jones Ltd"/>
    <s v="Medicare"/>
    <x v="6075"/>
    <n v="335"/>
  </r>
  <r>
    <x v="5848"/>
    <x v="0"/>
    <x v="4"/>
    <x v="1"/>
    <d v="2019-10-24T00:00:00"/>
    <d v="2020-11-13T00:00:00"/>
    <m/>
    <d v="2020-11-13T00:00:00"/>
    <x v="714"/>
    <x v="0"/>
    <s v="Shaffer LLC"/>
    <s v="UnitedHealthcare"/>
    <x v="6076"/>
    <n v="204"/>
  </r>
  <r>
    <x v="5849"/>
    <x v="0"/>
    <x v="5"/>
    <x v="4"/>
    <d v="2021-01-11T00:00:00"/>
    <d v="2020-11-13T00:00:00"/>
    <m/>
    <d v="2020-11-13T00:00:00"/>
    <x v="65"/>
    <x v="2"/>
    <s v="Bennett, Jimenez and Ward"/>
    <s v="Medicare"/>
    <x v="6077"/>
    <n v="135"/>
  </r>
  <r>
    <x v="5850"/>
    <x v="0"/>
    <x v="1"/>
    <x v="2"/>
    <d v="2021-02-12T00:00:00"/>
    <d v="2020-11-13T00:00:00"/>
    <m/>
    <d v="2020-11-13T00:00:00"/>
    <x v="1023"/>
    <x v="2"/>
    <s v="Herrera-Lambert"/>
    <s v="Medicare"/>
    <x v="6078"/>
    <n v="339"/>
  </r>
  <r>
    <x v="4523"/>
    <x v="1"/>
    <x v="1"/>
    <x v="3"/>
    <d v="2023-01-18T00:00:00"/>
    <d v="2020-11-25T00:00:00"/>
    <m/>
    <d v="2020-11-25T00:00:00"/>
    <x v="2144"/>
    <x v="1"/>
    <s v="Zhang, Peterson and Yoder"/>
    <s v="Blue Cross"/>
    <x v="6079"/>
    <n v="210"/>
  </r>
  <r>
    <x v="674"/>
    <x v="0"/>
    <x v="4"/>
    <x v="1"/>
    <d v="2018-12-17T00:00:00"/>
    <d v="2020-11-12T00:00:00"/>
    <m/>
    <d v="2020-11-12T00:00:00"/>
    <x v="307"/>
    <x v="1"/>
    <s v="Johnson, Miller and Andrews"/>
    <s v="Blue Cross"/>
    <x v="6080"/>
    <n v="397"/>
  </r>
  <r>
    <x v="5851"/>
    <x v="1"/>
    <x v="2"/>
    <x v="3"/>
    <d v="2019-04-14T00:00:00"/>
    <d v="2020-11-25T00:00:00"/>
    <m/>
    <d v="2020-11-25T00:00:00"/>
    <x v="183"/>
    <x v="1"/>
    <s v="Mann Inc"/>
    <s v="Medicare"/>
    <x v="6081"/>
    <n v="368"/>
  </r>
  <r>
    <x v="5852"/>
    <x v="0"/>
    <x v="3"/>
    <x v="4"/>
    <d v="2023-10-15T00:00:00"/>
    <d v="2020-11-12T00:00:00"/>
    <m/>
    <d v="2020-11-12T00:00:00"/>
    <x v="194"/>
    <x v="2"/>
    <s v="Dunn-Mclaughlin"/>
    <s v="Aetna"/>
    <x v="6082"/>
    <n v="218"/>
  </r>
  <r>
    <x v="5853"/>
    <x v="0"/>
    <x v="5"/>
    <x v="2"/>
    <d v="2019-04-04T00:00:00"/>
    <d v="2020-11-12T00:00:00"/>
    <m/>
    <d v="2020-11-12T00:00:00"/>
    <x v="1870"/>
    <x v="0"/>
    <s v="Roberts and Sons"/>
    <s v="Medicare"/>
    <x v="715"/>
    <n v="124"/>
  </r>
  <r>
    <x v="5854"/>
    <x v="1"/>
    <x v="2"/>
    <x v="2"/>
    <d v="2019-11-27T00:00:00"/>
    <d v="2020-11-24T00:00:00"/>
    <m/>
    <d v="2020-11-24T00:00:00"/>
    <x v="1089"/>
    <x v="1"/>
    <s v="Chandler Group"/>
    <s v="Cigna"/>
    <x v="6083"/>
    <n v="462"/>
  </r>
  <r>
    <x v="5855"/>
    <x v="0"/>
    <x v="2"/>
    <x v="4"/>
    <d v="2019-12-20T00:00:00"/>
    <d v="2020-11-12T00:00:00"/>
    <m/>
    <d v="2020-11-12T00:00:00"/>
    <x v="1761"/>
    <x v="0"/>
    <s v="Perez-Davis"/>
    <s v="Medicare"/>
    <x v="6084"/>
    <n v="381"/>
  </r>
  <r>
    <x v="5856"/>
    <x v="0"/>
    <x v="1"/>
    <x v="2"/>
    <d v="2020-11-20T00:00:00"/>
    <d v="2020-11-12T00:00:00"/>
    <m/>
    <d v="2020-11-12T00:00:00"/>
    <x v="2197"/>
    <x v="1"/>
    <s v="Levy and Sons"/>
    <s v="UnitedHealthcare"/>
    <x v="6085"/>
    <n v="300"/>
  </r>
  <r>
    <x v="5857"/>
    <x v="0"/>
    <x v="0"/>
    <x v="1"/>
    <d v="2019-03-18T00:00:00"/>
    <d v="2020-11-12T00:00:00"/>
    <m/>
    <d v="2020-11-12T00:00:00"/>
    <x v="1372"/>
    <x v="0"/>
    <s v="Day-Torres"/>
    <s v="UnitedHealthcare"/>
    <x v="6086"/>
    <n v="156"/>
  </r>
  <r>
    <x v="5858"/>
    <x v="0"/>
    <x v="0"/>
    <x v="4"/>
    <d v="2023-01-30T00:00:00"/>
    <d v="2020-11-11T00:00:00"/>
    <m/>
    <d v="2020-11-11T00:00:00"/>
    <x v="2100"/>
    <x v="0"/>
    <s v="Walls, Davenport and Pena"/>
    <s v="Medicare"/>
    <x v="6087"/>
    <n v="311"/>
  </r>
  <r>
    <x v="5859"/>
    <x v="0"/>
    <x v="4"/>
    <x v="2"/>
    <d v="2020-05-11T00:00:00"/>
    <d v="2020-11-11T00:00:00"/>
    <m/>
    <d v="2020-11-11T00:00:00"/>
    <x v="851"/>
    <x v="1"/>
    <s v="Taylor, Wilson and Hansen"/>
    <s v="Aetna"/>
    <x v="6088"/>
    <n v="392"/>
  </r>
  <r>
    <x v="5860"/>
    <x v="0"/>
    <x v="2"/>
    <x v="4"/>
    <d v="2023-03-27T00:00:00"/>
    <d v="2020-11-11T00:00:00"/>
    <m/>
    <d v="2020-11-11T00:00:00"/>
    <x v="2325"/>
    <x v="2"/>
    <s v="Prince PLC"/>
    <s v="Cigna"/>
    <x v="6089"/>
    <n v="209"/>
  </r>
  <r>
    <x v="5861"/>
    <x v="0"/>
    <x v="4"/>
    <x v="3"/>
    <d v="2019-06-08T00:00:00"/>
    <d v="2020-11-11T00:00:00"/>
    <m/>
    <d v="2020-11-11T00:00:00"/>
    <x v="412"/>
    <x v="1"/>
    <s v="Clark LLC"/>
    <s v="Medicare"/>
    <x v="6090"/>
    <n v="355"/>
  </r>
  <r>
    <x v="5862"/>
    <x v="0"/>
    <x v="3"/>
    <x v="1"/>
    <d v="2022-05-18T00:00:00"/>
    <d v="2020-11-11T00:00:00"/>
    <m/>
    <d v="2020-11-11T00:00:00"/>
    <x v="1858"/>
    <x v="1"/>
    <s v="Meza-Wolf"/>
    <s v="Medicare"/>
    <x v="6091"/>
    <n v="272"/>
  </r>
  <r>
    <x v="5863"/>
    <x v="1"/>
    <x v="4"/>
    <x v="4"/>
    <d v="2020-11-07T00:00:00"/>
    <d v="2020-11-24T00:00:00"/>
    <m/>
    <d v="2020-11-24T00:00:00"/>
    <x v="26"/>
    <x v="1"/>
    <s v="Edwards-Johnson"/>
    <s v="Medicare"/>
    <x v="6092"/>
    <n v="179"/>
  </r>
  <r>
    <x v="2303"/>
    <x v="1"/>
    <x v="4"/>
    <x v="2"/>
    <d v="2023-07-08T00:00:00"/>
    <d v="2020-11-24T00:00:00"/>
    <m/>
    <d v="2020-11-24T00:00:00"/>
    <x v="2326"/>
    <x v="1"/>
    <s v="Woods PLC"/>
    <s v="UnitedHealthcare"/>
    <x v="6093"/>
    <n v="145"/>
  </r>
  <r>
    <x v="3838"/>
    <x v="0"/>
    <x v="2"/>
    <x v="4"/>
    <d v="2020-01-05T00:00:00"/>
    <d v="2020-11-10T00:00:00"/>
    <m/>
    <d v="2020-11-10T00:00:00"/>
    <x v="599"/>
    <x v="2"/>
    <s v="Williams PLC"/>
    <s v="Medicare"/>
    <x v="6094"/>
    <n v="130"/>
  </r>
  <r>
    <x v="5864"/>
    <x v="1"/>
    <x v="2"/>
    <x v="4"/>
    <d v="2021-07-12T00:00:00"/>
    <d v="2020-11-23T00:00:00"/>
    <m/>
    <d v="2020-11-23T00:00:00"/>
    <x v="1111"/>
    <x v="1"/>
    <s v="Hardy Group"/>
    <s v="Aetna"/>
    <x v="6095"/>
    <n v="336"/>
  </r>
  <r>
    <x v="5865"/>
    <x v="1"/>
    <x v="2"/>
    <x v="4"/>
    <d v="2020-03-10T00:00:00"/>
    <d v="2020-11-23T00:00:00"/>
    <m/>
    <d v="2020-11-23T00:00:00"/>
    <x v="1018"/>
    <x v="0"/>
    <s v="Evans, Hood and Clark"/>
    <s v="Cigna"/>
    <x v="6096"/>
    <n v="290"/>
  </r>
  <r>
    <x v="5866"/>
    <x v="1"/>
    <x v="2"/>
    <x v="0"/>
    <d v="2023-01-05T00:00:00"/>
    <d v="2020-11-23T00:00:00"/>
    <m/>
    <d v="2020-11-23T00:00:00"/>
    <x v="2072"/>
    <x v="0"/>
    <s v="Benson, Davis and Stevens"/>
    <s v="UnitedHealthcare"/>
    <x v="6097"/>
    <n v="273"/>
  </r>
  <r>
    <x v="4362"/>
    <x v="0"/>
    <x v="3"/>
    <x v="3"/>
    <d v="2019-10-03T00:00:00"/>
    <d v="2020-11-09T00:00:00"/>
    <m/>
    <d v="2020-11-09T00:00:00"/>
    <x v="1101"/>
    <x v="1"/>
    <s v="Carroll, Costa and Wells"/>
    <s v="Medicare"/>
    <x v="6098"/>
    <n v="136"/>
  </r>
  <r>
    <x v="5867"/>
    <x v="1"/>
    <x v="3"/>
    <x v="4"/>
    <d v="2023-03-09T00:00:00"/>
    <d v="2020-11-23T00:00:00"/>
    <m/>
    <d v="2020-11-23T00:00:00"/>
    <x v="2327"/>
    <x v="0"/>
    <s v="Morales, Smith and Thomas"/>
    <s v="Blue Cross"/>
    <x v="6099"/>
    <n v="283"/>
  </r>
  <r>
    <x v="5868"/>
    <x v="1"/>
    <x v="0"/>
    <x v="4"/>
    <d v="2021-07-12T00:00:00"/>
    <d v="2020-11-23T00:00:00"/>
    <m/>
    <d v="2020-11-23T00:00:00"/>
    <x v="1111"/>
    <x v="0"/>
    <s v="Brown-Torres"/>
    <s v="Blue Cross"/>
    <x v="6100"/>
    <n v="129"/>
  </r>
  <r>
    <x v="5869"/>
    <x v="0"/>
    <x v="2"/>
    <x v="4"/>
    <d v="2022-09-05T00:00:00"/>
    <d v="2020-11-08T00:00:00"/>
    <m/>
    <d v="2020-11-08T00:00:00"/>
    <x v="2145"/>
    <x v="1"/>
    <s v="Beck Inc"/>
    <s v="Medicare"/>
    <x v="6101"/>
    <n v="364"/>
  </r>
  <r>
    <x v="5870"/>
    <x v="0"/>
    <x v="5"/>
    <x v="3"/>
    <d v="2022-09-30T00:00:00"/>
    <d v="2020-11-08T00:00:00"/>
    <m/>
    <d v="2020-11-08T00:00:00"/>
    <x v="1918"/>
    <x v="0"/>
    <s v="Hodges-Horne"/>
    <s v="Cigna"/>
    <x v="6102"/>
    <n v="329"/>
  </r>
  <r>
    <x v="5871"/>
    <x v="0"/>
    <x v="1"/>
    <x v="1"/>
    <d v="2021-01-03T00:00:00"/>
    <d v="2020-11-08T00:00:00"/>
    <m/>
    <d v="2020-11-08T00:00:00"/>
    <x v="1767"/>
    <x v="0"/>
    <s v="Young PLC"/>
    <s v="UnitedHealthcare"/>
    <x v="6103"/>
    <n v="171"/>
  </r>
  <r>
    <x v="2245"/>
    <x v="0"/>
    <x v="3"/>
    <x v="1"/>
    <d v="2020-03-05T00:00:00"/>
    <d v="2020-11-07T00:00:00"/>
    <m/>
    <d v="2020-11-07T00:00:00"/>
    <x v="1346"/>
    <x v="0"/>
    <s v="Murphy, Santos and Osborn"/>
    <s v="Blue Cross"/>
    <x v="6104"/>
    <n v="131"/>
  </r>
  <r>
    <x v="5872"/>
    <x v="0"/>
    <x v="3"/>
    <x v="4"/>
    <d v="2021-11-22T00:00:00"/>
    <d v="2020-11-07T00:00:00"/>
    <m/>
    <d v="2020-11-07T00:00:00"/>
    <x v="2014"/>
    <x v="2"/>
    <s v="George-Soto"/>
    <s v="UnitedHealthcare"/>
    <x v="6105"/>
    <n v="387"/>
  </r>
  <r>
    <x v="5873"/>
    <x v="0"/>
    <x v="3"/>
    <x v="2"/>
    <d v="2022-12-25T00:00:00"/>
    <d v="2020-11-06T00:00:00"/>
    <m/>
    <d v="2020-11-06T00:00:00"/>
    <x v="2328"/>
    <x v="1"/>
    <s v="Perry, Wright and Mccann"/>
    <s v="Aetna"/>
    <x v="6106"/>
    <n v="172"/>
  </r>
  <r>
    <x v="5874"/>
    <x v="0"/>
    <x v="0"/>
    <x v="2"/>
    <d v="2021-08-03T00:00:00"/>
    <d v="2020-11-06T00:00:00"/>
    <m/>
    <d v="2020-11-06T00:00:00"/>
    <x v="1187"/>
    <x v="2"/>
    <s v="Nelson, Mitchell and Randolph"/>
    <s v="Blue Cross"/>
    <x v="6107"/>
    <n v="445"/>
  </r>
  <r>
    <x v="5875"/>
    <x v="1"/>
    <x v="5"/>
    <x v="1"/>
    <d v="2021-03-30T00:00:00"/>
    <d v="2020-11-22T00:00:00"/>
    <m/>
    <d v="2020-11-22T00:00:00"/>
    <x v="1502"/>
    <x v="2"/>
    <s v="Arnold-Adams"/>
    <s v="Cigna"/>
    <x v="6108"/>
    <n v="257"/>
  </r>
  <r>
    <x v="5876"/>
    <x v="0"/>
    <x v="0"/>
    <x v="2"/>
    <d v="2020-05-30T00:00:00"/>
    <d v="2020-11-06T00:00:00"/>
    <m/>
    <d v="2020-11-06T00:00:00"/>
    <x v="345"/>
    <x v="2"/>
    <s v="George, Rodriguez and Lynch"/>
    <s v="Blue Cross"/>
    <x v="6109"/>
    <n v="428"/>
  </r>
  <r>
    <x v="5877"/>
    <x v="0"/>
    <x v="0"/>
    <x v="0"/>
    <d v="2019-12-11T00:00:00"/>
    <d v="2020-11-06T00:00:00"/>
    <m/>
    <d v="2020-11-06T00:00:00"/>
    <x v="2329"/>
    <x v="1"/>
    <s v="Mejia-Murray"/>
    <s v="Cigna"/>
    <x v="6110"/>
    <n v="484"/>
  </r>
  <r>
    <x v="5878"/>
    <x v="1"/>
    <x v="2"/>
    <x v="1"/>
    <d v="2020-09-01T00:00:00"/>
    <d v="2020-11-22T00:00:00"/>
    <m/>
    <d v="2020-11-22T00:00:00"/>
    <x v="1458"/>
    <x v="2"/>
    <s v="Ford, Bowman and Martin"/>
    <s v="Aetna"/>
    <x v="6111"/>
    <n v="418"/>
  </r>
  <r>
    <x v="5879"/>
    <x v="1"/>
    <x v="2"/>
    <x v="2"/>
    <d v="2021-08-14T00:00:00"/>
    <d v="2020-11-22T00:00:00"/>
    <m/>
    <d v="2020-11-22T00:00:00"/>
    <x v="1966"/>
    <x v="1"/>
    <s v="Collins-Jacobs"/>
    <s v="Medicare"/>
    <x v="6112"/>
    <n v="229"/>
  </r>
  <r>
    <x v="5880"/>
    <x v="0"/>
    <x v="0"/>
    <x v="3"/>
    <d v="2020-09-23T00:00:00"/>
    <d v="2020-11-05T00:00:00"/>
    <m/>
    <d v="2020-11-05T00:00:00"/>
    <x v="1262"/>
    <x v="0"/>
    <s v="Wood-Davis"/>
    <s v="UnitedHealthcare"/>
    <x v="6113"/>
    <n v="370"/>
  </r>
  <r>
    <x v="5881"/>
    <x v="1"/>
    <x v="0"/>
    <x v="3"/>
    <d v="2021-01-01T00:00:00"/>
    <d v="2020-11-22T00:00:00"/>
    <m/>
    <d v="2020-11-22T00:00:00"/>
    <x v="2224"/>
    <x v="0"/>
    <s v="Moses PLC"/>
    <s v="Blue Cross"/>
    <x v="6114"/>
    <n v="174"/>
  </r>
  <r>
    <x v="5882"/>
    <x v="1"/>
    <x v="5"/>
    <x v="2"/>
    <d v="2020-01-23T00:00:00"/>
    <d v="2020-11-22T00:00:00"/>
    <m/>
    <d v="2020-11-22T00:00:00"/>
    <x v="1535"/>
    <x v="2"/>
    <s v="Williams-Hamilton"/>
    <s v="Aetna"/>
    <x v="6115"/>
    <n v="270"/>
  </r>
  <r>
    <x v="5883"/>
    <x v="1"/>
    <x v="2"/>
    <x v="4"/>
    <d v="2019-10-21T00:00:00"/>
    <d v="2020-11-21T00:00:00"/>
    <m/>
    <d v="2020-11-21T00:00:00"/>
    <x v="1086"/>
    <x v="0"/>
    <s v="Little-Cooper"/>
    <s v="UnitedHealthcare"/>
    <x v="6116"/>
    <n v="333"/>
  </r>
  <r>
    <x v="5884"/>
    <x v="1"/>
    <x v="0"/>
    <x v="2"/>
    <d v="2023-06-04T00:00:00"/>
    <d v="2020-11-21T00:00:00"/>
    <m/>
    <d v="2020-11-21T00:00:00"/>
    <x v="2330"/>
    <x v="0"/>
    <s v="Lopez, Golden and Myers"/>
    <s v="Blue Cross"/>
    <x v="6117"/>
    <n v="284"/>
  </r>
  <r>
    <x v="5885"/>
    <x v="0"/>
    <x v="5"/>
    <x v="1"/>
    <d v="2019-04-07T00:00:00"/>
    <d v="2020-11-05T00:00:00"/>
    <m/>
    <d v="2020-11-05T00:00:00"/>
    <x v="2158"/>
    <x v="2"/>
    <s v="Sullivan, Paul and Skinner"/>
    <s v="Medicare"/>
    <x v="6118"/>
    <n v="364"/>
  </r>
  <r>
    <x v="4695"/>
    <x v="0"/>
    <x v="2"/>
    <x v="0"/>
    <d v="2020-03-17T00:00:00"/>
    <d v="2020-11-05T00:00:00"/>
    <m/>
    <d v="2020-11-05T00:00:00"/>
    <x v="1589"/>
    <x v="2"/>
    <s v="Mitchell-Davis"/>
    <s v="Aetna"/>
    <x v="6119"/>
    <n v="426"/>
  </r>
  <r>
    <x v="5886"/>
    <x v="0"/>
    <x v="2"/>
    <x v="4"/>
    <d v="2019-11-28T00:00:00"/>
    <d v="2020-11-05T00:00:00"/>
    <m/>
    <d v="2020-11-05T00:00:00"/>
    <x v="466"/>
    <x v="1"/>
    <s v="Rivera Group"/>
    <s v="UnitedHealthcare"/>
    <x v="6120"/>
    <n v="443"/>
  </r>
  <r>
    <x v="5887"/>
    <x v="0"/>
    <x v="4"/>
    <x v="1"/>
    <d v="2019-09-13T00:00:00"/>
    <d v="2020-11-04T00:00:00"/>
    <m/>
    <d v="2020-11-04T00:00:00"/>
    <x v="1030"/>
    <x v="2"/>
    <s v="Schneider-Clark"/>
    <s v="Medicare"/>
    <x v="6121"/>
    <n v="460"/>
  </r>
  <r>
    <x v="5888"/>
    <x v="1"/>
    <x v="1"/>
    <x v="4"/>
    <d v="2020-02-07T00:00:00"/>
    <d v="2020-11-21T00:00:00"/>
    <m/>
    <d v="2020-11-21T00:00:00"/>
    <x v="1087"/>
    <x v="1"/>
    <s v="Lawson, Holland and Chen"/>
    <s v="Medicare"/>
    <x v="6122"/>
    <n v="155"/>
  </r>
  <r>
    <x v="5889"/>
    <x v="0"/>
    <x v="0"/>
    <x v="2"/>
    <d v="2021-01-21T00:00:00"/>
    <d v="2020-11-04T00:00:00"/>
    <m/>
    <d v="2020-11-04T00:00:00"/>
    <x v="846"/>
    <x v="1"/>
    <s v="Curtis PLC"/>
    <s v="Cigna"/>
    <x v="6123"/>
    <n v="286"/>
  </r>
  <r>
    <x v="5890"/>
    <x v="1"/>
    <x v="1"/>
    <x v="2"/>
    <d v="2022-10-29T00:00:00"/>
    <d v="2020-11-20T00:00:00"/>
    <m/>
    <d v="2020-11-20T00:00:00"/>
    <x v="2030"/>
    <x v="0"/>
    <s v="Cunningham, Mathis and Keller"/>
    <s v="Medicare"/>
    <x v="6124"/>
    <n v="116"/>
  </r>
  <r>
    <x v="5891"/>
    <x v="0"/>
    <x v="4"/>
    <x v="3"/>
    <d v="2022-10-23T00:00:00"/>
    <d v="2020-11-04T00:00:00"/>
    <m/>
    <d v="2020-11-04T00:00:00"/>
    <x v="2331"/>
    <x v="1"/>
    <s v="Higgins Inc"/>
    <s v="Blue Cross"/>
    <x v="6125"/>
    <n v="492"/>
  </r>
  <r>
    <x v="5892"/>
    <x v="1"/>
    <x v="2"/>
    <x v="4"/>
    <d v="2023-09-21T00:00:00"/>
    <d v="2020-11-20T00:00:00"/>
    <m/>
    <d v="2020-11-20T00:00:00"/>
    <x v="167"/>
    <x v="0"/>
    <s v="Salazar-Walter"/>
    <s v="Aetna"/>
    <x v="6126"/>
    <n v="456"/>
  </r>
  <r>
    <x v="5893"/>
    <x v="1"/>
    <x v="1"/>
    <x v="1"/>
    <d v="2019-04-06T00:00:00"/>
    <d v="2020-11-19T00:00:00"/>
    <m/>
    <d v="2020-11-19T00:00:00"/>
    <x v="1663"/>
    <x v="1"/>
    <s v="Blackwell, Aguilar and Hughes"/>
    <s v="Medicare"/>
    <x v="6127"/>
    <n v="369"/>
  </r>
  <r>
    <x v="5894"/>
    <x v="0"/>
    <x v="5"/>
    <x v="3"/>
    <d v="2023-02-07T00:00:00"/>
    <d v="2020-11-03T00:00:00"/>
    <m/>
    <d v="2020-11-03T00:00:00"/>
    <x v="2131"/>
    <x v="1"/>
    <s v="Ramirez-Brandt"/>
    <s v="Cigna"/>
    <x v="6128"/>
    <n v="428"/>
  </r>
  <r>
    <x v="4223"/>
    <x v="1"/>
    <x v="2"/>
    <x v="4"/>
    <d v="2023-01-16T00:00:00"/>
    <d v="2020-11-18T00:00:00"/>
    <m/>
    <d v="2020-11-18T00:00:00"/>
    <x v="2332"/>
    <x v="1"/>
    <s v="Beltran Group"/>
    <s v="Blue Cross"/>
    <x v="6129"/>
    <n v="399"/>
  </r>
  <r>
    <x v="5895"/>
    <x v="1"/>
    <x v="4"/>
    <x v="4"/>
    <d v="2021-08-20T00:00:00"/>
    <d v="2020-11-18T00:00:00"/>
    <m/>
    <d v="2020-11-18T00:00:00"/>
    <x v="1421"/>
    <x v="1"/>
    <s v="Lopez, Johnson and Medina"/>
    <s v="Blue Cross"/>
    <x v="6130"/>
    <n v="460"/>
  </r>
  <r>
    <x v="5896"/>
    <x v="0"/>
    <x v="5"/>
    <x v="0"/>
    <d v="2020-04-16T00:00:00"/>
    <d v="2020-11-03T00:00:00"/>
    <m/>
    <d v="2020-11-03T00:00:00"/>
    <x v="1289"/>
    <x v="2"/>
    <s v="Harris Inc"/>
    <s v="Blue Cross"/>
    <x v="6131"/>
    <n v="398"/>
  </r>
  <r>
    <x v="5897"/>
    <x v="0"/>
    <x v="1"/>
    <x v="0"/>
    <d v="2021-03-09T00:00:00"/>
    <d v="2020-11-02T00:00:00"/>
    <m/>
    <d v="2020-11-02T00:00:00"/>
    <x v="1496"/>
    <x v="2"/>
    <s v="Harris Group"/>
    <s v="Cigna"/>
    <x v="6132"/>
    <n v="370"/>
  </r>
  <r>
    <x v="5898"/>
    <x v="1"/>
    <x v="3"/>
    <x v="4"/>
    <d v="2022-04-24T00:00:00"/>
    <d v="2020-11-18T00:00:00"/>
    <m/>
    <d v="2020-11-18T00:00:00"/>
    <x v="2034"/>
    <x v="1"/>
    <s v="Underwood, Ibarra and Rivera"/>
    <s v="Medicare"/>
    <x v="6133"/>
    <n v="311"/>
  </r>
  <r>
    <x v="5899"/>
    <x v="1"/>
    <x v="5"/>
    <x v="1"/>
    <d v="2021-10-12T00:00:00"/>
    <d v="2020-11-17T00:00:00"/>
    <m/>
    <d v="2020-11-17T00:00:00"/>
    <x v="1787"/>
    <x v="0"/>
    <s v="Ritter, Nelson and West"/>
    <s v="UnitedHealthcare"/>
    <x v="6134"/>
    <n v="192"/>
  </r>
  <r>
    <x v="5900"/>
    <x v="1"/>
    <x v="3"/>
    <x v="2"/>
    <d v="2019-02-12T00:00:00"/>
    <d v="2020-11-17T00:00:00"/>
    <m/>
    <d v="2020-11-17T00:00:00"/>
    <x v="1440"/>
    <x v="0"/>
    <s v="Bailey, Medina and Ramos"/>
    <s v="UnitedHealthcare"/>
    <x v="6135"/>
    <n v="136"/>
  </r>
  <r>
    <x v="5901"/>
    <x v="0"/>
    <x v="5"/>
    <x v="4"/>
    <d v="2022-11-28T00:00:00"/>
    <d v="2020-11-02T00:00:00"/>
    <m/>
    <d v="2020-11-02T00:00:00"/>
    <x v="2333"/>
    <x v="2"/>
    <s v="Lopez, Solis and Richardson"/>
    <s v="UnitedHealthcare"/>
    <x v="6136"/>
    <n v="302"/>
  </r>
  <r>
    <x v="5902"/>
    <x v="0"/>
    <x v="2"/>
    <x v="2"/>
    <d v="2019-02-08T00:00:00"/>
    <d v="2020-11-02T00:00:00"/>
    <m/>
    <d v="2020-11-02T00:00:00"/>
    <x v="358"/>
    <x v="2"/>
    <s v="Allen-Stone"/>
    <s v="Medicare"/>
    <x v="6137"/>
    <n v="105"/>
  </r>
  <r>
    <x v="5903"/>
    <x v="0"/>
    <x v="0"/>
    <x v="4"/>
    <d v="2020-05-30T00:00:00"/>
    <d v="2020-11-02T00:00:00"/>
    <m/>
    <d v="2020-11-02T00:00:00"/>
    <x v="48"/>
    <x v="2"/>
    <s v="Moore-Mendez"/>
    <s v="Cigna"/>
    <x v="6138"/>
    <n v="321"/>
  </r>
  <r>
    <x v="5904"/>
    <x v="0"/>
    <x v="1"/>
    <x v="1"/>
    <d v="2018-12-12T00:00:00"/>
    <d v="2020-11-02T00:00:00"/>
    <m/>
    <d v="2020-11-02T00:00:00"/>
    <x v="1623"/>
    <x v="0"/>
    <s v="Fuller LLC"/>
    <s v="UnitedHealthcare"/>
    <x v="6139"/>
    <n v="381"/>
  </r>
  <r>
    <x v="5905"/>
    <x v="0"/>
    <x v="4"/>
    <x v="3"/>
    <d v="2020-10-20T00:00:00"/>
    <d v="2020-11-02T00:00:00"/>
    <m/>
    <d v="2020-11-02T00:00:00"/>
    <x v="604"/>
    <x v="2"/>
    <s v="Jensen-Mcdonald"/>
    <s v="Cigna"/>
    <x v="6140"/>
    <n v="299"/>
  </r>
  <r>
    <x v="5906"/>
    <x v="1"/>
    <x v="1"/>
    <x v="4"/>
    <d v="2021-01-16T00:00:00"/>
    <d v="2020-11-17T00:00:00"/>
    <m/>
    <d v="2020-11-17T00:00:00"/>
    <x v="668"/>
    <x v="0"/>
    <s v="Pena and Sons"/>
    <s v="Blue Cross"/>
    <x v="6141"/>
    <n v="242"/>
  </r>
  <r>
    <x v="5907"/>
    <x v="0"/>
    <x v="1"/>
    <x v="4"/>
    <d v="2022-06-22T00:00:00"/>
    <d v="2020-11-01T00:00:00"/>
    <m/>
    <d v="2020-11-01T00:00:00"/>
    <x v="2228"/>
    <x v="0"/>
    <s v="Kemp-Allen"/>
    <s v="UnitedHealthcare"/>
    <x v="6142"/>
    <n v="184"/>
  </r>
  <r>
    <x v="5908"/>
    <x v="1"/>
    <x v="5"/>
    <x v="1"/>
    <d v="2020-01-12T00:00:00"/>
    <d v="2020-11-17T00:00:00"/>
    <m/>
    <d v="2020-11-17T00:00:00"/>
    <x v="599"/>
    <x v="0"/>
    <s v="Perez-Martin"/>
    <s v="Medicare"/>
    <x v="6143"/>
    <n v="294"/>
  </r>
  <r>
    <x v="5909"/>
    <x v="0"/>
    <x v="4"/>
    <x v="0"/>
    <d v="2020-01-13T00:00:00"/>
    <d v="2020-11-01T00:00:00"/>
    <m/>
    <d v="2020-11-01T00:00:00"/>
    <x v="873"/>
    <x v="0"/>
    <s v="Maynard Group"/>
    <s v="Cigna"/>
    <x v="6144"/>
    <n v="105"/>
  </r>
  <r>
    <x v="5910"/>
    <x v="1"/>
    <x v="4"/>
    <x v="2"/>
    <d v="2022-07-15T00:00:00"/>
    <d v="2020-11-16T00:00:00"/>
    <m/>
    <d v="2020-11-16T00:00:00"/>
    <x v="2334"/>
    <x v="1"/>
    <s v="Nunez-Banks"/>
    <s v="Medicare"/>
    <x v="6145"/>
    <n v="113"/>
  </r>
  <r>
    <x v="5911"/>
    <x v="0"/>
    <x v="3"/>
    <x v="4"/>
    <d v="2018-11-07T00:00:00"/>
    <d v="2020-10-31T00:00:00"/>
    <m/>
    <d v="2020-10-31T00:00:00"/>
    <x v="1278"/>
    <x v="0"/>
    <s v="Olsen Ltd"/>
    <s v="Aetna"/>
    <x v="6146"/>
    <n v="115"/>
  </r>
  <r>
    <x v="5912"/>
    <x v="1"/>
    <x v="5"/>
    <x v="2"/>
    <d v="2021-07-19T00:00:00"/>
    <d v="2020-11-16T00:00:00"/>
    <m/>
    <d v="2020-11-16T00:00:00"/>
    <x v="1307"/>
    <x v="1"/>
    <s v="Lee, Schultz and Howard"/>
    <s v="Medicare"/>
    <x v="6147"/>
    <n v="118"/>
  </r>
  <r>
    <x v="5913"/>
    <x v="1"/>
    <x v="1"/>
    <x v="2"/>
    <d v="2023-06-06T00:00:00"/>
    <d v="2020-11-15T00:00:00"/>
    <m/>
    <d v="2020-11-15T00:00:00"/>
    <x v="2335"/>
    <x v="0"/>
    <s v="Pena-Miranda"/>
    <s v="Blue Cross"/>
    <x v="6148"/>
    <n v="394"/>
  </r>
  <r>
    <x v="5914"/>
    <x v="0"/>
    <x v="0"/>
    <x v="0"/>
    <d v="2020-10-20T00:00:00"/>
    <d v="2020-10-31T00:00:00"/>
    <m/>
    <d v="2020-10-31T00:00:00"/>
    <x v="511"/>
    <x v="1"/>
    <s v="Armstrong-Adams"/>
    <s v="Cigna"/>
    <x v="715"/>
    <n v="124"/>
  </r>
  <r>
    <x v="5915"/>
    <x v="0"/>
    <x v="3"/>
    <x v="2"/>
    <d v="2022-09-12T00:00:00"/>
    <d v="2020-10-31T00:00:00"/>
    <m/>
    <d v="2020-10-31T00:00:00"/>
    <x v="1949"/>
    <x v="0"/>
    <s v="Diaz LLC"/>
    <s v="Cigna"/>
    <x v="6149"/>
    <n v="323"/>
  </r>
  <r>
    <x v="5916"/>
    <x v="1"/>
    <x v="1"/>
    <x v="3"/>
    <d v="2021-09-08T00:00:00"/>
    <d v="2020-11-14T00:00:00"/>
    <m/>
    <d v="2020-11-14T00:00:00"/>
    <x v="1446"/>
    <x v="1"/>
    <s v="Carson, Ford and Schultz"/>
    <s v="Medicare"/>
    <x v="6150"/>
    <n v="362"/>
  </r>
  <r>
    <x v="5917"/>
    <x v="1"/>
    <x v="4"/>
    <x v="1"/>
    <d v="2020-12-05T00:00:00"/>
    <d v="2020-11-14T00:00:00"/>
    <m/>
    <d v="2020-11-14T00:00:00"/>
    <x v="796"/>
    <x v="1"/>
    <s v="Dougherty, Castillo and Taylor"/>
    <s v="UnitedHealthcare"/>
    <x v="6151"/>
    <n v="372"/>
  </r>
  <r>
    <x v="5918"/>
    <x v="1"/>
    <x v="5"/>
    <x v="4"/>
    <d v="2022-03-30T00:00:00"/>
    <d v="2020-11-14T00:00:00"/>
    <m/>
    <d v="2020-11-14T00:00:00"/>
    <x v="1871"/>
    <x v="1"/>
    <s v="Young, Gardner and Daugherty"/>
    <s v="Medicare"/>
    <x v="6152"/>
    <n v="257"/>
  </r>
  <r>
    <x v="5919"/>
    <x v="1"/>
    <x v="2"/>
    <x v="2"/>
    <d v="2023-05-19T00:00:00"/>
    <d v="2020-11-14T00:00:00"/>
    <m/>
    <d v="2020-11-14T00:00:00"/>
    <x v="2336"/>
    <x v="2"/>
    <s v="Gibson, Allen and Alvarez"/>
    <s v="Blue Cross"/>
    <x v="6153"/>
    <n v="175"/>
  </r>
  <r>
    <x v="5920"/>
    <x v="1"/>
    <x v="4"/>
    <x v="2"/>
    <d v="2021-11-18T00:00:00"/>
    <d v="2020-11-12T00:00:00"/>
    <m/>
    <d v="2020-11-12T00:00:00"/>
    <x v="1412"/>
    <x v="1"/>
    <s v="Willis-Neal"/>
    <s v="Cigna"/>
    <x v="6154"/>
    <n v="122"/>
  </r>
  <r>
    <x v="5921"/>
    <x v="1"/>
    <x v="5"/>
    <x v="4"/>
    <d v="2021-02-27T00:00:00"/>
    <d v="2020-11-12T00:00:00"/>
    <m/>
    <d v="2020-11-12T00:00:00"/>
    <x v="1118"/>
    <x v="0"/>
    <s v="Cohen PLC"/>
    <s v="UnitedHealthcare"/>
    <x v="6155"/>
    <n v="131"/>
  </r>
  <r>
    <x v="5922"/>
    <x v="0"/>
    <x v="1"/>
    <x v="3"/>
    <d v="2022-11-17T00:00:00"/>
    <d v="2020-10-29T00:00:00"/>
    <m/>
    <d v="2020-10-29T00:00:00"/>
    <x v="2095"/>
    <x v="1"/>
    <s v="Phillips, Richmond and Fisher"/>
    <s v="Blue Cross"/>
    <x v="6156"/>
    <n v="151"/>
  </r>
  <r>
    <x v="5923"/>
    <x v="1"/>
    <x v="3"/>
    <x v="0"/>
    <d v="2020-10-19T00:00:00"/>
    <d v="2020-11-12T00:00:00"/>
    <m/>
    <d v="2020-11-12T00:00:00"/>
    <x v="871"/>
    <x v="1"/>
    <s v="Ferguson, Jensen and Anderson"/>
    <s v="Medicare"/>
    <x v="6157"/>
    <n v="170"/>
  </r>
  <r>
    <x v="5924"/>
    <x v="0"/>
    <x v="5"/>
    <x v="3"/>
    <d v="2019-05-16T00:00:00"/>
    <d v="2020-10-28T00:00:00"/>
    <m/>
    <d v="2020-10-28T00:00:00"/>
    <x v="47"/>
    <x v="0"/>
    <s v="Harris-Mendez"/>
    <s v="Medicare"/>
    <x v="6158"/>
    <n v="401"/>
  </r>
  <r>
    <x v="5925"/>
    <x v="0"/>
    <x v="2"/>
    <x v="2"/>
    <d v="2020-12-20T00:00:00"/>
    <d v="2020-10-28T00:00:00"/>
    <m/>
    <d v="2020-10-28T00:00:00"/>
    <x v="839"/>
    <x v="2"/>
    <s v="Santana, Henderson and Brewer"/>
    <s v="UnitedHealthcare"/>
    <x v="6159"/>
    <n v="340"/>
  </r>
  <r>
    <x v="5926"/>
    <x v="1"/>
    <x v="4"/>
    <x v="0"/>
    <d v="2020-03-01T00:00:00"/>
    <d v="2020-11-10T00:00:00"/>
    <m/>
    <d v="2020-11-10T00:00:00"/>
    <x v="275"/>
    <x v="1"/>
    <s v="Santos Ltd"/>
    <s v="Medicare"/>
    <x v="6160"/>
    <n v="363"/>
  </r>
  <r>
    <x v="5927"/>
    <x v="0"/>
    <x v="0"/>
    <x v="2"/>
    <d v="2020-05-18T00:00:00"/>
    <d v="2020-10-27T00:00:00"/>
    <m/>
    <d v="2020-10-27T00:00:00"/>
    <x v="1902"/>
    <x v="1"/>
    <s v="Hall Inc"/>
    <s v="UnitedHealthcare"/>
    <x v="6161"/>
    <n v="201"/>
  </r>
  <r>
    <x v="5928"/>
    <x v="1"/>
    <x v="2"/>
    <x v="1"/>
    <d v="2019-09-02T00:00:00"/>
    <d v="2020-11-10T00:00:00"/>
    <m/>
    <d v="2020-11-10T00:00:00"/>
    <x v="1404"/>
    <x v="2"/>
    <s v="Burgess Ltd"/>
    <s v="Blue Cross"/>
    <x v="6162"/>
    <n v="361"/>
  </r>
  <r>
    <x v="5929"/>
    <x v="0"/>
    <x v="5"/>
    <x v="1"/>
    <d v="2021-01-19T00:00:00"/>
    <d v="2020-10-27T00:00:00"/>
    <m/>
    <d v="2020-10-27T00:00:00"/>
    <x v="1481"/>
    <x v="2"/>
    <s v="Ruiz LLC"/>
    <s v="Cigna"/>
    <x v="6163"/>
    <n v="421"/>
  </r>
  <r>
    <x v="5930"/>
    <x v="1"/>
    <x v="5"/>
    <x v="3"/>
    <d v="2019-02-12T00:00:00"/>
    <d v="2020-11-10T00:00:00"/>
    <m/>
    <d v="2020-11-10T00:00:00"/>
    <x v="1920"/>
    <x v="0"/>
    <s v="Russell-Murphy"/>
    <s v="Aetna"/>
    <x v="6164"/>
    <n v="134"/>
  </r>
  <r>
    <x v="2135"/>
    <x v="0"/>
    <x v="0"/>
    <x v="4"/>
    <d v="2020-11-26T00:00:00"/>
    <d v="2020-10-27T00:00:00"/>
    <m/>
    <d v="2020-10-27T00:00:00"/>
    <x v="2337"/>
    <x v="2"/>
    <s v="Gonzales, Clay and Santiago"/>
    <s v="Aetna"/>
    <x v="6165"/>
    <n v="342"/>
  </r>
  <r>
    <x v="5931"/>
    <x v="0"/>
    <x v="0"/>
    <x v="2"/>
    <d v="2023-06-02T00:00:00"/>
    <d v="2020-10-27T00:00:00"/>
    <m/>
    <d v="2020-10-27T00:00:00"/>
    <x v="2260"/>
    <x v="1"/>
    <s v="Miranda-Henry"/>
    <s v="UnitedHealthcare"/>
    <x v="6166"/>
    <n v="474"/>
  </r>
  <r>
    <x v="5932"/>
    <x v="0"/>
    <x v="2"/>
    <x v="3"/>
    <d v="2023-01-28T00:00:00"/>
    <d v="2020-10-27T00:00:00"/>
    <m/>
    <d v="2020-10-27T00:00:00"/>
    <x v="2338"/>
    <x v="2"/>
    <s v="Schmitt, Baldwin and Gutierrez"/>
    <s v="Medicare"/>
    <x v="6167"/>
    <n v="230"/>
  </r>
  <r>
    <x v="5933"/>
    <x v="1"/>
    <x v="3"/>
    <x v="4"/>
    <d v="2019-09-29T00:00:00"/>
    <d v="2020-11-10T00:00:00"/>
    <m/>
    <d v="2020-11-10T00:00:00"/>
    <x v="459"/>
    <x v="1"/>
    <s v="Burgess-Parks"/>
    <s v="Blue Cross"/>
    <x v="6168"/>
    <n v="137"/>
  </r>
  <r>
    <x v="5934"/>
    <x v="0"/>
    <x v="4"/>
    <x v="1"/>
    <d v="2022-09-21T00:00:00"/>
    <d v="2020-10-26T00:00:00"/>
    <m/>
    <d v="2020-10-26T00:00:00"/>
    <x v="2073"/>
    <x v="2"/>
    <s v="Baird-Richard"/>
    <s v="Blue Cross"/>
    <x v="6169"/>
    <n v="210"/>
  </r>
  <r>
    <x v="5935"/>
    <x v="1"/>
    <x v="2"/>
    <x v="3"/>
    <d v="2020-08-18T00:00:00"/>
    <d v="2020-11-09T00:00:00"/>
    <m/>
    <d v="2020-11-09T00:00:00"/>
    <x v="1866"/>
    <x v="0"/>
    <s v="Roman, Anderson and Foley"/>
    <s v="Medicare"/>
    <x v="6170"/>
    <n v="372"/>
  </r>
  <r>
    <x v="5936"/>
    <x v="1"/>
    <x v="4"/>
    <x v="2"/>
    <d v="2020-04-18T00:00:00"/>
    <d v="2020-11-09T00:00:00"/>
    <m/>
    <d v="2020-11-09T00:00:00"/>
    <x v="2339"/>
    <x v="2"/>
    <s v="Farmer and Sons"/>
    <s v="Blue Cross"/>
    <x v="6171"/>
    <n v="228"/>
  </r>
  <r>
    <x v="5937"/>
    <x v="1"/>
    <x v="1"/>
    <x v="3"/>
    <d v="2020-08-23T00:00:00"/>
    <d v="2020-11-08T00:00:00"/>
    <m/>
    <d v="2020-11-08T00:00:00"/>
    <x v="510"/>
    <x v="2"/>
    <s v="Chavez-Massey"/>
    <s v="Aetna"/>
    <x v="6172"/>
    <n v="461"/>
  </r>
  <r>
    <x v="5938"/>
    <x v="0"/>
    <x v="2"/>
    <x v="0"/>
    <d v="2020-01-14T00:00:00"/>
    <d v="2020-10-26T00:00:00"/>
    <m/>
    <d v="2020-10-26T00:00:00"/>
    <x v="535"/>
    <x v="2"/>
    <s v="Crane, Ward and Waters"/>
    <s v="Cigna"/>
    <x v="6173"/>
    <n v="241"/>
  </r>
  <r>
    <x v="5939"/>
    <x v="0"/>
    <x v="0"/>
    <x v="0"/>
    <d v="2021-09-11T00:00:00"/>
    <d v="2020-10-25T00:00:00"/>
    <m/>
    <d v="2020-10-25T00:00:00"/>
    <x v="2029"/>
    <x v="2"/>
    <s v="Harrell-Harper"/>
    <s v="Aetna"/>
    <x v="6174"/>
    <n v="230"/>
  </r>
  <r>
    <x v="5940"/>
    <x v="1"/>
    <x v="5"/>
    <x v="3"/>
    <d v="2019-04-22T00:00:00"/>
    <d v="2020-11-06T00:00:00"/>
    <m/>
    <d v="2020-11-06T00:00:00"/>
    <x v="591"/>
    <x v="2"/>
    <s v="Barnes-Turner"/>
    <s v="Cigna"/>
    <x v="6175"/>
    <n v="305"/>
  </r>
  <r>
    <x v="5941"/>
    <x v="0"/>
    <x v="5"/>
    <x v="4"/>
    <d v="2022-11-24T00:00:00"/>
    <d v="2020-10-25T00:00:00"/>
    <m/>
    <d v="2020-10-25T00:00:00"/>
    <x v="2096"/>
    <x v="2"/>
    <s v="Vance Group"/>
    <s v="Blue Cross"/>
    <x v="6176"/>
    <n v="230"/>
  </r>
  <r>
    <x v="5942"/>
    <x v="0"/>
    <x v="3"/>
    <x v="2"/>
    <d v="2021-04-22T00:00:00"/>
    <d v="2020-10-25T00:00:00"/>
    <m/>
    <d v="2020-10-25T00:00:00"/>
    <x v="997"/>
    <x v="2"/>
    <s v="Cole-Hoffman"/>
    <s v="Blue Cross"/>
    <x v="6177"/>
    <n v="148"/>
  </r>
  <r>
    <x v="5943"/>
    <x v="1"/>
    <x v="1"/>
    <x v="1"/>
    <d v="2021-06-24T00:00:00"/>
    <d v="2020-11-06T00:00:00"/>
    <m/>
    <d v="2020-11-06T00:00:00"/>
    <x v="2340"/>
    <x v="1"/>
    <s v="Jordan-Romero"/>
    <s v="Blue Cross"/>
    <x v="6178"/>
    <n v="262"/>
  </r>
  <r>
    <x v="5944"/>
    <x v="1"/>
    <x v="2"/>
    <x v="1"/>
    <d v="2023-05-16T00:00:00"/>
    <d v="2020-11-06T00:00:00"/>
    <m/>
    <d v="2020-11-06T00:00:00"/>
    <x v="2209"/>
    <x v="0"/>
    <s v="Lyons-Allen"/>
    <s v="Aetna"/>
    <x v="6179"/>
    <n v="353"/>
  </r>
  <r>
    <x v="5945"/>
    <x v="1"/>
    <x v="1"/>
    <x v="1"/>
    <d v="2023-09-13T00:00:00"/>
    <d v="2020-11-05T00:00:00"/>
    <m/>
    <d v="2020-11-05T00:00:00"/>
    <x v="2341"/>
    <x v="0"/>
    <s v="Oneal Inc"/>
    <s v="Medicare"/>
    <x v="6180"/>
    <n v="127"/>
  </r>
  <r>
    <x v="5946"/>
    <x v="0"/>
    <x v="3"/>
    <x v="0"/>
    <d v="2020-04-14T00:00:00"/>
    <d v="2020-10-24T00:00:00"/>
    <m/>
    <d v="2020-10-24T00:00:00"/>
    <x v="1664"/>
    <x v="0"/>
    <s v="Arnold LLC"/>
    <s v="Medicare"/>
    <x v="6181"/>
    <n v="471"/>
  </r>
  <r>
    <x v="5947"/>
    <x v="0"/>
    <x v="0"/>
    <x v="3"/>
    <d v="2020-12-13T00:00:00"/>
    <d v="2020-10-23T00:00:00"/>
    <m/>
    <d v="2020-10-23T00:00:00"/>
    <x v="1691"/>
    <x v="0"/>
    <s v="Morgan, Payne and Reid"/>
    <s v="Medicare"/>
    <x v="6182"/>
    <n v="301"/>
  </r>
  <r>
    <x v="5948"/>
    <x v="0"/>
    <x v="4"/>
    <x v="1"/>
    <d v="2021-04-12T00:00:00"/>
    <d v="2020-10-23T00:00:00"/>
    <m/>
    <d v="2020-10-23T00:00:00"/>
    <x v="1115"/>
    <x v="1"/>
    <s v="Miller-Murray"/>
    <s v="UnitedHealthcare"/>
    <x v="6183"/>
    <n v="491"/>
  </r>
  <r>
    <x v="5949"/>
    <x v="0"/>
    <x v="5"/>
    <x v="4"/>
    <d v="2023-07-10T00:00:00"/>
    <d v="2020-10-23T00:00:00"/>
    <m/>
    <d v="2020-10-23T00:00:00"/>
    <x v="2322"/>
    <x v="2"/>
    <s v="Ball PLC"/>
    <s v="Medicare"/>
    <x v="6184"/>
    <n v="206"/>
  </r>
  <r>
    <x v="5950"/>
    <x v="0"/>
    <x v="4"/>
    <x v="2"/>
    <d v="2019-04-11T00:00:00"/>
    <d v="2020-10-23T00:00:00"/>
    <m/>
    <d v="2020-10-23T00:00:00"/>
    <x v="567"/>
    <x v="0"/>
    <s v="Harris Group"/>
    <s v="Aetna"/>
    <x v="6185"/>
    <n v="115"/>
  </r>
  <r>
    <x v="5951"/>
    <x v="0"/>
    <x v="3"/>
    <x v="1"/>
    <d v="2021-04-21T00:00:00"/>
    <d v="2020-10-23T00:00:00"/>
    <m/>
    <d v="2020-10-23T00:00:00"/>
    <x v="15"/>
    <x v="0"/>
    <s v="Nichols LLC"/>
    <s v="UnitedHealthcare"/>
    <x v="6186"/>
    <n v="349"/>
  </r>
  <r>
    <x v="5952"/>
    <x v="1"/>
    <x v="4"/>
    <x v="1"/>
    <d v="2023-01-09T00:00:00"/>
    <d v="2020-11-05T00:00:00"/>
    <m/>
    <d v="2020-11-05T00:00:00"/>
    <x v="2309"/>
    <x v="2"/>
    <s v="Brown, James and Huber"/>
    <s v="Medicare"/>
    <x v="6187"/>
    <n v="239"/>
  </r>
  <r>
    <x v="5953"/>
    <x v="1"/>
    <x v="3"/>
    <x v="4"/>
    <d v="2020-12-05T00:00:00"/>
    <d v="2020-11-05T00:00:00"/>
    <m/>
    <d v="2020-11-05T00:00:00"/>
    <x v="2337"/>
    <x v="2"/>
    <s v="Gallagher-James"/>
    <s v="Blue Cross"/>
    <x v="6188"/>
    <n v="497"/>
  </r>
  <r>
    <x v="5954"/>
    <x v="1"/>
    <x v="4"/>
    <x v="1"/>
    <d v="2023-07-27T00:00:00"/>
    <d v="2020-11-05T00:00:00"/>
    <m/>
    <d v="2020-11-05T00:00:00"/>
    <x v="2342"/>
    <x v="0"/>
    <s v="Romero Group"/>
    <s v="Medicare"/>
    <x v="6189"/>
    <n v="285"/>
  </r>
  <r>
    <x v="5955"/>
    <x v="1"/>
    <x v="5"/>
    <x v="3"/>
    <d v="2022-12-19T00:00:00"/>
    <d v="2020-11-04T00:00:00"/>
    <m/>
    <d v="2020-11-04T00:00:00"/>
    <x v="1990"/>
    <x v="2"/>
    <s v="Short PLC"/>
    <s v="Cigna"/>
    <x v="6190"/>
    <n v="389"/>
  </r>
  <r>
    <x v="5956"/>
    <x v="0"/>
    <x v="2"/>
    <x v="0"/>
    <d v="2020-12-31T00:00:00"/>
    <d v="2020-10-21T00:00:00"/>
    <m/>
    <d v="2020-10-21T00:00:00"/>
    <x v="753"/>
    <x v="1"/>
    <s v="Clarke-Hoover"/>
    <s v="Cigna"/>
    <x v="6191"/>
    <n v="242"/>
  </r>
  <r>
    <x v="5957"/>
    <x v="0"/>
    <x v="5"/>
    <x v="4"/>
    <d v="2022-05-11T00:00:00"/>
    <d v="2020-10-21T00:00:00"/>
    <m/>
    <d v="2020-10-21T00:00:00"/>
    <x v="2148"/>
    <x v="0"/>
    <s v="Johnson, Greer and Gibson"/>
    <s v="Blue Cross"/>
    <x v="6192"/>
    <n v="398"/>
  </r>
  <r>
    <x v="5958"/>
    <x v="0"/>
    <x v="3"/>
    <x v="3"/>
    <d v="2020-03-11T00:00:00"/>
    <d v="2020-10-21T00:00:00"/>
    <m/>
    <d v="2020-10-21T00:00:00"/>
    <x v="238"/>
    <x v="2"/>
    <s v="Atkinson Group"/>
    <s v="Blue Cross"/>
    <x v="6193"/>
    <n v="362"/>
  </r>
  <r>
    <x v="5959"/>
    <x v="1"/>
    <x v="2"/>
    <x v="3"/>
    <d v="2020-06-29T00:00:00"/>
    <d v="2020-11-04T00:00:00"/>
    <m/>
    <d v="2020-11-04T00:00:00"/>
    <x v="1642"/>
    <x v="0"/>
    <s v="Ortiz-Chung"/>
    <s v="Blue Cross"/>
    <x v="6194"/>
    <n v="338"/>
  </r>
  <r>
    <x v="5960"/>
    <x v="0"/>
    <x v="2"/>
    <x v="1"/>
    <d v="2019-11-30T00:00:00"/>
    <d v="2020-10-20T00:00:00"/>
    <m/>
    <d v="2020-10-20T00:00:00"/>
    <x v="52"/>
    <x v="0"/>
    <s v="Ramos-Bryant"/>
    <s v="Medicare"/>
    <x v="6195"/>
    <n v="106"/>
  </r>
  <r>
    <x v="5961"/>
    <x v="1"/>
    <x v="4"/>
    <x v="3"/>
    <d v="2021-07-13T00:00:00"/>
    <d v="2020-11-04T00:00:00"/>
    <m/>
    <d v="2020-11-04T00:00:00"/>
    <x v="2343"/>
    <x v="1"/>
    <s v="Cole LLC"/>
    <s v="Cigna"/>
    <x v="6196"/>
    <n v="474"/>
  </r>
  <r>
    <x v="5962"/>
    <x v="1"/>
    <x v="5"/>
    <x v="2"/>
    <d v="2021-11-08T00:00:00"/>
    <d v="2020-11-04T00:00:00"/>
    <m/>
    <d v="2020-11-04T00:00:00"/>
    <x v="1383"/>
    <x v="1"/>
    <s v="Garcia, Whitaker and Mcmillan"/>
    <s v="Aetna"/>
    <x v="6197"/>
    <n v="241"/>
  </r>
  <r>
    <x v="5963"/>
    <x v="1"/>
    <x v="1"/>
    <x v="3"/>
    <d v="2019-02-04T00:00:00"/>
    <d v="2020-11-03T00:00:00"/>
    <m/>
    <d v="2020-11-03T00:00:00"/>
    <x v="1635"/>
    <x v="1"/>
    <s v="Fleming-Fischer"/>
    <s v="Blue Cross"/>
    <x v="6198"/>
    <n v="489"/>
  </r>
  <r>
    <x v="5964"/>
    <x v="0"/>
    <x v="5"/>
    <x v="4"/>
    <d v="2021-12-20T00:00:00"/>
    <d v="2020-10-19T00:00:00"/>
    <m/>
    <d v="2020-10-19T00:00:00"/>
    <x v="2056"/>
    <x v="2"/>
    <s v="Arnold LLC"/>
    <s v="Cigna"/>
    <x v="6199"/>
    <n v="257"/>
  </r>
  <r>
    <x v="5965"/>
    <x v="1"/>
    <x v="1"/>
    <x v="1"/>
    <d v="2019-12-10T00:00:00"/>
    <d v="2020-11-03T00:00:00"/>
    <m/>
    <d v="2020-11-03T00:00:00"/>
    <x v="774"/>
    <x v="2"/>
    <s v="Glover-Ortiz"/>
    <s v="Blue Cross"/>
    <x v="6200"/>
    <n v="154"/>
  </r>
  <r>
    <x v="5966"/>
    <x v="1"/>
    <x v="4"/>
    <x v="0"/>
    <d v="2021-09-05T00:00:00"/>
    <d v="2020-11-02T00:00:00"/>
    <m/>
    <d v="2020-11-02T00:00:00"/>
    <x v="1973"/>
    <x v="1"/>
    <s v="Noble PLC"/>
    <s v="Blue Cross"/>
    <x v="6201"/>
    <n v="346"/>
  </r>
  <r>
    <x v="5967"/>
    <x v="0"/>
    <x v="4"/>
    <x v="1"/>
    <d v="2022-04-11T00:00:00"/>
    <d v="2020-10-18T00:00:00"/>
    <m/>
    <d v="2020-10-18T00:00:00"/>
    <x v="2302"/>
    <x v="0"/>
    <s v="Petersen-Ramirez"/>
    <s v="Medicare"/>
    <x v="6202"/>
    <n v="371"/>
  </r>
  <r>
    <x v="5968"/>
    <x v="1"/>
    <x v="1"/>
    <x v="3"/>
    <d v="2023-01-19T00:00:00"/>
    <d v="2020-11-02T00:00:00"/>
    <m/>
    <d v="2020-11-02T00:00:00"/>
    <x v="2154"/>
    <x v="1"/>
    <s v="Jefferson, Mcdonald and Mann"/>
    <s v="Blue Cross"/>
    <x v="6203"/>
    <n v="312"/>
  </r>
  <r>
    <x v="5969"/>
    <x v="1"/>
    <x v="0"/>
    <x v="4"/>
    <d v="2022-02-21T00:00:00"/>
    <d v="2020-11-02T00:00:00"/>
    <m/>
    <d v="2020-11-02T00:00:00"/>
    <x v="1766"/>
    <x v="2"/>
    <s v="Brandt Group"/>
    <s v="Aetna"/>
    <x v="6204"/>
    <n v="345"/>
  </r>
  <r>
    <x v="5970"/>
    <x v="0"/>
    <x v="5"/>
    <x v="2"/>
    <d v="2022-05-22T00:00:00"/>
    <d v="2020-10-18T00:00:00"/>
    <m/>
    <d v="2020-10-18T00:00:00"/>
    <x v="1757"/>
    <x v="1"/>
    <s v="Savage-Collier"/>
    <s v="Aetna"/>
    <x v="6205"/>
    <n v="391"/>
  </r>
  <r>
    <x v="5971"/>
    <x v="0"/>
    <x v="5"/>
    <x v="3"/>
    <d v="2022-06-20T00:00:00"/>
    <d v="2020-10-18T00:00:00"/>
    <m/>
    <d v="2020-10-18T00:00:00"/>
    <x v="1896"/>
    <x v="2"/>
    <s v="Donovan-Welch"/>
    <s v="Cigna"/>
    <x v="6206"/>
    <n v="372"/>
  </r>
  <r>
    <x v="5972"/>
    <x v="1"/>
    <x v="5"/>
    <x v="4"/>
    <d v="2020-05-16T00:00:00"/>
    <d v="2020-11-01T00:00:00"/>
    <m/>
    <d v="2020-11-01T00:00:00"/>
    <x v="513"/>
    <x v="1"/>
    <s v="Rivera, Kane and Green"/>
    <s v="Cigna"/>
    <x v="6207"/>
    <n v="171"/>
  </r>
  <r>
    <x v="5180"/>
    <x v="0"/>
    <x v="5"/>
    <x v="4"/>
    <d v="2021-01-13T00:00:00"/>
    <d v="2020-10-17T00:00:00"/>
    <m/>
    <d v="2020-10-17T00:00:00"/>
    <x v="1085"/>
    <x v="1"/>
    <s v="Bryan, Lopez and Moore"/>
    <s v="Aetna"/>
    <x v="6208"/>
    <n v="136"/>
  </r>
  <r>
    <x v="5973"/>
    <x v="1"/>
    <x v="1"/>
    <x v="4"/>
    <d v="2022-04-22T00:00:00"/>
    <d v="2020-11-01T00:00:00"/>
    <m/>
    <d v="2020-11-01T00:00:00"/>
    <x v="1914"/>
    <x v="1"/>
    <s v="Martin-Cisneros"/>
    <s v="Medicare"/>
    <x v="6209"/>
    <n v="433"/>
  </r>
  <r>
    <x v="5974"/>
    <x v="1"/>
    <x v="1"/>
    <x v="4"/>
    <d v="2023-09-24T00:00:00"/>
    <d v="2020-11-01T00:00:00"/>
    <m/>
    <d v="2020-11-01T00:00:00"/>
    <x v="2344"/>
    <x v="0"/>
    <s v="Wright-Lewis"/>
    <s v="UnitedHealthcare"/>
    <x v="6210"/>
    <n v="360"/>
  </r>
  <r>
    <x v="5975"/>
    <x v="0"/>
    <x v="3"/>
    <x v="1"/>
    <d v="2022-06-17T00:00:00"/>
    <d v="2020-10-17T00:00:00"/>
    <m/>
    <d v="2020-10-17T00:00:00"/>
    <x v="2207"/>
    <x v="2"/>
    <s v="Huff, Beck and Martin"/>
    <s v="UnitedHealthcare"/>
    <x v="6211"/>
    <n v="379"/>
  </r>
  <r>
    <x v="5058"/>
    <x v="1"/>
    <x v="1"/>
    <x v="1"/>
    <d v="2021-04-21T00:00:00"/>
    <d v="2020-10-31T00:00:00"/>
    <m/>
    <d v="2020-10-31T00:00:00"/>
    <x v="935"/>
    <x v="0"/>
    <s v="Wilson-Baker"/>
    <s v="Cigna"/>
    <x v="6212"/>
    <n v="235"/>
  </r>
  <r>
    <x v="5976"/>
    <x v="1"/>
    <x v="1"/>
    <x v="2"/>
    <d v="2023-06-30T00:00:00"/>
    <d v="2020-10-31T00:00:00"/>
    <m/>
    <d v="2020-10-31T00:00:00"/>
    <x v="2219"/>
    <x v="1"/>
    <s v="Johnson, Harrison and Richard"/>
    <s v="Aetna"/>
    <x v="6213"/>
    <n v="405"/>
  </r>
  <r>
    <x v="5977"/>
    <x v="1"/>
    <x v="3"/>
    <x v="2"/>
    <d v="2020-03-13T00:00:00"/>
    <d v="2020-10-31T00:00:00"/>
    <m/>
    <d v="2020-10-31T00:00:00"/>
    <x v="1576"/>
    <x v="1"/>
    <s v="Ballard, Baker and Davis"/>
    <s v="Blue Cross"/>
    <x v="6214"/>
    <n v="170"/>
  </r>
  <r>
    <x v="5978"/>
    <x v="0"/>
    <x v="2"/>
    <x v="1"/>
    <d v="2022-03-07T00:00:00"/>
    <d v="2020-10-16T00:00:00"/>
    <m/>
    <d v="2020-10-16T00:00:00"/>
    <x v="1759"/>
    <x v="0"/>
    <s v="Simmons, Weber and White"/>
    <s v="Medicare"/>
    <x v="6215"/>
    <n v="159"/>
  </r>
  <r>
    <x v="5979"/>
    <x v="0"/>
    <x v="4"/>
    <x v="2"/>
    <d v="2020-12-08T00:00:00"/>
    <d v="2020-10-16T00:00:00"/>
    <m/>
    <d v="2020-10-16T00:00:00"/>
    <x v="839"/>
    <x v="2"/>
    <s v="Rivas, Rodriguez and Novak"/>
    <s v="UnitedHealthcare"/>
    <x v="6216"/>
    <n v="458"/>
  </r>
  <r>
    <x v="5980"/>
    <x v="1"/>
    <x v="0"/>
    <x v="3"/>
    <d v="2023-08-29T00:00:00"/>
    <d v="2020-10-30T00:00:00"/>
    <m/>
    <d v="2020-10-30T00:00:00"/>
    <x v="2345"/>
    <x v="0"/>
    <s v="Harrison-Manning"/>
    <s v="Cigna"/>
    <x v="6217"/>
    <n v="311"/>
  </r>
  <r>
    <x v="5981"/>
    <x v="1"/>
    <x v="2"/>
    <x v="2"/>
    <d v="2020-12-23T00:00:00"/>
    <d v="2020-10-30T00:00:00"/>
    <m/>
    <d v="2020-10-30T00:00:00"/>
    <x v="1200"/>
    <x v="1"/>
    <s v="Rodriguez Ltd"/>
    <s v="UnitedHealthcare"/>
    <x v="6218"/>
    <n v="467"/>
  </r>
  <r>
    <x v="5982"/>
    <x v="0"/>
    <x v="0"/>
    <x v="3"/>
    <d v="2022-03-13T00:00:00"/>
    <d v="2020-10-15T00:00:00"/>
    <m/>
    <d v="2020-10-15T00:00:00"/>
    <x v="2346"/>
    <x v="2"/>
    <s v="Freeman Inc"/>
    <s v="UnitedHealthcare"/>
    <x v="6219"/>
    <n v="461"/>
  </r>
  <r>
    <x v="5983"/>
    <x v="0"/>
    <x v="0"/>
    <x v="3"/>
    <d v="2021-04-11T00:00:00"/>
    <d v="2020-10-15T00:00:00"/>
    <m/>
    <d v="2020-10-15T00:00:00"/>
    <x v="1835"/>
    <x v="0"/>
    <s v="Rogers-Nichols"/>
    <s v="Blue Cross"/>
    <x v="6220"/>
    <n v="425"/>
  </r>
  <r>
    <x v="5984"/>
    <x v="1"/>
    <x v="1"/>
    <x v="1"/>
    <d v="2019-05-11T00:00:00"/>
    <d v="2020-10-30T00:00:00"/>
    <m/>
    <d v="2020-10-30T00:00:00"/>
    <x v="329"/>
    <x v="0"/>
    <s v="Mason, Berry and Parker"/>
    <s v="Blue Cross"/>
    <x v="6221"/>
    <n v="327"/>
  </r>
  <r>
    <x v="5985"/>
    <x v="1"/>
    <x v="1"/>
    <x v="3"/>
    <d v="2019-01-28T00:00:00"/>
    <d v="2020-10-30T00:00:00"/>
    <m/>
    <d v="2020-10-30T00:00:00"/>
    <x v="112"/>
    <x v="2"/>
    <s v="Chavez Group"/>
    <s v="Blue Cross"/>
    <x v="6222"/>
    <n v="195"/>
  </r>
  <r>
    <x v="5986"/>
    <x v="1"/>
    <x v="0"/>
    <x v="4"/>
    <d v="2022-09-23T00:00:00"/>
    <d v="2020-10-29T00:00:00"/>
    <m/>
    <d v="2020-10-29T00:00:00"/>
    <x v="1945"/>
    <x v="2"/>
    <s v="Anderson and Sons"/>
    <s v="UnitedHealthcare"/>
    <x v="6223"/>
    <n v="437"/>
  </r>
  <r>
    <x v="5987"/>
    <x v="0"/>
    <x v="3"/>
    <x v="4"/>
    <d v="2022-04-20T00:00:00"/>
    <d v="2020-10-15T00:00:00"/>
    <m/>
    <d v="2020-10-15T00:00:00"/>
    <x v="2188"/>
    <x v="1"/>
    <s v="Castro-Martinez"/>
    <s v="Medicare"/>
    <x v="6224"/>
    <n v="437"/>
  </r>
  <r>
    <x v="5988"/>
    <x v="1"/>
    <x v="2"/>
    <x v="1"/>
    <d v="2023-02-08T00:00:00"/>
    <d v="2020-10-29T00:00:00"/>
    <m/>
    <d v="2020-10-29T00:00:00"/>
    <x v="2347"/>
    <x v="2"/>
    <s v="Adkins, Wu and Hamilton"/>
    <s v="Cigna"/>
    <x v="6225"/>
    <n v="424"/>
  </r>
  <r>
    <x v="5989"/>
    <x v="0"/>
    <x v="2"/>
    <x v="2"/>
    <d v="2018-12-21T00:00:00"/>
    <d v="2020-10-15T00:00:00"/>
    <m/>
    <d v="2020-10-15T00:00:00"/>
    <x v="1490"/>
    <x v="2"/>
    <s v="Johnson-Alexander"/>
    <s v="Medicare"/>
    <x v="6226"/>
    <n v="142"/>
  </r>
  <r>
    <x v="5990"/>
    <x v="1"/>
    <x v="2"/>
    <x v="2"/>
    <d v="2022-11-12T00:00:00"/>
    <d v="2020-10-27T00:00:00"/>
    <m/>
    <d v="2020-10-27T00:00:00"/>
    <x v="2348"/>
    <x v="1"/>
    <s v="Robles-Johnston"/>
    <s v="UnitedHealthcare"/>
    <x v="6227"/>
    <n v="362"/>
  </r>
  <r>
    <x v="5991"/>
    <x v="0"/>
    <x v="4"/>
    <x v="2"/>
    <d v="2023-02-16T00:00:00"/>
    <d v="2020-10-14T00:00:00"/>
    <m/>
    <d v="2020-10-14T00:00:00"/>
    <x v="2349"/>
    <x v="1"/>
    <s v="Fitzpatrick Ltd"/>
    <s v="Medicare"/>
    <x v="6228"/>
    <n v="154"/>
  </r>
  <r>
    <x v="5992"/>
    <x v="1"/>
    <x v="2"/>
    <x v="1"/>
    <d v="2020-05-15T00:00:00"/>
    <d v="2020-10-27T00:00:00"/>
    <m/>
    <d v="2020-10-27T00:00:00"/>
    <x v="1466"/>
    <x v="2"/>
    <s v="Thomas-Rodriguez"/>
    <s v="Medicare"/>
    <x v="6229"/>
    <n v="407"/>
  </r>
  <r>
    <x v="5993"/>
    <x v="1"/>
    <x v="5"/>
    <x v="1"/>
    <d v="2019-05-25T00:00:00"/>
    <d v="2020-10-27T00:00:00"/>
    <m/>
    <d v="2020-10-27T00:00:00"/>
    <x v="1425"/>
    <x v="1"/>
    <s v="Andrews-Brown"/>
    <s v="Aetna"/>
    <x v="6230"/>
    <n v="374"/>
  </r>
  <r>
    <x v="5994"/>
    <x v="1"/>
    <x v="5"/>
    <x v="4"/>
    <d v="2018-12-03T00:00:00"/>
    <d v="2020-10-27T00:00:00"/>
    <m/>
    <d v="2020-10-27T00:00:00"/>
    <x v="1345"/>
    <x v="1"/>
    <s v="Jackson Inc"/>
    <s v="Blue Cross"/>
    <x v="6231"/>
    <n v="388"/>
  </r>
  <r>
    <x v="4353"/>
    <x v="1"/>
    <x v="1"/>
    <x v="3"/>
    <d v="2020-07-28T00:00:00"/>
    <d v="2020-10-26T00:00:00"/>
    <m/>
    <d v="2020-10-26T00:00:00"/>
    <x v="940"/>
    <x v="2"/>
    <s v="Perez, Bishop and Reyes"/>
    <s v="Cigna"/>
    <x v="6232"/>
    <n v="191"/>
  </r>
  <r>
    <x v="5995"/>
    <x v="1"/>
    <x v="1"/>
    <x v="1"/>
    <d v="2022-01-26T00:00:00"/>
    <d v="2020-10-26T00:00:00"/>
    <m/>
    <d v="2020-10-26T00:00:00"/>
    <x v="2163"/>
    <x v="1"/>
    <s v="Miller PLC"/>
    <s v="Cigna"/>
    <x v="6233"/>
    <n v="204"/>
  </r>
  <r>
    <x v="5996"/>
    <x v="0"/>
    <x v="5"/>
    <x v="1"/>
    <d v="2022-09-15T00:00:00"/>
    <d v="2020-10-13T00:00:00"/>
    <m/>
    <d v="2020-10-13T00:00:00"/>
    <x v="2350"/>
    <x v="2"/>
    <s v="Cruz-Potter"/>
    <s v="Blue Cross"/>
    <x v="6234"/>
    <n v="271"/>
  </r>
  <r>
    <x v="5997"/>
    <x v="0"/>
    <x v="1"/>
    <x v="2"/>
    <d v="2022-10-23T00:00:00"/>
    <d v="2020-10-13T00:00:00"/>
    <m/>
    <d v="2020-10-13T00:00:00"/>
    <x v="2238"/>
    <x v="0"/>
    <s v="Holt LLC"/>
    <s v="Aetna"/>
    <x v="6235"/>
    <n v="308"/>
  </r>
  <r>
    <x v="5998"/>
    <x v="1"/>
    <x v="2"/>
    <x v="3"/>
    <d v="2019-01-25T00:00:00"/>
    <d v="2020-10-26T00:00:00"/>
    <m/>
    <d v="2020-10-26T00:00:00"/>
    <x v="261"/>
    <x v="0"/>
    <s v="Johnston and Sons"/>
    <s v="UnitedHealthcare"/>
    <x v="6236"/>
    <n v="120"/>
  </r>
  <r>
    <x v="5999"/>
    <x v="1"/>
    <x v="1"/>
    <x v="4"/>
    <d v="2019-11-07T00:00:00"/>
    <d v="2020-10-25T00:00:00"/>
    <m/>
    <d v="2020-10-25T00:00:00"/>
    <x v="689"/>
    <x v="0"/>
    <s v="Cameron-Tucker"/>
    <s v="Cigna"/>
    <x v="6237"/>
    <n v="468"/>
  </r>
  <r>
    <x v="6000"/>
    <x v="0"/>
    <x v="0"/>
    <x v="2"/>
    <d v="2019-03-15T00:00:00"/>
    <d v="2020-10-12T00:00:00"/>
    <m/>
    <d v="2020-10-12T00:00:00"/>
    <x v="726"/>
    <x v="2"/>
    <s v="Grimes Ltd"/>
    <s v="Medicare"/>
    <x v="6238"/>
    <n v="311"/>
  </r>
  <r>
    <x v="6001"/>
    <x v="1"/>
    <x v="4"/>
    <x v="1"/>
    <d v="2023-09-08T00:00:00"/>
    <d v="2020-10-25T00:00:00"/>
    <m/>
    <d v="2020-10-25T00:00:00"/>
    <x v="2351"/>
    <x v="0"/>
    <s v="Scott and Sons"/>
    <s v="Cigna"/>
    <x v="6239"/>
    <n v="377"/>
  </r>
  <r>
    <x v="6002"/>
    <x v="0"/>
    <x v="2"/>
    <x v="3"/>
    <d v="2019-04-18T00:00:00"/>
    <d v="2020-10-12T00:00:00"/>
    <m/>
    <d v="2020-10-12T00:00:00"/>
    <x v="1507"/>
    <x v="2"/>
    <s v="Brown, Lambert and Miller"/>
    <s v="UnitedHealthcare"/>
    <x v="6240"/>
    <n v="261"/>
  </r>
  <r>
    <x v="6003"/>
    <x v="1"/>
    <x v="4"/>
    <x v="1"/>
    <d v="2019-03-30T00:00:00"/>
    <d v="2020-10-24T00:00:00"/>
    <m/>
    <d v="2020-10-24T00:00:00"/>
    <x v="1218"/>
    <x v="0"/>
    <s v="Clarke-Mitchell"/>
    <s v="Medicare"/>
    <x v="6241"/>
    <n v="136"/>
  </r>
  <r>
    <x v="6004"/>
    <x v="0"/>
    <x v="1"/>
    <x v="3"/>
    <d v="2022-04-05T00:00:00"/>
    <d v="2020-10-12T00:00:00"/>
    <m/>
    <d v="2020-10-12T00:00:00"/>
    <x v="2302"/>
    <x v="0"/>
    <s v="Hernandez, Hernandez and Lawrence"/>
    <s v="Aetna"/>
    <x v="6242"/>
    <n v="196"/>
  </r>
  <r>
    <x v="6005"/>
    <x v="0"/>
    <x v="2"/>
    <x v="2"/>
    <d v="2023-09-28T00:00:00"/>
    <d v="2020-10-11T00:00:00"/>
    <m/>
    <d v="2020-10-11T00:00:00"/>
    <x v="2352"/>
    <x v="2"/>
    <s v="Robinson-Sloan"/>
    <s v="Cigna"/>
    <x v="6243"/>
    <n v="275"/>
  </r>
  <r>
    <x v="6006"/>
    <x v="1"/>
    <x v="0"/>
    <x v="1"/>
    <d v="2019-01-18T00:00:00"/>
    <d v="2020-10-24T00:00:00"/>
    <m/>
    <d v="2020-10-24T00:00:00"/>
    <x v="889"/>
    <x v="1"/>
    <s v="Meza Group"/>
    <s v="Cigna"/>
    <x v="6244"/>
    <n v="117"/>
  </r>
  <r>
    <x v="6007"/>
    <x v="1"/>
    <x v="5"/>
    <x v="4"/>
    <d v="2020-03-18T00:00:00"/>
    <d v="2020-10-23T00:00:00"/>
    <m/>
    <d v="2020-10-23T00:00:00"/>
    <x v="814"/>
    <x v="0"/>
    <s v="Simpson-Ross"/>
    <s v="Medicare"/>
    <x v="6245"/>
    <n v="172"/>
  </r>
  <r>
    <x v="6008"/>
    <x v="0"/>
    <x v="2"/>
    <x v="4"/>
    <d v="2023-04-25T00:00:00"/>
    <d v="2020-10-11T00:00:00"/>
    <m/>
    <d v="2020-10-11T00:00:00"/>
    <x v="2353"/>
    <x v="1"/>
    <s v="Ashley, Jones and Dunn"/>
    <s v="UnitedHealthcare"/>
    <x v="6246"/>
    <n v="413"/>
  </r>
  <r>
    <x v="6009"/>
    <x v="0"/>
    <x v="3"/>
    <x v="1"/>
    <d v="2021-06-27T00:00:00"/>
    <d v="2020-10-11T00:00:00"/>
    <m/>
    <d v="2020-10-11T00:00:00"/>
    <x v="1853"/>
    <x v="2"/>
    <s v="Anthony Ltd"/>
    <s v="UnitedHealthcare"/>
    <x v="6247"/>
    <n v="405"/>
  </r>
  <r>
    <x v="6010"/>
    <x v="0"/>
    <x v="1"/>
    <x v="2"/>
    <d v="2021-06-03T00:00:00"/>
    <d v="2020-10-11T00:00:00"/>
    <m/>
    <d v="2020-10-11T00:00:00"/>
    <x v="186"/>
    <x v="1"/>
    <s v="Ball and Sons"/>
    <s v="Medicare"/>
    <x v="6248"/>
    <n v="327"/>
  </r>
  <r>
    <x v="6011"/>
    <x v="1"/>
    <x v="5"/>
    <x v="2"/>
    <d v="2023-09-14T00:00:00"/>
    <d v="2020-10-23T00:00:00"/>
    <m/>
    <d v="2020-10-23T00:00:00"/>
    <x v="2354"/>
    <x v="0"/>
    <s v="Hopkins and Sons"/>
    <s v="Medicare"/>
    <x v="6249"/>
    <n v="475"/>
  </r>
  <r>
    <x v="1228"/>
    <x v="1"/>
    <x v="4"/>
    <x v="1"/>
    <d v="2021-03-06T00:00:00"/>
    <d v="2020-10-22T00:00:00"/>
    <m/>
    <d v="2020-10-22T00:00:00"/>
    <x v="1336"/>
    <x v="2"/>
    <s v="Smith and Sons"/>
    <s v="Medicare"/>
    <x v="6250"/>
    <n v="188"/>
  </r>
  <r>
    <x v="6012"/>
    <x v="1"/>
    <x v="4"/>
    <x v="4"/>
    <d v="2022-08-02T00:00:00"/>
    <d v="2020-10-21T00:00:00"/>
    <m/>
    <d v="2020-10-21T00:00:00"/>
    <x v="2355"/>
    <x v="1"/>
    <s v="Davis-Webb"/>
    <s v="Medicare"/>
    <x v="6251"/>
    <n v="384"/>
  </r>
  <r>
    <x v="6013"/>
    <x v="0"/>
    <x v="3"/>
    <x v="2"/>
    <d v="2023-02-07T00:00:00"/>
    <d v="2020-10-10T00:00:00"/>
    <m/>
    <d v="2020-10-10T00:00:00"/>
    <x v="2356"/>
    <x v="0"/>
    <s v="Howard LLC"/>
    <s v="UnitedHealthcare"/>
    <x v="6252"/>
    <n v="355"/>
  </r>
  <r>
    <x v="6014"/>
    <x v="1"/>
    <x v="1"/>
    <x v="2"/>
    <d v="2019-10-26T00:00:00"/>
    <d v="2020-10-20T00:00:00"/>
    <m/>
    <d v="2020-10-20T00:00:00"/>
    <x v="959"/>
    <x v="1"/>
    <s v="Hess-Turner"/>
    <s v="Blue Cross"/>
    <x v="6253"/>
    <n v="427"/>
  </r>
  <r>
    <x v="6015"/>
    <x v="0"/>
    <x v="2"/>
    <x v="4"/>
    <d v="2022-06-11T00:00:00"/>
    <d v="2020-10-10T00:00:00"/>
    <m/>
    <d v="2020-10-10T00:00:00"/>
    <x v="1900"/>
    <x v="2"/>
    <s v="Patterson-Moore"/>
    <s v="UnitedHealthcare"/>
    <x v="6254"/>
    <n v="149"/>
  </r>
  <r>
    <x v="6016"/>
    <x v="1"/>
    <x v="1"/>
    <x v="3"/>
    <d v="2019-02-16T00:00:00"/>
    <d v="2020-10-20T00:00:00"/>
    <m/>
    <d v="2020-10-20T00:00:00"/>
    <x v="865"/>
    <x v="1"/>
    <s v="Lopez-Chandler"/>
    <s v="Medicare"/>
    <x v="6255"/>
    <n v="208"/>
  </r>
  <r>
    <x v="6017"/>
    <x v="1"/>
    <x v="2"/>
    <x v="0"/>
    <d v="2020-11-06T00:00:00"/>
    <d v="2020-10-20T00:00:00"/>
    <m/>
    <d v="2020-10-20T00:00:00"/>
    <x v="596"/>
    <x v="0"/>
    <s v="Murphy-Henry"/>
    <s v="UnitedHealthcare"/>
    <x v="6256"/>
    <n v="206"/>
  </r>
  <r>
    <x v="6018"/>
    <x v="0"/>
    <x v="3"/>
    <x v="3"/>
    <d v="2021-12-29T00:00:00"/>
    <d v="2020-10-09T00:00:00"/>
    <m/>
    <d v="2020-10-09T00:00:00"/>
    <x v="1810"/>
    <x v="2"/>
    <s v="Evans-Price"/>
    <s v="Cigna"/>
    <x v="6257"/>
    <n v="257"/>
  </r>
  <r>
    <x v="4475"/>
    <x v="0"/>
    <x v="5"/>
    <x v="1"/>
    <d v="2023-10-23T00:00:00"/>
    <d v="2020-10-09T00:00:00"/>
    <m/>
    <d v="2020-10-09T00:00:00"/>
    <x v="2357"/>
    <x v="1"/>
    <s v="Adkins, Novak and Watkins"/>
    <s v="Cigna"/>
    <x v="6258"/>
    <n v="469"/>
  </r>
  <r>
    <x v="6019"/>
    <x v="0"/>
    <x v="1"/>
    <x v="0"/>
    <d v="2021-10-08T00:00:00"/>
    <d v="2020-10-09T00:00:00"/>
    <m/>
    <d v="2020-10-09T00:00:00"/>
    <x v="1770"/>
    <x v="1"/>
    <s v="White, Meyer and Campbell"/>
    <s v="Medicare"/>
    <x v="6259"/>
    <n v="229"/>
  </r>
  <r>
    <x v="6020"/>
    <x v="1"/>
    <x v="4"/>
    <x v="3"/>
    <d v="2020-03-11T00:00:00"/>
    <d v="2020-10-19T00:00:00"/>
    <m/>
    <d v="2020-10-19T00:00:00"/>
    <x v="20"/>
    <x v="2"/>
    <s v="Hill, Richardson and Mason"/>
    <s v="Medicare"/>
    <x v="6260"/>
    <n v="200"/>
  </r>
  <r>
    <x v="3001"/>
    <x v="1"/>
    <x v="0"/>
    <x v="3"/>
    <d v="2021-12-10T00:00:00"/>
    <d v="2020-10-19T00:00:00"/>
    <m/>
    <d v="2020-10-19T00:00:00"/>
    <x v="2206"/>
    <x v="1"/>
    <s v="Romero, Moreno and Parsons"/>
    <s v="Cigna"/>
    <x v="6261"/>
    <n v="354"/>
  </r>
  <r>
    <x v="6021"/>
    <x v="0"/>
    <x v="3"/>
    <x v="4"/>
    <d v="2019-07-24T00:00:00"/>
    <d v="2020-10-08T00:00:00"/>
    <m/>
    <d v="2020-10-08T00:00:00"/>
    <x v="925"/>
    <x v="0"/>
    <s v="Craig-Velez"/>
    <s v="Medicare"/>
    <x v="6262"/>
    <n v="310"/>
  </r>
  <r>
    <x v="6022"/>
    <x v="0"/>
    <x v="1"/>
    <x v="4"/>
    <d v="2022-10-01T00:00:00"/>
    <d v="2020-10-08T00:00:00"/>
    <m/>
    <d v="2020-10-08T00:00:00"/>
    <x v="1983"/>
    <x v="0"/>
    <s v="Gray Inc"/>
    <s v="UnitedHealthcare"/>
    <x v="6263"/>
    <n v="299"/>
  </r>
  <r>
    <x v="6023"/>
    <x v="1"/>
    <x v="5"/>
    <x v="4"/>
    <d v="2022-02-07T00:00:00"/>
    <d v="2020-10-18T00:00:00"/>
    <m/>
    <d v="2020-10-18T00:00:00"/>
    <x v="1597"/>
    <x v="2"/>
    <s v="Watson Ltd"/>
    <s v="Medicare"/>
    <x v="6264"/>
    <n v="250"/>
  </r>
  <r>
    <x v="6024"/>
    <x v="0"/>
    <x v="2"/>
    <x v="0"/>
    <d v="2020-08-27T00:00:00"/>
    <d v="2020-10-08T00:00:00"/>
    <m/>
    <d v="2020-10-08T00:00:00"/>
    <x v="2358"/>
    <x v="2"/>
    <s v="Mack-Whitehead"/>
    <s v="Medicare"/>
    <x v="6265"/>
    <n v="266"/>
  </r>
  <r>
    <x v="6025"/>
    <x v="0"/>
    <x v="0"/>
    <x v="2"/>
    <d v="2019-12-02T00:00:00"/>
    <d v="2020-10-08T00:00:00"/>
    <m/>
    <d v="2020-10-08T00:00:00"/>
    <x v="1555"/>
    <x v="0"/>
    <s v="Mccoy-Rodriguez"/>
    <s v="Aetna"/>
    <x v="6266"/>
    <n v="387"/>
  </r>
  <r>
    <x v="6026"/>
    <x v="0"/>
    <x v="5"/>
    <x v="2"/>
    <d v="2020-12-28T00:00:00"/>
    <d v="2020-10-08T00:00:00"/>
    <m/>
    <d v="2020-10-08T00:00:00"/>
    <x v="699"/>
    <x v="1"/>
    <s v="Morrow, Stephens and Cole"/>
    <s v="Cigna"/>
    <x v="6267"/>
    <n v="367"/>
  </r>
  <r>
    <x v="6027"/>
    <x v="1"/>
    <x v="5"/>
    <x v="2"/>
    <d v="2022-07-22T00:00:00"/>
    <d v="2020-10-18T00:00:00"/>
    <m/>
    <d v="2020-10-18T00:00:00"/>
    <x v="2018"/>
    <x v="0"/>
    <s v="Hill-Robinson"/>
    <s v="Medicare"/>
    <x v="6268"/>
    <n v="343"/>
  </r>
  <r>
    <x v="6028"/>
    <x v="0"/>
    <x v="1"/>
    <x v="0"/>
    <d v="2020-01-30T00:00:00"/>
    <d v="2020-10-08T00:00:00"/>
    <m/>
    <d v="2020-10-08T00:00:00"/>
    <x v="813"/>
    <x v="0"/>
    <s v="Glenn Inc"/>
    <s v="Medicare"/>
    <x v="6269"/>
    <n v="411"/>
  </r>
  <r>
    <x v="6029"/>
    <x v="0"/>
    <x v="5"/>
    <x v="2"/>
    <d v="2022-10-30T00:00:00"/>
    <d v="2020-10-07T00:00:00"/>
    <m/>
    <d v="2020-10-07T00:00:00"/>
    <x v="2359"/>
    <x v="1"/>
    <s v="Wolf, Ellison and May"/>
    <s v="Medicare"/>
    <x v="6270"/>
    <n v="359"/>
  </r>
  <r>
    <x v="6030"/>
    <x v="0"/>
    <x v="0"/>
    <x v="1"/>
    <d v="2023-02-17T00:00:00"/>
    <d v="2020-10-07T00:00:00"/>
    <m/>
    <d v="2020-10-07T00:00:00"/>
    <x v="2360"/>
    <x v="1"/>
    <s v="Morgan Group"/>
    <s v="Medicare"/>
    <x v="6271"/>
    <n v="153"/>
  </r>
  <r>
    <x v="6031"/>
    <x v="1"/>
    <x v="0"/>
    <x v="2"/>
    <d v="2021-09-17T00:00:00"/>
    <d v="2020-10-18T00:00:00"/>
    <m/>
    <d v="2020-10-18T00:00:00"/>
    <x v="1911"/>
    <x v="1"/>
    <s v="Frost PLC"/>
    <s v="UnitedHealthcare"/>
    <x v="6272"/>
    <n v="103"/>
  </r>
  <r>
    <x v="6032"/>
    <x v="1"/>
    <x v="4"/>
    <x v="4"/>
    <d v="2023-09-12T00:00:00"/>
    <d v="2020-10-18T00:00:00"/>
    <m/>
    <d v="2020-10-18T00:00:00"/>
    <x v="2313"/>
    <x v="1"/>
    <s v="Aguilar and Sons"/>
    <s v="Medicare"/>
    <x v="6273"/>
    <n v="116"/>
  </r>
  <r>
    <x v="6033"/>
    <x v="1"/>
    <x v="1"/>
    <x v="0"/>
    <d v="2020-06-11T00:00:00"/>
    <d v="2020-10-17T00:00:00"/>
    <m/>
    <d v="2020-10-17T00:00:00"/>
    <x v="1642"/>
    <x v="0"/>
    <s v="Mitchell-Holmes"/>
    <s v="Medicare"/>
    <x v="6274"/>
    <n v="225"/>
  </r>
  <r>
    <x v="6034"/>
    <x v="0"/>
    <x v="0"/>
    <x v="2"/>
    <d v="2019-12-11T00:00:00"/>
    <d v="2020-10-06T00:00:00"/>
    <m/>
    <d v="2020-10-06T00:00:00"/>
    <x v="1361"/>
    <x v="0"/>
    <s v="Spears PLC"/>
    <s v="Aetna"/>
    <x v="6275"/>
    <n v="304"/>
  </r>
  <r>
    <x v="6035"/>
    <x v="1"/>
    <x v="1"/>
    <x v="3"/>
    <d v="2021-11-02T00:00:00"/>
    <d v="2020-10-17T00:00:00"/>
    <m/>
    <d v="2020-10-17T00:00:00"/>
    <x v="177"/>
    <x v="0"/>
    <s v="Lee, Hardy and Hopkins"/>
    <s v="Blue Cross"/>
    <x v="6276"/>
    <n v="285"/>
  </r>
  <r>
    <x v="2290"/>
    <x v="0"/>
    <x v="0"/>
    <x v="3"/>
    <d v="2021-11-16T00:00:00"/>
    <d v="2020-10-05T00:00:00"/>
    <m/>
    <d v="2020-10-05T00:00:00"/>
    <x v="16"/>
    <x v="0"/>
    <s v="Baker-Vasquez"/>
    <s v="UnitedHealthcare"/>
    <x v="6277"/>
    <n v="415"/>
  </r>
  <r>
    <x v="6036"/>
    <x v="1"/>
    <x v="5"/>
    <x v="1"/>
    <d v="2019-09-17T00:00:00"/>
    <d v="2020-10-16T00:00:00"/>
    <m/>
    <d v="2020-10-16T00:00:00"/>
    <x v="1405"/>
    <x v="1"/>
    <s v="Petersen, Haynes and Rowe"/>
    <s v="Medicare"/>
    <x v="6278"/>
    <n v="239"/>
  </r>
  <r>
    <x v="6037"/>
    <x v="0"/>
    <x v="0"/>
    <x v="2"/>
    <d v="2021-04-28T00:00:00"/>
    <d v="2020-10-05T00:00:00"/>
    <m/>
    <d v="2020-10-05T00:00:00"/>
    <x v="1582"/>
    <x v="1"/>
    <s v="Gilbert PLC"/>
    <s v="Medicare"/>
    <x v="6279"/>
    <n v="258"/>
  </r>
  <r>
    <x v="6038"/>
    <x v="1"/>
    <x v="4"/>
    <x v="4"/>
    <d v="2022-04-14T00:00:00"/>
    <d v="2020-10-16T00:00:00"/>
    <m/>
    <d v="2020-10-16T00:00:00"/>
    <x v="1971"/>
    <x v="0"/>
    <s v="Roberts, Washington and Martinez"/>
    <s v="Medicare"/>
    <x v="6280"/>
    <n v="115"/>
  </r>
  <r>
    <x v="1177"/>
    <x v="0"/>
    <x v="5"/>
    <x v="0"/>
    <d v="2021-04-02T00:00:00"/>
    <d v="2020-10-05T00:00:00"/>
    <m/>
    <d v="2020-10-05T00:00:00"/>
    <x v="997"/>
    <x v="2"/>
    <s v="Avila PLC"/>
    <s v="Cigna"/>
    <x v="6281"/>
    <n v="411"/>
  </r>
  <r>
    <x v="5920"/>
    <x v="1"/>
    <x v="0"/>
    <x v="1"/>
    <d v="2021-10-21T00:00:00"/>
    <d v="2020-10-16T00:00:00"/>
    <m/>
    <d v="2020-10-16T00:00:00"/>
    <x v="1919"/>
    <x v="1"/>
    <s v="Jackson-Davis"/>
    <s v="Aetna"/>
    <x v="6282"/>
    <n v="454"/>
  </r>
  <r>
    <x v="6039"/>
    <x v="0"/>
    <x v="2"/>
    <x v="3"/>
    <d v="2021-05-11T00:00:00"/>
    <d v="2020-10-05T00:00:00"/>
    <m/>
    <d v="2020-10-05T00:00:00"/>
    <x v="1497"/>
    <x v="2"/>
    <s v="Mcdaniel Group"/>
    <s v="UnitedHealthcare"/>
    <x v="6283"/>
    <n v="378"/>
  </r>
  <r>
    <x v="6040"/>
    <x v="1"/>
    <x v="2"/>
    <x v="2"/>
    <d v="2023-10-25T00:00:00"/>
    <d v="2020-10-16T00:00:00"/>
    <m/>
    <d v="2020-10-16T00:00:00"/>
    <x v="2361"/>
    <x v="2"/>
    <s v="Hanson Inc"/>
    <s v="Aetna"/>
    <x v="6284"/>
    <n v="409"/>
  </r>
  <r>
    <x v="6041"/>
    <x v="1"/>
    <x v="4"/>
    <x v="2"/>
    <d v="2023-09-08T00:00:00"/>
    <d v="2020-10-15T00:00:00"/>
    <m/>
    <d v="2020-10-15T00:00:00"/>
    <x v="2362"/>
    <x v="2"/>
    <s v="Evans and Sons"/>
    <s v="Medicare"/>
    <x v="6285"/>
    <n v="135"/>
  </r>
  <r>
    <x v="6042"/>
    <x v="0"/>
    <x v="2"/>
    <x v="2"/>
    <d v="2020-03-22T00:00:00"/>
    <d v="2020-10-03T00:00:00"/>
    <m/>
    <d v="2020-10-03T00:00:00"/>
    <x v="521"/>
    <x v="0"/>
    <s v="Watson-Torres"/>
    <s v="Blue Cross"/>
    <x v="6286"/>
    <n v="144"/>
  </r>
  <r>
    <x v="6043"/>
    <x v="1"/>
    <x v="5"/>
    <x v="0"/>
    <d v="2022-02-26T00:00:00"/>
    <d v="2020-10-15T00:00:00"/>
    <m/>
    <d v="2020-10-15T00:00:00"/>
    <x v="1961"/>
    <x v="0"/>
    <s v="Mendez, Gross and Patrick"/>
    <s v="Cigna"/>
    <x v="6287"/>
    <n v="433"/>
  </r>
  <r>
    <x v="2437"/>
    <x v="0"/>
    <x v="4"/>
    <x v="3"/>
    <d v="2022-11-13T00:00:00"/>
    <d v="2020-10-03T00:00:00"/>
    <m/>
    <d v="2020-10-03T00:00:00"/>
    <x v="168"/>
    <x v="1"/>
    <s v="Jackson-Love"/>
    <s v="Aetna"/>
    <x v="6288"/>
    <n v="158"/>
  </r>
  <r>
    <x v="2194"/>
    <x v="0"/>
    <x v="5"/>
    <x v="2"/>
    <d v="2020-08-10T00:00:00"/>
    <d v="2020-10-03T00:00:00"/>
    <m/>
    <d v="2020-10-03T00:00:00"/>
    <x v="2363"/>
    <x v="1"/>
    <s v="Owens LLC"/>
    <s v="Medicare"/>
    <x v="6289"/>
    <n v="303"/>
  </r>
  <r>
    <x v="6044"/>
    <x v="0"/>
    <x v="1"/>
    <x v="3"/>
    <d v="2021-01-13T00:00:00"/>
    <d v="2020-10-03T00:00:00"/>
    <m/>
    <d v="2020-10-03T00:00:00"/>
    <x v="1332"/>
    <x v="0"/>
    <s v="Rowe, May and Ramirez"/>
    <s v="Medicare"/>
    <x v="6290"/>
    <n v="304"/>
  </r>
  <r>
    <x v="6045"/>
    <x v="1"/>
    <x v="4"/>
    <x v="2"/>
    <d v="2021-03-18T00:00:00"/>
    <d v="2020-10-15T00:00:00"/>
    <m/>
    <d v="2020-10-15T00:00:00"/>
    <x v="189"/>
    <x v="0"/>
    <s v="Bates Ltd"/>
    <s v="Medicare"/>
    <x v="6291"/>
    <n v="345"/>
  </r>
  <r>
    <x v="6046"/>
    <x v="0"/>
    <x v="1"/>
    <x v="2"/>
    <d v="2021-07-23T00:00:00"/>
    <d v="2020-10-02T00:00:00"/>
    <m/>
    <d v="2020-10-02T00:00:00"/>
    <x v="1242"/>
    <x v="0"/>
    <s v="Owens-Clark"/>
    <s v="Cigna"/>
    <x v="6292"/>
    <n v="278"/>
  </r>
  <r>
    <x v="6047"/>
    <x v="1"/>
    <x v="1"/>
    <x v="0"/>
    <d v="2020-12-21T00:00:00"/>
    <d v="2020-10-15T00:00:00"/>
    <m/>
    <d v="2020-10-15T00:00:00"/>
    <x v="1373"/>
    <x v="0"/>
    <s v="Snyder Group"/>
    <s v="Medicare"/>
    <x v="6293"/>
    <n v="308"/>
  </r>
  <r>
    <x v="6048"/>
    <x v="1"/>
    <x v="1"/>
    <x v="1"/>
    <d v="2019-09-03T00:00:00"/>
    <d v="2020-10-15T00:00:00"/>
    <m/>
    <d v="2020-10-15T00:00:00"/>
    <x v="459"/>
    <x v="0"/>
    <s v="Hunt, Beck and Fisher"/>
    <s v="Medicare"/>
    <x v="6294"/>
    <n v="291"/>
  </r>
  <r>
    <x v="6049"/>
    <x v="0"/>
    <x v="0"/>
    <x v="1"/>
    <d v="2021-03-01T00:00:00"/>
    <d v="2020-10-02T00:00:00"/>
    <m/>
    <d v="2020-10-02T00:00:00"/>
    <x v="864"/>
    <x v="1"/>
    <s v="Clark-Boyd"/>
    <s v="Cigna"/>
    <x v="6295"/>
    <n v="258"/>
  </r>
  <r>
    <x v="6050"/>
    <x v="0"/>
    <x v="3"/>
    <x v="0"/>
    <d v="2019-09-06T00:00:00"/>
    <d v="2020-10-02T00:00:00"/>
    <m/>
    <d v="2020-10-02T00:00:00"/>
    <x v="2049"/>
    <x v="1"/>
    <s v="Wallace and Sons"/>
    <s v="Cigna"/>
    <x v="6296"/>
    <n v="320"/>
  </r>
  <r>
    <x v="6051"/>
    <x v="0"/>
    <x v="1"/>
    <x v="4"/>
    <d v="2022-06-16T00:00:00"/>
    <d v="2020-10-01T00:00:00"/>
    <m/>
    <d v="2020-10-01T00:00:00"/>
    <x v="2364"/>
    <x v="2"/>
    <s v="Brown, Kelly and Ellis"/>
    <s v="Medicare"/>
    <x v="6297"/>
    <n v="426"/>
  </r>
  <r>
    <x v="6052"/>
    <x v="0"/>
    <x v="0"/>
    <x v="2"/>
    <d v="2022-04-05T00:00:00"/>
    <d v="2020-10-01T00:00:00"/>
    <m/>
    <d v="2020-10-01T00:00:00"/>
    <x v="1948"/>
    <x v="2"/>
    <s v="Hayden LLC"/>
    <s v="Medicare"/>
    <x v="6298"/>
    <n v="172"/>
  </r>
  <r>
    <x v="5459"/>
    <x v="1"/>
    <x v="0"/>
    <x v="1"/>
    <d v="2019-11-25T00:00:00"/>
    <d v="2020-10-14T00:00:00"/>
    <m/>
    <d v="2020-10-14T00:00:00"/>
    <x v="2187"/>
    <x v="0"/>
    <s v="Smith-Ross"/>
    <s v="UnitedHealthcare"/>
    <x v="6299"/>
    <n v="463"/>
  </r>
  <r>
    <x v="6053"/>
    <x v="0"/>
    <x v="3"/>
    <x v="4"/>
    <d v="2021-07-13T00:00:00"/>
    <d v="2020-10-01T00:00:00"/>
    <m/>
    <d v="2020-10-01T00:00:00"/>
    <x v="1999"/>
    <x v="2"/>
    <s v="Morris, Pierce and Myers"/>
    <s v="Cigna"/>
    <x v="6300"/>
    <n v="261"/>
  </r>
  <r>
    <x v="6054"/>
    <x v="0"/>
    <x v="2"/>
    <x v="4"/>
    <d v="2021-11-07T00:00:00"/>
    <d v="2020-10-01T00:00:00"/>
    <m/>
    <d v="2020-10-01T00:00:00"/>
    <x v="1694"/>
    <x v="0"/>
    <s v="Payne-Bailey"/>
    <s v="Medicare"/>
    <x v="6301"/>
    <n v="466"/>
  </r>
  <r>
    <x v="6055"/>
    <x v="1"/>
    <x v="4"/>
    <x v="2"/>
    <d v="2023-09-25T00:00:00"/>
    <d v="2020-10-14T00:00:00"/>
    <m/>
    <d v="2020-10-14T00:00:00"/>
    <x v="2365"/>
    <x v="2"/>
    <s v="Sims, Watts and Baxter"/>
    <s v="Medicare"/>
    <x v="6302"/>
    <n v="133"/>
  </r>
  <r>
    <x v="6056"/>
    <x v="0"/>
    <x v="5"/>
    <x v="2"/>
    <d v="2022-02-14T00:00:00"/>
    <d v="2020-09-30T00:00:00"/>
    <m/>
    <d v="2020-09-30T00:00:00"/>
    <x v="2091"/>
    <x v="0"/>
    <s v="Miller Group"/>
    <s v="UnitedHealthcare"/>
    <x v="6303"/>
    <n v="418"/>
  </r>
  <r>
    <x v="6057"/>
    <x v="1"/>
    <x v="2"/>
    <x v="0"/>
    <d v="2021-08-12T00:00:00"/>
    <d v="2020-10-13T00:00:00"/>
    <m/>
    <d v="2020-10-13T00:00:00"/>
    <x v="2366"/>
    <x v="0"/>
    <s v="Vargas-Lam"/>
    <s v="Medicare"/>
    <x v="6304"/>
    <n v="394"/>
  </r>
  <r>
    <x v="6058"/>
    <x v="0"/>
    <x v="3"/>
    <x v="3"/>
    <d v="2022-10-02T00:00:00"/>
    <d v="2020-09-30T00:00:00"/>
    <m/>
    <d v="2020-09-30T00:00:00"/>
    <x v="2181"/>
    <x v="0"/>
    <s v="Martinez-Gonzalez"/>
    <s v="Blue Cross"/>
    <x v="6305"/>
    <n v="379"/>
  </r>
  <r>
    <x v="6059"/>
    <x v="0"/>
    <x v="5"/>
    <x v="1"/>
    <d v="2023-07-10T00:00:00"/>
    <d v="2020-09-29T00:00:00"/>
    <m/>
    <d v="2020-09-29T00:00:00"/>
    <x v="2276"/>
    <x v="2"/>
    <s v="Taylor, Horn and Ward"/>
    <s v="Cigna"/>
    <x v="6306"/>
    <n v="254"/>
  </r>
  <r>
    <x v="6060"/>
    <x v="1"/>
    <x v="4"/>
    <x v="0"/>
    <d v="2023-05-15T00:00:00"/>
    <d v="2020-10-13T00:00:00"/>
    <m/>
    <d v="2020-10-13T00:00:00"/>
    <x v="2367"/>
    <x v="2"/>
    <s v="Sherman and Sons"/>
    <s v="Blue Cross"/>
    <x v="6307"/>
    <n v="164"/>
  </r>
  <r>
    <x v="6061"/>
    <x v="1"/>
    <x v="4"/>
    <x v="1"/>
    <d v="2019-04-05T00:00:00"/>
    <d v="2020-10-13T00:00:00"/>
    <m/>
    <d v="2020-10-13T00:00:00"/>
    <x v="317"/>
    <x v="0"/>
    <s v="Jimenez-Johnson"/>
    <s v="Medicare"/>
    <x v="6308"/>
    <n v="339"/>
  </r>
  <r>
    <x v="6062"/>
    <x v="1"/>
    <x v="4"/>
    <x v="1"/>
    <d v="2023-08-30T00:00:00"/>
    <d v="2020-10-13T00:00:00"/>
    <m/>
    <d v="2020-10-13T00:00:00"/>
    <x v="2368"/>
    <x v="2"/>
    <s v="Frye, Martin and White"/>
    <s v="Aetna"/>
    <x v="6309"/>
    <n v="444"/>
  </r>
  <r>
    <x v="6063"/>
    <x v="0"/>
    <x v="3"/>
    <x v="2"/>
    <d v="2019-01-22T00:00:00"/>
    <d v="2020-09-28T00:00:00"/>
    <m/>
    <d v="2020-09-28T00:00:00"/>
    <x v="661"/>
    <x v="2"/>
    <s v="Callahan Inc"/>
    <s v="Aetna"/>
    <x v="6310"/>
    <n v="134"/>
  </r>
  <r>
    <x v="6064"/>
    <x v="0"/>
    <x v="3"/>
    <x v="1"/>
    <d v="2019-10-08T00:00:00"/>
    <d v="2020-09-28T00:00:00"/>
    <m/>
    <d v="2020-09-28T00:00:00"/>
    <x v="1487"/>
    <x v="1"/>
    <s v="Sutton Inc"/>
    <s v="Blue Cross"/>
    <x v="6311"/>
    <n v="193"/>
  </r>
  <r>
    <x v="6065"/>
    <x v="0"/>
    <x v="2"/>
    <x v="4"/>
    <d v="2022-08-01T00:00:00"/>
    <d v="2020-09-28T00:00:00"/>
    <m/>
    <d v="2020-09-28T00:00:00"/>
    <x v="1829"/>
    <x v="0"/>
    <s v="Parker, Mcgee and Klein"/>
    <s v="Medicare"/>
    <x v="6312"/>
    <n v="286"/>
  </r>
  <r>
    <x v="6066"/>
    <x v="0"/>
    <x v="2"/>
    <x v="0"/>
    <d v="2020-12-23T00:00:00"/>
    <d v="2020-09-28T00:00:00"/>
    <m/>
    <d v="2020-09-28T00:00:00"/>
    <x v="1772"/>
    <x v="0"/>
    <s v="Sellers, Johnson and Wallace"/>
    <s v="Cigna"/>
    <x v="6313"/>
    <n v="373"/>
  </r>
  <r>
    <x v="6067"/>
    <x v="0"/>
    <x v="1"/>
    <x v="4"/>
    <d v="2023-02-21T00:00:00"/>
    <d v="2020-09-27T00:00:00"/>
    <m/>
    <d v="2020-09-27T00:00:00"/>
    <x v="2282"/>
    <x v="1"/>
    <s v="Carter, Price and Mcgee"/>
    <s v="Medicare"/>
    <x v="6314"/>
    <n v="168"/>
  </r>
  <r>
    <x v="6068"/>
    <x v="0"/>
    <x v="2"/>
    <x v="3"/>
    <d v="2022-10-26T00:00:00"/>
    <d v="2020-09-27T00:00:00"/>
    <m/>
    <d v="2020-09-27T00:00:00"/>
    <x v="1968"/>
    <x v="0"/>
    <s v="Schaefer, Cherry and Brooks"/>
    <s v="UnitedHealthcare"/>
    <x v="6315"/>
    <n v="274"/>
  </r>
  <r>
    <x v="6069"/>
    <x v="0"/>
    <x v="0"/>
    <x v="3"/>
    <d v="2020-09-08T00:00:00"/>
    <d v="2020-09-27T00:00:00"/>
    <m/>
    <d v="2020-09-27T00:00:00"/>
    <x v="1721"/>
    <x v="2"/>
    <s v="Aguilar-Smith"/>
    <s v="Cigna"/>
    <x v="6316"/>
    <n v="313"/>
  </r>
  <r>
    <x v="6070"/>
    <x v="0"/>
    <x v="2"/>
    <x v="2"/>
    <d v="2021-08-18T00:00:00"/>
    <d v="2020-09-27T00:00:00"/>
    <m/>
    <d v="2020-09-27T00:00:00"/>
    <x v="1450"/>
    <x v="1"/>
    <s v="English-Simon"/>
    <s v="Cigna"/>
    <x v="6317"/>
    <n v="421"/>
  </r>
  <r>
    <x v="6071"/>
    <x v="1"/>
    <x v="4"/>
    <x v="4"/>
    <d v="2020-11-17T00:00:00"/>
    <d v="2020-10-13T00:00:00"/>
    <m/>
    <d v="2020-10-13T00:00:00"/>
    <x v="429"/>
    <x v="1"/>
    <s v="Cooper, Stark and Duarte"/>
    <s v="Medicare"/>
    <x v="6318"/>
    <n v="178"/>
  </r>
  <r>
    <x v="6072"/>
    <x v="0"/>
    <x v="3"/>
    <x v="1"/>
    <d v="2019-03-16T00:00:00"/>
    <d v="2020-09-27T00:00:00"/>
    <m/>
    <d v="2020-09-27T00:00:00"/>
    <x v="567"/>
    <x v="2"/>
    <s v="Riggs-Vance"/>
    <s v="UnitedHealthcare"/>
    <x v="6319"/>
    <n v="338"/>
  </r>
  <r>
    <x v="6073"/>
    <x v="0"/>
    <x v="5"/>
    <x v="0"/>
    <d v="2022-03-14T00:00:00"/>
    <d v="2020-09-27T00:00:00"/>
    <m/>
    <d v="2020-09-27T00:00:00"/>
    <x v="2250"/>
    <x v="2"/>
    <s v="Woodard and Sons"/>
    <s v="Blue Cross"/>
    <x v="6320"/>
    <n v="110"/>
  </r>
  <r>
    <x v="6074"/>
    <x v="0"/>
    <x v="0"/>
    <x v="4"/>
    <d v="2023-02-14T00:00:00"/>
    <d v="2020-09-27T00:00:00"/>
    <m/>
    <d v="2020-09-27T00:00:00"/>
    <x v="2369"/>
    <x v="2"/>
    <s v="Freeman-Garcia"/>
    <s v="Aetna"/>
    <x v="6321"/>
    <n v="220"/>
  </r>
  <r>
    <x v="6075"/>
    <x v="1"/>
    <x v="1"/>
    <x v="3"/>
    <d v="2020-07-27T00:00:00"/>
    <d v="2020-10-13T00:00:00"/>
    <m/>
    <d v="2020-10-13T00:00:00"/>
    <x v="1141"/>
    <x v="0"/>
    <s v="Obrien, Rogers and Garcia"/>
    <s v="Aetna"/>
    <x v="6322"/>
    <n v="134"/>
  </r>
  <r>
    <x v="6076"/>
    <x v="0"/>
    <x v="3"/>
    <x v="0"/>
    <d v="2018-11-07T00:00:00"/>
    <d v="2020-09-26T00:00:00"/>
    <m/>
    <d v="2020-09-26T00:00:00"/>
    <x v="611"/>
    <x v="1"/>
    <s v="Jordan LLC"/>
    <s v="UnitedHealthcare"/>
    <x v="6323"/>
    <n v="162"/>
  </r>
  <r>
    <x v="6077"/>
    <x v="1"/>
    <x v="5"/>
    <x v="3"/>
    <d v="2021-02-24T00:00:00"/>
    <d v="2020-10-12T00:00:00"/>
    <m/>
    <d v="2020-10-12T00:00:00"/>
    <x v="1336"/>
    <x v="2"/>
    <s v="Mendez and Sons"/>
    <s v="Medicare"/>
    <x v="6324"/>
    <n v="127"/>
  </r>
  <r>
    <x v="6078"/>
    <x v="1"/>
    <x v="4"/>
    <x v="1"/>
    <d v="2021-05-07T00:00:00"/>
    <d v="2020-10-12T00:00:00"/>
    <m/>
    <d v="2020-10-12T00:00:00"/>
    <x v="1391"/>
    <x v="1"/>
    <s v="Martinez Ltd"/>
    <s v="Medicare"/>
    <x v="6325"/>
    <n v="399"/>
  </r>
  <r>
    <x v="6079"/>
    <x v="1"/>
    <x v="2"/>
    <x v="1"/>
    <d v="2021-04-30T00:00:00"/>
    <d v="2020-10-11T00:00:00"/>
    <m/>
    <d v="2020-10-11T00:00:00"/>
    <x v="1173"/>
    <x v="2"/>
    <s v="Smith, Gonzalez and Anderson"/>
    <s v="Medicare"/>
    <x v="6326"/>
    <n v="106"/>
  </r>
  <r>
    <x v="6080"/>
    <x v="1"/>
    <x v="5"/>
    <x v="3"/>
    <d v="2023-09-30T00:00:00"/>
    <d v="2020-10-11T00:00:00"/>
    <m/>
    <d v="2020-10-11T00:00:00"/>
    <x v="2370"/>
    <x v="1"/>
    <s v="Rodriguez, Hoffman and Alexander"/>
    <s v="Blue Cross"/>
    <x v="6327"/>
    <n v="463"/>
  </r>
  <r>
    <x v="6081"/>
    <x v="1"/>
    <x v="4"/>
    <x v="1"/>
    <d v="2019-08-13T00:00:00"/>
    <d v="2020-10-11T00:00:00"/>
    <m/>
    <d v="2020-10-11T00:00:00"/>
    <x v="140"/>
    <x v="2"/>
    <s v="Blackwell-Haley"/>
    <s v="Blue Cross"/>
    <x v="6328"/>
    <n v="293"/>
  </r>
  <r>
    <x v="6082"/>
    <x v="1"/>
    <x v="4"/>
    <x v="1"/>
    <d v="2020-01-27T00:00:00"/>
    <d v="2020-10-10T00:00:00"/>
    <m/>
    <d v="2020-10-10T00:00:00"/>
    <x v="836"/>
    <x v="1"/>
    <s v="Allen PLC"/>
    <s v="UnitedHealthcare"/>
    <x v="6329"/>
    <n v="206"/>
  </r>
  <r>
    <x v="6083"/>
    <x v="1"/>
    <x v="5"/>
    <x v="1"/>
    <d v="2023-07-11T00:00:00"/>
    <d v="2020-10-10T00:00:00"/>
    <m/>
    <d v="2020-10-10T00:00:00"/>
    <x v="2371"/>
    <x v="2"/>
    <s v="Drake and Sons"/>
    <s v="UnitedHealthcare"/>
    <x v="6330"/>
    <n v="421"/>
  </r>
  <r>
    <x v="6084"/>
    <x v="1"/>
    <x v="4"/>
    <x v="1"/>
    <d v="2023-05-04T00:00:00"/>
    <d v="2020-10-10T00:00:00"/>
    <m/>
    <d v="2020-10-10T00:00:00"/>
    <x v="2372"/>
    <x v="1"/>
    <s v="Macias Group"/>
    <s v="Medicare"/>
    <x v="6331"/>
    <n v="289"/>
  </r>
  <r>
    <x v="6085"/>
    <x v="0"/>
    <x v="3"/>
    <x v="1"/>
    <d v="2022-01-23T00:00:00"/>
    <d v="2020-09-25T00:00:00"/>
    <m/>
    <d v="2020-09-25T00:00:00"/>
    <x v="1958"/>
    <x v="0"/>
    <s v="Cooper, Mcknight and Green"/>
    <s v="Cigna"/>
    <x v="6332"/>
    <n v="468"/>
  </r>
  <r>
    <x v="6086"/>
    <x v="1"/>
    <x v="4"/>
    <x v="4"/>
    <d v="2022-04-19T00:00:00"/>
    <d v="2020-10-09T00:00:00"/>
    <m/>
    <d v="2020-10-09T00:00:00"/>
    <x v="2199"/>
    <x v="2"/>
    <s v="Smith Group"/>
    <s v="Medicare"/>
    <x v="6333"/>
    <n v="118"/>
  </r>
  <r>
    <x v="6087"/>
    <x v="0"/>
    <x v="2"/>
    <x v="2"/>
    <d v="2019-10-07T00:00:00"/>
    <d v="2020-09-24T00:00:00"/>
    <m/>
    <d v="2020-09-24T00:00:00"/>
    <x v="689"/>
    <x v="2"/>
    <s v="Jones LLC"/>
    <s v="Medicare"/>
    <x v="6334"/>
    <n v="296"/>
  </r>
  <r>
    <x v="6088"/>
    <x v="1"/>
    <x v="1"/>
    <x v="0"/>
    <d v="2019-02-17T00:00:00"/>
    <d v="2020-10-09T00:00:00"/>
    <m/>
    <d v="2020-10-09T00:00:00"/>
    <x v="932"/>
    <x v="2"/>
    <s v="Glenn Group"/>
    <s v="Medicare"/>
    <x v="6335"/>
    <n v="491"/>
  </r>
  <r>
    <x v="6089"/>
    <x v="0"/>
    <x v="5"/>
    <x v="4"/>
    <d v="2022-06-08T00:00:00"/>
    <d v="2020-09-24T00:00:00"/>
    <m/>
    <d v="2020-09-24T00:00:00"/>
    <x v="2373"/>
    <x v="1"/>
    <s v="Sharp, Giles and Pollard"/>
    <s v="Aetna"/>
    <x v="6336"/>
    <n v="362"/>
  </r>
  <r>
    <x v="6090"/>
    <x v="0"/>
    <x v="2"/>
    <x v="1"/>
    <d v="2023-10-23T00:00:00"/>
    <d v="2020-09-24T00:00:00"/>
    <m/>
    <d v="2020-09-24T00:00:00"/>
    <x v="2374"/>
    <x v="1"/>
    <s v="Collins-Washington"/>
    <s v="Aetna"/>
    <x v="6337"/>
    <n v="179"/>
  </r>
  <r>
    <x v="6091"/>
    <x v="0"/>
    <x v="4"/>
    <x v="4"/>
    <d v="2020-11-19T00:00:00"/>
    <d v="2020-09-23T00:00:00"/>
    <m/>
    <d v="2020-09-23T00:00:00"/>
    <x v="855"/>
    <x v="1"/>
    <s v="Brown, James and Wright"/>
    <s v="Cigna"/>
    <x v="6338"/>
    <n v="469"/>
  </r>
  <r>
    <x v="6092"/>
    <x v="1"/>
    <x v="4"/>
    <x v="4"/>
    <d v="2023-10-03T00:00:00"/>
    <d v="2020-10-09T00:00:00"/>
    <m/>
    <d v="2020-10-09T00:00:00"/>
    <x v="2375"/>
    <x v="0"/>
    <s v="Riley Ltd"/>
    <s v="Medicare"/>
    <x v="6339"/>
    <n v="101"/>
  </r>
  <r>
    <x v="6093"/>
    <x v="0"/>
    <x v="5"/>
    <x v="3"/>
    <d v="2019-02-23T00:00:00"/>
    <d v="2020-09-23T00:00:00"/>
    <m/>
    <d v="2020-09-23T00:00:00"/>
    <x v="2158"/>
    <x v="0"/>
    <s v="Weber, Romero and Campbell"/>
    <s v="UnitedHealthcare"/>
    <x v="6340"/>
    <n v="450"/>
  </r>
  <r>
    <x v="6094"/>
    <x v="1"/>
    <x v="4"/>
    <x v="3"/>
    <d v="2021-11-15T00:00:00"/>
    <d v="2020-10-08T00:00:00"/>
    <m/>
    <d v="2020-10-08T00:00:00"/>
    <x v="1617"/>
    <x v="2"/>
    <s v="Griffin-Perez"/>
    <s v="UnitedHealthcare"/>
    <x v="6341"/>
    <n v="347"/>
  </r>
  <r>
    <x v="6095"/>
    <x v="0"/>
    <x v="5"/>
    <x v="0"/>
    <d v="2019-04-05T00:00:00"/>
    <d v="2020-09-22T00:00:00"/>
    <m/>
    <d v="2020-09-22T00:00:00"/>
    <x v="1699"/>
    <x v="0"/>
    <s v="Harris-Schultz"/>
    <s v="Medicare"/>
    <x v="6342"/>
    <n v="129"/>
  </r>
  <r>
    <x v="6096"/>
    <x v="1"/>
    <x v="4"/>
    <x v="3"/>
    <d v="2020-02-27T00:00:00"/>
    <d v="2020-10-08T00:00:00"/>
    <m/>
    <d v="2020-10-08T00:00:00"/>
    <x v="238"/>
    <x v="1"/>
    <s v="Jones Inc"/>
    <s v="Medicare"/>
    <x v="6343"/>
    <n v="485"/>
  </r>
  <r>
    <x v="6097"/>
    <x v="1"/>
    <x v="2"/>
    <x v="0"/>
    <d v="2022-12-22T00:00:00"/>
    <d v="2020-10-08T00:00:00"/>
    <m/>
    <d v="2020-10-08T00:00:00"/>
    <x v="2265"/>
    <x v="2"/>
    <s v="Rivers LLC"/>
    <s v="Medicare"/>
    <x v="6344"/>
    <n v="191"/>
  </r>
  <r>
    <x v="6098"/>
    <x v="1"/>
    <x v="1"/>
    <x v="2"/>
    <d v="2019-07-29T00:00:00"/>
    <d v="2020-10-07T00:00:00"/>
    <m/>
    <d v="2020-10-07T00:00:00"/>
    <x v="1439"/>
    <x v="0"/>
    <s v="Johnson, Guzman and Jordan"/>
    <s v="Medicare"/>
    <x v="6345"/>
    <n v="141"/>
  </r>
  <r>
    <x v="6099"/>
    <x v="0"/>
    <x v="3"/>
    <x v="4"/>
    <d v="2021-10-15T00:00:00"/>
    <d v="2020-09-21T00:00:00"/>
    <m/>
    <d v="2020-09-21T00:00:00"/>
    <x v="2376"/>
    <x v="1"/>
    <s v="Stewart-King"/>
    <s v="Aetna"/>
    <x v="6346"/>
    <n v="157"/>
  </r>
  <r>
    <x v="6100"/>
    <x v="1"/>
    <x v="3"/>
    <x v="3"/>
    <d v="2021-06-26T00:00:00"/>
    <d v="2020-10-06T00:00:00"/>
    <m/>
    <d v="2020-10-06T00:00:00"/>
    <x v="2245"/>
    <x v="1"/>
    <s v="Robinson Group"/>
    <s v="Cigna"/>
    <x v="6347"/>
    <n v="468"/>
  </r>
  <r>
    <x v="6101"/>
    <x v="0"/>
    <x v="5"/>
    <x v="3"/>
    <d v="2019-01-01T00:00:00"/>
    <d v="2020-09-21T00:00:00"/>
    <m/>
    <d v="2020-09-21T00:00:00"/>
    <x v="2377"/>
    <x v="2"/>
    <s v="Johnson-Johnson"/>
    <s v="Blue Cross"/>
    <x v="6348"/>
    <n v="172"/>
  </r>
  <r>
    <x v="6102"/>
    <x v="0"/>
    <x v="1"/>
    <x v="3"/>
    <d v="2019-03-11T00:00:00"/>
    <d v="2020-09-21T00:00:00"/>
    <m/>
    <d v="2020-09-21T00:00:00"/>
    <x v="1972"/>
    <x v="0"/>
    <s v="George Group"/>
    <s v="Cigna"/>
    <x v="6349"/>
    <n v="222"/>
  </r>
  <r>
    <x v="6103"/>
    <x v="1"/>
    <x v="4"/>
    <x v="2"/>
    <d v="2022-07-07T00:00:00"/>
    <d v="2020-10-06T00:00:00"/>
    <m/>
    <d v="2020-10-06T00:00:00"/>
    <x v="2074"/>
    <x v="0"/>
    <s v="Koch-Williams"/>
    <s v="Aetna"/>
    <x v="6350"/>
    <n v="348"/>
  </r>
  <r>
    <x v="6104"/>
    <x v="1"/>
    <x v="5"/>
    <x v="1"/>
    <d v="2021-06-14T00:00:00"/>
    <d v="2020-10-06T00:00:00"/>
    <m/>
    <d v="2020-10-06T00:00:00"/>
    <x v="2343"/>
    <x v="1"/>
    <s v="Strickland, Hansen and Williams"/>
    <s v="Cigna"/>
    <x v="6351"/>
    <n v="306"/>
  </r>
  <r>
    <x v="6105"/>
    <x v="0"/>
    <x v="5"/>
    <x v="2"/>
    <d v="2019-11-30T00:00:00"/>
    <d v="2020-09-20T00:00:00"/>
    <m/>
    <d v="2020-09-20T00:00:00"/>
    <x v="127"/>
    <x v="2"/>
    <s v="Olson-Bass"/>
    <s v="UnitedHealthcare"/>
    <x v="6352"/>
    <n v="310"/>
  </r>
  <r>
    <x v="6106"/>
    <x v="0"/>
    <x v="3"/>
    <x v="3"/>
    <d v="2022-06-30T00:00:00"/>
    <d v="2020-09-20T00:00:00"/>
    <m/>
    <d v="2020-09-20T00:00:00"/>
    <x v="2378"/>
    <x v="0"/>
    <s v="George Group"/>
    <s v="UnitedHealthcare"/>
    <x v="6353"/>
    <n v="153"/>
  </r>
  <r>
    <x v="6107"/>
    <x v="0"/>
    <x v="2"/>
    <x v="4"/>
    <d v="2021-10-22T00:00:00"/>
    <d v="2020-09-20T00:00:00"/>
    <m/>
    <d v="2020-09-20T00:00:00"/>
    <x v="1884"/>
    <x v="1"/>
    <s v="Robles-Torres"/>
    <s v="Aetna"/>
    <x v="6354"/>
    <n v="486"/>
  </r>
  <r>
    <x v="6108"/>
    <x v="1"/>
    <x v="3"/>
    <x v="0"/>
    <d v="2023-08-30T00:00:00"/>
    <d v="2020-10-05T00:00:00"/>
    <m/>
    <d v="2020-10-05T00:00:00"/>
    <x v="2313"/>
    <x v="2"/>
    <s v="Collins Ltd"/>
    <s v="Aetna"/>
    <x v="6355"/>
    <n v="147"/>
  </r>
  <r>
    <x v="6109"/>
    <x v="1"/>
    <x v="3"/>
    <x v="0"/>
    <d v="2020-08-24T00:00:00"/>
    <d v="2020-10-05T00:00:00"/>
    <m/>
    <d v="2020-10-05T00:00:00"/>
    <x v="2358"/>
    <x v="2"/>
    <s v="Montgomery Inc"/>
    <s v="Cigna"/>
    <x v="6356"/>
    <n v="188"/>
  </r>
  <r>
    <x v="6110"/>
    <x v="1"/>
    <x v="4"/>
    <x v="3"/>
    <d v="2022-05-06T00:00:00"/>
    <d v="2020-10-05T00:00:00"/>
    <m/>
    <d v="2020-10-05T00:00:00"/>
    <x v="1837"/>
    <x v="0"/>
    <s v="Johnson-Hernandez"/>
    <s v="Blue Cross"/>
    <x v="6357"/>
    <n v="158"/>
  </r>
  <r>
    <x v="6111"/>
    <x v="0"/>
    <x v="1"/>
    <x v="2"/>
    <d v="2019-06-30T00:00:00"/>
    <d v="2020-09-19T00:00:00"/>
    <m/>
    <d v="2020-09-19T00:00:00"/>
    <x v="210"/>
    <x v="1"/>
    <s v="Franco-Hurst"/>
    <s v="Medicare"/>
    <x v="6358"/>
    <n v="455"/>
  </r>
  <r>
    <x v="6112"/>
    <x v="0"/>
    <x v="3"/>
    <x v="4"/>
    <d v="2021-06-15T00:00:00"/>
    <d v="2020-09-19T00:00:00"/>
    <m/>
    <d v="2020-09-19T00:00:00"/>
    <x v="1500"/>
    <x v="0"/>
    <s v="Ward-Brown"/>
    <s v="UnitedHealthcare"/>
    <x v="6359"/>
    <n v="478"/>
  </r>
  <r>
    <x v="6113"/>
    <x v="0"/>
    <x v="0"/>
    <x v="4"/>
    <d v="2023-03-09T00:00:00"/>
    <d v="2020-09-19T00:00:00"/>
    <m/>
    <d v="2020-09-19T00:00:00"/>
    <x v="2210"/>
    <x v="2"/>
    <s v="Roberts-Clark"/>
    <s v="Blue Cross"/>
    <x v="6360"/>
    <n v="351"/>
  </r>
  <r>
    <x v="6114"/>
    <x v="1"/>
    <x v="4"/>
    <x v="0"/>
    <d v="2019-05-01T00:00:00"/>
    <d v="2020-10-04T00:00:00"/>
    <m/>
    <d v="2020-10-04T00:00:00"/>
    <x v="412"/>
    <x v="0"/>
    <s v="Pierce, Galloway and Hill"/>
    <s v="Medicare"/>
    <x v="6361"/>
    <n v="283"/>
  </r>
  <r>
    <x v="6115"/>
    <x v="0"/>
    <x v="1"/>
    <x v="0"/>
    <d v="2022-04-13T00:00:00"/>
    <d v="2020-09-18T00:00:00"/>
    <m/>
    <d v="2020-09-18T00:00:00"/>
    <x v="2379"/>
    <x v="1"/>
    <s v="Sampson-Martin"/>
    <s v="Aetna"/>
    <x v="6362"/>
    <n v="382"/>
  </r>
  <r>
    <x v="6116"/>
    <x v="0"/>
    <x v="4"/>
    <x v="0"/>
    <d v="2020-04-27T00:00:00"/>
    <d v="2020-09-18T00:00:00"/>
    <m/>
    <d v="2020-09-18T00:00:00"/>
    <x v="1542"/>
    <x v="2"/>
    <s v="Anderson, Green and Anderson"/>
    <s v="UnitedHealthcare"/>
    <x v="6363"/>
    <n v="163"/>
  </r>
  <r>
    <x v="6117"/>
    <x v="0"/>
    <x v="5"/>
    <x v="2"/>
    <d v="2021-12-12T00:00:00"/>
    <d v="2020-09-18T00:00:00"/>
    <m/>
    <d v="2020-09-18T00:00:00"/>
    <x v="1541"/>
    <x v="2"/>
    <s v="King, Morris and Baker"/>
    <s v="UnitedHealthcare"/>
    <x v="6364"/>
    <n v="455"/>
  </r>
  <r>
    <x v="6118"/>
    <x v="1"/>
    <x v="4"/>
    <x v="0"/>
    <d v="2023-06-11T00:00:00"/>
    <d v="2020-10-04T00:00:00"/>
    <m/>
    <d v="2020-10-04T00:00:00"/>
    <x v="2380"/>
    <x v="2"/>
    <s v="Hawkins, Lambert and Singleton"/>
    <s v="Medicare"/>
    <x v="6365"/>
    <n v="332"/>
  </r>
  <r>
    <x v="6119"/>
    <x v="1"/>
    <x v="0"/>
    <x v="4"/>
    <d v="2021-05-04T00:00:00"/>
    <d v="2020-10-03T00:00:00"/>
    <m/>
    <d v="2020-10-03T00:00:00"/>
    <x v="1045"/>
    <x v="1"/>
    <s v="Thompson-Williams"/>
    <s v="UnitedHealthcare"/>
    <x v="6366"/>
    <n v="480"/>
  </r>
  <r>
    <x v="6120"/>
    <x v="0"/>
    <x v="1"/>
    <x v="0"/>
    <d v="2023-01-17T00:00:00"/>
    <d v="2020-09-17T00:00:00"/>
    <m/>
    <d v="2020-09-17T00:00:00"/>
    <x v="2381"/>
    <x v="1"/>
    <s v="Buckley, Callahan and Hernandez"/>
    <s v="Blue Cross"/>
    <x v="6367"/>
    <n v="485"/>
  </r>
  <r>
    <x v="6121"/>
    <x v="0"/>
    <x v="4"/>
    <x v="4"/>
    <d v="2022-10-16T00:00:00"/>
    <d v="2020-09-17T00:00:00"/>
    <m/>
    <d v="2020-09-17T00:00:00"/>
    <x v="1968"/>
    <x v="0"/>
    <s v="Foley Inc"/>
    <s v="Blue Cross"/>
    <x v="6368"/>
    <n v="145"/>
  </r>
  <r>
    <x v="6122"/>
    <x v="1"/>
    <x v="3"/>
    <x v="0"/>
    <d v="2020-05-19T00:00:00"/>
    <d v="2020-10-03T00:00:00"/>
    <m/>
    <d v="2020-10-03T00:00:00"/>
    <x v="1550"/>
    <x v="1"/>
    <s v="Porter, Wong and Richards"/>
    <s v="Blue Cross"/>
    <x v="6369"/>
    <n v="240"/>
  </r>
  <r>
    <x v="6123"/>
    <x v="1"/>
    <x v="2"/>
    <x v="3"/>
    <d v="2022-11-06T00:00:00"/>
    <d v="2020-10-02T00:00:00"/>
    <m/>
    <d v="2020-10-02T00:00:00"/>
    <x v="2226"/>
    <x v="0"/>
    <s v="Campbell-Gordon"/>
    <s v="Cigna"/>
    <x v="6370"/>
    <n v="384"/>
  </r>
  <r>
    <x v="6124"/>
    <x v="1"/>
    <x v="4"/>
    <x v="1"/>
    <d v="2023-04-25T00:00:00"/>
    <d v="2020-10-02T00:00:00"/>
    <m/>
    <d v="2020-10-02T00:00:00"/>
    <x v="2382"/>
    <x v="1"/>
    <s v="Atkins Ltd"/>
    <s v="UnitedHealthcare"/>
    <x v="6371"/>
    <n v="173"/>
  </r>
  <r>
    <x v="6125"/>
    <x v="0"/>
    <x v="5"/>
    <x v="1"/>
    <d v="2022-11-23T00:00:00"/>
    <d v="2020-09-16T00:00:00"/>
    <m/>
    <d v="2020-09-16T00:00:00"/>
    <x v="2383"/>
    <x v="1"/>
    <s v="Riggs and Sons"/>
    <s v="UnitedHealthcare"/>
    <x v="6372"/>
    <n v="447"/>
  </r>
  <r>
    <x v="6126"/>
    <x v="0"/>
    <x v="4"/>
    <x v="4"/>
    <d v="2021-02-11T00:00:00"/>
    <d v="2020-09-16T00:00:00"/>
    <m/>
    <d v="2020-09-16T00:00:00"/>
    <x v="1048"/>
    <x v="2"/>
    <s v="Frazier-Watkins"/>
    <s v="Cigna"/>
    <x v="6373"/>
    <n v="415"/>
  </r>
  <r>
    <x v="6127"/>
    <x v="0"/>
    <x v="0"/>
    <x v="2"/>
    <d v="2023-10-28T00:00:00"/>
    <d v="2020-09-16T00:00:00"/>
    <m/>
    <d v="2020-09-16T00:00:00"/>
    <x v="2384"/>
    <x v="1"/>
    <s v="Romero LLC"/>
    <s v="Medicare"/>
    <x v="6374"/>
    <n v="309"/>
  </r>
  <r>
    <x v="3436"/>
    <x v="1"/>
    <x v="5"/>
    <x v="1"/>
    <d v="2020-01-15T00:00:00"/>
    <d v="2020-10-01T00:00:00"/>
    <m/>
    <d v="2020-10-01T00:00:00"/>
    <x v="1130"/>
    <x v="2"/>
    <s v="Hines Inc"/>
    <s v="Blue Cross"/>
    <x v="6375"/>
    <n v="427"/>
  </r>
  <r>
    <x v="6128"/>
    <x v="0"/>
    <x v="1"/>
    <x v="3"/>
    <d v="2020-06-09T00:00:00"/>
    <d v="2020-09-16T00:00:00"/>
    <m/>
    <d v="2020-09-16T00:00:00"/>
    <x v="1232"/>
    <x v="1"/>
    <s v="Sexton, Smith and Flowers"/>
    <s v="Medicare"/>
    <x v="6376"/>
    <n v="458"/>
  </r>
  <r>
    <x v="6129"/>
    <x v="0"/>
    <x v="5"/>
    <x v="0"/>
    <d v="2019-11-15T00:00:00"/>
    <d v="2020-09-15T00:00:00"/>
    <m/>
    <d v="2020-09-15T00:00:00"/>
    <x v="1165"/>
    <x v="2"/>
    <s v="Smith-Merritt"/>
    <s v="Medicare"/>
    <x v="6377"/>
    <n v="227"/>
  </r>
  <r>
    <x v="6130"/>
    <x v="1"/>
    <x v="0"/>
    <x v="0"/>
    <d v="2020-06-15T00:00:00"/>
    <d v="2020-10-01T00:00:00"/>
    <m/>
    <d v="2020-10-01T00:00:00"/>
    <x v="674"/>
    <x v="0"/>
    <s v="Flynn-James"/>
    <s v="Cigna"/>
    <x v="6378"/>
    <n v="301"/>
  </r>
  <r>
    <x v="6131"/>
    <x v="1"/>
    <x v="3"/>
    <x v="2"/>
    <d v="2020-03-14T00:00:00"/>
    <d v="2020-09-30T00:00:00"/>
    <m/>
    <d v="2020-09-30T00:00:00"/>
    <x v="1526"/>
    <x v="0"/>
    <s v="Stevens-Wright"/>
    <s v="UnitedHealthcare"/>
    <x v="6379"/>
    <n v="472"/>
  </r>
  <r>
    <x v="6132"/>
    <x v="1"/>
    <x v="4"/>
    <x v="0"/>
    <d v="2019-12-26T00:00:00"/>
    <d v="2020-09-29T00:00:00"/>
    <m/>
    <d v="2020-09-29T00:00:00"/>
    <x v="516"/>
    <x v="2"/>
    <s v="Brown-Lawson"/>
    <s v="Cigna"/>
    <x v="6380"/>
    <n v="350"/>
  </r>
  <r>
    <x v="6133"/>
    <x v="0"/>
    <x v="5"/>
    <x v="0"/>
    <d v="2022-11-12T00:00:00"/>
    <d v="2020-09-15T00:00:00"/>
    <m/>
    <d v="2020-09-15T00:00:00"/>
    <x v="2385"/>
    <x v="2"/>
    <s v="Smith-Cook"/>
    <s v="UnitedHealthcare"/>
    <x v="6381"/>
    <n v="131"/>
  </r>
  <r>
    <x v="6134"/>
    <x v="0"/>
    <x v="0"/>
    <x v="0"/>
    <d v="2022-01-31T00:00:00"/>
    <d v="2020-09-15T00:00:00"/>
    <m/>
    <d v="2020-09-15T00:00:00"/>
    <x v="2050"/>
    <x v="1"/>
    <s v="Jackson, Thompson and Thomas"/>
    <s v="Blue Cross"/>
    <x v="6382"/>
    <n v="461"/>
  </r>
  <r>
    <x v="6135"/>
    <x v="1"/>
    <x v="1"/>
    <x v="3"/>
    <d v="2023-05-01T00:00:00"/>
    <d v="2020-09-29T00:00:00"/>
    <m/>
    <d v="2020-09-29T00:00:00"/>
    <x v="2367"/>
    <x v="0"/>
    <s v="Castaneda-Adams"/>
    <s v="Aetna"/>
    <x v="6383"/>
    <n v="489"/>
  </r>
  <r>
    <x v="6136"/>
    <x v="0"/>
    <x v="0"/>
    <x v="3"/>
    <d v="2021-12-12T00:00:00"/>
    <d v="2020-09-14T00:00:00"/>
    <m/>
    <d v="2020-09-14T00:00:00"/>
    <x v="1727"/>
    <x v="1"/>
    <s v="James-Andrade"/>
    <s v="Aetna"/>
    <x v="6384"/>
    <n v="196"/>
  </r>
  <r>
    <x v="6137"/>
    <x v="0"/>
    <x v="4"/>
    <x v="0"/>
    <d v="2023-09-23T00:00:00"/>
    <d v="2020-09-14T00:00:00"/>
    <m/>
    <d v="2020-09-14T00:00:00"/>
    <x v="2361"/>
    <x v="1"/>
    <s v="Dunn-Johnson"/>
    <s v="Blue Cross"/>
    <x v="6385"/>
    <n v="469"/>
  </r>
  <r>
    <x v="6138"/>
    <x v="0"/>
    <x v="3"/>
    <x v="2"/>
    <d v="2021-02-09T00:00:00"/>
    <d v="2020-09-14T00:00:00"/>
    <m/>
    <d v="2020-09-14T00:00:00"/>
    <x v="1048"/>
    <x v="1"/>
    <s v="Carter, Williams and Thomas"/>
    <s v="UnitedHealthcare"/>
    <x v="6386"/>
    <n v="307"/>
  </r>
  <r>
    <x v="6139"/>
    <x v="1"/>
    <x v="2"/>
    <x v="0"/>
    <d v="2021-11-23T00:00:00"/>
    <d v="2020-09-28T00:00:00"/>
    <m/>
    <d v="2020-09-28T00:00:00"/>
    <x v="2386"/>
    <x v="1"/>
    <s v="Walker Ltd"/>
    <s v="UnitedHealthcare"/>
    <x v="6387"/>
    <n v="332"/>
  </r>
  <r>
    <x v="6140"/>
    <x v="0"/>
    <x v="1"/>
    <x v="0"/>
    <d v="2022-04-08T00:00:00"/>
    <d v="2020-09-14T00:00:00"/>
    <m/>
    <d v="2020-09-14T00:00:00"/>
    <x v="1781"/>
    <x v="1"/>
    <s v="Harrison Inc"/>
    <s v="Aetna"/>
    <x v="6388"/>
    <n v="450"/>
  </r>
  <r>
    <x v="1328"/>
    <x v="0"/>
    <x v="0"/>
    <x v="2"/>
    <d v="2022-06-26T00:00:00"/>
    <d v="2020-09-14T00:00:00"/>
    <m/>
    <d v="2020-09-14T00:00:00"/>
    <x v="2355"/>
    <x v="0"/>
    <s v="Morgan-Lopez"/>
    <s v="Blue Cross"/>
    <x v="6389"/>
    <n v="466"/>
  </r>
  <r>
    <x v="6141"/>
    <x v="0"/>
    <x v="4"/>
    <x v="4"/>
    <d v="2019-02-26T00:00:00"/>
    <d v="2020-09-14T00:00:00"/>
    <m/>
    <d v="2020-09-14T00:00:00"/>
    <x v="822"/>
    <x v="2"/>
    <s v="Russell, Johnson and Tran"/>
    <s v="Cigna"/>
    <x v="6390"/>
    <n v="409"/>
  </r>
  <r>
    <x v="6142"/>
    <x v="0"/>
    <x v="0"/>
    <x v="0"/>
    <d v="2020-01-02T00:00:00"/>
    <d v="2020-09-13T00:00:00"/>
    <m/>
    <d v="2020-09-13T00:00:00"/>
    <x v="1253"/>
    <x v="1"/>
    <s v="Larson, Clay and Smith"/>
    <s v="Cigna"/>
    <x v="6391"/>
    <n v="146"/>
  </r>
  <r>
    <x v="2034"/>
    <x v="0"/>
    <x v="3"/>
    <x v="1"/>
    <d v="2020-06-14T00:00:00"/>
    <d v="2020-09-13T00:00:00"/>
    <m/>
    <d v="2020-09-13T00:00:00"/>
    <x v="697"/>
    <x v="0"/>
    <s v="Griffith-Smith"/>
    <s v="UnitedHealthcare"/>
    <x v="6392"/>
    <n v="234"/>
  </r>
  <r>
    <x v="6143"/>
    <x v="1"/>
    <x v="2"/>
    <x v="3"/>
    <d v="2022-04-04T00:00:00"/>
    <d v="2020-09-27T00:00:00"/>
    <m/>
    <d v="2020-09-27T00:00:00"/>
    <x v="2387"/>
    <x v="2"/>
    <s v="Chandler-Smith"/>
    <s v="UnitedHealthcare"/>
    <x v="6393"/>
    <n v="336"/>
  </r>
  <r>
    <x v="6144"/>
    <x v="1"/>
    <x v="0"/>
    <x v="3"/>
    <d v="2020-07-07T00:00:00"/>
    <d v="2020-09-26T00:00:00"/>
    <m/>
    <d v="2020-09-26T00:00:00"/>
    <x v="1470"/>
    <x v="2"/>
    <s v="Nguyen and Sons"/>
    <s v="Aetna"/>
    <x v="6394"/>
    <n v="187"/>
  </r>
  <r>
    <x v="6018"/>
    <x v="0"/>
    <x v="0"/>
    <x v="3"/>
    <d v="2019-10-21T00:00:00"/>
    <d v="2020-09-13T00:00:00"/>
    <m/>
    <d v="2020-09-13T00:00:00"/>
    <x v="1761"/>
    <x v="2"/>
    <s v="Harper-Villarreal"/>
    <s v="UnitedHealthcare"/>
    <x v="6395"/>
    <n v="281"/>
  </r>
  <r>
    <x v="6145"/>
    <x v="0"/>
    <x v="2"/>
    <x v="4"/>
    <d v="2019-11-09T00:00:00"/>
    <d v="2020-09-13T00:00:00"/>
    <m/>
    <d v="2020-09-13T00:00:00"/>
    <x v="1989"/>
    <x v="1"/>
    <s v="Thomas-Franklin"/>
    <s v="Aetna"/>
    <x v="6396"/>
    <n v="386"/>
  </r>
  <r>
    <x v="6146"/>
    <x v="1"/>
    <x v="4"/>
    <x v="1"/>
    <d v="2023-02-13T00:00:00"/>
    <d v="2020-09-26T00:00:00"/>
    <m/>
    <d v="2020-09-26T00:00:00"/>
    <x v="2369"/>
    <x v="0"/>
    <s v="Wilson-Carson"/>
    <s v="Aetna"/>
    <x v="6397"/>
    <n v="337"/>
  </r>
  <r>
    <x v="6147"/>
    <x v="1"/>
    <x v="1"/>
    <x v="4"/>
    <d v="2019-05-19T00:00:00"/>
    <d v="2020-09-26T00:00:00"/>
    <m/>
    <d v="2020-09-26T00:00:00"/>
    <x v="148"/>
    <x v="1"/>
    <s v="Bailey, Perry and Hamilton"/>
    <s v="Cigna"/>
    <x v="6398"/>
    <n v="367"/>
  </r>
  <r>
    <x v="6148"/>
    <x v="0"/>
    <x v="4"/>
    <x v="2"/>
    <d v="2023-04-14T00:00:00"/>
    <d v="2020-09-12T00:00:00"/>
    <m/>
    <d v="2020-09-12T00:00:00"/>
    <x v="2367"/>
    <x v="0"/>
    <s v="Hudson, Morales and Henderson"/>
    <s v="Blue Cross"/>
    <x v="6399"/>
    <n v="455"/>
  </r>
  <r>
    <x v="6149"/>
    <x v="0"/>
    <x v="3"/>
    <x v="4"/>
    <d v="2021-07-28T00:00:00"/>
    <d v="2020-09-12T00:00:00"/>
    <m/>
    <d v="2020-09-12T00:00:00"/>
    <x v="1321"/>
    <x v="2"/>
    <s v="Hunt-Farrell"/>
    <s v="Aetna"/>
    <x v="6400"/>
    <n v="444"/>
  </r>
  <r>
    <x v="6150"/>
    <x v="1"/>
    <x v="0"/>
    <x v="2"/>
    <d v="2023-08-21T00:00:00"/>
    <d v="2020-09-25T00:00:00"/>
    <m/>
    <d v="2020-09-25T00:00:00"/>
    <x v="2388"/>
    <x v="1"/>
    <s v="Foster and Sons"/>
    <s v="Cigna"/>
    <x v="6401"/>
    <n v="228"/>
  </r>
  <r>
    <x v="6151"/>
    <x v="0"/>
    <x v="0"/>
    <x v="1"/>
    <d v="2023-04-15T00:00:00"/>
    <d v="2020-09-12T00:00:00"/>
    <m/>
    <d v="2020-09-12T00:00:00"/>
    <x v="2281"/>
    <x v="2"/>
    <s v="Wong-Dickerson"/>
    <s v="Blue Cross"/>
    <x v="6402"/>
    <n v="155"/>
  </r>
  <r>
    <x v="6152"/>
    <x v="0"/>
    <x v="2"/>
    <x v="4"/>
    <d v="2023-10-25T00:00:00"/>
    <d v="2020-09-12T00:00:00"/>
    <m/>
    <d v="2020-09-12T00:00:00"/>
    <x v="2389"/>
    <x v="0"/>
    <s v="Murray-Delacruz"/>
    <s v="Aetna"/>
    <x v="6403"/>
    <n v="432"/>
  </r>
  <r>
    <x v="6153"/>
    <x v="1"/>
    <x v="3"/>
    <x v="2"/>
    <d v="2023-05-31T00:00:00"/>
    <d v="2020-09-25T00:00:00"/>
    <m/>
    <d v="2020-09-25T00:00:00"/>
    <x v="2317"/>
    <x v="0"/>
    <s v="Burton, Owens and Mitchell"/>
    <s v="UnitedHealthcare"/>
    <x v="6404"/>
    <n v="294"/>
  </r>
  <r>
    <x v="6154"/>
    <x v="1"/>
    <x v="3"/>
    <x v="4"/>
    <d v="2019-02-07T00:00:00"/>
    <d v="2020-09-25T00:00:00"/>
    <m/>
    <d v="2020-09-25T00:00:00"/>
    <x v="66"/>
    <x v="0"/>
    <s v="Winters-Kennedy"/>
    <s v="UnitedHealthcare"/>
    <x v="6405"/>
    <n v="316"/>
  </r>
  <r>
    <x v="6155"/>
    <x v="1"/>
    <x v="0"/>
    <x v="1"/>
    <d v="2020-09-13T00:00:00"/>
    <d v="2020-09-25T00:00:00"/>
    <m/>
    <d v="2020-09-25T00:00:00"/>
    <x v="856"/>
    <x v="0"/>
    <s v="Williams Group"/>
    <s v="Aetna"/>
    <x v="6406"/>
    <n v="425"/>
  </r>
  <r>
    <x v="6156"/>
    <x v="0"/>
    <x v="0"/>
    <x v="2"/>
    <d v="2022-06-05T00:00:00"/>
    <d v="2020-09-10T00:00:00"/>
    <m/>
    <d v="2020-09-10T00:00:00"/>
    <x v="1816"/>
    <x v="2"/>
    <s v="King, Newton and Smith"/>
    <s v="UnitedHealthcare"/>
    <x v="6407"/>
    <n v="118"/>
  </r>
  <r>
    <x v="6157"/>
    <x v="0"/>
    <x v="2"/>
    <x v="3"/>
    <d v="2022-12-21T00:00:00"/>
    <d v="2020-09-10T00:00:00"/>
    <m/>
    <d v="2020-09-10T00:00:00"/>
    <x v="2347"/>
    <x v="2"/>
    <s v="White, Summers and Wilson"/>
    <s v="Blue Cross"/>
    <x v="6408"/>
    <n v="141"/>
  </r>
  <r>
    <x v="6158"/>
    <x v="1"/>
    <x v="5"/>
    <x v="3"/>
    <d v="2021-03-03T00:00:00"/>
    <d v="2020-09-25T00:00:00"/>
    <m/>
    <d v="2020-09-25T00:00:00"/>
    <x v="2223"/>
    <x v="0"/>
    <s v="Knight, Perry and Vargas"/>
    <s v="Aetna"/>
    <x v="6409"/>
    <n v="159"/>
  </r>
  <r>
    <x v="6159"/>
    <x v="0"/>
    <x v="4"/>
    <x v="2"/>
    <d v="2021-06-16T00:00:00"/>
    <d v="2020-09-10T00:00:00"/>
    <m/>
    <d v="2020-09-10T00:00:00"/>
    <x v="1358"/>
    <x v="0"/>
    <s v="Davis, Watson and Anderson"/>
    <s v="Medicare"/>
    <x v="6410"/>
    <n v="391"/>
  </r>
  <r>
    <x v="6160"/>
    <x v="1"/>
    <x v="1"/>
    <x v="3"/>
    <d v="2020-04-10T00:00:00"/>
    <d v="2020-09-25T00:00:00"/>
    <m/>
    <d v="2020-09-25T00:00:00"/>
    <x v="494"/>
    <x v="1"/>
    <s v="Morris, Thomas and Rodriguez"/>
    <s v="Cigna"/>
    <x v="6411"/>
    <n v="451"/>
  </r>
  <r>
    <x v="6161"/>
    <x v="0"/>
    <x v="0"/>
    <x v="0"/>
    <d v="2020-03-08T00:00:00"/>
    <d v="2020-09-10T00:00:00"/>
    <m/>
    <d v="2020-09-10T00:00:00"/>
    <x v="1423"/>
    <x v="0"/>
    <s v="Kennedy-Griffin"/>
    <s v="Aetna"/>
    <x v="6412"/>
    <n v="193"/>
  </r>
  <r>
    <x v="6162"/>
    <x v="1"/>
    <x v="4"/>
    <x v="0"/>
    <d v="2022-07-23T00:00:00"/>
    <d v="2020-09-25T00:00:00"/>
    <m/>
    <d v="2020-09-25T00:00:00"/>
    <x v="2145"/>
    <x v="2"/>
    <s v="Crane, Johnson and Travis"/>
    <s v="Aetna"/>
    <x v="6413"/>
    <n v="389"/>
  </r>
  <r>
    <x v="6163"/>
    <x v="1"/>
    <x v="2"/>
    <x v="1"/>
    <d v="2019-04-08T00:00:00"/>
    <d v="2020-09-24T00:00:00"/>
    <m/>
    <d v="2020-09-24T00:00:00"/>
    <x v="402"/>
    <x v="1"/>
    <s v="Lewis, Watts and Summers"/>
    <s v="Cigna"/>
    <x v="6414"/>
    <n v="498"/>
  </r>
  <r>
    <x v="2426"/>
    <x v="1"/>
    <x v="0"/>
    <x v="3"/>
    <d v="2019-12-03T00:00:00"/>
    <d v="2020-09-23T00:00:00"/>
    <m/>
    <d v="2020-09-23T00:00:00"/>
    <x v="127"/>
    <x v="2"/>
    <s v="Mcdonald, Torres and Berry"/>
    <s v="Medicare"/>
    <x v="6415"/>
    <n v="191"/>
  </r>
  <r>
    <x v="6164"/>
    <x v="0"/>
    <x v="3"/>
    <x v="2"/>
    <d v="2023-08-23T00:00:00"/>
    <d v="2020-09-09T00:00:00"/>
    <m/>
    <d v="2020-09-09T00:00:00"/>
    <x v="2390"/>
    <x v="0"/>
    <s v="Miller, Taylor and Anderson"/>
    <s v="UnitedHealthcare"/>
    <x v="6416"/>
    <n v="315"/>
  </r>
  <r>
    <x v="6165"/>
    <x v="0"/>
    <x v="5"/>
    <x v="0"/>
    <d v="2021-09-30T00:00:00"/>
    <d v="2020-09-09T00:00:00"/>
    <m/>
    <d v="2020-09-09T00:00:00"/>
    <x v="1737"/>
    <x v="2"/>
    <s v="Arnold PLC"/>
    <s v="UnitedHealthcare"/>
    <x v="6417"/>
    <n v="179"/>
  </r>
  <r>
    <x v="6166"/>
    <x v="1"/>
    <x v="3"/>
    <x v="0"/>
    <d v="2021-06-11T00:00:00"/>
    <d v="2020-09-22T00:00:00"/>
    <m/>
    <d v="2020-09-22T00:00:00"/>
    <x v="1732"/>
    <x v="2"/>
    <s v="Taylor, White and Parker"/>
    <s v="Aetna"/>
    <x v="6418"/>
    <n v="382"/>
  </r>
  <r>
    <x v="6167"/>
    <x v="0"/>
    <x v="2"/>
    <x v="2"/>
    <d v="2021-02-13T00:00:00"/>
    <d v="2020-09-08T00:00:00"/>
    <m/>
    <d v="2020-09-08T00:00:00"/>
    <x v="1469"/>
    <x v="1"/>
    <s v="Ross, Walters and Gordon"/>
    <s v="Blue Cross"/>
    <x v="6419"/>
    <n v="392"/>
  </r>
  <r>
    <x v="6168"/>
    <x v="0"/>
    <x v="1"/>
    <x v="3"/>
    <d v="2019-09-18T00:00:00"/>
    <d v="2020-09-08T00:00:00"/>
    <m/>
    <d v="2020-09-08T00:00:00"/>
    <x v="1487"/>
    <x v="1"/>
    <s v="Bowman-Davis"/>
    <s v="Aetna"/>
    <x v="6420"/>
    <n v="331"/>
  </r>
  <r>
    <x v="6169"/>
    <x v="1"/>
    <x v="3"/>
    <x v="2"/>
    <d v="2019-10-01T00:00:00"/>
    <d v="2020-09-22T00:00:00"/>
    <m/>
    <d v="2020-09-22T00:00:00"/>
    <x v="1146"/>
    <x v="0"/>
    <s v="Boyd and Sons"/>
    <s v="Blue Cross"/>
    <x v="6421"/>
    <n v="285"/>
  </r>
  <r>
    <x v="6170"/>
    <x v="1"/>
    <x v="1"/>
    <x v="4"/>
    <d v="2021-09-26T00:00:00"/>
    <d v="2020-09-21T00:00:00"/>
    <m/>
    <d v="2020-09-21T00:00:00"/>
    <x v="1919"/>
    <x v="1"/>
    <s v="Baker, Benjamin and Little"/>
    <s v="Aetna"/>
    <x v="6422"/>
    <n v="114"/>
  </r>
  <r>
    <x v="6171"/>
    <x v="0"/>
    <x v="0"/>
    <x v="4"/>
    <d v="2023-01-31T00:00:00"/>
    <d v="2020-09-07T00:00:00"/>
    <m/>
    <d v="2020-09-07T00:00:00"/>
    <x v="2129"/>
    <x v="0"/>
    <s v="Moody-Roberts"/>
    <s v="Medicare"/>
    <x v="6423"/>
    <n v="457"/>
  </r>
  <r>
    <x v="6172"/>
    <x v="1"/>
    <x v="5"/>
    <x v="0"/>
    <d v="2020-04-29T00:00:00"/>
    <d v="2020-09-21T00:00:00"/>
    <m/>
    <d v="2020-09-21T00:00:00"/>
    <x v="1571"/>
    <x v="0"/>
    <s v="Morris-Davidson"/>
    <s v="UnitedHealthcare"/>
    <x v="6424"/>
    <n v="247"/>
  </r>
  <r>
    <x v="4455"/>
    <x v="0"/>
    <x v="2"/>
    <x v="3"/>
    <d v="2019-01-10T00:00:00"/>
    <d v="2020-09-07T00:00:00"/>
    <m/>
    <d v="2020-09-07T00:00:00"/>
    <x v="1608"/>
    <x v="2"/>
    <s v="Lucas-Bell"/>
    <s v="Cigna"/>
    <x v="6425"/>
    <n v="126"/>
  </r>
  <r>
    <x v="6173"/>
    <x v="0"/>
    <x v="0"/>
    <x v="3"/>
    <d v="2021-02-16T00:00:00"/>
    <d v="2020-09-07T00:00:00"/>
    <m/>
    <d v="2020-09-07T00:00:00"/>
    <x v="908"/>
    <x v="2"/>
    <s v="Fox-Anderson"/>
    <s v="Blue Cross"/>
    <x v="6426"/>
    <n v="329"/>
  </r>
  <r>
    <x v="6174"/>
    <x v="1"/>
    <x v="2"/>
    <x v="1"/>
    <d v="2021-11-18T00:00:00"/>
    <d v="2020-09-21T00:00:00"/>
    <m/>
    <d v="2020-09-21T00:00:00"/>
    <x v="2081"/>
    <x v="1"/>
    <s v="Sanders Group"/>
    <s v="Medicare"/>
    <x v="6427"/>
    <n v="455"/>
  </r>
  <r>
    <x v="6175"/>
    <x v="0"/>
    <x v="5"/>
    <x v="0"/>
    <d v="2023-08-14T00:00:00"/>
    <d v="2020-09-06T00:00:00"/>
    <m/>
    <d v="2020-09-06T00:00:00"/>
    <x v="2391"/>
    <x v="1"/>
    <s v="Barber LLC"/>
    <s v="UnitedHealthcare"/>
    <x v="6428"/>
    <n v="374"/>
  </r>
  <r>
    <x v="6176"/>
    <x v="1"/>
    <x v="4"/>
    <x v="2"/>
    <d v="2022-12-21T00:00:00"/>
    <d v="2020-09-21T00:00:00"/>
    <m/>
    <d v="2020-09-21T00:00:00"/>
    <x v="2392"/>
    <x v="2"/>
    <s v="Davis, Miller and Jones"/>
    <s v="Medicare"/>
    <x v="6429"/>
    <n v="203"/>
  </r>
  <r>
    <x v="6177"/>
    <x v="0"/>
    <x v="5"/>
    <x v="1"/>
    <d v="2022-12-28T00:00:00"/>
    <d v="2020-09-06T00:00:00"/>
    <m/>
    <d v="2020-09-06T00:00:00"/>
    <x v="2108"/>
    <x v="2"/>
    <s v="Morales-Williams"/>
    <s v="Aetna"/>
    <x v="6430"/>
    <n v="216"/>
  </r>
  <r>
    <x v="6178"/>
    <x v="1"/>
    <x v="5"/>
    <x v="0"/>
    <d v="2019-01-19T00:00:00"/>
    <d v="2020-09-21T00:00:00"/>
    <m/>
    <d v="2020-09-21T00:00:00"/>
    <x v="1215"/>
    <x v="0"/>
    <s v="Jefferson, Gardner and Schwartz"/>
    <s v="UnitedHealthcare"/>
    <x v="6431"/>
    <n v="490"/>
  </r>
  <r>
    <x v="2546"/>
    <x v="1"/>
    <x v="2"/>
    <x v="2"/>
    <d v="2021-06-17T00:00:00"/>
    <d v="2020-09-20T00:00:00"/>
    <m/>
    <d v="2020-09-20T00:00:00"/>
    <x v="1187"/>
    <x v="2"/>
    <s v="Mitchell, Gonzales and Le"/>
    <s v="UnitedHealthcare"/>
    <x v="6432"/>
    <n v="142"/>
  </r>
  <r>
    <x v="6179"/>
    <x v="0"/>
    <x v="3"/>
    <x v="3"/>
    <d v="2019-04-22T00:00:00"/>
    <d v="2020-09-06T00:00:00"/>
    <m/>
    <d v="2020-09-06T00:00:00"/>
    <x v="861"/>
    <x v="1"/>
    <s v="Kim and Sons"/>
    <s v="Cigna"/>
    <x v="6433"/>
    <n v="103"/>
  </r>
  <r>
    <x v="6180"/>
    <x v="1"/>
    <x v="3"/>
    <x v="0"/>
    <d v="2020-05-28T00:00:00"/>
    <d v="2020-09-19T00:00:00"/>
    <m/>
    <d v="2020-09-19T00:00:00"/>
    <x v="930"/>
    <x v="2"/>
    <s v="Lewis-Lamb"/>
    <s v="Aetna"/>
    <x v="6434"/>
    <n v="406"/>
  </r>
  <r>
    <x v="6181"/>
    <x v="1"/>
    <x v="5"/>
    <x v="1"/>
    <d v="2022-05-17T00:00:00"/>
    <d v="2020-09-19T00:00:00"/>
    <m/>
    <d v="2020-09-19T00:00:00"/>
    <x v="2031"/>
    <x v="0"/>
    <s v="Chapman, Orozco and Green"/>
    <s v="Aetna"/>
    <x v="6435"/>
    <n v="208"/>
  </r>
  <r>
    <x v="6182"/>
    <x v="1"/>
    <x v="2"/>
    <x v="4"/>
    <d v="2022-02-07T00:00:00"/>
    <d v="2020-09-18T00:00:00"/>
    <m/>
    <d v="2020-09-18T00:00:00"/>
    <x v="1759"/>
    <x v="0"/>
    <s v="Hughes-Patterson"/>
    <s v="Cigna"/>
    <x v="6436"/>
    <n v="145"/>
  </r>
  <r>
    <x v="6183"/>
    <x v="1"/>
    <x v="3"/>
    <x v="2"/>
    <d v="2021-07-21T00:00:00"/>
    <d v="2020-09-18T00:00:00"/>
    <m/>
    <d v="2020-09-18T00:00:00"/>
    <x v="1471"/>
    <x v="0"/>
    <s v="Marshall, Dunn and Robinson"/>
    <s v="Cigna"/>
    <x v="6437"/>
    <n v="125"/>
  </r>
  <r>
    <x v="6184"/>
    <x v="0"/>
    <x v="2"/>
    <x v="2"/>
    <d v="2021-04-30T00:00:00"/>
    <d v="2020-09-05T00:00:00"/>
    <m/>
    <d v="2020-09-05T00:00:00"/>
    <x v="1216"/>
    <x v="0"/>
    <s v="Gilbert-Sloan"/>
    <s v="Cigna"/>
    <x v="6438"/>
    <n v="294"/>
  </r>
  <r>
    <x v="6185"/>
    <x v="0"/>
    <x v="2"/>
    <x v="2"/>
    <d v="2020-09-24T00:00:00"/>
    <d v="2020-09-05T00:00:00"/>
    <m/>
    <d v="2020-09-05T00:00:00"/>
    <x v="798"/>
    <x v="0"/>
    <s v="Martinez-Robinson"/>
    <s v="Cigna"/>
    <x v="6439"/>
    <n v="342"/>
  </r>
  <r>
    <x v="6186"/>
    <x v="0"/>
    <x v="1"/>
    <x v="2"/>
    <d v="2021-06-11T00:00:00"/>
    <d v="2020-09-05T00:00:00"/>
    <m/>
    <d v="2020-09-05T00:00:00"/>
    <x v="1358"/>
    <x v="2"/>
    <s v="Andrews-Bush"/>
    <s v="Blue Cross"/>
    <x v="6440"/>
    <n v="102"/>
  </r>
  <r>
    <x v="6187"/>
    <x v="1"/>
    <x v="2"/>
    <x v="1"/>
    <d v="2020-06-02T00:00:00"/>
    <d v="2020-09-17T00:00:00"/>
    <m/>
    <d v="2020-09-17T00:00:00"/>
    <x v="1670"/>
    <x v="2"/>
    <s v="Downs, Clark and Nelson"/>
    <s v="Blue Cross"/>
    <x v="6441"/>
    <n v="140"/>
  </r>
  <r>
    <x v="6188"/>
    <x v="0"/>
    <x v="4"/>
    <x v="4"/>
    <d v="2022-04-23T00:00:00"/>
    <d v="2020-09-04T00:00:00"/>
    <m/>
    <d v="2020-09-04T00:00:00"/>
    <x v="2176"/>
    <x v="1"/>
    <s v="Allen Group"/>
    <s v="UnitedHealthcare"/>
    <x v="6442"/>
    <n v="360"/>
  </r>
  <r>
    <x v="6189"/>
    <x v="1"/>
    <x v="4"/>
    <x v="0"/>
    <d v="2020-10-23T00:00:00"/>
    <d v="2020-09-16T00:00:00"/>
    <m/>
    <d v="2020-09-16T00:00:00"/>
    <x v="6"/>
    <x v="0"/>
    <s v="Parker-Shaw"/>
    <s v="UnitedHealthcare"/>
    <x v="6443"/>
    <n v="190"/>
  </r>
  <r>
    <x v="6190"/>
    <x v="1"/>
    <x v="5"/>
    <x v="4"/>
    <d v="2023-06-15T00:00:00"/>
    <d v="2020-09-16T00:00:00"/>
    <m/>
    <d v="2020-09-16T00:00:00"/>
    <x v="2393"/>
    <x v="0"/>
    <s v="Sims and Sons"/>
    <s v="Aetna"/>
    <x v="6444"/>
    <n v="143"/>
  </r>
  <r>
    <x v="6191"/>
    <x v="1"/>
    <x v="2"/>
    <x v="1"/>
    <d v="2019-05-25T00:00:00"/>
    <d v="2020-09-16T00:00:00"/>
    <m/>
    <d v="2020-09-16T00:00:00"/>
    <x v="680"/>
    <x v="2"/>
    <s v="Wilson LLC"/>
    <s v="Medicare"/>
    <x v="6445"/>
    <n v="396"/>
  </r>
  <r>
    <x v="6192"/>
    <x v="1"/>
    <x v="0"/>
    <x v="2"/>
    <d v="2020-09-14T00:00:00"/>
    <d v="2020-09-16T00:00:00"/>
    <m/>
    <d v="2020-09-16T00:00:00"/>
    <x v="701"/>
    <x v="1"/>
    <s v="Mcdonald, Young and Golden"/>
    <s v="Blue Cross"/>
    <x v="6446"/>
    <n v="319"/>
  </r>
  <r>
    <x v="6193"/>
    <x v="1"/>
    <x v="3"/>
    <x v="2"/>
    <d v="2023-05-22T00:00:00"/>
    <d v="2020-09-15T00:00:00"/>
    <m/>
    <d v="2020-09-15T00:00:00"/>
    <x v="268"/>
    <x v="1"/>
    <s v="Bailey, Liu and Norris"/>
    <s v="Blue Cross"/>
    <x v="6447"/>
    <n v="154"/>
  </r>
  <r>
    <x v="6194"/>
    <x v="0"/>
    <x v="3"/>
    <x v="1"/>
    <d v="2021-03-12T00:00:00"/>
    <d v="2020-09-03T00:00:00"/>
    <m/>
    <d v="2020-09-03T00:00:00"/>
    <x v="1226"/>
    <x v="1"/>
    <s v="Chavez, Dean and Rollins"/>
    <s v="Blue Cross"/>
    <x v="6448"/>
    <n v="429"/>
  </r>
  <r>
    <x v="6195"/>
    <x v="1"/>
    <x v="0"/>
    <x v="1"/>
    <d v="2019-08-10T00:00:00"/>
    <d v="2020-09-15T00:00:00"/>
    <m/>
    <d v="2020-09-15T00:00:00"/>
    <x v="749"/>
    <x v="0"/>
    <s v="Dawson Group"/>
    <s v="Blue Cross"/>
    <x v="6449"/>
    <n v="416"/>
  </r>
  <r>
    <x v="4772"/>
    <x v="0"/>
    <x v="3"/>
    <x v="2"/>
    <d v="2021-11-24T00:00:00"/>
    <d v="2020-09-02T00:00:00"/>
    <m/>
    <d v="2020-09-02T00:00:00"/>
    <x v="1592"/>
    <x v="1"/>
    <s v="Melton, Mason and Gentry"/>
    <s v="Cigna"/>
    <x v="6450"/>
    <n v="415"/>
  </r>
  <r>
    <x v="6196"/>
    <x v="0"/>
    <x v="4"/>
    <x v="4"/>
    <d v="2022-07-18T00:00:00"/>
    <d v="2020-09-02T00:00:00"/>
    <m/>
    <d v="2020-09-02T00:00:00"/>
    <x v="2290"/>
    <x v="2"/>
    <s v="Lee, Bradley and Gonzalez"/>
    <s v="Cigna"/>
    <x v="6451"/>
    <n v="399"/>
  </r>
  <r>
    <x v="6197"/>
    <x v="1"/>
    <x v="1"/>
    <x v="3"/>
    <d v="2021-04-14T00:00:00"/>
    <d v="2020-09-15T00:00:00"/>
    <m/>
    <d v="2020-09-15T00:00:00"/>
    <x v="1279"/>
    <x v="2"/>
    <s v="Davis, Sullivan and Davis"/>
    <s v="Blue Cross"/>
    <x v="6452"/>
    <n v="261"/>
  </r>
  <r>
    <x v="6198"/>
    <x v="1"/>
    <x v="3"/>
    <x v="1"/>
    <d v="2022-03-03T00:00:00"/>
    <d v="2020-09-14T00:00:00"/>
    <m/>
    <d v="2020-09-14T00:00:00"/>
    <x v="2198"/>
    <x v="2"/>
    <s v="Black-Stanley"/>
    <s v="Aetna"/>
    <x v="6453"/>
    <n v="476"/>
  </r>
  <r>
    <x v="6199"/>
    <x v="0"/>
    <x v="2"/>
    <x v="1"/>
    <d v="2020-07-12T00:00:00"/>
    <d v="2020-09-01T00:00:00"/>
    <m/>
    <d v="2020-09-01T00:00:00"/>
    <x v="1238"/>
    <x v="2"/>
    <s v="Robles-Miller"/>
    <s v="Aetna"/>
    <x v="6454"/>
    <n v="326"/>
  </r>
  <r>
    <x v="6200"/>
    <x v="0"/>
    <x v="4"/>
    <x v="1"/>
    <d v="2022-05-21T00:00:00"/>
    <d v="2020-09-01T00:00:00"/>
    <m/>
    <d v="2020-09-01T00:00:00"/>
    <x v="2394"/>
    <x v="0"/>
    <s v="Hanson, Nguyen and Powell"/>
    <s v="UnitedHealthcare"/>
    <x v="6455"/>
    <n v="191"/>
  </r>
  <r>
    <x v="6201"/>
    <x v="1"/>
    <x v="5"/>
    <x v="1"/>
    <d v="2023-08-02T00:00:00"/>
    <d v="2020-09-14T00:00:00"/>
    <m/>
    <d v="2020-09-14T00:00:00"/>
    <x v="2395"/>
    <x v="1"/>
    <s v="Jackson LLC"/>
    <s v="UnitedHealthcare"/>
    <x v="6456"/>
    <n v="291"/>
  </r>
  <r>
    <x v="6202"/>
    <x v="0"/>
    <x v="0"/>
    <x v="1"/>
    <d v="2023-05-25T00:00:00"/>
    <d v="2020-09-01T00:00:00"/>
    <m/>
    <d v="2020-09-01T00:00:00"/>
    <x v="2396"/>
    <x v="1"/>
    <s v="Johnston, Smith and Rivera"/>
    <s v="Aetna"/>
    <x v="6457"/>
    <n v="427"/>
  </r>
  <r>
    <x v="6203"/>
    <x v="1"/>
    <x v="1"/>
    <x v="1"/>
    <d v="2022-11-26T00:00:00"/>
    <d v="2020-09-13T00:00:00"/>
    <m/>
    <d v="2020-09-13T00:00:00"/>
    <x v="2214"/>
    <x v="1"/>
    <s v="Sawyer Ltd"/>
    <s v="Blue Cross"/>
    <x v="6458"/>
    <n v="463"/>
  </r>
  <r>
    <x v="196"/>
    <x v="0"/>
    <x v="2"/>
    <x v="1"/>
    <d v="2022-07-01T00:00:00"/>
    <d v="2020-08-31T00:00:00"/>
    <m/>
    <d v="2020-08-31T00:00:00"/>
    <x v="1962"/>
    <x v="2"/>
    <s v="King Group"/>
    <s v="Aetna"/>
    <x v="6459"/>
    <n v="214"/>
  </r>
  <r>
    <x v="6204"/>
    <x v="1"/>
    <x v="1"/>
    <x v="1"/>
    <d v="2020-11-18T00:00:00"/>
    <d v="2020-09-13T00:00:00"/>
    <m/>
    <d v="2020-09-13T00:00:00"/>
    <x v="716"/>
    <x v="0"/>
    <s v="Leonard-Jacobs"/>
    <s v="Aetna"/>
    <x v="6460"/>
    <n v="105"/>
  </r>
  <r>
    <x v="6205"/>
    <x v="1"/>
    <x v="4"/>
    <x v="4"/>
    <d v="2023-06-20T00:00:00"/>
    <d v="2020-09-12T00:00:00"/>
    <m/>
    <d v="2020-09-12T00:00:00"/>
    <x v="2397"/>
    <x v="0"/>
    <s v="Rivera-Reed"/>
    <s v="Aetna"/>
    <x v="6461"/>
    <n v="469"/>
  </r>
  <r>
    <x v="6206"/>
    <x v="1"/>
    <x v="4"/>
    <x v="1"/>
    <d v="2019-09-27T00:00:00"/>
    <d v="2020-09-12T00:00:00"/>
    <m/>
    <d v="2020-09-12T00:00:00"/>
    <x v="1302"/>
    <x v="2"/>
    <s v="Simmons-Young"/>
    <s v="Cigna"/>
    <x v="6462"/>
    <n v="167"/>
  </r>
  <r>
    <x v="6207"/>
    <x v="1"/>
    <x v="0"/>
    <x v="4"/>
    <d v="2021-03-19T00:00:00"/>
    <d v="2020-09-12T00:00:00"/>
    <m/>
    <d v="2020-09-12T00:00:00"/>
    <x v="1765"/>
    <x v="0"/>
    <s v="Trevino-Mendoza"/>
    <s v="Cigna"/>
    <x v="6463"/>
    <n v="405"/>
  </r>
  <r>
    <x v="6208"/>
    <x v="0"/>
    <x v="1"/>
    <x v="1"/>
    <d v="2022-02-11T00:00:00"/>
    <d v="2020-08-31T00:00:00"/>
    <m/>
    <d v="2020-08-31T00:00:00"/>
    <x v="1909"/>
    <x v="0"/>
    <s v="Bennett, Wright and Freeman"/>
    <s v="Medicare"/>
    <x v="6464"/>
    <n v="427"/>
  </r>
  <r>
    <x v="6209"/>
    <x v="0"/>
    <x v="2"/>
    <x v="4"/>
    <d v="2020-05-25T00:00:00"/>
    <d v="2020-08-30T00:00:00"/>
    <m/>
    <d v="2020-08-30T00:00:00"/>
    <x v="90"/>
    <x v="0"/>
    <s v="Garcia-Brewer"/>
    <s v="Blue Cross"/>
    <x v="6465"/>
    <n v="135"/>
  </r>
  <r>
    <x v="6210"/>
    <x v="1"/>
    <x v="3"/>
    <x v="4"/>
    <d v="2022-12-12T00:00:00"/>
    <d v="2020-09-11T00:00:00"/>
    <m/>
    <d v="2020-09-11T00:00:00"/>
    <x v="2109"/>
    <x v="2"/>
    <s v="Johnson-Morrow"/>
    <s v="Medicare"/>
    <x v="6466"/>
    <n v="135"/>
  </r>
  <r>
    <x v="6211"/>
    <x v="1"/>
    <x v="1"/>
    <x v="2"/>
    <d v="2019-01-25T00:00:00"/>
    <d v="2020-09-11T00:00:00"/>
    <m/>
    <d v="2020-09-11T00:00:00"/>
    <x v="1380"/>
    <x v="1"/>
    <s v="Terry, Smith and Carlson"/>
    <s v="UnitedHealthcare"/>
    <x v="6467"/>
    <n v="138"/>
  </r>
  <r>
    <x v="6212"/>
    <x v="1"/>
    <x v="0"/>
    <x v="2"/>
    <d v="2023-09-13T00:00:00"/>
    <d v="2020-09-10T00:00:00"/>
    <m/>
    <d v="2020-09-10T00:00:00"/>
    <x v="2398"/>
    <x v="1"/>
    <s v="Barber, Hunter and Myers"/>
    <s v="Blue Cross"/>
    <x v="6468"/>
    <n v="488"/>
  </r>
  <r>
    <x v="6213"/>
    <x v="1"/>
    <x v="1"/>
    <x v="1"/>
    <d v="2020-04-07T00:00:00"/>
    <d v="2020-09-10T00:00:00"/>
    <m/>
    <d v="2020-09-10T00:00:00"/>
    <x v="48"/>
    <x v="1"/>
    <s v="Flores LLC"/>
    <s v="Medicare"/>
    <x v="6469"/>
    <n v="229"/>
  </r>
  <r>
    <x v="984"/>
    <x v="1"/>
    <x v="2"/>
    <x v="4"/>
    <d v="2020-03-24T00:00:00"/>
    <d v="2020-09-10T00:00:00"/>
    <m/>
    <d v="2020-09-10T00:00:00"/>
    <x v="1210"/>
    <x v="1"/>
    <s v="Todd-Gonzalez"/>
    <s v="UnitedHealthcare"/>
    <x v="6470"/>
    <n v="428"/>
  </r>
  <r>
    <x v="6214"/>
    <x v="0"/>
    <x v="3"/>
    <x v="0"/>
    <d v="2021-09-16T00:00:00"/>
    <d v="2020-08-29T00:00:00"/>
    <m/>
    <d v="2020-08-29T00:00:00"/>
    <x v="1572"/>
    <x v="0"/>
    <s v="Miller, Anderson and Valentine"/>
    <s v="Medicare"/>
    <x v="6471"/>
    <n v="411"/>
  </r>
  <r>
    <x v="4682"/>
    <x v="0"/>
    <x v="5"/>
    <x v="4"/>
    <d v="2022-08-24T00:00:00"/>
    <d v="2020-08-29T00:00:00"/>
    <m/>
    <d v="2020-08-29T00:00:00"/>
    <x v="2399"/>
    <x v="1"/>
    <s v="Christian, Moore and Wolf"/>
    <s v="Blue Cross"/>
    <x v="6472"/>
    <n v="341"/>
  </r>
  <r>
    <x v="6215"/>
    <x v="0"/>
    <x v="2"/>
    <x v="4"/>
    <d v="2020-08-23T00:00:00"/>
    <d v="2020-08-29T00:00:00"/>
    <m/>
    <d v="2020-08-29T00:00:00"/>
    <x v="396"/>
    <x v="1"/>
    <s v="Lozano, Tapia and Melton"/>
    <s v="Medicare"/>
    <x v="6473"/>
    <n v="347"/>
  </r>
  <r>
    <x v="2822"/>
    <x v="1"/>
    <x v="4"/>
    <x v="4"/>
    <d v="2021-07-29T00:00:00"/>
    <d v="2020-09-09T00:00:00"/>
    <m/>
    <d v="2020-09-09T00:00:00"/>
    <x v="1824"/>
    <x v="2"/>
    <s v="Joseph LLC"/>
    <s v="Medicare"/>
    <x v="6474"/>
    <n v="414"/>
  </r>
  <r>
    <x v="6216"/>
    <x v="0"/>
    <x v="0"/>
    <x v="3"/>
    <d v="2021-02-22T00:00:00"/>
    <d v="2020-08-29T00:00:00"/>
    <m/>
    <d v="2020-08-29T00:00:00"/>
    <x v="2400"/>
    <x v="2"/>
    <s v="Johns-Hodge"/>
    <s v="UnitedHealthcare"/>
    <x v="6475"/>
    <n v="268"/>
  </r>
  <r>
    <x v="6217"/>
    <x v="0"/>
    <x v="5"/>
    <x v="4"/>
    <d v="2021-09-09T00:00:00"/>
    <d v="2020-08-28T00:00:00"/>
    <m/>
    <d v="2020-08-28T00:00:00"/>
    <x v="1709"/>
    <x v="0"/>
    <s v="Jones, Woods and Stevens"/>
    <s v="Medicare"/>
    <x v="6476"/>
    <n v="295"/>
  </r>
  <r>
    <x v="6218"/>
    <x v="1"/>
    <x v="0"/>
    <x v="0"/>
    <d v="2022-01-20T00:00:00"/>
    <d v="2020-09-09T00:00:00"/>
    <m/>
    <d v="2020-09-09T00:00:00"/>
    <x v="2257"/>
    <x v="1"/>
    <s v="Carr, Orozco and Duarte"/>
    <s v="Cigna"/>
    <x v="6477"/>
    <n v="294"/>
  </r>
  <r>
    <x v="6219"/>
    <x v="1"/>
    <x v="5"/>
    <x v="1"/>
    <d v="2020-09-10T00:00:00"/>
    <d v="2020-09-09T00:00:00"/>
    <m/>
    <d v="2020-09-09T00:00:00"/>
    <x v="829"/>
    <x v="2"/>
    <s v="Marquez-Nguyen"/>
    <s v="Cigna"/>
    <x v="6478"/>
    <n v="294"/>
  </r>
  <r>
    <x v="6220"/>
    <x v="0"/>
    <x v="1"/>
    <x v="1"/>
    <d v="2021-06-26T00:00:00"/>
    <d v="2020-08-28T00:00:00"/>
    <m/>
    <d v="2020-08-28T00:00:00"/>
    <x v="1288"/>
    <x v="0"/>
    <s v="Martinez LLC"/>
    <s v="Medicare"/>
    <x v="6479"/>
    <n v="364"/>
  </r>
  <r>
    <x v="6221"/>
    <x v="1"/>
    <x v="0"/>
    <x v="4"/>
    <d v="2021-02-09T00:00:00"/>
    <d v="2020-09-08T00:00:00"/>
    <m/>
    <d v="2020-09-08T00:00:00"/>
    <x v="189"/>
    <x v="0"/>
    <s v="Adkins, Maxwell and Mcdonald"/>
    <s v="Blue Cross"/>
    <x v="6480"/>
    <n v="205"/>
  </r>
  <r>
    <x v="6222"/>
    <x v="0"/>
    <x v="2"/>
    <x v="3"/>
    <d v="2023-06-28T00:00:00"/>
    <d v="2020-08-27T00:00:00"/>
    <m/>
    <d v="2020-08-27T00:00:00"/>
    <x v="167"/>
    <x v="2"/>
    <s v="Davis, Moss and Perez"/>
    <s v="Medicare"/>
    <x v="6481"/>
    <n v="370"/>
  </r>
  <r>
    <x v="1382"/>
    <x v="1"/>
    <x v="1"/>
    <x v="2"/>
    <d v="2020-12-12T00:00:00"/>
    <d v="2020-09-07T00:00:00"/>
    <m/>
    <d v="2020-09-07T00:00:00"/>
    <x v="1258"/>
    <x v="1"/>
    <s v="Allen Inc"/>
    <s v="Blue Cross"/>
    <x v="6482"/>
    <n v="134"/>
  </r>
  <r>
    <x v="6223"/>
    <x v="1"/>
    <x v="4"/>
    <x v="2"/>
    <d v="2023-10-18T00:00:00"/>
    <d v="2020-09-07T00:00:00"/>
    <m/>
    <d v="2020-09-07T00:00:00"/>
    <x v="2401"/>
    <x v="0"/>
    <s v="Huang, Mcdonald and Ellis"/>
    <s v="UnitedHealthcare"/>
    <x v="6483"/>
    <n v="152"/>
  </r>
  <r>
    <x v="6224"/>
    <x v="0"/>
    <x v="3"/>
    <x v="2"/>
    <d v="2022-12-05T00:00:00"/>
    <d v="2020-08-26T00:00:00"/>
    <m/>
    <d v="2020-08-26T00:00:00"/>
    <x v="2051"/>
    <x v="1"/>
    <s v="Chapman-Anderson"/>
    <s v="Medicare"/>
    <x v="6484"/>
    <n v="358"/>
  </r>
  <r>
    <x v="6225"/>
    <x v="1"/>
    <x v="3"/>
    <x v="2"/>
    <d v="2020-10-29T00:00:00"/>
    <d v="2020-09-07T00:00:00"/>
    <m/>
    <d v="2020-09-07T00:00:00"/>
    <x v="878"/>
    <x v="2"/>
    <s v="Perez Inc"/>
    <s v="Aetna"/>
    <x v="6485"/>
    <n v="165"/>
  </r>
  <r>
    <x v="6226"/>
    <x v="0"/>
    <x v="4"/>
    <x v="4"/>
    <d v="2019-04-25T00:00:00"/>
    <d v="2020-08-26T00:00:00"/>
    <m/>
    <d v="2020-08-26T00:00:00"/>
    <x v="265"/>
    <x v="2"/>
    <s v="Richards, Chavez and Sellers"/>
    <s v="Medicare"/>
    <x v="6486"/>
    <n v="336"/>
  </r>
  <r>
    <x v="6227"/>
    <x v="0"/>
    <x v="3"/>
    <x v="3"/>
    <d v="2019-04-14T00:00:00"/>
    <d v="2020-08-25T00:00:00"/>
    <m/>
    <d v="2020-08-25T00:00:00"/>
    <x v="253"/>
    <x v="0"/>
    <s v="Sanchez, Santana and Shepherd"/>
    <s v="UnitedHealthcare"/>
    <x v="6487"/>
    <n v="329"/>
  </r>
  <r>
    <x v="6228"/>
    <x v="0"/>
    <x v="1"/>
    <x v="0"/>
    <d v="2022-11-11T00:00:00"/>
    <d v="2020-08-24T00:00:00"/>
    <m/>
    <d v="2020-08-24T00:00:00"/>
    <x v="2132"/>
    <x v="2"/>
    <s v="Brooks PLC"/>
    <s v="Medicare"/>
    <x v="6488"/>
    <n v="434"/>
  </r>
  <r>
    <x v="6229"/>
    <x v="0"/>
    <x v="5"/>
    <x v="1"/>
    <d v="2021-12-01T00:00:00"/>
    <d v="2020-08-24T00:00:00"/>
    <m/>
    <d v="2020-08-24T00:00:00"/>
    <x v="1957"/>
    <x v="1"/>
    <s v="Rose, Foley and Solomon"/>
    <s v="Cigna"/>
    <x v="6489"/>
    <n v="156"/>
  </r>
  <r>
    <x v="6230"/>
    <x v="0"/>
    <x v="4"/>
    <x v="4"/>
    <d v="2019-10-16T00:00:00"/>
    <d v="2020-08-24T00:00:00"/>
    <m/>
    <d v="2020-08-24T00:00:00"/>
    <x v="950"/>
    <x v="0"/>
    <s v="Serrano-Morris"/>
    <s v="Cigna"/>
    <x v="6490"/>
    <n v="425"/>
  </r>
  <r>
    <x v="6231"/>
    <x v="0"/>
    <x v="3"/>
    <x v="1"/>
    <d v="2020-09-10T00:00:00"/>
    <d v="2020-08-24T00:00:00"/>
    <m/>
    <d v="2020-08-24T00:00:00"/>
    <x v="596"/>
    <x v="2"/>
    <s v="Juarez-Santiago"/>
    <s v="Aetna"/>
    <x v="6491"/>
    <n v="195"/>
  </r>
  <r>
    <x v="6232"/>
    <x v="0"/>
    <x v="3"/>
    <x v="1"/>
    <d v="2021-11-17T00:00:00"/>
    <d v="2020-08-24T00:00:00"/>
    <m/>
    <d v="2020-08-24T00:00:00"/>
    <x v="1541"/>
    <x v="1"/>
    <s v="James, Frey and Ross"/>
    <s v="Medicare"/>
    <x v="6492"/>
    <n v="303"/>
  </r>
  <r>
    <x v="6233"/>
    <x v="0"/>
    <x v="2"/>
    <x v="3"/>
    <d v="2022-05-14T00:00:00"/>
    <d v="2020-08-24T00:00:00"/>
    <m/>
    <d v="2020-08-24T00:00:00"/>
    <x v="2083"/>
    <x v="1"/>
    <s v="Baxter-Bell"/>
    <s v="Blue Cross"/>
    <x v="6493"/>
    <n v="320"/>
  </r>
  <r>
    <x v="6234"/>
    <x v="1"/>
    <x v="3"/>
    <x v="4"/>
    <d v="2022-05-24T00:00:00"/>
    <d v="2020-09-07T00:00:00"/>
    <m/>
    <d v="2020-09-07T00:00:00"/>
    <x v="2402"/>
    <x v="1"/>
    <s v="Pruitt and Sons"/>
    <s v="Blue Cross"/>
    <x v="6494"/>
    <n v="406"/>
  </r>
  <r>
    <x v="6235"/>
    <x v="0"/>
    <x v="3"/>
    <x v="0"/>
    <d v="2022-01-24T00:00:00"/>
    <d v="2020-08-24T00:00:00"/>
    <m/>
    <d v="2020-08-24T00:00:00"/>
    <x v="1713"/>
    <x v="1"/>
    <s v="Escobar, Jones and Cruz"/>
    <s v="UnitedHealthcare"/>
    <x v="6495"/>
    <n v="130"/>
  </r>
  <r>
    <x v="6236"/>
    <x v="1"/>
    <x v="2"/>
    <x v="3"/>
    <d v="2022-11-10T00:00:00"/>
    <d v="2020-09-06T00:00:00"/>
    <m/>
    <d v="2020-09-06T00:00:00"/>
    <x v="2309"/>
    <x v="0"/>
    <s v="Carpenter, Garcia and Allen"/>
    <s v="Medicare"/>
    <x v="6496"/>
    <n v="297"/>
  </r>
  <r>
    <x v="6237"/>
    <x v="1"/>
    <x v="1"/>
    <x v="0"/>
    <d v="2023-03-25T00:00:00"/>
    <d v="2020-09-06T00:00:00"/>
    <m/>
    <d v="2020-09-06T00:00:00"/>
    <x v="2153"/>
    <x v="2"/>
    <s v="Wise and Sons"/>
    <s v="UnitedHealthcare"/>
    <x v="6497"/>
    <n v="244"/>
  </r>
  <r>
    <x v="6238"/>
    <x v="0"/>
    <x v="1"/>
    <x v="1"/>
    <d v="2023-10-22T00:00:00"/>
    <d v="2020-08-23T00:00:00"/>
    <m/>
    <d v="2020-08-23T00:00:00"/>
    <x v="2403"/>
    <x v="1"/>
    <s v="Johnson, Lyons and Allison"/>
    <s v="Aetna"/>
    <x v="6498"/>
    <n v="111"/>
  </r>
  <r>
    <x v="6239"/>
    <x v="1"/>
    <x v="5"/>
    <x v="3"/>
    <d v="2019-07-26T00:00:00"/>
    <d v="2020-09-06T00:00:00"/>
    <m/>
    <d v="2020-09-06T00:00:00"/>
    <x v="459"/>
    <x v="0"/>
    <s v="Owens and Sons"/>
    <s v="UnitedHealthcare"/>
    <x v="6499"/>
    <n v="167"/>
  </r>
  <r>
    <x v="6240"/>
    <x v="1"/>
    <x v="3"/>
    <x v="3"/>
    <d v="2022-10-06T00:00:00"/>
    <d v="2020-09-05T00:00:00"/>
    <m/>
    <d v="2020-09-05T00:00:00"/>
    <x v="2146"/>
    <x v="0"/>
    <s v="Lindsey LLC"/>
    <s v="UnitedHealthcare"/>
    <x v="6500"/>
    <n v="142"/>
  </r>
  <r>
    <x v="6241"/>
    <x v="1"/>
    <x v="1"/>
    <x v="4"/>
    <d v="2019-03-15T00:00:00"/>
    <d v="2020-09-05T00:00:00"/>
    <m/>
    <d v="2020-09-05T00:00:00"/>
    <x v="416"/>
    <x v="1"/>
    <s v="Cole LLC"/>
    <s v="Blue Cross"/>
    <x v="6501"/>
    <n v="385"/>
  </r>
  <r>
    <x v="6242"/>
    <x v="1"/>
    <x v="2"/>
    <x v="3"/>
    <d v="2021-07-19T00:00:00"/>
    <d v="2020-09-05T00:00:00"/>
    <m/>
    <d v="2020-09-05T00:00:00"/>
    <x v="2404"/>
    <x v="2"/>
    <s v="Hoffman Ltd"/>
    <s v="UnitedHealthcare"/>
    <x v="6502"/>
    <n v="229"/>
  </r>
  <r>
    <x v="4831"/>
    <x v="1"/>
    <x v="1"/>
    <x v="0"/>
    <d v="2023-04-04T00:00:00"/>
    <d v="2020-09-05T00:00:00"/>
    <m/>
    <d v="2020-09-05T00:00:00"/>
    <x v="2192"/>
    <x v="2"/>
    <s v="Velazquez Inc"/>
    <s v="Blue Cross"/>
    <x v="6503"/>
    <n v="312"/>
  </r>
  <r>
    <x v="4382"/>
    <x v="1"/>
    <x v="0"/>
    <x v="3"/>
    <d v="2021-07-23T00:00:00"/>
    <d v="2020-09-04T00:00:00"/>
    <m/>
    <d v="2020-09-04T00:00:00"/>
    <x v="1505"/>
    <x v="0"/>
    <s v="Golden-Mercado"/>
    <s v="Blue Cross"/>
    <x v="6504"/>
    <n v="313"/>
  </r>
  <r>
    <x v="6243"/>
    <x v="1"/>
    <x v="2"/>
    <x v="4"/>
    <d v="2022-10-31T00:00:00"/>
    <d v="2020-09-04T00:00:00"/>
    <m/>
    <d v="2020-09-04T00:00:00"/>
    <x v="2405"/>
    <x v="0"/>
    <s v="Reed PLC"/>
    <s v="Aetna"/>
    <x v="6505"/>
    <n v="482"/>
  </r>
  <r>
    <x v="6244"/>
    <x v="1"/>
    <x v="5"/>
    <x v="3"/>
    <d v="2020-05-19T00:00:00"/>
    <d v="2020-09-04T00:00:00"/>
    <m/>
    <d v="2020-09-04T00:00:00"/>
    <x v="674"/>
    <x v="0"/>
    <s v="Bass, Smith and Larson"/>
    <s v="Blue Cross"/>
    <x v="6506"/>
    <n v="316"/>
  </r>
  <r>
    <x v="6245"/>
    <x v="0"/>
    <x v="5"/>
    <x v="1"/>
    <d v="2023-03-03T00:00:00"/>
    <d v="2020-08-22T00:00:00"/>
    <m/>
    <d v="2020-08-22T00:00:00"/>
    <x v="2406"/>
    <x v="1"/>
    <s v="Yang, Hart and Hayes"/>
    <s v="Aetna"/>
    <x v="6507"/>
    <n v="325"/>
  </r>
  <r>
    <x v="6246"/>
    <x v="1"/>
    <x v="0"/>
    <x v="1"/>
    <d v="2018-12-04T00:00:00"/>
    <d v="2020-09-04T00:00:00"/>
    <m/>
    <d v="2020-09-04T00:00:00"/>
    <x v="261"/>
    <x v="1"/>
    <s v="Johnson PLC"/>
    <s v="Cigna"/>
    <x v="6508"/>
    <n v="313"/>
  </r>
  <r>
    <x v="6247"/>
    <x v="1"/>
    <x v="0"/>
    <x v="4"/>
    <d v="2020-05-22T00:00:00"/>
    <d v="2020-09-04T00:00:00"/>
    <m/>
    <d v="2020-09-04T00:00:00"/>
    <x v="946"/>
    <x v="1"/>
    <s v="Crosby, Snyder and Flores"/>
    <s v="Blue Cross"/>
    <x v="6509"/>
    <n v="434"/>
  </r>
  <r>
    <x v="6248"/>
    <x v="0"/>
    <x v="0"/>
    <x v="0"/>
    <d v="2022-10-12T00:00:00"/>
    <d v="2020-08-22T00:00:00"/>
    <m/>
    <d v="2020-08-22T00:00:00"/>
    <x v="1993"/>
    <x v="2"/>
    <s v="Weaver PLC"/>
    <s v="Aetna"/>
    <x v="6510"/>
    <n v="428"/>
  </r>
  <r>
    <x v="6249"/>
    <x v="0"/>
    <x v="5"/>
    <x v="4"/>
    <d v="2019-04-30T00:00:00"/>
    <d v="2020-08-22T00:00:00"/>
    <m/>
    <d v="2020-08-22T00:00:00"/>
    <x v="680"/>
    <x v="1"/>
    <s v="Robinson-Kirby"/>
    <s v="Aetna"/>
    <x v="6511"/>
    <n v="140"/>
  </r>
  <r>
    <x v="6250"/>
    <x v="0"/>
    <x v="3"/>
    <x v="2"/>
    <d v="2020-11-18T00:00:00"/>
    <d v="2020-08-22T00:00:00"/>
    <m/>
    <d v="2020-08-22T00:00:00"/>
    <x v="1085"/>
    <x v="1"/>
    <s v="Hanson-Nichols"/>
    <s v="UnitedHealthcare"/>
    <x v="6512"/>
    <n v="249"/>
  </r>
  <r>
    <x v="6251"/>
    <x v="1"/>
    <x v="0"/>
    <x v="2"/>
    <d v="2022-06-14T00:00:00"/>
    <d v="2020-09-04T00:00:00"/>
    <m/>
    <d v="2020-09-04T00:00:00"/>
    <x v="2378"/>
    <x v="1"/>
    <s v="Dean-Crawford"/>
    <s v="Cigna"/>
    <x v="6513"/>
    <n v="382"/>
  </r>
  <r>
    <x v="6252"/>
    <x v="0"/>
    <x v="5"/>
    <x v="4"/>
    <d v="2023-01-08T00:00:00"/>
    <d v="2020-08-21T00:00:00"/>
    <m/>
    <d v="2020-08-21T00:00:00"/>
    <x v="2369"/>
    <x v="2"/>
    <s v="Jackson-Villegas"/>
    <s v="Aetna"/>
    <x v="6514"/>
    <n v="206"/>
  </r>
  <r>
    <x v="6253"/>
    <x v="0"/>
    <x v="4"/>
    <x v="3"/>
    <d v="2021-05-15T00:00:00"/>
    <d v="2020-08-21T00:00:00"/>
    <m/>
    <d v="2020-08-21T00:00:00"/>
    <x v="1615"/>
    <x v="2"/>
    <s v="Horn Ltd"/>
    <s v="Medicare"/>
    <x v="6515"/>
    <n v="408"/>
  </r>
  <r>
    <x v="6254"/>
    <x v="1"/>
    <x v="0"/>
    <x v="2"/>
    <d v="2022-06-04T00:00:00"/>
    <d v="2020-09-03T00:00:00"/>
    <m/>
    <d v="2020-09-03T00:00:00"/>
    <x v="2074"/>
    <x v="0"/>
    <s v="Jackson, Perez and Kaufman"/>
    <s v="UnitedHealthcare"/>
    <x v="6516"/>
    <n v="356"/>
  </r>
  <r>
    <x v="6255"/>
    <x v="1"/>
    <x v="4"/>
    <x v="1"/>
    <d v="2020-07-31T00:00:00"/>
    <d v="2020-09-02T00:00:00"/>
    <m/>
    <d v="2020-09-02T00:00:00"/>
    <x v="1365"/>
    <x v="1"/>
    <s v="Alexander, Coleman and Stevenson"/>
    <s v="Cigna"/>
    <x v="6517"/>
    <n v="272"/>
  </r>
  <r>
    <x v="6256"/>
    <x v="1"/>
    <x v="2"/>
    <x v="2"/>
    <d v="2022-09-23T00:00:00"/>
    <d v="2020-09-01T00:00:00"/>
    <m/>
    <d v="2020-09-01T00:00:00"/>
    <x v="2407"/>
    <x v="2"/>
    <s v="White, Mcdonald and Rivera"/>
    <s v="Cigna"/>
    <x v="6518"/>
    <n v="169"/>
  </r>
  <r>
    <x v="6257"/>
    <x v="0"/>
    <x v="1"/>
    <x v="0"/>
    <d v="2023-10-02T00:00:00"/>
    <d v="2020-08-20T00:00:00"/>
    <m/>
    <d v="2020-08-20T00:00:00"/>
    <x v="2389"/>
    <x v="2"/>
    <s v="Patrick-Butler"/>
    <s v="Cigna"/>
    <x v="6519"/>
    <n v="216"/>
  </r>
  <r>
    <x v="3468"/>
    <x v="1"/>
    <x v="4"/>
    <x v="3"/>
    <d v="2021-11-08T00:00:00"/>
    <d v="2020-09-01T00:00:00"/>
    <m/>
    <d v="2020-09-01T00:00:00"/>
    <x v="2408"/>
    <x v="1"/>
    <s v="Davis, Ortiz and Dean"/>
    <s v="Aetna"/>
    <x v="6520"/>
    <n v="271"/>
  </r>
  <r>
    <x v="6258"/>
    <x v="0"/>
    <x v="2"/>
    <x v="4"/>
    <d v="2020-08-24T00:00:00"/>
    <d v="2020-08-20T00:00:00"/>
    <m/>
    <d v="2020-08-20T00:00:00"/>
    <x v="1590"/>
    <x v="2"/>
    <s v="Johnson PLC"/>
    <s v="UnitedHealthcare"/>
    <x v="6521"/>
    <n v="226"/>
  </r>
  <r>
    <x v="3051"/>
    <x v="0"/>
    <x v="3"/>
    <x v="4"/>
    <d v="2023-08-08T00:00:00"/>
    <d v="2020-08-20T00:00:00"/>
    <m/>
    <d v="2020-08-20T00:00:00"/>
    <x v="2409"/>
    <x v="0"/>
    <s v="Walker Ltd"/>
    <s v="Aetna"/>
    <x v="6522"/>
    <n v="405"/>
  </r>
  <r>
    <x v="6259"/>
    <x v="1"/>
    <x v="2"/>
    <x v="2"/>
    <d v="2020-01-10T00:00:00"/>
    <d v="2020-09-01T00:00:00"/>
    <m/>
    <d v="2020-09-01T00:00:00"/>
    <x v="1224"/>
    <x v="0"/>
    <s v="Mack-Perez"/>
    <s v="UnitedHealthcare"/>
    <x v="6523"/>
    <n v="460"/>
  </r>
  <r>
    <x v="6260"/>
    <x v="1"/>
    <x v="5"/>
    <x v="4"/>
    <d v="2022-05-07T00:00:00"/>
    <d v="2020-08-31T00:00:00"/>
    <m/>
    <d v="2020-08-31T00:00:00"/>
    <x v="1891"/>
    <x v="2"/>
    <s v="Allen Ltd"/>
    <s v="UnitedHealthcare"/>
    <x v="6524"/>
    <n v="144"/>
  </r>
  <r>
    <x v="6261"/>
    <x v="0"/>
    <x v="5"/>
    <x v="0"/>
    <d v="2022-02-23T00:00:00"/>
    <d v="2020-08-19T00:00:00"/>
    <m/>
    <d v="2020-08-19T00:00:00"/>
    <x v="1858"/>
    <x v="0"/>
    <s v="Garcia, Mathis and Flores"/>
    <s v="Aetna"/>
    <x v="6525"/>
    <n v="237"/>
  </r>
  <r>
    <x v="6262"/>
    <x v="1"/>
    <x v="1"/>
    <x v="3"/>
    <d v="2020-11-28T00:00:00"/>
    <d v="2020-08-31T00:00:00"/>
    <m/>
    <d v="2020-08-31T00:00:00"/>
    <x v="2410"/>
    <x v="1"/>
    <s v="Carter Ltd"/>
    <s v="Blue Cross"/>
    <x v="6526"/>
    <n v="157"/>
  </r>
  <r>
    <x v="6263"/>
    <x v="1"/>
    <x v="2"/>
    <x v="1"/>
    <d v="2019-05-03T00:00:00"/>
    <d v="2020-08-31T00:00:00"/>
    <m/>
    <d v="2020-08-31T00:00:00"/>
    <x v="1015"/>
    <x v="2"/>
    <s v="Brown, Mcclure and Roberts"/>
    <s v="Medicare"/>
    <x v="6527"/>
    <n v="305"/>
  </r>
  <r>
    <x v="6264"/>
    <x v="1"/>
    <x v="4"/>
    <x v="1"/>
    <d v="2020-05-12T00:00:00"/>
    <d v="2020-08-31T00:00:00"/>
    <m/>
    <d v="2020-08-31T00:00:00"/>
    <x v="1610"/>
    <x v="0"/>
    <s v="Thomas LLC"/>
    <s v="Medicare"/>
    <x v="6528"/>
    <n v="379"/>
  </r>
  <r>
    <x v="6265"/>
    <x v="0"/>
    <x v="3"/>
    <x v="1"/>
    <d v="2021-01-13T00:00:00"/>
    <d v="2020-08-19T00:00:00"/>
    <m/>
    <d v="2020-08-19T00:00:00"/>
    <x v="1240"/>
    <x v="0"/>
    <s v="Wilson LLC"/>
    <s v="Aetna"/>
    <x v="6529"/>
    <n v="265"/>
  </r>
  <r>
    <x v="6266"/>
    <x v="0"/>
    <x v="2"/>
    <x v="4"/>
    <d v="2019-10-03T00:00:00"/>
    <d v="2020-08-18T00:00:00"/>
    <m/>
    <d v="2020-08-18T00:00:00"/>
    <x v="615"/>
    <x v="1"/>
    <s v="Morales, Cox and Guzman"/>
    <s v="Blue Cross"/>
    <x v="6530"/>
    <n v="423"/>
  </r>
  <r>
    <x v="6267"/>
    <x v="1"/>
    <x v="3"/>
    <x v="4"/>
    <d v="2021-11-17T00:00:00"/>
    <d v="2020-08-30T00:00:00"/>
    <m/>
    <d v="2020-08-30T00:00:00"/>
    <x v="1652"/>
    <x v="2"/>
    <s v="Ford Ltd"/>
    <s v="Blue Cross"/>
    <x v="6531"/>
    <n v="219"/>
  </r>
  <r>
    <x v="6268"/>
    <x v="1"/>
    <x v="3"/>
    <x v="4"/>
    <d v="2020-04-28T00:00:00"/>
    <d v="2020-08-30T00:00:00"/>
    <m/>
    <d v="2020-08-30T00:00:00"/>
    <x v="920"/>
    <x v="0"/>
    <s v="Brooks-Porter"/>
    <s v="UnitedHealthcare"/>
    <x v="6532"/>
    <n v="281"/>
  </r>
  <r>
    <x v="6269"/>
    <x v="1"/>
    <x v="5"/>
    <x v="2"/>
    <d v="2022-11-05T00:00:00"/>
    <d v="2020-08-30T00:00:00"/>
    <m/>
    <d v="2020-08-30T00:00:00"/>
    <x v="2411"/>
    <x v="2"/>
    <s v="Lucas Inc"/>
    <s v="Medicare"/>
    <x v="6533"/>
    <n v="248"/>
  </r>
  <r>
    <x v="6270"/>
    <x v="0"/>
    <x v="2"/>
    <x v="1"/>
    <d v="2022-09-01T00:00:00"/>
    <d v="2020-08-18T00:00:00"/>
    <m/>
    <d v="2020-08-18T00:00:00"/>
    <x v="1960"/>
    <x v="1"/>
    <s v="Patterson Inc"/>
    <s v="UnitedHealthcare"/>
    <x v="6534"/>
    <n v="307"/>
  </r>
  <r>
    <x v="6271"/>
    <x v="1"/>
    <x v="2"/>
    <x v="1"/>
    <d v="2023-10-14T00:00:00"/>
    <d v="2020-08-29T00:00:00"/>
    <m/>
    <d v="2020-08-29T00:00:00"/>
    <x v="2412"/>
    <x v="0"/>
    <s v="Strickland Ltd"/>
    <s v="Medicare"/>
    <x v="6535"/>
    <n v="416"/>
  </r>
  <r>
    <x v="6272"/>
    <x v="1"/>
    <x v="1"/>
    <x v="1"/>
    <d v="2022-01-02T00:00:00"/>
    <d v="2020-08-29T00:00:00"/>
    <m/>
    <d v="2020-08-29T00:00:00"/>
    <x v="1980"/>
    <x v="2"/>
    <s v="Reid-Crosby"/>
    <s v="Medicare"/>
    <x v="6536"/>
    <n v="168"/>
  </r>
  <r>
    <x v="6273"/>
    <x v="0"/>
    <x v="3"/>
    <x v="3"/>
    <d v="2023-10-15T00:00:00"/>
    <d v="2020-08-17T00:00:00"/>
    <m/>
    <d v="2020-08-17T00:00:00"/>
    <x v="2413"/>
    <x v="1"/>
    <s v="Johnson PLC"/>
    <s v="UnitedHealthcare"/>
    <x v="6537"/>
    <n v="329"/>
  </r>
  <r>
    <x v="6274"/>
    <x v="0"/>
    <x v="0"/>
    <x v="0"/>
    <d v="2021-11-28T00:00:00"/>
    <d v="2020-08-17T00:00:00"/>
    <m/>
    <d v="2020-08-17T00:00:00"/>
    <x v="1593"/>
    <x v="2"/>
    <s v="Newton and Sons"/>
    <s v="Aetna"/>
    <x v="6538"/>
    <n v="210"/>
  </r>
  <r>
    <x v="6275"/>
    <x v="0"/>
    <x v="4"/>
    <x v="0"/>
    <d v="2019-08-23T00:00:00"/>
    <d v="2020-08-17T00:00:00"/>
    <m/>
    <d v="2020-08-17T00:00:00"/>
    <x v="959"/>
    <x v="2"/>
    <s v="Oneill, Cohen and Griffin"/>
    <s v="Blue Cross"/>
    <x v="6539"/>
    <n v="311"/>
  </r>
  <r>
    <x v="6276"/>
    <x v="1"/>
    <x v="4"/>
    <x v="4"/>
    <d v="2019-02-17T00:00:00"/>
    <d v="2020-08-29T00:00:00"/>
    <m/>
    <d v="2020-08-29T00:00:00"/>
    <x v="712"/>
    <x v="2"/>
    <s v="Tran LLC"/>
    <s v="Blue Cross"/>
    <x v="6540"/>
    <n v="319"/>
  </r>
  <r>
    <x v="6277"/>
    <x v="1"/>
    <x v="3"/>
    <x v="4"/>
    <d v="2020-10-29T00:00:00"/>
    <d v="2020-08-28T00:00:00"/>
    <m/>
    <d v="2020-08-28T00:00:00"/>
    <x v="2414"/>
    <x v="1"/>
    <s v="Obrien-Gilbert"/>
    <s v="Blue Cross"/>
    <x v="6541"/>
    <n v="102"/>
  </r>
  <r>
    <x v="6278"/>
    <x v="0"/>
    <x v="4"/>
    <x v="0"/>
    <d v="2023-10-18T00:00:00"/>
    <d v="2020-08-16T00:00:00"/>
    <m/>
    <d v="2020-08-16T00:00:00"/>
    <x v="2415"/>
    <x v="2"/>
    <s v="Roman PLC"/>
    <s v="Cigna"/>
    <x v="6542"/>
    <n v="469"/>
  </r>
  <r>
    <x v="6279"/>
    <x v="0"/>
    <x v="5"/>
    <x v="1"/>
    <d v="2022-12-07T00:00:00"/>
    <d v="2020-08-16T00:00:00"/>
    <m/>
    <d v="2020-08-16T00:00:00"/>
    <x v="2108"/>
    <x v="0"/>
    <s v="Gordon-Frederick"/>
    <s v="Medicare"/>
    <x v="6543"/>
    <n v="450"/>
  </r>
  <r>
    <x v="6280"/>
    <x v="0"/>
    <x v="3"/>
    <x v="4"/>
    <d v="2020-10-26T00:00:00"/>
    <d v="2020-08-15T00:00:00"/>
    <m/>
    <d v="2020-08-15T00:00:00"/>
    <x v="1739"/>
    <x v="2"/>
    <s v="Shaw LLC"/>
    <s v="Aetna"/>
    <x v="6544"/>
    <n v="126"/>
  </r>
  <r>
    <x v="6281"/>
    <x v="0"/>
    <x v="0"/>
    <x v="3"/>
    <d v="2018-12-24T00:00:00"/>
    <d v="2020-08-15T00:00:00"/>
    <m/>
    <d v="2020-08-15T00:00:00"/>
    <x v="932"/>
    <x v="0"/>
    <s v="Robinson LLC"/>
    <s v="Cigna"/>
    <x v="6545"/>
    <n v="289"/>
  </r>
  <r>
    <x v="6282"/>
    <x v="1"/>
    <x v="2"/>
    <x v="1"/>
    <d v="2019-10-21T00:00:00"/>
    <d v="2020-08-28T00:00:00"/>
    <m/>
    <d v="2020-08-28T00:00:00"/>
    <x v="647"/>
    <x v="0"/>
    <s v="Johns PLC"/>
    <s v="UnitedHealthcare"/>
    <x v="6546"/>
    <n v="498"/>
  </r>
  <r>
    <x v="6283"/>
    <x v="0"/>
    <x v="3"/>
    <x v="4"/>
    <d v="2020-08-28T00:00:00"/>
    <d v="2020-08-15T00:00:00"/>
    <m/>
    <d v="2020-08-15T00:00:00"/>
    <x v="745"/>
    <x v="0"/>
    <s v="Lynch, Stephens and Blevins"/>
    <s v="Blue Cross"/>
    <x v="6547"/>
    <n v="267"/>
  </r>
  <r>
    <x v="6284"/>
    <x v="0"/>
    <x v="0"/>
    <x v="3"/>
    <d v="2021-11-17T00:00:00"/>
    <d v="2020-08-15T00:00:00"/>
    <m/>
    <d v="2020-08-15T00:00:00"/>
    <x v="1702"/>
    <x v="0"/>
    <s v="Reyes-King"/>
    <s v="UnitedHealthcare"/>
    <x v="6548"/>
    <n v="240"/>
  </r>
  <r>
    <x v="6285"/>
    <x v="0"/>
    <x v="2"/>
    <x v="3"/>
    <d v="2022-08-30T00:00:00"/>
    <d v="2020-08-15T00:00:00"/>
    <m/>
    <d v="2020-08-15T00:00:00"/>
    <x v="1959"/>
    <x v="2"/>
    <s v="Sanders, Pham and Ayala"/>
    <s v="Blue Cross"/>
    <x v="6549"/>
    <n v="188"/>
  </r>
  <r>
    <x v="582"/>
    <x v="1"/>
    <x v="1"/>
    <x v="4"/>
    <d v="2019-08-01T00:00:00"/>
    <d v="2020-08-27T00:00:00"/>
    <m/>
    <d v="2020-08-27T00:00:00"/>
    <x v="2049"/>
    <x v="2"/>
    <s v="Peterson Ltd"/>
    <s v="Blue Cross"/>
    <x v="6550"/>
    <n v="452"/>
  </r>
  <r>
    <x v="6286"/>
    <x v="1"/>
    <x v="0"/>
    <x v="4"/>
    <d v="2020-12-03T00:00:00"/>
    <d v="2020-08-27T00:00:00"/>
    <m/>
    <d v="2020-08-27T00:00:00"/>
    <x v="1710"/>
    <x v="0"/>
    <s v="Rodriguez Inc"/>
    <s v="UnitedHealthcare"/>
    <x v="6551"/>
    <n v="234"/>
  </r>
  <r>
    <x v="6287"/>
    <x v="0"/>
    <x v="1"/>
    <x v="2"/>
    <d v="2019-08-29T00:00:00"/>
    <d v="2020-08-14T00:00:00"/>
    <m/>
    <d v="2020-08-14T00:00:00"/>
    <x v="1302"/>
    <x v="2"/>
    <s v="Dixon-Mitchell"/>
    <s v="Medicare"/>
    <x v="6552"/>
    <n v="331"/>
  </r>
  <r>
    <x v="6288"/>
    <x v="0"/>
    <x v="2"/>
    <x v="4"/>
    <d v="2021-07-03T00:00:00"/>
    <d v="2020-08-14T00:00:00"/>
    <m/>
    <d v="2020-08-14T00:00:00"/>
    <x v="1824"/>
    <x v="0"/>
    <s v="Shannon, Smith and Moore"/>
    <s v="Cigna"/>
    <x v="6553"/>
    <n v="420"/>
  </r>
  <r>
    <x v="6289"/>
    <x v="0"/>
    <x v="4"/>
    <x v="0"/>
    <d v="2020-12-18T00:00:00"/>
    <d v="2020-08-14T00:00:00"/>
    <m/>
    <d v="2020-08-14T00:00:00"/>
    <x v="2106"/>
    <x v="0"/>
    <s v="Clark-Estrada"/>
    <s v="Blue Cross"/>
    <x v="6554"/>
    <n v="281"/>
  </r>
  <r>
    <x v="6290"/>
    <x v="0"/>
    <x v="1"/>
    <x v="4"/>
    <d v="2023-02-21T00:00:00"/>
    <d v="2020-08-14T00:00:00"/>
    <m/>
    <d v="2020-08-14T00:00:00"/>
    <x v="2209"/>
    <x v="1"/>
    <s v="Reese PLC"/>
    <s v="Cigna"/>
    <x v="6555"/>
    <n v="471"/>
  </r>
  <r>
    <x v="6291"/>
    <x v="0"/>
    <x v="2"/>
    <x v="4"/>
    <d v="2019-08-01T00:00:00"/>
    <d v="2020-08-14T00:00:00"/>
    <m/>
    <d v="2020-08-14T00:00:00"/>
    <x v="1528"/>
    <x v="1"/>
    <s v="Rodgers-Gray"/>
    <s v="UnitedHealthcare"/>
    <x v="6556"/>
    <n v="334"/>
  </r>
  <r>
    <x v="6292"/>
    <x v="0"/>
    <x v="3"/>
    <x v="2"/>
    <d v="2021-10-17T00:00:00"/>
    <d v="2020-08-14T00:00:00"/>
    <m/>
    <d v="2020-08-14T00:00:00"/>
    <x v="2416"/>
    <x v="2"/>
    <s v="Atkins Group"/>
    <s v="Aetna"/>
    <x v="6557"/>
    <n v="460"/>
  </r>
  <r>
    <x v="6293"/>
    <x v="0"/>
    <x v="2"/>
    <x v="3"/>
    <d v="2022-08-13T00:00:00"/>
    <d v="2020-08-13T00:00:00"/>
    <m/>
    <d v="2020-08-13T00:00:00"/>
    <x v="2417"/>
    <x v="0"/>
    <s v="Wright, Benton and Patterson"/>
    <s v="Cigna"/>
    <x v="6558"/>
    <n v="401"/>
  </r>
  <r>
    <x v="6294"/>
    <x v="1"/>
    <x v="2"/>
    <x v="1"/>
    <d v="2023-02-10T00:00:00"/>
    <d v="2020-08-26T00:00:00"/>
    <m/>
    <d v="2020-08-26T00:00:00"/>
    <x v="8"/>
    <x v="2"/>
    <s v="Daugherty, Murray and Barber"/>
    <s v="Cigna"/>
    <x v="6559"/>
    <n v="219"/>
  </r>
  <r>
    <x v="6295"/>
    <x v="1"/>
    <x v="5"/>
    <x v="1"/>
    <d v="2022-09-02T00:00:00"/>
    <d v="2020-08-26T00:00:00"/>
    <m/>
    <d v="2020-08-26T00:00:00"/>
    <x v="2267"/>
    <x v="1"/>
    <s v="Rogers PLC"/>
    <s v="UnitedHealthcare"/>
    <x v="6560"/>
    <n v="320"/>
  </r>
  <r>
    <x v="1112"/>
    <x v="1"/>
    <x v="2"/>
    <x v="4"/>
    <d v="2023-06-04T00:00:00"/>
    <d v="2020-08-24T00:00:00"/>
    <m/>
    <d v="2020-08-24T00:00:00"/>
    <x v="2276"/>
    <x v="1"/>
    <s v="Gilbert Inc"/>
    <s v="Aetna"/>
    <x v="6561"/>
    <n v="219"/>
  </r>
  <r>
    <x v="6296"/>
    <x v="0"/>
    <x v="1"/>
    <x v="4"/>
    <d v="2019-09-01T00:00:00"/>
    <d v="2020-08-12T00:00:00"/>
    <m/>
    <d v="2020-08-12T00:00:00"/>
    <x v="1035"/>
    <x v="1"/>
    <s v="James-Young"/>
    <s v="Aetna"/>
    <x v="6562"/>
    <n v="265"/>
  </r>
  <r>
    <x v="6297"/>
    <x v="0"/>
    <x v="2"/>
    <x v="1"/>
    <d v="2020-08-14T00:00:00"/>
    <d v="2020-08-11T00:00:00"/>
    <m/>
    <d v="2020-08-11T00:00:00"/>
    <x v="1056"/>
    <x v="1"/>
    <s v="Carter Ltd"/>
    <s v="Blue Cross"/>
    <x v="6563"/>
    <n v="236"/>
  </r>
  <r>
    <x v="6298"/>
    <x v="0"/>
    <x v="4"/>
    <x v="4"/>
    <d v="2020-04-14T00:00:00"/>
    <d v="2020-08-11T00:00:00"/>
    <m/>
    <d v="2020-08-11T00:00:00"/>
    <x v="612"/>
    <x v="1"/>
    <s v="Stanley Ltd"/>
    <s v="Blue Cross"/>
    <x v="6564"/>
    <n v="347"/>
  </r>
  <r>
    <x v="6299"/>
    <x v="1"/>
    <x v="3"/>
    <x v="2"/>
    <d v="2023-10-30T00:00:00"/>
    <d v="2020-08-24T00:00:00"/>
    <m/>
    <d v="2020-08-24T00:00:00"/>
    <x v="2418"/>
    <x v="0"/>
    <s v="Nguyen, Allen and Hickman"/>
    <s v="UnitedHealthcare"/>
    <x v="6565"/>
    <n v="152"/>
  </r>
  <r>
    <x v="6300"/>
    <x v="0"/>
    <x v="2"/>
    <x v="0"/>
    <d v="2021-08-17T00:00:00"/>
    <d v="2020-08-11T00:00:00"/>
    <m/>
    <d v="2020-08-11T00:00:00"/>
    <x v="1412"/>
    <x v="1"/>
    <s v="Rose, Morgan and Rodriguez"/>
    <s v="Medicare"/>
    <x v="6566"/>
    <n v="461"/>
  </r>
  <r>
    <x v="6301"/>
    <x v="1"/>
    <x v="5"/>
    <x v="4"/>
    <d v="2023-02-11T00:00:00"/>
    <d v="2020-08-23T00:00:00"/>
    <m/>
    <d v="2020-08-23T00:00:00"/>
    <x v="2296"/>
    <x v="2"/>
    <s v="Allen, Sanchez and Rubio"/>
    <s v="Blue Cross"/>
    <x v="6567"/>
    <n v="387"/>
  </r>
  <r>
    <x v="6302"/>
    <x v="0"/>
    <x v="1"/>
    <x v="3"/>
    <d v="2023-10-12T00:00:00"/>
    <d v="2020-08-11T00:00:00"/>
    <m/>
    <d v="2020-08-11T00:00:00"/>
    <x v="2419"/>
    <x v="0"/>
    <s v="Barnett-Young"/>
    <s v="Blue Cross"/>
    <x v="6568"/>
    <n v="168"/>
  </r>
  <r>
    <x v="615"/>
    <x v="0"/>
    <x v="2"/>
    <x v="2"/>
    <d v="2019-11-12T00:00:00"/>
    <d v="2020-08-10T00:00:00"/>
    <m/>
    <d v="2020-08-10T00:00:00"/>
    <x v="665"/>
    <x v="0"/>
    <s v="Montgomery, Johnson and Bass"/>
    <s v="Blue Cross"/>
    <x v="6569"/>
    <n v="346"/>
  </r>
  <r>
    <x v="6303"/>
    <x v="0"/>
    <x v="4"/>
    <x v="1"/>
    <d v="2021-10-10T00:00:00"/>
    <d v="2020-08-10T00:00:00"/>
    <m/>
    <d v="2020-08-10T00:00:00"/>
    <x v="1672"/>
    <x v="0"/>
    <s v="West, Young and Walker"/>
    <s v="UnitedHealthcare"/>
    <x v="6570"/>
    <n v="212"/>
  </r>
  <r>
    <x v="6304"/>
    <x v="1"/>
    <x v="2"/>
    <x v="4"/>
    <d v="2019-03-28T00:00:00"/>
    <d v="2020-08-23T00:00:00"/>
    <m/>
    <d v="2020-08-23T00:00:00"/>
    <x v="509"/>
    <x v="0"/>
    <s v="Mueller Inc"/>
    <s v="Aetna"/>
    <x v="6571"/>
    <n v="460"/>
  </r>
  <r>
    <x v="6305"/>
    <x v="0"/>
    <x v="4"/>
    <x v="3"/>
    <d v="2021-04-23T00:00:00"/>
    <d v="2020-08-10T00:00:00"/>
    <m/>
    <d v="2020-08-10T00:00:00"/>
    <x v="1744"/>
    <x v="2"/>
    <s v="Sanchez, Phillips and Miller"/>
    <s v="Cigna"/>
    <x v="6572"/>
    <n v="227"/>
  </r>
  <r>
    <x v="6306"/>
    <x v="0"/>
    <x v="5"/>
    <x v="4"/>
    <d v="2019-10-13T00:00:00"/>
    <d v="2020-08-09T00:00:00"/>
    <m/>
    <d v="2020-08-09T00:00:00"/>
    <x v="828"/>
    <x v="1"/>
    <s v="Meyer Ltd"/>
    <s v="Aetna"/>
    <x v="6573"/>
    <n v="386"/>
  </r>
  <r>
    <x v="6307"/>
    <x v="1"/>
    <x v="0"/>
    <x v="4"/>
    <d v="2019-05-17T00:00:00"/>
    <d v="2020-08-23T00:00:00"/>
    <m/>
    <d v="2020-08-23T00:00:00"/>
    <x v="204"/>
    <x v="2"/>
    <s v="Hernandez-Anderson"/>
    <s v="Aetna"/>
    <x v="6574"/>
    <n v="495"/>
  </r>
  <r>
    <x v="6308"/>
    <x v="1"/>
    <x v="0"/>
    <x v="0"/>
    <d v="2021-07-03T00:00:00"/>
    <d v="2020-08-23T00:00:00"/>
    <m/>
    <d v="2020-08-23T00:00:00"/>
    <x v="2116"/>
    <x v="0"/>
    <s v="Dixon, Johnson and Thompson"/>
    <s v="Aetna"/>
    <x v="6575"/>
    <n v="146"/>
  </r>
  <r>
    <x v="6309"/>
    <x v="0"/>
    <x v="2"/>
    <x v="0"/>
    <d v="2021-02-23T00:00:00"/>
    <d v="2020-08-09T00:00:00"/>
    <m/>
    <d v="2020-08-09T00:00:00"/>
    <x v="1320"/>
    <x v="1"/>
    <s v="Arnold Group"/>
    <s v="Cigna"/>
    <x v="6576"/>
    <n v="169"/>
  </r>
  <r>
    <x v="6310"/>
    <x v="0"/>
    <x v="0"/>
    <x v="3"/>
    <d v="2020-03-17T00:00:00"/>
    <d v="2020-08-09T00:00:00"/>
    <m/>
    <d v="2020-08-09T00:00:00"/>
    <x v="1571"/>
    <x v="0"/>
    <s v="Lopez, Willis and Mcdonald"/>
    <s v="Aetna"/>
    <x v="6577"/>
    <n v="208"/>
  </r>
  <r>
    <x v="6311"/>
    <x v="0"/>
    <x v="1"/>
    <x v="3"/>
    <d v="2019-02-13T00:00:00"/>
    <d v="2020-08-08T00:00:00"/>
    <m/>
    <d v="2020-08-08T00:00:00"/>
    <x v="880"/>
    <x v="1"/>
    <s v="Quinn and Sons"/>
    <s v="Blue Cross"/>
    <x v="6578"/>
    <n v="414"/>
  </r>
  <r>
    <x v="6312"/>
    <x v="0"/>
    <x v="0"/>
    <x v="1"/>
    <d v="2020-06-04T00:00:00"/>
    <d v="2020-08-08T00:00:00"/>
    <m/>
    <d v="2020-08-08T00:00:00"/>
    <x v="687"/>
    <x v="0"/>
    <s v="Walker, Orr and Lang"/>
    <s v="Blue Cross"/>
    <x v="6579"/>
    <n v="241"/>
  </r>
  <r>
    <x v="6313"/>
    <x v="1"/>
    <x v="5"/>
    <x v="4"/>
    <d v="2018-12-24T00:00:00"/>
    <d v="2020-08-23T00:00:00"/>
    <m/>
    <d v="2020-08-23T00:00:00"/>
    <x v="497"/>
    <x v="0"/>
    <s v="Daugherty, Murray and Walker"/>
    <s v="Blue Cross"/>
    <x v="6580"/>
    <n v="140"/>
  </r>
  <r>
    <x v="6314"/>
    <x v="0"/>
    <x v="1"/>
    <x v="0"/>
    <d v="2020-10-17T00:00:00"/>
    <d v="2020-08-08T00:00:00"/>
    <m/>
    <d v="2020-08-08T00:00:00"/>
    <x v="693"/>
    <x v="1"/>
    <s v="Brown, Durham and Cordova"/>
    <s v="Cigna"/>
    <x v="6581"/>
    <n v="237"/>
  </r>
  <r>
    <x v="6315"/>
    <x v="0"/>
    <x v="0"/>
    <x v="3"/>
    <d v="2022-08-17T00:00:00"/>
    <d v="2020-08-08T00:00:00"/>
    <m/>
    <d v="2020-08-08T00:00:00"/>
    <x v="2201"/>
    <x v="2"/>
    <s v="Wu, Hunter and Hill"/>
    <s v="Blue Cross"/>
    <x v="6582"/>
    <n v="349"/>
  </r>
  <r>
    <x v="6316"/>
    <x v="1"/>
    <x v="2"/>
    <x v="3"/>
    <d v="2021-05-26T00:00:00"/>
    <d v="2020-08-22T00:00:00"/>
    <m/>
    <d v="2020-08-22T00:00:00"/>
    <x v="1316"/>
    <x v="1"/>
    <s v="Lee-Ray"/>
    <s v="Medicare"/>
    <x v="6583"/>
    <n v="369"/>
  </r>
  <r>
    <x v="6317"/>
    <x v="1"/>
    <x v="4"/>
    <x v="2"/>
    <d v="2020-10-08T00:00:00"/>
    <d v="2020-08-22T00:00:00"/>
    <m/>
    <d v="2020-08-22T00:00:00"/>
    <x v="658"/>
    <x v="1"/>
    <s v="Nunez-Lopez"/>
    <s v="Blue Cross"/>
    <x v="6584"/>
    <n v="483"/>
  </r>
  <r>
    <x v="6318"/>
    <x v="1"/>
    <x v="4"/>
    <x v="1"/>
    <d v="2021-12-02T00:00:00"/>
    <d v="2020-08-22T00:00:00"/>
    <m/>
    <d v="2020-08-22T00:00:00"/>
    <x v="2063"/>
    <x v="2"/>
    <s v="Williams Group"/>
    <s v="Cigna"/>
    <x v="6585"/>
    <n v="432"/>
  </r>
  <r>
    <x v="6319"/>
    <x v="1"/>
    <x v="1"/>
    <x v="1"/>
    <d v="2022-05-15T00:00:00"/>
    <d v="2020-08-22T00:00:00"/>
    <m/>
    <d v="2020-08-22T00:00:00"/>
    <x v="2125"/>
    <x v="1"/>
    <s v="Reyes-Wilkerson"/>
    <s v="Medicare"/>
    <x v="6586"/>
    <n v="107"/>
  </r>
  <r>
    <x v="6320"/>
    <x v="1"/>
    <x v="3"/>
    <x v="4"/>
    <d v="2021-06-05T00:00:00"/>
    <d v="2020-08-22T00:00:00"/>
    <m/>
    <d v="2020-08-22T00:00:00"/>
    <x v="1248"/>
    <x v="1"/>
    <s v="Welch, Fleming and Freeman"/>
    <s v="Aetna"/>
    <x v="6587"/>
    <n v="426"/>
  </r>
  <r>
    <x v="6321"/>
    <x v="1"/>
    <x v="3"/>
    <x v="0"/>
    <d v="2021-09-03T00:00:00"/>
    <d v="2020-08-22T00:00:00"/>
    <m/>
    <d v="2020-08-22T00:00:00"/>
    <x v="1709"/>
    <x v="0"/>
    <s v="Howard, Smith and Huerta"/>
    <s v="UnitedHealthcare"/>
    <x v="6588"/>
    <n v="358"/>
  </r>
  <r>
    <x v="6322"/>
    <x v="0"/>
    <x v="5"/>
    <x v="3"/>
    <d v="2023-08-21T00:00:00"/>
    <d v="2020-08-07T00:00:00"/>
    <m/>
    <d v="2020-08-07T00:00:00"/>
    <x v="2357"/>
    <x v="0"/>
    <s v="Brock-Davis"/>
    <s v="Aetna"/>
    <x v="6589"/>
    <n v="386"/>
  </r>
  <r>
    <x v="2087"/>
    <x v="0"/>
    <x v="5"/>
    <x v="4"/>
    <d v="2023-04-14T00:00:00"/>
    <d v="2020-08-07T00:00:00"/>
    <m/>
    <d v="2020-08-07T00:00:00"/>
    <x v="2380"/>
    <x v="1"/>
    <s v="Browning-Harris"/>
    <s v="Blue Cross"/>
    <x v="6590"/>
    <n v="470"/>
  </r>
  <r>
    <x v="6323"/>
    <x v="0"/>
    <x v="4"/>
    <x v="2"/>
    <d v="2020-12-05T00:00:00"/>
    <d v="2020-08-07T00:00:00"/>
    <m/>
    <d v="2020-08-07T00:00:00"/>
    <x v="1510"/>
    <x v="1"/>
    <s v="Wilson, Orr and Mccall"/>
    <s v="Blue Cross"/>
    <x v="6591"/>
    <n v="386"/>
  </r>
  <r>
    <x v="6324"/>
    <x v="1"/>
    <x v="4"/>
    <x v="1"/>
    <d v="2018-12-15T00:00:00"/>
    <d v="2020-08-21T00:00:00"/>
    <m/>
    <d v="2020-08-21T00:00:00"/>
    <x v="661"/>
    <x v="1"/>
    <s v="Douglas Inc"/>
    <s v="UnitedHealthcare"/>
    <x v="6592"/>
    <n v="412"/>
  </r>
  <r>
    <x v="6325"/>
    <x v="0"/>
    <x v="5"/>
    <x v="3"/>
    <d v="2019-10-03T00:00:00"/>
    <d v="2020-08-06T00:00:00"/>
    <m/>
    <d v="2020-08-06T00:00:00"/>
    <x v="961"/>
    <x v="0"/>
    <s v="Miller and Sons"/>
    <s v="Cigna"/>
    <x v="6593"/>
    <n v="351"/>
  </r>
  <r>
    <x v="2154"/>
    <x v="0"/>
    <x v="2"/>
    <x v="0"/>
    <d v="2019-04-12T00:00:00"/>
    <d v="2020-08-06T00:00:00"/>
    <m/>
    <d v="2020-08-06T00:00:00"/>
    <x v="1515"/>
    <x v="0"/>
    <s v="Wilson Group"/>
    <s v="Medicare"/>
    <x v="6594"/>
    <n v="302"/>
  </r>
  <r>
    <x v="6326"/>
    <x v="0"/>
    <x v="2"/>
    <x v="0"/>
    <d v="2023-06-13T00:00:00"/>
    <d v="2020-08-06T00:00:00"/>
    <m/>
    <d v="2020-08-06T00:00:00"/>
    <x v="2420"/>
    <x v="1"/>
    <s v="Mccormick, Andrews and Webster"/>
    <s v="UnitedHealthcare"/>
    <x v="6595"/>
    <n v="494"/>
  </r>
  <r>
    <x v="6327"/>
    <x v="1"/>
    <x v="0"/>
    <x v="0"/>
    <d v="2023-07-01T00:00:00"/>
    <d v="2020-08-21T00:00:00"/>
    <m/>
    <d v="2020-08-21T00:00:00"/>
    <x v="2421"/>
    <x v="2"/>
    <s v="Camacho Group"/>
    <s v="UnitedHealthcare"/>
    <x v="6596"/>
    <n v="402"/>
  </r>
  <r>
    <x v="6328"/>
    <x v="1"/>
    <x v="1"/>
    <x v="4"/>
    <d v="2023-07-13T00:00:00"/>
    <d v="2020-08-21T00:00:00"/>
    <m/>
    <d v="2020-08-21T00:00:00"/>
    <x v="2354"/>
    <x v="0"/>
    <s v="Phillips Inc"/>
    <s v="UnitedHealthcare"/>
    <x v="6597"/>
    <n v="246"/>
  </r>
  <r>
    <x v="6329"/>
    <x v="1"/>
    <x v="1"/>
    <x v="0"/>
    <d v="2019-05-14T00:00:00"/>
    <d v="2020-08-21T00:00:00"/>
    <m/>
    <d v="2020-08-21T00:00:00"/>
    <x v="546"/>
    <x v="0"/>
    <s v="Reynolds LLC"/>
    <s v="Aetna"/>
    <x v="6598"/>
    <n v="449"/>
  </r>
  <r>
    <x v="6330"/>
    <x v="0"/>
    <x v="1"/>
    <x v="2"/>
    <d v="2020-11-18T00:00:00"/>
    <d v="2020-08-04T00:00:00"/>
    <m/>
    <d v="2020-08-04T00:00:00"/>
    <x v="1237"/>
    <x v="2"/>
    <s v="Vargas-Greer"/>
    <s v="UnitedHealthcare"/>
    <x v="6599"/>
    <n v="224"/>
  </r>
  <r>
    <x v="6331"/>
    <x v="0"/>
    <x v="2"/>
    <x v="3"/>
    <d v="2022-02-10T00:00:00"/>
    <d v="2020-08-04T00:00:00"/>
    <m/>
    <d v="2020-08-04T00:00:00"/>
    <x v="1872"/>
    <x v="2"/>
    <s v="Hale LLC"/>
    <s v="Aetna"/>
    <x v="6600"/>
    <n v="333"/>
  </r>
  <r>
    <x v="6332"/>
    <x v="1"/>
    <x v="1"/>
    <x v="1"/>
    <d v="2022-05-24T00:00:00"/>
    <d v="2020-08-20T00:00:00"/>
    <m/>
    <d v="2020-08-20T00:00:00"/>
    <x v="2018"/>
    <x v="0"/>
    <s v="Boone-Esparza"/>
    <s v="UnitedHealthcare"/>
    <x v="6601"/>
    <n v="406"/>
  </r>
  <r>
    <x v="6333"/>
    <x v="0"/>
    <x v="4"/>
    <x v="4"/>
    <d v="2022-06-26T00:00:00"/>
    <d v="2020-08-04T00:00:00"/>
    <m/>
    <d v="2020-08-04T00:00:00"/>
    <x v="1918"/>
    <x v="2"/>
    <s v="Hopkins-Short"/>
    <s v="Blue Cross"/>
    <x v="6602"/>
    <n v="137"/>
  </r>
  <r>
    <x v="6334"/>
    <x v="1"/>
    <x v="5"/>
    <x v="1"/>
    <d v="2022-12-29T00:00:00"/>
    <d v="2020-08-20T00:00:00"/>
    <m/>
    <d v="2020-08-20T00:00:00"/>
    <x v="2422"/>
    <x v="2"/>
    <s v="Johnson-James"/>
    <s v="Blue Cross"/>
    <x v="6603"/>
    <n v="260"/>
  </r>
  <r>
    <x v="6335"/>
    <x v="0"/>
    <x v="5"/>
    <x v="0"/>
    <d v="2021-12-08T00:00:00"/>
    <d v="2020-08-04T00:00:00"/>
    <m/>
    <d v="2020-08-04T00:00:00"/>
    <x v="1980"/>
    <x v="0"/>
    <s v="Riley-Kennedy"/>
    <s v="Cigna"/>
    <x v="6604"/>
    <n v="476"/>
  </r>
  <r>
    <x v="6336"/>
    <x v="1"/>
    <x v="5"/>
    <x v="2"/>
    <d v="2020-04-22T00:00:00"/>
    <d v="2020-08-19T00:00:00"/>
    <m/>
    <d v="2020-08-19T00:00:00"/>
    <x v="612"/>
    <x v="0"/>
    <s v="White-Young"/>
    <s v="Cigna"/>
    <x v="6605"/>
    <n v="458"/>
  </r>
  <r>
    <x v="6337"/>
    <x v="1"/>
    <x v="1"/>
    <x v="3"/>
    <d v="2021-07-03T00:00:00"/>
    <d v="2020-08-19T00:00:00"/>
    <m/>
    <d v="2020-08-19T00:00:00"/>
    <x v="1693"/>
    <x v="2"/>
    <s v="Washington-Carney"/>
    <s v="UnitedHealthcare"/>
    <x v="6606"/>
    <n v="242"/>
  </r>
  <r>
    <x v="6338"/>
    <x v="0"/>
    <x v="0"/>
    <x v="0"/>
    <d v="2020-06-13T00:00:00"/>
    <d v="2020-08-03T00:00:00"/>
    <m/>
    <d v="2020-08-03T00:00:00"/>
    <x v="1238"/>
    <x v="2"/>
    <s v="Martin Ltd"/>
    <s v="Aetna"/>
    <x v="6607"/>
    <n v="337"/>
  </r>
  <r>
    <x v="6339"/>
    <x v="0"/>
    <x v="4"/>
    <x v="3"/>
    <d v="2021-07-17T00:00:00"/>
    <d v="2020-08-03T00:00:00"/>
    <m/>
    <d v="2020-08-03T00:00:00"/>
    <x v="1648"/>
    <x v="2"/>
    <s v="Mora LLC"/>
    <s v="UnitedHealthcare"/>
    <x v="6608"/>
    <n v="376"/>
  </r>
  <r>
    <x v="6340"/>
    <x v="0"/>
    <x v="2"/>
    <x v="3"/>
    <d v="2021-10-24T00:00:00"/>
    <d v="2020-08-03T00:00:00"/>
    <m/>
    <d v="2020-08-03T00:00:00"/>
    <x v="2423"/>
    <x v="0"/>
    <s v="Turner-Johnson"/>
    <s v="Blue Cross"/>
    <x v="6609"/>
    <n v="407"/>
  </r>
  <r>
    <x v="6341"/>
    <x v="0"/>
    <x v="5"/>
    <x v="0"/>
    <d v="2023-02-16T00:00:00"/>
    <d v="2020-08-03T00:00:00"/>
    <m/>
    <d v="2020-08-03T00:00:00"/>
    <x v="2424"/>
    <x v="1"/>
    <s v="Olson LLC"/>
    <s v="Aetna"/>
    <x v="6610"/>
    <n v="260"/>
  </r>
  <r>
    <x v="6342"/>
    <x v="1"/>
    <x v="0"/>
    <x v="2"/>
    <d v="2019-08-15T00:00:00"/>
    <d v="2020-08-19T00:00:00"/>
    <m/>
    <d v="2020-08-19T00:00:00"/>
    <x v="1508"/>
    <x v="2"/>
    <s v="Rivera Inc"/>
    <s v="Blue Cross"/>
    <x v="6611"/>
    <n v="316"/>
  </r>
  <r>
    <x v="6343"/>
    <x v="1"/>
    <x v="5"/>
    <x v="4"/>
    <d v="2022-06-23T00:00:00"/>
    <d v="2020-08-19T00:00:00"/>
    <m/>
    <d v="2020-08-19T00:00:00"/>
    <x v="2044"/>
    <x v="2"/>
    <s v="Thomas-Richards"/>
    <s v="Cigna"/>
    <x v="6612"/>
    <n v="111"/>
  </r>
  <r>
    <x v="6344"/>
    <x v="1"/>
    <x v="4"/>
    <x v="1"/>
    <d v="2021-02-25T00:00:00"/>
    <d v="2020-08-18T00:00:00"/>
    <m/>
    <d v="2020-08-18T00:00:00"/>
    <x v="1659"/>
    <x v="2"/>
    <s v="Wilson, Butler and Smith"/>
    <s v="Cigna"/>
    <x v="6613"/>
    <n v="312"/>
  </r>
  <r>
    <x v="6345"/>
    <x v="0"/>
    <x v="0"/>
    <x v="2"/>
    <d v="2023-08-10T00:00:00"/>
    <d v="2020-08-02T00:00:00"/>
    <m/>
    <d v="2020-08-02T00:00:00"/>
    <x v="2425"/>
    <x v="2"/>
    <s v="Mercer, Bradley and Nielsen"/>
    <s v="Aetna"/>
    <x v="6614"/>
    <n v="156"/>
  </r>
  <r>
    <x v="6346"/>
    <x v="0"/>
    <x v="3"/>
    <x v="2"/>
    <d v="2020-12-16T00:00:00"/>
    <d v="2020-08-02T00:00:00"/>
    <m/>
    <d v="2020-08-02T00:00:00"/>
    <x v="1364"/>
    <x v="2"/>
    <s v="White Ltd"/>
    <s v="Cigna"/>
    <x v="6615"/>
    <n v="181"/>
  </r>
  <r>
    <x v="6347"/>
    <x v="0"/>
    <x v="4"/>
    <x v="1"/>
    <d v="2022-03-30T00:00:00"/>
    <d v="2020-08-02T00:00:00"/>
    <m/>
    <d v="2020-08-02T00:00:00"/>
    <x v="2031"/>
    <x v="2"/>
    <s v="Thomas Ltd"/>
    <s v="Blue Cross"/>
    <x v="6616"/>
    <n v="127"/>
  </r>
  <r>
    <x v="4058"/>
    <x v="1"/>
    <x v="4"/>
    <x v="0"/>
    <d v="2019-11-13T00:00:00"/>
    <d v="2020-08-18T00:00:00"/>
    <m/>
    <d v="2020-08-18T00:00:00"/>
    <x v="1082"/>
    <x v="2"/>
    <s v="Malone-Mccormick"/>
    <s v="Blue Cross"/>
    <x v="6617"/>
    <n v="208"/>
  </r>
  <r>
    <x v="6348"/>
    <x v="1"/>
    <x v="1"/>
    <x v="2"/>
    <d v="2022-06-01T00:00:00"/>
    <d v="2020-08-18T00:00:00"/>
    <m/>
    <d v="2020-08-18T00:00:00"/>
    <x v="2426"/>
    <x v="2"/>
    <s v="Moreno Inc"/>
    <s v="Blue Cross"/>
    <x v="6618"/>
    <n v="161"/>
  </r>
  <r>
    <x v="6349"/>
    <x v="0"/>
    <x v="4"/>
    <x v="2"/>
    <d v="2020-11-16T00:00:00"/>
    <d v="2020-08-01T00:00:00"/>
    <m/>
    <d v="2020-08-01T00:00:00"/>
    <x v="1118"/>
    <x v="1"/>
    <s v="Campbell, Bailey and Burns"/>
    <s v="UnitedHealthcare"/>
    <x v="6619"/>
    <n v="434"/>
  </r>
  <r>
    <x v="6350"/>
    <x v="1"/>
    <x v="1"/>
    <x v="4"/>
    <d v="2023-06-11T00:00:00"/>
    <d v="2020-08-17T00:00:00"/>
    <m/>
    <d v="2020-08-17T00:00:00"/>
    <x v="2427"/>
    <x v="2"/>
    <s v="Pineda LLC"/>
    <s v="Blue Cross"/>
    <x v="6620"/>
    <n v="478"/>
  </r>
  <r>
    <x v="6351"/>
    <x v="1"/>
    <x v="1"/>
    <x v="0"/>
    <d v="2020-11-07T00:00:00"/>
    <d v="2020-08-17T00:00:00"/>
    <m/>
    <d v="2020-08-17T00:00:00"/>
    <x v="220"/>
    <x v="1"/>
    <s v="Simmons-Lewis"/>
    <s v="Aetna"/>
    <x v="6621"/>
    <n v="257"/>
  </r>
  <r>
    <x v="6352"/>
    <x v="0"/>
    <x v="0"/>
    <x v="3"/>
    <d v="2023-04-30T00:00:00"/>
    <d v="2020-08-01T00:00:00"/>
    <m/>
    <d v="2020-08-01T00:00:00"/>
    <x v="2393"/>
    <x v="2"/>
    <s v="Mckee-Grimes"/>
    <s v="UnitedHealthcare"/>
    <x v="6622"/>
    <n v="269"/>
  </r>
  <r>
    <x v="6353"/>
    <x v="0"/>
    <x v="1"/>
    <x v="2"/>
    <d v="2020-01-30T00:00:00"/>
    <d v="2020-08-01T00:00:00"/>
    <m/>
    <d v="2020-08-01T00:00:00"/>
    <x v="851"/>
    <x v="1"/>
    <s v="Stokes, Holmes and West"/>
    <s v="UnitedHealthcare"/>
    <x v="6623"/>
    <n v="439"/>
  </r>
  <r>
    <x v="6354"/>
    <x v="1"/>
    <x v="5"/>
    <x v="2"/>
    <d v="2019-06-14T00:00:00"/>
    <d v="2020-08-16T00:00:00"/>
    <m/>
    <d v="2020-08-16T00:00:00"/>
    <x v="1123"/>
    <x v="2"/>
    <s v="Cannon, Aguilar and Francis"/>
    <s v="UnitedHealthcare"/>
    <x v="6624"/>
    <n v="284"/>
  </r>
  <r>
    <x v="6355"/>
    <x v="1"/>
    <x v="1"/>
    <x v="4"/>
    <d v="2021-01-26T00:00:00"/>
    <d v="2020-08-16T00:00:00"/>
    <m/>
    <d v="2020-08-16T00:00:00"/>
    <x v="1001"/>
    <x v="0"/>
    <s v="Jones-Martinez"/>
    <s v="UnitedHealthcare"/>
    <x v="6625"/>
    <n v="333"/>
  </r>
  <r>
    <x v="6356"/>
    <x v="1"/>
    <x v="5"/>
    <x v="0"/>
    <d v="2021-05-11T00:00:00"/>
    <d v="2020-08-15T00:00:00"/>
    <m/>
    <d v="2020-08-15T00:00:00"/>
    <x v="1500"/>
    <x v="2"/>
    <s v="Cooke, Hansen and Espinoza"/>
    <s v="Aetna"/>
    <x v="6626"/>
    <n v="346"/>
  </r>
  <r>
    <x v="6357"/>
    <x v="0"/>
    <x v="1"/>
    <x v="4"/>
    <d v="2023-01-16T00:00:00"/>
    <d v="2020-07-31T00:00:00"/>
    <m/>
    <d v="2020-07-31T00:00:00"/>
    <x v="2428"/>
    <x v="0"/>
    <s v="Cole, Richmond and Porter"/>
    <s v="Blue Cross"/>
    <x v="6627"/>
    <n v="492"/>
  </r>
  <r>
    <x v="6358"/>
    <x v="0"/>
    <x v="1"/>
    <x v="4"/>
    <d v="2022-05-17T00:00:00"/>
    <d v="2020-07-31T00:00:00"/>
    <m/>
    <d v="2020-07-31T00:00:00"/>
    <x v="1931"/>
    <x v="1"/>
    <s v="Lee-Bolton"/>
    <s v="Cigna"/>
    <x v="6628"/>
    <n v="128"/>
  </r>
  <r>
    <x v="6359"/>
    <x v="0"/>
    <x v="1"/>
    <x v="4"/>
    <d v="2022-12-19T00:00:00"/>
    <d v="2020-07-31T00:00:00"/>
    <m/>
    <d v="2020-07-31T00:00:00"/>
    <x v="2429"/>
    <x v="0"/>
    <s v="Bell, Noble and Carney"/>
    <s v="Cigna"/>
    <x v="6629"/>
    <n v="217"/>
  </r>
  <r>
    <x v="6360"/>
    <x v="1"/>
    <x v="1"/>
    <x v="3"/>
    <d v="2019-11-25T00:00:00"/>
    <d v="2020-08-15T00:00:00"/>
    <m/>
    <d v="2020-08-15T00:00:00"/>
    <x v="1668"/>
    <x v="2"/>
    <s v="Ayala, Hanson and Nguyen"/>
    <s v="Blue Cross"/>
    <x v="6630"/>
    <n v="243"/>
  </r>
  <r>
    <x v="6361"/>
    <x v="1"/>
    <x v="1"/>
    <x v="0"/>
    <d v="2019-06-23T00:00:00"/>
    <d v="2020-08-14T00:00:00"/>
    <m/>
    <d v="2020-08-14T00:00:00"/>
    <x v="1030"/>
    <x v="1"/>
    <s v="Hudson Inc"/>
    <s v="Aetna"/>
    <x v="6631"/>
    <n v="214"/>
  </r>
  <r>
    <x v="6362"/>
    <x v="0"/>
    <x v="5"/>
    <x v="1"/>
    <d v="2023-09-16T00:00:00"/>
    <d v="2020-07-30T00:00:00"/>
    <m/>
    <d v="2020-07-30T00:00:00"/>
    <x v="2430"/>
    <x v="1"/>
    <s v="Mathis-Lang"/>
    <s v="Aetna"/>
    <x v="6632"/>
    <n v="334"/>
  </r>
  <r>
    <x v="6363"/>
    <x v="1"/>
    <x v="2"/>
    <x v="4"/>
    <d v="2022-10-08T00:00:00"/>
    <d v="2020-08-13T00:00:00"/>
    <m/>
    <d v="2020-08-13T00:00:00"/>
    <x v="2431"/>
    <x v="0"/>
    <s v="Robles-Morris"/>
    <s v="UnitedHealthcare"/>
    <x v="6633"/>
    <n v="181"/>
  </r>
  <r>
    <x v="6364"/>
    <x v="0"/>
    <x v="1"/>
    <x v="1"/>
    <d v="2022-11-09T00:00:00"/>
    <d v="2020-07-30T00:00:00"/>
    <m/>
    <d v="2020-07-30T00:00:00"/>
    <x v="2347"/>
    <x v="1"/>
    <s v="Jones Inc"/>
    <s v="Medicare"/>
    <x v="6634"/>
    <n v="194"/>
  </r>
  <r>
    <x v="6365"/>
    <x v="1"/>
    <x v="5"/>
    <x v="3"/>
    <d v="2023-07-28T00:00:00"/>
    <d v="2020-08-13T00:00:00"/>
    <m/>
    <d v="2020-08-13T00:00:00"/>
    <x v="2432"/>
    <x v="2"/>
    <s v="Fowler-Wells"/>
    <s v="Medicare"/>
    <x v="6635"/>
    <n v="428"/>
  </r>
  <r>
    <x v="6366"/>
    <x v="1"/>
    <x v="3"/>
    <x v="1"/>
    <d v="2021-01-30T00:00:00"/>
    <d v="2020-08-12T00:00:00"/>
    <m/>
    <d v="2020-08-12T00:00:00"/>
    <x v="1115"/>
    <x v="0"/>
    <s v="Harvey-Alvarez"/>
    <s v="Medicare"/>
    <x v="6636"/>
    <n v="227"/>
  </r>
  <r>
    <x v="6367"/>
    <x v="1"/>
    <x v="3"/>
    <x v="4"/>
    <d v="2019-04-14T00:00:00"/>
    <d v="2020-08-11T00:00:00"/>
    <m/>
    <d v="2020-08-11T00:00:00"/>
    <x v="1452"/>
    <x v="1"/>
    <s v="Frey, Moran and Campbell"/>
    <s v="Blue Cross"/>
    <x v="6637"/>
    <n v="252"/>
  </r>
  <r>
    <x v="6368"/>
    <x v="1"/>
    <x v="2"/>
    <x v="0"/>
    <d v="2023-02-23T00:00:00"/>
    <d v="2020-08-11T00:00:00"/>
    <m/>
    <d v="2020-08-11T00:00:00"/>
    <x v="2353"/>
    <x v="2"/>
    <s v="Gardner, Brown and Stanton"/>
    <s v="UnitedHealthcare"/>
    <x v="6638"/>
    <n v="249"/>
  </r>
  <r>
    <x v="6369"/>
    <x v="1"/>
    <x v="5"/>
    <x v="4"/>
    <d v="2020-08-19T00:00:00"/>
    <d v="2020-08-10T00:00:00"/>
    <m/>
    <d v="2020-08-10T00:00:00"/>
    <x v="2022"/>
    <x v="0"/>
    <s v="Mejia, Hunter and Landry"/>
    <s v="Cigna"/>
    <x v="6639"/>
    <n v="445"/>
  </r>
  <r>
    <x v="6370"/>
    <x v="1"/>
    <x v="2"/>
    <x v="1"/>
    <d v="2018-12-11T00:00:00"/>
    <d v="2020-08-09T00:00:00"/>
    <m/>
    <d v="2020-08-09T00:00:00"/>
    <x v="1267"/>
    <x v="1"/>
    <s v="Stephens-Elliott"/>
    <s v="Aetna"/>
    <x v="6640"/>
    <n v="374"/>
  </r>
  <r>
    <x v="6371"/>
    <x v="0"/>
    <x v="2"/>
    <x v="1"/>
    <d v="2022-09-10T00:00:00"/>
    <d v="2020-07-29T00:00:00"/>
    <m/>
    <d v="2020-07-29T00:00:00"/>
    <x v="2072"/>
    <x v="1"/>
    <s v="Smith-Crawford"/>
    <s v="Medicare"/>
    <x v="6641"/>
    <n v="279"/>
  </r>
  <r>
    <x v="6372"/>
    <x v="0"/>
    <x v="3"/>
    <x v="3"/>
    <d v="2021-10-17T00:00:00"/>
    <d v="2020-07-29T00:00:00"/>
    <m/>
    <d v="2020-07-29T00:00:00"/>
    <x v="2258"/>
    <x v="0"/>
    <s v="Barton Ltd"/>
    <s v="Cigna"/>
    <x v="6642"/>
    <n v="304"/>
  </r>
  <r>
    <x v="6373"/>
    <x v="1"/>
    <x v="0"/>
    <x v="3"/>
    <d v="2020-10-26T00:00:00"/>
    <d v="2020-08-09T00:00:00"/>
    <m/>
    <d v="2020-08-09T00:00:00"/>
    <x v="846"/>
    <x v="0"/>
    <s v="Fox, Ramirez and Thomas"/>
    <s v="Cigna"/>
    <x v="6643"/>
    <n v="329"/>
  </r>
  <r>
    <x v="6374"/>
    <x v="0"/>
    <x v="0"/>
    <x v="3"/>
    <d v="2023-07-27T00:00:00"/>
    <d v="2020-07-28T00:00:00"/>
    <m/>
    <d v="2020-07-28T00:00:00"/>
    <x v="2433"/>
    <x v="2"/>
    <s v="Velazquez Ltd"/>
    <s v="Medicare"/>
    <x v="6644"/>
    <n v="138"/>
  </r>
  <r>
    <x v="6375"/>
    <x v="0"/>
    <x v="4"/>
    <x v="0"/>
    <d v="2020-05-29T00:00:00"/>
    <d v="2020-07-28T00:00:00"/>
    <m/>
    <d v="2020-07-28T00:00:00"/>
    <x v="773"/>
    <x v="1"/>
    <s v="Palmer-Graves"/>
    <s v="Blue Cross"/>
    <x v="6645"/>
    <n v="239"/>
  </r>
  <r>
    <x v="6376"/>
    <x v="1"/>
    <x v="4"/>
    <x v="3"/>
    <d v="2023-10-09T00:00:00"/>
    <d v="2020-08-08T00:00:00"/>
    <m/>
    <d v="2020-08-08T00:00:00"/>
    <x v="2419"/>
    <x v="0"/>
    <s v="Sparks, Spencer and Silva"/>
    <s v="Blue Cross"/>
    <x v="6646"/>
    <n v="274"/>
  </r>
  <r>
    <x v="6377"/>
    <x v="1"/>
    <x v="4"/>
    <x v="0"/>
    <d v="2023-06-14T00:00:00"/>
    <d v="2020-08-08T00:00:00"/>
    <m/>
    <d v="2020-08-08T00:00:00"/>
    <x v="2434"/>
    <x v="1"/>
    <s v="Kelley, Cole and Torres"/>
    <s v="Aetna"/>
    <x v="6647"/>
    <n v="362"/>
  </r>
  <r>
    <x v="474"/>
    <x v="0"/>
    <x v="2"/>
    <x v="0"/>
    <d v="2020-12-26T00:00:00"/>
    <d v="2020-07-27T00:00:00"/>
    <m/>
    <d v="2020-07-27T00:00:00"/>
    <x v="1319"/>
    <x v="2"/>
    <s v="Carter-Christensen"/>
    <s v="Medicare"/>
    <x v="6648"/>
    <n v="220"/>
  </r>
  <r>
    <x v="6378"/>
    <x v="1"/>
    <x v="3"/>
    <x v="3"/>
    <d v="2022-07-03T00:00:00"/>
    <d v="2020-08-08T00:00:00"/>
    <m/>
    <d v="2020-08-08T00:00:00"/>
    <x v="1945"/>
    <x v="0"/>
    <s v="Dixon, Phillips and Huffman"/>
    <s v="Cigna"/>
    <x v="6649"/>
    <n v="268"/>
  </r>
  <r>
    <x v="6379"/>
    <x v="1"/>
    <x v="0"/>
    <x v="0"/>
    <d v="2018-12-26T00:00:00"/>
    <d v="2020-08-08T00:00:00"/>
    <m/>
    <d v="2020-08-08T00:00:00"/>
    <x v="183"/>
    <x v="2"/>
    <s v="Elliott-Bullock"/>
    <s v="Aetna"/>
    <x v="6650"/>
    <n v="173"/>
  </r>
  <r>
    <x v="6380"/>
    <x v="0"/>
    <x v="1"/>
    <x v="3"/>
    <d v="2021-08-11T00:00:00"/>
    <d v="2020-07-26T00:00:00"/>
    <m/>
    <d v="2020-07-26T00:00:00"/>
    <x v="177"/>
    <x v="0"/>
    <s v="Avila-Lester"/>
    <s v="Cigna"/>
    <x v="6651"/>
    <n v="232"/>
  </r>
  <r>
    <x v="6381"/>
    <x v="0"/>
    <x v="1"/>
    <x v="0"/>
    <d v="2018-12-17T00:00:00"/>
    <d v="2020-07-26T00:00:00"/>
    <m/>
    <d v="2020-07-26T00:00:00"/>
    <x v="1386"/>
    <x v="0"/>
    <s v="Lee, Hall and Chavez"/>
    <s v="UnitedHealthcare"/>
    <x v="6652"/>
    <n v="489"/>
  </r>
  <r>
    <x v="6382"/>
    <x v="0"/>
    <x v="2"/>
    <x v="3"/>
    <d v="2021-10-30T00:00:00"/>
    <d v="2020-07-25T00:00:00"/>
    <m/>
    <d v="2020-07-25T00:00:00"/>
    <x v="1905"/>
    <x v="2"/>
    <s v="Faulkner Ltd"/>
    <s v="Blue Cross"/>
    <x v="6653"/>
    <n v="439"/>
  </r>
  <r>
    <x v="6383"/>
    <x v="0"/>
    <x v="4"/>
    <x v="2"/>
    <d v="2020-01-13T00:00:00"/>
    <d v="2020-07-24T00:00:00"/>
    <m/>
    <d v="2020-07-24T00:00:00"/>
    <x v="1664"/>
    <x v="2"/>
    <s v="Vazquez Ltd"/>
    <s v="Medicare"/>
    <x v="6654"/>
    <n v="491"/>
  </r>
  <r>
    <x v="6384"/>
    <x v="1"/>
    <x v="2"/>
    <x v="3"/>
    <d v="2021-09-27T00:00:00"/>
    <d v="2020-08-08T00:00:00"/>
    <m/>
    <d v="2020-08-08T00:00:00"/>
    <x v="1762"/>
    <x v="1"/>
    <s v="Ramirez-Hoffman"/>
    <s v="Medicare"/>
    <x v="6655"/>
    <n v="319"/>
  </r>
  <r>
    <x v="6385"/>
    <x v="1"/>
    <x v="3"/>
    <x v="2"/>
    <d v="2022-09-11T00:00:00"/>
    <d v="2020-08-08T00:00:00"/>
    <m/>
    <d v="2020-08-08T00:00:00"/>
    <x v="2435"/>
    <x v="1"/>
    <s v="Campbell, Robinson and Smith"/>
    <s v="Blue Cross"/>
    <x v="6656"/>
    <n v="253"/>
  </r>
  <r>
    <x v="6386"/>
    <x v="1"/>
    <x v="2"/>
    <x v="0"/>
    <d v="2023-05-02T00:00:00"/>
    <d v="2020-08-07T00:00:00"/>
    <m/>
    <d v="2020-08-07T00:00:00"/>
    <x v="2436"/>
    <x v="2"/>
    <s v="Thomas Inc"/>
    <s v="Aetna"/>
    <x v="6657"/>
    <n v="212"/>
  </r>
  <r>
    <x v="6387"/>
    <x v="1"/>
    <x v="1"/>
    <x v="4"/>
    <d v="2023-05-15T00:00:00"/>
    <d v="2020-08-07T00:00:00"/>
    <m/>
    <d v="2020-08-07T00:00:00"/>
    <x v="2397"/>
    <x v="2"/>
    <s v="Nelson-Morgan"/>
    <s v="UnitedHealthcare"/>
    <x v="6658"/>
    <n v="211"/>
  </r>
  <r>
    <x v="6388"/>
    <x v="0"/>
    <x v="2"/>
    <x v="2"/>
    <d v="2020-08-07T00:00:00"/>
    <d v="2020-07-24T00:00:00"/>
    <m/>
    <d v="2020-07-24T00:00:00"/>
    <x v="1233"/>
    <x v="2"/>
    <s v="Schmidt LLC"/>
    <s v="Aetna"/>
    <x v="6659"/>
    <n v="429"/>
  </r>
  <r>
    <x v="6389"/>
    <x v="1"/>
    <x v="3"/>
    <x v="0"/>
    <d v="2019-04-01T00:00:00"/>
    <d v="2020-08-05T00:00:00"/>
    <m/>
    <d v="2020-08-05T00:00:00"/>
    <x v="1059"/>
    <x v="2"/>
    <s v="Smith, Carpenter and Reynolds"/>
    <s v="Cigna"/>
    <x v="6660"/>
    <n v="499"/>
  </r>
  <r>
    <x v="6390"/>
    <x v="0"/>
    <x v="1"/>
    <x v="2"/>
    <d v="2023-06-14T00:00:00"/>
    <d v="2020-07-23T00:00:00"/>
    <m/>
    <d v="2020-07-23T00:00:00"/>
    <x v="2354"/>
    <x v="1"/>
    <s v="Simmons PLC"/>
    <s v="UnitedHealthcare"/>
    <x v="6661"/>
    <n v="262"/>
  </r>
  <r>
    <x v="6391"/>
    <x v="1"/>
    <x v="0"/>
    <x v="3"/>
    <d v="2020-08-30T00:00:00"/>
    <d v="2020-08-05T00:00:00"/>
    <m/>
    <d v="2020-08-05T00:00:00"/>
    <x v="2103"/>
    <x v="2"/>
    <s v="Grant Group"/>
    <s v="Medicare"/>
    <x v="6662"/>
    <n v="355"/>
  </r>
  <r>
    <x v="6392"/>
    <x v="1"/>
    <x v="4"/>
    <x v="3"/>
    <d v="2019-04-16T00:00:00"/>
    <d v="2020-08-04T00:00:00"/>
    <m/>
    <d v="2020-08-04T00:00:00"/>
    <x v="450"/>
    <x v="1"/>
    <s v="Moody-Wilson"/>
    <s v="UnitedHealthcare"/>
    <x v="6663"/>
    <n v="241"/>
  </r>
  <r>
    <x v="6393"/>
    <x v="0"/>
    <x v="0"/>
    <x v="3"/>
    <d v="2022-02-24T00:00:00"/>
    <d v="2020-07-23T00:00:00"/>
    <m/>
    <d v="2020-07-23T00:00:00"/>
    <x v="1757"/>
    <x v="0"/>
    <s v="Jackson-Mejia"/>
    <s v="Cigna"/>
    <x v="6664"/>
    <n v="451"/>
  </r>
  <r>
    <x v="6394"/>
    <x v="0"/>
    <x v="2"/>
    <x v="0"/>
    <d v="2019-04-15T00:00:00"/>
    <d v="2020-07-22T00:00:00"/>
    <m/>
    <d v="2020-07-22T00:00:00"/>
    <x v="204"/>
    <x v="1"/>
    <s v="Clark Ltd"/>
    <s v="Aetna"/>
    <x v="6665"/>
    <n v="289"/>
  </r>
  <r>
    <x v="1972"/>
    <x v="1"/>
    <x v="3"/>
    <x v="2"/>
    <d v="2019-04-06T00:00:00"/>
    <d v="2020-08-04T00:00:00"/>
    <m/>
    <d v="2020-08-04T00:00:00"/>
    <x v="1015"/>
    <x v="2"/>
    <s v="Coleman, Wallace and King"/>
    <s v="Cigna"/>
    <x v="6666"/>
    <n v="443"/>
  </r>
  <r>
    <x v="6395"/>
    <x v="0"/>
    <x v="1"/>
    <x v="3"/>
    <d v="2022-10-05T00:00:00"/>
    <d v="2020-07-22T00:00:00"/>
    <m/>
    <d v="2020-07-22T00:00:00"/>
    <x v="2265"/>
    <x v="1"/>
    <s v="Morris, Rowe and Weber"/>
    <s v="UnitedHealthcare"/>
    <x v="6667"/>
    <n v="449"/>
  </r>
  <r>
    <x v="6396"/>
    <x v="1"/>
    <x v="0"/>
    <x v="1"/>
    <d v="2021-08-26T00:00:00"/>
    <d v="2020-08-04T00:00:00"/>
    <m/>
    <d v="2020-08-04T00:00:00"/>
    <x v="1488"/>
    <x v="2"/>
    <s v="Lawson, Chambers and Roach"/>
    <s v="Aetna"/>
    <x v="6668"/>
    <n v="101"/>
  </r>
  <r>
    <x v="6397"/>
    <x v="0"/>
    <x v="1"/>
    <x v="0"/>
    <d v="2020-06-16T00:00:00"/>
    <d v="2020-07-21T00:00:00"/>
    <m/>
    <d v="2020-07-21T00:00:00"/>
    <x v="360"/>
    <x v="2"/>
    <s v="Young-Morris"/>
    <s v="UnitedHealthcare"/>
    <x v="6669"/>
    <n v="262"/>
  </r>
  <r>
    <x v="6398"/>
    <x v="0"/>
    <x v="1"/>
    <x v="2"/>
    <d v="2022-03-15T00:00:00"/>
    <d v="2020-07-21T00:00:00"/>
    <m/>
    <d v="2020-07-21T00:00:00"/>
    <x v="2437"/>
    <x v="1"/>
    <s v="Schmidt Inc"/>
    <s v="UnitedHealthcare"/>
    <x v="6670"/>
    <n v="198"/>
  </r>
  <r>
    <x v="6399"/>
    <x v="0"/>
    <x v="3"/>
    <x v="1"/>
    <d v="2019-08-23T00:00:00"/>
    <d v="2020-07-21T00:00:00"/>
    <m/>
    <d v="2020-07-21T00:00:00"/>
    <x v="1689"/>
    <x v="2"/>
    <s v="Wang-Hernandez"/>
    <s v="Aetna"/>
    <x v="6671"/>
    <n v="144"/>
  </r>
  <r>
    <x v="6400"/>
    <x v="1"/>
    <x v="3"/>
    <x v="0"/>
    <d v="2022-10-18T00:00:00"/>
    <d v="2020-08-04T00:00:00"/>
    <m/>
    <d v="2020-08-04T00:00:00"/>
    <x v="2265"/>
    <x v="2"/>
    <s v="Curry, Lee and Barnes"/>
    <s v="Blue Cross"/>
    <x v="6672"/>
    <n v="458"/>
  </r>
  <r>
    <x v="6401"/>
    <x v="1"/>
    <x v="3"/>
    <x v="3"/>
    <d v="2019-07-29T00:00:00"/>
    <d v="2020-08-04T00:00:00"/>
    <m/>
    <d v="2020-08-04T00:00:00"/>
    <x v="2064"/>
    <x v="1"/>
    <s v="Gibson-Nicholson"/>
    <s v="UnitedHealthcare"/>
    <x v="6673"/>
    <n v="482"/>
  </r>
  <r>
    <x v="6402"/>
    <x v="1"/>
    <x v="3"/>
    <x v="4"/>
    <d v="2021-10-23T00:00:00"/>
    <d v="2020-08-03T00:00:00"/>
    <m/>
    <d v="2020-08-03T00:00:00"/>
    <x v="1810"/>
    <x v="2"/>
    <s v="Martinez-Suarez"/>
    <s v="Blue Cross"/>
    <x v="6674"/>
    <n v="460"/>
  </r>
  <r>
    <x v="6403"/>
    <x v="1"/>
    <x v="4"/>
    <x v="4"/>
    <d v="2022-11-17T00:00:00"/>
    <d v="2020-08-03T00:00:00"/>
    <m/>
    <d v="2020-08-03T00:00:00"/>
    <x v="2327"/>
    <x v="0"/>
    <s v="Dominguez-Smith"/>
    <s v="Cigna"/>
    <x v="6675"/>
    <n v="138"/>
  </r>
  <r>
    <x v="6404"/>
    <x v="0"/>
    <x v="2"/>
    <x v="0"/>
    <d v="2020-10-19T00:00:00"/>
    <d v="2020-07-20T00:00:00"/>
    <m/>
    <d v="2020-07-20T00:00:00"/>
    <x v="1023"/>
    <x v="2"/>
    <s v="Brown, Johnson and Nguyen"/>
    <s v="Cigna"/>
    <x v="6676"/>
    <n v="445"/>
  </r>
  <r>
    <x v="6405"/>
    <x v="0"/>
    <x v="0"/>
    <x v="2"/>
    <d v="2019-11-12T00:00:00"/>
    <d v="2020-07-20T00:00:00"/>
    <m/>
    <d v="2020-07-20T00:00:00"/>
    <x v="996"/>
    <x v="0"/>
    <s v="Pugh LLC"/>
    <s v="Cigna"/>
    <x v="6677"/>
    <n v="203"/>
  </r>
  <r>
    <x v="6406"/>
    <x v="0"/>
    <x v="0"/>
    <x v="0"/>
    <d v="2019-08-31T00:00:00"/>
    <d v="2020-07-20T00:00:00"/>
    <m/>
    <d v="2020-07-20T00:00:00"/>
    <x v="2187"/>
    <x v="2"/>
    <s v="Miller-Pope"/>
    <s v="UnitedHealthcare"/>
    <x v="6678"/>
    <n v="395"/>
  </r>
  <r>
    <x v="6407"/>
    <x v="1"/>
    <x v="3"/>
    <x v="2"/>
    <d v="2022-03-13T00:00:00"/>
    <d v="2020-08-03T00:00:00"/>
    <m/>
    <d v="2020-08-03T00:00:00"/>
    <x v="1731"/>
    <x v="2"/>
    <s v="Rivers Group"/>
    <s v="Blue Cross"/>
    <x v="6679"/>
    <n v="353"/>
  </r>
  <r>
    <x v="6408"/>
    <x v="1"/>
    <x v="4"/>
    <x v="2"/>
    <d v="2023-03-25T00:00:00"/>
    <d v="2020-08-02T00:00:00"/>
    <m/>
    <d v="2020-08-02T00:00:00"/>
    <x v="2438"/>
    <x v="0"/>
    <s v="Schaefer, Leonard and Baker"/>
    <s v="UnitedHealthcare"/>
    <x v="6680"/>
    <n v="300"/>
  </r>
  <r>
    <x v="6409"/>
    <x v="1"/>
    <x v="5"/>
    <x v="3"/>
    <d v="2021-01-23T00:00:00"/>
    <d v="2020-08-02T00:00:00"/>
    <m/>
    <d v="2020-08-02T00:00:00"/>
    <x v="1927"/>
    <x v="2"/>
    <s v="Allen Ltd"/>
    <s v="Cigna"/>
    <x v="6681"/>
    <n v="431"/>
  </r>
  <r>
    <x v="6410"/>
    <x v="0"/>
    <x v="5"/>
    <x v="0"/>
    <d v="2020-08-19T00:00:00"/>
    <d v="2020-07-19T00:00:00"/>
    <m/>
    <d v="2020-07-19T00:00:00"/>
    <x v="992"/>
    <x v="1"/>
    <s v="Harris Ltd"/>
    <s v="Cigna"/>
    <x v="6682"/>
    <n v="218"/>
  </r>
  <r>
    <x v="6411"/>
    <x v="1"/>
    <x v="5"/>
    <x v="4"/>
    <d v="2021-06-18T00:00:00"/>
    <d v="2020-08-01T00:00:00"/>
    <m/>
    <d v="2020-08-01T00:00:00"/>
    <x v="2029"/>
    <x v="1"/>
    <s v="Campbell-Cain"/>
    <s v="Medicare"/>
    <x v="6683"/>
    <n v="442"/>
  </r>
  <r>
    <x v="6412"/>
    <x v="0"/>
    <x v="1"/>
    <x v="0"/>
    <d v="2021-12-27T00:00:00"/>
    <d v="2020-07-18T00:00:00"/>
    <m/>
    <d v="2020-07-18T00:00:00"/>
    <x v="1878"/>
    <x v="1"/>
    <s v="Johnson and Sons"/>
    <s v="Medicare"/>
    <x v="6684"/>
    <n v="483"/>
  </r>
  <r>
    <x v="527"/>
    <x v="0"/>
    <x v="5"/>
    <x v="3"/>
    <d v="2023-08-28T00:00:00"/>
    <d v="2020-07-18T00:00:00"/>
    <m/>
    <d v="2020-07-18T00:00:00"/>
    <x v="2401"/>
    <x v="1"/>
    <s v="Adams, Parker and Summers"/>
    <s v="Blue Cross"/>
    <x v="6685"/>
    <n v="438"/>
  </r>
  <r>
    <x v="3827"/>
    <x v="1"/>
    <x v="2"/>
    <x v="4"/>
    <d v="2020-05-08T00:00:00"/>
    <d v="2020-08-01T00:00:00"/>
    <m/>
    <d v="2020-08-01T00:00:00"/>
    <x v="948"/>
    <x v="0"/>
    <s v="Hooper Ltd"/>
    <s v="Blue Cross"/>
    <x v="6686"/>
    <n v="313"/>
  </r>
  <r>
    <x v="6413"/>
    <x v="0"/>
    <x v="2"/>
    <x v="3"/>
    <d v="2021-10-02T00:00:00"/>
    <d v="2020-07-18T00:00:00"/>
    <m/>
    <d v="2020-07-18T00:00:00"/>
    <x v="1856"/>
    <x v="0"/>
    <s v="Washington-Parsons"/>
    <s v="Blue Cross"/>
    <x v="6687"/>
    <n v="161"/>
  </r>
  <r>
    <x v="6414"/>
    <x v="1"/>
    <x v="4"/>
    <x v="1"/>
    <d v="2023-02-21T00:00:00"/>
    <d v="2020-08-01T00:00:00"/>
    <m/>
    <d v="2020-08-01T00:00:00"/>
    <x v="2180"/>
    <x v="2"/>
    <s v="Griffin PLC"/>
    <s v="Medicare"/>
    <x v="6688"/>
    <n v="431"/>
  </r>
  <r>
    <x v="6415"/>
    <x v="0"/>
    <x v="2"/>
    <x v="2"/>
    <d v="2023-01-20T00:00:00"/>
    <d v="2020-07-17T00:00:00"/>
    <m/>
    <d v="2020-07-17T00:00:00"/>
    <x v="2439"/>
    <x v="1"/>
    <s v="Anderson PLC"/>
    <s v="Medicare"/>
    <x v="6689"/>
    <n v="336"/>
  </r>
  <r>
    <x v="4061"/>
    <x v="1"/>
    <x v="3"/>
    <x v="4"/>
    <d v="2021-02-11T00:00:00"/>
    <d v="2020-08-01T00:00:00"/>
    <m/>
    <d v="2020-08-01T00:00:00"/>
    <x v="1180"/>
    <x v="0"/>
    <s v="Orr Group"/>
    <s v="Medicare"/>
    <x v="6690"/>
    <n v="128"/>
  </r>
  <r>
    <x v="6416"/>
    <x v="1"/>
    <x v="0"/>
    <x v="0"/>
    <d v="2020-04-27T00:00:00"/>
    <d v="2020-07-31T00:00:00"/>
    <m/>
    <d v="2020-07-31T00:00:00"/>
    <x v="448"/>
    <x v="0"/>
    <s v="Welch-Boyd"/>
    <s v="Cigna"/>
    <x v="6691"/>
    <n v="285"/>
  </r>
  <r>
    <x v="6417"/>
    <x v="0"/>
    <x v="2"/>
    <x v="3"/>
    <d v="2020-08-23T00:00:00"/>
    <d v="2020-07-17T00:00:00"/>
    <m/>
    <d v="2020-07-17T00:00:00"/>
    <x v="6"/>
    <x v="0"/>
    <s v="Edwards, Jenkins and Hampton"/>
    <s v="Blue Cross"/>
    <x v="6692"/>
    <n v="314"/>
  </r>
  <r>
    <x v="6418"/>
    <x v="1"/>
    <x v="1"/>
    <x v="1"/>
    <d v="2018-11-19T00:00:00"/>
    <d v="2020-07-31T00:00:00"/>
    <m/>
    <d v="2020-07-31T00:00:00"/>
    <x v="844"/>
    <x v="2"/>
    <s v="Day Inc"/>
    <s v="Aetna"/>
    <x v="6693"/>
    <n v="301"/>
  </r>
  <r>
    <x v="6419"/>
    <x v="1"/>
    <x v="4"/>
    <x v="1"/>
    <d v="2020-06-19T00:00:00"/>
    <d v="2020-07-31T00:00:00"/>
    <m/>
    <d v="2020-07-31T00:00:00"/>
    <x v="2358"/>
    <x v="2"/>
    <s v="Allen PLC"/>
    <s v="UnitedHealthcare"/>
    <x v="6694"/>
    <n v="459"/>
  </r>
  <r>
    <x v="6420"/>
    <x v="0"/>
    <x v="5"/>
    <x v="3"/>
    <d v="2019-01-11T00:00:00"/>
    <d v="2020-07-16T00:00:00"/>
    <m/>
    <d v="2020-07-16T00:00:00"/>
    <x v="1825"/>
    <x v="2"/>
    <s v="Stanley, Patterson and Guerrero"/>
    <s v="UnitedHealthcare"/>
    <x v="6695"/>
    <n v="326"/>
  </r>
  <r>
    <x v="6421"/>
    <x v="1"/>
    <x v="4"/>
    <x v="3"/>
    <d v="2022-12-29T00:00:00"/>
    <d v="2020-07-30T00:00:00"/>
    <m/>
    <d v="2020-07-30T00:00:00"/>
    <x v="2094"/>
    <x v="1"/>
    <s v="Morrow, Galloway and Schmidt"/>
    <s v="UnitedHealthcare"/>
    <x v="6696"/>
    <n v="400"/>
  </r>
  <r>
    <x v="6422"/>
    <x v="0"/>
    <x v="5"/>
    <x v="1"/>
    <d v="2022-12-15T00:00:00"/>
    <d v="2020-07-16T00:00:00"/>
    <m/>
    <d v="2020-07-16T00:00:00"/>
    <x v="2094"/>
    <x v="1"/>
    <s v="Olson Inc"/>
    <s v="Aetna"/>
    <x v="6697"/>
    <n v="237"/>
  </r>
  <r>
    <x v="6423"/>
    <x v="0"/>
    <x v="0"/>
    <x v="1"/>
    <d v="2023-10-15T00:00:00"/>
    <d v="2020-07-15T00:00:00"/>
    <m/>
    <d v="2020-07-15T00:00:00"/>
    <x v="2440"/>
    <x v="1"/>
    <s v="Harper Ltd"/>
    <s v="Medicare"/>
    <x v="6698"/>
    <n v="377"/>
  </r>
  <r>
    <x v="6424"/>
    <x v="0"/>
    <x v="0"/>
    <x v="3"/>
    <d v="2021-11-15T00:00:00"/>
    <d v="2020-07-15T00:00:00"/>
    <m/>
    <d v="2020-07-15T00:00:00"/>
    <x v="1789"/>
    <x v="2"/>
    <s v="Moses-Williams"/>
    <s v="Cigna"/>
    <x v="6699"/>
    <n v="410"/>
  </r>
  <r>
    <x v="6425"/>
    <x v="1"/>
    <x v="4"/>
    <x v="0"/>
    <d v="2019-08-18T00:00:00"/>
    <d v="2020-07-30T00:00:00"/>
    <m/>
    <d v="2020-07-30T00:00:00"/>
    <x v="1049"/>
    <x v="0"/>
    <s v="Nguyen Ltd"/>
    <s v="UnitedHealthcare"/>
    <x v="6700"/>
    <n v="361"/>
  </r>
  <r>
    <x v="6426"/>
    <x v="0"/>
    <x v="5"/>
    <x v="3"/>
    <d v="2020-05-13T00:00:00"/>
    <d v="2020-07-15T00:00:00"/>
    <m/>
    <d v="2020-07-15T00:00:00"/>
    <x v="715"/>
    <x v="1"/>
    <s v="Sanders LLC"/>
    <s v="Cigna"/>
    <x v="6701"/>
    <n v="139"/>
  </r>
  <r>
    <x v="6427"/>
    <x v="1"/>
    <x v="5"/>
    <x v="0"/>
    <d v="2019-04-12T00:00:00"/>
    <d v="2020-07-30T00:00:00"/>
    <m/>
    <d v="2020-07-30T00:00:00"/>
    <x v="592"/>
    <x v="0"/>
    <s v="Merritt, Wagner and Romero"/>
    <s v="UnitedHealthcare"/>
    <x v="6702"/>
    <n v="380"/>
  </r>
  <r>
    <x v="6428"/>
    <x v="1"/>
    <x v="2"/>
    <x v="0"/>
    <d v="2021-07-13T00:00:00"/>
    <d v="2020-07-30T00:00:00"/>
    <m/>
    <d v="2020-07-30T00:00:00"/>
    <x v="1648"/>
    <x v="1"/>
    <s v="Lewis, Johnson and Brown"/>
    <s v="Cigna"/>
    <x v="6703"/>
    <n v="419"/>
  </r>
  <r>
    <x v="6429"/>
    <x v="0"/>
    <x v="3"/>
    <x v="4"/>
    <d v="2020-08-09T00:00:00"/>
    <d v="2020-07-14T00:00:00"/>
    <m/>
    <d v="2020-07-14T00:00:00"/>
    <x v="1596"/>
    <x v="0"/>
    <s v="Davis-Morris"/>
    <s v="Blue Cross"/>
    <x v="6704"/>
    <n v="429"/>
  </r>
  <r>
    <x v="6430"/>
    <x v="0"/>
    <x v="2"/>
    <x v="0"/>
    <d v="2023-05-13T00:00:00"/>
    <d v="2020-07-14T00:00:00"/>
    <m/>
    <d v="2020-07-14T00:00:00"/>
    <x v="2345"/>
    <x v="1"/>
    <s v="Maddox Group"/>
    <s v="Medicare"/>
    <x v="6705"/>
    <n v="407"/>
  </r>
  <r>
    <x v="6431"/>
    <x v="1"/>
    <x v="3"/>
    <x v="0"/>
    <d v="2021-12-04T00:00:00"/>
    <d v="2020-07-29T00:00:00"/>
    <m/>
    <d v="2020-07-29T00:00:00"/>
    <x v="1633"/>
    <x v="1"/>
    <s v="Briggs LLC"/>
    <s v="Cigna"/>
    <x v="6706"/>
    <n v="453"/>
  </r>
  <r>
    <x v="6432"/>
    <x v="1"/>
    <x v="5"/>
    <x v="1"/>
    <d v="2019-07-28T00:00:00"/>
    <d v="2020-07-29T00:00:00"/>
    <m/>
    <d v="2020-07-29T00:00:00"/>
    <x v="642"/>
    <x v="0"/>
    <s v="Foster, Conner and Nolan"/>
    <s v="Cigna"/>
    <x v="6707"/>
    <n v="468"/>
  </r>
  <r>
    <x v="6433"/>
    <x v="0"/>
    <x v="4"/>
    <x v="2"/>
    <d v="2019-06-11T00:00:00"/>
    <d v="2020-07-14T00:00:00"/>
    <m/>
    <d v="2020-07-14T00:00:00"/>
    <x v="1293"/>
    <x v="1"/>
    <s v="Thomas-Sullivan"/>
    <s v="Medicare"/>
    <x v="6708"/>
    <n v="368"/>
  </r>
  <r>
    <x v="6434"/>
    <x v="1"/>
    <x v="2"/>
    <x v="2"/>
    <d v="2020-08-14T00:00:00"/>
    <d v="2020-07-29T00:00:00"/>
    <m/>
    <d v="2020-07-29T00:00:00"/>
    <x v="733"/>
    <x v="0"/>
    <s v="Henry PLC"/>
    <s v="UnitedHealthcare"/>
    <x v="6709"/>
    <n v="182"/>
  </r>
  <r>
    <x v="6435"/>
    <x v="0"/>
    <x v="4"/>
    <x v="1"/>
    <d v="2020-07-07T00:00:00"/>
    <d v="2020-07-14T00:00:00"/>
    <m/>
    <d v="2020-07-14T00:00:00"/>
    <x v="731"/>
    <x v="0"/>
    <s v="Elliott-Phillips"/>
    <s v="Blue Cross"/>
    <x v="6710"/>
    <n v="135"/>
  </r>
  <r>
    <x v="6436"/>
    <x v="0"/>
    <x v="1"/>
    <x v="0"/>
    <d v="2019-09-05T00:00:00"/>
    <d v="2020-07-14T00:00:00"/>
    <m/>
    <d v="2020-07-14T00:00:00"/>
    <x v="950"/>
    <x v="0"/>
    <s v="Stephens LLC"/>
    <s v="Medicare"/>
    <x v="6711"/>
    <n v="474"/>
  </r>
  <r>
    <x v="6437"/>
    <x v="1"/>
    <x v="4"/>
    <x v="3"/>
    <d v="2020-08-03T00:00:00"/>
    <d v="2020-07-28T00:00:00"/>
    <m/>
    <d v="2020-07-28T00:00:00"/>
    <x v="1055"/>
    <x v="1"/>
    <s v="Lara Group"/>
    <s v="UnitedHealthcare"/>
    <x v="6712"/>
    <n v="398"/>
  </r>
  <r>
    <x v="6438"/>
    <x v="0"/>
    <x v="0"/>
    <x v="3"/>
    <d v="2019-03-10T00:00:00"/>
    <d v="2020-07-13T00:00:00"/>
    <m/>
    <d v="2020-07-13T00:00:00"/>
    <x v="1397"/>
    <x v="2"/>
    <s v="Cruz, Shields and Allison"/>
    <s v="Medicare"/>
    <x v="6713"/>
    <n v="111"/>
  </r>
  <r>
    <x v="6439"/>
    <x v="0"/>
    <x v="1"/>
    <x v="3"/>
    <d v="2022-03-03T00:00:00"/>
    <d v="2020-07-13T00:00:00"/>
    <m/>
    <d v="2020-07-13T00:00:00"/>
    <x v="2228"/>
    <x v="0"/>
    <s v="Johnson-Johnson"/>
    <s v="Medicare"/>
    <x v="6714"/>
    <n v="161"/>
  </r>
  <r>
    <x v="6440"/>
    <x v="1"/>
    <x v="0"/>
    <x v="3"/>
    <d v="2019-08-13T00:00:00"/>
    <d v="2020-07-27T00:00:00"/>
    <m/>
    <d v="2020-07-27T00:00:00"/>
    <x v="1445"/>
    <x v="0"/>
    <s v="Hayes-Jimenez"/>
    <s v="Medicare"/>
    <x v="6715"/>
    <n v="300"/>
  </r>
  <r>
    <x v="6441"/>
    <x v="0"/>
    <x v="5"/>
    <x v="2"/>
    <d v="2021-04-12T00:00:00"/>
    <d v="2020-07-13T00:00:00"/>
    <m/>
    <d v="2020-07-13T00:00:00"/>
    <x v="42"/>
    <x v="2"/>
    <s v="Rose Group"/>
    <s v="Aetna"/>
    <x v="6716"/>
    <n v="145"/>
  </r>
  <r>
    <x v="6442"/>
    <x v="1"/>
    <x v="0"/>
    <x v="2"/>
    <d v="2021-04-22T00:00:00"/>
    <d v="2020-07-27T00:00:00"/>
    <m/>
    <d v="2020-07-27T00:00:00"/>
    <x v="1500"/>
    <x v="0"/>
    <s v="Bray-Thomas"/>
    <s v="Aetna"/>
    <x v="6717"/>
    <n v="122"/>
  </r>
  <r>
    <x v="6443"/>
    <x v="1"/>
    <x v="1"/>
    <x v="1"/>
    <d v="2019-07-25T00:00:00"/>
    <d v="2020-07-27T00:00:00"/>
    <m/>
    <d v="2020-07-27T00:00:00"/>
    <x v="2076"/>
    <x v="2"/>
    <s v="Howard-Farley"/>
    <s v="Blue Cross"/>
    <x v="6718"/>
    <n v="265"/>
  </r>
  <r>
    <x v="6444"/>
    <x v="0"/>
    <x v="5"/>
    <x v="2"/>
    <d v="2021-01-25T00:00:00"/>
    <d v="2020-07-12T00:00:00"/>
    <m/>
    <d v="2020-07-12T00:00:00"/>
    <x v="1613"/>
    <x v="0"/>
    <s v="Jones LLC"/>
    <s v="Aetna"/>
    <x v="6719"/>
    <n v="376"/>
  </r>
  <r>
    <x v="6445"/>
    <x v="0"/>
    <x v="0"/>
    <x v="2"/>
    <d v="2019-02-11T00:00:00"/>
    <d v="2020-07-12T00:00:00"/>
    <m/>
    <d v="2020-07-12T00:00:00"/>
    <x v="1933"/>
    <x v="1"/>
    <s v="Brooks, Norman and George"/>
    <s v="Medicare"/>
    <x v="6720"/>
    <n v="151"/>
  </r>
  <r>
    <x v="6446"/>
    <x v="1"/>
    <x v="5"/>
    <x v="4"/>
    <d v="2021-08-22T00:00:00"/>
    <d v="2020-07-26T00:00:00"/>
    <m/>
    <d v="2020-07-26T00:00:00"/>
    <x v="1641"/>
    <x v="0"/>
    <s v="Williams-Hale"/>
    <s v="Cigna"/>
    <x v="6721"/>
    <n v="411"/>
  </r>
  <r>
    <x v="3657"/>
    <x v="1"/>
    <x v="1"/>
    <x v="1"/>
    <d v="2021-02-24T00:00:00"/>
    <d v="2020-07-24T00:00:00"/>
    <m/>
    <d v="2020-07-24T00:00:00"/>
    <x v="1454"/>
    <x v="1"/>
    <s v="Steele, Daniel and Gillespie"/>
    <s v="Cigna"/>
    <x v="6722"/>
    <n v="174"/>
  </r>
  <r>
    <x v="6447"/>
    <x v="1"/>
    <x v="3"/>
    <x v="0"/>
    <d v="2021-05-18T00:00:00"/>
    <d v="2020-07-24T00:00:00"/>
    <m/>
    <d v="2020-07-24T00:00:00"/>
    <x v="1446"/>
    <x v="0"/>
    <s v="Ramirez-Mccoy"/>
    <s v="Blue Cross"/>
    <x v="6723"/>
    <n v="344"/>
  </r>
  <r>
    <x v="6448"/>
    <x v="0"/>
    <x v="5"/>
    <x v="0"/>
    <d v="2020-05-25T00:00:00"/>
    <d v="2020-07-11T00:00:00"/>
    <m/>
    <d v="2020-07-11T00:00:00"/>
    <x v="694"/>
    <x v="2"/>
    <s v="Williams, Hanson and Rodriguez"/>
    <s v="Aetna"/>
    <x v="6724"/>
    <n v="175"/>
  </r>
  <r>
    <x v="6449"/>
    <x v="1"/>
    <x v="0"/>
    <x v="2"/>
    <d v="2022-08-05T00:00:00"/>
    <d v="2020-07-24T00:00:00"/>
    <m/>
    <d v="2020-07-24T00:00:00"/>
    <x v="1952"/>
    <x v="0"/>
    <s v="Hill LLC"/>
    <s v="Blue Cross"/>
    <x v="6725"/>
    <n v="165"/>
  </r>
  <r>
    <x v="6450"/>
    <x v="0"/>
    <x v="0"/>
    <x v="3"/>
    <d v="2022-10-16T00:00:00"/>
    <d v="2020-07-11T00:00:00"/>
    <m/>
    <d v="2020-07-11T00:00:00"/>
    <x v="170"/>
    <x v="2"/>
    <s v="Smith, Warner and Gutierrez"/>
    <s v="Cigna"/>
    <x v="6726"/>
    <n v="214"/>
  </r>
  <r>
    <x v="3269"/>
    <x v="0"/>
    <x v="2"/>
    <x v="1"/>
    <d v="2022-01-08T00:00:00"/>
    <d v="2020-07-11T00:00:00"/>
    <m/>
    <d v="2020-07-11T00:00:00"/>
    <x v="1706"/>
    <x v="1"/>
    <s v="Roberts-Hale"/>
    <s v="Blue Cross"/>
    <x v="6727"/>
    <n v="470"/>
  </r>
  <r>
    <x v="6451"/>
    <x v="1"/>
    <x v="3"/>
    <x v="3"/>
    <d v="2022-11-30T00:00:00"/>
    <d v="2020-07-24T00:00:00"/>
    <m/>
    <d v="2020-07-24T00:00:00"/>
    <x v="2441"/>
    <x v="2"/>
    <s v="Newton-Potter"/>
    <s v="Cigna"/>
    <x v="6728"/>
    <n v="282"/>
  </r>
  <r>
    <x v="6452"/>
    <x v="0"/>
    <x v="1"/>
    <x v="2"/>
    <d v="2022-04-16T00:00:00"/>
    <d v="2020-07-11T00:00:00"/>
    <m/>
    <d v="2020-07-11T00:00:00"/>
    <x v="2069"/>
    <x v="1"/>
    <s v="Jackson Group"/>
    <s v="Cigna"/>
    <x v="6729"/>
    <n v="389"/>
  </r>
  <r>
    <x v="6453"/>
    <x v="0"/>
    <x v="1"/>
    <x v="2"/>
    <d v="2022-12-26T00:00:00"/>
    <d v="2020-07-11T00:00:00"/>
    <m/>
    <d v="2020-07-11T00:00:00"/>
    <x v="8"/>
    <x v="1"/>
    <s v="Boyd PLC"/>
    <s v="UnitedHealthcare"/>
    <x v="6730"/>
    <n v="389"/>
  </r>
  <r>
    <x v="6454"/>
    <x v="1"/>
    <x v="5"/>
    <x v="1"/>
    <d v="2021-11-15T00:00:00"/>
    <d v="2020-07-23T00:00:00"/>
    <m/>
    <d v="2020-07-23T00:00:00"/>
    <x v="2071"/>
    <x v="1"/>
    <s v="Powers, Mccoy and Brown"/>
    <s v="Medicare"/>
    <x v="6731"/>
    <n v="136"/>
  </r>
  <r>
    <x v="6455"/>
    <x v="1"/>
    <x v="3"/>
    <x v="2"/>
    <d v="2023-06-14T00:00:00"/>
    <d v="2020-07-23T00:00:00"/>
    <m/>
    <d v="2020-07-23T00:00:00"/>
    <x v="2354"/>
    <x v="0"/>
    <s v="Sharp, Allen and Lopez"/>
    <s v="Medicare"/>
    <x v="6732"/>
    <n v="230"/>
  </r>
  <r>
    <x v="6456"/>
    <x v="0"/>
    <x v="5"/>
    <x v="4"/>
    <d v="2021-11-26T00:00:00"/>
    <d v="2020-07-10T00:00:00"/>
    <m/>
    <d v="2020-07-10T00:00:00"/>
    <x v="2016"/>
    <x v="1"/>
    <s v="Baker Ltd"/>
    <s v="Cigna"/>
    <x v="6733"/>
    <n v="140"/>
  </r>
  <r>
    <x v="6457"/>
    <x v="1"/>
    <x v="5"/>
    <x v="2"/>
    <d v="2021-11-15T00:00:00"/>
    <d v="2020-07-23T00:00:00"/>
    <m/>
    <d v="2020-07-23T00:00:00"/>
    <x v="2071"/>
    <x v="2"/>
    <s v="Murray and Sons"/>
    <s v="UnitedHealthcare"/>
    <x v="6734"/>
    <n v="279"/>
  </r>
  <r>
    <x v="6458"/>
    <x v="0"/>
    <x v="3"/>
    <x v="2"/>
    <d v="2022-06-14T00:00:00"/>
    <d v="2020-07-10T00:00:00"/>
    <m/>
    <d v="2020-07-10T00:00:00"/>
    <x v="2099"/>
    <x v="2"/>
    <s v="Duran-Marshall"/>
    <s v="Cigna"/>
    <x v="6735"/>
    <n v="465"/>
  </r>
  <r>
    <x v="6459"/>
    <x v="1"/>
    <x v="5"/>
    <x v="4"/>
    <d v="2020-06-19T00:00:00"/>
    <d v="2020-07-22T00:00:00"/>
    <m/>
    <d v="2020-07-22T00:00:00"/>
    <x v="1365"/>
    <x v="0"/>
    <s v="Patterson, Cline and Morgan"/>
    <s v="Blue Cross"/>
    <x v="6736"/>
    <n v="451"/>
  </r>
  <r>
    <x v="6460"/>
    <x v="0"/>
    <x v="0"/>
    <x v="4"/>
    <d v="2020-04-13T00:00:00"/>
    <d v="2020-07-10T00:00:00"/>
    <m/>
    <d v="2020-07-10T00:00:00"/>
    <x v="59"/>
    <x v="1"/>
    <s v="Santos-Davis"/>
    <s v="Medicare"/>
    <x v="6737"/>
    <n v="134"/>
  </r>
  <r>
    <x v="6461"/>
    <x v="0"/>
    <x v="2"/>
    <x v="4"/>
    <d v="2020-10-16T00:00:00"/>
    <d v="2020-07-10T00:00:00"/>
    <m/>
    <d v="2020-07-10T00:00:00"/>
    <x v="1710"/>
    <x v="1"/>
    <s v="Rocha-Mason"/>
    <s v="UnitedHealthcare"/>
    <x v="6738"/>
    <n v="111"/>
  </r>
  <r>
    <x v="6462"/>
    <x v="1"/>
    <x v="3"/>
    <x v="3"/>
    <d v="2020-03-09T00:00:00"/>
    <d v="2020-07-21T00:00:00"/>
    <m/>
    <d v="2020-07-21T00:00:00"/>
    <x v="1442"/>
    <x v="0"/>
    <s v="Cook-Reed"/>
    <s v="UnitedHealthcare"/>
    <x v="6739"/>
    <n v="471"/>
  </r>
  <r>
    <x v="6463"/>
    <x v="0"/>
    <x v="1"/>
    <x v="3"/>
    <d v="2022-01-01T00:00:00"/>
    <d v="2020-07-09T00:00:00"/>
    <m/>
    <d v="2020-07-09T00:00:00"/>
    <x v="2442"/>
    <x v="1"/>
    <s v="Miller-Smith"/>
    <s v="Medicare"/>
    <x v="6740"/>
    <n v="119"/>
  </r>
  <r>
    <x v="6464"/>
    <x v="0"/>
    <x v="1"/>
    <x v="2"/>
    <d v="2018-12-07T00:00:00"/>
    <d v="2020-07-09T00:00:00"/>
    <m/>
    <d v="2020-07-09T00:00:00"/>
    <x v="903"/>
    <x v="0"/>
    <s v="Austin LLC"/>
    <s v="Blue Cross"/>
    <x v="6741"/>
    <n v="180"/>
  </r>
  <r>
    <x v="202"/>
    <x v="0"/>
    <x v="3"/>
    <x v="0"/>
    <d v="2019-06-14T00:00:00"/>
    <d v="2020-07-09T00:00:00"/>
    <m/>
    <d v="2020-07-09T00:00:00"/>
    <x v="1306"/>
    <x v="2"/>
    <s v="Lopez, Smith and Sherman"/>
    <s v="UnitedHealthcare"/>
    <x v="6742"/>
    <n v="152"/>
  </r>
  <r>
    <x v="6465"/>
    <x v="1"/>
    <x v="0"/>
    <x v="0"/>
    <d v="2023-06-26T00:00:00"/>
    <d v="2020-07-21T00:00:00"/>
    <m/>
    <d v="2020-07-21T00:00:00"/>
    <x v="2443"/>
    <x v="2"/>
    <s v="Foster, Williams and Johnson"/>
    <s v="Medicare"/>
    <x v="6743"/>
    <n v="142"/>
  </r>
  <r>
    <x v="6466"/>
    <x v="1"/>
    <x v="3"/>
    <x v="3"/>
    <d v="2020-11-20T00:00:00"/>
    <d v="2020-07-21T00:00:00"/>
    <m/>
    <d v="2020-07-21T00:00:00"/>
    <x v="1401"/>
    <x v="1"/>
    <s v="Davenport and Sons"/>
    <s v="Blue Cross"/>
    <x v="6744"/>
    <n v="233"/>
  </r>
  <r>
    <x v="6467"/>
    <x v="0"/>
    <x v="5"/>
    <x v="3"/>
    <d v="2019-03-11T00:00:00"/>
    <d v="2020-07-09T00:00:00"/>
    <m/>
    <d v="2020-07-09T00:00:00"/>
    <x v="1015"/>
    <x v="2"/>
    <s v="Clark-Wallace"/>
    <s v="Medicare"/>
    <x v="6745"/>
    <n v="115"/>
  </r>
  <r>
    <x v="6468"/>
    <x v="1"/>
    <x v="2"/>
    <x v="4"/>
    <d v="2021-07-22T00:00:00"/>
    <d v="2020-07-21T00:00:00"/>
    <m/>
    <d v="2020-07-21T00:00:00"/>
    <x v="2230"/>
    <x v="0"/>
    <s v="Snyder, Alvarez and Davis"/>
    <s v="Blue Cross"/>
    <x v="6746"/>
    <n v="292"/>
  </r>
  <r>
    <x v="6469"/>
    <x v="0"/>
    <x v="2"/>
    <x v="1"/>
    <d v="2023-02-12T00:00:00"/>
    <d v="2020-07-09T00:00:00"/>
    <m/>
    <d v="2020-07-09T00:00:00"/>
    <x v="2260"/>
    <x v="1"/>
    <s v="Clark, Wright and Simmons"/>
    <s v="Medicare"/>
    <x v="6747"/>
    <n v="384"/>
  </r>
  <r>
    <x v="6470"/>
    <x v="1"/>
    <x v="0"/>
    <x v="4"/>
    <d v="2021-09-15T00:00:00"/>
    <d v="2020-07-20T00:00:00"/>
    <m/>
    <d v="2020-07-20T00:00:00"/>
    <x v="1565"/>
    <x v="0"/>
    <s v="Cain, Gordon and Campos"/>
    <s v="Blue Cross"/>
    <x v="6748"/>
    <n v="321"/>
  </r>
  <r>
    <x v="6471"/>
    <x v="1"/>
    <x v="1"/>
    <x v="2"/>
    <d v="2021-09-09T00:00:00"/>
    <d v="2020-07-19T00:00:00"/>
    <m/>
    <d v="2020-07-19T00:00:00"/>
    <x v="2206"/>
    <x v="1"/>
    <s v="Warren Ltd"/>
    <s v="UnitedHealthcare"/>
    <x v="6749"/>
    <n v="275"/>
  </r>
  <r>
    <x v="6472"/>
    <x v="0"/>
    <x v="4"/>
    <x v="1"/>
    <d v="2022-11-09T00:00:00"/>
    <d v="2020-07-08T00:00:00"/>
    <m/>
    <d v="2020-07-08T00:00:00"/>
    <x v="2308"/>
    <x v="1"/>
    <s v="Mccall Ltd"/>
    <s v="UnitedHealthcare"/>
    <x v="6750"/>
    <n v="483"/>
  </r>
  <r>
    <x v="6473"/>
    <x v="0"/>
    <x v="5"/>
    <x v="4"/>
    <d v="2021-05-08T00:00:00"/>
    <d v="2020-07-08T00:00:00"/>
    <m/>
    <d v="2020-07-08T00:00:00"/>
    <x v="2304"/>
    <x v="2"/>
    <s v="Henderson Inc"/>
    <s v="Blue Cross"/>
    <x v="6751"/>
    <n v="277"/>
  </r>
  <r>
    <x v="6474"/>
    <x v="0"/>
    <x v="5"/>
    <x v="1"/>
    <d v="2020-12-18T00:00:00"/>
    <d v="2020-07-08T00:00:00"/>
    <m/>
    <d v="2020-07-08T00:00:00"/>
    <x v="1001"/>
    <x v="0"/>
    <s v="Smith Ltd"/>
    <s v="Medicare"/>
    <x v="6752"/>
    <n v="430"/>
  </r>
  <r>
    <x v="6475"/>
    <x v="1"/>
    <x v="3"/>
    <x v="0"/>
    <d v="2021-12-08T00:00:00"/>
    <d v="2020-07-19T00:00:00"/>
    <m/>
    <d v="2020-07-19T00:00:00"/>
    <x v="1759"/>
    <x v="1"/>
    <s v="Sharp-Hughes"/>
    <s v="Aetna"/>
    <x v="6753"/>
    <n v="117"/>
  </r>
  <r>
    <x v="6476"/>
    <x v="1"/>
    <x v="2"/>
    <x v="2"/>
    <d v="2021-06-09T00:00:00"/>
    <d v="2020-07-19T00:00:00"/>
    <m/>
    <d v="2020-07-19T00:00:00"/>
    <x v="1450"/>
    <x v="0"/>
    <s v="Edwards, Herrera and Gray"/>
    <s v="Blue Cross"/>
    <x v="6754"/>
    <n v="333"/>
  </r>
  <r>
    <x v="6477"/>
    <x v="0"/>
    <x v="2"/>
    <x v="2"/>
    <d v="2023-01-19T00:00:00"/>
    <d v="2020-07-08T00:00:00"/>
    <m/>
    <d v="2020-07-08T00:00:00"/>
    <x v="2330"/>
    <x v="2"/>
    <s v="Edwards, Murphy and Marquez"/>
    <s v="Cigna"/>
    <x v="6755"/>
    <n v="187"/>
  </r>
  <r>
    <x v="6478"/>
    <x v="0"/>
    <x v="3"/>
    <x v="4"/>
    <d v="2022-10-13T00:00:00"/>
    <d v="2020-07-07T00:00:00"/>
    <m/>
    <d v="2020-07-07T00:00:00"/>
    <x v="2161"/>
    <x v="2"/>
    <s v="Petersen-Sims"/>
    <s v="Cigna"/>
    <x v="6756"/>
    <n v="498"/>
  </r>
  <r>
    <x v="6479"/>
    <x v="0"/>
    <x v="3"/>
    <x v="3"/>
    <d v="2021-04-08T00:00:00"/>
    <d v="2020-07-07T00:00:00"/>
    <m/>
    <d v="2020-07-07T00:00:00"/>
    <x v="1421"/>
    <x v="2"/>
    <s v="Davila PLC"/>
    <s v="Blue Cross"/>
    <x v="6757"/>
    <n v="247"/>
  </r>
  <r>
    <x v="6480"/>
    <x v="1"/>
    <x v="4"/>
    <x v="3"/>
    <d v="2020-03-09T00:00:00"/>
    <d v="2020-07-18T00:00:00"/>
    <m/>
    <d v="2020-07-18T00:00:00"/>
    <x v="1751"/>
    <x v="1"/>
    <s v="Holt, Flores and Stone"/>
    <s v="UnitedHealthcare"/>
    <x v="6758"/>
    <n v="256"/>
  </r>
  <r>
    <x v="6481"/>
    <x v="0"/>
    <x v="4"/>
    <x v="4"/>
    <d v="2020-08-01T00:00:00"/>
    <d v="2020-07-07T00:00:00"/>
    <m/>
    <d v="2020-07-07T00:00:00"/>
    <x v="2103"/>
    <x v="0"/>
    <s v="Murphy-Daniels"/>
    <s v="Blue Cross"/>
    <x v="6759"/>
    <n v="111"/>
  </r>
  <r>
    <x v="394"/>
    <x v="0"/>
    <x v="1"/>
    <x v="4"/>
    <d v="2021-01-28T00:00:00"/>
    <d v="2020-07-07T00:00:00"/>
    <m/>
    <d v="2020-07-07T00:00:00"/>
    <x v="1582"/>
    <x v="0"/>
    <s v="Williams-Brown"/>
    <s v="Medicare"/>
    <x v="6760"/>
    <n v="260"/>
  </r>
  <r>
    <x v="6482"/>
    <x v="0"/>
    <x v="1"/>
    <x v="3"/>
    <d v="2019-05-17T00:00:00"/>
    <d v="2020-07-07T00:00:00"/>
    <m/>
    <d v="2020-07-07T00:00:00"/>
    <x v="1318"/>
    <x v="1"/>
    <s v="Wilcox-Myers"/>
    <s v="Blue Cross"/>
    <x v="6761"/>
    <n v="453"/>
  </r>
  <r>
    <x v="6483"/>
    <x v="0"/>
    <x v="1"/>
    <x v="0"/>
    <d v="2023-08-08T00:00:00"/>
    <d v="2020-07-07T00:00:00"/>
    <m/>
    <d v="2020-07-07T00:00:00"/>
    <x v="2444"/>
    <x v="2"/>
    <s v="Cantu Group"/>
    <s v="Aetna"/>
    <x v="6762"/>
    <n v="423"/>
  </r>
  <r>
    <x v="6484"/>
    <x v="0"/>
    <x v="3"/>
    <x v="1"/>
    <d v="2020-06-15T00:00:00"/>
    <d v="2020-07-07T00:00:00"/>
    <m/>
    <d v="2020-07-07T00:00:00"/>
    <x v="738"/>
    <x v="1"/>
    <s v="Moore Group"/>
    <s v="Aetna"/>
    <x v="6763"/>
    <n v="200"/>
  </r>
  <r>
    <x v="6485"/>
    <x v="1"/>
    <x v="1"/>
    <x v="3"/>
    <d v="2019-03-18T00:00:00"/>
    <d v="2020-07-18T00:00:00"/>
    <m/>
    <d v="2020-07-18T00:00:00"/>
    <x v="681"/>
    <x v="1"/>
    <s v="Andrews, Wilcox and Ryan"/>
    <s v="Medicare"/>
    <x v="6764"/>
    <n v="470"/>
  </r>
  <r>
    <x v="6486"/>
    <x v="0"/>
    <x v="5"/>
    <x v="0"/>
    <d v="2021-12-18T00:00:00"/>
    <d v="2020-07-06T00:00:00"/>
    <m/>
    <d v="2020-07-06T00:00:00"/>
    <x v="2000"/>
    <x v="2"/>
    <s v="Payne Group"/>
    <s v="Cigna"/>
    <x v="6765"/>
    <n v="358"/>
  </r>
  <r>
    <x v="6487"/>
    <x v="1"/>
    <x v="1"/>
    <x v="4"/>
    <d v="2019-06-06T00:00:00"/>
    <d v="2020-07-17T00:00:00"/>
    <m/>
    <d v="2020-07-17T00:00:00"/>
    <x v="1464"/>
    <x v="0"/>
    <s v="Murray and Sons"/>
    <s v="Cigna"/>
    <x v="6766"/>
    <n v="164"/>
  </r>
  <r>
    <x v="6488"/>
    <x v="1"/>
    <x v="4"/>
    <x v="4"/>
    <d v="2022-01-24T00:00:00"/>
    <d v="2020-07-17T00:00:00"/>
    <m/>
    <d v="2020-07-17T00:00:00"/>
    <x v="200"/>
    <x v="2"/>
    <s v="Rogers-Strickland"/>
    <s v="Cigna"/>
    <x v="6767"/>
    <n v="224"/>
  </r>
  <r>
    <x v="2751"/>
    <x v="0"/>
    <x v="2"/>
    <x v="2"/>
    <d v="2022-06-14T00:00:00"/>
    <d v="2020-07-05T00:00:00"/>
    <m/>
    <d v="2020-07-05T00:00:00"/>
    <x v="2024"/>
    <x v="1"/>
    <s v="Briggs PLC"/>
    <s v="Cigna"/>
    <x v="6768"/>
    <n v="441"/>
  </r>
  <r>
    <x v="6489"/>
    <x v="0"/>
    <x v="5"/>
    <x v="2"/>
    <d v="2022-03-17T00:00:00"/>
    <d v="2020-07-04T00:00:00"/>
    <m/>
    <d v="2020-07-04T00:00:00"/>
    <x v="1893"/>
    <x v="2"/>
    <s v="Hensley Inc"/>
    <s v="Cigna"/>
    <x v="6769"/>
    <n v="193"/>
  </r>
  <r>
    <x v="6490"/>
    <x v="0"/>
    <x v="1"/>
    <x v="4"/>
    <d v="2019-12-28T00:00:00"/>
    <d v="2020-07-04T00:00:00"/>
    <m/>
    <d v="2020-07-04T00:00:00"/>
    <x v="826"/>
    <x v="2"/>
    <s v="Aguilar, Ayers and Lynn"/>
    <s v="UnitedHealthcare"/>
    <x v="6770"/>
    <n v="394"/>
  </r>
  <r>
    <x v="6491"/>
    <x v="0"/>
    <x v="4"/>
    <x v="0"/>
    <d v="2021-08-06T00:00:00"/>
    <d v="2020-07-04T00:00:00"/>
    <m/>
    <d v="2020-07-04T00:00:00"/>
    <x v="1734"/>
    <x v="0"/>
    <s v="Allen, Carter and Kennedy"/>
    <s v="Cigna"/>
    <x v="6771"/>
    <n v="339"/>
  </r>
  <r>
    <x v="6492"/>
    <x v="0"/>
    <x v="4"/>
    <x v="4"/>
    <d v="2019-02-16T00:00:00"/>
    <d v="2020-07-04T00:00:00"/>
    <m/>
    <d v="2020-07-04T00:00:00"/>
    <x v="126"/>
    <x v="2"/>
    <s v="Robertson, Mullins and Kirk"/>
    <s v="Aetna"/>
    <x v="6772"/>
    <n v="376"/>
  </r>
  <r>
    <x v="6493"/>
    <x v="1"/>
    <x v="1"/>
    <x v="0"/>
    <d v="2019-12-24T00:00:00"/>
    <d v="2020-07-17T00:00:00"/>
    <m/>
    <d v="2020-07-17T00:00:00"/>
    <x v="1811"/>
    <x v="0"/>
    <s v="Simmons-Patrick"/>
    <s v="Cigna"/>
    <x v="6773"/>
    <n v="192"/>
  </r>
  <r>
    <x v="6494"/>
    <x v="1"/>
    <x v="3"/>
    <x v="1"/>
    <d v="2019-07-12T00:00:00"/>
    <d v="2020-07-17T00:00:00"/>
    <m/>
    <d v="2020-07-17T00:00:00"/>
    <x v="2310"/>
    <x v="0"/>
    <s v="Dawson, Martin and Mclaughlin"/>
    <s v="UnitedHealthcare"/>
    <x v="6774"/>
    <n v="131"/>
  </r>
  <r>
    <x v="6495"/>
    <x v="0"/>
    <x v="2"/>
    <x v="2"/>
    <d v="2021-02-16T00:00:00"/>
    <d v="2020-07-03T00:00:00"/>
    <m/>
    <d v="2020-07-03T00:00:00"/>
    <x v="2002"/>
    <x v="0"/>
    <s v="Owens, Choi and Dominguez"/>
    <s v="Blue Cross"/>
    <x v="6775"/>
    <n v="300"/>
  </r>
  <r>
    <x v="5661"/>
    <x v="0"/>
    <x v="5"/>
    <x v="2"/>
    <d v="2019-10-13T00:00:00"/>
    <d v="2020-07-03T00:00:00"/>
    <m/>
    <d v="2020-07-03T00:00:00"/>
    <x v="1668"/>
    <x v="0"/>
    <s v="Davis, Snyder and Jensen"/>
    <s v="Cigna"/>
    <x v="6776"/>
    <n v="315"/>
  </r>
  <r>
    <x v="6496"/>
    <x v="0"/>
    <x v="4"/>
    <x v="4"/>
    <d v="2020-12-11T00:00:00"/>
    <d v="2020-07-03T00:00:00"/>
    <m/>
    <d v="2020-07-03T00:00:00"/>
    <x v="1081"/>
    <x v="2"/>
    <s v="Abbott Inc"/>
    <s v="Blue Cross"/>
    <x v="6777"/>
    <n v="193"/>
  </r>
  <r>
    <x v="6497"/>
    <x v="0"/>
    <x v="4"/>
    <x v="2"/>
    <d v="2022-10-14T00:00:00"/>
    <d v="2020-07-03T00:00:00"/>
    <m/>
    <d v="2020-07-03T00:00:00"/>
    <x v="2115"/>
    <x v="0"/>
    <s v="Martin-Barton"/>
    <s v="Aetna"/>
    <x v="6778"/>
    <n v="106"/>
  </r>
  <r>
    <x v="6498"/>
    <x v="0"/>
    <x v="5"/>
    <x v="4"/>
    <d v="2021-08-12T00:00:00"/>
    <d v="2020-07-03T00:00:00"/>
    <m/>
    <d v="2020-07-03T00:00:00"/>
    <x v="1740"/>
    <x v="1"/>
    <s v="Carroll, Malone and Jackson"/>
    <s v="UnitedHealthcare"/>
    <x v="6779"/>
    <n v="214"/>
  </r>
  <r>
    <x v="6499"/>
    <x v="0"/>
    <x v="2"/>
    <x v="3"/>
    <d v="2021-12-08T00:00:00"/>
    <d v="2020-07-03T00:00:00"/>
    <m/>
    <d v="2020-07-03T00:00:00"/>
    <x v="1798"/>
    <x v="1"/>
    <s v="Henderson, Robertson and Lindsey"/>
    <s v="Medicare"/>
    <x v="6780"/>
    <n v="468"/>
  </r>
  <r>
    <x v="6500"/>
    <x v="1"/>
    <x v="1"/>
    <x v="2"/>
    <d v="2020-02-15T00:00:00"/>
    <d v="2020-07-16T00:00:00"/>
    <m/>
    <d v="2020-07-16T00:00:00"/>
    <x v="881"/>
    <x v="1"/>
    <s v="Williams Group"/>
    <s v="Aetna"/>
    <x v="6781"/>
    <n v="108"/>
  </r>
  <r>
    <x v="6501"/>
    <x v="0"/>
    <x v="1"/>
    <x v="3"/>
    <d v="2021-07-17T00:00:00"/>
    <d v="2020-07-02T00:00:00"/>
    <m/>
    <d v="2020-07-02T00:00:00"/>
    <x v="2014"/>
    <x v="2"/>
    <s v="Bowen PLC"/>
    <s v="Medicare"/>
    <x v="6782"/>
    <n v="338"/>
  </r>
  <r>
    <x v="6502"/>
    <x v="0"/>
    <x v="1"/>
    <x v="2"/>
    <d v="2021-04-21T00:00:00"/>
    <d v="2020-07-02T00:00:00"/>
    <m/>
    <d v="2020-07-02T00:00:00"/>
    <x v="1790"/>
    <x v="0"/>
    <s v="Vang-Mitchell"/>
    <s v="Aetna"/>
    <x v="6783"/>
    <n v="240"/>
  </r>
  <r>
    <x v="6503"/>
    <x v="1"/>
    <x v="4"/>
    <x v="3"/>
    <d v="2021-01-07T00:00:00"/>
    <d v="2020-07-16T00:00:00"/>
    <m/>
    <d v="2020-07-16T00:00:00"/>
    <x v="1333"/>
    <x v="1"/>
    <s v="Diaz-Terry"/>
    <s v="Medicare"/>
    <x v="6784"/>
    <n v="185"/>
  </r>
  <r>
    <x v="6504"/>
    <x v="1"/>
    <x v="0"/>
    <x v="2"/>
    <d v="2020-03-13T00:00:00"/>
    <d v="2020-07-15T00:00:00"/>
    <m/>
    <d v="2020-07-15T00:00:00"/>
    <x v="920"/>
    <x v="2"/>
    <s v="Peters-Kemp"/>
    <s v="Cigna"/>
    <x v="6785"/>
    <n v="183"/>
  </r>
  <r>
    <x v="6505"/>
    <x v="0"/>
    <x v="1"/>
    <x v="4"/>
    <d v="2020-04-03T00:00:00"/>
    <d v="2020-07-01T00:00:00"/>
    <m/>
    <d v="2020-07-01T00:00:00"/>
    <x v="759"/>
    <x v="2"/>
    <s v="Jones Inc"/>
    <s v="UnitedHealthcare"/>
    <x v="6786"/>
    <n v="450"/>
  </r>
  <r>
    <x v="6506"/>
    <x v="0"/>
    <x v="3"/>
    <x v="4"/>
    <d v="2022-09-23T00:00:00"/>
    <d v="2020-07-01T00:00:00"/>
    <m/>
    <d v="2020-07-01T00:00:00"/>
    <x v="2445"/>
    <x v="0"/>
    <s v="Young, Taylor and Nichols"/>
    <s v="Cigna"/>
    <x v="6787"/>
    <n v="451"/>
  </r>
  <r>
    <x v="6507"/>
    <x v="1"/>
    <x v="2"/>
    <x v="1"/>
    <d v="2022-09-13T00:00:00"/>
    <d v="2020-07-14T00:00:00"/>
    <m/>
    <d v="2020-07-14T00:00:00"/>
    <x v="2166"/>
    <x v="2"/>
    <s v="Reid, Wells and Dixon"/>
    <s v="Medicare"/>
    <x v="6788"/>
    <n v="461"/>
  </r>
  <r>
    <x v="6508"/>
    <x v="0"/>
    <x v="0"/>
    <x v="3"/>
    <d v="2021-09-14T00:00:00"/>
    <d v="2020-06-30T00:00:00"/>
    <m/>
    <d v="2020-06-30T00:00:00"/>
    <x v="1856"/>
    <x v="0"/>
    <s v="Clarke-Harvey"/>
    <s v="Aetna"/>
    <x v="6789"/>
    <n v="444"/>
  </r>
  <r>
    <x v="6509"/>
    <x v="1"/>
    <x v="2"/>
    <x v="4"/>
    <d v="2022-09-14T00:00:00"/>
    <d v="2020-07-14T00:00:00"/>
    <m/>
    <d v="2020-07-14T00:00:00"/>
    <x v="2119"/>
    <x v="2"/>
    <s v="Hale, Williams and Allen"/>
    <s v="Medicare"/>
    <x v="6790"/>
    <n v="393"/>
  </r>
  <r>
    <x v="6510"/>
    <x v="0"/>
    <x v="5"/>
    <x v="0"/>
    <d v="2021-06-12T00:00:00"/>
    <d v="2020-06-30T00:00:00"/>
    <m/>
    <d v="2020-06-30T00:00:00"/>
    <x v="1348"/>
    <x v="1"/>
    <s v="Wood, Morris and Garza"/>
    <s v="Aetna"/>
    <x v="6791"/>
    <n v="468"/>
  </r>
  <r>
    <x v="6511"/>
    <x v="0"/>
    <x v="3"/>
    <x v="0"/>
    <d v="2021-04-11T00:00:00"/>
    <d v="2020-06-30T00:00:00"/>
    <m/>
    <d v="2020-06-30T00:00:00"/>
    <x v="1999"/>
    <x v="2"/>
    <s v="Bush and Sons"/>
    <s v="Medicare"/>
    <x v="6792"/>
    <n v="133"/>
  </r>
  <r>
    <x v="6512"/>
    <x v="0"/>
    <x v="4"/>
    <x v="3"/>
    <d v="2023-09-30T00:00:00"/>
    <d v="2020-06-29T00:00:00"/>
    <m/>
    <d v="2020-06-29T00:00:00"/>
    <x v="2446"/>
    <x v="0"/>
    <s v="Rodriguez Group"/>
    <s v="Cigna"/>
    <x v="6793"/>
    <n v="364"/>
  </r>
  <r>
    <x v="6513"/>
    <x v="1"/>
    <x v="3"/>
    <x v="0"/>
    <d v="2018-11-19T00:00:00"/>
    <d v="2020-07-14T00:00:00"/>
    <m/>
    <d v="2020-07-14T00:00:00"/>
    <x v="1877"/>
    <x v="0"/>
    <s v="Ward, Marsh and Clark"/>
    <s v="Cigna"/>
    <x v="6794"/>
    <n v="269"/>
  </r>
  <r>
    <x v="6514"/>
    <x v="0"/>
    <x v="4"/>
    <x v="2"/>
    <d v="2023-10-15T00:00:00"/>
    <d v="2020-06-29T00:00:00"/>
    <m/>
    <d v="2020-06-29T00:00:00"/>
    <x v="2447"/>
    <x v="2"/>
    <s v="Stokes, Levy and Lee"/>
    <s v="Blue Cross"/>
    <x v="6795"/>
    <n v="290"/>
  </r>
  <r>
    <x v="6515"/>
    <x v="0"/>
    <x v="2"/>
    <x v="1"/>
    <d v="2023-09-10T00:00:00"/>
    <d v="2020-06-29T00:00:00"/>
    <m/>
    <d v="2020-06-29T00:00:00"/>
    <x v="2448"/>
    <x v="1"/>
    <s v="Hampton, Trujillo and Parsons"/>
    <s v="Aetna"/>
    <x v="6796"/>
    <n v="242"/>
  </r>
  <r>
    <x v="6516"/>
    <x v="0"/>
    <x v="5"/>
    <x v="4"/>
    <d v="2023-03-15T00:00:00"/>
    <d v="2020-06-29T00:00:00"/>
    <m/>
    <d v="2020-06-29T00:00:00"/>
    <x v="2449"/>
    <x v="1"/>
    <s v="Mathis Ltd"/>
    <s v="Medicare"/>
    <x v="6797"/>
    <n v="444"/>
  </r>
  <r>
    <x v="6517"/>
    <x v="0"/>
    <x v="4"/>
    <x v="4"/>
    <d v="2023-10-23T00:00:00"/>
    <d v="2020-06-29T00:00:00"/>
    <m/>
    <d v="2020-06-29T00:00:00"/>
    <x v="2450"/>
    <x v="0"/>
    <s v="Hopkins, Gomez and Shelton"/>
    <s v="Cigna"/>
    <x v="6798"/>
    <n v="425"/>
  </r>
  <r>
    <x v="6518"/>
    <x v="0"/>
    <x v="5"/>
    <x v="2"/>
    <d v="2023-10-13T00:00:00"/>
    <d v="2020-06-29T00:00:00"/>
    <m/>
    <d v="2020-06-29T00:00:00"/>
    <x v="2451"/>
    <x v="1"/>
    <s v="Johnston-Lee"/>
    <s v="UnitedHealthcare"/>
    <x v="6799"/>
    <n v="450"/>
  </r>
  <r>
    <x v="6519"/>
    <x v="0"/>
    <x v="2"/>
    <x v="2"/>
    <d v="2021-11-11T00:00:00"/>
    <d v="2020-06-29T00:00:00"/>
    <m/>
    <d v="2020-06-29T00:00:00"/>
    <x v="2087"/>
    <x v="1"/>
    <s v="Hawkins-Roberson"/>
    <s v="UnitedHealthcare"/>
    <x v="6800"/>
    <n v="496"/>
  </r>
  <r>
    <x v="2733"/>
    <x v="1"/>
    <x v="3"/>
    <x v="1"/>
    <d v="2022-01-23T00:00:00"/>
    <d v="2020-07-14T00:00:00"/>
    <m/>
    <d v="2020-07-14T00:00:00"/>
    <x v="2007"/>
    <x v="2"/>
    <s v="Marshall, Jones and Brown"/>
    <s v="Medicare"/>
    <x v="6801"/>
    <n v="184"/>
  </r>
  <r>
    <x v="6520"/>
    <x v="0"/>
    <x v="0"/>
    <x v="0"/>
    <d v="2020-06-13T00:00:00"/>
    <d v="2020-06-28T00:00:00"/>
    <m/>
    <d v="2020-06-28T00:00:00"/>
    <x v="1690"/>
    <x v="2"/>
    <s v="Ortiz Ltd"/>
    <s v="Aetna"/>
    <x v="6802"/>
    <n v="399"/>
  </r>
  <r>
    <x v="6521"/>
    <x v="0"/>
    <x v="4"/>
    <x v="3"/>
    <d v="2023-08-13T00:00:00"/>
    <d v="2020-06-28T00:00:00"/>
    <m/>
    <d v="2020-06-28T00:00:00"/>
    <x v="2412"/>
    <x v="1"/>
    <s v="Ingram-Moore"/>
    <s v="Medicare"/>
    <x v="6803"/>
    <n v="444"/>
  </r>
  <r>
    <x v="6522"/>
    <x v="1"/>
    <x v="0"/>
    <x v="4"/>
    <d v="2021-12-22T00:00:00"/>
    <d v="2020-07-14T00:00:00"/>
    <m/>
    <d v="2020-07-14T00:00:00"/>
    <x v="2452"/>
    <x v="1"/>
    <s v="Vasquez Ltd"/>
    <s v="Cigna"/>
    <x v="6804"/>
    <n v="437"/>
  </r>
  <r>
    <x v="6523"/>
    <x v="1"/>
    <x v="4"/>
    <x v="3"/>
    <d v="2020-08-16T00:00:00"/>
    <d v="2020-07-13T00:00:00"/>
    <m/>
    <d v="2020-07-13T00:00:00"/>
    <x v="1532"/>
    <x v="0"/>
    <s v="Williams-Leach"/>
    <s v="Medicare"/>
    <x v="6805"/>
    <n v="268"/>
  </r>
  <r>
    <x v="6524"/>
    <x v="0"/>
    <x v="2"/>
    <x v="3"/>
    <d v="2019-08-15T00:00:00"/>
    <d v="2020-06-28T00:00:00"/>
    <m/>
    <d v="2020-06-28T00:00:00"/>
    <x v="28"/>
    <x v="2"/>
    <s v="Roberts, Davis and Spears"/>
    <s v="Aetna"/>
    <x v="6806"/>
    <n v="277"/>
  </r>
  <r>
    <x v="6525"/>
    <x v="1"/>
    <x v="4"/>
    <x v="2"/>
    <d v="2019-06-16T00:00:00"/>
    <d v="2020-07-13T00:00:00"/>
    <m/>
    <d v="2020-07-13T00:00:00"/>
    <x v="496"/>
    <x v="0"/>
    <s v="Buchanan Ltd"/>
    <s v="Aetna"/>
    <x v="6807"/>
    <n v="233"/>
  </r>
  <r>
    <x v="6526"/>
    <x v="1"/>
    <x v="4"/>
    <x v="2"/>
    <d v="2022-02-26T00:00:00"/>
    <d v="2020-07-13T00:00:00"/>
    <m/>
    <d v="2020-07-13T00:00:00"/>
    <x v="2294"/>
    <x v="0"/>
    <s v="Hudson Ltd"/>
    <s v="Aetna"/>
    <x v="6808"/>
    <n v="407"/>
  </r>
  <r>
    <x v="6527"/>
    <x v="0"/>
    <x v="3"/>
    <x v="1"/>
    <d v="2023-06-29T00:00:00"/>
    <d v="2020-06-27T00:00:00"/>
    <m/>
    <d v="2020-06-27T00:00:00"/>
    <x v="2453"/>
    <x v="2"/>
    <s v="Rasmussen Ltd"/>
    <s v="UnitedHealthcare"/>
    <x v="6809"/>
    <n v="353"/>
  </r>
  <r>
    <x v="6528"/>
    <x v="1"/>
    <x v="1"/>
    <x v="0"/>
    <d v="2021-07-08T00:00:00"/>
    <d v="2020-07-12T00:00:00"/>
    <m/>
    <d v="2020-07-12T00:00:00"/>
    <x v="2454"/>
    <x v="0"/>
    <s v="Carroll, Brandt and Romero"/>
    <s v="UnitedHealthcare"/>
    <x v="6810"/>
    <n v="355"/>
  </r>
  <r>
    <x v="6529"/>
    <x v="0"/>
    <x v="1"/>
    <x v="2"/>
    <d v="2021-10-31T00:00:00"/>
    <d v="2020-06-26T00:00:00"/>
    <m/>
    <d v="2020-06-26T00:00:00"/>
    <x v="1978"/>
    <x v="1"/>
    <s v="Hoover-Le"/>
    <s v="UnitedHealthcare"/>
    <x v="6811"/>
    <n v="337"/>
  </r>
  <r>
    <x v="6530"/>
    <x v="1"/>
    <x v="4"/>
    <x v="1"/>
    <d v="2020-04-22T00:00:00"/>
    <d v="2020-07-12T00:00:00"/>
    <m/>
    <d v="2020-07-12T00:00:00"/>
    <x v="1470"/>
    <x v="2"/>
    <s v="Miller-Wood"/>
    <s v="Cigna"/>
    <x v="6812"/>
    <n v="499"/>
  </r>
  <r>
    <x v="6531"/>
    <x v="0"/>
    <x v="4"/>
    <x v="1"/>
    <d v="2022-12-18T00:00:00"/>
    <d v="2020-06-26T00:00:00"/>
    <m/>
    <d v="2020-06-26T00:00:00"/>
    <x v="2159"/>
    <x v="0"/>
    <s v="Howard, Roberts and Hunt"/>
    <s v="UnitedHealthcare"/>
    <x v="6813"/>
    <n v="215"/>
  </r>
  <r>
    <x v="4587"/>
    <x v="1"/>
    <x v="5"/>
    <x v="3"/>
    <d v="2021-09-23T00:00:00"/>
    <d v="2020-07-12T00:00:00"/>
    <m/>
    <d v="2020-07-12T00:00:00"/>
    <x v="1509"/>
    <x v="2"/>
    <s v="Jackson Ltd"/>
    <s v="Medicare"/>
    <x v="6814"/>
    <n v="487"/>
  </r>
  <r>
    <x v="6532"/>
    <x v="1"/>
    <x v="2"/>
    <x v="2"/>
    <d v="2021-06-24T00:00:00"/>
    <d v="2020-07-12T00:00:00"/>
    <m/>
    <d v="2020-07-12T00:00:00"/>
    <x v="1348"/>
    <x v="1"/>
    <s v="Carter Ltd"/>
    <s v="Cigna"/>
    <x v="6815"/>
    <n v="249"/>
  </r>
  <r>
    <x v="6533"/>
    <x v="0"/>
    <x v="0"/>
    <x v="4"/>
    <d v="2019-08-21T00:00:00"/>
    <d v="2020-06-25T00:00:00"/>
    <m/>
    <d v="2020-06-25T00:00:00"/>
    <x v="1989"/>
    <x v="1"/>
    <s v="Davila-Miller"/>
    <s v="Medicare"/>
    <x v="6816"/>
    <n v="469"/>
  </r>
  <r>
    <x v="6534"/>
    <x v="1"/>
    <x v="5"/>
    <x v="4"/>
    <d v="2022-10-21T00:00:00"/>
    <d v="2020-07-11T00:00:00"/>
    <m/>
    <d v="2020-07-11T00:00:00"/>
    <x v="2347"/>
    <x v="2"/>
    <s v="Bernard Group"/>
    <s v="Cigna"/>
    <x v="6817"/>
    <n v="139"/>
  </r>
  <r>
    <x v="6535"/>
    <x v="1"/>
    <x v="1"/>
    <x v="4"/>
    <d v="2022-05-30T00:00:00"/>
    <d v="2020-07-11T00:00:00"/>
    <m/>
    <d v="2020-07-11T00:00:00"/>
    <x v="1882"/>
    <x v="0"/>
    <s v="Santiago, Rogers and Juarez"/>
    <s v="Blue Cross"/>
    <x v="6818"/>
    <n v="117"/>
  </r>
  <r>
    <x v="6536"/>
    <x v="0"/>
    <x v="0"/>
    <x v="0"/>
    <d v="2018-12-13T00:00:00"/>
    <d v="2020-06-24T00:00:00"/>
    <m/>
    <d v="2020-06-24T00:00:00"/>
    <x v="712"/>
    <x v="0"/>
    <s v="Phillips Group"/>
    <s v="Cigna"/>
    <x v="6819"/>
    <n v="495"/>
  </r>
  <r>
    <x v="6537"/>
    <x v="0"/>
    <x v="0"/>
    <x v="1"/>
    <d v="2022-05-14T00:00:00"/>
    <d v="2020-06-24T00:00:00"/>
    <m/>
    <d v="2020-06-24T00:00:00"/>
    <x v="2455"/>
    <x v="2"/>
    <s v="Jones PLC"/>
    <s v="Blue Cross"/>
    <x v="6820"/>
    <n v="450"/>
  </r>
  <r>
    <x v="6538"/>
    <x v="1"/>
    <x v="0"/>
    <x v="2"/>
    <d v="2020-01-28T00:00:00"/>
    <d v="2020-07-10T00:00:00"/>
    <m/>
    <d v="2020-07-10T00:00:00"/>
    <x v="1099"/>
    <x v="1"/>
    <s v="Cantu-Young"/>
    <s v="Cigna"/>
    <x v="6821"/>
    <n v="158"/>
  </r>
  <r>
    <x v="6539"/>
    <x v="1"/>
    <x v="0"/>
    <x v="4"/>
    <d v="2021-05-20T00:00:00"/>
    <d v="2020-07-10T00:00:00"/>
    <m/>
    <d v="2020-07-10T00:00:00"/>
    <x v="2116"/>
    <x v="0"/>
    <s v="Romero and Sons"/>
    <s v="Cigna"/>
    <x v="6822"/>
    <n v="127"/>
  </r>
  <r>
    <x v="6540"/>
    <x v="1"/>
    <x v="4"/>
    <x v="2"/>
    <d v="2021-03-03T00:00:00"/>
    <d v="2020-07-10T00:00:00"/>
    <m/>
    <d v="2020-07-10T00:00:00"/>
    <x v="2456"/>
    <x v="0"/>
    <s v="Barry, Jackson and Hughes"/>
    <s v="Cigna"/>
    <x v="6823"/>
    <n v="254"/>
  </r>
  <r>
    <x v="6541"/>
    <x v="0"/>
    <x v="5"/>
    <x v="4"/>
    <d v="2021-12-15T00:00:00"/>
    <d v="2020-06-23T00:00:00"/>
    <m/>
    <d v="2020-06-23T00:00:00"/>
    <x v="2302"/>
    <x v="1"/>
    <s v="Kelley-Hoover"/>
    <s v="Cigna"/>
    <x v="6824"/>
    <n v="115"/>
  </r>
  <r>
    <x v="6542"/>
    <x v="0"/>
    <x v="5"/>
    <x v="0"/>
    <d v="2021-04-11T00:00:00"/>
    <d v="2020-06-23T00:00:00"/>
    <m/>
    <d v="2020-06-23T00:00:00"/>
    <x v="1539"/>
    <x v="0"/>
    <s v="Clements Group"/>
    <s v="Medicare"/>
    <x v="6825"/>
    <n v="226"/>
  </r>
  <r>
    <x v="1440"/>
    <x v="1"/>
    <x v="4"/>
    <x v="2"/>
    <d v="2020-03-31T00:00:00"/>
    <d v="2020-07-10T00:00:00"/>
    <m/>
    <d v="2020-07-10T00:00:00"/>
    <x v="312"/>
    <x v="2"/>
    <s v="Martin, Fields and Obrien"/>
    <s v="UnitedHealthcare"/>
    <x v="6826"/>
    <n v="309"/>
  </r>
  <r>
    <x v="6543"/>
    <x v="1"/>
    <x v="3"/>
    <x v="1"/>
    <d v="2020-10-11T00:00:00"/>
    <d v="2020-07-09T00:00:00"/>
    <m/>
    <d v="2020-07-09T00:00:00"/>
    <x v="783"/>
    <x v="2"/>
    <s v="Donovan, Lopez and Banks"/>
    <s v="Aetna"/>
    <x v="6827"/>
    <n v="359"/>
  </r>
  <r>
    <x v="6544"/>
    <x v="0"/>
    <x v="3"/>
    <x v="1"/>
    <d v="2023-09-19T00:00:00"/>
    <d v="2020-06-22T00:00:00"/>
    <m/>
    <d v="2020-06-22T00:00:00"/>
    <x v="2457"/>
    <x v="1"/>
    <s v="Harris-Mcdaniel"/>
    <s v="Blue Cross"/>
    <x v="6828"/>
    <n v="419"/>
  </r>
  <r>
    <x v="6545"/>
    <x v="1"/>
    <x v="1"/>
    <x v="0"/>
    <d v="2020-08-09T00:00:00"/>
    <d v="2020-07-09T00:00:00"/>
    <m/>
    <d v="2020-07-09T00:00:00"/>
    <x v="992"/>
    <x v="2"/>
    <s v="Pruitt and Sons"/>
    <s v="Cigna"/>
    <x v="6829"/>
    <n v="491"/>
  </r>
  <r>
    <x v="6546"/>
    <x v="1"/>
    <x v="4"/>
    <x v="1"/>
    <d v="2020-09-13T00:00:00"/>
    <d v="2020-07-09T00:00:00"/>
    <m/>
    <d v="2020-07-09T00:00:00"/>
    <x v="716"/>
    <x v="0"/>
    <s v="Bailey Inc"/>
    <s v="UnitedHealthcare"/>
    <x v="6830"/>
    <n v="219"/>
  </r>
  <r>
    <x v="6547"/>
    <x v="0"/>
    <x v="0"/>
    <x v="1"/>
    <d v="2020-06-21T00:00:00"/>
    <d v="2020-06-22T00:00:00"/>
    <m/>
    <d v="2020-06-22T00:00:00"/>
    <x v="1038"/>
    <x v="0"/>
    <s v="Jennings and Sons"/>
    <s v="UnitedHealthcare"/>
    <x v="6831"/>
    <n v="254"/>
  </r>
  <r>
    <x v="6548"/>
    <x v="0"/>
    <x v="4"/>
    <x v="3"/>
    <d v="2019-12-29T00:00:00"/>
    <d v="2020-06-22T00:00:00"/>
    <m/>
    <d v="2020-06-22T00:00:00"/>
    <x v="1300"/>
    <x v="1"/>
    <s v="Guzman, Hamilton and Martin"/>
    <s v="UnitedHealthcare"/>
    <x v="6832"/>
    <n v="493"/>
  </r>
  <r>
    <x v="6549"/>
    <x v="1"/>
    <x v="1"/>
    <x v="1"/>
    <d v="2020-11-10T00:00:00"/>
    <d v="2020-07-09T00:00:00"/>
    <m/>
    <d v="2020-07-09T00:00:00"/>
    <x v="1994"/>
    <x v="2"/>
    <s v="Smith, Blanchard and Mcclure"/>
    <s v="Cigna"/>
    <x v="6833"/>
    <n v="301"/>
  </r>
  <r>
    <x v="6550"/>
    <x v="0"/>
    <x v="5"/>
    <x v="4"/>
    <d v="2020-11-26T00:00:00"/>
    <d v="2020-06-21T00:00:00"/>
    <m/>
    <d v="2020-06-21T00:00:00"/>
    <x v="1469"/>
    <x v="0"/>
    <s v="Ramirez, Ramirez and Grant"/>
    <s v="Cigna"/>
    <x v="6834"/>
    <n v="218"/>
  </r>
  <r>
    <x v="6551"/>
    <x v="0"/>
    <x v="4"/>
    <x v="4"/>
    <d v="2019-07-01T00:00:00"/>
    <d v="2020-06-21T00:00:00"/>
    <m/>
    <d v="2020-06-21T00:00:00"/>
    <x v="1487"/>
    <x v="2"/>
    <s v="Robinson-Miller"/>
    <s v="Cigna"/>
    <x v="6835"/>
    <n v="257"/>
  </r>
  <r>
    <x v="6552"/>
    <x v="1"/>
    <x v="1"/>
    <x v="0"/>
    <d v="2019-03-15T00:00:00"/>
    <d v="2020-07-08T00:00:00"/>
    <m/>
    <d v="2020-07-08T00:00:00"/>
    <x v="1520"/>
    <x v="1"/>
    <s v="Hayes and Sons"/>
    <s v="Aetna"/>
    <x v="6836"/>
    <n v="263"/>
  </r>
  <r>
    <x v="6553"/>
    <x v="0"/>
    <x v="0"/>
    <x v="3"/>
    <d v="2019-10-12T00:00:00"/>
    <d v="2020-06-20T00:00:00"/>
    <m/>
    <d v="2020-06-20T00:00:00"/>
    <x v="813"/>
    <x v="2"/>
    <s v="Morgan-Morris"/>
    <s v="Medicare"/>
    <x v="6837"/>
    <n v="153"/>
  </r>
  <r>
    <x v="6554"/>
    <x v="0"/>
    <x v="4"/>
    <x v="0"/>
    <d v="2023-02-26T00:00:00"/>
    <d v="2020-06-20T00:00:00"/>
    <m/>
    <d v="2020-06-20T00:00:00"/>
    <x v="2256"/>
    <x v="2"/>
    <s v="Russell and Sons"/>
    <s v="Medicare"/>
    <x v="6838"/>
    <n v="339"/>
  </r>
  <r>
    <x v="6555"/>
    <x v="1"/>
    <x v="4"/>
    <x v="0"/>
    <d v="2023-03-11T00:00:00"/>
    <d v="2020-07-08T00:00:00"/>
    <m/>
    <d v="2020-07-08T00:00:00"/>
    <x v="2458"/>
    <x v="1"/>
    <s v="Ward Group"/>
    <s v="Aetna"/>
    <x v="6839"/>
    <n v="377"/>
  </r>
  <r>
    <x v="6556"/>
    <x v="1"/>
    <x v="4"/>
    <x v="3"/>
    <d v="2021-05-21T00:00:00"/>
    <d v="2020-07-08T00:00:00"/>
    <m/>
    <d v="2020-07-08T00:00:00"/>
    <x v="2404"/>
    <x v="1"/>
    <s v="Thomas, Rose and Rivera"/>
    <s v="Aetna"/>
    <x v="6840"/>
    <n v="193"/>
  </r>
  <r>
    <x v="6557"/>
    <x v="1"/>
    <x v="3"/>
    <x v="3"/>
    <d v="2020-04-28T00:00:00"/>
    <d v="2020-07-08T00:00:00"/>
    <m/>
    <d v="2020-07-08T00:00:00"/>
    <x v="620"/>
    <x v="0"/>
    <s v="Rodriguez PLC"/>
    <s v="UnitedHealthcare"/>
    <x v="6841"/>
    <n v="249"/>
  </r>
  <r>
    <x v="6558"/>
    <x v="0"/>
    <x v="3"/>
    <x v="1"/>
    <d v="2021-06-21T00:00:00"/>
    <d v="2020-06-20T00:00:00"/>
    <m/>
    <d v="2020-06-20T00:00:00"/>
    <x v="2230"/>
    <x v="0"/>
    <s v="Howard PLC"/>
    <s v="Aetna"/>
    <x v="6842"/>
    <n v="324"/>
  </r>
  <r>
    <x v="6559"/>
    <x v="0"/>
    <x v="4"/>
    <x v="3"/>
    <d v="2019-10-11T00:00:00"/>
    <d v="2020-06-20T00:00:00"/>
    <m/>
    <d v="2020-06-20T00:00:00"/>
    <x v="562"/>
    <x v="2"/>
    <s v="Gray Ltd"/>
    <s v="Blue Cross"/>
    <x v="6843"/>
    <n v="109"/>
  </r>
  <r>
    <x v="1579"/>
    <x v="0"/>
    <x v="4"/>
    <x v="3"/>
    <d v="2022-05-10T00:00:00"/>
    <d v="2020-06-20T00:00:00"/>
    <m/>
    <d v="2020-06-20T00:00:00"/>
    <x v="2455"/>
    <x v="2"/>
    <s v="Richards-Thompson"/>
    <s v="Aetna"/>
    <x v="6844"/>
    <n v="179"/>
  </r>
  <r>
    <x v="45"/>
    <x v="1"/>
    <x v="4"/>
    <x v="1"/>
    <d v="2021-10-14T00:00:00"/>
    <d v="2020-07-07T00:00:00"/>
    <m/>
    <d v="2020-07-07T00:00:00"/>
    <x v="1957"/>
    <x v="1"/>
    <s v="Beck, Holland and Cooper"/>
    <s v="Aetna"/>
    <x v="6845"/>
    <n v="433"/>
  </r>
  <r>
    <x v="6560"/>
    <x v="1"/>
    <x v="1"/>
    <x v="1"/>
    <d v="2021-03-04T00:00:00"/>
    <d v="2020-07-06T00:00:00"/>
    <m/>
    <d v="2020-07-06T00:00:00"/>
    <x v="1686"/>
    <x v="1"/>
    <s v="Thomas, Smith and Powers"/>
    <s v="UnitedHealthcare"/>
    <x v="6846"/>
    <n v="289"/>
  </r>
  <r>
    <x v="6561"/>
    <x v="1"/>
    <x v="4"/>
    <x v="3"/>
    <d v="2021-02-23T00:00:00"/>
    <d v="2020-07-06T00:00:00"/>
    <m/>
    <d v="2020-07-06T00:00:00"/>
    <x v="2459"/>
    <x v="0"/>
    <s v="Bailey Group"/>
    <s v="Blue Cross"/>
    <x v="6847"/>
    <n v="191"/>
  </r>
  <r>
    <x v="6562"/>
    <x v="0"/>
    <x v="4"/>
    <x v="4"/>
    <d v="2022-01-16T00:00:00"/>
    <d v="2020-06-18T00:00:00"/>
    <m/>
    <d v="2020-06-18T00:00:00"/>
    <x v="2196"/>
    <x v="0"/>
    <s v="Wade, Smith and Michael"/>
    <s v="Medicare"/>
    <x v="6848"/>
    <n v="171"/>
  </r>
  <r>
    <x v="6563"/>
    <x v="1"/>
    <x v="4"/>
    <x v="4"/>
    <d v="2022-02-20T00:00:00"/>
    <d v="2020-07-05T00:00:00"/>
    <m/>
    <d v="2020-07-05T00:00:00"/>
    <x v="2460"/>
    <x v="0"/>
    <s v="Mccarthy, Parrish and Davis"/>
    <s v="Blue Cross"/>
    <x v="6849"/>
    <n v="179"/>
  </r>
  <r>
    <x v="6564"/>
    <x v="0"/>
    <x v="4"/>
    <x v="4"/>
    <d v="2022-08-03T00:00:00"/>
    <d v="2020-06-17T00:00:00"/>
    <m/>
    <d v="2020-06-17T00:00:00"/>
    <x v="2141"/>
    <x v="0"/>
    <s v="Holland, Humphrey and Tucker"/>
    <s v="Blue Cross"/>
    <x v="6850"/>
    <n v="114"/>
  </r>
  <r>
    <x v="6565"/>
    <x v="0"/>
    <x v="5"/>
    <x v="2"/>
    <d v="2020-03-10T00:00:00"/>
    <d v="2020-06-17T00:00:00"/>
    <m/>
    <d v="2020-06-17T00:00:00"/>
    <x v="1232"/>
    <x v="1"/>
    <s v="Hodge Group"/>
    <s v="UnitedHealthcare"/>
    <x v="6851"/>
    <n v="209"/>
  </r>
  <r>
    <x v="6566"/>
    <x v="0"/>
    <x v="5"/>
    <x v="2"/>
    <d v="2022-04-16T00:00:00"/>
    <d v="2020-06-17T00:00:00"/>
    <m/>
    <d v="2020-06-17T00:00:00"/>
    <x v="2461"/>
    <x v="1"/>
    <s v="Graham-Landry"/>
    <s v="Medicare"/>
    <x v="6852"/>
    <n v="183"/>
  </r>
  <r>
    <x v="6567"/>
    <x v="1"/>
    <x v="4"/>
    <x v="0"/>
    <d v="2022-03-10T00:00:00"/>
    <d v="2020-07-04T00:00:00"/>
    <m/>
    <d v="2020-07-04T00:00:00"/>
    <x v="1891"/>
    <x v="2"/>
    <s v="Pacheco-Ryan"/>
    <s v="Blue Cross"/>
    <x v="6853"/>
    <n v="169"/>
  </r>
  <r>
    <x v="6568"/>
    <x v="0"/>
    <x v="3"/>
    <x v="3"/>
    <d v="2020-07-21T00:00:00"/>
    <d v="2020-06-17T00:00:00"/>
    <m/>
    <d v="2020-06-17T00:00:00"/>
    <x v="1532"/>
    <x v="2"/>
    <s v="Johnson Ltd"/>
    <s v="UnitedHealthcare"/>
    <x v="6854"/>
    <n v="441"/>
  </r>
  <r>
    <x v="6569"/>
    <x v="1"/>
    <x v="5"/>
    <x v="1"/>
    <d v="2022-06-14T00:00:00"/>
    <d v="2020-07-04T00:00:00"/>
    <m/>
    <d v="2020-07-04T00:00:00"/>
    <x v="2237"/>
    <x v="0"/>
    <s v="Phillips Ltd"/>
    <s v="Blue Cross"/>
    <x v="6855"/>
    <n v="424"/>
  </r>
  <r>
    <x v="383"/>
    <x v="0"/>
    <x v="1"/>
    <x v="1"/>
    <d v="2020-02-02T00:00:00"/>
    <d v="2020-06-16T00:00:00"/>
    <m/>
    <d v="2020-06-16T00:00:00"/>
    <x v="769"/>
    <x v="2"/>
    <s v="Gallegos Group"/>
    <s v="Aetna"/>
    <x v="6856"/>
    <n v="312"/>
  </r>
  <r>
    <x v="6570"/>
    <x v="0"/>
    <x v="0"/>
    <x v="1"/>
    <d v="2022-12-14T00:00:00"/>
    <d v="2020-06-16T00:00:00"/>
    <m/>
    <d v="2020-06-16T00:00:00"/>
    <x v="2202"/>
    <x v="0"/>
    <s v="Becker-Blackwell"/>
    <s v="Blue Cross"/>
    <x v="6857"/>
    <n v="195"/>
  </r>
  <r>
    <x v="6571"/>
    <x v="0"/>
    <x v="2"/>
    <x v="0"/>
    <s v="Wednesday, 6 October 2021"/>
    <d v="2020-06-16T00:00:00"/>
    <m/>
    <d v="2020-06-16T00:00:00"/>
    <x v="2462"/>
    <x v="0"/>
    <s v="Preston Group"/>
    <s v="Blue Cross"/>
    <x v="6858"/>
    <n v="209"/>
  </r>
  <r>
    <x v="6572"/>
    <x v="1"/>
    <x v="4"/>
    <x v="4"/>
    <d v="2019-08-20T00:00:00"/>
    <d v="2020-07-02T00:00:00"/>
    <m/>
    <d v="2020-07-02T00:00:00"/>
    <x v="43"/>
    <x v="1"/>
    <s v="Navarro-Johnson"/>
    <s v="Medicare"/>
    <x v="6859"/>
    <n v="448"/>
  </r>
  <r>
    <x v="6573"/>
    <x v="0"/>
    <x v="5"/>
    <x v="3"/>
    <d v="2021-10-02T00:00:00"/>
    <d v="2020-06-16T00:00:00"/>
    <m/>
    <d v="2020-06-16T00:00:00"/>
    <x v="30"/>
    <x v="0"/>
    <s v="Farrell Inc"/>
    <s v="UnitedHealthcare"/>
    <x v="6860"/>
    <n v="457"/>
  </r>
  <r>
    <x v="6574"/>
    <x v="1"/>
    <x v="4"/>
    <x v="4"/>
    <d v="2019-10-05T00:00:00"/>
    <d v="2020-07-02T00:00:00"/>
    <m/>
    <d v="2020-07-02T00:00:00"/>
    <x v="905"/>
    <x v="1"/>
    <s v="Hamilton Ltd"/>
    <s v="Aetna"/>
    <x v="6861"/>
    <n v="488"/>
  </r>
  <r>
    <x v="6575"/>
    <x v="0"/>
    <x v="3"/>
    <x v="2"/>
    <s v="Monday, 12 April 2021"/>
    <d v="2020-06-15T00:00:00"/>
    <m/>
    <d v="2020-06-15T00:00:00"/>
    <x v="2462"/>
    <x v="0"/>
    <s v="Garcia-Cooke"/>
    <s v="Aetna"/>
    <x v="6862"/>
    <n v="137"/>
  </r>
  <r>
    <x v="6576"/>
    <x v="1"/>
    <x v="1"/>
    <x v="0"/>
    <d v="2022-06-28T00:00:00"/>
    <d v="2020-07-01T00:00:00"/>
    <m/>
    <d v="2020-07-01T00:00:00"/>
    <x v="2463"/>
    <x v="1"/>
    <s v="Patterson PLC"/>
    <s v="Blue Cross"/>
    <x v="6863"/>
    <n v="305"/>
  </r>
  <r>
    <x v="6577"/>
    <x v="1"/>
    <x v="3"/>
    <x v="2"/>
    <d v="2019-06-24T00:00:00"/>
    <d v="2020-06-30T00:00:00"/>
    <m/>
    <d v="2020-06-30T00:00:00"/>
    <x v="2064"/>
    <x v="2"/>
    <s v="Phillips, Vazquez and Robertson"/>
    <s v="Medicare"/>
    <x v="6864"/>
    <n v="347"/>
  </r>
  <r>
    <x v="6578"/>
    <x v="0"/>
    <x v="1"/>
    <x v="2"/>
    <d v="2019-06-01T00:00:00"/>
    <d v="2020-06-14T00:00:00"/>
    <m/>
    <d v="2020-06-14T00:00:00"/>
    <x v="1528"/>
    <x v="0"/>
    <s v="Stevens, Smith and Taylor"/>
    <s v="Blue Cross"/>
    <x v="6865"/>
    <n v="459"/>
  </r>
  <r>
    <x v="6579"/>
    <x v="1"/>
    <x v="3"/>
    <x v="4"/>
    <d v="2019-05-18T00:00:00"/>
    <d v="2020-06-30T00:00:00"/>
    <m/>
    <d v="2020-06-30T00:00:00"/>
    <x v="1468"/>
    <x v="2"/>
    <s v="Carlson, Rodriguez and Wilkinson"/>
    <s v="Aetna"/>
    <x v="6866"/>
    <n v="105"/>
  </r>
  <r>
    <x v="6580"/>
    <x v="0"/>
    <x v="2"/>
    <x v="4"/>
    <d v="2022-09-24T00:00:00"/>
    <d v="2020-06-14T00:00:00"/>
    <m/>
    <d v="2020-06-14T00:00:00"/>
    <x v="2347"/>
    <x v="1"/>
    <s v="Maldonado, Beasley and Jackson"/>
    <s v="Cigna"/>
    <x v="6867"/>
    <n v="479"/>
  </r>
  <r>
    <x v="6581"/>
    <x v="1"/>
    <x v="2"/>
    <x v="2"/>
    <d v="2019-06-25T00:00:00"/>
    <d v="2020-06-29T00:00:00"/>
    <m/>
    <d v="2020-06-29T00:00:00"/>
    <x v="1508"/>
    <x v="2"/>
    <s v="Thompson-Kelly"/>
    <s v="UnitedHealthcare"/>
    <x v="6868"/>
    <n v="278"/>
  </r>
  <r>
    <x v="4313"/>
    <x v="1"/>
    <x v="0"/>
    <x v="1"/>
    <d v="2020-11-14T00:00:00"/>
    <d v="2020-06-28T00:00:00"/>
    <m/>
    <d v="2020-06-28T00:00:00"/>
    <x v="2464"/>
    <x v="2"/>
    <s v="Leonard-Parker"/>
    <s v="Aetna"/>
    <x v="6869"/>
    <n v="310"/>
  </r>
  <r>
    <x v="6582"/>
    <x v="0"/>
    <x v="1"/>
    <x v="1"/>
    <d v="2019-02-01T00:00:00"/>
    <d v="2020-06-13T00:00:00"/>
    <m/>
    <d v="2020-06-13T00:00:00"/>
    <x v="60"/>
    <x v="0"/>
    <s v="Gordon, Chen and Tate"/>
    <s v="Cigna"/>
    <x v="6870"/>
    <n v="396"/>
  </r>
  <r>
    <x v="6583"/>
    <x v="1"/>
    <x v="3"/>
    <x v="4"/>
    <d v="2022-10-01T00:00:00"/>
    <d v="2020-06-28T00:00:00"/>
    <m/>
    <d v="2020-06-28T00:00:00"/>
    <x v="2465"/>
    <x v="0"/>
    <s v="Rosario-Simpson"/>
    <s v="Blue Cross"/>
    <x v="6871"/>
    <n v="388"/>
  </r>
  <r>
    <x v="6584"/>
    <x v="0"/>
    <x v="3"/>
    <x v="4"/>
    <d v="2023-05-26T00:00:00"/>
    <d v="2020-06-13T00:00:00"/>
    <m/>
    <d v="2020-06-13T00:00:00"/>
    <x v="2466"/>
    <x v="1"/>
    <s v="Wilson, Chavez and Brown"/>
    <s v="Aetna"/>
    <x v="6872"/>
    <n v="235"/>
  </r>
  <r>
    <x v="6585"/>
    <x v="1"/>
    <x v="5"/>
    <x v="3"/>
    <d v="2019-05-27T00:00:00"/>
    <d v="2020-06-28T00:00:00"/>
    <m/>
    <d v="2020-06-28T00:00:00"/>
    <x v="25"/>
    <x v="0"/>
    <s v="Wilson, Hansen and Smith"/>
    <s v="UnitedHealthcare"/>
    <x v="6873"/>
    <n v="425"/>
  </r>
  <r>
    <x v="6586"/>
    <x v="1"/>
    <x v="2"/>
    <x v="0"/>
    <d v="2023-10-20T00:00:00"/>
    <d v="2020-06-27T00:00:00"/>
    <m/>
    <d v="2020-06-27T00:00:00"/>
    <x v="2467"/>
    <x v="1"/>
    <s v="Navarro PLC"/>
    <s v="UnitedHealthcare"/>
    <x v="6874"/>
    <n v="443"/>
  </r>
  <r>
    <x v="6587"/>
    <x v="1"/>
    <x v="5"/>
    <x v="2"/>
    <d v="2020-03-25T00:00:00"/>
    <d v="2020-06-27T00:00:00"/>
    <m/>
    <d v="2020-06-27T00:00:00"/>
    <x v="454"/>
    <x v="2"/>
    <s v="Rhodes Group"/>
    <s v="Aetna"/>
    <x v="6875"/>
    <n v="456"/>
  </r>
  <r>
    <x v="6588"/>
    <x v="1"/>
    <x v="1"/>
    <x v="1"/>
    <d v="2020-01-22T00:00:00"/>
    <d v="2020-06-27T00:00:00"/>
    <m/>
    <d v="2020-06-27T00:00:00"/>
    <x v="1817"/>
    <x v="1"/>
    <s v="Jones-Reid"/>
    <s v="Medicare"/>
    <x v="6876"/>
    <n v="456"/>
  </r>
  <r>
    <x v="6589"/>
    <x v="0"/>
    <x v="2"/>
    <x v="2"/>
    <d v="2022-09-13T00:00:00"/>
    <d v="2020-06-12T00:00:00"/>
    <m/>
    <d v="2020-06-12T00:00:00"/>
    <x v="2338"/>
    <x v="1"/>
    <s v="Rodriguez-King"/>
    <s v="Aetna"/>
    <x v="6877"/>
    <n v="493"/>
  </r>
  <r>
    <x v="6590"/>
    <x v="0"/>
    <x v="1"/>
    <x v="2"/>
    <d v="2019-01-29T00:00:00"/>
    <d v="2020-06-12T00:00:00"/>
    <m/>
    <d v="2020-06-12T00:00:00"/>
    <x v="1574"/>
    <x v="2"/>
    <s v="Wilson PLC"/>
    <s v="Cigna"/>
    <x v="6878"/>
    <n v="342"/>
  </r>
  <r>
    <x v="6591"/>
    <x v="0"/>
    <x v="5"/>
    <x v="3"/>
    <d v="2019-05-29T00:00:00"/>
    <d v="2020-06-12T00:00:00"/>
    <m/>
    <d v="2020-06-12T00:00:00"/>
    <x v="1152"/>
    <x v="2"/>
    <s v="Ashley-Mills"/>
    <s v="Blue Cross"/>
    <x v="6879"/>
    <n v="245"/>
  </r>
  <r>
    <x v="6592"/>
    <x v="1"/>
    <x v="3"/>
    <x v="2"/>
    <d v="2023-08-16T00:00:00"/>
    <d v="2020-06-26T00:00:00"/>
    <m/>
    <d v="2020-06-26T00:00:00"/>
    <x v="2468"/>
    <x v="0"/>
    <s v="Hall-Estrada"/>
    <s v="Aetna"/>
    <x v="6880"/>
    <n v="281"/>
  </r>
  <r>
    <x v="6481"/>
    <x v="1"/>
    <x v="2"/>
    <x v="0"/>
    <d v="2019-01-15T00:00:00"/>
    <d v="2020-06-26T00:00:00"/>
    <m/>
    <d v="2020-06-26T00:00:00"/>
    <x v="1231"/>
    <x v="2"/>
    <s v="Beck, Ortiz and Greene"/>
    <s v="UnitedHealthcare"/>
    <x v="6881"/>
    <n v="413"/>
  </r>
  <r>
    <x v="6593"/>
    <x v="0"/>
    <x v="0"/>
    <x v="3"/>
    <d v="2021-07-31T00:00:00"/>
    <d v="2020-06-12T00:00:00"/>
    <m/>
    <d v="2020-06-12T00:00:00"/>
    <x v="1946"/>
    <x v="1"/>
    <s v="Bradley LLC"/>
    <s v="UnitedHealthcare"/>
    <x v="6882"/>
    <n v="181"/>
  </r>
  <r>
    <x v="6594"/>
    <x v="0"/>
    <x v="5"/>
    <x v="3"/>
    <d v="2023-09-15T00:00:00"/>
    <d v="2020-06-11T00:00:00"/>
    <m/>
    <d v="2020-06-11T00:00:00"/>
    <x v="2469"/>
    <x v="1"/>
    <s v="Jones, Baker and Barrera"/>
    <s v="Aetna"/>
    <x v="6883"/>
    <n v="176"/>
  </r>
  <r>
    <x v="6595"/>
    <x v="1"/>
    <x v="3"/>
    <x v="2"/>
    <d v="2022-02-23T00:00:00"/>
    <d v="2020-06-26T00:00:00"/>
    <m/>
    <d v="2020-06-26T00:00:00"/>
    <x v="2152"/>
    <x v="0"/>
    <s v="Guerrero, Harding and Evans"/>
    <s v="Blue Cross"/>
    <x v="6884"/>
    <n v="296"/>
  </r>
  <r>
    <x v="6596"/>
    <x v="0"/>
    <x v="4"/>
    <x v="1"/>
    <d v="2020-08-26T00:00:00"/>
    <d v="2020-06-11T00:00:00"/>
    <m/>
    <d v="2020-06-11T00:00:00"/>
    <x v="2470"/>
    <x v="1"/>
    <s v="Anderson LLC"/>
    <s v="UnitedHealthcare"/>
    <x v="6885"/>
    <n v="122"/>
  </r>
  <r>
    <x v="6597"/>
    <x v="1"/>
    <x v="2"/>
    <x v="2"/>
    <d v="2021-03-21T00:00:00"/>
    <d v="2020-06-25T00:00:00"/>
    <m/>
    <d v="2020-06-25T00:00:00"/>
    <x v="1500"/>
    <x v="1"/>
    <s v="Mccullough and Sons"/>
    <s v="Medicare"/>
    <x v="6886"/>
    <n v="153"/>
  </r>
  <r>
    <x v="6598"/>
    <x v="0"/>
    <x v="4"/>
    <x v="1"/>
    <d v="2021-12-23T00:00:00"/>
    <d v="2020-06-11T00:00:00"/>
    <m/>
    <d v="2020-06-11T00:00:00"/>
    <x v="1846"/>
    <x v="0"/>
    <s v="Torres LLC"/>
    <s v="UnitedHealthcare"/>
    <x v="6887"/>
    <n v="341"/>
  </r>
  <r>
    <x v="6599"/>
    <x v="0"/>
    <x v="0"/>
    <x v="4"/>
    <s v="Wednesday, 24 May 2023"/>
    <d v="2020-06-11T00:00:00"/>
    <m/>
    <d v="2020-06-11T00:00:00"/>
    <x v="2462"/>
    <x v="0"/>
    <s v="Smith-Farmer"/>
    <s v="Aetna"/>
    <x v="6888"/>
    <n v="358"/>
  </r>
  <r>
    <x v="6600"/>
    <x v="0"/>
    <x v="4"/>
    <x v="2"/>
    <d v="2019-07-15T00:00:00"/>
    <d v="2020-06-11T00:00:00"/>
    <m/>
    <d v="2020-06-11T00:00:00"/>
    <x v="520"/>
    <x v="1"/>
    <s v="Ward Ltd"/>
    <s v="Aetna"/>
    <x v="6889"/>
    <n v="112"/>
  </r>
  <r>
    <x v="6601"/>
    <x v="0"/>
    <x v="5"/>
    <x v="1"/>
    <d v="2021-03-20T00:00:00"/>
    <d v="2020-06-11T00:00:00"/>
    <m/>
    <d v="2020-06-11T00:00:00"/>
    <x v="1254"/>
    <x v="2"/>
    <s v="Rios-Adams"/>
    <s v="Cigna"/>
    <x v="6890"/>
    <n v="115"/>
  </r>
  <r>
    <x v="6602"/>
    <x v="1"/>
    <x v="0"/>
    <x v="3"/>
    <d v="2019-10-28T00:00:00"/>
    <d v="2020-06-24T00:00:00"/>
    <m/>
    <d v="2020-06-24T00:00:00"/>
    <x v="1646"/>
    <x v="2"/>
    <s v="Smith-Lawrence"/>
    <s v="Blue Cross"/>
    <x v="6891"/>
    <n v="442"/>
  </r>
  <r>
    <x v="6603"/>
    <x v="0"/>
    <x v="4"/>
    <x v="4"/>
    <d v="2019-11-13T00:00:00"/>
    <d v="2020-06-10T00:00:00"/>
    <m/>
    <d v="2020-06-10T00:00:00"/>
    <x v="141"/>
    <x v="1"/>
    <s v="Martin-Booker"/>
    <s v="Aetna"/>
    <x v="6892"/>
    <n v="389"/>
  </r>
  <r>
    <x v="6604"/>
    <x v="1"/>
    <x v="4"/>
    <x v="4"/>
    <d v="2020-09-03T00:00:00"/>
    <d v="2020-06-24T00:00:00"/>
    <m/>
    <d v="2020-06-24T00:00:00"/>
    <x v="753"/>
    <x v="2"/>
    <s v="Martin LLC"/>
    <s v="UnitedHealthcare"/>
    <x v="6893"/>
    <n v="457"/>
  </r>
  <r>
    <x v="6605"/>
    <x v="0"/>
    <x v="4"/>
    <x v="4"/>
    <d v="2018-12-16T00:00:00"/>
    <d v="2020-06-10T00:00:00"/>
    <m/>
    <d v="2020-06-10T00:00:00"/>
    <x v="880"/>
    <x v="2"/>
    <s v="Sanford, Lloyd and Townsend"/>
    <s v="Cigna"/>
    <x v="6894"/>
    <n v="203"/>
  </r>
  <r>
    <x v="6606"/>
    <x v="0"/>
    <x v="0"/>
    <x v="2"/>
    <d v="2021-04-02T00:00:00"/>
    <d v="2020-06-10T00:00:00"/>
    <m/>
    <d v="2020-06-10T00:00:00"/>
    <x v="1553"/>
    <x v="2"/>
    <s v="Olsen Ltd"/>
    <s v="Aetna"/>
    <x v="6895"/>
    <n v="360"/>
  </r>
  <r>
    <x v="6607"/>
    <x v="0"/>
    <x v="2"/>
    <x v="4"/>
    <d v="2021-07-21T00:00:00"/>
    <d v="2020-06-10T00:00:00"/>
    <m/>
    <d v="2020-06-10T00:00:00"/>
    <x v="1627"/>
    <x v="1"/>
    <s v="Reyes LLC"/>
    <s v="Blue Cross"/>
    <x v="6896"/>
    <n v="229"/>
  </r>
  <r>
    <x v="6608"/>
    <x v="0"/>
    <x v="4"/>
    <x v="0"/>
    <s v="Tuesday, 13 June 2023"/>
    <d v="2020-06-10T00:00:00"/>
    <m/>
    <d v="2020-06-10T00:00:00"/>
    <x v="2462"/>
    <x v="1"/>
    <s v="Orr, Allen and Reynolds"/>
    <s v="Blue Cross"/>
    <x v="6897"/>
    <n v="406"/>
  </r>
  <r>
    <x v="6609"/>
    <x v="1"/>
    <x v="1"/>
    <x v="2"/>
    <d v="2020-06-17T00:00:00"/>
    <d v="2020-06-24T00:00:00"/>
    <m/>
    <d v="2020-06-24T00:00:00"/>
    <x v="731"/>
    <x v="0"/>
    <s v="Thompson-Edwards"/>
    <s v="UnitedHealthcare"/>
    <x v="6898"/>
    <n v="305"/>
  </r>
  <r>
    <x v="6610"/>
    <x v="0"/>
    <x v="0"/>
    <x v="2"/>
    <d v="2022-08-12T00:00:00"/>
    <d v="2020-06-10T00:00:00"/>
    <m/>
    <d v="2020-06-10T00:00:00"/>
    <x v="2225"/>
    <x v="1"/>
    <s v="Nunez LLC"/>
    <s v="UnitedHealthcare"/>
    <x v="6899"/>
    <n v="250"/>
  </r>
  <r>
    <x v="6611"/>
    <x v="0"/>
    <x v="4"/>
    <x v="4"/>
    <d v="2019-07-09T00:00:00"/>
    <d v="2020-06-10T00:00:00"/>
    <m/>
    <d v="2020-06-10T00:00:00"/>
    <x v="1046"/>
    <x v="1"/>
    <s v="Smith, Griffith and Olson"/>
    <s v="Aetna"/>
    <x v="6900"/>
    <n v="104"/>
  </r>
  <r>
    <x v="6612"/>
    <x v="1"/>
    <x v="5"/>
    <x v="1"/>
    <d v="2023-06-28T00:00:00"/>
    <d v="2020-06-24T00:00:00"/>
    <m/>
    <d v="2020-06-24T00:00:00"/>
    <x v="2471"/>
    <x v="2"/>
    <s v="Rogers-Young"/>
    <s v="Aetna"/>
    <x v="6901"/>
    <n v="497"/>
  </r>
  <r>
    <x v="6613"/>
    <x v="1"/>
    <x v="4"/>
    <x v="0"/>
    <d v="2022-03-19T00:00:00"/>
    <d v="2020-06-22T00:00:00"/>
    <m/>
    <d v="2020-06-22T00:00:00"/>
    <x v="2092"/>
    <x v="2"/>
    <s v="Michael-Perkins"/>
    <s v="Blue Cross"/>
    <x v="6902"/>
    <n v="486"/>
  </r>
  <r>
    <x v="6614"/>
    <x v="1"/>
    <x v="3"/>
    <x v="4"/>
    <d v="2022-11-08T00:00:00"/>
    <d v="2020-06-22T00:00:00"/>
    <m/>
    <d v="2020-06-22T00:00:00"/>
    <x v="2174"/>
    <x v="0"/>
    <s v="Nguyen-Richardson"/>
    <s v="UnitedHealthcare"/>
    <x v="6903"/>
    <n v="361"/>
  </r>
  <r>
    <x v="6615"/>
    <x v="1"/>
    <x v="1"/>
    <x v="3"/>
    <d v="2021-02-04T00:00:00"/>
    <d v="2020-06-22T00:00:00"/>
    <m/>
    <d v="2020-06-22T00:00:00"/>
    <x v="2280"/>
    <x v="2"/>
    <s v="Rodriguez Group"/>
    <s v="Medicare"/>
    <x v="6904"/>
    <n v="485"/>
  </r>
  <r>
    <x v="6616"/>
    <x v="1"/>
    <x v="2"/>
    <x v="0"/>
    <d v="2021-08-25T00:00:00"/>
    <d v="2020-06-22T00:00:00"/>
    <m/>
    <d v="2020-06-22T00:00:00"/>
    <x v="2416"/>
    <x v="2"/>
    <s v="Cole-Miles"/>
    <s v="Aetna"/>
    <x v="6905"/>
    <n v="443"/>
  </r>
  <r>
    <x v="6617"/>
    <x v="1"/>
    <x v="2"/>
    <x v="1"/>
    <d v="2023-05-01T00:00:00"/>
    <d v="2020-06-21T00:00:00"/>
    <m/>
    <d v="2020-06-21T00:00:00"/>
    <x v="2421"/>
    <x v="1"/>
    <s v="Burns PLC"/>
    <s v="Medicare"/>
    <x v="6906"/>
    <n v="180"/>
  </r>
  <r>
    <x v="6618"/>
    <x v="0"/>
    <x v="5"/>
    <x v="0"/>
    <d v="2022-08-27T00:00:00"/>
    <d v="2020-06-08T00:00:00"/>
    <m/>
    <d v="2020-06-08T00:00:00"/>
    <x v="2100"/>
    <x v="2"/>
    <s v="Espinoza, Reynolds and Salazar"/>
    <s v="Aetna"/>
    <x v="6907"/>
    <n v="220"/>
  </r>
  <r>
    <x v="6619"/>
    <x v="1"/>
    <x v="4"/>
    <x v="3"/>
    <d v="2019-12-15T00:00:00"/>
    <d v="2020-06-20T00:00:00"/>
    <m/>
    <d v="2020-06-20T00:00:00"/>
    <x v="704"/>
    <x v="1"/>
    <s v="Arnold-Bell"/>
    <s v="Blue Cross"/>
    <x v="6908"/>
    <n v="460"/>
  </r>
  <r>
    <x v="6620"/>
    <x v="0"/>
    <x v="1"/>
    <x v="1"/>
    <s v="Tuesday, 19 July 2022"/>
    <d v="2020-06-08T00:00:00"/>
    <m/>
    <d v="2020-06-08T00:00:00"/>
    <x v="2462"/>
    <x v="0"/>
    <s v="Owens, Ray and May"/>
    <s v="Medicare"/>
    <x v="6909"/>
    <n v="264"/>
  </r>
  <r>
    <x v="6621"/>
    <x v="1"/>
    <x v="4"/>
    <x v="2"/>
    <d v="2022-01-29T00:00:00"/>
    <d v="2020-06-20T00:00:00"/>
    <m/>
    <d v="2020-06-20T00:00:00"/>
    <x v="1771"/>
    <x v="0"/>
    <s v="Blackwell-Boyle"/>
    <s v="Blue Cross"/>
    <x v="6910"/>
    <n v="332"/>
  </r>
  <r>
    <x v="6622"/>
    <x v="1"/>
    <x v="1"/>
    <x v="0"/>
    <d v="2021-03-05T00:00:00"/>
    <d v="2020-06-20T00:00:00"/>
    <m/>
    <d v="2020-06-20T00:00:00"/>
    <x v="2472"/>
    <x v="2"/>
    <s v="Knight PLC"/>
    <s v="UnitedHealthcare"/>
    <x v="6911"/>
    <n v="356"/>
  </r>
  <r>
    <x v="6623"/>
    <x v="0"/>
    <x v="2"/>
    <x v="1"/>
    <d v="2022-12-29T00:00:00"/>
    <d v="2020-06-07T00:00:00"/>
    <m/>
    <d v="2020-06-07T00:00:00"/>
    <x v="2382"/>
    <x v="2"/>
    <s v="Richards LLC"/>
    <s v="Aetna"/>
    <x v="6912"/>
    <n v="329"/>
  </r>
  <r>
    <x v="6624"/>
    <x v="1"/>
    <x v="2"/>
    <x v="0"/>
    <d v="2020-06-17T00:00:00"/>
    <d v="2020-06-20T00:00:00"/>
    <m/>
    <d v="2020-06-20T00:00:00"/>
    <x v="982"/>
    <x v="0"/>
    <s v="Fields-Williams"/>
    <s v="Cigna"/>
    <x v="6913"/>
    <n v="366"/>
  </r>
  <r>
    <x v="6625"/>
    <x v="1"/>
    <x v="4"/>
    <x v="4"/>
    <d v="2021-10-17T00:00:00"/>
    <d v="2020-06-19T00:00:00"/>
    <m/>
    <d v="2020-06-19T00:00:00"/>
    <x v="1958"/>
    <x v="1"/>
    <s v="Oneill and Sons"/>
    <s v="Blue Cross"/>
    <x v="6914"/>
    <n v="388"/>
  </r>
  <r>
    <x v="6626"/>
    <x v="0"/>
    <x v="1"/>
    <x v="2"/>
    <d v="2018-12-03T00:00:00"/>
    <d v="2020-06-07T00:00:00"/>
    <m/>
    <d v="2020-06-07T00:00:00"/>
    <x v="1825"/>
    <x v="2"/>
    <s v="Frederick-Graham"/>
    <s v="Blue Cross"/>
    <x v="6915"/>
    <n v="386"/>
  </r>
  <r>
    <x v="6627"/>
    <x v="1"/>
    <x v="1"/>
    <x v="2"/>
    <d v="2021-12-19T00:00:00"/>
    <d v="2020-06-19T00:00:00"/>
    <m/>
    <d v="2020-06-19T00:00:00"/>
    <x v="2283"/>
    <x v="1"/>
    <s v="Marquez, Ramirez and Stephens"/>
    <s v="UnitedHealthcare"/>
    <x v="6916"/>
    <n v="174"/>
  </r>
  <r>
    <x v="6628"/>
    <x v="0"/>
    <x v="1"/>
    <x v="4"/>
    <d v="2021-05-13T00:00:00"/>
    <d v="2020-06-06T00:00:00"/>
    <m/>
    <d v="2020-06-06T00:00:00"/>
    <x v="2473"/>
    <x v="1"/>
    <s v="Melton-Hunter"/>
    <s v="Blue Cross"/>
    <x v="6917"/>
    <n v="499"/>
  </r>
  <r>
    <x v="6629"/>
    <x v="0"/>
    <x v="0"/>
    <x v="0"/>
    <d v="2019-07-10T00:00:00"/>
    <d v="2020-06-06T00:00:00"/>
    <m/>
    <d v="2020-06-06T00:00:00"/>
    <x v="520"/>
    <x v="2"/>
    <s v="Robinson Group"/>
    <s v="Medicare"/>
    <x v="6918"/>
    <n v="447"/>
  </r>
  <r>
    <x v="6630"/>
    <x v="1"/>
    <x v="3"/>
    <x v="1"/>
    <d v="2020-02-25T00:00:00"/>
    <d v="2020-06-19T00:00:00"/>
    <m/>
    <d v="2020-06-19T00:00:00"/>
    <x v="1821"/>
    <x v="2"/>
    <s v="Reyes, Baldwin and Garza"/>
    <s v="Medicare"/>
    <x v="6919"/>
    <n v="359"/>
  </r>
  <r>
    <x v="6631"/>
    <x v="0"/>
    <x v="5"/>
    <x v="4"/>
    <d v="2019-03-31T00:00:00"/>
    <d v="2020-06-06T00:00:00"/>
    <m/>
    <d v="2020-06-06T00:00:00"/>
    <x v="601"/>
    <x v="2"/>
    <s v="Parsons LLC"/>
    <s v="Aetna"/>
    <x v="6920"/>
    <n v="396"/>
  </r>
  <r>
    <x v="6632"/>
    <x v="0"/>
    <x v="5"/>
    <x v="0"/>
    <d v="2022-04-27T00:00:00"/>
    <d v="2020-06-06T00:00:00"/>
    <m/>
    <d v="2020-06-06T00:00:00"/>
    <x v="2149"/>
    <x v="1"/>
    <s v="Lynch, Wallace and Grimes"/>
    <s v="Cigna"/>
    <x v="6921"/>
    <n v="166"/>
  </r>
  <r>
    <x v="6633"/>
    <x v="1"/>
    <x v="5"/>
    <x v="2"/>
    <d v="2019-08-28T00:00:00"/>
    <d v="2020-06-17T00:00:00"/>
    <m/>
    <d v="2020-06-17T00:00:00"/>
    <x v="283"/>
    <x v="0"/>
    <s v="Montgomery-Graves"/>
    <s v="Blue Cross"/>
    <x v="6922"/>
    <n v="140"/>
  </r>
  <r>
    <x v="6634"/>
    <x v="1"/>
    <x v="5"/>
    <x v="1"/>
    <d v="2020-11-10T00:00:00"/>
    <d v="2020-06-17T00:00:00"/>
    <m/>
    <d v="2020-06-17T00:00:00"/>
    <x v="1032"/>
    <x v="2"/>
    <s v="Roberts-Vincent"/>
    <s v="Cigna"/>
    <x v="6923"/>
    <n v="439"/>
  </r>
  <r>
    <x v="6635"/>
    <x v="1"/>
    <x v="1"/>
    <x v="2"/>
    <d v="2019-07-06T00:00:00"/>
    <d v="2020-06-16T00:00:00"/>
    <m/>
    <d v="2020-06-16T00:00:00"/>
    <x v="1035"/>
    <x v="0"/>
    <s v="Ellison, Thomas and Joseph"/>
    <s v="Aetna"/>
    <x v="6924"/>
    <n v="336"/>
  </r>
  <r>
    <x v="6636"/>
    <x v="0"/>
    <x v="4"/>
    <x v="1"/>
    <d v="2021-12-08T00:00:00"/>
    <d v="2020-06-05T00:00:00"/>
    <m/>
    <d v="2020-06-05T00:00:00"/>
    <x v="1948"/>
    <x v="1"/>
    <s v="Diaz, Smith and Scott"/>
    <s v="Aetna"/>
    <x v="6925"/>
    <n v="495"/>
  </r>
  <r>
    <x v="6637"/>
    <x v="1"/>
    <x v="2"/>
    <x v="2"/>
    <d v="2021-08-23T00:00:00"/>
    <d v="2020-06-16T00:00:00"/>
    <m/>
    <d v="2020-06-16T00:00:00"/>
    <x v="2408"/>
    <x v="2"/>
    <s v="Miller-Aguilar"/>
    <s v="Cigna"/>
    <x v="6926"/>
    <n v="384"/>
  </r>
  <r>
    <x v="6638"/>
    <x v="1"/>
    <x v="0"/>
    <x v="1"/>
    <s v="Monday, 21 December 2020"/>
    <d v="2020-06-15T00:00:00"/>
    <m/>
    <d v="2020-06-15T00:00:00"/>
    <x v="2462"/>
    <x v="0"/>
    <s v="Yoder-Arnold"/>
    <s v="Cigna"/>
    <x v="6927"/>
    <n v="466"/>
  </r>
  <r>
    <x v="6639"/>
    <x v="1"/>
    <x v="5"/>
    <x v="4"/>
    <d v="2023-08-19T00:00:00"/>
    <d v="2020-06-15T00:00:00"/>
    <m/>
    <d v="2020-06-15T00:00:00"/>
    <x v="2474"/>
    <x v="1"/>
    <s v="Brown and Sons"/>
    <s v="Blue Cross"/>
    <x v="6928"/>
    <n v="285"/>
  </r>
  <r>
    <x v="6640"/>
    <x v="1"/>
    <x v="4"/>
    <x v="2"/>
    <d v="2021-08-29T00:00:00"/>
    <d v="2020-06-15T00:00:00"/>
    <m/>
    <d v="2020-06-15T00:00:00"/>
    <x v="2475"/>
    <x v="2"/>
    <s v="Barnes Inc"/>
    <s v="Aetna"/>
    <x v="6929"/>
    <n v="465"/>
  </r>
  <r>
    <x v="6641"/>
    <x v="0"/>
    <x v="1"/>
    <x v="2"/>
    <s v="Wednesday, 29 May 2019"/>
    <d v="2020-06-05T00:00:00"/>
    <m/>
    <d v="2020-06-05T00:00:00"/>
    <x v="2462"/>
    <x v="0"/>
    <s v="Guzman, Monroe and Becker"/>
    <s v="UnitedHealthcare"/>
    <x v="6930"/>
    <n v="193"/>
  </r>
  <r>
    <x v="6642"/>
    <x v="1"/>
    <x v="4"/>
    <x v="4"/>
    <d v="2020-12-16T00:00:00"/>
    <d v="2020-06-14T00:00:00"/>
    <m/>
    <d v="2020-06-14T00:00:00"/>
    <x v="1889"/>
    <x v="2"/>
    <s v="Duncan-Cruz"/>
    <s v="Cigna"/>
    <x v="6931"/>
    <n v="109"/>
  </r>
  <r>
    <x v="6643"/>
    <x v="0"/>
    <x v="2"/>
    <x v="4"/>
    <d v="2019-11-10T00:00:00"/>
    <d v="2020-06-04T00:00:00"/>
    <m/>
    <d v="2020-06-04T00:00:00"/>
    <x v="5"/>
    <x v="0"/>
    <s v="Rodriguez-Brown"/>
    <s v="Blue Cross"/>
    <x v="6932"/>
    <n v="244"/>
  </r>
  <r>
    <x v="6644"/>
    <x v="0"/>
    <x v="0"/>
    <x v="1"/>
    <d v="2019-01-17T00:00:00"/>
    <d v="2020-06-04T00:00:00"/>
    <m/>
    <d v="2020-06-04T00:00:00"/>
    <x v="126"/>
    <x v="1"/>
    <s v="Brock Group"/>
    <s v="Aetna"/>
    <x v="6933"/>
    <n v="312"/>
  </r>
  <r>
    <x v="6645"/>
    <x v="1"/>
    <x v="4"/>
    <x v="2"/>
    <d v="2022-01-29T00:00:00"/>
    <d v="2020-06-13T00:00:00"/>
    <m/>
    <d v="2020-06-13T00:00:00"/>
    <x v="2460"/>
    <x v="1"/>
    <s v="Sullivan LLC"/>
    <s v="Blue Cross"/>
    <x v="6934"/>
    <n v="363"/>
  </r>
  <r>
    <x v="6646"/>
    <x v="0"/>
    <x v="1"/>
    <x v="1"/>
    <d v="2019-12-18T00:00:00"/>
    <d v="2020-06-04T00:00:00"/>
    <m/>
    <d v="2020-06-04T00:00:00"/>
    <x v="513"/>
    <x v="2"/>
    <s v="Austin, Hernandez and Hurley"/>
    <s v="Medicare"/>
    <x v="6935"/>
    <n v="369"/>
  </r>
  <r>
    <x v="6647"/>
    <x v="0"/>
    <x v="5"/>
    <x v="3"/>
    <d v="2021-05-25T00:00:00"/>
    <d v="2020-06-04T00:00:00"/>
    <m/>
    <d v="2020-06-04T00:00:00"/>
    <x v="1705"/>
    <x v="0"/>
    <s v="Thompson, Martin and Johnson"/>
    <s v="Aetna"/>
    <x v="6936"/>
    <n v="247"/>
  </r>
  <r>
    <x v="6648"/>
    <x v="0"/>
    <x v="1"/>
    <x v="0"/>
    <d v="2022-04-27T00:00:00"/>
    <d v="2020-06-04T00:00:00"/>
    <m/>
    <d v="2020-06-04T00:00:00"/>
    <x v="2204"/>
    <x v="2"/>
    <s v="Ford, Glover and Robinson"/>
    <s v="Medicare"/>
    <x v="6937"/>
    <n v="288"/>
  </r>
  <r>
    <x v="6649"/>
    <x v="0"/>
    <x v="1"/>
    <x v="2"/>
    <d v="2021-08-21T00:00:00"/>
    <d v="2020-06-04T00:00:00"/>
    <m/>
    <d v="2020-06-04T00:00:00"/>
    <x v="1827"/>
    <x v="1"/>
    <s v="Brown, Moreno and Bell"/>
    <s v="Blue Cross"/>
    <x v="6938"/>
    <n v="340"/>
  </r>
  <r>
    <x v="6650"/>
    <x v="1"/>
    <x v="2"/>
    <x v="2"/>
    <d v="2018-12-19T00:00:00"/>
    <d v="2020-06-13T00:00:00"/>
    <m/>
    <d v="2020-06-13T00:00:00"/>
    <x v="880"/>
    <x v="0"/>
    <s v="Wagner, Gordon and Rivera"/>
    <s v="UnitedHealthcare"/>
    <x v="6939"/>
    <n v="141"/>
  </r>
  <r>
    <x v="6651"/>
    <x v="0"/>
    <x v="3"/>
    <x v="0"/>
    <d v="2020-03-24T00:00:00"/>
    <d v="2020-06-04T00:00:00"/>
    <m/>
    <d v="2020-06-04T00:00:00"/>
    <x v="311"/>
    <x v="1"/>
    <s v="Flores PLC"/>
    <s v="Cigna"/>
    <x v="6940"/>
    <n v="200"/>
  </r>
  <r>
    <x v="6652"/>
    <x v="1"/>
    <x v="4"/>
    <x v="0"/>
    <d v="2022-02-23T00:00:00"/>
    <d v="2020-06-13T00:00:00"/>
    <m/>
    <d v="2020-06-13T00:00:00"/>
    <x v="2476"/>
    <x v="2"/>
    <s v="Johnson Inc"/>
    <s v="Aetna"/>
    <x v="6941"/>
    <n v="393"/>
  </r>
  <r>
    <x v="6653"/>
    <x v="0"/>
    <x v="4"/>
    <x v="3"/>
    <d v="2022-07-01T00:00:00"/>
    <d v="2020-06-04T00:00:00"/>
    <m/>
    <d v="2020-06-04T00:00:00"/>
    <x v="2048"/>
    <x v="2"/>
    <s v="Hughes, Collins and Robinson"/>
    <s v="Medicare"/>
    <x v="6942"/>
    <n v="153"/>
  </r>
  <r>
    <x v="6654"/>
    <x v="1"/>
    <x v="1"/>
    <x v="1"/>
    <d v="2022-01-04T00:00:00"/>
    <d v="2020-06-13T00:00:00"/>
    <m/>
    <d v="2020-06-13T00:00:00"/>
    <x v="2105"/>
    <x v="2"/>
    <s v="Mcdonald Group"/>
    <s v="UnitedHealthcare"/>
    <x v="6943"/>
    <n v="401"/>
  </r>
  <r>
    <x v="6655"/>
    <x v="0"/>
    <x v="1"/>
    <x v="4"/>
    <d v="2020-03-01T00:00:00"/>
    <d v="2020-06-03T00:00:00"/>
    <m/>
    <d v="2020-06-03T00:00:00"/>
    <x v="454"/>
    <x v="2"/>
    <s v="Jones, Bradshaw and Hanson"/>
    <s v="Medicare"/>
    <x v="6944"/>
    <n v="114"/>
  </r>
  <r>
    <x v="6656"/>
    <x v="0"/>
    <x v="3"/>
    <x v="1"/>
    <d v="2018-11-19T00:00:00"/>
    <d v="2020-06-03T00:00:00"/>
    <m/>
    <d v="2020-06-03T00:00:00"/>
    <x v="1753"/>
    <x v="1"/>
    <s v="Fritz, Anderson and Robertson"/>
    <s v="Blue Cross"/>
    <x v="6945"/>
    <n v="444"/>
  </r>
  <r>
    <x v="6657"/>
    <x v="0"/>
    <x v="3"/>
    <x v="3"/>
    <d v="2019-03-15T00:00:00"/>
    <d v="2020-06-03T00:00:00"/>
    <m/>
    <d v="2020-06-03T00:00:00"/>
    <x v="1107"/>
    <x v="2"/>
    <s v="Johns and Sons"/>
    <s v="Aetna"/>
    <x v="6946"/>
    <n v="379"/>
  </r>
  <r>
    <x v="6658"/>
    <x v="1"/>
    <x v="3"/>
    <x v="0"/>
    <d v="2023-09-12T00:00:00"/>
    <d v="2020-06-13T00:00:00"/>
    <m/>
    <d v="2020-06-13T00:00:00"/>
    <x v="2477"/>
    <x v="2"/>
    <s v="Mitchell, Boyd and Weaver"/>
    <s v="UnitedHealthcare"/>
    <x v="6947"/>
    <n v="189"/>
  </r>
  <r>
    <x v="6659"/>
    <x v="0"/>
    <x v="4"/>
    <x v="0"/>
    <d v="2023-07-21T00:00:00"/>
    <d v="2020-06-03T00:00:00"/>
    <m/>
    <d v="2020-06-03T00:00:00"/>
    <x v="2430"/>
    <x v="2"/>
    <s v="Munoz Inc"/>
    <s v="Medicare"/>
    <x v="6948"/>
    <n v="370"/>
  </r>
  <r>
    <x v="6660"/>
    <x v="0"/>
    <x v="5"/>
    <x v="4"/>
    <d v="2023-08-18T00:00:00"/>
    <d v="2020-06-03T00:00:00"/>
    <m/>
    <d v="2020-06-03T00:00:00"/>
    <x v="2478"/>
    <x v="1"/>
    <s v="Coleman-Maddox"/>
    <s v="Aetna"/>
    <x v="6949"/>
    <n v="237"/>
  </r>
  <r>
    <x v="6661"/>
    <x v="0"/>
    <x v="3"/>
    <x v="2"/>
    <d v="2019-01-30T00:00:00"/>
    <d v="2020-06-02T00:00:00"/>
    <m/>
    <d v="2020-06-02T00:00:00"/>
    <x v="265"/>
    <x v="2"/>
    <s v="Valdez-Daniel"/>
    <s v="Aetna"/>
    <x v="6950"/>
    <n v="441"/>
  </r>
  <r>
    <x v="6662"/>
    <x v="0"/>
    <x v="1"/>
    <x v="0"/>
    <d v="2021-03-13T00:00:00"/>
    <d v="2020-06-02T00:00:00"/>
    <m/>
    <d v="2020-06-02T00:00:00"/>
    <x v="1359"/>
    <x v="0"/>
    <s v="Edwards-Barron"/>
    <s v="Aetna"/>
    <x v="6951"/>
    <n v="337"/>
  </r>
  <r>
    <x v="6663"/>
    <x v="1"/>
    <x v="4"/>
    <x v="2"/>
    <d v="2023-05-27T00:00:00"/>
    <d v="2020-06-13T00:00:00"/>
    <m/>
    <d v="2020-06-13T00:00:00"/>
    <x v="2390"/>
    <x v="0"/>
    <s v="Ryan-Washington"/>
    <s v="Aetna"/>
    <x v="6952"/>
    <n v="336"/>
  </r>
  <r>
    <x v="6664"/>
    <x v="0"/>
    <x v="2"/>
    <x v="1"/>
    <s v="Sunday, 19 February 2023"/>
    <d v="2020-06-02T00:00:00"/>
    <m/>
    <d v="2020-06-02T00:00:00"/>
    <x v="2462"/>
    <x v="2"/>
    <s v="Lee and Sons"/>
    <s v="UnitedHealthcare"/>
    <x v="6953"/>
    <n v="318"/>
  </r>
  <r>
    <x v="6665"/>
    <x v="0"/>
    <x v="3"/>
    <x v="0"/>
    <d v="2023-03-30T00:00:00"/>
    <d v="2020-06-02T00:00:00"/>
    <m/>
    <d v="2020-06-02T00:00:00"/>
    <x v="2479"/>
    <x v="2"/>
    <s v="Kelly, Preston and Rodriguez"/>
    <s v="Aetna"/>
    <x v="6954"/>
    <n v="311"/>
  </r>
  <r>
    <x v="6666"/>
    <x v="0"/>
    <x v="1"/>
    <x v="0"/>
    <d v="2020-09-26T00:00:00"/>
    <d v="2020-06-02T00:00:00"/>
    <m/>
    <d v="2020-06-02T00:00:00"/>
    <x v="1097"/>
    <x v="0"/>
    <s v="Esparza Group"/>
    <s v="Medicare"/>
    <x v="6955"/>
    <n v="370"/>
  </r>
  <r>
    <x v="6667"/>
    <x v="0"/>
    <x v="4"/>
    <x v="1"/>
    <d v="2021-02-09T00:00:00"/>
    <d v="2020-06-02T00:00:00"/>
    <m/>
    <d v="2020-06-02T00:00:00"/>
    <x v="2101"/>
    <x v="1"/>
    <s v="Moss-Wheeler"/>
    <s v="Blue Cross"/>
    <x v="6956"/>
    <n v="415"/>
  </r>
  <r>
    <x v="6668"/>
    <x v="1"/>
    <x v="4"/>
    <x v="0"/>
    <d v="2018-12-18T00:00:00"/>
    <d v="2020-06-12T00:00:00"/>
    <m/>
    <d v="2020-06-12T00:00:00"/>
    <x v="880"/>
    <x v="2"/>
    <s v="Jefferson, Hamilton and Reid"/>
    <s v="UnitedHealthcare"/>
    <x v="6957"/>
    <n v="151"/>
  </r>
  <r>
    <x v="2892"/>
    <x v="1"/>
    <x v="0"/>
    <x v="3"/>
    <d v="2023-03-18T00:00:00"/>
    <d v="2020-06-12T00:00:00"/>
    <m/>
    <d v="2020-06-12T00:00:00"/>
    <x v="2480"/>
    <x v="1"/>
    <s v="Greene Ltd"/>
    <s v="Aetna"/>
    <x v="6958"/>
    <n v="145"/>
  </r>
  <r>
    <x v="6669"/>
    <x v="0"/>
    <x v="1"/>
    <x v="1"/>
    <s v="Saturday, 8 August 2020"/>
    <d v="2020-06-01T00:00:00"/>
    <m/>
    <d v="2020-06-01T00:00:00"/>
    <x v="2462"/>
    <x v="2"/>
    <s v="Jackson-Gordon"/>
    <s v="Medicare"/>
    <x v="6959"/>
    <n v="448"/>
  </r>
  <r>
    <x v="6670"/>
    <x v="1"/>
    <x v="5"/>
    <x v="1"/>
    <d v="2021-12-31T00:00:00"/>
    <d v="2020-06-12T00:00:00"/>
    <m/>
    <d v="2020-06-12T00:00:00"/>
    <x v="2148"/>
    <x v="1"/>
    <s v="Manning-Williams"/>
    <s v="Cigna"/>
    <x v="6960"/>
    <n v="114"/>
  </r>
  <r>
    <x v="6671"/>
    <x v="0"/>
    <x v="5"/>
    <x v="2"/>
    <d v="2021-11-24T00:00:00"/>
    <d v="2020-06-01T00:00:00"/>
    <m/>
    <d v="2020-06-01T00:00:00"/>
    <x v="2442"/>
    <x v="1"/>
    <s v="Powell, Lee and Rodriguez"/>
    <s v="Cigna"/>
    <x v="6961"/>
    <n v="383"/>
  </r>
  <r>
    <x v="6672"/>
    <x v="0"/>
    <x v="4"/>
    <x v="2"/>
    <d v="2020-06-22T00:00:00"/>
    <d v="2020-06-01T00:00:00"/>
    <m/>
    <d v="2020-06-01T00:00:00"/>
    <x v="796"/>
    <x v="0"/>
    <s v="Andrews PLC"/>
    <s v="UnitedHealthcare"/>
    <x v="6962"/>
    <n v="355"/>
  </r>
  <r>
    <x v="6673"/>
    <x v="0"/>
    <x v="2"/>
    <x v="4"/>
    <d v="2022-05-28T00:00:00"/>
    <d v="2020-06-01T00:00:00"/>
    <m/>
    <d v="2020-06-01T00:00:00"/>
    <x v="1974"/>
    <x v="2"/>
    <s v="Esparza-Clark"/>
    <s v="Medicare"/>
    <x v="6963"/>
    <n v="147"/>
  </r>
  <r>
    <x v="6674"/>
    <x v="0"/>
    <x v="3"/>
    <x v="1"/>
    <d v="2021-07-16T00:00:00"/>
    <d v="2020-06-01T00:00:00"/>
    <m/>
    <d v="2020-06-01T00:00:00"/>
    <x v="2045"/>
    <x v="2"/>
    <s v="Matthews-Russell"/>
    <s v="Medicare"/>
    <x v="6964"/>
    <n v="388"/>
  </r>
  <r>
    <x v="6675"/>
    <x v="1"/>
    <x v="5"/>
    <x v="2"/>
    <d v="2021-07-14T00:00:00"/>
    <d v="2020-06-11T00:00:00"/>
    <m/>
    <d v="2020-06-11T00:00:00"/>
    <x v="1734"/>
    <x v="2"/>
    <s v="Holden-Gould"/>
    <s v="Blue Cross"/>
    <x v="6965"/>
    <n v="272"/>
  </r>
  <r>
    <x v="6676"/>
    <x v="1"/>
    <x v="4"/>
    <x v="1"/>
    <d v="2023-04-23T00:00:00"/>
    <d v="2020-06-11T00:00:00"/>
    <m/>
    <d v="2020-06-11T00:00:00"/>
    <x v="2314"/>
    <x v="1"/>
    <s v="Campbell-Smith"/>
    <s v="Medicare"/>
    <x v="6966"/>
    <n v="468"/>
  </r>
  <r>
    <x v="6677"/>
    <x v="1"/>
    <x v="4"/>
    <x v="3"/>
    <s v="Thursday, 13 January 2022"/>
    <d v="2020-06-11T00:00:00"/>
    <m/>
    <d v="2020-06-11T00:00:00"/>
    <x v="2462"/>
    <x v="0"/>
    <s v="Chapman, Rojas and Foster"/>
    <s v="Aetna"/>
    <x v="6967"/>
    <n v="242"/>
  </r>
  <r>
    <x v="6678"/>
    <x v="1"/>
    <x v="4"/>
    <x v="0"/>
    <d v="2021-02-07T00:00:00"/>
    <d v="2020-06-10T00:00:00"/>
    <m/>
    <d v="2020-06-10T00:00:00"/>
    <x v="1270"/>
    <x v="2"/>
    <s v="Ramirez-Fernandez"/>
    <s v="Blue Cross"/>
    <x v="6968"/>
    <n v="177"/>
  </r>
  <r>
    <x v="3569"/>
    <x v="1"/>
    <x v="3"/>
    <x v="2"/>
    <d v="2022-05-13T00:00:00"/>
    <d v="2020-06-10T00:00:00"/>
    <m/>
    <d v="2020-06-10T00:00:00"/>
    <x v="2350"/>
    <x v="0"/>
    <s v="Bennett, Beck and Cooper"/>
    <s v="Medicare"/>
    <x v="6969"/>
    <n v="214"/>
  </r>
  <r>
    <x v="6679"/>
    <x v="0"/>
    <x v="4"/>
    <x v="2"/>
    <s v="Tuesday, 8 September 2020"/>
    <d v="2020-05-31T00:00:00"/>
    <m/>
    <d v="2020-05-31T00:00:00"/>
    <x v="2462"/>
    <x v="2"/>
    <s v="Glenn, Graham and Walsh"/>
    <s v="Medicare"/>
    <x v="6970"/>
    <n v="434"/>
  </r>
  <r>
    <x v="6680"/>
    <x v="1"/>
    <x v="2"/>
    <x v="3"/>
    <d v="2019-02-14T00:00:00"/>
    <d v="2020-06-10T00:00:00"/>
    <m/>
    <d v="2020-06-10T00:00:00"/>
    <x v="1515"/>
    <x v="2"/>
    <s v="Doyle Group"/>
    <s v="Medicare"/>
    <x v="6971"/>
    <n v="374"/>
  </r>
  <r>
    <x v="6681"/>
    <x v="1"/>
    <x v="2"/>
    <x v="4"/>
    <d v="2023-02-23T00:00:00"/>
    <d v="2020-06-09T00:00:00"/>
    <m/>
    <d v="2020-06-09T00:00:00"/>
    <x v="2449"/>
    <x v="1"/>
    <s v="Harrison-Wood"/>
    <s v="UnitedHealthcare"/>
    <x v="6972"/>
    <n v="211"/>
  </r>
  <r>
    <x v="6682"/>
    <x v="0"/>
    <x v="0"/>
    <x v="3"/>
    <d v="2021-07-11T00:00:00"/>
    <d v="2020-05-31T00:00:00"/>
    <m/>
    <d v="2020-05-31T00:00:00"/>
    <x v="1627"/>
    <x v="0"/>
    <s v="Knox Ltd"/>
    <s v="Medicare"/>
    <x v="6973"/>
    <n v="142"/>
  </r>
  <r>
    <x v="6683"/>
    <x v="1"/>
    <x v="2"/>
    <x v="3"/>
    <d v="2022-01-03T00:00:00"/>
    <d v="2020-06-09T00:00:00"/>
    <m/>
    <d v="2020-06-09T00:00:00"/>
    <x v="2481"/>
    <x v="2"/>
    <s v="Madden, Macias and Tucker"/>
    <s v="UnitedHealthcare"/>
    <x v="6974"/>
    <n v="276"/>
  </r>
  <r>
    <x v="1411"/>
    <x v="0"/>
    <x v="1"/>
    <x v="2"/>
    <s v="Wednesday, 22 May 2019"/>
    <d v="2020-05-30T00:00:00"/>
    <m/>
    <d v="2020-05-30T00:00:00"/>
    <x v="2462"/>
    <x v="2"/>
    <s v="Carroll, Lopez and Phillips"/>
    <s v="Medicare"/>
    <x v="6975"/>
    <n v="319"/>
  </r>
  <r>
    <x v="6684"/>
    <x v="1"/>
    <x v="5"/>
    <x v="2"/>
    <d v="2020-07-30T00:00:00"/>
    <d v="2020-06-09T00:00:00"/>
    <m/>
    <d v="2020-06-09T00:00:00"/>
    <x v="1691"/>
    <x v="1"/>
    <s v="Barnett Ltd"/>
    <s v="Cigna"/>
    <x v="6976"/>
    <n v="476"/>
  </r>
  <r>
    <x v="6685"/>
    <x v="1"/>
    <x v="4"/>
    <x v="3"/>
    <d v="2022-09-09T00:00:00"/>
    <d v="2020-06-09T00:00:00"/>
    <m/>
    <d v="2020-06-09T00:00:00"/>
    <x v="2109"/>
    <x v="1"/>
    <s v="Pena Group"/>
    <s v="Blue Cross"/>
    <x v="6977"/>
    <n v="441"/>
  </r>
  <r>
    <x v="6686"/>
    <x v="1"/>
    <x v="2"/>
    <x v="3"/>
    <d v="2020-12-07T00:00:00"/>
    <d v="2020-06-08T00:00:00"/>
    <m/>
    <d v="2020-06-08T00:00:00"/>
    <x v="1007"/>
    <x v="1"/>
    <s v="Duke-Anderson"/>
    <s v="Blue Cross"/>
    <x v="6978"/>
    <n v="375"/>
  </r>
  <r>
    <x v="6687"/>
    <x v="1"/>
    <x v="5"/>
    <x v="4"/>
    <d v="2020-04-24T00:00:00"/>
    <d v="2020-06-08T00:00:00"/>
    <m/>
    <d v="2020-06-08T00:00:00"/>
    <x v="11"/>
    <x v="2"/>
    <s v="French-Vazquez"/>
    <s v="Aetna"/>
    <x v="6979"/>
    <n v="426"/>
  </r>
  <r>
    <x v="6688"/>
    <x v="0"/>
    <x v="0"/>
    <x v="2"/>
    <d v="2023-05-30T00:00:00"/>
    <d v="2020-05-29T00:00:00"/>
    <m/>
    <d v="2020-05-29T00:00:00"/>
    <x v="2482"/>
    <x v="1"/>
    <s v="Kim-Lowe"/>
    <s v="Cigna"/>
    <x v="6980"/>
    <n v="131"/>
  </r>
  <r>
    <x v="6689"/>
    <x v="0"/>
    <x v="3"/>
    <x v="2"/>
    <d v="2019-04-19T00:00:00"/>
    <d v="2020-05-29T00:00:00"/>
    <m/>
    <d v="2020-05-29T00:00:00"/>
    <x v="1344"/>
    <x v="2"/>
    <s v="Hernandez LLC"/>
    <s v="Medicare"/>
    <x v="6981"/>
    <n v="358"/>
  </r>
  <r>
    <x v="6690"/>
    <x v="1"/>
    <x v="5"/>
    <x v="4"/>
    <d v="2022-11-15T00:00:00"/>
    <d v="2020-06-07T00:00:00"/>
    <m/>
    <d v="2020-06-07T00:00:00"/>
    <x v="2483"/>
    <x v="0"/>
    <s v="White-Chaney"/>
    <s v="Cigna"/>
    <x v="6982"/>
    <n v="109"/>
  </r>
  <r>
    <x v="6691"/>
    <x v="1"/>
    <x v="3"/>
    <x v="4"/>
    <d v="2019-05-14T00:00:00"/>
    <d v="2020-06-07T00:00:00"/>
    <m/>
    <d v="2020-06-07T00:00:00"/>
    <x v="505"/>
    <x v="1"/>
    <s v="Yang, Wolf and Taylor"/>
    <s v="Blue Cross"/>
    <x v="6983"/>
    <n v="476"/>
  </r>
  <r>
    <x v="6692"/>
    <x v="1"/>
    <x v="4"/>
    <x v="3"/>
    <d v="2019-12-11T00:00:00"/>
    <d v="2020-06-07T00:00:00"/>
    <m/>
    <d v="2020-06-07T00:00:00"/>
    <x v="1799"/>
    <x v="0"/>
    <s v="Price Inc"/>
    <s v="Cigna"/>
    <x v="6984"/>
    <n v="317"/>
  </r>
  <r>
    <x v="2783"/>
    <x v="1"/>
    <x v="2"/>
    <x v="2"/>
    <d v="2022-02-01T00:00:00"/>
    <d v="2020-06-07T00:00:00"/>
    <m/>
    <d v="2020-06-07T00:00:00"/>
    <x v="2189"/>
    <x v="0"/>
    <s v="Atkins, Harrington and Carson"/>
    <s v="Blue Cross"/>
    <x v="6985"/>
    <n v="455"/>
  </r>
  <r>
    <x v="6693"/>
    <x v="1"/>
    <x v="5"/>
    <x v="0"/>
    <s v="Tuesday, 30 August 2022"/>
    <d v="2020-06-07T00:00:00"/>
    <m/>
    <d v="2020-06-07T00:00:00"/>
    <x v="2462"/>
    <x v="2"/>
    <s v="Neal and Sons"/>
    <s v="Medicare"/>
    <x v="6986"/>
    <n v="311"/>
  </r>
  <r>
    <x v="6694"/>
    <x v="0"/>
    <x v="1"/>
    <x v="4"/>
    <d v="2019-03-15T00:00:00"/>
    <d v="2020-05-28T00:00:00"/>
    <m/>
    <d v="2020-05-28T00:00:00"/>
    <x v="7"/>
    <x v="2"/>
    <s v="Hernandez-Evans"/>
    <s v="Aetna"/>
    <x v="6987"/>
    <n v="312"/>
  </r>
  <r>
    <x v="6695"/>
    <x v="1"/>
    <x v="3"/>
    <x v="0"/>
    <d v="2022-07-31T00:00:00"/>
    <d v="2020-06-06T00:00:00"/>
    <m/>
    <d v="2020-06-06T00:00:00"/>
    <x v="2484"/>
    <x v="2"/>
    <s v="Jones-Elliott"/>
    <s v="Blue Cross"/>
    <x v="6988"/>
    <n v="244"/>
  </r>
  <r>
    <x v="6696"/>
    <x v="0"/>
    <x v="1"/>
    <x v="1"/>
    <d v="2021-08-08T00:00:00"/>
    <d v="2020-05-28T00:00:00"/>
    <m/>
    <d v="2020-05-28T00:00:00"/>
    <x v="1840"/>
    <x v="2"/>
    <s v="Sullivan-Gibbs"/>
    <s v="Aetna"/>
    <x v="6989"/>
    <n v="497"/>
  </r>
  <r>
    <x v="6697"/>
    <x v="1"/>
    <x v="3"/>
    <x v="4"/>
    <d v="2023-08-06T00:00:00"/>
    <d v="2020-06-06T00:00:00"/>
    <m/>
    <d v="2020-06-06T00:00:00"/>
    <x v="2485"/>
    <x v="2"/>
    <s v="Smith-Baker"/>
    <s v="Medicare"/>
    <x v="6990"/>
    <n v="105"/>
  </r>
  <r>
    <x v="6698"/>
    <x v="0"/>
    <x v="1"/>
    <x v="2"/>
    <d v="2021-07-16T00:00:00"/>
    <d v="2020-05-27T00:00:00"/>
    <m/>
    <d v="2020-05-27T00:00:00"/>
    <x v="1762"/>
    <x v="2"/>
    <s v="Bell PLC"/>
    <s v="UnitedHealthcare"/>
    <x v="6991"/>
    <n v="346"/>
  </r>
  <r>
    <x v="6699"/>
    <x v="0"/>
    <x v="4"/>
    <x v="4"/>
    <d v="2022-10-23T00:00:00"/>
    <d v="2020-05-27T00:00:00"/>
    <m/>
    <d v="2020-05-27T00:00:00"/>
    <x v="2195"/>
    <x v="2"/>
    <s v="Garcia, Cook and Kaufman"/>
    <s v="UnitedHealthcare"/>
    <x v="6992"/>
    <n v="469"/>
  </r>
  <r>
    <x v="6700"/>
    <x v="1"/>
    <x v="3"/>
    <x v="0"/>
    <d v="2019-09-19T00:00:00"/>
    <d v="2020-06-06T00:00:00"/>
    <m/>
    <d v="2020-06-06T00:00:00"/>
    <x v="942"/>
    <x v="1"/>
    <s v="Matthews Group"/>
    <s v="Cigna"/>
    <x v="6993"/>
    <n v="207"/>
  </r>
  <r>
    <x v="6701"/>
    <x v="1"/>
    <x v="0"/>
    <x v="2"/>
    <d v="2019-12-10T00:00:00"/>
    <d v="2020-06-05T00:00:00"/>
    <m/>
    <d v="2020-06-05T00:00:00"/>
    <x v="2"/>
    <x v="0"/>
    <s v="Garza, Kim and Erickson"/>
    <s v="Medicare"/>
    <x v="6994"/>
    <n v="284"/>
  </r>
  <r>
    <x v="6702"/>
    <x v="1"/>
    <x v="3"/>
    <x v="4"/>
    <d v="2020-08-29T00:00:00"/>
    <d v="2020-06-05T00:00:00"/>
    <m/>
    <d v="2020-06-05T00:00:00"/>
    <x v="1202"/>
    <x v="2"/>
    <s v="Shaw Ltd"/>
    <s v="Aetna"/>
    <x v="6995"/>
    <n v="319"/>
  </r>
  <r>
    <x v="6703"/>
    <x v="1"/>
    <x v="4"/>
    <x v="1"/>
    <d v="2022-04-05T00:00:00"/>
    <d v="2020-06-05T00:00:00"/>
    <m/>
    <d v="2020-06-05T00:00:00"/>
    <x v="1962"/>
    <x v="1"/>
    <s v="Sparks-Hooper"/>
    <s v="UnitedHealthcare"/>
    <x v="6996"/>
    <n v="174"/>
  </r>
  <r>
    <x v="6704"/>
    <x v="1"/>
    <x v="3"/>
    <x v="3"/>
    <d v="2021-04-13T00:00:00"/>
    <d v="2020-06-05T00:00:00"/>
    <m/>
    <d v="2020-06-05T00:00:00"/>
    <x v="1556"/>
    <x v="0"/>
    <s v="Brooks LLC"/>
    <s v="UnitedHealthcare"/>
    <x v="6997"/>
    <n v="345"/>
  </r>
  <r>
    <x v="6705"/>
    <x v="0"/>
    <x v="5"/>
    <x v="3"/>
    <d v="2018-12-30T00:00:00"/>
    <d v="2020-05-26T00:00:00"/>
    <m/>
    <d v="2020-05-26T00:00:00"/>
    <x v="1726"/>
    <x v="0"/>
    <s v="Herman Group"/>
    <s v="UnitedHealthcare"/>
    <x v="6998"/>
    <n v="112"/>
  </r>
  <r>
    <x v="6706"/>
    <x v="0"/>
    <x v="5"/>
    <x v="3"/>
    <d v="2021-02-10T00:00:00"/>
    <d v="2020-05-25T00:00:00"/>
    <m/>
    <d v="2020-05-25T00:00:00"/>
    <x v="1327"/>
    <x v="0"/>
    <s v="Wise-Baird"/>
    <s v="Blue Cross"/>
    <x v="6999"/>
    <n v="378"/>
  </r>
  <r>
    <x v="6707"/>
    <x v="1"/>
    <x v="5"/>
    <x v="0"/>
    <d v="2020-09-19T00:00:00"/>
    <d v="2020-06-05T00:00:00"/>
    <m/>
    <d v="2020-06-05T00:00:00"/>
    <x v="1237"/>
    <x v="2"/>
    <s v="Rodriguez-Rojas"/>
    <s v="Medicare"/>
    <x v="7000"/>
    <n v="415"/>
  </r>
  <r>
    <x v="6708"/>
    <x v="1"/>
    <x v="5"/>
    <x v="1"/>
    <s v="Thursday, 29 October 2020"/>
    <d v="2020-06-04T00:00:00"/>
    <m/>
    <d v="2020-06-04T00:00:00"/>
    <x v="2462"/>
    <x v="0"/>
    <s v="Hamilton PLC"/>
    <s v="UnitedHealthcare"/>
    <x v="7001"/>
    <n v="126"/>
  </r>
  <r>
    <x v="6709"/>
    <x v="0"/>
    <x v="5"/>
    <x v="3"/>
    <d v="2021-05-30T00:00:00"/>
    <d v="2020-05-24T00:00:00"/>
    <m/>
    <d v="2020-05-24T00:00:00"/>
    <x v="1412"/>
    <x v="1"/>
    <s v="Rodriguez, Lowery and Williams"/>
    <s v="Aetna"/>
    <x v="7002"/>
    <n v="170"/>
  </r>
  <r>
    <x v="6710"/>
    <x v="0"/>
    <x v="4"/>
    <x v="3"/>
    <d v="2019-02-11T00:00:00"/>
    <d v="2020-05-24T00:00:00"/>
    <m/>
    <d v="2020-05-24T00:00:00"/>
    <x v="408"/>
    <x v="2"/>
    <s v="Hooper Inc"/>
    <s v="Aetna"/>
    <x v="7003"/>
    <n v="285"/>
  </r>
  <r>
    <x v="6711"/>
    <x v="1"/>
    <x v="4"/>
    <x v="3"/>
    <d v="2022-06-15T00:00:00"/>
    <d v="2020-06-04T00:00:00"/>
    <m/>
    <d v="2020-06-04T00:00:00"/>
    <x v="2046"/>
    <x v="2"/>
    <s v="Acosta and Sons"/>
    <s v="Blue Cross"/>
    <x v="7004"/>
    <n v="123"/>
  </r>
  <r>
    <x v="6712"/>
    <x v="1"/>
    <x v="2"/>
    <x v="0"/>
    <d v="2021-04-23T00:00:00"/>
    <d v="2020-06-04T00:00:00"/>
    <m/>
    <d v="2020-06-04T00:00:00"/>
    <x v="1824"/>
    <x v="1"/>
    <s v="Turner, Holden and Hunter"/>
    <s v="Medicare"/>
    <x v="7005"/>
    <n v="249"/>
  </r>
  <r>
    <x v="6713"/>
    <x v="0"/>
    <x v="5"/>
    <x v="1"/>
    <d v="2019-07-07T00:00:00"/>
    <d v="2020-05-24T00:00:00"/>
    <m/>
    <d v="2020-05-24T00:00:00"/>
    <x v="896"/>
    <x v="0"/>
    <s v="White-Khan"/>
    <s v="Medicare"/>
    <x v="7006"/>
    <n v="498"/>
  </r>
  <r>
    <x v="6714"/>
    <x v="0"/>
    <x v="5"/>
    <x v="3"/>
    <d v="2022-07-11T00:00:00"/>
    <d v="2020-05-24T00:00:00"/>
    <m/>
    <d v="2020-05-24T00:00:00"/>
    <x v="2486"/>
    <x v="2"/>
    <s v="Clark-Dunn"/>
    <s v="Medicare"/>
    <x v="7007"/>
    <n v="468"/>
  </r>
  <r>
    <x v="6715"/>
    <x v="1"/>
    <x v="0"/>
    <x v="3"/>
    <d v="2020-06-30T00:00:00"/>
    <d v="2020-06-04T00:00:00"/>
    <m/>
    <d v="2020-06-04T00:00:00"/>
    <x v="1596"/>
    <x v="0"/>
    <s v="George PLC"/>
    <s v="Medicare"/>
    <x v="7008"/>
    <n v="392"/>
  </r>
  <r>
    <x v="6716"/>
    <x v="0"/>
    <x v="1"/>
    <x v="4"/>
    <d v="2022-06-16T00:00:00"/>
    <d v="2020-05-24T00:00:00"/>
    <m/>
    <d v="2020-05-24T00:00:00"/>
    <x v="2359"/>
    <x v="0"/>
    <s v="Luna Ltd"/>
    <s v="Medicare"/>
    <x v="7009"/>
    <n v="142"/>
  </r>
  <r>
    <x v="4537"/>
    <x v="0"/>
    <x v="1"/>
    <x v="2"/>
    <d v="2023-08-09T00:00:00"/>
    <d v="2020-05-24T00:00:00"/>
    <m/>
    <d v="2020-05-24T00:00:00"/>
    <x v="2487"/>
    <x v="2"/>
    <s v="Simmons, Barajas and Spencer"/>
    <s v="Aetna"/>
    <x v="7010"/>
    <n v="246"/>
  </r>
  <r>
    <x v="6717"/>
    <x v="1"/>
    <x v="4"/>
    <x v="0"/>
    <d v="2021-04-12T00:00:00"/>
    <d v="2020-06-03T00:00:00"/>
    <m/>
    <d v="2020-06-03T00:00:00"/>
    <x v="2080"/>
    <x v="0"/>
    <s v="Robertson, Lopez and Henson"/>
    <s v="Medicare"/>
    <x v="7011"/>
    <n v="366"/>
  </r>
  <r>
    <x v="1784"/>
    <x v="0"/>
    <x v="5"/>
    <x v="1"/>
    <d v="2022-01-31T00:00:00"/>
    <d v="2020-05-24T00:00:00"/>
    <m/>
    <d v="2020-05-24T00:00:00"/>
    <x v="1984"/>
    <x v="2"/>
    <s v="Ryan, Haley and Richardson"/>
    <s v="UnitedHealthcare"/>
    <x v="7012"/>
    <n v="167"/>
  </r>
  <r>
    <x v="6718"/>
    <x v="1"/>
    <x v="0"/>
    <x v="0"/>
    <s v="Friday, 24 February 2023"/>
    <d v="2020-06-03T00:00:00"/>
    <m/>
    <d v="2020-06-03T00:00:00"/>
    <x v="2462"/>
    <x v="2"/>
    <s v="Jackson PLC"/>
    <s v="Cigna"/>
    <x v="7013"/>
    <n v="287"/>
  </r>
  <r>
    <x v="6719"/>
    <x v="1"/>
    <x v="1"/>
    <x v="4"/>
    <s v="Sunday, 20 January 2019"/>
    <d v="2020-06-02T00:00:00"/>
    <m/>
    <d v="2020-06-02T00:00:00"/>
    <x v="2462"/>
    <x v="0"/>
    <s v="Steele-Tate"/>
    <s v="Medicare"/>
    <x v="7014"/>
    <n v="411"/>
  </r>
  <r>
    <x v="6720"/>
    <x v="1"/>
    <x v="3"/>
    <x v="2"/>
    <s v="Wednesday, 8 December 2021"/>
    <d v="2020-06-02T00:00:00"/>
    <m/>
    <d v="2020-06-02T00:00:00"/>
    <x v="2462"/>
    <x v="1"/>
    <s v="Salazar-Giles"/>
    <s v="Aetna"/>
    <x v="7015"/>
    <n v="370"/>
  </r>
  <r>
    <x v="6721"/>
    <x v="0"/>
    <x v="5"/>
    <x v="3"/>
    <d v="2021-05-13T00:00:00"/>
    <d v="2020-05-23T00:00:00"/>
    <m/>
    <d v="2020-05-23T00:00:00"/>
    <x v="1705"/>
    <x v="0"/>
    <s v="Lopez, Carson and Mueller"/>
    <s v="Medicare"/>
    <x v="7016"/>
    <n v="495"/>
  </r>
  <r>
    <x v="6722"/>
    <x v="1"/>
    <x v="3"/>
    <x v="1"/>
    <s v="Thursday, 7 February 2019"/>
    <d v="2020-06-02T00:00:00"/>
    <m/>
    <d v="2020-06-02T00:00:00"/>
    <x v="2462"/>
    <x v="1"/>
    <s v="Jackson-Murray"/>
    <s v="Medicare"/>
    <x v="7017"/>
    <n v="118"/>
  </r>
  <r>
    <x v="6723"/>
    <x v="0"/>
    <x v="4"/>
    <x v="2"/>
    <d v="2020-05-25T00:00:00"/>
    <d v="2020-05-23T00:00:00"/>
    <m/>
    <d v="2020-05-23T00:00:00"/>
    <x v="397"/>
    <x v="1"/>
    <s v="Sanchez-Morris"/>
    <s v="Cigna"/>
    <x v="7018"/>
    <n v="197"/>
  </r>
  <r>
    <x v="6724"/>
    <x v="1"/>
    <x v="3"/>
    <x v="2"/>
    <d v="2023-07-13T00:00:00"/>
    <d v="2020-06-01T00:00:00"/>
    <m/>
    <d v="2020-06-01T00:00:00"/>
    <x v="2384"/>
    <x v="0"/>
    <s v="Alexander Ltd"/>
    <s v="Blue Cross"/>
    <x v="7019"/>
    <n v="295"/>
  </r>
  <r>
    <x v="6725"/>
    <x v="0"/>
    <x v="1"/>
    <x v="4"/>
    <d v="2020-10-08T00:00:00"/>
    <d v="2020-05-22T00:00:00"/>
    <m/>
    <d v="2020-05-22T00:00:00"/>
    <x v="2464"/>
    <x v="2"/>
    <s v="Carlson-Wilson"/>
    <s v="Blue Cross"/>
    <x v="7020"/>
    <n v="387"/>
  </r>
  <r>
    <x v="2817"/>
    <x v="0"/>
    <x v="3"/>
    <x v="4"/>
    <d v="2021-10-14T00:00:00"/>
    <d v="2020-05-22T00:00:00"/>
    <m/>
    <d v="2020-05-22T00:00:00"/>
    <x v="2488"/>
    <x v="2"/>
    <s v="Taylor, Martinez and Beck"/>
    <s v="UnitedHealthcare"/>
    <x v="7021"/>
    <n v="169"/>
  </r>
  <r>
    <x v="6726"/>
    <x v="1"/>
    <x v="0"/>
    <x v="2"/>
    <d v="2020-04-14T00:00:00"/>
    <d v="2020-06-01T00:00:00"/>
    <m/>
    <d v="2020-06-01T00:00:00"/>
    <x v="192"/>
    <x v="0"/>
    <s v="Case and Sons"/>
    <s v="Medicare"/>
    <x v="7022"/>
    <n v="267"/>
  </r>
  <r>
    <x v="5108"/>
    <x v="0"/>
    <x v="4"/>
    <x v="3"/>
    <d v="2021-07-16T00:00:00"/>
    <d v="2020-05-22T00:00:00"/>
    <m/>
    <d v="2020-05-22T00:00:00"/>
    <x v="1921"/>
    <x v="0"/>
    <s v="Evans, Sanders and Smith"/>
    <s v="Cigna"/>
    <x v="7023"/>
    <n v="350"/>
  </r>
  <r>
    <x v="5418"/>
    <x v="1"/>
    <x v="4"/>
    <x v="0"/>
    <d v="2019-11-25T00:00:00"/>
    <d v="2020-06-01T00:00:00"/>
    <m/>
    <d v="2020-06-01T00:00:00"/>
    <x v="826"/>
    <x v="1"/>
    <s v="Foley Ltd"/>
    <s v="Cigna"/>
    <x v="7024"/>
    <n v="250"/>
  </r>
  <r>
    <x v="6727"/>
    <x v="0"/>
    <x v="4"/>
    <x v="4"/>
    <d v="2019-10-15T00:00:00"/>
    <d v="2020-05-22T00:00:00"/>
    <m/>
    <d v="2020-05-22T00:00:00"/>
    <x v="926"/>
    <x v="1"/>
    <s v="Greene-Maldonado"/>
    <s v="Cigna"/>
    <x v="7025"/>
    <n v="165"/>
  </r>
  <r>
    <x v="6728"/>
    <x v="0"/>
    <x v="0"/>
    <x v="1"/>
    <d v="2020-04-21T00:00:00"/>
    <d v="2020-05-21T00:00:00"/>
    <m/>
    <d v="2020-05-21T00:00:00"/>
    <x v="2028"/>
    <x v="2"/>
    <s v="Diaz-White"/>
    <s v="Aetna"/>
    <x v="7026"/>
    <n v="111"/>
  </r>
  <r>
    <x v="6729"/>
    <x v="0"/>
    <x v="1"/>
    <x v="4"/>
    <d v="2020-01-25T00:00:00"/>
    <d v="2020-05-21T00:00:00"/>
    <m/>
    <d v="2020-05-21T00:00:00"/>
    <x v="475"/>
    <x v="2"/>
    <s v="Mccall and Sons"/>
    <s v="Aetna"/>
    <x v="7027"/>
    <n v="386"/>
  </r>
  <r>
    <x v="6730"/>
    <x v="0"/>
    <x v="3"/>
    <x v="3"/>
    <d v="2020-05-27T00:00:00"/>
    <d v="2020-05-21T00:00:00"/>
    <m/>
    <d v="2020-05-21T00:00:00"/>
    <x v="1055"/>
    <x v="1"/>
    <s v="Sullivan, Chambers and Brown"/>
    <s v="Aetna"/>
    <x v="7028"/>
    <n v="284"/>
  </r>
  <r>
    <x v="6731"/>
    <x v="0"/>
    <x v="2"/>
    <x v="0"/>
    <d v="2020-06-19T00:00:00"/>
    <d v="2020-05-21T00:00:00"/>
    <m/>
    <d v="2020-05-21T00:00:00"/>
    <x v="1654"/>
    <x v="1"/>
    <s v="Stewart, Mcintyre and Cannon"/>
    <s v="Aetna"/>
    <x v="7029"/>
    <n v="123"/>
  </r>
  <r>
    <x v="6732"/>
    <x v="0"/>
    <x v="0"/>
    <x v="3"/>
    <d v="2022-04-12T00:00:00"/>
    <d v="2020-05-21T00:00:00"/>
    <m/>
    <d v="2020-05-21T00:00:00"/>
    <x v="1918"/>
    <x v="0"/>
    <s v="Wilson-Meyers"/>
    <s v="Aetna"/>
    <x v="7030"/>
    <n v="435"/>
  </r>
  <r>
    <x v="6733"/>
    <x v="1"/>
    <x v="4"/>
    <x v="2"/>
    <d v="2023-01-10T00:00:00"/>
    <d v="2020-05-31T00:00:00"/>
    <m/>
    <d v="2020-05-31T00:00:00"/>
    <x v="2489"/>
    <x v="1"/>
    <s v="Stuart and Sons"/>
    <s v="Aetna"/>
    <x v="7031"/>
    <n v="500"/>
  </r>
  <r>
    <x v="6734"/>
    <x v="1"/>
    <x v="4"/>
    <x v="1"/>
    <d v="2020-01-12T00:00:00"/>
    <d v="2020-05-31T00:00:00"/>
    <m/>
    <d v="2020-05-31T00:00:00"/>
    <x v="1357"/>
    <x v="2"/>
    <s v="Le LLC"/>
    <s v="Cigna"/>
    <x v="7032"/>
    <n v="307"/>
  </r>
  <r>
    <x v="6735"/>
    <x v="0"/>
    <x v="3"/>
    <x v="3"/>
    <d v="2021-11-10T00:00:00"/>
    <d v="2020-05-20T00:00:00"/>
    <m/>
    <d v="2020-05-20T00:00:00"/>
    <x v="2490"/>
    <x v="1"/>
    <s v="Garcia, Hernandez and Scott"/>
    <s v="Blue Cross"/>
    <x v="7033"/>
    <n v="367"/>
  </r>
  <r>
    <x v="6736"/>
    <x v="0"/>
    <x v="2"/>
    <x v="1"/>
    <d v="2020-05-16T00:00:00"/>
    <d v="2020-05-20T00:00:00"/>
    <m/>
    <d v="2020-05-20T00:00:00"/>
    <x v="625"/>
    <x v="0"/>
    <s v="Dudley-Hall"/>
    <s v="Cigna"/>
    <x v="7034"/>
    <n v="213"/>
  </r>
  <r>
    <x v="6737"/>
    <x v="1"/>
    <x v="5"/>
    <x v="1"/>
    <d v="2019-02-19T00:00:00"/>
    <d v="2020-05-31T00:00:00"/>
    <m/>
    <d v="2020-05-31T00:00:00"/>
    <x v="1155"/>
    <x v="1"/>
    <s v="Hernandez, Taylor and Craig"/>
    <s v="Medicare"/>
    <x v="7035"/>
    <n v="245"/>
  </r>
  <r>
    <x v="6738"/>
    <x v="0"/>
    <x v="3"/>
    <x v="1"/>
    <d v="2023-07-31T00:00:00"/>
    <d v="2020-05-20T00:00:00"/>
    <m/>
    <d v="2020-05-20T00:00:00"/>
    <x v="2491"/>
    <x v="1"/>
    <s v="Taylor, Hernandez and Watkins"/>
    <s v="Medicare"/>
    <x v="7036"/>
    <n v="193"/>
  </r>
  <r>
    <x v="6739"/>
    <x v="0"/>
    <x v="3"/>
    <x v="0"/>
    <d v="2020-12-21T00:00:00"/>
    <d v="2020-05-19T00:00:00"/>
    <m/>
    <d v="2020-05-19T00:00:00"/>
    <x v="1894"/>
    <x v="1"/>
    <s v="Paul Inc"/>
    <s v="Aetna"/>
    <x v="7037"/>
    <n v="214"/>
  </r>
  <r>
    <x v="6740"/>
    <x v="0"/>
    <x v="0"/>
    <x v="1"/>
    <d v="2023-04-25T00:00:00"/>
    <d v="2020-05-19T00:00:00"/>
    <m/>
    <d v="2020-05-19T00:00:00"/>
    <x v="2492"/>
    <x v="2"/>
    <s v="Wallace-Oconnor"/>
    <s v="UnitedHealthcare"/>
    <x v="7038"/>
    <n v="165"/>
  </r>
  <r>
    <x v="6741"/>
    <x v="1"/>
    <x v="2"/>
    <x v="4"/>
    <s v="Sunday, 21 November 2021"/>
    <d v="2020-05-31T00:00:00"/>
    <m/>
    <d v="2020-05-31T00:00:00"/>
    <x v="2462"/>
    <x v="0"/>
    <s v="Ortiz, Shea and Willis"/>
    <s v="Aetna"/>
    <x v="7039"/>
    <n v="300"/>
  </r>
  <r>
    <x v="6742"/>
    <x v="1"/>
    <x v="5"/>
    <x v="2"/>
    <d v="2019-12-11T00:00:00"/>
    <d v="2020-05-31T00:00:00"/>
    <m/>
    <d v="2020-05-31T00:00:00"/>
    <x v="991"/>
    <x v="1"/>
    <s v="Thomas Group"/>
    <s v="Medicare"/>
    <x v="7040"/>
    <n v="379"/>
  </r>
  <r>
    <x v="6743"/>
    <x v="0"/>
    <x v="2"/>
    <x v="2"/>
    <d v="2023-08-22T00:00:00"/>
    <d v="2020-05-18T00:00:00"/>
    <m/>
    <d v="2020-05-18T00:00:00"/>
    <x v="2469"/>
    <x v="1"/>
    <s v="Hill-Thomas"/>
    <s v="Blue Cross"/>
    <x v="7041"/>
    <n v="346"/>
  </r>
  <r>
    <x v="6744"/>
    <x v="1"/>
    <x v="3"/>
    <x v="3"/>
    <d v="2020-07-11T00:00:00"/>
    <d v="2020-05-30T00:00:00"/>
    <m/>
    <d v="2020-05-30T00:00:00"/>
    <x v="1125"/>
    <x v="1"/>
    <s v="Miles-Johnson"/>
    <s v="Cigna"/>
    <x v="7042"/>
    <n v="342"/>
  </r>
  <r>
    <x v="6745"/>
    <x v="0"/>
    <x v="3"/>
    <x v="3"/>
    <d v="2019-03-29T00:00:00"/>
    <d v="2020-05-18T00:00:00"/>
    <m/>
    <d v="2020-05-18T00:00:00"/>
    <x v="824"/>
    <x v="0"/>
    <s v="Carpenter-Russell"/>
    <s v="Aetna"/>
    <x v="7043"/>
    <n v="453"/>
  </r>
  <r>
    <x v="6746"/>
    <x v="1"/>
    <x v="3"/>
    <x v="1"/>
    <d v="2022-10-10T00:00:00"/>
    <d v="2020-05-30T00:00:00"/>
    <m/>
    <d v="2020-05-30T00:00:00"/>
    <x v="2360"/>
    <x v="2"/>
    <s v="Allen-Becker"/>
    <s v="Aetna"/>
    <x v="7044"/>
    <n v="409"/>
  </r>
  <r>
    <x v="6747"/>
    <x v="0"/>
    <x v="2"/>
    <x v="4"/>
    <d v="2023-09-17T00:00:00"/>
    <d v="2020-05-18T00:00:00"/>
    <m/>
    <d v="2020-05-18T00:00:00"/>
    <x v="2493"/>
    <x v="1"/>
    <s v="Kelley-Powell"/>
    <s v="Aetna"/>
    <x v="7045"/>
    <n v="327"/>
  </r>
  <r>
    <x v="6748"/>
    <x v="0"/>
    <x v="5"/>
    <x v="4"/>
    <d v="2021-05-06T00:00:00"/>
    <d v="2020-05-18T00:00:00"/>
    <m/>
    <d v="2020-05-18T00:00:00"/>
    <x v="1588"/>
    <x v="2"/>
    <s v="Armstrong-Johnson"/>
    <s v="Medicare"/>
    <x v="7046"/>
    <n v="422"/>
  </r>
  <r>
    <x v="6749"/>
    <x v="1"/>
    <x v="0"/>
    <x v="4"/>
    <d v="2022-06-26T00:00:00"/>
    <d v="2020-05-30T00:00:00"/>
    <m/>
    <d v="2020-05-30T00:00:00"/>
    <x v="2048"/>
    <x v="1"/>
    <s v="Mason and Sons"/>
    <s v="Cigna"/>
    <x v="7047"/>
    <n v="345"/>
  </r>
  <r>
    <x v="6750"/>
    <x v="0"/>
    <x v="5"/>
    <x v="2"/>
    <d v="2021-08-13T00:00:00"/>
    <d v="2020-05-17T00:00:00"/>
    <m/>
    <d v="2020-05-17T00:00:00"/>
    <x v="1643"/>
    <x v="1"/>
    <s v="Thornton PLC"/>
    <s v="Medicare"/>
    <x v="7048"/>
    <n v="302"/>
  </r>
  <r>
    <x v="6751"/>
    <x v="0"/>
    <x v="5"/>
    <x v="4"/>
    <d v="2021-11-14T00:00:00"/>
    <d v="2020-05-17T00:00:00"/>
    <m/>
    <d v="2020-05-17T00:00:00"/>
    <x v="1706"/>
    <x v="2"/>
    <s v="Faulkner, Munoz and Friedman"/>
    <s v="UnitedHealthcare"/>
    <x v="7049"/>
    <n v="309"/>
  </r>
  <r>
    <x v="6752"/>
    <x v="0"/>
    <x v="0"/>
    <x v="3"/>
    <d v="2023-06-10T00:00:00"/>
    <d v="2020-05-17T00:00:00"/>
    <m/>
    <d v="2020-05-17T00:00:00"/>
    <x v="2494"/>
    <x v="2"/>
    <s v="Patel-Holloway"/>
    <s v="Medicare"/>
    <x v="7050"/>
    <n v="446"/>
  </r>
  <r>
    <x v="6753"/>
    <x v="0"/>
    <x v="4"/>
    <x v="0"/>
    <d v="2018-12-11T00:00:00"/>
    <d v="2020-05-17T00:00:00"/>
    <m/>
    <d v="2020-05-17T00:00:00"/>
    <x v="395"/>
    <x v="0"/>
    <s v="Day PLC"/>
    <s v="Medicare"/>
    <x v="7051"/>
    <n v="491"/>
  </r>
  <r>
    <x v="6754"/>
    <x v="1"/>
    <x v="1"/>
    <x v="1"/>
    <d v="2023-02-13T00:00:00"/>
    <d v="2020-05-29T00:00:00"/>
    <m/>
    <d v="2020-05-29T00:00:00"/>
    <x v="2322"/>
    <x v="2"/>
    <s v="Richards-Herrera"/>
    <s v="UnitedHealthcare"/>
    <x v="7052"/>
    <n v="183"/>
  </r>
  <r>
    <x v="6755"/>
    <x v="0"/>
    <x v="1"/>
    <x v="1"/>
    <d v="2019-10-25T00:00:00"/>
    <d v="2020-05-16T00:00:00"/>
    <m/>
    <d v="2020-05-16T00:00:00"/>
    <x v="1251"/>
    <x v="2"/>
    <s v="Flynn, Juarez and Mack"/>
    <s v="UnitedHealthcare"/>
    <x v="7053"/>
    <n v="315"/>
  </r>
  <r>
    <x v="6756"/>
    <x v="0"/>
    <x v="5"/>
    <x v="0"/>
    <d v="2021-11-21T00:00:00"/>
    <d v="2020-05-16T00:00:00"/>
    <m/>
    <d v="2020-05-16T00:00:00"/>
    <x v="2387"/>
    <x v="0"/>
    <s v="Torres-Gonzales"/>
    <s v="Aetna"/>
    <x v="7054"/>
    <n v="411"/>
  </r>
  <r>
    <x v="6757"/>
    <x v="0"/>
    <x v="3"/>
    <x v="0"/>
    <d v="2021-07-20T00:00:00"/>
    <d v="2020-05-16T00:00:00"/>
    <m/>
    <d v="2020-05-16T00:00:00"/>
    <x v="1969"/>
    <x v="0"/>
    <s v="Reed-Hicks"/>
    <s v="Blue Cross"/>
    <x v="7055"/>
    <n v="209"/>
  </r>
  <r>
    <x v="6758"/>
    <x v="0"/>
    <x v="3"/>
    <x v="2"/>
    <d v="2021-01-04T00:00:00"/>
    <d v="2020-05-15T00:00:00"/>
    <m/>
    <d v="2020-05-15T00:00:00"/>
    <x v="1225"/>
    <x v="2"/>
    <s v="Costa and Sons"/>
    <s v="Aetna"/>
    <x v="7056"/>
    <n v="202"/>
  </r>
  <r>
    <x v="6759"/>
    <x v="1"/>
    <x v="3"/>
    <x v="1"/>
    <d v="2023-05-26T00:00:00"/>
    <d v="2020-05-29T00:00:00"/>
    <m/>
    <d v="2020-05-29T00:00:00"/>
    <x v="2495"/>
    <x v="2"/>
    <s v="Gray, Silva and Jones"/>
    <s v="Aetna"/>
    <x v="7057"/>
    <n v="491"/>
  </r>
  <r>
    <x v="6760"/>
    <x v="1"/>
    <x v="4"/>
    <x v="3"/>
    <d v="2022-07-18T00:00:00"/>
    <d v="2020-05-29T00:00:00"/>
    <m/>
    <d v="2020-05-29T00:00:00"/>
    <x v="2496"/>
    <x v="1"/>
    <s v="Wells PLC"/>
    <s v="Medicare"/>
    <x v="7058"/>
    <n v="433"/>
  </r>
  <r>
    <x v="6761"/>
    <x v="0"/>
    <x v="5"/>
    <x v="2"/>
    <d v="2023-07-20T00:00:00"/>
    <d v="2020-05-15T00:00:00"/>
    <m/>
    <d v="2020-05-15T00:00:00"/>
    <x v="2497"/>
    <x v="0"/>
    <s v="Ali, Harris and Diaz"/>
    <s v="Cigna"/>
    <x v="7059"/>
    <n v="284"/>
  </r>
  <r>
    <x v="6762"/>
    <x v="0"/>
    <x v="4"/>
    <x v="3"/>
    <d v="2022-08-19T00:00:00"/>
    <d v="2020-05-14T00:00:00"/>
    <m/>
    <d v="2020-05-14T00:00:00"/>
    <x v="170"/>
    <x v="2"/>
    <s v="Robinson-Johnson"/>
    <s v="UnitedHealthcare"/>
    <x v="7060"/>
    <n v="500"/>
  </r>
  <r>
    <x v="6763"/>
    <x v="1"/>
    <x v="0"/>
    <x v="3"/>
    <d v="2019-03-10T00:00:00"/>
    <d v="2020-05-29T00:00:00"/>
    <m/>
    <d v="2020-05-29T00:00:00"/>
    <x v="1107"/>
    <x v="0"/>
    <s v="Walsh, Taylor and Hughes"/>
    <s v="Blue Cross"/>
    <x v="7061"/>
    <n v="108"/>
  </r>
  <r>
    <x v="6764"/>
    <x v="1"/>
    <x v="3"/>
    <x v="0"/>
    <d v="2021-12-14T00:00:00"/>
    <d v="2020-05-28T00:00:00"/>
    <m/>
    <d v="2020-05-28T00:00:00"/>
    <x v="1685"/>
    <x v="0"/>
    <s v="White, Fox and Humphrey"/>
    <s v="Aetna"/>
    <x v="7062"/>
    <n v="469"/>
  </r>
  <r>
    <x v="6765"/>
    <x v="0"/>
    <x v="5"/>
    <x v="0"/>
    <d v="2019-02-27T00:00:00"/>
    <d v="2020-05-14T00:00:00"/>
    <m/>
    <d v="2020-05-14T00:00:00"/>
    <x v="925"/>
    <x v="0"/>
    <s v="Wolf-Hernandez"/>
    <s v="Cigna"/>
    <x v="7063"/>
    <n v="182"/>
  </r>
  <r>
    <x v="1360"/>
    <x v="0"/>
    <x v="1"/>
    <x v="2"/>
    <d v="2020-09-11T00:00:00"/>
    <d v="2020-05-14T00:00:00"/>
    <m/>
    <d v="2020-05-14T00:00:00"/>
    <x v="1510"/>
    <x v="0"/>
    <s v="Luna Ltd"/>
    <s v="UnitedHealthcare"/>
    <x v="7064"/>
    <n v="178"/>
  </r>
  <r>
    <x v="6766"/>
    <x v="1"/>
    <x v="4"/>
    <x v="3"/>
    <d v="2019-12-03T00:00:00"/>
    <d v="2020-05-28T00:00:00"/>
    <m/>
    <d v="2020-05-28T00:00:00"/>
    <x v="1375"/>
    <x v="2"/>
    <s v="Allen, Henry and Vang"/>
    <s v="UnitedHealthcare"/>
    <x v="7065"/>
    <n v="318"/>
  </r>
  <r>
    <x v="6767"/>
    <x v="0"/>
    <x v="5"/>
    <x v="2"/>
    <d v="2019-03-24T00:00:00"/>
    <d v="2020-05-14T00:00:00"/>
    <m/>
    <d v="2020-05-14T00:00:00"/>
    <x v="1318"/>
    <x v="0"/>
    <s v="Villanueva, Valdez and Anderson"/>
    <s v="UnitedHealthcare"/>
    <x v="7066"/>
    <n v="107"/>
  </r>
  <r>
    <x v="6768"/>
    <x v="0"/>
    <x v="1"/>
    <x v="3"/>
    <d v="2022-08-07T00:00:00"/>
    <d v="2020-05-14T00:00:00"/>
    <m/>
    <d v="2020-05-14T00:00:00"/>
    <x v="2289"/>
    <x v="0"/>
    <s v="Alvarado, Reese and Dillon"/>
    <s v="Blue Cross"/>
    <x v="7067"/>
    <n v="135"/>
  </r>
  <r>
    <x v="1611"/>
    <x v="0"/>
    <x v="5"/>
    <x v="4"/>
    <d v="2023-02-20T00:00:00"/>
    <d v="2020-05-13T00:00:00"/>
    <m/>
    <d v="2020-05-13T00:00:00"/>
    <x v="202"/>
    <x v="1"/>
    <s v="Morris-Smith"/>
    <s v="UnitedHealthcare"/>
    <x v="7068"/>
    <n v="448"/>
  </r>
  <r>
    <x v="6769"/>
    <x v="0"/>
    <x v="2"/>
    <x v="4"/>
    <d v="2020-04-03T00:00:00"/>
    <d v="2020-05-13T00:00:00"/>
    <m/>
    <d v="2020-05-13T00:00:00"/>
    <x v="607"/>
    <x v="2"/>
    <s v="Frank, Bennett and Smith"/>
    <s v="UnitedHealthcare"/>
    <x v="7069"/>
    <n v="441"/>
  </r>
  <r>
    <x v="6770"/>
    <x v="0"/>
    <x v="2"/>
    <x v="3"/>
    <d v="2020-08-01T00:00:00"/>
    <d v="2020-05-13T00:00:00"/>
    <m/>
    <d v="2020-05-13T00:00:00"/>
    <x v="803"/>
    <x v="0"/>
    <s v="Lucero-Lewis"/>
    <s v="Aetna"/>
    <x v="7070"/>
    <n v="300"/>
  </r>
  <r>
    <x v="6771"/>
    <x v="1"/>
    <x v="1"/>
    <x v="0"/>
    <s v="Saturday, 14 December 2019"/>
    <d v="2020-05-28T00:00:00"/>
    <m/>
    <d v="2020-05-28T00:00:00"/>
    <x v="2462"/>
    <x v="1"/>
    <s v="Hicks, Dixon and Phelps"/>
    <s v="Aetna"/>
    <x v="7071"/>
    <n v="276"/>
  </r>
  <r>
    <x v="6459"/>
    <x v="0"/>
    <x v="2"/>
    <x v="4"/>
    <d v="2019-03-13T00:00:00"/>
    <d v="2020-05-13T00:00:00"/>
    <m/>
    <d v="2020-05-13T00:00:00"/>
    <x v="2498"/>
    <x v="2"/>
    <s v="Friedman-Miller"/>
    <s v="Medicare"/>
    <x v="7072"/>
    <n v="286"/>
  </r>
  <r>
    <x v="6772"/>
    <x v="0"/>
    <x v="0"/>
    <x v="1"/>
    <d v="2020-09-06T00:00:00"/>
    <d v="2020-05-13T00:00:00"/>
    <m/>
    <d v="2020-05-13T00:00:00"/>
    <x v="1097"/>
    <x v="0"/>
    <s v="Ramirez PLC"/>
    <s v="Medicare"/>
    <x v="7073"/>
    <n v="195"/>
  </r>
  <r>
    <x v="6773"/>
    <x v="1"/>
    <x v="2"/>
    <x v="0"/>
    <d v="2021-05-24T00:00:00"/>
    <d v="2020-05-28T00:00:00"/>
    <m/>
    <d v="2020-05-28T00:00:00"/>
    <x v="2454"/>
    <x v="0"/>
    <s v="Jackson LLC"/>
    <s v="Aetna"/>
    <x v="7074"/>
    <n v="215"/>
  </r>
  <r>
    <x v="6774"/>
    <x v="1"/>
    <x v="4"/>
    <x v="3"/>
    <d v="2021-07-21T00:00:00"/>
    <d v="2020-05-27T00:00:00"/>
    <m/>
    <d v="2020-05-27T00:00:00"/>
    <x v="1921"/>
    <x v="2"/>
    <s v="Wilson-Lee"/>
    <s v="UnitedHealthcare"/>
    <x v="7075"/>
    <n v="393"/>
  </r>
  <r>
    <x v="6775"/>
    <x v="0"/>
    <x v="3"/>
    <x v="1"/>
    <d v="2021-07-21T00:00:00"/>
    <d v="2020-05-12T00:00:00"/>
    <m/>
    <d v="2020-05-12T00:00:00"/>
    <x v="1763"/>
    <x v="0"/>
    <s v="Stewart-Le"/>
    <s v="Cigna"/>
    <x v="7076"/>
    <n v="113"/>
  </r>
  <r>
    <x v="6776"/>
    <x v="0"/>
    <x v="1"/>
    <x v="0"/>
    <d v="2019-08-07T00:00:00"/>
    <d v="2020-05-12T00:00:00"/>
    <m/>
    <d v="2020-05-12T00:00:00"/>
    <x v="1082"/>
    <x v="1"/>
    <s v="Bean-Garrett"/>
    <s v="Medicare"/>
    <x v="7077"/>
    <n v="174"/>
  </r>
  <r>
    <x v="6777"/>
    <x v="1"/>
    <x v="2"/>
    <x v="3"/>
    <d v="2020-12-04T00:00:00"/>
    <d v="2020-05-27T00:00:00"/>
    <m/>
    <d v="2020-05-27T00:00:00"/>
    <x v="1659"/>
    <x v="2"/>
    <s v="Jimenez-Martin"/>
    <s v="Aetna"/>
    <x v="7078"/>
    <n v="221"/>
  </r>
  <r>
    <x v="5121"/>
    <x v="1"/>
    <x v="3"/>
    <x v="3"/>
    <d v="2021-01-23T00:00:00"/>
    <d v="2020-05-27T00:00:00"/>
    <m/>
    <d v="2020-05-27T00:00:00"/>
    <x v="1686"/>
    <x v="0"/>
    <s v="Nelson, Ross and Martinez"/>
    <s v="Blue Cross"/>
    <x v="7079"/>
    <n v="294"/>
  </r>
  <r>
    <x v="6778"/>
    <x v="1"/>
    <x v="0"/>
    <x v="4"/>
    <d v="2021-05-08T00:00:00"/>
    <d v="2020-05-26T00:00:00"/>
    <m/>
    <d v="2020-05-26T00:00:00"/>
    <x v="1348"/>
    <x v="1"/>
    <s v="Hicks, Paul and Smith"/>
    <s v="Cigna"/>
    <x v="7080"/>
    <n v="314"/>
  </r>
  <r>
    <x v="6779"/>
    <x v="1"/>
    <x v="4"/>
    <x v="1"/>
    <d v="2019-07-22T00:00:00"/>
    <d v="2020-05-26T00:00:00"/>
    <m/>
    <d v="2020-05-26T00:00:00"/>
    <x v="1989"/>
    <x v="1"/>
    <s v="Reynolds, Roman and Allen"/>
    <s v="Cigna"/>
    <x v="7081"/>
    <n v="235"/>
  </r>
  <r>
    <x v="6780"/>
    <x v="1"/>
    <x v="2"/>
    <x v="2"/>
    <d v="2019-10-05T00:00:00"/>
    <d v="2020-05-26T00:00:00"/>
    <m/>
    <d v="2020-05-26T00:00:00"/>
    <x v="1149"/>
    <x v="0"/>
    <s v="Cooper and Sons"/>
    <s v="Blue Cross"/>
    <x v="7082"/>
    <n v="308"/>
  </r>
  <r>
    <x v="6781"/>
    <x v="0"/>
    <x v="4"/>
    <x v="3"/>
    <d v="2022-05-07T00:00:00"/>
    <d v="2020-05-11T00:00:00"/>
    <m/>
    <d v="2020-05-11T00:00:00"/>
    <x v="1974"/>
    <x v="1"/>
    <s v="Bell, Cabrera and Stephens"/>
    <s v="UnitedHealthcare"/>
    <x v="7083"/>
    <n v="108"/>
  </r>
  <r>
    <x v="6782"/>
    <x v="1"/>
    <x v="2"/>
    <x v="2"/>
    <d v="2020-05-23T00:00:00"/>
    <d v="2020-05-25T00:00:00"/>
    <m/>
    <d v="2020-05-25T00:00:00"/>
    <x v="701"/>
    <x v="1"/>
    <s v="Park, Dyer and Long"/>
    <s v="Cigna"/>
    <x v="7084"/>
    <n v="181"/>
  </r>
  <r>
    <x v="6783"/>
    <x v="0"/>
    <x v="1"/>
    <x v="1"/>
    <d v="2018-12-12T00:00:00"/>
    <d v="2020-05-10T00:00:00"/>
    <m/>
    <d v="2020-05-10T00:00:00"/>
    <x v="411"/>
    <x v="0"/>
    <s v="Cook PLC"/>
    <s v="Medicare"/>
    <x v="7085"/>
    <n v="450"/>
  </r>
  <r>
    <x v="6784"/>
    <x v="0"/>
    <x v="4"/>
    <x v="4"/>
    <d v="2019-07-12T00:00:00"/>
    <d v="2020-05-10T00:00:00"/>
    <m/>
    <d v="2020-05-10T00:00:00"/>
    <x v="552"/>
    <x v="1"/>
    <s v="Murray Ltd"/>
    <s v="UnitedHealthcare"/>
    <x v="7086"/>
    <n v="327"/>
  </r>
  <r>
    <x v="6785"/>
    <x v="1"/>
    <x v="0"/>
    <x v="0"/>
    <d v="2020-12-22T00:00:00"/>
    <d v="2020-05-24T00:00:00"/>
    <m/>
    <d v="2020-05-24T00:00:00"/>
    <x v="1862"/>
    <x v="1"/>
    <s v="Brown Group"/>
    <s v="UnitedHealthcare"/>
    <x v="7087"/>
    <n v="417"/>
  </r>
  <r>
    <x v="6786"/>
    <x v="0"/>
    <x v="2"/>
    <x v="2"/>
    <d v="2021-06-19T00:00:00"/>
    <d v="2020-05-10T00:00:00"/>
    <m/>
    <d v="2020-05-10T00:00:00"/>
    <x v="1740"/>
    <x v="0"/>
    <s v="Harding-Wilson"/>
    <s v="Aetna"/>
    <x v="7088"/>
    <n v="301"/>
  </r>
  <r>
    <x v="6787"/>
    <x v="0"/>
    <x v="2"/>
    <x v="1"/>
    <d v="2019-11-02T00:00:00"/>
    <d v="2020-05-09T00:00:00"/>
    <m/>
    <d v="2020-05-09T00:00:00"/>
    <x v="826"/>
    <x v="0"/>
    <s v="Burns-Brown"/>
    <s v="Blue Cross"/>
    <x v="7089"/>
    <n v="314"/>
  </r>
  <r>
    <x v="6788"/>
    <x v="1"/>
    <x v="4"/>
    <x v="2"/>
    <d v="2020-08-18T00:00:00"/>
    <d v="2020-05-24T00:00:00"/>
    <m/>
    <d v="2020-05-24T00:00:00"/>
    <x v="1772"/>
    <x v="1"/>
    <s v="Yu LLC"/>
    <s v="Aetna"/>
    <x v="7090"/>
    <n v="262"/>
  </r>
  <r>
    <x v="6789"/>
    <x v="1"/>
    <x v="3"/>
    <x v="4"/>
    <s v="Monday, 2 May 2022"/>
    <d v="2020-05-24T00:00:00"/>
    <m/>
    <d v="2020-05-24T00:00:00"/>
    <x v="2462"/>
    <x v="2"/>
    <s v="Garner-Flores"/>
    <s v="Medicare"/>
    <x v="7091"/>
    <n v="496"/>
  </r>
  <r>
    <x v="1912"/>
    <x v="1"/>
    <x v="3"/>
    <x v="4"/>
    <d v="2023-08-10T00:00:00"/>
    <d v="2020-05-24T00:00:00"/>
    <m/>
    <d v="2020-05-24T00:00:00"/>
    <x v="2499"/>
    <x v="1"/>
    <s v="Harvey-Burnett"/>
    <s v="Aetna"/>
    <x v="7092"/>
    <n v="423"/>
  </r>
  <r>
    <x v="6790"/>
    <x v="1"/>
    <x v="2"/>
    <x v="2"/>
    <d v="2022-06-19T00:00:00"/>
    <d v="2020-05-24T00:00:00"/>
    <m/>
    <d v="2020-05-24T00:00:00"/>
    <x v="2333"/>
    <x v="1"/>
    <s v="Smith, Sandoval and Jones"/>
    <s v="Medicare"/>
    <x v="7093"/>
    <n v="360"/>
  </r>
  <r>
    <x v="6791"/>
    <x v="0"/>
    <x v="5"/>
    <x v="2"/>
    <d v="2021-12-01T00:00:00"/>
    <d v="2020-05-08T00:00:00"/>
    <m/>
    <d v="2020-05-08T00:00:00"/>
    <x v="2379"/>
    <x v="0"/>
    <s v="Henson-Ortega"/>
    <s v="Medicare"/>
    <x v="7094"/>
    <n v="103"/>
  </r>
  <r>
    <x v="6384"/>
    <x v="1"/>
    <x v="4"/>
    <x v="0"/>
    <d v="2021-09-25T00:00:00"/>
    <d v="2020-05-23T00:00:00"/>
    <m/>
    <d v="2020-05-23T00:00:00"/>
    <x v="1725"/>
    <x v="1"/>
    <s v="Adams, Sanchez and Perez"/>
    <s v="UnitedHealthcare"/>
    <x v="7095"/>
    <n v="466"/>
  </r>
  <r>
    <x v="6792"/>
    <x v="0"/>
    <x v="0"/>
    <x v="3"/>
    <d v="2020-04-20T00:00:00"/>
    <d v="2020-05-08T00:00:00"/>
    <m/>
    <d v="2020-05-08T00:00:00"/>
    <x v="1063"/>
    <x v="0"/>
    <s v="Harvey, Bailey and Bryan"/>
    <s v="Cigna"/>
    <x v="7096"/>
    <n v="487"/>
  </r>
  <r>
    <x v="6793"/>
    <x v="0"/>
    <x v="2"/>
    <x v="2"/>
    <d v="2020-05-05T00:00:00"/>
    <d v="2020-05-08T00:00:00"/>
    <m/>
    <d v="2020-05-08T00:00:00"/>
    <x v="982"/>
    <x v="2"/>
    <s v="Williams-Brown"/>
    <s v="Aetna"/>
    <x v="7097"/>
    <n v="345"/>
  </r>
  <r>
    <x v="6794"/>
    <x v="1"/>
    <x v="0"/>
    <x v="3"/>
    <d v="2022-12-28T00:00:00"/>
    <d v="2020-05-23T00:00:00"/>
    <m/>
    <d v="2020-05-23T00:00:00"/>
    <x v="2262"/>
    <x v="1"/>
    <s v="Dean, Smith and Fleming"/>
    <s v="Cigna"/>
    <x v="7098"/>
    <n v="462"/>
  </r>
  <r>
    <x v="6795"/>
    <x v="0"/>
    <x v="5"/>
    <x v="4"/>
    <d v="2022-06-10T00:00:00"/>
    <d v="2020-05-08T00:00:00"/>
    <m/>
    <d v="2020-05-08T00:00:00"/>
    <x v="2090"/>
    <x v="1"/>
    <s v="Gregory-Cain"/>
    <s v="Blue Cross"/>
    <x v="7099"/>
    <n v="491"/>
  </r>
  <r>
    <x v="6796"/>
    <x v="1"/>
    <x v="5"/>
    <x v="4"/>
    <d v="2023-05-17T00:00:00"/>
    <d v="2020-05-23T00:00:00"/>
    <m/>
    <d v="2020-05-23T00:00:00"/>
    <x v="2375"/>
    <x v="0"/>
    <s v="Beard-Johnson"/>
    <s v="Cigna"/>
    <x v="7100"/>
    <n v="217"/>
  </r>
  <r>
    <x v="6797"/>
    <x v="0"/>
    <x v="4"/>
    <x v="4"/>
    <d v="2021-08-21T00:00:00"/>
    <d v="2020-05-08T00:00:00"/>
    <m/>
    <d v="2020-05-08T00:00:00"/>
    <x v="1628"/>
    <x v="1"/>
    <s v="Benitez PLC"/>
    <s v="Aetna"/>
    <x v="7101"/>
    <n v="272"/>
  </r>
  <r>
    <x v="6798"/>
    <x v="0"/>
    <x v="2"/>
    <x v="2"/>
    <d v="2022-07-27T00:00:00"/>
    <d v="2020-05-08T00:00:00"/>
    <m/>
    <d v="2020-05-08T00:00:00"/>
    <x v="2100"/>
    <x v="1"/>
    <s v="Jarvis-Thomas"/>
    <s v="Cigna"/>
    <x v="7102"/>
    <n v="102"/>
  </r>
  <r>
    <x v="6799"/>
    <x v="0"/>
    <x v="2"/>
    <x v="0"/>
    <d v="2022-09-28T00:00:00"/>
    <d v="2020-05-08T00:00:00"/>
    <m/>
    <d v="2020-05-08T00:00:00"/>
    <x v="2264"/>
    <x v="2"/>
    <s v="Davis, Schroeder and Martinez"/>
    <s v="UnitedHealthcare"/>
    <x v="7103"/>
    <n v="326"/>
  </r>
  <r>
    <x v="6800"/>
    <x v="1"/>
    <x v="5"/>
    <x v="4"/>
    <d v="2020-12-16T00:00:00"/>
    <d v="2020-05-23T00:00:00"/>
    <m/>
    <d v="2020-05-23T00:00:00"/>
    <x v="1391"/>
    <x v="0"/>
    <s v="Smith-King"/>
    <s v="UnitedHealthcare"/>
    <x v="7104"/>
    <n v="240"/>
  </r>
  <r>
    <x v="1911"/>
    <x v="0"/>
    <x v="4"/>
    <x v="0"/>
    <d v="2022-10-01T00:00:00"/>
    <d v="2020-05-07T00:00:00"/>
    <m/>
    <d v="2020-05-07T00:00:00"/>
    <x v="2282"/>
    <x v="0"/>
    <s v="Moody PLC"/>
    <s v="UnitedHealthcare"/>
    <x v="7105"/>
    <n v="104"/>
  </r>
  <r>
    <x v="6801"/>
    <x v="0"/>
    <x v="2"/>
    <x v="3"/>
    <d v="2020-05-24T00:00:00"/>
    <d v="2020-05-07T00:00:00"/>
    <m/>
    <d v="2020-05-07T00:00:00"/>
    <x v="596"/>
    <x v="1"/>
    <s v="Duncan-Lindsey"/>
    <s v="Aetna"/>
    <x v="7106"/>
    <n v="485"/>
  </r>
  <r>
    <x v="6802"/>
    <x v="0"/>
    <x v="4"/>
    <x v="3"/>
    <d v="2019-03-23T00:00:00"/>
    <d v="2020-05-07T00:00:00"/>
    <m/>
    <d v="2020-05-07T00:00:00"/>
    <x v="415"/>
    <x v="0"/>
    <s v="Joseph-Douglas"/>
    <s v="Medicare"/>
    <x v="7107"/>
    <n v="214"/>
  </r>
  <r>
    <x v="6803"/>
    <x v="1"/>
    <x v="3"/>
    <x v="2"/>
    <d v="2019-03-20T00:00:00"/>
    <d v="2020-05-22T00:00:00"/>
    <m/>
    <d v="2020-05-22T00:00:00"/>
    <x v="1123"/>
    <x v="2"/>
    <s v="Mason PLC"/>
    <s v="UnitedHealthcare"/>
    <x v="7108"/>
    <n v="147"/>
  </r>
  <r>
    <x v="6804"/>
    <x v="1"/>
    <x v="0"/>
    <x v="0"/>
    <d v="2020-05-10T00:00:00"/>
    <d v="2020-05-22T00:00:00"/>
    <m/>
    <d v="2020-05-22T00:00:00"/>
    <x v="856"/>
    <x v="2"/>
    <s v="Roach-Adams"/>
    <s v="UnitedHealthcare"/>
    <x v="7109"/>
    <n v="163"/>
  </r>
  <r>
    <x v="5558"/>
    <x v="0"/>
    <x v="2"/>
    <x v="0"/>
    <d v="2021-06-22T00:00:00"/>
    <d v="2020-05-07T00:00:00"/>
    <m/>
    <d v="2020-05-07T00:00:00"/>
    <x v="1568"/>
    <x v="2"/>
    <s v="Flores Group"/>
    <s v="Blue Cross"/>
    <x v="7110"/>
    <n v="370"/>
  </r>
  <r>
    <x v="6805"/>
    <x v="0"/>
    <x v="5"/>
    <x v="4"/>
    <d v="2023-03-19T00:00:00"/>
    <d v="2020-05-07T00:00:00"/>
    <m/>
    <d v="2020-05-07T00:00:00"/>
    <x v="2314"/>
    <x v="2"/>
    <s v="Stewart-Wright"/>
    <s v="Aetna"/>
    <x v="7111"/>
    <n v="180"/>
  </r>
  <r>
    <x v="6806"/>
    <x v="1"/>
    <x v="4"/>
    <x v="2"/>
    <d v="2020-09-19T00:00:00"/>
    <d v="2020-05-22T00:00:00"/>
    <m/>
    <d v="2020-05-22T00:00:00"/>
    <x v="1510"/>
    <x v="1"/>
    <s v="Stone, Snyder and Riley"/>
    <s v="Blue Cross"/>
    <x v="7112"/>
    <n v="343"/>
  </r>
  <r>
    <x v="6807"/>
    <x v="0"/>
    <x v="1"/>
    <x v="2"/>
    <d v="2020-06-16T00:00:00"/>
    <d v="2020-05-07T00:00:00"/>
    <m/>
    <d v="2020-05-07T00:00:00"/>
    <x v="2224"/>
    <x v="2"/>
    <s v="Harris-Anderson"/>
    <s v="Cigna"/>
    <x v="7113"/>
    <n v="140"/>
  </r>
  <r>
    <x v="6808"/>
    <x v="0"/>
    <x v="3"/>
    <x v="3"/>
    <d v="2020-04-24T00:00:00"/>
    <d v="2020-05-07T00:00:00"/>
    <m/>
    <d v="2020-05-07T00:00:00"/>
    <x v="604"/>
    <x v="1"/>
    <s v="Johnson, Escobar and Anderson"/>
    <s v="Medicare"/>
    <x v="7114"/>
    <n v="363"/>
  </r>
  <r>
    <x v="6809"/>
    <x v="0"/>
    <x v="4"/>
    <x v="0"/>
    <d v="2019-06-23T00:00:00"/>
    <d v="2020-05-07T00:00:00"/>
    <m/>
    <d v="2020-05-07T00:00:00"/>
    <x v="598"/>
    <x v="2"/>
    <s v="Wood, Frederick and Wood"/>
    <s v="Medicare"/>
    <x v="7115"/>
    <n v="346"/>
  </r>
  <r>
    <x v="6810"/>
    <x v="1"/>
    <x v="4"/>
    <x v="4"/>
    <d v="2023-09-14T00:00:00"/>
    <d v="2020-05-21T00:00:00"/>
    <m/>
    <d v="2020-05-21T00:00:00"/>
    <x v="2450"/>
    <x v="1"/>
    <s v="Morgan, Garcia and Stanton"/>
    <s v="UnitedHealthcare"/>
    <x v="7116"/>
    <n v="359"/>
  </r>
  <r>
    <x v="6811"/>
    <x v="1"/>
    <x v="4"/>
    <x v="1"/>
    <d v="2022-03-15T00:00:00"/>
    <d v="2020-05-20T00:00:00"/>
    <m/>
    <d v="2020-05-20T00:00:00"/>
    <x v="2139"/>
    <x v="1"/>
    <s v="Pearson Group"/>
    <s v="Cigna"/>
    <x v="7117"/>
    <n v="295"/>
  </r>
  <r>
    <x v="6812"/>
    <x v="0"/>
    <x v="2"/>
    <x v="2"/>
    <d v="2019-12-26T00:00:00"/>
    <d v="2020-05-06T00:00:00"/>
    <m/>
    <d v="2020-05-06T00:00:00"/>
    <x v="247"/>
    <x v="0"/>
    <s v="Harrington, Stevens and Blevins"/>
    <s v="Aetna"/>
    <x v="7118"/>
    <n v="463"/>
  </r>
  <r>
    <x v="6813"/>
    <x v="1"/>
    <x v="5"/>
    <x v="0"/>
    <d v="2022-02-06T00:00:00"/>
    <d v="2020-05-20T00:00:00"/>
    <m/>
    <d v="2020-05-20T00:00:00"/>
    <x v="2394"/>
    <x v="2"/>
    <s v="Quinn, Rodriguez and Allen"/>
    <s v="UnitedHealthcare"/>
    <x v="7119"/>
    <n v="312"/>
  </r>
  <r>
    <x v="6814"/>
    <x v="1"/>
    <x v="4"/>
    <x v="3"/>
    <d v="2021-09-09T00:00:00"/>
    <d v="2020-05-18T00:00:00"/>
    <m/>
    <d v="2020-05-18T00:00:00"/>
    <x v="1936"/>
    <x v="2"/>
    <s v="Larson, Rodriguez and Barnett"/>
    <s v="Cigna"/>
    <x v="7120"/>
    <n v="367"/>
  </r>
  <r>
    <x v="6815"/>
    <x v="1"/>
    <x v="4"/>
    <x v="3"/>
    <d v="2019-10-20T00:00:00"/>
    <d v="2020-05-18T00:00:00"/>
    <m/>
    <d v="2020-05-18T00:00:00"/>
    <x v="1247"/>
    <x v="2"/>
    <s v="Howe, Craig and Lucero"/>
    <s v="Medicare"/>
    <x v="7121"/>
    <n v="172"/>
  </r>
  <r>
    <x v="6816"/>
    <x v="1"/>
    <x v="2"/>
    <x v="0"/>
    <d v="2020-07-23T00:00:00"/>
    <d v="2020-05-18T00:00:00"/>
    <m/>
    <d v="2020-05-18T00:00:00"/>
    <x v="716"/>
    <x v="1"/>
    <s v="Davis-Woods"/>
    <s v="Blue Cross"/>
    <x v="7122"/>
    <n v="421"/>
  </r>
  <r>
    <x v="6817"/>
    <x v="1"/>
    <x v="3"/>
    <x v="3"/>
    <d v="2019-04-03T00:00:00"/>
    <d v="2020-05-18T00:00:00"/>
    <m/>
    <d v="2020-05-18T00:00:00"/>
    <x v="415"/>
    <x v="2"/>
    <s v="Thornton PLC"/>
    <s v="Aetna"/>
    <x v="7123"/>
    <n v="289"/>
  </r>
  <r>
    <x v="6818"/>
    <x v="1"/>
    <x v="0"/>
    <x v="3"/>
    <d v="2020-03-08T00:00:00"/>
    <d v="2020-05-17T00:00:00"/>
    <m/>
    <d v="2020-05-17T00:00:00"/>
    <x v="1680"/>
    <x v="0"/>
    <s v="Shepard LLC"/>
    <s v="Cigna"/>
    <x v="7124"/>
    <n v="407"/>
  </r>
  <r>
    <x v="6819"/>
    <x v="0"/>
    <x v="5"/>
    <x v="1"/>
    <d v="2022-12-12T00:00:00"/>
    <d v="2020-05-05T00:00:00"/>
    <m/>
    <d v="2020-05-05T00:00:00"/>
    <x v="2208"/>
    <x v="1"/>
    <s v="Atkinson, Kline and Juarez"/>
    <s v="Blue Cross"/>
    <x v="7125"/>
    <n v="371"/>
  </r>
  <r>
    <x v="6820"/>
    <x v="1"/>
    <x v="5"/>
    <x v="2"/>
    <d v="2021-12-19T00:00:00"/>
    <d v="2020-05-17T00:00:00"/>
    <m/>
    <d v="2020-05-17T00:00:00"/>
    <x v="1757"/>
    <x v="1"/>
    <s v="Brooks LLC"/>
    <s v="Blue Cross"/>
    <x v="7126"/>
    <n v="273"/>
  </r>
  <r>
    <x v="6821"/>
    <x v="1"/>
    <x v="4"/>
    <x v="0"/>
    <d v="2020-03-31T00:00:00"/>
    <d v="2020-05-15T00:00:00"/>
    <m/>
    <d v="2020-05-15T00:00:00"/>
    <x v="11"/>
    <x v="1"/>
    <s v="Gonzalez-Stewart"/>
    <s v="Aetna"/>
    <x v="7127"/>
    <n v="196"/>
  </r>
  <r>
    <x v="6822"/>
    <x v="1"/>
    <x v="4"/>
    <x v="4"/>
    <d v="2019-12-02T00:00:00"/>
    <d v="2020-05-15T00:00:00"/>
    <m/>
    <d v="2020-05-15T00:00:00"/>
    <x v="1466"/>
    <x v="0"/>
    <s v="Rice LLC"/>
    <s v="Blue Cross"/>
    <x v="7128"/>
    <n v="315"/>
  </r>
  <r>
    <x v="6823"/>
    <x v="1"/>
    <x v="4"/>
    <x v="0"/>
    <d v="2022-03-08T00:00:00"/>
    <d v="2020-05-14T00:00:00"/>
    <m/>
    <d v="2020-05-14T00:00:00"/>
    <x v="2165"/>
    <x v="0"/>
    <s v="Heath Group"/>
    <s v="Medicare"/>
    <x v="7129"/>
    <n v="346"/>
  </r>
  <r>
    <x v="330"/>
    <x v="1"/>
    <x v="4"/>
    <x v="4"/>
    <d v="2022-09-07T00:00:00"/>
    <d v="2020-05-14T00:00:00"/>
    <m/>
    <d v="2020-05-14T00:00:00"/>
    <x v="2500"/>
    <x v="0"/>
    <s v="Wallace PLC"/>
    <s v="UnitedHealthcare"/>
    <x v="7130"/>
    <n v="192"/>
  </r>
  <r>
    <x v="6824"/>
    <x v="1"/>
    <x v="4"/>
    <x v="2"/>
    <d v="2022-09-20T00:00:00"/>
    <d v="2020-05-14T00:00:00"/>
    <m/>
    <d v="2020-05-14T00:00:00"/>
    <x v="2441"/>
    <x v="2"/>
    <s v="Frazier and Sons"/>
    <s v="Medicare"/>
    <x v="7131"/>
    <n v="337"/>
  </r>
  <r>
    <x v="6825"/>
    <x v="1"/>
    <x v="4"/>
    <x v="1"/>
    <d v="2022-06-20T00:00:00"/>
    <d v="2020-05-13T00:00:00"/>
    <m/>
    <d v="2020-05-13T00:00:00"/>
    <x v="2079"/>
    <x v="0"/>
    <s v="Benson PLC"/>
    <s v="UnitedHealthcare"/>
    <x v="7132"/>
    <n v="213"/>
  </r>
  <r>
    <x v="6826"/>
    <x v="1"/>
    <x v="0"/>
    <x v="3"/>
    <d v="2019-03-26T00:00:00"/>
    <d v="2020-05-13T00:00:00"/>
    <m/>
    <d v="2020-05-13T00:00:00"/>
    <x v="543"/>
    <x v="0"/>
    <s v="Cobb, Bowman and Walker"/>
    <s v="Aetna"/>
    <x v="7133"/>
    <n v="428"/>
  </r>
  <r>
    <x v="6827"/>
    <x v="0"/>
    <x v="1"/>
    <x v="3"/>
    <d v="2023-05-31T00:00:00"/>
    <d v="2020-05-04T00:00:00"/>
    <m/>
    <d v="2020-05-04T00:00:00"/>
    <x v="2501"/>
    <x v="0"/>
    <s v="James LLC"/>
    <s v="Cigna"/>
    <x v="7134"/>
    <n v="336"/>
  </r>
  <r>
    <x v="6828"/>
    <x v="0"/>
    <x v="1"/>
    <x v="3"/>
    <d v="2020-05-03T00:00:00"/>
    <d v="2020-05-04T00:00:00"/>
    <m/>
    <d v="2020-05-04T00:00:00"/>
    <x v="1038"/>
    <x v="0"/>
    <s v="Gray-Anderson"/>
    <s v="Cigna"/>
    <x v="7135"/>
    <n v="377"/>
  </r>
  <r>
    <x v="6829"/>
    <x v="1"/>
    <x v="2"/>
    <x v="1"/>
    <d v="2019-06-24T00:00:00"/>
    <d v="2020-05-13T00:00:00"/>
    <m/>
    <d v="2020-05-13T00:00:00"/>
    <x v="2187"/>
    <x v="1"/>
    <s v="Ward PLC"/>
    <s v="Cigna"/>
    <x v="7136"/>
    <n v="404"/>
  </r>
  <r>
    <x v="6830"/>
    <x v="0"/>
    <x v="0"/>
    <x v="0"/>
    <d v="2023-05-08T00:00:00"/>
    <d v="2020-05-04T00:00:00"/>
    <m/>
    <d v="2020-05-04T00:00:00"/>
    <x v="2471"/>
    <x v="1"/>
    <s v="Kelly Ltd"/>
    <s v="UnitedHealthcare"/>
    <x v="7137"/>
    <n v="192"/>
  </r>
  <r>
    <x v="6831"/>
    <x v="0"/>
    <x v="4"/>
    <x v="3"/>
    <d v="2022-12-13T00:00:00"/>
    <d v="2020-05-03T00:00:00"/>
    <m/>
    <d v="2020-05-03T00:00:00"/>
    <x v="2489"/>
    <x v="0"/>
    <s v="Watkins Inc"/>
    <s v="Aetna"/>
    <x v="7138"/>
    <n v="432"/>
  </r>
  <r>
    <x v="6832"/>
    <x v="0"/>
    <x v="1"/>
    <x v="2"/>
    <d v="2022-05-16T00:00:00"/>
    <d v="2020-05-03T00:00:00"/>
    <m/>
    <d v="2020-05-03T00:00:00"/>
    <x v="1939"/>
    <x v="2"/>
    <s v="Stewart Group"/>
    <s v="UnitedHealthcare"/>
    <x v="7139"/>
    <n v="188"/>
  </r>
  <r>
    <x v="3373"/>
    <x v="1"/>
    <x v="5"/>
    <x v="0"/>
    <d v="2020-04-10T00:00:00"/>
    <d v="2020-05-11T00:00:00"/>
    <m/>
    <d v="2020-05-11T00:00:00"/>
    <x v="2502"/>
    <x v="2"/>
    <s v="Aguirre Ltd"/>
    <s v="UnitedHealthcare"/>
    <x v="7140"/>
    <n v="452"/>
  </r>
  <r>
    <x v="6833"/>
    <x v="1"/>
    <x v="1"/>
    <x v="4"/>
    <d v="2023-01-20T00:00:00"/>
    <d v="2020-05-11T00:00:00"/>
    <m/>
    <d v="2020-05-11T00:00:00"/>
    <x v="2503"/>
    <x v="0"/>
    <s v="Stewart-Johnson"/>
    <s v="UnitedHealthcare"/>
    <x v="7141"/>
    <n v="418"/>
  </r>
  <r>
    <x v="1009"/>
    <x v="1"/>
    <x v="3"/>
    <x v="3"/>
    <d v="2022-06-05T00:00:00"/>
    <d v="2020-05-11T00:00:00"/>
    <m/>
    <d v="2020-05-11T00:00:00"/>
    <x v="2504"/>
    <x v="1"/>
    <s v="Caldwell Inc"/>
    <s v="Aetna"/>
    <x v="7142"/>
    <n v="119"/>
  </r>
  <r>
    <x v="6834"/>
    <x v="0"/>
    <x v="1"/>
    <x v="0"/>
    <d v="2019-02-18T00:00:00"/>
    <d v="2020-05-03T00:00:00"/>
    <m/>
    <d v="2020-05-03T00:00:00"/>
    <x v="7"/>
    <x v="2"/>
    <s v="Baker-Schultz"/>
    <s v="Cigna"/>
    <x v="7143"/>
    <n v="417"/>
  </r>
  <r>
    <x v="6835"/>
    <x v="0"/>
    <x v="3"/>
    <x v="0"/>
    <d v="2021-06-20T00:00:00"/>
    <d v="2020-05-03T00:00:00"/>
    <m/>
    <d v="2020-05-03T00:00:00"/>
    <x v="293"/>
    <x v="1"/>
    <s v="Martinez-Williams"/>
    <s v="Aetna"/>
    <x v="7144"/>
    <n v="123"/>
  </r>
  <r>
    <x v="6836"/>
    <x v="0"/>
    <x v="1"/>
    <x v="2"/>
    <d v="2022-05-20T00:00:00"/>
    <d v="2020-05-02T00:00:00"/>
    <m/>
    <d v="2020-05-02T00:00:00"/>
    <x v="2505"/>
    <x v="1"/>
    <s v="Reid-Thomas"/>
    <s v="Medicare"/>
    <x v="7145"/>
    <n v="106"/>
  </r>
  <r>
    <x v="6837"/>
    <x v="1"/>
    <x v="1"/>
    <x v="3"/>
    <d v="2020-02-09T00:00:00"/>
    <d v="2020-05-11T00:00:00"/>
    <m/>
    <d v="2020-05-11T00:00:00"/>
    <x v="1820"/>
    <x v="2"/>
    <s v="Miller and Sons"/>
    <s v="Blue Cross"/>
    <x v="7146"/>
    <n v="360"/>
  </r>
  <r>
    <x v="6838"/>
    <x v="0"/>
    <x v="4"/>
    <x v="1"/>
    <d v="2020-05-17T00:00:00"/>
    <d v="2020-05-02T00:00:00"/>
    <m/>
    <d v="2020-05-02T00:00:00"/>
    <x v="1649"/>
    <x v="2"/>
    <s v="Meyer-Adams"/>
    <s v="Cigna"/>
    <x v="7147"/>
    <n v="367"/>
  </r>
  <r>
    <x v="6839"/>
    <x v="0"/>
    <x v="5"/>
    <x v="2"/>
    <d v="2022-09-18T00:00:00"/>
    <d v="2020-05-01T00:00:00"/>
    <m/>
    <d v="2020-05-01T00:00:00"/>
    <x v="2369"/>
    <x v="0"/>
    <s v="Robles-Thompson"/>
    <s v="Aetna"/>
    <x v="7148"/>
    <n v="492"/>
  </r>
  <r>
    <x v="6840"/>
    <x v="0"/>
    <x v="4"/>
    <x v="3"/>
    <d v="2020-12-09T00:00:00"/>
    <d v="2020-05-01T00:00:00"/>
    <m/>
    <d v="2020-05-01T00:00:00"/>
    <x v="2057"/>
    <x v="2"/>
    <s v="Flores and Sons"/>
    <s v="UnitedHealthcare"/>
    <x v="7149"/>
    <n v="313"/>
  </r>
  <r>
    <x v="6841"/>
    <x v="0"/>
    <x v="2"/>
    <x v="3"/>
    <d v="2020-11-28T00:00:00"/>
    <d v="2020-05-01T00:00:00"/>
    <m/>
    <d v="2020-05-01T00:00:00"/>
    <x v="1279"/>
    <x v="0"/>
    <s v="Jackson-Wells"/>
    <s v="UnitedHealthcare"/>
    <x v="7150"/>
    <n v="134"/>
  </r>
  <r>
    <x v="6842"/>
    <x v="0"/>
    <x v="5"/>
    <x v="1"/>
    <d v="2019-09-01T00:00:00"/>
    <d v="2020-05-01T00:00:00"/>
    <m/>
    <d v="2020-05-01T00:00:00"/>
    <x v="1313"/>
    <x v="1"/>
    <s v="Jones, Flores and Johnson"/>
    <s v="UnitedHealthcare"/>
    <x v="7151"/>
    <n v="395"/>
  </r>
  <r>
    <x v="6843"/>
    <x v="0"/>
    <x v="3"/>
    <x v="2"/>
    <d v="2023-05-13T00:00:00"/>
    <d v="2020-05-01T00:00:00"/>
    <m/>
    <d v="2020-05-01T00:00:00"/>
    <x v="2506"/>
    <x v="0"/>
    <s v="Friedman, Burch and Thomas"/>
    <s v="UnitedHealthcare"/>
    <x v="7152"/>
    <n v="263"/>
  </r>
  <r>
    <x v="6844"/>
    <x v="1"/>
    <x v="1"/>
    <x v="0"/>
    <d v="2022-08-05T00:00:00"/>
    <d v="2020-05-11T00:00:00"/>
    <m/>
    <d v="2020-05-11T00:00:00"/>
    <x v="2507"/>
    <x v="2"/>
    <s v="Warren-Parks"/>
    <s v="Blue Cross"/>
    <x v="7153"/>
    <n v="157"/>
  </r>
  <r>
    <x v="6845"/>
    <x v="1"/>
    <x v="1"/>
    <x v="4"/>
    <d v="2021-12-13T00:00:00"/>
    <d v="2020-05-11T00:00:00"/>
    <m/>
    <d v="2020-05-11T00:00:00"/>
    <x v="1757"/>
    <x v="0"/>
    <s v="Summers, Taylor and Payne"/>
    <s v="Aetna"/>
    <x v="7154"/>
    <n v="476"/>
  </r>
  <r>
    <x v="6846"/>
    <x v="1"/>
    <x v="5"/>
    <x v="4"/>
    <d v="2020-01-12T00:00:00"/>
    <d v="2020-05-10T00:00:00"/>
    <m/>
    <d v="2020-05-10T00:00:00"/>
    <x v="612"/>
    <x v="1"/>
    <s v="Short, Glenn and Dougherty"/>
    <s v="Aetna"/>
    <x v="7155"/>
    <n v="409"/>
  </r>
  <r>
    <x v="6847"/>
    <x v="0"/>
    <x v="0"/>
    <x v="4"/>
    <d v="2019-10-01T00:00:00"/>
    <d v="2020-04-30T00:00:00"/>
    <m/>
    <d v="2020-04-30T00:00:00"/>
    <x v="609"/>
    <x v="1"/>
    <s v="Baker-Kirk"/>
    <s v="Cigna"/>
    <x v="7156"/>
    <n v="253"/>
  </r>
  <r>
    <x v="6383"/>
    <x v="0"/>
    <x v="3"/>
    <x v="3"/>
    <d v="2021-10-23T00:00:00"/>
    <d v="2020-04-30T00:00:00"/>
    <m/>
    <d v="2020-04-30T00:00:00"/>
    <x v="2442"/>
    <x v="0"/>
    <s v="Lambert Group"/>
    <s v="Aetna"/>
    <x v="7157"/>
    <n v="248"/>
  </r>
  <r>
    <x v="46"/>
    <x v="0"/>
    <x v="4"/>
    <x v="2"/>
    <d v="2023-03-30T00:00:00"/>
    <d v="2020-04-30T00:00:00"/>
    <m/>
    <d v="2020-04-30T00:00:00"/>
    <x v="2508"/>
    <x v="0"/>
    <s v="Bridges LLC"/>
    <s v="Aetna"/>
    <x v="7158"/>
    <n v="212"/>
  </r>
  <r>
    <x v="6848"/>
    <x v="1"/>
    <x v="4"/>
    <x v="0"/>
    <d v="2022-11-17T00:00:00"/>
    <d v="2020-05-09T00:00:00"/>
    <m/>
    <d v="2020-05-09T00:00:00"/>
    <x v="2241"/>
    <x v="0"/>
    <s v="Horton and Sons"/>
    <s v="Cigna"/>
    <x v="7159"/>
    <n v="185"/>
  </r>
  <r>
    <x v="6849"/>
    <x v="0"/>
    <x v="3"/>
    <x v="1"/>
    <d v="2020-03-19T00:00:00"/>
    <d v="2020-04-29T00:00:00"/>
    <m/>
    <d v="2020-04-29T00:00:00"/>
    <x v="1050"/>
    <x v="1"/>
    <s v="Pope-Baldwin"/>
    <s v="Cigna"/>
    <x v="7160"/>
    <n v="162"/>
  </r>
  <r>
    <x v="5582"/>
    <x v="1"/>
    <x v="5"/>
    <x v="3"/>
    <d v="2021-05-15T00:00:00"/>
    <d v="2020-05-09T00:00:00"/>
    <m/>
    <d v="2020-05-09T00:00:00"/>
    <x v="1412"/>
    <x v="1"/>
    <s v="Smith and Sons"/>
    <s v="Aetna"/>
    <x v="7161"/>
    <n v="221"/>
  </r>
  <r>
    <x v="6850"/>
    <x v="1"/>
    <x v="3"/>
    <x v="2"/>
    <d v="2021-07-19T00:00:00"/>
    <d v="2020-05-09T00:00:00"/>
    <m/>
    <d v="2020-05-09T00:00:00"/>
    <x v="1545"/>
    <x v="0"/>
    <s v="Garcia, Burnett and Simmons"/>
    <s v="Blue Cross"/>
    <x v="7162"/>
    <n v="290"/>
  </r>
  <r>
    <x v="6851"/>
    <x v="0"/>
    <x v="3"/>
    <x v="2"/>
    <d v="2020-06-27T00:00:00"/>
    <d v="2020-04-28T00:00:00"/>
    <m/>
    <d v="2020-04-28T00:00:00"/>
    <x v="668"/>
    <x v="0"/>
    <s v="Allen-Adams"/>
    <s v="Cigna"/>
    <x v="7163"/>
    <n v="170"/>
  </r>
  <r>
    <x v="6852"/>
    <x v="0"/>
    <x v="2"/>
    <x v="2"/>
    <d v="2021-09-16T00:00:00"/>
    <d v="2020-04-28T00:00:00"/>
    <m/>
    <d v="2020-04-28T00:00:00"/>
    <x v="2509"/>
    <x v="2"/>
    <s v="Alexander Ltd"/>
    <s v="Blue Cross"/>
    <x v="7164"/>
    <n v="377"/>
  </r>
  <r>
    <x v="6853"/>
    <x v="1"/>
    <x v="5"/>
    <x v="4"/>
    <d v="2020-10-25T00:00:00"/>
    <d v="2020-05-08T00:00:00"/>
    <m/>
    <d v="2020-05-08T00:00:00"/>
    <x v="1554"/>
    <x v="2"/>
    <s v="Owens, Gaines and Krueger"/>
    <s v="Aetna"/>
    <x v="7165"/>
    <n v="491"/>
  </r>
  <r>
    <x v="6854"/>
    <x v="1"/>
    <x v="1"/>
    <x v="3"/>
    <d v="2019-02-09T00:00:00"/>
    <d v="2020-05-08T00:00:00"/>
    <m/>
    <d v="2020-05-08T00:00:00"/>
    <x v="227"/>
    <x v="2"/>
    <s v="Levy-Gregory"/>
    <s v="Blue Cross"/>
    <x v="7166"/>
    <n v="436"/>
  </r>
  <r>
    <x v="6855"/>
    <x v="0"/>
    <x v="4"/>
    <x v="3"/>
    <d v="2022-08-18T00:00:00"/>
    <d v="2020-04-27T00:00:00"/>
    <m/>
    <d v="2020-04-27T00:00:00"/>
    <x v="2108"/>
    <x v="1"/>
    <s v="Flores-Nelson"/>
    <s v="Aetna"/>
    <x v="7167"/>
    <n v="173"/>
  </r>
  <r>
    <x v="6856"/>
    <x v="1"/>
    <x v="2"/>
    <x v="2"/>
    <d v="2021-03-25T00:00:00"/>
    <d v="2020-05-08T00:00:00"/>
    <m/>
    <d v="2020-05-08T00:00:00"/>
    <x v="2029"/>
    <x v="1"/>
    <s v="Lawrence, Johnson and Zamora"/>
    <s v="Cigna"/>
    <x v="7168"/>
    <n v="204"/>
  </r>
  <r>
    <x v="6857"/>
    <x v="0"/>
    <x v="1"/>
    <x v="1"/>
    <d v="2023-01-08T00:00:00"/>
    <d v="2020-04-27T00:00:00"/>
    <m/>
    <d v="2020-04-27T00:00:00"/>
    <x v="2291"/>
    <x v="1"/>
    <s v="Hansen, Bowman and Alvarado"/>
    <s v="Aetna"/>
    <x v="7169"/>
    <n v="466"/>
  </r>
  <r>
    <x v="6858"/>
    <x v="0"/>
    <x v="2"/>
    <x v="4"/>
    <d v="2021-02-23T00:00:00"/>
    <d v="2020-04-27T00:00:00"/>
    <m/>
    <d v="2020-04-27T00:00:00"/>
    <x v="1288"/>
    <x v="2"/>
    <s v="Ibarra PLC"/>
    <s v="Blue Cross"/>
    <x v="7170"/>
    <n v="164"/>
  </r>
  <r>
    <x v="6859"/>
    <x v="0"/>
    <x v="4"/>
    <x v="4"/>
    <d v="2021-07-14T00:00:00"/>
    <d v="2020-04-27T00:00:00"/>
    <m/>
    <d v="2020-04-27T00:00:00"/>
    <x v="1827"/>
    <x v="0"/>
    <s v="Payne-Wilkins"/>
    <s v="Medicare"/>
    <x v="7171"/>
    <n v="399"/>
  </r>
  <r>
    <x v="6860"/>
    <x v="1"/>
    <x v="1"/>
    <x v="1"/>
    <d v="2023-03-29T00:00:00"/>
    <d v="2020-05-08T00:00:00"/>
    <m/>
    <d v="2020-05-08T00:00:00"/>
    <x v="2510"/>
    <x v="0"/>
    <s v="Perkins Inc"/>
    <s v="Blue Cross"/>
    <x v="7172"/>
    <n v="164"/>
  </r>
  <r>
    <x v="6861"/>
    <x v="1"/>
    <x v="5"/>
    <x v="0"/>
    <d v="2022-11-03T00:00:00"/>
    <d v="2020-05-08T00:00:00"/>
    <m/>
    <d v="2020-05-08T00:00:00"/>
    <x v="2511"/>
    <x v="1"/>
    <s v="Jenkins, Phelps and Byrd"/>
    <s v="Blue Cross"/>
    <x v="7173"/>
    <n v="256"/>
  </r>
  <r>
    <x v="6862"/>
    <x v="1"/>
    <x v="1"/>
    <x v="3"/>
    <d v="2021-12-24T00:00:00"/>
    <d v="2020-05-07T00:00:00"/>
    <m/>
    <d v="2020-05-07T00:00:00"/>
    <x v="2176"/>
    <x v="0"/>
    <s v="Oneal-Jones"/>
    <s v="Aetna"/>
    <x v="7174"/>
    <n v="263"/>
  </r>
  <r>
    <x v="653"/>
    <x v="1"/>
    <x v="2"/>
    <x v="1"/>
    <d v="2023-05-02T00:00:00"/>
    <d v="2020-05-07T00:00:00"/>
    <m/>
    <d v="2020-05-07T00:00:00"/>
    <x v="2512"/>
    <x v="0"/>
    <s v="Jones, Perkins and Harding"/>
    <s v="Aetna"/>
    <x v="7175"/>
    <n v="251"/>
  </r>
  <r>
    <x v="6863"/>
    <x v="0"/>
    <x v="5"/>
    <x v="0"/>
    <d v="2022-06-19T00:00:00"/>
    <d v="2020-04-26T00:00:00"/>
    <m/>
    <d v="2020-04-26T00:00:00"/>
    <x v="2144"/>
    <x v="2"/>
    <s v="Mejia, Nguyen and Chavez"/>
    <s v="Aetna"/>
    <x v="7176"/>
    <n v="296"/>
  </r>
  <r>
    <x v="6864"/>
    <x v="0"/>
    <x v="0"/>
    <x v="0"/>
    <d v="2023-06-19T00:00:00"/>
    <d v="2020-04-25T00:00:00"/>
    <m/>
    <d v="2020-04-25T00:00:00"/>
    <x v="2513"/>
    <x v="2"/>
    <s v="Gutierrez and Sons"/>
    <s v="Cigna"/>
    <x v="7177"/>
    <n v="241"/>
  </r>
  <r>
    <x v="6865"/>
    <x v="1"/>
    <x v="3"/>
    <x v="0"/>
    <d v="2020-10-30T00:00:00"/>
    <d v="2020-05-07T00:00:00"/>
    <m/>
    <d v="2020-05-07T00:00:00"/>
    <x v="2514"/>
    <x v="1"/>
    <s v="Newton, Fields and Lewis"/>
    <s v="Cigna"/>
    <x v="7178"/>
    <n v="436"/>
  </r>
  <r>
    <x v="6866"/>
    <x v="0"/>
    <x v="2"/>
    <x v="4"/>
    <d v="2022-01-26T00:00:00"/>
    <d v="2020-04-24T00:00:00"/>
    <m/>
    <d v="2020-04-24T00:00:00"/>
    <x v="2018"/>
    <x v="0"/>
    <s v="Hart PLC"/>
    <s v="Blue Cross"/>
    <x v="7179"/>
    <n v="448"/>
  </r>
  <r>
    <x v="6867"/>
    <x v="1"/>
    <x v="3"/>
    <x v="2"/>
    <d v="2020-04-11T00:00:00"/>
    <d v="2020-05-06T00:00:00"/>
    <m/>
    <d v="2020-05-06T00:00:00"/>
    <x v="1473"/>
    <x v="1"/>
    <s v="Reynolds, Fletcher and Brewer"/>
    <s v="Cigna"/>
    <x v="7180"/>
    <n v="138"/>
  </r>
  <r>
    <x v="6868"/>
    <x v="1"/>
    <x v="5"/>
    <x v="0"/>
    <d v="2022-04-11T00:00:00"/>
    <d v="2020-05-06T00:00:00"/>
    <m/>
    <d v="2020-05-06T00:00:00"/>
    <x v="2278"/>
    <x v="1"/>
    <s v="Waller Group"/>
    <s v="Medicare"/>
    <x v="7181"/>
    <n v="468"/>
  </r>
  <r>
    <x v="6869"/>
    <x v="0"/>
    <x v="4"/>
    <x v="0"/>
    <d v="2021-08-09T00:00:00"/>
    <d v="2020-04-23T00:00:00"/>
    <m/>
    <d v="2020-04-23T00:00:00"/>
    <x v="30"/>
    <x v="0"/>
    <s v="Campbell PLC"/>
    <s v="Blue Cross"/>
    <x v="7182"/>
    <n v="360"/>
  </r>
  <r>
    <x v="6870"/>
    <x v="0"/>
    <x v="5"/>
    <x v="4"/>
    <d v="2020-06-11T00:00:00"/>
    <d v="2020-04-23T00:00:00"/>
    <m/>
    <d v="2020-04-23T00:00:00"/>
    <x v="672"/>
    <x v="0"/>
    <s v="Smith, Smith and Taylor"/>
    <s v="Medicare"/>
    <x v="7183"/>
    <n v="398"/>
  </r>
  <r>
    <x v="6871"/>
    <x v="0"/>
    <x v="0"/>
    <x v="3"/>
    <d v="2022-07-10T00:00:00"/>
    <d v="2020-04-23T00:00:00"/>
    <m/>
    <d v="2020-04-23T00:00:00"/>
    <x v="2154"/>
    <x v="2"/>
    <s v="Reed Group"/>
    <s v="Cigna"/>
    <x v="7184"/>
    <n v="381"/>
  </r>
  <r>
    <x v="6872"/>
    <x v="1"/>
    <x v="3"/>
    <x v="1"/>
    <d v="2020-08-30T00:00:00"/>
    <d v="2020-05-06T00:00:00"/>
    <m/>
    <d v="2020-05-06T00:00:00"/>
    <x v="1097"/>
    <x v="1"/>
    <s v="Garcia Inc"/>
    <s v="Aetna"/>
    <x v="7185"/>
    <n v="454"/>
  </r>
  <r>
    <x v="6873"/>
    <x v="0"/>
    <x v="1"/>
    <x v="0"/>
    <d v="2022-12-02T00:00:00"/>
    <d v="2020-04-23T00:00:00"/>
    <m/>
    <d v="2020-04-23T00:00:00"/>
    <x v="2515"/>
    <x v="0"/>
    <s v="Blackburn, Lewis and Murphy"/>
    <s v="Blue Cross"/>
    <x v="7186"/>
    <n v="347"/>
  </r>
  <r>
    <x v="6874"/>
    <x v="0"/>
    <x v="3"/>
    <x v="1"/>
    <d v="2019-07-06T00:00:00"/>
    <d v="2020-04-23T00:00:00"/>
    <m/>
    <d v="2020-04-23T00:00:00"/>
    <x v="1430"/>
    <x v="2"/>
    <s v="Erickson-Cooke"/>
    <s v="Blue Cross"/>
    <x v="7187"/>
    <n v="438"/>
  </r>
  <r>
    <x v="6875"/>
    <x v="0"/>
    <x v="0"/>
    <x v="1"/>
    <d v="2019-06-16T00:00:00"/>
    <d v="2020-04-23T00:00:00"/>
    <m/>
    <d v="2020-04-23T00:00:00"/>
    <x v="647"/>
    <x v="1"/>
    <s v="Roberts Inc"/>
    <s v="Blue Cross"/>
    <x v="7188"/>
    <n v="311"/>
  </r>
  <r>
    <x v="6876"/>
    <x v="0"/>
    <x v="4"/>
    <x v="1"/>
    <d v="2023-07-29T00:00:00"/>
    <d v="2020-04-22T00:00:00"/>
    <m/>
    <d v="2020-04-22T00:00:00"/>
    <x v="2516"/>
    <x v="0"/>
    <s v="Williams Ltd"/>
    <s v="Cigna"/>
    <x v="7189"/>
    <n v="296"/>
  </r>
  <r>
    <x v="6877"/>
    <x v="1"/>
    <x v="4"/>
    <x v="1"/>
    <d v="2019-11-12T00:00:00"/>
    <d v="2020-05-06T00:00:00"/>
    <m/>
    <d v="2020-05-06T00:00:00"/>
    <x v="1300"/>
    <x v="1"/>
    <s v="Schneider, Oneill and Williams"/>
    <s v="Blue Cross"/>
    <x v="7190"/>
    <n v="381"/>
  </r>
  <r>
    <x v="6878"/>
    <x v="1"/>
    <x v="3"/>
    <x v="0"/>
    <d v="2019-11-28T00:00:00"/>
    <d v="2020-05-06T00:00:00"/>
    <m/>
    <d v="2020-05-06T00:00:00"/>
    <x v="345"/>
    <x v="1"/>
    <s v="Gomez-Brown"/>
    <s v="Aetna"/>
    <x v="7191"/>
    <n v="236"/>
  </r>
  <r>
    <x v="6879"/>
    <x v="0"/>
    <x v="4"/>
    <x v="4"/>
    <d v="2022-10-11T00:00:00"/>
    <d v="2020-04-22T00:00:00"/>
    <m/>
    <d v="2020-04-22T00:00:00"/>
    <x v="2296"/>
    <x v="1"/>
    <s v="Peterson PLC"/>
    <s v="Aetna"/>
    <x v="7192"/>
    <n v="204"/>
  </r>
  <r>
    <x v="6880"/>
    <x v="0"/>
    <x v="0"/>
    <x v="1"/>
    <d v="2023-02-18T00:00:00"/>
    <d v="2020-04-22T00:00:00"/>
    <m/>
    <d v="2020-04-22T00:00:00"/>
    <x v="2517"/>
    <x v="2"/>
    <s v="Henry-Palmer"/>
    <s v="Blue Cross"/>
    <x v="7193"/>
    <n v="416"/>
  </r>
  <r>
    <x v="6881"/>
    <x v="0"/>
    <x v="0"/>
    <x v="4"/>
    <d v="2021-05-18T00:00:00"/>
    <d v="2020-04-22T00:00:00"/>
    <m/>
    <d v="2020-04-22T00:00:00"/>
    <x v="1741"/>
    <x v="2"/>
    <s v="Sanchez PLC"/>
    <s v="UnitedHealthcare"/>
    <x v="7194"/>
    <n v="465"/>
  </r>
  <r>
    <x v="6882"/>
    <x v="0"/>
    <x v="4"/>
    <x v="1"/>
    <d v="2021-08-04T00:00:00"/>
    <d v="2020-04-22T00:00:00"/>
    <m/>
    <d v="2020-04-22T00:00:00"/>
    <x v="1838"/>
    <x v="2"/>
    <s v="Banks-Moreno"/>
    <s v="Cigna"/>
    <x v="7195"/>
    <n v="133"/>
  </r>
  <r>
    <x v="6883"/>
    <x v="0"/>
    <x v="4"/>
    <x v="4"/>
    <d v="2020-04-28T00:00:00"/>
    <d v="2020-04-22T00:00:00"/>
    <m/>
    <d v="2020-04-22T00:00:00"/>
    <x v="1055"/>
    <x v="2"/>
    <s v="Lewis-Nichols"/>
    <s v="Aetna"/>
    <x v="7196"/>
    <n v="470"/>
  </r>
  <r>
    <x v="6884"/>
    <x v="0"/>
    <x v="2"/>
    <x v="2"/>
    <d v="2022-06-26T00:00:00"/>
    <d v="2020-04-22T00:00:00"/>
    <m/>
    <d v="2020-04-22T00:00:00"/>
    <x v="2309"/>
    <x v="2"/>
    <s v="Holder and Sons"/>
    <s v="UnitedHealthcare"/>
    <x v="7197"/>
    <n v="295"/>
  </r>
  <r>
    <x v="6885"/>
    <x v="0"/>
    <x v="4"/>
    <x v="1"/>
    <d v="2019-01-22T00:00:00"/>
    <d v="2020-04-21T00:00:00"/>
    <m/>
    <d v="2020-04-21T00:00:00"/>
    <x v="1060"/>
    <x v="0"/>
    <s v="Hood, Ruiz and Reid"/>
    <s v="Aetna"/>
    <x v="7198"/>
    <n v="180"/>
  </r>
  <r>
    <x v="6886"/>
    <x v="0"/>
    <x v="2"/>
    <x v="3"/>
    <d v="2021-01-01T00:00:00"/>
    <d v="2020-04-21T00:00:00"/>
    <m/>
    <d v="2020-04-21T00:00:00"/>
    <x v="1830"/>
    <x v="2"/>
    <s v="Thomas-Roberts"/>
    <s v="Cigna"/>
    <x v="7199"/>
    <n v="421"/>
  </r>
  <r>
    <x v="6887"/>
    <x v="0"/>
    <x v="5"/>
    <x v="2"/>
    <d v="2023-10-17T00:00:00"/>
    <d v="2020-04-21T00:00:00"/>
    <m/>
    <d v="2020-04-21T00:00:00"/>
    <x v="2518"/>
    <x v="0"/>
    <s v="Stephens PLC"/>
    <s v="Aetna"/>
    <x v="7200"/>
    <n v="130"/>
  </r>
  <r>
    <x v="6888"/>
    <x v="1"/>
    <x v="2"/>
    <x v="4"/>
    <d v="2019-12-17T00:00:00"/>
    <d v="2020-05-06T00:00:00"/>
    <m/>
    <d v="2020-05-06T00:00:00"/>
    <x v="138"/>
    <x v="2"/>
    <s v="Tucker, Henderson and Reid"/>
    <s v="Cigna"/>
    <x v="7201"/>
    <n v="103"/>
  </r>
  <r>
    <x v="6889"/>
    <x v="0"/>
    <x v="0"/>
    <x v="0"/>
    <d v="2022-07-13T00:00:00"/>
    <d v="2020-04-21T00:00:00"/>
    <m/>
    <d v="2020-04-21T00:00:00"/>
    <x v="2519"/>
    <x v="2"/>
    <s v="Wagner-Green"/>
    <s v="Medicare"/>
    <x v="7202"/>
    <n v="412"/>
  </r>
  <r>
    <x v="6890"/>
    <x v="1"/>
    <x v="4"/>
    <x v="1"/>
    <d v="2020-06-12T00:00:00"/>
    <d v="2020-05-05T00:00:00"/>
    <m/>
    <d v="2020-05-05T00:00:00"/>
    <x v="75"/>
    <x v="1"/>
    <s v="Beard Group"/>
    <s v="UnitedHealthcare"/>
    <x v="7203"/>
    <n v="344"/>
  </r>
  <r>
    <x v="6891"/>
    <x v="0"/>
    <x v="5"/>
    <x v="3"/>
    <d v="2019-09-15T00:00:00"/>
    <d v="2020-04-20T00:00:00"/>
    <m/>
    <d v="2020-04-20T00:00:00"/>
    <x v="962"/>
    <x v="1"/>
    <s v="Smith, Walker and Johnson"/>
    <s v="Blue Cross"/>
    <x v="7204"/>
    <n v="449"/>
  </r>
  <r>
    <x v="6892"/>
    <x v="1"/>
    <x v="3"/>
    <x v="2"/>
    <d v="2021-09-11T00:00:00"/>
    <d v="2020-05-05T00:00:00"/>
    <m/>
    <d v="2020-05-05T00:00:00"/>
    <x v="2315"/>
    <x v="1"/>
    <s v="Rodriguez LLC"/>
    <s v="Blue Cross"/>
    <x v="7205"/>
    <n v="450"/>
  </r>
  <r>
    <x v="6893"/>
    <x v="1"/>
    <x v="4"/>
    <x v="2"/>
    <d v="2019-03-30T00:00:00"/>
    <d v="2020-05-05T00:00:00"/>
    <m/>
    <d v="2020-05-05T00:00:00"/>
    <x v="749"/>
    <x v="2"/>
    <s v="Carr-Mckenzie"/>
    <s v="Medicare"/>
    <x v="7206"/>
    <n v="284"/>
  </r>
  <r>
    <x v="6894"/>
    <x v="1"/>
    <x v="1"/>
    <x v="3"/>
    <d v="2021-01-21T00:00:00"/>
    <d v="2020-05-05T00:00:00"/>
    <m/>
    <d v="2020-05-05T00:00:00"/>
    <x v="1327"/>
    <x v="2"/>
    <s v="Holland-Boone"/>
    <s v="Blue Cross"/>
    <x v="7207"/>
    <n v="372"/>
  </r>
  <r>
    <x v="6895"/>
    <x v="0"/>
    <x v="3"/>
    <x v="3"/>
    <d v="2020-12-16T00:00:00"/>
    <d v="2020-04-19T00:00:00"/>
    <m/>
    <d v="2020-04-19T00:00:00"/>
    <x v="1686"/>
    <x v="1"/>
    <s v="Santiago Group"/>
    <s v="Blue Cross"/>
    <x v="7208"/>
    <n v="331"/>
  </r>
  <r>
    <x v="6896"/>
    <x v="1"/>
    <x v="1"/>
    <x v="0"/>
    <d v="2019-05-15T00:00:00"/>
    <d v="2020-05-05T00:00:00"/>
    <m/>
    <d v="2020-05-05T00:00:00"/>
    <x v="1487"/>
    <x v="2"/>
    <s v="Smith and Sons"/>
    <s v="Blue Cross"/>
    <x v="7209"/>
    <n v="145"/>
  </r>
  <r>
    <x v="6897"/>
    <x v="0"/>
    <x v="5"/>
    <x v="2"/>
    <d v="2020-04-14T00:00:00"/>
    <d v="2020-04-19T00:00:00"/>
    <m/>
    <d v="2020-04-19T00:00:00"/>
    <x v="385"/>
    <x v="1"/>
    <s v="House LLC"/>
    <s v="Medicare"/>
    <x v="7210"/>
    <n v="349"/>
  </r>
  <r>
    <x v="6898"/>
    <x v="0"/>
    <x v="4"/>
    <x v="0"/>
    <d v="2021-04-23T00:00:00"/>
    <d v="2020-04-19T00:00:00"/>
    <m/>
    <d v="2020-04-19T00:00:00"/>
    <x v="1383"/>
    <x v="2"/>
    <s v="Anderson and Sons"/>
    <s v="Aetna"/>
    <x v="7211"/>
    <n v="368"/>
  </r>
  <r>
    <x v="6899"/>
    <x v="0"/>
    <x v="2"/>
    <x v="3"/>
    <d v="2021-12-10T00:00:00"/>
    <d v="2020-04-19T00:00:00"/>
    <m/>
    <d v="2020-04-19T00:00:00"/>
    <x v="1863"/>
    <x v="1"/>
    <s v="Scott-Allen"/>
    <s v="Medicare"/>
    <x v="7212"/>
    <n v="257"/>
  </r>
  <r>
    <x v="6900"/>
    <x v="0"/>
    <x v="2"/>
    <x v="2"/>
    <d v="2022-01-03T00:00:00"/>
    <d v="2020-04-18T00:00:00"/>
    <m/>
    <d v="2020-04-18T00:00:00"/>
    <x v="2121"/>
    <x v="1"/>
    <s v="Mcconnell Inc"/>
    <s v="UnitedHealthcare"/>
    <x v="7213"/>
    <n v="132"/>
  </r>
  <r>
    <x v="6901"/>
    <x v="0"/>
    <x v="4"/>
    <x v="2"/>
    <d v="2019-02-21T00:00:00"/>
    <d v="2020-04-18T00:00:00"/>
    <m/>
    <d v="2020-04-18T00:00:00"/>
    <x v="1435"/>
    <x v="0"/>
    <s v="Smith-Vasquez"/>
    <s v="Aetna"/>
    <x v="7214"/>
    <n v="353"/>
  </r>
  <r>
    <x v="6902"/>
    <x v="1"/>
    <x v="5"/>
    <x v="3"/>
    <d v="2019-12-22T00:00:00"/>
    <d v="2020-05-05T00:00:00"/>
    <m/>
    <d v="2020-05-05T00:00:00"/>
    <x v="769"/>
    <x v="0"/>
    <s v="Davis LLC"/>
    <s v="UnitedHealthcare"/>
    <x v="7215"/>
    <n v="392"/>
  </r>
  <r>
    <x v="6903"/>
    <x v="1"/>
    <x v="1"/>
    <x v="3"/>
    <d v="2020-04-01T00:00:00"/>
    <d v="2020-05-05T00:00:00"/>
    <m/>
    <d v="2020-05-05T00:00:00"/>
    <x v="1512"/>
    <x v="2"/>
    <s v="Hernandez, Frey and Walker"/>
    <s v="Aetna"/>
    <x v="7216"/>
    <n v="249"/>
  </r>
  <r>
    <x v="6904"/>
    <x v="0"/>
    <x v="5"/>
    <x v="3"/>
    <d v="2019-01-16T00:00:00"/>
    <d v="2020-04-17T00:00:00"/>
    <m/>
    <d v="2020-04-17T00:00:00"/>
    <x v="2011"/>
    <x v="0"/>
    <s v="Knox, Tate and Miller"/>
    <s v="Aetna"/>
    <x v="7217"/>
    <n v="474"/>
  </r>
  <r>
    <x v="6905"/>
    <x v="1"/>
    <x v="4"/>
    <x v="2"/>
    <d v="2019-05-06T00:00:00"/>
    <d v="2020-05-05T00:00:00"/>
    <m/>
    <d v="2020-05-05T00:00:00"/>
    <x v="1630"/>
    <x v="0"/>
    <s v="Munoz-Martin"/>
    <s v="UnitedHealthcare"/>
    <x v="7218"/>
    <n v="327"/>
  </r>
  <r>
    <x v="3006"/>
    <x v="1"/>
    <x v="3"/>
    <x v="2"/>
    <d v="2023-02-18T00:00:00"/>
    <d v="2020-05-05T00:00:00"/>
    <m/>
    <d v="2020-05-05T00:00:00"/>
    <x v="2261"/>
    <x v="1"/>
    <s v="Hill LLC"/>
    <s v="Cigna"/>
    <x v="7219"/>
    <n v="415"/>
  </r>
  <r>
    <x v="6906"/>
    <x v="1"/>
    <x v="5"/>
    <x v="2"/>
    <d v="2019-11-02T00:00:00"/>
    <d v="2020-05-04T00:00:00"/>
    <m/>
    <d v="2020-05-04T00:00:00"/>
    <x v="851"/>
    <x v="1"/>
    <s v="Mcclure, Spencer and Carpenter"/>
    <s v="UnitedHealthcare"/>
    <x v="7220"/>
    <n v="382"/>
  </r>
  <r>
    <x v="6907"/>
    <x v="1"/>
    <x v="4"/>
    <x v="2"/>
    <d v="2019-05-16T00:00:00"/>
    <d v="2020-05-04T00:00:00"/>
    <m/>
    <d v="2020-05-04T00:00:00"/>
    <x v="181"/>
    <x v="1"/>
    <s v="Schmidt, Bauer and Taylor"/>
    <s v="Blue Cross"/>
    <x v="7221"/>
    <n v="492"/>
  </r>
  <r>
    <x v="6908"/>
    <x v="1"/>
    <x v="3"/>
    <x v="4"/>
    <d v="2021-12-15T00:00:00"/>
    <d v="2020-05-03T00:00:00"/>
    <m/>
    <d v="2020-05-03T00:00:00"/>
    <x v="1908"/>
    <x v="1"/>
    <s v="Waller, Doyle and Dominguez"/>
    <s v="Aetna"/>
    <x v="7222"/>
    <n v="159"/>
  </r>
  <r>
    <x v="6909"/>
    <x v="1"/>
    <x v="3"/>
    <x v="0"/>
    <d v="2021-11-12T00:00:00"/>
    <d v="2020-05-03T00:00:00"/>
    <m/>
    <d v="2020-05-03T00:00:00"/>
    <x v="2007"/>
    <x v="0"/>
    <s v="Ortiz, Baker and Gonzalez"/>
    <s v="UnitedHealthcare"/>
    <x v="7223"/>
    <n v="237"/>
  </r>
  <r>
    <x v="6910"/>
    <x v="0"/>
    <x v="0"/>
    <x v="0"/>
    <d v="2023-09-17T00:00:00"/>
    <d v="2020-04-17T00:00:00"/>
    <m/>
    <d v="2020-04-17T00:00:00"/>
    <x v="2520"/>
    <x v="1"/>
    <s v="Frederick, West and Martinez"/>
    <s v="Medicare"/>
    <x v="7224"/>
    <n v="249"/>
  </r>
  <r>
    <x v="5459"/>
    <x v="1"/>
    <x v="3"/>
    <x v="4"/>
    <d v="2021-07-18T00:00:00"/>
    <d v="2020-05-03T00:00:00"/>
    <m/>
    <d v="2020-05-03T00:00:00"/>
    <x v="1856"/>
    <x v="0"/>
    <s v="Cox Group"/>
    <s v="Blue Cross"/>
    <x v="7225"/>
    <n v="426"/>
  </r>
  <r>
    <x v="6911"/>
    <x v="0"/>
    <x v="1"/>
    <x v="2"/>
    <d v="2019-01-18T00:00:00"/>
    <d v="2020-04-16T00:00:00"/>
    <m/>
    <d v="2020-04-16T00:00:00"/>
    <x v="227"/>
    <x v="0"/>
    <s v="Brady-Watson"/>
    <s v="UnitedHealthcare"/>
    <x v="7226"/>
    <n v="324"/>
  </r>
  <r>
    <x v="6912"/>
    <x v="1"/>
    <x v="3"/>
    <x v="3"/>
    <d v="2019-08-30T00:00:00"/>
    <d v="2020-05-02T00:00:00"/>
    <m/>
    <d v="2020-05-02T00:00:00"/>
    <x v="1662"/>
    <x v="0"/>
    <s v="Davis Ltd"/>
    <s v="Blue Cross"/>
    <x v="7227"/>
    <n v="324"/>
  </r>
  <r>
    <x v="6913"/>
    <x v="0"/>
    <x v="4"/>
    <x v="1"/>
    <d v="2023-01-30T00:00:00"/>
    <d v="2020-04-16T00:00:00"/>
    <m/>
    <d v="2020-04-16T00:00:00"/>
    <x v="2261"/>
    <x v="0"/>
    <s v="Torres and Sons"/>
    <s v="Aetna"/>
    <x v="7228"/>
    <n v="423"/>
  </r>
  <r>
    <x v="890"/>
    <x v="0"/>
    <x v="1"/>
    <x v="2"/>
    <d v="2020-12-10T00:00:00"/>
    <d v="2020-04-16T00:00:00"/>
    <m/>
    <d v="2020-04-16T00:00:00"/>
    <x v="2055"/>
    <x v="1"/>
    <s v="Shaw, Bailey and Shepard"/>
    <s v="Cigna"/>
    <x v="7229"/>
    <n v="165"/>
  </r>
  <r>
    <x v="6914"/>
    <x v="1"/>
    <x v="1"/>
    <x v="3"/>
    <d v="2021-01-17T00:00:00"/>
    <d v="2020-05-01T00:00:00"/>
    <m/>
    <d v="2020-05-01T00:00:00"/>
    <x v="1327"/>
    <x v="1"/>
    <s v="Nolan, Willis and Jordan"/>
    <s v="Blue Cross"/>
    <x v="7230"/>
    <n v="492"/>
  </r>
  <r>
    <x v="6915"/>
    <x v="1"/>
    <x v="4"/>
    <x v="1"/>
    <d v="2021-01-03T00:00:00"/>
    <d v="2020-05-01T00:00:00"/>
    <m/>
    <d v="2020-05-01T00:00:00"/>
    <x v="1534"/>
    <x v="0"/>
    <s v="Hicks-Mayo"/>
    <s v="Blue Cross"/>
    <x v="7231"/>
    <n v="123"/>
  </r>
  <r>
    <x v="6916"/>
    <x v="1"/>
    <x v="3"/>
    <x v="0"/>
    <d v="2020-02-26T00:00:00"/>
    <d v="2020-04-30T00:00:00"/>
    <m/>
    <d v="2020-04-30T00:00:00"/>
    <x v="1338"/>
    <x v="2"/>
    <s v="Owen and Sons"/>
    <s v="Aetna"/>
    <x v="7232"/>
    <n v="117"/>
  </r>
  <r>
    <x v="6917"/>
    <x v="0"/>
    <x v="4"/>
    <x v="3"/>
    <d v="2021-06-17T00:00:00"/>
    <d v="2020-04-15T00:00:00"/>
    <m/>
    <d v="2020-04-15T00:00:00"/>
    <x v="1679"/>
    <x v="2"/>
    <s v="Lucas LLC"/>
    <s v="Cigna"/>
    <x v="7233"/>
    <n v="275"/>
  </r>
  <r>
    <x v="6918"/>
    <x v="1"/>
    <x v="2"/>
    <x v="0"/>
    <d v="2019-10-14T00:00:00"/>
    <d v="2020-04-29T00:00:00"/>
    <m/>
    <d v="2020-04-29T00:00:00"/>
    <x v="867"/>
    <x v="2"/>
    <s v="Collins, Harrison and Wilcox"/>
    <s v="Medicare"/>
    <x v="7234"/>
    <n v="174"/>
  </r>
  <r>
    <x v="4688"/>
    <x v="1"/>
    <x v="2"/>
    <x v="1"/>
    <d v="2023-04-05T00:00:00"/>
    <d v="2020-04-29T00:00:00"/>
    <m/>
    <d v="2020-04-29T00:00:00"/>
    <x v="2492"/>
    <x v="2"/>
    <s v="Velazquez Group"/>
    <s v="Cigna"/>
    <x v="7235"/>
    <n v="482"/>
  </r>
  <r>
    <x v="6919"/>
    <x v="1"/>
    <x v="4"/>
    <x v="2"/>
    <d v="2022-02-11T00:00:00"/>
    <d v="2020-04-29T00:00:00"/>
    <m/>
    <d v="2020-04-29T00:00:00"/>
    <x v="2521"/>
    <x v="1"/>
    <s v="Perez, Smith and Conley"/>
    <s v="Blue Cross"/>
    <x v="7236"/>
    <n v="186"/>
  </r>
  <r>
    <x v="6920"/>
    <x v="0"/>
    <x v="0"/>
    <x v="1"/>
    <d v="2021-02-22T00:00:00"/>
    <d v="2020-04-15T00:00:00"/>
    <m/>
    <d v="2020-04-15T00:00:00"/>
    <x v="2080"/>
    <x v="2"/>
    <s v="Graham Group"/>
    <s v="Cigna"/>
    <x v="7237"/>
    <n v="443"/>
  </r>
  <r>
    <x v="5466"/>
    <x v="1"/>
    <x v="5"/>
    <x v="1"/>
    <d v="2020-01-09T00:00:00"/>
    <d v="2020-04-28T00:00:00"/>
    <m/>
    <d v="2020-04-28T00:00:00"/>
    <x v="96"/>
    <x v="0"/>
    <s v="Wiley-Schwartz"/>
    <s v="Cigna"/>
    <x v="7238"/>
    <n v="301"/>
  </r>
  <r>
    <x v="6921"/>
    <x v="1"/>
    <x v="5"/>
    <x v="2"/>
    <d v="2020-01-22T00:00:00"/>
    <d v="2020-04-28T00:00:00"/>
    <m/>
    <d v="2020-04-28T00:00:00"/>
    <x v="90"/>
    <x v="2"/>
    <s v="Wyatt-Murphy"/>
    <s v="UnitedHealthcare"/>
    <x v="7239"/>
    <n v="447"/>
  </r>
  <r>
    <x v="2572"/>
    <x v="1"/>
    <x v="2"/>
    <x v="4"/>
    <d v="2022-01-20T00:00:00"/>
    <d v="2020-04-27T00:00:00"/>
    <m/>
    <d v="2020-04-27T00:00:00"/>
    <x v="1816"/>
    <x v="0"/>
    <s v="Weeks, Ellis and Hensley"/>
    <s v="Medicare"/>
    <x v="7240"/>
    <n v="285"/>
  </r>
  <r>
    <x v="6922"/>
    <x v="0"/>
    <x v="0"/>
    <x v="1"/>
    <d v="2019-02-13T00:00:00"/>
    <d v="2020-04-14T00:00:00"/>
    <m/>
    <d v="2020-04-14T00:00:00"/>
    <x v="1214"/>
    <x v="1"/>
    <s v="Sutton Ltd"/>
    <s v="UnitedHealthcare"/>
    <x v="7241"/>
    <n v="403"/>
  </r>
  <r>
    <x v="3694"/>
    <x v="1"/>
    <x v="0"/>
    <x v="0"/>
    <d v="2023-07-07T00:00:00"/>
    <d v="2020-04-27T00:00:00"/>
    <m/>
    <d v="2020-04-27T00:00:00"/>
    <x v="203"/>
    <x v="0"/>
    <s v="Bowers LLC"/>
    <s v="Aetna"/>
    <x v="7242"/>
    <n v="299"/>
  </r>
  <r>
    <x v="6923"/>
    <x v="1"/>
    <x v="0"/>
    <x v="0"/>
    <d v="2021-05-06T00:00:00"/>
    <d v="2020-04-26T00:00:00"/>
    <m/>
    <d v="2020-04-26T00:00:00"/>
    <x v="1583"/>
    <x v="1"/>
    <s v="Smith-Randall"/>
    <s v="UnitedHealthcare"/>
    <x v="7243"/>
    <n v="113"/>
  </r>
  <r>
    <x v="6924"/>
    <x v="1"/>
    <x v="4"/>
    <x v="0"/>
    <d v="2023-02-26T00:00:00"/>
    <d v="2020-04-26T00:00:00"/>
    <m/>
    <d v="2020-04-26T00:00:00"/>
    <x v="2522"/>
    <x v="0"/>
    <s v="Baker, Walker and Bass"/>
    <s v="Medicare"/>
    <x v="7244"/>
    <n v="346"/>
  </r>
  <r>
    <x v="6925"/>
    <x v="0"/>
    <x v="2"/>
    <x v="0"/>
    <d v="2022-01-29T00:00:00"/>
    <d v="2020-04-13T00:00:00"/>
    <m/>
    <d v="2020-04-13T00:00:00"/>
    <x v="2033"/>
    <x v="1"/>
    <s v="Norman LLC"/>
    <s v="Medicare"/>
    <x v="7245"/>
    <n v="250"/>
  </r>
  <r>
    <x v="6926"/>
    <x v="0"/>
    <x v="2"/>
    <x v="0"/>
    <d v="2019-06-08T00:00:00"/>
    <d v="2020-04-13T00:00:00"/>
    <m/>
    <d v="2020-04-13T00:00:00"/>
    <x v="599"/>
    <x v="2"/>
    <s v="Alvarez Inc"/>
    <s v="Cigna"/>
    <x v="7246"/>
    <n v="270"/>
  </r>
  <r>
    <x v="6927"/>
    <x v="1"/>
    <x v="1"/>
    <x v="2"/>
    <d v="2019-08-20T00:00:00"/>
    <d v="2020-04-26T00:00:00"/>
    <m/>
    <d v="2020-04-26T00:00:00"/>
    <x v="1516"/>
    <x v="0"/>
    <s v="Miller-Nichols"/>
    <s v="Cigna"/>
    <x v="7247"/>
    <n v="169"/>
  </r>
  <r>
    <x v="6928"/>
    <x v="1"/>
    <x v="1"/>
    <x v="1"/>
    <d v="2022-09-18T00:00:00"/>
    <d v="2020-04-25T00:00:00"/>
    <m/>
    <d v="2020-04-25T00:00:00"/>
    <x v="2129"/>
    <x v="1"/>
    <s v="Reid-Rasmussen"/>
    <s v="Aetna"/>
    <x v="7248"/>
    <n v="417"/>
  </r>
  <r>
    <x v="6929"/>
    <x v="1"/>
    <x v="3"/>
    <x v="0"/>
    <d v="2019-04-02T00:00:00"/>
    <d v="2020-04-24T00:00:00"/>
    <m/>
    <d v="2020-04-24T00:00:00"/>
    <x v="1586"/>
    <x v="0"/>
    <s v="Griffin-Vega"/>
    <s v="UnitedHealthcare"/>
    <x v="7249"/>
    <n v="319"/>
  </r>
  <r>
    <x v="6930"/>
    <x v="0"/>
    <x v="2"/>
    <x v="4"/>
    <d v="2021-02-24T00:00:00"/>
    <d v="2020-04-13T00:00:00"/>
    <m/>
    <d v="2020-04-13T00:00:00"/>
    <x v="2404"/>
    <x v="1"/>
    <s v="Johnson Inc"/>
    <s v="Cigna"/>
    <x v="7250"/>
    <n v="186"/>
  </r>
  <r>
    <x v="6931"/>
    <x v="0"/>
    <x v="2"/>
    <x v="4"/>
    <d v="2020-03-31T00:00:00"/>
    <d v="2020-04-12T00:00:00"/>
    <m/>
    <d v="2020-04-12T00:00:00"/>
    <x v="856"/>
    <x v="1"/>
    <s v="Scott PLC"/>
    <s v="UnitedHealthcare"/>
    <x v="7251"/>
    <n v="330"/>
  </r>
  <r>
    <x v="6932"/>
    <x v="0"/>
    <x v="1"/>
    <x v="3"/>
    <d v="2019-10-07T00:00:00"/>
    <d v="2020-04-12T00:00:00"/>
    <m/>
    <d v="2020-04-12T00:00:00"/>
    <x v="704"/>
    <x v="1"/>
    <s v="Johnson-Webb"/>
    <s v="Aetna"/>
    <x v="7252"/>
    <n v="367"/>
  </r>
  <r>
    <x v="6933"/>
    <x v="1"/>
    <x v="3"/>
    <x v="0"/>
    <d v="2019-08-07T00:00:00"/>
    <d v="2020-04-24T00:00:00"/>
    <m/>
    <d v="2020-04-24T00:00:00"/>
    <x v="942"/>
    <x v="2"/>
    <s v="Dyer-Pruitt"/>
    <s v="Medicare"/>
    <x v="7253"/>
    <n v="468"/>
  </r>
  <r>
    <x v="6934"/>
    <x v="1"/>
    <x v="0"/>
    <x v="2"/>
    <d v="2022-03-23T00:00:00"/>
    <d v="2020-04-23T00:00:00"/>
    <m/>
    <d v="2020-04-23T00:00:00"/>
    <x v="1995"/>
    <x v="2"/>
    <s v="Jones and Sons"/>
    <s v="Blue Cross"/>
    <x v="7254"/>
    <n v="153"/>
  </r>
  <r>
    <x v="6935"/>
    <x v="1"/>
    <x v="0"/>
    <x v="4"/>
    <d v="2020-06-04T00:00:00"/>
    <d v="2020-04-22T00:00:00"/>
    <m/>
    <d v="2020-04-22T00:00:00"/>
    <x v="1717"/>
    <x v="0"/>
    <s v="Ramirez, Campbell and Schmidt"/>
    <s v="Aetna"/>
    <x v="7255"/>
    <n v="246"/>
  </r>
  <r>
    <x v="6936"/>
    <x v="1"/>
    <x v="2"/>
    <x v="1"/>
    <d v="2023-08-31T00:00:00"/>
    <d v="2020-04-22T00:00:00"/>
    <m/>
    <d v="2020-04-22T00:00:00"/>
    <x v="2523"/>
    <x v="1"/>
    <s v="Gilbert-Carney"/>
    <s v="Medicare"/>
    <x v="7256"/>
    <n v="323"/>
  </r>
  <r>
    <x v="6937"/>
    <x v="1"/>
    <x v="5"/>
    <x v="0"/>
    <d v="2020-02-04T00:00:00"/>
    <d v="2020-04-21T00:00:00"/>
    <m/>
    <d v="2020-04-21T00:00:00"/>
    <x v="510"/>
    <x v="1"/>
    <s v="Allen PLC"/>
    <s v="Cigna"/>
    <x v="7257"/>
    <n v="401"/>
  </r>
  <r>
    <x v="6938"/>
    <x v="1"/>
    <x v="3"/>
    <x v="2"/>
    <d v="2019-03-01T00:00:00"/>
    <d v="2020-04-21T00:00:00"/>
    <m/>
    <d v="2020-04-21T00:00:00"/>
    <x v="1318"/>
    <x v="0"/>
    <s v="Garcia Group"/>
    <s v="Cigna"/>
    <x v="7258"/>
    <n v="233"/>
  </r>
  <r>
    <x v="6939"/>
    <x v="0"/>
    <x v="1"/>
    <x v="4"/>
    <d v="2021-11-16T00:00:00"/>
    <d v="2020-04-11T00:00:00"/>
    <m/>
    <d v="2020-04-11T00:00:00"/>
    <x v="2038"/>
    <x v="1"/>
    <s v="Shelton, Davidson and Hardy"/>
    <s v="Aetna"/>
    <x v="7259"/>
    <n v="308"/>
  </r>
  <r>
    <x v="6940"/>
    <x v="0"/>
    <x v="5"/>
    <x v="4"/>
    <d v="2021-05-29T00:00:00"/>
    <d v="2020-04-10T00:00:00"/>
    <m/>
    <d v="2020-04-10T00:00:00"/>
    <x v="1946"/>
    <x v="2"/>
    <s v="Howard-Lang"/>
    <s v="Blue Cross"/>
    <x v="7260"/>
    <n v="164"/>
  </r>
  <r>
    <x v="6941"/>
    <x v="0"/>
    <x v="5"/>
    <x v="4"/>
    <d v="2020-10-19T00:00:00"/>
    <d v="2020-04-10T00:00:00"/>
    <m/>
    <d v="2020-04-10T00:00:00"/>
    <x v="1688"/>
    <x v="0"/>
    <s v="Allen-Oneal"/>
    <s v="Aetna"/>
    <x v="7261"/>
    <n v="310"/>
  </r>
  <r>
    <x v="6942"/>
    <x v="0"/>
    <x v="4"/>
    <x v="3"/>
    <d v="2019-12-10T00:00:00"/>
    <d v="2020-04-10T00:00:00"/>
    <m/>
    <d v="2020-04-10T00:00:00"/>
    <x v="2524"/>
    <x v="2"/>
    <s v="Owens, Gonzalez and Park"/>
    <s v="Blue Cross"/>
    <x v="7262"/>
    <n v="233"/>
  </r>
  <r>
    <x v="6943"/>
    <x v="0"/>
    <x v="2"/>
    <x v="0"/>
    <d v="2020-01-25T00:00:00"/>
    <d v="2020-04-10T00:00:00"/>
    <m/>
    <d v="2020-04-10T00:00:00"/>
    <x v="639"/>
    <x v="1"/>
    <s v="Brewer, Gonzales and Ford"/>
    <s v="Cigna"/>
    <x v="7263"/>
    <n v="500"/>
  </r>
  <r>
    <x v="6944"/>
    <x v="0"/>
    <x v="1"/>
    <x v="4"/>
    <d v="2020-03-05T00:00:00"/>
    <d v="2020-04-10T00:00:00"/>
    <m/>
    <d v="2020-04-10T00:00:00"/>
    <x v="1483"/>
    <x v="2"/>
    <s v="Andrews-Ramos"/>
    <s v="Blue Cross"/>
    <x v="7264"/>
    <n v="460"/>
  </r>
  <r>
    <x v="6945"/>
    <x v="0"/>
    <x v="5"/>
    <x v="1"/>
    <d v="2022-02-17T00:00:00"/>
    <d v="2020-04-10T00:00:00"/>
    <m/>
    <d v="2020-04-10T00:00:00"/>
    <x v="1904"/>
    <x v="2"/>
    <s v="Caldwell LLC"/>
    <s v="Medicare"/>
    <x v="7265"/>
    <n v="361"/>
  </r>
  <r>
    <x v="6946"/>
    <x v="1"/>
    <x v="2"/>
    <x v="2"/>
    <d v="2021-05-27T00:00:00"/>
    <d v="2020-04-20T00:00:00"/>
    <m/>
    <d v="2020-04-20T00:00:00"/>
    <x v="1694"/>
    <x v="0"/>
    <s v="Bond-Martin"/>
    <s v="Cigna"/>
    <x v="7266"/>
    <n v="374"/>
  </r>
  <r>
    <x v="6947"/>
    <x v="0"/>
    <x v="2"/>
    <x v="2"/>
    <d v="2019-03-25T00:00:00"/>
    <d v="2020-04-09T00:00:00"/>
    <m/>
    <d v="2020-04-09T00:00:00"/>
    <x v="2525"/>
    <x v="2"/>
    <s v="Becker-Johnson"/>
    <s v="Cigna"/>
    <x v="7267"/>
    <n v="130"/>
  </r>
  <r>
    <x v="6948"/>
    <x v="1"/>
    <x v="2"/>
    <x v="3"/>
    <d v="2020-12-01T00:00:00"/>
    <d v="2020-04-20T00:00:00"/>
    <m/>
    <d v="2020-04-20T00:00:00"/>
    <x v="1168"/>
    <x v="1"/>
    <s v="Brown, Allen and Carter"/>
    <s v="Aetna"/>
    <x v="7268"/>
    <n v="260"/>
  </r>
  <r>
    <x v="6949"/>
    <x v="1"/>
    <x v="4"/>
    <x v="1"/>
    <d v="2020-09-23T00:00:00"/>
    <d v="2020-04-20T00:00:00"/>
    <m/>
    <d v="2020-04-20T00:00:00"/>
    <x v="2173"/>
    <x v="2"/>
    <s v="Hernandez, Williams and Collins"/>
    <s v="Medicare"/>
    <x v="7269"/>
    <n v="442"/>
  </r>
  <r>
    <x v="6950"/>
    <x v="0"/>
    <x v="3"/>
    <x v="0"/>
    <d v="2022-10-14T00:00:00"/>
    <d v="2020-04-08T00:00:00"/>
    <m/>
    <d v="2020-04-08T00:00:00"/>
    <x v="2526"/>
    <x v="1"/>
    <s v="Ayala-Baker"/>
    <s v="Aetna"/>
    <x v="7270"/>
    <n v="242"/>
  </r>
  <r>
    <x v="4050"/>
    <x v="1"/>
    <x v="1"/>
    <x v="4"/>
    <d v="2019-01-16T00:00:00"/>
    <d v="2020-04-19T00:00:00"/>
    <m/>
    <d v="2020-04-19T00:00:00"/>
    <x v="702"/>
    <x v="2"/>
    <s v="Booth LLC"/>
    <s v="Medicare"/>
    <x v="7271"/>
    <n v="168"/>
  </r>
  <r>
    <x v="6951"/>
    <x v="0"/>
    <x v="0"/>
    <x v="0"/>
    <d v="2018-11-18T00:00:00"/>
    <d v="2020-04-08T00:00:00"/>
    <m/>
    <d v="2020-04-08T00:00:00"/>
    <x v="1329"/>
    <x v="1"/>
    <s v="Gonzalez-Williams"/>
    <s v="Medicare"/>
    <x v="7272"/>
    <n v="360"/>
  </r>
  <r>
    <x v="6952"/>
    <x v="0"/>
    <x v="4"/>
    <x v="2"/>
    <d v="2021-08-25T00:00:00"/>
    <d v="2020-04-07T00:00:00"/>
    <m/>
    <d v="2020-04-07T00:00:00"/>
    <x v="1865"/>
    <x v="1"/>
    <s v="Wise Inc"/>
    <s v="Aetna"/>
    <x v="7273"/>
    <n v="175"/>
  </r>
  <r>
    <x v="6953"/>
    <x v="0"/>
    <x v="1"/>
    <x v="0"/>
    <d v="2019-01-17T00:00:00"/>
    <d v="2020-04-07T00:00:00"/>
    <m/>
    <d v="2020-04-07T00:00:00"/>
    <x v="1107"/>
    <x v="0"/>
    <s v="Harmon-Anderson"/>
    <s v="Blue Cross"/>
    <x v="7274"/>
    <n v="154"/>
  </r>
  <r>
    <x v="6954"/>
    <x v="0"/>
    <x v="3"/>
    <x v="1"/>
    <d v="2019-09-28T00:00:00"/>
    <d v="2020-04-07T00:00:00"/>
    <m/>
    <d v="2020-04-07T00:00:00"/>
    <x v="2527"/>
    <x v="0"/>
    <s v="Rhodes-Wheeler"/>
    <s v="Medicare"/>
    <x v="7275"/>
    <n v="201"/>
  </r>
  <r>
    <x v="6955"/>
    <x v="0"/>
    <x v="2"/>
    <x v="4"/>
    <d v="2020-09-13T00:00:00"/>
    <d v="2020-04-07T00:00:00"/>
    <m/>
    <d v="2020-04-07T00:00:00"/>
    <x v="2223"/>
    <x v="1"/>
    <s v="Obrien Ltd"/>
    <s v="Blue Cross"/>
    <x v="7276"/>
    <n v="405"/>
  </r>
  <r>
    <x v="6956"/>
    <x v="1"/>
    <x v="0"/>
    <x v="3"/>
    <d v="2020-03-04T00:00:00"/>
    <d v="2020-04-18T00:00:00"/>
    <m/>
    <d v="2020-04-18T00:00:00"/>
    <x v="11"/>
    <x v="0"/>
    <s v="Bowen Inc"/>
    <s v="UnitedHealthcare"/>
    <x v="7277"/>
    <n v="138"/>
  </r>
  <r>
    <x v="6957"/>
    <x v="1"/>
    <x v="0"/>
    <x v="2"/>
    <d v="2019-12-20T00:00:00"/>
    <d v="2020-04-18T00:00:00"/>
    <m/>
    <d v="2020-04-18T00:00:00"/>
    <x v="608"/>
    <x v="1"/>
    <s v="Barnes-Harrison"/>
    <s v="Blue Cross"/>
    <x v="7278"/>
    <n v="136"/>
  </r>
  <r>
    <x v="4151"/>
    <x v="0"/>
    <x v="0"/>
    <x v="1"/>
    <d v="2021-08-30T00:00:00"/>
    <d v="2020-04-06T00:00:00"/>
    <m/>
    <d v="2020-04-06T00:00:00"/>
    <x v="1650"/>
    <x v="1"/>
    <s v="Townsend-Wise"/>
    <s v="Cigna"/>
    <x v="7279"/>
    <n v="289"/>
  </r>
  <r>
    <x v="6958"/>
    <x v="1"/>
    <x v="0"/>
    <x v="1"/>
    <d v="2023-01-06T00:00:00"/>
    <d v="2020-04-17T00:00:00"/>
    <m/>
    <d v="2020-04-17T00:00:00"/>
    <x v="2342"/>
    <x v="2"/>
    <s v="Smith-Warren"/>
    <s v="UnitedHealthcare"/>
    <x v="7280"/>
    <n v="180"/>
  </r>
  <r>
    <x v="6959"/>
    <x v="0"/>
    <x v="2"/>
    <x v="1"/>
    <d v="2020-10-25T00:00:00"/>
    <d v="2020-04-06T00:00:00"/>
    <m/>
    <d v="2020-04-06T00:00:00"/>
    <x v="1031"/>
    <x v="1"/>
    <s v="Anderson, Brooks and Reed"/>
    <s v="Aetna"/>
    <x v="7281"/>
    <n v="216"/>
  </r>
  <r>
    <x v="2367"/>
    <x v="0"/>
    <x v="2"/>
    <x v="4"/>
    <d v="2020-06-19T00:00:00"/>
    <d v="2020-04-06T00:00:00"/>
    <m/>
    <d v="2020-04-06T00:00:00"/>
    <x v="1484"/>
    <x v="0"/>
    <s v="May-Johnson"/>
    <s v="UnitedHealthcare"/>
    <x v="7282"/>
    <n v="270"/>
  </r>
  <r>
    <x v="2869"/>
    <x v="0"/>
    <x v="0"/>
    <x v="3"/>
    <d v="2020-05-26T00:00:00"/>
    <d v="2020-04-06T00:00:00"/>
    <m/>
    <d v="2020-04-06T00:00:00"/>
    <x v="784"/>
    <x v="1"/>
    <s v="Kirby, Valdez and Le"/>
    <s v="Medicare"/>
    <x v="7283"/>
    <n v="138"/>
  </r>
  <r>
    <x v="6960"/>
    <x v="0"/>
    <x v="3"/>
    <x v="0"/>
    <d v="2021-01-31T00:00:00"/>
    <d v="2020-04-05T00:00:00"/>
    <m/>
    <d v="2020-04-05T00:00:00"/>
    <x v="199"/>
    <x v="1"/>
    <s v="Jenkins LLC"/>
    <s v="Blue Cross"/>
    <x v="7284"/>
    <n v="196"/>
  </r>
  <r>
    <x v="6961"/>
    <x v="0"/>
    <x v="3"/>
    <x v="3"/>
    <d v="2021-04-25T00:00:00"/>
    <d v="2020-04-05T00:00:00"/>
    <m/>
    <d v="2020-04-05T00:00:00"/>
    <x v="1544"/>
    <x v="0"/>
    <s v="Ellis-Obrien"/>
    <s v="Cigna"/>
    <x v="7285"/>
    <n v="350"/>
  </r>
  <r>
    <x v="6962"/>
    <x v="0"/>
    <x v="0"/>
    <x v="4"/>
    <d v="2020-10-27T00:00:00"/>
    <d v="2020-04-05T00:00:00"/>
    <m/>
    <d v="2020-04-05T00:00:00"/>
    <x v="1582"/>
    <x v="1"/>
    <s v="Rose Inc"/>
    <s v="Blue Cross"/>
    <x v="7286"/>
    <n v="250"/>
  </r>
  <r>
    <x v="6963"/>
    <x v="1"/>
    <x v="4"/>
    <x v="2"/>
    <d v="2019-10-20T00:00:00"/>
    <d v="2020-04-17T00:00:00"/>
    <m/>
    <d v="2020-04-17T00:00:00"/>
    <x v="1492"/>
    <x v="2"/>
    <s v="Allen Ltd"/>
    <s v="Blue Cross"/>
    <x v="7287"/>
    <n v="195"/>
  </r>
  <r>
    <x v="6964"/>
    <x v="0"/>
    <x v="1"/>
    <x v="0"/>
    <d v="2022-01-03T00:00:00"/>
    <d v="2020-04-05T00:00:00"/>
    <m/>
    <d v="2020-04-05T00:00:00"/>
    <x v="1886"/>
    <x v="2"/>
    <s v="Hunt-Jones"/>
    <s v="UnitedHealthcare"/>
    <x v="715"/>
    <n v="124"/>
  </r>
  <r>
    <x v="6965"/>
    <x v="0"/>
    <x v="1"/>
    <x v="1"/>
    <d v="2021-04-21T00:00:00"/>
    <d v="2020-04-05T00:00:00"/>
    <m/>
    <d v="2020-04-05T00:00:00"/>
    <x v="177"/>
    <x v="1"/>
    <s v="Burns-Howell"/>
    <s v="Aetna"/>
    <x v="7288"/>
    <n v="120"/>
  </r>
  <r>
    <x v="23"/>
    <x v="0"/>
    <x v="1"/>
    <x v="4"/>
    <d v="2019-02-28T00:00:00"/>
    <d v="2020-04-05T00:00:00"/>
    <m/>
    <d v="2020-04-05T00:00:00"/>
    <x v="749"/>
    <x v="1"/>
    <s v="Huynh PLC"/>
    <s v="Cigna"/>
    <x v="7289"/>
    <n v="315"/>
  </r>
  <r>
    <x v="6966"/>
    <x v="1"/>
    <x v="5"/>
    <x v="4"/>
    <d v="2022-03-31T00:00:00"/>
    <d v="2020-04-17T00:00:00"/>
    <m/>
    <d v="2020-04-17T00:00:00"/>
    <x v="1917"/>
    <x v="2"/>
    <s v="Ashley-Simon"/>
    <s v="Blue Cross"/>
    <x v="7290"/>
    <n v="178"/>
  </r>
  <r>
    <x v="6967"/>
    <x v="0"/>
    <x v="0"/>
    <x v="3"/>
    <d v="2021-01-31T00:00:00"/>
    <d v="2020-04-05T00:00:00"/>
    <m/>
    <d v="2020-04-05T00:00:00"/>
    <x v="199"/>
    <x v="2"/>
    <s v="Weiss LLC"/>
    <s v="Cigna"/>
    <x v="7291"/>
    <n v="245"/>
  </r>
  <r>
    <x v="6968"/>
    <x v="0"/>
    <x v="4"/>
    <x v="0"/>
    <d v="2022-04-22T00:00:00"/>
    <d v="2020-04-04T00:00:00"/>
    <m/>
    <d v="2020-04-04T00:00:00"/>
    <x v="2505"/>
    <x v="0"/>
    <s v="Taylor-Kidd"/>
    <s v="Aetna"/>
    <x v="7292"/>
    <n v="210"/>
  </r>
  <r>
    <x v="6969"/>
    <x v="1"/>
    <x v="4"/>
    <x v="2"/>
    <d v="2022-03-14T00:00:00"/>
    <d v="2020-04-17T00:00:00"/>
    <m/>
    <d v="2020-04-17T00:00:00"/>
    <x v="2151"/>
    <x v="1"/>
    <s v="Mcdonald, Zamora and Evans"/>
    <s v="Cigna"/>
    <x v="7293"/>
    <n v="338"/>
  </r>
  <r>
    <x v="6970"/>
    <x v="1"/>
    <x v="3"/>
    <x v="1"/>
    <d v="2021-06-23T00:00:00"/>
    <d v="2020-04-17T00:00:00"/>
    <m/>
    <d v="2020-04-17T00:00:00"/>
    <x v="2528"/>
    <x v="1"/>
    <s v="Kane PLC"/>
    <s v="UnitedHealthcare"/>
    <x v="7294"/>
    <n v="325"/>
  </r>
  <r>
    <x v="6971"/>
    <x v="1"/>
    <x v="2"/>
    <x v="1"/>
    <d v="2023-01-27T00:00:00"/>
    <d v="2020-04-17T00:00:00"/>
    <m/>
    <d v="2020-04-17T00:00:00"/>
    <x v="2529"/>
    <x v="2"/>
    <s v="Rivas and Sons"/>
    <s v="Aetna"/>
    <x v="7295"/>
    <n v="431"/>
  </r>
  <r>
    <x v="6972"/>
    <x v="0"/>
    <x v="3"/>
    <x v="1"/>
    <d v="2021-11-08T00:00:00"/>
    <d v="2020-04-03T00:00:00"/>
    <m/>
    <d v="2020-04-03T00:00:00"/>
    <x v="2038"/>
    <x v="0"/>
    <s v="Mccoy Ltd"/>
    <s v="UnitedHealthcare"/>
    <x v="7296"/>
    <n v="467"/>
  </r>
  <r>
    <x v="6973"/>
    <x v="1"/>
    <x v="1"/>
    <x v="4"/>
    <d v="2022-07-20T00:00:00"/>
    <d v="2020-04-17T00:00:00"/>
    <m/>
    <d v="2020-04-17T00:00:00"/>
    <x v="2053"/>
    <x v="0"/>
    <s v="Pruitt-King"/>
    <s v="Blue Cross"/>
    <x v="7297"/>
    <n v="278"/>
  </r>
  <r>
    <x v="6974"/>
    <x v="0"/>
    <x v="5"/>
    <x v="0"/>
    <d v="2023-08-23T00:00:00"/>
    <d v="2020-04-03T00:00:00"/>
    <m/>
    <d v="2020-04-03T00:00:00"/>
    <x v="2530"/>
    <x v="1"/>
    <s v="Wright-Mckay"/>
    <s v="Blue Cross"/>
    <x v="7298"/>
    <n v="471"/>
  </r>
  <r>
    <x v="6975"/>
    <x v="0"/>
    <x v="5"/>
    <x v="1"/>
    <d v="2019-02-25T00:00:00"/>
    <d v="2020-04-03T00:00:00"/>
    <m/>
    <d v="2020-04-03T00:00:00"/>
    <x v="1101"/>
    <x v="1"/>
    <s v="Jones-Greer"/>
    <s v="Aetna"/>
    <x v="7299"/>
    <n v="206"/>
  </r>
  <r>
    <x v="6976"/>
    <x v="0"/>
    <x v="3"/>
    <x v="2"/>
    <d v="2020-02-17T00:00:00"/>
    <d v="2020-04-03T00:00:00"/>
    <m/>
    <d v="2020-04-03T00:00:00"/>
    <x v="551"/>
    <x v="0"/>
    <s v="Reeves, Roy and Roberts"/>
    <s v="Medicare"/>
    <x v="7300"/>
    <n v="120"/>
  </r>
  <r>
    <x v="6977"/>
    <x v="0"/>
    <x v="0"/>
    <x v="2"/>
    <d v="2019-05-13T00:00:00"/>
    <d v="2020-04-02T00:00:00"/>
    <m/>
    <d v="2020-04-02T00:00:00"/>
    <x v="52"/>
    <x v="1"/>
    <s v="Perkins and Sons"/>
    <s v="Medicare"/>
    <x v="7301"/>
    <n v="153"/>
  </r>
  <r>
    <x v="1632"/>
    <x v="0"/>
    <x v="1"/>
    <x v="2"/>
    <d v="2023-06-04T00:00:00"/>
    <d v="2020-04-02T00:00:00"/>
    <m/>
    <d v="2020-04-02T00:00:00"/>
    <x v="2415"/>
    <x v="0"/>
    <s v="Suarez-Stanley"/>
    <s v="Medicare"/>
    <x v="7302"/>
    <n v="320"/>
  </r>
  <r>
    <x v="2143"/>
    <x v="1"/>
    <x v="2"/>
    <x v="0"/>
    <d v="2023-01-19T00:00:00"/>
    <d v="2020-04-16T00:00:00"/>
    <m/>
    <d v="2020-04-16T00:00:00"/>
    <x v="2531"/>
    <x v="2"/>
    <s v="Medina Ltd"/>
    <s v="Cigna"/>
    <x v="7303"/>
    <n v="251"/>
  </r>
  <r>
    <x v="6978"/>
    <x v="1"/>
    <x v="0"/>
    <x v="2"/>
    <d v="2020-07-29T00:00:00"/>
    <d v="2020-04-16T00:00:00"/>
    <m/>
    <d v="2020-04-16T00:00:00"/>
    <x v="1163"/>
    <x v="1"/>
    <s v="Mccarthy, Martin and Caldwell"/>
    <s v="Blue Cross"/>
    <x v="7304"/>
    <n v="297"/>
  </r>
  <r>
    <x v="6979"/>
    <x v="0"/>
    <x v="5"/>
    <x v="2"/>
    <d v="2023-07-07T00:00:00"/>
    <d v="2020-04-02T00:00:00"/>
    <m/>
    <d v="2020-04-02T00:00:00"/>
    <x v="2469"/>
    <x v="2"/>
    <s v="Cannon LLC"/>
    <s v="Medicare"/>
    <x v="7305"/>
    <n v="284"/>
  </r>
  <r>
    <x v="6980"/>
    <x v="0"/>
    <x v="4"/>
    <x v="0"/>
    <d v="2020-06-27T00:00:00"/>
    <d v="2020-04-02T00:00:00"/>
    <m/>
    <d v="2020-04-02T00:00:00"/>
    <x v="1772"/>
    <x v="0"/>
    <s v="Brown, Lee and Stewart"/>
    <s v="Blue Cross"/>
    <x v="7306"/>
    <n v="261"/>
  </r>
  <r>
    <x v="6981"/>
    <x v="1"/>
    <x v="0"/>
    <x v="0"/>
    <d v="2020-06-26T00:00:00"/>
    <d v="2020-04-16T00:00:00"/>
    <m/>
    <d v="2020-04-16T00:00:00"/>
    <x v="753"/>
    <x v="1"/>
    <s v="Burgess, Bowman and Cline"/>
    <s v="Medicare"/>
    <x v="7307"/>
    <n v="188"/>
  </r>
  <r>
    <x v="6982"/>
    <x v="1"/>
    <x v="2"/>
    <x v="1"/>
    <d v="2019-01-27T00:00:00"/>
    <d v="2020-04-16T00:00:00"/>
    <m/>
    <d v="2020-04-16T00:00:00"/>
    <x v="545"/>
    <x v="0"/>
    <s v="Rasmussen-Burgess"/>
    <s v="Blue Cross"/>
    <x v="7308"/>
    <n v="349"/>
  </r>
  <r>
    <x v="6983"/>
    <x v="1"/>
    <x v="5"/>
    <x v="2"/>
    <d v="2022-02-17T00:00:00"/>
    <d v="2020-04-15T00:00:00"/>
    <m/>
    <d v="2020-04-15T00:00:00"/>
    <x v="2044"/>
    <x v="2"/>
    <s v="Ingram-Williams"/>
    <s v="UnitedHealthcare"/>
    <x v="7309"/>
    <n v="199"/>
  </r>
  <r>
    <x v="6984"/>
    <x v="0"/>
    <x v="0"/>
    <x v="3"/>
    <d v="2022-08-21T00:00:00"/>
    <d v="2020-04-01T00:00:00"/>
    <m/>
    <d v="2020-04-01T00:00:00"/>
    <x v="2532"/>
    <x v="2"/>
    <s v="Estrada-Edwards"/>
    <s v="Blue Cross"/>
    <x v="7310"/>
    <n v="164"/>
  </r>
  <r>
    <x v="6985"/>
    <x v="0"/>
    <x v="0"/>
    <x v="3"/>
    <d v="2021-06-24T00:00:00"/>
    <d v="2020-04-01T00:00:00"/>
    <m/>
    <d v="2020-04-01T00:00:00"/>
    <x v="1561"/>
    <x v="2"/>
    <s v="Myers Ltd"/>
    <s v="Medicare"/>
    <x v="7311"/>
    <n v="429"/>
  </r>
  <r>
    <x v="6986"/>
    <x v="1"/>
    <x v="4"/>
    <x v="4"/>
    <d v="2019-06-14T00:00:00"/>
    <d v="2020-04-15T00:00:00"/>
    <m/>
    <d v="2020-04-15T00:00:00"/>
    <x v="1504"/>
    <x v="0"/>
    <s v="Knox, Huff and Russo"/>
    <s v="Cigna"/>
    <x v="7312"/>
    <n v="425"/>
  </r>
  <r>
    <x v="6987"/>
    <x v="1"/>
    <x v="2"/>
    <x v="3"/>
    <d v="2019-11-17T00:00:00"/>
    <d v="2020-04-15T00:00:00"/>
    <m/>
    <d v="2020-04-15T00:00:00"/>
    <x v="748"/>
    <x v="0"/>
    <s v="Nelson, Gallagher and Leonard"/>
    <s v="Cigna"/>
    <x v="7313"/>
    <n v="418"/>
  </r>
  <r>
    <x v="6988"/>
    <x v="0"/>
    <x v="1"/>
    <x v="4"/>
    <d v="2019-09-26T00:00:00"/>
    <d v="2020-04-01T00:00:00"/>
    <m/>
    <d v="2020-04-01T00:00:00"/>
    <x v="704"/>
    <x v="2"/>
    <s v="Hendrix, Webb and Saunders"/>
    <s v="UnitedHealthcare"/>
    <x v="7314"/>
    <n v="409"/>
  </r>
  <r>
    <x v="6989"/>
    <x v="1"/>
    <x v="4"/>
    <x v="3"/>
    <d v="2021-04-10T00:00:00"/>
    <d v="2020-04-15T00:00:00"/>
    <m/>
    <d v="2020-04-15T00:00:00"/>
    <x v="1580"/>
    <x v="1"/>
    <s v="Compton-Smith"/>
    <s v="Cigna"/>
    <x v="7315"/>
    <n v="299"/>
  </r>
  <r>
    <x v="6990"/>
    <x v="1"/>
    <x v="5"/>
    <x v="3"/>
    <d v="2021-10-12T00:00:00"/>
    <d v="2020-04-14T00:00:00"/>
    <m/>
    <d v="2020-04-14T00:00:00"/>
    <x v="1706"/>
    <x v="1"/>
    <s v="Hogan-Ware"/>
    <s v="Aetna"/>
    <x v="7316"/>
    <n v="340"/>
  </r>
  <r>
    <x v="6991"/>
    <x v="0"/>
    <x v="2"/>
    <x v="4"/>
    <d v="2021-11-11T00:00:00"/>
    <d v="2020-03-31T00:00:00"/>
    <m/>
    <d v="2020-03-31T00:00:00"/>
    <x v="2039"/>
    <x v="1"/>
    <s v="Roberts-Santos"/>
    <s v="Blue Cross"/>
    <x v="7317"/>
    <n v="365"/>
  </r>
  <r>
    <x v="6992"/>
    <x v="0"/>
    <x v="0"/>
    <x v="0"/>
    <d v="2022-06-21T00:00:00"/>
    <d v="2020-03-31T00:00:00"/>
    <m/>
    <d v="2020-03-31T00:00:00"/>
    <x v="2320"/>
    <x v="0"/>
    <s v="Martinez LLC"/>
    <s v="Blue Cross"/>
    <x v="7318"/>
    <n v="150"/>
  </r>
  <r>
    <x v="6993"/>
    <x v="1"/>
    <x v="2"/>
    <x v="4"/>
    <d v="2019-07-13T00:00:00"/>
    <d v="2020-04-14T00:00:00"/>
    <m/>
    <d v="2020-04-14T00:00:00"/>
    <x v="1557"/>
    <x v="2"/>
    <s v="Gentry, Blackwell and Gomez"/>
    <s v="UnitedHealthcare"/>
    <x v="7319"/>
    <n v="452"/>
  </r>
  <r>
    <x v="6994"/>
    <x v="1"/>
    <x v="4"/>
    <x v="1"/>
    <d v="2019-02-24T00:00:00"/>
    <d v="2020-04-14T00:00:00"/>
    <m/>
    <d v="2020-04-14T00:00:00"/>
    <x v="1148"/>
    <x v="0"/>
    <s v="Mosley PLC"/>
    <s v="UnitedHealthcare"/>
    <x v="7320"/>
    <n v="347"/>
  </r>
  <r>
    <x v="6995"/>
    <x v="0"/>
    <x v="4"/>
    <x v="1"/>
    <d v="2020-04-11T00:00:00"/>
    <d v="2020-03-31T00:00:00"/>
    <m/>
    <d v="2020-03-31T00:00:00"/>
    <x v="695"/>
    <x v="1"/>
    <s v="Foster Group"/>
    <s v="Aetna"/>
    <x v="7321"/>
    <n v="368"/>
  </r>
  <r>
    <x v="6996"/>
    <x v="1"/>
    <x v="0"/>
    <x v="0"/>
    <d v="2021-07-21T00:00:00"/>
    <d v="2020-04-14T00:00:00"/>
    <m/>
    <d v="2020-04-14T00:00:00"/>
    <x v="2078"/>
    <x v="0"/>
    <s v="Klein Inc"/>
    <s v="Blue Cross"/>
    <x v="7322"/>
    <n v="195"/>
  </r>
  <r>
    <x v="6997"/>
    <x v="1"/>
    <x v="5"/>
    <x v="3"/>
    <d v="2021-09-15T00:00:00"/>
    <d v="2020-04-14T00:00:00"/>
    <m/>
    <d v="2020-04-14T00:00:00"/>
    <x v="1764"/>
    <x v="1"/>
    <s v="Price Group"/>
    <s v="UnitedHealthcare"/>
    <x v="7323"/>
    <n v="269"/>
  </r>
  <r>
    <x v="6998"/>
    <x v="0"/>
    <x v="4"/>
    <x v="2"/>
    <d v="2022-09-18T00:00:00"/>
    <d v="2020-03-30T00:00:00"/>
    <m/>
    <d v="2020-03-30T00:00:00"/>
    <x v="2296"/>
    <x v="2"/>
    <s v="Ward and Sons"/>
    <s v="Blue Cross"/>
    <x v="7324"/>
    <n v="498"/>
  </r>
  <r>
    <x v="6999"/>
    <x v="0"/>
    <x v="4"/>
    <x v="3"/>
    <d v="2023-06-18T00:00:00"/>
    <d v="2020-03-30T00:00:00"/>
    <m/>
    <d v="2020-03-30T00:00:00"/>
    <x v="2533"/>
    <x v="2"/>
    <s v="Brown Inc"/>
    <s v="Blue Cross"/>
    <x v="7325"/>
    <n v="492"/>
  </r>
  <r>
    <x v="7000"/>
    <x v="0"/>
    <x v="2"/>
    <x v="3"/>
    <d v="2023-05-05T00:00:00"/>
    <d v="2020-03-30T00:00:00"/>
    <m/>
    <d v="2020-03-30T00:00:00"/>
    <x v="2534"/>
    <x v="0"/>
    <s v="Simmons-Montoya"/>
    <s v="Cigna"/>
    <x v="7326"/>
    <n v="493"/>
  </r>
  <r>
    <x v="7001"/>
    <x v="0"/>
    <x v="1"/>
    <x v="0"/>
    <d v="2019-04-29T00:00:00"/>
    <d v="2020-03-30T00:00:00"/>
    <m/>
    <d v="2020-03-30T00:00:00"/>
    <x v="173"/>
    <x v="2"/>
    <s v="Camacho-Kirk"/>
    <s v="Aetna"/>
    <x v="7327"/>
    <n v="315"/>
  </r>
  <r>
    <x v="7002"/>
    <x v="0"/>
    <x v="2"/>
    <x v="3"/>
    <d v="2019-08-11T00:00:00"/>
    <d v="2020-03-30T00:00:00"/>
    <m/>
    <d v="2020-03-30T00:00:00"/>
    <x v="1576"/>
    <x v="1"/>
    <s v="Maldonado-Collier"/>
    <s v="UnitedHealthcare"/>
    <x v="7328"/>
    <n v="172"/>
  </r>
  <r>
    <x v="7003"/>
    <x v="1"/>
    <x v="3"/>
    <x v="3"/>
    <d v="2023-01-15T00:00:00"/>
    <d v="2020-04-13T00:00:00"/>
    <m/>
    <d v="2020-04-13T00:00:00"/>
    <x v="2535"/>
    <x v="2"/>
    <s v="Miller and Sons"/>
    <s v="Cigna"/>
    <x v="7329"/>
    <n v="114"/>
  </r>
  <r>
    <x v="2218"/>
    <x v="1"/>
    <x v="4"/>
    <x v="1"/>
    <d v="2022-01-09T00:00:00"/>
    <d v="2020-04-13T00:00:00"/>
    <m/>
    <d v="2020-04-13T00:00:00"/>
    <x v="2270"/>
    <x v="1"/>
    <s v="Banks Ltd"/>
    <s v="Cigna"/>
    <x v="7330"/>
    <n v="293"/>
  </r>
  <r>
    <x v="7004"/>
    <x v="1"/>
    <x v="5"/>
    <x v="1"/>
    <d v="2021-06-08T00:00:00"/>
    <d v="2020-04-13T00:00:00"/>
    <m/>
    <d v="2020-04-13T00:00:00"/>
    <x v="2386"/>
    <x v="0"/>
    <s v="Kane-Mosley"/>
    <s v="UnitedHealthcare"/>
    <x v="7331"/>
    <n v="177"/>
  </r>
  <r>
    <x v="7005"/>
    <x v="1"/>
    <x v="3"/>
    <x v="0"/>
    <d v="2022-11-05T00:00:00"/>
    <d v="2020-04-12T00:00:00"/>
    <m/>
    <d v="2020-04-12T00:00:00"/>
    <x v="2536"/>
    <x v="0"/>
    <s v="Johnson-Ellis"/>
    <s v="Blue Cross"/>
    <x v="7332"/>
    <n v="396"/>
  </r>
  <r>
    <x v="7006"/>
    <x v="0"/>
    <x v="0"/>
    <x v="1"/>
    <d v="2023-09-06T00:00:00"/>
    <d v="2020-03-30T00:00:00"/>
    <m/>
    <d v="2020-03-30T00:00:00"/>
    <x v="2537"/>
    <x v="2"/>
    <s v="Fuentes-Hernandez"/>
    <s v="Blue Cross"/>
    <x v="7333"/>
    <n v="294"/>
  </r>
  <r>
    <x v="7007"/>
    <x v="1"/>
    <x v="0"/>
    <x v="3"/>
    <d v="2020-04-09T00:00:00"/>
    <d v="2020-04-12T00:00:00"/>
    <m/>
    <d v="2020-04-12T00:00:00"/>
    <x v="982"/>
    <x v="1"/>
    <s v="Edwards, Horn and Cox"/>
    <s v="Cigna"/>
    <x v="7334"/>
    <n v="142"/>
  </r>
  <r>
    <x v="7008"/>
    <x v="0"/>
    <x v="1"/>
    <x v="1"/>
    <d v="2022-09-22T00:00:00"/>
    <d v="2020-03-29T00:00:00"/>
    <m/>
    <d v="2020-03-29T00:00:00"/>
    <x v="2538"/>
    <x v="2"/>
    <s v="Harmon, Baker and Gonzalez"/>
    <s v="UnitedHealthcare"/>
    <x v="7335"/>
    <n v="428"/>
  </r>
  <r>
    <x v="7009"/>
    <x v="1"/>
    <x v="4"/>
    <x v="3"/>
    <d v="2022-02-08T00:00:00"/>
    <d v="2020-04-11T00:00:00"/>
    <m/>
    <d v="2020-04-11T00:00:00"/>
    <x v="2461"/>
    <x v="2"/>
    <s v="Hull and Sons"/>
    <s v="Cigna"/>
    <x v="7336"/>
    <n v="387"/>
  </r>
  <r>
    <x v="7010"/>
    <x v="0"/>
    <x v="3"/>
    <x v="3"/>
    <d v="2019-02-14T00:00:00"/>
    <d v="2020-03-29T00:00:00"/>
    <m/>
    <d v="2020-03-29T00:00:00"/>
    <x v="1468"/>
    <x v="0"/>
    <s v="Figueroa Ltd"/>
    <s v="Blue Cross"/>
    <x v="7337"/>
    <n v="103"/>
  </r>
  <r>
    <x v="7011"/>
    <x v="0"/>
    <x v="5"/>
    <x v="4"/>
    <d v="2018-11-30T00:00:00"/>
    <d v="2020-03-29T00:00:00"/>
    <m/>
    <d v="2020-03-29T00:00:00"/>
    <x v="1452"/>
    <x v="1"/>
    <s v="Thomas, Carroll and Johnston"/>
    <s v="Aetna"/>
    <x v="7338"/>
    <n v="181"/>
  </r>
  <r>
    <x v="3092"/>
    <x v="0"/>
    <x v="5"/>
    <x v="0"/>
    <d v="2020-02-09T00:00:00"/>
    <d v="2020-03-29T00:00:00"/>
    <m/>
    <d v="2020-03-29T00:00:00"/>
    <x v="486"/>
    <x v="1"/>
    <s v="Ford Inc"/>
    <s v="Blue Cross"/>
    <x v="7339"/>
    <n v="291"/>
  </r>
  <r>
    <x v="7012"/>
    <x v="0"/>
    <x v="0"/>
    <x v="2"/>
    <d v="2019-10-23T00:00:00"/>
    <d v="2020-03-28T00:00:00"/>
    <m/>
    <d v="2020-03-28T00:00:00"/>
    <x v="1817"/>
    <x v="0"/>
    <s v="Patterson-West"/>
    <s v="UnitedHealthcare"/>
    <x v="7340"/>
    <n v="360"/>
  </r>
  <r>
    <x v="7013"/>
    <x v="1"/>
    <x v="4"/>
    <x v="3"/>
    <d v="2021-09-14T00:00:00"/>
    <d v="2020-04-11T00:00:00"/>
    <m/>
    <d v="2020-04-11T00:00:00"/>
    <x v="1844"/>
    <x v="0"/>
    <s v="Andrews, Williams and French"/>
    <s v="Aetna"/>
    <x v="7341"/>
    <n v="148"/>
  </r>
  <r>
    <x v="7014"/>
    <x v="0"/>
    <x v="4"/>
    <x v="3"/>
    <d v="2018-11-26T00:00:00"/>
    <d v="2020-03-28T00:00:00"/>
    <m/>
    <d v="2020-03-28T00:00:00"/>
    <x v="681"/>
    <x v="0"/>
    <s v="Moss-Nguyen"/>
    <s v="Cigna"/>
    <x v="7342"/>
    <n v="289"/>
  </r>
  <r>
    <x v="7015"/>
    <x v="0"/>
    <x v="2"/>
    <x v="3"/>
    <d v="2020-02-17T00:00:00"/>
    <d v="2020-03-28T00:00:00"/>
    <m/>
    <d v="2020-03-28T00:00:00"/>
    <x v="607"/>
    <x v="0"/>
    <s v="Jacobson, White and Richardson"/>
    <s v="Blue Cross"/>
    <x v="7343"/>
    <n v="336"/>
  </r>
  <r>
    <x v="7016"/>
    <x v="0"/>
    <x v="0"/>
    <x v="1"/>
    <d v="2020-09-21T00:00:00"/>
    <d v="2020-03-28T00:00:00"/>
    <m/>
    <d v="2020-03-28T00:00:00"/>
    <x v="2400"/>
    <x v="0"/>
    <s v="Guerrero-Pratt"/>
    <s v="Cigna"/>
    <x v="7344"/>
    <n v="459"/>
  </r>
  <r>
    <x v="7017"/>
    <x v="1"/>
    <x v="5"/>
    <x v="2"/>
    <d v="2020-04-16T00:00:00"/>
    <d v="2020-04-11T00:00:00"/>
    <m/>
    <d v="2020-04-11T00:00:00"/>
    <x v="1172"/>
    <x v="2"/>
    <s v="Richmond-Hensley"/>
    <s v="Blue Cross"/>
    <x v="7345"/>
    <n v="375"/>
  </r>
  <r>
    <x v="7018"/>
    <x v="1"/>
    <x v="1"/>
    <x v="3"/>
    <d v="2019-04-21T00:00:00"/>
    <d v="2020-04-11T00:00:00"/>
    <m/>
    <d v="2020-04-11T00:00:00"/>
    <x v="1487"/>
    <x v="1"/>
    <s v="Cervantes, Coleman and Edwards"/>
    <s v="Blue Cross"/>
    <x v="7346"/>
    <n v="175"/>
  </r>
  <r>
    <x v="7019"/>
    <x v="0"/>
    <x v="4"/>
    <x v="1"/>
    <d v="2019-12-30T00:00:00"/>
    <d v="2020-03-27T00:00:00"/>
    <m/>
    <d v="2020-03-27T00:00:00"/>
    <x v="59"/>
    <x v="1"/>
    <s v="Matthews PLC"/>
    <s v="Medicare"/>
    <x v="7347"/>
    <n v="137"/>
  </r>
  <r>
    <x v="5372"/>
    <x v="1"/>
    <x v="1"/>
    <x v="2"/>
    <d v="2021-01-07T00:00:00"/>
    <d v="2020-04-09T00:00:00"/>
    <m/>
    <d v="2020-04-09T00:00:00"/>
    <x v="42"/>
    <x v="1"/>
    <s v="Gonzalez, White and Thornton"/>
    <s v="Aetna"/>
    <x v="7348"/>
    <n v="333"/>
  </r>
  <r>
    <x v="7020"/>
    <x v="1"/>
    <x v="3"/>
    <x v="2"/>
    <d v="2019-09-03T00:00:00"/>
    <d v="2020-04-09T00:00:00"/>
    <m/>
    <d v="2020-04-09T00:00:00"/>
    <x v="814"/>
    <x v="2"/>
    <s v="Weber-Medina"/>
    <s v="Aetna"/>
    <x v="7349"/>
    <n v="492"/>
  </r>
  <r>
    <x v="7021"/>
    <x v="0"/>
    <x v="5"/>
    <x v="2"/>
    <d v="2019-08-16T00:00:00"/>
    <d v="2020-03-27T00:00:00"/>
    <m/>
    <d v="2020-03-27T00:00:00"/>
    <x v="238"/>
    <x v="0"/>
    <s v="Arnold Group"/>
    <s v="UnitedHealthcare"/>
    <x v="7350"/>
    <n v="464"/>
  </r>
  <r>
    <x v="7022"/>
    <x v="0"/>
    <x v="1"/>
    <x v="2"/>
    <d v="2018-12-30T00:00:00"/>
    <d v="2020-03-27T00:00:00"/>
    <m/>
    <d v="2020-03-27T00:00:00"/>
    <x v="1314"/>
    <x v="1"/>
    <s v="Nguyen, Wood and Adams"/>
    <s v="Blue Cross"/>
    <x v="7351"/>
    <n v="485"/>
  </r>
  <r>
    <x v="7023"/>
    <x v="1"/>
    <x v="3"/>
    <x v="0"/>
    <d v="2021-05-15T00:00:00"/>
    <d v="2020-04-08T00:00:00"/>
    <m/>
    <d v="2020-04-08T00:00:00"/>
    <x v="1694"/>
    <x v="2"/>
    <s v="Miles-Jones"/>
    <s v="Blue Cross"/>
    <x v="7352"/>
    <n v="130"/>
  </r>
  <r>
    <x v="7024"/>
    <x v="0"/>
    <x v="5"/>
    <x v="0"/>
    <d v="2020-03-27T00:00:00"/>
    <d v="2020-03-26T00:00:00"/>
    <m/>
    <d v="2020-03-26T00:00:00"/>
    <x v="829"/>
    <x v="0"/>
    <s v="Bowman Inc"/>
    <s v="Blue Cross"/>
    <x v="7353"/>
    <n v="484"/>
  </r>
  <r>
    <x v="7025"/>
    <x v="1"/>
    <x v="1"/>
    <x v="0"/>
    <d v="2020-06-17T00:00:00"/>
    <d v="2020-04-08T00:00:00"/>
    <m/>
    <d v="2020-04-08T00:00:00"/>
    <x v="693"/>
    <x v="2"/>
    <s v="Boyer, Powell and Leach"/>
    <s v="Cigna"/>
    <x v="7354"/>
    <n v="288"/>
  </r>
  <r>
    <x v="7026"/>
    <x v="1"/>
    <x v="5"/>
    <x v="3"/>
    <d v="2018-12-08T00:00:00"/>
    <d v="2020-04-07T00:00:00"/>
    <m/>
    <d v="2020-04-07T00:00:00"/>
    <x v="1015"/>
    <x v="2"/>
    <s v="Baker Group"/>
    <s v="UnitedHealthcare"/>
    <x v="7355"/>
    <n v="210"/>
  </r>
  <r>
    <x v="7027"/>
    <x v="1"/>
    <x v="4"/>
    <x v="3"/>
    <d v="2023-05-30T00:00:00"/>
    <d v="2020-04-07T00:00:00"/>
    <m/>
    <d v="2020-04-07T00:00:00"/>
    <x v="2539"/>
    <x v="2"/>
    <s v="Johnson PLC"/>
    <s v="Medicare"/>
    <x v="7356"/>
    <n v="443"/>
  </r>
  <r>
    <x v="7028"/>
    <x v="0"/>
    <x v="4"/>
    <x v="4"/>
    <d v="2022-09-02T00:00:00"/>
    <d v="2020-03-25T00:00:00"/>
    <m/>
    <d v="2020-03-25T00:00:00"/>
    <x v="2483"/>
    <x v="2"/>
    <s v="Hale-Collins"/>
    <s v="Aetna"/>
    <x v="7357"/>
    <n v="101"/>
  </r>
  <r>
    <x v="7029"/>
    <x v="0"/>
    <x v="2"/>
    <x v="3"/>
    <d v="2022-04-25T00:00:00"/>
    <d v="2020-03-25T00:00:00"/>
    <m/>
    <d v="2020-03-25T00:00:00"/>
    <x v="2146"/>
    <x v="2"/>
    <s v="Reed-Carpenter"/>
    <s v="Cigna"/>
    <x v="7358"/>
    <n v="370"/>
  </r>
  <r>
    <x v="7030"/>
    <x v="0"/>
    <x v="4"/>
    <x v="2"/>
    <d v="2019-01-28T00:00:00"/>
    <d v="2020-03-25T00:00:00"/>
    <m/>
    <d v="2020-03-25T00:00:00"/>
    <x v="1435"/>
    <x v="2"/>
    <s v="Schmidt-Weaver"/>
    <s v="Aetna"/>
    <x v="7359"/>
    <n v="290"/>
  </r>
  <r>
    <x v="7031"/>
    <x v="0"/>
    <x v="2"/>
    <x v="0"/>
    <d v="2021-11-25T00:00:00"/>
    <d v="2020-03-25T00:00:00"/>
    <m/>
    <d v="2020-03-25T00:00:00"/>
    <x v="1896"/>
    <x v="0"/>
    <s v="Garcia-Bowers"/>
    <s v="Cigna"/>
    <x v="7360"/>
    <n v="411"/>
  </r>
  <r>
    <x v="7032"/>
    <x v="1"/>
    <x v="5"/>
    <x v="3"/>
    <d v="2022-08-14T00:00:00"/>
    <d v="2020-04-06T00:00:00"/>
    <m/>
    <d v="2020-04-06T00:00:00"/>
    <x v="2540"/>
    <x v="1"/>
    <s v="Ford Group"/>
    <s v="Blue Cross"/>
    <x v="7361"/>
    <n v="170"/>
  </r>
  <r>
    <x v="7033"/>
    <x v="0"/>
    <x v="4"/>
    <x v="1"/>
    <d v="2019-12-13T00:00:00"/>
    <d v="2020-03-25T00:00:00"/>
    <m/>
    <d v="2020-03-25T00:00:00"/>
    <x v="1064"/>
    <x v="1"/>
    <s v="Hood-Villanueva"/>
    <s v="Blue Cross"/>
    <x v="7362"/>
    <n v="169"/>
  </r>
  <r>
    <x v="7034"/>
    <x v="0"/>
    <x v="3"/>
    <x v="3"/>
    <d v="2021-03-31T00:00:00"/>
    <d v="2020-03-24T00:00:00"/>
    <m/>
    <d v="2020-03-24T00:00:00"/>
    <x v="2215"/>
    <x v="0"/>
    <s v="Jenkins, Alexander and Reynolds"/>
    <s v="Blue Cross"/>
    <x v="7363"/>
    <n v="283"/>
  </r>
  <r>
    <x v="7035"/>
    <x v="1"/>
    <x v="1"/>
    <x v="0"/>
    <d v="2023-08-07T00:00:00"/>
    <d v="2020-04-05T00:00:00"/>
    <m/>
    <d v="2020-04-05T00:00:00"/>
    <x v="2541"/>
    <x v="0"/>
    <s v="Schneider-Stein"/>
    <s v="Aetna"/>
    <x v="7364"/>
    <n v="489"/>
  </r>
  <r>
    <x v="7036"/>
    <x v="0"/>
    <x v="0"/>
    <x v="0"/>
    <d v="2019-08-15T00:00:00"/>
    <d v="2020-03-24T00:00:00"/>
    <m/>
    <d v="2020-03-24T00:00:00"/>
    <x v="20"/>
    <x v="2"/>
    <s v="Stevens-May"/>
    <s v="Aetna"/>
    <x v="7365"/>
    <n v="145"/>
  </r>
  <r>
    <x v="7037"/>
    <x v="1"/>
    <x v="0"/>
    <x v="0"/>
    <d v="2020-11-07T00:00:00"/>
    <d v="2020-04-05T00:00:00"/>
    <m/>
    <d v="2020-04-05T00:00:00"/>
    <x v="1894"/>
    <x v="1"/>
    <s v="Little Inc"/>
    <s v="Blue Cross"/>
    <x v="7366"/>
    <n v="239"/>
  </r>
  <r>
    <x v="7038"/>
    <x v="0"/>
    <x v="2"/>
    <x v="4"/>
    <d v="2021-10-24T00:00:00"/>
    <d v="2020-03-23T00:00:00"/>
    <m/>
    <d v="2020-03-23T00:00:00"/>
    <x v="2006"/>
    <x v="1"/>
    <s v="Newman, Cole and King"/>
    <s v="Cigna"/>
    <x v="7367"/>
    <n v="281"/>
  </r>
  <r>
    <x v="7039"/>
    <x v="1"/>
    <x v="5"/>
    <x v="1"/>
    <d v="2019-05-14T00:00:00"/>
    <d v="2020-04-04T00:00:00"/>
    <m/>
    <d v="2020-04-04T00:00:00"/>
    <x v="626"/>
    <x v="1"/>
    <s v="Hicks Ltd"/>
    <s v="Medicare"/>
    <x v="7368"/>
    <n v="251"/>
  </r>
  <r>
    <x v="7040"/>
    <x v="1"/>
    <x v="1"/>
    <x v="1"/>
    <d v="2021-05-11T00:00:00"/>
    <d v="2020-04-03T00:00:00"/>
    <m/>
    <d v="2020-04-03T00:00:00"/>
    <x v="1617"/>
    <x v="2"/>
    <s v="Miller PLC"/>
    <s v="Cigna"/>
    <x v="7369"/>
    <n v="127"/>
  </r>
  <r>
    <x v="7041"/>
    <x v="1"/>
    <x v="5"/>
    <x v="4"/>
    <d v="2020-10-16T00:00:00"/>
    <d v="2020-04-03T00:00:00"/>
    <m/>
    <d v="2020-04-03T00:00:00"/>
    <x v="1506"/>
    <x v="0"/>
    <s v="Edwards and Sons"/>
    <s v="UnitedHealthcare"/>
    <x v="7370"/>
    <n v="403"/>
  </r>
  <r>
    <x v="7042"/>
    <x v="1"/>
    <x v="0"/>
    <x v="3"/>
    <d v="2022-02-11T00:00:00"/>
    <d v="2020-04-03T00:00:00"/>
    <m/>
    <d v="2020-04-03T00:00:00"/>
    <x v="1916"/>
    <x v="1"/>
    <s v="Gonzalez, Miller and Johnson"/>
    <s v="Blue Cross"/>
    <x v="7371"/>
    <n v="494"/>
  </r>
  <r>
    <x v="7043"/>
    <x v="0"/>
    <x v="1"/>
    <x v="2"/>
    <d v="2020-08-10T00:00:00"/>
    <d v="2020-03-22T00:00:00"/>
    <m/>
    <d v="2020-03-22T00:00:00"/>
    <x v="1631"/>
    <x v="2"/>
    <s v="Bowers-Gomez"/>
    <s v="Aetna"/>
    <x v="7372"/>
    <n v="412"/>
  </r>
  <r>
    <x v="7044"/>
    <x v="0"/>
    <x v="2"/>
    <x v="1"/>
    <d v="2021-02-23T00:00:00"/>
    <d v="2020-03-22T00:00:00"/>
    <m/>
    <d v="2020-03-22T00:00:00"/>
    <x v="2542"/>
    <x v="0"/>
    <s v="Franklin, Parker and Tapia"/>
    <s v="Blue Cross"/>
    <x v="7373"/>
    <n v="365"/>
  </r>
  <r>
    <x v="7045"/>
    <x v="0"/>
    <x v="0"/>
    <x v="1"/>
    <d v="2018-11-12T00:00:00"/>
    <d v="2020-03-22T00:00:00"/>
    <m/>
    <d v="2020-03-22T00:00:00"/>
    <x v="148"/>
    <x v="1"/>
    <s v="Craig, Thompson and Molina"/>
    <s v="UnitedHealthcare"/>
    <x v="7374"/>
    <n v="196"/>
  </r>
  <r>
    <x v="7046"/>
    <x v="0"/>
    <x v="2"/>
    <x v="0"/>
    <d v="2023-02-14T00:00:00"/>
    <d v="2020-03-22T00:00:00"/>
    <m/>
    <d v="2020-03-22T00:00:00"/>
    <x v="2313"/>
    <x v="1"/>
    <s v="Richardson-Buck"/>
    <s v="Cigna"/>
    <x v="7375"/>
    <n v="455"/>
  </r>
  <r>
    <x v="7047"/>
    <x v="1"/>
    <x v="2"/>
    <x v="1"/>
    <d v="2021-07-03T00:00:00"/>
    <d v="2020-04-02T00:00:00"/>
    <m/>
    <d v="2020-04-02T00:00:00"/>
    <x v="2163"/>
    <x v="0"/>
    <s v="Love, Kim and Kim"/>
    <s v="Aetna"/>
    <x v="7376"/>
    <n v="224"/>
  </r>
  <r>
    <x v="7048"/>
    <x v="1"/>
    <x v="1"/>
    <x v="4"/>
    <d v="2019-04-30T00:00:00"/>
    <d v="2020-04-02T00:00:00"/>
    <m/>
    <d v="2020-04-02T00:00:00"/>
    <x v="27"/>
    <x v="0"/>
    <s v="Baker, Mckee and Myers"/>
    <s v="Cigna"/>
    <x v="7377"/>
    <n v="200"/>
  </r>
  <r>
    <x v="7049"/>
    <x v="1"/>
    <x v="1"/>
    <x v="2"/>
    <d v="2019-07-27T00:00:00"/>
    <d v="2020-04-02T00:00:00"/>
    <m/>
    <d v="2020-04-02T00:00:00"/>
    <x v="1516"/>
    <x v="2"/>
    <s v="Maxwell Inc"/>
    <s v="Aetna"/>
    <x v="7378"/>
    <n v="106"/>
  </r>
  <r>
    <x v="3776"/>
    <x v="1"/>
    <x v="5"/>
    <x v="0"/>
    <d v="2020-02-16T00:00:00"/>
    <d v="2020-04-02T00:00:00"/>
    <m/>
    <d v="2020-04-02T00:00:00"/>
    <x v="551"/>
    <x v="1"/>
    <s v="Schultz-Jones"/>
    <s v="Blue Cross"/>
    <x v="7379"/>
    <n v="346"/>
  </r>
  <r>
    <x v="7050"/>
    <x v="0"/>
    <x v="5"/>
    <x v="3"/>
    <d v="2023-02-10T00:00:00"/>
    <d v="2020-03-20T00:00:00"/>
    <m/>
    <d v="2020-03-20T00:00:00"/>
    <x v="2344"/>
    <x v="1"/>
    <s v="Fisher, Smith and Moreno"/>
    <s v="Medicare"/>
    <x v="7380"/>
    <n v="480"/>
  </r>
  <r>
    <x v="7051"/>
    <x v="0"/>
    <x v="2"/>
    <x v="2"/>
    <d v="2022-08-15T00:00:00"/>
    <d v="2020-03-20T00:00:00"/>
    <m/>
    <d v="2020-03-20T00:00:00"/>
    <x v="2543"/>
    <x v="0"/>
    <s v="Smith Ltd"/>
    <s v="Blue Cross"/>
    <x v="7381"/>
    <n v="137"/>
  </r>
  <r>
    <x v="7052"/>
    <x v="1"/>
    <x v="2"/>
    <x v="0"/>
    <d v="2019-01-05T00:00:00"/>
    <d v="2020-04-02T00:00:00"/>
    <m/>
    <d v="2020-04-02T00:00:00"/>
    <x v="1314"/>
    <x v="0"/>
    <s v="Todd-Hughes"/>
    <s v="Cigna"/>
    <x v="7382"/>
    <n v="149"/>
  </r>
  <r>
    <x v="7053"/>
    <x v="1"/>
    <x v="2"/>
    <x v="4"/>
    <d v="2020-05-23T00:00:00"/>
    <d v="2020-04-01T00:00:00"/>
    <m/>
    <d v="2020-04-01T00:00:00"/>
    <x v="878"/>
    <x v="2"/>
    <s v="Beltran Group"/>
    <s v="Aetna"/>
    <x v="7383"/>
    <n v="255"/>
  </r>
  <r>
    <x v="7054"/>
    <x v="1"/>
    <x v="3"/>
    <x v="1"/>
    <d v="2019-10-10T00:00:00"/>
    <d v="2020-04-01T00:00:00"/>
    <m/>
    <d v="2020-04-01T00:00:00"/>
    <x v="1667"/>
    <x v="2"/>
    <s v="Hill, Blanchard and Mccullough"/>
    <s v="Aetna"/>
    <x v="7384"/>
    <n v="430"/>
  </r>
  <r>
    <x v="7055"/>
    <x v="1"/>
    <x v="1"/>
    <x v="1"/>
    <d v="2021-09-07T00:00:00"/>
    <d v="2020-03-31T00:00:00"/>
    <m/>
    <d v="2020-03-31T00:00:00"/>
    <x v="1892"/>
    <x v="1"/>
    <s v="Clark, Johnson and Duncan"/>
    <s v="Cigna"/>
    <x v="7385"/>
    <n v="358"/>
  </r>
  <r>
    <x v="7056"/>
    <x v="0"/>
    <x v="5"/>
    <x v="1"/>
    <d v="2020-12-18T00:00:00"/>
    <d v="2020-03-19T00:00:00"/>
    <m/>
    <d v="2020-03-19T00:00:00"/>
    <x v="2008"/>
    <x v="0"/>
    <s v="Wood, Thomas and Lucas"/>
    <s v="UnitedHealthcare"/>
    <x v="7386"/>
    <n v="248"/>
  </r>
  <r>
    <x v="7057"/>
    <x v="0"/>
    <x v="0"/>
    <x v="4"/>
    <d v="2020-03-03T00:00:00"/>
    <d v="2020-03-19T00:00:00"/>
    <m/>
    <d v="2020-03-19T00:00:00"/>
    <x v="493"/>
    <x v="2"/>
    <s v="Bird Group"/>
    <s v="Medicare"/>
    <x v="7387"/>
    <n v="143"/>
  </r>
  <r>
    <x v="7058"/>
    <x v="0"/>
    <x v="3"/>
    <x v="2"/>
    <d v="2021-10-23T00:00:00"/>
    <d v="2020-03-19T00:00:00"/>
    <m/>
    <d v="2020-03-19T00:00:00"/>
    <x v="2544"/>
    <x v="0"/>
    <s v="Rogers-Howe"/>
    <s v="Aetna"/>
    <x v="7388"/>
    <n v="309"/>
  </r>
  <r>
    <x v="7059"/>
    <x v="1"/>
    <x v="4"/>
    <x v="0"/>
    <d v="2022-01-17T00:00:00"/>
    <d v="2020-03-31T00:00:00"/>
    <m/>
    <d v="2020-03-31T00:00:00"/>
    <x v="2545"/>
    <x v="0"/>
    <s v="Jones, Blackwell and Harris"/>
    <s v="Blue Cross"/>
    <x v="7389"/>
    <n v="406"/>
  </r>
  <r>
    <x v="7060"/>
    <x v="1"/>
    <x v="1"/>
    <x v="4"/>
    <d v="2019-08-15T00:00:00"/>
    <d v="2020-03-31T00:00:00"/>
    <m/>
    <d v="2020-03-31T00:00:00"/>
    <x v="302"/>
    <x v="2"/>
    <s v="Taylor-Bennett"/>
    <s v="Cigna"/>
    <x v="7390"/>
    <n v="371"/>
  </r>
  <r>
    <x v="7061"/>
    <x v="1"/>
    <x v="2"/>
    <x v="0"/>
    <d v="2020-07-09T00:00:00"/>
    <d v="2020-03-31T00:00:00"/>
    <m/>
    <d v="2020-03-31T00:00:00"/>
    <x v="2060"/>
    <x v="0"/>
    <s v="Clark-Jones"/>
    <s v="Blue Cross"/>
    <x v="7391"/>
    <n v="240"/>
  </r>
  <r>
    <x v="7062"/>
    <x v="1"/>
    <x v="1"/>
    <x v="3"/>
    <d v="2023-05-21T00:00:00"/>
    <d v="2020-03-30T00:00:00"/>
    <m/>
    <d v="2020-03-30T00:00:00"/>
    <x v="2546"/>
    <x v="1"/>
    <s v="Smith, Zavala and Wade"/>
    <s v="Aetna"/>
    <x v="7392"/>
    <n v="401"/>
  </r>
  <r>
    <x v="7063"/>
    <x v="1"/>
    <x v="0"/>
    <x v="2"/>
    <d v="2022-03-16T00:00:00"/>
    <d v="2020-03-30T00:00:00"/>
    <m/>
    <d v="2020-03-30T00:00:00"/>
    <x v="175"/>
    <x v="0"/>
    <s v="Baker, Sawyer and Morrison"/>
    <s v="Medicare"/>
    <x v="7393"/>
    <n v="174"/>
  </r>
  <r>
    <x v="7064"/>
    <x v="0"/>
    <x v="4"/>
    <x v="2"/>
    <d v="2023-05-05T00:00:00"/>
    <d v="2020-03-18T00:00:00"/>
    <m/>
    <d v="2020-03-18T00:00:00"/>
    <x v="2430"/>
    <x v="1"/>
    <s v="Dixon Group"/>
    <s v="Cigna"/>
    <x v="7394"/>
    <n v="392"/>
  </r>
  <r>
    <x v="7065"/>
    <x v="0"/>
    <x v="4"/>
    <x v="3"/>
    <d v="2022-01-23T00:00:00"/>
    <d v="2020-03-17T00:00:00"/>
    <m/>
    <d v="2020-03-17T00:00:00"/>
    <x v="12"/>
    <x v="1"/>
    <s v="Jackson-Bowman"/>
    <s v="UnitedHealthcare"/>
    <x v="7395"/>
    <n v="335"/>
  </r>
  <r>
    <x v="7066"/>
    <x v="0"/>
    <x v="1"/>
    <x v="0"/>
    <d v="2019-11-07T00:00:00"/>
    <d v="2020-03-17T00:00:00"/>
    <m/>
    <d v="2020-03-17T00:00:00"/>
    <x v="1751"/>
    <x v="0"/>
    <s v="Martin, Ball and Cook"/>
    <s v="UnitedHealthcare"/>
    <x v="7396"/>
    <n v="251"/>
  </r>
  <r>
    <x v="7067"/>
    <x v="0"/>
    <x v="4"/>
    <x v="3"/>
    <d v="2020-06-23T00:00:00"/>
    <d v="2020-03-17T00:00:00"/>
    <m/>
    <d v="2020-03-17T00:00:00"/>
    <x v="1710"/>
    <x v="1"/>
    <s v="Hunt PLC"/>
    <s v="Medicare"/>
    <x v="7397"/>
    <n v="140"/>
  </r>
  <r>
    <x v="7068"/>
    <x v="0"/>
    <x v="2"/>
    <x v="0"/>
    <d v="2019-01-30T00:00:00"/>
    <d v="2020-03-16T00:00:00"/>
    <m/>
    <d v="2020-03-16T00:00:00"/>
    <x v="415"/>
    <x v="2"/>
    <s v="Morgan Ltd"/>
    <s v="UnitedHealthcare"/>
    <x v="7398"/>
    <n v="460"/>
  </r>
  <r>
    <x v="7069"/>
    <x v="1"/>
    <x v="5"/>
    <x v="3"/>
    <d v="2019-10-13T00:00:00"/>
    <d v="2020-03-30T00:00:00"/>
    <m/>
    <d v="2020-03-30T00:00:00"/>
    <x v="513"/>
    <x v="2"/>
    <s v="Yates Ltd"/>
    <s v="Cigna"/>
    <x v="7399"/>
    <n v="481"/>
  </r>
  <r>
    <x v="7070"/>
    <x v="1"/>
    <x v="2"/>
    <x v="1"/>
    <d v="2023-03-15T00:00:00"/>
    <d v="2020-03-30T00:00:00"/>
    <m/>
    <d v="2020-03-30T00:00:00"/>
    <x v="2547"/>
    <x v="0"/>
    <s v="Lee-Sparks"/>
    <s v="UnitedHealthcare"/>
    <x v="7400"/>
    <n v="266"/>
  </r>
  <r>
    <x v="7071"/>
    <x v="0"/>
    <x v="5"/>
    <x v="2"/>
    <d v="2020-09-29T00:00:00"/>
    <d v="2020-03-16T00:00:00"/>
    <m/>
    <d v="2020-03-16T00:00:00"/>
    <x v="1613"/>
    <x v="0"/>
    <s v="Howard, Shannon and Mahoney"/>
    <s v="UnitedHealthcare"/>
    <x v="7401"/>
    <n v="438"/>
  </r>
  <r>
    <x v="7072"/>
    <x v="0"/>
    <x v="1"/>
    <x v="3"/>
    <d v="2022-06-21T00:00:00"/>
    <d v="2020-03-15T00:00:00"/>
    <m/>
    <d v="2020-03-15T00:00:00"/>
    <x v="2161"/>
    <x v="0"/>
    <s v="Petty PLC"/>
    <s v="Cigna"/>
    <x v="7402"/>
    <n v="165"/>
  </r>
  <r>
    <x v="7073"/>
    <x v="0"/>
    <x v="2"/>
    <x v="4"/>
    <d v="2018-11-26T00:00:00"/>
    <d v="2020-03-15T00:00:00"/>
    <m/>
    <d v="2020-03-15T00:00:00"/>
    <x v="592"/>
    <x v="0"/>
    <s v="Mayer-Weaver"/>
    <s v="Medicare"/>
    <x v="7403"/>
    <n v="162"/>
  </r>
  <r>
    <x v="7074"/>
    <x v="0"/>
    <x v="0"/>
    <x v="3"/>
    <d v="2021-03-30T00:00:00"/>
    <d v="2020-03-15T00:00:00"/>
    <m/>
    <d v="2020-03-15T00:00:00"/>
    <x v="2014"/>
    <x v="2"/>
    <s v="Perez LLC"/>
    <s v="Blue Cross"/>
    <x v="7404"/>
    <n v="475"/>
  </r>
  <r>
    <x v="7075"/>
    <x v="1"/>
    <x v="0"/>
    <x v="2"/>
    <d v="2019-06-17T00:00:00"/>
    <d v="2020-03-30T00:00:00"/>
    <m/>
    <d v="2020-03-30T00:00:00"/>
    <x v="64"/>
    <x v="2"/>
    <s v="Wagner-David"/>
    <s v="Medicare"/>
    <x v="7405"/>
    <n v="354"/>
  </r>
  <r>
    <x v="7076"/>
    <x v="1"/>
    <x v="1"/>
    <x v="2"/>
    <d v="2021-06-03T00:00:00"/>
    <d v="2020-03-30T00:00:00"/>
    <m/>
    <d v="2020-03-30T00:00:00"/>
    <x v="1969"/>
    <x v="0"/>
    <s v="Lamb and Sons"/>
    <s v="Cigna"/>
    <x v="7406"/>
    <n v="134"/>
  </r>
  <r>
    <x v="7077"/>
    <x v="1"/>
    <x v="1"/>
    <x v="2"/>
    <d v="2023-03-16T00:00:00"/>
    <d v="2020-03-29T00:00:00"/>
    <m/>
    <d v="2020-03-29T00:00:00"/>
    <x v="2352"/>
    <x v="0"/>
    <s v="Carr, Cooper and Fitzgerald"/>
    <s v="Blue Cross"/>
    <x v="7407"/>
    <n v="303"/>
  </r>
  <r>
    <x v="7078"/>
    <x v="1"/>
    <x v="1"/>
    <x v="3"/>
    <d v="2019-10-12T00:00:00"/>
    <d v="2020-03-29T00:00:00"/>
    <m/>
    <d v="2020-03-29T00:00:00"/>
    <x v="513"/>
    <x v="2"/>
    <s v="Moore, Sweeney and Sexton"/>
    <s v="Cigna"/>
    <x v="7408"/>
    <n v="323"/>
  </r>
  <r>
    <x v="7079"/>
    <x v="0"/>
    <x v="2"/>
    <x v="4"/>
    <d v="2021-07-13T00:00:00"/>
    <d v="2020-03-14T00:00:00"/>
    <m/>
    <d v="2020-03-14T00:00:00"/>
    <x v="61"/>
    <x v="0"/>
    <s v="Moore-Rogers"/>
    <s v="UnitedHealthcare"/>
    <x v="7409"/>
    <n v="144"/>
  </r>
  <r>
    <x v="5659"/>
    <x v="1"/>
    <x v="1"/>
    <x v="4"/>
    <d v="2019-06-30T00:00:00"/>
    <d v="2020-03-28T00:00:00"/>
    <m/>
    <d v="2020-03-28T00:00:00"/>
    <x v="665"/>
    <x v="0"/>
    <s v="Mckee, Jackson and Roth"/>
    <s v="Blue Cross"/>
    <x v="7410"/>
    <n v="138"/>
  </r>
  <r>
    <x v="7080"/>
    <x v="1"/>
    <x v="4"/>
    <x v="2"/>
    <d v="2021-05-26T00:00:00"/>
    <d v="2020-03-28T00:00:00"/>
    <m/>
    <d v="2020-03-28T00:00:00"/>
    <x v="1595"/>
    <x v="2"/>
    <s v="Powers Group"/>
    <s v="Aetna"/>
    <x v="7411"/>
    <n v="305"/>
  </r>
  <r>
    <x v="7081"/>
    <x v="1"/>
    <x v="2"/>
    <x v="4"/>
    <d v="2023-03-21T00:00:00"/>
    <d v="2020-03-27T00:00:00"/>
    <m/>
    <d v="2020-03-27T00:00:00"/>
    <x v="2375"/>
    <x v="0"/>
    <s v="Howe, Rich and Dean"/>
    <s v="Cigna"/>
    <x v="7412"/>
    <n v="333"/>
  </r>
  <r>
    <x v="4992"/>
    <x v="0"/>
    <x v="0"/>
    <x v="4"/>
    <d v="2023-03-19T00:00:00"/>
    <d v="2020-03-13T00:00:00"/>
    <m/>
    <d v="2020-03-13T00:00:00"/>
    <x v="2548"/>
    <x v="2"/>
    <s v="Ramirez, Roberts and Dawson"/>
    <s v="UnitedHealthcare"/>
    <x v="7413"/>
    <n v="401"/>
  </r>
  <r>
    <x v="3533"/>
    <x v="0"/>
    <x v="2"/>
    <x v="4"/>
    <d v="2019-12-25T00:00:00"/>
    <d v="2020-03-13T00:00:00"/>
    <m/>
    <d v="2020-03-13T00:00:00"/>
    <x v="1898"/>
    <x v="1"/>
    <s v="Simmons, Clayton and Durham"/>
    <s v="UnitedHealthcare"/>
    <x v="7414"/>
    <n v="436"/>
  </r>
  <r>
    <x v="7082"/>
    <x v="1"/>
    <x v="3"/>
    <x v="1"/>
    <d v="2022-05-27T00:00:00"/>
    <d v="2020-03-27T00:00:00"/>
    <m/>
    <d v="2020-03-27T00:00:00"/>
    <x v="2166"/>
    <x v="2"/>
    <s v="Lee Ltd"/>
    <s v="Aetna"/>
    <x v="7415"/>
    <n v="377"/>
  </r>
  <r>
    <x v="5062"/>
    <x v="0"/>
    <x v="0"/>
    <x v="1"/>
    <d v="2023-05-13T00:00:00"/>
    <d v="2020-03-13T00:00:00"/>
    <m/>
    <d v="2020-03-13T00:00:00"/>
    <x v="2485"/>
    <x v="2"/>
    <s v="Huang-Johnson"/>
    <s v="Aetna"/>
    <x v="7416"/>
    <n v="243"/>
  </r>
  <r>
    <x v="4762"/>
    <x v="1"/>
    <x v="2"/>
    <x v="0"/>
    <d v="2019-02-13T00:00:00"/>
    <d v="2020-03-27T00:00:00"/>
    <m/>
    <d v="2020-03-27T00:00:00"/>
    <x v="459"/>
    <x v="1"/>
    <s v="Newton LLC"/>
    <s v="Blue Cross"/>
    <x v="7417"/>
    <n v="285"/>
  </r>
  <r>
    <x v="7083"/>
    <x v="0"/>
    <x v="2"/>
    <x v="1"/>
    <d v="2019-12-31T00:00:00"/>
    <d v="2020-03-12T00:00:00"/>
    <m/>
    <d v="2020-03-12T00:00:00"/>
    <x v="311"/>
    <x v="2"/>
    <s v="Smith, Adkins and Richards"/>
    <s v="UnitedHealthcare"/>
    <x v="7418"/>
    <n v="185"/>
  </r>
  <r>
    <x v="7084"/>
    <x v="0"/>
    <x v="0"/>
    <x v="4"/>
    <d v="2019-04-10T00:00:00"/>
    <d v="2020-03-12T00:00:00"/>
    <m/>
    <d v="2020-03-12T00:00:00"/>
    <x v="1046"/>
    <x v="1"/>
    <s v="Smith and Sons"/>
    <s v="Aetna"/>
    <x v="7419"/>
    <n v="262"/>
  </r>
  <r>
    <x v="7085"/>
    <x v="0"/>
    <x v="4"/>
    <x v="3"/>
    <d v="2022-09-07T00:00:00"/>
    <d v="2020-03-12T00:00:00"/>
    <m/>
    <d v="2020-03-12T00:00:00"/>
    <x v="2511"/>
    <x v="2"/>
    <s v="Hodges, Miller and Kent"/>
    <s v="UnitedHealthcare"/>
    <x v="7420"/>
    <n v="366"/>
  </r>
  <r>
    <x v="7086"/>
    <x v="0"/>
    <x v="5"/>
    <x v="3"/>
    <d v="2021-05-26T00:00:00"/>
    <d v="2020-03-11T00:00:00"/>
    <m/>
    <d v="2020-03-11T00:00:00"/>
    <x v="1856"/>
    <x v="0"/>
    <s v="Richardson Ltd"/>
    <s v="Cigna"/>
    <x v="7421"/>
    <n v="101"/>
  </r>
  <r>
    <x v="7087"/>
    <x v="0"/>
    <x v="4"/>
    <x v="1"/>
    <d v="2023-06-14T00:00:00"/>
    <d v="2020-03-11T00:00:00"/>
    <m/>
    <d v="2020-03-11T00:00:00"/>
    <x v="2549"/>
    <x v="0"/>
    <s v="Perry-Rios"/>
    <s v="Blue Cross"/>
    <x v="7422"/>
    <n v="425"/>
  </r>
  <r>
    <x v="7088"/>
    <x v="0"/>
    <x v="2"/>
    <x v="2"/>
    <d v="2021-11-25T00:00:00"/>
    <d v="2020-03-11T00:00:00"/>
    <m/>
    <d v="2020-03-11T00:00:00"/>
    <x v="2402"/>
    <x v="1"/>
    <s v="Fernandez Inc"/>
    <s v="Aetna"/>
    <x v="7423"/>
    <n v="412"/>
  </r>
  <r>
    <x v="7089"/>
    <x v="1"/>
    <x v="0"/>
    <x v="0"/>
    <d v="2019-08-23T00:00:00"/>
    <d v="2020-03-26T00:00:00"/>
    <m/>
    <d v="2020-03-26T00:00:00"/>
    <x v="156"/>
    <x v="2"/>
    <s v="Hernandez Group"/>
    <s v="Aetna"/>
    <x v="7424"/>
    <n v="456"/>
  </r>
  <r>
    <x v="7090"/>
    <x v="0"/>
    <x v="5"/>
    <x v="2"/>
    <d v="2022-03-15T00:00:00"/>
    <d v="2020-03-11T00:00:00"/>
    <m/>
    <d v="2020-03-11T00:00:00"/>
    <x v="2005"/>
    <x v="2"/>
    <s v="Martinez, Hall and Chambers"/>
    <s v="Cigna"/>
    <x v="7425"/>
    <n v="237"/>
  </r>
  <r>
    <x v="7091"/>
    <x v="1"/>
    <x v="5"/>
    <x v="0"/>
    <d v="2018-11-09T00:00:00"/>
    <d v="2020-03-26T00:00:00"/>
    <m/>
    <d v="2020-03-26T00:00:00"/>
    <x v="861"/>
    <x v="0"/>
    <s v="Glass, Hill and Stewart"/>
    <s v="Aetna"/>
    <x v="7426"/>
    <n v="429"/>
  </r>
  <r>
    <x v="7092"/>
    <x v="0"/>
    <x v="0"/>
    <x v="1"/>
    <d v="2019-07-23T00:00:00"/>
    <d v="2020-03-11T00:00:00"/>
    <m/>
    <d v="2020-03-11T00:00:00"/>
    <x v="1576"/>
    <x v="2"/>
    <s v="Yang and Sons"/>
    <s v="Cigna"/>
    <x v="7427"/>
    <n v="337"/>
  </r>
  <r>
    <x v="3801"/>
    <x v="1"/>
    <x v="0"/>
    <x v="0"/>
    <d v="2021-04-08T00:00:00"/>
    <d v="2020-03-26T00:00:00"/>
    <m/>
    <d v="2020-03-26T00:00:00"/>
    <x v="1822"/>
    <x v="2"/>
    <s v="Johns, Stephens and Holmes"/>
    <s v="Medicare"/>
    <x v="7428"/>
    <n v="466"/>
  </r>
  <r>
    <x v="7093"/>
    <x v="0"/>
    <x v="5"/>
    <x v="0"/>
    <d v="2019-07-09T00:00:00"/>
    <d v="2020-03-10T00:00:00"/>
    <m/>
    <d v="2020-03-10T00:00:00"/>
    <x v="1897"/>
    <x v="1"/>
    <s v="Smith, Harris and Brown"/>
    <s v="Medicare"/>
    <x v="7429"/>
    <n v="133"/>
  </r>
  <r>
    <x v="7094"/>
    <x v="0"/>
    <x v="0"/>
    <x v="4"/>
    <d v="2019-10-16T00:00:00"/>
    <d v="2020-03-10T00:00:00"/>
    <m/>
    <d v="2020-03-10T00:00:00"/>
    <x v="1000"/>
    <x v="0"/>
    <s v="Gordon-Tran"/>
    <s v="Cigna"/>
    <x v="7430"/>
    <n v="413"/>
  </r>
  <r>
    <x v="7095"/>
    <x v="1"/>
    <x v="1"/>
    <x v="3"/>
    <d v="2020-03-14T00:00:00"/>
    <d v="2020-03-25T00:00:00"/>
    <m/>
    <d v="2020-03-25T00:00:00"/>
    <x v="511"/>
    <x v="1"/>
    <s v="Butler-Patel"/>
    <s v="UnitedHealthcare"/>
    <x v="7431"/>
    <n v="113"/>
  </r>
  <r>
    <x v="7096"/>
    <x v="1"/>
    <x v="4"/>
    <x v="2"/>
    <d v="2020-07-12T00:00:00"/>
    <d v="2020-03-25T00:00:00"/>
    <m/>
    <d v="2020-03-25T00:00:00"/>
    <x v="847"/>
    <x v="2"/>
    <s v="Beck Ltd"/>
    <s v="Aetna"/>
    <x v="7432"/>
    <n v="132"/>
  </r>
  <r>
    <x v="7097"/>
    <x v="1"/>
    <x v="2"/>
    <x v="2"/>
    <d v="2019-11-12T00:00:00"/>
    <d v="2020-03-24T00:00:00"/>
    <m/>
    <d v="2020-03-24T00:00:00"/>
    <x v="684"/>
    <x v="2"/>
    <s v="Shaffer, Boyd and Bowman"/>
    <s v="UnitedHealthcare"/>
    <x v="7433"/>
    <n v="366"/>
  </r>
  <r>
    <x v="2499"/>
    <x v="1"/>
    <x v="2"/>
    <x v="4"/>
    <d v="2023-09-12T00:00:00"/>
    <d v="2020-03-23T00:00:00"/>
    <m/>
    <d v="2020-03-23T00:00:00"/>
    <x v="2550"/>
    <x v="2"/>
    <s v="Rogers LLC"/>
    <s v="UnitedHealthcare"/>
    <x v="7434"/>
    <n v="153"/>
  </r>
  <r>
    <x v="7098"/>
    <x v="1"/>
    <x v="5"/>
    <x v="1"/>
    <d v="2022-08-01T00:00:00"/>
    <d v="2020-03-23T00:00:00"/>
    <m/>
    <d v="2020-03-23T00:00:00"/>
    <x v="2422"/>
    <x v="0"/>
    <s v="Hicks Group"/>
    <s v="Blue Cross"/>
    <x v="7435"/>
    <n v="406"/>
  </r>
  <r>
    <x v="7099"/>
    <x v="1"/>
    <x v="0"/>
    <x v="2"/>
    <d v="2021-07-13T00:00:00"/>
    <d v="2020-03-23T00:00:00"/>
    <m/>
    <d v="2020-03-23T00:00:00"/>
    <x v="1597"/>
    <x v="1"/>
    <s v="Sanders, Williams and Martinez"/>
    <s v="Cigna"/>
    <x v="7436"/>
    <n v="192"/>
  </r>
  <r>
    <x v="7100"/>
    <x v="0"/>
    <x v="2"/>
    <x v="3"/>
    <d v="2023-03-03T00:00:00"/>
    <d v="2020-03-08T00:00:00"/>
    <m/>
    <d v="2020-03-08T00:00:00"/>
    <x v="2512"/>
    <x v="1"/>
    <s v="Watson Ltd"/>
    <s v="Aetna"/>
    <x v="7437"/>
    <n v="361"/>
  </r>
  <r>
    <x v="7101"/>
    <x v="0"/>
    <x v="1"/>
    <x v="0"/>
    <d v="2022-11-08T00:00:00"/>
    <d v="2020-03-08T00:00:00"/>
    <m/>
    <d v="2020-03-08T00:00:00"/>
    <x v="2551"/>
    <x v="0"/>
    <s v="Martinez LLC"/>
    <s v="Cigna"/>
    <x v="7438"/>
    <n v="172"/>
  </r>
  <r>
    <x v="263"/>
    <x v="0"/>
    <x v="2"/>
    <x v="4"/>
    <d v="2022-09-04T00:00:00"/>
    <d v="2020-03-08T00:00:00"/>
    <m/>
    <d v="2020-03-08T00:00:00"/>
    <x v="2170"/>
    <x v="0"/>
    <s v="Davis, Phillips and West"/>
    <s v="Blue Cross"/>
    <x v="7439"/>
    <n v="476"/>
  </r>
  <r>
    <x v="7102"/>
    <x v="1"/>
    <x v="5"/>
    <x v="4"/>
    <d v="2023-10-28T00:00:00"/>
    <d v="2020-03-23T00:00:00"/>
    <m/>
    <d v="2020-03-23T00:00:00"/>
    <x v="2552"/>
    <x v="2"/>
    <s v="Mcdonald, Pierce and Boyd"/>
    <s v="Blue Cross"/>
    <x v="7440"/>
    <n v="386"/>
  </r>
  <r>
    <x v="7103"/>
    <x v="1"/>
    <x v="2"/>
    <x v="2"/>
    <d v="2021-06-28T00:00:00"/>
    <d v="2020-03-23T00:00:00"/>
    <m/>
    <d v="2020-03-23T00:00:00"/>
    <x v="1905"/>
    <x v="0"/>
    <s v="Lee LLC"/>
    <s v="Cigna"/>
    <x v="7441"/>
    <n v="467"/>
  </r>
  <r>
    <x v="7104"/>
    <x v="0"/>
    <x v="0"/>
    <x v="3"/>
    <d v="2020-10-31T00:00:00"/>
    <d v="2020-03-07T00:00:00"/>
    <m/>
    <d v="2020-03-07T00:00:00"/>
    <x v="2055"/>
    <x v="1"/>
    <s v="Martin-Thomas"/>
    <s v="UnitedHealthcare"/>
    <x v="7442"/>
    <n v="476"/>
  </r>
  <r>
    <x v="7105"/>
    <x v="1"/>
    <x v="3"/>
    <x v="4"/>
    <d v="2020-06-26T00:00:00"/>
    <d v="2020-03-21T00:00:00"/>
    <m/>
    <d v="2020-03-21T00:00:00"/>
    <x v="1280"/>
    <x v="0"/>
    <s v="Clarke-Carrillo"/>
    <s v="Aetna"/>
    <x v="7443"/>
    <n v="198"/>
  </r>
  <r>
    <x v="7106"/>
    <x v="1"/>
    <x v="0"/>
    <x v="1"/>
    <d v="2022-02-15T00:00:00"/>
    <d v="2020-03-21T00:00:00"/>
    <m/>
    <d v="2020-03-21T00:00:00"/>
    <x v="2151"/>
    <x v="0"/>
    <s v="Bonilla, Fox and Moss"/>
    <s v="Blue Cross"/>
    <x v="7444"/>
    <n v="220"/>
  </r>
  <r>
    <x v="7107"/>
    <x v="1"/>
    <x v="1"/>
    <x v="2"/>
    <d v="2020-05-10T00:00:00"/>
    <d v="2020-03-21T00:00:00"/>
    <m/>
    <d v="2020-03-21T00:00:00"/>
    <x v="784"/>
    <x v="2"/>
    <s v="Hill-Moreno"/>
    <s v="Cigna"/>
    <x v="7445"/>
    <n v="387"/>
  </r>
  <r>
    <x v="7108"/>
    <x v="1"/>
    <x v="1"/>
    <x v="2"/>
    <d v="2020-04-01T00:00:00"/>
    <d v="2020-03-21T00:00:00"/>
    <m/>
    <d v="2020-03-21T00:00:00"/>
    <x v="695"/>
    <x v="2"/>
    <s v="Pratt Group"/>
    <s v="Blue Cross"/>
    <x v="7446"/>
    <n v="473"/>
  </r>
  <r>
    <x v="6004"/>
    <x v="1"/>
    <x v="1"/>
    <x v="4"/>
    <d v="2020-05-29T00:00:00"/>
    <d v="2020-03-20T00:00:00"/>
    <m/>
    <d v="2020-03-20T00:00:00"/>
    <x v="693"/>
    <x v="0"/>
    <s v="Wong and Sons"/>
    <s v="Aetna"/>
    <x v="7447"/>
    <n v="253"/>
  </r>
  <r>
    <x v="7109"/>
    <x v="1"/>
    <x v="4"/>
    <x v="1"/>
    <d v="2021-03-16T00:00:00"/>
    <d v="2020-03-19T00:00:00"/>
    <m/>
    <d v="2020-03-19T00:00:00"/>
    <x v="2001"/>
    <x v="2"/>
    <s v="Davis Inc"/>
    <s v="Cigna"/>
    <x v="7448"/>
    <n v="475"/>
  </r>
  <r>
    <x v="7110"/>
    <x v="1"/>
    <x v="3"/>
    <x v="4"/>
    <d v="2022-12-16T00:00:00"/>
    <d v="2020-03-19T00:00:00"/>
    <m/>
    <d v="2020-03-19T00:00:00"/>
    <x v="2393"/>
    <x v="1"/>
    <s v="Horn Group"/>
    <s v="Cigna"/>
    <x v="7449"/>
    <n v="209"/>
  </r>
  <r>
    <x v="7111"/>
    <x v="0"/>
    <x v="4"/>
    <x v="2"/>
    <d v="2022-07-24T00:00:00"/>
    <d v="2020-03-06T00:00:00"/>
    <m/>
    <d v="2020-03-06T00:00:00"/>
    <x v="2369"/>
    <x v="0"/>
    <s v="Osborn, Cole and Shea"/>
    <s v="UnitedHealthcare"/>
    <x v="7450"/>
    <n v="465"/>
  </r>
  <r>
    <x v="7112"/>
    <x v="1"/>
    <x v="0"/>
    <x v="4"/>
    <d v="2021-11-13T00:00:00"/>
    <d v="2020-03-19T00:00:00"/>
    <m/>
    <d v="2020-03-19T00:00:00"/>
    <x v="2189"/>
    <x v="0"/>
    <s v="Thompson, Young and Flores"/>
    <s v="Cigna"/>
    <x v="7451"/>
    <n v="351"/>
  </r>
  <r>
    <x v="7113"/>
    <x v="0"/>
    <x v="1"/>
    <x v="1"/>
    <d v="2020-12-28T00:00:00"/>
    <d v="2020-03-05T00:00:00"/>
    <m/>
    <d v="2020-03-05T00:00:00"/>
    <x v="1446"/>
    <x v="2"/>
    <s v="Young Ltd"/>
    <s v="Medicare"/>
    <x v="7452"/>
    <n v="177"/>
  </r>
  <r>
    <x v="7114"/>
    <x v="0"/>
    <x v="0"/>
    <x v="4"/>
    <d v="2019-06-14T00:00:00"/>
    <d v="2020-03-05T00:00:00"/>
    <m/>
    <d v="2020-03-05T00:00:00"/>
    <x v="2217"/>
    <x v="1"/>
    <s v="Long, Decker and Garcia"/>
    <s v="Medicare"/>
    <x v="7453"/>
    <n v="221"/>
  </r>
  <r>
    <x v="7115"/>
    <x v="1"/>
    <x v="4"/>
    <x v="2"/>
    <d v="2022-07-25T00:00:00"/>
    <d v="2020-03-18T00:00:00"/>
    <m/>
    <d v="2020-03-18T00:00:00"/>
    <x v="2441"/>
    <x v="1"/>
    <s v="Norton, Barnes and Obrien"/>
    <s v="Cigna"/>
    <x v="7454"/>
    <n v="282"/>
  </r>
  <r>
    <x v="7116"/>
    <x v="0"/>
    <x v="2"/>
    <x v="2"/>
    <d v="2019-11-06T00:00:00"/>
    <d v="2020-03-05T00:00:00"/>
    <m/>
    <d v="2020-03-05T00:00:00"/>
    <x v="608"/>
    <x v="2"/>
    <s v="Hatfield-Rivera"/>
    <s v="Aetna"/>
    <x v="7455"/>
    <n v="437"/>
  </r>
  <r>
    <x v="7117"/>
    <x v="0"/>
    <x v="3"/>
    <x v="0"/>
    <d v="2019-08-23T00:00:00"/>
    <d v="2020-03-04T00:00:00"/>
    <m/>
    <d v="2020-03-04T00:00:00"/>
    <x v="1222"/>
    <x v="1"/>
    <s v="Garza, Holland and Joyce"/>
    <s v="UnitedHealthcare"/>
    <x v="7456"/>
    <n v="251"/>
  </r>
  <r>
    <x v="7118"/>
    <x v="0"/>
    <x v="2"/>
    <x v="2"/>
    <d v="2022-11-18T00:00:00"/>
    <d v="2020-03-04T00:00:00"/>
    <m/>
    <d v="2020-03-04T00:00:00"/>
    <x v="2449"/>
    <x v="2"/>
    <s v="Acevedo, Rojas and Smith"/>
    <s v="Aetna"/>
    <x v="7457"/>
    <n v="444"/>
  </r>
  <r>
    <x v="7119"/>
    <x v="1"/>
    <x v="5"/>
    <x v="2"/>
    <d v="2019-07-11T00:00:00"/>
    <d v="2020-03-18T00:00:00"/>
    <m/>
    <d v="2020-03-18T00:00:00"/>
    <x v="996"/>
    <x v="0"/>
    <s v="Smith and Sons"/>
    <s v="Aetna"/>
    <x v="7458"/>
    <n v="163"/>
  </r>
  <r>
    <x v="7120"/>
    <x v="1"/>
    <x v="5"/>
    <x v="1"/>
    <d v="2022-10-11T00:00:00"/>
    <d v="2020-03-18T00:00:00"/>
    <m/>
    <d v="2020-03-18T00:00:00"/>
    <x v="2536"/>
    <x v="2"/>
    <s v="Gonzalez LLC"/>
    <s v="Cigna"/>
    <x v="7459"/>
    <n v="469"/>
  </r>
  <r>
    <x v="5073"/>
    <x v="0"/>
    <x v="3"/>
    <x v="3"/>
    <d v="2023-03-11T00:00:00"/>
    <d v="2020-03-04T00:00:00"/>
    <m/>
    <d v="2020-03-04T00:00:00"/>
    <x v="2553"/>
    <x v="1"/>
    <s v="Rodriguez-Cox"/>
    <s v="Cigna"/>
    <x v="7460"/>
    <n v="422"/>
  </r>
  <r>
    <x v="7121"/>
    <x v="0"/>
    <x v="5"/>
    <x v="3"/>
    <d v="2020-03-31T00:00:00"/>
    <d v="2020-03-04T00:00:00"/>
    <m/>
    <d v="2020-03-04T00:00:00"/>
    <x v="1106"/>
    <x v="0"/>
    <s v="Vaughn LLC"/>
    <s v="Cigna"/>
    <x v="7461"/>
    <n v="487"/>
  </r>
  <r>
    <x v="7122"/>
    <x v="0"/>
    <x v="1"/>
    <x v="1"/>
    <d v="2022-09-11T00:00:00"/>
    <d v="2020-03-04T00:00:00"/>
    <m/>
    <d v="2020-03-04T00:00:00"/>
    <x v="2209"/>
    <x v="1"/>
    <s v="Wood and Sons"/>
    <s v="Cigna"/>
    <x v="7462"/>
    <n v="102"/>
  </r>
  <r>
    <x v="7123"/>
    <x v="1"/>
    <x v="0"/>
    <x v="3"/>
    <d v="2020-10-19T00:00:00"/>
    <d v="2020-03-18T00:00:00"/>
    <m/>
    <d v="2020-03-18T00:00:00"/>
    <x v="1454"/>
    <x v="2"/>
    <s v="James, Gould and Smith"/>
    <s v="Medicare"/>
    <x v="7463"/>
    <n v="268"/>
  </r>
  <r>
    <x v="7124"/>
    <x v="1"/>
    <x v="4"/>
    <x v="4"/>
    <d v="2022-12-10T00:00:00"/>
    <d v="2020-03-18T00:00:00"/>
    <m/>
    <d v="2020-03-18T00:00:00"/>
    <x v="2244"/>
    <x v="0"/>
    <s v="Cordova-Carter"/>
    <s v="Aetna"/>
    <x v="7464"/>
    <n v="414"/>
  </r>
  <r>
    <x v="7125"/>
    <x v="1"/>
    <x v="1"/>
    <x v="3"/>
    <d v="2020-11-23T00:00:00"/>
    <d v="2020-03-16T00:00:00"/>
    <m/>
    <d v="2020-03-16T00:00:00"/>
    <x v="2101"/>
    <x v="2"/>
    <s v="Glover PLC"/>
    <s v="Blue Cross"/>
    <x v="7465"/>
    <n v="319"/>
  </r>
  <r>
    <x v="7126"/>
    <x v="1"/>
    <x v="0"/>
    <x v="1"/>
    <d v="2021-08-19T00:00:00"/>
    <d v="2020-03-16T00:00:00"/>
    <m/>
    <d v="2020-03-16T00:00:00"/>
    <x v="1844"/>
    <x v="1"/>
    <s v="Patterson-Brown"/>
    <s v="Cigna"/>
    <x v="7466"/>
    <n v="236"/>
  </r>
  <r>
    <x v="7127"/>
    <x v="1"/>
    <x v="3"/>
    <x v="0"/>
    <d v="2021-12-12T00:00:00"/>
    <d v="2020-03-15T00:00:00"/>
    <m/>
    <d v="2020-03-15T00:00:00"/>
    <x v="1956"/>
    <x v="1"/>
    <s v="Sosa Inc"/>
    <s v="Blue Cross"/>
    <x v="7467"/>
    <n v="321"/>
  </r>
  <r>
    <x v="7128"/>
    <x v="1"/>
    <x v="1"/>
    <x v="0"/>
    <d v="2021-04-15T00:00:00"/>
    <d v="2020-03-15T00:00:00"/>
    <m/>
    <d v="2020-03-15T00:00:00"/>
    <x v="2254"/>
    <x v="0"/>
    <s v="Levy, Gutierrez and Clark"/>
    <s v="Cigna"/>
    <x v="7468"/>
    <n v="271"/>
  </r>
  <r>
    <x v="7129"/>
    <x v="1"/>
    <x v="4"/>
    <x v="4"/>
    <d v="2022-08-12T00:00:00"/>
    <d v="2020-03-15T00:00:00"/>
    <m/>
    <d v="2020-03-15T00:00:00"/>
    <x v="2168"/>
    <x v="2"/>
    <s v="Gentry-Holt"/>
    <s v="UnitedHealthcare"/>
    <x v="7469"/>
    <n v="208"/>
  </r>
  <r>
    <x v="7130"/>
    <x v="1"/>
    <x v="3"/>
    <x v="3"/>
    <d v="2019-04-20T00:00:00"/>
    <d v="2020-03-14T00:00:00"/>
    <m/>
    <d v="2020-03-14T00:00:00"/>
    <x v="774"/>
    <x v="1"/>
    <s v="Walker, Tapia and Wilson"/>
    <s v="UnitedHealthcare"/>
    <x v="7470"/>
    <n v="347"/>
  </r>
  <r>
    <x v="7131"/>
    <x v="0"/>
    <x v="4"/>
    <x v="4"/>
    <d v="2019-03-22T00:00:00"/>
    <d v="2020-03-03T00:00:00"/>
    <m/>
    <d v="2020-03-03T00:00:00"/>
    <x v="1049"/>
    <x v="1"/>
    <s v="Moore PLC"/>
    <s v="Cigna"/>
    <x v="7471"/>
    <n v="378"/>
  </r>
  <r>
    <x v="1190"/>
    <x v="0"/>
    <x v="0"/>
    <x v="2"/>
    <d v="2023-03-25T00:00:00"/>
    <d v="2020-03-03T00:00:00"/>
    <m/>
    <d v="2020-03-03T00:00:00"/>
    <x v="2554"/>
    <x v="0"/>
    <s v="Bishop, Gordon and Garcia"/>
    <s v="Blue Cross"/>
    <x v="7472"/>
    <n v="390"/>
  </r>
  <r>
    <x v="7132"/>
    <x v="0"/>
    <x v="2"/>
    <x v="1"/>
    <d v="2021-12-01T00:00:00"/>
    <d v="2020-03-03T00:00:00"/>
    <m/>
    <d v="2020-03-03T00:00:00"/>
    <x v="1886"/>
    <x v="2"/>
    <s v="Silva Ltd"/>
    <s v="Aetna"/>
    <x v="7473"/>
    <n v="233"/>
  </r>
  <r>
    <x v="7133"/>
    <x v="0"/>
    <x v="4"/>
    <x v="2"/>
    <d v="2020-02-27T00:00:00"/>
    <d v="2020-03-03T00:00:00"/>
    <m/>
    <d v="2020-03-03T00:00:00"/>
    <x v="385"/>
    <x v="2"/>
    <s v="Cooper-Peterson"/>
    <s v="Aetna"/>
    <x v="7474"/>
    <n v="206"/>
  </r>
  <r>
    <x v="7134"/>
    <x v="0"/>
    <x v="3"/>
    <x v="1"/>
    <d v="2019-05-16T00:00:00"/>
    <d v="2020-03-02T00:00:00"/>
    <m/>
    <d v="2020-03-02T00:00:00"/>
    <x v="37"/>
    <x v="1"/>
    <s v="Clark, Schwartz and Wood"/>
    <s v="Medicare"/>
    <x v="7475"/>
    <n v="431"/>
  </r>
  <r>
    <x v="7135"/>
    <x v="1"/>
    <x v="1"/>
    <x v="2"/>
    <d v="2020-01-23T00:00:00"/>
    <d v="2020-03-14T00:00:00"/>
    <m/>
    <d v="2020-03-14T00:00:00"/>
    <x v="1238"/>
    <x v="1"/>
    <s v="Hoover-Tran"/>
    <s v="Aetna"/>
    <x v="7476"/>
    <n v="150"/>
  </r>
  <r>
    <x v="7136"/>
    <x v="0"/>
    <x v="1"/>
    <x v="1"/>
    <d v="2019-09-17T00:00:00"/>
    <d v="2020-03-02T00:00:00"/>
    <m/>
    <d v="2020-03-02T00:00:00"/>
    <x v="380"/>
    <x v="2"/>
    <s v="Tucker-Hernandez"/>
    <s v="UnitedHealthcare"/>
    <x v="7477"/>
    <n v="246"/>
  </r>
  <r>
    <x v="7137"/>
    <x v="0"/>
    <x v="5"/>
    <x v="1"/>
    <d v="2018-11-10T00:00:00"/>
    <d v="2020-03-02T00:00:00"/>
    <m/>
    <d v="2020-03-02T00:00:00"/>
    <x v="2555"/>
    <x v="0"/>
    <s v="Mack, Smith and Ward"/>
    <s v="Cigna"/>
    <x v="7478"/>
    <n v="186"/>
  </r>
  <r>
    <x v="7138"/>
    <x v="0"/>
    <x v="2"/>
    <x v="1"/>
    <d v="2023-05-15T00:00:00"/>
    <d v="2020-03-02T00:00:00"/>
    <m/>
    <d v="2020-03-02T00:00:00"/>
    <x v="2556"/>
    <x v="2"/>
    <s v="Perez-Wilcox"/>
    <s v="Aetna"/>
    <x v="7479"/>
    <n v="318"/>
  </r>
  <r>
    <x v="7139"/>
    <x v="0"/>
    <x v="4"/>
    <x v="1"/>
    <d v="2020-12-31T00:00:00"/>
    <d v="2020-03-02T00:00:00"/>
    <m/>
    <d v="2020-03-02T00:00:00"/>
    <x v="2304"/>
    <x v="1"/>
    <s v="Little, Johnson and Lynch"/>
    <s v="Aetna"/>
    <x v="7480"/>
    <n v="292"/>
  </r>
  <r>
    <x v="4495"/>
    <x v="1"/>
    <x v="1"/>
    <x v="4"/>
    <d v="2020-08-16T00:00:00"/>
    <d v="2020-03-14T00:00:00"/>
    <m/>
    <d v="2020-03-14T00:00:00"/>
    <x v="1549"/>
    <x v="1"/>
    <s v="Schneider-Brown"/>
    <s v="UnitedHealthcare"/>
    <x v="7481"/>
    <n v="106"/>
  </r>
  <r>
    <x v="7140"/>
    <x v="1"/>
    <x v="2"/>
    <x v="4"/>
    <d v="2019-10-13T00:00:00"/>
    <d v="2020-03-14T00:00:00"/>
    <m/>
    <d v="2020-03-14T00:00:00"/>
    <x v="1735"/>
    <x v="0"/>
    <s v="Garcia, Reeves and Morales"/>
    <s v="Cigna"/>
    <x v="7482"/>
    <n v="341"/>
  </r>
  <r>
    <x v="7141"/>
    <x v="0"/>
    <x v="0"/>
    <x v="4"/>
    <d v="2021-02-15T00:00:00"/>
    <d v="2020-03-01T00:00:00"/>
    <m/>
    <d v="2020-03-01T00:00:00"/>
    <x v="2182"/>
    <x v="2"/>
    <s v="Blair, Holmes and Oneill"/>
    <s v="Cigna"/>
    <x v="7483"/>
    <n v="280"/>
  </r>
  <r>
    <x v="7142"/>
    <x v="1"/>
    <x v="0"/>
    <x v="0"/>
    <d v="2021-09-09T00:00:00"/>
    <d v="2020-03-13T00:00:00"/>
    <m/>
    <d v="2020-03-13T00:00:00"/>
    <x v="1971"/>
    <x v="0"/>
    <s v="Yang LLC"/>
    <s v="Aetna"/>
    <x v="7484"/>
    <n v="136"/>
  </r>
  <r>
    <x v="7143"/>
    <x v="0"/>
    <x v="5"/>
    <x v="4"/>
    <d v="2021-09-02T00:00:00"/>
    <d v="2020-03-01T00:00:00"/>
    <m/>
    <d v="2020-03-01T00:00:00"/>
    <x v="1701"/>
    <x v="0"/>
    <s v="Nelson LLC"/>
    <s v="Aetna"/>
    <x v="7485"/>
    <n v="163"/>
  </r>
  <r>
    <x v="7144"/>
    <x v="1"/>
    <x v="4"/>
    <x v="4"/>
    <d v="2019-07-16T00:00:00"/>
    <d v="2020-03-13T00:00:00"/>
    <m/>
    <d v="2020-03-13T00:00:00"/>
    <x v="1074"/>
    <x v="0"/>
    <s v="Goodwin, Strong and Stevens"/>
    <s v="Cigna"/>
    <x v="7486"/>
    <n v="370"/>
  </r>
  <r>
    <x v="7145"/>
    <x v="0"/>
    <x v="2"/>
    <x v="4"/>
    <d v="2021-07-15T00:00:00"/>
    <d v="2020-02-29T00:00:00"/>
    <m/>
    <d v="2020-02-29T00:00:00"/>
    <x v="2091"/>
    <x v="1"/>
    <s v="Rogers and Sons"/>
    <s v="UnitedHealthcare"/>
    <x v="7487"/>
    <n v="263"/>
  </r>
  <r>
    <x v="7146"/>
    <x v="0"/>
    <x v="2"/>
    <x v="1"/>
    <d v="2020-11-17T00:00:00"/>
    <d v="2020-02-29T00:00:00"/>
    <m/>
    <d v="2020-02-29T00:00:00"/>
    <x v="1732"/>
    <x v="1"/>
    <s v="Jennings, Wiley and Eaton"/>
    <s v="UnitedHealthcare"/>
    <x v="7488"/>
    <n v="317"/>
  </r>
  <r>
    <x v="7147"/>
    <x v="1"/>
    <x v="5"/>
    <x v="0"/>
    <d v="2020-05-15T00:00:00"/>
    <d v="2020-03-11T00:00:00"/>
    <m/>
    <d v="2020-03-11T00:00:00"/>
    <x v="1219"/>
    <x v="2"/>
    <s v="King Inc"/>
    <s v="Aetna"/>
    <x v="7489"/>
    <n v="472"/>
  </r>
  <r>
    <x v="7148"/>
    <x v="0"/>
    <x v="1"/>
    <x v="3"/>
    <d v="2021-12-01T00:00:00"/>
    <d v="2020-02-28T00:00:00"/>
    <m/>
    <d v="2020-02-28T00:00:00"/>
    <x v="2018"/>
    <x v="2"/>
    <s v="Hawkins LLC"/>
    <s v="Cigna"/>
    <x v="7490"/>
    <n v="138"/>
  </r>
  <r>
    <x v="7149"/>
    <x v="1"/>
    <x v="3"/>
    <x v="0"/>
    <d v="2020-01-21T00:00:00"/>
    <d v="2020-03-11T00:00:00"/>
    <m/>
    <d v="2020-03-11T00:00:00"/>
    <x v="407"/>
    <x v="2"/>
    <s v="Booth-Jones"/>
    <s v="Aetna"/>
    <x v="7491"/>
    <n v="418"/>
  </r>
  <r>
    <x v="7150"/>
    <x v="1"/>
    <x v="3"/>
    <x v="0"/>
    <d v="2019-01-13T00:00:00"/>
    <d v="2020-03-11T00:00:00"/>
    <m/>
    <d v="2020-03-11T00:00:00"/>
    <x v="885"/>
    <x v="1"/>
    <s v="Williams Ltd"/>
    <s v="Medicare"/>
    <x v="7492"/>
    <n v="113"/>
  </r>
  <r>
    <x v="7151"/>
    <x v="1"/>
    <x v="0"/>
    <x v="0"/>
    <d v="2019-08-16T00:00:00"/>
    <d v="2020-03-10T00:00:00"/>
    <m/>
    <d v="2020-03-10T00:00:00"/>
    <x v="5"/>
    <x v="1"/>
    <s v="Dunn Ltd"/>
    <s v="Aetna"/>
    <x v="7493"/>
    <n v="455"/>
  </r>
  <r>
    <x v="7152"/>
    <x v="1"/>
    <x v="3"/>
    <x v="2"/>
    <d v="2020-04-17T00:00:00"/>
    <d v="2020-03-10T00:00:00"/>
    <m/>
    <d v="2020-03-10T00:00:00"/>
    <x v="75"/>
    <x v="2"/>
    <s v="Oconnell, Miles and Harris"/>
    <s v="Cigna"/>
    <x v="7494"/>
    <n v="361"/>
  </r>
  <r>
    <x v="7153"/>
    <x v="1"/>
    <x v="2"/>
    <x v="0"/>
    <d v="2021-06-16T00:00:00"/>
    <d v="2020-03-09T00:00:00"/>
    <m/>
    <d v="2020-03-09T00:00:00"/>
    <x v="1957"/>
    <x v="1"/>
    <s v="Huff-Colon"/>
    <s v="Aetna"/>
    <x v="7495"/>
    <n v="224"/>
  </r>
  <r>
    <x v="7154"/>
    <x v="1"/>
    <x v="3"/>
    <x v="4"/>
    <d v="2023-09-11T00:00:00"/>
    <d v="2020-03-09T00:00:00"/>
    <m/>
    <d v="2020-03-09T00:00:00"/>
    <x v="2557"/>
    <x v="2"/>
    <s v="Burch-Thompson"/>
    <s v="UnitedHealthcare"/>
    <x v="7496"/>
    <n v="361"/>
  </r>
  <r>
    <x v="764"/>
    <x v="1"/>
    <x v="0"/>
    <x v="3"/>
    <d v="2019-12-27T00:00:00"/>
    <d v="2020-03-09T00:00:00"/>
    <m/>
    <d v="2020-03-09T00:00:00"/>
    <x v="1239"/>
    <x v="1"/>
    <s v="Archer Ltd"/>
    <s v="Blue Cross"/>
    <x v="7497"/>
    <n v="494"/>
  </r>
  <r>
    <x v="5223"/>
    <x v="1"/>
    <x v="3"/>
    <x v="2"/>
    <d v="2023-01-07T00:00:00"/>
    <d v="2020-03-08T00:00:00"/>
    <m/>
    <d v="2020-03-08T00:00:00"/>
    <x v="167"/>
    <x v="1"/>
    <s v="Stewart-Richards"/>
    <s v="Blue Cross"/>
    <x v="7498"/>
    <n v="221"/>
  </r>
  <r>
    <x v="764"/>
    <x v="1"/>
    <x v="2"/>
    <x v="0"/>
    <d v="2023-08-24T00:00:00"/>
    <d v="2020-03-07T00:00:00"/>
    <m/>
    <d v="2020-03-07T00:00:00"/>
    <x v="2558"/>
    <x v="1"/>
    <s v="Graves Inc"/>
    <s v="Blue Cross"/>
    <x v="7499"/>
    <n v="350"/>
  </r>
  <r>
    <x v="7155"/>
    <x v="0"/>
    <x v="2"/>
    <x v="1"/>
    <d v="2018-12-14T00:00:00"/>
    <d v="2020-02-26T00:00:00"/>
    <m/>
    <d v="2020-02-26T00:00:00"/>
    <x v="972"/>
    <x v="1"/>
    <s v="Hess-Mayo"/>
    <s v="Aetna"/>
    <x v="7500"/>
    <n v="262"/>
  </r>
  <r>
    <x v="7156"/>
    <x v="1"/>
    <x v="0"/>
    <x v="3"/>
    <d v="2020-11-09T00:00:00"/>
    <d v="2020-03-07T00:00:00"/>
    <m/>
    <d v="2020-03-07T00:00:00"/>
    <x v="1534"/>
    <x v="0"/>
    <s v="Cisneros, Willis and Owen"/>
    <s v="UnitedHealthcare"/>
    <x v="7501"/>
    <n v="312"/>
  </r>
  <r>
    <x v="7157"/>
    <x v="1"/>
    <x v="4"/>
    <x v="2"/>
    <d v="2020-02-10T00:00:00"/>
    <d v="2020-03-07T00:00:00"/>
    <m/>
    <d v="2020-03-07T00:00:00"/>
    <x v="837"/>
    <x v="1"/>
    <s v="Lester PLC"/>
    <s v="UnitedHealthcare"/>
    <x v="7502"/>
    <n v="178"/>
  </r>
  <r>
    <x v="7158"/>
    <x v="0"/>
    <x v="2"/>
    <x v="0"/>
    <d v="2019-01-21T00:00:00"/>
    <d v="2020-02-26T00:00:00"/>
    <m/>
    <d v="2020-02-26T00:00:00"/>
    <x v="22"/>
    <x v="0"/>
    <s v="Marquez Inc"/>
    <s v="Aetna"/>
    <x v="7503"/>
    <n v="234"/>
  </r>
  <r>
    <x v="7159"/>
    <x v="1"/>
    <x v="3"/>
    <x v="4"/>
    <d v="2020-07-16T00:00:00"/>
    <d v="2020-03-07T00:00:00"/>
    <m/>
    <d v="2020-03-07T00:00:00"/>
    <x v="1174"/>
    <x v="1"/>
    <s v="Clark, Hall and Chan"/>
    <s v="UnitedHealthcare"/>
    <x v="7504"/>
    <n v="360"/>
  </r>
  <r>
    <x v="7160"/>
    <x v="1"/>
    <x v="1"/>
    <x v="4"/>
    <d v="2022-12-12T00:00:00"/>
    <d v="2020-03-07T00:00:00"/>
    <m/>
    <d v="2020-03-07T00:00:00"/>
    <x v="2559"/>
    <x v="2"/>
    <s v="Smith, Cox and Combs"/>
    <s v="Cigna"/>
    <x v="7505"/>
    <n v="180"/>
  </r>
  <r>
    <x v="7161"/>
    <x v="1"/>
    <x v="1"/>
    <x v="0"/>
    <d v="2023-09-20T00:00:00"/>
    <d v="2020-03-06T00:00:00"/>
    <m/>
    <d v="2020-03-06T00:00:00"/>
    <x v="2560"/>
    <x v="2"/>
    <s v="Mathis, Andersen and Black"/>
    <s v="Medicare"/>
    <x v="7506"/>
    <n v="138"/>
  </r>
  <r>
    <x v="7162"/>
    <x v="0"/>
    <x v="2"/>
    <x v="0"/>
    <d v="2021-07-13T00:00:00"/>
    <d v="2020-02-25T00:00:00"/>
    <m/>
    <d v="2020-02-25T00:00:00"/>
    <x v="2016"/>
    <x v="0"/>
    <s v="Hernandez-Taylor"/>
    <s v="UnitedHealthcare"/>
    <x v="7507"/>
    <n v="156"/>
  </r>
  <r>
    <x v="7163"/>
    <x v="0"/>
    <x v="4"/>
    <x v="4"/>
    <d v="2020-01-05T00:00:00"/>
    <d v="2020-02-25T00:00:00"/>
    <m/>
    <d v="2020-02-25T00:00:00"/>
    <x v="1238"/>
    <x v="2"/>
    <s v="Kelly-Patel"/>
    <s v="Cigna"/>
    <x v="7508"/>
    <n v="358"/>
  </r>
  <r>
    <x v="7164"/>
    <x v="0"/>
    <x v="4"/>
    <x v="1"/>
    <d v="2022-04-11T00:00:00"/>
    <d v="2020-02-25T00:00:00"/>
    <m/>
    <d v="2020-02-25T00:00:00"/>
    <x v="2561"/>
    <x v="0"/>
    <s v="Copeland, Smith and Adams"/>
    <s v="Cigna"/>
    <x v="7509"/>
    <n v="180"/>
  </r>
  <r>
    <x v="7165"/>
    <x v="0"/>
    <x v="4"/>
    <x v="1"/>
    <d v="2019-10-17T00:00:00"/>
    <d v="2020-02-24T00:00:00"/>
    <m/>
    <d v="2020-02-24T00:00:00"/>
    <x v="877"/>
    <x v="1"/>
    <s v="Welch Ltd"/>
    <s v="Blue Cross"/>
    <x v="7510"/>
    <n v="214"/>
  </r>
  <r>
    <x v="565"/>
    <x v="1"/>
    <x v="4"/>
    <x v="0"/>
    <d v="2023-09-22T00:00:00"/>
    <d v="2020-03-06T00:00:00"/>
    <m/>
    <d v="2020-03-06T00:00:00"/>
    <x v="2562"/>
    <x v="1"/>
    <s v="Jones-Kent"/>
    <s v="Cigna"/>
    <x v="7511"/>
    <n v="301"/>
  </r>
  <r>
    <x v="7166"/>
    <x v="0"/>
    <x v="0"/>
    <x v="4"/>
    <d v="2022-01-10T00:00:00"/>
    <d v="2020-02-24T00:00:00"/>
    <m/>
    <d v="2020-02-24T00:00:00"/>
    <x v="2563"/>
    <x v="1"/>
    <s v="Cannon, Bonilla and Perkins"/>
    <s v="Cigna"/>
    <x v="7512"/>
    <n v="286"/>
  </r>
  <r>
    <x v="7167"/>
    <x v="1"/>
    <x v="3"/>
    <x v="3"/>
    <d v="2020-04-26T00:00:00"/>
    <d v="2020-03-06T00:00:00"/>
    <m/>
    <d v="2020-03-06T00:00:00"/>
    <x v="1691"/>
    <x v="2"/>
    <s v="Thomas, Wilson and Kelly"/>
    <s v="UnitedHealthcare"/>
    <x v="7513"/>
    <n v="372"/>
  </r>
  <r>
    <x v="7168"/>
    <x v="1"/>
    <x v="4"/>
    <x v="4"/>
    <d v="2019-07-05T00:00:00"/>
    <d v="2020-03-06T00:00:00"/>
    <m/>
    <d v="2020-03-06T00:00:00"/>
    <x v="1897"/>
    <x v="0"/>
    <s v="Mclaughlin-Allen"/>
    <s v="UnitedHealthcare"/>
    <x v="7514"/>
    <n v="310"/>
  </r>
  <r>
    <x v="7169"/>
    <x v="1"/>
    <x v="1"/>
    <x v="4"/>
    <d v="2019-04-30T00:00:00"/>
    <d v="2020-03-06T00:00:00"/>
    <m/>
    <d v="2020-03-06T00:00:00"/>
    <x v="1555"/>
    <x v="0"/>
    <s v="Jones LLC"/>
    <s v="UnitedHealthcare"/>
    <x v="7515"/>
    <n v="205"/>
  </r>
  <r>
    <x v="7170"/>
    <x v="0"/>
    <x v="2"/>
    <x v="1"/>
    <d v="2020-08-28T00:00:00"/>
    <d v="2020-02-23T00:00:00"/>
    <m/>
    <d v="2020-02-23T00:00:00"/>
    <x v="2564"/>
    <x v="0"/>
    <s v="Johnston-Shepherd"/>
    <s v="UnitedHealthcare"/>
    <x v="7516"/>
    <n v="159"/>
  </r>
  <r>
    <x v="7171"/>
    <x v="0"/>
    <x v="1"/>
    <x v="4"/>
    <d v="2022-03-17T00:00:00"/>
    <d v="2020-02-23T00:00:00"/>
    <m/>
    <d v="2020-02-23T00:00:00"/>
    <x v="2359"/>
    <x v="2"/>
    <s v="Cook, Ramirez and Gonzalez"/>
    <s v="UnitedHealthcare"/>
    <x v="7517"/>
    <n v="282"/>
  </r>
  <r>
    <x v="7172"/>
    <x v="0"/>
    <x v="0"/>
    <x v="1"/>
    <d v="2023-04-21T00:00:00"/>
    <d v="2020-02-23T00:00:00"/>
    <m/>
    <d v="2020-02-23T00:00:00"/>
    <x v="2565"/>
    <x v="0"/>
    <s v="Tucker PLC"/>
    <s v="Medicare"/>
    <x v="7518"/>
    <n v="413"/>
  </r>
  <r>
    <x v="3317"/>
    <x v="1"/>
    <x v="5"/>
    <x v="3"/>
    <d v="2022-04-16T00:00:00"/>
    <d v="2020-03-05T00:00:00"/>
    <m/>
    <d v="2020-03-05T00:00:00"/>
    <x v="2566"/>
    <x v="1"/>
    <s v="Barrera Group"/>
    <s v="Aetna"/>
    <x v="7519"/>
    <n v="319"/>
  </r>
  <r>
    <x v="2147"/>
    <x v="1"/>
    <x v="0"/>
    <x v="4"/>
    <d v="2020-11-20T00:00:00"/>
    <d v="2020-03-04T00:00:00"/>
    <m/>
    <d v="2020-03-04T00:00:00"/>
    <x v="1327"/>
    <x v="2"/>
    <s v="Johnson-Diaz"/>
    <s v="UnitedHealthcare"/>
    <x v="7520"/>
    <n v="270"/>
  </r>
  <r>
    <x v="7173"/>
    <x v="1"/>
    <x v="1"/>
    <x v="4"/>
    <d v="2019-04-25T00:00:00"/>
    <d v="2020-03-04T00:00:00"/>
    <m/>
    <d v="2020-03-04T00:00:00"/>
    <x v="1150"/>
    <x v="1"/>
    <s v="Herrera-Stewart"/>
    <s v="Aetna"/>
    <x v="7521"/>
    <n v="229"/>
  </r>
  <r>
    <x v="7174"/>
    <x v="1"/>
    <x v="5"/>
    <x v="0"/>
    <d v="2022-12-04T00:00:00"/>
    <d v="2020-03-04T00:00:00"/>
    <m/>
    <d v="2020-03-04T00:00:00"/>
    <x v="2567"/>
    <x v="2"/>
    <s v="Stewart-Rogers"/>
    <s v="Blue Cross"/>
    <x v="7522"/>
    <n v="459"/>
  </r>
  <r>
    <x v="7175"/>
    <x v="0"/>
    <x v="1"/>
    <x v="0"/>
    <d v="2019-10-07T00:00:00"/>
    <d v="2020-02-22T00:00:00"/>
    <m/>
    <d v="2020-02-22T00:00:00"/>
    <x v="332"/>
    <x v="2"/>
    <s v="Harrison Group"/>
    <s v="Medicare"/>
    <x v="7523"/>
    <n v="145"/>
  </r>
  <r>
    <x v="7176"/>
    <x v="0"/>
    <x v="1"/>
    <x v="3"/>
    <d v="2020-11-17T00:00:00"/>
    <d v="2020-02-22T00:00:00"/>
    <m/>
    <d v="2020-02-22T00:00:00"/>
    <x v="1500"/>
    <x v="0"/>
    <s v="Woods and Sons"/>
    <s v="Blue Cross"/>
    <x v="7524"/>
    <n v="167"/>
  </r>
  <r>
    <x v="7177"/>
    <x v="0"/>
    <x v="4"/>
    <x v="2"/>
    <d v="2022-10-20T00:00:00"/>
    <d v="2020-02-22T00:00:00"/>
    <m/>
    <d v="2020-02-22T00:00:00"/>
    <x v="2568"/>
    <x v="1"/>
    <s v="Johnson-Miller"/>
    <s v="Cigna"/>
    <x v="7525"/>
    <n v="366"/>
  </r>
  <r>
    <x v="7178"/>
    <x v="1"/>
    <x v="0"/>
    <x v="0"/>
    <d v="2021-06-13T00:00:00"/>
    <d v="2020-03-03T00:00:00"/>
    <m/>
    <d v="2020-03-03T00:00:00"/>
    <x v="2063"/>
    <x v="2"/>
    <s v="Robinson Group"/>
    <s v="Blue Cross"/>
    <x v="7526"/>
    <n v="362"/>
  </r>
  <r>
    <x v="7179"/>
    <x v="0"/>
    <x v="2"/>
    <x v="2"/>
    <d v="2020-05-24T00:00:00"/>
    <d v="2020-02-22T00:00:00"/>
    <m/>
    <d v="2020-02-22T00:00:00"/>
    <x v="1137"/>
    <x v="2"/>
    <s v="Neal, Thomas and Vaughn"/>
    <s v="Medicare"/>
    <x v="7527"/>
    <n v="221"/>
  </r>
  <r>
    <x v="5645"/>
    <x v="0"/>
    <x v="1"/>
    <x v="0"/>
    <d v="2021-11-11T00:00:00"/>
    <d v="2020-02-21T00:00:00"/>
    <m/>
    <d v="2020-02-21T00:00:00"/>
    <x v="2569"/>
    <x v="1"/>
    <s v="Petersen LLC"/>
    <s v="Aetna"/>
    <x v="7528"/>
    <n v="125"/>
  </r>
  <r>
    <x v="7180"/>
    <x v="1"/>
    <x v="4"/>
    <x v="1"/>
    <d v="2020-02-28T00:00:00"/>
    <d v="2020-03-03T00:00:00"/>
    <m/>
    <d v="2020-03-03T00:00:00"/>
    <x v="625"/>
    <x v="1"/>
    <s v="Jones Group"/>
    <s v="UnitedHealthcare"/>
    <x v="7529"/>
    <n v="470"/>
  </r>
  <r>
    <x v="7181"/>
    <x v="1"/>
    <x v="4"/>
    <x v="2"/>
    <d v="2019-11-11T00:00:00"/>
    <d v="2020-03-03T00:00:00"/>
    <m/>
    <d v="2020-03-03T00:00:00"/>
    <x v="1560"/>
    <x v="0"/>
    <s v="Brown, Sandoval and Brown"/>
    <s v="Cigna"/>
    <x v="7530"/>
    <n v="105"/>
  </r>
  <r>
    <x v="5133"/>
    <x v="1"/>
    <x v="5"/>
    <x v="2"/>
    <d v="2019-06-16T00:00:00"/>
    <d v="2020-03-03T00:00:00"/>
    <m/>
    <d v="2020-03-03T00:00:00"/>
    <x v="942"/>
    <x v="0"/>
    <s v="Harris and Sons"/>
    <s v="Aetna"/>
    <x v="7531"/>
    <n v="239"/>
  </r>
  <r>
    <x v="7182"/>
    <x v="0"/>
    <x v="4"/>
    <x v="1"/>
    <d v="2022-03-11T00:00:00"/>
    <d v="2020-02-20T00:00:00"/>
    <m/>
    <d v="2020-02-20T00:00:00"/>
    <x v="2570"/>
    <x v="1"/>
    <s v="Walker, Lang and Johnson"/>
    <s v="Medicare"/>
    <x v="7532"/>
    <n v="422"/>
  </r>
  <r>
    <x v="7183"/>
    <x v="0"/>
    <x v="4"/>
    <x v="1"/>
    <d v="2023-10-23T00:00:00"/>
    <d v="2020-02-20T00:00:00"/>
    <m/>
    <d v="2020-02-20T00:00:00"/>
    <x v="2571"/>
    <x v="1"/>
    <s v="Bennett-Perez"/>
    <s v="Blue Cross"/>
    <x v="7533"/>
    <n v="227"/>
  </r>
  <r>
    <x v="7184"/>
    <x v="0"/>
    <x v="2"/>
    <x v="1"/>
    <d v="2022-04-12T00:00:00"/>
    <d v="2020-02-20T00:00:00"/>
    <m/>
    <d v="2020-02-20T00:00:00"/>
    <x v="2572"/>
    <x v="0"/>
    <s v="Ramirez-Lopez"/>
    <s v="Aetna"/>
    <x v="7534"/>
    <n v="362"/>
  </r>
  <r>
    <x v="7185"/>
    <x v="1"/>
    <x v="2"/>
    <x v="2"/>
    <d v="2022-03-17T00:00:00"/>
    <d v="2020-03-03T00:00:00"/>
    <m/>
    <d v="2020-03-03T00:00:00"/>
    <x v="1960"/>
    <x v="1"/>
    <s v="Miller LLC"/>
    <s v="Aetna"/>
    <x v="7535"/>
    <n v="409"/>
  </r>
  <r>
    <x v="7186"/>
    <x v="1"/>
    <x v="0"/>
    <x v="0"/>
    <d v="2019-07-30T00:00:00"/>
    <d v="2020-03-03T00:00:00"/>
    <m/>
    <d v="2020-03-03T00:00:00"/>
    <x v="1209"/>
    <x v="1"/>
    <s v="Watson-Hayes"/>
    <s v="Medicare"/>
    <x v="7536"/>
    <n v="369"/>
  </r>
  <r>
    <x v="7187"/>
    <x v="1"/>
    <x v="5"/>
    <x v="2"/>
    <d v="2023-07-16T00:00:00"/>
    <d v="2020-03-03T00:00:00"/>
    <m/>
    <d v="2020-03-03T00:00:00"/>
    <x v="2573"/>
    <x v="0"/>
    <s v="Lucas, Fox and Hall"/>
    <s v="UnitedHealthcare"/>
    <x v="7537"/>
    <n v="475"/>
  </r>
  <r>
    <x v="7188"/>
    <x v="1"/>
    <x v="0"/>
    <x v="1"/>
    <d v="2020-04-16T00:00:00"/>
    <d v="2020-03-02T00:00:00"/>
    <m/>
    <d v="2020-03-02T00:00:00"/>
    <x v="1140"/>
    <x v="1"/>
    <s v="Harris, Reese and Willis"/>
    <s v="Blue Cross"/>
    <x v="7538"/>
    <n v="342"/>
  </r>
  <r>
    <x v="7189"/>
    <x v="1"/>
    <x v="1"/>
    <x v="0"/>
    <d v="2020-07-31T00:00:00"/>
    <d v="2020-03-02T00:00:00"/>
    <m/>
    <d v="2020-03-02T00:00:00"/>
    <x v="987"/>
    <x v="1"/>
    <s v="Wallace PLC"/>
    <s v="Aetna"/>
    <x v="7539"/>
    <n v="297"/>
  </r>
  <r>
    <x v="7190"/>
    <x v="0"/>
    <x v="3"/>
    <x v="3"/>
    <d v="2022-10-21T00:00:00"/>
    <d v="2020-02-19T00:00:00"/>
    <m/>
    <d v="2020-02-19T00:00:00"/>
    <x v="2551"/>
    <x v="0"/>
    <s v="Landry Inc"/>
    <s v="Medicare"/>
    <x v="7540"/>
    <n v="471"/>
  </r>
  <r>
    <x v="7191"/>
    <x v="1"/>
    <x v="1"/>
    <x v="3"/>
    <d v="2022-06-29T00:00:00"/>
    <d v="2020-03-01T00:00:00"/>
    <m/>
    <d v="2020-03-01T00:00:00"/>
    <x v="2356"/>
    <x v="2"/>
    <s v="Smith PLC"/>
    <s v="Aetna"/>
    <x v="7541"/>
    <n v="210"/>
  </r>
  <r>
    <x v="7192"/>
    <x v="1"/>
    <x v="4"/>
    <x v="2"/>
    <d v="2023-02-10T00:00:00"/>
    <d v="2020-03-01T00:00:00"/>
    <m/>
    <d v="2020-03-01T00:00:00"/>
    <x v="2365"/>
    <x v="0"/>
    <s v="Jones-Hansen"/>
    <s v="Aetna"/>
    <x v="7542"/>
    <n v="390"/>
  </r>
  <r>
    <x v="7193"/>
    <x v="1"/>
    <x v="4"/>
    <x v="3"/>
    <d v="2022-11-09T00:00:00"/>
    <d v="2020-03-01T00:00:00"/>
    <m/>
    <d v="2020-03-01T00:00:00"/>
    <x v="2574"/>
    <x v="0"/>
    <s v="Yates-Hurst"/>
    <s v="Aetna"/>
    <x v="7543"/>
    <n v="222"/>
  </r>
  <r>
    <x v="7194"/>
    <x v="1"/>
    <x v="5"/>
    <x v="3"/>
    <d v="2023-10-13T00:00:00"/>
    <d v="2020-02-29T00:00:00"/>
    <m/>
    <d v="2020-02-29T00:00:00"/>
    <x v="2575"/>
    <x v="2"/>
    <s v="Dixon, Scott and Mills"/>
    <s v="Blue Cross"/>
    <x v="7544"/>
    <n v="196"/>
  </r>
  <r>
    <x v="7195"/>
    <x v="1"/>
    <x v="4"/>
    <x v="0"/>
    <d v="2019-12-07T00:00:00"/>
    <d v="2020-02-28T00:00:00"/>
    <m/>
    <d v="2020-02-28T00:00:00"/>
    <x v="1866"/>
    <x v="2"/>
    <s v="Cantu, George and Spencer"/>
    <s v="Aetna"/>
    <x v="7545"/>
    <n v="281"/>
  </r>
  <r>
    <x v="7196"/>
    <x v="1"/>
    <x v="0"/>
    <x v="2"/>
    <d v="2020-10-21T00:00:00"/>
    <d v="2020-02-28T00:00:00"/>
    <m/>
    <d v="2020-02-28T00:00:00"/>
    <x v="2456"/>
    <x v="2"/>
    <s v="Morris, Dalton and Hale"/>
    <s v="UnitedHealthcare"/>
    <x v="7546"/>
    <n v="382"/>
  </r>
  <r>
    <x v="7197"/>
    <x v="1"/>
    <x v="0"/>
    <x v="0"/>
    <d v="2022-04-15T00:00:00"/>
    <d v="2020-02-28T00:00:00"/>
    <m/>
    <d v="2020-02-28T00:00:00"/>
    <x v="2141"/>
    <x v="0"/>
    <s v="Davenport, Thomas and Blair"/>
    <s v="Cigna"/>
    <x v="7547"/>
    <n v="269"/>
  </r>
  <r>
    <x v="361"/>
    <x v="0"/>
    <x v="0"/>
    <x v="3"/>
    <d v="2019-05-08T00:00:00"/>
    <d v="2020-02-17T00:00:00"/>
    <m/>
    <d v="2020-02-17T00:00:00"/>
    <x v="1873"/>
    <x v="2"/>
    <s v="Welch Ltd"/>
    <s v="Medicare"/>
    <x v="7548"/>
    <n v="155"/>
  </r>
  <r>
    <x v="7198"/>
    <x v="0"/>
    <x v="5"/>
    <x v="0"/>
    <d v="2022-03-20T00:00:00"/>
    <d v="2020-02-17T00:00:00"/>
    <m/>
    <d v="2020-02-17T00:00:00"/>
    <x v="2122"/>
    <x v="0"/>
    <s v="Valencia LLC"/>
    <s v="Aetna"/>
    <x v="7549"/>
    <n v="256"/>
  </r>
  <r>
    <x v="7199"/>
    <x v="1"/>
    <x v="4"/>
    <x v="3"/>
    <d v="2022-07-23T00:00:00"/>
    <d v="2020-02-27T00:00:00"/>
    <m/>
    <d v="2020-02-27T00:00:00"/>
    <x v="2282"/>
    <x v="0"/>
    <s v="Gray and Sons"/>
    <s v="Aetna"/>
    <x v="7550"/>
    <n v="176"/>
  </r>
  <r>
    <x v="7200"/>
    <x v="1"/>
    <x v="5"/>
    <x v="1"/>
    <d v="2023-01-18T00:00:00"/>
    <d v="2020-02-27T00:00:00"/>
    <m/>
    <d v="2020-02-27T00:00:00"/>
    <x v="2354"/>
    <x v="0"/>
    <s v="Horton Ltd"/>
    <s v="Aetna"/>
    <x v="7551"/>
    <n v="430"/>
  </r>
  <r>
    <x v="7201"/>
    <x v="0"/>
    <x v="5"/>
    <x v="0"/>
    <d v="2019-07-09T00:00:00"/>
    <d v="2020-02-16T00:00:00"/>
    <m/>
    <d v="2020-02-16T00:00:00"/>
    <x v="20"/>
    <x v="0"/>
    <s v="Morgan-Lopez"/>
    <s v="UnitedHealthcare"/>
    <x v="7552"/>
    <n v="498"/>
  </r>
  <r>
    <x v="5229"/>
    <x v="0"/>
    <x v="2"/>
    <x v="3"/>
    <d v="2023-10-23T00:00:00"/>
    <d v="2020-02-16T00:00:00"/>
    <m/>
    <d v="2020-02-16T00:00:00"/>
    <x v="2576"/>
    <x v="1"/>
    <s v="Downs, Arnold and Lloyd"/>
    <s v="Cigna"/>
    <x v="7553"/>
    <n v="222"/>
  </r>
  <r>
    <x v="2103"/>
    <x v="1"/>
    <x v="1"/>
    <x v="2"/>
    <d v="2021-02-21T00:00:00"/>
    <d v="2020-02-27T00:00:00"/>
    <m/>
    <d v="2020-02-27T00:00:00"/>
    <x v="1580"/>
    <x v="1"/>
    <s v="Butler, Montoya and Wallace"/>
    <s v="UnitedHealthcare"/>
    <x v="7554"/>
    <n v="442"/>
  </r>
  <r>
    <x v="7202"/>
    <x v="0"/>
    <x v="2"/>
    <x v="0"/>
    <d v="2022-05-14T00:00:00"/>
    <d v="2020-02-16T00:00:00"/>
    <m/>
    <d v="2020-02-16T00:00:00"/>
    <x v="2110"/>
    <x v="1"/>
    <s v="Johnson, Ryan and Maxwell"/>
    <s v="UnitedHealthcare"/>
    <x v="7555"/>
    <n v="291"/>
  </r>
  <r>
    <x v="7203"/>
    <x v="1"/>
    <x v="3"/>
    <x v="1"/>
    <d v="2018-12-16T00:00:00"/>
    <d v="2020-02-27T00:00:00"/>
    <m/>
    <d v="2020-02-27T00:00:00"/>
    <x v="410"/>
    <x v="2"/>
    <s v="Adams and Sons"/>
    <s v="Medicare"/>
    <x v="7556"/>
    <n v="311"/>
  </r>
  <r>
    <x v="7204"/>
    <x v="0"/>
    <x v="2"/>
    <x v="4"/>
    <d v="2021-12-30T00:00:00"/>
    <d v="2020-02-16T00:00:00"/>
    <m/>
    <d v="2020-02-16T00:00:00"/>
    <x v="2577"/>
    <x v="1"/>
    <s v="Ware Ltd"/>
    <s v="Medicare"/>
    <x v="7557"/>
    <n v="161"/>
  </r>
  <r>
    <x v="7205"/>
    <x v="0"/>
    <x v="1"/>
    <x v="4"/>
    <d v="2022-10-24T00:00:00"/>
    <d v="2020-02-16T00:00:00"/>
    <m/>
    <d v="2020-02-16T00:00:00"/>
    <x v="2256"/>
    <x v="2"/>
    <s v="Brock LLC"/>
    <s v="UnitedHealthcare"/>
    <x v="7558"/>
    <n v="379"/>
  </r>
  <r>
    <x v="7206"/>
    <x v="1"/>
    <x v="3"/>
    <x v="0"/>
    <d v="2020-10-21T00:00:00"/>
    <d v="2020-02-27T00:00:00"/>
    <m/>
    <d v="2020-02-27T00:00:00"/>
    <x v="1216"/>
    <x v="2"/>
    <s v="Reynolds Ltd"/>
    <s v="Aetna"/>
    <x v="7559"/>
    <n v="116"/>
  </r>
  <r>
    <x v="7207"/>
    <x v="1"/>
    <x v="4"/>
    <x v="2"/>
    <d v="2020-11-27T00:00:00"/>
    <d v="2020-02-27T00:00:00"/>
    <m/>
    <d v="2020-02-27T00:00:00"/>
    <x v="2008"/>
    <x v="0"/>
    <s v="Miller Group"/>
    <s v="Blue Cross"/>
    <x v="7560"/>
    <n v="307"/>
  </r>
  <r>
    <x v="7208"/>
    <x v="0"/>
    <x v="2"/>
    <x v="3"/>
    <d v="2021-07-26T00:00:00"/>
    <d v="2020-02-15T00:00:00"/>
    <m/>
    <d v="2020-02-15T00:00:00"/>
    <x v="1878"/>
    <x v="1"/>
    <s v="Marsh, Bullock and Ellis"/>
    <s v="Blue Cross"/>
    <x v="7561"/>
    <n v="446"/>
  </r>
  <r>
    <x v="7209"/>
    <x v="1"/>
    <x v="1"/>
    <x v="1"/>
    <d v="2021-03-01T00:00:00"/>
    <d v="2020-02-26T00:00:00"/>
    <m/>
    <d v="2020-02-26T00:00:00"/>
    <x v="1383"/>
    <x v="0"/>
    <s v="Herman, Higgins and Fowler"/>
    <s v="UnitedHealthcare"/>
    <x v="7562"/>
    <n v="229"/>
  </r>
  <r>
    <x v="7210"/>
    <x v="1"/>
    <x v="5"/>
    <x v="4"/>
    <d v="2021-09-09T00:00:00"/>
    <d v="2020-02-26T00:00:00"/>
    <m/>
    <d v="2020-02-26T00:00:00"/>
    <x v="2118"/>
    <x v="0"/>
    <s v="Williams, Perez and Reese"/>
    <s v="Medicare"/>
    <x v="7563"/>
    <n v="330"/>
  </r>
  <r>
    <x v="7211"/>
    <x v="1"/>
    <x v="5"/>
    <x v="3"/>
    <d v="2021-03-10T00:00:00"/>
    <d v="2020-02-26T00:00:00"/>
    <m/>
    <d v="2020-02-26T00:00:00"/>
    <x v="1822"/>
    <x v="1"/>
    <s v="Rose PLC"/>
    <s v="Blue Cross"/>
    <x v="7564"/>
    <n v="277"/>
  </r>
  <r>
    <x v="1750"/>
    <x v="1"/>
    <x v="5"/>
    <x v="1"/>
    <d v="2019-05-08T00:00:00"/>
    <d v="2020-02-26T00:00:00"/>
    <m/>
    <d v="2020-02-26T00:00:00"/>
    <x v="283"/>
    <x v="0"/>
    <s v="Reilly Ltd"/>
    <s v="Cigna"/>
    <x v="7565"/>
    <n v="129"/>
  </r>
  <r>
    <x v="7212"/>
    <x v="0"/>
    <x v="0"/>
    <x v="3"/>
    <d v="2022-09-10T00:00:00"/>
    <d v="2020-02-14T00:00:00"/>
    <m/>
    <d v="2020-02-14T00:00:00"/>
    <x v="2578"/>
    <x v="2"/>
    <s v="Wiggins, Roberts and Ball"/>
    <s v="Medicare"/>
    <x v="7566"/>
    <n v="445"/>
  </r>
  <r>
    <x v="7213"/>
    <x v="0"/>
    <x v="4"/>
    <x v="2"/>
    <d v="2021-11-27T00:00:00"/>
    <d v="2020-02-14T00:00:00"/>
    <m/>
    <d v="2020-02-14T00:00:00"/>
    <x v="2426"/>
    <x v="2"/>
    <s v="Alvarez, Romero and Frederick"/>
    <s v="Aetna"/>
    <x v="7567"/>
    <n v="341"/>
  </r>
  <r>
    <x v="7214"/>
    <x v="1"/>
    <x v="4"/>
    <x v="3"/>
    <d v="2019-05-13T00:00:00"/>
    <d v="2020-02-26T00:00:00"/>
    <m/>
    <d v="2020-02-26T00:00:00"/>
    <x v="637"/>
    <x v="2"/>
    <s v="Moore, Adams and Martin"/>
    <s v="Medicare"/>
    <x v="7568"/>
    <n v="178"/>
  </r>
  <r>
    <x v="7215"/>
    <x v="1"/>
    <x v="1"/>
    <x v="0"/>
    <d v="2018-12-04T00:00:00"/>
    <d v="2020-02-24T00:00:00"/>
    <m/>
    <d v="2020-02-24T00:00:00"/>
    <x v="210"/>
    <x v="2"/>
    <s v="Parker-Stewart"/>
    <s v="Blue Cross"/>
    <x v="7569"/>
    <n v="428"/>
  </r>
  <r>
    <x v="7216"/>
    <x v="0"/>
    <x v="5"/>
    <x v="0"/>
    <d v="2022-08-21T00:00:00"/>
    <d v="2020-02-14T00:00:00"/>
    <m/>
    <d v="2020-02-14T00:00:00"/>
    <x v="2526"/>
    <x v="1"/>
    <s v="Gray-Dennis"/>
    <s v="Aetna"/>
    <x v="7570"/>
    <n v="400"/>
  </r>
  <r>
    <x v="7217"/>
    <x v="0"/>
    <x v="3"/>
    <x v="4"/>
    <d v="2020-12-12T00:00:00"/>
    <d v="2020-02-14T00:00:00"/>
    <m/>
    <d v="2020-02-14T00:00:00"/>
    <x v="1288"/>
    <x v="2"/>
    <s v="Hayes PLC"/>
    <s v="Aetna"/>
    <x v="7571"/>
    <n v="480"/>
  </r>
  <r>
    <x v="7218"/>
    <x v="1"/>
    <x v="3"/>
    <x v="3"/>
    <d v="2023-05-04T00:00:00"/>
    <d v="2020-02-24T00:00:00"/>
    <m/>
    <d v="2020-02-24T00:00:00"/>
    <x v="2579"/>
    <x v="0"/>
    <s v="Christian-Alvarez"/>
    <s v="Cigna"/>
    <x v="7572"/>
    <n v="286"/>
  </r>
  <r>
    <x v="7219"/>
    <x v="0"/>
    <x v="2"/>
    <x v="1"/>
    <d v="2020-06-10T00:00:00"/>
    <d v="2020-02-13T00:00:00"/>
    <m/>
    <d v="2020-02-13T00:00:00"/>
    <x v="1976"/>
    <x v="1"/>
    <s v="Paul, Duran and Hudson"/>
    <s v="Medicare"/>
    <x v="7573"/>
    <n v="478"/>
  </r>
  <r>
    <x v="7220"/>
    <x v="1"/>
    <x v="3"/>
    <x v="4"/>
    <d v="2020-11-27T00:00:00"/>
    <d v="2020-02-24T00:00:00"/>
    <m/>
    <d v="2020-02-24T00:00:00"/>
    <x v="1316"/>
    <x v="2"/>
    <s v="Estrada-Huang"/>
    <s v="Blue Cross"/>
    <x v="7574"/>
    <n v="137"/>
  </r>
  <r>
    <x v="7221"/>
    <x v="1"/>
    <x v="1"/>
    <x v="2"/>
    <d v="2022-10-13T00:00:00"/>
    <d v="2020-02-23T00:00:00"/>
    <m/>
    <d v="2020-02-23T00:00:00"/>
    <x v="2580"/>
    <x v="2"/>
    <s v="Hampton and Sons"/>
    <s v="Cigna"/>
    <x v="7575"/>
    <n v="259"/>
  </r>
  <r>
    <x v="7222"/>
    <x v="0"/>
    <x v="5"/>
    <x v="3"/>
    <d v="2023-10-29T00:00:00"/>
    <d v="2020-02-12T00:00:00"/>
    <m/>
    <d v="2020-02-12T00:00:00"/>
    <x v="2581"/>
    <x v="2"/>
    <s v="Dixon, Nelson and Reese"/>
    <s v="UnitedHealthcare"/>
    <x v="7576"/>
    <n v="428"/>
  </r>
  <r>
    <x v="7223"/>
    <x v="0"/>
    <x v="0"/>
    <x v="2"/>
    <d v="2019-01-14T00:00:00"/>
    <d v="2020-02-12T00:00:00"/>
    <m/>
    <d v="2020-02-12T00:00:00"/>
    <x v="1281"/>
    <x v="0"/>
    <s v="Walker-Schneider"/>
    <s v="Blue Cross"/>
    <x v="715"/>
    <n v="124"/>
  </r>
  <r>
    <x v="7224"/>
    <x v="1"/>
    <x v="1"/>
    <x v="4"/>
    <d v="2020-09-23T00:00:00"/>
    <d v="2020-02-23T00:00:00"/>
    <m/>
    <d v="2020-02-23T00:00:00"/>
    <x v="1045"/>
    <x v="0"/>
    <s v="Wolfe, Sandoval and Mercer"/>
    <s v="Blue Cross"/>
    <x v="7577"/>
    <n v="258"/>
  </r>
  <r>
    <x v="7225"/>
    <x v="1"/>
    <x v="4"/>
    <x v="4"/>
    <d v="2018-12-11T00:00:00"/>
    <d v="2020-02-23T00:00:00"/>
    <m/>
    <d v="2020-02-23T00:00:00"/>
    <x v="972"/>
    <x v="1"/>
    <s v="Marsh Ltd"/>
    <s v="Medicare"/>
    <x v="7578"/>
    <n v="337"/>
  </r>
  <r>
    <x v="7226"/>
    <x v="0"/>
    <x v="1"/>
    <x v="3"/>
    <d v="2020-01-16T00:00:00"/>
    <d v="2020-02-12T00:00:00"/>
    <m/>
    <d v="2020-02-12T00:00:00"/>
    <x v="353"/>
    <x v="0"/>
    <s v="Copeland Ltd"/>
    <s v="Aetna"/>
    <x v="7579"/>
    <n v="228"/>
  </r>
  <r>
    <x v="7227"/>
    <x v="1"/>
    <x v="1"/>
    <x v="0"/>
    <d v="2021-02-19T00:00:00"/>
    <d v="2020-02-22T00:00:00"/>
    <m/>
    <d v="2020-02-22T00:00:00"/>
    <x v="2582"/>
    <x v="0"/>
    <s v="Allen Group"/>
    <s v="Aetna"/>
    <x v="7580"/>
    <n v="359"/>
  </r>
  <r>
    <x v="4373"/>
    <x v="0"/>
    <x v="5"/>
    <x v="0"/>
    <d v="2020-04-19T00:00:00"/>
    <d v="2020-02-11T00:00:00"/>
    <m/>
    <d v="2020-02-11T00:00:00"/>
    <x v="1257"/>
    <x v="0"/>
    <s v="Greene-Matthews"/>
    <s v="Aetna"/>
    <x v="7581"/>
    <n v="316"/>
  </r>
  <r>
    <x v="3849"/>
    <x v="1"/>
    <x v="4"/>
    <x v="1"/>
    <d v="2022-09-16T00:00:00"/>
    <d v="2020-02-22T00:00:00"/>
    <m/>
    <d v="2020-02-22T00:00:00"/>
    <x v="2536"/>
    <x v="0"/>
    <s v="Miranda-Chandler"/>
    <s v="Cigna"/>
    <x v="7582"/>
    <n v="449"/>
  </r>
  <r>
    <x v="7228"/>
    <x v="1"/>
    <x v="3"/>
    <x v="3"/>
    <d v="2023-04-21T00:00:00"/>
    <d v="2020-02-22T00:00:00"/>
    <m/>
    <d v="2020-02-22T00:00:00"/>
    <x v="2413"/>
    <x v="1"/>
    <s v="Torres-Cummings"/>
    <s v="Cigna"/>
    <x v="7583"/>
    <n v="125"/>
  </r>
  <r>
    <x v="7229"/>
    <x v="1"/>
    <x v="3"/>
    <x v="0"/>
    <d v="2020-03-18T00:00:00"/>
    <d v="2020-02-21T00:00:00"/>
    <m/>
    <d v="2020-02-21T00:00:00"/>
    <x v="1596"/>
    <x v="0"/>
    <s v="Jackson, Nelson and Scott"/>
    <s v="Blue Cross"/>
    <x v="7584"/>
    <n v="306"/>
  </r>
  <r>
    <x v="2847"/>
    <x v="1"/>
    <x v="5"/>
    <x v="2"/>
    <d v="2018-12-18T00:00:00"/>
    <d v="2020-02-20T00:00:00"/>
    <m/>
    <d v="2020-02-20T00:00:00"/>
    <x v="1123"/>
    <x v="2"/>
    <s v="Ayala-Gibbs"/>
    <s v="Medicare"/>
    <x v="7585"/>
    <n v="166"/>
  </r>
  <r>
    <x v="7230"/>
    <x v="1"/>
    <x v="5"/>
    <x v="4"/>
    <d v="2022-07-10T00:00:00"/>
    <d v="2020-02-20T00:00:00"/>
    <m/>
    <d v="2020-02-20T00:00:00"/>
    <x v="2429"/>
    <x v="1"/>
    <s v="Knight, Mitchell and Perez"/>
    <s v="UnitedHealthcare"/>
    <x v="7586"/>
    <n v="405"/>
  </r>
  <r>
    <x v="7231"/>
    <x v="1"/>
    <x v="5"/>
    <x v="3"/>
    <d v="2023-01-20T00:00:00"/>
    <d v="2020-02-19T00:00:00"/>
    <m/>
    <d v="2020-02-19T00:00:00"/>
    <x v="2583"/>
    <x v="1"/>
    <s v="Adams-Graves"/>
    <s v="Aetna"/>
    <x v="7587"/>
    <n v="105"/>
  </r>
  <r>
    <x v="7232"/>
    <x v="1"/>
    <x v="4"/>
    <x v="4"/>
    <d v="2023-06-18T00:00:00"/>
    <d v="2020-02-19T00:00:00"/>
    <m/>
    <d v="2020-02-19T00:00:00"/>
    <x v="2584"/>
    <x v="2"/>
    <s v="Raymond-Brown"/>
    <s v="UnitedHealthcare"/>
    <x v="7588"/>
    <n v="379"/>
  </r>
  <r>
    <x v="7233"/>
    <x v="1"/>
    <x v="1"/>
    <x v="0"/>
    <d v="2020-03-14T00:00:00"/>
    <d v="2020-02-19T00:00:00"/>
    <m/>
    <d v="2020-02-19T00:00:00"/>
    <x v="1287"/>
    <x v="2"/>
    <s v="Harris-Kennedy"/>
    <s v="Medicare"/>
    <x v="7589"/>
    <n v="359"/>
  </r>
  <r>
    <x v="7234"/>
    <x v="1"/>
    <x v="4"/>
    <x v="2"/>
    <d v="2020-09-30T00:00:00"/>
    <d v="2020-02-19T00:00:00"/>
    <m/>
    <d v="2020-02-19T00:00:00"/>
    <x v="1522"/>
    <x v="2"/>
    <s v="Hodge, Lopez and Ortiz"/>
    <s v="Aetna"/>
    <x v="7590"/>
    <n v="486"/>
  </r>
  <r>
    <x v="7235"/>
    <x v="0"/>
    <x v="1"/>
    <x v="4"/>
    <d v="2020-02-14T00:00:00"/>
    <d v="2020-02-09T00:00:00"/>
    <m/>
    <d v="2020-02-09T00:00:00"/>
    <x v="1172"/>
    <x v="1"/>
    <s v="Aguirre, Ramirez and Chang"/>
    <s v="Aetna"/>
    <x v="7591"/>
    <n v="280"/>
  </r>
  <r>
    <x v="2531"/>
    <x v="0"/>
    <x v="1"/>
    <x v="3"/>
    <d v="2019-10-06T00:00:00"/>
    <d v="2020-02-09T00:00:00"/>
    <m/>
    <d v="2020-02-09T00:00:00"/>
    <x v="223"/>
    <x v="2"/>
    <s v="Wilson-Osborne"/>
    <s v="Blue Cross"/>
    <x v="7592"/>
    <n v="282"/>
  </r>
  <r>
    <x v="7236"/>
    <x v="0"/>
    <x v="5"/>
    <x v="0"/>
    <d v="2023-08-21T00:00:00"/>
    <d v="2020-02-09T00:00:00"/>
    <m/>
    <d v="2020-02-09T00:00:00"/>
    <x v="2585"/>
    <x v="2"/>
    <s v="Torres, Schmidt and Ortiz"/>
    <s v="Aetna"/>
    <x v="7593"/>
    <n v="181"/>
  </r>
  <r>
    <x v="7237"/>
    <x v="0"/>
    <x v="5"/>
    <x v="4"/>
    <d v="2021-06-11T00:00:00"/>
    <d v="2020-02-09T00:00:00"/>
    <m/>
    <d v="2020-02-09T00:00:00"/>
    <x v="1789"/>
    <x v="1"/>
    <s v="Jarvis, Kim and Hunt"/>
    <s v="Medicare"/>
    <x v="7594"/>
    <n v="359"/>
  </r>
  <r>
    <x v="7238"/>
    <x v="0"/>
    <x v="1"/>
    <x v="1"/>
    <d v="2020-07-01T00:00:00"/>
    <d v="2020-02-09T00:00:00"/>
    <m/>
    <d v="2020-02-09T00:00:00"/>
    <x v="2111"/>
    <x v="1"/>
    <s v="Smith, Cardenas and Allen"/>
    <s v="Medicare"/>
    <x v="7595"/>
    <n v="342"/>
  </r>
  <r>
    <x v="7239"/>
    <x v="1"/>
    <x v="4"/>
    <x v="2"/>
    <d v="2022-12-13T00:00:00"/>
    <d v="2020-02-19T00:00:00"/>
    <m/>
    <d v="2020-02-19T00:00:00"/>
    <x v="2427"/>
    <x v="1"/>
    <s v="Williamson, Perkins and Brown"/>
    <s v="Cigna"/>
    <x v="7596"/>
    <n v="332"/>
  </r>
  <r>
    <x v="7240"/>
    <x v="0"/>
    <x v="5"/>
    <x v="3"/>
    <d v="2020-07-28T00:00:00"/>
    <d v="2020-02-08T00:00:00"/>
    <m/>
    <d v="2020-02-08T00:00:00"/>
    <x v="1115"/>
    <x v="2"/>
    <s v="Jennings PLC"/>
    <s v="UnitedHealthcare"/>
    <x v="7597"/>
    <n v="432"/>
  </r>
  <r>
    <x v="7241"/>
    <x v="1"/>
    <x v="3"/>
    <x v="4"/>
    <d v="2020-09-08T00:00:00"/>
    <d v="2020-02-19T00:00:00"/>
    <m/>
    <d v="2020-02-19T00:00:00"/>
    <x v="1031"/>
    <x v="0"/>
    <s v="Allen, Smith and Avila"/>
    <s v="Cigna"/>
    <x v="7598"/>
    <n v="281"/>
  </r>
  <r>
    <x v="7242"/>
    <x v="0"/>
    <x v="0"/>
    <x v="4"/>
    <d v="2022-04-27T00:00:00"/>
    <d v="2020-02-08T00:00:00"/>
    <m/>
    <d v="2020-02-08T00:00:00"/>
    <x v="2132"/>
    <x v="1"/>
    <s v="Johnson-Espinoza"/>
    <s v="Medicare"/>
    <x v="7599"/>
    <n v="197"/>
  </r>
  <r>
    <x v="7243"/>
    <x v="1"/>
    <x v="1"/>
    <x v="0"/>
    <d v="2023-05-16T00:00:00"/>
    <d v="2020-02-19T00:00:00"/>
    <m/>
    <d v="2020-02-19T00:00:00"/>
    <x v="2586"/>
    <x v="2"/>
    <s v="Vargas LLC"/>
    <s v="Cigna"/>
    <x v="7600"/>
    <n v="176"/>
  </r>
  <r>
    <x v="7244"/>
    <x v="1"/>
    <x v="4"/>
    <x v="0"/>
    <d v="2023-08-21T00:00:00"/>
    <d v="2020-02-18T00:00:00"/>
    <m/>
    <d v="2020-02-18T00:00:00"/>
    <x v="2587"/>
    <x v="0"/>
    <s v="Smith-Wilson"/>
    <s v="Aetna"/>
    <x v="7601"/>
    <n v="396"/>
  </r>
  <r>
    <x v="7245"/>
    <x v="0"/>
    <x v="4"/>
    <x v="4"/>
    <d v="2019-05-25T00:00:00"/>
    <d v="2020-02-07T00:00:00"/>
    <m/>
    <d v="2020-02-07T00:00:00"/>
    <x v="1018"/>
    <x v="1"/>
    <s v="Clark Inc"/>
    <s v="UnitedHealthcare"/>
    <x v="7602"/>
    <n v="254"/>
  </r>
  <r>
    <x v="7246"/>
    <x v="0"/>
    <x v="3"/>
    <x v="0"/>
    <d v="2021-10-12T00:00:00"/>
    <d v="2020-02-07T00:00:00"/>
    <m/>
    <d v="2020-02-07T00:00:00"/>
    <x v="2588"/>
    <x v="1"/>
    <s v="Haas-Taylor"/>
    <s v="Medicare"/>
    <x v="7603"/>
    <n v="147"/>
  </r>
  <r>
    <x v="7247"/>
    <x v="1"/>
    <x v="1"/>
    <x v="1"/>
    <d v="2022-03-31T00:00:00"/>
    <d v="2020-02-18T00:00:00"/>
    <m/>
    <d v="2020-02-18T00:00:00"/>
    <x v="2566"/>
    <x v="2"/>
    <s v="Gamble Inc"/>
    <s v="Medicare"/>
    <x v="7604"/>
    <n v="296"/>
  </r>
  <r>
    <x v="7248"/>
    <x v="0"/>
    <x v="4"/>
    <x v="1"/>
    <d v="2020-08-03T00:00:00"/>
    <d v="2020-02-07T00:00:00"/>
    <m/>
    <d v="2020-02-07T00:00:00"/>
    <x v="1835"/>
    <x v="0"/>
    <s v="Campbell-Moyer"/>
    <s v="Medicare"/>
    <x v="7605"/>
    <n v="180"/>
  </r>
  <r>
    <x v="7249"/>
    <x v="1"/>
    <x v="3"/>
    <x v="1"/>
    <d v="2020-05-25T00:00:00"/>
    <d v="2020-02-17T00:00:00"/>
    <m/>
    <d v="2020-02-17T00:00:00"/>
    <x v="1710"/>
    <x v="0"/>
    <s v="Norman and Sons"/>
    <s v="Blue Cross"/>
    <x v="7606"/>
    <n v="326"/>
  </r>
  <r>
    <x v="7250"/>
    <x v="1"/>
    <x v="3"/>
    <x v="4"/>
    <d v="2020-05-13T00:00:00"/>
    <d v="2020-02-17T00:00:00"/>
    <m/>
    <d v="2020-02-17T00:00:00"/>
    <x v="1772"/>
    <x v="2"/>
    <s v="Francis PLC"/>
    <s v="Aetna"/>
    <x v="7607"/>
    <n v="161"/>
  </r>
  <r>
    <x v="7251"/>
    <x v="1"/>
    <x v="3"/>
    <x v="4"/>
    <d v="2023-04-10T00:00:00"/>
    <d v="2020-02-17T00:00:00"/>
    <m/>
    <d v="2020-02-17T00:00:00"/>
    <x v="2539"/>
    <x v="1"/>
    <s v="Scott-Rodriguez"/>
    <s v="Aetna"/>
    <x v="7608"/>
    <n v="235"/>
  </r>
  <r>
    <x v="7252"/>
    <x v="0"/>
    <x v="5"/>
    <x v="0"/>
    <d v="2022-03-23T00:00:00"/>
    <d v="2020-02-06T00:00:00"/>
    <m/>
    <d v="2020-02-06T00:00:00"/>
    <x v="2561"/>
    <x v="0"/>
    <s v="Brown Group"/>
    <s v="Aetna"/>
    <x v="7609"/>
    <n v="152"/>
  </r>
  <r>
    <x v="400"/>
    <x v="0"/>
    <x v="1"/>
    <x v="4"/>
    <d v="2019-11-12T00:00:00"/>
    <d v="2020-02-06T00:00:00"/>
    <m/>
    <d v="2020-02-06T00:00:00"/>
    <x v="356"/>
    <x v="2"/>
    <s v="Page-Massey"/>
    <s v="Aetna"/>
    <x v="7610"/>
    <n v="340"/>
  </r>
  <r>
    <x v="7253"/>
    <x v="1"/>
    <x v="1"/>
    <x v="4"/>
    <d v="2023-07-12T00:00:00"/>
    <d v="2020-02-17T00:00:00"/>
    <m/>
    <d v="2020-02-17T00:00:00"/>
    <x v="2589"/>
    <x v="1"/>
    <s v="Woods and Sons"/>
    <s v="Cigna"/>
    <x v="7611"/>
    <n v="459"/>
  </r>
  <r>
    <x v="7254"/>
    <x v="0"/>
    <x v="4"/>
    <x v="3"/>
    <d v="2020-11-22T00:00:00"/>
    <d v="2020-02-06T00:00:00"/>
    <m/>
    <d v="2020-02-06T00:00:00"/>
    <x v="1814"/>
    <x v="2"/>
    <s v="Johnson, Briggs and Hodges"/>
    <s v="Cigna"/>
    <x v="7612"/>
    <n v="459"/>
  </r>
  <r>
    <x v="7255"/>
    <x v="0"/>
    <x v="0"/>
    <x v="1"/>
    <d v="2020-10-19T00:00:00"/>
    <d v="2020-02-05T00:00:00"/>
    <m/>
    <d v="2020-02-05T00:00:00"/>
    <x v="1431"/>
    <x v="1"/>
    <s v="Smith LLC"/>
    <s v="Medicare"/>
    <x v="7613"/>
    <n v="243"/>
  </r>
  <r>
    <x v="7256"/>
    <x v="1"/>
    <x v="3"/>
    <x v="1"/>
    <d v="2020-07-12T00:00:00"/>
    <d v="2020-02-16T00:00:00"/>
    <m/>
    <d v="2020-02-16T00:00:00"/>
    <x v="1240"/>
    <x v="2"/>
    <s v="Ferguson and Sons"/>
    <s v="Aetna"/>
    <x v="7614"/>
    <n v="223"/>
  </r>
  <r>
    <x v="7257"/>
    <x v="0"/>
    <x v="4"/>
    <x v="0"/>
    <d v="2019-04-14T00:00:00"/>
    <d v="2020-02-05T00:00:00"/>
    <m/>
    <d v="2020-02-05T00:00:00"/>
    <x v="1374"/>
    <x v="2"/>
    <s v="Butler, English and Jones"/>
    <s v="Cigna"/>
    <x v="7615"/>
    <n v="467"/>
  </r>
  <r>
    <x v="1611"/>
    <x v="1"/>
    <x v="2"/>
    <x v="0"/>
    <d v="2020-03-22T00:00:00"/>
    <d v="2020-02-16T00:00:00"/>
    <m/>
    <d v="2020-02-16T00:00:00"/>
    <x v="429"/>
    <x v="1"/>
    <s v="Franklin Inc"/>
    <s v="Cigna"/>
    <x v="7616"/>
    <n v="184"/>
  </r>
  <r>
    <x v="7258"/>
    <x v="0"/>
    <x v="0"/>
    <x v="2"/>
    <d v="2021-10-02T00:00:00"/>
    <d v="2020-02-05T00:00:00"/>
    <m/>
    <d v="2020-02-05T00:00:00"/>
    <x v="2031"/>
    <x v="0"/>
    <s v="Mills-Porter"/>
    <s v="Cigna"/>
    <x v="7617"/>
    <n v="355"/>
  </r>
  <r>
    <x v="7259"/>
    <x v="1"/>
    <x v="1"/>
    <x v="2"/>
    <d v="2019-01-21T00:00:00"/>
    <d v="2020-02-16T00:00:00"/>
    <m/>
    <d v="2020-02-16T00:00:00"/>
    <x v="1306"/>
    <x v="1"/>
    <s v="Benson-Short"/>
    <s v="Cigna"/>
    <x v="7618"/>
    <n v="455"/>
  </r>
  <r>
    <x v="7260"/>
    <x v="1"/>
    <x v="0"/>
    <x v="3"/>
    <d v="2021-03-15T00:00:00"/>
    <d v="2020-02-15T00:00:00"/>
    <m/>
    <d v="2020-02-15T00:00:00"/>
    <x v="2306"/>
    <x v="2"/>
    <s v="Harris, Robinson and Franco"/>
    <s v="Aetna"/>
    <x v="7619"/>
    <n v="487"/>
  </r>
  <r>
    <x v="3391"/>
    <x v="1"/>
    <x v="5"/>
    <x v="0"/>
    <d v="2020-09-22T00:00:00"/>
    <d v="2020-02-15T00:00:00"/>
    <m/>
    <d v="2020-02-15T00:00:00"/>
    <x v="1733"/>
    <x v="2"/>
    <s v="Mejia, Shepard and Liu"/>
    <s v="Aetna"/>
    <x v="7620"/>
    <n v="263"/>
  </r>
  <r>
    <x v="1898"/>
    <x v="0"/>
    <x v="4"/>
    <x v="1"/>
    <d v="2019-08-27T00:00:00"/>
    <d v="2020-02-04T00:00:00"/>
    <m/>
    <d v="2020-02-04T00:00:00"/>
    <x v="700"/>
    <x v="1"/>
    <s v="Taylor-Davis"/>
    <s v="Aetna"/>
    <x v="7621"/>
    <n v="447"/>
  </r>
  <r>
    <x v="7261"/>
    <x v="0"/>
    <x v="0"/>
    <x v="1"/>
    <d v="2021-08-10T00:00:00"/>
    <d v="2020-02-04T00:00:00"/>
    <m/>
    <d v="2020-02-04T00:00:00"/>
    <x v="1858"/>
    <x v="1"/>
    <s v="Ferrell-Jones"/>
    <s v="Medicare"/>
    <x v="7622"/>
    <n v="225"/>
  </r>
  <r>
    <x v="7262"/>
    <x v="0"/>
    <x v="5"/>
    <x v="0"/>
    <d v="2020-01-10T00:00:00"/>
    <d v="2020-02-04T00:00:00"/>
    <m/>
    <d v="2020-02-04T00:00:00"/>
    <x v="1473"/>
    <x v="2"/>
    <s v="Frey, Vance and Knox"/>
    <s v="Aetna"/>
    <x v="7623"/>
    <n v="188"/>
  </r>
  <r>
    <x v="7263"/>
    <x v="1"/>
    <x v="5"/>
    <x v="0"/>
    <d v="2022-11-16T00:00:00"/>
    <d v="2020-02-15T00:00:00"/>
    <m/>
    <d v="2020-02-15T00:00:00"/>
    <x v="2567"/>
    <x v="0"/>
    <s v="Price LLC"/>
    <s v="Blue Cross"/>
    <x v="7624"/>
    <n v="459"/>
  </r>
  <r>
    <x v="7264"/>
    <x v="1"/>
    <x v="3"/>
    <x v="2"/>
    <d v="2021-05-20T00:00:00"/>
    <d v="2020-02-15T00:00:00"/>
    <m/>
    <d v="2020-02-15T00:00:00"/>
    <x v="234"/>
    <x v="0"/>
    <s v="Austin-Allen"/>
    <s v="Blue Cross"/>
    <x v="7625"/>
    <n v="320"/>
  </r>
  <r>
    <x v="7265"/>
    <x v="1"/>
    <x v="1"/>
    <x v="4"/>
    <d v="2023-05-16T00:00:00"/>
    <d v="2020-02-15T00:00:00"/>
    <m/>
    <d v="2020-02-15T00:00:00"/>
    <x v="2477"/>
    <x v="1"/>
    <s v="Gonzalez-Simon"/>
    <s v="Cigna"/>
    <x v="7626"/>
    <n v="397"/>
  </r>
  <r>
    <x v="7266"/>
    <x v="1"/>
    <x v="4"/>
    <x v="4"/>
    <d v="2019-06-24T00:00:00"/>
    <d v="2020-02-15T00:00:00"/>
    <m/>
    <d v="2020-02-15T00:00:00"/>
    <x v="1271"/>
    <x v="1"/>
    <s v="Barnett-Lewis"/>
    <s v="Blue Cross"/>
    <x v="7627"/>
    <n v="154"/>
  </r>
  <r>
    <x v="7267"/>
    <x v="1"/>
    <x v="4"/>
    <x v="3"/>
    <d v="2022-05-27T00:00:00"/>
    <d v="2020-02-14T00:00:00"/>
    <m/>
    <d v="2020-02-14T00:00:00"/>
    <x v="2115"/>
    <x v="0"/>
    <s v="Moore, Johnson and Ellis"/>
    <s v="UnitedHealthcare"/>
    <x v="7628"/>
    <n v="344"/>
  </r>
  <r>
    <x v="7268"/>
    <x v="0"/>
    <x v="4"/>
    <x v="3"/>
    <d v="2023-08-17T00:00:00"/>
    <d v="2020-02-03T00:00:00"/>
    <m/>
    <d v="2020-02-03T00:00:00"/>
    <x v="2590"/>
    <x v="0"/>
    <s v="Bell-Bartlett"/>
    <s v="Blue Cross"/>
    <x v="7629"/>
    <n v="242"/>
  </r>
  <r>
    <x v="7269"/>
    <x v="0"/>
    <x v="5"/>
    <x v="3"/>
    <d v="2020-08-28T00:00:00"/>
    <d v="2020-02-02T00:00:00"/>
    <m/>
    <d v="2020-02-02T00:00:00"/>
    <x v="1584"/>
    <x v="2"/>
    <s v="Nicholson, James and Harris"/>
    <s v="Cigna"/>
    <x v="7630"/>
    <n v="156"/>
  </r>
  <r>
    <x v="7270"/>
    <x v="1"/>
    <x v="4"/>
    <x v="1"/>
    <d v="2023-01-14T00:00:00"/>
    <d v="2020-02-14T00:00:00"/>
    <m/>
    <d v="2020-02-14T00:00:00"/>
    <x v="2591"/>
    <x v="2"/>
    <s v="Petty, Cortez and Sherman"/>
    <s v="Cigna"/>
    <x v="7631"/>
    <n v="373"/>
  </r>
  <r>
    <x v="7271"/>
    <x v="1"/>
    <x v="5"/>
    <x v="1"/>
    <d v="2020-07-31T00:00:00"/>
    <d v="2020-02-13T00:00:00"/>
    <m/>
    <d v="2020-02-13T00:00:00"/>
    <x v="1828"/>
    <x v="1"/>
    <s v="Waters-Greene"/>
    <s v="Blue Cross"/>
    <x v="7632"/>
    <n v="389"/>
  </r>
  <r>
    <x v="7272"/>
    <x v="0"/>
    <x v="3"/>
    <x v="4"/>
    <d v="2021-11-23T00:00:00"/>
    <d v="2020-02-02T00:00:00"/>
    <m/>
    <d v="2020-02-02T00:00:00"/>
    <x v="2135"/>
    <x v="0"/>
    <s v="Williams, Walsh and King"/>
    <s v="Cigna"/>
    <x v="7633"/>
    <n v="482"/>
  </r>
  <r>
    <x v="7273"/>
    <x v="1"/>
    <x v="4"/>
    <x v="2"/>
    <d v="2020-01-25T00:00:00"/>
    <d v="2020-02-13T00:00:00"/>
    <m/>
    <d v="2020-02-13T00:00:00"/>
    <x v="1721"/>
    <x v="1"/>
    <s v="Hunter PLC"/>
    <s v="Aetna"/>
    <x v="7634"/>
    <n v="316"/>
  </r>
  <r>
    <x v="7274"/>
    <x v="0"/>
    <x v="2"/>
    <x v="0"/>
    <d v="2020-02-19T00:00:00"/>
    <d v="2020-02-02T00:00:00"/>
    <m/>
    <d v="2020-02-02T00:00:00"/>
    <x v="596"/>
    <x v="0"/>
    <s v="Brown, Williams and Barr"/>
    <s v="Cigna"/>
    <x v="7635"/>
    <n v="481"/>
  </r>
  <r>
    <x v="7275"/>
    <x v="1"/>
    <x v="3"/>
    <x v="4"/>
    <d v="2020-09-22T00:00:00"/>
    <d v="2020-02-13T00:00:00"/>
    <m/>
    <d v="2020-02-13T00:00:00"/>
    <x v="2057"/>
    <x v="0"/>
    <s v="Zuniga Ltd"/>
    <s v="Cigna"/>
    <x v="7636"/>
    <n v="226"/>
  </r>
  <r>
    <x v="7276"/>
    <x v="1"/>
    <x v="1"/>
    <x v="4"/>
    <d v="2023-07-14T00:00:00"/>
    <d v="2020-02-12T00:00:00"/>
    <m/>
    <d v="2020-02-12T00:00:00"/>
    <x v="2520"/>
    <x v="2"/>
    <s v="Decker-Ward"/>
    <s v="Aetna"/>
    <x v="7637"/>
    <n v="486"/>
  </r>
  <r>
    <x v="7277"/>
    <x v="0"/>
    <x v="4"/>
    <x v="2"/>
    <d v="2021-05-02T00:00:00"/>
    <d v="2020-02-02T00:00:00"/>
    <m/>
    <d v="2020-02-02T00:00:00"/>
    <x v="1970"/>
    <x v="2"/>
    <s v="Kane Group"/>
    <s v="Blue Cross"/>
    <x v="7638"/>
    <n v="105"/>
  </r>
  <r>
    <x v="7278"/>
    <x v="0"/>
    <x v="3"/>
    <x v="3"/>
    <d v="2019-04-27T00:00:00"/>
    <d v="2020-02-01T00:00:00"/>
    <m/>
    <d v="2020-02-01T00:00:00"/>
    <x v="1456"/>
    <x v="0"/>
    <s v="Hall and Sons"/>
    <s v="Blue Cross"/>
    <x v="7639"/>
    <n v="172"/>
  </r>
  <r>
    <x v="7279"/>
    <x v="0"/>
    <x v="4"/>
    <x v="3"/>
    <d v="2023-02-18T00:00:00"/>
    <d v="2020-02-01T00:00:00"/>
    <m/>
    <d v="2020-02-01T00:00:00"/>
    <x v="2592"/>
    <x v="2"/>
    <s v="Arnold-Taylor"/>
    <s v="Cigna"/>
    <x v="7640"/>
    <n v="481"/>
  </r>
  <r>
    <x v="7280"/>
    <x v="1"/>
    <x v="3"/>
    <x v="2"/>
    <d v="2019-03-17T00:00:00"/>
    <d v="2020-02-12T00:00:00"/>
    <m/>
    <d v="2020-02-12T00:00:00"/>
    <x v="520"/>
    <x v="1"/>
    <s v="Estes, Mcclure and Farrell"/>
    <s v="Aetna"/>
    <x v="7641"/>
    <n v="151"/>
  </r>
  <r>
    <x v="7281"/>
    <x v="1"/>
    <x v="2"/>
    <x v="0"/>
    <d v="2022-01-16T00:00:00"/>
    <d v="2020-02-12T00:00:00"/>
    <m/>
    <d v="2020-02-12T00:00:00"/>
    <x v="2099"/>
    <x v="1"/>
    <s v="Morgan-Briggs"/>
    <s v="UnitedHealthcare"/>
    <x v="7642"/>
    <n v="229"/>
  </r>
  <r>
    <x v="7282"/>
    <x v="1"/>
    <x v="4"/>
    <x v="4"/>
    <d v="2019-01-03T00:00:00"/>
    <d v="2020-02-11T00:00:00"/>
    <m/>
    <d v="2020-02-11T00:00:00"/>
    <x v="1784"/>
    <x v="2"/>
    <s v="Simmons-Cordova"/>
    <s v="Blue Cross"/>
    <x v="7643"/>
    <n v="390"/>
  </r>
  <r>
    <x v="7283"/>
    <x v="1"/>
    <x v="1"/>
    <x v="3"/>
    <d v="2021-07-26T00:00:00"/>
    <d v="2020-02-11T00:00:00"/>
    <m/>
    <d v="2020-02-11T00:00:00"/>
    <x v="1869"/>
    <x v="0"/>
    <s v="Daniel LLC"/>
    <s v="Medicare"/>
    <x v="7644"/>
    <n v="269"/>
  </r>
  <r>
    <x v="7284"/>
    <x v="0"/>
    <x v="5"/>
    <x v="0"/>
    <d v="2022-10-30T00:00:00"/>
    <d v="2020-01-31T00:00:00"/>
    <m/>
    <d v="2020-01-31T00:00:00"/>
    <x v="2248"/>
    <x v="0"/>
    <s v="Vaughan-Carson"/>
    <s v="Aetna"/>
    <x v="7645"/>
    <n v="408"/>
  </r>
  <r>
    <x v="7285"/>
    <x v="1"/>
    <x v="0"/>
    <x v="4"/>
    <d v="2019-11-07T00:00:00"/>
    <d v="2020-02-11T00:00:00"/>
    <m/>
    <d v="2020-02-11T00:00:00"/>
    <x v="301"/>
    <x v="2"/>
    <s v="Kennedy, Garrett and Fowler"/>
    <s v="Aetna"/>
    <x v="7646"/>
    <n v="200"/>
  </r>
  <r>
    <x v="7286"/>
    <x v="1"/>
    <x v="2"/>
    <x v="3"/>
    <d v="2021-07-14T00:00:00"/>
    <d v="2020-02-11T00:00:00"/>
    <m/>
    <d v="2020-02-11T00:00:00"/>
    <x v="1764"/>
    <x v="1"/>
    <s v="Gomez-Cantu"/>
    <s v="Blue Cross"/>
    <x v="7647"/>
    <n v="423"/>
  </r>
  <r>
    <x v="7287"/>
    <x v="0"/>
    <x v="4"/>
    <x v="2"/>
    <d v="2021-05-09T00:00:00"/>
    <d v="2020-01-30T00:00:00"/>
    <m/>
    <d v="2020-01-30T00:00:00"/>
    <x v="1579"/>
    <x v="1"/>
    <s v="Stewart, Carlson and Smith"/>
    <s v="Medicare"/>
    <x v="7648"/>
    <n v="176"/>
  </r>
  <r>
    <x v="7288"/>
    <x v="0"/>
    <x v="1"/>
    <x v="0"/>
    <d v="2023-06-10T00:00:00"/>
    <d v="2020-01-30T00:00:00"/>
    <m/>
    <d v="2020-01-30T00:00:00"/>
    <x v="2593"/>
    <x v="1"/>
    <s v="Chaney, Kelley and Scott"/>
    <s v="Cigna"/>
    <x v="7649"/>
    <n v="337"/>
  </r>
  <r>
    <x v="7289"/>
    <x v="1"/>
    <x v="4"/>
    <x v="4"/>
    <d v="2019-01-22T00:00:00"/>
    <d v="2020-02-10T00:00:00"/>
    <m/>
    <d v="2020-02-10T00:00:00"/>
    <x v="444"/>
    <x v="1"/>
    <s v="Mcpherson-Rice"/>
    <s v="Aetna"/>
    <x v="7650"/>
    <n v="173"/>
  </r>
  <r>
    <x v="7290"/>
    <x v="1"/>
    <x v="1"/>
    <x v="2"/>
    <d v="2023-06-17T00:00:00"/>
    <d v="2020-02-10T00:00:00"/>
    <m/>
    <d v="2020-02-10T00:00:00"/>
    <x v="2594"/>
    <x v="0"/>
    <s v="Parks, Cook and Hoover"/>
    <s v="Cigna"/>
    <x v="7651"/>
    <n v="317"/>
  </r>
  <r>
    <x v="7291"/>
    <x v="0"/>
    <x v="3"/>
    <x v="0"/>
    <d v="2020-09-11T00:00:00"/>
    <d v="2020-01-29T00:00:00"/>
    <m/>
    <d v="2020-01-29T00:00:00"/>
    <x v="2037"/>
    <x v="1"/>
    <s v="Johnson-Moran"/>
    <s v="Medicare"/>
    <x v="7652"/>
    <n v="221"/>
  </r>
  <r>
    <x v="7292"/>
    <x v="1"/>
    <x v="1"/>
    <x v="2"/>
    <d v="2023-07-29T00:00:00"/>
    <d v="2020-02-10T00:00:00"/>
    <m/>
    <d v="2020-02-10T00:00:00"/>
    <x v="2558"/>
    <x v="1"/>
    <s v="Williams-Ruiz"/>
    <s v="Medicare"/>
    <x v="7653"/>
    <n v="467"/>
  </r>
  <r>
    <x v="7293"/>
    <x v="0"/>
    <x v="4"/>
    <x v="3"/>
    <d v="2021-08-25T00:00:00"/>
    <d v="2020-01-29T00:00:00"/>
    <m/>
    <d v="2020-01-29T00:00:00"/>
    <x v="2595"/>
    <x v="1"/>
    <s v="Jimenez, Robbins and Williams"/>
    <s v="Cigna"/>
    <x v="7654"/>
    <n v="308"/>
  </r>
  <r>
    <x v="7294"/>
    <x v="0"/>
    <x v="1"/>
    <x v="3"/>
    <d v="2021-09-22T00:00:00"/>
    <d v="2020-01-29T00:00:00"/>
    <m/>
    <d v="2020-01-29T00:00:00"/>
    <x v="2437"/>
    <x v="0"/>
    <s v="Osborne, Gonzales and Klein"/>
    <s v="Medicare"/>
    <x v="7655"/>
    <n v="414"/>
  </r>
  <r>
    <x v="7295"/>
    <x v="1"/>
    <x v="4"/>
    <x v="1"/>
    <d v="2019-04-17T00:00:00"/>
    <d v="2020-02-10T00:00:00"/>
    <m/>
    <d v="2020-02-10T00:00:00"/>
    <x v="801"/>
    <x v="2"/>
    <s v="Turner Group"/>
    <s v="UnitedHealthcare"/>
    <x v="7656"/>
    <n v="303"/>
  </r>
  <r>
    <x v="7296"/>
    <x v="0"/>
    <x v="4"/>
    <x v="2"/>
    <d v="2020-10-10T00:00:00"/>
    <d v="2020-01-29T00:00:00"/>
    <m/>
    <d v="2020-01-29T00:00:00"/>
    <x v="1830"/>
    <x v="2"/>
    <s v="Nelson Group"/>
    <s v="Cigna"/>
    <x v="7657"/>
    <n v="174"/>
  </r>
  <r>
    <x v="7297"/>
    <x v="1"/>
    <x v="4"/>
    <x v="2"/>
    <d v="2021-09-24T00:00:00"/>
    <d v="2020-02-10T00:00:00"/>
    <m/>
    <d v="2020-02-10T00:00:00"/>
    <x v="2004"/>
    <x v="0"/>
    <s v="Garcia Group"/>
    <s v="UnitedHealthcare"/>
    <x v="7658"/>
    <n v="412"/>
  </r>
  <r>
    <x v="3348"/>
    <x v="1"/>
    <x v="5"/>
    <x v="4"/>
    <d v="2019-02-25T00:00:00"/>
    <d v="2020-02-08T00:00:00"/>
    <m/>
    <d v="2020-02-08T00:00:00"/>
    <x v="1010"/>
    <x v="1"/>
    <s v="Buck PLC"/>
    <s v="UnitedHealthcare"/>
    <x v="7659"/>
    <n v="459"/>
  </r>
  <r>
    <x v="7298"/>
    <x v="1"/>
    <x v="5"/>
    <x v="1"/>
    <d v="2020-05-08T00:00:00"/>
    <d v="2020-02-08T00:00:00"/>
    <m/>
    <d v="2020-02-08T00:00:00"/>
    <x v="1047"/>
    <x v="2"/>
    <s v="Reyes and Sons"/>
    <s v="Blue Cross"/>
    <x v="7660"/>
    <n v="324"/>
  </r>
  <r>
    <x v="7299"/>
    <x v="0"/>
    <x v="0"/>
    <x v="1"/>
    <d v="2020-02-08T00:00:00"/>
    <d v="2020-01-28T00:00:00"/>
    <m/>
    <d v="2020-01-28T00:00:00"/>
    <x v="695"/>
    <x v="0"/>
    <s v="Mcdaniel Group"/>
    <s v="Medicare"/>
    <x v="7661"/>
    <n v="112"/>
  </r>
  <r>
    <x v="7300"/>
    <x v="1"/>
    <x v="4"/>
    <x v="3"/>
    <d v="2021-01-02T00:00:00"/>
    <d v="2020-02-08T00:00:00"/>
    <m/>
    <d v="2020-02-08T00:00:00"/>
    <x v="1787"/>
    <x v="2"/>
    <s v="Richards-Davis"/>
    <s v="Aetna"/>
    <x v="7662"/>
    <n v="436"/>
  </r>
  <r>
    <x v="7301"/>
    <x v="1"/>
    <x v="3"/>
    <x v="0"/>
    <d v="2021-01-22T00:00:00"/>
    <d v="2020-02-07T00:00:00"/>
    <m/>
    <d v="2020-02-07T00:00:00"/>
    <x v="2295"/>
    <x v="1"/>
    <s v="Smith-Richards"/>
    <s v="UnitedHealthcare"/>
    <x v="7663"/>
    <n v="411"/>
  </r>
  <r>
    <x v="7302"/>
    <x v="1"/>
    <x v="5"/>
    <x v="4"/>
    <d v="2020-08-31T00:00:00"/>
    <d v="2020-02-07T00:00:00"/>
    <m/>
    <d v="2020-02-07T00:00:00"/>
    <x v="1013"/>
    <x v="2"/>
    <s v="Obrien LLC"/>
    <s v="Cigna"/>
    <x v="7664"/>
    <n v="261"/>
  </r>
  <r>
    <x v="7303"/>
    <x v="0"/>
    <x v="1"/>
    <x v="2"/>
    <d v="2019-05-14T00:00:00"/>
    <d v="2020-01-26T00:00:00"/>
    <m/>
    <d v="2020-01-26T00:00:00"/>
    <x v="836"/>
    <x v="2"/>
    <s v="Mendoza Ltd"/>
    <s v="Cigna"/>
    <x v="7665"/>
    <n v="278"/>
  </r>
  <r>
    <x v="7304"/>
    <x v="1"/>
    <x v="3"/>
    <x v="0"/>
    <d v="2018-11-18T00:00:00"/>
    <d v="2020-02-06T00:00:00"/>
    <m/>
    <d v="2020-02-06T00:00:00"/>
    <x v="545"/>
    <x v="0"/>
    <s v="Lawson-Phillips"/>
    <s v="Cigna"/>
    <x v="7666"/>
    <n v="389"/>
  </r>
  <r>
    <x v="7305"/>
    <x v="1"/>
    <x v="5"/>
    <x v="1"/>
    <d v="2020-10-08T00:00:00"/>
    <d v="2020-02-06T00:00:00"/>
    <m/>
    <d v="2020-02-06T00:00:00"/>
    <x v="1307"/>
    <x v="0"/>
    <s v="Watson, Hernandez and Patel"/>
    <s v="Aetna"/>
    <x v="7667"/>
    <n v="266"/>
  </r>
  <r>
    <x v="7306"/>
    <x v="0"/>
    <x v="3"/>
    <x v="2"/>
    <d v="2019-12-26T00:00:00"/>
    <d v="2020-01-26T00:00:00"/>
    <m/>
    <d v="2020-01-26T00:00:00"/>
    <x v="2502"/>
    <x v="0"/>
    <s v="Johnson, Anderson and Moss"/>
    <s v="Cigna"/>
    <x v="7668"/>
    <n v="104"/>
  </r>
  <r>
    <x v="5087"/>
    <x v="1"/>
    <x v="3"/>
    <x v="2"/>
    <d v="2023-03-17T00:00:00"/>
    <d v="2020-02-06T00:00:00"/>
    <m/>
    <d v="2020-02-06T00:00:00"/>
    <x v="2596"/>
    <x v="0"/>
    <s v="Jones PLC"/>
    <s v="Medicare"/>
    <x v="7669"/>
    <n v="220"/>
  </r>
  <r>
    <x v="7307"/>
    <x v="1"/>
    <x v="4"/>
    <x v="1"/>
    <d v="2018-12-27T00:00:00"/>
    <d v="2020-02-06T00:00:00"/>
    <m/>
    <d v="2020-02-06T00:00:00"/>
    <x v="1344"/>
    <x v="0"/>
    <s v="Smith and Sons"/>
    <s v="Medicare"/>
    <x v="7670"/>
    <n v="425"/>
  </r>
  <r>
    <x v="7308"/>
    <x v="1"/>
    <x v="2"/>
    <x v="0"/>
    <d v="2018-10-31T00:00:00"/>
    <d v="2020-02-05T00:00:00"/>
    <m/>
    <d v="2020-02-05T00:00:00"/>
    <x v="441"/>
    <x v="1"/>
    <s v="Perry-Adams"/>
    <s v="Blue Cross"/>
    <x v="7671"/>
    <n v="255"/>
  </r>
  <r>
    <x v="7309"/>
    <x v="1"/>
    <x v="3"/>
    <x v="1"/>
    <d v="2022-08-10T00:00:00"/>
    <d v="2020-02-05T00:00:00"/>
    <m/>
    <d v="2020-02-05T00:00:00"/>
    <x v="2439"/>
    <x v="1"/>
    <s v="Moss, Holmes and Montes"/>
    <s v="Cigna"/>
    <x v="7672"/>
    <n v="374"/>
  </r>
  <r>
    <x v="7310"/>
    <x v="0"/>
    <x v="3"/>
    <x v="0"/>
    <d v="2019-11-26T00:00:00"/>
    <d v="2020-01-26T00:00:00"/>
    <m/>
    <d v="2020-01-26T00:00:00"/>
    <x v="656"/>
    <x v="0"/>
    <s v="Smith Ltd"/>
    <s v="Medicare"/>
    <x v="7673"/>
    <n v="204"/>
  </r>
  <r>
    <x v="7311"/>
    <x v="1"/>
    <x v="3"/>
    <x v="3"/>
    <d v="2021-07-14T00:00:00"/>
    <d v="2020-02-04T00:00:00"/>
    <m/>
    <d v="2020-02-04T00:00:00"/>
    <x v="2452"/>
    <x v="1"/>
    <s v="Richardson, Cole and Jones"/>
    <s v="Blue Cross"/>
    <x v="7674"/>
    <n v="354"/>
  </r>
  <r>
    <x v="7312"/>
    <x v="1"/>
    <x v="2"/>
    <x v="1"/>
    <d v="2020-03-21T00:00:00"/>
    <d v="2020-02-04T00:00:00"/>
    <m/>
    <d v="2020-02-04T00:00:00"/>
    <x v="2232"/>
    <x v="2"/>
    <s v="Huffman and Sons"/>
    <s v="Blue Cross"/>
    <x v="7675"/>
    <n v="251"/>
  </r>
  <r>
    <x v="7313"/>
    <x v="1"/>
    <x v="1"/>
    <x v="3"/>
    <d v="2019-03-18T00:00:00"/>
    <d v="2020-02-04T00:00:00"/>
    <m/>
    <d v="2020-02-04T00:00:00"/>
    <x v="978"/>
    <x v="0"/>
    <s v="Summers-Parrish"/>
    <s v="Cigna"/>
    <x v="7676"/>
    <n v="137"/>
  </r>
  <r>
    <x v="7314"/>
    <x v="1"/>
    <x v="3"/>
    <x v="4"/>
    <d v="2020-02-19T00:00:00"/>
    <d v="2020-02-03T00:00:00"/>
    <m/>
    <d v="2020-02-03T00:00:00"/>
    <x v="733"/>
    <x v="2"/>
    <s v="Jones, Espinoza and Flores"/>
    <s v="Blue Cross"/>
    <x v="7677"/>
    <n v="204"/>
  </r>
  <r>
    <x v="7315"/>
    <x v="0"/>
    <x v="3"/>
    <x v="1"/>
    <d v="2023-04-25T00:00:00"/>
    <d v="2020-01-24T00:00:00"/>
    <m/>
    <d v="2020-01-24T00:00:00"/>
    <x v="2440"/>
    <x v="1"/>
    <s v="Orr-Petersen"/>
    <s v="UnitedHealthcare"/>
    <x v="7678"/>
    <n v="179"/>
  </r>
  <r>
    <x v="7316"/>
    <x v="0"/>
    <x v="0"/>
    <x v="0"/>
    <d v="2020-08-23T00:00:00"/>
    <d v="2020-01-24T00:00:00"/>
    <m/>
    <d v="2020-01-24T00:00:00"/>
    <x v="1862"/>
    <x v="1"/>
    <s v="Christensen LLC"/>
    <s v="Cigna"/>
    <x v="7679"/>
    <n v="407"/>
  </r>
  <r>
    <x v="4050"/>
    <x v="1"/>
    <x v="0"/>
    <x v="2"/>
    <d v="2022-10-08T00:00:00"/>
    <d v="2020-02-03T00:00:00"/>
    <m/>
    <d v="2020-02-03T00:00:00"/>
    <x v="2317"/>
    <x v="2"/>
    <s v="Fisher Group"/>
    <s v="Cigna"/>
    <x v="7680"/>
    <n v="381"/>
  </r>
  <r>
    <x v="7317"/>
    <x v="0"/>
    <x v="0"/>
    <x v="2"/>
    <d v="2021-08-05T00:00:00"/>
    <d v="2020-01-24T00:00:00"/>
    <m/>
    <d v="2020-01-24T00:00:00"/>
    <x v="1833"/>
    <x v="0"/>
    <s v="Lee and Sons"/>
    <s v="Blue Cross"/>
    <x v="7681"/>
    <n v="363"/>
  </r>
  <r>
    <x v="7318"/>
    <x v="0"/>
    <x v="5"/>
    <x v="2"/>
    <d v="2021-04-20T00:00:00"/>
    <d v="2020-01-24T00:00:00"/>
    <m/>
    <d v="2020-01-24T00:00:00"/>
    <x v="2597"/>
    <x v="1"/>
    <s v="Lin-Moore"/>
    <s v="UnitedHealthcare"/>
    <x v="7682"/>
    <n v="407"/>
  </r>
  <r>
    <x v="7319"/>
    <x v="0"/>
    <x v="1"/>
    <x v="0"/>
    <d v="2022-01-06T00:00:00"/>
    <d v="2020-01-24T00:00:00"/>
    <m/>
    <d v="2020-01-24T00:00:00"/>
    <x v="1917"/>
    <x v="2"/>
    <s v="Harvey-Burnett"/>
    <s v="Aetna"/>
    <x v="7683"/>
    <n v="274"/>
  </r>
  <r>
    <x v="7320"/>
    <x v="1"/>
    <x v="1"/>
    <x v="1"/>
    <d v="2022-03-17T00:00:00"/>
    <d v="2020-02-03T00:00:00"/>
    <m/>
    <d v="2020-02-03T00:00:00"/>
    <x v="2072"/>
    <x v="0"/>
    <s v="Martin, Page and Washington"/>
    <s v="Cigna"/>
    <x v="7684"/>
    <n v="171"/>
  </r>
  <r>
    <x v="7321"/>
    <x v="0"/>
    <x v="2"/>
    <x v="3"/>
    <d v="2023-03-08T00:00:00"/>
    <d v="2020-01-24T00:00:00"/>
    <m/>
    <d v="2020-01-24T00:00:00"/>
    <x v="2598"/>
    <x v="2"/>
    <s v="Miller-Kelley"/>
    <s v="Cigna"/>
    <x v="7685"/>
    <n v="314"/>
  </r>
  <r>
    <x v="7322"/>
    <x v="0"/>
    <x v="3"/>
    <x v="1"/>
    <d v="2019-02-06T00:00:00"/>
    <d v="2020-01-24T00:00:00"/>
    <m/>
    <d v="2020-01-24T00:00:00"/>
    <x v="2172"/>
    <x v="1"/>
    <s v="Alvarado PLC"/>
    <s v="Blue Cross"/>
    <x v="7686"/>
    <n v="272"/>
  </r>
  <r>
    <x v="7323"/>
    <x v="0"/>
    <x v="3"/>
    <x v="1"/>
    <d v="2022-03-20T00:00:00"/>
    <d v="2020-01-24T00:00:00"/>
    <m/>
    <d v="2020-01-24T00:00:00"/>
    <x v="2431"/>
    <x v="0"/>
    <s v="Terrell PLC"/>
    <s v="Aetna"/>
    <x v="7687"/>
    <n v="203"/>
  </r>
  <r>
    <x v="7324"/>
    <x v="1"/>
    <x v="4"/>
    <x v="2"/>
    <d v="2023-01-06T00:00:00"/>
    <d v="2020-02-03T00:00:00"/>
    <m/>
    <d v="2020-02-03T00:00:00"/>
    <x v="2599"/>
    <x v="2"/>
    <s v="Reyes, Jordan and Stafford"/>
    <s v="Cigna"/>
    <x v="7688"/>
    <n v="134"/>
  </r>
  <r>
    <x v="7325"/>
    <x v="0"/>
    <x v="0"/>
    <x v="1"/>
    <d v="2019-06-06T00:00:00"/>
    <d v="2020-01-24T00:00:00"/>
    <m/>
    <d v="2020-01-24T00:00:00"/>
    <x v="1576"/>
    <x v="2"/>
    <s v="Vasquez-Anderson"/>
    <s v="Cigna"/>
    <x v="7689"/>
    <n v="105"/>
  </r>
  <r>
    <x v="7326"/>
    <x v="1"/>
    <x v="2"/>
    <x v="4"/>
    <d v="2022-05-28T00:00:00"/>
    <d v="2020-02-03T00:00:00"/>
    <m/>
    <d v="2020-02-03T00:00:00"/>
    <x v="2600"/>
    <x v="2"/>
    <s v="Mckenzie-Dixon"/>
    <s v="Cigna"/>
    <x v="7690"/>
    <n v="328"/>
  </r>
  <r>
    <x v="7327"/>
    <x v="1"/>
    <x v="4"/>
    <x v="3"/>
    <d v="2021-03-31T00:00:00"/>
    <d v="2020-02-02T00:00:00"/>
    <m/>
    <d v="2020-02-02T00:00:00"/>
    <x v="2081"/>
    <x v="0"/>
    <s v="Tanner Inc"/>
    <s v="Blue Cross"/>
    <x v="7691"/>
    <n v="499"/>
  </r>
  <r>
    <x v="7328"/>
    <x v="0"/>
    <x v="3"/>
    <x v="1"/>
    <d v="2018-12-07T00:00:00"/>
    <d v="2020-01-23T00:00:00"/>
    <m/>
    <d v="2020-01-23T00:00:00"/>
    <x v="764"/>
    <x v="1"/>
    <s v="Wright, Pope and Williams"/>
    <s v="Cigna"/>
    <x v="7692"/>
    <n v="437"/>
  </r>
  <r>
    <x v="7329"/>
    <x v="1"/>
    <x v="4"/>
    <x v="0"/>
    <d v="2018-11-18T00:00:00"/>
    <d v="2020-02-02T00:00:00"/>
    <m/>
    <d v="2020-02-02T00:00:00"/>
    <x v="76"/>
    <x v="2"/>
    <s v="Murray-Hodge"/>
    <s v="Blue Cross"/>
    <x v="7693"/>
    <n v="123"/>
  </r>
  <r>
    <x v="7330"/>
    <x v="0"/>
    <x v="3"/>
    <x v="1"/>
    <d v="2020-05-28T00:00:00"/>
    <d v="2020-01-23T00:00:00"/>
    <m/>
    <d v="2020-01-23T00:00:00"/>
    <x v="2106"/>
    <x v="1"/>
    <s v="Mcdonald-Russell"/>
    <s v="Medicare"/>
    <x v="7694"/>
    <n v="416"/>
  </r>
  <r>
    <x v="7331"/>
    <x v="1"/>
    <x v="5"/>
    <x v="0"/>
    <d v="2022-04-13T00:00:00"/>
    <d v="2020-02-02T00:00:00"/>
    <m/>
    <d v="2020-02-02T00:00:00"/>
    <x v="2246"/>
    <x v="0"/>
    <s v="Holmes Group"/>
    <s v="Medicare"/>
    <x v="7695"/>
    <n v="230"/>
  </r>
  <r>
    <x v="7332"/>
    <x v="0"/>
    <x v="1"/>
    <x v="0"/>
    <d v="2020-10-29T00:00:00"/>
    <d v="2020-01-22T00:00:00"/>
    <m/>
    <d v="2020-01-22T00:00:00"/>
    <x v="2271"/>
    <x v="0"/>
    <s v="Sanchez, Vance and Frye"/>
    <s v="Blue Cross"/>
    <x v="7696"/>
    <n v="455"/>
  </r>
  <r>
    <x v="7333"/>
    <x v="1"/>
    <x v="4"/>
    <x v="4"/>
    <d v="2023-09-21T00:00:00"/>
    <d v="2020-02-02T00:00:00"/>
    <m/>
    <d v="2020-02-02T00:00:00"/>
    <x v="2601"/>
    <x v="1"/>
    <s v="Williams-Sloan"/>
    <s v="Medicare"/>
    <x v="7697"/>
    <n v="194"/>
  </r>
  <r>
    <x v="7334"/>
    <x v="1"/>
    <x v="1"/>
    <x v="2"/>
    <d v="2019-04-13T00:00:00"/>
    <d v="2020-02-02T00:00:00"/>
    <m/>
    <d v="2020-02-02T00:00:00"/>
    <x v="127"/>
    <x v="1"/>
    <s v="Avery-Henson"/>
    <s v="Medicare"/>
    <x v="7698"/>
    <n v="370"/>
  </r>
  <r>
    <x v="2228"/>
    <x v="1"/>
    <x v="5"/>
    <x v="4"/>
    <d v="2022-05-12T00:00:00"/>
    <d v="2020-02-01T00:00:00"/>
    <m/>
    <d v="2020-02-01T00:00:00"/>
    <x v="2051"/>
    <x v="1"/>
    <s v="Rogers, Spears and Johnson"/>
    <s v="Aetna"/>
    <x v="7699"/>
    <n v="158"/>
  </r>
  <r>
    <x v="7335"/>
    <x v="1"/>
    <x v="5"/>
    <x v="3"/>
    <d v="2023-03-21T00:00:00"/>
    <d v="2020-02-01T00:00:00"/>
    <m/>
    <d v="2020-02-01T00:00:00"/>
    <x v="228"/>
    <x v="1"/>
    <s v="Roman Group"/>
    <s v="UnitedHealthcare"/>
    <x v="7700"/>
    <n v="470"/>
  </r>
  <r>
    <x v="7336"/>
    <x v="1"/>
    <x v="4"/>
    <x v="0"/>
    <d v="2020-11-15T00:00:00"/>
    <d v="2020-02-01T00:00:00"/>
    <m/>
    <d v="2020-02-01T00:00:00"/>
    <x v="1297"/>
    <x v="2"/>
    <s v="Baker, Wheeler and Blackburn"/>
    <s v="Cigna"/>
    <x v="7701"/>
    <n v="199"/>
  </r>
  <r>
    <x v="7337"/>
    <x v="1"/>
    <x v="1"/>
    <x v="2"/>
    <d v="2021-02-08T00:00:00"/>
    <d v="2020-01-31T00:00:00"/>
    <m/>
    <d v="2020-01-31T00:00:00"/>
    <x v="1852"/>
    <x v="1"/>
    <s v="Hickman PLC"/>
    <s v="Blue Cross"/>
    <x v="7702"/>
    <n v="361"/>
  </r>
  <r>
    <x v="7338"/>
    <x v="0"/>
    <x v="0"/>
    <x v="1"/>
    <d v="2022-04-29T00:00:00"/>
    <d v="2020-01-21T00:00:00"/>
    <m/>
    <d v="2020-01-21T00:00:00"/>
    <x v="2249"/>
    <x v="0"/>
    <s v="Knapp-Hardy"/>
    <s v="UnitedHealthcare"/>
    <x v="7703"/>
    <n v="235"/>
  </r>
  <r>
    <x v="7339"/>
    <x v="0"/>
    <x v="1"/>
    <x v="1"/>
    <d v="2021-10-06T00:00:00"/>
    <d v="2020-01-20T00:00:00"/>
    <m/>
    <d v="2020-01-20T00:00:00"/>
    <x v="2121"/>
    <x v="0"/>
    <s v="Williams Inc"/>
    <s v="UnitedHealthcare"/>
    <x v="7704"/>
    <n v="207"/>
  </r>
  <r>
    <x v="7340"/>
    <x v="1"/>
    <x v="5"/>
    <x v="4"/>
    <d v="2022-10-07T00:00:00"/>
    <d v="2020-01-31T00:00:00"/>
    <m/>
    <d v="2020-01-31T00:00:00"/>
    <x v="2380"/>
    <x v="2"/>
    <s v="Lewis and Sons"/>
    <s v="Blue Cross"/>
    <x v="7705"/>
    <n v="184"/>
  </r>
  <r>
    <x v="7341"/>
    <x v="0"/>
    <x v="2"/>
    <x v="0"/>
    <d v="2019-12-28T00:00:00"/>
    <d v="2020-01-20T00:00:00"/>
    <m/>
    <d v="2020-01-20T00:00:00"/>
    <x v="479"/>
    <x v="0"/>
    <s v="Kennedy, Newman and Daniels"/>
    <s v="UnitedHealthcare"/>
    <x v="7706"/>
    <n v="395"/>
  </r>
  <r>
    <x v="7342"/>
    <x v="1"/>
    <x v="2"/>
    <x v="0"/>
    <d v="2021-10-19T00:00:00"/>
    <d v="2020-01-30T00:00:00"/>
    <m/>
    <d v="2020-01-30T00:00:00"/>
    <x v="2083"/>
    <x v="0"/>
    <s v="Lowe, Carson and Dean"/>
    <s v="Aetna"/>
    <x v="7707"/>
    <n v="272"/>
  </r>
  <r>
    <x v="7343"/>
    <x v="1"/>
    <x v="4"/>
    <x v="0"/>
    <d v="2022-02-01T00:00:00"/>
    <d v="2020-01-30T00:00:00"/>
    <m/>
    <d v="2020-01-30T00:00:00"/>
    <x v="2235"/>
    <x v="1"/>
    <s v="Thompson-Johnson"/>
    <s v="UnitedHealthcare"/>
    <x v="7708"/>
    <n v="280"/>
  </r>
  <r>
    <x v="7344"/>
    <x v="0"/>
    <x v="3"/>
    <x v="1"/>
    <d v="2021-11-29T00:00:00"/>
    <d v="2020-01-19T00:00:00"/>
    <m/>
    <d v="2020-01-19T00:00:00"/>
    <x v="1954"/>
    <x v="0"/>
    <s v="Lawson-Glass"/>
    <s v="Medicare"/>
    <x v="7709"/>
    <n v="122"/>
  </r>
  <r>
    <x v="7345"/>
    <x v="1"/>
    <x v="2"/>
    <x v="0"/>
    <d v="2019-10-10T00:00:00"/>
    <d v="2020-01-30T00:00:00"/>
    <m/>
    <d v="2020-01-30T00:00:00"/>
    <x v="1786"/>
    <x v="1"/>
    <s v="Morgan, Martinez and Mcdonald"/>
    <s v="UnitedHealthcare"/>
    <x v="7710"/>
    <n v="117"/>
  </r>
  <r>
    <x v="3614"/>
    <x v="1"/>
    <x v="4"/>
    <x v="1"/>
    <d v="2021-10-18T00:00:00"/>
    <d v="2020-01-29T00:00:00"/>
    <m/>
    <d v="2020-01-29T00:00:00"/>
    <x v="2083"/>
    <x v="2"/>
    <s v="Rogers, Mathis and Alexander"/>
    <s v="Cigna"/>
    <x v="7711"/>
    <n v="273"/>
  </r>
  <r>
    <x v="7346"/>
    <x v="0"/>
    <x v="4"/>
    <x v="2"/>
    <d v="2022-01-06T00:00:00"/>
    <d v="2020-01-19T00:00:00"/>
    <m/>
    <d v="2020-01-19T00:00:00"/>
    <x v="2331"/>
    <x v="0"/>
    <s v="Weiss-Herrera"/>
    <s v="Blue Cross"/>
    <x v="7712"/>
    <n v="498"/>
  </r>
  <r>
    <x v="7347"/>
    <x v="1"/>
    <x v="1"/>
    <x v="0"/>
    <d v="2023-01-02T00:00:00"/>
    <d v="2020-01-29T00:00:00"/>
    <m/>
    <d v="2020-01-29T00:00:00"/>
    <x v="2602"/>
    <x v="2"/>
    <s v="Hale, Owens and Morse"/>
    <s v="UnitedHealthcare"/>
    <x v="7713"/>
    <n v="179"/>
  </r>
  <r>
    <x v="7348"/>
    <x v="0"/>
    <x v="1"/>
    <x v="4"/>
    <d v="2021-11-30T00:00:00"/>
    <d v="2020-01-18T00:00:00"/>
    <m/>
    <d v="2020-01-18T00:00:00"/>
    <x v="2212"/>
    <x v="1"/>
    <s v="Gonzalez LLC"/>
    <s v="Cigna"/>
    <x v="7714"/>
    <n v="445"/>
  </r>
  <r>
    <x v="7349"/>
    <x v="1"/>
    <x v="4"/>
    <x v="3"/>
    <d v="2020-07-09T00:00:00"/>
    <d v="2020-01-28T00:00:00"/>
    <m/>
    <d v="2020-01-28T00:00:00"/>
    <x v="1001"/>
    <x v="0"/>
    <s v="Chapman-Harrington"/>
    <s v="Aetna"/>
    <x v="7715"/>
    <n v="412"/>
  </r>
  <r>
    <x v="7350"/>
    <x v="0"/>
    <x v="4"/>
    <x v="0"/>
    <d v="2020-10-30T00:00:00"/>
    <d v="2020-01-18T00:00:00"/>
    <m/>
    <d v="2020-01-18T00:00:00"/>
    <x v="2286"/>
    <x v="2"/>
    <s v="Butler, Singleton and Lewis"/>
    <s v="UnitedHealthcare"/>
    <x v="7716"/>
    <n v="153"/>
  </r>
  <r>
    <x v="7351"/>
    <x v="0"/>
    <x v="1"/>
    <x v="3"/>
    <d v="2023-04-20T00:00:00"/>
    <d v="2020-01-18T00:00:00"/>
    <m/>
    <d v="2020-01-18T00:00:00"/>
    <x v="2446"/>
    <x v="0"/>
    <s v="Ball-Cooley"/>
    <s v="Blue Cross"/>
    <x v="7717"/>
    <n v="282"/>
  </r>
  <r>
    <x v="7352"/>
    <x v="0"/>
    <x v="1"/>
    <x v="2"/>
    <d v="2021-01-16T00:00:00"/>
    <d v="2020-01-18T00:00:00"/>
    <m/>
    <d v="2020-01-18T00:00:00"/>
    <x v="1770"/>
    <x v="0"/>
    <s v="Buck, Stafford and Davis"/>
    <s v="UnitedHealthcare"/>
    <x v="7718"/>
    <n v="330"/>
  </r>
  <r>
    <x v="7353"/>
    <x v="0"/>
    <x v="5"/>
    <x v="4"/>
    <d v="2021-03-17T00:00:00"/>
    <d v="2020-01-18T00:00:00"/>
    <m/>
    <d v="2020-01-18T00:00:00"/>
    <x v="1595"/>
    <x v="0"/>
    <s v="Hill, Todd and Kerr"/>
    <s v="UnitedHealthcare"/>
    <x v="7719"/>
    <n v="273"/>
  </r>
  <r>
    <x v="7354"/>
    <x v="1"/>
    <x v="3"/>
    <x v="1"/>
    <d v="2020-01-11T00:00:00"/>
    <d v="2020-01-28T00:00:00"/>
    <m/>
    <d v="2020-01-28T00:00:00"/>
    <x v="26"/>
    <x v="1"/>
    <s v="Ryan-Moss"/>
    <s v="Aetna"/>
    <x v="7720"/>
    <n v="127"/>
  </r>
  <r>
    <x v="7355"/>
    <x v="1"/>
    <x v="2"/>
    <x v="3"/>
    <d v="2020-12-22T00:00:00"/>
    <d v="2020-01-28T00:00:00"/>
    <m/>
    <d v="2020-01-28T00:00:00"/>
    <x v="1787"/>
    <x v="0"/>
    <s v="Brady Inc"/>
    <s v="UnitedHealthcare"/>
    <x v="7721"/>
    <n v="131"/>
  </r>
  <r>
    <x v="7356"/>
    <x v="1"/>
    <x v="0"/>
    <x v="3"/>
    <d v="2020-08-25T00:00:00"/>
    <d v="2020-01-27T00:00:00"/>
    <m/>
    <d v="2020-01-27T00:00:00"/>
    <x v="1279"/>
    <x v="2"/>
    <s v="Garcia-Williams"/>
    <s v="Blue Cross"/>
    <x v="7722"/>
    <n v="129"/>
  </r>
  <r>
    <x v="2732"/>
    <x v="0"/>
    <x v="2"/>
    <x v="2"/>
    <d v="2022-03-07T00:00:00"/>
    <d v="2020-01-17T00:00:00"/>
    <m/>
    <d v="2020-01-17T00:00:00"/>
    <x v="2496"/>
    <x v="2"/>
    <s v="Rubio and Sons"/>
    <s v="Cigna"/>
    <x v="7723"/>
    <n v="164"/>
  </r>
  <r>
    <x v="7357"/>
    <x v="1"/>
    <x v="2"/>
    <x v="3"/>
    <d v="2023-09-30T00:00:00"/>
    <d v="2020-01-27T00:00:00"/>
    <m/>
    <d v="2020-01-27T00:00:00"/>
    <x v="2603"/>
    <x v="1"/>
    <s v="Williams-Palmer"/>
    <s v="Aetna"/>
    <x v="7724"/>
    <n v="374"/>
  </r>
  <r>
    <x v="7358"/>
    <x v="0"/>
    <x v="3"/>
    <x v="3"/>
    <d v="2019-10-21T00:00:00"/>
    <d v="2020-01-16T00:00:00"/>
    <m/>
    <d v="2020-01-16T00:00:00"/>
    <x v="979"/>
    <x v="0"/>
    <s v="Curtis and Sons"/>
    <s v="Aetna"/>
    <x v="7725"/>
    <n v="282"/>
  </r>
  <r>
    <x v="7359"/>
    <x v="0"/>
    <x v="2"/>
    <x v="3"/>
    <d v="2019-06-07T00:00:00"/>
    <d v="2020-01-16T00:00:00"/>
    <m/>
    <d v="2020-01-16T00:00:00"/>
    <x v="2604"/>
    <x v="0"/>
    <s v="Snow Ltd"/>
    <s v="Cigna"/>
    <x v="7726"/>
    <n v="147"/>
  </r>
  <r>
    <x v="7360"/>
    <x v="1"/>
    <x v="5"/>
    <x v="3"/>
    <d v="2022-11-21T00:00:00"/>
    <d v="2020-01-26T00:00:00"/>
    <m/>
    <d v="2020-01-26T00:00:00"/>
    <x v="2316"/>
    <x v="1"/>
    <s v="Hull Inc"/>
    <s v="Medicare"/>
    <x v="7727"/>
    <n v="429"/>
  </r>
  <r>
    <x v="83"/>
    <x v="0"/>
    <x v="1"/>
    <x v="1"/>
    <d v="2022-06-04T00:00:00"/>
    <d v="2020-01-16T00:00:00"/>
    <m/>
    <d v="2020-01-16T00:00:00"/>
    <x v="2369"/>
    <x v="2"/>
    <s v="Sherman LLC"/>
    <s v="Blue Cross"/>
    <x v="7728"/>
    <n v="330"/>
  </r>
  <r>
    <x v="7361"/>
    <x v="0"/>
    <x v="2"/>
    <x v="2"/>
    <d v="2022-03-21T00:00:00"/>
    <d v="2020-01-16T00:00:00"/>
    <m/>
    <d v="2020-01-16T00:00:00"/>
    <x v="2309"/>
    <x v="0"/>
    <s v="Cox, Bradford and Brock"/>
    <s v="Blue Cross"/>
    <x v="7729"/>
    <n v="234"/>
  </r>
  <r>
    <x v="294"/>
    <x v="0"/>
    <x v="3"/>
    <x v="1"/>
    <d v="2022-11-06T00:00:00"/>
    <d v="2020-01-16T00:00:00"/>
    <m/>
    <d v="2020-01-16T00:00:00"/>
    <x v="2605"/>
    <x v="0"/>
    <s v="Sanchez-Barker"/>
    <s v="Aetna"/>
    <x v="7730"/>
    <n v="302"/>
  </r>
  <r>
    <x v="7362"/>
    <x v="1"/>
    <x v="5"/>
    <x v="1"/>
    <d v="2020-04-08T00:00:00"/>
    <d v="2020-01-26T00:00:00"/>
    <m/>
    <d v="2020-01-26T00:00:00"/>
    <x v="1387"/>
    <x v="2"/>
    <s v="Boyer-Snow"/>
    <s v="Blue Cross"/>
    <x v="7731"/>
    <n v="330"/>
  </r>
  <r>
    <x v="7363"/>
    <x v="0"/>
    <x v="0"/>
    <x v="1"/>
    <d v="2020-01-11T00:00:00"/>
    <d v="2020-01-14T00:00:00"/>
    <m/>
    <d v="2020-01-14T00:00:00"/>
    <x v="982"/>
    <x v="1"/>
    <s v="Baxter Group"/>
    <s v="Aetna"/>
    <x v="7732"/>
    <n v="495"/>
  </r>
  <r>
    <x v="7364"/>
    <x v="0"/>
    <x v="2"/>
    <x v="3"/>
    <d v="2023-05-14T00:00:00"/>
    <d v="2020-01-14T00:00:00"/>
    <m/>
    <d v="2020-01-14T00:00:00"/>
    <x v="2606"/>
    <x v="2"/>
    <s v="Peterson-Tucker"/>
    <s v="Aetna"/>
    <x v="7733"/>
    <n v="265"/>
  </r>
  <r>
    <x v="7365"/>
    <x v="0"/>
    <x v="4"/>
    <x v="4"/>
    <d v="2018-11-15T00:00:00"/>
    <d v="2020-01-14T00:00:00"/>
    <m/>
    <d v="2020-01-14T00:00:00"/>
    <x v="140"/>
    <x v="0"/>
    <s v="Reyes, Mendoza and Jackson"/>
    <s v="Aetna"/>
    <x v="7734"/>
    <n v="273"/>
  </r>
  <r>
    <x v="7366"/>
    <x v="1"/>
    <x v="5"/>
    <x v="4"/>
    <d v="2023-08-27T00:00:00"/>
    <d v="2020-01-26T00:00:00"/>
    <m/>
    <d v="2020-01-26T00:00:00"/>
    <x v="2607"/>
    <x v="2"/>
    <s v="Thomas-Allen"/>
    <s v="Blue Cross"/>
    <x v="7735"/>
    <n v="268"/>
  </r>
  <r>
    <x v="7367"/>
    <x v="1"/>
    <x v="2"/>
    <x v="3"/>
    <d v="2023-02-06T00:00:00"/>
    <d v="2020-01-26T00:00:00"/>
    <m/>
    <d v="2020-01-26T00:00:00"/>
    <x v="2506"/>
    <x v="2"/>
    <s v="Walker Ltd"/>
    <s v="UnitedHealthcare"/>
    <x v="7736"/>
    <n v="493"/>
  </r>
  <r>
    <x v="7368"/>
    <x v="1"/>
    <x v="5"/>
    <x v="2"/>
    <d v="2022-01-11T00:00:00"/>
    <d v="2020-01-26T00:00:00"/>
    <m/>
    <d v="2020-01-26T00:00:00"/>
    <x v="175"/>
    <x v="0"/>
    <s v="Tran LLC"/>
    <s v="Aetna"/>
    <x v="7737"/>
    <n v="298"/>
  </r>
  <r>
    <x v="7369"/>
    <x v="0"/>
    <x v="1"/>
    <x v="2"/>
    <d v="2023-09-20T00:00:00"/>
    <d v="2020-01-13T00:00:00"/>
    <m/>
    <d v="2020-01-13T00:00:00"/>
    <x v="2608"/>
    <x v="2"/>
    <s v="Griffin-Gonzalez"/>
    <s v="UnitedHealthcare"/>
    <x v="7738"/>
    <n v="284"/>
  </r>
  <r>
    <x v="7370"/>
    <x v="1"/>
    <x v="4"/>
    <x v="3"/>
    <d v="2020-09-10T00:00:00"/>
    <d v="2020-01-26T00:00:00"/>
    <m/>
    <d v="2020-01-26T00:00:00"/>
    <x v="2002"/>
    <x v="0"/>
    <s v="Johnson, French and Wilson"/>
    <s v="Aetna"/>
    <x v="7739"/>
    <n v="133"/>
  </r>
  <r>
    <x v="7371"/>
    <x v="1"/>
    <x v="1"/>
    <x v="2"/>
    <d v="2020-01-26T00:00:00"/>
    <d v="2020-01-26T00:00:00"/>
    <m/>
    <d v="2020-01-26T00:00:00"/>
    <x v="913"/>
    <x v="0"/>
    <s v="Gibson, Brown and Maxwell"/>
    <s v="Cigna"/>
    <x v="7740"/>
    <n v="306"/>
  </r>
  <r>
    <x v="7372"/>
    <x v="0"/>
    <x v="0"/>
    <x v="4"/>
    <d v="2020-05-05T00:00:00"/>
    <d v="2020-01-13T00:00:00"/>
    <m/>
    <d v="2020-01-13T00:00:00"/>
    <x v="1189"/>
    <x v="2"/>
    <s v="Villa-Turner"/>
    <s v="Cigna"/>
    <x v="7741"/>
    <n v="211"/>
  </r>
  <r>
    <x v="7373"/>
    <x v="0"/>
    <x v="2"/>
    <x v="2"/>
    <d v="2021-06-12T00:00:00"/>
    <d v="2020-01-13T00:00:00"/>
    <m/>
    <d v="2020-01-13T00:00:00"/>
    <x v="2609"/>
    <x v="0"/>
    <s v="Horton-Ayers"/>
    <s v="Cigna"/>
    <x v="7742"/>
    <n v="478"/>
  </r>
  <r>
    <x v="7374"/>
    <x v="0"/>
    <x v="5"/>
    <x v="2"/>
    <d v="2023-02-12T00:00:00"/>
    <d v="2020-01-13T00:00:00"/>
    <m/>
    <d v="2020-01-13T00:00:00"/>
    <x v="2610"/>
    <x v="0"/>
    <s v="Howell Group"/>
    <s v="Medicare"/>
    <x v="7743"/>
    <n v="265"/>
  </r>
  <r>
    <x v="2600"/>
    <x v="0"/>
    <x v="1"/>
    <x v="4"/>
    <d v="2020-06-23T00:00:00"/>
    <d v="2020-01-12T00:00:00"/>
    <m/>
    <d v="2020-01-12T00:00:00"/>
    <x v="1001"/>
    <x v="0"/>
    <s v="Jackson PLC"/>
    <s v="Blue Cross"/>
    <x v="7744"/>
    <n v="139"/>
  </r>
  <r>
    <x v="7375"/>
    <x v="1"/>
    <x v="5"/>
    <x v="2"/>
    <d v="2021-12-06T00:00:00"/>
    <d v="2020-01-25T00:00:00"/>
    <m/>
    <d v="2020-01-25T00:00:00"/>
    <x v="1949"/>
    <x v="2"/>
    <s v="Campbell PLC"/>
    <s v="Cigna"/>
    <x v="7745"/>
    <n v="208"/>
  </r>
  <r>
    <x v="7376"/>
    <x v="1"/>
    <x v="1"/>
    <x v="4"/>
    <d v="2021-09-09T00:00:00"/>
    <d v="2020-01-25T00:00:00"/>
    <m/>
    <d v="2020-01-25T00:00:00"/>
    <x v="2294"/>
    <x v="1"/>
    <s v="Barker-Duran"/>
    <s v="Medicare"/>
    <x v="7746"/>
    <n v="330"/>
  </r>
  <r>
    <x v="7377"/>
    <x v="0"/>
    <x v="3"/>
    <x v="1"/>
    <d v="2020-09-03T00:00:00"/>
    <d v="2020-01-11T00:00:00"/>
    <m/>
    <d v="2020-01-11T00:00:00"/>
    <x v="2456"/>
    <x v="1"/>
    <s v="Rodriguez-Holland"/>
    <s v="Cigna"/>
    <x v="7747"/>
    <n v="178"/>
  </r>
  <r>
    <x v="7378"/>
    <x v="1"/>
    <x v="3"/>
    <x v="2"/>
    <d v="2019-01-15T00:00:00"/>
    <d v="2020-01-25T00:00:00"/>
    <m/>
    <d v="2020-01-25T00:00:00"/>
    <x v="1122"/>
    <x v="2"/>
    <s v="Brown, Guzman and Wallace"/>
    <s v="Cigna"/>
    <x v="7748"/>
    <n v="295"/>
  </r>
  <r>
    <x v="7379"/>
    <x v="0"/>
    <x v="2"/>
    <x v="4"/>
    <d v="2022-11-06T00:00:00"/>
    <d v="2020-01-11T00:00:00"/>
    <m/>
    <d v="2020-01-11T00:00:00"/>
    <x v="2316"/>
    <x v="2"/>
    <s v="Williams-Williams"/>
    <s v="Blue Cross"/>
    <x v="7749"/>
    <n v="433"/>
  </r>
  <r>
    <x v="7380"/>
    <x v="1"/>
    <x v="4"/>
    <x v="3"/>
    <d v="2020-05-16T00:00:00"/>
    <d v="2020-01-25T00:00:00"/>
    <m/>
    <d v="2020-01-25T00:00:00"/>
    <x v="1249"/>
    <x v="0"/>
    <s v="Gray-Smith"/>
    <s v="Medicare"/>
    <x v="7750"/>
    <n v="336"/>
  </r>
  <r>
    <x v="7381"/>
    <x v="1"/>
    <x v="5"/>
    <x v="4"/>
    <d v="2019-11-15T00:00:00"/>
    <d v="2020-01-24T00:00:00"/>
    <m/>
    <d v="2020-01-24T00:00:00"/>
    <x v="1680"/>
    <x v="2"/>
    <s v="Ross-Hall"/>
    <s v="Medicare"/>
    <x v="7751"/>
    <n v="455"/>
  </r>
  <r>
    <x v="7382"/>
    <x v="0"/>
    <x v="3"/>
    <x v="2"/>
    <d v="2022-03-13T00:00:00"/>
    <d v="2020-01-10T00:00:00"/>
    <m/>
    <d v="2020-01-10T00:00:00"/>
    <x v="2225"/>
    <x v="2"/>
    <s v="Bentley-Thomas"/>
    <s v="Blue Cross"/>
    <x v="7752"/>
    <n v="198"/>
  </r>
  <r>
    <x v="1842"/>
    <x v="0"/>
    <x v="5"/>
    <x v="0"/>
    <d v="2020-11-19T00:00:00"/>
    <d v="2020-01-10T00:00:00"/>
    <m/>
    <d v="2020-01-10T00:00:00"/>
    <x v="2116"/>
    <x v="2"/>
    <s v="Cox, Alexander and Gamble"/>
    <s v="Blue Cross"/>
    <x v="7753"/>
    <n v="167"/>
  </r>
  <r>
    <x v="7383"/>
    <x v="0"/>
    <x v="0"/>
    <x v="1"/>
    <d v="2019-08-31T00:00:00"/>
    <d v="2020-01-10T00:00:00"/>
    <m/>
    <d v="2020-01-10T00:00:00"/>
    <x v="247"/>
    <x v="0"/>
    <s v="Hood-Martinez"/>
    <s v="Blue Cross"/>
    <x v="7754"/>
    <n v="441"/>
  </r>
  <r>
    <x v="7384"/>
    <x v="0"/>
    <x v="0"/>
    <x v="0"/>
    <d v="2021-06-16T00:00:00"/>
    <d v="2020-01-10T00:00:00"/>
    <m/>
    <d v="2020-01-10T00:00:00"/>
    <x v="1798"/>
    <x v="1"/>
    <s v="Sullivan LLC"/>
    <s v="Cigna"/>
    <x v="7755"/>
    <n v="275"/>
  </r>
  <r>
    <x v="7385"/>
    <x v="0"/>
    <x v="5"/>
    <x v="1"/>
    <d v="2019-07-16T00:00:00"/>
    <d v="2020-01-10T00:00:00"/>
    <m/>
    <d v="2020-01-10T00:00:00"/>
    <x v="2"/>
    <x v="0"/>
    <s v="Gonzalez, Aguilar and Nixon"/>
    <s v="Aetna"/>
    <x v="7756"/>
    <n v="353"/>
  </r>
  <r>
    <x v="7386"/>
    <x v="0"/>
    <x v="5"/>
    <x v="4"/>
    <d v="2023-05-12T00:00:00"/>
    <d v="2020-01-10T00:00:00"/>
    <m/>
    <d v="2020-01-10T00:00:00"/>
    <x v="2611"/>
    <x v="1"/>
    <s v="Mccann-Evans"/>
    <s v="Medicare"/>
    <x v="7757"/>
    <n v="499"/>
  </r>
  <r>
    <x v="7387"/>
    <x v="1"/>
    <x v="0"/>
    <x v="2"/>
    <d v="2019-01-15T00:00:00"/>
    <d v="2020-01-24T00:00:00"/>
    <m/>
    <d v="2020-01-24T00:00:00"/>
    <x v="1033"/>
    <x v="0"/>
    <s v="Poole-Guerrero"/>
    <s v="UnitedHealthcare"/>
    <x v="7758"/>
    <n v="252"/>
  </r>
  <r>
    <x v="7388"/>
    <x v="1"/>
    <x v="4"/>
    <x v="2"/>
    <d v="2020-12-07T00:00:00"/>
    <d v="2020-01-24T00:00:00"/>
    <m/>
    <d v="2020-01-24T00:00:00"/>
    <x v="1693"/>
    <x v="2"/>
    <s v="Howard and Sons"/>
    <s v="UnitedHealthcare"/>
    <x v="7759"/>
    <n v="218"/>
  </r>
  <r>
    <x v="2813"/>
    <x v="0"/>
    <x v="1"/>
    <x v="4"/>
    <d v="2023-03-23T00:00:00"/>
    <d v="2020-01-10T00:00:00"/>
    <m/>
    <d v="2020-01-10T00:00:00"/>
    <x v="2448"/>
    <x v="2"/>
    <s v="Walker, Dawson and Mcintosh"/>
    <s v="UnitedHealthcare"/>
    <x v="7760"/>
    <n v="220"/>
  </r>
  <r>
    <x v="7389"/>
    <x v="0"/>
    <x v="1"/>
    <x v="0"/>
    <d v="2021-05-07T00:00:00"/>
    <d v="2020-01-09T00:00:00"/>
    <m/>
    <d v="2020-01-09T00:00:00"/>
    <x v="1621"/>
    <x v="2"/>
    <s v="Moody-Smith"/>
    <s v="Cigna"/>
    <x v="7761"/>
    <n v="301"/>
  </r>
  <r>
    <x v="7390"/>
    <x v="1"/>
    <x v="1"/>
    <x v="0"/>
    <d v="2023-09-03T00:00:00"/>
    <d v="2020-01-24T00:00:00"/>
    <m/>
    <d v="2020-01-24T00:00:00"/>
    <x v="2612"/>
    <x v="2"/>
    <s v="Wilson, King and Shelton"/>
    <s v="Cigna"/>
    <x v="7762"/>
    <n v="123"/>
  </r>
  <r>
    <x v="7390"/>
    <x v="0"/>
    <x v="1"/>
    <x v="2"/>
    <d v="2022-07-11T00:00:00"/>
    <d v="2020-01-09T00:00:00"/>
    <m/>
    <d v="2020-01-09T00:00:00"/>
    <x v="2613"/>
    <x v="0"/>
    <s v="Lee-Malone"/>
    <s v="Cigna"/>
    <x v="7763"/>
    <n v="247"/>
  </r>
  <r>
    <x v="7391"/>
    <x v="1"/>
    <x v="2"/>
    <x v="0"/>
    <d v="2023-06-27T00:00:00"/>
    <d v="2020-01-23T00:00:00"/>
    <m/>
    <d v="2020-01-23T00:00:00"/>
    <x v="2614"/>
    <x v="0"/>
    <s v="Jones-Walter"/>
    <s v="UnitedHealthcare"/>
    <x v="7764"/>
    <n v="409"/>
  </r>
  <r>
    <x v="7392"/>
    <x v="1"/>
    <x v="2"/>
    <x v="2"/>
    <d v="2018-11-29T00:00:00"/>
    <d v="2020-01-23T00:00:00"/>
    <m/>
    <d v="2020-01-23T00:00:00"/>
    <x v="1420"/>
    <x v="2"/>
    <s v="Brown-Cooper"/>
    <s v="Blue Cross"/>
    <x v="7765"/>
    <n v="293"/>
  </r>
  <r>
    <x v="7393"/>
    <x v="0"/>
    <x v="4"/>
    <x v="1"/>
    <d v="2021-07-11T00:00:00"/>
    <d v="2020-01-08T00:00:00"/>
    <m/>
    <d v="2020-01-08T00:00:00"/>
    <x v="1701"/>
    <x v="1"/>
    <s v="Farley, Kelly and Davis"/>
    <s v="Medicare"/>
    <x v="7766"/>
    <n v="144"/>
  </r>
  <r>
    <x v="7394"/>
    <x v="1"/>
    <x v="0"/>
    <x v="2"/>
    <d v="2020-02-17T00:00:00"/>
    <d v="2020-01-23T00:00:00"/>
    <m/>
    <d v="2020-01-23T00:00:00"/>
    <x v="2103"/>
    <x v="1"/>
    <s v="Collins LLC"/>
    <s v="Blue Cross"/>
    <x v="7767"/>
    <n v="488"/>
  </r>
  <r>
    <x v="3934"/>
    <x v="0"/>
    <x v="3"/>
    <x v="4"/>
    <d v="2018-11-14T00:00:00"/>
    <d v="2020-01-07T00:00:00"/>
    <m/>
    <d v="2020-01-07T00:00:00"/>
    <x v="13"/>
    <x v="1"/>
    <s v="Williams Inc"/>
    <s v="UnitedHealthcare"/>
    <x v="7768"/>
    <n v="133"/>
  </r>
  <r>
    <x v="7395"/>
    <x v="0"/>
    <x v="1"/>
    <x v="0"/>
    <d v="2021-09-12T00:00:00"/>
    <d v="2020-01-07T00:00:00"/>
    <m/>
    <d v="2020-01-07T00:00:00"/>
    <x v="1891"/>
    <x v="1"/>
    <s v="Lang, Larson and Newton"/>
    <s v="UnitedHealthcare"/>
    <x v="7769"/>
    <n v="236"/>
  </r>
  <r>
    <x v="7396"/>
    <x v="0"/>
    <x v="1"/>
    <x v="2"/>
    <d v="2020-03-17T00:00:00"/>
    <d v="2020-01-07T00:00:00"/>
    <m/>
    <d v="2020-01-07T00:00:00"/>
    <x v="693"/>
    <x v="0"/>
    <s v="Gonzales-Jones"/>
    <s v="UnitedHealthcare"/>
    <x v="7770"/>
    <n v="127"/>
  </r>
  <r>
    <x v="996"/>
    <x v="0"/>
    <x v="5"/>
    <x v="1"/>
    <d v="2021-04-17T00:00:00"/>
    <d v="2020-01-07T00:00:00"/>
    <m/>
    <d v="2020-01-07T00:00:00"/>
    <x v="1998"/>
    <x v="2"/>
    <s v="Navarro, Jensen and Hicks"/>
    <s v="Aetna"/>
    <x v="7771"/>
    <n v="373"/>
  </r>
  <r>
    <x v="7397"/>
    <x v="1"/>
    <x v="5"/>
    <x v="3"/>
    <d v="2021-11-03T00:00:00"/>
    <d v="2020-01-22T00:00:00"/>
    <m/>
    <d v="2020-01-22T00:00:00"/>
    <x v="2013"/>
    <x v="0"/>
    <s v="Christensen-Williams"/>
    <s v="Blue Cross"/>
    <x v="7772"/>
    <n v="188"/>
  </r>
  <r>
    <x v="5217"/>
    <x v="1"/>
    <x v="4"/>
    <x v="2"/>
    <d v="2020-07-21T00:00:00"/>
    <d v="2020-01-22T00:00:00"/>
    <m/>
    <d v="2020-01-22T00:00:00"/>
    <x v="1444"/>
    <x v="2"/>
    <s v="Moore-Hughes"/>
    <s v="UnitedHealthcare"/>
    <x v="7773"/>
    <n v="194"/>
  </r>
  <r>
    <x v="7398"/>
    <x v="0"/>
    <x v="1"/>
    <x v="1"/>
    <d v="2023-03-31T00:00:00"/>
    <d v="2020-01-06T00:00:00"/>
    <m/>
    <d v="2020-01-06T00:00:00"/>
    <x v="2615"/>
    <x v="0"/>
    <s v="Young-Sullivan"/>
    <s v="UnitedHealthcare"/>
    <x v="7774"/>
    <n v="244"/>
  </r>
  <r>
    <x v="7399"/>
    <x v="1"/>
    <x v="0"/>
    <x v="1"/>
    <d v="2021-11-22T00:00:00"/>
    <d v="2020-01-22T00:00:00"/>
    <m/>
    <d v="2020-01-22T00:00:00"/>
    <x v="2616"/>
    <x v="1"/>
    <s v="Garcia and Sons"/>
    <s v="Blue Cross"/>
    <x v="7775"/>
    <n v="317"/>
  </r>
  <r>
    <x v="7400"/>
    <x v="1"/>
    <x v="4"/>
    <x v="1"/>
    <d v="2020-05-06T00:00:00"/>
    <d v="2020-01-21T00:00:00"/>
    <m/>
    <d v="2020-01-21T00:00:00"/>
    <x v="1237"/>
    <x v="0"/>
    <s v="Parsons, Rocha and Jackson"/>
    <s v="Blue Cross"/>
    <x v="7776"/>
    <n v="264"/>
  </r>
  <r>
    <x v="7401"/>
    <x v="1"/>
    <x v="4"/>
    <x v="0"/>
    <d v="2020-05-25T00:00:00"/>
    <d v="2020-01-21T00:00:00"/>
    <m/>
    <d v="2020-01-21T00:00:00"/>
    <x v="2617"/>
    <x v="1"/>
    <s v="Adams and Sons"/>
    <s v="Medicare"/>
    <x v="7777"/>
    <n v="228"/>
  </r>
  <r>
    <x v="7402"/>
    <x v="0"/>
    <x v="0"/>
    <x v="4"/>
    <d v="2018-12-31T00:00:00"/>
    <d v="2020-01-06T00:00:00"/>
    <m/>
    <d v="2020-01-06T00:00:00"/>
    <x v="2310"/>
    <x v="1"/>
    <s v="Allen, Brown and Rhodes"/>
    <s v="Medicare"/>
    <x v="7778"/>
    <n v="433"/>
  </r>
  <r>
    <x v="7403"/>
    <x v="1"/>
    <x v="4"/>
    <x v="3"/>
    <d v="2021-05-26T00:00:00"/>
    <d v="2020-01-21T00:00:00"/>
    <m/>
    <d v="2020-01-21T00:00:00"/>
    <x v="1980"/>
    <x v="2"/>
    <s v="Kramer, Carroll and Rodriguez"/>
    <s v="Cigna"/>
    <x v="7779"/>
    <n v="196"/>
  </r>
  <r>
    <x v="7404"/>
    <x v="0"/>
    <x v="3"/>
    <x v="1"/>
    <d v="2019-05-23T00:00:00"/>
    <d v="2020-01-06T00:00:00"/>
    <m/>
    <d v="2020-01-06T00:00:00"/>
    <x v="1991"/>
    <x v="2"/>
    <s v="Chavez LLC"/>
    <s v="Aetna"/>
    <x v="7780"/>
    <n v="400"/>
  </r>
  <r>
    <x v="7405"/>
    <x v="1"/>
    <x v="4"/>
    <x v="0"/>
    <d v="2021-05-05T00:00:00"/>
    <d v="2020-01-20T00:00:00"/>
    <m/>
    <d v="2020-01-20T00:00:00"/>
    <x v="2023"/>
    <x v="2"/>
    <s v="Fox-Hill"/>
    <s v="UnitedHealthcare"/>
    <x v="7781"/>
    <n v="235"/>
  </r>
  <r>
    <x v="7406"/>
    <x v="1"/>
    <x v="4"/>
    <x v="0"/>
    <d v="2020-04-13T00:00:00"/>
    <d v="2020-01-20T00:00:00"/>
    <m/>
    <d v="2020-01-20T00:00:00"/>
    <x v="1481"/>
    <x v="1"/>
    <s v="Garcia, Cabrera and Conner"/>
    <s v="Medicare"/>
    <x v="7782"/>
    <n v="492"/>
  </r>
  <r>
    <x v="7407"/>
    <x v="0"/>
    <x v="3"/>
    <x v="4"/>
    <d v="2019-08-02T00:00:00"/>
    <d v="2020-01-05T00:00:00"/>
    <m/>
    <d v="2020-01-05T00:00:00"/>
    <x v="48"/>
    <x v="1"/>
    <s v="Green-Howard"/>
    <s v="Blue Cross"/>
    <x v="7783"/>
    <n v="453"/>
  </r>
  <r>
    <x v="7408"/>
    <x v="0"/>
    <x v="3"/>
    <x v="1"/>
    <d v="2019-04-21T00:00:00"/>
    <d v="2020-01-05T00:00:00"/>
    <m/>
    <d v="2020-01-05T00:00:00"/>
    <x v="1923"/>
    <x v="2"/>
    <s v="Harrington, Brown and Smith"/>
    <s v="Aetna"/>
    <x v="7784"/>
    <n v="182"/>
  </r>
  <r>
    <x v="5770"/>
    <x v="0"/>
    <x v="2"/>
    <x v="4"/>
    <d v="2021-12-29T00:00:00"/>
    <d v="2020-01-05T00:00:00"/>
    <m/>
    <d v="2020-01-05T00:00:00"/>
    <x v="2068"/>
    <x v="0"/>
    <s v="Baldwin LLC"/>
    <s v="Blue Cross"/>
    <x v="7785"/>
    <n v="447"/>
  </r>
  <r>
    <x v="7409"/>
    <x v="0"/>
    <x v="4"/>
    <x v="0"/>
    <d v="2020-07-14T00:00:00"/>
    <d v="2020-01-05T00:00:00"/>
    <m/>
    <d v="2020-01-05T00:00:00"/>
    <x v="1659"/>
    <x v="0"/>
    <s v="Bailey and Sons"/>
    <s v="UnitedHealthcare"/>
    <x v="7786"/>
    <n v="396"/>
  </r>
  <r>
    <x v="7410"/>
    <x v="1"/>
    <x v="3"/>
    <x v="3"/>
    <d v="2021-11-08T00:00:00"/>
    <d v="2020-01-19T00:00:00"/>
    <m/>
    <d v="2020-01-19T00:00:00"/>
    <x v="1867"/>
    <x v="1"/>
    <s v="Fitzgerald, Abbott and Arnold"/>
    <s v="Cigna"/>
    <x v="7787"/>
    <n v="444"/>
  </r>
  <r>
    <x v="7411"/>
    <x v="0"/>
    <x v="5"/>
    <x v="3"/>
    <d v="2019-01-18T00:00:00"/>
    <d v="2020-01-05T00:00:00"/>
    <m/>
    <d v="2020-01-05T00:00:00"/>
    <x v="2172"/>
    <x v="2"/>
    <s v="Andrews-Graves"/>
    <s v="Blue Cross"/>
    <x v="7788"/>
    <n v="186"/>
  </r>
  <r>
    <x v="7412"/>
    <x v="0"/>
    <x v="2"/>
    <x v="0"/>
    <d v="2019-06-28T00:00:00"/>
    <d v="2020-01-05T00:00:00"/>
    <m/>
    <d v="2020-01-05T00:00:00"/>
    <x v="468"/>
    <x v="2"/>
    <s v="Rubio Group"/>
    <s v="Medicare"/>
    <x v="7789"/>
    <n v="339"/>
  </r>
  <r>
    <x v="7413"/>
    <x v="1"/>
    <x v="1"/>
    <x v="1"/>
    <d v="2020-05-05T00:00:00"/>
    <d v="2020-01-19T00:00:00"/>
    <m/>
    <d v="2020-01-19T00:00:00"/>
    <x v="1118"/>
    <x v="1"/>
    <s v="Ortega-Green"/>
    <s v="Medicare"/>
    <x v="7790"/>
    <n v="351"/>
  </r>
  <r>
    <x v="7414"/>
    <x v="0"/>
    <x v="3"/>
    <x v="4"/>
    <d v="2022-09-17T00:00:00"/>
    <d v="2020-01-04T00:00:00"/>
    <m/>
    <d v="2020-01-04T00:00:00"/>
    <x v="2300"/>
    <x v="2"/>
    <s v="Ibarra, Black and Bradford"/>
    <s v="Cigna"/>
    <x v="7791"/>
    <n v="430"/>
  </r>
  <r>
    <x v="7415"/>
    <x v="0"/>
    <x v="3"/>
    <x v="0"/>
    <d v="2022-11-11T00:00:00"/>
    <d v="2020-01-04T00:00:00"/>
    <m/>
    <d v="2020-01-04T00:00:00"/>
    <x v="2341"/>
    <x v="0"/>
    <s v="Paul Inc"/>
    <s v="Cigna"/>
    <x v="7792"/>
    <n v="290"/>
  </r>
  <r>
    <x v="7416"/>
    <x v="0"/>
    <x v="0"/>
    <x v="4"/>
    <d v="2020-11-24T00:00:00"/>
    <d v="2020-01-04T00:00:00"/>
    <m/>
    <d v="2020-01-04T00:00:00"/>
    <x v="1450"/>
    <x v="0"/>
    <s v="Stephens-Cannon"/>
    <s v="UnitedHealthcare"/>
    <x v="7793"/>
    <n v="427"/>
  </r>
  <r>
    <x v="7417"/>
    <x v="1"/>
    <x v="0"/>
    <x v="3"/>
    <d v="2018-12-14T00:00:00"/>
    <d v="2020-01-19T00:00:00"/>
    <m/>
    <d v="2020-01-19T00:00:00"/>
    <x v="22"/>
    <x v="1"/>
    <s v="Baker-Perez"/>
    <s v="UnitedHealthcare"/>
    <x v="7794"/>
    <n v="149"/>
  </r>
  <r>
    <x v="7418"/>
    <x v="0"/>
    <x v="4"/>
    <x v="1"/>
    <d v="2020-06-09T00:00:00"/>
    <d v="2020-01-04T00:00:00"/>
    <m/>
    <d v="2020-01-04T00:00:00"/>
    <x v="1276"/>
    <x v="1"/>
    <s v="Ryan, Montes and Daugherty"/>
    <s v="Aetna"/>
    <x v="7795"/>
    <n v="403"/>
  </r>
  <r>
    <x v="7419"/>
    <x v="1"/>
    <x v="4"/>
    <x v="0"/>
    <d v="2022-09-16T00:00:00"/>
    <d v="2020-01-19T00:00:00"/>
    <m/>
    <d v="2020-01-19T00:00:00"/>
    <x v="2568"/>
    <x v="0"/>
    <s v="Ferguson Inc"/>
    <s v="Cigna"/>
    <x v="7796"/>
    <n v="364"/>
  </r>
  <r>
    <x v="7420"/>
    <x v="1"/>
    <x v="4"/>
    <x v="0"/>
    <d v="2023-08-03T00:00:00"/>
    <d v="2020-01-18T00:00:00"/>
    <m/>
    <d v="2020-01-18T00:00:00"/>
    <x v="2560"/>
    <x v="0"/>
    <s v="Thompson, Vega and Roberts"/>
    <s v="Medicare"/>
    <x v="7797"/>
    <n v="399"/>
  </r>
  <r>
    <x v="7421"/>
    <x v="0"/>
    <x v="2"/>
    <x v="3"/>
    <d v="2020-08-29T00:00:00"/>
    <d v="2020-01-03T00:00:00"/>
    <m/>
    <d v="2020-01-03T00:00:00"/>
    <x v="2164"/>
    <x v="1"/>
    <s v="Wallace, Peters and Diaz"/>
    <s v="Blue Cross"/>
    <x v="7798"/>
    <n v="311"/>
  </r>
  <r>
    <x v="7422"/>
    <x v="0"/>
    <x v="3"/>
    <x v="4"/>
    <d v="2021-01-15T00:00:00"/>
    <d v="2020-01-02T00:00:00"/>
    <m/>
    <d v="2020-01-02T00:00:00"/>
    <x v="2084"/>
    <x v="1"/>
    <s v="Weiss, Walton and Ruiz"/>
    <s v="Blue Cross"/>
    <x v="7799"/>
    <n v="450"/>
  </r>
  <r>
    <x v="7423"/>
    <x v="0"/>
    <x v="3"/>
    <x v="3"/>
    <d v="2022-11-05T00:00:00"/>
    <d v="2020-01-02T00:00:00"/>
    <m/>
    <d v="2020-01-02T00:00:00"/>
    <x v="2298"/>
    <x v="2"/>
    <s v="Smith Ltd"/>
    <s v="Medicare"/>
    <x v="7800"/>
    <n v="358"/>
  </r>
  <r>
    <x v="7424"/>
    <x v="1"/>
    <x v="2"/>
    <x v="0"/>
    <d v="2022-02-21T00:00:00"/>
    <d v="2020-01-17T00:00:00"/>
    <m/>
    <d v="2020-01-17T00:00:00"/>
    <x v="2618"/>
    <x v="1"/>
    <s v="Frost-Villegas"/>
    <s v="UnitedHealthcare"/>
    <x v="7801"/>
    <n v="241"/>
  </r>
  <r>
    <x v="7425"/>
    <x v="1"/>
    <x v="5"/>
    <x v="2"/>
    <d v="2022-06-27T00:00:00"/>
    <d v="2020-01-17T00:00:00"/>
    <m/>
    <d v="2020-01-17T00:00:00"/>
    <x v="2279"/>
    <x v="0"/>
    <s v="Glass, Jones and Allen"/>
    <s v="UnitedHealthcare"/>
    <x v="7802"/>
    <n v="390"/>
  </r>
  <r>
    <x v="7426"/>
    <x v="1"/>
    <x v="4"/>
    <x v="4"/>
    <d v="2019-12-13T00:00:00"/>
    <d v="2020-01-17T00:00:00"/>
    <m/>
    <d v="2020-01-17T00:00:00"/>
    <x v="360"/>
    <x v="2"/>
    <s v="Rivera-Palmer"/>
    <s v="Cigna"/>
    <x v="7803"/>
    <n v="109"/>
  </r>
  <r>
    <x v="7427"/>
    <x v="0"/>
    <x v="4"/>
    <x v="2"/>
    <d v="2021-09-14T00:00:00"/>
    <d v="2020-01-02T00:00:00"/>
    <m/>
    <d v="2020-01-02T00:00:00"/>
    <x v="1893"/>
    <x v="0"/>
    <s v="Adams, Winters and Herrera"/>
    <s v="UnitedHealthcare"/>
    <x v="7804"/>
    <n v="169"/>
  </r>
  <r>
    <x v="7428"/>
    <x v="0"/>
    <x v="0"/>
    <x v="3"/>
    <d v="2021-03-20T00:00:00"/>
    <d v="2020-01-02T00:00:00"/>
    <m/>
    <d v="2020-01-02T00:00:00"/>
    <x v="1827"/>
    <x v="2"/>
    <s v="Parks and Sons"/>
    <s v="UnitedHealthcare"/>
    <x v="7805"/>
    <n v="300"/>
  </r>
  <r>
    <x v="7429"/>
    <x v="0"/>
    <x v="4"/>
    <x v="0"/>
    <d v="2023-10-24T00:00:00"/>
    <d v="2020-01-02T00:00:00"/>
    <m/>
    <d v="2020-01-02T00:00:00"/>
    <x v="191"/>
    <x v="1"/>
    <s v="Haynes-Dennis"/>
    <s v="Aetna"/>
    <x v="7806"/>
    <n v="176"/>
  </r>
  <r>
    <x v="7430"/>
    <x v="1"/>
    <x v="2"/>
    <x v="3"/>
    <d v="2023-01-13T00:00:00"/>
    <d v="2020-01-17T00:00:00"/>
    <m/>
    <d v="2020-01-17T00:00:00"/>
    <x v="2495"/>
    <x v="0"/>
    <s v="Cannon-Reed"/>
    <s v="Medicare"/>
    <x v="7807"/>
    <n v="378"/>
  </r>
  <r>
    <x v="7431"/>
    <x v="0"/>
    <x v="1"/>
    <x v="2"/>
    <d v="2020-02-11T00:00:00"/>
    <d v="2020-01-01T00:00:00"/>
    <m/>
    <d v="2020-01-01T00:00:00"/>
    <x v="990"/>
    <x v="1"/>
    <s v="Ruiz-Wilson"/>
    <s v="UnitedHealthcare"/>
    <x v="7808"/>
    <n v="260"/>
  </r>
  <r>
    <x v="7432"/>
    <x v="0"/>
    <x v="4"/>
    <x v="0"/>
    <d v="2022-10-20T00:00:00"/>
    <d v="2020-01-01T00:00:00"/>
    <m/>
    <d v="2020-01-01T00:00:00"/>
    <x v="2619"/>
    <x v="1"/>
    <s v="Carter-Jackson"/>
    <s v="Cigna"/>
    <x v="7809"/>
    <n v="213"/>
  </r>
  <r>
    <x v="7433"/>
    <x v="1"/>
    <x v="2"/>
    <x v="2"/>
    <d v="2020-04-14T00:00:00"/>
    <d v="2020-01-16T00:00:00"/>
    <m/>
    <d v="2020-01-16T00:00:00"/>
    <x v="2410"/>
    <x v="2"/>
    <s v="Moreno PLC"/>
    <s v="Aetna"/>
    <x v="7810"/>
    <n v="190"/>
  </r>
  <r>
    <x v="7434"/>
    <x v="0"/>
    <x v="5"/>
    <x v="1"/>
    <d v="2021-12-26T00:00:00"/>
    <d v="2020-01-01T00:00:00"/>
    <m/>
    <d v="2020-01-01T00:00:00"/>
    <x v="2399"/>
    <x v="2"/>
    <s v="Hernandez-Marquez"/>
    <s v="Blue Cross"/>
    <x v="7811"/>
    <n v="312"/>
  </r>
  <r>
    <x v="7435"/>
    <x v="1"/>
    <x v="1"/>
    <x v="1"/>
    <d v="2020-02-17T00:00:00"/>
    <d v="2020-01-15T00:00:00"/>
    <m/>
    <d v="2020-01-15T00:00:00"/>
    <x v="988"/>
    <x v="2"/>
    <s v="Hogan, Curtis and Hayden"/>
    <s v="Cigna"/>
    <x v="7812"/>
    <n v="308"/>
  </r>
  <r>
    <x v="7436"/>
    <x v="1"/>
    <x v="1"/>
    <x v="3"/>
    <d v="2021-06-15T00:00:00"/>
    <d v="2020-01-14T00:00:00"/>
    <m/>
    <d v="2020-01-14T00:00:00"/>
    <x v="1713"/>
    <x v="2"/>
    <s v="Herrera, Bailey and Nichols"/>
    <s v="Blue Cross"/>
    <x v="7813"/>
    <n v="290"/>
  </r>
  <r>
    <x v="7016"/>
    <x v="1"/>
    <x v="4"/>
    <x v="2"/>
    <d v="2019-06-09T00:00:00"/>
    <d v="2020-01-14T00:00:00"/>
    <m/>
    <d v="2020-01-14T00:00:00"/>
    <x v="814"/>
    <x v="2"/>
    <s v="Ross LLC"/>
    <s v="Blue Cross"/>
    <x v="7814"/>
    <n v="424"/>
  </r>
  <r>
    <x v="7437"/>
    <x v="0"/>
    <x v="2"/>
    <x v="0"/>
    <d v="2019-01-16T00:00:00"/>
    <d v="2019-12-31T00:00:00"/>
    <m/>
    <d v="2019-12-31T00:00:00"/>
    <x v="1445"/>
    <x v="0"/>
    <s v="White-Hahn"/>
    <s v="Blue Cross"/>
    <x v="7815"/>
    <n v="107"/>
  </r>
  <r>
    <x v="7438"/>
    <x v="1"/>
    <x v="4"/>
    <x v="2"/>
    <d v="2019-11-21T00:00:00"/>
    <d v="2020-01-13T00:00:00"/>
    <m/>
    <d v="2020-01-13T00:00:00"/>
    <x v="1113"/>
    <x v="1"/>
    <s v="Chase-Payne"/>
    <s v="Cigna"/>
    <x v="7816"/>
    <n v="299"/>
  </r>
  <r>
    <x v="7439"/>
    <x v="1"/>
    <x v="3"/>
    <x v="3"/>
    <d v="2022-10-01T00:00:00"/>
    <d v="2020-01-13T00:00:00"/>
    <m/>
    <d v="2020-01-13T00:00:00"/>
    <x v="2620"/>
    <x v="2"/>
    <s v="Brown-Norris"/>
    <s v="Medicare"/>
    <x v="7817"/>
    <n v="435"/>
  </r>
  <r>
    <x v="7440"/>
    <x v="0"/>
    <x v="2"/>
    <x v="4"/>
    <d v="2019-06-20T00:00:00"/>
    <d v="2019-12-31T00:00:00"/>
    <m/>
    <d v="2019-12-31T00:00:00"/>
    <x v="1222"/>
    <x v="2"/>
    <s v="Lopez LLC"/>
    <s v="Blue Cross"/>
    <x v="7818"/>
    <n v="468"/>
  </r>
  <r>
    <x v="7371"/>
    <x v="1"/>
    <x v="5"/>
    <x v="0"/>
    <d v="2021-08-16T00:00:00"/>
    <d v="2020-01-13T00:00:00"/>
    <m/>
    <d v="2020-01-13T00:00:00"/>
    <x v="1757"/>
    <x v="1"/>
    <s v="Jensen, Kemp and Vega"/>
    <s v="Blue Cross"/>
    <x v="7819"/>
    <n v="302"/>
  </r>
  <r>
    <x v="7441"/>
    <x v="1"/>
    <x v="3"/>
    <x v="3"/>
    <d v="2020-11-18T00:00:00"/>
    <d v="2020-01-12T00:00:00"/>
    <m/>
    <d v="2020-01-12T00:00:00"/>
    <x v="1922"/>
    <x v="2"/>
    <s v="Marshall, Wallace and Rodriguez"/>
    <s v="Blue Cross"/>
    <x v="7820"/>
    <n v="171"/>
  </r>
  <r>
    <x v="7442"/>
    <x v="0"/>
    <x v="2"/>
    <x v="1"/>
    <d v="2020-05-13T00:00:00"/>
    <d v="2019-12-29T00:00:00"/>
    <m/>
    <d v="2019-12-29T00:00:00"/>
    <x v="1364"/>
    <x v="0"/>
    <s v="Trevino-Hunt"/>
    <s v="Medicare"/>
    <x v="7821"/>
    <n v="439"/>
  </r>
  <r>
    <x v="7443"/>
    <x v="0"/>
    <x v="1"/>
    <x v="4"/>
    <d v="2019-09-17T00:00:00"/>
    <d v="2019-12-29T00:00:00"/>
    <m/>
    <d v="2019-12-29T00:00:00"/>
    <x v="1064"/>
    <x v="1"/>
    <s v="Gonzalez LLC"/>
    <s v="Blue Cross"/>
    <x v="7822"/>
    <n v="360"/>
  </r>
  <r>
    <x v="7444"/>
    <x v="1"/>
    <x v="1"/>
    <x v="1"/>
    <d v="2021-01-12T00:00:00"/>
    <d v="2020-01-11T00:00:00"/>
    <m/>
    <d v="2020-01-11T00:00:00"/>
    <x v="1604"/>
    <x v="2"/>
    <s v="Peterson-Garcia"/>
    <s v="Cigna"/>
    <x v="7823"/>
    <n v="409"/>
  </r>
  <r>
    <x v="7445"/>
    <x v="1"/>
    <x v="5"/>
    <x v="0"/>
    <d v="2020-04-19T00:00:00"/>
    <d v="2020-01-11T00:00:00"/>
    <m/>
    <d v="2020-01-11T00:00:00"/>
    <x v="1291"/>
    <x v="1"/>
    <s v="Osborn, Morales and Brown"/>
    <s v="Cigna"/>
    <x v="7824"/>
    <n v="242"/>
  </r>
  <r>
    <x v="5101"/>
    <x v="0"/>
    <x v="1"/>
    <x v="2"/>
    <d v="2021-04-17T00:00:00"/>
    <d v="2019-12-28T00:00:00"/>
    <m/>
    <d v="2019-12-28T00:00:00"/>
    <x v="1766"/>
    <x v="2"/>
    <s v="Russell, Moreno and Johnson"/>
    <s v="Aetna"/>
    <x v="7825"/>
    <n v="351"/>
  </r>
  <r>
    <x v="7446"/>
    <x v="0"/>
    <x v="3"/>
    <x v="0"/>
    <d v="2019-03-15T00:00:00"/>
    <d v="2019-12-28T00:00:00"/>
    <m/>
    <d v="2019-12-28T00:00:00"/>
    <x v="1087"/>
    <x v="1"/>
    <s v="Black, Lamb and Liu"/>
    <s v="Medicare"/>
    <x v="7826"/>
    <n v="203"/>
  </r>
  <r>
    <x v="7447"/>
    <x v="1"/>
    <x v="5"/>
    <x v="1"/>
    <d v="2023-05-15T00:00:00"/>
    <d v="2020-01-11T00:00:00"/>
    <m/>
    <d v="2020-01-11T00:00:00"/>
    <x v="2621"/>
    <x v="0"/>
    <s v="Wood-Campbell"/>
    <s v="Cigna"/>
    <x v="7827"/>
    <n v="118"/>
  </r>
  <r>
    <x v="7448"/>
    <x v="0"/>
    <x v="5"/>
    <x v="0"/>
    <s v="Monday, 14 January 2019"/>
    <d v="2019-12-28T00:00:00"/>
    <m/>
    <d v="2019-12-28T00:00:00"/>
    <x v="2462"/>
    <x v="2"/>
    <s v="Richardson LLC"/>
    <s v="Medicare"/>
    <x v="7828"/>
    <n v="293"/>
  </r>
  <r>
    <x v="7449"/>
    <x v="1"/>
    <x v="5"/>
    <x v="0"/>
    <d v="2022-08-09T00:00:00"/>
    <d v="2020-01-11T00:00:00"/>
    <m/>
    <d v="2020-01-11T00:00:00"/>
    <x v="2192"/>
    <x v="1"/>
    <s v="Gonzales Ltd"/>
    <s v="Cigna"/>
    <x v="7829"/>
    <n v="405"/>
  </r>
  <r>
    <x v="7450"/>
    <x v="1"/>
    <x v="0"/>
    <x v="4"/>
    <d v="2023-06-09T00:00:00"/>
    <d v="2020-01-10T00:00:00"/>
    <m/>
    <d v="2020-01-10T00:00:00"/>
    <x v="2622"/>
    <x v="0"/>
    <s v="Hill-Marks"/>
    <s v="Cigna"/>
    <x v="7830"/>
    <n v="458"/>
  </r>
  <r>
    <x v="7451"/>
    <x v="1"/>
    <x v="4"/>
    <x v="0"/>
    <d v="2019-11-23T00:00:00"/>
    <d v="2020-01-10T00:00:00"/>
    <m/>
    <d v="2020-01-10T00:00:00"/>
    <x v="192"/>
    <x v="2"/>
    <s v="Gonzalez-Ward"/>
    <s v="UnitedHealthcare"/>
    <x v="7831"/>
    <n v="161"/>
  </r>
  <r>
    <x v="4980"/>
    <x v="1"/>
    <x v="4"/>
    <x v="2"/>
    <d v="2022-04-25T00:00:00"/>
    <d v="2020-01-09T00:00:00"/>
    <m/>
    <d v="2020-01-09T00:00:00"/>
    <x v="2138"/>
    <x v="0"/>
    <s v="Lam, Rodriguez and Berger"/>
    <s v="Aetna"/>
    <x v="7832"/>
    <n v="324"/>
  </r>
  <r>
    <x v="7452"/>
    <x v="1"/>
    <x v="0"/>
    <x v="2"/>
    <d v="2019-04-22T00:00:00"/>
    <d v="2020-01-09T00:00:00"/>
    <m/>
    <d v="2020-01-09T00:00:00"/>
    <x v="2623"/>
    <x v="0"/>
    <s v="Green PLC"/>
    <s v="Blue Cross"/>
    <x v="7833"/>
    <n v="161"/>
  </r>
  <r>
    <x v="7453"/>
    <x v="1"/>
    <x v="3"/>
    <x v="3"/>
    <d v="2021-10-16T00:00:00"/>
    <d v="2020-01-09T00:00:00"/>
    <m/>
    <d v="2020-01-09T00:00:00"/>
    <x v="1901"/>
    <x v="0"/>
    <s v="Dunn-Snyder"/>
    <s v="Cigna"/>
    <x v="7834"/>
    <n v="464"/>
  </r>
  <r>
    <x v="7454"/>
    <x v="1"/>
    <x v="4"/>
    <x v="0"/>
    <d v="2021-04-23T00:00:00"/>
    <d v="2020-01-07T00:00:00"/>
    <m/>
    <d v="2020-01-07T00:00:00"/>
    <x v="2019"/>
    <x v="0"/>
    <s v="Decker-Black"/>
    <s v="UnitedHealthcare"/>
    <x v="7835"/>
    <n v="418"/>
  </r>
  <r>
    <x v="7455"/>
    <x v="0"/>
    <x v="3"/>
    <x v="4"/>
    <d v="2021-07-07T00:00:00"/>
    <d v="2019-12-27T00:00:00"/>
    <m/>
    <d v="2019-12-27T00:00:00"/>
    <x v="2007"/>
    <x v="1"/>
    <s v="Jacobs, Sanchez and Moore"/>
    <s v="Blue Cross"/>
    <x v="7836"/>
    <n v="230"/>
  </r>
  <r>
    <x v="7456"/>
    <x v="1"/>
    <x v="5"/>
    <x v="0"/>
    <d v="2020-03-05T00:00:00"/>
    <d v="2020-01-07T00:00:00"/>
    <m/>
    <d v="2020-01-07T00:00:00"/>
    <x v="923"/>
    <x v="2"/>
    <s v="Smith Inc"/>
    <s v="Blue Cross"/>
    <x v="7837"/>
    <n v="256"/>
  </r>
  <r>
    <x v="7457"/>
    <x v="1"/>
    <x v="5"/>
    <x v="3"/>
    <d v="2021-08-15T00:00:00"/>
    <d v="2020-01-06T00:00:00"/>
    <m/>
    <d v="2020-01-06T00:00:00"/>
    <x v="1731"/>
    <x v="2"/>
    <s v="Murphy-Grimes"/>
    <s v="Medicare"/>
    <x v="7838"/>
    <n v="201"/>
  </r>
  <r>
    <x v="4646"/>
    <x v="1"/>
    <x v="3"/>
    <x v="4"/>
    <d v="2023-03-21T00:00:00"/>
    <d v="2020-01-06T00:00:00"/>
    <m/>
    <d v="2020-01-06T00:00:00"/>
    <x v="2624"/>
    <x v="1"/>
    <s v="Maddox, Andrews and Pena"/>
    <s v="Medicare"/>
    <x v="7839"/>
    <n v="152"/>
  </r>
  <r>
    <x v="7458"/>
    <x v="0"/>
    <x v="4"/>
    <x v="4"/>
    <d v="2021-11-24T00:00:00"/>
    <d v="2019-12-26T00:00:00"/>
    <m/>
    <d v="2019-12-26T00:00:00"/>
    <x v="1995"/>
    <x v="0"/>
    <s v="Jones-Meyer"/>
    <s v="Aetna"/>
    <x v="7840"/>
    <n v="499"/>
  </r>
  <r>
    <x v="7459"/>
    <x v="1"/>
    <x v="2"/>
    <x v="0"/>
    <d v="2021-11-30T00:00:00"/>
    <d v="2020-01-06T00:00:00"/>
    <m/>
    <d v="2020-01-06T00:00:00"/>
    <x v="1945"/>
    <x v="0"/>
    <s v="Chapman Ltd"/>
    <s v="Medicare"/>
    <x v="7841"/>
    <n v="464"/>
  </r>
  <r>
    <x v="7460"/>
    <x v="0"/>
    <x v="2"/>
    <x v="1"/>
    <d v="2018-11-24T00:00:00"/>
    <d v="2019-12-26T00:00:00"/>
    <m/>
    <d v="2019-12-26T00:00:00"/>
    <x v="1086"/>
    <x v="0"/>
    <s v="Wyatt-Chase"/>
    <s v="Cigna"/>
    <x v="7842"/>
    <n v="122"/>
  </r>
  <r>
    <x v="94"/>
    <x v="0"/>
    <x v="5"/>
    <x v="3"/>
    <d v="2019-11-26T00:00:00"/>
    <d v="2019-12-26T00:00:00"/>
    <m/>
    <d v="2019-12-26T00:00:00"/>
    <x v="2028"/>
    <x v="0"/>
    <s v="Jimenez and Sons"/>
    <s v="Cigna"/>
    <x v="7843"/>
    <n v="451"/>
  </r>
  <r>
    <x v="7461"/>
    <x v="1"/>
    <x v="1"/>
    <x v="4"/>
    <d v="2021-09-14T00:00:00"/>
    <d v="2020-01-06T00:00:00"/>
    <m/>
    <d v="2020-01-06T00:00:00"/>
    <x v="1984"/>
    <x v="0"/>
    <s v="Pennington, Robbins and Scott"/>
    <s v="Blue Cross"/>
    <x v="7844"/>
    <n v="261"/>
  </r>
  <r>
    <x v="7462"/>
    <x v="0"/>
    <x v="0"/>
    <x v="2"/>
    <d v="2023-06-20T00:00:00"/>
    <d v="2019-12-26T00:00:00"/>
    <m/>
    <d v="2019-12-26T00:00:00"/>
    <x v="2625"/>
    <x v="0"/>
    <s v="Webster, Flores and Benson"/>
    <s v="Medicare"/>
    <x v="7845"/>
    <n v="179"/>
  </r>
  <r>
    <x v="7463"/>
    <x v="0"/>
    <x v="3"/>
    <x v="0"/>
    <d v="2022-07-06T00:00:00"/>
    <d v="2019-12-26T00:00:00"/>
    <m/>
    <d v="2019-12-26T00:00:00"/>
    <x v="2406"/>
    <x v="2"/>
    <s v="Carey and Sons"/>
    <s v="Blue Cross"/>
    <x v="7846"/>
    <n v="441"/>
  </r>
  <r>
    <x v="7464"/>
    <x v="1"/>
    <x v="1"/>
    <x v="4"/>
    <d v="2020-06-30T00:00:00"/>
    <d v="2020-01-06T00:00:00"/>
    <m/>
    <d v="2020-01-06T00:00:00"/>
    <x v="2514"/>
    <x v="1"/>
    <s v="Ware-Gordon"/>
    <s v="Blue Cross"/>
    <x v="7847"/>
    <n v="316"/>
  </r>
  <r>
    <x v="7465"/>
    <x v="0"/>
    <x v="5"/>
    <x v="2"/>
    <d v="2021-07-25T00:00:00"/>
    <d v="2019-12-26T00:00:00"/>
    <m/>
    <d v="2019-12-26T00:00:00"/>
    <x v="2196"/>
    <x v="2"/>
    <s v="Munoz and Sons"/>
    <s v="Blue Cross"/>
    <x v="7848"/>
    <n v="339"/>
  </r>
  <r>
    <x v="7466"/>
    <x v="1"/>
    <x v="2"/>
    <x v="3"/>
    <d v="2019-09-20T00:00:00"/>
    <d v="2020-01-05T00:00:00"/>
    <m/>
    <d v="2020-01-05T00:00:00"/>
    <x v="1670"/>
    <x v="1"/>
    <s v="Jimenez and Sons"/>
    <s v="Cigna"/>
    <x v="7849"/>
    <n v="245"/>
  </r>
  <r>
    <x v="7467"/>
    <x v="0"/>
    <x v="3"/>
    <x v="0"/>
    <d v="2019-02-25T00:00:00"/>
    <d v="2019-12-25T00:00:00"/>
    <m/>
    <d v="2019-12-25T00:00:00"/>
    <x v="552"/>
    <x v="0"/>
    <s v="Love Group"/>
    <s v="Blue Cross"/>
    <x v="7850"/>
    <n v="113"/>
  </r>
  <r>
    <x v="7468"/>
    <x v="0"/>
    <x v="1"/>
    <x v="2"/>
    <d v="2019-09-27T00:00:00"/>
    <d v="2019-12-25T00:00:00"/>
    <m/>
    <d v="2019-12-25T00:00:00"/>
    <x v="759"/>
    <x v="2"/>
    <s v="Jackson Group"/>
    <s v="Cigna"/>
    <x v="7851"/>
    <n v="286"/>
  </r>
  <r>
    <x v="7469"/>
    <x v="0"/>
    <x v="4"/>
    <x v="1"/>
    <d v="2022-02-18T00:00:00"/>
    <d v="2019-12-25T00:00:00"/>
    <m/>
    <d v="2019-12-25T00:00:00"/>
    <x v="2431"/>
    <x v="0"/>
    <s v="Hoffman-Lucas"/>
    <s v="UnitedHealthcare"/>
    <x v="7852"/>
    <n v="164"/>
  </r>
  <r>
    <x v="7470"/>
    <x v="0"/>
    <x v="4"/>
    <x v="3"/>
    <d v="2021-09-29T00:00:00"/>
    <d v="2019-12-25T00:00:00"/>
    <m/>
    <d v="2019-12-25T00:00:00"/>
    <x v="2069"/>
    <x v="2"/>
    <s v="Russo-Gillespie"/>
    <s v="Medicare"/>
    <x v="7853"/>
    <n v="222"/>
  </r>
  <r>
    <x v="7471"/>
    <x v="0"/>
    <x v="3"/>
    <x v="0"/>
    <d v="2022-10-14T00:00:00"/>
    <d v="2019-12-25T00:00:00"/>
    <m/>
    <d v="2019-12-25T00:00:00"/>
    <x v="2626"/>
    <x v="1"/>
    <s v="Young, Hughes and Scott"/>
    <s v="Cigna"/>
    <x v="7854"/>
    <n v="500"/>
  </r>
  <r>
    <x v="7472"/>
    <x v="1"/>
    <x v="4"/>
    <x v="2"/>
    <d v="2022-05-26T00:00:00"/>
    <d v="2020-01-05T00:00:00"/>
    <m/>
    <d v="2020-01-05T00:00:00"/>
    <x v="2532"/>
    <x v="2"/>
    <s v="Wilson-Esparza"/>
    <s v="UnitedHealthcare"/>
    <x v="7855"/>
    <n v="121"/>
  </r>
  <r>
    <x v="7473"/>
    <x v="1"/>
    <x v="2"/>
    <x v="2"/>
    <d v="2020-06-24T00:00:00"/>
    <d v="2020-01-05T00:00:00"/>
    <m/>
    <d v="2020-01-05T00:00:00"/>
    <x v="1115"/>
    <x v="1"/>
    <s v="Key, Rowe and Thomas"/>
    <s v="Aetna"/>
    <x v="7856"/>
    <n v="218"/>
  </r>
  <r>
    <x v="7474"/>
    <x v="1"/>
    <x v="4"/>
    <x v="0"/>
    <d v="2021-03-30T00:00:00"/>
    <d v="2020-01-04T00:00:00"/>
    <m/>
    <d v="2020-01-04T00:00:00"/>
    <x v="1951"/>
    <x v="1"/>
    <s v="Poole-Terrell"/>
    <s v="UnitedHealthcare"/>
    <x v="7857"/>
    <n v="440"/>
  </r>
  <r>
    <x v="7475"/>
    <x v="0"/>
    <x v="4"/>
    <x v="3"/>
    <d v="2021-03-13T00:00:00"/>
    <d v="2019-12-24T00:00:00"/>
    <m/>
    <d v="2019-12-24T00:00:00"/>
    <x v="2258"/>
    <x v="0"/>
    <s v="Ramirez, Turner and Guzman"/>
    <s v="UnitedHealthcare"/>
    <x v="7858"/>
    <n v="214"/>
  </r>
  <r>
    <x v="7476"/>
    <x v="1"/>
    <x v="5"/>
    <x v="3"/>
    <d v="2023-06-24T00:00:00"/>
    <d v="2020-01-04T00:00:00"/>
    <m/>
    <d v="2020-01-04T00:00:00"/>
    <x v="2627"/>
    <x v="0"/>
    <s v="Evans Inc"/>
    <s v="Aetna"/>
    <x v="7859"/>
    <n v="189"/>
  </r>
  <r>
    <x v="7477"/>
    <x v="1"/>
    <x v="2"/>
    <x v="4"/>
    <d v="2022-06-14T00:00:00"/>
    <d v="2020-01-03T00:00:00"/>
    <m/>
    <d v="2020-01-03T00:00:00"/>
    <x v="2628"/>
    <x v="1"/>
    <s v="Cole Ltd"/>
    <s v="Blue Cross"/>
    <x v="7860"/>
    <n v="417"/>
  </r>
  <r>
    <x v="7478"/>
    <x v="1"/>
    <x v="3"/>
    <x v="1"/>
    <d v="2019-12-07T00:00:00"/>
    <d v="2020-01-03T00:00:00"/>
    <m/>
    <d v="2020-01-03T00:00:00"/>
    <x v="353"/>
    <x v="2"/>
    <s v="Harris Inc"/>
    <s v="Blue Cross"/>
    <x v="7861"/>
    <n v="137"/>
  </r>
  <r>
    <x v="7479"/>
    <x v="0"/>
    <x v="2"/>
    <x v="3"/>
    <d v="2021-03-09T00:00:00"/>
    <d v="2019-12-24T00:00:00"/>
    <m/>
    <d v="2019-12-24T00:00:00"/>
    <x v="1856"/>
    <x v="2"/>
    <s v="Aguilar-Lewis"/>
    <s v="UnitedHealthcare"/>
    <x v="7862"/>
    <n v="394"/>
  </r>
  <r>
    <x v="7480"/>
    <x v="1"/>
    <x v="1"/>
    <x v="4"/>
    <d v="2023-08-05T00:00:00"/>
    <d v="2020-01-02T00:00:00"/>
    <m/>
    <d v="2020-01-02T00:00:00"/>
    <x v="2629"/>
    <x v="2"/>
    <s v="Wallace-Raymond"/>
    <s v="Cigna"/>
    <x v="7863"/>
    <n v="440"/>
  </r>
  <r>
    <x v="7481"/>
    <x v="1"/>
    <x v="2"/>
    <x v="4"/>
    <d v="2019-12-24T00:00:00"/>
    <d v="2020-01-02T00:00:00"/>
    <m/>
    <d v="2020-01-02T00:00:00"/>
    <x v="1625"/>
    <x v="0"/>
    <s v="Anderson, Turner and Smith"/>
    <s v="UnitedHealthcare"/>
    <x v="7864"/>
    <n v="346"/>
  </r>
  <r>
    <x v="7482"/>
    <x v="1"/>
    <x v="0"/>
    <x v="2"/>
    <d v="2023-06-11T00:00:00"/>
    <d v="2020-01-02T00:00:00"/>
    <m/>
    <d v="2020-01-02T00:00:00"/>
    <x v="2630"/>
    <x v="0"/>
    <s v="Mcgee Group"/>
    <s v="UnitedHealthcare"/>
    <x v="7865"/>
    <n v="267"/>
  </r>
  <r>
    <x v="7483"/>
    <x v="1"/>
    <x v="3"/>
    <x v="3"/>
    <d v="2020-04-14T00:00:00"/>
    <d v="2020-01-02T00:00:00"/>
    <m/>
    <d v="2020-01-02T00:00:00"/>
    <x v="736"/>
    <x v="2"/>
    <s v="Wang LLC"/>
    <s v="Aetna"/>
    <x v="7866"/>
    <n v="449"/>
  </r>
  <r>
    <x v="7484"/>
    <x v="0"/>
    <x v="5"/>
    <x v="0"/>
    <d v="2020-11-30T00:00:00"/>
    <d v="2019-12-24T00:00:00"/>
    <m/>
    <d v="2019-12-24T00:00:00"/>
    <x v="2631"/>
    <x v="1"/>
    <s v="Johnson Inc"/>
    <s v="Blue Cross"/>
    <x v="7867"/>
    <n v="414"/>
  </r>
  <r>
    <x v="7485"/>
    <x v="0"/>
    <x v="1"/>
    <x v="3"/>
    <d v="2021-11-19T00:00:00"/>
    <d v="2019-12-23T00:00:00"/>
    <m/>
    <d v="2019-12-23T00:00:00"/>
    <x v="2632"/>
    <x v="2"/>
    <s v="Aguilar, Johnson and Wade"/>
    <s v="Aetna"/>
    <x v="7868"/>
    <n v="183"/>
  </r>
  <r>
    <x v="7486"/>
    <x v="0"/>
    <x v="2"/>
    <x v="2"/>
    <s v="Tuesday, 11 April 2023"/>
    <d v="2019-12-23T00:00:00"/>
    <m/>
    <d v="2019-12-23T00:00:00"/>
    <x v="2462"/>
    <x v="1"/>
    <s v="Hamilton, Ryan and Campbell"/>
    <s v="Blue Cross"/>
    <x v="7869"/>
    <n v="357"/>
  </r>
  <r>
    <x v="7487"/>
    <x v="0"/>
    <x v="2"/>
    <x v="1"/>
    <d v="2023-08-17T00:00:00"/>
    <d v="2019-12-23T00:00:00"/>
    <m/>
    <d v="2019-12-23T00:00:00"/>
    <x v="2633"/>
    <x v="2"/>
    <s v="Nelson Group"/>
    <s v="Blue Cross"/>
    <x v="7870"/>
    <n v="329"/>
  </r>
  <r>
    <x v="7209"/>
    <x v="1"/>
    <x v="0"/>
    <x v="0"/>
    <d v="2023-03-30T00:00:00"/>
    <d v="2020-01-01T00:00:00"/>
    <m/>
    <d v="2020-01-01T00:00:00"/>
    <x v="2457"/>
    <x v="1"/>
    <s v="Kelley PLC"/>
    <s v="Cigna"/>
    <x v="7871"/>
    <n v="469"/>
  </r>
  <r>
    <x v="7488"/>
    <x v="0"/>
    <x v="3"/>
    <x v="4"/>
    <d v="2023-01-17T00:00:00"/>
    <d v="2019-12-22T00:00:00"/>
    <m/>
    <d v="2019-12-22T00:00:00"/>
    <x v="2501"/>
    <x v="0"/>
    <s v="Morrow, Ray and Russell"/>
    <s v="Blue Cross"/>
    <x v="7872"/>
    <n v="387"/>
  </r>
  <r>
    <x v="7489"/>
    <x v="1"/>
    <x v="3"/>
    <x v="3"/>
    <d v="2022-12-26T00:00:00"/>
    <d v="2020-01-01T00:00:00"/>
    <m/>
    <d v="2020-01-01T00:00:00"/>
    <x v="2512"/>
    <x v="1"/>
    <s v="Smith, Scott and Rasmussen"/>
    <s v="Blue Cross"/>
    <x v="7873"/>
    <n v="276"/>
  </r>
  <r>
    <x v="7490"/>
    <x v="1"/>
    <x v="5"/>
    <x v="3"/>
    <d v="2021-12-28T00:00:00"/>
    <d v="2019-12-31T00:00:00"/>
    <m/>
    <d v="2019-12-31T00:00:00"/>
    <x v="2114"/>
    <x v="0"/>
    <s v="Gonzalez, Tran and Mills"/>
    <s v="Cigna"/>
    <x v="7874"/>
    <n v="174"/>
  </r>
  <r>
    <x v="7491"/>
    <x v="0"/>
    <x v="2"/>
    <x v="1"/>
    <d v="2021-03-30T00:00:00"/>
    <d v="2019-12-21T00:00:00"/>
    <m/>
    <d v="2019-12-21T00:00:00"/>
    <x v="1579"/>
    <x v="1"/>
    <s v="Thornton and Sons"/>
    <s v="UnitedHealthcare"/>
    <x v="7875"/>
    <n v="247"/>
  </r>
  <r>
    <x v="7492"/>
    <x v="0"/>
    <x v="1"/>
    <x v="2"/>
    <s v="Saturday, 5 January 2019"/>
    <d v="2019-12-21T00:00:00"/>
    <m/>
    <d v="2019-12-21T00:00:00"/>
    <x v="2462"/>
    <x v="0"/>
    <s v="Taylor Inc"/>
    <s v="Medicare"/>
    <x v="7876"/>
    <n v="196"/>
  </r>
  <r>
    <x v="7493"/>
    <x v="1"/>
    <x v="3"/>
    <x v="0"/>
    <d v="2021-08-10T00:00:00"/>
    <d v="2019-12-31T00:00:00"/>
    <m/>
    <d v="2019-12-31T00:00:00"/>
    <x v="1771"/>
    <x v="2"/>
    <s v="Myers-Adams"/>
    <s v="Blue Cross"/>
    <x v="7877"/>
    <n v="140"/>
  </r>
  <r>
    <x v="7494"/>
    <x v="1"/>
    <x v="4"/>
    <x v="1"/>
    <d v="2021-06-30T00:00:00"/>
    <d v="2019-12-31T00:00:00"/>
    <m/>
    <d v="2019-12-31T00:00:00"/>
    <x v="2190"/>
    <x v="2"/>
    <s v="Garcia Inc"/>
    <s v="Cigna"/>
    <x v="7878"/>
    <n v="267"/>
  </r>
  <r>
    <x v="7495"/>
    <x v="1"/>
    <x v="4"/>
    <x v="2"/>
    <d v="2020-03-30T00:00:00"/>
    <d v="2019-12-31T00:00:00"/>
    <m/>
    <d v="2019-12-31T00:00:00"/>
    <x v="1047"/>
    <x v="1"/>
    <s v="Vaughan-Dawson"/>
    <s v="Medicare"/>
    <x v="7879"/>
    <n v="408"/>
  </r>
  <r>
    <x v="2525"/>
    <x v="1"/>
    <x v="3"/>
    <x v="4"/>
    <d v="2022-08-30T00:00:00"/>
    <d v="2019-12-30T00:00:00"/>
    <m/>
    <d v="2019-12-30T00:00:00"/>
    <x v="2634"/>
    <x v="2"/>
    <s v="Russo Group"/>
    <s v="Blue Cross"/>
    <x v="7880"/>
    <n v="272"/>
  </r>
  <r>
    <x v="7496"/>
    <x v="0"/>
    <x v="4"/>
    <x v="0"/>
    <d v="2018-12-31T00:00:00"/>
    <d v="2019-12-19T00:00:00"/>
    <m/>
    <d v="2019-12-19T00:00:00"/>
    <x v="689"/>
    <x v="0"/>
    <s v="Boyle, Hebert and Richardson"/>
    <s v="Medicare"/>
    <x v="7881"/>
    <n v="358"/>
  </r>
  <r>
    <x v="7497"/>
    <x v="1"/>
    <x v="4"/>
    <x v="2"/>
    <d v="2021-03-12T00:00:00"/>
    <d v="2019-12-30T00:00:00"/>
    <m/>
    <d v="2019-12-30T00:00:00"/>
    <x v="1509"/>
    <x v="0"/>
    <s v="Velasquez-French"/>
    <s v="Aetna"/>
    <x v="7882"/>
    <n v="457"/>
  </r>
  <r>
    <x v="7498"/>
    <x v="0"/>
    <x v="0"/>
    <x v="4"/>
    <d v="2021-06-24T00:00:00"/>
    <d v="2019-12-19T00:00:00"/>
    <m/>
    <d v="2019-12-19T00:00:00"/>
    <x v="1858"/>
    <x v="0"/>
    <s v="Higgins-Nelson"/>
    <s v="Blue Cross"/>
    <x v="7883"/>
    <n v="197"/>
  </r>
  <r>
    <x v="7499"/>
    <x v="0"/>
    <x v="0"/>
    <x v="3"/>
    <d v="2021-08-10T00:00:00"/>
    <d v="2019-12-19T00:00:00"/>
    <m/>
    <d v="2019-12-19T00:00:00"/>
    <x v="1863"/>
    <x v="2"/>
    <s v="Sutton, Bowen and Thompson"/>
    <s v="Blue Cross"/>
    <x v="7884"/>
    <n v="127"/>
  </r>
  <r>
    <x v="7500"/>
    <x v="1"/>
    <x v="5"/>
    <x v="4"/>
    <d v="2021-10-09T00:00:00"/>
    <d v="2019-12-29T00:00:00"/>
    <m/>
    <d v="2019-12-29T00:00:00"/>
    <x v="2355"/>
    <x v="0"/>
    <s v="Little, Pope and Carpenter"/>
    <s v="Blue Cross"/>
    <x v="7885"/>
    <n v="221"/>
  </r>
  <r>
    <x v="7501"/>
    <x v="0"/>
    <x v="3"/>
    <x v="4"/>
    <d v="2021-10-17T00:00:00"/>
    <d v="2019-12-19T00:00:00"/>
    <m/>
    <d v="2019-12-19T00:00:00"/>
    <x v="2461"/>
    <x v="1"/>
    <s v="Clark, Bailey and Smith"/>
    <s v="Medicare"/>
    <x v="7886"/>
    <n v="420"/>
  </r>
  <r>
    <x v="7502"/>
    <x v="0"/>
    <x v="3"/>
    <x v="2"/>
    <d v="2019-11-20T00:00:00"/>
    <d v="2019-12-19T00:00:00"/>
    <m/>
    <d v="2019-12-19T00:00:00"/>
    <x v="1438"/>
    <x v="1"/>
    <s v="Best Group"/>
    <s v="Medicare"/>
    <x v="7887"/>
    <n v="356"/>
  </r>
  <r>
    <x v="7503"/>
    <x v="0"/>
    <x v="3"/>
    <x v="4"/>
    <d v="2023-07-26T00:00:00"/>
    <d v="2019-12-19T00:00:00"/>
    <m/>
    <d v="2019-12-19T00:00:00"/>
    <x v="2635"/>
    <x v="0"/>
    <s v="Daniels Inc"/>
    <s v="Aetna"/>
    <x v="7888"/>
    <n v="394"/>
  </r>
  <r>
    <x v="7504"/>
    <x v="1"/>
    <x v="2"/>
    <x v="3"/>
    <d v="2022-09-24T00:00:00"/>
    <d v="2019-12-29T00:00:00"/>
    <m/>
    <d v="2019-12-29T00:00:00"/>
    <x v="2636"/>
    <x v="2"/>
    <s v="Schwartz-Gross"/>
    <s v="Medicare"/>
    <x v="7889"/>
    <n v="191"/>
  </r>
  <r>
    <x v="7505"/>
    <x v="0"/>
    <x v="0"/>
    <x v="0"/>
    <d v="2020-02-13T00:00:00"/>
    <d v="2019-12-18T00:00:00"/>
    <m/>
    <d v="2019-12-18T00:00:00"/>
    <x v="855"/>
    <x v="0"/>
    <s v="Sparks-Rogers"/>
    <s v="Medicare"/>
    <x v="7890"/>
    <n v="299"/>
  </r>
  <r>
    <x v="7506"/>
    <x v="1"/>
    <x v="5"/>
    <x v="3"/>
    <d v="2023-09-07T00:00:00"/>
    <d v="2019-12-28T00:00:00"/>
    <m/>
    <d v="2019-12-28T00:00:00"/>
    <x v="2637"/>
    <x v="2"/>
    <s v="Bowen, Rivera and Jones"/>
    <s v="Medicare"/>
    <x v="7891"/>
    <n v="404"/>
  </r>
  <r>
    <x v="7507"/>
    <x v="0"/>
    <x v="2"/>
    <x v="1"/>
    <d v="2020-05-15T00:00:00"/>
    <d v="2019-12-18T00:00:00"/>
    <m/>
    <d v="2019-12-18T00:00:00"/>
    <x v="1638"/>
    <x v="2"/>
    <s v="Spears Ltd"/>
    <s v="Medicare"/>
    <x v="7892"/>
    <n v="468"/>
  </r>
  <r>
    <x v="7508"/>
    <x v="1"/>
    <x v="0"/>
    <x v="4"/>
    <d v="2022-04-09T00:00:00"/>
    <d v="2019-12-28T00:00:00"/>
    <m/>
    <d v="2019-12-28T00:00:00"/>
    <x v="2115"/>
    <x v="0"/>
    <s v="Silva, Thompson and Austin"/>
    <s v="Aetna"/>
    <x v="7893"/>
    <n v="243"/>
  </r>
  <r>
    <x v="7509"/>
    <x v="1"/>
    <x v="4"/>
    <x v="0"/>
    <d v="2022-12-08T00:00:00"/>
    <d v="2019-12-27T00:00:00"/>
    <m/>
    <d v="2019-12-27T00:00:00"/>
    <x v="2466"/>
    <x v="0"/>
    <s v="Soto, Smith and Cook"/>
    <s v="Blue Cross"/>
    <x v="7894"/>
    <n v="479"/>
  </r>
  <r>
    <x v="7510"/>
    <x v="0"/>
    <x v="0"/>
    <x v="1"/>
    <d v="2021-04-15T00:00:00"/>
    <d v="2019-12-17T00:00:00"/>
    <m/>
    <d v="2019-12-17T00:00:00"/>
    <x v="1958"/>
    <x v="0"/>
    <s v="Lopez and Sons"/>
    <s v="Aetna"/>
    <x v="7895"/>
    <n v="413"/>
  </r>
  <r>
    <x v="3585"/>
    <x v="0"/>
    <x v="3"/>
    <x v="4"/>
    <d v="2022-04-14T00:00:00"/>
    <d v="2019-12-17T00:00:00"/>
    <m/>
    <d v="2019-12-17T00:00:00"/>
    <x v="2638"/>
    <x v="2"/>
    <s v="Sweeney and Sons"/>
    <s v="Cigna"/>
    <x v="7896"/>
    <n v="159"/>
  </r>
  <r>
    <x v="7511"/>
    <x v="1"/>
    <x v="2"/>
    <x v="2"/>
    <d v="2022-11-18T00:00:00"/>
    <d v="2019-12-27T00:00:00"/>
    <m/>
    <d v="2019-12-27T00:00:00"/>
    <x v="2344"/>
    <x v="0"/>
    <s v="Holt-Larson"/>
    <s v="Cigna"/>
    <x v="7897"/>
    <n v="395"/>
  </r>
  <r>
    <x v="7512"/>
    <x v="0"/>
    <x v="2"/>
    <x v="0"/>
    <d v="2021-12-17T00:00:00"/>
    <d v="2019-12-16T00:00:00"/>
    <m/>
    <d v="2019-12-16T00:00:00"/>
    <x v="2181"/>
    <x v="0"/>
    <s v="Jones, Ruiz and Jackson"/>
    <s v="Medicare"/>
    <x v="7898"/>
    <n v="327"/>
  </r>
  <r>
    <x v="7513"/>
    <x v="0"/>
    <x v="4"/>
    <x v="2"/>
    <d v="2021-01-22T00:00:00"/>
    <d v="2019-12-16T00:00:00"/>
    <m/>
    <d v="2019-12-16T00:00:00"/>
    <x v="1617"/>
    <x v="1"/>
    <s v="Owens-Gutierrez"/>
    <s v="Cigna"/>
    <x v="7899"/>
    <n v="136"/>
  </r>
  <r>
    <x v="7514"/>
    <x v="0"/>
    <x v="5"/>
    <x v="1"/>
    <d v="2021-11-28T00:00:00"/>
    <d v="2019-12-16T00:00:00"/>
    <m/>
    <d v="2019-12-16T00:00:00"/>
    <x v="1917"/>
    <x v="1"/>
    <s v="Taylor, Flores and Edwards"/>
    <s v="Aetna"/>
    <x v="7900"/>
    <n v="186"/>
  </r>
  <r>
    <x v="7515"/>
    <x v="0"/>
    <x v="4"/>
    <x v="0"/>
    <d v="2020-03-11T00:00:00"/>
    <d v="2019-12-16T00:00:00"/>
    <m/>
    <d v="2019-12-16T00:00:00"/>
    <x v="1772"/>
    <x v="2"/>
    <s v="Martin-Collins"/>
    <s v="Aetna"/>
    <x v="7901"/>
    <n v="237"/>
  </r>
  <r>
    <x v="7516"/>
    <x v="0"/>
    <x v="1"/>
    <x v="1"/>
    <d v="2018-12-12T00:00:00"/>
    <d v="2019-12-16T00:00:00"/>
    <m/>
    <d v="2019-12-16T00:00:00"/>
    <x v="1823"/>
    <x v="0"/>
    <s v="Mitchell, Rodriguez and Hill"/>
    <s v="Medicare"/>
    <x v="7902"/>
    <n v="440"/>
  </r>
  <r>
    <x v="7517"/>
    <x v="1"/>
    <x v="0"/>
    <x v="1"/>
    <d v="2021-04-25T00:00:00"/>
    <d v="2019-12-27T00:00:00"/>
    <m/>
    <d v="2019-12-27T00:00:00"/>
    <x v="1958"/>
    <x v="0"/>
    <s v="Morris-Frost"/>
    <s v="Aetna"/>
    <x v="7903"/>
    <n v="257"/>
  </r>
  <r>
    <x v="7518"/>
    <x v="0"/>
    <x v="3"/>
    <x v="4"/>
    <d v="2019-02-24T00:00:00"/>
    <d v="2019-12-15T00:00:00"/>
    <m/>
    <d v="2019-12-15T00:00:00"/>
    <x v="283"/>
    <x v="1"/>
    <s v="Black-Scott"/>
    <s v="Cigna"/>
    <x v="7904"/>
    <n v="335"/>
  </r>
  <r>
    <x v="7519"/>
    <x v="0"/>
    <x v="1"/>
    <x v="1"/>
    <d v="2022-06-14T00:00:00"/>
    <d v="2019-12-15T00:00:00"/>
    <m/>
    <d v="2019-12-15T00:00:00"/>
    <x v="2639"/>
    <x v="1"/>
    <s v="Medina-Henderson"/>
    <s v="UnitedHealthcare"/>
    <x v="7905"/>
    <n v="157"/>
  </r>
  <r>
    <x v="4312"/>
    <x v="0"/>
    <x v="1"/>
    <x v="3"/>
    <d v="2023-05-21T00:00:00"/>
    <d v="2019-12-15T00:00:00"/>
    <m/>
    <d v="2019-12-15T00:00:00"/>
    <x v="2640"/>
    <x v="0"/>
    <s v="Williamson and Sons"/>
    <s v="Medicare"/>
    <x v="7906"/>
    <n v="287"/>
  </r>
  <r>
    <x v="7520"/>
    <x v="1"/>
    <x v="1"/>
    <x v="0"/>
    <s v="Saturday, 23 May 2020"/>
    <d v="2019-12-27T00:00:00"/>
    <m/>
    <d v="2019-12-27T00:00:00"/>
    <x v="2462"/>
    <x v="1"/>
    <s v="Martin Group"/>
    <s v="Aetna"/>
    <x v="7907"/>
    <n v="484"/>
  </r>
  <r>
    <x v="7521"/>
    <x v="0"/>
    <x v="5"/>
    <x v="2"/>
    <d v="2020-07-19T00:00:00"/>
    <d v="2019-12-14T00:00:00"/>
    <m/>
    <d v="2019-12-14T00:00:00"/>
    <x v="1497"/>
    <x v="1"/>
    <s v="Watts, Padilla and Cox"/>
    <s v="Aetna"/>
    <x v="7908"/>
    <n v="462"/>
  </r>
  <r>
    <x v="7522"/>
    <x v="1"/>
    <x v="5"/>
    <x v="4"/>
    <d v="2023-03-24T00:00:00"/>
    <d v="2019-12-27T00:00:00"/>
    <m/>
    <d v="2019-12-27T00:00:00"/>
    <x v="2641"/>
    <x v="1"/>
    <s v="Barrett, Pena and Montes"/>
    <s v="Cigna"/>
    <x v="7909"/>
    <n v="244"/>
  </r>
  <r>
    <x v="7523"/>
    <x v="0"/>
    <x v="0"/>
    <x v="3"/>
    <d v="2020-05-14T00:00:00"/>
    <d v="2019-12-14T00:00:00"/>
    <m/>
    <d v="2019-12-14T00:00:00"/>
    <x v="1319"/>
    <x v="2"/>
    <s v="Haas, Aguilar and Wilson"/>
    <s v="Medicare"/>
    <x v="7910"/>
    <n v="450"/>
  </r>
  <r>
    <x v="7524"/>
    <x v="0"/>
    <x v="4"/>
    <x v="0"/>
    <d v="2022-03-27T00:00:00"/>
    <d v="2019-12-14T00:00:00"/>
    <m/>
    <d v="2019-12-14T00:00:00"/>
    <x v="2642"/>
    <x v="2"/>
    <s v="Li-Ramirez"/>
    <s v="Cigna"/>
    <x v="7911"/>
    <n v="257"/>
  </r>
  <r>
    <x v="7525"/>
    <x v="0"/>
    <x v="2"/>
    <x v="2"/>
    <d v="2023-09-11T00:00:00"/>
    <d v="2019-12-14T00:00:00"/>
    <m/>
    <d v="2019-12-14T00:00:00"/>
    <x v="2643"/>
    <x v="2"/>
    <s v="Rich and Sons"/>
    <s v="Medicare"/>
    <x v="7912"/>
    <n v="206"/>
  </r>
  <r>
    <x v="7526"/>
    <x v="1"/>
    <x v="2"/>
    <x v="0"/>
    <d v="2019-11-17T00:00:00"/>
    <d v="2019-12-27T00:00:00"/>
    <m/>
    <d v="2019-12-27T00:00:00"/>
    <x v="607"/>
    <x v="1"/>
    <s v="Reynolds, Delgado and Warren"/>
    <s v="Cigna"/>
    <x v="7913"/>
    <n v="315"/>
  </r>
  <r>
    <x v="7527"/>
    <x v="0"/>
    <x v="5"/>
    <x v="4"/>
    <d v="2018-12-15T00:00:00"/>
    <d v="2019-12-14T00:00:00"/>
    <m/>
    <d v="2019-12-14T00:00:00"/>
    <x v="36"/>
    <x v="2"/>
    <s v="Fitzpatrick-Powell"/>
    <s v="Medicare"/>
    <x v="7914"/>
    <n v="223"/>
  </r>
  <r>
    <x v="7528"/>
    <x v="0"/>
    <x v="2"/>
    <x v="2"/>
    <d v="2020-05-27T00:00:00"/>
    <d v="2019-12-14T00:00:00"/>
    <m/>
    <d v="2019-12-14T00:00:00"/>
    <x v="1221"/>
    <x v="1"/>
    <s v="Armstrong, Esparza and Rojas"/>
    <s v="Blue Cross"/>
    <x v="7915"/>
    <n v="330"/>
  </r>
  <r>
    <x v="7529"/>
    <x v="0"/>
    <x v="5"/>
    <x v="2"/>
    <d v="2022-07-27T00:00:00"/>
    <d v="2019-12-13T00:00:00"/>
    <m/>
    <d v="2019-12-13T00:00:00"/>
    <x v="2644"/>
    <x v="0"/>
    <s v="Compton-Patel"/>
    <s v="Medicare"/>
    <x v="7916"/>
    <n v="132"/>
  </r>
  <r>
    <x v="7530"/>
    <x v="1"/>
    <x v="1"/>
    <x v="3"/>
    <d v="2022-03-15T00:00:00"/>
    <d v="2019-12-27T00:00:00"/>
    <m/>
    <d v="2019-12-27T00:00:00"/>
    <x v="2132"/>
    <x v="2"/>
    <s v="Smith PLC"/>
    <s v="UnitedHealthcare"/>
    <x v="7917"/>
    <n v="429"/>
  </r>
  <r>
    <x v="1454"/>
    <x v="0"/>
    <x v="0"/>
    <x v="4"/>
    <d v="2019-10-16T00:00:00"/>
    <d v="2019-12-13T00:00:00"/>
    <m/>
    <d v="2019-12-13T00:00:00"/>
    <x v="2177"/>
    <x v="0"/>
    <s v="Collier-Kelly"/>
    <s v="Blue Cross"/>
    <x v="7918"/>
    <n v="248"/>
  </r>
  <r>
    <x v="7531"/>
    <x v="0"/>
    <x v="0"/>
    <x v="3"/>
    <d v="2022-01-20T00:00:00"/>
    <d v="2019-12-13T00:00:00"/>
    <m/>
    <d v="2019-12-13T00:00:00"/>
    <x v="1997"/>
    <x v="2"/>
    <s v="Andrade, Kirby and Turner"/>
    <s v="Medicare"/>
    <x v="7919"/>
    <n v="120"/>
  </r>
  <r>
    <x v="7532"/>
    <x v="1"/>
    <x v="0"/>
    <x v="1"/>
    <d v="2021-10-02T00:00:00"/>
    <d v="2019-12-27T00:00:00"/>
    <m/>
    <d v="2019-12-27T00:00:00"/>
    <x v="2089"/>
    <x v="1"/>
    <s v="Ochoa, Swanson and Acosta"/>
    <s v="UnitedHealthcare"/>
    <x v="7920"/>
    <n v="257"/>
  </r>
  <r>
    <x v="7533"/>
    <x v="1"/>
    <x v="2"/>
    <x v="0"/>
    <d v="2023-02-10T00:00:00"/>
    <d v="2019-12-27T00:00:00"/>
    <m/>
    <d v="2019-12-27T00:00:00"/>
    <x v="2412"/>
    <x v="1"/>
    <s v="Yates, Bradley and Fernandez"/>
    <s v="Aetna"/>
    <x v="7921"/>
    <n v="273"/>
  </r>
  <r>
    <x v="7534"/>
    <x v="0"/>
    <x v="5"/>
    <x v="2"/>
    <d v="2023-02-15T00:00:00"/>
    <d v="2019-12-12T00:00:00"/>
    <m/>
    <d v="2019-12-12T00:00:00"/>
    <x v="2497"/>
    <x v="1"/>
    <s v="Holmes, House and Stokes"/>
    <s v="Cigna"/>
    <x v="7922"/>
    <n v="483"/>
  </r>
  <r>
    <x v="7535"/>
    <x v="0"/>
    <x v="2"/>
    <x v="4"/>
    <d v="2019-04-13T00:00:00"/>
    <d v="2019-12-12T00:00:00"/>
    <m/>
    <d v="2019-12-12T00:00:00"/>
    <x v="1313"/>
    <x v="0"/>
    <s v="Watson, Hicks and Campbell"/>
    <s v="Medicare"/>
    <x v="7923"/>
    <n v="195"/>
  </r>
  <r>
    <x v="7536"/>
    <x v="0"/>
    <x v="2"/>
    <x v="4"/>
    <d v="2019-11-30T00:00:00"/>
    <d v="2019-12-12T00:00:00"/>
    <m/>
    <d v="2019-12-12T00:00:00"/>
    <x v="856"/>
    <x v="0"/>
    <s v="Smith-Spears"/>
    <s v="Medicare"/>
    <x v="7924"/>
    <n v="448"/>
  </r>
  <r>
    <x v="7537"/>
    <x v="1"/>
    <x v="2"/>
    <x v="4"/>
    <d v="2022-09-10T00:00:00"/>
    <d v="2019-12-26T00:00:00"/>
    <m/>
    <d v="2019-12-26T00:00:00"/>
    <x v="2449"/>
    <x v="2"/>
    <s v="Cook, Collins and Parker"/>
    <s v="UnitedHealthcare"/>
    <x v="7925"/>
    <n v="423"/>
  </r>
  <r>
    <x v="7538"/>
    <x v="1"/>
    <x v="0"/>
    <x v="2"/>
    <d v="2019-05-13T00:00:00"/>
    <d v="2019-12-26T00:00:00"/>
    <m/>
    <d v="2019-12-26T00:00:00"/>
    <x v="2156"/>
    <x v="0"/>
    <s v="Mendoza Ltd"/>
    <s v="Aetna"/>
    <x v="7926"/>
    <n v="262"/>
  </r>
  <r>
    <x v="7539"/>
    <x v="0"/>
    <x v="0"/>
    <x v="0"/>
    <d v="2023-06-27T00:00:00"/>
    <d v="2019-12-12T00:00:00"/>
    <m/>
    <d v="2019-12-12T00:00:00"/>
    <x v="2560"/>
    <x v="0"/>
    <s v="Hicks-Bennett"/>
    <s v="UnitedHealthcare"/>
    <x v="7927"/>
    <n v="197"/>
  </r>
  <r>
    <x v="7540"/>
    <x v="0"/>
    <x v="1"/>
    <x v="0"/>
    <d v="2019-10-25T00:00:00"/>
    <d v="2019-12-12T00:00:00"/>
    <m/>
    <d v="2019-12-12T00:00:00"/>
    <x v="192"/>
    <x v="2"/>
    <s v="Jones, Hall and Medina"/>
    <s v="Medicare"/>
    <x v="7928"/>
    <n v="433"/>
  </r>
  <r>
    <x v="7541"/>
    <x v="0"/>
    <x v="2"/>
    <x v="2"/>
    <d v="2022-09-02T00:00:00"/>
    <d v="2019-12-12T00:00:00"/>
    <m/>
    <d v="2019-12-12T00:00:00"/>
    <x v="2645"/>
    <x v="2"/>
    <s v="Turner and Sons"/>
    <s v="Aetna"/>
    <x v="7929"/>
    <n v="333"/>
  </r>
  <r>
    <x v="4118"/>
    <x v="1"/>
    <x v="3"/>
    <x v="2"/>
    <d v="2021-04-29T00:00:00"/>
    <d v="2019-12-26T00:00:00"/>
    <m/>
    <d v="2019-12-26T00:00:00"/>
    <x v="1725"/>
    <x v="2"/>
    <s v="Carroll Inc"/>
    <s v="Aetna"/>
    <x v="7930"/>
    <n v="370"/>
  </r>
  <r>
    <x v="7542"/>
    <x v="0"/>
    <x v="5"/>
    <x v="3"/>
    <d v="2019-01-10T00:00:00"/>
    <d v="2019-12-12T00:00:00"/>
    <m/>
    <d v="2019-12-12T00:00:00"/>
    <x v="173"/>
    <x v="1"/>
    <s v="Montgomery and Sons"/>
    <s v="Medicare"/>
    <x v="7931"/>
    <n v="475"/>
  </r>
  <r>
    <x v="7543"/>
    <x v="1"/>
    <x v="0"/>
    <x v="0"/>
    <s v="Tuesday, 10 October 2023"/>
    <d v="2019-12-26T00:00:00"/>
    <m/>
    <d v="2019-12-26T00:00:00"/>
    <x v="2462"/>
    <x v="2"/>
    <s v="Howard Ltd"/>
    <s v="Blue Cross"/>
    <x v="7932"/>
    <n v="234"/>
  </r>
  <r>
    <x v="3282"/>
    <x v="0"/>
    <x v="5"/>
    <x v="0"/>
    <d v="2021-06-17T00:00:00"/>
    <d v="2019-12-12T00:00:00"/>
    <m/>
    <d v="2019-12-12T00:00:00"/>
    <x v="1858"/>
    <x v="2"/>
    <s v="Bautista-Sullivan"/>
    <s v="Medicare"/>
    <x v="7933"/>
    <n v="228"/>
  </r>
  <r>
    <x v="2607"/>
    <x v="0"/>
    <x v="2"/>
    <x v="4"/>
    <d v="2022-09-06T00:00:00"/>
    <d v="2019-12-11T00:00:00"/>
    <m/>
    <d v="2019-12-11T00:00:00"/>
    <x v="2636"/>
    <x v="0"/>
    <s v="Whitehead, Gutierrez and Pugh"/>
    <s v="UnitedHealthcare"/>
    <x v="7934"/>
    <n v="339"/>
  </r>
  <r>
    <x v="7544"/>
    <x v="0"/>
    <x v="2"/>
    <x v="4"/>
    <d v="2022-06-04T00:00:00"/>
    <d v="2019-12-11T00:00:00"/>
    <m/>
    <d v="2019-12-11T00:00:00"/>
    <x v="2288"/>
    <x v="2"/>
    <s v="Ramos-Clark"/>
    <s v="Aetna"/>
    <x v="7935"/>
    <n v="115"/>
  </r>
  <r>
    <x v="7545"/>
    <x v="1"/>
    <x v="5"/>
    <x v="1"/>
    <s v="Saturday, 1 October 2022"/>
    <d v="2019-12-25T00:00:00"/>
    <m/>
    <d v="2019-12-25T00:00:00"/>
    <x v="2462"/>
    <x v="1"/>
    <s v="Garcia Group"/>
    <s v="Cigna"/>
    <x v="7936"/>
    <n v="118"/>
  </r>
  <r>
    <x v="7546"/>
    <x v="1"/>
    <x v="2"/>
    <x v="2"/>
    <d v="2022-07-12T00:00:00"/>
    <d v="2019-12-25T00:00:00"/>
    <m/>
    <d v="2019-12-25T00:00:00"/>
    <x v="2153"/>
    <x v="2"/>
    <s v="Bates LLC"/>
    <s v="Aetna"/>
    <x v="7937"/>
    <n v="192"/>
  </r>
  <r>
    <x v="7547"/>
    <x v="1"/>
    <x v="0"/>
    <x v="0"/>
    <s v="Thursday, 17 September 2020"/>
    <d v="2019-12-25T00:00:00"/>
    <m/>
    <d v="2019-12-25T00:00:00"/>
    <x v="2462"/>
    <x v="2"/>
    <s v="Clark, Jones and Vance"/>
    <s v="Blue Cross"/>
    <x v="7938"/>
    <n v="208"/>
  </r>
  <r>
    <x v="996"/>
    <x v="0"/>
    <x v="4"/>
    <x v="1"/>
    <d v="2019-12-29T00:00:00"/>
    <d v="2019-12-10T00:00:00"/>
    <m/>
    <d v="2019-12-10T00:00:00"/>
    <x v="798"/>
    <x v="0"/>
    <s v="Williams-Mccall"/>
    <s v="UnitedHealthcare"/>
    <x v="7939"/>
    <n v="453"/>
  </r>
  <r>
    <x v="7548"/>
    <x v="0"/>
    <x v="2"/>
    <x v="3"/>
    <d v="2020-04-27T00:00:00"/>
    <d v="2019-12-10T00:00:00"/>
    <m/>
    <d v="2019-12-10T00:00:00"/>
    <x v="2464"/>
    <x v="0"/>
    <s v="Cooper-Blackburn"/>
    <s v="Blue Cross"/>
    <x v="7940"/>
    <n v="473"/>
  </r>
  <r>
    <x v="7549"/>
    <x v="0"/>
    <x v="0"/>
    <x v="3"/>
    <d v="2019-01-05T00:00:00"/>
    <d v="2019-12-10T00:00:00"/>
    <m/>
    <d v="2019-12-10T00:00:00"/>
    <x v="384"/>
    <x v="2"/>
    <s v="White, Mitchell and Floyd"/>
    <s v="Medicare"/>
    <x v="7941"/>
    <n v="353"/>
  </r>
  <r>
    <x v="7550"/>
    <x v="1"/>
    <x v="3"/>
    <x v="4"/>
    <d v="2021-01-15T00:00:00"/>
    <d v="2019-12-24T00:00:00"/>
    <m/>
    <d v="2019-12-24T00:00:00"/>
    <x v="1673"/>
    <x v="0"/>
    <s v="Crawford, Mills and Foster"/>
    <s v="Aetna"/>
    <x v="7942"/>
    <n v="410"/>
  </r>
  <r>
    <x v="7551"/>
    <x v="1"/>
    <x v="3"/>
    <x v="2"/>
    <d v="2021-01-16T00:00:00"/>
    <d v="2019-12-24T00:00:00"/>
    <m/>
    <d v="2019-12-24T00:00:00"/>
    <x v="2376"/>
    <x v="0"/>
    <s v="Perez-Hall"/>
    <s v="Cigna"/>
    <x v="7943"/>
    <n v="101"/>
  </r>
  <r>
    <x v="7552"/>
    <x v="0"/>
    <x v="2"/>
    <x v="4"/>
    <d v="2021-11-18T00:00:00"/>
    <d v="2019-12-10T00:00:00"/>
    <m/>
    <d v="2019-12-10T00:00:00"/>
    <x v="2024"/>
    <x v="2"/>
    <s v="Morales, Flores and Hudson"/>
    <s v="Blue Cross"/>
    <x v="7944"/>
    <n v="186"/>
  </r>
  <r>
    <x v="7553"/>
    <x v="1"/>
    <x v="1"/>
    <x v="1"/>
    <d v="2023-02-08T00:00:00"/>
    <d v="2019-12-24T00:00:00"/>
    <m/>
    <d v="2019-12-24T00:00:00"/>
    <x v="2646"/>
    <x v="2"/>
    <s v="Cardenas-Martinez"/>
    <s v="Cigna"/>
    <x v="7945"/>
    <n v="417"/>
  </r>
  <r>
    <x v="7554"/>
    <x v="0"/>
    <x v="2"/>
    <x v="0"/>
    <d v="2021-09-29T00:00:00"/>
    <d v="2019-12-09T00:00:00"/>
    <m/>
    <d v="2019-12-09T00:00:00"/>
    <x v="2135"/>
    <x v="1"/>
    <s v="Moss, Wheeler and Davis"/>
    <s v="Aetna"/>
    <x v="7946"/>
    <n v="117"/>
  </r>
  <r>
    <x v="7555"/>
    <x v="1"/>
    <x v="2"/>
    <x v="2"/>
    <d v="2022-12-25T00:00:00"/>
    <d v="2019-12-24T00:00:00"/>
    <m/>
    <d v="2019-12-24T00:00:00"/>
    <x v="2453"/>
    <x v="1"/>
    <s v="Lopez, Wolfe and Kim"/>
    <s v="Aetna"/>
    <x v="7947"/>
    <n v="322"/>
  </r>
  <r>
    <x v="7556"/>
    <x v="1"/>
    <x v="3"/>
    <x v="2"/>
    <d v="2020-04-27T00:00:00"/>
    <d v="2019-12-24T00:00:00"/>
    <m/>
    <d v="2019-12-24T00:00:00"/>
    <x v="2617"/>
    <x v="2"/>
    <s v="Fisher, Dodson and Hall"/>
    <s v="Medicare"/>
    <x v="7948"/>
    <n v="179"/>
  </r>
  <r>
    <x v="7557"/>
    <x v="0"/>
    <x v="3"/>
    <x v="2"/>
    <d v="2020-11-17T00:00:00"/>
    <d v="2019-12-09T00:00:00"/>
    <m/>
    <d v="2019-12-09T00:00:00"/>
    <x v="2647"/>
    <x v="1"/>
    <s v="Holt-Parker"/>
    <s v="Cigna"/>
    <x v="7949"/>
    <n v="371"/>
  </r>
  <r>
    <x v="7558"/>
    <x v="1"/>
    <x v="2"/>
    <x v="2"/>
    <s v="Thursday, 12 November 2020"/>
    <d v="2019-12-24T00:00:00"/>
    <m/>
    <d v="2019-12-24T00:00:00"/>
    <x v="2462"/>
    <x v="1"/>
    <s v="White, Marshall and Adkins"/>
    <s v="Medicare"/>
    <x v="7950"/>
    <n v="265"/>
  </r>
  <r>
    <x v="7559"/>
    <x v="0"/>
    <x v="3"/>
    <x v="4"/>
    <d v="2023-01-14T00:00:00"/>
    <d v="2019-12-09T00:00:00"/>
    <m/>
    <d v="2019-12-09T00:00:00"/>
    <x v="2648"/>
    <x v="0"/>
    <s v="Perry Group"/>
    <s v="Medicare"/>
    <x v="7951"/>
    <n v="187"/>
  </r>
  <r>
    <x v="7560"/>
    <x v="1"/>
    <x v="1"/>
    <x v="1"/>
    <d v="2023-08-24T00:00:00"/>
    <d v="2019-12-24T00:00:00"/>
    <m/>
    <d v="2019-12-24T00:00:00"/>
    <x v="2649"/>
    <x v="0"/>
    <s v="Johnson, Nunez and Maxwell"/>
    <s v="Cigna"/>
    <x v="7952"/>
    <n v="424"/>
  </r>
  <r>
    <x v="7561"/>
    <x v="0"/>
    <x v="5"/>
    <x v="4"/>
    <d v="2023-06-10T00:00:00"/>
    <d v="2019-12-09T00:00:00"/>
    <m/>
    <d v="2019-12-09T00:00:00"/>
    <x v="2650"/>
    <x v="1"/>
    <s v="Long-Wright"/>
    <s v="Cigna"/>
    <x v="7953"/>
    <n v="224"/>
  </r>
  <r>
    <x v="7562"/>
    <x v="0"/>
    <x v="0"/>
    <x v="0"/>
    <d v="2020-06-18T00:00:00"/>
    <d v="2019-12-09T00:00:00"/>
    <m/>
    <d v="2019-12-09T00:00:00"/>
    <x v="1688"/>
    <x v="0"/>
    <s v="Branch-Gordon"/>
    <s v="Cigna"/>
    <x v="7954"/>
    <n v="353"/>
  </r>
  <r>
    <x v="7563"/>
    <x v="0"/>
    <x v="4"/>
    <x v="2"/>
    <d v="2019-04-14T00:00:00"/>
    <d v="2019-12-09T00:00:00"/>
    <m/>
    <d v="2019-12-09T00:00:00"/>
    <x v="1153"/>
    <x v="0"/>
    <s v="Merritt-Hill"/>
    <s v="Aetna"/>
    <x v="7955"/>
    <n v="209"/>
  </r>
  <r>
    <x v="7564"/>
    <x v="1"/>
    <x v="5"/>
    <x v="2"/>
    <d v="2020-06-15T00:00:00"/>
    <d v="2019-12-22T00:00:00"/>
    <m/>
    <d v="2019-12-22T00:00:00"/>
    <x v="2514"/>
    <x v="1"/>
    <s v="Jackson, Peterson and Kirk"/>
    <s v="Cigna"/>
    <x v="7956"/>
    <n v="227"/>
  </r>
  <r>
    <x v="7565"/>
    <x v="1"/>
    <x v="2"/>
    <x v="1"/>
    <d v="2023-01-06T00:00:00"/>
    <d v="2019-12-22T00:00:00"/>
    <m/>
    <d v="2019-12-22T00:00:00"/>
    <x v="2651"/>
    <x v="2"/>
    <s v="Bowen, Pacheco and Sullivan"/>
    <s v="Aetna"/>
    <x v="7957"/>
    <n v="405"/>
  </r>
  <r>
    <x v="7566"/>
    <x v="0"/>
    <x v="0"/>
    <x v="2"/>
    <d v="2023-01-20T00:00:00"/>
    <d v="2019-12-08T00:00:00"/>
    <m/>
    <d v="2019-12-08T00:00:00"/>
    <x v="2598"/>
    <x v="2"/>
    <s v="Ramos-Williams"/>
    <s v="Medicare"/>
    <x v="7958"/>
    <n v="404"/>
  </r>
  <r>
    <x v="7567"/>
    <x v="1"/>
    <x v="0"/>
    <x v="0"/>
    <d v="2019-04-24T00:00:00"/>
    <d v="2019-12-21T00:00:00"/>
    <m/>
    <d v="2019-12-21T00:00:00"/>
    <x v="1074"/>
    <x v="1"/>
    <s v="Herman PLC"/>
    <s v="Blue Cross"/>
    <x v="7959"/>
    <n v="277"/>
  </r>
  <r>
    <x v="7568"/>
    <x v="1"/>
    <x v="3"/>
    <x v="3"/>
    <d v="2019-09-27T00:00:00"/>
    <d v="2019-12-20T00:00:00"/>
    <m/>
    <d v="2019-12-20T00:00:00"/>
    <x v="1176"/>
    <x v="2"/>
    <s v="Turner, Walker and Harrison"/>
    <s v="UnitedHealthcare"/>
    <x v="7960"/>
    <n v="251"/>
  </r>
  <r>
    <x v="7569"/>
    <x v="0"/>
    <x v="2"/>
    <x v="1"/>
    <d v="2021-07-20T00:00:00"/>
    <d v="2019-12-07T00:00:00"/>
    <m/>
    <d v="2019-12-07T00:00:00"/>
    <x v="1908"/>
    <x v="0"/>
    <s v="Wright-Martin"/>
    <s v="Cigna"/>
    <x v="7961"/>
    <n v="446"/>
  </r>
  <r>
    <x v="7570"/>
    <x v="0"/>
    <x v="0"/>
    <x v="2"/>
    <d v="2023-08-14T00:00:00"/>
    <d v="2019-12-07T00:00:00"/>
    <m/>
    <d v="2019-12-07T00:00:00"/>
    <x v="2608"/>
    <x v="2"/>
    <s v="Flynn-Thomas"/>
    <s v="Blue Cross"/>
    <x v="7962"/>
    <n v="280"/>
  </r>
  <r>
    <x v="7571"/>
    <x v="1"/>
    <x v="3"/>
    <x v="2"/>
    <d v="2019-09-21T00:00:00"/>
    <d v="2019-12-19T00:00:00"/>
    <m/>
    <d v="2019-12-19T00:00:00"/>
    <x v="759"/>
    <x v="0"/>
    <s v="Booth-Watson"/>
    <s v="UnitedHealthcare"/>
    <x v="715"/>
    <n v="124"/>
  </r>
  <r>
    <x v="7572"/>
    <x v="0"/>
    <x v="2"/>
    <x v="2"/>
    <d v="2023-09-01T00:00:00"/>
    <d v="2019-12-06T00:00:00"/>
    <m/>
    <d v="2019-12-06T00:00:00"/>
    <x v="2652"/>
    <x v="2"/>
    <s v="Parsons-Evans"/>
    <s v="Aetna"/>
    <x v="7963"/>
    <n v="414"/>
  </r>
  <r>
    <x v="7573"/>
    <x v="0"/>
    <x v="2"/>
    <x v="2"/>
    <d v="2020-03-17T00:00:00"/>
    <d v="2019-12-06T00:00:00"/>
    <m/>
    <d v="2019-12-06T00:00:00"/>
    <x v="1332"/>
    <x v="0"/>
    <s v="Abbott Inc"/>
    <s v="Blue Cross"/>
    <x v="7964"/>
    <n v="203"/>
  </r>
  <r>
    <x v="7574"/>
    <x v="0"/>
    <x v="2"/>
    <x v="1"/>
    <d v="2021-02-16T00:00:00"/>
    <d v="2019-12-05T00:00:00"/>
    <m/>
    <d v="2019-12-05T00:00:00"/>
    <x v="2124"/>
    <x v="1"/>
    <s v="Myers Ltd"/>
    <s v="UnitedHealthcare"/>
    <x v="7965"/>
    <n v="314"/>
  </r>
  <r>
    <x v="7575"/>
    <x v="1"/>
    <x v="5"/>
    <x v="1"/>
    <d v="2021-01-09T00:00:00"/>
    <d v="2019-12-19T00:00:00"/>
    <m/>
    <d v="2019-12-19T00:00:00"/>
    <x v="1488"/>
    <x v="0"/>
    <s v="Humphrey-Johnson"/>
    <s v="Medicare"/>
    <x v="7966"/>
    <n v="346"/>
  </r>
  <r>
    <x v="7576"/>
    <x v="1"/>
    <x v="0"/>
    <x v="3"/>
    <d v="2021-08-19T00:00:00"/>
    <d v="2019-12-19T00:00:00"/>
    <m/>
    <d v="2019-12-19T00:00:00"/>
    <x v="1900"/>
    <x v="1"/>
    <s v="Dean-Howell"/>
    <s v="Cigna"/>
    <x v="7967"/>
    <n v="478"/>
  </r>
  <r>
    <x v="7577"/>
    <x v="0"/>
    <x v="2"/>
    <x v="3"/>
    <d v="2019-11-27T00:00:00"/>
    <d v="2019-12-05T00:00:00"/>
    <m/>
    <d v="2019-12-05T00:00:00"/>
    <x v="1426"/>
    <x v="0"/>
    <s v="Brown-Gomez"/>
    <s v="Blue Cross"/>
    <x v="7968"/>
    <n v="234"/>
  </r>
  <r>
    <x v="326"/>
    <x v="0"/>
    <x v="3"/>
    <x v="2"/>
    <d v="2023-09-05T00:00:00"/>
    <d v="2019-12-05T00:00:00"/>
    <m/>
    <d v="2019-12-05T00:00:00"/>
    <x v="2653"/>
    <x v="1"/>
    <s v="Young-Downs"/>
    <s v="Aetna"/>
    <x v="7969"/>
    <n v="245"/>
  </r>
  <r>
    <x v="7578"/>
    <x v="1"/>
    <x v="3"/>
    <x v="3"/>
    <d v="2021-12-12T00:00:00"/>
    <d v="2019-12-19T00:00:00"/>
    <m/>
    <d v="2019-12-19T00:00:00"/>
    <x v="2068"/>
    <x v="0"/>
    <s v="Williams-Preston"/>
    <s v="UnitedHealthcare"/>
    <x v="7970"/>
    <n v="323"/>
  </r>
  <r>
    <x v="7579"/>
    <x v="1"/>
    <x v="5"/>
    <x v="2"/>
    <d v="2022-11-30T00:00:00"/>
    <d v="2019-12-19T00:00:00"/>
    <m/>
    <d v="2019-12-19T00:00:00"/>
    <x v="2466"/>
    <x v="0"/>
    <s v="Snyder Ltd"/>
    <s v="Medicare"/>
    <x v="7971"/>
    <n v="467"/>
  </r>
  <r>
    <x v="7580"/>
    <x v="0"/>
    <x v="4"/>
    <x v="0"/>
    <d v="2021-08-17T00:00:00"/>
    <d v="2019-12-05T00:00:00"/>
    <m/>
    <d v="2019-12-05T00:00:00"/>
    <x v="1893"/>
    <x v="0"/>
    <s v="Wallace, Elliott and Ray"/>
    <s v="UnitedHealthcare"/>
    <x v="7972"/>
    <n v="253"/>
  </r>
  <r>
    <x v="7581"/>
    <x v="1"/>
    <x v="1"/>
    <x v="3"/>
    <d v="2020-03-15T00:00:00"/>
    <d v="2019-12-18T00:00:00"/>
    <m/>
    <d v="2019-12-18T00:00:00"/>
    <x v="1085"/>
    <x v="0"/>
    <s v="Aguilar, Moore and Thomas"/>
    <s v="Medicare"/>
    <x v="7973"/>
    <n v="295"/>
  </r>
  <r>
    <x v="12"/>
    <x v="0"/>
    <x v="1"/>
    <x v="4"/>
    <d v="2022-07-07T00:00:00"/>
    <d v="2019-12-05T00:00:00"/>
    <m/>
    <d v="2019-12-05T00:00:00"/>
    <x v="2281"/>
    <x v="1"/>
    <s v="Mcneil-Ali"/>
    <s v="Cigna"/>
    <x v="7974"/>
    <n v="338"/>
  </r>
  <r>
    <x v="7582"/>
    <x v="0"/>
    <x v="4"/>
    <x v="2"/>
    <d v="2020-09-18T00:00:00"/>
    <d v="2019-12-05T00:00:00"/>
    <m/>
    <d v="2019-12-05T00:00:00"/>
    <x v="1297"/>
    <x v="0"/>
    <s v="Watson-Ware"/>
    <s v="UnitedHealthcare"/>
    <x v="7975"/>
    <n v="459"/>
  </r>
  <r>
    <x v="7583"/>
    <x v="1"/>
    <x v="1"/>
    <x v="4"/>
    <d v="2019-01-02T00:00:00"/>
    <d v="2019-12-18T00:00:00"/>
    <m/>
    <d v="2019-12-18T00:00:00"/>
    <x v="2654"/>
    <x v="1"/>
    <s v="Sloan-Ferguson"/>
    <s v="Aetna"/>
    <x v="7976"/>
    <n v="317"/>
  </r>
  <r>
    <x v="7584"/>
    <x v="1"/>
    <x v="3"/>
    <x v="2"/>
    <d v="2022-03-26T00:00:00"/>
    <d v="2019-12-18T00:00:00"/>
    <m/>
    <d v="2019-12-18T00:00:00"/>
    <x v="2249"/>
    <x v="2"/>
    <s v="Howell PLC"/>
    <s v="Cigna"/>
    <x v="7977"/>
    <n v="205"/>
  </r>
  <r>
    <x v="7585"/>
    <x v="1"/>
    <x v="0"/>
    <x v="1"/>
    <d v="2021-02-06T00:00:00"/>
    <d v="2019-12-17T00:00:00"/>
    <m/>
    <d v="2019-12-17T00:00:00"/>
    <x v="2206"/>
    <x v="2"/>
    <s v="May Group"/>
    <s v="Blue Cross"/>
    <x v="7978"/>
    <n v="173"/>
  </r>
  <r>
    <x v="7586"/>
    <x v="0"/>
    <x v="5"/>
    <x v="4"/>
    <d v="2021-10-08T00:00:00"/>
    <d v="2019-12-04T00:00:00"/>
    <m/>
    <d v="2019-12-04T00:00:00"/>
    <x v="1975"/>
    <x v="0"/>
    <s v="Williams, Simmons and Turner"/>
    <s v="Blue Cross"/>
    <x v="7979"/>
    <n v="382"/>
  </r>
  <r>
    <x v="7587"/>
    <x v="1"/>
    <x v="3"/>
    <x v="0"/>
    <d v="2019-09-08T00:00:00"/>
    <d v="2019-12-17T00:00:00"/>
    <m/>
    <d v="2019-12-17T00:00:00"/>
    <x v="1540"/>
    <x v="0"/>
    <s v="Johnson, Anderson and Schmidt"/>
    <s v="Medicare"/>
    <x v="7980"/>
    <n v="305"/>
  </r>
  <r>
    <x v="7588"/>
    <x v="1"/>
    <x v="3"/>
    <x v="2"/>
    <d v="2023-03-27T00:00:00"/>
    <d v="2019-12-16T00:00:00"/>
    <m/>
    <d v="2019-12-16T00:00:00"/>
    <x v="2655"/>
    <x v="2"/>
    <s v="James-Adams"/>
    <s v="UnitedHealthcare"/>
    <x v="7981"/>
    <n v="117"/>
  </r>
  <r>
    <x v="7589"/>
    <x v="0"/>
    <x v="2"/>
    <x v="2"/>
    <d v="2022-09-28T00:00:00"/>
    <d v="2019-12-04T00:00:00"/>
    <m/>
    <d v="2019-12-04T00:00:00"/>
    <x v="2656"/>
    <x v="1"/>
    <s v="Evans-Bennett"/>
    <s v="Blue Cross"/>
    <x v="7982"/>
    <n v="391"/>
  </r>
  <r>
    <x v="7590"/>
    <x v="1"/>
    <x v="3"/>
    <x v="1"/>
    <d v="2021-07-15T00:00:00"/>
    <d v="2019-12-14T00:00:00"/>
    <m/>
    <d v="2019-12-14T00:00:00"/>
    <x v="1880"/>
    <x v="0"/>
    <s v="Cole-Flores"/>
    <s v="Medicare"/>
    <x v="7983"/>
    <n v="460"/>
  </r>
  <r>
    <x v="7591"/>
    <x v="1"/>
    <x v="3"/>
    <x v="2"/>
    <d v="2019-05-08T00:00:00"/>
    <d v="2019-12-14T00:00:00"/>
    <m/>
    <d v="2019-12-14T00:00:00"/>
    <x v="926"/>
    <x v="1"/>
    <s v="Stewart Ltd"/>
    <s v="Medicare"/>
    <x v="7984"/>
    <n v="480"/>
  </r>
  <r>
    <x v="7592"/>
    <x v="1"/>
    <x v="1"/>
    <x v="4"/>
    <d v="2022-06-30T00:00:00"/>
    <d v="2019-12-14T00:00:00"/>
    <m/>
    <d v="2019-12-14T00:00:00"/>
    <x v="2657"/>
    <x v="0"/>
    <s v="Mason, Myers and Allison"/>
    <s v="UnitedHealthcare"/>
    <x v="7985"/>
    <n v="468"/>
  </r>
  <r>
    <x v="7593"/>
    <x v="1"/>
    <x v="4"/>
    <x v="3"/>
    <d v="2022-12-26T00:00:00"/>
    <d v="2019-12-13T00:00:00"/>
    <m/>
    <d v="2019-12-13T00:00:00"/>
    <x v="2357"/>
    <x v="1"/>
    <s v="Reynolds Ltd"/>
    <s v="Medicare"/>
    <x v="7986"/>
    <n v="195"/>
  </r>
  <r>
    <x v="7594"/>
    <x v="1"/>
    <x v="5"/>
    <x v="2"/>
    <d v="2021-09-08T00:00:00"/>
    <d v="2019-12-12T00:00:00"/>
    <m/>
    <d v="2019-12-12T00:00:00"/>
    <x v="2270"/>
    <x v="1"/>
    <s v="Bradley-Mosley"/>
    <s v="Medicare"/>
    <x v="7987"/>
    <n v="150"/>
  </r>
  <r>
    <x v="7595"/>
    <x v="0"/>
    <x v="4"/>
    <x v="3"/>
    <d v="2023-04-14T00:00:00"/>
    <d v="2019-12-01T00:00:00"/>
    <m/>
    <d v="2019-12-01T00:00:00"/>
    <x v="2573"/>
    <x v="0"/>
    <s v="Fuentes Inc"/>
    <s v="Aetna"/>
    <x v="7988"/>
    <n v="131"/>
  </r>
  <r>
    <x v="7596"/>
    <x v="1"/>
    <x v="0"/>
    <x v="3"/>
    <d v="2018-12-15T00:00:00"/>
    <d v="2019-12-12T00:00:00"/>
    <m/>
    <d v="2019-12-12T00:00:00"/>
    <x v="721"/>
    <x v="2"/>
    <s v="Frey and Sons"/>
    <s v="Medicare"/>
    <x v="7989"/>
    <n v="465"/>
  </r>
  <r>
    <x v="7597"/>
    <x v="1"/>
    <x v="3"/>
    <x v="4"/>
    <d v="2019-08-23T00:00:00"/>
    <d v="2019-12-12T00:00:00"/>
    <m/>
    <d v="2019-12-12T00:00:00"/>
    <x v="1610"/>
    <x v="0"/>
    <s v="Hernandez, Anderson and Marks"/>
    <s v="UnitedHealthcare"/>
    <x v="7990"/>
    <n v="430"/>
  </r>
  <r>
    <x v="7598"/>
    <x v="1"/>
    <x v="0"/>
    <x v="2"/>
    <d v="2019-05-26T00:00:00"/>
    <d v="2019-12-12T00:00:00"/>
    <m/>
    <d v="2019-12-12T00:00:00"/>
    <x v="1526"/>
    <x v="1"/>
    <s v="Morgan-Cooper"/>
    <s v="Blue Cross"/>
    <x v="7991"/>
    <n v="226"/>
  </r>
  <r>
    <x v="7599"/>
    <x v="0"/>
    <x v="4"/>
    <x v="4"/>
    <d v="2022-07-23T00:00:00"/>
    <d v="2019-12-01T00:00:00"/>
    <m/>
    <d v="2019-12-01T00:00:00"/>
    <x v="2438"/>
    <x v="1"/>
    <s v="Hardin-Vega"/>
    <s v="Cigna"/>
    <x v="7992"/>
    <n v="369"/>
  </r>
  <r>
    <x v="7600"/>
    <x v="1"/>
    <x v="3"/>
    <x v="3"/>
    <d v="2021-03-26T00:00:00"/>
    <d v="2019-12-12T00:00:00"/>
    <m/>
    <d v="2019-12-12T00:00:00"/>
    <x v="1628"/>
    <x v="0"/>
    <s v="Hobbs-Nguyen"/>
    <s v="Cigna"/>
    <x v="7993"/>
    <n v="378"/>
  </r>
  <r>
    <x v="796"/>
    <x v="0"/>
    <x v="5"/>
    <x v="1"/>
    <d v="2023-09-14T00:00:00"/>
    <d v="2019-12-01T00:00:00"/>
    <m/>
    <d v="2019-12-01T00:00:00"/>
    <x v="2658"/>
    <x v="0"/>
    <s v="Martin, Day and Tran"/>
    <s v="Blue Cross"/>
    <x v="7994"/>
    <n v="148"/>
  </r>
  <r>
    <x v="7601"/>
    <x v="0"/>
    <x v="5"/>
    <x v="4"/>
    <d v="2020-07-14T00:00:00"/>
    <d v="2019-12-01T00:00:00"/>
    <m/>
    <d v="2019-12-01T00:00:00"/>
    <x v="2037"/>
    <x v="1"/>
    <s v="Rodriguez, Taylor and Ruiz"/>
    <s v="Medicare"/>
    <x v="7995"/>
    <n v="333"/>
  </r>
  <r>
    <x v="7602"/>
    <x v="0"/>
    <x v="4"/>
    <x v="0"/>
    <d v="2023-01-13T00:00:00"/>
    <d v="2019-11-29T00:00:00"/>
    <m/>
    <d v="2019-11-29T00:00:00"/>
    <x v="2412"/>
    <x v="0"/>
    <s v="Mueller, Lee and Martinez"/>
    <s v="Aetna"/>
    <x v="7996"/>
    <n v="391"/>
  </r>
  <r>
    <x v="1879"/>
    <x v="1"/>
    <x v="1"/>
    <x v="4"/>
    <d v="2021-03-15T00:00:00"/>
    <d v="2019-12-12T00:00:00"/>
    <m/>
    <d v="2019-12-12T00:00:00"/>
    <x v="1702"/>
    <x v="1"/>
    <s v="Stanton-Schultz"/>
    <s v="Medicare"/>
    <x v="7997"/>
    <n v="354"/>
  </r>
  <r>
    <x v="7603"/>
    <x v="1"/>
    <x v="0"/>
    <x v="1"/>
    <d v="2023-07-28T00:00:00"/>
    <d v="2019-12-11T00:00:00"/>
    <m/>
    <d v="2019-12-11T00:00:00"/>
    <x v="2659"/>
    <x v="2"/>
    <s v="Chan Inc"/>
    <s v="Medicare"/>
    <x v="7998"/>
    <n v="295"/>
  </r>
  <r>
    <x v="7604"/>
    <x v="0"/>
    <x v="3"/>
    <x v="4"/>
    <d v="2019-08-13T00:00:00"/>
    <d v="2019-11-29T00:00:00"/>
    <m/>
    <d v="2019-11-29T00:00:00"/>
    <x v="674"/>
    <x v="0"/>
    <s v="Church Group"/>
    <s v="Aetna"/>
    <x v="7999"/>
    <n v="491"/>
  </r>
  <r>
    <x v="7605"/>
    <x v="1"/>
    <x v="0"/>
    <x v="4"/>
    <d v="2019-07-25T00:00:00"/>
    <d v="2019-12-11T00:00:00"/>
    <m/>
    <d v="2019-12-11T00:00:00"/>
    <x v="344"/>
    <x v="2"/>
    <s v="Winters LLC"/>
    <s v="Blue Cross"/>
    <x v="8000"/>
    <n v="445"/>
  </r>
  <r>
    <x v="7606"/>
    <x v="0"/>
    <x v="1"/>
    <x v="1"/>
    <d v="2023-05-26T00:00:00"/>
    <d v="2019-11-28T00:00:00"/>
    <m/>
    <d v="2019-11-28T00:00:00"/>
    <x v="2660"/>
    <x v="1"/>
    <s v="Ross-Lewis"/>
    <s v="Blue Cross"/>
    <x v="8001"/>
    <n v="490"/>
  </r>
  <r>
    <x v="7607"/>
    <x v="0"/>
    <x v="3"/>
    <x v="2"/>
    <d v="2021-09-15T00:00:00"/>
    <d v="2019-11-28T00:00:00"/>
    <m/>
    <d v="2019-11-28T00:00:00"/>
    <x v="2545"/>
    <x v="0"/>
    <s v="Jones, Vega and Collins"/>
    <s v="Blue Cross"/>
    <x v="8002"/>
    <n v="110"/>
  </r>
  <r>
    <x v="7608"/>
    <x v="1"/>
    <x v="5"/>
    <x v="3"/>
    <d v="2023-01-11T00:00:00"/>
    <d v="2019-12-10T00:00:00"/>
    <m/>
    <d v="2019-12-10T00:00:00"/>
    <x v="2661"/>
    <x v="1"/>
    <s v="Smith and Sons"/>
    <s v="Cigna"/>
    <x v="8003"/>
    <n v="266"/>
  </r>
  <r>
    <x v="7609"/>
    <x v="0"/>
    <x v="2"/>
    <x v="3"/>
    <d v="2020-09-25T00:00:00"/>
    <d v="2019-11-27T00:00:00"/>
    <m/>
    <d v="2019-11-27T00:00:00"/>
    <x v="2366"/>
    <x v="2"/>
    <s v="Rogers-Jackson"/>
    <s v="Blue Cross"/>
    <x v="8004"/>
    <n v="231"/>
  </r>
  <r>
    <x v="7610"/>
    <x v="0"/>
    <x v="5"/>
    <x v="3"/>
    <d v="2022-12-05T00:00:00"/>
    <d v="2019-11-27T00:00:00"/>
    <m/>
    <d v="2019-11-27T00:00:00"/>
    <x v="2361"/>
    <x v="1"/>
    <s v="Parsons-Washington"/>
    <s v="Medicare"/>
    <x v="8005"/>
    <n v="393"/>
  </r>
  <r>
    <x v="7611"/>
    <x v="0"/>
    <x v="5"/>
    <x v="1"/>
    <s v="Tuesday, 23 May 2023"/>
    <d v="2019-11-27T00:00:00"/>
    <m/>
    <d v="2019-11-27T00:00:00"/>
    <x v="2462"/>
    <x v="0"/>
    <s v="Barnes-Cervantes"/>
    <s v="Cigna"/>
    <x v="8006"/>
    <n v="410"/>
  </r>
  <r>
    <x v="7612"/>
    <x v="0"/>
    <x v="4"/>
    <x v="3"/>
    <d v="2022-04-27T00:00:00"/>
    <d v="2019-11-27T00:00:00"/>
    <m/>
    <d v="2019-11-27T00:00:00"/>
    <x v="2094"/>
    <x v="0"/>
    <s v="Hayden Group"/>
    <s v="UnitedHealthcare"/>
    <x v="8007"/>
    <n v="421"/>
  </r>
  <r>
    <x v="7613"/>
    <x v="1"/>
    <x v="4"/>
    <x v="2"/>
    <d v="2020-06-28T00:00:00"/>
    <d v="2019-12-10T00:00:00"/>
    <m/>
    <d v="2019-12-10T00:00:00"/>
    <x v="1173"/>
    <x v="1"/>
    <s v="Miller-Taylor"/>
    <s v="UnitedHealthcare"/>
    <x v="8008"/>
    <n v="151"/>
  </r>
  <r>
    <x v="7614"/>
    <x v="0"/>
    <x v="3"/>
    <x v="2"/>
    <d v="2019-10-30T00:00:00"/>
    <d v="2019-11-26T00:00:00"/>
    <m/>
    <d v="2019-11-26T00:00:00"/>
    <x v="353"/>
    <x v="2"/>
    <s v="Hill-Zimmerman"/>
    <s v="Blue Cross"/>
    <x v="8009"/>
    <n v="120"/>
  </r>
  <r>
    <x v="7615"/>
    <x v="0"/>
    <x v="2"/>
    <x v="4"/>
    <d v="2022-05-23T00:00:00"/>
    <d v="2019-11-26T00:00:00"/>
    <m/>
    <d v="2019-11-26T00:00:00"/>
    <x v="2511"/>
    <x v="1"/>
    <s v="Sims Group"/>
    <s v="Medicare"/>
    <x v="8010"/>
    <n v="314"/>
  </r>
  <r>
    <x v="7616"/>
    <x v="0"/>
    <x v="0"/>
    <x v="3"/>
    <d v="2021-07-08T00:00:00"/>
    <d v="2019-11-26T00:00:00"/>
    <m/>
    <d v="2019-11-26T00:00:00"/>
    <x v="2039"/>
    <x v="1"/>
    <s v="Barber, Franklin and Hale"/>
    <s v="Aetna"/>
    <x v="8011"/>
    <n v="118"/>
  </r>
  <r>
    <x v="7617"/>
    <x v="1"/>
    <x v="5"/>
    <x v="2"/>
    <d v="2023-03-16T00:00:00"/>
    <d v="2019-12-10T00:00:00"/>
    <m/>
    <d v="2019-12-10T00:00:00"/>
    <x v="2662"/>
    <x v="2"/>
    <s v="Castillo LLC"/>
    <s v="UnitedHealthcare"/>
    <x v="8012"/>
    <n v="295"/>
  </r>
  <r>
    <x v="7618"/>
    <x v="0"/>
    <x v="4"/>
    <x v="1"/>
    <d v="2020-12-16T00:00:00"/>
    <d v="2019-11-25T00:00:00"/>
    <m/>
    <d v="2019-11-25T00:00:00"/>
    <x v="1488"/>
    <x v="2"/>
    <s v="Rodriguez PLC"/>
    <s v="UnitedHealthcare"/>
    <x v="8013"/>
    <n v="480"/>
  </r>
  <r>
    <x v="7619"/>
    <x v="0"/>
    <x v="3"/>
    <x v="4"/>
    <s v="Thursday, 25 May 2023"/>
    <d v="2019-11-25T00:00:00"/>
    <m/>
    <d v="2019-11-25T00:00:00"/>
    <x v="2462"/>
    <x v="0"/>
    <s v="Church-Hill"/>
    <s v="UnitedHealthcare"/>
    <x v="8014"/>
    <n v="227"/>
  </r>
  <r>
    <x v="7620"/>
    <x v="1"/>
    <x v="2"/>
    <x v="2"/>
    <d v="2021-06-23T00:00:00"/>
    <d v="2019-12-10T00:00:00"/>
    <m/>
    <d v="2019-12-10T00:00:00"/>
    <x v="2118"/>
    <x v="1"/>
    <s v="Elliott-Ross"/>
    <s v="Cigna"/>
    <x v="8015"/>
    <n v="400"/>
  </r>
  <r>
    <x v="7621"/>
    <x v="1"/>
    <x v="2"/>
    <x v="2"/>
    <d v="2021-01-26T00:00:00"/>
    <d v="2019-12-09T00:00:00"/>
    <m/>
    <d v="2019-12-09T00:00:00"/>
    <x v="1946"/>
    <x v="0"/>
    <s v="Wood-Briggs"/>
    <s v="UnitedHealthcare"/>
    <x v="8016"/>
    <n v="432"/>
  </r>
  <r>
    <x v="7622"/>
    <x v="0"/>
    <x v="1"/>
    <x v="2"/>
    <d v="2020-06-03T00:00:00"/>
    <d v="2019-11-25T00:00:00"/>
    <m/>
    <d v="2019-11-25T00:00:00"/>
    <x v="1659"/>
    <x v="0"/>
    <s v="Martinez PLC"/>
    <s v="Aetna"/>
    <x v="8017"/>
    <n v="128"/>
  </r>
  <r>
    <x v="4834"/>
    <x v="1"/>
    <x v="0"/>
    <x v="2"/>
    <d v="2021-12-14T00:00:00"/>
    <d v="2019-12-09T00:00:00"/>
    <m/>
    <d v="2019-12-09T00:00:00"/>
    <x v="2663"/>
    <x v="1"/>
    <s v="Liu, Hines and Collins"/>
    <s v="Cigna"/>
    <x v="8018"/>
    <n v="151"/>
  </r>
  <r>
    <x v="7623"/>
    <x v="0"/>
    <x v="2"/>
    <x v="3"/>
    <d v="2022-10-07T00:00:00"/>
    <d v="2019-11-24T00:00:00"/>
    <m/>
    <d v="2019-11-24T00:00:00"/>
    <x v="2351"/>
    <x v="0"/>
    <s v="Roberts-Mosley"/>
    <s v="Blue Cross"/>
    <x v="8019"/>
    <n v="488"/>
  </r>
  <r>
    <x v="7624"/>
    <x v="1"/>
    <x v="0"/>
    <x v="0"/>
    <d v="2019-05-11T00:00:00"/>
    <d v="2019-12-09T00:00:00"/>
    <m/>
    <d v="2019-12-09T00:00:00"/>
    <x v="609"/>
    <x v="1"/>
    <s v="Rodriguez Group"/>
    <s v="Aetna"/>
    <x v="8020"/>
    <n v="167"/>
  </r>
  <r>
    <x v="7625"/>
    <x v="0"/>
    <x v="3"/>
    <x v="0"/>
    <d v="2021-03-29T00:00:00"/>
    <d v="2019-11-24T00:00:00"/>
    <m/>
    <d v="2019-11-24T00:00:00"/>
    <x v="1980"/>
    <x v="0"/>
    <s v="Rodriguez-Jordan"/>
    <s v="Blue Cross"/>
    <x v="8021"/>
    <n v="404"/>
  </r>
  <r>
    <x v="7626"/>
    <x v="0"/>
    <x v="2"/>
    <x v="3"/>
    <d v="2018-12-09T00:00:00"/>
    <d v="2019-11-24T00:00:00"/>
    <m/>
    <d v="2019-11-24T00:00:00"/>
    <x v="2654"/>
    <x v="2"/>
    <s v="Webster Group"/>
    <s v="Blue Cross"/>
    <x v="8022"/>
    <n v="247"/>
  </r>
  <r>
    <x v="7627"/>
    <x v="0"/>
    <x v="4"/>
    <x v="2"/>
    <d v="2020-01-27T00:00:00"/>
    <d v="2019-11-24T00:00:00"/>
    <m/>
    <d v="2019-11-24T00:00:00"/>
    <x v="166"/>
    <x v="2"/>
    <s v="Underwood, Moses and Clark"/>
    <s v="Aetna"/>
    <x v="8023"/>
    <n v="334"/>
  </r>
  <r>
    <x v="7628"/>
    <x v="1"/>
    <x v="3"/>
    <x v="1"/>
    <d v="2023-09-03T00:00:00"/>
    <d v="2019-12-09T00:00:00"/>
    <m/>
    <d v="2019-12-09T00:00:00"/>
    <x v="2664"/>
    <x v="0"/>
    <s v="Phillips, Meyer and Lopez"/>
    <s v="Aetna"/>
    <x v="8024"/>
    <n v="262"/>
  </r>
  <r>
    <x v="7629"/>
    <x v="1"/>
    <x v="4"/>
    <x v="0"/>
    <d v="2021-04-21T00:00:00"/>
    <d v="2019-12-08T00:00:00"/>
    <m/>
    <d v="2019-12-08T00:00:00"/>
    <x v="2087"/>
    <x v="1"/>
    <s v="Wright and Sons"/>
    <s v="Cigna"/>
    <x v="8025"/>
    <n v="153"/>
  </r>
  <r>
    <x v="7630"/>
    <x v="1"/>
    <x v="3"/>
    <x v="4"/>
    <d v="2020-07-31T00:00:00"/>
    <d v="2019-12-08T00:00:00"/>
    <m/>
    <d v="2019-12-08T00:00:00"/>
    <x v="2456"/>
    <x v="0"/>
    <s v="Dudley-Lee"/>
    <s v="Aetna"/>
    <x v="8026"/>
    <n v="432"/>
  </r>
  <r>
    <x v="7631"/>
    <x v="0"/>
    <x v="5"/>
    <x v="1"/>
    <d v="2019-10-04T00:00:00"/>
    <d v="2019-11-23T00:00:00"/>
    <m/>
    <d v="2019-11-23T00:00:00"/>
    <x v="407"/>
    <x v="0"/>
    <s v="Wu-Anderson"/>
    <s v="Aetna"/>
    <x v="8027"/>
    <n v="314"/>
  </r>
  <r>
    <x v="7632"/>
    <x v="1"/>
    <x v="4"/>
    <x v="0"/>
    <d v="2022-02-13T00:00:00"/>
    <d v="2019-12-08T00:00:00"/>
    <m/>
    <d v="2019-12-08T00:00:00"/>
    <x v="2383"/>
    <x v="0"/>
    <s v="Hall LLC"/>
    <s v="Aetna"/>
    <x v="8028"/>
    <n v="203"/>
  </r>
  <r>
    <x v="7633"/>
    <x v="0"/>
    <x v="0"/>
    <x v="4"/>
    <d v="2021-04-22T00:00:00"/>
    <d v="2019-11-22T00:00:00"/>
    <m/>
    <d v="2019-11-22T00:00:00"/>
    <x v="2665"/>
    <x v="1"/>
    <s v="Evans-Hill"/>
    <s v="Cigna"/>
    <x v="8029"/>
    <n v="202"/>
  </r>
  <r>
    <x v="7634"/>
    <x v="0"/>
    <x v="1"/>
    <x v="0"/>
    <s v="Thursday, 24 January 2019"/>
    <d v="2019-11-22T00:00:00"/>
    <m/>
    <d v="2019-11-22T00:00:00"/>
    <x v="2462"/>
    <x v="2"/>
    <s v="Fuller, Gomez and Evans"/>
    <s v="UnitedHealthcare"/>
    <x v="8030"/>
    <n v="139"/>
  </r>
  <r>
    <x v="7635"/>
    <x v="0"/>
    <x v="2"/>
    <x v="3"/>
    <d v="2020-07-16T00:00:00"/>
    <d v="2019-11-22T00:00:00"/>
    <m/>
    <d v="2019-11-22T00:00:00"/>
    <x v="1216"/>
    <x v="0"/>
    <s v="Ford, Chang and Taylor"/>
    <s v="Blue Cross"/>
    <x v="8031"/>
    <n v="265"/>
  </r>
  <r>
    <x v="7636"/>
    <x v="0"/>
    <x v="0"/>
    <x v="1"/>
    <d v="2019-01-29T00:00:00"/>
    <d v="2019-11-22T00:00:00"/>
    <m/>
    <d v="2019-11-22T00:00:00"/>
    <x v="1374"/>
    <x v="0"/>
    <s v="Mitchell, Padilla and Ellis"/>
    <s v="UnitedHealthcare"/>
    <x v="8032"/>
    <n v="461"/>
  </r>
  <r>
    <x v="7637"/>
    <x v="0"/>
    <x v="1"/>
    <x v="0"/>
    <d v="2019-04-22T00:00:00"/>
    <d v="2019-11-22T00:00:00"/>
    <m/>
    <d v="2019-11-22T00:00:00"/>
    <x v="1337"/>
    <x v="2"/>
    <s v="Sosa, Wilson and Johnson"/>
    <s v="Aetna"/>
    <x v="8033"/>
    <n v="222"/>
  </r>
  <r>
    <x v="7638"/>
    <x v="0"/>
    <x v="1"/>
    <x v="4"/>
    <d v="2023-09-16T00:00:00"/>
    <d v="2019-11-22T00:00:00"/>
    <m/>
    <d v="2019-11-22T00:00:00"/>
    <x v="2666"/>
    <x v="2"/>
    <s v="Thomas, Ross and Mclean"/>
    <s v="Blue Cross"/>
    <x v="8034"/>
    <n v="118"/>
  </r>
  <r>
    <x v="7639"/>
    <x v="0"/>
    <x v="3"/>
    <x v="2"/>
    <d v="2019-02-13T00:00:00"/>
    <d v="2019-11-21T00:00:00"/>
    <m/>
    <d v="2019-11-21T00:00:00"/>
    <x v="1294"/>
    <x v="0"/>
    <s v="Hodges-Estes"/>
    <s v="Blue Cross"/>
    <x v="8035"/>
    <n v="249"/>
  </r>
  <r>
    <x v="7640"/>
    <x v="1"/>
    <x v="3"/>
    <x v="4"/>
    <d v="2020-07-16T00:00:00"/>
    <d v="2019-12-08T00:00:00"/>
    <m/>
    <d v="2019-12-08T00:00:00"/>
    <x v="4"/>
    <x v="2"/>
    <s v="Gibbs Ltd"/>
    <s v="Blue Cross"/>
    <x v="8036"/>
    <n v="180"/>
  </r>
  <r>
    <x v="7641"/>
    <x v="0"/>
    <x v="2"/>
    <x v="1"/>
    <d v="2019-07-25T00:00:00"/>
    <d v="2019-11-20T00:00:00"/>
    <m/>
    <d v="2019-11-20T00:00:00"/>
    <x v="743"/>
    <x v="1"/>
    <s v="Perez Ltd"/>
    <s v="Cigna"/>
    <x v="8037"/>
    <n v="472"/>
  </r>
  <r>
    <x v="7642"/>
    <x v="0"/>
    <x v="4"/>
    <x v="3"/>
    <d v="2019-10-10T00:00:00"/>
    <d v="2019-11-20T00:00:00"/>
    <m/>
    <d v="2019-11-20T00:00:00"/>
    <x v="1050"/>
    <x v="1"/>
    <s v="Woodward, Mccullough and Perez"/>
    <s v="UnitedHealthcare"/>
    <x v="8038"/>
    <n v="412"/>
  </r>
  <r>
    <x v="4495"/>
    <x v="1"/>
    <x v="0"/>
    <x v="1"/>
    <d v="2021-02-18T00:00:00"/>
    <d v="2019-12-07T00:00:00"/>
    <m/>
    <d v="2019-12-07T00:00:00"/>
    <x v="2124"/>
    <x v="2"/>
    <s v="Weeks, Branch and Washington"/>
    <s v="Blue Cross"/>
    <x v="8039"/>
    <n v="195"/>
  </r>
  <r>
    <x v="7643"/>
    <x v="1"/>
    <x v="2"/>
    <x v="2"/>
    <d v="2020-12-19T00:00:00"/>
    <d v="2019-12-05T00:00:00"/>
    <m/>
    <d v="2019-12-05T00:00:00"/>
    <x v="2014"/>
    <x v="1"/>
    <s v="Wolf-Owens"/>
    <s v="UnitedHealthcare"/>
    <x v="8040"/>
    <n v="440"/>
  </r>
  <r>
    <x v="7644"/>
    <x v="0"/>
    <x v="5"/>
    <x v="3"/>
    <d v="2021-03-10T00:00:00"/>
    <d v="2019-11-19T00:00:00"/>
    <m/>
    <d v="2019-11-19T00:00:00"/>
    <x v="1597"/>
    <x v="1"/>
    <s v="Hess-Baker"/>
    <s v="UnitedHealthcare"/>
    <x v="8041"/>
    <n v="190"/>
  </r>
  <r>
    <x v="7645"/>
    <x v="0"/>
    <x v="1"/>
    <x v="1"/>
    <d v="2019-09-25T00:00:00"/>
    <d v="2019-11-19T00:00:00"/>
    <m/>
    <d v="2019-11-19T00:00:00"/>
    <x v="1355"/>
    <x v="0"/>
    <s v="Myers-Best"/>
    <s v="UnitedHealthcare"/>
    <x v="8042"/>
    <n v="292"/>
  </r>
  <r>
    <x v="7646"/>
    <x v="0"/>
    <x v="0"/>
    <x v="4"/>
    <d v="2022-08-16T00:00:00"/>
    <d v="2019-11-18T00:00:00"/>
    <m/>
    <d v="2019-11-18T00:00:00"/>
    <x v="2393"/>
    <x v="0"/>
    <s v="Adams, Coleman and Ross"/>
    <s v="UnitedHealthcare"/>
    <x v="8043"/>
    <n v="454"/>
  </r>
  <r>
    <x v="7647"/>
    <x v="1"/>
    <x v="3"/>
    <x v="3"/>
    <d v="2021-12-23T00:00:00"/>
    <d v="2019-12-05T00:00:00"/>
    <m/>
    <d v="2019-12-05T00:00:00"/>
    <x v="2095"/>
    <x v="0"/>
    <s v="Curtis-Brown"/>
    <s v="UnitedHealthcare"/>
    <x v="8044"/>
    <n v="250"/>
  </r>
  <r>
    <x v="1649"/>
    <x v="1"/>
    <x v="5"/>
    <x v="4"/>
    <d v="2021-04-10T00:00:00"/>
    <d v="2019-12-05T00:00:00"/>
    <m/>
    <d v="2019-12-05T00:00:00"/>
    <x v="1978"/>
    <x v="2"/>
    <s v="Pena, Gonzalez and Todd"/>
    <s v="UnitedHealthcare"/>
    <x v="8045"/>
    <n v="331"/>
  </r>
  <r>
    <x v="7648"/>
    <x v="1"/>
    <x v="2"/>
    <x v="2"/>
    <d v="2021-07-25T00:00:00"/>
    <d v="2019-12-05T00:00:00"/>
    <m/>
    <d v="2019-12-05T00:00:00"/>
    <x v="2228"/>
    <x v="2"/>
    <s v="Strong-Hernandez"/>
    <s v="Cigna"/>
    <x v="8046"/>
    <n v="320"/>
  </r>
  <r>
    <x v="7649"/>
    <x v="0"/>
    <x v="2"/>
    <x v="1"/>
    <d v="2022-02-24T00:00:00"/>
    <d v="2019-11-18T00:00:00"/>
    <m/>
    <d v="2019-11-18T00:00:00"/>
    <x v="2249"/>
    <x v="0"/>
    <s v="Stokes PLC"/>
    <s v="Medicare"/>
    <x v="8047"/>
    <n v="338"/>
  </r>
  <r>
    <x v="7650"/>
    <x v="0"/>
    <x v="2"/>
    <x v="2"/>
    <d v="2022-03-24T00:00:00"/>
    <d v="2019-11-17T00:00:00"/>
    <m/>
    <d v="2019-11-17T00:00:00"/>
    <x v="2667"/>
    <x v="2"/>
    <s v="Neal Ltd"/>
    <s v="Cigna"/>
    <x v="8048"/>
    <n v="412"/>
  </r>
  <r>
    <x v="7651"/>
    <x v="1"/>
    <x v="1"/>
    <x v="1"/>
    <d v="2021-02-07T00:00:00"/>
    <d v="2019-12-05T00:00:00"/>
    <m/>
    <d v="2019-12-05T00:00:00"/>
    <x v="1969"/>
    <x v="1"/>
    <s v="Diaz LLC"/>
    <s v="Aetna"/>
    <x v="8049"/>
    <n v="357"/>
  </r>
  <r>
    <x v="7652"/>
    <x v="1"/>
    <x v="5"/>
    <x v="1"/>
    <d v="2019-12-14T00:00:00"/>
    <d v="2019-12-04T00:00:00"/>
    <m/>
    <d v="2019-12-04T00:00:00"/>
    <x v="883"/>
    <x v="1"/>
    <s v="Gay and Sons"/>
    <s v="Cigna"/>
    <x v="8050"/>
    <n v="259"/>
  </r>
  <r>
    <x v="2579"/>
    <x v="0"/>
    <x v="1"/>
    <x v="4"/>
    <d v="2022-12-10T00:00:00"/>
    <d v="2019-11-17T00:00:00"/>
    <m/>
    <d v="2019-11-17T00:00:00"/>
    <x v="2494"/>
    <x v="0"/>
    <s v="Benitez-Smith"/>
    <s v="Medicare"/>
    <x v="8051"/>
    <n v="347"/>
  </r>
  <r>
    <x v="7653"/>
    <x v="1"/>
    <x v="4"/>
    <x v="1"/>
    <d v="2022-08-08T00:00:00"/>
    <d v="2019-12-04T00:00:00"/>
    <m/>
    <d v="2019-12-04T00:00:00"/>
    <x v="2317"/>
    <x v="0"/>
    <s v="Zimmerman, Gibson and Hansen"/>
    <s v="Medicare"/>
    <x v="715"/>
    <n v="124"/>
  </r>
  <r>
    <x v="7654"/>
    <x v="1"/>
    <x v="5"/>
    <x v="0"/>
    <d v="2019-05-30T00:00:00"/>
    <d v="2019-12-04T00:00:00"/>
    <m/>
    <d v="2019-12-04T00:00:00"/>
    <x v="704"/>
    <x v="0"/>
    <s v="Morrow, Harrington and King"/>
    <s v="Medicare"/>
    <x v="8052"/>
    <n v="167"/>
  </r>
  <r>
    <x v="7655"/>
    <x v="0"/>
    <x v="5"/>
    <x v="2"/>
    <d v="2020-12-21T00:00:00"/>
    <d v="2019-11-16T00:00:00"/>
    <m/>
    <d v="2019-11-16T00:00:00"/>
    <x v="242"/>
    <x v="2"/>
    <s v="King-Bradford"/>
    <s v="Medicare"/>
    <x v="8053"/>
    <n v="333"/>
  </r>
  <r>
    <x v="7656"/>
    <x v="0"/>
    <x v="1"/>
    <x v="4"/>
    <d v="2021-07-25T00:00:00"/>
    <d v="2019-11-16T00:00:00"/>
    <m/>
    <d v="2019-11-16T00:00:00"/>
    <x v="1984"/>
    <x v="2"/>
    <s v="Wong Group"/>
    <s v="Cigna"/>
    <x v="8054"/>
    <n v="497"/>
  </r>
  <r>
    <x v="7657"/>
    <x v="1"/>
    <x v="1"/>
    <x v="0"/>
    <d v="2020-04-13T00:00:00"/>
    <d v="2019-12-04T00:00:00"/>
    <m/>
    <d v="2019-12-04T00:00:00"/>
    <x v="1174"/>
    <x v="1"/>
    <s v="Duarte, Williams and White"/>
    <s v="UnitedHealthcare"/>
    <x v="8055"/>
    <n v="334"/>
  </r>
  <r>
    <x v="7658"/>
    <x v="0"/>
    <x v="2"/>
    <x v="2"/>
    <d v="2023-08-18T00:00:00"/>
    <d v="2019-11-16T00:00:00"/>
    <m/>
    <d v="2019-11-16T00:00:00"/>
    <x v="2668"/>
    <x v="2"/>
    <s v="Hall, Carter and Spence"/>
    <s v="Aetna"/>
    <x v="8056"/>
    <n v="339"/>
  </r>
  <r>
    <x v="7659"/>
    <x v="1"/>
    <x v="3"/>
    <x v="1"/>
    <d v="2019-06-26T00:00:00"/>
    <d v="2019-12-04T00:00:00"/>
    <m/>
    <d v="2019-12-04T00:00:00"/>
    <x v="700"/>
    <x v="1"/>
    <s v="Dennis-Nelson"/>
    <s v="UnitedHealthcare"/>
    <x v="8057"/>
    <n v="448"/>
  </r>
  <r>
    <x v="7660"/>
    <x v="1"/>
    <x v="4"/>
    <x v="4"/>
    <d v="2022-10-29T00:00:00"/>
    <d v="2019-12-04T00:00:00"/>
    <m/>
    <d v="2019-12-04T00:00:00"/>
    <x v="2388"/>
    <x v="2"/>
    <s v="Logan PLC"/>
    <s v="Cigna"/>
    <x v="8058"/>
    <n v="147"/>
  </r>
  <r>
    <x v="7661"/>
    <x v="1"/>
    <x v="5"/>
    <x v="0"/>
    <d v="2020-01-28T00:00:00"/>
    <d v="2019-12-03T00:00:00"/>
    <m/>
    <d v="2019-12-03T00:00:00"/>
    <x v="1767"/>
    <x v="0"/>
    <s v="Williams-Bonilla"/>
    <s v="Aetna"/>
    <x v="8059"/>
    <n v="112"/>
  </r>
  <r>
    <x v="7662"/>
    <x v="1"/>
    <x v="1"/>
    <x v="3"/>
    <d v="2021-02-25T00:00:00"/>
    <d v="2019-12-03T00:00:00"/>
    <m/>
    <d v="2019-12-03T00:00:00"/>
    <x v="1541"/>
    <x v="0"/>
    <s v="Anderson and Sons"/>
    <s v="UnitedHealthcare"/>
    <x v="8060"/>
    <n v="404"/>
  </r>
  <r>
    <x v="7663"/>
    <x v="0"/>
    <x v="4"/>
    <x v="1"/>
    <d v="2022-04-14T00:00:00"/>
    <d v="2019-11-15T00:00:00"/>
    <m/>
    <d v="2019-11-15T00:00:00"/>
    <x v="2213"/>
    <x v="2"/>
    <s v="Lopez, Kaufman and Hoffman"/>
    <s v="Aetna"/>
    <x v="8061"/>
    <n v="227"/>
  </r>
  <r>
    <x v="7664"/>
    <x v="0"/>
    <x v="0"/>
    <x v="4"/>
    <d v="2019-07-07T00:00:00"/>
    <d v="2019-11-15T00:00:00"/>
    <m/>
    <d v="2019-11-15T00:00:00"/>
    <x v="1751"/>
    <x v="2"/>
    <s v="Walker, Wright and Pruitt"/>
    <s v="Blue Cross"/>
    <x v="8062"/>
    <n v="301"/>
  </r>
  <r>
    <x v="7665"/>
    <x v="0"/>
    <x v="4"/>
    <x v="4"/>
    <d v="2023-07-11T00:00:00"/>
    <d v="2019-11-14T00:00:00"/>
    <m/>
    <d v="2019-11-14T00:00:00"/>
    <x v="2669"/>
    <x v="1"/>
    <s v="Taylor, Glenn and Mitchell"/>
    <s v="Blue Cross"/>
    <x v="8063"/>
    <n v="228"/>
  </r>
  <r>
    <x v="7666"/>
    <x v="0"/>
    <x v="0"/>
    <x v="1"/>
    <d v="2022-01-02T00:00:00"/>
    <d v="2019-11-14T00:00:00"/>
    <m/>
    <d v="2019-11-14T00:00:00"/>
    <x v="2496"/>
    <x v="0"/>
    <s v="Smith LLC"/>
    <s v="UnitedHealthcare"/>
    <x v="8064"/>
    <n v="227"/>
  </r>
  <r>
    <x v="7667"/>
    <x v="0"/>
    <x v="3"/>
    <x v="4"/>
    <d v="2023-09-12T00:00:00"/>
    <d v="2019-11-14T00:00:00"/>
    <m/>
    <d v="2019-11-14T00:00:00"/>
    <x v="2670"/>
    <x v="2"/>
    <s v="Strickland Ltd"/>
    <s v="UnitedHealthcare"/>
    <x v="8065"/>
    <n v="250"/>
  </r>
  <r>
    <x v="7668"/>
    <x v="0"/>
    <x v="2"/>
    <x v="2"/>
    <d v="2023-04-15T00:00:00"/>
    <d v="2019-11-13T00:00:00"/>
    <m/>
    <d v="2019-11-13T00:00:00"/>
    <x v="2671"/>
    <x v="1"/>
    <s v="Ayala, Hernandez and Collins"/>
    <s v="UnitedHealthcare"/>
    <x v="8066"/>
    <n v="222"/>
  </r>
  <r>
    <x v="1826"/>
    <x v="0"/>
    <x v="0"/>
    <x v="1"/>
    <d v="2021-02-15T00:00:00"/>
    <d v="2019-11-13T00:00:00"/>
    <m/>
    <d v="2019-11-13T00:00:00"/>
    <x v="234"/>
    <x v="0"/>
    <s v="Harrington PLC"/>
    <s v="Cigna"/>
    <x v="8067"/>
    <n v="185"/>
  </r>
  <r>
    <x v="7669"/>
    <x v="0"/>
    <x v="4"/>
    <x v="4"/>
    <d v="2019-10-16T00:00:00"/>
    <d v="2019-11-13T00:00:00"/>
    <m/>
    <d v="2019-11-13T00:00:00"/>
    <x v="777"/>
    <x v="1"/>
    <s v="Blair, York and Shelton"/>
    <s v="Cigna"/>
    <x v="8068"/>
    <n v="296"/>
  </r>
  <r>
    <x v="7670"/>
    <x v="1"/>
    <x v="3"/>
    <x v="1"/>
    <d v="2023-06-23T00:00:00"/>
    <d v="2019-12-02T00:00:00"/>
    <m/>
    <d v="2019-12-02T00:00:00"/>
    <x v="2672"/>
    <x v="1"/>
    <s v="Solomon, Cook and Murillo"/>
    <s v="Cigna"/>
    <x v="8069"/>
    <n v="143"/>
  </r>
  <r>
    <x v="7671"/>
    <x v="0"/>
    <x v="2"/>
    <x v="4"/>
    <d v="2020-06-02T00:00:00"/>
    <d v="2019-11-13T00:00:00"/>
    <m/>
    <d v="2019-11-13T00:00:00"/>
    <x v="1031"/>
    <x v="2"/>
    <s v="Graham, Vega and Brown"/>
    <s v="Blue Cross"/>
    <x v="8070"/>
    <n v="424"/>
  </r>
  <r>
    <x v="7672"/>
    <x v="1"/>
    <x v="0"/>
    <x v="2"/>
    <d v="2023-07-31T00:00:00"/>
    <d v="2019-12-02T00:00:00"/>
    <m/>
    <d v="2019-12-02T00:00:00"/>
    <x v="2673"/>
    <x v="2"/>
    <s v="Gibson LLC"/>
    <s v="Cigna"/>
    <x v="8071"/>
    <n v="138"/>
  </r>
  <r>
    <x v="7673"/>
    <x v="1"/>
    <x v="1"/>
    <x v="0"/>
    <d v="2019-12-17T00:00:00"/>
    <d v="2019-12-01T00:00:00"/>
    <m/>
    <d v="2019-12-01T00:00:00"/>
    <x v="733"/>
    <x v="0"/>
    <s v="Woodard Ltd"/>
    <s v="Aetna"/>
    <x v="8072"/>
    <n v="162"/>
  </r>
  <r>
    <x v="7674"/>
    <x v="1"/>
    <x v="3"/>
    <x v="0"/>
    <d v="2021-11-15T00:00:00"/>
    <d v="2019-12-01T00:00:00"/>
    <m/>
    <d v="2019-12-01T00:00:00"/>
    <x v="2169"/>
    <x v="0"/>
    <s v="Downs Inc"/>
    <s v="Cigna"/>
    <x v="8073"/>
    <n v="309"/>
  </r>
  <r>
    <x v="7675"/>
    <x v="0"/>
    <x v="5"/>
    <x v="0"/>
    <d v="2023-01-25T00:00:00"/>
    <d v="2019-11-12T00:00:00"/>
    <m/>
    <d v="2019-11-12T00:00:00"/>
    <x v="2624"/>
    <x v="0"/>
    <s v="Ellis, Howard and Harris"/>
    <s v="UnitedHealthcare"/>
    <x v="8074"/>
    <n v="274"/>
  </r>
  <r>
    <x v="7676"/>
    <x v="1"/>
    <x v="5"/>
    <x v="1"/>
    <d v="2019-11-12T00:00:00"/>
    <d v="2019-12-01T00:00:00"/>
    <m/>
    <d v="2019-12-01T00:00:00"/>
    <x v="1721"/>
    <x v="1"/>
    <s v="Mejia, Vasquez and Clark"/>
    <s v="UnitedHealthcare"/>
    <x v="8075"/>
    <n v="492"/>
  </r>
  <r>
    <x v="7677"/>
    <x v="1"/>
    <x v="5"/>
    <x v="2"/>
    <d v="2018-11-30T00:00:00"/>
    <d v="2019-12-01T00:00:00"/>
    <m/>
    <d v="2019-12-01T00:00:00"/>
    <x v="2127"/>
    <x v="0"/>
    <s v="Gross, Baker and Lowery"/>
    <s v="Blue Cross"/>
    <x v="8076"/>
    <n v="469"/>
  </r>
  <r>
    <x v="7678"/>
    <x v="0"/>
    <x v="5"/>
    <x v="1"/>
    <d v="2021-03-25T00:00:00"/>
    <d v="2019-11-12T00:00:00"/>
    <m/>
    <d v="2019-11-12T00:00:00"/>
    <x v="1961"/>
    <x v="0"/>
    <s v="Ramirez and Sons"/>
    <s v="Cigna"/>
    <x v="8077"/>
    <n v="446"/>
  </r>
  <r>
    <x v="1666"/>
    <x v="1"/>
    <x v="3"/>
    <x v="4"/>
    <d v="2023-10-16T00:00:00"/>
    <d v="2019-11-29T00:00:00"/>
    <m/>
    <d v="2019-11-29T00:00:00"/>
    <x v="2674"/>
    <x v="2"/>
    <s v="Lynch-Martin"/>
    <s v="Aetna"/>
    <x v="8078"/>
    <n v="179"/>
  </r>
  <r>
    <x v="7679"/>
    <x v="1"/>
    <x v="0"/>
    <x v="2"/>
    <d v="2023-03-12T00:00:00"/>
    <d v="2019-11-29T00:00:00"/>
    <m/>
    <d v="2019-11-29T00:00:00"/>
    <x v="2675"/>
    <x v="0"/>
    <s v="Moran LLC"/>
    <s v="Medicare"/>
    <x v="8079"/>
    <n v="242"/>
  </r>
  <r>
    <x v="7680"/>
    <x v="0"/>
    <x v="1"/>
    <x v="3"/>
    <d v="2021-04-08T00:00:00"/>
    <d v="2019-11-10T00:00:00"/>
    <m/>
    <d v="2019-11-10T00:00:00"/>
    <x v="2043"/>
    <x v="1"/>
    <s v="Brown, Yang and Ortega"/>
    <s v="Blue Cross"/>
    <x v="8080"/>
    <n v="202"/>
  </r>
  <r>
    <x v="7681"/>
    <x v="1"/>
    <x v="5"/>
    <x v="1"/>
    <d v="2021-02-18T00:00:00"/>
    <d v="2019-11-29T00:00:00"/>
    <m/>
    <d v="2019-11-29T00:00:00"/>
    <x v="2423"/>
    <x v="2"/>
    <s v="Howard, Rogers and Montes"/>
    <s v="Aetna"/>
    <x v="8081"/>
    <n v="465"/>
  </r>
  <r>
    <x v="1091"/>
    <x v="1"/>
    <x v="0"/>
    <x v="0"/>
    <d v="2020-01-19T00:00:00"/>
    <d v="2019-11-27T00:00:00"/>
    <m/>
    <d v="2019-11-27T00:00:00"/>
    <x v="839"/>
    <x v="0"/>
    <s v="Schmidt-Wilson"/>
    <s v="UnitedHealthcare"/>
    <x v="8082"/>
    <n v="363"/>
  </r>
  <r>
    <x v="7682"/>
    <x v="1"/>
    <x v="5"/>
    <x v="2"/>
    <d v="2021-02-11T00:00:00"/>
    <d v="2019-11-27T00:00:00"/>
    <m/>
    <d v="2019-11-27T00:00:00"/>
    <x v="1779"/>
    <x v="2"/>
    <s v="Weeks, Hernandez and Munoz"/>
    <s v="Medicare"/>
    <x v="8083"/>
    <n v="246"/>
  </r>
  <r>
    <x v="7683"/>
    <x v="1"/>
    <x v="4"/>
    <x v="3"/>
    <d v="2020-05-30T00:00:00"/>
    <d v="2019-11-25T00:00:00"/>
    <m/>
    <d v="2019-11-25T00:00:00"/>
    <x v="2564"/>
    <x v="1"/>
    <s v="Wright-Reed"/>
    <s v="Cigna"/>
    <x v="8084"/>
    <n v="172"/>
  </r>
  <r>
    <x v="7684"/>
    <x v="1"/>
    <x v="0"/>
    <x v="0"/>
    <d v="2019-08-31T00:00:00"/>
    <d v="2019-11-25T00:00:00"/>
    <m/>
    <d v="2019-11-25T00:00:00"/>
    <x v="356"/>
    <x v="1"/>
    <s v="Burton-Stephenson"/>
    <s v="Blue Cross"/>
    <x v="8085"/>
    <n v="404"/>
  </r>
  <r>
    <x v="7685"/>
    <x v="1"/>
    <x v="3"/>
    <x v="1"/>
    <d v="2019-07-27T00:00:00"/>
    <d v="2019-11-25T00:00:00"/>
    <m/>
    <d v="2019-11-25T00:00:00"/>
    <x v="451"/>
    <x v="1"/>
    <s v="Johnson PLC"/>
    <s v="Cigna"/>
    <x v="8086"/>
    <n v="246"/>
  </r>
  <r>
    <x v="7686"/>
    <x v="0"/>
    <x v="1"/>
    <x v="0"/>
    <d v="2022-06-27T00:00:00"/>
    <d v="2019-11-09T00:00:00"/>
    <m/>
    <d v="2019-11-09T00:00:00"/>
    <x v="2676"/>
    <x v="2"/>
    <s v="Delacruz, Smith and Gonzalez"/>
    <s v="Aetna"/>
    <x v="8087"/>
    <n v="256"/>
  </r>
  <r>
    <x v="7687"/>
    <x v="1"/>
    <x v="0"/>
    <x v="2"/>
    <d v="2022-11-19T00:00:00"/>
    <d v="2019-11-24T00:00:00"/>
    <m/>
    <d v="2019-11-24T00:00:00"/>
    <x v="2677"/>
    <x v="0"/>
    <s v="Davis LLC"/>
    <s v="UnitedHealthcare"/>
    <x v="8088"/>
    <n v="237"/>
  </r>
  <r>
    <x v="7688"/>
    <x v="0"/>
    <x v="1"/>
    <x v="2"/>
    <d v="2022-12-22T00:00:00"/>
    <d v="2019-11-09T00:00:00"/>
    <m/>
    <d v="2019-11-09T00:00:00"/>
    <x v="2598"/>
    <x v="2"/>
    <s v="Freeman, Dean and Reese"/>
    <s v="Blue Cross"/>
    <x v="8089"/>
    <n v="249"/>
  </r>
  <r>
    <x v="7689"/>
    <x v="1"/>
    <x v="4"/>
    <x v="1"/>
    <s v="Saturday, 29 October 2022"/>
    <d v="2019-11-24T00:00:00"/>
    <m/>
    <d v="2019-11-24T00:00:00"/>
    <x v="2462"/>
    <x v="0"/>
    <s v="Payne, Fitzgerald and Dixon"/>
    <s v="UnitedHealthcare"/>
    <x v="8090"/>
    <n v="365"/>
  </r>
  <r>
    <x v="7690"/>
    <x v="0"/>
    <x v="2"/>
    <x v="1"/>
    <d v="2023-05-11T00:00:00"/>
    <d v="2019-11-09T00:00:00"/>
    <m/>
    <d v="2019-11-09T00:00:00"/>
    <x v="2650"/>
    <x v="2"/>
    <s v="Madden Inc"/>
    <s v="Aetna"/>
    <x v="8091"/>
    <n v="242"/>
  </r>
  <r>
    <x v="7691"/>
    <x v="1"/>
    <x v="2"/>
    <x v="3"/>
    <d v="2019-12-10T00:00:00"/>
    <d v="2019-11-24T00:00:00"/>
    <m/>
    <d v="2019-11-24T00:00:00"/>
    <x v="733"/>
    <x v="2"/>
    <s v="Trujillo-Reyes"/>
    <s v="Blue Cross"/>
    <x v="8092"/>
    <n v="233"/>
  </r>
  <r>
    <x v="7692"/>
    <x v="1"/>
    <x v="3"/>
    <x v="2"/>
    <s v="Wednesday, 23 November 2022"/>
    <d v="2019-11-23T00:00:00"/>
    <m/>
    <d v="2019-11-23T00:00:00"/>
    <x v="2462"/>
    <x v="1"/>
    <s v="Conley, Williams and Hernandez"/>
    <s v="UnitedHealthcare"/>
    <x v="8093"/>
    <n v="469"/>
  </r>
  <r>
    <x v="7693"/>
    <x v="1"/>
    <x v="2"/>
    <x v="0"/>
    <d v="2023-06-10T00:00:00"/>
    <d v="2019-11-23T00:00:00"/>
    <m/>
    <d v="2019-11-23T00:00:00"/>
    <x v="2562"/>
    <x v="1"/>
    <s v="Mitchell-Bates"/>
    <s v="Aetna"/>
    <x v="8094"/>
    <n v="398"/>
  </r>
  <r>
    <x v="7694"/>
    <x v="0"/>
    <x v="1"/>
    <x v="4"/>
    <d v="2023-09-27T00:00:00"/>
    <d v="2019-11-08T00:00:00"/>
    <m/>
    <d v="2019-11-08T00:00:00"/>
    <x v="2678"/>
    <x v="1"/>
    <s v="Brown, Chavez and Harris"/>
    <s v="Medicare"/>
    <x v="8095"/>
    <n v="115"/>
  </r>
  <r>
    <x v="7695"/>
    <x v="0"/>
    <x v="4"/>
    <x v="2"/>
    <d v="2019-01-31T00:00:00"/>
    <d v="2019-11-08T00:00:00"/>
    <m/>
    <d v="2019-11-08T00:00:00"/>
    <x v="1294"/>
    <x v="0"/>
    <s v="Thornton-Hines"/>
    <s v="Medicare"/>
    <x v="8096"/>
    <n v="268"/>
  </r>
  <r>
    <x v="7696"/>
    <x v="1"/>
    <x v="3"/>
    <x v="1"/>
    <d v="2020-03-30T00:00:00"/>
    <d v="2019-11-22T00:00:00"/>
    <m/>
    <d v="2019-11-22T00:00:00"/>
    <x v="1371"/>
    <x v="0"/>
    <s v="Hoffman-Stafford"/>
    <s v="UnitedHealthcare"/>
    <x v="8097"/>
    <n v="138"/>
  </r>
  <r>
    <x v="7697"/>
    <x v="0"/>
    <x v="1"/>
    <x v="4"/>
    <d v="2021-09-17T00:00:00"/>
    <d v="2019-11-07T00:00:00"/>
    <m/>
    <d v="2019-11-07T00:00:00"/>
    <x v="1954"/>
    <x v="2"/>
    <s v="Walter Inc"/>
    <s v="Cigna"/>
    <x v="8098"/>
    <n v="115"/>
  </r>
  <r>
    <x v="7698"/>
    <x v="0"/>
    <x v="4"/>
    <x v="2"/>
    <d v="2021-09-11T00:00:00"/>
    <d v="2019-11-07T00:00:00"/>
    <m/>
    <d v="2019-11-07T00:00:00"/>
    <x v="1975"/>
    <x v="2"/>
    <s v="Booth, Ross and Jones"/>
    <s v="Aetna"/>
    <x v="8099"/>
    <n v="247"/>
  </r>
  <r>
    <x v="7699"/>
    <x v="1"/>
    <x v="0"/>
    <x v="1"/>
    <d v="2019-05-08T00:00:00"/>
    <d v="2019-11-21T00:00:00"/>
    <m/>
    <d v="2019-11-21T00:00:00"/>
    <x v="1809"/>
    <x v="0"/>
    <s v="Valdez, Davis and Bailey"/>
    <s v="Cigna"/>
    <x v="8100"/>
    <n v="217"/>
  </r>
  <r>
    <x v="7700"/>
    <x v="1"/>
    <x v="0"/>
    <x v="0"/>
    <d v="2023-03-16T00:00:00"/>
    <d v="2019-11-19T00:00:00"/>
    <m/>
    <d v="2019-11-19T00:00:00"/>
    <x v="2679"/>
    <x v="0"/>
    <s v="Walker-Baker"/>
    <s v="Cigna"/>
    <x v="8101"/>
    <n v="213"/>
  </r>
  <r>
    <x v="7701"/>
    <x v="0"/>
    <x v="1"/>
    <x v="2"/>
    <d v="2020-04-30T00:00:00"/>
    <d v="2019-11-06T00:00:00"/>
    <m/>
    <d v="2019-11-06T00:00:00"/>
    <x v="2514"/>
    <x v="0"/>
    <s v="Gibson, Mueller and Rich"/>
    <s v="Cigna"/>
    <x v="8102"/>
    <n v="180"/>
  </r>
  <r>
    <x v="7702"/>
    <x v="0"/>
    <x v="5"/>
    <x v="2"/>
    <d v="2020-01-14T00:00:00"/>
    <d v="2019-11-06T00:00:00"/>
    <m/>
    <d v="2019-11-06T00:00:00"/>
    <x v="825"/>
    <x v="2"/>
    <s v="Lee, Bridges and Moss"/>
    <s v="Cigna"/>
    <x v="8103"/>
    <n v="467"/>
  </r>
  <r>
    <x v="7703"/>
    <x v="0"/>
    <x v="3"/>
    <x v="3"/>
    <d v="2019-01-15T00:00:00"/>
    <d v="2019-11-06T00:00:00"/>
    <m/>
    <d v="2019-11-06T00:00:00"/>
    <x v="127"/>
    <x v="1"/>
    <s v="Obrien, Fry and Padilla"/>
    <s v="Cigna"/>
    <x v="8104"/>
    <n v="243"/>
  </r>
  <r>
    <x v="7704"/>
    <x v="0"/>
    <x v="0"/>
    <x v="2"/>
    <d v="2021-06-25T00:00:00"/>
    <d v="2019-11-06T00:00:00"/>
    <m/>
    <d v="2019-11-06T00:00:00"/>
    <x v="2183"/>
    <x v="1"/>
    <s v="Rivers, Mason and Bowman"/>
    <s v="UnitedHealthcare"/>
    <x v="8105"/>
    <n v="322"/>
  </r>
  <r>
    <x v="7705"/>
    <x v="0"/>
    <x v="2"/>
    <x v="0"/>
    <d v="2018-11-28T00:00:00"/>
    <d v="2019-11-06T00:00:00"/>
    <m/>
    <d v="2019-11-06T00:00:00"/>
    <x v="466"/>
    <x v="1"/>
    <s v="Thomas Inc"/>
    <s v="UnitedHealthcare"/>
    <x v="8106"/>
    <n v="228"/>
  </r>
  <r>
    <x v="2741"/>
    <x v="1"/>
    <x v="0"/>
    <x v="4"/>
    <d v="2020-10-13T00:00:00"/>
    <d v="2019-11-19T00:00:00"/>
    <m/>
    <d v="2019-11-19T00:00:00"/>
    <x v="1787"/>
    <x v="2"/>
    <s v="Dodson, Black and Johnson"/>
    <s v="Medicare"/>
    <x v="8107"/>
    <n v="391"/>
  </r>
  <r>
    <x v="7706"/>
    <x v="0"/>
    <x v="2"/>
    <x v="0"/>
    <d v="2021-12-15T00:00:00"/>
    <d v="2019-11-05T00:00:00"/>
    <m/>
    <d v="2019-11-05T00:00:00"/>
    <x v="168"/>
    <x v="2"/>
    <s v="Morton-Callahan"/>
    <s v="Cigna"/>
    <x v="8108"/>
    <n v="251"/>
  </r>
  <r>
    <x v="7707"/>
    <x v="1"/>
    <x v="5"/>
    <x v="1"/>
    <d v="2019-07-02T00:00:00"/>
    <d v="2019-11-18T00:00:00"/>
    <m/>
    <d v="2019-11-18T00:00:00"/>
    <x v="344"/>
    <x v="0"/>
    <s v="Sweeney Inc"/>
    <s v="Blue Cross"/>
    <x v="8109"/>
    <n v="195"/>
  </r>
  <r>
    <x v="4914"/>
    <x v="1"/>
    <x v="1"/>
    <x v="0"/>
    <d v="2023-06-27T00:00:00"/>
    <d v="2019-11-18T00:00:00"/>
    <m/>
    <d v="2019-11-18T00:00:00"/>
    <x v="2680"/>
    <x v="0"/>
    <s v="Paul-Davis"/>
    <s v="Blue Cross"/>
    <x v="8110"/>
    <n v="173"/>
  </r>
  <r>
    <x v="7708"/>
    <x v="0"/>
    <x v="5"/>
    <x v="3"/>
    <d v="2019-12-12T00:00:00"/>
    <d v="2019-11-05T00:00:00"/>
    <m/>
    <d v="2019-11-05T00:00:00"/>
    <x v="6"/>
    <x v="1"/>
    <s v="Ortiz, Navarro and Gates"/>
    <s v="Aetna"/>
    <x v="8111"/>
    <n v="277"/>
  </r>
  <r>
    <x v="7709"/>
    <x v="0"/>
    <x v="4"/>
    <x v="2"/>
    <d v="2020-09-07T00:00:00"/>
    <d v="2019-11-05T00:00:00"/>
    <m/>
    <d v="2019-11-05T00:00:00"/>
    <x v="1973"/>
    <x v="0"/>
    <s v="King-Salazar"/>
    <s v="Medicare"/>
    <x v="8112"/>
    <n v="453"/>
  </r>
  <r>
    <x v="3515"/>
    <x v="1"/>
    <x v="0"/>
    <x v="0"/>
    <d v="2022-04-05T00:00:00"/>
    <d v="2019-11-18T00:00:00"/>
    <m/>
    <d v="2019-11-18T00:00:00"/>
    <x v="2174"/>
    <x v="2"/>
    <s v="Smith-Fletcher"/>
    <s v="Aetna"/>
    <x v="8113"/>
    <n v="209"/>
  </r>
  <r>
    <x v="7710"/>
    <x v="1"/>
    <x v="1"/>
    <x v="2"/>
    <d v="2021-02-14T00:00:00"/>
    <d v="2019-11-17T00:00:00"/>
    <m/>
    <d v="2019-11-17T00:00:00"/>
    <x v="1970"/>
    <x v="0"/>
    <s v="Brooks-Anderson"/>
    <s v="Blue Cross"/>
    <x v="8114"/>
    <n v="238"/>
  </r>
  <r>
    <x v="6018"/>
    <x v="0"/>
    <x v="0"/>
    <x v="1"/>
    <d v="2019-10-28T00:00:00"/>
    <d v="2019-11-05T00:00:00"/>
    <m/>
    <d v="2019-11-05T00:00:00"/>
    <x v="1426"/>
    <x v="2"/>
    <s v="Davis-Thomas"/>
    <s v="Medicare"/>
    <x v="8115"/>
    <n v="119"/>
  </r>
  <r>
    <x v="7711"/>
    <x v="0"/>
    <x v="2"/>
    <x v="0"/>
    <d v="2019-08-21T00:00:00"/>
    <d v="2019-11-05T00:00:00"/>
    <m/>
    <d v="2019-11-05T00:00:00"/>
    <x v="639"/>
    <x v="2"/>
    <s v="Mckenzie, Price and Sawyer"/>
    <s v="Blue Cross"/>
    <x v="8116"/>
    <n v="453"/>
  </r>
  <r>
    <x v="1685"/>
    <x v="0"/>
    <x v="2"/>
    <x v="1"/>
    <d v="2023-03-11T00:00:00"/>
    <d v="2019-11-05T00:00:00"/>
    <m/>
    <d v="2019-11-05T00:00:00"/>
    <x v="2681"/>
    <x v="2"/>
    <s v="Murray Inc"/>
    <s v="Blue Cross"/>
    <x v="8117"/>
    <n v="162"/>
  </r>
  <r>
    <x v="7712"/>
    <x v="1"/>
    <x v="2"/>
    <x v="0"/>
    <d v="2019-09-10T00:00:00"/>
    <d v="2019-11-17T00:00:00"/>
    <m/>
    <d v="2019-11-17T00:00:00"/>
    <x v="1842"/>
    <x v="0"/>
    <s v="Young, Tanner and Rodgers"/>
    <s v="UnitedHealthcare"/>
    <x v="8118"/>
    <n v="450"/>
  </r>
  <r>
    <x v="7713"/>
    <x v="1"/>
    <x v="4"/>
    <x v="2"/>
    <d v="2020-11-21T00:00:00"/>
    <d v="2019-11-17T00:00:00"/>
    <m/>
    <d v="2019-11-17T00:00:00"/>
    <x v="1919"/>
    <x v="2"/>
    <s v="Gonzalez, Horton and Kelly"/>
    <s v="Cigna"/>
    <x v="8119"/>
    <n v="158"/>
  </r>
  <r>
    <x v="7714"/>
    <x v="1"/>
    <x v="2"/>
    <x v="3"/>
    <d v="2021-02-01T00:00:00"/>
    <d v="2019-11-17T00:00:00"/>
    <m/>
    <d v="2019-11-17T00:00:00"/>
    <x v="1779"/>
    <x v="2"/>
    <s v="Lopez-Johnson"/>
    <s v="Blue Cross"/>
    <x v="8120"/>
    <n v="405"/>
  </r>
  <r>
    <x v="4512"/>
    <x v="1"/>
    <x v="0"/>
    <x v="2"/>
    <d v="2023-01-19T00:00:00"/>
    <d v="2019-11-16T00:00:00"/>
    <m/>
    <d v="2019-11-16T00:00:00"/>
    <x v="2474"/>
    <x v="2"/>
    <s v="Bass and Sons"/>
    <s v="Aetna"/>
    <x v="8121"/>
    <n v="389"/>
  </r>
  <r>
    <x v="7715"/>
    <x v="1"/>
    <x v="0"/>
    <x v="4"/>
    <d v="2021-11-18T00:00:00"/>
    <d v="2019-11-16T00:00:00"/>
    <m/>
    <d v="2019-11-16T00:00:00"/>
    <x v="2235"/>
    <x v="0"/>
    <s v="Davis-Jones"/>
    <s v="UnitedHealthcare"/>
    <x v="8122"/>
    <n v="417"/>
  </r>
  <r>
    <x v="7716"/>
    <x v="1"/>
    <x v="5"/>
    <x v="4"/>
    <d v="2021-12-08T00:00:00"/>
    <d v="2019-11-16T00:00:00"/>
    <m/>
    <d v="2019-11-16T00:00:00"/>
    <x v="2359"/>
    <x v="0"/>
    <s v="Thomas and Sons"/>
    <s v="UnitedHealthcare"/>
    <x v="8123"/>
    <n v="428"/>
  </r>
  <r>
    <x v="7717"/>
    <x v="0"/>
    <x v="4"/>
    <x v="4"/>
    <d v="2021-10-16T00:00:00"/>
    <d v="2019-11-04T00:00:00"/>
    <m/>
    <d v="2019-11-04T00:00:00"/>
    <x v="1903"/>
    <x v="2"/>
    <s v="Quinn, Goodman and Armstrong"/>
    <s v="Cigna"/>
    <x v="8124"/>
    <n v="282"/>
  </r>
  <r>
    <x v="7718"/>
    <x v="0"/>
    <x v="4"/>
    <x v="4"/>
    <d v="2023-08-29T00:00:00"/>
    <d v="2019-11-03T00:00:00"/>
    <m/>
    <d v="2019-11-03T00:00:00"/>
    <x v="2682"/>
    <x v="2"/>
    <s v="Clayton, Huff and Ware"/>
    <s v="UnitedHealthcare"/>
    <x v="8125"/>
    <n v="109"/>
  </r>
  <r>
    <x v="7719"/>
    <x v="1"/>
    <x v="0"/>
    <x v="2"/>
    <d v="2023-07-31T00:00:00"/>
    <d v="2019-11-15T00:00:00"/>
    <m/>
    <d v="2019-11-15T00:00:00"/>
    <x v="2683"/>
    <x v="0"/>
    <s v="Hodges, Stephens and Carlson"/>
    <s v="UnitedHealthcare"/>
    <x v="8126"/>
    <n v="263"/>
  </r>
  <r>
    <x v="7720"/>
    <x v="1"/>
    <x v="0"/>
    <x v="1"/>
    <d v="2020-03-13T00:00:00"/>
    <d v="2019-11-15T00:00:00"/>
    <m/>
    <d v="2019-11-15T00:00:00"/>
    <x v="2684"/>
    <x v="2"/>
    <s v="Sloan, Cowan and Munoz"/>
    <s v="Blue Cross"/>
    <x v="8127"/>
    <n v="391"/>
  </r>
  <r>
    <x v="7721"/>
    <x v="1"/>
    <x v="5"/>
    <x v="3"/>
    <d v="2020-12-03T00:00:00"/>
    <d v="2019-11-13T00:00:00"/>
    <m/>
    <d v="2019-11-13T00:00:00"/>
    <x v="1737"/>
    <x v="0"/>
    <s v="Clark Group"/>
    <s v="Blue Cross"/>
    <x v="8128"/>
    <n v="270"/>
  </r>
  <r>
    <x v="7722"/>
    <x v="1"/>
    <x v="5"/>
    <x v="0"/>
    <d v="2023-09-12T00:00:00"/>
    <d v="2019-11-13T00:00:00"/>
    <m/>
    <d v="2019-11-13T00:00:00"/>
    <x v="2685"/>
    <x v="2"/>
    <s v="Mckee, Lamb and Watson"/>
    <s v="UnitedHealthcare"/>
    <x v="8129"/>
    <n v="123"/>
  </r>
  <r>
    <x v="7723"/>
    <x v="1"/>
    <x v="1"/>
    <x v="0"/>
    <d v="2019-09-13T00:00:00"/>
    <d v="2019-11-13T00:00:00"/>
    <m/>
    <d v="2019-11-13T00:00:00"/>
    <x v="656"/>
    <x v="2"/>
    <s v="Stein-Mcdowell"/>
    <s v="UnitedHealthcare"/>
    <x v="8130"/>
    <n v="198"/>
  </r>
  <r>
    <x v="7724"/>
    <x v="0"/>
    <x v="0"/>
    <x v="2"/>
    <d v="2021-11-05T00:00:00"/>
    <d v="2019-11-03T00:00:00"/>
    <m/>
    <d v="2019-11-03T00:00:00"/>
    <x v="2235"/>
    <x v="2"/>
    <s v="Mccarthy, Johnson and Nelson"/>
    <s v="Medicare"/>
    <x v="8131"/>
    <n v="468"/>
  </r>
  <r>
    <x v="7725"/>
    <x v="0"/>
    <x v="5"/>
    <x v="3"/>
    <d v="2023-10-30T00:00:00"/>
    <d v="2019-11-02T00:00:00"/>
    <m/>
    <d v="2019-11-02T00:00:00"/>
    <x v="2686"/>
    <x v="1"/>
    <s v="Johnson PLC"/>
    <s v="Blue Cross"/>
    <x v="8132"/>
    <n v="490"/>
  </r>
  <r>
    <x v="7726"/>
    <x v="0"/>
    <x v="4"/>
    <x v="2"/>
    <d v="2023-08-20T00:00:00"/>
    <d v="2019-11-02T00:00:00"/>
    <m/>
    <d v="2019-11-02T00:00:00"/>
    <x v="2687"/>
    <x v="0"/>
    <s v="Lopez, Perry and Davis"/>
    <s v="UnitedHealthcare"/>
    <x v="8133"/>
    <n v="428"/>
  </r>
  <r>
    <x v="7727"/>
    <x v="1"/>
    <x v="5"/>
    <x v="3"/>
    <d v="2019-03-20T00:00:00"/>
    <d v="2019-11-12T00:00:00"/>
    <m/>
    <d v="2019-11-12T00:00:00"/>
    <x v="532"/>
    <x v="0"/>
    <s v="Blair LLC"/>
    <s v="Cigna"/>
    <x v="8134"/>
    <n v="147"/>
  </r>
  <r>
    <x v="7728"/>
    <x v="0"/>
    <x v="4"/>
    <x v="2"/>
    <d v="2022-10-06T00:00:00"/>
    <d v="2019-11-02T00:00:00"/>
    <m/>
    <d v="2019-11-02T00:00:00"/>
    <x v="2602"/>
    <x v="0"/>
    <s v="Jones and Sons"/>
    <s v="Medicare"/>
    <x v="8135"/>
    <n v="305"/>
  </r>
  <r>
    <x v="7729"/>
    <x v="1"/>
    <x v="0"/>
    <x v="3"/>
    <d v="2019-03-12T00:00:00"/>
    <d v="2019-11-12T00:00:00"/>
    <m/>
    <d v="2019-11-12T00:00:00"/>
    <x v="1897"/>
    <x v="0"/>
    <s v="Simpson-Hicks"/>
    <s v="UnitedHealthcare"/>
    <x v="8136"/>
    <n v="125"/>
  </r>
  <r>
    <x v="7730"/>
    <x v="0"/>
    <x v="3"/>
    <x v="1"/>
    <d v="2021-03-07T00:00:00"/>
    <d v="2019-11-01T00:00:00"/>
    <m/>
    <d v="2019-11-01T00:00:00"/>
    <x v="1978"/>
    <x v="0"/>
    <s v="Wheeler, Lewis and Martinez"/>
    <s v="UnitedHealthcare"/>
    <x v="8137"/>
    <n v="301"/>
  </r>
  <r>
    <x v="7731"/>
    <x v="0"/>
    <x v="2"/>
    <x v="4"/>
    <d v="2021-11-25T00:00:00"/>
    <d v="2019-11-01T00:00:00"/>
    <m/>
    <d v="2019-11-01T00:00:00"/>
    <x v="2504"/>
    <x v="1"/>
    <s v="Adams Inc"/>
    <s v="Aetna"/>
    <x v="8138"/>
    <n v="142"/>
  </r>
  <r>
    <x v="7732"/>
    <x v="0"/>
    <x v="3"/>
    <x v="1"/>
    <d v="2019-03-06T00:00:00"/>
    <d v="2019-11-01T00:00:00"/>
    <m/>
    <d v="2019-11-01T00:00:00"/>
    <x v="1646"/>
    <x v="2"/>
    <s v="Anderson, Dominguez and Lester"/>
    <s v="Aetna"/>
    <x v="8139"/>
    <n v="230"/>
  </r>
  <r>
    <x v="7733"/>
    <x v="1"/>
    <x v="1"/>
    <x v="3"/>
    <d v="2020-07-09T00:00:00"/>
    <d v="2019-11-12T00:00:00"/>
    <m/>
    <d v="2019-11-12T00:00:00"/>
    <x v="1818"/>
    <x v="1"/>
    <s v="Welch-Hobbs"/>
    <s v="Cigna"/>
    <x v="8140"/>
    <n v="402"/>
  </r>
  <r>
    <x v="7734"/>
    <x v="1"/>
    <x v="5"/>
    <x v="3"/>
    <d v="2022-03-31T00:00:00"/>
    <d v="2019-11-11T00:00:00"/>
    <m/>
    <d v="2019-11-11T00:00:00"/>
    <x v="2429"/>
    <x v="2"/>
    <s v="Meyer-Ward"/>
    <s v="Aetna"/>
    <x v="8141"/>
    <n v="357"/>
  </r>
  <r>
    <x v="7735"/>
    <x v="0"/>
    <x v="2"/>
    <x v="3"/>
    <d v="2020-12-09T00:00:00"/>
    <d v="2019-10-31T00:00:00"/>
    <m/>
    <d v="2019-10-31T00:00:00"/>
    <x v="1740"/>
    <x v="0"/>
    <s v="Phillips, Carroll and Bailey"/>
    <s v="Aetna"/>
    <x v="8142"/>
    <n v="154"/>
  </r>
  <r>
    <x v="7736"/>
    <x v="1"/>
    <x v="4"/>
    <x v="0"/>
    <d v="2021-08-12T00:00:00"/>
    <d v="2019-11-11T00:00:00"/>
    <m/>
    <d v="2019-11-11T00:00:00"/>
    <x v="2052"/>
    <x v="1"/>
    <s v="Wilson, Nguyen and Graham"/>
    <s v="Blue Cross"/>
    <x v="8143"/>
    <n v="258"/>
  </r>
  <r>
    <x v="7737"/>
    <x v="1"/>
    <x v="5"/>
    <x v="0"/>
    <d v="2020-12-27T00:00:00"/>
    <d v="2019-11-10T00:00:00"/>
    <m/>
    <d v="2019-11-10T00:00:00"/>
    <x v="293"/>
    <x v="1"/>
    <s v="Oliver PLC"/>
    <s v="UnitedHealthcare"/>
    <x v="8144"/>
    <n v="176"/>
  </r>
  <r>
    <x v="7738"/>
    <x v="1"/>
    <x v="0"/>
    <x v="2"/>
    <d v="2023-03-16T00:00:00"/>
    <d v="2019-11-10T00:00:00"/>
    <m/>
    <d v="2019-11-10T00:00:00"/>
    <x v="2681"/>
    <x v="2"/>
    <s v="Hughes-Russell"/>
    <s v="Cigna"/>
    <x v="8145"/>
    <n v="313"/>
  </r>
  <r>
    <x v="7739"/>
    <x v="0"/>
    <x v="3"/>
    <x v="1"/>
    <d v="2021-09-12T00:00:00"/>
    <d v="2019-10-30T00:00:00"/>
    <m/>
    <d v="2019-10-30T00:00:00"/>
    <x v="2577"/>
    <x v="1"/>
    <s v="Davis Group"/>
    <s v="Aetna"/>
    <x v="8146"/>
    <n v="367"/>
  </r>
  <r>
    <x v="7740"/>
    <x v="1"/>
    <x v="1"/>
    <x v="3"/>
    <d v="2021-10-10T00:00:00"/>
    <d v="2019-11-10T00:00:00"/>
    <m/>
    <d v="2019-11-10T00:00:00"/>
    <x v="2243"/>
    <x v="1"/>
    <s v="Wright-Smith"/>
    <s v="Blue Cross"/>
    <x v="8147"/>
    <n v="439"/>
  </r>
  <r>
    <x v="5962"/>
    <x v="0"/>
    <x v="1"/>
    <x v="1"/>
    <d v="2021-12-28T00:00:00"/>
    <d v="2019-10-30T00:00:00"/>
    <m/>
    <d v="2019-10-30T00:00:00"/>
    <x v="2688"/>
    <x v="2"/>
    <s v="Cox LLC"/>
    <s v="Aetna"/>
    <x v="8148"/>
    <n v="179"/>
  </r>
  <r>
    <x v="7741"/>
    <x v="1"/>
    <x v="1"/>
    <x v="2"/>
    <d v="2021-07-11T00:00:00"/>
    <d v="2019-11-10T00:00:00"/>
    <m/>
    <d v="2019-11-10T00:00:00"/>
    <x v="1900"/>
    <x v="1"/>
    <s v="Odom, Pierce and Hanson"/>
    <s v="Blue Cross"/>
    <x v="8149"/>
    <n v="276"/>
  </r>
  <r>
    <x v="7742"/>
    <x v="1"/>
    <x v="4"/>
    <x v="0"/>
    <d v="2020-05-26T00:00:00"/>
    <d v="2019-11-10T00:00:00"/>
    <m/>
    <d v="2019-11-10T00:00:00"/>
    <x v="1320"/>
    <x v="0"/>
    <s v="Klein Group"/>
    <s v="Blue Cross"/>
    <x v="715"/>
    <n v="124"/>
  </r>
  <r>
    <x v="7743"/>
    <x v="1"/>
    <x v="3"/>
    <x v="0"/>
    <d v="2020-11-12T00:00:00"/>
    <d v="2019-11-09T00:00:00"/>
    <m/>
    <d v="2019-11-09T00:00:00"/>
    <x v="1383"/>
    <x v="0"/>
    <s v="Michael Group"/>
    <s v="Aetna"/>
    <x v="8150"/>
    <n v="285"/>
  </r>
  <r>
    <x v="6320"/>
    <x v="1"/>
    <x v="1"/>
    <x v="3"/>
    <d v="2021-06-22T00:00:00"/>
    <d v="2019-11-09T00:00:00"/>
    <m/>
    <d v="2019-11-09T00:00:00"/>
    <x v="1908"/>
    <x v="1"/>
    <s v="Stevenson-Brown"/>
    <s v="Medicare"/>
    <x v="8151"/>
    <n v="102"/>
  </r>
  <r>
    <x v="7744"/>
    <x v="1"/>
    <x v="1"/>
    <x v="4"/>
    <d v="2021-05-19T00:00:00"/>
    <d v="2019-11-09T00:00:00"/>
    <m/>
    <d v="2019-11-09T00:00:00"/>
    <x v="2199"/>
    <x v="0"/>
    <s v="Barton, Lee and Hunt"/>
    <s v="UnitedHealthcare"/>
    <x v="8152"/>
    <n v="122"/>
  </r>
  <r>
    <x v="2768"/>
    <x v="1"/>
    <x v="2"/>
    <x v="3"/>
    <d v="2020-11-20T00:00:00"/>
    <d v="2019-11-08T00:00:00"/>
    <m/>
    <d v="2019-11-08T00:00:00"/>
    <x v="1822"/>
    <x v="0"/>
    <s v="Gomez, Hunt and Pearson"/>
    <s v="Aetna"/>
    <x v="8153"/>
    <n v="408"/>
  </r>
  <r>
    <x v="7745"/>
    <x v="1"/>
    <x v="3"/>
    <x v="2"/>
    <d v="2022-04-17T00:00:00"/>
    <d v="2019-11-08T00:00:00"/>
    <m/>
    <d v="2019-11-08T00:00:00"/>
    <x v="2483"/>
    <x v="0"/>
    <s v="Long Group"/>
    <s v="Aetna"/>
    <x v="8154"/>
    <n v="262"/>
  </r>
  <r>
    <x v="7746"/>
    <x v="1"/>
    <x v="2"/>
    <x v="3"/>
    <d v="2022-10-17T00:00:00"/>
    <d v="2019-11-08T00:00:00"/>
    <m/>
    <d v="2019-11-08T00:00:00"/>
    <x v="2689"/>
    <x v="1"/>
    <s v="Kirk-Roach"/>
    <s v="UnitedHealthcare"/>
    <x v="8155"/>
    <n v="402"/>
  </r>
  <r>
    <x v="7747"/>
    <x v="0"/>
    <x v="0"/>
    <x v="0"/>
    <d v="2021-12-27T00:00:00"/>
    <d v="2019-10-28T00:00:00"/>
    <m/>
    <d v="2019-10-28T00:00:00"/>
    <x v="2166"/>
    <x v="2"/>
    <s v="Coleman, Riley and Clark"/>
    <s v="Blue Cross"/>
    <x v="8156"/>
    <n v="132"/>
  </r>
  <r>
    <x v="7748"/>
    <x v="0"/>
    <x v="3"/>
    <x v="0"/>
    <d v="2022-06-10T00:00:00"/>
    <d v="2019-10-28T00:00:00"/>
    <m/>
    <d v="2019-10-28T00:00:00"/>
    <x v="2326"/>
    <x v="1"/>
    <s v="Steele-Brown"/>
    <s v="Blue Cross"/>
    <x v="8157"/>
    <n v="189"/>
  </r>
  <r>
    <x v="4029"/>
    <x v="0"/>
    <x v="0"/>
    <x v="0"/>
    <d v="2020-03-24T00:00:00"/>
    <d v="2019-10-28T00:00:00"/>
    <m/>
    <d v="2019-10-28T00:00:00"/>
    <x v="1048"/>
    <x v="1"/>
    <s v="Leonard, Solis and Wall"/>
    <s v="Medicare"/>
    <x v="8158"/>
    <n v="413"/>
  </r>
  <r>
    <x v="2512"/>
    <x v="1"/>
    <x v="2"/>
    <x v="2"/>
    <d v="2019-02-13T00:00:00"/>
    <d v="2019-11-07T00:00:00"/>
    <m/>
    <d v="2019-11-07T00:00:00"/>
    <x v="1110"/>
    <x v="0"/>
    <s v="Wong Ltd"/>
    <s v="Aetna"/>
    <x v="8159"/>
    <n v="240"/>
  </r>
  <r>
    <x v="7749"/>
    <x v="1"/>
    <x v="1"/>
    <x v="2"/>
    <d v="2022-08-20T00:00:00"/>
    <d v="2019-11-07T00:00:00"/>
    <m/>
    <d v="2019-11-07T00:00:00"/>
    <x v="2690"/>
    <x v="1"/>
    <s v="Robinson Group"/>
    <s v="Blue Cross"/>
    <x v="8160"/>
    <n v="401"/>
  </r>
  <r>
    <x v="7750"/>
    <x v="1"/>
    <x v="1"/>
    <x v="1"/>
    <d v="2020-03-05T00:00:00"/>
    <d v="2019-11-06T00:00:00"/>
    <m/>
    <d v="2019-11-06T00:00:00"/>
    <x v="1510"/>
    <x v="0"/>
    <s v="Butler-Shelton"/>
    <s v="Blue Cross"/>
    <x v="8161"/>
    <n v="490"/>
  </r>
  <r>
    <x v="7751"/>
    <x v="1"/>
    <x v="1"/>
    <x v="0"/>
    <d v="2023-02-22T00:00:00"/>
    <d v="2019-11-06T00:00:00"/>
    <m/>
    <d v="2019-11-06T00:00:00"/>
    <x v="2691"/>
    <x v="1"/>
    <s v="Ellison-King"/>
    <s v="Medicare"/>
    <x v="8162"/>
    <n v="380"/>
  </r>
  <r>
    <x v="7752"/>
    <x v="1"/>
    <x v="5"/>
    <x v="2"/>
    <d v="2022-01-03T00:00:00"/>
    <d v="2019-11-05T00:00:00"/>
    <m/>
    <d v="2019-11-05T00:00:00"/>
    <x v="2688"/>
    <x v="2"/>
    <s v="Adams-Simpson"/>
    <s v="Blue Cross"/>
    <x v="8163"/>
    <n v="343"/>
  </r>
  <r>
    <x v="7753"/>
    <x v="0"/>
    <x v="5"/>
    <x v="0"/>
    <d v="2022-07-10T00:00:00"/>
    <d v="2019-10-26T00:00:00"/>
    <m/>
    <d v="2019-10-26T00:00:00"/>
    <x v="2221"/>
    <x v="2"/>
    <s v="Rodriguez PLC"/>
    <s v="Blue Cross"/>
    <x v="8164"/>
    <n v="435"/>
  </r>
  <r>
    <x v="7754"/>
    <x v="0"/>
    <x v="5"/>
    <x v="2"/>
    <d v="2019-07-13T00:00:00"/>
    <d v="2019-10-26T00:00:00"/>
    <m/>
    <d v="2019-10-26T00:00:00"/>
    <x v="946"/>
    <x v="2"/>
    <s v="Berry Inc"/>
    <s v="Cigna"/>
    <x v="8165"/>
    <n v="303"/>
  </r>
  <r>
    <x v="7755"/>
    <x v="0"/>
    <x v="4"/>
    <x v="0"/>
    <d v="2019-09-26T00:00:00"/>
    <d v="2019-10-26T00:00:00"/>
    <m/>
    <d v="2019-10-26T00:00:00"/>
    <x v="2028"/>
    <x v="1"/>
    <s v="Lee and Sons"/>
    <s v="Cigna"/>
    <x v="8166"/>
    <n v="246"/>
  </r>
  <r>
    <x v="7756"/>
    <x v="0"/>
    <x v="5"/>
    <x v="2"/>
    <d v="2019-10-25T00:00:00"/>
    <d v="2019-10-25T00:00:00"/>
    <m/>
    <d v="2019-10-25T00:00:00"/>
    <x v="913"/>
    <x v="1"/>
    <s v="Bernard-Collins"/>
    <s v="Blue Cross"/>
    <x v="8167"/>
    <n v="152"/>
  </r>
  <r>
    <x v="7757"/>
    <x v="0"/>
    <x v="1"/>
    <x v="0"/>
    <d v="2021-03-29T00:00:00"/>
    <d v="2019-10-25T00:00:00"/>
    <m/>
    <d v="2019-10-25T00:00:00"/>
    <x v="1844"/>
    <x v="2"/>
    <s v="Gomez-Turner"/>
    <s v="Aetna"/>
    <x v="8168"/>
    <n v="456"/>
  </r>
  <r>
    <x v="7758"/>
    <x v="0"/>
    <x v="5"/>
    <x v="0"/>
    <d v="2023-02-05T00:00:00"/>
    <d v="2019-10-25T00:00:00"/>
    <m/>
    <d v="2019-10-25T00:00:00"/>
    <x v="2675"/>
    <x v="2"/>
    <s v="Reeves, Hunt and Cruz"/>
    <s v="UnitedHealthcare"/>
    <x v="8169"/>
    <n v="135"/>
  </r>
  <r>
    <x v="7759"/>
    <x v="0"/>
    <x v="2"/>
    <x v="3"/>
    <d v="2020-07-13T00:00:00"/>
    <d v="2019-10-25T00:00:00"/>
    <m/>
    <d v="2019-10-25T00:00:00"/>
    <x v="1732"/>
    <x v="0"/>
    <s v="Chase, Morgan and Cervantes"/>
    <s v="UnitedHealthcare"/>
    <x v="8170"/>
    <n v="440"/>
  </r>
  <r>
    <x v="7760"/>
    <x v="1"/>
    <x v="3"/>
    <x v="1"/>
    <d v="2022-09-11T00:00:00"/>
    <d v="2019-11-05T00:00:00"/>
    <m/>
    <d v="2019-11-05T00:00:00"/>
    <x v="2420"/>
    <x v="0"/>
    <s v="Palmer, Davis and Garcia"/>
    <s v="Cigna"/>
    <x v="8171"/>
    <n v="284"/>
  </r>
  <r>
    <x v="7761"/>
    <x v="0"/>
    <x v="5"/>
    <x v="1"/>
    <d v="2022-06-02T00:00:00"/>
    <d v="2019-10-25T00:00:00"/>
    <m/>
    <d v="2019-10-25T00:00:00"/>
    <x v="2208"/>
    <x v="1"/>
    <s v="Griffin, Taylor and Cruz"/>
    <s v="Medicare"/>
    <x v="8172"/>
    <n v="446"/>
  </r>
  <r>
    <x v="7762"/>
    <x v="0"/>
    <x v="2"/>
    <x v="2"/>
    <d v="2020-05-19T00:00:00"/>
    <d v="2019-10-25T00:00:00"/>
    <m/>
    <d v="2019-10-25T00:00:00"/>
    <x v="1391"/>
    <x v="0"/>
    <s v="Cruz LLC"/>
    <s v="Blue Cross"/>
    <x v="8173"/>
    <n v="282"/>
  </r>
  <r>
    <x v="7763"/>
    <x v="0"/>
    <x v="4"/>
    <x v="1"/>
    <d v="2022-03-18T00:00:00"/>
    <d v="2019-10-25T00:00:00"/>
    <m/>
    <d v="2019-10-25T00:00:00"/>
    <x v="2692"/>
    <x v="1"/>
    <s v="Edwards, White and Russell"/>
    <s v="UnitedHealthcare"/>
    <x v="8174"/>
    <n v="220"/>
  </r>
  <r>
    <x v="7764"/>
    <x v="0"/>
    <x v="5"/>
    <x v="4"/>
    <d v="2021-09-19T00:00:00"/>
    <d v="2019-10-25T00:00:00"/>
    <m/>
    <d v="2019-10-25T00:00:00"/>
    <x v="2073"/>
    <x v="2"/>
    <s v="Kline-Flores"/>
    <s v="UnitedHealthcare"/>
    <x v="8175"/>
    <n v="356"/>
  </r>
  <r>
    <x v="3125"/>
    <x v="0"/>
    <x v="5"/>
    <x v="1"/>
    <d v="2022-08-04T00:00:00"/>
    <d v="2019-10-25T00:00:00"/>
    <m/>
    <d v="2019-10-25T00:00:00"/>
    <x v="2276"/>
    <x v="1"/>
    <s v="Moses-Bishop"/>
    <s v="UnitedHealthcare"/>
    <x v="8176"/>
    <n v="359"/>
  </r>
  <r>
    <x v="7765"/>
    <x v="1"/>
    <x v="2"/>
    <x v="3"/>
    <d v="2022-08-20T00:00:00"/>
    <d v="2019-11-05T00:00:00"/>
    <m/>
    <d v="2019-11-05T00:00:00"/>
    <x v="2261"/>
    <x v="1"/>
    <s v="Shepherd, Bates and Hayden"/>
    <s v="Aetna"/>
    <x v="8177"/>
    <n v="271"/>
  </r>
  <r>
    <x v="766"/>
    <x v="0"/>
    <x v="4"/>
    <x v="1"/>
    <d v="2021-07-07T00:00:00"/>
    <d v="2019-10-25T00:00:00"/>
    <m/>
    <d v="2019-10-25T00:00:00"/>
    <x v="1893"/>
    <x v="0"/>
    <s v="Martin PLC"/>
    <s v="UnitedHealthcare"/>
    <x v="8178"/>
    <n v="266"/>
  </r>
  <r>
    <x v="7766"/>
    <x v="0"/>
    <x v="2"/>
    <x v="1"/>
    <d v="2023-02-21T00:00:00"/>
    <d v="2019-10-24T00:00:00"/>
    <m/>
    <d v="2019-10-24T00:00:00"/>
    <x v="2606"/>
    <x v="1"/>
    <s v="Sandoval, Schroeder and Washington"/>
    <s v="Aetna"/>
    <x v="8179"/>
    <n v="205"/>
  </r>
  <r>
    <x v="7767"/>
    <x v="0"/>
    <x v="0"/>
    <x v="1"/>
    <d v="2022-09-15T00:00:00"/>
    <d v="2019-10-24T00:00:00"/>
    <m/>
    <d v="2019-10-24T00:00:00"/>
    <x v="2344"/>
    <x v="0"/>
    <s v="Moreno, Ramirez and Clayton"/>
    <s v="UnitedHealthcare"/>
    <x v="8180"/>
    <n v="425"/>
  </r>
  <r>
    <x v="7768"/>
    <x v="1"/>
    <x v="5"/>
    <x v="3"/>
    <d v="2021-01-27T00:00:00"/>
    <d v="2019-11-05T00:00:00"/>
    <m/>
    <d v="2019-11-05T00:00:00"/>
    <x v="1561"/>
    <x v="2"/>
    <s v="Sutton Inc"/>
    <s v="UnitedHealthcare"/>
    <x v="8181"/>
    <n v="365"/>
  </r>
  <r>
    <x v="7769"/>
    <x v="1"/>
    <x v="0"/>
    <x v="3"/>
    <d v="2019-10-08T00:00:00"/>
    <d v="2019-11-04T00:00:00"/>
    <m/>
    <d v="2019-11-04T00:00:00"/>
    <x v="353"/>
    <x v="1"/>
    <s v="Savage, Perkins and Berry"/>
    <s v="Aetna"/>
    <x v="8182"/>
    <n v="367"/>
  </r>
  <r>
    <x v="7770"/>
    <x v="1"/>
    <x v="5"/>
    <x v="2"/>
    <d v="2023-01-19T00:00:00"/>
    <d v="2019-11-04T00:00:00"/>
    <m/>
    <d v="2019-11-04T00:00:00"/>
    <x v="2487"/>
    <x v="1"/>
    <s v="Lee-Young"/>
    <s v="Aetna"/>
    <x v="8183"/>
    <n v="139"/>
  </r>
  <r>
    <x v="7771"/>
    <x v="0"/>
    <x v="2"/>
    <x v="0"/>
    <d v="2018-12-15T00:00:00"/>
    <d v="2019-10-24T00:00:00"/>
    <m/>
    <d v="2019-10-24T00:00:00"/>
    <x v="950"/>
    <x v="2"/>
    <s v="Smith-Reed"/>
    <s v="Medicare"/>
    <x v="8184"/>
    <n v="203"/>
  </r>
  <r>
    <x v="7772"/>
    <x v="0"/>
    <x v="2"/>
    <x v="0"/>
    <d v="2023-07-24T00:00:00"/>
    <d v="2019-10-24T00:00:00"/>
    <m/>
    <d v="2019-10-24T00:00:00"/>
    <x v="2693"/>
    <x v="2"/>
    <s v="Sanchez-Clark"/>
    <s v="UnitedHealthcare"/>
    <x v="8185"/>
    <n v="444"/>
  </r>
  <r>
    <x v="7773"/>
    <x v="0"/>
    <x v="2"/>
    <x v="3"/>
    <d v="2021-04-27T00:00:00"/>
    <d v="2019-10-24T00:00:00"/>
    <m/>
    <d v="2019-10-24T00:00:00"/>
    <x v="1948"/>
    <x v="1"/>
    <s v="Barajas, Norman and Hayden"/>
    <s v="Cigna"/>
    <x v="8186"/>
    <n v="413"/>
  </r>
  <r>
    <x v="7774"/>
    <x v="0"/>
    <x v="4"/>
    <x v="4"/>
    <d v="2019-05-11T00:00:00"/>
    <d v="2019-10-23T00:00:00"/>
    <m/>
    <d v="2019-10-23T00:00:00"/>
    <x v="1466"/>
    <x v="2"/>
    <s v="Neal-Norton"/>
    <s v="Medicare"/>
    <x v="8187"/>
    <n v="414"/>
  </r>
  <r>
    <x v="7775"/>
    <x v="1"/>
    <x v="4"/>
    <x v="4"/>
    <d v="2023-06-25T00:00:00"/>
    <d v="2019-11-04T00:00:00"/>
    <m/>
    <d v="2019-11-04T00:00:00"/>
    <x v="2694"/>
    <x v="2"/>
    <s v="Park-Coleman"/>
    <s v="Medicare"/>
    <x v="8188"/>
    <n v="342"/>
  </r>
  <r>
    <x v="7776"/>
    <x v="1"/>
    <x v="5"/>
    <x v="0"/>
    <d v="2022-09-14T00:00:00"/>
    <d v="2019-11-04T00:00:00"/>
    <m/>
    <d v="2019-11-04T00:00:00"/>
    <x v="2695"/>
    <x v="1"/>
    <s v="Robinson Group"/>
    <s v="Blue Cross"/>
    <x v="8189"/>
    <n v="367"/>
  </r>
  <r>
    <x v="7777"/>
    <x v="0"/>
    <x v="1"/>
    <x v="2"/>
    <d v="2021-01-28T00:00:00"/>
    <d v="2019-10-22T00:00:00"/>
    <m/>
    <d v="2019-10-22T00:00:00"/>
    <x v="1957"/>
    <x v="0"/>
    <s v="Peters-Brown"/>
    <s v="Medicare"/>
    <x v="8190"/>
    <n v="466"/>
  </r>
  <r>
    <x v="7778"/>
    <x v="0"/>
    <x v="2"/>
    <x v="3"/>
    <d v="2021-02-02T00:00:00"/>
    <d v="2019-10-22T00:00:00"/>
    <m/>
    <d v="2019-10-22T00:00:00"/>
    <x v="1838"/>
    <x v="0"/>
    <s v="Collins Ltd"/>
    <s v="Cigna"/>
    <x v="8191"/>
    <n v="119"/>
  </r>
  <r>
    <x v="5459"/>
    <x v="0"/>
    <x v="2"/>
    <x v="3"/>
    <d v="2018-11-05T00:00:00"/>
    <d v="2019-10-22T00:00:00"/>
    <m/>
    <d v="2019-10-22T00:00:00"/>
    <x v="1302"/>
    <x v="1"/>
    <s v="Clay-Wheeler"/>
    <s v="Blue Cross"/>
    <x v="8192"/>
    <n v="489"/>
  </r>
  <r>
    <x v="7013"/>
    <x v="1"/>
    <x v="5"/>
    <x v="2"/>
    <d v="2020-10-13T00:00:00"/>
    <d v="2019-11-04T00:00:00"/>
    <m/>
    <d v="2019-11-04T00:00:00"/>
    <x v="2647"/>
    <x v="0"/>
    <s v="Chang-Martinez"/>
    <s v="Blue Cross"/>
    <x v="8193"/>
    <n v="127"/>
  </r>
  <r>
    <x v="7779"/>
    <x v="0"/>
    <x v="3"/>
    <x v="4"/>
    <d v="2021-12-13T00:00:00"/>
    <d v="2019-10-22T00:00:00"/>
    <m/>
    <d v="2019-10-22T00:00:00"/>
    <x v="2017"/>
    <x v="2"/>
    <s v="King, Lopez and Strickland"/>
    <s v="Cigna"/>
    <x v="8194"/>
    <n v="308"/>
  </r>
  <r>
    <x v="7780"/>
    <x v="1"/>
    <x v="3"/>
    <x v="0"/>
    <d v="2023-04-04T00:00:00"/>
    <d v="2019-11-04T00:00:00"/>
    <m/>
    <d v="2019-11-04T00:00:00"/>
    <x v="2696"/>
    <x v="2"/>
    <s v="Wagner, Duncan and Gould"/>
    <s v="UnitedHealthcare"/>
    <x v="8195"/>
    <n v="414"/>
  </r>
  <r>
    <x v="7781"/>
    <x v="0"/>
    <x v="1"/>
    <x v="4"/>
    <d v="2020-07-11T00:00:00"/>
    <d v="2019-10-22T00:00:00"/>
    <m/>
    <d v="2019-10-22T00:00:00"/>
    <x v="2245"/>
    <x v="2"/>
    <s v="Banks-Cole"/>
    <s v="Aetna"/>
    <x v="8196"/>
    <n v="413"/>
  </r>
  <r>
    <x v="7782"/>
    <x v="0"/>
    <x v="4"/>
    <x v="3"/>
    <d v="2022-09-12T00:00:00"/>
    <d v="2019-10-22T00:00:00"/>
    <m/>
    <d v="2019-10-22T00:00:00"/>
    <x v="2354"/>
    <x v="1"/>
    <s v="Foster-Garcia"/>
    <s v="Blue Cross"/>
    <x v="8197"/>
    <n v="225"/>
  </r>
  <r>
    <x v="7783"/>
    <x v="1"/>
    <x v="4"/>
    <x v="1"/>
    <d v="2019-09-11T00:00:00"/>
    <d v="2019-11-03T00:00:00"/>
    <m/>
    <d v="2019-11-03T00:00:00"/>
    <x v="1113"/>
    <x v="2"/>
    <s v="Marshall, Moreno and Young"/>
    <s v="Medicare"/>
    <x v="8198"/>
    <n v="421"/>
  </r>
  <r>
    <x v="7784"/>
    <x v="1"/>
    <x v="0"/>
    <x v="3"/>
    <d v="2022-12-29T00:00:00"/>
    <d v="2019-11-03T00:00:00"/>
    <m/>
    <d v="2019-11-03T00:00:00"/>
    <x v="2697"/>
    <x v="0"/>
    <s v="Allen, Hood and Mendez"/>
    <s v="Aetna"/>
    <x v="8199"/>
    <n v="317"/>
  </r>
  <r>
    <x v="7785"/>
    <x v="0"/>
    <x v="0"/>
    <x v="2"/>
    <d v="2019-07-12T00:00:00"/>
    <d v="2019-10-21T00:00:00"/>
    <m/>
    <d v="2019-10-21T00:00:00"/>
    <x v="312"/>
    <x v="1"/>
    <s v="Long-Mueller"/>
    <s v="Cigna"/>
    <x v="8200"/>
    <n v="402"/>
  </r>
  <r>
    <x v="7786"/>
    <x v="0"/>
    <x v="0"/>
    <x v="4"/>
    <d v="2021-03-23T00:00:00"/>
    <d v="2019-10-21T00:00:00"/>
    <m/>
    <d v="2019-10-21T00:00:00"/>
    <x v="1764"/>
    <x v="1"/>
    <s v="Johnson-Barker"/>
    <s v="UnitedHealthcare"/>
    <x v="8201"/>
    <n v="243"/>
  </r>
  <r>
    <x v="7787"/>
    <x v="1"/>
    <x v="5"/>
    <x v="2"/>
    <d v="2020-09-17T00:00:00"/>
    <d v="2019-11-03T00:00:00"/>
    <m/>
    <d v="2019-11-03T00:00:00"/>
    <x v="1321"/>
    <x v="2"/>
    <s v="Estrada, Bowen and Chase"/>
    <s v="Blue Cross"/>
    <x v="8202"/>
    <n v="172"/>
  </r>
  <r>
    <x v="7788"/>
    <x v="0"/>
    <x v="1"/>
    <x v="3"/>
    <d v="2023-07-11T00:00:00"/>
    <d v="2019-10-20T00:00:00"/>
    <m/>
    <d v="2019-10-20T00:00:00"/>
    <x v="2698"/>
    <x v="0"/>
    <s v="Williams Inc"/>
    <s v="Medicare"/>
    <x v="8203"/>
    <n v="119"/>
  </r>
  <r>
    <x v="7789"/>
    <x v="0"/>
    <x v="0"/>
    <x v="2"/>
    <d v="2023-01-04T00:00:00"/>
    <d v="2019-10-20T00:00:00"/>
    <m/>
    <d v="2019-10-20T00:00:00"/>
    <x v="2487"/>
    <x v="1"/>
    <s v="Kirby-Brown"/>
    <s v="Aetna"/>
    <x v="8204"/>
    <n v="117"/>
  </r>
  <r>
    <x v="7790"/>
    <x v="0"/>
    <x v="2"/>
    <x v="0"/>
    <d v="2021-04-04T00:00:00"/>
    <d v="2019-10-20T00:00:00"/>
    <m/>
    <d v="2019-10-20T00:00:00"/>
    <x v="1758"/>
    <x v="0"/>
    <s v="Clark-Guzman"/>
    <s v="UnitedHealthcare"/>
    <x v="8205"/>
    <n v="104"/>
  </r>
  <r>
    <x v="7791"/>
    <x v="0"/>
    <x v="1"/>
    <x v="1"/>
    <d v="2020-02-10T00:00:00"/>
    <d v="2019-10-20T00:00:00"/>
    <m/>
    <d v="2019-10-20T00:00:00"/>
    <x v="1189"/>
    <x v="1"/>
    <s v="Boone-Li"/>
    <s v="Blue Cross"/>
    <x v="8206"/>
    <n v="340"/>
  </r>
  <r>
    <x v="912"/>
    <x v="0"/>
    <x v="1"/>
    <x v="0"/>
    <d v="2023-06-12T00:00:00"/>
    <d v="2019-10-20T00:00:00"/>
    <m/>
    <d v="2019-10-20T00:00:00"/>
    <x v="2699"/>
    <x v="1"/>
    <s v="Butler-Davidson"/>
    <s v="Aetna"/>
    <x v="8207"/>
    <n v="310"/>
  </r>
  <r>
    <x v="7792"/>
    <x v="1"/>
    <x v="4"/>
    <x v="0"/>
    <d v="2020-04-21T00:00:00"/>
    <d v="2019-11-03T00:00:00"/>
    <m/>
    <d v="2019-11-03T00:00:00"/>
    <x v="1554"/>
    <x v="1"/>
    <s v="Holt, Rocha and Mcclure"/>
    <s v="Cigna"/>
    <x v="8208"/>
    <n v="361"/>
  </r>
  <r>
    <x v="7793"/>
    <x v="1"/>
    <x v="0"/>
    <x v="1"/>
    <d v="2022-11-04T00:00:00"/>
    <d v="2019-11-03T00:00:00"/>
    <m/>
    <d v="2019-11-03T00:00:00"/>
    <x v="2453"/>
    <x v="2"/>
    <s v="Davis, Edwards and Simmons"/>
    <s v="UnitedHealthcare"/>
    <x v="8209"/>
    <n v="202"/>
  </r>
  <r>
    <x v="7794"/>
    <x v="0"/>
    <x v="2"/>
    <x v="4"/>
    <d v="2020-04-20T00:00:00"/>
    <d v="2019-10-19T00:00:00"/>
    <m/>
    <d v="2019-10-19T00:00:00"/>
    <x v="1768"/>
    <x v="1"/>
    <s v="Wood PLC"/>
    <s v="Medicare"/>
    <x v="8210"/>
    <n v="125"/>
  </r>
  <r>
    <x v="7795"/>
    <x v="0"/>
    <x v="1"/>
    <x v="1"/>
    <d v="2022-10-08T00:00:00"/>
    <d v="2019-10-19T00:00:00"/>
    <m/>
    <d v="2019-10-19T00:00:00"/>
    <x v="2700"/>
    <x v="2"/>
    <s v="Carter-Lynch"/>
    <s v="Medicare"/>
    <x v="8211"/>
    <n v="490"/>
  </r>
  <r>
    <x v="2034"/>
    <x v="0"/>
    <x v="2"/>
    <x v="2"/>
    <d v="2021-07-14T00:00:00"/>
    <d v="2019-10-19T00:00:00"/>
    <m/>
    <d v="2019-10-19T00:00:00"/>
    <x v="1910"/>
    <x v="1"/>
    <s v="Archer-Suarez"/>
    <s v="Cigna"/>
    <x v="8212"/>
    <n v="479"/>
  </r>
  <r>
    <x v="7040"/>
    <x v="0"/>
    <x v="2"/>
    <x v="1"/>
    <d v="2023-04-30T00:00:00"/>
    <d v="2019-10-19T00:00:00"/>
    <m/>
    <d v="2019-10-19T00:00:00"/>
    <x v="2585"/>
    <x v="1"/>
    <s v="Mcintosh-Kaiser"/>
    <s v="Medicare"/>
    <x v="8213"/>
    <n v="440"/>
  </r>
  <r>
    <x v="7796"/>
    <x v="0"/>
    <x v="2"/>
    <x v="2"/>
    <d v="2021-05-25T00:00:00"/>
    <d v="2019-10-18T00:00:00"/>
    <m/>
    <d v="2019-10-18T00:00:00"/>
    <x v="1796"/>
    <x v="0"/>
    <s v="Fuller-Bradley"/>
    <s v="Medicare"/>
    <x v="8214"/>
    <n v="309"/>
  </r>
  <r>
    <x v="7797"/>
    <x v="1"/>
    <x v="3"/>
    <x v="0"/>
    <d v="2023-04-21T00:00:00"/>
    <d v="2019-11-02T00:00:00"/>
    <m/>
    <d v="2019-11-02T00:00:00"/>
    <x v="2701"/>
    <x v="0"/>
    <s v="Washington-Saunders"/>
    <s v="Aetna"/>
    <x v="8215"/>
    <n v="185"/>
  </r>
  <r>
    <x v="7798"/>
    <x v="0"/>
    <x v="5"/>
    <x v="1"/>
    <d v="2021-09-04T00:00:00"/>
    <d v="2019-10-18T00:00:00"/>
    <m/>
    <d v="2019-10-18T00:00:00"/>
    <x v="1950"/>
    <x v="0"/>
    <s v="Skinner-Tyler"/>
    <s v="UnitedHealthcare"/>
    <x v="8216"/>
    <n v="394"/>
  </r>
  <r>
    <x v="2751"/>
    <x v="0"/>
    <x v="4"/>
    <x v="4"/>
    <d v="2022-07-25T00:00:00"/>
    <d v="2019-10-18T00:00:00"/>
    <m/>
    <d v="2019-10-18T00:00:00"/>
    <x v="2397"/>
    <x v="1"/>
    <s v="Henderson Ltd"/>
    <s v="Cigna"/>
    <x v="8217"/>
    <n v="134"/>
  </r>
  <r>
    <x v="7799"/>
    <x v="1"/>
    <x v="3"/>
    <x v="2"/>
    <d v="2021-03-02T00:00:00"/>
    <d v="2019-11-02T00:00:00"/>
    <m/>
    <d v="2019-11-02T00:00:00"/>
    <x v="61"/>
    <x v="1"/>
    <s v="Nelson-Clayton"/>
    <s v="Medicare"/>
    <x v="8218"/>
    <n v="323"/>
  </r>
  <r>
    <x v="7800"/>
    <x v="0"/>
    <x v="1"/>
    <x v="3"/>
    <d v="2020-12-25T00:00:00"/>
    <d v="2019-10-17T00:00:00"/>
    <m/>
    <d v="2019-10-17T00:00:00"/>
    <x v="1763"/>
    <x v="2"/>
    <s v="Sanchez-Schneider"/>
    <s v="Cigna"/>
    <x v="8219"/>
    <n v="206"/>
  </r>
  <r>
    <x v="7801"/>
    <x v="1"/>
    <x v="2"/>
    <x v="0"/>
    <d v="2021-10-15T00:00:00"/>
    <d v="2019-10-31T00:00:00"/>
    <m/>
    <d v="2019-10-31T00:00:00"/>
    <x v="2169"/>
    <x v="2"/>
    <s v="Kelley and Sons"/>
    <s v="Aetna"/>
    <x v="8220"/>
    <n v="199"/>
  </r>
  <r>
    <x v="7802"/>
    <x v="1"/>
    <x v="3"/>
    <x v="3"/>
    <d v="2020-12-31T00:00:00"/>
    <d v="2019-10-31T00:00:00"/>
    <m/>
    <d v="2019-10-31T00:00:00"/>
    <x v="2056"/>
    <x v="0"/>
    <s v="Keller-Mills"/>
    <s v="Medicare"/>
    <x v="8221"/>
    <n v="209"/>
  </r>
  <r>
    <x v="7803"/>
    <x v="0"/>
    <x v="5"/>
    <x v="2"/>
    <d v="2021-08-19T00:00:00"/>
    <d v="2019-10-17T00:00:00"/>
    <m/>
    <d v="2019-10-17T00:00:00"/>
    <x v="1829"/>
    <x v="0"/>
    <s v="Wheeler-Cowan"/>
    <s v="Blue Cross"/>
    <x v="8222"/>
    <n v="150"/>
  </r>
  <r>
    <x v="7804"/>
    <x v="1"/>
    <x v="5"/>
    <x v="1"/>
    <d v="2021-07-28T00:00:00"/>
    <d v="2019-10-31T00:00:00"/>
    <m/>
    <d v="2019-10-31T00:00:00"/>
    <x v="2270"/>
    <x v="1"/>
    <s v="Foster-Daniels"/>
    <s v="Cigna"/>
    <x v="8223"/>
    <n v="220"/>
  </r>
  <r>
    <x v="7651"/>
    <x v="1"/>
    <x v="1"/>
    <x v="3"/>
    <d v="2020-11-28T00:00:00"/>
    <d v="2019-10-31T00:00:00"/>
    <m/>
    <d v="2019-10-31T00:00:00"/>
    <x v="2306"/>
    <x v="2"/>
    <s v="Brown, Jones and Hill"/>
    <s v="UnitedHealthcare"/>
    <x v="8224"/>
    <n v="440"/>
  </r>
  <r>
    <x v="7805"/>
    <x v="0"/>
    <x v="2"/>
    <x v="1"/>
    <d v="2021-04-07T00:00:00"/>
    <d v="2019-10-17T00:00:00"/>
    <m/>
    <d v="2019-10-17T00:00:00"/>
    <x v="1777"/>
    <x v="0"/>
    <s v="Brown, Tate and Taylor"/>
    <s v="Blue Cross"/>
    <x v="8225"/>
    <n v="335"/>
  </r>
  <r>
    <x v="7806"/>
    <x v="1"/>
    <x v="0"/>
    <x v="3"/>
    <d v="2023-01-16T00:00:00"/>
    <d v="2019-10-30T00:00:00"/>
    <m/>
    <d v="2019-10-30T00:00:00"/>
    <x v="2702"/>
    <x v="1"/>
    <s v="Williams, Swanson and Rojas"/>
    <s v="Blue Cross"/>
    <x v="8226"/>
    <n v="257"/>
  </r>
  <r>
    <x v="7807"/>
    <x v="1"/>
    <x v="2"/>
    <x v="1"/>
    <d v="2020-12-07T00:00:00"/>
    <d v="2019-10-30T00:00:00"/>
    <m/>
    <d v="2019-10-30T00:00:00"/>
    <x v="1812"/>
    <x v="1"/>
    <s v="Velasquez-Palmer"/>
    <s v="Cigna"/>
    <x v="8227"/>
    <n v="413"/>
  </r>
  <r>
    <x v="7808"/>
    <x v="0"/>
    <x v="5"/>
    <x v="4"/>
    <d v="2023-10-04T00:00:00"/>
    <d v="2019-10-15T00:00:00"/>
    <m/>
    <d v="2019-10-15T00:00:00"/>
    <x v="2703"/>
    <x v="1"/>
    <s v="Washington PLC"/>
    <s v="Blue Cross"/>
    <x v="8228"/>
    <n v="382"/>
  </r>
  <r>
    <x v="7809"/>
    <x v="0"/>
    <x v="4"/>
    <x v="3"/>
    <d v="2020-04-26T00:00:00"/>
    <d v="2019-10-15T00:00:00"/>
    <m/>
    <d v="2019-10-15T00:00:00"/>
    <x v="1180"/>
    <x v="0"/>
    <s v="Yoder, Casey and Bass"/>
    <s v="UnitedHealthcare"/>
    <x v="8229"/>
    <n v="199"/>
  </r>
  <r>
    <x v="7810"/>
    <x v="1"/>
    <x v="0"/>
    <x v="3"/>
    <d v="2020-01-31T00:00:00"/>
    <d v="2019-10-30T00:00:00"/>
    <m/>
    <d v="2019-10-30T00:00:00"/>
    <x v="2220"/>
    <x v="1"/>
    <s v="King and Sons"/>
    <s v="Aetna"/>
    <x v="8230"/>
    <n v="395"/>
  </r>
  <r>
    <x v="7811"/>
    <x v="0"/>
    <x v="5"/>
    <x v="0"/>
    <d v="2022-07-01T00:00:00"/>
    <d v="2019-10-15T00:00:00"/>
    <m/>
    <d v="2019-10-15T00:00:00"/>
    <x v="2322"/>
    <x v="0"/>
    <s v="Vargas Group"/>
    <s v="Cigna"/>
    <x v="8231"/>
    <n v="493"/>
  </r>
  <r>
    <x v="7812"/>
    <x v="1"/>
    <x v="5"/>
    <x v="4"/>
    <d v="2022-01-09T00:00:00"/>
    <d v="2019-10-30T00:00:00"/>
    <m/>
    <d v="2019-10-30T00:00:00"/>
    <x v="2194"/>
    <x v="1"/>
    <s v="Welch, Sanders and Jensen"/>
    <s v="Blue Cross"/>
    <x v="8232"/>
    <n v="450"/>
  </r>
  <r>
    <x v="7813"/>
    <x v="1"/>
    <x v="5"/>
    <x v="2"/>
    <d v="2020-06-24T00:00:00"/>
    <d v="2019-10-30T00:00:00"/>
    <m/>
    <d v="2019-10-30T00:00:00"/>
    <x v="2055"/>
    <x v="2"/>
    <s v="Bradley-Ward"/>
    <s v="Cigna"/>
    <x v="8233"/>
    <n v="424"/>
  </r>
  <r>
    <x v="7814"/>
    <x v="1"/>
    <x v="1"/>
    <x v="2"/>
    <d v="2020-08-23T00:00:00"/>
    <d v="2019-10-29T00:00:00"/>
    <m/>
    <d v="2019-10-29T00:00:00"/>
    <x v="1783"/>
    <x v="0"/>
    <s v="Harper and Sons"/>
    <s v="Blue Cross"/>
    <x v="8234"/>
    <n v="106"/>
  </r>
  <r>
    <x v="7815"/>
    <x v="0"/>
    <x v="1"/>
    <x v="4"/>
    <d v="2021-01-21T00:00:00"/>
    <d v="2019-10-14T00:00:00"/>
    <m/>
    <d v="2019-10-14T00:00:00"/>
    <x v="1579"/>
    <x v="0"/>
    <s v="Moreno-Pham"/>
    <s v="Medicare"/>
    <x v="8235"/>
    <n v="366"/>
  </r>
  <r>
    <x v="3581"/>
    <x v="1"/>
    <x v="2"/>
    <x v="2"/>
    <d v="2021-05-10T00:00:00"/>
    <d v="2019-10-28T00:00:00"/>
    <m/>
    <d v="2019-10-28T00:00:00"/>
    <x v="1846"/>
    <x v="0"/>
    <s v="Jackson, Moon and Rodriguez"/>
    <s v="Blue Cross"/>
    <x v="8236"/>
    <n v="142"/>
  </r>
  <r>
    <x v="796"/>
    <x v="0"/>
    <x v="5"/>
    <x v="1"/>
    <d v="2018-12-27T00:00:00"/>
    <d v="2019-10-13T00:00:00"/>
    <m/>
    <d v="2019-10-13T00:00:00"/>
    <x v="99"/>
    <x v="0"/>
    <s v="Henderson LLC"/>
    <s v="Aetna"/>
    <x v="8237"/>
    <n v="329"/>
  </r>
  <r>
    <x v="7816"/>
    <x v="1"/>
    <x v="4"/>
    <x v="4"/>
    <d v="2020-12-23T00:00:00"/>
    <d v="2019-10-28T00:00:00"/>
    <m/>
    <d v="2019-10-28T00:00:00"/>
    <x v="1565"/>
    <x v="2"/>
    <s v="Finley Ltd"/>
    <s v="UnitedHealthcare"/>
    <x v="8238"/>
    <n v="440"/>
  </r>
  <r>
    <x v="7817"/>
    <x v="1"/>
    <x v="4"/>
    <x v="1"/>
    <d v="2023-09-30T00:00:00"/>
    <d v="2019-10-28T00:00:00"/>
    <m/>
    <d v="2019-10-28T00:00:00"/>
    <x v="2704"/>
    <x v="2"/>
    <s v="Swanson, Byrd and Gonzalez"/>
    <s v="Medicare"/>
    <x v="8239"/>
    <n v="432"/>
  </r>
  <r>
    <x v="7818"/>
    <x v="0"/>
    <x v="2"/>
    <x v="2"/>
    <d v="2019-12-11T00:00:00"/>
    <d v="2019-10-13T00:00:00"/>
    <m/>
    <d v="2019-10-13T00:00:00"/>
    <x v="65"/>
    <x v="1"/>
    <s v="Woods-Grant"/>
    <s v="Blue Cross"/>
    <x v="8240"/>
    <n v="212"/>
  </r>
  <r>
    <x v="7819"/>
    <x v="0"/>
    <x v="1"/>
    <x v="1"/>
    <d v="2021-11-27T00:00:00"/>
    <d v="2019-10-13T00:00:00"/>
    <m/>
    <d v="2019-10-13T00:00:00"/>
    <x v="2561"/>
    <x v="2"/>
    <s v="Delacruz-Warner"/>
    <s v="UnitedHealthcare"/>
    <x v="8241"/>
    <n v="200"/>
  </r>
  <r>
    <x v="7820"/>
    <x v="1"/>
    <x v="0"/>
    <x v="3"/>
    <d v="2021-04-25T00:00:00"/>
    <d v="2019-10-28T00:00:00"/>
    <m/>
    <d v="2019-10-28T00:00:00"/>
    <x v="1971"/>
    <x v="1"/>
    <s v="Perry PLC"/>
    <s v="Aetna"/>
    <x v="8242"/>
    <n v="176"/>
  </r>
  <r>
    <x v="3387"/>
    <x v="0"/>
    <x v="5"/>
    <x v="4"/>
    <d v="2022-09-22T00:00:00"/>
    <d v="2019-10-12T00:00:00"/>
    <m/>
    <d v="2019-10-12T00:00:00"/>
    <x v="2365"/>
    <x v="1"/>
    <s v="Banks, Dominguez and Ryan"/>
    <s v="Cigna"/>
    <x v="8243"/>
    <n v="345"/>
  </r>
  <r>
    <x v="7821"/>
    <x v="1"/>
    <x v="5"/>
    <x v="4"/>
    <d v="2020-06-30T00:00:00"/>
    <d v="2019-10-28T00:00:00"/>
    <m/>
    <d v="2019-10-28T00:00:00"/>
    <x v="2065"/>
    <x v="1"/>
    <s v="Powers, White and Martinez"/>
    <s v="Cigna"/>
    <x v="8244"/>
    <n v="229"/>
  </r>
  <r>
    <x v="7822"/>
    <x v="0"/>
    <x v="1"/>
    <x v="1"/>
    <d v="2021-08-13T00:00:00"/>
    <d v="2019-10-12T00:00:00"/>
    <m/>
    <d v="2019-10-12T00:00:00"/>
    <x v="2036"/>
    <x v="1"/>
    <s v="Thomas-Lopez"/>
    <s v="Aetna"/>
    <x v="8245"/>
    <n v="460"/>
  </r>
  <r>
    <x v="7823"/>
    <x v="0"/>
    <x v="1"/>
    <x v="3"/>
    <d v="2021-04-05T00:00:00"/>
    <d v="2019-10-11T00:00:00"/>
    <m/>
    <d v="2019-10-11T00:00:00"/>
    <x v="1716"/>
    <x v="1"/>
    <s v="Key-Williams"/>
    <s v="UnitedHealthcare"/>
    <x v="8246"/>
    <n v="306"/>
  </r>
  <r>
    <x v="7824"/>
    <x v="0"/>
    <x v="5"/>
    <x v="0"/>
    <d v="2020-12-27T00:00:00"/>
    <d v="2019-10-11T00:00:00"/>
    <m/>
    <d v="2019-10-11T00:00:00"/>
    <x v="1827"/>
    <x v="0"/>
    <s v="Cox-Sanchez"/>
    <s v="Aetna"/>
    <x v="8247"/>
    <n v="299"/>
  </r>
  <r>
    <x v="7825"/>
    <x v="1"/>
    <x v="2"/>
    <x v="2"/>
    <d v="2021-12-10T00:00:00"/>
    <d v="2019-10-28T00:00:00"/>
    <m/>
    <d v="2019-10-28T00:00:00"/>
    <x v="2705"/>
    <x v="2"/>
    <s v="Williams-Schmidt"/>
    <s v="UnitedHealthcare"/>
    <x v="8248"/>
    <n v="434"/>
  </r>
  <r>
    <x v="7826"/>
    <x v="0"/>
    <x v="2"/>
    <x v="0"/>
    <d v="2021-04-17T00:00:00"/>
    <d v="2019-10-10T00:00:00"/>
    <m/>
    <d v="2019-10-10T00:00:00"/>
    <x v="1872"/>
    <x v="1"/>
    <s v="Osborne Ltd"/>
    <s v="Blue Cross"/>
    <x v="8249"/>
    <n v="445"/>
  </r>
  <r>
    <x v="7827"/>
    <x v="0"/>
    <x v="0"/>
    <x v="4"/>
    <d v="2020-02-04T00:00:00"/>
    <d v="2019-10-10T00:00:00"/>
    <m/>
    <d v="2019-10-10T00:00:00"/>
    <x v="2301"/>
    <x v="2"/>
    <s v="Henderson-Nixon"/>
    <s v="UnitedHealthcare"/>
    <x v="8250"/>
    <n v="349"/>
  </r>
  <r>
    <x v="7828"/>
    <x v="0"/>
    <x v="0"/>
    <x v="2"/>
    <d v="2022-10-27T00:00:00"/>
    <d v="2019-10-10T00:00:00"/>
    <m/>
    <d v="2019-10-10T00:00:00"/>
    <x v="2592"/>
    <x v="0"/>
    <s v="Gonzalez LLC"/>
    <s v="UnitedHealthcare"/>
    <x v="8251"/>
    <n v="211"/>
  </r>
  <r>
    <x v="7829"/>
    <x v="0"/>
    <x v="2"/>
    <x v="4"/>
    <d v="2023-01-27T00:00:00"/>
    <d v="2019-10-10T00:00:00"/>
    <m/>
    <d v="2019-10-10T00:00:00"/>
    <x v="2706"/>
    <x v="2"/>
    <s v="Pearson-Watson"/>
    <s v="Aetna"/>
    <x v="8252"/>
    <n v="198"/>
  </r>
  <r>
    <x v="7830"/>
    <x v="1"/>
    <x v="0"/>
    <x v="2"/>
    <d v="2022-01-27T00:00:00"/>
    <d v="2019-10-27T00:00:00"/>
    <m/>
    <d v="2019-10-27T00:00:00"/>
    <x v="2338"/>
    <x v="0"/>
    <s v="Carter-Davis"/>
    <s v="Medicare"/>
    <x v="8253"/>
    <n v="372"/>
  </r>
  <r>
    <x v="7831"/>
    <x v="1"/>
    <x v="3"/>
    <x v="4"/>
    <d v="2023-09-03T00:00:00"/>
    <d v="2019-10-27T00:00:00"/>
    <m/>
    <d v="2019-10-27T00:00:00"/>
    <x v="2707"/>
    <x v="2"/>
    <s v="Jennings Group"/>
    <s v="Blue Cross"/>
    <x v="8254"/>
    <n v="283"/>
  </r>
  <r>
    <x v="7832"/>
    <x v="0"/>
    <x v="3"/>
    <x v="2"/>
    <d v="2020-10-15T00:00:00"/>
    <d v="2019-10-09T00:00:00"/>
    <m/>
    <d v="2019-10-09T00:00:00"/>
    <x v="2215"/>
    <x v="1"/>
    <s v="Ford-Savage"/>
    <s v="Blue Cross"/>
    <x v="8255"/>
    <n v="326"/>
  </r>
  <r>
    <x v="7833"/>
    <x v="1"/>
    <x v="2"/>
    <x v="0"/>
    <d v="2021-06-12T00:00:00"/>
    <d v="2019-10-26T00:00:00"/>
    <m/>
    <d v="2019-10-26T00:00:00"/>
    <x v="2460"/>
    <x v="0"/>
    <s v="Gardner-Diaz"/>
    <s v="Cigna"/>
    <x v="8256"/>
    <n v="345"/>
  </r>
  <r>
    <x v="7834"/>
    <x v="1"/>
    <x v="2"/>
    <x v="4"/>
    <d v="2023-05-08T00:00:00"/>
    <d v="2019-10-25T00:00:00"/>
    <m/>
    <d v="2019-10-25T00:00:00"/>
    <x v="2590"/>
    <x v="1"/>
    <s v="Houston, Hughes and Hamilton"/>
    <s v="Medicare"/>
    <x v="8257"/>
    <n v="135"/>
  </r>
  <r>
    <x v="7835"/>
    <x v="1"/>
    <x v="5"/>
    <x v="4"/>
    <d v="2019-03-11T00:00:00"/>
    <d v="2019-10-25T00:00:00"/>
    <m/>
    <d v="2019-10-25T00:00:00"/>
    <x v="1991"/>
    <x v="2"/>
    <s v="Davis and Sons"/>
    <s v="UnitedHealthcare"/>
    <x v="8258"/>
    <n v="358"/>
  </r>
  <r>
    <x v="7836"/>
    <x v="0"/>
    <x v="2"/>
    <x v="0"/>
    <d v="2018-11-23T00:00:00"/>
    <d v="2019-10-08T00:00:00"/>
    <m/>
    <d v="2019-10-08T00:00:00"/>
    <x v="598"/>
    <x v="2"/>
    <s v="Rojas-Williams"/>
    <s v="UnitedHealthcare"/>
    <x v="8259"/>
    <n v="306"/>
  </r>
  <r>
    <x v="7837"/>
    <x v="0"/>
    <x v="1"/>
    <x v="2"/>
    <d v="2022-06-23T00:00:00"/>
    <d v="2019-10-08T00:00:00"/>
    <m/>
    <d v="2019-10-08T00:00:00"/>
    <x v="2449"/>
    <x v="2"/>
    <s v="Anderson LLC"/>
    <s v="UnitedHealthcare"/>
    <x v="8260"/>
    <n v="105"/>
  </r>
  <r>
    <x v="7838"/>
    <x v="1"/>
    <x v="0"/>
    <x v="2"/>
    <d v="2019-04-16T00:00:00"/>
    <d v="2019-10-24T00:00:00"/>
    <m/>
    <d v="2019-10-24T00:00:00"/>
    <x v="468"/>
    <x v="0"/>
    <s v="Jones LLC"/>
    <s v="Medicare"/>
    <x v="8261"/>
    <n v="348"/>
  </r>
  <r>
    <x v="7839"/>
    <x v="0"/>
    <x v="2"/>
    <x v="0"/>
    <d v="2023-02-20T00:00:00"/>
    <d v="2019-10-08T00:00:00"/>
    <m/>
    <d v="2019-10-08T00:00:00"/>
    <x v="2708"/>
    <x v="1"/>
    <s v="Carpenter and Sons"/>
    <s v="Cigna"/>
    <x v="8262"/>
    <n v="327"/>
  </r>
  <r>
    <x v="7840"/>
    <x v="1"/>
    <x v="4"/>
    <x v="4"/>
    <d v="2019-09-21T00:00:00"/>
    <d v="2019-10-24T00:00:00"/>
    <m/>
    <d v="2019-10-24T00:00:00"/>
    <x v="1365"/>
    <x v="2"/>
    <s v="White, Braun and Coffey"/>
    <s v="Cigna"/>
    <x v="8263"/>
    <n v="410"/>
  </r>
  <r>
    <x v="7841"/>
    <x v="1"/>
    <x v="1"/>
    <x v="0"/>
    <d v="2020-09-12T00:00:00"/>
    <d v="2019-10-24T00:00:00"/>
    <m/>
    <d v="2019-10-24T00:00:00"/>
    <x v="2175"/>
    <x v="0"/>
    <s v="Craig-Jones"/>
    <s v="Aetna"/>
    <x v="8264"/>
    <n v="258"/>
  </r>
  <r>
    <x v="7842"/>
    <x v="0"/>
    <x v="2"/>
    <x v="4"/>
    <d v="2019-12-09T00:00:00"/>
    <d v="2019-10-07T00:00:00"/>
    <m/>
    <d v="2019-10-07T00:00:00"/>
    <x v="976"/>
    <x v="1"/>
    <s v="Dalton LLC"/>
    <s v="Aetna"/>
    <x v="8265"/>
    <n v="121"/>
  </r>
  <r>
    <x v="1969"/>
    <x v="1"/>
    <x v="1"/>
    <x v="1"/>
    <d v="2019-08-11T00:00:00"/>
    <d v="2019-10-23T00:00:00"/>
    <m/>
    <d v="2019-10-23T00:00:00"/>
    <x v="1239"/>
    <x v="2"/>
    <s v="Rosales, Campbell and Thomas"/>
    <s v="UnitedHealthcare"/>
    <x v="8266"/>
    <n v="158"/>
  </r>
  <r>
    <x v="7843"/>
    <x v="0"/>
    <x v="5"/>
    <x v="3"/>
    <d v="2019-12-04T00:00:00"/>
    <d v="2019-10-07T00:00:00"/>
    <m/>
    <d v="2019-10-07T00:00:00"/>
    <x v="923"/>
    <x v="0"/>
    <s v="Butler Ltd"/>
    <s v="Cigna"/>
    <x v="8267"/>
    <n v="331"/>
  </r>
  <r>
    <x v="7844"/>
    <x v="1"/>
    <x v="4"/>
    <x v="2"/>
    <d v="2019-06-30T00:00:00"/>
    <d v="2019-10-22T00:00:00"/>
    <m/>
    <d v="2019-10-22T00:00:00"/>
    <x v="930"/>
    <x v="2"/>
    <s v="Edwards Inc"/>
    <s v="Blue Cross"/>
    <x v="8268"/>
    <n v="158"/>
  </r>
  <r>
    <x v="7845"/>
    <x v="0"/>
    <x v="5"/>
    <x v="1"/>
    <d v="2019-02-13T00:00:00"/>
    <d v="2019-10-07T00:00:00"/>
    <m/>
    <d v="2019-10-07T00:00:00"/>
    <x v="1271"/>
    <x v="0"/>
    <s v="Robertson-Stokes"/>
    <s v="UnitedHealthcare"/>
    <x v="8269"/>
    <n v="142"/>
  </r>
  <r>
    <x v="7846"/>
    <x v="0"/>
    <x v="0"/>
    <x v="4"/>
    <d v="2020-03-22T00:00:00"/>
    <d v="2019-10-07T00:00:00"/>
    <m/>
    <d v="2019-10-07T00:00:00"/>
    <x v="1051"/>
    <x v="0"/>
    <s v="Turner, Fletcher and Bell"/>
    <s v="Aetna"/>
    <x v="8270"/>
    <n v="406"/>
  </r>
  <r>
    <x v="7847"/>
    <x v="1"/>
    <x v="1"/>
    <x v="2"/>
    <d v="2022-07-12T00:00:00"/>
    <d v="2019-10-22T00:00:00"/>
    <m/>
    <d v="2019-10-22T00:00:00"/>
    <x v="2342"/>
    <x v="2"/>
    <s v="Cooke, Oliver and Jackson"/>
    <s v="Aetna"/>
    <x v="8271"/>
    <n v="245"/>
  </r>
  <r>
    <x v="7848"/>
    <x v="0"/>
    <x v="2"/>
    <x v="4"/>
    <d v="2020-11-15T00:00:00"/>
    <d v="2019-10-06T00:00:00"/>
    <m/>
    <d v="2019-10-06T00:00:00"/>
    <x v="1627"/>
    <x v="0"/>
    <s v="Lewis, Hayes and Sullivan"/>
    <s v="UnitedHealthcare"/>
    <x v="8272"/>
    <n v="281"/>
  </r>
  <r>
    <x v="7849"/>
    <x v="0"/>
    <x v="5"/>
    <x v="2"/>
    <d v="2019-04-14T00:00:00"/>
    <d v="2019-10-06T00:00:00"/>
    <m/>
    <d v="2019-10-06T00:00:00"/>
    <x v="1407"/>
    <x v="2"/>
    <s v="Sims and Sons"/>
    <s v="Blue Cross"/>
    <x v="8273"/>
    <n v="489"/>
  </r>
  <r>
    <x v="7850"/>
    <x v="1"/>
    <x v="4"/>
    <x v="1"/>
    <d v="2020-03-06T00:00:00"/>
    <d v="2019-10-22T00:00:00"/>
    <m/>
    <d v="2019-10-22T00:00:00"/>
    <x v="1364"/>
    <x v="1"/>
    <s v="Hart, Patel and Saunders"/>
    <s v="Cigna"/>
    <x v="8274"/>
    <n v="329"/>
  </r>
  <r>
    <x v="3279"/>
    <x v="1"/>
    <x v="2"/>
    <x v="4"/>
    <d v="2019-07-14T00:00:00"/>
    <d v="2019-10-21T00:00:00"/>
    <m/>
    <d v="2019-10-21T00:00:00"/>
    <x v="1232"/>
    <x v="1"/>
    <s v="Bryant, Brady and Cummings"/>
    <s v="UnitedHealthcare"/>
    <x v="8275"/>
    <n v="341"/>
  </r>
  <r>
    <x v="7851"/>
    <x v="1"/>
    <x v="2"/>
    <x v="4"/>
    <d v="2023-10-06T00:00:00"/>
    <d v="2019-10-21T00:00:00"/>
    <m/>
    <d v="2019-10-21T00:00:00"/>
    <x v="2709"/>
    <x v="2"/>
    <s v="Mcguire, Koch and Todd"/>
    <s v="Medicare"/>
    <x v="8276"/>
    <n v="482"/>
  </r>
  <r>
    <x v="7852"/>
    <x v="0"/>
    <x v="1"/>
    <x v="2"/>
    <d v="2020-08-17T00:00:00"/>
    <d v="2019-10-05T00:00:00"/>
    <m/>
    <d v="2019-10-05T00:00:00"/>
    <x v="2404"/>
    <x v="2"/>
    <s v="Nunez, Williams and Davenport"/>
    <s v="Cigna"/>
    <x v="8277"/>
    <n v="336"/>
  </r>
  <r>
    <x v="7853"/>
    <x v="1"/>
    <x v="2"/>
    <x v="3"/>
    <d v="2019-07-02T00:00:00"/>
    <d v="2019-10-20T00:00:00"/>
    <m/>
    <d v="2019-10-20T00:00:00"/>
    <x v="96"/>
    <x v="1"/>
    <s v="Stephens PLC"/>
    <s v="Medicare"/>
    <x v="8278"/>
    <n v="354"/>
  </r>
  <r>
    <x v="7854"/>
    <x v="0"/>
    <x v="2"/>
    <x v="1"/>
    <d v="2023-01-03T00:00:00"/>
    <d v="2019-10-05T00:00:00"/>
    <m/>
    <d v="2019-10-05T00:00:00"/>
    <x v="2477"/>
    <x v="1"/>
    <s v="Bishop and Sons"/>
    <s v="Medicare"/>
    <x v="8279"/>
    <n v="296"/>
  </r>
  <r>
    <x v="7855"/>
    <x v="0"/>
    <x v="0"/>
    <x v="0"/>
    <d v="2020-04-18T00:00:00"/>
    <d v="2019-10-05T00:00:00"/>
    <m/>
    <d v="2019-10-05T00:00:00"/>
    <x v="1506"/>
    <x v="2"/>
    <s v="Nguyen, Alvarado and Kelly"/>
    <s v="UnitedHealthcare"/>
    <x v="8280"/>
    <n v="432"/>
  </r>
  <r>
    <x v="7856"/>
    <x v="0"/>
    <x v="1"/>
    <x v="2"/>
    <d v="2020-03-25T00:00:00"/>
    <d v="2019-10-05T00:00:00"/>
    <m/>
    <d v="2019-10-05T00:00:00"/>
    <x v="935"/>
    <x v="0"/>
    <s v="Carrillo-Goodman"/>
    <s v="Medicare"/>
    <x v="8281"/>
    <n v="480"/>
  </r>
  <r>
    <x v="7857"/>
    <x v="0"/>
    <x v="2"/>
    <x v="3"/>
    <d v="2023-10-23T00:00:00"/>
    <d v="2019-10-05T00:00:00"/>
    <m/>
    <d v="2019-10-05T00:00:00"/>
    <x v="2710"/>
    <x v="2"/>
    <s v="Johnson PLC"/>
    <s v="Medicare"/>
    <x v="8282"/>
    <n v="230"/>
  </r>
  <r>
    <x v="7858"/>
    <x v="0"/>
    <x v="4"/>
    <x v="2"/>
    <d v="2020-05-12T00:00:00"/>
    <d v="2019-10-05T00:00:00"/>
    <m/>
    <d v="2019-10-05T00:00:00"/>
    <x v="1733"/>
    <x v="0"/>
    <s v="Perez-Hardy"/>
    <s v="UnitedHealthcare"/>
    <x v="8283"/>
    <n v="458"/>
  </r>
  <r>
    <x v="7859"/>
    <x v="0"/>
    <x v="1"/>
    <x v="1"/>
    <d v="2023-06-16T00:00:00"/>
    <d v="2019-10-05T00:00:00"/>
    <m/>
    <d v="2019-10-05T00:00:00"/>
    <x v="2711"/>
    <x v="1"/>
    <s v="Rogers, Allen and Baker"/>
    <s v="Cigna"/>
    <x v="8284"/>
    <n v="123"/>
  </r>
  <r>
    <x v="3945"/>
    <x v="0"/>
    <x v="5"/>
    <x v="4"/>
    <d v="2019-05-17T00:00:00"/>
    <d v="2019-10-04T00:00:00"/>
    <m/>
    <d v="2019-10-04T00:00:00"/>
    <x v="1357"/>
    <x v="1"/>
    <s v="Banks, Garcia and Payne"/>
    <s v="Cigna"/>
    <x v="8285"/>
    <n v="300"/>
  </r>
  <r>
    <x v="7860"/>
    <x v="1"/>
    <x v="3"/>
    <x v="4"/>
    <d v="2021-10-31T00:00:00"/>
    <d v="2019-10-20T00:00:00"/>
    <m/>
    <d v="2019-10-20T00:00:00"/>
    <x v="1952"/>
    <x v="0"/>
    <s v="Williams LLC"/>
    <s v="Blue Cross"/>
    <x v="8286"/>
    <n v="469"/>
  </r>
  <r>
    <x v="7861"/>
    <x v="1"/>
    <x v="2"/>
    <x v="2"/>
    <d v="2022-08-17T00:00:00"/>
    <d v="2019-10-20T00:00:00"/>
    <m/>
    <d v="2019-10-20T00:00:00"/>
    <x v="2517"/>
    <x v="2"/>
    <s v="Smith-White"/>
    <s v="Aetna"/>
    <x v="8287"/>
    <n v="236"/>
  </r>
  <r>
    <x v="1459"/>
    <x v="1"/>
    <x v="5"/>
    <x v="4"/>
    <d v="2020-11-11T00:00:00"/>
    <d v="2019-10-18T00:00:00"/>
    <m/>
    <d v="2019-10-18T00:00:00"/>
    <x v="1807"/>
    <x v="1"/>
    <s v="Alvarado and Sons"/>
    <s v="Aetna"/>
    <x v="8288"/>
    <n v="484"/>
  </r>
  <r>
    <x v="7862"/>
    <x v="1"/>
    <x v="0"/>
    <x v="1"/>
    <d v="2023-10-16T00:00:00"/>
    <d v="2019-10-18T00:00:00"/>
    <m/>
    <d v="2019-10-18T00:00:00"/>
    <x v="193"/>
    <x v="2"/>
    <s v="Moore, Smith and Cox"/>
    <s v="Cigna"/>
    <x v="8289"/>
    <n v="143"/>
  </r>
  <r>
    <x v="7863"/>
    <x v="1"/>
    <x v="0"/>
    <x v="3"/>
    <d v="2021-01-18T00:00:00"/>
    <d v="2019-10-17T00:00:00"/>
    <m/>
    <d v="2019-10-17T00:00:00"/>
    <x v="1702"/>
    <x v="2"/>
    <s v="Price PLC"/>
    <s v="Cigna"/>
    <x v="8290"/>
    <n v="160"/>
  </r>
  <r>
    <x v="7864"/>
    <x v="0"/>
    <x v="0"/>
    <x v="4"/>
    <d v="2020-04-16T00:00:00"/>
    <d v="2019-10-03T00:00:00"/>
    <m/>
    <d v="2019-10-03T00:00:00"/>
    <x v="1506"/>
    <x v="0"/>
    <s v="Bell Ltd"/>
    <s v="Blue Cross"/>
    <x v="8291"/>
    <n v="308"/>
  </r>
  <r>
    <x v="7865"/>
    <x v="1"/>
    <x v="2"/>
    <x v="3"/>
    <d v="2022-09-13T00:00:00"/>
    <d v="2019-10-17T00:00:00"/>
    <m/>
    <d v="2019-10-17T00:00:00"/>
    <x v="2712"/>
    <x v="0"/>
    <s v="Love, Watkins and Lee"/>
    <s v="UnitedHealthcare"/>
    <x v="8292"/>
    <n v="198"/>
  </r>
  <r>
    <x v="7866"/>
    <x v="0"/>
    <x v="0"/>
    <x v="1"/>
    <d v="2022-11-16T00:00:00"/>
    <d v="2019-10-03T00:00:00"/>
    <m/>
    <d v="2019-10-03T00:00:00"/>
    <x v="2713"/>
    <x v="1"/>
    <s v="Phillips-Davis"/>
    <s v="Blue Cross"/>
    <x v="8293"/>
    <n v="301"/>
  </r>
  <r>
    <x v="7867"/>
    <x v="1"/>
    <x v="4"/>
    <x v="4"/>
    <d v="2022-10-31T00:00:00"/>
    <d v="2019-10-17T00:00:00"/>
    <m/>
    <d v="2019-10-17T00:00:00"/>
    <x v="2714"/>
    <x v="1"/>
    <s v="Schwartz, Young and Rodriguez"/>
    <s v="Cigna"/>
    <x v="8294"/>
    <n v="119"/>
  </r>
  <r>
    <x v="7868"/>
    <x v="1"/>
    <x v="2"/>
    <x v="1"/>
    <d v="2022-12-12T00:00:00"/>
    <d v="2019-10-17T00:00:00"/>
    <m/>
    <d v="2019-10-17T00:00:00"/>
    <x v="2697"/>
    <x v="0"/>
    <s v="Hester, Garcia and Oliver"/>
    <s v="Medicare"/>
    <x v="8295"/>
    <n v="173"/>
  </r>
  <r>
    <x v="7869"/>
    <x v="0"/>
    <x v="4"/>
    <x v="0"/>
    <d v="2020-08-16T00:00:00"/>
    <d v="2019-10-03T00:00:00"/>
    <m/>
    <d v="2019-10-03T00:00:00"/>
    <x v="1693"/>
    <x v="2"/>
    <s v="Rivera-Carter"/>
    <s v="UnitedHealthcare"/>
    <x v="8296"/>
    <n v="310"/>
  </r>
  <r>
    <x v="7870"/>
    <x v="1"/>
    <x v="0"/>
    <x v="1"/>
    <d v="2021-07-29T00:00:00"/>
    <d v="2019-10-17T00:00:00"/>
    <m/>
    <d v="2019-10-17T00:00:00"/>
    <x v="2013"/>
    <x v="0"/>
    <s v="Black LLC"/>
    <s v="Cigna"/>
    <x v="8297"/>
    <n v="452"/>
  </r>
  <r>
    <x v="7871"/>
    <x v="1"/>
    <x v="5"/>
    <x v="4"/>
    <d v="2022-09-16T00:00:00"/>
    <d v="2019-10-16T00:00:00"/>
    <m/>
    <d v="2019-10-16T00:00:00"/>
    <x v="2583"/>
    <x v="2"/>
    <s v="Shepard, Velasquez and Jensen"/>
    <s v="UnitedHealthcare"/>
    <x v="8298"/>
    <n v="489"/>
  </r>
  <r>
    <x v="7872"/>
    <x v="1"/>
    <x v="4"/>
    <x v="2"/>
    <d v="2018-11-29T00:00:00"/>
    <d v="2019-10-15T00:00:00"/>
    <m/>
    <d v="2019-10-15T00:00:00"/>
    <x v="615"/>
    <x v="1"/>
    <s v="Dean, Neal and Mendoza"/>
    <s v="UnitedHealthcare"/>
    <x v="8299"/>
    <n v="160"/>
  </r>
  <r>
    <x v="7873"/>
    <x v="0"/>
    <x v="2"/>
    <x v="3"/>
    <d v="2020-01-19T00:00:00"/>
    <d v="2019-10-02T00:00:00"/>
    <m/>
    <d v="2019-10-02T00:00:00"/>
    <x v="847"/>
    <x v="0"/>
    <s v="Snyder-White"/>
    <s v="Medicare"/>
    <x v="8300"/>
    <n v="440"/>
  </r>
  <r>
    <x v="7874"/>
    <x v="0"/>
    <x v="2"/>
    <x v="4"/>
    <d v="2019-03-19T00:00:00"/>
    <d v="2019-10-02T00:00:00"/>
    <m/>
    <d v="2019-10-02T00:00:00"/>
    <x v="1809"/>
    <x v="0"/>
    <s v="Perez PLC"/>
    <s v="Cigna"/>
    <x v="8301"/>
    <n v="120"/>
  </r>
  <r>
    <x v="7875"/>
    <x v="0"/>
    <x v="2"/>
    <x v="1"/>
    <d v="2019-05-08T00:00:00"/>
    <d v="2019-10-02T00:00:00"/>
    <m/>
    <d v="2019-10-02T00:00:00"/>
    <x v="1377"/>
    <x v="2"/>
    <s v="Stewart, Meyer and Scott"/>
    <s v="Medicare"/>
    <x v="8302"/>
    <n v="337"/>
  </r>
  <r>
    <x v="7876"/>
    <x v="0"/>
    <x v="0"/>
    <x v="0"/>
    <d v="2022-10-17T00:00:00"/>
    <d v="2019-10-02T00:00:00"/>
    <m/>
    <d v="2019-10-02T00:00:00"/>
    <x v="2651"/>
    <x v="0"/>
    <s v="Burke Ltd"/>
    <s v="Cigna"/>
    <x v="8303"/>
    <n v="383"/>
  </r>
  <r>
    <x v="7877"/>
    <x v="1"/>
    <x v="3"/>
    <x v="3"/>
    <d v="2019-06-22T00:00:00"/>
    <d v="2019-10-14T00:00:00"/>
    <m/>
    <d v="2019-10-14T00:00:00"/>
    <x v="930"/>
    <x v="1"/>
    <s v="Thompson, Hall and Warner"/>
    <s v="Cigna"/>
    <x v="8304"/>
    <n v="105"/>
  </r>
  <r>
    <x v="7878"/>
    <x v="0"/>
    <x v="5"/>
    <x v="1"/>
    <d v="2023-10-15T00:00:00"/>
    <d v="2019-10-01T00:00:00"/>
    <m/>
    <d v="2019-10-01T00:00:00"/>
    <x v="2715"/>
    <x v="1"/>
    <s v="Roberts-Murphy"/>
    <s v="Aetna"/>
    <x v="8305"/>
    <n v="162"/>
  </r>
  <r>
    <x v="7879"/>
    <x v="0"/>
    <x v="5"/>
    <x v="1"/>
    <d v="2023-03-01T00:00:00"/>
    <d v="2019-10-01T00:00:00"/>
    <m/>
    <d v="2019-10-01T00:00:00"/>
    <x v="2696"/>
    <x v="0"/>
    <s v="Brennan-Grant"/>
    <s v="Medicare"/>
    <x v="8306"/>
    <n v="355"/>
  </r>
  <r>
    <x v="7880"/>
    <x v="0"/>
    <x v="2"/>
    <x v="4"/>
    <d v="2022-07-02T00:00:00"/>
    <d v="2019-10-01T00:00:00"/>
    <m/>
    <d v="2019-10-01T00:00:00"/>
    <x v="2567"/>
    <x v="0"/>
    <s v="Quinn, Fletcher and Bender"/>
    <s v="Medicare"/>
    <x v="8307"/>
    <n v="166"/>
  </r>
  <r>
    <x v="7881"/>
    <x v="1"/>
    <x v="2"/>
    <x v="2"/>
    <d v="2022-06-13T00:00:00"/>
    <d v="2019-10-14T00:00:00"/>
    <m/>
    <d v="2019-10-14T00:00:00"/>
    <x v="2716"/>
    <x v="2"/>
    <s v="Campbell Group"/>
    <s v="Cigna"/>
    <x v="8308"/>
    <n v="200"/>
  </r>
  <r>
    <x v="6555"/>
    <x v="1"/>
    <x v="3"/>
    <x v="1"/>
    <d v="2022-01-22T00:00:00"/>
    <d v="2019-10-14T00:00:00"/>
    <m/>
    <d v="2019-10-14T00:00:00"/>
    <x v="2051"/>
    <x v="0"/>
    <s v="Stewart-Benitez"/>
    <s v="Blue Cross"/>
    <x v="8309"/>
    <n v="370"/>
  </r>
  <r>
    <x v="7882"/>
    <x v="1"/>
    <x v="2"/>
    <x v="2"/>
    <d v="2020-09-04T00:00:00"/>
    <d v="2019-10-14T00:00:00"/>
    <m/>
    <d v="2019-10-14T00:00:00"/>
    <x v="1530"/>
    <x v="2"/>
    <s v="Schmidt-Brewer"/>
    <s v="Aetna"/>
    <x v="8310"/>
    <n v="170"/>
  </r>
  <r>
    <x v="7883"/>
    <x v="0"/>
    <x v="0"/>
    <x v="1"/>
    <d v="2020-03-10T00:00:00"/>
    <d v="2019-09-30T00:00:00"/>
    <m/>
    <d v="2019-09-30T00:00:00"/>
    <x v="908"/>
    <x v="2"/>
    <s v="Pearson and Sons"/>
    <s v="Aetna"/>
    <x v="8311"/>
    <n v="467"/>
  </r>
  <r>
    <x v="7884"/>
    <x v="1"/>
    <x v="5"/>
    <x v="3"/>
    <d v="2020-04-21T00:00:00"/>
    <d v="2019-10-13T00:00:00"/>
    <m/>
    <d v="2019-10-13T00:00:00"/>
    <x v="1659"/>
    <x v="1"/>
    <s v="Lopez-Wall"/>
    <s v="Cigna"/>
    <x v="8312"/>
    <n v="475"/>
  </r>
  <r>
    <x v="7885"/>
    <x v="0"/>
    <x v="5"/>
    <x v="4"/>
    <d v="2021-07-26T00:00:00"/>
    <d v="2019-09-30T00:00:00"/>
    <m/>
    <d v="2019-09-30T00:00:00"/>
    <x v="1843"/>
    <x v="0"/>
    <s v="Durham PLC"/>
    <s v="Medicare"/>
    <x v="8313"/>
    <n v="108"/>
  </r>
  <r>
    <x v="1425"/>
    <x v="1"/>
    <x v="4"/>
    <x v="1"/>
    <d v="2021-05-23T00:00:00"/>
    <d v="2019-10-13T00:00:00"/>
    <m/>
    <d v="2019-10-13T00:00:00"/>
    <x v="1771"/>
    <x v="0"/>
    <s v="Rivas LLC"/>
    <s v="UnitedHealthcare"/>
    <x v="8314"/>
    <n v="450"/>
  </r>
  <r>
    <x v="7886"/>
    <x v="0"/>
    <x v="4"/>
    <x v="1"/>
    <d v="2022-09-29T00:00:00"/>
    <d v="2019-09-30T00:00:00"/>
    <m/>
    <d v="2019-09-30T00:00:00"/>
    <x v="2717"/>
    <x v="0"/>
    <s v="Jackson Ltd"/>
    <s v="Aetna"/>
    <x v="8315"/>
    <n v="413"/>
  </r>
  <r>
    <x v="7887"/>
    <x v="1"/>
    <x v="4"/>
    <x v="3"/>
    <d v="2023-06-23T00:00:00"/>
    <d v="2019-10-13T00:00:00"/>
    <m/>
    <d v="2019-10-13T00:00:00"/>
    <x v="2637"/>
    <x v="0"/>
    <s v="Cox LLC"/>
    <s v="Medicare"/>
    <x v="8316"/>
    <n v="283"/>
  </r>
  <r>
    <x v="7888"/>
    <x v="0"/>
    <x v="2"/>
    <x v="1"/>
    <d v="2019-12-17T00:00:00"/>
    <d v="2019-09-29T00:00:00"/>
    <m/>
    <d v="2019-09-29T00:00:00"/>
    <x v="827"/>
    <x v="1"/>
    <s v="Suarez-Olson"/>
    <s v="Medicare"/>
    <x v="8317"/>
    <n v="197"/>
  </r>
  <r>
    <x v="7889"/>
    <x v="1"/>
    <x v="0"/>
    <x v="4"/>
    <d v="2022-09-29T00:00:00"/>
    <d v="2019-10-12T00:00:00"/>
    <m/>
    <d v="2019-10-12T00:00:00"/>
    <x v="2409"/>
    <x v="2"/>
    <s v="Robinson PLC"/>
    <s v="Cigna"/>
    <x v="8318"/>
    <n v="181"/>
  </r>
  <r>
    <x v="7890"/>
    <x v="0"/>
    <x v="1"/>
    <x v="3"/>
    <d v="2023-09-13T00:00:00"/>
    <d v="2019-09-28T00:00:00"/>
    <m/>
    <d v="2019-09-28T00:00:00"/>
    <x v="2709"/>
    <x v="1"/>
    <s v="Lewis-Benson"/>
    <s v="Aetna"/>
    <x v="8319"/>
    <n v="111"/>
  </r>
  <r>
    <x v="7891"/>
    <x v="1"/>
    <x v="5"/>
    <x v="1"/>
    <d v="2018-11-13T00:00:00"/>
    <d v="2019-10-11T00:00:00"/>
    <m/>
    <d v="2019-10-11T00:00:00"/>
    <x v="520"/>
    <x v="1"/>
    <s v="Barnes-Peterson"/>
    <s v="UnitedHealthcare"/>
    <x v="8320"/>
    <n v="133"/>
  </r>
  <r>
    <x v="7892"/>
    <x v="1"/>
    <x v="4"/>
    <x v="0"/>
    <d v="2018-11-10T00:00:00"/>
    <d v="2019-10-09T00:00:00"/>
    <m/>
    <d v="2019-10-09T00:00:00"/>
    <x v="1689"/>
    <x v="2"/>
    <s v="Werner Group"/>
    <s v="Cigna"/>
    <x v="8321"/>
    <n v="229"/>
  </r>
  <r>
    <x v="7893"/>
    <x v="0"/>
    <x v="1"/>
    <x v="1"/>
    <d v="2019-08-30T00:00:00"/>
    <d v="2019-09-27T00:00:00"/>
    <m/>
    <d v="2019-09-27T00:00:00"/>
    <x v="777"/>
    <x v="0"/>
    <s v="Smith-Douglas"/>
    <s v="Medicare"/>
    <x v="8322"/>
    <n v="308"/>
  </r>
  <r>
    <x v="7894"/>
    <x v="1"/>
    <x v="2"/>
    <x v="2"/>
    <d v="2021-02-11T00:00:00"/>
    <d v="2019-10-09T00:00:00"/>
    <m/>
    <d v="2019-10-09T00:00:00"/>
    <x v="1980"/>
    <x v="2"/>
    <s v="Hatfield, Hernandez and Blackburn"/>
    <s v="UnitedHealthcare"/>
    <x v="8323"/>
    <n v="312"/>
  </r>
  <r>
    <x v="7895"/>
    <x v="0"/>
    <x v="3"/>
    <x v="0"/>
    <d v="2020-09-10T00:00:00"/>
    <d v="2019-09-27T00:00:00"/>
    <m/>
    <d v="2019-09-27T00:00:00"/>
    <x v="2186"/>
    <x v="1"/>
    <s v="Mcintyre LLC"/>
    <s v="Medicare"/>
    <x v="8324"/>
    <n v="276"/>
  </r>
  <r>
    <x v="7896"/>
    <x v="1"/>
    <x v="0"/>
    <x v="0"/>
    <d v="2020-03-11T00:00:00"/>
    <d v="2019-10-09T00:00:00"/>
    <m/>
    <d v="2019-10-09T00:00:00"/>
    <x v="189"/>
    <x v="0"/>
    <s v="Lambert, Moore and Kline"/>
    <s v="UnitedHealthcare"/>
    <x v="8325"/>
    <n v="355"/>
  </r>
  <r>
    <x v="1335"/>
    <x v="1"/>
    <x v="4"/>
    <x v="3"/>
    <d v="2020-08-10T00:00:00"/>
    <d v="2019-10-09T00:00:00"/>
    <m/>
    <d v="2019-10-09T00:00:00"/>
    <x v="1471"/>
    <x v="1"/>
    <s v="Ho, Dominguez and Baker"/>
    <s v="Cigna"/>
    <x v="8326"/>
    <n v="158"/>
  </r>
  <r>
    <x v="7897"/>
    <x v="0"/>
    <x v="0"/>
    <x v="4"/>
    <d v="2022-05-20T00:00:00"/>
    <d v="2019-09-26T00:00:00"/>
    <m/>
    <d v="2019-09-26T00:00:00"/>
    <x v="2718"/>
    <x v="1"/>
    <s v="Ellis PLC"/>
    <s v="UnitedHealthcare"/>
    <x v="8327"/>
    <n v="322"/>
  </r>
  <r>
    <x v="7898"/>
    <x v="1"/>
    <x v="4"/>
    <x v="0"/>
    <d v="2019-06-24T00:00:00"/>
    <d v="2019-10-08T00:00:00"/>
    <m/>
    <d v="2019-10-08T00:00:00"/>
    <x v="361"/>
    <x v="0"/>
    <s v="Bishop, Clark and Mccoy"/>
    <s v="Blue Cross"/>
    <x v="8328"/>
    <n v="406"/>
  </r>
  <r>
    <x v="7899"/>
    <x v="1"/>
    <x v="1"/>
    <x v="1"/>
    <d v="2022-06-23T00:00:00"/>
    <d v="2019-10-08T00:00:00"/>
    <m/>
    <d v="2019-10-08T00:00:00"/>
    <x v="2449"/>
    <x v="1"/>
    <s v="Flores, Watson and Stone"/>
    <s v="Blue Cross"/>
    <x v="8329"/>
    <n v="392"/>
  </r>
  <r>
    <x v="7900"/>
    <x v="1"/>
    <x v="4"/>
    <x v="0"/>
    <d v="2021-12-02T00:00:00"/>
    <d v="2019-10-08T00:00:00"/>
    <m/>
    <d v="2019-10-08T00:00:00"/>
    <x v="2431"/>
    <x v="1"/>
    <s v="Vaughn LLC"/>
    <s v="UnitedHealthcare"/>
    <x v="8330"/>
    <n v="493"/>
  </r>
  <r>
    <x v="7901"/>
    <x v="1"/>
    <x v="1"/>
    <x v="4"/>
    <d v="2023-06-14T00:00:00"/>
    <d v="2019-10-08T00:00:00"/>
    <m/>
    <d v="2019-10-08T00:00:00"/>
    <x v="2576"/>
    <x v="1"/>
    <s v="Ballard-Pacheco"/>
    <s v="Cigna"/>
    <x v="8331"/>
    <n v="190"/>
  </r>
  <r>
    <x v="7902"/>
    <x v="1"/>
    <x v="4"/>
    <x v="2"/>
    <d v="2020-01-20T00:00:00"/>
    <d v="2019-10-07T00:00:00"/>
    <m/>
    <d v="2019-10-07T00:00:00"/>
    <x v="2719"/>
    <x v="1"/>
    <s v="Ramirez-Harrison"/>
    <s v="Aetna"/>
    <x v="8332"/>
    <n v="422"/>
  </r>
  <r>
    <x v="7903"/>
    <x v="1"/>
    <x v="2"/>
    <x v="2"/>
    <d v="2022-08-25T00:00:00"/>
    <d v="2019-10-07T00:00:00"/>
    <m/>
    <d v="2019-10-07T00:00:00"/>
    <x v="2720"/>
    <x v="0"/>
    <s v="Cherry LLC"/>
    <s v="Blue Cross"/>
    <x v="8333"/>
    <n v="396"/>
  </r>
  <r>
    <x v="7904"/>
    <x v="0"/>
    <x v="1"/>
    <x v="4"/>
    <d v="2020-03-22T00:00:00"/>
    <d v="2019-09-26T00:00:00"/>
    <m/>
    <d v="2019-09-26T00:00:00"/>
    <x v="1835"/>
    <x v="0"/>
    <s v="Downs-Mcmahon"/>
    <s v="Blue Cross"/>
    <x v="8334"/>
    <n v="129"/>
  </r>
  <r>
    <x v="7905"/>
    <x v="1"/>
    <x v="1"/>
    <x v="4"/>
    <d v="2020-07-26T00:00:00"/>
    <d v="2019-10-07T00:00:00"/>
    <m/>
    <d v="2019-10-07T00:00:00"/>
    <x v="1790"/>
    <x v="1"/>
    <s v="Johnson-Smith"/>
    <s v="Medicare"/>
    <x v="8335"/>
    <n v="297"/>
  </r>
  <r>
    <x v="7906"/>
    <x v="1"/>
    <x v="4"/>
    <x v="3"/>
    <d v="2021-02-14T00:00:00"/>
    <d v="2019-10-06T00:00:00"/>
    <m/>
    <d v="2019-10-06T00:00:00"/>
    <x v="2721"/>
    <x v="0"/>
    <s v="Hart PLC"/>
    <s v="Cigna"/>
    <x v="8336"/>
    <n v="390"/>
  </r>
  <r>
    <x v="182"/>
    <x v="1"/>
    <x v="1"/>
    <x v="0"/>
    <d v="2019-08-30T00:00:00"/>
    <d v="2019-10-06T00:00:00"/>
    <m/>
    <d v="2019-10-06T00:00:00"/>
    <x v="1503"/>
    <x v="1"/>
    <s v="Brooks, Jackson and Baker"/>
    <s v="Blue Cross"/>
    <x v="8337"/>
    <n v="486"/>
  </r>
  <r>
    <x v="7907"/>
    <x v="1"/>
    <x v="3"/>
    <x v="3"/>
    <d v="2022-10-29T00:00:00"/>
    <d v="2019-10-05T00:00:00"/>
    <m/>
    <d v="2019-10-05T00:00:00"/>
    <x v="2722"/>
    <x v="2"/>
    <s v="Aguilar and Sons"/>
    <s v="Blue Cross"/>
    <x v="8338"/>
    <n v="245"/>
  </r>
  <r>
    <x v="7908"/>
    <x v="0"/>
    <x v="5"/>
    <x v="0"/>
    <d v="2020-08-30T00:00:00"/>
    <d v="2019-09-25T00:00:00"/>
    <m/>
    <d v="2019-09-25T00:00:00"/>
    <x v="1855"/>
    <x v="1"/>
    <s v="Moore, Hughes and Rivera"/>
    <s v="Medicare"/>
    <x v="8339"/>
    <n v="393"/>
  </r>
  <r>
    <x v="7909"/>
    <x v="1"/>
    <x v="4"/>
    <x v="1"/>
    <d v="2019-08-23T00:00:00"/>
    <d v="2019-10-05T00:00:00"/>
    <m/>
    <d v="2019-10-05T00:00:00"/>
    <x v="1262"/>
    <x v="0"/>
    <s v="Carter, Harris and Morris"/>
    <s v="Cigna"/>
    <x v="8340"/>
    <n v="231"/>
  </r>
  <r>
    <x v="7910"/>
    <x v="0"/>
    <x v="0"/>
    <x v="2"/>
    <d v="2020-07-05T00:00:00"/>
    <d v="2019-09-25T00:00:00"/>
    <m/>
    <d v="2019-09-25T00:00:00"/>
    <x v="1359"/>
    <x v="2"/>
    <s v="Lopez, Richards and Schaefer"/>
    <s v="Medicare"/>
    <x v="8341"/>
    <n v="208"/>
  </r>
  <r>
    <x v="7911"/>
    <x v="0"/>
    <x v="2"/>
    <x v="3"/>
    <d v="2023-05-21T00:00:00"/>
    <d v="2019-09-24T00:00:00"/>
    <m/>
    <d v="2019-09-24T00:00:00"/>
    <x v="2669"/>
    <x v="0"/>
    <s v="Thompson PLC"/>
    <s v="Blue Cross"/>
    <x v="8342"/>
    <n v="335"/>
  </r>
  <r>
    <x v="681"/>
    <x v="1"/>
    <x v="1"/>
    <x v="1"/>
    <d v="2020-06-22T00:00:00"/>
    <d v="2019-10-04T00:00:00"/>
    <m/>
    <d v="2019-10-04T00:00:00"/>
    <x v="1732"/>
    <x v="2"/>
    <s v="Klein Inc"/>
    <s v="Cigna"/>
    <x v="8343"/>
    <n v="409"/>
  </r>
  <r>
    <x v="7912"/>
    <x v="0"/>
    <x v="1"/>
    <x v="3"/>
    <d v="2023-02-02T00:00:00"/>
    <d v="2019-09-24T00:00:00"/>
    <m/>
    <d v="2019-09-24T00:00:00"/>
    <x v="2593"/>
    <x v="0"/>
    <s v="Smith, Vincent and Murray"/>
    <s v="Blue Cross"/>
    <x v="8344"/>
    <n v="293"/>
  </r>
  <r>
    <x v="7913"/>
    <x v="1"/>
    <x v="4"/>
    <x v="2"/>
    <d v="2021-04-21T00:00:00"/>
    <d v="2019-10-04T00:00:00"/>
    <m/>
    <d v="2019-10-04T00:00:00"/>
    <x v="1685"/>
    <x v="0"/>
    <s v="Knight-Lopez"/>
    <s v="Blue Cross"/>
    <x v="8345"/>
    <n v="456"/>
  </r>
  <r>
    <x v="7914"/>
    <x v="1"/>
    <x v="2"/>
    <x v="0"/>
    <d v="2019-01-10T00:00:00"/>
    <d v="2019-10-04T00:00:00"/>
    <m/>
    <d v="2019-10-04T00:00:00"/>
    <x v="1110"/>
    <x v="0"/>
    <s v="Wright PLC"/>
    <s v="Blue Cross"/>
    <x v="8346"/>
    <n v="199"/>
  </r>
  <r>
    <x v="7915"/>
    <x v="1"/>
    <x v="4"/>
    <x v="4"/>
    <d v="2023-05-30T00:00:00"/>
    <d v="2019-10-04T00:00:00"/>
    <m/>
    <d v="2019-10-04T00:00:00"/>
    <x v="233"/>
    <x v="1"/>
    <s v="Sanchez LLC"/>
    <s v="Cigna"/>
    <x v="8347"/>
    <n v="473"/>
  </r>
  <r>
    <x v="7916"/>
    <x v="0"/>
    <x v="5"/>
    <x v="1"/>
    <d v="2022-05-28T00:00:00"/>
    <d v="2019-09-23T00:00:00"/>
    <m/>
    <d v="2019-09-23T00:00:00"/>
    <x v="2317"/>
    <x v="2"/>
    <s v="Lara, Cardenas and Simon"/>
    <s v="Medicare"/>
    <x v="8348"/>
    <n v="319"/>
  </r>
  <r>
    <x v="7917"/>
    <x v="0"/>
    <x v="3"/>
    <x v="3"/>
    <d v="2022-12-08T00:00:00"/>
    <d v="2019-09-23T00:00:00"/>
    <m/>
    <d v="2019-09-23T00:00:00"/>
    <x v="2487"/>
    <x v="2"/>
    <s v="Hansen Ltd"/>
    <s v="Blue Cross"/>
    <x v="8349"/>
    <n v="443"/>
  </r>
  <r>
    <x v="7918"/>
    <x v="1"/>
    <x v="2"/>
    <x v="3"/>
    <d v="2021-12-31T00:00:00"/>
    <d v="2019-10-03T00:00:00"/>
    <m/>
    <d v="2019-10-03T00:00:00"/>
    <x v="2042"/>
    <x v="2"/>
    <s v="Davis Group"/>
    <s v="UnitedHealthcare"/>
    <x v="8350"/>
    <n v="428"/>
  </r>
  <r>
    <x v="7919"/>
    <x v="0"/>
    <x v="1"/>
    <x v="3"/>
    <d v="2019-04-10T00:00:00"/>
    <d v="2019-09-23T00:00:00"/>
    <m/>
    <d v="2019-09-23T00:00:00"/>
    <x v="1756"/>
    <x v="0"/>
    <s v="Schaefer-Vazquez"/>
    <s v="Cigna"/>
    <x v="8351"/>
    <n v="351"/>
  </r>
  <r>
    <x v="7920"/>
    <x v="0"/>
    <x v="0"/>
    <x v="1"/>
    <d v="2023-10-29T00:00:00"/>
    <d v="2019-09-23T00:00:00"/>
    <m/>
    <d v="2019-09-23T00:00:00"/>
    <x v="2723"/>
    <x v="0"/>
    <s v="Washington-Patel"/>
    <s v="Blue Cross"/>
    <x v="8352"/>
    <n v="156"/>
  </r>
  <r>
    <x v="5232"/>
    <x v="1"/>
    <x v="3"/>
    <x v="1"/>
    <d v="2022-03-11T00:00:00"/>
    <d v="2019-10-03T00:00:00"/>
    <m/>
    <d v="2019-10-03T00:00:00"/>
    <x v="2724"/>
    <x v="2"/>
    <s v="Jones, Torres and Sanchez"/>
    <s v="Medicare"/>
    <x v="8353"/>
    <n v="319"/>
  </r>
  <r>
    <x v="7921"/>
    <x v="1"/>
    <x v="1"/>
    <x v="2"/>
    <d v="2023-03-12T00:00:00"/>
    <d v="2019-10-03T00:00:00"/>
    <m/>
    <d v="2019-10-03T00:00:00"/>
    <x v="2630"/>
    <x v="2"/>
    <s v="Schwartz PLC"/>
    <s v="Cigna"/>
    <x v="8354"/>
    <n v="353"/>
  </r>
  <r>
    <x v="7591"/>
    <x v="1"/>
    <x v="1"/>
    <x v="1"/>
    <d v="2023-01-26T00:00:00"/>
    <d v="2019-10-03T00:00:00"/>
    <m/>
    <d v="2019-10-03T00:00:00"/>
    <x v="2450"/>
    <x v="0"/>
    <s v="Case-Valdez"/>
    <s v="Blue Cross"/>
    <x v="8355"/>
    <n v="189"/>
  </r>
  <r>
    <x v="7922"/>
    <x v="1"/>
    <x v="1"/>
    <x v="3"/>
    <d v="2022-07-24T00:00:00"/>
    <d v="2019-10-03T00:00:00"/>
    <m/>
    <d v="2019-10-03T00:00:00"/>
    <x v="2605"/>
    <x v="2"/>
    <s v="Chapman Group"/>
    <s v="Medicare"/>
    <x v="8356"/>
    <n v="439"/>
  </r>
  <r>
    <x v="7923"/>
    <x v="1"/>
    <x v="1"/>
    <x v="3"/>
    <d v="2022-01-26T00:00:00"/>
    <d v="2019-10-03T00:00:00"/>
    <m/>
    <d v="2019-10-03T00:00:00"/>
    <x v="2500"/>
    <x v="1"/>
    <s v="Ayala, Clark and Woods"/>
    <s v="Medicare"/>
    <x v="8357"/>
    <n v="461"/>
  </r>
  <r>
    <x v="7924"/>
    <x v="0"/>
    <x v="4"/>
    <x v="3"/>
    <d v="2023-09-17T00:00:00"/>
    <d v="2019-09-21T00:00:00"/>
    <m/>
    <d v="2019-09-21T00:00:00"/>
    <x v="2725"/>
    <x v="0"/>
    <s v="Ware, Park and Davis"/>
    <s v="Medicare"/>
    <x v="8358"/>
    <n v="276"/>
  </r>
  <r>
    <x v="7925"/>
    <x v="0"/>
    <x v="2"/>
    <x v="2"/>
    <d v="2021-10-29T00:00:00"/>
    <d v="2019-09-21T00:00:00"/>
    <m/>
    <d v="2019-09-21T00:00:00"/>
    <x v="1997"/>
    <x v="0"/>
    <s v="Edwards, West and Garcia"/>
    <s v="Medicare"/>
    <x v="8359"/>
    <n v="362"/>
  </r>
  <r>
    <x v="7926"/>
    <x v="1"/>
    <x v="0"/>
    <x v="0"/>
    <d v="2019-06-01T00:00:00"/>
    <d v="2019-10-03T00:00:00"/>
    <m/>
    <d v="2019-10-03T00:00:00"/>
    <x v="920"/>
    <x v="1"/>
    <s v="Williamson-Clark"/>
    <s v="Medicare"/>
    <x v="8360"/>
    <n v="400"/>
  </r>
  <r>
    <x v="7927"/>
    <x v="0"/>
    <x v="1"/>
    <x v="2"/>
    <d v="2022-02-16T00:00:00"/>
    <d v="2019-09-20T00:00:00"/>
    <m/>
    <d v="2019-09-20T00:00:00"/>
    <x v="2168"/>
    <x v="0"/>
    <s v="Contreras Ltd"/>
    <s v="Medicare"/>
    <x v="8361"/>
    <n v="237"/>
  </r>
  <r>
    <x v="7928"/>
    <x v="0"/>
    <x v="4"/>
    <x v="4"/>
    <d v="2019-01-20T00:00:00"/>
    <d v="2019-09-20T00:00:00"/>
    <m/>
    <d v="2019-09-20T00:00:00"/>
    <x v="1313"/>
    <x v="1"/>
    <s v="Kane-White"/>
    <s v="Blue Cross"/>
    <x v="8362"/>
    <n v="314"/>
  </r>
  <r>
    <x v="7929"/>
    <x v="0"/>
    <x v="1"/>
    <x v="1"/>
    <d v="2021-09-28T00:00:00"/>
    <d v="2019-09-20T00:00:00"/>
    <m/>
    <d v="2019-09-20T00:00:00"/>
    <x v="2201"/>
    <x v="0"/>
    <s v="Johnson, Garza and Quinn"/>
    <s v="Medicare"/>
    <x v="8363"/>
    <n v="404"/>
  </r>
  <r>
    <x v="7930"/>
    <x v="1"/>
    <x v="1"/>
    <x v="2"/>
    <d v="2023-06-21T00:00:00"/>
    <d v="2019-10-02T00:00:00"/>
    <m/>
    <d v="2019-10-02T00:00:00"/>
    <x v="2726"/>
    <x v="1"/>
    <s v="Bell, Carter and Oliver"/>
    <s v="Medicare"/>
    <x v="8364"/>
    <n v="315"/>
  </r>
  <r>
    <x v="2840"/>
    <x v="0"/>
    <x v="3"/>
    <x v="1"/>
    <d v="2020-07-15T00:00:00"/>
    <d v="2019-09-20T00:00:00"/>
    <m/>
    <d v="2019-09-20T00:00:00"/>
    <x v="1783"/>
    <x v="2"/>
    <s v="Vaughn, Bryan and Ingram"/>
    <s v="Aetna"/>
    <x v="8365"/>
    <n v="274"/>
  </r>
  <r>
    <x v="7931"/>
    <x v="1"/>
    <x v="5"/>
    <x v="2"/>
    <d v="2020-11-02T00:00:00"/>
    <d v="2019-10-01T00:00:00"/>
    <m/>
    <d v="2019-10-01T00:00:00"/>
    <x v="1734"/>
    <x v="1"/>
    <s v="Roy, Jones and Carter"/>
    <s v="Aetna"/>
    <x v="8366"/>
    <n v="210"/>
  </r>
  <r>
    <x v="7932"/>
    <x v="0"/>
    <x v="1"/>
    <x v="1"/>
    <d v="2021-06-10T00:00:00"/>
    <d v="2019-09-19T00:00:00"/>
    <m/>
    <d v="2019-09-19T00:00:00"/>
    <x v="2236"/>
    <x v="0"/>
    <s v="Morgan Ltd"/>
    <s v="UnitedHealthcare"/>
    <x v="8367"/>
    <n v="253"/>
  </r>
  <r>
    <x v="7933"/>
    <x v="0"/>
    <x v="4"/>
    <x v="1"/>
    <d v="2021-01-29T00:00:00"/>
    <d v="2019-09-19T00:00:00"/>
    <m/>
    <d v="2019-09-19T00:00:00"/>
    <x v="2257"/>
    <x v="2"/>
    <s v="Jones Ltd"/>
    <s v="UnitedHealthcare"/>
    <x v="8368"/>
    <n v="213"/>
  </r>
  <r>
    <x v="7934"/>
    <x v="0"/>
    <x v="0"/>
    <x v="2"/>
    <d v="2021-08-09T00:00:00"/>
    <d v="2019-09-19T00:00:00"/>
    <m/>
    <d v="2019-09-19T00:00:00"/>
    <x v="2149"/>
    <x v="1"/>
    <s v="Williams PLC"/>
    <s v="UnitedHealthcare"/>
    <x v="8369"/>
    <n v="188"/>
  </r>
  <r>
    <x v="7935"/>
    <x v="0"/>
    <x v="0"/>
    <x v="2"/>
    <d v="2020-05-08T00:00:00"/>
    <d v="2019-09-19T00:00:00"/>
    <m/>
    <d v="2019-09-19T00:00:00"/>
    <x v="2459"/>
    <x v="1"/>
    <s v="Humphrey, Haas and Cook"/>
    <s v="Blue Cross"/>
    <x v="8370"/>
    <n v="409"/>
  </r>
  <r>
    <x v="5878"/>
    <x v="1"/>
    <x v="3"/>
    <x v="3"/>
    <d v="2023-05-12T00:00:00"/>
    <d v="2019-09-30T00:00:00"/>
    <m/>
    <d v="2019-09-30T00:00:00"/>
    <x v="2727"/>
    <x v="2"/>
    <s v="Johnson, Collins and Walker"/>
    <s v="Medicare"/>
    <x v="8371"/>
    <n v="398"/>
  </r>
  <r>
    <x v="7936"/>
    <x v="0"/>
    <x v="1"/>
    <x v="2"/>
    <d v="2023-02-08T00:00:00"/>
    <d v="2019-09-18T00:00:00"/>
    <m/>
    <d v="2019-09-18T00:00:00"/>
    <x v="2728"/>
    <x v="0"/>
    <s v="Simpson, Hill and Campbell"/>
    <s v="Cigna"/>
    <x v="8372"/>
    <n v="157"/>
  </r>
  <r>
    <x v="7937"/>
    <x v="0"/>
    <x v="5"/>
    <x v="1"/>
    <d v="2018-10-31T00:00:00"/>
    <d v="2019-09-18T00:00:00"/>
    <m/>
    <d v="2019-09-18T00:00:00"/>
    <x v="896"/>
    <x v="1"/>
    <s v="Gutierrez, Chavez and Waters"/>
    <s v="Cigna"/>
    <x v="8373"/>
    <n v="308"/>
  </r>
  <r>
    <x v="7938"/>
    <x v="1"/>
    <x v="2"/>
    <x v="1"/>
    <d v="2023-09-16T00:00:00"/>
    <d v="2019-09-30T00:00:00"/>
    <m/>
    <d v="2019-09-30T00:00:00"/>
    <x v="2729"/>
    <x v="1"/>
    <s v="Gross, Flores and Jones"/>
    <s v="Blue Cross"/>
    <x v="8374"/>
    <n v="157"/>
  </r>
  <r>
    <x v="7939"/>
    <x v="0"/>
    <x v="4"/>
    <x v="1"/>
    <d v="2022-09-03T00:00:00"/>
    <d v="2019-09-17T00:00:00"/>
    <m/>
    <d v="2019-09-17T00:00:00"/>
    <x v="2352"/>
    <x v="1"/>
    <s v="Carroll-Martin"/>
    <s v="Aetna"/>
    <x v="8375"/>
    <n v="206"/>
  </r>
  <r>
    <x v="7940"/>
    <x v="0"/>
    <x v="1"/>
    <x v="2"/>
    <d v="2018-11-04T00:00:00"/>
    <d v="2019-09-17T00:00:00"/>
    <m/>
    <d v="2019-09-17T00:00:00"/>
    <x v="43"/>
    <x v="2"/>
    <s v="Silva Ltd"/>
    <s v="Cigna"/>
    <x v="8376"/>
    <n v="135"/>
  </r>
  <r>
    <x v="7941"/>
    <x v="0"/>
    <x v="5"/>
    <x v="4"/>
    <d v="2023-01-12T00:00:00"/>
    <d v="2019-09-17T00:00:00"/>
    <m/>
    <d v="2019-09-17T00:00:00"/>
    <x v="2679"/>
    <x v="2"/>
    <s v="Hernandez Ltd"/>
    <s v="UnitedHealthcare"/>
    <x v="8377"/>
    <n v="248"/>
  </r>
  <r>
    <x v="7942"/>
    <x v="0"/>
    <x v="0"/>
    <x v="0"/>
    <d v="2023-06-15T00:00:00"/>
    <d v="2019-09-17T00:00:00"/>
    <m/>
    <d v="2019-09-17T00:00:00"/>
    <x v="2643"/>
    <x v="1"/>
    <s v="Conway Ltd"/>
    <s v="Aetna"/>
    <x v="8378"/>
    <n v="126"/>
  </r>
  <r>
    <x v="7943"/>
    <x v="1"/>
    <x v="4"/>
    <x v="1"/>
    <d v="2021-10-16T00:00:00"/>
    <d v="2019-09-30T00:00:00"/>
    <m/>
    <d v="2019-09-30T00:00:00"/>
    <x v="2117"/>
    <x v="0"/>
    <s v="Skinner, Fisher and Todd"/>
    <s v="Medicare"/>
    <x v="8379"/>
    <n v="311"/>
  </r>
  <r>
    <x v="7944"/>
    <x v="0"/>
    <x v="2"/>
    <x v="3"/>
    <d v="2021-06-03T00:00:00"/>
    <d v="2019-09-17T00:00:00"/>
    <m/>
    <d v="2019-09-17T00:00:00"/>
    <x v="2121"/>
    <x v="1"/>
    <s v="Holland, Fernandez and Nicholson"/>
    <s v="Cigna"/>
    <x v="8380"/>
    <n v="139"/>
  </r>
  <r>
    <x v="7945"/>
    <x v="1"/>
    <x v="4"/>
    <x v="4"/>
    <d v="2019-11-27T00:00:00"/>
    <d v="2019-09-30T00:00:00"/>
    <m/>
    <d v="2019-09-30T00:00:00"/>
    <x v="923"/>
    <x v="2"/>
    <s v="Smith Group"/>
    <s v="Medicare"/>
    <x v="8381"/>
    <n v="261"/>
  </r>
  <r>
    <x v="7946"/>
    <x v="1"/>
    <x v="3"/>
    <x v="0"/>
    <d v="2023-07-11T00:00:00"/>
    <d v="2019-09-30T00:00:00"/>
    <m/>
    <d v="2019-09-30T00:00:00"/>
    <x v="2730"/>
    <x v="0"/>
    <s v="Miles, Cardenas and Hurst"/>
    <s v="Medicare"/>
    <x v="8382"/>
    <n v="478"/>
  </r>
  <r>
    <x v="7947"/>
    <x v="0"/>
    <x v="3"/>
    <x v="4"/>
    <d v="2019-05-18T00:00:00"/>
    <d v="2019-09-16T00:00:00"/>
    <m/>
    <d v="2019-09-16T00:00:00"/>
    <x v="451"/>
    <x v="1"/>
    <s v="Brooks, Nelson and Ramirez"/>
    <s v="Cigna"/>
    <x v="8383"/>
    <n v="121"/>
  </r>
  <r>
    <x v="7948"/>
    <x v="0"/>
    <x v="5"/>
    <x v="4"/>
    <d v="2019-04-27T00:00:00"/>
    <d v="2019-09-16T00:00:00"/>
    <m/>
    <d v="2019-09-16T00:00:00"/>
    <x v="1145"/>
    <x v="1"/>
    <s v="Brown-Walker"/>
    <s v="UnitedHealthcare"/>
    <x v="8384"/>
    <n v="492"/>
  </r>
  <r>
    <x v="7949"/>
    <x v="1"/>
    <x v="3"/>
    <x v="4"/>
    <d v="2022-10-12T00:00:00"/>
    <d v="2019-09-28T00:00:00"/>
    <m/>
    <d v="2019-09-28T00:00:00"/>
    <x v="2714"/>
    <x v="2"/>
    <s v="Hill, Jones and Foster"/>
    <s v="Cigna"/>
    <x v="8385"/>
    <n v="458"/>
  </r>
  <r>
    <x v="4365"/>
    <x v="1"/>
    <x v="4"/>
    <x v="4"/>
    <d v="2020-10-05T00:00:00"/>
    <d v="2019-09-28T00:00:00"/>
    <m/>
    <d v="2019-09-28T00:00:00"/>
    <x v="2032"/>
    <x v="2"/>
    <s v="Paul-Cortez"/>
    <s v="Medicare"/>
    <x v="8386"/>
    <n v="196"/>
  </r>
  <r>
    <x v="7950"/>
    <x v="1"/>
    <x v="1"/>
    <x v="0"/>
    <d v="2022-09-25T00:00:00"/>
    <d v="2019-09-28T00:00:00"/>
    <m/>
    <d v="2019-09-28T00:00:00"/>
    <x v="2731"/>
    <x v="0"/>
    <s v="Gutierrez-Gonzales"/>
    <s v="Medicare"/>
    <x v="8387"/>
    <n v="416"/>
  </r>
  <r>
    <x v="7951"/>
    <x v="0"/>
    <x v="0"/>
    <x v="0"/>
    <d v="2022-07-20T00:00:00"/>
    <d v="2019-09-15T00:00:00"/>
    <m/>
    <d v="2019-09-15T00:00:00"/>
    <x v="208"/>
    <x v="1"/>
    <s v="Hunt LLC"/>
    <s v="Cigna"/>
    <x v="8388"/>
    <n v="495"/>
  </r>
  <r>
    <x v="7952"/>
    <x v="0"/>
    <x v="0"/>
    <x v="3"/>
    <d v="2022-09-09T00:00:00"/>
    <d v="2019-09-14T00:00:00"/>
    <m/>
    <d v="2019-09-14T00:00:00"/>
    <x v="2677"/>
    <x v="1"/>
    <s v="Smith, Carter and Reyes"/>
    <s v="UnitedHealthcare"/>
    <x v="8389"/>
    <n v="259"/>
  </r>
  <r>
    <x v="7953"/>
    <x v="1"/>
    <x v="5"/>
    <x v="0"/>
    <d v="2018-11-11T00:00:00"/>
    <d v="2019-09-27T00:00:00"/>
    <m/>
    <d v="2019-09-27T00:00:00"/>
    <x v="615"/>
    <x v="0"/>
    <s v="Phillips Group"/>
    <s v="Medicare"/>
    <x v="8390"/>
    <n v="384"/>
  </r>
  <r>
    <x v="7954"/>
    <x v="0"/>
    <x v="5"/>
    <x v="2"/>
    <d v="2022-02-14T00:00:00"/>
    <d v="2019-09-14T00:00:00"/>
    <m/>
    <d v="2019-09-14T00:00:00"/>
    <x v="2184"/>
    <x v="1"/>
    <s v="Mcdonald, King and Wyatt"/>
    <s v="Medicare"/>
    <x v="8391"/>
    <n v="475"/>
  </r>
  <r>
    <x v="7955"/>
    <x v="0"/>
    <x v="5"/>
    <x v="4"/>
    <d v="2021-04-29T00:00:00"/>
    <d v="2019-09-14T00:00:00"/>
    <m/>
    <d v="2019-09-14T00:00:00"/>
    <x v="2294"/>
    <x v="0"/>
    <s v="Banks-Avila"/>
    <s v="UnitedHealthcare"/>
    <x v="8392"/>
    <n v="448"/>
  </r>
  <r>
    <x v="5320"/>
    <x v="0"/>
    <x v="5"/>
    <x v="3"/>
    <d v="2019-07-30T00:00:00"/>
    <d v="2019-09-14T00:00:00"/>
    <m/>
    <d v="2019-09-14T00:00:00"/>
    <x v="551"/>
    <x v="2"/>
    <s v="Lucas, Delgado and Brown"/>
    <s v="UnitedHealthcare"/>
    <x v="8393"/>
    <n v="295"/>
  </r>
  <r>
    <x v="7956"/>
    <x v="1"/>
    <x v="3"/>
    <x v="1"/>
    <d v="2022-01-07T00:00:00"/>
    <d v="2019-09-27T00:00:00"/>
    <m/>
    <d v="2019-09-27T00:00:00"/>
    <x v="2115"/>
    <x v="2"/>
    <s v="Cook, Willis and Dunn"/>
    <s v="Medicare"/>
    <x v="8394"/>
    <n v="260"/>
  </r>
  <r>
    <x v="7957"/>
    <x v="0"/>
    <x v="0"/>
    <x v="3"/>
    <d v="2022-03-08T00:00:00"/>
    <d v="2019-09-14T00:00:00"/>
    <m/>
    <d v="2019-09-14T00:00:00"/>
    <x v="2288"/>
    <x v="1"/>
    <s v="Li-Wallace"/>
    <s v="Aetna"/>
    <x v="8395"/>
    <n v="258"/>
  </r>
  <r>
    <x v="7958"/>
    <x v="0"/>
    <x v="2"/>
    <x v="4"/>
    <d v="2021-09-22T00:00:00"/>
    <d v="2019-09-14T00:00:00"/>
    <m/>
    <d v="2019-09-14T00:00:00"/>
    <x v="2201"/>
    <x v="0"/>
    <s v="Bryant Group"/>
    <s v="UnitedHealthcare"/>
    <x v="8396"/>
    <n v="433"/>
  </r>
  <r>
    <x v="7959"/>
    <x v="1"/>
    <x v="2"/>
    <x v="4"/>
    <d v="2022-04-21T00:00:00"/>
    <d v="2019-09-27T00:00:00"/>
    <m/>
    <d v="2019-09-27T00:00:00"/>
    <x v="2536"/>
    <x v="0"/>
    <s v="Cross-Rosales"/>
    <s v="Medicare"/>
    <x v="8397"/>
    <n v="101"/>
  </r>
  <r>
    <x v="7960"/>
    <x v="1"/>
    <x v="1"/>
    <x v="3"/>
    <d v="2019-06-21T00:00:00"/>
    <d v="2019-09-26T00:00:00"/>
    <m/>
    <d v="2019-09-26T00:00:00"/>
    <x v="90"/>
    <x v="0"/>
    <s v="Morales, Ross and Leonard"/>
    <s v="Aetna"/>
    <x v="8398"/>
    <n v="215"/>
  </r>
  <r>
    <x v="7105"/>
    <x v="0"/>
    <x v="0"/>
    <x v="2"/>
    <d v="2023-01-05T00:00:00"/>
    <d v="2019-09-13T00:00:00"/>
    <m/>
    <d v="2019-09-13T00:00:00"/>
    <x v="2467"/>
    <x v="0"/>
    <s v="Gregory-Reynolds"/>
    <s v="UnitedHealthcare"/>
    <x v="8399"/>
    <n v="302"/>
  </r>
  <r>
    <x v="7961"/>
    <x v="0"/>
    <x v="0"/>
    <x v="0"/>
    <d v="2023-01-10T00:00:00"/>
    <d v="2019-09-13T00:00:00"/>
    <m/>
    <d v="2019-09-13T00:00:00"/>
    <x v="2584"/>
    <x v="2"/>
    <s v="Prince, Villarreal and Arellano"/>
    <s v="Aetna"/>
    <x v="8400"/>
    <n v="324"/>
  </r>
  <r>
    <x v="7962"/>
    <x v="0"/>
    <x v="5"/>
    <x v="3"/>
    <d v="2019-07-23T00:00:00"/>
    <d v="2019-09-13T00:00:00"/>
    <m/>
    <d v="2019-09-13T00:00:00"/>
    <x v="629"/>
    <x v="0"/>
    <s v="Henson-Baker"/>
    <s v="Medicare"/>
    <x v="8401"/>
    <n v="253"/>
  </r>
  <r>
    <x v="7963"/>
    <x v="0"/>
    <x v="1"/>
    <x v="0"/>
    <d v="2019-11-02T00:00:00"/>
    <d v="2019-09-13T00:00:00"/>
    <m/>
    <d v="2019-09-13T00:00:00"/>
    <x v="784"/>
    <x v="0"/>
    <s v="Valdez, Cooper and Schneider"/>
    <s v="Medicare"/>
    <x v="8402"/>
    <n v="396"/>
  </r>
  <r>
    <x v="7964"/>
    <x v="1"/>
    <x v="1"/>
    <x v="1"/>
    <d v="2019-06-19T00:00:00"/>
    <d v="2019-09-26T00:00:00"/>
    <m/>
    <d v="2019-09-26T00:00:00"/>
    <x v="1232"/>
    <x v="2"/>
    <s v="Baker Inc"/>
    <s v="Medicare"/>
    <x v="8403"/>
    <n v="318"/>
  </r>
  <r>
    <x v="7965"/>
    <x v="0"/>
    <x v="3"/>
    <x v="0"/>
    <d v="2021-06-16T00:00:00"/>
    <d v="2019-09-12T00:00:00"/>
    <m/>
    <d v="2019-09-12T00:00:00"/>
    <x v="2732"/>
    <x v="0"/>
    <s v="Lambert-Cardenas"/>
    <s v="UnitedHealthcare"/>
    <x v="8404"/>
    <n v="178"/>
  </r>
  <r>
    <x v="7966"/>
    <x v="0"/>
    <x v="5"/>
    <x v="1"/>
    <d v="2019-01-21T00:00:00"/>
    <d v="2019-09-12T00:00:00"/>
    <m/>
    <d v="2019-09-12T00:00:00"/>
    <x v="1149"/>
    <x v="2"/>
    <s v="Gutierrez, Hudson and Hernandez"/>
    <s v="Cigna"/>
    <x v="8405"/>
    <n v="244"/>
  </r>
  <r>
    <x v="7967"/>
    <x v="1"/>
    <x v="0"/>
    <x v="0"/>
    <d v="2020-12-31T00:00:00"/>
    <d v="2019-09-26T00:00:00"/>
    <m/>
    <d v="2019-09-26T00:00:00"/>
    <x v="1905"/>
    <x v="0"/>
    <s v="Tran-Johnson"/>
    <s v="Aetna"/>
    <x v="8406"/>
    <n v="165"/>
  </r>
  <r>
    <x v="7968"/>
    <x v="0"/>
    <x v="0"/>
    <x v="4"/>
    <d v="2020-06-28T00:00:00"/>
    <d v="2019-09-12T00:00:00"/>
    <m/>
    <d v="2019-09-12T00:00:00"/>
    <x v="1814"/>
    <x v="1"/>
    <s v="Simpson, Boyd and Burke"/>
    <s v="Blue Cross"/>
    <x v="8407"/>
    <n v="244"/>
  </r>
  <r>
    <x v="7969"/>
    <x v="0"/>
    <x v="2"/>
    <x v="4"/>
    <d v="2023-02-08T00:00:00"/>
    <d v="2019-09-12T00:00:00"/>
    <m/>
    <d v="2019-09-12T00:00:00"/>
    <x v="2733"/>
    <x v="0"/>
    <s v="Brown LLC"/>
    <s v="Cigna"/>
    <x v="8408"/>
    <n v="147"/>
  </r>
  <r>
    <x v="7970"/>
    <x v="0"/>
    <x v="4"/>
    <x v="4"/>
    <d v="2023-02-14T00:00:00"/>
    <d v="2019-09-11T00:00:00"/>
    <m/>
    <d v="2019-09-11T00:00:00"/>
    <x v="2734"/>
    <x v="1"/>
    <s v="Gentry Group"/>
    <s v="Aetna"/>
    <x v="8409"/>
    <n v="384"/>
  </r>
  <r>
    <x v="7971"/>
    <x v="0"/>
    <x v="0"/>
    <x v="4"/>
    <d v="2018-11-24T00:00:00"/>
    <d v="2019-09-11T00:00:00"/>
    <m/>
    <d v="2019-09-11T00:00:00"/>
    <x v="37"/>
    <x v="0"/>
    <s v="Guerrero, Arellano and Wright"/>
    <s v="UnitedHealthcare"/>
    <x v="8410"/>
    <n v="378"/>
  </r>
  <r>
    <x v="7972"/>
    <x v="0"/>
    <x v="5"/>
    <x v="3"/>
    <d v="2020-06-06T00:00:00"/>
    <d v="2019-09-11T00:00:00"/>
    <m/>
    <d v="2019-09-11T00:00:00"/>
    <x v="1500"/>
    <x v="1"/>
    <s v="Dennis, Burton and Atkinson"/>
    <s v="Cigna"/>
    <x v="8411"/>
    <n v="365"/>
  </r>
  <r>
    <x v="7973"/>
    <x v="0"/>
    <x v="1"/>
    <x v="1"/>
    <d v="2020-07-06T00:00:00"/>
    <d v="2019-09-10T00:00:00"/>
    <m/>
    <d v="2019-09-10T00:00:00"/>
    <x v="1932"/>
    <x v="1"/>
    <s v="Hunt PLC"/>
    <s v="Aetna"/>
    <x v="8412"/>
    <n v="274"/>
  </r>
  <r>
    <x v="7974"/>
    <x v="1"/>
    <x v="0"/>
    <x v="0"/>
    <d v="2022-07-13T00:00:00"/>
    <d v="2019-09-26T00:00:00"/>
    <m/>
    <d v="2019-09-26T00:00:00"/>
    <x v="2735"/>
    <x v="2"/>
    <s v="Coleman Group"/>
    <s v="Blue Cross"/>
    <x v="8413"/>
    <n v="120"/>
  </r>
  <r>
    <x v="7975"/>
    <x v="0"/>
    <x v="2"/>
    <x v="3"/>
    <d v="2020-06-16T00:00:00"/>
    <d v="2019-09-09T00:00:00"/>
    <m/>
    <d v="2019-09-09T00:00:00"/>
    <x v="2271"/>
    <x v="1"/>
    <s v="Newton-Christensen"/>
    <s v="UnitedHealthcare"/>
    <x v="8414"/>
    <n v="211"/>
  </r>
  <r>
    <x v="7976"/>
    <x v="1"/>
    <x v="2"/>
    <x v="4"/>
    <d v="2022-03-13T00:00:00"/>
    <d v="2019-09-26T00:00:00"/>
    <m/>
    <d v="2019-09-26T00:00:00"/>
    <x v="2428"/>
    <x v="2"/>
    <s v="Brown, Ortiz and Todd"/>
    <s v="Aetna"/>
    <x v="8415"/>
    <n v="193"/>
  </r>
  <r>
    <x v="7977"/>
    <x v="0"/>
    <x v="5"/>
    <x v="3"/>
    <d v="2023-02-15T00:00:00"/>
    <d v="2019-09-08T00:00:00"/>
    <m/>
    <d v="2019-09-08T00:00:00"/>
    <x v="2630"/>
    <x v="0"/>
    <s v="Powers Ltd"/>
    <s v="Aetna"/>
    <x v="8416"/>
    <n v="228"/>
  </r>
  <r>
    <x v="7978"/>
    <x v="1"/>
    <x v="5"/>
    <x v="1"/>
    <d v="2023-10-10T00:00:00"/>
    <d v="2019-09-26T00:00:00"/>
    <m/>
    <d v="2019-09-26T00:00:00"/>
    <x v="2715"/>
    <x v="2"/>
    <s v="Frederick, Hopkins and Rodriguez"/>
    <s v="Cigna"/>
    <x v="8417"/>
    <n v="438"/>
  </r>
  <r>
    <x v="7979"/>
    <x v="0"/>
    <x v="4"/>
    <x v="0"/>
    <d v="2022-06-14T00:00:00"/>
    <d v="2019-09-08T00:00:00"/>
    <m/>
    <d v="2019-09-08T00:00:00"/>
    <x v="2559"/>
    <x v="1"/>
    <s v="Lopez, Jackson and Smith"/>
    <s v="Cigna"/>
    <x v="8418"/>
    <n v="418"/>
  </r>
  <r>
    <x v="7980"/>
    <x v="0"/>
    <x v="3"/>
    <x v="4"/>
    <d v="2021-05-16T00:00:00"/>
    <d v="2019-09-08T00:00:00"/>
    <m/>
    <d v="2019-09-08T00:00:00"/>
    <x v="1981"/>
    <x v="0"/>
    <s v="Owen, Moore and Spencer"/>
    <s v="Aetna"/>
    <x v="8419"/>
    <n v="309"/>
  </r>
  <r>
    <x v="7981"/>
    <x v="1"/>
    <x v="4"/>
    <x v="0"/>
    <d v="2018-12-14T00:00:00"/>
    <d v="2019-09-26T00:00:00"/>
    <m/>
    <d v="2019-09-26T00:00:00"/>
    <x v="535"/>
    <x v="1"/>
    <s v="Thomas Group"/>
    <s v="Medicare"/>
    <x v="8420"/>
    <n v="387"/>
  </r>
  <r>
    <x v="7982"/>
    <x v="1"/>
    <x v="4"/>
    <x v="0"/>
    <d v="2023-03-19T00:00:00"/>
    <d v="2019-09-26T00:00:00"/>
    <m/>
    <d v="2019-09-26T00:00:00"/>
    <x v="2736"/>
    <x v="2"/>
    <s v="Blair-Sweeney"/>
    <s v="Aetna"/>
    <x v="8421"/>
    <n v="339"/>
  </r>
  <r>
    <x v="7983"/>
    <x v="0"/>
    <x v="0"/>
    <x v="1"/>
    <d v="2022-07-14T00:00:00"/>
    <d v="2019-09-07T00:00:00"/>
    <m/>
    <d v="2019-09-07T00:00:00"/>
    <x v="2420"/>
    <x v="1"/>
    <s v="Jones-Johnson"/>
    <s v="Cigna"/>
    <x v="8422"/>
    <n v="379"/>
  </r>
  <r>
    <x v="7984"/>
    <x v="1"/>
    <x v="4"/>
    <x v="3"/>
    <d v="2022-10-15T00:00:00"/>
    <d v="2019-09-25T00:00:00"/>
    <m/>
    <d v="2019-09-25T00:00:00"/>
    <x v="2737"/>
    <x v="1"/>
    <s v="Cox-Sanders"/>
    <s v="Medicare"/>
    <x v="8423"/>
    <n v="488"/>
  </r>
  <r>
    <x v="7985"/>
    <x v="0"/>
    <x v="0"/>
    <x v="0"/>
    <d v="2018-12-27T00:00:00"/>
    <d v="2019-09-07T00:00:00"/>
    <m/>
    <d v="2019-09-07T00:00:00"/>
    <x v="275"/>
    <x v="0"/>
    <s v="Harmon-Turner"/>
    <s v="Blue Cross"/>
    <x v="8424"/>
    <n v="423"/>
  </r>
  <r>
    <x v="7986"/>
    <x v="1"/>
    <x v="4"/>
    <x v="1"/>
    <d v="2021-02-21T00:00:00"/>
    <d v="2019-09-25T00:00:00"/>
    <m/>
    <d v="2019-09-25T00:00:00"/>
    <x v="2043"/>
    <x v="1"/>
    <s v="King, Jackson and Glenn"/>
    <s v="Medicare"/>
    <x v="8425"/>
    <n v="202"/>
  </r>
  <r>
    <x v="4674"/>
    <x v="0"/>
    <x v="1"/>
    <x v="4"/>
    <d v="2020-08-20T00:00:00"/>
    <d v="2019-09-07T00:00:00"/>
    <m/>
    <d v="2019-09-07T00:00:00"/>
    <x v="1648"/>
    <x v="0"/>
    <s v="Cole-Hammond"/>
    <s v="Aetna"/>
    <x v="8426"/>
    <n v="311"/>
  </r>
  <r>
    <x v="7987"/>
    <x v="1"/>
    <x v="4"/>
    <x v="0"/>
    <d v="2021-12-24T00:00:00"/>
    <d v="2019-09-25T00:00:00"/>
    <m/>
    <d v="2019-09-25T00:00:00"/>
    <x v="2392"/>
    <x v="1"/>
    <s v="Allen-Waller"/>
    <s v="UnitedHealthcare"/>
    <x v="8427"/>
    <n v="293"/>
  </r>
  <r>
    <x v="7988"/>
    <x v="1"/>
    <x v="1"/>
    <x v="2"/>
    <d v="2019-02-14T00:00:00"/>
    <d v="2019-09-24T00:00:00"/>
    <m/>
    <d v="2019-09-24T00:00:00"/>
    <x v="20"/>
    <x v="2"/>
    <s v="Nichols-Vargas"/>
    <s v="Medicare"/>
    <x v="8428"/>
    <n v="195"/>
  </r>
  <r>
    <x v="7989"/>
    <x v="1"/>
    <x v="4"/>
    <x v="2"/>
    <d v="2019-01-15T00:00:00"/>
    <d v="2019-09-24T00:00:00"/>
    <m/>
    <d v="2019-09-24T00:00:00"/>
    <x v="813"/>
    <x v="1"/>
    <s v="Conway-Adams"/>
    <s v="Aetna"/>
    <x v="8429"/>
    <n v="484"/>
  </r>
  <r>
    <x v="7990"/>
    <x v="1"/>
    <x v="5"/>
    <x v="0"/>
    <d v="2019-05-24T00:00:00"/>
    <d v="2019-09-24T00:00:00"/>
    <m/>
    <d v="2019-09-24T00:00:00"/>
    <x v="2150"/>
    <x v="2"/>
    <s v="Zamora-Davidson"/>
    <s v="Medicare"/>
    <x v="8430"/>
    <n v="123"/>
  </r>
  <r>
    <x v="7991"/>
    <x v="1"/>
    <x v="5"/>
    <x v="2"/>
    <d v="2019-06-26T00:00:00"/>
    <d v="2019-09-23T00:00:00"/>
    <m/>
    <d v="2019-09-23T00:00:00"/>
    <x v="759"/>
    <x v="0"/>
    <s v="Coleman, Robinson and Garcia"/>
    <s v="Cigna"/>
    <x v="8431"/>
    <n v="410"/>
  </r>
  <r>
    <x v="7992"/>
    <x v="1"/>
    <x v="5"/>
    <x v="4"/>
    <d v="2020-05-21T00:00:00"/>
    <d v="2019-09-23T00:00:00"/>
    <m/>
    <d v="2019-09-23T00:00:00"/>
    <x v="1686"/>
    <x v="1"/>
    <s v="Flores, Ruiz and Mccarty"/>
    <s v="Medicare"/>
    <x v="8432"/>
    <n v="297"/>
  </r>
  <r>
    <x v="7993"/>
    <x v="0"/>
    <x v="0"/>
    <x v="2"/>
    <d v="2019-04-29T00:00:00"/>
    <d v="2019-09-05T00:00:00"/>
    <m/>
    <d v="2019-09-05T00:00:00"/>
    <x v="931"/>
    <x v="1"/>
    <s v="Griffin, Lopez and Oneill"/>
    <s v="Aetna"/>
    <x v="8433"/>
    <n v="465"/>
  </r>
  <r>
    <x v="7994"/>
    <x v="1"/>
    <x v="3"/>
    <x v="3"/>
    <d v="2022-06-14T00:00:00"/>
    <d v="2019-09-23T00:00:00"/>
    <m/>
    <d v="2019-09-23T00:00:00"/>
    <x v="2645"/>
    <x v="0"/>
    <s v="Ayers-Martin"/>
    <s v="Medicare"/>
    <x v="8434"/>
    <n v="420"/>
  </r>
  <r>
    <x v="7995"/>
    <x v="0"/>
    <x v="5"/>
    <x v="3"/>
    <d v="2021-05-26T00:00:00"/>
    <d v="2019-09-05T00:00:00"/>
    <m/>
    <d v="2019-09-05T00:00:00"/>
    <x v="2569"/>
    <x v="2"/>
    <s v="Campos and Sons"/>
    <s v="Aetna"/>
    <x v="8435"/>
    <n v="209"/>
  </r>
  <r>
    <x v="7996"/>
    <x v="0"/>
    <x v="4"/>
    <x v="2"/>
    <d v="2023-07-25T00:00:00"/>
    <d v="2019-09-04T00:00:00"/>
    <m/>
    <d v="2019-09-04T00:00:00"/>
    <x v="2738"/>
    <x v="1"/>
    <s v="Small, Kramer and Walters"/>
    <s v="Medicare"/>
    <x v="8436"/>
    <n v="113"/>
  </r>
  <r>
    <x v="7997"/>
    <x v="1"/>
    <x v="5"/>
    <x v="3"/>
    <d v="2021-10-09T00:00:00"/>
    <d v="2019-09-22T00:00:00"/>
    <m/>
    <d v="2019-09-22T00:00:00"/>
    <x v="2505"/>
    <x v="0"/>
    <s v="Clarke LLC"/>
    <s v="Aetna"/>
    <x v="8437"/>
    <n v="395"/>
  </r>
  <r>
    <x v="7998"/>
    <x v="0"/>
    <x v="2"/>
    <x v="0"/>
    <d v="2019-08-17T00:00:00"/>
    <d v="2019-09-04T00:00:00"/>
    <m/>
    <d v="2019-09-04T00:00:00"/>
    <x v="1063"/>
    <x v="0"/>
    <s v="Johnson, Ruiz and Mccoy"/>
    <s v="Blue Cross"/>
    <x v="8438"/>
    <n v="235"/>
  </r>
  <r>
    <x v="7999"/>
    <x v="0"/>
    <x v="1"/>
    <x v="4"/>
    <d v="2019-06-18T00:00:00"/>
    <d v="2019-09-04T00:00:00"/>
    <m/>
    <d v="2019-09-04T00:00:00"/>
    <x v="1141"/>
    <x v="0"/>
    <s v="Garcia Inc"/>
    <s v="UnitedHealthcare"/>
    <x v="8439"/>
    <n v="139"/>
  </r>
  <r>
    <x v="8000"/>
    <x v="1"/>
    <x v="3"/>
    <x v="2"/>
    <d v="2023-07-24T00:00:00"/>
    <d v="2019-09-22T00:00:00"/>
    <m/>
    <d v="2019-09-22T00:00:00"/>
    <x v="2739"/>
    <x v="2"/>
    <s v="Robinson, Hall and Cox"/>
    <s v="UnitedHealthcare"/>
    <x v="8440"/>
    <n v="236"/>
  </r>
  <r>
    <x v="8001"/>
    <x v="1"/>
    <x v="3"/>
    <x v="4"/>
    <d v="2021-07-21T00:00:00"/>
    <d v="2019-09-21T00:00:00"/>
    <m/>
    <d v="2019-09-21T00:00:00"/>
    <x v="1962"/>
    <x v="1"/>
    <s v="Smith Inc"/>
    <s v="Blue Cross"/>
    <x v="8441"/>
    <n v="311"/>
  </r>
  <r>
    <x v="8002"/>
    <x v="0"/>
    <x v="1"/>
    <x v="3"/>
    <d v="2021-03-01T00:00:00"/>
    <d v="2019-09-03T00:00:00"/>
    <m/>
    <d v="2019-09-03T00:00:00"/>
    <x v="1971"/>
    <x v="0"/>
    <s v="Hansen-Walters"/>
    <s v="Cigna"/>
    <x v="8442"/>
    <n v="166"/>
  </r>
  <r>
    <x v="8003"/>
    <x v="0"/>
    <x v="2"/>
    <x v="0"/>
    <d v="2020-11-02T00:00:00"/>
    <d v="2019-09-03T00:00:00"/>
    <m/>
    <d v="2019-09-03T00:00:00"/>
    <x v="1672"/>
    <x v="0"/>
    <s v="Gilbert, Wilson and Bryant"/>
    <s v="Medicare"/>
    <x v="8443"/>
    <n v="350"/>
  </r>
  <r>
    <x v="8004"/>
    <x v="0"/>
    <x v="1"/>
    <x v="0"/>
    <d v="2020-09-11T00:00:00"/>
    <d v="2019-09-03T00:00:00"/>
    <m/>
    <d v="2019-09-03T00:00:00"/>
    <x v="1852"/>
    <x v="2"/>
    <s v="Johnson-Clark"/>
    <s v="Blue Cross"/>
    <x v="8444"/>
    <n v="290"/>
  </r>
  <r>
    <x v="8005"/>
    <x v="1"/>
    <x v="2"/>
    <x v="1"/>
    <d v="2020-02-09T00:00:00"/>
    <d v="2019-09-21T00:00:00"/>
    <m/>
    <d v="2019-09-21T00:00:00"/>
    <x v="1631"/>
    <x v="0"/>
    <s v="Patterson-Castro"/>
    <s v="Medicare"/>
    <x v="8445"/>
    <n v="470"/>
  </r>
  <r>
    <x v="8006"/>
    <x v="0"/>
    <x v="4"/>
    <x v="3"/>
    <d v="2020-09-21T00:00:00"/>
    <d v="2019-09-03T00:00:00"/>
    <m/>
    <d v="2019-09-03T00:00:00"/>
    <x v="2113"/>
    <x v="1"/>
    <s v="Thomas-Smith"/>
    <s v="Aetna"/>
    <x v="8446"/>
    <n v="342"/>
  </r>
  <r>
    <x v="8007"/>
    <x v="1"/>
    <x v="3"/>
    <x v="1"/>
    <d v="2022-05-18T00:00:00"/>
    <d v="2019-09-20T00:00:00"/>
    <m/>
    <d v="2019-09-20T00:00:00"/>
    <x v="2568"/>
    <x v="1"/>
    <s v="Strickland-Barrett"/>
    <s v="Medicare"/>
    <x v="8447"/>
    <n v="253"/>
  </r>
  <r>
    <x v="8008"/>
    <x v="1"/>
    <x v="5"/>
    <x v="3"/>
    <d v="2018-12-22T00:00:00"/>
    <d v="2019-09-20T00:00:00"/>
    <m/>
    <d v="2019-09-20T00:00:00"/>
    <x v="665"/>
    <x v="1"/>
    <s v="Bauer-Clark"/>
    <s v="Medicare"/>
    <x v="8448"/>
    <n v="176"/>
  </r>
  <r>
    <x v="8009"/>
    <x v="0"/>
    <x v="1"/>
    <x v="0"/>
    <d v="2021-02-01T00:00:00"/>
    <d v="2019-09-03T00:00:00"/>
    <m/>
    <d v="2019-09-03T00:00:00"/>
    <x v="2665"/>
    <x v="2"/>
    <s v="Rodriguez PLC"/>
    <s v="Medicare"/>
    <x v="8449"/>
    <n v="206"/>
  </r>
  <r>
    <x v="8010"/>
    <x v="1"/>
    <x v="4"/>
    <x v="2"/>
    <d v="2019-04-16T00:00:00"/>
    <d v="2019-09-19T00:00:00"/>
    <m/>
    <d v="2019-09-19T00:00:00"/>
    <x v="48"/>
    <x v="2"/>
    <s v="Dominguez-Adams"/>
    <s v="Medicare"/>
    <x v="8450"/>
    <n v="338"/>
  </r>
  <r>
    <x v="8011"/>
    <x v="1"/>
    <x v="3"/>
    <x v="3"/>
    <d v="2021-05-05T00:00:00"/>
    <d v="2019-09-19T00:00:00"/>
    <m/>
    <d v="2019-09-19T00:00:00"/>
    <x v="2740"/>
    <x v="1"/>
    <s v="Thompson Group"/>
    <s v="UnitedHealthcare"/>
    <x v="8451"/>
    <n v="458"/>
  </r>
  <r>
    <x v="8012"/>
    <x v="0"/>
    <x v="2"/>
    <x v="1"/>
    <d v="2020-08-07T00:00:00"/>
    <d v="2019-09-02T00:00:00"/>
    <m/>
    <d v="2019-09-02T00:00:00"/>
    <x v="1855"/>
    <x v="1"/>
    <s v="Griffin, Hall and Mercado"/>
    <s v="Aetna"/>
    <x v="8452"/>
    <n v="156"/>
  </r>
  <r>
    <x v="8013"/>
    <x v="0"/>
    <x v="4"/>
    <x v="3"/>
    <d v="2020-06-23T00:00:00"/>
    <d v="2019-09-02T00:00:00"/>
    <m/>
    <d v="2019-09-02T00:00:00"/>
    <x v="1748"/>
    <x v="2"/>
    <s v="Jackson-Huber"/>
    <s v="Blue Cross"/>
    <x v="8453"/>
    <n v="403"/>
  </r>
  <r>
    <x v="8014"/>
    <x v="0"/>
    <x v="1"/>
    <x v="0"/>
    <d v="2020-03-03T00:00:00"/>
    <d v="2019-09-02T00:00:00"/>
    <m/>
    <d v="2019-09-02T00:00:00"/>
    <x v="1298"/>
    <x v="0"/>
    <s v="Haynes-Barrett"/>
    <s v="Medicare"/>
    <x v="8454"/>
    <n v="451"/>
  </r>
  <r>
    <x v="8015"/>
    <x v="1"/>
    <x v="5"/>
    <x v="0"/>
    <d v="2022-02-02T00:00:00"/>
    <d v="2019-09-18T00:00:00"/>
    <m/>
    <d v="2019-09-18T00:00:00"/>
    <x v="2203"/>
    <x v="1"/>
    <s v="Howard, Jacobs and Higgins"/>
    <s v="Cigna"/>
    <x v="8455"/>
    <n v="369"/>
  </r>
  <r>
    <x v="8016"/>
    <x v="0"/>
    <x v="5"/>
    <x v="0"/>
    <d v="2019-05-29T00:00:00"/>
    <d v="2019-09-02T00:00:00"/>
    <m/>
    <d v="2019-09-02T00:00:00"/>
    <x v="301"/>
    <x v="2"/>
    <s v="Armstrong Inc"/>
    <s v="UnitedHealthcare"/>
    <x v="8456"/>
    <n v="257"/>
  </r>
  <r>
    <x v="8017"/>
    <x v="0"/>
    <x v="4"/>
    <x v="4"/>
    <d v="2021-01-14T00:00:00"/>
    <d v="2019-09-01T00:00:00"/>
    <m/>
    <d v="2019-09-01T00:00:00"/>
    <x v="1871"/>
    <x v="0"/>
    <s v="Campbell, Holmes and Huff"/>
    <s v="UnitedHealthcare"/>
    <x v="8457"/>
    <n v="471"/>
  </r>
  <r>
    <x v="8018"/>
    <x v="0"/>
    <x v="3"/>
    <x v="3"/>
    <d v="2020-04-23T00:00:00"/>
    <d v="2019-09-01T00:00:00"/>
    <m/>
    <d v="2019-09-01T00:00:00"/>
    <x v="186"/>
    <x v="0"/>
    <s v="Richardson Group"/>
    <s v="Aetna"/>
    <x v="8458"/>
    <n v="399"/>
  </r>
  <r>
    <x v="7187"/>
    <x v="1"/>
    <x v="3"/>
    <x v="1"/>
    <d v="2019-11-12T00:00:00"/>
    <d v="2019-09-17T00:00:00"/>
    <m/>
    <d v="2019-09-17T00:00:00"/>
    <x v="1767"/>
    <x v="0"/>
    <s v="Lopez PLC"/>
    <s v="UnitedHealthcare"/>
    <x v="8459"/>
    <n v="432"/>
  </r>
  <r>
    <x v="8019"/>
    <x v="0"/>
    <x v="5"/>
    <x v="3"/>
    <d v="2019-11-24T00:00:00"/>
    <d v="2019-09-01T00:00:00"/>
    <m/>
    <d v="2019-09-01T00:00:00"/>
    <x v="1481"/>
    <x v="1"/>
    <s v="Carroll-Frazier"/>
    <s v="Aetna"/>
    <x v="8460"/>
    <n v="365"/>
  </r>
  <r>
    <x v="8020"/>
    <x v="0"/>
    <x v="5"/>
    <x v="1"/>
    <d v="2023-06-17T00:00:00"/>
    <d v="2019-09-01T00:00:00"/>
    <m/>
    <d v="2019-09-01T00:00:00"/>
    <x v="2741"/>
    <x v="1"/>
    <s v="Anderson-Smith"/>
    <s v="UnitedHealthcare"/>
    <x v="8461"/>
    <n v="256"/>
  </r>
  <r>
    <x v="8021"/>
    <x v="0"/>
    <x v="0"/>
    <x v="1"/>
    <d v="2022-11-14T00:00:00"/>
    <d v="2019-08-31T00:00:00"/>
    <m/>
    <d v="2019-08-31T00:00:00"/>
    <x v="2478"/>
    <x v="2"/>
    <s v="Ward, Maldonado and Knox"/>
    <s v="Medicare"/>
    <x v="8462"/>
    <n v="214"/>
  </r>
  <r>
    <x v="8022"/>
    <x v="0"/>
    <x v="2"/>
    <x v="4"/>
    <d v="2022-01-06T00:00:00"/>
    <d v="2019-08-31T00:00:00"/>
    <m/>
    <d v="2019-08-31T00:00:00"/>
    <x v="2441"/>
    <x v="1"/>
    <s v="Martin-Mccormick"/>
    <s v="Aetna"/>
    <x v="8463"/>
    <n v="414"/>
  </r>
  <r>
    <x v="8023"/>
    <x v="0"/>
    <x v="1"/>
    <x v="2"/>
    <d v="2021-01-13T00:00:00"/>
    <d v="2019-08-31T00:00:00"/>
    <m/>
    <d v="2019-08-31T00:00:00"/>
    <x v="1871"/>
    <x v="0"/>
    <s v="Roberts Inc"/>
    <s v="Aetna"/>
    <x v="8464"/>
    <n v="445"/>
  </r>
  <r>
    <x v="8024"/>
    <x v="0"/>
    <x v="1"/>
    <x v="1"/>
    <d v="2023-09-21T00:00:00"/>
    <d v="2019-08-31T00:00:00"/>
    <m/>
    <d v="2019-08-31T00:00:00"/>
    <x v="2742"/>
    <x v="0"/>
    <s v="Shaffer Ltd"/>
    <s v="Blue Cross"/>
    <x v="8465"/>
    <n v="320"/>
  </r>
  <r>
    <x v="8025"/>
    <x v="0"/>
    <x v="5"/>
    <x v="4"/>
    <d v="2021-01-31T00:00:00"/>
    <d v="2019-08-31T00:00:00"/>
    <m/>
    <d v="2019-08-31T00:00:00"/>
    <x v="1764"/>
    <x v="2"/>
    <s v="Boyd-Johnson"/>
    <s v="Cigna"/>
    <x v="8466"/>
    <n v="469"/>
  </r>
  <r>
    <x v="8026"/>
    <x v="1"/>
    <x v="3"/>
    <x v="1"/>
    <d v="2021-05-31T00:00:00"/>
    <d v="2019-09-16T00:00:00"/>
    <m/>
    <d v="2019-09-16T00:00:00"/>
    <x v="2364"/>
    <x v="2"/>
    <s v="Atkins, Hood and Gordon"/>
    <s v="Aetna"/>
    <x v="8467"/>
    <n v="171"/>
  </r>
  <r>
    <x v="8027"/>
    <x v="0"/>
    <x v="3"/>
    <x v="3"/>
    <d v="2020-10-17T00:00:00"/>
    <d v="2019-08-30T00:00:00"/>
    <m/>
    <d v="2019-08-30T00:00:00"/>
    <x v="1946"/>
    <x v="2"/>
    <s v="Thompson, Davis and Munoz"/>
    <s v="Cigna"/>
    <x v="8468"/>
    <n v="272"/>
  </r>
  <r>
    <x v="8028"/>
    <x v="1"/>
    <x v="3"/>
    <x v="3"/>
    <d v="2022-01-17T00:00:00"/>
    <d v="2019-09-16T00:00:00"/>
    <m/>
    <d v="2019-09-16T00:00:00"/>
    <x v="2308"/>
    <x v="0"/>
    <s v="Taylor-Gardner"/>
    <s v="Aetna"/>
    <x v="8469"/>
    <n v="379"/>
  </r>
  <r>
    <x v="8029"/>
    <x v="1"/>
    <x v="3"/>
    <x v="3"/>
    <d v="2023-01-21T00:00:00"/>
    <d v="2019-09-16T00:00:00"/>
    <m/>
    <d v="2019-09-16T00:00:00"/>
    <x v="2594"/>
    <x v="2"/>
    <s v="Anderson, Peterson and Rowland"/>
    <s v="Blue Cross"/>
    <x v="8470"/>
    <n v="292"/>
  </r>
  <r>
    <x v="8030"/>
    <x v="1"/>
    <x v="0"/>
    <x v="1"/>
    <d v="2023-08-15T00:00:00"/>
    <d v="2019-09-16T00:00:00"/>
    <m/>
    <d v="2019-09-16T00:00:00"/>
    <x v="2743"/>
    <x v="0"/>
    <s v="Marks-Gray"/>
    <s v="UnitedHealthcare"/>
    <x v="8471"/>
    <n v="330"/>
  </r>
  <r>
    <x v="8031"/>
    <x v="1"/>
    <x v="1"/>
    <x v="2"/>
    <d v="2019-12-23T00:00:00"/>
    <d v="2019-09-15T00:00:00"/>
    <m/>
    <d v="2019-09-15T00:00:00"/>
    <x v="1291"/>
    <x v="2"/>
    <s v="Rodriguez and Sons"/>
    <s v="Blue Cross"/>
    <x v="8472"/>
    <n v="431"/>
  </r>
  <r>
    <x v="8032"/>
    <x v="1"/>
    <x v="3"/>
    <x v="3"/>
    <d v="2019-02-18T00:00:00"/>
    <d v="2019-09-14T00:00:00"/>
    <m/>
    <d v="2019-09-14T00:00:00"/>
    <x v="1611"/>
    <x v="2"/>
    <s v="Bryant-Lambert"/>
    <s v="Cigna"/>
    <x v="8473"/>
    <n v="390"/>
  </r>
  <r>
    <x v="8033"/>
    <x v="0"/>
    <x v="1"/>
    <x v="4"/>
    <d v="2020-02-22T00:00:00"/>
    <d v="2019-08-30T00:00:00"/>
    <m/>
    <d v="2019-08-30T00:00:00"/>
    <x v="2514"/>
    <x v="2"/>
    <s v="Jordan, Nunez and Young"/>
    <s v="Cigna"/>
    <x v="8474"/>
    <n v="104"/>
  </r>
  <r>
    <x v="3524"/>
    <x v="1"/>
    <x v="2"/>
    <x v="3"/>
    <d v="2020-01-17T00:00:00"/>
    <d v="2019-09-14T00:00:00"/>
    <m/>
    <d v="2019-09-14T00:00:00"/>
    <x v="2617"/>
    <x v="1"/>
    <s v="Martinez PLC"/>
    <s v="Aetna"/>
    <x v="8475"/>
    <n v="495"/>
  </r>
  <r>
    <x v="8034"/>
    <x v="0"/>
    <x v="5"/>
    <x v="3"/>
    <d v="2021-10-13T00:00:00"/>
    <d v="2019-08-30T00:00:00"/>
    <m/>
    <d v="2019-08-30T00:00:00"/>
    <x v="1990"/>
    <x v="1"/>
    <s v="Williams, Barnes and King"/>
    <s v="Blue Cross"/>
    <x v="8476"/>
    <n v="116"/>
  </r>
  <r>
    <x v="8035"/>
    <x v="1"/>
    <x v="3"/>
    <x v="1"/>
    <d v="2020-10-05T00:00:00"/>
    <d v="2019-09-14T00:00:00"/>
    <m/>
    <d v="2019-09-14T00:00:00"/>
    <x v="1488"/>
    <x v="2"/>
    <s v="Jones-Zuniga"/>
    <s v="Aetna"/>
    <x v="8477"/>
    <n v="118"/>
  </r>
  <r>
    <x v="8036"/>
    <x v="0"/>
    <x v="4"/>
    <x v="0"/>
    <d v="2020-04-17T00:00:00"/>
    <d v="2019-08-29T00:00:00"/>
    <m/>
    <d v="2019-08-29T00:00:00"/>
    <x v="2459"/>
    <x v="0"/>
    <s v="Thompson-Farrell"/>
    <s v="Aetna"/>
    <x v="8478"/>
    <n v="405"/>
  </r>
  <r>
    <x v="8037"/>
    <x v="0"/>
    <x v="3"/>
    <x v="3"/>
    <d v="2019-12-16T00:00:00"/>
    <d v="2019-08-29T00:00:00"/>
    <m/>
    <d v="2019-08-29T00:00:00"/>
    <x v="847"/>
    <x v="1"/>
    <s v="Stephens, Hurst and Heath"/>
    <s v="Medicare"/>
    <x v="8479"/>
    <n v="419"/>
  </r>
  <r>
    <x v="8038"/>
    <x v="0"/>
    <x v="5"/>
    <x v="0"/>
    <d v="2021-06-11T00:00:00"/>
    <d v="2019-08-29T00:00:00"/>
    <m/>
    <d v="2019-08-29T00:00:00"/>
    <x v="2426"/>
    <x v="0"/>
    <s v="Patterson-Bridges"/>
    <s v="Aetna"/>
    <x v="8480"/>
    <n v="500"/>
  </r>
  <r>
    <x v="8039"/>
    <x v="0"/>
    <x v="2"/>
    <x v="3"/>
    <d v="2019-11-10T00:00:00"/>
    <d v="2019-08-29T00:00:00"/>
    <m/>
    <d v="2019-08-29T00:00:00"/>
    <x v="1387"/>
    <x v="2"/>
    <s v="Briggs, Garcia and Collins"/>
    <s v="Medicare"/>
    <x v="8481"/>
    <n v="264"/>
  </r>
  <r>
    <x v="8040"/>
    <x v="0"/>
    <x v="5"/>
    <x v="3"/>
    <d v="2021-03-19T00:00:00"/>
    <d v="2019-08-29T00:00:00"/>
    <m/>
    <d v="2019-08-29T00:00:00"/>
    <x v="1982"/>
    <x v="0"/>
    <s v="Martinez, Lynn and White"/>
    <s v="Cigna"/>
    <x v="8482"/>
    <n v="230"/>
  </r>
  <r>
    <x v="8041"/>
    <x v="0"/>
    <x v="3"/>
    <x v="0"/>
    <d v="2023-06-25T00:00:00"/>
    <d v="2019-08-28T00:00:00"/>
    <m/>
    <d v="2019-08-28T00:00:00"/>
    <x v="2744"/>
    <x v="2"/>
    <s v="Wade-Osborn"/>
    <s v="Aetna"/>
    <x v="8483"/>
    <n v="490"/>
  </r>
  <r>
    <x v="8042"/>
    <x v="1"/>
    <x v="4"/>
    <x v="3"/>
    <d v="2019-12-24T00:00:00"/>
    <d v="2019-09-13T00:00:00"/>
    <m/>
    <d v="2019-09-13T00:00:00"/>
    <x v="1332"/>
    <x v="1"/>
    <s v="Lewis, Mills and Frank"/>
    <s v="UnitedHealthcare"/>
    <x v="8484"/>
    <n v="331"/>
  </r>
  <r>
    <x v="8043"/>
    <x v="1"/>
    <x v="5"/>
    <x v="0"/>
    <d v="2021-12-25T00:00:00"/>
    <d v="2019-09-13T00:00:00"/>
    <m/>
    <d v="2019-09-13T00:00:00"/>
    <x v="2642"/>
    <x v="1"/>
    <s v="Weaver and Sons"/>
    <s v="UnitedHealthcare"/>
    <x v="8485"/>
    <n v="249"/>
  </r>
  <r>
    <x v="8044"/>
    <x v="1"/>
    <x v="4"/>
    <x v="1"/>
    <d v="2020-01-07T00:00:00"/>
    <d v="2019-09-12T00:00:00"/>
    <m/>
    <d v="2019-09-12T00:00:00"/>
    <x v="2301"/>
    <x v="2"/>
    <s v="Zhang, Jones and Howard"/>
    <s v="Blue Cross"/>
    <x v="8486"/>
    <n v="314"/>
  </r>
  <r>
    <x v="8045"/>
    <x v="1"/>
    <x v="0"/>
    <x v="1"/>
    <d v="2019-10-27T00:00:00"/>
    <d v="2019-09-10T00:00:00"/>
    <m/>
    <d v="2019-09-10T00:00:00"/>
    <x v="658"/>
    <x v="1"/>
    <s v="White, Mcguire and Hodge"/>
    <s v="Blue Cross"/>
    <x v="8487"/>
    <n v="139"/>
  </r>
  <r>
    <x v="8046"/>
    <x v="1"/>
    <x v="4"/>
    <x v="3"/>
    <d v="2020-06-16T00:00:00"/>
    <d v="2019-09-09T00:00:00"/>
    <m/>
    <d v="2019-09-09T00:00:00"/>
    <x v="2271"/>
    <x v="0"/>
    <s v="Moore Inc"/>
    <s v="UnitedHealthcare"/>
    <x v="8488"/>
    <n v="345"/>
  </r>
  <r>
    <x v="8047"/>
    <x v="0"/>
    <x v="5"/>
    <x v="4"/>
    <d v="2019-05-19T00:00:00"/>
    <d v="2019-08-28T00:00:00"/>
    <m/>
    <d v="2019-08-28T00:00:00"/>
    <x v="312"/>
    <x v="2"/>
    <s v="Durham-Johnson"/>
    <s v="Medicare"/>
    <x v="8489"/>
    <n v="250"/>
  </r>
  <r>
    <x v="8048"/>
    <x v="0"/>
    <x v="1"/>
    <x v="1"/>
    <d v="2023-08-17T00:00:00"/>
    <d v="2019-08-28T00:00:00"/>
    <m/>
    <d v="2019-08-28T00:00:00"/>
    <x v="2703"/>
    <x v="1"/>
    <s v="Parsons, Harrison and Allen"/>
    <s v="UnitedHealthcare"/>
    <x v="8490"/>
    <n v="496"/>
  </r>
  <r>
    <x v="8049"/>
    <x v="1"/>
    <x v="1"/>
    <x v="4"/>
    <d v="2021-06-18T00:00:00"/>
    <d v="2019-09-08T00:00:00"/>
    <m/>
    <d v="2019-09-08T00:00:00"/>
    <x v="1940"/>
    <x v="1"/>
    <s v="Miller LLC"/>
    <s v="Aetna"/>
    <x v="8491"/>
    <n v="455"/>
  </r>
  <r>
    <x v="8050"/>
    <x v="0"/>
    <x v="0"/>
    <x v="0"/>
    <d v="2020-09-29T00:00:00"/>
    <d v="2019-08-27T00:00:00"/>
    <m/>
    <d v="2019-08-27T00:00:00"/>
    <x v="2305"/>
    <x v="2"/>
    <s v="Sullivan, Bass and Delgado"/>
    <s v="Aetna"/>
    <x v="8492"/>
    <n v="202"/>
  </r>
  <r>
    <x v="8051"/>
    <x v="0"/>
    <x v="1"/>
    <x v="2"/>
    <d v="2021-08-24T00:00:00"/>
    <d v="2019-08-27T00:00:00"/>
    <m/>
    <d v="2019-08-27T00:00:00"/>
    <x v="2114"/>
    <x v="1"/>
    <s v="Williams-Turner"/>
    <s v="UnitedHealthcare"/>
    <x v="8493"/>
    <n v="244"/>
  </r>
  <r>
    <x v="6500"/>
    <x v="0"/>
    <x v="1"/>
    <x v="1"/>
    <d v="2023-04-20T00:00:00"/>
    <d v="2019-08-27T00:00:00"/>
    <m/>
    <d v="2019-08-27T00:00:00"/>
    <x v="2745"/>
    <x v="0"/>
    <s v="Harmon-Ramirez"/>
    <s v="Blue Cross"/>
    <x v="8494"/>
    <n v="474"/>
  </r>
  <r>
    <x v="8052"/>
    <x v="0"/>
    <x v="2"/>
    <x v="1"/>
    <d v="2023-07-01T00:00:00"/>
    <d v="2019-08-27T00:00:00"/>
    <m/>
    <d v="2019-08-27T00:00:00"/>
    <x v="2746"/>
    <x v="1"/>
    <s v="Walker, Schwartz and Erickson"/>
    <s v="UnitedHealthcare"/>
    <x v="8495"/>
    <n v="229"/>
  </r>
  <r>
    <x v="8053"/>
    <x v="1"/>
    <x v="3"/>
    <x v="0"/>
    <d v="2019-07-15T00:00:00"/>
    <d v="2019-09-08T00:00:00"/>
    <m/>
    <d v="2019-09-08T00:00:00"/>
    <x v="1355"/>
    <x v="1"/>
    <s v="Hanna LLC"/>
    <s v="Blue Cross"/>
    <x v="8496"/>
    <n v="242"/>
  </r>
  <r>
    <x v="8054"/>
    <x v="1"/>
    <x v="5"/>
    <x v="4"/>
    <d v="2022-03-22T00:00:00"/>
    <d v="2019-09-07T00:00:00"/>
    <m/>
    <d v="2019-09-07T00:00:00"/>
    <x v="2424"/>
    <x v="2"/>
    <s v="Cross-Franco"/>
    <s v="Aetna"/>
    <x v="8497"/>
    <n v="459"/>
  </r>
  <r>
    <x v="8055"/>
    <x v="0"/>
    <x v="5"/>
    <x v="4"/>
    <d v="2022-04-08T00:00:00"/>
    <d v="2019-08-26T00:00:00"/>
    <m/>
    <d v="2019-08-26T00:00:00"/>
    <x v="2326"/>
    <x v="0"/>
    <s v="Anderson-Lynch"/>
    <s v="Cigna"/>
    <x v="8498"/>
    <n v="440"/>
  </r>
  <r>
    <x v="8056"/>
    <x v="1"/>
    <x v="3"/>
    <x v="3"/>
    <d v="2023-04-25T00:00:00"/>
    <d v="2019-09-07T00:00:00"/>
    <m/>
    <d v="2019-09-07T00:00:00"/>
    <x v="2747"/>
    <x v="1"/>
    <s v="Evans PLC"/>
    <s v="Aetna"/>
    <x v="8499"/>
    <n v="442"/>
  </r>
  <r>
    <x v="8057"/>
    <x v="0"/>
    <x v="0"/>
    <x v="3"/>
    <d v="2022-12-11T00:00:00"/>
    <d v="2019-08-26T00:00:00"/>
    <m/>
    <d v="2019-08-26T00:00:00"/>
    <x v="2447"/>
    <x v="0"/>
    <s v="Anderson Ltd"/>
    <s v="UnitedHealthcare"/>
    <x v="8500"/>
    <n v="377"/>
  </r>
  <r>
    <x v="8058"/>
    <x v="0"/>
    <x v="1"/>
    <x v="3"/>
    <d v="2022-05-13T00:00:00"/>
    <d v="2019-08-26T00:00:00"/>
    <m/>
    <d v="2019-08-26T00:00:00"/>
    <x v="2748"/>
    <x v="0"/>
    <s v="Reynolds, Carroll and Shelton"/>
    <s v="Cigna"/>
    <x v="8501"/>
    <n v="127"/>
  </r>
  <r>
    <x v="1174"/>
    <x v="1"/>
    <x v="1"/>
    <x v="3"/>
    <d v="2023-09-01T00:00:00"/>
    <d v="2019-09-07T00:00:00"/>
    <m/>
    <d v="2019-09-07T00:00:00"/>
    <x v="2749"/>
    <x v="0"/>
    <s v="Smith PLC"/>
    <s v="Blue Cross"/>
    <x v="8502"/>
    <n v="205"/>
  </r>
  <r>
    <x v="8059"/>
    <x v="0"/>
    <x v="1"/>
    <x v="4"/>
    <d v="2021-05-22T00:00:00"/>
    <d v="2019-08-25T00:00:00"/>
    <m/>
    <d v="2019-08-25T00:00:00"/>
    <x v="2270"/>
    <x v="0"/>
    <s v="Beard-Church"/>
    <s v="Cigna"/>
    <x v="8503"/>
    <n v="312"/>
  </r>
  <r>
    <x v="8060"/>
    <x v="1"/>
    <x v="1"/>
    <x v="3"/>
    <d v="2019-02-08T00:00:00"/>
    <d v="2019-09-07T00:00:00"/>
    <m/>
    <d v="2019-09-07T00:00:00"/>
    <x v="1247"/>
    <x v="1"/>
    <s v="Peterson-Price"/>
    <s v="Cigna"/>
    <x v="8504"/>
    <n v="411"/>
  </r>
  <r>
    <x v="8061"/>
    <x v="0"/>
    <x v="3"/>
    <x v="0"/>
    <d v="2020-11-24T00:00:00"/>
    <d v="2019-08-25T00:00:00"/>
    <m/>
    <d v="2019-08-25T00:00:00"/>
    <x v="2163"/>
    <x v="2"/>
    <s v="Juarez-Graham"/>
    <s v="Blue Cross"/>
    <x v="8505"/>
    <n v="180"/>
  </r>
  <r>
    <x v="8062"/>
    <x v="0"/>
    <x v="5"/>
    <x v="1"/>
    <d v="2020-02-08T00:00:00"/>
    <d v="2019-08-24T00:00:00"/>
    <m/>
    <d v="2019-08-24T00:00:00"/>
    <x v="1070"/>
    <x v="0"/>
    <s v="Hawkins, Macias and Fry"/>
    <s v="Medicare"/>
    <x v="8506"/>
    <n v="496"/>
  </r>
  <r>
    <x v="8063"/>
    <x v="0"/>
    <x v="5"/>
    <x v="3"/>
    <d v="2019-11-29T00:00:00"/>
    <d v="2019-08-24T00:00:00"/>
    <m/>
    <d v="2019-08-24T00:00:00"/>
    <x v="1280"/>
    <x v="1"/>
    <s v="Ortiz Inc"/>
    <s v="Aetna"/>
    <x v="8507"/>
    <n v="486"/>
  </r>
  <r>
    <x v="8064"/>
    <x v="1"/>
    <x v="5"/>
    <x v="0"/>
    <d v="2023-05-16T00:00:00"/>
    <d v="2019-09-06T00:00:00"/>
    <m/>
    <d v="2019-09-06T00:00:00"/>
    <x v="2750"/>
    <x v="2"/>
    <s v="Lyons, Miller and Weaver"/>
    <s v="Blue Cross"/>
    <x v="8508"/>
    <n v="187"/>
  </r>
  <r>
    <x v="8065"/>
    <x v="1"/>
    <x v="4"/>
    <x v="2"/>
    <d v="2020-11-05T00:00:00"/>
    <d v="2019-09-06T00:00:00"/>
    <m/>
    <d v="2019-09-06T00:00:00"/>
    <x v="1672"/>
    <x v="1"/>
    <s v="Steele Inc"/>
    <s v="Cigna"/>
    <x v="8509"/>
    <n v="242"/>
  </r>
  <r>
    <x v="1640"/>
    <x v="1"/>
    <x v="4"/>
    <x v="2"/>
    <d v="2022-10-08T00:00:00"/>
    <d v="2019-09-06T00:00:00"/>
    <m/>
    <d v="2019-09-06T00:00:00"/>
    <x v="2661"/>
    <x v="0"/>
    <s v="Barnes, Perry and Barnes"/>
    <s v="Blue Cross"/>
    <x v="8510"/>
    <n v="168"/>
  </r>
  <r>
    <x v="8066"/>
    <x v="1"/>
    <x v="4"/>
    <x v="0"/>
    <d v="2021-12-01T00:00:00"/>
    <d v="2019-09-06T00:00:00"/>
    <m/>
    <d v="2019-09-06T00:00:00"/>
    <x v="2751"/>
    <x v="0"/>
    <s v="Nguyen and Sons"/>
    <s v="Blue Cross"/>
    <x v="8511"/>
    <n v="399"/>
  </r>
  <r>
    <x v="8067"/>
    <x v="1"/>
    <x v="4"/>
    <x v="3"/>
    <d v="2020-05-16T00:00:00"/>
    <d v="2019-09-05T00:00:00"/>
    <m/>
    <d v="2019-09-05T00:00:00"/>
    <x v="1719"/>
    <x v="0"/>
    <s v="Morgan LLC"/>
    <s v="Aetna"/>
    <x v="8512"/>
    <n v="500"/>
  </r>
  <r>
    <x v="8068"/>
    <x v="0"/>
    <x v="4"/>
    <x v="2"/>
    <d v="2019-12-04T00:00:00"/>
    <d v="2019-08-23T00:00:00"/>
    <m/>
    <d v="2019-08-23T00:00:00"/>
    <x v="736"/>
    <x v="1"/>
    <s v="Allen Inc"/>
    <s v="Blue Cross"/>
    <x v="8513"/>
    <n v="264"/>
  </r>
  <r>
    <x v="8069"/>
    <x v="1"/>
    <x v="2"/>
    <x v="0"/>
    <d v="2023-02-16T00:00:00"/>
    <d v="2019-09-05T00:00:00"/>
    <m/>
    <d v="2019-09-05T00:00:00"/>
    <x v="2752"/>
    <x v="1"/>
    <s v="Thomas-Wilson"/>
    <s v="Blue Cross"/>
    <x v="8514"/>
    <n v="460"/>
  </r>
  <r>
    <x v="8070"/>
    <x v="0"/>
    <x v="4"/>
    <x v="2"/>
    <d v="2021-05-17T00:00:00"/>
    <d v="2019-08-22T00:00:00"/>
    <m/>
    <d v="2019-08-22T00:00:00"/>
    <x v="1910"/>
    <x v="2"/>
    <s v="Moore Group"/>
    <s v="Cigna"/>
    <x v="8515"/>
    <n v="166"/>
  </r>
  <r>
    <x v="8071"/>
    <x v="0"/>
    <x v="4"/>
    <x v="3"/>
    <d v="2019-01-03T00:00:00"/>
    <d v="2019-08-22T00:00:00"/>
    <m/>
    <d v="2019-08-22T00:00:00"/>
    <x v="841"/>
    <x v="0"/>
    <s v="Blevins-Ochoa"/>
    <s v="UnitedHealthcare"/>
    <x v="8516"/>
    <n v="210"/>
  </r>
  <r>
    <x v="1382"/>
    <x v="1"/>
    <x v="1"/>
    <x v="2"/>
    <d v="2019-09-13T00:00:00"/>
    <d v="2019-09-04T00:00:00"/>
    <m/>
    <d v="2019-09-04T00:00:00"/>
    <x v="2022"/>
    <x v="2"/>
    <s v="Martinez Inc"/>
    <s v="Cigna"/>
    <x v="8517"/>
    <n v="291"/>
  </r>
  <r>
    <x v="3747"/>
    <x v="0"/>
    <x v="5"/>
    <x v="4"/>
    <d v="2022-08-21T00:00:00"/>
    <d v="2019-08-21T00:00:00"/>
    <m/>
    <d v="2019-08-21T00:00:00"/>
    <x v="2482"/>
    <x v="0"/>
    <s v="Silva Group"/>
    <s v="Blue Cross"/>
    <x v="8518"/>
    <n v="190"/>
  </r>
  <r>
    <x v="4514"/>
    <x v="1"/>
    <x v="0"/>
    <x v="2"/>
    <d v="2020-07-25T00:00:00"/>
    <d v="2019-09-03T00:00:00"/>
    <m/>
    <d v="2019-09-03T00:00:00"/>
    <x v="1530"/>
    <x v="2"/>
    <s v="Ayala PLC"/>
    <s v="Aetna"/>
    <x v="8519"/>
    <n v="105"/>
  </r>
  <r>
    <x v="8072"/>
    <x v="0"/>
    <x v="0"/>
    <x v="0"/>
    <d v="2022-02-22T00:00:00"/>
    <d v="2019-08-21T00:00:00"/>
    <m/>
    <d v="2019-08-21T00:00:00"/>
    <x v="2336"/>
    <x v="1"/>
    <s v="Evans, Carroll and Mcknight"/>
    <s v="Blue Cross"/>
    <x v="8520"/>
    <n v="112"/>
  </r>
  <r>
    <x v="8073"/>
    <x v="1"/>
    <x v="2"/>
    <x v="2"/>
    <d v="2021-11-09T00:00:00"/>
    <d v="2019-09-03T00:00:00"/>
    <m/>
    <d v="2019-09-03T00:00:00"/>
    <x v="2383"/>
    <x v="1"/>
    <s v="Carter Ltd"/>
    <s v="Medicare"/>
    <x v="8521"/>
    <n v="127"/>
  </r>
  <r>
    <x v="8074"/>
    <x v="0"/>
    <x v="1"/>
    <x v="0"/>
    <d v="2021-05-14T00:00:00"/>
    <d v="2019-08-20T00:00:00"/>
    <m/>
    <d v="2019-08-20T00:00:00"/>
    <x v="1816"/>
    <x v="1"/>
    <s v="Newton PLC"/>
    <s v="UnitedHealthcare"/>
    <x v="8522"/>
    <n v="491"/>
  </r>
  <r>
    <x v="8075"/>
    <x v="0"/>
    <x v="5"/>
    <x v="1"/>
    <d v="2022-10-18T00:00:00"/>
    <d v="2019-08-20T00:00:00"/>
    <m/>
    <d v="2019-08-20T00:00:00"/>
    <x v="2403"/>
    <x v="1"/>
    <s v="Williams, Stewart and Lawson"/>
    <s v="Aetna"/>
    <x v="8523"/>
    <n v="447"/>
  </r>
  <r>
    <x v="8076"/>
    <x v="1"/>
    <x v="5"/>
    <x v="3"/>
    <d v="2020-07-10T00:00:00"/>
    <d v="2019-09-03T00:00:00"/>
    <m/>
    <d v="2019-09-03T00:00:00"/>
    <x v="1922"/>
    <x v="0"/>
    <s v="Price, Vincent and Rodgers"/>
    <s v="Medicare"/>
    <x v="8524"/>
    <n v="375"/>
  </r>
  <r>
    <x v="8077"/>
    <x v="0"/>
    <x v="2"/>
    <x v="2"/>
    <d v="2022-04-24T00:00:00"/>
    <d v="2019-08-20T00:00:00"/>
    <m/>
    <d v="2019-08-20T00:00:00"/>
    <x v="2317"/>
    <x v="1"/>
    <s v="Cruz, Thomas and Brown"/>
    <s v="Blue Cross"/>
    <x v="8525"/>
    <n v="389"/>
  </r>
  <r>
    <x v="5914"/>
    <x v="1"/>
    <x v="5"/>
    <x v="0"/>
    <d v="2022-10-11T00:00:00"/>
    <d v="2019-09-03T00:00:00"/>
    <m/>
    <d v="2019-09-03T00:00:00"/>
    <x v="2753"/>
    <x v="1"/>
    <s v="Wood-Arnold"/>
    <s v="Medicare"/>
    <x v="8526"/>
    <n v="496"/>
  </r>
  <r>
    <x v="8078"/>
    <x v="1"/>
    <x v="3"/>
    <x v="0"/>
    <d v="2020-11-05T00:00:00"/>
    <d v="2019-09-03T00:00:00"/>
    <m/>
    <d v="2019-09-03T00:00:00"/>
    <x v="2416"/>
    <x v="0"/>
    <s v="Barber-Sanchez"/>
    <s v="Medicare"/>
    <x v="8527"/>
    <n v="399"/>
  </r>
  <r>
    <x v="8079"/>
    <x v="0"/>
    <x v="0"/>
    <x v="2"/>
    <d v="2022-06-16T00:00:00"/>
    <d v="2019-08-19T00:00:00"/>
    <m/>
    <d v="2019-08-19T00:00:00"/>
    <x v="2517"/>
    <x v="2"/>
    <s v="Blair Inc"/>
    <s v="Blue Cross"/>
    <x v="8528"/>
    <n v="313"/>
  </r>
  <r>
    <x v="8080"/>
    <x v="0"/>
    <x v="1"/>
    <x v="3"/>
    <d v="2018-11-19T00:00:00"/>
    <d v="2019-08-19T00:00:00"/>
    <m/>
    <d v="2019-08-19T00:00:00"/>
    <x v="1718"/>
    <x v="0"/>
    <s v="Dillon-Castro"/>
    <s v="Aetna"/>
    <x v="8529"/>
    <n v="212"/>
  </r>
  <r>
    <x v="8081"/>
    <x v="0"/>
    <x v="2"/>
    <x v="1"/>
    <d v="2022-07-28T00:00:00"/>
    <d v="2019-08-19T00:00:00"/>
    <m/>
    <d v="2019-08-19T00:00:00"/>
    <x v="2689"/>
    <x v="1"/>
    <s v="Chan-Hebert"/>
    <s v="Blue Cross"/>
    <x v="8530"/>
    <n v="156"/>
  </r>
  <r>
    <x v="8082"/>
    <x v="0"/>
    <x v="4"/>
    <x v="3"/>
    <d v="2018-11-16T00:00:00"/>
    <d v="2019-08-19T00:00:00"/>
    <m/>
    <d v="2019-08-19T00:00:00"/>
    <x v="1557"/>
    <x v="1"/>
    <s v="Burnett-Rasmussen"/>
    <s v="Blue Cross"/>
    <x v="8531"/>
    <n v="380"/>
  </r>
  <r>
    <x v="8083"/>
    <x v="1"/>
    <x v="5"/>
    <x v="2"/>
    <d v="2021-01-16T00:00:00"/>
    <d v="2019-09-02T00:00:00"/>
    <m/>
    <d v="2019-09-02T00:00:00"/>
    <x v="2091"/>
    <x v="0"/>
    <s v="May-Davis"/>
    <s v="Blue Cross"/>
    <x v="8532"/>
    <n v="449"/>
  </r>
  <r>
    <x v="8084"/>
    <x v="1"/>
    <x v="0"/>
    <x v="1"/>
    <d v="2019-05-28T00:00:00"/>
    <d v="2019-09-02T00:00:00"/>
    <m/>
    <d v="2019-09-02T00:00:00"/>
    <x v="90"/>
    <x v="1"/>
    <s v="Woods, Lee and Palmer"/>
    <s v="UnitedHealthcare"/>
    <x v="8533"/>
    <n v="484"/>
  </r>
  <r>
    <x v="8085"/>
    <x v="0"/>
    <x v="2"/>
    <x v="4"/>
    <d v="2020-01-30T00:00:00"/>
    <d v="2019-08-18T00:00:00"/>
    <m/>
    <d v="2019-08-18T00:00:00"/>
    <x v="1221"/>
    <x v="2"/>
    <s v="Clark, Holland and Garcia"/>
    <s v="Blue Cross"/>
    <x v="8534"/>
    <n v="444"/>
  </r>
  <r>
    <x v="7611"/>
    <x v="0"/>
    <x v="2"/>
    <x v="3"/>
    <d v="2021-01-26T00:00:00"/>
    <d v="2019-08-18T00:00:00"/>
    <m/>
    <d v="2019-08-18T00:00:00"/>
    <x v="1878"/>
    <x v="0"/>
    <s v="Miller, Adams and Rose"/>
    <s v="Medicare"/>
    <x v="8535"/>
    <n v="205"/>
  </r>
  <r>
    <x v="5133"/>
    <x v="1"/>
    <x v="3"/>
    <x v="4"/>
    <d v="2023-10-05T00:00:00"/>
    <d v="2019-09-02T00:00:00"/>
    <m/>
    <d v="2019-09-02T00:00:00"/>
    <x v="2754"/>
    <x v="1"/>
    <s v="Marshall-Mccoy"/>
    <s v="Blue Cross"/>
    <x v="8536"/>
    <n v="210"/>
  </r>
  <r>
    <x v="8086"/>
    <x v="0"/>
    <x v="1"/>
    <x v="1"/>
    <d v="2019-06-05T00:00:00"/>
    <d v="2019-08-18T00:00:00"/>
    <m/>
    <d v="2019-08-18T00:00:00"/>
    <x v="414"/>
    <x v="0"/>
    <s v="Yang LLC"/>
    <s v="Aetna"/>
    <x v="8537"/>
    <n v="261"/>
  </r>
  <r>
    <x v="8087"/>
    <x v="0"/>
    <x v="0"/>
    <x v="1"/>
    <d v="2019-09-09T00:00:00"/>
    <d v="2019-08-18T00:00:00"/>
    <m/>
    <d v="2019-08-18T00:00:00"/>
    <x v="2755"/>
    <x v="0"/>
    <s v="Gordon, Coleman and Hicks"/>
    <s v="Cigna"/>
    <x v="8538"/>
    <n v="354"/>
  </r>
  <r>
    <x v="8088"/>
    <x v="0"/>
    <x v="4"/>
    <x v="0"/>
    <d v="2020-02-17T00:00:00"/>
    <d v="2019-08-17T00:00:00"/>
    <m/>
    <d v="2019-08-17T00:00:00"/>
    <x v="1768"/>
    <x v="0"/>
    <s v="Davis-Smith"/>
    <s v="Cigna"/>
    <x v="8539"/>
    <n v="211"/>
  </r>
  <r>
    <x v="8089"/>
    <x v="1"/>
    <x v="1"/>
    <x v="2"/>
    <d v="2019-06-16T00:00:00"/>
    <d v="2019-09-01T00:00:00"/>
    <m/>
    <d v="2019-09-01T00:00:00"/>
    <x v="510"/>
    <x v="2"/>
    <s v="Dixon, Cook and Gonzalez"/>
    <s v="Medicare"/>
    <x v="8540"/>
    <n v="496"/>
  </r>
  <r>
    <x v="8090"/>
    <x v="1"/>
    <x v="1"/>
    <x v="0"/>
    <d v="2019-02-11T00:00:00"/>
    <d v="2019-08-31T00:00:00"/>
    <m/>
    <d v="2019-08-31T00:00:00"/>
    <x v="1289"/>
    <x v="0"/>
    <s v="Thomas-Bentley"/>
    <s v="Blue Cross"/>
    <x v="8541"/>
    <n v="451"/>
  </r>
  <r>
    <x v="8091"/>
    <x v="1"/>
    <x v="5"/>
    <x v="4"/>
    <d v="2019-07-12T00:00:00"/>
    <d v="2019-08-30T00:00:00"/>
    <m/>
    <d v="2019-08-30T00:00:00"/>
    <x v="486"/>
    <x v="1"/>
    <s v="Hopkins Ltd"/>
    <s v="Blue Cross"/>
    <x v="8542"/>
    <n v="280"/>
  </r>
  <r>
    <x v="8092"/>
    <x v="1"/>
    <x v="1"/>
    <x v="1"/>
    <d v="2022-07-04T00:00:00"/>
    <d v="2019-08-30T00:00:00"/>
    <m/>
    <d v="2019-08-30T00:00:00"/>
    <x v="208"/>
    <x v="2"/>
    <s v="Butler Ltd"/>
    <s v="Blue Cross"/>
    <x v="8543"/>
    <n v="448"/>
  </r>
  <r>
    <x v="8093"/>
    <x v="1"/>
    <x v="5"/>
    <x v="2"/>
    <d v="2022-10-10T00:00:00"/>
    <d v="2019-08-30T00:00:00"/>
    <m/>
    <d v="2019-08-30T00:00:00"/>
    <x v="2384"/>
    <x v="1"/>
    <s v="Allen-Jordan"/>
    <s v="Blue Cross"/>
    <x v="8544"/>
    <n v="395"/>
  </r>
  <r>
    <x v="8094"/>
    <x v="0"/>
    <x v="5"/>
    <x v="1"/>
    <d v="2020-02-21T00:00:00"/>
    <d v="2019-08-16T00:00:00"/>
    <m/>
    <d v="2019-08-16T00:00:00"/>
    <x v="1941"/>
    <x v="2"/>
    <s v="Phillips, Waters and Garcia"/>
    <s v="Cigna"/>
    <x v="8545"/>
    <n v="177"/>
  </r>
  <r>
    <x v="7415"/>
    <x v="1"/>
    <x v="1"/>
    <x v="4"/>
    <d v="2022-06-06T00:00:00"/>
    <d v="2019-08-30T00:00:00"/>
    <m/>
    <d v="2019-08-30T00:00:00"/>
    <x v="2397"/>
    <x v="1"/>
    <s v="Mckay Group"/>
    <s v="UnitedHealthcare"/>
    <x v="8546"/>
    <n v="103"/>
  </r>
  <r>
    <x v="8095"/>
    <x v="1"/>
    <x v="2"/>
    <x v="2"/>
    <d v="2020-05-23T00:00:00"/>
    <d v="2019-08-30T00:00:00"/>
    <m/>
    <d v="2019-08-30T00:00:00"/>
    <x v="1615"/>
    <x v="2"/>
    <s v="Villanueva Group"/>
    <s v="Cigna"/>
    <x v="8547"/>
    <n v="211"/>
  </r>
  <r>
    <x v="8096"/>
    <x v="1"/>
    <x v="5"/>
    <x v="3"/>
    <d v="2021-03-23T00:00:00"/>
    <d v="2019-08-30T00:00:00"/>
    <m/>
    <d v="2019-08-30T00:00:00"/>
    <x v="1781"/>
    <x v="1"/>
    <s v="Young-Chapman"/>
    <s v="UnitedHealthcare"/>
    <x v="8548"/>
    <n v="164"/>
  </r>
  <r>
    <x v="5177"/>
    <x v="1"/>
    <x v="1"/>
    <x v="2"/>
    <d v="2021-03-19T00:00:00"/>
    <d v="2019-08-30T00:00:00"/>
    <m/>
    <d v="2019-08-30T00:00:00"/>
    <x v="2148"/>
    <x v="1"/>
    <s v="Schaefer, Sandoval and Schneider"/>
    <s v="Medicare"/>
    <x v="8549"/>
    <n v="232"/>
  </r>
  <r>
    <x v="8097"/>
    <x v="0"/>
    <x v="5"/>
    <x v="4"/>
    <d v="2023-07-31T00:00:00"/>
    <d v="2019-08-14T00:00:00"/>
    <m/>
    <d v="2019-08-14T00:00:00"/>
    <x v="2729"/>
    <x v="2"/>
    <s v="Downs Group"/>
    <s v="Cigna"/>
    <x v="8550"/>
    <n v="382"/>
  </r>
  <r>
    <x v="8098"/>
    <x v="0"/>
    <x v="3"/>
    <x v="0"/>
    <d v="2019-04-30T00:00:00"/>
    <d v="2019-08-14T00:00:00"/>
    <m/>
    <d v="2019-08-14T00:00:00"/>
    <x v="361"/>
    <x v="1"/>
    <s v="Garcia LLC"/>
    <s v="UnitedHealthcare"/>
    <x v="8551"/>
    <n v="310"/>
  </r>
  <r>
    <x v="8099"/>
    <x v="0"/>
    <x v="5"/>
    <x v="4"/>
    <d v="2023-07-05T00:00:00"/>
    <d v="2019-08-14T00:00:00"/>
    <m/>
    <d v="2019-08-14T00:00:00"/>
    <x v="2756"/>
    <x v="0"/>
    <s v="Jackson LLC"/>
    <s v="UnitedHealthcare"/>
    <x v="8552"/>
    <n v="388"/>
  </r>
  <r>
    <x v="8100"/>
    <x v="1"/>
    <x v="3"/>
    <x v="4"/>
    <d v="2023-06-24T00:00:00"/>
    <d v="2019-08-28T00:00:00"/>
    <m/>
    <d v="2019-08-28T00:00:00"/>
    <x v="2757"/>
    <x v="0"/>
    <s v="Forbes, Briggs and Yang"/>
    <s v="Blue Cross"/>
    <x v="8553"/>
    <n v="360"/>
  </r>
  <r>
    <x v="8101"/>
    <x v="1"/>
    <x v="1"/>
    <x v="3"/>
    <d v="2023-04-29T00:00:00"/>
    <d v="2019-08-28T00:00:00"/>
    <m/>
    <d v="2019-08-28T00:00:00"/>
    <x v="2758"/>
    <x v="2"/>
    <s v="Brooks-Pierce"/>
    <s v="UnitedHealthcare"/>
    <x v="8554"/>
    <n v="256"/>
  </r>
  <r>
    <x v="8102"/>
    <x v="1"/>
    <x v="5"/>
    <x v="4"/>
    <d v="2019-11-10T00:00:00"/>
    <d v="2019-08-28T00:00:00"/>
    <m/>
    <d v="2019-08-28T00:00:00"/>
    <x v="1484"/>
    <x v="1"/>
    <s v="Benson LLC"/>
    <s v="Aetna"/>
    <x v="8555"/>
    <n v="214"/>
  </r>
  <r>
    <x v="8103"/>
    <x v="0"/>
    <x v="5"/>
    <x v="4"/>
    <d v="2020-12-28T00:00:00"/>
    <d v="2019-08-13T00:00:00"/>
    <m/>
    <d v="2019-08-13T00:00:00"/>
    <x v="2050"/>
    <x v="0"/>
    <s v="Jennings-Hampton"/>
    <s v="Aetna"/>
    <x v="8556"/>
    <n v="183"/>
  </r>
  <r>
    <x v="8104"/>
    <x v="1"/>
    <x v="4"/>
    <x v="0"/>
    <d v="2019-12-15T00:00:00"/>
    <d v="2019-08-28T00:00:00"/>
    <m/>
    <d v="2019-08-28T00:00:00"/>
    <x v="847"/>
    <x v="1"/>
    <s v="Holden-Cox"/>
    <s v="UnitedHealthcare"/>
    <x v="8557"/>
    <n v="323"/>
  </r>
  <r>
    <x v="8105"/>
    <x v="0"/>
    <x v="3"/>
    <x v="2"/>
    <d v="2023-03-08T00:00:00"/>
    <d v="2019-08-13T00:00:00"/>
    <m/>
    <d v="2019-08-13T00:00:00"/>
    <x v="2759"/>
    <x v="2"/>
    <s v="Simmons Ltd"/>
    <s v="Cigna"/>
    <x v="8558"/>
    <n v="406"/>
  </r>
  <r>
    <x v="8106"/>
    <x v="1"/>
    <x v="0"/>
    <x v="0"/>
    <d v="2020-01-08T00:00:00"/>
    <d v="2019-08-28T00:00:00"/>
    <m/>
    <d v="2019-08-28T00:00:00"/>
    <x v="892"/>
    <x v="0"/>
    <s v="Klein-Jackson"/>
    <s v="UnitedHealthcare"/>
    <x v="8559"/>
    <n v="199"/>
  </r>
  <r>
    <x v="8107"/>
    <x v="1"/>
    <x v="4"/>
    <x v="4"/>
    <d v="2019-08-18T00:00:00"/>
    <d v="2019-08-27T00:00:00"/>
    <m/>
    <d v="2019-08-27T00:00:00"/>
    <x v="1625"/>
    <x v="0"/>
    <s v="Berg-Kramer"/>
    <s v="Aetna"/>
    <x v="8560"/>
    <n v="176"/>
  </r>
  <r>
    <x v="8108"/>
    <x v="1"/>
    <x v="3"/>
    <x v="2"/>
    <d v="2020-11-10T00:00:00"/>
    <d v="2019-08-27T00:00:00"/>
    <m/>
    <d v="2019-08-27T00:00:00"/>
    <x v="1856"/>
    <x v="1"/>
    <s v="Evans Inc"/>
    <s v="Blue Cross"/>
    <x v="8561"/>
    <n v="144"/>
  </r>
  <r>
    <x v="8109"/>
    <x v="1"/>
    <x v="0"/>
    <x v="2"/>
    <d v="2021-03-12T00:00:00"/>
    <d v="2019-08-26T00:00:00"/>
    <m/>
    <d v="2019-08-26T00:00:00"/>
    <x v="2760"/>
    <x v="0"/>
    <s v="Brown PLC"/>
    <s v="Blue Cross"/>
    <x v="8562"/>
    <n v="258"/>
  </r>
  <r>
    <x v="8110"/>
    <x v="0"/>
    <x v="3"/>
    <x v="2"/>
    <d v="2018-10-31T00:00:00"/>
    <d v="2019-08-12T00:00:00"/>
    <m/>
    <d v="2019-08-12T00:00:00"/>
    <x v="1873"/>
    <x v="0"/>
    <s v="Paul-Miller"/>
    <s v="Cigna"/>
    <x v="8563"/>
    <n v="117"/>
  </r>
  <r>
    <x v="8111"/>
    <x v="0"/>
    <x v="2"/>
    <x v="3"/>
    <d v="2020-12-06T00:00:00"/>
    <d v="2019-08-12T00:00:00"/>
    <m/>
    <d v="2019-08-12T00:00:00"/>
    <x v="2010"/>
    <x v="1"/>
    <s v="Mckenzie LLC"/>
    <s v="Cigna"/>
    <x v="8564"/>
    <n v="432"/>
  </r>
  <r>
    <x v="8112"/>
    <x v="1"/>
    <x v="1"/>
    <x v="4"/>
    <d v="2019-01-08T00:00:00"/>
    <d v="2019-08-26T00:00:00"/>
    <m/>
    <d v="2019-08-26T00:00:00"/>
    <x v="428"/>
    <x v="1"/>
    <s v="Mccoy Inc"/>
    <s v="Cigna"/>
    <x v="8565"/>
    <n v="173"/>
  </r>
  <r>
    <x v="8113"/>
    <x v="1"/>
    <x v="5"/>
    <x v="1"/>
    <d v="2022-12-19T00:00:00"/>
    <d v="2019-08-26T00:00:00"/>
    <m/>
    <d v="2019-08-26T00:00:00"/>
    <x v="2450"/>
    <x v="0"/>
    <s v="Grant, Long and Nelson"/>
    <s v="Blue Cross"/>
    <x v="8566"/>
    <n v="168"/>
  </r>
  <r>
    <x v="8114"/>
    <x v="0"/>
    <x v="1"/>
    <x v="4"/>
    <d v="2019-08-20T00:00:00"/>
    <d v="2019-08-11T00:00:00"/>
    <m/>
    <d v="2019-08-11T00:00:00"/>
    <x v="2022"/>
    <x v="0"/>
    <s v="Dawson, Owen and Sloan"/>
    <s v="Aetna"/>
    <x v="8567"/>
    <n v="357"/>
  </r>
  <r>
    <x v="8115"/>
    <x v="1"/>
    <x v="4"/>
    <x v="4"/>
    <d v="2021-01-07T00:00:00"/>
    <d v="2019-08-25T00:00:00"/>
    <m/>
    <d v="2019-08-25T00:00:00"/>
    <x v="1871"/>
    <x v="2"/>
    <s v="Powell, Stevens and Valdez"/>
    <s v="Cigna"/>
    <x v="8568"/>
    <n v="425"/>
  </r>
  <r>
    <x v="5092"/>
    <x v="1"/>
    <x v="4"/>
    <x v="4"/>
    <d v="2022-11-15T00:00:00"/>
    <d v="2019-08-24T00:00:00"/>
    <m/>
    <d v="2019-08-24T00:00:00"/>
    <x v="2761"/>
    <x v="2"/>
    <s v="Cook-Hogan"/>
    <s v="Medicare"/>
    <x v="8569"/>
    <n v="237"/>
  </r>
  <r>
    <x v="8116"/>
    <x v="1"/>
    <x v="2"/>
    <x v="1"/>
    <d v="2019-09-17T00:00:00"/>
    <d v="2019-08-24T00:00:00"/>
    <m/>
    <d v="2019-08-24T00:00:00"/>
    <x v="1287"/>
    <x v="1"/>
    <s v="Matthews, Mitchell and Reeves"/>
    <s v="Cigna"/>
    <x v="8570"/>
    <n v="311"/>
  </r>
  <r>
    <x v="8117"/>
    <x v="1"/>
    <x v="0"/>
    <x v="0"/>
    <d v="2019-02-24T00:00:00"/>
    <d v="2019-08-24T00:00:00"/>
    <m/>
    <d v="2019-08-24T00:00:00"/>
    <x v="756"/>
    <x v="2"/>
    <s v="Joseph-Moses"/>
    <s v="Aetna"/>
    <x v="8571"/>
    <n v="353"/>
  </r>
  <r>
    <x v="8118"/>
    <x v="0"/>
    <x v="5"/>
    <x v="0"/>
    <d v="2023-09-25T00:00:00"/>
    <d v="2019-08-10T00:00:00"/>
    <m/>
    <d v="2019-08-10T00:00:00"/>
    <x v="184"/>
    <x v="0"/>
    <s v="Le-Frazier"/>
    <s v="Medicare"/>
    <x v="8572"/>
    <n v="208"/>
  </r>
  <r>
    <x v="8119"/>
    <x v="1"/>
    <x v="4"/>
    <x v="3"/>
    <d v="2021-05-04T00:00:00"/>
    <d v="2019-08-24T00:00:00"/>
    <m/>
    <d v="2019-08-24T00:00:00"/>
    <x v="2227"/>
    <x v="1"/>
    <s v="Thomas, Bailey and Cortez"/>
    <s v="Aetna"/>
    <x v="8573"/>
    <n v="222"/>
  </r>
  <r>
    <x v="8120"/>
    <x v="1"/>
    <x v="1"/>
    <x v="0"/>
    <d v="2020-10-03T00:00:00"/>
    <d v="2019-08-24T00:00:00"/>
    <m/>
    <d v="2019-08-24T00:00:00"/>
    <x v="1627"/>
    <x v="0"/>
    <s v="Brown, Martin and Anderson"/>
    <s v="Blue Cross"/>
    <x v="8574"/>
    <n v="183"/>
  </r>
  <r>
    <x v="8121"/>
    <x v="0"/>
    <x v="2"/>
    <x v="2"/>
    <d v="2023-03-27T00:00:00"/>
    <d v="2019-08-10T00:00:00"/>
    <m/>
    <d v="2019-08-10T00:00:00"/>
    <x v="2659"/>
    <x v="1"/>
    <s v="Hill, Jones and Winters"/>
    <s v="Medicare"/>
    <x v="8575"/>
    <n v="333"/>
  </r>
  <r>
    <x v="8122"/>
    <x v="0"/>
    <x v="4"/>
    <x v="3"/>
    <d v="2022-05-16T00:00:00"/>
    <d v="2019-08-10T00:00:00"/>
    <m/>
    <d v="2019-08-10T00:00:00"/>
    <x v="2559"/>
    <x v="0"/>
    <s v="Horne LLC"/>
    <s v="Medicare"/>
    <x v="8576"/>
    <n v="212"/>
  </r>
  <r>
    <x v="8123"/>
    <x v="1"/>
    <x v="3"/>
    <x v="1"/>
    <d v="2022-08-29T00:00:00"/>
    <d v="2019-08-23T00:00:00"/>
    <m/>
    <d v="2019-08-23T00:00:00"/>
    <x v="2553"/>
    <x v="1"/>
    <s v="Ho, Butler and Woods"/>
    <s v="Cigna"/>
    <x v="8577"/>
    <n v="253"/>
  </r>
  <r>
    <x v="8124"/>
    <x v="1"/>
    <x v="5"/>
    <x v="2"/>
    <d v="2018-12-08T00:00:00"/>
    <d v="2019-08-21T00:00:00"/>
    <m/>
    <d v="2019-08-21T00:00:00"/>
    <x v="795"/>
    <x v="1"/>
    <s v="Evans PLC"/>
    <s v="Blue Cross"/>
    <x v="8578"/>
    <n v="469"/>
  </r>
  <r>
    <x v="8125"/>
    <x v="0"/>
    <x v="0"/>
    <x v="3"/>
    <d v="2022-06-10T00:00:00"/>
    <d v="2019-08-09T00:00:00"/>
    <m/>
    <d v="2019-08-09T00:00:00"/>
    <x v="2522"/>
    <x v="2"/>
    <s v="Dunn-Price"/>
    <s v="Blue Cross"/>
    <x v="8579"/>
    <n v="151"/>
  </r>
  <r>
    <x v="8126"/>
    <x v="1"/>
    <x v="1"/>
    <x v="4"/>
    <d v="2023-04-26T00:00:00"/>
    <d v="2019-08-21T00:00:00"/>
    <m/>
    <d v="2019-08-21T00:00:00"/>
    <x v="2762"/>
    <x v="2"/>
    <s v="Jordan-Spears"/>
    <s v="Cigna"/>
    <x v="8580"/>
    <n v="340"/>
  </r>
  <r>
    <x v="8127"/>
    <x v="0"/>
    <x v="5"/>
    <x v="4"/>
    <d v="2019-03-14T00:00:00"/>
    <d v="2019-08-08T00:00:00"/>
    <m/>
    <d v="2019-08-08T00:00:00"/>
    <x v="1377"/>
    <x v="2"/>
    <s v="Robinson, Reed and Cooper"/>
    <s v="Aetna"/>
    <x v="8581"/>
    <n v="110"/>
  </r>
  <r>
    <x v="8128"/>
    <x v="0"/>
    <x v="5"/>
    <x v="4"/>
    <d v="2022-08-30T00:00:00"/>
    <d v="2019-08-08T00:00:00"/>
    <m/>
    <d v="2019-08-08T00:00:00"/>
    <x v="2763"/>
    <x v="2"/>
    <s v="Grimes-Rivera"/>
    <s v="Aetna"/>
    <x v="8582"/>
    <n v="177"/>
  </r>
  <r>
    <x v="8129"/>
    <x v="0"/>
    <x v="2"/>
    <x v="4"/>
    <d v="2023-06-10T00:00:00"/>
    <d v="2019-08-08T00:00:00"/>
    <m/>
    <d v="2019-08-08T00:00:00"/>
    <x v="2764"/>
    <x v="2"/>
    <s v="Valdez-Bates"/>
    <s v="Medicare"/>
    <x v="8583"/>
    <n v="311"/>
  </r>
  <r>
    <x v="8130"/>
    <x v="0"/>
    <x v="4"/>
    <x v="2"/>
    <d v="2020-06-06T00:00:00"/>
    <d v="2019-08-08T00:00:00"/>
    <m/>
    <d v="2019-08-08T00:00:00"/>
    <x v="2366"/>
    <x v="0"/>
    <s v="Bennett Ltd"/>
    <s v="Aetna"/>
    <x v="8584"/>
    <n v="410"/>
  </r>
  <r>
    <x v="8131"/>
    <x v="0"/>
    <x v="5"/>
    <x v="4"/>
    <d v="2020-10-22T00:00:00"/>
    <d v="2019-08-08T00:00:00"/>
    <m/>
    <d v="2019-08-08T00:00:00"/>
    <x v="1856"/>
    <x v="1"/>
    <s v="Cruz Inc"/>
    <s v="Blue Cross"/>
    <x v="8585"/>
    <n v="312"/>
  </r>
  <r>
    <x v="8132"/>
    <x v="1"/>
    <x v="2"/>
    <x v="1"/>
    <d v="2022-07-01T00:00:00"/>
    <d v="2019-08-21T00:00:00"/>
    <m/>
    <d v="2019-08-21T00:00:00"/>
    <x v="2695"/>
    <x v="2"/>
    <s v="Vincent LLC"/>
    <s v="Blue Cross"/>
    <x v="8586"/>
    <n v="485"/>
  </r>
  <r>
    <x v="8133"/>
    <x v="1"/>
    <x v="0"/>
    <x v="2"/>
    <d v="2019-02-22T00:00:00"/>
    <d v="2019-08-20T00:00:00"/>
    <m/>
    <d v="2019-08-20T00:00:00"/>
    <x v="1799"/>
    <x v="0"/>
    <s v="Riley, Price and Reyes"/>
    <s v="Aetna"/>
    <x v="8587"/>
    <n v="435"/>
  </r>
  <r>
    <x v="8134"/>
    <x v="1"/>
    <x v="4"/>
    <x v="0"/>
    <d v="2020-07-20T00:00:00"/>
    <d v="2019-08-20T00:00:00"/>
    <m/>
    <d v="2019-08-20T00:00:00"/>
    <x v="1493"/>
    <x v="1"/>
    <s v="Thompson Inc"/>
    <s v="Aetna"/>
    <x v="8588"/>
    <n v="134"/>
  </r>
  <r>
    <x v="8135"/>
    <x v="1"/>
    <x v="1"/>
    <x v="2"/>
    <d v="2020-07-07T00:00:00"/>
    <d v="2019-08-19T00:00:00"/>
    <m/>
    <d v="2019-08-19T00:00:00"/>
    <x v="1824"/>
    <x v="2"/>
    <s v="Briggs LLC"/>
    <s v="UnitedHealthcare"/>
    <x v="8589"/>
    <n v="166"/>
  </r>
  <r>
    <x v="8136"/>
    <x v="0"/>
    <x v="1"/>
    <x v="4"/>
    <d v="2020-04-30T00:00:00"/>
    <d v="2019-08-07T00:00:00"/>
    <m/>
    <d v="2019-08-07T00:00:00"/>
    <x v="1615"/>
    <x v="1"/>
    <s v="Cameron LLC"/>
    <s v="Aetna"/>
    <x v="8590"/>
    <n v="285"/>
  </r>
  <r>
    <x v="8137"/>
    <x v="1"/>
    <x v="5"/>
    <x v="3"/>
    <d v="2020-07-22T00:00:00"/>
    <d v="2019-08-18T00:00:00"/>
    <m/>
    <d v="2019-08-18T00:00:00"/>
    <x v="2299"/>
    <x v="0"/>
    <s v="Brown, Fernandez and Mcdonald"/>
    <s v="Blue Cross"/>
    <x v="8591"/>
    <n v="243"/>
  </r>
  <r>
    <x v="1260"/>
    <x v="1"/>
    <x v="1"/>
    <x v="0"/>
    <d v="2021-06-25T00:00:00"/>
    <d v="2019-08-18T00:00:00"/>
    <m/>
    <d v="2019-08-18T00:00:00"/>
    <x v="12"/>
    <x v="2"/>
    <s v="Smith, Buck and Payne"/>
    <s v="Medicare"/>
    <x v="8592"/>
    <n v="165"/>
  </r>
  <r>
    <x v="8138"/>
    <x v="0"/>
    <x v="1"/>
    <x v="3"/>
    <d v="2019-07-10T00:00:00"/>
    <d v="2019-08-07T00:00:00"/>
    <m/>
    <d v="2019-08-07T00:00:00"/>
    <x v="777"/>
    <x v="1"/>
    <s v="Thomas Inc"/>
    <s v="UnitedHealthcare"/>
    <x v="8593"/>
    <n v="364"/>
  </r>
  <r>
    <x v="8139"/>
    <x v="1"/>
    <x v="4"/>
    <x v="3"/>
    <d v="2022-06-21T00:00:00"/>
    <d v="2019-08-18T00:00:00"/>
    <m/>
    <d v="2019-08-18T00:00:00"/>
    <x v="2298"/>
    <x v="2"/>
    <s v="Myers-Wheeler"/>
    <s v="UnitedHealthcare"/>
    <x v="8594"/>
    <n v="105"/>
  </r>
  <r>
    <x v="8140"/>
    <x v="0"/>
    <x v="1"/>
    <x v="3"/>
    <d v="2020-04-12T00:00:00"/>
    <d v="2019-08-06T00:00:00"/>
    <m/>
    <d v="2019-08-06T00:00:00"/>
    <x v="1199"/>
    <x v="0"/>
    <s v="Williams Inc"/>
    <s v="UnitedHealthcare"/>
    <x v="8595"/>
    <n v="150"/>
  </r>
  <r>
    <x v="8141"/>
    <x v="0"/>
    <x v="5"/>
    <x v="4"/>
    <d v="2019-10-18T00:00:00"/>
    <d v="2019-08-05T00:00:00"/>
    <m/>
    <d v="2019-08-05T00:00:00"/>
    <x v="1484"/>
    <x v="1"/>
    <s v="Knight-Long"/>
    <s v="Medicare"/>
    <x v="8596"/>
    <n v="483"/>
  </r>
  <r>
    <x v="8142"/>
    <x v="1"/>
    <x v="5"/>
    <x v="0"/>
    <d v="2022-01-12T00:00:00"/>
    <d v="2019-08-17T00:00:00"/>
    <m/>
    <d v="2019-08-17T00:00:00"/>
    <x v="2195"/>
    <x v="0"/>
    <s v="Cooper-George"/>
    <s v="Cigna"/>
    <x v="8597"/>
    <n v="305"/>
  </r>
  <r>
    <x v="8143"/>
    <x v="1"/>
    <x v="2"/>
    <x v="1"/>
    <d v="2022-12-23T00:00:00"/>
    <d v="2019-08-17T00:00:00"/>
    <m/>
    <d v="2019-08-17T00:00:00"/>
    <x v="2765"/>
    <x v="1"/>
    <s v="Jones Ltd"/>
    <s v="Blue Cross"/>
    <x v="8598"/>
    <n v="216"/>
  </r>
  <r>
    <x v="8144"/>
    <x v="0"/>
    <x v="1"/>
    <x v="3"/>
    <d v="2022-03-18T00:00:00"/>
    <d v="2019-08-04T00:00:00"/>
    <m/>
    <d v="2019-08-04T00:00:00"/>
    <x v="2644"/>
    <x v="1"/>
    <s v="Sanders, Smith and Taylor"/>
    <s v="Aetna"/>
    <x v="8599"/>
    <n v="315"/>
  </r>
  <r>
    <x v="8145"/>
    <x v="0"/>
    <x v="3"/>
    <x v="0"/>
    <d v="2023-10-01T00:00:00"/>
    <d v="2019-08-04T00:00:00"/>
    <m/>
    <d v="2019-08-04T00:00:00"/>
    <x v="2766"/>
    <x v="1"/>
    <s v="Dougherty, Martin and Smith"/>
    <s v="Medicare"/>
    <x v="8600"/>
    <n v="387"/>
  </r>
  <r>
    <x v="6881"/>
    <x v="0"/>
    <x v="5"/>
    <x v="0"/>
    <d v="2019-07-04T00:00:00"/>
    <d v="2019-08-04T00:00:00"/>
    <m/>
    <d v="2019-08-04T00:00:00"/>
    <x v="2502"/>
    <x v="1"/>
    <s v="Lester, Bradley and Jacobs"/>
    <s v="UnitedHealthcare"/>
    <x v="8601"/>
    <n v="376"/>
  </r>
  <r>
    <x v="8146"/>
    <x v="0"/>
    <x v="3"/>
    <x v="2"/>
    <d v="2022-07-19T00:00:00"/>
    <d v="2019-08-04T00:00:00"/>
    <m/>
    <d v="2019-08-04T00:00:00"/>
    <x v="2547"/>
    <x v="2"/>
    <s v="Foster Group"/>
    <s v="Cigna"/>
    <x v="8602"/>
    <n v="493"/>
  </r>
  <r>
    <x v="8147"/>
    <x v="0"/>
    <x v="0"/>
    <x v="3"/>
    <d v="2020-02-15T00:00:00"/>
    <d v="2019-08-03T00:00:00"/>
    <m/>
    <d v="2019-08-03T00:00:00"/>
    <x v="1506"/>
    <x v="1"/>
    <s v="Townsend, Hurley and Arnold"/>
    <s v="Blue Cross"/>
    <x v="8603"/>
    <n v="407"/>
  </r>
  <r>
    <x v="8148"/>
    <x v="1"/>
    <x v="3"/>
    <x v="1"/>
    <d v="2023-07-28T00:00:00"/>
    <d v="2019-08-16T00:00:00"/>
    <m/>
    <d v="2019-08-16T00:00:00"/>
    <x v="2767"/>
    <x v="0"/>
    <s v="Hawkins-Matthews"/>
    <s v="Blue Cross"/>
    <x v="8604"/>
    <n v="279"/>
  </r>
  <r>
    <x v="8149"/>
    <x v="1"/>
    <x v="4"/>
    <x v="4"/>
    <d v="2022-09-09T00:00:00"/>
    <d v="2019-08-16T00:00:00"/>
    <m/>
    <d v="2019-08-16T00:00:00"/>
    <x v="2722"/>
    <x v="2"/>
    <s v="Smith PLC"/>
    <s v="Medicare"/>
    <x v="8605"/>
    <n v="441"/>
  </r>
  <r>
    <x v="4784"/>
    <x v="1"/>
    <x v="4"/>
    <x v="2"/>
    <d v="2020-03-27T00:00:00"/>
    <d v="2019-08-16T00:00:00"/>
    <m/>
    <d v="2019-08-16T00:00:00"/>
    <x v="1522"/>
    <x v="2"/>
    <s v="Thompson-Cannon"/>
    <s v="Medicare"/>
    <x v="8606"/>
    <n v="363"/>
  </r>
  <r>
    <x v="5459"/>
    <x v="0"/>
    <x v="1"/>
    <x v="4"/>
    <d v="2019-10-26T00:00:00"/>
    <d v="2019-08-03T00:00:00"/>
    <m/>
    <d v="2019-08-03T00:00:00"/>
    <x v="1481"/>
    <x v="0"/>
    <s v="Harris, Saunders and Kemp"/>
    <s v="UnitedHealthcare"/>
    <x v="8607"/>
    <n v="188"/>
  </r>
  <r>
    <x v="8150"/>
    <x v="1"/>
    <x v="3"/>
    <x v="2"/>
    <d v="2023-04-30T00:00:00"/>
    <d v="2019-08-16T00:00:00"/>
    <m/>
    <d v="2019-08-16T00:00:00"/>
    <x v="2768"/>
    <x v="1"/>
    <s v="Shepherd-Alexander"/>
    <s v="Cigna"/>
    <x v="8608"/>
    <n v="349"/>
  </r>
  <r>
    <x v="8151"/>
    <x v="0"/>
    <x v="1"/>
    <x v="1"/>
    <d v="2020-03-13T00:00:00"/>
    <d v="2019-08-03T00:00:00"/>
    <m/>
    <d v="2019-08-03T00:00:00"/>
    <x v="1695"/>
    <x v="0"/>
    <s v="Harris Inc"/>
    <s v="Medicare"/>
    <x v="8609"/>
    <n v="248"/>
  </r>
  <r>
    <x v="8152"/>
    <x v="1"/>
    <x v="5"/>
    <x v="2"/>
    <d v="2019-01-08T00:00:00"/>
    <d v="2019-08-15T00:00:00"/>
    <m/>
    <d v="2019-08-15T00:00:00"/>
    <x v="814"/>
    <x v="2"/>
    <s v="Williams-Stephenson"/>
    <s v="Medicare"/>
    <x v="8610"/>
    <n v="144"/>
  </r>
  <r>
    <x v="8153"/>
    <x v="1"/>
    <x v="4"/>
    <x v="0"/>
    <d v="2020-03-09T00:00:00"/>
    <d v="2019-08-15T00:00:00"/>
    <m/>
    <d v="2019-08-15T00:00:00"/>
    <x v="1391"/>
    <x v="0"/>
    <s v="Mason Inc"/>
    <s v="Cigna"/>
    <x v="8611"/>
    <n v="275"/>
  </r>
  <r>
    <x v="8154"/>
    <x v="1"/>
    <x v="1"/>
    <x v="2"/>
    <d v="2023-07-26T00:00:00"/>
    <d v="2019-08-15T00:00:00"/>
    <m/>
    <d v="2019-08-15T00:00:00"/>
    <x v="2769"/>
    <x v="1"/>
    <s v="Perry-Todd"/>
    <s v="Cigna"/>
    <x v="8612"/>
    <n v="144"/>
  </r>
  <r>
    <x v="8155"/>
    <x v="1"/>
    <x v="4"/>
    <x v="0"/>
    <d v="2019-03-09T00:00:00"/>
    <d v="2019-08-14T00:00:00"/>
    <m/>
    <d v="2019-08-14T00:00:00"/>
    <x v="1243"/>
    <x v="1"/>
    <s v="Trujillo and Sons"/>
    <s v="Aetna"/>
    <x v="8613"/>
    <n v="359"/>
  </r>
  <r>
    <x v="8156"/>
    <x v="0"/>
    <x v="1"/>
    <x v="3"/>
    <d v="2021-09-22T00:00:00"/>
    <d v="2019-08-02T00:00:00"/>
    <m/>
    <d v="2019-08-02T00:00:00"/>
    <x v="2572"/>
    <x v="0"/>
    <s v="Harris Group"/>
    <s v="Aetna"/>
    <x v="8614"/>
    <n v="108"/>
  </r>
  <r>
    <x v="4566"/>
    <x v="0"/>
    <x v="0"/>
    <x v="1"/>
    <d v="2020-11-29T00:00:00"/>
    <d v="2019-08-02T00:00:00"/>
    <m/>
    <d v="2019-08-02T00:00:00"/>
    <x v="1958"/>
    <x v="0"/>
    <s v="Rivers LLC"/>
    <s v="UnitedHealthcare"/>
    <x v="8615"/>
    <n v="195"/>
  </r>
  <r>
    <x v="8157"/>
    <x v="0"/>
    <x v="1"/>
    <x v="0"/>
    <d v="2019-04-25T00:00:00"/>
    <d v="2019-08-02T00:00:00"/>
    <m/>
    <d v="2019-08-02T00:00:00"/>
    <x v="1232"/>
    <x v="2"/>
    <s v="Arroyo-Anderson"/>
    <s v="Cigna"/>
    <x v="8616"/>
    <n v="497"/>
  </r>
  <r>
    <x v="8158"/>
    <x v="1"/>
    <x v="3"/>
    <x v="1"/>
    <d v="2020-03-30T00:00:00"/>
    <d v="2019-08-14T00:00:00"/>
    <m/>
    <d v="2019-08-14T00:00:00"/>
    <x v="1441"/>
    <x v="0"/>
    <s v="Gutierrez-Mason"/>
    <s v="Aetna"/>
    <x v="8617"/>
    <n v="289"/>
  </r>
  <r>
    <x v="8159"/>
    <x v="0"/>
    <x v="2"/>
    <x v="1"/>
    <d v="2021-03-02T00:00:00"/>
    <d v="2019-08-02T00:00:00"/>
    <m/>
    <d v="2019-08-02T00:00:00"/>
    <x v="1837"/>
    <x v="2"/>
    <s v="Martinez, Vargas and Zuniga"/>
    <s v="Aetna"/>
    <x v="8618"/>
    <n v="110"/>
  </r>
  <r>
    <x v="8160"/>
    <x v="1"/>
    <x v="4"/>
    <x v="3"/>
    <d v="2023-04-27T00:00:00"/>
    <d v="2019-08-13T00:00:00"/>
    <m/>
    <d v="2019-08-13T00:00:00"/>
    <x v="2768"/>
    <x v="2"/>
    <s v="Stewart-Park"/>
    <s v="Blue Cross"/>
    <x v="8619"/>
    <n v="284"/>
  </r>
  <r>
    <x v="8161"/>
    <x v="1"/>
    <x v="4"/>
    <x v="3"/>
    <d v="2020-08-28T00:00:00"/>
    <d v="2019-08-13T00:00:00"/>
    <m/>
    <d v="2019-08-13T00:00:00"/>
    <x v="177"/>
    <x v="0"/>
    <s v="Whitehead Group"/>
    <s v="Cigna"/>
    <x v="8620"/>
    <n v="444"/>
  </r>
  <r>
    <x v="8162"/>
    <x v="1"/>
    <x v="1"/>
    <x v="2"/>
    <d v="2022-11-18T00:00:00"/>
    <d v="2019-08-13T00:00:00"/>
    <m/>
    <d v="2019-08-13T00:00:00"/>
    <x v="2516"/>
    <x v="1"/>
    <s v="Taylor, Allen and Franco"/>
    <s v="Cigna"/>
    <x v="8621"/>
    <n v="441"/>
  </r>
  <r>
    <x v="8163"/>
    <x v="1"/>
    <x v="0"/>
    <x v="1"/>
    <d v="2022-09-18T00:00:00"/>
    <d v="2019-08-13T00:00:00"/>
    <m/>
    <d v="2019-08-13T00:00:00"/>
    <x v="2648"/>
    <x v="2"/>
    <s v="Steele PLC"/>
    <s v="Blue Cross"/>
    <x v="8622"/>
    <n v="462"/>
  </r>
  <r>
    <x v="912"/>
    <x v="0"/>
    <x v="5"/>
    <x v="3"/>
    <d v="2020-02-29T00:00:00"/>
    <d v="2019-08-01T00:00:00"/>
    <m/>
    <d v="2019-08-01T00:00:00"/>
    <x v="1862"/>
    <x v="2"/>
    <s v="Walker, Glenn and Martinez"/>
    <s v="Cigna"/>
    <x v="8623"/>
    <n v="249"/>
  </r>
  <r>
    <x v="8164"/>
    <x v="0"/>
    <x v="3"/>
    <x v="0"/>
    <d v="2019-09-19T00:00:00"/>
    <d v="2019-08-01T00:00:00"/>
    <m/>
    <d v="2019-08-01T00:00:00"/>
    <x v="672"/>
    <x v="1"/>
    <s v="Mclean-Smith"/>
    <s v="Cigna"/>
    <x v="8624"/>
    <n v="270"/>
  </r>
  <r>
    <x v="8165"/>
    <x v="1"/>
    <x v="1"/>
    <x v="3"/>
    <d v="2022-05-22T00:00:00"/>
    <d v="2019-08-13T00:00:00"/>
    <m/>
    <d v="2019-08-13T00:00:00"/>
    <x v="202"/>
    <x v="1"/>
    <s v="Frey and Sons"/>
    <s v="Cigna"/>
    <x v="8625"/>
    <n v="218"/>
  </r>
  <r>
    <x v="8166"/>
    <x v="0"/>
    <x v="4"/>
    <x v="4"/>
    <d v="2021-02-28T00:00:00"/>
    <d v="2019-08-01T00:00:00"/>
    <m/>
    <d v="2019-08-01T00:00:00"/>
    <x v="2196"/>
    <x v="2"/>
    <s v="Marsh and Sons"/>
    <s v="Aetna"/>
    <x v="8626"/>
    <n v="454"/>
  </r>
  <r>
    <x v="8167"/>
    <x v="1"/>
    <x v="3"/>
    <x v="3"/>
    <d v="2020-05-22T00:00:00"/>
    <d v="2019-08-13T00:00:00"/>
    <m/>
    <d v="2019-08-13T00:00:00"/>
    <x v="2222"/>
    <x v="0"/>
    <s v="Benton, Bell and Smith"/>
    <s v="Cigna"/>
    <x v="8627"/>
    <n v="353"/>
  </r>
  <r>
    <x v="8168"/>
    <x v="1"/>
    <x v="4"/>
    <x v="2"/>
    <d v="2019-06-16T00:00:00"/>
    <d v="2019-08-11T00:00:00"/>
    <m/>
    <d v="2019-08-11T00:00:00"/>
    <x v="2251"/>
    <x v="1"/>
    <s v="Petty, Love and Stevens"/>
    <s v="Aetna"/>
    <x v="8628"/>
    <n v="333"/>
  </r>
  <r>
    <x v="8169"/>
    <x v="0"/>
    <x v="3"/>
    <x v="4"/>
    <d v="2022-09-20T00:00:00"/>
    <d v="2019-07-31T00:00:00"/>
    <m/>
    <d v="2019-07-31T00:00:00"/>
    <x v="2546"/>
    <x v="2"/>
    <s v="Walker Ltd"/>
    <s v="UnitedHealthcare"/>
    <x v="8629"/>
    <n v="330"/>
  </r>
  <r>
    <x v="8170"/>
    <x v="0"/>
    <x v="5"/>
    <x v="1"/>
    <d v="2021-04-14T00:00:00"/>
    <d v="2019-07-31T00:00:00"/>
    <m/>
    <d v="2019-07-31T00:00:00"/>
    <x v="2364"/>
    <x v="2"/>
    <s v="Johnson, Davis and Lee"/>
    <s v="Cigna"/>
    <x v="8630"/>
    <n v="462"/>
  </r>
  <r>
    <x v="8171"/>
    <x v="1"/>
    <x v="4"/>
    <x v="0"/>
    <d v="2021-12-27T00:00:00"/>
    <d v="2019-08-11T00:00:00"/>
    <m/>
    <d v="2019-08-11T00:00:00"/>
    <x v="2174"/>
    <x v="1"/>
    <s v="Perez-Morris"/>
    <s v="UnitedHealthcare"/>
    <x v="8631"/>
    <n v="323"/>
  </r>
  <r>
    <x v="8172"/>
    <x v="1"/>
    <x v="5"/>
    <x v="4"/>
    <d v="2022-03-23T00:00:00"/>
    <d v="2019-08-11T00:00:00"/>
    <m/>
    <d v="2019-08-11T00:00:00"/>
    <x v="2770"/>
    <x v="0"/>
    <s v="Hunter-Greene"/>
    <s v="Aetna"/>
    <x v="8632"/>
    <n v="394"/>
  </r>
  <r>
    <x v="8173"/>
    <x v="1"/>
    <x v="3"/>
    <x v="1"/>
    <d v="2020-05-31T00:00:00"/>
    <d v="2019-08-11T00:00:00"/>
    <m/>
    <d v="2019-08-11T00:00:00"/>
    <x v="1242"/>
    <x v="2"/>
    <s v="Dixon, Yates and Elliott"/>
    <s v="UnitedHealthcare"/>
    <x v="8633"/>
    <n v="399"/>
  </r>
  <r>
    <x v="8174"/>
    <x v="0"/>
    <x v="2"/>
    <x v="2"/>
    <d v="2020-02-01T00:00:00"/>
    <d v="2019-07-30T00:00:00"/>
    <m/>
    <d v="2019-07-30T00:00:00"/>
    <x v="955"/>
    <x v="1"/>
    <s v="Cohen-Walter"/>
    <s v="Aetna"/>
    <x v="8634"/>
    <n v="222"/>
  </r>
  <r>
    <x v="8175"/>
    <x v="0"/>
    <x v="3"/>
    <x v="3"/>
    <d v="2023-04-29T00:00:00"/>
    <d v="2019-07-30T00:00:00"/>
    <m/>
    <d v="2019-07-30T00:00:00"/>
    <x v="2693"/>
    <x v="1"/>
    <s v="Singh and Sons"/>
    <s v="Aetna"/>
    <x v="8635"/>
    <n v="443"/>
  </r>
  <r>
    <x v="8176"/>
    <x v="1"/>
    <x v="1"/>
    <x v="4"/>
    <d v="2023-04-08T00:00:00"/>
    <d v="2019-08-11T00:00:00"/>
    <m/>
    <d v="2019-08-11T00:00:00"/>
    <x v="2771"/>
    <x v="1"/>
    <s v="Tran-Fox"/>
    <s v="Cigna"/>
    <x v="8636"/>
    <n v="163"/>
  </r>
  <r>
    <x v="8177"/>
    <x v="0"/>
    <x v="3"/>
    <x v="1"/>
    <d v="2021-03-26T00:00:00"/>
    <d v="2019-07-30T00:00:00"/>
    <m/>
    <d v="2019-07-30T00:00:00"/>
    <x v="2031"/>
    <x v="1"/>
    <s v="Gray Group"/>
    <s v="Blue Cross"/>
    <x v="8637"/>
    <n v="278"/>
  </r>
  <r>
    <x v="8178"/>
    <x v="0"/>
    <x v="3"/>
    <x v="1"/>
    <d v="2019-12-11T00:00:00"/>
    <d v="2019-07-30T00:00:00"/>
    <m/>
    <d v="2019-07-30T00:00:00"/>
    <x v="1944"/>
    <x v="1"/>
    <s v="Burke, Hammond and Henderson"/>
    <s v="Blue Cross"/>
    <x v="8638"/>
    <n v="452"/>
  </r>
  <r>
    <x v="8179"/>
    <x v="1"/>
    <x v="5"/>
    <x v="2"/>
    <d v="2021-07-14T00:00:00"/>
    <d v="2019-08-11T00:00:00"/>
    <m/>
    <d v="2019-08-11T00:00:00"/>
    <x v="2297"/>
    <x v="1"/>
    <s v="Jackson and Sons"/>
    <s v="Aetna"/>
    <x v="8639"/>
    <n v="238"/>
  </r>
  <r>
    <x v="8180"/>
    <x v="1"/>
    <x v="1"/>
    <x v="0"/>
    <d v="2020-11-26T00:00:00"/>
    <d v="2019-08-10T00:00:00"/>
    <m/>
    <d v="2019-08-10T00:00:00"/>
    <x v="1929"/>
    <x v="0"/>
    <s v="Mason PLC"/>
    <s v="UnitedHealthcare"/>
    <x v="8640"/>
    <n v="466"/>
  </r>
  <r>
    <x v="8181"/>
    <x v="0"/>
    <x v="1"/>
    <x v="3"/>
    <d v="2019-01-28T00:00:00"/>
    <d v="2019-07-29T00:00:00"/>
    <m/>
    <d v="2019-07-29T00:00:00"/>
    <x v="1850"/>
    <x v="0"/>
    <s v="Hawkins-Stephenson"/>
    <s v="UnitedHealthcare"/>
    <x v="8641"/>
    <n v="351"/>
  </r>
  <r>
    <x v="764"/>
    <x v="0"/>
    <x v="3"/>
    <x v="1"/>
    <d v="2020-01-09T00:00:00"/>
    <d v="2019-07-29T00:00:00"/>
    <m/>
    <d v="2019-07-29T00:00:00"/>
    <x v="1415"/>
    <x v="1"/>
    <s v="Green, Robertson and Lindsey"/>
    <s v="Medicare"/>
    <x v="8642"/>
    <n v="392"/>
  </r>
  <r>
    <x v="8182"/>
    <x v="0"/>
    <x v="5"/>
    <x v="4"/>
    <d v="2021-08-11T00:00:00"/>
    <d v="2019-07-29T00:00:00"/>
    <m/>
    <d v="2019-07-29T00:00:00"/>
    <x v="1960"/>
    <x v="2"/>
    <s v="Paul, Vang and Romero"/>
    <s v="UnitedHealthcare"/>
    <x v="8643"/>
    <n v="128"/>
  </r>
  <r>
    <x v="8183"/>
    <x v="1"/>
    <x v="4"/>
    <x v="4"/>
    <d v="2020-03-29T00:00:00"/>
    <d v="2019-08-10T00:00:00"/>
    <m/>
    <d v="2019-08-10T00:00:00"/>
    <x v="2459"/>
    <x v="1"/>
    <s v="Johnson, Foster and Lyons"/>
    <s v="Cigna"/>
    <x v="8644"/>
    <n v="186"/>
  </r>
  <r>
    <x v="8184"/>
    <x v="1"/>
    <x v="5"/>
    <x v="0"/>
    <d v="2020-10-07T00:00:00"/>
    <d v="2019-08-09T00:00:00"/>
    <m/>
    <d v="2019-08-09T00:00:00"/>
    <x v="1607"/>
    <x v="2"/>
    <s v="Hughes LLC"/>
    <s v="UnitedHealthcare"/>
    <x v="8645"/>
    <n v="136"/>
  </r>
  <r>
    <x v="8185"/>
    <x v="0"/>
    <x v="0"/>
    <x v="1"/>
    <d v="2022-11-09T00:00:00"/>
    <d v="2019-07-28T00:00:00"/>
    <m/>
    <d v="2019-07-28T00:00:00"/>
    <x v="2772"/>
    <x v="1"/>
    <s v="Rodriguez, Barrett and Thompson"/>
    <s v="Medicare"/>
    <x v="8646"/>
    <n v="285"/>
  </r>
  <r>
    <x v="8186"/>
    <x v="0"/>
    <x v="4"/>
    <x v="3"/>
    <d v="2019-06-12T00:00:00"/>
    <d v="2019-07-28T00:00:00"/>
    <m/>
    <d v="2019-07-28T00:00:00"/>
    <x v="551"/>
    <x v="0"/>
    <s v="Johnson, Williams and Allen"/>
    <s v="UnitedHealthcare"/>
    <x v="8647"/>
    <n v="458"/>
  </r>
  <r>
    <x v="8187"/>
    <x v="1"/>
    <x v="5"/>
    <x v="4"/>
    <d v="2018-11-29T00:00:00"/>
    <d v="2019-08-09T00:00:00"/>
    <m/>
    <d v="2019-08-09T00:00:00"/>
    <x v="562"/>
    <x v="0"/>
    <s v="Kelly, Koch and James"/>
    <s v="Aetna"/>
    <x v="8648"/>
    <n v="464"/>
  </r>
  <r>
    <x v="8188"/>
    <x v="1"/>
    <x v="1"/>
    <x v="2"/>
    <d v="2022-02-04T00:00:00"/>
    <d v="2019-08-09T00:00:00"/>
    <m/>
    <d v="2019-08-09T00:00:00"/>
    <x v="2170"/>
    <x v="0"/>
    <s v="Warner-Newton"/>
    <s v="Cigna"/>
    <x v="8649"/>
    <n v="335"/>
  </r>
  <r>
    <x v="8189"/>
    <x v="0"/>
    <x v="5"/>
    <x v="4"/>
    <d v="2021-08-07T00:00:00"/>
    <d v="2019-07-27T00:00:00"/>
    <m/>
    <d v="2019-07-27T00:00:00"/>
    <x v="1952"/>
    <x v="0"/>
    <s v="Jennings-Marshall"/>
    <s v="Cigna"/>
    <x v="8650"/>
    <n v="393"/>
  </r>
  <r>
    <x v="8190"/>
    <x v="1"/>
    <x v="1"/>
    <x v="4"/>
    <d v="2021-11-06T00:00:00"/>
    <d v="2019-08-07T00:00:00"/>
    <m/>
    <d v="2019-08-07T00:00:00"/>
    <x v="2109"/>
    <x v="0"/>
    <s v="Lane Group"/>
    <s v="Aetna"/>
    <x v="8651"/>
    <n v="442"/>
  </r>
  <r>
    <x v="8191"/>
    <x v="0"/>
    <x v="5"/>
    <x v="3"/>
    <d v="2023-08-25T00:00:00"/>
    <d v="2019-07-27T00:00:00"/>
    <m/>
    <d v="2019-07-27T00:00:00"/>
    <x v="2773"/>
    <x v="0"/>
    <s v="Villa, Bishop and Lopez"/>
    <s v="Medicare"/>
    <x v="8652"/>
    <n v="271"/>
  </r>
  <r>
    <x v="8192"/>
    <x v="1"/>
    <x v="4"/>
    <x v="2"/>
    <d v="2022-09-06T00:00:00"/>
    <d v="2019-08-07T00:00:00"/>
    <m/>
    <d v="2019-08-07T00:00:00"/>
    <x v="2610"/>
    <x v="2"/>
    <s v="Fuller, Ross and Walters"/>
    <s v="Aetna"/>
    <x v="8653"/>
    <n v="285"/>
  </r>
  <r>
    <x v="8193"/>
    <x v="1"/>
    <x v="4"/>
    <x v="4"/>
    <d v="2019-05-29T00:00:00"/>
    <d v="2019-08-07T00:00:00"/>
    <m/>
    <d v="2019-08-07T00:00:00"/>
    <x v="1680"/>
    <x v="2"/>
    <s v="Kelley-Mccarthy"/>
    <s v="UnitedHealthcare"/>
    <x v="8654"/>
    <n v="194"/>
  </r>
  <r>
    <x v="8194"/>
    <x v="1"/>
    <x v="5"/>
    <x v="1"/>
    <d v="2023-06-19T00:00:00"/>
    <d v="2019-08-07T00:00:00"/>
    <m/>
    <d v="2019-08-07T00:00:00"/>
    <x v="2774"/>
    <x v="0"/>
    <s v="Sanchez, Webb and Jones"/>
    <s v="Medicare"/>
    <x v="8655"/>
    <n v="170"/>
  </r>
  <r>
    <x v="1667"/>
    <x v="1"/>
    <x v="1"/>
    <x v="2"/>
    <d v="2020-09-27T00:00:00"/>
    <d v="2019-08-07T00:00:00"/>
    <m/>
    <d v="2019-08-07T00:00:00"/>
    <x v="2206"/>
    <x v="2"/>
    <s v="Turner Inc"/>
    <s v="Medicare"/>
    <x v="8656"/>
    <n v="212"/>
  </r>
  <r>
    <x v="8195"/>
    <x v="1"/>
    <x v="4"/>
    <x v="0"/>
    <d v="2022-11-18T00:00:00"/>
    <d v="2019-08-07T00:00:00"/>
    <m/>
    <d v="2019-08-07T00:00:00"/>
    <x v="2675"/>
    <x v="1"/>
    <s v="Dougherty-Lopez"/>
    <s v="Cigna"/>
    <x v="8657"/>
    <n v="340"/>
  </r>
  <r>
    <x v="8196"/>
    <x v="0"/>
    <x v="3"/>
    <x v="4"/>
    <d v="2019-07-15T00:00:00"/>
    <d v="2019-07-26T00:00:00"/>
    <m/>
    <d v="2019-07-26T00:00:00"/>
    <x v="511"/>
    <x v="1"/>
    <s v="Burnett LLC"/>
    <s v="UnitedHealthcare"/>
    <x v="8658"/>
    <n v="157"/>
  </r>
  <r>
    <x v="8197"/>
    <x v="0"/>
    <x v="1"/>
    <x v="4"/>
    <d v="2019-11-21T00:00:00"/>
    <d v="2019-07-26T00:00:00"/>
    <m/>
    <d v="2019-07-26T00:00:00"/>
    <x v="1976"/>
    <x v="2"/>
    <s v="Odonnell-Sanchez"/>
    <s v="UnitedHealthcare"/>
    <x v="8659"/>
    <n v="245"/>
  </r>
  <r>
    <x v="8198"/>
    <x v="1"/>
    <x v="3"/>
    <x v="3"/>
    <d v="2019-09-05T00:00:00"/>
    <d v="2019-08-06T00:00:00"/>
    <m/>
    <d v="2019-08-06T00:00:00"/>
    <x v="2337"/>
    <x v="2"/>
    <s v="Chavez, Santos and Hopkins"/>
    <s v="Cigna"/>
    <x v="8660"/>
    <n v="334"/>
  </r>
  <r>
    <x v="8199"/>
    <x v="0"/>
    <x v="1"/>
    <x v="3"/>
    <d v="2023-01-24T00:00:00"/>
    <d v="2019-07-26T00:00:00"/>
    <m/>
    <d v="2019-07-26T00:00:00"/>
    <x v="2775"/>
    <x v="1"/>
    <s v="Grant, Thompson and Chavez"/>
    <s v="Blue Cross"/>
    <x v="8661"/>
    <n v="223"/>
  </r>
  <r>
    <x v="8200"/>
    <x v="0"/>
    <x v="0"/>
    <x v="2"/>
    <d v="2019-11-23T00:00:00"/>
    <d v="2019-07-25T00:00:00"/>
    <m/>
    <d v="2019-07-25T00:00:00"/>
    <x v="1191"/>
    <x v="2"/>
    <s v="Dickson, Roach and Saunders"/>
    <s v="Medicare"/>
    <x v="8662"/>
    <n v="135"/>
  </r>
  <r>
    <x v="8201"/>
    <x v="0"/>
    <x v="1"/>
    <x v="4"/>
    <d v="2021-07-01T00:00:00"/>
    <d v="2019-07-25T00:00:00"/>
    <m/>
    <d v="2019-07-25T00:00:00"/>
    <x v="2123"/>
    <x v="0"/>
    <s v="Garner, Gentry and Espinoza"/>
    <s v="Medicare"/>
    <x v="8663"/>
    <n v="270"/>
  </r>
  <r>
    <x v="8202"/>
    <x v="0"/>
    <x v="2"/>
    <x v="3"/>
    <d v="2021-09-10T00:00:00"/>
    <d v="2019-07-25T00:00:00"/>
    <m/>
    <d v="2019-07-25T00:00:00"/>
    <x v="2486"/>
    <x v="0"/>
    <s v="Morris, Baker and Ward"/>
    <s v="Blue Cross"/>
    <x v="8664"/>
    <n v="262"/>
  </r>
  <r>
    <x v="8203"/>
    <x v="1"/>
    <x v="4"/>
    <x v="4"/>
    <d v="2022-10-15T00:00:00"/>
    <d v="2019-08-05T00:00:00"/>
    <m/>
    <d v="2019-08-05T00:00:00"/>
    <x v="2491"/>
    <x v="0"/>
    <s v="Burke Group"/>
    <s v="UnitedHealthcare"/>
    <x v="8665"/>
    <n v="270"/>
  </r>
  <r>
    <x v="8204"/>
    <x v="1"/>
    <x v="2"/>
    <x v="1"/>
    <d v="2023-02-04T00:00:00"/>
    <d v="2019-08-04T00:00:00"/>
    <m/>
    <d v="2019-08-04T00:00:00"/>
    <x v="2587"/>
    <x v="1"/>
    <s v="Jimenez-Moran"/>
    <s v="Cigna"/>
    <x v="8666"/>
    <n v="309"/>
  </r>
  <r>
    <x v="8205"/>
    <x v="1"/>
    <x v="0"/>
    <x v="2"/>
    <d v="2020-12-22T00:00:00"/>
    <d v="2019-08-03T00:00:00"/>
    <m/>
    <d v="2019-08-03T00:00:00"/>
    <x v="1759"/>
    <x v="2"/>
    <s v="Stuart, Johnson and Cox"/>
    <s v="Medicare"/>
    <x v="8667"/>
    <n v="242"/>
  </r>
  <r>
    <x v="8206"/>
    <x v="1"/>
    <x v="5"/>
    <x v="3"/>
    <d v="2022-04-06T00:00:00"/>
    <d v="2019-08-03T00:00:00"/>
    <m/>
    <d v="2019-08-03T00:00:00"/>
    <x v="2776"/>
    <x v="1"/>
    <s v="Lawson Inc"/>
    <s v="Blue Cross"/>
    <x v="8668"/>
    <n v="121"/>
  </r>
  <r>
    <x v="8207"/>
    <x v="0"/>
    <x v="3"/>
    <x v="2"/>
    <d v="2021-04-27T00:00:00"/>
    <d v="2019-07-24T00:00:00"/>
    <m/>
    <d v="2019-07-24T00:00:00"/>
    <x v="2732"/>
    <x v="1"/>
    <s v="Rodriguez LLC"/>
    <s v="Medicare"/>
    <x v="8669"/>
    <n v="485"/>
  </r>
  <r>
    <x v="8208"/>
    <x v="1"/>
    <x v="1"/>
    <x v="4"/>
    <d v="2019-10-28T00:00:00"/>
    <d v="2019-08-03T00:00:00"/>
    <m/>
    <d v="2019-08-03T00:00:00"/>
    <x v="1772"/>
    <x v="1"/>
    <s v="Perez, Parker and Olson"/>
    <s v="Aetna"/>
    <x v="8670"/>
    <n v="125"/>
  </r>
  <r>
    <x v="8209"/>
    <x v="0"/>
    <x v="2"/>
    <x v="3"/>
    <d v="2023-06-06T00:00:00"/>
    <d v="2019-07-24T00:00:00"/>
    <m/>
    <d v="2019-07-24T00:00:00"/>
    <x v="2777"/>
    <x v="1"/>
    <s v="Johnson, Shea and Hernandez"/>
    <s v="Medicare"/>
    <x v="8671"/>
    <n v="140"/>
  </r>
  <r>
    <x v="8210"/>
    <x v="0"/>
    <x v="0"/>
    <x v="1"/>
    <d v="2021-07-12T00:00:00"/>
    <d v="2019-07-23T00:00:00"/>
    <m/>
    <d v="2019-07-23T00:00:00"/>
    <x v="1943"/>
    <x v="2"/>
    <s v="Gilbert, Mccormick and James"/>
    <s v="Cigna"/>
    <x v="8672"/>
    <n v="230"/>
  </r>
  <r>
    <x v="8211"/>
    <x v="0"/>
    <x v="4"/>
    <x v="0"/>
    <d v="2023-01-16T00:00:00"/>
    <d v="2019-07-23T00:00:00"/>
    <m/>
    <d v="2019-07-23T00:00:00"/>
    <x v="2778"/>
    <x v="2"/>
    <s v="Burke-Powers"/>
    <s v="UnitedHealthcare"/>
    <x v="8673"/>
    <n v="346"/>
  </r>
  <r>
    <x v="8212"/>
    <x v="1"/>
    <x v="1"/>
    <x v="1"/>
    <d v="2021-11-12T00:00:00"/>
    <d v="2019-08-03T00:00:00"/>
    <m/>
    <d v="2019-08-03T00:00:00"/>
    <x v="2347"/>
    <x v="0"/>
    <s v="Wilson and Sons"/>
    <s v="Aetna"/>
    <x v="8674"/>
    <n v="462"/>
  </r>
  <r>
    <x v="8213"/>
    <x v="0"/>
    <x v="4"/>
    <x v="0"/>
    <d v="2023-08-01T00:00:00"/>
    <d v="2019-07-23T00:00:00"/>
    <m/>
    <d v="2019-07-23T00:00:00"/>
    <x v="2779"/>
    <x v="0"/>
    <s v="Torres Group"/>
    <s v="Aetna"/>
    <x v="8675"/>
    <n v="298"/>
  </r>
  <r>
    <x v="8214"/>
    <x v="1"/>
    <x v="5"/>
    <x v="0"/>
    <d v="2019-04-29T00:00:00"/>
    <d v="2019-08-03T00:00:00"/>
    <m/>
    <d v="2019-08-03T00:00:00"/>
    <x v="301"/>
    <x v="1"/>
    <s v="Williams LLC"/>
    <s v="Aetna"/>
    <x v="8676"/>
    <n v="492"/>
  </r>
  <r>
    <x v="8215"/>
    <x v="1"/>
    <x v="3"/>
    <x v="2"/>
    <d v="2019-09-11T00:00:00"/>
    <d v="2019-08-03T00:00:00"/>
    <m/>
    <d v="2019-08-03T00:00:00"/>
    <x v="1109"/>
    <x v="1"/>
    <s v="Burke, Acosta and Wilson"/>
    <s v="Cigna"/>
    <x v="8677"/>
    <n v="277"/>
  </r>
  <r>
    <x v="8216"/>
    <x v="0"/>
    <x v="5"/>
    <x v="2"/>
    <d v="2022-04-14T00:00:00"/>
    <d v="2019-07-22T00:00:00"/>
    <m/>
    <d v="2019-07-22T00:00:00"/>
    <x v="2244"/>
    <x v="0"/>
    <s v="Smith-Dean"/>
    <s v="Cigna"/>
    <x v="8678"/>
    <n v="184"/>
  </r>
  <r>
    <x v="8217"/>
    <x v="1"/>
    <x v="0"/>
    <x v="0"/>
    <d v="2023-10-06T00:00:00"/>
    <d v="2019-08-02T00:00:00"/>
    <m/>
    <d v="2019-08-02T00:00:00"/>
    <x v="2780"/>
    <x v="1"/>
    <s v="Pennington, Miller and Brown"/>
    <s v="Blue Cross"/>
    <x v="8679"/>
    <n v="351"/>
  </r>
  <r>
    <x v="8218"/>
    <x v="1"/>
    <x v="1"/>
    <x v="4"/>
    <d v="2023-01-11T00:00:00"/>
    <d v="2019-08-02T00:00:00"/>
    <m/>
    <d v="2019-08-02T00:00:00"/>
    <x v="2781"/>
    <x v="0"/>
    <s v="Owens-Tran"/>
    <s v="UnitedHealthcare"/>
    <x v="8680"/>
    <n v="363"/>
  </r>
  <r>
    <x v="8219"/>
    <x v="0"/>
    <x v="1"/>
    <x v="2"/>
    <d v="2022-12-22T00:00:00"/>
    <d v="2019-07-20T00:00:00"/>
    <m/>
    <d v="2019-07-20T00:00:00"/>
    <x v="2614"/>
    <x v="1"/>
    <s v="Berry Ltd"/>
    <s v="Aetna"/>
    <x v="8681"/>
    <n v="456"/>
  </r>
  <r>
    <x v="8220"/>
    <x v="1"/>
    <x v="3"/>
    <x v="4"/>
    <d v="2018-10-30T00:00:00"/>
    <d v="2019-08-02T00:00:00"/>
    <m/>
    <d v="2019-08-02T00:00:00"/>
    <x v="1557"/>
    <x v="2"/>
    <s v="Griffin, Brown and Kline"/>
    <s v="UnitedHealthcare"/>
    <x v="8682"/>
    <n v="412"/>
  </r>
  <r>
    <x v="2253"/>
    <x v="1"/>
    <x v="5"/>
    <x v="4"/>
    <d v="2019-12-08T00:00:00"/>
    <d v="2019-08-02T00:00:00"/>
    <m/>
    <d v="2019-08-02T00:00:00"/>
    <x v="1502"/>
    <x v="0"/>
    <s v="Rogers-Ramirez"/>
    <s v="Aetna"/>
    <x v="8683"/>
    <n v="246"/>
  </r>
  <r>
    <x v="8221"/>
    <x v="0"/>
    <x v="1"/>
    <x v="1"/>
    <d v="2019-08-12T00:00:00"/>
    <d v="2019-07-20T00:00:00"/>
    <m/>
    <d v="2019-07-20T00:00:00"/>
    <x v="512"/>
    <x v="1"/>
    <s v="Scott Group"/>
    <s v="Blue Cross"/>
    <x v="8684"/>
    <n v="383"/>
  </r>
  <r>
    <x v="8222"/>
    <x v="0"/>
    <x v="3"/>
    <x v="3"/>
    <d v="2023-05-23T00:00:00"/>
    <d v="2019-07-20T00:00:00"/>
    <m/>
    <d v="2019-07-20T00:00:00"/>
    <x v="2782"/>
    <x v="1"/>
    <s v="Perez PLC"/>
    <s v="Cigna"/>
    <x v="8685"/>
    <n v="238"/>
  </r>
  <r>
    <x v="8223"/>
    <x v="0"/>
    <x v="3"/>
    <x v="0"/>
    <d v="2020-11-04T00:00:00"/>
    <d v="2019-07-20T00:00:00"/>
    <m/>
    <d v="2019-07-20T00:00:00"/>
    <x v="30"/>
    <x v="2"/>
    <s v="Garcia and Sons"/>
    <s v="Medicare"/>
    <x v="8686"/>
    <n v="412"/>
  </r>
  <r>
    <x v="8224"/>
    <x v="0"/>
    <x v="2"/>
    <x v="3"/>
    <d v="2023-07-11T00:00:00"/>
    <d v="2019-07-20T00:00:00"/>
    <m/>
    <d v="2019-07-20T00:00:00"/>
    <x v="2783"/>
    <x v="0"/>
    <s v="Winters-Braun"/>
    <s v="Blue Cross"/>
    <x v="8687"/>
    <n v="469"/>
  </r>
  <r>
    <x v="6051"/>
    <x v="1"/>
    <x v="3"/>
    <x v="4"/>
    <d v="2023-09-06T00:00:00"/>
    <d v="2019-08-02T00:00:00"/>
    <m/>
    <d v="2019-08-02T00:00:00"/>
    <x v="2784"/>
    <x v="1"/>
    <s v="Howell Ltd"/>
    <s v="UnitedHealthcare"/>
    <x v="8688"/>
    <n v="270"/>
  </r>
  <r>
    <x v="8225"/>
    <x v="0"/>
    <x v="5"/>
    <x v="0"/>
    <d v="2018-11-01T00:00:00"/>
    <d v="2019-07-20T00:00:00"/>
    <m/>
    <d v="2019-07-20T00:00:00"/>
    <x v="942"/>
    <x v="2"/>
    <s v="Best PLC"/>
    <s v="Cigna"/>
    <x v="8689"/>
    <n v="360"/>
  </r>
  <r>
    <x v="8226"/>
    <x v="1"/>
    <x v="4"/>
    <x v="4"/>
    <d v="2020-01-08T00:00:00"/>
    <d v="2019-08-01T00:00:00"/>
    <m/>
    <d v="2019-08-01T00:00:00"/>
    <x v="180"/>
    <x v="1"/>
    <s v="Anthony, Long and Smith"/>
    <s v="Cigna"/>
    <x v="8690"/>
    <n v="358"/>
  </r>
  <r>
    <x v="8227"/>
    <x v="1"/>
    <x v="2"/>
    <x v="0"/>
    <d v="2021-07-31T00:00:00"/>
    <d v="2019-08-01T00:00:00"/>
    <m/>
    <d v="2019-08-01T00:00:00"/>
    <x v="2417"/>
    <x v="0"/>
    <s v="Smith-Jones"/>
    <s v="Blue Cross"/>
    <x v="8691"/>
    <n v="182"/>
  </r>
  <r>
    <x v="8228"/>
    <x v="0"/>
    <x v="4"/>
    <x v="4"/>
    <d v="2019-01-12T00:00:00"/>
    <d v="2019-07-19T00:00:00"/>
    <m/>
    <d v="2019-07-19T00:00:00"/>
    <x v="704"/>
    <x v="2"/>
    <s v="Huerta and Sons"/>
    <s v="Aetna"/>
    <x v="8692"/>
    <n v="424"/>
  </r>
  <r>
    <x v="8229"/>
    <x v="0"/>
    <x v="1"/>
    <x v="1"/>
    <d v="2021-10-05T00:00:00"/>
    <d v="2019-07-19T00:00:00"/>
    <m/>
    <d v="2019-07-19T00:00:00"/>
    <x v="2132"/>
    <x v="0"/>
    <s v="Cox-Richardson"/>
    <s v="UnitedHealthcare"/>
    <x v="8693"/>
    <n v="182"/>
  </r>
  <r>
    <x v="8230"/>
    <x v="1"/>
    <x v="3"/>
    <x v="4"/>
    <d v="2021-04-17T00:00:00"/>
    <d v="2019-08-01T00:00:00"/>
    <m/>
    <d v="2019-08-01T00:00:00"/>
    <x v="2121"/>
    <x v="1"/>
    <s v="Cline, Braun and Montes"/>
    <s v="Cigna"/>
    <x v="8694"/>
    <n v="374"/>
  </r>
  <r>
    <x v="8231"/>
    <x v="1"/>
    <x v="0"/>
    <x v="0"/>
    <d v="2022-12-26T00:00:00"/>
    <d v="2019-08-01T00:00:00"/>
    <m/>
    <d v="2019-08-01T00:00:00"/>
    <x v="2785"/>
    <x v="2"/>
    <s v="Hardin-Morgan"/>
    <s v="Medicare"/>
    <x v="8695"/>
    <n v="496"/>
  </r>
  <r>
    <x v="8232"/>
    <x v="1"/>
    <x v="0"/>
    <x v="1"/>
    <d v="2020-03-13T00:00:00"/>
    <d v="2019-08-01T00:00:00"/>
    <m/>
    <d v="2019-08-01T00:00:00"/>
    <x v="1168"/>
    <x v="2"/>
    <s v="Pruitt, Diaz and Martinez"/>
    <s v="UnitedHealthcare"/>
    <x v="8696"/>
    <n v="153"/>
  </r>
  <r>
    <x v="8233"/>
    <x v="1"/>
    <x v="2"/>
    <x v="2"/>
    <d v="2023-01-02T00:00:00"/>
    <d v="2019-07-31T00:00:00"/>
    <m/>
    <d v="2019-07-31T00:00:00"/>
    <x v="2614"/>
    <x v="2"/>
    <s v="Grant Group"/>
    <s v="UnitedHealthcare"/>
    <x v="8697"/>
    <n v="273"/>
  </r>
  <r>
    <x v="8234"/>
    <x v="0"/>
    <x v="3"/>
    <x v="4"/>
    <d v="2018-11-24T00:00:00"/>
    <d v="2019-07-18T00:00:00"/>
    <m/>
    <d v="2019-07-18T00:00:00"/>
    <x v="1271"/>
    <x v="1"/>
    <s v="Frazier-Larson"/>
    <s v="Cigna"/>
    <x v="8698"/>
    <n v="305"/>
  </r>
  <r>
    <x v="8235"/>
    <x v="0"/>
    <x v="0"/>
    <x v="4"/>
    <d v="2020-08-30T00:00:00"/>
    <d v="2019-07-18T00:00:00"/>
    <m/>
    <d v="2019-07-18T00:00:00"/>
    <x v="1890"/>
    <x v="2"/>
    <s v="Neal, Nguyen and Elliott"/>
    <s v="UnitedHealthcare"/>
    <x v="8699"/>
    <n v="141"/>
  </r>
  <r>
    <x v="8236"/>
    <x v="1"/>
    <x v="0"/>
    <x v="2"/>
    <d v="2022-09-29T00:00:00"/>
    <d v="2019-07-31T00:00:00"/>
    <m/>
    <d v="2019-07-31T00:00:00"/>
    <x v="2485"/>
    <x v="2"/>
    <s v="Williams, White and Lee"/>
    <s v="UnitedHealthcare"/>
    <x v="8700"/>
    <n v="231"/>
  </r>
  <r>
    <x v="5970"/>
    <x v="1"/>
    <x v="5"/>
    <x v="4"/>
    <d v="2022-12-31T00:00:00"/>
    <d v="2019-07-30T00:00:00"/>
    <m/>
    <d v="2019-07-30T00:00:00"/>
    <x v="2786"/>
    <x v="0"/>
    <s v="Shields, Chase and Hernandez"/>
    <s v="Cigna"/>
    <x v="8701"/>
    <n v="386"/>
  </r>
  <r>
    <x v="8237"/>
    <x v="0"/>
    <x v="0"/>
    <x v="2"/>
    <d v="2023-08-15T00:00:00"/>
    <d v="2019-07-18T00:00:00"/>
    <m/>
    <d v="2019-07-18T00:00:00"/>
    <x v="2787"/>
    <x v="1"/>
    <s v="Yang Ltd"/>
    <s v="Aetna"/>
    <x v="8702"/>
    <n v="286"/>
  </r>
  <r>
    <x v="8238"/>
    <x v="0"/>
    <x v="3"/>
    <x v="1"/>
    <d v="2020-12-28T00:00:00"/>
    <d v="2019-07-18T00:00:00"/>
    <m/>
    <d v="2019-07-18T00:00:00"/>
    <x v="1909"/>
    <x v="1"/>
    <s v="Young, Lewis and Anderson"/>
    <s v="Aetna"/>
    <x v="8703"/>
    <n v="469"/>
  </r>
  <r>
    <x v="8239"/>
    <x v="0"/>
    <x v="0"/>
    <x v="0"/>
    <d v="2020-05-28T00:00:00"/>
    <d v="2019-07-17T00:00:00"/>
    <m/>
    <d v="2019-07-17T00:00:00"/>
    <x v="1839"/>
    <x v="0"/>
    <s v="Ramirez, George and Johnson"/>
    <s v="Cigna"/>
    <x v="8704"/>
    <n v="216"/>
  </r>
  <r>
    <x v="8240"/>
    <x v="0"/>
    <x v="2"/>
    <x v="2"/>
    <d v="2019-08-05T00:00:00"/>
    <d v="2019-07-17T00:00:00"/>
    <m/>
    <d v="2019-07-17T00:00:00"/>
    <x v="798"/>
    <x v="2"/>
    <s v="Thomas, Medina and Murray"/>
    <s v="Medicare"/>
    <x v="8705"/>
    <n v="230"/>
  </r>
  <r>
    <x v="8241"/>
    <x v="0"/>
    <x v="4"/>
    <x v="2"/>
    <d v="2020-06-12T00:00:00"/>
    <d v="2019-07-17T00:00:00"/>
    <m/>
    <d v="2019-07-17T00:00:00"/>
    <x v="1651"/>
    <x v="0"/>
    <s v="Herring, Walters and Collins"/>
    <s v="Cigna"/>
    <x v="8706"/>
    <n v="491"/>
  </r>
  <r>
    <x v="8242"/>
    <x v="0"/>
    <x v="1"/>
    <x v="1"/>
    <d v="2021-12-25T00:00:00"/>
    <d v="2019-07-17T00:00:00"/>
    <m/>
    <d v="2019-07-17T00:00:00"/>
    <x v="2279"/>
    <x v="0"/>
    <s v="Wise, Frey and Hamilton"/>
    <s v="Aetna"/>
    <x v="8707"/>
    <n v="394"/>
  </r>
  <r>
    <x v="8243"/>
    <x v="0"/>
    <x v="1"/>
    <x v="1"/>
    <d v="2020-07-12T00:00:00"/>
    <d v="2019-07-16T00:00:00"/>
    <m/>
    <d v="2019-07-16T00:00:00"/>
    <x v="2001"/>
    <x v="0"/>
    <s v="Le-Ramirez"/>
    <s v="UnitedHealthcare"/>
    <x v="8708"/>
    <n v="450"/>
  </r>
  <r>
    <x v="8244"/>
    <x v="1"/>
    <x v="2"/>
    <x v="4"/>
    <d v="2022-02-15T00:00:00"/>
    <d v="2019-07-30T00:00:00"/>
    <m/>
    <d v="2019-07-30T00:00:00"/>
    <x v="2253"/>
    <x v="2"/>
    <s v="Nguyen PLC"/>
    <s v="UnitedHealthcare"/>
    <x v="8709"/>
    <n v="108"/>
  </r>
  <r>
    <x v="8245"/>
    <x v="0"/>
    <x v="1"/>
    <x v="0"/>
    <d v="2019-10-18T00:00:00"/>
    <d v="2019-07-16T00:00:00"/>
    <m/>
    <d v="2019-07-16T00:00:00"/>
    <x v="783"/>
    <x v="1"/>
    <s v="Malone, Lopez and Anderson"/>
    <s v="Aetna"/>
    <x v="8710"/>
    <n v="230"/>
  </r>
  <r>
    <x v="8246"/>
    <x v="1"/>
    <x v="5"/>
    <x v="2"/>
    <d v="2022-03-29T00:00:00"/>
    <d v="2019-07-30T00:00:00"/>
    <m/>
    <d v="2019-07-30T00:00:00"/>
    <x v="2716"/>
    <x v="0"/>
    <s v="Huerta-Smith"/>
    <s v="Blue Cross"/>
    <x v="8711"/>
    <n v="271"/>
  </r>
  <r>
    <x v="8247"/>
    <x v="1"/>
    <x v="3"/>
    <x v="3"/>
    <d v="2022-02-10T00:00:00"/>
    <d v="2019-07-29T00:00:00"/>
    <m/>
    <d v="2019-07-29T00:00:00"/>
    <x v="2424"/>
    <x v="1"/>
    <s v="Drake PLC"/>
    <s v="Medicare"/>
    <x v="8712"/>
    <n v="356"/>
  </r>
  <r>
    <x v="8248"/>
    <x v="0"/>
    <x v="2"/>
    <x v="2"/>
    <d v="2020-08-11T00:00:00"/>
    <d v="2019-07-16T00:00:00"/>
    <m/>
    <d v="2019-07-16T00:00:00"/>
    <x v="1641"/>
    <x v="1"/>
    <s v="Moreno Inc"/>
    <s v="UnitedHealthcare"/>
    <x v="8713"/>
    <n v="247"/>
  </r>
  <r>
    <x v="683"/>
    <x v="1"/>
    <x v="0"/>
    <x v="2"/>
    <d v="2021-07-16T00:00:00"/>
    <d v="2019-07-29T00:00:00"/>
    <m/>
    <d v="2019-07-29T00:00:00"/>
    <x v="2331"/>
    <x v="0"/>
    <s v="Anthony, Frye and Young"/>
    <s v="Cigna"/>
    <x v="8714"/>
    <n v="357"/>
  </r>
  <r>
    <x v="8249"/>
    <x v="0"/>
    <x v="1"/>
    <x v="4"/>
    <d v="2020-09-11T00:00:00"/>
    <d v="2019-07-15T00:00:00"/>
    <m/>
    <d v="2019-07-15T00:00:00"/>
    <x v="1595"/>
    <x v="1"/>
    <s v="Mccall Group"/>
    <s v="Blue Cross"/>
    <x v="8715"/>
    <n v="406"/>
  </r>
  <r>
    <x v="8250"/>
    <x v="0"/>
    <x v="2"/>
    <x v="2"/>
    <d v="2021-02-10T00:00:00"/>
    <d v="2019-07-15T00:00:00"/>
    <m/>
    <d v="2019-07-15T00:00:00"/>
    <x v="1847"/>
    <x v="2"/>
    <s v="Cooper Inc"/>
    <s v="UnitedHealthcare"/>
    <x v="8716"/>
    <n v="151"/>
  </r>
  <r>
    <x v="8251"/>
    <x v="1"/>
    <x v="0"/>
    <x v="0"/>
    <d v="2020-11-15T00:00:00"/>
    <d v="2019-07-28T00:00:00"/>
    <m/>
    <d v="2019-07-28T00:00:00"/>
    <x v="1766"/>
    <x v="2"/>
    <s v="Wilson, Lopez and Solis"/>
    <s v="Medicare"/>
    <x v="8717"/>
    <n v="471"/>
  </r>
  <r>
    <x v="8252"/>
    <x v="1"/>
    <x v="3"/>
    <x v="4"/>
    <d v="2023-07-12T00:00:00"/>
    <d v="2019-07-28T00:00:00"/>
    <m/>
    <d v="2019-07-28T00:00:00"/>
    <x v="2788"/>
    <x v="2"/>
    <s v="Garcia, Ramos and Short"/>
    <s v="Blue Cross"/>
    <x v="8718"/>
    <n v="407"/>
  </r>
  <r>
    <x v="8253"/>
    <x v="1"/>
    <x v="3"/>
    <x v="2"/>
    <d v="2023-06-11T00:00:00"/>
    <d v="2019-07-27T00:00:00"/>
    <m/>
    <d v="2019-07-27T00:00:00"/>
    <x v="2789"/>
    <x v="2"/>
    <s v="Hays, Mullins and Ramos"/>
    <s v="Blue Cross"/>
    <x v="8719"/>
    <n v="477"/>
  </r>
  <r>
    <x v="8254"/>
    <x v="1"/>
    <x v="4"/>
    <x v="4"/>
    <d v="2023-06-24T00:00:00"/>
    <d v="2019-07-27T00:00:00"/>
    <m/>
    <d v="2019-07-27T00:00:00"/>
    <x v="2790"/>
    <x v="2"/>
    <s v="Bell-Adams"/>
    <s v="Aetna"/>
    <x v="8720"/>
    <n v="218"/>
  </r>
  <r>
    <x v="8255"/>
    <x v="0"/>
    <x v="1"/>
    <x v="4"/>
    <d v="2020-06-30T00:00:00"/>
    <d v="2019-07-14T00:00:00"/>
    <m/>
    <d v="2019-07-14T00:00:00"/>
    <x v="2791"/>
    <x v="1"/>
    <s v="Owen-Ellison"/>
    <s v="Medicare"/>
    <x v="8721"/>
    <n v="461"/>
  </r>
  <r>
    <x v="8256"/>
    <x v="0"/>
    <x v="4"/>
    <x v="3"/>
    <d v="2020-12-19T00:00:00"/>
    <d v="2019-07-14T00:00:00"/>
    <m/>
    <d v="2019-07-14T00:00:00"/>
    <x v="2792"/>
    <x v="1"/>
    <s v="Thomas-Miller"/>
    <s v="Medicare"/>
    <x v="8722"/>
    <n v="388"/>
  </r>
  <r>
    <x v="8257"/>
    <x v="1"/>
    <x v="0"/>
    <x v="0"/>
    <d v="2022-08-31T00:00:00"/>
    <d v="2019-07-26T00:00:00"/>
    <m/>
    <d v="2019-07-26T00:00:00"/>
    <x v="2648"/>
    <x v="2"/>
    <s v="Gomez PLC"/>
    <s v="Blue Cross"/>
    <x v="8723"/>
    <n v="324"/>
  </r>
  <r>
    <x v="8258"/>
    <x v="1"/>
    <x v="3"/>
    <x v="3"/>
    <d v="2020-01-13T00:00:00"/>
    <d v="2019-07-26T00:00:00"/>
    <m/>
    <d v="2019-07-26T00:00:00"/>
    <x v="1115"/>
    <x v="0"/>
    <s v="Burton Ltd"/>
    <s v="Aetna"/>
    <x v="8724"/>
    <n v="164"/>
  </r>
  <r>
    <x v="8259"/>
    <x v="1"/>
    <x v="4"/>
    <x v="3"/>
    <d v="2020-03-27T00:00:00"/>
    <d v="2019-07-26T00:00:00"/>
    <m/>
    <d v="2019-07-26T00:00:00"/>
    <x v="1307"/>
    <x v="0"/>
    <s v="Cross PLC"/>
    <s v="UnitedHealthcare"/>
    <x v="8725"/>
    <n v="115"/>
  </r>
  <r>
    <x v="8260"/>
    <x v="1"/>
    <x v="0"/>
    <x v="1"/>
    <d v="2022-10-11T00:00:00"/>
    <d v="2019-07-26T00:00:00"/>
    <m/>
    <d v="2019-07-26T00:00:00"/>
    <x v="2499"/>
    <x v="0"/>
    <s v="Fox PLC"/>
    <s v="Cigna"/>
    <x v="8726"/>
    <n v="171"/>
  </r>
  <r>
    <x v="8261"/>
    <x v="1"/>
    <x v="1"/>
    <x v="2"/>
    <d v="2021-12-08T00:00:00"/>
    <d v="2019-07-26T00:00:00"/>
    <m/>
    <d v="2019-07-26T00:00:00"/>
    <x v="2325"/>
    <x v="0"/>
    <s v="Walker-Santos"/>
    <s v="UnitedHealthcare"/>
    <x v="8727"/>
    <n v="160"/>
  </r>
  <r>
    <x v="8262"/>
    <x v="1"/>
    <x v="1"/>
    <x v="4"/>
    <d v="2023-07-11T00:00:00"/>
    <d v="2019-07-26T00:00:00"/>
    <m/>
    <d v="2019-07-26T00:00:00"/>
    <x v="2709"/>
    <x v="0"/>
    <s v="Herring-Hunter"/>
    <s v="Blue Cross"/>
    <x v="8728"/>
    <n v="350"/>
  </r>
  <r>
    <x v="8263"/>
    <x v="1"/>
    <x v="1"/>
    <x v="0"/>
    <d v="2021-09-18T00:00:00"/>
    <d v="2019-07-25T00:00:00"/>
    <m/>
    <d v="2019-07-25T00:00:00"/>
    <x v="2431"/>
    <x v="2"/>
    <s v="Watkins, Martin and Moore"/>
    <s v="UnitedHealthcare"/>
    <x v="8729"/>
    <n v="267"/>
  </r>
  <r>
    <x v="8264"/>
    <x v="0"/>
    <x v="0"/>
    <x v="2"/>
    <d v="2022-05-24T00:00:00"/>
    <d v="2019-07-13T00:00:00"/>
    <m/>
    <d v="2019-07-13T00:00:00"/>
    <x v="2314"/>
    <x v="2"/>
    <s v="Bell and Sons"/>
    <s v="Medicare"/>
    <x v="8730"/>
    <n v="398"/>
  </r>
  <r>
    <x v="8265"/>
    <x v="0"/>
    <x v="5"/>
    <x v="1"/>
    <d v="2019-09-30T00:00:00"/>
    <d v="2019-07-13T00:00:00"/>
    <m/>
    <d v="2019-07-13T00:00:00"/>
    <x v="827"/>
    <x v="1"/>
    <s v="Mccormick-Clark"/>
    <s v="Medicare"/>
    <x v="8731"/>
    <n v="289"/>
  </r>
  <r>
    <x v="8266"/>
    <x v="1"/>
    <x v="0"/>
    <x v="3"/>
    <d v="2019-11-16T00:00:00"/>
    <d v="2019-07-24T00:00:00"/>
    <m/>
    <d v="2019-07-24T00:00:00"/>
    <x v="1655"/>
    <x v="2"/>
    <s v="Reed, Herrera and Anderson"/>
    <s v="Aetna"/>
    <x v="8732"/>
    <n v="497"/>
  </r>
  <r>
    <x v="8267"/>
    <x v="0"/>
    <x v="3"/>
    <x v="0"/>
    <d v="2021-05-21T00:00:00"/>
    <d v="2019-07-12T00:00:00"/>
    <m/>
    <d v="2019-07-12T00:00:00"/>
    <x v="1916"/>
    <x v="2"/>
    <s v="Sullivan, Adams and Dawson"/>
    <s v="Cigna"/>
    <x v="8733"/>
    <n v="459"/>
  </r>
  <r>
    <x v="8268"/>
    <x v="0"/>
    <x v="5"/>
    <x v="3"/>
    <d v="2019-08-05T00:00:00"/>
    <d v="2019-07-12T00:00:00"/>
    <m/>
    <d v="2019-07-12T00:00:00"/>
    <x v="1287"/>
    <x v="1"/>
    <s v="Gonzales-Williams"/>
    <s v="Blue Cross"/>
    <x v="8734"/>
    <n v="382"/>
  </r>
  <r>
    <x v="8269"/>
    <x v="1"/>
    <x v="0"/>
    <x v="1"/>
    <d v="2020-06-09T00:00:00"/>
    <d v="2019-07-24T00:00:00"/>
    <m/>
    <d v="2019-07-24T00:00:00"/>
    <x v="2029"/>
    <x v="0"/>
    <s v="Martin LLC"/>
    <s v="UnitedHealthcare"/>
    <x v="8735"/>
    <n v="148"/>
  </r>
  <r>
    <x v="8270"/>
    <x v="0"/>
    <x v="4"/>
    <x v="3"/>
    <d v="2021-09-18T00:00:00"/>
    <d v="2019-07-12T00:00:00"/>
    <m/>
    <d v="2019-07-12T00:00:00"/>
    <x v="2040"/>
    <x v="1"/>
    <s v="Fernandez Inc"/>
    <s v="Medicare"/>
    <x v="8736"/>
    <n v="237"/>
  </r>
  <r>
    <x v="8271"/>
    <x v="0"/>
    <x v="3"/>
    <x v="2"/>
    <d v="2020-04-29T00:00:00"/>
    <d v="2019-07-12T00:00:00"/>
    <m/>
    <d v="2019-07-12T00:00:00"/>
    <x v="1539"/>
    <x v="1"/>
    <s v="Miller, Rivera and Martinez"/>
    <s v="UnitedHealthcare"/>
    <x v="8737"/>
    <n v="346"/>
  </r>
  <r>
    <x v="8272"/>
    <x v="0"/>
    <x v="1"/>
    <x v="1"/>
    <d v="2022-06-29T00:00:00"/>
    <d v="2019-07-12T00:00:00"/>
    <m/>
    <d v="2019-07-12T00:00:00"/>
    <x v="2409"/>
    <x v="2"/>
    <s v="Byrd, Cole and Brown"/>
    <s v="Blue Cross"/>
    <x v="8738"/>
    <n v="358"/>
  </r>
  <r>
    <x v="8273"/>
    <x v="0"/>
    <x v="2"/>
    <x v="3"/>
    <d v="2020-03-04T00:00:00"/>
    <d v="2019-07-12T00:00:00"/>
    <m/>
    <d v="2019-07-12T00:00:00"/>
    <x v="2456"/>
    <x v="1"/>
    <s v="Christensen-Jensen"/>
    <s v="Medicare"/>
    <x v="8739"/>
    <n v="178"/>
  </r>
  <r>
    <x v="8274"/>
    <x v="0"/>
    <x v="2"/>
    <x v="3"/>
    <d v="2021-12-10T00:00:00"/>
    <d v="2019-07-12T00:00:00"/>
    <m/>
    <d v="2019-07-12T00:00:00"/>
    <x v="2094"/>
    <x v="0"/>
    <s v="Kelly-Evans"/>
    <s v="Medicare"/>
    <x v="8740"/>
    <n v="108"/>
  </r>
  <r>
    <x v="8275"/>
    <x v="0"/>
    <x v="2"/>
    <x v="4"/>
    <d v="2021-11-13T00:00:00"/>
    <d v="2019-07-11T00:00:00"/>
    <m/>
    <d v="2019-07-11T00:00:00"/>
    <x v="2793"/>
    <x v="0"/>
    <s v="Austin LLC"/>
    <s v="Medicare"/>
    <x v="8741"/>
    <n v="372"/>
  </r>
  <r>
    <x v="8276"/>
    <x v="0"/>
    <x v="2"/>
    <x v="0"/>
    <d v="2023-09-26T00:00:00"/>
    <d v="2019-07-11T00:00:00"/>
    <m/>
    <d v="2019-07-11T00:00:00"/>
    <x v="2794"/>
    <x v="1"/>
    <s v="Garcia-Williams"/>
    <s v="Cigna"/>
    <x v="8742"/>
    <n v="371"/>
  </r>
  <r>
    <x v="8277"/>
    <x v="1"/>
    <x v="3"/>
    <x v="3"/>
    <d v="2023-02-19T00:00:00"/>
    <d v="2019-07-24T00:00:00"/>
    <m/>
    <d v="2019-07-24T00:00:00"/>
    <x v="2795"/>
    <x v="0"/>
    <s v="Watson-Black"/>
    <s v="UnitedHealthcare"/>
    <x v="8743"/>
    <n v="440"/>
  </r>
  <r>
    <x v="8278"/>
    <x v="1"/>
    <x v="4"/>
    <x v="1"/>
    <d v="2021-11-12T00:00:00"/>
    <d v="2019-07-24T00:00:00"/>
    <m/>
    <d v="2019-07-24T00:00:00"/>
    <x v="2102"/>
    <x v="0"/>
    <s v="Crawford-Ruiz"/>
    <s v="Medicare"/>
    <x v="8744"/>
    <n v="436"/>
  </r>
  <r>
    <x v="8279"/>
    <x v="0"/>
    <x v="5"/>
    <x v="4"/>
    <d v="2022-03-24T00:00:00"/>
    <d v="2019-07-10T00:00:00"/>
    <m/>
    <d v="2019-07-10T00:00:00"/>
    <x v="2221"/>
    <x v="0"/>
    <s v="Smith-Moore"/>
    <s v="UnitedHealthcare"/>
    <x v="8745"/>
    <n v="240"/>
  </r>
  <r>
    <x v="8280"/>
    <x v="0"/>
    <x v="2"/>
    <x v="0"/>
    <d v="2020-03-04T00:00:00"/>
    <d v="2019-07-10T00:00:00"/>
    <m/>
    <d v="2019-07-10T00:00:00"/>
    <x v="2055"/>
    <x v="1"/>
    <s v="Meyers-Harrison"/>
    <s v="Blue Cross"/>
    <x v="8746"/>
    <n v="434"/>
  </r>
  <r>
    <x v="8281"/>
    <x v="1"/>
    <x v="2"/>
    <x v="0"/>
    <d v="2021-01-18T00:00:00"/>
    <d v="2019-07-23T00:00:00"/>
    <m/>
    <d v="2019-07-23T00:00:00"/>
    <x v="1971"/>
    <x v="0"/>
    <s v="Oconnor Group"/>
    <s v="Blue Cross"/>
    <x v="8747"/>
    <n v="404"/>
  </r>
  <r>
    <x v="8282"/>
    <x v="0"/>
    <x v="3"/>
    <x v="3"/>
    <d v="2020-01-19T00:00:00"/>
    <d v="2019-07-09T00:00:00"/>
    <m/>
    <d v="2019-07-09T00:00:00"/>
    <x v="1180"/>
    <x v="2"/>
    <s v="Ali LLC"/>
    <s v="Medicare"/>
    <x v="8748"/>
    <n v="114"/>
  </r>
  <r>
    <x v="8283"/>
    <x v="0"/>
    <x v="2"/>
    <x v="2"/>
    <d v="2019-02-19T00:00:00"/>
    <d v="2019-07-09T00:00:00"/>
    <m/>
    <d v="2019-07-09T00:00:00"/>
    <x v="1357"/>
    <x v="2"/>
    <s v="Potter, Dougherty and Ellis"/>
    <s v="Aetna"/>
    <x v="8749"/>
    <n v="180"/>
  </r>
  <r>
    <x v="8284"/>
    <x v="1"/>
    <x v="1"/>
    <x v="4"/>
    <d v="2023-03-04T00:00:00"/>
    <d v="2019-07-22T00:00:00"/>
    <m/>
    <d v="2019-07-22T00:00:00"/>
    <x v="2796"/>
    <x v="2"/>
    <s v="Harris-Lee"/>
    <s v="Medicare"/>
    <x v="8750"/>
    <n v="500"/>
  </r>
  <r>
    <x v="8285"/>
    <x v="1"/>
    <x v="3"/>
    <x v="1"/>
    <d v="2021-07-12T00:00:00"/>
    <d v="2019-07-22T00:00:00"/>
    <m/>
    <d v="2019-07-22T00:00:00"/>
    <x v="219"/>
    <x v="2"/>
    <s v="Cooper, Crawford and Vasquez"/>
    <s v="Aetna"/>
    <x v="8751"/>
    <n v="320"/>
  </r>
  <r>
    <x v="8286"/>
    <x v="1"/>
    <x v="0"/>
    <x v="0"/>
    <d v="2020-04-13T00:00:00"/>
    <d v="2019-07-21T00:00:00"/>
    <m/>
    <d v="2019-07-21T00:00:00"/>
    <x v="1615"/>
    <x v="1"/>
    <s v="Martinez, Harris and Olson"/>
    <s v="Cigna"/>
    <x v="8752"/>
    <n v="489"/>
  </r>
  <r>
    <x v="8287"/>
    <x v="1"/>
    <x v="2"/>
    <x v="3"/>
    <d v="2018-12-22T00:00:00"/>
    <d v="2019-07-21T00:00:00"/>
    <m/>
    <d v="2019-07-21T00:00:00"/>
    <x v="1247"/>
    <x v="0"/>
    <s v="Daniels, Riley and Pearson"/>
    <s v="Aetna"/>
    <x v="8753"/>
    <n v="402"/>
  </r>
  <r>
    <x v="8288"/>
    <x v="0"/>
    <x v="4"/>
    <x v="0"/>
    <d v="2019-06-13T00:00:00"/>
    <d v="2019-07-09T00:00:00"/>
    <m/>
    <d v="2019-07-09T00:00:00"/>
    <x v="837"/>
    <x v="2"/>
    <s v="Meyer Ltd"/>
    <s v="Medicare"/>
    <x v="8754"/>
    <n v="156"/>
  </r>
  <r>
    <x v="8289"/>
    <x v="1"/>
    <x v="4"/>
    <x v="4"/>
    <d v="2020-08-14T00:00:00"/>
    <d v="2019-07-20T00:00:00"/>
    <m/>
    <d v="2019-07-20T00:00:00"/>
    <x v="1741"/>
    <x v="1"/>
    <s v="Patton, Evans and Barnes"/>
    <s v="Blue Cross"/>
    <x v="8755"/>
    <n v="445"/>
  </r>
  <r>
    <x v="8290"/>
    <x v="1"/>
    <x v="0"/>
    <x v="1"/>
    <d v="2022-05-23T00:00:00"/>
    <d v="2019-07-20T00:00:00"/>
    <m/>
    <d v="2019-07-20T00:00:00"/>
    <x v="2298"/>
    <x v="2"/>
    <s v="Bridges, Crawford and Evans"/>
    <s v="UnitedHealthcare"/>
    <x v="8756"/>
    <n v="376"/>
  </r>
  <r>
    <x v="8291"/>
    <x v="1"/>
    <x v="3"/>
    <x v="0"/>
    <d v="2021-12-09T00:00:00"/>
    <d v="2019-07-20T00:00:00"/>
    <m/>
    <d v="2019-07-20T00:00:00"/>
    <x v="2264"/>
    <x v="1"/>
    <s v="Lee, English and Mccarthy"/>
    <s v="Aetna"/>
    <x v="8757"/>
    <n v="229"/>
  </r>
  <r>
    <x v="8292"/>
    <x v="0"/>
    <x v="1"/>
    <x v="4"/>
    <d v="2022-05-23T00:00:00"/>
    <d v="2019-07-08T00:00:00"/>
    <m/>
    <d v="2019-07-08T00:00:00"/>
    <x v="2797"/>
    <x v="2"/>
    <s v="Booker-Hughes"/>
    <s v="Medicare"/>
    <x v="8758"/>
    <n v="272"/>
  </r>
  <r>
    <x v="8293"/>
    <x v="1"/>
    <x v="0"/>
    <x v="3"/>
    <d v="2023-08-09T00:00:00"/>
    <d v="2019-07-20T00:00:00"/>
    <m/>
    <d v="2019-07-20T00:00:00"/>
    <x v="2798"/>
    <x v="0"/>
    <s v="Wheeler LLC"/>
    <s v="Cigna"/>
    <x v="8759"/>
    <n v="177"/>
  </r>
  <r>
    <x v="8294"/>
    <x v="0"/>
    <x v="0"/>
    <x v="4"/>
    <d v="2022-10-25T00:00:00"/>
    <d v="2019-07-08T00:00:00"/>
    <m/>
    <d v="2019-07-08T00:00:00"/>
    <x v="2706"/>
    <x v="1"/>
    <s v="Ryan PLC"/>
    <s v="Blue Cross"/>
    <x v="8760"/>
    <n v="481"/>
  </r>
  <r>
    <x v="8295"/>
    <x v="1"/>
    <x v="1"/>
    <x v="0"/>
    <d v="2021-02-26T00:00:00"/>
    <d v="2019-07-20T00:00:00"/>
    <m/>
    <d v="2019-07-20T00:00:00"/>
    <x v="1731"/>
    <x v="0"/>
    <s v="Collins, Reyes and Ingram"/>
    <s v="Aetna"/>
    <x v="8761"/>
    <n v="133"/>
  </r>
  <r>
    <x v="8296"/>
    <x v="1"/>
    <x v="4"/>
    <x v="3"/>
    <d v="2023-06-12T00:00:00"/>
    <d v="2019-07-19T00:00:00"/>
    <m/>
    <d v="2019-07-19T00:00:00"/>
    <x v="2799"/>
    <x v="1"/>
    <s v="Williams, Aguilar and Robertson"/>
    <s v="Medicare"/>
    <x v="8762"/>
    <n v="303"/>
  </r>
  <r>
    <x v="8297"/>
    <x v="0"/>
    <x v="3"/>
    <x v="2"/>
    <d v="2021-07-02T00:00:00"/>
    <d v="2019-07-08T00:00:00"/>
    <m/>
    <d v="2019-07-08T00:00:00"/>
    <x v="2399"/>
    <x v="1"/>
    <s v="Butler-Myers"/>
    <s v="Medicare"/>
    <x v="8763"/>
    <n v="177"/>
  </r>
  <r>
    <x v="8176"/>
    <x v="0"/>
    <x v="3"/>
    <x v="4"/>
    <d v="2021-03-11T00:00:00"/>
    <d v="2019-07-08T00:00:00"/>
    <m/>
    <d v="2019-07-08T00:00:00"/>
    <x v="2800"/>
    <x v="1"/>
    <s v="Weiss and Sons"/>
    <s v="Medicare"/>
    <x v="8764"/>
    <n v="138"/>
  </r>
  <r>
    <x v="8298"/>
    <x v="0"/>
    <x v="0"/>
    <x v="4"/>
    <d v="2019-03-08T00:00:00"/>
    <d v="2019-07-08T00:00:00"/>
    <m/>
    <d v="2019-07-08T00:00:00"/>
    <x v="2524"/>
    <x v="2"/>
    <s v="Mcdaniel-Holland"/>
    <s v="Medicare"/>
    <x v="8765"/>
    <n v="152"/>
  </r>
  <r>
    <x v="4515"/>
    <x v="0"/>
    <x v="0"/>
    <x v="1"/>
    <d v="2022-10-15T00:00:00"/>
    <d v="2019-07-08T00:00:00"/>
    <m/>
    <d v="2019-07-08T00:00:00"/>
    <x v="2801"/>
    <x v="1"/>
    <s v="Lyons, Holland and Black"/>
    <s v="Blue Cross"/>
    <x v="8766"/>
    <n v="121"/>
  </r>
  <r>
    <x v="6306"/>
    <x v="1"/>
    <x v="4"/>
    <x v="1"/>
    <d v="2021-08-08T00:00:00"/>
    <d v="2019-07-19T00:00:00"/>
    <m/>
    <d v="2019-07-19T00:00:00"/>
    <x v="1965"/>
    <x v="2"/>
    <s v="Duncan, Cherry and May"/>
    <s v="Cigna"/>
    <x v="8767"/>
    <n v="337"/>
  </r>
  <r>
    <x v="8299"/>
    <x v="1"/>
    <x v="1"/>
    <x v="2"/>
    <d v="2022-12-01T00:00:00"/>
    <d v="2019-07-18T00:00:00"/>
    <m/>
    <d v="2019-07-18T00:00:00"/>
    <x v="2802"/>
    <x v="2"/>
    <s v="Werner, Ramsey and Trujillo"/>
    <s v="Aetna"/>
    <x v="8768"/>
    <n v="102"/>
  </r>
  <r>
    <x v="8300"/>
    <x v="1"/>
    <x v="1"/>
    <x v="3"/>
    <d v="2023-01-07T00:00:00"/>
    <d v="2019-07-18T00:00:00"/>
    <m/>
    <d v="2019-07-18T00:00:00"/>
    <x v="2803"/>
    <x v="2"/>
    <s v="Osborne-Miller"/>
    <s v="Aetna"/>
    <x v="8769"/>
    <n v="215"/>
  </r>
  <r>
    <x v="8301"/>
    <x v="0"/>
    <x v="1"/>
    <x v="2"/>
    <d v="2020-01-13T00:00:00"/>
    <d v="2019-07-07T00:00:00"/>
    <m/>
    <d v="2019-07-07T00:00:00"/>
    <x v="1226"/>
    <x v="0"/>
    <s v="Mays Ltd"/>
    <s v="UnitedHealthcare"/>
    <x v="8770"/>
    <n v="467"/>
  </r>
  <r>
    <x v="8302"/>
    <x v="1"/>
    <x v="5"/>
    <x v="4"/>
    <d v="2018-12-20T00:00:00"/>
    <d v="2019-07-18T00:00:00"/>
    <m/>
    <d v="2019-07-18T00:00:00"/>
    <x v="141"/>
    <x v="2"/>
    <s v="Parker PLC"/>
    <s v="Cigna"/>
    <x v="8771"/>
    <n v="226"/>
  </r>
  <r>
    <x v="8303"/>
    <x v="1"/>
    <x v="0"/>
    <x v="1"/>
    <d v="2022-01-21T00:00:00"/>
    <d v="2019-07-18T00:00:00"/>
    <m/>
    <d v="2019-07-18T00:00:00"/>
    <x v="2804"/>
    <x v="0"/>
    <s v="Hernandez-Moore"/>
    <s v="UnitedHealthcare"/>
    <x v="8772"/>
    <n v="316"/>
  </r>
  <r>
    <x v="8304"/>
    <x v="1"/>
    <x v="2"/>
    <x v="0"/>
    <d v="2020-05-08T00:00:00"/>
    <d v="2019-07-16T00:00:00"/>
    <m/>
    <d v="2019-07-16T00:00:00"/>
    <x v="1859"/>
    <x v="2"/>
    <s v="Miller, French and Reeves"/>
    <s v="UnitedHealthcare"/>
    <x v="8773"/>
    <n v="480"/>
  </r>
  <r>
    <x v="8305"/>
    <x v="0"/>
    <x v="1"/>
    <x v="2"/>
    <d v="2021-02-06T00:00:00"/>
    <d v="2019-07-05T00:00:00"/>
    <m/>
    <d v="2019-07-05T00:00:00"/>
    <x v="2805"/>
    <x v="1"/>
    <s v="Bennett-Stuart"/>
    <s v="Medicare"/>
    <x v="8774"/>
    <n v="223"/>
  </r>
  <r>
    <x v="8306"/>
    <x v="0"/>
    <x v="4"/>
    <x v="2"/>
    <d v="2020-11-01T00:00:00"/>
    <d v="2019-07-05T00:00:00"/>
    <m/>
    <d v="2019-07-05T00:00:00"/>
    <x v="1958"/>
    <x v="1"/>
    <s v="Hudson-Ramos"/>
    <s v="Aetna"/>
    <x v="8775"/>
    <n v="140"/>
  </r>
  <r>
    <x v="4668"/>
    <x v="1"/>
    <x v="3"/>
    <x v="4"/>
    <d v="2020-12-13T00:00:00"/>
    <d v="2019-07-16T00:00:00"/>
    <m/>
    <d v="2019-07-16T00:00:00"/>
    <x v="2609"/>
    <x v="0"/>
    <s v="Watson Ltd"/>
    <s v="Cigna"/>
    <x v="8776"/>
    <n v="180"/>
  </r>
  <r>
    <x v="8307"/>
    <x v="0"/>
    <x v="1"/>
    <x v="3"/>
    <d v="2022-11-16T00:00:00"/>
    <d v="2019-07-05T00:00:00"/>
    <m/>
    <d v="2019-07-05T00:00:00"/>
    <x v="2573"/>
    <x v="0"/>
    <s v="Hernandez-Gray"/>
    <s v="Blue Cross"/>
    <x v="8777"/>
    <n v="235"/>
  </r>
  <r>
    <x v="8308"/>
    <x v="0"/>
    <x v="1"/>
    <x v="0"/>
    <d v="2020-10-28T00:00:00"/>
    <d v="2019-07-05T00:00:00"/>
    <m/>
    <d v="2019-07-05T00:00:00"/>
    <x v="2082"/>
    <x v="0"/>
    <s v="Brown and Sons"/>
    <s v="UnitedHealthcare"/>
    <x v="8778"/>
    <n v="498"/>
  </r>
  <r>
    <x v="8309"/>
    <x v="0"/>
    <x v="2"/>
    <x v="2"/>
    <d v="2022-03-22T00:00:00"/>
    <d v="2019-07-05T00:00:00"/>
    <m/>
    <d v="2019-07-05T00:00:00"/>
    <x v="2748"/>
    <x v="1"/>
    <s v="Fleming LLC"/>
    <s v="Cigna"/>
    <x v="8779"/>
    <n v="475"/>
  </r>
  <r>
    <x v="8310"/>
    <x v="0"/>
    <x v="5"/>
    <x v="0"/>
    <d v="2020-01-07T00:00:00"/>
    <d v="2019-07-05T00:00:00"/>
    <m/>
    <d v="2019-07-05T00:00:00"/>
    <x v="955"/>
    <x v="1"/>
    <s v="Griffith, Garcia and Lambert"/>
    <s v="Cigna"/>
    <x v="8780"/>
    <n v="316"/>
  </r>
  <r>
    <x v="8311"/>
    <x v="0"/>
    <x v="3"/>
    <x v="1"/>
    <d v="2023-02-08T00:00:00"/>
    <d v="2019-07-04T00:00:00"/>
    <m/>
    <d v="2019-07-04T00:00:00"/>
    <x v="2635"/>
    <x v="2"/>
    <s v="Livingston-Graham"/>
    <s v="Medicare"/>
    <x v="8781"/>
    <n v="182"/>
  </r>
  <r>
    <x v="8312"/>
    <x v="1"/>
    <x v="3"/>
    <x v="3"/>
    <d v="2022-03-13T00:00:00"/>
    <d v="2019-07-16T00:00:00"/>
    <m/>
    <d v="2019-07-16T00:00:00"/>
    <x v="2568"/>
    <x v="1"/>
    <s v="Fischer-Martinez"/>
    <s v="Aetna"/>
    <x v="8782"/>
    <n v="117"/>
  </r>
  <r>
    <x v="8313"/>
    <x v="0"/>
    <x v="2"/>
    <x v="4"/>
    <d v="2019-12-29T00:00:00"/>
    <d v="2019-07-04T00:00:00"/>
    <m/>
    <d v="2019-07-04T00:00:00"/>
    <x v="1835"/>
    <x v="0"/>
    <s v="Anderson, Herrera and Stone"/>
    <s v="Blue Cross"/>
    <x v="8783"/>
    <n v="147"/>
  </r>
  <r>
    <x v="8314"/>
    <x v="1"/>
    <x v="2"/>
    <x v="2"/>
    <d v="2023-09-23T00:00:00"/>
    <d v="2019-07-15T00:00:00"/>
    <m/>
    <d v="2019-07-15T00:00:00"/>
    <x v="2806"/>
    <x v="1"/>
    <s v="Nixon, Dawson and Johnson"/>
    <s v="UnitedHealthcare"/>
    <x v="8784"/>
    <n v="175"/>
  </r>
  <r>
    <x v="8315"/>
    <x v="0"/>
    <x v="1"/>
    <x v="0"/>
    <d v="2021-11-29T00:00:00"/>
    <d v="2019-07-04T00:00:00"/>
    <m/>
    <d v="2019-07-04T00:00:00"/>
    <x v="2195"/>
    <x v="1"/>
    <s v="Boyd, Mercado and Hendricks"/>
    <s v="Aetna"/>
    <x v="8785"/>
    <n v="129"/>
  </r>
  <r>
    <x v="8316"/>
    <x v="0"/>
    <x v="0"/>
    <x v="2"/>
    <d v="2021-01-03T00:00:00"/>
    <d v="2019-07-04T00:00:00"/>
    <m/>
    <d v="2019-07-04T00:00:00"/>
    <x v="2807"/>
    <x v="0"/>
    <s v="Mills-Rodriguez"/>
    <s v="Cigna"/>
    <x v="8786"/>
    <n v="180"/>
  </r>
  <r>
    <x v="8317"/>
    <x v="1"/>
    <x v="1"/>
    <x v="1"/>
    <d v="2022-03-17T00:00:00"/>
    <d v="2019-07-15T00:00:00"/>
    <m/>
    <d v="2019-07-15T00:00:00"/>
    <x v="2458"/>
    <x v="1"/>
    <s v="Rodgers-Smith"/>
    <s v="UnitedHealthcare"/>
    <x v="8787"/>
    <n v="430"/>
  </r>
  <r>
    <x v="8318"/>
    <x v="1"/>
    <x v="3"/>
    <x v="0"/>
    <d v="2022-08-09T00:00:00"/>
    <d v="2019-07-15T00:00:00"/>
    <m/>
    <d v="2019-07-15T00:00:00"/>
    <x v="2808"/>
    <x v="0"/>
    <s v="Gaines-Jacobson"/>
    <s v="Aetna"/>
    <x v="8788"/>
    <n v="268"/>
  </r>
  <r>
    <x v="8319"/>
    <x v="1"/>
    <x v="1"/>
    <x v="1"/>
    <d v="2021-02-16T00:00:00"/>
    <d v="2019-07-15T00:00:00"/>
    <m/>
    <d v="2019-07-15T00:00:00"/>
    <x v="2805"/>
    <x v="0"/>
    <s v="Johnson, Collins and Downs"/>
    <s v="Aetna"/>
    <x v="8789"/>
    <n v="191"/>
  </r>
  <r>
    <x v="8320"/>
    <x v="1"/>
    <x v="2"/>
    <x v="4"/>
    <d v="2021-04-01T00:00:00"/>
    <d v="2019-07-15T00:00:00"/>
    <m/>
    <d v="2019-07-15T00:00:00"/>
    <x v="1885"/>
    <x v="1"/>
    <s v="Bishop and Sons"/>
    <s v="Blue Cross"/>
    <x v="8790"/>
    <n v="336"/>
  </r>
  <r>
    <x v="8321"/>
    <x v="1"/>
    <x v="1"/>
    <x v="4"/>
    <d v="2019-05-17T00:00:00"/>
    <d v="2019-07-14T00:00:00"/>
    <m/>
    <d v="2019-07-14T00:00:00"/>
    <x v="2177"/>
    <x v="1"/>
    <s v="Shannon Group"/>
    <s v="Cigna"/>
    <x v="8791"/>
    <n v="147"/>
  </r>
  <r>
    <x v="891"/>
    <x v="0"/>
    <x v="1"/>
    <x v="3"/>
    <d v="2019-11-28T00:00:00"/>
    <d v="2019-07-02T00:00:00"/>
    <m/>
    <d v="2019-07-02T00:00:00"/>
    <x v="1638"/>
    <x v="0"/>
    <s v="Rodriguez LLC"/>
    <s v="Medicare"/>
    <x v="8792"/>
    <n v="299"/>
  </r>
  <r>
    <x v="8322"/>
    <x v="0"/>
    <x v="2"/>
    <x v="3"/>
    <d v="2023-01-06T00:00:00"/>
    <d v="2019-07-02T00:00:00"/>
    <m/>
    <d v="2019-07-02T00:00:00"/>
    <x v="2809"/>
    <x v="1"/>
    <s v="Zhang, Gordon and Rosales"/>
    <s v="Blue Cross"/>
    <x v="8793"/>
    <n v="438"/>
  </r>
  <r>
    <x v="8323"/>
    <x v="0"/>
    <x v="3"/>
    <x v="1"/>
    <d v="2020-12-14T00:00:00"/>
    <d v="2019-07-02T00:00:00"/>
    <m/>
    <d v="2019-07-02T00:00:00"/>
    <x v="1869"/>
    <x v="2"/>
    <s v="Silva, Hammond and Arnold"/>
    <s v="Medicare"/>
    <x v="8794"/>
    <n v="148"/>
  </r>
  <r>
    <x v="8324"/>
    <x v="1"/>
    <x v="1"/>
    <x v="0"/>
    <d v="2019-04-05T00:00:00"/>
    <d v="2019-07-14T00:00:00"/>
    <m/>
    <d v="2019-07-14T00:00:00"/>
    <x v="1540"/>
    <x v="2"/>
    <s v="Lozano-Hall"/>
    <s v="Medicare"/>
    <x v="8795"/>
    <n v="103"/>
  </r>
  <r>
    <x v="8325"/>
    <x v="0"/>
    <x v="3"/>
    <x v="3"/>
    <d v="2020-01-14T00:00:00"/>
    <d v="2019-07-01T00:00:00"/>
    <m/>
    <d v="2019-07-01T00:00:00"/>
    <x v="1613"/>
    <x v="2"/>
    <s v="Rogers-Nichols"/>
    <s v="Cigna"/>
    <x v="8796"/>
    <n v="482"/>
  </r>
  <r>
    <x v="8326"/>
    <x v="0"/>
    <x v="0"/>
    <x v="4"/>
    <d v="2023-04-22T00:00:00"/>
    <d v="2019-07-01T00:00:00"/>
    <m/>
    <d v="2019-07-01T00:00:00"/>
    <x v="191"/>
    <x v="2"/>
    <s v="Watts PLC"/>
    <s v="UnitedHealthcare"/>
    <x v="8797"/>
    <n v="478"/>
  </r>
  <r>
    <x v="8327"/>
    <x v="0"/>
    <x v="3"/>
    <x v="3"/>
    <d v="2019-09-12T00:00:00"/>
    <d v="2019-07-01T00:00:00"/>
    <m/>
    <d v="2019-07-01T00:00:00"/>
    <x v="1387"/>
    <x v="2"/>
    <s v="Anderson, Boyd and Evans"/>
    <s v="Blue Cross"/>
    <x v="8798"/>
    <n v="460"/>
  </r>
  <r>
    <x v="8328"/>
    <x v="0"/>
    <x v="1"/>
    <x v="4"/>
    <d v="2020-12-15T00:00:00"/>
    <d v="2019-07-01T00:00:00"/>
    <m/>
    <d v="2019-07-01T00:00:00"/>
    <x v="2250"/>
    <x v="0"/>
    <s v="Curtis, Wong and Arnold"/>
    <s v="UnitedHealthcare"/>
    <x v="8799"/>
    <n v="334"/>
  </r>
  <r>
    <x v="3475"/>
    <x v="0"/>
    <x v="1"/>
    <x v="0"/>
    <d v="2021-05-15T00:00:00"/>
    <d v="2019-06-30T00:00:00"/>
    <m/>
    <d v="2019-06-30T00:00:00"/>
    <x v="1926"/>
    <x v="2"/>
    <s v="Holt-Reese"/>
    <s v="Cigna"/>
    <x v="8800"/>
    <n v="117"/>
  </r>
  <r>
    <x v="8329"/>
    <x v="0"/>
    <x v="1"/>
    <x v="4"/>
    <d v="2020-01-28T00:00:00"/>
    <d v="2019-06-30T00:00:00"/>
    <m/>
    <d v="2019-06-30T00:00:00"/>
    <x v="1862"/>
    <x v="2"/>
    <s v="Cook-Johnson"/>
    <s v="Medicare"/>
    <x v="8801"/>
    <n v="395"/>
  </r>
  <r>
    <x v="8330"/>
    <x v="0"/>
    <x v="0"/>
    <x v="1"/>
    <d v="2022-06-10T00:00:00"/>
    <d v="2019-06-29T00:00:00"/>
    <m/>
    <d v="2019-06-29T00:00:00"/>
    <x v="2466"/>
    <x v="2"/>
    <s v="Hicks LLC"/>
    <s v="UnitedHealthcare"/>
    <x v="8802"/>
    <n v="428"/>
  </r>
  <r>
    <x v="8331"/>
    <x v="0"/>
    <x v="1"/>
    <x v="3"/>
    <d v="2022-11-15T00:00:00"/>
    <d v="2019-06-29T00:00:00"/>
    <m/>
    <d v="2019-06-29T00:00:00"/>
    <x v="2810"/>
    <x v="0"/>
    <s v="Sloan-Lyons"/>
    <s v="Blue Cross"/>
    <x v="8803"/>
    <n v="494"/>
  </r>
  <r>
    <x v="8332"/>
    <x v="1"/>
    <x v="3"/>
    <x v="4"/>
    <d v="2023-08-24T00:00:00"/>
    <d v="2019-07-14T00:00:00"/>
    <m/>
    <d v="2019-07-14T00:00:00"/>
    <x v="2811"/>
    <x v="1"/>
    <s v="Osborn and Sons"/>
    <s v="UnitedHealthcare"/>
    <x v="8804"/>
    <n v="166"/>
  </r>
  <r>
    <x v="8333"/>
    <x v="1"/>
    <x v="3"/>
    <x v="1"/>
    <d v="2022-10-27T00:00:00"/>
    <d v="2019-07-13T00:00:00"/>
    <m/>
    <d v="2019-07-13T00:00:00"/>
    <x v="2812"/>
    <x v="1"/>
    <s v="Williams, Poole and Martin"/>
    <s v="Medicare"/>
    <x v="8805"/>
    <n v="318"/>
  </r>
  <r>
    <x v="8334"/>
    <x v="0"/>
    <x v="3"/>
    <x v="2"/>
    <d v="2023-03-25T00:00:00"/>
    <d v="2019-06-28T00:00:00"/>
    <m/>
    <d v="2019-06-28T00:00:00"/>
    <x v="2813"/>
    <x v="1"/>
    <s v="Garcia PLC"/>
    <s v="Cigna"/>
    <x v="8806"/>
    <n v="437"/>
  </r>
  <r>
    <x v="8335"/>
    <x v="1"/>
    <x v="2"/>
    <x v="1"/>
    <d v="2019-03-16T00:00:00"/>
    <d v="2019-07-13T00:00:00"/>
    <m/>
    <d v="2019-07-13T00:00:00"/>
    <x v="612"/>
    <x v="1"/>
    <s v="Carroll Inc"/>
    <s v="Aetna"/>
    <x v="8807"/>
    <n v="303"/>
  </r>
  <r>
    <x v="8336"/>
    <x v="0"/>
    <x v="0"/>
    <x v="1"/>
    <d v="2021-10-25T00:00:00"/>
    <d v="2019-06-28T00:00:00"/>
    <m/>
    <d v="2019-06-28T00:00:00"/>
    <x v="2356"/>
    <x v="1"/>
    <s v="Mason-Wall"/>
    <s v="Aetna"/>
    <x v="8808"/>
    <n v="488"/>
  </r>
  <r>
    <x v="8337"/>
    <x v="1"/>
    <x v="5"/>
    <x v="2"/>
    <d v="2022-09-23T00:00:00"/>
    <d v="2019-07-13T00:00:00"/>
    <m/>
    <d v="2019-07-13T00:00:00"/>
    <x v="2448"/>
    <x v="1"/>
    <s v="Pitts, Singh and Johnson"/>
    <s v="Cigna"/>
    <x v="8809"/>
    <n v="481"/>
  </r>
  <r>
    <x v="8338"/>
    <x v="1"/>
    <x v="5"/>
    <x v="0"/>
    <d v="2021-02-25T00:00:00"/>
    <d v="2019-07-13T00:00:00"/>
    <m/>
    <d v="2019-07-13T00:00:00"/>
    <x v="2294"/>
    <x v="2"/>
    <s v="Vargas, Hernandez and Escobar"/>
    <s v="Medicare"/>
    <x v="8810"/>
    <n v="366"/>
  </r>
  <r>
    <x v="8339"/>
    <x v="0"/>
    <x v="1"/>
    <x v="3"/>
    <d v="2021-07-07T00:00:00"/>
    <d v="2019-06-28T00:00:00"/>
    <m/>
    <d v="2019-06-28T00:00:00"/>
    <x v="2238"/>
    <x v="1"/>
    <s v="Medina-Roy"/>
    <s v="Aetna"/>
    <x v="8811"/>
    <n v="380"/>
  </r>
  <r>
    <x v="8340"/>
    <x v="1"/>
    <x v="3"/>
    <x v="1"/>
    <d v="2019-12-26T00:00:00"/>
    <d v="2019-07-13T00:00:00"/>
    <m/>
    <d v="2019-07-13T00:00:00"/>
    <x v="1461"/>
    <x v="1"/>
    <s v="Monroe-Hall"/>
    <s v="Blue Cross"/>
    <x v="8812"/>
    <n v="456"/>
  </r>
  <r>
    <x v="8341"/>
    <x v="0"/>
    <x v="3"/>
    <x v="2"/>
    <d v="2022-03-03T00:00:00"/>
    <d v="2019-06-27T00:00:00"/>
    <m/>
    <d v="2019-06-27T00:00:00"/>
    <x v="2380"/>
    <x v="1"/>
    <s v="Ward, Nguyen and Payne"/>
    <s v="Cigna"/>
    <x v="8813"/>
    <n v="304"/>
  </r>
  <r>
    <x v="8342"/>
    <x v="1"/>
    <x v="1"/>
    <x v="0"/>
    <d v="2023-10-29T00:00:00"/>
    <d v="2019-07-12T00:00:00"/>
    <m/>
    <d v="2019-07-12T00:00:00"/>
    <x v="2814"/>
    <x v="2"/>
    <s v="Hebert-Douglas"/>
    <s v="Aetna"/>
    <x v="8814"/>
    <n v="343"/>
  </r>
  <r>
    <x v="8343"/>
    <x v="1"/>
    <x v="1"/>
    <x v="0"/>
    <d v="2019-03-12T00:00:00"/>
    <d v="2019-07-11T00:00:00"/>
    <m/>
    <d v="2019-07-11T00:00:00"/>
    <x v="451"/>
    <x v="2"/>
    <s v="Lindsey-Dixon"/>
    <s v="Medicare"/>
    <x v="8815"/>
    <n v="489"/>
  </r>
  <r>
    <x v="8344"/>
    <x v="1"/>
    <x v="5"/>
    <x v="4"/>
    <d v="2020-09-20T00:00:00"/>
    <d v="2019-07-11T00:00:00"/>
    <m/>
    <d v="2019-07-11T00:00:00"/>
    <x v="1840"/>
    <x v="2"/>
    <s v="King PLC"/>
    <s v="UnitedHealthcare"/>
    <x v="8816"/>
    <n v="119"/>
  </r>
  <r>
    <x v="1308"/>
    <x v="0"/>
    <x v="5"/>
    <x v="3"/>
    <d v="2019-12-27T00:00:00"/>
    <d v="2019-06-26T00:00:00"/>
    <m/>
    <d v="2019-06-26T00:00:00"/>
    <x v="1768"/>
    <x v="0"/>
    <s v="Gonzalez, Hoffman and Sawyer"/>
    <s v="Medicare"/>
    <x v="8817"/>
    <n v="101"/>
  </r>
  <r>
    <x v="8345"/>
    <x v="0"/>
    <x v="5"/>
    <x v="0"/>
    <d v="2021-12-30T00:00:00"/>
    <d v="2019-06-26T00:00:00"/>
    <m/>
    <d v="2019-06-26T00:00:00"/>
    <x v="2804"/>
    <x v="0"/>
    <s v="Smith-Sanchez"/>
    <s v="Medicare"/>
    <x v="8818"/>
    <n v="212"/>
  </r>
  <r>
    <x v="8346"/>
    <x v="1"/>
    <x v="5"/>
    <x v="2"/>
    <d v="2023-07-21T00:00:00"/>
    <d v="2019-07-10T00:00:00"/>
    <m/>
    <d v="2019-07-10T00:00:00"/>
    <x v="2815"/>
    <x v="2"/>
    <s v="Lopez and Sons"/>
    <s v="Medicare"/>
    <x v="8819"/>
    <n v="127"/>
  </r>
  <r>
    <x v="8347"/>
    <x v="0"/>
    <x v="2"/>
    <x v="1"/>
    <d v="2018-12-29T00:00:00"/>
    <d v="2019-06-25T00:00:00"/>
    <m/>
    <d v="2019-06-25T00:00:00"/>
    <x v="2"/>
    <x v="0"/>
    <s v="Walton-Snyder"/>
    <s v="Aetna"/>
    <x v="8820"/>
    <n v="203"/>
  </r>
  <r>
    <x v="7057"/>
    <x v="0"/>
    <x v="5"/>
    <x v="0"/>
    <d v="2021-04-06T00:00:00"/>
    <d v="2019-06-25T00:00:00"/>
    <m/>
    <d v="2019-06-25T00:00:00"/>
    <x v="2013"/>
    <x v="1"/>
    <s v="Sandoval PLC"/>
    <s v="UnitedHealthcare"/>
    <x v="8821"/>
    <n v="310"/>
  </r>
  <r>
    <x v="8348"/>
    <x v="0"/>
    <x v="3"/>
    <x v="2"/>
    <d v="2023-09-12T00:00:00"/>
    <d v="2019-06-25T00:00:00"/>
    <m/>
    <d v="2019-06-25T00:00:00"/>
    <x v="2816"/>
    <x v="2"/>
    <s v="Rose, Vargas and Fox"/>
    <s v="Medicare"/>
    <x v="8822"/>
    <n v="417"/>
  </r>
  <r>
    <x v="8349"/>
    <x v="0"/>
    <x v="3"/>
    <x v="0"/>
    <d v="2018-12-09T00:00:00"/>
    <d v="2019-06-25T00:00:00"/>
    <m/>
    <d v="2019-06-25T00:00:00"/>
    <x v="867"/>
    <x v="1"/>
    <s v="Watson-Moore"/>
    <s v="Cigna"/>
    <x v="8823"/>
    <n v="487"/>
  </r>
  <r>
    <x v="8350"/>
    <x v="0"/>
    <x v="3"/>
    <x v="4"/>
    <d v="2018-12-15T00:00:00"/>
    <d v="2019-06-25T00:00:00"/>
    <m/>
    <d v="2019-06-25T00:00:00"/>
    <x v="2527"/>
    <x v="2"/>
    <s v="Clark PLC"/>
    <s v="Medicare"/>
    <x v="8824"/>
    <n v="138"/>
  </r>
  <r>
    <x v="8351"/>
    <x v="1"/>
    <x v="5"/>
    <x v="0"/>
    <d v="2023-02-16T00:00:00"/>
    <d v="2019-07-09T00:00:00"/>
    <m/>
    <d v="2019-07-09T00:00:00"/>
    <x v="2612"/>
    <x v="0"/>
    <s v="Bryant and Sons"/>
    <s v="Medicare"/>
    <x v="8825"/>
    <n v="155"/>
  </r>
  <r>
    <x v="8352"/>
    <x v="1"/>
    <x v="3"/>
    <x v="4"/>
    <d v="2019-10-28T00:00:00"/>
    <d v="2019-07-09T00:00:00"/>
    <m/>
    <d v="2019-07-09T00:00:00"/>
    <x v="1260"/>
    <x v="2"/>
    <s v="Oconnor and Sons"/>
    <s v="Cigna"/>
    <x v="8826"/>
    <n v="479"/>
  </r>
  <r>
    <x v="8353"/>
    <x v="0"/>
    <x v="1"/>
    <x v="3"/>
    <d v="2022-09-11T00:00:00"/>
    <d v="2019-06-24T00:00:00"/>
    <m/>
    <d v="2019-06-24T00:00:00"/>
    <x v="2533"/>
    <x v="1"/>
    <s v="Kennedy Ltd"/>
    <s v="UnitedHealthcare"/>
    <x v="8827"/>
    <n v="271"/>
  </r>
  <r>
    <x v="8354"/>
    <x v="0"/>
    <x v="1"/>
    <x v="0"/>
    <d v="2019-08-15T00:00:00"/>
    <d v="2019-06-24T00:00:00"/>
    <m/>
    <d v="2019-06-24T00:00:00"/>
    <x v="878"/>
    <x v="0"/>
    <s v="Powers Ltd"/>
    <s v="Aetna"/>
    <x v="8828"/>
    <n v="474"/>
  </r>
  <r>
    <x v="8355"/>
    <x v="0"/>
    <x v="4"/>
    <x v="2"/>
    <d v="2021-08-12T00:00:00"/>
    <d v="2019-06-24T00:00:00"/>
    <m/>
    <d v="2019-06-24T00:00:00"/>
    <x v="2496"/>
    <x v="2"/>
    <s v="Snow-Zimmerman"/>
    <s v="Aetna"/>
    <x v="8829"/>
    <n v="127"/>
  </r>
  <r>
    <x v="8356"/>
    <x v="0"/>
    <x v="0"/>
    <x v="4"/>
    <d v="2019-07-19T00:00:00"/>
    <d v="2019-06-23T00:00:00"/>
    <m/>
    <d v="2019-06-23T00:00:00"/>
    <x v="1596"/>
    <x v="2"/>
    <s v="Montgomery-Brown"/>
    <s v="Cigna"/>
    <x v="8830"/>
    <n v="300"/>
  </r>
  <r>
    <x v="8357"/>
    <x v="0"/>
    <x v="1"/>
    <x v="4"/>
    <d v="2022-12-14T00:00:00"/>
    <d v="2019-06-23T00:00:00"/>
    <m/>
    <d v="2019-06-23T00:00:00"/>
    <x v="2736"/>
    <x v="2"/>
    <s v="Matthews-Hughes"/>
    <s v="UnitedHealthcare"/>
    <x v="8831"/>
    <n v="182"/>
  </r>
  <r>
    <x v="653"/>
    <x v="1"/>
    <x v="4"/>
    <x v="2"/>
    <d v="2019-05-14T00:00:00"/>
    <d v="2019-07-09T00:00:00"/>
    <m/>
    <d v="2019-07-09T00:00:00"/>
    <x v="2251"/>
    <x v="0"/>
    <s v="Perez, Thomas and Frye"/>
    <s v="Cigna"/>
    <x v="8832"/>
    <n v="109"/>
  </r>
  <r>
    <x v="8358"/>
    <x v="0"/>
    <x v="4"/>
    <x v="0"/>
    <d v="2019-05-17T00:00:00"/>
    <d v="2019-06-23T00:00:00"/>
    <m/>
    <d v="2019-06-23T00:00:00"/>
    <x v="1503"/>
    <x v="0"/>
    <s v="Hamilton, Perez and Johnson"/>
    <s v="Aetna"/>
    <x v="8833"/>
    <n v="321"/>
  </r>
  <r>
    <x v="8359"/>
    <x v="1"/>
    <x v="2"/>
    <x v="4"/>
    <d v="2021-10-06T00:00:00"/>
    <d v="2019-07-09T00:00:00"/>
    <m/>
    <d v="2019-07-09T00:00:00"/>
    <x v="2042"/>
    <x v="1"/>
    <s v="Smith PLC"/>
    <s v="Medicare"/>
    <x v="8834"/>
    <n v="226"/>
  </r>
  <r>
    <x v="8360"/>
    <x v="0"/>
    <x v="3"/>
    <x v="2"/>
    <d v="2023-01-15T00:00:00"/>
    <d v="2019-06-22T00:00:00"/>
    <m/>
    <d v="2019-06-22T00:00:00"/>
    <x v="2759"/>
    <x v="2"/>
    <s v="Austin-Black"/>
    <s v="Cigna"/>
    <x v="715"/>
    <n v="124"/>
  </r>
  <r>
    <x v="8361"/>
    <x v="0"/>
    <x v="2"/>
    <x v="3"/>
    <d v="2020-03-11T00:00:00"/>
    <d v="2019-06-22T00:00:00"/>
    <m/>
    <d v="2019-06-22T00:00:00"/>
    <x v="2245"/>
    <x v="2"/>
    <s v="Luna PLC"/>
    <s v="Cigna"/>
    <x v="8835"/>
    <n v="259"/>
  </r>
  <r>
    <x v="8362"/>
    <x v="0"/>
    <x v="0"/>
    <x v="2"/>
    <d v="2022-09-30T00:00:00"/>
    <d v="2019-06-22T00:00:00"/>
    <m/>
    <d v="2019-06-22T00:00:00"/>
    <x v="2817"/>
    <x v="1"/>
    <s v="Sanchez, Odonnell and Baker"/>
    <s v="UnitedHealthcare"/>
    <x v="8836"/>
    <n v="401"/>
  </r>
  <r>
    <x v="8363"/>
    <x v="1"/>
    <x v="4"/>
    <x v="3"/>
    <d v="2019-01-17T00:00:00"/>
    <d v="2019-07-09T00:00:00"/>
    <m/>
    <d v="2019-07-09T00:00:00"/>
    <x v="870"/>
    <x v="1"/>
    <s v="Gibson, Williams and Morris"/>
    <s v="UnitedHealthcare"/>
    <x v="8837"/>
    <n v="176"/>
  </r>
  <r>
    <x v="8364"/>
    <x v="1"/>
    <x v="2"/>
    <x v="1"/>
    <d v="2022-03-24T00:00:00"/>
    <d v="2019-07-09T00:00:00"/>
    <m/>
    <d v="2019-07-09T00:00:00"/>
    <x v="2449"/>
    <x v="1"/>
    <s v="Davis PLC"/>
    <s v="Cigna"/>
    <x v="8838"/>
    <n v="368"/>
  </r>
  <r>
    <x v="8365"/>
    <x v="1"/>
    <x v="4"/>
    <x v="3"/>
    <d v="2021-02-15T00:00:00"/>
    <d v="2019-07-08T00:00:00"/>
    <m/>
    <d v="2019-07-08T00:00:00"/>
    <x v="1771"/>
    <x v="2"/>
    <s v="Nichols, Fernandez and Wright"/>
    <s v="Aetna"/>
    <x v="8839"/>
    <n v="196"/>
  </r>
  <r>
    <x v="8366"/>
    <x v="1"/>
    <x v="0"/>
    <x v="0"/>
    <d v="2020-02-18T00:00:00"/>
    <d v="2019-07-08T00:00:00"/>
    <m/>
    <d v="2019-07-08T00:00:00"/>
    <x v="1168"/>
    <x v="2"/>
    <s v="Jenkins-Martinez"/>
    <s v="Aetna"/>
    <x v="8840"/>
    <n v="106"/>
  </r>
  <r>
    <x v="8367"/>
    <x v="0"/>
    <x v="4"/>
    <x v="4"/>
    <d v="2021-05-16T00:00:00"/>
    <d v="2019-06-21T00:00:00"/>
    <m/>
    <d v="2019-06-21T00:00:00"/>
    <x v="2073"/>
    <x v="1"/>
    <s v="Osborn LLC"/>
    <s v="Aetna"/>
    <x v="8841"/>
    <n v="464"/>
  </r>
  <r>
    <x v="8368"/>
    <x v="1"/>
    <x v="5"/>
    <x v="0"/>
    <d v="2019-12-01T00:00:00"/>
    <d v="2019-07-08T00:00:00"/>
    <m/>
    <d v="2019-07-08T00:00:00"/>
    <x v="1032"/>
    <x v="0"/>
    <s v="Downs and Sons"/>
    <s v="Medicare"/>
    <x v="8842"/>
    <n v="459"/>
  </r>
  <r>
    <x v="8369"/>
    <x v="0"/>
    <x v="4"/>
    <x v="1"/>
    <d v="2021-07-27T00:00:00"/>
    <d v="2019-06-20T00:00:00"/>
    <m/>
    <d v="2019-06-20T00:00:00"/>
    <x v="2079"/>
    <x v="2"/>
    <s v="Williams Inc"/>
    <s v="Medicare"/>
    <x v="8843"/>
    <n v="302"/>
  </r>
  <r>
    <x v="8370"/>
    <x v="0"/>
    <x v="1"/>
    <x v="4"/>
    <d v="2019-07-27T00:00:00"/>
    <d v="2019-06-20T00:00:00"/>
    <m/>
    <d v="2019-06-20T00:00:00"/>
    <x v="6"/>
    <x v="0"/>
    <s v="Gonzales, Holland and Smith"/>
    <s v="Aetna"/>
    <x v="8844"/>
    <n v="278"/>
  </r>
  <r>
    <x v="8371"/>
    <x v="1"/>
    <x v="5"/>
    <x v="1"/>
    <d v="2021-03-08T00:00:00"/>
    <d v="2019-07-08T00:00:00"/>
    <m/>
    <d v="2019-07-08T00:00:00"/>
    <x v="1900"/>
    <x v="0"/>
    <s v="Sosa Inc"/>
    <s v="UnitedHealthcare"/>
    <x v="8845"/>
    <n v="437"/>
  </r>
  <r>
    <x v="8372"/>
    <x v="0"/>
    <x v="5"/>
    <x v="2"/>
    <d v="2018-11-30T00:00:00"/>
    <d v="2019-06-20T00:00:00"/>
    <m/>
    <d v="2019-06-20T00:00:00"/>
    <x v="588"/>
    <x v="2"/>
    <s v="Salinas-Carpenter"/>
    <s v="Medicare"/>
    <x v="8846"/>
    <n v="325"/>
  </r>
  <r>
    <x v="8373"/>
    <x v="1"/>
    <x v="4"/>
    <x v="2"/>
    <d v="2020-09-30T00:00:00"/>
    <d v="2019-07-08T00:00:00"/>
    <m/>
    <d v="2019-07-08T00:00:00"/>
    <x v="1541"/>
    <x v="0"/>
    <s v="Green, King and Bryan"/>
    <s v="Cigna"/>
    <x v="8847"/>
    <n v="459"/>
  </r>
  <r>
    <x v="8374"/>
    <x v="1"/>
    <x v="4"/>
    <x v="1"/>
    <d v="2023-03-14T00:00:00"/>
    <d v="2019-07-07T00:00:00"/>
    <m/>
    <d v="2019-07-07T00:00:00"/>
    <x v="2608"/>
    <x v="1"/>
    <s v="Anderson, Wright and Williams"/>
    <s v="UnitedHealthcare"/>
    <x v="8848"/>
    <n v="140"/>
  </r>
  <r>
    <x v="8375"/>
    <x v="0"/>
    <x v="5"/>
    <x v="0"/>
    <d v="2020-10-16T00:00:00"/>
    <d v="2019-06-20T00:00:00"/>
    <m/>
    <d v="2019-06-20T00:00:00"/>
    <x v="1621"/>
    <x v="0"/>
    <s v="Kane, Olson and Cooper"/>
    <s v="UnitedHealthcare"/>
    <x v="8849"/>
    <n v="389"/>
  </r>
  <r>
    <x v="8376"/>
    <x v="1"/>
    <x v="4"/>
    <x v="3"/>
    <d v="2018-12-13T00:00:00"/>
    <d v="2019-07-07T00:00:00"/>
    <m/>
    <d v="2019-07-07T00:00:00"/>
    <x v="1811"/>
    <x v="1"/>
    <s v="Arellano-Mahoney"/>
    <s v="Medicare"/>
    <x v="8850"/>
    <n v="196"/>
  </r>
  <r>
    <x v="8377"/>
    <x v="1"/>
    <x v="5"/>
    <x v="4"/>
    <d v="2021-01-12T00:00:00"/>
    <d v="2019-07-07T00:00:00"/>
    <m/>
    <d v="2019-07-07T00:00:00"/>
    <x v="1872"/>
    <x v="2"/>
    <s v="Mendez-Johnson"/>
    <s v="Medicare"/>
    <x v="8851"/>
    <n v="354"/>
  </r>
  <r>
    <x v="8378"/>
    <x v="0"/>
    <x v="0"/>
    <x v="4"/>
    <d v="2020-10-22T00:00:00"/>
    <d v="2019-06-19T00:00:00"/>
    <m/>
    <d v="2019-06-19T00:00:00"/>
    <x v="1980"/>
    <x v="0"/>
    <s v="Alvarez Inc"/>
    <s v="Blue Cross"/>
    <x v="8852"/>
    <n v="370"/>
  </r>
  <r>
    <x v="8379"/>
    <x v="1"/>
    <x v="4"/>
    <x v="4"/>
    <d v="2019-10-30T00:00:00"/>
    <d v="2019-07-06T00:00:00"/>
    <m/>
    <d v="2019-07-06T00:00:00"/>
    <x v="1097"/>
    <x v="1"/>
    <s v="Madden-Thomas"/>
    <s v="Medicare"/>
    <x v="8853"/>
    <n v="382"/>
  </r>
  <r>
    <x v="8380"/>
    <x v="0"/>
    <x v="0"/>
    <x v="0"/>
    <d v="2021-07-23T00:00:00"/>
    <d v="2019-06-18T00:00:00"/>
    <m/>
    <d v="2019-06-18T00:00:00"/>
    <x v="2618"/>
    <x v="2"/>
    <s v="Bowen-Medina"/>
    <s v="Cigna"/>
    <x v="8854"/>
    <n v="180"/>
  </r>
  <r>
    <x v="8381"/>
    <x v="0"/>
    <x v="1"/>
    <x v="1"/>
    <d v="2023-07-15T00:00:00"/>
    <d v="2019-06-18T00:00:00"/>
    <m/>
    <d v="2019-06-18T00:00:00"/>
    <x v="2818"/>
    <x v="0"/>
    <s v="Doyle LLC"/>
    <s v="Cigna"/>
    <x v="8855"/>
    <n v="262"/>
  </r>
  <r>
    <x v="8382"/>
    <x v="0"/>
    <x v="2"/>
    <x v="3"/>
    <d v="2020-11-06T00:00:00"/>
    <d v="2019-06-18T00:00:00"/>
    <m/>
    <d v="2019-06-18T00:00:00"/>
    <x v="1759"/>
    <x v="0"/>
    <s v="Smith, West and Shaw"/>
    <s v="Cigna"/>
    <x v="8856"/>
    <n v="407"/>
  </r>
  <r>
    <x v="8383"/>
    <x v="0"/>
    <x v="4"/>
    <x v="1"/>
    <d v="2019-03-15T00:00:00"/>
    <d v="2019-06-18T00:00:00"/>
    <m/>
    <d v="2019-06-18T00:00:00"/>
    <x v="448"/>
    <x v="0"/>
    <s v="Mendez, Mason and Newton"/>
    <s v="Cigna"/>
    <x v="8857"/>
    <n v="469"/>
  </r>
  <r>
    <x v="5980"/>
    <x v="1"/>
    <x v="4"/>
    <x v="2"/>
    <d v="2021-06-13T00:00:00"/>
    <d v="2019-07-06T00:00:00"/>
    <m/>
    <d v="2019-07-06T00:00:00"/>
    <x v="2030"/>
    <x v="2"/>
    <s v="Hughes Group"/>
    <s v="Cigna"/>
    <x v="8858"/>
    <n v="263"/>
  </r>
  <r>
    <x v="8384"/>
    <x v="0"/>
    <x v="5"/>
    <x v="3"/>
    <d v="2023-06-26T00:00:00"/>
    <d v="2019-06-18T00:00:00"/>
    <m/>
    <d v="2019-06-18T00:00:00"/>
    <x v="2819"/>
    <x v="1"/>
    <s v="Shaffer-Mooney"/>
    <s v="Cigna"/>
    <x v="8859"/>
    <n v="110"/>
  </r>
  <r>
    <x v="8385"/>
    <x v="1"/>
    <x v="4"/>
    <x v="0"/>
    <d v="2022-08-12T00:00:00"/>
    <d v="2019-07-05T00:00:00"/>
    <m/>
    <d v="2019-07-05T00:00:00"/>
    <x v="2753"/>
    <x v="1"/>
    <s v="Sanchez, Hall and Bradley"/>
    <s v="Aetna"/>
    <x v="8860"/>
    <n v="365"/>
  </r>
  <r>
    <x v="8386"/>
    <x v="1"/>
    <x v="0"/>
    <x v="4"/>
    <d v="2021-10-28T00:00:00"/>
    <d v="2019-07-04T00:00:00"/>
    <m/>
    <d v="2019-07-04T00:00:00"/>
    <x v="2820"/>
    <x v="1"/>
    <s v="Stuart LLC"/>
    <s v="Medicare"/>
    <x v="8861"/>
    <n v="226"/>
  </r>
  <r>
    <x v="8387"/>
    <x v="0"/>
    <x v="1"/>
    <x v="4"/>
    <d v="2019-05-09T00:00:00"/>
    <d v="2019-06-18T00:00:00"/>
    <m/>
    <d v="2019-06-18T00:00:00"/>
    <x v="607"/>
    <x v="1"/>
    <s v="Newton, Wolf and Eaton"/>
    <s v="Aetna"/>
    <x v="8862"/>
    <n v="131"/>
  </r>
  <r>
    <x v="8388"/>
    <x v="1"/>
    <x v="4"/>
    <x v="1"/>
    <d v="2019-06-28T00:00:00"/>
    <d v="2019-07-04T00:00:00"/>
    <m/>
    <d v="2019-07-04T00:00:00"/>
    <x v="396"/>
    <x v="2"/>
    <s v="Freeman, Williams and Lopez"/>
    <s v="Aetna"/>
    <x v="8863"/>
    <n v="142"/>
  </r>
  <r>
    <x v="8389"/>
    <x v="0"/>
    <x v="3"/>
    <x v="1"/>
    <d v="2023-10-14T00:00:00"/>
    <d v="2019-06-18T00:00:00"/>
    <m/>
    <d v="2019-06-18T00:00:00"/>
    <x v="2821"/>
    <x v="2"/>
    <s v="Dennis Inc"/>
    <s v="Blue Cross"/>
    <x v="8864"/>
    <n v="431"/>
  </r>
  <r>
    <x v="8390"/>
    <x v="0"/>
    <x v="5"/>
    <x v="2"/>
    <d v="2022-01-06T00:00:00"/>
    <d v="2019-06-18T00:00:00"/>
    <m/>
    <d v="2019-06-18T00:00:00"/>
    <x v="2335"/>
    <x v="0"/>
    <s v="Villegas-Moses"/>
    <s v="UnitedHealthcare"/>
    <x v="8865"/>
    <n v="492"/>
  </r>
  <r>
    <x v="8391"/>
    <x v="0"/>
    <x v="1"/>
    <x v="0"/>
    <d v="2020-12-05T00:00:00"/>
    <d v="2019-06-18T00:00:00"/>
    <m/>
    <d v="2019-06-18T00:00:00"/>
    <x v="1913"/>
    <x v="0"/>
    <s v="Rogers-Thompson"/>
    <s v="UnitedHealthcare"/>
    <x v="8866"/>
    <n v="445"/>
  </r>
  <r>
    <x v="8392"/>
    <x v="1"/>
    <x v="3"/>
    <x v="3"/>
    <d v="2021-07-09T00:00:00"/>
    <d v="2019-07-04T00:00:00"/>
    <m/>
    <d v="2019-07-04T00:00:00"/>
    <x v="2663"/>
    <x v="2"/>
    <s v="Mccarthy, Cooper and Bates"/>
    <s v="Aetna"/>
    <x v="8867"/>
    <n v="490"/>
  </r>
  <r>
    <x v="8393"/>
    <x v="0"/>
    <x v="1"/>
    <x v="3"/>
    <d v="2022-06-26T00:00:00"/>
    <d v="2019-06-17T00:00:00"/>
    <m/>
    <d v="2019-06-17T00:00:00"/>
    <x v="2822"/>
    <x v="1"/>
    <s v="Gonzalez-Peterson"/>
    <s v="Cigna"/>
    <x v="8868"/>
    <n v="110"/>
  </r>
  <r>
    <x v="8394"/>
    <x v="1"/>
    <x v="2"/>
    <x v="2"/>
    <d v="2023-02-01T00:00:00"/>
    <d v="2019-07-04T00:00:00"/>
    <m/>
    <d v="2019-07-04T00:00:00"/>
    <x v="2823"/>
    <x v="2"/>
    <s v="Garza-Perez"/>
    <s v="Cigna"/>
    <x v="8869"/>
    <n v="155"/>
  </r>
  <r>
    <x v="8395"/>
    <x v="0"/>
    <x v="0"/>
    <x v="3"/>
    <d v="2022-09-02T00:00:00"/>
    <d v="2019-06-17T00:00:00"/>
    <m/>
    <d v="2019-06-17T00:00:00"/>
    <x v="2499"/>
    <x v="1"/>
    <s v="Ayers Group"/>
    <s v="Blue Cross"/>
    <x v="8870"/>
    <n v="304"/>
  </r>
  <r>
    <x v="8396"/>
    <x v="1"/>
    <x v="4"/>
    <x v="3"/>
    <d v="2020-09-19T00:00:00"/>
    <d v="2019-07-04T00:00:00"/>
    <m/>
    <d v="2019-07-04T00:00:00"/>
    <x v="1827"/>
    <x v="2"/>
    <s v="Rodriguez Group"/>
    <s v="UnitedHealthcare"/>
    <x v="8871"/>
    <n v="408"/>
  </r>
  <r>
    <x v="8397"/>
    <x v="0"/>
    <x v="2"/>
    <x v="3"/>
    <d v="2020-04-11T00:00:00"/>
    <d v="2019-06-17T00:00:00"/>
    <m/>
    <d v="2019-06-17T00:00:00"/>
    <x v="1783"/>
    <x v="0"/>
    <s v="Garrison, Phillips and Lopez"/>
    <s v="Cigna"/>
    <x v="8872"/>
    <n v="237"/>
  </r>
  <r>
    <x v="8398"/>
    <x v="1"/>
    <x v="5"/>
    <x v="2"/>
    <d v="2021-04-15T00:00:00"/>
    <d v="2019-07-03T00:00:00"/>
    <m/>
    <d v="2019-07-03T00:00:00"/>
    <x v="2426"/>
    <x v="1"/>
    <s v="Gallagher, Harrell and Simpson"/>
    <s v="Medicare"/>
    <x v="8873"/>
    <n v="201"/>
  </r>
  <r>
    <x v="8399"/>
    <x v="1"/>
    <x v="1"/>
    <x v="2"/>
    <d v="2019-02-09T00:00:00"/>
    <d v="2019-07-03T00:00:00"/>
    <m/>
    <d v="2019-07-03T00:00:00"/>
    <x v="1542"/>
    <x v="2"/>
    <s v="Campos, Woodward and Wood"/>
    <s v="UnitedHealthcare"/>
    <x v="8874"/>
    <n v="321"/>
  </r>
  <r>
    <x v="12"/>
    <x v="1"/>
    <x v="4"/>
    <x v="2"/>
    <d v="2021-11-28T00:00:00"/>
    <d v="2019-07-01T00:00:00"/>
    <m/>
    <d v="2019-07-01T00:00:00"/>
    <x v="2213"/>
    <x v="1"/>
    <s v="Jones, Taylor and Garcia"/>
    <s v="Aetna"/>
    <x v="8875"/>
    <n v="212"/>
  </r>
  <r>
    <x v="8400"/>
    <x v="1"/>
    <x v="5"/>
    <x v="4"/>
    <d v="2022-10-25T00:00:00"/>
    <d v="2019-06-29T00:00:00"/>
    <m/>
    <d v="2019-06-29T00:00:00"/>
    <x v="2824"/>
    <x v="0"/>
    <s v="Romero, Gonzalez and Murillo"/>
    <s v="Aetna"/>
    <x v="8876"/>
    <n v="212"/>
  </r>
  <r>
    <x v="8401"/>
    <x v="0"/>
    <x v="5"/>
    <x v="1"/>
    <d v="2020-01-13T00:00:00"/>
    <d v="2019-06-16T00:00:00"/>
    <m/>
    <d v="2019-06-16T00:00:00"/>
    <x v="1279"/>
    <x v="0"/>
    <s v="Hall LLC"/>
    <s v="UnitedHealthcare"/>
    <x v="8877"/>
    <n v="430"/>
  </r>
  <r>
    <x v="8402"/>
    <x v="1"/>
    <x v="3"/>
    <x v="1"/>
    <d v="2021-08-21T00:00:00"/>
    <d v="2019-06-29T00:00:00"/>
    <m/>
    <d v="2019-06-29T00:00:00"/>
    <x v="2144"/>
    <x v="0"/>
    <s v="West-Hughes"/>
    <s v="Medicare"/>
    <x v="8878"/>
    <n v="301"/>
  </r>
  <r>
    <x v="8403"/>
    <x v="0"/>
    <x v="3"/>
    <x v="0"/>
    <d v="2021-12-07T00:00:00"/>
    <d v="2019-06-16T00:00:00"/>
    <m/>
    <d v="2019-06-16T00:00:00"/>
    <x v="2159"/>
    <x v="0"/>
    <s v="Rojas and Sons"/>
    <s v="Medicare"/>
    <x v="8879"/>
    <n v="394"/>
  </r>
  <r>
    <x v="8404"/>
    <x v="1"/>
    <x v="5"/>
    <x v="0"/>
    <d v="2019-01-18T00:00:00"/>
    <d v="2019-06-28T00:00:00"/>
    <m/>
    <d v="2019-06-28T00:00:00"/>
    <x v="700"/>
    <x v="0"/>
    <s v="Hicks, Hall and Bowen"/>
    <s v="Medicare"/>
    <x v="8880"/>
    <n v="135"/>
  </r>
  <r>
    <x v="8405"/>
    <x v="0"/>
    <x v="2"/>
    <x v="1"/>
    <d v="2023-03-03T00:00:00"/>
    <d v="2019-06-16T00:00:00"/>
    <m/>
    <d v="2019-06-16T00:00:00"/>
    <x v="2825"/>
    <x v="1"/>
    <s v="Sawyer-Glover"/>
    <s v="Aetna"/>
    <x v="8881"/>
    <n v="296"/>
  </r>
  <r>
    <x v="8406"/>
    <x v="0"/>
    <x v="1"/>
    <x v="4"/>
    <d v="2019-06-29T00:00:00"/>
    <d v="2019-06-15T00:00:00"/>
    <m/>
    <d v="2019-06-15T00:00:00"/>
    <x v="1233"/>
    <x v="2"/>
    <s v="Mcguire-Jackson"/>
    <s v="Aetna"/>
    <x v="8882"/>
    <n v="132"/>
  </r>
  <r>
    <x v="5774"/>
    <x v="1"/>
    <x v="1"/>
    <x v="3"/>
    <d v="2020-12-24T00:00:00"/>
    <d v="2019-06-28T00:00:00"/>
    <m/>
    <d v="2019-06-28T00:00:00"/>
    <x v="1971"/>
    <x v="0"/>
    <s v="Nelson Inc"/>
    <s v="Medicare"/>
    <x v="8883"/>
    <n v="343"/>
  </r>
  <r>
    <x v="8407"/>
    <x v="1"/>
    <x v="5"/>
    <x v="3"/>
    <d v="2020-05-18T00:00:00"/>
    <d v="2019-06-28T00:00:00"/>
    <m/>
    <d v="2019-06-28T00:00:00"/>
    <x v="1450"/>
    <x v="1"/>
    <s v="Sanchez-Brown"/>
    <s v="Aetna"/>
    <x v="8884"/>
    <n v="388"/>
  </r>
  <r>
    <x v="8408"/>
    <x v="0"/>
    <x v="3"/>
    <x v="2"/>
    <d v="2021-02-25T00:00:00"/>
    <d v="2019-06-15T00:00:00"/>
    <m/>
    <d v="2019-06-15T00:00:00"/>
    <x v="1893"/>
    <x v="0"/>
    <s v="Bauer, Smith and Hernandez"/>
    <s v="Cigna"/>
    <x v="8885"/>
    <n v="283"/>
  </r>
  <r>
    <x v="8409"/>
    <x v="1"/>
    <x v="3"/>
    <x v="0"/>
    <d v="2022-06-22T00:00:00"/>
    <d v="2019-06-27T00:00:00"/>
    <m/>
    <d v="2019-06-27T00:00:00"/>
    <x v="2677"/>
    <x v="1"/>
    <s v="Thompson Ltd"/>
    <s v="Blue Cross"/>
    <x v="8886"/>
    <n v="420"/>
  </r>
  <r>
    <x v="8410"/>
    <x v="1"/>
    <x v="3"/>
    <x v="4"/>
    <d v="2022-08-12T00:00:00"/>
    <d v="2019-06-27T00:00:00"/>
    <m/>
    <d v="2019-06-27T00:00:00"/>
    <x v="2646"/>
    <x v="1"/>
    <s v="Rose Group"/>
    <s v="Medicare"/>
    <x v="8887"/>
    <n v="135"/>
  </r>
  <r>
    <x v="8411"/>
    <x v="1"/>
    <x v="5"/>
    <x v="1"/>
    <d v="2021-11-03T00:00:00"/>
    <d v="2019-06-26T00:00:00"/>
    <m/>
    <d v="2019-06-26T00:00:00"/>
    <x v="2422"/>
    <x v="1"/>
    <s v="Nguyen Group"/>
    <s v="UnitedHealthcare"/>
    <x v="8888"/>
    <n v="185"/>
  </r>
  <r>
    <x v="8412"/>
    <x v="0"/>
    <x v="4"/>
    <x v="4"/>
    <d v="2020-07-31T00:00:00"/>
    <d v="2019-06-14T00:00:00"/>
    <m/>
    <d v="2019-06-14T00:00:00"/>
    <x v="293"/>
    <x v="1"/>
    <s v="Young Ltd"/>
    <s v="Cigna"/>
    <x v="8889"/>
    <n v="338"/>
  </r>
  <r>
    <x v="8413"/>
    <x v="0"/>
    <x v="1"/>
    <x v="3"/>
    <d v="2023-08-04T00:00:00"/>
    <d v="2019-06-14T00:00:00"/>
    <m/>
    <d v="2019-06-14T00:00:00"/>
    <x v="2826"/>
    <x v="0"/>
    <s v="Holt-Haas"/>
    <s v="UnitedHealthcare"/>
    <x v="8890"/>
    <n v="493"/>
  </r>
  <r>
    <x v="8414"/>
    <x v="1"/>
    <x v="0"/>
    <x v="3"/>
    <d v="2021-01-23T00:00:00"/>
    <d v="2019-06-26T00:00:00"/>
    <m/>
    <d v="2019-06-26T00:00:00"/>
    <x v="2196"/>
    <x v="2"/>
    <s v="Avila, Welch and Jordan"/>
    <s v="Blue Cross"/>
    <x v="8891"/>
    <n v="344"/>
  </r>
  <r>
    <x v="8415"/>
    <x v="0"/>
    <x v="2"/>
    <x v="1"/>
    <d v="2020-09-30T00:00:00"/>
    <d v="2019-06-13T00:00:00"/>
    <m/>
    <d v="2019-06-13T00:00:00"/>
    <x v="1979"/>
    <x v="2"/>
    <s v="Foster-Smith"/>
    <s v="Aetna"/>
    <x v="8892"/>
    <n v="295"/>
  </r>
  <r>
    <x v="8416"/>
    <x v="1"/>
    <x v="1"/>
    <x v="1"/>
    <d v="2020-12-07T00:00:00"/>
    <d v="2019-06-26T00:00:00"/>
    <m/>
    <d v="2019-06-26T00:00:00"/>
    <x v="2000"/>
    <x v="2"/>
    <s v="Peck LLC"/>
    <s v="Blue Cross"/>
    <x v="8893"/>
    <n v="111"/>
  </r>
  <r>
    <x v="8417"/>
    <x v="0"/>
    <x v="5"/>
    <x v="0"/>
    <d v="2021-04-28T00:00:00"/>
    <d v="2019-06-13T00:00:00"/>
    <m/>
    <d v="2019-06-13T00:00:00"/>
    <x v="1926"/>
    <x v="0"/>
    <s v="Hill, Hernandez and Norris"/>
    <s v="Cigna"/>
    <x v="8894"/>
    <n v="255"/>
  </r>
  <r>
    <x v="8418"/>
    <x v="0"/>
    <x v="5"/>
    <x v="2"/>
    <d v="2018-12-05T00:00:00"/>
    <d v="2019-06-13T00:00:00"/>
    <m/>
    <d v="2019-06-13T00:00:00"/>
    <x v="1"/>
    <x v="2"/>
    <s v="Marshall, Phillips and Reed"/>
    <s v="Aetna"/>
    <x v="8895"/>
    <n v="429"/>
  </r>
  <r>
    <x v="8419"/>
    <x v="0"/>
    <x v="4"/>
    <x v="3"/>
    <d v="2019-01-07T00:00:00"/>
    <d v="2019-06-12T00:00:00"/>
    <m/>
    <d v="2019-06-12T00:00:00"/>
    <x v="48"/>
    <x v="1"/>
    <s v="Davis Inc"/>
    <s v="UnitedHealthcare"/>
    <x v="8896"/>
    <n v="442"/>
  </r>
  <r>
    <x v="8420"/>
    <x v="1"/>
    <x v="2"/>
    <x v="2"/>
    <d v="2022-10-31T00:00:00"/>
    <d v="2019-06-25T00:00:00"/>
    <m/>
    <d v="2019-06-25T00:00:00"/>
    <x v="2765"/>
    <x v="1"/>
    <s v="Wright-Marshall"/>
    <s v="UnitedHealthcare"/>
    <x v="8897"/>
    <n v="128"/>
  </r>
  <r>
    <x v="8421"/>
    <x v="0"/>
    <x v="3"/>
    <x v="3"/>
    <d v="2019-01-15T00:00:00"/>
    <d v="2019-06-12T00:00:00"/>
    <m/>
    <d v="2019-06-12T00:00:00"/>
    <x v="1065"/>
    <x v="2"/>
    <s v="Schultz, Hodge and Cannon"/>
    <s v="Cigna"/>
    <x v="8898"/>
    <n v="457"/>
  </r>
  <r>
    <x v="7941"/>
    <x v="1"/>
    <x v="1"/>
    <x v="1"/>
    <d v="2019-04-29T00:00:00"/>
    <d v="2019-06-25T00:00:00"/>
    <m/>
    <d v="2019-06-25T00:00:00"/>
    <x v="436"/>
    <x v="0"/>
    <s v="Howell-Smith"/>
    <s v="Blue Cross"/>
    <x v="8899"/>
    <n v="157"/>
  </r>
  <r>
    <x v="8422"/>
    <x v="1"/>
    <x v="2"/>
    <x v="1"/>
    <d v="2021-11-16T00:00:00"/>
    <d v="2019-06-23T00:00:00"/>
    <m/>
    <d v="2019-06-23T00:00:00"/>
    <x v="2282"/>
    <x v="0"/>
    <s v="Garcia, Jones and Christensen"/>
    <s v="Cigna"/>
    <x v="8900"/>
    <n v="173"/>
  </r>
  <r>
    <x v="7273"/>
    <x v="0"/>
    <x v="0"/>
    <x v="2"/>
    <d v="2023-01-09T00:00:00"/>
    <d v="2019-06-11T00:00:00"/>
    <m/>
    <d v="2019-06-11T00:00:00"/>
    <x v="2823"/>
    <x v="0"/>
    <s v="Costa LLC"/>
    <s v="Cigna"/>
    <x v="8901"/>
    <n v="419"/>
  </r>
  <r>
    <x v="8423"/>
    <x v="0"/>
    <x v="2"/>
    <x v="2"/>
    <d v="2023-10-05T00:00:00"/>
    <d v="2019-06-11T00:00:00"/>
    <m/>
    <d v="2019-06-11T00:00:00"/>
    <x v="2827"/>
    <x v="0"/>
    <s v="Herrera, Phillips and Adkins"/>
    <s v="Blue Cross"/>
    <x v="8902"/>
    <n v="200"/>
  </r>
  <r>
    <x v="8424"/>
    <x v="0"/>
    <x v="1"/>
    <x v="4"/>
    <d v="2022-01-10T00:00:00"/>
    <d v="2019-06-11T00:00:00"/>
    <m/>
    <d v="2019-06-11T00:00:00"/>
    <x v="2367"/>
    <x v="1"/>
    <s v="Jones, Floyd and Dillon"/>
    <s v="Medicare"/>
    <x v="8903"/>
    <n v="313"/>
  </r>
  <r>
    <x v="8425"/>
    <x v="0"/>
    <x v="3"/>
    <x v="1"/>
    <d v="2019-01-31T00:00:00"/>
    <d v="2019-06-11T00:00:00"/>
    <m/>
    <d v="2019-06-11T00:00:00"/>
    <x v="1751"/>
    <x v="0"/>
    <s v="Black-Davies"/>
    <s v="UnitedHealthcare"/>
    <x v="8904"/>
    <n v="220"/>
  </r>
  <r>
    <x v="8426"/>
    <x v="0"/>
    <x v="1"/>
    <x v="1"/>
    <d v="2019-12-26T00:00:00"/>
    <d v="2019-06-11T00:00:00"/>
    <m/>
    <d v="2019-06-11T00:00:00"/>
    <x v="1320"/>
    <x v="2"/>
    <s v="Stephens, Howell and Gregory"/>
    <s v="Medicare"/>
    <x v="8905"/>
    <n v="317"/>
  </r>
  <r>
    <x v="8427"/>
    <x v="0"/>
    <x v="5"/>
    <x v="4"/>
    <d v="2019-08-22T00:00:00"/>
    <d v="2019-06-11T00:00:00"/>
    <m/>
    <d v="2019-06-11T00:00:00"/>
    <x v="1739"/>
    <x v="1"/>
    <s v="Brown, Mckee and Woods"/>
    <s v="UnitedHealthcare"/>
    <x v="8906"/>
    <n v="231"/>
  </r>
  <r>
    <x v="8428"/>
    <x v="0"/>
    <x v="3"/>
    <x v="4"/>
    <d v="2022-02-15T00:00:00"/>
    <d v="2019-06-11T00:00:00"/>
    <m/>
    <d v="2019-06-11T00:00:00"/>
    <x v="2380"/>
    <x v="1"/>
    <s v="Clark-Conner"/>
    <s v="Cigna"/>
    <x v="8907"/>
    <n v="181"/>
  </r>
  <r>
    <x v="8429"/>
    <x v="1"/>
    <x v="5"/>
    <x v="3"/>
    <d v="2018-10-31T00:00:00"/>
    <d v="2019-06-22T00:00:00"/>
    <m/>
    <d v="2019-06-22T00:00:00"/>
    <x v="1149"/>
    <x v="2"/>
    <s v="Douglas and Sons"/>
    <s v="Aetna"/>
    <x v="8908"/>
    <n v="132"/>
  </r>
  <r>
    <x v="8430"/>
    <x v="0"/>
    <x v="4"/>
    <x v="0"/>
    <d v="2023-10-09T00:00:00"/>
    <d v="2019-06-10T00:00:00"/>
    <m/>
    <d v="2019-06-10T00:00:00"/>
    <x v="2828"/>
    <x v="1"/>
    <s v="Brown-Morgan"/>
    <s v="Aetna"/>
    <x v="8909"/>
    <n v="476"/>
  </r>
  <r>
    <x v="8431"/>
    <x v="1"/>
    <x v="2"/>
    <x v="4"/>
    <d v="2022-03-27T00:00:00"/>
    <d v="2019-06-22T00:00:00"/>
    <m/>
    <d v="2019-06-22T00:00:00"/>
    <x v="2480"/>
    <x v="1"/>
    <s v="Rowe Ltd"/>
    <s v="UnitedHealthcare"/>
    <x v="8910"/>
    <n v="376"/>
  </r>
  <r>
    <x v="8432"/>
    <x v="1"/>
    <x v="4"/>
    <x v="4"/>
    <d v="2022-07-12T00:00:00"/>
    <d v="2019-06-21T00:00:00"/>
    <m/>
    <d v="2019-06-21T00:00:00"/>
    <x v="2554"/>
    <x v="0"/>
    <s v="Ramirez, Campbell and Hoffman"/>
    <s v="Cigna"/>
    <x v="8911"/>
    <n v="492"/>
  </r>
  <r>
    <x v="8433"/>
    <x v="0"/>
    <x v="3"/>
    <x v="0"/>
    <d v="2022-04-08T00:00:00"/>
    <d v="2019-06-09T00:00:00"/>
    <m/>
    <d v="2019-06-09T00:00:00"/>
    <x v="2829"/>
    <x v="1"/>
    <s v="Smith, Jimenez and Church"/>
    <s v="Medicare"/>
    <x v="8912"/>
    <n v="364"/>
  </r>
  <r>
    <x v="8434"/>
    <x v="1"/>
    <x v="2"/>
    <x v="4"/>
    <d v="2019-07-30T00:00:00"/>
    <d v="2019-06-21T00:00:00"/>
    <m/>
    <d v="2019-06-21T00:00:00"/>
    <x v="1109"/>
    <x v="1"/>
    <s v="Norris, Johnson and Watkins"/>
    <s v="UnitedHealthcare"/>
    <x v="8913"/>
    <n v="427"/>
  </r>
  <r>
    <x v="8435"/>
    <x v="0"/>
    <x v="0"/>
    <x v="2"/>
    <d v="2020-02-05T00:00:00"/>
    <d v="2019-06-09T00:00:00"/>
    <m/>
    <d v="2019-06-09T00:00:00"/>
    <x v="1686"/>
    <x v="0"/>
    <s v="Hernandez and Sons"/>
    <s v="Blue Cross"/>
    <x v="8914"/>
    <n v="338"/>
  </r>
  <r>
    <x v="8436"/>
    <x v="1"/>
    <x v="0"/>
    <x v="1"/>
    <d v="2020-05-05T00:00:00"/>
    <d v="2019-06-21T00:00:00"/>
    <m/>
    <d v="2019-06-21T00:00:00"/>
    <x v="1321"/>
    <x v="2"/>
    <s v="Curtis, Reed and Perez"/>
    <s v="Aetna"/>
    <x v="8915"/>
    <n v="169"/>
  </r>
  <r>
    <x v="8437"/>
    <x v="1"/>
    <x v="2"/>
    <x v="2"/>
    <d v="2022-10-16T00:00:00"/>
    <d v="2019-06-20T00:00:00"/>
    <m/>
    <d v="2019-06-20T00:00:00"/>
    <x v="2824"/>
    <x v="1"/>
    <s v="Levine and Sons"/>
    <s v="UnitedHealthcare"/>
    <x v="8916"/>
    <n v="470"/>
  </r>
  <r>
    <x v="8438"/>
    <x v="0"/>
    <x v="5"/>
    <x v="1"/>
    <d v="2018-11-08T00:00:00"/>
    <d v="2019-06-08T00:00:00"/>
    <m/>
    <d v="2019-06-08T00:00:00"/>
    <x v="609"/>
    <x v="0"/>
    <s v="Baker, Briggs and Mathews"/>
    <s v="Aetna"/>
    <x v="8917"/>
    <n v="446"/>
  </r>
  <r>
    <x v="8439"/>
    <x v="1"/>
    <x v="0"/>
    <x v="2"/>
    <d v="2021-02-06T00:00:00"/>
    <d v="2019-06-20T00:00:00"/>
    <m/>
    <d v="2019-06-20T00:00:00"/>
    <x v="2183"/>
    <x v="2"/>
    <s v="Smith Ltd"/>
    <s v="Aetna"/>
    <x v="8918"/>
    <n v="277"/>
  </r>
  <r>
    <x v="8440"/>
    <x v="1"/>
    <x v="4"/>
    <x v="1"/>
    <d v="2020-06-14T00:00:00"/>
    <d v="2019-06-20T00:00:00"/>
    <m/>
    <d v="2019-06-20T00:00:00"/>
    <x v="1580"/>
    <x v="2"/>
    <s v="Thompson PLC"/>
    <s v="UnitedHealthcare"/>
    <x v="8919"/>
    <n v="334"/>
  </r>
  <r>
    <x v="8441"/>
    <x v="0"/>
    <x v="4"/>
    <x v="4"/>
    <d v="2022-11-13T00:00:00"/>
    <d v="2019-06-08T00:00:00"/>
    <m/>
    <d v="2019-06-08T00:00:00"/>
    <x v="2830"/>
    <x v="0"/>
    <s v="Bell Group"/>
    <s v="Medicare"/>
    <x v="8920"/>
    <n v="477"/>
  </r>
  <r>
    <x v="8442"/>
    <x v="1"/>
    <x v="1"/>
    <x v="4"/>
    <d v="2020-11-02T00:00:00"/>
    <d v="2019-06-20T00:00:00"/>
    <m/>
    <d v="2019-06-20T00:00:00"/>
    <x v="1871"/>
    <x v="0"/>
    <s v="Barron, Wood and Alvarez"/>
    <s v="Cigna"/>
    <x v="8921"/>
    <n v="212"/>
  </r>
  <r>
    <x v="8443"/>
    <x v="0"/>
    <x v="2"/>
    <x v="4"/>
    <d v="2018-12-10T00:00:00"/>
    <d v="2019-06-07T00:00:00"/>
    <m/>
    <d v="2019-06-07T00:00:00"/>
    <x v="1799"/>
    <x v="0"/>
    <s v="Collins, Mann and Nguyen"/>
    <s v="UnitedHealthcare"/>
    <x v="8922"/>
    <n v="215"/>
  </r>
  <r>
    <x v="8444"/>
    <x v="1"/>
    <x v="2"/>
    <x v="2"/>
    <d v="2020-10-06T00:00:00"/>
    <d v="2019-06-20T00:00:00"/>
    <m/>
    <d v="2019-06-20T00:00:00"/>
    <x v="1929"/>
    <x v="1"/>
    <s v="Morris, Santana and Arnold"/>
    <s v="Blue Cross"/>
    <x v="8923"/>
    <n v="408"/>
  </r>
  <r>
    <x v="8445"/>
    <x v="1"/>
    <x v="0"/>
    <x v="4"/>
    <d v="2020-07-07T00:00:00"/>
    <d v="2019-06-20T00:00:00"/>
    <m/>
    <d v="2019-06-20T00:00:00"/>
    <x v="1572"/>
    <x v="0"/>
    <s v="Ramirez-Long"/>
    <s v="UnitedHealthcare"/>
    <x v="8924"/>
    <n v="371"/>
  </r>
  <r>
    <x v="8446"/>
    <x v="1"/>
    <x v="1"/>
    <x v="1"/>
    <d v="2020-06-08T00:00:00"/>
    <d v="2019-06-19T00:00:00"/>
    <m/>
    <d v="2019-06-19T00:00:00"/>
    <x v="1705"/>
    <x v="2"/>
    <s v="Shepherd-Reeves"/>
    <s v="Medicare"/>
    <x v="8925"/>
    <n v="121"/>
  </r>
  <r>
    <x v="8447"/>
    <x v="0"/>
    <x v="5"/>
    <x v="0"/>
    <d v="2020-11-08T00:00:00"/>
    <d v="2019-06-06T00:00:00"/>
    <m/>
    <d v="2019-06-06T00:00:00"/>
    <x v="1844"/>
    <x v="0"/>
    <s v="Smith Inc"/>
    <s v="Cigna"/>
    <x v="8926"/>
    <n v="242"/>
  </r>
  <r>
    <x v="8448"/>
    <x v="0"/>
    <x v="1"/>
    <x v="0"/>
    <d v="2020-04-02T00:00:00"/>
    <d v="2019-06-06T00:00:00"/>
    <m/>
    <d v="2019-06-06T00:00:00"/>
    <x v="199"/>
    <x v="1"/>
    <s v="Daniel and Sons"/>
    <s v="Cigna"/>
    <x v="8927"/>
    <n v="288"/>
  </r>
  <r>
    <x v="8449"/>
    <x v="1"/>
    <x v="3"/>
    <x v="3"/>
    <d v="2020-11-01T00:00:00"/>
    <d v="2019-06-18T00:00:00"/>
    <m/>
    <d v="2019-06-18T00:00:00"/>
    <x v="2091"/>
    <x v="1"/>
    <s v="Sullivan, Ross and Warren"/>
    <s v="Aetna"/>
    <x v="8928"/>
    <n v="458"/>
  </r>
  <r>
    <x v="8450"/>
    <x v="1"/>
    <x v="4"/>
    <x v="3"/>
    <d v="2023-07-20T00:00:00"/>
    <d v="2019-06-18T00:00:00"/>
    <m/>
    <d v="2019-06-18T00:00:00"/>
    <x v="2831"/>
    <x v="2"/>
    <s v="Foley, English and Odonnell"/>
    <s v="UnitedHealthcare"/>
    <x v="8929"/>
    <n v="190"/>
  </r>
  <r>
    <x v="8451"/>
    <x v="0"/>
    <x v="0"/>
    <x v="4"/>
    <d v="2019-06-19T00:00:00"/>
    <d v="2019-06-05T00:00:00"/>
    <m/>
    <d v="2019-06-05T00:00:00"/>
    <x v="1233"/>
    <x v="2"/>
    <s v="Franklin Inc"/>
    <s v="UnitedHealthcare"/>
    <x v="8930"/>
    <n v="444"/>
  </r>
  <r>
    <x v="8452"/>
    <x v="1"/>
    <x v="2"/>
    <x v="0"/>
    <d v="2020-02-08T00:00:00"/>
    <d v="2019-06-18T00:00:00"/>
    <m/>
    <d v="2019-06-18T00:00:00"/>
    <x v="186"/>
    <x v="1"/>
    <s v="Brown, Luna and Wallace"/>
    <s v="Blue Cross"/>
    <x v="8931"/>
    <n v="197"/>
  </r>
  <r>
    <x v="8453"/>
    <x v="1"/>
    <x v="5"/>
    <x v="3"/>
    <d v="2023-08-12T00:00:00"/>
    <d v="2019-06-18T00:00:00"/>
    <m/>
    <d v="2019-06-18T00:00:00"/>
    <x v="2832"/>
    <x v="1"/>
    <s v="Riggs-Wells"/>
    <s v="UnitedHealthcare"/>
    <x v="8932"/>
    <n v="360"/>
  </r>
  <r>
    <x v="8454"/>
    <x v="0"/>
    <x v="3"/>
    <x v="0"/>
    <d v="2019-09-27T00:00:00"/>
    <d v="2019-06-05T00:00:00"/>
    <m/>
    <d v="2019-06-05T00:00:00"/>
    <x v="1366"/>
    <x v="2"/>
    <s v="Lawson-Watts"/>
    <s v="Blue Cross"/>
    <x v="8933"/>
    <n v="224"/>
  </r>
  <r>
    <x v="6168"/>
    <x v="0"/>
    <x v="1"/>
    <x v="3"/>
    <d v="2022-09-16T00:00:00"/>
    <d v="2019-06-05T00:00:00"/>
    <m/>
    <d v="2019-06-05T00:00:00"/>
    <x v="2675"/>
    <x v="1"/>
    <s v="Cole Ltd"/>
    <s v="Aetna"/>
    <x v="8934"/>
    <n v="297"/>
  </r>
  <r>
    <x v="8455"/>
    <x v="0"/>
    <x v="4"/>
    <x v="3"/>
    <d v="2019-04-01T00:00:00"/>
    <d v="2019-06-04T00:00:00"/>
    <m/>
    <d v="2019-06-04T00:00:00"/>
    <x v="1338"/>
    <x v="0"/>
    <s v="Wood, Bell and Hamilton"/>
    <s v="Cigna"/>
    <x v="8935"/>
    <n v="234"/>
  </r>
  <r>
    <x v="8456"/>
    <x v="0"/>
    <x v="4"/>
    <x v="2"/>
    <d v="2018-11-23T00:00:00"/>
    <d v="2019-06-04T00:00:00"/>
    <m/>
    <d v="2019-06-04T00:00:00"/>
    <x v="1664"/>
    <x v="2"/>
    <s v="Stephens PLC"/>
    <s v="Blue Cross"/>
    <x v="8936"/>
    <n v="420"/>
  </r>
  <r>
    <x v="8457"/>
    <x v="1"/>
    <x v="1"/>
    <x v="2"/>
    <d v="2022-02-08T00:00:00"/>
    <d v="2019-06-17T00:00:00"/>
    <m/>
    <d v="2019-06-17T00:00:00"/>
    <x v="2718"/>
    <x v="0"/>
    <s v="Wyatt-Cook"/>
    <s v="Aetna"/>
    <x v="8937"/>
    <n v="214"/>
  </r>
  <r>
    <x v="8458"/>
    <x v="0"/>
    <x v="1"/>
    <x v="3"/>
    <d v="2021-02-15T00:00:00"/>
    <d v="2019-06-04T00:00:00"/>
    <m/>
    <d v="2019-06-04T00:00:00"/>
    <x v="2373"/>
    <x v="1"/>
    <s v="Olson, Ellis and Williams"/>
    <s v="Blue Cross"/>
    <x v="8938"/>
    <n v="118"/>
  </r>
  <r>
    <x v="8459"/>
    <x v="1"/>
    <x v="1"/>
    <x v="3"/>
    <d v="2019-10-28T00:00:00"/>
    <d v="2019-06-17T00:00:00"/>
    <m/>
    <d v="2019-06-17T00:00:00"/>
    <x v="892"/>
    <x v="2"/>
    <s v="Clark-Lopez"/>
    <s v="Blue Cross"/>
    <x v="8939"/>
    <n v="337"/>
  </r>
  <r>
    <x v="8460"/>
    <x v="0"/>
    <x v="4"/>
    <x v="0"/>
    <d v="2019-08-27T00:00:00"/>
    <d v="2019-06-04T00:00:00"/>
    <m/>
    <d v="2019-06-04T00:00:00"/>
    <x v="1481"/>
    <x v="2"/>
    <s v="Chavez LLC"/>
    <s v="Medicare"/>
    <x v="8940"/>
    <n v="182"/>
  </r>
  <r>
    <x v="8461"/>
    <x v="0"/>
    <x v="4"/>
    <x v="1"/>
    <d v="2019-11-12T00:00:00"/>
    <d v="2019-06-04T00:00:00"/>
    <m/>
    <d v="2019-06-04T00:00:00"/>
    <x v="1081"/>
    <x v="2"/>
    <s v="Jarvis-Tate"/>
    <s v="Blue Cross"/>
    <x v="8941"/>
    <n v="279"/>
  </r>
  <r>
    <x v="8462"/>
    <x v="0"/>
    <x v="4"/>
    <x v="2"/>
    <d v="2022-04-27T00:00:00"/>
    <d v="2019-06-04T00:00:00"/>
    <m/>
    <d v="2019-06-04T00:00:00"/>
    <x v="2362"/>
    <x v="1"/>
    <s v="Hodge-Jones"/>
    <s v="Blue Cross"/>
    <x v="8942"/>
    <n v="434"/>
  </r>
  <r>
    <x v="7518"/>
    <x v="0"/>
    <x v="5"/>
    <x v="2"/>
    <d v="2019-07-02T00:00:00"/>
    <d v="2019-06-03T00:00:00"/>
    <m/>
    <d v="2019-06-03T00:00:00"/>
    <x v="1654"/>
    <x v="2"/>
    <s v="Johnson-Conner"/>
    <s v="Aetna"/>
    <x v="8943"/>
    <n v="322"/>
  </r>
  <r>
    <x v="8463"/>
    <x v="1"/>
    <x v="3"/>
    <x v="4"/>
    <d v="2019-06-06T00:00:00"/>
    <d v="2019-06-17T00:00:00"/>
    <m/>
    <d v="2019-06-17T00:00:00"/>
    <x v="511"/>
    <x v="1"/>
    <s v="Bates Group"/>
    <s v="Cigna"/>
    <x v="8944"/>
    <n v="477"/>
  </r>
  <r>
    <x v="8464"/>
    <x v="0"/>
    <x v="3"/>
    <x v="1"/>
    <d v="2023-10-30T00:00:00"/>
    <d v="2019-06-03T00:00:00"/>
    <m/>
    <d v="2019-06-03T00:00:00"/>
    <x v="2833"/>
    <x v="0"/>
    <s v="Thornton, Glenn and Perez"/>
    <s v="Aetna"/>
    <x v="8945"/>
    <n v="107"/>
  </r>
  <r>
    <x v="4151"/>
    <x v="1"/>
    <x v="4"/>
    <x v="3"/>
    <d v="2019-12-11T00:00:00"/>
    <d v="2019-06-17T00:00:00"/>
    <m/>
    <d v="2019-06-17T00:00:00"/>
    <x v="2400"/>
    <x v="1"/>
    <s v="Rivera Ltd"/>
    <s v="Blue Cross"/>
    <x v="8946"/>
    <n v="441"/>
  </r>
  <r>
    <x v="133"/>
    <x v="0"/>
    <x v="0"/>
    <x v="1"/>
    <d v="2023-02-13T00:00:00"/>
    <d v="2019-06-03T00:00:00"/>
    <m/>
    <d v="2019-06-03T00:00:00"/>
    <x v="2834"/>
    <x v="2"/>
    <s v="Wagner, Bradley and Simmons"/>
    <s v="Cigna"/>
    <x v="8947"/>
    <n v="198"/>
  </r>
  <r>
    <x v="2701"/>
    <x v="0"/>
    <x v="2"/>
    <x v="0"/>
    <d v="2021-05-25T00:00:00"/>
    <d v="2019-06-03T00:00:00"/>
    <m/>
    <d v="2019-06-03T00:00:00"/>
    <x v="2835"/>
    <x v="1"/>
    <s v="Vasquez-Kerr"/>
    <s v="Medicare"/>
    <x v="8948"/>
    <n v="404"/>
  </r>
  <r>
    <x v="8465"/>
    <x v="0"/>
    <x v="4"/>
    <x v="0"/>
    <d v="2021-12-17T00:00:00"/>
    <d v="2019-06-03T00:00:00"/>
    <m/>
    <d v="2019-06-03T00:00:00"/>
    <x v="2200"/>
    <x v="1"/>
    <s v="Garcia and Sons"/>
    <s v="UnitedHealthcare"/>
    <x v="8949"/>
    <n v="414"/>
  </r>
  <r>
    <x v="8466"/>
    <x v="0"/>
    <x v="5"/>
    <x v="2"/>
    <d v="2021-01-06T00:00:00"/>
    <d v="2019-06-03T00:00:00"/>
    <m/>
    <d v="2019-06-03T00:00:00"/>
    <x v="2544"/>
    <x v="0"/>
    <s v="Guerra-Nielsen"/>
    <s v="Cigna"/>
    <x v="8950"/>
    <n v="228"/>
  </r>
  <r>
    <x v="8467"/>
    <x v="0"/>
    <x v="2"/>
    <x v="2"/>
    <d v="2022-10-22T00:00:00"/>
    <d v="2019-06-02T00:00:00"/>
    <m/>
    <d v="2019-06-02T00:00:00"/>
    <x v="2836"/>
    <x v="2"/>
    <s v="Jacobson-Mcfarland"/>
    <s v="UnitedHealthcare"/>
    <x v="8951"/>
    <n v="415"/>
  </r>
  <r>
    <x v="8468"/>
    <x v="1"/>
    <x v="1"/>
    <x v="1"/>
    <d v="2022-06-09T00:00:00"/>
    <d v="2019-06-17T00:00:00"/>
    <m/>
    <d v="2019-06-17T00:00:00"/>
    <x v="2837"/>
    <x v="0"/>
    <s v="Snyder, Wilson and Robinson"/>
    <s v="Medicare"/>
    <x v="8952"/>
    <n v="202"/>
  </r>
  <r>
    <x v="8469"/>
    <x v="0"/>
    <x v="1"/>
    <x v="1"/>
    <d v="2021-05-03T00:00:00"/>
    <d v="2019-06-02T00:00:00"/>
    <m/>
    <d v="2019-06-02T00:00:00"/>
    <x v="1977"/>
    <x v="0"/>
    <s v="Lewis-Wood"/>
    <s v="Medicare"/>
    <x v="8953"/>
    <n v="126"/>
  </r>
  <r>
    <x v="8470"/>
    <x v="0"/>
    <x v="5"/>
    <x v="2"/>
    <d v="2018-11-03T00:00:00"/>
    <d v="2019-06-02T00:00:00"/>
    <m/>
    <d v="2019-06-02T00:00:00"/>
    <x v="1247"/>
    <x v="1"/>
    <s v="Kelly and Sons"/>
    <s v="Medicare"/>
    <x v="8954"/>
    <n v="428"/>
  </r>
  <r>
    <x v="8471"/>
    <x v="0"/>
    <x v="4"/>
    <x v="1"/>
    <d v="2021-03-04T00:00:00"/>
    <d v="2019-06-02T00:00:00"/>
    <m/>
    <d v="2019-06-02T00:00:00"/>
    <x v="1854"/>
    <x v="0"/>
    <s v="Young-Singleton"/>
    <s v="Cigna"/>
    <x v="8955"/>
    <n v="376"/>
  </r>
  <r>
    <x v="8472"/>
    <x v="0"/>
    <x v="1"/>
    <x v="0"/>
    <d v="2019-03-21T00:00:00"/>
    <d v="2019-06-02T00:00:00"/>
    <m/>
    <d v="2019-06-02T00:00:00"/>
    <x v="1239"/>
    <x v="2"/>
    <s v="Benjamin and Sons"/>
    <s v="Aetna"/>
    <x v="8956"/>
    <n v="212"/>
  </r>
  <r>
    <x v="8473"/>
    <x v="1"/>
    <x v="5"/>
    <x v="0"/>
    <d v="2023-10-12T00:00:00"/>
    <d v="2019-06-17T00:00:00"/>
    <m/>
    <d v="2019-06-17T00:00:00"/>
    <x v="2838"/>
    <x v="0"/>
    <s v="Morgan PLC"/>
    <s v="Medicare"/>
    <x v="8957"/>
    <n v="366"/>
  </r>
  <r>
    <x v="8474"/>
    <x v="1"/>
    <x v="4"/>
    <x v="2"/>
    <d v="2021-10-15T00:00:00"/>
    <d v="2019-06-17T00:00:00"/>
    <m/>
    <d v="2019-06-17T00:00:00"/>
    <x v="2266"/>
    <x v="2"/>
    <s v="Wood-Hughes"/>
    <s v="Cigna"/>
    <x v="8958"/>
    <n v="351"/>
  </r>
  <r>
    <x v="8475"/>
    <x v="1"/>
    <x v="4"/>
    <x v="1"/>
    <d v="2023-10-11T00:00:00"/>
    <d v="2019-06-16T00:00:00"/>
    <m/>
    <d v="2019-06-16T00:00:00"/>
    <x v="2838"/>
    <x v="1"/>
    <s v="Evans-Sparks"/>
    <s v="Medicare"/>
    <x v="8959"/>
    <n v="354"/>
  </r>
  <r>
    <x v="8476"/>
    <x v="1"/>
    <x v="3"/>
    <x v="4"/>
    <d v="2022-12-23T00:00:00"/>
    <d v="2019-06-16T00:00:00"/>
    <m/>
    <d v="2019-06-16T00:00:00"/>
    <x v="2839"/>
    <x v="2"/>
    <s v="Torres, Davis and Lopez"/>
    <s v="Aetna"/>
    <x v="8960"/>
    <n v="220"/>
  </r>
  <r>
    <x v="2240"/>
    <x v="0"/>
    <x v="4"/>
    <x v="1"/>
    <d v="2023-04-22T00:00:00"/>
    <d v="2019-05-31T00:00:00"/>
    <m/>
    <d v="2019-05-31T00:00:00"/>
    <x v="2840"/>
    <x v="0"/>
    <s v="Johnson, Green and Brady"/>
    <s v="Aetna"/>
    <x v="8961"/>
    <n v="333"/>
  </r>
  <r>
    <x v="8477"/>
    <x v="1"/>
    <x v="0"/>
    <x v="0"/>
    <d v="2021-08-20T00:00:00"/>
    <d v="2019-06-15T00:00:00"/>
    <m/>
    <d v="2019-06-15T00:00:00"/>
    <x v="2411"/>
    <x v="1"/>
    <s v="Bruce-Garza"/>
    <s v="Blue Cross"/>
    <x v="8962"/>
    <n v="347"/>
  </r>
  <r>
    <x v="8478"/>
    <x v="0"/>
    <x v="4"/>
    <x v="1"/>
    <d v="2023-10-27T00:00:00"/>
    <d v="2019-05-31T00:00:00"/>
    <m/>
    <d v="2019-05-31T00:00:00"/>
    <x v="2833"/>
    <x v="2"/>
    <s v="Anderson, Strong and Ingram"/>
    <s v="Cigna"/>
    <x v="8963"/>
    <n v="127"/>
  </r>
  <r>
    <x v="8479"/>
    <x v="0"/>
    <x v="0"/>
    <x v="0"/>
    <d v="2019-07-13T00:00:00"/>
    <d v="2019-05-30T00:00:00"/>
    <m/>
    <d v="2019-05-30T00:00:00"/>
    <x v="2009"/>
    <x v="1"/>
    <s v="Goodman, Cook and Abbott"/>
    <s v="Medicare"/>
    <x v="8964"/>
    <n v="237"/>
  </r>
  <r>
    <x v="8480"/>
    <x v="0"/>
    <x v="0"/>
    <x v="0"/>
    <d v="2023-08-14T00:00:00"/>
    <d v="2019-05-30T00:00:00"/>
    <m/>
    <d v="2019-05-30T00:00:00"/>
    <x v="2841"/>
    <x v="2"/>
    <s v="Delgado-Collins"/>
    <s v="Aetna"/>
    <x v="8965"/>
    <n v="338"/>
  </r>
  <r>
    <x v="8481"/>
    <x v="0"/>
    <x v="5"/>
    <x v="3"/>
    <d v="2019-02-09T00:00:00"/>
    <d v="2019-05-30T00:00:00"/>
    <m/>
    <d v="2019-05-30T00:00:00"/>
    <x v="96"/>
    <x v="2"/>
    <s v="Brown, King and Wilson"/>
    <s v="UnitedHealthcare"/>
    <x v="8966"/>
    <n v="258"/>
  </r>
  <r>
    <x v="8482"/>
    <x v="1"/>
    <x v="2"/>
    <x v="3"/>
    <d v="2022-05-15T00:00:00"/>
    <d v="2019-06-15T00:00:00"/>
    <m/>
    <d v="2019-06-15T00:00:00"/>
    <x v="2591"/>
    <x v="2"/>
    <s v="Bowman PLC"/>
    <s v="Blue Cross"/>
    <x v="8967"/>
    <n v="250"/>
  </r>
  <r>
    <x v="8483"/>
    <x v="0"/>
    <x v="0"/>
    <x v="0"/>
    <d v="2021-10-04T00:00:00"/>
    <d v="2019-05-30T00:00:00"/>
    <m/>
    <d v="2019-05-30T00:00:00"/>
    <x v="2667"/>
    <x v="0"/>
    <s v="Zamora, Jones and Kirby"/>
    <s v="Medicare"/>
    <x v="8968"/>
    <n v="500"/>
  </r>
  <r>
    <x v="8484"/>
    <x v="1"/>
    <x v="0"/>
    <x v="1"/>
    <d v="2019-01-15T00:00:00"/>
    <d v="2019-06-14T00:00:00"/>
    <m/>
    <d v="2019-06-14T00:00:00"/>
    <x v="748"/>
    <x v="0"/>
    <s v="Cantrell, Brown and Cohen"/>
    <s v="Blue Cross"/>
    <x v="8969"/>
    <n v="418"/>
  </r>
  <r>
    <x v="8485"/>
    <x v="0"/>
    <x v="2"/>
    <x v="3"/>
    <d v="2023-03-26T00:00:00"/>
    <d v="2019-05-29T00:00:00"/>
    <m/>
    <d v="2019-05-29T00:00:00"/>
    <x v="2744"/>
    <x v="2"/>
    <s v="Curtis-Anderson"/>
    <s v="UnitedHealthcare"/>
    <x v="8970"/>
    <n v="458"/>
  </r>
  <r>
    <x v="8486"/>
    <x v="0"/>
    <x v="2"/>
    <x v="1"/>
    <d v="2020-11-16T00:00:00"/>
    <d v="2019-05-29T00:00:00"/>
    <m/>
    <d v="2019-05-29T00:00:00"/>
    <x v="1914"/>
    <x v="0"/>
    <s v="Brown, Snyder and Perkins"/>
    <s v="UnitedHealthcare"/>
    <x v="8971"/>
    <n v="354"/>
  </r>
  <r>
    <x v="8487"/>
    <x v="1"/>
    <x v="5"/>
    <x v="4"/>
    <d v="2022-09-19T00:00:00"/>
    <d v="2019-06-14T00:00:00"/>
    <m/>
    <d v="2019-06-14T00:00:00"/>
    <x v="2516"/>
    <x v="1"/>
    <s v="Aguilar and Sons"/>
    <s v="Aetna"/>
    <x v="8972"/>
    <n v="440"/>
  </r>
  <r>
    <x v="8488"/>
    <x v="0"/>
    <x v="4"/>
    <x v="0"/>
    <d v="2020-02-13T00:00:00"/>
    <d v="2019-05-29T00:00:00"/>
    <m/>
    <d v="2019-05-29T00:00:00"/>
    <x v="1286"/>
    <x v="1"/>
    <s v="Powers-Brewer"/>
    <s v="UnitedHealthcare"/>
    <x v="8973"/>
    <n v="292"/>
  </r>
  <r>
    <x v="8489"/>
    <x v="0"/>
    <x v="4"/>
    <x v="1"/>
    <d v="2023-08-14T00:00:00"/>
    <d v="2019-05-29T00:00:00"/>
    <m/>
    <d v="2019-05-29T00:00:00"/>
    <x v="2794"/>
    <x v="2"/>
    <s v="Rodriguez LLC"/>
    <s v="Blue Cross"/>
    <x v="8974"/>
    <n v="285"/>
  </r>
  <r>
    <x v="3171"/>
    <x v="0"/>
    <x v="1"/>
    <x v="4"/>
    <d v="2023-06-22T00:00:00"/>
    <d v="2019-05-28T00:00:00"/>
    <m/>
    <d v="2019-05-28T00:00:00"/>
    <x v="2842"/>
    <x v="1"/>
    <s v="Smith Inc"/>
    <s v="Cigna"/>
    <x v="8975"/>
    <n v="239"/>
  </r>
  <r>
    <x v="8490"/>
    <x v="0"/>
    <x v="1"/>
    <x v="4"/>
    <d v="2020-05-19T00:00:00"/>
    <d v="2019-05-28T00:00:00"/>
    <m/>
    <d v="2019-05-28T00:00:00"/>
    <x v="2142"/>
    <x v="0"/>
    <s v="Santana Group"/>
    <s v="Medicare"/>
    <x v="8976"/>
    <n v="171"/>
  </r>
  <r>
    <x v="8491"/>
    <x v="1"/>
    <x v="5"/>
    <x v="2"/>
    <d v="2023-03-09T00:00:00"/>
    <d v="2019-06-14T00:00:00"/>
    <m/>
    <d v="2019-06-14T00:00:00"/>
    <x v="2664"/>
    <x v="0"/>
    <s v="Medina-Dennis"/>
    <s v="Blue Cross"/>
    <x v="8977"/>
    <n v="387"/>
  </r>
  <r>
    <x v="6833"/>
    <x v="1"/>
    <x v="2"/>
    <x v="4"/>
    <d v="2023-07-11T00:00:00"/>
    <d v="2019-06-13T00:00:00"/>
    <m/>
    <d v="2019-06-13T00:00:00"/>
    <x v="2787"/>
    <x v="2"/>
    <s v="Hicks-Gibson"/>
    <s v="Cigna"/>
    <x v="8978"/>
    <n v="112"/>
  </r>
  <r>
    <x v="8492"/>
    <x v="1"/>
    <x v="3"/>
    <x v="0"/>
    <d v="2020-05-15T00:00:00"/>
    <d v="2019-06-13T00:00:00"/>
    <m/>
    <d v="2019-06-13T00:00:00"/>
    <x v="1379"/>
    <x v="1"/>
    <s v="Miller PLC"/>
    <s v="Blue Cross"/>
    <x v="8979"/>
    <n v="132"/>
  </r>
  <r>
    <x v="8493"/>
    <x v="1"/>
    <x v="4"/>
    <x v="2"/>
    <d v="2023-04-26T00:00:00"/>
    <d v="2019-06-12T00:00:00"/>
    <m/>
    <d v="2019-06-12T00:00:00"/>
    <x v="2843"/>
    <x v="2"/>
    <s v="Gonzales PLC"/>
    <s v="Aetna"/>
    <x v="8980"/>
    <n v="449"/>
  </r>
  <r>
    <x v="8494"/>
    <x v="0"/>
    <x v="0"/>
    <x v="0"/>
    <d v="2021-02-22T00:00:00"/>
    <d v="2019-05-28T00:00:00"/>
    <m/>
    <d v="2019-05-28T00:00:00"/>
    <x v="2270"/>
    <x v="0"/>
    <s v="Harvey-Rivera"/>
    <s v="Blue Cross"/>
    <x v="8981"/>
    <n v="248"/>
  </r>
  <r>
    <x v="8495"/>
    <x v="1"/>
    <x v="0"/>
    <x v="0"/>
    <d v="2020-10-14T00:00:00"/>
    <d v="2019-06-11T00:00:00"/>
    <m/>
    <d v="2019-06-11T00:00:00"/>
    <x v="1980"/>
    <x v="2"/>
    <s v="Perez, Byrd and Black"/>
    <s v="Blue Cross"/>
    <x v="8982"/>
    <n v="490"/>
  </r>
  <r>
    <x v="8496"/>
    <x v="1"/>
    <x v="4"/>
    <x v="1"/>
    <d v="2022-01-16T00:00:00"/>
    <d v="2019-06-11T00:00:00"/>
    <m/>
    <d v="2019-06-11T00:00:00"/>
    <x v="2844"/>
    <x v="0"/>
    <s v="Hernandez Inc"/>
    <s v="Cigna"/>
    <x v="8983"/>
    <n v="358"/>
  </r>
  <r>
    <x v="4679"/>
    <x v="1"/>
    <x v="2"/>
    <x v="2"/>
    <d v="2023-03-06T00:00:00"/>
    <d v="2019-06-10T00:00:00"/>
    <m/>
    <d v="2019-06-10T00:00:00"/>
    <x v="2652"/>
    <x v="2"/>
    <s v="Rogers-Reyes"/>
    <s v="UnitedHealthcare"/>
    <x v="8984"/>
    <n v="370"/>
  </r>
  <r>
    <x v="8497"/>
    <x v="1"/>
    <x v="3"/>
    <x v="0"/>
    <d v="2020-04-29T00:00:00"/>
    <d v="2019-06-10T00:00:00"/>
    <m/>
    <d v="2019-06-10T00:00:00"/>
    <x v="2175"/>
    <x v="0"/>
    <s v="English, Gomez and Mitchell"/>
    <s v="Cigna"/>
    <x v="8985"/>
    <n v="223"/>
  </r>
  <r>
    <x v="8498"/>
    <x v="0"/>
    <x v="2"/>
    <x v="2"/>
    <d v="2020-04-26T00:00:00"/>
    <d v="2019-05-27T00:00:00"/>
    <m/>
    <d v="2019-05-27T00:00:00"/>
    <x v="1493"/>
    <x v="2"/>
    <s v="Jones PLC"/>
    <s v="Medicare"/>
    <x v="8986"/>
    <n v="464"/>
  </r>
  <r>
    <x v="8499"/>
    <x v="1"/>
    <x v="4"/>
    <x v="2"/>
    <d v="2021-04-24T00:00:00"/>
    <d v="2019-06-09T00:00:00"/>
    <m/>
    <d v="2019-06-09T00:00:00"/>
    <x v="1926"/>
    <x v="1"/>
    <s v="Sutton, Wilson and Evans"/>
    <s v="Blue Cross"/>
    <x v="8987"/>
    <n v="478"/>
  </r>
  <r>
    <x v="8500"/>
    <x v="1"/>
    <x v="0"/>
    <x v="0"/>
    <d v="2023-04-21T00:00:00"/>
    <d v="2019-06-09T00:00:00"/>
    <m/>
    <d v="2019-06-09T00:00:00"/>
    <x v="2774"/>
    <x v="0"/>
    <s v="Lee, Carr and Martinez"/>
    <s v="Cigna"/>
    <x v="8988"/>
    <n v="251"/>
  </r>
  <r>
    <x v="8501"/>
    <x v="0"/>
    <x v="0"/>
    <x v="4"/>
    <d v="2020-04-22T00:00:00"/>
    <d v="2019-05-26T00:00:00"/>
    <m/>
    <d v="2019-05-26T00:00:00"/>
    <x v="1315"/>
    <x v="2"/>
    <s v="Swanson-Turner"/>
    <s v="Aetna"/>
    <x v="8989"/>
    <n v="299"/>
  </r>
  <r>
    <x v="8502"/>
    <x v="0"/>
    <x v="5"/>
    <x v="3"/>
    <d v="2019-01-14T00:00:00"/>
    <d v="2019-05-25T00:00:00"/>
    <m/>
    <d v="2019-05-25T00:00:00"/>
    <x v="1751"/>
    <x v="1"/>
    <s v="Mcfarland-Richardson"/>
    <s v="Blue Cross"/>
    <x v="8990"/>
    <n v="217"/>
  </r>
  <r>
    <x v="8503"/>
    <x v="1"/>
    <x v="4"/>
    <x v="0"/>
    <d v="2021-05-11T00:00:00"/>
    <d v="2019-06-09T00:00:00"/>
    <m/>
    <d v="2019-06-09T00:00:00"/>
    <x v="2350"/>
    <x v="2"/>
    <s v="Silva-Ross"/>
    <s v="Cigna"/>
    <x v="8991"/>
    <n v="340"/>
  </r>
  <r>
    <x v="8504"/>
    <x v="0"/>
    <x v="2"/>
    <x v="1"/>
    <d v="2019-01-15T00:00:00"/>
    <d v="2019-05-25T00:00:00"/>
    <m/>
    <d v="2019-05-25T00:00:00"/>
    <x v="877"/>
    <x v="0"/>
    <s v="Cruz Ltd"/>
    <s v="Medicare"/>
    <x v="8992"/>
    <n v="473"/>
  </r>
  <r>
    <x v="8505"/>
    <x v="0"/>
    <x v="5"/>
    <x v="4"/>
    <d v="2021-10-11T00:00:00"/>
    <d v="2019-05-25T00:00:00"/>
    <m/>
    <d v="2019-05-25T00:00:00"/>
    <x v="2369"/>
    <x v="0"/>
    <s v="James, Thompson and Clark"/>
    <s v="UnitedHealthcare"/>
    <x v="8993"/>
    <n v="391"/>
  </r>
  <r>
    <x v="8506"/>
    <x v="1"/>
    <x v="2"/>
    <x v="1"/>
    <d v="2022-09-05T00:00:00"/>
    <d v="2019-06-09T00:00:00"/>
    <m/>
    <d v="2019-06-09T00:00:00"/>
    <x v="2457"/>
    <x v="1"/>
    <s v="Garza-Fisher"/>
    <s v="Aetna"/>
    <x v="8994"/>
    <n v="236"/>
  </r>
  <r>
    <x v="8507"/>
    <x v="1"/>
    <x v="2"/>
    <x v="3"/>
    <d v="2022-04-10T00:00:00"/>
    <d v="2019-06-08T00:00:00"/>
    <m/>
    <d v="2019-06-08T00:00:00"/>
    <x v="2845"/>
    <x v="2"/>
    <s v="Fowler Ltd"/>
    <s v="Blue Cross"/>
    <x v="8995"/>
    <n v="266"/>
  </r>
  <r>
    <x v="8508"/>
    <x v="0"/>
    <x v="0"/>
    <x v="3"/>
    <d v="2020-03-16T00:00:00"/>
    <d v="2019-05-25T00:00:00"/>
    <m/>
    <d v="2019-05-25T00:00:00"/>
    <x v="1553"/>
    <x v="2"/>
    <s v="Silva-Roth"/>
    <s v="Cigna"/>
    <x v="8996"/>
    <n v="479"/>
  </r>
  <r>
    <x v="8509"/>
    <x v="0"/>
    <x v="4"/>
    <x v="1"/>
    <d v="2019-09-15T00:00:00"/>
    <d v="2019-05-25T00:00:00"/>
    <m/>
    <d v="2019-05-25T00:00:00"/>
    <x v="1189"/>
    <x v="2"/>
    <s v="Bowman Inc"/>
    <s v="Medicare"/>
    <x v="8997"/>
    <n v="276"/>
  </r>
  <r>
    <x v="3607"/>
    <x v="0"/>
    <x v="5"/>
    <x v="4"/>
    <d v="2019-04-28T00:00:00"/>
    <d v="2019-05-25T00:00:00"/>
    <m/>
    <d v="2019-05-25T00:00:00"/>
    <x v="353"/>
    <x v="0"/>
    <s v="Clark, Henderson and Williams"/>
    <s v="Medicare"/>
    <x v="8998"/>
    <n v="184"/>
  </r>
  <r>
    <x v="8510"/>
    <x v="1"/>
    <x v="3"/>
    <x v="3"/>
    <d v="2022-09-19T00:00:00"/>
    <d v="2019-06-08T00:00:00"/>
    <m/>
    <d v="2019-06-08T00:00:00"/>
    <x v="2675"/>
    <x v="0"/>
    <s v="Trujillo PLC"/>
    <s v="Cigna"/>
    <x v="8999"/>
    <n v="268"/>
  </r>
  <r>
    <x v="5579"/>
    <x v="0"/>
    <x v="4"/>
    <x v="3"/>
    <d v="2019-12-24T00:00:00"/>
    <d v="2019-05-24T00:00:00"/>
    <m/>
    <d v="2019-05-24T00:00:00"/>
    <x v="1095"/>
    <x v="2"/>
    <s v="Cooper and Sons"/>
    <s v="Medicare"/>
    <x v="9000"/>
    <n v="298"/>
  </r>
  <r>
    <x v="3747"/>
    <x v="1"/>
    <x v="2"/>
    <x v="2"/>
    <d v="2019-08-10T00:00:00"/>
    <d v="2019-06-07T00:00:00"/>
    <m/>
    <d v="2019-06-07T00:00:00"/>
    <x v="166"/>
    <x v="2"/>
    <s v="Jefferson-Anderson"/>
    <s v="UnitedHealthcare"/>
    <x v="9001"/>
    <n v="358"/>
  </r>
  <r>
    <x v="8511"/>
    <x v="0"/>
    <x v="2"/>
    <x v="4"/>
    <d v="2019-04-19T00:00:00"/>
    <d v="2019-05-24T00:00:00"/>
    <m/>
    <d v="2019-05-24T00:00:00"/>
    <x v="360"/>
    <x v="1"/>
    <s v="Boyd LLC"/>
    <s v="Blue Cross"/>
    <x v="9002"/>
    <n v="235"/>
  </r>
  <r>
    <x v="8512"/>
    <x v="0"/>
    <x v="1"/>
    <x v="4"/>
    <d v="2021-03-30T00:00:00"/>
    <d v="2019-05-24T00:00:00"/>
    <m/>
    <d v="2019-05-24T00:00:00"/>
    <x v="2846"/>
    <x v="2"/>
    <s v="Clark, Garcia and Cobb"/>
    <s v="Medicare"/>
    <x v="9003"/>
    <n v="472"/>
  </r>
  <r>
    <x v="8513"/>
    <x v="0"/>
    <x v="1"/>
    <x v="4"/>
    <d v="2019-07-14T00:00:00"/>
    <d v="2019-05-23T00:00:00"/>
    <m/>
    <d v="2019-05-23T00:00:00"/>
    <x v="878"/>
    <x v="0"/>
    <s v="Ryan Ltd"/>
    <s v="Medicare"/>
    <x v="9004"/>
    <n v="108"/>
  </r>
  <r>
    <x v="1457"/>
    <x v="0"/>
    <x v="3"/>
    <x v="0"/>
    <d v="2021-07-08T00:00:00"/>
    <d v="2019-05-23T00:00:00"/>
    <m/>
    <d v="2019-05-23T00:00:00"/>
    <x v="2141"/>
    <x v="1"/>
    <s v="Rodriguez, Aguilar and Zimmerman"/>
    <s v="Aetna"/>
    <x v="9005"/>
    <n v="126"/>
  </r>
  <r>
    <x v="8514"/>
    <x v="1"/>
    <x v="1"/>
    <x v="1"/>
    <d v="2021-04-04T00:00:00"/>
    <d v="2019-06-07T00:00:00"/>
    <m/>
    <d v="2019-06-07T00:00:00"/>
    <x v="1888"/>
    <x v="1"/>
    <s v="Gomez-Jones"/>
    <s v="Blue Cross"/>
    <x v="9006"/>
    <n v="451"/>
  </r>
  <r>
    <x v="8515"/>
    <x v="1"/>
    <x v="0"/>
    <x v="3"/>
    <d v="2023-09-11T00:00:00"/>
    <d v="2019-06-07T00:00:00"/>
    <m/>
    <d v="2019-06-07T00:00:00"/>
    <x v="2847"/>
    <x v="0"/>
    <s v="Green-Thomas"/>
    <s v="Medicare"/>
    <x v="9007"/>
    <n v="118"/>
  </r>
  <r>
    <x v="8516"/>
    <x v="1"/>
    <x v="1"/>
    <x v="4"/>
    <d v="2023-07-23T00:00:00"/>
    <d v="2019-06-06T00:00:00"/>
    <m/>
    <d v="2019-06-06T00:00:00"/>
    <x v="2848"/>
    <x v="0"/>
    <s v="Cox, Rodriguez and Robinson"/>
    <s v="UnitedHealthcare"/>
    <x v="9008"/>
    <n v="326"/>
  </r>
  <r>
    <x v="1175"/>
    <x v="0"/>
    <x v="2"/>
    <x v="1"/>
    <d v="2020-11-14T00:00:00"/>
    <d v="2019-05-22T00:00:00"/>
    <m/>
    <d v="2019-05-22T00:00:00"/>
    <x v="1716"/>
    <x v="2"/>
    <s v="Richards LLC"/>
    <s v="Medicare"/>
    <x v="9009"/>
    <n v="476"/>
  </r>
  <r>
    <x v="8517"/>
    <x v="0"/>
    <x v="2"/>
    <x v="4"/>
    <d v="2019-01-02T00:00:00"/>
    <d v="2019-05-22T00:00:00"/>
    <m/>
    <d v="2019-05-22T00:00:00"/>
    <x v="1357"/>
    <x v="1"/>
    <s v="Taylor, Farrell and Contreras"/>
    <s v="UnitedHealthcare"/>
    <x v="9010"/>
    <n v="210"/>
  </r>
  <r>
    <x v="8518"/>
    <x v="1"/>
    <x v="4"/>
    <x v="2"/>
    <d v="2022-05-13T00:00:00"/>
    <d v="2019-06-06T00:00:00"/>
    <m/>
    <d v="2019-06-06T00:00:00"/>
    <x v="2391"/>
    <x v="1"/>
    <s v="Riggs Ltd"/>
    <s v="Cigna"/>
    <x v="9011"/>
    <n v="345"/>
  </r>
  <r>
    <x v="8519"/>
    <x v="1"/>
    <x v="3"/>
    <x v="0"/>
    <d v="2023-04-19T00:00:00"/>
    <d v="2019-06-05T00:00:00"/>
    <m/>
    <d v="2019-06-05T00:00:00"/>
    <x v="2843"/>
    <x v="0"/>
    <s v="Steele-Graham"/>
    <s v="Cigna"/>
    <x v="9012"/>
    <n v="187"/>
  </r>
  <r>
    <x v="3838"/>
    <x v="1"/>
    <x v="1"/>
    <x v="3"/>
    <d v="2019-03-20T00:00:00"/>
    <d v="2019-06-05T00:00:00"/>
    <m/>
    <d v="2019-06-05T00:00:00"/>
    <x v="510"/>
    <x v="2"/>
    <s v="Sanchez-Wright"/>
    <s v="Medicare"/>
    <x v="9013"/>
    <n v="434"/>
  </r>
  <r>
    <x v="8520"/>
    <x v="0"/>
    <x v="5"/>
    <x v="4"/>
    <d v="2020-08-05T00:00:00"/>
    <d v="2019-05-22T00:00:00"/>
    <m/>
    <d v="2019-05-22T00:00:00"/>
    <x v="1856"/>
    <x v="2"/>
    <s v="Shaffer-Burns"/>
    <s v="Aetna"/>
    <x v="9014"/>
    <n v="280"/>
  </r>
  <r>
    <x v="8521"/>
    <x v="1"/>
    <x v="3"/>
    <x v="2"/>
    <d v="2019-07-13T00:00:00"/>
    <d v="2019-06-05T00:00:00"/>
    <m/>
    <d v="2019-06-05T00:00:00"/>
    <x v="75"/>
    <x v="2"/>
    <s v="Shaw-Harrington"/>
    <s v="Cigna"/>
    <x v="9015"/>
    <n v="331"/>
  </r>
  <r>
    <x v="8522"/>
    <x v="1"/>
    <x v="1"/>
    <x v="1"/>
    <d v="2020-05-03T00:00:00"/>
    <d v="2019-06-04T00:00:00"/>
    <m/>
    <d v="2019-06-04T00:00:00"/>
    <x v="1911"/>
    <x v="1"/>
    <s v="Diaz Ltd"/>
    <s v="Aetna"/>
    <x v="9016"/>
    <n v="168"/>
  </r>
  <r>
    <x v="8523"/>
    <x v="1"/>
    <x v="5"/>
    <x v="0"/>
    <d v="2022-11-05T00:00:00"/>
    <d v="2019-06-04T00:00:00"/>
    <m/>
    <d v="2019-06-04T00:00:00"/>
    <x v="2786"/>
    <x v="0"/>
    <s v="Miller-Lester"/>
    <s v="UnitedHealthcare"/>
    <x v="9017"/>
    <n v="442"/>
  </r>
  <r>
    <x v="8524"/>
    <x v="1"/>
    <x v="1"/>
    <x v="3"/>
    <d v="2019-06-03T00:00:00"/>
    <d v="2019-06-03T00:00:00"/>
    <m/>
    <d v="2019-06-03T00:00:00"/>
    <x v="913"/>
    <x v="1"/>
    <s v="Baxter and Sons"/>
    <s v="Aetna"/>
    <x v="9018"/>
    <n v="468"/>
  </r>
  <r>
    <x v="8525"/>
    <x v="1"/>
    <x v="5"/>
    <x v="0"/>
    <d v="2020-08-04T00:00:00"/>
    <d v="2019-06-03T00:00:00"/>
    <m/>
    <d v="2019-06-03T00:00:00"/>
    <x v="1679"/>
    <x v="2"/>
    <s v="Brady, Stewart and Rhodes"/>
    <s v="Aetna"/>
    <x v="9019"/>
    <n v="289"/>
  </r>
  <r>
    <x v="8526"/>
    <x v="1"/>
    <x v="2"/>
    <x v="4"/>
    <d v="2020-06-27T00:00:00"/>
    <d v="2019-06-02T00:00:00"/>
    <m/>
    <d v="2019-06-02T00:00:00"/>
    <x v="1741"/>
    <x v="2"/>
    <s v="Russell, Smith and Saunders"/>
    <s v="Aetna"/>
    <x v="9020"/>
    <n v="438"/>
  </r>
  <r>
    <x v="8527"/>
    <x v="0"/>
    <x v="3"/>
    <x v="0"/>
    <d v="2022-02-27T00:00:00"/>
    <d v="2019-05-20T00:00:00"/>
    <m/>
    <d v="2019-05-20T00:00:00"/>
    <x v="2276"/>
    <x v="1"/>
    <s v="Daniel, Bernard and Nguyen"/>
    <s v="Cigna"/>
    <x v="9021"/>
    <n v="105"/>
  </r>
  <r>
    <x v="8528"/>
    <x v="0"/>
    <x v="0"/>
    <x v="3"/>
    <d v="2020-12-20T00:00:00"/>
    <d v="2019-05-20T00:00:00"/>
    <m/>
    <d v="2019-05-20T00:00:00"/>
    <x v="2006"/>
    <x v="0"/>
    <s v="Jackson Group"/>
    <s v="Blue Cross"/>
    <x v="9022"/>
    <n v="257"/>
  </r>
  <r>
    <x v="8529"/>
    <x v="0"/>
    <x v="0"/>
    <x v="1"/>
    <d v="2023-04-10T00:00:00"/>
    <d v="2019-05-19T00:00:00"/>
    <m/>
    <d v="2019-05-19T00:00:00"/>
    <x v="2840"/>
    <x v="2"/>
    <s v="Neal, Nguyen and Adams"/>
    <s v="Medicare"/>
    <x v="9023"/>
    <n v="135"/>
  </r>
  <r>
    <x v="8530"/>
    <x v="0"/>
    <x v="4"/>
    <x v="1"/>
    <d v="2020-02-12T00:00:00"/>
    <d v="2019-05-19T00:00:00"/>
    <m/>
    <d v="2019-05-19T00:00:00"/>
    <x v="1500"/>
    <x v="0"/>
    <s v="Dickerson Ltd"/>
    <s v="Cigna"/>
    <x v="9024"/>
    <n v="143"/>
  </r>
  <r>
    <x v="8531"/>
    <x v="0"/>
    <x v="1"/>
    <x v="4"/>
    <d v="2019-07-19T00:00:00"/>
    <d v="2019-05-19T00:00:00"/>
    <m/>
    <d v="2019-05-19T00:00:00"/>
    <x v="1729"/>
    <x v="1"/>
    <s v="Perry-Robertson"/>
    <s v="Cigna"/>
    <x v="9025"/>
    <n v="470"/>
  </r>
  <r>
    <x v="8532"/>
    <x v="0"/>
    <x v="2"/>
    <x v="1"/>
    <d v="2019-08-11T00:00:00"/>
    <d v="2019-05-19T00:00:00"/>
    <m/>
    <d v="2019-05-19T00:00:00"/>
    <x v="1481"/>
    <x v="1"/>
    <s v="Larson-King"/>
    <s v="Cigna"/>
    <x v="9026"/>
    <n v="485"/>
  </r>
  <r>
    <x v="8533"/>
    <x v="1"/>
    <x v="3"/>
    <x v="2"/>
    <d v="2020-07-02T00:00:00"/>
    <d v="2019-06-02T00:00:00"/>
    <m/>
    <d v="2019-06-02T00:00:00"/>
    <x v="2254"/>
    <x v="2"/>
    <s v="Meyer, Williams and Gutierrez"/>
    <s v="UnitedHealthcare"/>
    <x v="9027"/>
    <n v="445"/>
  </r>
  <r>
    <x v="8534"/>
    <x v="1"/>
    <x v="3"/>
    <x v="4"/>
    <d v="2019-11-06T00:00:00"/>
    <d v="2019-06-01T00:00:00"/>
    <m/>
    <d v="2019-06-01T00:00:00"/>
    <x v="1469"/>
    <x v="0"/>
    <s v="Leonard-Thompson"/>
    <s v="Blue Cross"/>
    <x v="9028"/>
    <n v="149"/>
  </r>
  <r>
    <x v="8535"/>
    <x v="1"/>
    <x v="4"/>
    <x v="2"/>
    <d v="2020-05-27T00:00:00"/>
    <d v="2019-06-01T00:00:00"/>
    <m/>
    <d v="2019-06-01T00:00:00"/>
    <x v="2454"/>
    <x v="0"/>
    <s v="Pierce-Green"/>
    <s v="UnitedHealthcare"/>
    <x v="9029"/>
    <n v="300"/>
  </r>
  <r>
    <x v="8536"/>
    <x v="1"/>
    <x v="1"/>
    <x v="1"/>
    <d v="2022-07-26T00:00:00"/>
    <d v="2019-05-31T00:00:00"/>
    <m/>
    <d v="2019-05-31T00:00:00"/>
    <x v="2697"/>
    <x v="1"/>
    <s v="White, Griffin and Trujillo"/>
    <s v="Medicare"/>
    <x v="9030"/>
    <n v="215"/>
  </r>
  <r>
    <x v="8537"/>
    <x v="1"/>
    <x v="5"/>
    <x v="1"/>
    <d v="2022-09-18T00:00:00"/>
    <d v="2019-05-31T00:00:00"/>
    <m/>
    <d v="2019-05-31T00:00:00"/>
    <x v="2849"/>
    <x v="0"/>
    <s v="Russell Inc"/>
    <s v="Medicare"/>
    <x v="9031"/>
    <n v="471"/>
  </r>
  <r>
    <x v="8538"/>
    <x v="0"/>
    <x v="3"/>
    <x v="0"/>
    <d v="2020-01-14T00:00:00"/>
    <d v="2019-05-18T00:00:00"/>
    <m/>
    <d v="2019-05-18T00:00:00"/>
    <x v="1686"/>
    <x v="0"/>
    <s v="Summers LLC"/>
    <s v="Cigna"/>
    <x v="9032"/>
    <n v="293"/>
  </r>
  <r>
    <x v="8539"/>
    <x v="0"/>
    <x v="5"/>
    <x v="4"/>
    <d v="2019-12-30T00:00:00"/>
    <d v="2019-05-18T00:00:00"/>
    <m/>
    <d v="2019-05-18T00:00:00"/>
    <x v="2037"/>
    <x v="2"/>
    <s v="Perez PLC"/>
    <s v="Medicare"/>
    <x v="9033"/>
    <n v="198"/>
  </r>
  <r>
    <x v="8540"/>
    <x v="0"/>
    <x v="2"/>
    <x v="1"/>
    <d v="2021-05-16T00:00:00"/>
    <d v="2019-05-18T00:00:00"/>
    <m/>
    <d v="2019-05-18T00:00:00"/>
    <x v="2191"/>
    <x v="0"/>
    <s v="Howard-Yates"/>
    <s v="Medicare"/>
    <x v="9034"/>
    <n v="301"/>
  </r>
  <r>
    <x v="1233"/>
    <x v="1"/>
    <x v="1"/>
    <x v="4"/>
    <d v="2022-02-09T00:00:00"/>
    <d v="2019-05-30T00:00:00"/>
    <m/>
    <d v="2019-05-30T00:00:00"/>
    <x v="2291"/>
    <x v="0"/>
    <s v="James, Skinner and Trevino"/>
    <s v="Cigna"/>
    <x v="9035"/>
    <n v="406"/>
  </r>
  <r>
    <x v="8541"/>
    <x v="1"/>
    <x v="4"/>
    <x v="3"/>
    <d v="2019-07-29T00:00:00"/>
    <d v="2019-05-30T00:00:00"/>
    <m/>
    <d v="2019-05-30T00:00:00"/>
    <x v="668"/>
    <x v="1"/>
    <s v="Evans PLC"/>
    <s v="Aetna"/>
    <x v="9036"/>
    <n v="174"/>
  </r>
  <r>
    <x v="8542"/>
    <x v="0"/>
    <x v="1"/>
    <x v="4"/>
    <d v="2020-01-01T00:00:00"/>
    <d v="2019-05-17T00:00:00"/>
    <m/>
    <d v="2019-05-17T00:00:00"/>
    <x v="1441"/>
    <x v="0"/>
    <s v="Johnson LLC"/>
    <s v="Medicare"/>
    <x v="9037"/>
    <n v="351"/>
  </r>
  <r>
    <x v="8543"/>
    <x v="0"/>
    <x v="1"/>
    <x v="2"/>
    <d v="2022-03-13T00:00:00"/>
    <d v="2019-05-16T00:00:00"/>
    <m/>
    <d v="2019-05-16T00:00:00"/>
    <x v="2517"/>
    <x v="1"/>
    <s v="Odonnell, Gutierrez and Gibson"/>
    <s v="Aetna"/>
    <x v="9038"/>
    <n v="436"/>
  </r>
  <r>
    <x v="8544"/>
    <x v="1"/>
    <x v="0"/>
    <x v="3"/>
    <d v="2020-02-01T00:00:00"/>
    <d v="2019-05-29T00:00:00"/>
    <m/>
    <d v="2019-05-29T00:00:00"/>
    <x v="236"/>
    <x v="2"/>
    <s v="Powell-Brown"/>
    <s v="UnitedHealthcare"/>
    <x v="9039"/>
    <n v="286"/>
  </r>
  <r>
    <x v="8545"/>
    <x v="0"/>
    <x v="5"/>
    <x v="2"/>
    <d v="2023-08-27T00:00:00"/>
    <d v="2019-05-16T00:00:00"/>
    <m/>
    <d v="2019-05-16T00:00:00"/>
    <x v="2850"/>
    <x v="2"/>
    <s v="Haynes-Richmond"/>
    <s v="Cigna"/>
    <x v="9040"/>
    <n v="148"/>
  </r>
  <r>
    <x v="8546"/>
    <x v="0"/>
    <x v="3"/>
    <x v="0"/>
    <d v="2023-02-03T00:00:00"/>
    <d v="2019-05-15T00:00:00"/>
    <m/>
    <d v="2019-05-15T00:00:00"/>
    <x v="2698"/>
    <x v="1"/>
    <s v="Sanchez, Cummings and Sanchez"/>
    <s v="UnitedHealthcare"/>
    <x v="9041"/>
    <n v="149"/>
  </r>
  <r>
    <x v="8547"/>
    <x v="1"/>
    <x v="3"/>
    <x v="4"/>
    <d v="2021-11-05T00:00:00"/>
    <d v="2019-05-28T00:00:00"/>
    <m/>
    <d v="2019-05-28T00:00:00"/>
    <x v="2279"/>
    <x v="1"/>
    <s v="Wood-Harris"/>
    <s v="Aetna"/>
    <x v="9042"/>
    <n v="358"/>
  </r>
  <r>
    <x v="8548"/>
    <x v="1"/>
    <x v="0"/>
    <x v="1"/>
    <d v="2022-09-11T00:00:00"/>
    <d v="2019-05-28T00:00:00"/>
    <m/>
    <d v="2019-05-28T00:00:00"/>
    <x v="2812"/>
    <x v="0"/>
    <s v="Novak-Adams"/>
    <s v="Medicare"/>
    <x v="9043"/>
    <n v="170"/>
  </r>
  <r>
    <x v="8549"/>
    <x v="0"/>
    <x v="3"/>
    <x v="4"/>
    <d v="2023-09-08T00:00:00"/>
    <d v="2019-05-15T00:00:00"/>
    <m/>
    <d v="2019-05-15T00:00:00"/>
    <x v="2827"/>
    <x v="1"/>
    <s v="Johnson PLC"/>
    <s v="Medicare"/>
    <x v="9044"/>
    <n v="447"/>
  </r>
  <r>
    <x v="6637"/>
    <x v="1"/>
    <x v="4"/>
    <x v="2"/>
    <d v="2020-02-21T00:00:00"/>
    <d v="2019-05-28T00:00:00"/>
    <m/>
    <d v="2019-05-28T00:00:00"/>
    <x v="1500"/>
    <x v="1"/>
    <s v="Arnold, Brown and Williams"/>
    <s v="Cigna"/>
    <x v="9045"/>
    <n v="217"/>
  </r>
  <r>
    <x v="8550"/>
    <x v="0"/>
    <x v="5"/>
    <x v="0"/>
    <d v="2020-09-30T00:00:00"/>
    <d v="2019-05-14T00:00:00"/>
    <m/>
    <d v="2019-05-14T00:00:00"/>
    <x v="1865"/>
    <x v="0"/>
    <s v="Thomas, Collins and Carey"/>
    <s v="Medicare"/>
    <x v="9046"/>
    <n v="407"/>
  </r>
  <r>
    <x v="8551"/>
    <x v="1"/>
    <x v="4"/>
    <x v="0"/>
    <d v="2022-10-12T00:00:00"/>
    <d v="2019-05-28T00:00:00"/>
    <m/>
    <d v="2019-05-28T00:00:00"/>
    <x v="179"/>
    <x v="1"/>
    <s v="White and Sons"/>
    <s v="UnitedHealthcare"/>
    <x v="9047"/>
    <n v="246"/>
  </r>
  <r>
    <x v="8552"/>
    <x v="0"/>
    <x v="3"/>
    <x v="0"/>
    <d v="2019-08-08T00:00:00"/>
    <d v="2019-05-14T00:00:00"/>
    <m/>
    <d v="2019-05-14T00:00:00"/>
    <x v="1772"/>
    <x v="1"/>
    <s v="Monroe, Cochran and Perry"/>
    <s v="Cigna"/>
    <x v="9048"/>
    <n v="121"/>
  </r>
  <r>
    <x v="8553"/>
    <x v="1"/>
    <x v="2"/>
    <x v="1"/>
    <d v="2022-05-08T00:00:00"/>
    <d v="2019-05-28T00:00:00"/>
    <m/>
    <d v="2019-05-28T00:00:00"/>
    <x v="2365"/>
    <x v="1"/>
    <s v="Johnson, Krause and Harris"/>
    <s v="Blue Cross"/>
    <x v="9049"/>
    <n v="347"/>
  </r>
  <r>
    <x v="8554"/>
    <x v="0"/>
    <x v="5"/>
    <x v="1"/>
    <d v="2020-01-21T00:00:00"/>
    <d v="2019-05-14T00:00:00"/>
    <m/>
    <d v="2019-05-14T00:00:00"/>
    <x v="2101"/>
    <x v="1"/>
    <s v="Romero LLC"/>
    <s v="Aetna"/>
    <x v="9050"/>
    <n v="224"/>
  </r>
  <r>
    <x v="8555"/>
    <x v="1"/>
    <x v="2"/>
    <x v="2"/>
    <d v="2020-09-06T00:00:00"/>
    <d v="2019-05-27T00:00:00"/>
    <m/>
    <d v="2019-05-27T00:00:00"/>
    <x v="1593"/>
    <x v="0"/>
    <s v="Griffin-Barr"/>
    <s v="Aetna"/>
    <x v="9051"/>
    <n v="221"/>
  </r>
  <r>
    <x v="8556"/>
    <x v="1"/>
    <x v="5"/>
    <x v="2"/>
    <d v="2021-09-17T00:00:00"/>
    <d v="2019-05-27T00:00:00"/>
    <m/>
    <d v="2019-05-27T00:00:00"/>
    <x v="2303"/>
    <x v="0"/>
    <s v="Rosario, Colon and Price"/>
    <s v="Medicare"/>
    <x v="9052"/>
    <n v="137"/>
  </r>
  <r>
    <x v="8557"/>
    <x v="1"/>
    <x v="4"/>
    <x v="1"/>
    <d v="2020-03-28T00:00:00"/>
    <d v="2019-05-27T00:00:00"/>
    <m/>
    <d v="2019-05-27T00:00:00"/>
    <x v="1471"/>
    <x v="0"/>
    <s v="Washington, Valenzuela and Barnes"/>
    <s v="Medicare"/>
    <x v="9053"/>
    <n v="438"/>
  </r>
  <r>
    <x v="8558"/>
    <x v="1"/>
    <x v="3"/>
    <x v="3"/>
    <d v="2019-08-09T00:00:00"/>
    <d v="2019-05-27T00:00:00"/>
    <m/>
    <d v="2019-05-27T00:00:00"/>
    <x v="1484"/>
    <x v="0"/>
    <s v="Miller, Ray and Rogers"/>
    <s v="UnitedHealthcare"/>
    <x v="9054"/>
    <n v="186"/>
  </r>
  <r>
    <x v="8559"/>
    <x v="0"/>
    <x v="0"/>
    <x v="3"/>
    <d v="2022-12-03T00:00:00"/>
    <d v="2019-05-13T00:00:00"/>
    <m/>
    <d v="2019-05-13T00:00:00"/>
    <x v="2851"/>
    <x v="0"/>
    <s v="Burnett-Rice"/>
    <s v="Cigna"/>
    <x v="9055"/>
    <n v="179"/>
  </r>
  <r>
    <x v="1091"/>
    <x v="1"/>
    <x v="4"/>
    <x v="2"/>
    <d v="2021-10-29T00:00:00"/>
    <d v="2019-05-27T00:00:00"/>
    <m/>
    <d v="2019-05-27T00:00:00"/>
    <x v="2852"/>
    <x v="0"/>
    <s v="Ruiz, Palmer and Hernandez"/>
    <s v="Medicare"/>
    <x v="9056"/>
    <n v="410"/>
  </r>
  <r>
    <x v="8560"/>
    <x v="0"/>
    <x v="5"/>
    <x v="0"/>
    <d v="2023-10-30T00:00:00"/>
    <d v="2019-05-13T00:00:00"/>
    <m/>
    <d v="2019-05-13T00:00:00"/>
    <x v="2853"/>
    <x v="1"/>
    <s v="Smith, Gordon and Bond"/>
    <s v="Aetna"/>
    <x v="9057"/>
    <n v="409"/>
  </r>
  <r>
    <x v="8561"/>
    <x v="0"/>
    <x v="5"/>
    <x v="0"/>
    <d v="2022-10-24T00:00:00"/>
    <d v="2019-05-13T00:00:00"/>
    <m/>
    <d v="2019-05-13T00:00:00"/>
    <x v="2752"/>
    <x v="0"/>
    <s v="Joseph, Anderson and Flores"/>
    <s v="Aetna"/>
    <x v="9058"/>
    <n v="271"/>
  </r>
  <r>
    <x v="8562"/>
    <x v="0"/>
    <x v="2"/>
    <x v="2"/>
    <d v="2022-02-27T00:00:00"/>
    <d v="2019-05-12T00:00:00"/>
    <m/>
    <d v="2019-05-12T00:00:00"/>
    <x v="2854"/>
    <x v="2"/>
    <s v="White Ltd"/>
    <s v="Blue Cross"/>
    <x v="9059"/>
    <n v="483"/>
  </r>
  <r>
    <x v="8563"/>
    <x v="1"/>
    <x v="4"/>
    <x v="0"/>
    <d v="2020-08-29T00:00:00"/>
    <d v="2019-05-25T00:00:00"/>
    <m/>
    <d v="2019-05-25T00:00:00"/>
    <x v="1905"/>
    <x v="0"/>
    <s v="Wilson, Daniels and Hunter"/>
    <s v="Aetna"/>
    <x v="9060"/>
    <n v="129"/>
  </r>
  <r>
    <x v="8564"/>
    <x v="0"/>
    <x v="4"/>
    <x v="4"/>
    <d v="2019-08-15T00:00:00"/>
    <d v="2019-05-12T00:00:00"/>
    <m/>
    <d v="2019-05-12T00:00:00"/>
    <x v="1196"/>
    <x v="0"/>
    <s v="Johnson PLC"/>
    <s v="Aetna"/>
    <x v="9061"/>
    <n v="153"/>
  </r>
  <r>
    <x v="8565"/>
    <x v="1"/>
    <x v="3"/>
    <x v="3"/>
    <d v="2018-12-23T00:00:00"/>
    <d v="2019-05-25T00:00:00"/>
    <m/>
    <d v="2019-05-25T00:00:00"/>
    <x v="1735"/>
    <x v="2"/>
    <s v="Henderson-Johnson"/>
    <s v="Cigna"/>
    <x v="9062"/>
    <n v="258"/>
  </r>
  <r>
    <x v="8566"/>
    <x v="0"/>
    <x v="2"/>
    <x v="3"/>
    <d v="2020-09-23T00:00:00"/>
    <d v="2019-05-11T00:00:00"/>
    <m/>
    <d v="2019-05-11T00:00:00"/>
    <x v="1871"/>
    <x v="2"/>
    <s v="Ortiz-Porter"/>
    <s v="Cigna"/>
    <x v="9063"/>
    <n v="385"/>
  </r>
  <r>
    <x v="8567"/>
    <x v="1"/>
    <x v="5"/>
    <x v="0"/>
    <d v="2021-07-22T00:00:00"/>
    <d v="2019-05-25T00:00:00"/>
    <m/>
    <d v="2019-05-25T00:00:00"/>
    <x v="2332"/>
    <x v="0"/>
    <s v="Chung Inc"/>
    <s v="Cigna"/>
    <x v="9064"/>
    <n v="467"/>
  </r>
  <r>
    <x v="8568"/>
    <x v="1"/>
    <x v="5"/>
    <x v="2"/>
    <d v="2021-06-14T00:00:00"/>
    <d v="2019-05-25T00:00:00"/>
    <m/>
    <d v="2019-05-25T00:00:00"/>
    <x v="1965"/>
    <x v="1"/>
    <s v="Edwards Ltd"/>
    <s v="UnitedHealthcare"/>
    <x v="9065"/>
    <n v="237"/>
  </r>
  <r>
    <x v="8569"/>
    <x v="1"/>
    <x v="4"/>
    <x v="4"/>
    <d v="2019-05-31T00:00:00"/>
    <d v="2019-05-24T00:00:00"/>
    <m/>
    <d v="2019-05-24T00:00:00"/>
    <x v="898"/>
    <x v="1"/>
    <s v="Patterson-Johnson"/>
    <s v="Medicare"/>
    <x v="9066"/>
    <n v="410"/>
  </r>
  <r>
    <x v="8570"/>
    <x v="0"/>
    <x v="4"/>
    <x v="1"/>
    <d v="2019-12-18T00:00:00"/>
    <d v="2019-05-11T00:00:00"/>
    <m/>
    <d v="2019-05-11T00:00:00"/>
    <x v="4"/>
    <x v="0"/>
    <s v="Phillips, Fowler and Rodriguez"/>
    <s v="Aetna"/>
    <x v="9067"/>
    <n v="333"/>
  </r>
  <r>
    <x v="504"/>
    <x v="0"/>
    <x v="2"/>
    <x v="4"/>
    <d v="2021-01-10T00:00:00"/>
    <d v="2019-05-11T00:00:00"/>
    <m/>
    <d v="2019-05-11T00:00:00"/>
    <x v="1896"/>
    <x v="2"/>
    <s v="Zhang Group"/>
    <s v="Aetna"/>
    <x v="9068"/>
    <n v="260"/>
  </r>
  <r>
    <x v="8571"/>
    <x v="0"/>
    <x v="1"/>
    <x v="4"/>
    <d v="2023-02-05T00:00:00"/>
    <d v="2019-05-11T00:00:00"/>
    <m/>
    <d v="2019-05-11T00:00:00"/>
    <x v="2813"/>
    <x v="2"/>
    <s v="Walker, Owen and Jenkins"/>
    <s v="UnitedHealthcare"/>
    <x v="9069"/>
    <n v="368"/>
  </r>
  <r>
    <x v="8572"/>
    <x v="1"/>
    <x v="5"/>
    <x v="4"/>
    <d v="2021-05-17T00:00:00"/>
    <d v="2019-05-23T00:00:00"/>
    <m/>
    <d v="2019-05-23T00:00:00"/>
    <x v="2399"/>
    <x v="2"/>
    <s v="Wright-Spencer"/>
    <s v="Medicare"/>
    <x v="9070"/>
    <n v="222"/>
  </r>
  <r>
    <x v="8573"/>
    <x v="0"/>
    <x v="3"/>
    <x v="4"/>
    <d v="2022-01-07T00:00:00"/>
    <d v="2019-05-10T00:00:00"/>
    <m/>
    <d v="2019-05-10T00:00:00"/>
    <x v="2716"/>
    <x v="2"/>
    <s v="Turner Inc"/>
    <s v="Aetna"/>
    <x v="9071"/>
    <n v="295"/>
  </r>
  <r>
    <x v="8574"/>
    <x v="0"/>
    <x v="3"/>
    <x v="2"/>
    <d v="2020-10-09T00:00:00"/>
    <d v="2019-05-10T00:00:00"/>
    <m/>
    <d v="2019-05-10T00:00:00"/>
    <x v="1713"/>
    <x v="0"/>
    <s v="Berger Inc"/>
    <s v="Cigna"/>
    <x v="9072"/>
    <n v="166"/>
  </r>
  <r>
    <x v="8575"/>
    <x v="0"/>
    <x v="5"/>
    <x v="1"/>
    <d v="2020-11-08T00:00:00"/>
    <d v="2019-05-10T00:00:00"/>
    <m/>
    <d v="2019-05-10T00:00:00"/>
    <x v="2283"/>
    <x v="1"/>
    <s v="Day Inc"/>
    <s v="Cigna"/>
    <x v="9073"/>
    <n v="137"/>
  </r>
  <r>
    <x v="8576"/>
    <x v="0"/>
    <x v="5"/>
    <x v="4"/>
    <d v="2019-12-19T00:00:00"/>
    <d v="2019-05-10T00:00:00"/>
    <m/>
    <d v="2019-05-10T00:00:00"/>
    <x v="1695"/>
    <x v="2"/>
    <s v="Holt, Jordan and Nelson"/>
    <s v="Cigna"/>
    <x v="9074"/>
    <n v="412"/>
  </r>
  <r>
    <x v="8577"/>
    <x v="0"/>
    <x v="2"/>
    <x v="4"/>
    <d v="2022-03-12T00:00:00"/>
    <d v="2019-05-10T00:00:00"/>
    <m/>
    <d v="2019-05-10T00:00:00"/>
    <x v="2845"/>
    <x v="1"/>
    <s v="Greer-Matthews"/>
    <s v="Medicare"/>
    <x v="9075"/>
    <n v="129"/>
  </r>
  <r>
    <x v="8578"/>
    <x v="0"/>
    <x v="2"/>
    <x v="0"/>
    <d v="2021-11-09T00:00:00"/>
    <d v="2019-05-10T00:00:00"/>
    <m/>
    <d v="2019-05-10T00:00:00"/>
    <x v="2613"/>
    <x v="1"/>
    <s v="Moore Group"/>
    <s v="Blue Cross"/>
    <x v="9076"/>
    <n v="145"/>
  </r>
  <r>
    <x v="8579"/>
    <x v="1"/>
    <x v="1"/>
    <x v="1"/>
    <d v="2020-12-24T00:00:00"/>
    <d v="2019-05-22T00:00:00"/>
    <m/>
    <d v="2019-05-22T00:00:00"/>
    <x v="2805"/>
    <x v="1"/>
    <s v="Bowen, Moore and Moody"/>
    <s v="Medicare"/>
    <x v="9077"/>
    <n v="398"/>
  </r>
  <r>
    <x v="8580"/>
    <x v="1"/>
    <x v="5"/>
    <x v="2"/>
    <d v="2019-04-11T00:00:00"/>
    <d v="2019-05-22T00:00:00"/>
    <m/>
    <d v="2019-05-22T00:00:00"/>
    <x v="1050"/>
    <x v="2"/>
    <s v="Wallace, Sims and Brown"/>
    <s v="UnitedHealthcare"/>
    <x v="9078"/>
    <n v="245"/>
  </r>
  <r>
    <x v="8581"/>
    <x v="0"/>
    <x v="2"/>
    <x v="2"/>
    <d v="2019-01-21T00:00:00"/>
    <d v="2019-05-09T00:00:00"/>
    <m/>
    <d v="2019-05-09T00:00:00"/>
    <x v="674"/>
    <x v="2"/>
    <s v="Hines PLC"/>
    <s v="Medicare"/>
    <x v="9079"/>
    <n v="478"/>
  </r>
  <r>
    <x v="8582"/>
    <x v="1"/>
    <x v="4"/>
    <x v="2"/>
    <d v="2019-01-31T00:00:00"/>
    <d v="2019-05-22T00:00:00"/>
    <m/>
    <d v="2019-05-22T00:00:00"/>
    <x v="1610"/>
    <x v="2"/>
    <s v="Coffey LLC"/>
    <s v="Medicare"/>
    <x v="9080"/>
    <n v="458"/>
  </r>
  <r>
    <x v="8583"/>
    <x v="1"/>
    <x v="4"/>
    <x v="4"/>
    <d v="2019-01-08T00:00:00"/>
    <d v="2019-05-22T00:00:00"/>
    <m/>
    <d v="2019-05-22T00:00:00"/>
    <x v="1442"/>
    <x v="1"/>
    <s v="Parker Inc"/>
    <s v="Medicare"/>
    <x v="9081"/>
    <n v="295"/>
  </r>
  <r>
    <x v="8584"/>
    <x v="0"/>
    <x v="1"/>
    <x v="4"/>
    <d v="2023-03-15T00:00:00"/>
    <d v="2019-05-09T00:00:00"/>
    <m/>
    <d v="2019-05-09T00:00:00"/>
    <x v="2855"/>
    <x v="1"/>
    <s v="Guzman, Avila and Briggs"/>
    <s v="Aetna"/>
    <x v="9082"/>
    <n v="158"/>
  </r>
  <r>
    <x v="8585"/>
    <x v="1"/>
    <x v="4"/>
    <x v="4"/>
    <d v="2022-05-02T00:00:00"/>
    <d v="2019-05-22T00:00:00"/>
    <m/>
    <d v="2019-05-22T00:00:00"/>
    <x v="2365"/>
    <x v="0"/>
    <s v="Powell, Williams and Ellis"/>
    <s v="Medicare"/>
    <x v="9083"/>
    <n v="337"/>
  </r>
  <r>
    <x v="8586"/>
    <x v="1"/>
    <x v="1"/>
    <x v="1"/>
    <d v="2022-03-30T00:00:00"/>
    <d v="2019-05-22T00:00:00"/>
    <m/>
    <d v="2019-05-22T00:00:00"/>
    <x v="2856"/>
    <x v="2"/>
    <s v="Thompson LLC"/>
    <s v="Medicare"/>
    <x v="9084"/>
    <n v="352"/>
  </r>
  <r>
    <x v="8587"/>
    <x v="0"/>
    <x v="2"/>
    <x v="4"/>
    <d v="2022-12-29T00:00:00"/>
    <d v="2019-05-08T00:00:00"/>
    <m/>
    <d v="2019-05-08T00:00:00"/>
    <x v="2699"/>
    <x v="0"/>
    <s v="Reeves-Lawrence"/>
    <s v="Blue Cross"/>
    <x v="9085"/>
    <n v="266"/>
  </r>
  <r>
    <x v="8588"/>
    <x v="1"/>
    <x v="5"/>
    <x v="4"/>
    <d v="2019-01-29T00:00:00"/>
    <d v="2019-05-21T00:00:00"/>
    <m/>
    <d v="2019-05-21T00:00:00"/>
    <x v="1786"/>
    <x v="2"/>
    <s v="Hansen, Blackwell and Allen"/>
    <s v="UnitedHealthcare"/>
    <x v="9086"/>
    <n v="318"/>
  </r>
  <r>
    <x v="2415"/>
    <x v="1"/>
    <x v="2"/>
    <x v="3"/>
    <d v="2019-04-22T00:00:00"/>
    <d v="2019-05-21T00:00:00"/>
    <m/>
    <d v="2019-05-21T00:00:00"/>
    <x v="1438"/>
    <x v="1"/>
    <s v="Perez Inc"/>
    <s v="Aetna"/>
    <x v="9087"/>
    <n v="360"/>
  </r>
  <r>
    <x v="8589"/>
    <x v="0"/>
    <x v="0"/>
    <x v="0"/>
    <d v="2020-05-08T00:00:00"/>
    <d v="2019-05-07T00:00:00"/>
    <m/>
    <d v="2019-05-07T00:00:00"/>
    <x v="1604"/>
    <x v="2"/>
    <s v="Hatfield Inc"/>
    <s v="Medicare"/>
    <x v="9088"/>
    <n v="147"/>
  </r>
  <r>
    <x v="2606"/>
    <x v="0"/>
    <x v="4"/>
    <x v="2"/>
    <d v="2023-04-21T00:00:00"/>
    <d v="2019-05-07T00:00:00"/>
    <m/>
    <d v="2019-05-07T00:00:00"/>
    <x v="2788"/>
    <x v="0"/>
    <s v="Bailey-Bell"/>
    <s v="Blue Cross"/>
    <x v="9089"/>
    <n v="318"/>
  </r>
  <r>
    <x v="8590"/>
    <x v="0"/>
    <x v="3"/>
    <x v="2"/>
    <d v="2023-09-16T00:00:00"/>
    <d v="2019-05-06T00:00:00"/>
    <m/>
    <d v="2019-05-06T00:00:00"/>
    <x v="2857"/>
    <x v="2"/>
    <s v="Meyer-Sullivan"/>
    <s v="Medicare"/>
    <x v="9090"/>
    <n v="144"/>
  </r>
  <r>
    <x v="8591"/>
    <x v="1"/>
    <x v="3"/>
    <x v="1"/>
    <d v="2021-12-05T00:00:00"/>
    <d v="2019-05-21T00:00:00"/>
    <m/>
    <d v="2019-05-21T00:00:00"/>
    <x v="2657"/>
    <x v="1"/>
    <s v="Gomez and Sons"/>
    <s v="Blue Cross"/>
    <x v="9091"/>
    <n v="477"/>
  </r>
  <r>
    <x v="8592"/>
    <x v="1"/>
    <x v="4"/>
    <x v="0"/>
    <d v="2021-02-25T00:00:00"/>
    <d v="2019-05-21T00:00:00"/>
    <m/>
    <d v="2019-05-21T00:00:00"/>
    <x v="1901"/>
    <x v="1"/>
    <s v="Madden-Deleon"/>
    <s v="Medicare"/>
    <x v="9092"/>
    <n v="464"/>
  </r>
  <r>
    <x v="8593"/>
    <x v="1"/>
    <x v="4"/>
    <x v="1"/>
    <d v="2019-12-11T00:00:00"/>
    <d v="2019-05-20T00:00:00"/>
    <m/>
    <d v="2019-05-20T00:00:00"/>
    <x v="1582"/>
    <x v="1"/>
    <s v="Fitzgerald-Thornton"/>
    <s v="Medicare"/>
    <x v="9093"/>
    <n v="234"/>
  </r>
  <r>
    <x v="8594"/>
    <x v="1"/>
    <x v="1"/>
    <x v="4"/>
    <d v="2022-03-02T00:00:00"/>
    <d v="2019-05-19T00:00:00"/>
    <m/>
    <d v="2019-05-19T00:00:00"/>
    <x v="2269"/>
    <x v="2"/>
    <s v="York, Gordon and Robinson"/>
    <s v="Medicare"/>
    <x v="9094"/>
    <n v="180"/>
  </r>
  <r>
    <x v="8595"/>
    <x v="1"/>
    <x v="5"/>
    <x v="3"/>
    <d v="2019-09-17T00:00:00"/>
    <d v="2019-05-18T00:00:00"/>
    <m/>
    <d v="2019-05-18T00:00:00"/>
    <x v="1401"/>
    <x v="0"/>
    <s v="Young, Thomas and Woodard"/>
    <s v="Medicare"/>
    <x v="9095"/>
    <n v="357"/>
  </r>
  <r>
    <x v="8596"/>
    <x v="1"/>
    <x v="5"/>
    <x v="4"/>
    <d v="2020-07-03T00:00:00"/>
    <d v="2019-05-18T00:00:00"/>
    <m/>
    <d v="2019-05-18T00:00:00"/>
    <x v="1831"/>
    <x v="0"/>
    <s v="Frye PLC"/>
    <s v="Medicare"/>
    <x v="9096"/>
    <n v="120"/>
  </r>
  <r>
    <x v="8597"/>
    <x v="1"/>
    <x v="0"/>
    <x v="1"/>
    <d v="2021-07-18T00:00:00"/>
    <d v="2019-05-18T00:00:00"/>
    <m/>
    <d v="2019-05-18T00:00:00"/>
    <x v="2119"/>
    <x v="1"/>
    <s v="Miller, Wells and Armstrong"/>
    <s v="Blue Cross"/>
    <x v="9097"/>
    <n v="178"/>
  </r>
  <r>
    <x v="8598"/>
    <x v="0"/>
    <x v="2"/>
    <x v="3"/>
    <d v="2022-12-26T00:00:00"/>
    <d v="2019-05-05T00:00:00"/>
    <m/>
    <d v="2019-05-05T00:00:00"/>
    <x v="2699"/>
    <x v="0"/>
    <s v="Coleman and Sons"/>
    <s v="Aetna"/>
    <x v="9098"/>
    <n v="350"/>
  </r>
  <r>
    <x v="8599"/>
    <x v="1"/>
    <x v="3"/>
    <x v="3"/>
    <d v="2021-05-16T00:00:00"/>
    <d v="2019-05-18T00:00:00"/>
    <m/>
    <d v="2019-05-18T00:00:00"/>
    <x v="2191"/>
    <x v="2"/>
    <s v="Lopez-Jones"/>
    <s v="UnitedHealthcare"/>
    <x v="9099"/>
    <n v="228"/>
  </r>
  <r>
    <x v="8600"/>
    <x v="0"/>
    <x v="4"/>
    <x v="3"/>
    <d v="2021-05-14T00:00:00"/>
    <d v="2019-05-05T00:00:00"/>
    <m/>
    <d v="2019-05-05T00:00:00"/>
    <x v="2238"/>
    <x v="2"/>
    <s v="Davis, Myers and Cruz"/>
    <s v="Aetna"/>
    <x v="9100"/>
    <n v="425"/>
  </r>
  <r>
    <x v="8601"/>
    <x v="1"/>
    <x v="0"/>
    <x v="2"/>
    <d v="2021-03-15T00:00:00"/>
    <d v="2019-05-17T00:00:00"/>
    <m/>
    <d v="2019-05-17T00:00:00"/>
    <x v="2461"/>
    <x v="1"/>
    <s v="Mills, Martin and Pearson"/>
    <s v="Aetna"/>
    <x v="9101"/>
    <n v="259"/>
  </r>
  <r>
    <x v="8602"/>
    <x v="0"/>
    <x v="2"/>
    <x v="3"/>
    <d v="2022-12-26T00:00:00"/>
    <d v="2019-05-05T00:00:00"/>
    <m/>
    <d v="2019-05-05T00:00:00"/>
    <x v="2699"/>
    <x v="1"/>
    <s v="Harrison, Stevenson and Blair"/>
    <s v="UnitedHealthcare"/>
    <x v="9102"/>
    <n v="207"/>
  </r>
  <r>
    <x v="8603"/>
    <x v="0"/>
    <x v="2"/>
    <x v="4"/>
    <d v="2021-08-10T00:00:00"/>
    <d v="2019-05-05T00:00:00"/>
    <m/>
    <d v="2019-05-05T00:00:00"/>
    <x v="2161"/>
    <x v="0"/>
    <s v="Lucas-Summers"/>
    <s v="Aetna"/>
    <x v="9103"/>
    <n v="331"/>
  </r>
  <r>
    <x v="8604"/>
    <x v="0"/>
    <x v="1"/>
    <x v="0"/>
    <d v="2018-12-18T00:00:00"/>
    <d v="2019-05-04T00:00:00"/>
    <m/>
    <d v="2019-05-04T00:00:00"/>
    <x v="1550"/>
    <x v="2"/>
    <s v="Jackson-Brown"/>
    <s v="UnitedHealthcare"/>
    <x v="9104"/>
    <n v="292"/>
  </r>
  <r>
    <x v="8605"/>
    <x v="0"/>
    <x v="0"/>
    <x v="3"/>
    <d v="2023-09-04T00:00:00"/>
    <d v="2019-05-04T00:00:00"/>
    <m/>
    <d v="2019-05-04T00:00:00"/>
    <x v="2858"/>
    <x v="2"/>
    <s v="Thomas Group"/>
    <s v="Medicare"/>
    <x v="9105"/>
    <n v="200"/>
  </r>
  <r>
    <x v="8606"/>
    <x v="0"/>
    <x v="3"/>
    <x v="0"/>
    <d v="2019-04-29T00:00:00"/>
    <d v="2019-05-04T00:00:00"/>
    <m/>
    <d v="2019-05-04T00:00:00"/>
    <x v="385"/>
    <x v="0"/>
    <s v="Wood-Luna"/>
    <s v="Aetna"/>
    <x v="9106"/>
    <n v="155"/>
  </r>
  <r>
    <x v="8607"/>
    <x v="0"/>
    <x v="3"/>
    <x v="2"/>
    <d v="2022-04-27T00:00:00"/>
    <d v="2019-05-04T00:00:00"/>
    <m/>
    <d v="2019-05-04T00:00:00"/>
    <x v="2375"/>
    <x v="0"/>
    <s v="Nelson LLC"/>
    <s v="Aetna"/>
    <x v="9107"/>
    <n v="123"/>
  </r>
  <r>
    <x v="8608"/>
    <x v="0"/>
    <x v="2"/>
    <x v="1"/>
    <d v="2020-01-14T00:00:00"/>
    <d v="2019-05-04T00:00:00"/>
    <m/>
    <d v="2019-05-04T00:00:00"/>
    <x v="1830"/>
    <x v="1"/>
    <s v="Buchanan-Ferguson"/>
    <s v="Aetna"/>
    <x v="9108"/>
    <n v="307"/>
  </r>
  <r>
    <x v="8609"/>
    <x v="1"/>
    <x v="5"/>
    <x v="0"/>
    <d v="2019-01-09T00:00:00"/>
    <d v="2019-05-17T00:00:00"/>
    <m/>
    <d v="2019-05-17T00:00:00"/>
    <x v="1642"/>
    <x v="1"/>
    <s v="Mcbride-Barron"/>
    <s v="Aetna"/>
    <x v="9109"/>
    <n v="302"/>
  </r>
  <r>
    <x v="8610"/>
    <x v="0"/>
    <x v="2"/>
    <x v="2"/>
    <d v="2022-10-15T00:00:00"/>
    <d v="2019-05-04T00:00:00"/>
    <m/>
    <d v="2019-05-04T00:00:00"/>
    <x v="2752"/>
    <x v="2"/>
    <s v="Sellers and Sons"/>
    <s v="Medicare"/>
    <x v="9110"/>
    <n v="161"/>
  </r>
  <r>
    <x v="8611"/>
    <x v="1"/>
    <x v="5"/>
    <x v="3"/>
    <d v="2019-03-04T00:00:00"/>
    <d v="2019-05-16T00:00:00"/>
    <m/>
    <d v="2019-05-16T00:00:00"/>
    <x v="1239"/>
    <x v="2"/>
    <s v="Payne-Porter"/>
    <s v="Medicare"/>
    <x v="9111"/>
    <n v="495"/>
  </r>
  <r>
    <x v="8612"/>
    <x v="0"/>
    <x v="4"/>
    <x v="3"/>
    <d v="2023-07-10T00:00:00"/>
    <d v="2019-05-04T00:00:00"/>
    <m/>
    <d v="2019-05-04T00:00:00"/>
    <x v="2859"/>
    <x v="1"/>
    <s v="Villa LLC"/>
    <s v="Blue Cross"/>
    <x v="9112"/>
    <n v="495"/>
  </r>
  <r>
    <x v="8613"/>
    <x v="0"/>
    <x v="0"/>
    <x v="1"/>
    <d v="2019-09-19T00:00:00"/>
    <d v="2019-05-03T00:00:00"/>
    <m/>
    <d v="2019-05-03T00:00:00"/>
    <x v="2464"/>
    <x v="0"/>
    <s v="Zavala Inc"/>
    <s v="UnitedHealthcare"/>
    <x v="9113"/>
    <n v="391"/>
  </r>
  <r>
    <x v="8614"/>
    <x v="0"/>
    <x v="5"/>
    <x v="2"/>
    <d v="2023-05-26T00:00:00"/>
    <d v="2019-05-03T00:00:00"/>
    <m/>
    <d v="2019-05-03T00:00:00"/>
    <x v="2860"/>
    <x v="1"/>
    <s v="Greene, Fuller and Smith"/>
    <s v="UnitedHealthcare"/>
    <x v="9114"/>
    <n v="348"/>
  </r>
  <r>
    <x v="8615"/>
    <x v="0"/>
    <x v="5"/>
    <x v="2"/>
    <d v="2020-05-18T00:00:00"/>
    <d v="2019-05-03T00:00:00"/>
    <m/>
    <d v="2019-05-03T00:00:00"/>
    <x v="177"/>
    <x v="1"/>
    <s v="Cook, Jimenez and Johnson"/>
    <s v="Aetna"/>
    <x v="9115"/>
    <n v="357"/>
  </r>
  <r>
    <x v="8616"/>
    <x v="1"/>
    <x v="4"/>
    <x v="1"/>
    <d v="2023-01-20T00:00:00"/>
    <d v="2019-05-15T00:00:00"/>
    <m/>
    <d v="2019-05-15T00:00:00"/>
    <x v="2608"/>
    <x v="1"/>
    <s v="Mckay Ltd"/>
    <s v="UnitedHealthcare"/>
    <x v="9116"/>
    <n v="455"/>
  </r>
  <r>
    <x v="8617"/>
    <x v="0"/>
    <x v="4"/>
    <x v="2"/>
    <d v="2020-01-06T00:00:00"/>
    <d v="2019-05-03T00:00:00"/>
    <m/>
    <d v="2019-05-03T00:00:00"/>
    <x v="236"/>
    <x v="0"/>
    <s v="Lopez, Garrison and Green"/>
    <s v="Aetna"/>
    <x v="9117"/>
    <n v="140"/>
  </r>
  <r>
    <x v="8618"/>
    <x v="0"/>
    <x v="2"/>
    <x v="1"/>
    <d v="2023-10-27T00:00:00"/>
    <d v="2019-05-02T00:00:00"/>
    <m/>
    <d v="2019-05-02T00:00:00"/>
    <x v="2861"/>
    <x v="1"/>
    <s v="Torres and Sons"/>
    <s v="Aetna"/>
    <x v="9118"/>
    <n v="110"/>
  </r>
  <r>
    <x v="8619"/>
    <x v="1"/>
    <x v="2"/>
    <x v="3"/>
    <d v="2023-10-19T00:00:00"/>
    <d v="2019-05-15T00:00:00"/>
    <m/>
    <d v="2019-05-15T00:00:00"/>
    <x v="2862"/>
    <x v="0"/>
    <s v="Turner-Carrillo"/>
    <s v="Cigna"/>
    <x v="9119"/>
    <n v="269"/>
  </r>
  <r>
    <x v="8620"/>
    <x v="1"/>
    <x v="5"/>
    <x v="3"/>
    <d v="2022-12-24T00:00:00"/>
    <d v="2019-05-15T00:00:00"/>
    <m/>
    <d v="2019-05-15T00:00:00"/>
    <x v="2863"/>
    <x v="0"/>
    <s v="Murphy LLC"/>
    <s v="Medicare"/>
    <x v="9120"/>
    <n v="280"/>
  </r>
  <r>
    <x v="3321"/>
    <x v="1"/>
    <x v="4"/>
    <x v="1"/>
    <d v="2022-01-22T00:00:00"/>
    <d v="2019-05-14T00:00:00"/>
    <m/>
    <d v="2019-05-14T00:00:00"/>
    <x v="2503"/>
    <x v="1"/>
    <s v="Lee, Kemp and Jones"/>
    <s v="Aetna"/>
    <x v="9121"/>
    <n v="239"/>
  </r>
  <r>
    <x v="8621"/>
    <x v="1"/>
    <x v="4"/>
    <x v="1"/>
    <d v="2020-07-13T00:00:00"/>
    <d v="2019-05-14T00:00:00"/>
    <m/>
    <d v="2019-05-14T00:00:00"/>
    <x v="1672"/>
    <x v="1"/>
    <s v="King Group"/>
    <s v="UnitedHealthcare"/>
    <x v="9122"/>
    <n v="370"/>
  </r>
  <r>
    <x v="547"/>
    <x v="1"/>
    <x v="4"/>
    <x v="4"/>
    <d v="2019-07-12T00:00:00"/>
    <d v="2019-05-14T00:00:00"/>
    <m/>
    <d v="2019-05-14T00:00:00"/>
    <x v="65"/>
    <x v="1"/>
    <s v="Newman-Archer"/>
    <s v="Medicare"/>
    <x v="9123"/>
    <n v="449"/>
  </r>
  <r>
    <x v="8622"/>
    <x v="1"/>
    <x v="1"/>
    <x v="1"/>
    <d v="2021-09-03T00:00:00"/>
    <d v="2019-05-14T00:00:00"/>
    <m/>
    <d v="2019-05-14T00:00:00"/>
    <x v="2108"/>
    <x v="2"/>
    <s v="Martin, Smith and Johnson"/>
    <s v="Cigna"/>
    <x v="9124"/>
    <n v="264"/>
  </r>
  <r>
    <x v="8623"/>
    <x v="1"/>
    <x v="0"/>
    <x v="0"/>
    <d v="2020-07-15T00:00:00"/>
    <d v="2019-05-13T00:00:00"/>
    <m/>
    <d v="2019-05-13T00:00:00"/>
    <x v="2416"/>
    <x v="0"/>
    <s v="Ray Group"/>
    <s v="Aetna"/>
    <x v="9125"/>
    <n v="262"/>
  </r>
  <r>
    <x v="8624"/>
    <x v="1"/>
    <x v="4"/>
    <x v="4"/>
    <d v="2019-03-20T00:00:00"/>
    <d v="2019-05-13T00:00:00"/>
    <m/>
    <d v="2019-05-13T00:00:00"/>
    <x v="2363"/>
    <x v="0"/>
    <s v="Brown-Anderson"/>
    <s v="Medicare"/>
    <x v="9126"/>
    <n v="452"/>
  </r>
  <r>
    <x v="8625"/>
    <x v="1"/>
    <x v="1"/>
    <x v="1"/>
    <d v="2020-08-05T00:00:00"/>
    <d v="2019-05-13T00:00:00"/>
    <m/>
    <d v="2019-05-13T00:00:00"/>
    <x v="1541"/>
    <x v="2"/>
    <s v="Patterson-Rodriguez"/>
    <s v="Medicare"/>
    <x v="9127"/>
    <n v="146"/>
  </r>
  <r>
    <x v="8626"/>
    <x v="1"/>
    <x v="5"/>
    <x v="3"/>
    <d v="2022-06-26T00:00:00"/>
    <d v="2019-05-12T00:00:00"/>
    <m/>
    <d v="2019-05-12T00:00:00"/>
    <x v="2412"/>
    <x v="1"/>
    <s v="Martin, Hobbs and Smith"/>
    <s v="UnitedHealthcare"/>
    <x v="9128"/>
    <n v="195"/>
  </r>
  <r>
    <x v="8627"/>
    <x v="1"/>
    <x v="4"/>
    <x v="0"/>
    <d v="2023-05-11T00:00:00"/>
    <d v="2019-05-12T00:00:00"/>
    <m/>
    <d v="2019-05-12T00:00:00"/>
    <x v="2864"/>
    <x v="1"/>
    <s v="Lee, Hall and Williams"/>
    <s v="Cigna"/>
    <x v="9129"/>
    <n v="426"/>
  </r>
  <r>
    <x v="8628"/>
    <x v="0"/>
    <x v="3"/>
    <x v="2"/>
    <d v="2020-05-08T00:00:00"/>
    <d v="2019-05-01T00:00:00"/>
    <m/>
    <d v="2019-05-01T00:00:00"/>
    <x v="2032"/>
    <x v="1"/>
    <s v="Robinson, Rogers and Bowers"/>
    <s v="Cigna"/>
    <x v="9130"/>
    <n v="461"/>
  </r>
  <r>
    <x v="8629"/>
    <x v="0"/>
    <x v="5"/>
    <x v="2"/>
    <d v="2020-10-24T00:00:00"/>
    <d v="2019-05-01T00:00:00"/>
    <m/>
    <d v="2019-05-01T00:00:00"/>
    <x v="1716"/>
    <x v="0"/>
    <s v="Jacobs Ltd"/>
    <s v="Aetna"/>
    <x v="9131"/>
    <n v="291"/>
  </r>
  <r>
    <x v="8630"/>
    <x v="0"/>
    <x v="4"/>
    <x v="1"/>
    <d v="2022-08-01T00:00:00"/>
    <d v="2019-04-30T00:00:00"/>
    <m/>
    <d v="2019-04-30T00:00:00"/>
    <x v="2865"/>
    <x v="0"/>
    <s v="Hicks-Berry"/>
    <s v="Blue Cross"/>
    <x v="9132"/>
    <n v="193"/>
  </r>
  <r>
    <x v="8631"/>
    <x v="1"/>
    <x v="3"/>
    <x v="3"/>
    <d v="2019-06-02T00:00:00"/>
    <d v="2019-05-11T00:00:00"/>
    <m/>
    <d v="2019-05-11T00:00:00"/>
    <x v="2755"/>
    <x v="1"/>
    <s v="Fletcher Group"/>
    <s v="UnitedHealthcare"/>
    <x v="9133"/>
    <n v="241"/>
  </r>
  <r>
    <x v="8632"/>
    <x v="1"/>
    <x v="2"/>
    <x v="1"/>
    <d v="2020-01-04T00:00:00"/>
    <d v="2019-05-11T00:00:00"/>
    <m/>
    <d v="2019-05-11T00:00:00"/>
    <x v="2055"/>
    <x v="2"/>
    <s v="Johnson PLC"/>
    <s v="Medicare"/>
    <x v="9134"/>
    <n v="230"/>
  </r>
  <r>
    <x v="8633"/>
    <x v="1"/>
    <x v="5"/>
    <x v="1"/>
    <d v="2021-08-16T00:00:00"/>
    <d v="2019-05-11T00:00:00"/>
    <m/>
    <d v="2019-05-11T00:00:00"/>
    <x v="2161"/>
    <x v="1"/>
    <s v="Valdez, Johnson and Martin"/>
    <s v="Aetna"/>
    <x v="9135"/>
    <n v="122"/>
  </r>
  <r>
    <x v="8634"/>
    <x v="1"/>
    <x v="5"/>
    <x v="2"/>
    <d v="2021-12-22T00:00:00"/>
    <d v="2019-05-10T00:00:00"/>
    <m/>
    <d v="2019-05-10T00:00:00"/>
    <x v="2644"/>
    <x v="0"/>
    <s v="Adkins, Smith and Garcia"/>
    <s v="Aetna"/>
    <x v="9136"/>
    <n v="459"/>
  </r>
  <r>
    <x v="8635"/>
    <x v="1"/>
    <x v="1"/>
    <x v="1"/>
    <d v="2020-01-04T00:00:00"/>
    <d v="2019-05-09T00:00:00"/>
    <m/>
    <d v="2019-05-09T00:00:00"/>
    <x v="1818"/>
    <x v="0"/>
    <s v="Tanner-Sharp"/>
    <s v="Cigna"/>
    <x v="9137"/>
    <n v="151"/>
  </r>
  <r>
    <x v="8636"/>
    <x v="1"/>
    <x v="4"/>
    <x v="3"/>
    <d v="2022-08-30T00:00:00"/>
    <d v="2019-05-09T00:00:00"/>
    <m/>
    <d v="2019-05-09T00:00:00"/>
    <x v="2866"/>
    <x v="0"/>
    <s v="Watts, Williams and Jackson"/>
    <s v="UnitedHealthcare"/>
    <x v="9138"/>
    <n v="145"/>
  </r>
  <r>
    <x v="8637"/>
    <x v="1"/>
    <x v="5"/>
    <x v="2"/>
    <d v="2023-01-24T00:00:00"/>
    <d v="2019-05-09T00:00:00"/>
    <m/>
    <d v="2019-05-09T00:00:00"/>
    <x v="2825"/>
    <x v="0"/>
    <s v="Casey, Hughes and Lopez"/>
    <s v="UnitedHealthcare"/>
    <x v="9139"/>
    <n v="141"/>
  </r>
  <r>
    <x v="8638"/>
    <x v="1"/>
    <x v="5"/>
    <x v="3"/>
    <d v="2021-10-02T00:00:00"/>
    <d v="2019-05-09T00:00:00"/>
    <m/>
    <d v="2019-05-09T00:00:00"/>
    <x v="2282"/>
    <x v="0"/>
    <s v="Jacobs-Smith"/>
    <s v="Cigna"/>
    <x v="9140"/>
    <n v="347"/>
  </r>
  <r>
    <x v="8639"/>
    <x v="1"/>
    <x v="3"/>
    <x v="2"/>
    <d v="2019-12-30T00:00:00"/>
    <d v="2019-05-09T00:00:00"/>
    <m/>
    <d v="2019-05-09T00:00:00"/>
    <x v="186"/>
    <x v="1"/>
    <s v="Berg, Foster and Curry"/>
    <s v="Cigna"/>
    <x v="9141"/>
    <n v="156"/>
  </r>
  <r>
    <x v="4297"/>
    <x v="0"/>
    <x v="0"/>
    <x v="1"/>
    <d v="2019-12-19T00:00:00"/>
    <d v="2019-04-28T00:00:00"/>
    <m/>
    <d v="2019-04-28T00:00:00"/>
    <x v="186"/>
    <x v="2"/>
    <s v="Thomas Group"/>
    <s v="Aetna"/>
    <x v="9142"/>
    <n v="480"/>
  </r>
  <r>
    <x v="8640"/>
    <x v="1"/>
    <x v="0"/>
    <x v="1"/>
    <d v="2022-02-19T00:00:00"/>
    <d v="2019-05-08T00:00:00"/>
    <m/>
    <d v="2019-05-08T00:00:00"/>
    <x v="2269"/>
    <x v="2"/>
    <s v="Taylor, Bullock and Scott"/>
    <s v="Medicare"/>
    <x v="9143"/>
    <n v="428"/>
  </r>
  <r>
    <x v="8641"/>
    <x v="1"/>
    <x v="2"/>
    <x v="2"/>
    <d v="2021-02-23T00:00:00"/>
    <d v="2019-05-08T00:00:00"/>
    <m/>
    <d v="2019-05-08T00:00:00"/>
    <x v="2545"/>
    <x v="0"/>
    <s v="Johnson, Porter and Chavez"/>
    <s v="Blue Cross"/>
    <x v="9144"/>
    <n v="273"/>
  </r>
  <r>
    <x v="8642"/>
    <x v="1"/>
    <x v="5"/>
    <x v="3"/>
    <d v="2022-03-12T00:00:00"/>
    <d v="2019-05-07T00:00:00"/>
    <m/>
    <d v="2019-05-07T00:00:00"/>
    <x v="2434"/>
    <x v="0"/>
    <s v="Pope, Howard and Gray"/>
    <s v="Aetna"/>
    <x v="9145"/>
    <n v="471"/>
  </r>
  <r>
    <x v="8643"/>
    <x v="0"/>
    <x v="2"/>
    <x v="0"/>
    <d v="2022-10-01T00:00:00"/>
    <d v="2019-04-27T00:00:00"/>
    <m/>
    <d v="2019-04-27T00:00:00"/>
    <x v="2640"/>
    <x v="1"/>
    <s v="Holmes LLC"/>
    <s v="Aetna"/>
    <x v="9146"/>
    <n v="181"/>
  </r>
  <r>
    <x v="7018"/>
    <x v="1"/>
    <x v="1"/>
    <x v="1"/>
    <d v="2022-04-12T00:00:00"/>
    <d v="2019-05-06T00:00:00"/>
    <m/>
    <d v="2019-05-06T00:00:00"/>
    <x v="2391"/>
    <x v="0"/>
    <s v="Hunter PLC"/>
    <s v="Blue Cross"/>
    <x v="9147"/>
    <n v="104"/>
  </r>
  <r>
    <x v="8644"/>
    <x v="0"/>
    <x v="0"/>
    <x v="1"/>
    <d v="2021-12-26T00:00:00"/>
    <d v="2019-04-27T00:00:00"/>
    <m/>
    <d v="2019-04-27T00:00:00"/>
    <x v="2634"/>
    <x v="0"/>
    <s v="Ortiz-Carrillo"/>
    <s v="Cigna"/>
    <x v="9148"/>
    <n v="489"/>
  </r>
  <r>
    <x v="8645"/>
    <x v="0"/>
    <x v="0"/>
    <x v="1"/>
    <d v="2021-05-06T00:00:00"/>
    <d v="2019-04-27T00:00:00"/>
    <m/>
    <d v="2019-04-27T00:00:00"/>
    <x v="2238"/>
    <x v="1"/>
    <s v="Martin, Ortiz and Harper"/>
    <s v="Aetna"/>
    <x v="9149"/>
    <n v="452"/>
  </r>
  <r>
    <x v="8646"/>
    <x v="0"/>
    <x v="4"/>
    <x v="4"/>
    <d v="2021-08-13T00:00:00"/>
    <d v="2019-04-27T00:00:00"/>
    <m/>
    <d v="2019-04-27T00:00:00"/>
    <x v="2234"/>
    <x v="2"/>
    <s v="Ferrell-Rodriguez"/>
    <s v="Medicare"/>
    <x v="9150"/>
    <n v="347"/>
  </r>
  <r>
    <x v="8647"/>
    <x v="1"/>
    <x v="1"/>
    <x v="3"/>
    <d v="2020-01-28T00:00:00"/>
    <d v="2019-05-06T00:00:00"/>
    <m/>
    <d v="2019-05-06T00:00:00"/>
    <x v="1615"/>
    <x v="2"/>
    <s v="Erickson-Richardson"/>
    <s v="Aetna"/>
    <x v="9151"/>
    <n v="414"/>
  </r>
  <r>
    <x v="8648"/>
    <x v="0"/>
    <x v="0"/>
    <x v="4"/>
    <d v="2022-06-08T00:00:00"/>
    <d v="2019-04-26T00:00:00"/>
    <m/>
    <d v="2019-04-26T00:00:00"/>
    <x v="2598"/>
    <x v="2"/>
    <s v="Jones-Smith"/>
    <s v="Aetna"/>
    <x v="9152"/>
    <n v="362"/>
  </r>
  <r>
    <x v="4050"/>
    <x v="0"/>
    <x v="2"/>
    <x v="1"/>
    <d v="2019-11-06T00:00:00"/>
    <d v="2019-04-26T00:00:00"/>
    <m/>
    <d v="2019-04-26T00:00:00"/>
    <x v="1180"/>
    <x v="2"/>
    <s v="Morrison-Palmer"/>
    <s v="Blue Cross"/>
    <x v="9153"/>
    <n v="140"/>
  </r>
  <r>
    <x v="8649"/>
    <x v="1"/>
    <x v="1"/>
    <x v="2"/>
    <d v="2023-09-15T00:00:00"/>
    <d v="2019-05-06T00:00:00"/>
    <m/>
    <d v="2019-05-06T00:00:00"/>
    <x v="2867"/>
    <x v="0"/>
    <s v="Moore-Chan"/>
    <s v="Medicare"/>
    <x v="9154"/>
    <n v="172"/>
  </r>
  <r>
    <x v="8650"/>
    <x v="1"/>
    <x v="1"/>
    <x v="3"/>
    <d v="2020-05-05T00:00:00"/>
    <d v="2019-05-06T00:00:00"/>
    <m/>
    <d v="2019-05-06T00:00:00"/>
    <x v="1411"/>
    <x v="1"/>
    <s v="Deleon and Sons"/>
    <s v="Blue Cross"/>
    <x v="9155"/>
    <n v="384"/>
  </r>
  <r>
    <x v="8651"/>
    <x v="0"/>
    <x v="5"/>
    <x v="1"/>
    <d v="2023-07-15T00:00:00"/>
    <d v="2019-04-26T00:00:00"/>
    <m/>
    <d v="2019-04-26T00:00:00"/>
    <x v="2868"/>
    <x v="2"/>
    <s v="Dennis, Simmons and Mitchell"/>
    <s v="Cigna"/>
    <x v="9156"/>
    <n v="239"/>
  </r>
  <r>
    <x v="8652"/>
    <x v="0"/>
    <x v="2"/>
    <x v="4"/>
    <d v="2020-09-09T00:00:00"/>
    <d v="2019-04-26T00:00:00"/>
    <m/>
    <d v="2019-04-26T00:00:00"/>
    <x v="2091"/>
    <x v="2"/>
    <s v="Young, Brooks and Rice"/>
    <s v="Medicare"/>
    <x v="9157"/>
    <n v="236"/>
  </r>
  <r>
    <x v="8653"/>
    <x v="0"/>
    <x v="4"/>
    <x v="1"/>
    <d v="2019-02-06T00:00:00"/>
    <d v="2019-04-26T00:00:00"/>
    <m/>
    <d v="2019-04-26T00:00:00"/>
    <x v="1898"/>
    <x v="1"/>
    <s v="Vazquez, Vazquez and Price"/>
    <s v="UnitedHealthcare"/>
    <x v="9158"/>
    <n v="496"/>
  </r>
  <r>
    <x v="8654"/>
    <x v="1"/>
    <x v="4"/>
    <x v="3"/>
    <d v="2020-04-30T00:00:00"/>
    <d v="2019-05-05T00:00:00"/>
    <m/>
    <d v="2019-05-05T00:00:00"/>
    <x v="2454"/>
    <x v="0"/>
    <s v="Kim, Parker and Thompson"/>
    <s v="Blue Cross"/>
    <x v="9159"/>
    <n v="232"/>
  </r>
  <r>
    <x v="8655"/>
    <x v="1"/>
    <x v="0"/>
    <x v="0"/>
    <d v="2022-10-30T00:00:00"/>
    <d v="2019-05-05T00:00:00"/>
    <m/>
    <d v="2019-05-05T00:00:00"/>
    <x v="2518"/>
    <x v="2"/>
    <s v="Adams Group"/>
    <s v="Aetna"/>
    <x v="9160"/>
    <n v="240"/>
  </r>
  <r>
    <x v="7786"/>
    <x v="1"/>
    <x v="1"/>
    <x v="1"/>
    <d v="2022-12-25T00:00:00"/>
    <d v="2019-05-05T00:00:00"/>
    <m/>
    <d v="2019-05-05T00:00:00"/>
    <x v="2869"/>
    <x v="1"/>
    <s v="Odonnell-Mckinney"/>
    <s v="Blue Cross"/>
    <x v="9161"/>
    <n v="395"/>
  </r>
  <r>
    <x v="8656"/>
    <x v="0"/>
    <x v="0"/>
    <x v="1"/>
    <d v="2020-04-09T00:00:00"/>
    <d v="2019-04-25T00:00:00"/>
    <m/>
    <d v="2019-04-25T00:00:00"/>
    <x v="2295"/>
    <x v="1"/>
    <s v="Jones-Huynh"/>
    <s v="UnitedHealthcare"/>
    <x v="9162"/>
    <n v="295"/>
  </r>
  <r>
    <x v="8657"/>
    <x v="1"/>
    <x v="4"/>
    <x v="3"/>
    <d v="2023-08-03T00:00:00"/>
    <d v="2019-05-05T00:00:00"/>
    <m/>
    <d v="2019-05-05T00:00:00"/>
    <x v="2870"/>
    <x v="1"/>
    <s v="Wilkinson Group"/>
    <s v="UnitedHealthcare"/>
    <x v="9163"/>
    <n v="419"/>
  </r>
  <r>
    <x v="8658"/>
    <x v="0"/>
    <x v="1"/>
    <x v="2"/>
    <d v="2022-07-28T00:00:00"/>
    <d v="2019-04-25T00:00:00"/>
    <m/>
    <d v="2019-04-25T00:00:00"/>
    <x v="2549"/>
    <x v="2"/>
    <s v="Kelly Group"/>
    <s v="Aetna"/>
    <x v="9164"/>
    <n v="113"/>
  </r>
  <r>
    <x v="8659"/>
    <x v="0"/>
    <x v="3"/>
    <x v="1"/>
    <d v="2021-11-30T00:00:00"/>
    <d v="2019-04-25T00:00:00"/>
    <m/>
    <d v="2019-04-25T00:00:00"/>
    <x v="2844"/>
    <x v="0"/>
    <s v="Garcia-Howard"/>
    <s v="Aetna"/>
    <x v="9165"/>
    <n v="464"/>
  </r>
  <r>
    <x v="8660"/>
    <x v="0"/>
    <x v="2"/>
    <x v="0"/>
    <d v="2021-12-17T00:00:00"/>
    <d v="2019-04-25T00:00:00"/>
    <m/>
    <d v="2019-04-25T00:00:00"/>
    <x v="2718"/>
    <x v="2"/>
    <s v="Santiago-Mccoy"/>
    <s v="Blue Cross"/>
    <x v="9166"/>
    <n v="248"/>
  </r>
  <r>
    <x v="8661"/>
    <x v="0"/>
    <x v="2"/>
    <x v="2"/>
    <d v="2019-11-15T00:00:00"/>
    <d v="2019-04-25T00:00:00"/>
    <m/>
    <d v="2019-04-25T00:00:00"/>
    <x v="1034"/>
    <x v="2"/>
    <s v="Moore Ltd"/>
    <s v="Medicare"/>
    <x v="9167"/>
    <n v="410"/>
  </r>
  <r>
    <x v="8662"/>
    <x v="1"/>
    <x v="5"/>
    <x v="1"/>
    <d v="2022-07-10T00:00:00"/>
    <d v="2019-05-05T00:00:00"/>
    <m/>
    <d v="2019-05-05T00:00:00"/>
    <x v="2418"/>
    <x v="2"/>
    <s v="Perry-Carter"/>
    <s v="UnitedHealthcare"/>
    <x v="9168"/>
    <n v="126"/>
  </r>
  <r>
    <x v="8663"/>
    <x v="1"/>
    <x v="3"/>
    <x v="1"/>
    <d v="2022-04-10T00:00:00"/>
    <d v="2019-05-04T00:00:00"/>
    <m/>
    <d v="2019-05-04T00:00:00"/>
    <x v="2391"/>
    <x v="0"/>
    <s v="Ramirez-Burgess"/>
    <s v="Aetna"/>
    <x v="9169"/>
    <n v="395"/>
  </r>
  <r>
    <x v="8664"/>
    <x v="0"/>
    <x v="4"/>
    <x v="3"/>
    <d v="2022-07-10T00:00:00"/>
    <d v="2019-04-24T00:00:00"/>
    <m/>
    <d v="2019-04-24T00:00:00"/>
    <x v="2499"/>
    <x v="2"/>
    <s v="Juarez-Munoz"/>
    <s v="UnitedHealthcare"/>
    <x v="9170"/>
    <n v="232"/>
  </r>
  <r>
    <x v="8665"/>
    <x v="0"/>
    <x v="0"/>
    <x v="1"/>
    <d v="2023-09-11T00:00:00"/>
    <d v="2019-04-24T00:00:00"/>
    <m/>
    <d v="2019-04-24T00:00:00"/>
    <x v="2871"/>
    <x v="2"/>
    <s v="Campbell, Gonzalez and Macdonald"/>
    <s v="Cigna"/>
    <x v="9171"/>
    <n v="467"/>
  </r>
  <r>
    <x v="8666"/>
    <x v="1"/>
    <x v="0"/>
    <x v="4"/>
    <d v="2022-09-05T00:00:00"/>
    <d v="2019-05-04T00:00:00"/>
    <m/>
    <d v="2019-05-04T00:00:00"/>
    <x v="2621"/>
    <x v="2"/>
    <s v="Hamilton, Simpson and Salas"/>
    <s v="Cigna"/>
    <x v="9172"/>
    <n v="401"/>
  </r>
  <r>
    <x v="8667"/>
    <x v="0"/>
    <x v="1"/>
    <x v="4"/>
    <d v="2021-01-25T00:00:00"/>
    <d v="2019-04-24T00:00:00"/>
    <m/>
    <d v="2019-04-24T00:00:00"/>
    <x v="2018"/>
    <x v="1"/>
    <s v="Rose, Morton and Mccormick"/>
    <s v="Aetna"/>
    <x v="9173"/>
    <n v="266"/>
  </r>
  <r>
    <x v="8668"/>
    <x v="1"/>
    <x v="0"/>
    <x v="2"/>
    <d v="2020-08-16T00:00:00"/>
    <d v="2019-05-03T00:00:00"/>
    <m/>
    <d v="2019-05-03T00:00:00"/>
    <x v="2023"/>
    <x v="2"/>
    <s v="Rollins Ltd"/>
    <s v="Aetna"/>
    <x v="9174"/>
    <n v="307"/>
  </r>
  <r>
    <x v="8669"/>
    <x v="0"/>
    <x v="3"/>
    <x v="0"/>
    <d v="2022-02-18T00:00:00"/>
    <d v="2019-04-24T00:00:00"/>
    <m/>
    <d v="2019-04-24T00:00:00"/>
    <x v="2479"/>
    <x v="0"/>
    <s v="Henderson LLC"/>
    <s v="Aetna"/>
    <x v="9175"/>
    <n v="133"/>
  </r>
  <r>
    <x v="8670"/>
    <x v="1"/>
    <x v="0"/>
    <x v="3"/>
    <d v="2020-12-26T00:00:00"/>
    <d v="2019-05-02T00:00:00"/>
    <m/>
    <d v="2019-05-02T00:00:00"/>
    <x v="2189"/>
    <x v="1"/>
    <s v="Wang, Walsh and Burton"/>
    <s v="Blue Cross"/>
    <x v="9176"/>
    <n v="194"/>
  </r>
  <r>
    <x v="8671"/>
    <x v="0"/>
    <x v="0"/>
    <x v="4"/>
    <d v="2021-11-12T00:00:00"/>
    <d v="2019-04-24T00:00:00"/>
    <m/>
    <d v="2019-04-24T00:00:00"/>
    <x v="2335"/>
    <x v="2"/>
    <s v="Mays-Rhodes"/>
    <s v="Cigna"/>
    <x v="9177"/>
    <n v="348"/>
  </r>
  <r>
    <x v="8672"/>
    <x v="1"/>
    <x v="5"/>
    <x v="3"/>
    <d v="2019-07-23T00:00:00"/>
    <d v="2019-05-02T00:00:00"/>
    <m/>
    <d v="2019-05-02T00:00:00"/>
    <x v="220"/>
    <x v="2"/>
    <s v="Hawkins Inc"/>
    <s v="Cigna"/>
    <x v="9178"/>
    <n v="417"/>
  </r>
  <r>
    <x v="8673"/>
    <x v="1"/>
    <x v="4"/>
    <x v="4"/>
    <d v="2022-07-14T00:00:00"/>
    <d v="2019-05-02T00:00:00"/>
    <m/>
    <d v="2019-05-02T00:00:00"/>
    <x v="2556"/>
    <x v="0"/>
    <s v="Collins-Simmons"/>
    <s v="Aetna"/>
    <x v="9179"/>
    <n v="160"/>
  </r>
  <r>
    <x v="8674"/>
    <x v="1"/>
    <x v="4"/>
    <x v="4"/>
    <d v="2022-01-19T00:00:00"/>
    <d v="2019-05-02T00:00:00"/>
    <m/>
    <d v="2019-05-02T00:00:00"/>
    <x v="2872"/>
    <x v="1"/>
    <s v="Hernandez, Valdez and Hurley"/>
    <s v="Medicare"/>
    <x v="9180"/>
    <n v="281"/>
  </r>
  <r>
    <x v="8675"/>
    <x v="1"/>
    <x v="4"/>
    <x v="0"/>
    <d v="2023-01-02T00:00:00"/>
    <d v="2019-05-02T00:00:00"/>
    <m/>
    <d v="2019-05-02T00:00:00"/>
    <x v="2571"/>
    <x v="1"/>
    <s v="Pierce-Lewis"/>
    <s v="Blue Cross"/>
    <x v="9181"/>
    <n v="321"/>
  </r>
  <r>
    <x v="8676"/>
    <x v="0"/>
    <x v="3"/>
    <x v="1"/>
    <d v="2022-11-22T00:00:00"/>
    <d v="2019-04-23T00:00:00"/>
    <m/>
    <d v="2019-04-23T00:00:00"/>
    <x v="2607"/>
    <x v="0"/>
    <s v="Banks-White"/>
    <s v="UnitedHealthcare"/>
    <x v="9182"/>
    <n v="500"/>
  </r>
  <r>
    <x v="8677"/>
    <x v="1"/>
    <x v="0"/>
    <x v="2"/>
    <d v="2020-05-10T00:00:00"/>
    <d v="2019-05-02T00:00:00"/>
    <m/>
    <d v="2019-05-02T00:00:00"/>
    <x v="1852"/>
    <x v="1"/>
    <s v="Neal-West"/>
    <s v="Blue Cross"/>
    <x v="9183"/>
    <n v="316"/>
  </r>
  <r>
    <x v="8678"/>
    <x v="1"/>
    <x v="2"/>
    <x v="1"/>
    <d v="2020-01-19T00:00:00"/>
    <d v="2019-05-02T00:00:00"/>
    <m/>
    <d v="2019-05-02T00:00:00"/>
    <x v="1732"/>
    <x v="2"/>
    <s v="Soto and Sons"/>
    <s v="Aetna"/>
    <x v="9184"/>
    <n v="484"/>
  </r>
  <r>
    <x v="8679"/>
    <x v="1"/>
    <x v="2"/>
    <x v="1"/>
    <d v="2020-06-02T00:00:00"/>
    <d v="2019-05-02T00:00:00"/>
    <m/>
    <d v="2019-05-02T00:00:00"/>
    <x v="1884"/>
    <x v="1"/>
    <s v="Johnson-Marsh"/>
    <s v="Aetna"/>
    <x v="9185"/>
    <n v="275"/>
  </r>
  <r>
    <x v="8680"/>
    <x v="1"/>
    <x v="1"/>
    <x v="3"/>
    <d v="2021-08-07T00:00:00"/>
    <d v="2019-05-02T00:00:00"/>
    <m/>
    <d v="2019-05-02T00:00:00"/>
    <x v="2161"/>
    <x v="1"/>
    <s v="Dorsey and Sons"/>
    <s v="UnitedHealthcare"/>
    <x v="9186"/>
    <n v="378"/>
  </r>
  <r>
    <x v="8681"/>
    <x v="1"/>
    <x v="1"/>
    <x v="1"/>
    <d v="2020-05-06T00:00:00"/>
    <d v="2019-05-01T00:00:00"/>
    <m/>
    <d v="2019-05-01T00:00:00"/>
    <x v="1412"/>
    <x v="0"/>
    <s v="Lee LLC"/>
    <s v="Blue Cross"/>
    <x v="9187"/>
    <n v="471"/>
  </r>
  <r>
    <x v="8682"/>
    <x v="0"/>
    <x v="1"/>
    <x v="2"/>
    <d v="2019-02-05T00:00:00"/>
    <d v="2019-04-22T00:00:00"/>
    <m/>
    <d v="2019-04-22T00:00:00"/>
    <x v="639"/>
    <x v="1"/>
    <s v="Gibson PLC"/>
    <s v="Medicare"/>
    <x v="9188"/>
    <n v="248"/>
  </r>
  <r>
    <x v="8683"/>
    <x v="1"/>
    <x v="0"/>
    <x v="0"/>
    <d v="2019-01-21T00:00:00"/>
    <d v="2019-05-01T00:00:00"/>
    <m/>
    <d v="2019-05-01T00:00:00"/>
    <x v="1540"/>
    <x v="2"/>
    <s v="Williamson-Saunders"/>
    <s v="Medicare"/>
    <x v="9189"/>
    <n v="271"/>
  </r>
  <r>
    <x v="8684"/>
    <x v="0"/>
    <x v="5"/>
    <x v="4"/>
    <d v="2020-05-18T00:00:00"/>
    <d v="2019-04-21T00:00:00"/>
    <m/>
    <d v="2019-04-21T00:00:00"/>
    <x v="2311"/>
    <x v="1"/>
    <s v="Gonzalez-Ramirez"/>
    <s v="Blue Cross"/>
    <x v="9190"/>
    <n v="314"/>
  </r>
  <r>
    <x v="7352"/>
    <x v="0"/>
    <x v="1"/>
    <x v="3"/>
    <d v="2023-01-28T00:00:00"/>
    <d v="2019-04-21T00:00:00"/>
    <m/>
    <d v="2019-04-21T00:00:00"/>
    <x v="2873"/>
    <x v="2"/>
    <s v="Liu, Smith and Singleton"/>
    <s v="Blue Cross"/>
    <x v="9191"/>
    <n v="353"/>
  </r>
  <r>
    <x v="8685"/>
    <x v="0"/>
    <x v="4"/>
    <x v="2"/>
    <d v="2022-06-10T00:00:00"/>
    <d v="2019-04-21T00:00:00"/>
    <m/>
    <d v="2019-04-21T00:00:00"/>
    <x v="2468"/>
    <x v="1"/>
    <s v="Miller, Manning and Glenn"/>
    <s v="Medicare"/>
    <x v="9192"/>
    <n v="269"/>
  </r>
  <r>
    <x v="8686"/>
    <x v="1"/>
    <x v="4"/>
    <x v="3"/>
    <d v="2019-01-30T00:00:00"/>
    <d v="2019-04-30T00:00:00"/>
    <m/>
    <d v="2019-04-30T00:00:00"/>
    <x v="940"/>
    <x v="0"/>
    <s v="Diaz-Hughes"/>
    <s v="Aetna"/>
    <x v="9193"/>
    <n v="370"/>
  </r>
  <r>
    <x v="8687"/>
    <x v="1"/>
    <x v="0"/>
    <x v="2"/>
    <d v="2020-07-19T00:00:00"/>
    <d v="2019-04-30T00:00:00"/>
    <m/>
    <d v="2019-04-30T00:00:00"/>
    <x v="1810"/>
    <x v="1"/>
    <s v="Berry-Weber"/>
    <s v="Aetna"/>
    <x v="9194"/>
    <n v="239"/>
  </r>
  <r>
    <x v="8688"/>
    <x v="0"/>
    <x v="3"/>
    <x v="2"/>
    <d v="2019-07-15T00:00:00"/>
    <d v="2019-04-19T00:00:00"/>
    <m/>
    <d v="2019-04-19T00:00:00"/>
    <x v="1116"/>
    <x v="1"/>
    <s v="Atkinson-Johnson"/>
    <s v="Aetna"/>
    <x v="9195"/>
    <n v="292"/>
  </r>
  <r>
    <x v="8689"/>
    <x v="1"/>
    <x v="0"/>
    <x v="2"/>
    <d v="2022-02-16T00:00:00"/>
    <d v="2019-04-30T00:00:00"/>
    <m/>
    <d v="2019-04-30T00:00:00"/>
    <x v="2619"/>
    <x v="0"/>
    <s v="Bartlett and Sons"/>
    <s v="Blue Cross"/>
    <x v="9196"/>
    <n v="266"/>
  </r>
  <r>
    <x v="8690"/>
    <x v="0"/>
    <x v="2"/>
    <x v="2"/>
    <d v="2022-11-26T00:00:00"/>
    <d v="2019-04-19T00:00:00"/>
    <m/>
    <d v="2019-04-19T00:00:00"/>
    <x v="2680"/>
    <x v="0"/>
    <s v="Benitez Group"/>
    <s v="UnitedHealthcare"/>
    <x v="9197"/>
    <n v="146"/>
  </r>
  <r>
    <x v="8691"/>
    <x v="0"/>
    <x v="0"/>
    <x v="1"/>
    <d v="2020-10-02T00:00:00"/>
    <d v="2019-04-18T00:00:00"/>
    <m/>
    <d v="2019-04-18T00:00:00"/>
    <x v="2250"/>
    <x v="1"/>
    <s v="Vargas-Graham"/>
    <s v="Cigna"/>
    <x v="9198"/>
    <n v="271"/>
  </r>
  <r>
    <x v="8692"/>
    <x v="1"/>
    <x v="2"/>
    <x v="3"/>
    <d v="2022-12-09T00:00:00"/>
    <d v="2019-04-29T00:00:00"/>
    <m/>
    <d v="2019-04-29T00:00:00"/>
    <x v="2727"/>
    <x v="0"/>
    <s v="Mays-Koch"/>
    <s v="Aetna"/>
    <x v="9199"/>
    <n v="310"/>
  </r>
  <r>
    <x v="8693"/>
    <x v="1"/>
    <x v="0"/>
    <x v="0"/>
    <d v="2020-10-10T00:00:00"/>
    <d v="2019-04-29T00:00:00"/>
    <m/>
    <d v="2019-04-29T00:00:00"/>
    <x v="2000"/>
    <x v="2"/>
    <s v="Conner, Simmons and Singh"/>
    <s v="Aetna"/>
    <x v="9200"/>
    <n v="264"/>
  </r>
  <r>
    <x v="8694"/>
    <x v="1"/>
    <x v="1"/>
    <x v="2"/>
    <d v="2022-05-19T00:00:00"/>
    <d v="2019-04-29T00:00:00"/>
    <m/>
    <d v="2019-04-29T00:00:00"/>
    <x v="2737"/>
    <x v="1"/>
    <s v="Young LLC"/>
    <s v="UnitedHealthcare"/>
    <x v="9201"/>
    <n v="267"/>
  </r>
  <r>
    <x v="1344"/>
    <x v="1"/>
    <x v="5"/>
    <x v="3"/>
    <d v="2020-05-14T00:00:00"/>
    <d v="2019-04-29T00:00:00"/>
    <m/>
    <d v="2019-04-29T00:00:00"/>
    <x v="177"/>
    <x v="0"/>
    <s v="Parker, Santana and Miller"/>
    <s v="Medicare"/>
    <x v="9202"/>
    <n v="178"/>
  </r>
  <r>
    <x v="8695"/>
    <x v="0"/>
    <x v="2"/>
    <x v="4"/>
    <d v="2021-06-21T00:00:00"/>
    <d v="2019-04-18T00:00:00"/>
    <m/>
    <d v="2019-04-18T00:00:00"/>
    <x v="2309"/>
    <x v="1"/>
    <s v="Gonzalez, Martinez and Rogers"/>
    <s v="Blue Cross"/>
    <x v="9203"/>
    <n v="176"/>
  </r>
  <r>
    <x v="8696"/>
    <x v="0"/>
    <x v="0"/>
    <x v="3"/>
    <d v="2023-06-18T00:00:00"/>
    <d v="2019-04-17T00:00:00"/>
    <m/>
    <d v="2019-04-17T00:00:00"/>
    <x v="2874"/>
    <x v="1"/>
    <s v="Maldonado-Brooks"/>
    <s v="UnitedHealthcare"/>
    <x v="9204"/>
    <n v="236"/>
  </r>
  <r>
    <x v="8697"/>
    <x v="1"/>
    <x v="4"/>
    <x v="1"/>
    <d v="2019-04-26T00:00:00"/>
    <d v="2019-04-29T00:00:00"/>
    <m/>
    <d v="2019-04-29T00:00:00"/>
    <x v="982"/>
    <x v="0"/>
    <s v="Silva, Garcia and Hicks"/>
    <s v="Blue Cross"/>
    <x v="9205"/>
    <n v="254"/>
  </r>
  <r>
    <x v="8698"/>
    <x v="0"/>
    <x v="3"/>
    <x v="2"/>
    <d v="2020-05-02T00:00:00"/>
    <d v="2019-04-17T00:00:00"/>
    <m/>
    <d v="2019-04-17T00:00:00"/>
    <x v="177"/>
    <x v="0"/>
    <s v="Huerta-Silva"/>
    <s v="Cigna"/>
    <x v="9206"/>
    <n v="287"/>
  </r>
  <r>
    <x v="8699"/>
    <x v="1"/>
    <x v="1"/>
    <x v="2"/>
    <d v="2023-04-01T00:00:00"/>
    <d v="2019-04-28T00:00:00"/>
    <m/>
    <d v="2019-04-28T00:00:00"/>
    <x v="2875"/>
    <x v="2"/>
    <s v="Ramirez, Webb and Curry"/>
    <s v="Cigna"/>
    <x v="9207"/>
    <n v="185"/>
  </r>
  <r>
    <x v="8700"/>
    <x v="0"/>
    <x v="2"/>
    <x v="2"/>
    <d v="2023-01-07T00:00:00"/>
    <d v="2019-04-16T00:00:00"/>
    <m/>
    <d v="2019-04-16T00:00:00"/>
    <x v="2876"/>
    <x v="2"/>
    <s v="Peterson, Jones and Scott"/>
    <s v="Medicare"/>
    <x v="9208"/>
    <n v="162"/>
  </r>
  <r>
    <x v="8701"/>
    <x v="0"/>
    <x v="1"/>
    <x v="0"/>
    <d v="2021-03-12T00:00:00"/>
    <d v="2019-04-16T00:00:00"/>
    <m/>
    <d v="2019-04-16T00:00:00"/>
    <x v="2151"/>
    <x v="2"/>
    <s v="Smith PLC"/>
    <s v="Cigna"/>
    <x v="9209"/>
    <n v="306"/>
  </r>
  <r>
    <x v="8702"/>
    <x v="1"/>
    <x v="3"/>
    <x v="2"/>
    <d v="2021-05-03T00:00:00"/>
    <d v="2019-04-28T00:00:00"/>
    <m/>
    <d v="2019-04-28T00:00:00"/>
    <x v="2663"/>
    <x v="2"/>
    <s v="Cowan, Stephenson and Todd"/>
    <s v="Medicare"/>
    <x v="9210"/>
    <n v="453"/>
  </r>
  <r>
    <x v="8703"/>
    <x v="0"/>
    <x v="2"/>
    <x v="0"/>
    <d v="2020-11-08T00:00:00"/>
    <d v="2019-04-15T00:00:00"/>
    <m/>
    <d v="2019-04-15T00:00:00"/>
    <x v="2481"/>
    <x v="0"/>
    <s v="Horton-Garcia"/>
    <s v="Blue Cross"/>
    <x v="9211"/>
    <n v="113"/>
  </r>
  <r>
    <x v="8704"/>
    <x v="1"/>
    <x v="5"/>
    <x v="0"/>
    <d v="2022-08-06T00:00:00"/>
    <d v="2019-04-28T00:00:00"/>
    <m/>
    <d v="2019-04-28T00:00:00"/>
    <x v="2817"/>
    <x v="1"/>
    <s v="Wright Inc"/>
    <s v="Cigna"/>
    <x v="9212"/>
    <n v="253"/>
  </r>
  <r>
    <x v="8705"/>
    <x v="1"/>
    <x v="3"/>
    <x v="0"/>
    <d v="2023-07-14T00:00:00"/>
    <d v="2019-04-27T00:00:00"/>
    <m/>
    <d v="2019-04-27T00:00:00"/>
    <x v="2877"/>
    <x v="0"/>
    <s v="Bowman, Boyd and Clark"/>
    <s v="UnitedHealthcare"/>
    <x v="9213"/>
    <n v="346"/>
  </r>
  <r>
    <x v="8706"/>
    <x v="1"/>
    <x v="2"/>
    <x v="0"/>
    <d v="2023-01-26T00:00:00"/>
    <d v="2019-04-27T00:00:00"/>
    <m/>
    <d v="2019-04-27T00:00:00"/>
    <x v="2653"/>
    <x v="1"/>
    <s v="Pennington-Cook"/>
    <s v="Blue Cross"/>
    <x v="9214"/>
    <n v="435"/>
  </r>
  <r>
    <x v="8707"/>
    <x v="0"/>
    <x v="3"/>
    <x v="0"/>
    <d v="2020-09-26T00:00:00"/>
    <d v="2019-04-14T00:00:00"/>
    <m/>
    <d v="2019-04-14T00:00:00"/>
    <x v="1869"/>
    <x v="0"/>
    <s v="Rogers, Fischer and Johnson"/>
    <s v="Cigna"/>
    <x v="9215"/>
    <n v="305"/>
  </r>
  <r>
    <x v="8708"/>
    <x v="1"/>
    <x v="4"/>
    <x v="2"/>
    <d v="2021-07-02T00:00:00"/>
    <d v="2019-04-26T00:00:00"/>
    <m/>
    <d v="2019-04-26T00:00:00"/>
    <x v="2383"/>
    <x v="0"/>
    <s v="Travis-Cherry"/>
    <s v="Blue Cross"/>
    <x v="9216"/>
    <n v="305"/>
  </r>
  <r>
    <x v="8709"/>
    <x v="0"/>
    <x v="3"/>
    <x v="2"/>
    <d v="2019-01-02T00:00:00"/>
    <d v="2019-04-13T00:00:00"/>
    <m/>
    <d v="2019-04-13T00:00:00"/>
    <x v="312"/>
    <x v="1"/>
    <s v="Ross-Perkins"/>
    <s v="Blue Cross"/>
    <x v="9217"/>
    <n v="354"/>
  </r>
  <r>
    <x v="8710"/>
    <x v="0"/>
    <x v="2"/>
    <x v="2"/>
    <d v="2020-06-29T00:00:00"/>
    <d v="2019-04-13T00:00:00"/>
    <m/>
    <d v="2019-04-13T00:00:00"/>
    <x v="1827"/>
    <x v="2"/>
    <s v="Murphy-Guerrero"/>
    <s v="Medicare"/>
    <x v="9218"/>
    <n v="457"/>
  </r>
  <r>
    <x v="5226"/>
    <x v="1"/>
    <x v="4"/>
    <x v="3"/>
    <d v="2020-06-26T00:00:00"/>
    <d v="2019-04-26T00:00:00"/>
    <m/>
    <d v="2019-04-26T00:00:00"/>
    <x v="2056"/>
    <x v="1"/>
    <s v="Ramirez-White"/>
    <s v="Medicare"/>
    <x v="9219"/>
    <n v="488"/>
  </r>
  <r>
    <x v="8711"/>
    <x v="0"/>
    <x v="3"/>
    <x v="2"/>
    <d v="2019-01-31T00:00:00"/>
    <d v="2019-04-13T00:00:00"/>
    <m/>
    <d v="2019-04-13T00:00:00"/>
    <x v="311"/>
    <x v="1"/>
    <s v="Mitchell LLC"/>
    <s v="Medicare"/>
    <x v="9220"/>
    <n v="131"/>
  </r>
  <r>
    <x v="8712"/>
    <x v="1"/>
    <x v="2"/>
    <x v="1"/>
    <d v="2023-04-23T00:00:00"/>
    <d v="2019-04-26T00:00:00"/>
    <m/>
    <d v="2019-04-26T00:00:00"/>
    <x v="2686"/>
    <x v="2"/>
    <s v="Turner, Cameron and Cain"/>
    <s v="Blue Cross"/>
    <x v="9221"/>
    <n v="399"/>
  </r>
  <r>
    <x v="8713"/>
    <x v="1"/>
    <x v="0"/>
    <x v="2"/>
    <d v="2019-03-22T00:00:00"/>
    <d v="2019-04-26T00:00:00"/>
    <m/>
    <d v="2019-04-26T00:00:00"/>
    <x v="360"/>
    <x v="0"/>
    <s v="Myers-Carrillo"/>
    <s v="Medicare"/>
    <x v="9222"/>
    <n v="366"/>
  </r>
  <r>
    <x v="8714"/>
    <x v="0"/>
    <x v="0"/>
    <x v="0"/>
    <d v="2022-01-07T00:00:00"/>
    <d v="2019-04-13T00:00:00"/>
    <m/>
    <d v="2019-04-13T00:00:00"/>
    <x v="2636"/>
    <x v="2"/>
    <s v="Ramirez-Miller"/>
    <s v="Aetna"/>
    <x v="9223"/>
    <n v="254"/>
  </r>
  <r>
    <x v="8715"/>
    <x v="0"/>
    <x v="4"/>
    <x v="2"/>
    <d v="2022-10-08T00:00:00"/>
    <d v="2019-04-12T00:00:00"/>
    <m/>
    <d v="2019-04-12T00:00:00"/>
    <x v="2660"/>
    <x v="0"/>
    <s v="Peterson, Roberts and Martinez"/>
    <s v="Aetna"/>
    <x v="9224"/>
    <n v="256"/>
  </r>
  <r>
    <x v="8716"/>
    <x v="0"/>
    <x v="3"/>
    <x v="2"/>
    <d v="2018-11-07T00:00:00"/>
    <d v="2019-04-12T00:00:00"/>
    <m/>
    <d v="2019-04-12T00:00:00"/>
    <x v="48"/>
    <x v="0"/>
    <s v="Miles-Kim"/>
    <s v="Medicare"/>
    <x v="9225"/>
    <n v="338"/>
  </r>
  <r>
    <x v="8717"/>
    <x v="1"/>
    <x v="3"/>
    <x v="3"/>
    <d v="2018-12-05T00:00:00"/>
    <d v="2019-04-26T00:00:00"/>
    <m/>
    <d v="2019-04-26T00:00:00"/>
    <x v="1145"/>
    <x v="1"/>
    <s v="Mcdowell, Haynes and Stephenson"/>
    <s v="Aetna"/>
    <x v="9226"/>
    <n v="349"/>
  </r>
  <r>
    <x v="4005"/>
    <x v="0"/>
    <x v="3"/>
    <x v="0"/>
    <d v="2023-10-25T00:00:00"/>
    <d v="2019-04-12T00:00:00"/>
    <m/>
    <d v="2019-04-12T00:00:00"/>
    <x v="2878"/>
    <x v="2"/>
    <s v="Mclaughlin, Mitchell and Herrera"/>
    <s v="UnitedHealthcare"/>
    <x v="9227"/>
    <n v="156"/>
  </r>
  <r>
    <x v="8718"/>
    <x v="0"/>
    <x v="4"/>
    <x v="1"/>
    <d v="2021-03-07T00:00:00"/>
    <d v="2019-04-12T00:00:00"/>
    <m/>
    <d v="2019-04-12T00:00:00"/>
    <x v="2073"/>
    <x v="0"/>
    <s v="Schroeder-Adams"/>
    <s v="Blue Cross"/>
    <x v="9228"/>
    <n v="351"/>
  </r>
  <r>
    <x v="8719"/>
    <x v="1"/>
    <x v="1"/>
    <x v="0"/>
    <d v="2020-01-07T00:00:00"/>
    <d v="2019-04-25T00:00:00"/>
    <m/>
    <d v="2019-04-25T00:00:00"/>
    <x v="1431"/>
    <x v="1"/>
    <s v="Lindsey LLC"/>
    <s v="Aetna"/>
    <x v="9229"/>
    <n v="125"/>
  </r>
  <r>
    <x v="8720"/>
    <x v="0"/>
    <x v="3"/>
    <x v="3"/>
    <d v="2023-03-02T00:00:00"/>
    <d v="2019-04-11T00:00:00"/>
    <m/>
    <d v="2019-04-11T00:00:00"/>
    <x v="2756"/>
    <x v="2"/>
    <s v="Nguyen, Morales and Mitchell"/>
    <s v="UnitedHealthcare"/>
    <x v="9230"/>
    <n v="374"/>
  </r>
  <r>
    <x v="8721"/>
    <x v="1"/>
    <x v="1"/>
    <x v="0"/>
    <d v="2020-12-14T00:00:00"/>
    <d v="2019-04-25T00:00:00"/>
    <m/>
    <d v="2019-04-25T00:00:00"/>
    <x v="1915"/>
    <x v="2"/>
    <s v="Reed, Campbell and Ford"/>
    <s v="Blue Cross"/>
    <x v="9231"/>
    <n v="313"/>
  </r>
  <r>
    <x v="8240"/>
    <x v="1"/>
    <x v="2"/>
    <x v="3"/>
    <d v="2023-08-18T00:00:00"/>
    <d v="2019-04-25T00:00:00"/>
    <m/>
    <d v="2019-04-25T00:00:00"/>
    <x v="2879"/>
    <x v="2"/>
    <s v="Melendez, Smith and Jenkins"/>
    <s v="Blue Cross"/>
    <x v="9232"/>
    <n v="270"/>
  </r>
  <r>
    <x v="8722"/>
    <x v="1"/>
    <x v="1"/>
    <x v="1"/>
    <d v="2022-01-01T00:00:00"/>
    <d v="2019-04-24T00:00:00"/>
    <m/>
    <d v="2019-04-24T00:00:00"/>
    <x v="2574"/>
    <x v="1"/>
    <s v="Brown, Miller and Johnson"/>
    <s v="Blue Cross"/>
    <x v="9233"/>
    <n v="469"/>
  </r>
  <r>
    <x v="2193"/>
    <x v="0"/>
    <x v="5"/>
    <x v="3"/>
    <d v="2022-04-27T00:00:00"/>
    <d v="2019-04-10T00:00:00"/>
    <m/>
    <d v="2019-04-10T00:00:00"/>
    <x v="2592"/>
    <x v="0"/>
    <s v="Flores, Evans and Alvarez"/>
    <s v="Medicare"/>
    <x v="9234"/>
    <n v="286"/>
  </r>
  <r>
    <x v="8723"/>
    <x v="0"/>
    <x v="1"/>
    <x v="3"/>
    <d v="2022-03-29T00:00:00"/>
    <d v="2019-04-10T00:00:00"/>
    <m/>
    <d v="2019-04-10T00:00:00"/>
    <x v="2370"/>
    <x v="0"/>
    <s v="Patel, Chung and Cannon"/>
    <s v="Medicare"/>
    <x v="9235"/>
    <n v="295"/>
  </r>
  <r>
    <x v="8724"/>
    <x v="0"/>
    <x v="4"/>
    <x v="1"/>
    <d v="2023-09-26T00:00:00"/>
    <d v="2019-04-10T00:00:00"/>
    <m/>
    <d v="2019-04-10T00:00:00"/>
    <x v="2880"/>
    <x v="1"/>
    <s v="Dixon, Wright and Benson"/>
    <s v="Medicare"/>
    <x v="9236"/>
    <n v="195"/>
  </r>
  <r>
    <x v="8725"/>
    <x v="0"/>
    <x v="5"/>
    <x v="4"/>
    <d v="2019-02-23T00:00:00"/>
    <d v="2019-04-10T00:00:00"/>
    <m/>
    <d v="2019-04-10T00:00:00"/>
    <x v="551"/>
    <x v="1"/>
    <s v="Sampson, Weiss and Hernandez"/>
    <s v="UnitedHealthcare"/>
    <x v="9237"/>
    <n v="210"/>
  </r>
  <r>
    <x v="8726"/>
    <x v="0"/>
    <x v="0"/>
    <x v="0"/>
    <d v="2018-11-23T00:00:00"/>
    <d v="2019-04-10T00:00:00"/>
    <m/>
    <d v="2019-04-10T00:00:00"/>
    <x v="332"/>
    <x v="1"/>
    <s v="Perez, Stokes and Beck"/>
    <s v="Cigna"/>
    <x v="9238"/>
    <n v="364"/>
  </r>
  <r>
    <x v="8727"/>
    <x v="0"/>
    <x v="3"/>
    <x v="1"/>
    <d v="2023-02-04T00:00:00"/>
    <d v="2019-04-10T00:00:00"/>
    <m/>
    <d v="2019-04-10T00:00:00"/>
    <x v="2757"/>
    <x v="1"/>
    <s v="Wong-Hall"/>
    <s v="Blue Cross"/>
    <x v="9239"/>
    <n v="209"/>
  </r>
  <r>
    <x v="8728"/>
    <x v="0"/>
    <x v="1"/>
    <x v="1"/>
    <d v="2023-10-17T00:00:00"/>
    <d v="2019-04-09T00:00:00"/>
    <m/>
    <d v="2019-04-09T00:00:00"/>
    <x v="2881"/>
    <x v="2"/>
    <s v="Chang, Bond and Marshall"/>
    <s v="Medicare"/>
    <x v="9240"/>
    <n v="251"/>
  </r>
  <r>
    <x v="1951"/>
    <x v="1"/>
    <x v="0"/>
    <x v="0"/>
    <d v="2022-03-25T00:00:00"/>
    <d v="2019-04-24T00:00:00"/>
    <m/>
    <d v="2019-04-24T00:00:00"/>
    <x v="2583"/>
    <x v="1"/>
    <s v="Hernandez-Carter"/>
    <s v="Cigna"/>
    <x v="9241"/>
    <n v="397"/>
  </r>
  <r>
    <x v="8729"/>
    <x v="0"/>
    <x v="5"/>
    <x v="2"/>
    <d v="2022-07-08T00:00:00"/>
    <d v="2019-04-09T00:00:00"/>
    <m/>
    <d v="2019-04-09T00:00:00"/>
    <x v="2477"/>
    <x v="1"/>
    <s v="Craig LLC"/>
    <s v="Medicare"/>
    <x v="9242"/>
    <n v="241"/>
  </r>
  <r>
    <x v="8730"/>
    <x v="0"/>
    <x v="0"/>
    <x v="2"/>
    <d v="2023-01-26T00:00:00"/>
    <d v="2019-04-09T00:00:00"/>
    <m/>
    <d v="2019-04-09T00:00:00"/>
    <x v="2882"/>
    <x v="0"/>
    <s v="Houston Ltd"/>
    <s v="Medicare"/>
    <x v="9243"/>
    <n v="467"/>
  </r>
  <r>
    <x v="7534"/>
    <x v="0"/>
    <x v="1"/>
    <x v="3"/>
    <d v="2022-09-24T00:00:00"/>
    <d v="2019-04-09T00:00:00"/>
    <m/>
    <d v="2019-04-09T00:00:00"/>
    <x v="2883"/>
    <x v="2"/>
    <s v="Kaufman-Johnson"/>
    <s v="Medicare"/>
    <x v="9244"/>
    <n v="260"/>
  </r>
  <r>
    <x v="8731"/>
    <x v="0"/>
    <x v="3"/>
    <x v="1"/>
    <d v="2021-06-07T00:00:00"/>
    <d v="2019-04-08T00:00:00"/>
    <m/>
    <d v="2019-04-08T00:00:00"/>
    <x v="2166"/>
    <x v="0"/>
    <s v="Mendoza, Wiggins and Travis"/>
    <s v="Medicare"/>
    <x v="9245"/>
    <n v="404"/>
  </r>
  <r>
    <x v="8732"/>
    <x v="1"/>
    <x v="1"/>
    <x v="3"/>
    <d v="2021-11-06T00:00:00"/>
    <d v="2019-04-24T00:00:00"/>
    <m/>
    <d v="2019-04-24T00:00:00"/>
    <x v="2424"/>
    <x v="2"/>
    <s v="Fields-Wood"/>
    <s v="UnitedHealthcare"/>
    <x v="9246"/>
    <n v="104"/>
  </r>
  <r>
    <x v="8733"/>
    <x v="1"/>
    <x v="1"/>
    <x v="0"/>
    <d v="2022-09-28T00:00:00"/>
    <d v="2019-04-24T00:00:00"/>
    <m/>
    <d v="2019-04-24T00:00:00"/>
    <x v="2640"/>
    <x v="2"/>
    <s v="Nguyen Group"/>
    <s v="Aetna"/>
    <x v="9247"/>
    <n v="339"/>
  </r>
  <r>
    <x v="8734"/>
    <x v="1"/>
    <x v="0"/>
    <x v="1"/>
    <d v="2022-09-29T00:00:00"/>
    <d v="2019-04-24T00:00:00"/>
    <m/>
    <d v="2019-04-24T00:00:00"/>
    <x v="2830"/>
    <x v="1"/>
    <s v="Duran-Patterson"/>
    <s v="Cigna"/>
    <x v="9248"/>
    <n v="355"/>
  </r>
  <r>
    <x v="8735"/>
    <x v="0"/>
    <x v="1"/>
    <x v="2"/>
    <d v="2023-03-15T00:00:00"/>
    <d v="2019-04-08T00:00:00"/>
    <m/>
    <d v="2019-04-08T00:00:00"/>
    <x v="2884"/>
    <x v="2"/>
    <s v="Gomez, Taylor and Allen"/>
    <s v="Medicare"/>
    <x v="9249"/>
    <n v="416"/>
  </r>
  <r>
    <x v="8736"/>
    <x v="0"/>
    <x v="0"/>
    <x v="2"/>
    <d v="2020-10-13T00:00:00"/>
    <d v="2019-04-07T00:00:00"/>
    <m/>
    <d v="2019-04-07T00:00:00"/>
    <x v="1872"/>
    <x v="2"/>
    <s v="Anderson, Becker and Stokes"/>
    <s v="Medicare"/>
    <x v="9250"/>
    <n v="166"/>
  </r>
  <r>
    <x v="8737"/>
    <x v="0"/>
    <x v="0"/>
    <x v="1"/>
    <d v="2021-06-15T00:00:00"/>
    <d v="2019-04-07T00:00:00"/>
    <m/>
    <d v="2019-04-07T00:00:00"/>
    <x v="2041"/>
    <x v="1"/>
    <s v="Guzman-Everett"/>
    <s v="Aetna"/>
    <x v="9251"/>
    <n v="112"/>
  </r>
  <r>
    <x v="8738"/>
    <x v="0"/>
    <x v="0"/>
    <x v="3"/>
    <d v="2022-10-22T00:00:00"/>
    <d v="2019-04-07T00:00:00"/>
    <m/>
    <d v="2019-04-07T00:00:00"/>
    <x v="2885"/>
    <x v="2"/>
    <s v="Miller-Turner"/>
    <s v="UnitedHealthcare"/>
    <x v="9252"/>
    <n v="459"/>
  </r>
  <r>
    <x v="8739"/>
    <x v="1"/>
    <x v="3"/>
    <x v="1"/>
    <d v="2019-07-24T00:00:00"/>
    <d v="2019-04-23T00:00:00"/>
    <m/>
    <d v="2019-04-23T00:00:00"/>
    <x v="1137"/>
    <x v="1"/>
    <s v="Mora Ltd"/>
    <s v="Aetna"/>
    <x v="9253"/>
    <n v="416"/>
  </r>
  <r>
    <x v="8740"/>
    <x v="1"/>
    <x v="0"/>
    <x v="0"/>
    <d v="2021-08-12T00:00:00"/>
    <d v="2019-04-23T00:00:00"/>
    <m/>
    <d v="2019-04-23T00:00:00"/>
    <x v="2102"/>
    <x v="2"/>
    <s v="Hernandez and Sons"/>
    <s v="Aetna"/>
    <x v="9254"/>
    <n v="150"/>
  </r>
  <r>
    <x v="7103"/>
    <x v="1"/>
    <x v="4"/>
    <x v="4"/>
    <d v="2023-05-13T00:00:00"/>
    <d v="2019-04-23T00:00:00"/>
    <m/>
    <d v="2019-04-23T00:00:00"/>
    <x v="2798"/>
    <x v="0"/>
    <s v="Phillips, Banks and Dixon"/>
    <s v="Blue Cross"/>
    <x v="9255"/>
    <n v="296"/>
  </r>
  <r>
    <x v="8741"/>
    <x v="1"/>
    <x v="2"/>
    <x v="2"/>
    <d v="2023-05-25T00:00:00"/>
    <d v="2019-04-23T00:00:00"/>
    <m/>
    <d v="2019-04-23T00:00:00"/>
    <x v="2831"/>
    <x v="2"/>
    <s v="Gillespie-Moore"/>
    <s v="Blue Cross"/>
    <x v="9256"/>
    <n v="450"/>
  </r>
  <r>
    <x v="8742"/>
    <x v="1"/>
    <x v="4"/>
    <x v="2"/>
    <d v="2021-12-25T00:00:00"/>
    <d v="2019-04-23T00:00:00"/>
    <m/>
    <d v="2019-04-23T00:00:00"/>
    <x v="2776"/>
    <x v="1"/>
    <s v="Thomas and Sons"/>
    <s v="UnitedHealthcare"/>
    <x v="9257"/>
    <n v="276"/>
  </r>
  <r>
    <x v="8743"/>
    <x v="0"/>
    <x v="5"/>
    <x v="3"/>
    <d v="2020-07-27T00:00:00"/>
    <d v="2019-04-06T00:00:00"/>
    <m/>
    <d v="2019-04-06T00:00:00"/>
    <x v="1746"/>
    <x v="2"/>
    <s v="Mendoza, Walter and Johnston"/>
    <s v="Medicare"/>
    <x v="9258"/>
    <n v="296"/>
  </r>
  <r>
    <x v="8744"/>
    <x v="0"/>
    <x v="0"/>
    <x v="2"/>
    <d v="2022-07-15T00:00:00"/>
    <d v="2019-04-06T00:00:00"/>
    <m/>
    <d v="2019-04-06T00:00:00"/>
    <x v="2817"/>
    <x v="2"/>
    <s v="Alvarez-Hubbard"/>
    <s v="Medicare"/>
    <x v="9259"/>
    <n v="121"/>
  </r>
  <r>
    <x v="8745"/>
    <x v="1"/>
    <x v="1"/>
    <x v="4"/>
    <d v="2022-03-05T00:00:00"/>
    <d v="2019-04-22T00:00:00"/>
    <m/>
    <d v="2019-04-22T00:00:00"/>
    <x v="2351"/>
    <x v="0"/>
    <s v="Burke PLC"/>
    <s v="Blue Cross"/>
    <x v="9260"/>
    <n v="244"/>
  </r>
  <r>
    <x v="8746"/>
    <x v="0"/>
    <x v="0"/>
    <x v="0"/>
    <d v="2020-11-21T00:00:00"/>
    <d v="2019-04-06T00:00:00"/>
    <m/>
    <d v="2019-04-06T00:00:00"/>
    <x v="2460"/>
    <x v="2"/>
    <s v="Crawford-Brown"/>
    <s v="Aetna"/>
    <x v="9261"/>
    <n v="166"/>
  </r>
  <r>
    <x v="8747"/>
    <x v="1"/>
    <x v="3"/>
    <x v="4"/>
    <d v="2023-07-15T00:00:00"/>
    <d v="2019-04-22T00:00:00"/>
    <m/>
    <d v="2019-04-22T00:00:00"/>
    <x v="2886"/>
    <x v="0"/>
    <s v="Hernandez-Marquez"/>
    <s v="Blue Cross"/>
    <x v="9262"/>
    <n v="112"/>
  </r>
  <r>
    <x v="8748"/>
    <x v="1"/>
    <x v="1"/>
    <x v="0"/>
    <d v="2023-01-08T00:00:00"/>
    <d v="2019-04-22T00:00:00"/>
    <m/>
    <d v="2019-04-22T00:00:00"/>
    <x v="2887"/>
    <x v="2"/>
    <s v="Vazquez Inc"/>
    <s v="Cigna"/>
    <x v="9263"/>
    <n v="122"/>
  </r>
  <r>
    <x v="8749"/>
    <x v="1"/>
    <x v="2"/>
    <x v="4"/>
    <d v="2021-05-27T00:00:00"/>
    <d v="2019-04-22T00:00:00"/>
    <m/>
    <d v="2019-04-22T00:00:00"/>
    <x v="2618"/>
    <x v="0"/>
    <s v="Hatfield Ltd"/>
    <s v="Medicare"/>
    <x v="9264"/>
    <n v="313"/>
  </r>
  <r>
    <x v="7371"/>
    <x v="1"/>
    <x v="0"/>
    <x v="3"/>
    <d v="2021-06-12T00:00:00"/>
    <d v="2019-04-20T00:00:00"/>
    <m/>
    <d v="2019-04-20T00:00:00"/>
    <x v="2144"/>
    <x v="0"/>
    <s v="Ford PLC"/>
    <s v="Aetna"/>
    <x v="9265"/>
    <n v="250"/>
  </r>
  <r>
    <x v="8750"/>
    <x v="1"/>
    <x v="5"/>
    <x v="0"/>
    <d v="2019-03-20T00:00:00"/>
    <d v="2019-04-19T00:00:00"/>
    <m/>
    <d v="2019-04-19T00:00:00"/>
    <x v="2028"/>
    <x v="2"/>
    <s v="Terry LLC"/>
    <s v="UnitedHealthcare"/>
    <x v="9266"/>
    <n v="136"/>
  </r>
  <r>
    <x v="8751"/>
    <x v="1"/>
    <x v="5"/>
    <x v="3"/>
    <d v="2023-06-09T00:00:00"/>
    <d v="2019-04-19T00:00:00"/>
    <m/>
    <d v="2019-04-19T00:00:00"/>
    <x v="2826"/>
    <x v="1"/>
    <s v="Hansen-Sandoval"/>
    <s v="Medicare"/>
    <x v="9267"/>
    <n v="144"/>
  </r>
  <r>
    <x v="8752"/>
    <x v="1"/>
    <x v="1"/>
    <x v="2"/>
    <d v="2022-09-20T00:00:00"/>
    <d v="2019-04-18T00:00:00"/>
    <m/>
    <d v="2019-04-18T00:00:00"/>
    <x v="2614"/>
    <x v="2"/>
    <s v="Ball-Bowers"/>
    <s v="Cigna"/>
    <x v="9268"/>
    <n v="219"/>
  </r>
  <r>
    <x v="8753"/>
    <x v="0"/>
    <x v="2"/>
    <x v="4"/>
    <d v="2020-08-30T00:00:00"/>
    <d v="2019-04-04T00:00:00"/>
    <m/>
    <d v="2019-04-04T00:00:00"/>
    <x v="2346"/>
    <x v="1"/>
    <s v="Thompson, Reeves and Nash"/>
    <s v="UnitedHealthcare"/>
    <x v="9269"/>
    <n v="404"/>
  </r>
  <r>
    <x v="8754"/>
    <x v="1"/>
    <x v="2"/>
    <x v="2"/>
    <d v="2022-10-03T00:00:00"/>
    <d v="2019-04-18T00:00:00"/>
    <m/>
    <d v="2019-04-18T00:00:00"/>
    <x v="2883"/>
    <x v="1"/>
    <s v="Coleman PLC"/>
    <s v="Aetna"/>
    <x v="9270"/>
    <n v="246"/>
  </r>
  <r>
    <x v="8755"/>
    <x v="0"/>
    <x v="0"/>
    <x v="2"/>
    <d v="2023-02-15T00:00:00"/>
    <d v="2019-04-03T00:00:00"/>
    <m/>
    <d v="2019-04-03T00:00:00"/>
    <x v="2843"/>
    <x v="0"/>
    <s v="Smith-Berry"/>
    <s v="Medicare"/>
    <x v="9271"/>
    <n v="234"/>
  </r>
  <r>
    <x v="8756"/>
    <x v="1"/>
    <x v="2"/>
    <x v="1"/>
    <d v="2019-05-18T00:00:00"/>
    <d v="2019-04-18T00:00:00"/>
    <m/>
    <d v="2019-04-18T00:00:00"/>
    <x v="2337"/>
    <x v="0"/>
    <s v="Miller, Diaz and Herring"/>
    <s v="Cigna"/>
    <x v="9272"/>
    <n v="150"/>
  </r>
  <r>
    <x v="8757"/>
    <x v="1"/>
    <x v="1"/>
    <x v="0"/>
    <d v="2020-03-24T00:00:00"/>
    <d v="2019-04-18T00:00:00"/>
    <m/>
    <d v="2019-04-18T00:00:00"/>
    <x v="2473"/>
    <x v="0"/>
    <s v="Harris Inc"/>
    <s v="Aetna"/>
    <x v="9273"/>
    <n v="194"/>
  </r>
  <r>
    <x v="8758"/>
    <x v="0"/>
    <x v="0"/>
    <x v="4"/>
    <s v="Friday, 15 September 2023"/>
    <d v="2019-04-03T00:00:00"/>
    <m/>
    <d v="2019-04-03T00:00:00"/>
    <x v="2462"/>
    <x v="0"/>
    <s v="Craig, Lee and Mann"/>
    <s v="UnitedHealthcare"/>
    <x v="9274"/>
    <n v="137"/>
  </r>
  <r>
    <x v="8759"/>
    <x v="1"/>
    <x v="1"/>
    <x v="3"/>
    <d v="2020-10-08T00:00:00"/>
    <d v="2019-04-17T00:00:00"/>
    <m/>
    <d v="2019-04-17T00:00:00"/>
    <x v="2302"/>
    <x v="1"/>
    <s v="Hunt-Golden"/>
    <s v="Medicare"/>
    <x v="9275"/>
    <n v="148"/>
  </r>
  <r>
    <x v="8760"/>
    <x v="0"/>
    <x v="2"/>
    <x v="4"/>
    <d v="2021-12-31T00:00:00"/>
    <d v="2019-04-03T00:00:00"/>
    <m/>
    <d v="2019-04-03T00:00:00"/>
    <x v="2248"/>
    <x v="2"/>
    <s v="Robbins-Riley"/>
    <s v="Medicare"/>
    <x v="9276"/>
    <n v="320"/>
  </r>
  <r>
    <x v="8761"/>
    <x v="1"/>
    <x v="3"/>
    <x v="3"/>
    <d v="2023-02-20T00:00:00"/>
    <d v="2019-04-17T00:00:00"/>
    <m/>
    <d v="2019-04-17T00:00:00"/>
    <x v="2888"/>
    <x v="0"/>
    <s v="Gonzalez-Davidson"/>
    <s v="UnitedHealthcare"/>
    <x v="9277"/>
    <n v="384"/>
  </r>
  <r>
    <x v="8762"/>
    <x v="0"/>
    <x v="1"/>
    <x v="2"/>
    <d v="2022-02-12T00:00:00"/>
    <d v="2019-04-03T00:00:00"/>
    <m/>
    <d v="2019-04-03T00:00:00"/>
    <x v="2314"/>
    <x v="2"/>
    <s v="Bowman, Davis and Ortiz"/>
    <s v="Medicare"/>
    <x v="9278"/>
    <n v="209"/>
  </r>
  <r>
    <x v="8763"/>
    <x v="0"/>
    <x v="2"/>
    <x v="1"/>
    <d v="2019-05-30T00:00:00"/>
    <d v="2019-04-02T00:00:00"/>
    <m/>
    <d v="2019-04-02T00:00:00"/>
    <x v="923"/>
    <x v="1"/>
    <s v="White Ltd"/>
    <s v="Medicare"/>
    <x v="9279"/>
    <n v="222"/>
  </r>
  <r>
    <x v="2645"/>
    <x v="1"/>
    <x v="3"/>
    <x v="3"/>
    <d v="2022-07-15T00:00:00"/>
    <d v="2019-04-15T00:00:00"/>
    <m/>
    <d v="2019-04-15T00:00:00"/>
    <x v="2440"/>
    <x v="1"/>
    <s v="Richardson Ltd"/>
    <s v="Medicare"/>
    <x v="9280"/>
    <n v="228"/>
  </r>
  <r>
    <x v="8764"/>
    <x v="1"/>
    <x v="4"/>
    <x v="3"/>
    <d v="2022-03-20T00:00:00"/>
    <d v="2019-04-15T00:00:00"/>
    <m/>
    <d v="2019-04-15T00:00:00"/>
    <x v="2443"/>
    <x v="1"/>
    <s v="Flores, Alexander and Thompson"/>
    <s v="Medicare"/>
    <x v="9281"/>
    <n v="147"/>
  </r>
  <r>
    <x v="8765"/>
    <x v="0"/>
    <x v="0"/>
    <x v="0"/>
    <d v="2018-12-31T00:00:00"/>
    <d v="2019-03-31T00:00:00"/>
    <m/>
    <d v="2019-03-31T00:00:00"/>
    <x v="940"/>
    <x v="2"/>
    <s v="Smith Group"/>
    <s v="Medicare"/>
    <x v="9282"/>
    <n v="362"/>
  </r>
  <r>
    <x v="8766"/>
    <x v="1"/>
    <x v="1"/>
    <x v="4"/>
    <d v="2019-11-11T00:00:00"/>
    <d v="2019-04-15T00:00:00"/>
    <m/>
    <d v="2019-04-15T00:00:00"/>
    <x v="2093"/>
    <x v="0"/>
    <s v="Smith PLC"/>
    <s v="Blue Cross"/>
    <x v="9283"/>
    <n v="275"/>
  </r>
  <r>
    <x v="8767"/>
    <x v="0"/>
    <x v="4"/>
    <x v="1"/>
    <d v="2023-03-16T00:00:00"/>
    <d v="2019-03-30T00:00:00"/>
    <m/>
    <d v="2019-03-30T00:00:00"/>
    <x v="2729"/>
    <x v="0"/>
    <s v="Smith-Hernandez"/>
    <s v="Medicare"/>
    <x v="9284"/>
    <n v="385"/>
  </r>
  <r>
    <x v="8768"/>
    <x v="0"/>
    <x v="3"/>
    <x v="3"/>
    <d v="2021-12-12T00:00:00"/>
    <d v="2019-03-30T00:00:00"/>
    <m/>
    <d v="2019-03-30T00:00:00"/>
    <x v="2221"/>
    <x v="1"/>
    <s v="Young PLC"/>
    <s v="Medicare"/>
    <x v="9285"/>
    <n v="369"/>
  </r>
  <r>
    <x v="8769"/>
    <x v="1"/>
    <x v="3"/>
    <x v="0"/>
    <d v="2019-03-14T00:00:00"/>
    <d v="2019-04-15T00:00:00"/>
    <m/>
    <d v="2019-04-15T00:00:00"/>
    <x v="1986"/>
    <x v="2"/>
    <s v="Parker-Lopez"/>
    <s v="Medicare"/>
    <x v="9286"/>
    <n v="451"/>
  </r>
  <r>
    <x v="8770"/>
    <x v="0"/>
    <x v="2"/>
    <x v="1"/>
    <d v="2019-09-29T00:00:00"/>
    <d v="2019-03-29T00:00:00"/>
    <m/>
    <d v="2019-03-29T00:00:00"/>
    <x v="1768"/>
    <x v="2"/>
    <s v="Johnson-Roberts"/>
    <s v="Medicare"/>
    <x v="9287"/>
    <n v="275"/>
  </r>
  <r>
    <x v="1399"/>
    <x v="1"/>
    <x v="4"/>
    <x v="4"/>
    <d v="2022-01-11T00:00:00"/>
    <d v="2019-04-13T00:00:00"/>
    <m/>
    <d v="2019-04-13T00:00:00"/>
    <x v="2371"/>
    <x v="1"/>
    <s v="Miller Group"/>
    <s v="UnitedHealthcare"/>
    <x v="9288"/>
    <n v="457"/>
  </r>
  <r>
    <x v="8771"/>
    <x v="0"/>
    <x v="0"/>
    <x v="3"/>
    <d v="2019-06-12T00:00:00"/>
    <d v="2019-03-29T00:00:00"/>
    <m/>
    <d v="2019-03-29T00:00:00"/>
    <x v="1427"/>
    <x v="1"/>
    <s v="Gallagher and Sons"/>
    <s v="Medicare"/>
    <x v="9289"/>
    <n v="420"/>
  </r>
  <r>
    <x v="8772"/>
    <x v="1"/>
    <x v="4"/>
    <x v="4"/>
    <d v="2019-08-29T00:00:00"/>
    <d v="2019-04-13T00:00:00"/>
    <m/>
    <d v="2019-04-13T00:00:00"/>
    <x v="1656"/>
    <x v="1"/>
    <s v="Shaffer, White and Finley"/>
    <s v="Cigna"/>
    <x v="9290"/>
    <n v="186"/>
  </r>
  <r>
    <x v="8773"/>
    <x v="0"/>
    <x v="0"/>
    <x v="0"/>
    <d v="2020-01-27T00:00:00"/>
    <d v="2019-03-28T00:00:00"/>
    <m/>
    <d v="2019-03-28T00:00:00"/>
    <x v="211"/>
    <x v="1"/>
    <s v="Ramos and Sons"/>
    <s v="Medicare"/>
    <x v="9291"/>
    <n v="106"/>
  </r>
  <r>
    <x v="8774"/>
    <x v="1"/>
    <x v="2"/>
    <x v="4"/>
    <d v="2021-04-26T00:00:00"/>
    <d v="2019-04-13T00:00:00"/>
    <m/>
    <d v="2019-04-13T00:00:00"/>
    <x v="1960"/>
    <x v="1"/>
    <s v="Hernandez, Romero and Jones"/>
    <s v="Medicare"/>
    <x v="9292"/>
    <n v="160"/>
  </r>
  <r>
    <x v="8775"/>
    <x v="0"/>
    <x v="0"/>
    <x v="0"/>
    <d v="2020-06-14T00:00:00"/>
    <d v="2019-03-28T00:00:00"/>
    <m/>
    <d v="2019-03-28T00:00:00"/>
    <x v="1652"/>
    <x v="1"/>
    <s v="Blackwell, Schneider and Davis"/>
    <s v="Medicare"/>
    <x v="9293"/>
    <n v="489"/>
  </r>
  <r>
    <x v="8776"/>
    <x v="0"/>
    <x v="2"/>
    <x v="2"/>
    <s v="Friday, 10 December 2021"/>
    <d v="2019-03-28T00:00:00"/>
    <m/>
    <d v="2019-03-28T00:00:00"/>
    <x v="2462"/>
    <x v="2"/>
    <s v="Yates Ltd"/>
    <s v="UnitedHealthcare"/>
    <x v="9294"/>
    <n v="450"/>
  </r>
  <r>
    <x v="8777"/>
    <x v="1"/>
    <x v="4"/>
    <x v="3"/>
    <d v="2021-04-21T00:00:00"/>
    <d v="2019-04-13T00:00:00"/>
    <m/>
    <d v="2019-04-13T00:00:00"/>
    <x v="2201"/>
    <x v="2"/>
    <s v="Gonzales PLC"/>
    <s v="Medicare"/>
    <x v="9295"/>
    <n v="305"/>
  </r>
  <r>
    <x v="8778"/>
    <x v="0"/>
    <x v="5"/>
    <x v="3"/>
    <d v="2018-12-19T00:00:00"/>
    <d v="2019-03-28T00:00:00"/>
    <m/>
    <d v="2019-03-28T00:00:00"/>
    <x v="1232"/>
    <x v="2"/>
    <s v="Parker, Frank and Cox"/>
    <s v="Aetna"/>
    <x v="9296"/>
    <n v="336"/>
  </r>
  <r>
    <x v="8779"/>
    <x v="0"/>
    <x v="4"/>
    <x v="1"/>
    <d v="2023-02-04T00:00:00"/>
    <d v="2019-03-28T00:00:00"/>
    <m/>
    <d v="2019-03-28T00:00:00"/>
    <x v="2889"/>
    <x v="2"/>
    <s v="Davis-Hernandez"/>
    <s v="Medicare"/>
    <x v="9297"/>
    <n v="317"/>
  </r>
  <r>
    <x v="8780"/>
    <x v="1"/>
    <x v="4"/>
    <x v="4"/>
    <d v="2018-11-21T00:00:00"/>
    <d v="2019-04-12T00:00:00"/>
    <m/>
    <d v="2019-04-12T00:00:00"/>
    <x v="1145"/>
    <x v="1"/>
    <s v="Johnson-Graham"/>
    <s v="Cigna"/>
    <x v="9298"/>
    <n v="125"/>
  </r>
  <r>
    <x v="8781"/>
    <x v="0"/>
    <x v="1"/>
    <x v="2"/>
    <d v="2020-06-27T00:00:00"/>
    <d v="2019-03-28T00:00:00"/>
    <m/>
    <d v="2019-03-28T00:00:00"/>
    <x v="2163"/>
    <x v="1"/>
    <s v="Williams, Bonilla and Alvarez"/>
    <s v="Medicare"/>
    <x v="9299"/>
    <n v="196"/>
  </r>
  <r>
    <x v="8782"/>
    <x v="1"/>
    <x v="2"/>
    <x v="2"/>
    <d v="2019-12-06T00:00:00"/>
    <d v="2019-04-12T00:00:00"/>
    <m/>
    <d v="2019-04-12T00:00:00"/>
    <x v="2055"/>
    <x v="0"/>
    <s v="Jones Inc"/>
    <s v="UnitedHealthcare"/>
    <x v="9300"/>
    <n v="472"/>
  </r>
  <r>
    <x v="8058"/>
    <x v="1"/>
    <x v="0"/>
    <x v="0"/>
    <d v="2019-08-04T00:00:00"/>
    <d v="2019-04-11T00:00:00"/>
    <m/>
    <d v="2019-04-11T00:00:00"/>
    <x v="1655"/>
    <x v="0"/>
    <s v="Harris, Burns and Weber"/>
    <s v="Medicare"/>
    <x v="9301"/>
    <n v="170"/>
  </r>
  <r>
    <x v="8783"/>
    <x v="1"/>
    <x v="4"/>
    <x v="4"/>
    <d v="2023-08-31T00:00:00"/>
    <d v="2019-04-11T00:00:00"/>
    <m/>
    <d v="2019-04-11T00:00:00"/>
    <x v="2890"/>
    <x v="0"/>
    <s v="Fischer-Smith"/>
    <s v="Cigna"/>
    <x v="9302"/>
    <n v="482"/>
  </r>
  <r>
    <x v="8784"/>
    <x v="1"/>
    <x v="0"/>
    <x v="4"/>
    <d v="2020-12-14T00:00:00"/>
    <d v="2019-04-11T00:00:00"/>
    <m/>
    <d v="2019-04-11T00:00:00"/>
    <x v="2588"/>
    <x v="1"/>
    <s v="Allison-Goodwin"/>
    <s v="UnitedHealthcare"/>
    <x v="9303"/>
    <n v="218"/>
  </r>
  <r>
    <x v="8785"/>
    <x v="0"/>
    <x v="2"/>
    <x v="4"/>
    <s v="Wednesday, 26 February 2020"/>
    <d v="2019-03-26T00:00:00"/>
    <m/>
    <d v="2019-03-26T00:00:00"/>
    <x v="2462"/>
    <x v="0"/>
    <s v="Marshall, Glass and Harvey"/>
    <s v="Medicare"/>
    <x v="9304"/>
    <n v="225"/>
  </r>
  <r>
    <x v="8786"/>
    <x v="1"/>
    <x v="3"/>
    <x v="0"/>
    <d v="2019-02-01T00:00:00"/>
    <d v="2019-04-09T00:00:00"/>
    <m/>
    <d v="2019-04-09T00:00:00"/>
    <x v="1311"/>
    <x v="0"/>
    <s v="Torres, Garrett and Nguyen"/>
    <s v="Blue Cross"/>
    <x v="9305"/>
    <n v="468"/>
  </r>
  <r>
    <x v="8787"/>
    <x v="0"/>
    <x v="0"/>
    <x v="4"/>
    <d v="2023-04-16T00:00:00"/>
    <d v="2019-03-26T00:00:00"/>
    <m/>
    <d v="2019-03-26T00:00:00"/>
    <x v="2742"/>
    <x v="1"/>
    <s v="Nixon Group"/>
    <s v="Medicare"/>
    <x v="9306"/>
    <n v="210"/>
  </r>
  <r>
    <x v="8788"/>
    <x v="1"/>
    <x v="5"/>
    <x v="4"/>
    <d v="2022-05-23T00:00:00"/>
    <d v="2019-04-08T00:00:00"/>
    <m/>
    <d v="2019-04-08T00:00:00"/>
    <x v="2412"/>
    <x v="2"/>
    <s v="Michael-Edwards"/>
    <s v="UnitedHealthcare"/>
    <x v="9307"/>
    <n v="145"/>
  </r>
  <r>
    <x v="8789"/>
    <x v="0"/>
    <x v="5"/>
    <x v="1"/>
    <d v="2019-02-17T00:00:00"/>
    <d v="2019-03-25T00:00:00"/>
    <m/>
    <d v="2019-03-25T00:00:00"/>
    <x v="1483"/>
    <x v="0"/>
    <s v="Kennedy-Smith"/>
    <s v="Medicare"/>
    <x v="9308"/>
    <n v="324"/>
  </r>
  <r>
    <x v="8790"/>
    <x v="0"/>
    <x v="4"/>
    <x v="2"/>
    <d v="2022-04-15T00:00:00"/>
    <d v="2019-03-25T00:00:00"/>
    <m/>
    <d v="2019-03-25T00:00:00"/>
    <x v="2554"/>
    <x v="0"/>
    <s v="Travis-Franco"/>
    <s v="Medicare"/>
    <x v="9309"/>
    <n v="250"/>
  </r>
  <r>
    <x v="255"/>
    <x v="1"/>
    <x v="0"/>
    <x v="4"/>
    <d v="2020-10-27T00:00:00"/>
    <d v="2019-04-08T00:00:00"/>
    <m/>
    <d v="2019-04-08T00:00:00"/>
    <x v="1982"/>
    <x v="2"/>
    <s v="Delgado Group"/>
    <s v="Blue Cross"/>
    <x v="9310"/>
    <n v="215"/>
  </r>
  <r>
    <x v="8791"/>
    <x v="0"/>
    <x v="5"/>
    <x v="4"/>
    <d v="2020-01-11T00:00:00"/>
    <d v="2019-03-25T00:00:00"/>
    <m/>
    <d v="2019-03-25T00:00:00"/>
    <x v="1539"/>
    <x v="0"/>
    <s v="Lopez PLC"/>
    <s v="Medicare"/>
    <x v="9311"/>
    <n v="278"/>
  </r>
  <r>
    <x v="8792"/>
    <x v="0"/>
    <x v="1"/>
    <x v="4"/>
    <d v="2021-11-25T00:00:00"/>
    <d v="2019-03-25T00:00:00"/>
    <m/>
    <d v="2019-03-25T00:00:00"/>
    <x v="2458"/>
    <x v="0"/>
    <s v="Jacobs Group"/>
    <s v="Aetna"/>
    <x v="9312"/>
    <n v="183"/>
  </r>
  <r>
    <x v="8793"/>
    <x v="1"/>
    <x v="5"/>
    <x v="3"/>
    <d v="2023-04-28T00:00:00"/>
    <d v="2019-04-08T00:00:00"/>
    <m/>
    <d v="2019-04-08T00:00:00"/>
    <x v="2798"/>
    <x v="2"/>
    <s v="Johnson-Taylor"/>
    <s v="Medicare"/>
    <x v="9313"/>
    <n v="130"/>
  </r>
  <r>
    <x v="8794"/>
    <x v="0"/>
    <x v="0"/>
    <x v="3"/>
    <d v="2019-01-15T00:00:00"/>
    <d v="2019-03-24T00:00:00"/>
    <m/>
    <d v="2019-03-24T00:00:00"/>
    <x v="1842"/>
    <x v="1"/>
    <s v="Jackson-Johnson"/>
    <s v="Medicare"/>
    <x v="9314"/>
    <n v="143"/>
  </r>
  <r>
    <x v="8795"/>
    <x v="0"/>
    <x v="1"/>
    <x v="1"/>
    <d v="2020-11-25T00:00:00"/>
    <d v="2019-03-24T00:00:00"/>
    <m/>
    <d v="2019-03-24T00:00:00"/>
    <x v="2800"/>
    <x v="1"/>
    <s v="Foster-Lee"/>
    <s v="Aetna"/>
    <x v="9315"/>
    <n v="164"/>
  </r>
  <r>
    <x v="8796"/>
    <x v="0"/>
    <x v="3"/>
    <x v="1"/>
    <d v="2021-03-14T00:00:00"/>
    <d v="2019-03-24T00:00:00"/>
    <m/>
    <d v="2019-03-24T00:00:00"/>
    <x v="219"/>
    <x v="0"/>
    <s v="Williams, Duke and Lee"/>
    <s v="Aetna"/>
    <x v="9316"/>
    <n v="192"/>
  </r>
  <r>
    <x v="8797"/>
    <x v="0"/>
    <x v="3"/>
    <x v="3"/>
    <s v="Friday, 25 November 2022"/>
    <d v="2019-03-24T00:00:00"/>
    <m/>
    <d v="2019-03-24T00:00:00"/>
    <x v="2462"/>
    <x v="0"/>
    <s v="Alvarez Inc"/>
    <s v="Blue Cross"/>
    <x v="9317"/>
    <n v="340"/>
  </r>
  <r>
    <x v="6900"/>
    <x v="1"/>
    <x v="3"/>
    <x v="3"/>
    <d v="2020-08-27T00:00:00"/>
    <d v="2019-04-07T00:00:00"/>
    <m/>
    <d v="2019-04-07T00:00:00"/>
    <x v="2891"/>
    <x v="1"/>
    <s v="Thompson-Murray"/>
    <s v="Medicare"/>
    <x v="9318"/>
    <n v="250"/>
  </r>
  <r>
    <x v="8798"/>
    <x v="1"/>
    <x v="4"/>
    <x v="1"/>
    <d v="2021-12-19T00:00:00"/>
    <d v="2019-04-07T00:00:00"/>
    <m/>
    <d v="2019-04-07T00:00:00"/>
    <x v="2300"/>
    <x v="1"/>
    <s v="Powell, Owen and Lewis"/>
    <s v="Aetna"/>
    <x v="9319"/>
    <n v="396"/>
  </r>
  <r>
    <x v="8799"/>
    <x v="1"/>
    <x v="1"/>
    <x v="4"/>
    <d v="2021-12-06T00:00:00"/>
    <d v="2019-04-07T00:00:00"/>
    <m/>
    <d v="2019-04-07T00:00:00"/>
    <x v="2634"/>
    <x v="2"/>
    <s v="Carter, Jenkins and Gillespie"/>
    <s v="Aetna"/>
    <x v="9320"/>
    <n v="386"/>
  </r>
  <r>
    <x v="8800"/>
    <x v="1"/>
    <x v="2"/>
    <x v="2"/>
    <d v="2020-05-22T00:00:00"/>
    <d v="2019-04-06T00:00:00"/>
    <m/>
    <d v="2019-04-06T00:00:00"/>
    <x v="1831"/>
    <x v="2"/>
    <s v="Taylor-Cochran"/>
    <s v="Medicare"/>
    <x v="9321"/>
    <n v="265"/>
  </r>
  <r>
    <x v="8801"/>
    <x v="0"/>
    <x v="4"/>
    <x v="4"/>
    <d v="2021-03-16T00:00:00"/>
    <d v="2019-03-23T00:00:00"/>
    <m/>
    <d v="2019-03-23T00:00:00"/>
    <x v="2068"/>
    <x v="2"/>
    <s v="Sawyer-Harrison"/>
    <s v="Medicare"/>
    <x v="9322"/>
    <n v="376"/>
  </r>
  <r>
    <x v="8802"/>
    <x v="1"/>
    <x v="4"/>
    <x v="3"/>
    <d v="2020-08-13T00:00:00"/>
    <d v="2019-04-06T00:00:00"/>
    <m/>
    <d v="2019-04-06T00:00:00"/>
    <x v="1861"/>
    <x v="1"/>
    <s v="Boone, Martinez and Nichols"/>
    <s v="Medicare"/>
    <x v="9323"/>
    <n v="199"/>
  </r>
  <r>
    <x v="8803"/>
    <x v="0"/>
    <x v="5"/>
    <x v="2"/>
    <d v="2021-01-21T00:00:00"/>
    <d v="2019-03-23T00:00:00"/>
    <m/>
    <d v="2019-03-23T00:00:00"/>
    <x v="2616"/>
    <x v="0"/>
    <s v="Bradford, Ryan and Villa"/>
    <s v="Aetna"/>
    <x v="9324"/>
    <n v="201"/>
  </r>
  <r>
    <x v="8804"/>
    <x v="0"/>
    <x v="0"/>
    <x v="0"/>
    <d v="2023-01-27T00:00:00"/>
    <d v="2019-03-23T00:00:00"/>
    <m/>
    <d v="2019-03-23T00:00:00"/>
    <x v="2855"/>
    <x v="2"/>
    <s v="Thompson-Collins"/>
    <s v="UnitedHealthcare"/>
    <x v="9325"/>
    <n v="294"/>
  </r>
  <r>
    <x v="8805"/>
    <x v="0"/>
    <x v="0"/>
    <x v="4"/>
    <s v="Monday, 31 October 2022"/>
    <d v="2019-03-23T00:00:00"/>
    <m/>
    <d v="2019-03-23T00:00:00"/>
    <x v="2462"/>
    <x v="0"/>
    <s v="Craig, Erickson and Hamilton"/>
    <s v="Medicare"/>
    <x v="9326"/>
    <n v="153"/>
  </r>
  <r>
    <x v="8806"/>
    <x v="0"/>
    <x v="3"/>
    <x v="4"/>
    <d v="2022-02-18T00:00:00"/>
    <d v="2019-03-23T00:00:00"/>
    <m/>
    <d v="2019-03-23T00:00:00"/>
    <x v="2892"/>
    <x v="1"/>
    <s v="Martin Ltd"/>
    <s v="Aetna"/>
    <x v="9327"/>
    <n v="169"/>
  </r>
  <r>
    <x v="1024"/>
    <x v="1"/>
    <x v="1"/>
    <x v="0"/>
    <d v="2018-12-03T00:00:00"/>
    <d v="2019-04-06T00:00:00"/>
    <m/>
    <d v="2019-04-06T00:00:00"/>
    <x v="920"/>
    <x v="2"/>
    <s v="Lara-Barker"/>
    <s v="Medicare"/>
    <x v="9328"/>
    <n v="112"/>
  </r>
  <r>
    <x v="8807"/>
    <x v="1"/>
    <x v="2"/>
    <x v="1"/>
    <d v="2019-05-20T00:00:00"/>
    <d v="2019-04-06T00:00:00"/>
    <m/>
    <d v="2019-04-06T00:00:00"/>
    <x v="2009"/>
    <x v="2"/>
    <s v="Taylor, Hall and Benitez"/>
    <s v="Blue Cross"/>
    <x v="9329"/>
    <n v="179"/>
  </r>
  <r>
    <x v="8808"/>
    <x v="0"/>
    <x v="0"/>
    <x v="3"/>
    <d v="2019-03-19T00:00:00"/>
    <d v="2019-03-22T00:00:00"/>
    <m/>
    <d v="2019-03-22T00:00:00"/>
    <x v="982"/>
    <x v="1"/>
    <s v="Bennett, Armstrong and Duran"/>
    <s v="Medicare"/>
    <x v="9330"/>
    <n v="191"/>
  </r>
  <r>
    <x v="8809"/>
    <x v="1"/>
    <x v="1"/>
    <x v="2"/>
    <d v="2019-11-21T00:00:00"/>
    <d v="2019-04-05T00:00:00"/>
    <m/>
    <d v="2019-04-05T00:00:00"/>
    <x v="2340"/>
    <x v="2"/>
    <s v="Grimes-Tran"/>
    <s v="Aetna"/>
    <x v="9331"/>
    <n v="166"/>
  </r>
  <r>
    <x v="8810"/>
    <x v="1"/>
    <x v="4"/>
    <x v="0"/>
    <d v="2020-05-03T00:00:00"/>
    <d v="2019-04-05T00:00:00"/>
    <m/>
    <d v="2019-04-05T00:00:00"/>
    <x v="2306"/>
    <x v="1"/>
    <s v="Blackburn, Rodriguez and Martin"/>
    <s v="UnitedHealthcare"/>
    <x v="9332"/>
    <n v="396"/>
  </r>
  <r>
    <x v="8811"/>
    <x v="0"/>
    <x v="4"/>
    <x v="4"/>
    <d v="2021-09-30T00:00:00"/>
    <d v="2019-03-22T00:00:00"/>
    <m/>
    <d v="2019-03-22T00:00:00"/>
    <x v="2406"/>
    <x v="2"/>
    <s v="Dawson-Obrien"/>
    <s v="Cigna"/>
    <x v="9333"/>
    <n v="423"/>
  </r>
  <r>
    <x v="8812"/>
    <x v="0"/>
    <x v="4"/>
    <x v="0"/>
    <d v="2022-08-14T00:00:00"/>
    <d v="2019-03-22T00:00:00"/>
    <m/>
    <d v="2019-03-22T00:00:00"/>
    <x v="2589"/>
    <x v="1"/>
    <s v="Munoz Inc"/>
    <s v="Medicare"/>
    <x v="9334"/>
    <n v="473"/>
  </r>
  <r>
    <x v="8813"/>
    <x v="0"/>
    <x v="1"/>
    <x v="4"/>
    <d v="2022-05-21T00:00:00"/>
    <d v="2019-03-22T00:00:00"/>
    <m/>
    <d v="2019-03-22T00:00:00"/>
    <x v="2485"/>
    <x v="0"/>
    <s v="Dunn-Smith"/>
    <s v="Medicare"/>
    <x v="9335"/>
    <n v="299"/>
  </r>
  <r>
    <x v="8814"/>
    <x v="0"/>
    <x v="5"/>
    <x v="0"/>
    <d v="2020-11-14T00:00:00"/>
    <d v="2019-03-21T00:00:00"/>
    <m/>
    <d v="2019-03-21T00:00:00"/>
    <x v="2189"/>
    <x v="0"/>
    <s v="Mcknight, Adams and Williams"/>
    <s v="Cigna"/>
    <x v="9336"/>
    <n v="134"/>
  </r>
  <r>
    <x v="8815"/>
    <x v="0"/>
    <x v="4"/>
    <x v="1"/>
    <d v="2021-09-15T00:00:00"/>
    <d v="2019-03-21T00:00:00"/>
    <m/>
    <d v="2019-03-21T00:00:00"/>
    <x v="2511"/>
    <x v="1"/>
    <s v="Jones LLC"/>
    <s v="UnitedHealthcare"/>
    <x v="9337"/>
    <n v="272"/>
  </r>
  <r>
    <x v="8816"/>
    <x v="0"/>
    <x v="2"/>
    <x v="2"/>
    <d v="2021-09-21T00:00:00"/>
    <d v="2019-03-21T00:00:00"/>
    <m/>
    <d v="2019-03-21T00:00:00"/>
    <x v="2893"/>
    <x v="0"/>
    <s v="Franklin PLC"/>
    <s v="UnitedHealthcare"/>
    <x v="9338"/>
    <n v="273"/>
  </r>
  <r>
    <x v="1466"/>
    <x v="0"/>
    <x v="5"/>
    <x v="4"/>
    <d v="2018-11-08T00:00:00"/>
    <d v="2019-03-21T00:00:00"/>
    <m/>
    <d v="2019-03-21T00:00:00"/>
    <x v="684"/>
    <x v="1"/>
    <s v="Murphy LLC"/>
    <s v="Medicare"/>
    <x v="9339"/>
    <n v="366"/>
  </r>
  <r>
    <x v="7449"/>
    <x v="0"/>
    <x v="1"/>
    <x v="0"/>
    <d v="2020-03-12T00:00:00"/>
    <d v="2019-03-20T00:00:00"/>
    <m/>
    <d v="2019-03-20T00:00:00"/>
    <x v="1683"/>
    <x v="2"/>
    <s v="Castillo Ltd"/>
    <s v="Medicare"/>
    <x v="9340"/>
    <n v="313"/>
  </r>
  <r>
    <x v="8817"/>
    <x v="0"/>
    <x v="4"/>
    <x v="0"/>
    <d v="2022-08-05T00:00:00"/>
    <d v="2019-03-20T00:00:00"/>
    <m/>
    <d v="2019-03-20T00:00:00"/>
    <x v="215"/>
    <x v="1"/>
    <s v="Cochran Group"/>
    <s v="Medicare"/>
    <x v="9341"/>
    <n v="392"/>
  </r>
  <r>
    <x v="8818"/>
    <x v="0"/>
    <x v="4"/>
    <x v="2"/>
    <d v="2022-07-14T00:00:00"/>
    <d v="2019-03-19T00:00:00"/>
    <m/>
    <d v="2019-03-19T00:00:00"/>
    <x v="2679"/>
    <x v="2"/>
    <s v="Harrison-Allen"/>
    <s v="UnitedHealthcare"/>
    <x v="9342"/>
    <n v="207"/>
  </r>
  <r>
    <x v="5454"/>
    <x v="1"/>
    <x v="5"/>
    <x v="1"/>
    <d v="2020-02-01T00:00:00"/>
    <d v="2019-04-05T00:00:00"/>
    <m/>
    <d v="2019-04-05T00:00:00"/>
    <x v="1288"/>
    <x v="0"/>
    <s v="Morgan, Daniel and Lozano"/>
    <s v="Cigna"/>
    <x v="9343"/>
    <n v="282"/>
  </r>
  <r>
    <x v="8819"/>
    <x v="0"/>
    <x v="0"/>
    <x v="3"/>
    <d v="2020-08-11T00:00:00"/>
    <d v="2019-03-19T00:00:00"/>
    <m/>
    <d v="2019-03-19T00:00:00"/>
    <x v="1650"/>
    <x v="2"/>
    <s v="Paul, Leblanc and Griffin"/>
    <s v="Cigna"/>
    <x v="9344"/>
    <n v="451"/>
  </r>
  <r>
    <x v="8820"/>
    <x v="0"/>
    <x v="5"/>
    <x v="3"/>
    <s v="Friday, 9 November 2018"/>
    <d v="2019-03-19T00:00:00"/>
    <m/>
    <d v="2019-03-19T00:00:00"/>
    <x v="2462"/>
    <x v="2"/>
    <s v="Maxwell, Ochoa and Carpenter"/>
    <s v="Medicare"/>
    <x v="9345"/>
    <n v="185"/>
  </r>
  <r>
    <x v="8821"/>
    <x v="0"/>
    <x v="0"/>
    <x v="4"/>
    <d v="2021-07-05T00:00:00"/>
    <d v="2019-03-19T00:00:00"/>
    <m/>
    <d v="2019-03-19T00:00:00"/>
    <x v="2234"/>
    <x v="2"/>
    <s v="Burke PLC"/>
    <s v="Medicare"/>
    <x v="9346"/>
    <n v="316"/>
  </r>
  <r>
    <x v="7954"/>
    <x v="0"/>
    <x v="1"/>
    <x v="4"/>
    <d v="2023-07-24T00:00:00"/>
    <d v="2019-03-19T00:00:00"/>
    <m/>
    <d v="2019-03-19T00:00:00"/>
    <x v="2894"/>
    <x v="1"/>
    <s v="Ashley Group"/>
    <s v="Medicare"/>
    <x v="9347"/>
    <n v="377"/>
  </r>
  <r>
    <x v="8822"/>
    <x v="1"/>
    <x v="5"/>
    <x v="0"/>
    <d v="2022-11-21T00:00:00"/>
    <d v="2019-04-05T00:00:00"/>
    <m/>
    <d v="2019-04-05T00:00:00"/>
    <x v="2747"/>
    <x v="0"/>
    <s v="Johnson-Smith"/>
    <s v="Cigna"/>
    <x v="9348"/>
    <n v="323"/>
  </r>
  <r>
    <x v="8823"/>
    <x v="1"/>
    <x v="4"/>
    <x v="3"/>
    <d v="2021-08-01T00:00:00"/>
    <d v="2019-04-05T00:00:00"/>
    <m/>
    <d v="2019-04-05T00:00:00"/>
    <x v="2638"/>
    <x v="0"/>
    <s v="Thomas LLC"/>
    <s v="Medicare"/>
    <x v="9349"/>
    <n v="415"/>
  </r>
  <r>
    <x v="8824"/>
    <x v="1"/>
    <x v="2"/>
    <x v="0"/>
    <d v="2022-02-11T00:00:00"/>
    <d v="2019-04-04T00:00:00"/>
    <m/>
    <d v="2019-04-04T00:00:00"/>
    <x v="2421"/>
    <x v="1"/>
    <s v="Hoffman, Marquez and Adams"/>
    <s v="Medicare"/>
    <x v="9350"/>
    <n v="168"/>
  </r>
  <r>
    <x v="8825"/>
    <x v="0"/>
    <x v="4"/>
    <x v="1"/>
    <d v="2020-04-27T00:00:00"/>
    <d v="2019-03-18T00:00:00"/>
    <m/>
    <d v="2019-03-18T00:00:00"/>
    <x v="1627"/>
    <x v="0"/>
    <s v="Wright-Ramos"/>
    <s v="Blue Cross"/>
    <x v="9351"/>
    <n v="283"/>
  </r>
  <r>
    <x v="8826"/>
    <x v="1"/>
    <x v="2"/>
    <x v="2"/>
    <d v="2021-08-12T00:00:00"/>
    <d v="2019-04-04T00:00:00"/>
    <m/>
    <d v="2019-04-04T00:00:00"/>
    <x v="2422"/>
    <x v="2"/>
    <s v="Roach Group"/>
    <s v="Medicare"/>
    <x v="9352"/>
    <n v="152"/>
  </r>
  <r>
    <x v="8827"/>
    <x v="1"/>
    <x v="1"/>
    <x v="3"/>
    <d v="2020-06-18T00:00:00"/>
    <d v="2019-04-03T00:00:00"/>
    <m/>
    <d v="2019-04-03T00:00:00"/>
    <x v="1779"/>
    <x v="0"/>
    <s v="Fields-Wallace"/>
    <s v="Medicare"/>
    <x v="9353"/>
    <n v="295"/>
  </r>
  <r>
    <x v="8828"/>
    <x v="0"/>
    <x v="3"/>
    <x v="0"/>
    <d v="2021-09-09T00:00:00"/>
    <d v="2019-03-18T00:00:00"/>
    <m/>
    <d v="2019-03-18T00:00:00"/>
    <x v="2288"/>
    <x v="2"/>
    <s v="Howard, Evans and Butler"/>
    <s v="Medicare"/>
    <x v="9354"/>
    <n v="140"/>
  </r>
  <r>
    <x v="8829"/>
    <x v="0"/>
    <x v="1"/>
    <x v="1"/>
    <d v="2023-10-01T00:00:00"/>
    <d v="2019-03-18T00:00:00"/>
    <m/>
    <d v="2019-03-18T00:00:00"/>
    <x v="2895"/>
    <x v="1"/>
    <s v="Greene PLC"/>
    <s v="Aetna"/>
    <x v="9355"/>
    <n v="365"/>
  </r>
  <r>
    <x v="3849"/>
    <x v="0"/>
    <x v="2"/>
    <x v="3"/>
    <s v="Friday, 16 July 2021"/>
    <d v="2019-03-18T00:00:00"/>
    <m/>
    <d v="2019-03-18T00:00:00"/>
    <x v="2462"/>
    <x v="1"/>
    <s v="Hughes, Bolton and Russell"/>
    <s v="Cigna"/>
    <x v="9356"/>
    <n v="291"/>
  </r>
  <r>
    <x v="8830"/>
    <x v="0"/>
    <x v="5"/>
    <x v="0"/>
    <d v="2021-06-13T00:00:00"/>
    <d v="2019-03-18T00:00:00"/>
    <m/>
    <d v="2019-03-18T00:00:00"/>
    <x v="2110"/>
    <x v="2"/>
    <s v="Davis LLC"/>
    <s v="Medicare"/>
    <x v="9357"/>
    <n v="432"/>
  </r>
  <r>
    <x v="7306"/>
    <x v="0"/>
    <x v="0"/>
    <x v="4"/>
    <d v="2019-03-08T00:00:00"/>
    <d v="2019-03-17T00:00:00"/>
    <m/>
    <d v="2019-03-17T00:00:00"/>
    <x v="1625"/>
    <x v="2"/>
    <s v="Perkins Group"/>
    <s v="Blue Cross"/>
    <x v="9358"/>
    <n v="339"/>
  </r>
  <r>
    <x v="3837"/>
    <x v="1"/>
    <x v="3"/>
    <x v="1"/>
    <d v="2022-10-22T00:00:00"/>
    <d v="2019-04-03T00:00:00"/>
    <m/>
    <d v="2019-04-03T00:00:00"/>
    <x v="2896"/>
    <x v="1"/>
    <s v="Butler Group"/>
    <s v="Aetna"/>
    <x v="9359"/>
    <n v="142"/>
  </r>
  <r>
    <x v="8831"/>
    <x v="1"/>
    <x v="1"/>
    <x v="3"/>
    <d v="2021-09-19T00:00:00"/>
    <d v="2019-04-03T00:00:00"/>
    <m/>
    <d v="2019-04-03T00:00:00"/>
    <x v="2897"/>
    <x v="0"/>
    <s v="Adkins-Lopez"/>
    <s v="Medicare"/>
    <x v="9360"/>
    <n v="133"/>
  </r>
  <r>
    <x v="8832"/>
    <x v="1"/>
    <x v="4"/>
    <x v="2"/>
    <d v="2021-11-29T00:00:00"/>
    <d v="2019-04-03T00:00:00"/>
    <m/>
    <d v="2019-04-03T00:00:00"/>
    <x v="2568"/>
    <x v="2"/>
    <s v="Morris-Sanders"/>
    <s v="Medicare"/>
    <x v="9361"/>
    <n v="306"/>
  </r>
  <r>
    <x v="8833"/>
    <x v="1"/>
    <x v="1"/>
    <x v="3"/>
    <d v="2022-09-21T00:00:00"/>
    <d v="2019-04-01T00:00:00"/>
    <m/>
    <d v="2019-04-01T00:00:00"/>
    <x v="2803"/>
    <x v="0"/>
    <s v="Gonzalez-Farley"/>
    <s v="Aetna"/>
    <x v="9362"/>
    <n v="166"/>
  </r>
  <r>
    <x v="8834"/>
    <x v="1"/>
    <x v="0"/>
    <x v="0"/>
    <d v="2019-04-08T00:00:00"/>
    <d v="2019-04-01T00:00:00"/>
    <m/>
    <d v="2019-04-01T00:00:00"/>
    <x v="898"/>
    <x v="1"/>
    <s v="Richardson-Moore"/>
    <s v="Medicare"/>
    <x v="9363"/>
    <n v="307"/>
  </r>
  <r>
    <x v="8835"/>
    <x v="0"/>
    <x v="3"/>
    <x v="4"/>
    <d v="2023-02-16T00:00:00"/>
    <d v="2019-03-15T00:00:00"/>
    <m/>
    <d v="2019-03-15T00:00:00"/>
    <x v="2875"/>
    <x v="1"/>
    <s v="Thomas-Henry"/>
    <s v="UnitedHealthcare"/>
    <x v="9364"/>
    <n v="232"/>
  </r>
  <r>
    <x v="8836"/>
    <x v="0"/>
    <x v="0"/>
    <x v="1"/>
    <d v="2019-03-14T00:00:00"/>
    <d v="2019-03-15T00:00:00"/>
    <m/>
    <d v="2019-03-15T00:00:00"/>
    <x v="1038"/>
    <x v="1"/>
    <s v="Johnson-Jackson"/>
    <s v="UnitedHealthcare"/>
    <x v="9365"/>
    <n v="170"/>
  </r>
  <r>
    <x v="8837"/>
    <x v="0"/>
    <x v="2"/>
    <x v="0"/>
    <d v="2022-01-17T00:00:00"/>
    <d v="2019-03-15T00:00:00"/>
    <m/>
    <d v="2019-03-15T00:00:00"/>
    <x v="208"/>
    <x v="0"/>
    <s v="Schmidt, Williams and Alvarez"/>
    <s v="UnitedHealthcare"/>
    <x v="9366"/>
    <n v="403"/>
  </r>
  <r>
    <x v="2493"/>
    <x v="1"/>
    <x v="0"/>
    <x v="2"/>
    <d v="2021-04-06T00:00:00"/>
    <d v="2019-03-30T00:00:00"/>
    <m/>
    <d v="2019-03-30T00:00:00"/>
    <x v="2020"/>
    <x v="1"/>
    <s v="Erickson Ltd"/>
    <s v="UnitedHealthcare"/>
    <x v="9367"/>
    <n v="467"/>
  </r>
  <r>
    <x v="8838"/>
    <x v="1"/>
    <x v="0"/>
    <x v="3"/>
    <d v="2019-03-31T00:00:00"/>
    <d v="2019-03-30T00:00:00"/>
    <m/>
    <d v="2019-03-30T00:00:00"/>
    <x v="829"/>
    <x v="0"/>
    <s v="Myers, Johnson and Henry"/>
    <s v="Medicare"/>
    <x v="9368"/>
    <n v="389"/>
  </r>
  <r>
    <x v="8839"/>
    <x v="0"/>
    <x v="3"/>
    <x v="1"/>
    <d v="2019-04-15T00:00:00"/>
    <d v="2019-03-14T00:00:00"/>
    <m/>
    <d v="2019-03-14T00:00:00"/>
    <x v="1370"/>
    <x v="0"/>
    <s v="Jensen Inc"/>
    <s v="Medicare"/>
    <x v="9369"/>
    <n v="251"/>
  </r>
  <r>
    <x v="8840"/>
    <x v="0"/>
    <x v="5"/>
    <x v="3"/>
    <d v="2020-09-23T00:00:00"/>
    <d v="2019-03-14T00:00:00"/>
    <m/>
    <d v="2019-03-14T00:00:00"/>
    <x v="1833"/>
    <x v="2"/>
    <s v="Morgan Group"/>
    <s v="Medicare"/>
    <x v="9370"/>
    <n v="399"/>
  </r>
  <r>
    <x v="8841"/>
    <x v="0"/>
    <x v="3"/>
    <x v="1"/>
    <d v="2022-08-15T00:00:00"/>
    <d v="2019-03-14T00:00:00"/>
    <m/>
    <d v="2019-03-14T00:00:00"/>
    <x v="2786"/>
    <x v="0"/>
    <s v="Alexander, Ashley and Jackson"/>
    <s v="Medicare"/>
    <x v="9371"/>
    <n v="199"/>
  </r>
  <r>
    <x v="8842"/>
    <x v="1"/>
    <x v="3"/>
    <x v="4"/>
    <d v="2019-02-11T00:00:00"/>
    <d v="2019-03-29T00:00:00"/>
    <m/>
    <d v="2019-03-29T00:00:00"/>
    <x v="551"/>
    <x v="2"/>
    <s v="Meyer, Henry and Taylor"/>
    <s v="Medicare"/>
    <x v="9372"/>
    <n v="120"/>
  </r>
  <r>
    <x v="8843"/>
    <x v="0"/>
    <x v="4"/>
    <x v="3"/>
    <d v="2023-08-29T00:00:00"/>
    <d v="2019-03-13T00:00:00"/>
    <m/>
    <d v="2019-03-13T00:00:00"/>
    <x v="2880"/>
    <x v="1"/>
    <s v="Harrington, Obrien and Harris"/>
    <s v="Cigna"/>
    <x v="9373"/>
    <n v="496"/>
  </r>
  <r>
    <x v="8844"/>
    <x v="0"/>
    <x v="5"/>
    <x v="4"/>
    <d v="2022-03-23T00:00:00"/>
    <d v="2019-03-13T00:00:00"/>
    <m/>
    <d v="2019-03-13T00:00:00"/>
    <x v="2898"/>
    <x v="1"/>
    <s v="Stewart-Santana"/>
    <s v="Medicare"/>
    <x v="9374"/>
    <n v="191"/>
  </r>
  <r>
    <x v="8845"/>
    <x v="1"/>
    <x v="4"/>
    <x v="2"/>
    <d v="2019-09-24T00:00:00"/>
    <d v="2019-03-28T00:00:00"/>
    <m/>
    <d v="2019-03-28T00:00:00"/>
    <x v="15"/>
    <x v="1"/>
    <s v="Lynch-Guerra"/>
    <s v="Blue Cross"/>
    <x v="9375"/>
    <n v="352"/>
  </r>
  <r>
    <x v="8846"/>
    <x v="0"/>
    <x v="0"/>
    <x v="3"/>
    <d v="2021-09-17T00:00:00"/>
    <d v="2019-03-12T00:00:00"/>
    <m/>
    <d v="2019-03-12T00:00:00"/>
    <x v="2185"/>
    <x v="0"/>
    <s v="Tran Ltd"/>
    <s v="UnitedHealthcare"/>
    <x v="9376"/>
    <n v="224"/>
  </r>
  <r>
    <x v="8847"/>
    <x v="1"/>
    <x v="3"/>
    <x v="3"/>
    <d v="2020-03-20T00:00:00"/>
    <d v="2019-03-28T00:00:00"/>
    <m/>
    <d v="2019-03-28T00:00:00"/>
    <x v="1683"/>
    <x v="2"/>
    <s v="Love, James and Strong"/>
    <s v="Medicare"/>
    <x v="9377"/>
    <n v="226"/>
  </r>
  <r>
    <x v="8848"/>
    <x v="1"/>
    <x v="3"/>
    <x v="0"/>
    <d v="2022-01-23T00:00:00"/>
    <d v="2019-03-28T00:00:00"/>
    <m/>
    <d v="2019-03-28T00:00:00"/>
    <x v="2517"/>
    <x v="2"/>
    <s v="Jones Ltd"/>
    <s v="Medicare"/>
    <x v="9378"/>
    <n v="251"/>
  </r>
  <r>
    <x v="8849"/>
    <x v="0"/>
    <x v="4"/>
    <x v="1"/>
    <d v="2019-05-08T00:00:00"/>
    <d v="2019-03-11T00:00:00"/>
    <m/>
    <d v="2019-03-11T00:00:00"/>
    <x v="923"/>
    <x v="2"/>
    <s v="Harris Group"/>
    <s v="Blue Cross"/>
    <x v="9379"/>
    <n v="457"/>
  </r>
  <r>
    <x v="7974"/>
    <x v="1"/>
    <x v="4"/>
    <x v="3"/>
    <d v="2022-10-15T00:00:00"/>
    <d v="2019-03-28T00:00:00"/>
    <m/>
    <d v="2019-03-28T00:00:00"/>
    <x v="2899"/>
    <x v="2"/>
    <s v="Martin-Nash"/>
    <s v="UnitedHealthcare"/>
    <x v="9380"/>
    <n v="380"/>
  </r>
  <r>
    <x v="8850"/>
    <x v="0"/>
    <x v="0"/>
    <x v="2"/>
    <d v="2019-10-11T00:00:00"/>
    <d v="2019-03-11T00:00:00"/>
    <m/>
    <d v="2019-03-11T00:00:00"/>
    <x v="1095"/>
    <x v="2"/>
    <s v="Carter, Cortez and Evans"/>
    <s v="Medicare"/>
    <x v="9381"/>
    <n v="428"/>
  </r>
  <r>
    <x v="8851"/>
    <x v="0"/>
    <x v="4"/>
    <x v="4"/>
    <d v="2019-04-19T00:00:00"/>
    <d v="2019-03-11T00:00:00"/>
    <m/>
    <d v="2019-03-11T00:00:00"/>
    <x v="1109"/>
    <x v="0"/>
    <s v="Norton and Sons"/>
    <s v="Medicare"/>
    <x v="9382"/>
    <n v="475"/>
  </r>
  <r>
    <x v="8852"/>
    <x v="1"/>
    <x v="0"/>
    <x v="3"/>
    <d v="2022-09-11T00:00:00"/>
    <d v="2019-03-27T00:00:00"/>
    <m/>
    <d v="2019-03-27T00:00:00"/>
    <x v="2883"/>
    <x v="0"/>
    <s v="Bryant-Lowe"/>
    <s v="Aetna"/>
    <x v="9383"/>
    <n v="449"/>
  </r>
  <r>
    <x v="905"/>
    <x v="1"/>
    <x v="4"/>
    <x v="0"/>
    <d v="2022-07-29T00:00:00"/>
    <d v="2019-03-27T00:00:00"/>
    <m/>
    <d v="2019-03-27T00:00:00"/>
    <x v="2621"/>
    <x v="2"/>
    <s v="Douglas PLC"/>
    <s v="Medicare"/>
    <x v="9384"/>
    <n v="231"/>
  </r>
  <r>
    <x v="8853"/>
    <x v="1"/>
    <x v="4"/>
    <x v="2"/>
    <d v="2019-11-18T00:00:00"/>
    <d v="2019-03-27T00:00:00"/>
    <m/>
    <d v="2019-03-27T00:00:00"/>
    <x v="2456"/>
    <x v="0"/>
    <s v="Leon-Miller"/>
    <s v="Medicare"/>
    <x v="9385"/>
    <n v="342"/>
  </r>
  <r>
    <x v="8854"/>
    <x v="1"/>
    <x v="4"/>
    <x v="3"/>
    <d v="2019-01-14T00:00:00"/>
    <d v="2019-03-26T00:00:00"/>
    <m/>
    <d v="2019-03-26T00:00:00"/>
    <x v="620"/>
    <x v="0"/>
    <s v="Norman-Stevens"/>
    <s v="Cigna"/>
    <x v="9386"/>
    <n v="220"/>
  </r>
  <r>
    <x v="8855"/>
    <x v="0"/>
    <x v="2"/>
    <x v="0"/>
    <d v="2021-06-07T00:00:00"/>
    <d v="2019-03-10T00:00:00"/>
    <m/>
    <d v="2019-03-10T00:00:00"/>
    <x v="2042"/>
    <x v="1"/>
    <s v="Gould-Martinez"/>
    <s v="Medicare"/>
    <x v="9387"/>
    <n v="481"/>
  </r>
  <r>
    <x v="6312"/>
    <x v="1"/>
    <x v="1"/>
    <x v="3"/>
    <d v="2023-05-16T00:00:00"/>
    <d v="2019-03-26T00:00:00"/>
    <m/>
    <d v="2019-03-26T00:00:00"/>
    <x v="2826"/>
    <x v="0"/>
    <s v="Gray-Wilcox"/>
    <s v="Medicare"/>
    <x v="9388"/>
    <n v="155"/>
  </r>
  <r>
    <x v="2421"/>
    <x v="0"/>
    <x v="5"/>
    <x v="0"/>
    <d v="2022-04-03T00:00:00"/>
    <d v="2019-03-09T00:00:00"/>
    <m/>
    <d v="2019-03-09T00:00:00"/>
    <x v="2808"/>
    <x v="1"/>
    <s v="Collier, Rogers and Greer"/>
    <s v="Medicare"/>
    <x v="9389"/>
    <n v="225"/>
  </r>
  <r>
    <x v="7292"/>
    <x v="1"/>
    <x v="1"/>
    <x v="3"/>
    <d v="2020-07-10T00:00:00"/>
    <d v="2019-03-26T00:00:00"/>
    <m/>
    <d v="2019-03-26T00:00:00"/>
    <x v="2019"/>
    <x v="1"/>
    <s v="Foley LLC"/>
    <s v="Medicare"/>
    <x v="9390"/>
    <n v="362"/>
  </r>
  <r>
    <x v="8856"/>
    <x v="1"/>
    <x v="1"/>
    <x v="3"/>
    <d v="2021-10-13T00:00:00"/>
    <d v="2019-03-25T00:00:00"/>
    <m/>
    <d v="2019-03-25T00:00:00"/>
    <x v="2335"/>
    <x v="1"/>
    <s v="Perez, Wright and Hughes"/>
    <s v="Cigna"/>
    <x v="9391"/>
    <n v="408"/>
  </r>
  <r>
    <x v="8857"/>
    <x v="1"/>
    <x v="1"/>
    <x v="1"/>
    <d v="2023-08-17T00:00:00"/>
    <d v="2019-03-25T00:00:00"/>
    <m/>
    <d v="2019-03-25T00:00:00"/>
    <x v="2900"/>
    <x v="1"/>
    <s v="Hicks-Smith"/>
    <s v="Cigna"/>
    <x v="9392"/>
    <n v="368"/>
  </r>
  <r>
    <x v="8858"/>
    <x v="0"/>
    <x v="2"/>
    <x v="2"/>
    <s v="Saturday, 4 June 2022"/>
    <d v="2019-03-09T00:00:00"/>
    <m/>
    <d v="2019-03-09T00:00:00"/>
    <x v="2462"/>
    <x v="0"/>
    <s v="Lynch PLC"/>
    <s v="Aetna"/>
    <x v="9393"/>
    <n v="446"/>
  </r>
  <r>
    <x v="8859"/>
    <x v="1"/>
    <x v="2"/>
    <x v="1"/>
    <d v="2023-08-25T00:00:00"/>
    <d v="2019-03-24T00:00:00"/>
    <m/>
    <d v="2019-03-24T00:00:00"/>
    <x v="2901"/>
    <x v="1"/>
    <s v="Fisher PLC"/>
    <s v="Medicare"/>
    <x v="9394"/>
    <n v="373"/>
  </r>
  <r>
    <x v="8860"/>
    <x v="0"/>
    <x v="3"/>
    <x v="0"/>
    <d v="2020-01-08T00:00:00"/>
    <d v="2019-03-08T00:00:00"/>
    <m/>
    <d v="2019-03-08T00:00:00"/>
    <x v="1471"/>
    <x v="1"/>
    <s v="Ross, Cooper and Thompson"/>
    <s v="Medicare"/>
    <x v="9395"/>
    <n v="494"/>
  </r>
  <r>
    <x v="5555"/>
    <x v="0"/>
    <x v="2"/>
    <x v="3"/>
    <d v="2022-06-20T00:00:00"/>
    <d v="2019-03-07T00:00:00"/>
    <m/>
    <d v="2019-03-07T00:00:00"/>
    <x v="2451"/>
    <x v="1"/>
    <s v="Murray, Mcdonald and Summers"/>
    <s v="UnitedHealthcare"/>
    <x v="9396"/>
    <n v="494"/>
  </r>
  <r>
    <x v="8861"/>
    <x v="0"/>
    <x v="1"/>
    <x v="4"/>
    <d v="2023-09-24T00:00:00"/>
    <d v="2019-03-07T00:00:00"/>
    <m/>
    <d v="2019-03-07T00:00:00"/>
    <x v="2902"/>
    <x v="1"/>
    <s v="Thompson, Davis and Porter"/>
    <s v="UnitedHealthcare"/>
    <x v="9397"/>
    <n v="292"/>
  </r>
  <r>
    <x v="8862"/>
    <x v="0"/>
    <x v="2"/>
    <x v="4"/>
    <d v="2021-02-19T00:00:00"/>
    <d v="2019-03-07T00:00:00"/>
    <m/>
    <d v="2019-03-07T00:00:00"/>
    <x v="2169"/>
    <x v="1"/>
    <s v="Contreras-Edwards"/>
    <s v="Medicare"/>
    <x v="9398"/>
    <n v="238"/>
  </r>
  <r>
    <x v="8863"/>
    <x v="1"/>
    <x v="5"/>
    <x v="3"/>
    <d v="2019-12-29T00:00:00"/>
    <d v="2019-03-24T00:00:00"/>
    <m/>
    <d v="2019-03-24T00:00:00"/>
    <x v="2126"/>
    <x v="0"/>
    <s v="Black-Butler"/>
    <s v="UnitedHealthcare"/>
    <x v="9399"/>
    <n v="407"/>
  </r>
  <r>
    <x v="8864"/>
    <x v="1"/>
    <x v="4"/>
    <x v="1"/>
    <d v="2022-04-29T00:00:00"/>
    <d v="2019-03-24T00:00:00"/>
    <m/>
    <d v="2019-03-24T00:00:00"/>
    <x v="2648"/>
    <x v="0"/>
    <s v="Johnson and Sons"/>
    <s v="Aetna"/>
    <x v="9400"/>
    <n v="109"/>
  </r>
  <r>
    <x v="8865"/>
    <x v="1"/>
    <x v="0"/>
    <x v="4"/>
    <d v="2020-10-03T00:00:00"/>
    <d v="2019-03-24T00:00:00"/>
    <m/>
    <d v="2019-03-24T00:00:00"/>
    <x v="1833"/>
    <x v="0"/>
    <s v="Gonzalez-Hoffman"/>
    <s v="Cigna"/>
    <x v="9401"/>
    <n v="389"/>
  </r>
  <r>
    <x v="8866"/>
    <x v="0"/>
    <x v="2"/>
    <x v="0"/>
    <d v="2019-05-24T00:00:00"/>
    <d v="2019-03-07T00:00:00"/>
    <m/>
    <d v="2019-03-07T00:00:00"/>
    <x v="846"/>
    <x v="2"/>
    <s v="Craig, Mcconnell and Adams"/>
    <s v="Aetna"/>
    <x v="9402"/>
    <n v="421"/>
  </r>
  <r>
    <x v="8867"/>
    <x v="0"/>
    <x v="1"/>
    <x v="0"/>
    <d v="2021-05-13T00:00:00"/>
    <d v="2019-03-07T00:00:00"/>
    <m/>
    <d v="2019-03-07T00:00:00"/>
    <x v="2383"/>
    <x v="2"/>
    <s v="Miller-Phillips"/>
    <s v="Medicare"/>
    <x v="9403"/>
    <n v="372"/>
  </r>
  <r>
    <x v="8868"/>
    <x v="1"/>
    <x v="4"/>
    <x v="1"/>
    <d v="2022-09-24T00:00:00"/>
    <d v="2019-03-23T00:00:00"/>
    <m/>
    <d v="2019-03-23T00:00:00"/>
    <x v="2557"/>
    <x v="0"/>
    <s v="Davis PLC"/>
    <s v="Medicare"/>
    <x v="9404"/>
    <n v="313"/>
  </r>
  <r>
    <x v="8869"/>
    <x v="1"/>
    <x v="4"/>
    <x v="2"/>
    <d v="2023-09-25T00:00:00"/>
    <d v="2019-03-23T00:00:00"/>
    <m/>
    <d v="2019-03-23T00:00:00"/>
    <x v="2903"/>
    <x v="0"/>
    <s v="Kane and Sons"/>
    <s v="Aetna"/>
    <x v="9405"/>
    <n v="285"/>
  </r>
  <r>
    <x v="8870"/>
    <x v="1"/>
    <x v="3"/>
    <x v="4"/>
    <d v="2020-03-10T00:00:00"/>
    <d v="2019-03-23T00:00:00"/>
    <m/>
    <d v="2019-03-23T00:00:00"/>
    <x v="1588"/>
    <x v="1"/>
    <s v="Morgan-Hernandez"/>
    <s v="Aetna"/>
    <x v="9406"/>
    <n v="257"/>
  </r>
  <r>
    <x v="1504"/>
    <x v="0"/>
    <x v="3"/>
    <x v="2"/>
    <d v="2020-12-15T00:00:00"/>
    <d v="2019-03-06T00:00:00"/>
    <m/>
    <d v="2019-03-06T00:00:00"/>
    <x v="2355"/>
    <x v="2"/>
    <s v="Peterson-Phillips"/>
    <s v="Medicare"/>
    <x v="9407"/>
    <n v="114"/>
  </r>
  <r>
    <x v="8871"/>
    <x v="0"/>
    <x v="2"/>
    <x v="0"/>
    <d v="2021-11-11T00:00:00"/>
    <d v="2019-03-06T00:00:00"/>
    <m/>
    <d v="2019-03-06T00:00:00"/>
    <x v="2256"/>
    <x v="2"/>
    <s v="Turner, Aguilar and Warren"/>
    <s v="Blue Cross"/>
    <x v="9408"/>
    <n v="178"/>
  </r>
  <r>
    <x v="8872"/>
    <x v="1"/>
    <x v="1"/>
    <x v="2"/>
    <d v="2020-03-15T00:00:00"/>
    <d v="2019-03-22T00:00:00"/>
    <m/>
    <d v="2019-03-22T00:00:00"/>
    <x v="1722"/>
    <x v="1"/>
    <s v="Hunt-Collins"/>
    <s v="Medicare"/>
    <x v="9409"/>
    <n v="148"/>
  </r>
  <r>
    <x v="8873"/>
    <x v="0"/>
    <x v="1"/>
    <x v="4"/>
    <d v="2022-06-02T00:00:00"/>
    <d v="2019-03-06T00:00:00"/>
    <m/>
    <d v="2019-03-06T00:00:00"/>
    <x v="2457"/>
    <x v="2"/>
    <s v="Mendoza-Johnson"/>
    <s v="Medicare"/>
    <x v="9410"/>
    <n v="191"/>
  </r>
  <r>
    <x v="8874"/>
    <x v="1"/>
    <x v="3"/>
    <x v="3"/>
    <d v="2023-09-18T00:00:00"/>
    <d v="2019-03-22T00:00:00"/>
    <m/>
    <d v="2019-03-22T00:00:00"/>
    <x v="2904"/>
    <x v="0"/>
    <s v="Nash, Romero and Cortez"/>
    <s v="Medicare"/>
    <x v="9411"/>
    <n v="486"/>
  </r>
  <r>
    <x v="8875"/>
    <x v="1"/>
    <x v="4"/>
    <x v="1"/>
    <d v="2021-07-11T00:00:00"/>
    <d v="2019-03-19T00:00:00"/>
    <m/>
    <d v="2019-03-19T00:00:00"/>
    <x v="2600"/>
    <x v="2"/>
    <s v="Owens-Dalton"/>
    <s v="Medicare"/>
    <x v="9412"/>
    <n v="368"/>
  </r>
  <r>
    <x v="4767"/>
    <x v="0"/>
    <x v="2"/>
    <x v="3"/>
    <d v="2020-10-27T00:00:00"/>
    <d v="2019-03-06T00:00:00"/>
    <m/>
    <d v="2019-03-06T00:00:00"/>
    <x v="2179"/>
    <x v="1"/>
    <s v="Rowe, Gonzalez and Crawford"/>
    <s v="Cigna"/>
    <x v="9413"/>
    <n v="108"/>
  </r>
  <r>
    <x v="8876"/>
    <x v="0"/>
    <x v="4"/>
    <x v="3"/>
    <d v="2021-05-18T00:00:00"/>
    <d v="2019-03-05T00:00:00"/>
    <m/>
    <d v="2019-03-05T00:00:00"/>
    <x v="2265"/>
    <x v="1"/>
    <s v="Duran, Mcpherson and Santiago"/>
    <s v="Medicare"/>
    <x v="9414"/>
    <n v="250"/>
  </r>
  <r>
    <x v="8877"/>
    <x v="1"/>
    <x v="4"/>
    <x v="3"/>
    <s v="Sunday, 8 September 2019"/>
    <d v="2019-03-19T00:00:00"/>
    <m/>
    <d v="2019-03-19T00:00:00"/>
    <x v="2462"/>
    <x v="2"/>
    <s v="Williams LLC"/>
    <s v="Medicare"/>
    <x v="9415"/>
    <n v="334"/>
  </r>
  <r>
    <x v="5579"/>
    <x v="1"/>
    <x v="3"/>
    <x v="4"/>
    <d v="2019-04-04T00:00:00"/>
    <d v="2019-03-18T00:00:00"/>
    <m/>
    <d v="2019-03-18T00:00:00"/>
    <x v="596"/>
    <x v="1"/>
    <s v="Miller, Russell and Chan"/>
    <s v="Medicare"/>
    <x v="9416"/>
    <n v="127"/>
  </r>
  <r>
    <x v="8878"/>
    <x v="0"/>
    <x v="3"/>
    <x v="4"/>
    <d v="2020-06-24T00:00:00"/>
    <d v="2019-03-05T00:00:00"/>
    <m/>
    <d v="2019-03-05T00:00:00"/>
    <x v="1597"/>
    <x v="0"/>
    <s v="Moore LLC"/>
    <s v="Medicare"/>
    <x v="9417"/>
    <n v="135"/>
  </r>
  <r>
    <x v="8879"/>
    <x v="1"/>
    <x v="5"/>
    <x v="2"/>
    <d v="2019-02-18T00:00:00"/>
    <d v="2019-03-18T00:00:00"/>
    <m/>
    <d v="2019-03-18T00:00:00"/>
    <x v="777"/>
    <x v="1"/>
    <s v="Anderson, Nguyen and Watkins"/>
    <s v="Blue Cross"/>
    <x v="9418"/>
    <n v="388"/>
  </r>
  <r>
    <x v="8880"/>
    <x v="1"/>
    <x v="4"/>
    <x v="3"/>
    <d v="2022-02-04T00:00:00"/>
    <d v="2019-03-18T00:00:00"/>
    <m/>
    <d v="2019-03-18T00:00:00"/>
    <x v="2905"/>
    <x v="1"/>
    <s v="Hunt-Rodriguez"/>
    <s v="Medicare"/>
    <x v="9419"/>
    <n v="202"/>
  </r>
  <r>
    <x v="8881"/>
    <x v="1"/>
    <x v="0"/>
    <x v="3"/>
    <d v="2018-11-23T00:00:00"/>
    <d v="2019-03-18T00:00:00"/>
    <m/>
    <d v="2019-03-18T00:00:00"/>
    <x v="1821"/>
    <x v="1"/>
    <s v="Smith, Pennington and Lopez"/>
    <s v="Medicare"/>
    <x v="9420"/>
    <n v="390"/>
  </r>
  <r>
    <x v="8882"/>
    <x v="1"/>
    <x v="3"/>
    <x v="0"/>
    <d v="2023-05-15T00:00:00"/>
    <d v="2019-03-16T00:00:00"/>
    <m/>
    <d v="2019-03-16T00:00:00"/>
    <x v="2906"/>
    <x v="0"/>
    <s v="Cook and Sons"/>
    <s v="Cigna"/>
    <x v="9421"/>
    <n v="343"/>
  </r>
  <r>
    <x v="8883"/>
    <x v="1"/>
    <x v="5"/>
    <x v="1"/>
    <d v="2021-01-11T00:00:00"/>
    <d v="2019-03-16T00:00:00"/>
    <m/>
    <d v="2019-03-16T00:00:00"/>
    <x v="1888"/>
    <x v="1"/>
    <s v="Lopez, Floyd and Miller"/>
    <s v="Aetna"/>
    <x v="9422"/>
    <n v="358"/>
  </r>
  <r>
    <x v="8884"/>
    <x v="0"/>
    <x v="0"/>
    <x v="3"/>
    <d v="2020-08-20T00:00:00"/>
    <d v="2019-03-04T00:00:00"/>
    <m/>
    <d v="2019-03-04T00:00:00"/>
    <x v="2198"/>
    <x v="1"/>
    <s v="Kim-Fox"/>
    <s v="Medicare"/>
    <x v="9423"/>
    <n v="275"/>
  </r>
  <r>
    <x v="8885"/>
    <x v="1"/>
    <x v="4"/>
    <x v="0"/>
    <d v="2021-06-15T00:00:00"/>
    <d v="2019-03-16T00:00:00"/>
    <m/>
    <d v="2019-03-16T00:00:00"/>
    <x v="2109"/>
    <x v="2"/>
    <s v="Williams, Pitts and Maldonado"/>
    <s v="UnitedHealthcare"/>
    <x v="9424"/>
    <n v="236"/>
  </r>
  <r>
    <x v="8886"/>
    <x v="1"/>
    <x v="3"/>
    <x v="0"/>
    <d v="2018-11-16T00:00:00"/>
    <d v="2019-03-16T00:00:00"/>
    <m/>
    <d v="2019-03-16T00:00:00"/>
    <x v="608"/>
    <x v="0"/>
    <s v="Haney-Buck"/>
    <s v="Cigna"/>
    <x v="9425"/>
    <n v="278"/>
  </r>
  <r>
    <x v="8887"/>
    <x v="0"/>
    <x v="4"/>
    <x v="0"/>
    <d v="2020-05-22T00:00:00"/>
    <d v="2019-03-03T00:00:00"/>
    <m/>
    <d v="2019-03-03T00:00:00"/>
    <x v="1810"/>
    <x v="0"/>
    <s v="Lambert PLC"/>
    <s v="Blue Cross"/>
    <x v="9426"/>
    <n v="372"/>
  </r>
  <r>
    <x v="8888"/>
    <x v="0"/>
    <x v="2"/>
    <x v="4"/>
    <d v="2021-03-24T00:00:00"/>
    <d v="2019-03-03T00:00:00"/>
    <m/>
    <d v="2019-03-03T00:00:00"/>
    <x v="2407"/>
    <x v="0"/>
    <s v="Duncan, Dennis and Hunt"/>
    <s v="Blue Cross"/>
    <x v="9427"/>
    <n v="206"/>
  </r>
  <r>
    <x v="8889"/>
    <x v="0"/>
    <x v="1"/>
    <x v="0"/>
    <d v="2019-03-08T00:00:00"/>
    <d v="2019-03-03T00:00:00"/>
    <m/>
    <d v="2019-03-03T00:00:00"/>
    <x v="1172"/>
    <x v="0"/>
    <s v="Bryant-Lyons"/>
    <s v="UnitedHealthcare"/>
    <x v="9428"/>
    <n v="476"/>
  </r>
  <r>
    <x v="8890"/>
    <x v="1"/>
    <x v="5"/>
    <x v="4"/>
    <d v="2020-11-22T00:00:00"/>
    <d v="2019-03-16T00:00:00"/>
    <m/>
    <d v="2019-03-16T00:00:00"/>
    <x v="1984"/>
    <x v="0"/>
    <s v="Ellison-Johnson"/>
    <s v="Medicare"/>
    <x v="9429"/>
    <n v="296"/>
  </r>
  <r>
    <x v="8891"/>
    <x v="1"/>
    <x v="2"/>
    <x v="1"/>
    <d v="2020-02-11T00:00:00"/>
    <d v="2019-03-15T00:00:00"/>
    <m/>
    <d v="2019-03-15T00:00:00"/>
    <x v="1489"/>
    <x v="2"/>
    <s v="Gill LLC"/>
    <s v="Aetna"/>
    <x v="9430"/>
    <n v="428"/>
  </r>
  <r>
    <x v="8892"/>
    <x v="1"/>
    <x v="1"/>
    <x v="0"/>
    <s v="Friday, 23 October 2020"/>
    <d v="2019-03-14T00:00:00"/>
    <m/>
    <d v="2019-03-14T00:00:00"/>
    <x v="2462"/>
    <x v="1"/>
    <s v="Hardy-Aguilar"/>
    <s v="Medicare"/>
    <x v="9431"/>
    <n v="118"/>
  </r>
  <r>
    <x v="8893"/>
    <x v="1"/>
    <x v="2"/>
    <x v="3"/>
    <s v="Monday, 31 May 2021"/>
    <d v="2019-03-14T00:00:00"/>
    <m/>
    <d v="2019-03-14T00:00:00"/>
    <x v="2462"/>
    <x v="2"/>
    <s v="Warren-Ford"/>
    <s v="Medicare"/>
    <x v="9432"/>
    <n v="380"/>
  </r>
  <r>
    <x v="8894"/>
    <x v="0"/>
    <x v="1"/>
    <x v="0"/>
    <d v="2021-12-13T00:00:00"/>
    <d v="2019-03-02T00:00:00"/>
    <m/>
    <d v="2019-03-02T00:00:00"/>
    <x v="2690"/>
    <x v="0"/>
    <s v="Johnson-Huffman"/>
    <s v="Medicare"/>
    <x v="9433"/>
    <n v="258"/>
  </r>
  <r>
    <x v="8895"/>
    <x v="1"/>
    <x v="1"/>
    <x v="4"/>
    <s v="Wednesday, 23 September 2020"/>
    <d v="2019-03-12T00:00:00"/>
    <m/>
    <d v="2019-03-12T00:00:00"/>
    <x v="2462"/>
    <x v="1"/>
    <s v="English, Simmons and Wilson"/>
    <s v="Medicare"/>
    <x v="9434"/>
    <n v="494"/>
  </r>
  <r>
    <x v="8896"/>
    <x v="0"/>
    <x v="3"/>
    <x v="0"/>
    <d v="2019-02-24T00:00:00"/>
    <d v="2019-03-01T00:00:00"/>
    <m/>
    <d v="2019-03-01T00:00:00"/>
    <x v="385"/>
    <x v="2"/>
    <s v="Taylor, Ryan and Hodges"/>
    <s v="Medicare"/>
    <x v="9435"/>
    <n v="461"/>
  </r>
  <r>
    <x v="8897"/>
    <x v="0"/>
    <x v="5"/>
    <x v="1"/>
    <d v="2019-11-08T00:00:00"/>
    <d v="2019-03-01T00:00:00"/>
    <m/>
    <d v="2019-03-01T00:00:00"/>
    <x v="2101"/>
    <x v="1"/>
    <s v="Daniels, Ochoa and Hernandez"/>
    <s v="UnitedHealthcare"/>
    <x v="9436"/>
    <n v="346"/>
  </r>
  <r>
    <x v="8898"/>
    <x v="0"/>
    <x v="3"/>
    <x v="1"/>
    <d v="2018-12-09T00:00:00"/>
    <d v="2019-03-01T00:00:00"/>
    <m/>
    <d v="2019-03-01T00:00:00"/>
    <x v="1458"/>
    <x v="0"/>
    <s v="Wright-Lynch"/>
    <s v="Blue Cross"/>
    <x v="9437"/>
    <n v="154"/>
  </r>
  <r>
    <x v="8899"/>
    <x v="0"/>
    <x v="3"/>
    <x v="0"/>
    <s v="Thursday, 16 May 2019"/>
    <d v="2019-02-28T00:00:00"/>
    <m/>
    <d v="2019-02-28T00:00:00"/>
    <x v="2462"/>
    <x v="2"/>
    <s v="Jackson Inc"/>
    <s v="Blue Cross"/>
    <x v="9438"/>
    <n v="350"/>
  </r>
  <r>
    <x v="8900"/>
    <x v="1"/>
    <x v="2"/>
    <x v="3"/>
    <d v="2023-10-24T00:00:00"/>
    <d v="2019-03-12T00:00:00"/>
    <m/>
    <d v="2019-03-12T00:00:00"/>
    <x v="2907"/>
    <x v="1"/>
    <s v="Perez, Charles and Pitts"/>
    <s v="Aetna"/>
    <x v="9439"/>
    <n v="197"/>
  </r>
  <r>
    <x v="8901"/>
    <x v="0"/>
    <x v="4"/>
    <x v="1"/>
    <d v="2023-05-27T00:00:00"/>
    <d v="2019-02-27T00:00:00"/>
    <m/>
    <d v="2019-02-27T00:00:00"/>
    <x v="2908"/>
    <x v="1"/>
    <s v="Mcdonald, Taylor and Leonard"/>
    <s v="Medicare"/>
    <x v="9440"/>
    <n v="343"/>
  </r>
  <r>
    <x v="8902"/>
    <x v="0"/>
    <x v="3"/>
    <x v="0"/>
    <d v="2020-01-04T00:00:00"/>
    <d v="2019-02-27T00:00:00"/>
    <m/>
    <d v="2019-02-27T00:00:00"/>
    <x v="1922"/>
    <x v="2"/>
    <s v="Cooke, Thomas and Le"/>
    <s v="Blue Cross"/>
    <x v="9441"/>
    <n v="334"/>
  </r>
  <r>
    <x v="6011"/>
    <x v="0"/>
    <x v="1"/>
    <x v="1"/>
    <d v="2022-01-27T00:00:00"/>
    <d v="2019-02-27T00:00:00"/>
    <m/>
    <d v="2019-02-27T00:00:00"/>
    <x v="2591"/>
    <x v="1"/>
    <s v="Olson, Gilmore and Buck"/>
    <s v="UnitedHealthcare"/>
    <x v="9442"/>
    <n v="398"/>
  </r>
  <r>
    <x v="8903"/>
    <x v="0"/>
    <x v="3"/>
    <x v="3"/>
    <d v="2019-07-26T00:00:00"/>
    <d v="2019-02-27T00:00:00"/>
    <m/>
    <d v="2019-02-27T00:00:00"/>
    <x v="1638"/>
    <x v="0"/>
    <s v="Dawson Inc"/>
    <s v="Medicare"/>
    <x v="9443"/>
    <n v="404"/>
  </r>
  <r>
    <x v="8904"/>
    <x v="1"/>
    <x v="3"/>
    <x v="4"/>
    <d v="2021-11-01T00:00:00"/>
    <d v="2019-03-12T00:00:00"/>
    <m/>
    <d v="2019-03-12T00:00:00"/>
    <x v="2438"/>
    <x v="2"/>
    <s v="Allison Ltd"/>
    <s v="Aetna"/>
    <x v="9444"/>
    <n v="103"/>
  </r>
  <r>
    <x v="8905"/>
    <x v="0"/>
    <x v="4"/>
    <x v="3"/>
    <d v="2019-11-17T00:00:00"/>
    <d v="2019-02-27T00:00:00"/>
    <m/>
    <d v="2019-02-27T00:00:00"/>
    <x v="2245"/>
    <x v="0"/>
    <s v="Jones, Price and Parker"/>
    <s v="Aetna"/>
    <x v="9445"/>
    <n v="189"/>
  </r>
  <r>
    <x v="8906"/>
    <x v="0"/>
    <x v="3"/>
    <x v="4"/>
    <d v="2022-10-24T00:00:00"/>
    <d v="2019-02-27T00:00:00"/>
    <m/>
    <d v="2019-02-27T00:00:00"/>
    <x v="2669"/>
    <x v="0"/>
    <s v="Beck-Briggs"/>
    <s v="Medicare"/>
    <x v="9446"/>
    <n v="300"/>
  </r>
  <r>
    <x v="8907"/>
    <x v="0"/>
    <x v="3"/>
    <x v="2"/>
    <d v="2021-06-07T00:00:00"/>
    <d v="2019-02-27T00:00:00"/>
    <m/>
    <d v="2019-02-27T00:00:00"/>
    <x v="2051"/>
    <x v="0"/>
    <s v="Petty-Lee"/>
    <s v="Medicare"/>
    <x v="9447"/>
    <n v="270"/>
  </r>
  <r>
    <x v="8908"/>
    <x v="1"/>
    <x v="0"/>
    <x v="0"/>
    <d v="2021-01-28T00:00:00"/>
    <d v="2019-03-11T00:00:00"/>
    <m/>
    <d v="2019-03-11T00:00:00"/>
    <x v="2455"/>
    <x v="2"/>
    <s v="Bowers PLC"/>
    <s v="Medicare"/>
    <x v="9448"/>
    <n v="458"/>
  </r>
  <r>
    <x v="8909"/>
    <x v="0"/>
    <x v="1"/>
    <x v="2"/>
    <d v="2020-02-03T00:00:00"/>
    <d v="2019-02-27T00:00:00"/>
    <m/>
    <d v="2019-02-27T00:00:00"/>
    <x v="2473"/>
    <x v="1"/>
    <s v="Johnson Ltd"/>
    <s v="Medicare"/>
    <x v="9449"/>
    <n v="157"/>
  </r>
  <r>
    <x v="8910"/>
    <x v="1"/>
    <x v="4"/>
    <x v="2"/>
    <d v="2019-01-20T00:00:00"/>
    <d v="2019-03-11T00:00:00"/>
    <m/>
    <d v="2019-03-11T00:00:00"/>
    <x v="407"/>
    <x v="2"/>
    <s v="Lowe Ltd"/>
    <s v="Medicare"/>
    <x v="9450"/>
    <n v="391"/>
  </r>
  <r>
    <x v="8911"/>
    <x v="0"/>
    <x v="5"/>
    <x v="3"/>
    <d v="2021-01-12T00:00:00"/>
    <d v="2019-02-27T00:00:00"/>
    <m/>
    <d v="2019-02-27T00:00:00"/>
    <x v="1926"/>
    <x v="1"/>
    <s v="Miller-Wheeler"/>
    <s v="Medicare"/>
    <x v="9451"/>
    <n v="477"/>
  </r>
  <r>
    <x v="8912"/>
    <x v="1"/>
    <x v="3"/>
    <x v="4"/>
    <d v="2020-10-22T00:00:00"/>
    <d v="2019-03-11T00:00:00"/>
    <m/>
    <d v="2019-03-11T00:00:00"/>
    <x v="1908"/>
    <x v="0"/>
    <s v="Wells Inc"/>
    <s v="UnitedHealthcare"/>
    <x v="9452"/>
    <n v="188"/>
  </r>
  <r>
    <x v="8913"/>
    <x v="0"/>
    <x v="1"/>
    <x v="2"/>
    <d v="2021-04-01T00:00:00"/>
    <d v="2019-02-26T00:00:00"/>
    <m/>
    <d v="2019-02-26T00:00:00"/>
    <x v="2226"/>
    <x v="1"/>
    <s v="Schroeder, Bishop and Gray"/>
    <s v="UnitedHealthcare"/>
    <x v="9453"/>
    <n v="295"/>
  </r>
  <r>
    <x v="8914"/>
    <x v="1"/>
    <x v="4"/>
    <x v="0"/>
    <d v="2021-09-22T00:00:00"/>
    <d v="2019-03-10T00:00:00"/>
    <m/>
    <d v="2019-03-10T00:00:00"/>
    <x v="2424"/>
    <x v="2"/>
    <s v="Alvarado, Wilson and Mcdonald"/>
    <s v="Medicare"/>
    <x v="9454"/>
    <n v="340"/>
  </r>
  <r>
    <x v="8915"/>
    <x v="1"/>
    <x v="3"/>
    <x v="4"/>
    <d v="2020-11-21T00:00:00"/>
    <d v="2019-03-10T00:00:00"/>
    <m/>
    <d v="2019-03-10T00:00:00"/>
    <x v="2373"/>
    <x v="0"/>
    <s v="Freeman-Brown"/>
    <s v="Cigna"/>
    <x v="9455"/>
    <n v="367"/>
  </r>
  <r>
    <x v="8916"/>
    <x v="1"/>
    <x v="0"/>
    <x v="1"/>
    <d v="2020-08-24T00:00:00"/>
    <d v="2019-03-10T00:00:00"/>
    <m/>
    <d v="2019-03-10T00:00:00"/>
    <x v="2250"/>
    <x v="1"/>
    <s v="Valencia, Nguyen and Barrera"/>
    <s v="UnitedHealthcare"/>
    <x v="9456"/>
    <n v="471"/>
  </r>
  <r>
    <x v="8917"/>
    <x v="1"/>
    <x v="0"/>
    <x v="1"/>
    <d v="2019-01-17T00:00:00"/>
    <d v="2019-03-09T00:00:00"/>
    <m/>
    <d v="2019-03-09T00:00:00"/>
    <x v="1238"/>
    <x v="0"/>
    <s v="Thomas-Morris"/>
    <s v="Medicare"/>
    <x v="9457"/>
    <n v="385"/>
  </r>
  <r>
    <x v="8918"/>
    <x v="1"/>
    <x v="3"/>
    <x v="3"/>
    <d v="2021-09-29T00:00:00"/>
    <d v="2019-03-09T00:00:00"/>
    <m/>
    <d v="2019-03-09T00:00:00"/>
    <x v="2382"/>
    <x v="2"/>
    <s v="Williams PLC"/>
    <s v="Aetna"/>
    <x v="9458"/>
    <n v="488"/>
  </r>
  <r>
    <x v="59"/>
    <x v="0"/>
    <x v="1"/>
    <x v="0"/>
    <d v="2020-09-29T00:00:00"/>
    <d v="2019-02-25T00:00:00"/>
    <m/>
    <d v="2019-02-25T00:00:00"/>
    <x v="2805"/>
    <x v="1"/>
    <s v="Mills, Ware and Duncan"/>
    <s v="Aetna"/>
    <x v="9459"/>
    <n v="195"/>
  </r>
  <r>
    <x v="1413"/>
    <x v="1"/>
    <x v="1"/>
    <x v="1"/>
    <d v="2021-05-27T00:00:00"/>
    <d v="2019-03-09T00:00:00"/>
    <m/>
    <d v="2019-03-09T00:00:00"/>
    <x v="2100"/>
    <x v="2"/>
    <s v="Weiss-Campbell"/>
    <s v="Cigna"/>
    <x v="9460"/>
    <n v="476"/>
  </r>
  <r>
    <x v="347"/>
    <x v="0"/>
    <x v="3"/>
    <x v="2"/>
    <d v="2021-04-15T00:00:00"/>
    <d v="2019-02-25T00:00:00"/>
    <m/>
    <d v="2019-02-25T00:00:00"/>
    <x v="2496"/>
    <x v="2"/>
    <s v="Perez-Shepherd"/>
    <s v="Blue Cross"/>
    <x v="9461"/>
    <n v="362"/>
  </r>
  <r>
    <x v="8919"/>
    <x v="1"/>
    <x v="2"/>
    <x v="0"/>
    <d v="2020-05-31T00:00:00"/>
    <d v="2019-03-08T00:00:00"/>
    <m/>
    <d v="2019-03-08T00:00:00"/>
    <x v="1541"/>
    <x v="1"/>
    <s v="Thomas-Harrison"/>
    <s v="Aetna"/>
    <x v="9462"/>
    <n v="383"/>
  </r>
  <r>
    <x v="8920"/>
    <x v="1"/>
    <x v="0"/>
    <x v="2"/>
    <d v="2022-05-30T00:00:00"/>
    <d v="2019-03-07T00:00:00"/>
    <m/>
    <d v="2019-03-07T00:00:00"/>
    <x v="2615"/>
    <x v="1"/>
    <s v="Nguyen-Wilson"/>
    <s v="Medicare"/>
    <x v="9463"/>
    <n v="274"/>
  </r>
  <r>
    <x v="4050"/>
    <x v="1"/>
    <x v="5"/>
    <x v="1"/>
    <d v="2021-10-23T00:00:00"/>
    <d v="2019-03-07T00:00:00"/>
    <m/>
    <d v="2019-03-07T00:00:00"/>
    <x v="2676"/>
    <x v="1"/>
    <s v="Powell, Myers and Bryan"/>
    <s v="Cigna"/>
    <x v="9464"/>
    <n v="369"/>
  </r>
  <r>
    <x v="8921"/>
    <x v="1"/>
    <x v="1"/>
    <x v="1"/>
    <d v="2018-11-06T00:00:00"/>
    <d v="2019-03-07T00:00:00"/>
    <m/>
    <d v="2019-03-07T00:00:00"/>
    <x v="451"/>
    <x v="1"/>
    <s v="Singleton Ltd"/>
    <s v="Medicare"/>
    <x v="9465"/>
    <n v="476"/>
  </r>
  <r>
    <x v="8922"/>
    <x v="0"/>
    <x v="4"/>
    <x v="1"/>
    <d v="2019-01-13T00:00:00"/>
    <d v="2019-02-24T00:00:00"/>
    <m/>
    <d v="2019-02-24T00:00:00"/>
    <x v="2358"/>
    <x v="0"/>
    <s v="Miller, Chavez and Dalton"/>
    <s v="Medicare"/>
    <x v="9466"/>
    <n v="498"/>
  </r>
  <r>
    <x v="8923"/>
    <x v="1"/>
    <x v="3"/>
    <x v="1"/>
    <d v="2021-10-18T00:00:00"/>
    <d v="2019-03-07T00:00:00"/>
    <m/>
    <d v="2019-03-07T00:00:00"/>
    <x v="2326"/>
    <x v="1"/>
    <s v="Petersen Inc"/>
    <s v="Blue Cross"/>
    <x v="9467"/>
    <n v="417"/>
  </r>
  <r>
    <x v="8924"/>
    <x v="1"/>
    <x v="4"/>
    <x v="1"/>
    <d v="2023-08-03T00:00:00"/>
    <d v="2019-03-07T00:00:00"/>
    <m/>
    <d v="2019-03-07T00:00:00"/>
    <x v="2833"/>
    <x v="0"/>
    <s v="Ramsey Ltd"/>
    <s v="Medicare"/>
    <x v="9468"/>
    <n v="215"/>
  </r>
  <r>
    <x v="8925"/>
    <x v="0"/>
    <x v="1"/>
    <x v="0"/>
    <d v="2022-07-20T00:00:00"/>
    <d v="2019-02-24T00:00:00"/>
    <m/>
    <d v="2019-02-24T00:00:00"/>
    <x v="2909"/>
    <x v="1"/>
    <s v="Myers, Rivera and Mills"/>
    <s v="Medicare"/>
    <x v="9469"/>
    <n v="280"/>
  </r>
  <r>
    <x v="8926"/>
    <x v="0"/>
    <x v="1"/>
    <x v="1"/>
    <d v="2022-12-02T00:00:00"/>
    <d v="2019-02-24T00:00:00"/>
    <m/>
    <d v="2019-02-24T00:00:00"/>
    <x v="2910"/>
    <x v="0"/>
    <s v="Williamson, Bradley and Hill"/>
    <s v="Blue Cross"/>
    <x v="9470"/>
    <n v="117"/>
  </r>
  <r>
    <x v="8927"/>
    <x v="1"/>
    <x v="0"/>
    <x v="2"/>
    <d v="2021-11-16T00:00:00"/>
    <d v="2019-03-06T00:00:00"/>
    <m/>
    <d v="2019-03-06T00:00:00"/>
    <x v="2291"/>
    <x v="2"/>
    <s v="Thomas-Reid"/>
    <s v="Medicare"/>
    <x v="9471"/>
    <n v="327"/>
  </r>
  <r>
    <x v="8928"/>
    <x v="0"/>
    <x v="0"/>
    <x v="1"/>
    <d v="2022-09-21T00:00:00"/>
    <d v="2019-02-23T00:00:00"/>
    <m/>
    <d v="2019-02-23T00:00:00"/>
    <x v="2795"/>
    <x v="0"/>
    <s v="Williams, Hawkins and Sloan"/>
    <s v="Medicare"/>
    <x v="9472"/>
    <n v="236"/>
  </r>
  <r>
    <x v="8929"/>
    <x v="1"/>
    <x v="0"/>
    <x v="3"/>
    <d v="2021-03-15T00:00:00"/>
    <d v="2019-03-06T00:00:00"/>
    <m/>
    <d v="2019-03-06T00:00:00"/>
    <x v="2238"/>
    <x v="2"/>
    <s v="Atkinson-Walker"/>
    <s v="UnitedHealthcare"/>
    <x v="9473"/>
    <n v="172"/>
  </r>
  <r>
    <x v="8930"/>
    <x v="1"/>
    <x v="2"/>
    <x v="1"/>
    <d v="2020-06-10T00:00:00"/>
    <d v="2019-03-06T00:00:00"/>
    <m/>
    <d v="2019-03-06T00:00:00"/>
    <x v="1905"/>
    <x v="0"/>
    <s v="Stevens Ltd"/>
    <s v="Cigna"/>
    <x v="9474"/>
    <n v="366"/>
  </r>
  <r>
    <x v="8931"/>
    <x v="1"/>
    <x v="4"/>
    <x v="0"/>
    <d v="2019-09-25T00:00:00"/>
    <d v="2019-03-06T00:00:00"/>
    <m/>
    <d v="2019-03-06T00:00:00"/>
    <x v="1647"/>
    <x v="1"/>
    <s v="Kelly LLC"/>
    <s v="Medicare"/>
    <x v="9475"/>
    <n v="171"/>
  </r>
  <r>
    <x v="8932"/>
    <x v="1"/>
    <x v="3"/>
    <x v="4"/>
    <d v="2021-02-15T00:00:00"/>
    <d v="2019-03-05T00:00:00"/>
    <m/>
    <d v="2019-03-05T00:00:00"/>
    <x v="1917"/>
    <x v="2"/>
    <s v="Robinson-Klein"/>
    <s v="Aetna"/>
    <x v="9476"/>
    <n v="486"/>
  </r>
  <r>
    <x v="3244"/>
    <x v="1"/>
    <x v="0"/>
    <x v="4"/>
    <d v="2020-06-24T00:00:00"/>
    <d v="2019-03-05T00:00:00"/>
    <m/>
    <d v="2019-03-05T00:00:00"/>
    <x v="1597"/>
    <x v="0"/>
    <s v="Huang LLC"/>
    <s v="UnitedHealthcare"/>
    <x v="9477"/>
    <n v="376"/>
  </r>
  <r>
    <x v="8933"/>
    <x v="0"/>
    <x v="2"/>
    <x v="2"/>
    <d v="2023-09-02T00:00:00"/>
    <d v="2019-02-23T00:00:00"/>
    <m/>
    <d v="2019-02-23T00:00:00"/>
    <x v="2881"/>
    <x v="2"/>
    <s v="Thompson-Santana"/>
    <s v="Cigna"/>
    <x v="9478"/>
    <n v="395"/>
  </r>
  <r>
    <x v="8934"/>
    <x v="1"/>
    <x v="2"/>
    <x v="3"/>
    <d v="2022-04-21T00:00:00"/>
    <d v="2019-03-05T00:00:00"/>
    <m/>
    <d v="2019-03-05T00:00:00"/>
    <x v="2430"/>
    <x v="1"/>
    <s v="Poole, Gonzalez and Smith"/>
    <s v="UnitedHealthcare"/>
    <x v="9479"/>
    <n v="391"/>
  </r>
  <r>
    <x v="8935"/>
    <x v="0"/>
    <x v="3"/>
    <x v="4"/>
    <d v="2020-12-19T00:00:00"/>
    <d v="2019-02-22T00:00:00"/>
    <m/>
    <d v="2019-02-22T00:00:00"/>
    <x v="2145"/>
    <x v="0"/>
    <s v="Haynes-Anderson"/>
    <s v="Medicare"/>
    <x v="9480"/>
    <n v="170"/>
  </r>
  <r>
    <x v="8936"/>
    <x v="0"/>
    <x v="0"/>
    <x v="0"/>
    <d v="2019-04-10T00:00:00"/>
    <d v="2019-02-22T00:00:00"/>
    <m/>
    <d v="2019-02-22T00:00:00"/>
    <x v="658"/>
    <x v="1"/>
    <s v="Rodriguez, Atkins and Brewer"/>
    <s v="Blue Cross"/>
    <x v="9481"/>
    <n v="296"/>
  </r>
  <r>
    <x v="8937"/>
    <x v="1"/>
    <x v="3"/>
    <x v="0"/>
    <s v="Friday, 11 September 2020"/>
    <d v="2019-03-05T00:00:00"/>
    <m/>
    <d v="2019-03-05T00:00:00"/>
    <x v="2462"/>
    <x v="0"/>
    <s v="Diaz, Hunter and West"/>
    <s v="Aetna"/>
    <x v="9482"/>
    <n v="348"/>
  </r>
  <r>
    <x v="3406"/>
    <x v="1"/>
    <x v="2"/>
    <x v="0"/>
    <d v="2022-10-02T00:00:00"/>
    <d v="2019-03-04T00:00:00"/>
    <m/>
    <d v="2019-03-04T00:00:00"/>
    <x v="2823"/>
    <x v="1"/>
    <s v="Spencer-Williams"/>
    <s v="UnitedHealthcare"/>
    <x v="9483"/>
    <n v="253"/>
  </r>
  <r>
    <x v="8938"/>
    <x v="1"/>
    <x v="4"/>
    <x v="3"/>
    <d v="2020-11-11T00:00:00"/>
    <d v="2019-03-04T00:00:00"/>
    <m/>
    <d v="2019-03-04T00:00:00"/>
    <x v="2061"/>
    <x v="2"/>
    <s v="Dillon PLC"/>
    <s v="Medicare"/>
    <x v="9484"/>
    <n v="320"/>
  </r>
  <r>
    <x v="8939"/>
    <x v="1"/>
    <x v="4"/>
    <x v="3"/>
    <d v="2018-11-25T00:00:00"/>
    <d v="2019-03-04T00:00:00"/>
    <m/>
    <d v="2019-03-04T00:00:00"/>
    <x v="1232"/>
    <x v="2"/>
    <s v="Smith, Smith and Watts"/>
    <s v="Aetna"/>
    <x v="9485"/>
    <n v="115"/>
  </r>
  <r>
    <x v="4931"/>
    <x v="0"/>
    <x v="4"/>
    <x v="0"/>
    <d v="2022-06-14T00:00:00"/>
    <d v="2019-02-21T00:00:00"/>
    <m/>
    <d v="2019-02-21T00:00:00"/>
    <x v="2866"/>
    <x v="0"/>
    <s v="Ramirez, Young and Moreno"/>
    <s v="Medicare"/>
    <x v="9486"/>
    <n v="265"/>
  </r>
  <r>
    <x v="8940"/>
    <x v="1"/>
    <x v="4"/>
    <x v="0"/>
    <d v="2020-08-14T00:00:00"/>
    <d v="2019-03-04T00:00:00"/>
    <m/>
    <d v="2019-03-04T00:00:00"/>
    <x v="1909"/>
    <x v="2"/>
    <s v="Mcdaniel, Clark and Pugh"/>
    <s v="Medicare"/>
    <x v="9487"/>
    <n v="468"/>
  </r>
  <r>
    <x v="8941"/>
    <x v="1"/>
    <x v="2"/>
    <x v="2"/>
    <d v="2022-03-12T00:00:00"/>
    <d v="2019-03-03T00:00:00"/>
    <m/>
    <d v="2019-03-03T00:00:00"/>
    <x v="2822"/>
    <x v="2"/>
    <s v="Shaw Group"/>
    <s v="UnitedHealthcare"/>
    <x v="9488"/>
    <n v="408"/>
  </r>
  <r>
    <x v="8942"/>
    <x v="0"/>
    <x v="5"/>
    <x v="0"/>
    <d v="2021-01-06T00:00:00"/>
    <d v="2019-02-20T00:00:00"/>
    <m/>
    <d v="2019-02-20T00:00:00"/>
    <x v="2563"/>
    <x v="0"/>
    <s v="Harrell, Baird and Morgan"/>
    <s v="UnitedHealthcare"/>
    <x v="9489"/>
    <n v="271"/>
  </r>
  <r>
    <x v="8943"/>
    <x v="1"/>
    <x v="4"/>
    <x v="3"/>
    <d v="2022-09-03T00:00:00"/>
    <d v="2019-03-03T00:00:00"/>
    <m/>
    <d v="2019-03-03T00:00:00"/>
    <x v="2587"/>
    <x v="1"/>
    <s v="Jones Ltd"/>
    <s v="Medicare"/>
    <x v="9490"/>
    <n v="212"/>
  </r>
  <r>
    <x v="8944"/>
    <x v="1"/>
    <x v="4"/>
    <x v="3"/>
    <d v="2020-05-12T00:00:00"/>
    <d v="2019-03-02T00:00:00"/>
    <m/>
    <d v="2019-03-02T00:00:00"/>
    <x v="1840"/>
    <x v="1"/>
    <s v="Hernandez LLC"/>
    <s v="UnitedHealthcare"/>
    <x v="9491"/>
    <n v="340"/>
  </r>
  <r>
    <x v="8945"/>
    <x v="0"/>
    <x v="3"/>
    <x v="3"/>
    <d v="2019-02-09T00:00:00"/>
    <d v="2019-02-19T00:00:00"/>
    <m/>
    <d v="2019-02-19T00:00:00"/>
    <x v="2293"/>
    <x v="0"/>
    <s v="Petersen-Anderson"/>
    <s v="Cigna"/>
    <x v="9492"/>
    <n v="108"/>
  </r>
  <r>
    <x v="8946"/>
    <x v="0"/>
    <x v="0"/>
    <x v="1"/>
    <d v="2019-05-14T00:00:00"/>
    <d v="2019-02-18T00:00:00"/>
    <m/>
    <d v="2019-02-18T00:00:00"/>
    <x v="1202"/>
    <x v="0"/>
    <s v="Johnson PLC"/>
    <s v="UnitedHealthcare"/>
    <x v="9493"/>
    <n v="426"/>
  </r>
  <r>
    <x v="8947"/>
    <x v="1"/>
    <x v="3"/>
    <x v="3"/>
    <s v="Sunday, 13 March 2022"/>
    <d v="2019-03-02T00:00:00"/>
    <m/>
    <d v="2019-03-02T00:00:00"/>
    <x v="2462"/>
    <x v="1"/>
    <s v="Tyler-Mathis"/>
    <s v="UnitedHealthcare"/>
    <x v="9494"/>
    <n v="114"/>
  </r>
  <r>
    <x v="8948"/>
    <x v="1"/>
    <x v="4"/>
    <x v="2"/>
    <d v="2021-01-07T00:00:00"/>
    <d v="2019-03-02T00:00:00"/>
    <m/>
    <d v="2019-03-02T00:00:00"/>
    <x v="12"/>
    <x v="1"/>
    <s v="Ellis and Sons"/>
    <s v="Medicare"/>
    <x v="9495"/>
    <n v="287"/>
  </r>
  <r>
    <x v="8949"/>
    <x v="0"/>
    <x v="4"/>
    <x v="1"/>
    <d v="2019-03-05T00:00:00"/>
    <d v="2019-02-17T00:00:00"/>
    <m/>
    <d v="2019-02-17T00:00:00"/>
    <x v="733"/>
    <x v="2"/>
    <s v="Levy, Mccoy and Mcconnell"/>
    <s v="Blue Cross"/>
    <x v="9496"/>
    <n v="125"/>
  </r>
  <r>
    <x v="8950"/>
    <x v="1"/>
    <x v="4"/>
    <x v="2"/>
    <d v="2023-08-18T00:00:00"/>
    <d v="2019-03-01T00:00:00"/>
    <m/>
    <d v="2019-03-01T00:00:00"/>
    <x v="2853"/>
    <x v="2"/>
    <s v="Ellis and Sons"/>
    <s v="Cigna"/>
    <x v="9497"/>
    <n v="314"/>
  </r>
  <r>
    <x v="8951"/>
    <x v="1"/>
    <x v="5"/>
    <x v="2"/>
    <d v="2020-08-31T00:00:00"/>
    <d v="2019-02-27T00:00:00"/>
    <m/>
    <d v="2019-02-27T00:00:00"/>
    <x v="1948"/>
    <x v="2"/>
    <s v="Brown, Lewis and Carroll"/>
    <s v="Medicare"/>
    <x v="9498"/>
    <n v="320"/>
  </r>
  <r>
    <x v="8952"/>
    <x v="1"/>
    <x v="4"/>
    <x v="4"/>
    <d v="2023-02-22T00:00:00"/>
    <d v="2019-02-27T00:00:00"/>
    <m/>
    <d v="2019-02-27T00:00:00"/>
    <x v="2911"/>
    <x v="0"/>
    <s v="Barron, Graham and Green"/>
    <s v="Medicare"/>
    <x v="9499"/>
    <n v="419"/>
  </r>
  <r>
    <x v="8953"/>
    <x v="1"/>
    <x v="4"/>
    <x v="0"/>
    <d v="2022-07-14T00:00:00"/>
    <d v="2019-02-27T00:00:00"/>
    <m/>
    <d v="2019-02-27T00:00:00"/>
    <x v="179"/>
    <x v="2"/>
    <s v="Stephens-Smith"/>
    <s v="UnitedHealthcare"/>
    <x v="9500"/>
    <n v="160"/>
  </r>
  <r>
    <x v="8954"/>
    <x v="0"/>
    <x v="1"/>
    <x v="3"/>
    <d v="2022-12-16T00:00:00"/>
    <d v="2019-02-16T00:00:00"/>
    <m/>
    <d v="2019-02-16T00:00:00"/>
    <x v="2685"/>
    <x v="0"/>
    <s v="Osborn LLC"/>
    <s v="Medicare"/>
    <x v="9501"/>
    <n v="493"/>
  </r>
  <r>
    <x v="8955"/>
    <x v="0"/>
    <x v="1"/>
    <x v="4"/>
    <d v="2019-09-18T00:00:00"/>
    <d v="2019-02-16T00:00:00"/>
    <m/>
    <d v="2019-02-16T00:00:00"/>
    <x v="1095"/>
    <x v="1"/>
    <s v="Elliott-Kent"/>
    <s v="Medicare"/>
    <x v="9502"/>
    <n v="298"/>
  </r>
  <r>
    <x v="8956"/>
    <x v="1"/>
    <x v="2"/>
    <x v="3"/>
    <d v="2021-07-26T00:00:00"/>
    <d v="2019-02-27T00:00:00"/>
    <m/>
    <d v="2019-02-27T00:00:00"/>
    <x v="2168"/>
    <x v="2"/>
    <s v="Williams, Liu and Clark"/>
    <s v="Cigna"/>
    <x v="9503"/>
    <n v="339"/>
  </r>
  <r>
    <x v="8957"/>
    <x v="1"/>
    <x v="3"/>
    <x v="4"/>
    <d v="2023-04-12T00:00:00"/>
    <d v="2019-02-26T00:00:00"/>
    <m/>
    <d v="2019-02-26T00:00:00"/>
    <x v="2912"/>
    <x v="1"/>
    <s v="Johnson-Collins"/>
    <s v="Blue Cross"/>
    <x v="9504"/>
    <n v="487"/>
  </r>
  <r>
    <x v="8958"/>
    <x v="0"/>
    <x v="2"/>
    <x v="3"/>
    <d v="2022-10-08T00:00:00"/>
    <d v="2019-02-15T00:00:00"/>
    <m/>
    <d v="2019-02-15T00:00:00"/>
    <x v="2699"/>
    <x v="0"/>
    <s v="Elliott-Black"/>
    <s v="Aetna"/>
    <x v="9505"/>
    <n v="279"/>
  </r>
  <r>
    <x v="8959"/>
    <x v="0"/>
    <x v="4"/>
    <x v="2"/>
    <d v="2022-10-27T00:00:00"/>
    <d v="2019-02-15T00:00:00"/>
    <m/>
    <d v="2019-02-15T00:00:00"/>
    <x v="2711"/>
    <x v="1"/>
    <s v="Keller, Roach and Peck"/>
    <s v="Medicare"/>
    <x v="9506"/>
    <n v="270"/>
  </r>
  <r>
    <x v="8960"/>
    <x v="0"/>
    <x v="0"/>
    <x v="3"/>
    <d v="2023-01-30T00:00:00"/>
    <d v="2019-02-15T00:00:00"/>
    <m/>
    <d v="2019-02-15T00:00:00"/>
    <x v="2788"/>
    <x v="0"/>
    <s v="Hall, Duarte and Davies"/>
    <s v="Medicare"/>
    <x v="9507"/>
    <n v="107"/>
  </r>
  <r>
    <x v="8961"/>
    <x v="0"/>
    <x v="0"/>
    <x v="3"/>
    <d v="2020-10-28T00:00:00"/>
    <d v="2019-02-15T00:00:00"/>
    <m/>
    <d v="2019-02-15T00:00:00"/>
    <x v="1893"/>
    <x v="1"/>
    <s v="Weber, Mitchell and Peterson"/>
    <s v="Medicare"/>
    <x v="9508"/>
    <n v="257"/>
  </r>
  <r>
    <x v="8962"/>
    <x v="0"/>
    <x v="3"/>
    <x v="0"/>
    <d v="2020-08-10T00:00:00"/>
    <d v="2019-02-15T00:00:00"/>
    <m/>
    <d v="2019-02-15T00:00:00"/>
    <x v="1716"/>
    <x v="0"/>
    <s v="Thompson-Grimes"/>
    <s v="Blue Cross"/>
    <x v="9509"/>
    <n v="137"/>
  </r>
  <r>
    <x v="8963"/>
    <x v="0"/>
    <x v="1"/>
    <x v="2"/>
    <d v="2021-08-13T00:00:00"/>
    <d v="2019-02-15T00:00:00"/>
    <m/>
    <d v="2019-02-15T00:00:00"/>
    <x v="2170"/>
    <x v="1"/>
    <s v="Carroll LLC"/>
    <s v="Medicare"/>
    <x v="9510"/>
    <n v="372"/>
  </r>
  <r>
    <x v="8964"/>
    <x v="0"/>
    <x v="4"/>
    <x v="2"/>
    <d v="2019-10-14T00:00:00"/>
    <d v="2019-02-14T00:00:00"/>
    <m/>
    <d v="2019-02-14T00:00:00"/>
    <x v="1270"/>
    <x v="1"/>
    <s v="Hall, Thornton and Myers"/>
    <s v="Medicare"/>
    <x v="9511"/>
    <n v="491"/>
  </r>
  <r>
    <x v="8965"/>
    <x v="1"/>
    <x v="1"/>
    <x v="2"/>
    <d v="2022-11-15T00:00:00"/>
    <d v="2019-02-26T00:00:00"/>
    <m/>
    <d v="2019-02-26T00:00:00"/>
    <x v="2726"/>
    <x v="2"/>
    <s v="Johnson-Christensen"/>
    <s v="Cigna"/>
    <x v="715"/>
    <n v="124"/>
  </r>
  <r>
    <x v="8966"/>
    <x v="1"/>
    <x v="4"/>
    <x v="4"/>
    <d v="2023-07-13T00:00:00"/>
    <d v="2019-02-26T00:00:00"/>
    <m/>
    <d v="2019-02-26T00:00:00"/>
    <x v="2913"/>
    <x v="2"/>
    <s v="Marshall-Shepard"/>
    <s v="Medicare"/>
    <x v="9512"/>
    <n v="438"/>
  </r>
  <r>
    <x v="8967"/>
    <x v="0"/>
    <x v="4"/>
    <x v="1"/>
    <d v="2022-09-12T00:00:00"/>
    <d v="2019-02-14T00:00:00"/>
    <m/>
    <d v="2019-02-14T00:00:00"/>
    <x v="2795"/>
    <x v="2"/>
    <s v="Potter, Mcfarland and Carpenter"/>
    <s v="Medicare"/>
    <x v="9513"/>
    <n v="385"/>
  </r>
  <r>
    <x v="8968"/>
    <x v="1"/>
    <x v="2"/>
    <x v="2"/>
    <d v="2019-03-25T00:00:00"/>
    <d v="2019-02-26T00:00:00"/>
    <m/>
    <d v="2019-02-26T00:00:00"/>
    <x v="1106"/>
    <x v="1"/>
    <s v="Baker Group"/>
    <s v="Aetna"/>
    <x v="9514"/>
    <n v="120"/>
  </r>
  <r>
    <x v="8969"/>
    <x v="0"/>
    <x v="2"/>
    <x v="0"/>
    <d v="2020-05-31T00:00:00"/>
    <d v="2019-02-14T00:00:00"/>
    <m/>
    <d v="2019-02-14T00:00:00"/>
    <x v="2019"/>
    <x v="2"/>
    <s v="West, Mckee and Morris"/>
    <s v="Blue Cross"/>
    <x v="9515"/>
    <n v="462"/>
  </r>
  <r>
    <x v="1204"/>
    <x v="1"/>
    <x v="5"/>
    <x v="0"/>
    <d v="2021-07-13T00:00:00"/>
    <d v="2019-02-26T00:00:00"/>
    <m/>
    <d v="2019-02-26T00:00:00"/>
    <x v="2203"/>
    <x v="1"/>
    <s v="Steele-Lewis"/>
    <s v="Medicare"/>
    <x v="9516"/>
    <n v="430"/>
  </r>
  <r>
    <x v="6426"/>
    <x v="0"/>
    <x v="2"/>
    <x v="3"/>
    <d v="2021-10-16T00:00:00"/>
    <d v="2019-02-13T00:00:00"/>
    <m/>
    <d v="2019-02-13T00:00:00"/>
    <x v="2458"/>
    <x v="0"/>
    <s v="Simpson and Sons"/>
    <s v="Blue Cross"/>
    <x v="9517"/>
    <n v="402"/>
  </r>
  <r>
    <x v="8970"/>
    <x v="1"/>
    <x v="2"/>
    <x v="1"/>
    <d v="2018-12-12T00:00:00"/>
    <d v="2019-02-25T00:00:00"/>
    <m/>
    <d v="2019-02-25T00:00:00"/>
    <x v="1477"/>
    <x v="2"/>
    <s v="Day, Martin and Bowman"/>
    <s v="Blue Cross"/>
    <x v="9518"/>
    <n v="283"/>
  </r>
  <r>
    <x v="6453"/>
    <x v="0"/>
    <x v="3"/>
    <x v="3"/>
    <d v="2020-11-23T00:00:00"/>
    <d v="2019-02-13T00:00:00"/>
    <m/>
    <d v="2019-02-13T00:00:00"/>
    <x v="1940"/>
    <x v="1"/>
    <s v="Davis LLC"/>
    <s v="Medicare"/>
    <x v="9519"/>
    <n v="348"/>
  </r>
  <r>
    <x v="8971"/>
    <x v="0"/>
    <x v="0"/>
    <x v="0"/>
    <d v="2020-11-13T00:00:00"/>
    <d v="2019-02-13T00:00:00"/>
    <m/>
    <d v="2019-02-13T00:00:00"/>
    <x v="2074"/>
    <x v="1"/>
    <s v="Collins-Bentley"/>
    <s v="UnitedHealthcare"/>
    <x v="9520"/>
    <n v="348"/>
  </r>
  <r>
    <x v="8972"/>
    <x v="0"/>
    <x v="4"/>
    <x v="0"/>
    <d v="2023-04-28T00:00:00"/>
    <d v="2019-02-13T00:00:00"/>
    <m/>
    <d v="2019-02-13T00:00:00"/>
    <x v="2914"/>
    <x v="0"/>
    <s v="Powers-Nguyen"/>
    <s v="UnitedHealthcare"/>
    <x v="9521"/>
    <n v="202"/>
  </r>
  <r>
    <x v="8973"/>
    <x v="1"/>
    <x v="1"/>
    <x v="4"/>
    <d v="2022-10-14T00:00:00"/>
    <d v="2019-02-25T00:00:00"/>
    <m/>
    <d v="2019-02-25T00:00:00"/>
    <x v="2601"/>
    <x v="0"/>
    <s v="Massey, King and Benitez"/>
    <s v="Medicare"/>
    <x v="9522"/>
    <n v="417"/>
  </r>
  <r>
    <x v="8974"/>
    <x v="1"/>
    <x v="1"/>
    <x v="1"/>
    <d v="2019-07-25T00:00:00"/>
    <d v="2019-02-25T00:00:00"/>
    <m/>
    <d v="2019-02-25T00:00:00"/>
    <x v="864"/>
    <x v="1"/>
    <s v="Perez-Smith"/>
    <s v="Medicare"/>
    <x v="9523"/>
    <n v="164"/>
  </r>
  <r>
    <x v="5658"/>
    <x v="0"/>
    <x v="5"/>
    <x v="3"/>
    <d v="2019-12-23T00:00:00"/>
    <d v="2019-02-12T00:00:00"/>
    <m/>
    <d v="2019-02-12T00:00:00"/>
    <x v="2116"/>
    <x v="1"/>
    <s v="Vargas, Deleon and Goodman"/>
    <s v="Blue Cross"/>
    <x v="9524"/>
    <n v="221"/>
  </r>
  <r>
    <x v="8975"/>
    <x v="0"/>
    <x v="5"/>
    <x v="0"/>
    <d v="2019-03-25T00:00:00"/>
    <d v="2019-02-11T00:00:00"/>
    <m/>
    <d v="2019-02-11T00:00:00"/>
    <x v="1125"/>
    <x v="1"/>
    <s v="Ryan-Richardson"/>
    <s v="Medicare"/>
    <x v="9525"/>
    <n v="474"/>
  </r>
  <r>
    <x v="8976"/>
    <x v="1"/>
    <x v="3"/>
    <x v="1"/>
    <d v="2019-05-13T00:00:00"/>
    <d v="2019-02-25T00:00:00"/>
    <m/>
    <d v="2019-02-25T00:00:00"/>
    <x v="1229"/>
    <x v="1"/>
    <s v="Nixon-Perez"/>
    <s v="Medicare"/>
    <x v="9526"/>
    <n v="311"/>
  </r>
  <r>
    <x v="8977"/>
    <x v="1"/>
    <x v="5"/>
    <x v="2"/>
    <d v="2022-08-23T00:00:00"/>
    <d v="2019-02-25T00:00:00"/>
    <m/>
    <d v="2019-02-25T00:00:00"/>
    <x v="2660"/>
    <x v="0"/>
    <s v="Trevino-Johnson"/>
    <s v="Aetna"/>
    <x v="9527"/>
    <n v="153"/>
  </r>
  <r>
    <x v="8978"/>
    <x v="1"/>
    <x v="1"/>
    <x v="2"/>
    <d v="2021-02-10T00:00:00"/>
    <d v="2019-02-24T00:00:00"/>
    <m/>
    <d v="2019-02-24T00:00:00"/>
    <x v="2242"/>
    <x v="0"/>
    <s v="Graham-Mcguire"/>
    <s v="Medicare"/>
    <x v="9528"/>
    <n v="401"/>
  </r>
  <r>
    <x v="8979"/>
    <x v="1"/>
    <x v="4"/>
    <x v="4"/>
    <d v="2021-07-27T00:00:00"/>
    <d v="2019-02-24T00:00:00"/>
    <m/>
    <d v="2019-02-24T00:00:00"/>
    <x v="2184"/>
    <x v="0"/>
    <s v="Price PLC"/>
    <s v="Blue Cross"/>
    <x v="9529"/>
    <n v="496"/>
  </r>
  <r>
    <x v="8980"/>
    <x v="0"/>
    <x v="5"/>
    <x v="1"/>
    <d v="2021-08-05T00:00:00"/>
    <d v="2019-02-11T00:00:00"/>
    <m/>
    <d v="2019-02-11T00:00:00"/>
    <x v="2288"/>
    <x v="2"/>
    <s v="Cain Group"/>
    <s v="Medicare"/>
    <x v="9530"/>
    <n v="379"/>
  </r>
  <r>
    <x v="8981"/>
    <x v="0"/>
    <x v="3"/>
    <x v="4"/>
    <d v="2022-11-11T00:00:00"/>
    <d v="2019-02-11T00:00:00"/>
    <m/>
    <d v="2019-02-11T00:00:00"/>
    <x v="2693"/>
    <x v="2"/>
    <s v="Campbell, Edwards and Carroll"/>
    <s v="Aetna"/>
    <x v="9531"/>
    <n v="120"/>
  </r>
  <r>
    <x v="8982"/>
    <x v="0"/>
    <x v="3"/>
    <x v="0"/>
    <d v="2023-10-08T00:00:00"/>
    <d v="2019-02-10T00:00:00"/>
    <m/>
    <d v="2019-02-10T00:00:00"/>
    <x v="2915"/>
    <x v="1"/>
    <s v="Serrano-Spencer"/>
    <s v="Medicare"/>
    <x v="9532"/>
    <n v="308"/>
  </r>
  <r>
    <x v="8983"/>
    <x v="0"/>
    <x v="4"/>
    <x v="1"/>
    <d v="2019-03-11T00:00:00"/>
    <d v="2019-02-10T00:00:00"/>
    <m/>
    <d v="2019-02-10T00:00:00"/>
    <x v="1654"/>
    <x v="2"/>
    <s v="Stephens Ltd"/>
    <s v="Cigna"/>
    <x v="9533"/>
    <n v="442"/>
  </r>
  <r>
    <x v="8984"/>
    <x v="1"/>
    <x v="2"/>
    <x v="0"/>
    <d v="2022-04-08T00:00:00"/>
    <d v="2019-02-24T00:00:00"/>
    <m/>
    <d v="2019-02-24T00:00:00"/>
    <x v="2598"/>
    <x v="2"/>
    <s v="Nelson-Jones"/>
    <s v="Medicare"/>
    <x v="9534"/>
    <n v="227"/>
  </r>
  <r>
    <x v="8985"/>
    <x v="1"/>
    <x v="1"/>
    <x v="3"/>
    <d v="2019-07-15T00:00:00"/>
    <d v="2019-02-23T00:00:00"/>
    <m/>
    <d v="2019-02-23T00:00:00"/>
    <x v="1687"/>
    <x v="2"/>
    <s v="Figueroa-Roberts"/>
    <s v="Blue Cross"/>
    <x v="9535"/>
    <n v="493"/>
  </r>
  <r>
    <x v="8986"/>
    <x v="0"/>
    <x v="2"/>
    <x v="0"/>
    <d v="2022-01-05T00:00:00"/>
    <d v="2019-02-09T00:00:00"/>
    <m/>
    <d v="2019-02-09T00:00:00"/>
    <x v="2916"/>
    <x v="1"/>
    <s v="Miller and Sons"/>
    <s v="Medicare"/>
    <x v="9536"/>
    <n v="158"/>
  </r>
  <r>
    <x v="8987"/>
    <x v="0"/>
    <x v="2"/>
    <x v="1"/>
    <d v="2018-11-14T00:00:00"/>
    <d v="2019-02-09T00:00:00"/>
    <m/>
    <d v="2019-02-09T00:00:00"/>
    <x v="979"/>
    <x v="1"/>
    <s v="Rollins-Khan"/>
    <s v="Cigna"/>
    <x v="9537"/>
    <n v="173"/>
  </r>
  <r>
    <x v="8988"/>
    <x v="1"/>
    <x v="3"/>
    <x v="2"/>
    <d v="2023-02-25T00:00:00"/>
    <d v="2019-02-23T00:00:00"/>
    <m/>
    <d v="2019-02-23T00:00:00"/>
    <x v="2917"/>
    <x v="2"/>
    <s v="Parker Group"/>
    <s v="Cigna"/>
    <x v="9538"/>
    <n v="285"/>
  </r>
  <r>
    <x v="8989"/>
    <x v="1"/>
    <x v="2"/>
    <x v="0"/>
    <d v="2020-11-17T00:00:00"/>
    <d v="2019-02-23T00:00:00"/>
    <m/>
    <d v="2019-02-23T00:00:00"/>
    <x v="1816"/>
    <x v="1"/>
    <s v="Strickland Ltd"/>
    <s v="UnitedHealthcare"/>
    <x v="9539"/>
    <n v="175"/>
  </r>
  <r>
    <x v="8990"/>
    <x v="1"/>
    <x v="3"/>
    <x v="4"/>
    <d v="2023-08-16T00:00:00"/>
    <d v="2019-02-23T00:00:00"/>
    <m/>
    <d v="2019-02-23T00:00:00"/>
    <x v="2918"/>
    <x v="1"/>
    <s v="Brown Group"/>
    <s v="UnitedHealthcare"/>
    <x v="9540"/>
    <n v="395"/>
  </r>
  <r>
    <x v="4646"/>
    <x v="0"/>
    <x v="3"/>
    <x v="3"/>
    <d v="2020-05-15T00:00:00"/>
    <d v="2019-02-08T00:00:00"/>
    <m/>
    <d v="2019-02-08T00:00:00"/>
    <x v="1905"/>
    <x v="1"/>
    <s v="Nelson, Figueroa and Lam"/>
    <s v="Medicare"/>
    <x v="9541"/>
    <n v="194"/>
  </r>
  <r>
    <x v="8991"/>
    <x v="0"/>
    <x v="3"/>
    <x v="0"/>
    <d v="2020-04-29T00:00:00"/>
    <d v="2019-02-08T00:00:00"/>
    <m/>
    <d v="2019-02-08T00:00:00"/>
    <x v="1810"/>
    <x v="1"/>
    <s v="Gallegos, White and May"/>
    <s v="Aetna"/>
    <x v="9542"/>
    <n v="304"/>
  </r>
  <r>
    <x v="8992"/>
    <x v="1"/>
    <x v="5"/>
    <x v="2"/>
    <d v="2022-09-12T00:00:00"/>
    <d v="2019-02-23T00:00:00"/>
    <m/>
    <d v="2019-02-23T00:00:00"/>
    <x v="2899"/>
    <x v="2"/>
    <s v="Smith Group"/>
    <s v="Blue Cross"/>
    <x v="9543"/>
    <n v="471"/>
  </r>
  <r>
    <x v="8993"/>
    <x v="1"/>
    <x v="2"/>
    <x v="0"/>
    <d v="2020-10-31T00:00:00"/>
    <d v="2019-02-23T00:00:00"/>
    <m/>
    <d v="2019-02-23T00:00:00"/>
    <x v="1981"/>
    <x v="2"/>
    <s v="Lynch Group"/>
    <s v="Cigna"/>
    <x v="9544"/>
    <n v="229"/>
  </r>
  <r>
    <x v="4888"/>
    <x v="0"/>
    <x v="1"/>
    <x v="1"/>
    <d v="2021-09-03T00:00:00"/>
    <d v="2019-02-08T00:00:00"/>
    <m/>
    <d v="2019-02-08T00:00:00"/>
    <x v="2255"/>
    <x v="0"/>
    <s v="Allen Ltd"/>
    <s v="Medicare"/>
    <x v="9545"/>
    <n v="392"/>
  </r>
  <r>
    <x v="8994"/>
    <x v="1"/>
    <x v="1"/>
    <x v="0"/>
    <d v="2021-09-27T00:00:00"/>
    <d v="2019-02-22T00:00:00"/>
    <m/>
    <d v="2019-02-22T00:00:00"/>
    <x v="2260"/>
    <x v="1"/>
    <s v="Mitchell Ltd"/>
    <s v="Medicare"/>
    <x v="9546"/>
    <n v="164"/>
  </r>
  <r>
    <x v="8995"/>
    <x v="1"/>
    <x v="5"/>
    <x v="0"/>
    <d v="2023-06-25T00:00:00"/>
    <d v="2019-02-22T00:00:00"/>
    <m/>
    <d v="2019-02-22T00:00:00"/>
    <x v="2858"/>
    <x v="1"/>
    <s v="Lee, Cook and Horton"/>
    <s v="Medicare"/>
    <x v="9547"/>
    <n v="466"/>
  </r>
  <r>
    <x v="8996"/>
    <x v="1"/>
    <x v="4"/>
    <x v="1"/>
    <d v="2023-04-23T00:00:00"/>
    <d v="2019-02-21T00:00:00"/>
    <m/>
    <d v="2019-02-21T00:00:00"/>
    <x v="2919"/>
    <x v="2"/>
    <s v="Smith, Morgan and Griffin"/>
    <s v="Blue Cross"/>
    <x v="9548"/>
    <n v="430"/>
  </r>
  <r>
    <x v="1147"/>
    <x v="0"/>
    <x v="0"/>
    <x v="0"/>
    <d v="2022-02-12T00:00:00"/>
    <d v="2019-02-07T00:00:00"/>
    <m/>
    <d v="2019-02-07T00:00:00"/>
    <x v="2548"/>
    <x v="0"/>
    <s v="Spears LLC"/>
    <s v="Medicare"/>
    <x v="9549"/>
    <n v="418"/>
  </r>
  <r>
    <x v="8997"/>
    <x v="1"/>
    <x v="4"/>
    <x v="3"/>
    <d v="2020-09-25T00:00:00"/>
    <d v="2019-02-21T00:00:00"/>
    <m/>
    <d v="2019-02-21T00:00:00"/>
    <x v="2805"/>
    <x v="0"/>
    <s v="Alvarez-Taylor"/>
    <s v="Blue Cross"/>
    <x v="9550"/>
    <n v="395"/>
  </r>
  <r>
    <x v="8998"/>
    <x v="0"/>
    <x v="2"/>
    <x v="3"/>
    <d v="2021-10-30T00:00:00"/>
    <d v="2019-02-06T00:00:00"/>
    <m/>
    <d v="2019-02-06T00:00:00"/>
    <x v="2244"/>
    <x v="1"/>
    <s v="Jones PLC"/>
    <s v="Medicare"/>
    <x v="9551"/>
    <n v="211"/>
  </r>
  <r>
    <x v="8999"/>
    <x v="0"/>
    <x v="3"/>
    <x v="1"/>
    <d v="2019-01-28T00:00:00"/>
    <d v="2019-02-06T00:00:00"/>
    <m/>
    <d v="2019-02-06T00:00:00"/>
    <x v="1625"/>
    <x v="1"/>
    <s v="Mccarthy-Burns"/>
    <s v="Medicare"/>
    <x v="9552"/>
    <n v="498"/>
  </r>
  <r>
    <x v="9000"/>
    <x v="0"/>
    <x v="3"/>
    <x v="3"/>
    <d v="2022-08-27T00:00:00"/>
    <d v="2019-02-06T00:00:00"/>
    <m/>
    <d v="2019-02-06T00:00:00"/>
    <x v="2896"/>
    <x v="0"/>
    <s v="Cruz Ltd"/>
    <s v="Medicare"/>
    <x v="9553"/>
    <n v="356"/>
  </r>
  <r>
    <x v="9001"/>
    <x v="0"/>
    <x v="2"/>
    <x v="2"/>
    <d v="2019-08-02T00:00:00"/>
    <d v="2019-02-06T00:00:00"/>
    <m/>
    <d v="2019-02-06T00:00:00"/>
    <x v="2400"/>
    <x v="2"/>
    <s v="Ramsey, Bailey and Higgins"/>
    <s v="Blue Cross"/>
    <x v="9554"/>
    <n v="388"/>
  </r>
  <r>
    <x v="9002"/>
    <x v="0"/>
    <x v="4"/>
    <x v="0"/>
    <d v="2019-04-08T00:00:00"/>
    <d v="2019-02-06T00:00:00"/>
    <m/>
    <d v="2019-02-06T00:00:00"/>
    <x v="1729"/>
    <x v="2"/>
    <s v="Harper LLC"/>
    <s v="Aetna"/>
    <x v="9555"/>
    <n v="306"/>
  </r>
  <r>
    <x v="9003"/>
    <x v="1"/>
    <x v="4"/>
    <x v="1"/>
    <d v="2023-01-09T00:00:00"/>
    <d v="2019-02-21T00:00:00"/>
    <m/>
    <d v="2019-02-21T00:00:00"/>
    <x v="2920"/>
    <x v="0"/>
    <s v="Lara-Torres"/>
    <s v="Blue Cross"/>
    <x v="9556"/>
    <n v="125"/>
  </r>
  <r>
    <x v="9004"/>
    <x v="0"/>
    <x v="0"/>
    <x v="2"/>
    <d v="2020-09-08T00:00:00"/>
    <d v="2019-02-06T00:00:00"/>
    <m/>
    <d v="2019-02-06T00:00:00"/>
    <x v="2006"/>
    <x v="0"/>
    <s v="Berry, Miller and Galvan"/>
    <s v="UnitedHealthcare"/>
    <x v="9557"/>
    <n v="259"/>
  </r>
  <r>
    <x v="9005"/>
    <x v="0"/>
    <x v="0"/>
    <x v="3"/>
    <d v="2022-09-12T00:00:00"/>
    <d v="2019-02-05T00:00:00"/>
    <m/>
    <d v="2019-02-05T00:00:00"/>
    <x v="2635"/>
    <x v="1"/>
    <s v="White, Watson and Lynn"/>
    <s v="Medicare"/>
    <x v="9558"/>
    <n v="293"/>
  </r>
  <r>
    <x v="9006"/>
    <x v="1"/>
    <x v="3"/>
    <x v="4"/>
    <d v="2018-11-15T00:00:00"/>
    <d v="2019-02-21T00:00:00"/>
    <m/>
    <d v="2019-02-21T00:00:00"/>
    <x v="55"/>
    <x v="2"/>
    <s v="Fernandez, Schwartz and Ferguson"/>
    <s v="Blue Cross"/>
    <x v="9559"/>
    <n v="136"/>
  </r>
  <r>
    <x v="9007"/>
    <x v="0"/>
    <x v="5"/>
    <x v="3"/>
    <d v="2020-11-30T00:00:00"/>
    <d v="2019-02-05T00:00:00"/>
    <m/>
    <d v="2019-02-05T00:00:00"/>
    <x v="2139"/>
    <x v="2"/>
    <s v="Ortega PLC"/>
    <s v="UnitedHealthcare"/>
    <x v="9560"/>
    <n v="408"/>
  </r>
  <r>
    <x v="9008"/>
    <x v="1"/>
    <x v="0"/>
    <x v="2"/>
    <d v="2022-01-18T00:00:00"/>
    <d v="2019-02-20T00:00:00"/>
    <m/>
    <d v="2019-02-20T00:00:00"/>
    <x v="2892"/>
    <x v="2"/>
    <s v="Trujillo Inc"/>
    <s v="Blue Cross"/>
    <x v="9561"/>
    <n v="497"/>
  </r>
  <r>
    <x v="9009"/>
    <x v="1"/>
    <x v="4"/>
    <x v="1"/>
    <d v="2023-05-25T00:00:00"/>
    <d v="2019-02-20T00:00:00"/>
    <m/>
    <d v="2019-02-20T00:00:00"/>
    <x v="2921"/>
    <x v="0"/>
    <s v="Love-Green"/>
    <s v="Medicare"/>
    <x v="9562"/>
    <n v="142"/>
  </r>
  <r>
    <x v="9010"/>
    <x v="0"/>
    <x v="1"/>
    <x v="0"/>
    <d v="2022-10-17T00:00:00"/>
    <d v="2019-02-04T00:00:00"/>
    <m/>
    <d v="2019-02-04T00:00:00"/>
    <x v="2834"/>
    <x v="2"/>
    <s v="Palmer, Wood and Alexander"/>
    <s v="UnitedHealthcare"/>
    <x v="9563"/>
    <n v="367"/>
  </r>
  <r>
    <x v="9011"/>
    <x v="0"/>
    <x v="4"/>
    <x v="4"/>
    <d v="2023-07-21T00:00:00"/>
    <d v="2019-02-04T00:00:00"/>
    <m/>
    <d v="2019-02-04T00:00:00"/>
    <x v="2922"/>
    <x v="1"/>
    <s v="Beard, Snyder and Arias"/>
    <s v="Blue Cross"/>
    <x v="9564"/>
    <n v="116"/>
  </r>
  <r>
    <x v="9012"/>
    <x v="0"/>
    <x v="3"/>
    <x v="1"/>
    <d v="2022-07-18T00:00:00"/>
    <d v="2019-02-04T00:00:00"/>
    <m/>
    <d v="2019-02-04T00:00:00"/>
    <x v="2752"/>
    <x v="2"/>
    <s v="Fisher Inc"/>
    <s v="Cigna"/>
    <x v="9565"/>
    <n v="439"/>
  </r>
  <r>
    <x v="9013"/>
    <x v="0"/>
    <x v="0"/>
    <x v="0"/>
    <d v="2019-11-20T00:00:00"/>
    <d v="2019-02-04T00:00:00"/>
    <m/>
    <d v="2019-02-04T00:00:00"/>
    <x v="1640"/>
    <x v="0"/>
    <s v="Casey, Roach and Herrera"/>
    <s v="Medicare"/>
    <x v="9566"/>
    <n v="485"/>
  </r>
  <r>
    <x v="9014"/>
    <x v="0"/>
    <x v="4"/>
    <x v="1"/>
    <d v="2019-02-11T00:00:00"/>
    <d v="2019-02-04T00:00:00"/>
    <m/>
    <d v="2019-02-04T00:00:00"/>
    <x v="898"/>
    <x v="1"/>
    <s v="Kelly Ltd"/>
    <s v="Aetna"/>
    <x v="9567"/>
    <n v="276"/>
  </r>
  <r>
    <x v="7762"/>
    <x v="0"/>
    <x v="5"/>
    <x v="2"/>
    <d v="2020-11-02T00:00:00"/>
    <d v="2019-02-04T00:00:00"/>
    <m/>
    <d v="2019-02-04T00:00:00"/>
    <x v="1956"/>
    <x v="2"/>
    <s v="Powell Inc"/>
    <s v="Blue Cross"/>
    <x v="9568"/>
    <n v="317"/>
  </r>
  <r>
    <x v="9015"/>
    <x v="0"/>
    <x v="2"/>
    <x v="2"/>
    <d v="2023-04-09T00:00:00"/>
    <d v="2019-02-04T00:00:00"/>
    <m/>
    <d v="2019-02-04T00:00:00"/>
    <x v="2923"/>
    <x v="2"/>
    <s v="Arnold-Hill"/>
    <s v="Cigna"/>
    <x v="9569"/>
    <n v="371"/>
  </r>
  <r>
    <x v="9016"/>
    <x v="1"/>
    <x v="2"/>
    <x v="0"/>
    <d v="2018-11-02T00:00:00"/>
    <d v="2019-02-20T00:00:00"/>
    <m/>
    <d v="2019-02-20T00:00:00"/>
    <x v="96"/>
    <x v="1"/>
    <s v="Stewart, Morse and Hernandez"/>
    <s v="Blue Cross"/>
    <x v="9570"/>
    <n v="243"/>
  </r>
  <r>
    <x v="9017"/>
    <x v="0"/>
    <x v="2"/>
    <x v="4"/>
    <d v="2022-12-14T00:00:00"/>
    <d v="2019-02-03T00:00:00"/>
    <m/>
    <d v="2019-02-03T00:00:00"/>
    <x v="2924"/>
    <x v="1"/>
    <s v="Campos and Sons"/>
    <s v="Blue Cross"/>
    <x v="9571"/>
    <n v="145"/>
  </r>
  <r>
    <x v="9018"/>
    <x v="1"/>
    <x v="2"/>
    <x v="2"/>
    <d v="2022-12-09T00:00:00"/>
    <d v="2019-02-18T00:00:00"/>
    <m/>
    <d v="2019-02-18T00:00:00"/>
    <x v="2925"/>
    <x v="2"/>
    <s v="Murphy-Brown"/>
    <s v="Blue Cross"/>
    <x v="9572"/>
    <n v="442"/>
  </r>
  <r>
    <x v="9019"/>
    <x v="0"/>
    <x v="4"/>
    <x v="4"/>
    <d v="2021-07-20T00:00:00"/>
    <d v="2019-02-03T00:00:00"/>
    <m/>
    <d v="2019-02-03T00:00:00"/>
    <x v="8"/>
    <x v="2"/>
    <s v="Arnold-Ryan"/>
    <s v="Aetna"/>
    <x v="9573"/>
    <n v="296"/>
  </r>
  <r>
    <x v="6693"/>
    <x v="0"/>
    <x v="0"/>
    <x v="1"/>
    <d v="2019-08-27T00:00:00"/>
    <d v="2019-02-02T00:00:00"/>
    <m/>
    <d v="2019-02-02T00:00:00"/>
    <x v="1013"/>
    <x v="1"/>
    <s v="Nguyen, Klein and Conner"/>
    <s v="Medicare"/>
    <x v="9574"/>
    <n v="421"/>
  </r>
  <r>
    <x v="9020"/>
    <x v="1"/>
    <x v="4"/>
    <x v="0"/>
    <d v="2021-12-10T00:00:00"/>
    <d v="2019-02-18T00:00:00"/>
    <m/>
    <d v="2019-02-18T00:00:00"/>
    <x v="2926"/>
    <x v="1"/>
    <s v="Mendoza, Bennett and Ford"/>
    <s v="Cigna"/>
    <x v="9575"/>
    <n v="286"/>
  </r>
  <r>
    <x v="9021"/>
    <x v="1"/>
    <x v="0"/>
    <x v="4"/>
    <d v="2020-11-06T00:00:00"/>
    <d v="2019-02-17T00:00:00"/>
    <m/>
    <d v="2019-02-17T00:00:00"/>
    <x v="2083"/>
    <x v="2"/>
    <s v="Dalton-Edwards"/>
    <s v="UnitedHealthcare"/>
    <x v="9576"/>
    <n v="482"/>
  </r>
  <r>
    <x v="9022"/>
    <x v="0"/>
    <x v="2"/>
    <x v="0"/>
    <d v="2018-12-04T00:00:00"/>
    <d v="2019-02-02T00:00:00"/>
    <m/>
    <d v="2019-02-02T00:00:00"/>
    <x v="773"/>
    <x v="2"/>
    <s v="Hayes-Thompson"/>
    <s v="Medicare"/>
    <x v="9577"/>
    <n v="464"/>
  </r>
  <r>
    <x v="9023"/>
    <x v="0"/>
    <x v="5"/>
    <x v="3"/>
    <d v="2020-11-18T00:00:00"/>
    <d v="2019-02-01T00:00:00"/>
    <m/>
    <d v="2019-02-01T00:00:00"/>
    <x v="2033"/>
    <x v="0"/>
    <s v="Gilmore, Johnson and Santana"/>
    <s v="Aetna"/>
    <x v="9578"/>
    <n v="379"/>
  </r>
  <r>
    <x v="9024"/>
    <x v="0"/>
    <x v="2"/>
    <x v="1"/>
    <d v="2019-09-12T00:00:00"/>
    <d v="2019-02-01T00:00:00"/>
    <m/>
    <d v="2019-02-01T00:00:00"/>
    <x v="1695"/>
    <x v="0"/>
    <s v="Williams PLC"/>
    <s v="Blue Cross"/>
    <x v="9579"/>
    <n v="458"/>
  </r>
  <r>
    <x v="9025"/>
    <x v="0"/>
    <x v="4"/>
    <x v="2"/>
    <d v="2021-01-15T00:00:00"/>
    <d v="2019-02-01T00:00:00"/>
    <m/>
    <d v="2019-02-01T00:00:00"/>
    <x v="2086"/>
    <x v="2"/>
    <s v="Zuniga-Chandler"/>
    <s v="Cigna"/>
    <x v="9580"/>
    <n v="128"/>
  </r>
  <r>
    <x v="9026"/>
    <x v="0"/>
    <x v="0"/>
    <x v="4"/>
    <d v="2019-11-16T00:00:00"/>
    <d v="2019-02-01T00:00:00"/>
    <m/>
    <d v="2019-02-01T00:00:00"/>
    <x v="1297"/>
    <x v="2"/>
    <s v="Lara-Hughes"/>
    <s v="Blue Cross"/>
    <x v="9581"/>
    <n v="169"/>
  </r>
  <r>
    <x v="9027"/>
    <x v="1"/>
    <x v="4"/>
    <x v="0"/>
    <d v="2021-10-31T00:00:00"/>
    <d v="2019-02-17T00:00:00"/>
    <m/>
    <d v="2019-02-17T00:00:00"/>
    <x v="2300"/>
    <x v="2"/>
    <s v="Foster-Cuevas"/>
    <s v="Blue Cross"/>
    <x v="9582"/>
    <n v="450"/>
  </r>
  <r>
    <x v="9028"/>
    <x v="1"/>
    <x v="3"/>
    <x v="0"/>
    <d v="2022-05-24T00:00:00"/>
    <d v="2019-02-17T00:00:00"/>
    <m/>
    <d v="2019-02-17T00:00:00"/>
    <x v="2662"/>
    <x v="0"/>
    <s v="Rodriguez, Mendez and Luna"/>
    <s v="Blue Cross"/>
    <x v="9583"/>
    <n v="210"/>
  </r>
  <r>
    <x v="9029"/>
    <x v="1"/>
    <x v="4"/>
    <x v="0"/>
    <d v="2021-03-19T00:00:00"/>
    <d v="2019-02-16T00:00:00"/>
    <m/>
    <d v="2019-02-16T00:00:00"/>
    <x v="2122"/>
    <x v="1"/>
    <s v="Pratt and Sons"/>
    <s v="Medicare"/>
    <x v="9584"/>
    <n v="442"/>
  </r>
  <r>
    <x v="534"/>
    <x v="0"/>
    <x v="0"/>
    <x v="0"/>
    <d v="2022-02-27T00:00:00"/>
    <d v="2019-01-31T00:00:00"/>
    <m/>
    <d v="2019-01-31T00:00:00"/>
    <x v="2927"/>
    <x v="2"/>
    <s v="Morales and Sons"/>
    <s v="Medicare"/>
    <x v="9585"/>
    <n v="361"/>
  </r>
  <r>
    <x v="9030"/>
    <x v="1"/>
    <x v="3"/>
    <x v="3"/>
    <d v="2023-08-16T00:00:00"/>
    <d v="2019-02-16T00:00:00"/>
    <m/>
    <d v="2019-02-16T00:00:00"/>
    <x v="2928"/>
    <x v="1"/>
    <s v="Archer Inc"/>
    <s v="Cigna"/>
    <x v="9586"/>
    <n v="325"/>
  </r>
  <r>
    <x v="9031"/>
    <x v="1"/>
    <x v="5"/>
    <x v="4"/>
    <d v="2023-09-22T00:00:00"/>
    <d v="2019-02-16T00:00:00"/>
    <m/>
    <d v="2019-02-16T00:00:00"/>
    <x v="2929"/>
    <x v="2"/>
    <s v="Flynn and Sons"/>
    <s v="Medicare"/>
    <x v="9587"/>
    <n v="105"/>
  </r>
  <r>
    <x v="9032"/>
    <x v="0"/>
    <x v="2"/>
    <x v="1"/>
    <d v="2021-07-08T00:00:00"/>
    <d v="2019-01-31T00:00:00"/>
    <m/>
    <d v="2019-01-31T00:00:00"/>
    <x v="2134"/>
    <x v="2"/>
    <s v="Robinson, Riley and Black"/>
    <s v="Medicare"/>
    <x v="9588"/>
    <n v="360"/>
  </r>
  <r>
    <x v="3856"/>
    <x v="0"/>
    <x v="0"/>
    <x v="3"/>
    <d v="2020-02-21T00:00:00"/>
    <d v="2019-01-31T00:00:00"/>
    <m/>
    <d v="2019-01-31T00:00:00"/>
    <x v="1737"/>
    <x v="0"/>
    <s v="Carter, Thompson and Dominguez"/>
    <s v="Aetna"/>
    <x v="9589"/>
    <n v="328"/>
  </r>
  <r>
    <x v="9033"/>
    <x v="1"/>
    <x v="0"/>
    <x v="2"/>
    <d v="2021-02-18T00:00:00"/>
    <d v="2019-02-14T00:00:00"/>
    <m/>
    <d v="2019-02-14T00:00:00"/>
    <x v="2930"/>
    <x v="1"/>
    <s v="Hicks-Figueroa"/>
    <s v="UnitedHealthcare"/>
    <x v="9590"/>
    <n v="416"/>
  </r>
  <r>
    <x v="9034"/>
    <x v="0"/>
    <x v="1"/>
    <x v="4"/>
    <d v="2023-04-08T00:00:00"/>
    <d v="2019-01-31T00:00:00"/>
    <m/>
    <d v="2019-01-31T00:00:00"/>
    <x v="2859"/>
    <x v="1"/>
    <s v="Mercer, Ellison and Sosa"/>
    <s v="Blue Cross"/>
    <x v="9591"/>
    <n v="360"/>
  </r>
  <r>
    <x v="9035"/>
    <x v="0"/>
    <x v="4"/>
    <x v="2"/>
    <d v="2021-05-22T00:00:00"/>
    <d v="2019-01-31T00:00:00"/>
    <m/>
    <d v="2019-01-31T00:00:00"/>
    <x v="2102"/>
    <x v="0"/>
    <s v="Thomas, Patel and House"/>
    <s v="Cigna"/>
    <x v="9592"/>
    <n v="268"/>
  </r>
  <r>
    <x v="9036"/>
    <x v="0"/>
    <x v="2"/>
    <x v="0"/>
    <d v="2021-08-04T00:00:00"/>
    <d v="2019-01-31T00:00:00"/>
    <m/>
    <d v="2019-01-31T00:00:00"/>
    <x v="2336"/>
    <x v="2"/>
    <s v="Smith, Green and Turner"/>
    <s v="Medicare"/>
    <x v="9593"/>
    <n v="452"/>
  </r>
  <r>
    <x v="9037"/>
    <x v="1"/>
    <x v="2"/>
    <x v="1"/>
    <d v="2020-10-12T00:00:00"/>
    <d v="2019-02-14T00:00:00"/>
    <m/>
    <d v="2019-02-14T00:00:00"/>
    <x v="2334"/>
    <x v="0"/>
    <s v="Graham-Johnson"/>
    <s v="UnitedHealthcare"/>
    <x v="9594"/>
    <n v="480"/>
  </r>
  <r>
    <x v="5706"/>
    <x v="1"/>
    <x v="4"/>
    <x v="0"/>
    <d v="2019-12-13T00:00:00"/>
    <d v="2019-02-14T00:00:00"/>
    <m/>
    <d v="2019-02-14T00:00:00"/>
    <x v="1288"/>
    <x v="0"/>
    <s v="Thomas Group"/>
    <s v="Medicare"/>
    <x v="9595"/>
    <n v="163"/>
  </r>
  <r>
    <x v="9038"/>
    <x v="1"/>
    <x v="4"/>
    <x v="1"/>
    <d v="2019-07-21T00:00:00"/>
    <d v="2019-02-13T00:00:00"/>
    <m/>
    <d v="2019-02-13T00:00:00"/>
    <x v="1469"/>
    <x v="2"/>
    <s v="Nguyen, Petersen and Herring"/>
    <s v="Blue Cross"/>
    <x v="9596"/>
    <n v="197"/>
  </r>
  <r>
    <x v="9039"/>
    <x v="0"/>
    <x v="4"/>
    <x v="1"/>
    <d v="2019-06-11T00:00:00"/>
    <d v="2019-01-30T00:00:00"/>
    <m/>
    <d v="2019-01-30T00:00:00"/>
    <x v="1517"/>
    <x v="2"/>
    <s v="Foster, Goodwin and Butler"/>
    <s v="Cigna"/>
    <x v="9597"/>
    <n v="378"/>
  </r>
  <r>
    <x v="9040"/>
    <x v="1"/>
    <x v="1"/>
    <x v="4"/>
    <d v="2022-02-03T00:00:00"/>
    <d v="2019-02-13T00:00:00"/>
    <m/>
    <d v="2019-02-13T00:00:00"/>
    <x v="2931"/>
    <x v="1"/>
    <s v="Jones, Watson and Chen"/>
    <s v="Medicare"/>
    <x v="9598"/>
    <n v="439"/>
  </r>
  <r>
    <x v="9041"/>
    <x v="0"/>
    <x v="0"/>
    <x v="4"/>
    <d v="2022-10-25T00:00:00"/>
    <d v="2019-01-29T00:00:00"/>
    <m/>
    <d v="2019-01-29T00:00:00"/>
    <x v="2652"/>
    <x v="2"/>
    <s v="White Ltd"/>
    <s v="Cigna"/>
    <x v="9599"/>
    <n v="298"/>
  </r>
  <r>
    <x v="9042"/>
    <x v="1"/>
    <x v="3"/>
    <x v="3"/>
    <d v="2021-08-04T00:00:00"/>
    <d v="2019-02-13T00:00:00"/>
    <m/>
    <d v="2019-02-13T00:00:00"/>
    <x v="2318"/>
    <x v="2"/>
    <s v="Anderson-Richards"/>
    <s v="Cigna"/>
    <x v="9600"/>
    <n v="229"/>
  </r>
  <r>
    <x v="5285"/>
    <x v="0"/>
    <x v="4"/>
    <x v="2"/>
    <d v="2019-01-10T00:00:00"/>
    <d v="2019-01-29T00:00:00"/>
    <m/>
    <d v="2019-01-29T00:00:00"/>
    <x v="1721"/>
    <x v="1"/>
    <s v="Robinson, Scott and Harris"/>
    <s v="Medicare"/>
    <x v="9601"/>
    <n v="373"/>
  </r>
  <r>
    <x v="9043"/>
    <x v="0"/>
    <x v="2"/>
    <x v="4"/>
    <d v="2022-03-14T00:00:00"/>
    <d v="2019-01-29T00:00:00"/>
    <m/>
    <d v="2019-01-29T00:00:00"/>
    <x v="2713"/>
    <x v="0"/>
    <s v="Schmidt-Kelly"/>
    <s v="Cigna"/>
    <x v="9602"/>
    <n v="336"/>
  </r>
  <r>
    <x v="9044"/>
    <x v="0"/>
    <x v="0"/>
    <x v="1"/>
    <d v="2023-03-31T00:00:00"/>
    <d v="2019-01-29T00:00:00"/>
    <m/>
    <d v="2019-01-29T00:00:00"/>
    <x v="2919"/>
    <x v="2"/>
    <s v="Chan-Powers"/>
    <s v="Medicare"/>
    <x v="9603"/>
    <n v="293"/>
  </r>
  <r>
    <x v="9045"/>
    <x v="0"/>
    <x v="2"/>
    <x v="1"/>
    <d v="2020-06-21T00:00:00"/>
    <d v="2019-01-29T00:00:00"/>
    <m/>
    <d v="2019-01-29T00:00:00"/>
    <x v="1930"/>
    <x v="0"/>
    <s v="Johnson-Warren"/>
    <s v="Blue Cross"/>
    <x v="9604"/>
    <n v="176"/>
  </r>
  <r>
    <x v="9046"/>
    <x v="1"/>
    <x v="3"/>
    <x v="0"/>
    <d v="2020-02-19T00:00:00"/>
    <d v="2019-02-12T00:00:00"/>
    <m/>
    <d v="2019-02-12T00:00:00"/>
    <x v="2215"/>
    <x v="0"/>
    <s v="Lamb-Martin"/>
    <s v="Cigna"/>
    <x v="9605"/>
    <n v="238"/>
  </r>
  <r>
    <x v="9047"/>
    <x v="0"/>
    <x v="5"/>
    <x v="2"/>
    <d v="2022-07-11T00:00:00"/>
    <d v="2019-01-29T00:00:00"/>
    <m/>
    <d v="2019-01-29T00:00:00"/>
    <x v="2932"/>
    <x v="1"/>
    <s v="Young, Wilson and Yang"/>
    <s v="Medicare"/>
    <x v="9606"/>
    <n v="346"/>
  </r>
  <r>
    <x v="9048"/>
    <x v="1"/>
    <x v="4"/>
    <x v="4"/>
    <d v="2018-11-15T00:00:00"/>
    <d v="2019-02-11T00:00:00"/>
    <m/>
    <d v="2019-02-11T00:00:00"/>
    <x v="59"/>
    <x v="0"/>
    <s v="Jones, Morales and Anderson"/>
    <s v="Blue Cross"/>
    <x v="9607"/>
    <n v="148"/>
  </r>
  <r>
    <x v="9049"/>
    <x v="1"/>
    <x v="3"/>
    <x v="4"/>
    <d v="2021-10-23T00:00:00"/>
    <d v="2019-02-11T00:00:00"/>
    <m/>
    <d v="2019-02-11T00:00:00"/>
    <x v="2312"/>
    <x v="2"/>
    <s v="Orozco-Johnson"/>
    <s v="Cigna"/>
    <x v="9608"/>
    <n v="305"/>
  </r>
  <r>
    <x v="9050"/>
    <x v="1"/>
    <x v="4"/>
    <x v="0"/>
    <d v="2019-09-09T00:00:00"/>
    <d v="2019-02-11T00:00:00"/>
    <m/>
    <d v="2019-02-11T00:00:00"/>
    <x v="2093"/>
    <x v="2"/>
    <s v="Wells, Cunningham and Tucker"/>
    <s v="Blue Cross"/>
    <x v="715"/>
    <n v="124"/>
  </r>
  <r>
    <x v="5059"/>
    <x v="0"/>
    <x v="1"/>
    <x v="0"/>
    <d v="2019-12-29T00:00:00"/>
    <d v="2019-01-28T00:00:00"/>
    <m/>
    <d v="2019-01-28T00:00:00"/>
    <x v="1493"/>
    <x v="2"/>
    <s v="Wilson, Johnson and Oneill"/>
    <s v="Aetna"/>
    <x v="9609"/>
    <n v="379"/>
  </r>
  <r>
    <x v="9051"/>
    <x v="1"/>
    <x v="4"/>
    <x v="3"/>
    <d v="2019-04-16T00:00:00"/>
    <d v="2019-02-11T00:00:00"/>
    <m/>
    <d v="2019-02-11T00:00:00"/>
    <x v="166"/>
    <x v="1"/>
    <s v="Taylor-Woods"/>
    <s v="UnitedHealthcare"/>
    <x v="9610"/>
    <n v="358"/>
  </r>
  <r>
    <x v="9052"/>
    <x v="1"/>
    <x v="3"/>
    <x v="3"/>
    <d v="2020-05-09T00:00:00"/>
    <d v="2019-02-10T00:00:00"/>
    <m/>
    <d v="2019-02-10T00:00:00"/>
    <x v="1727"/>
    <x v="1"/>
    <s v="Young LLC"/>
    <s v="Blue Cross"/>
    <x v="9611"/>
    <n v="341"/>
  </r>
  <r>
    <x v="9053"/>
    <x v="1"/>
    <x v="1"/>
    <x v="2"/>
    <d v="2020-02-17T00:00:00"/>
    <d v="2019-02-09T00:00:00"/>
    <m/>
    <d v="2019-02-09T00:00:00"/>
    <x v="2032"/>
    <x v="2"/>
    <s v="Duran-Harris"/>
    <s v="Medicare"/>
    <x v="9612"/>
    <n v="353"/>
  </r>
  <r>
    <x v="9054"/>
    <x v="1"/>
    <x v="4"/>
    <x v="2"/>
    <d v="2022-01-23T00:00:00"/>
    <d v="2019-02-09T00:00:00"/>
    <m/>
    <d v="2019-02-09T00:00:00"/>
    <x v="2432"/>
    <x v="2"/>
    <s v="Ramirez, Bentley and Bell"/>
    <s v="Blue Cross"/>
    <x v="9613"/>
    <n v="485"/>
  </r>
  <r>
    <x v="9055"/>
    <x v="1"/>
    <x v="1"/>
    <x v="2"/>
    <d v="2023-10-11T00:00:00"/>
    <d v="2019-02-08T00:00:00"/>
    <m/>
    <d v="2019-02-08T00:00:00"/>
    <x v="2933"/>
    <x v="2"/>
    <s v="Cooper and Sons"/>
    <s v="Medicare"/>
    <x v="9614"/>
    <n v="146"/>
  </r>
  <r>
    <x v="9056"/>
    <x v="0"/>
    <x v="2"/>
    <x v="0"/>
    <d v="2022-09-05T00:00:00"/>
    <d v="2019-01-27T00:00:00"/>
    <m/>
    <d v="2019-01-27T00:00:00"/>
    <x v="2680"/>
    <x v="2"/>
    <s v="Thompson, Gilbert and Williams"/>
    <s v="Cigna"/>
    <x v="9615"/>
    <n v="497"/>
  </r>
  <r>
    <x v="9057"/>
    <x v="0"/>
    <x v="2"/>
    <x v="1"/>
    <d v="2021-02-18T00:00:00"/>
    <d v="2019-01-26T00:00:00"/>
    <m/>
    <d v="2019-01-26T00:00:00"/>
    <x v="2934"/>
    <x v="0"/>
    <s v="Montgomery-Smith"/>
    <s v="UnitedHealthcare"/>
    <x v="9616"/>
    <n v="452"/>
  </r>
  <r>
    <x v="6541"/>
    <x v="0"/>
    <x v="4"/>
    <x v="4"/>
    <d v="2019-06-29T00:00:00"/>
    <d v="2019-01-26T00:00:00"/>
    <m/>
    <d v="2019-01-26T00:00:00"/>
    <x v="189"/>
    <x v="2"/>
    <s v="Stewart-Walker"/>
    <s v="Aetna"/>
    <x v="9617"/>
    <n v="466"/>
  </r>
  <r>
    <x v="9058"/>
    <x v="0"/>
    <x v="1"/>
    <x v="2"/>
    <d v="2022-10-27T00:00:00"/>
    <d v="2019-01-25T00:00:00"/>
    <m/>
    <d v="2019-01-25T00:00:00"/>
    <x v="2668"/>
    <x v="2"/>
    <s v="Wilson and Sons"/>
    <s v="Cigna"/>
    <x v="9618"/>
    <n v="442"/>
  </r>
  <r>
    <x v="9059"/>
    <x v="1"/>
    <x v="5"/>
    <x v="4"/>
    <d v="2019-02-28T00:00:00"/>
    <d v="2019-02-08T00:00:00"/>
    <m/>
    <d v="2019-02-08T00:00:00"/>
    <x v="390"/>
    <x v="2"/>
    <s v="Petersen LLC"/>
    <s v="Medicare"/>
    <x v="9619"/>
    <n v="350"/>
  </r>
  <r>
    <x v="9060"/>
    <x v="0"/>
    <x v="2"/>
    <x v="2"/>
    <d v="2020-12-21T00:00:00"/>
    <d v="2019-01-25T00:00:00"/>
    <m/>
    <d v="2019-01-25T00:00:00"/>
    <x v="2151"/>
    <x v="1"/>
    <s v="Raymond, Smith and Sharp"/>
    <s v="Medicare"/>
    <x v="9620"/>
    <n v="361"/>
  </r>
  <r>
    <x v="9061"/>
    <x v="0"/>
    <x v="1"/>
    <x v="2"/>
    <d v="2023-08-21T00:00:00"/>
    <d v="2019-01-25T00:00:00"/>
    <m/>
    <d v="2019-01-25T00:00:00"/>
    <x v="2935"/>
    <x v="2"/>
    <s v="Anderson-Baxter"/>
    <s v="Cigna"/>
    <x v="9621"/>
    <n v="300"/>
  </r>
  <r>
    <x v="9062"/>
    <x v="0"/>
    <x v="2"/>
    <x v="0"/>
    <d v="2021-03-07T00:00:00"/>
    <d v="2019-01-24T00:00:00"/>
    <m/>
    <d v="2019-01-24T00:00:00"/>
    <x v="2072"/>
    <x v="2"/>
    <s v="Coleman and Sons"/>
    <s v="UnitedHealthcare"/>
    <x v="9622"/>
    <n v="132"/>
  </r>
  <r>
    <x v="9063"/>
    <x v="1"/>
    <x v="4"/>
    <x v="0"/>
    <d v="2019-10-08T00:00:00"/>
    <d v="2019-02-08T00:00:00"/>
    <m/>
    <d v="2019-02-08T00:00:00"/>
    <x v="1270"/>
    <x v="2"/>
    <s v="Smith-Nelson"/>
    <s v="Cigna"/>
    <x v="9623"/>
    <n v="286"/>
  </r>
  <r>
    <x v="9064"/>
    <x v="1"/>
    <x v="4"/>
    <x v="3"/>
    <d v="2020-07-18T00:00:00"/>
    <d v="2019-02-08T00:00:00"/>
    <m/>
    <d v="2019-02-08T00:00:00"/>
    <x v="2452"/>
    <x v="2"/>
    <s v="Parsons-Bradshaw"/>
    <s v="UnitedHealthcare"/>
    <x v="9624"/>
    <n v="419"/>
  </r>
  <r>
    <x v="9065"/>
    <x v="0"/>
    <x v="1"/>
    <x v="1"/>
    <d v="2018-12-19T00:00:00"/>
    <d v="2019-01-24T00:00:00"/>
    <m/>
    <d v="2019-01-24T00:00:00"/>
    <x v="1483"/>
    <x v="2"/>
    <s v="Robinson Group"/>
    <s v="Cigna"/>
    <x v="9625"/>
    <n v="423"/>
  </r>
  <r>
    <x v="9066"/>
    <x v="0"/>
    <x v="2"/>
    <x v="2"/>
    <d v="2021-05-03T00:00:00"/>
    <d v="2019-01-24T00:00:00"/>
    <m/>
    <d v="2019-01-24T00:00:00"/>
    <x v="2167"/>
    <x v="2"/>
    <s v="Dennis-Church"/>
    <s v="Cigna"/>
    <x v="9626"/>
    <n v="269"/>
  </r>
  <r>
    <x v="9067"/>
    <x v="0"/>
    <x v="4"/>
    <x v="4"/>
    <d v="2020-07-08T00:00:00"/>
    <d v="2019-01-24T00:00:00"/>
    <m/>
    <d v="2019-01-24T00:00:00"/>
    <x v="1869"/>
    <x v="0"/>
    <s v="Barber, Clark and Lopez"/>
    <s v="Aetna"/>
    <x v="9627"/>
    <n v="309"/>
  </r>
  <r>
    <x v="9068"/>
    <x v="1"/>
    <x v="4"/>
    <x v="3"/>
    <d v="2022-09-15T00:00:00"/>
    <d v="2019-02-07T00:00:00"/>
    <m/>
    <d v="2019-02-07T00:00:00"/>
    <x v="2936"/>
    <x v="1"/>
    <s v="Wallace PLC"/>
    <s v="Medicare"/>
    <x v="9628"/>
    <n v="257"/>
  </r>
  <r>
    <x v="9069"/>
    <x v="0"/>
    <x v="2"/>
    <x v="1"/>
    <d v="2020-03-18T00:00:00"/>
    <d v="2019-01-24T00:00:00"/>
    <m/>
    <d v="2019-01-24T00:00:00"/>
    <x v="1636"/>
    <x v="0"/>
    <s v="Perry Ltd"/>
    <s v="Cigna"/>
    <x v="9629"/>
    <n v="342"/>
  </r>
  <r>
    <x v="9070"/>
    <x v="0"/>
    <x v="4"/>
    <x v="1"/>
    <d v="2019-01-11T00:00:00"/>
    <d v="2019-01-23T00:00:00"/>
    <m/>
    <d v="2019-01-23T00:00:00"/>
    <x v="856"/>
    <x v="0"/>
    <s v="Deleon-Martin"/>
    <s v="UnitedHealthcare"/>
    <x v="9630"/>
    <n v="172"/>
  </r>
  <r>
    <x v="9071"/>
    <x v="1"/>
    <x v="3"/>
    <x v="1"/>
    <d v="2020-07-07T00:00:00"/>
    <d v="2019-02-07T00:00:00"/>
    <m/>
    <d v="2019-02-07T00:00:00"/>
    <x v="2609"/>
    <x v="0"/>
    <s v="Glass Ltd"/>
    <s v="UnitedHealthcare"/>
    <x v="9631"/>
    <n v="493"/>
  </r>
  <r>
    <x v="9072"/>
    <x v="1"/>
    <x v="4"/>
    <x v="2"/>
    <d v="2019-12-24T00:00:00"/>
    <d v="2019-02-07T00:00:00"/>
    <m/>
    <d v="2019-02-07T00:00:00"/>
    <x v="1388"/>
    <x v="2"/>
    <s v="Smith-Gardner"/>
    <s v="Medicare"/>
    <x v="9632"/>
    <n v="484"/>
  </r>
  <r>
    <x v="6552"/>
    <x v="1"/>
    <x v="5"/>
    <x v="0"/>
    <d v="2019-10-25T00:00:00"/>
    <d v="2019-02-07T00:00:00"/>
    <m/>
    <d v="2019-02-07T00:00:00"/>
    <x v="1286"/>
    <x v="1"/>
    <s v="Moore PLC"/>
    <s v="Medicare"/>
    <x v="9633"/>
    <n v="126"/>
  </r>
  <r>
    <x v="9073"/>
    <x v="0"/>
    <x v="5"/>
    <x v="3"/>
    <d v="2019-07-18T00:00:00"/>
    <d v="2019-01-23T00:00:00"/>
    <m/>
    <d v="2019-01-23T00:00:00"/>
    <x v="2514"/>
    <x v="1"/>
    <s v="Cook LLC"/>
    <s v="Aetna"/>
    <x v="9634"/>
    <n v="358"/>
  </r>
  <r>
    <x v="9074"/>
    <x v="1"/>
    <x v="3"/>
    <x v="0"/>
    <d v="2020-07-04T00:00:00"/>
    <d v="2019-02-06T00:00:00"/>
    <m/>
    <d v="2019-02-06T00:00:00"/>
    <x v="2346"/>
    <x v="0"/>
    <s v="Hess, Schneider and Tucker"/>
    <s v="Cigna"/>
    <x v="9635"/>
    <n v="355"/>
  </r>
  <r>
    <x v="9075"/>
    <x v="0"/>
    <x v="4"/>
    <x v="1"/>
    <d v="2019-04-11T00:00:00"/>
    <d v="2019-01-22T00:00:00"/>
    <m/>
    <d v="2019-01-22T00:00:00"/>
    <x v="827"/>
    <x v="0"/>
    <s v="Smith PLC"/>
    <s v="Medicare"/>
    <x v="9636"/>
    <n v="432"/>
  </r>
  <r>
    <x v="9076"/>
    <x v="0"/>
    <x v="2"/>
    <x v="0"/>
    <d v="2019-10-15T00:00:00"/>
    <d v="2019-01-22T00:00:00"/>
    <m/>
    <d v="2019-01-22T00:00:00"/>
    <x v="1394"/>
    <x v="1"/>
    <s v="Williams Group"/>
    <s v="Aetna"/>
    <x v="9637"/>
    <n v="436"/>
  </r>
  <r>
    <x v="9077"/>
    <x v="0"/>
    <x v="0"/>
    <x v="0"/>
    <d v="2022-11-10T00:00:00"/>
    <d v="2019-01-22T00:00:00"/>
    <m/>
    <d v="2019-01-22T00:00:00"/>
    <x v="2882"/>
    <x v="1"/>
    <s v="Osborne Ltd"/>
    <s v="Medicare"/>
    <x v="9638"/>
    <n v="424"/>
  </r>
  <r>
    <x v="9078"/>
    <x v="0"/>
    <x v="2"/>
    <x v="0"/>
    <d v="2021-07-19T00:00:00"/>
    <d v="2019-01-21T00:00:00"/>
    <m/>
    <d v="2019-01-21T00:00:00"/>
    <x v="2170"/>
    <x v="0"/>
    <s v="Russell, Hendricks and Bowman"/>
    <s v="Cigna"/>
    <x v="9639"/>
    <n v="397"/>
  </r>
  <r>
    <x v="9079"/>
    <x v="0"/>
    <x v="4"/>
    <x v="2"/>
    <d v="2021-10-16T00:00:00"/>
    <d v="2019-01-21T00:00:00"/>
    <m/>
    <d v="2019-01-21T00:00:00"/>
    <x v="2321"/>
    <x v="1"/>
    <s v="Brewer and Sons"/>
    <s v="Cigna"/>
    <x v="9640"/>
    <n v="176"/>
  </r>
  <r>
    <x v="9080"/>
    <x v="0"/>
    <x v="2"/>
    <x v="4"/>
    <d v="2023-04-28T00:00:00"/>
    <d v="2019-01-21T00:00:00"/>
    <m/>
    <d v="2019-01-21T00:00:00"/>
    <x v="2937"/>
    <x v="1"/>
    <s v="Huffman-Holland"/>
    <s v="Aetna"/>
    <x v="9641"/>
    <n v="348"/>
  </r>
  <r>
    <x v="9081"/>
    <x v="0"/>
    <x v="2"/>
    <x v="2"/>
    <d v="2019-12-17T00:00:00"/>
    <d v="2019-01-21T00:00:00"/>
    <m/>
    <d v="2019-01-21T00:00:00"/>
    <x v="2160"/>
    <x v="1"/>
    <s v="Miller-Sellers"/>
    <s v="Aetna"/>
    <x v="9642"/>
    <n v="491"/>
  </r>
  <r>
    <x v="9082"/>
    <x v="1"/>
    <x v="4"/>
    <x v="4"/>
    <d v="2019-01-14T00:00:00"/>
    <d v="2019-02-05T00:00:00"/>
    <m/>
    <d v="2019-02-05T00:00:00"/>
    <x v="738"/>
    <x v="1"/>
    <s v="Gross, Johnson and Clark"/>
    <s v="Medicare"/>
    <x v="9643"/>
    <n v="448"/>
  </r>
  <r>
    <x v="9083"/>
    <x v="0"/>
    <x v="0"/>
    <x v="1"/>
    <d v="2019-02-18T00:00:00"/>
    <d v="2019-01-21T00:00:00"/>
    <m/>
    <d v="2019-01-21T00:00:00"/>
    <x v="1803"/>
    <x v="0"/>
    <s v="Carlson, Butler and Martin"/>
    <s v="Medicare"/>
    <x v="9644"/>
    <n v="350"/>
  </r>
  <r>
    <x v="9084"/>
    <x v="1"/>
    <x v="4"/>
    <x v="1"/>
    <d v="2021-05-06T00:00:00"/>
    <d v="2019-02-05T00:00:00"/>
    <m/>
    <d v="2019-02-05T00:00:00"/>
    <x v="2392"/>
    <x v="1"/>
    <s v="Lara-Hernandez"/>
    <s v="Aetna"/>
    <x v="9645"/>
    <n v="425"/>
  </r>
  <r>
    <x v="9085"/>
    <x v="0"/>
    <x v="5"/>
    <x v="1"/>
    <d v="2019-05-10T00:00:00"/>
    <d v="2019-01-21T00:00:00"/>
    <m/>
    <d v="2019-01-21T00:00:00"/>
    <x v="847"/>
    <x v="0"/>
    <s v="Thomas PLC"/>
    <s v="Blue Cross"/>
    <x v="9646"/>
    <n v="182"/>
  </r>
  <r>
    <x v="9086"/>
    <x v="1"/>
    <x v="0"/>
    <x v="0"/>
    <d v="2019-07-23T00:00:00"/>
    <d v="2019-02-04T00:00:00"/>
    <m/>
    <d v="2019-02-04T00:00:00"/>
    <x v="1828"/>
    <x v="2"/>
    <s v="Barnes and Sons"/>
    <s v="Medicare"/>
    <x v="9647"/>
    <n v="356"/>
  </r>
  <r>
    <x v="9087"/>
    <x v="1"/>
    <x v="2"/>
    <x v="4"/>
    <d v="2023-01-09T00:00:00"/>
    <d v="2019-02-03T00:00:00"/>
    <m/>
    <d v="2019-02-03T00:00:00"/>
    <x v="2938"/>
    <x v="1"/>
    <s v="Bradshaw, Moore and Webb"/>
    <s v="Aetna"/>
    <x v="9648"/>
    <n v="255"/>
  </r>
  <r>
    <x v="9088"/>
    <x v="0"/>
    <x v="5"/>
    <x v="2"/>
    <d v="2023-05-25T00:00:00"/>
    <d v="2019-01-20T00:00:00"/>
    <m/>
    <d v="2019-01-20T00:00:00"/>
    <x v="2939"/>
    <x v="2"/>
    <s v="Kim-Stevens"/>
    <s v="Medicare"/>
    <x v="9649"/>
    <n v="363"/>
  </r>
  <r>
    <x v="9089"/>
    <x v="0"/>
    <x v="0"/>
    <x v="3"/>
    <d v="2022-10-29T00:00:00"/>
    <d v="2019-01-20T00:00:00"/>
    <m/>
    <d v="2019-01-20T00:00:00"/>
    <x v="2873"/>
    <x v="0"/>
    <s v="Clark, Carter and Garcia"/>
    <s v="Aetna"/>
    <x v="9650"/>
    <n v="404"/>
  </r>
  <r>
    <x v="9090"/>
    <x v="0"/>
    <x v="2"/>
    <x v="0"/>
    <d v="2019-03-10T00:00:00"/>
    <d v="2019-01-20T00:00:00"/>
    <m/>
    <d v="2019-01-20T00:00:00"/>
    <x v="672"/>
    <x v="2"/>
    <s v="Houston PLC"/>
    <s v="Blue Cross"/>
    <x v="9651"/>
    <n v="463"/>
  </r>
  <r>
    <x v="6567"/>
    <x v="0"/>
    <x v="2"/>
    <x v="2"/>
    <d v="2020-09-15T00:00:00"/>
    <d v="2019-01-20T00:00:00"/>
    <m/>
    <d v="2019-01-20T00:00:00"/>
    <x v="2189"/>
    <x v="1"/>
    <s v="Morris Inc"/>
    <s v="Medicare"/>
    <x v="9652"/>
    <n v="360"/>
  </r>
  <r>
    <x v="7870"/>
    <x v="1"/>
    <x v="3"/>
    <x v="0"/>
    <d v="2019-09-26T00:00:00"/>
    <d v="2019-02-03T00:00:00"/>
    <m/>
    <d v="2019-02-03T00:00:00"/>
    <x v="186"/>
    <x v="1"/>
    <s v="Hunt, Perez and Brown"/>
    <s v="UnitedHealthcare"/>
    <x v="9653"/>
    <n v="209"/>
  </r>
  <r>
    <x v="9091"/>
    <x v="1"/>
    <x v="4"/>
    <x v="4"/>
    <d v="2021-07-14T00:00:00"/>
    <d v="2019-02-02T00:00:00"/>
    <m/>
    <d v="2019-02-02T00:00:00"/>
    <x v="2628"/>
    <x v="1"/>
    <s v="Miranda and Sons"/>
    <s v="UnitedHealthcare"/>
    <x v="9654"/>
    <n v="194"/>
  </r>
  <r>
    <x v="9092"/>
    <x v="0"/>
    <x v="0"/>
    <x v="2"/>
    <d v="2019-04-29T00:00:00"/>
    <d v="2019-01-19T00:00:00"/>
    <m/>
    <d v="2019-01-19T00:00:00"/>
    <x v="2060"/>
    <x v="2"/>
    <s v="Sanchez Group"/>
    <s v="Medicare"/>
    <x v="9655"/>
    <n v="250"/>
  </r>
  <r>
    <x v="9093"/>
    <x v="0"/>
    <x v="5"/>
    <x v="2"/>
    <d v="2020-09-23T00:00:00"/>
    <d v="2019-01-19T00:00:00"/>
    <m/>
    <d v="2019-01-19T00:00:00"/>
    <x v="2588"/>
    <x v="2"/>
    <s v="Marshall-Johnson"/>
    <s v="Medicare"/>
    <x v="9656"/>
    <n v="420"/>
  </r>
  <r>
    <x v="9094"/>
    <x v="1"/>
    <x v="5"/>
    <x v="0"/>
    <d v="2020-08-28T00:00:00"/>
    <d v="2019-02-02T00:00:00"/>
    <m/>
    <d v="2019-02-02T00:00:00"/>
    <x v="2481"/>
    <x v="1"/>
    <s v="Campbell, Johnson and Joseph"/>
    <s v="Medicare"/>
    <x v="9657"/>
    <n v="390"/>
  </r>
  <r>
    <x v="9095"/>
    <x v="0"/>
    <x v="5"/>
    <x v="0"/>
    <d v="2022-02-10T00:00:00"/>
    <d v="2019-01-19T00:00:00"/>
    <m/>
    <d v="2019-01-19T00:00:00"/>
    <x v="2763"/>
    <x v="2"/>
    <s v="Golden, Perry and Hardy"/>
    <s v="Aetna"/>
    <x v="9658"/>
    <n v="108"/>
  </r>
  <r>
    <x v="9096"/>
    <x v="1"/>
    <x v="0"/>
    <x v="2"/>
    <d v="2019-06-30T00:00:00"/>
    <d v="2019-02-01T00:00:00"/>
    <m/>
    <d v="2019-02-01T00:00:00"/>
    <x v="1638"/>
    <x v="2"/>
    <s v="Allen PLC"/>
    <s v="Medicare"/>
    <x v="9659"/>
    <n v="209"/>
  </r>
  <r>
    <x v="9097"/>
    <x v="1"/>
    <x v="1"/>
    <x v="4"/>
    <d v="2019-01-05T00:00:00"/>
    <d v="2019-01-31T00:00:00"/>
    <m/>
    <d v="2019-01-31T00:00:00"/>
    <x v="837"/>
    <x v="1"/>
    <s v="Johnson, Dalton and Foley"/>
    <s v="Medicare"/>
    <x v="9660"/>
    <n v="385"/>
  </r>
  <r>
    <x v="9098"/>
    <x v="0"/>
    <x v="2"/>
    <x v="1"/>
    <d v="2020-04-08T00:00:00"/>
    <d v="2019-01-18T00:00:00"/>
    <m/>
    <d v="2019-01-18T00:00:00"/>
    <x v="1810"/>
    <x v="1"/>
    <s v="Brown LLC"/>
    <s v="Cigna"/>
    <x v="9661"/>
    <n v="178"/>
  </r>
  <r>
    <x v="9099"/>
    <x v="0"/>
    <x v="2"/>
    <x v="0"/>
    <d v="2021-12-01T00:00:00"/>
    <d v="2019-01-18T00:00:00"/>
    <m/>
    <d v="2019-01-18T00:00:00"/>
    <x v="2351"/>
    <x v="0"/>
    <s v="Taylor, Obrien and Collier"/>
    <s v="Medicare"/>
    <x v="9662"/>
    <n v="495"/>
  </r>
  <r>
    <x v="5658"/>
    <x v="1"/>
    <x v="3"/>
    <x v="1"/>
    <d v="2022-03-22T00:00:00"/>
    <d v="2019-01-31T00:00:00"/>
    <m/>
    <d v="2019-01-31T00:00:00"/>
    <x v="2468"/>
    <x v="0"/>
    <s v="Olson Ltd"/>
    <s v="Medicare"/>
    <x v="9663"/>
    <n v="466"/>
  </r>
  <r>
    <x v="9100"/>
    <x v="1"/>
    <x v="3"/>
    <x v="3"/>
    <d v="2019-08-06T00:00:00"/>
    <d v="2019-01-31T00:00:00"/>
    <m/>
    <d v="2019-01-31T00:00:00"/>
    <x v="2564"/>
    <x v="0"/>
    <s v="Ramos Ltd"/>
    <s v="Cigna"/>
    <x v="9664"/>
    <n v="451"/>
  </r>
  <r>
    <x v="9101"/>
    <x v="1"/>
    <x v="1"/>
    <x v="1"/>
    <d v="2020-09-15T00:00:00"/>
    <d v="2019-01-31T00:00:00"/>
    <m/>
    <d v="2019-01-31T00:00:00"/>
    <x v="2294"/>
    <x v="1"/>
    <s v="Ball, Hodges and Cain"/>
    <s v="Medicare"/>
    <x v="9665"/>
    <n v="167"/>
  </r>
  <r>
    <x v="6604"/>
    <x v="0"/>
    <x v="4"/>
    <x v="3"/>
    <d v="2021-06-12T00:00:00"/>
    <d v="2019-01-18T00:00:00"/>
    <m/>
    <d v="2019-01-18T00:00:00"/>
    <x v="2129"/>
    <x v="0"/>
    <s v="Sanchez and Sons"/>
    <s v="Medicare"/>
    <x v="9666"/>
    <n v="192"/>
  </r>
  <r>
    <x v="9102"/>
    <x v="0"/>
    <x v="3"/>
    <x v="0"/>
    <d v="2021-09-29T00:00:00"/>
    <d v="2019-01-17T00:00:00"/>
    <m/>
    <d v="2019-01-17T00:00:00"/>
    <x v="2291"/>
    <x v="2"/>
    <s v="Vaughan, Butler and Carroll"/>
    <s v="UnitedHealthcare"/>
    <x v="9667"/>
    <n v="460"/>
  </r>
  <r>
    <x v="9103"/>
    <x v="1"/>
    <x v="0"/>
    <x v="4"/>
    <d v="2021-11-10T00:00:00"/>
    <d v="2019-01-31T00:00:00"/>
    <m/>
    <d v="2019-01-31T00:00:00"/>
    <x v="2276"/>
    <x v="0"/>
    <s v="Anderson-Jenkins"/>
    <s v="Medicare"/>
    <x v="9668"/>
    <n v="488"/>
  </r>
  <r>
    <x v="9104"/>
    <x v="1"/>
    <x v="1"/>
    <x v="2"/>
    <d v="2020-05-24T00:00:00"/>
    <d v="2019-01-30T00:00:00"/>
    <m/>
    <d v="2019-01-30T00:00:00"/>
    <x v="2071"/>
    <x v="1"/>
    <s v="Morton, Torres and Perez"/>
    <s v="Blue Cross"/>
    <x v="9669"/>
    <n v="293"/>
  </r>
  <r>
    <x v="9105"/>
    <x v="0"/>
    <x v="0"/>
    <x v="0"/>
    <d v="2020-09-09T00:00:00"/>
    <d v="2019-01-17T00:00:00"/>
    <m/>
    <d v="2019-01-17T00:00:00"/>
    <x v="2179"/>
    <x v="2"/>
    <s v="Curry-Freeman"/>
    <s v="Aetna"/>
    <x v="9670"/>
    <n v="320"/>
  </r>
  <r>
    <x v="9106"/>
    <x v="1"/>
    <x v="3"/>
    <x v="0"/>
    <d v="2022-05-21T00:00:00"/>
    <d v="2019-01-30T00:00:00"/>
    <m/>
    <d v="2019-01-30T00:00:00"/>
    <x v="2940"/>
    <x v="0"/>
    <s v="Vega, Green and Summers"/>
    <s v="UnitedHealthcare"/>
    <x v="9671"/>
    <n v="438"/>
  </r>
  <r>
    <x v="9107"/>
    <x v="0"/>
    <x v="2"/>
    <x v="3"/>
    <d v="2023-10-26T00:00:00"/>
    <d v="2019-01-16T00:00:00"/>
    <m/>
    <d v="2019-01-16T00:00:00"/>
    <x v="2941"/>
    <x v="0"/>
    <s v="Wallace, Snyder and Dixon"/>
    <s v="Cigna"/>
    <x v="9672"/>
    <n v="253"/>
  </r>
  <r>
    <x v="9108"/>
    <x v="1"/>
    <x v="5"/>
    <x v="2"/>
    <d v="2022-08-16T00:00:00"/>
    <d v="2019-01-30T00:00:00"/>
    <m/>
    <d v="2019-01-30T00:00:00"/>
    <x v="2885"/>
    <x v="2"/>
    <s v="White-Armstrong"/>
    <s v="Blue Cross"/>
    <x v="9673"/>
    <n v="482"/>
  </r>
  <r>
    <x v="9109"/>
    <x v="1"/>
    <x v="3"/>
    <x v="3"/>
    <d v="2019-11-29T00:00:00"/>
    <d v="2019-01-29T00:00:00"/>
    <m/>
    <d v="2019-01-29T00:00:00"/>
    <x v="2304"/>
    <x v="1"/>
    <s v="Rose, Neal and Williams"/>
    <s v="Medicare"/>
    <x v="9674"/>
    <n v="177"/>
  </r>
  <r>
    <x v="9110"/>
    <x v="1"/>
    <x v="2"/>
    <x v="1"/>
    <d v="2021-10-06T00:00:00"/>
    <d v="2019-01-29T00:00:00"/>
    <m/>
    <d v="2019-01-29T00:00:00"/>
    <x v="2256"/>
    <x v="2"/>
    <s v="Aguilar, Joyce and Rivas"/>
    <s v="Aetna"/>
    <x v="9675"/>
    <n v="209"/>
  </r>
  <r>
    <x v="8185"/>
    <x v="0"/>
    <x v="0"/>
    <x v="0"/>
    <d v="2019-07-25T00:00:00"/>
    <d v="2019-01-16T00:00:00"/>
    <m/>
    <d v="2019-01-16T00:00:00"/>
    <x v="1226"/>
    <x v="2"/>
    <s v="Parsons, Olson and Nguyen"/>
    <s v="Medicare"/>
    <x v="9676"/>
    <n v="262"/>
  </r>
  <r>
    <x v="9111"/>
    <x v="0"/>
    <x v="4"/>
    <x v="2"/>
    <d v="2019-04-12T00:00:00"/>
    <d v="2019-01-16T00:00:00"/>
    <m/>
    <d v="2019-01-16T00:00:00"/>
    <x v="1772"/>
    <x v="1"/>
    <s v="Oconnor-Deleon"/>
    <s v="Medicare"/>
    <x v="9677"/>
    <n v="339"/>
  </r>
  <r>
    <x v="9112"/>
    <x v="1"/>
    <x v="3"/>
    <x v="3"/>
    <d v="2021-06-19T00:00:00"/>
    <d v="2019-01-29T00:00:00"/>
    <m/>
    <d v="2019-01-29T00:00:00"/>
    <x v="2532"/>
    <x v="1"/>
    <s v="Douglas Ltd"/>
    <s v="UnitedHealthcare"/>
    <x v="9678"/>
    <n v="348"/>
  </r>
  <r>
    <x v="9113"/>
    <x v="1"/>
    <x v="5"/>
    <x v="4"/>
    <d v="2022-04-10T00:00:00"/>
    <d v="2019-01-28T00:00:00"/>
    <m/>
    <d v="2019-01-28T00:00:00"/>
    <x v="2448"/>
    <x v="2"/>
    <s v="Gomez-Brown"/>
    <s v="Medicare"/>
    <x v="9679"/>
    <n v="407"/>
  </r>
  <r>
    <x v="9114"/>
    <x v="1"/>
    <x v="0"/>
    <x v="3"/>
    <d v="2022-03-11T00:00:00"/>
    <d v="2019-01-28T00:00:00"/>
    <m/>
    <d v="2019-01-28T00:00:00"/>
    <x v="2389"/>
    <x v="0"/>
    <s v="Shepard, Blair and Mason"/>
    <s v="Blue Cross"/>
    <x v="9680"/>
    <n v="136"/>
  </r>
  <r>
    <x v="1433"/>
    <x v="1"/>
    <x v="4"/>
    <x v="1"/>
    <d v="2023-08-06T00:00:00"/>
    <d v="2019-01-28T00:00:00"/>
    <m/>
    <d v="2019-01-28T00:00:00"/>
    <x v="2942"/>
    <x v="1"/>
    <s v="Paul, Turner and Meadows"/>
    <s v="Aetna"/>
    <x v="9681"/>
    <n v="386"/>
  </r>
  <r>
    <x v="9115"/>
    <x v="0"/>
    <x v="2"/>
    <x v="3"/>
    <d v="2021-11-13T00:00:00"/>
    <d v="2019-01-15T00:00:00"/>
    <m/>
    <d v="2019-01-15T00:00:00"/>
    <x v="2345"/>
    <x v="1"/>
    <s v="Keith and Sons"/>
    <s v="Blue Cross"/>
    <x v="9682"/>
    <n v="410"/>
  </r>
  <r>
    <x v="9116"/>
    <x v="0"/>
    <x v="0"/>
    <x v="0"/>
    <d v="2018-11-02T00:00:00"/>
    <d v="2019-01-15T00:00:00"/>
    <m/>
    <d v="2019-01-15T00:00:00"/>
    <x v="414"/>
    <x v="2"/>
    <s v="Alvarado-Garcia"/>
    <s v="Blue Cross"/>
    <x v="9683"/>
    <n v="363"/>
  </r>
  <r>
    <x v="9117"/>
    <x v="0"/>
    <x v="5"/>
    <x v="2"/>
    <d v="2023-05-04T00:00:00"/>
    <d v="2019-01-14T00:00:00"/>
    <m/>
    <d v="2019-01-14T00:00:00"/>
    <x v="2943"/>
    <x v="2"/>
    <s v="Frye, Lane and Turner"/>
    <s v="Medicare"/>
    <x v="9684"/>
    <n v="265"/>
  </r>
  <r>
    <x v="9118"/>
    <x v="1"/>
    <x v="4"/>
    <x v="2"/>
    <d v="2023-09-12T00:00:00"/>
    <d v="2019-01-28T00:00:00"/>
    <m/>
    <d v="2019-01-28T00:00:00"/>
    <x v="2944"/>
    <x v="1"/>
    <s v="Nolan, Martinez and Bishop"/>
    <s v="Blue Cross"/>
    <x v="9685"/>
    <n v="472"/>
  </r>
  <r>
    <x v="9119"/>
    <x v="0"/>
    <x v="0"/>
    <x v="2"/>
    <d v="2020-01-11T00:00:00"/>
    <d v="2019-01-13T00:00:00"/>
    <m/>
    <d v="2019-01-13T00:00:00"/>
    <x v="2582"/>
    <x v="1"/>
    <s v="Flores, Rodriguez and Smith"/>
    <s v="Aetna"/>
    <x v="9686"/>
    <n v="288"/>
  </r>
  <r>
    <x v="9120"/>
    <x v="1"/>
    <x v="4"/>
    <x v="1"/>
    <d v="2021-02-06T00:00:00"/>
    <d v="2019-01-28T00:00:00"/>
    <m/>
    <d v="2019-01-28T00:00:00"/>
    <x v="2238"/>
    <x v="1"/>
    <s v="Smith, Castro and Moore"/>
    <s v="Medicare"/>
    <x v="9687"/>
    <n v="155"/>
  </r>
  <r>
    <x v="9121"/>
    <x v="1"/>
    <x v="2"/>
    <x v="0"/>
    <d v="2023-06-11T00:00:00"/>
    <d v="2019-01-27T00:00:00"/>
    <m/>
    <d v="2019-01-27T00:00:00"/>
    <x v="2945"/>
    <x v="2"/>
    <s v="Foster Group"/>
    <s v="UnitedHealthcare"/>
    <x v="9688"/>
    <n v="166"/>
  </r>
  <r>
    <x v="9122"/>
    <x v="0"/>
    <x v="5"/>
    <x v="4"/>
    <d v="2022-01-05T00:00:00"/>
    <d v="2019-01-13T00:00:00"/>
    <m/>
    <d v="2019-01-13T00:00:00"/>
    <x v="2837"/>
    <x v="2"/>
    <s v="Dunlap, Moore and Mcintosh"/>
    <s v="UnitedHealthcare"/>
    <x v="9689"/>
    <n v="265"/>
  </r>
  <r>
    <x v="9123"/>
    <x v="0"/>
    <x v="1"/>
    <x v="4"/>
    <d v="2020-10-05T00:00:00"/>
    <d v="2019-01-13T00:00:00"/>
    <m/>
    <d v="2019-01-13T00:00:00"/>
    <x v="2125"/>
    <x v="1"/>
    <s v="Murphy Ltd"/>
    <s v="Blue Cross"/>
    <x v="9690"/>
    <n v="196"/>
  </r>
  <r>
    <x v="9124"/>
    <x v="0"/>
    <x v="2"/>
    <x v="1"/>
    <d v="2023-10-03T00:00:00"/>
    <d v="2019-01-13T00:00:00"/>
    <m/>
    <d v="2019-01-13T00:00:00"/>
    <x v="2946"/>
    <x v="0"/>
    <s v="Reed LLC"/>
    <s v="Medicare"/>
    <x v="9691"/>
    <n v="440"/>
  </r>
  <r>
    <x v="9125"/>
    <x v="0"/>
    <x v="5"/>
    <x v="1"/>
    <d v="2022-08-18T00:00:00"/>
    <d v="2019-01-13T00:00:00"/>
    <m/>
    <d v="2019-01-13T00:00:00"/>
    <x v="2947"/>
    <x v="0"/>
    <s v="Thornton, Carr and Buchanan"/>
    <s v="Medicare"/>
    <x v="9692"/>
    <n v="170"/>
  </r>
  <r>
    <x v="9126"/>
    <x v="0"/>
    <x v="3"/>
    <x v="2"/>
    <d v="2022-05-19T00:00:00"/>
    <d v="2019-01-12T00:00:00"/>
    <m/>
    <d v="2019-01-12T00:00:00"/>
    <x v="2594"/>
    <x v="0"/>
    <s v="Henderson PLC"/>
    <s v="Blue Cross"/>
    <x v="9693"/>
    <n v="317"/>
  </r>
  <r>
    <x v="9127"/>
    <x v="0"/>
    <x v="5"/>
    <x v="3"/>
    <d v="2021-05-13T00:00:00"/>
    <d v="2019-01-12T00:00:00"/>
    <m/>
    <d v="2019-01-12T00:00:00"/>
    <x v="2381"/>
    <x v="2"/>
    <s v="Carrillo, Stokes and Wolfe"/>
    <s v="Aetna"/>
    <x v="9694"/>
    <n v="161"/>
  </r>
  <r>
    <x v="9128"/>
    <x v="0"/>
    <x v="1"/>
    <x v="4"/>
    <d v="2021-02-08T00:00:00"/>
    <d v="2019-01-12T00:00:00"/>
    <m/>
    <d v="2019-01-12T00:00:00"/>
    <x v="2287"/>
    <x v="1"/>
    <s v="Morton, Hawkins and Moore"/>
    <s v="Medicare"/>
    <x v="9695"/>
    <n v="251"/>
  </r>
  <r>
    <x v="9129"/>
    <x v="1"/>
    <x v="4"/>
    <x v="1"/>
    <d v="2023-01-14T00:00:00"/>
    <d v="2019-01-27T00:00:00"/>
    <m/>
    <d v="2019-01-27T00:00:00"/>
    <x v="2948"/>
    <x v="1"/>
    <s v="Chan-Copeland"/>
    <s v="Blue Cross"/>
    <x v="9696"/>
    <n v="290"/>
  </r>
  <r>
    <x v="9130"/>
    <x v="1"/>
    <x v="0"/>
    <x v="2"/>
    <d v="2019-04-24T00:00:00"/>
    <d v="2019-01-27T00:00:00"/>
    <m/>
    <d v="2019-01-27T00:00:00"/>
    <x v="1116"/>
    <x v="0"/>
    <s v="Short, Torres and Nolan"/>
    <s v="Medicare"/>
    <x v="9697"/>
    <n v="126"/>
  </r>
  <r>
    <x v="9131"/>
    <x v="1"/>
    <x v="1"/>
    <x v="0"/>
    <d v="2021-10-01T00:00:00"/>
    <d v="2019-01-25T00:00:00"/>
    <m/>
    <d v="2019-01-25T00:00:00"/>
    <x v="2380"/>
    <x v="0"/>
    <s v="Burns Ltd"/>
    <s v="UnitedHealthcare"/>
    <x v="9698"/>
    <n v="174"/>
  </r>
  <r>
    <x v="7851"/>
    <x v="1"/>
    <x v="1"/>
    <x v="0"/>
    <d v="2023-02-24T00:00:00"/>
    <d v="2019-01-24T00:00:00"/>
    <m/>
    <d v="2019-01-24T00:00:00"/>
    <x v="2949"/>
    <x v="2"/>
    <s v="Cooper PLC"/>
    <s v="UnitedHealthcare"/>
    <x v="9699"/>
    <n v="405"/>
  </r>
  <r>
    <x v="9132"/>
    <x v="0"/>
    <x v="1"/>
    <x v="2"/>
    <d v="2023-10-05T00:00:00"/>
    <d v="2019-01-10T00:00:00"/>
    <m/>
    <d v="2019-01-10T00:00:00"/>
    <x v="2950"/>
    <x v="1"/>
    <s v="Randall, Hayes and Bell"/>
    <s v="UnitedHealthcare"/>
    <x v="9700"/>
    <n v="224"/>
  </r>
  <r>
    <x v="9133"/>
    <x v="0"/>
    <x v="1"/>
    <x v="4"/>
    <d v="2023-05-01T00:00:00"/>
    <d v="2019-01-10T00:00:00"/>
    <m/>
    <d v="2019-01-10T00:00:00"/>
    <x v="2951"/>
    <x v="1"/>
    <s v="Whitaker-Mayo"/>
    <s v="Medicare"/>
    <x v="9701"/>
    <n v="115"/>
  </r>
  <r>
    <x v="2138"/>
    <x v="1"/>
    <x v="4"/>
    <x v="0"/>
    <d v="2021-07-15T00:00:00"/>
    <d v="2019-01-24T00:00:00"/>
    <m/>
    <d v="2019-01-24T00:00:00"/>
    <x v="2318"/>
    <x v="1"/>
    <s v="Hudson-Bryan"/>
    <s v="Aetna"/>
    <x v="9702"/>
    <n v="389"/>
  </r>
  <r>
    <x v="9134"/>
    <x v="1"/>
    <x v="3"/>
    <x v="1"/>
    <d v="2022-10-10T00:00:00"/>
    <d v="2019-01-24T00:00:00"/>
    <m/>
    <d v="2019-01-24T00:00:00"/>
    <x v="2581"/>
    <x v="1"/>
    <s v="Green Group"/>
    <s v="Medicare"/>
    <x v="9703"/>
    <n v="258"/>
  </r>
  <r>
    <x v="9135"/>
    <x v="1"/>
    <x v="0"/>
    <x v="1"/>
    <d v="2022-12-15T00:00:00"/>
    <d v="2019-01-23T00:00:00"/>
    <m/>
    <d v="2019-01-23T00:00:00"/>
    <x v="2840"/>
    <x v="2"/>
    <s v="Frazier, Hayes and Wilson"/>
    <s v="Blue Cross"/>
    <x v="9704"/>
    <n v="490"/>
  </r>
  <r>
    <x v="9136"/>
    <x v="1"/>
    <x v="4"/>
    <x v="2"/>
    <d v="2019-07-16T00:00:00"/>
    <d v="2019-01-23T00:00:00"/>
    <m/>
    <d v="2019-01-23T00:00:00"/>
    <x v="1927"/>
    <x v="0"/>
    <s v="Keller, Wagner and Gonzales"/>
    <s v="UnitedHealthcare"/>
    <x v="9705"/>
    <n v="165"/>
  </r>
  <r>
    <x v="9137"/>
    <x v="0"/>
    <x v="0"/>
    <x v="3"/>
    <d v="2019-01-16T00:00:00"/>
    <d v="2019-01-09T00:00:00"/>
    <m/>
    <d v="2019-01-09T00:00:00"/>
    <x v="898"/>
    <x v="0"/>
    <s v="Wise, Hines and Jackson"/>
    <s v="Medicare"/>
    <x v="9706"/>
    <n v="178"/>
  </r>
  <r>
    <x v="9138"/>
    <x v="0"/>
    <x v="5"/>
    <x v="0"/>
    <d v="2020-06-09T00:00:00"/>
    <d v="2019-01-09T00:00:00"/>
    <m/>
    <d v="2019-01-09T00:00:00"/>
    <x v="2665"/>
    <x v="2"/>
    <s v="Bryan-Brown"/>
    <s v="Medicare"/>
    <x v="9707"/>
    <n v="281"/>
  </r>
  <r>
    <x v="9139"/>
    <x v="0"/>
    <x v="4"/>
    <x v="1"/>
    <d v="2019-06-15T00:00:00"/>
    <d v="2019-01-09T00:00:00"/>
    <m/>
    <d v="2019-01-09T00:00:00"/>
    <x v="1276"/>
    <x v="0"/>
    <s v="Berger-Bridges"/>
    <s v="Medicare"/>
    <x v="9708"/>
    <n v="201"/>
  </r>
  <r>
    <x v="9140"/>
    <x v="1"/>
    <x v="4"/>
    <x v="1"/>
    <d v="2022-10-21T00:00:00"/>
    <d v="2019-01-23T00:00:00"/>
    <m/>
    <d v="2019-01-23T00:00:00"/>
    <x v="2643"/>
    <x v="1"/>
    <s v="Aguilar Inc"/>
    <s v="Medicare"/>
    <x v="9709"/>
    <n v="425"/>
  </r>
  <r>
    <x v="9141"/>
    <x v="0"/>
    <x v="2"/>
    <x v="1"/>
    <d v="2019-10-05T00:00:00"/>
    <d v="2019-01-08T00:00:00"/>
    <m/>
    <d v="2019-01-08T00:00:00"/>
    <x v="1187"/>
    <x v="0"/>
    <s v="Everett, Harris and Reynolds"/>
    <s v="UnitedHealthcare"/>
    <x v="9710"/>
    <n v="318"/>
  </r>
  <r>
    <x v="9142"/>
    <x v="1"/>
    <x v="5"/>
    <x v="4"/>
    <d v="2020-01-18T00:00:00"/>
    <d v="2019-01-22T00:00:00"/>
    <m/>
    <d v="2019-01-22T00:00:00"/>
    <x v="2454"/>
    <x v="0"/>
    <s v="Munoz, Webb and Hoffman"/>
    <s v="Medicare"/>
    <x v="9711"/>
    <n v="345"/>
  </r>
  <r>
    <x v="1415"/>
    <x v="0"/>
    <x v="5"/>
    <x v="1"/>
    <d v="2019-03-16T00:00:00"/>
    <d v="2019-01-08T00:00:00"/>
    <m/>
    <d v="2019-01-08T00:00:00"/>
    <x v="1373"/>
    <x v="0"/>
    <s v="Austin-Gonzalez"/>
    <s v="Cigna"/>
    <x v="9712"/>
    <n v="461"/>
  </r>
  <r>
    <x v="9143"/>
    <x v="1"/>
    <x v="3"/>
    <x v="4"/>
    <d v="2022-02-21T00:00:00"/>
    <d v="2019-01-21T00:00:00"/>
    <m/>
    <d v="2019-01-21T00:00:00"/>
    <x v="2444"/>
    <x v="2"/>
    <s v="Reynolds, Cortez and Lambert"/>
    <s v="Cigna"/>
    <x v="9713"/>
    <n v="384"/>
  </r>
  <r>
    <x v="9144"/>
    <x v="1"/>
    <x v="3"/>
    <x v="4"/>
    <d v="2021-04-02T00:00:00"/>
    <d v="2019-01-21T00:00:00"/>
    <m/>
    <d v="2019-01-21T00:00:00"/>
    <x v="2194"/>
    <x v="2"/>
    <s v="Mccoy, Harris and Freeman"/>
    <s v="Cigna"/>
    <x v="9714"/>
    <n v="293"/>
  </r>
  <r>
    <x v="9145"/>
    <x v="1"/>
    <x v="1"/>
    <x v="0"/>
    <d v="2022-10-05T00:00:00"/>
    <d v="2019-01-20T00:00:00"/>
    <m/>
    <d v="2019-01-20T00:00:00"/>
    <x v="2683"/>
    <x v="0"/>
    <s v="Suarez-Salazar"/>
    <s v="Blue Cross"/>
    <x v="9715"/>
    <n v="183"/>
  </r>
  <r>
    <x v="9146"/>
    <x v="1"/>
    <x v="5"/>
    <x v="0"/>
    <d v="2022-02-08T00:00:00"/>
    <d v="2019-01-20T00:00:00"/>
    <m/>
    <d v="2019-01-20T00:00:00"/>
    <x v="2952"/>
    <x v="1"/>
    <s v="Huber-Sullivan"/>
    <s v="Medicare"/>
    <x v="9716"/>
    <n v="235"/>
  </r>
  <r>
    <x v="9147"/>
    <x v="0"/>
    <x v="2"/>
    <x v="3"/>
    <d v="2021-07-20T00:00:00"/>
    <d v="2019-01-07T00:00:00"/>
    <m/>
    <d v="2019-01-07T00:00:00"/>
    <x v="2330"/>
    <x v="0"/>
    <s v="Marks, Barnett and Wolfe"/>
    <s v="Medicare"/>
    <x v="9717"/>
    <n v="371"/>
  </r>
  <r>
    <x v="1070"/>
    <x v="0"/>
    <x v="1"/>
    <x v="4"/>
    <d v="2021-04-02T00:00:00"/>
    <d v="2019-01-07T00:00:00"/>
    <m/>
    <d v="2019-01-07T00:00:00"/>
    <x v="2507"/>
    <x v="2"/>
    <s v="Patrick, Brown and Lee"/>
    <s v="Medicare"/>
    <x v="9718"/>
    <n v="362"/>
  </r>
  <r>
    <x v="9148"/>
    <x v="1"/>
    <x v="3"/>
    <x v="3"/>
    <d v="2019-10-20T00:00:00"/>
    <d v="2019-01-19T00:00:00"/>
    <m/>
    <d v="2019-01-19T00:00:00"/>
    <x v="2008"/>
    <x v="0"/>
    <s v="Ward LLC"/>
    <s v="Blue Cross"/>
    <x v="9719"/>
    <n v="340"/>
  </r>
  <r>
    <x v="9149"/>
    <x v="0"/>
    <x v="1"/>
    <x v="0"/>
    <d v="2019-06-20T00:00:00"/>
    <d v="2019-01-07T00:00:00"/>
    <m/>
    <d v="2019-01-07T00:00:00"/>
    <x v="1415"/>
    <x v="1"/>
    <s v="Nelson, Smith and Roberts"/>
    <s v="Blue Cross"/>
    <x v="9720"/>
    <n v="224"/>
  </r>
  <r>
    <x v="9150"/>
    <x v="1"/>
    <x v="2"/>
    <x v="2"/>
    <d v="2022-05-29T00:00:00"/>
    <d v="2019-01-19T00:00:00"/>
    <m/>
    <d v="2019-01-19T00:00:00"/>
    <x v="2523"/>
    <x v="0"/>
    <s v="Hernandez-Ramirez"/>
    <s v="UnitedHealthcare"/>
    <x v="9721"/>
    <n v="191"/>
  </r>
  <r>
    <x v="9151"/>
    <x v="1"/>
    <x v="2"/>
    <x v="1"/>
    <d v="2020-11-24T00:00:00"/>
    <d v="2019-01-19T00:00:00"/>
    <m/>
    <d v="2019-01-19T00:00:00"/>
    <x v="2075"/>
    <x v="0"/>
    <s v="Kelley-Vazquez"/>
    <s v="UnitedHealthcare"/>
    <x v="9722"/>
    <n v="357"/>
  </r>
  <r>
    <x v="9152"/>
    <x v="0"/>
    <x v="1"/>
    <x v="3"/>
    <d v="2021-02-17T00:00:00"/>
    <d v="2019-01-07T00:00:00"/>
    <m/>
    <d v="2019-01-07T00:00:00"/>
    <x v="2566"/>
    <x v="2"/>
    <s v="Coleman-Wilson"/>
    <s v="Blue Cross"/>
    <x v="9723"/>
    <n v="146"/>
  </r>
  <r>
    <x v="9153"/>
    <x v="1"/>
    <x v="4"/>
    <x v="1"/>
    <d v="2021-11-09T00:00:00"/>
    <d v="2019-01-18T00:00:00"/>
    <m/>
    <d v="2019-01-18T00:00:00"/>
    <x v="2926"/>
    <x v="2"/>
    <s v="Rodriguez-Esparza"/>
    <s v="Medicare"/>
    <x v="9724"/>
    <n v="208"/>
  </r>
  <r>
    <x v="5459"/>
    <x v="0"/>
    <x v="2"/>
    <x v="2"/>
    <d v="2023-07-10T00:00:00"/>
    <d v="2019-01-06T00:00:00"/>
    <m/>
    <d v="2019-01-06T00:00:00"/>
    <x v="2953"/>
    <x v="2"/>
    <s v="Erickson Inc"/>
    <s v="Medicare"/>
    <x v="9725"/>
    <n v="376"/>
  </r>
  <r>
    <x v="9154"/>
    <x v="0"/>
    <x v="1"/>
    <x v="1"/>
    <d v="2020-06-01T00:00:00"/>
    <d v="2019-01-05T00:00:00"/>
    <m/>
    <d v="2019-01-05T00:00:00"/>
    <x v="1712"/>
    <x v="1"/>
    <s v="Harris, Williams and Roberts"/>
    <s v="UnitedHealthcare"/>
    <x v="9726"/>
    <n v="404"/>
  </r>
  <r>
    <x v="9155"/>
    <x v="1"/>
    <x v="5"/>
    <x v="1"/>
    <d v="2020-05-30T00:00:00"/>
    <d v="2019-01-18T00:00:00"/>
    <m/>
    <d v="2019-01-18T00:00:00"/>
    <x v="2257"/>
    <x v="0"/>
    <s v="Sandoval Group"/>
    <s v="Medicare"/>
    <x v="9727"/>
    <n v="475"/>
  </r>
  <r>
    <x v="9156"/>
    <x v="1"/>
    <x v="5"/>
    <x v="2"/>
    <d v="2019-09-12T00:00:00"/>
    <d v="2019-01-18T00:00:00"/>
    <m/>
    <d v="2019-01-18T00:00:00"/>
    <x v="1216"/>
    <x v="0"/>
    <s v="Clay-Houston"/>
    <s v="Medicare"/>
    <x v="9728"/>
    <n v="298"/>
  </r>
  <r>
    <x v="9157"/>
    <x v="1"/>
    <x v="1"/>
    <x v="1"/>
    <d v="2022-01-15T00:00:00"/>
    <d v="2019-01-18T00:00:00"/>
    <m/>
    <d v="2019-01-18T00:00:00"/>
    <x v="2731"/>
    <x v="2"/>
    <s v="Rocha, Rodriguez and Klein"/>
    <s v="Medicare"/>
    <x v="9729"/>
    <n v="219"/>
  </r>
  <r>
    <x v="9158"/>
    <x v="1"/>
    <x v="1"/>
    <x v="1"/>
    <d v="2023-09-06T00:00:00"/>
    <d v="2019-01-18T00:00:00"/>
    <m/>
    <d v="2019-01-18T00:00:00"/>
    <x v="2954"/>
    <x v="1"/>
    <s v="Gaines Group"/>
    <s v="Medicare"/>
    <x v="9730"/>
    <n v="193"/>
  </r>
  <r>
    <x v="9159"/>
    <x v="0"/>
    <x v="2"/>
    <x v="4"/>
    <d v="2020-12-18T00:00:00"/>
    <d v="2019-01-05T00:00:00"/>
    <m/>
    <d v="2019-01-05T00:00:00"/>
    <x v="1917"/>
    <x v="0"/>
    <s v="Mejia-Harris"/>
    <s v="Medicare"/>
    <x v="9731"/>
    <n v="381"/>
  </r>
  <r>
    <x v="9160"/>
    <x v="1"/>
    <x v="2"/>
    <x v="0"/>
    <d v="2022-10-03T00:00:00"/>
    <d v="2019-01-17T00:00:00"/>
    <m/>
    <d v="2019-01-17T00:00:00"/>
    <x v="2581"/>
    <x v="1"/>
    <s v="Fowler Group"/>
    <s v="UnitedHealthcare"/>
    <x v="9732"/>
    <n v="396"/>
  </r>
  <r>
    <x v="9161"/>
    <x v="0"/>
    <x v="2"/>
    <x v="2"/>
    <d v="2020-12-27T00:00:00"/>
    <d v="2019-01-04T00:00:00"/>
    <m/>
    <d v="2019-01-04T00:00:00"/>
    <x v="1983"/>
    <x v="2"/>
    <s v="Ray, Costa and Proctor"/>
    <s v="UnitedHealthcare"/>
    <x v="9733"/>
    <n v="307"/>
  </r>
  <r>
    <x v="9162"/>
    <x v="0"/>
    <x v="4"/>
    <x v="2"/>
    <d v="2023-05-14T00:00:00"/>
    <d v="2019-01-04T00:00:00"/>
    <m/>
    <d v="2019-01-04T00:00:00"/>
    <x v="2955"/>
    <x v="0"/>
    <s v="Park, Merritt and Brown"/>
    <s v="Medicare"/>
    <x v="9734"/>
    <n v="280"/>
  </r>
  <r>
    <x v="9163"/>
    <x v="0"/>
    <x v="4"/>
    <x v="3"/>
    <d v="2022-03-08T00:00:00"/>
    <d v="2019-01-04T00:00:00"/>
    <m/>
    <d v="2019-01-04T00:00:00"/>
    <x v="2956"/>
    <x v="1"/>
    <s v="Wolfe, Brown and Cole"/>
    <s v="Medicare"/>
    <x v="9735"/>
    <n v="378"/>
  </r>
  <r>
    <x v="9164"/>
    <x v="0"/>
    <x v="2"/>
    <x v="1"/>
    <d v="2023-09-11T00:00:00"/>
    <d v="2019-01-04T00:00:00"/>
    <m/>
    <d v="2019-01-04T00:00:00"/>
    <x v="2957"/>
    <x v="0"/>
    <s v="Campbell-Jenkins"/>
    <s v="Medicare"/>
    <x v="9736"/>
    <n v="366"/>
  </r>
  <r>
    <x v="9165"/>
    <x v="0"/>
    <x v="1"/>
    <x v="1"/>
    <d v="2022-05-23T00:00:00"/>
    <d v="2019-01-03T00:00:00"/>
    <m/>
    <d v="2019-01-03T00:00:00"/>
    <x v="2958"/>
    <x v="1"/>
    <s v="Perez-Garcia"/>
    <s v="UnitedHealthcare"/>
    <x v="9737"/>
    <n v="388"/>
  </r>
  <r>
    <x v="9166"/>
    <x v="1"/>
    <x v="0"/>
    <x v="4"/>
    <d v="2019-11-23T00:00:00"/>
    <d v="2019-01-17T00:00:00"/>
    <m/>
    <d v="2019-01-17T00:00:00"/>
    <x v="1428"/>
    <x v="1"/>
    <s v="Fuller-Jackson"/>
    <s v="Blue Cross"/>
    <x v="9738"/>
    <n v="114"/>
  </r>
  <r>
    <x v="9167"/>
    <x v="1"/>
    <x v="5"/>
    <x v="2"/>
    <d v="2020-08-10T00:00:00"/>
    <d v="2019-01-16T00:00:00"/>
    <m/>
    <d v="2019-01-16T00:00:00"/>
    <x v="2379"/>
    <x v="1"/>
    <s v="Taylor Group"/>
    <s v="Blue Cross"/>
    <x v="9739"/>
    <n v="172"/>
  </r>
  <r>
    <x v="9168"/>
    <x v="1"/>
    <x v="1"/>
    <x v="4"/>
    <d v="2023-01-04T00:00:00"/>
    <d v="2019-01-16T00:00:00"/>
    <m/>
    <d v="2019-01-16T00:00:00"/>
    <x v="2959"/>
    <x v="2"/>
    <s v="Berger and Sons"/>
    <s v="Aetna"/>
    <x v="9740"/>
    <n v="138"/>
  </r>
  <r>
    <x v="1653"/>
    <x v="0"/>
    <x v="2"/>
    <x v="4"/>
    <d v="2019-04-15T00:00:00"/>
    <d v="2019-01-03T00:00:00"/>
    <m/>
    <d v="2019-01-03T00:00:00"/>
    <x v="1332"/>
    <x v="1"/>
    <s v="Brown, Taylor and Little"/>
    <s v="Medicare"/>
    <x v="9741"/>
    <n v="262"/>
  </r>
  <r>
    <x v="9169"/>
    <x v="0"/>
    <x v="2"/>
    <x v="0"/>
    <d v="2023-03-22T00:00:00"/>
    <d v="2019-01-03T00:00:00"/>
    <m/>
    <d v="2019-01-03T00:00:00"/>
    <x v="2877"/>
    <x v="1"/>
    <s v="Gray Inc"/>
    <s v="Medicare"/>
    <x v="9742"/>
    <n v="419"/>
  </r>
  <r>
    <x v="9170"/>
    <x v="0"/>
    <x v="4"/>
    <x v="4"/>
    <d v="2022-02-17T00:00:00"/>
    <d v="2019-01-02T00:00:00"/>
    <m/>
    <d v="2019-01-02T00:00:00"/>
    <x v="2646"/>
    <x v="2"/>
    <s v="Murphy-Barber"/>
    <s v="Medicare"/>
    <x v="9743"/>
    <n v="229"/>
  </r>
  <r>
    <x v="9171"/>
    <x v="0"/>
    <x v="2"/>
    <x v="2"/>
    <d v="2021-04-17T00:00:00"/>
    <d v="2019-01-02T00:00:00"/>
    <m/>
    <d v="2019-01-02T00:00:00"/>
    <x v="2327"/>
    <x v="0"/>
    <s v="Hernandez-Powell"/>
    <s v="Medicare"/>
    <x v="9744"/>
    <n v="396"/>
  </r>
  <r>
    <x v="9172"/>
    <x v="0"/>
    <x v="1"/>
    <x v="0"/>
    <d v="2022-10-04T00:00:00"/>
    <d v="2019-01-02T00:00:00"/>
    <m/>
    <d v="2019-01-02T00:00:00"/>
    <x v="2668"/>
    <x v="0"/>
    <s v="Arnold-Williams"/>
    <s v="Blue Cross"/>
    <x v="9745"/>
    <n v="245"/>
  </r>
  <r>
    <x v="9173"/>
    <x v="1"/>
    <x v="0"/>
    <x v="2"/>
    <d v="2018-11-28T00:00:00"/>
    <d v="2019-01-16T00:00:00"/>
    <m/>
    <d v="2019-01-16T00:00:00"/>
    <x v="486"/>
    <x v="2"/>
    <s v="Johnston-Garcia"/>
    <s v="UnitedHealthcare"/>
    <x v="9746"/>
    <n v="209"/>
  </r>
  <r>
    <x v="9174"/>
    <x v="1"/>
    <x v="5"/>
    <x v="1"/>
    <d v="2020-09-28T00:00:00"/>
    <d v="2019-01-16T00:00:00"/>
    <m/>
    <d v="2019-01-16T00:00:00"/>
    <x v="1893"/>
    <x v="1"/>
    <s v="Brown, Owens and Tucker"/>
    <s v="Medicare"/>
    <x v="9747"/>
    <n v="140"/>
  </r>
  <r>
    <x v="9175"/>
    <x v="1"/>
    <x v="4"/>
    <x v="2"/>
    <d v="2019-04-28T00:00:00"/>
    <d v="2019-01-16T00:00:00"/>
    <m/>
    <d v="2019-01-16T00:00:00"/>
    <x v="1332"/>
    <x v="1"/>
    <s v="Gamble, Williams and Garcia"/>
    <s v="Medicare"/>
    <x v="9748"/>
    <n v="220"/>
  </r>
  <r>
    <x v="9176"/>
    <x v="0"/>
    <x v="4"/>
    <x v="1"/>
    <d v="2019-12-03T00:00:00"/>
    <d v="2019-01-02T00:00:00"/>
    <m/>
    <d v="2019-01-02T00:00:00"/>
    <x v="1493"/>
    <x v="1"/>
    <s v="Castillo Ltd"/>
    <s v="Blue Cross"/>
    <x v="9749"/>
    <n v="252"/>
  </r>
  <r>
    <x v="7679"/>
    <x v="1"/>
    <x v="4"/>
    <x v="4"/>
    <d v="2022-12-27T00:00:00"/>
    <d v="2019-01-16T00:00:00"/>
    <m/>
    <d v="2019-01-16T00:00:00"/>
    <x v="2769"/>
    <x v="0"/>
    <s v="Alvarado, Benson and Arias"/>
    <s v="Medicare"/>
    <x v="9750"/>
    <n v="129"/>
  </r>
  <r>
    <x v="9177"/>
    <x v="0"/>
    <x v="0"/>
    <x v="4"/>
    <d v="2019-04-16T00:00:00"/>
    <d v="2019-01-01T00:00:00"/>
    <m/>
    <d v="2019-01-01T00:00:00"/>
    <x v="2719"/>
    <x v="2"/>
    <s v="Graves, Cruz and Little"/>
    <s v="Medicare"/>
    <x v="9751"/>
    <n v="208"/>
  </r>
  <r>
    <x v="9178"/>
    <x v="0"/>
    <x v="5"/>
    <x v="3"/>
    <d v="2020-08-17T00:00:00"/>
    <d v="2019-01-01T00:00:00"/>
    <m/>
    <d v="2019-01-01T00:00:00"/>
    <x v="2740"/>
    <x v="2"/>
    <s v="Mcknight-Li"/>
    <s v="Medicare"/>
    <x v="9752"/>
    <n v="206"/>
  </r>
  <r>
    <x v="9179"/>
    <x v="1"/>
    <x v="1"/>
    <x v="3"/>
    <d v="2019-07-27T00:00:00"/>
    <d v="2019-01-15T00:00:00"/>
    <m/>
    <d v="2019-01-15T00:00:00"/>
    <x v="1769"/>
    <x v="0"/>
    <s v="Harris-Sanford"/>
    <s v="Medicare"/>
    <x v="9753"/>
    <n v="176"/>
  </r>
  <r>
    <x v="9180"/>
    <x v="0"/>
    <x v="0"/>
    <x v="1"/>
    <d v="2020-06-27T00:00:00"/>
    <d v="2018-12-31T00:00:00"/>
    <m/>
    <d v="2018-12-31T00:00:00"/>
    <x v="1805"/>
    <x v="1"/>
    <s v="Jones Ltd"/>
    <s v="Aetna"/>
    <x v="9754"/>
    <n v="139"/>
  </r>
  <r>
    <x v="9181"/>
    <x v="1"/>
    <x v="3"/>
    <x v="2"/>
    <d v="2020-04-12T00:00:00"/>
    <d v="2019-01-15T00:00:00"/>
    <m/>
    <d v="2019-01-15T00:00:00"/>
    <x v="1643"/>
    <x v="0"/>
    <s v="Taylor-Burns"/>
    <s v="UnitedHealthcare"/>
    <x v="9755"/>
    <n v="334"/>
  </r>
  <r>
    <x v="9182"/>
    <x v="0"/>
    <x v="5"/>
    <x v="0"/>
    <d v="2023-01-25T00:00:00"/>
    <d v="2018-12-31T00:00:00"/>
    <m/>
    <d v="2018-12-31T00:00:00"/>
    <x v="2842"/>
    <x v="1"/>
    <s v="Rice, Torres and Newman"/>
    <s v="UnitedHealthcare"/>
    <x v="9756"/>
    <n v="382"/>
  </r>
  <r>
    <x v="9183"/>
    <x v="0"/>
    <x v="4"/>
    <x v="0"/>
    <d v="2020-02-15T00:00:00"/>
    <d v="2018-12-31T00:00:00"/>
    <m/>
    <d v="2018-12-31T00:00:00"/>
    <x v="1568"/>
    <x v="0"/>
    <s v="Gonzalez, Walls and Flores"/>
    <s v="Cigna"/>
    <x v="9757"/>
    <n v="265"/>
  </r>
  <r>
    <x v="9184"/>
    <x v="0"/>
    <x v="1"/>
    <x v="3"/>
    <d v="2019-07-11T00:00:00"/>
    <d v="2018-12-30T00:00:00"/>
    <m/>
    <d v="2018-12-30T00:00:00"/>
    <x v="1769"/>
    <x v="0"/>
    <s v="Payne-Goodman"/>
    <s v="Medicare"/>
    <x v="9758"/>
    <n v="369"/>
  </r>
  <r>
    <x v="9185"/>
    <x v="1"/>
    <x v="3"/>
    <x v="4"/>
    <d v="2021-07-19T00:00:00"/>
    <d v="2019-01-14T00:00:00"/>
    <m/>
    <d v="2019-01-14T00:00:00"/>
    <x v="2439"/>
    <x v="2"/>
    <s v="Rivera-Sullivan"/>
    <s v="Medicare"/>
    <x v="9759"/>
    <n v="149"/>
  </r>
  <r>
    <x v="9186"/>
    <x v="1"/>
    <x v="4"/>
    <x v="1"/>
    <d v="2019-11-13T00:00:00"/>
    <d v="2019-01-13T00:00:00"/>
    <m/>
    <d v="2019-01-13T00:00:00"/>
    <x v="2304"/>
    <x v="1"/>
    <s v="Humphrey-Mitchell"/>
    <s v="Medicare"/>
    <x v="9760"/>
    <n v="263"/>
  </r>
  <r>
    <x v="9187"/>
    <x v="1"/>
    <x v="5"/>
    <x v="2"/>
    <d v="2020-11-22T00:00:00"/>
    <d v="2019-01-13T00:00:00"/>
    <m/>
    <d v="2019-01-13T00:00:00"/>
    <x v="1916"/>
    <x v="2"/>
    <s v="Holt and Sons"/>
    <s v="Medicare"/>
    <x v="9761"/>
    <n v="134"/>
  </r>
  <r>
    <x v="9188"/>
    <x v="0"/>
    <x v="1"/>
    <x v="1"/>
    <d v="2021-06-02T00:00:00"/>
    <d v="2018-12-29T00:00:00"/>
    <m/>
    <d v="2018-12-29T00:00:00"/>
    <x v="2852"/>
    <x v="2"/>
    <s v="Rice-Ortega"/>
    <s v="UnitedHealthcare"/>
    <x v="9762"/>
    <n v="361"/>
  </r>
  <r>
    <x v="9189"/>
    <x v="1"/>
    <x v="2"/>
    <x v="1"/>
    <d v="2019-04-05T00:00:00"/>
    <d v="2019-01-12T00:00:00"/>
    <m/>
    <d v="2019-01-12T00:00:00"/>
    <x v="775"/>
    <x v="0"/>
    <s v="Griffin, Hernandez and Lee"/>
    <s v="Aetna"/>
    <x v="9763"/>
    <n v="438"/>
  </r>
  <r>
    <x v="9190"/>
    <x v="0"/>
    <x v="1"/>
    <x v="3"/>
    <d v="2023-10-10T00:00:00"/>
    <d v="2018-12-29T00:00:00"/>
    <m/>
    <d v="2018-12-29T00:00:00"/>
    <x v="2960"/>
    <x v="0"/>
    <s v="Brown-Nguyen"/>
    <s v="Cigna"/>
    <x v="9764"/>
    <n v="377"/>
  </r>
  <r>
    <x v="9191"/>
    <x v="1"/>
    <x v="2"/>
    <x v="3"/>
    <d v="2019-04-07T00:00:00"/>
    <d v="2019-01-12T00:00:00"/>
    <m/>
    <d v="2019-01-12T00:00:00"/>
    <x v="1202"/>
    <x v="2"/>
    <s v="Campbell Group"/>
    <s v="Aetna"/>
    <x v="9765"/>
    <n v="327"/>
  </r>
  <r>
    <x v="9192"/>
    <x v="1"/>
    <x v="0"/>
    <x v="4"/>
    <d v="2023-10-28T00:00:00"/>
    <d v="2019-01-11T00:00:00"/>
    <m/>
    <d v="2019-01-11T00:00:00"/>
    <x v="2961"/>
    <x v="0"/>
    <s v="Mejia, Sanchez and Stone"/>
    <s v="Medicare"/>
    <x v="9766"/>
    <n v="405"/>
  </r>
  <r>
    <x v="9193"/>
    <x v="1"/>
    <x v="1"/>
    <x v="2"/>
    <d v="2020-06-14T00:00:00"/>
    <d v="2019-01-11T00:00:00"/>
    <m/>
    <d v="2019-01-11T00:00:00"/>
    <x v="2962"/>
    <x v="2"/>
    <s v="Davis and Sons"/>
    <s v="Medicare"/>
    <x v="9767"/>
    <n v="166"/>
  </r>
  <r>
    <x v="9194"/>
    <x v="1"/>
    <x v="2"/>
    <x v="2"/>
    <d v="2021-04-07T00:00:00"/>
    <d v="2019-01-09T00:00:00"/>
    <m/>
    <d v="2019-01-09T00:00:00"/>
    <x v="2963"/>
    <x v="1"/>
    <s v="Miller and Sons"/>
    <s v="Blue Cross"/>
    <x v="9768"/>
    <n v="278"/>
  </r>
  <r>
    <x v="9195"/>
    <x v="0"/>
    <x v="4"/>
    <x v="0"/>
    <d v="2023-10-15T00:00:00"/>
    <d v="2018-12-26T00:00:00"/>
    <m/>
    <d v="2018-12-26T00:00:00"/>
    <x v="2964"/>
    <x v="1"/>
    <s v="Price LLC"/>
    <s v="Medicare"/>
    <x v="9769"/>
    <n v="200"/>
  </r>
  <r>
    <x v="9196"/>
    <x v="1"/>
    <x v="3"/>
    <x v="4"/>
    <d v="2023-10-16T00:00:00"/>
    <d v="2019-01-09T00:00:00"/>
    <m/>
    <d v="2019-01-09T00:00:00"/>
    <x v="2965"/>
    <x v="1"/>
    <s v="Wilcox, Carney and James"/>
    <s v="Blue Cross"/>
    <x v="9770"/>
    <n v="451"/>
  </r>
  <r>
    <x v="9197"/>
    <x v="1"/>
    <x v="2"/>
    <x v="1"/>
    <d v="2022-04-11T00:00:00"/>
    <d v="2019-01-09T00:00:00"/>
    <m/>
    <d v="2019-01-09T00:00:00"/>
    <x v="2446"/>
    <x v="0"/>
    <s v="Snyder Ltd"/>
    <s v="Blue Cross"/>
    <x v="9771"/>
    <n v="240"/>
  </r>
  <r>
    <x v="997"/>
    <x v="1"/>
    <x v="4"/>
    <x v="3"/>
    <d v="2022-11-07T00:00:00"/>
    <d v="2019-01-09T00:00:00"/>
    <m/>
    <d v="2019-01-09T00:00:00"/>
    <x v="2670"/>
    <x v="0"/>
    <s v="Baker-Jones"/>
    <s v="Blue Cross"/>
    <x v="9772"/>
    <n v="185"/>
  </r>
  <r>
    <x v="9198"/>
    <x v="0"/>
    <x v="2"/>
    <x v="4"/>
    <d v="2020-12-17T00:00:00"/>
    <d v="2018-12-26T00:00:00"/>
    <m/>
    <d v="2018-12-26T00:00:00"/>
    <x v="2835"/>
    <x v="2"/>
    <s v="Cline Ltd"/>
    <s v="Medicare"/>
    <x v="9773"/>
    <n v="343"/>
  </r>
  <r>
    <x v="9199"/>
    <x v="0"/>
    <x v="0"/>
    <x v="1"/>
    <d v="2020-03-23T00:00:00"/>
    <d v="2018-12-25T00:00:00"/>
    <m/>
    <d v="2018-12-25T00:00:00"/>
    <x v="1727"/>
    <x v="0"/>
    <s v="Fitzgerald, Taylor and Webb"/>
    <s v="Blue Cross"/>
    <x v="9774"/>
    <n v="205"/>
  </r>
  <r>
    <x v="9200"/>
    <x v="0"/>
    <x v="2"/>
    <x v="0"/>
    <d v="2019-07-25T00:00:00"/>
    <d v="2018-12-25T00:00:00"/>
    <m/>
    <d v="2018-12-25T00:00:00"/>
    <x v="1862"/>
    <x v="2"/>
    <s v="Lewis, Dean and Sanchez"/>
    <s v="Medicare"/>
    <x v="9775"/>
    <n v="395"/>
  </r>
  <r>
    <x v="9201"/>
    <x v="0"/>
    <x v="5"/>
    <x v="4"/>
    <d v="2020-07-25T00:00:00"/>
    <d v="2018-12-25T00:00:00"/>
    <m/>
    <d v="2018-12-25T00:00:00"/>
    <x v="1837"/>
    <x v="0"/>
    <s v="Miller, Larsen and Simmons"/>
    <s v="Medicare"/>
    <x v="9776"/>
    <n v="311"/>
  </r>
  <r>
    <x v="9202"/>
    <x v="1"/>
    <x v="3"/>
    <x v="2"/>
    <d v="2021-11-08T00:00:00"/>
    <d v="2019-01-09T00:00:00"/>
    <m/>
    <d v="2019-01-09T00:00:00"/>
    <x v="2829"/>
    <x v="2"/>
    <s v="Harrison PLC"/>
    <s v="Medicare"/>
    <x v="9777"/>
    <n v="272"/>
  </r>
  <r>
    <x v="9203"/>
    <x v="1"/>
    <x v="5"/>
    <x v="3"/>
    <d v="2022-02-19T00:00:00"/>
    <d v="2019-01-08T00:00:00"/>
    <m/>
    <d v="2019-01-08T00:00:00"/>
    <x v="2389"/>
    <x v="2"/>
    <s v="Sandoval-Ellis"/>
    <s v="Aetna"/>
    <x v="9778"/>
    <n v="481"/>
  </r>
  <r>
    <x v="9204"/>
    <x v="0"/>
    <x v="0"/>
    <x v="1"/>
    <d v="2022-03-26T00:00:00"/>
    <d v="2018-12-24T00:00:00"/>
    <m/>
    <d v="2018-12-24T00:00:00"/>
    <x v="2446"/>
    <x v="0"/>
    <s v="Jackson, Phillips and Winters"/>
    <s v="Aetna"/>
    <x v="9779"/>
    <n v="241"/>
  </r>
  <r>
    <x v="9205"/>
    <x v="1"/>
    <x v="4"/>
    <x v="2"/>
    <d v="2022-09-24T00:00:00"/>
    <d v="2019-01-08T00:00:00"/>
    <m/>
    <d v="2019-01-08T00:00:00"/>
    <x v="2581"/>
    <x v="2"/>
    <s v="Lewis, Mitchell and Rodriguez"/>
    <s v="Medicare"/>
    <x v="9780"/>
    <n v="423"/>
  </r>
  <r>
    <x v="9206"/>
    <x v="1"/>
    <x v="3"/>
    <x v="3"/>
    <d v="2022-01-07T00:00:00"/>
    <d v="2019-01-08T00:00:00"/>
    <m/>
    <d v="2019-01-08T00:00:00"/>
    <x v="2717"/>
    <x v="1"/>
    <s v="Grant PLC"/>
    <s v="Cigna"/>
    <x v="9781"/>
    <n v="213"/>
  </r>
  <r>
    <x v="9207"/>
    <x v="1"/>
    <x v="5"/>
    <x v="3"/>
    <d v="2021-10-10T00:00:00"/>
    <d v="2019-01-08T00:00:00"/>
    <m/>
    <d v="2019-01-08T00:00:00"/>
    <x v="2966"/>
    <x v="1"/>
    <s v="Howard Group"/>
    <s v="Medicare"/>
    <x v="9782"/>
    <n v="236"/>
  </r>
  <r>
    <x v="9208"/>
    <x v="1"/>
    <x v="4"/>
    <x v="0"/>
    <d v="2022-05-31T00:00:00"/>
    <d v="2019-01-07T00:00:00"/>
    <m/>
    <d v="2019-01-07T00:00:00"/>
    <x v="2967"/>
    <x v="2"/>
    <s v="Colon LLC"/>
    <s v="Aetna"/>
    <x v="9783"/>
    <n v="464"/>
  </r>
  <r>
    <x v="9209"/>
    <x v="0"/>
    <x v="2"/>
    <x v="1"/>
    <d v="2021-05-15T00:00:00"/>
    <d v="2018-12-24T00:00:00"/>
    <m/>
    <d v="2018-12-24T00:00:00"/>
    <x v="2264"/>
    <x v="2"/>
    <s v="Doyle LLC"/>
    <s v="Medicare"/>
    <x v="9784"/>
    <n v="482"/>
  </r>
  <r>
    <x v="9210"/>
    <x v="1"/>
    <x v="1"/>
    <x v="0"/>
    <d v="2022-11-11T00:00:00"/>
    <d v="2019-01-07T00:00:00"/>
    <m/>
    <d v="2019-01-07T00:00:00"/>
    <x v="2746"/>
    <x v="1"/>
    <s v="Mayo and Sons"/>
    <s v="Medicare"/>
    <x v="9785"/>
    <n v="236"/>
  </r>
  <r>
    <x v="9211"/>
    <x v="0"/>
    <x v="5"/>
    <x v="4"/>
    <d v="2022-07-30T00:00:00"/>
    <d v="2018-12-23T00:00:00"/>
    <m/>
    <d v="2018-12-23T00:00:00"/>
    <x v="2635"/>
    <x v="1"/>
    <s v="Frank PLC"/>
    <s v="Medicare"/>
    <x v="9786"/>
    <n v="474"/>
  </r>
  <r>
    <x v="9212"/>
    <x v="0"/>
    <x v="2"/>
    <x v="1"/>
    <d v="2019-02-22T00:00:00"/>
    <d v="2018-12-23T00:00:00"/>
    <m/>
    <d v="2018-12-23T00:00:00"/>
    <x v="1729"/>
    <x v="2"/>
    <s v="Rosario PLC"/>
    <s v="Blue Cross"/>
    <x v="9787"/>
    <n v="328"/>
  </r>
  <r>
    <x v="9213"/>
    <x v="0"/>
    <x v="5"/>
    <x v="4"/>
    <d v="2019-03-19T00:00:00"/>
    <d v="2018-12-22T00:00:00"/>
    <m/>
    <d v="2018-12-22T00:00:00"/>
    <x v="1116"/>
    <x v="0"/>
    <s v="Atkinson Group"/>
    <s v="Blue Cross"/>
    <x v="9788"/>
    <n v="397"/>
  </r>
  <r>
    <x v="9214"/>
    <x v="0"/>
    <x v="5"/>
    <x v="1"/>
    <d v="2021-12-21T00:00:00"/>
    <d v="2018-12-22T00:00:00"/>
    <m/>
    <d v="2018-12-22T00:00:00"/>
    <x v="2717"/>
    <x v="1"/>
    <s v="Price, Brooks and Hansen"/>
    <s v="Medicare"/>
    <x v="9789"/>
    <n v="366"/>
  </r>
  <r>
    <x v="9215"/>
    <x v="1"/>
    <x v="4"/>
    <x v="2"/>
    <d v="2019-01-30T00:00:00"/>
    <d v="2019-01-07T00:00:00"/>
    <m/>
    <d v="2019-01-07T00:00:00"/>
    <x v="512"/>
    <x v="2"/>
    <s v="Brown Group"/>
    <s v="UnitedHealthcare"/>
    <x v="9790"/>
    <n v="117"/>
  </r>
  <r>
    <x v="9216"/>
    <x v="0"/>
    <x v="5"/>
    <x v="4"/>
    <d v="2022-02-12T00:00:00"/>
    <d v="2018-12-22T00:00:00"/>
    <m/>
    <d v="2018-12-22T00:00:00"/>
    <x v="2539"/>
    <x v="0"/>
    <s v="Levine-Hudson"/>
    <s v="Cigna"/>
    <x v="9791"/>
    <n v="312"/>
  </r>
  <r>
    <x v="9217"/>
    <x v="1"/>
    <x v="5"/>
    <x v="4"/>
    <d v="2021-05-07T00:00:00"/>
    <d v="2019-01-07T00:00:00"/>
    <m/>
    <d v="2019-01-07T00:00:00"/>
    <x v="2266"/>
    <x v="0"/>
    <s v="Tucker, Moore and Cruz"/>
    <s v="Medicare"/>
    <x v="9792"/>
    <n v="350"/>
  </r>
  <r>
    <x v="9218"/>
    <x v="1"/>
    <x v="1"/>
    <x v="4"/>
    <d v="2022-07-09T00:00:00"/>
    <d v="2019-01-07T00:00:00"/>
    <m/>
    <d v="2019-01-07T00:00:00"/>
    <x v="2650"/>
    <x v="2"/>
    <s v="Osborne, Brooks and Luna"/>
    <s v="Medicare"/>
    <x v="9793"/>
    <n v="382"/>
  </r>
  <r>
    <x v="9219"/>
    <x v="1"/>
    <x v="4"/>
    <x v="3"/>
    <d v="2021-08-15T00:00:00"/>
    <d v="2019-01-05T00:00:00"/>
    <m/>
    <d v="2019-01-05T00:00:00"/>
    <x v="2515"/>
    <x v="1"/>
    <s v="Deleon LLC"/>
    <s v="Blue Cross"/>
    <x v="9794"/>
    <n v="355"/>
  </r>
  <r>
    <x v="9220"/>
    <x v="1"/>
    <x v="5"/>
    <x v="1"/>
    <d v="2020-07-06T00:00:00"/>
    <d v="2019-01-05T00:00:00"/>
    <m/>
    <d v="2019-01-05T00:00:00"/>
    <x v="2283"/>
    <x v="2"/>
    <s v="Campbell-Anderson"/>
    <s v="Medicare"/>
    <x v="9795"/>
    <n v="307"/>
  </r>
  <r>
    <x v="9221"/>
    <x v="0"/>
    <x v="2"/>
    <x v="3"/>
    <d v="2020-09-18T00:00:00"/>
    <d v="2018-12-20T00:00:00"/>
    <m/>
    <d v="2018-12-20T00:00:00"/>
    <x v="1886"/>
    <x v="2"/>
    <s v="Reed, Miller and Bryant"/>
    <s v="Cigna"/>
    <x v="9796"/>
    <n v="201"/>
  </r>
  <r>
    <x v="9222"/>
    <x v="1"/>
    <x v="3"/>
    <x v="0"/>
    <d v="2022-10-12T00:00:00"/>
    <d v="2019-01-05T00:00:00"/>
    <m/>
    <d v="2019-01-05T00:00:00"/>
    <x v="2968"/>
    <x v="1"/>
    <s v="Chang, Sutton and Mejia"/>
    <s v="Cigna"/>
    <x v="9797"/>
    <n v="355"/>
  </r>
  <r>
    <x v="9223"/>
    <x v="1"/>
    <x v="1"/>
    <x v="4"/>
    <d v="2023-08-04T00:00:00"/>
    <d v="2019-01-05T00:00:00"/>
    <m/>
    <d v="2019-01-05T00:00:00"/>
    <x v="2969"/>
    <x v="1"/>
    <s v="Phillips-Stafford"/>
    <s v="Medicare"/>
    <x v="9798"/>
    <n v="237"/>
  </r>
  <r>
    <x v="9224"/>
    <x v="0"/>
    <x v="0"/>
    <x v="3"/>
    <d v="2022-08-13T00:00:00"/>
    <d v="2018-12-20T00:00:00"/>
    <m/>
    <d v="2018-12-20T00:00:00"/>
    <x v="2745"/>
    <x v="0"/>
    <s v="Jones-Perez"/>
    <s v="Blue Cross"/>
    <x v="9799"/>
    <n v="234"/>
  </r>
  <r>
    <x v="9225"/>
    <x v="0"/>
    <x v="5"/>
    <x v="2"/>
    <d v="2023-05-25T00:00:00"/>
    <d v="2018-12-19T00:00:00"/>
    <m/>
    <d v="2018-12-19T00:00:00"/>
    <x v="2862"/>
    <x v="1"/>
    <s v="Jones-Johnson"/>
    <s v="Medicare"/>
    <x v="9800"/>
    <n v="280"/>
  </r>
  <r>
    <x v="9226"/>
    <x v="1"/>
    <x v="5"/>
    <x v="4"/>
    <d v="2021-08-11T00:00:00"/>
    <d v="2019-01-05T00:00:00"/>
    <m/>
    <d v="2019-01-05T00:00:00"/>
    <x v="2262"/>
    <x v="1"/>
    <s v="Thompson Ltd"/>
    <s v="Medicare"/>
    <x v="9801"/>
    <n v="270"/>
  </r>
  <r>
    <x v="9227"/>
    <x v="0"/>
    <x v="2"/>
    <x v="4"/>
    <d v="2019-09-26T00:00:00"/>
    <d v="2018-12-19T00:00:00"/>
    <m/>
    <d v="2018-12-19T00:00:00"/>
    <x v="2271"/>
    <x v="0"/>
    <s v="Robinson-Ferguson"/>
    <s v="Medicare"/>
    <x v="9802"/>
    <n v="317"/>
  </r>
  <r>
    <x v="9228"/>
    <x v="1"/>
    <x v="1"/>
    <x v="4"/>
    <d v="2023-03-27T00:00:00"/>
    <d v="2019-01-03T00:00:00"/>
    <m/>
    <d v="2019-01-03T00:00:00"/>
    <x v="2970"/>
    <x v="0"/>
    <s v="Burns-Jackson"/>
    <s v="Medicare"/>
    <x v="9803"/>
    <n v="150"/>
  </r>
  <r>
    <x v="9229"/>
    <x v="1"/>
    <x v="5"/>
    <x v="3"/>
    <d v="2022-10-15T00:00:00"/>
    <d v="2019-01-03T00:00:00"/>
    <m/>
    <d v="2019-01-03T00:00:00"/>
    <x v="2971"/>
    <x v="0"/>
    <s v="Jacobs, Miller and Mitchell"/>
    <s v="Medicare"/>
    <x v="9804"/>
    <n v="279"/>
  </r>
  <r>
    <x v="9230"/>
    <x v="0"/>
    <x v="5"/>
    <x v="3"/>
    <d v="2021-06-09T00:00:00"/>
    <d v="2018-12-19T00:00:00"/>
    <m/>
    <d v="2018-12-19T00:00:00"/>
    <x v="2318"/>
    <x v="2"/>
    <s v="Suarez and Sons"/>
    <s v="Medicare"/>
    <x v="9805"/>
    <n v="266"/>
  </r>
  <r>
    <x v="9231"/>
    <x v="1"/>
    <x v="1"/>
    <x v="0"/>
    <d v="2022-04-20T00:00:00"/>
    <d v="2019-01-03T00:00:00"/>
    <m/>
    <d v="2019-01-03T00:00:00"/>
    <x v="2447"/>
    <x v="2"/>
    <s v="Smith PLC"/>
    <s v="Cigna"/>
    <x v="9806"/>
    <n v="365"/>
  </r>
  <r>
    <x v="9232"/>
    <x v="0"/>
    <x v="2"/>
    <x v="4"/>
    <d v="2021-06-20T00:00:00"/>
    <d v="2018-12-19T00:00:00"/>
    <m/>
    <d v="2018-12-19T00:00:00"/>
    <x v="2613"/>
    <x v="2"/>
    <s v="Nelson, Buchanan and Barnett"/>
    <s v="Aetna"/>
    <x v="9807"/>
    <n v="165"/>
  </r>
  <r>
    <x v="9233"/>
    <x v="1"/>
    <x v="4"/>
    <x v="1"/>
    <d v="2022-01-25T00:00:00"/>
    <d v="2019-01-02T00:00:00"/>
    <m/>
    <d v="2019-01-02T00:00:00"/>
    <x v="2494"/>
    <x v="1"/>
    <s v="Rivera and Sons"/>
    <s v="UnitedHealthcare"/>
    <x v="9808"/>
    <n v="121"/>
  </r>
  <r>
    <x v="9234"/>
    <x v="1"/>
    <x v="1"/>
    <x v="1"/>
    <d v="2019-08-11T00:00:00"/>
    <d v="2019-01-02T00:00:00"/>
    <m/>
    <d v="2019-01-02T00:00:00"/>
    <x v="4"/>
    <x v="1"/>
    <s v="Martin Inc"/>
    <s v="Medicare"/>
    <x v="9809"/>
    <n v="176"/>
  </r>
  <r>
    <x v="9235"/>
    <x v="1"/>
    <x v="5"/>
    <x v="2"/>
    <d v="2021-03-20T00:00:00"/>
    <d v="2019-01-02T00:00:00"/>
    <m/>
    <d v="2019-01-02T00:00:00"/>
    <x v="2154"/>
    <x v="0"/>
    <s v="Brown Ltd"/>
    <s v="Medicare"/>
    <x v="9810"/>
    <n v="484"/>
  </r>
  <r>
    <x v="9236"/>
    <x v="0"/>
    <x v="2"/>
    <x v="2"/>
    <d v="2021-03-07T00:00:00"/>
    <d v="2018-12-18T00:00:00"/>
    <m/>
    <d v="2018-12-18T00:00:00"/>
    <x v="2100"/>
    <x v="1"/>
    <s v="Watts-Powell"/>
    <s v="Medicare"/>
    <x v="9811"/>
    <n v="376"/>
  </r>
  <r>
    <x v="9237"/>
    <x v="0"/>
    <x v="4"/>
    <x v="1"/>
    <d v="2020-09-21T00:00:00"/>
    <d v="2018-12-17T00:00:00"/>
    <m/>
    <d v="2018-12-17T00:00:00"/>
    <x v="2069"/>
    <x v="2"/>
    <s v="Horton PLC"/>
    <s v="Medicare"/>
    <x v="9812"/>
    <n v="285"/>
  </r>
  <r>
    <x v="9238"/>
    <x v="0"/>
    <x v="4"/>
    <x v="0"/>
    <d v="2023-05-13T00:00:00"/>
    <d v="2018-12-16T00:00:00"/>
    <m/>
    <d v="2018-12-16T00:00:00"/>
    <x v="2972"/>
    <x v="0"/>
    <s v="Garrett LLC"/>
    <s v="Medicare"/>
    <x v="9813"/>
    <n v="246"/>
  </r>
  <r>
    <x v="9239"/>
    <x v="0"/>
    <x v="2"/>
    <x v="0"/>
    <d v="2020-10-27T00:00:00"/>
    <d v="2018-12-16T00:00:00"/>
    <m/>
    <d v="2018-12-16T00:00:00"/>
    <x v="1949"/>
    <x v="2"/>
    <s v="Woods, Morris and Garcia"/>
    <s v="Medicare"/>
    <x v="9814"/>
    <n v="480"/>
  </r>
  <r>
    <x v="9240"/>
    <x v="0"/>
    <x v="2"/>
    <x v="1"/>
    <d v="2022-01-09T00:00:00"/>
    <d v="2018-12-16T00:00:00"/>
    <m/>
    <d v="2018-12-16T00:00:00"/>
    <x v="2722"/>
    <x v="0"/>
    <s v="Espinoza Group"/>
    <s v="Aetna"/>
    <x v="9815"/>
    <n v="420"/>
  </r>
  <r>
    <x v="9241"/>
    <x v="0"/>
    <x v="2"/>
    <x v="3"/>
    <d v="2022-05-21T00:00:00"/>
    <d v="2018-12-16T00:00:00"/>
    <m/>
    <d v="2018-12-16T00:00:00"/>
    <x v="2734"/>
    <x v="1"/>
    <s v="Lucero Group"/>
    <s v="Medicare"/>
    <x v="9816"/>
    <n v="148"/>
  </r>
  <r>
    <x v="9242"/>
    <x v="1"/>
    <x v="1"/>
    <x v="4"/>
    <d v="2019-02-28T00:00:00"/>
    <d v="2019-01-01T00:00:00"/>
    <m/>
    <d v="2019-01-01T00:00:00"/>
    <x v="923"/>
    <x v="0"/>
    <s v="Knox, Anderson and Robinson"/>
    <s v="Medicare"/>
    <x v="9817"/>
    <n v="157"/>
  </r>
  <r>
    <x v="9243"/>
    <x v="0"/>
    <x v="1"/>
    <x v="0"/>
    <d v="2020-09-11T00:00:00"/>
    <d v="2018-12-16T00:00:00"/>
    <m/>
    <d v="2018-12-16T00:00:00"/>
    <x v="2092"/>
    <x v="1"/>
    <s v="Choi Inc"/>
    <s v="Medicare"/>
    <x v="9818"/>
    <n v="195"/>
  </r>
  <r>
    <x v="9244"/>
    <x v="0"/>
    <x v="1"/>
    <x v="0"/>
    <d v="2023-06-19T00:00:00"/>
    <d v="2018-12-16T00:00:00"/>
    <m/>
    <d v="2018-12-16T00:00:00"/>
    <x v="2953"/>
    <x v="1"/>
    <s v="Howard-Baker"/>
    <s v="Medicare"/>
    <x v="9819"/>
    <n v="230"/>
  </r>
  <r>
    <x v="9245"/>
    <x v="1"/>
    <x v="3"/>
    <x v="1"/>
    <d v="2022-10-08T00:00:00"/>
    <d v="2019-01-01T00:00:00"/>
    <m/>
    <d v="2019-01-01T00:00:00"/>
    <x v="2968"/>
    <x v="0"/>
    <s v="Warren, Henderson and Wright"/>
    <s v="UnitedHealthcare"/>
    <x v="9820"/>
    <n v="159"/>
  </r>
  <r>
    <x v="922"/>
    <x v="0"/>
    <x v="4"/>
    <x v="3"/>
    <d v="2019-08-18T00:00:00"/>
    <d v="2018-12-16T00:00:00"/>
    <m/>
    <d v="2018-12-16T00:00:00"/>
    <x v="1307"/>
    <x v="0"/>
    <s v="Norris, Ellis and Waters"/>
    <s v="Medicare"/>
    <x v="9821"/>
    <n v="160"/>
  </r>
  <r>
    <x v="9246"/>
    <x v="1"/>
    <x v="0"/>
    <x v="0"/>
    <d v="2023-09-20T00:00:00"/>
    <d v="2018-12-31T00:00:00"/>
    <m/>
    <d v="2018-12-31T00:00:00"/>
    <x v="2946"/>
    <x v="0"/>
    <s v="Mcdowell-Jones"/>
    <s v="Cigna"/>
    <x v="9822"/>
    <n v="460"/>
  </r>
  <r>
    <x v="9247"/>
    <x v="0"/>
    <x v="0"/>
    <x v="1"/>
    <d v="2019-06-20T00:00:00"/>
    <d v="2018-12-15T00:00:00"/>
    <m/>
    <d v="2018-12-15T00:00:00"/>
    <x v="2564"/>
    <x v="1"/>
    <s v="Porter-Johnson"/>
    <s v="Medicare"/>
    <x v="9823"/>
    <n v="275"/>
  </r>
  <r>
    <x v="9248"/>
    <x v="1"/>
    <x v="5"/>
    <x v="0"/>
    <d v="2022-07-28T00:00:00"/>
    <d v="2018-12-30T00:00:00"/>
    <m/>
    <d v="2018-12-30T00:00:00"/>
    <x v="2795"/>
    <x v="1"/>
    <s v="Lee LLC"/>
    <s v="Medicare"/>
    <x v="9824"/>
    <n v="186"/>
  </r>
  <r>
    <x v="9249"/>
    <x v="0"/>
    <x v="2"/>
    <x v="0"/>
    <d v="2019-07-12T00:00:00"/>
    <d v="2018-12-15T00:00:00"/>
    <m/>
    <d v="2018-12-15T00:00:00"/>
    <x v="1084"/>
    <x v="2"/>
    <s v="Howard-Crane"/>
    <s v="Medicare"/>
    <x v="9825"/>
    <n v="220"/>
  </r>
  <r>
    <x v="9250"/>
    <x v="0"/>
    <x v="1"/>
    <x v="3"/>
    <d v="2020-08-17T00:00:00"/>
    <d v="2018-12-15T00:00:00"/>
    <m/>
    <d v="2018-12-15T00:00:00"/>
    <x v="2171"/>
    <x v="1"/>
    <s v="Stokes, Zhang and Hooper"/>
    <s v="Medicare"/>
    <x v="9826"/>
    <n v="338"/>
  </r>
  <r>
    <x v="9251"/>
    <x v="1"/>
    <x v="5"/>
    <x v="4"/>
    <d v="2023-10-30T00:00:00"/>
    <d v="2018-12-30T00:00:00"/>
    <m/>
    <d v="2018-12-30T00:00:00"/>
    <x v="2973"/>
    <x v="2"/>
    <s v="Bryant Group"/>
    <s v="Medicare"/>
    <x v="9827"/>
    <n v="350"/>
  </r>
  <r>
    <x v="9252"/>
    <x v="0"/>
    <x v="1"/>
    <x v="3"/>
    <d v="2020-01-23T00:00:00"/>
    <d v="2018-12-14T00:00:00"/>
    <m/>
    <d v="2018-12-14T00:00:00"/>
    <x v="1740"/>
    <x v="2"/>
    <s v="Williams, Alvarez and Lewis"/>
    <s v="Medicare"/>
    <x v="9828"/>
    <n v="142"/>
  </r>
  <r>
    <x v="9253"/>
    <x v="1"/>
    <x v="5"/>
    <x v="2"/>
    <d v="2023-06-14T00:00:00"/>
    <d v="2018-12-30T00:00:00"/>
    <m/>
    <d v="2018-12-30T00:00:00"/>
    <x v="2974"/>
    <x v="2"/>
    <s v="Cervantes, Smith and Bell"/>
    <s v="Medicare"/>
    <x v="9829"/>
    <n v="438"/>
  </r>
  <r>
    <x v="9254"/>
    <x v="1"/>
    <x v="4"/>
    <x v="3"/>
    <d v="2022-07-08T00:00:00"/>
    <d v="2018-12-29T00:00:00"/>
    <m/>
    <d v="2018-12-29T00:00:00"/>
    <x v="2975"/>
    <x v="1"/>
    <s v="Davis Ltd"/>
    <s v="Aetna"/>
    <x v="9830"/>
    <n v="200"/>
  </r>
  <r>
    <x v="9255"/>
    <x v="0"/>
    <x v="0"/>
    <x v="3"/>
    <d v="2019-04-28T00:00:00"/>
    <d v="2018-12-14T00:00:00"/>
    <m/>
    <d v="2018-12-14T00:00:00"/>
    <x v="1336"/>
    <x v="2"/>
    <s v="Thomas, Little and Young"/>
    <s v="Medicare"/>
    <x v="9831"/>
    <n v="258"/>
  </r>
  <r>
    <x v="625"/>
    <x v="0"/>
    <x v="4"/>
    <x v="4"/>
    <d v="2021-07-17T00:00:00"/>
    <d v="2018-12-13T00:00:00"/>
    <m/>
    <d v="2018-12-13T00:00:00"/>
    <x v="2976"/>
    <x v="1"/>
    <s v="Collins Inc"/>
    <s v="Medicare"/>
    <x v="9832"/>
    <n v="246"/>
  </r>
  <r>
    <x v="9256"/>
    <x v="1"/>
    <x v="0"/>
    <x v="1"/>
    <d v="2020-12-06T00:00:00"/>
    <d v="2018-12-29T00:00:00"/>
    <m/>
    <d v="2018-12-29T00:00:00"/>
    <x v="2030"/>
    <x v="2"/>
    <s v="Greene-Shepard"/>
    <s v="Blue Cross"/>
    <x v="9833"/>
    <n v="409"/>
  </r>
  <r>
    <x v="9257"/>
    <x v="0"/>
    <x v="4"/>
    <x v="2"/>
    <d v="2022-11-19T00:00:00"/>
    <d v="2018-12-13T00:00:00"/>
    <m/>
    <d v="2018-12-13T00:00:00"/>
    <x v="2884"/>
    <x v="0"/>
    <s v="Navarro LLC"/>
    <s v="Medicare"/>
    <x v="9834"/>
    <n v="294"/>
  </r>
  <r>
    <x v="9258"/>
    <x v="0"/>
    <x v="1"/>
    <x v="2"/>
    <d v="2023-03-24T00:00:00"/>
    <d v="2018-12-13T00:00:00"/>
    <m/>
    <d v="2018-12-13T00:00:00"/>
    <x v="2977"/>
    <x v="1"/>
    <s v="Chavez Group"/>
    <s v="Medicare"/>
    <x v="9835"/>
    <n v="252"/>
  </r>
  <r>
    <x v="7213"/>
    <x v="1"/>
    <x v="3"/>
    <x v="0"/>
    <d v="2022-06-22T00:00:00"/>
    <d v="2018-12-28T00:00:00"/>
    <m/>
    <d v="2018-12-28T00:00:00"/>
    <x v="2625"/>
    <x v="1"/>
    <s v="Garcia-Shaw"/>
    <s v="Cigna"/>
    <x v="9836"/>
    <n v="440"/>
  </r>
  <r>
    <x v="9259"/>
    <x v="0"/>
    <x v="4"/>
    <x v="4"/>
    <d v="2023-10-05T00:00:00"/>
    <d v="2018-12-12T00:00:00"/>
    <m/>
    <d v="2018-12-12T00:00:00"/>
    <x v="2978"/>
    <x v="0"/>
    <s v="Sanchez, Mcintyre and Fernandez"/>
    <s v="Medicare"/>
    <x v="9837"/>
    <n v="414"/>
  </r>
  <r>
    <x v="9260"/>
    <x v="1"/>
    <x v="1"/>
    <x v="4"/>
    <d v="2023-06-08T00:00:00"/>
    <d v="2018-12-28T00:00:00"/>
    <m/>
    <d v="2018-12-28T00:00:00"/>
    <x v="2979"/>
    <x v="0"/>
    <s v="Howell Ltd"/>
    <s v="Cigna"/>
    <x v="9838"/>
    <n v="129"/>
  </r>
  <r>
    <x v="2718"/>
    <x v="1"/>
    <x v="3"/>
    <x v="0"/>
    <d v="2021-06-06T00:00:00"/>
    <d v="2018-12-28T00:00:00"/>
    <m/>
    <d v="2018-12-28T00:00:00"/>
    <x v="2483"/>
    <x v="1"/>
    <s v="Thompson and Sons"/>
    <s v="Blue Cross"/>
    <x v="9839"/>
    <n v="208"/>
  </r>
  <r>
    <x v="9261"/>
    <x v="0"/>
    <x v="5"/>
    <x v="3"/>
    <d v="2019-12-29T00:00:00"/>
    <d v="2018-12-11T00:00:00"/>
    <m/>
    <d v="2018-12-11T00:00:00"/>
    <x v="1572"/>
    <x v="1"/>
    <s v="Graham Ltd"/>
    <s v="Cigna"/>
    <x v="9840"/>
    <n v="146"/>
  </r>
  <r>
    <x v="9262"/>
    <x v="0"/>
    <x v="5"/>
    <x v="1"/>
    <d v="2023-05-17T00:00:00"/>
    <d v="2018-12-11T00:00:00"/>
    <m/>
    <d v="2018-12-11T00:00:00"/>
    <x v="2862"/>
    <x v="0"/>
    <s v="Moon Ltd"/>
    <s v="Cigna"/>
    <x v="9841"/>
    <n v="443"/>
  </r>
  <r>
    <x v="9263"/>
    <x v="1"/>
    <x v="2"/>
    <x v="3"/>
    <d v="2023-10-18T00:00:00"/>
    <d v="2018-12-26T00:00:00"/>
    <m/>
    <d v="2018-12-26T00:00:00"/>
    <x v="2980"/>
    <x v="0"/>
    <s v="Stevens, Morgan and Brown"/>
    <s v="Cigna"/>
    <x v="9842"/>
    <n v="218"/>
  </r>
  <r>
    <x v="9264"/>
    <x v="0"/>
    <x v="1"/>
    <x v="3"/>
    <d v="2019-04-16T00:00:00"/>
    <d v="2018-12-11T00:00:00"/>
    <m/>
    <d v="2018-12-11T00:00:00"/>
    <x v="2106"/>
    <x v="0"/>
    <s v="Olson PLC"/>
    <s v="Medicare"/>
    <x v="9843"/>
    <n v="390"/>
  </r>
  <r>
    <x v="9265"/>
    <x v="0"/>
    <x v="1"/>
    <x v="1"/>
    <d v="2023-02-22T00:00:00"/>
    <d v="2018-12-11T00:00:00"/>
    <m/>
    <d v="2018-12-11T00:00:00"/>
    <x v="185"/>
    <x v="1"/>
    <s v="Stewart Inc"/>
    <s v="Blue Cross"/>
    <x v="9844"/>
    <n v="247"/>
  </r>
  <r>
    <x v="9266"/>
    <x v="0"/>
    <x v="0"/>
    <x v="2"/>
    <d v="2023-06-03T00:00:00"/>
    <d v="2018-12-11T00:00:00"/>
    <m/>
    <d v="2018-12-11T00:00:00"/>
    <x v="2918"/>
    <x v="1"/>
    <s v="Miller LLC"/>
    <s v="Cigna"/>
    <x v="9845"/>
    <n v="163"/>
  </r>
  <r>
    <x v="5890"/>
    <x v="0"/>
    <x v="3"/>
    <x v="2"/>
    <d v="2019-01-28T00:00:00"/>
    <d v="2018-12-10T00:00:00"/>
    <m/>
    <d v="2018-12-10T00:00:00"/>
    <x v="672"/>
    <x v="1"/>
    <s v="Robbins Group"/>
    <s v="Blue Cross"/>
    <x v="9846"/>
    <n v="388"/>
  </r>
  <r>
    <x v="9267"/>
    <x v="1"/>
    <x v="5"/>
    <x v="3"/>
    <d v="2020-01-31T00:00:00"/>
    <d v="2018-12-26T00:00:00"/>
    <m/>
    <d v="2018-12-26T00:00:00"/>
    <x v="242"/>
    <x v="1"/>
    <s v="Beltran LLC"/>
    <s v="UnitedHealthcare"/>
    <x v="9847"/>
    <n v="496"/>
  </r>
  <r>
    <x v="6017"/>
    <x v="1"/>
    <x v="5"/>
    <x v="4"/>
    <d v="2021-10-16T00:00:00"/>
    <d v="2018-12-26T00:00:00"/>
    <m/>
    <d v="2018-12-26T00:00:00"/>
    <x v="2605"/>
    <x v="0"/>
    <s v="Cooper-Sellers"/>
    <s v="Medicare"/>
    <x v="9848"/>
    <n v="365"/>
  </r>
  <r>
    <x v="9268"/>
    <x v="0"/>
    <x v="5"/>
    <x v="2"/>
    <d v="2021-06-12T00:00:00"/>
    <d v="2018-12-10T00:00:00"/>
    <m/>
    <d v="2018-12-10T00:00:00"/>
    <x v="2893"/>
    <x v="0"/>
    <s v="Bullock-Reyes"/>
    <s v="Aetna"/>
    <x v="9849"/>
    <n v="398"/>
  </r>
  <r>
    <x v="9269"/>
    <x v="1"/>
    <x v="3"/>
    <x v="4"/>
    <d v="2023-02-13T00:00:00"/>
    <d v="2018-12-25T00:00:00"/>
    <m/>
    <d v="2018-12-25T00:00:00"/>
    <x v="2981"/>
    <x v="0"/>
    <s v="Herring PLC"/>
    <s v="Medicare"/>
    <x v="9850"/>
    <n v="257"/>
  </r>
  <r>
    <x v="9270"/>
    <x v="1"/>
    <x v="4"/>
    <x v="1"/>
    <d v="2023-08-04T00:00:00"/>
    <d v="2018-12-25T00:00:00"/>
    <m/>
    <d v="2018-12-25T00:00:00"/>
    <x v="2982"/>
    <x v="1"/>
    <s v="Green, Adams and Nelson"/>
    <s v="Cigna"/>
    <x v="9851"/>
    <n v="290"/>
  </r>
  <r>
    <x v="9271"/>
    <x v="1"/>
    <x v="5"/>
    <x v="1"/>
    <d v="2022-12-13T00:00:00"/>
    <d v="2018-12-24T00:00:00"/>
    <m/>
    <d v="2018-12-24T00:00:00"/>
    <x v="2703"/>
    <x v="1"/>
    <s v="Cook, White and Lindsey"/>
    <s v="Medicare"/>
    <x v="9852"/>
    <n v="279"/>
  </r>
  <r>
    <x v="9272"/>
    <x v="0"/>
    <x v="2"/>
    <x v="4"/>
    <d v="2018-11-28T00:00:00"/>
    <d v="2018-12-09T00:00:00"/>
    <m/>
    <d v="2018-12-09T00:00:00"/>
    <x v="511"/>
    <x v="1"/>
    <s v="Myers, Santos and Dixon"/>
    <s v="Cigna"/>
    <x v="9853"/>
    <n v="107"/>
  </r>
  <r>
    <x v="5459"/>
    <x v="1"/>
    <x v="1"/>
    <x v="2"/>
    <d v="2023-06-01T00:00:00"/>
    <d v="2018-12-24T00:00:00"/>
    <m/>
    <d v="2018-12-24T00:00:00"/>
    <x v="2983"/>
    <x v="0"/>
    <s v="Anderson and Sons"/>
    <s v="Medicare"/>
    <x v="9854"/>
    <n v="319"/>
  </r>
  <r>
    <x v="9273"/>
    <x v="1"/>
    <x v="5"/>
    <x v="1"/>
    <d v="2021-02-13T00:00:00"/>
    <d v="2018-12-24T00:00:00"/>
    <m/>
    <d v="2018-12-24T00:00:00"/>
    <x v="2572"/>
    <x v="2"/>
    <s v="West, Hernandez and Mata"/>
    <s v="Medicare"/>
    <x v="9855"/>
    <n v="381"/>
  </r>
  <r>
    <x v="4467"/>
    <x v="1"/>
    <x v="0"/>
    <x v="0"/>
    <d v="2020-10-27T00:00:00"/>
    <d v="2018-12-24T00:00:00"/>
    <m/>
    <d v="2018-12-24T00:00:00"/>
    <x v="2044"/>
    <x v="0"/>
    <s v="Wolfe LLC"/>
    <s v="Medicare"/>
    <x v="9856"/>
    <n v="129"/>
  </r>
  <r>
    <x v="9274"/>
    <x v="1"/>
    <x v="4"/>
    <x v="4"/>
    <d v="2020-03-11T00:00:00"/>
    <d v="2018-12-23T00:00:00"/>
    <m/>
    <d v="2018-12-23T00:00:00"/>
    <x v="1652"/>
    <x v="2"/>
    <s v="Bell-Acevedo"/>
    <s v="Medicare"/>
    <x v="9857"/>
    <n v="369"/>
  </r>
  <r>
    <x v="9275"/>
    <x v="0"/>
    <x v="4"/>
    <x v="0"/>
    <d v="2023-09-19T00:00:00"/>
    <d v="2018-12-08T00:00:00"/>
    <m/>
    <d v="2018-12-08T00:00:00"/>
    <x v="2960"/>
    <x v="0"/>
    <s v="Decker-Moore"/>
    <s v="Aetna"/>
    <x v="9858"/>
    <n v="373"/>
  </r>
  <r>
    <x v="9276"/>
    <x v="0"/>
    <x v="1"/>
    <x v="1"/>
    <d v="2023-05-10T00:00:00"/>
    <d v="2018-12-08T00:00:00"/>
    <m/>
    <d v="2018-12-08T00:00:00"/>
    <x v="2984"/>
    <x v="0"/>
    <s v="Trevino-Rodgers"/>
    <s v="Medicare"/>
    <x v="9859"/>
    <n v="367"/>
  </r>
  <r>
    <x v="9277"/>
    <x v="1"/>
    <x v="5"/>
    <x v="1"/>
    <d v="2020-09-01T00:00:00"/>
    <d v="2018-12-22T00:00:00"/>
    <m/>
    <d v="2018-12-22T00:00:00"/>
    <x v="2227"/>
    <x v="2"/>
    <s v="David, Hawkins and Smith"/>
    <s v="UnitedHealthcare"/>
    <x v="9860"/>
    <n v="382"/>
  </r>
  <r>
    <x v="640"/>
    <x v="0"/>
    <x v="0"/>
    <x v="4"/>
    <d v="2022-05-12T00:00:00"/>
    <d v="2018-12-08T00:00:00"/>
    <m/>
    <d v="2018-12-08T00:00:00"/>
    <x v="2614"/>
    <x v="0"/>
    <s v="Guzman-Townsend"/>
    <s v="Medicare"/>
    <x v="9861"/>
    <n v="441"/>
  </r>
  <r>
    <x v="9278"/>
    <x v="1"/>
    <x v="0"/>
    <x v="4"/>
    <d v="2021-02-12T00:00:00"/>
    <d v="2018-12-21T00:00:00"/>
    <m/>
    <d v="2018-12-21T00:00:00"/>
    <x v="2144"/>
    <x v="1"/>
    <s v="Moore-Walker"/>
    <s v="Medicare"/>
    <x v="9862"/>
    <n v="456"/>
  </r>
  <r>
    <x v="9279"/>
    <x v="0"/>
    <x v="1"/>
    <x v="2"/>
    <d v="2022-09-23T00:00:00"/>
    <d v="2018-12-08T00:00:00"/>
    <m/>
    <d v="2018-12-08T00:00:00"/>
    <x v="2741"/>
    <x v="0"/>
    <s v="Scott Ltd"/>
    <s v="Medicare"/>
    <x v="9863"/>
    <n v="153"/>
  </r>
  <r>
    <x v="9280"/>
    <x v="1"/>
    <x v="1"/>
    <x v="3"/>
    <d v="2020-08-15T00:00:00"/>
    <d v="2018-12-21T00:00:00"/>
    <m/>
    <d v="2018-12-21T00:00:00"/>
    <x v="1800"/>
    <x v="2"/>
    <s v="Walker and Sons"/>
    <s v="Medicare"/>
    <x v="9864"/>
    <n v="334"/>
  </r>
  <r>
    <x v="9281"/>
    <x v="1"/>
    <x v="3"/>
    <x v="3"/>
    <d v="2019-11-13T00:00:00"/>
    <d v="2018-12-21T00:00:00"/>
    <m/>
    <d v="2018-12-21T00:00:00"/>
    <x v="1354"/>
    <x v="1"/>
    <s v="Harrison Inc"/>
    <s v="Blue Cross"/>
    <x v="9865"/>
    <n v="329"/>
  </r>
  <r>
    <x v="2366"/>
    <x v="0"/>
    <x v="2"/>
    <x v="4"/>
    <d v="2020-07-12T00:00:00"/>
    <d v="2018-12-07T00:00:00"/>
    <m/>
    <d v="2018-12-07T00:00:00"/>
    <x v="2544"/>
    <x v="1"/>
    <s v="Shah Inc"/>
    <s v="UnitedHealthcare"/>
    <x v="9866"/>
    <n v="374"/>
  </r>
  <r>
    <x v="9282"/>
    <x v="1"/>
    <x v="4"/>
    <x v="0"/>
    <d v="2019-10-10T00:00:00"/>
    <d v="2018-12-20T00:00:00"/>
    <m/>
    <d v="2018-12-20T00:00:00"/>
    <x v="1242"/>
    <x v="0"/>
    <s v="Smith, Reynolds and Jackson"/>
    <s v="Cigna"/>
    <x v="9867"/>
    <n v="284"/>
  </r>
  <r>
    <x v="5706"/>
    <x v="0"/>
    <x v="0"/>
    <x v="3"/>
    <d v="2023-04-21T00:00:00"/>
    <d v="2018-12-07T00:00:00"/>
    <m/>
    <d v="2018-12-07T00:00:00"/>
    <x v="2945"/>
    <x v="2"/>
    <s v="Morris-Farley"/>
    <s v="Medicare"/>
    <x v="9868"/>
    <n v="150"/>
  </r>
  <r>
    <x v="9283"/>
    <x v="1"/>
    <x v="5"/>
    <x v="4"/>
    <d v="2019-12-12T00:00:00"/>
    <d v="2018-12-20T00:00:00"/>
    <m/>
    <d v="2018-12-20T00:00:00"/>
    <x v="2142"/>
    <x v="0"/>
    <s v="Doyle, Davis and Duncan"/>
    <s v="Medicare"/>
    <x v="9869"/>
    <n v="358"/>
  </r>
  <r>
    <x v="9284"/>
    <x v="0"/>
    <x v="5"/>
    <x v="3"/>
    <d v="2022-08-13T00:00:00"/>
    <d v="2018-12-06T00:00:00"/>
    <m/>
    <d v="2018-12-06T00:00:00"/>
    <x v="2608"/>
    <x v="0"/>
    <s v="Hernandez-Lopez"/>
    <s v="Medicare"/>
    <x v="9870"/>
    <n v="327"/>
  </r>
  <r>
    <x v="9285"/>
    <x v="0"/>
    <x v="1"/>
    <x v="0"/>
    <d v="2019-02-11T00:00:00"/>
    <d v="2018-12-06T00:00:00"/>
    <m/>
    <d v="2018-12-06T00:00:00"/>
    <x v="1373"/>
    <x v="2"/>
    <s v="Bell-Rodriguez"/>
    <s v="Medicare"/>
    <x v="9871"/>
    <n v="142"/>
  </r>
  <r>
    <x v="5579"/>
    <x v="0"/>
    <x v="1"/>
    <x v="1"/>
    <d v="2019-02-01T00:00:00"/>
    <d v="2018-12-06T00:00:00"/>
    <m/>
    <d v="2018-12-06T00:00:00"/>
    <x v="855"/>
    <x v="2"/>
    <s v="Williams, Cervantes and Hicks"/>
    <s v="Medicare"/>
    <x v="9872"/>
    <n v="133"/>
  </r>
  <r>
    <x v="9286"/>
    <x v="0"/>
    <x v="1"/>
    <x v="0"/>
    <d v="2019-11-23T00:00:00"/>
    <d v="2018-12-05T00:00:00"/>
    <m/>
    <d v="2018-12-05T00:00:00"/>
    <x v="1588"/>
    <x v="1"/>
    <s v="Ferguson-Herman"/>
    <s v="Medicare"/>
    <x v="9873"/>
    <n v="473"/>
  </r>
  <r>
    <x v="9287"/>
    <x v="1"/>
    <x v="4"/>
    <x v="3"/>
    <d v="2023-08-19T00:00:00"/>
    <d v="2018-12-20T00:00:00"/>
    <m/>
    <d v="2018-12-20T00:00:00"/>
    <x v="2985"/>
    <x v="1"/>
    <s v="Cohen, Harris and Alexander"/>
    <s v="Medicare"/>
    <x v="9874"/>
    <n v="391"/>
  </r>
  <r>
    <x v="6256"/>
    <x v="1"/>
    <x v="5"/>
    <x v="2"/>
    <d v="2020-09-11T00:00:00"/>
    <d v="2018-12-19T00:00:00"/>
    <m/>
    <d v="2018-12-19T00:00:00"/>
    <x v="1895"/>
    <x v="1"/>
    <s v="Warren Inc"/>
    <s v="Medicare"/>
    <x v="9875"/>
    <n v="193"/>
  </r>
  <r>
    <x v="9288"/>
    <x v="0"/>
    <x v="3"/>
    <x v="3"/>
    <d v="2022-02-23T00:00:00"/>
    <d v="2018-12-04T00:00:00"/>
    <m/>
    <d v="2018-12-04T00:00:00"/>
    <x v="182"/>
    <x v="2"/>
    <s v="Walker-Carpenter"/>
    <s v="Blue Cross"/>
    <x v="9876"/>
    <n v="495"/>
  </r>
  <r>
    <x v="6807"/>
    <x v="0"/>
    <x v="1"/>
    <x v="2"/>
    <d v="2019-10-02T00:00:00"/>
    <d v="2018-12-04T00:00:00"/>
    <m/>
    <d v="2018-12-04T00:00:00"/>
    <x v="1288"/>
    <x v="1"/>
    <s v="Goodwin, Jackson and Sweeney"/>
    <s v="Cigna"/>
    <x v="9877"/>
    <n v="359"/>
  </r>
  <r>
    <x v="9289"/>
    <x v="0"/>
    <x v="0"/>
    <x v="1"/>
    <d v="2020-03-27T00:00:00"/>
    <d v="2018-12-04T00:00:00"/>
    <m/>
    <d v="2018-12-04T00:00:00"/>
    <x v="1936"/>
    <x v="0"/>
    <s v="Clark PLC"/>
    <s v="Aetna"/>
    <x v="9878"/>
    <n v="488"/>
  </r>
  <r>
    <x v="9290"/>
    <x v="0"/>
    <x v="2"/>
    <x v="4"/>
    <d v="2019-03-14T00:00:00"/>
    <d v="2018-12-04T00:00:00"/>
    <m/>
    <d v="2018-12-04T00:00:00"/>
    <x v="2060"/>
    <x v="1"/>
    <s v="Cook, Lee and Alvarez"/>
    <s v="Blue Cross"/>
    <x v="9879"/>
    <n v="259"/>
  </r>
  <r>
    <x v="9291"/>
    <x v="1"/>
    <x v="1"/>
    <x v="0"/>
    <d v="2021-03-18T00:00:00"/>
    <d v="2018-12-19T00:00:00"/>
    <m/>
    <d v="2018-12-19T00:00:00"/>
    <x v="2042"/>
    <x v="1"/>
    <s v="Green, Brock and Weeks"/>
    <s v="Medicare"/>
    <x v="9880"/>
    <n v="113"/>
  </r>
  <r>
    <x v="9292"/>
    <x v="0"/>
    <x v="1"/>
    <x v="1"/>
    <d v="2022-09-14T00:00:00"/>
    <d v="2018-12-04T00:00:00"/>
    <m/>
    <d v="2018-12-04T00:00:00"/>
    <x v="2730"/>
    <x v="1"/>
    <s v="Cabrera, Chavez and Juarez"/>
    <s v="Aetna"/>
    <x v="9881"/>
    <n v="448"/>
  </r>
  <r>
    <x v="9293"/>
    <x v="0"/>
    <x v="0"/>
    <x v="3"/>
    <d v="2018-12-04T00:00:00"/>
    <d v="2018-12-03T00:00:00"/>
    <m/>
    <d v="2018-12-03T00:00:00"/>
    <x v="829"/>
    <x v="0"/>
    <s v="Williams, Allen and Walker"/>
    <s v="Medicare"/>
    <x v="9882"/>
    <n v="251"/>
  </r>
  <r>
    <x v="9294"/>
    <x v="0"/>
    <x v="3"/>
    <x v="4"/>
    <d v="2019-07-11T00:00:00"/>
    <d v="2018-12-03T00:00:00"/>
    <m/>
    <d v="2018-12-03T00:00:00"/>
    <x v="1733"/>
    <x v="0"/>
    <s v="Barnes, Pollard and Lyons"/>
    <s v="Medicare"/>
    <x v="9883"/>
    <n v="442"/>
  </r>
  <r>
    <x v="9295"/>
    <x v="0"/>
    <x v="0"/>
    <x v="4"/>
    <d v="2021-12-30T00:00:00"/>
    <d v="2018-12-02T00:00:00"/>
    <m/>
    <d v="2018-12-02T00:00:00"/>
    <x v="2374"/>
    <x v="0"/>
    <s v="Bradley LLC"/>
    <s v="Aetna"/>
    <x v="9884"/>
    <n v="244"/>
  </r>
  <r>
    <x v="9296"/>
    <x v="1"/>
    <x v="4"/>
    <x v="1"/>
    <d v="2023-04-13T00:00:00"/>
    <d v="2018-12-19T00:00:00"/>
    <m/>
    <d v="2018-12-19T00:00:00"/>
    <x v="2879"/>
    <x v="1"/>
    <s v="Mccoy PLC"/>
    <s v="Cigna"/>
    <x v="9885"/>
    <n v="205"/>
  </r>
  <r>
    <x v="9297"/>
    <x v="1"/>
    <x v="1"/>
    <x v="1"/>
    <d v="2020-10-20T00:00:00"/>
    <d v="2018-12-19T00:00:00"/>
    <m/>
    <d v="2018-12-19T00:00:00"/>
    <x v="2036"/>
    <x v="1"/>
    <s v="Hernandez Inc"/>
    <s v="Medicare"/>
    <x v="9886"/>
    <n v="328"/>
  </r>
  <r>
    <x v="9298"/>
    <x v="0"/>
    <x v="1"/>
    <x v="1"/>
    <d v="2018-11-10T00:00:00"/>
    <d v="2018-12-02T00:00:00"/>
    <m/>
    <d v="2018-12-02T00:00:00"/>
    <x v="738"/>
    <x v="2"/>
    <s v="White LLC"/>
    <s v="Medicare"/>
    <x v="9887"/>
    <n v="495"/>
  </r>
  <r>
    <x v="6383"/>
    <x v="0"/>
    <x v="4"/>
    <x v="1"/>
    <d v="2020-05-12T00:00:00"/>
    <d v="2018-12-02T00:00:00"/>
    <m/>
    <d v="2018-12-02T00:00:00"/>
    <x v="1878"/>
    <x v="1"/>
    <s v="Davidson Ltd"/>
    <s v="Medicare"/>
    <x v="9888"/>
    <n v="219"/>
  </r>
  <r>
    <x v="9299"/>
    <x v="0"/>
    <x v="3"/>
    <x v="4"/>
    <d v="2021-01-15T00:00:00"/>
    <d v="2018-12-02T00:00:00"/>
    <m/>
    <d v="2018-12-02T00:00:00"/>
    <x v="1990"/>
    <x v="0"/>
    <s v="Knight, Moore and Hoffman"/>
    <s v="Blue Cross"/>
    <x v="9889"/>
    <n v="234"/>
  </r>
  <r>
    <x v="9300"/>
    <x v="1"/>
    <x v="4"/>
    <x v="0"/>
    <d v="2020-03-11T00:00:00"/>
    <d v="2018-12-18T00:00:00"/>
    <m/>
    <d v="2018-12-18T00:00:00"/>
    <x v="1561"/>
    <x v="2"/>
    <s v="James, Soto and Wright"/>
    <s v="Medicare"/>
    <x v="9890"/>
    <n v="347"/>
  </r>
  <r>
    <x v="9301"/>
    <x v="1"/>
    <x v="4"/>
    <x v="0"/>
    <d v="2021-03-13T00:00:00"/>
    <d v="2018-12-18T00:00:00"/>
    <m/>
    <d v="2018-12-18T00:00:00"/>
    <x v="2507"/>
    <x v="2"/>
    <s v="Sanchez LLC"/>
    <s v="Blue Cross"/>
    <x v="9891"/>
    <n v="372"/>
  </r>
  <r>
    <x v="9302"/>
    <x v="1"/>
    <x v="3"/>
    <x v="2"/>
    <d v="2022-06-10T00:00:00"/>
    <d v="2018-12-18T00:00:00"/>
    <m/>
    <d v="2018-12-18T00:00:00"/>
    <x v="2736"/>
    <x v="0"/>
    <s v="Turner LLC"/>
    <s v="UnitedHealthcare"/>
    <x v="9892"/>
    <n v="221"/>
  </r>
  <r>
    <x v="9303"/>
    <x v="1"/>
    <x v="5"/>
    <x v="1"/>
    <d v="2022-03-25T00:00:00"/>
    <d v="2018-12-16T00:00:00"/>
    <m/>
    <d v="2018-12-16T00:00:00"/>
    <x v="2801"/>
    <x v="2"/>
    <s v="Gentry, Bullock and Hernandez"/>
    <s v="Medicare"/>
    <x v="9893"/>
    <n v="445"/>
  </r>
  <r>
    <x v="9304"/>
    <x v="1"/>
    <x v="5"/>
    <x v="2"/>
    <d v="2022-12-12T00:00:00"/>
    <d v="2018-12-16T00:00:00"/>
    <m/>
    <d v="2018-12-16T00:00:00"/>
    <x v="2725"/>
    <x v="2"/>
    <s v="Andrade-Lee"/>
    <s v="Medicare"/>
    <x v="9894"/>
    <n v="352"/>
  </r>
  <r>
    <x v="9305"/>
    <x v="1"/>
    <x v="0"/>
    <x v="0"/>
    <d v="2023-03-27T00:00:00"/>
    <d v="2018-12-15T00:00:00"/>
    <m/>
    <d v="2018-12-15T00:00:00"/>
    <x v="2986"/>
    <x v="0"/>
    <s v="Hill, Weber and Fleming"/>
    <s v="UnitedHealthcare"/>
    <x v="9895"/>
    <n v="272"/>
  </r>
  <r>
    <x v="9306"/>
    <x v="0"/>
    <x v="3"/>
    <x v="1"/>
    <d v="2019-02-06T00:00:00"/>
    <d v="2018-12-01T00:00:00"/>
    <m/>
    <d v="2018-12-01T00:00:00"/>
    <x v="1373"/>
    <x v="2"/>
    <s v="Wang Group"/>
    <s v="UnitedHealthcare"/>
    <x v="9896"/>
    <n v="415"/>
  </r>
  <r>
    <x v="9307"/>
    <x v="1"/>
    <x v="3"/>
    <x v="1"/>
    <d v="2021-09-15T00:00:00"/>
    <d v="2018-12-15T00:00:00"/>
    <m/>
    <d v="2018-12-15T00:00:00"/>
    <x v="2567"/>
    <x v="0"/>
    <s v="Jimenez-Jackson"/>
    <s v="Cigna"/>
    <x v="9897"/>
    <n v="295"/>
  </r>
  <r>
    <x v="9308"/>
    <x v="1"/>
    <x v="4"/>
    <x v="0"/>
    <d v="2020-12-15T00:00:00"/>
    <d v="2018-12-14T00:00:00"/>
    <m/>
    <d v="2018-12-14T00:00:00"/>
    <x v="2181"/>
    <x v="0"/>
    <s v="Bailey, Smith and Dennis"/>
    <s v="Medicare"/>
    <x v="9898"/>
    <n v="207"/>
  </r>
  <r>
    <x v="9309"/>
    <x v="1"/>
    <x v="4"/>
    <x v="1"/>
    <d v="2023-05-29T00:00:00"/>
    <d v="2018-12-14T00:00:00"/>
    <m/>
    <d v="2018-12-14T00:00:00"/>
    <x v="2974"/>
    <x v="1"/>
    <s v="Larson-Garza"/>
    <s v="Medicare"/>
    <x v="9899"/>
    <n v="159"/>
  </r>
  <r>
    <x v="9310"/>
    <x v="0"/>
    <x v="1"/>
    <x v="3"/>
    <d v="2023-07-29T00:00:00"/>
    <d v="2018-11-29T00:00:00"/>
    <m/>
    <d v="2018-11-29T00:00:00"/>
    <x v="2985"/>
    <x v="0"/>
    <s v="Allen PLC"/>
    <s v="Cigna"/>
    <x v="9900"/>
    <n v="251"/>
  </r>
  <r>
    <x v="2059"/>
    <x v="0"/>
    <x v="2"/>
    <x v="2"/>
    <d v="2021-01-18T00:00:00"/>
    <d v="2018-11-29T00:00:00"/>
    <m/>
    <d v="2018-11-29T00:00:00"/>
    <x v="1993"/>
    <x v="1"/>
    <s v="Hahn-Vincent"/>
    <s v="Cigna"/>
    <x v="9901"/>
    <n v="271"/>
  </r>
  <r>
    <x v="6504"/>
    <x v="1"/>
    <x v="5"/>
    <x v="0"/>
    <d v="2021-02-15T00:00:00"/>
    <d v="2018-12-14T00:00:00"/>
    <m/>
    <d v="2018-12-14T00:00:00"/>
    <x v="2273"/>
    <x v="1"/>
    <s v="Cline-Dixon"/>
    <s v="Blue Cross"/>
    <x v="9902"/>
    <n v="477"/>
  </r>
  <r>
    <x v="9311"/>
    <x v="1"/>
    <x v="4"/>
    <x v="3"/>
    <d v="2020-05-29T00:00:00"/>
    <d v="2018-12-13T00:00:00"/>
    <m/>
    <d v="2018-12-13T00:00:00"/>
    <x v="2250"/>
    <x v="2"/>
    <s v="Hamilton LLC"/>
    <s v="Medicare"/>
    <x v="9903"/>
    <n v="367"/>
  </r>
  <r>
    <x v="9312"/>
    <x v="1"/>
    <x v="5"/>
    <x v="4"/>
    <d v="2020-06-30T00:00:00"/>
    <d v="2018-12-12T00:00:00"/>
    <m/>
    <d v="2018-12-12T00:00:00"/>
    <x v="248"/>
    <x v="1"/>
    <s v="Mccormick, Hines and Simmons"/>
    <s v="Medicare"/>
    <x v="9904"/>
    <n v="176"/>
  </r>
  <r>
    <x v="9313"/>
    <x v="1"/>
    <x v="4"/>
    <x v="3"/>
    <d v="2023-03-22T00:00:00"/>
    <d v="2018-12-11T00:00:00"/>
    <m/>
    <d v="2018-12-11T00:00:00"/>
    <x v="2977"/>
    <x v="2"/>
    <s v="Garner, Allen and Williamson"/>
    <s v="Medicare"/>
    <x v="9905"/>
    <n v="142"/>
  </r>
  <r>
    <x v="9314"/>
    <x v="1"/>
    <x v="5"/>
    <x v="0"/>
    <d v="2023-08-23T00:00:00"/>
    <d v="2018-12-11T00:00:00"/>
    <m/>
    <d v="2018-12-11T00:00:00"/>
    <x v="2987"/>
    <x v="0"/>
    <s v="Moore, Phillips and Mullins"/>
    <s v="Medicare"/>
    <x v="9906"/>
    <n v="316"/>
  </r>
  <r>
    <x v="9315"/>
    <x v="0"/>
    <x v="2"/>
    <x v="0"/>
    <d v="2022-11-25T00:00:00"/>
    <d v="2018-11-27T00:00:00"/>
    <m/>
    <d v="2018-11-27T00:00:00"/>
    <x v="193"/>
    <x v="0"/>
    <s v="Ray-Kane"/>
    <s v="UnitedHealthcare"/>
    <x v="9907"/>
    <n v="386"/>
  </r>
  <r>
    <x v="9316"/>
    <x v="1"/>
    <x v="5"/>
    <x v="4"/>
    <d v="2022-05-16T00:00:00"/>
    <d v="2018-12-11T00:00:00"/>
    <m/>
    <d v="2018-12-11T00:00:00"/>
    <x v="2734"/>
    <x v="2"/>
    <s v="Gibson Inc"/>
    <s v="Medicare"/>
    <x v="9908"/>
    <n v="382"/>
  </r>
  <r>
    <x v="9317"/>
    <x v="0"/>
    <x v="4"/>
    <x v="1"/>
    <d v="2023-07-17T00:00:00"/>
    <d v="2018-11-27T00:00:00"/>
    <m/>
    <d v="2018-11-27T00:00:00"/>
    <x v="2988"/>
    <x v="1"/>
    <s v="Harris Group"/>
    <s v="Medicare"/>
    <x v="9909"/>
    <n v="264"/>
  </r>
  <r>
    <x v="9318"/>
    <x v="1"/>
    <x v="3"/>
    <x v="4"/>
    <d v="2019-12-14T00:00:00"/>
    <d v="2018-12-10T00:00:00"/>
    <m/>
    <d v="2018-12-10T00:00:00"/>
    <x v="1383"/>
    <x v="0"/>
    <s v="Ramirez, Rodriguez and Mitchell"/>
    <s v="Cigna"/>
    <x v="9910"/>
    <n v="367"/>
  </r>
  <r>
    <x v="9319"/>
    <x v="0"/>
    <x v="5"/>
    <x v="3"/>
    <d v="2019-10-15T00:00:00"/>
    <d v="2018-11-26T00:00:00"/>
    <m/>
    <d v="2018-11-26T00:00:00"/>
    <x v="1824"/>
    <x v="0"/>
    <s v="Gomez Ltd"/>
    <s v="Medicare"/>
    <x v="9911"/>
    <n v="133"/>
  </r>
  <r>
    <x v="722"/>
    <x v="1"/>
    <x v="4"/>
    <x v="4"/>
    <d v="2023-07-21T00:00:00"/>
    <d v="2018-12-10T00:00:00"/>
    <m/>
    <d v="2018-12-10T00:00:00"/>
    <x v="2989"/>
    <x v="2"/>
    <s v="Edwards Ltd"/>
    <s v="Aetna"/>
    <x v="9912"/>
    <n v="255"/>
  </r>
  <r>
    <x v="9320"/>
    <x v="0"/>
    <x v="2"/>
    <x v="4"/>
    <d v="2019-04-29T00:00:00"/>
    <d v="2018-11-26T00:00:00"/>
    <m/>
    <d v="2018-11-26T00:00:00"/>
    <x v="189"/>
    <x v="1"/>
    <s v="Thompson Group"/>
    <s v="Blue Cross"/>
    <x v="9913"/>
    <n v="185"/>
  </r>
  <r>
    <x v="9321"/>
    <x v="0"/>
    <x v="5"/>
    <x v="3"/>
    <d v="2021-01-19T00:00:00"/>
    <d v="2018-11-26T00:00:00"/>
    <m/>
    <d v="2018-11-26T00:00:00"/>
    <x v="2484"/>
    <x v="1"/>
    <s v="Lopez, Velasquez and Lozano"/>
    <s v="Medicare"/>
    <x v="9914"/>
    <n v="308"/>
  </r>
  <r>
    <x v="9322"/>
    <x v="0"/>
    <x v="5"/>
    <x v="1"/>
    <d v="2022-09-21T00:00:00"/>
    <d v="2018-11-26T00:00:00"/>
    <m/>
    <d v="2018-11-26T00:00:00"/>
    <x v="2682"/>
    <x v="1"/>
    <s v="Roberts, Savage and Cannon"/>
    <s v="Aetna"/>
    <x v="9915"/>
    <n v="315"/>
  </r>
  <r>
    <x v="9323"/>
    <x v="0"/>
    <x v="5"/>
    <x v="2"/>
    <d v="2023-02-18T00:00:00"/>
    <d v="2018-11-26T00:00:00"/>
    <m/>
    <d v="2018-11-26T00:00:00"/>
    <x v="2886"/>
    <x v="0"/>
    <s v="Sharp-Nelson"/>
    <s v="Cigna"/>
    <x v="9916"/>
    <n v="342"/>
  </r>
  <r>
    <x v="9324"/>
    <x v="1"/>
    <x v="4"/>
    <x v="4"/>
    <d v="2020-10-27T00:00:00"/>
    <d v="2018-12-10T00:00:00"/>
    <m/>
    <d v="2018-12-10T00:00:00"/>
    <x v="1950"/>
    <x v="0"/>
    <s v="Holland LLC"/>
    <s v="Medicare"/>
    <x v="9917"/>
    <n v="228"/>
  </r>
  <r>
    <x v="5824"/>
    <x v="0"/>
    <x v="0"/>
    <x v="1"/>
    <d v="2021-03-16T00:00:00"/>
    <d v="2018-11-26T00:00:00"/>
    <m/>
    <d v="2018-11-26T00:00:00"/>
    <x v="2066"/>
    <x v="0"/>
    <s v="Smith-Tapia"/>
    <s v="Cigna"/>
    <x v="9918"/>
    <n v="156"/>
  </r>
  <r>
    <x v="9325"/>
    <x v="1"/>
    <x v="5"/>
    <x v="1"/>
    <d v="2019-02-22T00:00:00"/>
    <d v="2018-12-10T00:00:00"/>
    <m/>
    <d v="2018-12-10T00:00:00"/>
    <x v="1484"/>
    <x v="0"/>
    <s v="Rose, Watson and Pierce"/>
    <s v="UnitedHealthcare"/>
    <x v="9919"/>
    <n v="299"/>
  </r>
  <r>
    <x v="9326"/>
    <x v="1"/>
    <x v="3"/>
    <x v="4"/>
    <d v="2021-06-27T00:00:00"/>
    <d v="2018-12-09T00:00:00"/>
    <m/>
    <d v="2018-12-09T00:00:00"/>
    <x v="2253"/>
    <x v="0"/>
    <s v="Thomas and Sons"/>
    <s v="Medicare"/>
    <x v="9920"/>
    <n v="233"/>
  </r>
  <r>
    <x v="6051"/>
    <x v="1"/>
    <x v="5"/>
    <x v="4"/>
    <d v="2020-05-11T00:00:00"/>
    <d v="2018-12-09T00:00:00"/>
    <m/>
    <d v="2018-12-09T00:00:00"/>
    <x v="1764"/>
    <x v="2"/>
    <s v="Martinez LLC"/>
    <s v="Medicare"/>
    <x v="9921"/>
    <n v="382"/>
  </r>
  <r>
    <x v="9327"/>
    <x v="0"/>
    <x v="1"/>
    <x v="1"/>
    <d v="2023-07-21T00:00:00"/>
    <d v="2018-11-25T00:00:00"/>
    <m/>
    <d v="2018-11-25T00:00:00"/>
    <x v="2990"/>
    <x v="2"/>
    <s v="Miller, Barnett and Jennings"/>
    <s v="Aetna"/>
    <x v="9922"/>
    <n v="306"/>
  </r>
  <r>
    <x v="9328"/>
    <x v="0"/>
    <x v="4"/>
    <x v="3"/>
    <d v="2019-06-13T00:00:00"/>
    <d v="2018-11-25T00:00:00"/>
    <m/>
    <d v="2018-11-25T00:00:00"/>
    <x v="1182"/>
    <x v="1"/>
    <s v="Reyes-Morris"/>
    <s v="Aetna"/>
    <x v="9923"/>
    <n v="236"/>
  </r>
  <r>
    <x v="361"/>
    <x v="1"/>
    <x v="1"/>
    <x v="0"/>
    <d v="2023-05-23T00:00:00"/>
    <d v="2018-12-09T00:00:00"/>
    <m/>
    <d v="2018-12-09T00:00:00"/>
    <x v="2991"/>
    <x v="2"/>
    <s v="Clark, Warren and Beltran"/>
    <s v="UnitedHealthcare"/>
    <x v="9924"/>
    <n v="236"/>
  </r>
  <r>
    <x v="9329"/>
    <x v="0"/>
    <x v="4"/>
    <x v="3"/>
    <d v="2019-12-30T00:00:00"/>
    <d v="2018-11-25T00:00:00"/>
    <m/>
    <d v="2018-11-25T00:00:00"/>
    <x v="2077"/>
    <x v="2"/>
    <s v="Davis-Freeman"/>
    <s v="Cigna"/>
    <x v="9925"/>
    <n v="125"/>
  </r>
  <r>
    <x v="9330"/>
    <x v="1"/>
    <x v="4"/>
    <x v="4"/>
    <d v="2020-04-12T00:00:00"/>
    <d v="2018-12-09T00:00:00"/>
    <m/>
    <d v="2018-12-09T00:00:00"/>
    <x v="1725"/>
    <x v="1"/>
    <s v="White, Lynch and Mills"/>
    <s v="Medicare"/>
    <x v="9926"/>
    <n v="232"/>
  </r>
  <r>
    <x v="9331"/>
    <x v="1"/>
    <x v="4"/>
    <x v="3"/>
    <d v="2023-05-28T00:00:00"/>
    <d v="2018-12-09T00:00:00"/>
    <m/>
    <d v="2018-12-09T00:00:00"/>
    <x v="2853"/>
    <x v="1"/>
    <s v="Cook-Sparks"/>
    <s v="Medicare"/>
    <x v="9927"/>
    <n v="265"/>
  </r>
  <r>
    <x v="9332"/>
    <x v="1"/>
    <x v="4"/>
    <x v="2"/>
    <d v="2023-10-27T00:00:00"/>
    <d v="2018-12-08T00:00:00"/>
    <m/>
    <d v="2018-12-08T00:00:00"/>
    <x v="2992"/>
    <x v="2"/>
    <s v="Butler LLC"/>
    <s v="Blue Cross"/>
    <x v="9928"/>
    <n v="114"/>
  </r>
  <r>
    <x v="9333"/>
    <x v="0"/>
    <x v="2"/>
    <x v="4"/>
    <d v="2021-12-31T00:00:00"/>
    <d v="2018-11-24T00:00:00"/>
    <m/>
    <d v="2018-11-24T00:00:00"/>
    <x v="2993"/>
    <x v="1"/>
    <s v="Greene Inc"/>
    <s v="Aetna"/>
    <x v="9929"/>
    <n v="258"/>
  </r>
  <r>
    <x v="722"/>
    <x v="1"/>
    <x v="4"/>
    <x v="2"/>
    <d v="2021-01-11T00:00:00"/>
    <d v="2018-12-08T00:00:00"/>
    <m/>
    <d v="2018-12-08T00:00:00"/>
    <x v="2226"/>
    <x v="1"/>
    <s v="Serrano Group"/>
    <s v="Medicare"/>
    <x v="9930"/>
    <n v="459"/>
  </r>
  <r>
    <x v="9334"/>
    <x v="1"/>
    <x v="1"/>
    <x v="1"/>
    <d v="2020-12-17T00:00:00"/>
    <d v="2018-12-07T00:00:00"/>
    <m/>
    <d v="2018-12-07T00:00:00"/>
    <x v="2046"/>
    <x v="0"/>
    <s v="Griffin Ltd"/>
    <s v="Medicare"/>
    <x v="9931"/>
    <n v="326"/>
  </r>
  <r>
    <x v="9335"/>
    <x v="1"/>
    <x v="4"/>
    <x v="1"/>
    <d v="2023-02-12T00:00:00"/>
    <d v="2018-12-07T00:00:00"/>
    <m/>
    <d v="2018-12-07T00:00:00"/>
    <x v="2859"/>
    <x v="1"/>
    <s v="Vargas, Boyd and Horn"/>
    <s v="Medicare"/>
    <x v="9932"/>
    <n v="104"/>
  </r>
  <r>
    <x v="9336"/>
    <x v="0"/>
    <x v="4"/>
    <x v="4"/>
    <d v="2021-08-24T00:00:00"/>
    <d v="2018-11-23T00:00:00"/>
    <m/>
    <d v="2018-11-23T00:00:00"/>
    <x v="2567"/>
    <x v="2"/>
    <s v="Savage, Ramirez and Haney"/>
    <s v="UnitedHealthcare"/>
    <x v="9933"/>
    <n v="204"/>
  </r>
  <r>
    <x v="9337"/>
    <x v="0"/>
    <x v="1"/>
    <x v="3"/>
    <d v="2020-05-29T00:00:00"/>
    <d v="2018-11-23T00:00:00"/>
    <m/>
    <d v="2018-11-23T00:00:00"/>
    <x v="1858"/>
    <x v="0"/>
    <s v="Newman LLC"/>
    <s v="Aetna"/>
    <x v="9934"/>
    <n v="447"/>
  </r>
  <r>
    <x v="9338"/>
    <x v="0"/>
    <x v="4"/>
    <x v="4"/>
    <d v="2022-01-01T00:00:00"/>
    <d v="2018-11-23T00:00:00"/>
    <m/>
    <d v="2018-11-23T00:00:00"/>
    <x v="2596"/>
    <x v="2"/>
    <s v="Case, Stevens and Webb"/>
    <s v="Cigna"/>
    <x v="9935"/>
    <n v="478"/>
  </r>
  <r>
    <x v="9339"/>
    <x v="0"/>
    <x v="2"/>
    <x v="1"/>
    <d v="2020-06-01T00:00:00"/>
    <d v="2018-11-22T00:00:00"/>
    <m/>
    <d v="2018-11-22T00:00:00"/>
    <x v="2199"/>
    <x v="2"/>
    <s v="Diaz-Brown"/>
    <s v="Aetna"/>
    <x v="9936"/>
    <n v="464"/>
  </r>
  <r>
    <x v="9340"/>
    <x v="0"/>
    <x v="3"/>
    <x v="1"/>
    <d v="2019-07-01T00:00:00"/>
    <d v="2018-11-22T00:00:00"/>
    <m/>
    <d v="2018-11-22T00:00:00"/>
    <x v="4"/>
    <x v="1"/>
    <s v="White Inc"/>
    <s v="Cigna"/>
    <x v="9937"/>
    <n v="478"/>
  </r>
  <r>
    <x v="9341"/>
    <x v="0"/>
    <x v="0"/>
    <x v="2"/>
    <d v="2021-11-05T00:00:00"/>
    <d v="2018-11-22T00:00:00"/>
    <m/>
    <d v="2018-11-22T00:00:00"/>
    <x v="2432"/>
    <x v="0"/>
    <s v="Wilson-Davis"/>
    <s v="Cigna"/>
    <x v="9938"/>
    <n v="340"/>
  </r>
  <r>
    <x v="6770"/>
    <x v="1"/>
    <x v="0"/>
    <x v="4"/>
    <d v="2022-12-16T00:00:00"/>
    <d v="2018-12-07T00:00:00"/>
    <m/>
    <d v="2018-12-07T00:00:00"/>
    <x v="2779"/>
    <x v="2"/>
    <s v="Erickson, Scott and Strickland"/>
    <s v="Medicare"/>
    <x v="9939"/>
    <n v="398"/>
  </r>
  <r>
    <x v="9342"/>
    <x v="1"/>
    <x v="5"/>
    <x v="3"/>
    <d v="2020-11-02T00:00:00"/>
    <d v="2018-12-07T00:00:00"/>
    <m/>
    <d v="2018-12-07T00:00:00"/>
    <x v="2151"/>
    <x v="0"/>
    <s v="Robles-Harris"/>
    <s v="UnitedHealthcare"/>
    <x v="9940"/>
    <n v="319"/>
  </r>
  <r>
    <x v="9343"/>
    <x v="0"/>
    <x v="2"/>
    <x v="2"/>
    <d v="2022-11-29T00:00:00"/>
    <d v="2018-11-21T00:00:00"/>
    <m/>
    <d v="2018-11-21T00:00:00"/>
    <x v="2819"/>
    <x v="1"/>
    <s v="Alvarado Inc"/>
    <s v="Cigna"/>
    <x v="9941"/>
    <n v="353"/>
  </r>
  <r>
    <x v="9344"/>
    <x v="1"/>
    <x v="0"/>
    <x v="3"/>
    <d v="2021-01-10T00:00:00"/>
    <d v="2018-12-05T00:00:00"/>
    <m/>
    <d v="2018-12-05T00:00:00"/>
    <x v="2994"/>
    <x v="0"/>
    <s v="Wilson Group"/>
    <s v="UnitedHealthcare"/>
    <x v="9942"/>
    <n v="218"/>
  </r>
  <r>
    <x v="9345"/>
    <x v="1"/>
    <x v="5"/>
    <x v="4"/>
    <d v="2021-11-02T00:00:00"/>
    <d v="2018-12-04T00:00:00"/>
    <m/>
    <d v="2018-12-04T00:00:00"/>
    <x v="2508"/>
    <x v="0"/>
    <s v="Jordan-Richardson"/>
    <s v="Medicare"/>
    <x v="9943"/>
    <n v="409"/>
  </r>
  <r>
    <x v="9346"/>
    <x v="1"/>
    <x v="4"/>
    <x v="0"/>
    <d v="2023-02-24T00:00:00"/>
    <d v="2018-12-04T00:00:00"/>
    <m/>
    <d v="2018-12-04T00:00:00"/>
    <x v="2995"/>
    <x v="2"/>
    <s v="Burch-Mccarthy"/>
    <s v="Medicare"/>
    <x v="9944"/>
    <n v="113"/>
  </r>
  <r>
    <x v="9347"/>
    <x v="0"/>
    <x v="2"/>
    <x v="0"/>
    <d v="2022-08-18T00:00:00"/>
    <d v="2018-11-20T00:00:00"/>
    <m/>
    <d v="2018-11-20T00:00:00"/>
    <x v="2643"/>
    <x v="0"/>
    <s v="Wilson-Moon"/>
    <s v="Blue Cross"/>
    <x v="9945"/>
    <n v="484"/>
  </r>
  <r>
    <x v="9348"/>
    <x v="0"/>
    <x v="3"/>
    <x v="3"/>
    <d v="2023-09-12T00:00:00"/>
    <d v="2018-11-20T00:00:00"/>
    <m/>
    <d v="2018-11-20T00:00:00"/>
    <x v="2980"/>
    <x v="0"/>
    <s v="Peterson-Clark"/>
    <s v="Aetna"/>
    <x v="9946"/>
    <n v="462"/>
  </r>
  <r>
    <x v="9349"/>
    <x v="0"/>
    <x v="1"/>
    <x v="3"/>
    <d v="2020-10-11T00:00:00"/>
    <d v="2018-11-18T00:00:00"/>
    <m/>
    <d v="2018-11-18T00:00:00"/>
    <x v="2218"/>
    <x v="1"/>
    <s v="Daniels and Sons"/>
    <s v="Cigna"/>
    <x v="9947"/>
    <n v="308"/>
  </r>
  <r>
    <x v="9350"/>
    <x v="0"/>
    <x v="0"/>
    <x v="2"/>
    <d v="2021-07-25T00:00:00"/>
    <d v="2018-11-18T00:00:00"/>
    <m/>
    <d v="2018-11-18T00:00:00"/>
    <x v="2380"/>
    <x v="1"/>
    <s v="Mcpherson Group"/>
    <s v="Blue Cross"/>
    <x v="9948"/>
    <n v="151"/>
  </r>
  <r>
    <x v="9351"/>
    <x v="1"/>
    <x v="2"/>
    <x v="3"/>
    <d v="2019-05-30T00:00:00"/>
    <d v="2018-12-02T00:00:00"/>
    <m/>
    <d v="2018-12-02T00:00:00"/>
    <x v="997"/>
    <x v="0"/>
    <s v="Maxwell Ltd"/>
    <s v="Aetna"/>
    <x v="9949"/>
    <n v="454"/>
  </r>
  <r>
    <x v="9352"/>
    <x v="0"/>
    <x v="5"/>
    <x v="1"/>
    <d v="2020-11-17T00:00:00"/>
    <d v="2018-11-18T00:00:00"/>
    <m/>
    <d v="2018-11-18T00:00:00"/>
    <x v="2417"/>
    <x v="1"/>
    <s v="Cruz LLC"/>
    <s v="Blue Cross"/>
    <x v="9950"/>
    <n v="202"/>
  </r>
  <r>
    <x v="9353"/>
    <x v="0"/>
    <x v="2"/>
    <x v="4"/>
    <d v="2022-05-09T00:00:00"/>
    <d v="2018-11-17T00:00:00"/>
    <m/>
    <d v="2018-11-17T00:00:00"/>
    <x v="2803"/>
    <x v="1"/>
    <s v="Marquez-Allen"/>
    <s v="UnitedHealthcare"/>
    <x v="9951"/>
    <n v="298"/>
  </r>
  <r>
    <x v="9354"/>
    <x v="0"/>
    <x v="3"/>
    <x v="2"/>
    <d v="2023-09-13T00:00:00"/>
    <d v="2018-11-16T00:00:00"/>
    <m/>
    <d v="2018-11-16T00:00:00"/>
    <x v="2996"/>
    <x v="2"/>
    <s v="Stein, Walker and Campos"/>
    <s v="Blue Cross"/>
    <x v="9952"/>
    <n v="351"/>
  </r>
  <r>
    <x v="9355"/>
    <x v="0"/>
    <x v="1"/>
    <x v="0"/>
    <d v="2019-03-06T00:00:00"/>
    <d v="2018-11-15T00:00:00"/>
    <m/>
    <d v="2018-11-15T00:00:00"/>
    <x v="1260"/>
    <x v="2"/>
    <s v="Munoz, Parks and Jimenez"/>
    <s v="Blue Cross"/>
    <x v="9953"/>
    <n v="245"/>
  </r>
  <r>
    <x v="9356"/>
    <x v="1"/>
    <x v="3"/>
    <x v="2"/>
    <d v="2022-01-14T00:00:00"/>
    <d v="2018-12-02T00:00:00"/>
    <m/>
    <d v="2018-12-02T00:00:00"/>
    <x v="2598"/>
    <x v="1"/>
    <s v="Watkins and Sons"/>
    <s v="Cigna"/>
    <x v="9954"/>
    <n v="198"/>
  </r>
  <r>
    <x v="9357"/>
    <x v="0"/>
    <x v="1"/>
    <x v="2"/>
    <d v="2021-03-08T00:00:00"/>
    <d v="2018-11-15T00:00:00"/>
    <m/>
    <d v="2018-11-15T00:00:00"/>
    <x v="2303"/>
    <x v="2"/>
    <s v="Santiago, Spencer and Hardin"/>
    <s v="Medicare"/>
    <x v="9955"/>
    <n v="170"/>
  </r>
  <r>
    <x v="9358"/>
    <x v="0"/>
    <x v="5"/>
    <x v="2"/>
    <d v="2022-01-30T00:00:00"/>
    <d v="2018-11-14T00:00:00"/>
    <m/>
    <d v="2018-11-14T00:00:00"/>
    <x v="2499"/>
    <x v="0"/>
    <s v="Garcia, Smith and Huffman"/>
    <s v="Blue Cross"/>
    <x v="9956"/>
    <n v="307"/>
  </r>
  <r>
    <x v="9359"/>
    <x v="0"/>
    <x v="5"/>
    <x v="2"/>
    <d v="2023-01-09T00:00:00"/>
    <d v="2018-11-14T00:00:00"/>
    <m/>
    <d v="2018-11-14T00:00:00"/>
    <x v="2997"/>
    <x v="1"/>
    <s v="Brown LLC"/>
    <s v="Medicare"/>
    <x v="9957"/>
    <n v="298"/>
  </r>
  <r>
    <x v="9360"/>
    <x v="1"/>
    <x v="4"/>
    <x v="2"/>
    <d v="2019-04-27T00:00:00"/>
    <d v="2018-12-01T00:00:00"/>
    <m/>
    <d v="2018-12-01T00:00:00"/>
    <x v="1240"/>
    <x v="0"/>
    <s v="Gonzalez and Sons"/>
    <s v="Blue Cross"/>
    <x v="9958"/>
    <n v="485"/>
  </r>
  <r>
    <x v="9361"/>
    <x v="0"/>
    <x v="2"/>
    <x v="4"/>
    <d v="2021-01-26T00:00:00"/>
    <d v="2018-11-14T00:00:00"/>
    <m/>
    <d v="2018-11-14T00:00:00"/>
    <x v="2214"/>
    <x v="1"/>
    <s v="Dalton, Bernard and Daniel"/>
    <s v="Blue Cross"/>
    <x v="9959"/>
    <n v="235"/>
  </r>
  <r>
    <x v="9362"/>
    <x v="1"/>
    <x v="4"/>
    <x v="0"/>
    <d v="2020-03-21T00:00:00"/>
    <d v="2018-12-01T00:00:00"/>
    <m/>
    <d v="2018-12-01T00:00:00"/>
    <x v="1766"/>
    <x v="0"/>
    <s v="Johnson LLC"/>
    <s v="Aetna"/>
    <x v="9960"/>
    <n v="279"/>
  </r>
  <r>
    <x v="9363"/>
    <x v="1"/>
    <x v="0"/>
    <x v="1"/>
    <d v="2022-10-07T00:00:00"/>
    <d v="2018-12-01T00:00:00"/>
    <m/>
    <d v="2018-12-01T00:00:00"/>
    <x v="2855"/>
    <x v="2"/>
    <s v="Graham Inc"/>
    <s v="Aetna"/>
    <x v="9961"/>
    <n v="296"/>
  </r>
  <r>
    <x v="9364"/>
    <x v="1"/>
    <x v="4"/>
    <x v="1"/>
    <d v="2021-02-19T00:00:00"/>
    <d v="2018-12-01T00:00:00"/>
    <m/>
    <d v="2018-12-01T00:00:00"/>
    <x v="2998"/>
    <x v="1"/>
    <s v="Schwartz, Padilla and Newman"/>
    <s v="Medicare"/>
    <x v="9962"/>
    <n v="199"/>
  </r>
  <r>
    <x v="9365"/>
    <x v="1"/>
    <x v="4"/>
    <x v="4"/>
    <d v="2019-07-13T00:00:00"/>
    <d v="2018-12-01T00:00:00"/>
    <m/>
    <d v="2018-12-01T00:00:00"/>
    <x v="1522"/>
    <x v="1"/>
    <s v="Ramirez-Rodriguez"/>
    <s v="Medicare"/>
    <x v="9963"/>
    <n v="219"/>
  </r>
  <r>
    <x v="9366"/>
    <x v="0"/>
    <x v="2"/>
    <x v="4"/>
    <d v="2022-04-18T00:00:00"/>
    <d v="2018-11-11T00:00:00"/>
    <m/>
    <d v="2018-11-11T00:00:00"/>
    <x v="2830"/>
    <x v="0"/>
    <s v="Sullivan Inc"/>
    <s v="Cigna"/>
    <x v="9964"/>
    <n v="128"/>
  </r>
  <r>
    <x v="7013"/>
    <x v="0"/>
    <x v="5"/>
    <x v="2"/>
    <d v="2023-04-10T00:00:00"/>
    <d v="2018-11-10T00:00:00"/>
    <m/>
    <d v="2018-11-10T00:00:00"/>
    <x v="2999"/>
    <x v="2"/>
    <s v="Taylor-Pope"/>
    <s v="UnitedHealthcare"/>
    <x v="9965"/>
    <n v="255"/>
  </r>
  <r>
    <x v="9367"/>
    <x v="0"/>
    <x v="1"/>
    <x v="0"/>
    <d v="2020-07-23T00:00:00"/>
    <d v="2018-11-10T00:00:00"/>
    <m/>
    <d v="2018-11-10T00:00:00"/>
    <x v="1893"/>
    <x v="1"/>
    <s v="Alexander Inc"/>
    <s v="UnitedHealthcare"/>
    <x v="9966"/>
    <n v="137"/>
  </r>
  <r>
    <x v="9368"/>
    <x v="1"/>
    <x v="4"/>
    <x v="1"/>
    <d v="2019-02-27T00:00:00"/>
    <d v="2018-12-01T00:00:00"/>
    <m/>
    <d v="2018-12-01T00:00:00"/>
    <x v="1085"/>
    <x v="2"/>
    <s v="Nichols-Murphy"/>
    <s v="Blue Cross"/>
    <x v="9967"/>
    <n v="360"/>
  </r>
  <r>
    <x v="9369"/>
    <x v="0"/>
    <x v="2"/>
    <x v="4"/>
    <d v="2022-06-03T00:00:00"/>
    <d v="2018-11-09T00:00:00"/>
    <m/>
    <d v="2018-11-09T00:00:00"/>
    <x v="3000"/>
    <x v="2"/>
    <s v="Peterson, Ali and Hall"/>
    <s v="UnitedHealthcare"/>
    <x v="9968"/>
    <n v="265"/>
  </r>
  <r>
    <x v="9370"/>
    <x v="1"/>
    <x v="0"/>
    <x v="2"/>
    <d v="2018-11-17T00:00:00"/>
    <d v="2018-11-30T00:00:00"/>
    <m/>
    <d v="2018-11-30T00:00:00"/>
    <x v="604"/>
    <x v="0"/>
    <s v="Johnson, Rodriguez and Martin"/>
    <s v="UnitedHealthcare"/>
    <x v="9969"/>
    <n v="178"/>
  </r>
  <r>
    <x v="9371"/>
    <x v="1"/>
    <x v="2"/>
    <x v="1"/>
    <d v="2022-07-08T00:00:00"/>
    <d v="2018-11-29T00:00:00"/>
    <m/>
    <d v="2018-11-29T00:00:00"/>
    <x v="2680"/>
    <x v="1"/>
    <s v="Gutierrez and Sons"/>
    <s v="Blue Cross"/>
    <x v="9970"/>
    <n v="131"/>
  </r>
  <r>
    <x v="9372"/>
    <x v="1"/>
    <x v="5"/>
    <x v="2"/>
    <d v="2020-04-20T00:00:00"/>
    <d v="2018-11-29T00:00:00"/>
    <m/>
    <d v="2018-11-29T00:00:00"/>
    <x v="2891"/>
    <x v="0"/>
    <s v="Kelley, Smith and Perkins"/>
    <s v="Cigna"/>
    <x v="9971"/>
    <n v="307"/>
  </r>
  <r>
    <x v="9373"/>
    <x v="1"/>
    <x v="2"/>
    <x v="4"/>
    <d v="2022-03-01T00:00:00"/>
    <d v="2018-11-28T00:00:00"/>
    <m/>
    <d v="2018-11-28T00:00:00"/>
    <x v="2865"/>
    <x v="2"/>
    <s v="Woods LLC"/>
    <s v="Blue Cross"/>
    <x v="9972"/>
    <n v="429"/>
  </r>
  <r>
    <x v="9374"/>
    <x v="0"/>
    <x v="1"/>
    <x v="4"/>
    <d v="2022-01-06T00:00:00"/>
    <d v="2018-11-06T00:00:00"/>
    <m/>
    <d v="2018-11-06T00:00:00"/>
    <x v="2419"/>
    <x v="2"/>
    <s v="Nash-Krueger"/>
    <s v="Blue Cross"/>
    <x v="9973"/>
    <n v="244"/>
  </r>
  <r>
    <x v="9375"/>
    <x v="1"/>
    <x v="3"/>
    <x v="4"/>
    <d v="2023-09-15T00:00:00"/>
    <d v="2018-11-28T00:00:00"/>
    <m/>
    <d v="2018-11-28T00:00:00"/>
    <x v="3001"/>
    <x v="2"/>
    <s v="Warren-Manning"/>
    <s v="UnitedHealthcare"/>
    <x v="9974"/>
    <n v="201"/>
  </r>
  <r>
    <x v="9376"/>
    <x v="1"/>
    <x v="4"/>
    <x v="2"/>
    <d v="2023-08-15T00:00:00"/>
    <d v="2018-11-28T00:00:00"/>
    <m/>
    <d v="2018-11-28T00:00:00"/>
    <x v="3002"/>
    <x v="1"/>
    <s v="Fry Group"/>
    <s v="Blue Cross"/>
    <x v="9975"/>
    <n v="130"/>
  </r>
  <r>
    <x v="9377"/>
    <x v="1"/>
    <x v="1"/>
    <x v="2"/>
    <d v="2023-03-22T00:00:00"/>
    <d v="2018-11-01T00:00:00"/>
    <m/>
    <d v="2018-11-01T00:00:00"/>
    <x v="3003"/>
    <x v="1"/>
    <s v="Torres, Young and Stewart"/>
    <s v="Aetna"/>
    <x v="9976"/>
    <n v="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3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3">
  <location ref="A32:B44" firstHeaderRow="1" firstDataRow="1" firstDataCol="1"/>
  <pivotFields count="14">
    <pivotField showAll="0">
      <items count="9379">
        <item x="1771"/>
        <item x="4730"/>
        <item x="6036"/>
        <item x="7508"/>
        <item x="3640"/>
        <item x="7735"/>
        <item x="3248"/>
        <item x="8444"/>
        <item x="4428"/>
        <item x="1021"/>
        <item x="5083"/>
        <item x="8588"/>
        <item x="4853"/>
        <item x="1259"/>
        <item x="434"/>
        <item x="1413"/>
        <item x="7143"/>
        <item x="1211"/>
        <item x="1667"/>
        <item x="8049"/>
        <item x="5502"/>
        <item x="3317"/>
        <item x="1933"/>
        <item x="1663"/>
        <item x="5941"/>
        <item x="2335"/>
        <item x="7570"/>
        <item x="4366"/>
        <item x="7785"/>
        <item x="4601"/>
        <item x="4628"/>
        <item x="1460"/>
        <item x="8299"/>
        <item x="678"/>
        <item x="7402"/>
        <item x="5389"/>
        <item x="6826"/>
        <item x="8885"/>
        <item x="2470"/>
        <item x="3748"/>
        <item x="246"/>
        <item x="5971"/>
        <item x="3635"/>
        <item x="1064"/>
        <item x="7062"/>
        <item x="544"/>
        <item x="2158"/>
        <item x="2173"/>
        <item x="6920"/>
        <item x="2827"/>
        <item x="1270"/>
        <item x="1670"/>
        <item x="6391"/>
        <item x="2482"/>
        <item x="6301"/>
        <item x="7290"/>
        <item x="2258"/>
        <item x="4080"/>
        <item x="7757"/>
        <item x="6478"/>
        <item x="8219"/>
        <item x="9297"/>
        <item x="5061"/>
        <item x="6850"/>
        <item x="4859"/>
        <item x="7364"/>
        <item x="687"/>
        <item x="3516"/>
        <item x="2864"/>
        <item x="3570"/>
        <item x="1588"/>
        <item x="7721"/>
        <item x="7354"/>
        <item x="4330"/>
        <item x="1896"/>
        <item x="4745"/>
        <item x="516"/>
        <item x="4374"/>
        <item x="4055"/>
        <item x="3525"/>
        <item x="2565"/>
        <item x="5705"/>
        <item x="200"/>
        <item x="6483"/>
        <item x="5440"/>
        <item x="6811"/>
        <item x="7186"/>
        <item x="826"/>
        <item x="1068"/>
        <item x="3206"/>
        <item x="1639"/>
        <item x="1450"/>
        <item x="2661"/>
        <item x="498"/>
        <item x="3938"/>
        <item x="4944"/>
        <item x="8893"/>
        <item x="130"/>
        <item x="6128"/>
        <item x="341"/>
        <item x="9345"/>
        <item x="3412"/>
        <item x="5668"/>
        <item x="8842"/>
        <item x="6336"/>
        <item x="6282"/>
        <item x="4144"/>
        <item x="86"/>
        <item x="971"/>
        <item x="9329"/>
        <item x="2064"/>
        <item x="8175"/>
        <item x="7860"/>
        <item x="241"/>
        <item x="6463"/>
        <item x="7903"/>
        <item x="2955"/>
        <item x="8790"/>
        <item x="19"/>
        <item x="206"/>
        <item x="8229"/>
        <item x="5783"/>
        <item x="6572"/>
        <item x="3322"/>
        <item x="2009"/>
        <item x="6127"/>
        <item x="1424"/>
        <item x="9245"/>
        <item x="2986"/>
        <item x="4552"/>
        <item x="6998"/>
        <item x="7717"/>
        <item x="7209"/>
        <item x="5078"/>
        <item x="2873"/>
        <item x="6182"/>
        <item x="4432"/>
        <item x="4088"/>
        <item x="7183"/>
        <item x="4219"/>
        <item x="8551"/>
        <item x="4421"/>
        <item x="1483"/>
        <item x="1335"/>
        <item x="2097"/>
        <item x="8221"/>
        <item x="2249"/>
        <item x="3011"/>
        <item x="3543"/>
        <item x="5690"/>
        <item x="2740"/>
        <item x="3509"/>
        <item x="9016"/>
        <item x="7536"/>
        <item x="5797"/>
        <item x="9004"/>
        <item x="1135"/>
        <item x="7829"/>
        <item x="2104"/>
        <item x="1903"/>
        <item x="4716"/>
        <item x="4930"/>
        <item x="7313"/>
        <item x="4821"/>
        <item x="3156"/>
        <item x="5650"/>
        <item x="2232"/>
        <item x="3298"/>
        <item x="6791"/>
        <item x="336"/>
        <item x="1729"/>
        <item x="7365"/>
        <item x="531"/>
        <item x="5471"/>
        <item x="915"/>
        <item x="2128"/>
        <item x="4995"/>
        <item x="3520"/>
        <item x="5348"/>
        <item x="7376"/>
        <item x="7984"/>
        <item x="7142"/>
        <item x="6768"/>
        <item x="8600"/>
        <item x="4319"/>
        <item x="7814"/>
        <item x="729"/>
        <item x="7709"/>
        <item x="1447"/>
        <item x="7369"/>
        <item x="5002"/>
        <item x="622"/>
        <item x="4903"/>
        <item x="3519"/>
        <item x="8096"/>
        <item x="651"/>
        <item x="439"/>
        <item x="6168"/>
        <item x="1567"/>
        <item x="9320"/>
        <item x="2462"/>
        <item x="9337"/>
        <item x="8988"/>
        <item x="9075"/>
        <item x="3795"/>
        <item x="3362"/>
        <item x="8474"/>
        <item x="7733"/>
        <item x="6682"/>
        <item x="5564"/>
        <item x="709"/>
        <item x="6696"/>
        <item x="5425"/>
        <item x="4370"/>
        <item x="7315"/>
        <item x="5487"/>
        <item x="575"/>
        <item x="9034"/>
        <item x="8671"/>
        <item x="734"/>
        <item x="6720"/>
        <item x="5470"/>
        <item x="8206"/>
        <item x="4871"/>
        <item x="6377"/>
        <item x="3833"/>
        <item x="3178"/>
        <item x="1439"/>
        <item x="5421"/>
        <item x="8507"/>
        <item x="5623"/>
        <item x="7075"/>
        <item x="8138"/>
        <item x="753"/>
        <item x="5586"/>
        <item x="7845"/>
        <item x="2553"/>
        <item x="8980"/>
        <item x="1243"/>
        <item x="1336"/>
        <item x="106"/>
        <item x="6931"/>
        <item x="7851"/>
        <item x="5512"/>
        <item x="6046"/>
        <item x="7039"/>
        <item x="6893"/>
        <item x="9186"/>
        <item x="4032"/>
        <item x="2816"/>
        <item x="4916"/>
        <item x="1543"/>
        <item x="6239"/>
        <item x="350"/>
        <item x="6973"/>
        <item x="7970"/>
        <item x="4611"/>
        <item x="6944"/>
        <item x="235"/>
        <item x="5174"/>
        <item x="4605"/>
        <item x="7801"/>
        <item x="2143"/>
        <item x="220"/>
        <item x="6287"/>
        <item x="6484"/>
        <item x="8021"/>
        <item x="3253"/>
        <item x="4872"/>
        <item x="4031"/>
        <item x="6380"/>
        <item x="3205"/>
        <item x="3406"/>
        <item x="245"/>
        <item x="1827"/>
        <item x="6250"/>
        <item x="6291"/>
        <item x="6516"/>
        <item x="7894"/>
        <item x="3427"/>
        <item x="6501"/>
        <item x="7266"/>
        <item x="8748"/>
        <item x="8368"/>
        <item x="7552"/>
        <item x="5824"/>
        <item x="3105"/>
        <item x="3211"/>
        <item x="8207"/>
        <item x="512"/>
        <item x="7357"/>
        <item x="2231"/>
        <item x="6857"/>
        <item x="5534"/>
        <item x="772"/>
        <item x="6376"/>
        <item x="1819"/>
        <item x="4491"/>
        <item x="8124"/>
        <item x="202"/>
        <item x="9059"/>
        <item x="3444"/>
        <item x="614"/>
        <item x="8977"/>
        <item x="7641"/>
        <item x="313"/>
        <item x="1059"/>
        <item x="1158"/>
        <item x="4782"/>
        <item x="6355"/>
        <item x="9131"/>
        <item x="7078"/>
        <item x="3198"/>
        <item x="4537"/>
        <item x="2043"/>
        <item x="5349"/>
        <item x="3890"/>
        <item x="533"/>
        <item x="63"/>
        <item x="3983"/>
        <item x="9124"/>
        <item x="564"/>
        <item x="2552"/>
        <item x="4679"/>
        <item x="1079"/>
        <item x="8561"/>
        <item x="5387"/>
        <item x="1532"/>
        <item x="1229"/>
        <item x="7088"/>
        <item x="5724"/>
        <item x="2821"/>
        <item x="4614"/>
        <item x="1774"/>
        <item x="8197"/>
        <item x="8846"/>
        <item x="3542"/>
        <item x="581"/>
        <item x="3528"/>
        <item x="5850"/>
        <item x="213"/>
        <item x="3651"/>
        <item x="9237"/>
        <item x="2224"/>
        <item x="3670"/>
        <item x="8583"/>
        <item x="3677"/>
        <item x="1076"/>
        <item x="4129"/>
        <item x="7674"/>
        <item x="3637"/>
        <item x="1690"/>
        <item x="4281"/>
        <item x="335"/>
        <item x="3157"/>
        <item x="4597"/>
        <item x="5367"/>
        <item x="605"/>
        <item x="8615"/>
        <item x="7507"/>
        <item x="2328"/>
        <item x="2293"/>
        <item x="3674"/>
        <item x="8202"/>
        <item x="5037"/>
        <item x="793"/>
        <item x="2149"/>
        <item x="7371"/>
        <item x="8040"/>
        <item x="1776"/>
        <item x="5490"/>
        <item x="7182"/>
        <item x="5430"/>
        <item x="8517"/>
        <item x="6666"/>
        <item x="8590"/>
        <item x="2088"/>
        <item x="6991"/>
        <item x="7545"/>
        <item x="7393"/>
        <item x="8990"/>
        <item x="6024"/>
        <item x="4573"/>
        <item x="477"/>
        <item x="2869"/>
        <item x="156"/>
        <item x="1401"/>
        <item x="637"/>
        <item x="3691"/>
        <item x="9367"/>
        <item x="9129"/>
        <item x="3193"/>
        <item x="5817"/>
        <item x="2142"/>
        <item x="4846"/>
        <item x="8997"/>
        <item x="8999"/>
        <item x="6854"/>
        <item x="7557"/>
        <item x="260"/>
        <item x="6653"/>
        <item x="6892"/>
        <item x="7918"/>
        <item x="8448"/>
        <item x="2979"/>
        <item x="2763"/>
        <item x="2103"/>
        <item x="7659"/>
        <item x="172"/>
        <item x="5338"/>
        <item x="1381"/>
        <item x="1515"/>
        <item x="9058"/>
        <item x="7954"/>
        <item x="1251"/>
        <item x="853"/>
        <item x="4713"/>
        <item x="217"/>
        <item x="6066"/>
        <item x="7335"/>
        <item x="8275"/>
        <item x="785"/>
        <item x="2401"/>
        <item x="675"/>
        <item x="8073"/>
        <item x="2180"/>
        <item x="2377"/>
        <item x="382"/>
        <item x="8494"/>
        <item x="4422"/>
        <item x="6606"/>
        <item x="1705"/>
        <item x="4474"/>
        <item x="6204"/>
        <item x="4706"/>
        <item x="4694"/>
        <item x="5272"/>
        <item x="8335"/>
        <item x="2543"/>
        <item x="8939"/>
        <item x="2450"/>
        <item x="1740"/>
        <item x="4941"/>
        <item x="2991"/>
        <item x="6387"/>
        <item x="4939"/>
        <item x="8422"/>
        <item x="7161"/>
        <item x="4983"/>
        <item x="7178"/>
        <item x="2756"/>
        <item x="992"/>
        <item x="6783"/>
        <item x="2569"/>
        <item x="846"/>
        <item x="7615"/>
        <item x="2852"/>
        <item x="162"/>
        <item x="2114"/>
        <item x="5417"/>
        <item x="372"/>
        <item x="4140"/>
        <item x="2634"/>
        <item x="3506"/>
        <item x="7428"/>
        <item x="1869"/>
        <item x="6582"/>
        <item x="160"/>
        <item x="6144"/>
        <item x="9030"/>
        <item x="5647"/>
        <item x="4236"/>
        <item x="5261"/>
        <item x="5455"/>
        <item x="3664"/>
        <item x="646"/>
        <item x="8456"/>
        <item x="2091"/>
        <item x="8898"/>
        <item x="2501"/>
        <item x="4938"/>
        <item x="959"/>
        <item x="867"/>
        <item x="8756"/>
        <item x="1757"/>
        <item x="1390"/>
        <item x="2633"/>
        <item x="919"/>
        <item x="3586"/>
        <item x="5163"/>
        <item x="8141"/>
        <item x="4758"/>
        <item x="8492"/>
        <item x="4339"/>
        <item x="4784"/>
        <item x="4259"/>
        <item x="452"/>
        <item x="1855"/>
        <item x="6552"/>
        <item x="3016"/>
        <item x="2028"/>
        <item x="8080"/>
        <item x="3718"/>
        <item x="3676"/>
        <item x="663"/>
        <item x="7555"/>
        <item x="1928"/>
        <item x="7703"/>
        <item x="4595"/>
        <item x="6035"/>
        <item x="3988"/>
        <item x="9090"/>
        <item x="2308"/>
        <item x="2973"/>
        <item x="3142"/>
        <item x="8608"/>
        <item x="5669"/>
        <item x="2601"/>
        <item x="4349"/>
        <item x="6819"/>
        <item x="5205"/>
        <item x="6802"/>
        <item x="8568"/>
        <item x="3769"/>
        <item x="6592"/>
        <item x="8064"/>
        <item x="2913"/>
        <item x="2031"/>
        <item x="4660"/>
        <item x="8559"/>
        <item x="489"/>
        <item x="6096"/>
        <item x="9274"/>
        <item x="4626"/>
        <item x="7925"/>
        <item x="3207"/>
        <item x="38"/>
        <item x="7203"/>
        <item x="3294"/>
        <item x="23"/>
        <item x="3653"/>
        <item x="5352"/>
        <item x="2667"/>
        <item x="4838"/>
        <item x="2033"/>
        <item x="7933"/>
        <item x="4100"/>
        <item x="1053"/>
        <item x="6190"/>
        <item x="2429"/>
        <item x="500"/>
        <item x="2207"/>
        <item x="2427"/>
        <item x="6785"/>
        <item x="8167"/>
        <item x="4404"/>
        <item x="2868"/>
        <item x="7258"/>
        <item x="648"/>
        <item x="2610"/>
        <item x="6396"/>
        <item x="501"/>
        <item x="542"/>
        <item x="618"/>
        <item x="1717"/>
        <item x="6095"/>
        <item x="7966"/>
        <item x="2794"/>
        <item x="6718"/>
        <item x="6947"/>
        <item x="5419"/>
        <item x="3250"/>
        <item x="6988"/>
        <item x="6290"/>
        <item x="8576"/>
        <item x="3717"/>
        <item x="1322"/>
        <item x="325"/>
        <item x="2545"/>
        <item x="8443"/>
        <item x="6238"/>
        <item x="66"/>
        <item x="586"/>
        <item x="2879"/>
        <item x="4292"/>
        <item x="2783"/>
        <item x="7465"/>
        <item x="755"/>
        <item x="9192"/>
        <item x="7211"/>
        <item x="175"/>
        <item x="6298"/>
        <item x="6695"/>
        <item x="5072"/>
        <item x="4194"/>
        <item x="8070"/>
        <item x="4225"/>
        <item x="2276"/>
        <item x="3803"/>
        <item x="497"/>
        <item x="3874"/>
        <item x="8703"/>
        <item x="4024"/>
        <item x="5018"/>
        <item x="871"/>
        <item x="4148"/>
        <item x="6105"/>
        <item x="8450"/>
        <item x="4925"/>
        <item x="8537"/>
        <item x="2860"/>
        <item x="1851"/>
        <item x="8580"/>
        <item x="6306"/>
        <item x="4503"/>
        <item x="6047"/>
        <item x="4158"/>
        <item x="3379"/>
        <item x="6906"/>
        <item x="3982"/>
        <item x="36"/>
        <item x="6390"/>
        <item x="7983"/>
        <item x="232"/>
        <item x="7770"/>
        <item x="4380"/>
        <item x="8914"/>
        <item x="8646"/>
        <item x="3891"/>
        <item x="1054"/>
        <item x="4845"/>
        <item x="9176"/>
        <item x="1487"/>
        <item x="8929"/>
        <item x="5766"/>
        <item x="307"/>
        <item x="4103"/>
        <item x="4785"/>
        <item x="6078"/>
        <item x="7685"/>
        <item x="4555"/>
        <item x="396"/>
        <item x="7745"/>
        <item x="4970"/>
        <item x="1938"/>
        <item x="4184"/>
        <item x="8472"/>
        <item x="3180"/>
        <item x="6954"/>
        <item x="7280"/>
        <item x="379"/>
        <item x="342"/>
        <item x="8582"/>
        <item x="767"/>
        <item x="4220"/>
        <item x="3261"/>
        <item x="1856"/>
        <item x="773"/>
        <item x="7532"/>
        <item x="109"/>
        <item x="821"/>
        <item x="1482"/>
        <item x="8538"/>
        <item x="972"/>
        <item x="4818"/>
        <item x="1375"/>
        <item x="1679"/>
        <item x="6171"/>
        <item x="4534"/>
        <item x="854"/>
        <item x="9325"/>
        <item x="2583"/>
        <item x="4685"/>
        <item x="2432"/>
        <item x="6868"/>
        <item x="1965"/>
        <item x="8757"/>
        <item x="81"/>
        <item x="3015"/>
        <item x="3092"/>
        <item x="1926"/>
        <item x="4035"/>
        <item x="4741"/>
        <item x="4815"/>
        <item x="1633"/>
        <item x="1070"/>
        <item x="3358"/>
        <item x="4051"/>
        <item x="1604"/>
        <item x="5507"/>
        <item x="1625"/>
        <item x="2488"/>
        <item x="8806"/>
        <item x="7228"/>
        <item x="9336"/>
        <item x="5876"/>
        <item x="7130"/>
        <item x="1288"/>
        <item x="7813"/>
        <item x="7828"/>
        <item x="3713"/>
        <item x="7436"/>
        <item x="3896"/>
        <item x="6102"/>
        <item x="3996"/>
        <item x="1112"/>
        <item x="7912"/>
        <item x="7004"/>
        <item x="1466"/>
        <item x="7868"/>
        <item x="9062"/>
        <item x="9292"/>
        <item x="6188"/>
        <item x="5325"/>
        <item x="2102"/>
        <item x="6374"/>
        <item x="1233"/>
        <item x="2468"/>
        <item x="4576"/>
        <item x="3203"/>
        <item x="6089"/>
        <item x="251"/>
        <item x="6053"/>
        <item x="6659"/>
        <item x="127"/>
        <item x="2721"/>
        <item x="896"/>
        <item x="1734"/>
        <item x="9302"/>
        <item x="6436"/>
        <item x="2041"/>
        <item x="4357"/>
        <item x="7556"/>
        <item x="928"/>
        <item x="7210"/>
        <item x="991"/>
        <item x="7187"/>
        <item x="6027"/>
        <item x="2175"/>
        <item x="3512"/>
        <item x="7342"/>
        <item x="1069"/>
        <item x="6732"/>
        <item x="1024"/>
        <item x="8150"/>
        <item x="3258"/>
        <item x="857"/>
        <item x="485"/>
        <item x="6932"/>
        <item x="7404"/>
        <item x="5865"/>
        <item x="90"/>
        <item x="5726"/>
        <item x="7731"/>
        <item x="2439"/>
        <item x="8210"/>
        <item x="2095"/>
        <item x="3153"/>
        <item x="1621"/>
        <item x="9097"/>
        <item x="9346"/>
        <item x="8701"/>
        <item x="4096"/>
        <item x="7599"/>
        <item x="2899"/>
        <item x="8765"/>
        <item x="267"/>
        <item x="7299"/>
        <item x="6676"/>
        <item x="5159"/>
        <item x="7600"/>
        <item x="3243"/>
        <item x="6162"/>
        <item x="6574"/>
        <item x="52"/>
        <item x="2734"/>
        <item x="7595"/>
        <item x="7696"/>
        <item x="4097"/>
        <item x="6420"/>
        <item x="2775"/>
        <item x="769"/>
        <item x="6929"/>
        <item x="5537"/>
        <item x="6216"/>
        <item x="1027"/>
        <item x="9258"/>
        <item x="478"/>
        <item x="7808"/>
        <item x="1476"/>
        <item x="6827"/>
        <item x="2585"/>
        <item x="8746"/>
        <item x="6383"/>
        <item x="6060"/>
        <item x="8734"/>
        <item x="3199"/>
        <item x="674"/>
        <item x="2295"/>
        <item x="2938"/>
        <item x="5408"/>
        <item x="8735"/>
        <item x="6661"/>
        <item x="9046"/>
        <item x="3083"/>
        <item x="6218"/>
        <item x="5100"/>
        <item x="806"/>
        <item x="5431"/>
        <item x="7388"/>
        <item x="8962"/>
        <item x="9161"/>
        <item x="6561"/>
        <item x="4928"/>
        <item x="1830"/>
        <item x="8454"/>
        <item x="8170"/>
        <item x="7762"/>
        <item x="5132"/>
        <item x="4308"/>
        <item x="2767"/>
        <item x="5156"/>
        <item x="3138"/>
        <item x="1258"/>
        <item x="5856"/>
        <item x="6241"/>
        <item x="3521"/>
        <item x="1673"/>
        <item x="6050"/>
        <item x="6985"/>
        <item x="5402"/>
        <item x="9330"/>
        <item x="6417"/>
        <item x="848"/>
        <item x="9163"/>
        <item x="2674"/>
        <item x="1012"/>
        <item x="7799"/>
        <item x="5318"/>
        <item x="5609"/>
        <item x="3184"/>
        <item x="6800"/>
        <item x="3772"/>
        <item x="4972"/>
        <item x="8916"/>
        <item x="3574"/>
        <item x="5756"/>
        <item x="4777"/>
        <item x="1318"/>
        <item x="2185"/>
        <item x="7926"/>
        <item x="2079"/>
        <item x="2118"/>
        <item x="6394"/>
        <item x="6959"/>
        <item x="4881"/>
        <item x="7862"/>
        <item x="5660"/>
        <item x="784"/>
        <item x="1084"/>
        <item x="2394"/>
        <item x="3147"/>
        <item x="1034"/>
        <item x="7432"/>
        <item x="6602"/>
        <item x="2509"/>
        <item x="5776"/>
        <item x="977"/>
        <item x="713"/>
        <item x="2736"/>
        <item x="8159"/>
        <item x="1177"/>
        <item x="1974"/>
        <item x="1980"/>
        <item x="8281"/>
        <item x="6225"/>
        <item x="6065"/>
        <item x="6475"/>
        <item x="7908"/>
        <item x="529"/>
        <item x="2911"/>
        <item x="7736"/>
        <item x="7629"/>
        <item x="8691"/>
        <item x="7147"/>
        <item x="7949"/>
        <item x="4496"/>
        <item x="2140"/>
        <item x="7929"/>
        <item x="6342"/>
        <item x="9323"/>
        <item x="1448"/>
        <item x="2705"/>
        <item x="3074"/>
        <item x="9093"/>
        <item x="5082"/>
        <item x="2803"/>
        <item x="7119"/>
        <item x="7112"/>
        <item x="6514"/>
        <item x="4744"/>
        <item x="4878"/>
        <item x="5153"/>
        <item x="9300"/>
        <item x="3496"/>
        <item x="593"/>
        <item x="3262"/>
        <item x="6994"/>
        <item x="2098"/>
        <item x="1531"/>
        <item x="4655"/>
        <item x="5773"/>
        <item x="2845"/>
        <item x="5630"/>
        <item x="9327"/>
        <item x="9113"/>
        <item x="8488"/>
        <item x="1681"/>
        <item x="3991"/>
        <item x="2253"/>
        <item x="9370"/>
        <item x="4053"/>
        <item x="4524"/>
        <item x="947"/>
        <item x="7160"/>
        <item x="8650"/>
        <item x="3460"/>
        <item x="8711"/>
        <item x="8060"/>
        <item x="6852"/>
        <item x="6130"/>
        <item x="5401"/>
        <item x="6981"/>
        <item x="7144"/>
        <item x="6758"/>
        <item x="7527"/>
        <item x="2454"/>
        <item x="2687"/>
        <item x="9224"/>
        <item x="2032"/>
        <item x="4508"/>
        <item x="5685"/>
        <item x="3399"/>
        <item x="4483"/>
        <item x="2163"/>
        <item x="4324"/>
        <item x="2781"/>
        <item x="7415"/>
        <item x="6725"/>
        <item x="2040"/>
        <item x="6"/>
        <item x="4066"/>
        <item x="2148"/>
        <item x="8316"/>
        <item x="8024"/>
        <item x="7000"/>
        <item x="1082"/>
        <item x="2237"/>
        <item x="5456"/>
        <item x="7291"/>
        <item x="4677"/>
        <item x="8285"/>
        <item x="2704"/>
        <item x="7519"/>
        <item x="4518"/>
        <item x="7805"/>
        <item x="1279"/>
        <item x="8455"/>
        <item x="8626"/>
        <item x="6370"/>
        <item x="1620"/>
        <item x="4429"/>
        <item x="8569"/>
        <item x="8108"/>
        <item x="1370"/>
        <item x="9366"/>
        <item x="9053"/>
        <item x="8387"/>
        <item x="8358"/>
        <item x="4863"/>
        <item x="3927"/>
        <item x="1040"/>
        <item x="5435"/>
        <item x="4239"/>
        <item x="6176"/>
        <item x="5407"/>
        <item x="7504"/>
        <item x="5184"/>
        <item x="1797"/>
        <item x="6821"/>
        <item x="7728"/>
        <item x="7513"/>
        <item x="8265"/>
        <item x="4298"/>
        <item x="595"/>
        <item x="3162"/>
        <item x="936"/>
        <item x="2792"/>
        <item x="6948"/>
        <item x="8384"/>
        <item x="4973"/>
        <item x="8963"/>
        <item x="712"/>
        <item x="3338"/>
        <item x="7122"/>
        <item x="1841"/>
        <item x="1887"/>
        <item x="3579"/>
        <item x="7642"/>
        <item x="5236"/>
        <item x="874"/>
        <item x="8696"/>
        <item x="7843"/>
        <item x="4507"/>
        <item x="8385"/>
        <item x="4335"/>
        <item x="4776"/>
        <item x="8725"/>
        <item x="6458"/>
        <item x="2629"/>
        <item x="5317"/>
        <item x="2628"/>
        <item x="7037"/>
        <item x="6124"/>
        <item x="1294"/>
        <item x="2119"/>
        <item x="7175"/>
        <item x="8556"/>
        <item x="4550"/>
        <item x="2558"/>
        <item x="7472"/>
        <item x="1225"/>
        <item x="3046"/>
        <item x="6549"/>
        <item x="2765"/>
        <item x="7338"/>
        <item x="6140"/>
        <item x="2933"/>
        <item x="8945"/>
        <item x="7643"/>
        <item x="1753"/>
        <item x="5808"/>
        <item x="6330"/>
        <item x="6655"/>
        <item x="2984"/>
        <item x="7826"/>
        <item x="6296"/>
        <item x="6288"/>
        <item x="5890"/>
        <item x="9089"/>
        <item x="4651"/>
        <item x="1118"/>
        <item x="8524"/>
        <item x="5229"/>
        <item x="783"/>
        <item x="8852"/>
        <item x="8562"/>
        <item x="5044"/>
        <item x="4302"/>
        <item x="8417"/>
        <item x="4400"/>
        <item x="4505"/>
        <item x="710"/>
        <item x="2344"/>
        <item x="8606"/>
        <item x="2168"/>
        <item x="6508"/>
        <item x="8971"/>
        <item x="1080"/>
        <item x="8078"/>
        <item x="1962"/>
        <item x="8689"/>
        <item x="8440"/>
        <item x="1261"/>
        <item x="1802"/>
        <item x="2967"/>
        <item x="2210"/>
        <item x="1557"/>
        <item x="3523"/>
        <item x="9193"/>
        <item x="2996"/>
        <item x="4318"/>
        <item x="3094"/>
        <item x="4354"/>
        <item x="7896"/>
        <item x="8337"/>
        <item x="1817"/>
        <item x="8111"/>
        <item x="7080"/>
        <item x="8610"/>
        <item x="7530"/>
        <item x="8414"/>
        <item x="761"/>
        <item x="5751"/>
        <item x="8200"/>
        <item x="4094"/>
        <item x="9331"/>
        <item x="1878"/>
        <item x="6011"/>
        <item x="3415"/>
        <item x="8496"/>
        <item x="5956"/>
        <item x="2612"/>
        <item x="1152"/>
        <item x="8154"/>
        <item x="2120"/>
        <item x="5839"/>
        <item x="1201"/>
        <item x="4581"/>
        <item x="3903"/>
        <item x="266"/>
        <item x="1526"/>
        <item x="6210"/>
        <item x="4190"/>
        <item x="6649"/>
        <item x="8345"/>
        <item x="4381"/>
        <item x="2874"/>
        <item x="1564"/>
        <item x="8340"/>
        <item x="5898"/>
        <item x="9354"/>
        <item x="1773"/>
        <item x="3271"/>
        <item x="2953"/>
        <item x="356"/>
        <item x="3984"/>
        <item x="7899"/>
        <item x="1910"/>
        <item x="9263"/>
        <item x="7708"/>
        <item x="2739"/>
        <item x="5525"/>
        <item x="3438"/>
        <item x="4698"/>
        <item x="6928"/>
        <item x="4684"/>
        <item x="4823"/>
        <item x="2513"/>
        <item x="8396"/>
        <item x="5978"/>
        <item x="4748"/>
        <item x="1178"/>
        <item x="6300"/>
        <item x="3194"/>
        <item x="1747"/>
        <item x="1894"/>
        <item x="7079"/>
        <item x="9214"/>
        <item x="15"/>
        <item x="5973"/>
        <item x="1727"/>
        <item x="4637"/>
        <item x="508"/>
        <item x="4252"/>
        <item x="7797"/>
        <item x="633"/>
        <item x="1412"/>
        <item x="6349"/>
        <item x="7271"/>
        <item x="5929"/>
        <item x="1363"/>
        <item x="8724"/>
        <item x="9027"/>
        <item x="8116"/>
        <item x="1608"/>
        <item x="2930"/>
        <item x="6504"/>
        <item x="7325"/>
        <item x="3469"/>
        <item x="8351"/>
        <item x="6026"/>
        <item x="3587"/>
        <item x="5345"/>
        <item x="2247"/>
        <item x="1775"/>
        <item x="6389"/>
        <item x="8707"/>
        <item x="3558"/>
        <item x="1359"/>
        <item x="8829"/>
        <item x="3852"/>
        <item x="3540"/>
        <item x="4771"/>
        <item x="1749"/>
        <item x="100"/>
        <item x="2921"/>
        <item x="2811"/>
        <item x="6933"/>
        <item x="2636"/>
        <item x="22"/>
        <item x="7580"/>
        <item x="3843"/>
        <item x="8886"/>
        <item x="3270"/>
        <item x="5930"/>
        <item x="5039"/>
        <item x="890"/>
        <item x="1458"/>
        <item x="2198"/>
        <item x="751"/>
        <item x="5976"/>
        <item x="8465"/>
        <item x="5895"/>
        <item x="5489"/>
        <item x="3822"/>
        <item x="4517"/>
        <item x="3055"/>
        <item x="2384"/>
        <item x="6853"/>
        <item x="3425"/>
        <item x="3314"/>
        <item x="7747"/>
        <item x="4975"/>
        <item x="7356"/>
        <item x="6968"/>
        <item x="5566"/>
        <item x="5662"/>
        <item x="8333"/>
        <item x="2386"/>
        <item x="7506"/>
        <item x="2100"/>
        <item x="8413"/>
        <item x="3007"/>
        <item x="7374"/>
        <item x="4378"/>
        <item x="839"/>
        <item x="1347"/>
        <item x="7019"/>
        <item x="5747"/>
        <item x="7236"/>
        <item x="6739"/>
        <item x="5365"/>
        <item x="1232"/>
        <item x="4112"/>
        <item x="2516"/>
        <item x="8400"/>
        <item x="7202"/>
        <item x="6687"/>
        <item x="3301"/>
        <item x="1473"/>
        <item x="2948"/>
        <item x="8065"/>
        <item x="6809"/>
        <item x="1163"/>
        <item x="2743"/>
        <item x="4615"/>
        <item x="4724"/>
        <item x="5922"/>
        <item x="2496"/>
        <item x="2430"/>
        <item x="4169"/>
        <item x="2085"/>
        <item x="3873"/>
        <item x="7466"/>
        <item x="8697"/>
        <item x="4006"/>
        <item x="3144"/>
        <item x="40"/>
        <item x="5140"/>
        <item x="5732"/>
        <item x="7678"/>
        <item x="7646"/>
        <item x="624"/>
        <item x="5918"/>
        <item x="6284"/>
        <item x="4110"/>
        <item x="668"/>
        <item x="8651"/>
        <item x="9108"/>
        <item x="8844"/>
        <item x="5017"/>
        <item x="5071"/>
        <item x="6911"/>
        <item x="4359"/>
        <item x="5874"/>
        <item x="1340"/>
        <item x="1373"/>
        <item x="6919"/>
        <item x="6397"/>
        <item x="6054"/>
        <item x="7690"/>
        <item x="4195"/>
        <item x="570"/>
        <item x="3022"/>
        <item x="2008"/>
        <item x="1490"/>
        <item x="8905"/>
        <item x="6971"/>
        <item x="1212"/>
        <item x="2615"/>
        <item x="1542"/>
        <item x="2925"/>
        <item x="591"/>
        <item x="8593"/>
        <item x="2277"/>
        <item x="3039"/>
        <item x="8008"/>
        <item x="8146"/>
        <item x="1407"/>
        <item x="2963"/>
        <item x="2317"/>
        <item x="5778"/>
        <item x="4471"/>
        <item x="355"/>
        <item x="4876"/>
        <item x="3578"/>
        <item x="5270"/>
        <item x="4645"/>
        <item x="3955"/>
        <item x="2766"/>
        <item x="3628"/>
        <item x="3627"/>
        <item x="4337"/>
        <item x="2044"/>
        <item x="2132"/>
        <item x="6716"/>
        <item x="6623"/>
        <item x="6335"/>
        <item x="8624"/>
        <item x="2236"/>
        <item x="4589"/>
        <item x="5704"/>
        <item x="8403"/>
        <item x="7818"/>
        <item x="4620"/>
        <item x="7510"/>
        <item x="1808"/>
        <item x="6847"/>
        <item x="8695"/>
        <item x="878"/>
        <item x="6189"/>
        <item x="6196"/>
        <item x="4942"/>
        <item x="1741"/>
        <item x="5368"/>
        <item x="6517"/>
        <item x="6786"/>
        <item x="5940"/>
        <item x="6665"/>
        <item x="8982"/>
        <item x="4720"/>
        <item x="7782"/>
        <item x="4028"/>
        <item x="2416"/>
        <item x="5673"/>
        <item x="8742"/>
        <item x="7537"/>
        <item x="3037"/>
        <item x="8793"/>
        <item x="774"/>
        <item x="9146"/>
        <item x="1523"/>
        <item x="7627"/>
        <item x="2662"/>
        <item x="4561"/>
        <item x="6625"/>
        <item x="2478"/>
        <item x="6796"/>
        <item x="5426"/>
        <item x="2479"/>
        <item x="1263"/>
        <item x="5305"/>
        <item x="7259"/>
        <item x="6279"/>
        <item x="539"/>
        <item x="2778"/>
        <item x="1549"/>
        <item x="8002"/>
        <item x="4161"/>
        <item x="7108"/>
        <item x="3420"/>
        <item x="4126"/>
        <item x="4683"/>
        <item x="7344"/>
        <item x="7300"/>
        <item x="4622"/>
        <item x="5735"/>
        <item x="3902"/>
        <item x="8769"/>
        <item x="8613"/>
        <item x="4070"/>
        <item x="1831"/>
        <item x="2227"/>
        <item x="352"/>
        <item x="3319"/>
        <item x="2784"/>
        <item x="8290"/>
        <item x="8618"/>
        <item x="6163"/>
        <item x="4283"/>
        <item x="4497"/>
        <item x="3315"/>
        <item x="7249"/>
        <item x="7046"/>
        <item x="1480"/>
        <item x="5959"/>
        <item x="8091"/>
        <item x="9100"/>
        <item x="9054"/>
        <item x="8258"/>
        <item x="2989"/>
        <item x="521"/>
        <item x="2663"/>
        <item x="3381"/>
        <item x="5323"/>
        <item x="3541"/>
        <item x="6180"/>
        <item x="6236"/>
        <item x="3589"/>
        <item x="8773"/>
        <item x="4722"/>
        <item x="1461"/>
        <item x="7673"/>
        <item x="7746"/>
        <item x="8165"/>
        <item x="8135"/>
        <item x="3530"/>
        <item x="205"/>
        <item x="901"/>
        <item x="8297"/>
        <item x="2281"/>
        <item x="4317"/>
        <item x="5027"/>
        <item x="4383"/>
        <item x="4235"/>
        <item x="9227"/>
        <item x="1911"/>
        <item x="1583"/>
        <item x="7484"/>
        <item x="1864"/>
        <item x="8421"/>
        <item x="6206"/>
        <item x="2005"/>
        <item x="8920"/>
        <item x="6924"/>
        <item x="351"/>
        <item x="7932"/>
        <item x="7824"/>
        <item x="6262"/>
        <item x="3898"/>
        <item x="2062"/>
        <item x="685"/>
        <item x="6493"/>
        <item x="8318"/>
        <item x="3582"/>
        <item x="3511"/>
        <item x="5573"/>
        <item x="1825"/>
        <item x="3299"/>
        <item x="4504"/>
        <item x="9316"/>
        <item x="6974"/>
        <item x="4539"/>
        <item x="6910"/>
        <item x="2300"/>
        <item x="72"/>
        <item x="4037"/>
        <item x="5608"/>
        <item x="1584"/>
        <item x="1852"/>
        <item x="1434"/>
        <item x="7718"/>
        <item x="3892"/>
        <item x="6706"/>
        <item x="5752"/>
        <item x="3069"/>
        <item x="4185"/>
        <item x="1346"/>
        <item x="6743"/>
        <item x="2917"/>
        <item x="7350"/>
        <item x="1182"/>
        <item x="6636"/>
        <item x="8522"/>
        <item x="210"/>
        <item x="3449"/>
        <item x="8085"/>
        <item x="2540"/>
        <item x="8957"/>
        <item x="9215"/>
        <item x="5234"/>
        <item x="6151"/>
        <item x="1940"/>
        <item x="9066"/>
        <item x="2159"/>
        <item x="7950"/>
        <item x="941"/>
        <item x="3554"/>
        <item x="8359"/>
        <item x="2222"/>
        <item x="6450"/>
        <item x="466"/>
        <item x="7296"/>
        <item x="7116"/>
        <item x="7051"/>
        <item x="3879"/>
        <item x="111"/>
        <item x="5622"/>
        <item x="8117"/>
        <item x="8532"/>
        <item x="1494"/>
        <item x="5147"/>
        <item x="3265"/>
        <item x="8718"/>
        <item x="5875"/>
        <item x="2133"/>
        <item x="8880"/>
        <item x="248"/>
        <item x="3695"/>
        <item x="7488"/>
        <item x="1333"/>
        <item x="5474"/>
        <item x="2346"/>
        <item x="2314"/>
        <item x="1372"/>
        <item x="7348"/>
        <item x="1862"/>
        <item x="4274"/>
        <item x="9324"/>
        <item x="6433"/>
        <item x="4952"/>
        <item x="8663"/>
        <item x="1897"/>
        <item x="4009"/>
        <item x="8222"/>
        <item x="1197"/>
        <item x="2399"/>
        <item x="5067"/>
        <item x="3940"/>
        <item x="4450"/>
        <item x="1206"/>
        <item x="8432"/>
        <item x="5967"/>
        <item x="8995"/>
        <item x="4180"/>
        <item x="6903"/>
        <item x="6646"/>
        <item x="9154"/>
        <item x="5121"/>
        <item x="3622"/>
        <item x="2787"/>
        <item x="8930"/>
        <item x="2906"/>
        <item x="1815"/>
        <item x="9128"/>
        <item x="1657"/>
        <item x="5240"/>
        <item x="3335"/>
        <item x="9101"/>
        <item x="8434"/>
        <item x="7155"/>
        <item x="1913"/>
        <item x="5706"/>
        <item x="2680"/>
        <item x="258"/>
        <item x="4093"/>
        <item x="3605"/>
        <item x="4362"/>
        <item x="6328"/>
        <item x="5492"/>
        <item x="6312"/>
        <item x="8243"/>
        <item x="5092"/>
        <item x="3952"/>
        <item x="3703"/>
        <item x="6029"/>
        <item x="5909"/>
        <item x="6679"/>
        <item x="1954"/>
        <item x="4246"/>
        <item x="3963"/>
        <item x="1728"/>
        <item x="4535"/>
        <item x="8678"/>
        <item x="354"/>
        <item x="7953"/>
        <item x="5826"/>
        <item x="230"/>
        <item x="9031"/>
        <item x="5413"/>
        <item x="8879"/>
        <item x="6524"/>
        <item x="6902"/>
        <item x="76"/>
        <item x="5093"/>
        <item x="1103"/>
        <item x="5491"/>
        <item x="3385"/>
        <item x="6520"/>
        <item x="4893"/>
        <item x="4583"/>
        <item x="1004"/>
        <item x="1264"/>
        <item x="7304"/>
        <item x="8983"/>
        <item x="7447"/>
        <item x="1149"/>
        <item x="9091"/>
        <item x="580"/>
        <item x="8546"/>
        <item x="7620"/>
        <item x="9280"/>
        <item x="6755"/>
        <item x="8579"/>
        <item x="2025"/>
        <item x="7777"/>
        <item x="1623"/>
        <item x="5395"/>
        <item x="7167"/>
        <item x="7976"/>
        <item x="3340"/>
        <item x="3295"/>
        <item x="3895"/>
        <item x="1139"/>
        <item x="1474"/>
        <item x="587"/>
        <item x="4580"/>
        <item x="4253"/>
        <item x="5076"/>
        <item x="545"/>
        <item x="7074"/>
        <item x="7509"/>
        <item x="5290"/>
        <item x="3629"/>
        <item x="5505"/>
        <item x="2030"/>
        <item x="1770"/>
        <item x="9151"/>
        <item x="3781"/>
        <item x="6081"/>
        <item x="140"/>
        <item x="9033"/>
        <item x="7193"/>
        <item x="7001"/>
        <item x="957"/>
        <item x="4131"/>
        <item x="1884"/>
        <item x="6611"/>
        <item x="8573"/>
        <item x="1813"/>
        <item x="4078"/>
        <item x="4465"/>
        <item x="7387"/>
        <item x="841"/>
        <item x="4276"/>
        <item x="8809"/>
        <item x="8308"/>
        <item x="7883"/>
        <item x="4529"/>
        <item x="143"/>
        <item x="328"/>
        <item x="1409"/>
        <item x="7802"/>
        <item x="8234"/>
        <item x="4085"/>
        <item x="4320"/>
        <item x="3376"/>
        <item x="6964"/>
        <item x="2056"/>
        <item x="7750"/>
        <item x="395"/>
        <item x="6404"/>
        <item x="4734"/>
        <item x="5832"/>
        <item x="2189"/>
        <item x="1507"/>
        <item x="6816"/>
        <item x="1772"/>
        <item x="5977"/>
        <item x="6247"/>
        <item x="1379"/>
        <item x="1704"/>
        <item x="2240"/>
        <item x="8585"/>
        <item x="45"/>
        <item x="7420"/>
        <item x="6537"/>
        <item x="8483"/>
        <item x="70"/>
        <item x="6381"/>
        <item x="2670"/>
        <item x="535"/>
        <item x="8720"/>
        <item x="3442"/>
        <item x="2946"/>
        <item x="5333"/>
        <item x="4412"/>
        <item x="1126"/>
        <item x="2196"/>
        <item x="1703"/>
        <item x="6757"/>
        <item x="5231"/>
        <item x="578"/>
        <item x="422"/>
        <item x="4948"/>
        <item x="1352"/>
        <item x="6889"/>
        <item x="6460"/>
        <item x="3623"/>
        <item x="1995"/>
        <item x="7242"/>
        <item x="12"/>
        <item x="8033"/>
        <item x="8473"/>
        <item x="9241"/>
        <item x="777"/>
        <item x="1601"/>
        <item x="5085"/>
        <item x="3151"/>
        <item x="1452"/>
        <item x="7650"/>
        <item x="5046"/>
        <item x="3169"/>
        <item x="7875"/>
        <item x="1237"/>
        <item x="741"/>
        <item x="5515"/>
        <item x="5605"/>
        <item x="9322"/>
        <item x="9249"/>
        <item x="8110"/>
        <item x="3097"/>
        <item x="2369"/>
        <item x="1558"/>
        <item x="8536"/>
        <item x="7749"/>
        <item x="3217"/>
        <item x="5165"/>
        <item x="3527"/>
        <item x="6955"/>
        <item x="1047"/>
        <item x="4442"/>
        <item x="4333"/>
        <item x="644"/>
        <item x="849"/>
        <item x="5355"/>
        <item x="5799"/>
        <item x="4248"/>
        <item x="1653"/>
        <item x="6797"/>
        <item x="420"/>
        <item x="44"/>
        <item x="1017"/>
        <item x="1676"/>
        <item x="6172"/>
        <item x="1124"/>
        <item x="5341"/>
        <item x="4544"/>
        <item x="199"/>
        <item x="4268"/>
        <item x="3044"/>
        <item x="2474"/>
        <item x="1631"/>
        <item x="825"/>
        <item x="6705"/>
        <item x="3729"/>
        <item x="9158"/>
        <item x="4165"/>
        <item x="448"/>
        <item x="2590"/>
        <item x="5129"/>
        <item x="5087"/>
        <item x="4979"/>
        <item x="525"/>
        <item x="589"/>
        <item x="5422"/>
        <item x="398"/>
        <item x="4712"/>
        <item x="1925"/>
        <item x="7217"/>
        <item x="1031"/>
        <item x="3291"/>
        <item x="4021"/>
        <item x="377"/>
        <item x="4931"/>
        <item x="1545"/>
        <item x="6597"/>
        <item x="1857"/>
        <item x="6619"/>
        <item x="673"/>
        <item x="7849"/>
        <item x="4419"/>
        <item x="8866"/>
        <item x="4063"/>
        <item x="7575"/>
        <item x="3051"/>
        <item x="329"/>
        <item x="7184"/>
        <item x="4263"/>
        <item x="7277"/>
        <item x="277"/>
        <item x="244"/>
        <item x="5405"/>
        <item x="7028"/>
        <item x="8247"/>
        <item x="2992"/>
        <item x="912"/>
        <item x="6622"/>
        <item x="6368"/>
        <item x="2292"/>
        <item x="6040"/>
        <item x="6912"/>
        <item x="2510"/>
        <item x="7044"/>
        <item x="8390"/>
        <item x="1062"/>
        <item x="7606"/>
        <item x="765"/>
        <item x="8312"/>
        <item x="3778"/>
        <item x="7656"/>
        <item x="1826"/>
        <item x="1850"/>
        <item x="5053"/>
        <item x="5777"/>
        <item x="2193"/>
        <item x="2499"/>
        <item x="9314"/>
        <item x="331"/>
        <item x="8103"/>
        <item x="8800"/>
        <item x="6685"/>
        <item x="3881"/>
        <item x="5887"/>
        <item x="3668"/>
        <item x="7753"/>
        <item x="1459"/>
        <item x="4888"/>
        <item x="8056"/>
        <item x="8352"/>
        <item x="5175"/>
        <item x="5530"/>
        <item x="8503"/>
        <item x="5596"/>
        <item x="6760"/>
        <item x="1044"/>
        <item x="9266"/>
        <item x="3700"/>
        <item x="7995"/>
        <item x="1086"/>
        <item x="6509"/>
        <item x="2291"/>
        <item x="627"/>
        <item x="5606"/>
        <item x="514"/>
        <item x="7767"/>
        <item x="697"/>
        <item x="5600"/>
        <item x="1722"/>
        <item x="8482"/>
        <item x="1779"/>
        <item x="5073"/>
        <item x="4233"/>
        <item x="5863"/>
        <item x="5739"/>
        <item x="7414"/>
        <item x="6161"/>
        <item x="3708"/>
        <item x="7565"/>
        <item x="789"/>
        <item x="1468"/>
        <item x="4396"/>
        <item x="3673"/>
        <item x="2178"/>
        <item x="1078"/>
        <item x="8801"/>
        <item x="4133"/>
        <item x="5448"/>
        <item x="5625"/>
        <item x="1934"/>
        <item x="3594"/>
        <item x="1353"/>
        <item x="4228"/>
        <item x="6278"/>
        <item x="8887"/>
        <item x="7192"/>
        <item x="7246"/>
        <item x="482"/>
        <item x="3034"/>
        <item x="3195"/>
        <item x="1796"/>
        <item x="9057"/>
        <item x="8320"/>
        <item x="4107"/>
        <item x="3033"/>
        <item x="5937"/>
        <item x="8086"/>
        <item x="2696"/>
        <item x="4074"/>
        <item x="3337"/>
        <item x="2570"/>
        <item x="661"/>
        <item x="2804"/>
        <item x="7102"/>
        <item x="3549"/>
        <item x="1067"/>
        <item x="2265"/>
        <item x="4920"/>
        <item x="32"/>
        <item x="9188"/>
        <item x="7551"/>
        <item x="6690"/>
        <item x="7964"/>
        <item x="8877"/>
        <item x="6882"/>
        <item x="6836"/>
        <item x="1486"/>
        <item x="9355"/>
        <item x="6199"/>
        <item x="4993"/>
        <item x="7216"/>
        <item x="1286"/>
        <item x="1222"/>
        <item x="5190"/>
        <item x="6028"/>
        <item x="2706"/>
        <item x="2353"/>
        <item x="7870"/>
        <item x="918"/>
        <item x="8183"/>
        <item x="577"/>
        <item x="2134"/>
        <item x="4375"/>
        <item x="2647"/>
        <item x="9003"/>
        <item x="6496"/>
        <item x="7077"/>
        <item x="8776"/>
        <item x="5055"/>
        <item x="4915"/>
        <item x="2675"/>
        <item x="417"/>
        <item x="4501"/>
        <item x="2487"/>
        <item x="3333"/>
        <item x="8051"/>
        <item x="1153"/>
        <item x="1266"/>
        <item x="1314"/>
        <item x="2481"/>
        <item x="1559"/>
        <item x="1330"/>
        <item x="5048"/>
        <item x="4738"/>
        <item x="5054"/>
        <item x="3719"/>
        <item x="1838"/>
        <item x="7312"/>
        <item x="4825"/>
        <item x="8293"/>
        <item x="4125"/>
        <item x="6068"/>
        <item x="8710"/>
        <item x="5299"/>
        <item x="4791"/>
        <item x="1964"/>
        <item x="943"/>
        <item x="6276"/>
        <item x="5155"/>
        <item x="2529"/>
        <item x="5461"/>
        <item x="6229"/>
        <item x="2320"/>
        <item x="5969"/>
        <item x="6512"/>
        <item x="3249"/>
        <item x="7131"/>
        <item x="654"/>
        <item x="3486"/>
        <item x="1991"/>
        <item x="5258"/>
        <item x="598"/>
        <item x="4960"/>
        <item x="1882"/>
        <item x="6895"/>
        <item x="5578"/>
        <item x="816"/>
        <item x="7947"/>
        <item x="1203"/>
        <item x="8161"/>
        <item x="1252"/>
        <item x="2260"/>
        <item x="2129"/>
        <item x="7957"/>
        <item x="5306"/>
        <item x="7585"/>
        <item x="1818"/>
        <item x="137"/>
        <item x="4868"/>
        <item x="3882"/>
        <item x="3715"/>
        <item x="6041"/>
        <item x="2828"/>
        <item x="4315"/>
        <item x="9235"/>
        <item x="2213"/>
        <item x="8822"/>
        <item x="1341"/>
        <item x="3052"/>
        <item x="4163"/>
        <item x="3352"/>
        <item x="476"/>
        <item x="7766"/>
        <item x="4801"/>
        <item x="1509"/>
        <item x="1193"/>
        <item x="781"/>
        <item x="1847"/>
        <item x="7162"/>
        <item x="7906"/>
        <item x="5538"/>
        <item x="4156"/>
        <item x="6499"/>
        <item x="3462"/>
        <item x="7820"/>
        <item x="8864"/>
        <item x="5813"/>
        <item x="3583"/>
        <item x="6261"/>
        <item x="6863"/>
        <item x="8909"/>
        <item x="5269"/>
        <item x="1216"/>
        <item x="4687"/>
        <item x="1208"/>
        <item x="6099"/>
        <item x="2559"/>
        <item x="5748"/>
        <item x="8986"/>
        <item x="6714"/>
        <item x="6474"/>
        <item x="4115"/>
        <item x="9305"/>
        <item x="302"/>
        <item x="8411"/>
        <item x="9319"/>
        <item x="4296"/>
        <item x="6727"/>
        <item x="5133"/>
        <item x="286"/>
        <item x="5247"/>
        <item x="2974"/>
        <item x="2720"/>
        <item x="8857"/>
        <item x="3816"/>
        <item x="2538"/>
        <item x="5313"/>
        <item x="4212"/>
        <item x="7011"/>
        <item x="5925"/>
        <item x="7159"/>
        <item x="1671"/>
        <item x="8001"/>
        <item x="5307"/>
        <item x="8272"/>
        <item x="6658"/>
        <item x="2839"/>
        <item x="9164"/>
        <item x="6198"/>
        <item x="6644"/>
        <item x="7468"/>
        <item x="7049"/>
        <item x="2779"/>
        <item x="3596"/>
        <item x="6470"/>
        <item x="9157"/>
        <item x="3639"/>
        <item x="8072"/>
        <item x="135"/>
        <item x="1694"/>
        <item x="6283"/>
        <item x="6938"/>
        <item x="4216"/>
        <item x="2512"/>
        <item x="3440"/>
        <item x="3966"/>
        <item x="2469"/>
        <item x="2153"/>
        <item x="7492"/>
        <item x="7435"/>
        <item x="2698"/>
        <item x="6322"/>
        <item x="405"/>
        <item x="2880"/>
        <item x="6860"/>
        <item x="4039"/>
        <item x="5928"/>
        <item x="1763"/>
        <item x="2823"/>
        <item x="505"/>
        <item x="5293"/>
        <item x="128"/>
        <item x="7815"/>
        <item x="5828"/>
        <item x="657"/>
        <item x="1015"/>
        <item x="7384"/>
        <item x="5025"/>
        <item x="3981"/>
        <item x="1431"/>
        <item x="2250"/>
        <item x="4257"/>
        <item x="5193"/>
        <item x="6829"/>
        <item x="6192"/>
        <item x="3287"/>
        <item x="2241"/>
        <item x="8341"/>
        <item x="2898"/>
        <item x="5818"/>
        <item x="25"/>
        <item x="7776"/>
        <item x="978"/>
        <item x="5014"/>
        <item x="6815"/>
        <item x="1537"/>
        <item x="1904"/>
        <item x="754"/>
        <item x="3513"/>
        <item x="5105"/>
        <item x="8405"/>
        <item x="7892"/>
        <item x="8376"/>
        <item x="5273"/>
        <item x="1147"/>
        <item x="9002"/>
        <item x="7252"/>
        <item x="5695"/>
        <item x="647"/>
        <item x="5284"/>
        <item x="3453"/>
        <item x="5454"/>
        <item x="6004"/>
        <item x="8058"/>
        <item x="7534"/>
        <item x="6308"/>
        <item x="601"/>
        <item x="8575"/>
        <item x="8620"/>
        <item x="9278"/>
        <item x="1217"/>
        <item x="9019"/>
        <item x="118"/>
        <item x="623"/>
        <item x="748"/>
        <item x="1094"/>
        <item x="2621"/>
        <item x="3305"/>
        <item x="3671"/>
        <item x="4725"/>
        <item x="872"/>
        <item x="4961"/>
        <item x="2688"/>
        <item x="5493"/>
        <item x="4901"/>
        <item x="7550"/>
        <item x="1317"/>
        <item x="5711"/>
        <item x="7457"/>
        <item x="7744"/>
        <item x="8140"/>
        <item x="2806"/>
        <item x="3810"/>
        <item x="7239"/>
        <item x="5116"/>
        <item x="8530"/>
        <item x="8371"/>
        <item x="1572"/>
        <item x="1328"/>
        <item x="2919"/>
        <item x="5428"/>
        <item x="9139"/>
        <item x="3917"/>
        <item x="4076"/>
        <item x="2759"/>
        <item x="1032"/>
        <item x="8881"/>
        <item x="8195"/>
        <item x="3524"/>
        <item x="5397"/>
        <item x="1475"/>
        <item x="6480"/>
        <item x="1060"/>
        <item x="3839"/>
        <item x="413"/>
        <item x="2398"/>
        <item x="8630"/>
        <item x="8529"/>
        <item x="3721"/>
        <item x="4981"/>
        <item x="2266"/>
        <item x="7778"/>
        <item x="3990"/>
        <item x="830"/>
        <item x="4769"/>
        <item x="747"/>
        <item x="388"/>
        <item x="5219"/>
        <item x="2171"/>
        <item x="7546"/>
        <item x="4650"/>
        <item x="4056"/>
        <item x="869"/>
        <item x="363"/>
        <item x="1150"/>
        <item x="3563"/>
        <item x="9359"/>
        <item x="2256"/>
        <item x="2714"/>
        <item x="2815"/>
        <item x="5885"/>
        <item x="6469"/>
        <item x="1534"/>
        <item x="2732"/>
        <item x="9251"/>
        <item x="4328"/>
        <item x="1234"/>
        <item x="9361"/>
        <item x="2909"/>
        <item x="4271"/>
        <item x="5498"/>
        <item x="119"/>
        <item x="5849"/>
        <item x="8912"/>
        <item x="8730"/>
        <item x="2045"/>
        <item x="1581"/>
        <item x="7711"/>
        <item x="3336"/>
        <item x="7917"/>
        <item x="3160"/>
        <item x="4192"/>
        <item x="4986"/>
        <item x="8266"/>
        <item x="7225"/>
        <item x="9348"/>
        <item x="5589"/>
        <item x="4256"/>
        <item x="8658"/>
        <item x="1824"/>
        <item x="9009"/>
        <item x="6214"/>
        <item x="9216"/>
        <item x="5033"/>
        <item x="6950"/>
        <item x="4121"/>
        <item x="9343"/>
        <item x="3649"/>
        <item x="5722"/>
        <item x="5741"/>
        <item x="3588"/>
        <item x="5715"/>
        <item x="7215"/>
        <item x="1321"/>
        <item x="3577"/>
        <item x="6167"/>
        <item x="7559"/>
        <item x="3739"/>
        <item x="626"/>
        <item x="5442"/>
        <item x="6522"/>
        <item x="1513"/>
        <item x="9074"/>
        <item x="4282"/>
        <item x="6057"/>
        <item x="7276"/>
        <item x="1098"/>
        <item x="4834"/>
        <item x="7792"/>
        <item x="1491"/>
        <item x="8201"/>
        <item x="615"/>
        <item x="4017"/>
        <item x="560"/>
        <item x="3987"/>
        <item x="2245"/>
        <item x="6885"/>
        <item x="8729"/>
        <item x="3263"/>
        <item x="385"/>
        <item x="7972"/>
        <item x="8300"/>
        <item x="1547"/>
        <item x="8611"/>
        <item x="9211"/>
        <item x="736"/>
        <item x="967"/>
        <item x="1134"/>
        <item x="8692"/>
        <item x="4783"/>
        <item x="3080"/>
        <item x="6016"/>
        <item x="4000"/>
        <item x="7682"/>
        <item x="5480"/>
        <item x="8714"/>
        <item x="2728"/>
        <item x="6717"/>
        <item x="4649"/>
        <item x="922"/>
        <item x="3419"/>
        <item x="5172"/>
        <item x="5032"/>
        <item x="6170"/>
        <item x="8953"/>
        <item x="50"/>
        <item x="8848"/>
        <item x="502"/>
        <item x="57"/>
        <item x="9246"/>
        <item x="993"/>
        <item x="5582"/>
        <item x="3468"/>
        <item x="7292"/>
        <item x="8099"/>
        <item x="7720"/>
        <item x="681"/>
        <item x="7816"/>
        <item x="3744"/>
        <item x="8938"/>
        <item x="4026"/>
        <item x="7655"/>
        <item x="2916"/>
        <item x="4092"/>
        <item x="6775"/>
        <item x="5380"/>
        <item x="3862"/>
        <item x="5682"/>
        <item x="2254"/>
        <item x="7857"/>
        <item x="3950"/>
        <item x="2138"/>
        <item x="4061"/>
        <item x="7624"/>
        <item x="3659"/>
        <item x="2793"/>
        <item x="3402"/>
        <item x="5396"/>
        <item x="5451"/>
        <item x="2887"/>
        <item x="2872"/>
        <item x="1376"/>
        <item x="694"/>
        <item x="6061"/>
        <item x="4405"/>
        <item x="408"/>
        <item x="3994"/>
        <item x="603"/>
        <item x="7990"/>
        <item x="1102"/>
        <item x="1051"/>
        <item x="4113"/>
        <item x="3240"/>
        <item x="310"/>
        <item x="7618"/>
        <item x="4937"/>
        <item x="7956"/>
        <item x="6309"/>
        <item x="3735"/>
        <item x="1204"/>
        <item x="406"/>
        <item x="3391"/>
        <item x="9051"/>
        <item x="802"/>
        <item x="6473"/>
        <item x="1145"/>
        <item x="5689"/>
        <item x="8168"/>
        <item x="4567"/>
        <item x="7969"/>
        <item x="1652"/>
        <item x="3916"/>
        <item x="5645"/>
        <item x="4151"/>
        <item x="1036"/>
        <item x="6807"/>
        <item x="196"/>
        <item x="898"/>
        <item x="7827"/>
        <item x="2951"/>
        <item x="5296"/>
        <item x="9012"/>
        <item x="2588"/>
        <item x="1844"/>
        <item x="6942"/>
        <item x="3756"/>
        <item x="8830"/>
        <item x="3396"/>
        <item x="9102"/>
        <item x="3214"/>
        <item x="8253"/>
        <item x="3026"/>
        <item x="2186"/>
        <item x="1959"/>
        <item x="2395"/>
        <item x="201"/>
        <item x="1198"/>
        <item x="6269"/>
        <item x="5481"/>
        <item x="8702"/>
        <item x="4656"/>
        <item x="5213"/>
        <item x="8915"/>
        <item x="7743"/>
        <item x="4217"/>
        <item x="410"/>
        <item x="5416"/>
        <item x="3783"/>
        <item x="1810"/>
        <item x="639"/>
        <item x="7640"/>
        <item x="1835"/>
        <item x="5527"/>
        <item x="1449"/>
        <item x="7793"/>
        <item x="4625"/>
        <item x="3864"/>
        <item x="2212"/>
        <item x="2007"/>
        <item x="573"/>
        <item x="2936"/>
        <item x="155"/>
        <item x="1724"/>
        <item x="8847"/>
        <item x="5852"/>
        <item x="3176"/>
        <item x="6570"/>
        <item x="2748"/>
        <item x="7025"/>
        <item x="5528"/>
        <item x="689"/>
        <item x="7962"/>
        <item x="4954"/>
        <item x="698"/>
        <item x="5218"/>
        <item x="4812"/>
        <item x="7405"/>
        <item x="9144"/>
        <item x="1594"/>
        <item x="6372"/>
        <item x="2115"/>
        <item x="7644"/>
        <item x="7495"/>
        <item x="5022"/>
        <item x="9210"/>
        <item x="3448"/>
        <item x="6185"/>
        <item x="7665"/>
        <item x="6311"/>
        <item x="3235"/>
        <item x="5552"/>
        <item x="6006"/>
        <item x="1612"/>
        <item x="5466"/>
        <item x="897"/>
        <item x="8510"/>
        <item x="7370"/>
        <item x="6694"/>
        <item x="6434"/>
        <item x="8278"/>
        <item x="4189"/>
        <item x="3986"/>
        <item x="3464"/>
        <item x="9072"/>
        <item x="5734"/>
        <item x="4665"/>
        <item x="4619"/>
        <item x="9017"/>
        <item x="4887"/>
        <item x="6557"/>
        <item x="7607"/>
        <item x="5222"/>
        <item x="4586"/>
        <item x="7573"/>
        <item x="490"/>
        <item x="1689"/>
        <item x="6135"/>
        <item x="2053"/>
        <item x="8634"/>
        <item x="2876"/>
        <item x="9079"/>
        <item x="296"/>
        <item x="9043"/>
        <item x="3613"/>
        <item x="2388"/>
        <item x="6629"/>
        <item x="8925"/>
        <item x="5266"/>
        <item x="6817"/>
        <item x="6788"/>
        <item x="4714"/>
        <item x="5618"/>
        <item x="8668"/>
        <item x="6354"/>
        <item x="2449"/>
        <item x="7684"/>
        <item x="2363"/>
        <item x="2190"/>
        <item x="6464"/>
        <item x="3326"/>
        <item x="2018"/>
        <item x="150"/>
        <item x="1854"/>
        <item x="6293"/>
        <item x="3544"/>
        <item x="8595"/>
        <item x="7578"/>
        <item x="7811"/>
        <item x="8814"/>
        <item x="7609"/>
        <item x="987"/>
        <item x="6344"/>
        <item x="3323"/>
        <item x="8653"/>
        <item x="5094"/>
        <item x="3145"/>
        <item x="4895"/>
        <item x="7070"/>
        <item x="2409"/>
        <item x="7173"/>
        <item x="5880"/>
        <item x="4200"/>
        <item x="602"/>
        <item x="4935"/>
        <item x="4787"/>
        <item x="2"/>
        <item x="2287"/>
        <item x="8869"/>
        <item x="2438"/>
        <item x="5354"/>
        <item x="1013"/>
        <item x="8280"/>
        <item x="2050"/>
        <item x="126"/>
        <item x="8397"/>
        <item x="8048"/>
        <item x="6401"/>
        <item x="5896"/>
        <item x="2048"/>
        <item x="5793"/>
        <item x="4490"/>
        <item x="8566"/>
        <item x="1616"/>
        <item x="3445"/>
        <item x="7522"/>
        <item x="3678"/>
        <item x="4870"/>
        <item x="891"/>
        <item x="5866"/>
        <item x="8816"/>
        <item x="3663"/>
        <item x="7993"/>
        <item x="2875"/>
        <item x="1292"/>
        <item x="731"/>
        <item x="5176"/>
        <item x="7681"/>
        <item x="515"/>
        <item x="3826"/>
        <item x="3675"/>
        <item x="4945"/>
        <item x="7076"/>
        <item x="1952"/>
        <item x="1095"/>
        <item x="7072"/>
        <item x="4557"/>
        <item x="3551"/>
        <item x="3430"/>
        <item x="4547"/>
        <item x="3403"/>
        <item x="4609"/>
        <item x="6136"/>
        <item x="5145"/>
        <item x="5897"/>
        <item x="8973"/>
        <item x="3749"/>
        <item x="5244"/>
        <item x="2579"/>
        <item x="9291"/>
        <item x="717"/>
        <item x="8493"/>
        <item x="2433"/>
        <item x="7055"/>
        <item x="6494"/>
        <item x="8029"/>
        <item x="3936"/>
        <item x="4991"/>
        <item x="6468"/>
        <item x="4526"/>
        <item x="8948"/>
        <item x="1685"/>
        <item x="6784"/>
        <item x="6843"/>
        <item x="7029"/>
        <item x="3672"/>
        <item x="6164"/>
        <item x="8054"/>
        <item x="2268"/>
        <item x="6059"/>
        <item x="80"/>
        <item x="1626"/>
        <item x="8301"/>
        <item x="6674"/>
        <item x="3897"/>
        <item x="7902"/>
        <item x="576"/>
        <item x="300"/>
        <item x="1873"/>
        <item x="7539"/>
        <item x="6794"/>
        <item x="3307"/>
        <item x="4711"/>
        <item x="6467"/>
        <item x="2152"/>
        <item x="645"/>
        <item x="7738"/>
        <item x="7422"/>
        <item x="423"/>
        <item x="7968"/>
        <item x="3125"/>
        <item x="4459"/>
        <item x="2069"/>
        <item x="6941"/>
        <item x="472"/>
        <item x="2352"/>
        <item x="5187"/>
        <item x="4843"/>
        <item x="61"/>
        <item x="2261"/>
        <item x="256"/>
        <item x="5769"/>
        <item x="393"/>
        <item x="1349"/>
        <item x="3877"/>
        <item x="6801"/>
        <item x="3620"/>
        <item x="7467"/>
        <item x="5975"/>
        <item x="7959"/>
        <item x="5636"/>
        <item x="9295"/>
        <item x="7066"/>
        <item x="7110"/>
        <item x="6000"/>
        <item x="6457"/>
        <item x="311"/>
        <item x="4034"/>
        <item x="6295"/>
        <item x="8321"/>
        <item x="6588"/>
        <item x="2939"/>
        <item x="7521"/>
        <item x="6441"/>
        <item x="1944"/>
        <item x="2280"/>
        <item x="5117"/>
        <item x="2521"/>
        <item x="8941"/>
        <item x="54"/>
        <item x="2391"/>
        <item x="9110"/>
        <item x="4587"/>
        <item x="5329"/>
        <item x="2637"/>
        <item x="3229"/>
        <item x="1761"/>
        <item x="4990"/>
        <item x="6429"/>
        <item x="1637"/>
        <item x="5758"/>
        <item x="491"/>
        <item x="6003"/>
        <item x="5277"/>
        <item x="7470"/>
        <item x="1966"/>
        <item x="1369"/>
        <item x="6945"/>
        <item x="7453"/>
        <item x="4956"/>
        <item x="6031"/>
        <item x="1176"/>
        <item x="3609"/>
        <item x="8985"/>
        <item x="3330"/>
        <item x="4532"/>
        <item x="8665"/>
        <item x="7179"/>
        <item x="4908"/>
        <item x="8548"/>
        <item x="7633"/>
        <item x="4060"/>
        <item x="4399"/>
        <item x="6851"/>
        <item x="2181"/>
        <item x="7638"/>
        <item x="8715"/>
        <item x="8591"/>
        <item x="5854"/>
        <item x="3989"/>
        <item x="8642"/>
        <item x="4204"/>
        <item x="6274"/>
        <item x="8609"/>
        <item x="7895"/>
        <item x="7511"/>
        <item x="344"/>
        <item x="6178"/>
        <item x="4464"/>
        <item x="2447"/>
        <item x="3809"/>
        <item x="9265"/>
        <item x="4177"/>
        <item x="5450"/>
        <item x="3112"/>
        <item x="8970"/>
        <item x="3047"/>
        <item x="4314"/>
        <item x="7181"/>
        <item x="8431"/>
        <item x="4439"/>
        <item x="1780"/>
        <item x="6249"/>
        <item x="3277"/>
        <item x="2772"/>
        <item x="3780"/>
        <item x="2943"/>
        <item x="4793"/>
        <item x="9040"/>
        <item x="68"/>
        <item x="973"/>
        <item x="404"/>
        <item x="8160"/>
        <item x="3893"/>
        <item x="1656"/>
        <item x="6353"/>
        <item x="4224"/>
        <item x="3175"/>
        <item x="4865"/>
        <item x="7106"/>
        <item x="188"/>
        <item x="321"/>
        <item x="1846"/>
        <item x="8851"/>
        <item x="7889"/>
        <item x="5989"/>
        <item x="4932"/>
        <item x="855"/>
        <item x="8226"/>
        <item x="5935"/>
        <item x="2599"/>
        <item x="5386"/>
        <item x="8542"/>
        <item x="9170"/>
        <item x="8466"/>
        <item x="278"/>
        <item x="3413"/>
        <item x="3723"/>
        <item x="6939"/>
        <item x="9315"/>
        <item x="5938"/>
        <item x="7764"/>
        <item x="4904"/>
        <item x="7850"/>
        <item x="4808"/>
        <item x="9056"/>
        <item x="3696"/>
        <item x="507"/>
        <item x="8014"/>
        <item x="5294"/>
        <item x="8164"/>
        <item x="1035"/>
        <item x="8758"/>
        <item x="1942"/>
        <item x="4743"/>
        <item x="2997"/>
        <item x="3846"/>
        <item x="6733"/>
        <item x="9259"/>
        <item x="2547"/>
        <item x="8796"/>
        <item x="5099"/>
        <item x="5772"/>
        <item x="5753"/>
        <item x="6870"/>
        <item x="1231"/>
        <item x="7302"/>
        <item x="3106"/>
        <item x="8544"/>
        <item x="1675"/>
        <item x="1880"/>
        <item x="6114"/>
        <item x="1309"/>
        <item x="7779"/>
        <item x="2730"/>
        <item x="2606"/>
        <item x="3976"/>
        <item x="9309"/>
        <item x="3612"/>
        <item x="2987"/>
        <item x="6960"/>
        <item x="6497"/>
        <item x="6668"/>
        <item x="4054"/>
        <item x="8749"/>
        <item x="438"/>
        <item x="1315"/>
        <item x="8512"/>
        <item x="950"/>
        <item x="4205"/>
        <item x="3869"/>
        <item x="2365"/>
        <item x="2753"/>
        <item x="4106"/>
        <item x="800"/>
        <item x="480"/>
        <item x="7103"/>
        <item x="3077"/>
        <item x="7345"/>
        <item x="1378"/>
        <item x="1141"/>
        <item x="1262"/>
        <item x="2562"/>
        <item x="1122"/>
        <item x="3348"/>
        <item x="2209"/>
        <item x="8090"/>
        <item x="5056"/>
        <item x="7381"/>
        <item x="4367"/>
        <item x="1881"/>
        <item x="835"/>
        <item x="3494"/>
        <item x="6108"/>
        <item x="6583"/>
        <item x="324"/>
        <item x="6174"/>
        <item x="5316"/>
        <item x="2810"/>
        <item x="7830"/>
        <item x="3576"/>
        <item x="4968"/>
        <item x="4852"/>
        <item x="3592"/>
        <item x="2657"/>
        <item x="8874"/>
        <item x="8862"/>
        <item x="1130"/>
        <item x="7794"/>
        <item x="7359"/>
        <item x="2554"/>
        <item x="5617"/>
        <item x="8657"/>
        <item x="4795"/>
        <item x="3580"/>
        <item x="3866"/>
        <item x="5990"/>
        <item x="2893"/>
        <item x="7251"/>
        <item x="3569"/>
        <item x="7591"/>
        <item x="2697"/>
        <item x="2522"/>
        <item x="5607"/>
        <item x="7739"/>
        <item x="3571"/>
        <item x="4519"/>
        <item x="804"/>
        <item x="401"/>
        <item x="5225"/>
        <item x="1444"/>
        <item x="4159"/>
        <item x="7257"/>
        <item x="2228"/>
        <item x="5868"/>
        <item x="1936"/>
        <item x="1837"/>
        <item x="7692"/>
        <item x="4062"/>
        <item x="8061"/>
        <item x="5632"/>
        <item x="5670"/>
        <item x="2239"/>
        <item x="6395"/>
        <item x="2799"/>
        <item x="4917"/>
        <item x="4372"/>
        <item x="8954"/>
        <item x="5364"/>
        <item x="7185"/>
        <item x="6340"/>
        <item x="2929"/>
        <item x="6437"/>
        <item x="97"/>
        <item x="8856"/>
        <item x="683"/>
        <item x="1997"/>
        <item x="2004"/>
        <item x="3841"/>
        <item x="609"/>
        <item x="2282"/>
        <item x="7795"/>
        <item x="7533"/>
        <item x="7616"/>
        <item x="4284"/>
        <item x="1088"/>
        <item x="9049"/>
        <item x="9148"/>
        <item x="3573"/>
        <item x="164"/>
        <item x="5736"/>
        <item x="3324"/>
        <item x="3746"/>
        <item x="8186"/>
        <item x="5955"/>
        <item x="2318"/>
        <item x="233"/>
        <item x="5745"/>
        <item x="3762"/>
        <item x="3237"/>
        <item x="5968"/>
        <item x="1644"/>
        <item x="1632"/>
        <item x="3306"/>
        <item x="7647"/>
        <item x="7672"/>
        <item x="9347"/>
        <item x="2466"/>
        <item x="7821"/>
        <item x="418"/>
        <item x="9373"/>
        <item x="4336"/>
        <item x="2057"/>
        <item x="1446"/>
        <item x="3632"/>
        <item x="715"/>
        <item x="3167"/>
        <item x="5892"/>
        <item x="7628"/>
        <item x="2434"/>
        <item x="9125"/>
        <item x="720"/>
        <item x="7664"/>
        <item x="6411"/>
        <item x="8976"/>
        <item x="7722"/>
        <item x="8257"/>
        <item x="8329"/>
        <item x="2010"/>
        <item x="7631"/>
        <item x="9377"/>
        <item x="6257"/>
        <item x="4083"/>
        <item x="4327"/>
        <item x="263"/>
        <item x="4301"/>
        <item x="2597"/>
        <item x="5346"/>
        <item x="7201"/>
        <item x="8959"/>
        <item x="7054"/>
        <item x="5774"/>
        <item x="7584"/>
        <item x="2831"/>
        <item x="9201"/>
        <item x="5810"/>
        <item x="368"/>
        <item x="7938"/>
        <item x="3730"/>
        <item x="1420"/>
        <item x="9045"/>
        <item x="3401"/>
        <item x="8093"/>
        <item x="7026"/>
        <item x="6593"/>
        <item x="5859"/>
        <item x="9111"/>
        <item x="1146"/>
        <item x="4347"/>
        <item x="5443"/>
        <item x="8833"/>
        <item x="6824"/>
        <item x="5238"/>
        <item x="2770"/>
        <item x="158"/>
        <item x="5457"/>
        <item x="6118"/>
        <item x="1331"/>
        <item x="6109"/>
        <item x="216"/>
        <item x="2106"/>
        <item x="2220"/>
        <item x="4536"/>
        <item x="6635"/>
        <item x="1668"/>
        <item x="7520"/>
        <item x="5728"/>
        <item x="5111"/>
        <item x="1305"/>
        <item x="9132"/>
        <item x="4740"/>
        <item x="1726"/>
        <item x="528"/>
        <item x="5851"/>
        <item x="3840"/>
        <item x="4470"/>
        <item x="5255"/>
        <item x="8030"/>
        <item x="7617"/>
        <item x="9047"/>
        <item x="7727"/>
        <item x="9120"/>
        <item x="7705"/>
        <item x="7712"/>
        <item x="8837"/>
        <item x="5201"/>
        <item x="799"/>
        <item x="1120"/>
        <item x="6925"/>
        <item x="6449"/>
        <item x="5567"/>
        <item x="3246"/>
        <item x="6567"/>
        <item x="4160"/>
        <item x="3104"/>
        <item x="6443"/>
        <item x="4864"/>
        <item x="3146"/>
        <item x="807"/>
        <item x="4666"/>
        <item x="6626"/>
        <item x="2375"/>
        <item x="1956"/>
        <item x="9364"/>
        <item x="3747"/>
        <item x="8459"/>
        <item x="2074"/>
        <item x="1493"/>
        <item x="6209"/>
        <item x="7442"/>
        <item x="8787"/>
        <item x="5308"/>
        <item x="8392"/>
        <item x="2201"/>
        <item x="234"/>
        <item x="8919"/>
        <item x="7149"/>
        <item x="496"/>
        <item x="5518"/>
        <item x="794"/>
        <item x="9181"/>
        <item x="8007"/>
        <item x="8006"/>
        <item x="6356"/>
        <item x="7059"/>
        <item x="153"/>
        <item x="8449"/>
        <item x="7626"/>
        <item x="9275"/>
        <item x="4010"/>
        <item x="8470"/>
        <item x="5003"/>
        <item x="5010"/>
        <item x="7298"/>
        <item x="4162"/>
        <item x="1758"/>
        <item x="1075"/>
        <item x="3432"/>
        <item x="4837"/>
        <item x="62"/>
        <item x="5812"/>
        <item x="7874"/>
        <item x="6548"/>
        <item x="2582"/>
        <item x="8177"/>
        <item x="5524"/>
        <item x="7391"/>
        <item x="3492"/>
        <item x="2520"/>
        <item x="7943"/>
        <item x="3416"/>
        <item x="8081"/>
        <item x="4440"/>
        <item x="2200"/>
        <item x="2435"/>
        <item x="6173"/>
        <item x="1907"/>
        <item x="1454"/>
        <item x="8683"/>
        <item x="242"/>
        <item x="8143"/>
        <item x="2373"/>
        <item x="1706"/>
        <item x="6647"/>
        <item x="4704"/>
        <item x="5124"/>
        <item x="27"/>
        <item x="594"/>
        <item x="7305"/>
        <item x="456"/>
        <item x="7085"/>
        <item x="301"/>
        <item x="8868"/>
        <item x="1514"/>
        <item x="2836"/>
        <item x="6194"/>
        <item x="2500"/>
        <item x="2805"/>
        <item x="8850"/>
        <item x="5830"/>
        <item x="7780"/>
        <item x="7275"/>
        <item x="4128"/>
        <item x="283"/>
        <item x="3754"/>
        <item x="55"/>
        <item x="8196"/>
        <item x="96"/>
        <item x="2014"/>
        <item x="6951"/>
        <item x="6698"/>
        <item x="4178"/>
        <item x="3597"/>
        <item x="7498"/>
        <item x="461"/>
        <item x="6009"/>
        <item x="221"/>
        <item x="5649"/>
        <item x="8404"/>
        <item x="7856"/>
        <item x="1745"/>
        <item x="526"/>
        <item x="7803"/>
        <item x="9026"/>
        <item x="229"/>
        <item x="7864"/>
        <item x="5757"/>
        <item x="77"/>
        <item x="4173"/>
        <item x="6976"/>
        <item x="969"/>
        <item x="9032"/>
        <item x="323"/>
        <item x="6023"/>
        <item x="293"/>
        <item x="8004"/>
        <item x="1028"/>
        <item x="3962"/>
        <item x="6270"/>
        <item x="8194"/>
        <item x="1821"/>
        <item x="7798"/>
        <item x="7590"/>
        <item x="8209"/>
        <item x="4924"/>
        <item x="8016"/>
        <item x="2017"/>
        <item x="2576"/>
        <item x="6605"/>
        <item x="2506"/>
        <item x="8027"/>
        <item x="5905"/>
        <item x="7429"/>
        <item x="6419"/>
        <item x="4773"/>
        <item x="4340"/>
        <item x="5677"/>
        <item x="7446"/>
        <item x="1308"/>
        <item x="7469"/>
        <item x="460"/>
        <item x="3443"/>
        <item x="2001"/>
        <item x="8155"/>
        <item x="1859"/>
        <item x="1249"/>
        <item x="3793"/>
        <item x="3065"/>
        <item x="4351"/>
        <item x="3086"/>
        <item x="8319"/>
        <item x="7500"/>
        <item x="5501"/>
        <item x="214"/>
        <item x="1326"/>
        <item x="732"/>
        <item x="9273"/>
        <item x="6352"/>
        <item x="8022"/>
        <item x="8100"/>
        <item x="1709"/>
        <item x="3345"/>
        <item x="384"/>
        <item x="1598"/>
        <item x="3763"/>
        <item x="5494"/>
        <item x="454"/>
        <item x="1077"/>
        <item x="5287"/>
        <item x="9077"/>
        <item x="4270"/>
        <item x="1811"/>
        <item x="8911"/>
        <item x="8169"/>
        <item x="5251"/>
        <item x="4627"/>
        <item x="2049"/>
        <item x="3407"/>
        <item x="5204"/>
        <item x="141"/>
        <item x="387"/>
        <item x="2819"/>
        <item x="2358"/>
        <item x="7668"/>
        <item x="7260"/>
        <item x="6869"/>
        <item x="8951"/>
        <item x="3066"/>
        <item x="5031"/>
        <item x="3257"/>
        <item x="4509"/>
        <item x="8659"/>
        <item x="99"/>
        <item x="8992"/>
        <item x="1010"/>
        <item x="5867"/>
        <item x="5118"/>
        <item x="5597"/>
        <item x="2731"/>
        <item x="3912"/>
        <item x="8794"/>
        <item x="3079"/>
        <item x="6627"/>
        <item x="6660"/>
        <item x="801"/>
        <item x="4902"/>
        <item x="3942"/>
        <item x="4288"/>
        <item x="5610"/>
        <item x="3231"/>
        <item x="2275"/>
        <item x="2834"/>
        <item x="1001"/>
        <item x="1759"/>
        <item x="1672"/>
        <item x="7730"/>
        <item x="1975"/>
        <item x="8520"/>
        <item x="4762"/>
        <item x="3978"/>
        <item x="2978"/>
        <item x="6461"/>
        <item x="6562"/>
        <item x="4768"/>
        <item x="5995"/>
        <item x="8291"/>
        <item x="5671"/>
        <item x="7152"/>
        <item x="5583"/>
        <item x="6187"/>
        <item x="1457"/>
        <item x="7463"/>
        <item x="1280"/>
        <item x="1435"/>
        <item x="5614"/>
        <item x="8193"/>
        <item x="8660"/>
        <item x="1144"/>
        <item x="1302"/>
        <item x="6030"/>
        <item x="8248"/>
        <item x="3595"/>
        <item x="3648"/>
        <item x="6159"/>
        <item x="9350"/>
        <item x="8751"/>
        <item x="7713"/>
        <item x="5844"/>
        <item x="182"/>
        <item x="7572"/>
        <item x="6090"/>
        <item x="2052"/>
        <item x="7493"/>
        <item x="5782"/>
        <item x="5465"/>
        <item x="4075"/>
        <item x="2655"/>
        <item x="5723"/>
        <item x="3078"/>
        <item x="5994"/>
        <item x="1276"/>
        <item x="5"/>
        <item x="7561"/>
        <item x="8284"/>
        <item x="7425"/>
        <item x="2336"/>
        <item x="4658"/>
        <item x="5785"/>
        <item x="8505"/>
        <item x="7784"/>
        <item x="574"/>
        <item x="9175"/>
        <item x="5138"/>
        <item x="2528"/>
        <item x="8028"/>
        <item x="7058"/>
        <item x="6841"/>
        <item x="8828"/>
        <item x="4071"/>
        <item x="7568"/>
        <item x="4770"/>
        <item x="2611"/>
        <item x="1508"/>
        <item x="3797"/>
        <item x="3372"/>
        <item x="483"/>
        <item x="1071"/>
        <item x="975"/>
        <item x="7914"/>
        <item x="1552"/>
        <item x="2340"/>
        <item x="273"/>
        <item x="9180"/>
        <item x="5831"/>
        <item x="1128"/>
        <item x="4752"/>
        <item x="7120"/>
        <item x="2027"/>
        <item x="7653"/>
        <item x="5391"/>
        <item x="3546"/>
        <item x="6115"/>
        <item x="7125"/>
        <item x="2508"/>
        <item x="5996"/>
        <item x="3431"/>
        <item x="9021"/>
        <item x="6223"/>
        <item x="5907"/>
        <item x="7214"/>
        <item x="952"/>
        <item x="5720"/>
        <item x="7023"/>
        <item x="550"/>
        <item x="861"/>
        <item x="5709"/>
        <item x="3371"/>
        <item x="6677"/>
        <item x="3242"/>
        <item x="4691"/>
        <item x="6119"/>
        <item x="3224"/>
        <item x="5872"/>
        <item x="1576"/>
        <item x="6399"/>
        <item x="8655"/>
        <item x="8752"/>
        <item x="3057"/>
        <item x="8684"/>
        <item x="7464"/>
        <item x="2077"/>
        <item x="4348"/>
        <item x="5731"/>
        <item x="1504"/>
        <item x="3860"/>
        <item x="596"/>
        <item x="3997"/>
        <item x="9298"/>
        <item x="3182"/>
        <item x="3364"/>
        <item x="414"/>
        <item x="6324"/>
        <item x="530"/>
        <item x="929"/>
        <item x="5262"/>
        <item x="1202"/>
        <item x="5411"/>
        <item x="8357"/>
        <item x="1240"/>
        <item x="5516"/>
        <item x="803"/>
        <item x="6002"/>
        <item x="4584"/>
        <item x="3428"/>
        <item x="1185"/>
        <item x="7847"/>
        <item x="2309"/>
        <item x="9014"/>
        <item x="4486"/>
        <item x="2418"/>
        <item x="24"/>
        <item x="8873"/>
        <item x="7477"/>
        <item x="6337"/>
        <item x="3497"/>
        <item x="2204"/>
        <item x="5675"/>
        <item x="3310"/>
        <item x="1565"/>
        <item x="5514"/>
        <item x="6398"/>
        <item x="4816"/>
        <item x="4873"/>
        <item x="5798"/>
        <item x="4896"/>
        <item x="5432"/>
        <item x="8105"/>
        <item x="8468"/>
        <item x="6413"/>
        <item x="5168"/>
        <item x="1551"/>
        <item x="5952"/>
        <item x="8717"/>
        <item x="399"/>
        <item x="5627"/>
        <item x="790"/>
        <item x="4998"/>
        <item x="1033"/>
        <item x="664"/>
        <item x="1408"/>
        <item x="6534"/>
        <item x="2952"/>
        <item x="6808"/>
        <item x="5954"/>
        <item x="3173"/>
        <item x="7853"/>
        <item x="2214"/>
        <item x="3646"/>
        <item x="3855"/>
        <item x="6069"/>
        <item x="3423"/>
        <item x="9104"/>
        <item x="1674"/>
        <item x="8799"/>
        <item x="1845"/>
        <item x="2684"/>
        <item x="1699"/>
        <item x="2604"/>
        <item x="5444"/>
        <item x="9260"/>
        <item x="4403"/>
        <item x="7865"/>
        <item x="6017"/>
        <item x="7935"/>
        <item x="8276"/>
        <item x="5631"/>
        <item x="7297"/>
        <item x="3168"/>
        <item x="4238"/>
        <item x="7942"/>
        <item x="7027"/>
        <item x="3050"/>
        <item x="1160"/>
        <item x="2669"/>
        <item x="4073"/>
        <item x="7395"/>
        <item x="7707"/>
        <item x="9081"/>
        <item x="3085"/>
        <item x="2090"/>
        <item x="9036"/>
        <item x="1888"/>
        <item x="8076"/>
        <item x="7165"/>
        <item x="679"/>
        <item x="1702"/>
        <item x="3980"/>
        <item x="3035"/>
        <item x="7900"/>
        <item x="5399"/>
        <item x="7619"/>
        <item x="6423"/>
        <item x="5295"/>
        <item x="3089"/>
        <item x="4141"/>
        <item x="5339"/>
        <item x="6373"/>
        <item x="5097"/>
        <item x="6917"/>
        <item x="8353"/>
        <item x="5811"/>
        <item x="7529"/>
        <item x="1037"/>
        <item x="2006"/>
        <item x="1661"/>
        <item x="7349"/>
        <item x="2116"/>
        <item x="1066"/>
        <item x="103"/>
        <item x="2608"/>
        <item x="538"/>
        <item x="7340"/>
        <item x="450"/>
        <item x="3233"/>
        <item x="3625"/>
        <item x="4731"/>
        <item x="3790"/>
        <item x="3537"/>
        <item x="4976"/>
        <item x="179"/>
        <item x="7789"/>
        <item x="3234"/>
        <item x="6425"/>
        <item x="5563"/>
        <item x="9358"/>
        <item x="4108"/>
        <item x="8179"/>
        <item x="8861"/>
        <item x="7418"/>
        <item x="1184"/>
        <item x="3363"/>
        <item x="8738"/>
        <item x="3059"/>
        <item x="8781"/>
        <item x="7020"/>
        <item x="6052"/>
        <item x="3309"/>
        <item x="1529"/>
        <item x="5953"/>
        <item x="6735"/>
        <item x="6294"/>
        <item x="2791"/>
        <item x="3093"/>
        <item x="7413"/>
        <item x="1937"/>
        <item x="183"/>
        <item x="322"/>
        <item x="6221"/>
        <item x="2566"/>
        <item x="2166"/>
        <item x="942"/>
        <item x="3454"/>
        <item x="2626"/>
        <item x="5672"/>
        <item x="7946"/>
        <item x="1924"/>
        <item x="1426"/>
        <item x="3872"/>
        <item x="4369"/>
        <item x="1768"/>
        <item x="2283"/>
        <item x="2619"/>
        <item x="1730"/>
        <item x="7081"/>
        <item x="7135"/>
        <item x="8708"/>
        <item x="5152"/>
        <item x="8804"/>
        <item x="6563"/>
        <item x="3535"/>
        <item x="937"/>
        <item x="8011"/>
        <item x="2555"/>
        <item x="2264"/>
        <item x="208"/>
        <item x="2901"/>
        <item x="7083"/>
        <item x="6628"/>
        <item x="642"/>
        <item x="9184"/>
        <item x="3686"/>
        <item x="4673"/>
        <item x="6104"/>
        <item x="2650"/>
        <item x="3191"/>
        <item x="4087"/>
        <item x="7452"/>
        <item x="572"/>
        <item x="2155"/>
        <item x="2459"/>
        <item x="9264"/>
        <item x="6609"/>
        <item x="5109"/>
        <item x="8305"/>
        <item x="4819"/>
        <item x="8552"/>
        <item x="4196"/>
        <item x="6482"/>
        <item x="9233"/>
        <item x="4487"/>
        <item x="3503"/>
        <item x="3650"/>
        <item x="240"/>
        <item x="4832"/>
        <item x="8810"/>
        <item x="9065"/>
        <item x="1720"/>
        <item x="7547"/>
        <item x="4050"/>
        <item x="5555"/>
        <item x="2202"/>
        <item x="7698"/>
        <item x="3318"/>
        <item x="5081"/>
        <item x="2154"/>
        <item x="6621"/>
        <item x="1290"/>
        <item x="1430"/>
        <item x="7307"/>
        <item x="1828"/>
        <item x="4386"/>
        <item x="136"/>
        <item x="8378"/>
        <item x="2444"/>
        <item x="8445"/>
        <item x="1766"/>
        <item x="2423"/>
        <item x="8354"/>
        <item x="2727"/>
        <item x="7913"/>
        <item x="5112"/>
        <item x="6263"/>
        <item x="7042"/>
        <item x="9279"/>
        <item x="6888"/>
        <item x="7093"/>
        <item x="7323"/>
        <item x="2382"/>
        <item x="5646"/>
        <item x="3478"/>
        <item x="2546"/>
        <item x="547"/>
        <item x="6439"/>
        <item x="7232"/>
        <item x="362"/>
        <item x="7871"/>
        <item x="6019"/>
        <item x="6737"/>
        <item x="2035"/>
        <item x="6693"/>
        <item x="4426"/>
        <item x="4387"/>
        <item x="887"/>
        <item x="8181"/>
        <item x="4775"/>
        <item x="1914"/>
        <item x="9285"/>
        <item x="7267"/>
        <item x="6640"/>
        <item x="7431"/>
        <item x="4278"/>
        <item x="1029"/>
        <item x="7725"/>
        <item x="6532"/>
        <item x="5987"/>
        <item x="1923"/>
        <item x="1969"/>
        <item x="1989"/>
        <item x="1570"/>
        <item x="1242"/>
        <item x="6884"/>
        <item x="9255"/>
        <item x="6001"/>
        <item x="3300"/>
        <item x="4966"/>
        <item x="5635"/>
        <item x="8012"/>
        <item x="7397"/>
        <item x="6900"/>
        <item x="1764"/>
        <item x="6403"/>
        <item x="2286"/>
        <item x="9306"/>
        <item x="3341"/>
        <item x="1265"/>
        <item x="3758"/>
        <item x="2935"/>
        <item x="9332"/>
        <item x="1172"/>
        <item x="409"/>
        <item x="9223"/>
        <item x="7486"/>
        <item x="7833"/>
        <item x="7109"/>
        <item x="6191"/>
        <item x="6834"/>
        <item x="6678"/>
        <item x="925"/>
        <item x="1582"/>
        <item x="1148"/>
        <item x="5904"/>
        <item x="8818"/>
        <item x="4114"/>
        <item x="447"/>
        <item x="2024"/>
        <item x="8235"/>
        <item x="3878"/>
        <item x="8173"/>
        <item x="7250"/>
        <item x="2151"/>
        <item x="5901"/>
        <item x="2541"/>
        <item x="4866"/>
        <item x="4717"/>
        <item x="2208"/>
        <item x="8965"/>
        <item x="1456"/>
        <item x="2378"/>
        <item x="5015"/>
        <item x="186"/>
        <item x="6362"/>
        <item x="7978"/>
        <item x="9276"/>
        <item x="1593"/>
        <item x="7138"/>
        <item x="204"/>
        <item x="7882"/>
        <item x="9294"/>
        <item x="688"/>
        <item x="8815"/>
        <item x="9277"/>
        <item x="4663"/>
        <item x="2290"/>
        <item x="2117"/>
        <item x="4232"/>
        <item x="6702"/>
        <item x="2125"/>
        <item x="1948"/>
        <item x="8849"/>
        <item x="2505"/>
        <item x="1982"/>
        <item x="4760"/>
        <item x="3476"/>
        <item x="5230"/>
        <item x="8891"/>
        <item x="8325"/>
        <item x="9018"/>
        <item x="2354"/>
        <item x="8989"/>
        <item x="1627"/>
        <item x="8860"/>
        <item x="3977"/>
        <item x="8819"/>
        <item x="1136"/>
        <item x="5805"/>
        <item x="2632"/>
        <item x="1030"/>
        <item x="9231"/>
        <item x="9061"/>
        <item x="6348"/>
        <item x="524"/>
        <item x="5943"/>
        <item x="7265"/>
        <item x="1403"/>
        <item x="4250"/>
        <item x="7366"/>
        <item x="2170"/>
        <item x="7410"/>
        <item x="275"/>
        <item x="5157"/>
        <item x="3110"/>
        <item x="9252"/>
        <item x="730"/>
        <item x="462"/>
        <item x="3837"/>
        <item x="7701"/>
        <item x="4510"/>
        <item x="5629"/>
        <item x="2294"/>
        <item x="3559"/>
        <item x="7327"/>
        <item x="6937"/>
        <item x="8074"/>
        <item x="7687"/>
        <item x="8835"/>
        <item x="3166"/>
        <item x="4742"/>
        <item x="3274"/>
        <item x="272"/>
        <item x="4828"/>
        <item x="8732"/>
        <item x="7610"/>
        <item x="6226"/>
        <item x="1107"/>
        <item x="1350"/>
        <item x="93"/>
        <item x="3970"/>
        <item x="8374"/>
        <item x="348"/>
        <item x="8903"/>
        <item x="4890"/>
        <item x="6881"/>
        <item x="6878"/>
        <item x="6630"/>
        <item x="7675"/>
        <item x="4582"/>
        <item x="7905"/>
        <item x="7399"/>
        <item x="2381"/>
        <item x="8005"/>
        <item x="5575"/>
        <item x="3820"/>
        <item x="8162"/>
        <item x="3251"/>
        <item x="3260"/>
        <item x="4565"/>
        <item x="2847"/>
        <item x="5688"/>
        <item x="8922"/>
        <item x="3174"/>
        <item x="7848"/>
        <item x="3514"/>
        <item x="8447"/>
        <item x="2924"/>
        <item x="3181"/>
        <item x="3321"/>
        <item x="3465"/>
        <item x="6617"/>
        <item x="8296"/>
        <item x="1617"/>
        <item x="9303"/>
        <item x="3266"/>
        <item x="4772"/>
        <item x="3618"/>
        <item x="859"/>
        <item x="8271"/>
        <item x="6256"/>
        <item x="4632"/>
        <item x="1781"/>
        <item x="5167"/>
        <item x="2754"/>
        <item x="3386"/>
        <item x="7788"/>
        <item x="5819"/>
        <item x="2856"/>
        <item x="6845"/>
        <item x="6195"/>
        <item x="7910"/>
        <item x="7538"/>
        <item x="2798"/>
        <item x="3488"/>
        <item x="2908"/>
        <item x="9234"/>
        <item x="7480"/>
        <item x="3505"/>
        <item x="3598"/>
        <item x="6476"/>
        <item x="249"/>
        <item x="8731"/>
        <item x="831"/>
        <item x="5077"/>
        <item x="1795"/>
        <item x="762"/>
        <item x="151"/>
        <item x="5570"/>
        <item x="7563"/>
        <item x="2316"/>
        <item x="7208"/>
        <item x="2822"/>
        <item x="8558"/>
        <item x="2410"/>
        <item x="4556"/>
        <item x="9094"/>
        <item x="877"/>
        <item x="5141"/>
        <item x="583"/>
        <item x="8834"/>
        <item x="503"/>
        <item x="3662"/>
        <item x="6620"/>
        <item x="3141"/>
        <item x="6112"/>
        <item x="3591"/>
        <item x="4247"/>
        <item x="843"/>
        <item x="881"/>
        <item x="9038"/>
        <item x="177"/>
        <item x="4145"/>
        <item x="6975"/>
        <item x="2755"/>
        <item x="5188"/>
        <item x="5592"/>
        <item x="9159"/>
        <item x="1868"/>
        <item x="8853"/>
        <item x="8242"/>
        <item x="4090"/>
        <item x="2672"/>
        <item x="2021"/>
        <item x="8245"/>
        <item x="779"/>
        <item x="7308"/>
        <item x="7635"/>
        <item x="9134"/>
        <item x="2147"/>
        <item x="900"/>
        <item x="5021"/>
        <item x="1860"/>
        <item x="5383"/>
        <item x="8338"/>
        <item x="6823"/>
        <item x="1522"/>
        <item x="6763"/>
        <item x="6511"/>
        <item x="3087"/>
        <item x="9194"/>
        <item x="2015"/>
        <item x="9362"/>
        <item x="6864"/>
        <item x="3040"/>
        <item x="3657"/>
        <item x="360"/>
        <item x="9368"/>
        <item x="3499"/>
        <item x="8071"/>
        <item x="8122"/>
        <item x="7702"/>
        <item x="1497"/>
        <item x="8495"/>
        <item x="7322"/>
        <item x="7180"/>
        <item x="316"/>
        <item x="442"/>
        <item x="3643"/>
        <item x="4788"/>
        <item x="3876"/>
        <item x="1769"/>
        <item x="5062"/>
        <item x="3885"/>
        <item x="2177"/>
        <item x="8034"/>
        <item x="2473"/>
        <item x="2681"/>
        <item x="4130"/>
        <item x="8047"/>
        <item x="1645"/>
        <item x="1571"/>
        <item x="6972"/>
        <item x="2191"/>
        <item x="2533"/>
        <item x="608"/>
        <item x="5637"/>
        <item x="2465"/>
        <item x="9250"/>
        <item x="9130"/>
        <item x="8960"/>
        <item x="5696"/>
        <item x="3312"/>
        <item x="7823"/>
        <item x="2526"/>
        <item x="3284"/>
        <item x="5933"/>
        <item x="2126"/>
        <item x="4481"/>
        <item x="8261"/>
        <item x="445"/>
        <item x="4019"/>
        <item x="8917"/>
        <item x="2838"/>
        <item x="8896"/>
        <item x="1611"/>
        <item x="7164"/>
        <item x="2643"/>
        <item x="5981"/>
        <item x="4530"/>
        <item x="7822"/>
        <item x="8475"/>
        <item x="3626"/>
        <item x="8236"/>
        <item x="914"/>
        <item x="9085"/>
        <item x="5500"/>
        <item x="3710"/>
        <item x="2343"/>
        <item x="1011"/>
        <item x="6025"/>
        <item x="2954"/>
        <item x="5330"/>
        <item x="1121"/>
        <item x="2760"/>
        <item x="9112"/>
        <item x="2607"/>
        <item x="1273"/>
        <item x="2192"/>
        <item x="2288"/>
        <item x="3186"/>
        <item x="1500"/>
        <item x="1022"/>
        <item x="6525"/>
        <item x="7015"/>
        <item x="6184"/>
        <item x="6600"/>
        <item x="8273"/>
        <item x="3661"/>
        <item x="3139"/>
        <item x="2216"/>
        <item x="1696"/>
        <item x="8961"/>
        <item x="5110"/>
        <item x="8238"/>
        <item x="9135"/>
        <item x="4883"/>
        <item x="1440"/>
        <item x="968"/>
        <item x="2846"/>
        <item x="6012"/>
        <item x="744"/>
        <item x="6265"/>
        <item x="6777"/>
        <item x="8252"/>
        <item x="343"/>
        <item x="8220"/>
        <item x="7245"/>
        <item x="3042"/>
        <item x="1417"/>
        <item x="3761"/>
        <item x="35"/>
        <item x="9328"/>
        <item x="5559"/>
        <item x="4049"/>
        <item x="1946"/>
        <item x="2086"/>
        <item x="1207"/>
        <item x="4750"/>
        <item x="7886"/>
        <item x="3382"/>
        <item x="3383"/>
        <item x="2851"/>
        <item x="389"/>
        <item x="3585"/>
        <item x="949"/>
        <item x="827"/>
        <item x="1114"/>
        <item x="4842"/>
        <item x="700"/>
        <item x="5020"/>
        <item x="3135"/>
        <item x="4154"/>
        <item x="6578"/>
        <item x="6369"/>
        <item x="2761"/>
        <item x="198"/>
        <item x="1323"/>
        <item x="4953"/>
        <item x="9206"/>
        <item x="3113"/>
        <item x="4728"/>
        <item x="2747"/>
        <item x="4588"/>
        <item x="5727"/>
        <item x="5458"/>
        <item x="7680"/>
        <item x="6350"/>
        <item x="5437"/>
        <item x="3971"/>
        <item x="4476"/>
        <item x="1960"/>
        <item x="884"/>
        <item x="7566"/>
        <item x="5809"/>
        <item x="4604"/>
        <item x="7132"/>
        <item x="892"/>
        <item x="3346"/>
        <item x="2961"/>
        <item x="1858"/>
        <item x="4433"/>
        <item x="728"/>
        <item x="2884"/>
        <item x="1983"/>
        <item x="5464"/>
        <item x="1829"/>
        <item x="9198"/>
        <item x="7528"/>
        <item x="2453"/>
        <item x="6454"/>
        <item x="6770"/>
        <item x="1241"/>
        <item x="8427"/>
        <item x="7765"/>
        <item x="7723"/>
        <item x="911"/>
        <item x="4985"/>
        <item x="511"/>
        <item x="6584"/>
        <item x="2341"/>
        <item x="92"/>
        <item x="5488"/>
        <item x="4571"/>
        <item x="7247"/>
        <item x="2881"/>
        <item x="9282"/>
        <item x="6341"/>
        <item x="3712"/>
        <item x="8302"/>
        <item x="9152"/>
        <item x="2878"/>
        <item x="9220"/>
        <item x="763"/>
        <item x="5601"/>
        <item x="1093"/>
        <item x="9253"/>
        <item x="8690"/>
        <item x="6418"/>
        <item x="6211"/>
        <item x="1599"/>
        <item x="5800"/>
        <item x="6175"/>
        <item x="3473"/>
        <item x="7154"/>
        <item x="1525"/>
        <item x="4594"/>
        <item x="3236"/>
        <item x="9197"/>
        <item x="9005"/>
        <item x="6064"/>
        <item x="8019"/>
        <item x="5655"/>
        <item x="8904"/>
        <item x="1087"/>
        <item x="2298"/>
        <item x="7840"/>
        <item x="120"/>
        <item x="2387"/>
        <item x="670"/>
        <item x="8511"/>
        <item x="314"/>
        <item x="4398"/>
        <item x="2135"/>
        <item x="4462"/>
        <item x="5350"/>
        <item x="2844"/>
        <item x="5991"/>
        <item x="8123"/>
        <item x="4353"/>
        <item x="1293"/>
        <item x="3948"/>
        <item x="6327"/>
        <item x="3210"/>
        <item x="2527"/>
        <item x="2867"/>
        <item x="3500"/>
        <item x="4310"/>
        <item x="4502"/>
        <item x="91"/>
        <item x="3108"/>
        <item x="88"/>
        <item x="3755"/>
        <item x="558"/>
        <item x="9185"/>
        <item x="4089"/>
        <item x="4124"/>
        <item x="8499"/>
        <item x="906"/>
        <item x="1778"/>
        <item x="3471"/>
        <item x="3792"/>
        <item x="8237"/>
        <item x="3017"/>
        <item x="9173"/>
        <item x="174"/>
        <item x="180"/>
        <item x="4137"/>
        <item x="1007"/>
        <item x="3933"/>
        <item x="1339"/>
        <item x="4208"/>
        <item x="5439"/>
        <item x="4926"/>
        <item x="6568"/>
        <item x="2751"/>
        <item x="6121"/>
        <item x="667"/>
        <item x="8055"/>
        <item x="5069"/>
        <item x="3282"/>
        <item x="3082"/>
        <item x="4202"/>
        <item x="7517"/>
        <item x="7588"/>
        <item x="2971"/>
        <item x="3617"/>
        <item x="2371"/>
        <item x="1223"/>
        <item x="8098"/>
        <item x="5972"/>
        <item x="5544"/>
        <item x="2109"/>
        <item x="1528"/>
        <item x="5893"/>
        <item x="1659"/>
        <item x="1174"/>
        <item x="6252"/>
        <item x="2071"/>
        <item x="5788"/>
        <item x="543"/>
        <item x="3606"/>
        <item x="8145"/>
        <item x="2203"/>
        <item x="2907"/>
        <item x="7881"/>
        <item x="2366"/>
        <item x="5985"/>
        <item x="5699"/>
        <item x="6744"/>
        <item x="5944"/>
        <item x="7255"/>
        <item x="1131"/>
        <item x="2645"/>
        <item x="9267"/>
        <item x="7693"/>
        <item x="4222"/>
        <item x="1619"/>
        <item x="3472"/>
        <item x="604"/>
        <item x="8832"/>
        <item x="5178"/>
        <item x="1463"/>
        <item x="3593"/>
        <item x="1992"/>
        <item x="4781"/>
        <item x="8687"/>
        <item x="4230"/>
        <item x="5315"/>
        <item x="3722"/>
        <item x="9118"/>
        <item x="2169"/>
        <item x="2321"/>
        <item x="6999"/>
        <item x="8334"/>
        <item x="3760"/>
        <item x="7531"/>
        <item x="3709"/>
        <item x="6153"/>
        <item x="1506"/>
        <item x="9117"/>
        <item x="5400"/>
        <item x="451"/>
        <item x="4109"/>
        <item x="6177"/>
        <item x="6255"/>
        <item x="3212"/>
        <item x="1451"/>
        <item x="3939"/>
        <item x="6146"/>
        <item x="4642"/>
        <item x="7441"/>
        <item x="3692"/>
        <item x="727"/>
        <item x="8295"/>
        <item x="3830"/>
        <item x="3861"/>
        <item x="3410"/>
        <item x="8225"/>
        <item x="7031"/>
        <item x="6713"/>
        <item x="6979"/>
        <item x="6015"/>
        <item x="5676"/>
        <item x="7832"/>
        <item x="7461"/>
        <item x="3791"/>
        <item x="3553"/>
        <item x="8944"/>
        <item x="1669"/>
        <item x="6610"/>
        <item x="6526"/>
        <item x="7377"/>
        <item x="5158"/>
        <item x="6048"/>
        <item x="6477"/>
        <item x="4290"/>
        <item x="161"/>
        <item x="5429"/>
        <item x="1590"/>
        <item x="5743"/>
        <item x="1739"/>
        <item x="238"/>
        <item x="2777"/>
        <item x="376"/>
        <item x="2037"/>
        <item x="5314"/>
        <item x="7478"/>
        <item x="5179"/>
        <item x="2339"/>
        <item x="5098"/>
        <item x="4648"/>
        <item x="1065"/>
        <item x="1755"/>
        <item x="5378"/>
        <item x="7623"/>
        <item x="1205"/>
        <item x="3331"/>
        <item x="9025"/>
        <item x="1045"/>
        <item x="4800"/>
        <item x="5957"/>
        <item x="7412"/>
        <item x="7560"/>
        <item x="2400"/>
        <item x="415"/>
        <item x="226"/>
        <item x="1636"/>
        <item x="2096"/>
        <item x="1993"/>
        <item x="8441"/>
        <item x="1614"/>
        <item x="5633"/>
        <item x="6638"/>
        <item x="7937"/>
        <item x="6137"/>
        <item x="1505"/>
        <item x="6088"/>
        <item x="4199"/>
        <item x="261"/>
        <item x="6724"/>
        <item x="3373"/>
        <item x="4260"/>
        <item x="1042"/>
        <item x="1712"/>
        <item x="9232"/>
        <item x="4382"/>
        <item x="8555"/>
        <item x="7904"/>
        <item x="2507"/>
        <item x="7038"/>
        <item x="6767"/>
        <item x="3023"/>
        <item x="6943"/>
        <item x="133"/>
        <item x="8521"/>
        <item x="5551"/>
        <item x="8046"/>
        <item x="4929"/>
        <item x="6033"/>
        <item x="252"/>
        <item x="990"/>
        <item x="7221"/>
        <item x="424"/>
        <item x="3490"/>
        <item x="7890"/>
        <item x="48"/>
        <item x="9178"/>
        <item x="3308"/>
        <item x="7127"/>
        <item x="2861"/>
        <item x="6169"/>
        <item x="8294"/>
        <item x="6795"/>
        <item x="7048"/>
        <item x="5030"/>
        <item x="4261"/>
        <item x="9369"/>
        <item x="8259"/>
        <item x="4540"/>
        <item x="1834"/>
        <item x="3288"/>
        <item x="4668"/>
        <item x="8759"/>
        <item x="7549"/>
        <item x="6351"/>
        <item x="527"/>
        <item x="6866"/>
        <item x="8935"/>
        <item x="3845"/>
        <item x="163"/>
        <item x="5242"/>
        <item x="1196"/>
        <item x="5312"/>
        <item x="4343"/>
        <item x="8324"/>
        <item x="2892"/>
        <item x="2310"/>
        <item x="4101"/>
        <item x="7554"/>
        <item x="833"/>
        <item x="3073"/>
        <item x="7715"/>
        <item x="6320"/>
        <item x="6500"/>
        <item x="8656"/>
        <item x="8807"/>
        <item x="8260"/>
        <item x="6125"/>
        <item x="6536"/>
        <item x="6748"/>
        <item x="361"/>
        <item x="3685"/>
        <item x="1298"/>
        <item x="5543"/>
        <item x="4602"/>
        <item x="6527"/>
        <item x="7151"/>
        <item x="2656"/>
        <item x="1106"/>
        <item x="5166"/>
        <item x="8788"/>
        <item x="6703"/>
        <item x="1099"/>
        <item x="9372"/>
        <item x="9371"/>
        <item x="1563"/>
        <item x="6799"/>
        <item x="4936"/>
        <item x="2046"/>
        <item x="7581"/>
        <item x="641"/>
        <item x="1397"/>
        <item x="1189"/>
        <item x="4676"/>
        <item x="4844"/>
        <item x="4646"/>
        <item x="1947"/>
        <item x="1260"/>
        <item x="3001"/>
        <item x="873"/>
        <item x="2531"/>
        <item x="4072"/>
        <item x="551"/>
        <item x="2912"/>
        <item x="1972"/>
        <item x="5787"/>
        <item x="3581"/>
        <item x="7115"/>
        <item x="3548"/>
        <item x="3921"/>
        <item x="3776"/>
        <item x="5427"/>
        <item x="1253"/>
        <item x="8489"/>
        <item x="9084"/>
        <item x="5463"/>
        <item x="8410"/>
        <item x="7695"/>
        <item x="3183"/>
        <item x="8504"/>
        <item x="1678"/>
        <item x="108"/>
        <item x="4420"/>
        <item x="2063"/>
        <item x="157"/>
        <item x="8395"/>
        <item x="2089"/>
        <item x="3800"/>
        <item x="7148"/>
        <item x="702"/>
        <item x="8401"/>
        <item x="5556"/>
        <item x="2897"/>
        <item x="4306"/>
        <item x="4988"/>
        <item x="7053"/>
        <item x="6237"/>
        <item x="9269"/>
        <item x="4187"/>
        <item x="4461"/>
        <item x="6465"/>
        <item x="330"/>
        <item x="4395"/>
        <item x="1334"/>
        <item x="7406"/>
        <item x="9344"/>
        <item x="7156"/>
        <item x="79"/>
        <item x="3666"/>
        <item x="8129"/>
        <item x="6021"/>
        <item x="8149"/>
        <item x="5653"/>
        <item x="6778"/>
        <item x="8398"/>
        <item x="8375"/>
        <item x="5550"/>
        <item x="6181"/>
        <item x="1840"/>
        <item x="962"/>
        <item x="960"/>
        <item x="5169"/>
        <item x="2830"/>
        <item x="7099"/>
        <item x="5908"/>
        <item x="5919"/>
        <item x="997"/>
        <item x="327"/>
        <item x="9356"/>
        <item x="8723"/>
        <item x="1287"/>
        <item x="1351"/>
        <item x="1791"/>
        <item x="5700"/>
        <item x="1987"/>
        <item x="6481"/>
        <item x="1883"/>
        <item x="999"/>
        <item x="2595"/>
        <item x="5767"/>
        <item x="7040"/>
        <item x="3187"/>
        <item x="8534"/>
        <item x="4444"/>
        <item x="6814"/>
        <item x="5142"/>
        <item x="4693"/>
        <item x="8304"/>
        <item x="5063"/>
        <item x="6325"/>
        <item x="1556"/>
        <item x="5001"/>
        <item x="7458"/>
        <item x="4718"/>
        <item x="3293"/>
        <item x="7817"/>
        <item x="8750"/>
        <item x="8577"/>
        <item x="1200"/>
        <item x="3328"/>
        <item x="370"/>
        <item x="6901"/>
        <item x="7567"/>
        <item x="8636"/>
        <item x="5780"/>
        <item x="8347"/>
        <item x="7888"/>
        <item x="3557"/>
        <item x="1479"/>
        <item x="2807"/>
        <item x="2977"/>
        <item x="9248"/>
        <item x="7944"/>
        <item x="8996"/>
        <item x="7091"/>
        <item x="239"/>
        <item x="7261"/>
        <item x="1901"/>
        <item x="7168"/>
        <item x="4254"/>
        <item x="2968"/>
        <item x="8923"/>
        <item x="469"/>
        <item x="5999"/>
        <item x="8797"/>
        <item x="5028"/>
        <item x="8661"/>
        <item x="3259"/>
        <item x="222"/>
        <item x="3831"/>
        <item x="7603"/>
        <item x="6087"/>
        <item x="8940"/>
        <item x="7951"/>
        <item x="3495"/>
        <item x="4640"/>
        <item x="7608"/>
        <item x="5902"/>
        <item x="7064"/>
        <item x="4817"/>
        <item x="2223"/>
        <item x="3836"/>
        <item x="3547"/>
        <item x="6689"/>
        <item x="4912"/>
        <item x="4467"/>
        <item x="2145"/>
        <item x="5860"/>
        <item x="386"/>
        <item x="7409"/>
        <item x="115"/>
        <item x="8373"/>
        <item x="5376"/>
        <item x="4962"/>
        <item x="4992"/>
        <item x="2493"/>
        <item x="3705"/>
        <item x="3552"/>
        <item x="3148"/>
        <item x="7169"/>
        <item x="4867"/>
        <item x="4214"/>
        <item x="6268"/>
        <item x="6131"/>
        <item x="3155"/>
        <item x="1716"/>
        <item x="9109"/>
        <item x="8041"/>
        <item x="9286"/>
        <item x="8218"/>
        <item x="3556"/>
        <item x="8993"/>
        <item x="1142"/>
        <item x="6143"/>
        <item x="5674"/>
        <item x="8526"/>
        <item x="7227"/>
        <item x="1014"/>
        <item x="8184"/>
        <item x="4172"/>
        <item x="7319"/>
        <item x="1374"/>
        <item x="2325"/>
        <item x="7611"/>
        <item x="518"/>
        <item x="5790"/>
        <item x="6117"/>
        <item x="4456"/>
        <item x="4805"/>
        <item x="8858"/>
        <item x="7146"/>
        <item x="1368"/>
        <item x="1977"/>
        <item x="1433"/>
        <item x="2623"/>
        <item x="5226"/>
        <item x="3946"/>
        <item x="4729"/>
        <item x="5320"/>
        <item x="7518"/>
        <item x="5095"/>
        <item x="7658"/>
        <item x="1732"/>
        <item x="6273"/>
        <item x="764"/>
        <item x="2070"/>
        <item x="6258"/>
        <item x="3474"/>
        <item x="3979"/>
        <item x="7002"/>
        <item x="3131"/>
        <item x="5441"/>
        <item x="7919"/>
        <item x="5207"/>
        <item x="9341"/>
        <item x="8303"/>
        <item x="3329"/>
        <item x="4621"/>
        <item x="6559"/>
        <item x="6145"/>
        <item x="3395"/>
        <item x="3116"/>
        <item x="1467"/>
        <item x="7069"/>
        <item x="359"/>
        <item x="2350"/>
        <item x="7525"/>
        <item x="2889"/>
        <item x="465"/>
        <item x="5616"/>
        <item x="6297"/>
        <item x="6098"/>
        <item x="4593"/>
        <item x="7352"/>
        <item x="2058"/>
        <item x="2523"/>
        <item x="4358"/>
        <item x="7385"/>
        <item x="1391"/>
        <item x="982"/>
        <item x="2347"/>
        <item x="1746"/>
        <item x="6877"/>
        <item x="866"/>
        <item x="813"/>
        <item x="8315"/>
        <item x="4360"/>
        <item x="8571"/>
        <item x="6883"/>
        <item x="7885"/>
        <item x="9023"/>
        <item x="5958"/>
        <item x="8348"/>
        <item x="2950"/>
        <item x="6346"/>
        <item x="6502"/>
        <item x="4922"/>
        <item x="3302"/>
        <item x="5847"/>
        <item x="6926"/>
        <item x="6422"/>
        <item x="8437"/>
        <item x="4617"/>
        <item x="1423"/>
        <item x="2451"/>
        <item x="2226"/>
        <item x="5558"/>
        <item x="9080"/>
        <item x="4176"/>
        <item x="488"/>
        <item x="5825"/>
        <item x="8647"/>
        <item x="1063"/>
        <item x="8972"/>
        <item x="8882"/>
        <item x="3922"/>
        <item x="1501"/>
        <item x="1597"/>
        <item x="3907"/>
        <item x="5197"/>
        <item x="940"/>
        <item x="6688"/>
        <item x="8786"/>
        <item x="6215"/>
        <item x="1941"/>
        <item x="862"/>
        <item x="4794"/>
        <item x="692"/>
        <item x="129"/>
        <item x="3603"/>
        <item x="7893"/>
        <item x="2455"/>
        <item x="1624"/>
        <item x="3327"/>
        <item x="6861"/>
        <item x="317"/>
        <item x="8469"/>
        <item x="1836"/>
        <item x="3777"/>
        <item x="5049"/>
        <item x="8803"/>
        <item x="2257"/>
        <item x="1950"/>
        <item x="8872"/>
        <item x="73"/>
        <item x="3601"/>
        <item x="2333"/>
        <item x="8350"/>
        <item x="5691"/>
        <item x="1410"/>
        <item x="1469"/>
        <item x="817"/>
        <item x="1550"/>
        <item x="7158"/>
        <item x="1003"/>
        <item x="1922"/>
        <item x="636"/>
        <item x="1100"/>
        <item x="2518"/>
        <item x="2330"/>
        <item x="6579"/>
        <item x="7101"/>
        <item x="7867"/>
        <item x="1519"/>
        <item x="6246"/>
        <item x="3068"/>
        <item x="6101"/>
        <item x="4830"/>
        <item x="312"/>
        <item x="2922"/>
        <item x="3357"/>
        <item x="1979"/>
        <item x="6859"/>
        <item x="4522"/>
        <item x="3349"/>
        <item x="101"/>
        <item x="5288"/>
        <item x="3614"/>
        <item x="8050"/>
        <item x="776"/>
        <item x="8203"/>
        <item x="4763"/>
        <item x="5983"/>
        <item x="5008"/>
        <item x="2061"/>
        <item x="4175"/>
        <item x="4325"/>
        <item x="5265"/>
        <item x="1521"/>
        <item x="2051"/>
        <item x="1239"/>
        <item x="8572"/>
        <item x="3188"/>
        <item x="8645"/>
        <item x="7637"/>
        <item x="7013"/>
        <item x="541"/>
        <item x="1101"/>
        <item x="8785"/>
        <item x="571"/>
        <item x="7200"/>
        <item x="1886"/>
        <item x="339"/>
        <item x="7288"/>
        <item x="6569"/>
        <item x="905"/>
        <item x="2038"/>
        <item x="6913"/>
        <item x="3832"/>
        <item x="2497"/>
        <item x="4600"/>
        <item x="7915"/>
        <item x="3120"/>
        <item x="6045"/>
        <item x="2737"/>
        <item x="9149"/>
        <item x="4757"/>
        <item x="1399"/>
        <item x="8942"/>
        <item x="4856"/>
        <item x="4841"/>
        <item x="6818"/>
        <item x="4690"/>
        <item x="834"/>
        <item x="4967"/>
        <item x="963"/>
        <item x="6540"/>
        <item x="4531"/>
        <item x="844"/>
        <item x="2489"/>
        <item x="4811"/>
        <item x="8231"/>
        <item x="2931"/>
        <item x="4610"/>
        <item x="6686"/>
        <item x="8137"/>
        <item x="2076"/>
        <item x="6542"/>
        <item x="2165"/>
        <item x="8698"/>
        <item x="4710"/>
        <item x="49"/>
        <item x="4005"/>
        <item x="1244"/>
        <item x="5452"/>
        <item x="1361"/>
        <item x="858"/>
        <item x="9133"/>
        <item x="4425"/>
        <item x="7068"/>
        <item x="8743"/>
        <item x="8479"/>
        <item x="9365"/>
        <item x="2380"/>
        <item x="392"/>
        <item x="903"/>
        <item x="4907"/>
        <item x="9007"/>
        <item x="8981"/>
        <item x="8619"/>
        <item x="8627"/>
        <item x="5572"/>
        <item x="2660"/>
        <item x="7129"/>
        <item x="8557"/>
        <item x="5224"/>
        <item x="2676"/>
        <item x="5369"/>
        <item x="6331"/>
        <item x="8402"/>
        <item x="8967"/>
        <item x="9213"/>
        <item x="2326"/>
        <item x="5883"/>
        <item x="3388"/>
        <item x="3025"/>
        <item x="3725"/>
        <item x="5587"/>
        <item x="9155"/>
        <item x="3227"/>
        <item x="8841"/>
        <item x="6704"/>
        <item x="2259"/>
        <item x="672"/>
        <item x="8115"/>
        <item x="5786"/>
        <item x="8223"/>
        <item x="3733"/>
        <item x="4391"/>
        <item x="8808"/>
        <item x="223"/>
        <item x="9028"/>
        <item x="7634"/>
        <item x="6839"/>
        <item x="2502"/>
        <item x="2067"/>
        <item x="6049"/>
        <item x="836"/>
        <item x="4237"/>
        <item x="520"/>
        <item x="7368"/>
        <item x="5576"/>
        <item x="677"/>
        <item x="3179"/>
        <item x="588"/>
        <item x="6435"/>
        <item x="8699"/>
        <item x="1935"/>
        <item x="9099"/>
        <item x="1090"/>
        <item x="4947"/>
        <item x="3098"/>
        <item x="6683"/>
        <item x="4636"/>
        <item x="1442"/>
        <item x="770"/>
        <item x="845"/>
        <item x="8010"/>
        <item x="3344"/>
        <item x="5327"/>
        <item x="1754"/>
        <item x="8254"/>
        <item x="1159"/>
        <item x="8669"/>
        <item x="1170"/>
        <item x="176"/>
        <item x="7389"/>
        <item x="671"/>
        <item x="4678"/>
        <item x="6798"/>
        <item x="6962"/>
        <item x="6116"/>
        <item x="8277"/>
        <item x="5342"/>
        <item x="1180"/>
        <item x="3737"/>
        <item x="3945"/>
        <item x="7206"/>
        <item x="7636"/>
        <item x="8025"/>
        <item x="6915"/>
        <item x="6120"/>
        <item x="1949"/>
        <item x="4438"/>
        <item x="3109"/>
        <item x="669"/>
        <item x="1638"/>
        <item x="4598"/>
        <item x="7230"/>
        <item x="6810"/>
        <item x="1364"/>
        <item x="517"/>
        <item x="6201"/>
        <item x="4355"/>
        <item x="4703"/>
        <item x="4209"/>
        <item x="7649"/>
        <item x="9055"/>
        <item x="6084"/>
        <item x="5146"/>
        <item x="3934"/>
        <item x="7877"/>
        <item x="3959"/>
        <item x="3281"/>
        <item x="9196"/>
        <item x="2385"/>
        <item x="2356"/>
        <item x="1920"/>
        <item x="2039"/>
        <item x="7483"/>
        <item x="7502"/>
        <item x="1281"/>
        <item x="6530"/>
        <item x="5467"/>
        <item x="2695"/>
        <item x="7351"/>
        <item x="1125"/>
        <item x="7839"/>
        <item x="5966"/>
        <item x="691"/>
        <item x="7367"/>
        <item x="2402"/>
        <item x="5119"/>
        <item x="1111"/>
        <item x="1195"/>
        <item x="7009"/>
        <item x="5196"/>
        <item x="282"/>
        <item x="8535"/>
        <item x="5815"/>
        <item x="2323"/>
        <item x="3143"/>
        <item x="337"/>
        <item x="3684"/>
        <item x="1312"/>
        <item x="2539"/>
        <item x="2848"/>
        <item x="5482"/>
        <item x="1188"/>
        <item x="7170"/>
        <item x="4434"/>
        <item x="4765"/>
        <item x="6319"/>
        <item x="6728"/>
        <item x="8685"/>
        <item x="5202"/>
        <item x="5707"/>
        <item x="4044"/>
        <item x="1700"/>
        <item x="6038"/>
        <item x="8744"/>
        <item x="3642"/>
        <item x="6987"/>
        <item x="8907"/>
        <item x="1806"/>
        <item x="3339"/>
        <item x="4564"/>
        <item x="4940"/>
        <item x="5615"/>
        <item x="8189"/>
        <item x="4880"/>
        <item x="1517"/>
        <item x="6345"/>
        <item x="6365"/>
        <item x="2146"/>
        <item x="194"/>
        <item x="6307"/>
        <item x="3439"/>
        <item x="1274"/>
        <item x="5522"/>
        <item x="7769"/>
        <item x="5523"/>
        <item x="2011"/>
        <item x="619"/>
        <item x="6731"/>
        <item x="1553"/>
        <item x="5923"/>
        <item x="3404"/>
        <item x="6338"/>
        <item x="5542"/>
        <item x="5504"/>
        <item x="4732"/>
        <item x="2622"/>
        <item x="5460"/>
        <item x="8791"/>
        <item x="3304"/>
        <item x="1899"/>
        <item x="191"/>
        <item x="7097"/>
        <item x="8327"/>
        <item x="8330"/>
        <item x="4910"/>
        <item x="3817"/>
        <item x="2313"/>
        <item x="6430"/>
        <item x="7960"/>
        <item x="632"/>
        <item x="9238"/>
        <item x="7714"/>
        <item x="5221"/>
        <item x="473"/>
        <item x="1215"/>
        <item x="3172"/>
        <item x="6946"/>
        <item x="8966"/>
        <item x="9307"/>
        <item x="3158"/>
        <item x="3493"/>
        <item x="7229"/>
        <item x="883"/>
        <item x="4007"/>
        <item x="4577"/>
        <item x="9226"/>
        <item x="7679"/>
        <item x="643"/>
        <item x="2107"/>
        <item x="7476"/>
        <item x="85"/>
        <item x="4827"/>
        <item x="8420"/>
        <item x="2137"/>
        <item x="8540"/>
        <item x="8831"/>
        <item x="5453"/>
        <item x="3658"/>
        <item x="2985"/>
        <item x="8394"/>
        <item x="7303"/>
        <item x="6707"/>
        <item x="8528"/>
        <item x="2871"/>
        <item x="1916"/>
        <item x="6603"/>
        <item x="3517"/>
        <item x="2337"/>
        <item x="1436"/>
        <item x="2581"/>
        <item x="3177"/>
        <item x="2446"/>
        <item x="4182"/>
        <item x="5038"/>
        <item x="5548"/>
        <item x="2139"/>
        <item x="8901"/>
        <item x="7516"/>
        <item x="5144"/>
        <item x="4379"/>
        <item x="5194"/>
        <item x="4641"/>
        <item x="5438"/>
        <item x="2407"/>
        <item x="3538"/>
        <item x="8244"/>
        <item x="920"/>
        <item x="3943"/>
        <item x="4753"/>
        <item x="1816"/>
        <item x="5626"/>
        <item x="2866"/>
        <item x="2683"/>
        <item x="2956"/>
        <item x="686"/>
        <item x="8612"/>
        <item x="114"/>
        <item x="375"/>
        <item x="5770"/>
        <item x="1192"/>
        <item x="1546"/>
        <item x="6428"/>
        <item x="7924"/>
        <item x="6984"/>
        <item x="1132"/>
        <item x="8753"/>
        <item x="3867"/>
        <item x="1981"/>
        <item x="902"/>
        <item x="144"/>
        <item x="7772"/>
        <item x="1085"/>
        <item x="7704"/>
        <item x="7948"/>
        <item x="4631"/>
        <item x="2012"/>
        <item x="6838"/>
        <item x="726"/>
        <item x="2338"/>
        <item x="6402"/>
        <item x="6014"/>
        <item x="3221"/>
        <item x="6613"/>
        <item x="8232"/>
        <item x="7854"/>
        <item x="3868"/>
        <item x="5557"/>
        <item x="9153"/>
        <item x="5009"/>
        <item x="6451"/>
        <item x="3802"/>
        <item x="6969"/>
        <item x="617"/>
        <item x="2790"/>
        <item x="6547"/>
        <item x="1327"/>
        <item x="4756"/>
        <item x="5884"/>
        <item x="2396"/>
        <item x="5434"/>
        <item x="4001"/>
        <item x="3398"/>
        <item x="5302"/>
        <item x="6904"/>
        <item x="8964"/>
        <item x="8180"/>
        <item x="1927"/>
        <item x="3680"/>
        <item x="6934"/>
        <item x="1268"/>
        <item x="2735"/>
        <item x="8638"/>
        <item x="59"/>
        <item x="5183"/>
        <item x="7491"/>
        <item x="4018"/>
        <item x="808"/>
        <item x="8142"/>
        <item x="1020"/>
        <item x="658"/>
        <item x="6887"/>
        <item x="7482"/>
        <item x="4451"/>
        <item x="4774"/>
        <item x="1055"/>
        <item x="7196"/>
        <item x="1643"/>
        <item x="303"/>
        <item x="1502"/>
        <item x="7699"/>
        <item x="2324"/>
        <item x="2144"/>
        <item x="1664"/>
        <item x="4978"/>
        <item x="8344"/>
        <item x="6961"/>
        <item x="1432"/>
        <item x="1250"/>
        <item x="2463"/>
        <item x="7403"/>
        <item x="8367"/>
        <item x="8399"/>
        <item x="4661"/>
        <item x="7941"/>
        <item x="123"/>
        <item x="888"/>
        <item x="7901"/>
        <item x="5807"/>
        <item x="2274"/>
        <item x="6774"/>
        <item x="5052"/>
        <item x="2532"/>
        <item x="2980"/>
        <item x="4431"/>
        <item x="1535"/>
        <item x="9342"/>
        <item x="8246"/>
        <item x="6154"/>
        <item x="3481"/>
        <item x="209"/>
        <item x="2013"/>
        <item x="6825"/>
        <item x="599"/>
        <item x="3213"/>
        <item x="6067"/>
        <item x="1562"/>
        <item x="4754"/>
        <item x="7324"/>
        <item x="1996"/>
        <item x="5473"/>
        <item x="1389"/>
        <item x="607"/>
        <item x="6898"/>
        <item x="2150"/>
        <item x="8187"/>
        <item x="8727"/>
        <item x="1555"/>
        <item x="2716"/>
        <item x="944"/>
        <item x="7583"/>
        <item x="5374"/>
        <item x="8224"/>
        <item x="4377"/>
        <item x="10"/>
        <item x="8486"/>
        <item x="4810"/>
        <item x="1885"/>
        <item x="4999"/>
        <item x="3768"/>
        <item x="3450"/>
        <item x="5424"/>
        <item x="5521"/>
        <item x="1140"/>
        <item x="8705"/>
        <item x="4417"/>
        <item x="1814"/>
        <item x="8214"/>
        <item x="631"/>
        <item x="2123"/>
        <item x="7426"/>
        <item x="1930"/>
        <item x="814"/>
        <item x="7293"/>
        <item x="1918"/>
        <item x="6607"/>
        <item x="965"/>
        <item x="1843"/>
        <item x="4543"/>
        <item x="5836"/>
        <item x="2673"/>
        <item x="6224"/>
        <item x="3716"/>
        <item x="6554"/>
        <item x="4596"/>
        <item x="7989"/>
        <item x="170"/>
        <item x="5023"/>
        <item x="4798"/>
        <item x="1472"/>
        <item x="5508"/>
        <item x="5392"/>
        <item x="8648"/>
        <item x="5877"/>
        <item x="1718"/>
        <item x="3531"/>
        <item x="3325"/>
        <item x="1400"/>
        <item x="4002"/>
        <item x="4492"/>
        <item x="4477"/>
        <item x="8824"/>
        <item x="4612"/>
        <item x="4047"/>
        <item x="7844"/>
        <item x="6281"/>
        <item x="7339"/>
        <item x="5161"/>
        <item x="2920"/>
        <item x="5200"/>
        <item x="2653"/>
        <item x="4331"/>
        <item x="7087"/>
        <item x="4304"/>
        <item x="4266"/>
        <item x="2584"/>
        <item x="1218"/>
        <item x="5628"/>
        <item x="7341"/>
        <item x="4512"/>
        <item x="7007"/>
        <item x="4696"/>
        <item x="714"/>
        <item x="1573"/>
        <item x="2211"/>
        <item x="3602"/>
        <item x="6916"/>
        <item x="8438"/>
        <item x="5814"/>
        <item x="4911"/>
        <item x="1634"/>
        <item x="6400"/>
        <item x="3230"/>
        <item x="6983"/>
        <item x="2060"/>
        <item x="5102"/>
        <item x="4568"/>
        <item x="3014"/>
        <item x="26"/>
        <item x="2712"/>
        <item x="145"/>
        <item x="4709"/>
        <item x="5211"/>
        <item x="2829"/>
        <item x="5331"/>
        <item x="1495"/>
        <item x="2910"/>
        <item x="5292"/>
        <item x="5768"/>
        <item x="7729"/>
        <item x="6631"/>
        <item x="8754"/>
        <item x="9247"/>
        <item x="5418"/>
        <item x="3095"/>
        <item x="6528"/>
        <item x="9311"/>
        <item x="3220"/>
        <item x="2360"/>
        <item x="4453"/>
        <item x="913"/>
        <item x="5764"/>
        <item x="1579"/>
        <item x="5914"/>
        <item x="1221"/>
        <item x="6708"/>
        <item x="82"/>
        <item x="4675"/>
        <item x="67"/>
        <item x="996"/>
        <item x="4934"/>
        <item x="4680"/>
        <item x="9207"/>
        <item x="7094"/>
        <item x="2278"/>
        <item x="4548"/>
        <item x="5721"/>
        <item x="1963"/>
        <item x="5803"/>
        <item x="5784"/>
        <item x="8038"/>
        <item x="2411"/>
        <item x="2461"/>
        <item x="4240"/>
        <item x="895"/>
        <item x="8666"/>
        <item x="2424"/>
        <item x="7333"/>
        <item x="2246"/>
        <item x="7494"/>
        <item x="3101"/>
        <item x="6062"/>
        <item x="6382"/>
        <item x="4069"/>
        <item x="9191"/>
        <item x="2746"/>
        <item x="3847"/>
        <item x="3958"/>
        <item x="2915"/>
        <item x="6846"/>
        <item x="6507"/>
        <item x="5843"/>
        <item x="8498"/>
        <item x="4394"/>
        <item x="6833"/>
        <item x="6072"/>
        <item x="3456"/>
        <item x="5250"/>
        <item x="4653"/>
        <item x="2627"/>
        <item x="1157"/>
        <item x="4562"/>
        <item x="829"/>
        <item x="6359"/>
        <item x="590"/>
        <item x="8813"/>
        <item x="917"/>
        <item x="6264"/>
        <item x="9115"/>
        <item x="1687"/>
        <item x="1422"/>
        <item x="6965"/>
        <item x="5499"/>
        <item x="8372"/>
        <item x="8932"/>
        <item x="3140"/>
        <item x="5309"/>
        <item x="5988"/>
        <item x="5274"/>
        <item x="6835"/>
        <item x="1568"/>
        <item x="4322"/>
        <item x="9000"/>
        <item x="289"/>
        <item x="6545"/>
        <item x="3480"/>
        <item x="1736"/>
        <item x="1713"/>
        <item x="8770"/>
        <item x="7543"/>
        <item x="6503"/>
        <item x="5585"/>
        <item x="629"/>
        <item x="3995"/>
        <item x="105"/>
        <item x="5694"/>
        <item x="6505"/>
        <item x="3652"/>
        <item x="9068"/>
        <item x="46"/>
        <item x="416"/>
        <item x="5382"/>
        <item x="7842"/>
        <item x="4046"/>
        <item x="4393"/>
        <item x="6844"/>
        <item x="3880"/>
        <item x="1386"/>
        <item x="7825"/>
        <item x="8126"/>
        <item x="6424"/>
        <item x="2357"/>
        <item x="7819"/>
        <item x="6820"/>
        <item x="6576"/>
        <item x="7188"/>
        <item x="8453"/>
        <item x="6310"/>
        <item x="3796"/>
        <item x="5486"/>
        <item x="5598"/>
        <item x="2557"/>
        <item x="2408"/>
        <item x="6043"/>
        <item x="7157"/>
        <item x="8131"/>
        <item x="966"/>
        <item x="7240"/>
        <item x="2682"/>
        <item x="3137"/>
        <item x="4894"/>
        <item x="3798"/>
        <item x="8360"/>
        <item x="5571"/>
        <item x="555"/>
        <item x="3914"/>
        <item x="8863"/>
        <item x="8102"/>
        <item x="1861"/>
        <item x="6231"/>
        <item x="9106"/>
        <item x="1651"/>
        <item x="8913"/>
        <item x="3926"/>
        <item x="1762"/>
        <item x="3615"/>
        <item x="6986"/>
        <item x="7760"/>
        <item x="7358"/>
        <item x="7098"/>
        <item x="4153"/>
        <item x="6358"/>
        <item x="8298"/>
        <item x="7593"/>
        <item x="7104"/>
        <item x="4761"/>
        <item x="131"/>
        <item x="7392"/>
        <item x="18"/>
        <item x="43"/>
        <item x="653"/>
        <item x="4048"/>
        <item x="7741"/>
        <item x="6479"/>
        <item x="8342"/>
        <item x="5335"/>
        <item x="2472"/>
        <item x="5344"/>
        <item x="931"/>
        <item x="5394"/>
        <item x="984"/>
        <item x="6936"/>
        <item x="2560"/>
        <item x="8845"/>
        <item x="536"/>
        <item x="8635"/>
        <item x="2855"/>
        <item x="2332"/>
        <item x="4350"/>
        <item x="3152"/>
        <item x="9299"/>
        <item x="7189"/>
        <item x="9261"/>
        <item x="9199"/>
        <item x="1967"/>
        <item x="7998"/>
        <item x="402"/>
        <item x="3387"/>
        <item x="923"/>
        <item x="4475"/>
        <item x="818"/>
        <item x="7980"/>
        <item x="9147"/>
        <item x="3757"/>
        <item x="662"/>
        <item x="2718"/>
        <item x="3201"/>
        <item x="4974"/>
        <item x="4719"/>
        <item x="4406"/>
        <item x="8839"/>
        <item x="3616"/>
        <item x="4231"/>
        <item x="274"/>
        <item x="6495"/>
        <item x="9195"/>
        <item x="2319"/>
        <item x="2217"/>
        <item x="6746"/>
        <item x="1155"/>
        <item x="6384"/>
        <item x="582"/>
        <item x="5012"/>
        <item x="9179"/>
        <item x="6681"/>
        <item x="4364"/>
        <item x="1622"/>
        <item x="4958"/>
        <item x="7858"/>
        <item x="1173"/>
        <item x="6363"/>
        <item x="2242"/>
        <item x="4591"/>
        <item x="2578"/>
        <item x="4313"/>
        <item x="2234"/>
        <item x="7936"/>
        <item x="4549"/>
        <item x="5503"/>
        <item x="2817"/>
        <item x="6242"/>
        <item x="3084"/>
        <item x="6097"/>
        <item x="956"/>
        <item x="7837"/>
        <item x="5595"/>
        <item x="4023"/>
        <item x="749"/>
        <item x="443"/>
        <item x="5591"/>
        <item x="1682"/>
        <item x="7790"/>
        <item x="1489"/>
        <item x="8949"/>
        <item x="2504"/>
        <item x="7686"/>
        <item x="2537"/>
        <item x="3397"/>
        <item x="2820"/>
        <item x="4652"/>
        <item x="215"/>
        <item x="6641"/>
        <item x="4574"/>
        <item x="495"/>
        <item x="5737"/>
        <item x="5823"/>
        <item x="8712"/>
        <item x="1539"/>
        <item x="3901"/>
        <item x="2797"/>
        <item x="4305"/>
        <item x="5517"/>
        <item x="6589"/>
        <item x="7922"/>
        <item x="815"/>
        <item x="4064"/>
        <item x="1849"/>
        <item x="1166"/>
        <item x="2591"/>
        <item x="2593"/>
        <item x="2849"/>
        <item x="939"/>
        <item x="3522"/>
        <item x="4635"/>
        <item x="1385"/>
        <item x="3150"/>
        <item x="981"/>
        <item x="6773"/>
        <item x="5220"/>
        <item x="2392"/>
        <item x="122"/>
        <item x="4919"/>
        <item x="2023"/>
        <item x="2273"/>
        <item x="1877"/>
        <item x="4041"/>
        <item x="6648"/>
        <item x="1733"/>
        <item x="1357"/>
        <item x="7689"/>
        <item x="5821"/>
        <item x="704"/>
        <item x="8251"/>
        <item x="4300"/>
        <item x="5278"/>
        <item x="5921"/>
        <item x="4167"/>
        <item x="8817"/>
        <item x="3197"/>
        <item x="9340"/>
        <item x="4203"/>
        <item x="8288"/>
        <item x="5900"/>
        <item x="3081"/>
        <item x="463"/>
        <item x="8928"/>
        <item x="17"/>
        <item x="5926"/>
        <item x="916"/>
        <item x="2835"/>
        <item x="886"/>
        <item x="1371"/>
        <item x="8622"/>
        <item x="797"/>
        <item x="1574"/>
        <item x="1530"/>
        <item x="7598"/>
        <item x="2087"/>
        <item x="7553"/>
        <item x="5185"/>
        <item x="9123"/>
        <item x="5801"/>
        <item x="4081"/>
        <item x="3923"/>
        <item x="4452"/>
        <item x="1311"/>
        <item x="8134"/>
        <item x="3008"/>
        <item x="4633"/>
        <item x="7114"/>
        <item x="740"/>
        <item x="3424"/>
        <item x="3961"/>
        <item x="305"/>
        <item x="6233"/>
        <item x="6042"/>
        <item x="2785"/>
        <item x="4460"/>
        <item x="7423"/>
        <item x="6329"/>
        <item x="197"/>
        <item x="3507"/>
        <item x="5042"/>
        <item x="9119"/>
        <item x="4708"/>
        <item x="8771"/>
        <item x="7541"/>
        <item x="3655"/>
        <item x="7471"/>
        <item x="5948"/>
        <item x="5045"/>
        <item x="5390"/>
        <item x="9107"/>
        <item x="65"/>
        <item x="5541"/>
        <item x="8484"/>
        <item x="4739"/>
        <item x="9174"/>
        <item x="5253"/>
        <item x="1875"/>
        <item x="5986"/>
        <item x="5282"/>
        <item x="5264"/>
        <item x="1744"/>
        <item x="2548"/>
        <item x="2703"/>
        <item x="1686"/>
        <item x="8120"/>
        <item x="7224"/>
        <item x="8523"/>
        <item x="4122"/>
        <item x="1874"/>
        <item x="1380"/>
        <item x="3451"/>
        <item x="4368"/>
        <item x="4572"/>
        <item x="6832"/>
        <item x="3969"/>
        <item x="3384"/>
        <item x="4223"/>
        <item x="4410"/>
        <item x="2752"/>
        <item x="2078"/>
        <item x="9145"/>
        <item x="1164"/>
        <item x="945"/>
        <item x="299"/>
        <item x="5065"/>
        <item x="7706"/>
        <item x="9078"/>
        <item x="7831"/>
        <item x="326"/>
        <item x="4458"/>
        <item x="1895"/>
        <item x="3560"/>
        <item x="309"/>
        <item x="2525"/>
        <item x="6421"/>
        <item x="7927"/>
        <item x="6448"/>
        <item x="1057"/>
        <item x="3045"/>
        <item x="4334"/>
        <item x="4804"/>
        <item x="2194"/>
        <item x="6754"/>
        <item x="2486"/>
        <item x="2808"/>
        <item x="738"/>
        <item x="3275"/>
        <item x="2631"/>
        <item x="1255"/>
        <item x="3482"/>
        <item x="5701"/>
        <item x="2101"/>
        <item x="3368"/>
        <item x="3975"/>
        <item x="8463"/>
        <item x="958"/>
        <item x="7419"/>
        <item x="7222"/>
        <item x="6957"/>
        <item x="6253"/>
        <item x="2802"/>
        <item x="8565"/>
        <item x="471"/>
        <item x="6565"/>
        <item x="3608"/>
        <item x="281"/>
        <item x="4514"/>
        <item x="6106"/>
        <item x="4980"/>
        <item x="4138"/>
        <item x="2709"/>
        <item x="6094"/>
        <item x="6992"/>
        <item x="9271"/>
        <item x="3736"/>
        <item x="2383"/>
        <item x="4914"/>
        <item x="7449"/>
        <item x="3621"/>
        <item x="7569"/>
        <item x="3351"/>
        <item x="8249"/>
        <item x="5068"/>
        <item x="4221"/>
        <item x="8393"/>
        <item x="9317"/>
        <item x="5765"/>
        <item x="1226"/>
        <item x="8623"/>
        <item x="2865"/>
        <item x="758"/>
        <item x="31"/>
        <item x="5252"/>
        <item x="487"/>
        <item x="7124"/>
        <item x="2733"/>
        <item x="2255"/>
        <item x="9283"/>
        <item x="2895"/>
        <item x="7807"/>
        <item x="2029"/>
        <item x="2692"/>
        <item x="6513"/>
        <item x="5412"/>
        <item x="7515"/>
        <item x="4014"/>
        <item x="5149"/>
        <item x="3446"/>
        <item x="838"/>
        <item x="5692"/>
        <item x="5667"/>
        <item x="4525"/>
        <item x="284"/>
        <item x="2965"/>
        <item x="865"/>
        <item x="7191"/>
        <item x="3004"/>
        <item x="2110"/>
        <item x="364"/>
        <item x="5569"/>
        <item x="7852"/>
        <item x="6575"/>
        <item x="1628"/>
        <item x="828"/>
        <item x="8632"/>
        <item x="8602"/>
        <item x="4826"/>
        <item x="5096"/>
        <item x="7213"/>
        <item x="7589"/>
        <item x="332"/>
        <item x="2853"/>
        <item x="4906"/>
        <item x="6745"/>
        <item x="8125"/>
        <item x="315"/>
        <item x="3682"/>
        <item x="9064"/>
        <item x="3118"/>
        <item x="4361"/>
        <item x="3436"/>
        <item x="8328"/>
        <item x="3296"/>
        <item x="2368"/>
        <item x="2826"/>
        <item x="613"/>
        <item x="5445"/>
        <item x="4188"/>
        <item x="8089"/>
        <item x="2877"/>
        <item x="8042"/>
        <item x="4623"/>
        <item x="7136"/>
        <item x="3021"/>
        <item x="1199"/>
        <item x="2403"/>
        <item x="2551"/>
        <item x="8694"/>
        <item x="2299"/>
        <item x="2998"/>
        <item x="4957"/>
        <item x="742"/>
        <item x="3461"/>
        <item x="2437"/>
        <item x="1592"/>
        <item x="5280"/>
        <item x="8000"/>
        <item x="1441"/>
        <item x="7648"/>
        <item x="2111"/>
        <item x="879"/>
        <item x="5532"/>
        <item x="8779"/>
        <item x="5449"/>
        <item x="9024"/>
        <item x="5717"/>
        <item x="6921"/>
        <item x="6772"/>
        <item x="5414"/>
        <item x="1697"/>
        <item x="8457"/>
        <item x="7424"/>
        <item x="4855"/>
        <item x="3645"/>
        <item x="5947"/>
        <item x="4402"/>
        <item x="51"/>
        <item x="2372"/>
        <item x="759"/>
        <item x="2271"/>
        <item x="7089"/>
        <item x="3740"/>
        <item x="8003"/>
        <item x="1511"/>
        <item x="4457"/>
        <item x="6822"/>
        <item x="6742"/>
        <item x="8688"/>
        <item x="2270"/>
        <item x="7700"/>
        <item x="6326"/>
        <item x="3611"/>
        <item x="3429"/>
        <item x="3550"/>
        <item x="9236"/>
        <item x="1227"/>
        <item x="5643"/>
        <item x="4578"/>
        <item x="3956"/>
        <item x="7036"/>
        <item x="7361"/>
        <item x="5509"/>
        <item x="2016"/>
        <item x="7198"/>
        <item x="6736"/>
        <item x="5113"/>
        <item x="5950"/>
        <item x="8772"/>
        <item x="2055"/>
        <item x="3075"/>
        <item x="6034"/>
        <item x="6556"/>
        <item x="5846"/>
        <item x="6842"/>
        <item x="1383"/>
        <item x="5026"/>
        <item x="3060"/>
        <item x="7396"/>
        <item x="876"/>
        <item x="2646"/>
        <item x="5581"/>
        <item x="2651"/>
        <item x="8766"/>
        <item x="4052"/>
        <item x="7994"/>
        <item x="6074"/>
        <item x="1282"/>
        <item x="4311"/>
        <item x="8931"/>
        <item x="3805"/>
        <item x="8113"/>
        <item x="3485"/>
        <item x="5917"/>
        <item x="3049"/>
        <item x="7205"/>
        <item x="6134"/>
        <item x="7587"/>
        <item x="3910"/>
        <item x="2942"/>
        <item x="5656"/>
        <item x="1191"/>
        <item x="8674"/>
        <item x="5268"/>
        <item x="9140"/>
        <item x="5477"/>
        <item x="1635"/>
        <item x="552"/>
        <item x="2729"/>
        <item x="1393"/>
        <item x="5154"/>
        <item x="7688"/>
        <item x="5259"/>
        <item x="2885"/>
        <item x="7383"/>
        <item x="7652"/>
        <item x="616"/>
        <item x="8667"/>
        <item x="173"/>
        <item x="5198"/>
        <item x="492"/>
        <item x="8013"/>
        <item x="3247"/>
        <item x="5619"/>
        <item x="3775"/>
        <item x="265"/>
        <item x="6077"/>
        <item x="165"/>
        <item x="743"/>
        <item x="2331"/>
        <item x="7360"/>
        <item x="1019"/>
        <item x="6407"/>
        <item x="9011"/>
        <item x="1133"/>
        <item x="4299"/>
        <item x="1169"/>
        <item x="1418"/>
        <item x="4590"/>
        <item x="3012"/>
        <item x="3435"/>
        <item x="2568"/>
        <item x="181"/>
        <item x="8433"/>
        <item x="983"/>
        <item x="3408"/>
        <item x="6442"/>
        <item x="1701"/>
        <item x="2495"/>
        <item x="8670"/>
        <item x="3701"/>
        <item x="4560"/>
        <item x="1320"/>
        <item x="860"/>
        <item x="5708"/>
        <item x="3161"/>
        <item x="4964"/>
        <item x="419"/>
        <item x="9039"/>
        <item x="8497"/>
        <item x="6891"/>
        <item x="4879"/>
        <item x="6876"/>
        <item x="948"/>
        <item x="8937"/>
        <item x="1183"/>
        <item x="701"/>
        <item x="374"/>
        <item x="2436"/>
        <item x="211"/>
        <item x="2426"/>
        <item x="8077"/>
        <item x="4329"/>
        <item x="561"/>
        <item x="4136"/>
        <item x="6535"/>
        <item x="1548"/>
        <item x="6022"/>
        <item x="8240"/>
        <item x="3600"/>
        <item x="6217"/>
        <item x="1072"/>
        <item x="9010"/>
        <item x="7562"/>
        <item x="9136"/>
        <item x="7891"/>
        <item x="842"/>
        <item x="9334"/>
        <item x="3332"/>
        <item x="5286"/>
        <item x="8943"/>
        <item x="5208"/>
        <item x="5228"/>
        <item x="5319"/>
        <item x="6243"/>
        <item x="9169"/>
        <item x="3117"/>
        <item x="4342"/>
        <item x="7204"/>
        <item x="7971"/>
        <item x="7809"/>
        <item x="7234"/>
        <item x="3660"/>
        <item x="8084"/>
        <item x="1968"/>
        <item x="5562"/>
        <item x="2605"/>
        <item x="2665"/>
        <item x="349"/>
        <item x="8594"/>
        <item x="2690"/>
        <item x="3999"/>
        <item x="7060"/>
        <item x="2197"/>
        <item x="559"/>
        <item x="2966"/>
        <item x="2238"/>
        <item x="9069"/>
        <item x="6897"/>
        <item x="8317"/>
        <item x="2958"/>
        <item x="6020"/>
        <item x="2648"/>
        <item x="2923"/>
        <item x="6158"/>
        <item x="8875"/>
        <item x="4229"/>
        <item x="2329"/>
        <item x="1723"/>
        <item x="297"/>
        <item x="5388"/>
        <item x="2652"/>
        <item x="6803"/>
        <item x="1900"/>
        <item x="5410"/>
        <item x="5949"/>
        <item x="8107"/>
        <item x="2796"/>
        <item x="6651"/>
        <item x="280"/>
        <item x="2068"/>
        <item x="6856"/>
        <item x="2659"/>
        <item x="3688"/>
        <item x="3056"/>
        <item x="7311"/>
        <item x="4898"/>
        <item x="8603"/>
        <item x="2105"/>
        <item x="6080"/>
        <item x="5794"/>
        <item x="7934"/>
        <item x="8487"/>
        <item x="6357"/>
        <item x="7321"/>
        <item x="7140"/>
        <item x="3743"/>
        <item x="4493"/>
        <item x="3784"/>
        <item x="9041"/>
        <item x="7105"/>
        <item x="5546"/>
        <item x="1650"/>
        <item x="2602"/>
        <item x="4345"/>
        <item x="6386"/>
        <item x="4338"/>
        <item x="2638"/>
        <item x="3437"/>
        <item x="810"/>
        <item x="8921"/>
        <item x="1367"/>
        <item x="3218"/>
        <item x="4201"/>
        <item x="4409"/>
        <item x="1297"/>
        <item x="6894"/>
        <item x="4892"/>
        <item x="2960"/>
        <item x="7334"/>
        <item x="4851"/>
        <item x="6122"/>
        <item x="2490"/>
        <item x="921"/>
        <item x="8876"/>
        <item x="8211"/>
        <item x="5510"/>
        <item x="4116"/>
        <item x="8314"/>
        <item x="4950"/>
        <item x="7961"/>
        <item x="1833"/>
        <item x="2993"/>
        <item x="5034"/>
        <item x="7755"/>
        <item x="1527"/>
        <item x="4554"/>
        <item x="1406"/>
        <item x="9048"/>
        <item x="6506"/>
        <item x="6070"/>
        <item x="7979"/>
        <item x="904"/>
        <item x="3241"/>
        <item x="6277"/>
        <item x="3742"/>
        <item x="6113"/>
        <item x="5216"/>
        <item x="3027"/>
        <item x="3279"/>
        <item x="8215"/>
        <item x="9105"/>
        <item x="6550"/>
        <item x="2285"/>
        <item x="1693"/>
        <item x="4996"/>
        <item x="837"/>
        <item x="7751"/>
        <item x="6245"/>
        <item x="1161"/>
        <item x="7859"/>
        <item x="5993"/>
        <item x="8795"/>
        <item x="2689"/>
        <item x="8825"/>
        <item x="9127"/>
        <item x="7810"/>
        <item x="1113"/>
        <item x="3734"/>
        <item x="6148"/>
        <item x="178"/>
        <item x="8867"/>
        <item x="3030"/>
        <item x="5483"/>
        <item x="5415"/>
        <item x="467"/>
        <item x="1477"/>
        <item x="6152"/>
        <item x="5127"/>
        <item x="5666"/>
        <item x="3859"/>
        <item x="8383"/>
        <item x="7421"/>
        <item x="1575"/>
        <item x="4118"/>
        <item x="1471"/>
        <item x="2888"/>
        <item x="5845"/>
        <item x="640"/>
        <item x="357"/>
        <item x="882"/>
        <item x="9015"/>
        <item x="288"/>
        <item x="3239"/>
        <item x="4959"/>
        <item x="159"/>
        <item x="2842"/>
        <item x="8820"/>
        <item x="3636"/>
        <item x="4672"/>
        <item x="1889"/>
        <item x="231"/>
        <item x="7734"/>
        <item x="5962"/>
        <item x="3452"/>
        <item x="8053"/>
        <item x="1384"/>
        <item x="2122"/>
        <item x="5328"/>
        <item x="3751"/>
        <item x="8426"/>
        <item x="6251"/>
        <item x="2442"/>
        <item x="5681"/>
        <item x="3738"/>
        <item x="1765"/>
        <item x="9008"/>
        <item x="9375"/>
        <item x="7781"/>
        <item x="3041"/>
        <item x="5404"/>
        <item x="2994"/>
        <item x="6071"/>
        <item x="2073"/>
        <item x="3565"/>
        <item x="1790"/>
        <item x="1804"/>
        <item x="5257"/>
        <item x="6518"/>
        <item x="3720"/>
        <item x="3693"/>
        <item x="8739"/>
        <item x="1615"/>
        <item x="369"/>
        <item x="1115"/>
        <item x="9222"/>
        <item x="6103"/>
        <item x="6874"/>
        <item x="6100"/>
        <item x="3849"/>
        <item x="8567"/>
        <item x="5479"/>
        <item x="1600"/>
        <item x="2795"/>
        <item x="1089"/>
        <item x="7812"/>
        <item x="436"/>
        <item x="5549"/>
        <item x="4807"/>
        <item x="4227"/>
        <item x="112"/>
        <item x="5857"/>
        <item x="567"/>
        <item x="4134"/>
        <item x="5698"/>
        <item x="980"/>
        <item x="7278"/>
        <item x="6244"/>
        <item x="8037"/>
        <item x="2467"/>
        <item x="2503"/>
        <item x="6186"/>
        <item x="6604"/>
        <item x="2902"/>
        <item x="5789"/>
        <item x="2567"/>
        <item x="4563"/>
        <item x="3931"/>
        <item x="6618"/>
        <item x="9376"/>
        <item x="970"/>
        <item x="6275"/>
        <item x="4341"/>
        <item x="1254"/>
        <item x="142"/>
        <item x="7082"/>
        <item x="1194"/>
        <item x="2678"/>
        <item x="8662"/>
        <item x="3610"/>
        <item x="6922"/>
        <item x="3539"/>
        <item x="8713"/>
        <item x="353"/>
        <item x="5916"/>
        <item x="8043"/>
        <item x="2976"/>
        <item x="5485"/>
        <item x="7347"/>
        <item x="7669"/>
        <item x="3699"/>
        <item x="7328"/>
        <item x="6879"/>
        <item x="5738"/>
        <item x="8513"/>
        <item x="5135"/>
        <item x="2699"/>
        <item x="8109"/>
        <item x="8031"/>
        <item x="5375"/>
        <item x="9150"/>
        <item x="8924"/>
        <item x="3785"/>
        <item x="4437"/>
        <item x="8241"/>
        <item x="6334"/>
        <item x="8716"/>
        <item x="7542"/>
        <item x="6259"/>
        <item x="4011"/>
        <item x="6063"/>
        <item x="6571"/>
        <item x="9357"/>
        <item x="6126"/>
        <item x="3103"/>
        <item x="1445"/>
        <item x="5754"/>
        <item x="5873"/>
        <item x="8974"/>
        <item x="840"/>
        <item x="1695"/>
        <item x="9289"/>
        <item x="523"/>
        <item x="1284"/>
        <item x="5613"/>
        <item x="3518"/>
        <item x="6438"/>
        <item x="7786"/>
        <item x="294"/>
        <item x="5998"/>
        <item x="1342"/>
        <item x="1236"/>
        <item x="1324"/>
        <item x="2666"/>
        <item x="3133"/>
        <item x="682"/>
        <item x="474"/>
        <item x="166"/>
        <item x="6591"/>
        <item x="8059"/>
        <item x="5420"/>
        <item x="6804"/>
        <item x="8191"/>
        <item x="2187"/>
        <item x="5195"/>
        <item x="1891"/>
        <item x="6426"/>
        <item x="3290"/>
        <item x="4669"/>
        <item x="6993"/>
        <item x="519"/>
        <item x="9262"/>
        <item x="4659"/>
        <item x="5604"/>
        <item x="6719"/>
        <item x="2361"/>
        <item x="2066"/>
        <item x="504"/>
        <item x="7967"/>
        <item x="4848"/>
        <item x="4955"/>
        <item x="5084"/>
        <item x="6722"/>
        <item x="2312"/>
        <item x="1683"/>
        <item x="8069"/>
        <item x="8956"/>
        <item x="7287"/>
        <item x="1109"/>
        <item x="1782"/>
        <item x="1179"/>
        <item x="7596"/>
        <item x="2571"/>
        <item x="3566"/>
        <item x="8637"/>
        <item x="3974"/>
        <item x="3028"/>
        <item x="4111"/>
        <item x="6205"/>
        <item x="2141"/>
        <item x="2184"/>
        <item x="7118"/>
        <item x="4630"/>
        <item x="5058"/>
        <item x="7274"/>
        <item x="1210"/>
        <item x="2167"/>
        <item x="3124"/>
        <item x="3808"/>
        <item x="2136"/>
        <item x="4686"/>
        <item x="6555"/>
        <item x="6990"/>
        <item x="3400"/>
        <item x="5621"/>
        <item x="14"/>
        <item x="8213"/>
        <item x="1554"/>
        <item x="5594"/>
        <item x="268"/>
        <item x="3297"/>
        <item x="6642"/>
        <item x="4297"/>
        <item x="2421"/>
        <item x="7207"/>
        <item x="6710"/>
        <item x="4643"/>
        <item x="4749"/>
        <item x="6444"/>
        <item x="8128"/>
        <item x="4780"/>
        <item x="8640"/>
        <item x="5529"/>
        <item x="932"/>
        <item x="227"/>
        <item x="2932"/>
        <item x="9187"/>
        <item x="1481"/>
        <item x="8460"/>
        <item x="7838"/>
        <item x="2891"/>
        <item x="5469"/>
        <item x="4286"/>
        <item x="4446"/>
        <item x="5761"/>
        <item x="5697"/>
        <item x="7317"/>
        <item x="87"/>
        <item x="2393"/>
        <item x="1382"/>
        <item x="6183"/>
        <item x="1097"/>
        <item x="8015"/>
        <item x="6747"/>
        <item x="2600"/>
        <item x="7454"/>
        <item x="2205"/>
        <item x="431"/>
        <item x="7306"/>
        <item x="5074"/>
        <item x="3267"/>
        <item x="2112"/>
        <item x="7336"/>
        <item x="1684"/>
        <item x="6667"/>
        <item x="7872"/>
        <item x="2609"/>
        <item x="2616"/>
        <item x="8208"/>
        <item x="6914"/>
        <item x="5459"/>
        <item x="1009"/>
        <item x="8205"/>
        <item x="8412"/>
        <item x="2415"/>
        <item x="7073"/>
        <item x="3375"/>
        <item x="9067"/>
        <item x="9203"/>
        <item x="796"/>
        <item x="5906"/>
        <item x="7067"/>
        <item x="5553"/>
        <item x="6360"/>
        <item x="1091"/>
        <item x="6051"/>
        <item x="2020"/>
        <item x="1890"/>
        <item x="850"/>
        <item x="6616"/>
        <item x="7107"/>
        <item x="3899"/>
        <item x="6316"/>
        <item x="292"/>
        <item x="2809"/>
        <item x="1953"/>
        <item x="909"/>
        <item x="6982"/>
        <item x="3731"/>
        <item x="3888"/>
        <item x="394"/>
        <item x="2587"/>
        <item x="237"/>
        <item x="2959"/>
        <item x="3904"/>
        <item x="1516"/>
        <item x="5150"/>
        <item x="8406"/>
        <item x="4727"/>
        <item x="3915"/>
        <item x="722"/>
        <item x="5526"/>
        <item x="9063"/>
        <item x="1018"/>
        <item x="425"/>
        <item x="1395"/>
        <item x="8017"/>
        <item x="7318"/>
        <item x="8418"/>
        <item x="1786"/>
        <item x="1224"/>
        <item x="8644"/>
        <item x="1123"/>
        <item x="2514"/>
        <item x="3821"/>
        <item x="1105"/>
        <item x="8737"/>
        <item x="745"/>
        <item x="5209"/>
        <item x="4545"/>
        <item x="6491"/>
        <item x="391"/>
        <item x="3687"/>
        <item x="9143"/>
        <item x="2269"/>
        <item x="8151"/>
        <item x="3024"/>
        <item x="611"/>
        <item x="5833"/>
        <item x="4618"/>
        <item x="1425"/>
        <item x="3286"/>
        <item x="1213"/>
        <item x="8805"/>
        <item x="2334"/>
        <item x="3252"/>
        <item x="5659"/>
        <item x="8616"/>
        <item x="2813"/>
        <item x="625"/>
        <item x="6212"/>
        <item x="4965"/>
        <item x="6909"/>
        <item x="7282"/>
        <item x="8188"/>
        <item x="7281"/>
        <item x="2404"/>
        <item x="9013"/>
        <item x="7024"/>
        <item x="4287"/>
        <item x="383"/>
        <item x="7677"/>
        <item x="2303"/>
        <item x="4767"/>
        <item x="4303"/>
        <item x="7194"/>
        <item x="1823"/>
        <item x="5749"/>
        <item x="5886"/>
        <item x="6671"/>
        <item x="8686"/>
        <item x="5245"/>
        <item x="7331"/>
        <item x="5894"/>
        <item x="102"/>
        <item x="9225"/>
        <item x="6580"/>
        <item x="8998"/>
        <item x="7661"/>
        <item x="7433"/>
        <item x="5838"/>
        <item x="4293"/>
        <item x="1365"/>
        <item x="5186"/>
        <item x="2944"/>
        <item x="4820"/>
        <item x="3099"/>
        <item x="4541"/>
        <item x="4559"/>
        <item x="7329"/>
        <item x="5120"/>
        <item x="757"/>
        <item x="6456"/>
        <item x="5006"/>
        <item x="1660"/>
        <item x="1538"/>
        <item x="4797"/>
        <item x="8369"/>
        <item x="4242"/>
        <item x="5016"/>
        <item x="4316"/>
        <item x="5891"/>
        <item x="5837"/>
        <item x="7248"/>
        <item x="2413"/>
        <item x="8217"/>
        <item x="9121"/>
        <item x="8704"/>
        <item x="3641"/>
        <item x="6541"/>
        <item x="338"/>
        <item x="4790"/>
        <item x="5878"/>
        <item x="6304"/>
        <item x="2890"/>
        <item x="5366"/>
        <item x="8279"/>
        <item x="6624"/>
        <item x="9202"/>
        <item x="553"/>
        <item x="7016"/>
        <item x="7945"/>
        <item x="8408"/>
        <item x="5291"/>
        <item x="3619"/>
        <item x="1238"/>
        <item x="8176"/>
        <item x="8066"/>
        <item x="3019"/>
        <item x="6083"/>
        <item x="9168"/>
        <item x="3090"/>
        <item x="285"/>
        <item x="3129"/>
        <item x="5241"/>
        <item x="568"/>
        <item x="4498"/>
        <item x="2624"/>
        <item x="8256"/>
        <item x="5945"/>
        <item x="8430"/>
        <item x="5870"/>
        <item x="7459"/>
        <item x="2701"/>
        <item x="2614"/>
        <item x="927"/>
        <item x="2083"/>
        <item x="9351"/>
        <item x="3813"/>
        <item x="9088"/>
        <item x="8212"/>
        <item x="269"/>
        <item x="74"/>
        <item x="2542"/>
        <item x="5212"/>
        <item x="6519"/>
        <item x="6633"/>
        <item x="9160"/>
        <item x="7796"/>
        <item x="6056"/>
        <item x="3851"/>
        <item x="4689"/>
        <item x="6378"/>
        <item x="4606"/>
        <item x="7931"/>
        <item x="1319"/>
        <item x="7153"/>
        <item x="446"/>
        <item x="440"/>
        <item x="1337"/>
        <item x="5275"/>
        <item x="5136"/>
        <item x="2575"/>
        <item x="2315"/>
        <item x="5603"/>
        <item x="5371"/>
        <item x="6156"/>
        <item x="3367"/>
        <item x="8564"/>
        <item x="8382"/>
        <item x="8036"/>
        <item x="739"/>
        <item x="4835"/>
        <item x="3192"/>
        <item x="2536"/>
        <item x="8533"/>
        <item x="926"/>
        <item x="2580"/>
        <item x="2905"/>
        <item x="1038"/>
        <item x="6299"/>
        <item x="8596"/>
        <item x="6873"/>
        <item x="7326"/>
        <item x="4273"/>
        <item x="7670"/>
        <item x="2225"/>
        <item x="7654"/>
        <item x="7379"/>
        <item x="7630"/>
        <item x="9050"/>
        <item x="3928"/>
        <item x="7787"/>
        <item x="4858"/>
        <item x="1041"/>
        <item x="6347"/>
        <item x="1986"/>
        <item x="458"/>
        <item x="5806"/>
        <item x="2824"/>
        <item x="6701"/>
        <item x="3854"/>
        <item x="6260"/>
        <item x="8508"/>
        <item x="6379"/>
        <item x="6005"/>
        <item x="3900"/>
        <item x="5101"/>
        <item x="628"/>
        <item x="3467"/>
        <item x="7199"/>
        <item x="4008"/>
        <item x="5531"/>
        <item x="4269"/>
        <item x="5128"/>
        <item x="5802"/>
        <item x="4181"/>
        <item x="4877"/>
        <item x="4356"/>
        <item x="851"/>
        <item x="676"/>
        <item x="4346"/>
        <item x="104"/>
        <item x="7571"/>
        <item x="1362"/>
        <item x="2592"/>
        <item x="6202"/>
        <item x="4963"/>
        <item x="4289"/>
        <item x="6601"/>
        <item x="5173"/>
        <item x="1092"/>
        <item x="2094"/>
        <item x="3389"/>
        <item x="4174"/>
        <item x="1016"/>
        <item x="4813"/>
        <item x="8865"/>
        <item x="2080"/>
        <item x="5210"/>
        <item x="3863"/>
        <item x="1738"/>
        <item x="1518"/>
        <item x="819"/>
        <item x="5088"/>
        <item x="3526"/>
        <item x="569"/>
        <item x="8377"/>
        <item x="8654"/>
        <item x="271"/>
        <item x="6272"/>
        <item x="8527"/>
        <item x="1871"/>
        <item x="7133"/>
        <item x="5409"/>
        <item x="6147"/>
        <item x="5663"/>
        <item x="7973"/>
        <item x="4415"/>
        <item x="6765"/>
        <item x="3107"/>
        <item x="2342"/>
        <item x="3787"/>
        <item x="7884"/>
        <item x="5191"/>
        <item x="3268"/>
        <item x="1647"/>
        <item x="7544"/>
        <item x="2596"/>
        <item x="8950"/>
        <item x="563"/>
        <item x="3036"/>
        <item x="7128"/>
        <item x="5638"/>
        <item x="1586"/>
        <item x="7310"/>
        <item x="5750"/>
        <item x="1377"/>
        <item x="6132"/>
        <item x="6432"/>
        <item x="8936"/>
        <item x="7768"/>
        <item x="2441"/>
        <item x="7084"/>
        <item x="8726"/>
        <item x="1488"/>
        <item x="3003"/>
        <item x="537"/>
        <item x="2937"/>
        <item x="4466"/>
        <item x="7939"/>
        <item x="3115"/>
        <item x="1267"/>
        <item x="1577"/>
        <item x="9326"/>
        <item x="4764"/>
        <item x="938"/>
        <item x="8969"/>
        <item x="4699"/>
        <item x="3634"/>
        <item x="5237"/>
        <item x="3377"/>
        <item x="2157"/>
        <item x="1596"/>
        <item x="5997"/>
        <item x="8878"/>
        <item x="549"/>
        <item x="253"/>
        <item x="121"/>
        <item x="11"/>
        <item x="8309"/>
        <item x="7427"/>
        <item x="4736"/>
        <item x="9116"/>
        <item x="426"/>
        <item x="319"/>
        <item x="171"/>
        <item x="3458"/>
        <item x="6730"/>
        <item x="5804"/>
        <item x="5171"/>
        <item x="1235"/>
        <item x="5362"/>
        <item x="3771"/>
        <item x="3679"/>
        <item x="3575"/>
        <item x="3031"/>
        <item x="8478"/>
        <item x="9200"/>
        <item x="1056"/>
        <item x="5000"/>
        <item x="358"/>
        <item x="4701"/>
        <item x="381"/>
        <item x="4454"/>
        <item x="4150"/>
        <item x="8597"/>
        <item x="870"/>
        <item x="429"/>
        <item x="8802"/>
        <item x="8968"/>
        <item x="3806"/>
        <item x="2774"/>
        <item x="4884"/>
        <item x="7754"/>
        <item x="1976"/>
        <item x="7041"/>
        <item x="3063"/>
        <item x="8009"/>
        <item x="4040"/>
        <item x="9060"/>
        <item x="650"/>
        <item x="7223"/>
        <item x="3972"/>
        <item x="8363"/>
        <item x="4520"/>
        <item x="2093"/>
        <item x="2519"/>
        <item x="6886"/>
        <item x="7982"/>
        <item x="5864"/>
        <item x="7150"/>
        <item x="2691"/>
        <item x="2782"/>
        <item x="84"/>
        <item x="1866"/>
        <item x="8740"/>
        <item x="4854"/>
        <item x="1245"/>
        <item x="5584"/>
        <item x="8649"/>
        <item x="2160"/>
        <item x="203"/>
        <item x="4608"/>
        <item x="5642"/>
        <item x="3433"/>
        <item x="4291"/>
        <item x="69"/>
        <item x="9096"/>
        <item x="2722"/>
        <item x="2788"/>
        <item x="9296"/>
        <item x="3925"/>
        <item x="4435"/>
        <item x="4332"/>
        <item x="8836"/>
        <item x="453"/>
        <item x="690"/>
        <item x="5361"/>
        <item x="989"/>
        <item x="8514"/>
        <item x="6812"/>
        <item x="9209"/>
        <item x="4721"/>
        <item x="8677"/>
        <item x="824"/>
        <item x="4997"/>
        <item x="1698"/>
        <item x="7719"/>
        <item x="6008"/>
        <item x="2476"/>
        <item x="8313"/>
        <item x="2549"/>
        <item x="2742"/>
        <item x="7417"/>
        <item x="347"/>
        <item x="1104"/>
        <item x="8228"/>
        <item x="9070"/>
        <item x="708"/>
        <item x="7985"/>
        <item x="4802"/>
        <item x="5759"/>
        <item x="8764"/>
        <item x="3562"/>
        <item x="4558"/>
        <item x="5298"/>
        <item x="1870"/>
        <item x="8664"/>
        <item x="8269"/>
        <item x="4469"/>
        <item x="4569"/>
        <item x="5029"/>
        <item x="493"/>
        <item x="1358"/>
        <item x="7407"/>
        <item x="1181"/>
        <item x="8592"/>
        <item x="5164"/>
        <item x="4899"/>
        <item x="9353"/>
        <item x="5468"/>
        <item x="4427"/>
        <item x="4407"/>
        <item x="1595"/>
        <item x="4179"/>
        <item x="9308"/>
        <item x="5436"/>
        <item x="8516"/>
        <item x="9022"/>
        <item x="3209"/>
        <item x="1214"/>
        <item x="1143"/>
        <item x="6997"/>
        <item x="8388"/>
        <item x="6427"/>
        <item x="7284"/>
        <item x="6232"/>
        <item x="3005"/>
        <item x="6445"/>
        <item x="2374"/>
        <item x="5181"/>
        <item x="4664"/>
        <item x="9071"/>
        <item x="5103"/>
        <item x="792"/>
        <item x="468"/>
        <item x="5822"/>
        <item x="934"/>
        <item x="6531"/>
        <item x="548"/>
        <item x="778"/>
        <item x="8918"/>
        <item x="812"/>
        <item x="5679"/>
        <item x="4472"/>
        <item x="6082"/>
        <item x="5714"/>
        <item x="5279"/>
        <item x="3957"/>
        <item x="1970"/>
        <item x="5912"/>
        <item x="4423"/>
        <item x="4943"/>
        <item x="3533"/>
        <item x="4143"/>
        <item x="8263"/>
        <item x="2947"/>
        <item x="8132"/>
        <item x="3941"/>
        <item x="5080"/>
        <item x="8267"/>
        <item x="7163"/>
        <item x="7253"/>
        <item x="5841"/>
        <item x="3342"/>
        <item x="5702"/>
        <item x="5733"/>
        <item x="985"/>
        <item x="3967"/>
        <item x="7614"/>
        <item x="556"/>
        <item x="2494"/>
        <item x="6978"/>
        <item x="6756"/>
        <item x="4786"/>
        <item x="2850"/>
        <item x="1411"/>
        <item x="9256"/>
        <item x="1428"/>
        <item x="8379"/>
        <item x="3973"/>
        <item x="7716"/>
        <item x="7394"/>
        <item x="3121"/>
        <item x="5104"/>
        <item x="3697"/>
        <item x="2428"/>
        <item x="6586"/>
        <item x="3811"/>
        <item x="5820"/>
        <item x="2406"/>
        <item x="3053"/>
        <item x="2034"/>
        <item x="2863"/>
        <item x="1165"/>
        <item x="2376"/>
        <item x="8079"/>
        <item x="4279"/>
        <item x="4779"/>
        <item x="8547"/>
        <item x="3704"/>
        <item x="2886"/>
        <item x="8578"/>
        <item x="5199"/>
        <item x="5300"/>
        <item x="2349"/>
        <item x="3127"/>
        <item x="4909"/>
        <item x="255"/>
        <item x="3163"/>
        <item x="290"/>
        <item x="4723"/>
        <item x="9287"/>
        <item x="1929"/>
        <item x="5792"/>
        <item x="2517"/>
        <item x="4671"/>
        <item x="2535"/>
        <item x="8934"/>
        <item x="6669"/>
        <item x="7986"/>
        <item x="4045"/>
        <item x="4104"/>
        <item x="279"/>
        <item x="1865"/>
        <item x="1958"/>
        <item x="264"/>
        <item x="4275"/>
        <item x="6248"/>
        <item x="4702"/>
        <item x="9268"/>
        <item x="9333"/>
        <item x="5321"/>
        <item x="1520"/>
        <item x="3724"/>
        <item x="2460"/>
        <item x="3455"/>
        <item x="9339"/>
        <item x="4733"/>
        <item x="8506"/>
        <item x="1760"/>
        <item x="8262"/>
        <item x="7273"/>
        <item x="4042"/>
        <item x="3954"/>
        <item x="3489"/>
        <item x="8761"/>
        <item x="5763"/>
        <item x="6673"/>
        <item x="195"/>
        <item x="1277"/>
        <item x="2121"/>
        <item x="2962"/>
        <item x="2417"/>
        <item x="4489"/>
        <item x="6595"/>
        <item x="6741"/>
        <item x="3909"/>
        <item x="6073"/>
        <item x="3392"/>
        <item x="5358"/>
        <item x="7438"/>
        <item x="6415"/>
        <item x="3126"/>
        <item x="7761"/>
        <item x="5107"/>
        <item x="3782"/>
        <item x="6455"/>
        <item x="3475"/>
        <item x="9240"/>
        <item x="1707"/>
        <item x="733"/>
        <item x="3814"/>
        <item x="3303"/>
        <item x="3369"/>
        <item x="1325"/>
        <item x="2649"/>
        <item x="8026"/>
        <item x="5713"/>
        <item x="2297"/>
        <item x="655"/>
        <item x="1990"/>
        <item x="6670"/>
        <item x="5351"/>
        <item x="5795"/>
        <item x="4624"/>
        <item x="1812"/>
        <item x="3812"/>
        <item x="4528"/>
        <item x="5744"/>
        <item x="2762"/>
        <item x="4579"/>
        <item x="2940"/>
        <item x="2235"/>
        <item x="3276"/>
        <item x="7056"/>
        <item x="190"/>
        <item x="3767"/>
        <item x="6789"/>
        <item x="3421"/>
        <item x="1228"/>
        <item x="5879"/>
        <item x="7177"/>
        <item x="9142"/>
        <item x="6966"/>
        <item x="7540"/>
        <item x="703"/>
        <item x="7390"/>
        <item x="5281"/>
        <item x="6995"/>
        <item x="4485"/>
        <item x="1648"/>
        <item x="3631"/>
        <item x="7526"/>
        <item x="5079"/>
        <item x="979"/>
        <item x="6543"/>
        <item x="1275"/>
        <item x="366"/>
        <item x="3828"/>
        <item x="6371"/>
        <item x="6544"/>
        <item x="9103"/>
        <item x="9114"/>
        <item x="2289"/>
        <item x="1392"/>
        <item x="1524"/>
        <item x="3159"/>
        <item x="7451"/>
        <item x="2081"/>
        <item x="371"/>
        <item x="8356"/>
        <item x="3804"/>
        <item x="2484"/>
        <item x="2272"/>
        <item x="2188"/>
        <item x="6577"/>
        <item x="7632"/>
        <item x="254"/>
        <item x="6155"/>
        <item x="3508"/>
        <item x="4376"/>
        <item x="4102"/>
        <item x="2458"/>
        <item x="7940"/>
        <item x="3359"/>
        <item x="7737"/>
        <item x="6452"/>
        <item x="3219"/>
        <item x="5719"/>
        <item x="5064"/>
        <item x="4657"/>
        <item x="6200"/>
        <item x="3466"/>
        <item x="291"/>
        <item x="8553"/>
        <item x="2883"/>
        <item x="7444"/>
        <item x="2475"/>
        <item x="7"/>
        <item x="3532"/>
        <item x="4570"/>
        <item x="7479"/>
        <item x="8133"/>
        <item x="889"/>
        <item x="6235"/>
        <item x="998"/>
        <item x="4449"/>
        <item x="4215"/>
        <item x="6585"/>
        <item x="5180"/>
        <item x="1272"/>
        <item x="64"/>
        <item x="333"/>
        <item x="5310"/>
        <item x="9293"/>
        <item x="6657"/>
        <item x="1971"/>
        <item x="3414"/>
        <item x="8407"/>
        <item x="9301"/>
        <item x="4809"/>
        <item x="2036"/>
        <item x="7981"/>
        <item x="4084"/>
        <item x="2639"/>
        <item x="2026"/>
        <item x="3071"/>
        <item x="9037"/>
        <item x="6899"/>
        <item x="5545"/>
        <item x="3487"/>
        <item x="1246"/>
        <item x="6721"/>
        <item x="189"/>
        <item x="219"/>
        <item x="407"/>
        <item x="4674"/>
        <item x="1609"/>
        <item x="2764"/>
        <item x="9360"/>
        <item x="5043"/>
        <item x="2964"/>
        <item x="5476"/>
        <item x="1863"/>
        <item x="169"/>
        <item x="7096"/>
        <item x="6734"/>
        <item x="3944"/>
        <item x="8601"/>
        <item x="5686"/>
        <item x="7783"/>
        <item x="1437"/>
        <item x="1905"/>
        <item x="6141"/>
        <item x="4923"/>
        <item x="6409"/>
        <item x="2445"/>
        <item x="6880"/>
        <item x="1074"/>
        <item x="6208"/>
        <item x="298"/>
        <item x="7309"/>
        <item x="4647"/>
        <item x="4905"/>
        <item x="798"/>
        <item x="3572"/>
        <item x="5260"/>
        <item x="1789"/>
        <item x="8631"/>
        <item x="8987"/>
        <item x="455"/>
        <item x="6587"/>
        <item x="5888"/>
        <item x="7907"/>
        <item x="2355"/>
        <item x="1073"/>
        <item x="8112"/>
        <item x="6749"/>
        <item x="7111"/>
        <item x="7373"/>
        <item x="3707"/>
        <item x="5931"/>
        <item x="8136"/>
        <item x="4424"/>
        <item x="3232"/>
        <item x="3794"/>
        <item x="2640"/>
        <item x="8812"/>
        <item x="6855"/>
        <item x="5974"/>
        <item x="8641"/>
        <item x="6055"/>
        <item x="6157"/>
        <item x="2556"/>
        <item x="8190"/>
        <item x="9217"/>
        <item x="2419"/>
        <item x="53"/>
        <item x="4135"/>
        <item x="4117"/>
        <item x="6896"/>
        <item x="1313"/>
        <item x="8574"/>
        <item x="3370"/>
        <item x="1893"/>
        <item x="95"/>
        <item x="5114"/>
        <item x="6634"/>
        <item x="6453"/>
        <item x="5060"/>
        <item x="7855"/>
        <item x="7047"/>
        <item x="5829"/>
        <item x="1587"/>
        <item x="5760"/>
        <item x="2322"/>
        <item x="5115"/>
        <item x="1405"/>
        <item x="3088"/>
        <item x="2307"/>
        <item x="6715"/>
        <item x="7523"/>
        <item x="7879"/>
        <item x="6645"/>
        <item x="1343"/>
        <item x="832"/>
        <item x="7666"/>
        <item x="2685"/>
        <item x="3498"/>
        <item x="2707"/>
        <item x="475"/>
        <item x="3122"/>
        <item x="7657"/>
        <item x="7314"/>
        <item x="6632"/>
        <item x="8462"/>
        <item x="4186"/>
        <item x="3032"/>
        <item x="4831"/>
        <item x="4994"/>
        <item x="3908"/>
        <item x="6392"/>
        <item x="3765"/>
        <item x="6521"/>
        <item x="1023"/>
        <item x="37"/>
        <item x="1402"/>
        <item x="2818"/>
        <item x="7264"/>
        <item x="3343"/>
        <item x="7008"/>
        <item x="148"/>
        <item x="4027"/>
        <item x="4829"/>
        <item x="4183"/>
        <item x="5356"/>
        <item x="1002"/>
        <item x="3491"/>
        <item x="5827"/>
        <item x="6266"/>
        <item x="5927"/>
        <item x="4157"/>
        <item x="9243"/>
        <item x="5385"/>
        <item x="4443"/>
        <item x="5684"/>
        <item x="3355"/>
        <item x="6076"/>
        <item x="4147"/>
        <item x="7455"/>
        <item x="167"/>
        <item x="5192"/>
        <item x="5946"/>
        <item x="5855"/>
        <item x="7050"/>
        <item x="5036"/>
        <item x="3656"/>
        <item x="3865"/>
        <item x="9318"/>
        <item x="6149"/>
        <item x="4499"/>
        <item x="1735"/>
        <item x="8628"/>
        <item x="3470"/>
        <item x="2769"/>
        <item x="3711"/>
        <item x="893"/>
        <item x="6740"/>
        <item x="7006"/>
        <item x="6032"/>
        <item x="2305"/>
        <item x="4029"/>
        <item x="5651"/>
        <item x="1499"/>
        <item x="243"/>
        <item x="7662"/>
        <item x="6498"/>
        <item x="2812"/>
        <item x="7171"/>
        <item x="4982"/>
        <item x="4592"/>
        <item x="2618"/>
        <item x="4969"/>
        <item x="8153"/>
        <item x="3920"/>
        <item x="4682"/>
        <item x="4272"/>
        <item x="8104"/>
        <item x="481"/>
        <item x="2183"/>
        <item x="7835"/>
        <item x="1752"/>
        <item x="766"/>
        <item x="5256"/>
        <item x="6573"/>
        <item x="1421"/>
        <item x="780"/>
        <item x="365"/>
        <item x="4495"/>
        <item x="2464"/>
        <item x="1848"/>
        <item x="7524"/>
        <item x="16"/>
        <item x="1731"/>
        <item x="5381"/>
        <item x="7602"/>
        <item x="2814"/>
        <item x="7866"/>
        <item x="6949"/>
        <item x="8425"/>
        <item x="3502"/>
        <item x="1108"/>
        <item x="7197"/>
        <item x="5835"/>
        <item x="7605"/>
        <item x="8323"/>
        <item x="3834"/>
        <item x="8733"/>
        <item x="3196"/>
        <item x="8157"/>
        <item x="3405"/>
        <item x="1708"/>
        <item x="3604"/>
        <item x="1116"/>
        <item x="5370"/>
        <item x="2304"/>
        <item x="2379"/>
        <item x="9162"/>
        <item x="8088"/>
        <item x="8366"/>
        <item x="3149"/>
        <item x="6862"/>
        <item x="4822"/>
        <item x="6867"/>
        <item x="6313"/>
        <item x="1822"/>
        <item x="2440"/>
        <item x="6865"/>
        <item x="5840"/>
        <item x="8391"/>
        <item x="4295"/>
        <item x="964"/>
        <item x="8639"/>
        <item x="6410"/>
        <item x="3913"/>
        <item x="566"/>
        <item x="6935"/>
        <item x="1580"/>
        <item x="4033"/>
        <item x="9122"/>
        <item x="8946"/>
        <item x="5091"/>
        <item x="3285"/>
        <item x="8386"/>
        <item x="7923"/>
        <item x="2550"/>
        <item x="6058"/>
        <item x="652"/>
        <item x="5620"/>
        <item x="3584"/>
        <item x="2719"/>
        <item x="1289"/>
        <item x="6813"/>
        <item x="719"/>
        <item x="3447"/>
        <item x="2972"/>
        <item x="1691"/>
        <item x="7897"/>
        <item x="8480"/>
        <item x="2420"/>
        <item x="5574"/>
        <item x="4294"/>
        <item x="597"/>
        <item x="5862"/>
        <item x="3829"/>
        <item x="8216"/>
        <item x="1809"/>
        <item x="7003"/>
        <item x="5248"/>
        <item x="3002"/>
        <item x="8676"/>
        <item x="2694"/>
        <item x="7742"/>
        <item x="7268"/>
        <item x="4705"/>
        <item x="3479"/>
        <item x="1665"/>
        <item x="7667"/>
        <item x="6650"/>
        <item x="8991"/>
        <item x="2896"/>
        <item x="4171"/>
        <item x="8171"/>
        <item x="1299"/>
        <item x="2301"/>
        <item x="1536"/>
        <item x="457"/>
        <item x="5340"/>
        <item x="3441"/>
        <item x="2768"/>
        <item x="5577"/>
        <item x="3356"/>
        <item x="449"/>
        <item x="5177"/>
        <item x="224"/>
        <item x="5447"/>
        <item x="8673"/>
        <item x="3311"/>
        <item x="8643"/>
        <item x="1783"/>
        <item x="8166"/>
        <item x="3875"/>
        <item x="7353"/>
        <item x="6907"/>
        <item x="6529"/>
        <item x="2859"/>
        <item x="1798"/>
        <item x="7437"/>
        <item x="1919"/>
        <item x="4265"/>
        <item x="8978"/>
        <item x="403"/>
        <item x="6142"/>
        <item x="8888"/>
        <item x="2882"/>
        <item x="3694"/>
        <item x="746"/>
        <item x="2625"/>
        <item x="5289"/>
        <item x="4207"/>
        <item x="5970"/>
        <item x="7283"/>
        <item x="4599"/>
        <item x="7773"/>
        <item x="3228"/>
        <item x="4411"/>
        <item x="7992"/>
        <item x="3477"/>
        <item x="7911"/>
        <item x="2833"/>
        <item x="6608"/>
        <item x="5848"/>
        <item x="7613"/>
        <item x="1496"/>
        <item x="8826"/>
        <item x="2108"/>
        <item x="2745"/>
        <item x="3728"/>
        <item x="4885"/>
        <item x="5131"/>
        <item x="8894"/>
        <item x="5599"/>
        <item x="856"/>
        <item x="3561"/>
        <item x="6440"/>
        <item x="2113"/>
        <item x="117"/>
        <item x="4755"/>
        <item x="5359"/>
        <item x="6234"/>
        <item x="1306"/>
        <item x="479"/>
        <item x="5297"/>
        <item x="3029"/>
        <item x="4546"/>
        <item x="7440"/>
        <item x="2900"/>
        <item x="4198"/>
        <item x="584"/>
        <item x="5013"/>
        <item x="534"/>
        <item x="4523"/>
        <item x="5403"/>
        <item x="5942"/>
        <item x="6599"/>
        <item x="2800"/>
        <item x="7841"/>
        <item x="1984"/>
        <item x="8326"/>
        <item x="8895"/>
        <item x="7226"/>
        <item x="8843"/>
        <item x="5304"/>
        <item x="8424"/>
        <item x="4836"/>
        <item x="5588"/>
        <item x="8451"/>
        <item x="1784"/>
        <item x="8336"/>
        <item x="1127"/>
        <item x="1898"/>
        <item x="4513"/>
        <item x="8062"/>
        <item x="6996"/>
        <item x="3683"/>
        <item x="540"/>
        <item x="3924"/>
        <item x="5151"/>
        <item x="7671"/>
        <item x="6776"/>
        <item x="340"/>
        <item x="8130"/>
        <item x="5070"/>
        <item x="2511"/>
        <item x="6918"/>
        <item x="1737"/>
        <item x="1247"/>
        <item x="1906"/>
        <item x="1842"/>
        <item x="5658"/>
        <item x="3752"/>
        <item x="8332"/>
        <item x="8199"/>
        <item x="3283"/>
        <item x="3171"/>
        <item x="5495"/>
        <item x="8947"/>
        <item x="2904"/>
        <item x="2422"/>
        <item x="3789"/>
        <item x="58"/>
        <item x="5363"/>
        <item x="3870"/>
        <item x="7604"/>
        <item x="2713"/>
        <item x="2206"/>
        <item x="9166"/>
        <item x="7505"/>
        <item x="9230"/>
        <item x="1355"/>
        <item x="8435"/>
        <item x="5881"/>
        <item x="7243"/>
        <item x="3669"/>
        <item x="3280"/>
        <item x="8419"/>
        <item x="6953"/>
        <item x="612"/>
        <item x="8416"/>
        <item x="1750"/>
        <item x="6546"/>
        <item x="2603"/>
        <item x="4365"/>
        <item x="5913"/>
        <item x="3889"/>
        <item x="5497"/>
        <item x="6792"/>
        <item x="1629"/>
        <item x="2229"/>
        <item x="8270"/>
        <item x="4210"/>
        <item x="506"/>
        <item x="1061"/>
        <item x="1220"/>
        <item x="6220"/>
        <item x="953"/>
        <item x="6539"/>
        <item x="3534"/>
        <item x="1438"/>
        <item x="8045"/>
        <item x="2725"/>
        <item x="2390"/>
        <item x="2741"/>
        <item x="2215"/>
        <item x="8174"/>
        <item x="4521"/>
        <item x="7697"/>
        <item x="270"/>
        <item x="9141"/>
        <item x="976"/>
        <item x="7804"/>
        <item x="1832"/>
        <item x="2654"/>
        <item x="2362"/>
        <item x="6285"/>
        <item x="1803"/>
        <item x="2262"/>
        <item x="4747"/>
        <item x="7295"/>
        <item x="1416"/>
        <item x="4778"/>
        <item x="1785"/>
        <item x="4013"/>
        <item x="5353"/>
        <item x="1544"/>
        <item x="4413"/>
        <item x="3667"/>
        <item x="1606"/>
        <item x="4644"/>
        <item x="9001"/>
        <item x="3857"/>
        <item x="2345"/>
        <item x="8423"/>
        <item x="5858"/>
        <item x="5134"/>
        <item x="8747"/>
        <item x="6828"/>
        <item x="6393"/>
        <item x="1296"/>
        <item x="4839"/>
        <item x="8"/>
        <item x="9044"/>
        <item x="3681"/>
        <item x="7759"/>
        <item x="4869"/>
        <item x="3320"/>
        <item x="8139"/>
        <item x="7558"/>
        <item x="4707"/>
        <item x="6254"/>
        <item x="1692"/>
        <item x="4086"/>
        <item x="1988"/>
        <item x="3545"/>
        <item x="2042"/>
        <item x="7861"/>
        <item x="756"/>
        <item x="3459"/>
        <item x="3964"/>
        <item x="3965"/>
        <item x="1278"/>
        <item x="3918"/>
        <item x="4889"/>
        <item x="5536"/>
        <item x="3380"/>
        <item x="7030"/>
        <item x="8719"/>
        <item x="4639"/>
        <item x="8550"/>
        <item x="7443"/>
        <item x="5223"/>
        <item x="3935"/>
        <item x="5066"/>
        <item x="9221"/>
        <item x="8821"/>
        <item x="8629"/>
        <item x="1151"/>
        <item x="6303"/>
        <item x="6385"/>
        <item x="4170"/>
        <item x="6240"/>
        <item x="107"/>
        <item x="2182"/>
        <item x="4697"/>
        <item x="3316"/>
        <item x="2477"/>
        <item x="28"/>
        <item x="6267"/>
        <item x="7999"/>
        <item x="554"/>
        <item x="509"/>
        <item x="3278"/>
        <item x="4418"/>
        <item x="3185"/>
        <item x="6193"/>
        <item x="3633"/>
        <item x="4479"/>
        <item x="6923"/>
        <item x="1295"/>
        <item x="247"/>
        <item x="7791"/>
        <item x="7005"/>
        <item x="8870"/>
        <item x="4243"/>
        <item x="5924"/>
        <item x="9035"/>
        <item x="3354"/>
        <item x="2370"/>
        <item x="4267"/>
        <item x="149"/>
        <item x="8119"/>
        <item x="8519"/>
        <item x="8745"/>
        <item x="4436"/>
        <item x="3208"/>
        <item x="5718"/>
        <item x="4840"/>
        <item x="1387"/>
        <item x="592"/>
        <item x="1129"/>
        <item x="750"/>
        <item x="1939"/>
        <item x="1356"/>
        <item x="8439"/>
        <item x="8331"/>
        <item x="5379"/>
        <item x="1058"/>
        <item x="390"/>
        <item x="4792"/>
        <item x="8092"/>
        <item x="5478"/>
        <item x="822"/>
        <item x="5122"/>
        <item x="7448"/>
        <item x="367"/>
        <item x="116"/>
        <item x="5334"/>
        <item x="5652"/>
        <item x="259"/>
        <item x="8485"/>
        <item x="2572"/>
        <item x="7166"/>
        <item x="1945"/>
        <item x="5007"/>
        <item x="2630"/>
        <item x="5961"/>
        <item x="4326"/>
        <item x="7343"/>
        <item x="276"/>
        <item x="1025"/>
        <item x="8560"/>
        <item x="4004"/>
        <item x="8984"/>
        <item x="7876"/>
        <item x="2054"/>
        <item x="6637"/>
        <item x="5796"/>
        <item x="1303"/>
        <item x="304"/>
        <item x="6806"/>
        <item x="635"/>
        <item x="4003"/>
        <item x="3244"/>
        <item x="5716"/>
        <item x="2858"/>
        <item x="8068"/>
        <item x="6292"/>
        <item x="8728"/>
        <item x="820"/>
        <item x="8840"/>
        <item x="1307"/>
        <item x="6471"/>
        <item x="6305"/>
        <item x="5664"/>
        <item x="6905"/>
        <item x="1081"/>
        <item x="1248"/>
        <item x="5554"/>
        <item x="125"/>
        <item x="2641"/>
        <item x="3132"/>
        <item x="499"/>
        <item x="8531"/>
        <item x="3"/>
        <item x="5246"/>
        <item x="2620"/>
        <item x="3136"/>
        <item x="5775"/>
        <item x="8598"/>
        <item x="8633"/>
        <item x="2092"/>
        <item x="7057"/>
        <item x="7460"/>
        <item x="3883"/>
        <item x="6940"/>
        <item x="1569"/>
        <item x="8760"/>
        <item x="6490"/>
        <item x="8741"/>
        <item x="1256"/>
        <item x="7997"/>
        <item x="9335"/>
        <item x="5725"/>
        <item x="3061"/>
        <item x="3654"/>
        <item x="4098"/>
        <item x="9183"/>
        <item x="236"/>
        <item x="4860"/>
        <item x="3272"/>
        <item x="2870"/>
        <item x="7262"/>
        <item x="6523"/>
        <item x="908"/>
        <item x="1186"/>
        <item x="5311"/>
        <item x="1455"/>
        <item x="7481"/>
        <item x="3164"/>
        <item x="33"/>
        <item x="9281"/>
        <item x="5533"/>
        <item x="4971"/>
        <item x="8871"/>
        <item x="6213"/>
        <item x="1485"/>
        <item x="6805"/>
        <item x="1026"/>
        <item x="5170"/>
        <item x="8283"/>
        <item x="9288"/>
        <item x="5206"/>
        <item x="1714"/>
        <item x="8255"/>
        <item x="8899"/>
        <item x="1398"/>
        <item x="5360"/>
        <item x="9363"/>
        <item x="1300"/>
        <item x="4264"/>
        <item x="7756"/>
        <item x="4527"/>
        <item x="2448"/>
        <item x="318"/>
        <item x="9338"/>
        <item x="6782"/>
        <item x="5011"/>
        <item x="8994"/>
        <item x="6230"/>
        <item x="8780"/>
        <item x="6406"/>
        <item x="4850"/>
        <item x="1008"/>
        <item x="7576"/>
        <item x="811"/>
        <item x="7497"/>
        <item x="5086"/>
        <item x="6558"/>
        <item x="4847"/>
        <item x="2857"/>
        <item x="3393"/>
        <item x="3165"/>
        <item x="805"/>
        <item x="3968"/>
        <item x="6709"/>
        <item x="695"/>
        <item x="7445"/>
        <item x="7880"/>
        <item x="3824"/>
        <item x="5423"/>
        <item x="684"/>
        <item x="3858"/>
        <item x="2022"/>
        <item x="4468"/>
        <item x="3130"/>
        <item x="6684"/>
        <item x="1096"/>
        <item x="3856"/>
        <item x="2327"/>
        <item x="2524"/>
        <item x="378"/>
        <item x="2708"/>
        <item x="5740"/>
        <item x="9182"/>
        <item x="5654"/>
        <item x="6515"/>
        <item x="5398"/>
        <item x="2124"/>
        <item x="7490"/>
        <item x="3062"/>
        <item x="8675"/>
        <item x="4307"/>
        <item x="1688"/>
        <item x="7190"/>
        <item x="1725"/>
        <item x="8018"/>
        <item x="6472"/>
        <item x="4984"/>
        <item x="3842"/>
        <item x="3567"/>
        <item x="1799"/>
        <item x="1137"/>
        <item x="4142"/>
        <item x="5182"/>
        <item x="5005"/>
        <item x="5004"/>
        <item x="707"/>
        <item x="3753"/>
        <item x="4949"/>
        <item x="894"/>
        <item x="4553"/>
        <item x="4441"/>
        <item x="7574"/>
        <item x="4385"/>
        <item x="8083"/>
        <item x="8563"/>
        <item x="1787"/>
        <item x="7503"/>
        <item x="7564"/>
        <item x="2306"/>
        <item x="8554"/>
        <item x="5680"/>
        <item x="4059"/>
        <item x="2594"/>
        <item x="7676"/>
        <item x="8682"/>
        <item x="3953"/>
        <item x="411"/>
        <item x="8782"/>
        <item x="2296"/>
        <item x="7806"/>
        <item x="7362"/>
        <item x="3838"/>
        <item x="1503"/>
        <item x="1110"/>
        <item x="4759"/>
        <item x="7212"/>
        <item x="8282"/>
        <item x="8039"/>
        <item x="3801"/>
        <item x="2534"/>
        <item x="3091"/>
        <item x="4824"/>
        <item x="5232"/>
        <item x="5160"/>
        <item x="7462"/>
        <item x="3919"/>
        <item x="5446"/>
        <item x="2598"/>
        <item x="5882"/>
        <item x="1853"/>
        <item x="2561"/>
        <item x="7032"/>
        <item x="1512"/>
        <item x="3823"/>
        <item x="1138"/>
        <item x="7386"/>
        <item x="5911"/>
        <item x="1046"/>
        <item x="8767"/>
        <item x="7294"/>
        <item x="8250"/>
        <item x="3076"/>
        <item x="8106"/>
        <item x="5123"/>
        <item x="334"/>
        <item x="1917"/>
        <item x="7651"/>
        <item x="3418"/>
        <item x="6037"/>
        <item x="5762"/>
        <item x="5693"/>
        <item x="5889"/>
        <item x="3353"/>
        <item x="7320"/>
        <item x="3038"/>
        <item x="3100"/>
        <item x="427"/>
        <item x="6361"/>
        <item x="6129"/>
        <item x="8775"/>
        <item x="1119"/>
        <item x="7621"/>
        <item x="7380"/>
        <item x="7012"/>
        <item x="7063"/>
        <item x="6492"/>
        <item x="3799"/>
        <item x="7965"/>
        <item x="4091"/>
        <item x="6091"/>
        <item x="3374"/>
        <item x="8789"/>
        <item x="3827"/>
        <item x="6375"/>
        <item x="4127"/>
        <item x="1994"/>
        <item x="2941"/>
        <item x="6538"/>
        <item x="397"/>
        <item x="4193"/>
        <item x="6726"/>
        <item x="1618"/>
        <item x="9126"/>
        <item x="8515"/>
        <item x="8428"/>
        <item x="8979"/>
        <item x="6680"/>
        <item x="5393"/>
        <item x="5579"/>
        <item x="8587"/>
        <item x="4806"/>
        <item x="3564"/>
        <item x="3825"/>
        <item x="3409"/>
        <item x="6302"/>
        <item x="4737"/>
        <item x="8233"/>
        <item x="7045"/>
        <item x="5050"/>
        <item x="5057"/>
        <item x="8889"/>
        <item x="8900"/>
        <item x="6488"/>
        <item x="8289"/>
        <item x="7337"/>
        <item x="1271"/>
        <item x="1973"/>
        <item x="5143"/>
        <item x="1329"/>
        <item x="875"/>
        <item x="3018"/>
        <item x="4886"/>
        <item x="4500"/>
        <item x="8897"/>
        <item x="771"/>
        <item x="5703"/>
        <item x="3937"/>
        <item x="2700"/>
        <item x="787"/>
        <item x="4285"/>
        <item x="2969"/>
        <item x="7548"/>
        <item x="2047"/>
        <item x="6753"/>
        <item x="3009"/>
        <item x="1902"/>
        <item x="2934"/>
        <item x="147"/>
        <item x="9073"/>
        <item x="3906"/>
        <item x="3690"/>
        <item x="5746"/>
        <item x="6977"/>
        <item x="1751"/>
        <item x="6662"/>
        <item x="2364"/>
        <item x="2279"/>
        <item x="5106"/>
        <item x="5934"/>
        <item x="3779"/>
        <item x="522"/>
        <item x="6207"/>
        <item x="7237"/>
        <item x="1462"/>
        <item x="8652"/>
        <item x="8892"/>
        <item x="1310"/>
        <item x="4715"/>
        <item x="1742"/>
        <item x="7988"/>
        <item x="29"/>
        <item x="852"/>
        <item x="2367"/>
        <item x="3741"/>
        <item x="3504"/>
        <item x="1541"/>
        <item x="8264"/>
        <item x="5640"/>
        <item x="5215"/>
        <item x="3256"/>
        <item x="1777"/>
        <item x="2771"/>
        <item x="2251"/>
        <item x="6712"/>
        <item x="6596"/>
        <item x="5040"/>
        <item x="7663"/>
        <item x="8349"/>
        <item x="5249"/>
        <item x="4951"/>
        <item x="4746"/>
        <item x="3501"/>
        <item x="935"/>
        <item x="2786"/>
        <item x="2854"/>
        <item x="6871"/>
        <item x="8182"/>
        <item x="3313"/>
        <item x="6138"/>
        <item x="8381"/>
        <item x="3020"/>
        <item x="8467"/>
        <item x="5513"/>
        <item x="7195"/>
        <item x="9"/>
        <item x="6729"/>
        <item x="6139"/>
        <item x="4139"/>
        <item x="3360"/>
        <item x="207"/>
        <item x="1602"/>
        <item x="7375"/>
        <item x="1839"/>
        <item x="7594"/>
        <item x="4799"/>
        <item x="5540"/>
        <item x="7763"/>
        <item x="2918"/>
        <item x="8023"/>
        <item x="6107"/>
        <item x="3190"/>
        <item x="7579"/>
        <item x="5254"/>
        <item x="5203"/>
        <item x="8975"/>
        <item x="2414"/>
        <item x="7916"/>
        <item x="3951"/>
        <item x="8239"/>
        <item x="9242"/>
        <item x="4323"/>
        <item x="8500"/>
        <item x="3254"/>
        <item x="6551"/>
        <item x="7694"/>
        <item x="6564"/>
        <item x="8621"/>
        <item x="4149"/>
        <item x="4987"/>
        <item x="138"/>
        <item x="7958"/>
        <item x="7400"/>
        <item x="7272"/>
        <item x="2981"/>
        <item x="2162"/>
        <item x="4280"/>
        <item x="8502"/>
        <item x="7355"/>
        <item x="7126"/>
        <item x="1316"/>
        <item x="4197"/>
        <item x="3929"/>
        <item x="3010"/>
        <item x="8700"/>
        <item x="4849"/>
        <item x="3844"/>
        <item x="8020"/>
        <item x="5932"/>
        <item x="3706"/>
        <item x="606"/>
        <item x="60"/>
        <item x="2174"/>
        <item x="9257"/>
        <item x="4506"/>
        <item x="7231"/>
        <item x="5130"/>
        <item x="4913"/>
        <item x="6510"/>
        <item x="7172"/>
        <item x="2757"/>
        <item x="7645"/>
        <item x="8491"/>
        <item x="1909"/>
        <item x="4155"/>
        <item x="2999"/>
        <item x="1005"/>
        <item x="6367"/>
        <item x="2903"/>
        <item x="4538"/>
        <item x="7612"/>
        <item x="7382"/>
        <item x="2233"/>
        <item x="7401"/>
        <item x="8811"/>
        <item x="995"/>
        <item x="1209"/>
        <item x="6343"/>
        <item x="5951"/>
        <item x="132"/>
        <item x="8035"/>
        <item x="7601"/>
        <item x="7090"/>
        <item x="2457"/>
        <item x="4875"/>
        <item x="193"/>
        <item x="1478"/>
        <item x="7301"/>
        <item x="5710"/>
        <item x="4511"/>
        <item x="7898"/>
        <item x="7286"/>
        <item x="5041"/>
        <item x="680"/>
        <item x="6405"/>
        <item x="8672"/>
        <item x="7219"/>
        <item x="8604"/>
        <item x="1793"/>
        <item x="5496"/>
        <item x="718"/>
        <item x="863"/>
        <item x="7346"/>
        <item x="2530"/>
        <item x="1465"/>
        <item x="1998"/>
        <item x="2244"/>
        <item x="5384"/>
        <item x="4933"/>
        <item x="974"/>
        <item x="5565"/>
        <item x="5484"/>
        <item x="9204"/>
        <item x="2002"/>
        <item x="9228"/>
        <item x="4384"/>
        <item x="4414"/>
        <item x="3786"/>
        <item x="3647"/>
        <item x="868"/>
        <item x="994"/>
        <item x="5019"/>
        <item x="1591"/>
        <item x="4448"/>
        <item x="7485"/>
        <item x="3289"/>
        <item x="2758"/>
        <item x="5547"/>
        <item x="8311"/>
        <item x="6699"/>
        <item x="6643"/>
        <item x="7145"/>
        <item x="5059"/>
        <item x="3334"/>
        <item x="7071"/>
        <item x="5139"/>
        <item x="1484"/>
        <item x="8706"/>
        <item x="5984"/>
        <item x="400"/>
        <item x="1807"/>
        <item x="7123"/>
        <item x="124"/>
        <item x="5965"/>
        <item x="3818"/>
        <item x="8361"/>
        <item x="6614"/>
        <item x="212"/>
        <item x="1404"/>
        <item x="5148"/>
        <item x="3048"/>
        <item x="620"/>
        <item x="7987"/>
        <item x="47"/>
        <item x="8490"/>
        <item x="4692"/>
        <item x="5624"/>
        <item x="6560"/>
        <item x="8481"/>
        <item x="4447"/>
        <item x="9374"/>
        <item x="56"/>
        <item x="6958"/>
        <item x="9205"/>
        <item x="8343"/>
        <item x="8906"/>
        <item x="9137"/>
        <item x="3515"/>
        <item x="7121"/>
        <item x="8087"/>
        <item x="788"/>
        <item x="3223"/>
        <item x="3292"/>
        <item x="9219"/>
        <item x="4515"/>
        <item x="6321"/>
        <item x="5842"/>
        <item x="4321"/>
        <item x="7244"/>
        <item x="4861"/>
        <item x="5920"/>
        <item x="7775"/>
        <item x="5539"/>
        <item x="7487"/>
        <item x="3884"/>
        <item x="1955"/>
        <item x="6203"/>
        <item x="711"/>
        <item x="1719"/>
        <item x="4166"/>
        <item x="8192"/>
        <item x="2983"/>
        <item x="2724"/>
        <item x="8464"/>
        <item x="1879"/>
        <item x="9244"/>
        <item x="9270"/>
        <item x="5853"/>
        <item x="9138"/>
        <item x="7439"/>
        <item x="8545"/>
        <item x="6639"/>
        <item x="7434"/>
        <item x="5535"/>
        <item x="4344"/>
        <item x="2000"/>
        <item x="3202"/>
        <item x="5285"/>
        <item x="1190"/>
        <item x="4766"/>
        <item x="5648"/>
        <item x="6927"/>
        <item x="752"/>
        <item x="6110"/>
        <item x="3568"/>
        <item x="4480"/>
        <item x="1304"/>
        <item x="6566"/>
        <item x="6890"/>
        <item x="5137"/>
        <item x="7496"/>
        <item x="4373"/>
        <item x="7061"/>
        <item x="6952"/>
        <item x="1607"/>
        <item x="2613"/>
        <item x="4751"/>
        <item x="257"/>
        <item x="7416"/>
        <item x="7592"/>
        <item x="8230"/>
        <item x="1561"/>
        <item x="2776"/>
        <item x="6989"/>
        <item x="3555"/>
        <item x="98"/>
        <item x="4244"/>
        <item x="8274"/>
        <item x="6848"/>
        <item x="2995"/>
        <item x="3930"/>
        <item x="656"/>
        <item x="2443"/>
        <item x="6700"/>
        <item x="6280"/>
        <item x="1677"/>
        <item x="7752"/>
        <item x="3255"/>
        <item x="4634"/>
        <item x="4218"/>
        <item x="930"/>
        <item x="5899"/>
        <item x="8380"/>
        <item x="1605"/>
        <item x="3644"/>
        <item x="4"/>
        <item x="6663"/>
        <item x="320"/>
        <item x="4445"/>
        <item x="5712"/>
        <item x="6872"/>
        <item x="1533"/>
        <item x="7639"/>
        <item x="8955"/>
        <item x="634"/>
        <item x="5243"/>
        <item x="3702"/>
        <item x="775"/>
        <item x="9349"/>
        <item x="7254"/>
        <item x="7975"/>
        <item x="7597"/>
        <item x="4058"/>
        <item x="8477"/>
        <item x="8927"/>
        <item x="4607"/>
        <item x="666"/>
        <item x="3886"/>
        <item x="5047"/>
        <item x="2644"/>
        <item x="8158"/>
        <item x="3819"/>
        <item x="885"/>
        <item x="864"/>
        <item x="6219"/>
        <item x="2717"/>
        <item x="6366"/>
        <item x="8268"/>
        <item x="5322"/>
        <item x="4255"/>
        <item x="3484"/>
        <item x="3853"/>
        <item x="2715"/>
        <item x="9172"/>
        <item x="705"/>
        <item x="6858"/>
        <item x="693"/>
        <item x="4484"/>
        <item x="7586"/>
        <item x="638"/>
        <item x="6271"/>
        <item x="1117"/>
        <item x="4213"/>
        <item x="5108"/>
        <item x="7233"/>
        <item x="5791"/>
        <item x="6652"/>
        <item x="7270"/>
        <item x="9006"/>
        <item x="8855"/>
        <item x="6691"/>
        <item x="8063"/>
        <item x="8798"/>
        <item x="8762"/>
        <item x="5580"/>
        <item x="6412"/>
        <item x="6615"/>
        <item x="7625"/>
        <item x="7748"/>
        <item x="6664"/>
        <item x="8364"/>
        <item x="9177"/>
        <item x="1767"/>
        <item x="4030"/>
        <item x="6761"/>
        <item x="4726"/>
        <item x="2573"/>
        <item x="8581"/>
        <item x="5035"/>
        <item x="2452"/>
        <item x="6831"/>
        <item x="2702"/>
        <item x="5980"/>
        <item x="2084"/>
        <item x="3238"/>
        <item x="2311"/>
        <item x="5729"/>
        <item x="4681"/>
        <item x="8883"/>
        <item x="1589"/>
        <item x="346"/>
        <item x="8722"/>
        <item x="1603"/>
        <item x="6930"/>
        <item x="880"/>
        <item x="1464"/>
        <item x="1415"/>
        <item x="6007"/>
        <item x="2263"/>
        <item x="1892"/>
        <item x="3774"/>
        <item x="3054"/>
        <item x="7372"/>
        <item x="2397"/>
        <item x="3378"/>
        <item x="7921"/>
        <item x="2348"/>
        <item x="2248"/>
        <item x="1540"/>
        <item x="444"/>
        <item x="8446"/>
        <item x="2485"/>
        <item x="6723"/>
        <item x="7014"/>
        <item x="4516"/>
        <item x="5683"/>
        <item x="5910"/>
        <item x="768"/>
        <item x="8586"/>
        <item x="8286"/>
        <item x="4249"/>
        <item x="2926"/>
        <item x="9313"/>
        <item x="8614"/>
        <item x="4667"/>
        <item x="2894"/>
        <item x="9189"/>
        <item x="152"/>
        <item x="2351"/>
        <item x="1578"/>
        <item x="464"/>
        <item x="6533"/>
        <item x="4397"/>
        <item x="2789"/>
        <item x="782"/>
        <item x="8755"/>
        <item x="6967"/>
        <item x="6759"/>
        <item x="8525"/>
        <item x="4921"/>
        <item x="2750"/>
        <item x="8501"/>
        <item x="5568"/>
        <item x="7218"/>
        <item x="2003"/>
        <item x="4191"/>
        <item x="6447"/>
        <item x="659"/>
        <item x="954"/>
        <item x="6332"/>
        <item x="3058"/>
        <item x="8097"/>
        <item x="470"/>
        <item x="4095"/>
        <item x="7977"/>
        <item x="8933"/>
        <item x="8778"/>
        <item x="6013"/>
        <item x="4065"/>
        <item x="2491"/>
        <item x="7501"/>
        <item x="295"/>
        <item x="7622"/>
        <item x="6315"/>
        <item x="1999"/>
        <item x="1800"/>
        <item x="6590"/>
        <item x="2780"/>
        <item x="6179"/>
        <item x="3745"/>
        <item x="6388"/>
        <item x="9312"/>
        <item x="5024"/>
        <item x="8365"/>
        <item x="134"/>
        <item x="6414"/>
        <item x="8346"/>
        <item x="5472"/>
        <item x="1285"/>
        <item x="2738"/>
        <item x="660"/>
        <item x="1931"/>
        <item x="4897"/>
        <item x="6010"/>
        <item x="2801"/>
        <item x="7086"/>
        <item x="4390"/>
        <item x="4077"/>
        <item x="5771"/>
        <item x="8198"/>
        <item x="4533"/>
        <item x="7963"/>
        <item x="9239"/>
        <item x="8543"/>
        <item x="154"/>
        <item x="2589"/>
        <item x="4463"/>
        <item x="345"/>
        <item x="9092"/>
        <item x="8884"/>
        <item x="2456"/>
        <item x="250"/>
        <item x="3894"/>
        <item x="8693"/>
        <item x="5263"/>
        <item x="9086"/>
        <item x="7289"/>
        <item x="8429"/>
        <item x="2179"/>
        <item x="8409"/>
        <item x="6598"/>
        <item x="5227"/>
        <item x="8032"/>
        <item x="760"/>
        <item x="2515"/>
        <item x="4168"/>
        <item x="933"/>
        <item x="8148"/>
        <item x="8783"/>
        <item x="8926"/>
        <item x="3390"/>
        <item x="4918"/>
        <item x="2405"/>
        <item x="3807"/>
        <item x="3134"/>
        <item x="2099"/>
        <item x="484"/>
        <item x="9171"/>
        <item x="1175"/>
        <item x="4015"/>
        <item x="437"/>
        <item x="6085"/>
        <item x="1932"/>
        <item x="5861"/>
        <item x="4022"/>
        <item x="2723"/>
        <item x="1915"/>
        <item x="9052"/>
        <item x="2563"/>
        <item x="5324"/>
        <item x="3170"/>
        <item x="1230"/>
        <item x="6314"/>
        <item x="8890"/>
        <item x="1"/>
        <item x="1613"/>
        <item x="9098"/>
        <item x="5781"/>
        <item x="30"/>
        <item x="1560"/>
        <item x="6751"/>
        <item x="2172"/>
        <item x="6675"/>
        <item x="9272"/>
        <item x="3599"/>
        <item x="1662"/>
        <item x="78"/>
        <item x="6222"/>
        <item x="724"/>
        <item x="6111"/>
        <item x="3714"/>
        <item x="7017"/>
        <item x="1168"/>
        <item x="5475"/>
        <item x="6769"/>
        <item x="3665"/>
        <item x="113"/>
        <item x="7408"/>
        <item x="600"/>
        <item x="8287"/>
        <item x="34"/>
        <item x="4416"/>
        <item x="4494"/>
        <item x="3949"/>
        <item x="5634"/>
        <item x="5939"/>
        <item x="1957"/>
        <item x="2425"/>
        <item x="7235"/>
        <item x="2990"/>
        <item x="3960"/>
        <item x="7316"/>
        <item x="5915"/>
        <item x="7512"/>
        <item x="4388"/>
        <item x="557"/>
        <item x="6711"/>
        <item x="5834"/>
        <item x="3590"/>
        <item x="4012"/>
        <item x="3426"/>
        <item x="7928"/>
        <item x="3226"/>
        <item x="8768"/>
        <item x="725"/>
        <item x="621"/>
        <item x="6764"/>
        <item x="4616"/>
        <item x="3638"/>
        <item x="610"/>
        <item x="3773"/>
        <item x="1052"/>
        <item x="2359"/>
        <item x="665"/>
        <item x="951"/>
        <item x="4695"/>
        <item x="3932"/>
        <item x="791"/>
        <item x="3417"/>
        <item x="9190"/>
        <item x="8908"/>
        <item x="1630"/>
        <item x="7176"/>
        <item x="4566"/>
        <item x="2544"/>
        <item x="5963"/>
        <item x="986"/>
        <item x="42"/>
        <item x="8389"/>
        <item x="8370"/>
        <item x="8721"/>
        <item x="6656"/>
        <item x="2072"/>
        <item x="5433"/>
        <item x="5373"/>
        <item x="6318"/>
        <item x="5519"/>
        <item x="696"/>
        <item x="6286"/>
        <item x="1039"/>
        <item x="4211"/>
        <item x="5377"/>
        <item x="6837"/>
        <item x="4688"/>
        <item x="4927"/>
        <item x="6612"/>
        <item x="1756"/>
        <item x="7034"/>
        <item x="8044"/>
        <item x="910"/>
        <item x="3006"/>
        <item x="7996"/>
        <item x="5960"/>
        <item x="2492"/>
        <item x="3264"/>
        <item x="1388"/>
        <item x="7691"/>
        <item x="7100"/>
        <item x="1366"/>
        <item x="1050"/>
        <item x="2671"/>
        <item x="5332"/>
        <item x="6581"/>
        <item x="2230"/>
        <item x="4700"/>
        <item x="7974"/>
        <item x="1566"/>
        <item x="3411"/>
        <item x="8052"/>
        <item x="2914"/>
        <item x="5301"/>
        <item x="6762"/>
        <item x="4654"/>
        <item x="6487"/>
        <item x="1912"/>
        <item x="9020"/>
        <item x="1820"/>
        <item x="8854"/>
        <item x="7378"/>
        <item x="2840"/>
        <item x="3434"/>
        <item x="1162"/>
        <item x="192"/>
        <item x="1360"/>
        <item x="218"/>
        <item x="7878"/>
        <item x="5755"/>
        <item x="8570"/>
        <item x="8607"/>
        <item x="8518"/>
        <item x="6781"/>
        <item x="5233"/>
        <item x="7411"/>
        <item x="4226"/>
        <item x="6489"/>
        <item x="7018"/>
        <item x="4803"/>
        <item x="6160"/>
        <item x="7430"/>
        <item x="3096"/>
        <item x="2928"/>
        <item x="5964"/>
        <item x="8681"/>
        <item x="5871"/>
        <item x="1951"/>
        <item x="8589"/>
        <item x="723"/>
        <item x="6466"/>
        <item x="1000"/>
        <item x="5372"/>
        <item x="421"/>
        <item x="2176"/>
        <item x="9212"/>
        <item x="961"/>
        <item x="1492"/>
        <item x="89"/>
        <item x="2127"/>
        <item x="9352"/>
        <item x="8185"/>
        <item x="2199"/>
        <item x="1748"/>
        <item x="7758"/>
        <item x="3911"/>
        <item x="6166"/>
        <item x="4082"/>
        <item x="7033"/>
        <item x="3732"/>
        <item x="1876"/>
        <item x="1867"/>
        <item x="1006"/>
        <item x="5612"/>
        <item x="1788"/>
        <item x="5730"/>
        <item x="4408"/>
        <item x="6553"/>
        <item x="1443"/>
        <item x="9087"/>
        <item x="3366"/>
        <item x="5406"/>
        <item x="7475"/>
        <item x="4662"/>
        <item x="8362"/>
        <item x="5303"/>
        <item x="8452"/>
        <item x="955"/>
        <item x="7834"/>
        <item x="3985"/>
        <item x="9082"/>
        <item x="4542"/>
        <item x="4025"/>
        <item x="0"/>
        <item x="4882"/>
        <item x="5687"/>
        <item x="7134"/>
        <item x="5090"/>
        <item x="6079"/>
        <item x="4857"/>
        <item x="433"/>
        <item x="8774"/>
        <item x="4020"/>
        <item x="139"/>
        <item x="1048"/>
        <item x="5561"/>
        <item x="1872"/>
        <item x="5560"/>
        <item x="3848"/>
        <item x="5982"/>
        <item x="4814"/>
        <item x="1715"/>
        <item x="4478"/>
        <item x="1666"/>
        <item x="7332"/>
        <item x="8827"/>
        <item x="2837"/>
        <item x="2164"/>
        <item x="3245"/>
        <item x="532"/>
        <item x="565"/>
        <item x="2195"/>
        <item x="4241"/>
        <item x="2218"/>
        <item x="4206"/>
        <item x="1510"/>
        <item x="7836"/>
        <item x="4833"/>
        <item x="2161"/>
        <item x="41"/>
        <item x="5283"/>
        <item x="510"/>
        <item x="486"/>
        <item x="6485"/>
        <item x="21"/>
        <item x="4473"/>
        <item x="7263"/>
        <item x="3102"/>
        <item x="1642"/>
        <item x="5816"/>
        <item x="7220"/>
        <item x="5590"/>
        <item x="7092"/>
        <item x="2711"/>
        <item x="7139"/>
        <item x="1640"/>
        <item x="8539"/>
        <item x="7141"/>
        <item x="2412"/>
        <item x="8625"/>
        <item x="8471"/>
        <item x="6459"/>
        <item x="3123"/>
        <item x="809"/>
        <item x="3727"/>
        <item x="5657"/>
        <item x="6787"/>
        <item x="2686"/>
        <item x="7800"/>
        <item x="9095"/>
        <item x="8599"/>
        <item x="721"/>
        <item x="1585"/>
        <item x="2982"/>
        <item x="4262"/>
        <item x="5214"/>
        <item x="1654"/>
        <item x="1156"/>
        <item x="5126"/>
        <item x="1219"/>
        <item x="8902"/>
        <item x="5357"/>
        <item x="146"/>
        <item x="9290"/>
        <item x="1655"/>
        <item x="2389"/>
        <item x="8094"/>
        <item x="5520"/>
        <item x="9310"/>
        <item x="7930"/>
        <item x="5979"/>
        <item x="3013"/>
        <item x="1978"/>
        <item x="786"/>
        <item x="3815"/>
        <item x="6980"/>
        <item x="1427"/>
        <item x="2927"/>
        <item x="6963"/>
        <item x="5051"/>
        <item x="4874"/>
        <item x="2642"/>
        <item x="3111"/>
        <item x="3350"/>
        <item x="8838"/>
        <item x="4146"/>
        <item x="3750"/>
        <item x="6446"/>
        <item x="8082"/>
        <item x="7774"/>
        <item x="4482"/>
        <item x="3759"/>
        <item x="3273"/>
        <item x="1680"/>
        <item x="2957"/>
        <item x="8178"/>
        <item x="2577"/>
        <item x="6692"/>
        <item x="1801"/>
        <item x="1794"/>
        <item x="3215"/>
        <item x="4862"/>
        <item x="8584"/>
        <item x="6970"/>
        <item x="8118"/>
        <item x="7909"/>
        <item x="7043"/>
        <item x="1453"/>
        <item x="7514"/>
        <item x="1291"/>
        <item x="3529"/>
        <item x="8509"/>
        <item x="4277"/>
        <item x="7955"/>
        <item x="1338"/>
        <item x="3204"/>
        <item x="8127"/>
        <item x="3114"/>
        <item x="3189"/>
        <item x="287"/>
        <item x="3000"/>
        <item x="2082"/>
        <item x="6044"/>
        <item x="5239"/>
        <item x="7920"/>
        <item x="9156"/>
        <item x="7450"/>
        <item x="4603"/>
        <item x="1649"/>
        <item x="5326"/>
        <item x="5347"/>
        <item x="7991"/>
        <item x="2679"/>
        <item x="1641"/>
        <item x="9254"/>
        <item x="2677"/>
        <item x="5235"/>
        <item x="9304"/>
        <item x="4099"/>
        <item x="7398"/>
        <item x="228"/>
        <item x="4152"/>
        <item x="8121"/>
        <item x="2156"/>
        <item x="7330"/>
        <item x="7726"/>
        <item x="6840"/>
        <item x="7363"/>
        <item x="2710"/>
        <item x="6849"/>
        <item x="1154"/>
        <item x="4789"/>
        <item x="8709"/>
        <item x="6227"/>
        <item x="630"/>
        <item x="2252"/>
        <item x="8605"/>
        <item x="3067"/>
        <item x="2431"/>
        <item x="1171"/>
        <item x="907"/>
        <item x="8436"/>
        <item x="2065"/>
        <item x="3483"/>
        <item x="7873"/>
        <item x="2749"/>
        <item x="716"/>
        <item x="2668"/>
        <item x="2949"/>
        <item x="435"/>
        <item x="2302"/>
        <item x="6165"/>
        <item x="3905"/>
        <item x="4079"/>
        <item x="83"/>
        <item x="94"/>
        <item x="4016"/>
        <item x="8679"/>
        <item x="8458"/>
        <item x="7285"/>
        <item x="2635"/>
        <item x="6323"/>
        <item x="1961"/>
        <item x="7474"/>
        <item x="847"/>
        <item x="7456"/>
        <item x="4585"/>
        <item x="1921"/>
        <item x="7022"/>
        <item x="8736"/>
        <item x="8101"/>
        <item x="6431"/>
        <item x="2574"/>
        <item x="2658"/>
        <item x="4392"/>
        <item x="4105"/>
        <item x="6364"/>
        <item x="5742"/>
        <item x="6654"/>
        <item x="6738"/>
        <item x="187"/>
        <item x="3128"/>
        <item x="8792"/>
        <item x="7279"/>
        <item x="5641"/>
        <item x="4977"/>
        <item x="3607"/>
        <item x="7238"/>
        <item x="6416"/>
        <item x="8095"/>
        <item x="2471"/>
        <item x="7887"/>
        <item x="7065"/>
        <item x="7863"/>
        <item x="7035"/>
        <item x="6123"/>
        <item x="4120"/>
        <item x="3216"/>
        <item x="3947"/>
        <item x="3072"/>
        <item x="4670"/>
        <item x="1646"/>
        <item x="7952"/>
        <item x="8415"/>
        <item x="8958"/>
        <item x="3689"/>
        <item x="75"/>
        <item x="1354"/>
        <item x="6771"/>
        <item x="6830"/>
        <item x="9284"/>
        <item x="8355"/>
        <item x="1711"/>
        <item x="7021"/>
        <item x="5678"/>
        <item x="8442"/>
        <item x="4036"/>
        <item x="1792"/>
        <item x="2832"/>
        <item x="4258"/>
        <item x="4068"/>
        <item x="5506"/>
        <item x="6594"/>
        <item x="5992"/>
        <item x="7660"/>
        <item x="6133"/>
        <item x="6408"/>
        <item x="8172"/>
        <item x="4352"/>
        <item x="8227"/>
        <item x="1419"/>
        <item x="71"/>
        <item x="2726"/>
        <item x="2664"/>
        <item x="4164"/>
        <item x="3422"/>
        <item x="3871"/>
        <item x="39"/>
        <item x="4613"/>
        <item x="1743"/>
        <item x="6197"/>
        <item x="7095"/>
        <item x="2825"/>
        <item x="5779"/>
        <item x="8680"/>
        <item x="9208"/>
        <item x="1283"/>
        <item x="7174"/>
        <item x="2564"/>
        <item x="7010"/>
        <item x="6317"/>
        <item x="494"/>
        <item x="7710"/>
        <item x="7256"/>
        <item x="1257"/>
        <item x="9076"/>
        <item x="2267"/>
        <item x="8075"/>
        <item x="7137"/>
        <item x="706"/>
        <item x="2945"/>
        <item x="308"/>
        <item x="8910"/>
        <item x="1658"/>
        <item x="7577"/>
        <item x="5336"/>
        <item x="1985"/>
        <item x="2221"/>
        <item x="5089"/>
        <item x="2617"/>
        <item x="168"/>
        <item x="3347"/>
        <item x="1721"/>
        <item x="5267"/>
        <item x="5217"/>
        <item x="6672"/>
        <item x="737"/>
        <item x="4043"/>
        <item x="3365"/>
        <item x="185"/>
        <item x="1498"/>
        <item x="4430"/>
        <item x="7683"/>
        <item x="2988"/>
        <item x="2843"/>
        <item x="3992"/>
        <item x="6908"/>
        <item x="2130"/>
        <item x="3630"/>
        <item x="585"/>
        <item x="3536"/>
        <item x="3726"/>
        <item x="3394"/>
        <item x="3788"/>
        <item x="562"/>
        <item x="5271"/>
        <item x="5189"/>
        <item x="5602"/>
        <item x="4389"/>
        <item x="4067"/>
        <item x="1414"/>
        <item x="899"/>
        <item x="1908"/>
        <item x="649"/>
        <item x="8461"/>
        <item x="1470"/>
        <item x="3770"/>
        <item x="5462"/>
        <item x="6875"/>
        <item x="412"/>
        <item x="5611"/>
        <item x="8541"/>
        <item x="9167"/>
        <item x="6289"/>
        <item x="3998"/>
        <item x="225"/>
        <item x="924"/>
        <item x="6039"/>
        <item x="3361"/>
        <item x="2841"/>
        <item x="7732"/>
        <item x="4488"/>
        <item x="184"/>
        <item x="4312"/>
        <item x="1394"/>
        <item x="4575"/>
        <item x="7535"/>
        <item x="4551"/>
        <item x="4057"/>
        <item x="2075"/>
        <item x="4363"/>
        <item x="8114"/>
        <item x="3043"/>
        <item x="8306"/>
        <item x="5665"/>
        <item x="6086"/>
        <item x="8952"/>
        <item x="1332"/>
        <item x="5936"/>
        <item x="4638"/>
        <item x="8292"/>
        <item x="7740"/>
        <item x="3766"/>
        <item x="7117"/>
        <item x="8617"/>
        <item x="3457"/>
        <item x="4796"/>
        <item x="6486"/>
        <item x="1049"/>
        <item x="6780"/>
        <item x="7724"/>
        <item x="7582"/>
        <item x="8152"/>
        <item x="3993"/>
        <item x="306"/>
        <item x="5869"/>
        <item x="3624"/>
        <item x="1269"/>
        <item x="1943"/>
        <item x="5511"/>
        <item x="3850"/>
        <item x="8339"/>
        <item x="2483"/>
        <item x="2773"/>
        <item x="1710"/>
        <item x="6333"/>
        <item x="5343"/>
        <item x="5644"/>
        <item x="2131"/>
        <item x="8476"/>
        <item x="7052"/>
        <item x="3070"/>
        <item x="1429"/>
        <item x="6790"/>
        <item x="1301"/>
        <item x="459"/>
        <item x="4309"/>
        <item x="5661"/>
        <item x="513"/>
        <item x="5125"/>
        <item x="8549"/>
        <item x="3510"/>
        <item x="7269"/>
        <item x="9042"/>
        <item x="795"/>
        <item x="8310"/>
        <item x="9165"/>
        <item x="8763"/>
        <item x="5639"/>
        <item x="4132"/>
        <item x="946"/>
        <item x="6092"/>
        <item x="4401"/>
        <item x="2019"/>
        <item x="4455"/>
        <item x="3119"/>
        <item x="1344"/>
        <item x="735"/>
        <item x="6339"/>
        <item x="4371"/>
        <item x="110"/>
        <item x="20"/>
        <item x="2219"/>
        <item x="430"/>
        <item x="6075"/>
        <item x="3200"/>
        <item x="4234"/>
        <item x="6018"/>
        <item x="1167"/>
        <item x="8823"/>
        <item x="2480"/>
        <item x="2975"/>
        <item x="2586"/>
        <item x="5593"/>
        <item x="823"/>
        <item x="7473"/>
        <item x="13"/>
        <item x="8784"/>
        <item x="8156"/>
        <item x="6956"/>
        <item x="8067"/>
        <item x="6697"/>
        <item x="6766"/>
        <item x="8307"/>
        <item x="5276"/>
        <item x="7846"/>
        <item x="3698"/>
        <item x="2498"/>
        <item x="3225"/>
        <item x="5162"/>
        <item x="9218"/>
        <item x="3764"/>
        <item x="1083"/>
        <item x="432"/>
        <item x="8204"/>
        <item x="2059"/>
        <item x="9229"/>
        <item x="3064"/>
        <item x="8859"/>
        <item x="7771"/>
        <item x="6793"/>
        <item x="1043"/>
        <item x="1348"/>
        <item x="4038"/>
        <item x="7113"/>
        <item x="8322"/>
        <item x="441"/>
        <item x="3463"/>
        <item x="428"/>
        <item x="6750"/>
        <item x="1396"/>
        <item x="6779"/>
        <item x="3887"/>
        <item x="7241"/>
        <item x="1187"/>
        <item x="1805"/>
        <item x="4900"/>
        <item x="3835"/>
        <item x="4119"/>
        <item x="6228"/>
        <item x="9083"/>
        <item x="4251"/>
        <item x="699"/>
        <item x="2284"/>
        <item x="2862"/>
        <item x="6752"/>
        <item x="6093"/>
        <item x="4245"/>
        <item x="4891"/>
        <item x="4123"/>
        <item x="546"/>
        <item x="262"/>
        <item x="9321"/>
        <item x="4735"/>
        <item x="7869"/>
        <item x="6462"/>
        <item x="8777"/>
        <item x="988"/>
        <item x="5337"/>
        <item x="8163"/>
        <item x="8144"/>
        <item x="2243"/>
        <item x="3269"/>
        <item x="1610"/>
        <item x="2693"/>
        <item x="2970"/>
        <item x="380"/>
        <item x="7489"/>
        <item x="3154"/>
        <item x="3222"/>
        <item x="1345"/>
        <item x="4989"/>
        <item x="4946"/>
        <item x="5075"/>
        <item x="579"/>
        <item x="8147"/>
        <item x="8057"/>
        <item x="2744"/>
        <item x="4629"/>
        <item x="373"/>
        <item x="6150"/>
        <item x="7499"/>
        <item x="5903"/>
        <item x="9029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7">
        <item x="1"/>
        <item sd="0" x="3"/>
        <item sd="0" x="5"/>
        <item sd="0" x="0"/>
        <item sd="0" x="4"/>
        <item sd="0" x="2"/>
        <item t="default" sd="0"/>
      </items>
    </pivotField>
    <pivotField axis="axisRow" showAll="0">
      <items count="6">
        <item x="0"/>
        <item sd="0" x="4"/>
        <item sd="0" x="1"/>
        <item sd="0" x="3"/>
        <item sd="0" x="2"/>
        <item t="default" sd="0"/>
      </items>
    </pivotField>
    <pivotField showAll="0"/>
    <pivotField showAll="0"/>
    <pivotField showAll="0"/>
    <pivotField numFmtId="14" showAll="0"/>
    <pivotField dataField="1" showAll="0">
      <items count="3005">
        <item x="132"/>
        <item x="113"/>
        <item x="326"/>
        <item x="337"/>
        <item x="341"/>
        <item x="129"/>
        <item x="92"/>
        <item x="342"/>
        <item x="322"/>
        <item x="109"/>
        <item x="300"/>
        <item x="119"/>
        <item x="125"/>
        <item x="324"/>
        <item x="82"/>
        <item x="291"/>
        <item x="87"/>
        <item x="340"/>
        <item x="292"/>
        <item x="81"/>
        <item x="124"/>
        <item x="297"/>
        <item x="91"/>
        <item x="298"/>
        <item x="315"/>
        <item x="278"/>
        <item x="114"/>
        <item x="188"/>
        <item x="218"/>
        <item x="207"/>
        <item x="21"/>
        <item x="443"/>
        <item x="162"/>
        <item x="306"/>
        <item x="430"/>
        <item x="54"/>
        <item x="274"/>
        <item x="319"/>
        <item x="51"/>
        <item x="335"/>
        <item x="434"/>
        <item x="18"/>
        <item x="582"/>
        <item x="621"/>
        <item x="559"/>
        <item x="144"/>
        <item x="565"/>
        <item x="68"/>
        <item x="273"/>
        <item x="538"/>
        <item x="568"/>
        <item x="696"/>
        <item x="528"/>
        <item x="266"/>
        <item x="484"/>
        <item x="222"/>
        <item x="123"/>
        <item x="686"/>
        <item x="755"/>
        <item x="478"/>
        <item x="157"/>
        <item x="58"/>
        <item x="249"/>
        <item x="213"/>
        <item x="523"/>
        <item x="103"/>
        <item x="158"/>
        <item x="502"/>
        <item x="350"/>
        <item x="102"/>
        <item x="372"/>
        <item x="418"/>
        <item x="849"/>
        <item x="504"/>
        <item x="474"/>
        <item x="111"/>
        <item x="106"/>
        <item x="382"/>
        <item x="850"/>
        <item x="431"/>
        <item x="279"/>
        <item x="650"/>
        <item x="830"/>
        <item x="120"/>
        <item x="364"/>
        <item x="201"/>
        <item x="39"/>
        <item x="449"/>
        <item x="442"/>
        <item x="617"/>
        <item x="758"/>
        <item x="911"/>
        <item x="919"/>
        <item x="934"/>
        <item x="136"/>
        <item x="659"/>
        <item x="947"/>
        <item x="965"/>
        <item x="857"/>
        <item x="833"/>
        <item x="462"/>
        <item x="667"/>
        <item x="142"/>
        <item x="447"/>
        <item x="584"/>
        <item x="888"/>
        <item x="564"/>
        <item x="627"/>
        <item x="723"/>
        <item x="752"/>
        <item x="985"/>
        <item x="832"/>
        <item x="480"/>
        <item x="874"/>
        <item x="838"/>
        <item x="477"/>
        <item x="35"/>
        <item x="890"/>
        <item x="929"/>
        <item x="765"/>
        <item x="379"/>
        <item x="50"/>
        <item x="83"/>
        <item x="1108"/>
        <item x="33"/>
        <item x="705"/>
        <item x="953"/>
        <item x="933"/>
        <item x="554"/>
        <item x="576"/>
        <item x="698"/>
        <item x="690"/>
        <item x="440"/>
        <item x="868"/>
        <item x="713"/>
        <item x="514"/>
        <item x="854"/>
        <item x="787"/>
        <item x="500"/>
        <item x="1040"/>
        <item x="363"/>
        <item x="117"/>
        <item x="1129"/>
        <item x="730"/>
        <item x="327"/>
        <item x="807"/>
        <item x="635"/>
        <item x="906"/>
        <item x="321"/>
        <item x="606"/>
        <item x="476"/>
        <item x="53"/>
        <item x="707"/>
        <item x="1114"/>
        <item x="563"/>
        <item x="860"/>
        <item x="876"/>
        <item x="527"/>
        <item x="581"/>
        <item x="891"/>
        <item x="304"/>
        <item x="710"/>
        <item x="72"/>
        <item x="1206"/>
        <item x="256"/>
        <item x="446"/>
        <item x="747"/>
        <item x="541"/>
        <item x="916"/>
        <item x="453"/>
        <item x="107"/>
        <item x="1198"/>
        <item x="1301"/>
        <item x="1317"/>
        <item x="280"/>
        <item x="666"/>
        <item x="1208"/>
        <item x="461"/>
        <item x="619"/>
        <item x="452"/>
        <item x="751"/>
        <item x="660"/>
        <item x="1057"/>
        <item x="336"/>
        <item x="32"/>
        <item x="618"/>
        <item x="718"/>
        <item x="819"/>
        <item x="834"/>
        <item x="895"/>
        <item x="939"/>
        <item x="1080"/>
        <item x="648"/>
        <item x="349"/>
        <item x="533"/>
        <item x="151"/>
        <item x="49"/>
        <item x="143"/>
        <item x="1339"/>
        <item x="1272"/>
        <item x="1139"/>
        <item x="1022"/>
        <item x="422"/>
        <item x="153"/>
        <item x="1042"/>
        <item x="1126"/>
        <item x="290"/>
        <item x="792"/>
        <item x="760"/>
        <item x="160"/>
        <item x="610"/>
        <item x="381"/>
        <item x="589"/>
        <item x="664"/>
        <item x="289"/>
        <item x="1194"/>
        <item x="739"/>
        <item x="1322"/>
        <item x="578"/>
        <item x="754"/>
        <item x="1453"/>
        <item x="1474"/>
        <item x="910"/>
        <item x="98"/>
        <item x="483"/>
        <item x="517"/>
        <item x="159"/>
        <item x="366"/>
        <item x="1283"/>
        <item x="1390"/>
        <item x="308"/>
        <item x="432"/>
        <item x="732"/>
        <item x="426"/>
        <item x="956"/>
        <item x="209"/>
        <item x="101"/>
        <item x="1498"/>
        <item x="1491"/>
        <item x="548"/>
        <item x="1011"/>
        <item x="1349"/>
        <item x="1246"/>
        <item x="221"/>
        <item x="1207"/>
        <item x="616"/>
        <item x="761"/>
        <item x="524"/>
        <item x="821"/>
        <item x="1124"/>
        <item x="802"/>
        <item x="1006"/>
        <item x="286"/>
        <item x="357"/>
        <item x="1501"/>
        <item x="941"/>
        <item x="295"/>
        <item x="995"/>
        <item x="471"/>
        <item x="709"/>
        <item x="195"/>
        <item x="1413"/>
        <item x="729"/>
        <item x="262"/>
        <item x="927"/>
        <item x="506"/>
        <item x="387"/>
        <item x="316"/>
        <item x="968"/>
        <item x="1273"/>
        <item x="333"/>
        <item x="843"/>
        <item x="1190"/>
        <item x="776"/>
        <item x="269"/>
        <item x="147"/>
        <item x="811"/>
        <item x="163"/>
        <item x="1128"/>
        <item x="859"/>
        <item x="550"/>
        <item x="508"/>
        <item x="1485"/>
        <item x="1132"/>
        <item x="1521"/>
        <item x="1392"/>
        <item x="734"/>
        <item x="1154"/>
        <item x="487"/>
        <item x="171"/>
        <item x="887"/>
        <item x="1437"/>
        <item x="817"/>
        <item x="435"/>
        <item x="1075"/>
        <item x="389"/>
        <item x="1325"/>
        <item x="1197"/>
        <item x="575"/>
        <item x="331"/>
        <item x="239"/>
        <item x="573"/>
        <item x="294"/>
        <item x="427"/>
        <item x="1350"/>
        <item x="1026"/>
        <item x="310"/>
        <item x="455"/>
        <item x="303"/>
        <item x="1131"/>
        <item x="812"/>
        <item x="154"/>
        <item x="820"/>
        <item x="133"/>
        <item x="595"/>
        <item x="794"/>
        <item x="1310"/>
        <item x="1213"/>
        <item x="623"/>
        <item x="1186"/>
        <item x="572"/>
        <item x="1071"/>
        <item x="503"/>
        <item x="1531"/>
        <item x="954"/>
        <item x="1058"/>
        <item x="370"/>
        <item x="1367"/>
        <item x="799"/>
        <item x="786"/>
        <item x="128"/>
        <item x="602"/>
        <item x="1223"/>
        <item x="1072"/>
        <item x="1250"/>
        <item x="1389"/>
        <item x="85"/>
        <item x="1436"/>
        <item x="1266"/>
        <item x="691"/>
        <item x="1376"/>
        <item x="174"/>
        <item x="757"/>
        <item x="1599"/>
        <item x="105"/>
        <item x="1340"/>
        <item x="1462"/>
        <item x="649"/>
        <item x="763"/>
        <item x="750"/>
        <item x="645"/>
        <item x="305"/>
        <item x="1264"/>
        <item x="1410"/>
        <item x="1448"/>
        <item x="1021"/>
        <item x="1360"/>
        <item x="746"/>
        <item x="134"/>
        <item x="1591"/>
        <item x="1244"/>
        <item x="495"/>
        <item x="78"/>
        <item x="636"/>
        <item x="272"/>
        <item x="1076"/>
        <item x="866"/>
        <item x="682"/>
        <item x="800"/>
        <item x="1309"/>
        <item x="1514"/>
        <item x="205"/>
        <item x="643"/>
        <item x="1143"/>
        <item x="63"/>
        <item x="251"/>
        <item x="176"/>
        <item x="1682"/>
        <item x="89"/>
        <item x="1261"/>
        <item x="810"/>
        <item x="1684"/>
        <item x="460"/>
        <item x="1230"/>
        <item x="56"/>
        <item x="840"/>
        <item x="1395"/>
        <item x="1562"/>
        <item x="1181"/>
        <item x="1016"/>
        <item x="135"/>
        <item x="255"/>
        <item x="403"/>
        <item x="845"/>
        <item x="884"/>
        <item x="522"/>
        <item x="1256"/>
        <item x="1275"/>
        <item x="354"/>
        <item x="703"/>
        <item x="762"/>
        <item x="537"/>
        <item x="1434"/>
        <item x="1334"/>
        <item x="1482"/>
        <item x="1472"/>
        <item x="823"/>
        <item x="1098"/>
        <item x="727"/>
        <item x="1303"/>
        <item x="1626"/>
        <item x="858"/>
        <item x="393"/>
        <item x="1681"/>
        <item x="547"/>
        <item x="1088"/>
        <item x="555"/>
        <item x="782"/>
        <item x="498"/>
        <item x="772"/>
        <item x="70"/>
        <item x="679"/>
        <item x="928"/>
        <item x="960"/>
        <item x="1569"/>
        <item x="785"/>
        <item x="1546"/>
        <item x="904"/>
        <item x="779"/>
        <item x="1103"/>
        <item x="1342"/>
        <item x="1567"/>
        <item x="945"/>
        <item x="267"/>
        <item x="1024"/>
        <item x="79"/>
        <item x="1527"/>
        <item x="1708"/>
        <item x="651"/>
        <item x="1575"/>
        <item x="1801"/>
        <item x="603"/>
        <item x="974"/>
        <item x="1117"/>
        <item x="425"/>
        <item x="952"/>
        <item x="530"/>
        <item x="1658"/>
        <item x="69"/>
        <item x="1134"/>
        <item x="622"/>
        <item x="600"/>
        <item x="1217"/>
        <item x="1538"/>
        <item x="216"/>
        <item x="685"/>
        <item x="413"/>
        <item x="464"/>
        <item x="1457"/>
        <item x="458"/>
        <item x="677"/>
        <item x="1806"/>
        <item x="343"/>
        <item x="1037"/>
        <item x="260"/>
        <item x="214"/>
        <item x="634"/>
        <item x="1203"/>
        <item x="893"/>
        <item x="1543"/>
        <item x="525"/>
        <item x="424"/>
        <item x="805"/>
        <item x="1403"/>
        <item x="924"/>
        <item x="1393"/>
        <item x="717"/>
        <item x="1335"/>
        <item x="371"/>
        <item x="570"/>
        <item x="970"/>
        <item x="1073"/>
        <item x="1523"/>
        <item x="74"/>
        <item x="969"/>
        <item x="1102"/>
        <item x="62"/>
        <item x="1017"/>
        <item x="93"/>
        <item x="271"/>
        <item x="571"/>
        <item x="276"/>
        <item x="594"/>
        <item x="1661"/>
        <item x="1201"/>
        <item x="86"/>
        <item x="1353"/>
        <item x="1703"/>
        <item x="921"/>
        <item x="1418"/>
        <item x="1573"/>
        <item x="981"/>
        <item x="1907"/>
        <item x="130"/>
        <item x="378"/>
        <item x="797"/>
        <item x="1408"/>
        <item x="165"/>
        <item x="1780"/>
        <item x="320"/>
        <item x="1052"/>
        <item x="539"/>
        <item x="388"/>
        <item x="401"/>
        <item x="815"/>
        <item x="994"/>
        <item x="1162"/>
        <item x="791"/>
        <item x="507"/>
        <item x="1105"/>
        <item x="406"/>
        <item x="1269"/>
        <item x="1887"/>
        <item x="400"/>
        <item x="1826"/>
        <item x="346"/>
        <item x="1724"/>
        <item x="1351"/>
        <item x="259"/>
        <item x="1398"/>
        <item x="967"/>
        <item x="907"/>
        <item x="722"/>
        <item x="1347"/>
        <item x="1752"/>
        <item x="585"/>
        <item x="869"/>
        <item x="1025"/>
        <item x="816"/>
        <item x="1043"/>
        <item x="1079"/>
        <item x="605"/>
        <item x="45"/>
        <item x="1414"/>
        <item x="235"/>
        <item x="84"/>
        <item x="1906"/>
        <item x="1459"/>
        <item x="1195"/>
        <item x="1119"/>
        <item x="638"/>
        <item x="901"/>
        <item x="1677"/>
        <item x="788"/>
        <item x="628"/>
        <item x="456"/>
        <item x="1552"/>
        <item x="314"/>
        <item x="1602"/>
        <item x="252"/>
        <item x="108"/>
        <item x="1167"/>
        <item x="224"/>
        <item x="2012"/>
        <item x="1511"/>
        <item x="34"/>
        <item x="258"/>
        <item x="1678"/>
        <item x="640"/>
        <item x="2025"/>
        <item x="77"/>
        <item x="1220"/>
        <item x="1601"/>
        <item x="1874"/>
        <item x="1666"/>
        <item x="966"/>
        <item x="1953"/>
        <item x="1205"/>
        <item x="80"/>
        <item x="1577"/>
        <item x="1323"/>
        <item x="975"/>
        <item x="1096"/>
        <item x="1675"/>
        <item x="318"/>
        <item x="1447"/>
        <item x="529"/>
        <item x="1519"/>
        <item x="804"/>
        <item x="790"/>
        <item x="1639"/>
        <item x="728"/>
        <item x="1455"/>
        <item x="662"/>
        <item x="789"/>
        <item x="1676"/>
        <item x="1147"/>
        <item x="641"/>
        <item x="1513"/>
        <item x="1808"/>
        <item x="1433"/>
        <item x="1964"/>
        <item x="10"/>
        <item x="1382"/>
        <item x="909"/>
        <item x="383"/>
        <item x="263"/>
        <item x="374"/>
        <item x="38"/>
        <item x="1299"/>
        <item x="40"/>
        <item x="918"/>
        <item x="1755"/>
        <item x="809"/>
        <item x="1845"/>
        <item x="244"/>
        <item x="118"/>
        <item x="1161"/>
        <item x="574"/>
        <item x="489"/>
        <item x="409"/>
        <item x="1875"/>
        <item x="597"/>
        <item x="110"/>
        <item x="1112"/>
        <item x="1467"/>
        <item x="719"/>
        <item x="1802"/>
        <item x="1282"/>
        <item x="137"/>
        <item x="1263"/>
        <item x="1142"/>
        <item x="386"/>
        <item x="882"/>
        <item x="245"/>
        <item x="241"/>
        <item x="1036"/>
        <item x="706"/>
        <item x="1212"/>
        <item x="116"/>
        <item x="445"/>
        <item x="1241"/>
        <item x="1378"/>
        <item x="277"/>
        <item x="1166"/>
        <item x="490"/>
        <item x="1416"/>
        <item x="1499"/>
        <item x="986"/>
        <item x="587"/>
        <item x="1782"/>
        <item x="531"/>
        <item x="1041"/>
        <item x="580"/>
        <item x="230"/>
        <item x="206"/>
        <item x="1078"/>
        <item x="744"/>
        <item x="488"/>
        <item x="673"/>
        <item x="1234"/>
        <item x="1422"/>
        <item x="671"/>
        <item x="1100"/>
        <item x="41"/>
        <item x="964"/>
        <item x="2070"/>
        <item x="1987"/>
        <item x="457"/>
        <item x="24"/>
        <item x="1728"/>
        <item x="351"/>
        <item x="1090"/>
        <item x="1120"/>
        <item x="122"/>
        <item x="1692"/>
        <item x="1068"/>
        <item x="688"/>
        <item x="862"/>
        <item x="917"/>
        <item x="23"/>
        <item x="1352"/>
        <item x="1449"/>
        <item x="1419"/>
        <item x="569"/>
        <item x="1564"/>
        <item x="1228"/>
        <item x="614"/>
        <item x="1092"/>
        <item x="1578"/>
        <item x="347"/>
        <item x="1138"/>
        <item x="1067"/>
        <item x="1629"/>
        <item x="593"/>
        <item x="835"/>
        <item x="57"/>
        <item x="482"/>
        <item x="540"/>
        <item x="73"/>
        <item x="1559"/>
        <item x="1868"/>
        <item x="742"/>
        <item x="1788"/>
        <item x="1284"/>
        <item x="1524"/>
        <item x="1697"/>
        <item x="237"/>
        <item x="1533"/>
        <item x="767"/>
        <item x="1277"/>
        <item x="499"/>
        <item x="1618"/>
        <item x="348"/>
        <item x="1747"/>
        <item x="1268"/>
        <item x="501"/>
        <item x="1547"/>
        <item x="1537"/>
        <item x="692"/>
        <item x="1480"/>
        <item x="984"/>
        <item x="980"/>
        <item x="1606"/>
        <item x="377"/>
        <item x="419"/>
        <item x="1669"/>
        <item x="1324"/>
        <item x="998"/>
        <item x="352"/>
        <item x="770"/>
        <item x="808"/>
        <item x="1328"/>
        <item x="2216"/>
        <item x="473"/>
        <item x="398"/>
        <item x="1494"/>
        <item x="1743"/>
        <item x="1967"/>
        <item x="1175"/>
        <item x="1169"/>
        <item x="780"/>
        <item x="1171"/>
        <item x="1204"/>
        <item x="1252"/>
        <item x="1077"/>
        <item x="971"/>
        <item x="735"/>
        <item x="1044"/>
        <item x="771"/>
        <item x="17"/>
        <item x="1634"/>
        <item x="1841"/>
        <item x="644"/>
        <item x="1570"/>
        <item x="1133"/>
        <item x="973"/>
        <item x="556"/>
        <item x="1188"/>
        <item x="590"/>
        <item x="1585"/>
        <item x="97"/>
        <item x="2021"/>
        <item x="282"/>
        <item x="1170"/>
        <item x="654"/>
        <item x="1938"/>
        <item x="1730"/>
        <item x="1815"/>
        <item x="676"/>
        <item x="1738"/>
        <item x="944"/>
        <item x="1624"/>
        <item x="1963"/>
        <item x="633"/>
        <item x="1183"/>
        <item x="299"/>
        <item x="1937"/>
        <item x="309"/>
        <item x="104"/>
        <item x="1127"/>
        <item x="1151"/>
        <item x="1104"/>
        <item x="1008"/>
        <item x="1819"/>
        <item x="281"/>
        <item x="1304"/>
        <item x="470"/>
        <item x="561"/>
        <item x="257"/>
        <item x="1285"/>
        <item x="2027"/>
        <item x="632"/>
        <item x="1563"/>
        <item x="284"/>
        <item x="438"/>
        <item x="155"/>
        <item x="405"/>
        <item x="1879"/>
        <item x="1406"/>
        <item x="768"/>
        <item x="1876"/>
        <item x="1157"/>
        <item x="1156"/>
        <item x="983"/>
        <item x="100"/>
        <item x="2026"/>
        <item x="439"/>
        <item x="1754"/>
        <item x="328"/>
        <item x="781"/>
        <item x="912"/>
        <item x="1632"/>
        <item x="831"/>
        <item x="936"/>
        <item x="323"/>
        <item x="46"/>
        <item x="240"/>
        <item x="2085"/>
        <item x="993"/>
        <item x="3"/>
        <item x="467"/>
        <item x="1341"/>
        <item x="534"/>
        <item x="1054"/>
        <item x="1278"/>
        <item x="31"/>
        <item x="1290"/>
        <item x="536"/>
        <item x="1478"/>
        <item x="1645"/>
        <item x="296"/>
        <item x="915"/>
        <item x="1029"/>
        <item x="121"/>
        <item x="217"/>
        <item x="553"/>
        <item x="1475"/>
        <item x="270"/>
        <item x="937"/>
        <item x="958"/>
        <item x="922"/>
        <item x="1012"/>
        <item x="899"/>
        <item x="212"/>
        <item x="1184"/>
        <item x="145"/>
        <item x="557"/>
        <item x="902"/>
        <item x="1192"/>
        <item x="1158"/>
        <item x="669"/>
        <item x="307"/>
        <item x="373"/>
        <item x="1345"/>
        <item x="842"/>
        <item x="1623"/>
        <item x="1619"/>
        <item x="611"/>
        <item x="613"/>
        <item x="1039"/>
        <item x="339"/>
        <item x="678"/>
        <item x="999"/>
        <item x="1432"/>
        <item x="2155"/>
        <item x="1009"/>
        <item x="1144"/>
        <item x="325"/>
        <item x="243"/>
        <item x="1660"/>
        <item x="472"/>
        <item x="549"/>
        <item x="1657"/>
        <item x="288"/>
        <item x="631"/>
        <item x="1644"/>
        <item x="1622"/>
        <item x="741"/>
        <item x="1792"/>
        <item x="232"/>
        <item x="254"/>
        <item x="264"/>
        <item x="1490"/>
        <item x="1736"/>
        <item x="1135"/>
        <item x="630"/>
        <item x="1159"/>
        <item x="2067"/>
        <item x="720"/>
        <item x="1985"/>
        <item x="683"/>
        <item x="146"/>
        <item x="2120"/>
        <item x="1928"/>
        <item x="1274"/>
        <item x="1486"/>
        <item x="894"/>
        <item x="359"/>
        <item x="1369"/>
        <item x="1308"/>
        <item x="2058"/>
        <item x="889"/>
        <item x="1440"/>
        <item x="663"/>
        <item x="1479"/>
        <item x="112"/>
        <item x="261"/>
        <item x="1235"/>
        <item x="1635"/>
        <item x="1920"/>
        <item x="740"/>
        <item x="1612"/>
        <item x="853"/>
        <item x="358"/>
        <item x="313"/>
        <item x="287"/>
        <item x="1002"/>
        <item x="2377"/>
        <item x="1942"/>
        <item x="491"/>
        <item x="115"/>
        <item x="1362"/>
        <item x="2272"/>
        <item x="1723"/>
        <item x="152"/>
        <item x="879"/>
        <item x="844"/>
        <item x="187"/>
        <item x="1003"/>
        <item x="1857"/>
        <item x="485"/>
        <item x="661"/>
        <item x="1245"/>
        <item x="1177"/>
        <item x="865"/>
        <item x="1215"/>
        <item x="806"/>
        <item x="1417"/>
        <item x="497"/>
        <item x="1267"/>
        <item x="1608"/>
        <item x="1372"/>
        <item x="1368"/>
        <item x="1877"/>
        <item x="417"/>
        <item x="394"/>
        <item x="932"/>
        <item x="711"/>
        <item x="469"/>
        <item x="66"/>
        <item x="1380"/>
        <item x="150"/>
        <item x="1663"/>
        <item x="183"/>
        <item x="949"/>
        <item x="1870"/>
        <item x="1386"/>
        <item x="149"/>
        <item x="653"/>
        <item x="1836"/>
        <item x="1536"/>
        <item x="778"/>
        <item x="1495"/>
        <item x="903"/>
        <item x="1750"/>
        <item x="2158"/>
        <item x="726"/>
        <item x="852"/>
        <item x="1069"/>
        <item x="1218"/>
        <item x="1616"/>
        <item x="139"/>
        <item x="1363"/>
        <item x="285"/>
        <item x="577"/>
        <item x="492"/>
        <item x="225"/>
        <item x="822"/>
        <item x="1742"/>
        <item x="591"/>
        <item x="392"/>
        <item x="1753"/>
        <item x="567"/>
        <item x="1972"/>
        <item x="712"/>
        <item x="317"/>
        <item x="1605"/>
        <item x="437"/>
        <item x="875"/>
        <item x="1899"/>
        <item x="1825"/>
        <item x="897"/>
        <item x="1912"/>
        <item x="1020"/>
        <item x="2268"/>
        <item x="1296"/>
        <item x="404"/>
        <item x="1004"/>
        <item x="1507"/>
        <item x="880"/>
        <item x="737"/>
        <item x="416"/>
        <item x="1400"/>
        <item x="329"/>
        <item x="725"/>
        <item x="1699"/>
        <item x="402"/>
        <item x="544"/>
        <item x="566"/>
        <item x="1463"/>
        <item x="47"/>
        <item x="67"/>
        <item x="1231"/>
        <item x="957"/>
        <item x="657"/>
        <item x="1028"/>
        <item x="793"/>
        <item x="395"/>
        <item x="412"/>
        <item x="1425"/>
        <item x="1881"/>
        <item x="2112"/>
        <item x="1529"/>
        <item x="1933"/>
        <item x="900"/>
        <item x="411"/>
        <item x="509"/>
        <item x="1726"/>
        <item x="1094"/>
        <item x="1653"/>
        <item x="1061"/>
        <item x="2107"/>
        <item x="1292"/>
        <item x="1329"/>
        <item x="1476"/>
        <item x="463"/>
        <item x="126"/>
        <item x="861"/>
        <item x="670"/>
        <item x="2098"/>
        <item x="1574"/>
        <item x="253"/>
        <item x="60"/>
        <item x="231"/>
        <item x="148"/>
        <item x="655"/>
        <item x="465"/>
        <item x="1797"/>
        <item x="1059"/>
        <item x="1397"/>
        <item x="1185"/>
        <item x="265"/>
        <item x="681"/>
        <item x="675"/>
        <item x="1015"/>
        <item x="1452"/>
        <item x="558"/>
        <item x="977"/>
        <item x="1515"/>
        <item x="1520"/>
        <item x="680"/>
        <item x="1083"/>
        <item x="2555"/>
        <item x="914"/>
        <item x="450"/>
        <item x="592"/>
        <item x="2088"/>
        <item x="355"/>
        <item x="1164"/>
        <item x="365"/>
        <item x="420"/>
        <item x="408"/>
        <item x="1155"/>
        <item x="1179"/>
        <item x="546"/>
        <item x="204"/>
        <item x="2178"/>
        <item x="441"/>
        <item x="1312"/>
        <item x="2059"/>
        <item x="702"/>
        <item x="1600"/>
        <item x="2011"/>
        <item x="1121"/>
        <item x="1060"/>
        <item x="227"/>
        <item x="1314"/>
        <item x="724"/>
        <item x="579"/>
        <item x="1581"/>
        <item x="197"/>
        <item x="1331"/>
        <item x="210"/>
        <item x="1107"/>
        <item x="545"/>
        <item x="818"/>
        <item x="481"/>
        <item x="925"/>
        <item x="76"/>
        <item x="7"/>
        <item x="972"/>
        <item x="410"/>
        <item x="334"/>
        <item x="1439"/>
        <item x="1404"/>
        <item x="1566"/>
        <item x="601"/>
        <item x="708"/>
        <item x="44"/>
        <item x="1396"/>
        <item x="1123"/>
        <item x="872"/>
        <item x="2498"/>
        <item x="1214"/>
        <item x="140"/>
        <item x="94"/>
        <item x="885"/>
        <item x="1435"/>
        <item x="1665"/>
        <item x="1420"/>
        <item x="13"/>
        <item x="1030"/>
        <item x="1318"/>
        <item x="824"/>
        <item x="1148"/>
        <item x="543"/>
        <item x="368"/>
        <item x="764"/>
        <item x="415"/>
        <item x="1136"/>
        <item x="1468"/>
        <item x="459"/>
        <item x="1464"/>
        <item x="1344"/>
        <item x="1620"/>
        <item x="1784"/>
        <item x="1101"/>
        <item x="749"/>
        <item x="22"/>
        <item x="560"/>
        <item x="1293"/>
        <item x="25"/>
        <item x="1086"/>
        <item x="399"/>
        <item x="1405"/>
        <item x="1281"/>
        <item x="496"/>
        <item x="2049"/>
        <item x="1306"/>
        <item x="505"/>
        <item x="1804"/>
        <item x="1586"/>
        <item x="1429"/>
        <item x="714"/>
        <item x="423"/>
        <item x="444"/>
        <item x="989"/>
        <item x="1791"/>
        <item x="2525"/>
        <item x="1152"/>
        <item x="1528"/>
        <item x="1259"/>
        <item x="1860"/>
        <item x="19"/>
        <item x="1122"/>
        <item x="1033"/>
        <item x="624"/>
        <item x="2064"/>
        <item x="2310"/>
        <item x="1508"/>
        <item x="1823"/>
        <item x="2076"/>
        <item x="642"/>
        <item x="2127"/>
        <item x="1630"/>
        <item x="36"/>
        <item x="1089"/>
        <item x="721"/>
        <item x="1295"/>
        <item x="959"/>
        <item x="863"/>
        <item x="1704"/>
        <item x="1146"/>
        <item x="1487"/>
        <item x="330"/>
        <item x="181"/>
        <item x="689"/>
        <item x="2172"/>
        <item x="1302"/>
        <item x="2654"/>
        <item x="1445"/>
        <item x="1010"/>
        <item x="1049"/>
        <item x="1035"/>
        <item x="1019"/>
        <item x="943"/>
        <item x="466"/>
        <item x="518"/>
        <item x="71"/>
        <item x="1460"/>
        <item x="384"/>
        <item x="27"/>
        <item x="1046"/>
        <item x="173"/>
        <item x="246"/>
        <item x="1326"/>
        <item x="1689"/>
        <item x="520"/>
        <item x="2329"/>
        <item x="367"/>
        <item x="774"/>
        <item x="1761"/>
        <item x="369"/>
        <item x="626"/>
        <item x="52"/>
        <item x="2187"/>
        <item x="978"/>
        <item x="896"/>
        <item x="1711"/>
        <item x="615"/>
        <item x="598"/>
        <item x="28"/>
        <item x="43"/>
        <item x="1402"/>
        <item x="1093"/>
        <item x="1150"/>
        <item x="950"/>
        <item x="647"/>
        <item x="1555"/>
        <item x="599"/>
        <item x="1989"/>
        <item x="961"/>
        <item x="1091"/>
        <item x="1504"/>
        <item x="1165"/>
        <item x="1535"/>
        <item x="552"/>
        <item x="421"/>
        <item x="828"/>
        <item x="1361"/>
        <item x="801"/>
        <item x="1062"/>
        <item x="1374"/>
        <item x="1558"/>
        <item x="127"/>
        <item x="283"/>
        <item x="873"/>
        <item x="1430"/>
        <item x="37"/>
        <item x="99"/>
        <item x="637"/>
        <item x="1087"/>
        <item x="64"/>
        <item x="535"/>
        <item x="1873"/>
        <item x="542"/>
        <item x="2054"/>
        <item x="376"/>
        <item x="1294"/>
        <item x="1456"/>
        <item x="1082"/>
        <item x="516"/>
        <item x="88"/>
        <item x="1557"/>
        <item x="1720"/>
        <item x="164"/>
        <item x="1718"/>
        <item x="665"/>
        <item x="905"/>
        <item x="1594"/>
        <item x="1813"/>
        <item x="1178"/>
        <item x="1110"/>
        <item x="131"/>
        <item x="2217"/>
        <item x="1668"/>
        <item x="2231"/>
        <item x="2623"/>
        <item x="942"/>
        <item x="1130"/>
        <item x="1923"/>
        <item x="1018"/>
        <item x="836"/>
        <item x="795"/>
        <item x="1253"/>
        <item x="275"/>
        <item x="562"/>
        <item x="813"/>
        <item x="996"/>
        <item x="1516"/>
        <item x="1864"/>
        <item x="515"/>
        <item x="1346"/>
        <item x="1662"/>
        <item x="1897"/>
        <item x="1014"/>
        <item x="1313"/>
        <item x="1988"/>
        <item x="1074"/>
        <item x="1646"/>
        <item x="1153"/>
        <item x="375"/>
        <item x="532"/>
        <item x="1271"/>
        <item x="1224"/>
        <item x="1149"/>
        <item x="1589"/>
        <item x="1576"/>
        <item x="841"/>
        <item x="428"/>
        <item x="302"/>
        <item x="1991"/>
        <item x="2156"/>
        <item x="1356"/>
        <item x="1227"/>
        <item x="238"/>
        <item x="2604"/>
        <item x="20"/>
        <item x="926"/>
        <item x="814"/>
        <item x="962"/>
        <item x="1209"/>
        <item x="156"/>
        <item x="1066"/>
        <item x="1337"/>
        <item x="938"/>
        <item x="609"/>
        <item x="1247"/>
        <item x="141"/>
        <item x="951"/>
        <item x="1611"/>
        <item x="5"/>
        <item x="1811"/>
        <item x="2339"/>
        <item x="1251"/>
        <item x="586"/>
        <item x="588"/>
        <item x="1289"/>
        <item x="1526"/>
        <item x="362"/>
        <item x="867"/>
        <item x="1809"/>
        <item x="1996"/>
        <item x="521"/>
        <item x="1222"/>
        <item x="1664"/>
        <item x="2527"/>
        <item x="468"/>
        <item x="1"/>
        <item x="826"/>
        <item x="704"/>
        <item x="652"/>
        <item x="1423"/>
        <item x="1236"/>
        <item x="851"/>
        <item x="433"/>
        <item x="1850"/>
        <item x="756"/>
        <item x="1492"/>
        <item x="1799"/>
        <item x="2"/>
        <item x="1375"/>
        <item x="1300"/>
        <item x="1407"/>
        <item x="1667"/>
        <item x="870"/>
        <item x="991"/>
        <item x="161"/>
        <item x="1210"/>
        <item x="513"/>
        <item x="494"/>
        <item x="380"/>
        <item x="1756"/>
        <item x="1466"/>
        <item x="1099"/>
        <item x="1551"/>
        <item x="1902"/>
        <item x="700"/>
        <item x="345"/>
        <item x="1005"/>
        <item x="1243"/>
        <item x="1817"/>
        <item x="48"/>
        <item x="1795"/>
        <item x="848"/>
        <item x="1735"/>
        <item x="881"/>
        <item x="583"/>
        <item x="748"/>
        <item x="178"/>
        <item x="1065"/>
        <item x="1377"/>
        <item x="1000"/>
        <item x="1571"/>
        <item x="1542"/>
        <item x="526"/>
        <item x="1145"/>
        <item x="138"/>
        <item x="1357"/>
        <item x="344"/>
        <item x="332"/>
        <item x="1550"/>
        <item x="646"/>
        <item x="769"/>
        <item x="1442"/>
        <item x="684"/>
        <item x="247"/>
        <item x="1751"/>
        <item x="877"/>
        <item x="931"/>
        <item x="1642"/>
        <item x="886"/>
        <item x="223"/>
        <item x="1696"/>
        <item x="920"/>
        <item x="2150"/>
        <item x="2524"/>
        <item x="451"/>
        <item x="608"/>
        <item x="612"/>
        <item x="743"/>
        <item x="475"/>
        <item x="196"/>
        <item x="1821"/>
        <item x="930"/>
        <item x="1560"/>
        <item x="1786"/>
        <item x="1610"/>
        <item x="96"/>
        <item x="1671"/>
        <item x="674"/>
        <item x="1670"/>
        <item x="361"/>
        <item x="946"/>
        <item x="391"/>
        <item x="1064"/>
        <item x="1027"/>
        <item x="312"/>
        <item x="1540"/>
        <item x="1232"/>
        <item x="55"/>
        <item x="90"/>
        <item x="301"/>
        <item x="448"/>
        <item x="454"/>
        <item x="2015"/>
        <item x="1820"/>
        <item x="697"/>
        <item x="940"/>
        <item x="759"/>
        <item x="59"/>
        <item x="979"/>
        <item x="356"/>
        <item x="948"/>
        <item x="1176"/>
        <item x="1866"/>
        <item x="1458"/>
        <item x="1470"/>
        <item x="1424"/>
        <item x="1898"/>
        <item x="1141"/>
        <item x="510"/>
        <item x="639"/>
        <item x="1477"/>
        <item x="414"/>
        <item x="1239"/>
        <item x="311"/>
        <item x="620"/>
        <item x="1680"/>
        <item x="519"/>
        <item x="1842"/>
        <item x="1311"/>
        <item x="1934"/>
        <item x="687"/>
        <item x="1338"/>
        <item x="715"/>
        <item x="2233"/>
        <item x="656"/>
        <item x="773"/>
        <item x="250"/>
        <item x="2177"/>
        <item x="436"/>
        <item x="2251"/>
        <item x="1355"/>
        <item x="2363"/>
        <item x="1113"/>
        <item x="629"/>
        <item x="1238"/>
        <item x="407"/>
        <item x="486"/>
        <item x="192"/>
        <item x="694"/>
        <item x="551"/>
        <item x="11"/>
        <item x="963"/>
        <item x="1262"/>
        <item x="2358"/>
        <item x="1050"/>
        <item x="607"/>
        <item x="1614"/>
        <item x="338"/>
        <item x="1503"/>
        <item x="1483"/>
        <item x="360"/>
        <item x="1512"/>
        <item x="1365"/>
        <item x="1986"/>
        <item x="2502"/>
        <item x="2028"/>
        <item x="1438"/>
        <item x="777"/>
        <item x="353"/>
        <item x="837"/>
        <item x="1473"/>
        <item x="871"/>
        <item x="479"/>
        <item x="738"/>
        <item x="1715"/>
        <item x="1053"/>
        <item x="1721"/>
        <item x="1063"/>
        <item x="26"/>
        <item x="493"/>
        <item x="1690"/>
        <item x="1832"/>
        <item x="604"/>
        <item x="856"/>
        <item x="511"/>
        <item x="2293"/>
        <item x="1625"/>
        <item x="1426"/>
        <item x="731"/>
        <item x="396"/>
        <item x="385"/>
        <item x="625"/>
        <item x="982"/>
        <item x="701"/>
        <item x="1038"/>
        <item x="913"/>
        <item x="829"/>
        <item x="397"/>
        <item x="1056"/>
        <item x="1590"/>
        <item x="1172"/>
        <item x="1055"/>
        <item x="898"/>
        <item x="2197"/>
        <item x="2022"/>
        <item x="883"/>
        <item x="695"/>
        <item x="1160"/>
        <item x="745"/>
        <item x="1233"/>
        <item x="1649"/>
        <item x="733"/>
        <item x="596"/>
        <item x="766"/>
        <item x="798"/>
        <item x="390"/>
        <item x="796"/>
        <item x="2755"/>
        <item x="512"/>
        <item x="1287"/>
        <item x="2103"/>
        <item x="1596"/>
        <item x="1106"/>
        <item x="1803"/>
        <item x="1654"/>
        <item x="2337"/>
        <item x="992"/>
        <item x="1370"/>
        <item x="988"/>
        <item x="1532"/>
        <item x="429"/>
        <item x="1924"/>
        <item x="6"/>
        <item x="75"/>
        <item x="1109"/>
        <item x="2224"/>
        <item x="990"/>
        <item x="1125"/>
        <item x="1717"/>
        <item x="2009"/>
        <item x="1140"/>
        <item x="2232"/>
        <item x="658"/>
        <item x="95"/>
        <item x="672"/>
        <item x="784"/>
        <item x="1691"/>
        <item x="878"/>
        <item x="839"/>
        <item x="1200"/>
        <item x="2133"/>
        <item x="1767"/>
        <item x="855"/>
        <item x="923"/>
        <item x="65"/>
        <item x="668"/>
        <item x="1729"/>
        <item x="2414"/>
        <item x="976"/>
        <item x="166"/>
        <item x="1219"/>
        <item x="716"/>
        <item x="1373"/>
        <item x="1257"/>
        <item x="825"/>
        <item x="693"/>
        <item x="753"/>
        <item x="1739"/>
        <item x="1387"/>
        <item x="1484"/>
        <item x="1427"/>
        <item x="2470"/>
        <item x="1229"/>
        <item x="846"/>
        <item x="827"/>
        <item x="803"/>
        <item x="699"/>
        <item x="220"/>
        <item x="775"/>
        <item x="1481"/>
        <item x="1202"/>
        <item x="1772"/>
        <item x="1116"/>
        <item x="1085"/>
        <item x="2410"/>
        <item x="1047"/>
        <item x="1023"/>
        <item x="1137"/>
        <item x="2220"/>
        <item x="783"/>
        <item x="1196"/>
        <item x="1258"/>
        <item x="1280"/>
        <item x="1710"/>
        <item x="1291"/>
        <item x="2060"/>
        <item x="1443"/>
        <item x="1332"/>
        <item x="736"/>
        <item x="1163"/>
        <item x="2719"/>
        <item x="1237"/>
        <item x="1118"/>
        <item x="1776"/>
        <item x="847"/>
        <item x="1193"/>
        <item x="1260"/>
        <item x="1249"/>
        <item x="1189"/>
        <item x="1366"/>
        <item x="1655"/>
        <item x="1097"/>
        <item x="2301"/>
        <item x="1976"/>
        <item x="2684"/>
        <item x="1510"/>
        <item x="1191"/>
        <item x="1401"/>
        <item x="1793"/>
        <item x="1994"/>
        <item x="2617"/>
        <item x="2106"/>
        <item x="1496"/>
        <item x="1502"/>
        <item x="1371"/>
        <item x="1935"/>
        <item x="1174"/>
        <item x="1517"/>
        <item x="892"/>
        <item x="1944"/>
        <item x="1336"/>
        <item x="1364"/>
        <item x="1598"/>
        <item x="1656"/>
        <item x="2464"/>
        <item x="1700"/>
        <item x="1631"/>
        <item x="1687"/>
        <item x="2111"/>
        <item x="1409"/>
        <item x="1603"/>
        <item x="1032"/>
        <item x="1240"/>
        <item x="1048"/>
        <item x="1638"/>
        <item x="864"/>
        <item x="987"/>
        <item x="1319"/>
        <item x="1305"/>
        <item x="189"/>
        <item x="1549"/>
        <item x="2173"/>
        <item x="1276"/>
        <item x="1469"/>
        <item x="2223"/>
        <item x="180"/>
        <item x="1081"/>
        <item x="908"/>
        <item x="1001"/>
        <item x="1415"/>
        <item x="1221"/>
        <item x="1461"/>
        <item x="1051"/>
        <item x="1070"/>
        <item x="1828"/>
        <item x="1554"/>
        <item x="1115"/>
        <item x="935"/>
        <item x="1609"/>
        <item x="1927"/>
        <item x="1333"/>
        <item x="2514"/>
        <item x="2400"/>
        <item x="1835"/>
        <item x="997"/>
        <item x="15"/>
        <item x="1444"/>
        <item x="1007"/>
        <item x="1298"/>
        <item x="1768"/>
        <item x="1889"/>
        <item x="955"/>
        <item x="2564"/>
        <item x="1765"/>
        <item x="1941"/>
        <item x="1226"/>
        <item x="1659"/>
        <item x="1688"/>
        <item x="1769"/>
        <item x="1180"/>
        <item x="1506"/>
        <item x="1613"/>
        <item x="1320"/>
        <item x="1182"/>
        <item x="1173"/>
        <item x="1031"/>
        <item x="1647"/>
        <item x="1034"/>
        <item x="1582"/>
        <item x="1013"/>
        <item x="1391"/>
        <item x="1584"/>
        <item x="1084"/>
        <item x="2093"/>
        <item x="1279"/>
        <item x="1862"/>
        <item x="1045"/>
        <item x="1095"/>
        <item x="1454"/>
        <item x="1894"/>
        <item x="2047"/>
        <item x="1497"/>
        <item x="1211"/>
        <item x="1733"/>
        <item x="4"/>
        <item x="2057"/>
        <item x="1695"/>
        <item x="1522"/>
        <item x="1168"/>
        <item x="2037"/>
        <item x="2280"/>
        <item x="2002"/>
        <item x="1441"/>
        <item x="2340"/>
        <item x="1111"/>
        <item x="2459"/>
        <item x="1265"/>
        <item x="1225"/>
        <item x="186"/>
        <item x="2456"/>
        <item x="1216"/>
        <item x="2055"/>
        <item x="2164"/>
        <item x="1818"/>
        <item x="1686"/>
        <item x="1270"/>
        <item x="1637"/>
        <item x="1707"/>
        <item x="1307"/>
        <item x="2065"/>
        <item x="1534"/>
        <item x="236"/>
        <item x="1385"/>
        <item x="1199"/>
        <item x="2343"/>
        <item x="2101"/>
        <item x="1587"/>
        <item x="1719"/>
        <item x="1830"/>
        <item x="1744"/>
        <item x="1431"/>
        <item x="2472"/>
        <item x="1853"/>
        <item x="1286"/>
        <item x="1327"/>
        <item x="1732"/>
        <item x="2245"/>
        <item x="1384"/>
        <item x="1966"/>
        <item x="1394"/>
        <item x="1615"/>
        <item x="1343"/>
        <item x="1500"/>
        <item x="1187"/>
        <item x="1851"/>
        <item x="42"/>
        <item x="2008"/>
        <item x="1421"/>
        <item x="1749"/>
        <item x="1316"/>
        <item x="1255"/>
        <item x="1358"/>
        <item x="2126"/>
        <item x="2271"/>
        <item x="1254"/>
        <item x="2222"/>
        <item x="1359"/>
        <item x="1999"/>
        <item x="2286"/>
        <item x="1248"/>
        <item x="1297"/>
        <item x="1640"/>
        <item x="1814"/>
        <item x="1745"/>
        <item x="1539"/>
        <item x="1790"/>
        <item x="1242"/>
        <item x="1748"/>
        <item x="1553"/>
        <item x="1859"/>
        <item x="1446"/>
        <item x="1783"/>
        <item x="1932"/>
        <item x="199"/>
        <item x="1288"/>
        <item x="2366"/>
        <item x="2304"/>
        <item x="211"/>
        <item x="1471"/>
        <item x="1973"/>
        <item x="1883"/>
        <item x="1773"/>
        <item x="1428"/>
        <item x="1922"/>
        <item x="1556"/>
        <item x="2080"/>
        <item x="2116"/>
        <item x="1399"/>
        <item x="1839"/>
        <item x="2404"/>
        <item x="1693"/>
        <item x="1321"/>
        <item x="1388"/>
        <item x="2029"/>
        <item x="1505"/>
        <item x="1824"/>
        <item x="2175"/>
        <item x="1450"/>
        <item x="1530"/>
        <item x="1354"/>
        <item x="1451"/>
        <item x="1787"/>
        <item x="2160"/>
        <item x="1651"/>
        <item x="1315"/>
        <item x="1489"/>
        <item x="1911"/>
        <item x="1493"/>
        <item x="1330"/>
        <item x="1379"/>
        <item x="2542"/>
        <item x="2299"/>
        <item x="1855"/>
        <item x="2473"/>
        <item x="2631"/>
        <item x="1775"/>
        <item x="2647"/>
        <item x="1548"/>
        <item x="1381"/>
        <item x="1348"/>
        <item x="1648"/>
        <item x="2186"/>
        <item x="2295"/>
        <item x="2182"/>
        <item x="2791"/>
        <item x="1588"/>
        <item x="172"/>
        <item x="1705"/>
        <item x="1947"/>
        <item x="2142"/>
        <item x="1683"/>
        <item x="1722"/>
        <item x="1580"/>
        <item x="2454"/>
        <item x="2001"/>
        <item x="2582"/>
        <item x="1770"/>
        <item x="1411"/>
        <item x="2230"/>
        <item x="1604"/>
        <item x="2284"/>
        <item x="1383"/>
        <item x="1919"/>
        <item x="1412"/>
        <item x="2215"/>
        <item x="2032"/>
        <item x="1852"/>
        <item x="1583"/>
        <item x="1849"/>
        <item x="1709"/>
        <item x="1822"/>
        <item x="2084"/>
        <item x="2014"/>
        <item x="177"/>
        <item x="2229"/>
        <item x="1572"/>
        <item x="2113"/>
        <item x="1544"/>
        <item x="1737"/>
        <item x="1488"/>
        <item x="1673"/>
        <item x="2376"/>
        <item x="1807"/>
        <item x="1741"/>
        <item x="1641"/>
        <item x="2311"/>
        <item x="2306"/>
        <item x="1465"/>
        <item x="2254"/>
        <item x="1884"/>
        <item x="1734"/>
        <item x="2305"/>
        <item x="2077"/>
        <item x="242"/>
        <item x="1694"/>
        <item x="1617"/>
        <item x="1812"/>
        <item x="1740"/>
        <item x="1627"/>
        <item x="16"/>
        <item x="1518"/>
        <item x="1890"/>
        <item x="2045"/>
        <item x="1568"/>
        <item x="1831"/>
        <item x="293"/>
        <item x="1946"/>
        <item x="1762"/>
        <item x="2206"/>
        <item x="2274"/>
        <item x="1636"/>
        <item x="1921"/>
        <item x="2386"/>
        <item x="1565"/>
        <item x="2081"/>
        <item x="1595"/>
        <item x="1607"/>
        <item x="1672"/>
        <item x="2056"/>
        <item x="1679"/>
        <item x="2416"/>
        <item x="1969"/>
        <item x="1525"/>
        <item x="2528"/>
        <item x="2408"/>
        <item x="1674"/>
        <item x="1763"/>
        <item x="1545"/>
        <item x="1840"/>
        <item x="1509"/>
        <item x="2124"/>
        <item x="2475"/>
        <item x="1856"/>
        <item x="1779"/>
        <item x="1827"/>
        <item x="1652"/>
        <item x="2258"/>
        <item x="1810"/>
        <item x="2423"/>
        <item x="1592"/>
        <item x="1561"/>
        <item x="1541"/>
        <item x="1951"/>
        <item x="2597"/>
        <item x="1643"/>
        <item x="1727"/>
        <item x="1970"/>
        <item x="1774"/>
        <item x="2163"/>
        <item x="1834"/>
        <item x="1702"/>
        <item x="234"/>
        <item x="1785"/>
        <item x="1905"/>
        <item x="2078"/>
        <item x="1957"/>
        <item x="1579"/>
        <item x="1998"/>
        <item x="2063"/>
        <item x="1593"/>
        <item x="1838"/>
        <item x="1628"/>
        <item x="2023"/>
        <item x="2019"/>
        <item x="30"/>
        <item x="1929"/>
        <item x="1979"/>
        <item x="1766"/>
        <item x="1597"/>
        <item x="1746"/>
        <item x="1936"/>
        <item x="2071"/>
        <item x="2082"/>
        <item x="2010"/>
        <item x="2035"/>
        <item x="1621"/>
        <item x="1958"/>
        <item x="61"/>
        <item x="1848"/>
        <item x="1789"/>
        <item x="1725"/>
        <item x="1980"/>
        <item x="1978"/>
        <item x="1633"/>
        <item x="2315"/>
        <item x="1861"/>
        <item x="1760"/>
        <item x="2721"/>
        <item x="2257"/>
        <item x="1961"/>
        <item x="2087"/>
        <item x="1871"/>
        <item x="2091"/>
        <item x="2050"/>
        <item x="2016"/>
        <item x="1865"/>
        <item x="2509"/>
        <item x="1759"/>
        <item x="2891"/>
        <item x="1930"/>
        <item x="2488"/>
        <item x="1650"/>
        <item x="2292"/>
        <item x="1712"/>
        <item x="2346"/>
        <item x="2043"/>
        <item x="2609"/>
        <item x="2665"/>
        <item x="1713"/>
        <item x="1764"/>
        <item x="2962"/>
        <item x="1844"/>
        <item x="2034"/>
        <item x="1798"/>
        <item x="2792"/>
        <item x="1892"/>
        <item x="2452"/>
        <item x="1878"/>
        <item x="1698"/>
        <item x="1909"/>
        <item x="2000"/>
        <item x="1869"/>
        <item x="1758"/>
        <item x="2250"/>
        <item x="2259"/>
        <item x="2198"/>
        <item x="1913"/>
        <item x="1914"/>
        <item x="1777"/>
        <item x="2490"/>
        <item x="2302"/>
        <item x="2442"/>
        <item x="1716"/>
        <item x="1805"/>
        <item x="1971"/>
        <item x="1706"/>
        <item x="2190"/>
        <item x="2283"/>
        <item x="2807"/>
        <item x="1701"/>
        <item x="1948"/>
        <item x="2188"/>
        <item x="1858"/>
        <item x="2387"/>
        <item x="1872"/>
        <item x="200"/>
        <item x="2199"/>
        <item x="2007"/>
        <item x="1833"/>
        <item x="1846"/>
        <item x="2118"/>
        <item x="1714"/>
        <item x="2319"/>
        <item x="2760"/>
        <item x="1685"/>
        <item x="248"/>
        <item x="2148"/>
        <item x="1982"/>
        <item x="1794"/>
        <item x="2105"/>
        <item x="1781"/>
        <item x="2379"/>
        <item x="2481"/>
        <item x="2595"/>
        <item x="1925"/>
        <item x="1847"/>
        <item x="2196"/>
        <item x="1837"/>
        <item x="1880"/>
        <item x="2006"/>
        <item x="1757"/>
        <item x="2805"/>
        <item x="2544"/>
        <item x="2038"/>
        <item x="1796"/>
        <item x="1778"/>
        <item x="1731"/>
        <item x="1771"/>
        <item x="2097"/>
        <item x="2039"/>
        <item x="1908"/>
        <item x="2004"/>
        <item x="2294"/>
        <item x="2740"/>
        <item x="2460"/>
        <item x="2176"/>
        <item x="2183"/>
        <item x="2228"/>
        <item x="1915"/>
        <item x="1863"/>
        <item x="2179"/>
        <item x="2437"/>
        <item x="1800"/>
        <item x="2189"/>
        <item x="2031"/>
        <item x="2334"/>
        <item x="2152"/>
        <item x="2207"/>
        <item x="1900"/>
        <item x="1896"/>
        <item x="2171"/>
        <item x="2800"/>
        <item x="2588"/>
        <item x="1891"/>
        <item x="1992"/>
        <item x="1981"/>
        <item x="1984"/>
        <item x="2061"/>
        <item x="2227"/>
        <item x="2476"/>
        <item x="1893"/>
        <item x="2373"/>
        <item x="2364"/>
        <item x="2402"/>
        <item x="2121"/>
        <item x="1885"/>
        <item x="2394"/>
        <item x="2083"/>
        <item x="2569"/>
        <item x="2236"/>
        <item x="2125"/>
        <item x="1895"/>
        <item x="1816"/>
        <item x="1910"/>
        <item x="2092"/>
        <item x="2270"/>
        <item x="1956"/>
        <item x="1886"/>
        <item x="2074"/>
        <item x="2052"/>
        <item x="1854"/>
        <item x="2018"/>
        <item x="2732"/>
        <item x="2069"/>
        <item x="2089"/>
        <item x="1901"/>
        <item x="2378"/>
        <item x="1940"/>
        <item x="2355"/>
        <item x="2013"/>
        <item x="2426"/>
        <item x="2521"/>
        <item x="2130"/>
        <item x="1931"/>
        <item x="2033"/>
        <item x="2545"/>
        <item x="1867"/>
        <item x="2135"/>
        <item x="2143"/>
        <item x="2165"/>
        <item x="2139"/>
        <item x="1843"/>
        <item x="2145"/>
        <item x="1888"/>
        <item x="2461"/>
        <item x="1962"/>
        <item x="2616"/>
        <item x="2036"/>
        <item x="1829"/>
        <item x="2044"/>
        <item x="1975"/>
        <item x="2075"/>
        <item x="2846"/>
        <item x="12"/>
        <item x="1904"/>
        <item x="1916"/>
        <item x="1954"/>
        <item x="1949"/>
        <item x="2212"/>
        <item x="2577"/>
        <item x="2290"/>
        <item x="1926"/>
        <item x="2563"/>
        <item x="1950"/>
        <item x="1882"/>
        <item x="2455"/>
        <item x="2149"/>
        <item x="1918"/>
        <item x="2204"/>
        <item x="2218"/>
        <item x="1945"/>
        <item x="2073"/>
        <item x="2151"/>
        <item x="2632"/>
        <item x="2062"/>
        <item x="1995"/>
        <item x="2243"/>
        <item x="1977"/>
        <item x="2350"/>
        <item x="2297"/>
        <item x="2099"/>
        <item x="2278"/>
        <item x="2123"/>
        <item x="2030"/>
        <item x="2024"/>
        <item x="2237"/>
        <item x="1903"/>
        <item x="1917"/>
        <item x="2086"/>
        <item x="2169"/>
        <item x="175"/>
        <item x="2242"/>
        <item x="2331"/>
        <item x="1955"/>
        <item x="1943"/>
        <item x="219"/>
        <item x="2835"/>
        <item x="1983"/>
        <item x="2068"/>
        <item x="2399"/>
        <item x="1974"/>
        <item x="2463"/>
        <item x="2114"/>
        <item x="2191"/>
        <item x="2417"/>
        <item x="2003"/>
        <item x="2181"/>
        <item x="2235"/>
        <item x="2005"/>
        <item x="2930"/>
        <item x="2663"/>
        <item x="2267"/>
        <item x="2020"/>
        <item x="2201"/>
        <item x="2238"/>
        <item x="2046"/>
        <item x="1952"/>
        <item x="1939"/>
        <item x="1960"/>
        <item x="1959"/>
        <item x="2348"/>
        <item x="2117"/>
        <item x="2505"/>
        <item x="2095"/>
        <item x="2570"/>
        <item x="1965"/>
        <item x="2407"/>
        <item x="2359"/>
        <item x="2934"/>
        <item x="2504"/>
        <item x="2333"/>
        <item x="2048"/>
        <item x="2287"/>
        <item x="1968"/>
        <item x="2096"/>
        <item x="2146"/>
        <item x="2122"/>
        <item x="2090"/>
        <item x="2435"/>
        <item x="2226"/>
        <item x="2618"/>
        <item x="2994"/>
        <item x="2079"/>
        <item x="1997"/>
        <item x="2104"/>
        <item x="168"/>
        <item x="2566"/>
        <item x="2072"/>
        <item x="2705"/>
        <item x="1990"/>
        <item x="2561"/>
        <item x="2141"/>
        <item x="2486"/>
        <item x="2328"/>
        <item x="2496"/>
        <item x="1993"/>
        <item x="2572"/>
        <item x="2017"/>
        <item x="2144"/>
        <item x="2484"/>
        <item x="2431"/>
        <item x="2405"/>
        <item x="2385"/>
        <item x="2332"/>
        <item x="2688"/>
        <item x="2166"/>
        <item x="2119"/>
        <item x="2225"/>
        <item x="2273"/>
        <item x="2309"/>
        <item x="2411"/>
        <item x="2383"/>
        <item x="2040"/>
        <item x="2041"/>
        <item x="2246"/>
        <item x="2194"/>
        <item x="2193"/>
        <item x="2214"/>
        <item x="2265"/>
        <item x="2128"/>
        <item x="29"/>
        <item x="2154"/>
        <item x="2132"/>
        <item x="2100"/>
        <item x="2998"/>
        <item x="2320"/>
        <item x="2519"/>
        <item x="2445"/>
        <item x="2289"/>
        <item x="2507"/>
        <item x="2751"/>
        <item x="2110"/>
        <item x="2963"/>
        <item x="2042"/>
        <item x="2392"/>
        <item x="2109"/>
        <item x="2338"/>
        <item x="2053"/>
        <item x="2465"/>
        <item x="2131"/>
        <item x="170"/>
        <item x="2161"/>
        <item x="2249"/>
        <item x="2167"/>
        <item x="2051"/>
        <item x="2347"/>
        <item x="2115"/>
        <item x="2642"/>
        <item x="2327"/>
        <item x="2138"/>
        <item x="2307"/>
        <item x="2234"/>
        <item x="2239"/>
        <item x="2066"/>
        <item x="2102"/>
        <item x="2108"/>
        <item x="2303"/>
        <item x="2600"/>
        <item x="2500"/>
        <item x="2820"/>
        <item x="2638"/>
        <item x="2356"/>
        <item x="2266"/>
        <item x="2381"/>
        <item x="2308"/>
        <item x="2349"/>
        <item x="2793"/>
        <item x="2667"/>
        <item x="2441"/>
        <item x="2540"/>
        <item x="2422"/>
        <item x="0"/>
        <item x="2360"/>
        <item x="2162"/>
        <item x="2137"/>
        <item x="2325"/>
        <item x="2136"/>
        <item x="2203"/>
        <item x="2174"/>
        <item x="2369"/>
        <item x="2429"/>
        <item x="2532"/>
        <item x="2264"/>
        <item x="2692"/>
        <item x="2129"/>
        <item x="2282"/>
        <item x="2543"/>
        <item x="2195"/>
        <item x="2168"/>
        <item x="2213"/>
        <item x="2094"/>
        <item x="2184"/>
        <item x="2852"/>
        <item x="2205"/>
        <item x="2134"/>
        <item x="2724"/>
        <item x="2483"/>
        <item x="2279"/>
        <item x="2628"/>
        <item x="2140"/>
        <item x="2147"/>
        <item x="8"/>
        <item x="2428"/>
        <item x="2897"/>
        <item x="2210"/>
        <item x="2296"/>
        <item x="2318"/>
        <item x="2159"/>
        <item x="2288"/>
        <item x="2538"/>
        <item x="14"/>
        <item x="2511"/>
        <item x="2170"/>
        <item x="2202"/>
        <item x="2639"/>
        <item x="2157"/>
        <item x="2613"/>
        <item x="2893"/>
        <item x="2336"/>
        <item x="2439"/>
        <item x="2804"/>
        <item x="2526"/>
        <item x="2185"/>
        <item x="2209"/>
        <item x="2241"/>
        <item x="2406"/>
        <item x="2330"/>
        <item x="2353"/>
        <item x="2424"/>
        <item x="2200"/>
        <item x="2657"/>
        <item x="2153"/>
        <item x="2253"/>
        <item x="2335"/>
        <item x="2180"/>
        <item x="2382"/>
        <item x="2372"/>
        <item x="2536"/>
        <item x="2255"/>
        <item x="2578"/>
        <item x="2285"/>
        <item x="2192"/>
        <item x="2367"/>
        <item x="2281"/>
        <item x="2976"/>
        <item x="2260"/>
        <item x="2262"/>
        <item x="2844"/>
        <item x="2208"/>
        <item x="2515"/>
        <item x="2489"/>
        <item x="2770"/>
        <item x="2326"/>
        <item x="2644"/>
        <item x="2252"/>
        <item x="2676"/>
        <item x="2580"/>
        <item x="2277"/>
        <item x="2438"/>
        <item x="2247"/>
        <item x="2718"/>
        <item x="2275"/>
        <item x="2211"/>
        <item x="2240"/>
        <item x="2568"/>
        <item x="2219"/>
        <item x="2716"/>
        <item x="2634"/>
        <item x="2551"/>
        <item x="2458"/>
        <item x="2776"/>
        <item x="2317"/>
        <item x="268"/>
        <item x="2380"/>
        <item x="2256"/>
        <item x="2574"/>
        <item x="2503"/>
        <item x="2312"/>
        <item x="2291"/>
        <item x="2300"/>
        <item x="2221"/>
        <item x="2449"/>
        <item x="2322"/>
        <item x="2748"/>
        <item x="2620"/>
        <item x="2872"/>
        <item x="2342"/>
        <item x="2645"/>
        <item x="2396"/>
        <item x="2244"/>
        <item x="2436"/>
        <item x="2321"/>
        <item x="2636"/>
        <item x="2393"/>
        <item x="2248"/>
        <item x="2371"/>
        <item x="2567"/>
        <item x="2966"/>
        <item x="2535"/>
        <item x="2531"/>
        <item x="2480"/>
        <item x="2559"/>
        <item x="2397"/>
        <item x="2324"/>
        <item x="202"/>
        <item x="2276"/>
        <item x="2529"/>
        <item x="2263"/>
        <item x="2690"/>
        <item x="2269"/>
        <item x="2261"/>
        <item x="2735"/>
        <item x="2854"/>
        <item x="2619"/>
        <item x="2626"/>
        <item x="2605"/>
        <item x="2926"/>
        <item x="2427"/>
        <item x="2656"/>
        <item x="2316"/>
        <item x="2479"/>
        <item x="2517"/>
        <item x="2345"/>
        <item x="2829"/>
        <item x="167"/>
        <item x="2522"/>
        <item x="2845"/>
        <item x="2298"/>
        <item x="208"/>
        <item x="2434"/>
        <item x="2420"/>
        <item x="2341"/>
        <item x="2856"/>
        <item x="2421"/>
        <item x="2695"/>
        <item x="2314"/>
        <item x="2323"/>
        <item x="2351"/>
        <item x="2797"/>
        <item x="2368"/>
        <item x="2395"/>
        <item x="2720"/>
        <item x="2905"/>
        <item x="2510"/>
        <item x="2354"/>
        <item x="2344"/>
        <item x="2362"/>
        <item x="2313"/>
        <item x="2388"/>
        <item x="2916"/>
        <item x="2712"/>
        <item x="2892"/>
        <item x="2508"/>
        <item x="2591"/>
        <item x="2583"/>
        <item x="194"/>
        <item x="2599"/>
        <item x="2602"/>
        <item x="2443"/>
        <item x="2492"/>
        <item x="2391"/>
        <item x="2689"/>
        <item x="2365"/>
        <item x="2466"/>
        <item x="2390"/>
        <item x="2432"/>
        <item x="2547"/>
        <item x="2352"/>
        <item x="2409"/>
        <item x="2370"/>
        <item x="2700"/>
        <item x="2931"/>
        <item x="2837"/>
        <item x="2375"/>
        <item x="2512"/>
        <item x="2677"/>
        <item x="2495"/>
        <item x="2731"/>
        <item x="2433"/>
        <item x="2717"/>
        <item x="2482"/>
        <item x="2453"/>
        <item x="2398"/>
        <item x="2471"/>
        <item x="2548"/>
        <item x="2553"/>
        <item x="2425"/>
        <item x="2361"/>
        <item x="2822"/>
        <item x="2898"/>
        <item x="2506"/>
        <item x="2357"/>
        <item x="2714"/>
        <item x="2651"/>
        <item x="2592"/>
        <item x="2952"/>
        <item x="2737"/>
        <item x="2554"/>
        <item x="2763"/>
        <item x="2494"/>
        <item x="2722"/>
        <item x="2808"/>
        <item x="2501"/>
        <item x="2927"/>
        <item x="2374"/>
        <item x="2610"/>
        <item x="2444"/>
        <item x="2661"/>
        <item x="2534"/>
        <item x="2648"/>
        <item x="2993"/>
        <item x="2753"/>
        <item x="2596"/>
        <item x="2401"/>
        <item x="2384"/>
        <item x="2389"/>
        <item x="2598"/>
        <item x="2713"/>
        <item x="2412"/>
        <item x="2646"/>
        <item x="2430"/>
        <item x="228"/>
        <item x="2468"/>
        <item x="2546"/>
        <item x="2539"/>
        <item x="2513"/>
        <item x="2697"/>
        <item x="2565"/>
        <item x="2413"/>
        <item x="2403"/>
        <item x="2485"/>
        <item x="2419"/>
        <item x="2415"/>
        <item x="2956"/>
        <item x="2474"/>
        <item x="2497"/>
        <item x="2418"/>
        <item x="2579"/>
        <item x="203"/>
        <item x="2491"/>
        <item x="2448"/>
        <item x="2556"/>
        <item x="2624"/>
        <item x="2478"/>
        <item x="2487"/>
        <item x="2499"/>
        <item x="2702"/>
        <item x="2533"/>
        <item x="182"/>
        <item x="2761"/>
        <item x="2615"/>
        <item x="2586"/>
        <item x="2641"/>
        <item x="2457"/>
        <item x="2477"/>
        <item x="2440"/>
        <item x="2446"/>
        <item x="2865"/>
        <item x="2549"/>
        <item x="2469"/>
        <item x="2662"/>
        <item x="2516"/>
        <item x="2801"/>
        <item x="2817"/>
        <item x="2655"/>
        <item x="2675"/>
        <item x="2772"/>
        <item x="2451"/>
        <item x="2812"/>
        <item x="2447"/>
        <item x="2691"/>
        <item x="2706"/>
        <item x="2849"/>
        <item x="2940"/>
        <item x="2866"/>
        <item x="2467"/>
        <item x="2450"/>
        <item x="2679"/>
        <item x="2824"/>
        <item x="2584"/>
        <item x="2606"/>
        <item x="2493"/>
        <item x="2611"/>
        <item x="2541"/>
        <item x="2621"/>
        <item x="2681"/>
        <item x="2594"/>
        <item x="2765"/>
        <item x="2523"/>
        <item x="2593"/>
        <item x="2573"/>
        <item x="2708"/>
        <item x="2802"/>
        <item x="179"/>
        <item x="215"/>
        <item x="2810"/>
        <item x="2958"/>
        <item x="2530"/>
        <item x="2836"/>
        <item x="2728"/>
        <item x="2967"/>
        <item x="2589"/>
        <item x="2909"/>
        <item x="2785"/>
        <item x="2733"/>
        <item x="2622"/>
        <item x="2696"/>
        <item x="2520"/>
        <item x="2671"/>
        <item x="2786"/>
        <item x="2614"/>
        <item x="2734"/>
        <item x="2640"/>
        <item x="2830"/>
        <item x="2537"/>
        <item x="2630"/>
        <item x="2781"/>
        <item x="2932"/>
        <item x="2752"/>
        <item x="2883"/>
        <item x="2558"/>
        <item x="2701"/>
        <item x="2627"/>
        <item x="2550"/>
        <item x="2803"/>
        <item x="2736"/>
        <item x="2625"/>
        <item x="2778"/>
        <item x="2518"/>
        <item x="2660"/>
        <item x="2775"/>
        <item x="2650"/>
        <item x="2587"/>
        <item x="2557"/>
        <item x="2809"/>
        <item x="2839"/>
        <item x="2975"/>
        <item x="2585"/>
        <item x="2590"/>
        <item x="2560"/>
        <item x="2885"/>
        <item x="2562"/>
        <item x="2899"/>
        <item x="2896"/>
        <item x="2672"/>
        <item x="2851"/>
        <item x="3000"/>
        <item x="2759"/>
        <item x="2795"/>
        <item x="2823"/>
        <item x="2607"/>
        <item x="2629"/>
        <item x="2947"/>
        <item x="2552"/>
        <item x="2635"/>
        <item x="2936"/>
        <item x="2680"/>
        <item x="2612"/>
        <item x="2863"/>
        <item x="2727"/>
        <item x="2796"/>
        <item x="2575"/>
        <item x="2659"/>
        <item x="2747"/>
        <item x="2601"/>
        <item x="2694"/>
        <item x="2869"/>
        <item x="2699"/>
        <item x="2745"/>
        <item x="2633"/>
        <item x="233"/>
        <item x="2669"/>
        <item x="2771"/>
        <item x="2673"/>
        <item x="2649"/>
        <item x="2758"/>
        <item x="2571"/>
        <item x="2603"/>
        <item x="2762"/>
        <item x="2576"/>
        <item x="2608"/>
        <item x="2750"/>
        <item x="2637"/>
        <item x="2711"/>
        <item x="2834"/>
        <item x="2768"/>
        <item x="2683"/>
        <item x="2581"/>
        <item x="2825"/>
        <item x="2887"/>
        <item x="2726"/>
        <item x="9"/>
        <item x="2698"/>
        <item x="229"/>
        <item x="2876"/>
        <item x="2664"/>
        <item x="2652"/>
        <item x="2813"/>
        <item x="2643"/>
        <item x="2693"/>
        <item x="2653"/>
        <item x="2668"/>
        <item x="2968"/>
        <item x="2910"/>
        <item x="2873"/>
        <item x="2730"/>
        <item x="2971"/>
        <item x="2658"/>
        <item x="2741"/>
        <item x="2687"/>
        <item x="2882"/>
        <item x="2925"/>
        <item x="191"/>
        <item x="2666"/>
        <item x="2682"/>
        <item x="2757"/>
        <item x="2744"/>
        <item x="2670"/>
        <item x="2685"/>
        <item x="2739"/>
        <item x="2764"/>
        <item x="2782"/>
        <item x="2746"/>
        <item x="2888"/>
        <item x="2855"/>
        <item x="2707"/>
        <item x="2889"/>
        <item x="2924"/>
        <item x="2774"/>
        <item x="2777"/>
        <item x="2843"/>
        <item x="2789"/>
        <item x="2674"/>
        <item x="2920"/>
        <item x="2678"/>
        <item x="2738"/>
        <item x="2756"/>
        <item x="2840"/>
        <item x="2799"/>
        <item x="2790"/>
        <item x="2743"/>
        <item x="2704"/>
        <item x="2875"/>
        <item x="2938"/>
        <item x="2884"/>
        <item x="2769"/>
        <item x="2767"/>
        <item x="2788"/>
        <item x="2709"/>
        <item x="2729"/>
        <item x="2948"/>
        <item x="2959"/>
        <item x="2703"/>
        <item x="2783"/>
        <item x="2749"/>
        <item x="2911"/>
        <item x="2725"/>
        <item x="2686"/>
        <item x="193"/>
        <item x="2864"/>
        <item x="2917"/>
        <item x="2819"/>
        <item x="2779"/>
        <item x="2815"/>
        <item x="2715"/>
        <item x="2710"/>
        <item x="2798"/>
        <item x="2742"/>
        <item x="2860"/>
        <item x="2842"/>
        <item x="2818"/>
        <item x="2787"/>
        <item x="2773"/>
        <item x="2949"/>
        <item x="2831"/>
        <item x="2754"/>
        <item x="2784"/>
        <item x="2723"/>
        <item x="2811"/>
        <item x="2912"/>
        <item x="184"/>
        <item x="2848"/>
        <item x="2981"/>
        <item x="2826"/>
        <item x="2832"/>
        <item x="2997"/>
        <item x="2766"/>
        <item x="2906"/>
        <item x="2919"/>
        <item x="2874"/>
        <item x="2923"/>
        <item x="2780"/>
        <item x="2859"/>
        <item x="2806"/>
        <item x="185"/>
        <item x="2914"/>
        <item x="2841"/>
        <item x="2794"/>
        <item x="2877"/>
        <item x="2816"/>
        <item x="2868"/>
        <item x="2995"/>
        <item x="2970"/>
        <item x="2886"/>
        <item x="2908"/>
        <item x="2870"/>
        <item x="2921"/>
        <item x="2847"/>
        <item x="2937"/>
        <item x="2977"/>
        <item x="2986"/>
        <item x="2850"/>
        <item x="190"/>
        <item x="2814"/>
        <item x="2943"/>
        <item x="2951"/>
        <item x="2879"/>
        <item x="2827"/>
        <item x="2838"/>
        <item x="2821"/>
        <item x="2828"/>
        <item x="2858"/>
        <item x="2939"/>
        <item x="2894"/>
        <item x="2955"/>
        <item x="2867"/>
        <item x="2857"/>
        <item x="2945"/>
        <item x="2913"/>
        <item x="2871"/>
        <item x="3003"/>
        <item x="2890"/>
        <item x="2900"/>
        <item x="2972"/>
        <item x="2833"/>
        <item x="2999"/>
        <item x="2984"/>
        <item x="2901"/>
        <item x="2862"/>
        <item x="2983"/>
        <item x="2979"/>
        <item x="2991"/>
        <item x="2974"/>
        <item x="2922"/>
        <item x="2880"/>
        <item x="2853"/>
        <item x="2918"/>
        <item x="2861"/>
        <item x="2904"/>
        <item x="2928"/>
        <item x="2953"/>
        <item x="2903"/>
        <item x="2942"/>
        <item x="2881"/>
        <item x="2878"/>
        <item x="2895"/>
        <item x="2902"/>
        <item x="2935"/>
        <item x="2969"/>
        <item x="2929"/>
        <item x="2982"/>
        <item x="2989"/>
        <item x="169"/>
        <item x="2907"/>
        <item x="2944"/>
        <item x="2954"/>
        <item x="2988"/>
        <item x="2990"/>
        <item x="2915"/>
        <item x="2985"/>
        <item x="2933"/>
        <item x="2957"/>
        <item x="2987"/>
        <item x="3002"/>
        <item x="2946"/>
        <item x="2950"/>
        <item x="198"/>
        <item x="2965"/>
        <item x="2941"/>
        <item x="2960"/>
        <item x="2961"/>
        <item x="3001"/>
        <item x="2964"/>
        <item x="2980"/>
        <item x="2978"/>
        <item x="2996"/>
        <item x="2973"/>
        <item x="2992"/>
        <item x="226"/>
        <item x="2462"/>
        <item t="default"/>
      </items>
    </pivotField>
    <pivotField showAll="0"/>
    <pivotField showAll="0"/>
    <pivotField showAll="0"/>
    <pivotField showAll="0">
      <items count="9978">
        <item x="9214"/>
        <item x="3433"/>
        <item x="2317"/>
        <item x="7089"/>
        <item x="36"/>
        <item x="2308"/>
        <item x="3239"/>
        <item x="9020"/>
        <item x="9076"/>
        <item x="3229"/>
        <item x="8634"/>
        <item x="1290"/>
        <item x="5396"/>
        <item x="5898"/>
        <item x="7358"/>
        <item x="1217"/>
        <item x="3399"/>
        <item x="5761"/>
        <item x="8198"/>
        <item x="5588"/>
        <item x="4302"/>
        <item x="9011"/>
        <item x="7084"/>
        <item x="7647"/>
        <item x="7807"/>
        <item x="1701"/>
        <item x="277"/>
        <item x="7398"/>
        <item x="1453"/>
        <item x="2397"/>
        <item x="3141"/>
        <item x="5484"/>
        <item x="2881"/>
        <item x="5933"/>
        <item x="7937"/>
        <item x="1964"/>
        <item x="616"/>
        <item x="3015"/>
        <item x="5203"/>
        <item x="6853"/>
        <item x="544"/>
        <item x="7347"/>
        <item x="8654"/>
        <item x="1315"/>
        <item x="5697"/>
        <item x="5499"/>
        <item x="6912"/>
        <item x="164"/>
        <item x="5176"/>
        <item x="4223"/>
        <item x="8822"/>
        <item x="2664"/>
        <item x="1970"/>
        <item x="3249"/>
        <item x="7742"/>
        <item x="5356"/>
        <item x="3861"/>
        <item x="6419"/>
        <item x="1271"/>
        <item x="8863"/>
        <item x="6727"/>
        <item x="4293"/>
        <item x="1203"/>
        <item x="320"/>
        <item x="9671"/>
        <item x="4513"/>
        <item x="5667"/>
        <item x="6917"/>
        <item x="2568"/>
        <item x="2834"/>
        <item x="7362"/>
        <item x="7120"/>
        <item x="2967"/>
        <item x="629"/>
        <item x="8836"/>
        <item x="4488"/>
        <item x="4596"/>
        <item x="1975"/>
        <item x="5078"/>
        <item x="8798"/>
        <item x="3680"/>
        <item x="2713"/>
        <item x="3297"/>
        <item x="4160"/>
        <item x="3208"/>
        <item x="9486"/>
        <item x="2210"/>
        <item x="8404"/>
        <item x="3726"/>
        <item x="7336"/>
        <item x="5904"/>
        <item x="7075"/>
        <item x="5215"/>
        <item x="7614"/>
        <item x="3850"/>
        <item x="8687"/>
        <item x="31"/>
        <item x="212"/>
        <item x="8256"/>
        <item x="615"/>
        <item x="6132"/>
        <item x="4787"/>
        <item x="7897"/>
        <item x="5630"/>
        <item x="8374"/>
        <item x="2796"/>
        <item x="2003"/>
        <item x="7798"/>
        <item x="7915"/>
        <item x="1122"/>
        <item x="1105"/>
        <item x="6317"/>
        <item x="1965"/>
        <item x="9972"/>
        <item x="5622"/>
        <item x="2543"/>
        <item x="9551"/>
        <item x="8168"/>
        <item x="741"/>
        <item x="2668"/>
        <item x="5342"/>
        <item x="1096"/>
        <item x="5948"/>
        <item x="2081"/>
        <item x="8363"/>
        <item x="1762"/>
        <item x="6301"/>
        <item x="480"/>
        <item x="7870"/>
        <item x="4933"/>
        <item x="2267"/>
        <item x="7899"/>
        <item x="4389"/>
        <item x="5189"/>
        <item x="8588"/>
        <item x="6386"/>
        <item x="8162"/>
        <item x="4769"/>
        <item x="1287"/>
        <item x="619"/>
        <item x="8009"/>
        <item x="7760"/>
        <item x="109"/>
        <item x="6344"/>
        <item x="2931"/>
        <item x="5058"/>
        <item x="3073"/>
        <item x="7389"/>
        <item x="7801"/>
        <item x="1312"/>
        <item x="1397"/>
        <item x="5503"/>
        <item x="3456"/>
        <item x="588"/>
        <item x="8724"/>
        <item x="2488"/>
        <item x="7858"/>
        <item x="906"/>
        <item x="8709"/>
        <item x="3392"/>
        <item x="5554"/>
        <item x="9090"/>
        <item x="4940"/>
        <item x="5639"/>
        <item x="6487"/>
        <item x="6455"/>
        <item x="3767"/>
        <item x="8813"/>
        <item x="1566"/>
        <item x="7655"/>
        <item x="7291"/>
        <item x="1554"/>
        <item x="9155"/>
        <item x="8155"/>
        <item x="5739"/>
        <item x="55"/>
        <item x="693"/>
        <item x="5454"/>
        <item x="6885"/>
        <item x="9306"/>
        <item x="2201"/>
        <item x="3756"/>
        <item x="9896"/>
        <item x="6391"/>
        <item x="3922"/>
        <item x="7945"/>
        <item x="1454"/>
        <item x="3393"/>
        <item x="3213"/>
        <item x="7635"/>
        <item x="894"/>
        <item x="9378"/>
        <item x="5574"/>
        <item x="6209"/>
        <item x="6302"/>
        <item x="6616"/>
        <item x="4558"/>
        <item x="70"/>
        <item x="5593"/>
        <item x="7567"/>
        <item x="1943"/>
        <item x="9044"/>
        <item x="4857"/>
        <item x="6036"/>
        <item x="1029"/>
        <item x="3470"/>
        <item x="6445"/>
        <item x="8936"/>
        <item x="5185"/>
        <item x="4353"/>
        <item x="1355"/>
        <item x="6034"/>
        <item x="8169"/>
        <item x="8839"/>
        <item x="1720"/>
        <item x="1422"/>
        <item x="1494"/>
        <item x="4754"/>
        <item x="4820"/>
        <item x="4238"/>
        <item x="1491"/>
        <item x="3507"/>
        <item x="9775"/>
        <item x="7907"/>
        <item x="891"/>
        <item x="6382"/>
        <item x="1477"/>
        <item x="324"/>
        <item x="9762"/>
        <item x="4575"/>
        <item x="5128"/>
        <item x="1216"/>
        <item x="3411"/>
        <item x="9838"/>
        <item x="244"/>
        <item x="6055"/>
        <item x="1669"/>
        <item x="5026"/>
        <item x="2506"/>
        <item x="42"/>
        <item x="9148"/>
        <item x="7974"/>
        <item x="1437"/>
        <item x="8302"/>
        <item x="6914"/>
        <item x="196"/>
        <item x="4403"/>
        <item x="6162"/>
        <item x="2976"/>
        <item x="4179"/>
        <item x="8381"/>
        <item x="8060"/>
        <item x="1744"/>
        <item x="7940"/>
        <item x="7164"/>
        <item x="709"/>
        <item x="2034"/>
        <item x="7687"/>
        <item x="828"/>
        <item x="9615"/>
        <item x="2456"/>
        <item x="9863"/>
        <item x="2729"/>
        <item x="9508"/>
        <item x="7210"/>
        <item x="7615"/>
        <item x="1680"/>
        <item x="437"/>
        <item x="4832"/>
        <item x="7320"/>
        <item x="2592"/>
        <item x="2068"/>
        <item x="9630"/>
        <item x="3763"/>
        <item x="965"/>
        <item x="7980"/>
        <item x="1121"/>
        <item x="9790"/>
        <item x="2445"/>
        <item x="8790"/>
        <item x="4962"/>
        <item x="6758"/>
        <item x="9462"/>
        <item x="6043"/>
        <item x="4758"/>
        <item x="9103"/>
        <item x="3591"/>
        <item x="3870"/>
        <item x="6064"/>
        <item x="3368"/>
        <item x="3268"/>
        <item x="6821"/>
        <item x="4514"/>
        <item x="2302"/>
        <item x="1124"/>
        <item x="6586"/>
        <item x="1745"/>
        <item x="3139"/>
        <item x="4504"/>
        <item x="8235"/>
        <item x="7451"/>
        <item x="9413"/>
        <item x="988"/>
        <item x="630"/>
        <item x="3880"/>
        <item x="6159"/>
        <item x="4768"/>
        <item x="7111"/>
        <item x="6977"/>
        <item x="5341"/>
        <item x="5464"/>
        <item x="5369"/>
        <item x="7385"/>
        <item x="4032"/>
        <item x="5000"/>
        <item x="8973"/>
        <item x="3670"/>
        <item x="4248"/>
        <item x="2379"/>
        <item x="9170"/>
        <item x="2"/>
        <item x="8007"/>
        <item x="2476"/>
        <item x="3408"/>
        <item x="3373"/>
        <item x="3071"/>
        <item x="5487"/>
        <item x="9381"/>
        <item x="9456"/>
        <item x="4786"/>
        <item x="1320"/>
        <item x="3692"/>
        <item x="5169"/>
        <item x="2205"/>
        <item x="3581"/>
        <item x="4998"/>
        <item x="2525"/>
        <item x="8318"/>
        <item x="1464"/>
        <item x="4491"/>
        <item x="8236"/>
        <item x="9741"/>
        <item x="4342"/>
        <item x="6392"/>
        <item x="8702"/>
        <item x="7293"/>
        <item x="7736"/>
        <item x="2570"/>
        <item x="7965"/>
        <item x="4630"/>
        <item x="7733"/>
        <item x="5074"/>
        <item x="6594"/>
        <item x="3971"/>
        <item x="7070"/>
        <item x="6630"/>
        <item x="7256"/>
        <item x="3033"/>
        <item x="4777"/>
        <item x="1449"/>
        <item x="6368"/>
        <item x="5332"/>
        <item x="8548"/>
        <item x="6803"/>
        <item x="1158"/>
        <item x="3432"/>
        <item x="1800"/>
        <item x="3664"/>
        <item x="3300"/>
        <item x="6684"/>
        <item x="4639"/>
        <item x="9936"/>
        <item x="4530"/>
        <item x="308"/>
        <item x="2270"/>
        <item x="3062"/>
        <item x="4761"/>
        <item x="8346"/>
        <item x="2367"/>
        <item x="2975"/>
        <item x="8444"/>
        <item x="6031"/>
        <item x="6056"/>
        <item x="5854"/>
        <item x="8672"/>
        <item x="1168"/>
        <item x="1461"/>
        <item x="6233"/>
        <item x="5213"/>
        <item x="3463"/>
        <item x="7078"/>
        <item x="720"/>
        <item x="6650"/>
        <item x="1266"/>
        <item x="493"/>
        <item x="39"/>
        <item x="8423"/>
        <item x="6569"/>
        <item x="7781"/>
        <item x="1651"/>
        <item x="3505"/>
        <item x="4371"/>
        <item x="2743"/>
        <item x="5227"/>
        <item x="4381"/>
        <item x="2579"/>
        <item x="2879"/>
        <item x="5135"/>
        <item x="8354"/>
        <item x="4541"/>
        <item x="9594"/>
        <item x="4722"/>
        <item x="3706"/>
        <item x="4460"/>
        <item x="8357"/>
        <item x="5983"/>
        <item x="3166"/>
        <item x="483"/>
        <item x="7134"/>
        <item x="5529"/>
        <item x="7855"/>
        <item x="1381"/>
        <item x="7232"/>
        <item x="9713"/>
        <item x="9944"/>
        <item x="3953"/>
        <item x="7133"/>
        <item x="7571"/>
        <item x="725"/>
        <item x="9070"/>
        <item x="6313"/>
        <item x="7010"/>
        <item x="9477"/>
        <item x="676"/>
        <item x="7172"/>
        <item x="123"/>
        <item x="19"/>
        <item x="21"/>
        <item x="3428"/>
        <item x="3220"/>
        <item x="6203"/>
        <item x="2805"/>
        <item x="3555"/>
        <item x="2842"/>
        <item x="6558"/>
        <item x="2338"/>
        <item x="3758"/>
        <item x="3270"/>
        <item x="4682"/>
        <item x="5231"/>
        <item x="4736"/>
        <item x="5952"/>
        <item x="6135"/>
        <item x="3848"/>
        <item x="3125"/>
        <item x="9366"/>
        <item x="6951"/>
        <item x="83"/>
        <item x="7486"/>
        <item x="1222"/>
        <item x="9287"/>
        <item x="4471"/>
        <item x="6517"/>
        <item x="9012"/>
        <item x="424"/>
        <item x="2158"/>
        <item x="1847"/>
        <item x="6349"/>
        <item x="8480"/>
        <item x="5902"/>
        <item x="6942"/>
        <item x="7542"/>
        <item x="7216"/>
        <item x="4029"/>
        <item x="1936"/>
        <item x="6788"/>
        <item x="6173"/>
        <item x="1878"/>
        <item x="7821"/>
        <item x="3841"/>
        <item x="4281"/>
        <item x="7171"/>
        <item x="4877"/>
        <item x="657"/>
        <item x="8386"/>
        <item x="2617"/>
        <item x="1632"/>
        <item x="6990"/>
        <item x="8881"/>
        <item x="8387"/>
        <item x="3822"/>
        <item x="9523"/>
        <item x="4909"/>
        <item x="2925"/>
        <item x="2436"/>
        <item x="8213"/>
        <item x="2276"/>
        <item x="81"/>
        <item x="6407"/>
        <item x="5980"/>
        <item x="4841"/>
        <item x="6839"/>
        <item x="6442"/>
        <item x="5522"/>
        <item x="4660"/>
        <item x="5669"/>
        <item x="6846"/>
        <item x="5652"/>
        <item x="7701"/>
        <item x="9652"/>
        <item x="9501"/>
        <item x="638"/>
        <item x="5389"/>
        <item x="5651"/>
        <item x="5483"/>
        <item x="2657"/>
        <item x="6061"/>
        <item x="9725"/>
        <item x="9639"/>
        <item x="3156"/>
        <item x="1214"/>
        <item x="5581"/>
        <item x="3895"/>
        <item x="8355"/>
        <item x="8212"/>
        <item x="8010"/>
        <item x="8657"/>
        <item x="2794"/>
        <item x="556"/>
        <item x="1673"/>
        <item x="8041"/>
        <item x="4262"/>
        <item x="9797"/>
        <item x="8443"/>
        <item x="4512"/>
        <item x="1209"/>
        <item x="121"/>
        <item x="6406"/>
        <item x="3003"/>
        <item x="5666"/>
        <item x="3548"/>
        <item x="3223"/>
        <item x="658"/>
        <item x="1246"/>
        <item x="511"/>
        <item x="9075"/>
        <item x="7308"/>
        <item x="7949"/>
        <item x="1693"/>
        <item x="5696"/>
        <item x="9433"/>
        <item x="5287"/>
        <item x="5020"/>
        <item x="2874"/>
        <item x="1951"/>
        <item x="5532"/>
        <item x="2526"/>
        <item x="710"/>
        <item x="8878"/>
        <item x="2384"/>
        <item x="7543"/>
        <item x="2411"/>
        <item x="3478"/>
        <item x="9585"/>
        <item x="3488"/>
        <item x="7941"/>
        <item x="5950"/>
        <item x="2677"/>
        <item x="5192"/>
        <item x="6205"/>
        <item x="2280"/>
        <item x="8299"/>
        <item x="2369"/>
        <item x="6729"/>
        <item x="460"/>
        <item x="5146"/>
        <item x="8586"/>
        <item x="4662"/>
        <item x="7324"/>
        <item x="8666"/>
        <item x="933"/>
        <item x="7168"/>
        <item x="3653"/>
        <item x="1721"/>
        <item x="6963"/>
        <item x="5467"/>
        <item x="2057"/>
        <item x="5938"/>
        <item x="3943"/>
        <item x="1628"/>
        <item x="3679"/>
        <item x="9157"/>
        <item x="7138"/>
        <item x="1238"/>
        <item x="9901"/>
        <item x="3612"/>
        <item x="1218"/>
        <item x="2183"/>
        <item x="8642"/>
        <item x="4581"/>
        <item x="5974"/>
        <item x="2772"/>
        <item x="8619"/>
        <item x="1382"/>
        <item x="5360"/>
        <item x="6476"/>
        <item x="6653"/>
        <item x="6894"/>
        <item x="559"/>
        <item x="5873"/>
        <item x="339"/>
        <item x="6154"/>
        <item x="3937"/>
        <item x="5620"/>
        <item x="3671"/>
        <item x="1247"/>
        <item x="7015"/>
        <item x="3607"/>
        <item x="3474"/>
        <item x="4885"/>
        <item x="5585"/>
        <item x="8682"/>
        <item x="7568"/>
        <item x="1471"/>
        <item x="8911"/>
        <item x="662"/>
        <item x="98"/>
        <item x="650"/>
        <item x="9521"/>
        <item x="1938"/>
        <item x="5548"/>
        <item x="8189"/>
        <item x="8043"/>
        <item x="1504"/>
        <item x="7536"/>
        <item x="1142"/>
        <item x="2588"/>
        <item x="8828"/>
        <item x="3437"/>
        <item x="7154"/>
        <item x="8351"/>
        <item x="7929"/>
        <item x="2263"/>
        <item x="3424"/>
        <item x="5915"/>
        <item x="663"/>
        <item x="8349"/>
        <item x="3587"/>
        <item x="3993"/>
        <item x="6371"/>
        <item x="1839"/>
        <item x="3934"/>
        <item x="294"/>
        <item x="5989"/>
        <item x="2848"/>
        <item x="4066"/>
        <item x="9562"/>
        <item x="4136"/>
        <item x="1836"/>
        <item x="8252"/>
        <item x="4395"/>
        <item x="8543"/>
        <item x="1572"/>
        <item x="434"/>
        <item x="5109"/>
        <item x="2684"/>
        <item x="9232"/>
        <item x="3768"/>
        <item x="2431"/>
        <item x="2610"/>
        <item x="4252"/>
        <item x="7822"/>
        <item x="5271"/>
        <item x="3531"/>
        <item x="7790"/>
        <item x="2993"/>
        <item x="5536"/>
        <item x="9361"/>
        <item x="4273"/>
        <item x="7214"/>
        <item x="6503"/>
        <item x="5094"/>
        <item x="2521"/>
        <item x="5927"/>
        <item x="9769"/>
        <item x="4198"/>
        <item x="7034"/>
        <item x="2554"/>
        <item x="1469"/>
        <item x="2442"/>
        <item x="7461"/>
        <item x="1521"/>
        <item x="1054"/>
        <item x="7080"/>
        <item x="4689"/>
        <item x="594"/>
        <item x="9664"/>
        <item x="2872"/>
        <item x="9427"/>
        <item x="2121"/>
        <item x="2518"/>
        <item x="1926"/>
        <item x="2326"/>
        <item x="3037"/>
        <item x="895"/>
        <item x="2404"/>
        <item x="5995"/>
        <item x="2246"/>
        <item x="3876"/>
        <item x="6909"/>
        <item x="972"/>
        <item x="1864"/>
        <item x="1468"/>
        <item x="9004"/>
        <item x="8776"/>
        <item x="7729"/>
        <item x="7894"/>
        <item x="5017"/>
        <item x="3420"/>
        <item x="5731"/>
        <item x="8178"/>
        <item x="5167"/>
        <item x="9783"/>
        <item x="8956"/>
        <item x="4568"/>
        <item x="2028"/>
        <item x="1438"/>
        <item x="3468"/>
        <item x="5178"/>
        <item x="9318"/>
        <item x="4269"/>
        <item x="7344"/>
        <item x="1248"/>
        <item x="6319"/>
        <item x="1592"/>
        <item x="2968"/>
        <item x="9732"/>
        <item x="8147"/>
        <item x="6808"/>
        <item x="2489"/>
        <item x="6005"/>
        <item x="5350"/>
        <item x="7323"/>
        <item x="5708"/>
        <item x="8719"/>
        <item x="1788"/>
        <item x="1443"/>
        <item x="2524"/>
        <item x="4327"/>
        <item x="4497"/>
        <item x="9066"/>
        <item x="4218"/>
        <item x="7802"/>
        <item x="1487"/>
        <item x="5453"/>
        <item x="7276"/>
        <item x="5398"/>
        <item x="1106"/>
        <item x="4373"/>
        <item x="2659"/>
        <item x="9970"/>
        <item x="7403"/>
        <item x="767"/>
        <item x="7999"/>
        <item x="7369"/>
        <item x="2191"/>
        <item x="9677"/>
        <item x="7610"/>
        <item x="2624"/>
        <item x="4716"/>
        <item x="8192"/>
        <item x="5619"/>
        <item x="3690"/>
        <item x="3022"/>
        <item x="772"/>
        <item x="3537"/>
        <item x="5344"/>
        <item x="136"/>
        <item x="2705"/>
        <item x="4791"/>
        <item x="37"/>
        <item x="3061"/>
        <item x="5727"/>
        <item x="3363"/>
        <item x="467"/>
        <item x="8414"/>
        <item x="6661"/>
        <item x="3217"/>
        <item x="1952"/>
        <item x="34"/>
        <item x="4206"/>
        <item x="7749"/>
        <item x="8457"/>
        <item x="5603"/>
        <item x="4515"/>
        <item x="4957"/>
        <item x="4522"/>
        <item x="7247"/>
        <item x="2741"/>
        <item x="8591"/>
        <item x="2965"/>
        <item x="5166"/>
        <item x="8499"/>
        <item x="439"/>
        <item x="4487"/>
        <item x="9955"/>
        <item x="5187"/>
        <item x="284"/>
        <item x="409"/>
        <item x="3382"/>
        <item x="3744"/>
        <item x="3977"/>
        <item x="921"/>
        <item x="7103"/>
        <item x="2329"/>
        <item x="7011"/>
        <item x="5497"/>
        <item x="7817"/>
        <item x="2464"/>
        <item x="4859"/>
        <item x="3954"/>
        <item x="1004"/>
        <item x="9470"/>
        <item x="7605"/>
        <item x="2838"/>
        <item x="2904"/>
        <item x="9331"/>
        <item x="2738"/>
        <item x="3008"/>
        <item x="3301"/>
        <item x="8396"/>
        <item x="6741"/>
        <item x="7942"/>
        <item x="7166"/>
        <item x="3633"/>
        <item x="9583"/>
        <item x="94"/>
        <item x="7673"/>
        <item x="8661"/>
        <item x="1614"/>
        <item x="3274"/>
        <item x="4128"/>
        <item x="3421"/>
        <item x="2138"/>
        <item x="2587"/>
        <item x="3179"/>
        <item x="1170"/>
        <item x="9487"/>
        <item x="3712"/>
        <item x="7127"/>
        <item x="3185"/>
        <item x="4882"/>
        <item x="474"/>
        <item x="8515"/>
        <item x="99"/>
        <item x="975"/>
        <item x="5775"/>
        <item x="1270"/>
        <item x="6755"/>
        <item x="6602"/>
        <item x="4914"/>
        <item x="2662"/>
        <item x="9579"/>
        <item x="9416"/>
        <item x="6041"/>
        <item x="2282"/>
        <item x="4961"/>
        <item x="2182"/>
        <item x="3078"/>
        <item x="3485"/>
        <item x="7703"/>
        <item x="189"/>
        <item x="5102"/>
        <item x="4641"/>
        <item x="6778"/>
        <item x="6454"/>
        <item x="2146"/>
        <item x="1805"/>
        <item x="6621"/>
        <item x="8625"/>
        <item x="8946"/>
        <item x="4699"/>
        <item x="2978"/>
        <item x="9147"/>
        <item x="3903"/>
        <item x="6820"/>
        <item x="6078"/>
        <item x="5530"/>
        <item x="500"/>
        <item x="572"/>
        <item x="5029"/>
        <item x="2253"/>
        <item x="3122"/>
        <item x="3054"/>
        <item x="7762"/>
        <item x="3663"/>
        <item x="3874"/>
        <item x="4949"/>
        <item x="366"/>
        <item x="11"/>
        <item x="824"/>
        <item x="6552"/>
        <item x="1341"/>
        <item x="9877"/>
        <item x="2076"/>
        <item x="6060"/>
        <item x="6628"/>
        <item x="5982"/>
        <item x="6271"/>
        <item x="858"/>
        <item x="1135"/>
        <item x="3742"/>
        <item x="983"/>
        <item x="1922"/>
        <item x="5542"/>
        <item x="7081"/>
        <item x="9068"/>
        <item x="4399"/>
        <item x="24"/>
        <item x="1782"/>
        <item x="5849"/>
        <item x="3540"/>
        <item x="5465"/>
        <item x="3518"/>
        <item x="6816"/>
        <item x="6276"/>
        <item x="2509"/>
        <item x="1376"/>
        <item x="8173"/>
        <item x="5568"/>
        <item x="6010"/>
        <item x="2809"/>
        <item x="8151"/>
        <item x="4675"/>
        <item x="4730"/>
        <item x="359"/>
        <item x="1377"/>
        <item x="6490"/>
        <item x="8759"/>
        <item x="3867"/>
        <item x="4646"/>
        <item x="5070"/>
        <item x="7175"/>
        <item x="5997"/>
        <item x="1738"/>
        <item x="9001"/>
        <item x="1695"/>
        <item x="8992"/>
        <item x="5540"/>
        <item x="8653"/>
        <item x="1658"/>
        <item x="7924"/>
        <item x="8834"/>
        <item x="1435"/>
        <item x="8547"/>
        <item x="7243"/>
        <item x="35"/>
        <item x="4359"/>
        <item x="2720"/>
        <item x="2387"/>
        <item x="928"/>
        <item x="6182"/>
        <item x="4284"/>
        <item x="5703"/>
        <item x="2017"/>
        <item x="5113"/>
        <item x="6240"/>
        <item x="5163"/>
        <item x="6290"/>
        <item x="6891"/>
        <item x="5081"/>
        <item x="1957"/>
        <item x="4257"/>
        <item x="3704"/>
        <item x="2418"/>
        <item x="8845"/>
        <item x="4201"/>
        <item x="2356"/>
        <item x="3689"/>
        <item x="9143"/>
        <item x="4292"/>
        <item x="186"/>
        <item x="6171"/>
        <item x="7797"/>
        <item x="7023"/>
        <item x="9753"/>
        <item x="4704"/>
        <item x="9867"/>
        <item x="3570"/>
        <item x="5655"/>
        <item x="8711"/>
        <item x="3234"/>
        <item x="5367"/>
        <item x="3110"/>
        <item x="9315"/>
        <item x="5410"/>
        <item x="8334"/>
        <item x="9350"/>
        <item x="219"/>
        <item x="1038"/>
        <item x="4498"/>
        <item x="3865"/>
        <item x="4191"/>
        <item x="2566"/>
        <item x="3159"/>
        <item x="1080"/>
        <item x="2361"/>
        <item x="9973"/>
        <item x="1069"/>
        <item x="9138"/>
        <item x="7561"/>
        <item x="9809"/>
        <item x="2106"/>
        <item x="4185"/>
        <item x="7093"/>
        <item x="4242"/>
        <item x="9414"/>
        <item x="711"/>
        <item x="9934"/>
        <item x="205"/>
        <item x="9697"/>
        <item x="5281"/>
        <item x="4540"/>
        <item x="8885"/>
        <item x="1949"/>
        <item x="1195"/>
        <item x="2912"/>
        <item x="764"/>
        <item x="8980"/>
        <item x="5762"/>
        <item x="5248"/>
        <item x="6775"/>
        <item x="5048"/>
        <item x="44"/>
        <item x="9196"/>
        <item x="9735"/>
        <item x="8681"/>
        <item x="7003"/>
        <item x="7101"/>
        <item x="8412"/>
        <item x="5628"/>
        <item x="1903"/>
        <item x="6127"/>
        <item x="6032"/>
        <item x="1501"/>
        <item x="4952"/>
        <item x="5496"/>
        <item x="5920"/>
        <item x="6608"/>
        <item x="4360"/>
        <item x="1766"/>
        <item x="1392"/>
        <item x="8742"/>
        <item x="2222"/>
        <item x="2529"/>
        <item x="8621"/>
        <item x="1705"/>
        <item x="4452"/>
        <item x="1015"/>
        <item x="7917"/>
        <item x="4525"/>
        <item x="5300"/>
        <item x="1611"/>
        <item x="62"/>
        <item x="1778"/>
        <item x="2885"/>
        <item x="9951"/>
        <item x="771"/>
        <item x="5331"/>
        <item x="973"/>
        <item x="407"/>
        <item x="9091"/>
        <item x="7715"/>
        <item x="7660"/>
        <item x="8723"/>
        <item x="7420"/>
        <item x="4566"/>
        <item x="8295"/>
        <item x="2337"/>
        <item x="7675"/>
        <item x="7158"/>
        <item x="6523"/>
        <item x="5286"/>
        <item x="9889"/>
        <item x="7707"/>
        <item x="4496"/>
        <item x="1527"/>
        <item x="4472"/>
        <item x="4698"/>
        <item x="6234"/>
        <item x="2751"/>
        <item x="8321"/>
        <item x="6614"/>
        <item x="6827"/>
        <item x="2038"/>
        <item x="7383"/>
        <item x="1913"/>
        <item x="8635"/>
        <item x="368"/>
        <item x="7499"/>
        <item x="220"/>
        <item x="2753"/>
        <item x="1845"/>
        <item x="2837"/>
        <item x="8744"/>
        <item x="8070"/>
        <item x="191"/>
        <item x="9635"/>
        <item x="4044"/>
        <item x="653"/>
        <item x="6160"/>
        <item x="7340"/>
        <item x="1289"/>
        <item x="2060"/>
        <item x="2044"/>
        <item x="713"/>
        <item x="7964"/>
        <item x="9218"/>
        <item x="4595"/>
        <item x="2448"/>
        <item x="5658"/>
        <item x="1328"/>
        <item x="1999"/>
        <item x="6995"/>
        <item x="4040"/>
        <item x="3069"/>
        <item x="2542"/>
        <item x="5361"/>
        <item x="7382"/>
        <item x="4569"/>
        <item x="2638"/>
        <item x="2056"/>
        <item x="3407"/>
        <item x="5632"/>
        <item x="7039"/>
        <item x="5157"/>
        <item x="9941"/>
        <item x="5411"/>
        <item x="6866"/>
        <item x="5154"/>
        <item x="3672"/>
        <item x="7346"/>
        <item x="731"/>
        <item x="3972"/>
        <item x="8034"/>
        <item x="4652"/>
        <item x="6597"/>
        <item x="6408"/>
        <item x="3212"/>
        <item x="7345"/>
        <item x="8450"/>
        <item x="7862"/>
        <item x="5347"/>
        <item x="1325"/>
        <item x="6436"/>
        <item x="9924"/>
        <item x="841"/>
        <item x="154"/>
        <item x="9069"/>
        <item x="1667"/>
        <item x="2032"/>
        <item x="8781"/>
        <item x="1440"/>
        <item x="7037"/>
        <item x="7599"/>
        <item x="1359"/>
        <item x="4074"/>
        <item x="3121"/>
        <item x="744"/>
        <item x="2826"/>
        <item x="4196"/>
        <item x="2763"/>
        <item x="6705"/>
        <item x="1595"/>
        <item x="4013"/>
        <item x="517"/>
        <item x="9553"/>
        <item x="9873"/>
        <item x="6461"/>
        <item x="1303"/>
        <item x="2836"/>
        <item x="7709"/>
        <item x="6483"/>
        <item x="1005"/>
        <item x="5668"/>
        <item x="7137"/>
        <item x="4556"/>
        <item x="7649"/>
        <item x="1910"/>
        <item x="8533"/>
        <item x="7516"/>
        <item x="4948"/>
        <item x="6245"/>
        <item x="8967"/>
        <item x="808"/>
        <item x="984"/>
        <item x="8271"/>
        <item x="2134"/>
        <item x="5584"/>
        <item x="5804"/>
        <item x="6047"/>
        <item x="200"/>
        <item x="3593"/>
        <item x="576"/>
        <item x="3589"/>
        <item x="6559"/>
        <item x="9118"/>
        <item x="9620"/>
        <item x="4726"/>
        <item x="635"/>
        <item x="1586"/>
        <item x="9773"/>
        <item x="9724"/>
        <item x="1165"/>
        <item x="6299"/>
        <item x="9446"/>
        <item x="3415"/>
        <item x="745"/>
        <item x="9126"/>
        <item x="9098"/>
        <item x="8843"/>
        <item x="1796"/>
        <item x="5448"/>
        <item x="374"/>
        <item x="2945"/>
        <item x="8572"/>
        <item x="705"/>
        <item x="9368"/>
        <item x="8347"/>
        <item x="654"/>
        <item x="8301"/>
        <item x="6334"/>
        <item x="3431"/>
        <item x="7338"/>
        <item x="9537"/>
        <item x="5913"/>
        <item x="2748"/>
        <item x="6063"/>
        <item x="2604"/>
        <item x="6930"/>
        <item x="4911"/>
        <item x="399"/>
        <item x="6825"/>
        <item x="7409"/>
        <item x="4077"/>
        <item x="7659"/>
        <item x="5688"/>
        <item x="7205"/>
        <item x="6773"/>
        <item x="12"/>
        <item x="4233"/>
        <item x="230"/>
        <item x="5777"/>
        <item x="3106"/>
        <item x="2704"/>
        <item x="7260"/>
        <item x="5338"/>
        <item x="278"/>
        <item x="5089"/>
        <item x="5627"/>
        <item x="3999"/>
        <item x="2766"/>
        <item x="8283"/>
        <item x="5959"/>
        <item x="5132"/>
        <item x="7777"/>
        <item x="8741"/>
        <item x="1768"/>
        <item x="8629"/>
        <item x="3425"/>
        <item x="6860"/>
        <item x="3846"/>
        <item x="6166"/>
        <item x="2807"/>
        <item x="8576"/>
        <item x="1507"/>
        <item x="9554"/>
        <item x="9321"/>
        <item x="2395"/>
        <item x="6844"/>
        <item x="1050"/>
        <item x="1613"/>
        <item x="2686"/>
        <item x="9383"/>
        <item x="5506"/>
        <item x="6096"/>
        <item x="3910"/>
        <item x="698"/>
        <item x="1992"/>
        <item x="6460"/>
        <item x="7145"/>
        <item x="9927"/>
        <item x="8190"/>
        <item x="8896"/>
        <item x="4192"/>
        <item x="3740"/>
        <item x="9610"/>
        <item x="3716"/>
        <item x="9026"/>
        <item x="1523"/>
        <item x="2322"/>
        <item x="6617"/>
        <item x="6676"/>
        <item x="6518"/>
        <item x="5066"/>
        <item x="1731"/>
        <item x="5818"/>
        <item x="5513"/>
        <item x="1178"/>
        <item x="6025"/>
        <item x="7491"/>
        <item x="311"/>
        <item x="2789"/>
        <item x="6145"/>
        <item x="7170"/>
        <item x="380"/>
        <item x="3448"/>
        <item x="9106"/>
        <item x="4376"/>
        <item x="4979"/>
        <item x="3526"/>
        <item x="9921"/>
        <item x="4017"/>
        <item x="9536"/>
        <item x="9053"/>
        <item x="3027"/>
        <item x="1018"/>
        <item x="8312"/>
        <item x="112"/>
        <item x="2386"/>
        <item x="7527"/>
        <item x="2840"/>
        <item x="2901"/>
        <item x="1937"/>
        <item x="3829"/>
        <item x="4169"/>
        <item x="508"/>
        <item x="1167"/>
        <item x="3161"/>
        <item x="6013"/>
        <item x="6149"/>
        <item x="6675"/>
        <item x="2501"/>
        <item x="8902"/>
        <item x="2231"/>
        <item x="2888"/>
        <item x="5916"/>
        <item x="150"/>
        <item x="8948"/>
        <item x="9028"/>
        <item x="5572"/>
        <item x="3926"/>
        <item x="6840"/>
        <item x="1567"/>
        <item x="9616"/>
        <item x="5906"/>
        <item x="9641"/>
        <item x="2819"/>
        <item x="4780"/>
        <item x="660"/>
        <item x="4305"/>
        <item x="7545"/>
        <item x="7692"/>
        <item x="3374"/>
        <item x="714"/>
        <item x="3066"/>
        <item x="2957"/>
        <item x="2698"/>
        <item x="5988"/>
        <item x="6972"/>
        <item x="8535"/>
        <item x="3536"/>
        <item x="47"/>
        <item x="2100"/>
        <item x="7031"/>
        <item x="4891"/>
        <item x="2051"/>
        <item x="8078"/>
        <item x="7442"/>
        <item x="310"/>
        <item x="8438"/>
        <item x="6327"/>
        <item x="2198"/>
        <item x="4121"/>
        <item x="5414"/>
        <item x="5119"/>
        <item x="1273"/>
        <item x="3508"/>
        <item x="4412"/>
        <item x="6768"/>
        <item x="5007"/>
        <item x="9450"/>
        <item x="6640"/>
        <item x="9393"/>
        <item x="7793"/>
        <item x="9624"/>
        <item x="4164"/>
        <item x="9294"/>
        <item x="3762"/>
        <item x="463"/>
        <item x="506"/>
        <item x="9491"/>
        <item x="7912"/>
        <item x="5998"/>
        <item x="4591"/>
        <item x="178"/>
        <item x="4592"/>
        <item x="2227"/>
        <item x="8716"/>
        <item x="4024"/>
        <item x="3131"/>
        <item x="465"/>
        <item x="582"/>
        <item x="9569"/>
        <item x="286"/>
        <item x="9452"/>
        <item x="7627"/>
        <item x="1485"/>
        <item x="9406"/>
        <item x="8325"/>
        <item x="3434"/>
        <item x="2756"/>
        <item x="5460"/>
        <item x="3955"/>
        <item x="497"/>
        <item x="4670"/>
        <item x="4096"/>
        <item x="7972"/>
        <item x="343"/>
        <item x="769"/>
        <item x="2249"/>
        <item x="1276"/>
        <item x="1095"/>
        <item x="1557"/>
        <item x="5259"/>
        <item x="8488"/>
        <item x="7975"/>
        <item x="4134"/>
        <item x="43"/>
        <item x="1576"/>
        <item x="8524"/>
        <item x="4674"/>
        <item x="7439"/>
        <item x="9510"/>
        <item x="8362"/>
        <item x="6710"/>
        <item x="6451"/>
        <item x="8855"/>
        <item x="3565"/>
        <item x="7843"/>
        <item x="5823"/>
        <item x="9144"/>
        <item x="2072"/>
        <item x="4537"/>
        <item x="4231"/>
        <item x="3083"/>
        <item x="6170"/>
        <item x="7812"/>
        <item x="620"/>
        <item x="6341"/>
        <item x="1021"/>
        <item x="2099"/>
        <item x="67"/>
        <item x="8019"/>
        <item x="7905"/>
        <item x="3502"/>
        <item x="6692"/>
        <item x="8372"/>
        <item x="1675"/>
        <item x="6865"/>
        <item x="7009"/>
        <item x="5049"/>
        <item x="5442"/>
        <item x="1627"/>
        <item x="5967"/>
        <item x="7920"/>
        <item x="2678"/>
        <item x="1173"/>
        <item x="4425"/>
        <item x="8436"/>
        <item x="8975"/>
        <item x="4253"/>
        <item x="5256"/>
        <item x="225"/>
        <item x="4782"/>
        <item x="9518"/>
        <item x="4687"/>
        <item x="9445"/>
        <item x="7799"/>
        <item x="7482"/>
        <item x="9668"/>
        <item x="1533"/>
        <item x="548"/>
        <item x="5462"/>
        <item x="4020"/>
        <item x="1404"/>
        <item x="51"/>
        <item x="8084"/>
        <item x="6889"/>
        <item x="617"/>
        <item x="4632"/>
        <item x="1520"/>
        <item x="1681"/>
        <item x="4222"/>
        <item x="1793"/>
        <item x="2101"/>
        <item x="8920"/>
        <item x="4240"/>
        <item x="1161"/>
        <item x="3072"/>
        <item x="1239"/>
        <item x="8505"/>
        <item x="1406"/>
        <item x="8040"/>
        <item x="8033"/>
        <item x="799"/>
        <item x="3709"/>
        <item x="7785"/>
        <item x="6620"/>
        <item x="1396"/>
        <item x="5433"/>
        <item x="9502"/>
        <item x="5451"/>
        <item x="5654"/>
        <item x="8986"/>
        <item x="1386"/>
        <item x="9884"/>
        <item x="7108"/>
        <item x="1074"/>
        <item x="5468"/>
        <item x="3263"/>
        <item x="9864"/>
        <item x="6845"/>
        <item x="6181"/>
        <item x="3476"/>
        <item x="5039"/>
        <item x="5774"/>
        <item x="9572"/>
        <item x="5773"/>
        <item x="4974"/>
        <item x="4205"/>
        <item x="3244"/>
        <item x="1924"/>
        <item x="9946"/>
        <item x="7384"/>
        <item x="1691"/>
        <item x="964"/>
        <item x="7349"/>
        <item x="7530"/>
        <item x="2005"/>
        <item x="6750"/>
        <item x="5507"/>
        <item x="9412"/>
        <item x="1420"/>
        <item x="5046"/>
        <item x="3963"/>
        <item x="8779"/>
        <item x="5760"/>
        <item x="7658"/>
        <item x="6938"/>
        <item x="4714"/>
        <item x="8359"/>
        <item x="5473"/>
        <item x="4103"/>
        <item x="296"/>
        <item x="4626"/>
        <item x="7244"/>
        <item x="3338"/>
        <item x="4202"/>
        <item x="142"/>
        <item x="4594"/>
        <item x="5122"/>
        <item x="5563"/>
        <item x="9275"/>
        <item x="2248"/>
        <item x="5354"/>
        <item x="5594"/>
        <item x="7671"/>
        <item x="3138"/>
        <item x="1274"/>
        <item x="9849"/>
        <item x="3893"/>
        <item x="4083"/>
        <item x="2274"/>
        <item x="3927"/>
        <item x="6231"/>
        <item x="4336"/>
        <item x="1772"/>
        <item x="9112"/>
        <item x="6790"/>
        <item x="2919"/>
        <item x="4122"/>
        <item x="328"/>
        <item x="4382"/>
        <item x="1912"/>
        <item x="8118"/>
        <item x="2455"/>
        <item x="6401"/>
        <item x="6592"/>
        <item x="6312"/>
        <item x="484"/>
        <item x="7779"/>
        <item x="5734"/>
        <item x="9030"/>
        <item x="4224"/>
        <item x="9788"/>
        <item x="6236"/>
        <item x="195"/>
        <item x="6140"/>
        <item x="9914"/>
        <item x="2841"/>
        <item x="8390"/>
        <item x="623"/>
        <item x="8471"/>
        <item x="7400"/>
        <item x="6206"/>
        <item x="2556"/>
        <item x="2940"/>
        <item x="6549"/>
        <item x="4108"/>
        <item x="2706"/>
        <item x="2693"/>
        <item x="9968"/>
        <item x="2780"/>
        <item x="4883"/>
        <item x="2654"/>
        <item x="8247"/>
        <item x="2244"/>
        <item x="3449"/>
        <item x="477"/>
        <item x="4785"/>
        <item x="2734"/>
        <item x="317"/>
        <item x="4114"/>
        <item x="5041"/>
        <item x="7608"/>
        <item x="2042"/>
        <item x="647"/>
        <item x="2460"/>
        <item x="9089"/>
        <item x="9032"/>
        <item x="3118"/>
        <item x="6619"/>
        <item x="6126"/>
        <item x="645"/>
        <item x="8138"/>
        <item x="9705"/>
        <item x="5866"/>
        <item x="9272"/>
        <item x="3585"/>
        <item x="8810"/>
        <item x="563"/>
        <item x="2527"/>
        <item x="3966"/>
        <item x="3707"/>
        <item x="560"/>
        <item x="2909"/>
        <item x="4347"/>
        <item x="1558"/>
        <item x="9333"/>
        <item x="2878"/>
        <item x="840"/>
        <item x="8016"/>
        <item x="2553"/>
        <item x="7523"/>
        <item x="3077"/>
        <item x="3774"/>
        <item x="6021"/>
        <item x="8665"/>
        <item x="193"/>
        <item x="5378"/>
        <item x="185"/>
        <item x="9461"/>
        <item x="957"/>
        <item x="5172"/>
        <item x="784"/>
        <item x="9517"/>
        <item x="9647"/>
        <item x="1033"/>
        <item x="8566"/>
        <item x="6784"/>
        <item x="1969"/>
        <item x="1299"/>
        <item x="6647"/>
        <item x="5751"/>
        <item x="279"/>
        <item x="2238"/>
        <item x="5012"/>
        <item x="291"/>
        <item x="6777"/>
        <item x="8514"/>
        <item x="6935"/>
        <item x="3634"/>
        <item x="2239"/>
        <item x="2289"/>
        <item x="9009"/>
        <item x="7574"/>
        <item x="6822"/>
        <item x="890"/>
        <item x="1931"/>
        <item x="7494"/>
        <item x="7005"/>
        <item x="5057"/>
        <item x="8817"/>
        <item x="45"/>
        <item x="2824"/>
        <item x="2437"/>
        <item x="8982"/>
        <item x="4432"/>
        <item x="3063"/>
        <item x="7335"/>
        <item x="6092"/>
        <item x="6242"/>
        <item x="6609"/>
        <item x="1313"/>
        <item x="3665"/>
        <item x="8761"/>
        <item x="668"/>
        <item x="9842"/>
        <item x="488"/>
        <item x="4703"/>
        <item x="6202"/>
        <item x="3641"/>
        <item x="7272"/>
        <item x="2769"/>
        <item x="9277"/>
        <item x="7124"/>
        <item x="3494"/>
        <item x="2457"/>
        <item x="2983"/>
        <item x="2008"/>
        <item x="7212"/>
        <item x="7765"/>
        <item x="7842"/>
        <item x="9898"/>
        <item x="2427"/>
        <item x="9947"/>
        <item x="4567"/>
        <item x="3888"/>
        <item x="9682"/>
        <item x="110"/>
        <item x="8385"/>
        <item x="8613"/>
        <item x="8197"/>
        <item x="4550"/>
        <item x="7906"/>
        <item x="8746"/>
        <item x="7970"/>
        <item x="2163"/>
        <item x="65"/>
        <item x="3842"/>
        <item x="8705"/>
        <item x="6143"/>
        <item x="5133"/>
        <item x="943"/>
        <item x="412"/>
        <item x="683"/>
        <item x="1445"/>
        <item x="4505"/>
        <item x="6101"/>
        <item x="2261"/>
        <item x="3629"/>
        <item x="8239"/>
        <item x="1960"/>
        <item x="3352"/>
        <item x="6564"/>
        <item x="1644"/>
        <item x="2064"/>
        <item x="7501"/>
        <item x="6400"/>
        <item x="529"/>
        <item x="8092"/>
        <item x="4972"/>
        <item x="8510"/>
        <item x="2730"/>
        <item x="9975"/>
        <item x="1129"/>
        <item x="3514"/>
        <item x="1834"/>
        <item x="3180"/>
        <item x="1543"/>
        <item x="126"/>
        <item x="4093"/>
        <item x="9650"/>
        <item x="2671"/>
        <item x="4763"/>
        <item x="7025"/>
        <item x="9051"/>
        <item x="2558"/>
        <item x="1237"/>
        <item x="4469"/>
        <item x="5741"/>
        <item x="7140"/>
        <item x="1862"/>
        <item x="7726"/>
        <item x="1225"/>
        <item x="1648"/>
        <item x="2595"/>
        <item x="5616"/>
        <item x="8767"/>
        <item x="8375"/>
        <item x="6213"/>
        <item x="2126"/>
        <item x="5190"/>
        <item x="1375"/>
        <item x="4718"/>
        <item x="2755"/>
        <item x="4367"/>
        <item x="2737"/>
        <item x="2113"/>
        <item x="2600"/>
        <item x="1652"/>
        <item x="4486"/>
        <item x="5069"/>
        <item x="9134"/>
        <item x="5832"/>
        <item x="5245"/>
        <item x="5141"/>
        <item x="5131"/>
        <item x="4564"/>
        <item x="8300"/>
        <item x="8783"/>
        <item x="4123"/>
        <item x="3016"/>
        <item x="8536"/>
        <item x="2048"/>
        <item x="105"/>
        <item x="5062"/>
        <item x="5756"/>
        <item x="3732"/>
        <item x="3614"/>
        <item x="3289"/>
        <item x="1824"/>
        <item x="6795"/>
        <item x="6708"/>
        <item x="372"/>
        <item x="7689"/>
        <item x="6486"/>
        <item x="2995"/>
        <item x="8142"/>
        <item x="691"/>
        <item x="6498"/>
        <item x="8056"/>
        <item x="5886"/>
        <item x="357"/>
        <item x="227"/>
        <item x="2348"/>
        <item x="1971"/>
        <item x="10"/>
        <item x="8801"/>
        <item x="2311"/>
        <item x="2080"/>
        <item x="1182"/>
        <item x="6987"/>
        <item x="202"/>
        <item x="5492"/>
        <item x="4091"/>
        <item x="393"/>
        <item x="7045"/>
        <item x="6893"/>
        <item x="7079"/>
        <item x="1764"/>
        <item x="4274"/>
        <item x="2895"/>
        <item x="1660"/>
        <item x="4482"/>
        <item x="7770"/>
        <item x="5318"/>
        <item x="9087"/>
        <item x="8095"/>
        <item x="817"/>
        <item x="5847"/>
        <item x="2582"/>
        <item x="5586"/>
        <item x="1020"/>
        <item x="3911"/>
        <item x="539"/>
        <item x="3933"/>
        <item x="5705"/>
        <item x="9960"/>
        <item x="1798"/>
        <item x="7901"/>
        <item x="1026"/>
        <item x="1204"/>
        <item x="7577"/>
        <item x="9781"/>
        <item x="7560"/>
        <item x="5882"/>
        <item x="8868"/>
        <item x="6974"/>
        <item x="7303"/>
        <item x="9363"/>
        <item x="6179"/>
        <item x="7069"/>
        <item x="5404"/>
        <item x="9757"/>
        <item x="7723"/>
        <item x="7875"/>
        <item x="4385"/>
        <item x="6112"/>
        <item x="2528"/>
        <item x="9478"/>
        <item x="8394"/>
        <item x="1181"/>
        <item x="6418"/>
        <item x="7192"/>
        <item x="4031"/>
        <item x="5816"/>
        <item x="5"/>
        <item x="6928"/>
        <item x="4759"/>
        <item x="6019"/>
        <item x="2546"/>
        <item x="665"/>
        <item x="9672"/>
        <item x="7857"/>
        <item x="7831"/>
        <item x="7280"/>
        <item x="6536"/>
        <item x="5764"/>
        <item x="9041"/>
        <item x="7648"/>
        <item x="7761"/>
        <item x="8218"/>
        <item x="3857"/>
        <item x="7359"/>
        <item x="2598"/>
        <item x="6042"/>
        <item x="1372"/>
        <item x="5291"/>
        <item x="5253"/>
        <item x="8023"/>
        <item x="1260"/>
        <item x="7417"/>
        <item x="4734"/>
        <item x="9708"/>
        <item x="8030"/>
        <item x="1298"/>
        <item x="9177"/>
        <item x="2804"/>
        <item x="5624"/>
        <item x="9874"/>
        <item x="6557"/>
        <item x="5427"/>
        <item x="7269"/>
        <item x="7236"/>
        <item x="8441"/>
        <item x="5746"/>
        <item x="4104"/>
        <item x="5642"/>
        <item x="4910"/>
        <item x="4719"/>
        <item x="7431"/>
        <item x="6482"/>
        <item x="6331"/>
        <item x="917"/>
        <item x="6153"/>
        <item x="7961"/>
        <item x="6318"/>
        <item x="3097"/>
        <item x="9121"/>
        <item x="7967"/>
        <item x="5382"/>
        <item x="3795"/>
        <item x="5056"/>
        <item x="7380"/>
        <item x="990"/>
        <item x="4120"/>
        <item x="8170"/>
        <item x="9223"/>
        <item x="2093"/>
        <item x="3370"/>
        <item x="5551"/>
        <item x="394"/>
        <item x="8395"/>
        <item x="6864"/>
        <item x="5019"/>
        <item x="1619"/>
        <item x="5107"/>
        <item x="2461"/>
        <item x="5212"/>
        <item x="3011"/>
        <item x="1961"/>
        <item x="5991"/>
        <item x="9722"/>
        <item x="1318"/>
        <item x="2015"/>
        <item x="7838"/>
        <item x="9727"/>
        <item x="2043"/>
        <item x="238"/>
        <item x="9190"/>
        <item x="8008"/>
        <item x="3783"/>
        <item x="1888"/>
        <item x="3236"/>
        <item x="6601"/>
        <item x="8091"/>
        <item x="2716"/>
        <item x="4418"/>
        <item x="8800"/>
        <item x="1419"/>
        <item x="7871"/>
        <item x="2444"/>
        <item x="9688"/>
        <item x="134"/>
        <item x="1269"/>
        <item x="8"/>
        <item x="8575"/>
        <item x="2618"/>
        <item x="2533"/>
        <item x="9714"/>
        <item x="455"/>
        <item x="6760"/>
        <item x="636"/>
        <item x="262"/>
        <item x="4804"/>
        <item x="2861"/>
        <item x="5789"/>
        <item x="3833"/>
        <item x="2623"/>
        <item x="9062"/>
        <item x="6585"/>
        <item x="4313"/>
        <item x="7837"/>
        <item x="9150"/>
        <item x="3050"/>
        <item x="7690"/>
        <item x="4825"/>
        <item x="8185"/>
        <item x="7887"/>
        <item x="4429"/>
        <item x="5861"/>
        <item x="5939"/>
        <item x="1077"/>
        <item x="3897"/>
        <item x="2340"/>
        <item x="5875"/>
        <item x="7136"/>
        <item x="5112"/>
        <item x="752"/>
        <item x="8296"/>
        <item x="1598"/>
        <item x="7823"/>
        <item x="321"/>
        <item x="1130"/>
        <item x="1470"/>
        <item x="5297"/>
        <item x="6421"/>
        <item x="5014"/>
        <item x="2581"/>
        <item x="1561"/>
        <item x="4039"/>
        <item x="6548"/>
        <item x="6284"/>
        <item x="8047"/>
        <item x="27"/>
        <item x="6196"/>
        <item x="5502"/>
        <item x="1883"/>
        <item x="8772"/>
        <item x="7074"/>
        <item x="3497"/>
        <item x="9181"/>
        <item x="6688"/>
        <item x="2866"/>
        <item x="3329"/>
        <item x="1950"/>
        <item x="5793"/>
        <item x="503"/>
        <item x="4051"/>
        <item x="7654"/>
        <item x="6665"/>
        <item x="7775"/>
        <item x="7593"/>
        <item x="6080"/>
        <item x="6075"/>
        <item x="4363"/>
        <item x="728"/>
        <item x="1894"/>
        <item x="1621"/>
        <item x="9142"/>
        <item x="6932"/>
        <item x="2505"/>
        <item x="6443"/>
        <item x="3440"/>
        <item x="7809"/>
        <item x="3747"/>
        <item x="4982"/>
        <item x="1039"/>
        <item x="9740"/>
        <item x="3958"/>
        <item x="1282"/>
        <item x="2962"/>
        <item x="6062"/>
        <item x="795"/>
        <item x="2294"/>
        <item x="8220"/>
        <item x="8866"/>
        <item x="4465"/>
        <item x="7865"/>
        <item x="1331"/>
        <item x="4174"/>
        <item x="8465"/>
        <item x="4664"/>
        <item x="5498"/>
        <item x="341"/>
        <item x="4523"/>
        <item x="7241"/>
        <item x="2869"/>
        <item x="6479"/>
        <item x="2335"/>
        <item x="5984"/>
        <item x="3661"/>
        <item x="3359"/>
        <item x="1994"/>
        <item x="73"/>
        <item x="4931"/>
        <item x="4875"/>
        <item x="2749"/>
        <item x="2189"/>
        <item x="4863"/>
        <item x="7187"/>
        <item x="354"/>
        <item x="8171"/>
        <item x="1249"/>
        <item x="1727"/>
        <item x="1638"/>
        <item x="8904"/>
        <item x="9529"/>
        <item x="2256"/>
        <item x="6142"/>
        <item x="4105"/>
        <item x="1551"/>
        <item x="4365"/>
        <item x="664"/>
        <item x="2860"/>
        <item x="1678"/>
        <item x="9391"/>
        <item x="4476"/>
        <item x="5758"/>
        <item x="6007"/>
        <item x="9167"/>
        <item x="6896"/>
        <item x="4079"/>
        <item x="4538"/>
        <item x="646"/>
        <item x="4574"/>
        <item x="974"/>
        <item x="568"/>
        <item x="8769"/>
        <item x="1755"/>
        <item x="9932"/>
        <item x="8433"/>
        <item x="1580"/>
        <item x="1091"/>
        <item x="1618"/>
        <item x="9617"/>
        <item x="5949"/>
        <item x="4145"/>
        <item x="8408"/>
        <item x="889"/>
        <item x="3120"/>
        <item x="9779"/>
        <item x="3621"/>
        <item x="305"/>
        <item x="843"/>
        <item x="2574"/>
        <item x="1408"/>
        <item x="2932"/>
        <item x="4669"/>
        <item x="2203"/>
        <item x="4400"/>
        <item x="4216"/>
        <item x="7097"/>
        <item x="7497"/>
        <item x="6907"/>
        <item x="7223"/>
        <item x="4070"/>
        <item x="7152"/>
        <item x="274"/>
        <item x="5495"/>
        <item x="8278"/>
        <item x="5485"/>
        <item x="6686"/>
        <item x="6502"/>
        <item x="6481"/>
        <item x="607"/>
        <item x="8489"/>
        <item x="6404"/>
        <item x="3894"/>
        <item x="7076"/>
        <item x="730"/>
        <item x="1895"/>
        <item x="6326"/>
        <item x="9474"/>
        <item x="9780"/>
        <item x="7327"/>
        <item x="4610"/>
        <item x="7425"/>
        <item x="873"/>
        <item x="4781"/>
        <item x="2481"/>
        <item x="2832"/>
        <item x="8951"/>
        <item x="7503"/>
        <item x="3406"/>
        <item x="7849"/>
        <item x="4162"/>
        <item x="5200"/>
        <item x="8974"/>
        <item x="4918"/>
        <item x="2132"/>
        <item x="1001"/>
        <item x="2153"/>
        <item x="2778"/>
        <item x="6618"/>
        <item x="9"/>
        <item x="7667"/>
        <item x="4864"/>
        <item x="6648"/>
        <item x="3092"/>
        <item x="4922"/>
        <item x="5893"/>
        <item x="3202"/>
        <item x="1389"/>
        <item x="3178"/>
        <item x="7509"/>
        <item x="281"/>
        <item x="9172"/>
        <item x="3197"/>
        <item x="8700"/>
        <item x="1833"/>
        <item x="9888"/>
        <item x="5283"/>
        <item x="2023"/>
        <item x="4815"/>
        <item x="5848"/>
        <item x="4203"/>
        <item x="1337"/>
        <item x="8356"/>
        <item x="156"/>
        <item x="5429"/>
        <item x="8807"/>
        <item x="9065"/>
        <item x="9241"/>
        <item x="6288"/>
        <item x="1085"/>
        <item x="6849"/>
        <item x="7845"/>
        <item x="1954"/>
        <item x="876"/>
        <item x="1706"/>
        <item x="4524"/>
        <item x="411"/>
        <item x="7287"/>
        <item x="2507"/>
        <item x="3396"/>
        <item x="2508"/>
        <item x="4764"/>
        <item x="4928"/>
        <item x="1407"/>
        <item x="3722"/>
        <item x="6753"/>
        <item x="2331"/>
        <item x="1622"/>
        <item x="4778"/>
        <item x="3827"/>
        <item x="6898"/>
        <item x="5486"/>
        <item x="387"/>
        <item x="9515"/>
        <item x="1390"/>
        <item x="3504"/>
        <item x="2446"/>
        <item x="9329"/>
        <item x="6969"/>
        <item x="9347"/>
        <item x="5552"/>
        <item x="7067"/>
        <item x="8787"/>
        <item x="7178"/>
        <item x="6838"/>
        <item x="5399"/>
        <item x="8472"/>
        <item x="5155"/>
        <item x="7684"/>
        <item x="627"/>
        <item x="4197"/>
        <item x="6337"/>
        <item x="6449"/>
        <item x="2262"/>
        <item x="352"/>
        <item x="3000"/>
        <item x="3914"/>
        <item x="4539"/>
        <item x="7818"/>
        <item x="3168"/>
        <item x="1212"/>
        <item x="7835"/>
        <item x="331"/>
        <item x="4647"/>
        <item x="7591"/>
        <item x="4236"/>
        <item x="4795"/>
        <item x="7470"/>
        <item x="4924"/>
        <item x="2320"/>
        <item x="3489"/>
        <item x="4131"/>
        <item x="678"/>
        <item x="1310"/>
        <item x="8739"/>
        <item x="1353"/>
        <item x="9016"/>
        <item x="3084"/>
        <item x="6444"/>
        <item x="1562"/>
        <item x="4368"/>
        <item x="9552"/>
        <item x="3088"/>
        <item x="2416"/>
        <item x="237"/>
        <item x="7387"/>
        <item x="4048"/>
        <item x="96"/>
        <item x="6121"/>
        <item x="2119"/>
        <item x="6279"/>
        <item x="4822"/>
        <item x="1455"/>
        <item x="9407"/>
        <item x="1294"/>
        <item x="1582"/>
        <item x="8000"/>
        <item x="4406"/>
        <item x="4379"/>
        <item x="377"/>
        <item x="1011"/>
        <item x="7889"/>
        <item x="3820"/>
        <item x="5242"/>
        <item x="3436"/>
        <item x="6462"/>
        <item x="1687"/>
        <item x="8675"/>
        <item x="7828"/>
        <item x="2001"/>
        <item x="9761"/>
        <item x="962"/>
        <item x="5510"/>
        <item x="1765"/>
        <item x="1285"/>
        <item x="7004"/>
        <item x="438"/>
        <item x="9027"/>
        <item x="6623"/>
        <item x="3132"/>
        <item x="4394"/>
        <item x="5717"/>
        <item x="9271"/>
        <item x="5153"/>
        <item x="183"/>
        <item x="4597"/>
        <item x="5165"/>
        <item x="9010"/>
        <item x="3975"/>
        <item x="1028"/>
        <item x="5862"/>
        <item x="605"/>
        <item x="5637"/>
        <item x="9825"/>
        <item x="8342"/>
        <item x="2265"/>
        <item x="862"/>
        <item x="5059"/>
        <item x="9116"/>
        <item x="9024"/>
        <item x="8149"/>
        <item x="2405"/>
        <item x="1602"/>
        <item x="8419"/>
        <item x="721"/>
        <item x="8594"/>
        <item x="5444"/>
        <item x="7226"/>
        <item x="2429"/>
        <item x="2926"/>
        <item x="3446"/>
        <item x="8210"/>
        <item x="7804"/>
        <item x="288"/>
        <item x="4627"/>
        <item x="6858"/>
        <item x="5900"/>
        <item x="7157"/>
        <item x="3024"/>
        <item x="1385"/>
        <item x="7913"/>
        <item x="2052"/>
        <item x="6194"/>
        <item x="7612"/>
        <item x="8276"/>
        <item x="491"/>
        <item x="773"/>
        <item x="7182"/>
        <item x="4710"/>
        <item x="8540"/>
        <item x="2744"/>
        <item x="1169"/>
        <item x="5686"/>
        <item x="3447"/>
        <item x="5857"/>
        <item x="5835"/>
        <item x="9737"/>
        <item x="6441"/>
        <item x="7094"/>
        <item x="5962"/>
        <item x="9965"/>
        <item x="93"/>
        <item x="661"/>
        <item x="8275"/>
        <item x="1330"/>
        <item x="8066"/>
        <item x="9430"/>
        <item x="4117"/>
        <item x="7112"/>
        <item x="7657"/>
        <item x="6491"/>
        <item x="1736"/>
        <item x="5807"/>
        <item x="4906"/>
        <item x="8708"/>
        <item x="5534"/>
        <item x="2871"/>
        <item x="2399"/>
        <item x="5124"/>
        <item x="3091"/>
        <item x="5043"/>
        <item x="9929"/>
        <item x="5371"/>
        <item x="5423"/>
        <item x="8740"/>
        <item x="1335"/>
        <item x="8120"/>
        <item x="6736"/>
        <item x="3204"/>
        <item x="5195"/>
        <item x="1635"/>
        <item x="1880"/>
        <item x="3457"/>
        <item x="4263"/>
        <item x="8993"/>
        <item x="6715"/>
        <item x="5577"/>
        <item x="3719"/>
        <item x="8640"/>
        <item x="8409"/>
        <item x="8921"/>
        <item x="8282"/>
        <item x="6522"/>
        <item x="8647"/>
        <item x="6703"/>
        <item x="9471"/>
        <item x="9640"/>
        <item x="9807"/>
        <item x="4099"/>
        <item x="936"/>
        <item x="2721"/>
        <item x="3312"/>
        <item x="9432"/>
        <item x="3691"/>
        <item x="9131"/>
        <item x="3082"/>
        <item x="6633"/>
        <item x="6465"/>
        <item x="9739"/>
        <item x="8713"/>
        <item x="2259"/>
        <item x="643"/>
        <item x="908"/>
        <item x="2605"/>
        <item x="8473"/>
        <item x="3741"/>
        <item x="6002"/>
        <item x="2561"/>
        <item x="9398"/>
        <item x="7217"/>
        <item x="1394"/>
        <item x="8922"/>
        <item x="1525"/>
        <item x="8064"/>
        <item x="6310"/>
        <item x="7661"/>
        <item x="7868"/>
        <item x="2817"/>
        <item x="9709"/>
        <item x="68"/>
        <item x="4992"/>
        <item x="7440"/>
        <item x="2378"/>
        <item x="7"/>
        <item x="2030"/>
        <item x="3595"/>
        <item x="8260"/>
        <item x="5683"/>
        <item x="8031"/>
        <item x="4562"/>
        <item x="7959"/>
        <item x="6365"/>
        <item x="6948"/>
        <item x="2208"/>
        <item x="9479"/>
        <item x="8833"/>
        <item x="9675"/>
        <item x="8773"/>
        <item x="4195"/>
        <item x="4846"/>
        <item x="1058"/>
        <item x="2111"/>
        <item x="4898"/>
        <item x="478"/>
        <item x="4807"/>
        <item x="1930"/>
        <item x="4644"/>
        <item x="603"/>
        <item x="7267"/>
        <item x="2930"/>
        <item x="1102"/>
        <item x="4553"/>
        <item x="6679"/>
        <item x="1051"/>
        <item x="6579"/>
        <item x="7505"/>
        <item x="6378"/>
        <item x="9767"/>
        <item x="128"/>
        <item x="5596"/>
        <item x="6057"/>
        <item x="4509"/>
        <item x="1795"/>
        <item x="3761"/>
        <item x="8622"/>
        <item x="4851"/>
        <item x="5640"/>
        <item x="7553"/>
        <item x="397"/>
        <item x="6725"/>
        <item x="8583"/>
        <item x="8139"/>
        <item x="6859"/>
        <item x="415"/>
        <item x="325"/>
        <item x="443"/>
        <item x="5566"/>
        <item x="6185"/>
        <item x="2250"/>
        <item x="9085"/>
        <item x="1448"/>
        <item x="6215"/>
        <item x="3124"/>
        <item x="3231"/>
        <item x="5068"/>
        <item x="9710"/>
        <item x="9557"/>
        <item x="6115"/>
        <item x="2478"/>
        <item x="7537"/>
        <item x="3409"/>
        <item x="8206"/>
        <item x="5193"/>
        <item x="9000"/>
        <item x="727"/>
        <item x="1434"/>
        <item x="4414"/>
        <item x="5943"/>
        <item x="4967"/>
        <item x="405"/>
        <item x="9428"/>
        <item x="9687"/>
        <item x="6700"/>
        <item x="9234"/>
        <item x="2453"/>
        <item x="793"/>
        <item x="5625"/>
        <item x="3942"/>
        <item x="8337"/>
        <item x="2923"/>
        <item x="275"/>
        <item x="2897"/>
        <item x="9818"/>
        <item x="5090"/>
        <item x="839"/>
        <item x="8442"/>
        <item x="2365"/>
        <item x="7434"/>
        <item x="2284"/>
        <item x="9512"/>
        <item x="910"/>
        <item x="4927"/>
        <item x="388"/>
        <item x="8857"/>
        <item x="6081"/>
        <item x="8664"/>
        <item x="7663"/>
        <item x="8013"/>
        <item x="4904"/>
        <item x="9945"/>
        <item x="558"/>
        <item x="8762"/>
        <item x="5707"/>
        <item x="4310"/>
        <item x="5490"/>
        <item x="9629"/>
        <item x="8835"/>
        <item x="953"/>
        <item x="1211"/>
        <item x="2007"/>
        <item x="971"/>
        <item x="875"/>
        <item x="1432"/>
        <item x="1933"/>
        <item x="1629"/>
        <item x="1608"/>
        <item x="4027"/>
        <item x="1086"/>
        <item x="3340"/>
        <item x="6040"/>
        <item x="7057"/>
        <item x="171"/>
        <item x="5440"/>
        <item x="5127"/>
        <item x="8601"/>
        <item x="9385"/>
        <item x="1686"/>
        <item x="2021"/>
        <item x="2234"/>
        <item x="8838"/>
        <item x="5254"/>
        <item x="1044"/>
        <item x="2971"/>
        <item x="5923"/>
        <item x="2503"/>
        <item x="5981"/>
        <item x="9931"/>
        <item x="85"/>
        <item x="9570"/>
        <item x="9637"/>
        <item x="8784"/>
        <item x="5623"/>
        <item x="7250"/>
        <item x="1939"/>
        <item x="1418"/>
        <item x="242"/>
        <item x="2949"/>
        <item x="4457"/>
        <item x="9208"/>
        <item x="7832"/>
        <item x="4320"/>
        <item x="3619"/>
        <item x="4858"/>
        <item x="3802"/>
        <item x="375"/>
        <item x="9503"/>
        <item x="9186"/>
        <item x="6568"/>
        <item x="9571"/>
        <item x="8935"/>
        <item x="1075"/>
        <item x="3627"/>
        <item x="2787"/>
        <item x="4304"/>
        <item x="3307"/>
        <item x="1100"/>
        <item x="9904"/>
        <item x="1123"/>
        <item x="7301"/>
        <item x="3913"/>
        <item x="9054"/>
        <item x="4207"/>
        <item x="4862"/>
        <item x="735"/>
        <item x="4451"/>
        <item x="9203"/>
        <item x="7092"/>
        <item x="273"/>
        <item x="8287"/>
        <item x="2359"/>
        <item x="3515"/>
        <item x="5461"/>
        <item x="1771"/>
        <item x="9351"/>
        <item x="1179"/>
        <item x="911"/>
        <item x="5275"/>
        <item x="1267"/>
        <item x="3546"/>
        <item x="9744"/>
        <item x="3056"/>
        <item x="5263"/>
        <item x="6123"/>
        <item x="7521"/>
        <item x="1846"/>
        <item x="4552"/>
        <item x="6933"/>
        <item x="4372"/>
        <item x="2041"/>
        <item x="7188"/>
        <item x="1242"/>
        <item x="1417"/>
        <item x="9184"/>
        <item x="7750"/>
        <item x="240"/>
        <item x="9593"/>
        <item x="2382"/>
        <item x="932"/>
        <item x="885"/>
        <item x="2002"/>
        <item x="4635"/>
        <item x="3557"/>
        <item x="1349"/>
        <item x="3602"/>
        <item x="3450"/>
        <item x="3944"/>
        <item x="8605"/>
        <item x="9721"/>
        <item x="7911"/>
        <item x="5587"/>
        <item x="9830"/>
        <item x="7869"/>
        <item x="342"/>
        <item x="8747"/>
        <item x="6851"/>
        <item x="6735"/>
        <item x="177"/>
        <item x="533"/>
        <item x="6144"/>
        <item x="4728"/>
        <item x="6555"/>
        <item x="2867"/>
        <item x="7873"/>
        <item x="7056"/>
        <item x="596"/>
        <item x="3452"/>
        <item x="1624"/>
        <item x="9846"/>
        <item x="4915"/>
        <item x="7353"/>
        <item x="5136"/>
        <item x="2128"/>
        <item x="6631"/>
        <item x="2886"/>
        <item x="6500"/>
        <item x="2964"/>
        <item x="9582"/>
        <item x="1132"/>
        <item x="9108"/>
        <item x="8869"/>
        <item x="1368"/>
        <item x="3616"/>
        <item x="5073"/>
        <item x="7507"/>
        <item x="2077"/>
        <item x="8172"/>
        <item x="4052"/>
        <item x="1511"/>
        <item x="6492"/>
        <item x="7904"/>
        <item x="7979"/>
        <item x="159"/>
        <item x="436"/>
        <item x="4011"/>
        <item x="7395"/>
        <item x="4620"/>
        <item x="8076"/>
        <item x="9634"/>
        <item x="6012"/>
        <item x="1640"/>
        <item x="7898"/>
        <item x="791"/>
        <item x="8811"/>
        <item x="130"/>
        <item x="4193"/>
        <item x="4374"/>
        <item x="9300"/>
        <item x="4650"/>
        <item x="7992"/>
        <item x="7500"/>
        <item x="3206"/>
        <item x="7839"/>
        <item x="5407"/>
        <item x="1002"/>
        <item x="8947"/>
        <item x="3451"/>
        <item x="1496"/>
        <item x="7394"/>
        <item x="6833"/>
        <item x="8114"/>
        <item x="4317"/>
        <item x="6051"/>
        <item x="7633"/>
        <item x="6397"/>
        <item x="5191"/>
        <item x="8970"/>
        <item x="7281"/>
        <item x="8568"/>
        <item x="8265"/>
        <item x="1851"/>
        <item x="4298"/>
        <item x="7356"/>
        <item x="7457"/>
        <item x="1757"/>
        <item x="5034"/>
        <item x="722"/>
        <item x="8281"/>
        <item x="6613"/>
        <item x="4842"/>
        <item x="2864"/>
        <item x="6929"/>
        <item x="8728"/>
        <item x="5657"/>
        <item x="666"/>
        <item x="3736"/>
        <item x="818"/>
        <item x="8923"/>
        <item x="6949"/>
        <item x="5966"/>
        <item x="4046"/>
        <item x="4572"/>
        <item x="9050"/>
        <item x="2746"/>
        <item x="5373"/>
        <item x="6732"/>
        <item x="6797"/>
        <item x="4642"/>
        <item x="3901"/>
        <item x="2047"/>
        <item x="6905"/>
        <item x="4503"/>
        <item x="3656"/>
        <item x="9276"/>
        <item x="7411"/>
        <item x="5471"/>
        <item x="5648"/>
        <item x="7589"/>
        <item x="6696"/>
        <item x="4428"/>
        <item x="5883"/>
        <item x="7643"/>
        <item x="6805"/>
        <item x="9007"/>
        <item x="7448"/>
        <item x="2545"/>
        <item x="4634"/>
        <item x="1775"/>
        <item x="6689"/>
        <item x="3074"/>
        <item x="4176"/>
        <item x="9907"/>
        <item x="7852"/>
        <item x="7399"/>
        <item x="1467"/>
        <item x="5634"/>
        <item x="5024"/>
        <item x="6539"/>
        <item x="3018"/>
        <item x="3026"/>
        <item x="3789"/>
        <item x="9765"/>
        <item x="8326"/>
        <item x="9459"/>
        <item x="4335"/>
        <item x="6783"/>
        <item x="8259"/>
        <item x="1326"/>
        <item x="677"/>
        <item x="4839"/>
        <item x="8274"/>
        <item x="9627"/>
        <item x="2345"/>
        <item x="4230"/>
        <item x="1524"/>
        <item x="1297"/>
        <item x="1814"/>
        <item x="5724"/>
        <item x="4003"/>
        <item x="7203"/>
        <item x="1612"/>
        <item x="114"/>
        <item x="2793"/>
        <item x="5196"/>
        <item x="3695"/>
        <item x="796"/>
        <item x="6335"/>
        <item x="6280"/>
        <item x="5665"/>
        <item x="7886"/>
        <item x="9555"/>
        <item x="8738"/>
        <item x="2433"/>
        <item x="5583"/>
        <item x="6253"/>
        <item x="4158"/>
        <item x="7351"/>
        <item x="6250"/>
        <item x="3001"/>
        <item x="1190"/>
        <item x="1661"/>
        <item x="396"/>
        <item x="8136"/>
        <item x="9879"/>
        <item x="2103"/>
        <item x="2254"/>
        <item x="2952"/>
        <item x="5736"/>
        <item x="299"/>
        <item x="2632"/>
        <item x="7249"/>
        <item x="5546"/>
        <item x="4576"/>
        <item x="7755"/>
        <item x="8446"/>
        <item x="3034"/>
        <item x="9644"/>
        <item x="3906"/>
        <item x="6681"/>
        <item x="5884"/>
        <item x="8025"/>
        <item x="7268"/>
        <item x="7934"/>
        <item x="5976"/>
        <item x="5171"/>
        <item x="9453"/>
        <item x="9045"/>
        <item x="3924"/>
        <item x="2666"/>
        <item x="7302"/>
        <item x="9493"/>
        <item x="8477"/>
        <item x="1480"/>
        <item x="9604"/>
        <item x="3356"/>
        <item x="6540"/>
        <item x="1502"/>
        <item x="9505"/>
        <item x="2980"/>
        <item x="7106"/>
        <item x="923"/>
        <item x="3473"/>
        <item x="7534"/>
        <item x="5527"/>
        <item x="9071"/>
        <item x="6904"/>
        <item x="139"/>
        <item x="1767"/>
        <item x="1594"/>
        <item x="313"/>
        <item x="9059"/>
        <item x="5016"/>
        <item x="2309"/>
        <item x="1583"/>
        <item x="5188"/>
        <item x="8089"/>
        <item x="1304"/>
        <item x="9943"/>
        <item x="2578"/>
        <item x="5270"/>
        <item x="5052"/>
        <item x="3438"/>
        <item x="1016"/>
        <item x="3935"/>
        <item x="3571"/>
        <item x="7579"/>
        <item x="4756"/>
        <item x="1820"/>
        <item x="2859"/>
        <item x="2801"/>
        <item x="4466"/>
        <item x="5747"/>
        <item x="9292"/>
        <item x="999"/>
        <item x="5940"/>
        <item x="2148"/>
        <item x="583"/>
        <item x="2573"/>
        <item x="1032"/>
        <item x="8688"/>
        <item x="4156"/>
        <item x="498"/>
        <item x="3834"/>
        <item x="3864"/>
        <item x="7098"/>
        <item x="7116"/>
        <item x="29"/>
        <item x="8332"/>
        <item x="1752"/>
        <item x="5139"/>
        <item x="2667"/>
        <item x="490"/>
        <item x="5317"/>
        <item x="8146"/>
        <item x="6009"/>
        <item x="9285"/>
        <item x="3113"/>
        <item x="4296"/>
        <item x="4743"/>
        <item x="3631"/>
        <item x="2634"/>
        <item x="4902"/>
        <item x="6754"/>
        <item x="6210"/>
        <item x="3109"/>
        <item x="6470"/>
        <item x="6189"/>
        <item x="3036"/>
        <item x="8400"/>
        <item x="1288"/>
        <item x="6410"/>
        <item x="1186"/>
        <item x="4535"/>
        <item x="3830"/>
        <item x="9197"/>
        <item x="4431"/>
        <item x="8333"/>
        <item x="2300"/>
        <item x="2614"/>
        <item x="8531"/>
        <item x="8620"/>
        <item x="7872"/>
        <item x="5869"/>
        <item x="3441"/>
        <item x="9794"/>
        <item x="6561"/>
        <item x="8157"/>
        <item x="3075"/>
        <item x="1228"/>
        <item x="597"/>
        <item x="8177"/>
        <item x="6186"/>
        <item x="4045"/>
        <item x="4277"/>
        <item x="7251"/>
        <item x="6345"/>
        <item x="3816"/>
        <item x="5815"/>
        <item x="2188"/>
        <item x="3282"/>
        <item x="6527"/>
        <item x="9632"/>
        <item x="3316"/>
        <item x="1061"/>
        <item x="6094"/>
        <item x="3885"/>
        <item x="3381"/>
        <item x="6277"/>
        <item x="2315"/>
        <item x="1899"/>
        <item x="5929"/>
        <item x="2295"/>
        <item x="6699"/>
        <item x="5750"/>
        <item x="5251"/>
        <item x="6534"/>
        <item x="9858"/>
        <item x="625"/>
        <item x="6593"/>
        <item x="2735"/>
        <item x="176"/>
        <item x="6014"/>
        <item x="3554"/>
        <item x="4056"/>
        <item x="2630"/>
        <item x="8933"/>
        <item x="2784"/>
        <item x="6111"/>
        <item x="4578"/>
        <item x="6116"/>
        <item x="587"/>
        <item x="8097"/>
        <item x="1347"/>
        <item x="421"/>
        <item x="2180"/>
        <item x="2290"/>
        <item x="6006"/>
        <item x="4068"/>
        <item x="2637"/>
        <item x="8353"/>
        <item x="6970"/>
        <item x="8329"/>
        <item x="4582"/>
        <item x="5912"/>
        <item x="6996"/>
        <item x="8965"/>
        <item x="3191"/>
        <item x="5673"/>
        <item x="5838"/>
        <item x="4366"/>
        <item x="8099"/>
        <item x="6900"/>
        <item x="9049"/>
        <item x="7463"/>
        <item x="5887"/>
        <item x="7885"/>
        <item x="739"/>
        <item x="5243"/>
        <item x="6582"/>
        <item x="2891"/>
        <item x="8871"/>
        <item x="7968"/>
        <item x="1151"/>
        <item x="3811"/>
        <item x="3183"/>
        <item x="7803"/>
        <item x="1048"/>
        <item x="6836"/>
        <item x="8145"/>
        <item x="5280"/>
        <item x="5743"/>
        <item x="2247"/>
        <item x="3462"/>
        <item x="3"/>
        <item x="5488"/>
        <item x="6076"/>
        <item x="5328"/>
        <item x="9198"/>
        <item x="5084"/>
        <item x="1264"/>
        <item x="4004"/>
        <item x="5293"/>
        <item x="2165"/>
        <item x="2847"/>
        <item x="2054"/>
        <item x="9290"/>
        <item x="216"/>
        <item x="7317"/>
        <item x="1636"/>
        <item x="2061"/>
        <item x="7368"/>
        <item x="5786"/>
        <item x="1746"/>
        <item x="929"/>
        <item x="7334"/>
        <item x="4707"/>
        <item x="6434"/>
        <item x="1990"/>
        <item x="4494"/>
        <item x="9221"/>
        <item x="9372"/>
        <item x="1623"/>
        <item x="7973"/>
        <item x="5501"/>
        <item x="8036"/>
        <item x="2563"/>
        <item x="3781"/>
        <item x="9796"/>
        <item x="8832"/>
        <item x="8521"/>
        <item x="3023"/>
        <item x="5335"/>
        <item x="3228"/>
        <item x="1500"/>
        <item x="5662"/>
        <item x="6989"/>
        <item x="8856"/>
        <item x="5080"/>
        <item x="8424"/>
        <item x="8534"/>
        <item x="8691"/>
        <item x="7557"/>
        <item x="8704"/>
        <item x="349"/>
        <item x="6739"/>
        <item x="8255"/>
        <item x="8757"/>
        <item x="9122"/>
        <item x="5415"/>
        <item x="6008"/>
        <item x="6528"/>
        <item x="3730"/>
        <item x="9526"/>
        <item x="333"/>
        <item x="5635"/>
        <item x="6241"/>
        <item x="9626"/>
        <item x="5385"/>
        <item x="608"/>
        <item x="7227"/>
        <item x="7234"/>
        <item x="3339"/>
        <item x="5951"/>
        <item x="8225"/>
        <item x="9533"/>
        <item x="7372"/>
        <item x="9192"/>
        <item x="4773"/>
        <item x="6477"/>
        <item x="5721"/>
        <item x="3896"/>
        <item x="1631"/>
        <item x="9166"/>
        <item x="7524"/>
        <item x="9251"/>
        <item x="8452"/>
        <item x="774"/>
        <item x="3617"/>
        <item x="5543"/>
        <item x="3331"/>
        <item x="4135"/>
        <item x="3259"/>
        <item x="8234"/>
        <item x="3639"/>
        <item x="8420"/>
        <item x="8751"/>
        <item x="9061"/>
        <item x="4435"/>
        <item x="8087"/>
        <item x="8320"/>
        <item x="552"/>
        <item x="4999"/>
        <item x="5986"/>
        <item x="7366"/>
        <item x="5740"/>
        <item x="9408"/>
        <item x="7284"/>
        <item x="3678"/>
        <item x="7445"/>
        <item x="4153"/>
        <item x="3965"/>
        <item x="5257"/>
        <item x="598"/>
        <item x="2293"/>
        <item x="5075"/>
        <item x="8563"/>
        <item x="5975"/>
        <item x="8160"/>
        <item x="414"/>
        <item x="6352"/>
        <item x="8978"/>
        <item x="1906"/>
        <item x="3309"/>
        <item x="6453"/>
        <item x="2927"/>
        <item x="5348"/>
        <item x="3337"/>
        <item x="2739"/>
        <item x="8522"/>
        <item x="315"/>
        <item x="5934"/>
        <item x="2197"/>
        <item x="1530"/>
        <item x="8248"/>
        <item x="5476"/>
        <item x="5958"/>
        <item x="5600"/>
        <item x="153"/>
        <item x="6393"/>
        <item x="9658"/>
        <item x="7562"/>
        <item x="7670"/>
        <item x="2375"/>
        <item x="4788"/>
        <item x="1447"/>
        <item x="4251"/>
        <item x="3782"/>
        <item x="340"/>
        <item x="7233"/>
        <item x="4608"/>
        <item x="8026"/>
        <item x="6985"/>
        <item x="9352"/>
        <item x="7815"/>
        <item x="718"/>
        <item x="6902"/>
        <item x="8427"/>
        <item x="790"/>
        <item x="5400"/>
        <item x="749"/>
        <item x="1275"/>
        <item x="8671"/>
        <item x="5013"/>
        <item x="850"/>
        <item x="8152"/>
        <item x="6793"/>
        <item x="1367"/>
        <item x="5030"/>
        <item x="1236"/>
        <item x="1429"/>
        <item x="3563"/>
        <item x="5482"/>
        <item x="2129"/>
        <item x="1093"/>
        <item x="7541"/>
        <item x="8910"/>
        <item x="1868"/>
        <item x="6978"/>
        <item x="2452"/>
        <item x="322"/>
        <item x="3398"/>
        <item x="4492"/>
        <item x="9240"/>
        <item x="5357"/>
        <item x="8121"/>
        <item x="6687"/>
        <item x="750"/>
        <item x="9964"/>
        <item x="1808"/>
        <item x="624"/>
        <item x="7309"/>
        <item x="4545"/>
        <item x="7944"/>
        <item x="2362"/>
        <item x="9792"/>
        <item x="1309"/>
        <item x="4436"/>
        <item x="536"/>
        <item x="8899"/>
        <item x="290"/>
        <item x="6660"/>
        <item x="2685"/>
        <item x="7597"/>
        <item x="5479"/>
        <item x="6645"/>
        <item x="2441"/>
        <item x="3824"/>
        <item x="8874"/>
        <item x="8310"/>
        <item x="9897"/>
        <item x="3295"/>
        <item x="5879"/>
        <item x="7996"/>
        <item x="14"/>
        <item x="5533"/>
        <item x="7728"/>
        <item x="2896"/>
        <item x="9485"/>
        <item x="4527"/>
        <item x="2782"/>
        <item x="7364"/>
        <item x="1945"/>
        <item x="782"/>
        <item x="7253"/>
        <item x="7680"/>
        <item x="8616"/>
        <item x="9836"/>
        <item x="8307"/>
        <item x="4798"/>
        <item x="6333"/>
        <item x="5659"/>
        <item x="1510"/>
        <item x="2760"/>
        <item x="6810"/>
        <item x="6966"/>
        <item x="8592"/>
        <item x="6530"/>
        <item x="569"/>
        <item x="877"/>
        <item x="956"/>
        <item x="6429"/>
        <item x="8720"/>
        <item x="4659"/>
        <item x="9602"/>
        <item x="8292"/>
        <item x="1458"/>
        <item x="2612"/>
        <item x="5844"/>
        <item x="4837"/>
        <item x="1709"/>
        <item x="9959"/>
        <item x="459"/>
        <item x="7611"/>
        <item x="125"/>
        <item x="9211"/>
        <item x="3483"/>
        <item x="9255"/>
        <item x="8636"/>
        <item x="9263"/>
        <item x="6379"/>
        <item x="2723"/>
        <item x="2211"/>
        <item x="9256"/>
        <item x="4950"/>
        <item x="1351"/>
        <item x="1552"/>
        <item x="9231"/>
        <item x="7981"/>
        <item x="8842"/>
        <item x="8570"/>
        <item x="2255"/>
        <item x="7206"/>
        <item x="5601"/>
        <item x="1450"/>
        <item x="1928"/>
        <item x="3992"/>
        <item x="4654"/>
        <item x="7041"/>
        <item x="3423"/>
        <item x="1324"/>
        <item x="1684"/>
        <item x="3039"/>
        <item x="8096"/>
        <item x="9731"/>
        <item x="3347"/>
        <item x="8094"/>
        <item x="9248"/>
        <item x="8017"/>
        <item x="4808"/>
        <item x="738"/>
        <item x="5605"/>
        <item x="3727"/>
        <item x="2383"/>
        <item x="1535"/>
        <item x="9670"/>
        <item x="3902"/>
        <item x="3654"/>
        <item x="909"/>
        <item x="1114"/>
        <item x="4611"/>
        <item x="901"/>
        <item x="4908"/>
        <item x="5803"/>
        <item x="9153"/>
        <item x="9496"/>
        <item x="6438"/>
        <item x="845"/>
        <item x="2942"/>
        <item x="2195"/>
        <item x="9158"/>
        <item x="1556"/>
        <item x="6309"/>
        <item x="1148"/>
        <item x="3606"/>
        <item x="4219"/>
        <item x="820"/>
        <item x="3360"/>
        <item x="7153"/>
        <item x="1694"/>
        <item x="5309"/>
        <item x="5955"/>
        <item x="1230"/>
        <item x="2303"/>
        <item x="254"/>
        <item x="3255"/>
        <item x="1977"/>
        <item x="8037"/>
        <item x="442"/>
        <item x="3984"/>
        <item x="7854"/>
        <item x="6649"/>
        <item x="6177"/>
        <item x="1499"/>
        <item x="7651"/>
        <item x="9733"/>
        <item x="6802"/>
        <item x="1255"/>
        <item x="3284"/>
        <item x="6219"/>
        <item x="9621"/>
        <item x="1915"/>
        <item x="4071"/>
        <item x="8940"/>
        <item x="8905"/>
        <item x="2731"/>
        <item x="7433"/>
        <item x="5099"/>
        <item x="6084"/>
        <item x="8331"/>
        <item x="9036"/>
        <item x="3889"/>
        <item x="9622"/>
        <item x="9499"/>
        <item x="5241"/>
        <item x="6655"/>
        <item x="3862"/>
        <item x="3002"/>
        <item x="7595"/>
        <item x="9442"/>
        <item x="1057"/>
        <item x="4600"/>
        <item x="5771"/>
        <item x="6338"/>
        <item x="6069"/>
        <item x="170"/>
        <item x="9128"/>
        <item x="3299"/>
        <item x="3030"/>
        <item x="6509"/>
        <item x="1416"/>
        <item x="4352"/>
        <item x="7123"/>
        <item x="7752"/>
        <item x="2394"/>
        <item x="6437"/>
        <item x="9495"/>
        <item x="2219"/>
        <item x="5782"/>
        <item x="4701"/>
        <item x="1688"/>
        <item x="751"/>
        <item x="7882"/>
        <item x="4080"/>
        <item x="5179"/>
        <item x="1250"/>
        <item x="7086"/>
        <item x="8941"/>
        <item x="8611"/>
        <item x="8517"/>
        <item x="6131"/>
        <item x="4009"/>
        <item x="4615"/>
        <item x="5104"/>
        <item x="1978"/>
        <item x="9771"/>
        <item x="2907"/>
        <item x="6065"/>
        <item x="138"/>
        <item x="7892"/>
        <item x="8706"/>
        <item x="9806"/>
        <item x="3444"/>
        <item x="5312"/>
        <item x="2798"/>
        <item x="1262"/>
        <item x="8793"/>
        <item x="2439"/>
        <item x="5567"/>
        <item x="1603"/>
        <item x="3472"/>
        <item x="8805"/>
        <item x="5812"/>
        <item x="7319"/>
        <item x="505"/>
        <item x="18"/>
        <item x="6226"/>
        <item x="9935"/>
        <item x="4297"/>
        <item x="3718"/>
        <item x="6329"/>
        <item x="3154"/>
        <item x="5477"/>
        <item x="2597"/>
        <item x="2615"/>
        <item x="3126"/>
        <item x="7943"/>
        <item x="5324"/>
        <item x="591"/>
        <item x="3160"/>
        <item x="1191"/>
        <item x="2761"/>
        <item x="3321"/>
        <item x="7252"/>
        <item x="6662"/>
        <item x="4481"/>
        <item x="2515"/>
        <item x="1822"/>
        <item x="1513"/>
        <item x="2611"/>
        <item x="383"/>
        <item x="9770"/>
        <item x="4268"/>
        <item x="4560"/>
        <item x="3207"/>
        <item x="1378"/>
        <item x="1989"/>
        <item x="9295"/>
        <item x="5733"/>
        <item x="6526"/>
        <item x="6501"/>
        <item x="5541"/>
        <item x="9546"/>
        <item x="6971"/>
        <item x="6984"/>
        <item x="9334"/>
        <item x="5063"/>
        <item x="8934"/>
        <item x="8606"/>
        <item x="7179"/>
        <item x="2423"/>
        <item x="7704"/>
        <item x="3947"/>
        <item x="3559"/>
        <item x="7665"/>
        <item x="215"/>
        <item x="5334"/>
        <item x="7418"/>
        <item x="182"/>
        <item x="3493"/>
        <item x="3314"/>
        <item x="6306"/>
        <item x="5100"/>
        <item x="6097"/>
        <item x="3703"/>
        <item x="7602"/>
        <item x="1908"/>
        <item x="3673"/>
        <item x="3769"/>
        <item x="8549"/>
        <item x="5953"/>
        <item x="7480"/>
        <item x="8161"/>
        <item x="8928"/>
        <item x="1399"/>
        <item x="5646"/>
        <item x="3081"/>
        <item x="2586"/>
        <item x="6657"/>
        <item x="2486"/>
        <item x="3275"/>
        <item x="1988"/>
        <item x="7190"/>
        <item x="9319"/>
        <item x="3506"/>
        <item x="7110"/>
        <item x="3923"/>
        <item x="9905"/>
        <item x="7185"/>
        <item x="3879"/>
        <item x="9434"/>
        <item x="2540"/>
        <item x="612"/>
        <item x="166"/>
        <item x="1441"/>
        <item x="1301"/>
        <item x="1356"/>
        <item x="1136"/>
        <item x="6968"/>
        <item x="468"/>
        <item x="884"/>
        <item x="5706"/>
        <item x="812"/>
        <item x="4942"/>
        <item x="2145"/>
        <item x="6377"/>
        <item x="9736"/>
        <item x="3251"/>
        <item x="7662"/>
        <item x="7558"/>
        <item x="2428"/>
        <item x="618"/>
        <item x="631"/>
        <item x="734"/>
        <item x="9913"/>
        <item x="5413"/>
        <item x="6656"/>
        <item x="2350"/>
        <item x="651"/>
        <item x="5346"/>
        <item x="3676"/>
        <item x="4890"/>
        <item x="250"/>
        <item x="5111"/>
        <item x="6991"/>
        <item x="3729"/>
        <item x="7156"/>
        <item x="7262"/>
        <item x="1837"/>
        <item x="3238"/>
        <item x="4057"/>
        <item x="5856"/>
        <item x="4501"/>
        <item x="6323"/>
        <item x="7017"/>
        <item x="400"/>
        <item x="8587"/>
        <item x="7014"/>
        <item x="6141"/>
        <item x="2594"/>
        <item x="5003"/>
        <item x="4748"/>
        <item x="1646"/>
        <item x="9717"/>
        <item x="58"/>
        <item x="748"/>
        <item x="521"/>
        <item x="7764"/>
        <item x="4157"/>
        <item x="9782"/>
        <item x="3323"/>
        <item x="5796"/>
        <item x="7118"/>
        <item x="7555"/>
        <item x="4547"/>
        <item x="4925"/>
        <item x="5800"/>
        <item x="8293"/>
        <item x="9102"/>
        <item x="6024"/>
        <item x="2577"/>
        <item x="5935"/>
        <item x="5892"/>
        <item x="1934"/>
        <item x="2040"/>
        <item x="1735"/>
        <item x="2835"/>
        <item x="6247"/>
        <item x="6440"/>
        <item x="9720"/>
        <item x="8553"/>
        <item x="3454"/>
        <item x="5267"/>
        <item x="3380"/>
        <item x="3603"/>
        <item x="6748"/>
        <item x="4655"/>
        <item x="4035"/>
        <item x="8726"/>
        <item x="898"/>
        <item x="2708"/>
        <item x="5511"/>
        <item x="5105"/>
        <item x="4853"/>
        <item x="2606"/>
        <item x="5589"/>
        <item x="8048"/>
        <item x="5149"/>
        <item x="2373"/>
        <item x="1184"/>
        <item x="4598"/>
        <item x="2213"/>
        <item x="2236"/>
        <item x="6020"/>
        <item x="797"/>
        <item x="3764"/>
        <item x="6659"/>
        <item x="5809"/>
        <item x="6190"/>
        <item x="5239"/>
        <item x="509"/>
        <item x="1650"/>
        <item x="4333"/>
        <item x="4874"/>
        <item x="4001"/>
        <item x="9063"/>
        <item x="2490"/>
        <item x="9258"/>
        <item x="6362"/>
        <item x="1874"/>
        <item x="6556"/>
        <item x="2626"/>
        <item x="7810"/>
        <item x="2797"/>
        <item x="3348"/>
        <item x="853"/>
        <item x="7235"/>
        <item x="9545"/>
        <item x="7581"/>
        <item x="3819"/>
        <item x="4563"/>
        <item x="742"/>
        <item x="6129"/>
        <item x="6965"/>
        <item x="6473"/>
        <item x="8994"/>
        <item x="7328"/>
        <item x="8541"/>
        <item x="3648"/>
        <item x="4177"/>
        <item x="2419"/>
        <item x="9149"/>
        <item x="8504"/>
        <item x="6071"/>
        <item x="9455"/>
        <item x="8887"/>
        <item x="4621"/>
        <item x="5096"/>
        <item x="9281"/>
        <item x="6734"/>
        <item x="32"/>
        <item x="5824"/>
        <item x="9316"/>
        <item x="2775"/>
        <item x="8844"/>
        <item x="2607"/>
        <item x="4249"/>
        <item x="6728"/>
        <item x="2665"/>
        <item x="5942"/>
        <item x="1683"/>
        <item x="7691"/>
        <item x="1718"/>
        <item x="860"/>
        <item x="2644"/>
        <item x="8840"/>
        <item x="2814"/>
        <item x="4361"/>
        <item x="2773"/>
        <item x="1000"/>
        <item x="8370"/>
        <item x="3724"/>
        <item x="7884"/>
        <item x="3605"/>
        <item x="6818"/>
        <item x="272"/>
        <item x="2143"/>
        <item x="580"/>
        <item x="1428"/>
        <item x="9490"/>
        <item x="998"/>
        <item x="7117"/>
        <item x="7298"/>
        <item x="3038"/>
        <item x="319"/>
        <item x="5009"/>
        <item x="1180"/>
        <item x="3594"/>
        <item x="448"/>
        <item x="7948"/>
        <item x="826"/>
        <item x="2114"/>
        <item x="4485"/>
        <item x="915"/>
        <item x="3245"/>
        <item x="1711"/>
        <item x="5649"/>
        <item x="5615"/>
        <item x="6941"/>
        <item x="4275"/>
        <item x="8511"/>
        <item x="5772"/>
        <item x="3817"/>
        <item x="1220"/>
        <item x="5907"/>
        <item x="2000"/>
        <item x="3492"/>
        <item x="7478"/>
        <item x="9320"/>
        <item x="8632"/>
        <item x="6403"/>
        <item x="2696"/>
        <item x="5598"/>
        <item x="3826"/>
        <item x="9586"/>
        <item x="4579"/>
        <item x="300"/>
        <item x="8984"/>
        <item x="4805"/>
        <item x="2123"/>
        <item x="3357"/>
        <item x="2641"/>
        <item x="4214"/>
        <item x="5890"/>
        <item x="9851"/>
        <item x="8527"/>
        <item x="2271"/>
        <item x="8298"/>
        <item x="3221"/>
        <item x="3403"/>
        <item x="258"/>
        <item x="8860"/>
        <item x="8483"/>
        <item x="392"/>
        <item x="1953"/>
        <item x="479"/>
        <item x="958"/>
        <item x="6218"/>
        <item x="2011"/>
        <item x="9165"/>
        <item x="5547"/>
        <item x="9025"/>
        <item x="4599"/>
        <item x="5272"/>
        <item x="5992"/>
        <item x="3929"/>
        <item x="6862"/>
        <item x="1662"/>
        <item x="7462"/>
        <item x="464"/>
        <item x="416"/>
        <item x="4254"/>
        <item x="6747"/>
        <item x="8567"/>
        <item x="4147"/>
        <item x="7994"/>
        <item x="5472"/>
        <item x="1821"/>
        <item x="2652"/>
        <item x="5345"/>
        <item x="1460"/>
        <item x="5152"/>
        <item x="4408"/>
        <item x="4978"/>
        <item x="9810"/>
        <item x="301"/>
        <item x="5693"/>
        <item x="2939"/>
        <item x="8561"/>
        <item x="9388"/>
        <item x="453"/>
        <item x="4587"/>
        <item x="9661"/>
        <item x="9101"/>
        <item x="3939"/>
        <item x="8722"/>
        <item x="3484"/>
        <item x="3538"/>
        <item x="7024"/>
        <item x="8402"/>
        <item x="5436"/>
        <item x="6307"/>
        <item x="4427"/>
        <item x="7141"/>
        <item x="3416"/>
        <item x="5011"/>
        <item x="3544"/>
        <item x="5025"/>
        <item x="5455"/>
        <item x="9273"/>
        <item x="4554"/>
        <item x="3797"/>
        <item x="4720"/>
        <item x="1281"/>
        <item x="3860"/>
        <item x="4034"/>
        <item x="9441"/>
        <item x="3912"/>
        <item x="4749"/>
        <item x="8749"/>
        <item x="7292"/>
        <item x="9449"/>
        <item x="8227"/>
        <item x="8931"/>
        <item x="6178"/>
        <item x="9483"/>
        <item x="7367"/>
        <item x="649"/>
        <item x="6823"/>
        <item x="5082"/>
        <item x="8520"/>
        <item x="6854"/>
        <item x="1334"/>
        <item x="5384"/>
        <item x="4267"/>
        <item x="6842"/>
        <item x="8015"/>
        <item x="7697"/>
        <item x="6962"/>
        <item x="4221"/>
        <item x="8684"/>
        <item x="461"/>
        <item x="243"/>
        <item x="4141"/>
        <item x="892"/>
        <item x="6098"/>
        <item x="6794"/>
        <item x="3311"/>
        <item x="2450"/>
        <item x="4426"/>
        <item x="1866"/>
        <item x="777"/>
        <item x="4026"/>
        <item x="1637"/>
        <item x="8750"/>
        <item x="4765"/>
        <item x="7806"/>
        <item x="7030"/>
        <item x="7495"/>
        <item x="780"/>
        <item x="9110"/>
        <item x="5305"/>
        <item x="5719"/>
        <item x="8365"/>
        <item x="6926"/>
        <item x="3599"/>
        <item x="4944"/>
        <item x="236"/>
        <item x="1042"/>
        <item x="1112"/>
        <item x="870"/>
        <item x="8564"/>
        <item x="9715"/>
        <item x="9900"/>
        <item x="3397"/>
        <item x="13"/>
        <item x="2422"/>
        <item x="2407"/>
        <item x="7825"/>
        <item x="6826"/>
        <item x="4142"/>
        <item x="5032"/>
        <item x="422"/>
        <item x="7935"/>
        <item x="9304"/>
        <item x="1526"/>
        <item x="1053"/>
        <item x="336"/>
        <item x="7373"/>
        <item x="1488"/>
        <item x="3752"/>
        <item x="7404"/>
        <item x="2813"/>
        <item x="5695"/>
        <item x="4797"/>
        <item x="6222"/>
        <item x="1703"/>
        <item x="7587"/>
        <item x="9564"/>
        <item x="8846"/>
        <item x="940"/>
        <item x="6130"/>
        <item x="8306"/>
        <item x="2127"/>
        <item x="8102"/>
        <item x="3317"/>
        <item x="6786"/>
        <item x="2085"/>
        <item x="3702"/>
        <item x="2590"/>
        <item x="470"/>
        <item x="4872"/>
        <item x="6208"/>
        <item x="1156"/>
        <item x="1197"/>
        <item x="5033"/>
        <item x="2029"/>
        <item x="9845"/>
        <item x="1254"/>
        <item x="1049"/>
        <item x="4897"/>
        <item x="2090"/>
        <item x="7826"/>
        <item x="5806"/>
        <item x="5401"/>
        <item x="1749"/>
        <item x="7288"/>
        <item x="3809"/>
        <item x="5973"/>
        <item x="6212"/>
        <item x="7397"/>
        <item x="807"/>
        <item x="6651"/>
        <item x="8174"/>
        <item x="2690"/>
        <item x="7391"/>
        <item x="1128"/>
        <item x="7381"/>
        <item x="5889"/>
        <item x="8820"/>
        <item x="9648"/>
        <item x="4499"/>
        <item x="1955"/>
        <item x="2596"/>
        <item x="7146"/>
        <item x="2660"/>
        <item x="91"/>
        <item x="1176"/>
        <item x="4259"/>
        <item x="8380"/>
        <item x="6895"/>
        <item x="6566"/>
        <item x="4226"/>
        <item x="8158"/>
        <item x="9283"/>
        <item x="6806"/>
        <item x="362"/>
        <item x="3550"/>
        <item x="8815"/>
        <item x="3983"/>
        <item x="3915"/>
        <item x="652"/>
        <item x="5449"/>
        <item x="4771"/>
        <item x="9199"/>
        <item x="5531"/>
        <item x="6861"/>
        <item x="3134"/>
        <item x="1865"/>
        <item x="2854"/>
        <item x="1679"/>
        <item x="3807"/>
        <item x="4237"/>
        <item x="788"/>
        <item x="5876"/>
        <item x="7455"/>
        <item x="6615"/>
        <item x="3957"/>
        <item x="9228"/>
        <item x="7928"/>
        <item x="1279"/>
        <item x="3383"/>
        <item x="9480"/>
        <item x="8789"/>
        <item x="5106"/>
        <item x="5921"/>
        <item x="7508"/>
        <item x="2676"/>
        <item x="1459"/>
        <item x="2538"/>
        <item x="3148"/>
        <item x="9494"/>
        <item x="6037"/>
        <item x="9674"/>
        <item x="3040"/>
        <item x="8525"/>
        <item x="7130"/>
        <item x="8985"/>
        <item x="2258"/>
        <item x="9592"/>
        <item x="8695"/>
        <item x="1166"/>
        <item x="882"/>
        <item x="5752"/>
        <item x="3199"/>
        <item x="6946"/>
        <item x="2564"/>
        <item x="2480"/>
        <item x="1198"/>
        <item x="6931"/>
        <item x="3685"/>
        <item x="2471"/>
        <item x="2982"/>
        <item x="1401"/>
        <item x="1059"/>
        <item x="8981"/>
        <item x="8191"/>
        <item x="3068"/>
        <item x="8035"/>
        <item x="3014"/>
        <item x="3479"/>
        <item x="6878"/>
        <item x="9396"/>
        <item x="7326"/>
        <item x="213"/>
        <item x="107"/>
        <item x="3222"/>
        <item x="4478"/>
        <item x="8609"/>
        <item x="9182"/>
        <item x="7218"/>
        <item x="8697"/>
        <item x="1905"/>
        <item x="435"/>
        <item x="1196"/>
        <item x="9903"/>
        <item x="417"/>
        <item x="2062"/>
        <item x="9205"/>
        <item x="4081"/>
        <item x="2391"/>
        <item x="9651"/>
        <item x="8069"/>
        <item x="9588"/>
        <item x="6841"/>
        <item x="173"/>
        <item x="6493"/>
        <item x="6270"/>
        <item x="6095"/>
        <item x="2473"/>
        <item x="88"/>
        <item x="3586"/>
        <item x="8286"/>
        <item x="3997"/>
        <item x="1968"/>
        <item x="4404"/>
        <item x="994"/>
        <item x="2771"/>
        <item x="22"/>
        <item x="4711"/>
        <item x="9591"/>
        <item x="3677"/>
        <item x="8577"/>
        <item x="8756"/>
        <item x="2732"/>
        <item x="7473"/>
        <item x="2368"/>
        <item x="6273"/>
        <item x="149"/>
        <item x="3699"/>
        <item x="2135"/>
        <item x="1143"/>
        <item x="203"/>
        <item x="2601"/>
        <item x="1855"/>
        <item x="7721"/>
        <item x="1479"/>
        <item x="9926"/>
        <item x="9266"/>
        <item x="7939"/>
        <item x="2906"/>
        <item x="6694"/>
        <item x="5870"/>
        <item x="7921"/>
        <item x="304"/>
        <item x="5792"/>
        <item x="5422"/>
        <item x="7936"/>
        <item x="5208"/>
        <item x="8913"/>
        <item x="859"/>
        <item x="8207"/>
        <item x="6512"/>
        <item x="949"/>
        <item x="7122"/>
        <item x="9703"/>
        <item x="2354"/>
        <item x="8272"/>
        <item x="8604"/>
        <item x="5684"/>
        <item x="8201"/>
        <item x="2026"/>
        <item x="7600"/>
        <item x="9755"/>
        <item x="7313"/>
        <item x="6361"/>
        <item x="122"/>
        <item x="9356"/>
        <item x="9400"/>
        <item x="5994"/>
        <item x="4735"/>
        <item x="5366"/>
        <item x="3401"/>
        <item x="6733"/>
        <item x="8270"/>
        <item x="684"/>
        <item x="9377"/>
        <item x="7880"/>
        <item x="5047"/>
        <item x="2646"/>
        <item x="9841"/>
        <item x="1030"/>
        <item x="1577"/>
        <item x="7458"/>
        <item x="9511"/>
        <item x="2192"/>
        <item x="6770"/>
        <item x="7377"/>
        <item x="6924"/>
        <item x="6740"/>
        <item x="6015"/>
        <item x="514"/>
        <item x="41"/>
        <item x="8964"/>
        <item x="2400"/>
        <item x="8538"/>
        <item x="9389"/>
        <item x="7856"/>
        <item x="4092"/>
        <item x="7452"/>
        <item x="3512"/>
        <item x="6673"/>
        <item x="1898"/>
        <item x="6603"/>
        <item x="9244"/>
        <item x="6246"/>
        <item x="4869"/>
        <item x="7946"/>
        <item x="5223"/>
        <item x="4349"/>
        <item x="5525"/>
        <item x="6584"/>
        <item x="6749"/>
        <item x="3987"/>
        <item x="7676"/>
        <item x="3182"/>
        <item x="7126"/>
        <item x="7464"/>
        <item x="8116"/>
        <item x="8130"/>
        <item x="335"/>
        <item x="266"/>
        <item x="601"/>
        <item x="6646"/>
        <item x="9787"/>
        <item x="4665"/>
        <item x="1261"/>
        <item x="4712"/>
        <item x="3998"/>
        <item x="4977"/>
        <item x="941"/>
        <item x="8579"/>
        <item x="982"/>
        <item x="5931"/>
        <item x="2241"/>
        <item x="4163"/>
        <item x="2585"/>
        <item x="7197"/>
        <item x="9384"/>
        <item x="2147"/>
        <item x="5092"/>
        <item x="7881"/>
        <item x="4489"/>
        <item x="1363"/>
        <item x="6157"/>
        <item x="5689"/>
        <item x="7510"/>
        <item x="3552"/>
        <item x="9305"/>
        <item x="496"/>
        <item x="4752"/>
        <item x="1784"/>
        <item x="1344"/>
        <item x="6600"/>
        <item x="9912"/>
        <item x="8555"/>
        <item x="66"/>
        <item x="1070"/>
        <item x="420"/>
        <item x="6711"/>
        <item x="5576"/>
        <item x="1063"/>
        <item x="6439"/>
        <item x="152"/>
        <item x="3310"/>
        <item x="293"/>
        <item x="3576"/>
        <item x="3426"/>
        <item x="1715"/>
        <item x="9047"/>
        <item x="471"/>
        <item x="1568"/>
        <item x="4113"/>
        <item x="4289"/>
        <item x="80"/>
        <item x="7248"/>
        <item x="9206"/>
        <item x="6570"/>
        <item x="5269"/>
        <item x="1373"/>
        <item x="9309"/>
        <item x="2754"/>
        <item x="9638"/>
        <item x="6420"/>
        <item x="8490"/>
        <item x="9245"/>
        <item x="7109"/>
        <item x="3257"/>
        <item x="893"/>
        <item x="2682"/>
        <item x="9323"/>
        <item x="7698"/>
        <item x="4742"/>
        <item x="1383"/>
        <item x="4702"/>
        <item x="7727"/>
        <item x="2031"/>
        <item x="4228"/>
        <item x="7488"/>
        <item x="2905"/>
        <item x="6834"/>
        <item x="4138"/>
        <item x="3211"/>
        <item x="6090"/>
        <item x="7502"/>
        <item x="789"/>
        <item x="970"/>
        <item x="2650"/>
        <item x="4584"/>
        <item x="6433"/>
        <item x="2342"/>
        <item x="9631"/>
        <item x="9662"/>
        <item x="3055"/>
        <item x="5778"/>
        <item x="5255"/>
        <item x="4588"/>
        <item x="2212"/>
        <item x="2884"/>
        <item x="3172"/>
        <item x="696"/>
        <item x="4546"/>
        <item x="2216"/>
        <item x="3175"/>
        <item x="8633"/>
        <item x="4208"/>
        <item x="8897"/>
        <item x="30"/>
        <item x="8046"/>
        <item x="8469"/>
        <item x="534"/>
        <item x="8925"/>
        <item x="2171"/>
        <item x="3775"/>
        <item x="4593"/>
        <item x="6496"/>
        <item x="7392"/>
        <item x="148"/>
        <item x="6706"/>
        <item x="8530"/>
        <item x="26"/>
        <item x="1116"/>
        <item x="7525"/>
        <item x="7547"/>
        <item x="1307"/>
        <item x="3419"/>
        <item x="1852"/>
        <item x="3917"/>
        <item x="1781"/>
        <item x="9402"/>
        <item x="1175"/>
        <item x="9086"/>
        <item x="1463"/>
        <item x="8949"/>
        <item x="567"/>
        <item x="9440"/>
        <item x="8545"/>
        <item x="4067"/>
        <item x="7053"/>
        <item x="1134"/>
        <item x="9422"/>
        <item x="8117"/>
        <item x="7471"/>
        <item x="255"/>
        <item x="3395"/>
        <item x="1916"/>
        <item x="5810"/>
        <item x="1022"/>
        <item x="4294"/>
        <item x="2953"/>
        <item x="4637"/>
        <item x="3230"/>
        <item x="7159"/>
        <item x="3498"/>
        <item x="6283"/>
        <item x="5320"/>
        <item x="285"/>
        <item x="2385"/>
        <item x="1725"/>
        <item x="5142"/>
        <item x="4854"/>
        <item x="6939"/>
        <item x="4887"/>
        <item x="4007"/>
        <item x="2178"/>
        <item x="7228"/>
        <item x="8599"/>
        <item x="3430"/>
        <item x="4850"/>
        <item x="8916"/>
        <item x="8105"/>
        <item x="5811"/>
        <item x="7245"/>
        <item x="2963"/>
        <item x="9299"/>
        <item x="7406"/>
        <item x="371"/>
        <item x="5237"/>
        <item x="7846"/>
        <item x="1481"/>
        <item x="9962"/>
        <item x="1405"/>
        <item x="8909"/>
        <item x="1815"/>
        <item x="8474"/>
        <item x="5841"/>
        <item x="108"/>
        <item x="9504"/>
        <item x="7767"/>
        <item x="7198"/>
        <item x="919"/>
        <item x="9802"/>
        <item x="2035"/>
        <item x="7606"/>
        <item x="3737"/>
        <item x="384"/>
        <item x="3754"/>
        <item x="3387"/>
        <item x="6265"/>
        <item x="444"/>
        <item x="6474"/>
        <item x="9034"/>
        <item x="1653"/>
        <item x="7712"/>
        <item x="9492"/>
        <item x="9738"/>
        <item x="6746"/>
        <item x="6348"/>
        <item x="9923"/>
        <item x="3533"/>
        <item x="2887"/>
        <item x="7072"/>
        <item x="2672"/>
        <item x="8995"/>
        <item x="8618"/>
        <item x="7616"/>
        <item x="8132"/>
        <item x="1553"/>
        <item x="4506"/>
        <item x="2467"/>
        <item x="1278"/>
        <item x="6563"/>
        <item x="3500"/>
        <item x="5729"/>
        <item x="8361"/>
        <item x="4060"/>
        <item x="8112"/>
        <item x="3405"/>
        <item x="2230"/>
        <item x="4532"/>
        <item x="162"/>
        <item x="2647"/>
        <item x="4901"/>
        <item x="6562"/>
        <item x="4390"/>
        <item x="7642"/>
        <item x="9500"/>
        <item x="3919"/>
        <item x="6819"/>
        <item x="641"/>
        <item x="351"/>
        <item x="4132"/>
        <item x="6260"/>
        <item x="5098"/>
        <item x="1251"/>
        <item x="4880"/>
        <item x="8763"/>
        <item x="9819"/>
        <item x="8748"/>
        <item x="8240"/>
        <item x="5313"/>
        <item x="8731"/>
        <item x="3427"/>
        <item x="249"/>
        <item x="810"/>
        <item x="9669"/>
        <item x="7266"/>
        <item x="6953"/>
        <item x="5121"/>
        <item x="5575"/>
        <item x="5783"/>
        <item x="8698"/>
        <item x="6761"/>
        <item x="251"/>
        <item x="6187"/>
        <item x="4291"/>
        <item x="8862"/>
        <item x="9074"/>
        <item x="6571"/>
        <item x="9805"/>
        <item x="6903"/>
        <item x="2764"/>
        <item x="7342"/>
        <item x="1296"/>
        <item x="540"/>
        <item x="9057"/>
        <item x="9257"/>
        <item x="5894"/>
        <item x="3596"/>
        <item x="2799"/>
        <item x="7481"/>
        <item x="7189"/>
        <item x="2242"/>
        <item x="7982"/>
        <item x="1345"/>
        <item x="5315"/>
        <item x="6937"/>
        <item x="8690"/>
        <item x="9844"/>
        <item x="753"/>
        <item x="4994"/>
        <item x="3047"/>
        <item x="8279"/>
        <item x="7131"/>
        <item x="4082"/>
        <item x="7231"/>
        <item x="834"/>
        <item x="2169"/>
        <item x="2292"/>
        <item x="3367"/>
        <item x="6782"/>
        <item x="4154"/>
        <item x="2440"/>
        <item x="2470"/>
        <item x="3035"/>
        <item x="935"/>
        <item x="1229"/>
        <item x="1189"/>
        <item x="481"/>
        <item x="5031"/>
        <item x="7575"/>
        <item x="1473"/>
        <item x="7533"/>
        <item x="6225"/>
        <item x="9229"/>
        <item x="7107"/>
        <item x="4042"/>
        <item x="1946"/>
        <item x="4444"/>
        <item x="271"/>
        <item x="1205"/>
        <item x="6730"/>
        <item x="6373"/>
        <item x="9952"/>
        <item x="6384"/>
        <item x="7847"/>
        <item x="6762"/>
        <item x="6353"/>
        <item x="3123"/>
        <item x="9916"/>
        <item x="6120"/>
        <item x="7343"/>
        <item x="4354"/>
        <item x="2298"/>
        <item x="2376"/>
        <item x="1041"/>
        <item x="5680"/>
        <item x="2935"/>
        <item x="3165"/>
        <item x="8500"/>
        <item x="3153"/>
        <item x="3049"/>
        <item x="2915"/>
        <item x="8257"/>
        <item x="5550"/>
        <item x="8892"/>
        <item x="9397"/>
        <item x="695"/>
        <item x="3836"/>
        <item x="6119"/>
        <item x="5214"/>
        <item x="8837"/>
        <item x="3296"/>
        <item x="9509"/>
        <item x="3815"/>
        <item x="9043"/>
        <item x="2102"/>
        <item x="118"/>
        <item x="7860"/>
        <item x="5051"/>
        <item x="6376"/>
        <item x="6254"/>
        <item x="602"/>
        <item x="8608"/>
        <item x="3417"/>
        <item x="6216"/>
        <item x="25"/>
        <item x="8028"/>
        <item x="3100"/>
        <item x="9750"/>
        <item x="8991"/>
        <item x="6850"/>
        <item x="538"/>
        <item x="3945"/>
        <item x="2459"/>
        <item x="6150"/>
        <item x="4941"/>
        <item x="3233"/>
        <item x="3780"/>
        <item x="8002"/>
        <item x="1489"/>
        <item x="3746"/>
        <item x="5676"/>
        <item x="147"/>
        <item x="389"/>
        <item x="4668"/>
        <item x="451"/>
        <item x="8049"/>
        <item x="3163"/>
        <item x="7311"/>
        <item x="7258"/>
        <item x="8250"/>
        <item x="2186"/>
        <item x="8129"/>
        <item x="6881"/>
        <item x="1754"/>
        <item x="3136"/>
        <item x="4076"/>
        <item x="9390"/>
        <item x="2325"/>
        <item x="9768"/>
        <item x="7786"/>
        <item x="155"/>
        <item x="3157"/>
        <item x="9702"/>
        <item x="2681"/>
        <item x="3198"/>
        <item x="8100"/>
        <item x="2717"/>
        <item x="9890"/>
        <item x="1803"/>
        <item x="2388"/>
        <item x="6427"/>
        <item x="8495"/>
        <item x="9619"/>
        <item x="4936"/>
        <item x="5765"/>
        <item x="9539"/>
        <item x="3286"/>
        <item x="6286"/>
        <item x="3499"/>
        <item x="5523"/>
        <item x="3240"/>
        <item x="175"/>
        <item x="5161"/>
        <item x="9219"/>
        <item x="1891"/>
        <item x="9958"/>
        <item x="4462"/>
        <item x="4926"/>
        <item x="981"/>
        <item x="851"/>
        <item x="9566"/>
        <item x="8598"/>
        <item x="6380"/>
        <item x="2125"/>
        <item x="7149"/>
        <item x="4745"/>
        <item x="5674"/>
        <item x="9745"/>
        <item x="2094"/>
        <item x="5618"/>
        <item x="9264"/>
        <item x="5732"/>
        <item x="4014"/>
        <item x="3079"/>
        <item x="5284"/>
        <item x="4393"/>
        <item x="4405"/>
        <item x="6396"/>
        <item x="5447"/>
        <item x="8823"/>
        <item x="2873"/>
        <item x="4616"/>
        <item x="7789"/>
        <item x="5383"/>
        <item x="4188"/>
        <item x="6521"/>
        <item x="5885"/>
        <item x="8453"/>
        <item x="9925"/>
        <item x="2894"/>
        <item x="8791"/>
        <item x="4211"/>
        <item x="7844"/>
        <item x="2703"/>
        <item x="9454"/>
        <item x="9187"/>
        <item x="7129"/>
        <item x="516"/>
        <item x="9092"/>
        <item x="8249"/>
        <item x="6355"/>
        <item x="1398"/>
        <item x="7986"/>
        <item x="674"/>
        <item x="6847"/>
        <item x="1759"/>
        <item x="9601"/>
        <item x="5874"/>
        <item x="2225"/>
        <item x="104"/>
        <item x="6195"/>
        <item x="6229"/>
        <item x="3723"/>
        <item x="1119"/>
        <item x="5671"/>
        <item x="5845"/>
        <item x="6022"/>
        <item x="4276"/>
        <item x="168"/>
        <item x="8108"/>
        <item x="9220"/>
        <item x="8875"/>
        <item x="5745"/>
        <item x="8262"/>
        <item x="5878"/>
        <item x="2071"/>
        <item x="6122"/>
        <item x="4006"/>
        <item x="3625"/>
        <item x="8304"/>
        <item x="5881"/>
        <item x="6554"/>
        <item x="8208"/>
        <item x="3734"/>
        <item x="8086"/>
        <item x="5304"/>
        <item x="5392"/>
        <item x="6388"/>
        <item x="7474"/>
        <item x="52"/>
        <item x="9922"/>
        <item x="3777"/>
        <item x="6882"/>
        <item x="9777"/>
        <item x="9079"/>
        <item x="9859"/>
        <item x="1118"/>
        <item x="6459"/>
        <item x="3635"/>
        <item x="1993"/>
        <item x="5021"/>
        <item x="4774"/>
        <item x="3715"/>
        <item x="2321"/>
        <item x="3410"/>
        <item x="4065"/>
        <item x="8022"/>
        <item x="4118"/>
        <item x="7997"/>
        <item x="4976"/>
        <item x="3832"/>
        <item x="9342"/>
        <item x="5672"/>
        <item x="1597"/>
        <item x="1202"/>
        <item x="785"/>
        <item x="8054"/>
        <item x="7257"/>
        <item x="830"/>
        <item x="8055"/>
        <item x="2893"/>
        <item x="23"/>
        <item x="8238"/>
        <item x="8491"/>
        <item x="3186"/>
        <item x="5544"/>
        <item x="896"/>
        <item x="9373"/>
        <item x="4187"/>
        <item x="7808"/>
        <item x="2918"/>
        <item x="5656"/>
        <item x="5419"/>
        <item x="7065"/>
        <item x="9129"/>
        <item x="1896"/>
        <item x="3542"/>
        <item x="7706"/>
        <item x="8770"/>
        <item x="3355"/>
        <item x="3882"/>
        <item x="9337"/>
        <item x="5539"/>
        <item x="2474"/>
        <item x="323"/>
        <item x="7820"/>
        <item x="7088"/>
        <item x="365"/>
        <item x="2466"/>
        <item x="3597"/>
        <item x="4229"/>
        <item x="8467"/>
        <item x="9209"/>
        <item x="8233"/>
        <item x="6955"/>
        <item x="9417"/>
        <item x="4740"/>
        <item x="7060"/>
        <item x="33"/>
        <item x="3369"/>
        <item x="9550"/>
        <item x="5416"/>
        <item x="8202"/>
        <item x="9718"/>
        <item x="2187"/>
        <item x="8166"/>
        <item x="2663"/>
        <item x="4784"/>
        <item x="6964"/>
        <item x="4969"/>
        <item x="7201"/>
        <item x="6350"/>
        <item x="5901"/>
        <item x="2532"/>
        <item x="9124"/>
        <item x="2374"/>
        <item x="8673"/>
        <item x="1823"/>
        <item x="1563"/>
        <item x="174"/>
        <item x="4337"/>
        <item x="4097"/>
        <item x="2635"/>
        <item x="4055"/>
        <item x="241"/>
        <item x="4190"/>
        <item x="9303"/>
        <item x="7580"/>
        <item x="9146"/>
        <item x="115"/>
        <item x="3051"/>
        <item x="2514"/>
        <item x="2089"/>
        <item x="6175"/>
        <item x="4731"/>
        <item x="6546"/>
        <item x="2059"/>
        <item x="7813"/>
        <item x="5679"/>
        <item x="687"/>
        <item x="7569"/>
        <item x="9514"/>
        <item x="6641"/>
        <item x="4050"/>
        <item x="7957"/>
        <item x="5326"/>
        <item x="2544"/>
        <item x="5370"/>
        <item x="6542"/>
        <item x="9748"/>
        <item x="4907"/>
        <item x="2185"/>
        <item x="9278"/>
        <item x="1854"/>
        <item x="747"/>
        <item x="5714"/>
        <item x="1991"/>
        <item x="1078"/>
        <item x="2435"/>
        <item x="2692"/>
        <item x="7333"/>
        <item x="2903"/>
        <item x="3560"/>
        <item x="7113"/>
        <item x="3333"/>
        <item x="6262"/>
        <item x="6478"/>
        <item x="6999"/>
        <item x="6709"/>
        <item x="5028"/>
        <item x="8242"/>
        <item x="768"/>
        <item x="1807"/>
        <item x="2839"/>
        <item x="4126"/>
        <item x="3667"/>
        <item x="7685"/>
        <item x="5221"/>
        <item x="931"/>
        <item x="6028"/>
        <item x="9460"/>
        <item x="8938"/>
        <item x="6906"/>
        <item x="7864"/>
        <item x="4844"/>
        <item x="103"/>
        <item x="6880"/>
        <item x="1092"/>
        <item x="9853"/>
        <item x="4000"/>
        <item x="2287"/>
        <item x="8422"/>
        <item x="3020"/>
        <item x="3839"/>
        <item x="5408"/>
        <item x="3877"/>
        <item x="6347"/>
        <item x="1155"/>
        <item x="3189"/>
        <item x="1947"/>
        <item x="6235"/>
        <item x="8919"/>
        <item x="4973"/>
        <item x="5556"/>
        <item x="7423"/>
        <item x="9392"/>
        <item x="937"/>
        <item x="938"/>
        <item x="959"/>
        <item x="1117"/>
        <item x="2371"/>
        <item x="3298"/>
        <item x="4671"/>
        <item x="8792"/>
        <item x="9056"/>
        <item x="2950"/>
        <item x="4881"/>
        <item x="1753"/>
        <item x="4988"/>
        <item x="9541"/>
        <item x="7678"/>
        <item x="246"/>
        <item x="9813"/>
        <item x="3961"/>
        <item x="6001"/>
        <item x="5644"/>
        <item x="4270"/>
        <item x="9357"/>
        <item x="2899"/>
        <item x="4022"/>
        <item x="326"/>
        <item x="5120"/>
        <item x="9175"/>
        <item x="4993"/>
        <item x="5829"/>
        <item x="9191"/>
        <item x="9201"/>
        <item x="9002"/>
        <item x="4069"/>
        <item x="5936"/>
        <item x="1314"/>
        <item x="9532"/>
        <item x="7312"/>
        <item x="2649"/>
        <item x="8124"/>
        <item x="2495"/>
        <item x="3640"/>
        <item x="8717"/>
        <item x="1656"/>
        <item x="3006"/>
        <item x="8870"/>
        <item x="7479"/>
        <item x="6796"/>
        <item x="318"/>
        <item x="6083"/>
        <item x="4519"/>
        <item x="9387"/>
        <item x="9297"/>
        <item x="7556"/>
        <item x="3511"/>
        <item x="5247"/>
        <item x="8004"/>
        <item x="289"/>
        <item x="7414"/>
        <item x="689"/>
        <item x="4678"/>
        <item x="1593"/>
        <item x="2688"/>
        <item x="1700"/>
        <item x="4738"/>
        <item x="454"/>
        <item x="3564"/>
        <item x="9814"/>
        <item x="5076"/>
        <item x="733"/>
        <item x="3931"/>
        <item x="5972"/>
        <item x="6967"/>
        <item x="87"/>
        <item x="760"/>
        <item x="9322"/>
        <item x="2330"/>
        <item x="5677"/>
        <item x="6137"/>
        <item x="5564"/>
        <item x="1497"/>
        <item x="7453"/>
        <item x="7051"/>
        <item x="8360"/>
        <item x="9236"/>
        <item x="9866"/>
        <item x="2818"/>
        <item x="6086"/>
        <item x="4386"/>
        <item x="7225"/>
        <item x="7950"/>
        <item x="2593"/>
        <item x="3765"/>
        <item x="729"/>
        <item x="3852"/>
        <item x="6387"/>
        <item x="6484"/>
        <item x="151"/>
        <item x="776"/>
        <item x="3378"/>
        <item x="8852"/>
        <item x="2658"/>
        <item x="7195"/>
        <item x="8186"/>
        <item x="1400"/>
        <item x="4150"/>
        <item x="628"/>
        <item x="838"/>
        <item x="6913"/>
        <item x="779"/>
        <item x="6485"/>
        <item x="9785"/>
        <item x="1109"/>
        <item x="2468"/>
        <item x="685"/>
        <item x="4602"/>
        <item x="8377"/>
        <item x="3362"/>
        <item x="5711"/>
        <item x="9815"/>
        <item x="1873"/>
        <item x="6815"/>
        <item x="5093"/>
        <item x="673"/>
        <item x="2695"/>
        <item x="6868"/>
        <item x="4536"/>
        <item x="3196"/>
        <item x="2477"/>
        <item x="4601"/>
        <item x="6922"/>
        <item x="441"/>
        <item x="732"/>
        <item x="4005"/>
        <item x="197"/>
        <item x="5957"/>
        <item x="7951"/>
        <item x="863"/>
        <item x="1206"/>
        <item x="5571"/>
        <item x="6714"/>
        <item x="4648"/>
        <item x="4559"/>
        <item x="28"/>
        <item x="297"/>
        <item x="4364"/>
        <item x="2774"/>
        <item x="9862"/>
        <item x="5853"/>
        <item x="3638"/>
        <item x="8659"/>
        <item x="4683"/>
        <item x="912"/>
        <item x="7638"/>
        <item x="4450"/>
        <item x="2301"/>
        <item x="7955"/>
        <item x="5349"/>
        <item x="3169"/>
        <item x="1974"/>
        <item x="6867"/>
        <item x="4816"/>
        <item x="9543"/>
        <item x="2803"/>
        <item x="3714"/>
        <item x="3976"/>
        <item x="1966"/>
        <item x="6981"/>
        <item x="6591"/>
        <item x="707"/>
        <item x="8796"/>
        <item x="6050"/>
        <item x="8328"/>
        <item x="2079"/>
        <item x="6979"/>
        <item x="2269"/>
        <item x="5186"/>
        <item x="1064"/>
        <item x="8494"/>
        <item x="8628"/>
        <item x="3952"/>
        <item x="1505"/>
        <item x="116"/>
        <item x="7879"/>
        <item x="6305"/>
        <item x="4604"/>
        <item x="2517"/>
        <item x="9014"/>
        <item x="9544"/>
        <item x="8627"/>
        <item x="265"/>
        <item x="9349"/>
        <item x="3801"/>
        <item x="3755"/>
        <item x="9791"/>
        <item x="2990"/>
        <item x="920"/>
        <item x="7787"/>
        <item x="8052"/>
        <item x="2843"/>
        <item x="4732"/>
        <item x="5537"/>
        <item x="6595"/>
        <item x="4955"/>
        <item x="4309"/>
        <item x="4470"/>
        <item x="1019"/>
        <item x="133"/>
        <item x="3788"/>
        <item x="761"/>
        <item x="8693"/>
        <item x="4516"/>
        <item x="3978"/>
        <item x="9534"/>
        <item x="7006"/>
        <item x="6452"/>
        <item x="1131"/>
        <item x="1348"/>
        <item x="9618"/>
        <item x="6416"/>
        <item x="7259"/>
        <item x="4583"/>
        <item x="3200"/>
        <item x="7207"/>
        <item x="252"/>
        <item x="4109"/>
        <item x="2539"/>
        <item x="5199"/>
        <item x="3684"/>
        <item x="3649"/>
        <item x="9260"/>
        <item x="1017"/>
        <item x="7514"/>
        <item x="4751"/>
        <item x="8782"/>
        <item x="6921"/>
        <item x="7085"/>
        <item x="4215"/>
        <item x="3287"/>
        <item x="9666"/>
        <item x="5787"/>
        <item x="3193"/>
        <item x="9179"/>
        <item x="1780"/>
        <item x="5678"/>
        <item x="2207"/>
        <item x="6599"/>
        <item x="2960"/>
        <item x="1844"/>
        <item x="8011"/>
        <item x="5434"/>
        <item x="6426"/>
        <item x="6238"/>
        <item x="2788"/>
        <item x="1498"/>
        <item x="3682"/>
        <item x="7147"/>
        <item x="312"/>
        <item x="7976"/>
        <item x="7265"/>
        <item x="3086"/>
        <item x="1560"/>
        <item x="8900"/>
        <item x="3318"/>
        <item x="3831"/>
        <item x="7989"/>
        <item x="6701"/>
        <item x="2656"/>
        <item x="6469"/>
        <item x="6038"/>
        <item x="1979"/>
        <item x="9411"/>
        <item x="8768"/>
        <item x="2245"/>
        <item x="7563"/>
        <item x="8685"/>
        <item x="7194"/>
        <item x="446"/>
        <item x="655"/>
        <item x="3749"/>
        <item x="1737"/>
        <item x="4692"/>
        <item x="4681"/>
        <item x="5863"/>
        <item x="2883"/>
        <item x="1153"/>
        <item x="1446"/>
        <item x="7780"/>
        <item x="6578"/>
        <item x="4799"/>
        <item x="6011"/>
        <item x="8080"/>
        <item x="4920"/>
        <item x="7888"/>
        <item x="5088"/>
        <item x="9035"/>
        <item x="656"/>
        <item x="7240"/>
        <item x="6718"/>
        <item x="4326"/>
        <item x="3225"/>
        <item x="4843"/>
        <item x="8478"/>
        <item x="3171"/>
        <item x="8624"/>
        <item x="2707"/>
        <item x="3305"/>
        <item x="2414"/>
        <item x="5526"/>
        <item x="9691"/>
        <item x="198"/>
        <item x="2352"/>
        <item x="6910"/>
        <item x="5377"/>
        <item x="9642"/>
        <item x="6248"/>
        <item x="543"/>
        <item x="8263"/>
        <item x="9332"/>
        <item x="1940"/>
        <item x="5682"/>
        <item x="1192"/>
        <item x="7082"/>
        <item x="7988"/>
        <item x="2613"/>
        <item x="3821"/>
        <item x="9409"/>
        <item x="1723"/>
        <item x="9119"/>
        <item x="3580"/>
        <item x="3686"/>
        <item x="6304"/>
        <item x="968"/>
        <item x="7329"/>
        <item x="7357"/>
        <item x="3530"/>
        <item x="3700"/>
        <item x="513"/>
        <item x="8893"/>
        <item x="7441"/>
        <item x="3651"/>
        <item x="1442"/>
        <item x="6590"/>
        <item x="165"/>
        <item x="3313"/>
        <item x="9437"/>
        <item x="1444"/>
        <item x="402"/>
        <item x="5420"/>
        <item x="2333"/>
        <item x="8872"/>
        <item x="4694"/>
        <item x="4951"/>
        <item x="1008"/>
        <item x="7487"/>
        <item x="4975"/>
        <item x="5757"/>
        <item x="2951"/>
        <item x="8656"/>
        <item x="716"/>
        <item x="7998"/>
        <item x="6843"/>
        <item x="9855"/>
        <item x="6354"/>
        <item x="5277"/>
        <item x="4680"/>
        <item x="7282"/>
        <item x="1729"/>
        <item x="4445"/>
        <item x="4391"/>
        <item x="1199"/>
        <item x="7866"/>
        <item x="1241"/>
        <item x="9694"/>
        <item x="4279"/>
        <item x="4986"/>
        <item x="1451"/>
        <item x="5374"/>
        <item x="871"/>
        <item x="2493"/>
        <item x="4628"/>
        <item x="15"/>
        <item x="1457"/>
        <item x="4094"/>
        <item x="2994"/>
        <item x="6467"/>
        <item x="6638"/>
        <item x="4250"/>
        <item x="9700"/>
        <item x="385"/>
        <item x="7578"/>
        <item x="2936"/>
        <item x="3776"/>
        <item x="6693"/>
        <item x="2069"/>
        <item x="3626"/>
        <item x="9831"/>
        <item x="8788"/>
        <item x="573"/>
        <item x="1732"/>
        <item x="5234"/>
        <item x="2358"/>
        <item x="2914"/>
        <item x="7125"/>
        <item x="7594"/>
        <item x="1183"/>
        <item x="1643"/>
        <item x="3812"/>
        <item x="8808"/>
        <item x="7805"/>
        <item x="6580"/>
        <item x="9711"/>
        <item x="9475"/>
        <item x="6315"/>
        <item x="9522"/>
        <item x="4617"/>
        <item x="7604"/>
        <item x="2790"/>
        <item x="3105"/>
        <item x="6227"/>
        <item x="4402"/>
        <item x="9681"/>
        <item x="8847"/>
        <item x="9156"/>
        <item x="1233"/>
        <item x="221"/>
        <item x="942"/>
        <item x="5494"/>
        <item x="3528"/>
        <item x="6583"/>
        <item x="5006"/>
        <item x="8119"/>
        <item x="5805"/>
        <item x="5776"/>
        <item x="9415"/>
        <item x="9008"/>
        <item x="7573"/>
        <item x="7295"/>
        <item x="6458"/>
        <item x="4139"/>
        <item x="7263"/>
        <item x="4966"/>
        <item x="706"/>
        <item x="1871"/>
        <item x="4357"/>
        <item x="9689"/>
        <item x="7609"/>
        <item x="1942"/>
        <item x="298"/>
        <item x="2104"/>
        <item x="3477"/>
        <item x="8430"/>
        <item x="8135"/>
        <item x="5822"/>
        <item x="356"/>
        <item x="5222"/>
        <item x="3346"/>
        <item x="6886"/>
        <item x="5799"/>
        <item x="3907"/>
        <item x="578"/>
        <item x="208"/>
        <item x="8753"/>
        <item x="8858"/>
        <item x="8421"/>
        <item x="1391"/>
        <item x="3949"/>
        <item x="6077"/>
        <item x="8350"/>
        <item x="3135"/>
        <item x="9556"/>
        <item x="6359"/>
        <item x="8140"/>
        <item x="6663"/>
        <item x="8481"/>
        <item x="9314"/>
        <item x="4246"/>
        <item x="9160"/>
        <item x="9279"/>
        <item x="7724"/>
        <item x="9280"/>
        <item x="586"/>
        <item x="2921"/>
        <item x="2591"/>
        <item x="3150"/>
        <item x="2177"/>
        <item x="4856"/>
        <item x="3598"/>
        <item x="4930"/>
        <item x="9006"/>
        <item x="708"/>
        <item x="2989"/>
        <item x="5054"/>
        <item x="9575"/>
        <item x="3805"/>
        <item x="4921"/>
        <item x="4960"/>
        <item x="4387"/>
        <item x="1023"/>
        <item x="9288"/>
        <item x="2800"/>
        <item x="2831"/>
        <item x="7923"/>
        <item x="9117"/>
        <item x="5387"/>
        <item x="256"/>
        <item x="1224"/>
        <item x="4934"/>
        <item x="8317"/>
        <item x="8449"/>
        <item x="9246"/>
        <item x="2776"/>
        <item x="378"/>
        <item x="1998"/>
        <item x="9816"/>
        <item x="3375"/>
        <item x="3717"/>
        <item x="3010"/>
        <item x="4834"/>
        <item x="4266"/>
        <item x="3925"/>
        <item x="951"/>
        <item x="1126"/>
        <item x="8399"/>
        <item x="9447"/>
        <item x="6624"/>
        <item x="5355"/>
        <item x="2349"/>
        <item x="3610"/>
        <item x="7795"/>
        <item x="1493"/>
        <item x="3798"/>
        <item x="2167"/>
        <item x="1439"/>
        <item x="4565"/>
        <item x="1956"/>
        <item x="6505"/>
        <item x="3269"/>
        <item x="390"/>
        <item x="1066"/>
        <item x="7841"/>
        <item x="4697"/>
        <item x="6975"/>
        <item x="7376"/>
        <item x="8103"/>
        <item x="6026"/>
        <item x="3147"/>
        <item x="6263"/>
        <item x="9242"/>
        <item x="1062"/>
        <item x="8617"/>
        <item x="4533"/>
        <item x="6576"/>
        <item x="3190"/>
        <item x="1350"/>
        <item x="5699"/>
        <item x="5794"/>
        <item x="4175"/>
        <item x="4388"/>
        <item x="874"/>
        <item x="2959"/>
        <item x="3731"/>
        <item x="8323"/>
        <item x="7059"/>
        <item x="7115"/>
        <item x="2403"/>
        <item x="4991"/>
        <item x="900"/>
        <item x="8451"/>
        <item x="8327"/>
        <item x="8853"/>
        <item x="1590"/>
        <item x="7348"/>
        <item x="9152"/>
        <item x="7199"/>
        <item x="6565"/>
        <item x="6973"/>
        <item x="6256"/>
        <item x="1234"/>
        <item x="5262"/>
        <item x="1698"/>
        <item x="9811"/>
        <item x="7229"/>
        <item x="5868"/>
        <item x="8496"/>
        <item x="5134"/>
        <item x="3214"/>
        <item x="7702"/>
        <item x="9607"/>
        <item x="9379"/>
        <item x="7874"/>
        <item x="5932"/>
        <item x="4110"/>
        <item x="1056"/>
        <item x="2304"/>
        <item x="1707"/>
        <item x="9734"/>
        <item x="63"/>
        <item x="8597"/>
        <item x="8156"/>
        <item x="8721"/>
        <item x="7902"/>
        <item x="4889"/>
        <item x="4324"/>
        <item x="466"/>
        <item x="3609"/>
        <item x="9301"/>
        <item x="6871"/>
        <item x="7725"/>
        <item x="9168"/>
        <item x="5002"/>
        <item x="4845"/>
        <item x="945"/>
        <item x="1215"/>
        <item x="1893"/>
        <item x="6357"/>
        <item x="7636"/>
        <item x="3459"/>
        <item x="2916"/>
        <item x="6183"/>
        <item x="8754"/>
        <item x="5110"/>
        <item x="425"/>
        <item x="6952"/>
        <item x="8290"/>
        <item x="1826"/>
        <item x="4258"/>
        <item x="3618"/>
        <item x="6201"/>
        <item x="2257"/>
        <item x="6105"/>
        <item x="8569"/>
        <item x="8369"/>
        <item x="770"/>
        <item x="161"/>
        <item x="5897"/>
        <item x="1067"/>
        <item x="6414"/>
        <item x="9326"/>
        <item x="3738"/>
        <item x="2998"/>
        <item x="1983"/>
        <item x="5164"/>
        <item x="1804"/>
        <item x="117"/>
        <item x="1641"/>
        <item x="3361"/>
        <item x="8188"/>
        <item x="4300"/>
        <item x="4989"/>
        <item x="9839"/>
        <item x="8848"/>
        <item x="5509"/>
        <item x="6553"/>
        <item x="7626"/>
        <item x="346"/>
        <item x="8565"/>
        <item x="6370"/>
        <item x="9560"/>
        <item x="1210"/>
        <item x="8607"/>
        <item x="5954"/>
        <item x="3089"/>
        <item x="2164"/>
        <item x="6339"/>
        <item x="613"/>
        <item x="5183"/>
        <item x="1370"/>
        <item x="2412"/>
        <item x="3886"/>
        <item x="4446"/>
        <item x="3469"/>
        <item x="9680"/>
        <item x="3814"/>
        <item x="6291"/>
        <item x="1841"/>
        <item x="6167"/>
        <item x="9225"/>
        <item x="2523"/>
        <item x="2643"/>
        <item x="6943"/>
        <item x="3792"/>
        <item x="3021"/>
        <item x="6800"/>
        <item x="2045"/>
        <item x="9614"/>
        <item x="6089"/>
        <item x="3064"/>
        <item x="4285"/>
        <item x="1809"/>
        <item x="9956"/>
        <item x="2633"/>
        <item x="8614"/>
        <item x="2583"/>
        <item x="5053"/>
        <item x="8512"/>
        <item x="8319"/>
        <item x="9185"/>
        <item x="4800"/>
        <item x="7412"/>
        <item x="8184"/>
        <item x="1159"/>
        <item x="5621"/>
        <item x="6363"/>
        <item x="3372"/>
        <item x="6892"/>
        <item x="2324"/>
        <item x="4127"/>
        <item x="7859"/>
        <item x="8308"/>
        <item x="1634"/>
        <item x="3687"/>
        <item x="7052"/>
        <item x="3133"/>
        <item x="4810"/>
        <item x="5512"/>
        <item x="3856"/>
        <item x="3264"/>
        <item x="1882"/>
        <item x="2372"/>
        <item x="9963"/>
        <item x="5843"/>
        <item x="4643"/>
        <item x="823"/>
        <item x="3219"/>
        <item x="6911"/>
        <item x="2868"/>
        <item x="7613"/>
        <item x="8358"/>
        <item x="5042"/>
        <item x="6581"/>
        <item x="8445"/>
        <item x="7102"/>
        <item x="4030"/>
        <item x="7947"/>
        <item x="1799"/>
        <item x="8415"/>
        <item x="6243"/>
        <item x="3149"/>
        <item x="1006"/>
        <item x="8042"/>
        <item x="6316"/>
        <item x="8670"/>
        <item x="3994"/>
        <item x="5072"/>
        <item x="1027"/>
        <item x="8677"/>
        <item x="1177"/>
        <item x="1492"/>
        <item x="9088"/>
        <item x="1756"/>
        <item x="3173"/>
        <item x="4025"/>
        <item x="8699"/>
        <item x="4958"/>
        <item x="7393"/>
        <item x="1146"/>
        <item x="8777"/>
        <item x="4002"/>
        <item x="7766"/>
        <item x="6897"/>
        <item x="7142"/>
        <item x="4441"/>
        <item x="8898"/>
        <item x="3453"/>
        <item x="5015"/>
        <item x="8463"/>
        <item x="861"/>
        <item x="6221"/>
        <item x="5314"/>
        <item x="798"/>
        <item x="1633"/>
        <item x="6516"/>
        <item x="7758"/>
        <item x="6073"/>
        <item x="8205"/>
        <item x="5282"/>
        <item x="6199"/>
        <item x="3941"/>
        <item x="574"/>
        <item x="555"/>
        <item x="2264"/>
        <item x="2157"/>
        <item x="3674"/>
        <item x="3358"/>
        <item x="995"/>
        <item x="8343"/>
        <item x="1068"/>
        <item x="4691"/>
        <item x="7506"/>
        <item x="8660"/>
        <item x="6874"/>
        <item x="2947"/>
        <item x="3697"/>
        <item x="1714"/>
        <item x="3070"/>
        <item x="899"/>
        <item x="3017"/>
        <item x="1529"/>
        <item x="8493"/>
        <item x="9881"/>
        <item x="3052"/>
        <item x="2218"/>
        <item x="9107"/>
        <item x="5180"/>
        <item x="9473"/>
        <item x="1201"/>
        <item x="9763"/>
        <item x="9100"/>
        <item x="7360"/>
        <item x="5842"/>
        <item x="4821"/>
        <item x="6191"/>
        <item x="1696"/>
        <item x="9270"/>
        <item x="3467"/>
        <item x="69"/>
        <item x="5961"/>
        <item x="9513"/>
        <item x="6738"/>
        <item x="1685"/>
        <item x="2571"/>
        <item x="3404"/>
        <item x="1466"/>
        <item x="6780"/>
        <item x="2336"/>
        <item x="648"/>
        <item x="8683"/>
        <item x="5302"/>
        <item x="9655"/>
        <item x="4171"/>
        <item x="5675"/>
        <item x="494"/>
        <item x="4590"/>
        <item x="2485"/>
        <item x="6180"/>
        <item x="7900"/>
        <item x="9222"/>
        <item x="5325"/>
        <item x="4012"/>
        <item x="9584"/>
        <item x="4943"/>
        <item x="8258"/>
        <item x="1302"/>
        <item x="9891"/>
        <item x="5538"/>
        <item x="9949"/>
        <item x="2687"/>
        <item x="4184"/>
        <item x="6099"/>
        <item x="2220"/>
        <item x="5922"/>
        <item x="8990"/>
        <item x="2469"/>
        <item x="7330"/>
        <item x="6046"/>
        <item x="6328"/>
        <item x="2105"/>
        <item x="7354"/>
        <item x="3094"/>
        <item x="9082"/>
        <item x="9394"/>
        <item x="3385"/>
        <item x="199"/>
        <item x="9808"/>
        <item x="1829"/>
        <item x="9424"/>
        <item x="9439"/>
        <item x="9726"/>
        <item x="8971"/>
        <item x="144"/>
        <item x="1111"/>
        <item x="8179"/>
        <item x="1219"/>
        <item x="993"/>
        <item x="9573"/>
        <item x="3308"/>
        <item x="5219"/>
        <item x="60"/>
        <item x="2432"/>
        <item x="8752"/>
        <item x="5008"/>
        <item x="7540"/>
        <item x="1110"/>
        <item x="686"/>
        <item x="6515"/>
        <item x="4741"/>
        <item x="5173"/>
        <item x="4140"/>
        <item x="8502"/>
        <item x="9869"/>
        <item x="3995"/>
        <item x="3501"/>
        <item x="6292"/>
        <item x="2536"/>
        <item x="5979"/>
        <item x="8211"/>
        <item x="8639"/>
        <item x="1832"/>
        <item x="9784"/>
        <item x="4706"/>
        <item x="3292"/>
        <item x="9742"/>
        <item x="4833"/>
        <item x="2355"/>
        <item x="276"/>
        <item x="9589"/>
        <item x="9574"/>
        <item x="1073"/>
        <item x="9531"/>
        <item x="7538"/>
        <item x="8322"/>
        <item x="3981"/>
        <item x="6259"/>
        <item x="4753"/>
        <item x="3657"/>
        <item x="9099"/>
        <item x="515"/>
        <item x="8403"/>
        <item x="2024"/>
        <item x="9042"/>
        <item x="3884"/>
        <item x="9528"/>
        <item x="9488"/>
        <item x="1902"/>
        <item x="4521"/>
        <item x="1272"/>
        <item x="6402"/>
        <item x="836"/>
        <item x="5606"/>
        <item x="3272"/>
        <item x="800"/>
        <item x="102"/>
        <item x="3566"/>
        <item x="1478"/>
        <item x="528"/>
        <item x="4101"/>
        <item x="8187"/>
        <item x="5343"/>
        <item x="5798"/>
        <item x="3728"/>
        <item x="9656"/>
        <item x="9847"/>
        <item x="3871"/>
        <item x="5285"/>
        <item x="5636"/>
        <item x="5322"/>
        <item x="9123"/>
        <item x="5723"/>
        <item x="4684"/>
        <item x="1475"/>
        <item x="2724"/>
        <item x="4217"/>
        <item x="7476"/>
        <item x="6133"/>
        <item x="7437"/>
        <item x="7043"/>
        <item x="6085"/>
        <item x="5867"/>
        <item x="5225"/>
        <item x="6535"/>
        <item x="888"/>
        <item x="1366"/>
        <item x="487"/>
        <item x="4362"/>
        <item x="5592"/>
        <item x="8589"/>
        <item x="1495"/>
        <item x="9580"/>
        <item x="3260"/>
        <item x="2156"/>
        <item x="4633"/>
        <item x="7055"/>
        <item x="5359"/>
        <item x="4245"/>
        <item x="2810"/>
        <item x="6124"/>
        <item x="9883"/>
        <item x="7460"/>
        <item x="3130"/>
        <item x="6471"/>
        <item x="8294"/>
        <item x="8125"/>
        <item x="184"/>
        <item x="5123"/>
        <item x="518"/>
        <item x="2559"/>
        <item x="2281"/>
        <item x="475"/>
        <item x="7710"/>
        <item x="4676"/>
        <item x="334"/>
        <item x="3326"/>
        <item x="9419"/>
        <item x="8068"/>
        <item x="6934"/>
        <item x="4295"/>
        <item x="4151"/>
        <item x="8081"/>
        <item x="4420"/>
        <item x="3276"/>
        <item x="593"/>
        <item x="9645"/>
        <item x="6787"/>
        <item x="1672"/>
        <item x="1528"/>
        <item x="681"/>
        <item x="9870"/>
        <item x="8475"/>
        <item x="8560"/>
        <item x="1357"/>
        <item x="6432"/>
        <item x="9837"/>
        <item x="702"/>
        <item x="4997"/>
        <item x="1570"/>
        <item x="8368"/>
        <item x="7621"/>
        <item x="8175"/>
        <item x="5766"/>
        <item x="56"/>
        <item x="6113"/>
        <item x="4084"/>
        <item x="1944"/>
        <item x="7029"/>
        <item x="3042"/>
        <item x="9269"/>
        <item x="3246"/>
        <item x="5004"/>
        <item x="2233"/>
        <item x="499"/>
        <item x="1472"/>
        <item x="9885"/>
        <item x="3005"/>
        <item x="1343"/>
        <item x="9933"/>
        <item x="7963"/>
        <item x="5217"/>
        <item x="9482"/>
        <item x="7668"/>
        <item x="427"/>
        <item x="5170"/>
        <item x="8397"/>
        <item x="9961"/>
        <item x="9133"/>
        <item x="187"/>
        <item x="8926"/>
        <item x="4413"/>
        <item x="7415"/>
        <item x="1995"/>
        <item x="7365"/>
        <item x="7410"/>
        <item x="8650"/>
        <item x="1252"/>
        <item x="4107"/>
        <item x="7277"/>
        <item x="4690"/>
        <item x="5820"/>
        <item x="1358"/>
        <item x="5457"/>
        <item x="2557"/>
        <item x="3112"/>
        <item x="4796"/>
        <item x="5064"/>
        <item x="2997"/>
        <item x="106"/>
        <item x="3837"/>
        <item x="9535"/>
        <item x="1885"/>
        <item x="2417"/>
        <item x="6519"/>
        <item x="6018"/>
        <item x="557"/>
        <item x="7584"/>
        <item x="3458"/>
        <item x="3779"/>
        <item x="955"/>
        <item x="4542"/>
        <item x="6671"/>
        <item x="804"/>
        <item x="9803"/>
        <item x="1630"/>
        <item x="6877"/>
        <item x="3601"/>
        <item x="1316"/>
        <item x="6857"/>
        <item x="626"/>
        <item x="5353"/>
        <item x="7246"/>
        <item x="1842"/>
        <item x="3854"/>
        <item x="7952"/>
        <item x="9382"/>
        <item x="5116"/>
        <item x="4649"/>
        <item x="7038"/>
        <item x="5555"/>
        <item x="3354"/>
        <item x="3804"/>
        <item x="6324"/>
        <item x="7150"/>
        <item x="8626"/>
        <item x="9577"/>
        <item x="8907"/>
        <item x="5827"/>
        <item x="571"/>
        <item x="5700"/>
        <item x="562"/>
        <item x="4483"/>
        <item x="6869"/>
        <item x="8297"/>
        <item x="5797"/>
        <item x="1985"/>
        <item x="9252"/>
        <item x="5261"/>
        <item x="3277"/>
        <item x="6425"/>
        <item x="857"/>
        <item x="7213"/>
        <item x="4543"/>
        <item x="2424"/>
        <item x="4605"/>
        <item x="2820"/>
        <item x="7656"/>
        <item x="9254"/>
        <item x="8194"/>
        <item x="8153"/>
        <item x="1935"/>
        <item x="2306"/>
        <item x="2849"/>
        <item x="3201"/>
        <item x="5439"/>
        <item x="8159"/>
        <item x="124"/>
        <item x="4629"/>
        <item x="595"/>
        <item x="8942"/>
        <item x="4905"/>
        <item x="5520"/>
        <item x="4086"/>
        <item x="1374"/>
        <item x="5919"/>
        <item x="492"/>
        <item x="7535"/>
        <item x="6767"/>
        <item x="9338"/>
        <item x="575"/>
        <item x="2762"/>
        <item x="6269"/>
        <item x="3128"/>
        <item x="8106"/>
        <item x="8316"/>
        <item x="7925"/>
        <item x="1542"/>
        <item x="3583"/>
        <item x="3210"/>
        <item x="2747"/>
        <item x="522"/>
        <item x="1901"/>
        <item x="2750"/>
        <item x="2097"/>
        <item x="1980"/>
        <item x="8214"/>
        <item x="2039"/>
        <item x="1291"/>
        <item x="8376"/>
        <item x="5977"/>
        <item x="4410"/>
        <item x="5738"/>
        <item x="4282"/>
        <item x="2087"/>
        <item x="5311"/>
        <item x="1573"/>
        <item x="8944"/>
        <item x="4945"/>
        <item x="1160"/>
        <item x="6360"/>
        <item x="7735"/>
        <item x="2937"/>
        <item x="7375"/>
        <item x="1812"/>
        <item x="5604"/>
        <item x="6944"/>
        <item x="3288"/>
        <item x="1565"/>
        <item x="3519"/>
        <item x="6634"/>
        <item x="9899"/>
        <item x="5493"/>
        <item x="632"/>
        <item x="3243"/>
        <item x="456"/>
        <item x="5097"/>
        <item x="1773"/>
        <item x="675"/>
        <item x="985"/>
        <item x="9369"/>
        <item x="1223"/>
        <item x="4980"/>
        <item x="7738"/>
        <item x="3271"/>
        <item x="7896"/>
        <item x="3302"/>
        <item x="5701"/>
        <item x="2625"/>
        <item x="3921"/>
        <item x="9729"/>
        <item x="8977"/>
        <item x="7361"/>
        <item x="327"/>
        <item x="976"/>
        <item x="9969"/>
        <item x="4895"/>
        <item x="3843"/>
        <item x="2608"/>
        <item x="9843"/>
        <item x="9886"/>
        <item x="5402"/>
        <item x="7007"/>
        <item x="6520"/>
        <item x="6390"/>
        <item x="2816"/>
        <item x="5610"/>
        <item x="5207"/>
        <item x="9596"/>
        <item x="3315"/>
        <item x="3750"/>
        <item x="7062"/>
        <item x="4265"/>
        <item x="8338"/>
        <item x="6766"/>
        <item x="3224"/>
        <item x="6405"/>
        <item x="9298"/>
        <item x="814"/>
        <item x="2224"/>
        <item x="5393"/>
        <item x="137"/>
        <item x="9938"/>
        <item x="989"/>
        <item x="9719"/>
        <item x="379"/>
        <item x="1655"/>
        <item x="4328"/>
        <item x="5177"/>
        <item x="3344"/>
        <item x="4551"/>
        <item x="3495"/>
        <item x="2065"/>
        <item x="3989"/>
        <item x="4835"/>
        <item x="462"/>
        <item x="8637"/>
        <item x="8113"/>
        <item x="2702"/>
        <item x="4053"/>
        <item x="1227"/>
        <item x="8425"/>
        <item x="6308"/>
        <item x="8809"/>
        <item x="5459"/>
        <item x="8758"/>
        <item x="9207"/>
        <item x="7095"/>
        <item x="2434"/>
        <item x="8961"/>
        <item x="3252"/>
        <item x="7639"/>
        <item x="5629"/>
        <item x="4419"/>
        <item x="6413"/>
        <item x="3386"/>
        <item x="2642"/>
        <item x="1360"/>
        <item x="9633"/>
        <item x="7588"/>
        <item x="2116"/>
        <item x="9563"/>
        <item x="1589"/>
        <item x="507"/>
        <item x="6757"/>
        <item x="9954"/>
        <item x="1774"/>
        <item x="1760"/>
        <item x="1107"/>
        <item x="469"/>
        <item x="9403"/>
        <item x="5608"/>
        <item x="4283"/>
        <item x="6712"/>
        <item x="1384"/>
        <item x="3928"/>
        <item x="966"/>
        <item x="3045"/>
        <item x="6281"/>
        <item x="450"/>
        <item x="1213"/>
        <item x="6588"/>
        <item x="926"/>
        <item x="2318"/>
        <item x="6772"/>
        <item x="9695"/>
        <item x="621"/>
        <item x="7714"/>
        <item x="8057"/>
        <item x="8799"/>
        <item x="5650"/>
        <item x="9227"/>
        <item x="2166"/>
        <item x="7193"/>
        <item x="8406"/>
        <item x="5229"/>
        <item x="8812"/>
        <item x="4303"/>
        <item x="7977"/>
        <item x="8830"/>
        <item x="904"/>
        <item x="1430"/>
        <item x="6311"/>
        <item x="950"/>
        <item x="3873"/>
        <item x="4346"/>
        <item x="3735"/>
        <item x="6023"/>
        <item x="1973"/>
        <item x="3698"/>
        <item x="3104"/>
        <item x="4622"/>
        <item x="991"/>
        <item x="4464"/>
        <item x="7018"/>
        <item x="20"/>
        <item x="1976"/>
        <item x="1188"/>
        <item x="1037"/>
        <item x="9751"/>
        <item x="9468"/>
        <item x="7021"/>
        <item x="353"/>
        <item x="4968"/>
        <item x="5911"/>
        <item x="269"/>
        <item x="2710"/>
        <item x="7851"/>
        <item x="8432"/>
        <item x="181"/>
        <item x="2279"/>
        <item x="1258"/>
        <item x="4814"/>
        <item x="9132"/>
        <item x="644"/>
        <item x="9380"/>
        <item x="6109"/>
        <item x="9895"/>
        <item x="7221"/>
        <item x="6297"/>
        <item x="1609"/>
        <item x="5095"/>
        <item x="8689"/>
        <item x="4411"/>
        <item x="5709"/>
        <item x="2565"/>
        <item x="6079"/>
        <item x="7211"/>
        <item x="7132"/>
        <item x="967"/>
        <item x="8509"/>
        <item x="7475"/>
        <item x="9137"/>
        <item x="9195"/>
        <item x="9598"/>
        <item x="4401"/>
        <item x="9759"/>
        <item x="4041"/>
        <item x="6959"/>
        <item x="1742"/>
        <item x="3766"/>
        <item x="7237"/>
        <item x="3760"/>
        <item x="72"/>
        <item x="6017"/>
        <item x="2181"/>
        <item x="5456"/>
        <item x="1426"/>
        <item x="570"/>
        <item x="3093"/>
        <item x="8264"/>
        <item x="6997"/>
        <item x="404"/>
        <item x="2898"/>
        <item x="3632"/>
        <item x="1240"/>
        <item x="7413"/>
        <item x="2067"/>
        <item x="4480"/>
        <item x="8908"/>
        <item x="4529"/>
        <item x="9699"/>
        <item x="1333"/>
        <item x="5475"/>
        <item x="1286"/>
        <item x="4893"/>
        <item x="8098"/>
        <item x="370"/>
        <item x="1879"/>
        <item x="4037"/>
        <item x="3174"/>
        <item x="3784"/>
        <item x="8775"/>
        <item x="7876"/>
        <item x="9173"/>
        <item x="267"/>
        <item x="3791"/>
        <item x="6587"/>
        <item x="8557"/>
        <item x="5834"/>
        <item x="944"/>
        <item x="1207"/>
        <item x="4838"/>
        <item x="1664"/>
        <item x="5508"/>
        <item x="4899"/>
        <item x="4653"/>
        <item x="9654"/>
        <item x="9005"/>
        <item x="5327"/>
        <item x="8652"/>
        <item x="805"/>
        <item x="2232"/>
        <item x="9274"/>
        <item x="9048"/>
        <item x="1550"/>
        <item x="6637"/>
        <item x="8743"/>
        <item x="3579"/>
        <item x="6812"/>
        <item x="376"/>
        <item x="8891"/>
        <item x="719"/>
        <item x="7438"/>
        <item x="6678"/>
        <item x="2602"/>
        <item x="2552"/>
        <item x="2958"/>
        <item x="3253"/>
        <item x="712"/>
        <item x="4227"/>
        <item x="4264"/>
        <item x="3771"/>
        <item x="7546"/>
        <item x="332"/>
        <item x="7058"/>
        <item x="4424"/>
        <item x="119"/>
        <item x="6771"/>
        <item x="986"/>
        <item x="7325"/>
        <item x="7026"/>
        <item x="1770"/>
        <item x="486"/>
        <item x="8254"/>
        <item x="5306"/>
        <item x="113"/>
        <item x="8730"/>
        <item x="3932"/>
        <item x="5924"/>
        <item x="4983"/>
        <item x="7708"/>
        <item x="4606"/>
        <item x="4747"/>
        <item x="3389"/>
        <item x="9623"/>
        <item x="97"/>
        <item x="2830"/>
        <item x="5085"/>
        <item x="4688"/>
        <item x="2425"/>
        <item x="7853"/>
        <item x="3334"/>
        <item x="5364"/>
        <item x="347"/>
        <item x="9375"/>
        <item x="6589"/>
        <item x="581"/>
        <item x="2988"/>
        <item x="7490"/>
        <item x="8245"/>
        <item x="914"/>
        <item x="9431"/>
        <item x="1840"/>
        <item x="6475"/>
        <item x="1702"/>
        <item x="3025"/>
        <item x="7033"/>
        <item x="4528"/>
        <item x="1825"/>
        <item x="5310"/>
        <item x="6722"/>
        <item x="5602"/>
        <item x="6763"/>
        <item x="4380"/>
        <item x="7020"/>
        <item x="1663"/>
        <item x="8918"/>
        <item x="4663"/>
        <item x="3522"/>
        <item x="8694"/>
        <item x="7688"/>
        <item x="6399"/>
        <item x="7559"/>
        <item x="3487"/>
        <item x="431"/>
        <item x="7161"/>
        <item x="6798"/>
        <item x="6093"/>
        <item x="9467"/>
        <item x="3835"/>
        <item x="4790"/>
        <item x="6027"/>
        <item x="5452"/>
        <item x="8222"/>
        <item x="3209"/>
        <item x="4871"/>
        <item x="7833"/>
        <item x="7784"/>
        <item x="2305"/>
        <item x="100"/>
        <item x="7776"/>
        <item x="8539"/>
        <item x="4168"/>
        <item x="501"/>
        <item x="7396"/>
        <item x="3443"/>
        <item x="4658"/>
        <item x="7768"/>
        <item x="8774"/>
        <item x="2535"/>
        <item x="1546"/>
        <item x="330"/>
        <item x="2098"/>
        <item x="5018"/>
        <item x="8470"/>
        <item x="7169"/>
        <item x="8038"/>
        <item x="5288"/>
        <item x="1850"/>
        <item x="3996"/>
        <item x="2426"/>
        <item x="3429"/>
        <item x="3279"/>
        <item x="5425"/>
        <item x="3384"/>
        <item x="1402"/>
        <item x="878"/>
        <item x="5474"/>
        <item x="8718"/>
        <item x="3328"/>
        <item x="2161"/>
        <item x="2786"/>
        <item x="9188"/>
        <item x="7840"/>
        <item x="7532"/>
        <item x="4557"/>
        <item x="802"/>
        <item x="1779"/>
        <item x="5388"/>
        <item x="579"/>
        <item x="3366"/>
        <item x="1532"/>
        <item x="9778"/>
        <item x="4555"/>
        <item x="8418"/>
        <item x="2152"/>
        <item x="7032"/>
        <item x="5147"/>
        <item x="8150"/>
        <item x="3620"/>
        <item x="7028"/>
        <item x="9344"/>
        <item x="8110"/>
        <item x="5445"/>
        <item x="2235"/>
        <item x="8963"/>
        <item x="4453"/>
        <item x="4308"/>
        <item x="1060"/>
        <item x="9067"/>
        <item x="5417"/>
        <item x="7054"/>
        <item x="659"/>
        <item x="7450"/>
        <item x="3721"/>
        <item x="7454"/>
        <item x="1541"/>
        <item x="9786"/>
        <item x="6107"/>
        <item x="746"/>
        <item x="864"/>
        <item x="9302"/>
        <item x="6074"/>
        <item x="3464"/>
        <item x="16"/>
        <item x="3520"/>
        <item x="7511"/>
        <item x="523"/>
        <item x="3418"/>
        <item x="2892"/>
        <item x="4867"/>
        <item x="8229"/>
        <item x="74"/>
        <item x="2855"/>
        <item x="1828"/>
        <item x="8501"/>
        <item x="5061"/>
        <item x="825"/>
        <item x="1724"/>
        <item x="4180"/>
        <item x="1322"/>
        <item x="8314"/>
        <item x="2862"/>
        <item x="1692"/>
        <item x="6956"/>
        <item x="2084"/>
        <item x="358"/>
        <item x="4165"/>
        <item x="9917"/>
        <item x="6550"/>
        <item x="7718"/>
        <item x="9472"/>
        <item x="7722"/>
        <item x="9676"/>
        <item x="5197"/>
        <item x="4396"/>
        <item x="8203"/>
        <item x="4923"/>
        <item x="7596"/>
        <item x="1606"/>
        <item x="703"/>
        <item x="4078"/>
        <item x="8573"/>
        <item x="5086"/>
        <item x="2193"/>
        <item x="7155"/>
        <item x="2908"/>
        <item x="4116"/>
        <item x="8755"/>
        <item x="7456"/>
        <item x="8966"/>
        <item x="6829"/>
        <item x="6551"/>
        <item x="855"/>
        <item x="6106"/>
        <item x="531"/>
        <item x="1531"/>
        <item x="5441"/>
        <item x="7631"/>
        <item x="1465"/>
        <item x="6572"/>
        <item x="3642"/>
        <item x="4793"/>
        <item x="1925"/>
        <item x="6947"/>
        <item x="1395"/>
        <item x="3979"/>
        <item x="1783"/>
        <item x="1319"/>
        <item x="2278"/>
        <item x="7352"/>
        <item x="1025"/>
        <item x="5333"/>
        <item x="4448"/>
        <item x="7933"/>
        <item x="3059"/>
        <item x="6636"/>
        <item x="2770"/>
        <item x="5769"/>
        <item x="2880"/>
        <item x="9145"/>
        <item x="1932"/>
        <item x="7550"/>
        <item x="2286"/>
        <item x="4345"/>
        <item x="9772"/>
        <item x="4409"/>
        <item x="2661"/>
        <item x="8889"/>
        <item x="4144"/>
        <item x="9448"/>
        <item x="259"/>
        <item x="5582"/>
        <item x="3341"/>
        <item x="5631"/>
        <item x="1099"/>
        <item x="4766"/>
        <item x="9798"/>
        <item x="946"/>
        <item x="6294"/>
        <item x="9404"/>
        <item x="6450"/>
        <item x="7739"/>
        <item x="1689"/>
        <item x="1035"/>
        <item x="6936"/>
        <item x="2845"/>
        <item x="9597"/>
        <item x="3491"/>
        <item x="3524"/>
        <item x="6830"/>
        <item x="6152"/>
        <item x="7583"/>
        <item x="4015"/>
        <item x="9077"/>
        <item x="3192"/>
        <item x="8710"/>
        <item x="2260"/>
        <item x="8643"/>
        <item x="6813"/>
        <item x="897"/>
        <item x="6669"/>
        <item x="8215"/>
        <item x="5218"/>
        <item x="2053"/>
        <item x="6423"/>
        <item x="2742"/>
        <item x="4348"/>
        <item x="4896"/>
        <item x="3708"/>
        <item x="2987"/>
        <item x="8890"/>
        <item x="815"/>
        <item x="9420"/>
        <item x="5742"/>
        <item x="1982"/>
        <item x="1306"/>
        <item x="5266"/>
        <item x="3645"/>
        <item x="6957"/>
        <item x="3806"/>
        <item x="6497"/>
        <item x="1743"/>
        <item x="7650"/>
        <item x="5896"/>
        <item x="7672"/>
        <item x="2179"/>
        <item x="8686"/>
        <item x="2844"/>
        <item x="2510"/>
        <item x="1827"/>
        <item x="5504"/>
        <item x="4059"/>
        <item x="7539"/>
        <item x="1817"/>
        <item x="9141"/>
        <item x="7515"/>
        <item x="395"/>
        <item x="5599"/>
        <item x="1185"/>
        <item x="8268"/>
        <item x="2494"/>
        <item x="2752"/>
        <item x="2063"/>
        <item x="8895"/>
        <item x="1677"/>
        <item x="2715"/>
        <item x="9466"/>
        <item x="101"/>
        <item x="210"/>
        <item x="4468"/>
        <item x="6295"/>
        <item x="360"/>
        <item x="7465"/>
        <item x="4686"/>
        <item x="9216"/>
        <item x="7572"/>
        <item x="4319"/>
        <item x="1415"/>
        <item x="1911"/>
        <item x="9625"/>
        <item x="7645"/>
        <item x="7469"/>
        <item x="4534"/>
        <item x="1890"/>
        <item x="4455"/>
        <item x="9937"/>
        <item x="3851"/>
        <item x="1162"/>
        <item x="190"/>
        <item x="5216"/>
        <item x="3853"/>
        <item x="8712"/>
        <item x="9872"/>
        <item x="5044"/>
        <item x="2560"/>
        <item x="3859"/>
        <item x="6832"/>
        <item x="472"/>
        <item x="2628"/>
        <item x="226"/>
        <item x="1639"/>
        <item x="5226"/>
        <item x="9696"/>
        <item x="6091"/>
        <item x="145"/>
        <item x="7773"/>
        <item x="1339"/>
        <item x="6723"/>
        <item x="7861"/>
        <item x="7554"/>
        <item x="8219"/>
        <item x="3170"/>
        <item x="6300"/>
        <item x="3840"/>
        <item x="3970"/>
        <item x="1346"/>
        <item x="2175"/>
        <item x="4307"/>
        <item x="3048"/>
        <item x="7740"/>
        <item x="9832"/>
        <item x="6489"/>
        <item x="4939"/>
        <item x="8107"/>
        <item x="9233"/>
        <item x="8458"/>
        <item x="8574"/>
        <item x="5478"/>
        <item x="9665"/>
        <item x="5469"/>
        <item x="9538"/>
        <item x="2984"/>
        <item x="5391"/>
        <item x="5579"/>
        <item x="1547"/>
        <item x="1127"/>
        <item x="2745"/>
        <item x="1967"/>
        <item x="6574"/>
        <item x="5569"/>
        <item x="4247"/>
        <item x="9180"/>
        <item x="3203"/>
        <item x="913"/>
        <item x="1257"/>
        <item x="692"/>
        <item x="8454"/>
        <item x="2619"/>
        <item x="2948"/>
        <item x="5160"/>
        <item x="4339"/>
        <item x="429"/>
        <item x="8486"/>
        <item x="7371"/>
        <item x="9249"/>
        <item x="7163"/>
        <item x="1853"/>
        <item x="6381"/>
        <item x="7064"/>
        <item x="9628"/>
        <item x="9426"/>
        <item x="3823"/>
        <item x="3046"/>
        <item x="3322"/>
        <item x="373"/>
        <item x="6314"/>
        <item x="6809"/>
        <item x="6125"/>
        <item x="5005"/>
        <item x="1164"/>
        <item x="3266"/>
        <item x="2160"/>
        <item x="3194"/>
        <item x="8988"/>
        <item x="6087"/>
        <item x="7603"/>
        <item x="8224"/>
        <item x="8715"/>
        <item x="8345"/>
        <item x="9966"/>
        <item x="3336"/>
        <item x="6916"/>
        <item x="2938"/>
        <item x="9310"/>
        <item x="754"/>
        <item x="3535"/>
        <item x="2504"/>
        <item x="4350"/>
        <item x="3872"/>
        <item x="7128"/>
        <item x="1431"/>
        <item x="9293"/>
        <item x="1506"/>
        <item x="1327"/>
        <item x="1584"/>
        <item x="7590"/>
        <item x="5077"/>
        <item x="6"/>
        <item x="8803"/>
        <item x="551"/>
        <item x="2451"/>
        <item x="3041"/>
        <item x="9317"/>
        <item x="8083"/>
        <item x="3248"/>
        <item x="1889"/>
        <item x="8344"/>
        <item x="1145"/>
        <item x="6781"/>
        <item x="5836"/>
        <item x="9887"/>
        <item x="3057"/>
        <item x="4213"/>
        <item x="8537"/>
        <item x="5211"/>
        <item x="5368"/>
        <item x="3628"/>
        <item x="4124"/>
        <item x="3964"/>
        <item x="3324"/>
        <item x="1734"/>
        <item x="3948"/>
        <item x="3575"/>
        <item x="8464"/>
        <item x="8063"/>
        <item x="9399"/>
        <item x="3899"/>
        <item x="2497"/>
        <item x="2569"/>
        <item x="9312"/>
        <item x="5633"/>
        <item x="4995"/>
        <item x="5864"/>
        <item x="4149"/>
        <item x="5993"/>
        <item x="7582"/>
        <item x="9834"/>
        <item x="8667"/>
        <item x="803"/>
        <item x="1722"/>
        <item x="9355"/>
        <item x="4102"/>
        <item x="7796"/>
        <item x="2567"/>
        <item x="2462"/>
        <item x="887"/>
        <item x="4705"/>
        <item x="337"/>
        <item x="6066"/>
        <item x="5702"/>
        <item x="2670"/>
        <item x="2616"/>
        <item x="8552"/>
        <item x="7304"/>
        <item x="7044"/>
        <item x="9080"/>
        <item x="7522"/>
        <item x="9083"/>
        <item x="1427"/>
        <item x="9291"/>
        <item x="592"/>
        <item x="599"/>
        <item x="1981"/>
        <item x="1098"/>
        <item x="3335"/>
        <item x="9542"/>
        <item x="637"/>
        <item x="9311"/>
        <item x="8101"/>
        <item x="5067"/>
        <item x="8428"/>
        <item x="640"/>
        <item x="6835"/>
        <item x="5694"/>
        <item x="1104"/>
        <item x="2621"/>
        <item x="7834"/>
        <item x="7641"/>
        <item x="381"/>
        <item x="1539"/>
        <item x="9576"/>
        <item x="1671"/>
        <item x="6598"/>
        <item x="5910"/>
        <item x="5435"/>
        <item x="3303"/>
        <item x="1948"/>
        <item x="6925"/>
        <item x="8340"/>
        <item x="482"/>
        <item x="4651"/>
        <item x="8883"/>
        <item x="4137"/>
        <item x="9230"/>
        <item x="403"/>
        <item x="1697"/>
        <item x="4673"/>
        <item x="160"/>
        <item x="5365"/>
        <item x="8826"/>
        <item x="7090"/>
        <item x="2697"/>
        <item x="9405"/>
        <item x="432"/>
        <item x="9817"/>
        <item x="6680"/>
        <item x="3688"/>
        <item x="8937"/>
        <item x="3227"/>
        <item x="283"/>
        <item x="9530"/>
        <item x="235"/>
        <item x="3155"/>
        <item x="8979"/>
        <item x="9857"/>
        <item x="5481"/>
        <item x="5607"/>
        <item x="9060"/>
        <item x="2530"/>
        <item x="5363"/>
        <item x="7196"/>
        <item x="4061"/>
        <item x="6759"/>
        <item x="934"/>
        <item x="4727"/>
        <item x="816"/>
        <item x="5010"/>
        <item x="4148"/>
        <item x="2137"/>
        <item x="6082"/>
        <item x="5860"/>
        <item x="781"/>
        <item x="9609"/>
        <item x="8277"/>
        <item x="992"/>
        <item x="3584"/>
        <item x="2482"/>
        <item x="3828"/>
        <item x="57"/>
        <item x="699"/>
        <item x="3242"/>
        <item x="7466"/>
        <item x="4645"/>
        <item x="206"/>
        <item x="9465"/>
        <item x="7254"/>
        <item x="9029"/>
        <item x="8707"/>
        <item x="809"/>
        <item x="1958"/>
        <item x="7446"/>
        <item x="8831"/>
        <item x="7429"/>
        <item x="9341"/>
        <item x="1790"/>
        <item x="5888"/>
        <item x="5376"/>
        <item x="9758"/>
        <item x="1830"/>
        <item x="401"/>
        <item x="6184"/>
        <item x="8584"/>
        <item x="1887"/>
        <item x="7863"/>
        <item x="9930"/>
        <item x="7601"/>
        <item x="918"/>
        <item x="8903"/>
        <item x="217"/>
        <item x="7958"/>
        <item x="8692"/>
        <item x="6320"/>
        <item x="6169"/>
        <item x="9976"/>
        <item x="9950"/>
        <item x="5687"/>
        <item x="6298"/>
        <item x="6940"/>
        <item x="5969"/>
        <item x="1986"/>
        <item x="1927"/>
        <item x="5202"/>
        <item x="4272"/>
        <item x="3345"/>
        <item x="688"/>
        <item x="2512"/>
        <item x="260"/>
        <item x="9013"/>
        <item x="8330"/>
        <item x="765"/>
        <item x="8506"/>
        <item x="4495"/>
        <item x="8727"/>
        <item x="4397"/>
        <item x="7830"/>
        <item x="3553"/>
        <item x="2969"/>
        <item x="2549"/>
        <item x="2449"/>
        <item x="8867"/>
        <item x="9706"/>
        <item x="1362"/>
        <item x="9037"/>
        <item x="905"/>
        <item x="9812"/>
        <item x="6466"/>
        <item x="1540"/>
        <item x="2012"/>
        <item x="3838"/>
        <item x="925"/>
        <item x="4200"/>
        <item x="9880"/>
        <item x="7036"/>
        <item x="3615"/>
        <item x="7746"/>
        <item x="5735"/>
        <item x="961"/>
        <item x="524"/>
        <item x="5846"/>
        <item x="4054"/>
        <item x="4672"/>
        <item x="4119"/>
        <item x="9346"/>
        <item x="2283"/>
        <item x="6513"/>
        <item x="7468"/>
        <item x="3294"/>
        <item x="4868"/>
        <item x="4287"/>
        <item x="7337"/>
        <item x="8416"/>
        <item x="2215"/>
        <item x="8413"/>
        <item x="7759"/>
        <item x="8143"/>
        <item x="3517"/>
        <item x="9953"/>
        <item x="1918"/>
        <item x="866"/>
        <item x="4520"/>
        <item x="7782"/>
        <item x="1676"/>
        <item x="2902"/>
        <item x="766"/>
        <item x="2296"/>
        <item x="7748"/>
        <item x="9340"/>
        <item x="4963"/>
        <item x="9746"/>
        <item x="1857"/>
        <item x="5424"/>
        <item x="4172"/>
        <item x="7283"/>
        <item x="4818"/>
        <item x="566"/>
        <item x="7696"/>
        <item x="9113"/>
        <item x="5156"/>
        <item x="1094"/>
        <item x="829"/>
        <item x="8061"/>
        <item x="1265"/>
        <item x="8379"/>
        <item x="9578"/>
        <item x="3883"/>
        <item x="489"/>
        <item x="2562"/>
        <item x="7264"/>
        <item x="5238"/>
        <item x="9262"/>
        <item x="6622"/>
        <item x="9328"/>
        <item x="9111"/>
        <item x="3215"/>
        <item x="4507"/>
        <item x="5580"/>
        <item x="3306"/>
        <item x="7693"/>
        <item x="9286"/>
        <item x="329"/>
        <item x="4155"/>
        <item x="7289"/>
        <item x="4919"/>
        <item x="2252"/>
        <item x="3471"/>
        <item x="5428"/>
        <item x="7850"/>
        <item x="6367"/>
        <item x="3592"/>
        <item x="8093"/>
        <item x="3572"/>
        <item x="4377"/>
        <item x="1708"/>
        <item x="5559"/>
        <item x="8581"/>
        <item x="844"/>
        <item x="8246"/>
        <item x="9127"/>
        <item x="5118"/>
        <item x="7374"/>
        <item x="5273"/>
        <item x="9795"/>
        <item x="5905"/>
        <item x="6088"/>
        <item x="8939"/>
        <item x="5294"/>
        <item x="8027"/>
        <item x="757"/>
        <item x="2273"/>
        <item x="1293"/>
        <item x="4709"/>
        <item x="2370"/>
        <item x="3705"/>
        <item x="9559"/>
        <item x="9678"/>
        <item x="4085"/>
        <item x="8487"/>
        <item x="5206"/>
        <item x="6831"/>
        <item x="5562"/>
        <item x="2985"/>
        <item x="8075"/>
        <item x="8241"/>
        <item x="3693"/>
        <item x="9163"/>
        <item x="8886"/>
        <item x="158"/>
        <item x="4210"/>
        <item x="7711"/>
        <item x="9469"/>
        <item x="2018"/>
        <item x="7529"/>
        <item x="3343"/>
        <item x="821"/>
        <item x="833"/>
        <item x="2377"/>
        <item x="3114"/>
        <item x="1433"/>
        <item x="3445"/>
        <item x="5235"/>
        <item x="9162"/>
        <item x="6274"/>
        <item x="8955"/>
        <item x="1574"/>
        <item x="7954"/>
        <item x="92"/>
        <item x="5790"/>
        <item x="8200"/>
        <item x="6642"/>
        <item x="3111"/>
        <item x="1861"/>
        <item x="3845"/>
        <item x="5730"/>
        <item x="1666"/>
        <item x="6000"/>
        <item x="2768"/>
        <item x="6744"/>
        <item x="3108"/>
        <item x="9335"/>
        <item x="2603"/>
        <item x="2853"/>
        <item x="3280"/>
        <item x="9525"/>
        <item x="4737"/>
        <item x="3905"/>
        <item x="89"/>
        <item x="4840"/>
        <item x="6411"/>
        <item x="8729"/>
        <item x="4321"/>
        <item x="1728"/>
        <item x="8841"/>
        <item x="8382"/>
        <item x="6103"/>
        <item x="736"/>
        <item x="6992"/>
        <item x="5663"/>
        <item x="4143"/>
        <item x="2307"/>
        <item x="3184"/>
        <item x="1858"/>
        <item x="1872"/>
        <item x="6029"/>
        <item x="8459"/>
        <item x="5617"/>
        <item x="6625"/>
        <item x="3785"/>
        <item x="64"/>
        <item x="46"/>
        <item x="9395"/>
        <item x="8516"/>
        <item x="8859"/>
        <item x="6211"/>
        <item x="9909"/>
        <item x="8816"/>
        <item x="4589"/>
        <item x="755"/>
        <item x="8440"/>
        <item x="3353"/>
        <item x="9878"/>
        <item x="2496"/>
        <item x="3029"/>
        <item x="4580"/>
        <item x="2066"/>
        <item x="3142"/>
        <item x="6856"/>
        <item x="1317"/>
        <item x="4717"/>
        <item x="2327"/>
        <item x="7504"/>
        <item x="6285"/>
        <item x="8429"/>
        <item x="2783"/>
        <item x="9776"/>
        <item x="5023"/>
        <item x="787"/>
        <item x="7077"/>
        <item x="7135"/>
        <item x="8196"/>
        <item x="71"/>
        <item x="6053"/>
        <item x="5858"/>
        <item x="763"/>
        <item x="3624"/>
        <item x="7422"/>
        <item x="3790"/>
        <item x="4775"/>
        <item x="9540"/>
        <item x="8550"/>
        <item x="1818"/>
        <item x="6764"/>
        <item x="2900"/>
        <item x="8073"/>
        <item x="4244"/>
        <item x="1263"/>
        <item x="2438"/>
        <item x="7224"/>
        <item x="2190"/>
        <item x="9348"/>
        <item x="3849"/>
        <item x="6677"/>
        <item x="6385"/>
        <item x="9365"/>
        <item x="8824"/>
        <item x="9093"/>
        <item x="6876"/>
        <item x="5210"/>
        <item x="9865"/>
        <item x="694"/>
        <item x="3974"/>
        <item x="1690"/>
        <item x="6237"/>
        <item x="5182"/>
        <item x="4860"/>
        <item x="8927"/>
        <item x="6607"/>
        <item x="5150"/>
        <item x="9613"/>
        <item x="8507"/>
        <item x="7279"/>
        <item x="8651"/>
        <item x="550"/>
        <item x="3681"/>
        <item x="5037"/>
        <item x="9497"/>
        <item x="361"/>
        <item x="4696"/>
        <item x="2875"/>
        <item x="9484"/>
        <item x="6683"/>
        <item x="883"/>
        <item x="5560"/>
        <item x="5437"/>
        <item x="541"/>
        <item x="2243"/>
        <item x="2683"/>
        <item x="8929"/>
        <item x="1456"/>
        <item x="3475"/>
        <item x="4937"/>
        <item x="7674"/>
        <item x="9354"/>
        <item x="8434"/>
        <item x="2095"/>
        <item x="8266"/>
        <item x="9164"/>
        <item x="9548"/>
        <item x="8411"/>
        <item x="1484"/>
        <item x="9154"/>
        <item x="8958"/>
        <item x="5851"/>
        <item x="7598"/>
        <item x="8873"/>
        <item x="6251"/>
        <item x="2392"/>
        <item x="4723"/>
        <item x="3650"/>
        <item x="2674"/>
        <item x="4826"/>
        <item x="6220"/>
        <item x="8649"/>
        <item x="1519"/>
        <item x="2285"/>
        <item x="1321"/>
        <item x="6325"/>
        <item x="1587"/>
        <item x="6033"/>
        <item x="4824"/>
        <item x="5643"/>
        <item x="7629"/>
        <item x="924"/>
        <item x="6343"/>
        <item x="8785"/>
        <item x="445"/>
        <item x="1900"/>
        <item x="2141"/>
        <item x="792"/>
        <item x="6296"/>
        <item x="1476"/>
        <item x="3675"/>
        <item x="6156"/>
        <item x="2200"/>
        <item x="2360"/>
        <item x="2022"/>
        <item x="6547"/>
        <item x="6531"/>
        <item x="759"/>
        <item x="5426"/>
        <item x="9789"/>
        <item x="9693"/>
        <item x="584"/>
        <item x="7962"/>
        <item x="5813"/>
        <item x="8050"/>
        <item x="9760"/>
        <item x="8603"/>
        <item x="8335"/>
        <item x="8032"/>
        <item x="9435"/>
        <item x="3031"/>
        <item x="3116"/>
        <item x="3388"/>
        <item x="8829"/>
        <item x="6532"/>
        <item x="1336"/>
        <item x="3636"/>
        <item x="4607"/>
        <item x="1046"/>
        <item x="7407"/>
        <item x="2631"/>
        <item x="3739"/>
        <item x="609"/>
        <item x="9871"/>
        <item x="4613"/>
        <item x="7219"/>
        <item x="5035"/>
        <item x="7717"/>
        <item x="542"/>
        <item x="1087"/>
        <item x="4956"/>
        <item x="4953"/>
        <item x="8133"/>
        <item x="5458"/>
        <item x="3940"/>
        <item x="5944"/>
        <item x="5250"/>
        <item x="837"/>
        <item x="4449"/>
        <item x="1884"/>
        <item x="1120"/>
        <item x="3683"/>
        <item x="2502"/>
        <item x="1959"/>
        <item x="7552"/>
        <item x="8997"/>
        <item x="611"/>
        <item x="9259"/>
        <item x="7788"/>
        <item x="9040"/>
        <item x="7341"/>
        <item x="1516"/>
        <item x="8945"/>
        <item x="2655"/>
        <item x="6068"/>
        <item x="7652"/>
        <item x="4423"/>
        <item x="8088"/>
        <item x="6232"/>
        <item x="4331"/>
        <item x="2364"/>
        <item x="634"/>
        <item x="5626"/>
        <item x="9193"/>
        <item x="6428"/>
        <item x="457"/>
        <item x="553"/>
        <item x="5660"/>
        <item x="4430"/>
        <item x="7990"/>
        <item x="8065"/>
        <item x="1571"/>
        <item x="1699"/>
        <item x="4656"/>
        <item x="9749"/>
        <item x="6072"/>
        <item x="6950"/>
        <item x="3951"/>
        <item x="1877"/>
        <item x="9723"/>
        <item x="2580"/>
        <item x="8529"/>
        <item x="8484"/>
        <item x="4801"/>
        <item x="3365"/>
        <item x="143"/>
        <item x="7637"/>
        <item x="2758"/>
        <item x="2802"/>
        <item x="1323"/>
        <item x="1253"/>
        <item x="8020"/>
        <item x="6161"/>
        <item x="6346"/>
        <item x="9599"/>
        <item x="2027"/>
        <item x="2150"/>
        <item x="6193"/>
        <item x="7191"/>
        <item x="5763"/>
        <item x="1657"/>
        <item x="690"/>
        <item x="9646"/>
        <item x="2046"/>
        <item x="5565"/>
        <item x="4888"/>
        <item x="188"/>
        <item x="1886"/>
        <item x="2821"/>
        <item x="3748"/>
        <item x="8044"/>
        <item x="9567"/>
        <item x="960"/>
        <item x="8090"/>
        <item x="8953"/>
        <item x="7814"/>
        <item x="3293"/>
        <item x="5301"/>
        <item x="9506"/>
        <item x="2589"/>
        <item x="9386"/>
        <item x="2154"/>
        <item x="2846"/>
        <item x="1710"/>
        <item x="9690"/>
        <item x="4442"/>
        <item x="8426"/>
        <item x="7083"/>
        <item x="2689"/>
        <item x="2334"/>
        <item x="4290"/>
        <item x="6239"/>
        <item x="2078"/>
        <item x="1147"/>
        <item x="5780"/>
        <item x="3666"/>
        <item x="2759"/>
        <item x="5143"/>
        <item x="495"/>
        <item x="6544"/>
        <item x="1625"/>
        <item x="8593"/>
        <item x="6920"/>
        <item x="7271"/>
        <item x="4685"/>
        <item x="1682"/>
        <item x="3254"/>
        <item x="1717"/>
        <item x="4612"/>
        <item x="2272"/>
        <item x="4618"/>
        <item x="5209"/>
        <item x="1305"/>
        <item x="3107"/>
        <item x="4848"/>
        <item x="6422"/>
        <item x="1843"/>
        <item x="7713"/>
        <item x="8462"/>
        <item x="120"/>
        <item x="2484"/>
        <item x="9673"/>
        <item x="2609"/>
        <item x="8590"/>
        <item x="8795"/>
        <item x="7315"/>
        <item x="6463"/>
        <item x="4225"/>
        <item x="2828"/>
        <item x="7930"/>
        <item x="7679"/>
        <item x="9235"/>
        <item x="5470"/>
        <item x="9224"/>
        <item x="7209"/>
        <item x="8644"/>
        <item x="6511"/>
        <item x="6670"/>
        <item x="8766"/>
        <item x="2310"/>
        <item x="3102"/>
        <item x="8128"/>
        <item x="8959"/>
        <item x="1791"/>
        <item x="9636"/>
        <item x="786"/>
        <item x="4757"/>
        <item x="4767"/>
        <item x="8631"/>
        <item x="2312"/>
        <item x="6884"/>
        <item x="8435"/>
        <item x="847"/>
        <item x="5728"/>
        <item x="854"/>
        <item x="2636"/>
        <item x="1361"/>
        <item x="831"/>
        <item x="6267"/>
        <item x="8983"/>
        <item x="2933"/>
        <item x="2130"/>
        <item x="7204"/>
        <item x="2316"/>
        <item x="7321"/>
        <item x="2781"/>
        <item x="9018"/>
        <item x="7895"/>
        <item x="3460"/>
        <item x="2413"/>
        <item x="7273"/>
        <item x="9268"/>
        <item x="2882"/>
        <item x="4733"/>
        <item x="1748"/>
        <item x="5715"/>
        <item x="5828"/>
        <item x="9058"/>
        <item x="9038"/>
        <item x="8074"/>
        <item x="8725"/>
        <item x="2547"/>
        <item x="564"/>
        <item x="5850"/>
        <item x="4356"/>
        <item x="3980"/>
        <item x="9104"/>
        <item x="9764"/>
        <item x="2858"/>
        <item x="2229"/>
        <item x="3959"/>
        <item x="2627"/>
        <item x="5246"/>
        <item x="3144"/>
        <item x="7734"/>
        <item x="2996"/>
        <item x="3562"/>
        <item x="7314"/>
        <item x="2209"/>
        <item x="218"/>
        <item x="2159"/>
        <item x="9643"/>
        <item x="6961"/>
        <item x="3881"/>
        <item x="8193"/>
        <item x="8476"/>
        <item x="8696"/>
        <item x="5162"/>
        <item x="3278"/>
        <item x="3646"/>
        <item x="4806"/>
        <item x="8072"/>
        <item x="7800"/>
        <item x="3090"/>
        <item x="4437"/>
        <item x="7167"/>
        <item x="5405"/>
        <item x="163"/>
        <item x="7435"/>
        <item x="3900"/>
        <item x="7625"/>
        <item x="2091"/>
        <item x="8244"/>
        <item x="9015"/>
        <item x="5759"/>
        <item x="9743"/>
        <item x="345"/>
        <item x="1154"/>
        <item x="4474"/>
        <item x="4866"/>
        <item x="2408"/>
        <item x="3545"/>
        <item x="5614"/>
        <item x="1012"/>
        <item x="4318"/>
        <item x="7019"/>
        <item x="7143"/>
        <item x="2421"/>
        <item x="2970"/>
        <item x="9854"/>
        <item x="527"/>
        <item x="2144"/>
        <item x="4724"/>
        <item x="6792"/>
        <item x="3938"/>
        <item x="4585"/>
        <item x="264"/>
        <item x="2058"/>
        <item x="822"/>
        <item x="3710"/>
        <item x="2499"/>
        <item x="8882"/>
        <item x="3058"/>
        <item x="2050"/>
        <item x="4570"/>
        <item x="7628"/>
        <item x="2036"/>
        <item x="2548"/>
        <item x="4019"/>
        <item x="3808"/>
        <item x="111"/>
        <item x="6244"/>
        <item x="157"/>
        <item x="309"/>
        <item x="7716"/>
        <item x="1329"/>
        <item x="9367"/>
        <item x="954"/>
        <item x="9826"/>
        <item x="7816"/>
        <item x="3588"/>
        <item x="6870"/>
        <item x="4438"/>
        <item x="6807"/>
        <item x="3652"/>
        <item x="306"/>
        <item x="8861"/>
        <item x="9125"/>
        <item x="9105"/>
        <item x="9882"/>
        <item x="4170"/>
        <item x="5130"/>
        <item x="4182"/>
        <item x="9967"/>
        <item x="3946"/>
        <item x="1137"/>
        <item x="5690"/>
        <item x="2920"/>
        <item x="5505"/>
        <item x="1626"/>
        <item x="7960"/>
        <item x="2472"/>
        <item x="1923"/>
        <item x="7890"/>
        <item x="4985"/>
        <item x="4115"/>
        <item x="7208"/>
        <item x="2013"/>
        <item x="6139"/>
        <item x="9908"/>
        <item x="5946"/>
        <item x="2718"/>
        <item x="1369"/>
        <item x="6848"/>
        <item x="7008"/>
        <item x="7744"/>
        <item x="4518"/>
        <item x="2811"/>
        <item x="7270"/>
        <item x="4152"/>
        <item x="3115"/>
        <item x="6919"/>
        <item x="832"/>
        <item x="6654"/>
        <item x="9081"/>
        <item x="4917"/>
        <item x="9829"/>
        <item x="1792"/>
        <item x="4721"/>
        <item x="8217"/>
        <item x="9239"/>
        <item x="3578"/>
        <item x="4422"/>
        <item x="6228"/>
        <item x="5175"/>
        <item x="2380"/>
        <item x="3400"/>
        <item x="2133"/>
        <item x="7432"/>
        <item x="743"/>
        <item x="3516"/>
        <item x="9821"/>
        <item x="4089"/>
        <item x="4417"/>
        <item x="4023"/>
        <item x="2155"/>
        <item x="7634"/>
        <item x="8269"/>
        <item x="1082"/>
        <item x="3455"/>
        <item x="622"/>
        <item x="856"/>
        <item x="8352"/>
        <item x="704"/>
        <item x="4831"/>
        <item x="7114"/>
        <item x="3435"/>
        <item x="7300"/>
        <item x="4194"/>
        <item x="9660"/>
        <item x="7027"/>
        <item x="5252"/>
        <item x="6030"/>
        <item x="9835"/>
        <item x="4133"/>
        <item x="1997"/>
        <item x="9194"/>
        <item x="4571"/>
        <item x="391"/>
        <item x="4762"/>
        <item x="8058"/>
        <item x="3568"/>
        <item x="4280"/>
        <item x="2791"/>
        <item x="5144"/>
        <item x="2108"/>
        <item x="2070"/>
        <item x="5918"/>
        <item x="8546"/>
        <item x="2823"/>
        <item x="2109"/>
        <item x="8051"/>
        <item x="1875"/>
        <item x="526"/>
        <item x="9161"/>
        <item x="4443"/>
        <item x="3146"/>
        <item x="5987"/>
        <item x="5704"/>
        <item x="5418"/>
        <item x="4166"/>
        <item x="3461"/>
        <item x="7121"/>
        <item x="9701"/>
        <item x="2401"/>
        <item x="5430"/>
        <item x="3936"/>
        <item x="2808"/>
        <item x="2149"/>
        <item x="9438"/>
        <item x="2531"/>
        <item x="7419"/>
        <item x="5126"/>
        <item x="2924"/>
        <item x="4087"/>
        <item x="5830"/>
        <item x="6811"/>
        <item x="7105"/>
        <item x="7769"/>
        <item x="6447"/>
        <item x="4746"/>
        <item x="9084"/>
        <item x="363"/>
        <item x="9238"/>
        <item x="2223"/>
        <item x="3523"/>
        <item x="9159"/>
        <item x="8315"/>
        <item x="1917"/>
        <item x="6198"/>
        <item x="3655"/>
        <item x="7306"/>
        <item x="2551"/>
        <item x="6538"/>
        <item x="6915"/>
        <item x="9247"/>
        <item x="1674"/>
        <item x="5744"/>
        <item x="7160"/>
        <item x="5055"/>
        <item x="1174"/>
        <item x="3330"/>
        <item x="9611"/>
        <item x="194"/>
        <item x="5645"/>
        <item x="6983"/>
        <item x="6719"/>
        <item x="5443"/>
        <item x="8251"/>
        <item x="5595"/>
        <item x="9444"/>
        <item x="8987"/>
        <item x="7520"/>
        <item x="4325"/>
        <item x="700"/>
        <item x="5909"/>
        <item x="6632"/>
        <item x="7401"/>
        <item x="9928"/>
        <item x="9685"/>
        <item x="8623"/>
        <item x="9920"/>
        <item x="6332"/>
        <item x="8398"/>
        <item x="6044"/>
        <item x="8888"/>
        <item x="5833"/>
        <item x="8736"/>
        <item x="6456"/>
        <item x="9171"/>
        <item x="5903"/>
        <item x="9595"/>
        <item x="9893"/>
        <item x="9296"/>
        <item x="5079"/>
        <item x="939"/>
        <item x="8336"/>
        <item x="9822"/>
        <item x="38"/>
        <item x="4416"/>
        <item x="7969"/>
        <item x="6321"/>
        <item x="430"/>
        <item x="9253"/>
        <item x="8924"/>
        <item x="4161"/>
        <item x="3261"/>
        <item x="2363"/>
        <item x="7653"/>
        <item x="8513"/>
        <item x="5647"/>
        <item x="4879"/>
        <item x="4047"/>
        <item x="7467"/>
        <item x="6118"/>
        <item x="6908"/>
        <item x="3920"/>
        <item x="6652"/>
        <item x="4235"/>
        <item x="4186"/>
        <item x="9284"/>
        <item x="4776"/>
        <item x="3482"/>
        <item x="5409"/>
        <item x="1243"/>
        <item x="6887"/>
        <item x="140"/>
        <item x="9072"/>
        <item x="5125"/>
        <item x="8580"/>
        <item x="5518"/>
        <item x="811"/>
        <item x="7144"/>
        <item x="2728"/>
        <item x="7640"/>
        <item x="5065"/>
        <item x="7071"/>
        <item x="6151"/>
        <item x="1452"/>
        <item x="7878"/>
        <item x="2736"/>
        <item x="6644"/>
        <item x="2454"/>
        <item x="9519"/>
        <item x="1670"/>
        <item x="2981"/>
        <item x="3267"/>
        <item x="7774"/>
        <item x="5159"/>
        <item x="8786"/>
        <item x="813"/>
        <item x="5917"/>
        <item x="8850"/>
        <item x="3087"/>
        <item x="7747"/>
        <item x="4072"/>
        <item x="5480"/>
        <item x="4338"/>
        <item x="4358"/>
        <item x="6059"/>
        <item x="6627"/>
        <item x="3095"/>
        <item x="3053"/>
        <item x="4234"/>
        <item x="9659"/>
        <item x="8182"/>
        <item x="5960"/>
        <item x="6255"/>
        <item x="3561"/>
        <item x="7622"/>
        <item x="6804"/>
        <item x="1245"/>
        <item x="5821"/>
        <item x="3543"/>
        <item x="61"/>
        <item x="8600"/>
        <item x="1763"/>
        <item x="84"/>
        <item x="1544"/>
        <item x="6751"/>
        <item x="4770"/>
        <item x="8085"/>
        <item x="9657"/>
        <item x="1084"/>
        <item x="5265"/>
        <item x="9942"/>
        <item x="7316"/>
        <item x="2812"/>
        <item x="5329"/>
        <item x="4693"/>
        <item x="1536"/>
        <item x="980"/>
        <item x="3096"/>
        <item x="3465"/>
        <item x="6217"/>
        <item x="737"/>
        <item x="5087"/>
        <item x="827"/>
        <item x="4369"/>
        <item x="8141"/>
        <item x="270"/>
        <item x="849"/>
        <item x="4946"/>
        <item x="1332"/>
        <item x="3371"/>
        <item x="1200"/>
        <item x="3988"/>
        <item x="7275"/>
        <item x="9663"/>
        <item x="8954"/>
        <item x="3510"/>
        <item x="907"/>
        <item x="4876"/>
        <item x="303"/>
        <item x="1482"/>
        <item x="2131"/>
        <item x="127"/>
        <item x="9094"/>
        <item x="3273"/>
        <item x="86"/>
        <item x="3541"/>
        <item x="8053"/>
        <item x="532"/>
        <item x="7186"/>
        <item x="6695"/>
        <item x="1712"/>
        <item x="806"/>
        <item x="9828"/>
        <item x="9561"/>
        <item x="8551"/>
        <item x="8952"/>
        <item x="5516"/>
        <item x="9549"/>
        <item x="4181"/>
        <item x="9436"/>
        <item x="4286"/>
        <item x="6398"/>
        <item x="8737"/>
        <item x="8456"/>
        <item x="7230"/>
        <item x="3442"/>
        <item x="879"/>
        <item x="9939"/>
        <item x="9325"/>
        <item x="8309"/>
        <item x="8559"/>
        <item x="3950"/>
        <item x="8595"/>
        <item x="6148"/>
        <item x="7993"/>
        <item x="614"/>
        <item x="4370"/>
        <item x="8014"/>
        <item x="8163"/>
        <item x="6415"/>
        <item x="2534"/>
        <item x="5770"/>
        <item x="4100"/>
        <item x="5956"/>
        <item x="9336"/>
        <item x="9876"/>
        <item x="3007"/>
        <item x="7363"/>
        <item x="9520"/>
        <item x="3547"/>
        <item x="549"/>
        <item x="1388"/>
        <item x="209"/>
        <item x="5489"/>
        <item x="1424"/>
        <item x="5990"/>
        <item x="2168"/>
        <item x="3532"/>
        <item x="7013"/>
        <item x="9410"/>
        <item x="6134"/>
        <item x="762"/>
        <item x="4964"/>
        <item x="9064"/>
        <item x="4661"/>
        <item x="8126"/>
        <item x="9605"/>
        <item x="9686"/>
        <item x="1751"/>
        <item x="4447"/>
        <item x="5963"/>
        <item x="7819"/>
        <item x="7877"/>
        <item x="3582"/>
        <item x="9226"/>
        <item x="5825"/>
        <item x="6004"/>
        <item x="6358"/>
        <item x="3117"/>
        <item x="6774"/>
        <item x="6488"/>
        <item x="6293"/>
        <item x="1"/>
        <item x="9115"/>
        <item x="1615"/>
        <item x="6541"/>
        <item x="6537"/>
        <item x="5194"/>
        <item x="5083"/>
        <item x="7669"/>
        <item x="5204"/>
        <item x="2381"/>
        <item x="7683"/>
        <item x="2299"/>
        <item x="3067"/>
        <item x="9649"/>
        <item x="5337"/>
        <item x="6207"/>
        <item x="4981"/>
        <item x="1920"/>
        <item x="1055"/>
        <item x="6200"/>
        <item x="247"/>
        <item x="292"/>
        <item x="8109"/>
        <item x="1518"/>
        <item x="7756"/>
        <item x="8371"/>
        <item x="7592"/>
        <item x="2120"/>
        <item x="2088"/>
        <item x="5971"/>
        <item x="7531"/>
        <item x="3622"/>
        <item x="1003"/>
        <item x="6814"/>
        <item x="3216"/>
        <item x="135"/>
        <item x="2112"/>
        <item x="3247"/>
        <item x="3863"/>
        <item x="7893"/>
        <item x="8663"/>
        <item x="9151"/>
        <item x="5737"/>
        <item x="6054"/>
        <item x="4111"/>
        <item x="4996"/>
        <item x="1659"/>
        <item x="9476"/>
        <item x="4984"/>
        <item x="7517"/>
        <item x="2139"/>
        <item x="2943"/>
        <item x="723"/>
        <item x="6980"/>
        <item x="5103"/>
        <item x="5880"/>
        <item x="5115"/>
        <item x="8976"/>
        <item x="5381"/>
        <item x="2396"/>
        <item x="223"/>
        <item x="9176"/>
        <item x="4827"/>
        <item x="5295"/>
        <item x="4573"/>
        <item x="8814"/>
        <item x="7408"/>
        <item x="9359"/>
        <item x="1413"/>
        <item x="5748"/>
        <item x="8851"/>
        <item x="4526"/>
        <item x="4049"/>
        <item x="5591"/>
        <item x="6606"/>
        <item x="5230"/>
        <item x="9910"/>
        <item x="7498"/>
        <item x="1071"/>
        <item x="852"/>
        <item x="3962"/>
        <item x="9078"/>
        <item x="8674"/>
        <item x="6480"/>
        <item x="7519"/>
        <item x="7617"/>
        <item x="1838"/>
        <item x="6667"/>
        <item x="5722"/>
        <item x="2346"/>
        <item x="2443"/>
        <item x="2277"/>
        <item x="3611"/>
        <item x="2856"/>
        <item x="2711"/>
        <item x="6872"/>
        <item x="1549"/>
        <item x="5117"/>
        <item x="5232"/>
        <item x="5380"/>
        <item x="6383"/>
        <item x="2025"/>
        <item x="948"/>
        <item x="6720"/>
        <item x="3875"/>
        <item x="8148"/>
        <item x="8802"/>
        <item x="2877"/>
        <item x="2037"/>
        <item x="8658"/>
        <item x="440"/>
        <item x="211"/>
        <item x="9021"/>
        <item x="1914"/>
        <item x="7297"/>
        <item x="3521"/>
        <item x="680"/>
        <item x="1921"/>
        <item x="4383"/>
        <item x="1811"/>
        <item x="3590"/>
        <item x="6214"/>
        <item x="7918"/>
        <item x="530"/>
        <item x="5027"/>
        <item x="2366"/>
        <item x="9451"/>
        <item x="2086"/>
        <item x="8134"/>
        <item x="7971"/>
        <item x="6048"/>
        <item x="2343"/>
        <item x="2719"/>
        <item x="4836"/>
        <item x="6658"/>
        <item x="9712"/>
        <item x="561"/>
        <item x="2829"/>
        <item x="1338"/>
        <item x="3085"/>
        <item x="8778"/>
        <item x="4695"/>
        <item x="348"/>
        <item x="778"/>
        <item x="606"/>
        <item x="4884"/>
        <item x="1897"/>
        <item x="7388"/>
        <item x="3513"/>
        <item x="3176"/>
        <item x="1867"/>
        <item x="5240"/>
        <item x="6612"/>
        <item x="6052"/>
        <item x="7513"/>
        <item x="5802"/>
        <item x="90"/>
        <item x="4900"/>
        <item x="9358"/>
        <item x="5358"/>
        <item x="7174"/>
        <item x="6742"/>
        <item x="1072"/>
        <item x="192"/>
        <item x="3898"/>
        <item x="8503"/>
        <item x="4729"/>
        <item x="8479"/>
        <item x="3258"/>
        <item x="2004"/>
        <item x="4625"/>
        <item x="1462"/>
        <item x="1423"/>
        <item x="5045"/>
        <item x="7285"/>
        <item x="8001"/>
        <item x="3868"/>
        <item x="5785"/>
        <item x="3551"/>
        <item x="1537"/>
        <item x="5570"/>
        <item x="6672"/>
        <item x="1802"/>
        <item x="9003"/>
        <item x="8324"/>
        <item x="6168"/>
        <item x="6275"/>
        <item x="7792"/>
        <item x="40"/>
        <item x="9608"/>
        <item x="2795"/>
        <item x="1538"/>
        <item x="7763"/>
        <item x="1750"/>
        <item x="3177"/>
        <item x="3918"/>
        <item x="4256"/>
        <item x="2202"/>
        <item x="7644"/>
        <item x="4484"/>
        <item x="1740"/>
        <item x="842"/>
        <item x="9728"/>
        <item x="1600"/>
        <item x="8253"/>
        <item x="7985"/>
        <item x="9243"/>
        <item x="4033"/>
        <item x="3669"/>
        <item x="2992"/>
        <item x="1849"/>
        <item x="4813"/>
        <item x="2712"/>
        <item x="758"/>
        <item x="2550"/>
        <item x="3647"/>
        <item x="2792"/>
        <item x="5557"/>
        <item x="2870"/>
        <item x="9820"/>
        <item x="3350"/>
        <item x="9698"/>
        <item x="2944"/>
        <item x="364"/>
        <item x="4935"/>
        <item x="1308"/>
        <item x="8284"/>
        <item x="4243"/>
        <item x="8968"/>
        <item x="1409"/>
        <item x="8733"/>
        <item x="1024"/>
        <item x="1295"/>
        <item x="5060"/>
        <item x="7984"/>
        <item x="4278"/>
        <item x="1076"/>
        <item x="2537"/>
        <item x="6879"/>
        <item x="2727"/>
        <item x="7867"/>
        <item x="7099"/>
        <item x="9902"/>
        <item x="6690"/>
        <item x="4"/>
        <item x="9730"/>
        <item x="449"/>
        <item x="3891"/>
        <item x="3262"/>
        <item x="6394"/>
        <item x="1941"/>
        <item x="4624"/>
        <item x="7073"/>
        <item x="6172"/>
        <item x="239"/>
        <item x="6629"/>
        <item x="1620"/>
        <item x="565"/>
        <item x="2691"/>
        <item x="423"/>
        <item x="9524"/>
        <item x="4461"/>
        <item x="2910"/>
        <item x="8760"/>
        <item x="6464"/>
        <item x="5641"/>
        <item x="5692"/>
        <item x="2929"/>
        <item x="4954"/>
        <item x="537"/>
        <item x="5528"/>
        <item x="7732"/>
        <item x="4232"/>
        <item x="3696"/>
        <item x="6322"/>
        <item x="7485"/>
        <item x="6976"/>
        <item x="48"/>
        <item x="3701"/>
        <item x="4241"/>
        <item x="2714"/>
        <item x="6988"/>
        <item x="7477"/>
        <item x="6223"/>
        <item x="6224"/>
        <item x="1503"/>
        <item x="6417"/>
        <item x="6954"/>
        <item x="1235"/>
        <item x="9360"/>
        <item x="3377"/>
        <item x="3439"/>
        <item x="9667"/>
        <item x="8879"/>
        <item x="8648"/>
        <item x="7181"/>
        <item x="5865"/>
        <item x="8364"/>
        <item x="5779"/>
        <item x="7332"/>
        <item x="4811"/>
        <item x="670"/>
        <item x="4493"/>
        <item x="4058"/>
        <item x="5964"/>
        <item x="6828"/>
        <item x="5224"/>
        <item x="1483"/>
        <item x="7139"/>
        <item x="8827"/>
        <item x="2351"/>
        <item x="2118"/>
        <item x="6176"/>
        <item x="7294"/>
        <item x="8528"/>
        <item x="600"/>
        <item x="7307"/>
        <item x="5292"/>
        <item x="7618"/>
        <item x="7518"/>
        <item x="2083"/>
        <item x="3391"/>
        <item x="4344"/>
        <item x="233"/>
        <item x="229"/>
        <item x="9039"/>
        <item x="5515"/>
        <item x="9217"/>
        <item x="8764"/>
        <item x="2928"/>
        <item x="1559"/>
        <item x="8341"/>
        <item x="1610"/>
        <item x="4586"/>
        <item x="1585"/>
        <item x="4212"/>
        <item x="4916"/>
        <item x="1813"/>
        <item x="9362"/>
        <item x="3480"/>
        <item x="519"/>
        <item x="6890"/>
        <item x="8554"/>
        <item x="9612"/>
        <item x="9683"/>
        <item x="1730"/>
        <item x="54"/>
        <item x="1031"/>
        <item x="4010"/>
        <item x="2806"/>
        <item x="4640"/>
        <item x="775"/>
        <item x="7402"/>
        <item x="6801"/>
        <item x="8612"/>
        <item x="428"/>
        <item x="5817"/>
        <item x="2852"/>
        <item x="9600"/>
        <item x="7296"/>
        <item x="6494"/>
        <item x="1605"/>
        <item x="232"/>
        <item x="6674"/>
        <item x="8082"/>
        <item x="6863"/>
        <item x="6726"/>
        <item x="1564"/>
        <item x="5379"/>
        <item x="9401"/>
        <item x="8680"/>
        <item x="1280"/>
        <item x="3332"/>
        <item x="9684"/>
        <item x="1654"/>
        <item x="17"/>
        <item x="5091"/>
        <item x="1604"/>
        <item x="9423"/>
        <item x="1157"/>
        <item x="3711"/>
        <item x="5319"/>
        <item x="8641"/>
        <item x="5545"/>
        <item x="8367"/>
        <item x="5040"/>
        <item x="8439"/>
        <item x="9307"/>
        <item x="2700"/>
        <item x="4018"/>
        <item x="8447"/>
        <item x="8391"/>
        <item x="452"/>
        <item x="7378"/>
        <item x="9793"/>
        <item x="1870"/>
        <item x="916"/>
        <item x="4849"/>
        <item x="6668"/>
        <item x="7528"/>
        <item x="7991"/>
        <item x="9565"/>
        <item x="3137"/>
        <item x="1599"/>
        <item x="245"/>
        <item x="7061"/>
        <item x="2629"/>
        <item x="280"/>
        <item x="5891"/>
        <item x="3342"/>
        <item x="1081"/>
        <item x="4355"/>
        <item x="1534"/>
        <item x="4783"/>
        <item x="8154"/>
        <item x="1741"/>
        <item x="2653"/>
        <item x="7447"/>
        <item x="6504"/>
        <item x="9848"/>
        <item x="7042"/>
        <item x="1103"/>
        <item x="3855"/>
        <item x="2777"/>
        <item x="4544"/>
        <item x="2890"/>
        <item x="4189"/>
        <item x="9353"/>
        <item x="1150"/>
        <item x="4351"/>
        <item x="7390"/>
        <item x="167"/>
        <item x="8348"/>
        <item x="5609"/>
        <item x="3320"/>
        <item x="2314"/>
        <item x="7274"/>
        <item x="3250"/>
        <item x="6049"/>
        <item x="7686"/>
        <item x="8389"/>
        <item x="7449"/>
        <item x="3772"/>
        <item x="367"/>
        <item x="5840"/>
        <item x="7459"/>
        <item x="1013"/>
        <item x="6945"/>
        <item x="3643"/>
        <item x="4870"/>
        <item x="3218"/>
        <item x="2082"/>
        <item x="7607"/>
        <item x="9443"/>
        <item x="3757"/>
        <item x="5340"/>
        <item x="4021"/>
        <item x="1371"/>
        <item x="4479"/>
        <item x="5323"/>
        <item x="7926"/>
        <item x="504"/>
        <item x="2946"/>
        <item x="4865"/>
        <item x="3376"/>
        <item x="3803"/>
        <item x="8806"/>
        <item x="1588"/>
        <item x="2699"/>
        <item x="7811"/>
        <item x="9892"/>
        <item x="4666"/>
        <item x="7472"/>
        <item x="4802"/>
        <item x="8289"/>
        <item x="4548"/>
        <item x="6525"/>
        <item x="1144"/>
        <item x="9850"/>
        <item x="1007"/>
        <item x="6789"/>
        <item x="3608"/>
        <item x="5249"/>
        <item x="7339"/>
        <item x="9210"/>
        <item x="6529"/>
        <item x="257"/>
        <item x="1014"/>
        <item x="3232"/>
        <item x="9215"/>
        <item x="1141"/>
        <item x="8735"/>
        <item x="6146"/>
        <item x="9481"/>
        <item x="5871"/>
        <item x="3162"/>
        <item x="4178"/>
        <item x="4454"/>
        <item x="7492"/>
        <item x="4016"/>
        <item x="75"/>
        <item x="7222"/>
        <item x="7791"/>
        <item x="2857"/>
        <item x="2347"/>
        <item x="6752"/>
        <item x="3825"/>
        <item x="6165"/>
        <item x="865"/>
        <item x="1517"/>
        <item x="6643"/>
        <item x="4255"/>
        <item x="8261"/>
        <item x="4987"/>
        <item x="169"/>
        <item x="5877"/>
        <item x="9204"/>
        <item x="7436"/>
        <item x="3237"/>
        <item x="8864"/>
        <item x="8804"/>
        <item x="8137"/>
        <item x="4334"/>
        <item x="6257"/>
        <item x="5899"/>
        <item x="5403"/>
        <item x="2991"/>
        <item x="2172"/>
        <item x="8497"/>
        <item x="8669"/>
        <item x="4819"/>
        <item x="7632"/>
        <item x="8602"/>
        <item x="2199"/>
        <item x="2827"/>
        <item x="2576"/>
        <item x="8999"/>
        <item x="5129"/>
        <item x="2332"/>
        <item x="6272"/>
        <item x="7720"/>
        <item x="3525"/>
        <item x="1139"/>
        <item x="4306"/>
        <item x="5826"/>
        <item x="7731"/>
        <item x="7909"/>
        <item x="2669"/>
        <item x="3098"/>
        <item x="5611"/>
        <item x="1052"/>
        <item x="1545"/>
        <item x="2974"/>
        <item x="6994"/>
        <item x="3065"/>
        <item x="589"/>
        <item x="5612"/>
        <item x="4316"/>
        <item x="2620"/>
        <item x="2733"/>
        <item x="9327"/>
        <item x="1797"/>
        <item x="6374"/>
        <item x="386"/>
        <item x="880"/>
        <item x="4332"/>
        <item x="9425"/>
        <item x="7443"/>
        <item x="82"/>
        <item x="7091"/>
        <item x="5839"/>
        <item x="6855"/>
        <item x="5001"/>
        <item x="9507"/>
        <item x="819"/>
        <item x="6499"/>
        <item x="2675"/>
        <item x="3481"/>
        <item x="2513"/>
        <item x="5985"/>
        <item x="7694"/>
        <item x="3281"/>
        <item x="2986"/>
        <item x="4970"/>
        <item x="1984"/>
        <item x="7548"/>
        <item x="7783"/>
        <item x="996"/>
        <item x="4459"/>
        <item x="2251"/>
        <item x="7983"/>
        <item x="9754"/>
        <item x="2221"/>
        <item x="4008"/>
        <item x="5298"/>
        <item x="9371"/>
        <item x="7932"/>
        <item x="8291"/>
        <item x="5386"/>
        <item x="2344"/>
        <item x="4434"/>
        <item x="7836"/>
        <item x="5101"/>
        <item x="6611"/>
        <item x="4809"/>
        <item x="8410"/>
        <item x="3549"/>
        <item x="7677"/>
        <item x="1617"/>
        <item x="6697"/>
        <item x="5258"/>
        <item x="9364"/>
        <item x="3878"/>
        <item x="2170"/>
        <item x="6635"/>
        <item x="9653"/>
        <item x="4312"/>
        <item x="9463"/>
        <item x="7489"/>
        <item x="4938"/>
        <item x="2599"/>
        <item x="1616"/>
        <item x="3567"/>
        <item x="2941"/>
        <item x="4392"/>
        <item x="9852"/>
        <item x="7978"/>
        <item x="8122"/>
        <item x="5500"/>
        <item x="3694"/>
        <item x="316"/>
        <item x="9169"/>
        <item x="6817"/>
        <item x="2973"/>
        <item x="2410"/>
        <item x="6448"/>
        <item x="3390"/>
        <item x="234"/>
        <item x="8794"/>
        <item x="6545"/>
        <item x="8703"/>
        <item x="1311"/>
        <item x="2217"/>
        <item x="5859"/>
        <item x="510"/>
        <item x="6261"/>
        <item x="1596"/>
        <item x="8024"/>
        <item x="1642"/>
        <item x="9330"/>
        <item x="7919"/>
        <item x="3187"/>
        <item x="4439"/>
        <item x="7496"/>
        <item x="5837"/>
        <item x="2575"/>
        <item x="5406"/>
        <item x="4340"/>
        <item x="8164"/>
        <item x="6104"/>
        <item x="6369"/>
        <item x="9911"/>
        <item x="4708"/>
        <item x="1187"/>
        <item x="2136"/>
        <item x="7215"/>
        <item x="5438"/>
        <item x="248"/>
        <item x="9213"/>
        <item x="4829"/>
        <item x="3743"/>
        <item x="7405"/>
        <item x="8392"/>
        <item x="2240"/>
        <item x="701"/>
        <item x="8383"/>
        <item x="9130"/>
        <item x="9974"/>
        <item x="4965"/>
        <item x="835"/>
        <item x="5071"/>
        <item x="1909"/>
        <item x="3759"/>
        <item x="59"/>
        <item x="5653"/>
        <item x="4779"/>
        <item x="8468"/>
        <item x="2353"/>
        <item x="7261"/>
        <item x="756"/>
        <item x="9289"/>
        <item x="4028"/>
        <item x="458"/>
        <item x="5228"/>
        <item x="2722"/>
        <item x="7666"/>
        <item x="268"/>
        <item x="963"/>
        <item x="5308"/>
        <item x="7927"/>
        <item x="5947"/>
        <item x="5148"/>
        <item x="9421"/>
        <item x="4789"/>
        <item x="7290"/>
        <item x="2725"/>
        <item x="7903"/>
        <item x="2206"/>
        <item x="2815"/>
        <item x="2487"/>
        <item x="6704"/>
        <item x="5968"/>
        <item x="5466"/>
        <item x="577"/>
        <item x="3076"/>
        <item x="8960"/>
        <item x="8912"/>
        <item x="6336"/>
        <item x="2822"/>
        <item x="1133"/>
        <item x="8558"/>
        <item x="1668"/>
        <item x="3490"/>
        <item x="7424"/>
        <item x="3534"/>
        <item x="1996"/>
        <item x="6731"/>
        <item x="6960"/>
        <item x="3291"/>
        <item x="2999"/>
        <item x="8195"/>
        <item x="6596"/>
        <item x="5872"/>
        <item x="6287"/>
        <item x="1193"/>
        <item x="1904"/>
        <item x="5720"/>
        <item x="2142"/>
        <item x="4301"/>
        <item x="1436"/>
        <item x="6252"/>
        <item x="7220"/>
        <item x="1425"/>
        <item x="5022"/>
        <item x="6899"/>
        <item x="6958"/>
        <item x="8880"/>
        <item x="2110"/>
        <item x="7938"/>
        <item x="6356"/>
        <item x="3787"/>
        <item x="5260"/>
        <item x="5597"/>
        <item x="5274"/>
        <item x="3539"/>
        <item x="2074"/>
        <item x="2572"/>
        <item x="5791"/>
        <item x="3604"/>
        <item x="3569"/>
        <item x="3226"/>
        <item x="947"/>
        <item x="6785"/>
        <item x="5712"/>
        <item x="2966"/>
        <item x="3973"/>
        <item x="6666"/>
        <item x="2463"/>
        <item x="3847"/>
        <item x="8556"/>
        <item x="214"/>
        <item x="2323"/>
        <item x="6268"/>
        <item x="5613"/>
        <item x="7794"/>
        <item x="408"/>
        <item x="717"/>
        <item x="2584"/>
        <item x="6495"/>
        <item x="8071"/>
        <item x="4043"/>
        <item x="1733"/>
        <item x="4913"/>
        <item x="6873"/>
        <item x="2313"/>
        <item x="7695"/>
        <item x="180"/>
        <item x="8448"/>
        <item x="3556"/>
        <item x="8311"/>
        <item x="2115"/>
        <item x="667"/>
        <item x="1490"/>
        <item x="8668"/>
        <item x="6510"/>
        <item x="1226"/>
        <item x="2014"/>
        <item x="8021"/>
        <item x="997"/>
        <item x="1256"/>
        <item x="8221"/>
        <item x="8638"/>
        <item x="3720"/>
        <item x="78"/>
        <item x="9918"/>
        <item x="7730"/>
        <item x="2651"/>
        <item x="633"/>
        <item x="4517"/>
        <item x="5970"/>
        <item x="9313"/>
        <item x="979"/>
        <item x="6188"/>
        <item x="2680"/>
        <item x="5289"/>
        <item x="447"/>
        <item x="8104"/>
        <item x="4713"/>
        <item x="1892"/>
        <item x="3145"/>
        <item x="8180"/>
        <item x="872"/>
        <item x="4433"/>
        <item x="3101"/>
        <item x="9875"/>
        <item x="4343"/>
        <item x="5316"/>
        <item x="554"/>
        <item x="3496"/>
        <item x="4990"/>
        <item x="1292"/>
        <item x="610"/>
        <item x="7180"/>
        <item x="2833"/>
        <item x="1929"/>
        <item x="5808"/>
        <item x="2640"/>
        <item x="5145"/>
        <item x="9033"/>
        <item x="1769"/>
        <item x="3181"/>
        <item x="7426"/>
        <item x="3600"/>
        <item x="9458"/>
        <item x="1036"/>
        <item x="1758"/>
        <item x="5664"/>
        <item x="5521"/>
        <item x="8930"/>
        <item x="9265"/>
        <item x="5205"/>
        <item x="7242"/>
        <item x="7162"/>
        <item x="8578"/>
        <item x="224"/>
        <item x="2288"/>
        <item x="8005"/>
        <item x="1410"/>
        <item x="3241"/>
        <item x="6993"/>
        <item x="6756"/>
        <item x="8714"/>
        <item x="1065"/>
        <item x="4508"/>
        <item x="2237"/>
        <item x="9558"/>
        <item x="0"/>
        <item x="4375"/>
        <item x="5801"/>
        <item x="6691"/>
        <item x="1831"/>
        <item x="2522"/>
        <item x="5514"/>
        <item x="8734"/>
        <item x="1043"/>
        <item x="6508"/>
        <item x="8957"/>
        <item x="1231"/>
        <item x="4847"/>
        <item x="3796"/>
        <item x="8115"/>
        <item x="6147"/>
        <item x="2173"/>
        <item x="131"/>
        <item x="5198"/>
        <item x="1045"/>
        <item x="7745"/>
        <item x="5395"/>
        <item x="4561"/>
        <item x="6003"/>
        <item x="6163"/>
        <item x="1040"/>
        <item x="1591"/>
        <item x="8165"/>
        <item x="3574"/>
        <item x="3080"/>
        <item x="5814"/>
        <item x="9752"/>
        <item x="5158"/>
        <item x="5184"/>
        <item x="6837"/>
        <item x="4062"/>
        <item x="4314"/>
        <item x="6982"/>
        <item x="3304"/>
        <item x="2389"/>
        <item x="9498"/>
        <item x="418"/>
        <item x="79"/>
        <item x="4739"/>
        <item x="3364"/>
        <item x="6204"/>
        <item x="5767"/>
        <item x="2876"/>
        <item x="6412"/>
        <item x="5831"/>
        <item x="1963"/>
        <item x="8492"/>
        <item x="4095"/>
        <item x="9799"/>
        <item x="5290"/>
        <item x="4330"/>
        <item x="3205"/>
        <item x="9823"/>
        <item x="7829"/>
        <item x="6472"/>
        <item x="4146"/>
        <item x="8039"/>
        <item x="8280"/>
        <item x="9948"/>
        <item x="3032"/>
        <item x="8226"/>
        <item x="9861"/>
        <item x="3637"/>
        <item x="7318"/>
        <item x="3890"/>
        <item x="5996"/>
        <item x="3662"/>
        <item x="8894"/>
        <item x="547"/>
        <item x="8305"/>
        <item x="5928"/>
        <item x="5524"/>
        <item x="2291"/>
        <item x="6197"/>
        <item x="6713"/>
        <item x="8431"/>
        <item x="5716"/>
        <item x="6100"/>
        <item x="8303"/>
        <item x="4861"/>
        <item x="5339"/>
        <item x="8679"/>
        <item x="1881"/>
        <item x="9282"/>
        <item x="1047"/>
        <item x="7526"/>
        <item x="9120"/>
        <item x="3195"/>
        <item x="6158"/>
        <item x="5412"/>
        <item x="3152"/>
        <item x="1108"/>
        <item x="8230"/>
        <item x="1787"/>
        <item x="2204"/>
        <item x="5941"/>
        <item x="1115"/>
        <item x="1079"/>
        <item x="263"/>
        <item x="295"/>
        <item x="7754"/>
        <item x="4823"/>
        <item x="2096"/>
        <item x="3414"/>
        <item x="7910"/>
        <item x="8732"/>
        <item x="9747"/>
        <item x="3644"/>
        <item x="7305"/>
        <item x="7570"/>
        <item x="413"/>
        <item x="8273"/>
        <item x="7757"/>
        <item x="545"/>
        <item x="7416"/>
        <item x="794"/>
        <item x="5553"/>
        <item x="8797"/>
        <item x="8562"/>
        <item x="8615"/>
        <item x="1268"/>
        <item x="7165"/>
        <item x="6743"/>
        <item x="1171"/>
        <item x="4204"/>
        <item x="5036"/>
        <item x="2850"/>
        <item x="1665"/>
        <item x="3659"/>
        <item x="8989"/>
        <item x="4947"/>
        <item x="6192"/>
        <item x="5999"/>
        <item x="2977"/>
        <item x="5491"/>
        <item x="3413"/>
        <item x="406"/>
        <item x="3127"/>
        <item x="8765"/>
        <item x="3956"/>
        <item x="952"/>
        <item x="740"/>
        <item x="1607"/>
        <item x="7483"/>
        <item x="132"/>
        <item x="4209"/>
        <item x="8079"/>
        <item x="9457"/>
        <item x="2184"/>
        <item x="3725"/>
        <item x="7987"/>
        <item x="2954"/>
        <item x="5446"/>
        <item x="7778"/>
        <item x="8285"/>
        <item x="4792"/>
        <item x="2124"/>
        <item x="2767"/>
        <item x="8596"/>
        <item x="4129"/>
        <item x="6070"/>
        <item x="2073"/>
        <item x="7035"/>
        <item x="7619"/>
        <item x="3509"/>
        <item x="6395"/>
        <item x="5965"/>
        <item x="8962"/>
        <item x="4549"/>
        <item x="8645"/>
        <item x="7278"/>
        <item x="1090"/>
        <item x="3256"/>
        <item x="6282"/>
        <item x="7751"/>
        <item x="2483"/>
        <item x="886"/>
        <item x="3770"/>
        <item x="9906"/>
        <item x="2913"/>
        <item x="6698"/>
        <item x="8508"/>
        <item x="3967"/>
        <item x="8209"/>
        <item x="4073"/>
        <item x="1340"/>
        <item x="5397"/>
        <item x="2765"/>
        <item x="1379"/>
        <item x="2475"/>
        <item x="3753"/>
        <item x="8646"/>
        <item x="1172"/>
        <item x="6110"/>
        <item x="2117"/>
        <item x="9096"/>
        <item x="4932"/>
        <item x="6114"/>
        <item x="4912"/>
        <item x="7428"/>
        <item x="4159"/>
        <item x="671"/>
        <item x="4750"/>
        <item x="3858"/>
        <item x="5450"/>
        <item x="398"/>
        <item x="4603"/>
        <item x="7096"/>
        <item x="1259"/>
        <item x="2673"/>
        <item x="4903"/>
        <item x="9418"/>
        <item x="7087"/>
        <item x="4894"/>
        <item x="9915"/>
        <item x="8901"/>
        <item x="5749"/>
        <item x="801"/>
        <item x="9804"/>
        <item x="7370"/>
        <item x="3916"/>
        <item x="7741"/>
        <item x="8123"/>
        <item x="5978"/>
        <item x="6717"/>
        <item x="2511"/>
        <item x="7576"/>
        <item x="6039"/>
        <item x="369"/>
        <item x="344"/>
        <item x="5220"/>
        <item x="9581"/>
        <item x="726"/>
        <item x="6514"/>
        <item x="2865"/>
        <item x="5926"/>
        <item x="9374"/>
        <item x="1548"/>
        <item x="6918"/>
        <item x="5330"/>
        <item x="2214"/>
        <item x="8378"/>
        <item x="8393"/>
        <item x="6058"/>
        <item x="868"/>
        <item x="6664"/>
        <item x="8388"/>
        <item x="7184"/>
        <item x="9178"/>
        <item x="6567"/>
        <item x="502"/>
        <item x="5519"/>
        <item x="7331"/>
        <item x="8216"/>
        <item x="4744"/>
        <item x="4440"/>
        <item x="4475"/>
        <item x="3892"/>
        <item x="9704"/>
        <item x="1848"/>
        <item x="4760"/>
        <item x="9376"/>
        <item x="7255"/>
        <item x="2075"/>
        <item x="3887"/>
        <item x="4577"/>
        <item x="8526"/>
        <item x="7322"/>
        <item x="8825"/>
        <item x="4421"/>
        <item x="8943"/>
        <item x="7827"/>
        <item x="9237"/>
        <item x="282"/>
        <item x="4098"/>
        <item x="6366"/>
        <item x="9606"/>
        <item x="3630"/>
        <item x="8067"/>
        <item x="9590"/>
        <item x="6045"/>
        <item x="350"/>
        <item x="867"/>
        <item x="9200"/>
        <item x="8029"/>
        <item x="1152"/>
        <item x="5819"/>
        <item x="9023"/>
        <item x="9250"/>
        <item x="2328"/>
        <item x="8519"/>
        <item x="3991"/>
        <item x="7202"/>
        <item x="7104"/>
        <item x="6264"/>
        <item x="3668"/>
        <item x="2107"/>
        <item x="9940"/>
        <item x="3235"/>
        <item x="6737"/>
        <item x="3799"/>
        <item x="1010"/>
        <item x="9766"/>
        <item x="6577"/>
        <item x="1789"/>
        <item x="1907"/>
        <item x="5390"/>
        <item x="604"/>
        <item x="987"/>
        <item x="7743"/>
        <item x="2019"/>
        <item x="3745"/>
        <item x="8582"/>
        <item x="3283"/>
        <item x="1283"/>
        <item x="2447"/>
        <item x="7630"/>
        <item x="869"/>
        <item x="5573"/>
        <item x="930"/>
        <item x="5114"/>
        <item x="3800"/>
        <item x="7883"/>
        <item x="4636"/>
        <item x="9136"/>
        <item x="9022"/>
        <item x="4036"/>
        <item x="8662"/>
        <item x="4183"/>
        <item x="5362"/>
        <item x="7484"/>
        <item x="9114"/>
        <item x="253"/>
        <item x="4619"/>
        <item x="9774"/>
        <item x="642"/>
        <item x="5108"/>
        <item x="8144"/>
        <item x="5725"/>
        <item x="2917"/>
        <item x="7299"/>
        <item x="2779"/>
        <item x="8466"/>
        <item x="4477"/>
        <item x="2785"/>
        <item x="3466"/>
        <item x="1806"/>
        <item x="2934"/>
        <item x="1421"/>
        <item x="8204"/>
        <item x="2709"/>
        <item x="8461"/>
        <item x="3012"/>
        <item x="1508"/>
        <item x="9135"/>
        <item x="8012"/>
        <item x="2519"/>
        <item x="585"/>
        <item x="5233"/>
        <item x="5138"/>
        <item x="6468"/>
        <item x="9183"/>
        <item x="3658"/>
        <item x="9189"/>
        <item x="7564"/>
        <item x="4398"/>
        <item x="6342"/>
        <item x="9716"/>
        <item x="3990"/>
        <item x="1509"/>
        <item x="848"/>
        <item x="6575"/>
        <item x="7177"/>
        <item x="4467"/>
        <item x="1221"/>
        <item x="6389"/>
        <item x="9261"/>
        <item x="3043"/>
        <item x="228"/>
        <item x="2645"/>
        <item x="697"/>
        <item x="1575"/>
        <item x="7047"/>
        <item x="7200"/>
        <item x="4725"/>
        <item x="5375"/>
        <item x="9097"/>
        <item x="1113"/>
        <item x="6446"/>
        <item x="7966"/>
        <item x="7922"/>
        <item x="5718"/>
        <item x="8223"/>
        <item x="3028"/>
        <item x="546"/>
        <item x="1919"/>
        <item x="5558"/>
        <item x="3164"/>
        <item x="977"/>
        <item x="9339"/>
        <item x="6266"/>
        <item x="8127"/>
        <item x="1810"/>
        <item x="3004"/>
        <item x="8854"/>
        <item x="5181"/>
        <item x="5638"/>
        <item x="1785"/>
        <item x="8676"/>
        <item x="1411"/>
        <item x="9109"/>
        <item x="4794"/>
        <item x="7956"/>
        <item x="7566"/>
        <item x="6164"/>
        <item x="7551"/>
        <item x="8339"/>
        <item x="4929"/>
        <item x="8969"/>
        <item x="2228"/>
        <item x="7173"/>
        <item x="4341"/>
        <item x="1412"/>
        <item x="1486"/>
        <item x="3486"/>
        <item x="1739"/>
        <item x="7000"/>
        <item x="3379"/>
        <item x="9055"/>
        <item x="2339"/>
        <item x="8077"/>
        <item x="5937"/>
        <item x="3099"/>
        <item x="7916"/>
        <item x="5855"/>
        <item x="520"/>
        <item x="5753"/>
        <item x="9343"/>
        <item x="7022"/>
        <item x="9212"/>
        <item x="3733"/>
        <item x="6117"/>
        <item x="9587"/>
        <item x="8384"/>
        <item x="1869"/>
        <item x="5352"/>
        <item x="382"/>
        <item x="2622"/>
        <item x="4064"/>
        <item x="3786"/>
        <item x="903"/>
        <item x="4271"/>
        <item x="1380"/>
        <item x="4772"/>
        <item x="4199"/>
        <item x="5661"/>
        <item x="8914"/>
        <item x="2955"/>
        <item x="4167"/>
        <item x="5421"/>
        <item x="6605"/>
        <item x="8915"/>
        <item x="8131"/>
        <item x="3140"/>
        <item x="204"/>
        <item x="1647"/>
        <item x="2122"/>
        <item x="3751"/>
        <item x="7681"/>
        <item x="1277"/>
        <item x="6779"/>
        <item x="8998"/>
        <item x="4677"/>
        <item x="2357"/>
        <item x="8818"/>
        <item x="3143"/>
        <item x="1387"/>
        <item x="8407"/>
        <item x="1747"/>
        <item x="6901"/>
        <item x="8199"/>
        <item x="7705"/>
        <item x="8932"/>
        <item x="1579"/>
        <item x="5795"/>
        <item x="7239"/>
        <item x="49"/>
        <item x="672"/>
        <item x="8571"/>
        <item x="5925"/>
        <item x="679"/>
        <item x="3844"/>
        <item x="3290"/>
        <item x="9894"/>
        <item x="4959"/>
        <item x="7040"/>
        <item x="5137"/>
        <item x="9370"/>
        <item x="7620"/>
        <item x="6702"/>
        <item x="9308"/>
        <item x="7050"/>
        <item x="2541"/>
        <item x="8544"/>
        <item x="2911"/>
        <item x="201"/>
        <item x="3793"/>
        <item x="8523"/>
        <item x="6457"/>
        <item x="5279"/>
        <item x="1761"/>
        <item x="4614"/>
        <item x="7549"/>
        <item x="5698"/>
        <item x="2479"/>
        <item x="4456"/>
        <item x="4531"/>
        <item x="485"/>
        <item x="4700"/>
        <item x="7444"/>
        <item x="172"/>
        <item x="7646"/>
        <item x="2430"/>
        <item x="146"/>
        <item x="4311"/>
        <item x="129"/>
        <item x="1962"/>
        <item x="6364"/>
        <item x="5431"/>
        <item x="5713"/>
        <item x="9856"/>
        <item x="1244"/>
        <item x="4638"/>
        <item x="6533"/>
        <item x="1856"/>
        <item x="7512"/>
        <item x="7891"/>
        <item x="5685"/>
        <item x="978"/>
        <item x="5303"/>
        <item x="1719"/>
        <item x="2979"/>
        <item x="7995"/>
        <item x="1403"/>
        <item x="5174"/>
        <item x="7119"/>
        <item x="4873"/>
        <item x="6724"/>
        <item x="8485"/>
        <item x="3577"/>
        <item x="5463"/>
        <item x="783"/>
        <item x="6174"/>
        <item x="5321"/>
        <item x="8996"/>
        <item x="4855"/>
        <item x="3265"/>
        <item x="9833"/>
        <item x="9824"/>
        <item x="969"/>
        <item x="3794"/>
        <item x="2033"/>
        <item x="2889"/>
        <item x="2406"/>
        <item x="1794"/>
        <item x="6888"/>
        <item x="6923"/>
        <item x="5930"/>
        <item x="7286"/>
        <item x="5895"/>
        <item x="8018"/>
        <item x="4473"/>
        <item x="4803"/>
        <item x="2679"/>
        <item x="7176"/>
        <item x="3529"/>
        <item x="6289"/>
        <item x="3009"/>
        <item x="2491"/>
        <item x="1601"/>
        <item x="2140"/>
        <item x="7623"/>
        <item x="4220"/>
        <item x="1414"/>
        <item x="2194"/>
        <item x="7046"/>
        <item x="7350"/>
        <item x="5781"/>
        <item x="8701"/>
        <item x="7048"/>
        <item x="4323"/>
        <item x="5852"/>
        <item x="5351"/>
        <item x="6138"/>
        <item x="3660"/>
        <item x="7699"/>
        <item x="2694"/>
        <item x="9464"/>
        <item x="9603"/>
        <item x="3167"/>
        <item x="3044"/>
        <item x="2174"/>
        <item x="2972"/>
        <item x="535"/>
        <item x="2492"/>
        <item x="3713"/>
        <item x="3909"/>
        <item x="5236"/>
        <item x="5670"/>
        <item x="6330"/>
        <item x="1515"/>
        <item x="5432"/>
        <item x="9174"/>
        <item x="5140"/>
        <item x="8745"/>
        <item x="9707"/>
        <item x="5590"/>
        <item x="5578"/>
        <item x="1987"/>
        <item x="6249"/>
        <item x="1863"/>
        <item x="7719"/>
        <item x="6765"/>
        <item x="4329"/>
        <item x="1786"/>
        <item x="1140"/>
        <item x="8950"/>
        <item x="9527"/>
        <item x="7066"/>
        <item x="922"/>
        <item x="426"/>
        <item x="7427"/>
        <item x="3773"/>
        <item x="3818"/>
        <item x="512"/>
        <item x="1284"/>
        <item x="7310"/>
        <item x="1522"/>
        <item x="1569"/>
        <item x="7430"/>
        <item x="9095"/>
        <item x="2020"/>
        <item x="2701"/>
        <item x="3908"/>
        <item x="9868"/>
        <item x="6927"/>
        <item x="5307"/>
        <item x="231"/>
        <item x="1208"/>
        <item x="1393"/>
        <item x="4288"/>
        <item x="5788"/>
        <item x="307"/>
        <item x="9345"/>
        <item x="4878"/>
        <item x="8062"/>
        <item x="5710"/>
        <item x="5691"/>
        <item x="3982"/>
        <item x="4886"/>
        <item x="2520"/>
        <item x="9046"/>
        <item x="1232"/>
        <item x="4075"/>
        <item x="4623"/>
        <item x="5394"/>
        <item x="6108"/>
        <item x="8401"/>
        <item x="7493"/>
        <item x="2176"/>
        <item x="525"/>
        <item x="6610"/>
        <item x="5561"/>
        <item x="2092"/>
        <item x="5914"/>
        <item x="9919"/>
        <item x="8181"/>
        <item x="6791"/>
        <item x="8006"/>
        <item x="2010"/>
        <item x="1342"/>
        <item x="9139"/>
        <item x="8373"/>
        <item x="6852"/>
        <item x="6682"/>
        <item x="1704"/>
        <item x="9052"/>
        <item x="8906"/>
        <item x="6716"/>
        <item x="5296"/>
        <item x="2420"/>
        <item x="2863"/>
        <item x="8630"/>
        <item x="3960"/>
        <item x="8460"/>
        <item x="6016"/>
        <item x="8231"/>
        <item x="95"/>
        <item x="8917"/>
        <item x="6035"/>
        <item x="5050"/>
        <item x="2757"/>
        <item x="4755"/>
        <item x="1089"/>
        <item x="9202"/>
        <item x="1365"/>
        <item x="4502"/>
        <item x="2268"/>
        <item x="9679"/>
        <item x="3558"/>
        <item x="3623"/>
        <item x="3422"/>
        <item x="3019"/>
        <item x="6303"/>
        <item x="6824"/>
        <item x="8167"/>
        <item x="8655"/>
        <item x="6883"/>
        <item x="639"/>
        <item x="8849"/>
        <item x="9692"/>
        <item x="4090"/>
        <item x="1555"/>
        <item x="410"/>
        <item x="1716"/>
        <item x="902"/>
        <item x="8610"/>
        <item x="8498"/>
        <item x="8819"/>
        <item x="8972"/>
        <item x="6745"/>
        <item x="9140"/>
        <item x="222"/>
        <item x="9017"/>
        <item x="4322"/>
        <item x="3327"/>
        <item x="6986"/>
        <item x="5754"/>
        <item x="3285"/>
        <item x="4415"/>
        <item x="4657"/>
        <item x="1474"/>
        <item x="2266"/>
        <item x="3869"/>
        <item x="1097"/>
        <item x="1645"/>
        <item x="5244"/>
        <item x="1364"/>
        <item x="1819"/>
        <item x="3986"/>
        <item x="3810"/>
        <item x="6409"/>
        <item x="4667"/>
        <item x="3613"/>
        <item x="302"/>
        <item x="1354"/>
        <item x="7068"/>
        <item x="141"/>
        <item x="8678"/>
        <item x="7624"/>
        <item x="261"/>
        <item x="2415"/>
        <item x="6067"/>
        <item x="1816"/>
        <item x="7379"/>
        <item x="2956"/>
        <item x="4463"/>
        <item x="1578"/>
        <item x="7355"/>
        <item x="5945"/>
        <item x="4260"/>
        <item x="4038"/>
        <item x="6506"/>
        <item x="4261"/>
        <item x="3969"/>
        <item x="2402"/>
        <item x="9756"/>
        <item x="2196"/>
        <item x="9971"/>
        <item x="5517"/>
        <item x="9957"/>
        <item x="5278"/>
        <item x="3394"/>
        <item x="8865"/>
        <item x="3119"/>
        <item x="1777"/>
        <item x="8585"/>
        <item x="2393"/>
        <item x="2009"/>
        <item x="7824"/>
        <item x="5755"/>
        <item x="4828"/>
        <item x="1876"/>
        <item x="4063"/>
        <item x="53"/>
        <item x="8780"/>
        <item x="6351"/>
        <item x="6543"/>
        <item x="8532"/>
        <item x="6278"/>
        <item x="8417"/>
        <item x="50"/>
        <item x="6435"/>
        <item x="2825"/>
        <item x="1972"/>
        <item x="2465"/>
        <item x="77"/>
        <item x="4812"/>
        <item x="4384"/>
        <item x="4817"/>
        <item x="3351"/>
        <item x="2275"/>
        <item x="7953"/>
        <item x="7908"/>
        <item x="3778"/>
        <item x="2851"/>
        <item x="4715"/>
        <item x="6573"/>
        <item x="9516"/>
        <item x="8313"/>
        <item x="7016"/>
        <item x="7585"/>
        <item x="3813"/>
        <item x="9267"/>
        <item x="4892"/>
        <item x="2398"/>
        <item x="3985"/>
        <item x="5372"/>
        <item x="2726"/>
        <item x="2516"/>
        <item x="7063"/>
        <item x="4130"/>
        <item x="476"/>
        <item x="4378"/>
        <item x="5549"/>
        <item x="8366"/>
        <item x="2740"/>
        <item x="3188"/>
        <item x="7183"/>
        <item x="76"/>
        <item x="7544"/>
        <item x="8518"/>
        <item x="5681"/>
        <item x="4125"/>
        <item x="4631"/>
        <item x="7914"/>
        <item x="2961"/>
        <item x="590"/>
        <item x="5535"/>
        <item x="3904"/>
        <item x="6776"/>
        <item x="2409"/>
        <item x="4407"/>
        <item x="4830"/>
        <item x="5768"/>
        <item x="7931"/>
        <item x="1713"/>
        <item x="9489"/>
        <item x="2319"/>
        <item x="7700"/>
        <item x="9568"/>
        <item x="4609"/>
        <item x="9827"/>
        <item x="2226"/>
        <item x="5299"/>
        <item x="9547"/>
        <item x="6258"/>
        <item x="669"/>
        <item x="3319"/>
        <item x="1125"/>
        <item x="6626"/>
        <item x="8437"/>
        <item x="724"/>
        <item x="3060"/>
        <item x="1149"/>
        <item x="5276"/>
        <item x="2341"/>
        <item x="9800"/>
        <item x="4458"/>
        <item x="1514"/>
        <item x="6424"/>
        <item x="8228"/>
        <item x="4088"/>
        <item x="682"/>
        <item x="8771"/>
        <item x="3013"/>
        <item x="1083"/>
        <item x="5264"/>
        <item x="6340"/>
        <item x="9801"/>
        <item x="1801"/>
        <item x="8003"/>
        <item x="4315"/>
        <item x="8059"/>
        <item x="8176"/>
        <item x="8045"/>
        <item x="4500"/>
        <item x="5336"/>
        <item x="4852"/>
        <item x="1859"/>
        <item x="287"/>
        <item x="7737"/>
        <item x="1163"/>
        <item x="7664"/>
        <item x="7001"/>
        <item x="8183"/>
        <item x="7421"/>
        <item x="6707"/>
        <item x="5784"/>
        <item x="2006"/>
        <item x="4239"/>
        <item x="8876"/>
        <item x="8237"/>
        <item x="2016"/>
        <item x="8243"/>
        <item x="6431"/>
        <item x="1101"/>
        <item x="2500"/>
        <item x="2639"/>
        <item x="338"/>
        <item x="8111"/>
        <item x="3503"/>
        <item x="3527"/>
        <item x="6998"/>
        <item x="2922"/>
        <item x="2055"/>
        <item x="6375"/>
        <item x="1776"/>
        <item x="7848"/>
        <item x="6721"/>
        <item x="9031"/>
        <item x="2297"/>
        <item x="846"/>
        <item x="9429"/>
        <item x="9019"/>
        <item x="8542"/>
        <item x="6155"/>
        <item x="8884"/>
        <item x="419"/>
        <item x="355"/>
        <item x="7753"/>
        <item x="6128"/>
        <item x="7012"/>
        <item x="179"/>
        <item x="7771"/>
        <item x="1009"/>
        <item x="5268"/>
        <item x="3349"/>
        <item x="9860"/>
        <item x="2458"/>
        <item x="3573"/>
        <item x="7682"/>
        <item x="9324"/>
        <item x="8288"/>
        <item x="5908"/>
        <item x="3930"/>
        <item x="6507"/>
        <item x="8455"/>
        <item x="7386"/>
        <item x="9073"/>
        <item x="207"/>
        <item x="6639"/>
        <item x="6524"/>
        <item x="3325"/>
        <item x="473"/>
        <item x="7002"/>
        <item x="6685"/>
        <item x="4106"/>
        <item x="5168"/>
        <item x="6102"/>
        <item x="6136"/>
        <item x="314"/>
        <item x="4299"/>
        <item x="1835"/>
        <item x="7100"/>
        <item x="6604"/>
        <item x="3402"/>
        <item x="433"/>
        <item x="5201"/>
        <item x="7151"/>
        <item x="4679"/>
        <item x="4511"/>
        <item x="2555"/>
        <item x="881"/>
        <item x="6560"/>
        <item x="8232"/>
        <item x="6430"/>
        <item x="1300"/>
        <item x="8482"/>
        <item x="3103"/>
        <item x="1194"/>
        <item x="2162"/>
        <item x="4510"/>
        <item x="8821"/>
        <item x="9840"/>
        <item x="1138"/>
        <item x="8267"/>
        <item x="3151"/>
        <item x="7565"/>
        <item x="4971"/>
        <item x="3866"/>
        <item x="6372"/>
        <item x="2648"/>
        <item x="2390"/>
        <item x="1726"/>
        <item x="5151"/>
        <item x="8405"/>
        <item x="4490"/>
        <item x="7148"/>
        <item x="6769"/>
        <item x="6875"/>
        <item x="3412"/>
        <item x="7586"/>
        <item x="2049"/>
        <item x="1581"/>
        <item x="3968"/>
        <item x="3129"/>
        <item x="8877"/>
        <item x="4112"/>
        <item x="7238"/>
        <item x="6799"/>
        <item x="1034"/>
        <item x="5038"/>
        <item x="7772"/>
        <item x="7049"/>
        <item x="6230"/>
        <item x="5726"/>
        <item x="4173"/>
        <item x="1512"/>
        <item x="3158"/>
        <item x="1352"/>
        <item x="2498"/>
        <item x="2151"/>
        <item x="927"/>
        <item x="1860"/>
        <item x="1649"/>
        <item x="1088"/>
        <item x="715"/>
        <item t="default"/>
      </items>
    </pivotField>
    <pivotField showAll="0"/>
  </pivotFields>
  <rowFields count="2">
    <field x="3"/>
    <field x="2"/>
  </rowFields>
  <rowItems count="1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no. of stay day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3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>
  <location ref="A16:B22" firstHeaderRow="1" firstDataRow="1" firstDataCol="1"/>
  <pivotFields count="14">
    <pivotField showAll="0"/>
    <pivotField showAll="0"/>
    <pivotField showAll="0">
      <items count="7">
        <item x="1"/>
        <item x="3"/>
        <item x="5"/>
        <item x="0"/>
        <item x="4"/>
        <item x="2"/>
        <item t="default"/>
      </items>
    </pivotField>
    <pivotField axis="axisRow" showAll="0" sortType="descending">
      <items count="6">
        <item x="0"/>
        <item x="4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showAll="0">
      <items count="9978">
        <item x="9214"/>
        <item x="3433"/>
        <item x="2317"/>
        <item x="7089"/>
        <item x="36"/>
        <item x="2308"/>
        <item x="3239"/>
        <item x="9020"/>
        <item x="9076"/>
        <item x="3229"/>
        <item x="8634"/>
        <item x="1290"/>
        <item x="5396"/>
        <item x="5898"/>
        <item x="7358"/>
        <item x="1217"/>
        <item x="3399"/>
        <item x="5761"/>
        <item x="8198"/>
        <item x="5588"/>
        <item x="4302"/>
        <item x="9011"/>
        <item x="7084"/>
        <item x="7647"/>
        <item x="7807"/>
        <item x="1701"/>
        <item x="277"/>
        <item x="7398"/>
        <item x="1453"/>
        <item x="2397"/>
        <item x="3141"/>
        <item x="5484"/>
        <item x="2881"/>
        <item x="5933"/>
        <item x="7937"/>
        <item x="1964"/>
        <item x="616"/>
        <item x="3015"/>
        <item x="5203"/>
        <item x="6853"/>
        <item x="544"/>
        <item x="7347"/>
        <item x="8654"/>
        <item x="1315"/>
        <item x="5697"/>
        <item x="5499"/>
        <item x="6912"/>
        <item x="164"/>
        <item x="5176"/>
        <item x="4223"/>
        <item x="8822"/>
        <item x="2664"/>
        <item x="1970"/>
        <item x="3249"/>
        <item x="7742"/>
        <item x="5356"/>
        <item x="3861"/>
        <item x="6419"/>
        <item x="1271"/>
        <item x="8863"/>
        <item x="6727"/>
        <item x="4293"/>
        <item x="1203"/>
        <item x="320"/>
        <item x="9671"/>
        <item x="4513"/>
        <item x="5667"/>
        <item x="6917"/>
        <item x="2568"/>
        <item x="2834"/>
        <item x="7362"/>
        <item x="7120"/>
        <item x="2967"/>
        <item x="629"/>
        <item x="8836"/>
        <item x="4488"/>
        <item x="4596"/>
        <item x="1975"/>
        <item x="5078"/>
        <item x="8798"/>
        <item x="3680"/>
        <item x="2713"/>
        <item x="3297"/>
        <item x="4160"/>
        <item x="3208"/>
        <item x="9486"/>
        <item x="2210"/>
        <item x="8404"/>
        <item x="3726"/>
        <item x="7336"/>
        <item x="5904"/>
        <item x="7075"/>
        <item x="5215"/>
        <item x="7614"/>
        <item x="3850"/>
        <item x="8687"/>
        <item x="31"/>
        <item x="212"/>
        <item x="8256"/>
        <item x="615"/>
        <item x="6132"/>
        <item x="4787"/>
        <item x="7897"/>
        <item x="5630"/>
        <item x="8374"/>
        <item x="2796"/>
        <item x="2003"/>
        <item x="7798"/>
        <item x="7915"/>
        <item x="1122"/>
        <item x="1105"/>
        <item x="6317"/>
        <item x="1965"/>
        <item x="9972"/>
        <item x="5622"/>
        <item x="2543"/>
        <item x="9551"/>
        <item x="8168"/>
        <item x="741"/>
        <item x="2668"/>
        <item x="5342"/>
        <item x="1096"/>
        <item x="5948"/>
        <item x="2081"/>
        <item x="8363"/>
        <item x="1762"/>
        <item x="6301"/>
        <item x="480"/>
        <item x="7870"/>
        <item x="4933"/>
        <item x="2267"/>
        <item x="7899"/>
        <item x="4389"/>
        <item x="5189"/>
        <item x="8588"/>
        <item x="6386"/>
        <item x="8162"/>
        <item x="4769"/>
        <item x="1287"/>
        <item x="619"/>
        <item x="8009"/>
        <item x="7760"/>
        <item x="109"/>
        <item x="6344"/>
        <item x="2931"/>
        <item x="5058"/>
        <item x="3073"/>
        <item x="7389"/>
        <item x="7801"/>
        <item x="1312"/>
        <item x="1397"/>
        <item x="5503"/>
        <item x="3456"/>
        <item x="588"/>
        <item x="8724"/>
        <item x="2488"/>
        <item x="7858"/>
        <item x="906"/>
        <item x="8709"/>
        <item x="3392"/>
        <item x="5554"/>
        <item x="9090"/>
        <item x="4940"/>
        <item x="5639"/>
        <item x="6487"/>
        <item x="6455"/>
        <item x="3767"/>
        <item x="8813"/>
        <item x="1566"/>
        <item x="7655"/>
        <item x="7291"/>
        <item x="1554"/>
        <item x="9155"/>
        <item x="8155"/>
        <item x="5739"/>
        <item x="55"/>
        <item x="693"/>
        <item x="5454"/>
        <item x="6885"/>
        <item x="9306"/>
        <item x="2201"/>
        <item x="3756"/>
        <item x="9896"/>
        <item x="6391"/>
        <item x="3922"/>
        <item x="7945"/>
        <item x="1454"/>
        <item x="3393"/>
        <item x="3213"/>
        <item x="7635"/>
        <item x="894"/>
        <item x="9378"/>
        <item x="5574"/>
        <item x="6209"/>
        <item x="6302"/>
        <item x="6616"/>
        <item x="4558"/>
        <item x="70"/>
        <item x="5593"/>
        <item x="7567"/>
        <item x="1943"/>
        <item x="9044"/>
        <item x="4857"/>
        <item x="6036"/>
        <item x="1029"/>
        <item x="3470"/>
        <item x="6445"/>
        <item x="8936"/>
        <item x="5185"/>
        <item x="4353"/>
        <item x="1355"/>
        <item x="6034"/>
        <item x="8169"/>
        <item x="8839"/>
        <item x="1720"/>
        <item x="1422"/>
        <item x="1494"/>
        <item x="4754"/>
        <item x="4820"/>
        <item x="4238"/>
        <item x="1491"/>
        <item x="3507"/>
        <item x="9775"/>
        <item x="7907"/>
        <item x="891"/>
        <item x="6382"/>
        <item x="1477"/>
        <item x="324"/>
        <item x="9762"/>
        <item x="4575"/>
        <item x="5128"/>
        <item x="1216"/>
        <item x="3411"/>
        <item x="9838"/>
        <item x="244"/>
        <item x="6055"/>
        <item x="1669"/>
        <item x="5026"/>
        <item x="2506"/>
        <item x="42"/>
        <item x="9148"/>
        <item x="7974"/>
        <item x="1437"/>
        <item x="8302"/>
        <item x="6914"/>
        <item x="196"/>
        <item x="4403"/>
        <item x="6162"/>
        <item x="2976"/>
        <item x="4179"/>
        <item x="8381"/>
        <item x="8060"/>
        <item x="1744"/>
        <item x="7940"/>
        <item x="7164"/>
        <item x="709"/>
        <item x="2034"/>
        <item x="7687"/>
        <item x="828"/>
        <item x="9615"/>
        <item x="2456"/>
        <item x="9863"/>
        <item x="2729"/>
        <item x="9508"/>
        <item x="7210"/>
        <item x="7615"/>
        <item x="1680"/>
        <item x="437"/>
        <item x="4832"/>
        <item x="7320"/>
        <item x="2592"/>
        <item x="2068"/>
        <item x="9630"/>
        <item x="3763"/>
        <item x="965"/>
        <item x="7980"/>
        <item x="1121"/>
        <item x="9790"/>
        <item x="2445"/>
        <item x="8790"/>
        <item x="4962"/>
        <item x="6758"/>
        <item x="9462"/>
        <item x="6043"/>
        <item x="4758"/>
        <item x="9103"/>
        <item x="3591"/>
        <item x="3870"/>
        <item x="6064"/>
        <item x="3368"/>
        <item x="3268"/>
        <item x="6821"/>
        <item x="4514"/>
        <item x="2302"/>
        <item x="1124"/>
        <item x="6586"/>
        <item x="1745"/>
        <item x="3139"/>
        <item x="4504"/>
        <item x="8235"/>
        <item x="7451"/>
        <item x="9413"/>
        <item x="988"/>
        <item x="630"/>
        <item x="3880"/>
        <item x="6159"/>
        <item x="4768"/>
        <item x="7111"/>
        <item x="6977"/>
        <item x="5341"/>
        <item x="5464"/>
        <item x="5369"/>
        <item x="7385"/>
        <item x="4032"/>
        <item x="5000"/>
        <item x="8973"/>
        <item x="3670"/>
        <item x="4248"/>
        <item x="2379"/>
        <item x="9170"/>
        <item x="2"/>
        <item x="8007"/>
        <item x="2476"/>
        <item x="3408"/>
        <item x="3373"/>
        <item x="3071"/>
        <item x="5487"/>
        <item x="9381"/>
        <item x="9456"/>
        <item x="4786"/>
        <item x="1320"/>
        <item x="3692"/>
        <item x="5169"/>
        <item x="2205"/>
        <item x="3581"/>
        <item x="4998"/>
        <item x="2525"/>
        <item x="8318"/>
        <item x="1464"/>
        <item x="4491"/>
        <item x="8236"/>
        <item x="9741"/>
        <item x="4342"/>
        <item x="6392"/>
        <item x="8702"/>
        <item x="7293"/>
        <item x="7736"/>
        <item x="2570"/>
        <item x="7965"/>
        <item x="4630"/>
        <item x="7733"/>
        <item x="5074"/>
        <item x="6594"/>
        <item x="3971"/>
        <item x="7070"/>
        <item x="6630"/>
        <item x="7256"/>
        <item x="3033"/>
        <item x="4777"/>
        <item x="1449"/>
        <item x="6368"/>
        <item x="5332"/>
        <item x="8548"/>
        <item x="6803"/>
        <item x="1158"/>
        <item x="3432"/>
        <item x="1800"/>
        <item x="3664"/>
        <item x="3300"/>
        <item x="6684"/>
        <item x="4639"/>
        <item x="9936"/>
        <item x="4530"/>
        <item x="308"/>
        <item x="2270"/>
        <item x="3062"/>
        <item x="4761"/>
        <item x="8346"/>
        <item x="2367"/>
        <item x="2975"/>
        <item x="8444"/>
        <item x="6031"/>
        <item x="6056"/>
        <item x="5854"/>
        <item x="8672"/>
        <item x="1168"/>
        <item x="1461"/>
        <item x="6233"/>
        <item x="5213"/>
        <item x="3463"/>
        <item x="7078"/>
        <item x="720"/>
        <item x="6650"/>
        <item x="1266"/>
        <item x="493"/>
        <item x="39"/>
        <item x="8423"/>
        <item x="6569"/>
        <item x="7781"/>
        <item x="1651"/>
        <item x="3505"/>
        <item x="4371"/>
        <item x="2743"/>
        <item x="5227"/>
        <item x="4381"/>
        <item x="2579"/>
        <item x="2879"/>
        <item x="5135"/>
        <item x="8354"/>
        <item x="4541"/>
        <item x="9594"/>
        <item x="4722"/>
        <item x="3706"/>
        <item x="4460"/>
        <item x="8357"/>
        <item x="5983"/>
        <item x="3166"/>
        <item x="483"/>
        <item x="7134"/>
        <item x="5529"/>
        <item x="7855"/>
        <item x="1381"/>
        <item x="7232"/>
        <item x="9713"/>
        <item x="9944"/>
        <item x="3953"/>
        <item x="7133"/>
        <item x="7571"/>
        <item x="725"/>
        <item x="9070"/>
        <item x="6313"/>
        <item x="7010"/>
        <item x="9477"/>
        <item x="676"/>
        <item x="7172"/>
        <item x="123"/>
        <item x="19"/>
        <item x="21"/>
        <item x="3428"/>
        <item x="3220"/>
        <item x="6203"/>
        <item x="2805"/>
        <item x="3555"/>
        <item x="2842"/>
        <item x="6558"/>
        <item x="2338"/>
        <item x="3758"/>
        <item x="3270"/>
        <item x="4682"/>
        <item x="5231"/>
        <item x="4736"/>
        <item x="5952"/>
        <item x="6135"/>
        <item x="3848"/>
        <item x="3125"/>
        <item x="9366"/>
        <item x="6951"/>
        <item x="83"/>
        <item x="7486"/>
        <item x="1222"/>
        <item x="9287"/>
        <item x="4471"/>
        <item x="6517"/>
        <item x="9012"/>
        <item x="424"/>
        <item x="2158"/>
        <item x="1847"/>
        <item x="6349"/>
        <item x="8480"/>
        <item x="5902"/>
        <item x="6942"/>
        <item x="7542"/>
        <item x="7216"/>
        <item x="4029"/>
        <item x="1936"/>
        <item x="6788"/>
        <item x="6173"/>
        <item x="1878"/>
        <item x="7821"/>
        <item x="3841"/>
        <item x="4281"/>
        <item x="7171"/>
        <item x="4877"/>
        <item x="657"/>
        <item x="8386"/>
        <item x="2617"/>
        <item x="1632"/>
        <item x="6990"/>
        <item x="8881"/>
        <item x="8387"/>
        <item x="3822"/>
        <item x="9523"/>
        <item x="4909"/>
        <item x="2925"/>
        <item x="2436"/>
        <item x="8213"/>
        <item x="2276"/>
        <item x="81"/>
        <item x="6407"/>
        <item x="5980"/>
        <item x="4841"/>
        <item x="6839"/>
        <item x="6442"/>
        <item x="5522"/>
        <item x="4660"/>
        <item x="5669"/>
        <item x="6846"/>
        <item x="5652"/>
        <item x="7701"/>
        <item x="9652"/>
        <item x="9501"/>
        <item x="638"/>
        <item x="5389"/>
        <item x="5651"/>
        <item x="5483"/>
        <item x="2657"/>
        <item x="6061"/>
        <item x="9725"/>
        <item x="9639"/>
        <item x="3156"/>
        <item x="1214"/>
        <item x="5581"/>
        <item x="3895"/>
        <item x="8355"/>
        <item x="8212"/>
        <item x="8010"/>
        <item x="8657"/>
        <item x="2794"/>
        <item x="556"/>
        <item x="1673"/>
        <item x="8041"/>
        <item x="4262"/>
        <item x="9797"/>
        <item x="8443"/>
        <item x="4512"/>
        <item x="1209"/>
        <item x="121"/>
        <item x="6406"/>
        <item x="3003"/>
        <item x="5666"/>
        <item x="3548"/>
        <item x="3223"/>
        <item x="658"/>
        <item x="1246"/>
        <item x="511"/>
        <item x="9075"/>
        <item x="7308"/>
        <item x="7949"/>
        <item x="1693"/>
        <item x="5696"/>
        <item x="9433"/>
        <item x="5287"/>
        <item x="5020"/>
        <item x="2874"/>
        <item x="1951"/>
        <item x="5532"/>
        <item x="2526"/>
        <item x="710"/>
        <item x="8878"/>
        <item x="2384"/>
        <item x="7543"/>
        <item x="2411"/>
        <item x="3478"/>
        <item x="9585"/>
        <item x="3488"/>
        <item x="7941"/>
        <item x="5950"/>
        <item x="2677"/>
        <item x="5192"/>
        <item x="6205"/>
        <item x="2280"/>
        <item x="8299"/>
        <item x="2369"/>
        <item x="6729"/>
        <item x="460"/>
        <item x="5146"/>
        <item x="8586"/>
        <item x="4662"/>
        <item x="7324"/>
        <item x="8666"/>
        <item x="933"/>
        <item x="7168"/>
        <item x="3653"/>
        <item x="1721"/>
        <item x="6963"/>
        <item x="5467"/>
        <item x="2057"/>
        <item x="5938"/>
        <item x="3943"/>
        <item x="1628"/>
        <item x="3679"/>
        <item x="9157"/>
        <item x="7138"/>
        <item x="1238"/>
        <item x="9901"/>
        <item x="3612"/>
        <item x="1218"/>
        <item x="2183"/>
        <item x="8642"/>
        <item x="4581"/>
        <item x="5974"/>
        <item x="2772"/>
        <item x="8619"/>
        <item x="1382"/>
        <item x="5360"/>
        <item x="6476"/>
        <item x="6653"/>
        <item x="6894"/>
        <item x="559"/>
        <item x="5873"/>
        <item x="339"/>
        <item x="6154"/>
        <item x="3937"/>
        <item x="5620"/>
        <item x="3671"/>
        <item x="1247"/>
        <item x="7015"/>
        <item x="3607"/>
        <item x="3474"/>
        <item x="4885"/>
        <item x="5585"/>
        <item x="8682"/>
        <item x="7568"/>
        <item x="1471"/>
        <item x="8911"/>
        <item x="662"/>
        <item x="98"/>
        <item x="650"/>
        <item x="9521"/>
        <item x="1938"/>
        <item x="5548"/>
        <item x="8189"/>
        <item x="8043"/>
        <item x="1504"/>
        <item x="7536"/>
        <item x="1142"/>
        <item x="2588"/>
        <item x="8828"/>
        <item x="3437"/>
        <item x="7154"/>
        <item x="8351"/>
        <item x="7929"/>
        <item x="2263"/>
        <item x="3424"/>
        <item x="5915"/>
        <item x="663"/>
        <item x="8349"/>
        <item x="3587"/>
        <item x="3993"/>
        <item x="6371"/>
        <item x="1839"/>
        <item x="3934"/>
        <item x="294"/>
        <item x="5989"/>
        <item x="2848"/>
        <item x="4066"/>
        <item x="9562"/>
        <item x="4136"/>
        <item x="1836"/>
        <item x="8252"/>
        <item x="4395"/>
        <item x="8543"/>
        <item x="1572"/>
        <item x="434"/>
        <item x="5109"/>
        <item x="2684"/>
        <item x="9232"/>
        <item x="3768"/>
        <item x="2431"/>
        <item x="2610"/>
        <item x="4252"/>
        <item x="7822"/>
        <item x="5271"/>
        <item x="3531"/>
        <item x="7790"/>
        <item x="2993"/>
        <item x="5536"/>
        <item x="9361"/>
        <item x="4273"/>
        <item x="7214"/>
        <item x="6503"/>
        <item x="5094"/>
        <item x="2521"/>
        <item x="5927"/>
        <item x="9769"/>
        <item x="4198"/>
        <item x="7034"/>
        <item x="2554"/>
        <item x="1469"/>
        <item x="2442"/>
        <item x="7461"/>
        <item x="1521"/>
        <item x="1054"/>
        <item x="7080"/>
        <item x="4689"/>
        <item x="594"/>
        <item x="9664"/>
        <item x="2872"/>
        <item x="9427"/>
        <item x="2121"/>
        <item x="2518"/>
        <item x="1926"/>
        <item x="2326"/>
        <item x="3037"/>
        <item x="895"/>
        <item x="2404"/>
        <item x="5995"/>
        <item x="2246"/>
        <item x="3876"/>
        <item x="6909"/>
        <item x="972"/>
        <item x="1864"/>
        <item x="1468"/>
        <item x="9004"/>
        <item x="8776"/>
        <item x="7729"/>
        <item x="7894"/>
        <item x="5017"/>
        <item x="3420"/>
        <item x="5731"/>
        <item x="8178"/>
        <item x="5167"/>
        <item x="9783"/>
        <item x="8956"/>
        <item x="4568"/>
        <item x="2028"/>
        <item x="1438"/>
        <item x="3468"/>
        <item x="5178"/>
        <item x="9318"/>
        <item x="4269"/>
        <item x="7344"/>
        <item x="1248"/>
        <item x="6319"/>
        <item x="1592"/>
        <item x="2968"/>
        <item x="9732"/>
        <item x="8147"/>
        <item x="6808"/>
        <item x="2489"/>
        <item x="6005"/>
        <item x="5350"/>
        <item x="7323"/>
        <item x="5708"/>
        <item x="8719"/>
        <item x="1788"/>
        <item x="1443"/>
        <item x="2524"/>
        <item x="4327"/>
        <item x="4497"/>
        <item x="9066"/>
        <item x="4218"/>
        <item x="7802"/>
        <item x="1487"/>
        <item x="5453"/>
        <item x="7276"/>
        <item x="5398"/>
        <item x="1106"/>
        <item x="4373"/>
        <item x="2659"/>
        <item x="9970"/>
        <item x="7403"/>
        <item x="767"/>
        <item x="7999"/>
        <item x="7369"/>
        <item x="2191"/>
        <item x="9677"/>
        <item x="7610"/>
        <item x="2624"/>
        <item x="4716"/>
        <item x="8192"/>
        <item x="5619"/>
        <item x="3690"/>
        <item x="3022"/>
        <item x="772"/>
        <item x="3537"/>
        <item x="5344"/>
        <item x="136"/>
        <item x="2705"/>
        <item x="4791"/>
        <item x="37"/>
        <item x="3061"/>
        <item x="5727"/>
        <item x="3363"/>
        <item x="467"/>
        <item x="8414"/>
        <item x="6661"/>
        <item x="3217"/>
        <item x="1952"/>
        <item x="34"/>
        <item x="4206"/>
        <item x="7749"/>
        <item x="8457"/>
        <item x="5603"/>
        <item x="4515"/>
        <item x="4957"/>
        <item x="4522"/>
        <item x="7247"/>
        <item x="2741"/>
        <item x="8591"/>
        <item x="2965"/>
        <item x="5166"/>
        <item x="8499"/>
        <item x="439"/>
        <item x="4487"/>
        <item x="9955"/>
        <item x="5187"/>
        <item x="284"/>
        <item x="409"/>
        <item x="3382"/>
        <item x="3744"/>
        <item x="3977"/>
        <item x="921"/>
        <item x="7103"/>
        <item x="2329"/>
        <item x="7011"/>
        <item x="5497"/>
        <item x="7817"/>
        <item x="2464"/>
        <item x="4859"/>
        <item x="3954"/>
        <item x="1004"/>
        <item x="9470"/>
        <item x="7605"/>
        <item x="2838"/>
        <item x="2904"/>
        <item x="9331"/>
        <item x="2738"/>
        <item x="3008"/>
        <item x="3301"/>
        <item x="8396"/>
        <item x="6741"/>
        <item x="7942"/>
        <item x="7166"/>
        <item x="3633"/>
        <item x="9583"/>
        <item x="94"/>
        <item x="7673"/>
        <item x="8661"/>
        <item x="1614"/>
        <item x="3274"/>
        <item x="4128"/>
        <item x="3421"/>
        <item x="2138"/>
        <item x="2587"/>
        <item x="3179"/>
        <item x="1170"/>
        <item x="9487"/>
        <item x="3712"/>
        <item x="7127"/>
        <item x="3185"/>
        <item x="4882"/>
        <item x="474"/>
        <item x="8515"/>
        <item x="99"/>
        <item x="975"/>
        <item x="5775"/>
        <item x="1270"/>
        <item x="6755"/>
        <item x="6602"/>
        <item x="4914"/>
        <item x="2662"/>
        <item x="9579"/>
        <item x="9416"/>
        <item x="6041"/>
        <item x="2282"/>
        <item x="4961"/>
        <item x="2182"/>
        <item x="3078"/>
        <item x="3485"/>
        <item x="7703"/>
        <item x="189"/>
        <item x="5102"/>
        <item x="4641"/>
        <item x="6778"/>
        <item x="6454"/>
        <item x="2146"/>
        <item x="1805"/>
        <item x="6621"/>
        <item x="8625"/>
        <item x="8946"/>
        <item x="4699"/>
        <item x="2978"/>
        <item x="9147"/>
        <item x="3903"/>
        <item x="6820"/>
        <item x="6078"/>
        <item x="5530"/>
        <item x="500"/>
        <item x="572"/>
        <item x="5029"/>
        <item x="2253"/>
        <item x="3122"/>
        <item x="3054"/>
        <item x="7762"/>
        <item x="3663"/>
        <item x="3874"/>
        <item x="4949"/>
        <item x="366"/>
        <item x="11"/>
        <item x="824"/>
        <item x="6552"/>
        <item x="1341"/>
        <item x="9877"/>
        <item x="2076"/>
        <item x="6060"/>
        <item x="6628"/>
        <item x="5982"/>
        <item x="6271"/>
        <item x="858"/>
        <item x="1135"/>
        <item x="3742"/>
        <item x="983"/>
        <item x="1922"/>
        <item x="5542"/>
        <item x="7081"/>
        <item x="9068"/>
        <item x="4399"/>
        <item x="24"/>
        <item x="1782"/>
        <item x="5849"/>
        <item x="3540"/>
        <item x="5465"/>
        <item x="3518"/>
        <item x="6816"/>
        <item x="6276"/>
        <item x="2509"/>
        <item x="1376"/>
        <item x="8173"/>
        <item x="5568"/>
        <item x="6010"/>
        <item x="2809"/>
        <item x="8151"/>
        <item x="4675"/>
        <item x="4730"/>
        <item x="359"/>
        <item x="1377"/>
        <item x="6490"/>
        <item x="8759"/>
        <item x="3867"/>
        <item x="4646"/>
        <item x="5070"/>
        <item x="7175"/>
        <item x="5997"/>
        <item x="1738"/>
        <item x="9001"/>
        <item x="1695"/>
        <item x="8992"/>
        <item x="5540"/>
        <item x="8653"/>
        <item x="1658"/>
        <item x="7924"/>
        <item x="8834"/>
        <item x="1435"/>
        <item x="8547"/>
        <item x="7243"/>
        <item x="35"/>
        <item x="4359"/>
        <item x="2720"/>
        <item x="2387"/>
        <item x="928"/>
        <item x="6182"/>
        <item x="4284"/>
        <item x="5703"/>
        <item x="2017"/>
        <item x="5113"/>
        <item x="6240"/>
        <item x="5163"/>
        <item x="6290"/>
        <item x="6891"/>
        <item x="5081"/>
        <item x="1957"/>
        <item x="4257"/>
        <item x="3704"/>
        <item x="2418"/>
        <item x="8845"/>
        <item x="4201"/>
        <item x="2356"/>
        <item x="3689"/>
        <item x="9143"/>
        <item x="4292"/>
        <item x="186"/>
        <item x="6171"/>
        <item x="7797"/>
        <item x="7023"/>
        <item x="9753"/>
        <item x="4704"/>
        <item x="9867"/>
        <item x="3570"/>
        <item x="5655"/>
        <item x="8711"/>
        <item x="3234"/>
        <item x="5367"/>
        <item x="3110"/>
        <item x="9315"/>
        <item x="5410"/>
        <item x="8334"/>
        <item x="9350"/>
        <item x="219"/>
        <item x="1038"/>
        <item x="4498"/>
        <item x="3865"/>
        <item x="4191"/>
        <item x="2566"/>
        <item x="3159"/>
        <item x="1080"/>
        <item x="2361"/>
        <item x="9973"/>
        <item x="1069"/>
        <item x="9138"/>
        <item x="7561"/>
        <item x="9809"/>
        <item x="2106"/>
        <item x="4185"/>
        <item x="7093"/>
        <item x="4242"/>
        <item x="9414"/>
        <item x="711"/>
        <item x="9934"/>
        <item x="205"/>
        <item x="9697"/>
        <item x="5281"/>
        <item x="4540"/>
        <item x="8885"/>
        <item x="1949"/>
        <item x="1195"/>
        <item x="2912"/>
        <item x="764"/>
        <item x="8980"/>
        <item x="5762"/>
        <item x="5248"/>
        <item x="6775"/>
        <item x="5048"/>
        <item x="44"/>
        <item x="9196"/>
        <item x="9735"/>
        <item x="8681"/>
        <item x="7003"/>
        <item x="7101"/>
        <item x="8412"/>
        <item x="5628"/>
        <item x="1903"/>
        <item x="6127"/>
        <item x="6032"/>
        <item x="1501"/>
        <item x="4952"/>
        <item x="5496"/>
        <item x="5920"/>
        <item x="6608"/>
        <item x="4360"/>
        <item x="1766"/>
        <item x="1392"/>
        <item x="8742"/>
        <item x="2222"/>
        <item x="2529"/>
        <item x="8621"/>
        <item x="1705"/>
        <item x="4452"/>
        <item x="1015"/>
        <item x="7917"/>
        <item x="4525"/>
        <item x="5300"/>
        <item x="1611"/>
        <item x="62"/>
        <item x="1778"/>
        <item x="2885"/>
        <item x="9951"/>
        <item x="771"/>
        <item x="5331"/>
        <item x="973"/>
        <item x="407"/>
        <item x="9091"/>
        <item x="7715"/>
        <item x="7660"/>
        <item x="8723"/>
        <item x="7420"/>
        <item x="4566"/>
        <item x="8295"/>
        <item x="2337"/>
        <item x="7675"/>
        <item x="7158"/>
        <item x="6523"/>
        <item x="5286"/>
        <item x="9889"/>
        <item x="7707"/>
        <item x="4496"/>
        <item x="1527"/>
        <item x="4472"/>
        <item x="4698"/>
        <item x="6234"/>
        <item x="2751"/>
        <item x="8321"/>
        <item x="6614"/>
        <item x="6827"/>
        <item x="2038"/>
        <item x="7383"/>
        <item x="1913"/>
        <item x="8635"/>
        <item x="368"/>
        <item x="7499"/>
        <item x="220"/>
        <item x="2753"/>
        <item x="1845"/>
        <item x="2837"/>
        <item x="8744"/>
        <item x="8070"/>
        <item x="191"/>
        <item x="9635"/>
        <item x="4044"/>
        <item x="653"/>
        <item x="6160"/>
        <item x="7340"/>
        <item x="1289"/>
        <item x="2060"/>
        <item x="2044"/>
        <item x="713"/>
        <item x="7964"/>
        <item x="9218"/>
        <item x="4595"/>
        <item x="2448"/>
        <item x="5658"/>
        <item x="1328"/>
        <item x="1999"/>
        <item x="6995"/>
        <item x="4040"/>
        <item x="3069"/>
        <item x="2542"/>
        <item x="5361"/>
        <item x="7382"/>
        <item x="4569"/>
        <item x="2638"/>
        <item x="2056"/>
        <item x="3407"/>
        <item x="5632"/>
        <item x="7039"/>
        <item x="5157"/>
        <item x="9941"/>
        <item x="5411"/>
        <item x="6866"/>
        <item x="5154"/>
        <item x="3672"/>
        <item x="7346"/>
        <item x="731"/>
        <item x="3972"/>
        <item x="8034"/>
        <item x="4652"/>
        <item x="6597"/>
        <item x="6408"/>
        <item x="3212"/>
        <item x="7345"/>
        <item x="8450"/>
        <item x="7862"/>
        <item x="5347"/>
        <item x="1325"/>
        <item x="6436"/>
        <item x="9924"/>
        <item x="841"/>
        <item x="154"/>
        <item x="9069"/>
        <item x="1667"/>
        <item x="2032"/>
        <item x="8781"/>
        <item x="1440"/>
        <item x="7037"/>
        <item x="7599"/>
        <item x="1359"/>
        <item x="4074"/>
        <item x="3121"/>
        <item x="744"/>
        <item x="2826"/>
        <item x="4196"/>
        <item x="2763"/>
        <item x="6705"/>
        <item x="1595"/>
        <item x="4013"/>
        <item x="517"/>
        <item x="9553"/>
        <item x="9873"/>
        <item x="6461"/>
        <item x="1303"/>
        <item x="2836"/>
        <item x="7709"/>
        <item x="6483"/>
        <item x="1005"/>
        <item x="5668"/>
        <item x="7137"/>
        <item x="4556"/>
        <item x="7649"/>
        <item x="1910"/>
        <item x="8533"/>
        <item x="7516"/>
        <item x="4948"/>
        <item x="6245"/>
        <item x="8967"/>
        <item x="808"/>
        <item x="984"/>
        <item x="8271"/>
        <item x="2134"/>
        <item x="5584"/>
        <item x="5804"/>
        <item x="6047"/>
        <item x="200"/>
        <item x="3593"/>
        <item x="576"/>
        <item x="3589"/>
        <item x="6559"/>
        <item x="9118"/>
        <item x="9620"/>
        <item x="4726"/>
        <item x="635"/>
        <item x="1586"/>
        <item x="9773"/>
        <item x="9724"/>
        <item x="1165"/>
        <item x="6299"/>
        <item x="9446"/>
        <item x="3415"/>
        <item x="745"/>
        <item x="9126"/>
        <item x="9098"/>
        <item x="8843"/>
        <item x="1796"/>
        <item x="5448"/>
        <item x="374"/>
        <item x="2945"/>
        <item x="8572"/>
        <item x="705"/>
        <item x="9368"/>
        <item x="8347"/>
        <item x="654"/>
        <item x="8301"/>
        <item x="6334"/>
        <item x="3431"/>
        <item x="7338"/>
        <item x="9537"/>
        <item x="5913"/>
        <item x="2748"/>
        <item x="6063"/>
        <item x="2604"/>
        <item x="6930"/>
        <item x="4911"/>
        <item x="399"/>
        <item x="6825"/>
        <item x="7409"/>
        <item x="4077"/>
        <item x="7659"/>
        <item x="5688"/>
        <item x="7205"/>
        <item x="6773"/>
        <item x="12"/>
        <item x="4233"/>
        <item x="230"/>
        <item x="5777"/>
        <item x="3106"/>
        <item x="2704"/>
        <item x="7260"/>
        <item x="5338"/>
        <item x="278"/>
        <item x="5089"/>
        <item x="5627"/>
        <item x="3999"/>
        <item x="2766"/>
        <item x="8283"/>
        <item x="5959"/>
        <item x="5132"/>
        <item x="7777"/>
        <item x="8741"/>
        <item x="1768"/>
        <item x="8629"/>
        <item x="3425"/>
        <item x="6860"/>
        <item x="3846"/>
        <item x="6166"/>
        <item x="2807"/>
        <item x="8576"/>
        <item x="1507"/>
        <item x="9554"/>
        <item x="9321"/>
        <item x="2395"/>
        <item x="6844"/>
        <item x="1050"/>
        <item x="1613"/>
        <item x="2686"/>
        <item x="9383"/>
        <item x="5506"/>
        <item x="6096"/>
        <item x="3910"/>
        <item x="698"/>
        <item x="1992"/>
        <item x="6460"/>
        <item x="7145"/>
        <item x="9927"/>
        <item x="8190"/>
        <item x="8896"/>
        <item x="4192"/>
        <item x="3740"/>
        <item x="9610"/>
        <item x="3716"/>
        <item x="9026"/>
        <item x="1523"/>
        <item x="2322"/>
        <item x="6617"/>
        <item x="6676"/>
        <item x="6518"/>
        <item x="5066"/>
        <item x="1731"/>
        <item x="5818"/>
        <item x="5513"/>
        <item x="1178"/>
        <item x="6025"/>
        <item x="7491"/>
        <item x="311"/>
        <item x="2789"/>
        <item x="6145"/>
        <item x="7170"/>
        <item x="380"/>
        <item x="3448"/>
        <item x="9106"/>
        <item x="4376"/>
        <item x="4979"/>
        <item x="3526"/>
        <item x="9921"/>
        <item x="4017"/>
        <item x="9536"/>
        <item x="9053"/>
        <item x="3027"/>
        <item x="1018"/>
        <item x="8312"/>
        <item x="112"/>
        <item x="2386"/>
        <item x="7527"/>
        <item x="2840"/>
        <item x="2901"/>
        <item x="1937"/>
        <item x="3829"/>
        <item x="4169"/>
        <item x="508"/>
        <item x="1167"/>
        <item x="3161"/>
        <item x="6013"/>
        <item x="6149"/>
        <item x="6675"/>
        <item x="2501"/>
        <item x="8902"/>
        <item x="2231"/>
        <item x="2888"/>
        <item x="5916"/>
        <item x="150"/>
        <item x="8948"/>
        <item x="9028"/>
        <item x="5572"/>
        <item x="3926"/>
        <item x="6840"/>
        <item x="1567"/>
        <item x="9616"/>
        <item x="5906"/>
        <item x="9641"/>
        <item x="2819"/>
        <item x="4780"/>
        <item x="660"/>
        <item x="4305"/>
        <item x="7545"/>
        <item x="7692"/>
        <item x="3374"/>
        <item x="714"/>
        <item x="3066"/>
        <item x="2957"/>
        <item x="2698"/>
        <item x="5988"/>
        <item x="6972"/>
        <item x="8535"/>
        <item x="3536"/>
        <item x="47"/>
        <item x="2100"/>
        <item x="7031"/>
        <item x="4891"/>
        <item x="2051"/>
        <item x="8078"/>
        <item x="7442"/>
        <item x="310"/>
        <item x="8438"/>
        <item x="6327"/>
        <item x="2198"/>
        <item x="4121"/>
        <item x="5414"/>
        <item x="5119"/>
        <item x="1273"/>
        <item x="3508"/>
        <item x="4412"/>
        <item x="6768"/>
        <item x="5007"/>
        <item x="9450"/>
        <item x="6640"/>
        <item x="9393"/>
        <item x="7793"/>
        <item x="9624"/>
        <item x="4164"/>
        <item x="9294"/>
        <item x="3762"/>
        <item x="463"/>
        <item x="506"/>
        <item x="9491"/>
        <item x="7912"/>
        <item x="5998"/>
        <item x="4591"/>
        <item x="178"/>
        <item x="4592"/>
        <item x="2227"/>
        <item x="8716"/>
        <item x="4024"/>
        <item x="3131"/>
        <item x="465"/>
        <item x="582"/>
        <item x="9569"/>
        <item x="286"/>
        <item x="9452"/>
        <item x="7627"/>
        <item x="1485"/>
        <item x="9406"/>
        <item x="8325"/>
        <item x="3434"/>
        <item x="2756"/>
        <item x="5460"/>
        <item x="3955"/>
        <item x="497"/>
        <item x="4670"/>
        <item x="4096"/>
        <item x="7972"/>
        <item x="343"/>
        <item x="769"/>
        <item x="2249"/>
        <item x="1276"/>
        <item x="1095"/>
        <item x="1557"/>
        <item x="5259"/>
        <item x="8488"/>
        <item x="7975"/>
        <item x="4134"/>
        <item x="43"/>
        <item x="1576"/>
        <item x="8524"/>
        <item x="4674"/>
        <item x="7439"/>
        <item x="9510"/>
        <item x="8362"/>
        <item x="6710"/>
        <item x="6451"/>
        <item x="8855"/>
        <item x="3565"/>
        <item x="7843"/>
        <item x="5823"/>
        <item x="9144"/>
        <item x="2072"/>
        <item x="4537"/>
        <item x="4231"/>
        <item x="3083"/>
        <item x="6170"/>
        <item x="7812"/>
        <item x="620"/>
        <item x="6341"/>
        <item x="1021"/>
        <item x="2099"/>
        <item x="67"/>
        <item x="8019"/>
        <item x="7905"/>
        <item x="3502"/>
        <item x="6692"/>
        <item x="8372"/>
        <item x="1675"/>
        <item x="6865"/>
        <item x="7009"/>
        <item x="5049"/>
        <item x="5442"/>
        <item x="1627"/>
        <item x="5967"/>
        <item x="7920"/>
        <item x="2678"/>
        <item x="1173"/>
        <item x="4425"/>
        <item x="8436"/>
        <item x="8975"/>
        <item x="4253"/>
        <item x="5256"/>
        <item x="225"/>
        <item x="4782"/>
        <item x="9518"/>
        <item x="4687"/>
        <item x="9445"/>
        <item x="7799"/>
        <item x="7482"/>
        <item x="9668"/>
        <item x="1533"/>
        <item x="548"/>
        <item x="5462"/>
        <item x="4020"/>
        <item x="1404"/>
        <item x="51"/>
        <item x="8084"/>
        <item x="6889"/>
        <item x="617"/>
        <item x="4632"/>
        <item x="1520"/>
        <item x="1681"/>
        <item x="4222"/>
        <item x="1793"/>
        <item x="2101"/>
        <item x="8920"/>
        <item x="4240"/>
        <item x="1161"/>
        <item x="3072"/>
        <item x="1239"/>
        <item x="8505"/>
        <item x="1406"/>
        <item x="8040"/>
        <item x="8033"/>
        <item x="799"/>
        <item x="3709"/>
        <item x="7785"/>
        <item x="6620"/>
        <item x="1396"/>
        <item x="5433"/>
        <item x="9502"/>
        <item x="5451"/>
        <item x="5654"/>
        <item x="8986"/>
        <item x="1386"/>
        <item x="9884"/>
        <item x="7108"/>
        <item x="1074"/>
        <item x="5468"/>
        <item x="3263"/>
        <item x="9864"/>
        <item x="6845"/>
        <item x="6181"/>
        <item x="3476"/>
        <item x="5039"/>
        <item x="5774"/>
        <item x="9572"/>
        <item x="5773"/>
        <item x="4974"/>
        <item x="4205"/>
        <item x="3244"/>
        <item x="1924"/>
        <item x="9946"/>
        <item x="7384"/>
        <item x="1691"/>
        <item x="964"/>
        <item x="7349"/>
        <item x="7530"/>
        <item x="2005"/>
        <item x="6750"/>
        <item x="5507"/>
        <item x="9412"/>
        <item x="1420"/>
        <item x="5046"/>
        <item x="3963"/>
        <item x="8779"/>
        <item x="5760"/>
        <item x="7658"/>
        <item x="6938"/>
        <item x="4714"/>
        <item x="8359"/>
        <item x="5473"/>
        <item x="4103"/>
        <item x="296"/>
        <item x="4626"/>
        <item x="7244"/>
        <item x="3338"/>
        <item x="4202"/>
        <item x="142"/>
        <item x="4594"/>
        <item x="5122"/>
        <item x="5563"/>
        <item x="9275"/>
        <item x="2248"/>
        <item x="5354"/>
        <item x="5594"/>
        <item x="7671"/>
        <item x="3138"/>
        <item x="1274"/>
        <item x="9849"/>
        <item x="3893"/>
        <item x="4083"/>
        <item x="2274"/>
        <item x="3927"/>
        <item x="6231"/>
        <item x="4336"/>
        <item x="1772"/>
        <item x="9112"/>
        <item x="6790"/>
        <item x="2919"/>
        <item x="4122"/>
        <item x="328"/>
        <item x="4382"/>
        <item x="1912"/>
        <item x="8118"/>
        <item x="2455"/>
        <item x="6401"/>
        <item x="6592"/>
        <item x="6312"/>
        <item x="484"/>
        <item x="7779"/>
        <item x="5734"/>
        <item x="9030"/>
        <item x="4224"/>
        <item x="9788"/>
        <item x="6236"/>
        <item x="195"/>
        <item x="6140"/>
        <item x="9914"/>
        <item x="2841"/>
        <item x="8390"/>
        <item x="623"/>
        <item x="8471"/>
        <item x="7400"/>
        <item x="6206"/>
        <item x="2556"/>
        <item x="2940"/>
        <item x="6549"/>
        <item x="4108"/>
        <item x="2706"/>
        <item x="2693"/>
        <item x="9968"/>
        <item x="2780"/>
        <item x="4883"/>
        <item x="2654"/>
        <item x="8247"/>
        <item x="2244"/>
        <item x="3449"/>
        <item x="477"/>
        <item x="4785"/>
        <item x="2734"/>
        <item x="317"/>
        <item x="4114"/>
        <item x="5041"/>
        <item x="7608"/>
        <item x="2042"/>
        <item x="647"/>
        <item x="2460"/>
        <item x="9089"/>
        <item x="9032"/>
        <item x="3118"/>
        <item x="6619"/>
        <item x="6126"/>
        <item x="645"/>
        <item x="8138"/>
        <item x="9705"/>
        <item x="5866"/>
        <item x="9272"/>
        <item x="3585"/>
        <item x="8810"/>
        <item x="563"/>
        <item x="2527"/>
        <item x="3966"/>
        <item x="3707"/>
        <item x="560"/>
        <item x="2909"/>
        <item x="4347"/>
        <item x="1558"/>
        <item x="9333"/>
        <item x="2878"/>
        <item x="840"/>
        <item x="8016"/>
        <item x="2553"/>
        <item x="7523"/>
        <item x="3077"/>
        <item x="3774"/>
        <item x="6021"/>
        <item x="8665"/>
        <item x="193"/>
        <item x="5378"/>
        <item x="185"/>
        <item x="9461"/>
        <item x="957"/>
        <item x="5172"/>
        <item x="784"/>
        <item x="9517"/>
        <item x="9647"/>
        <item x="1033"/>
        <item x="8566"/>
        <item x="6784"/>
        <item x="1969"/>
        <item x="1299"/>
        <item x="6647"/>
        <item x="5751"/>
        <item x="279"/>
        <item x="2238"/>
        <item x="5012"/>
        <item x="291"/>
        <item x="6777"/>
        <item x="8514"/>
        <item x="6935"/>
        <item x="3634"/>
        <item x="2239"/>
        <item x="2289"/>
        <item x="9009"/>
        <item x="7574"/>
        <item x="6822"/>
        <item x="890"/>
        <item x="1931"/>
        <item x="7494"/>
        <item x="7005"/>
        <item x="5057"/>
        <item x="8817"/>
        <item x="45"/>
        <item x="2824"/>
        <item x="2437"/>
        <item x="8982"/>
        <item x="4432"/>
        <item x="3063"/>
        <item x="7335"/>
        <item x="6092"/>
        <item x="6242"/>
        <item x="6609"/>
        <item x="1313"/>
        <item x="3665"/>
        <item x="8761"/>
        <item x="668"/>
        <item x="9842"/>
        <item x="488"/>
        <item x="4703"/>
        <item x="6202"/>
        <item x="3641"/>
        <item x="7272"/>
        <item x="2769"/>
        <item x="9277"/>
        <item x="7124"/>
        <item x="3494"/>
        <item x="2457"/>
        <item x="2983"/>
        <item x="2008"/>
        <item x="7212"/>
        <item x="7765"/>
        <item x="7842"/>
        <item x="9898"/>
        <item x="2427"/>
        <item x="9947"/>
        <item x="4567"/>
        <item x="3888"/>
        <item x="9682"/>
        <item x="110"/>
        <item x="8385"/>
        <item x="8613"/>
        <item x="8197"/>
        <item x="4550"/>
        <item x="7906"/>
        <item x="8746"/>
        <item x="7970"/>
        <item x="2163"/>
        <item x="65"/>
        <item x="3842"/>
        <item x="8705"/>
        <item x="6143"/>
        <item x="5133"/>
        <item x="943"/>
        <item x="412"/>
        <item x="683"/>
        <item x="1445"/>
        <item x="4505"/>
        <item x="6101"/>
        <item x="2261"/>
        <item x="3629"/>
        <item x="8239"/>
        <item x="1960"/>
        <item x="3352"/>
        <item x="6564"/>
        <item x="1644"/>
        <item x="2064"/>
        <item x="7501"/>
        <item x="6400"/>
        <item x="529"/>
        <item x="8092"/>
        <item x="4972"/>
        <item x="8510"/>
        <item x="2730"/>
        <item x="9975"/>
        <item x="1129"/>
        <item x="3514"/>
        <item x="1834"/>
        <item x="3180"/>
        <item x="1543"/>
        <item x="126"/>
        <item x="4093"/>
        <item x="9650"/>
        <item x="2671"/>
        <item x="4763"/>
        <item x="7025"/>
        <item x="9051"/>
        <item x="2558"/>
        <item x="1237"/>
        <item x="4469"/>
        <item x="5741"/>
        <item x="7140"/>
        <item x="1862"/>
        <item x="7726"/>
        <item x="1225"/>
        <item x="1648"/>
        <item x="2595"/>
        <item x="5616"/>
        <item x="8767"/>
        <item x="8375"/>
        <item x="6213"/>
        <item x="2126"/>
        <item x="5190"/>
        <item x="1375"/>
        <item x="4718"/>
        <item x="2755"/>
        <item x="4367"/>
        <item x="2737"/>
        <item x="2113"/>
        <item x="2600"/>
        <item x="1652"/>
        <item x="4486"/>
        <item x="5069"/>
        <item x="9134"/>
        <item x="5832"/>
        <item x="5245"/>
        <item x="5141"/>
        <item x="5131"/>
        <item x="4564"/>
        <item x="8300"/>
        <item x="8783"/>
        <item x="4123"/>
        <item x="3016"/>
        <item x="8536"/>
        <item x="2048"/>
        <item x="105"/>
        <item x="5062"/>
        <item x="5756"/>
        <item x="3732"/>
        <item x="3614"/>
        <item x="3289"/>
        <item x="1824"/>
        <item x="6795"/>
        <item x="6708"/>
        <item x="372"/>
        <item x="7689"/>
        <item x="6486"/>
        <item x="2995"/>
        <item x="8142"/>
        <item x="691"/>
        <item x="6498"/>
        <item x="8056"/>
        <item x="5886"/>
        <item x="357"/>
        <item x="227"/>
        <item x="2348"/>
        <item x="1971"/>
        <item x="10"/>
        <item x="8801"/>
        <item x="2311"/>
        <item x="2080"/>
        <item x="1182"/>
        <item x="6987"/>
        <item x="202"/>
        <item x="5492"/>
        <item x="4091"/>
        <item x="393"/>
        <item x="7045"/>
        <item x="6893"/>
        <item x="7079"/>
        <item x="1764"/>
        <item x="4274"/>
        <item x="2895"/>
        <item x="1660"/>
        <item x="4482"/>
        <item x="7770"/>
        <item x="5318"/>
        <item x="9087"/>
        <item x="8095"/>
        <item x="817"/>
        <item x="5847"/>
        <item x="2582"/>
        <item x="5586"/>
        <item x="1020"/>
        <item x="3911"/>
        <item x="539"/>
        <item x="3933"/>
        <item x="5705"/>
        <item x="9960"/>
        <item x="1798"/>
        <item x="7901"/>
        <item x="1026"/>
        <item x="1204"/>
        <item x="7577"/>
        <item x="9781"/>
        <item x="7560"/>
        <item x="5882"/>
        <item x="8868"/>
        <item x="6974"/>
        <item x="7303"/>
        <item x="9363"/>
        <item x="6179"/>
        <item x="7069"/>
        <item x="5404"/>
        <item x="9757"/>
        <item x="7723"/>
        <item x="7875"/>
        <item x="4385"/>
        <item x="6112"/>
        <item x="2528"/>
        <item x="9478"/>
        <item x="8394"/>
        <item x="1181"/>
        <item x="6418"/>
        <item x="7192"/>
        <item x="4031"/>
        <item x="5816"/>
        <item x="5"/>
        <item x="6928"/>
        <item x="4759"/>
        <item x="6019"/>
        <item x="2546"/>
        <item x="665"/>
        <item x="9672"/>
        <item x="7857"/>
        <item x="7831"/>
        <item x="7280"/>
        <item x="6536"/>
        <item x="5764"/>
        <item x="9041"/>
        <item x="7648"/>
        <item x="7761"/>
        <item x="8218"/>
        <item x="3857"/>
        <item x="7359"/>
        <item x="2598"/>
        <item x="6042"/>
        <item x="1372"/>
        <item x="5291"/>
        <item x="5253"/>
        <item x="8023"/>
        <item x="1260"/>
        <item x="7417"/>
        <item x="4734"/>
        <item x="9708"/>
        <item x="8030"/>
        <item x="1298"/>
        <item x="9177"/>
        <item x="2804"/>
        <item x="5624"/>
        <item x="9874"/>
        <item x="6557"/>
        <item x="5427"/>
        <item x="7269"/>
        <item x="7236"/>
        <item x="8441"/>
        <item x="5746"/>
        <item x="4104"/>
        <item x="5642"/>
        <item x="4910"/>
        <item x="4719"/>
        <item x="7431"/>
        <item x="6482"/>
        <item x="6331"/>
        <item x="917"/>
        <item x="6153"/>
        <item x="7961"/>
        <item x="6318"/>
        <item x="3097"/>
        <item x="9121"/>
        <item x="7967"/>
        <item x="5382"/>
        <item x="3795"/>
        <item x="5056"/>
        <item x="7380"/>
        <item x="990"/>
        <item x="4120"/>
        <item x="8170"/>
        <item x="9223"/>
        <item x="2093"/>
        <item x="3370"/>
        <item x="5551"/>
        <item x="394"/>
        <item x="8395"/>
        <item x="6864"/>
        <item x="5019"/>
        <item x="1619"/>
        <item x="5107"/>
        <item x="2461"/>
        <item x="5212"/>
        <item x="3011"/>
        <item x="1961"/>
        <item x="5991"/>
        <item x="9722"/>
        <item x="1318"/>
        <item x="2015"/>
        <item x="7838"/>
        <item x="9727"/>
        <item x="2043"/>
        <item x="238"/>
        <item x="9190"/>
        <item x="8008"/>
        <item x="3783"/>
        <item x="1888"/>
        <item x="3236"/>
        <item x="6601"/>
        <item x="8091"/>
        <item x="2716"/>
        <item x="4418"/>
        <item x="8800"/>
        <item x="1419"/>
        <item x="7871"/>
        <item x="2444"/>
        <item x="9688"/>
        <item x="134"/>
        <item x="1269"/>
        <item x="8"/>
        <item x="8575"/>
        <item x="2618"/>
        <item x="2533"/>
        <item x="9714"/>
        <item x="455"/>
        <item x="6760"/>
        <item x="636"/>
        <item x="262"/>
        <item x="4804"/>
        <item x="2861"/>
        <item x="5789"/>
        <item x="3833"/>
        <item x="2623"/>
        <item x="9062"/>
        <item x="6585"/>
        <item x="4313"/>
        <item x="7837"/>
        <item x="9150"/>
        <item x="3050"/>
        <item x="7690"/>
        <item x="4825"/>
        <item x="8185"/>
        <item x="7887"/>
        <item x="4429"/>
        <item x="5861"/>
        <item x="5939"/>
        <item x="1077"/>
        <item x="3897"/>
        <item x="2340"/>
        <item x="5875"/>
        <item x="7136"/>
        <item x="5112"/>
        <item x="752"/>
        <item x="8296"/>
        <item x="1598"/>
        <item x="7823"/>
        <item x="321"/>
        <item x="1130"/>
        <item x="1470"/>
        <item x="5297"/>
        <item x="6421"/>
        <item x="5014"/>
        <item x="2581"/>
        <item x="1561"/>
        <item x="4039"/>
        <item x="6548"/>
        <item x="6284"/>
        <item x="8047"/>
        <item x="27"/>
        <item x="6196"/>
        <item x="5502"/>
        <item x="1883"/>
        <item x="8772"/>
        <item x="7074"/>
        <item x="3497"/>
        <item x="9181"/>
        <item x="6688"/>
        <item x="2866"/>
        <item x="3329"/>
        <item x="1950"/>
        <item x="5793"/>
        <item x="503"/>
        <item x="4051"/>
        <item x="7654"/>
        <item x="6665"/>
        <item x="7775"/>
        <item x="7593"/>
        <item x="6080"/>
        <item x="6075"/>
        <item x="4363"/>
        <item x="728"/>
        <item x="1894"/>
        <item x="1621"/>
        <item x="9142"/>
        <item x="6932"/>
        <item x="2505"/>
        <item x="6443"/>
        <item x="3440"/>
        <item x="7809"/>
        <item x="3747"/>
        <item x="4982"/>
        <item x="1039"/>
        <item x="9740"/>
        <item x="3958"/>
        <item x="1282"/>
        <item x="2962"/>
        <item x="6062"/>
        <item x="795"/>
        <item x="2294"/>
        <item x="8220"/>
        <item x="8866"/>
        <item x="4465"/>
        <item x="7865"/>
        <item x="1331"/>
        <item x="4174"/>
        <item x="8465"/>
        <item x="4664"/>
        <item x="5498"/>
        <item x="341"/>
        <item x="4523"/>
        <item x="7241"/>
        <item x="2869"/>
        <item x="6479"/>
        <item x="2335"/>
        <item x="5984"/>
        <item x="3661"/>
        <item x="3359"/>
        <item x="1994"/>
        <item x="73"/>
        <item x="4931"/>
        <item x="4875"/>
        <item x="2749"/>
        <item x="2189"/>
        <item x="4863"/>
        <item x="7187"/>
        <item x="354"/>
        <item x="8171"/>
        <item x="1249"/>
        <item x="1727"/>
        <item x="1638"/>
        <item x="8904"/>
        <item x="9529"/>
        <item x="2256"/>
        <item x="6142"/>
        <item x="4105"/>
        <item x="1551"/>
        <item x="4365"/>
        <item x="664"/>
        <item x="2860"/>
        <item x="1678"/>
        <item x="9391"/>
        <item x="4476"/>
        <item x="5758"/>
        <item x="6007"/>
        <item x="9167"/>
        <item x="6896"/>
        <item x="4079"/>
        <item x="4538"/>
        <item x="646"/>
        <item x="4574"/>
        <item x="974"/>
        <item x="568"/>
        <item x="8769"/>
        <item x="1755"/>
        <item x="9932"/>
        <item x="8433"/>
        <item x="1580"/>
        <item x="1091"/>
        <item x="1618"/>
        <item x="9617"/>
        <item x="5949"/>
        <item x="4145"/>
        <item x="8408"/>
        <item x="889"/>
        <item x="3120"/>
        <item x="9779"/>
        <item x="3621"/>
        <item x="305"/>
        <item x="843"/>
        <item x="2574"/>
        <item x="1408"/>
        <item x="2932"/>
        <item x="4669"/>
        <item x="2203"/>
        <item x="4400"/>
        <item x="4216"/>
        <item x="7097"/>
        <item x="7497"/>
        <item x="6907"/>
        <item x="7223"/>
        <item x="4070"/>
        <item x="7152"/>
        <item x="274"/>
        <item x="5495"/>
        <item x="8278"/>
        <item x="5485"/>
        <item x="6686"/>
        <item x="6502"/>
        <item x="6481"/>
        <item x="607"/>
        <item x="8489"/>
        <item x="6404"/>
        <item x="3894"/>
        <item x="7076"/>
        <item x="730"/>
        <item x="1895"/>
        <item x="6326"/>
        <item x="9474"/>
        <item x="9780"/>
        <item x="7327"/>
        <item x="4610"/>
        <item x="7425"/>
        <item x="873"/>
        <item x="4781"/>
        <item x="2481"/>
        <item x="2832"/>
        <item x="8951"/>
        <item x="7503"/>
        <item x="3406"/>
        <item x="7849"/>
        <item x="4162"/>
        <item x="5200"/>
        <item x="8974"/>
        <item x="4918"/>
        <item x="2132"/>
        <item x="1001"/>
        <item x="2153"/>
        <item x="2778"/>
        <item x="6618"/>
        <item x="9"/>
        <item x="7667"/>
        <item x="4864"/>
        <item x="6648"/>
        <item x="3092"/>
        <item x="4922"/>
        <item x="5893"/>
        <item x="3202"/>
        <item x="1389"/>
        <item x="3178"/>
        <item x="7509"/>
        <item x="281"/>
        <item x="9172"/>
        <item x="3197"/>
        <item x="8700"/>
        <item x="1833"/>
        <item x="9888"/>
        <item x="5283"/>
        <item x="2023"/>
        <item x="4815"/>
        <item x="5848"/>
        <item x="4203"/>
        <item x="1337"/>
        <item x="8356"/>
        <item x="156"/>
        <item x="5429"/>
        <item x="8807"/>
        <item x="9065"/>
        <item x="9241"/>
        <item x="6288"/>
        <item x="1085"/>
        <item x="6849"/>
        <item x="7845"/>
        <item x="1954"/>
        <item x="876"/>
        <item x="1706"/>
        <item x="4524"/>
        <item x="411"/>
        <item x="7287"/>
        <item x="2507"/>
        <item x="3396"/>
        <item x="2508"/>
        <item x="4764"/>
        <item x="4928"/>
        <item x="1407"/>
        <item x="3722"/>
        <item x="6753"/>
        <item x="2331"/>
        <item x="1622"/>
        <item x="4778"/>
        <item x="3827"/>
        <item x="6898"/>
        <item x="5486"/>
        <item x="387"/>
        <item x="9515"/>
        <item x="1390"/>
        <item x="3504"/>
        <item x="2446"/>
        <item x="9329"/>
        <item x="6969"/>
        <item x="9347"/>
        <item x="5552"/>
        <item x="7067"/>
        <item x="8787"/>
        <item x="7178"/>
        <item x="6838"/>
        <item x="5399"/>
        <item x="8472"/>
        <item x="5155"/>
        <item x="7684"/>
        <item x="627"/>
        <item x="4197"/>
        <item x="6337"/>
        <item x="6449"/>
        <item x="2262"/>
        <item x="352"/>
        <item x="3000"/>
        <item x="3914"/>
        <item x="4539"/>
        <item x="7818"/>
        <item x="3168"/>
        <item x="1212"/>
        <item x="7835"/>
        <item x="331"/>
        <item x="4647"/>
        <item x="7591"/>
        <item x="4236"/>
        <item x="4795"/>
        <item x="7470"/>
        <item x="4924"/>
        <item x="2320"/>
        <item x="3489"/>
        <item x="4131"/>
        <item x="678"/>
        <item x="1310"/>
        <item x="8739"/>
        <item x="1353"/>
        <item x="9016"/>
        <item x="3084"/>
        <item x="6444"/>
        <item x="1562"/>
        <item x="4368"/>
        <item x="9552"/>
        <item x="3088"/>
        <item x="2416"/>
        <item x="237"/>
        <item x="7387"/>
        <item x="4048"/>
        <item x="96"/>
        <item x="6121"/>
        <item x="2119"/>
        <item x="6279"/>
        <item x="4822"/>
        <item x="1455"/>
        <item x="9407"/>
        <item x="1294"/>
        <item x="1582"/>
        <item x="8000"/>
        <item x="4406"/>
        <item x="4379"/>
        <item x="377"/>
        <item x="1011"/>
        <item x="7889"/>
        <item x="3820"/>
        <item x="5242"/>
        <item x="3436"/>
        <item x="6462"/>
        <item x="1687"/>
        <item x="8675"/>
        <item x="7828"/>
        <item x="2001"/>
        <item x="9761"/>
        <item x="962"/>
        <item x="5510"/>
        <item x="1765"/>
        <item x="1285"/>
        <item x="7004"/>
        <item x="438"/>
        <item x="9027"/>
        <item x="6623"/>
        <item x="3132"/>
        <item x="4394"/>
        <item x="5717"/>
        <item x="9271"/>
        <item x="5153"/>
        <item x="183"/>
        <item x="4597"/>
        <item x="5165"/>
        <item x="9010"/>
        <item x="3975"/>
        <item x="1028"/>
        <item x="5862"/>
        <item x="605"/>
        <item x="5637"/>
        <item x="9825"/>
        <item x="8342"/>
        <item x="2265"/>
        <item x="862"/>
        <item x="5059"/>
        <item x="9116"/>
        <item x="9024"/>
        <item x="8149"/>
        <item x="2405"/>
        <item x="1602"/>
        <item x="8419"/>
        <item x="721"/>
        <item x="8594"/>
        <item x="5444"/>
        <item x="7226"/>
        <item x="2429"/>
        <item x="2926"/>
        <item x="3446"/>
        <item x="8210"/>
        <item x="7804"/>
        <item x="288"/>
        <item x="4627"/>
        <item x="6858"/>
        <item x="5900"/>
        <item x="7157"/>
        <item x="3024"/>
        <item x="1385"/>
        <item x="7913"/>
        <item x="2052"/>
        <item x="6194"/>
        <item x="7612"/>
        <item x="8276"/>
        <item x="491"/>
        <item x="773"/>
        <item x="7182"/>
        <item x="4710"/>
        <item x="8540"/>
        <item x="2744"/>
        <item x="1169"/>
        <item x="5686"/>
        <item x="3447"/>
        <item x="5857"/>
        <item x="5835"/>
        <item x="9737"/>
        <item x="6441"/>
        <item x="7094"/>
        <item x="5962"/>
        <item x="9965"/>
        <item x="93"/>
        <item x="661"/>
        <item x="8275"/>
        <item x="1330"/>
        <item x="8066"/>
        <item x="9430"/>
        <item x="4117"/>
        <item x="7112"/>
        <item x="7657"/>
        <item x="6491"/>
        <item x="1736"/>
        <item x="5807"/>
        <item x="4906"/>
        <item x="8708"/>
        <item x="5534"/>
        <item x="2871"/>
        <item x="2399"/>
        <item x="5124"/>
        <item x="3091"/>
        <item x="5043"/>
        <item x="9929"/>
        <item x="5371"/>
        <item x="5423"/>
        <item x="8740"/>
        <item x="1335"/>
        <item x="8120"/>
        <item x="6736"/>
        <item x="3204"/>
        <item x="5195"/>
        <item x="1635"/>
        <item x="1880"/>
        <item x="3457"/>
        <item x="4263"/>
        <item x="8993"/>
        <item x="6715"/>
        <item x="5577"/>
        <item x="3719"/>
        <item x="8640"/>
        <item x="8409"/>
        <item x="8921"/>
        <item x="8282"/>
        <item x="6522"/>
        <item x="8647"/>
        <item x="6703"/>
        <item x="9471"/>
        <item x="9640"/>
        <item x="9807"/>
        <item x="4099"/>
        <item x="936"/>
        <item x="2721"/>
        <item x="3312"/>
        <item x="9432"/>
        <item x="3691"/>
        <item x="9131"/>
        <item x="3082"/>
        <item x="6633"/>
        <item x="6465"/>
        <item x="9739"/>
        <item x="8713"/>
        <item x="2259"/>
        <item x="643"/>
        <item x="908"/>
        <item x="2605"/>
        <item x="8473"/>
        <item x="3741"/>
        <item x="6002"/>
        <item x="2561"/>
        <item x="9398"/>
        <item x="7217"/>
        <item x="1394"/>
        <item x="8922"/>
        <item x="1525"/>
        <item x="8064"/>
        <item x="6310"/>
        <item x="7661"/>
        <item x="7868"/>
        <item x="2817"/>
        <item x="9709"/>
        <item x="68"/>
        <item x="4992"/>
        <item x="7440"/>
        <item x="2378"/>
        <item x="7"/>
        <item x="2030"/>
        <item x="3595"/>
        <item x="8260"/>
        <item x="5683"/>
        <item x="8031"/>
        <item x="4562"/>
        <item x="7959"/>
        <item x="6365"/>
        <item x="6948"/>
        <item x="2208"/>
        <item x="9479"/>
        <item x="8833"/>
        <item x="9675"/>
        <item x="8773"/>
        <item x="4195"/>
        <item x="4846"/>
        <item x="1058"/>
        <item x="2111"/>
        <item x="4898"/>
        <item x="478"/>
        <item x="4807"/>
        <item x="1930"/>
        <item x="4644"/>
        <item x="603"/>
        <item x="7267"/>
        <item x="2930"/>
        <item x="1102"/>
        <item x="4553"/>
        <item x="6679"/>
        <item x="1051"/>
        <item x="6579"/>
        <item x="7505"/>
        <item x="6378"/>
        <item x="9767"/>
        <item x="128"/>
        <item x="5596"/>
        <item x="6057"/>
        <item x="4509"/>
        <item x="1795"/>
        <item x="3761"/>
        <item x="8622"/>
        <item x="4851"/>
        <item x="5640"/>
        <item x="7553"/>
        <item x="397"/>
        <item x="6725"/>
        <item x="8583"/>
        <item x="8139"/>
        <item x="6859"/>
        <item x="415"/>
        <item x="325"/>
        <item x="443"/>
        <item x="5566"/>
        <item x="6185"/>
        <item x="2250"/>
        <item x="9085"/>
        <item x="1448"/>
        <item x="6215"/>
        <item x="3124"/>
        <item x="3231"/>
        <item x="5068"/>
        <item x="9710"/>
        <item x="9557"/>
        <item x="6115"/>
        <item x="2478"/>
        <item x="7537"/>
        <item x="3409"/>
        <item x="8206"/>
        <item x="5193"/>
        <item x="9000"/>
        <item x="727"/>
        <item x="1434"/>
        <item x="4414"/>
        <item x="5943"/>
        <item x="4967"/>
        <item x="405"/>
        <item x="9428"/>
        <item x="9687"/>
        <item x="6700"/>
        <item x="9234"/>
        <item x="2453"/>
        <item x="793"/>
        <item x="5625"/>
        <item x="3942"/>
        <item x="8337"/>
        <item x="2923"/>
        <item x="275"/>
        <item x="2897"/>
        <item x="9818"/>
        <item x="5090"/>
        <item x="839"/>
        <item x="8442"/>
        <item x="2365"/>
        <item x="7434"/>
        <item x="2284"/>
        <item x="9512"/>
        <item x="910"/>
        <item x="4927"/>
        <item x="388"/>
        <item x="8857"/>
        <item x="6081"/>
        <item x="8664"/>
        <item x="7663"/>
        <item x="8013"/>
        <item x="4904"/>
        <item x="9945"/>
        <item x="558"/>
        <item x="8762"/>
        <item x="5707"/>
        <item x="4310"/>
        <item x="5490"/>
        <item x="9629"/>
        <item x="8835"/>
        <item x="953"/>
        <item x="1211"/>
        <item x="2007"/>
        <item x="971"/>
        <item x="875"/>
        <item x="1432"/>
        <item x="1933"/>
        <item x="1629"/>
        <item x="1608"/>
        <item x="4027"/>
        <item x="1086"/>
        <item x="3340"/>
        <item x="6040"/>
        <item x="7057"/>
        <item x="171"/>
        <item x="5440"/>
        <item x="5127"/>
        <item x="8601"/>
        <item x="9385"/>
        <item x="1686"/>
        <item x="2021"/>
        <item x="2234"/>
        <item x="8838"/>
        <item x="5254"/>
        <item x="1044"/>
        <item x="2971"/>
        <item x="5923"/>
        <item x="2503"/>
        <item x="5981"/>
        <item x="9931"/>
        <item x="85"/>
        <item x="9570"/>
        <item x="9637"/>
        <item x="8784"/>
        <item x="5623"/>
        <item x="7250"/>
        <item x="1939"/>
        <item x="1418"/>
        <item x="242"/>
        <item x="2949"/>
        <item x="4457"/>
        <item x="9208"/>
        <item x="7832"/>
        <item x="4320"/>
        <item x="3619"/>
        <item x="4858"/>
        <item x="3802"/>
        <item x="375"/>
        <item x="9503"/>
        <item x="9186"/>
        <item x="6568"/>
        <item x="9571"/>
        <item x="8935"/>
        <item x="1075"/>
        <item x="3627"/>
        <item x="2787"/>
        <item x="4304"/>
        <item x="3307"/>
        <item x="1100"/>
        <item x="9904"/>
        <item x="1123"/>
        <item x="7301"/>
        <item x="3913"/>
        <item x="9054"/>
        <item x="4207"/>
        <item x="4862"/>
        <item x="735"/>
        <item x="4451"/>
        <item x="9203"/>
        <item x="7092"/>
        <item x="273"/>
        <item x="8287"/>
        <item x="2359"/>
        <item x="3515"/>
        <item x="5461"/>
        <item x="1771"/>
        <item x="9351"/>
        <item x="1179"/>
        <item x="911"/>
        <item x="5275"/>
        <item x="1267"/>
        <item x="3546"/>
        <item x="9744"/>
        <item x="3056"/>
        <item x="5263"/>
        <item x="6123"/>
        <item x="7521"/>
        <item x="1846"/>
        <item x="4552"/>
        <item x="6933"/>
        <item x="4372"/>
        <item x="2041"/>
        <item x="7188"/>
        <item x="1242"/>
        <item x="1417"/>
        <item x="9184"/>
        <item x="7750"/>
        <item x="240"/>
        <item x="9593"/>
        <item x="2382"/>
        <item x="932"/>
        <item x="885"/>
        <item x="2002"/>
        <item x="4635"/>
        <item x="3557"/>
        <item x="1349"/>
        <item x="3602"/>
        <item x="3450"/>
        <item x="3944"/>
        <item x="8605"/>
        <item x="9721"/>
        <item x="7911"/>
        <item x="5587"/>
        <item x="9830"/>
        <item x="7869"/>
        <item x="342"/>
        <item x="8747"/>
        <item x="6851"/>
        <item x="6735"/>
        <item x="177"/>
        <item x="533"/>
        <item x="6144"/>
        <item x="4728"/>
        <item x="6555"/>
        <item x="2867"/>
        <item x="7873"/>
        <item x="7056"/>
        <item x="596"/>
        <item x="3452"/>
        <item x="1624"/>
        <item x="9846"/>
        <item x="4915"/>
        <item x="7353"/>
        <item x="5136"/>
        <item x="2128"/>
        <item x="6631"/>
        <item x="2886"/>
        <item x="6500"/>
        <item x="2964"/>
        <item x="9582"/>
        <item x="1132"/>
        <item x="9108"/>
        <item x="8869"/>
        <item x="1368"/>
        <item x="3616"/>
        <item x="5073"/>
        <item x="7507"/>
        <item x="2077"/>
        <item x="8172"/>
        <item x="4052"/>
        <item x="1511"/>
        <item x="6492"/>
        <item x="7904"/>
        <item x="7979"/>
        <item x="159"/>
        <item x="436"/>
        <item x="4011"/>
        <item x="7395"/>
        <item x="4620"/>
        <item x="8076"/>
        <item x="9634"/>
        <item x="6012"/>
        <item x="1640"/>
        <item x="7898"/>
        <item x="791"/>
        <item x="8811"/>
        <item x="130"/>
        <item x="4193"/>
        <item x="4374"/>
        <item x="9300"/>
        <item x="4650"/>
        <item x="7992"/>
        <item x="7500"/>
        <item x="3206"/>
        <item x="7839"/>
        <item x="5407"/>
        <item x="1002"/>
        <item x="8947"/>
        <item x="3451"/>
        <item x="1496"/>
        <item x="7394"/>
        <item x="6833"/>
        <item x="8114"/>
        <item x="4317"/>
        <item x="6051"/>
        <item x="7633"/>
        <item x="6397"/>
        <item x="5191"/>
        <item x="8970"/>
        <item x="7281"/>
        <item x="8568"/>
        <item x="8265"/>
        <item x="1851"/>
        <item x="4298"/>
        <item x="7356"/>
        <item x="7457"/>
        <item x="1757"/>
        <item x="5034"/>
        <item x="722"/>
        <item x="8281"/>
        <item x="6613"/>
        <item x="4842"/>
        <item x="2864"/>
        <item x="6929"/>
        <item x="8728"/>
        <item x="5657"/>
        <item x="666"/>
        <item x="3736"/>
        <item x="818"/>
        <item x="8923"/>
        <item x="6949"/>
        <item x="5966"/>
        <item x="4046"/>
        <item x="4572"/>
        <item x="9050"/>
        <item x="2746"/>
        <item x="5373"/>
        <item x="6732"/>
        <item x="6797"/>
        <item x="4642"/>
        <item x="3901"/>
        <item x="2047"/>
        <item x="6905"/>
        <item x="4503"/>
        <item x="3656"/>
        <item x="9276"/>
        <item x="7411"/>
        <item x="5471"/>
        <item x="5648"/>
        <item x="7589"/>
        <item x="6696"/>
        <item x="4428"/>
        <item x="5883"/>
        <item x="7643"/>
        <item x="6805"/>
        <item x="9007"/>
        <item x="7448"/>
        <item x="2545"/>
        <item x="4634"/>
        <item x="1775"/>
        <item x="6689"/>
        <item x="3074"/>
        <item x="4176"/>
        <item x="9907"/>
        <item x="7852"/>
        <item x="7399"/>
        <item x="1467"/>
        <item x="5634"/>
        <item x="5024"/>
        <item x="6539"/>
        <item x="3018"/>
        <item x="3026"/>
        <item x="3789"/>
        <item x="9765"/>
        <item x="8326"/>
        <item x="9459"/>
        <item x="4335"/>
        <item x="6783"/>
        <item x="8259"/>
        <item x="1326"/>
        <item x="677"/>
        <item x="4839"/>
        <item x="8274"/>
        <item x="9627"/>
        <item x="2345"/>
        <item x="4230"/>
        <item x="1524"/>
        <item x="1297"/>
        <item x="1814"/>
        <item x="5724"/>
        <item x="4003"/>
        <item x="7203"/>
        <item x="1612"/>
        <item x="114"/>
        <item x="2793"/>
        <item x="5196"/>
        <item x="3695"/>
        <item x="796"/>
        <item x="6335"/>
        <item x="6280"/>
        <item x="5665"/>
        <item x="7886"/>
        <item x="9555"/>
        <item x="8738"/>
        <item x="2433"/>
        <item x="5583"/>
        <item x="6253"/>
        <item x="4158"/>
        <item x="7351"/>
        <item x="6250"/>
        <item x="3001"/>
        <item x="1190"/>
        <item x="1661"/>
        <item x="396"/>
        <item x="8136"/>
        <item x="9879"/>
        <item x="2103"/>
        <item x="2254"/>
        <item x="2952"/>
        <item x="5736"/>
        <item x="299"/>
        <item x="2632"/>
        <item x="7249"/>
        <item x="5546"/>
        <item x="4576"/>
        <item x="7755"/>
        <item x="8446"/>
        <item x="3034"/>
        <item x="9644"/>
        <item x="3906"/>
        <item x="6681"/>
        <item x="5884"/>
        <item x="8025"/>
        <item x="7268"/>
        <item x="7934"/>
        <item x="5976"/>
        <item x="5171"/>
        <item x="9453"/>
        <item x="9045"/>
        <item x="3924"/>
        <item x="2666"/>
        <item x="7302"/>
        <item x="9493"/>
        <item x="8477"/>
        <item x="1480"/>
        <item x="9604"/>
        <item x="3356"/>
        <item x="6540"/>
        <item x="1502"/>
        <item x="9505"/>
        <item x="2980"/>
        <item x="7106"/>
        <item x="923"/>
        <item x="3473"/>
        <item x="7534"/>
        <item x="5527"/>
        <item x="9071"/>
        <item x="6904"/>
        <item x="139"/>
        <item x="1767"/>
        <item x="1594"/>
        <item x="313"/>
        <item x="9059"/>
        <item x="5016"/>
        <item x="2309"/>
        <item x="1583"/>
        <item x="5188"/>
        <item x="8089"/>
        <item x="1304"/>
        <item x="9943"/>
        <item x="2578"/>
        <item x="5270"/>
        <item x="5052"/>
        <item x="3438"/>
        <item x="1016"/>
        <item x="3935"/>
        <item x="3571"/>
        <item x="7579"/>
        <item x="4756"/>
        <item x="1820"/>
        <item x="2859"/>
        <item x="2801"/>
        <item x="4466"/>
        <item x="5747"/>
        <item x="9292"/>
        <item x="999"/>
        <item x="5940"/>
        <item x="2148"/>
        <item x="583"/>
        <item x="2573"/>
        <item x="1032"/>
        <item x="8688"/>
        <item x="4156"/>
        <item x="498"/>
        <item x="3834"/>
        <item x="3864"/>
        <item x="7098"/>
        <item x="7116"/>
        <item x="29"/>
        <item x="8332"/>
        <item x="1752"/>
        <item x="5139"/>
        <item x="2667"/>
        <item x="490"/>
        <item x="5317"/>
        <item x="8146"/>
        <item x="6009"/>
        <item x="9285"/>
        <item x="3113"/>
        <item x="4296"/>
        <item x="4743"/>
        <item x="3631"/>
        <item x="2634"/>
        <item x="4902"/>
        <item x="6754"/>
        <item x="6210"/>
        <item x="3109"/>
        <item x="6470"/>
        <item x="6189"/>
        <item x="3036"/>
        <item x="8400"/>
        <item x="1288"/>
        <item x="6410"/>
        <item x="1186"/>
        <item x="4535"/>
        <item x="3830"/>
        <item x="9197"/>
        <item x="4431"/>
        <item x="8333"/>
        <item x="2300"/>
        <item x="2614"/>
        <item x="8531"/>
        <item x="8620"/>
        <item x="7872"/>
        <item x="5869"/>
        <item x="3441"/>
        <item x="9794"/>
        <item x="6561"/>
        <item x="8157"/>
        <item x="3075"/>
        <item x="1228"/>
        <item x="597"/>
        <item x="8177"/>
        <item x="6186"/>
        <item x="4045"/>
        <item x="4277"/>
        <item x="7251"/>
        <item x="6345"/>
        <item x="3816"/>
        <item x="5815"/>
        <item x="2188"/>
        <item x="3282"/>
        <item x="6527"/>
        <item x="9632"/>
        <item x="3316"/>
        <item x="1061"/>
        <item x="6094"/>
        <item x="3885"/>
        <item x="3381"/>
        <item x="6277"/>
        <item x="2315"/>
        <item x="1899"/>
        <item x="5929"/>
        <item x="2295"/>
        <item x="6699"/>
        <item x="5750"/>
        <item x="5251"/>
        <item x="6534"/>
        <item x="9858"/>
        <item x="625"/>
        <item x="6593"/>
        <item x="2735"/>
        <item x="176"/>
        <item x="6014"/>
        <item x="3554"/>
        <item x="4056"/>
        <item x="2630"/>
        <item x="8933"/>
        <item x="2784"/>
        <item x="6111"/>
        <item x="4578"/>
        <item x="6116"/>
        <item x="587"/>
        <item x="8097"/>
        <item x="1347"/>
        <item x="421"/>
        <item x="2180"/>
        <item x="2290"/>
        <item x="6006"/>
        <item x="4068"/>
        <item x="2637"/>
        <item x="8353"/>
        <item x="6970"/>
        <item x="8329"/>
        <item x="4582"/>
        <item x="5912"/>
        <item x="6996"/>
        <item x="8965"/>
        <item x="3191"/>
        <item x="5673"/>
        <item x="5838"/>
        <item x="4366"/>
        <item x="8099"/>
        <item x="6900"/>
        <item x="9049"/>
        <item x="7463"/>
        <item x="5887"/>
        <item x="7885"/>
        <item x="739"/>
        <item x="5243"/>
        <item x="6582"/>
        <item x="2891"/>
        <item x="8871"/>
        <item x="7968"/>
        <item x="1151"/>
        <item x="3811"/>
        <item x="3183"/>
        <item x="7803"/>
        <item x="1048"/>
        <item x="6836"/>
        <item x="8145"/>
        <item x="5280"/>
        <item x="5743"/>
        <item x="2247"/>
        <item x="3462"/>
        <item x="3"/>
        <item x="5488"/>
        <item x="6076"/>
        <item x="5328"/>
        <item x="9198"/>
        <item x="5084"/>
        <item x="1264"/>
        <item x="4004"/>
        <item x="5293"/>
        <item x="2165"/>
        <item x="2847"/>
        <item x="2054"/>
        <item x="9290"/>
        <item x="216"/>
        <item x="7317"/>
        <item x="1636"/>
        <item x="2061"/>
        <item x="7368"/>
        <item x="5786"/>
        <item x="1746"/>
        <item x="929"/>
        <item x="7334"/>
        <item x="4707"/>
        <item x="6434"/>
        <item x="1990"/>
        <item x="4494"/>
        <item x="9221"/>
        <item x="9372"/>
        <item x="1623"/>
        <item x="7973"/>
        <item x="5501"/>
        <item x="8036"/>
        <item x="2563"/>
        <item x="3781"/>
        <item x="9796"/>
        <item x="8832"/>
        <item x="8521"/>
        <item x="3023"/>
        <item x="5335"/>
        <item x="3228"/>
        <item x="1500"/>
        <item x="5662"/>
        <item x="6989"/>
        <item x="8856"/>
        <item x="5080"/>
        <item x="8424"/>
        <item x="8534"/>
        <item x="8691"/>
        <item x="7557"/>
        <item x="8704"/>
        <item x="349"/>
        <item x="6739"/>
        <item x="8255"/>
        <item x="8757"/>
        <item x="9122"/>
        <item x="5415"/>
        <item x="6008"/>
        <item x="6528"/>
        <item x="3730"/>
        <item x="9526"/>
        <item x="333"/>
        <item x="5635"/>
        <item x="6241"/>
        <item x="9626"/>
        <item x="5385"/>
        <item x="608"/>
        <item x="7227"/>
        <item x="7234"/>
        <item x="3339"/>
        <item x="5951"/>
        <item x="8225"/>
        <item x="9533"/>
        <item x="7372"/>
        <item x="9192"/>
        <item x="4773"/>
        <item x="6477"/>
        <item x="5721"/>
        <item x="3896"/>
        <item x="1631"/>
        <item x="9166"/>
        <item x="7524"/>
        <item x="9251"/>
        <item x="8452"/>
        <item x="774"/>
        <item x="3617"/>
        <item x="5543"/>
        <item x="3331"/>
        <item x="4135"/>
        <item x="3259"/>
        <item x="8234"/>
        <item x="3639"/>
        <item x="8420"/>
        <item x="8751"/>
        <item x="9061"/>
        <item x="4435"/>
        <item x="8087"/>
        <item x="8320"/>
        <item x="552"/>
        <item x="4999"/>
        <item x="5986"/>
        <item x="7366"/>
        <item x="5740"/>
        <item x="9408"/>
        <item x="7284"/>
        <item x="3678"/>
        <item x="7445"/>
        <item x="4153"/>
        <item x="3965"/>
        <item x="5257"/>
        <item x="598"/>
        <item x="2293"/>
        <item x="5075"/>
        <item x="8563"/>
        <item x="5975"/>
        <item x="8160"/>
        <item x="414"/>
        <item x="6352"/>
        <item x="8978"/>
        <item x="1906"/>
        <item x="3309"/>
        <item x="6453"/>
        <item x="2927"/>
        <item x="5348"/>
        <item x="3337"/>
        <item x="2739"/>
        <item x="8522"/>
        <item x="315"/>
        <item x="5934"/>
        <item x="2197"/>
        <item x="1530"/>
        <item x="8248"/>
        <item x="5476"/>
        <item x="5958"/>
        <item x="5600"/>
        <item x="153"/>
        <item x="6393"/>
        <item x="9658"/>
        <item x="7562"/>
        <item x="7670"/>
        <item x="2375"/>
        <item x="4788"/>
        <item x="1447"/>
        <item x="4251"/>
        <item x="3782"/>
        <item x="340"/>
        <item x="7233"/>
        <item x="4608"/>
        <item x="8026"/>
        <item x="6985"/>
        <item x="9352"/>
        <item x="7815"/>
        <item x="718"/>
        <item x="6902"/>
        <item x="8427"/>
        <item x="790"/>
        <item x="5400"/>
        <item x="749"/>
        <item x="1275"/>
        <item x="8671"/>
        <item x="5013"/>
        <item x="850"/>
        <item x="8152"/>
        <item x="6793"/>
        <item x="1367"/>
        <item x="5030"/>
        <item x="1236"/>
        <item x="1429"/>
        <item x="3563"/>
        <item x="5482"/>
        <item x="2129"/>
        <item x="1093"/>
        <item x="7541"/>
        <item x="8910"/>
        <item x="1868"/>
        <item x="6978"/>
        <item x="2452"/>
        <item x="322"/>
        <item x="3398"/>
        <item x="4492"/>
        <item x="9240"/>
        <item x="5357"/>
        <item x="8121"/>
        <item x="6687"/>
        <item x="750"/>
        <item x="9964"/>
        <item x="1808"/>
        <item x="624"/>
        <item x="7309"/>
        <item x="4545"/>
        <item x="7944"/>
        <item x="2362"/>
        <item x="9792"/>
        <item x="1309"/>
        <item x="4436"/>
        <item x="536"/>
        <item x="8899"/>
        <item x="290"/>
        <item x="6660"/>
        <item x="2685"/>
        <item x="7597"/>
        <item x="5479"/>
        <item x="6645"/>
        <item x="2441"/>
        <item x="3824"/>
        <item x="8874"/>
        <item x="8310"/>
        <item x="9897"/>
        <item x="3295"/>
        <item x="5879"/>
        <item x="7996"/>
        <item x="14"/>
        <item x="5533"/>
        <item x="7728"/>
        <item x="2896"/>
        <item x="9485"/>
        <item x="4527"/>
        <item x="2782"/>
        <item x="7364"/>
        <item x="1945"/>
        <item x="782"/>
        <item x="7253"/>
        <item x="7680"/>
        <item x="8616"/>
        <item x="9836"/>
        <item x="8307"/>
        <item x="4798"/>
        <item x="6333"/>
        <item x="5659"/>
        <item x="1510"/>
        <item x="2760"/>
        <item x="6810"/>
        <item x="6966"/>
        <item x="8592"/>
        <item x="6530"/>
        <item x="569"/>
        <item x="877"/>
        <item x="956"/>
        <item x="6429"/>
        <item x="8720"/>
        <item x="4659"/>
        <item x="9602"/>
        <item x="8292"/>
        <item x="1458"/>
        <item x="2612"/>
        <item x="5844"/>
        <item x="4837"/>
        <item x="1709"/>
        <item x="9959"/>
        <item x="459"/>
        <item x="7611"/>
        <item x="125"/>
        <item x="9211"/>
        <item x="3483"/>
        <item x="9255"/>
        <item x="8636"/>
        <item x="9263"/>
        <item x="6379"/>
        <item x="2723"/>
        <item x="2211"/>
        <item x="9256"/>
        <item x="4950"/>
        <item x="1351"/>
        <item x="1552"/>
        <item x="9231"/>
        <item x="7981"/>
        <item x="8842"/>
        <item x="8570"/>
        <item x="2255"/>
        <item x="7206"/>
        <item x="5601"/>
        <item x="1450"/>
        <item x="1928"/>
        <item x="3992"/>
        <item x="4654"/>
        <item x="7041"/>
        <item x="3423"/>
        <item x="1324"/>
        <item x="1684"/>
        <item x="3039"/>
        <item x="8096"/>
        <item x="9731"/>
        <item x="3347"/>
        <item x="8094"/>
        <item x="9248"/>
        <item x="8017"/>
        <item x="4808"/>
        <item x="738"/>
        <item x="5605"/>
        <item x="3727"/>
        <item x="2383"/>
        <item x="1535"/>
        <item x="9670"/>
        <item x="3902"/>
        <item x="3654"/>
        <item x="909"/>
        <item x="1114"/>
        <item x="4611"/>
        <item x="901"/>
        <item x="4908"/>
        <item x="5803"/>
        <item x="9153"/>
        <item x="9496"/>
        <item x="6438"/>
        <item x="845"/>
        <item x="2942"/>
        <item x="2195"/>
        <item x="9158"/>
        <item x="1556"/>
        <item x="6309"/>
        <item x="1148"/>
        <item x="3606"/>
        <item x="4219"/>
        <item x="820"/>
        <item x="3360"/>
        <item x="7153"/>
        <item x="1694"/>
        <item x="5309"/>
        <item x="5955"/>
        <item x="1230"/>
        <item x="2303"/>
        <item x="254"/>
        <item x="3255"/>
        <item x="1977"/>
        <item x="8037"/>
        <item x="442"/>
        <item x="3984"/>
        <item x="7854"/>
        <item x="6649"/>
        <item x="6177"/>
        <item x="1499"/>
        <item x="7651"/>
        <item x="9733"/>
        <item x="6802"/>
        <item x="1255"/>
        <item x="3284"/>
        <item x="6219"/>
        <item x="9621"/>
        <item x="1915"/>
        <item x="4071"/>
        <item x="8940"/>
        <item x="8905"/>
        <item x="2731"/>
        <item x="7433"/>
        <item x="5099"/>
        <item x="6084"/>
        <item x="8331"/>
        <item x="9036"/>
        <item x="3889"/>
        <item x="9622"/>
        <item x="9499"/>
        <item x="5241"/>
        <item x="6655"/>
        <item x="3862"/>
        <item x="3002"/>
        <item x="7595"/>
        <item x="9442"/>
        <item x="1057"/>
        <item x="4600"/>
        <item x="5771"/>
        <item x="6338"/>
        <item x="6069"/>
        <item x="170"/>
        <item x="9128"/>
        <item x="3299"/>
        <item x="3030"/>
        <item x="6509"/>
        <item x="1416"/>
        <item x="4352"/>
        <item x="7123"/>
        <item x="7752"/>
        <item x="2394"/>
        <item x="6437"/>
        <item x="9495"/>
        <item x="2219"/>
        <item x="5782"/>
        <item x="4701"/>
        <item x="1688"/>
        <item x="751"/>
        <item x="7882"/>
        <item x="4080"/>
        <item x="5179"/>
        <item x="1250"/>
        <item x="7086"/>
        <item x="8941"/>
        <item x="8611"/>
        <item x="8517"/>
        <item x="6131"/>
        <item x="4009"/>
        <item x="4615"/>
        <item x="5104"/>
        <item x="1978"/>
        <item x="9771"/>
        <item x="2907"/>
        <item x="6065"/>
        <item x="138"/>
        <item x="7892"/>
        <item x="8706"/>
        <item x="9806"/>
        <item x="3444"/>
        <item x="5312"/>
        <item x="2798"/>
        <item x="1262"/>
        <item x="8793"/>
        <item x="2439"/>
        <item x="5567"/>
        <item x="1603"/>
        <item x="3472"/>
        <item x="8805"/>
        <item x="5812"/>
        <item x="7319"/>
        <item x="505"/>
        <item x="18"/>
        <item x="6226"/>
        <item x="9935"/>
        <item x="4297"/>
        <item x="3718"/>
        <item x="6329"/>
        <item x="3154"/>
        <item x="5477"/>
        <item x="2597"/>
        <item x="2615"/>
        <item x="3126"/>
        <item x="7943"/>
        <item x="5324"/>
        <item x="591"/>
        <item x="3160"/>
        <item x="1191"/>
        <item x="2761"/>
        <item x="3321"/>
        <item x="7252"/>
        <item x="6662"/>
        <item x="4481"/>
        <item x="2515"/>
        <item x="1822"/>
        <item x="1513"/>
        <item x="2611"/>
        <item x="383"/>
        <item x="9770"/>
        <item x="4268"/>
        <item x="4560"/>
        <item x="3207"/>
        <item x="1378"/>
        <item x="1989"/>
        <item x="9295"/>
        <item x="5733"/>
        <item x="6526"/>
        <item x="6501"/>
        <item x="5541"/>
        <item x="9546"/>
        <item x="6971"/>
        <item x="6984"/>
        <item x="9334"/>
        <item x="5063"/>
        <item x="8934"/>
        <item x="8606"/>
        <item x="7179"/>
        <item x="2423"/>
        <item x="7704"/>
        <item x="3947"/>
        <item x="3559"/>
        <item x="7665"/>
        <item x="215"/>
        <item x="5334"/>
        <item x="7418"/>
        <item x="182"/>
        <item x="3493"/>
        <item x="3314"/>
        <item x="6306"/>
        <item x="5100"/>
        <item x="6097"/>
        <item x="3703"/>
        <item x="7602"/>
        <item x="1908"/>
        <item x="3673"/>
        <item x="3769"/>
        <item x="8549"/>
        <item x="5953"/>
        <item x="7480"/>
        <item x="8161"/>
        <item x="8928"/>
        <item x="1399"/>
        <item x="5646"/>
        <item x="3081"/>
        <item x="2586"/>
        <item x="6657"/>
        <item x="2486"/>
        <item x="3275"/>
        <item x="1988"/>
        <item x="7190"/>
        <item x="9319"/>
        <item x="3506"/>
        <item x="7110"/>
        <item x="3923"/>
        <item x="9905"/>
        <item x="7185"/>
        <item x="3879"/>
        <item x="9434"/>
        <item x="2540"/>
        <item x="612"/>
        <item x="166"/>
        <item x="1441"/>
        <item x="1301"/>
        <item x="1356"/>
        <item x="1136"/>
        <item x="6968"/>
        <item x="468"/>
        <item x="884"/>
        <item x="5706"/>
        <item x="812"/>
        <item x="4942"/>
        <item x="2145"/>
        <item x="6377"/>
        <item x="9736"/>
        <item x="3251"/>
        <item x="7662"/>
        <item x="7558"/>
        <item x="2428"/>
        <item x="618"/>
        <item x="631"/>
        <item x="734"/>
        <item x="9913"/>
        <item x="5413"/>
        <item x="6656"/>
        <item x="2350"/>
        <item x="651"/>
        <item x="5346"/>
        <item x="3676"/>
        <item x="4890"/>
        <item x="250"/>
        <item x="5111"/>
        <item x="6991"/>
        <item x="3729"/>
        <item x="7156"/>
        <item x="7262"/>
        <item x="1837"/>
        <item x="3238"/>
        <item x="4057"/>
        <item x="5856"/>
        <item x="4501"/>
        <item x="6323"/>
        <item x="7017"/>
        <item x="400"/>
        <item x="8587"/>
        <item x="7014"/>
        <item x="6141"/>
        <item x="2594"/>
        <item x="5003"/>
        <item x="4748"/>
        <item x="1646"/>
        <item x="9717"/>
        <item x="58"/>
        <item x="748"/>
        <item x="521"/>
        <item x="7764"/>
        <item x="4157"/>
        <item x="9782"/>
        <item x="3323"/>
        <item x="5796"/>
        <item x="7118"/>
        <item x="7555"/>
        <item x="4547"/>
        <item x="4925"/>
        <item x="5800"/>
        <item x="8293"/>
        <item x="9102"/>
        <item x="6024"/>
        <item x="2577"/>
        <item x="5935"/>
        <item x="5892"/>
        <item x="1934"/>
        <item x="2040"/>
        <item x="1735"/>
        <item x="2835"/>
        <item x="6247"/>
        <item x="6440"/>
        <item x="9720"/>
        <item x="8553"/>
        <item x="3454"/>
        <item x="5267"/>
        <item x="3380"/>
        <item x="3603"/>
        <item x="6748"/>
        <item x="4655"/>
        <item x="4035"/>
        <item x="8726"/>
        <item x="898"/>
        <item x="2708"/>
        <item x="5511"/>
        <item x="5105"/>
        <item x="4853"/>
        <item x="2606"/>
        <item x="5589"/>
        <item x="8048"/>
        <item x="5149"/>
        <item x="2373"/>
        <item x="1184"/>
        <item x="4598"/>
        <item x="2213"/>
        <item x="2236"/>
        <item x="6020"/>
        <item x="797"/>
        <item x="3764"/>
        <item x="6659"/>
        <item x="5809"/>
        <item x="6190"/>
        <item x="5239"/>
        <item x="509"/>
        <item x="1650"/>
        <item x="4333"/>
        <item x="4874"/>
        <item x="4001"/>
        <item x="9063"/>
        <item x="2490"/>
        <item x="9258"/>
        <item x="6362"/>
        <item x="1874"/>
        <item x="6556"/>
        <item x="2626"/>
        <item x="7810"/>
        <item x="2797"/>
        <item x="3348"/>
        <item x="853"/>
        <item x="7235"/>
        <item x="9545"/>
        <item x="7581"/>
        <item x="3819"/>
        <item x="4563"/>
        <item x="742"/>
        <item x="6129"/>
        <item x="6965"/>
        <item x="6473"/>
        <item x="8994"/>
        <item x="7328"/>
        <item x="8541"/>
        <item x="3648"/>
        <item x="4177"/>
        <item x="2419"/>
        <item x="9149"/>
        <item x="8504"/>
        <item x="6071"/>
        <item x="9455"/>
        <item x="8887"/>
        <item x="4621"/>
        <item x="5096"/>
        <item x="9281"/>
        <item x="6734"/>
        <item x="32"/>
        <item x="5824"/>
        <item x="9316"/>
        <item x="2775"/>
        <item x="8844"/>
        <item x="2607"/>
        <item x="4249"/>
        <item x="6728"/>
        <item x="2665"/>
        <item x="5942"/>
        <item x="1683"/>
        <item x="7691"/>
        <item x="1718"/>
        <item x="860"/>
        <item x="2644"/>
        <item x="8840"/>
        <item x="2814"/>
        <item x="4361"/>
        <item x="2773"/>
        <item x="1000"/>
        <item x="8370"/>
        <item x="3724"/>
        <item x="7884"/>
        <item x="3605"/>
        <item x="6818"/>
        <item x="272"/>
        <item x="2143"/>
        <item x="580"/>
        <item x="1428"/>
        <item x="9490"/>
        <item x="998"/>
        <item x="7117"/>
        <item x="7298"/>
        <item x="3038"/>
        <item x="319"/>
        <item x="5009"/>
        <item x="1180"/>
        <item x="3594"/>
        <item x="448"/>
        <item x="7948"/>
        <item x="826"/>
        <item x="2114"/>
        <item x="4485"/>
        <item x="915"/>
        <item x="3245"/>
        <item x="1711"/>
        <item x="5649"/>
        <item x="5615"/>
        <item x="6941"/>
        <item x="4275"/>
        <item x="8511"/>
        <item x="5772"/>
        <item x="3817"/>
        <item x="1220"/>
        <item x="5907"/>
        <item x="2000"/>
        <item x="3492"/>
        <item x="7478"/>
        <item x="9320"/>
        <item x="8632"/>
        <item x="6403"/>
        <item x="2696"/>
        <item x="5598"/>
        <item x="3826"/>
        <item x="9586"/>
        <item x="4579"/>
        <item x="300"/>
        <item x="8984"/>
        <item x="4805"/>
        <item x="2123"/>
        <item x="3357"/>
        <item x="2641"/>
        <item x="4214"/>
        <item x="5890"/>
        <item x="9851"/>
        <item x="8527"/>
        <item x="2271"/>
        <item x="8298"/>
        <item x="3221"/>
        <item x="3403"/>
        <item x="258"/>
        <item x="8860"/>
        <item x="8483"/>
        <item x="392"/>
        <item x="1953"/>
        <item x="479"/>
        <item x="958"/>
        <item x="6218"/>
        <item x="2011"/>
        <item x="9165"/>
        <item x="5547"/>
        <item x="9025"/>
        <item x="4599"/>
        <item x="5272"/>
        <item x="5992"/>
        <item x="3929"/>
        <item x="6862"/>
        <item x="1662"/>
        <item x="7462"/>
        <item x="464"/>
        <item x="416"/>
        <item x="4254"/>
        <item x="6747"/>
        <item x="8567"/>
        <item x="4147"/>
        <item x="7994"/>
        <item x="5472"/>
        <item x="1821"/>
        <item x="2652"/>
        <item x="5345"/>
        <item x="1460"/>
        <item x="5152"/>
        <item x="4408"/>
        <item x="4978"/>
        <item x="9810"/>
        <item x="301"/>
        <item x="5693"/>
        <item x="2939"/>
        <item x="8561"/>
        <item x="9388"/>
        <item x="453"/>
        <item x="4587"/>
        <item x="9661"/>
        <item x="9101"/>
        <item x="3939"/>
        <item x="8722"/>
        <item x="3484"/>
        <item x="3538"/>
        <item x="7024"/>
        <item x="8402"/>
        <item x="5436"/>
        <item x="6307"/>
        <item x="4427"/>
        <item x="7141"/>
        <item x="3416"/>
        <item x="5011"/>
        <item x="3544"/>
        <item x="5025"/>
        <item x="5455"/>
        <item x="9273"/>
        <item x="4554"/>
        <item x="3797"/>
        <item x="4720"/>
        <item x="1281"/>
        <item x="3860"/>
        <item x="4034"/>
        <item x="9441"/>
        <item x="3912"/>
        <item x="4749"/>
        <item x="8749"/>
        <item x="7292"/>
        <item x="9449"/>
        <item x="8227"/>
        <item x="8931"/>
        <item x="6178"/>
        <item x="9483"/>
        <item x="7367"/>
        <item x="649"/>
        <item x="6823"/>
        <item x="5082"/>
        <item x="8520"/>
        <item x="6854"/>
        <item x="1334"/>
        <item x="5384"/>
        <item x="4267"/>
        <item x="6842"/>
        <item x="8015"/>
        <item x="7697"/>
        <item x="6962"/>
        <item x="4221"/>
        <item x="8684"/>
        <item x="461"/>
        <item x="243"/>
        <item x="4141"/>
        <item x="892"/>
        <item x="6098"/>
        <item x="6794"/>
        <item x="3311"/>
        <item x="2450"/>
        <item x="4426"/>
        <item x="1866"/>
        <item x="777"/>
        <item x="4026"/>
        <item x="1637"/>
        <item x="8750"/>
        <item x="4765"/>
        <item x="7806"/>
        <item x="7030"/>
        <item x="7495"/>
        <item x="780"/>
        <item x="9110"/>
        <item x="5305"/>
        <item x="5719"/>
        <item x="8365"/>
        <item x="6926"/>
        <item x="3599"/>
        <item x="4944"/>
        <item x="236"/>
        <item x="1042"/>
        <item x="1112"/>
        <item x="870"/>
        <item x="8564"/>
        <item x="9715"/>
        <item x="9900"/>
        <item x="3397"/>
        <item x="13"/>
        <item x="2422"/>
        <item x="2407"/>
        <item x="7825"/>
        <item x="6826"/>
        <item x="4142"/>
        <item x="5032"/>
        <item x="422"/>
        <item x="7935"/>
        <item x="9304"/>
        <item x="1526"/>
        <item x="1053"/>
        <item x="336"/>
        <item x="7373"/>
        <item x="1488"/>
        <item x="3752"/>
        <item x="7404"/>
        <item x="2813"/>
        <item x="5695"/>
        <item x="4797"/>
        <item x="6222"/>
        <item x="1703"/>
        <item x="7587"/>
        <item x="9564"/>
        <item x="8846"/>
        <item x="940"/>
        <item x="6130"/>
        <item x="8306"/>
        <item x="2127"/>
        <item x="8102"/>
        <item x="3317"/>
        <item x="6786"/>
        <item x="2085"/>
        <item x="3702"/>
        <item x="2590"/>
        <item x="470"/>
        <item x="4872"/>
        <item x="6208"/>
        <item x="1156"/>
        <item x="1197"/>
        <item x="5033"/>
        <item x="2029"/>
        <item x="9845"/>
        <item x="1254"/>
        <item x="1049"/>
        <item x="4897"/>
        <item x="2090"/>
        <item x="7826"/>
        <item x="5806"/>
        <item x="5401"/>
        <item x="1749"/>
        <item x="7288"/>
        <item x="3809"/>
        <item x="5973"/>
        <item x="6212"/>
        <item x="7397"/>
        <item x="807"/>
        <item x="6651"/>
        <item x="8174"/>
        <item x="2690"/>
        <item x="7391"/>
        <item x="1128"/>
        <item x="7381"/>
        <item x="5889"/>
        <item x="8820"/>
        <item x="9648"/>
        <item x="4499"/>
        <item x="1955"/>
        <item x="2596"/>
        <item x="7146"/>
        <item x="2660"/>
        <item x="91"/>
        <item x="1176"/>
        <item x="4259"/>
        <item x="8380"/>
        <item x="6895"/>
        <item x="6566"/>
        <item x="4226"/>
        <item x="8158"/>
        <item x="9283"/>
        <item x="6806"/>
        <item x="362"/>
        <item x="3550"/>
        <item x="8815"/>
        <item x="3983"/>
        <item x="3915"/>
        <item x="652"/>
        <item x="5449"/>
        <item x="4771"/>
        <item x="9199"/>
        <item x="5531"/>
        <item x="6861"/>
        <item x="3134"/>
        <item x="1865"/>
        <item x="2854"/>
        <item x="1679"/>
        <item x="3807"/>
        <item x="4237"/>
        <item x="788"/>
        <item x="5876"/>
        <item x="7455"/>
        <item x="6615"/>
        <item x="3957"/>
        <item x="9228"/>
        <item x="7928"/>
        <item x="1279"/>
        <item x="3383"/>
        <item x="9480"/>
        <item x="8789"/>
        <item x="5106"/>
        <item x="5921"/>
        <item x="7508"/>
        <item x="2676"/>
        <item x="1459"/>
        <item x="2538"/>
        <item x="3148"/>
        <item x="9494"/>
        <item x="6037"/>
        <item x="9674"/>
        <item x="3040"/>
        <item x="8525"/>
        <item x="7130"/>
        <item x="8985"/>
        <item x="2258"/>
        <item x="9592"/>
        <item x="8695"/>
        <item x="1166"/>
        <item x="882"/>
        <item x="5752"/>
        <item x="3199"/>
        <item x="6946"/>
        <item x="2564"/>
        <item x="2480"/>
        <item x="1198"/>
        <item x="6931"/>
        <item x="3685"/>
        <item x="2471"/>
        <item x="2982"/>
        <item x="1401"/>
        <item x="1059"/>
        <item x="8981"/>
        <item x="8191"/>
        <item x="3068"/>
        <item x="8035"/>
        <item x="3014"/>
        <item x="3479"/>
        <item x="6878"/>
        <item x="9396"/>
        <item x="7326"/>
        <item x="213"/>
        <item x="107"/>
        <item x="3222"/>
        <item x="4478"/>
        <item x="8609"/>
        <item x="9182"/>
        <item x="7218"/>
        <item x="8697"/>
        <item x="1905"/>
        <item x="435"/>
        <item x="1196"/>
        <item x="9903"/>
        <item x="417"/>
        <item x="2062"/>
        <item x="9205"/>
        <item x="4081"/>
        <item x="2391"/>
        <item x="9651"/>
        <item x="8069"/>
        <item x="9588"/>
        <item x="6841"/>
        <item x="173"/>
        <item x="6493"/>
        <item x="6270"/>
        <item x="6095"/>
        <item x="2473"/>
        <item x="88"/>
        <item x="3586"/>
        <item x="8286"/>
        <item x="3997"/>
        <item x="1968"/>
        <item x="4404"/>
        <item x="994"/>
        <item x="2771"/>
        <item x="22"/>
        <item x="4711"/>
        <item x="9591"/>
        <item x="3677"/>
        <item x="8577"/>
        <item x="8756"/>
        <item x="2732"/>
        <item x="7473"/>
        <item x="2368"/>
        <item x="6273"/>
        <item x="149"/>
        <item x="3699"/>
        <item x="2135"/>
        <item x="1143"/>
        <item x="203"/>
        <item x="2601"/>
        <item x="1855"/>
        <item x="7721"/>
        <item x="1479"/>
        <item x="9926"/>
        <item x="9266"/>
        <item x="7939"/>
        <item x="2906"/>
        <item x="6694"/>
        <item x="5870"/>
        <item x="7921"/>
        <item x="304"/>
        <item x="5792"/>
        <item x="5422"/>
        <item x="7936"/>
        <item x="5208"/>
        <item x="8913"/>
        <item x="859"/>
        <item x="8207"/>
        <item x="6512"/>
        <item x="949"/>
        <item x="7122"/>
        <item x="9703"/>
        <item x="2354"/>
        <item x="8272"/>
        <item x="8604"/>
        <item x="5684"/>
        <item x="8201"/>
        <item x="2026"/>
        <item x="7600"/>
        <item x="9755"/>
        <item x="7313"/>
        <item x="6361"/>
        <item x="122"/>
        <item x="9356"/>
        <item x="9400"/>
        <item x="5994"/>
        <item x="4735"/>
        <item x="5366"/>
        <item x="3401"/>
        <item x="6733"/>
        <item x="8270"/>
        <item x="684"/>
        <item x="9377"/>
        <item x="7880"/>
        <item x="5047"/>
        <item x="2646"/>
        <item x="9841"/>
        <item x="1030"/>
        <item x="1577"/>
        <item x="7458"/>
        <item x="9511"/>
        <item x="2192"/>
        <item x="6770"/>
        <item x="7377"/>
        <item x="6924"/>
        <item x="6740"/>
        <item x="6015"/>
        <item x="514"/>
        <item x="41"/>
        <item x="8964"/>
        <item x="2400"/>
        <item x="8538"/>
        <item x="9389"/>
        <item x="7856"/>
        <item x="4092"/>
        <item x="7452"/>
        <item x="3512"/>
        <item x="6673"/>
        <item x="1898"/>
        <item x="6603"/>
        <item x="9244"/>
        <item x="6246"/>
        <item x="4869"/>
        <item x="7946"/>
        <item x="5223"/>
        <item x="4349"/>
        <item x="5525"/>
        <item x="6584"/>
        <item x="6749"/>
        <item x="3987"/>
        <item x="7676"/>
        <item x="3182"/>
        <item x="7126"/>
        <item x="7464"/>
        <item x="8116"/>
        <item x="8130"/>
        <item x="335"/>
        <item x="266"/>
        <item x="601"/>
        <item x="6646"/>
        <item x="9787"/>
        <item x="4665"/>
        <item x="1261"/>
        <item x="4712"/>
        <item x="3998"/>
        <item x="4977"/>
        <item x="941"/>
        <item x="8579"/>
        <item x="982"/>
        <item x="5931"/>
        <item x="2241"/>
        <item x="4163"/>
        <item x="2585"/>
        <item x="7197"/>
        <item x="9384"/>
        <item x="2147"/>
        <item x="5092"/>
        <item x="7881"/>
        <item x="4489"/>
        <item x="1363"/>
        <item x="6157"/>
        <item x="5689"/>
        <item x="7510"/>
        <item x="3552"/>
        <item x="9305"/>
        <item x="496"/>
        <item x="4752"/>
        <item x="1784"/>
        <item x="1344"/>
        <item x="6600"/>
        <item x="9912"/>
        <item x="8555"/>
        <item x="66"/>
        <item x="1070"/>
        <item x="420"/>
        <item x="6711"/>
        <item x="5576"/>
        <item x="1063"/>
        <item x="6439"/>
        <item x="152"/>
        <item x="3310"/>
        <item x="293"/>
        <item x="3576"/>
        <item x="3426"/>
        <item x="1715"/>
        <item x="9047"/>
        <item x="471"/>
        <item x="1568"/>
        <item x="4113"/>
        <item x="4289"/>
        <item x="80"/>
        <item x="7248"/>
        <item x="9206"/>
        <item x="6570"/>
        <item x="5269"/>
        <item x="1373"/>
        <item x="9309"/>
        <item x="2754"/>
        <item x="9638"/>
        <item x="6420"/>
        <item x="8490"/>
        <item x="9245"/>
        <item x="7109"/>
        <item x="3257"/>
        <item x="893"/>
        <item x="2682"/>
        <item x="9323"/>
        <item x="7698"/>
        <item x="4742"/>
        <item x="1383"/>
        <item x="4702"/>
        <item x="7727"/>
        <item x="2031"/>
        <item x="4228"/>
        <item x="7488"/>
        <item x="2905"/>
        <item x="6834"/>
        <item x="4138"/>
        <item x="3211"/>
        <item x="6090"/>
        <item x="7502"/>
        <item x="789"/>
        <item x="970"/>
        <item x="2650"/>
        <item x="4584"/>
        <item x="6433"/>
        <item x="2342"/>
        <item x="9631"/>
        <item x="9662"/>
        <item x="3055"/>
        <item x="5778"/>
        <item x="5255"/>
        <item x="4588"/>
        <item x="2212"/>
        <item x="2884"/>
        <item x="3172"/>
        <item x="696"/>
        <item x="4546"/>
        <item x="2216"/>
        <item x="3175"/>
        <item x="8633"/>
        <item x="4208"/>
        <item x="8897"/>
        <item x="30"/>
        <item x="8046"/>
        <item x="8469"/>
        <item x="534"/>
        <item x="8925"/>
        <item x="2171"/>
        <item x="3775"/>
        <item x="4593"/>
        <item x="6496"/>
        <item x="7392"/>
        <item x="148"/>
        <item x="6706"/>
        <item x="8530"/>
        <item x="26"/>
        <item x="1116"/>
        <item x="7525"/>
        <item x="7547"/>
        <item x="1307"/>
        <item x="3419"/>
        <item x="1852"/>
        <item x="3917"/>
        <item x="1781"/>
        <item x="9402"/>
        <item x="1175"/>
        <item x="9086"/>
        <item x="1463"/>
        <item x="8949"/>
        <item x="567"/>
        <item x="9440"/>
        <item x="8545"/>
        <item x="4067"/>
        <item x="7053"/>
        <item x="1134"/>
        <item x="9422"/>
        <item x="8117"/>
        <item x="7471"/>
        <item x="255"/>
        <item x="3395"/>
        <item x="1916"/>
        <item x="5810"/>
        <item x="1022"/>
        <item x="4294"/>
        <item x="2953"/>
        <item x="4637"/>
        <item x="3230"/>
        <item x="7159"/>
        <item x="3498"/>
        <item x="6283"/>
        <item x="5320"/>
        <item x="285"/>
        <item x="2385"/>
        <item x="1725"/>
        <item x="5142"/>
        <item x="4854"/>
        <item x="6939"/>
        <item x="4887"/>
        <item x="4007"/>
        <item x="2178"/>
        <item x="7228"/>
        <item x="8599"/>
        <item x="3430"/>
        <item x="4850"/>
        <item x="8916"/>
        <item x="8105"/>
        <item x="5811"/>
        <item x="7245"/>
        <item x="2963"/>
        <item x="9299"/>
        <item x="7406"/>
        <item x="371"/>
        <item x="5237"/>
        <item x="7846"/>
        <item x="1481"/>
        <item x="9962"/>
        <item x="1405"/>
        <item x="8909"/>
        <item x="1815"/>
        <item x="8474"/>
        <item x="5841"/>
        <item x="108"/>
        <item x="9504"/>
        <item x="7767"/>
        <item x="7198"/>
        <item x="919"/>
        <item x="9802"/>
        <item x="2035"/>
        <item x="7606"/>
        <item x="3737"/>
        <item x="384"/>
        <item x="3754"/>
        <item x="3387"/>
        <item x="6265"/>
        <item x="444"/>
        <item x="6474"/>
        <item x="9034"/>
        <item x="1653"/>
        <item x="7712"/>
        <item x="9492"/>
        <item x="9738"/>
        <item x="6746"/>
        <item x="6348"/>
        <item x="9923"/>
        <item x="3533"/>
        <item x="2887"/>
        <item x="7072"/>
        <item x="2672"/>
        <item x="8995"/>
        <item x="8618"/>
        <item x="7616"/>
        <item x="8132"/>
        <item x="1553"/>
        <item x="4506"/>
        <item x="2467"/>
        <item x="1278"/>
        <item x="6563"/>
        <item x="3500"/>
        <item x="5729"/>
        <item x="8361"/>
        <item x="4060"/>
        <item x="8112"/>
        <item x="3405"/>
        <item x="2230"/>
        <item x="4532"/>
        <item x="162"/>
        <item x="2647"/>
        <item x="4901"/>
        <item x="6562"/>
        <item x="4390"/>
        <item x="7642"/>
        <item x="9500"/>
        <item x="3919"/>
        <item x="6819"/>
        <item x="641"/>
        <item x="351"/>
        <item x="4132"/>
        <item x="6260"/>
        <item x="5098"/>
        <item x="1251"/>
        <item x="4880"/>
        <item x="8763"/>
        <item x="9819"/>
        <item x="8748"/>
        <item x="8240"/>
        <item x="5313"/>
        <item x="8731"/>
        <item x="3427"/>
        <item x="249"/>
        <item x="810"/>
        <item x="9669"/>
        <item x="7266"/>
        <item x="6953"/>
        <item x="5121"/>
        <item x="5575"/>
        <item x="5783"/>
        <item x="8698"/>
        <item x="6761"/>
        <item x="251"/>
        <item x="6187"/>
        <item x="4291"/>
        <item x="8862"/>
        <item x="9074"/>
        <item x="6571"/>
        <item x="9805"/>
        <item x="6903"/>
        <item x="2764"/>
        <item x="7342"/>
        <item x="1296"/>
        <item x="540"/>
        <item x="9057"/>
        <item x="9257"/>
        <item x="5894"/>
        <item x="3596"/>
        <item x="2799"/>
        <item x="7481"/>
        <item x="7189"/>
        <item x="2242"/>
        <item x="7982"/>
        <item x="1345"/>
        <item x="5315"/>
        <item x="6937"/>
        <item x="8690"/>
        <item x="9844"/>
        <item x="753"/>
        <item x="4994"/>
        <item x="3047"/>
        <item x="8279"/>
        <item x="7131"/>
        <item x="4082"/>
        <item x="7231"/>
        <item x="834"/>
        <item x="2169"/>
        <item x="2292"/>
        <item x="3367"/>
        <item x="6782"/>
        <item x="4154"/>
        <item x="2440"/>
        <item x="2470"/>
        <item x="3035"/>
        <item x="935"/>
        <item x="1229"/>
        <item x="1189"/>
        <item x="481"/>
        <item x="5031"/>
        <item x="7575"/>
        <item x="1473"/>
        <item x="7533"/>
        <item x="6225"/>
        <item x="9229"/>
        <item x="7107"/>
        <item x="4042"/>
        <item x="1946"/>
        <item x="4444"/>
        <item x="271"/>
        <item x="1205"/>
        <item x="6730"/>
        <item x="6373"/>
        <item x="9952"/>
        <item x="6384"/>
        <item x="7847"/>
        <item x="6762"/>
        <item x="6353"/>
        <item x="3123"/>
        <item x="9916"/>
        <item x="6120"/>
        <item x="7343"/>
        <item x="4354"/>
        <item x="2298"/>
        <item x="2376"/>
        <item x="1041"/>
        <item x="5680"/>
        <item x="2935"/>
        <item x="3165"/>
        <item x="8500"/>
        <item x="3153"/>
        <item x="3049"/>
        <item x="2915"/>
        <item x="8257"/>
        <item x="5550"/>
        <item x="8892"/>
        <item x="9397"/>
        <item x="695"/>
        <item x="3836"/>
        <item x="6119"/>
        <item x="5214"/>
        <item x="8837"/>
        <item x="3296"/>
        <item x="9509"/>
        <item x="3815"/>
        <item x="9043"/>
        <item x="2102"/>
        <item x="118"/>
        <item x="7860"/>
        <item x="5051"/>
        <item x="6376"/>
        <item x="6254"/>
        <item x="602"/>
        <item x="8608"/>
        <item x="3417"/>
        <item x="6216"/>
        <item x="25"/>
        <item x="8028"/>
        <item x="3100"/>
        <item x="9750"/>
        <item x="8991"/>
        <item x="6850"/>
        <item x="538"/>
        <item x="3945"/>
        <item x="2459"/>
        <item x="6150"/>
        <item x="4941"/>
        <item x="3233"/>
        <item x="3780"/>
        <item x="8002"/>
        <item x="1489"/>
        <item x="3746"/>
        <item x="5676"/>
        <item x="147"/>
        <item x="389"/>
        <item x="4668"/>
        <item x="451"/>
        <item x="8049"/>
        <item x="3163"/>
        <item x="7311"/>
        <item x="7258"/>
        <item x="8250"/>
        <item x="2186"/>
        <item x="8129"/>
        <item x="6881"/>
        <item x="1754"/>
        <item x="3136"/>
        <item x="4076"/>
        <item x="9390"/>
        <item x="2325"/>
        <item x="9768"/>
        <item x="7786"/>
        <item x="155"/>
        <item x="3157"/>
        <item x="9702"/>
        <item x="2681"/>
        <item x="3198"/>
        <item x="8100"/>
        <item x="2717"/>
        <item x="9890"/>
        <item x="1803"/>
        <item x="2388"/>
        <item x="6427"/>
        <item x="8495"/>
        <item x="9619"/>
        <item x="4936"/>
        <item x="5765"/>
        <item x="9539"/>
        <item x="3286"/>
        <item x="6286"/>
        <item x="3499"/>
        <item x="5523"/>
        <item x="3240"/>
        <item x="175"/>
        <item x="5161"/>
        <item x="9219"/>
        <item x="1891"/>
        <item x="9958"/>
        <item x="4462"/>
        <item x="4926"/>
        <item x="981"/>
        <item x="851"/>
        <item x="9566"/>
        <item x="8598"/>
        <item x="6380"/>
        <item x="2125"/>
        <item x="7149"/>
        <item x="4745"/>
        <item x="5674"/>
        <item x="9745"/>
        <item x="2094"/>
        <item x="5618"/>
        <item x="9264"/>
        <item x="5732"/>
        <item x="4014"/>
        <item x="3079"/>
        <item x="5284"/>
        <item x="4393"/>
        <item x="4405"/>
        <item x="6396"/>
        <item x="5447"/>
        <item x="8823"/>
        <item x="2873"/>
        <item x="4616"/>
        <item x="7789"/>
        <item x="5383"/>
        <item x="4188"/>
        <item x="6521"/>
        <item x="5885"/>
        <item x="8453"/>
        <item x="9925"/>
        <item x="2894"/>
        <item x="8791"/>
        <item x="4211"/>
        <item x="7844"/>
        <item x="2703"/>
        <item x="9454"/>
        <item x="9187"/>
        <item x="7129"/>
        <item x="516"/>
        <item x="9092"/>
        <item x="8249"/>
        <item x="6355"/>
        <item x="1398"/>
        <item x="7986"/>
        <item x="674"/>
        <item x="6847"/>
        <item x="1759"/>
        <item x="9601"/>
        <item x="5874"/>
        <item x="2225"/>
        <item x="104"/>
        <item x="6195"/>
        <item x="6229"/>
        <item x="3723"/>
        <item x="1119"/>
        <item x="5671"/>
        <item x="5845"/>
        <item x="6022"/>
        <item x="4276"/>
        <item x="168"/>
        <item x="8108"/>
        <item x="9220"/>
        <item x="8875"/>
        <item x="5745"/>
        <item x="8262"/>
        <item x="5878"/>
        <item x="2071"/>
        <item x="6122"/>
        <item x="4006"/>
        <item x="3625"/>
        <item x="8304"/>
        <item x="5881"/>
        <item x="6554"/>
        <item x="8208"/>
        <item x="3734"/>
        <item x="8086"/>
        <item x="5304"/>
        <item x="5392"/>
        <item x="6388"/>
        <item x="7474"/>
        <item x="52"/>
        <item x="9922"/>
        <item x="3777"/>
        <item x="6882"/>
        <item x="9777"/>
        <item x="9079"/>
        <item x="9859"/>
        <item x="1118"/>
        <item x="6459"/>
        <item x="3635"/>
        <item x="1993"/>
        <item x="5021"/>
        <item x="4774"/>
        <item x="3715"/>
        <item x="2321"/>
        <item x="3410"/>
        <item x="4065"/>
        <item x="8022"/>
        <item x="4118"/>
        <item x="7997"/>
        <item x="4976"/>
        <item x="3832"/>
        <item x="9342"/>
        <item x="5672"/>
        <item x="1597"/>
        <item x="1202"/>
        <item x="785"/>
        <item x="8054"/>
        <item x="7257"/>
        <item x="830"/>
        <item x="8055"/>
        <item x="2893"/>
        <item x="23"/>
        <item x="8238"/>
        <item x="8491"/>
        <item x="3186"/>
        <item x="5544"/>
        <item x="896"/>
        <item x="9373"/>
        <item x="4187"/>
        <item x="7808"/>
        <item x="2918"/>
        <item x="5656"/>
        <item x="5419"/>
        <item x="7065"/>
        <item x="9129"/>
        <item x="1896"/>
        <item x="3542"/>
        <item x="7706"/>
        <item x="8770"/>
        <item x="3355"/>
        <item x="3882"/>
        <item x="9337"/>
        <item x="5539"/>
        <item x="2474"/>
        <item x="323"/>
        <item x="7820"/>
        <item x="7088"/>
        <item x="365"/>
        <item x="2466"/>
        <item x="3597"/>
        <item x="4229"/>
        <item x="8467"/>
        <item x="9209"/>
        <item x="8233"/>
        <item x="6955"/>
        <item x="9417"/>
        <item x="4740"/>
        <item x="7060"/>
        <item x="33"/>
        <item x="3369"/>
        <item x="9550"/>
        <item x="5416"/>
        <item x="8202"/>
        <item x="9718"/>
        <item x="2187"/>
        <item x="8166"/>
        <item x="2663"/>
        <item x="4784"/>
        <item x="6964"/>
        <item x="4969"/>
        <item x="7201"/>
        <item x="6350"/>
        <item x="5901"/>
        <item x="2532"/>
        <item x="9124"/>
        <item x="2374"/>
        <item x="8673"/>
        <item x="1823"/>
        <item x="1563"/>
        <item x="174"/>
        <item x="4337"/>
        <item x="4097"/>
        <item x="2635"/>
        <item x="4055"/>
        <item x="241"/>
        <item x="4190"/>
        <item x="9303"/>
        <item x="7580"/>
        <item x="9146"/>
        <item x="115"/>
        <item x="3051"/>
        <item x="2514"/>
        <item x="2089"/>
        <item x="6175"/>
        <item x="4731"/>
        <item x="6546"/>
        <item x="2059"/>
        <item x="7813"/>
        <item x="5679"/>
        <item x="687"/>
        <item x="7569"/>
        <item x="9514"/>
        <item x="6641"/>
        <item x="4050"/>
        <item x="7957"/>
        <item x="5326"/>
        <item x="2544"/>
        <item x="5370"/>
        <item x="6542"/>
        <item x="9748"/>
        <item x="4907"/>
        <item x="2185"/>
        <item x="9278"/>
        <item x="1854"/>
        <item x="747"/>
        <item x="5714"/>
        <item x="1991"/>
        <item x="1078"/>
        <item x="2435"/>
        <item x="2692"/>
        <item x="7333"/>
        <item x="2903"/>
        <item x="3560"/>
        <item x="7113"/>
        <item x="3333"/>
        <item x="6262"/>
        <item x="6478"/>
        <item x="6999"/>
        <item x="6709"/>
        <item x="5028"/>
        <item x="8242"/>
        <item x="768"/>
        <item x="1807"/>
        <item x="2839"/>
        <item x="4126"/>
        <item x="3667"/>
        <item x="7685"/>
        <item x="5221"/>
        <item x="931"/>
        <item x="6028"/>
        <item x="9460"/>
        <item x="8938"/>
        <item x="6906"/>
        <item x="7864"/>
        <item x="4844"/>
        <item x="103"/>
        <item x="6880"/>
        <item x="1092"/>
        <item x="9853"/>
        <item x="4000"/>
        <item x="2287"/>
        <item x="8422"/>
        <item x="3020"/>
        <item x="3839"/>
        <item x="5408"/>
        <item x="3877"/>
        <item x="6347"/>
        <item x="1155"/>
        <item x="3189"/>
        <item x="1947"/>
        <item x="6235"/>
        <item x="8919"/>
        <item x="4973"/>
        <item x="5556"/>
        <item x="7423"/>
        <item x="9392"/>
        <item x="937"/>
        <item x="938"/>
        <item x="959"/>
        <item x="1117"/>
        <item x="2371"/>
        <item x="3298"/>
        <item x="4671"/>
        <item x="8792"/>
        <item x="9056"/>
        <item x="2950"/>
        <item x="4881"/>
        <item x="1753"/>
        <item x="4988"/>
        <item x="9541"/>
        <item x="7678"/>
        <item x="246"/>
        <item x="9813"/>
        <item x="3961"/>
        <item x="6001"/>
        <item x="5644"/>
        <item x="4270"/>
        <item x="9357"/>
        <item x="2899"/>
        <item x="4022"/>
        <item x="326"/>
        <item x="5120"/>
        <item x="9175"/>
        <item x="4993"/>
        <item x="5829"/>
        <item x="9191"/>
        <item x="9201"/>
        <item x="9002"/>
        <item x="4069"/>
        <item x="5936"/>
        <item x="1314"/>
        <item x="9532"/>
        <item x="7312"/>
        <item x="2649"/>
        <item x="8124"/>
        <item x="2495"/>
        <item x="3640"/>
        <item x="8717"/>
        <item x="1656"/>
        <item x="3006"/>
        <item x="8870"/>
        <item x="7479"/>
        <item x="6796"/>
        <item x="318"/>
        <item x="6083"/>
        <item x="4519"/>
        <item x="9387"/>
        <item x="9297"/>
        <item x="7556"/>
        <item x="3511"/>
        <item x="5247"/>
        <item x="8004"/>
        <item x="289"/>
        <item x="7414"/>
        <item x="689"/>
        <item x="4678"/>
        <item x="1593"/>
        <item x="2688"/>
        <item x="1700"/>
        <item x="4738"/>
        <item x="454"/>
        <item x="3564"/>
        <item x="9814"/>
        <item x="5076"/>
        <item x="733"/>
        <item x="3931"/>
        <item x="5972"/>
        <item x="6967"/>
        <item x="87"/>
        <item x="760"/>
        <item x="9322"/>
        <item x="2330"/>
        <item x="5677"/>
        <item x="6137"/>
        <item x="5564"/>
        <item x="1497"/>
        <item x="7453"/>
        <item x="7051"/>
        <item x="8360"/>
        <item x="9236"/>
        <item x="9866"/>
        <item x="2818"/>
        <item x="6086"/>
        <item x="4386"/>
        <item x="7225"/>
        <item x="7950"/>
        <item x="2593"/>
        <item x="3765"/>
        <item x="729"/>
        <item x="3852"/>
        <item x="6387"/>
        <item x="6484"/>
        <item x="151"/>
        <item x="776"/>
        <item x="3378"/>
        <item x="8852"/>
        <item x="2658"/>
        <item x="7195"/>
        <item x="8186"/>
        <item x="1400"/>
        <item x="4150"/>
        <item x="628"/>
        <item x="838"/>
        <item x="6913"/>
        <item x="779"/>
        <item x="6485"/>
        <item x="9785"/>
        <item x="1109"/>
        <item x="2468"/>
        <item x="685"/>
        <item x="4602"/>
        <item x="8377"/>
        <item x="3362"/>
        <item x="5711"/>
        <item x="9815"/>
        <item x="1873"/>
        <item x="6815"/>
        <item x="5093"/>
        <item x="673"/>
        <item x="2695"/>
        <item x="6868"/>
        <item x="4536"/>
        <item x="3196"/>
        <item x="2477"/>
        <item x="4601"/>
        <item x="6922"/>
        <item x="441"/>
        <item x="732"/>
        <item x="4005"/>
        <item x="197"/>
        <item x="5957"/>
        <item x="7951"/>
        <item x="863"/>
        <item x="1206"/>
        <item x="5571"/>
        <item x="6714"/>
        <item x="4648"/>
        <item x="4559"/>
        <item x="28"/>
        <item x="297"/>
        <item x="4364"/>
        <item x="2774"/>
        <item x="9862"/>
        <item x="5853"/>
        <item x="3638"/>
        <item x="8659"/>
        <item x="4683"/>
        <item x="912"/>
        <item x="7638"/>
        <item x="4450"/>
        <item x="2301"/>
        <item x="7955"/>
        <item x="5349"/>
        <item x="3169"/>
        <item x="1974"/>
        <item x="6867"/>
        <item x="4816"/>
        <item x="9543"/>
        <item x="2803"/>
        <item x="3714"/>
        <item x="3976"/>
        <item x="1966"/>
        <item x="6981"/>
        <item x="6591"/>
        <item x="707"/>
        <item x="8796"/>
        <item x="6050"/>
        <item x="8328"/>
        <item x="2079"/>
        <item x="6979"/>
        <item x="2269"/>
        <item x="5186"/>
        <item x="1064"/>
        <item x="8494"/>
        <item x="8628"/>
        <item x="3952"/>
        <item x="1505"/>
        <item x="116"/>
        <item x="7879"/>
        <item x="6305"/>
        <item x="4604"/>
        <item x="2517"/>
        <item x="9014"/>
        <item x="9544"/>
        <item x="8627"/>
        <item x="265"/>
        <item x="9349"/>
        <item x="3801"/>
        <item x="3755"/>
        <item x="9791"/>
        <item x="2990"/>
        <item x="920"/>
        <item x="7787"/>
        <item x="8052"/>
        <item x="2843"/>
        <item x="4732"/>
        <item x="5537"/>
        <item x="6595"/>
        <item x="4955"/>
        <item x="4309"/>
        <item x="4470"/>
        <item x="1019"/>
        <item x="133"/>
        <item x="3788"/>
        <item x="761"/>
        <item x="8693"/>
        <item x="4516"/>
        <item x="3978"/>
        <item x="9534"/>
        <item x="7006"/>
        <item x="6452"/>
        <item x="1131"/>
        <item x="1348"/>
        <item x="9618"/>
        <item x="6416"/>
        <item x="7259"/>
        <item x="4583"/>
        <item x="3200"/>
        <item x="7207"/>
        <item x="252"/>
        <item x="4109"/>
        <item x="2539"/>
        <item x="5199"/>
        <item x="3684"/>
        <item x="3649"/>
        <item x="9260"/>
        <item x="1017"/>
        <item x="7514"/>
        <item x="4751"/>
        <item x="8782"/>
        <item x="6921"/>
        <item x="7085"/>
        <item x="4215"/>
        <item x="3287"/>
        <item x="9666"/>
        <item x="5787"/>
        <item x="3193"/>
        <item x="9179"/>
        <item x="1780"/>
        <item x="5678"/>
        <item x="2207"/>
        <item x="6599"/>
        <item x="2960"/>
        <item x="1844"/>
        <item x="8011"/>
        <item x="5434"/>
        <item x="6426"/>
        <item x="6238"/>
        <item x="2788"/>
        <item x="1498"/>
        <item x="3682"/>
        <item x="7147"/>
        <item x="312"/>
        <item x="7976"/>
        <item x="7265"/>
        <item x="3086"/>
        <item x="1560"/>
        <item x="8900"/>
        <item x="3318"/>
        <item x="3831"/>
        <item x="7989"/>
        <item x="6701"/>
        <item x="2656"/>
        <item x="6469"/>
        <item x="6038"/>
        <item x="1979"/>
        <item x="9411"/>
        <item x="8768"/>
        <item x="2245"/>
        <item x="7563"/>
        <item x="8685"/>
        <item x="7194"/>
        <item x="446"/>
        <item x="655"/>
        <item x="3749"/>
        <item x="1737"/>
        <item x="4692"/>
        <item x="4681"/>
        <item x="5863"/>
        <item x="2883"/>
        <item x="1153"/>
        <item x="1446"/>
        <item x="7780"/>
        <item x="6578"/>
        <item x="4799"/>
        <item x="6011"/>
        <item x="8080"/>
        <item x="4920"/>
        <item x="7888"/>
        <item x="5088"/>
        <item x="9035"/>
        <item x="656"/>
        <item x="7240"/>
        <item x="6718"/>
        <item x="4326"/>
        <item x="3225"/>
        <item x="4843"/>
        <item x="8478"/>
        <item x="3171"/>
        <item x="8624"/>
        <item x="2707"/>
        <item x="3305"/>
        <item x="2414"/>
        <item x="5526"/>
        <item x="9691"/>
        <item x="198"/>
        <item x="2352"/>
        <item x="6910"/>
        <item x="5377"/>
        <item x="9642"/>
        <item x="6248"/>
        <item x="543"/>
        <item x="8263"/>
        <item x="9332"/>
        <item x="1940"/>
        <item x="5682"/>
        <item x="1192"/>
        <item x="7082"/>
        <item x="7988"/>
        <item x="2613"/>
        <item x="3821"/>
        <item x="9409"/>
        <item x="1723"/>
        <item x="9119"/>
        <item x="3580"/>
        <item x="3686"/>
        <item x="6304"/>
        <item x="968"/>
        <item x="7329"/>
        <item x="7357"/>
        <item x="3530"/>
        <item x="3700"/>
        <item x="513"/>
        <item x="8893"/>
        <item x="7441"/>
        <item x="3651"/>
        <item x="1442"/>
        <item x="6590"/>
        <item x="165"/>
        <item x="3313"/>
        <item x="9437"/>
        <item x="1444"/>
        <item x="402"/>
        <item x="5420"/>
        <item x="2333"/>
        <item x="8872"/>
        <item x="4694"/>
        <item x="4951"/>
        <item x="1008"/>
        <item x="7487"/>
        <item x="4975"/>
        <item x="5757"/>
        <item x="2951"/>
        <item x="8656"/>
        <item x="716"/>
        <item x="7998"/>
        <item x="6843"/>
        <item x="9855"/>
        <item x="6354"/>
        <item x="5277"/>
        <item x="4680"/>
        <item x="7282"/>
        <item x="1729"/>
        <item x="4445"/>
        <item x="4391"/>
        <item x="1199"/>
        <item x="7866"/>
        <item x="1241"/>
        <item x="9694"/>
        <item x="4279"/>
        <item x="4986"/>
        <item x="1451"/>
        <item x="5374"/>
        <item x="871"/>
        <item x="2493"/>
        <item x="4628"/>
        <item x="15"/>
        <item x="1457"/>
        <item x="4094"/>
        <item x="2994"/>
        <item x="6467"/>
        <item x="6638"/>
        <item x="4250"/>
        <item x="9700"/>
        <item x="385"/>
        <item x="7578"/>
        <item x="2936"/>
        <item x="3776"/>
        <item x="6693"/>
        <item x="2069"/>
        <item x="3626"/>
        <item x="9831"/>
        <item x="8788"/>
        <item x="573"/>
        <item x="1732"/>
        <item x="5234"/>
        <item x="2358"/>
        <item x="2914"/>
        <item x="7125"/>
        <item x="7594"/>
        <item x="1183"/>
        <item x="1643"/>
        <item x="3812"/>
        <item x="8808"/>
        <item x="7805"/>
        <item x="6580"/>
        <item x="9711"/>
        <item x="9475"/>
        <item x="6315"/>
        <item x="9522"/>
        <item x="4617"/>
        <item x="7604"/>
        <item x="2790"/>
        <item x="3105"/>
        <item x="6227"/>
        <item x="4402"/>
        <item x="9681"/>
        <item x="8847"/>
        <item x="9156"/>
        <item x="1233"/>
        <item x="221"/>
        <item x="942"/>
        <item x="5494"/>
        <item x="3528"/>
        <item x="6583"/>
        <item x="5006"/>
        <item x="8119"/>
        <item x="5805"/>
        <item x="5776"/>
        <item x="9415"/>
        <item x="9008"/>
        <item x="7573"/>
        <item x="7295"/>
        <item x="6458"/>
        <item x="4139"/>
        <item x="7263"/>
        <item x="4966"/>
        <item x="706"/>
        <item x="1871"/>
        <item x="4357"/>
        <item x="9689"/>
        <item x="7609"/>
        <item x="1942"/>
        <item x="298"/>
        <item x="2104"/>
        <item x="3477"/>
        <item x="8430"/>
        <item x="8135"/>
        <item x="5822"/>
        <item x="356"/>
        <item x="5222"/>
        <item x="3346"/>
        <item x="6886"/>
        <item x="5799"/>
        <item x="3907"/>
        <item x="578"/>
        <item x="208"/>
        <item x="8753"/>
        <item x="8858"/>
        <item x="8421"/>
        <item x="1391"/>
        <item x="3949"/>
        <item x="6077"/>
        <item x="8350"/>
        <item x="3135"/>
        <item x="9556"/>
        <item x="6359"/>
        <item x="8140"/>
        <item x="6663"/>
        <item x="8481"/>
        <item x="9314"/>
        <item x="4246"/>
        <item x="9160"/>
        <item x="9279"/>
        <item x="7724"/>
        <item x="9280"/>
        <item x="586"/>
        <item x="2921"/>
        <item x="2591"/>
        <item x="3150"/>
        <item x="2177"/>
        <item x="4856"/>
        <item x="3598"/>
        <item x="4930"/>
        <item x="9006"/>
        <item x="708"/>
        <item x="2989"/>
        <item x="5054"/>
        <item x="9575"/>
        <item x="3805"/>
        <item x="4921"/>
        <item x="4960"/>
        <item x="4387"/>
        <item x="1023"/>
        <item x="9288"/>
        <item x="2800"/>
        <item x="2831"/>
        <item x="7923"/>
        <item x="9117"/>
        <item x="5387"/>
        <item x="256"/>
        <item x="1224"/>
        <item x="4934"/>
        <item x="8317"/>
        <item x="8449"/>
        <item x="9246"/>
        <item x="2776"/>
        <item x="378"/>
        <item x="1998"/>
        <item x="9816"/>
        <item x="3375"/>
        <item x="3717"/>
        <item x="3010"/>
        <item x="4834"/>
        <item x="4266"/>
        <item x="3925"/>
        <item x="951"/>
        <item x="1126"/>
        <item x="8399"/>
        <item x="9447"/>
        <item x="6624"/>
        <item x="5355"/>
        <item x="2349"/>
        <item x="3610"/>
        <item x="7795"/>
        <item x="1493"/>
        <item x="3798"/>
        <item x="2167"/>
        <item x="1439"/>
        <item x="4565"/>
        <item x="1956"/>
        <item x="6505"/>
        <item x="3269"/>
        <item x="390"/>
        <item x="1066"/>
        <item x="7841"/>
        <item x="4697"/>
        <item x="6975"/>
        <item x="7376"/>
        <item x="8103"/>
        <item x="6026"/>
        <item x="3147"/>
        <item x="6263"/>
        <item x="9242"/>
        <item x="1062"/>
        <item x="8617"/>
        <item x="4533"/>
        <item x="6576"/>
        <item x="3190"/>
        <item x="1350"/>
        <item x="5699"/>
        <item x="5794"/>
        <item x="4175"/>
        <item x="4388"/>
        <item x="874"/>
        <item x="2959"/>
        <item x="3731"/>
        <item x="8323"/>
        <item x="7059"/>
        <item x="7115"/>
        <item x="2403"/>
        <item x="4991"/>
        <item x="900"/>
        <item x="8451"/>
        <item x="8327"/>
        <item x="8853"/>
        <item x="1590"/>
        <item x="7348"/>
        <item x="9152"/>
        <item x="7199"/>
        <item x="6565"/>
        <item x="6973"/>
        <item x="6256"/>
        <item x="1234"/>
        <item x="5262"/>
        <item x="1698"/>
        <item x="9811"/>
        <item x="7229"/>
        <item x="5868"/>
        <item x="8496"/>
        <item x="5134"/>
        <item x="3214"/>
        <item x="7702"/>
        <item x="9607"/>
        <item x="9379"/>
        <item x="7874"/>
        <item x="5932"/>
        <item x="4110"/>
        <item x="1056"/>
        <item x="2304"/>
        <item x="1707"/>
        <item x="9734"/>
        <item x="63"/>
        <item x="8597"/>
        <item x="8156"/>
        <item x="8721"/>
        <item x="7902"/>
        <item x="4889"/>
        <item x="4324"/>
        <item x="466"/>
        <item x="3609"/>
        <item x="9301"/>
        <item x="6871"/>
        <item x="7725"/>
        <item x="9168"/>
        <item x="5002"/>
        <item x="4845"/>
        <item x="945"/>
        <item x="1215"/>
        <item x="1893"/>
        <item x="6357"/>
        <item x="7636"/>
        <item x="3459"/>
        <item x="2916"/>
        <item x="6183"/>
        <item x="8754"/>
        <item x="5110"/>
        <item x="425"/>
        <item x="6952"/>
        <item x="8290"/>
        <item x="1826"/>
        <item x="4258"/>
        <item x="3618"/>
        <item x="6201"/>
        <item x="2257"/>
        <item x="6105"/>
        <item x="8569"/>
        <item x="8369"/>
        <item x="770"/>
        <item x="161"/>
        <item x="5897"/>
        <item x="1067"/>
        <item x="6414"/>
        <item x="9326"/>
        <item x="3738"/>
        <item x="2998"/>
        <item x="1983"/>
        <item x="5164"/>
        <item x="1804"/>
        <item x="117"/>
        <item x="1641"/>
        <item x="3361"/>
        <item x="8188"/>
        <item x="4300"/>
        <item x="4989"/>
        <item x="9839"/>
        <item x="8848"/>
        <item x="5509"/>
        <item x="6553"/>
        <item x="7626"/>
        <item x="346"/>
        <item x="8565"/>
        <item x="6370"/>
        <item x="9560"/>
        <item x="1210"/>
        <item x="8607"/>
        <item x="5954"/>
        <item x="3089"/>
        <item x="2164"/>
        <item x="6339"/>
        <item x="613"/>
        <item x="5183"/>
        <item x="1370"/>
        <item x="2412"/>
        <item x="3886"/>
        <item x="4446"/>
        <item x="3469"/>
        <item x="9680"/>
        <item x="3814"/>
        <item x="6291"/>
        <item x="1841"/>
        <item x="6167"/>
        <item x="9225"/>
        <item x="2523"/>
        <item x="2643"/>
        <item x="6943"/>
        <item x="3792"/>
        <item x="3021"/>
        <item x="6800"/>
        <item x="2045"/>
        <item x="9614"/>
        <item x="6089"/>
        <item x="3064"/>
        <item x="4285"/>
        <item x="1809"/>
        <item x="9956"/>
        <item x="2633"/>
        <item x="8614"/>
        <item x="2583"/>
        <item x="5053"/>
        <item x="8512"/>
        <item x="8319"/>
        <item x="9185"/>
        <item x="4800"/>
        <item x="7412"/>
        <item x="8184"/>
        <item x="1159"/>
        <item x="5621"/>
        <item x="6363"/>
        <item x="3372"/>
        <item x="6892"/>
        <item x="2324"/>
        <item x="4127"/>
        <item x="7859"/>
        <item x="8308"/>
        <item x="1634"/>
        <item x="3687"/>
        <item x="7052"/>
        <item x="3133"/>
        <item x="4810"/>
        <item x="5512"/>
        <item x="3856"/>
        <item x="3264"/>
        <item x="1882"/>
        <item x="2372"/>
        <item x="9963"/>
        <item x="5843"/>
        <item x="4643"/>
        <item x="823"/>
        <item x="3219"/>
        <item x="6911"/>
        <item x="2868"/>
        <item x="7613"/>
        <item x="8358"/>
        <item x="5042"/>
        <item x="6581"/>
        <item x="8445"/>
        <item x="7102"/>
        <item x="4030"/>
        <item x="7947"/>
        <item x="1799"/>
        <item x="8415"/>
        <item x="6243"/>
        <item x="3149"/>
        <item x="1006"/>
        <item x="8042"/>
        <item x="6316"/>
        <item x="8670"/>
        <item x="3994"/>
        <item x="5072"/>
        <item x="1027"/>
        <item x="8677"/>
        <item x="1177"/>
        <item x="1492"/>
        <item x="9088"/>
        <item x="1756"/>
        <item x="3173"/>
        <item x="4025"/>
        <item x="8699"/>
        <item x="4958"/>
        <item x="7393"/>
        <item x="1146"/>
        <item x="8777"/>
        <item x="4002"/>
        <item x="7766"/>
        <item x="6897"/>
        <item x="7142"/>
        <item x="4441"/>
        <item x="8898"/>
        <item x="3453"/>
        <item x="5015"/>
        <item x="8463"/>
        <item x="861"/>
        <item x="6221"/>
        <item x="5314"/>
        <item x="798"/>
        <item x="1633"/>
        <item x="6516"/>
        <item x="7758"/>
        <item x="6073"/>
        <item x="8205"/>
        <item x="5282"/>
        <item x="6199"/>
        <item x="3941"/>
        <item x="574"/>
        <item x="555"/>
        <item x="2264"/>
        <item x="2157"/>
        <item x="3674"/>
        <item x="3358"/>
        <item x="995"/>
        <item x="8343"/>
        <item x="1068"/>
        <item x="4691"/>
        <item x="7506"/>
        <item x="8660"/>
        <item x="6874"/>
        <item x="2947"/>
        <item x="3697"/>
        <item x="1714"/>
        <item x="3070"/>
        <item x="899"/>
        <item x="3017"/>
        <item x="1529"/>
        <item x="8493"/>
        <item x="9881"/>
        <item x="3052"/>
        <item x="2218"/>
        <item x="9107"/>
        <item x="5180"/>
        <item x="9473"/>
        <item x="1201"/>
        <item x="9763"/>
        <item x="9100"/>
        <item x="7360"/>
        <item x="5842"/>
        <item x="4821"/>
        <item x="6191"/>
        <item x="1696"/>
        <item x="9270"/>
        <item x="3467"/>
        <item x="69"/>
        <item x="5961"/>
        <item x="9513"/>
        <item x="6738"/>
        <item x="1685"/>
        <item x="2571"/>
        <item x="3404"/>
        <item x="1466"/>
        <item x="6780"/>
        <item x="2336"/>
        <item x="648"/>
        <item x="8683"/>
        <item x="5302"/>
        <item x="9655"/>
        <item x="4171"/>
        <item x="5675"/>
        <item x="494"/>
        <item x="4590"/>
        <item x="2485"/>
        <item x="6180"/>
        <item x="7900"/>
        <item x="9222"/>
        <item x="5325"/>
        <item x="4012"/>
        <item x="9584"/>
        <item x="4943"/>
        <item x="8258"/>
        <item x="1302"/>
        <item x="9891"/>
        <item x="5538"/>
        <item x="9949"/>
        <item x="2687"/>
        <item x="4184"/>
        <item x="6099"/>
        <item x="2220"/>
        <item x="5922"/>
        <item x="8990"/>
        <item x="2469"/>
        <item x="7330"/>
        <item x="6046"/>
        <item x="6328"/>
        <item x="2105"/>
        <item x="7354"/>
        <item x="3094"/>
        <item x="9082"/>
        <item x="9394"/>
        <item x="3385"/>
        <item x="199"/>
        <item x="9808"/>
        <item x="1829"/>
        <item x="9424"/>
        <item x="9439"/>
        <item x="9726"/>
        <item x="8971"/>
        <item x="144"/>
        <item x="1111"/>
        <item x="8179"/>
        <item x="1219"/>
        <item x="993"/>
        <item x="9573"/>
        <item x="3308"/>
        <item x="5219"/>
        <item x="60"/>
        <item x="2432"/>
        <item x="8752"/>
        <item x="5008"/>
        <item x="7540"/>
        <item x="1110"/>
        <item x="686"/>
        <item x="6515"/>
        <item x="4741"/>
        <item x="5173"/>
        <item x="4140"/>
        <item x="8502"/>
        <item x="9869"/>
        <item x="3995"/>
        <item x="3501"/>
        <item x="6292"/>
        <item x="2536"/>
        <item x="5979"/>
        <item x="8211"/>
        <item x="8639"/>
        <item x="1832"/>
        <item x="9784"/>
        <item x="4706"/>
        <item x="3292"/>
        <item x="9742"/>
        <item x="4833"/>
        <item x="2355"/>
        <item x="276"/>
        <item x="9589"/>
        <item x="9574"/>
        <item x="1073"/>
        <item x="9531"/>
        <item x="7538"/>
        <item x="8322"/>
        <item x="3981"/>
        <item x="6259"/>
        <item x="4753"/>
        <item x="3657"/>
        <item x="9099"/>
        <item x="515"/>
        <item x="8403"/>
        <item x="2024"/>
        <item x="9042"/>
        <item x="3884"/>
        <item x="9528"/>
        <item x="9488"/>
        <item x="1902"/>
        <item x="4521"/>
        <item x="1272"/>
        <item x="6402"/>
        <item x="836"/>
        <item x="5606"/>
        <item x="3272"/>
        <item x="800"/>
        <item x="102"/>
        <item x="3566"/>
        <item x="1478"/>
        <item x="528"/>
        <item x="4101"/>
        <item x="8187"/>
        <item x="5343"/>
        <item x="5798"/>
        <item x="3728"/>
        <item x="9656"/>
        <item x="9847"/>
        <item x="3871"/>
        <item x="5285"/>
        <item x="5636"/>
        <item x="5322"/>
        <item x="9123"/>
        <item x="5723"/>
        <item x="4684"/>
        <item x="1475"/>
        <item x="2724"/>
        <item x="4217"/>
        <item x="7476"/>
        <item x="6133"/>
        <item x="7437"/>
        <item x="7043"/>
        <item x="6085"/>
        <item x="5867"/>
        <item x="5225"/>
        <item x="6535"/>
        <item x="888"/>
        <item x="1366"/>
        <item x="487"/>
        <item x="4362"/>
        <item x="5592"/>
        <item x="8589"/>
        <item x="1495"/>
        <item x="9580"/>
        <item x="3260"/>
        <item x="2156"/>
        <item x="4633"/>
        <item x="7055"/>
        <item x="5359"/>
        <item x="4245"/>
        <item x="2810"/>
        <item x="6124"/>
        <item x="9883"/>
        <item x="7460"/>
        <item x="3130"/>
        <item x="6471"/>
        <item x="8294"/>
        <item x="8125"/>
        <item x="184"/>
        <item x="5123"/>
        <item x="518"/>
        <item x="2559"/>
        <item x="2281"/>
        <item x="475"/>
        <item x="7710"/>
        <item x="4676"/>
        <item x="334"/>
        <item x="3326"/>
        <item x="9419"/>
        <item x="8068"/>
        <item x="6934"/>
        <item x="4295"/>
        <item x="4151"/>
        <item x="8081"/>
        <item x="4420"/>
        <item x="3276"/>
        <item x="593"/>
        <item x="9645"/>
        <item x="6787"/>
        <item x="1672"/>
        <item x="1528"/>
        <item x="681"/>
        <item x="9870"/>
        <item x="8475"/>
        <item x="8560"/>
        <item x="1357"/>
        <item x="6432"/>
        <item x="9837"/>
        <item x="702"/>
        <item x="4997"/>
        <item x="1570"/>
        <item x="8368"/>
        <item x="7621"/>
        <item x="8175"/>
        <item x="5766"/>
        <item x="56"/>
        <item x="6113"/>
        <item x="4084"/>
        <item x="1944"/>
        <item x="7029"/>
        <item x="3042"/>
        <item x="9269"/>
        <item x="3246"/>
        <item x="5004"/>
        <item x="2233"/>
        <item x="499"/>
        <item x="1472"/>
        <item x="9885"/>
        <item x="3005"/>
        <item x="1343"/>
        <item x="9933"/>
        <item x="7963"/>
        <item x="5217"/>
        <item x="9482"/>
        <item x="7668"/>
        <item x="427"/>
        <item x="5170"/>
        <item x="8397"/>
        <item x="9961"/>
        <item x="9133"/>
        <item x="187"/>
        <item x="8926"/>
        <item x="4413"/>
        <item x="7415"/>
        <item x="1995"/>
        <item x="7365"/>
        <item x="7410"/>
        <item x="8650"/>
        <item x="1252"/>
        <item x="4107"/>
        <item x="7277"/>
        <item x="4690"/>
        <item x="5820"/>
        <item x="1358"/>
        <item x="5457"/>
        <item x="2557"/>
        <item x="3112"/>
        <item x="4796"/>
        <item x="5064"/>
        <item x="2997"/>
        <item x="106"/>
        <item x="3837"/>
        <item x="9535"/>
        <item x="1885"/>
        <item x="2417"/>
        <item x="6519"/>
        <item x="6018"/>
        <item x="557"/>
        <item x="7584"/>
        <item x="3458"/>
        <item x="3779"/>
        <item x="955"/>
        <item x="4542"/>
        <item x="6671"/>
        <item x="804"/>
        <item x="9803"/>
        <item x="1630"/>
        <item x="6877"/>
        <item x="3601"/>
        <item x="1316"/>
        <item x="6857"/>
        <item x="626"/>
        <item x="5353"/>
        <item x="7246"/>
        <item x="1842"/>
        <item x="3854"/>
        <item x="7952"/>
        <item x="9382"/>
        <item x="5116"/>
        <item x="4649"/>
        <item x="7038"/>
        <item x="5555"/>
        <item x="3354"/>
        <item x="3804"/>
        <item x="6324"/>
        <item x="7150"/>
        <item x="8626"/>
        <item x="9577"/>
        <item x="8907"/>
        <item x="5827"/>
        <item x="571"/>
        <item x="5700"/>
        <item x="562"/>
        <item x="4483"/>
        <item x="6869"/>
        <item x="8297"/>
        <item x="5797"/>
        <item x="1985"/>
        <item x="9252"/>
        <item x="5261"/>
        <item x="3277"/>
        <item x="6425"/>
        <item x="857"/>
        <item x="7213"/>
        <item x="4543"/>
        <item x="2424"/>
        <item x="4605"/>
        <item x="2820"/>
        <item x="7656"/>
        <item x="9254"/>
        <item x="8194"/>
        <item x="8153"/>
        <item x="1935"/>
        <item x="2306"/>
        <item x="2849"/>
        <item x="3201"/>
        <item x="5439"/>
        <item x="8159"/>
        <item x="124"/>
        <item x="4629"/>
        <item x="595"/>
        <item x="8942"/>
        <item x="4905"/>
        <item x="5520"/>
        <item x="4086"/>
        <item x="1374"/>
        <item x="5919"/>
        <item x="492"/>
        <item x="7535"/>
        <item x="6767"/>
        <item x="9338"/>
        <item x="575"/>
        <item x="2762"/>
        <item x="6269"/>
        <item x="3128"/>
        <item x="8106"/>
        <item x="8316"/>
        <item x="7925"/>
        <item x="1542"/>
        <item x="3583"/>
        <item x="3210"/>
        <item x="2747"/>
        <item x="522"/>
        <item x="1901"/>
        <item x="2750"/>
        <item x="2097"/>
        <item x="1980"/>
        <item x="8214"/>
        <item x="2039"/>
        <item x="1291"/>
        <item x="8376"/>
        <item x="5977"/>
        <item x="4410"/>
        <item x="5738"/>
        <item x="4282"/>
        <item x="2087"/>
        <item x="5311"/>
        <item x="1573"/>
        <item x="8944"/>
        <item x="4945"/>
        <item x="1160"/>
        <item x="6360"/>
        <item x="7735"/>
        <item x="2937"/>
        <item x="7375"/>
        <item x="1812"/>
        <item x="5604"/>
        <item x="6944"/>
        <item x="3288"/>
        <item x="1565"/>
        <item x="3519"/>
        <item x="6634"/>
        <item x="9899"/>
        <item x="5493"/>
        <item x="632"/>
        <item x="3243"/>
        <item x="456"/>
        <item x="5097"/>
        <item x="1773"/>
        <item x="675"/>
        <item x="985"/>
        <item x="9369"/>
        <item x="1223"/>
        <item x="4980"/>
        <item x="7738"/>
        <item x="3271"/>
        <item x="7896"/>
        <item x="3302"/>
        <item x="5701"/>
        <item x="2625"/>
        <item x="3921"/>
        <item x="9729"/>
        <item x="8977"/>
        <item x="7361"/>
        <item x="327"/>
        <item x="976"/>
        <item x="9969"/>
        <item x="4895"/>
        <item x="3843"/>
        <item x="2608"/>
        <item x="9843"/>
        <item x="9886"/>
        <item x="5402"/>
        <item x="7007"/>
        <item x="6520"/>
        <item x="6390"/>
        <item x="2816"/>
        <item x="5610"/>
        <item x="5207"/>
        <item x="9596"/>
        <item x="3315"/>
        <item x="3750"/>
        <item x="7062"/>
        <item x="4265"/>
        <item x="8338"/>
        <item x="6766"/>
        <item x="3224"/>
        <item x="6405"/>
        <item x="9298"/>
        <item x="814"/>
        <item x="2224"/>
        <item x="5393"/>
        <item x="137"/>
        <item x="9938"/>
        <item x="989"/>
        <item x="9719"/>
        <item x="379"/>
        <item x="1655"/>
        <item x="4328"/>
        <item x="5177"/>
        <item x="3344"/>
        <item x="4551"/>
        <item x="3495"/>
        <item x="2065"/>
        <item x="3989"/>
        <item x="4835"/>
        <item x="462"/>
        <item x="8637"/>
        <item x="8113"/>
        <item x="2702"/>
        <item x="4053"/>
        <item x="1227"/>
        <item x="8425"/>
        <item x="6308"/>
        <item x="8809"/>
        <item x="5459"/>
        <item x="8758"/>
        <item x="9207"/>
        <item x="7095"/>
        <item x="2434"/>
        <item x="8961"/>
        <item x="3252"/>
        <item x="7639"/>
        <item x="5629"/>
        <item x="4419"/>
        <item x="6413"/>
        <item x="3386"/>
        <item x="2642"/>
        <item x="1360"/>
        <item x="9633"/>
        <item x="7588"/>
        <item x="2116"/>
        <item x="9563"/>
        <item x="1589"/>
        <item x="507"/>
        <item x="6757"/>
        <item x="9954"/>
        <item x="1774"/>
        <item x="1760"/>
        <item x="1107"/>
        <item x="469"/>
        <item x="9403"/>
        <item x="5608"/>
        <item x="4283"/>
        <item x="6712"/>
        <item x="1384"/>
        <item x="3928"/>
        <item x="966"/>
        <item x="3045"/>
        <item x="6281"/>
        <item x="450"/>
        <item x="1213"/>
        <item x="6588"/>
        <item x="926"/>
        <item x="2318"/>
        <item x="6772"/>
        <item x="9695"/>
        <item x="621"/>
        <item x="7714"/>
        <item x="8057"/>
        <item x="8799"/>
        <item x="5650"/>
        <item x="9227"/>
        <item x="2166"/>
        <item x="7193"/>
        <item x="8406"/>
        <item x="5229"/>
        <item x="8812"/>
        <item x="4303"/>
        <item x="7977"/>
        <item x="8830"/>
        <item x="904"/>
        <item x="1430"/>
        <item x="6311"/>
        <item x="950"/>
        <item x="3873"/>
        <item x="4346"/>
        <item x="3735"/>
        <item x="6023"/>
        <item x="1973"/>
        <item x="3698"/>
        <item x="3104"/>
        <item x="4622"/>
        <item x="991"/>
        <item x="4464"/>
        <item x="7018"/>
        <item x="20"/>
        <item x="1976"/>
        <item x="1188"/>
        <item x="1037"/>
        <item x="9751"/>
        <item x="9468"/>
        <item x="7021"/>
        <item x="353"/>
        <item x="4968"/>
        <item x="5911"/>
        <item x="269"/>
        <item x="2710"/>
        <item x="7851"/>
        <item x="8432"/>
        <item x="181"/>
        <item x="2279"/>
        <item x="1258"/>
        <item x="4814"/>
        <item x="9132"/>
        <item x="644"/>
        <item x="9380"/>
        <item x="6109"/>
        <item x="9895"/>
        <item x="7221"/>
        <item x="6297"/>
        <item x="1609"/>
        <item x="5095"/>
        <item x="8689"/>
        <item x="4411"/>
        <item x="5709"/>
        <item x="2565"/>
        <item x="6079"/>
        <item x="7211"/>
        <item x="7132"/>
        <item x="967"/>
        <item x="8509"/>
        <item x="7475"/>
        <item x="9137"/>
        <item x="9195"/>
        <item x="9598"/>
        <item x="4401"/>
        <item x="9759"/>
        <item x="4041"/>
        <item x="6959"/>
        <item x="1742"/>
        <item x="3766"/>
        <item x="7237"/>
        <item x="3760"/>
        <item x="72"/>
        <item x="6017"/>
        <item x="2181"/>
        <item x="5456"/>
        <item x="1426"/>
        <item x="570"/>
        <item x="3093"/>
        <item x="8264"/>
        <item x="6997"/>
        <item x="404"/>
        <item x="2898"/>
        <item x="3632"/>
        <item x="1240"/>
        <item x="7413"/>
        <item x="2067"/>
        <item x="4480"/>
        <item x="8908"/>
        <item x="4529"/>
        <item x="9699"/>
        <item x="1333"/>
        <item x="5475"/>
        <item x="1286"/>
        <item x="4893"/>
        <item x="8098"/>
        <item x="370"/>
        <item x="1879"/>
        <item x="4037"/>
        <item x="3174"/>
        <item x="3784"/>
        <item x="8775"/>
        <item x="7876"/>
        <item x="9173"/>
        <item x="267"/>
        <item x="3791"/>
        <item x="6587"/>
        <item x="8557"/>
        <item x="5834"/>
        <item x="944"/>
        <item x="1207"/>
        <item x="4838"/>
        <item x="1664"/>
        <item x="5508"/>
        <item x="4899"/>
        <item x="4653"/>
        <item x="9654"/>
        <item x="9005"/>
        <item x="5327"/>
        <item x="8652"/>
        <item x="805"/>
        <item x="2232"/>
        <item x="9274"/>
        <item x="9048"/>
        <item x="1550"/>
        <item x="6637"/>
        <item x="8743"/>
        <item x="3579"/>
        <item x="6812"/>
        <item x="376"/>
        <item x="8891"/>
        <item x="719"/>
        <item x="7438"/>
        <item x="6678"/>
        <item x="2602"/>
        <item x="2552"/>
        <item x="2958"/>
        <item x="3253"/>
        <item x="712"/>
        <item x="4227"/>
        <item x="4264"/>
        <item x="3771"/>
        <item x="7546"/>
        <item x="332"/>
        <item x="7058"/>
        <item x="4424"/>
        <item x="119"/>
        <item x="6771"/>
        <item x="986"/>
        <item x="7325"/>
        <item x="7026"/>
        <item x="1770"/>
        <item x="486"/>
        <item x="8254"/>
        <item x="5306"/>
        <item x="113"/>
        <item x="8730"/>
        <item x="3932"/>
        <item x="5924"/>
        <item x="4983"/>
        <item x="7708"/>
        <item x="4606"/>
        <item x="4747"/>
        <item x="3389"/>
        <item x="9623"/>
        <item x="97"/>
        <item x="2830"/>
        <item x="5085"/>
        <item x="4688"/>
        <item x="2425"/>
        <item x="7853"/>
        <item x="3334"/>
        <item x="5364"/>
        <item x="347"/>
        <item x="9375"/>
        <item x="6589"/>
        <item x="581"/>
        <item x="2988"/>
        <item x="7490"/>
        <item x="8245"/>
        <item x="914"/>
        <item x="9431"/>
        <item x="1840"/>
        <item x="6475"/>
        <item x="1702"/>
        <item x="3025"/>
        <item x="7033"/>
        <item x="4528"/>
        <item x="1825"/>
        <item x="5310"/>
        <item x="6722"/>
        <item x="5602"/>
        <item x="6763"/>
        <item x="4380"/>
        <item x="7020"/>
        <item x="1663"/>
        <item x="8918"/>
        <item x="4663"/>
        <item x="3522"/>
        <item x="8694"/>
        <item x="7688"/>
        <item x="6399"/>
        <item x="7559"/>
        <item x="3487"/>
        <item x="431"/>
        <item x="7161"/>
        <item x="6798"/>
        <item x="6093"/>
        <item x="9467"/>
        <item x="3835"/>
        <item x="4790"/>
        <item x="6027"/>
        <item x="5452"/>
        <item x="8222"/>
        <item x="3209"/>
        <item x="4871"/>
        <item x="7833"/>
        <item x="7784"/>
        <item x="2305"/>
        <item x="100"/>
        <item x="7776"/>
        <item x="8539"/>
        <item x="4168"/>
        <item x="501"/>
        <item x="7396"/>
        <item x="3443"/>
        <item x="4658"/>
        <item x="7768"/>
        <item x="8774"/>
        <item x="2535"/>
        <item x="1546"/>
        <item x="330"/>
        <item x="2098"/>
        <item x="5018"/>
        <item x="8470"/>
        <item x="7169"/>
        <item x="8038"/>
        <item x="5288"/>
        <item x="1850"/>
        <item x="3996"/>
        <item x="2426"/>
        <item x="3429"/>
        <item x="3279"/>
        <item x="5425"/>
        <item x="3384"/>
        <item x="1402"/>
        <item x="878"/>
        <item x="5474"/>
        <item x="8718"/>
        <item x="3328"/>
        <item x="2161"/>
        <item x="2786"/>
        <item x="9188"/>
        <item x="7840"/>
        <item x="7532"/>
        <item x="4557"/>
        <item x="802"/>
        <item x="1779"/>
        <item x="5388"/>
        <item x="579"/>
        <item x="3366"/>
        <item x="1532"/>
        <item x="9778"/>
        <item x="4555"/>
        <item x="8418"/>
        <item x="2152"/>
        <item x="7032"/>
        <item x="5147"/>
        <item x="8150"/>
        <item x="3620"/>
        <item x="7028"/>
        <item x="9344"/>
        <item x="8110"/>
        <item x="5445"/>
        <item x="2235"/>
        <item x="8963"/>
        <item x="4453"/>
        <item x="4308"/>
        <item x="1060"/>
        <item x="9067"/>
        <item x="5417"/>
        <item x="7054"/>
        <item x="659"/>
        <item x="7450"/>
        <item x="3721"/>
        <item x="7454"/>
        <item x="1541"/>
        <item x="9786"/>
        <item x="6107"/>
        <item x="746"/>
        <item x="864"/>
        <item x="9302"/>
        <item x="6074"/>
        <item x="3464"/>
        <item x="16"/>
        <item x="3520"/>
        <item x="7511"/>
        <item x="523"/>
        <item x="3418"/>
        <item x="2892"/>
        <item x="4867"/>
        <item x="8229"/>
        <item x="74"/>
        <item x="2855"/>
        <item x="1828"/>
        <item x="8501"/>
        <item x="5061"/>
        <item x="825"/>
        <item x="1724"/>
        <item x="4180"/>
        <item x="1322"/>
        <item x="8314"/>
        <item x="2862"/>
        <item x="1692"/>
        <item x="6956"/>
        <item x="2084"/>
        <item x="358"/>
        <item x="4165"/>
        <item x="9917"/>
        <item x="6550"/>
        <item x="7718"/>
        <item x="9472"/>
        <item x="7722"/>
        <item x="9676"/>
        <item x="5197"/>
        <item x="4396"/>
        <item x="8203"/>
        <item x="4923"/>
        <item x="7596"/>
        <item x="1606"/>
        <item x="703"/>
        <item x="4078"/>
        <item x="8573"/>
        <item x="5086"/>
        <item x="2193"/>
        <item x="7155"/>
        <item x="2908"/>
        <item x="4116"/>
        <item x="8755"/>
        <item x="7456"/>
        <item x="8966"/>
        <item x="6829"/>
        <item x="6551"/>
        <item x="855"/>
        <item x="6106"/>
        <item x="531"/>
        <item x="1531"/>
        <item x="5441"/>
        <item x="7631"/>
        <item x="1465"/>
        <item x="6572"/>
        <item x="3642"/>
        <item x="4793"/>
        <item x="1925"/>
        <item x="6947"/>
        <item x="1395"/>
        <item x="3979"/>
        <item x="1783"/>
        <item x="1319"/>
        <item x="2278"/>
        <item x="7352"/>
        <item x="1025"/>
        <item x="5333"/>
        <item x="4448"/>
        <item x="7933"/>
        <item x="3059"/>
        <item x="6636"/>
        <item x="2770"/>
        <item x="5769"/>
        <item x="2880"/>
        <item x="9145"/>
        <item x="1932"/>
        <item x="7550"/>
        <item x="2286"/>
        <item x="4345"/>
        <item x="9772"/>
        <item x="4409"/>
        <item x="2661"/>
        <item x="8889"/>
        <item x="4144"/>
        <item x="9448"/>
        <item x="259"/>
        <item x="5582"/>
        <item x="3341"/>
        <item x="5631"/>
        <item x="1099"/>
        <item x="4766"/>
        <item x="9798"/>
        <item x="946"/>
        <item x="6294"/>
        <item x="9404"/>
        <item x="6450"/>
        <item x="7739"/>
        <item x="1689"/>
        <item x="1035"/>
        <item x="6936"/>
        <item x="2845"/>
        <item x="9597"/>
        <item x="3491"/>
        <item x="3524"/>
        <item x="6830"/>
        <item x="6152"/>
        <item x="7583"/>
        <item x="4015"/>
        <item x="9077"/>
        <item x="3192"/>
        <item x="8710"/>
        <item x="2260"/>
        <item x="8643"/>
        <item x="6813"/>
        <item x="897"/>
        <item x="6669"/>
        <item x="8215"/>
        <item x="5218"/>
        <item x="2053"/>
        <item x="6423"/>
        <item x="2742"/>
        <item x="4348"/>
        <item x="4896"/>
        <item x="3708"/>
        <item x="2987"/>
        <item x="8890"/>
        <item x="815"/>
        <item x="9420"/>
        <item x="5742"/>
        <item x="1982"/>
        <item x="1306"/>
        <item x="5266"/>
        <item x="3645"/>
        <item x="6957"/>
        <item x="3806"/>
        <item x="6497"/>
        <item x="1743"/>
        <item x="7650"/>
        <item x="5896"/>
        <item x="7672"/>
        <item x="2179"/>
        <item x="8686"/>
        <item x="2844"/>
        <item x="2510"/>
        <item x="1827"/>
        <item x="5504"/>
        <item x="4059"/>
        <item x="7539"/>
        <item x="1817"/>
        <item x="9141"/>
        <item x="7515"/>
        <item x="395"/>
        <item x="5599"/>
        <item x="1185"/>
        <item x="8268"/>
        <item x="2494"/>
        <item x="2752"/>
        <item x="2063"/>
        <item x="8895"/>
        <item x="1677"/>
        <item x="2715"/>
        <item x="9466"/>
        <item x="101"/>
        <item x="210"/>
        <item x="4468"/>
        <item x="6295"/>
        <item x="360"/>
        <item x="7465"/>
        <item x="4686"/>
        <item x="9216"/>
        <item x="7572"/>
        <item x="4319"/>
        <item x="1415"/>
        <item x="1911"/>
        <item x="9625"/>
        <item x="7645"/>
        <item x="7469"/>
        <item x="4534"/>
        <item x="1890"/>
        <item x="4455"/>
        <item x="9937"/>
        <item x="3851"/>
        <item x="1162"/>
        <item x="190"/>
        <item x="5216"/>
        <item x="3853"/>
        <item x="8712"/>
        <item x="9872"/>
        <item x="5044"/>
        <item x="2560"/>
        <item x="3859"/>
        <item x="6832"/>
        <item x="472"/>
        <item x="2628"/>
        <item x="226"/>
        <item x="1639"/>
        <item x="5226"/>
        <item x="9696"/>
        <item x="6091"/>
        <item x="145"/>
        <item x="7773"/>
        <item x="1339"/>
        <item x="6723"/>
        <item x="7861"/>
        <item x="7554"/>
        <item x="8219"/>
        <item x="3170"/>
        <item x="6300"/>
        <item x="3840"/>
        <item x="3970"/>
        <item x="1346"/>
        <item x="2175"/>
        <item x="4307"/>
        <item x="3048"/>
        <item x="7740"/>
        <item x="9832"/>
        <item x="6489"/>
        <item x="4939"/>
        <item x="8107"/>
        <item x="9233"/>
        <item x="8458"/>
        <item x="8574"/>
        <item x="5478"/>
        <item x="9665"/>
        <item x="5469"/>
        <item x="9538"/>
        <item x="2984"/>
        <item x="5391"/>
        <item x="5579"/>
        <item x="1547"/>
        <item x="1127"/>
        <item x="2745"/>
        <item x="1967"/>
        <item x="6574"/>
        <item x="5569"/>
        <item x="4247"/>
        <item x="9180"/>
        <item x="3203"/>
        <item x="913"/>
        <item x="1257"/>
        <item x="692"/>
        <item x="8454"/>
        <item x="2619"/>
        <item x="2948"/>
        <item x="5160"/>
        <item x="4339"/>
        <item x="429"/>
        <item x="8486"/>
        <item x="7371"/>
        <item x="9249"/>
        <item x="7163"/>
        <item x="1853"/>
        <item x="6381"/>
        <item x="7064"/>
        <item x="9628"/>
        <item x="9426"/>
        <item x="3823"/>
        <item x="3046"/>
        <item x="3322"/>
        <item x="373"/>
        <item x="6314"/>
        <item x="6809"/>
        <item x="6125"/>
        <item x="5005"/>
        <item x="1164"/>
        <item x="3266"/>
        <item x="2160"/>
        <item x="3194"/>
        <item x="8988"/>
        <item x="6087"/>
        <item x="7603"/>
        <item x="8224"/>
        <item x="8715"/>
        <item x="8345"/>
        <item x="9966"/>
        <item x="3336"/>
        <item x="6916"/>
        <item x="2938"/>
        <item x="9310"/>
        <item x="754"/>
        <item x="3535"/>
        <item x="2504"/>
        <item x="4350"/>
        <item x="3872"/>
        <item x="7128"/>
        <item x="1431"/>
        <item x="9293"/>
        <item x="1506"/>
        <item x="1327"/>
        <item x="1584"/>
        <item x="7590"/>
        <item x="5077"/>
        <item x="6"/>
        <item x="8803"/>
        <item x="551"/>
        <item x="2451"/>
        <item x="3041"/>
        <item x="9317"/>
        <item x="8083"/>
        <item x="3248"/>
        <item x="1889"/>
        <item x="8344"/>
        <item x="1145"/>
        <item x="6781"/>
        <item x="5836"/>
        <item x="9887"/>
        <item x="3057"/>
        <item x="4213"/>
        <item x="8537"/>
        <item x="5211"/>
        <item x="5368"/>
        <item x="3628"/>
        <item x="4124"/>
        <item x="3964"/>
        <item x="3324"/>
        <item x="1734"/>
        <item x="3948"/>
        <item x="3575"/>
        <item x="8464"/>
        <item x="8063"/>
        <item x="9399"/>
        <item x="3899"/>
        <item x="2497"/>
        <item x="2569"/>
        <item x="9312"/>
        <item x="5633"/>
        <item x="4995"/>
        <item x="5864"/>
        <item x="4149"/>
        <item x="5993"/>
        <item x="7582"/>
        <item x="9834"/>
        <item x="8667"/>
        <item x="803"/>
        <item x="1722"/>
        <item x="9355"/>
        <item x="4102"/>
        <item x="7796"/>
        <item x="2567"/>
        <item x="2462"/>
        <item x="887"/>
        <item x="4705"/>
        <item x="337"/>
        <item x="6066"/>
        <item x="5702"/>
        <item x="2670"/>
        <item x="2616"/>
        <item x="8552"/>
        <item x="7304"/>
        <item x="7044"/>
        <item x="9080"/>
        <item x="7522"/>
        <item x="9083"/>
        <item x="1427"/>
        <item x="9291"/>
        <item x="592"/>
        <item x="599"/>
        <item x="1981"/>
        <item x="1098"/>
        <item x="3335"/>
        <item x="9542"/>
        <item x="637"/>
        <item x="9311"/>
        <item x="8101"/>
        <item x="5067"/>
        <item x="8428"/>
        <item x="640"/>
        <item x="6835"/>
        <item x="5694"/>
        <item x="1104"/>
        <item x="2621"/>
        <item x="7834"/>
        <item x="7641"/>
        <item x="381"/>
        <item x="1539"/>
        <item x="9576"/>
        <item x="1671"/>
        <item x="6598"/>
        <item x="5910"/>
        <item x="5435"/>
        <item x="3303"/>
        <item x="1948"/>
        <item x="6925"/>
        <item x="8340"/>
        <item x="482"/>
        <item x="4651"/>
        <item x="8883"/>
        <item x="4137"/>
        <item x="9230"/>
        <item x="403"/>
        <item x="1697"/>
        <item x="4673"/>
        <item x="160"/>
        <item x="5365"/>
        <item x="8826"/>
        <item x="7090"/>
        <item x="2697"/>
        <item x="9405"/>
        <item x="432"/>
        <item x="9817"/>
        <item x="6680"/>
        <item x="3688"/>
        <item x="8937"/>
        <item x="3227"/>
        <item x="283"/>
        <item x="9530"/>
        <item x="235"/>
        <item x="3155"/>
        <item x="8979"/>
        <item x="9857"/>
        <item x="5481"/>
        <item x="5607"/>
        <item x="9060"/>
        <item x="2530"/>
        <item x="5363"/>
        <item x="7196"/>
        <item x="4061"/>
        <item x="6759"/>
        <item x="934"/>
        <item x="4727"/>
        <item x="816"/>
        <item x="5010"/>
        <item x="4148"/>
        <item x="2137"/>
        <item x="6082"/>
        <item x="5860"/>
        <item x="781"/>
        <item x="9609"/>
        <item x="8277"/>
        <item x="992"/>
        <item x="3584"/>
        <item x="2482"/>
        <item x="3828"/>
        <item x="57"/>
        <item x="699"/>
        <item x="3242"/>
        <item x="7466"/>
        <item x="4645"/>
        <item x="206"/>
        <item x="9465"/>
        <item x="7254"/>
        <item x="9029"/>
        <item x="8707"/>
        <item x="809"/>
        <item x="1958"/>
        <item x="7446"/>
        <item x="8831"/>
        <item x="7429"/>
        <item x="9341"/>
        <item x="1790"/>
        <item x="5888"/>
        <item x="5376"/>
        <item x="9758"/>
        <item x="1830"/>
        <item x="401"/>
        <item x="6184"/>
        <item x="8584"/>
        <item x="1887"/>
        <item x="7863"/>
        <item x="9930"/>
        <item x="7601"/>
        <item x="918"/>
        <item x="8903"/>
        <item x="217"/>
        <item x="7958"/>
        <item x="8692"/>
        <item x="6320"/>
        <item x="6169"/>
        <item x="9976"/>
        <item x="9950"/>
        <item x="5687"/>
        <item x="6298"/>
        <item x="6940"/>
        <item x="5969"/>
        <item x="1986"/>
        <item x="1927"/>
        <item x="5202"/>
        <item x="4272"/>
        <item x="3345"/>
        <item x="688"/>
        <item x="2512"/>
        <item x="260"/>
        <item x="9013"/>
        <item x="8330"/>
        <item x="765"/>
        <item x="8506"/>
        <item x="4495"/>
        <item x="8727"/>
        <item x="4397"/>
        <item x="7830"/>
        <item x="3553"/>
        <item x="2969"/>
        <item x="2549"/>
        <item x="2449"/>
        <item x="8867"/>
        <item x="9706"/>
        <item x="1362"/>
        <item x="9037"/>
        <item x="905"/>
        <item x="9812"/>
        <item x="6466"/>
        <item x="1540"/>
        <item x="2012"/>
        <item x="3838"/>
        <item x="925"/>
        <item x="4200"/>
        <item x="9880"/>
        <item x="7036"/>
        <item x="3615"/>
        <item x="7746"/>
        <item x="5735"/>
        <item x="961"/>
        <item x="524"/>
        <item x="5846"/>
        <item x="4054"/>
        <item x="4672"/>
        <item x="4119"/>
        <item x="9346"/>
        <item x="2283"/>
        <item x="6513"/>
        <item x="7468"/>
        <item x="3294"/>
        <item x="4868"/>
        <item x="4287"/>
        <item x="7337"/>
        <item x="8416"/>
        <item x="2215"/>
        <item x="8413"/>
        <item x="7759"/>
        <item x="8143"/>
        <item x="3517"/>
        <item x="9953"/>
        <item x="1918"/>
        <item x="866"/>
        <item x="4520"/>
        <item x="7782"/>
        <item x="1676"/>
        <item x="2902"/>
        <item x="766"/>
        <item x="2296"/>
        <item x="7748"/>
        <item x="9340"/>
        <item x="4963"/>
        <item x="9746"/>
        <item x="1857"/>
        <item x="5424"/>
        <item x="4172"/>
        <item x="7283"/>
        <item x="4818"/>
        <item x="566"/>
        <item x="7696"/>
        <item x="9113"/>
        <item x="5156"/>
        <item x="1094"/>
        <item x="829"/>
        <item x="8061"/>
        <item x="1265"/>
        <item x="8379"/>
        <item x="9578"/>
        <item x="3883"/>
        <item x="489"/>
        <item x="2562"/>
        <item x="7264"/>
        <item x="5238"/>
        <item x="9262"/>
        <item x="6622"/>
        <item x="9328"/>
        <item x="9111"/>
        <item x="3215"/>
        <item x="4507"/>
        <item x="5580"/>
        <item x="3306"/>
        <item x="7693"/>
        <item x="9286"/>
        <item x="329"/>
        <item x="4155"/>
        <item x="7289"/>
        <item x="4919"/>
        <item x="2252"/>
        <item x="3471"/>
        <item x="5428"/>
        <item x="7850"/>
        <item x="6367"/>
        <item x="3592"/>
        <item x="8093"/>
        <item x="3572"/>
        <item x="4377"/>
        <item x="1708"/>
        <item x="5559"/>
        <item x="8581"/>
        <item x="844"/>
        <item x="8246"/>
        <item x="9127"/>
        <item x="5118"/>
        <item x="7374"/>
        <item x="5273"/>
        <item x="9795"/>
        <item x="5905"/>
        <item x="6088"/>
        <item x="8939"/>
        <item x="5294"/>
        <item x="8027"/>
        <item x="757"/>
        <item x="2273"/>
        <item x="1293"/>
        <item x="4709"/>
        <item x="2370"/>
        <item x="3705"/>
        <item x="9559"/>
        <item x="9678"/>
        <item x="4085"/>
        <item x="8487"/>
        <item x="5206"/>
        <item x="6831"/>
        <item x="5562"/>
        <item x="2985"/>
        <item x="8075"/>
        <item x="8241"/>
        <item x="3693"/>
        <item x="9163"/>
        <item x="8886"/>
        <item x="158"/>
        <item x="4210"/>
        <item x="7711"/>
        <item x="9469"/>
        <item x="2018"/>
        <item x="7529"/>
        <item x="3343"/>
        <item x="821"/>
        <item x="833"/>
        <item x="2377"/>
        <item x="3114"/>
        <item x="1433"/>
        <item x="3445"/>
        <item x="5235"/>
        <item x="9162"/>
        <item x="6274"/>
        <item x="8955"/>
        <item x="1574"/>
        <item x="7954"/>
        <item x="92"/>
        <item x="5790"/>
        <item x="8200"/>
        <item x="6642"/>
        <item x="3111"/>
        <item x="1861"/>
        <item x="3845"/>
        <item x="5730"/>
        <item x="1666"/>
        <item x="6000"/>
        <item x="2768"/>
        <item x="6744"/>
        <item x="3108"/>
        <item x="9335"/>
        <item x="2603"/>
        <item x="2853"/>
        <item x="3280"/>
        <item x="9525"/>
        <item x="4737"/>
        <item x="3905"/>
        <item x="89"/>
        <item x="4840"/>
        <item x="6411"/>
        <item x="8729"/>
        <item x="4321"/>
        <item x="1728"/>
        <item x="8841"/>
        <item x="8382"/>
        <item x="6103"/>
        <item x="736"/>
        <item x="6992"/>
        <item x="5663"/>
        <item x="4143"/>
        <item x="2307"/>
        <item x="3184"/>
        <item x="1858"/>
        <item x="1872"/>
        <item x="6029"/>
        <item x="8459"/>
        <item x="5617"/>
        <item x="6625"/>
        <item x="3785"/>
        <item x="64"/>
        <item x="46"/>
        <item x="9395"/>
        <item x="8516"/>
        <item x="8859"/>
        <item x="6211"/>
        <item x="9909"/>
        <item x="8816"/>
        <item x="4589"/>
        <item x="755"/>
        <item x="8440"/>
        <item x="3353"/>
        <item x="9878"/>
        <item x="2496"/>
        <item x="3029"/>
        <item x="4580"/>
        <item x="2066"/>
        <item x="3142"/>
        <item x="6856"/>
        <item x="1317"/>
        <item x="4717"/>
        <item x="2327"/>
        <item x="7504"/>
        <item x="6285"/>
        <item x="8429"/>
        <item x="2783"/>
        <item x="9776"/>
        <item x="5023"/>
        <item x="787"/>
        <item x="7077"/>
        <item x="7135"/>
        <item x="8196"/>
        <item x="71"/>
        <item x="6053"/>
        <item x="5858"/>
        <item x="763"/>
        <item x="3624"/>
        <item x="7422"/>
        <item x="3790"/>
        <item x="4775"/>
        <item x="9540"/>
        <item x="8550"/>
        <item x="1818"/>
        <item x="6764"/>
        <item x="2900"/>
        <item x="8073"/>
        <item x="4244"/>
        <item x="1263"/>
        <item x="2438"/>
        <item x="7224"/>
        <item x="2190"/>
        <item x="9348"/>
        <item x="3849"/>
        <item x="6677"/>
        <item x="6385"/>
        <item x="9365"/>
        <item x="8824"/>
        <item x="9093"/>
        <item x="6876"/>
        <item x="5210"/>
        <item x="9865"/>
        <item x="694"/>
        <item x="3974"/>
        <item x="1690"/>
        <item x="6237"/>
        <item x="5182"/>
        <item x="4860"/>
        <item x="8927"/>
        <item x="6607"/>
        <item x="5150"/>
        <item x="9613"/>
        <item x="8507"/>
        <item x="7279"/>
        <item x="8651"/>
        <item x="550"/>
        <item x="3681"/>
        <item x="5037"/>
        <item x="9497"/>
        <item x="361"/>
        <item x="4696"/>
        <item x="2875"/>
        <item x="9484"/>
        <item x="6683"/>
        <item x="883"/>
        <item x="5560"/>
        <item x="5437"/>
        <item x="541"/>
        <item x="2243"/>
        <item x="2683"/>
        <item x="8929"/>
        <item x="1456"/>
        <item x="3475"/>
        <item x="4937"/>
        <item x="7674"/>
        <item x="9354"/>
        <item x="8434"/>
        <item x="2095"/>
        <item x="8266"/>
        <item x="9164"/>
        <item x="9548"/>
        <item x="8411"/>
        <item x="1484"/>
        <item x="9154"/>
        <item x="8958"/>
        <item x="5851"/>
        <item x="7598"/>
        <item x="8873"/>
        <item x="6251"/>
        <item x="2392"/>
        <item x="4723"/>
        <item x="3650"/>
        <item x="2674"/>
        <item x="4826"/>
        <item x="6220"/>
        <item x="8649"/>
        <item x="1519"/>
        <item x="2285"/>
        <item x="1321"/>
        <item x="6325"/>
        <item x="1587"/>
        <item x="6033"/>
        <item x="4824"/>
        <item x="5643"/>
        <item x="7629"/>
        <item x="924"/>
        <item x="6343"/>
        <item x="8785"/>
        <item x="445"/>
        <item x="1900"/>
        <item x="2141"/>
        <item x="792"/>
        <item x="6296"/>
        <item x="1476"/>
        <item x="3675"/>
        <item x="6156"/>
        <item x="2200"/>
        <item x="2360"/>
        <item x="2022"/>
        <item x="6547"/>
        <item x="6531"/>
        <item x="759"/>
        <item x="5426"/>
        <item x="9789"/>
        <item x="9693"/>
        <item x="584"/>
        <item x="7962"/>
        <item x="5813"/>
        <item x="8050"/>
        <item x="9760"/>
        <item x="8603"/>
        <item x="8335"/>
        <item x="8032"/>
        <item x="9435"/>
        <item x="3031"/>
        <item x="3116"/>
        <item x="3388"/>
        <item x="8829"/>
        <item x="6532"/>
        <item x="1336"/>
        <item x="3636"/>
        <item x="4607"/>
        <item x="1046"/>
        <item x="7407"/>
        <item x="2631"/>
        <item x="3739"/>
        <item x="609"/>
        <item x="9871"/>
        <item x="4613"/>
        <item x="7219"/>
        <item x="5035"/>
        <item x="7717"/>
        <item x="542"/>
        <item x="1087"/>
        <item x="4956"/>
        <item x="4953"/>
        <item x="8133"/>
        <item x="5458"/>
        <item x="3940"/>
        <item x="5944"/>
        <item x="5250"/>
        <item x="837"/>
        <item x="4449"/>
        <item x="1884"/>
        <item x="1120"/>
        <item x="3683"/>
        <item x="2502"/>
        <item x="1959"/>
        <item x="7552"/>
        <item x="8997"/>
        <item x="611"/>
        <item x="9259"/>
        <item x="7788"/>
        <item x="9040"/>
        <item x="7341"/>
        <item x="1516"/>
        <item x="8945"/>
        <item x="2655"/>
        <item x="6068"/>
        <item x="7652"/>
        <item x="4423"/>
        <item x="8088"/>
        <item x="6232"/>
        <item x="4331"/>
        <item x="2364"/>
        <item x="634"/>
        <item x="5626"/>
        <item x="9193"/>
        <item x="6428"/>
        <item x="457"/>
        <item x="553"/>
        <item x="5660"/>
        <item x="4430"/>
        <item x="7990"/>
        <item x="8065"/>
        <item x="1571"/>
        <item x="1699"/>
        <item x="4656"/>
        <item x="9749"/>
        <item x="6072"/>
        <item x="6950"/>
        <item x="3951"/>
        <item x="1877"/>
        <item x="9723"/>
        <item x="2580"/>
        <item x="8529"/>
        <item x="8484"/>
        <item x="4801"/>
        <item x="3365"/>
        <item x="143"/>
        <item x="7637"/>
        <item x="2758"/>
        <item x="2802"/>
        <item x="1323"/>
        <item x="1253"/>
        <item x="8020"/>
        <item x="6161"/>
        <item x="6346"/>
        <item x="9599"/>
        <item x="2027"/>
        <item x="2150"/>
        <item x="6193"/>
        <item x="7191"/>
        <item x="5763"/>
        <item x="1657"/>
        <item x="690"/>
        <item x="9646"/>
        <item x="2046"/>
        <item x="5565"/>
        <item x="4888"/>
        <item x="188"/>
        <item x="1886"/>
        <item x="2821"/>
        <item x="3748"/>
        <item x="8044"/>
        <item x="9567"/>
        <item x="960"/>
        <item x="8090"/>
        <item x="8953"/>
        <item x="7814"/>
        <item x="3293"/>
        <item x="5301"/>
        <item x="9506"/>
        <item x="2589"/>
        <item x="9386"/>
        <item x="2154"/>
        <item x="2846"/>
        <item x="1710"/>
        <item x="9690"/>
        <item x="4442"/>
        <item x="8426"/>
        <item x="7083"/>
        <item x="2689"/>
        <item x="2334"/>
        <item x="4290"/>
        <item x="6239"/>
        <item x="2078"/>
        <item x="1147"/>
        <item x="5780"/>
        <item x="3666"/>
        <item x="2759"/>
        <item x="5143"/>
        <item x="495"/>
        <item x="6544"/>
        <item x="1625"/>
        <item x="8593"/>
        <item x="6920"/>
        <item x="7271"/>
        <item x="4685"/>
        <item x="1682"/>
        <item x="3254"/>
        <item x="1717"/>
        <item x="4612"/>
        <item x="2272"/>
        <item x="4618"/>
        <item x="5209"/>
        <item x="1305"/>
        <item x="3107"/>
        <item x="4848"/>
        <item x="6422"/>
        <item x="1843"/>
        <item x="7713"/>
        <item x="8462"/>
        <item x="120"/>
        <item x="2484"/>
        <item x="9673"/>
        <item x="2609"/>
        <item x="8590"/>
        <item x="8795"/>
        <item x="7315"/>
        <item x="6463"/>
        <item x="4225"/>
        <item x="2828"/>
        <item x="7930"/>
        <item x="7679"/>
        <item x="9235"/>
        <item x="5470"/>
        <item x="9224"/>
        <item x="7209"/>
        <item x="8644"/>
        <item x="6511"/>
        <item x="6670"/>
        <item x="8766"/>
        <item x="2310"/>
        <item x="3102"/>
        <item x="8128"/>
        <item x="8959"/>
        <item x="1791"/>
        <item x="9636"/>
        <item x="786"/>
        <item x="4757"/>
        <item x="4767"/>
        <item x="8631"/>
        <item x="2312"/>
        <item x="6884"/>
        <item x="8435"/>
        <item x="847"/>
        <item x="5728"/>
        <item x="854"/>
        <item x="2636"/>
        <item x="1361"/>
        <item x="831"/>
        <item x="6267"/>
        <item x="8983"/>
        <item x="2933"/>
        <item x="2130"/>
        <item x="7204"/>
        <item x="2316"/>
        <item x="7321"/>
        <item x="2781"/>
        <item x="9018"/>
        <item x="7895"/>
        <item x="3460"/>
        <item x="2413"/>
        <item x="7273"/>
        <item x="9268"/>
        <item x="2882"/>
        <item x="4733"/>
        <item x="1748"/>
        <item x="5715"/>
        <item x="5828"/>
        <item x="9058"/>
        <item x="9038"/>
        <item x="8074"/>
        <item x="8725"/>
        <item x="2547"/>
        <item x="564"/>
        <item x="5850"/>
        <item x="4356"/>
        <item x="3980"/>
        <item x="9104"/>
        <item x="9764"/>
        <item x="2858"/>
        <item x="2229"/>
        <item x="3959"/>
        <item x="2627"/>
        <item x="5246"/>
        <item x="3144"/>
        <item x="7734"/>
        <item x="2996"/>
        <item x="3562"/>
        <item x="7314"/>
        <item x="2209"/>
        <item x="218"/>
        <item x="2159"/>
        <item x="9643"/>
        <item x="6961"/>
        <item x="3881"/>
        <item x="8193"/>
        <item x="8476"/>
        <item x="8696"/>
        <item x="5162"/>
        <item x="3278"/>
        <item x="3646"/>
        <item x="4806"/>
        <item x="8072"/>
        <item x="7800"/>
        <item x="3090"/>
        <item x="4437"/>
        <item x="7167"/>
        <item x="5405"/>
        <item x="163"/>
        <item x="7435"/>
        <item x="3900"/>
        <item x="7625"/>
        <item x="2091"/>
        <item x="8244"/>
        <item x="9015"/>
        <item x="5759"/>
        <item x="9743"/>
        <item x="345"/>
        <item x="1154"/>
        <item x="4474"/>
        <item x="4866"/>
        <item x="2408"/>
        <item x="3545"/>
        <item x="5614"/>
        <item x="1012"/>
        <item x="4318"/>
        <item x="7019"/>
        <item x="7143"/>
        <item x="2421"/>
        <item x="2970"/>
        <item x="9854"/>
        <item x="527"/>
        <item x="2144"/>
        <item x="4724"/>
        <item x="6792"/>
        <item x="3938"/>
        <item x="4585"/>
        <item x="264"/>
        <item x="2058"/>
        <item x="822"/>
        <item x="3710"/>
        <item x="2499"/>
        <item x="8882"/>
        <item x="3058"/>
        <item x="2050"/>
        <item x="4570"/>
        <item x="7628"/>
        <item x="2036"/>
        <item x="2548"/>
        <item x="4019"/>
        <item x="3808"/>
        <item x="111"/>
        <item x="6244"/>
        <item x="157"/>
        <item x="309"/>
        <item x="7716"/>
        <item x="1329"/>
        <item x="9367"/>
        <item x="954"/>
        <item x="9826"/>
        <item x="7816"/>
        <item x="3588"/>
        <item x="6870"/>
        <item x="4438"/>
        <item x="6807"/>
        <item x="3652"/>
        <item x="306"/>
        <item x="8861"/>
        <item x="9125"/>
        <item x="9105"/>
        <item x="9882"/>
        <item x="4170"/>
        <item x="5130"/>
        <item x="4182"/>
        <item x="9967"/>
        <item x="3946"/>
        <item x="1137"/>
        <item x="5690"/>
        <item x="2920"/>
        <item x="5505"/>
        <item x="1626"/>
        <item x="7960"/>
        <item x="2472"/>
        <item x="1923"/>
        <item x="7890"/>
        <item x="4985"/>
        <item x="4115"/>
        <item x="7208"/>
        <item x="2013"/>
        <item x="6139"/>
        <item x="9908"/>
        <item x="5946"/>
        <item x="2718"/>
        <item x="1369"/>
        <item x="6848"/>
        <item x="7008"/>
        <item x="7744"/>
        <item x="4518"/>
        <item x="2811"/>
        <item x="7270"/>
        <item x="4152"/>
        <item x="3115"/>
        <item x="6919"/>
        <item x="832"/>
        <item x="6654"/>
        <item x="9081"/>
        <item x="4917"/>
        <item x="9829"/>
        <item x="1792"/>
        <item x="4721"/>
        <item x="8217"/>
        <item x="9239"/>
        <item x="3578"/>
        <item x="4422"/>
        <item x="6228"/>
        <item x="5175"/>
        <item x="2380"/>
        <item x="3400"/>
        <item x="2133"/>
        <item x="7432"/>
        <item x="743"/>
        <item x="3516"/>
        <item x="9821"/>
        <item x="4089"/>
        <item x="4417"/>
        <item x="4023"/>
        <item x="2155"/>
        <item x="7634"/>
        <item x="8269"/>
        <item x="1082"/>
        <item x="3455"/>
        <item x="622"/>
        <item x="856"/>
        <item x="8352"/>
        <item x="704"/>
        <item x="4831"/>
        <item x="7114"/>
        <item x="3435"/>
        <item x="7300"/>
        <item x="4194"/>
        <item x="9660"/>
        <item x="7027"/>
        <item x="5252"/>
        <item x="6030"/>
        <item x="9835"/>
        <item x="4133"/>
        <item x="1997"/>
        <item x="9194"/>
        <item x="4571"/>
        <item x="391"/>
        <item x="4762"/>
        <item x="8058"/>
        <item x="3568"/>
        <item x="4280"/>
        <item x="2791"/>
        <item x="5144"/>
        <item x="2108"/>
        <item x="2070"/>
        <item x="5918"/>
        <item x="8546"/>
        <item x="2823"/>
        <item x="2109"/>
        <item x="8051"/>
        <item x="1875"/>
        <item x="526"/>
        <item x="9161"/>
        <item x="4443"/>
        <item x="3146"/>
        <item x="5987"/>
        <item x="5704"/>
        <item x="5418"/>
        <item x="4166"/>
        <item x="3461"/>
        <item x="7121"/>
        <item x="9701"/>
        <item x="2401"/>
        <item x="5430"/>
        <item x="3936"/>
        <item x="2808"/>
        <item x="2149"/>
        <item x="9438"/>
        <item x="2531"/>
        <item x="7419"/>
        <item x="5126"/>
        <item x="2924"/>
        <item x="4087"/>
        <item x="5830"/>
        <item x="6811"/>
        <item x="7105"/>
        <item x="7769"/>
        <item x="6447"/>
        <item x="4746"/>
        <item x="9084"/>
        <item x="363"/>
        <item x="9238"/>
        <item x="2223"/>
        <item x="3523"/>
        <item x="9159"/>
        <item x="8315"/>
        <item x="1917"/>
        <item x="6198"/>
        <item x="3655"/>
        <item x="7306"/>
        <item x="2551"/>
        <item x="6538"/>
        <item x="6915"/>
        <item x="9247"/>
        <item x="1674"/>
        <item x="5744"/>
        <item x="7160"/>
        <item x="5055"/>
        <item x="1174"/>
        <item x="3330"/>
        <item x="9611"/>
        <item x="194"/>
        <item x="5645"/>
        <item x="6983"/>
        <item x="6719"/>
        <item x="5443"/>
        <item x="8251"/>
        <item x="5595"/>
        <item x="9444"/>
        <item x="8987"/>
        <item x="7520"/>
        <item x="4325"/>
        <item x="700"/>
        <item x="5909"/>
        <item x="6632"/>
        <item x="7401"/>
        <item x="9928"/>
        <item x="9685"/>
        <item x="8623"/>
        <item x="9920"/>
        <item x="6332"/>
        <item x="8398"/>
        <item x="6044"/>
        <item x="8888"/>
        <item x="5833"/>
        <item x="8736"/>
        <item x="6456"/>
        <item x="9171"/>
        <item x="5903"/>
        <item x="9595"/>
        <item x="9893"/>
        <item x="9296"/>
        <item x="5079"/>
        <item x="939"/>
        <item x="8336"/>
        <item x="9822"/>
        <item x="38"/>
        <item x="4416"/>
        <item x="7969"/>
        <item x="6321"/>
        <item x="430"/>
        <item x="9253"/>
        <item x="8924"/>
        <item x="4161"/>
        <item x="3261"/>
        <item x="2363"/>
        <item x="7653"/>
        <item x="8513"/>
        <item x="5647"/>
        <item x="4879"/>
        <item x="4047"/>
        <item x="7467"/>
        <item x="6118"/>
        <item x="6908"/>
        <item x="3920"/>
        <item x="6652"/>
        <item x="4235"/>
        <item x="4186"/>
        <item x="9284"/>
        <item x="4776"/>
        <item x="3482"/>
        <item x="5409"/>
        <item x="1243"/>
        <item x="6887"/>
        <item x="140"/>
        <item x="9072"/>
        <item x="5125"/>
        <item x="8580"/>
        <item x="5518"/>
        <item x="811"/>
        <item x="7144"/>
        <item x="2728"/>
        <item x="7640"/>
        <item x="5065"/>
        <item x="7071"/>
        <item x="6151"/>
        <item x="1452"/>
        <item x="7878"/>
        <item x="2736"/>
        <item x="6644"/>
        <item x="2454"/>
        <item x="9519"/>
        <item x="1670"/>
        <item x="2981"/>
        <item x="3267"/>
        <item x="7774"/>
        <item x="5159"/>
        <item x="8786"/>
        <item x="813"/>
        <item x="5917"/>
        <item x="8850"/>
        <item x="3087"/>
        <item x="7747"/>
        <item x="4072"/>
        <item x="5480"/>
        <item x="4338"/>
        <item x="4358"/>
        <item x="6059"/>
        <item x="6627"/>
        <item x="3095"/>
        <item x="3053"/>
        <item x="4234"/>
        <item x="9659"/>
        <item x="8182"/>
        <item x="5960"/>
        <item x="6255"/>
        <item x="3561"/>
        <item x="7622"/>
        <item x="6804"/>
        <item x="1245"/>
        <item x="5821"/>
        <item x="3543"/>
        <item x="61"/>
        <item x="8600"/>
        <item x="1763"/>
        <item x="84"/>
        <item x="1544"/>
        <item x="6751"/>
        <item x="4770"/>
        <item x="8085"/>
        <item x="9657"/>
        <item x="1084"/>
        <item x="5265"/>
        <item x="9942"/>
        <item x="7316"/>
        <item x="2812"/>
        <item x="5329"/>
        <item x="4693"/>
        <item x="1536"/>
        <item x="980"/>
        <item x="3096"/>
        <item x="3465"/>
        <item x="6217"/>
        <item x="737"/>
        <item x="5087"/>
        <item x="827"/>
        <item x="4369"/>
        <item x="8141"/>
        <item x="270"/>
        <item x="849"/>
        <item x="4946"/>
        <item x="1332"/>
        <item x="3371"/>
        <item x="1200"/>
        <item x="3988"/>
        <item x="7275"/>
        <item x="9663"/>
        <item x="8954"/>
        <item x="3510"/>
        <item x="907"/>
        <item x="4876"/>
        <item x="303"/>
        <item x="1482"/>
        <item x="2131"/>
        <item x="127"/>
        <item x="9094"/>
        <item x="3273"/>
        <item x="86"/>
        <item x="3541"/>
        <item x="8053"/>
        <item x="532"/>
        <item x="7186"/>
        <item x="6695"/>
        <item x="1712"/>
        <item x="806"/>
        <item x="9828"/>
        <item x="9561"/>
        <item x="8551"/>
        <item x="8952"/>
        <item x="5516"/>
        <item x="9549"/>
        <item x="4181"/>
        <item x="9436"/>
        <item x="4286"/>
        <item x="6398"/>
        <item x="8737"/>
        <item x="8456"/>
        <item x="7230"/>
        <item x="3442"/>
        <item x="879"/>
        <item x="9939"/>
        <item x="9325"/>
        <item x="8309"/>
        <item x="8559"/>
        <item x="3950"/>
        <item x="8595"/>
        <item x="6148"/>
        <item x="7993"/>
        <item x="614"/>
        <item x="4370"/>
        <item x="8014"/>
        <item x="8163"/>
        <item x="6415"/>
        <item x="2534"/>
        <item x="5770"/>
        <item x="4100"/>
        <item x="5956"/>
        <item x="9336"/>
        <item x="9876"/>
        <item x="3007"/>
        <item x="7363"/>
        <item x="9520"/>
        <item x="3547"/>
        <item x="549"/>
        <item x="1388"/>
        <item x="209"/>
        <item x="5489"/>
        <item x="1424"/>
        <item x="5990"/>
        <item x="2168"/>
        <item x="3532"/>
        <item x="7013"/>
        <item x="9410"/>
        <item x="6134"/>
        <item x="762"/>
        <item x="4964"/>
        <item x="9064"/>
        <item x="4661"/>
        <item x="8126"/>
        <item x="9605"/>
        <item x="9686"/>
        <item x="1751"/>
        <item x="4447"/>
        <item x="5963"/>
        <item x="7819"/>
        <item x="7877"/>
        <item x="3582"/>
        <item x="9226"/>
        <item x="5825"/>
        <item x="6004"/>
        <item x="6358"/>
        <item x="3117"/>
        <item x="6774"/>
        <item x="6488"/>
        <item x="6293"/>
        <item x="1"/>
        <item x="9115"/>
        <item x="1615"/>
        <item x="6541"/>
        <item x="6537"/>
        <item x="5194"/>
        <item x="5083"/>
        <item x="7669"/>
        <item x="5204"/>
        <item x="2381"/>
        <item x="7683"/>
        <item x="2299"/>
        <item x="3067"/>
        <item x="9649"/>
        <item x="5337"/>
        <item x="6207"/>
        <item x="4981"/>
        <item x="1920"/>
        <item x="1055"/>
        <item x="6200"/>
        <item x="247"/>
        <item x="292"/>
        <item x="8109"/>
        <item x="1518"/>
        <item x="7756"/>
        <item x="8371"/>
        <item x="7592"/>
        <item x="2120"/>
        <item x="2088"/>
        <item x="5971"/>
        <item x="7531"/>
        <item x="3622"/>
        <item x="1003"/>
        <item x="6814"/>
        <item x="3216"/>
        <item x="135"/>
        <item x="2112"/>
        <item x="3247"/>
        <item x="3863"/>
        <item x="7893"/>
        <item x="8663"/>
        <item x="9151"/>
        <item x="5737"/>
        <item x="6054"/>
        <item x="4111"/>
        <item x="4996"/>
        <item x="1659"/>
        <item x="9476"/>
        <item x="4984"/>
        <item x="7517"/>
        <item x="2139"/>
        <item x="2943"/>
        <item x="723"/>
        <item x="6980"/>
        <item x="5103"/>
        <item x="5880"/>
        <item x="5115"/>
        <item x="8976"/>
        <item x="5381"/>
        <item x="2396"/>
        <item x="223"/>
        <item x="9176"/>
        <item x="4827"/>
        <item x="5295"/>
        <item x="4573"/>
        <item x="8814"/>
        <item x="7408"/>
        <item x="9359"/>
        <item x="1413"/>
        <item x="5748"/>
        <item x="8851"/>
        <item x="4526"/>
        <item x="4049"/>
        <item x="5591"/>
        <item x="6606"/>
        <item x="5230"/>
        <item x="9910"/>
        <item x="7498"/>
        <item x="1071"/>
        <item x="852"/>
        <item x="3962"/>
        <item x="9078"/>
        <item x="8674"/>
        <item x="6480"/>
        <item x="7519"/>
        <item x="7617"/>
        <item x="1838"/>
        <item x="6667"/>
        <item x="5722"/>
        <item x="2346"/>
        <item x="2443"/>
        <item x="2277"/>
        <item x="3611"/>
        <item x="2856"/>
        <item x="2711"/>
        <item x="6872"/>
        <item x="1549"/>
        <item x="5117"/>
        <item x="5232"/>
        <item x="5380"/>
        <item x="6383"/>
        <item x="2025"/>
        <item x="948"/>
        <item x="6720"/>
        <item x="3875"/>
        <item x="8148"/>
        <item x="8802"/>
        <item x="2877"/>
        <item x="2037"/>
        <item x="8658"/>
        <item x="440"/>
        <item x="211"/>
        <item x="9021"/>
        <item x="1914"/>
        <item x="7297"/>
        <item x="3521"/>
        <item x="680"/>
        <item x="1921"/>
        <item x="4383"/>
        <item x="1811"/>
        <item x="3590"/>
        <item x="6214"/>
        <item x="7918"/>
        <item x="530"/>
        <item x="5027"/>
        <item x="2366"/>
        <item x="9451"/>
        <item x="2086"/>
        <item x="8134"/>
        <item x="7971"/>
        <item x="6048"/>
        <item x="2343"/>
        <item x="2719"/>
        <item x="4836"/>
        <item x="6658"/>
        <item x="9712"/>
        <item x="561"/>
        <item x="2829"/>
        <item x="1338"/>
        <item x="3085"/>
        <item x="8778"/>
        <item x="4695"/>
        <item x="348"/>
        <item x="778"/>
        <item x="606"/>
        <item x="4884"/>
        <item x="1897"/>
        <item x="7388"/>
        <item x="3513"/>
        <item x="3176"/>
        <item x="1867"/>
        <item x="5240"/>
        <item x="6612"/>
        <item x="6052"/>
        <item x="7513"/>
        <item x="5802"/>
        <item x="90"/>
        <item x="4900"/>
        <item x="9358"/>
        <item x="5358"/>
        <item x="7174"/>
        <item x="6742"/>
        <item x="1072"/>
        <item x="192"/>
        <item x="3898"/>
        <item x="8503"/>
        <item x="4729"/>
        <item x="8479"/>
        <item x="3258"/>
        <item x="2004"/>
        <item x="4625"/>
        <item x="1462"/>
        <item x="1423"/>
        <item x="5045"/>
        <item x="7285"/>
        <item x="8001"/>
        <item x="3868"/>
        <item x="5785"/>
        <item x="3551"/>
        <item x="1537"/>
        <item x="5570"/>
        <item x="6672"/>
        <item x="1802"/>
        <item x="9003"/>
        <item x="8324"/>
        <item x="6168"/>
        <item x="6275"/>
        <item x="7792"/>
        <item x="40"/>
        <item x="9608"/>
        <item x="2795"/>
        <item x="1538"/>
        <item x="7763"/>
        <item x="1750"/>
        <item x="3177"/>
        <item x="3918"/>
        <item x="4256"/>
        <item x="2202"/>
        <item x="7644"/>
        <item x="4484"/>
        <item x="1740"/>
        <item x="842"/>
        <item x="9728"/>
        <item x="1600"/>
        <item x="8253"/>
        <item x="7985"/>
        <item x="9243"/>
        <item x="4033"/>
        <item x="3669"/>
        <item x="2992"/>
        <item x="1849"/>
        <item x="4813"/>
        <item x="2712"/>
        <item x="758"/>
        <item x="2550"/>
        <item x="3647"/>
        <item x="2792"/>
        <item x="5557"/>
        <item x="2870"/>
        <item x="9820"/>
        <item x="3350"/>
        <item x="9698"/>
        <item x="2944"/>
        <item x="364"/>
        <item x="4935"/>
        <item x="1308"/>
        <item x="8284"/>
        <item x="4243"/>
        <item x="8968"/>
        <item x="1409"/>
        <item x="8733"/>
        <item x="1024"/>
        <item x="1295"/>
        <item x="5060"/>
        <item x="7984"/>
        <item x="4278"/>
        <item x="1076"/>
        <item x="2537"/>
        <item x="6879"/>
        <item x="2727"/>
        <item x="7867"/>
        <item x="7099"/>
        <item x="9902"/>
        <item x="6690"/>
        <item x="4"/>
        <item x="9730"/>
        <item x="449"/>
        <item x="3891"/>
        <item x="3262"/>
        <item x="6394"/>
        <item x="1941"/>
        <item x="4624"/>
        <item x="7073"/>
        <item x="6172"/>
        <item x="239"/>
        <item x="6629"/>
        <item x="1620"/>
        <item x="565"/>
        <item x="2691"/>
        <item x="423"/>
        <item x="9524"/>
        <item x="4461"/>
        <item x="2910"/>
        <item x="8760"/>
        <item x="6464"/>
        <item x="5641"/>
        <item x="5692"/>
        <item x="2929"/>
        <item x="4954"/>
        <item x="537"/>
        <item x="5528"/>
        <item x="7732"/>
        <item x="4232"/>
        <item x="3696"/>
        <item x="6322"/>
        <item x="7485"/>
        <item x="6976"/>
        <item x="48"/>
        <item x="3701"/>
        <item x="4241"/>
        <item x="2714"/>
        <item x="6988"/>
        <item x="7477"/>
        <item x="6223"/>
        <item x="6224"/>
        <item x="1503"/>
        <item x="6417"/>
        <item x="6954"/>
        <item x="1235"/>
        <item x="9360"/>
        <item x="3377"/>
        <item x="3439"/>
        <item x="9667"/>
        <item x="8879"/>
        <item x="8648"/>
        <item x="7181"/>
        <item x="5865"/>
        <item x="8364"/>
        <item x="5779"/>
        <item x="7332"/>
        <item x="4811"/>
        <item x="670"/>
        <item x="4493"/>
        <item x="4058"/>
        <item x="5964"/>
        <item x="6828"/>
        <item x="5224"/>
        <item x="1483"/>
        <item x="7139"/>
        <item x="8827"/>
        <item x="2351"/>
        <item x="2118"/>
        <item x="6176"/>
        <item x="7294"/>
        <item x="8528"/>
        <item x="600"/>
        <item x="7307"/>
        <item x="5292"/>
        <item x="7618"/>
        <item x="7518"/>
        <item x="2083"/>
        <item x="3391"/>
        <item x="4344"/>
        <item x="233"/>
        <item x="229"/>
        <item x="9039"/>
        <item x="5515"/>
        <item x="9217"/>
        <item x="8764"/>
        <item x="2928"/>
        <item x="1559"/>
        <item x="8341"/>
        <item x="1610"/>
        <item x="4586"/>
        <item x="1585"/>
        <item x="4212"/>
        <item x="4916"/>
        <item x="1813"/>
        <item x="9362"/>
        <item x="3480"/>
        <item x="519"/>
        <item x="6890"/>
        <item x="8554"/>
        <item x="9612"/>
        <item x="9683"/>
        <item x="1730"/>
        <item x="54"/>
        <item x="1031"/>
        <item x="4010"/>
        <item x="2806"/>
        <item x="4640"/>
        <item x="775"/>
        <item x="7402"/>
        <item x="6801"/>
        <item x="8612"/>
        <item x="428"/>
        <item x="5817"/>
        <item x="2852"/>
        <item x="9600"/>
        <item x="7296"/>
        <item x="6494"/>
        <item x="1605"/>
        <item x="232"/>
        <item x="6674"/>
        <item x="8082"/>
        <item x="6863"/>
        <item x="6726"/>
        <item x="1564"/>
        <item x="5379"/>
        <item x="9401"/>
        <item x="8680"/>
        <item x="1280"/>
        <item x="3332"/>
        <item x="9684"/>
        <item x="1654"/>
        <item x="17"/>
        <item x="5091"/>
        <item x="1604"/>
        <item x="9423"/>
        <item x="1157"/>
        <item x="3711"/>
        <item x="5319"/>
        <item x="8641"/>
        <item x="5545"/>
        <item x="8367"/>
        <item x="5040"/>
        <item x="8439"/>
        <item x="9307"/>
        <item x="2700"/>
        <item x="4018"/>
        <item x="8447"/>
        <item x="8391"/>
        <item x="452"/>
        <item x="7378"/>
        <item x="9793"/>
        <item x="1870"/>
        <item x="916"/>
        <item x="4849"/>
        <item x="6668"/>
        <item x="7528"/>
        <item x="7991"/>
        <item x="9565"/>
        <item x="3137"/>
        <item x="1599"/>
        <item x="245"/>
        <item x="7061"/>
        <item x="2629"/>
        <item x="280"/>
        <item x="5891"/>
        <item x="3342"/>
        <item x="1081"/>
        <item x="4355"/>
        <item x="1534"/>
        <item x="4783"/>
        <item x="8154"/>
        <item x="1741"/>
        <item x="2653"/>
        <item x="7447"/>
        <item x="6504"/>
        <item x="9848"/>
        <item x="7042"/>
        <item x="1103"/>
        <item x="3855"/>
        <item x="2777"/>
        <item x="4544"/>
        <item x="2890"/>
        <item x="4189"/>
        <item x="9353"/>
        <item x="1150"/>
        <item x="4351"/>
        <item x="7390"/>
        <item x="167"/>
        <item x="8348"/>
        <item x="5609"/>
        <item x="3320"/>
        <item x="2314"/>
        <item x="7274"/>
        <item x="3250"/>
        <item x="6049"/>
        <item x="7686"/>
        <item x="8389"/>
        <item x="7449"/>
        <item x="3772"/>
        <item x="367"/>
        <item x="5840"/>
        <item x="7459"/>
        <item x="1013"/>
        <item x="6945"/>
        <item x="3643"/>
        <item x="4870"/>
        <item x="3218"/>
        <item x="2082"/>
        <item x="7607"/>
        <item x="9443"/>
        <item x="3757"/>
        <item x="5340"/>
        <item x="4021"/>
        <item x="1371"/>
        <item x="4479"/>
        <item x="5323"/>
        <item x="7926"/>
        <item x="504"/>
        <item x="2946"/>
        <item x="4865"/>
        <item x="3376"/>
        <item x="3803"/>
        <item x="8806"/>
        <item x="1588"/>
        <item x="2699"/>
        <item x="7811"/>
        <item x="9892"/>
        <item x="4666"/>
        <item x="7472"/>
        <item x="4802"/>
        <item x="8289"/>
        <item x="4548"/>
        <item x="6525"/>
        <item x="1144"/>
        <item x="9850"/>
        <item x="1007"/>
        <item x="6789"/>
        <item x="3608"/>
        <item x="5249"/>
        <item x="7339"/>
        <item x="9210"/>
        <item x="6529"/>
        <item x="257"/>
        <item x="1014"/>
        <item x="3232"/>
        <item x="9215"/>
        <item x="1141"/>
        <item x="8735"/>
        <item x="6146"/>
        <item x="9481"/>
        <item x="5871"/>
        <item x="3162"/>
        <item x="4178"/>
        <item x="4454"/>
        <item x="7492"/>
        <item x="4016"/>
        <item x="75"/>
        <item x="7222"/>
        <item x="7791"/>
        <item x="2857"/>
        <item x="2347"/>
        <item x="6752"/>
        <item x="3825"/>
        <item x="6165"/>
        <item x="865"/>
        <item x="1517"/>
        <item x="6643"/>
        <item x="4255"/>
        <item x="8261"/>
        <item x="4987"/>
        <item x="169"/>
        <item x="5877"/>
        <item x="9204"/>
        <item x="7436"/>
        <item x="3237"/>
        <item x="8864"/>
        <item x="8804"/>
        <item x="8137"/>
        <item x="4334"/>
        <item x="6257"/>
        <item x="5899"/>
        <item x="5403"/>
        <item x="2991"/>
        <item x="2172"/>
        <item x="8497"/>
        <item x="8669"/>
        <item x="4819"/>
        <item x="7632"/>
        <item x="8602"/>
        <item x="2199"/>
        <item x="2827"/>
        <item x="2576"/>
        <item x="8999"/>
        <item x="5129"/>
        <item x="2332"/>
        <item x="6272"/>
        <item x="7720"/>
        <item x="3525"/>
        <item x="1139"/>
        <item x="4306"/>
        <item x="5826"/>
        <item x="7731"/>
        <item x="7909"/>
        <item x="2669"/>
        <item x="3098"/>
        <item x="5611"/>
        <item x="1052"/>
        <item x="1545"/>
        <item x="2974"/>
        <item x="6994"/>
        <item x="3065"/>
        <item x="589"/>
        <item x="5612"/>
        <item x="4316"/>
        <item x="2620"/>
        <item x="2733"/>
        <item x="9327"/>
        <item x="1797"/>
        <item x="6374"/>
        <item x="386"/>
        <item x="880"/>
        <item x="4332"/>
        <item x="9425"/>
        <item x="7443"/>
        <item x="82"/>
        <item x="7091"/>
        <item x="5839"/>
        <item x="6855"/>
        <item x="5001"/>
        <item x="9507"/>
        <item x="819"/>
        <item x="6499"/>
        <item x="2675"/>
        <item x="3481"/>
        <item x="2513"/>
        <item x="5985"/>
        <item x="7694"/>
        <item x="3281"/>
        <item x="2986"/>
        <item x="4970"/>
        <item x="1984"/>
        <item x="7548"/>
        <item x="7783"/>
        <item x="996"/>
        <item x="4459"/>
        <item x="2251"/>
        <item x="7983"/>
        <item x="9754"/>
        <item x="2221"/>
        <item x="4008"/>
        <item x="5298"/>
        <item x="9371"/>
        <item x="7932"/>
        <item x="8291"/>
        <item x="5386"/>
        <item x="2344"/>
        <item x="4434"/>
        <item x="7836"/>
        <item x="5101"/>
        <item x="6611"/>
        <item x="4809"/>
        <item x="8410"/>
        <item x="3549"/>
        <item x="7677"/>
        <item x="1617"/>
        <item x="6697"/>
        <item x="5258"/>
        <item x="9364"/>
        <item x="3878"/>
        <item x="2170"/>
        <item x="6635"/>
        <item x="9653"/>
        <item x="4312"/>
        <item x="9463"/>
        <item x="7489"/>
        <item x="4938"/>
        <item x="2599"/>
        <item x="1616"/>
        <item x="3567"/>
        <item x="2941"/>
        <item x="4392"/>
        <item x="9852"/>
        <item x="7978"/>
        <item x="8122"/>
        <item x="5500"/>
        <item x="3694"/>
        <item x="316"/>
        <item x="9169"/>
        <item x="6817"/>
        <item x="2973"/>
        <item x="2410"/>
        <item x="6448"/>
        <item x="3390"/>
        <item x="234"/>
        <item x="8794"/>
        <item x="6545"/>
        <item x="8703"/>
        <item x="1311"/>
        <item x="2217"/>
        <item x="5859"/>
        <item x="510"/>
        <item x="6261"/>
        <item x="1596"/>
        <item x="8024"/>
        <item x="1642"/>
        <item x="9330"/>
        <item x="7919"/>
        <item x="3187"/>
        <item x="4439"/>
        <item x="7496"/>
        <item x="5837"/>
        <item x="2575"/>
        <item x="5406"/>
        <item x="4340"/>
        <item x="8164"/>
        <item x="6104"/>
        <item x="6369"/>
        <item x="9911"/>
        <item x="4708"/>
        <item x="1187"/>
        <item x="2136"/>
        <item x="7215"/>
        <item x="5438"/>
        <item x="248"/>
        <item x="9213"/>
        <item x="4829"/>
        <item x="3743"/>
        <item x="7405"/>
        <item x="8392"/>
        <item x="2240"/>
        <item x="701"/>
        <item x="8383"/>
        <item x="9130"/>
        <item x="9974"/>
        <item x="4965"/>
        <item x="835"/>
        <item x="5071"/>
        <item x="1909"/>
        <item x="3759"/>
        <item x="59"/>
        <item x="5653"/>
        <item x="4779"/>
        <item x="8468"/>
        <item x="2353"/>
        <item x="7261"/>
        <item x="756"/>
        <item x="9289"/>
        <item x="4028"/>
        <item x="458"/>
        <item x="5228"/>
        <item x="2722"/>
        <item x="7666"/>
        <item x="268"/>
        <item x="963"/>
        <item x="5308"/>
        <item x="7927"/>
        <item x="5947"/>
        <item x="5148"/>
        <item x="9421"/>
        <item x="4789"/>
        <item x="7290"/>
        <item x="2725"/>
        <item x="7903"/>
        <item x="2206"/>
        <item x="2815"/>
        <item x="2487"/>
        <item x="6704"/>
        <item x="5968"/>
        <item x="5466"/>
        <item x="577"/>
        <item x="3076"/>
        <item x="8960"/>
        <item x="8912"/>
        <item x="6336"/>
        <item x="2822"/>
        <item x="1133"/>
        <item x="8558"/>
        <item x="1668"/>
        <item x="3490"/>
        <item x="7424"/>
        <item x="3534"/>
        <item x="1996"/>
        <item x="6731"/>
        <item x="6960"/>
        <item x="3291"/>
        <item x="2999"/>
        <item x="8195"/>
        <item x="6596"/>
        <item x="5872"/>
        <item x="6287"/>
        <item x="1193"/>
        <item x="1904"/>
        <item x="5720"/>
        <item x="2142"/>
        <item x="4301"/>
        <item x="1436"/>
        <item x="6252"/>
        <item x="7220"/>
        <item x="1425"/>
        <item x="5022"/>
        <item x="6899"/>
        <item x="6958"/>
        <item x="8880"/>
        <item x="2110"/>
        <item x="7938"/>
        <item x="6356"/>
        <item x="3787"/>
        <item x="5260"/>
        <item x="5597"/>
        <item x="5274"/>
        <item x="3539"/>
        <item x="2074"/>
        <item x="2572"/>
        <item x="5791"/>
        <item x="3604"/>
        <item x="3569"/>
        <item x="3226"/>
        <item x="947"/>
        <item x="6785"/>
        <item x="5712"/>
        <item x="2966"/>
        <item x="3973"/>
        <item x="6666"/>
        <item x="2463"/>
        <item x="3847"/>
        <item x="8556"/>
        <item x="214"/>
        <item x="2323"/>
        <item x="6268"/>
        <item x="5613"/>
        <item x="7794"/>
        <item x="408"/>
        <item x="717"/>
        <item x="2584"/>
        <item x="6495"/>
        <item x="8071"/>
        <item x="4043"/>
        <item x="1733"/>
        <item x="4913"/>
        <item x="6873"/>
        <item x="2313"/>
        <item x="7695"/>
        <item x="180"/>
        <item x="8448"/>
        <item x="3556"/>
        <item x="8311"/>
        <item x="2115"/>
        <item x="667"/>
        <item x="1490"/>
        <item x="8668"/>
        <item x="6510"/>
        <item x="1226"/>
        <item x="2014"/>
        <item x="8021"/>
        <item x="997"/>
        <item x="1256"/>
        <item x="8221"/>
        <item x="8638"/>
        <item x="3720"/>
        <item x="78"/>
        <item x="9918"/>
        <item x="7730"/>
        <item x="2651"/>
        <item x="633"/>
        <item x="4517"/>
        <item x="5970"/>
        <item x="9313"/>
        <item x="979"/>
        <item x="6188"/>
        <item x="2680"/>
        <item x="5289"/>
        <item x="447"/>
        <item x="8104"/>
        <item x="4713"/>
        <item x="1892"/>
        <item x="3145"/>
        <item x="8180"/>
        <item x="872"/>
        <item x="4433"/>
        <item x="3101"/>
        <item x="9875"/>
        <item x="4343"/>
        <item x="5316"/>
        <item x="554"/>
        <item x="3496"/>
        <item x="4990"/>
        <item x="1292"/>
        <item x="610"/>
        <item x="7180"/>
        <item x="2833"/>
        <item x="1929"/>
        <item x="5808"/>
        <item x="2640"/>
        <item x="5145"/>
        <item x="9033"/>
        <item x="1769"/>
        <item x="3181"/>
        <item x="7426"/>
        <item x="3600"/>
        <item x="9458"/>
        <item x="1036"/>
        <item x="1758"/>
        <item x="5664"/>
        <item x="5521"/>
        <item x="8930"/>
        <item x="9265"/>
        <item x="5205"/>
        <item x="7242"/>
        <item x="7162"/>
        <item x="8578"/>
        <item x="224"/>
        <item x="2288"/>
        <item x="8005"/>
        <item x="1410"/>
        <item x="3241"/>
        <item x="6993"/>
        <item x="6756"/>
        <item x="8714"/>
        <item x="1065"/>
        <item x="4508"/>
        <item x="2237"/>
        <item x="9558"/>
        <item x="0"/>
        <item x="4375"/>
        <item x="5801"/>
        <item x="6691"/>
        <item x="1831"/>
        <item x="2522"/>
        <item x="5514"/>
        <item x="8734"/>
        <item x="1043"/>
        <item x="6508"/>
        <item x="8957"/>
        <item x="1231"/>
        <item x="4847"/>
        <item x="3796"/>
        <item x="8115"/>
        <item x="6147"/>
        <item x="2173"/>
        <item x="131"/>
        <item x="5198"/>
        <item x="1045"/>
        <item x="7745"/>
        <item x="5395"/>
        <item x="4561"/>
        <item x="6003"/>
        <item x="6163"/>
        <item x="1040"/>
        <item x="1591"/>
        <item x="8165"/>
        <item x="3574"/>
        <item x="3080"/>
        <item x="5814"/>
        <item x="9752"/>
        <item x="5158"/>
        <item x="5184"/>
        <item x="6837"/>
        <item x="4062"/>
        <item x="4314"/>
        <item x="6982"/>
        <item x="3304"/>
        <item x="2389"/>
        <item x="9498"/>
        <item x="418"/>
        <item x="79"/>
        <item x="4739"/>
        <item x="3364"/>
        <item x="6204"/>
        <item x="5767"/>
        <item x="2876"/>
        <item x="6412"/>
        <item x="5831"/>
        <item x="1963"/>
        <item x="8492"/>
        <item x="4095"/>
        <item x="9799"/>
        <item x="5290"/>
        <item x="4330"/>
        <item x="3205"/>
        <item x="9823"/>
        <item x="7829"/>
        <item x="6472"/>
        <item x="4146"/>
        <item x="8039"/>
        <item x="8280"/>
        <item x="9948"/>
        <item x="3032"/>
        <item x="8226"/>
        <item x="9861"/>
        <item x="3637"/>
        <item x="7318"/>
        <item x="3890"/>
        <item x="5996"/>
        <item x="3662"/>
        <item x="8894"/>
        <item x="547"/>
        <item x="8305"/>
        <item x="5928"/>
        <item x="5524"/>
        <item x="2291"/>
        <item x="6197"/>
        <item x="6713"/>
        <item x="8431"/>
        <item x="5716"/>
        <item x="6100"/>
        <item x="8303"/>
        <item x="4861"/>
        <item x="5339"/>
        <item x="8679"/>
        <item x="1881"/>
        <item x="9282"/>
        <item x="1047"/>
        <item x="7526"/>
        <item x="9120"/>
        <item x="3195"/>
        <item x="6158"/>
        <item x="5412"/>
        <item x="3152"/>
        <item x="1108"/>
        <item x="8230"/>
        <item x="1787"/>
        <item x="2204"/>
        <item x="5941"/>
        <item x="1115"/>
        <item x="1079"/>
        <item x="263"/>
        <item x="295"/>
        <item x="7754"/>
        <item x="4823"/>
        <item x="2096"/>
        <item x="3414"/>
        <item x="7910"/>
        <item x="8732"/>
        <item x="9747"/>
        <item x="3644"/>
        <item x="7305"/>
        <item x="7570"/>
        <item x="413"/>
        <item x="8273"/>
        <item x="7757"/>
        <item x="545"/>
        <item x="7416"/>
        <item x="794"/>
        <item x="5553"/>
        <item x="8797"/>
        <item x="8562"/>
        <item x="8615"/>
        <item x="1268"/>
        <item x="7165"/>
        <item x="6743"/>
        <item x="1171"/>
        <item x="4204"/>
        <item x="5036"/>
        <item x="2850"/>
        <item x="1665"/>
        <item x="3659"/>
        <item x="8989"/>
        <item x="4947"/>
        <item x="6192"/>
        <item x="5999"/>
        <item x="2977"/>
        <item x="5491"/>
        <item x="3413"/>
        <item x="406"/>
        <item x="3127"/>
        <item x="8765"/>
        <item x="3956"/>
        <item x="952"/>
        <item x="740"/>
        <item x="1607"/>
        <item x="7483"/>
        <item x="132"/>
        <item x="4209"/>
        <item x="8079"/>
        <item x="9457"/>
        <item x="2184"/>
        <item x="3725"/>
        <item x="7987"/>
        <item x="2954"/>
        <item x="5446"/>
        <item x="7778"/>
        <item x="8285"/>
        <item x="4792"/>
        <item x="2124"/>
        <item x="2767"/>
        <item x="8596"/>
        <item x="4129"/>
        <item x="6070"/>
        <item x="2073"/>
        <item x="7035"/>
        <item x="7619"/>
        <item x="3509"/>
        <item x="6395"/>
        <item x="5965"/>
        <item x="8962"/>
        <item x="4549"/>
        <item x="8645"/>
        <item x="7278"/>
        <item x="1090"/>
        <item x="3256"/>
        <item x="6282"/>
        <item x="7751"/>
        <item x="2483"/>
        <item x="886"/>
        <item x="3770"/>
        <item x="9906"/>
        <item x="2913"/>
        <item x="6698"/>
        <item x="8508"/>
        <item x="3967"/>
        <item x="8209"/>
        <item x="4073"/>
        <item x="1340"/>
        <item x="5397"/>
        <item x="2765"/>
        <item x="1379"/>
        <item x="2475"/>
        <item x="3753"/>
        <item x="8646"/>
        <item x="1172"/>
        <item x="6110"/>
        <item x="2117"/>
        <item x="9096"/>
        <item x="4932"/>
        <item x="6114"/>
        <item x="4912"/>
        <item x="7428"/>
        <item x="4159"/>
        <item x="671"/>
        <item x="4750"/>
        <item x="3858"/>
        <item x="5450"/>
        <item x="398"/>
        <item x="4603"/>
        <item x="7096"/>
        <item x="1259"/>
        <item x="2673"/>
        <item x="4903"/>
        <item x="9418"/>
        <item x="7087"/>
        <item x="4894"/>
        <item x="9915"/>
        <item x="8901"/>
        <item x="5749"/>
        <item x="801"/>
        <item x="9804"/>
        <item x="7370"/>
        <item x="3916"/>
        <item x="7741"/>
        <item x="8123"/>
        <item x="5978"/>
        <item x="6717"/>
        <item x="2511"/>
        <item x="7576"/>
        <item x="6039"/>
        <item x="369"/>
        <item x="344"/>
        <item x="5220"/>
        <item x="9581"/>
        <item x="726"/>
        <item x="6514"/>
        <item x="2865"/>
        <item x="5926"/>
        <item x="9374"/>
        <item x="1548"/>
        <item x="6918"/>
        <item x="5330"/>
        <item x="2214"/>
        <item x="8378"/>
        <item x="8393"/>
        <item x="6058"/>
        <item x="868"/>
        <item x="6664"/>
        <item x="8388"/>
        <item x="7184"/>
        <item x="9178"/>
        <item x="6567"/>
        <item x="502"/>
        <item x="5519"/>
        <item x="7331"/>
        <item x="8216"/>
        <item x="4744"/>
        <item x="4440"/>
        <item x="4475"/>
        <item x="3892"/>
        <item x="9704"/>
        <item x="1848"/>
        <item x="4760"/>
        <item x="9376"/>
        <item x="7255"/>
        <item x="2075"/>
        <item x="3887"/>
        <item x="4577"/>
        <item x="8526"/>
        <item x="7322"/>
        <item x="8825"/>
        <item x="4421"/>
        <item x="8943"/>
        <item x="7827"/>
        <item x="9237"/>
        <item x="282"/>
        <item x="4098"/>
        <item x="6366"/>
        <item x="9606"/>
        <item x="3630"/>
        <item x="8067"/>
        <item x="9590"/>
        <item x="6045"/>
        <item x="350"/>
        <item x="867"/>
        <item x="9200"/>
        <item x="8029"/>
        <item x="1152"/>
        <item x="5819"/>
        <item x="9023"/>
        <item x="9250"/>
        <item x="2328"/>
        <item x="8519"/>
        <item x="3991"/>
        <item x="7202"/>
        <item x="7104"/>
        <item x="6264"/>
        <item x="3668"/>
        <item x="2107"/>
        <item x="9940"/>
        <item x="3235"/>
        <item x="6737"/>
        <item x="3799"/>
        <item x="1010"/>
        <item x="9766"/>
        <item x="6577"/>
        <item x="1789"/>
        <item x="1907"/>
        <item x="5390"/>
        <item x="604"/>
        <item x="987"/>
        <item x="7743"/>
        <item x="2019"/>
        <item x="3745"/>
        <item x="8582"/>
        <item x="3283"/>
        <item x="1283"/>
        <item x="2447"/>
        <item x="7630"/>
        <item x="869"/>
        <item x="5573"/>
        <item x="930"/>
        <item x="5114"/>
        <item x="3800"/>
        <item x="7883"/>
        <item x="4636"/>
        <item x="9136"/>
        <item x="9022"/>
        <item x="4036"/>
        <item x="8662"/>
        <item x="4183"/>
        <item x="5362"/>
        <item x="7484"/>
        <item x="9114"/>
        <item x="253"/>
        <item x="4619"/>
        <item x="9774"/>
        <item x="642"/>
        <item x="5108"/>
        <item x="8144"/>
        <item x="5725"/>
        <item x="2917"/>
        <item x="7299"/>
        <item x="2779"/>
        <item x="8466"/>
        <item x="4477"/>
        <item x="2785"/>
        <item x="3466"/>
        <item x="1806"/>
        <item x="2934"/>
        <item x="1421"/>
        <item x="8204"/>
        <item x="2709"/>
        <item x="8461"/>
        <item x="3012"/>
        <item x="1508"/>
        <item x="9135"/>
        <item x="8012"/>
        <item x="2519"/>
        <item x="585"/>
        <item x="5233"/>
        <item x="5138"/>
        <item x="6468"/>
        <item x="9183"/>
        <item x="3658"/>
        <item x="9189"/>
        <item x="7564"/>
        <item x="4398"/>
        <item x="6342"/>
        <item x="9716"/>
        <item x="3990"/>
        <item x="1509"/>
        <item x="848"/>
        <item x="6575"/>
        <item x="7177"/>
        <item x="4467"/>
        <item x="1221"/>
        <item x="6389"/>
        <item x="9261"/>
        <item x="3043"/>
        <item x="228"/>
        <item x="2645"/>
        <item x="697"/>
        <item x="1575"/>
        <item x="7047"/>
        <item x="7200"/>
        <item x="4725"/>
        <item x="5375"/>
        <item x="9097"/>
        <item x="1113"/>
        <item x="6446"/>
        <item x="7966"/>
        <item x="7922"/>
        <item x="5718"/>
        <item x="8223"/>
        <item x="3028"/>
        <item x="546"/>
        <item x="1919"/>
        <item x="5558"/>
        <item x="3164"/>
        <item x="977"/>
        <item x="9339"/>
        <item x="6266"/>
        <item x="8127"/>
        <item x="1810"/>
        <item x="3004"/>
        <item x="8854"/>
        <item x="5181"/>
        <item x="5638"/>
        <item x="1785"/>
        <item x="8676"/>
        <item x="1411"/>
        <item x="9109"/>
        <item x="4794"/>
        <item x="7956"/>
        <item x="7566"/>
        <item x="6164"/>
        <item x="7551"/>
        <item x="8339"/>
        <item x="4929"/>
        <item x="8969"/>
        <item x="2228"/>
        <item x="7173"/>
        <item x="4341"/>
        <item x="1412"/>
        <item x="1486"/>
        <item x="3486"/>
        <item x="1739"/>
        <item x="7000"/>
        <item x="3379"/>
        <item x="9055"/>
        <item x="2339"/>
        <item x="8077"/>
        <item x="5937"/>
        <item x="3099"/>
        <item x="7916"/>
        <item x="5855"/>
        <item x="520"/>
        <item x="5753"/>
        <item x="9343"/>
        <item x="7022"/>
        <item x="9212"/>
        <item x="3733"/>
        <item x="6117"/>
        <item x="9587"/>
        <item x="8384"/>
        <item x="1869"/>
        <item x="5352"/>
        <item x="382"/>
        <item x="2622"/>
        <item x="4064"/>
        <item x="3786"/>
        <item x="903"/>
        <item x="4271"/>
        <item x="1380"/>
        <item x="4772"/>
        <item x="4199"/>
        <item x="5661"/>
        <item x="8914"/>
        <item x="2955"/>
        <item x="4167"/>
        <item x="5421"/>
        <item x="6605"/>
        <item x="8915"/>
        <item x="8131"/>
        <item x="3140"/>
        <item x="204"/>
        <item x="1647"/>
        <item x="2122"/>
        <item x="3751"/>
        <item x="7681"/>
        <item x="1277"/>
        <item x="6779"/>
        <item x="8998"/>
        <item x="4677"/>
        <item x="2357"/>
        <item x="8818"/>
        <item x="3143"/>
        <item x="1387"/>
        <item x="8407"/>
        <item x="1747"/>
        <item x="6901"/>
        <item x="8199"/>
        <item x="7705"/>
        <item x="8932"/>
        <item x="1579"/>
        <item x="5795"/>
        <item x="7239"/>
        <item x="49"/>
        <item x="672"/>
        <item x="8571"/>
        <item x="5925"/>
        <item x="679"/>
        <item x="3844"/>
        <item x="3290"/>
        <item x="9894"/>
        <item x="4959"/>
        <item x="7040"/>
        <item x="5137"/>
        <item x="9370"/>
        <item x="7620"/>
        <item x="6702"/>
        <item x="9308"/>
        <item x="7050"/>
        <item x="2541"/>
        <item x="8544"/>
        <item x="2911"/>
        <item x="201"/>
        <item x="3793"/>
        <item x="8523"/>
        <item x="6457"/>
        <item x="5279"/>
        <item x="1761"/>
        <item x="4614"/>
        <item x="7549"/>
        <item x="5698"/>
        <item x="2479"/>
        <item x="4456"/>
        <item x="4531"/>
        <item x="485"/>
        <item x="4700"/>
        <item x="7444"/>
        <item x="172"/>
        <item x="7646"/>
        <item x="2430"/>
        <item x="146"/>
        <item x="4311"/>
        <item x="129"/>
        <item x="1962"/>
        <item x="6364"/>
        <item x="5431"/>
        <item x="5713"/>
        <item x="9856"/>
        <item x="1244"/>
        <item x="4638"/>
        <item x="6533"/>
        <item x="1856"/>
        <item x="7512"/>
        <item x="7891"/>
        <item x="5685"/>
        <item x="978"/>
        <item x="5303"/>
        <item x="1719"/>
        <item x="2979"/>
        <item x="7995"/>
        <item x="1403"/>
        <item x="5174"/>
        <item x="7119"/>
        <item x="4873"/>
        <item x="6724"/>
        <item x="8485"/>
        <item x="3577"/>
        <item x="5463"/>
        <item x="783"/>
        <item x="6174"/>
        <item x="5321"/>
        <item x="8996"/>
        <item x="4855"/>
        <item x="3265"/>
        <item x="9833"/>
        <item x="9824"/>
        <item x="969"/>
        <item x="3794"/>
        <item x="2033"/>
        <item x="2889"/>
        <item x="2406"/>
        <item x="1794"/>
        <item x="6888"/>
        <item x="6923"/>
        <item x="5930"/>
        <item x="7286"/>
        <item x="5895"/>
        <item x="8018"/>
        <item x="4473"/>
        <item x="4803"/>
        <item x="2679"/>
        <item x="7176"/>
        <item x="3529"/>
        <item x="6289"/>
        <item x="3009"/>
        <item x="2491"/>
        <item x="1601"/>
        <item x="2140"/>
        <item x="7623"/>
        <item x="4220"/>
        <item x="1414"/>
        <item x="2194"/>
        <item x="7046"/>
        <item x="7350"/>
        <item x="5781"/>
        <item x="8701"/>
        <item x="7048"/>
        <item x="4323"/>
        <item x="5852"/>
        <item x="5351"/>
        <item x="6138"/>
        <item x="3660"/>
        <item x="7699"/>
        <item x="2694"/>
        <item x="9464"/>
        <item x="9603"/>
        <item x="3167"/>
        <item x="3044"/>
        <item x="2174"/>
        <item x="2972"/>
        <item x="535"/>
        <item x="2492"/>
        <item x="3713"/>
        <item x="3909"/>
        <item x="5236"/>
        <item x="5670"/>
        <item x="6330"/>
        <item x="1515"/>
        <item x="5432"/>
        <item x="9174"/>
        <item x="5140"/>
        <item x="8745"/>
        <item x="9707"/>
        <item x="5590"/>
        <item x="5578"/>
        <item x="1987"/>
        <item x="6249"/>
        <item x="1863"/>
        <item x="7719"/>
        <item x="6765"/>
        <item x="4329"/>
        <item x="1786"/>
        <item x="1140"/>
        <item x="8950"/>
        <item x="9527"/>
        <item x="7066"/>
        <item x="922"/>
        <item x="426"/>
        <item x="7427"/>
        <item x="3773"/>
        <item x="3818"/>
        <item x="512"/>
        <item x="1284"/>
        <item x="7310"/>
        <item x="1522"/>
        <item x="1569"/>
        <item x="7430"/>
        <item x="9095"/>
        <item x="2020"/>
        <item x="2701"/>
        <item x="3908"/>
        <item x="9868"/>
        <item x="6927"/>
        <item x="5307"/>
        <item x="231"/>
        <item x="1208"/>
        <item x="1393"/>
        <item x="4288"/>
        <item x="5788"/>
        <item x="307"/>
        <item x="9345"/>
        <item x="4878"/>
        <item x="8062"/>
        <item x="5710"/>
        <item x="5691"/>
        <item x="3982"/>
        <item x="4886"/>
        <item x="2520"/>
        <item x="9046"/>
        <item x="1232"/>
        <item x="4075"/>
        <item x="4623"/>
        <item x="5394"/>
        <item x="6108"/>
        <item x="8401"/>
        <item x="7493"/>
        <item x="2176"/>
        <item x="525"/>
        <item x="6610"/>
        <item x="5561"/>
        <item x="2092"/>
        <item x="5914"/>
        <item x="9919"/>
        <item x="8181"/>
        <item x="6791"/>
        <item x="8006"/>
        <item x="2010"/>
        <item x="1342"/>
        <item x="9139"/>
        <item x="8373"/>
        <item x="6852"/>
        <item x="6682"/>
        <item x="1704"/>
        <item x="9052"/>
        <item x="8906"/>
        <item x="6716"/>
        <item x="5296"/>
        <item x="2420"/>
        <item x="2863"/>
        <item x="8630"/>
        <item x="3960"/>
        <item x="8460"/>
        <item x="6016"/>
        <item x="8231"/>
        <item x="95"/>
        <item x="8917"/>
        <item x="6035"/>
        <item x="5050"/>
        <item x="2757"/>
        <item x="4755"/>
        <item x="1089"/>
        <item x="9202"/>
        <item x="1365"/>
        <item x="4502"/>
        <item x="2268"/>
        <item x="9679"/>
        <item x="3558"/>
        <item x="3623"/>
        <item x="3422"/>
        <item x="3019"/>
        <item x="6303"/>
        <item x="6824"/>
        <item x="8167"/>
        <item x="8655"/>
        <item x="6883"/>
        <item x="639"/>
        <item x="8849"/>
        <item x="9692"/>
        <item x="4090"/>
        <item x="1555"/>
        <item x="410"/>
        <item x="1716"/>
        <item x="902"/>
        <item x="8610"/>
        <item x="8498"/>
        <item x="8819"/>
        <item x="8972"/>
        <item x="6745"/>
        <item x="9140"/>
        <item x="222"/>
        <item x="9017"/>
        <item x="4322"/>
        <item x="3327"/>
        <item x="6986"/>
        <item x="5754"/>
        <item x="3285"/>
        <item x="4415"/>
        <item x="4657"/>
        <item x="1474"/>
        <item x="2266"/>
        <item x="3869"/>
        <item x="1097"/>
        <item x="1645"/>
        <item x="5244"/>
        <item x="1364"/>
        <item x="1819"/>
        <item x="3986"/>
        <item x="3810"/>
        <item x="6409"/>
        <item x="4667"/>
        <item x="3613"/>
        <item x="302"/>
        <item x="1354"/>
        <item x="7068"/>
        <item x="141"/>
        <item x="8678"/>
        <item x="7624"/>
        <item x="261"/>
        <item x="2415"/>
        <item x="6067"/>
        <item x="1816"/>
        <item x="7379"/>
        <item x="2956"/>
        <item x="4463"/>
        <item x="1578"/>
        <item x="7355"/>
        <item x="5945"/>
        <item x="4260"/>
        <item x="4038"/>
        <item x="6506"/>
        <item x="4261"/>
        <item x="3969"/>
        <item x="2402"/>
        <item x="9756"/>
        <item x="2196"/>
        <item x="9971"/>
        <item x="5517"/>
        <item x="9957"/>
        <item x="5278"/>
        <item x="3394"/>
        <item x="8865"/>
        <item x="3119"/>
        <item x="1777"/>
        <item x="8585"/>
        <item x="2393"/>
        <item x="2009"/>
        <item x="7824"/>
        <item x="5755"/>
        <item x="4828"/>
        <item x="1876"/>
        <item x="4063"/>
        <item x="53"/>
        <item x="8780"/>
        <item x="6351"/>
        <item x="6543"/>
        <item x="8532"/>
        <item x="6278"/>
        <item x="8417"/>
        <item x="50"/>
        <item x="6435"/>
        <item x="2825"/>
        <item x="1972"/>
        <item x="2465"/>
        <item x="77"/>
        <item x="4812"/>
        <item x="4384"/>
        <item x="4817"/>
        <item x="3351"/>
        <item x="2275"/>
        <item x="7953"/>
        <item x="7908"/>
        <item x="3778"/>
        <item x="2851"/>
        <item x="4715"/>
        <item x="6573"/>
        <item x="9516"/>
        <item x="8313"/>
        <item x="7016"/>
        <item x="7585"/>
        <item x="3813"/>
        <item x="9267"/>
        <item x="4892"/>
        <item x="2398"/>
        <item x="3985"/>
        <item x="5372"/>
        <item x="2726"/>
        <item x="2516"/>
        <item x="7063"/>
        <item x="4130"/>
        <item x="476"/>
        <item x="4378"/>
        <item x="5549"/>
        <item x="8366"/>
        <item x="2740"/>
        <item x="3188"/>
        <item x="7183"/>
        <item x="76"/>
        <item x="7544"/>
        <item x="8518"/>
        <item x="5681"/>
        <item x="4125"/>
        <item x="4631"/>
        <item x="7914"/>
        <item x="2961"/>
        <item x="590"/>
        <item x="5535"/>
        <item x="3904"/>
        <item x="6776"/>
        <item x="2409"/>
        <item x="4407"/>
        <item x="4830"/>
        <item x="5768"/>
        <item x="7931"/>
        <item x="1713"/>
        <item x="9489"/>
        <item x="2319"/>
        <item x="7700"/>
        <item x="9568"/>
        <item x="4609"/>
        <item x="9827"/>
        <item x="2226"/>
        <item x="5299"/>
        <item x="9547"/>
        <item x="6258"/>
        <item x="669"/>
        <item x="3319"/>
        <item x="1125"/>
        <item x="6626"/>
        <item x="8437"/>
        <item x="724"/>
        <item x="3060"/>
        <item x="1149"/>
        <item x="5276"/>
        <item x="2341"/>
        <item x="9800"/>
        <item x="4458"/>
        <item x="1514"/>
        <item x="6424"/>
        <item x="8228"/>
        <item x="4088"/>
        <item x="682"/>
        <item x="8771"/>
        <item x="3013"/>
        <item x="1083"/>
        <item x="5264"/>
        <item x="6340"/>
        <item x="9801"/>
        <item x="1801"/>
        <item x="8003"/>
        <item x="4315"/>
        <item x="8059"/>
        <item x="8176"/>
        <item x="8045"/>
        <item x="4500"/>
        <item x="5336"/>
        <item x="4852"/>
        <item x="1859"/>
        <item x="287"/>
        <item x="7737"/>
        <item x="1163"/>
        <item x="7664"/>
        <item x="7001"/>
        <item x="8183"/>
        <item x="7421"/>
        <item x="6707"/>
        <item x="5784"/>
        <item x="2006"/>
        <item x="4239"/>
        <item x="8876"/>
        <item x="8237"/>
        <item x="2016"/>
        <item x="8243"/>
        <item x="6431"/>
        <item x="1101"/>
        <item x="2500"/>
        <item x="2639"/>
        <item x="338"/>
        <item x="8111"/>
        <item x="3503"/>
        <item x="3527"/>
        <item x="6998"/>
        <item x="2922"/>
        <item x="2055"/>
        <item x="6375"/>
        <item x="1776"/>
        <item x="7848"/>
        <item x="6721"/>
        <item x="9031"/>
        <item x="2297"/>
        <item x="846"/>
        <item x="9429"/>
        <item x="9019"/>
        <item x="8542"/>
        <item x="6155"/>
        <item x="8884"/>
        <item x="419"/>
        <item x="355"/>
        <item x="7753"/>
        <item x="6128"/>
        <item x="7012"/>
        <item x="179"/>
        <item x="7771"/>
        <item x="1009"/>
        <item x="5268"/>
        <item x="3349"/>
        <item x="9860"/>
        <item x="2458"/>
        <item x="3573"/>
        <item x="7682"/>
        <item x="9324"/>
        <item x="8288"/>
        <item x="5908"/>
        <item x="3930"/>
        <item x="6507"/>
        <item x="8455"/>
        <item x="7386"/>
        <item x="9073"/>
        <item x="207"/>
        <item x="6639"/>
        <item x="6524"/>
        <item x="3325"/>
        <item x="473"/>
        <item x="7002"/>
        <item x="6685"/>
        <item x="4106"/>
        <item x="5168"/>
        <item x="6102"/>
        <item x="6136"/>
        <item x="314"/>
        <item x="4299"/>
        <item x="1835"/>
        <item x="7100"/>
        <item x="6604"/>
        <item x="3402"/>
        <item x="433"/>
        <item x="5201"/>
        <item x="7151"/>
        <item x="4679"/>
        <item x="4511"/>
        <item x="2555"/>
        <item x="881"/>
        <item x="6560"/>
        <item x="8232"/>
        <item x="6430"/>
        <item x="1300"/>
        <item x="8482"/>
        <item x="3103"/>
        <item x="1194"/>
        <item x="2162"/>
        <item x="4510"/>
        <item x="8821"/>
        <item x="9840"/>
        <item x="1138"/>
        <item x="8267"/>
        <item x="3151"/>
        <item x="7565"/>
        <item x="4971"/>
        <item x="3866"/>
        <item x="6372"/>
        <item x="2648"/>
        <item x="2390"/>
        <item x="1726"/>
        <item x="5151"/>
        <item x="8405"/>
        <item x="4490"/>
        <item x="7148"/>
        <item x="6769"/>
        <item x="6875"/>
        <item x="3412"/>
        <item x="7586"/>
        <item x="2049"/>
        <item x="1581"/>
        <item x="3968"/>
        <item x="3129"/>
        <item x="8877"/>
        <item x="4112"/>
        <item x="7238"/>
        <item x="6799"/>
        <item x="1034"/>
        <item x="5038"/>
        <item x="7772"/>
        <item x="7049"/>
        <item x="6230"/>
        <item x="5726"/>
        <item x="4173"/>
        <item x="1512"/>
        <item x="3158"/>
        <item x="1352"/>
        <item x="2498"/>
        <item x="2151"/>
        <item x="927"/>
        <item x="1860"/>
        <item x="1649"/>
        <item x="1088"/>
        <item x="715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 Billing Amount " fld="12" subtotal="average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3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3:B10" firstHeaderRow="1" firstDataRow="1" firstDataCol="1"/>
  <pivotFields count="14">
    <pivotField showAll="0"/>
    <pivotField showAll="0"/>
    <pivotField axis="axisRow" showAll="0" sortType="descending">
      <items count="7">
        <item x="1"/>
        <item x="3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showAll="0">
      <items count="9978">
        <item x="9214"/>
        <item x="3433"/>
        <item x="2317"/>
        <item x="7089"/>
        <item x="36"/>
        <item x="2308"/>
        <item x="3239"/>
        <item x="9020"/>
        <item x="9076"/>
        <item x="3229"/>
        <item x="8634"/>
        <item x="1290"/>
        <item x="5396"/>
        <item x="5898"/>
        <item x="7358"/>
        <item x="1217"/>
        <item x="3399"/>
        <item x="5761"/>
        <item x="8198"/>
        <item x="5588"/>
        <item x="4302"/>
        <item x="9011"/>
        <item x="7084"/>
        <item x="7647"/>
        <item x="7807"/>
        <item x="1701"/>
        <item x="277"/>
        <item x="7398"/>
        <item x="1453"/>
        <item x="2397"/>
        <item x="3141"/>
        <item x="5484"/>
        <item x="2881"/>
        <item x="5933"/>
        <item x="7937"/>
        <item x="1964"/>
        <item x="616"/>
        <item x="3015"/>
        <item x="5203"/>
        <item x="6853"/>
        <item x="544"/>
        <item x="7347"/>
        <item x="8654"/>
        <item x="1315"/>
        <item x="5697"/>
        <item x="5499"/>
        <item x="6912"/>
        <item x="164"/>
        <item x="5176"/>
        <item x="4223"/>
        <item x="8822"/>
        <item x="2664"/>
        <item x="1970"/>
        <item x="3249"/>
        <item x="7742"/>
        <item x="5356"/>
        <item x="3861"/>
        <item x="6419"/>
        <item x="1271"/>
        <item x="8863"/>
        <item x="6727"/>
        <item x="4293"/>
        <item x="1203"/>
        <item x="320"/>
        <item x="9671"/>
        <item x="4513"/>
        <item x="5667"/>
        <item x="6917"/>
        <item x="2568"/>
        <item x="2834"/>
        <item x="7362"/>
        <item x="7120"/>
        <item x="2967"/>
        <item x="629"/>
        <item x="8836"/>
        <item x="4488"/>
        <item x="4596"/>
        <item x="1975"/>
        <item x="5078"/>
        <item x="8798"/>
        <item x="3680"/>
        <item x="2713"/>
        <item x="3297"/>
        <item x="4160"/>
        <item x="3208"/>
        <item x="9486"/>
        <item x="2210"/>
        <item x="8404"/>
        <item x="3726"/>
        <item x="7336"/>
        <item x="5904"/>
        <item x="7075"/>
        <item x="5215"/>
        <item x="7614"/>
        <item x="3850"/>
        <item x="8687"/>
        <item x="31"/>
        <item x="212"/>
        <item x="8256"/>
        <item x="615"/>
        <item x="6132"/>
        <item x="4787"/>
        <item x="7897"/>
        <item x="5630"/>
        <item x="8374"/>
        <item x="2796"/>
        <item x="2003"/>
        <item x="7798"/>
        <item x="7915"/>
        <item x="1122"/>
        <item x="1105"/>
        <item x="6317"/>
        <item x="1965"/>
        <item x="9972"/>
        <item x="5622"/>
        <item x="2543"/>
        <item x="9551"/>
        <item x="8168"/>
        <item x="741"/>
        <item x="2668"/>
        <item x="5342"/>
        <item x="1096"/>
        <item x="5948"/>
        <item x="2081"/>
        <item x="8363"/>
        <item x="1762"/>
        <item x="6301"/>
        <item x="480"/>
        <item x="7870"/>
        <item x="4933"/>
        <item x="2267"/>
        <item x="7899"/>
        <item x="4389"/>
        <item x="5189"/>
        <item x="8588"/>
        <item x="6386"/>
        <item x="8162"/>
        <item x="4769"/>
        <item x="1287"/>
        <item x="619"/>
        <item x="8009"/>
        <item x="7760"/>
        <item x="109"/>
        <item x="6344"/>
        <item x="2931"/>
        <item x="5058"/>
        <item x="3073"/>
        <item x="7389"/>
        <item x="7801"/>
        <item x="1312"/>
        <item x="1397"/>
        <item x="5503"/>
        <item x="3456"/>
        <item x="588"/>
        <item x="8724"/>
        <item x="2488"/>
        <item x="7858"/>
        <item x="906"/>
        <item x="8709"/>
        <item x="3392"/>
        <item x="5554"/>
        <item x="9090"/>
        <item x="4940"/>
        <item x="5639"/>
        <item x="6487"/>
        <item x="6455"/>
        <item x="3767"/>
        <item x="8813"/>
        <item x="1566"/>
        <item x="7655"/>
        <item x="7291"/>
        <item x="1554"/>
        <item x="9155"/>
        <item x="8155"/>
        <item x="5739"/>
        <item x="55"/>
        <item x="693"/>
        <item x="5454"/>
        <item x="6885"/>
        <item x="9306"/>
        <item x="2201"/>
        <item x="3756"/>
        <item x="9896"/>
        <item x="6391"/>
        <item x="3922"/>
        <item x="7945"/>
        <item x="1454"/>
        <item x="3393"/>
        <item x="3213"/>
        <item x="7635"/>
        <item x="894"/>
        <item x="9378"/>
        <item x="5574"/>
        <item x="6209"/>
        <item x="6302"/>
        <item x="6616"/>
        <item x="4558"/>
        <item x="70"/>
        <item x="5593"/>
        <item x="7567"/>
        <item x="1943"/>
        <item x="9044"/>
        <item x="4857"/>
        <item x="6036"/>
        <item x="1029"/>
        <item x="3470"/>
        <item x="6445"/>
        <item x="8936"/>
        <item x="5185"/>
        <item x="4353"/>
        <item x="1355"/>
        <item x="6034"/>
        <item x="8169"/>
        <item x="8839"/>
        <item x="1720"/>
        <item x="1422"/>
        <item x="1494"/>
        <item x="4754"/>
        <item x="4820"/>
        <item x="4238"/>
        <item x="1491"/>
        <item x="3507"/>
        <item x="9775"/>
        <item x="7907"/>
        <item x="891"/>
        <item x="6382"/>
        <item x="1477"/>
        <item x="324"/>
        <item x="9762"/>
        <item x="4575"/>
        <item x="5128"/>
        <item x="1216"/>
        <item x="3411"/>
        <item x="9838"/>
        <item x="244"/>
        <item x="6055"/>
        <item x="1669"/>
        <item x="5026"/>
        <item x="2506"/>
        <item x="42"/>
        <item x="9148"/>
        <item x="7974"/>
        <item x="1437"/>
        <item x="8302"/>
        <item x="6914"/>
        <item x="196"/>
        <item x="4403"/>
        <item x="6162"/>
        <item x="2976"/>
        <item x="4179"/>
        <item x="8381"/>
        <item x="8060"/>
        <item x="1744"/>
        <item x="7940"/>
        <item x="7164"/>
        <item x="709"/>
        <item x="2034"/>
        <item x="7687"/>
        <item x="828"/>
        <item x="9615"/>
        <item x="2456"/>
        <item x="9863"/>
        <item x="2729"/>
        <item x="9508"/>
        <item x="7210"/>
        <item x="7615"/>
        <item x="1680"/>
        <item x="437"/>
        <item x="4832"/>
        <item x="7320"/>
        <item x="2592"/>
        <item x="2068"/>
        <item x="9630"/>
        <item x="3763"/>
        <item x="965"/>
        <item x="7980"/>
        <item x="1121"/>
        <item x="9790"/>
        <item x="2445"/>
        <item x="8790"/>
        <item x="4962"/>
        <item x="6758"/>
        <item x="9462"/>
        <item x="6043"/>
        <item x="4758"/>
        <item x="9103"/>
        <item x="3591"/>
        <item x="3870"/>
        <item x="6064"/>
        <item x="3368"/>
        <item x="3268"/>
        <item x="6821"/>
        <item x="4514"/>
        <item x="2302"/>
        <item x="1124"/>
        <item x="6586"/>
        <item x="1745"/>
        <item x="3139"/>
        <item x="4504"/>
        <item x="8235"/>
        <item x="7451"/>
        <item x="9413"/>
        <item x="988"/>
        <item x="630"/>
        <item x="3880"/>
        <item x="6159"/>
        <item x="4768"/>
        <item x="7111"/>
        <item x="6977"/>
        <item x="5341"/>
        <item x="5464"/>
        <item x="5369"/>
        <item x="7385"/>
        <item x="4032"/>
        <item x="5000"/>
        <item x="8973"/>
        <item x="3670"/>
        <item x="4248"/>
        <item x="2379"/>
        <item x="9170"/>
        <item x="2"/>
        <item x="8007"/>
        <item x="2476"/>
        <item x="3408"/>
        <item x="3373"/>
        <item x="3071"/>
        <item x="5487"/>
        <item x="9381"/>
        <item x="9456"/>
        <item x="4786"/>
        <item x="1320"/>
        <item x="3692"/>
        <item x="5169"/>
        <item x="2205"/>
        <item x="3581"/>
        <item x="4998"/>
        <item x="2525"/>
        <item x="8318"/>
        <item x="1464"/>
        <item x="4491"/>
        <item x="8236"/>
        <item x="9741"/>
        <item x="4342"/>
        <item x="6392"/>
        <item x="8702"/>
        <item x="7293"/>
        <item x="7736"/>
        <item x="2570"/>
        <item x="7965"/>
        <item x="4630"/>
        <item x="7733"/>
        <item x="5074"/>
        <item x="6594"/>
        <item x="3971"/>
        <item x="7070"/>
        <item x="6630"/>
        <item x="7256"/>
        <item x="3033"/>
        <item x="4777"/>
        <item x="1449"/>
        <item x="6368"/>
        <item x="5332"/>
        <item x="8548"/>
        <item x="6803"/>
        <item x="1158"/>
        <item x="3432"/>
        <item x="1800"/>
        <item x="3664"/>
        <item x="3300"/>
        <item x="6684"/>
        <item x="4639"/>
        <item x="9936"/>
        <item x="4530"/>
        <item x="308"/>
        <item x="2270"/>
        <item x="3062"/>
        <item x="4761"/>
        <item x="8346"/>
        <item x="2367"/>
        <item x="2975"/>
        <item x="8444"/>
        <item x="6031"/>
        <item x="6056"/>
        <item x="5854"/>
        <item x="8672"/>
        <item x="1168"/>
        <item x="1461"/>
        <item x="6233"/>
        <item x="5213"/>
        <item x="3463"/>
        <item x="7078"/>
        <item x="720"/>
        <item x="6650"/>
        <item x="1266"/>
        <item x="493"/>
        <item x="39"/>
        <item x="8423"/>
        <item x="6569"/>
        <item x="7781"/>
        <item x="1651"/>
        <item x="3505"/>
        <item x="4371"/>
        <item x="2743"/>
        <item x="5227"/>
        <item x="4381"/>
        <item x="2579"/>
        <item x="2879"/>
        <item x="5135"/>
        <item x="8354"/>
        <item x="4541"/>
        <item x="9594"/>
        <item x="4722"/>
        <item x="3706"/>
        <item x="4460"/>
        <item x="8357"/>
        <item x="5983"/>
        <item x="3166"/>
        <item x="483"/>
        <item x="7134"/>
        <item x="5529"/>
        <item x="7855"/>
        <item x="1381"/>
        <item x="7232"/>
        <item x="9713"/>
        <item x="9944"/>
        <item x="3953"/>
        <item x="7133"/>
        <item x="7571"/>
        <item x="725"/>
        <item x="9070"/>
        <item x="6313"/>
        <item x="7010"/>
        <item x="9477"/>
        <item x="676"/>
        <item x="7172"/>
        <item x="123"/>
        <item x="19"/>
        <item x="21"/>
        <item x="3428"/>
        <item x="3220"/>
        <item x="6203"/>
        <item x="2805"/>
        <item x="3555"/>
        <item x="2842"/>
        <item x="6558"/>
        <item x="2338"/>
        <item x="3758"/>
        <item x="3270"/>
        <item x="4682"/>
        <item x="5231"/>
        <item x="4736"/>
        <item x="5952"/>
        <item x="6135"/>
        <item x="3848"/>
        <item x="3125"/>
        <item x="9366"/>
        <item x="6951"/>
        <item x="83"/>
        <item x="7486"/>
        <item x="1222"/>
        <item x="9287"/>
        <item x="4471"/>
        <item x="6517"/>
        <item x="9012"/>
        <item x="424"/>
        <item x="2158"/>
        <item x="1847"/>
        <item x="6349"/>
        <item x="8480"/>
        <item x="5902"/>
        <item x="6942"/>
        <item x="7542"/>
        <item x="7216"/>
        <item x="4029"/>
        <item x="1936"/>
        <item x="6788"/>
        <item x="6173"/>
        <item x="1878"/>
        <item x="7821"/>
        <item x="3841"/>
        <item x="4281"/>
        <item x="7171"/>
        <item x="4877"/>
        <item x="657"/>
        <item x="8386"/>
        <item x="2617"/>
        <item x="1632"/>
        <item x="6990"/>
        <item x="8881"/>
        <item x="8387"/>
        <item x="3822"/>
        <item x="9523"/>
        <item x="4909"/>
        <item x="2925"/>
        <item x="2436"/>
        <item x="8213"/>
        <item x="2276"/>
        <item x="81"/>
        <item x="6407"/>
        <item x="5980"/>
        <item x="4841"/>
        <item x="6839"/>
        <item x="6442"/>
        <item x="5522"/>
        <item x="4660"/>
        <item x="5669"/>
        <item x="6846"/>
        <item x="5652"/>
        <item x="7701"/>
        <item x="9652"/>
        <item x="9501"/>
        <item x="638"/>
        <item x="5389"/>
        <item x="5651"/>
        <item x="5483"/>
        <item x="2657"/>
        <item x="6061"/>
        <item x="9725"/>
        <item x="9639"/>
        <item x="3156"/>
        <item x="1214"/>
        <item x="5581"/>
        <item x="3895"/>
        <item x="8355"/>
        <item x="8212"/>
        <item x="8010"/>
        <item x="8657"/>
        <item x="2794"/>
        <item x="556"/>
        <item x="1673"/>
        <item x="8041"/>
        <item x="4262"/>
        <item x="9797"/>
        <item x="8443"/>
        <item x="4512"/>
        <item x="1209"/>
        <item x="121"/>
        <item x="6406"/>
        <item x="3003"/>
        <item x="5666"/>
        <item x="3548"/>
        <item x="3223"/>
        <item x="658"/>
        <item x="1246"/>
        <item x="511"/>
        <item x="9075"/>
        <item x="7308"/>
        <item x="7949"/>
        <item x="1693"/>
        <item x="5696"/>
        <item x="9433"/>
        <item x="5287"/>
        <item x="5020"/>
        <item x="2874"/>
        <item x="1951"/>
        <item x="5532"/>
        <item x="2526"/>
        <item x="710"/>
        <item x="8878"/>
        <item x="2384"/>
        <item x="7543"/>
        <item x="2411"/>
        <item x="3478"/>
        <item x="9585"/>
        <item x="3488"/>
        <item x="7941"/>
        <item x="5950"/>
        <item x="2677"/>
        <item x="5192"/>
        <item x="6205"/>
        <item x="2280"/>
        <item x="8299"/>
        <item x="2369"/>
        <item x="6729"/>
        <item x="460"/>
        <item x="5146"/>
        <item x="8586"/>
        <item x="4662"/>
        <item x="7324"/>
        <item x="8666"/>
        <item x="933"/>
        <item x="7168"/>
        <item x="3653"/>
        <item x="1721"/>
        <item x="6963"/>
        <item x="5467"/>
        <item x="2057"/>
        <item x="5938"/>
        <item x="3943"/>
        <item x="1628"/>
        <item x="3679"/>
        <item x="9157"/>
        <item x="7138"/>
        <item x="1238"/>
        <item x="9901"/>
        <item x="3612"/>
        <item x="1218"/>
        <item x="2183"/>
        <item x="8642"/>
        <item x="4581"/>
        <item x="5974"/>
        <item x="2772"/>
        <item x="8619"/>
        <item x="1382"/>
        <item x="5360"/>
        <item x="6476"/>
        <item x="6653"/>
        <item x="6894"/>
        <item x="559"/>
        <item x="5873"/>
        <item x="339"/>
        <item x="6154"/>
        <item x="3937"/>
        <item x="5620"/>
        <item x="3671"/>
        <item x="1247"/>
        <item x="7015"/>
        <item x="3607"/>
        <item x="3474"/>
        <item x="4885"/>
        <item x="5585"/>
        <item x="8682"/>
        <item x="7568"/>
        <item x="1471"/>
        <item x="8911"/>
        <item x="662"/>
        <item x="98"/>
        <item x="650"/>
        <item x="9521"/>
        <item x="1938"/>
        <item x="5548"/>
        <item x="8189"/>
        <item x="8043"/>
        <item x="1504"/>
        <item x="7536"/>
        <item x="1142"/>
        <item x="2588"/>
        <item x="8828"/>
        <item x="3437"/>
        <item x="7154"/>
        <item x="8351"/>
        <item x="7929"/>
        <item x="2263"/>
        <item x="3424"/>
        <item x="5915"/>
        <item x="663"/>
        <item x="8349"/>
        <item x="3587"/>
        <item x="3993"/>
        <item x="6371"/>
        <item x="1839"/>
        <item x="3934"/>
        <item x="294"/>
        <item x="5989"/>
        <item x="2848"/>
        <item x="4066"/>
        <item x="9562"/>
        <item x="4136"/>
        <item x="1836"/>
        <item x="8252"/>
        <item x="4395"/>
        <item x="8543"/>
        <item x="1572"/>
        <item x="434"/>
        <item x="5109"/>
        <item x="2684"/>
        <item x="9232"/>
        <item x="3768"/>
        <item x="2431"/>
        <item x="2610"/>
        <item x="4252"/>
        <item x="7822"/>
        <item x="5271"/>
        <item x="3531"/>
        <item x="7790"/>
        <item x="2993"/>
        <item x="5536"/>
        <item x="9361"/>
        <item x="4273"/>
        <item x="7214"/>
        <item x="6503"/>
        <item x="5094"/>
        <item x="2521"/>
        <item x="5927"/>
        <item x="9769"/>
        <item x="4198"/>
        <item x="7034"/>
        <item x="2554"/>
        <item x="1469"/>
        <item x="2442"/>
        <item x="7461"/>
        <item x="1521"/>
        <item x="1054"/>
        <item x="7080"/>
        <item x="4689"/>
        <item x="594"/>
        <item x="9664"/>
        <item x="2872"/>
        <item x="9427"/>
        <item x="2121"/>
        <item x="2518"/>
        <item x="1926"/>
        <item x="2326"/>
        <item x="3037"/>
        <item x="895"/>
        <item x="2404"/>
        <item x="5995"/>
        <item x="2246"/>
        <item x="3876"/>
        <item x="6909"/>
        <item x="972"/>
        <item x="1864"/>
        <item x="1468"/>
        <item x="9004"/>
        <item x="8776"/>
        <item x="7729"/>
        <item x="7894"/>
        <item x="5017"/>
        <item x="3420"/>
        <item x="5731"/>
        <item x="8178"/>
        <item x="5167"/>
        <item x="9783"/>
        <item x="8956"/>
        <item x="4568"/>
        <item x="2028"/>
        <item x="1438"/>
        <item x="3468"/>
        <item x="5178"/>
        <item x="9318"/>
        <item x="4269"/>
        <item x="7344"/>
        <item x="1248"/>
        <item x="6319"/>
        <item x="1592"/>
        <item x="2968"/>
        <item x="9732"/>
        <item x="8147"/>
        <item x="6808"/>
        <item x="2489"/>
        <item x="6005"/>
        <item x="5350"/>
        <item x="7323"/>
        <item x="5708"/>
        <item x="8719"/>
        <item x="1788"/>
        <item x="1443"/>
        <item x="2524"/>
        <item x="4327"/>
        <item x="4497"/>
        <item x="9066"/>
        <item x="4218"/>
        <item x="7802"/>
        <item x="1487"/>
        <item x="5453"/>
        <item x="7276"/>
        <item x="5398"/>
        <item x="1106"/>
        <item x="4373"/>
        <item x="2659"/>
        <item x="9970"/>
        <item x="7403"/>
        <item x="767"/>
        <item x="7999"/>
        <item x="7369"/>
        <item x="2191"/>
        <item x="9677"/>
        <item x="7610"/>
        <item x="2624"/>
        <item x="4716"/>
        <item x="8192"/>
        <item x="5619"/>
        <item x="3690"/>
        <item x="3022"/>
        <item x="772"/>
        <item x="3537"/>
        <item x="5344"/>
        <item x="136"/>
        <item x="2705"/>
        <item x="4791"/>
        <item x="37"/>
        <item x="3061"/>
        <item x="5727"/>
        <item x="3363"/>
        <item x="467"/>
        <item x="8414"/>
        <item x="6661"/>
        <item x="3217"/>
        <item x="1952"/>
        <item x="34"/>
        <item x="4206"/>
        <item x="7749"/>
        <item x="8457"/>
        <item x="5603"/>
        <item x="4515"/>
        <item x="4957"/>
        <item x="4522"/>
        <item x="7247"/>
        <item x="2741"/>
        <item x="8591"/>
        <item x="2965"/>
        <item x="5166"/>
        <item x="8499"/>
        <item x="439"/>
        <item x="4487"/>
        <item x="9955"/>
        <item x="5187"/>
        <item x="284"/>
        <item x="409"/>
        <item x="3382"/>
        <item x="3744"/>
        <item x="3977"/>
        <item x="921"/>
        <item x="7103"/>
        <item x="2329"/>
        <item x="7011"/>
        <item x="5497"/>
        <item x="7817"/>
        <item x="2464"/>
        <item x="4859"/>
        <item x="3954"/>
        <item x="1004"/>
        <item x="9470"/>
        <item x="7605"/>
        <item x="2838"/>
        <item x="2904"/>
        <item x="9331"/>
        <item x="2738"/>
        <item x="3008"/>
        <item x="3301"/>
        <item x="8396"/>
        <item x="6741"/>
        <item x="7942"/>
        <item x="7166"/>
        <item x="3633"/>
        <item x="9583"/>
        <item x="94"/>
        <item x="7673"/>
        <item x="8661"/>
        <item x="1614"/>
        <item x="3274"/>
        <item x="4128"/>
        <item x="3421"/>
        <item x="2138"/>
        <item x="2587"/>
        <item x="3179"/>
        <item x="1170"/>
        <item x="9487"/>
        <item x="3712"/>
        <item x="7127"/>
        <item x="3185"/>
        <item x="4882"/>
        <item x="474"/>
        <item x="8515"/>
        <item x="99"/>
        <item x="975"/>
        <item x="5775"/>
        <item x="1270"/>
        <item x="6755"/>
        <item x="6602"/>
        <item x="4914"/>
        <item x="2662"/>
        <item x="9579"/>
        <item x="9416"/>
        <item x="6041"/>
        <item x="2282"/>
        <item x="4961"/>
        <item x="2182"/>
        <item x="3078"/>
        <item x="3485"/>
        <item x="7703"/>
        <item x="189"/>
        <item x="5102"/>
        <item x="4641"/>
        <item x="6778"/>
        <item x="6454"/>
        <item x="2146"/>
        <item x="1805"/>
        <item x="6621"/>
        <item x="8625"/>
        <item x="8946"/>
        <item x="4699"/>
        <item x="2978"/>
        <item x="9147"/>
        <item x="3903"/>
        <item x="6820"/>
        <item x="6078"/>
        <item x="5530"/>
        <item x="500"/>
        <item x="572"/>
        <item x="5029"/>
        <item x="2253"/>
        <item x="3122"/>
        <item x="3054"/>
        <item x="7762"/>
        <item x="3663"/>
        <item x="3874"/>
        <item x="4949"/>
        <item x="366"/>
        <item x="11"/>
        <item x="824"/>
        <item x="6552"/>
        <item x="1341"/>
        <item x="9877"/>
        <item x="2076"/>
        <item x="6060"/>
        <item x="6628"/>
        <item x="5982"/>
        <item x="6271"/>
        <item x="858"/>
        <item x="1135"/>
        <item x="3742"/>
        <item x="983"/>
        <item x="1922"/>
        <item x="5542"/>
        <item x="7081"/>
        <item x="9068"/>
        <item x="4399"/>
        <item x="24"/>
        <item x="1782"/>
        <item x="5849"/>
        <item x="3540"/>
        <item x="5465"/>
        <item x="3518"/>
        <item x="6816"/>
        <item x="6276"/>
        <item x="2509"/>
        <item x="1376"/>
        <item x="8173"/>
        <item x="5568"/>
        <item x="6010"/>
        <item x="2809"/>
        <item x="8151"/>
        <item x="4675"/>
        <item x="4730"/>
        <item x="359"/>
        <item x="1377"/>
        <item x="6490"/>
        <item x="8759"/>
        <item x="3867"/>
        <item x="4646"/>
        <item x="5070"/>
        <item x="7175"/>
        <item x="5997"/>
        <item x="1738"/>
        <item x="9001"/>
        <item x="1695"/>
        <item x="8992"/>
        <item x="5540"/>
        <item x="8653"/>
        <item x="1658"/>
        <item x="7924"/>
        <item x="8834"/>
        <item x="1435"/>
        <item x="8547"/>
        <item x="7243"/>
        <item x="35"/>
        <item x="4359"/>
        <item x="2720"/>
        <item x="2387"/>
        <item x="928"/>
        <item x="6182"/>
        <item x="4284"/>
        <item x="5703"/>
        <item x="2017"/>
        <item x="5113"/>
        <item x="6240"/>
        <item x="5163"/>
        <item x="6290"/>
        <item x="6891"/>
        <item x="5081"/>
        <item x="1957"/>
        <item x="4257"/>
        <item x="3704"/>
        <item x="2418"/>
        <item x="8845"/>
        <item x="4201"/>
        <item x="2356"/>
        <item x="3689"/>
        <item x="9143"/>
        <item x="4292"/>
        <item x="186"/>
        <item x="6171"/>
        <item x="7797"/>
        <item x="7023"/>
        <item x="9753"/>
        <item x="4704"/>
        <item x="9867"/>
        <item x="3570"/>
        <item x="5655"/>
        <item x="8711"/>
        <item x="3234"/>
        <item x="5367"/>
        <item x="3110"/>
        <item x="9315"/>
        <item x="5410"/>
        <item x="8334"/>
        <item x="9350"/>
        <item x="219"/>
        <item x="1038"/>
        <item x="4498"/>
        <item x="3865"/>
        <item x="4191"/>
        <item x="2566"/>
        <item x="3159"/>
        <item x="1080"/>
        <item x="2361"/>
        <item x="9973"/>
        <item x="1069"/>
        <item x="9138"/>
        <item x="7561"/>
        <item x="9809"/>
        <item x="2106"/>
        <item x="4185"/>
        <item x="7093"/>
        <item x="4242"/>
        <item x="9414"/>
        <item x="711"/>
        <item x="9934"/>
        <item x="205"/>
        <item x="9697"/>
        <item x="5281"/>
        <item x="4540"/>
        <item x="8885"/>
        <item x="1949"/>
        <item x="1195"/>
        <item x="2912"/>
        <item x="764"/>
        <item x="8980"/>
        <item x="5762"/>
        <item x="5248"/>
        <item x="6775"/>
        <item x="5048"/>
        <item x="44"/>
        <item x="9196"/>
        <item x="9735"/>
        <item x="8681"/>
        <item x="7003"/>
        <item x="7101"/>
        <item x="8412"/>
        <item x="5628"/>
        <item x="1903"/>
        <item x="6127"/>
        <item x="6032"/>
        <item x="1501"/>
        <item x="4952"/>
        <item x="5496"/>
        <item x="5920"/>
        <item x="6608"/>
        <item x="4360"/>
        <item x="1766"/>
        <item x="1392"/>
        <item x="8742"/>
        <item x="2222"/>
        <item x="2529"/>
        <item x="8621"/>
        <item x="1705"/>
        <item x="4452"/>
        <item x="1015"/>
        <item x="7917"/>
        <item x="4525"/>
        <item x="5300"/>
        <item x="1611"/>
        <item x="62"/>
        <item x="1778"/>
        <item x="2885"/>
        <item x="9951"/>
        <item x="771"/>
        <item x="5331"/>
        <item x="973"/>
        <item x="407"/>
        <item x="9091"/>
        <item x="7715"/>
        <item x="7660"/>
        <item x="8723"/>
        <item x="7420"/>
        <item x="4566"/>
        <item x="8295"/>
        <item x="2337"/>
        <item x="7675"/>
        <item x="7158"/>
        <item x="6523"/>
        <item x="5286"/>
        <item x="9889"/>
        <item x="7707"/>
        <item x="4496"/>
        <item x="1527"/>
        <item x="4472"/>
        <item x="4698"/>
        <item x="6234"/>
        <item x="2751"/>
        <item x="8321"/>
        <item x="6614"/>
        <item x="6827"/>
        <item x="2038"/>
        <item x="7383"/>
        <item x="1913"/>
        <item x="8635"/>
        <item x="368"/>
        <item x="7499"/>
        <item x="220"/>
        <item x="2753"/>
        <item x="1845"/>
        <item x="2837"/>
        <item x="8744"/>
        <item x="8070"/>
        <item x="191"/>
        <item x="9635"/>
        <item x="4044"/>
        <item x="653"/>
        <item x="6160"/>
        <item x="7340"/>
        <item x="1289"/>
        <item x="2060"/>
        <item x="2044"/>
        <item x="713"/>
        <item x="7964"/>
        <item x="9218"/>
        <item x="4595"/>
        <item x="2448"/>
        <item x="5658"/>
        <item x="1328"/>
        <item x="1999"/>
        <item x="6995"/>
        <item x="4040"/>
        <item x="3069"/>
        <item x="2542"/>
        <item x="5361"/>
        <item x="7382"/>
        <item x="4569"/>
        <item x="2638"/>
        <item x="2056"/>
        <item x="3407"/>
        <item x="5632"/>
        <item x="7039"/>
        <item x="5157"/>
        <item x="9941"/>
        <item x="5411"/>
        <item x="6866"/>
        <item x="5154"/>
        <item x="3672"/>
        <item x="7346"/>
        <item x="731"/>
        <item x="3972"/>
        <item x="8034"/>
        <item x="4652"/>
        <item x="6597"/>
        <item x="6408"/>
        <item x="3212"/>
        <item x="7345"/>
        <item x="8450"/>
        <item x="7862"/>
        <item x="5347"/>
        <item x="1325"/>
        <item x="6436"/>
        <item x="9924"/>
        <item x="841"/>
        <item x="154"/>
        <item x="9069"/>
        <item x="1667"/>
        <item x="2032"/>
        <item x="8781"/>
        <item x="1440"/>
        <item x="7037"/>
        <item x="7599"/>
        <item x="1359"/>
        <item x="4074"/>
        <item x="3121"/>
        <item x="744"/>
        <item x="2826"/>
        <item x="4196"/>
        <item x="2763"/>
        <item x="6705"/>
        <item x="1595"/>
        <item x="4013"/>
        <item x="517"/>
        <item x="9553"/>
        <item x="9873"/>
        <item x="6461"/>
        <item x="1303"/>
        <item x="2836"/>
        <item x="7709"/>
        <item x="6483"/>
        <item x="1005"/>
        <item x="5668"/>
        <item x="7137"/>
        <item x="4556"/>
        <item x="7649"/>
        <item x="1910"/>
        <item x="8533"/>
        <item x="7516"/>
        <item x="4948"/>
        <item x="6245"/>
        <item x="8967"/>
        <item x="808"/>
        <item x="984"/>
        <item x="8271"/>
        <item x="2134"/>
        <item x="5584"/>
        <item x="5804"/>
        <item x="6047"/>
        <item x="200"/>
        <item x="3593"/>
        <item x="576"/>
        <item x="3589"/>
        <item x="6559"/>
        <item x="9118"/>
        <item x="9620"/>
        <item x="4726"/>
        <item x="635"/>
        <item x="1586"/>
        <item x="9773"/>
        <item x="9724"/>
        <item x="1165"/>
        <item x="6299"/>
        <item x="9446"/>
        <item x="3415"/>
        <item x="745"/>
        <item x="9126"/>
        <item x="9098"/>
        <item x="8843"/>
        <item x="1796"/>
        <item x="5448"/>
        <item x="374"/>
        <item x="2945"/>
        <item x="8572"/>
        <item x="705"/>
        <item x="9368"/>
        <item x="8347"/>
        <item x="654"/>
        <item x="8301"/>
        <item x="6334"/>
        <item x="3431"/>
        <item x="7338"/>
        <item x="9537"/>
        <item x="5913"/>
        <item x="2748"/>
        <item x="6063"/>
        <item x="2604"/>
        <item x="6930"/>
        <item x="4911"/>
        <item x="399"/>
        <item x="6825"/>
        <item x="7409"/>
        <item x="4077"/>
        <item x="7659"/>
        <item x="5688"/>
        <item x="7205"/>
        <item x="6773"/>
        <item x="12"/>
        <item x="4233"/>
        <item x="230"/>
        <item x="5777"/>
        <item x="3106"/>
        <item x="2704"/>
        <item x="7260"/>
        <item x="5338"/>
        <item x="278"/>
        <item x="5089"/>
        <item x="5627"/>
        <item x="3999"/>
        <item x="2766"/>
        <item x="8283"/>
        <item x="5959"/>
        <item x="5132"/>
        <item x="7777"/>
        <item x="8741"/>
        <item x="1768"/>
        <item x="8629"/>
        <item x="3425"/>
        <item x="6860"/>
        <item x="3846"/>
        <item x="6166"/>
        <item x="2807"/>
        <item x="8576"/>
        <item x="1507"/>
        <item x="9554"/>
        <item x="9321"/>
        <item x="2395"/>
        <item x="6844"/>
        <item x="1050"/>
        <item x="1613"/>
        <item x="2686"/>
        <item x="9383"/>
        <item x="5506"/>
        <item x="6096"/>
        <item x="3910"/>
        <item x="698"/>
        <item x="1992"/>
        <item x="6460"/>
        <item x="7145"/>
        <item x="9927"/>
        <item x="8190"/>
        <item x="8896"/>
        <item x="4192"/>
        <item x="3740"/>
        <item x="9610"/>
        <item x="3716"/>
        <item x="9026"/>
        <item x="1523"/>
        <item x="2322"/>
        <item x="6617"/>
        <item x="6676"/>
        <item x="6518"/>
        <item x="5066"/>
        <item x="1731"/>
        <item x="5818"/>
        <item x="5513"/>
        <item x="1178"/>
        <item x="6025"/>
        <item x="7491"/>
        <item x="311"/>
        <item x="2789"/>
        <item x="6145"/>
        <item x="7170"/>
        <item x="380"/>
        <item x="3448"/>
        <item x="9106"/>
        <item x="4376"/>
        <item x="4979"/>
        <item x="3526"/>
        <item x="9921"/>
        <item x="4017"/>
        <item x="9536"/>
        <item x="9053"/>
        <item x="3027"/>
        <item x="1018"/>
        <item x="8312"/>
        <item x="112"/>
        <item x="2386"/>
        <item x="7527"/>
        <item x="2840"/>
        <item x="2901"/>
        <item x="1937"/>
        <item x="3829"/>
        <item x="4169"/>
        <item x="508"/>
        <item x="1167"/>
        <item x="3161"/>
        <item x="6013"/>
        <item x="6149"/>
        <item x="6675"/>
        <item x="2501"/>
        <item x="8902"/>
        <item x="2231"/>
        <item x="2888"/>
        <item x="5916"/>
        <item x="150"/>
        <item x="8948"/>
        <item x="9028"/>
        <item x="5572"/>
        <item x="3926"/>
        <item x="6840"/>
        <item x="1567"/>
        <item x="9616"/>
        <item x="5906"/>
        <item x="9641"/>
        <item x="2819"/>
        <item x="4780"/>
        <item x="660"/>
        <item x="4305"/>
        <item x="7545"/>
        <item x="7692"/>
        <item x="3374"/>
        <item x="714"/>
        <item x="3066"/>
        <item x="2957"/>
        <item x="2698"/>
        <item x="5988"/>
        <item x="6972"/>
        <item x="8535"/>
        <item x="3536"/>
        <item x="47"/>
        <item x="2100"/>
        <item x="7031"/>
        <item x="4891"/>
        <item x="2051"/>
        <item x="8078"/>
        <item x="7442"/>
        <item x="310"/>
        <item x="8438"/>
        <item x="6327"/>
        <item x="2198"/>
        <item x="4121"/>
        <item x="5414"/>
        <item x="5119"/>
        <item x="1273"/>
        <item x="3508"/>
        <item x="4412"/>
        <item x="6768"/>
        <item x="5007"/>
        <item x="9450"/>
        <item x="6640"/>
        <item x="9393"/>
        <item x="7793"/>
        <item x="9624"/>
        <item x="4164"/>
        <item x="9294"/>
        <item x="3762"/>
        <item x="463"/>
        <item x="506"/>
        <item x="9491"/>
        <item x="7912"/>
        <item x="5998"/>
        <item x="4591"/>
        <item x="178"/>
        <item x="4592"/>
        <item x="2227"/>
        <item x="8716"/>
        <item x="4024"/>
        <item x="3131"/>
        <item x="465"/>
        <item x="582"/>
        <item x="9569"/>
        <item x="286"/>
        <item x="9452"/>
        <item x="7627"/>
        <item x="1485"/>
        <item x="9406"/>
        <item x="8325"/>
        <item x="3434"/>
        <item x="2756"/>
        <item x="5460"/>
        <item x="3955"/>
        <item x="497"/>
        <item x="4670"/>
        <item x="4096"/>
        <item x="7972"/>
        <item x="343"/>
        <item x="769"/>
        <item x="2249"/>
        <item x="1276"/>
        <item x="1095"/>
        <item x="1557"/>
        <item x="5259"/>
        <item x="8488"/>
        <item x="7975"/>
        <item x="4134"/>
        <item x="43"/>
        <item x="1576"/>
        <item x="8524"/>
        <item x="4674"/>
        <item x="7439"/>
        <item x="9510"/>
        <item x="8362"/>
        <item x="6710"/>
        <item x="6451"/>
        <item x="8855"/>
        <item x="3565"/>
        <item x="7843"/>
        <item x="5823"/>
        <item x="9144"/>
        <item x="2072"/>
        <item x="4537"/>
        <item x="4231"/>
        <item x="3083"/>
        <item x="6170"/>
        <item x="7812"/>
        <item x="620"/>
        <item x="6341"/>
        <item x="1021"/>
        <item x="2099"/>
        <item x="67"/>
        <item x="8019"/>
        <item x="7905"/>
        <item x="3502"/>
        <item x="6692"/>
        <item x="8372"/>
        <item x="1675"/>
        <item x="6865"/>
        <item x="7009"/>
        <item x="5049"/>
        <item x="5442"/>
        <item x="1627"/>
        <item x="5967"/>
        <item x="7920"/>
        <item x="2678"/>
        <item x="1173"/>
        <item x="4425"/>
        <item x="8436"/>
        <item x="8975"/>
        <item x="4253"/>
        <item x="5256"/>
        <item x="225"/>
        <item x="4782"/>
        <item x="9518"/>
        <item x="4687"/>
        <item x="9445"/>
        <item x="7799"/>
        <item x="7482"/>
        <item x="9668"/>
        <item x="1533"/>
        <item x="548"/>
        <item x="5462"/>
        <item x="4020"/>
        <item x="1404"/>
        <item x="51"/>
        <item x="8084"/>
        <item x="6889"/>
        <item x="617"/>
        <item x="4632"/>
        <item x="1520"/>
        <item x="1681"/>
        <item x="4222"/>
        <item x="1793"/>
        <item x="2101"/>
        <item x="8920"/>
        <item x="4240"/>
        <item x="1161"/>
        <item x="3072"/>
        <item x="1239"/>
        <item x="8505"/>
        <item x="1406"/>
        <item x="8040"/>
        <item x="8033"/>
        <item x="799"/>
        <item x="3709"/>
        <item x="7785"/>
        <item x="6620"/>
        <item x="1396"/>
        <item x="5433"/>
        <item x="9502"/>
        <item x="5451"/>
        <item x="5654"/>
        <item x="8986"/>
        <item x="1386"/>
        <item x="9884"/>
        <item x="7108"/>
        <item x="1074"/>
        <item x="5468"/>
        <item x="3263"/>
        <item x="9864"/>
        <item x="6845"/>
        <item x="6181"/>
        <item x="3476"/>
        <item x="5039"/>
        <item x="5774"/>
        <item x="9572"/>
        <item x="5773"/>
        <item x="4974"/>
        <item x="4205"/>
        <item x="3244"/>
        <item x="1924"/>
        <item x="9946"/>
        <item x="7384"/>
        <item x="1691"/>
        <item x="964"/>
        <item x="7349"/>
        <item x="7530"/>
        <item x="2005"/>
        <item x="6750"/>
        <item x="5507"/>
        <item x="9412"/>
        <item x="1420"/>
        <item x="5046"/>
        <item x="3963"/>
        <item x="8779"/>
        <item x="5760"/>
        <item x="7658"/>
        <item x="6938"/>
        <item x="4714"/>
        <item x="8359"/>
        <item x="5473"/>
        <item x="4103"/>
        <item x="296"/>
        <item x="4626"/>
        <item x="7244"/>
        <item x="3338"/>
        <item x="4202"/>
        <item x="142"/>
        <item x="4594"/>
        <item x="5122"/>
        <item x="5563"/>
        <item x="9275"/>
        <item x="2248"/>
        <item x="5354"/>
        <item x="5594"/>
        <item x="7671"/>
        <item x="3138"/>
        <item x="1274"/>
        <item x="9849"/>
        <item x="3893"/>
        <item x="4083"/>
        <item x="2274"/>
        <item x="3927"/>
        <item x="6231"/>
        <item x="4336"/>
        <item x="1772"/>
        <item x="9112"/>
        <item x="6790"/>
        <item x="2919"/>
        <item x="4122"/>
        <item x="328"/>
        <item x="4382"/>
        <item x="1912"/>
        <item x="8118"/>
        <item x="2455"/>
        <item x="6401"/>
        <item x="6592"/>
        <item x="6312"/>
        <item x="484"/>
        <item x="7779"/>
        <item x="5734"/>
        <item x="9030"/>
        <item x="4224"/>
        <item x="9788"/>
        <item x="6236"/>
        <item x="195"/>
        <item x="6140"/>
        <item x="9914"/>
        <item x="2841"/>
        <item x="8390"/>
        <item x="623"/>
        <item x="8471"/>
        <item x="7400"/>
        <item x="6206"/>
        <item x="2556"/>
        <item x="2940"/>
        <item x="6549"/>
        <item x="4108"/>
        <item x="2706"/>
        <item x="2693"/>
        <item x="9968"/>
        <item x="2780"/>
        <item x="4883"/>
        <item x="2654"/>
        <item x="8247"/>
        <item x="2244"/>
        <item x="3449"/>
        <item x="477"/>
        <item x="4785"/>
        <item x="2734"/>
        <item x="317"/>
        <item x="4114"/>
        <item x="5041"/>
        <item x="7608"/>
        <item x="2042"/>
        <item x="647"/>
        <item x="2460"/>
        <item x="9089"/>
        <item x="9032"/>
        <item x="3118"/>
        <item x="6619"/>
        <item x="6126"/>
        <item x="645"/>
        <item x="8138"/>
        <item x="9705"/>
        <item x="5866"/>
        <item x="9272"/>
        <item x="3585"/>
        <item x="8810"/>
        <item x="563"/>
        <item x="2527"/>
        <item x="3966"/>
        <item x="3707"/>
        <item x="560"/>
        <item x="2909"/>
        <item x="4347"/>
        <item x="1558"/>
        <item x="9333"/>
        <item x="2878"/>
        <item x="840"/>
        <item x="8016"/>
        <item x="2553"/>
        <item x="7523"/>
        <item x="3077"/>
        <item x="3774"/>
        <item x="6021"/>
        <item x="8665"/>
        <item x="193"/>
        <item x="5378"/>
        <item x="185"/>
        <item x="9461"/>
        <item x="957"/>
        <item x="5172"/>
        <item x="784"/>
        <item x="9517"/>
        <item x="9647"/>
        <item x="1033"/>
        <item x="8566"/>
        <item x="6784"/>
        <item x="1969"/>
        <item x="1299"/>
        <item x="6647"/>
        <item x="5751"/>
        <item x="279"/>
        <item x="2238"/>
        <item x="5012"/>
        <item x="291"/>
        <item x="6777"/>
        <item x="8514"/>
        <item x="6935"/>
        <item x="3634"/>
        <item x="2239"/>
        <item x="2289"/>
        <item x="9009"/>
        <item x="7574"/>
        <item x="6822"/>
        <item x="890"/>
        <item x="1931"/>
        <item x="7494"/>
        <item x="7005"/>
        <item x="5057"/>
        <item x="8817"/>
        <item x="45"/>
        <item x="2824"/>
        <item x="2437"/>
        <item x="8982"/>
        <item x="4432"/>
        <item x="3063"/>
        <item x="7335"/>
        <item x="6092"/>
        <item x="6242"/>
        <item x="6609"/>
        <item x="1313"/>
        <item x="3665"/>
        <item x="8761"/>
        <item x="668"/>
        <item x="9842"/>
        <item x="488"/>
        <item x="4703"/>
        <item x="6202"/>
        <item x="3641"/>
        <item x="7272"/>
        <item x="2769"/>
        <item x="9277"/>
        <item x="7124"/>
        <item x="3494"/>
        <item x="2457"/>
        <item x="2983"/>
        <item x="2008"/>
        <item x="7212"/>
        <item x="7765"/>
        <item x="7842"/>
        <item x="9898"/>
        <item x="2427"/>
        <item x="9947"/>
        <item x="4567"/>
        <item x="3888"/>
        <item x="9682"/>
        <item x="110"/>
        <item x="8385"/>
        <item x="8613"/>
        <item x="8197"/>
        <item x="4550"/>
        <item x="7906"/>
        <item x="8746"/>
        <item x="7970"/>
        <item x="2163"/>
        <item x="65"/>
        <item x="3842"/>
        <item x="8705"/>
        <item x="6143"/>
        <item x="5133"/>
        <item x="943"/>
        <item x="412"/>
        <item x="683"/>
        <item x="1445"/>
        <item x="4505"/>
        <item x="6101"/>
        <item x="2261"/>
        <item x="3629"/>
        <item x="8239"/>
        <item x="1960"/>
        <item x="3352"/>
        <item x="6564"/>
        <item x="1644"/>
        <item x="2064"/>
        <item x="7501"/>
        <item x="6400"/>
        <item x="529"/>
        <item x="8092"/>
        <item x="4972"/>
        <item x="8510"/>
        <item x="2730"/>
        <item x="9975"/>
        <item x="1129"/>
        <item x="3514"/>
        <item x="1834"/>
        <item x="3180"/>
        <item x="1543"/>
        <item x="126"/>
        <item x="4093"/>
        <item x="9650"/>
        <item x="2671"/>
        <item x="4763"/>
        <item x="7025"/>
        <item x="9051"/>
        <item x="2558"/>
        <item x="1237"/>
        <item x="4469"/>
        <item x="5741"/>
        <item x="7140"/>
        <item x="1862"/>
        <item x="7726"/>
        <item x="1225"/>
        <item x="1648"/>
        <item x="2595"/>
        <item x="5616"/>
        <item x="8767"/>
        <item x="8375"/>
        <item x="6213"/>
        <item x="2126"/>
        <item x="5190"/>
        <item x="1375"/>
        <item x="4718"/>
        <item x="2755"/>
        <item x="4367"/>
        <item x="2737"/>
        <item x="2113"/>
        <item x="2600"/>
        <item x="1652"/>
        <item x="4486"/>
        <item x="5069"/>
        <item x="9134"/>
        <item x="5832"/>
        <item x="5245"/>
        <item x="5141"/>
        <item x="5131"/>
        <item x="4564"/>
        <item x="8300"/>
        <item x="8783"/>
        <item x="4123"/>
        <item x="3016"/>
        <item x="8536"/>
        <item x="2048"/>
        <item x="105"/>
        <item x="5062"/>
        <item x="5756"/>
        <item x="3732"/>
        <item x="3614"/>
        <item x="3289"/>
        <item x="1824"/>
        <item x="6795"/>
        <item x="6708"/>
        <item x="372"/>
        <item x="7689"/>
        <item x="6486"/>
        <item x="2995"/>
        <item x="8142"/>
        <item x="691"/>
        <item x="6498"/>
        <item x="8056"/>
        <item x="5886"/>
        <item x="357"/>
        <item x="227"/>
        <item x="2348"/>
        <item x="1971"/>
        <item x="10"/>
        <item x="8801"/>
        <item x="2311"/>
        <item x="2080"/>
        <item x="1182"/>
        <item x="6987"/>
        <item x="202"/>
        <item x="5492"/>
        <item x="4091"/>
        <item x="393"/>
        <item x="7045"/>
        <item x="6893"/>
        <item x="7079"/>
        <item x="1764"/>
        <item x="4274"/>
        <item x="2895"/>
        <item x="1660"/>
        <item x="4482"/>
        <item x="7770"/>
        <item x="5318"/>
        <item x="9087"/>
        <item x="8095"/>
        <item x="817"/>
        <item x="5847"/>
        <item x="2582"/>
        <item x="5586"/>
        <item x="1020"/>
        <item x="3911"/>
        <item x="539"/>
        <item x="3933"/>
        <item x="5705"/>
        <item x="9960"/>
        <item x="1798"/>
        <item x="7901"/>
        <item x="1026"/>
        <item x="1204"/>
        <item x="7577"/>
        <item x="9781"/>
        <item x="7560"/>
        <item x="5882"/>
        <item x="8868"/>
        <item x="6974"/>
        <item x="7303"/>
        <item x="9363"/>
        <item x="6179"/>
        <item x="7069"/>
        <item x="5404"/>
        <item x="9757"/>
        <item x="7723"/>
        <item x="7875"/>
        <item x="4385"/>
        <item x="6112"/>
        <item x="2528"/>
        <item x="9478"/>
        <item x="8394"/>
        <item x="1181"/>
        <item x="6418"/>
        <item x="7192"/>
        <item x="4031"/>
        <item x="5816"/>
        <item x="5"/>
        <item x="6928"/>
        <item x="4759"/>
        <item x="6019"/>
        <item x="2546"/>
        <item x="665"/>
        <item x="9672"/>
        <item x="7857"/>
        <item x="7831"/>
        <item x="7280"/>
        <item x="6536"/>
        <item x="5764"/>
        <item x="9041"/>
        <item x="7648"/>
        <item x="7761"/>
        <item x="8218"/>
        <item x="3857"/>
        <item x="7359"/>
        <item x="2598"/>
        <item x="6042"/>
        <item x="1372"/>
        <item x="5291"/>
        <item x="5253"/>
        <item x="8023"/>
        <item x="1260"/>
        <item x="7417"/>
        <item x="4734"/>
        <item x="9708"/>
        <item x="8030"/>
        <item x="1298"/>
        <item x="9177"/>
        <item x="2804"/>
        <item x="5624"/>
        <item x="9874"/>
        <item x="6557"/>
        <item x="5427"/>
        <item x="7269"/>
        <item x="7236"/>
        <item x="8441"/>
        <item x="5746"/>
        <item x="4104"/>
        <item x="5642"/>
        <item x="4910"/>
        <item x="4719"/>
        <item x="7431"/>
        <item x="6482"/>
        <item x="6331"/>
        <item x="917"/>
        <item x="6153"/>
        <item x="7961"/>
        <item x="6318"/>
        <item x="3097"/>
        <item x="9121"/>
        <item x="7967"/>
        <item x="5382"/>
        <item x="3795"/>
        <item x="5056"/>
        <item x="7380"/>
        <item x="990"/>
        <item x="4120"/>
        <item x="8170"/>
        <item x="9223"/>
        <item x="2093"/>
        <item x="3370"/>
        <item x="5551"/>
        <item x="394"/>
        <item x="8395"/>
        <item x="6864"/>
        <item x="5019"/>
        <item x="1619"/>
        <item x="5107"/>
        <item x="2461"/>
        <item x="5212"/>
        <item x="3011"/>
        <item x="1961"/>
        <item x="5991"/>
        <item x="9722"/>
        <item x="1318"/>
        <item x="2015"/>
        <item x="7838"/>
        <item x="9727"/>
        <item x="2043"/>
        <item x="238"/>
        <item x="9190"/>
        <item x="8008"/>
        <item x="3783"/>
        <item x="1888"/>
        <item x="3236"/>
        <item x="6601"/>
        <item x="8091"/>
        <item x="2716"/>
        <item x="4418"/>
        <item x="8800"/>
        <item x="1419"/>
        <item x="7871"/>
        <item x="2444"/>
        <item x="9688"/>
        <item x="134"/>
        <item x="1269"/>
        <item x="8"/>
        <item x="8575"/>
        <item x="2618"/>
        <item x="2533"/>
        <item x="9714"/>
        <item x="455"/>
        <item x="6760"/>
        <item x="636"/>
        <item x="262"/>
        <item x="4804"/>
        <item x="2861"/>
        <item x="5789"/>
        <item x="3833"/>
        <item x="2623"/>
        <item x="9062"/>
        <item x="6585"/>
        <item x="4313"/>
        <item x="7837"/>
        <item x="9150"/>
        <item x="3050"/>
        <item x="7690"/>
        <item x="4825"/>
        <item x="8185"/>
        <item x="7887"/>
        <item x="4429"/>
        <item x="5861"/>
        <item x="5939"/>
        <item x="1077"/>
        <item x="3897"/>
        <item x="2340"/>
        <item x="5875"/>
        <item x="7136"/>
        <item x="5112"/>
        <item x="752"/>
        <item x="8296"/>
        <item x="1598"/>
        <item x="7823"/>
        <item x="321"/>
        <item x="1130"/>
        <item x="1470"/>
        <item x="5297"/>
        <item x="6421"/>
        <item x="5014"/>
        <item x="2581"/>
        <item x="1561"/>
        <item x="4039"/>
        <item x="6548"/>
        <item x="6284"/>
        <item x="8047"/>
        <item x="27"/>
        <item x="6196"/>
        <item x="5502"/>
        <item x="1883"/>
        <item x="8772"/>
        <item x="7074"/>
        <item x="3497"/>
        <item x="9181"/>
        <item x="6688"/>
        <item x="2866"/>
        <item x="3329"/>
        <item x="1950"/>
        <item x="5793"/>
        <item x="503"/>
        <item x="4051"/>
        <item x="7654"/>
        <item x="6665"/>
        <item x="7775"/>
        <item x="7593"/>
        <item x="6080"/>
        <item x="6075"/>
        <item x="4363"/>
        <item x="728"/>
        <item x="1894"/>
        <item x="1621"/>
        <item x="9142"/>
        <item x="6932"/>
        <item x="2505"/>
        <item x="6443"/>
        <item x="3440"/>
        <item x="7809"/>
        <item x="3747"/>
        <item x="4982"/>
        <item x="1039"/>
        <item x="9740"/>
        <item x="3958"/>
        <item x="1282"/>
        <item x="2962"/>
        <item x="6062"/>
        <item x="795"/>
        <item x="2294"/>
        <item x="8220"/>
        <item x="8866"/>
        <item x="4465"/>
        <item x="7865"/>
        <item x="1331"/>
        <item x="4174"/>
        <item x="8465"/>
        <item x="4664"/>
        <item x="5498"/>
        <item x="341"/>
        <item x="4523"/>
        <item x="7241"/>
        <item x="2869"/>
        <item x="6479"/>
        <item x="2335"/>
        <item x="5984"/>
        <item x="3661"/>
        <item x="3359"/>
        <item x="1994"/>
        <item x="73"/>
        <item x="4931"/>
        <item x="4875"/>
        <item x="2749"/>
        <item x="2189"/>
        <item x="4863"/>
        <item x="7187"/>
        <item x="354"/>
        <item x="8171"/>
        <item x="1249"/>
        <item x="1727"/>
        <item x="1638"/>
        <item x="8904"/>
        <item x="9529"/>
        <item x="2256"/>
        <item x="6142"/>
        <item x="4105"/>
        <item x="1551"/>
        <item x="4365"/>
        <item x="664"/>
        <item x="2860"/>
        <item x="1678"/>
        <item x="9391"/>
        <item x="4476"/>
        <item x="5758"/>
        <item x="6007"/>
        <item x="9167"/>
        <item x="6896"/>
        <item x="4079"/>
        <item x="4538"/>
        <item x="646"/>
        <item x="4574"/>
        <item x="974"/>
        <item x="568"/>
        <item x="8769"/>
        <item x="1755"/>
        <item x="9932"/>
        <item x="8433"/>
        <item x="1580"/>
        <item x="1091"/>
        <item x="1618"/>
        <item x="9617"/>
        <item x="5949"/>
        <item x="4145"/>
        <item x="8408"/>
        <item x="889"/>
        <item x="3120"/>
        <item x="9779"/>
        <item x="3621"/>
        <item x="305"/>
        <item x="843"/>
        <item x="2574"/>
        <item x="1408"/>
        <item x="2932"/>
        <item x="4669"/>
        <item x="2203"/>
        <item x="4400"/>
        <item x="4216"/>
        <item x="7097"/>
        <item x="7497"/>
        <item x="6907"/>
        <item x="7223"/>
        <item x="4070"/>
        <item x="7152"/>
        <item x="274"/>
        <item x="5495"/>
        <item x="8278"/>
        <item x="5485"/>
        <item x="6686"/>
        <item x="6502"/>
        <item x="6481"/>
        <item x="607"/>
        <item x="8489"/>
        <item x="6404"/>
        <item x="3894"/>
        <item x="7076"/>
        <item x="730"/>
        <item x="1895"/>
        <item x="6326"/>
        <item x="9474"/>
        <item x="9780"/>
        <item x="7327"/>
        <item x="4610"/>
        <item x="7425"/>
        <item x="873"/>
        <item x="4781"/>
        <item x="2481"/>
        <item x="2832"/>
        <item x="8951"/>
        <item x="7503"/>
        <item x="3406"/>
        <item x="7849"/>
        <item x="4162"/>
        <item x="5200"/>
        <item x="8974"/>
        <item x="4918"/>
        <item x="2132"/>
        <item x="1001"/>
        <item x="2153"/>
        <item x="2778"/>
        <item x="6618"/>
        <item x="9"/>
        <item x="7667"/>
        <item x="4864"/>
        <item x="6648"/>
        <item x="3092"/>
        <item x="4922"/>
        <item x="5893"/>
        <item x="3202"/>
        <item x="1389"/>
        <item x="3178"/>
        <item x="7509"/>
        <item x="281"/>
        <item x="9172"/>
        <item x="3197"/>
        <item x="8700"/>
        <item x="1833"/>
        <item x="9888"/>
        <item x="5283"/>
        <item x="2023"/>
        <item x="4815"/>
        <item x="5848"/>
        <item x="4203"/>
        <item x="1337"/>
        <item x="8356"/>
        <item x="156"/>
        <item x="5429"/>
        <item x="8807"/>
        <item x="9065"/>
        <item x="9241"/>
        <item x="6288"/>
        <item x="1085"/>
        <item x="6849"/>
        <item x="7845"/>
        <item x="1954"/>
        <item x="876"/>
        <item x="1706"/>
        <item x="4524"/>
        <item x="411"/>
        <item x="7287"/>
        <item x="2507"/>
        <item x="3396"/>
        <item x="2508"/>
        <item x="4764"/>
        <item x="4928"/>
        <item x="1407"/>
        <item x="3722"/>
        <item x="6753"/>
        <item x="2331"/>
        <item x="1622"/>
        <item x="4778"/>
        <item x="3827"/>
        <item x="6898"/>
        <item x="5486"/>
        <item x="387"/>
        <item x="9515"/>
        <item x="1390"/>
        <item x="3504"/>
        <item x="2446"/>
        <item x="9329"/>
        <item x="6969"/>
        <item x="9347"/>
        <item x="5552"/>
        <item x="7067"/>
        <item x="8787"/>
        <item x="7178"/>
        <item x="6838"/>
        <item x="5399"/>
        <item x="8472"/>
        <item x="5155"/>
        <item x="7684"/>
        <item x="627"/>
        <item x="4197"/>
        <item x="6337"/>
        <item x="6449"/>
        <item x="2262"/>
        <item x="352"/>
        <item x="3000"/>
        <item x="3914"/>
        <item x="4539"/>
        <item x="7818"/>
        <item x="3168"/>
        <item x="1212"/>
        <item x="7835"/>
        <item x="331"/>
        <item x="4647"/>
        <item x="7591"/>
        <item x="4236"/>
        <item x="4795"/>
        <item x="7470"/>
        <item x="4924"/>
        <item x="2320"/>
        <item x="3489"/>
        <item x="4131"/>
        <item x="678"/>
        <item x="1310"/>
        <item x="8739"/>
        <item x="1353"/>
        <item x="9016"/>
        <item x="3084"/>
        <item x="6444"/>
        <item x="1562"/>
        <item x="4368"/>
        <item x="9552"/>
        <item x="3088"/>
        <item x="2416"/>
        <item x="237"/>
        <item x="7387"/>
        <item x="4048"/>
        <item x="96"/>
        <item x="6121"/>
        <item x="2119"/>
        <item x="6279"/>
        <item x="4822"/>
        <item x="1455"/>
        <item x="9407"/>
        <item x="1294"/>
        <item x="1582"/>
        <item x="8000"/>
        <item x="4406"/>
        <item x="4379"/>
        <item x="377"/>
        <item x="1011"/>
        <item x="7889"/>
        <item x="3820"/>
        <item x="5242"/>
        <item x="3436"/>
        <item x="6462"/>
        <item x="1687"/>
        <item x="8675"/>
        <item x="7828"/>
        <item x="2001"/>
        <item x="9761"/>
        <item x="962"/>
        <item x="5510"/>
        <item x="1765"/>
        <item x="1285"/>
        <item x="7004"/>
        <item x="438"/>
        <item x="9027"/>
        <item x="6623"/>
        <item x="3132"/>
        <item x="4394"/>
        <item x="5717"/>
        <item x="9271"/>
        <item x="5153"/>
        <item x="183"/>
        <item x="4597"/>
        <item x="5165"/>
        <item x="9010"/>
        <item x="3975"/>
        <item x="1028"/>
        <item x="5862"/>
        <item x="605"/>
        <item x="5637"/>
        <item x="9825"/>
        <item x="8342"/>
        <item x="2265"/>
        <item x="862"/>
        <item x="5059"/>
        <item x="9116"/>
        <item x="9024"/>
        <item x="8149"/>
        <item x="2405"/>
        <item x="1602"/>
        <item x="8419"/>
        <item x="721"/>
        <item x="8594"/>
        <item x="5444"/>
        <item x="7226"/>
        <item x="2429"/>
        <item x="2926"/>
        <item x="3446"/>
        <item x="8210"/>
        <item x="7804"/>
        <item x="288"/>
        <item x="4627"/>
        <item x="6858"/>
        <item x="5900"/>
        <item x="7157"/>
        <item x="3024"/>
        <item x="1385"/>
        <item x="7913"/>
        <item x="2052"/>
        <item x="6194"/>
        <item x="7612"/>
        <item x="8276"/>
        <item x="491"/>
        <item x="773"/>
        <item x="7182"/>
        <item x="4710"/>
        <item x="8540"/>
        <item x="2744"/>
        <item x="1169"/>
        <item x="5686"/>
        <item x="3447"/>
        <item x="5857"/>
        <item x="5835"/>
        <item x="9737"/>
        <item x="6441"/>
        <item x="7094"/>
        <item x="5962"/>
        <item x="9965"/>
        <item x="93"/>
        <item x="661"/>
        <item x="8275"/>
        <item x="1330"/>
        <item x="8066"/>
        <item x="9430"/>
        <item x="4117"/>
        <item x="7112"/>
        <item x="7657"/>
        <item x="6491"/>
        <item x="1736"/>
        <item x="5807"/>
        <item x="4906"/>
        <item x="8708"/>
        <item x="5534"/>
        <item x="2871"/>
        <item x="2399"/>
        <item x="5124"/>
        <item x="3091"/>
        <item x="5043"/>
        <item x="9929"/>
        <item x="5371"/>
        <item x="5423"/>
        <item x="8740"/>
        <item x="1335"/>
        <item x="8120"/>
        <item x="6736"/>
        <item x="3204"/>
        <item x="5195"/>
        <item x="1635"/>
        <item x="1880"/>
        <item x="3457"/>
        <item x="4263"/>
        <item x="8993"/>
        <item x="6715"/>
        <item x="5577"/>
        <item x="3719"/>
        <item x="8640"/>
        <item x="8409"/>
        <item x="8921"/>
        <item x="8282"/>
        <item x="6522"/>
        <item x="8647"/>
        <item x="6703"/>
        <item x="9471"/>
        <item x="9640"/>
        <item x="9807"/>
        <item x="4099"/>
        <item x="936"/>
        <item x="2721"/>
        <item x="3312"/>
        <item x="9432"/>
        <item x="3691"/>
        <item x="9131"/>
        <item x="3082"/>
        <item x="6633"/>
        <item x="6465"/>
        <item x="9739"/>
        <item x="8713"/>
        <item x="2259"/>
        <item x="643"/>
        <item x="908"/>
        <item x="2605"/>
        <item x="8473"/>
        <item x="3741"/>
        <item x="6002"/>
        <item x="2561"/>
        <item x="9398"/>
        <item x="7217"/>
        <item x="1394"/>
        <item x="8922"/>
        <item x="1525"/>
        <item x="8064"/>
        <item x="6310"/>
        <item x="7661"/>
        <item x="7868"/>
        <item x="2817"/>
        <item x="9709"/>
        <item x="68"/>
        <item x="4992"/>
        <item x="7440"/>
        <item x="2378"/>
        <item x="7"/>
        <item x="2030"/>
        <item x="3595"/>
        <item x="8260"/>
        <item x="5683"/>
        <item x="8031"/>
        <item x="4562"/>
        <item x="7959"/>
        <item x="6365"/>
        <item x="6948"/>
        <item x="2208"/>
        <item x="9479"/>
        <item x="8833"/>
        <item x="9675"/>
        <item x="8773"/>
        <item x="4195"/>
        <item x="4846"/>
        <item x="1058"/>
        <item x="2111"/>
        <item x="4898"/>
        <item x="478"/>
        <item x="4807"/>
        <item x="1930"/>
        <item x="4644"/>
        <item x="603"/>
        <item x="7267"/>
        <item x="2930"/>
        <item x="1102"/>
        <item x="4553"/>
        <item x="6679"/>
        <item x="1051"/>
        <item x="6579"/>
        <item x="7505"/>
        <item x="6378"/>
        <item x="9767"/>
        <item x="128"/>
        <item x="5596"/>
        <item x="6057"/>
        <item x="4509"/>
        <item x="1795"/>
        <item x="3761"/>
        <item x="8622"/>
        <item x="4851"/>
        <item x="5640"/>
        <item x="7553"/>
        <item x="397"/>
        <item x="6725"/>
        <item x="8583"/>
        <item x="8139"/>
        <item x="6859"/>
        <item x="415"/>
        <item x="325"/>
        <item x="443"/>
        <item x="5566"/>
        <item x="6185"/>
        <item x="2250"/>
        <item x="9085"/>
        <item x="1448"/>
        <item x="6215"/>
        <item x="3124"/>
        <item x="3231"/>
        <item x="5068"/>
        <item x="9710"/>
        <item x="9557"/>
        <item x="6115"/>
        <item x="2478"/>
        <item x="7537"/>
        <item x="3409"/>
        <item x="8206"/>
        <item x="5193"/>
        <item x="9000"/>
        <item x="727"/>
        <item x="1434"/>
        <item x="4414"/>
        <item x="5943"/>
        <item x="4967"/>
        <item x="405"/>
        <item x="9428"/>
        <item x="9687"/>
        <item x="6700"/>
        <item x="9234"/>
        <item x="2453"/>
        <item x="793"/>
        <item x="5625"/>
        <item x="3942"/>
        <item x="8337"/>
        <item x="2923"/>
        <item x="275"/>
        <item x="2897"/>
        <item x="9818"/>
        <item x="5090"/>
        <item x="839"/>
        <item x="8442"/>
        <item x="2365"/>
        <item x="7434"/>
        <item x="2284"/>
        <item x="9512"/>
        <item x="910"/>
        <item x="4927"/>
        <item x="388"/>
        <item x="8857"/>
        <item x="6081"/>
        <item x="8664"/>
        <item x="7663"/>
        <item x="8013"/>
        <item x="4904"/>
        <item x="9945"/>
        <item x="558"/>
        <item x="8762"/>
        <item x="5707"/>
        <item x="4310"/>
        <item x="5490"/>
        <item x="9629"/>
        <item x="8835"/>
        <item x="953"/>
        <item x="1211"/>
        <item x="2007"/>
        <item x="971"/>
        <item x="875"/>
        <item x="1432"/>
        <item x="1933"/>
        <item x="1629"/>
        <item x="1608"/>
        <item x="4027"/>
        <item x="1086"/>
        <item x="3340"/>
        <item x="6040"/>
        <item x="7057"/>
        <item x="171"/>
        <item x="5440"/>
        <item x="5127"/>
        <item x="8601"/>
        <item x="9385"/>
        <item x="1686"/>
        <item x="2021"/>
        <item x="2234"/>
        <item x="8838"/>
        <item x="5254"/>
        <item x="1044"/>
        <item x="2971"/>
        <item x="5923"/>
        <item x="2503"/>
        <item x="5981"/>
        <item x="9931"/>
        <item x="85"/>
        <item x="9570"/>
        <item x="9637"/>
        <item x="8784"/>
        <item x="5623"/>
        <item x="7250"/>
        <item x="1939"/>
        <item x="1418"/>
        <item x="242"/>
        <item x="2949"/>
        <item x="4457"/>
        <item x="9208"/>
        <item x="7832"/>
        <item x="4320"/>
        <item x="3619"/>
        <item x="4858"/>
        <item x="3802"/>
        <item x="375"/>
        <item x="9503"/>
        <item x="9186"/>
        <item x="6568"/>
        <item x="9571"/>
        <item x="8935"/>
        <item x="1075"/>
        <item x="3627"/>
        <item x="2787"/>
        <item x="4304"/>
        <item x="3307"/>
        <item x="1100"/>
        <item x="9904"/>
        <item x="1123"/>
        <item x="7301"/>
        <item x="3913"/>
        <item x="9054"/>
        <item x="4207"/>
        <item x="4862"/>
        <item x="735"/>
        <item x="4451"/>
        <item x="9203"/>
        <item x="7092"/>
        <item x="273"/>
        <item x="8287"/>
        <item x="2359"/>
        <item x="3515"/>
        <item x="5461"/>
        <item x="1771"/>
        <item x="9351"/>
        <item x="1179"/>
        <item x="911"/>
        <item x="5275"/>
        <item x="1267"/>
        <item x="3546"/>
        <item x="9744"/>
        <item x="3056"/>
        <item x="5263"/>
        <item x="6123"/>
        <item x="7521"/>
        <item x="1846"/>
        <item x="4552"/>
        <item x="6933"/>
        <item x="4372"/>
        <item x="2041"/>
        <item x="7188"/>
        <item x="1242"/>
        <item x="1417"/>
        <item x="9184"/>
        <item x="7750"/>
        <item x="240"/>
        <item x="9593"/>
        <item x="2382"/>
        <item x="932"/>
        <item x="885"/>
        <item x="2002"/>
        <item x="4635"/>
        <item x="3557"/>
        <item x="1349"/>
        <item x="3602"/>
        <item x="3450"/>
        <item x="3944"/>
        <item x="8605"/>
        <item x="9721"/>
        <item x="7911"/>
        <item x="5587"/>
        <item x="9830"/>
        <item x="7869"/>
        <item x="342"/>
        <item x="8747"/>
        <item x="6851"/>
        <item x="6735"/>
        <item x="177"/>
        <item x="533"/>
        <item x="6144"/>
        <item x="4728"/>
        <item x="6555"/>
        <item x="2867"/>
        <item x="7873"/>
        <item x="7056"/>
        <item x="596"/>
        <item x="3452"/>
        <item x="1624"/>
        <item x="9846"/>
        <item x="4915"/>
        <item x="7353"/>
        <item x="5136"/>
        <item x="2128"/>
        <item x="6631"/>
        <item x="2886"/>
        <item x="6500"/>
        <item x="2964"/>
        <item x="9582"/>
        <item x="1132"/>
        <item x="9108"/>
        <item x="8869"/>
        <item x="1368"/>
        <item x="3616"/>
        <item x="5073"/>
        <item x="7507"/>
        <item x="2077"/>
        <item x="8172"/>
        <item x="4052"/>
        <item x="1511"/>
        <item x="6492"/>
        <item x="7904"/>
        <item x="7979"/>
        <item x="159"/>
        <item x="436"/>
        <item x="4011"/>
        <item x="7395"/>
        <item x="4620"/>
        <item x="8076"/>
        <item x="9634"/>
        <item x="6012"/>
        <item x="1640"/>
        <item x="7898"/>
        <item x="791"/>
        <item x="8811"/>
        <item x="130"/>
        <item x="4193"/>
        <item x="4374"/>
        <item x="9300"/>
        <item x="4650"/>
        <item x="7992"/>
        <item x="7500"/>
        <item x="3206"/>
        <item x="7839"/>
        <item x="5407"/>
        <item x="1002"/>
        <item x="8947"/>
        <item x="3451"/>
        <item x="1496"/>
        <item x="7394"/>
        <item x="6833"/>
        <item x="8114"/>
        <item x="4317"/>
        <item x="6051"/>
        <item x="7633"/>
        <item x="6397"/>
        <item x="5191"/>
        <item x="8970"/>
        <item x="7281"/>
        <item x="8568"/>
        <item x="8265"/>
        <item x="1851"/>
        <item x="4298"/>
        <item x="7356"/>
        <item x="7457"/>
        <item x="1757"/>
        <item x="5034"/>
        <item x="722"/>
        <item x="8281"/>
        <item x="6613"/>
        <item x="4842"/>
        <item x="2864"/>
        <item x="6929"/>
        <item x="8728"/>
        <item x="5657"/>
        <item x="666"/>
        <item x="3736"/>
        <item x="818"/>
        <item x="8923"/>
        <item x="6949"/>
        <item x="5966"/>
        <item x="4046"/>
        <item x="4572"/>
        <item x="9050"/>
        <item x="2746"/>
        <item x="5373"/>
        <item x="6732"/>
        <item x="6797"/>
        <item x="4642"/>
        <item x="3901"/>
        <item x="2047"/>
        <item x="6905"/>
        <item x="4503"/>
        <item x="3656"/>
        <item x="9276"/>
        <item x="7411"/>
        <item x="5471"/>
        <item x="5648"/>
        <item x="7589"/>
        <item x="6696"/>
        <item x="4428"/>
        <item x="5883"/>
        <item x="7643"/>
        <item x="6805"/>
        <item x="9007"/>
        <item x="7448"/>
        <item x="2545"/>
        <item x="4634"/>
        <item x="1775"/>
        <item x="6689"/>
        <item x="3074"/>
        <item x="4176"/>
        <item x="9907"/>
        <item x="7852"/>
        <item x="7399"/>
        <item x="1467"/>
        <item x="5634"/>
        <item x="5024"/>
        <item x="6539"/>
        <item x="3018"/>
        <item x="3026"/>
        <item x="3789"/>
        <item x="9765"/>
        <item x="8326"/>
        <item x="9459"/>
        <item x="4335"/>
        <item x="6783"/>
        <item x="8259"/>
        <item x="1326"/>
        <item x="677"/>
        <item x="4839"/>
        <item x="8274"/>
        <item x="9627"/>
        <item x="2345"/>
        <item x="4230"/>
        <item x="1524"/>
        <item x="1297"/>
        <item x="1814"/>
        <item x="5724"/>
        <item x="4003"/>
        <item x="7203"/>
        <item x="1612"/>
        <item x="114"/>
        <item x="2793"/>
        <item x="5196"/>
        <item x="3695"/>
        <item x="796"/>
        <item x="6335"/>
        <item x="6280"/>
        <item x="5665"/>
        <item x="7886"/>
        <item x="9555"/>
        <item x="8738"/>
        <item x="2433"/>
        <item x="5583"/>
        <item x="6253"/>
        <item x="4158"/>
        <item x="7351"/>
        <item x="6250"/>
        <item x="3001"/>
        <item x="1190"/>
        <item x="1661"/>
        <item x="396"/>
        <item x="8136"/>
        <item x="9879"/>
        <item x="2103"/>
        <item x="2254"/>
        <item x="2952"/>
        <item x="5736"/>
        <item x="299"/>
        <item x="2632"/>
        <item x="7249"/>
        <item x="5546"/>
        <item x="4576"/>
        <item x="7755"/>
        <item x="8446"/>
        <item x="3034"/>
        <item x="9644"/>
        <item x="3906"/>
        <item x="6681"/>
        <item x="5884"/>
        <item x="8025"/>
        <item x="7268"/>
        <item x="7934"/>
        <item x="5976"/>
        <item x="5171"/>
        <item x="9453"/>
        <item x="9045"/>
        <item x="3924"/>
        <item x="2666"/>
        <item x="7302"/>
        <item x="9493"/>
        <item x="8477"/>
        <item x="1480"/>
        <item x="9604"/>
        <item x="3356"/>
        <item x="6540"/>
        <item x="1502"/>
        <item x="9505"/>
        <item x="2980"/>
        <item x="7106"/>
        <item x="923"/>
        <item x="3473"/>
        <item x="7534"/>
        <item x="5527"/>
        <item x="9071"/>
        <item x="6904"/>
        <item x="139"/>
        <item x="1767"/>
        <item x="1594"/>
        <item x="313"/>
        <item x="9059"/>
        <item x="5016"/>
        <item x="2309"/>
        <item x="1583"/>
        <item x="5188"/>
        <item x="8089"/>
        <item x="1304"/>
        <item x="9943"/>
        <item x="2578"/>
        <item x="5270"/>
        <item x="5052"/>
        <item x="3438"/>
        <item x="1016"/>
        <item x="3935"/>
        <item x="3571"/>
        <item x="7579"/>
        <item x="4756"/>
        <item x="1820"/>
        <item x="2859"/>
        <item x="2801"/>
        <item x="4466"/>
        <item x="5747"/>
        <item x="9292"/>
        <item x="999"/>
        <item x="5940"/>
        <item x="2148"/>
        <item x="583"/>
        <item x="2573"/>
        <item x="1032"/>
        <item x="8688"/>
        <item x="4156"/>
        <item x="498"/>
        <item x="3834"/>
        <item x="3864"/>
        <item x="7098"/>
        <item x="7116"/>
        <item x="29"/>
        <item x="8332"/>
        <item x="1752"/>
        <item x="5139"/>
        <item x="2667"/>
        <item x="490"/>
        <item x="5317"/>
        <item x="8146"/>
        <item x="6009"/>
        <item x="9285"/>
        <item x="3113"/>
        <item x="4296"/>
        <item x="4743"/>
        <item x="3631"/>
        <item x="2634"/>
        <item x="4902"/>
        <item x="6754"/>
        <item x="6210"/>
        <item x="3109"/>
        <item x="6470"/>
        <item x="6189"/>
        <item x="3036"/>
        <item x="8400"/>
        <item x="1288"/>
        <item x="6410"/>
        <item x="1186"/>
        <item x="4535"/>
        <item x="3830"/>
        <item x="9197"/>
        <item x="4431"/>
        <item x="8333"/>
        <item x="2300"/>
        <item x="2614"/>
        <item x="8531"/>
        <item x="8620"/>
        <item x="7872"/>
        <item x="5869"/>
        <item x="3441"/>
        <item x="9794"/>
        <item x="6561"/>
        <item x="8157"/>
        <item x="3075"/>
        <item x="1228"/>
        <item x="597"/>
        <item x="8177"/>
        <item x="6186"/>
        <item x="4045"/>
        <item x="4277"/>
        <item x="7251"/>
        <item x="6345"/>
        <item x="3816"/>
        <item x="5815"/>
        <item x="2188"/>
        <item x="3282"/>
        <item x="6527"/>
        <item x="9632"/>
        <item x="3316"/>
        <item x="1061"/>
        <item x="6094"/>
        <item x="3885"/>
        <item x="3381"/>
        <item x="6277"/>
        <item x="2315"/>
        <item x="1899"/>
        <item x="5929"/>
        <item x="2295"/>
        <item x="6699"/>
        <item x="5750"/>
        <item x="5251"/>
        <item x="6534"/>
        <item x="9858"/>
        <item x="625"/>
        <item x="6593"/>
        <item x="2735"/>
        <item x="176"/>
        <item x="6014"/>
        <item x="3554"/>
        <item x="4056"/>
        <item x="2630"/>
        <item x="8933"/>
        <item x="2784"/>
        <item x="6111"/>
        <item x="4578"/>
        <item x="6116"/>
        <item x="587"/>
        <item x="8097"/>
        <item x="1347"/>
        <item x="421"/>
        <item x="2180"/>
        <item x="2290"/>
        <item x="6006"/>
        <item x="4068"/>
        <item x="2637"/>
        <item x="8353"/>
        <item x="6970"/>
        <item x="8329"/>
        <item x="4582"/>
        <item x="5912"/>
        <item x="6996"/>
        <item x="8965"/>
        <item x="3191"/>
        <item x="5673"/>
        <item x="5838"/>
        <item x="4366"/>
        <item x="8099"/>
        <item x="6900"/>
        <item x="9049"/>
        <item x="7463"/>
        <item x="5887"/>
        <item x="7885"/>
        <item x="739"/>
        <item x="5243"/>
        <item x="6582"/>
        <item x="2891"/>
        <item x="8871"/>
        <item x="7968"/>
        <item x="1151"/>
        <item x="3811"/>
        <item x="3183"/>
        <item x="7803"/>
        <item x="1048"/>
        <item x="6836"/>
        <item x="8145"/>
        <item x="5280"/>
        <item x="5743"/>
        <item x="2247"/>
        <item x="3462"/>
        <item x="3"/>
        <item x="5488"/>
        <item x="6076"/>
        <item x="5328"/>
        <item x="9198"/>
        <item x="5084"/>
        <item x="1264"/>
        <item x="4004"/>
        <item x="5293"/>
        <item x="2165"/>
        <item x="2847"/>
        <item x="2054"/>
        <item x="9290"/>
        <item x="216"/>
        <item x="7317"/>
        <item x="1636"/>
        <item x="2061"/>
        <item x="7368"/>
        <item x="5786"/>
        <item x="1746"/>
        <item x="929"/>
        <item x="7334"/>
        <item x="4707"/>
        <item x="6434"/>
        <item x="1990"/>
        <item x="4494"/>
        <item x="9221"/>
        <item x="9372"/>
        <item x="1623"/>
        <item x="7973"/>
        <item x="5501"/>
        <item x="8036"/>
        <item x="2563"/>
        <item x="3781"/>
        <item x="9796"/>
        <item x="8832"/>
        <item x="8521"/>
        <item x="3023"/>
        <item x="5335"/>
        <item x="3228"/>
        <item x="1500"/>
        <item x="5662"/>
        <item x="6989"/>
        <item x="8856"/>
        <item x="5080"/>
        <item x="8424"/>
        <item x="8534"/>
        <item x="8691"/>
        <item x="7557"/>
        <item x="8704"/>
        <item x="349"/>
        <item x="6739"/>
        <item x="8255"/>
        <item x="8757"/>
        <item x="9122"/>
        <item x="5415"/>
        <item x="6008"/>
        <item x="6528"/>
        <item x="3730"/>
        <item x="9526"/>
        <item x="333"/>
        <item x="5635"/>
        <item x="6241"/>
        <item x="9626"/>
        <item x="5385"/>
        <item x="608"/>
        <item x="7227"/>
        <item x="7234"/>
        <item x="3339"/>
        <item x="5951"/>
        <item x="8225"/>
        <item x="9533"/>
        <item x="7372"/>
        <item x="9192"/>
        <item x="4773"/>
        <item x="6477"/>
        <item x="5721"/>
        <item x="3896"/>
        <item x="1631"/>
        <item x="9166"/>
        <item x="7524"/>
        <item x="9251"/>
        <item x="8452"/>
        <item x="774"/>
        <item x="3617"/>
        <item x="5543"/>
        <item x="3331"/>
        <item x="4135"/>
        <item x="3259"/>
        <item x="8234"/>
        <item x="3639"/>
        <item x="8420"/>
        <item x="8751"/>
        <item x="9061"/>
        <item x="4435"/>
        <item x="8087"/>
        <item x="8320"/>
        <item x="552"/>
        <item x="4999"/>
        <item x="5986"/>
        <item x="7366"/>
        <item x="5740"/>
        <item x="9408"/>
        <item x="7284"/>
        <item x="3678"/>
        <item x="7445"/>
        <item x="4153"/>
        <item x="3965"/>
        <item x="5257"/>
        <item x="598"/>
        <item x="2293"/>
        <item x="5075"/>
        <item x="8563"/>
        <item x="5975"/>
        <item x="8160"/>
        <item x="414"/>
        <item x="6352"/>
        <item x="8978"/>
        <item x="1906"/>
        <item x="3309"/>
        <item x="6453"/>
        <item x="2927"/>
        <item x="5348"/>
        <item x="3337"/>
        <item x="2739"/>
        <item x="8522"/>
        <item x="315"/>
        <item x="5934"/>
        <item x="2197"/>
        <item x="1530"/>
        <item x="8248"/>
        <item x="5476"/>
        <item x="5958"/>
        <item x="5600"/>
        <item x="153"/>
        <item x="6393"/>
        <item x="9658"/>
        <item x="7562"/>
        <item x="7670"/>
        <item x="2375"/>
        <item x="4788"/>
        <item x="1447"/>
        <item x="4251"/>
        <item x="3782"/>
        <item x="340"/>
        <item x="7233"/>
        <item x="4608"/>
        <item x="8026"/>
        <item x="6985"/>
        <item x="9352"/>
        <item x="7815"/>
        <item x="718"/>
        <item x="6902"/>
        <item x="8427"/>
        <item x="790"/>
        <item x="5400"/>
        <item x="749"/>
        <item x="1275"/>
        <item x="8671"/>
        <item x="5013"/>
        <item x="850"/>
        <item x="8152"/>
        <item x="6793"/>
        <item x="1367"/>
        <item x="5030"/>
        <item x="1236"/>
        <item x="1429"/>
        <item x="3563"/>
        <item x="5482"/>
        <item x="2129"/>
        <item x="1093"/>
        <item x="7541"/>
        <item x="8910"/>
        <item x="1868"/>
        <item x="6978"/>
        <item x="2452"/>
        <item x="322"/>
        <item x="3398"/>
        <item x="4492"/>
        <item x="9240"/>
        <item x="5357"/>
        <item x="8121"/>
        <item x="6687"/>
        <item x="750"/>
        <item x="9964"/>
        <item x="1808"/>
        <item x="624"/>
        <item x="7309"/>
        <item x="4545"/>
        <item x="7944"/>
        <item x="2362"/>
        <item x="9792"/>
        <item x="1309"/>
        <item x="4436"/>
        <item x="536"/>
        <item x="8899"/>
        <item x="290"/>
        <item x="6660"/>
        <item x="2685"/>
        <item x="7597"/>
        <item x="5479"/>
        <item x="6645"/>
        <item x="2441"/>
        <item x="3824"/>
        <item x="8874"/>
        <item x="8310"/>
        <item x="9897"/>
        <item x="3295"/>
        <item x="5879"/>
        <item x="7996"/>
        <item x="14"/>
        <item x="5533"/>
        <item x="7728"/>
        <item x="2896"/>
        <item x="9485"/>
        <item x="4527"/>
        <item x="2782"/>
        <item x="7364"/>
        <item x="1945"/>
        <item x="782"/>
        <item x="7253"/>
        <item x="7680"/>
        <item x="8616"/>
        <item x="9836"/>
        <item x="8307"/>
        <item x="4798"/>
        <item x="6333"/>
        <item x="5659"/>
        <item x="1510"/>
        <item x="2760"/>
        <item x="6810"/>
        <item x="6966"/>
        <item x="8592"/>
        <item x="6530"/>
        <item x="569"/>
        <item x="877"/>
        <item x="956"/>
        <item x="6429"/>
        <item x="8720"/>
        <item x="4659"/>
        <item x="9602"/>
        <item x="8292"/>
        <item x="1458"/>
        <item x="2612"/>
        <item x="5844"/>
        <item x="4837"/>
        <item x="1709"/>
        <item x="9959"/>
        <item x="459"/>
        <item x="7611"/>
        <item x="125"/>
        <item x="9211"/>
        <item x="3483"/>
        <item x="9255"/>
        <item x="8636"/>
        <item x="9263"/>
        <item x="6379"/>
        <item x="2723"/>
        <item x="2211"/>
        <item x="9256"/>
        <item x="4950"/>
        <item x="1351"/>
        <item x="1552"/>
        <item x="9231"/>
        <item x="7981"/>
        <item x="8842"/>
        <item x="8570"/>
        <item x="2255"/>
        <item x="7206"/>
        <item x="5601"/>
        <item x="1450"/>
        <item x="1928"/>
        <item x="3992"/>
        <item x="4654"/>
        <item x="7041"/>
        <item x="3423"/>
        <item x="1324"/>
        <item x="1684"/>
        <item x="3039"/>
        <item x="8096"/>
        <item x="9731"/>
        <item x="3347"/>
        <item x="8094"/>
        <item x="9248"/>
        <item x="8017"/>
        <item x="4808"/>
        <item x="738"/>
        <item x="5605"/>
        <item x="3727"/>
        <item x="2383"/>
        <item x="1535"/>
        <item x="9670"/>
        <item x="3902"/>
        <item x="3654"/>
        <item x="909"/>
        <item x="1114"/>
        <item x="4611"/>
        <item x="901"/>
        <item x="4908"/>
        <item x="5803"/>
        <item x="9153"/>
        <item x="9496"/>
        <item x="6438"/>
        <item x="845"/>
        <item x="2942"/>
        <item x="2195"/>
        <item x="9158"/>
        <item x="1556"/>
        <item x="6309"/>
        <item x="1148"/>
        <item x="3606"/>
        <item x="4219"/>
        <item x="820"/>
        <item x="3360"/>
        <item x="7153"/>
        <item x="1694"/>
        <item x="5309"/>
        <item x="5955"/>
        <item x="1230"/>
        <item x="2303"/>
        <item x="254"/>
        <item x="3255"/>
        <item x="1977"/>
        <item x="8037"/>
        <item x="442"/>
        <item x="3984"/>
        <item x="7854"/>
        <item x="6649"/>
        <item x="6177"/>
        <item x="1499"/>
        <item x="7651"/>
        <item x="9733"/>
        <item x="6802"/>
        <item x="1255"/>
        <item x="3284"/>
        <item x="6219"/>
        <item x="9621"/>
        <item x="1915"/>
        <item x="4071"/>
        <item x="8940"/>
        <item x="8905"/>
        <item x="2731"/>
        <item x="7433"/>
        <item x="5099"/>
        <item x="6084"/>
        <item x="8331"/>
        <item x="9036"/>
        <item x="3889"/>
        <item x="9622"/>
        <item x="9499"/>
        <item x="5241"/>
        <item x="6655"/>
        <item x="3862"/>
        <item x="3002"/>
        <item x="7595"/>
        <item x="9442"/>
        <item x="1057"/>
        <item x="4600"/>
        <item x="5771"/>
        <item x="6338"/>
        <item x="6069"/>
        <item x="170"/>
        <item x="9128"/>
        <item x="3299"/>
        <item x="3030"/>
        <item x="6509"/>
        <item x="1416"/>
        <item x="4352"/>
        <item x="7123"/>
        <item x="7752"/>
        <item x="2394"/>
        <item x="6437"/>
        <item x="9495"/>
        <item x="2219"/>
        <item x="5782"/>
        <item x="4701"/>
        <item x="1688"/>
        <item x="751"/>
        <item x="7882"/>
        <item x="4080"/>
        <item x="5179"/>
        <item x="1250"/>
        <item x="7086"/>
        <item x="8941"/>
        <item x="8611"/>
        <item x="8517"/>
        <item x="6131"/>
        <item x="4009"/>
        <item x="4615"/>
        <item x="5104"/>
        <item x="1978"/>
        <item x="9771"/>
        <item x="2907"/>
        <item x="6065"/>
        <item x="138"/>
        <item x="7892"/>
        <item x="8706"/>
        <item x="9806"/>
        <item x="3444"/>
        <item x="5312"/>
        <item x="2798"/>
        <item x="1262"/>
        <item x="8793"/>
        <item x="2439"/>
        <item x="5567"/>
        <item x="1603"/>
        <item x="3472"/>
        <item x="8805"/>
        <item x="5812"/>
        <item x="7319"/>
        <item x="505"/>
        <item x="18"/>
        <item x="6226"/>
        <item x="9935"/>
        <item x="4297"/>
        <item x="3718"/>
        <item x="6329"/>
        <item x="3154"/>
        <item x="5477"/>
        <item x="2597"/>
        <item x="2615"/>
        <item x="3126"/>
        <item x="7943"/>
        <item x="5324"/>
        <item x="591"/>
        <item x="3160"/>
        <item x="1191"/>
        <item x="2761"/>
        <item x="3321"/>
        <item x="7252"/>
        <item x="6662"/>
        <item x="4481"/>
        <item x="2515"/>
        <item x="1822"/>
        <item x="1513"/>
        <item x="2611"/>
        <item x="383"/>
        <item x="9770"/>
        <item x="4268"/>
        <item x="4560"/>
        <item x="3207"/>
        <item x="1378"/>
        <item x="1989"/>
        <item x="9295"/>
        <item x="5733"/>
        <item x="6526"/>
        <item x="6501"/>
        <item x="5541"/>
        <item x="9546"/>
        <item x="6971"/>
        <item x="6984"/>
        <item x="9334"/>
        <item x="5063"/>
        <item x="8934"/>
        <item x="8606"/>
        <item x="7179"/>
        <item x="2423"/>
        <item x="7704"/>
        <item x="3947"/>
        <item x="3559"/>
        <item x="7665"/>
        <item x="215"/>
        <item x="5334"/>
        <item x="7418"/>
        <item x="182"/>
        <item x="3493"/>
        <item x="3314"/>
        <item x="6306"/>
        <item x="5100"/>
        <item x="6097"/>
        <item x="3703"/>
        <item x="7602"/>
        <item x="1908"/>
        <item x="3673"/>
        <item x="3769"/>
        <item x="8549"/>
        <item x="5953"/>
        <item x="7480"/>
        <item x="8161"/>
        <item x="8928"/>
        <item x="1399"/>
        <item x="5646"/>
        <item x="3081"/>
        <item x="2586"/>
        <item x="6657"/>
        <item x="2486"/>
        <item x="3275"/>
        <item x="1988"/>
        <item x="7190"/>
        <item x="9319"/>
        <item x="3506"/>
        <item x="7110"/>
        <item x="3923"/>
        <item x="9905"/>
        <item x="7185"/>
        <item x="3879"/>
        <item x="9434"/>
        <item x="2540"/>
        <item x="612"/>
        <item x="166"/>
        <item x="1441"/>
        <item x="1301"/>
        <item x="1356"/>
        <item x="1136"/>
        <item x="6968"/>
        <item x="468"/>
        <item x="884"/>
        <item x="5706"/>
        <item x="812"/>
        <item x="4942"/>
        <item x="2145"/>
        <item x="6377"/>
        <item x="9736"/>
        <item x="3251"/>
        <item x="7662"/>
        <item x="7558"/>
        <item x="2428"/>
        <item x="618"/>
        <item x="631"/>
        <item x="734"/>
        <item x="9913"/>
        <item x="5413"/>
        <item x="6656"/>
        <item x="2350"/>
        <item x="651"/>
        <item x="5346"/>
        <item x="3676"/>
        <item x="4890"/>
        <item x="250"/>
        <item x="5111"/>
        <item x="6991"/>
        <item x="3729"/>
        <item x="7156"/>
        <item x="7262"/>
        <item x="1837"/>
        <item x="3238"/>
        <item x="4057"/>
        <item x="5856"/>
        <item x="4501"/>
        <item x="6323"/>
        <item x="7017"/>
        <item x="400"/>
        <item x="8587"/>
        <item x="7014"/>
        <item x="6141"/>
        <item x="2594"/>
        <item x="5003"/>
        <item x="4748"/>
        <item x="1646"/>
        <item x="9717"/>
        <item x="58"/>
        <item x="748"/>
        <item x="521"/>
        <item x="7764"/>
        <item x="4157"/>
        <item x="9782"/>
        <item x="3323"/>
        <item x="5796"/>
        <item x="7118"/>
        <item x="7555"/>
        <item x="4547"/>
        <item x="4925"/>
        <item x="5800"/>
        <item x="8293"/>
        <item x="9102"/>
        <item x="6024"/>
        <item x="2577"/>
        <item x="5935"/>
        <item x="5892"/>
        <item x="1934"/>
        <item x="2040"/>
        <item x="1735"/>
        <item x="2835"/>
        <item x="6247"/>
        <item x="6440"/>
        <item x="9720"/>
        <item x="8553"/>
        <item x="3454"/>
        <item x="5267"/>
        <item x="3380"/>
        <item x="3603"/>
        <item x="6748"/>
        <item x="4655"/>
        <item x="4035"/>
        <item x="8726"/>
        <item x="898"/>
        <item x="2708"/>
        <item x="5511"/>
        <item x="5105"/>
        <item x="4853"/>
        <item x="2606"/>
        <item x="5589"/>
        <item x="8048"/>
        <item x="5149"/>
        <item x="2373"/>
        <item x="1184"/>
        <item x="4598"/>
        <item x="2213"/>
        <item x="2236"/>
        <item x="6020"/>
        <item x="797"/>
        <item x="3764"/>
        <item x="6659"/>
        <item x="5809"/>
        <item x="6190"/>
        <item x="5239"/>
        <item x="509"/>
        <item x="1650"/>
        <item x="4333"/>
        <item x="4874"/>
        <item x="4001"/>
        <item x="9063"/>
        <item x="2490"/>
        <item x="9258"/>
        <item x="6362"/>
        <item x="1874"/>
        <item x="6556"/>
        <item x="2626"/>
        <item x="7810"/>
        <item x="2797"/>
        <item x="3348"/>
        <item x="853"/>
        <item x="7235"/>
        <item x="9545"/>
        <item x="7581"/>
        <item x="3819"/>
        <item x="4563"/>
        <item x="742"/>
        <item x="6129"/>
        <item x="6965"/>
        <item x="6473"/>
        <item x="8994"/>
        <item x="7328"/>
        <item x="8541"/>
        <item x="3648"/>
        <item x="4177"/>
        <item x="2419"/>
        <item x="9149"/>
        <item x="8504"/>
        <item x="6071"/>
        <item x="9455"/>
        <item x="8887"/>
        <item x="4621"/>
        <item x="5096"/>
        <item x="9281"/>
        <item x="6734"/>
        <item x="32"/>
        <item x="5824"/>
        <item x="9316"/>
        <item x="2775"/>
        <item x="8844"/>
        <item x="2607"/>
        <item x="4249"/>
        <item x="6728"/>
        <item x="2665"/>
        <item x="5942"/>
        <item x="1683"/>
        <item x="7691"/>
        <item x="1718"/>
        <item x="860"/>
        <item x="2644"/>
        <item x="8840"/>
        <item x="2814"/>
        <item x="4361"/>
        <item x="2773"/>
        <item x="1000"/>
        <item x="8370"/>
        <item x="3724"/>
        <item x="7884"/>
        <item x="3605"/>
        <item x="6818"/>
        <item x="272"/>
        <item x="2143"/>
        <item x="580"/>
        <item x="1428"/>
        <item x="9490"/>
        <item x="998"/>
        <item x="7117"/>
        <item x="7298"/>
        <item x="3038"/>
        <item x="319"/>
        <item x="5009"/>
        <item x="1180"/>
        <item x="3594"/>
        <item x="448"/>
        <item x="7948"/>
        <item x="826"/>
        <item x="2114"/>
        <item x="4485"/>
        <item x="915"/>
        <item x="3245"/>
        <item x="1711"/>
        <item x="5649"/>
        <item x="5615"/>
        <item x="6941"/>
        <item x="4275"/>
        <item x="8511"/>
        <item x="5772"/>
        <item x="3817"/>
        <item x="1220"/>
        <item x="5907"/>
        <item x="2000"/>
        <item x="3492"/>
        <item x="7478"/>
        <item x="9320"/>
        <item x="8632"/>
        <item x="6403"/>
        <item x="2696"/>
        <item x="5598"/>
        <item x="3826"/>
        <item x="9586"/>
        <item x="4579"/>
        <item x="300"/>
        <item x="8984"/>
        <item x="4805"/>
        <item x="2123"/>
        <item x="3357"/>
        <item x="2641"/>
        <item x="4214"/>
        <item x="5890"/>
        <item x="9851"/>
        <item x="8527"/>
        <item x="2271"/>
        <item x="8298"/>
        <item x="3221"/>
        <item x="3403"/>
        <item x="258"/>
        <item x="8860"/>
        <item x="8483"/>
        <item x="392"/>
        <item x="1953"/>
        <item x="479"/>
        <item x="958"/>
        <item x="6218"/>
        <item x="2011"/>
        <item x="9165"/>
        <item x="5547"/>
        <item x="9025"/>
        <item x="4599"/>
        <item x="5272"/>
        <item x="5992"/>
        <item x="3929"/>
        <item x="6862"/>
        <item x="1662"/>
        <item x="7462"/>
        <item x="464"/>
        <item x="416"/>
        <item x="4254"/>
        <item x="6747"/>
        <item x="8567"/>
        <item x="4147"/>
        <item x="7994"/>
        <item x="5472"/>
        <item x="1821"/>
        <item x="2652"/>
        <item x="5345"/>
        <item x="1460"/>
        <item x="5152"/>
        <item x="4408"/>
        <item x="4978"/>
        <item x="9810"/>
        <item x="301"/>
        <item x="5693"/>
        <item x="2939"/>
        <item x="8561"/>
        <item x="9388"/>
        <item x="453"/>
        <item x="4587"/>
        <item x="9661"/>
        <item x="9101"/>
        <item x="3939"/>
        <item x="8722"/>
        <item x="3484"/>
        <item x="3538"/>
        <item x="7024"/>
        <item x="8402"/>
        <item x="5436"/>
        <item x="6307"/>
        <item x="4427"/>
        <item x="7141"/>
        <item x="3416"/>
        <item x="5011"/>
        <item x="3544"/>
        <item x="5025"/>
        <item x="5455"/>
        <item x="9273"/>
        <item x="4554"/>
        <item x="3797"/>
        <item x="4720"/>
        <item x="1281"/>
        <item x="3860"/>
        <item x="4034"/>
        <item x="9441"/>
        <item x="3912"/>
        <item x="4749"/>
        <item x="8749"/>
        <item x="7292"/>
        <item x="9449"/>
        <item x="8227"/>
        <item x="8931"/>
        <item x="6178"/>
        <item x="9483"/>
        <item x="7367"/>
        <item x="649"/>
        <item x="6823"/>
        <item x="5082"/>
        <item x="8520"/>
        <item x="6854"/>
        <item x="1334"/>
        <item x="5384"/>
        <item x="4267"/>
        <item x="6842"/>
        <item x="8015"/>
        <item x="7697"/>
        <item x="6962"/>
        <item x="4221"/>
        <item x="8684"/>
        <item x="461"/>
        <item x="243"/>
        <item x="4141"/>
        <item x="892"/>
        <item x="6098"/>
        <item x="6794"/>
        <item x="3311"/>
        <item x="2450"/>
        <item x="4426"/>
        <item x="1866"/>
        <item x="777"/>
        <item x="4026"/>
        <item x="1637"/>
        <item x="8750"/>
        <item x="4765"/>
        <item x="7806"/>
        <item x="7030"/>
        <item x="7495"/>
        <item x="780"/>
        <item x="9110"/>
        <item x="5305"/>
        <item x="5719"/>
        <item x="8365"/>
        <item x="6926"/>
        <item x="3599"/>
        <item x="4944"/>
        <item x="236"/>
        <item x="1042"/>
        <item x="1112"/>
        <item x="870"/>
        <item x="8564"/>
        <item x="9715"/>
        <item x="9900"/>
        <item x="3397"/>
        <item x="13"/>
        <item x="2422"/>
        <item x="2407"/>
        <item x="7825"/>
        <item x="6826"/>
        <item x="4142"/>
        <item x="5032"/>
        <item x="422"/>
        <item x="7935"/>
        <item x="9304"/>
        <item x="1526"/>
        <item x="1053"/>
        <item x="336"/>
        <item x="7373"/>
        <item x="1488"/>
        <item x="3752"/>
        <item x="7404"/>
        <item x="2813"/>
        <item x="5695"/>
        <item x="4797"/>
        <item x="6222"/>
        <item x="1703"/>
        <item x="7587"/>
        <item x="9564"/>
        <item x="8846"/>
        <item x="940"/>
        <item x="6130"/>
        <item x="8306"/>
        <item x="2127"/>
        <item x="8102"/>
        <item x="3317"/>
        <item x="6786"/>
        <item x="2085"/>
        <item x="3702"/>
        <item x="2590"/>
        <item x="470"/>
        <item x="4872"/>
        <item x="6208"/>
        <item x="1156"/>
        <item x="1197"/>
        <item x="5033"/>
        <item x="2029"/>
        <item x="9845"/>
        <item x="1254"/>
        <item x="1049"/>
        <item x="4897"/>
        <item x="2090"/>
        <item x="7826"/>
        <item x="5806"/>
        <item x="5401"/>
        <item x="1749"/>
        <item x="7288"/>
        <item x="3809"/>
        <item x="5973"/>
        <item x="6212"/>
        <item x="7397"/>
        <item x="807"/>
        <item x="6651"/>
        <item x="8174"/>
        <item x="2690"/>
        <item x="7391"/>
        <item x="1128"/>
        <item x="7381"/>
        <item x="5889"/>
        <item x="8820"/>
        <item x="9648"/>
        <item x="4499"/>
        <item x="1955"/>
        <item x="2596"/>
        <item x="7146"/>
        <item x="2660"/>
        <item x="91"/>
        <item x="1176"/>
        <item x="4259"/>
        <item x="8380"/>
        <item x="6895"/>
        <item x="6566"/>
        <item x="4226"/>
        <item x="8158"/>
        <item x="9283"/>
        <item x="6806"/>
        <item x="362"/>
        <item x="3550"/>
        <item x="8815"/>
        <item x="3983"/>
        <item x="3915"/>
        <item x="652"/>
        <item x="5449"/>
        <item x="4771"/>
        <item x="9199"/>
        <item x="5531"/>
        <item x="6861"/>
        <item x="3134"/>
        <item x="1865"/>
        <item x="2854"/>
        <item x="1679"/>
        <item x="3807"/>
        <item x="4237"/>
        <item x="788"/>
        <item x="5876"/>
        <item x="7455"/>
        <item x="6615"/>
        <item x="3957"/>
        <item x="9228"/>
        <item x="7928"/>
        <item x="1279"/>
        <item x="3383"/>
        <item x="9480"/>
        <item x="8789"/>
        <item x="5106"/>
        <item x="5921"/>
        <item x="7508"/>
        <item x="2676"/>
        <item x="1459"/>
        <item x="2538"/>
        <item x="3148"/>
        <item x="9494"/>
        <item x="6037"/>
        <item x="9674"/>
        <item x="3040"/>
        <item x="8525"/>
        <item x="7130"/>
        <item x="8985"/>
        <item x="2258"/>
        <item x="9592"/>
        <item x="8695"/>
        <item x="1166"/>
        <item x="882"/>
        <item x="5752"/>
        <item x="3199"/>
        <item x="6946"/>
        <item x="2564"/>
        <item x="2480"/>
        <item x="1198"/>
        <item x="6931"/>
        <item x="3685"/>
        <item x="2471"/>
        <item x="2982"/>
        <item x="1401"/>
        <item x="1059"/>
        <item x="8981"/>
        <item x="8191"/>
        <item x="3068"/>
        <item x="8035"/>
        <item x="3014"/>
        <item x="3479"/>
        <item x="6878"/>
        <item x="9396"/>
        <item x="7326"/>
        <item x="213"/>
        <item x="107"/>
        <item x="3222"/>
        <item x="4478"/>
        <item x="8609"/>
        <item x="9182"/>
        <item x="7218"/>
        <item x="8697"/>
        <item x="1905"/>
        <item x="435"/>
        <item x="1196"/>
        <item x="9903"/>
        <item x="417"/>
        <item x="2062"/>
        <item x="9205"/>
        <item x="4081"/>
        <item x="2391"/>
        <item x="9651"/>
        <item x="8069"/>
        <item x="9588"/>
        <item x="6841"/>
        <item x="173"/>
        <item x="6493"/>
        <item x="6270"/>
        <item x="6095"/>
        <item x="2473"/>
        <item x="88"/>
        <item x="3586"/>
        <item x="8286"/>
        <item x="3997"/>
        <item x="1968"/>
        <item x="4404"/>
        <item x="994"/>
        <item x="2771"/>
        <item x="22"/>
        <item x="4711"/>
        <item x="9591"/>
        <item x="3677"/>
        <item x="8577"/>
        <item x="8756"/>
        <item x="2732"/>
        <item x="7473"/>
        <item x="2368"/>
        <item x="6273"/>
        <item x="149"/>
        <item x="3699"/>
        <item x="2135"/>
        <item x="1143"/>
        <item x="203"/>
        <item x="2601"/>
        <item x="1855"/>
        <item x="7721"/>
        <item x="1479"/>
        <item x="9926"/>
        <item x="9266"/>
        <item x="7939"/>
        <item x="2906"/>
        <item x="6694"/>
        <item x="5870"/>
        <item x="7921"/>
        <item x="304"/>
        <item x="5792"/>
        <item x="5422"/>
        <item x="7936"/>
        <item x="5208"/>
        <item x="8913"/>
        <item x="859"/>
        <item x="8207"/>
        <item x="6512"/>
        <item x="949"/>
        <item x="7122"/>
        <item x="9703"/>
        <item x="2354"/>
        <item x="8272"/>
        <item x="8604"/>
        <item x="5684"/>
        <item x="8201"/>
        <item x="2026"/>
        <item x="7600"/>
        <item x="9755"/>
        <item x="7313"/>
        <item x="6361"/>
        <item x="122"/>
        <item x="9356"/>
        <item x="9400"/>
        <item x="5994"/>
        <item x="4735"/>
        <item x="5366"/>
        <item x="3401"/>
        <item x="6733"/>
        <item x="8270"/>
        <item x="684"/>
        <item x="9377"/>
        <item x="7880"/>
        <item x="5047"/>
        <item x="2646"/>
        <item x="9841"/>
        <item x="1030"/>
        <item x="1577"/>
        <item x="7458"/>
        <item x="9511"/>
        <item x="2192"/>
        <item x="6770"/>
        <item x="7377"/>
        <item x="6924"/>
        <item x="6740"/>
        <item x="6015"/>
        <item x="514"/>
        <item x="41"/>
        <item x="8964"/>
        <item x="2400"/>
        <item x="8538"/>
        <item x="9389"/>
        <item x="7856"/>
        <item x="4092"/>
        <item x="7452"/>
        <item x="3512"/>
        <item x="6673"/>
        <item x="1898"/>
        <item x="6603"/>
        <item x="9244"/>
        <item x="6246"/>
        <item x="4869"/>
        <item x="7946"/>
        <item x="5223"/>
        <item x="4349"/>
        <item x="5525"/>
        <item x="6584"/>
        <item x="6749"/>
        <item x="3987"/>
        <item x="7676"/>
        <item x="3182"/>
        <item x="7126"/>
        <item x="7464"/>
        <item x="8116"/>
        <item x="8130"/>
        <item x="335"/>
        <item x="266"/>
        <item x="601"/>
        <item x="6646"/>
        <item x="9787"/>
        <item x="4665"/>
        <item x="1261"/>
        <item x="4712"/>
        <item x="3998"/>
        <item x="4977"/>
        <item x="941"/>
        <item x="8579"/>
        <item x="982"/>
        <item x="5931"/>
        <item x="2241"/>
        <item x="4163"/>
        <item x="2585"/>
        <item x="7197"/>
        <item x="9384"/>
        <item x="2147"/>
        <item x="5092"/>
        <item x="7881"/>
        <item x="4489"/>
        <item x="1363"/>
        <item x="6157"/>
        <item x="5689"/>
        <item x="7510"/>
        <item x="3552"/>
        <item x="9305"/>
        <item x="496"/>
        <item x="4752"/>
        <item x="1784"/>
        <item x="1344"/>
        <item x="6600"/>
        <item x="9912"/>
        <item x="8555"/>
        <item x="66"/>
        <item x="1070"/>
        <item x="420"/>
        <item x="6711"/>
        <item x="5576"/>
        <item x="1063"/>
        <item x="6439"/>
        <item x="152"/>
        <item x="3310"/>
        <item x="293"/>
        <item x="3576"/>
        <item x="3426"/>
        <item x="1715"/>
        <item x="9047"/>
        <item x="471"/>
        <item x="1568"/>
        <item x="4113"/>
        <item x="4289"/>
        <item x="80"/>
        <item x="7248"/>
        <item x="9206"/>
        <item x="6570"/>
        <item x="5269"/>
        <item x="1373"/>
        <item x="9309"/>
        <item x="2754"/>
        <item x="9638"/>
        <item x="6420"/>
        <item x="8490"/>
        <item x="9245"/>
        <item x="7109"/>
        <item x="3257"/>
        <item x="893"/>
        <item x="2682"/>
        <item x="9323"/>
        <item x="7698"/>
        <item x="4742"/>
        <item x="1383"/>
        <item x="4702"/>
        <item x="7727"/>
        <item x="2031"/>
        <item x="4228"/>
        <item x="7488"/>
        <item x="2905"/>
        <item x="6834"/>
        <item x="4138"/>
        <item x="3211"/>
        <item x="6090"/>
        <item x="7502"/>
        <item x="789"/>
        <item x="970"/>
        <item x="2650"/>
        <item x="4584"/>
        <item x="6433"/>
        <item x="2342"/>
        <item x="9631"/>
        <item x="9662"/>
        <item x="3055"/>
        <item x="5778"/>
        <item x="5255"/>
        <item x="4588"/>
        <item x="2212"/>
        <item x="2884"/>
        <item x="3172"/>
        <item x="696"/>
        <item x="4546"/>
        <item x="2216"/>
        <item x="3175"/>
        <item x="8633"/>
        <item x="4208"/>
        <item x="8897"/>
        <item x="30"/>
        <item x="8046"/>
        <item x="8469"/>
        <item x="534"/>
        <item x="8925"/>
        <item x="2171"/>
        <item x="3775"/>
        <item x="4593"/>
        <item x="6496"/>
        <item x="7392"/>
        <item x="148"/>
        <item x="6706"/>
        <item x="8530"/>
        <item x="26"/>
        <item x="1116"/>
        <item x="7525"/>
        <item x="7547"/>
        <item x="1307"/>
        <item x="3419"/>
        <item x="1852"/>
        <item x="3917"/>
        <item x="1781"/>
        <item x="9402"/>
        <item x="1175"/>
        <item x="9086"/>
        <item x="1463"/>
        <item x="8949"/>
        <item x="567"/>
        <item x="9440"/>
        <item x="8545"/>
        <item x="4067"/>
        <item x="7053"/>
        <item x="1134"/>
        <item x="9422"/>
        <item x="8117"/>
        <item x="7471"/>
        <item x="255"/>
        <item x="3395"/>
        <item x="1916"/>
        <item x="5810"/>
        <item x="1022"/>
        <item x="4294"/>
        <item x="2953"/>
        <item x="4637"/>
        <item x="3230"/>
        <item x="7159"/>
        <item x="3498"/>
        <item x="6283"/>
        <item x="5320"/>
        <item x="285"/>
        <item x="2385"/>
        <item x="1725"/>
        <item x="5142"/>
        <item x="4854"/>
        <item x="6939"/>
        <item x="4887"/>
        <item x="4007"/>
        <item x="2178"/>
        <item x="7228"/>
        <item x="8599"/>
        <item x="3430"/>
        <item x="4850"/>
        <item x="8916"/>
        <item x="8105"/>
        <item x="5811"/>
        <item x="7245"/>
        <item x="2963"/>
        <item x="9299"/>
        <item x="7406"/>
        <item x="371"/>
        <item x="5237"/>
        <item x="7846"/>
        <item x="1481"/>
        <item x="9962"/>
        <item x="1405"/>
        <item x="8909"/>
        <item x="1815"/>
        <item x="8474"/>
        <item x="5841"/>
        <item x="108"/>
        <item x="9504"/>
        <item x="7767"/>
        <item x="7198"/>
        <item x="919"/>
        <item x="9802"/>
        <item x="2035"/>
        <item x="7606"/>
        <item x="3737"/>
        <item x="384"/>
        <item x="3754"/>
        <item x="3387"/>
        <item x="6265"/>
        <item x="444"/>
        <item x="6474"/>
        <item x="9034"/>
        <item x="1653"/>
        <item x="7712"/>
        <item x="9492"/>
        <item x="9738"/>
        <item x="6746"/>
        <item x="6348"/>
        <item x="9923"/>
        <item x="3533"/>
        <item x="2887"/>
        <item x="7072"/>
        <item x="2672"/>
        <item x="8995"/>
        <item x="8618"/>
        <item x="7616"/>
        <item x="8132"/>
        <item x="1553"/>
        <item x="4506"/>
        <item x="2467"/>
        <item x="1278"/>
        <item x="6563"/>
        <item x="3500"/>
        <item x="5729"/>
        <item x="8361"/>
        <item x="4060"/>
        <item x="8112"/>
        <item x="3405"/>
        <item x="2230"/>
        <item x="4532"/>
        <item x="162"/>
        <item x="2647"/>
        <item x="4901"/>
        <item x="6562"/>
        <item x="4390"/>
        <item x="7642"/>
        <item x="9500"/>
        <item x="3919"/>
        <item x="6819"/>
        <item x="641"/>
        <item x="351"/>
        <item x="4132"/>
        <item x="6260"/>
        <item x="5098"/>
        <item x="1251"/>
        <item x="4880"/>
        <item x="8763"/>
        <item x="9819"/>
        <item x="8748"/>
        <item x="8240"/>
        <item x="5313"/>
        <item x="8731"/>
        <item x="3427"/>
        <item x="249"/>
        <item x="810"/>
        <item x="9669"/>
        <item x="7266"/>
        <item x="6953"/>
        <item x="5121"/>
        <item x="5575"/>
        <item x="5783"/>
        <item x="8698"/>
        <item x="6761"/>
        <item x="251"/>
        <item x="6187"/>
        <item x="4291"/>
        <item x="8862"/>
        <item x="9074"/>
        <item x="6571"/>
        <item x="9805"/>
        <item x="6903"/>
        <item x="2764"/>
        <item x="7342"/>
        <item x="1296"/>
        <item x="540"/>
        <item x="9057"/>
        <item x="9257"/>
        <item x="5894"/>
        <item x="3596"/>
        <item x="2799"/>
        <item x="7481"/>
        <item x="7189"/>
        <item x="2242"/>
        <item x="7982"/>
        <item x="1345"/>
        <item x="5315"/>
        <item x="6937"/>
        <item x="8690"/>
        <item x="9844"/>
        <item x="753"/>
        <item x="4994"/>
        <item x="3047"/>
        <item x="8279"/>
        <item x="7131"/>
        <item x="4082"/>
        <item x="7231"/>
        <item x="834"/>
        <item x="2169"/>
        <item x="2292"/>
        <item x="3367"/>
        <item x="6782"/>
        <item x="4154"/>
        <item x="2440"/>
        <item x="2470"/>
        <item x="3035"/>
        <item x="935"/>
        <item x="1229"/>
        <item x="1189"/>
        <item x="481"/>
        <item x="5031"/>
        <item x="7575"/>
        <item x="1473"/>
        <item x="7533"/>
        <item x="6225"/>
        <item x="9229"/>
        <item x="7107"/>
        <item x="4042"/>
        <item x="1946"/>
        <item x="4444"/>
        <item x="271"/>
        <item x="1205"/>
        <item x="6730"/>
        <item x="6373"/>
        <item x="9952"/>
        <item x="6384"/>
        <item x="7847"/>
        <item x="6762"/>
        <item x="6353"/>
        <item x="3123"/>
        <item x="9916"/>
        <item x="6120"/>
        <item x="7343"/>
        <item x="4354"/>
        <item x="2298"/>
        <item x="2376"/>
        <item x="1041"/>
        <item x="5680"/>
        <item x="2935"/>
        <item x="3165"/>
        <item x="8500"/>
        <item x="3153"/>
        <item x="3049"/>
        <item x="2915"/>
        <item x="8257"/>
        <item x="5550"/>
        <item x="8892"/>
        <item x="9397"/>
        <item x="695"/>
        <item x="3836"/>
        <item x="6119"/>
        <item x="5214"/>
        <item x="8837"/>
        <item x="3296"/>
        <item x="9509"/>
        <item x="3815"/>
        <item x="9043"/>
        <item x="2102"/>
        <item x="118"/>
        <item x="7860"/>
        <item x="5051"/>
        <item x="6376"/>
        <item x="6254"/>
        <item x="602"/>
        <item x="8608"/>
        <item x="3417"/>
        <item x="6216"/>
        <item x="25"/>
        <item x="8028"/>
        <item x="3100"/>
        <item x="9750"/>
        <item x="8991"/>
        <item x="6850"/>
        <item x="538"/>
        <item x="3945"/>
        <item x="2459"/>
        <item x="6150"/>
        <item x="4941"/>
        <item x="3233"/>
        <item x="3780"/>
        <item x="8002"/>
        <item x="1489"/>
        <item x="3746"/>
        <item x="5676"/>
        <item x="147"/>
        <item x="389"/>
        <item x="4668"/>
        <item x="451"/>
        <item x="8049"/>
        <item x="3163"/>
        <item x="7311"/>
        <item x="7258"/>
        <item x="8250"/>
        <item x="2186"/>
        <item x="8129"/>
        <item x="6881"/>
        <item x="1754"/>
        <item x="3136"/>
        <item x="4076"/>
        <item x="9390"/>
        <item x="2325"/>
        <item x="9768"/>
        <item x="7786"/>
        <item x="155"/>
        <item x="3157"/>
        <item x="9702"/>
        <item x="2681"/>
        <item x="3198"/>
        <item x="8100"/>
        <item x="2717"/>
        <item x="9890"/>
        <item x="1803"/>
        <item x="2388"/>
        <item x="6427"/>
        <item x="8495"/>
        <item x="9619"/>
        <item x="4936"/>
        <item x="5765"/>
        <item x="9539"/>
        <item x="3286"/>
        <item x="6286"/>
        <item x="3499"/>
        <item x="5523"/>
        <item x="3240"/>
        <item x="175"/>
        <item x="5161"/>
        <item x="9219"/>
        <item x="1891"/>
        <item x="9958"/>
        <item x="4462"/>
        <item x="4926"/>
        <item x="981"/>
        <item x="851"/>
        <item x="9566"/>
        <item x="8598"/>
        <item x="6380"/>
        <item x="2125"/>
        <item x="7149"/>
        <item x="4745"/>
        <item x="5674"/>
        <item x="9745"/>
        <item x="2094"/>
        <item x="5618"/>
        <item x="9264"/>
        <item x="5732"/>
        <item x="4014"/>
        <item x="3079"/>
        <item x="5284"/>
        <item x="4393"/>
        <item x="4405"/>
        <item x="6396"/>
        <item x="5447"/>
        <item x="8823"/>
        <item x="2873"/>
        <item x="4616"/>
        <item x="7789"/>
        <item x="5383"/>
        <item x="4188"/>
        <item x="6521"/>
        <item x="5885"/>
        <item x="8453"/>
        <item x="9925"/>
        <item x="2894"/>
        <item x="8791"/>
        <item x="4211"/>
        <item x="7844"/>
        <item x="2703"/>
        <item x="9454"/>
        <item x="9187"/>
        <item x="7129"/>
        <item x="516"/>
        <item x="9092"/>
        <item x="8249"/>
        <item x="6355"/>
        <item x="1398"/>
        <item x="7986"/>
        <item x="674"/>
        <item x="6847"/>
        <item x="1759"/>
        <item x="9601"/>
        <item x="5874"/>
        <item x="2225"/>
        <item x="104"/>
        <item x="6195"/>
        <item x="6229"/>
        <item x="3723"/>
        <item x="1119"/>
        <item x="5671"/>
        <item x="5845"/>
        <item x="6022"/>
        <item x="4276"/>
        <item x="168"/>
        <item x="8108"/>
        <item x="9220"/>
        <item x="8875"/>
        <item x="5745"/>
        <item x="8262"/>
        <item x="5878"/>
        <item x="2071"/>
        <item x="6122"/>
        <item x="4006"/>
        <item x="3625"/>
        <item x="8304"/>
        <item x="5881"/>
        <item x="6554"/>
        <item x="8208"/>
        <item x="3734"/>
        <item x="8086"/>
        <item x="5304"/>
        <item x="5392"/>
        <item x="6388"/>
        <item x="7474"/>
        <item x="52"/>
        <item x="9922"/>
        <item x="3777"/>
        <item x="6882"/>
        <item x="9777"/>
        <item x="9079"/>
        <item x="9859"/>
        <item x="1118"/>
        <item x="6459"/>
        <item x="3635"/>
        <item x="1993"/>
        <item x="5021"/>
        <item x="4774"/>
        <item x="3715"/>
        <item x="2321"/>
        <item x="3410"/>
        <item x="4065"/>
        <item x="8022"/>
        <item x="4118"/>
        <item x="7997"/>
        <item x="4976"/>
        <item x="3832"/>
        <item x="9342"/>
        <item x="5672"/>
        <item x="1597"/>
        <item x="1202"/>
        <item x="785"/>
        <item x="8054"/>
        <item x="7257"/>
        <item x="830"/>
        <item x="8055"/>
        <item x="2893"/>
        <item x="23"/>
        <item x="8238"/>
        <item x="8491"/>
        <item x="3186"/>
        <item x="5544"/>
        <item x="896"/>
        <item x="9373"/>
        <item x="4187"/>
        <item x="7808"/>
        <item x="2918"/>
        <item x="5656"/>
        <item x="5419"/>
        <item x="7065"/>
        <item x="9129"/>
        <item x="1896"/>
        <item x="3542"/>
        <item x="7706"/>
        <item x="8770"/>
        <item x="3355"/>
        <item x="3882"/>
        <item x="9337"/>
        <item x="5539"/>
        <item x="2474"/>
        <item x="323"/>
        <item x="7820"/>
        <item x="7088"/>
        <item x="365"/>
        <item x="2466"/>
        <item x="3597"/>
        <item x="4229"/>
        <item x="8467"/>
        <item x="9209"/>
        <item x="8233"/>
        <item x="6955"/>
        <item x="9417"/>
        <item x="4740"/>
        <item x="7060"/>
        <item x="33"/>
        <item x="3369"/>
        <item x="9550"/>
        <item x="5416"/>
        <item x="8202"/>
        <item x="9718"/>
        <item x="2187"/>
        <item x="8166"/>
        <item x="2663"/>
        <item x="4784"/>
        <item x="6964"/>
        <item x="4969"/>
        <item x="7201"/>
        <item x="6350"/>
        <item x="5901"/>
        <item x="2532"/>
        <item x="9124"/>
        <item x="2374"/>
        <item x="8673"/>
        <item x="1823"/>
        <item x="1563"/>
        <item x="174"/>
        <item x="4337"/>
        <item x="4097"/>
        <item x="2635"/>
        <item x="4055"/>
        <item x="241"/>
        <item x="4190"/>
        <item x="9303"/>
        <item x="7580"/>
        <item x="9146"/>
        <item x="115"/>
        <item x="3051"/>
        <item x="2514"/>
        <item x="2089"/>
        <item x="6175"/>
        <item x="4731"/>
        <item x="6546"/>
        <item x="2059"/>
        <item x="7813"/>
        <item x="5679"/>
        <item x="687"/>
        <item x="7569"/>
        <item x="9514"/>
        <item x="6641"/>
        <item x="4050"/>
        <item x="7957"/>
        <item x="5326"/>
        <item x="2544"/>
        <item x="5370"/>
        <item x="6542"/>
        <item x="9748"/>
        <item x="4907"/>
        <item x="2185"/>
        <item x="9278"/>
        <item x="1854"/>
        <item x="747"/>
        <item x="5714"/>
        <item x="1991"/>
        <item x="1078"/>
        <item x="2435"/>
        <item x="2692"/>
        <item x="7333"/>
        <item x="2903"/>
        <item x="3560"/>
        <item x="7113"/>
        <item x="3333"/>
        <item x="6262"/>
        <item x="6478"/>
        <item x="6999"/>
        <item x="6709"/>
        <item x="5028"/>
        <item x="8242"/>
        <item x="768"/>
        <item x="1807"/>
        <item x="2839"/>
        <item x="4126"/>
        <item x="3667"/>
        <item x="7685"/>
        <item x="5221"/>
        <item x="931"/>
        <item x="6028"/>
        <item x="9460"/>
        <item x="8938"/>
        <item x="6906"/>
        <item x="7864"/>
        <item x="4844"/>
        <item x="103"/>
        <item x="6880"/>
        <item x="1092"/>
        <item x="9853"/>
        <item x="4000"/>
        <item x="2287"/>
        <item x="8422"/>
        <item x="3020"/>
        <item x="3839"/>
        <item x="5408"/>
        <item x="3877"/>
        <item x="6347"/>
        <item x="1155"/>
        <item x="3189"/>
        <item x="1947"/>
        <item x="6235"/>
        <item x="8919"/>
        <item x="4973"/>
        <item x="5556"/>
        <item x="7423"/>
        <item x="9392"/>
        <item x="937"/>
        <item x="938"/>
        <item x="959"/>
        <item x="1117"/>
        <item x="2371"/>
        <item x="3298"/>
        <item x="4671"/>
        <item x="8792"/>
        <item x="9056"/>
        <item x="2950"/>
        <item x="4881"/>
        <item x="1753"/>
        <item x="4988"/>
        <item x="9541"/>
        <item x="7678"/>
        <item x="246"/>
        <item x="9813"/>
        <item x="3961"/>
        <item x="6001"/>
        <item x="5644"/>
        <item x="4270"/>
        <item x="9357"/>
        <item x="2899"/>
        <item x="4022"/>
        <item x="326"/>
        <item x="5120"/>
        <item x="9175"/>
        <item x="4993"/>
        <item x="5829"/>
        <item x="9191"/>
        <item x="9201"/>
        <item x="9002"/>
        <item x="4069"/>
        <item x="5936"/>
        <item x="1314"/>
        <item x="9532"/>
        <item x="7312"/>
        <item x="2649"/>
        <item x="8124"/>
        <item x="2495"/>
        <item x="3640"/>
        <item x="8717"/>
        <item x="1656"/>
        <item x="3006"/>
        <item x="8870"/>
        <item x="7479"/>
        <item x="6796"/>
        <item x="318"/>
        <item x="6083"/>
        <item x="4519"/>
        <item x="9387"/>
        <item x="9297"/>
        <item x="7556"/>
        <item x="3511"/>
        <item x="5247"/>
        <item x="8004"/>
        <item x="289"/>
        <item x="7414"/>
        <item x="689"/>
        <item x="4678"/>
        <item x="1593"/>
        <item x="2688"/>
        <item x="1700"/>
        <item x="4738"/>
        <item x="454"/>
        <item x="3564"/>
        <item x="9814"/>
        <item x="5076"/>
        <item x="733"/>
        <item x="3931"/>
        <item x="5972"/>
        <item x="6967"/>
        <item x="87"/>
        <item x="760"/>
        <item x="9322"/>
        <item x="2330"/>
        <item x="5677"/>
        <item x="6137"/>
        <item x="5564"/>
        <item x="1497"/>
        <item x="7453"/>
        <item x="7051"/>
        <item x="8360"/>
        <item x="9236"/>
        <item x="9866"/>
        <item x="2818"/>
        <item x="6086"/>
        <item x="4386"/>
        <item x="7225"/>
        <item x="7950"/>
        <item x="2593"/>
        <item x="3765"/>
        <item x="729"/>
        <item x="3852"/>
        <item x="6387"/>
        <item x="6484"/>
        <item x="151"/>
        <item x="776"/>
        <item x="3378"/>
        <item x="8852"/>
        <item x="2658"/>
        <item x="7195"/>
        <item x="8186"/>
        <item x="1400"/>
        <item x="4150"/>
        <item x="628"/>
        <item x="838"/>
        <item x="6913"/>
        <item x="779"/>
        <item x="6485"/>
        <item x="9785"/>
        <item x="1109"/>
        <item x="2468"/>
        <item x="685"/>
        <item x="4602"/>
        <item x="8377"/>
        <item x="3362"/>
        <item x="5711"/>
        <item x="9815"/>
        <item x="1873"/>
        <item x="6815"/>
        <item x="5093"/>
        <item x="673"/>
        <item x="2695"/>
        <item x="6868"/>
        <item x="4536"/>
        <item x="3196"/>
        <item x="2477"/>
        <item x="4601"/>
        <item x="6922"/>
        <item x="441"/>
        <item x="732"/>
        <item x="4005"/>
        <item x="197"/>
        <item x="5957"/>
        <item x="7951"/>
        <item x="863"/>
        <item x="1206"/>
        <item x="5571"/>
        <item x="6714"/>
        <item x="4648"/>
        <item x="4559"/>
        <item x="28"/>
        <item x="297"/>
        <item x="4364"/>
        <item x="2774"/>
        <item x="9862"/>
        <item x="5853"/>
        <item x="3638"/>
        <item x="8659"/>
        <item x="4683"/>
        <item x="912"/>
        <item x="7638"/>
        <item x="4450"/>
        <item x="2301"/>
        <item x="7955"/>
        <item x="5349"/>
        <item x="3169"/>
        <item x="1974"/>
        <item x="6867"/>
        <item x="4816"/>
        <item x="9543"/>
        <item x="2803"/>
        <item x="3714"/>
        <item x="3976"/>
        <item x="1966"/>
        <item x="6981"/>
        <item x="6591"/>
        <item x="707"/>
        <item x="8796"/>
        <item x="6050"/>
        <item x="8328"/>
        <item x="2079"/>
        <item x="6979"/>
        <item x="2269"/>
        <item x="5186"/>
        <item x="1064"/>
        <item x="8494"/>
        <item x="8628"/>
        <item x="3952"/>
        <item x="1505"/>
        <item x="116"/>
        <item x="7879"/>
        <item x="6305"/>
        <item x="4604"/>
        <item x="2517"/>
        <item x="9014"/>
        <item x="9544"/>
        <item x="8627"/>
        <item x="265"/>
        <item x="9349"/>
        <item x="3801"/>
        <item x="3755"/>
        <item x="9791"/>
        <item x="2990"/>
        <item x="920"/>
        <item x="7787"/>
        <item x="8052"/>
        <item x="2843"/>
        <item x="4732"/>
        <item x="5537"/>
        <item x="6595"/>
        <item x="4955"/>
        <item x="4309"/>
        <item x="4470"/>
        <item x="1019"/>
        <item x="133"/>
        <item x="3788"/>
        <item x="761"/>
        <item x="8693"/>
        <item x="4516"/>
        <item x="3978"/>
        <item x="9534"/>
        <item x="7006"/>
        <item x="6452"/>
        <item x="1131"/>
        <item x="1348"/>
        <item x="9618"/>
        <item x="6416"/>
        <item x="7259"/>
        <item x="4583"/>
        <item x="3200"/>
        <item x="7207"/>
        <item x="252"/>
        <item x="4109"/>
        <item x="2539"/>
        <item x="5199"/>
        <item x="3684"/>
        <item x="3649"/>
        <item x="9260"/>
        <item x="1017"/>
        <item x="7514"/>
        <item x="4751"/>
        <item x="8782"/>
        <item x="6921"/>
        <item x="7085"/>
        <item x="4215"/>
        <item x="3287"/>
        <item x="9666"/>
        <item x="5787"/>
        <item x="3193"/>
        <item x="9179"/>
        <item x="1780"/>
        <item x="5678"/>
        <item x="2207"/>
        <item x="6599"/>
        <item x="2960"/>
        <item x="1844"/>
        <item x="8011"/>
        <item x="5434"/>
        <item x="6426"/>
        <item x="6238"/>
        <item x="2788"/>
        <item x="1498"/>
        <item x="3682"/>
        <item x="7147"/>
        <item x="312"/>
        <item x="7976"/>
        <item x="7265"/>
        <item x="3086"/>
        <item x="1560"/>
        <item x="8900"/>
        <item x="3318"/>
        <item x="3831"/>
        <item x="7989"/>
        <item x="6701"/>
        <item x="2656"/>
        <item x="6469"/>
        <item x="6038"/>
        <item x="1979"/>
        <item x="9411"/>
        <item x="8768"/>
        <item x="2245"/>
        <item x="7563"/>
        <item x="8685"/>
        <item x="7194"/>
        <item x="446"/>
        <item x="655"/>
        <item x="3749"/>
        <item x="1737"/>
        <item x="4692"/>
        <item x="4681"/>
        <item x="5863"/>
        <item x="2883"/>
        <item x="1153"/>
        <item x="1446"/>
        <item x="7780"/>
        <item x="6578"/>
        <item x="4799"/>
        <item x="6011"/>
        <item x="8080"/>
        <item x="4920"/>
        <item x="7888"/>
        <item x="5088"/>
        <item x="9035"/>
        <item x="656"/>
        <item x="7240"/>
        <item x="6718"/>
        <item x="4326"/>
        <item x="3225"/>
        <item x="4843"/>
        <item x="8478"/>
        <item x="3171"/>
        <item x="8624"/>
        <item x="2707"/>
        <item x="3305"/>
        <item x="2414"/>
        <item x="5526"/>
        <item x="9691"/>
        <item x="198"/>
        <item x="2352"/>
        <item x="6910"/>
        <item x="5377"/>
        <item x="9642"/>
        <item x="6248"/>
        <item x="543"/>
        <item x="8263"/>
        <item x="9332"/>
        <item x="1940"/>
        <item x="5682"/>
        <item x="1192"/>
        <item x="7082"/>
        <item x="7988"/>
        <item x="2613"/>
        <item x="3821"/>
        <item x="9409"/>
        <item x="1723"/>
        <item x="9119"/>
        <item x="3580"/>
        <item x="3686"/>
        <item x="6304"/>
        <item x="968"/>
        <item x="7329"/>
        <item x="7357"/>
        <item x="3530"/>
        <item x="3700"/>
        <item x="513"/>
        <item x="8893"/>
        <item x="7441"/>
        <item x="3651"/>
        <item x="1442"/>
        <item x="6590"/>
        <item x="165"/>
        <item x="3313"/>
        <item x="9437"/>
        <item x="1444"/>
        <item x="402"/>
        <item x="5420"/>
        <item x="2333"/>
        <item x="8872"/>
        <item x="4694"/>
        <item x="4951"/>
        <item x="1008"/>
        <item x="7487"/>
        <item x="4975"/>
        <item x="5757"/>
        <item x="2951"/>
        <item x="8656"/>
        <item x="716"/>
        <item x="7998"/>
        <item x="6843"/>
        <item x="9855"/>
        <item x="6354"/>
        <item x="5277"/>
        <item x="4680"/>
        <item x="7282"/>
        <item x="1729"/>
        <item x="4445"/>
        <item x="4391"/>
        <item x="1199"/>
        <item x="7866"/>
        <item x="1241"/>
        <item x="9694"/>
        <item x="4279"/>
        <item x="4986"/>
        <item x="1451"/>
        <item x="5374"/>
        <item x="871"/>
        <item x="2493"/>
        <item x="4628"/>
        <item x="15"/>
        <item x="1457"/>
        <item x="4094"/>
        <item x="2994"/>
        <item x="6467"/>
        <item x="6638"/>
        <item x="4250"/>
        <item x="9700"/>
        <item x="385"/>
        <item x="7578"/>
        <item x="2936"/>
        <item x="3776"/>
        <item x="6693"/>
        <item x="2069"/>
        <item x="3626"/>
        <item x="9831"/>
        <item x="8788"/>
        <item x="573"/>
        <item x="1732"/>
        <item x="5234"/>
        <item x="2358"/>
        <item x="2914"/>
        <item x="7125"/>
        <item x="7594"/>
        <item x="1183"/>
        <item x="1643"/>
        <item x="3812"/>
        <item x="8808"/>
        <item x="7805"/>
        <item x="6580"/>
        <item x="9711"/>
        <item x="9475"/>
        <item x="6315"/>
        <item x="9522"/>
        <item x="4617"/>
        <item x="7604"/>
        <item x="2790"/>
        <item x="3105"/>
        <item x="6227"/>
        <item x="4402"/>
        <item x="9681"/>
        <item x="8847"/>
        <item x="9156"/>
        <item x="1233"/>
        <item x="221"/>
        <item x="942"/>
        <item x="5494"/>
        <item x="3528"/>
        <item x="6583"/>
        <item x="5006"/>
        <item x="8119"/>
        <item x="5805"/>
        <item x="5776"/>
        <item x="9415"/>
        <item x="9008"/>
        <item x="7573"/>
        <item x="7295"/>
        <item x="6458"/>
        <item x="4139"/>
        <item x="7263"/>
        <item x="4966"/>
        <item x="706"/>
        <item x="1871"/>
        <item x="4357"/>
        <item x="9689"/>
        <item x="7609"/>
        <item x="1942"/>
        <item x="298"/>
        <item x="2104"/>
        <item x="3477"/>
        <item x="8430"/>
        <item x="8135"/>
        <item x="5822"/>
        <item x="356"/>
        <item x="5222"/>
        <item x="3346"/>
        <item x="6886"/>
        <item x="5799"/>
        <item x="3907"/>
        <item x="578"/>
        <item x="208"/>
        <item x="8753"/>
        <item x="8858"/>
        <item x="8421"/>
        <item x="1391"/>
        <item x="3949"/>
        <item x="6077"/>
        <item x="8350"/>
        <item x="3135"/>
        <item x="9556"/>
        <item x="6359"/>
        <item x="8140"/>
        <item x="6663"/>
        <item x="8481"/>
        <item x="9314"/>
        <item x="4246"/>
        <item x="9160"/>
        <item x="9279"/>
        <item x="7724"/>
        <item x="9280"/>
        <item x="586"/>
        <item x="2921"/>
        <item x="2591"/>
        <item x="3150"/>
        <item x="2177"/>
        <item x="4856"/>
        <item x="3598"/>
        <item x="4930"/>
        <item x="9006"/>
        <item x="708"/>
        <item x="2989"/>
        <item x="5054"/>
        <item x="9575"/>
        <item x="3805"/>
        <item x="4921"/>
        <item x="4960"/>
        <item x="4387"/>
        <item x="1023"/>
        <item x="9288"/>
        <item x="2800"/>
        <item x="2831"/>
        <item x="7923"/>
        <item x="9117"/>
        <item x="5387"/>
        <item x="256"/>
        <item x="1224"/>
        <item x="4934"/>
        <item x="8317"/>
        <item x="8449"/>
        <item x="9246"/>
        <item x="2776"/>
        <item x="378"/>
        <item x="1998"/>
        <item x="9816"/>
        <item x="3375"/>
        <item x="3717"/>
        <item x="3010"/>
        <item x="4834"/>
        <item x="4266"/>
        <item x="3925"/>
        <item x="951"/>
        <item x="1126"/>
        <item x="8399"/>
        <item x="9447"/>
        <item x="6624"/>
        <item x="5355"/>
        <item x="2349"/>
        <item x="3610"/>
        <item x="7795"/>
        <item x="1493"/>
        <item x="3798"/>
        <item x="2167"/>
        <item x="1439"/>
        <item x="4565"/>
        <item x="1956"/>
        <item x="6505"/>
        <item x="3269"/>
        <item x="390"/>
        <item x="1066"/>
        <item x="7841"/>
        <item x="4697"/>
        <item x="6975"/>
        <item x="7376"/>
        <item x="8103"/>
        <item x="6026"/>
        <item x="3147"/>
        <item x="6263"/>
        <item x="9242"/>
        <item x="1062"/>
        <item x="8617"/>
        <item x="4533"/>
        <item x="6576"/>
        <item x="3190"/>
        <item x="1350"/>
        <item x="5699"/>
        <item x="5794"/>
        <item x="4175"/>
        <item x="4388"/>
        <item x="874"/>
        <item x="2959"/>
        <item x="3731"/>
        <item x="8323"/>
        <item x="7059"/>
        <item x="7115"/>
        <item x="2403"/>
        <item x="4991"/>
        <item x="900"/>
        <item x="8451"/>
        <item x="8327"/>
        <item x="8853"/>
        <item x="1590"/>
        <item x="7348"/>
        <item x="9152"/>
        <item x="7199"/>
        <item x="6565"/>
        <item x="6973"/>
        <item x="6256"/>
        <item x="1234"/>
        <item x="5262"/>
        <item x="1698"/>
        <item x="9811"/>
        <item x="7229"/>
        <item x="5868"/>
        <item x="8496"/>
        <item x="5134"/>
        <item x="3214"/>
        <item x="7702"/>
        <item x="9607"/>
        <item x="9379"/>
        <item x="7874"/>
        <item x="5932"/>
        <item x="4110"/>
        <item x="1056"/>
        <item x="2304"/>
        <item x="1707"/>
        <item x="9734"/>
        <item x="63"/>
        <item x="8597"/>
        <item x="8156"/>
        <item x="8721"/>
        <item x="7902"/>
        <item x="4889"/>
        <item x="4324"/>
        <item x="466"/>
        <item x="3609"/>
        <item x="9301"/>
        <item x="6871"/>
        <item x="7725"/>
        <item x="9168"/>
        <item x="5002"/>
        <item x="4845"/>
        <item x="945"/>
        <item x="1215"/>
        <item x="1893"/>
        <item x="6357"/>
        <item x="7636"/>
        <item x="3459"/>
        <item x="2916"/>
        <item x="6183"/>
        <item x="8754"/>
        <item x="5110"/>
        <item x="425"/>
        <item x="6952"/>
        <item x="8290"/>
        <item x="1826"/>
        <item x="4258"/>
        <item x="3618"/>
        <item x="6201"/>
        <item x="2257"/>
        <item x="6105"/>
        <item x="8569"/>
        <item x="8369"/>
        <item x="770"/>
        <item x="161"/>
        <item x="5897"/>
        <item x="1067"/>
        <item x="6414"/>
        <item x="9326"/>
        <item x="3738"/>
        <item x="2998"/>
        <item x="1983"/>
        <item x="5164"/>
        <item x="1804"/>
        <item x="117"/>
        <item x="1641"/>
        <item x="3361"/>
        <item x="8188"/>
        <item x="4300"/>
        <item x="4989"/>
        <item x="9839"/>
        <item x="8848"/>
        <item x="5509"/>
        <item x="6553"/>
        <item x="7626"/>
        <item x="346"/>
        <item x="8565"/>
        <item x="6370"/>
        <item x="9560"/>
        <item x="1210"/>
        <item x="8607"/>
        <item x="5954"/>
        <item x="3089"/>
        <item x="2164"/>
        <item x="6339"/>
        <item x="613"/>
        <item x="5183"/>
        <item x="1370"/>
        <item x="2412"/>
        <item x="3886"/>
        <item x="4446"/>
        <item x="3469"/>
        <item x="9680"/>
        <item x="3814"/>
        <item x="6291"/>
        <item x="1841"/>
        <item x="6167"/>
        <item x="9225"/>
        <item x="2523"/>
        <item x="2643"/>
        <item x="6943"/>
        <item x="3792"/>
        <item x="3021"/>
        <item x="6800"/>
        <item x="2045"/>
        <item x="9614"/>
        <item x="6089"/>
        <item x="3064"/>
        <item x="4285"/>
        <item x="1809"/>
        <item x="9956"/>
        <item x="2633"/>
        <item x="8614"/>
        <item x="2583"/>
        <item x="5053"/>
        <item x="8512"/>
        <item x="8319"/>
        <item x="9185"/>
        <item x="4800"/>
        <item x="7412"/>
        <item x="8184"/>
        <item x="1159"/>
        <item x="5621"/>
        <item x="6363"/>
        <item x="3372"/>
        <item x="6892"/>
        <item x="2324"/>
        <item x="4127"/>
        <item x="7859"/>
        <item x="8308"/>
        <item x="1634"/>
        <item x="3687"/>
        <item x="7052"/>
        <item x="3133"/>
        <item x="4810"/>
        <item x="5512"/>
        <item x="3856"/>
        <item x="3264"/>
        <item x="1882"/>
        <item x="2372"/>
        <item x="9963"/>
        <item x="5843"/>
        <item x="4643"/>
        <item x="823"/>
        <item x="3219"/>
        <item x="6911"/>
        <item x="2868"/>
        <item x="7613"/>
        <item x="8358"/>
        <item x="5042"/>
        <item x="6581"/>
        <item x="8445"/>
        <item x="7102"/>
        <item x="4030"/>
        <item x="7947"/>
        <item x="1799"/>
        <item x="8415"/>
        <item x="6243"/>
        <item x="3149"/>
        <item x="1006"/>
        <item x="8042"/>
        <item x="6316"/>
        <item x="8670"/>
        <item x="3994"/>
        <item x="5072"/>
        <item x="1027"/>
        <item x="8677"/>
        <item x="1177"/>
        <item x="1492"/>
        <item x="9088"/>
        <item x="1756"/>
        <item x="3173"/>
        <item x="4025"/>
        <item x="8699"/>
        <item x="4958"/>
        <item x="7393"/>
        <item x="1146"/>
        <item x="8777"/>
        <item x="4002"/>
        <item x="7766"/>
        <item x="6897"/>
        <item x="7142"/>
        <item x="4441"/>
        <item x="8898"/>
        <item x="3453"/>
        <item x="5015"/>
        <item x="8463"/>
        <item x="861"/>
        <item x="6221"/>
        <item x="5314"/>
        <item x="798"/>
        <item x="1633"/>
        <item x="6516"/>
        <item x="7758"/>
        <item x="6073"/>
        <item x="8205"/>
        <item x="5282"/>
        <item x="6199"/>
        <item x="3941"/>
        <item x="574"/>
        <item x="555"/>
        <item x="2264"/>
        <item x="2157"/>
        <item x="3674"/>
        <item x="3358"/>
        <item x="995"/>
        <item x="8343"/>
        <item x="1068"/>
        <item x="4691"/>
        <item x="7506"/>
        <item x="8660"/>
        <item x="6874"/>
        <item x="2947"/>
        <item x="3697"/>
        <item x="1714"/>
        <item x="3070"/>
        <item x="899"/>
        <item x="3017"/>
        <item x="1529"/>
        <item x="8493"/>
        <item x="9881"/>
        <item x="3052"/>
        <item x="2218"/>
        <item x="9107"/>
        <item x="5180"/>
        <item x="9473"/>
        <item x="1201"/>
        <item x="9763"/>
        <item x="9100"/>
        <item x="7360"/>
        <item x="5842"/>
        <item x="4821"/>
        <item x="6191"/>
        <item x="1696"/>
        <item x="9270"/>
        <item x="3467"/>
        <item x="69"/>
        <item x="5961"/>
        <item x="9513"/>
        <item x="6738"/>
        <item x="1685"/>
        <item x="2571"/>
        <item x="3404"/>
        <item x="1466"/>
        <item x="6780"/>
        <item x="2336"/>
        <item x="648"/>
        <item x="8683"/>
        <item x="5302"/>
        <item x="9655"/>
        <item x="4171"/>
        <item x="5675"/>
        <item x="494"/>
        <item x="4590"/>
        <item x="2485"/>
        <item x="6180"/>
        <item x="7900"/>
        <item x="9222"/>
        <item x="5325"/>
        <item x="4012"/>
        <item x="9584"/>
        <item x="4943"/>
        <item x="8258"/>
        <item x="1302"/>
        <item x="9891"/>
        <item x="5538"/>
        <item x="9949"/>
        <item x="2687"/>
        <item x="4184"/>
        <item x="6099"/>
        <item x="2220"/>
        <item x="5922"/>
        <item x="8990"/>
        <item x="2469"/>
        <item x="7330"/>
        <item x="6046"/>
        <item x="6328"/>
        <item x="2105"/>
        <item x="7354"/>
        <item x="3094"/>
        <item x="9082"/>
        <item x="9394"/>
        <item x="3385"/>
        <item x="199"/>
        <item x="9808"/>
        <item x="1829"/>
        <item x="9424"/>
        <item x="9439"/>
        <item x="9726"/>
        <item x="8971"/>
        <item x="144"/>
        <item x="1111"/>
        <item x="8179"/>
        <item x="1219"/>
        <item x="993"/>
        <item x="9573"/>
        <item x="3308"/>
        <item x="5219"/>
        <item x="60"/>
        <item x="2432"/>
        <item x="8752"/>
        <item x="5008"/>
        <item x="7540"/>
        <item x="1110"/>
        <item x="686"/>
        <item x="6515"/>
        <item x="4741"/>
        <item x="5173"/>
        <item x="4140"/>
        <item x="8502"/>
        <item x="9869"/>
        <item x="3995"/>
        <item x="3501"/>
        <item x="6292"/>
        <item x="2536"/>
        <item x="5979"/>
        <item x="8211"/>
        <item x="8639"/>
        <item x="1832"/>
        <item x="9784"/>
        <item x="4706"/>
        <item x="3292"/>
        <item x="9742"/>
        <item x="4833"/>
        <item x="2355"/>
        <item x="276"/>
        <item x="9589"/>
        <item x="9574"/>
        <item x="1073"/>
        <item x="9531"/>
        <item x="7538"/>
        <item x="8322"/>
        <item x="3981"/>
        <item x="6259"/>
        <item x="4753"/>
        <item x="3657"/>
        <item x="9099"/>
        <item x="515"/>
        <item x="8403"/>
        <item x="2024"/>
        <item x="9042"/>
        <item x="3884"/>
        <item x="9528"/>
        <item x="9488"/>
        <item x="1902"/>
        <item x="4521"/>
        <item x="1272"/>
        <item x="6402"/>
        <item x="836"/>
        <item x="5606"/>
        <item x="3272"/>
        <item x="800"/>
        <item x="102"/>
        <item x="3566"/>
        <item x="1478"/>
        <item x="528"/>
        <item x="4101"/>
        <item x="8187"/>
        <item x="5343"/>
        <item x="5798"/>
        <item x="3728"/>
        <item x="9656"/>
        <item x="9847"/>
        <item x="3871"/>
        <item x="5285"/>
        <item x="5636"/>
        <item x="5322"/>
        <item x="9123"/>
        <item x="5723"/>
        <item x="4684"/>
        <item x="1475"/>
        <item x="2724"/>
        <item x="4217"/>
        <item x="7476"/>
        <item x="6133"/>
        <item x="7437"/>
        <item x="7043"/>
        <item x="6085"/>
        <item x="5867"/>
        <item x="5225"/>
        <item x="6535"/>
        <item x="888"/>
        <item x="1366"/>
        <item x="487"/>
        <item x="4362"/>
        <item x="5592"/>
        <item x="8589"/>
        <item x="1495"/>
        <item x="9580"/>
        <item x="3260"/>
        <item x="2156"/>
        <item x="4633"/>
        <item x="7055"/>
        <item x="5359"/>
        <item x="4245"/>
        <item x="2810"/>
        <item x="6124"/>
        <item x="9883"/>
        <item x="7460"/>
        <item x="3130"/>
        <item x="6471"/>
        <item x="8294"/>
        <item x="8125"/>
        <item x="184"/>
        <item x="5123"/>
        <item x="518"/>
        <item x="2559"/>
        <item x="2281"/>
        <item x="475"/>
        <item x="7710"/>
        <item x="4676"/>
        <item x="334"/>
        <item x="3326"/>
        <item x="9419"/>
        <item x="8068"/>
        <item x="6934"/>
        <item x="4295"/>
        <item x="4151"/>
        <item x="8081"/>
        <item x="4420"/>
        <item x="3276"/>
        <item x="593"/>
        <item x="9645"/>
        <item x="6787"/>
        <item x="1672"/>
        <item x="1528"/>
        <item x="681"/>
        <item x="9870"/>
        <item x="8475"/>
        <item x="8560"/>
        <item x="1357"/>
        <item x="6432"/>
        <item x="9837"/>
        <item x="702"/>
        <item x="4997"/>
        <item x="1570"/>
        <item x="8368"/>
        <item x="7621"/>
        <item x="8175"/>
        <item x="5766"/>
        <item x="56"/>
        <item x="6113"/>
        <item x="4084"/>
        <item x="1944"/>
        <item x="7029"/>
        <item x="3042"/>
        <item x="9269"/>
        <item x="3246"/>
        <item x="5004"/>
        <item x="2233"/>
        <item x="499"/>
        <item x="1472"/>
        <item x="9885"/>
        <item x="3005"/>
        <item x="1343"/>
        <item x="9933"/>
        <item x="7963"/>
        <item x="5217"/>
        <item x="9482"/>
        <item x="7668"/>
        <item x="427"/>
        <item x="5170"/>
        <item x="8397"/>
        <item x="9961"/>
        <item x="9133"/>
        <item x="187"/>
        <item x="8926"/>
        <item x="4413"/>
        <item x="7415"/>
        <item x="1995"/>
        <item x="7365"/>
        <item x="7410"/>
        <item x="8650"/>
        <item x="1252"/>
        <item x="4107"/>
        <item x="7277"/>
        <item x="4690"/>
        <item x="5820"/>
        <item x="1358"/>
        <item x="5457"/>
        <item x="2557"/>
        <item x="3112"/>
        <item x="4796"/>
        <item x="5064"/>
        <item x="2997"/>
        <item x="106"/>
        <item x="3837"/>
        <item x="9535"/>
        <item x="1885"/>
        <item x="2417"/>
        <item x="6519"/>
        <item x="6018"/>
        <item x="557"/>
        <item x="7584"/>
        <item x="3458"/>
        <item x="3779"/>
        <item x="955"/>
        <item x="4542"/>
        <item x="6671"/>
        <item x="804"/>
        <item x="9803"/>
        <item x="1630"/>
        <item x="6877"/>
        <item x="3601"/>
        <item x="1316"/>
        <item x="6857"/>
        <item x="626"/>
        <item x="5353"/>
        <item x="7246"/>
        <item x="1842"/>
        <item x="3854"/>
        <item x="7952"/>
        <item x="9382"/>
        <item x="5116"/>
        <item x="4649"/>
        <item x="7038"/>
        <item x="5555"/>
        <item x="3354"/>
        <item x="3804"/>
        <item x="6324"/>
        <item x="7150"/>
        <item x="8626"/>
        <item x="9577"/>
        <item x="8907"/>
        <item x="5827"/>
        <item x="571"/>
        <item x="5700"/>
        <item x="562"/>
        <item x="4483"/>
        <item x="6869"/>
        <item x="8297"/>
        <item x="5797"/>
        <item x="1985"/>
        <item x="9252"/>
        <item x="5261"/>
        <item x="3277"/>
        <item x="6425"/>
        <item x="857"/>
        <item x="7213"/>
        <item x="4543"/>
        <item x="2424"/>
        <item x="4605"/>
        <item x="2820"/>
        <item x="7656"/>
        <item x="9254"/>
        <item x="8194"/>
        <item x="8153"/>
        <item x="1935"/>
        <item x="2306"/>
        <item x="2849"/>
        <item x="3201"/>
        <item x="5439"/>
        <item x="8159"/>
        <item x="124"/>
        <item x="4629"/>
        <item x="595"/>
        <item x="8942"/>
        <item x="4905"/>
        <item x="5520"/>
        <item x="4086"/>
        <item x="1374"/>
        <item x="5919"/>
        <item x="492"/>
        <item x="7535"/>
        <item x="6767"/>
        <item x="9338"/>
        <item x="575"/>
        <item x="2762"/>
        <item x="6269"/>
        <item x="3128"/>
        <item x="8106"/>
        <item x="8316"/>
        <item x="7925"/>
        <item x="1542"/>
        <item x="3583"/>
        <item x="3210"/>
        <item x="2747"/>
        <item x="522"/>
        <item x="1901"/>
        <item x="2750"/>
        <item x="2097"/>
        <item x="1980"/>
        <item x="8214"/>
        <item x="2039"/>
        <item x="1291"/>
        <item x="8376"/>
        <item x="5977"/>
        <item x="4410"/>
        <item x="5738"/>
        <item x="4282"/>
        <item x="2087"/>
        <item x="5311"/>
        <item x="1573"/>
        <item x="8944"/>
        <item x="4945"/>
        <item x="1160"/>
        <item x="6360"/>
        <item x="7735"/>
        <item x="2937"/>
        <item x="7375"/>
        <item x="1812"/>
        <item x="5604"/>
        <item x="6944"/>
        <item x="3288"/>
        <item x="1565"/>
        <item x="3519"/>
        <item x="6634"/>
        <item x="9899"/>
        <item x="5493"/>
        <item x="632"/>
        <item x="3243"/>
        <item x="456"/>
        <item x="5097"/>
        <item x="1773"/>
        <item x="675"/>
        <item x="985"/>
        <item x="9369"/>
        <item x="1223"/>
        <item x="4980"/>
        <item x="7738"/>
        <item x="3271"/>
        <item x="7896"/>
        <item x="3302"/>
        <item x="5701"/>
        <item x="2625"/>
        <item x="3921"/>
        <item x="9729"/>
        <item x="8977"/>
        <item x="7361"/>
        <item x="327"/>
        <item x="976"/>
        <item x="9969"/>
        <item x="4895"/>
        <item x="3843"/>
        <item x="2608"/>
        <item x="9843"/>
        <item x="9886"/>
        <item x="5402"/>
        <item x="7007"/>
        <item x="6520"/>
        <item x="6390"/>
        <item x="2816"/>
        <item x="5610"/>
        <item x="5207"/>
        <item x="9596"/>
        <item x="3315"/>
        <item x="3750"/>
        <item x="7062"/>
        <item x="4265"/>
        <item x="8338"/>
        <item x="6766"/>
        <item x="3224"/>
        <item x="6405"/>
        <item x="9298"/>
        <item x="814"/>
        <item x="2224"/>
        <item x="5393"/>
        <item x="137"/>
        <item x="9938"/>
        <item x="989"/>
        <item x="9719"/>
        <item x="379"/>
        <item x="1655"/>
        <item x="4328"/>
        <item x="5177"/>
        <item x="3344"/>
        <item x="4551"/>
        <item x="3495"/>
        <item x="2065"/>
        <item x="3989"/>
        <item x="4835"/>
        <item x="462"/>
        <item x="8637"/>
        <item x="8113"/>
        <item x="2702"/>
        <item x="4053"/>
        <item x="1227"/>
        <item x="8425"/>
        <item x="6308"/>
        <item x="8809"/>
        <item x="5459"/>
        <item x="8758"/>
        <item x="9207"/>
        <item x="7095"/>
        <item x="2434"/>
        <item x="8961"/>
        <item x="3252"/>
        <item x="7639"/>
        <item x="5629"/>
        <item x="4419"/>
        <item x="6413"/>
        <item x="3386"/>
        <item x="2642"/>
        <item x="1360"/>
        <item x="9633"/>
        <item x="7588"/>
        <item x="2116"/>
        <item x="9563"/>
        <item x="1589"/>
        <item x="507"/>
        <item x="6757"/>
        <item x="9954"/>
        <item x="1774"/>
        <item x="1760"/>
        <item x="1107"/>
        <item x="469"/>
        <item x="9403"/>
        <item x="5608"/>
        <item x="4283"/>
        <item x="6712"/>
        <item x="1384"/>
        <item x="3928"/>
        <item x="966"/>
        <item x="3045"/>
        <item x="6281"/>
        <item x="450"/>
        <item x="1213"/>
        <item x="6588"/>
        <item x="926"/>
        <item x="2318"/>
        <item x="6772"/>
        <item x="9695"/>
        <item x="621"/>
        <item x="7714"/>
        <item x="8057"/>
        <item x="8799"/>
        <item x="5650"/>
        <item x="9227"/>
        <item x="2166"/>
        <item x="7193"/>
        <item x="8406"/>
        <item x="5229"/>
        <item x="8812"/>
        <item x="4303"/>
        <item x="7977"/>
        <item x="8830"/>
        <item x="904"/>
        <item x="1430"/>
        <item x="6311"/>
        <item x="950"/>
        <item x="3873"/>
        <item x="4346"/>
        <item x="3735"/>
        <item x="6023"/>
        <item x="1973"/>
        <item x="3698"/>
        <item x="3104"/>
        <item x="4622"/>
        <item x="991"/>
        <item x="4464"/>
        <item x="7018"/>
        <item x="20"/>
        <item x="1976"/>
        <item x="1188"/>
        <item x="1037"/>
        <item x="9751"/>
        <item x="9468"/>
        <item x="7021"/>
        <item x="353"/>
        <item x="4968"/>
        <item x="5911"/>
        <item x="269"/>
        <item x="2710"/>
        <item x="7851"/>
        <item x="8432"/>
        <item x="181"/>
        <item x="2279"/>
        <item x="1258"/>
        <item x="4814"/>
        <item x="9132"/>
        <item x="644"/>
        <item x="9380"/>
        <item x="6109"/>
        <item x="9895"/>
        <item x="7221"/>
        <item x="6297"/>
        <item x="1609"/>
        <item x="5095"/>
        <item x="8689"/>
        <item x="4411"/>
        <item x="5709"/>
        <item x="2565"/>
        <item x="6079"/>
        <item x="7211"/>
        <item x="7132"/>
        <item x="967"/>
        <item x="8509"/>
        <item x="7475"/>
        <item x="9137"/>
        <item x="9195"/>
        <item x="9598"/>
        <item x="4401"/>
        <item x="9759"/>
        <item x="4041"/>
        <item x="6959"/>
        <item x="1742"/>
        <item x="3766"/>
        <item x="7237"/>
        <item x="3760"/>
        <item x="72"/>
        <item x="6017"/>
        <item x="2181"/>
        <item x="5456"/>
        <item x="1426"/>
        <item x="570"/>
        <item x="3093"/>
        <item x="8264"/>
        <item x="6997"/>
        <item x="404"/>
        <item x="2898"/>
        <item x="3632"/>
        <item x="1240"/>
        <item x="7413"/>
        <item x="2067"/>
        <item x="4480"/>
        <item x="8908"/>
        <item x="4529"/>
        <item x="9699"/>
        <item x="1333"/>
        <item x="5475"/>
        <item x="1286"/>
        <item x="4893"/>
        <item x="8098"/>
        <item x="370"/>
        <item x="1879"/>
        <item x="4037"/>
        <item x="3174"/>
        <item x="3784"/>
        <item x="8775"/>
        <item x="7876"/>
        <item x="9173"/>
        <item x="267"/>
        <item x="3791"/>
        <item x="6587"/>
        <item x="8557"/>
        <item x="5834"/>
        <item x="944"/>
        <item x="1207"/>
        <item x="4838"/>
        <item x="1664"/>
        <item x="5508"/>
        <item x="4899"/>
        <item x="4653"/>
        <item x="9654"/>
        <item x="9005"/>
        <item x="5327"/>
        <item x="8652"/>
        <item x="805"/>
        <item x="2232"/>
        <item x="9274"/>
        <item x="9048"/>
        <item x="1550"/>
        <item x="6637"/>
        <item x="8743"/>
        <item x="3579"/>
        <item x="6812"/>
        <item x="376"/>
        <item x="8891"/>
        <item x="719"/>
        <item x="7438"/>
        <item x="6678"/>
        <item x="2602"/>
        <item x="2552"/>
        <item x="2958"/>
        <item x="3253"/>
        <item x="712"/>
        <item x="4227"/>
        <item x="4264"/>
        <item x="3771"/>
        <item x="7546"/>
        <item x="332"/>
        <item x="7058"/>
        <item x="4424"/>
        <item x="119"/>
        <item x="6771"/>
        <item x="986"/>
        <item x="7325"/>
        <item x="7026"/>
        <item x="1770"/>
        <item x="486"/>
        <item x="8254"/>
        <item x="5306"/>
        <item x="113"/>
        <item x="8730"/>
        <item x="3932"/>
        <item x="5924"/>
        <item x="4983"/>
        <item x="7708"/>
        <item x="4606"/>
        <item x="4747"/>
        <item x="3389"/>
        <item x="9623"/>
        <item x="97"/>
        <item x="2830"/>
        <item x="5085"/>
        <item x="4688"/>
        <item x="2425"/>
        <item x="7853"/>
        <item x="3334"/>
        <item x="5364"/>
        <item x="347"/>
        <item x="9375"/>
        <item x="6589"/>
        <item x="581"/>
        <item x="2988"/>
        <item x="7490"/>
        <item x="8245"/>
        <item x="914"/>
        <item x="9431"/>
        <item x="1840"/>
        <item x="6475"/>
        <item x="1702"/>
        <item x="3025"/>
        <item x="7033"/>
        <item x="4528"/>
        <item x="1825"/>
        <item x="5310"/>
        <item x="6722"/>
        <item x="5602"/>
        <item x="6763"/>
        <item x="4380"/>
        <item x="7020"/>
        <item x="1663"/>
        <item x="8918"/>
        <item x="4663"/>
        <item x="3522"/>
        <item x="8694"/>
        <item x="7688"/>
        <item x="6399"/>
        <item x="7559"/>
        <item x="3487"/>
        <item x="431"/>
        <item x="7161"/>
        <item x="6798"/>
        <item x="6093"/>
        <item x="9467"/>
        <item x="3835"/>
        <item x="4790"/>
        <item x="6027"/>
        <item x="5452"/>
        <item x="8222"/>
        <item x="3209"/>
        <item x="4871"/>
        <item x="7833"/>
        <item x="7784"/>
        <item x="2305"/>
        <item x="100"/>
        <item x="7776"/>
        <item x="8539"/>
        <item x="4168"/>
        <item x="501"/>
        <item x="7396"/>
        <item x="3443"/>
        <item x="4658"/>
        <item x="7768"/>
        <item x="8774"/>
        <item x="2535"/>
        <item x="1546"/>
        <item x="330"/>
        <item x="2098"/>
        <item x="5018"/>
        <item x="8470"/>
        <item x="7169"/>
        <item x="8038"/>
        <item x="5288"/>
        <item x="1850"/>
        <item x="3996"/>
        <item x="2426"/>
        <item x="3429"/>
        <item x="3279"/>
        <item x="5425"/>
        <item x="3384"/>
        <item x="1402"/>
        <item x="878"/>
        <item x="5474"/>
        <item x="8718"/>
        <item x="3328"/>
        <item x="2161"/>
        <item x="2786"/>
        <item x="9188"/>
        <item x="7840"/>
        <item x="7532"/>
        <item x="4557"/>
        <item x="802"/>
        <item x="1779"/>
        <item x="5388"/>
        <item x="579"/>
        <item x="3366"/>
        <item x="1532"/>
        <item x="9778"/>
        <item x="4555"/>
        <item x="8418"/>
        <item x="2152"/>
        <item x="7032"/>
        <item x="5147"/>
        <item x="8150"/>
        <item x="3620"/>
        <item x="7028"/>
        <item x="9344"/>
        <item x="8110"/>
        <item x="5445"/>
        <item x="2235"/>
        <item x="8963"/>
        <item x="4453"/>
        <item x="4308"/>
        <item x="1060"/>
        <item x="9067"/>
        <item x="5417"/>
        <item x="7054"/>
        <item x="659"/>
        <item x="7450"/>
        <item x="3721"/>
        <item x="7454"/>
        <item x="1541"/>
        <item x="9786"/>
        <item x="6107"/>
        <item x="746"/>
        <item x="864"/>
        <item x="9302"/>
        <item x="6074"/>
        <item x="3464"/>
        <item x="16"/>
        <item x="3520"/>
        <item x="7511"/>
        <item x="523"/>
        <item x="3418"/>
        <item x="2892"/>
        <item x="4867"/>
        <item x="8229"/>
        <item x="74"/>
        <item x="2855"/>
        <item x="1828"/>
        <item x="8501"/>
        <item x="5061"/>
        <item x="825"/>
        <item x="1724"/>
        <item x="4180"/>
        <item x="1322"/>
        <item x="8314"/>
        <item x="2862"/>
        <item x="1692"/>
        <item x="6956"/>
        <item x="2084"/>
        <item x="358"/>
        <item x="4165"/>
        <item x="9917"/>
        <item x="6550"/>
        <item x="7718"/>
        <item x="9472"/>
        <item x="7722"/>
        <item x="9676"/>
        <item x="5197"/>
        <item x="4396"/>
        <item x="8203"/>
        <item x="4923"/>
        <item x="7596"/>
        <item x="1606"/>
        <item x="703"/>
        <item x="4078"/>
        <item x="8573"/>
        <item x="5086"/>
        <item x="2193"/>
        <item x="7155"/>
        <item x="2908"/>
        <item x="4116"/>
        <item x="8755"/>
        <item x="7456"/>
        <item x="8966"/>
        <item x="6829"/>
        <item x="6551"/>
        <item x="855"/>
        <item x="6106"/>
        <item x="531"/>
        <item x="1531"/>
        <item x="5441"/>
        <item x="7631"/>
        <item x="1465"/>
        <item x="6572"/>
        <item x="3642"/>
        <item x="4793"/>
        <item x="1925"/>
        <item x="6947"/>
        <item x="1395"/>
        <item x="3979"/>
        <item x="1783"/>
        <item x="1319"/>
        <item x="2278"/>
        <item x="7352"/>
        <item x="1025"/>
        <item x="5333"/>
        <item x="4448"/>
        <item x="7933"/>
        <item x="3059"/>
        <item x="6636"/>
        <item x="2770"/>
        <item x="5769"/>
        <item x="2880"/>
        <item x="9145"/>
        <item x="1932"/>
        <item x="7550"/>
        <item x="2286"/>
        <item x="4345"/>
        <item x="9772"/>
        <item x="4409"/>
        <item x="2661"/>
        <item x="8889"/>
        <item x="4144"/>
        <item x="9448"/>
        <item x="259"/>
        <item x="5582"/>
        <item x="3341"/>
        <item x="5631"/>
        <item x="1099"/>
        <item x="4766"/>
        <item x="9798"/>
        <item x="946"/>
        <item x="6294"/>
        <item x="9404"/>
        <item x="6450"/>
        <item x="7739"/>
        <item x="1689"/>
        <item x="1035"/>
        <item x="6936"/>
        <item x="2845"/>
        <item x="9597"/>
        <item x="3491"/>
        <item x="3524"/>
        <item x="6830"/>
        <item x="6152"/>
        <item x="7583"/>
        <item x="4015"/>
        <item x="9077"/>
        <item x="3192"/>
        <item x="8710"/>
        <item x="2260"/>
        <item x="8643"/>
        <item x="6813"/>
        <item x="897"/>
        <item x="6669"/>
        <item x="8215"/>
        <item x="5218"/>
        <item x="2053"/>
        <item x="6423"/>
        <item x="2742"/>
        <item x="4348"/>
        <item x="4896"/>
        <item x="3708"/>
        <item x="2987"/>
        <item x="8890"/>
        <item x="815"/>
        <item x="9420"/>
        <item x="5742"/>
        <item x="1982"/>
        <item x="1306"/>
        <item x="5266"/>
        <item x="3645"/>
        <item x="6957"/>
        <item x="3806"/>
        <item x="6497"/>
        <item x="1743"/>
        <item x="7650"/>
        <item x="5896"/>
        <item x="7672"/>
        <item x="2179"/>
        <item x="8686"/>
        <item x="2844"/>
        <item x="2510"/>
        <item x="1827"/>
        <item x="5504"/>
        <item x="4059"/>
        <item x="7539"/>
        <item x="1817"/>
        <item x="9141"/>
        <item x="7515"/>
        <item x="395"/>
        <item x="5599"/>
        <item x="1185"/>
        <item x="8268"/>
        <item x="2494"/>
        <item x="2752"/>
        <item x="2063"/>
        <item x="8895"/>
        <item x="1677"/>
        <item x="2715"/>
        <item x="9466"/>
        <item x="101"/>
        <item x="210"/>
        <item x="4468"/>
        <item x="6295"/>
        <item x="360"/>
        <item x="7465"/>
        <item x="4686"/>
        <item x="9216"/>
        <item x="7572"/>
        <item x="4319"/>
        <item x="1415"/>
        <item x="1911"/>
        <item x="9625"/>
        <item x="7645"/>
        <item x="7469"/>
        <item x="4534"/>
        <item x="1890"/>
        <item x="4455"/>
        <item x="9937"/>
        <item x="3851"/>
        <item x="1162"/>
        <item x="190"/>
        <item x="5216"/>
        <item x="3853"/>
        <item x="8712"/>
        <item x="9872"/>
        <item x="5044"/>
        <item x="2560"/>
        <item x="3859"/>
        <item x="6832"/>
        <item x="472"/>
        <item x="2628"/>
        <item x="226"/>
        <item x="1639"/>
        <item x="5226"/>
        <item x="9696"/>
        <item x="6091"/>
        <item x="145"/>
        <item x="7773"/>
        <item x="1339"/>
        <item x="6723"/>
        <item x="7861"/>
        <item x="7554"/>
        <item x="8219"/>
        <item x="3170"/>
        <item x="6300"/>
        <item x="3840"/>
        <item x="3970"/>
        <item x="1346"/>
        <item x="2175"/>
        <item x="4307"/>
        <item x="3048"/>
        <item x="7740"/>
        <item x="9832"/>
        <item x="6489"/>
        <item x="4939"/>
        <item x="8107"/>
        <item x="9233"/>
        <item x="8458"/>
        <item x="8574"/>
        <item x="5478"/>
        <item x="9665"/>
        <item x="5469"/>
        <item x="9538"/>
        <item x="2984"/>
        <item x="5391"/>
        <item x="5579"/>
        <item x="1547"/>
        <item x="1127"/>
        <item x="2745"/>
        <item x="1967"/>
        <item x="6574"/>
        <item x="5569"/>
        <item x="4247"/>
        <item x="9180"/>
        <item x="3203"/>
        <item x="913"/>
        <item x="1257"/>
        <item x="692"/>
        <item x="8454"/>
        <item x="2619"/>
        <item x="2948"/>
        <item x="5160"/>
        <item x="4339"/>
        <item x="429"/>
        <item x="8486"/>
        <item x="7371"/>
        <item x="9249"/>
        <item x="7163"/>
        <item x="1853"/>
        <item x="6381"/>
        <item x="7064"/>
        <item x="9628"/>
        <item x="9426"/>
        <item x="3823"/>
        <item x="3046"/>
        <item x="3322"/>
        <item x="373"/>
        <item x="6314"/>
        <item x="6809"/>
        <item x="6125"/>
        <item x="5005"/>
        <item x="1164"/>
        <item x="3266"/>
        <item x="2160"/>
        <item x="3194"/>
        <item x="8988"/>
        <item x="6087"/>
        <item x="7603"/>
        <item x="8224"/>
        <item x="8715"/>
        <item x="8345"/>
        <item x="9966"/>
        <item x="3336"/>
        <item x="6916"/>
        <item x="2938"/>
        <item x="9310"/>
        <item x="754"/>
        <item x="3535"/>
        <item x="2504"/>
        <item x="4350"/>
        <item x="3872"/>
        <item x="7128"/>
        <item x="1431"/>
        <item x="9293"/>
        <item x="1506"/>
        <item x="1327"/>
        <item x="1584"/>
        <item x="7590"/>
        <item x="5077"/>
        <item x="6"/>
        <item x="8803"/>
        <item x="551"/>
        <item x="2451"/>
        <item x="3041"/>
        <item x="9317"/>
        <item x="8083"/>
        <item x="3248"/>
        <item x="1889"/>
        <item x="8344"/>
        <item x="1145"/>
        <item x="6781"/>
        <item x="5836"/>
        <item x="9887"/>
        <item x="3057"/>
        <item x="4213"/>
        <item x="8537"/>
        <item x="5211"/>
        <item x="5368"/>
        <item x="3628"/>
        <item x="4124"/>
        <item x="3964"/>
        <item x="3324"/>
        <item x="1734"/>
        <item x="3948"/>
        <item x="3575"/>
        <item x="8464"/>
        <item x="8063"/>
        <item x="9399"/>
        <item x="3899"/>
        <item x="2497"/>
        <item x="2569"/>
        <item x="9312"/>
        <item x="5633"/>
        <item x="4995"/>
        <item x="5864"/>
        <item x="4149"/>
        <item x="5993"/>
        <item x="7582"/>
        <item x="9834"/>
        <item x="8667"/>
        <item x="803"/>
        <item x="1722"/>
        <item x="9355"/>
        <item x="4102"/>
        <item x="7796"/>
        <item x="2567"/>
        <item x="2462"/>
        <item x="887"/>
        <item x="4705"/>
        <item x="337"/>
        <item x="6066"/>
        <item x="5702"/>
        <item x="2670"/>
        <item x="2616"/>
        <item x="8552"/>
        <item x="7304"/>
        <item x="7044"/>
        <item x="9080"/>
        <item x="7522"/>
        <item x="9083"/>
        <item x="1427"/>
        <item x="9291"/>
        <item x="592"/>
        <item x="599"/>
        <item x="1981"/>
        <item x="1098"/>
        <item x="3335"/>
        <item x="9542"/>
        <item x="637"/>
        <item x="9311"/>
        <item x="8101"/>
        <item x="5067"/>
        <item x="8428"/>
        <item x="640"/>
        <item x="6835"/>
        <item x="5694"/>
        <item x="1104"/>
        <item x="2621"/>
        <item x="7834"/>
        <item x="7641"/>
        <item x="381"/>
        <item x="1539"/>
        <item x="9576"/>
        <item x="1671"/>
        <item x="6598"/>
        <item x="5910"/>
        <item x="5435"/>
        <item x="3303"/>
        <item x="1948"/>
        <item x="6925"/>
        <item x="8340"/>
        <item x="482"/>
        <item x="4651"/>
        <item x="8883"/>
        <item x="4137"/>
        <item x="9230"/>
        <item x="403"/>
        <item x="1697"/>
        <item x="4673"/>
        <item x="160"/>
        <item x="5365"/>
        <item x="8826"/>
        <item x="7090"/>
        <item x="2697"/>
        <item x="9405"/>
        <item x="432"/>
        <item x="9817"/>
        <item x="6680"/>
        <item x="3688"/>
        <item x="8937"/>
        <item x="3227"/>
        <item x="283"/>
        <item x="9530"/>
        <item x="235"/>
        <item x="3155"/>
        <item x="8979"/>
        <item x="9857"/>
        <item x="5481"/>
        <item x="5607"/>
        <item x="9060"/>
        <item x="2530"/>
        <item x="5363"/>
        <item x="7196"/>
        <item x="4061"/>
        <item x="6759"/>
        <item x="934"/>
        <item x="4727"/>
        <item x="816"/>
        <item x="5010"/>
        <item x="4148"/>
        <item x="2137"/>
        <item x="6082"/>
        <item x="5860"/>
        <item x="781"/>
        <item x="9609"/>
        <item x="8277"/>
        <item x="992"/>
        <item x="3584"/>
        <item x="2482"/>
        <item x="3828"/>
        <item x="57"/>
        <item x="699"/>
        <item x="3242"/>
        <item x="7466"/>
        <item x="4645"/>
        <item x="206"/>
        <item x="9465"/>
        <item x="7254"/>
        <item x="9029"/>
        <item x="8707"/>
        <item x="809"/>
        <item x="1958"/>
        <item x="7446"/>
        <item x="8831"/>
        <item x="7429"/>
        <item x="9341"/>
        <item x="1790"/>
        <item x="5888"/>
        <item x="5376"/>
        <item x="9758"/>
        <item x="1830"/>
        <item x="401"/>
        <item x="6184"/>
        <item x="8584"/>
        <item x="1887"/>
        <item x="7863"/>
        <item x="9930"/>
        <item x="7601"/>
        <item x="918"/>
        <item x="8903"/>
        <item x="217"/>
        <item x="7958"/>
        <item x="8692"/>
        <item x="6320"/>
        <item x="6169"/>
        <item x="9976"/>
        <item x="9950"/>
        <item x="5687"/>
        <item x="6298"/>
        <item x="6940"/>
        <item x="5969"/>
        <item x="1986"/>
        <item x="1927"/>
        <item x="5202"/>
        <item x="4272"/>
        <item x="3345"/>
        <item x="688"/>
        <item x="2512"/>
        <item x="260"/>
        <item x="9013"/>
        <item x="8330"/>
        <item x="765"/>
        <item x="8506"/>
        <item x="4495"/>
        <item x="8727"/>
        <item x="4397"/>
        <item x="7830"/>
        <item x="3553"/>
        <item x="2969"/>
        <item x="2549"/>
        <item x="2449"/>
        <item x="8867"/>
        <item x="9706"/>
        <item x="1362"/>
        <item x="9037"/>
        <item x="905"/>
        <item x="9812"/>
        <item x="6466"/>
        <item x="1540"/>
        <item x="2012"/>
        <item x="3838"/>
        <item x="925"/>
        <item x="4200"/>
        <item x="9880"/>
        <item x="7036"/>
        <item x="3615"/>
        <item x="7746"/>
        <item x="5735"/>
        <item x="961"/>
        <item x="524"/>
        <item x="5846"/>
        <item x="4054"/>
        <item x="4672"/>
        <item x="4119"/>
        <item x="9346"/>
        <item x="2283"/>
        <item x="6513"/>
        <item x="7468"/>
        <item x="3294"/>
        <item x="4868"/>
        <item x="4287"/>
        <item x="7337"/>
        <item x="8416"/>
        <item x="2215"/>
        <item x="8413"/>
        <item x="7759"/>
        <item x="8143"/>
        <item x="3517"/>
        <item x="9953"/>
        <item x="1918"/>
        <item x="866"/>
        <item x="4520"/>
        <item x="7782"/>
        <item x="1676"/>
        <item x="2902"/>
        <item x="766"/>
        <item x="2296"/>
        <item x="7748"/>
        <item x="9340"/>
        <item x="4963"/>
        <item x="9746"/>
        <item x="1857"/>
        <item x="5424"/>
        <item x="4172"/>
        <item x="7283"/>
        <item x="4818"/>
        <item x="566"/>
        <item x="7696"/>
        <item x="9113"/>
        <item x="5156"/>
        <item x="1094"/>
        <item x="829"/>
        <item x="8061"/>
        <item x="1265"/>
        <item x="8379"/>
        <item x="9578"/>
        <item x="3883"/>
        <item x="489"/>
        <item x="2562"/>
        <item x="7264"/>
        <item x="5238"/>
        <item x="9262"/>
        <item x="6622"/>
        <item x="9328"/>
        <item x="9111"/>
        <item x="3215"/>
        <item x="4507"/>
        <item x="5580"/>
        <item x="3306"/>
        <item x="7693"/>
        <item x="9286"/>
        <item x="329"/>
        <item x="4155"/>
        <item x="7289"/>
        <item x="4919"/>
        <item x="2252"/>
        <item x="3471"/>
        <item x="5428"/>
        <item x="7850"/>
        <item x="6367"/>
        <item x="3592"/>
        <item x="8093"/>
        <item x="3572"/>
        <item x="4377"/>
        <item x="1708"/>
        <item x="5559"/>
        <item x="8581"/>
        <item x="844"/>
        <item x="8246"/>
        <item x="9127"/>
        <item x="5118"/>
        <item x="7374"/>
        <item x="5273"/>
        <item x="9795"/>
        <item x="5905"/>
        <item x="6088"/>
        <item x="8939"/>
        <item x="5294"/>
        <item x="8027"/>
        <item x="757"/>
        <item x="2273"/>
        <item x="1293"/>
        <item x="4709"/>
        <item x="2370"/>
        <item x="3705"/>
        <item x="9559"/>
        <item x="9678"/>
        <item x="4085"/>
        <item x="8487"/>
        <item x="5206"/>
        <item x="6831"/>
        <item x="5562"/>
        <item x="2985"/>
        <item x="8075"/>
        <item x="8241"/>
        <item x="3693"/>
        <item x="9163"/>
        <item x="8886"/>
        <item x="158"/>
        <item x="4210"/>
        <item x="7711"/>
        <item x="9469"/>
        <item x="2018"/>
        <item x="7529"/>
        <item x="3343"/>
        <item x="821"/>
        <item x="833"/>
        <item x="2377"/>
        <item x="3114"/>
        <item x="1433"/>
        <item x="3445"/>
        <item x="5235"/>
        <item x="9162"/>
        <item x="6274"/>
        <item x="8955"/>
        <item x="1574"/>
        <item x="7954"/>
        <item x="92"/>
        <item x="5790"/>
        <item x="8200"/>
        <item x="6642"/>
        <item x="3111"/>
        <item x="1861"/>
        <item x="3845"/>
        <item x="5730"/>
        <item x="1666"/>
        <item x="6000"/>
        <item x="2768"/>
        <item x="6744"/>
        <item x="3108"/>
        <item x="9335"/>
        <item x="2603"/>
        <item x="2853"/>
        <item x="3280"/>
        <item x="9525"/>
        <item x="4737"/>
        <item x="3905"/>
        <item x="89"/>
        <item x="4840"/>
        <item x="6411"/>
        <item x="8729"/>
        <item x="4321"/>
        <item x="1728"/>
        <item x="8841"/>
        <item x="8382"/>
        <item x="6103"/>
        <item x="736"/>
        <item x="6992"/>
        <item x="5663"/>
        <item x="4143"/>
        <item x="2307"/>
        <item x="3184"/>
        <item x="1858"/>
        <item x="1872"/>
        <item x="6029"/>
        <item x="8459"/>
        <item x="5617"/>
        <item x="6625"/>
        <item x="3785"/>
        <item x="64"/>
        <item x="46"/>
        <item x="9395"/>
        <item x="8516"/>
        <item x="8859"/>
        <item x="6211"/>
        <item x="9909"/>
        <item x="8816"/>
        <item x="4589"/>
        <item x="755"/>
        <item x="8440"/>
        <item x="3353"/>
        <item x="9878"/>
        <item x="2496"/>
        <item x="3029"/>
        <item x="4580"/>
        <item x="2066"/>
        <item x="3142"/>
        <item x="6856"/>
        <item x="1317"/>
        <item x="4717"/>
        <item x="2327"/>
        <item x="7504"/>
        <item x="6285"/>
        <item x="8429"/>
        <item x="2783"/>
        <item x="9776"/>
        <item x="5023"/>
        <item x="787"/>
        <item x="7077"/>
        <item x="7135"/>
        <item x="8196"/>
        <item x="71"/>
        <item x="6053"/>
        <item x="5858"/>
        <item x="763"/>
        <item x="3624"/>
        <item x="7422"/>
        <item x="3790"/>
        <item x="4775"/>
        <item x="9540"/>
        <item x="8550"/>
        <item x="1818"/>
        <item x="6764"/>
        <item x="2900"/>
        <item x="8073"/>
        <item x="4244"/>
        <item x="1263"/>
        <item x="2438"/>
        <item x="7224"/>
        <item x="2190"/>
        <item x="9348"/>
        <item x="3849"/>
        <item x="6677"/>
        <item x="6385"/>
        <item x="9365"/>
        <item x="8824"/>
        <item x="9093"/>
        <item x="6876"/>
        <item x="5210"/>
        <item x="9865"/>
        <item x="694"/>
        <item x="3974"/>
        <item x="1690"/>
        <item x="6237"/>
        <item x="5182"/>
        <item x="4860"/>
        <item x="8927"/>
        <item x="6607"/>
        <item x="5150"/>
        <item x="9613"/>
        <item x="8507"/>
        <item x="7279"/>
        <item x="8651"/>
        <item x="550"/>
        <item x="3681"/>
        <item x="5037"/>
        <item x="9497"/>
        <item x="361"/>
        <item x="4696"/>
        <item x="2875"/>
        <item x="9484"/>
        <item x="6683"/>
        <item x="883"/>
        <item x="5560"/>
        <item x="5437"/>
        <item x="541"/>
        <item x="2243"/>
        <item x="2683"/>
        <item x="8929"/>
        <item x="1456"/>
        <item x="3475"/>
        <item x="4937"/>
        <item x="7674"/>
        <item x="9354"/>
        <item x="8434"/>
        <item x="2095"/>
        <item x="8266"/>
        <item x="9164"/>
        <item x="9548"/>
        <item x="8411"/>
        <item x="1484"/>
        <item x="9154"/>
        <item x="8958"/>
        <item x="5851"/>
        <item x="7598"/>
        <item x="8873"/>
        <item x="6251"/>
        <item x="2392"/>
        <item x="4723"/>
        <item x="3650"/>
        <item x="2674"/>
        <item x="4826"/>
        <item x="6220"/>
        <item x="8649"/>
        <item x="1519"/>
        <item x="2285"/>
        <item x="1321"/>
        <item x="6325"/>
        <item x="1587"/>
        <item x="6033"/>
        <item x="4824"/>
        <item x="5643"/>
        <item x="7629"/>
        <item x="924"/>
        <item x="6343"/>
        <item x="8785"/>
        <item x="445"/>
        <item x="1900"/>
        <item x="2141"/>
        <item x="792"/>
        <item x="6296"/>
        <item x="1476"/>
        <item x="3675"/>
        <item x="6156"/>
        <item x="2200"/>
        <item x="2360"/>
        <item x="2022"/>
        <item x="6547"/>
        <item x="6531"/>
        <item x="759"/>
        <item x="5426"/>
        <item x="9789"/>
        <item x="9693"/>
        <item x="584"/>
        <item x="7962"/>
        <item x="5813"/>
        <item x="8050"/>
        <item x="9760"/>
        <item x="8603"/>
        <item x="8335"/>
        <item x="8032"/>
        <item x="9435"/>
        <item x="3031"/>
        <item x="3116"/>
        <item x="3388"/>
        <item x="8829"/>
        <item x="6532"/>
        <item x="1336"/>
        <item x="3636"/>
        <item x="4607"/>
        <item x="1046"/>
        <item x="7407"/>
        <item x="2631"/>
        <item x="3739"/>
        <item x="609"/>
        <item x="9871"/>
        <item x="4613"/>
        <item x="7219"/>
        <item x="5035"/>
        <item x="7717"/>
        <item x="542"/>
        <item x="1087"/>
        <item x="4956"/>
        <item x="4953"/>
        <item x="8133"/>
        <item x="5458"/>
        <item x="3940"/>
        <item x="5944"/>
        <item x="5250"/>
        <item x="837"/>
        <item x="4449"/>
        <item x="1884"/>
        <item x="1120"/>
        <item x="3683"/>
        <item x="2502"/>
        <item x="1959"/>
        <item x="7552"/>
        <item x="8997"/>
        <item x="611"/>
        <item x="9259"/>
        <item x="7788"/>
        <item x="9040"/>
        <item x="7341"/>
        <item x="1516"/>
        <item x="8945"/>
        <item x="2655"/>
        <item x="6068"/>
        <item x="7652"/>
        <item x="4423"/>
        <item x="8088"/>
        <item x="6232"/>
        <item x="4331"/>
        <item x="2364"/>
        <item x="634"/>
        <item x="5626"/>
        <item x="9193"/>
        <item x="6428"/>
        <item x="457"/>
        <item x="553"/>
        <item x="5660"/>
        <item x="4430"/>
        <item x="7990"/>
        <item x="8065"/>
        <item x="1571"/>
        <item x="1699"/>
        <item x="4656"/>
        <item x="9749"/>
        <item x="6072"/>
        <item x="6950"/>
        <item x="3951"/>
        <item x="1877"/>
        <item x="9723"/>
        <item x="2580"/>
        <item x="8529"/>
        <item x="8484"/>
        <item x="4801"/>
        <item x="3365"/>
        <item x="143"/>
        <item x="7637"/>
        <item x="2758"/>
        <item x="2802"/>
        <item x="1323"/>
        <item x="1253"/>
        <item x="8020"/>
        <item x="6161"/>
        <item x="6346"/>
        <item x="9599"/>
        <item x="2027"/>
        <item x="2150"/>
        <item x="6193"/>
        <item x="7191"/>
        <item x="5763"/>
        <item x="1657"/>
        <item x="690"/>
        <item x="9646"/>
        <item x="2046"/>
        <item x="5565"/>
        <item x="4888"/>
        <item x="188"/>
        <item x="1886"/>
        <item x="2821"/>
        <item x="3748"/>
        <item x="8044"/>
        <item x="9567"/>
        <item x="960"/>
        <item x="8090"/>
        <item x="8953"/>
        <item x="7814"/>
        <item x="3293"/>
        <item x="5301"/>
        <item x="9506"/>
        <item x="2589"/>
        <item x="9386"/>
        <item x="2154"/>
        <item x="2846"/>
        <item x="1710"/>
        <item x="9690"/>
        <item x="4442"/>
        <item x="8426"/>
        <item x="7083"/>
        <item x="2689"/>
        <item x="2334"/>
        <item x="4290"/>
        <item x="6239"/>
        <item x="2078"/>
        <item x="1147"/>
        <item x="5780"/>
        <item x="3666"/>
        <item x="2759"/>
        <item x="5143"/>
        <item x="495"/>
        <item x="6544"/>
        <item x="1625"/>
        <item x="8593"/>
        <item x="6920"/>
        <item x="7271"/>
        <item x="4685"/>
        <item x="1682"/>
        <item x="3254"/>
        <item x="1717"/>
        <item x="4612"/>
        <item x="2272"/>
        <item x="4618"/>
        <item x="5209"/>
        <item x="1305"/>
        <item x="3107"/>
        <item x="4848"/>
        <item x="6422"/>
        <item x="1843"/>
        <item x="7713"/>
        <item x="8462"/>
        <item x="120"/>
        <item x="2484"/>
        <item x="9673"/>
        <item x="2609"/>
        <item x="8590"/>
        <item x="8795"/>
        <item x="7315"/>
        <item x="6463"/>
        <item x="4225"/>
        <item x="2828"/>
        <item x="7930"/>
        <item x="7679"/>
        <item x="9235"/>
        <item x="5470"/>
        <item x="9224"/>
        <item x="7209"/>
        <item x="8644"/>
        <item x="6511"/>
        <item x="6670"/>
        <item x="8766"/>
        <item x="2310"/>
        <item x="3102"/>
        <item x="8128"/>
        <item x="8959"/>
        <item x="1791"/>
        <item x="9636"/>
        <item x="786"/>
        <item x="4757"/>
        <item x="4767"/>
        <item x="8631"/>
        <item x="2312"/>
        <item x="6884"/>
        <item x="8435"/>
        <item x="847"/>
        <item x="5728"/>
        <item x="854"/>
        <item x="2636"/>
        <item x="1361"/>
        <item x="831"/>
        <item x="6267"/>
        <item x="8983"/>
        <item x="2933"/>
        <item x="2130"/>
        <item x="7204"/>
        <item x="2316"/>
        <item x="7321"/>
        <item x="2781"/>
        <item x="9018"/>
        <item x="7895"/>
        <item x="3460"/>
        <item x="2413"/>
        <item x="7273"/>
        <item x="9268"/>
        <item x="2882"/>
        <item x="4733"/>
        <item x="1748"/>
        <item x="5715"/>
        <item x="5828"/>
        <item x="9058"/>
        <item x="9038"/>
        <item x="8074"/>
        <item x="8725"/>
        <item x="2547"/>
        <item x="564"/>
        <item x="5850"/>
        <item x="4356"/>
        <item x="3980"/>
        <item x="9104"/>
        <item x="9764"/>
        <item x="2858"/>
        <item x="2229"/>
        <item x="3959"/>
        <item x="2627"/>
        <item x="5246"/>
        <item x="3144"/>
        <item x="7734"/>
        <item x="2996"/>
        <item x="3562"/>
        <item x="7314"/>
        <item x="2209"/>
        <item x="218"/>
        <item x="2159"/>
        <item x="9643"/>
        <item x="6961"/>
        <item x="3881"/>
        <item x="8193"/>
        <item x="8476"/>
        <item x="8696"/>
        <item x="5162"/>
        <item x="3278"/>
        <item x="3646"/>
        <item x="4806"/>
        <item x="8072"/>
        <item x="7800"/>
        <item x="3090"/>
        <item x="4437"/>
        <item x="7167"/>
        <item x="5405"/>
        <item x="163"/>
        <item x="7435"/>
        <item x="3900"/>
        <item x="7625"/>
        <item x="2091"/>
        <item x="8244"/>
        <item x="9015"/>
        <item x="5759"/>
        <item x="9743"/>
        <item x="345"/>
        <item x="1154"/>
        <item x="4474"/>
        <item x="4866"/>
        <item x="2408"/>
        <item x="3545"/>
        <item x="5614"/>
        <item x="1012"/>
        <item x="4318"/>
        <item x="7019"/>
        <item x="7143"/>
        <item x="2421"/>
        <item x="2970"/>
        <item x="9854"/>
        <item x="527"/>
        <item x="2144"/>
        <item x="4724"/>
        <item x="6792"/>
        <item x="3938"/>
        <item x="4585"/>
        <item x="264"/>
        <item x="2058"/>
        <item x="822"/>
        <item x="3710"/>
        <item x="2499"/>
        <item x="8882"/>
        <item x="3058"/>
        <item x="2050"/>
        <item x="4570"/>
        <item x="7628"/>
        <item x="2036"/>
        <item x="2548"/>
        <item x="4019"/>
        <item x="3808"/>
        <item x="111"/>
        <item x="6244"/>
        <item x="157"/>
        <item x="309"/>
        <item x="7716"/>
        <item x="1329"/>
        <item x="9367"/>
        <item x="954"/>
        <item x="9826"/>
        <item x="7816"/>
        <item x="3588"/>
        <item x="6870"/>
        <item x="4438"/>
        <item x="6807"/>
        <item x="3652"/>
        <item x="306"/>
        <item x="8861"/>
        <item x="9125"/>
        <item x="9105"/>
        <item x="9882"/>
        <item x="4170"/>
        <item x="5130"/>
        <item x="4182"/>
        <item x="9967"/>
        <item x="3946"/>
        <item x="1137"/>
        <item x="5690"/>
        <item x="2920"/>
        <item x="5505"/>
        <item x="1626"/>
        <item x="7960"/>
        <item x="2472"/>
        <item x="1923"/>
        <item x="7890"/>
        <item x="4985"/>
        <item x="4115"/>
        <item x="7208"/>
        <item x="2013"/>
        <item x="6139"/>
        <item x="9908"/>
        <item x="5946"/>
        <item x="2718"/>
        <item x="1369"/>
        <item x="6848"/>
        <item x="7008"/>
        <item x="7744"/>
        <item x="4518"/>
        <item x="2811"/>
        <item x="7270"/>
        <item x="4152"/>
        <item x="3115"/>
        <item x="6919"/>
        <item x="832"/>
        <item x="6654"/>
        <item x="9081"/>
        <item x="4917"/>
        <item x="9829"/>
        <item x="1792"/>
        <item x="4721"/>
        <item x="8217"/>
        <item x="9239"/>
        <item x="3578"/>
        <item x="4422"/>
        <item x="6228"/>
        <item x="5175"/>
        <item x="2380"/>
        <item x="3400"/>
        <item x="2133"/>
        <item x="7432"/>
        <item x="743"/>
        <item x="3516"/>
        <item x="9821"/>
        <item x="4089"/>
        <item x="4417"/>
        <item x="4023"/>
        <item x="2155"/>
        <item x="7634"/>
        <item x="8269"/>
        <item x="1082"/>
        <item x="3455"/>
        <item x="622"/>
        <item x="856"/>
        <item x="8352"/>
        <item x="704"/>
        <item x="4831"/>
        <item x="7114"/>
        <item x="3435"/>
        <item x="7300"/>
        <item x="4194"/>
        <item x="9660"/>
        <item x="7027"/>
        <item x="5252"/>
        <item x="6030"/>
        <item x="9835"/>
        <item x="4133"/>
        <item x="1997"/>
        <item x="9194"/>
        <item x="4571"/>
        <item x="391"/>
        <item x="4762"/>
        <item x="8058"/>
        <item x="3568"/>
        <item x="4280"/>
        <item x="2791"/>
        <item x="5144"/>
        <item x="2108"/>
        <item x="2070"/>
        <item x="5918"/>
        <item x="8546"/>
        <item x="2823"/>
        <item x="2109"/>
        <item x="8051"/>
        <item x="1875"/>
        <item x="526"/>
        <item x="9161"/>
        <item x="4443"/>
        <item x="3146"/>
        <item x="5987"/>
        <item x="5704"/>
        <item x="5418"/>
        <item x="4166"/>
        <item x="3461"/>
        <item x="7121"/>
        <item x="9701"/>
        <item x="2401"/>
        <item x="5430"/>
        <item x="3936"/>
        <item x="2808"/>
        <item x="2149"/>
        <item x="9438"/>
        <item x="2531"/>
        <item x="7419"/>
        <item x="5126"/>
        <item x="2924"/>
        <item x="4087"/>
        <item x="5830"/>
        <item x="6811"/>
        <item x="7105"/>
        <item x="7769"/>
        <item x="6447"/>
        <item x="4746"/>
        <item x="9084"/>
        <item x="363"/>
        <item x="9238"/>
        <item x="2223"/>
        <item x="3523"/>
        <item x="9159"/>
        <item x="8315"/>
        <item x="1917"/>
        <item x="6198"/>
        <item x="3655"/>
        <item x="7306"/>
        <item x="2551"/>
        <item x="6538"/>
        <item x="6915"/>
        <item x="9247"/>
        <item x="1674"/>
        <item x="5744"/>
        <item x="7160"/>
        <item x="5055"/>
        <item x="1174"/>
        <item x="3330"/>
        <item x="9611"/>
        <item x="194"/>
        <item x="5645"/>
        <item x="6983"/>
        <item x="6719"/>
        <item x="5443"/>
        <item x="8251"/>
        <item x="5595"/>
        <item x="9444"/>
        <item x="8987"/>
        <item x="7520"/>
        <item x="4325"/>
        <item x="700"/>
        <item x="5909"/>
        <item x="6632"/>
        <item x="7401"/>
        <item x="9928"/>
        <item x="9685"/>
        <item x="8623"/>
        <item x="9920"/>
        <item x="6332"/>
        <item x="8398"/>
        <item x="6044"/>
        <item x="8888"/>
        <item x="5833"/>
        <item x="8736"/>
        <item x="6456"/>
        <item x="9171"/>
        <item x="5903"/>
        <item x="9595"/>
        <item x="9893"/>
        <item x="9296"/>
        <item x="5079"/>
        <item x="939"/>
        <item x="8336"/>
        <item x="9822"/>
        <item x="38"/>
        <item x="4416"/>
        <item x="7969"/>
        <item x="6321"/>
        <item x="430"/>
        <item x="9253"/>
        <item x="8924"/>
        <item x="4161"/>
        <item x="3261"/>
        <item x="2363"/>
        <item x="7653"/>
        <item x="8513"/>
        <item x="5647"/>
        <item x="4879"/>
        <item x="4047"/>
        <item x="7467"/>
        <item x="6118"/>
        <item x="6908"/>
        <item x="3920"/>
        <item x="6652"/>
        <item x="4235"/>
        <item x="4186"/>
        <item x="9284"/>
        <item x="4776"/>
        <item x="3482"/>
        <item x="5409"/>
        <item x="1243"/>
        <item x="6887"/>
        <item x="140"/>
        <item x="9072"/>
        <item x="5125"/>
        <item x="8580"/>
        <item x="5518"/>
        <item x="811"/>
        <item x="7144"/>
        <item x="2728"/>
        <item x="7640"/>
        <item x="5065"/>
        <item x="7071"/>
        <item x="6151"/>
        <item x="1452"/>
        <item x="7878"/>
        <item x="2736"/>
        <item x="6644"/>
        <item x="2454"/>
        <item x="9519"/>
        <item x="1670"/>
        <item x="2981"/>
        <item x="3267"/>
        <item x="7774"/>
        <item x="5159"/>
        <item x="8786"/>
        <item x="813"/>
        <item x="5917"/>
        <item x="8850"/>
        <item x="3087"/>
        <item x="7747"/>
        <item x="4072"/>
        <item x="5480"/>
        <item x="4338"/>
        <item x="4358"/>
        <item x="6059"/>
        <item x="6627"/>
        <item x="3095"/>
        <item x="3053"/>
        <item x="4234"/>
        <item x="9659"/>
        <item x="8182"/>
        <item x="5960"/>
        <item x="6255"/>
        <item x="3561"/>
        <item x="7622"/>
        <item x="6804"/>
        <item x="1245"/>
        <item x="5821"/>
        <item x="3543"/>
        <item x="61"/>
        <item x="8600"/>
        <item x="1763"/>
        <item x="84"/>
        <item x="1544"/>
        <item x="6751"/>
        <item x="4770"/>
        <item x="8085"/>
        <item x="9657"/>
        <item x="1084"/>
        <item x="5265"/>
        <item x="9942"/>
        <item x="7316"/>
        <item x="2812"/>
        <item x="5329"/>
        <item x="4693"/>
        <item x="1536"/>
        <item x="980"/>
        <item x="3096"/>
        <item x="3465"/>
        <item x="6217"/>
        <item x="737"/>
        <item x="5087"/>
        <item x="827"/>
        <item x="4369"/>
        <item x="8141"/>
        <item x="270"/>
        <item x="849"/>
        <item x="4946"/>
        <item x="1332"/>
        <item x="3371"/>
        <item x="1200"/>
        <item x="3988"/>
        <item x="7275"/>
        <item x="9663"/>
        <item x="8954"/>
        <item x="3510"/>
        <item x="907"/>
        <item x="4876"/>
        <item x="303"/>
        <item x="1482"/>
        <item x="2131"/>
        <item x="127"/>
        <item x="9094"/>
        <item x="3273"/>
        <item x="86"/>
        <item x="3541"/>
        <item x="8053"/>
        <item x="532"/>
        <item x="7186"/>
        <item x="6695"/>
        <item x="1712"/>
        <item x="806"/>
        <item x="9828"/>
        <item x="9561"/>
        <item x="8551"/>
        <item x="8952"/>
        <item x="5516"/>
        <item x="9549"/>
        <item x="4181"/>
        <item x="9436"/>
        <item x="4286"/>
        <item x="6398"/>
        <item x="8737"/>
        <item x="8456"/>
        <item x="7230"/>
        <item x="3442"/>
        <item x="879"/>
        <item x="9939"/>
        <item x="9325"/>
        <item x="8309"/>
        <item x="8559"/>
        <item x="3950"/>
        <item x="8595"/>
        <item x="6148"/>
        <item x="7993"/>
        <item x="614"/>
        <item x="4370"/>
        <item x="8014"/>
        <item x="8163"/>
        <item x="6415"/>
        <item x="2534"/>
        <item x="5770"/>
        <item x="4100"/>
        <item x="5956"/>
        <item x="9336"/>
        <item x="9876"/>
        <item x="3007"/>
        <item x="7363"/>
        <item x="9520"/>
        <item x="3547"/>
        <item x="549"/>
        <item x="1388"/>
        <item x="209"/>
        <item x="5489"/>
        <item x="1424"/>
        <item x="5990"/>
        <item x="2168"/>
        <item x="3532"/>
        <item x="7013"/>
        <item x="9410"/>
        <item x="6134"/>
        <item x="762"/>
        <item x="4964"/>
        <item x="9064"/>
        <item x="4661"/>
        <item x="8126"/>
        <item x="9605"/>
        <item x="9686"/>
        <item x="1751"/>
        <item x="4447"/>
        <item x="5963"/>
        <item x="7819"/>
        <item x="7877"/>
        <item x="3582"/>
        <item x="9226"/>
        <item x="5825"/>
        <item x="6004"/>
        <item x="6358"/>
        <item x="3117"/>
        <item x="6774"/>
        <item x="6488"/>
        <item x="6293"/>
        <item x="1"/>
        <item x="9115"/>
        <item x="1615"/>
        <item x="6541"/>
        <item x="6537"/>
        <item x="5194"/>
        <item x="5083"/>
        <item x="7669"/>
        <item x="5204"/>
        <item x="2381"/>
        <item x="7683"/>
        <item x="2299"/>
        <item x="3067"/>
        <item x="9649"/>
        <item x="5337"/>
        <item x="6207"/>
        <item x="4981"/>
        <item x="1920"/>
        <item x="1055"/>
        <item x="6200"/>
        <item x="247"/>
        <item x="292"/>
        <item x="8109"/>
        <item x="1518"/>
        <item x="7756"/>
        <item x="8371"/>
        <item x="7592"/>
        <item x="2120"/>
        <item x="2088"/>
        <item x="5971"/>
        <item x="7531"/>
        <item x="3622"/>
        <item x="1003"/>
        <item x="6814"/>
        <item x="3216"/>
        <item x="135"/>
        <item x="2112"/>
        <item x="3247"/>
        <item x="3863"/>
        <item x="7893"/>
        <item x="8663"/>
        <item x="9151"/>
        <item x="5737"/>
        <item x="6054"/>
        <item x="4111"/>
        <item x="4996"/>
        <item x="1659"/>
        <item x="9476"/>
        <item x="4984"/>
        <item x="7517"/>
        <item x="2139"/>
        <item x="2943"/>
        <item x="723"/>
        <item x="6980"/>
        <item x="5103"/>
        <item x="5880"/>
        <item x="5115"/>
        <item x="8976"/>
        <item x="5381"/>
        <item x="2396"/>
        <item x="223"/>
        <item x="9176"/>
        <item x="4827"/>
        <item x="5295"/>
        <item x="4573"/>
        <item x="8814"/>
        <item x="7408"/>
        <item x="9359"/>
        <item x="1413"/>
        <item x="5748"/>
        <item x="8851"/>
        <item x="4526"/>
        <item x="4049"/>
        <item x="5591"/>
        <item x="6606"/>
        <item x="5230"/>
        <item x="9910"/>
        <item x="7498"/>
        <item x="1071"/>
        <item x="852"/>
        <item x="3962"/>
        <item x="9078"/>
        <item x="8674"/>
        <item x="6480"/>
        <item x="7519"/>
        <item x="7617"/>
        <item x="1838"/>
        <item x="6667"/>
        <item x="5722"/>
        <item x="2346"/>
        <item x="2443"/>
        <item x="2277"/>
        <item x="3611"/>
        <item x="2856"/>
        <item x="2711"/>
        <item x="6872"/>
        <item x="1549"/>
        <item x="5117"/>
        <item x="5232"/>
        <item x="5380"/>
        <item x="6383"/>
        <item x="2025"/>
        <item x="948"/>
        <item x="6720"/>
        <item x="3875"/>
        <item x="8148"/>
        <item x="8802"/>
        <item x="2877"/>
        <item x="2037"/>
        <item x="8658"/>
        <item x="440"/>
        <item x="211"/>
        <item x="9021"/>
        <item x="1914"/>
        <item x="7297"/>
        <item x="3521"/>
        <item x="680"/>
        <item x="1921"/>
        <item x="4383"/>
        <item x="1811"/>
        <item x="3590"/>
        <item x="6214"/>
        <item x="7918"/>
        <item x="530"/>
        <item x="5027"/>
        <item x="2366"/>
        <item x="9451"/>
        <item x="2086"/>
        <item x="8134"/>
        <item x="7971"/>
        <item x="6048"/>
        <item x="2343"/>
        <item x="2719"/>
        <item x="4836"/>
        <item x="6658"/>
        <item x="9712"/>
        <item x="561"/>
        <item x="2829"/>
        <item x="1338"/>
        <item x="3085"/>
        <item x="8778"/>
        <item x="4695"/>
        <item x="348"/>
        <item x="778"/>
        <item x="606"/>
        <item x="4884"/>
        <item x="1897"/>
        <item x="7388"/>
        <item x="3513"/>
        <item x="3176"/>
        <item x="1867"/>
        <item x="5240"/>
        <item x="6612"/>
        <item x="6052"/>
        <item x="7513"/>
        <item x="5802"/>
        <item x="90"/>
        <item x="4900"/>
        <item x="9358"/>
        <item x="5358"/>
        <item x="7174"/>
        <item x="6742"/>
        <item x="1072"/>
        <item x="192"/>
        <item x="3898"/>
        <item x="8503"/>
        <item x="4729"/>
        <item x="8479"/>
        <item x="3258"/>
        <item x="2004"/>
        <item x="4625"/>
        <item x="1462"/>
        <item x="1423"/>
        <item x="5045"/>
        <item x="7285"/>
        <item x="8001"/>
        <item x="3868"/>
        <item x="5785"/>
        <item x="3551"/>
        <item x="1537"/>
        <item x="5570"/>
        <item x="6672"/>
        <item x="1802"/>
        <item x="9003"/>
        <item x="8324"/>
        <item x="6168"/>
        <item x="6275"/>
        <item x="7792"/>
        <item x="40"/>
        <item x="9608"/>
        <item x="2795"/>
        <item x="1538"/>
        <item x="7763"/>
        <item x="1750"/>
        <item x="3177"/>
        <item x="3918"/>
        <item x="4256"/>
        <item x="2202"/>
        <item x="7644"/>
        <item x="4484"/>
        <item x="1740"/>
        <item x="842"/>
        <item x="9728"/>
        <item x="1600"/>
        <item x="8253"/>
        <item x="7985"/>
        <item x="9243"/>
        <item x="4033"/>
        <item x="3669"/>
        <item x="2992"/>
        <item x="1849"/>
        <item x="4813"/>
        <item x="2712"/>
        <item x="758"/>
        <item x="2550"/>
        <item x="3647"/>
        <item x="2792"/>
        <item x="5557"/>
        <item x="2870"/>
        <item x="9820"/>
        <item x="3350"/>
        <item x="9698"/>
        <item x="2944"/>
        <item x="364"/>
        <item x="4935"/>
        <item x="1308"/>
        <item x="8284"/>
        <item x="4243"/>
        <item x="8968"/>
        <item x="1409"/>
        <item x="8733"/>
        <item x="1024"/>
        <item x="1295"/>
        <item x="5060"/>
        <item x="7984"/>
        <item x="4278"/>
        <item x="1076"/>
        <item x="2537"/>
        <item x="6879"/>
        <item x="2727"/>
        <item x="7867"/>
        <item x="7099"/>
        <item x="9902"/>
        <item x="6690"/>
        <item x="4"/>
        <item x="9730"/>
        <item x="449"/>
        <item x="3891"/>
        <item x="3262"/>
        <item x="6394"/>
        <item x="1941"/>
        <item x="4624"/>
        <item x="7073"/>
        <item x="6172"/>
        <item x="239"/>
        <item x="6629"/>
        <item x="1620"/>
        <item x="565"/>
        <item x="2691"/>
        <item x="423"/>
        <item x="9524"/>
        <item x="4461"/>
        <item x="2910"/>
        <item x="8760"/>
        <item x="6464"/>
        <item x="5641"/>
        <item x="5692"/>
        <item x="2929"/>
        <item x="4954"/>
        <item x="537"/>
        <item x="5528"/>
        <item x="7732"/>
        <item x="4232"/>
        <item x="3696"/>
        <item x="6322"/>
        <item x="7485"/>
        <item x="6976"/>
        <item x="48"/>
        <item x="3701"/>
        <item x="4241"/>
        <item x="2714"/>
        <item x="6988"/>
        <item x="7477"/>
        <item x="6223"/>
        <item x="6224"/>
        <item x="1503"/>
        <item x="6417"/>
        <item x="6954"/>
        <item x="1235"/>
        <item x="9360"/>
        <item x="3377"/>
        <item x="3439"/>
        <item x="9667"/>
        <item x="8879"/>
        <item x="8648"/>
        <item x="7181"/>
        <item x="5865"/>
        <item x="8364"/>
        <item x="5779"/>
        <item x="7332"/>
        <item x="4811"/>
        <item x="670"/>
        <item x="4493"/>
        <item x="4058"/>
        <item x="5964"/>
        <item x="6828"/>
        <item x="5224"/>
        <item x="1483"/>
        <item x="7139"/>
        <item x="8827"/>
        <item x="2351"/>
        <item x="2118"/>
        <item x="6176"/>
        <item x="7294"/>
        <item x="8528"/>
        <item x="600"/>
        <item x="7307"/>
        <item x="5292"/>
        <item x="7618"/>
        <item x="7518"/>
        <item x="2083"/>
        <item x="3391"/>
        <item x="4344"/>
        <item x="233"/>
        <item x="229"/>
        <item x="9039"/>
        <item x="5515"/>
        <item x="9217"/>
        <item x="8764"/>
        <item x="2928"/>
        <item x="1559"/>
        <item x="8341"/>
        <item x="1610"/>
        <item x="4586"/>
        <item x="1585"/>
        <item x="4212"/>
        <item x="4916"/>
        <item x="1813"/>
        <item x="9362"/>
        <item x="3480"/>
        <item x="519"/>
        <item x="6890"/>
        <item x="8554"/>
        <item x="9612"/>
        <item x="9683"/>
        <item x="1730"/>
        <item x="54"/>
        <item x="1031"/>
        <item x="4010"/>
        <item x="2806"/>
        <item x="4640"/>
        <item x="775"/>
        <item x="7402"/>
        <item x="6801"/>
        <item x="8612"/>
        <item x="428"/>
        <item x="5817"/>
        <item x="2852"/>
        <item x="9600"/>
        <item x="7296"/>
        <item x="6494"/>
        <item x="1605"/>
        <item x="232"/>
        <item x="6674"/>
        <item x="8082"/>
        <item x="6863"/>
        <item x="6726"/>
        <item x="1564"/>
        <item x="5379"/>
        <item x="9401"/>
        <item x="8680"/>
        <item x="1280"/>
        <item x="3332"/>
        <item x="9684"/>
        <item x="1654"/>
        <item x="17"/>
        <item x="5091"/>
        <item x="1604"/>
        <item x="9423"/>
        <item x="1157"/>
        <item x="3711"/>
        <item x="5319"/>
        <item x="8641"/>
        <item x="5545"/>
        <item x="8367"/>
        <item x="5040"/>
        <item x="8439"/>
        <item x="9307"/>
        <item x="2700"/>
        <item x="4018"/>
        <item x="8447"/>
        <item x="8391"/>
        <item x="452"/>
        <item x="7378"/>
        <item x="9793"/>
        <item x="1870"/>
        <item x="916"/>
        <item x="4849"/>
        <item x="6668"/>
        <item x="7528"/>
        <item x="7991"/>
        <item x="9565"/>
        <item x="3137"/>
        <item x="1599"/>
        <item x="245"/>
        <item x="7061"/>
        <item x="2629"/>
        <item x="280"/>
        <item x="5891"/>
        <item x="3342"/>
        <item x="1081"/>
        <item x="4355"/>
        <item x="1534"/>
        <item x="4783"/>
        <item x="8154"/>
        <item x="1741"/>
        <item x="2653"/>
        <item x="7447"/>
        <item x="6504"/>
        <item x="9848"/>
        <item x="7042"/>
        <item x="1103"/>
        <item x="3855"/>
        <item x="2777"/>
        <item x="4544"/>
        <item x="2890"/>
        <item x="4189"/>
        <item x="9353"/>
        <item x="1150"/>
        <item x="4351"/>
        <item x="7390"/>
        <item x="167"/>
        <item x="8348"/>
        <item x="5609"/>
        <item x="3320"/>
        <item x="2314"/>
        <item x="7274"/>
        <item x="3250"/>
        <item x="6049"/>
        <item x="7686"/>
        <item x="8389"/>
        <item x="7449"/>
        <item x="3772"/>
        <item x="367"/>
        <item x="5840"/>
        <item x="7459"/>
        <item x="1013"/>
        <item x="6945"/>
        <item x="3643"/>
        <item x="4870"/>
        <item x="3218"/>
        <item x="2082"/>
        <item x="7607"/>
        <item x="9443"/>
        <item x="3757"/>
        <item x="5340"/>
        <item x="4021"/>
        <item x="1371"/>
        <item x="4479"/>
        <item x="5323"/>
        <item x="7926"/>
        <item x="504"/>
        <item x="2946"/>
        <item x="4865"/>
        <item x="3376"/>
        <item x="3803"/>
        <item x="8806"/>
        <item x="1588"/>
        <item x="2699"/>
        <item x="7811"/>
        <item x="9892"/>
        <item x="4666"/>
        <item x="7472"/>
        <item x="4802"/>
        <item x="8289"/>
        <item x="4548"/>
        <item x="6525"/>
        <item x="1144"/>
        <item x="9850"/>
        <item x="1007"/>
        <item x="6789"/>
        <item x="3608"/>
        <item x="5249"/>
        <item x="7339"/>
        <item x="9210"/>
        <item x="6529"/>
        <item x="257"/>
        <item x="1014"/>
        <item x="3232"/>
        <item x="9215"/>
        <item x="1141"/>
        <item x="8735"/>
        <item x="6146"/>
        <item x="9481"/>
        <item x="5871"/>
        <item x="3162"/>
        <item x="4178"/>
        <item x="4454"/>
        <item x="7492"/>
        <item x="4016"/>
        <item x="75"/>
        <item x="7222"/>
        <item x="7791"/>
        <item x="2857"/>
        <item x="2347"/>
        <item x="6752"/>
        <item x="3825"/>
        <item x="6165"/>
        <item x="865"/>
        <item x="1517"/>
        <item x="6643"/>
        <item x="4255"/>
        <item x="8261"/>
        <item x="4987"/>
        <item x="169"/>
        <item x="5877"/>
        <item x="9204"/>
        <item x="7436"/>
        <item x="3237"/>
        <item x="8864"/>
        <item x="8804"/>
        <item x="8137"/>
        <item x="4334"/>
        <item x="6257"/>
        <item x="5899"/>
        <item x="5403"/>
        <item x="2991"/>
        <item x="2172"/>
        <item x="8497"/>
        <item x="8669"/>
        <item x="4819"/>
        <item x="7632"/>
        <item x="8602"/>
        <item x="2199"/>
        <item x="2827"/>
        <item x="2576"/>
        <item x="8999"/>
        <item x="5129"/>
        <item x="2332"/>
        <item x="6272"/>
        <item x="7720"/>
        <item x="3525"/>
        <item x="1139"/>
        <item x="4306"/>
        <item x="5826"/>
        <item x="7731"/>
        <item x="7909"/>
        <item x="2669"/>
        <item x="3098"/>
        <item x="5611"/>
        <item x="1052"/>
        <item x="1545"/>
        <item x="2974"/>
        <item x="6994"/>
        <item x="3065"/>
        <item x="589"/>
        <item x="5612"/>
        <item x="4316"/>
        <item x="2620"/>
        <item x="2733"/>
        <item x="9327"/>
        <item x="1797"/>
        <item x="6374"/>
        <item x="386"/>
        <item x="880"/>
        <item x="4332"/>
        <item x="9425"/>
        <item x="7443"/>
        <item x="82"/>
        <item x="7091"/>
        <item x="5839"/>
        <item x="6855"/>
        <item x="5001"/>
        <item x="9507"/>
        <item x="819"/>
        <item x="6499"/>
        <item x="2675"/>
        <item x="3481"/>
        <item x="2513"/>
        <item x="5985"/>
        <item x="7694"/>
        <item x="3281"/>
        <item x="2986"/>
        <item x="4970"/>
        <item x="1984"/>
        <item x="7548"/>
        <item x="7783"/>
        <item x="996"/>
        <item x="4459"/>
        <item x="2251"/>
        <item x="7983"/>
        <item x="9754"/>
        <item x="2221"/>
        <item x="4008"/>
        <item x="5298"/>
        <item x="9371"/>
        <item x="7932"/>
        <item x="8291"/>
        <item x="5386"/>
        <item x="2344"/>
        <item x="4434"/>
        <item x="7836"/>
        <item x="5101"/>
        <item x="6611"/>
        <item x="4809"/>
        <item x="8410"/>
        <item x="3549"/>
        <item x="7677"/>
        <item x="1617"/>
        <item x="6697"/>
        <item x="5258"/>
        <item x="9364"/>
        <item x="3878"/>
        <item x="2170"/>
        <item x="6635"/>
        <item x="9653"/>
        <item x="4312"/>
        <item x="9463"/>
        <item x="7489"/>
        <item x="4938"/>
        <item x="2599"/>
        <item x="1616"/>
        <item x="3567"/>
        <item x="2941"/>
        <item x="4392"/>
        <item x="9852"/>
        <item x="7978"/>
        <item x="8122"/>
        <item x="5500"/>
        <item x="3694"/>
        <item x="316"/>
        <item x="9169"/>
        <item x="6817"/>
        <item x="2973"/>
        <item x="2410"/>
        <item x="6448"/>
        <item x="3390"/>
        <item x="234"/>
        <item x="8794"/>
        <item x="6545"/>
        <item x="8703"/>
        <item x="1311"/>
        <item x="2217"/>
        <item x="5859"/>
        <item x="510"/>
        <item x="6261"/>
        <item x="1596"/>
        <item x="8024"/>
        <item x="1642"/>
        <item x="9330"/>
        <item x="7919"/>
        <item x="3187"/>
        <item x="4439"/>
        <item x="7496"/>
        <item x="5837"/>
        <item x="2575"/>
        <item x="5406"/>
        <item x="4340"/>
        <item x="8164"/>
        <item x="6104"/>
        <item x="6369"/>
        <item x="9911"/>
        <item x="4708"/>
        <item x="1187"/>
        <item x="2136"/>
        <item x="7215"/>
        <item x="5438"/>
        <item x="248"/>
        <item x="9213"/>
        <item x="4829"/>
        <item x="3743"/>
        <item x="7405"/>
        <item x="8392"/>
        <item x="2240"/>
        <item x="701"/>
        <item x="8383"/>
        <item x="9130"/>
        <item x="9974"/>
        <item x="4965"/>
        <item x="835"/>
        <item x="5071"/>
        <item x="1909"/>
        <item x="3759"/>
        <item x="59"/>
        <item x="5653"/>
        <item x="4779"/>
        <item x="8468"/>
        <item x="2353"/>
        <item x="7261"/>
        <item x="756"/>
        <item x="9289"/>
        <item x="4028"/>
        <item x="458"/>
        <item x="5228"/>
        <item x="2722"/>
        <item x="7666"/>
        <item x="268"/>
        <item x="963"/>
        <item x="5308"/>
        <item x="7927"/>
        <item x="5947"/>
        <item x="5148"/>
        <item x="9421"/>
        <item x="4789"/>
        <item x="7290"/>
        <item x="2725"/>
        <item x="7903"/>
        <item x="2206"/>
        <item x="2815"/>
        <item x="2487"/>
        <item x="6704"/>
        <item x="5968"/>
        <item x="5466"/>
        <item x="577"/>
        <item x="3076"/>
        <item x="8960"/>
        <item x="8912"/>
        <item x="6336"/>
        <item x="2822"/>
        <item x="1133"/>
        <item x="8558"/>
        <item x="1668"/>
        <item x="3490"/>
        <item x="7424"/>
        <item x="3534"/>
        <item x="1996"/>
        <item x="6731"/>
        <item x="6960"/>
        <item x="3291"/>
        <item x="2999"/>
        <item x="8195"/>
        <item x="6596"/>
        <item x="5872"/>
        <item x="6287"/>
        <item x="1193"/>
        <item x="1904"/>
        <item x="5720"/>
        <item x="2142"/>
        <item x="4301"/>
        <item x="1436"/>
        <item x="6252"/>
        <item x="7220"/>
        <item x="1425"/>
        <item x="5022"/>
        <item x="6899"/>
        <item x="6958"/>
        <item x="8880"/>
        <item x="2110"/>
        <item x="7938"/>
        <item x="6356"/>
        <item x="3787"/>
        <item x="5260"/>
        <item x="5597"/>
        <item x="5274"/>
        <item x="3539"/>
        <item x="2074"/>
        <item x="2572"/>
        <item x="5791"/>
        <item x="3604"/>
        <item x="3569"/>
        <item x="3226"/>
        <item x="947"/>
        <item x="6785"/>
        <item x="5712"/>
        <item x="2966"/>
        <item x="3973"/>
        <item x="6666"/>
        <item x="2463"/>
        <item x="3847"/>
        <item x="8556"/>
        <item x="214"/>
        <item x="2323"/>
        <item x="6268"/>
        <item x="5613"/>
        <item x="7794"/>
        <item x="408"/>
        <item x="717"/>
        <item x="2584"/>
        <item x="6495"/>
        <item x="8071"/>
        <item x="4043"/>
        <item x="1733"/>
        <item x="4913"/>
        <item x="6873"/>
        <item x="2313"/>
        <item x="7695"/>
        <item x="180"/>
        <item x="8448"/>
        <item x="3556"/>
        <item x="8311"/>
        <item x="2115"/>
        <item x="667"/>
        <item x="1490"/>
        <item x="8668"/>
        <item x="6510"/>
        <item x="1226"/>
        <item x="2014"/>
        <item x="8021"/>
        <item x="997"/>
        <item x="1256"/>
        <item x="8221"/>
        <item x="8638"/>
        <item x="3720"/>
        <item x="78"/>
        <item x="9918"/>
        <item x="7730"/>
        <item x="2651"/>
        <item x="633"/>
        <item x="4517"/>
        <item x="5970"/>
        <item x="9313"/>
        <item x="979"/>
        <item x="6188"/>
        <item x="2680"/>
        <item x="5289"/>
        <item x="447"/>
        <item x="8104"/>
        <item x="4713"/>
        <item x="1892"/>
        <item x="3145"/>
        <item x="8180"/>
        <item x="872"/>
        <item x="4433"/>
        <item x="3101"/>
        <item x="9875"/>
        <item x="4343"/>
        <item x="5316"/>
        <item x="554"/>
        <item x="3496"/>
        <item x="4990"/>
        <item x="1292"/>
        <item x="610"/>
        <item x="7180"/>
        <item x="2833"/>
        <item x="1929"/>
        <item x="5808"/>
        <item x="2640"/>
        <item x="5145"/>
        <item x="9033"/>
        <item x="1769"/>
        <item x="3181"/>
        <item x="7426"/>
        <item x="3600"/>
        <item x="9458"/>
        <item x="1036"/>
        <item x="1758"/>
        <item x="5664"/>
        <item x="5521"/>
        <item x="8930"/>
        <item x="9265"/>
        <item x="5205"/>
        <item x="7242"/>
        <item x="7162"/>
        <item x="8578"/>
        <item x="224"/>
        <item x="2288"/>
        <item x="8005"/>
        <item x="1410"/>
        <item x="3241"/>
        <item x="6993"/>
        <item x="6756"/>
        <item x="8714"/>
        <item x="1065"/>
        <item x="4508"/>
        <item x="2237"/>
        <item x="9558"/>
        <item x="0"/>
        <item x="4375"/>
        <item x="5801"/>
        <item x="6691"/>
        <item x="1831"/>
        <item x="2522"/>
        <item x="5514"/>
        <item x="8734"/>
        <item x="1043"/>
        <item x="6508"/>
        <item x="8957"/>
        <item x="1231"/>
        <item x="4847"/>
        <item x="3796"/>
        <item x="8115"/>
        <item x="6147"/>
        <item x="2173"/>
        <item x="131"/>
        <item x="5198"/>
        <item x="1045"/>
        <item x="7745"/>
        <item x="5395"/>
        <item x="4561"/>
        <item x="6003"/>
        <item x="6163"/>
        <item x="1040"/>
        <item x="1591"/>
        <item x="8165"/>
        <item x="3574"/>
        <item x="3080"/>
        <item x="5814"/>
        <item x="9752"/>
        <item x="5158"/>
        <item x="5184"/>
        <item x="6837"/>
        <item x="4062"/>
        <item x="4314"/>
        <item x="6982"/>
        <item x="3304"/>
        <item x="2389"/>
        <item x="9498"/>
        <item x="418"/>
        <item x="79"/>
        <item x="4739"/>
        <item x="3364"/>
        <item x="6204"/>
        <item x="5767"/>
        <item x="2876"/>
        <item x="6412"/>
        <item x="5831"/>
        <item x="1963"/>
        <item x="8492"/>
        <item x="4095"/>
        <item x="9799"/>
        <item x="5290"/>
        <item x="4330"/>
        <item x="3205"/>
        <item x="9823"/>
        <item x="7829"/>
        <item x="6472"/>
        <item x="4146"/>
        <item x="8039"/>
        <item x="8280"/>
        <item x="9948"/>
        <item x="3032"/>
        <item x="8226"/>
        <item x="9861"/>
        <item x="3637"/>
        <item x="7318"/>
        <item x="3890"/>
        <item x="5996"/>
        <item x="3662"/>
        <item x="8894"/>
        <item x="547"/>
        <item x="8305"/>
        <item x="5928"/>
        <item x="5524"/>
        <item x="2291"/>
        <item x="6197"/>
        <item x="6713"/>
        <item x="8431"/>
        <item x="5716"/>
        <item x="6100"/>
        <item x="8303"/>
        <item x="4861"/>
        <item x="5339"/>
        <item x="8679"/>
        <item x="1881"/>
        <item x="9282"/>
        <item x="1047"/>
        <item x="7526"/>
        <item x="9120"/>
        <item x="3195"/>
        <item x="6158"/>
        <item x="5412"/>
        <item x="3152"/>
        <item x="1108"/>
        <item x="8230"/>
        <item x="1787"/>
        <item x="2204"/>
        <item x="5941"/>
        <item x="1115"/>
        <item x="1079"/>
        <item x="263"/>
        <item x="295"/>
        <item x="7754"/>
        <item x="4823"/>
        <item x="2096"/>
        <item x="3414"/>
        <item x="7910"/>
        <item x="8732"/>
        <item x="9747"/>
        <item x="3644"/>
        <item x="7305"/>
        <item x="7570"/>
        <item x="413"/>
        <item x="8273"/>
        <item x="7757"/>
        <item x="545"/>
        <item x="7416"/>
        <item x="794"/>
        <item x="5553"/>
        <item x="8797"/>
        <item x="8562"/>
        <item x="8615"/>
        <item x="1268"/>
        <item x="7165"/>
        <item x="6743"/>
        <item x="1171"/>
        <item x="4204"/>
        <item x="5036"/>
        <item x="2850"/>
        <item x="1665"/>
        <item x="3659"/>
        <item x="8989"/>
        <item x="4947"/>
        <item x="6192"/>
        <item x="5999"/>
        <item x="2977"/>
        <item x="5491"/>
        <item x="3413"/>
        <item x="406"/>
        <item x="3127"/>
        <item x="8765"/>
        <item x="3956"/>
        <item x="952"/>
        <item x="740"/>
        <item x="1607"/>
        <item x="7483"/>
        <item x="132"/>
        <item x="4209"/>
        <item x="8079"/>
        <item x="9457"/>
        <item x="2184"/>
        <item x="3725"/>
        <item x="7987"/>
        <item x="2954"/>
        <item x="5446"/>
        <item x="7778"/>
        <item x="8285"/>
        <item x="4792"/>
        <item x="2124"/>
        <item x="2767"/>
        <item x="8596"/>
        <item x="4129"/>
        <item x="6070"/>
        <item x="2073"/>
        <item x="7035"/>
        <item x="7619"/>
        <item x="3509"/>
        <item x="6395"/>
        <item x="5965"/>
        <item x="8962"/>
        <item x="4549"/>
        <item x="8645"/>
        <item x="7278"/>
        <item x="1090"/>
        <item x="3256"/>
        <item x="6282"/>
        <item x="7751"/>
        <item x="2483"/>
        <item x="886"/>
        <item x="3770"/>
        <item x="9906"/>
        <item x="2913"/>
        <item x="6698"/>
        <item x="8508"/>
        <item x="3967"/>
        <item x="8209"/>
        <item x="4073"/>
        <item x="1340"/>
        <item x="5397"/>
        <item x="2765"/>
        <item x="1379"/>
        <item x="2475"/>
        <item x="3753"/>
        <item x="8646"/>
        <item x="1172"/>
        <item x="6110"/>
        <item x="2117"/>
        <item x="9096"/>
        <item x="4932"/>
        <item x="6114"/>
        <item x="4912"/>
        <item x="7428"/>
        <item x="4159"/>
        <item x="671"/>
        <item x="4750"/>
        <item x="3858"/>
        <item x="5450"/>
        <item x="398"/>
        <item x="4603"/>
        <item x="7096"/>
        <item x="1259"/>
        <item x="2673"/>
        <item x="4903"/>
        <item x="9418"/>
        <item x="7087"/>
        <item x="4894"/>
        <item x="9915"/>
        <item x="8901"/>
        <item x="5749"/>
        <item x="801"/>
        <item x="9804"/>
        <item x="7370"/>
        <item x="3916"/>
        <item x="7741"/>
        <item x="8123"/>
        <item x="5978"/>
        <item x="6717"/>
        <item x="2511"/>
        <item x="7576"/>
        <item x="6039"/>
        <item x="369"/>
        <item x="344"/>
        <item x="5220"/>
        <item x="9581"/>
        <item x="726"/>
        <item x="6514"/>
        <item x="2865"/>
        <item x="5926"/>
        <item x="9374"/>
        <item x="1548"/>
        <item x="6918"/>
        <item x="5330"/>
        <item x="2214"/>
        <item x="8378"/>
        <item x="8393"/>
        <item x="6058"/>
        <item x="868"/>
        <item x="6664"/>
        <item x="8388"/>
        <item x="7184"/>
        <item x="9178"/>
        <item x="6567"/>
        <item x="502"/>
        <item x="5519"/>
        <item x="7331"/>
        <item x="8216"/>
        <item x="4744"/>
        <item x="4440"/>
        <item x="4475"/>
        <item x="3892"/>
        <item x="9704"/>
        <item x="1848"/>
        <item x="4760"/>
        <item x="9376"/>
        <item x="7255"/>
        <item x="2075"/>
        <item x="3887"/>
        <item x="4577"/>
        <item x="8526"/>
        <item x="7322"/>
        <item x="8825"/>
        <item x="4421"/>
        <item x="8943"/>
        <item x="7827"/>
        <item x="9237"/>
        <item x="282"/>
        <item x="4098"/>
        <item x="6366"/>
        <item x="9606"/>
        <item x="3630"/>
        <item x="8067"/>
        <item x="9590"/>
        <item x="6045"/>
        <item x="350"/>
        <item x="867"/>
        <item x="9200"/>
        <item x="8029"/>
        <item x="1152"/>
        <item x="5819"/>
        <item x="9023"/>
        <item x="9250"/>
        <item x="2328"/>
        <item x="8519"/>
        <item x="3991"/>
        <item x="7202"/>
        <item x="7104"/>
        <item x="6264"/>
        <item x="3668"/>
        <item x="2107"/>
        <item x="9940"/>
        <item x="3235"/>
        <item x="6737"/>
        <item x="3799"/>
        <item x="1010"/>
        <item x="9766"/>
        <item x="6577"/>
        <item x="1789"/>
        <item x="1907"/>
        <item x="5390"/>
        <item x="604"/>
        <item x="987"/>
        <item x="7743"/>
        <item x="2019"/>
        <item x="3745"/>
        <item x="8582"/>
        <item x="3283"/>
        <item x="1283"/>
        <item x="2447"/>
        <item x="7630"/>
        <item x="869"/>
        <item x="5573"/>
        <item x="930"/>
        <item x="5114"/>
        <item x="3800"/>
        <item x="7883"/>
        <item x="4636"/>
        <item x="9136"/>
        <item x="9022"/>
        <item x="4036"/>
        <item x="8662"/>
        <item x="4183"/>
        <item x="5362"/>
        <item x="7484"/>
        <item x="9114"/>
        <item x="253"/>
        <item x="4619"/>
        <item x="9774"/>
        <item x="642"/>
        <item x="5108"/>
        <item x="8144"/>
        <item x="5725"/>
        <item x="2917"/>
        <item x="7299"/>
        <item x="2779"/>
        <item x="8466"/>
        <item x="4477"/>
        <item x="2785"/>
        <item x="3466"/>
        <item x="1806"/>
        <item x="2934"/>
        <item x="1421"/>
        <item x="8204"/>
        <item x="2709"/>
        <item x="8461"/>
        <item x="3012"/>
        <item x="1508"/>
        <item x="9135"/>
        <item x="8012"/>
        <item x="2519"/>
        <item x="585"/>
        <item x="5233"/>
        <item x="5138"/>
        <item x="6468"/>
        <item x="9183"/>
        <item x="3658"/>
        <item x="9189"/>
        <item x="7564"/>
        <item x="4398"/>
        <item x="6342"/>
        <item x="9716"/>
        <item x="3990"/>
        <item x="1509"/>
        <item x="848"/>
        <item x="6575"/>
        <item x="7177"/>
        <item x="4467"/>
        <item x="1221"/>
        <item x="6389"/>
        <item x="9261"/>
        <item x="3043"/>
        <item x="228"/>
        <item x="2645"/>
        <item x="697"/>
        <item x="1575"/>
        <item x="7047"/>
        <item x="7200"/>
        <item x="4725"/>
        <item x="5375"/>
        <item x="9097"/>
        <item x="1113"/>
        <item x="6446"/>
        <item x="7966"/>
        <item x="7922"/>
        <item x="5718"/>
        <item x="8223"/>
        <item x="3028"/>
        <item x="546"/>
        <item x="1919"/>
        <item x="5558"/>
        <item x="3164"/>
        <item x="977"/>
        <item x="9339"/>
        <item x="6266"/>
        <item x="8127"/>
        <item x="1810"/>
        <item x="3004"/>
        <item x="8854"/>
        <item x="5181"/>
        <item x="5638"/>
        <item x="1785"/>
        <item x="8676"/>
        <item x="1411"/>
        <item x="9109"/>
        <item x="4794"/>
        <item x="7956"/>
        <item x="7566"/>
        <item x="6164"/>
        <item x="7551"/>
        <item x="8339"/>
        <item x="4929"/>
        <item x="8969"/>
        <item x="2228"/>
        <item x="7173"/>
        <item x="4341"/>
        <item x="1412"/>
        <item x="1486"/>
        <item x="3486"/>
        <item x="1739"/>
        <item x="7000"/>
        <item x="3379"/>
        <item x="9055"/>
        <item x="2339"/>
        <item x="8077"/>
        <item x="5937"/>
        <item x="3099"/>
        <item x="7916"/>
        <item x="5855"/>
        <item x="520"/>
        <item x="5753"/>
        <item x="9343"/>
        <item x="7022"/>
        <item x="9212"/>
        <item x="3733"/>
        <item x="6117"/>
        <item x="9587"/>
        <item x="8384"/>
        <item x="1869"/>
        <item x="5352"/>
        <item x="382"/>
        <item x="2622"/>
        <item x="4064"/>
        <item x="3786"/>
        <item x="903"/>
        <item x="4271"/>
        <item x="1380"/>
        <item x="4772"/>
        <item x="4199"/>
        <item x="5661"/>
        <item x="8914"/>
        <item x="2955"/>
        <item x="4167"/>
        <item x="5421"/>
        <item x="6605"/>
        <item x="8915"/>
        <item x="8131"/>
        <item x="3140"/>
        <item x="204"/>
        <item x="1647"/>
        <item x="2122"/>
        <item x="3751"/>
        <item x="7681"/>
        <item x="1277"/>
        <item x="6779"/>
        <item x="8998"/>
        <item x="4677"/>
        <item x="2357"/>
        <item x="8818"/>
        <item x="3143"/>
        <item x="1387"/>
        <item x="8407"/>
        <item x="1747"/>
        <item x="6901"/>
        <item x="8199"/>
        <item x="7705"/>
        <item x="8932"/>
        <item x="1579"/>
        <item x="5795"/>
        <item x="7239"/>
        <item x="49"/>
        <item x="672"/>
        <item x="8571"/>
        <item x="5925"/>
        <item x="679"/>
        <item x="3844"/>
        <item x="3290"/>
        <item x="9894"/>
        <item x="4959"/>
        <item x="7040"/>
        <item x="5137"/>
        <item x="9370"/>
        <item x="7620"/>
        <item x="6702"/>
        <item x="9308"/>
        <item x="7050"/>
        <item x="2541"/>
        <item x="8544"/>
        <item x="2911"/>
        <item x="201"/>
        <item x="3793"/>
        <item x="8523"/>
        <item x="6457"/>
        <item x="5279"/>
        <item x="1761"/>
        <item x="4614"/>
        <item x="7549"/>
        <item x="5698"/>
        <item x="2479"/>
        <item x="4456"/>
        <item x="4531"/>
        <item x="485"/>
        <item x="4700"/>
        <item x="7444"/>
        <item x="172"/>
        <item x="7646"/>
        <item x="2430"/>
        <item x="146"/>
        <item x="4311"/>
        <item x="129"/>
        <item x="1962"/>
        <item x="6364"/>
        <item x="5431"/>
        <item x="5713"/>
        <item x="9856"/>
        <item x="1244"/>
        <item x="4638"/>
        <item x="6533"/>
        <item x="1856"/>
        <item x="7512"/>
        <item x="7891"/>
        <item x="5685"/>
        <item x="978"/>
        <item x="5303"/>
        <item x="1719"/>
        <item x="2979"/>
        <item x="7995"/>
        <item x="1403"/>
        <item x="5174"/>
        <item x="7119"/>
        <item x="4873"/>
        <item x="6724"/>
        <item x="8485"/>
        <item x="3577"/>
        <item x="5463"/>
        <item x="783"/>
        <item x="6174"/>
        <item x="5321"/>
        <item x="8996"/>
        <item x="4855"/>
        <item x="3265"/>
        <item x="9833"/>
        <item x="9824"/>
        <item x="969"/>
        <item x="3794"/>
        <item x="2033"/>
        <item x="2889"/>
        <item x="2406"/>
        <item x="1794"/>
        <item x="6888"/>
        <item x="6923"/>
        <item x="5930"/>
        <item x="7286"/>
        <item x="5895"/>
        <item x="8018"/>
        <item x="4473"/>
        <item x="4803"/>
        <item x="2679"/>
        <item x="7176"/>
        <item x="3529"/>
        <item x="6289"/>
        <item x="3009"/>
        <item x="2491"/>
        <item x="1601"/>
        <item x="2140"/>
        <item x="7623"/>
        <item x="4220"/>
        <item x="1414"/>
        <item x="2194"/>
        <item x="7046"/>
        <item x="7350"/>
        <item x="5781"/>
        <item x="8701"/>
        <item x="7048"/>
        <item x="4323"/>
        <item x="5852"/>
        <item x="5351"/>
        <item x="6138"/>
        <item x="3660"/>
        <item x="7699"/>
        <item x="2694"/>
        <item x="9464"/>
        <item x="9603"/>
        <item x="3167"/>
        <item x="3044"/>
        <item x="2174"/>
        <item x="2972"/>
        <item x="535"/>
        <item x="2492"/>
        <item x="3713"/>
        <item x="3909"/>
        <item x="5236"/>
        <item x="5670"/>
        <item x="6330"/>
        <item x="1515"/>
        <item x="5432"/>
        <item x="9174"/>
        <item x="5140"/>
        <item x="8745"/>
        <item x="9707"/>
        <item x="5590"/>
        <item x="5578"/>
        <item x="1987"/>
        <item x="6249"/>
        <item x="1863"/>
        <item x="7719"/>
        <item x="6765"/>
        <item x="4329"/>
        <item x="1786"/>
        <item x="1140"/>
        <item x="8950"/>
        <item x="9527"/>
        <item x="7066"/>
        <item x="922"/>
        <item x="426"/>
        <item x="7427"/>
        <item x="3773"/>
        <item x="3818"/>
        <item x="512"/>
        <item x="1284"/>
        <item x="7310"/>
        <item x="1522"/>
        <item x="1569"/>
        <item x="7430"/>
        <item x="9095"/>
        <item x="2020"/>
        <item x="2701"/>
        <item x="3908"/>
        <item x="9868"/>
        <item x="6927"/>
        <item x="5307"/>
        <item x="231"/>
        <item x="1208"/>
        <item x="1393"/>
        <item x="4288"/>
        <item x="5788"/>
        <item x="307"/>
        <item x="9345"/>
        <item x="4878"/>
        <item x="8062"/>
        <item x="5710"/>
        <item x="5691"/>
        <item x="3982"/>
        <item x="4886"/>
        <item x="2520"/>
        <item x="9046"/>
        <item x="1232"/>
        <item x="4075"/>
        <item x="4623"/>
        <item x="5394"/>
        <item x="6108"/>
        <item x="8401"/>
        <item x="7493"/>
        <item x="2176"/>
        <item x="525"/>
        <item x="6610"/>
        <item x="5561"/>
        <item x="2092"/>
        <item x="5914"/>
        <item x="9919"/>
        <item x="8181"/>
        <item x="6791"/>
        <item x="8006"/>
        <item x="2010"/>
        <item x="1342"/>
        <item x="9139"/>
        <item x="8373"/>
        <item x="6852"/>
        <item x="6682"/>
        <item x="1704"/>
        <item x="9052"/>
        <item x="8906"/>
        <item x="6716"/>
        <item x="5296"/>
        <item x="2420"/>
        <item x="2863"/>
        <item x="8630"/>
        <item x="3960"/>
        <item x="8460"/>
        <item x="6016"/>
        <item x="8231"/>
        <item x="95"/>
        <item x="8917"/>
        <item x="6035"/>
        <item x="5050"/>
        <item x="2757"/>
        <item x="4755"/>
        <item x="1089"/>
        <item x="9202"/>
        <item x="1365"/>
        <item x="4502"/>
        <item x="2268"/>
        <item x="9679"/>
        <item x="3558"/>
        <item x="3623"/>
        <item x="3422"/>
        <item x="3019"/>
        <item x="6303"/>
        <item x="6824"/>
        <item x="8167"/>
        <item x="8655"/>
        <item x="6883"/>
        <item x="639"/>
        <item x="8849"/>
        <item x="9692"/>
        <item x="4090"/>
        <item x="1555"/>
        <item x="410"/>
        <item x="1716"/>
        <item x="902"/>
        <item x="8610"/>
        <item x="8498"/>
        <item x="8819"/>
        <item x="8972"/>
        <item x="6745"/>
        <item x="9140"/>
        <item x="222"/>
        <item x="9017"/>
        <item x="4322"/>
        <item x="3327"/>
        <item x="6986"/>
        <item x="5754"/>
        <item x="3285"/>
        <item x="4415"/>
        <item x="4657"/>
        <item x="1474"/>
        <item x="2266"/>
        <item x="3869"/>
        <item x="1097"/>
        <item x="1645"/>
        <item x="5244"/>
        <item x="1364"/>
        <item x="1819"/>
        <item x="3986"/>
        <item x="3810"/>
        <item x="6409"/>
        <item x="4667"/>
        <item x="3613"/>
        <item x="302"/>
        <item x="1354"/>
        <item x="7068"/>
        <item x="141"/>
        <item x="8678"/>
        <item x="7624"/>
        <item x="261"/>
        <item x="2415"/>
        <item x="6067"/>
        <item x="1816"/>
        <item x="7379"/>
        <item x="2956"/>
        <item x="4463"/>
        <item x="1578"/>
        <item x="7355"/>
        <item x="5945"/>
        <item x="4260"/>
        <item x="4038"/>
        <item x="6506"/>
        <item x="4261"/>
        <item x="3969"/>
        <item x="2402"/>
        <item x="9756"/>
        <item x="2196"/>
        <item x="9971"/>
        <item x="5517"/>
        <item x="9957"/>
        <item x="5278"/>
        <item x="3394"/>
        <item x="8865"/>
        <item x="3119"/>
        <item x="1777"/>
        <item x="8585"/>
        <item x="2393"/>
        <item x="2009"/>
        <item x="7824"/>
        <item x="5755"/>
        <item x="4828"/>
        <item x="1876"/>
        <item x="4063"/>
        <item x="53"/>
        <item x="8780"/>
        <item x="6351"/>
        <item x="6543"/>
        <item x="8532"/>
        <item x="6278"/>
        <item x="8417"/>
        <item x="50"/>
        <item x="6435"/>
        <item x="2825"/>
        <item x="1972"/>
        <item x="2465"/>
        <item x="77"/>
        <item x="4812"/>
        <item x="4384"/>
        <item x="4817"/>
        <item x="3351"/>
        <item x="2275"/>
        <item x="7953"/>
        <item x="7908"/>
        <item x="3778"/>
        <item x="2851"/>
        <item x="4715"/>
        <item x="6573"/>
        <item x="9516"/>
        <item x="8313"/>
        <item x="7016"/>
        <item x="7585"/>
        <item x="3813"/>
        <item x="9267"/>
        <item x="4892"/>
        <item x="2398"/>
        <item x="3985"/>
        <item x="5372"/>
        <item x="2726"/>
        <item x="2516"/>
        <item x="7063"/>
        <item x="4130"/>
        <item x="476"/>
        <item x="4378"/>
        <item x="5549"/>
        <item x="8366"/>
        <item x="2740"/>
        <item x="3188"/>
        <item x="7183"/>
        <item x="76"/>
        <item x="7544"/>
        <item x="8518"/>
        <item x="5681"/>
        <item x="4125"/>
        <item x="4631"/>
        <item x="7914"/>
        <item x="2961"/>
        <item x="590"/>
        <item x="5535"/>
        <item x="3904"/>
        <item x="6776"/>
        <item x="2409"/>
        <item x="4407"/>
        <item x="4830"/>
        <item x="5768"/>
        <item x="7931"/>
        <item x="1713"/>
        <item x="9489"/>
        <item x="2319"/>
        <item x="7700"/>
        <item x="9568"/>
        <item x="4609"/>
        <item x="9827"/>
        <item x="2226"/>
        <item x="5299"/>
        <item x="9547"/>
        <item x="6258"/>
        <item x="669"/>
        <item x="3319"/>
        <item x="1125"/>
        <item x="6626"/>
        <item x="8437"/>
        <item x="724"/>
        <item x="3060"/>
        <item x="1149"/>
        <item x="5276"/>
        <item x="2341"/>
        <item x="9800"/>
        <item x="4458"/>
        <item x="1514"/>
        <item x="6424"/>
        <item x="8228"/>
        <item x="4088"/>
        <item x="682"/>
        <item x="8771"/>
        <item x="3013"/>
        <item x="1083"/>
        <item x="5264"/>
        <item x="6340"/>
        <item x="9801"/>
        <item x="1801"/>
        <item x="8003"/>
        <item x="4315"/>
        <item x="8059"/>
        <item x="8176"/>
        <item x="8045"/>
        <item x="4500"/>
        <item x="5336"/>
        <item x="4852"/>
        <item x="1859"/>
        <item x="287"/>
        <item x="7737"/>
        <item x="1163"/>
        <item x="7664"/>
        <item x="7001"/>
        <item x="8183"/>
        <item x="7421"/>
        <item x="6707"/>
        <item x="5784"/>
        <item x="2006"/>
        <item x="4239"/>
        <item x="8876"/>
        <item x="8237"/>
        <item x="2016"/>
        <item x="8243"/>
        <item x="6431"/>
        <item x="1101"/>
        <item x="2500"/>
        <item x="2639"/>
        <item x="338"/>
        <item x="8111"/>
        <item x="3503"/>
        <item x="3527"/>
        <item x="6998"/>
        <item x="2922"/>
        <item x="2055"/>
        <item x="6375"/>
        <item x="1776"/>
        <item x="7848"/>
        <item x="6721"/>
        <item x="9031"/>
        <item x="2297"/>
        <item x="846"/>
        <item x="9429"/>
        <item x="9019"/>
        <item x="8542"/>
        <item x="6155"/>
        <item x="8884"/>
        <item x="419"/>
        <item x="355"/>
        <item x="7753"/>
        <item x="6128"/>
        <item x="7012"/>
        <item x="179"/>
        <item x="7771"/>
        <item x="1009"/>
        <item x="5268"/>
        <item x="3349"/>
        <item x="9860"/>
        <item x="2458"/>
        <item x="3573"/>
        <item x="7682"/>
        <item x="9324"/>
        <item x="8288"/>
        <item x="5908"/>
        <item x="3930"/>
        <item x="6507"/>
        <item x="8455"/>
        <item x="7386"/>
        <item x="9073"/>
        <item x="207"/>
        <item x="6639"/>
        <item x="6524"/>
        <item x="3325"/>
        <item x="473"/>
        <item x="7002"/>
        <item x="6685"/>
        <item x="4106"/>
        <item x="5168"/>
        <item x="6102"/>
        <item x="6136"/>
        <item x="314"/>
        <item x="4299"/>
        <item x="1835"/>
        <item x="7100"/>
        <item x="6604"/>
        <item x="3402"/>
        <item x="433"/>
        <item x="5201"/>
        <item x="7151"/>
        <item x="4679"/>
        <item x="4511"/>
        <item x="2555"/>
        <item x="881"/>
        <item x="6560"/>
        <item x="8232"/>
        <item x="6430"/>
        <item x="1300"/>
        <item x="8482"/>
        <item x="3103"/>
        <item x="1194"/>
        <item x="2162"/>
        <item x="4510"/>
        <item x="8821"/>
        <item x="9840"/>
        <item x="1138"/>
        <item x="8267"/>
        <item x="3151"/>
        <item x="7565"/>
        <item x="4971"/>
        <item x="3866"/>
        <item x="6372"/>
        <item x="2648"/>
        <item x="2390"/>
        <item x="1726"/>
        <item x="5151"/>
        <item x="8405"/>
        <item x="4490"/>
        <item x="7148"/>
        <item x="6769"/>
        <item x="6875"/>
        <item x="3412"/>
        <item x="7586"/>
        <item x="2049"/>
        <item x="1581"/>
        <item x="3968"/>
        <item x="3129"/>
        <item x="8877"/>
        <item x="4112"/>
        <item x="7238"/>
        <item x="6799"/>
        <item x="1034"/>
        <item x="5038"/>
        <item x="7772"/>
        <item x="7049"/>
        <item x="6230"/>
        <item x="5726"/>
        <item x="4173"/>
        <item x="1512"/>
        <item x="3158"/>
        <item x="1352"/>
        <item x="2498"/>
        <item x="2151"/>
        <item x="927"/>
        <item x="1860"/>
        <item x="1649"/>
        <item x="1088"/>
        <item x="715"/>
        <item t="default"/>
      </items>
    </pivotField>
    <pivotField showAll="0"/>
  </pivotFields>
  <rowFields count="1">
    <field x="2"/>
  </rowFields>
  <rowItems count="7">
    <i>
      <x v="2"/>
    </i>
    <i>
      <x v="3"/>
    </i>
    <i>
      <x v="1"/>
    </i>
    <i>
      <x/>
    </i>
    <i>
      <x v="4"/>
    </i>
    <i>
      <x v="5"/>
    </i>
    <i t="grand">
      <x/>
    </i>
  </rowItems>
  <colItems count="1">
    <i/>
  </colItems>
  <dataFields count="1">
    <dataField name="Average of  Billing Amount " fld="12" subtotal="average" baseField="2" baseItem="2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A1:N1648" totalsRowShown="0">
  <autoFilter ref="A1:N1648"/>
  <tableColumns count="14">
    <tableColumn id="1" name="Name"/>
    <tableColumn id="2" name="Gender"/>
    <tableColumn id="3" name="Medical Condition"/>
    <tableColumn id="4" name="Medication"/>
    <tableColumn id="5" name="Date of Admission" dataDxfId="5"/>
    <tableColumn id="6" name="Discharge Date" dataDxfId="4"/>
    <tableColumn id="7" name="convert date"/>
    <tableColumn id="8" name="discharged date" dataDxfId="3"/>
    <tableColumn id="9" name="no. of stay day"/>
    <tableColumn id="10" name="TEST RESULT"/>
    <tableColumn id="11" name="Hospital"/>
    <tableColumn id="12" name="Insurance Provider"/>
    <tableColumn id="13" name=" Billing Amount "/>
    <tableColumn id="14" name="Room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8" name="Table8" displayName="Table8" ref="A1:N1969" totalsRowShown="0">
  <autoFilter ref="A1:N1969"/>
  <tableColumns count="14">
    <tableColumn id="1" name="Name"/>
    <tableColumn id="2" name="Gender"/>
    <tableColumn id="3" name="Medical Condition"/>
    <tableColumn id="4" name="Medication"/>
    <tableColumn id="5" name="Date of Admission" dataDxfId="2"/>
    <tableColumn id="6" name="Discharge Date" dataDxfId="1"/>
    <tableColumn id="7" name="convert date"/>
    <tableColumn id="8" name="discharged date" dataDxfId="0"/>
    <tableColumn id="9" name="no. of stay day"/>
    <tableColumn id="10" name="TEST RESULT"/>
    <tableColumn id="11" name="Hospital"/>
    <tableColumn id="12" name="Insurance Provider"/>
    <tableColumn id="13" name=" Billing Amount "/>
    <tableColumn id="14" name="Room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1"/>
  <sheetViews>
    <sheetView topLeftCell="F9980" workbookViewId="0">
      <selection activeCell="N1" sqref="N1:N10001"/>
    </sheetView>
  </sheetViews>
  <sheetFormatPr defaultRowHeight="14.5" x14ac:dyDescent="0.35"/>
  <cols>
    <col min="6" max="6" width="27.90625" bestFit="1" customWidth="1"/>
    <col min="8" max="8" width="32.7265625" bestFit="1" customWidth="1"/>
    <col min="9" max="9" width="16.54296875" bestFit="1" customWidth="1"/>
    <col min="12" max="12" width="14" bestFit="1" customWidth="1"/>
    <col min="13" max="13" width="27.90625" bestFit="1" customWidth="1"/>
  </cols>
  <sheetData>
    <row r="1" spans="1:15" x14ac:dyDescent="0.35">
      <c r="A1" s="2" t="s">
        <v>0</v>
      </c>
      <c r="B1" t="s">
        <v>1</v>
      </c>
      <c r="C1" s="2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>
        <v>81</v>
      </c>
      <c r="C2" t="s">
        <v>16</v>
      </c>
      <c r="D2" t="s">
        <v>17</v>
      </c>
      <c r="E2" t="s">
        <v>18</v>
      </c>
      <c r="F2" s="1">
        <v>44882</v>
      </c>
      <c r="G2" t="s">
        <v>19</v>
      </c>
      <c r="H2" t="s">
        <v>20</v>
      </c>
      <c r="I2" t="s">
        <v>21</v>
      </c>
      <c r="J2">
        <v>44989.180039999999</v>
      </c>
      <c r="K2">
        <v>146</v>
      </c>
      <c r="L2" t="s">
        <v>22</v>
      </c>
      <c r="M2" s="1">
        <v>44889</v>
      </c>
      <c r="N2" t="s">
        <v>23</v>
      </c>
      <c r="O2" t="s">
        <v>24</v>
      </c>
    </row>
    <row r="3" spans="1:15" x14ac:dyDescent="0.35">
      <c r="A3" t="s">
        <v>25</v>
      </c>
      <c r="B3">
        <v>35</v>
      </c>
      <c r="C3" t="s">
        <v>26</v>
      </c>
      <c r="D3" t="s">
        <v>27</v>
      </c>
      <c r="E3" t="s">
        <v>28</v>
      </c>
      <c r="F3" s="1">
        <v>45087</v>
      </c>
      <c r="G3" t="s">
        <v>29</v>
      </c>
      <c r="H3" t="s">
        <v>30</v>
      </c>
      <c r="I3" t="s">
        <v>31</v>
      </c>
      <c r="J3">
        <v>42573.658360000001</v>
      </c>
      <c r="K3">
        <v>404</v>
      </c>
      <c r="L3" t="s">
        <v>32</v>
      </c>
      <c r="M3" s="1">
        <v>45101</v>
      </c>
      <c r="N3" t="s">
        <v>33</v>
      </c>
      <c r="O3" t="s">
        <v>34</v>
      </c>
    </row>
    <row r="4" spans="1:15" x14ac:dyDescent="0.35">
      <c r="A4" t="s">
        <v>35</v>
      </c>
      <c r="B4">
        <v>61</v>
      </c>
      <c r="C4" t="s">
        <v>26</v>
      </c>
      <c r="D4" t="s">
        <v>36</v>
      </c>
      <c r="E4" t="s">
        <v>37</v>
      </c>
      <c r="F4" s="1">
        <v>43474</v>
      </c>
      <c r="G4" t="s">
        <v>38</v>
      </c>
      <c r="H4" t="s">
        <v>39</v>
      </c>
      <c r="I4" t="s">
        <v>21</v>
      </c>
      <c r="J4">
        <v>18437.448499999999</v>
      </c>
      <c r="K4">
        <v>292</v>
      </c>
      <c r="L4" t="s">
        <v>40</v>
      </c>
      <c r="M4" s="1">
        <v>43504</v>
      </c>
      <c r="N4" t="s">
        <v>33</v>
      </c>
      <c r="O4" t="s">
        <v>34</v>
      </c>
    </row>
    <row r="5" spans="1:15" x14ac:dyDescent="0.35">
      <c r="A5" t="s">
        <v>41</v>
      </c>
      <c r="B5">
        <v>49</v>
      </c>
      <c r="C5" t="s">
        <v>26</v>
      </c>
      <c r="D5" t="s">
        <v>36</v>
      </c>
      <c r="E5" t="s">
        <v>28</v>
      </c>
      <c r="F5" s="1">
        <v>43953</v>
      </c>
      <c r="G5" t="s">
        <v>42</v>
      </c>
      <c r="H5" t="s">
        <v>43</v>
      </c>
      <c r="I5" t="s">
        <v>21</v>
      </c>
      <c r="J5">
        <v>20972.989880000001</v>
      </c>
      <c r="K5">
        <v>480</v>
      </c>
      <c r="L5" t="s">
        <v>44</v>
      </c>
      <c r="M5" s="1">
        <v>43954</v>
      </c>
      <c r="N5" t="s">
        <v>45</v>
      </c>
      <c r="O5" t="s">
        <v>46</v>
      </c>
    </row>
    <row r="6" spans="1:15" x14ac:dyDescent="0.35">
      <c r="A6" t="s">
        <v>47</v>
      </c>
      <c r="B6">
        <v>51</v>
      </c>
      <c r="C6" t="s">
        <v>26</v>
      </c>
      <c r="D6" t="s">
        <v>17</v>
      </c>
      <c r="E6" t="s">
        <v>48</v>
      </c>
      <c r="F6" s="1">
        <v>44386</v>
      </c>
      <c r="G6" t="s">
        <v>49</v>
      </c>
      <c r="H6" t="s">
        <v>50</v>
      </c>
      <c r="I6" t="s">
        <v>31</v>
      </c>
      <c r="J6">
        <v>14469.075349999999</v>
      </c>
      <c r="K6">
        <v>477</v>
      </c>
      <c r="L6" t="s">
        <v>44</v>
      </c>
      <c r="M6" s="1">
        <v>44410</v>
      </c>
      <c r="N6" t="s">
        <v>51</v>
      </c>
      <c r="O6" t="s">
        <v>34</v>
      </c>
    </row>
    <row r="7" spans="1:15" x14ac:dyDescent="0.35">
      <c r="A7" t="s">
        <v>19</v>
      </c>
      <c r="B7">
        <v>41</v>
      </c>
      <c r="C7" t="s">
        <v>26</v>
      </c>
      <c r="D7" t="s">
        <v>52</v>
      </c>
      <c r="E7" t="s">
        <v>48</v>
      </c>
      <c r="F7" s="1">
        <v>44063</v>
      </c>
      <c r="G7" t="s">
        <v>53</v>
      </c>
      <c r="H7" t="s">
        <v>54</v>
      </c>
      <c r="I7" t="s">
        <v>55</v>
      </c>
      <c r="J7">
        <v>18017.89071</v>
      </c>
      <c r="K7">
        <v>180</v>
      </c>
      <c r="L7" t="s">
        <v>44</v>
      </c>
      <c r="M7" s="1">
        <v>44066</v>
      </c>
      <c r="N7" t="s">
        <v>23</v>
      </c>
      <c r="O7" t="s">
        <v>46</v>
      </c>
    </row>
    <row r="8" spans="1:15" x14ac:dyDescent="0.35">
      <c r="A8" t="s">
        <v>56</v>
      </c>
      <c r="B8">
        <v>82</v>
      </c>
      <c r="C8" t="s">
        <v>26</v>
      </c>
      <c r="D8" t="s">
        <v>52</v>
      </c>
      <c r="E8" t="s">
        <v>57</v>
      </c>
      <c r="F8" s="1">
        <v>44277</v>
      </c>
      <c r="G8" t="s">
        <v>58</v>
      </c>
      <c r="H8" t="s">
        <v>59</v>
      </c>
      <c r="I8" t="s">
        <v>60</v>
      </c>
      <c r="J8">
        <v>27715.405030000002</v>
      </c>
      <c r="K8">
        <v>161</v>
      </c>
      <c r="L8" t="s">
        <v>44</v>
      </c>
      <c r="M8" s="1">
        <v>44301</v>
      </c>
      <c r="N8" t="s">
        <v>33</v>
      </c>
      <c r="O8" t="s">
        <v>46</v>
      </c>
    </row>
    <row r="9" spans="1:15" x14ac:dyDescent="0.35">
      <c r="A9" t="s">
        <v>61</v>
      </c>
      <c r="B9">
        <v>55</v>
      </c>
      <c r="C9" t="s">
        <v>16</v>
      </c>
      <c r="D9" t="s">
        <v>17</v>
      </c>
      <c r="E9" t="s">
        <v>48</v>
      </c>
      <c r="F9" s="1">
        <v>43601</v>
      </c>
      <c r="G9" t="s">
        <v>62</v>
      </c>
      <c r="H9" t="s">
        <v>63</v>
      </c>
      <c r="I9" t="s">
        <v>64</v>
      </c>
      <c r="J9">
        <v>10837.453799999999</v>
      </c>
      <c r="K9">
        <v>384</v>
      </c>
      <c r="L9" t="s">
        <v>22</v>
      </c>
      <c r="M9" s="1">
        <v>43611</v>
      </c>
      <c r="N9" t="s">
        <v>23</v>
      </c>
      <c r="O9" t="s">
        <v>34</v>
      </c>
    </row>
    <row r="10" spans="1:15" x14ac:dyDescent="0.35">
      <c r="A10" t="s">
        <v>65</v>
      </c>
      <c r="B10">
        <v>33</v>
      </c>
      <c r="C10" t="s">
        <v>26</v>
      </c>
      <c r="D10" t="s">
        <v>66</v>
      </c>
      <c r="E10" t="s">
        <v>18</v>
      </c>
      <c r="F10" s="1">
        <v>44182</v>
      </c>
      <c r="G10" t="s">
        <v>67</v>
      </c>
      <c r="H10" t="s">
        <v>68</v>
      </c>
      <c r="I10" t="s">
        <v>55</v>
      </c>
      <c r="J10">
        <v>29883.64472</v>
      </c>
      <c r="K10">
        <v>215</v>
      </c>
      <c r="L10" t="s">
        <v>22</v>
      </c>
      <c r="M10" s="1">
        <v>44187</v>
      </c>
      <c r="N10" t="s">
        <v>23</v>
      </c>
      <c r="O10" t="s">
        <v>46</v>
      </c>
    </row>
    <row r="11" spans="1:15" x14ac:dyDescent="0.35">
      <c r="A11" t="s">
        <v>69</v>
      </c>
      <c r="B11">
        <v>39</v>
      </c>
      <c r="C11" t="s">
        <v>16</v>
      </c>
      <c r="D11" t="s">
        <v>17</v>
      </c>
      <c r="E11" t="s">
        <v>37</v>
      </c>
      <c r="F11" s="1">
        <v>44910</v>
      </c>
      <c r="G11" t="s">
        <v>70</v>
      </c>
      <c r="H11" t="s">
        <v>71</v>
      </c>
      <c r="I11" t="s">
        <v>64</v>
      </c>
      <c r="J11">
        <v>9571.059131</v>
      </c>
      <c r="K11">
        <v>310</v>
      </c>
      <c r="L11" t="s">
        <v>44</v>
      </c>
      <c r="M11" s="1">
        <v>44911</v>
      </c>
      <c r="N11" t="s">
        <v>23</v>
      </c>
      <c r="O11" t="s">
        <v>34</v>
      </c>
    </row>
    <row r="12" spans="1:15" x14ac:dyDescent="0.35">
      <c r="A12" t="s">
        <v>72</v>
      </c>
      <c r="B12">
        <v>45</v>
      </c>
      <c r="C12" t="s">
        <v>26</v>
      </c>
      <c r="D12" t="s">
        <v>36</v>
      </c>
      <c r="E12" t="s">
        <v>73</v>
      </c>
      <c r="F12" s="1">
        <v>44299</v>
      </c>
      <c r="G12" t="s">
        <v>74</v>
      </c>
      <c r="H12" t="s">
        <v>75</v>
      </c>
      <c r="I12" t="s">
        <v>55</v>
      </c>
      <c r="J12" t="s">
        <v>76</v>
      </c>
      <c r="K12">
        <v>306</v>
      </c>
      <c r="L12" t="s">
        <v>40</v>
      </c>
      <c r="M12" s="1">
        <v>44327</v>
      </c>
      <c r="N12" t="s">
        <v>45</v>
      </c>
      <c r="O12" t="s">
        <v>46</v>
      </c>
    </row>
    <row r="13" spans="1:15" x14ac:dyDescent="0.35">
      <c r="A13" t="s">
        <v>77</v>
      </c>
      <c r="B13">
        <v>23</v>
      </c>
      <c r="C13" t="s">
        <v>16</v>
      </c>
      <c r="D13" t="s">
        <v>17</v>
      </c>
      <c r="E13" t="s">
        <v>57</v>
      </c>
      <c r="F13" s="1">
        <v>43625</v>
      </c>
      <c r="G13" t="s">
        <v>78</v>
      </c>
      <c r="H13" t="s">
        <v>79</v>
      </c>
      <c r="I13" t="s">
        <v>21</v>
      </c>
      <c r="J13">
        <v>4330.1324709999999</v>
      </c>
      <c r="K13">
        <v>126</v>
      </c>
      <c r="L13" t="s">
        <v>32</v>
      </c>
      <c r="M13" s="1">
        <v>43642</v>
      </c>
      <c r="N13" t="s">
        <v>51</v>
      </c>
      <c r="O13" t="s">
        <v>24</v>
      </c>
    </row>
    <row r="14" spans="1:15" x14ac:dyDescent="0.35">
      <c r="A14" t="s">
        <v>80</v>
      </c>
      <c r="B14">
        <v>85</v>
      </c>
      <c r="C14" t="s">
        <v>16</v>
      </c>
      <c r="D14" t="s">
        <v>66</v>
      </c>
      <c r="E14" t="s">
        <v>18</v>
      </c>
      <c r="F14" s="1">
        <v>44529</v>
      </c>
      <c r="G14" t="s">
        <v>81</v>
      </c>
      <c r="H14" t="s">
        <v>82</v>
      </c>
      <c r="I14" t="s">
        <v>55</v>
      </c>
      <c r="J14">
        <v>5803.134779</v>
      </c>
      <c r="K14">
        <v>444</v>
      </c>
      <c r="L14" t="s">
        <v>22</v>
      </c>
      <c r="M14" s="1">
        <v>44537</v>
      </c>
      <c r="N14" t="s">
        <v>23</v>
      </c>
      <c r="O14" t="s">
        <v>24</v>
      </c>
    </row>
    <row r="15" spans="1:15" x14ac:dyDescent="0.35">
      <c r="A15" t="s">
        <v>83</v>
      </c>
      <c r="B15">
        <v>72</v>
      </c>
      <c r="C15" t="s">
        <v>16</v>
      </c>
      <c r="D15" t="s">
        <v>66</v>
      </c>
      <c r="E15" t="s">
        <v>18</v>
      </c>
      <c r="F15" s="1">
        <v>44406</v>
      </c>
      <c r="G15" t="s">
        <v>84</v>
      </c>
      <c r="H15" t="s">
        <v>85</v>
      </c>
      <c r="I15" t="s">
        <v>60</v>
      </c>
      <c r="J15">
        <v>16403.253290000001</v>
      </c>
      <c r="K15">
        <v>492</v>
      </c>
      <c r="L15" t="s">
        <v>32</v>
      </c>
      <c r="M15" s="1">
        <v>44422</v>
      </c>
      <c r="N15" t="s">
        <v>23</v>
      </c>
      <c r="O15" t="s">
        <v>34</v>
      </c>
    </row>
    <row r="16" spans="1:15" x14ac:dyDescent="0.35">
      <c r="A16" t="s">
        <v>86</v>
      </c>
      <c r="B16">
        <v>65</v>
      </c>
      <c r="C16" t="s">
        <v>16</v>
      </c>
      <c r="D16" t="s">
        <v>52</v>
      </c>
      <c r="E16" t="s">
        <v>73</v>
      </c>
      <c r="F16" s="1">
        <v>44361</v>
      </c>
      <c r="G16" t="s">
        <v>87</v>
      </c>
      <c r="H16" t="s">
        <v>88</v>
      </c>
      <c r="I16" t="s">
        <v>21</v>
      </c>
      <c r="J16">
        <v>14066.25713</v>
      </c>
      <c r="K16">
        <v>120</v>
      </c>
      <c r="L16" t="s">
        <v>32</v>
      </c>
      <c r="M16" s="1">
        <v>44381</v>
      </c>
      <c r="N16" t="s">
        <v>89</v>
      </c>
      <c r="O16" t="s">
        <v>24</v>
      </c>
    </row>
    <row r="17" spans="1:15" x14ac:dyDescent="0.35">
      <c r="A17" t="s">
        <v>90</v>
      </c>
      <c r="B17">
        <v>32</v>
      </c>
      <c r="C17" t="s">
        <v>16</v>
      </c>
      <c r="D17" t="s">
        <v>27</v>
      </c>
      <c r="E17" t="s">
        <v>48</v>
      </c>
      <c r="F17" s="1">
        <v>44424</v>
      </c>
      <c r="G17" t="s">
        <v>91</v>
      </c>
      <c r="H17" t="s">
        <v>92</v>
      </c>
      <c r="I17" t="s">
        <v>55</v>
      </c>
      <c r="J17">
        <v>21739.954320000001</v>
      </c>
      <c r="K17">
        <v>492</v>
      </c>
      <c r="L17" t="s">
        <v>32</v>
      </c>
      <c r="M17" s="1">
        <v>44431</v>
      </c>
      <c r="N17" t="s">
        <v>23</v>
      </c>
      <c r="O17" t="s">
        <v>24</v>
      </c>
    </row>
    <row r="18" spans="1:15" x14ac:dyDescent="0.35">
      <c r="A18" t="s">
        <v>93</v>
      </c>
      <c r="B18">
        <v>64</v>
      </c>
      <c r="C18" t="s">
        <v>26</v>
      </c>
      <c r="D18" t="s">
        <v>94</v>
      </c>
      <c r="E18" t="s">
        <v>18</v>
      </c>
      <c r="F18" s="1">
        <v>43784</v>
      </c>
      <c r="G18" t="s">
        <v>95</v>
      </c>
      <c r="H18" t="s">
        <v>96</v>
      </c>
      <c r="I18" t="s">
        <v>55</v>
      </c>
      <c r="J18">
        <v>20873.993119999999</v>
      </c>
      <c r="K18">
        <v>315</v>
      </c>
      <c r="L18" t="s">
        <v>22</v>
      </c>
      <c r="M18" s="1">
        <v>43796</v>
      </c>
      <c r="N18" t="s">
        <v>23</v>
      </c>
      <c r="O18" t="s">
        <v>24</v>
      </c>
    </row>
    <row r="19" spans="1:15" x14ac:dyDescent="0.35">
      <c r="A19" t="s">
        <v>97</v>
      </c>
      <c r="B19">
        <v>23</v>
      </c>
      <c r="C19" t="s">
        <v>98</v>
      </c>
      <c r="D19" t="s">
        <v>66</v>
      </c>
      <c r="E19" t="s">
        <v>48</v>
      </c>
      <c r="F19" s="1">
        <v>44628</v>
      </c>
      <c r="G19" t="s">
        <v>99</v>
      </c>
      <c r="H19" t="s">
        <v>100</v>
      </c>
      <c r="I19" t="s">
        <v>60</v>
      </c>
      <c r="J19">
        <v>36170.830099999999</v>
      </c>
      <c r="K19">
        <v>475</v>
      </c>
      <c r="L19" t="s">
        <v>22</v>
      </c>
      <c r="M19" s="1">
        <v>44629</v>
      </c>
      <c r="N19" t="s">
        <v>89</v>
      </c>
      <c r="O19" t="s">
        <v>24</v>
      </c>
    </row>
    <row r="20" spans="1:15" x14ac:dyDescent="0.35">
      <c r="A20" t="s">
        <v>101</v>
      </c>
      <c r="B20">
        <v>66</v>
      </c>
      <c r="C20" t="s">
        <v>98</v>
      </c>
      <c r="D20" t="s">
        <v>27</v>
      </c>
      <c r="E20" t="s">
        <v>37</v>
      </c>
      <c r="F20" s="1">
        <v>44731</v>
      </c>
      <c r="G20" t="s">
        <v>102</v>
      </c>
      <c r="H20" t="s">
        <v>103</v>
      </c>
      <c r="I20" t="s">
        <v>31</v>
      </c>
      <c r="J20">
        <v>2131.4557890000001</v>
      </c>
      <c r="K20">
        <v>125</v>
      </c>
      <c r="L20" t="s">
        <v>22</v>
      </c>
      <c r="M20" s="1">
        <v>44734</v>
      </c>
      <c r="N20" t="s">
        <v>23</v>
      </c>
      <c r="O20" t="s">
        <v>24</v>
      </c>
    </row>
    <row r="21" spans="1:15" x14ac:dyDescent="0.35">
      <c r="A21" t="s">
        <v>104</v>
      </c>
      <c r="B21">
        <v>80</v>
      </c>
      <c r="C21" t="s">
        <v>98</v>
      </c>
      <c r="D21" t="s">
        <v>17</v>
      </c>
      <c r="E21" t="s">
        <v>48</v>
      </c>
      <c r="F21" s="1">
        <v>43656</v>
      </c>
      <c r="G21" t="s">
        <v>105</v>
      </c>
      <c r="H21" t="s">
        <v>106</v>
      </c>
      <c r="I21" t="s">
        <v>64</v>
      </c>
      <c r="J21">
        <v>13287.44945</v>
      </c>
      <c r="K21">
        <v>366</v>
      </c>
      <c r="L21" t="s">
        <v>32</v>
      </c>
      <c r="M21" s="1">
        <v>43684</v>
      </c>
      <c r="N21" t="s">
        <v>89</v>
      </c>
      <c r="O21" t="s">
        <v>24</v>
      </c>
    </row>
    <row r="22" spans="1:15" x14ac:dyDescent="0.35">
      <c r="A22" t="s">
        <v>107</v>
      </c>
      <c r="B22">
        <v>55</v>
      </c>
      <c r="C22" t="s">
        <v>16</v>
      </c>
      <c r="D22" t="s">
        <v>52</v>
      </c>
      <c r="E22" t="s">
        <v>48</v>
      </c>
      <c r="F22" s="1">
        <v>44982</v>
      </c>
      <c r="G22" t="s">
        <v>108</v>
      </c>
      <c r="H22" t="s">
        <v>109</v>
      </c>
      <c r="I22" t="s">
        <v>55</v>
      </c>
      <c r="J22">
        <v>25810.897730000001</v>
      </c>
      <c r="K22">
        <v>238</v>
      </c>
      <c r="L22" t="s">
        <v>22</v>
      </c>
      <c r="M22" s="1">
        <v>45005</v>
      </c>
      <c r="N22" t="s">
        <v>45</v>
      </c>
      <c r="O22" t="s">
        <v>34</v>
      </c>
    </row>
    <row r="23" spans="1:15" x14ac:dyDescent="0.35">
      <c r="A23" t="s">
        <v>110</v>
      </c>
      <c r="B23">
        <v>79</v>
      </c>
      <c r="C23" t="s">
        <v>98</v>
      </c>
      <c r="D23" t="s">
        <v>17</v>
      </c>
      <c r="E23" t="s">
        <v>28</v>
      </c>
      <c r="F23" s="1">
        <v>44907</v>
      </c>
      <c r="G23" t="s">
        <v>111</v>
      </c>
      <c r="H23" t="s">
        <v>112</v>
      </c>
      <c r="I23" t="s">
        <v>64</v>
      </c>
      <c r="J23">
        <v>38349.634109999999</v>
      </c>
      <c r="K23">
        <v>364</v>
      </c>
      <c r="L23" t="s">
        <v>44</v>
      </c>
      <c r="M23" s="1">
        <v>44921</v>
      </c>
      <c r="N23" t="s">
        <v>45</v>
      </c>
      <c r="O23" t="s">
        <v>46</v>
      </c>
    </row>
    <row r="24" spans="1:15" x14ac:dyDescent="0.35">
      <c r="A24" t="s">
        <v>113</v>
      </c>
      <c r="B24">
        <v>51</v>
      </c>
      <c r="C24" t="s">
        <v>98</v>
      </c>
      <c r="D24" t="s">
        <v>36</v>
      </c>
      <c r="E24" t="s">
        <v>37</v>
      </c>
      <c r="F24" s="1">
        <v>44843</v>
      </c>
      <c r="G24" t="s">
        <v>114</v>
      </c>
      <c r="H24" t="s">
        <v>115</v>
      </c>
      <c r="I24" t="s">
        <v>21</v>
      </c>
      <c r="J24">
        <v>8350.6735659999995</v>
      </c>
      <c r="K24">
        <v>130</v>
      </c>
      <c r="L24" t="s">
        <v>32</v>
      </c>
      <c r="M24" s="1">
        <v>44866</v>
      </c>
      <c r="N24" t="s">
        <v>33</v>
      </c>
      <c r="O24" t="s">
        <v>46</v>
      </c>
    </row>
    <row r="25" spans="1:15" x14ac:dyDescent="0.35">
      <c r="A25" t="s">
        <v>116</v>
      </c>
      <c r="B25">
        <v>33</v>
      </c>
      <c r="C25" t="s">
        <v>16</v>
      </c>
      <c r="D25" t="s">
        <v>36</v>
      </c>
      <c r="E25" t="s">
        <v>18</v>
      </c>
      <c r="F25" s="1">
        <v>43475</v>
      </c>
      <c r="G25" t="s">
        <v>117</v>
      </c>
      <c r="H25" t="s">
        <v>118</v>
      </c>
      <c r="I25" t="s">
        <v>31</v>
      </c>
      <c r="J25">
        <v>19562.201420000001</v>
      </c>
      <c r="K25">
        <v>120</v>
      </c>
      <c r="L25" t="s">
        <v>44</v>
      </c>
      <c r="M25" s="1">
        <v>43496</v>
      </c>
      <c r="N25" t="s">
        <v>23</v>
      </c>
      <c r="O25" t="s">
        <v>46</v>
      </c>
    </row>
    <row r="26" spans="1:15" x14ac:dyDescent="0.35">
      <c r="A26" t="s">
        <v>119</v>
      </c>
      <c r="B26">
        <v>54</v>
      </c>
      <c r="C26" t="s">
        <v>98</v>
      </c>
      <c r="D26" t="s">
        <v>120</v>
      </c>
      <c r="E26" t="s">
        <v>57</v>
      </c>
      <c r="F26" s="1">
        <v>44778</v>
      </c>
      <c r="G26" t="s">
        <v>121</v>
      </c>
      <c r="H26" t="s">
        <v>122</v>
      </c>
      <c r="I26" t="s">
        <v>60</v>
      </c>
      <c r="J26">
        <v>28923.65022</v>
      </c>
      <c r="K26">
        <v>293</v>
      </c>
      <c r="L26" t="s">
        <v>44</v>
      </c>
      <c r="M26" s="1">
        <v>44807</v>
      </c>
      <c r="N26" t="s">
        <v>51</v>
      </c>
      <c r="O26" t="s">
        <v>34</v>
      </c>
    </row>
    <row r="27" spans="1:15" x14ac:dyDescent="0.35">
      <c r="A27" t="s">
        <v>123</v>
      </c>
      <c r="B27">
        <v>26</v>
      </c>
      <c r="C27" t="s">
        <v>16</v>
      </c>
      <c r="D27" t="s">
        <v>36</v>
      </c>
      <c r="E27" t="s">
        <v>37</v>
      </c>
      <c r="F27" s="1">
        <v>44343</v>
      </c>
      <c r="G27" t="s">
        <v>124</v>
      </c>
      <c r="H27" t="s">
        <v>125</v>
      </c>
      <c r="I27" t="s">
        <v>31</v>
      </c>
      <c r="J27">
        <v>18883.260620000001</v>
      </c>
      <c r="K27">
        <v>292</v>
      </c>
      <c r="L27" t="s">
        <v>44</v>
      </c>
      <c r="M27" s="1">
        <v>44370</v>
      </c>
      <c r="N27" t="s">
        <v>51</v>
      </c>
      <c r="O27" t="s">
        <v>46</v>
      </c>
    </row>
    <row r="28" spans="1:15" x14ac:dyDescent="0.35">
      <c r="A28" t="s">
        <v>126</v>
      </c>
      <c r="B28">
        <v>70</v>
      </c>
      <c r="C28" t="s">
        <v>16</v>
      </c>
      <c r="D28" t="s">
        <v>36</v>
      </c>
      <c r="E28" t="s">
        <v>37</v>
      </c>
      <c r="F28" s="1">
        <v>44389</v>
      </c>
      <c r="G28" t="s">
        <v>127</v>
      </c>
      <c r="H28" t="s">
        <v>128</v>
      </c>
      <c r="I28" t="s">
        <v>55</v>
      </c>
      <c r="J28">
        <v>17917.1783</v>
      </c>
      <c r="K28">
        <v>379</v>
      </c>
      <c r="L28" t="s">
        <v>22</v>
      </c>
      <c r="M28" s="1">
        <v>44399</v>
      </c>
      <c r="N28" t="s">
        <v>51</v>
      </c>
      <c r="O28" t="s">
        <v>46</v>
      </c>
    </row>
    <row r="29" spans="1:15" x14ac:dyDescent="0.35">
      <c r="A29" t="s">
        <v>129</v>
      </c>
      <c r="B29">
        <v>74</v>
      </c>
      <c r="C29" t="s">
        <v>16</v>
      </c>
      <c r="D29" t="s">
        <v>52</v>
      </c>
      <c r="E29" t="s">
        <v>57</v>
      </c>
      <c r="F29" s="1">
        <v>44341</v>
      </c>
      <c r="G29" t="s">
        <v>130</v>
      </c>
      <c r="H29" t="s">
        <v>131</v>
      </c>
      <c r="I29" t="s">
        <v>60</v>
      </c>
      <c r="J29">
        <v>8876.5113650000003</v>
      </c>
      <c r="K29">
        <v>298</v>
      </c>
      <c r="L29" t="s">
        <v>32</v>
      </c>
      <c r="M29" s="1">
        <v>44355</v>
      </c>
      <c r="N29" t="s">
        <v>33</v>
      </c>
      <c r="O29" t="s">
        <v>46</v>
      </c>
    </row>
    <row r="30" spans="1:15" x14ac:dyDescent="0.35">
      <c r="A30" t="s">
        <v>132</v>
      </c>
      <c r="B30">
        <v>56</v>
      </c>
      <c r="C30" t="s">
        <v>16</v>
      </c>
      <c r="D30" t="s">
        <v>120</v>
      </c>
      <c r="E30" t="s">
        <v>73</v>
      </c>
      <c r="F30" s="1">
        <v>43599</v>
      </c>
      <c r="G30" t="s">
        <v>133</v>
      </c>
      <c r="H30" t="s">
        <v>134</v>
      </c>
      <c r="I30" t="s">
        <v>55</v>
      </c>
      <c r="J30">
        <v>20696.661199999999</v>
      </c>
      <c r="K30">
        <v>392</v>
      </c>
      <c r="L30" t="s">
        <v>22</v>
      </c>
      <c r="M30" s="1">
        <v>43620</v>
      </c>
      <c r="N30" t="s">
        <v>45</v>
      </c>
      <c r="O30" t="s">
        <v>46</v>
      </c>
    </row>
    <row r="31" spans="1:15" x14ac:dyDescent="0.35">
      <c r="A31" t="s">
        <v>135</v>
      </c>
      <c r="B31">
        <v>35</v>
      </c>
      <c r="C31" t="s">
        <v>16</v>
      </c>
      <c r="D31" t="s">
        <v>27</v>
      </c>
      <c r="E31" t="s">
        <v>57</v>
      </c>
      <c r="F31" s="1">
        <v>44906</v>
      </c>
      <c r="G31" t="s">
        <v>136</v>
      </c>
      <c r="H31" t="s">
        <v>137</v>
      </c>
      <c r="I31" t="s">
        <v>31</v>
      </c>
      <c r="J31">
        <v>12875.39523</v>
      </c>
      <c r="K31">
        <v>162</v>
      </c>
      <c r="L31" t="s">
        <v>32</v>
      </c>
      <c r="M31" s="1">
        <v>44922</v>
      </c>
      <c r="N31" t="s">
        <v>33</v>
      </c>
      <c r="O31" t="s">
        <v>24</v>
      </c>
    </row>
    <row r="32" spans="1:15" x14ac:dyDescent="0.35">
      <c r="A32" t="s">
        <v>138</v>
      </c>
      <c r="B32">
        <v>37</v>
      </c>
      <c r="C32" t="s">
        <v>16</v>
      </c>
      <c r="D32" t="s">
        <v>36</v>
      </c>
      <c r="E32" t="s">
        <v>48</v>
      </c>
      <c r="F32" s="1">
        <v>44509</v>
      </c>
      <c r="G32" t="s">
        <v>139</v>
      </c>
      <c r="H32" t="s">
        <v>140</v>
      </c>
      <c r="I32" t="s">
        <v>21</v>
      </c>
      <c r="J32">
        <v>17884.865809999999</v>
      </c>
      <c r="K32">
        <v>456</v>
      </c>
      <c r="L32" t="s">
        <v>32</v>
      </c>
      <c r="M32" s="1">
        <v>44528</v>
      </c>
      <c r="N32" t="s">
        <v>33</v>
      </c>
      <c r="O32" t="s">
        <v>46</v>
      </c>
    </row>
    <row r="33" spans="1:15" x14ac:dyDescent="0.35">
      <c r="A33" t="s">
        <v>141</v>
      </c>
      <c r="B33" t="s">
        <v>142</v>
      </c>
      <c r="C33" t="s">
        <v>98</v>
      </c>
      <c r="D33" t="s">
        <v>94</v>
      </c>
      <c r="E33" t="s">
        <v>37</v>
      </c>
      <c r="F33" s="1">
        <v>45116</v>
      </c>
      <c r="G33" t="s">
        <v>143</v>
      </c>
      <c r="H33" t="s">
        <v>144</v>
      </c>
      <c r="I33" t="s">
        <v>64</v>
      </c>
      <c r="J33">
        <v>8715.5290719999994</v>
      </c>
      <c r="K33">
        <v>197</v>
      </c>
      <c r="L33" t="s">
        <v>32</v>
      </c>
      <c r="M33" s="1">
        <v>45124</v>
      </c>
      <c r="N33" t="s">
        <v>33</v>
      </c>
      <c r="O33" t="s">
        <v>34</v>
      </c>
    </row>
    <row r="34" spans="1:15" x14ac:dyDescent="0.35">
      <c r="A34" t="s">
        <v>145</v>
      </c>
      <c r="B34">
        <v>78</v>
      </c>
      <c r="C34" t="s">
        <v>98</v>
      </c>
      <c r="D34" t="s">
        <v>17</v>
      </c>
      <c r="E34" t="s">
        <v>28</v>
      </c>
      <c r="F34" s="1">
        <v>44233</v>
      </c>
      <c r="G34" t="s">
        <v>146</v>
      </c>
      <c r="H34" t="s">
        <v>147</v>
      </c>
      <c r="I34" t="s">
        <v>21</v>
      </c>
      <c r="J34">
        <v>8107.1710800000001</v>
      </c>
      <c r="K34">
        <v>247</v>
      </c>
      <c r="L34" t="s">
        <v>44</v>
      </c>
      <c r="M34" s="1">
        <v>44258</v>
      </c>
      <c r="N34" t="s">
        <v>33</v>
      </c>
      <c r="O34" t="s">
        <v>46</v>
      </c>
    </row>
    <row r="35" spans="1:15" x14ac:dyDescent="0.35">
      <c r="A35" t="s">
        <v>148</v>
      </c>
      <c r="B35">
        <v>51</v>
      </c>
      <c r="C35" t="s">
        <v>98</v>
      </c>
      <c r="D35" t="s">
        <v>36</v>
      </c>
      <c r="E35" t="s">
        <v>57</v>
      </c>
      <c r="F35" s="1">
        <v>44225</v>
      </c>
      <c r="G35" t="s">
        <v>149</v>
      </c>
      <c r="H35" t="s">
        <v>150</v>
      </c>
      <c r="I35" t="s">
        <v>64</v>
      </c>
      <c r="J35">
        <v>27321.953850000002</v>
      </c>
      <c r="K35">
        <v>228</v>
      </c>
      <c r="L35" t="s">
        <v>22</v>
      </c>
      <c r="M35" s="1">
        <v>44243</v>
      </c>
      <c r="N35" t="s">
        <v>51</v>
      </c>
      <c r="O35" t="s">
        <v>46</v>
      </c>
    </row>
    <row r="36" spans="1:15" x14ac:dyDescent="0.35">
      <c r="A36" t="s">
        <v>151</v>
      </c>
      <c r="B36">
        <v>33</v>
      </c>
      <c r="C36" t="s">
        <v>98</v>
      </c>
      <c r="D36" t="s">
        <v>120</v>
      </c>
      <c r="E36" t="s">
        <v>73</v>
      </c>
      <c r="F36" s="1">
        <v>43809</v>
      </c>
      <c r="G36" t="s">
        <v>152</v>
      </c>
      <c r="H36" t="s">
        <v>153</v>
      </c>
      <c r="I36" t="s">
        <v>60</v>
      </c>
      <c r="J36">
        <v>39374.999400000001</v>
      </c>
      <c r="K36">
        <v>137</v>
      </c>
      <c r="L36" t="s">
        <v>32</v>
      </c>
      <c r="M36" s="1">
        <v>43826</v>
      </c>
      <c r="N36" t="s">
        <v>45</v>
      </c>
      <c r="O36" t="s">
        <v>46</v>
      </c>
    </row>
    <row r="37" spans="1:15" x14ac:dyDescent="0.35">
      <c r="A37" t="s">
        <v>154</v>
      </c>
      <c r="B37">
        <v>83</v>
      </c>
      <c r="C37" t="s">
        <v>16</v>
      </c>
      <c r="D37" t="s">
        <v>94</v>
      </c>
      <c r="E37" t="s">
        <v>28</v>
      </c>
      <c r="F37" s="1">
        <v>43781</v>
      </c>
      <c r="G37" t="s">
        <v>155</v>
      </c>
      <c r="H37" t="s">
        <v>156</v>
      </c>
      <c r="I37" t="s">
        <v>21</v>
      </c>
      <c r="J37">
        <v>4588.7968149999997</v>
      </c>
      <c r="K37">
        <v>192</v>
      </c>
      <c r="L37" t="s">
        <v>32</v>
      </c>
      <c r="M37" s="1">
        <v>43793</v>
      </c>
      <c r="N37" t="s">
        <v>33</v>
      </c>
      <c r="O37" t="s">
        <v>46</v>
      </c>
    </row>
    <row r="38" spans="1:15" x14ac:dyDescent="0.35">
      <c r="A38" t="s">
        <v>157</v>
      </c>
      <c r="B38">
        <v>70</v>
      </c>
      <c r="C38" t="s">
        <v>16</v>
      </c>
      <c r="D38" t="s">
        <v>158</v>
      </c>
      <c r="E38" t="s">
        <v>37</v>
      </c>
      <c r="F38" s="1">
        <v>44819</v>
      </c>
      <c r="G38" t="s">
        <v>159</v>
      </c>
      <c r="H38" t="s">
        <v>160</v>
      </c>
      <c r="I38" t="s">
        <v>21</v>
      </c>
      <c r="J38">
        <v>500.0904185</v>
      </c>
      <c r="K38">
        <v>258</v>
      </c>
      <c r="L38" t="s">
        <v>32</v>
      </c>
      <c r="M38" s="1">
        <v>44831</v>
      </c>
      <c r="N38" t="s">
        <v>51</v>
      </c>
      <c r="O38" t="s">
        <v>46</v>
      </c>
    </row>
    <row r="39" spans="1:15" x14ac:dyDescent="0.35">
      <c r="A39" t="s">
        <v>161</v>
      </c>
      <c r="B39">
        <v>72</v>
      </c>
      <c r="C39" t="s">
        <v>26</v>
      </c>
      <c r="D39" t="s">
        <v>120</v>
      </c>
      <c r="E39" t="s">
        <v>57</v>
      </c>
      <c r="F39" s="1">
        <v>44274</v>
      </c>
      <c r="G39" t="s">
        <v>162</v>
      </c>
      <c r="H39" t="s">
        <v>163</v>
      </c>
      <c r="I39" t="s">
        <v>21</v>
      </c>
      <c r="J39">
        <v>17439.486860000001</v>
      </c>
      <c r="K39">
        <v>219</v>
      </c>
      <c r="L39" t="s">
        <v>22</v>
      </c>
      <c r="M39" s="1">
        <v>44275</v>
      </c>
      <c r="N39" t="s">
        <v>45</v>
      </c>
      <c r="O39" t="s">
        <v>34</v>
      </c>
    </row>
    <row r="40" spans="1:15" x14ac:dyDescent="0.35">
      <c r="A40" t="s">
        <v>164</v>
      </c>
      <c r="B40">
        <v>30</v>
      </c>
      <c r="C40" t="s">
        <v>26</v>
      </c>
      <c r="D40" t="s">
        <v>52</v>
      </c>
      <c r="E40" t="s">
        <v>18</v>
      </c>
      <c r="F40" s="1">
        <v>44251</v>
      </c>
      <c r="G40" t="s">
        <v>165</v>
      </c>
      <c r="H40" t="s">
        <v>166</v>
      </c>
      <c r="I40" t="s">
        <v>31</v>
      </c>
      <c r="J40">
        <v>26216.072929999998</v>
      </c>
      <c r="K40">
        <v>364</v>
      </c>
      <c r="L40" t="s">
        <v>44</v>
      </c>
      <c r="M40" s="1">
        <v>44276</v>
      </c>
      <c r="N40" t="s">
        <v>51</v>
      </c>
      <c r="O40" t="s">
        <v>34</v>
      </c>
    </row>
    <row r="41" spans="1:15" x14ac:dyDescent="0.35">
      <c r="A41" t="s">
        <v>167</v>
      </c>
      <c r="B41">
        <v>19</v>
      </c>
      <c r="C41" t="s">
        <v>26</v>
      </c>
      <c r="D41" t="s">
        <v>36</v>
      </c>
      <c r="E41" t="s">
        <v>73</v>
      </c>
      <c r="F41" s="1">
        <v>44377</v>
      </c>
      <c r="G41" t="s">
        <v>168</v>
      </c>
      <c r="H41" t="s">
        <v>169</v>
      </c>
      <c r="I41" t="s">
        <v>55</v>
      </c>
      <c r="J41">
        <v>25875.117689999999</v>
      </c>
      <c r="K41">
        <v>414</v>
      </c>
      <c r="L41" t="s">
        <v>32</v>
      </c>
      <c r="M41" s="1">
        <v>44391</v>
      </c>
      <c r="N41" t="s">
        <v>33</v>
      </c>
      <c r="O41" t="s">
        <v>24</v>
      </c>
    </row>
    <row r="42" spans="1:15" x14ac:dyDescent="0.35">
      <c r="A42" t="s">
        <v>170</v>
      </c>
      <c r="B42">
        <v>23</v>
      </c>
      <c r="C42" t="s">
        <v>26</v>
      </c>
      <c r="D42" t="s">
        <v>17</v>
      </c>
      <c r="E42" t="s">
        <v>28</v>
      </c>
      <c r="F42" s="1">
        <v>43549</v>
      </c>
      <c r="G42" t="s">
        <v>171</v>
      </c>
      <c r="H42" t="s">
        <v>172</v>
      </c>
      <c r="I42" t="s">
        <v>31</v>
      </c>
      <c r="J42">
        <v>35396.202879999997</v>
      </c>
      <c r="K42">
        <v>110</v>
      </c>
      <c r="L42" t="s">
        <v>44</v>
      </c>
      <c r="M42" s="1">
        <v>43563</v>
      </c>
      <c r="N42" t="s">
        <v>45</v>
      </c>
      <c r="O42" t="s">
        <v>24</v>
      </c>
    </row>
    <row r="43" spans="1:15" x14ac:dyDescent="0.35">
      <c r="A43" t="s">
        <v>173</v>
      </c>
      <c r="B43" t="s">
        <v>142</v>
      </c>
      <c r="C43" t="s">
        <v>26</v>
      </c>
      <c r="D43" t="s">
        <v>52</v>
      </c>
      <c r="E43" t="s">
        <v>57</v>
      </c>
      <c r="F43" s="1">
        <v>44423</v>
      </c>
      <c r="G43" t="s">
        <v>174</v>
      </c>
      <c r="H43" t="s">
        <v>175</v>
      </c>
      <c r="I43" t="s">
        <v>21</v>
      </c>
      <c r="J43">
        <v>15763.535320000001</v>
      </c>
      <c r="K43">
        <v>465</v>
      </c>
      <c r="L43" t="s">
        <v>32</v>
      </c>
      <c r="M43" s="1">
        <v>44445</v>
      </c>
      <c r="N43" t="s">
        <v>33</v>
      </c>
      <c r="O43" t="s">
        <v>24</v>
      </c>
    </row>
    <row r="44" spans="1:15" x14ac:dyDescent="0.35">
      <c r="A44" t="s">
        <v>176</v>
      </c>
      <c r="B44">
        <v>46</v>
      </c>
      <c r="C44" t="s">
        <v>16</v>
      </c>
      <c r="D44" t="s">
        <v>66</v>
      </c>
      <c r="E44" t="s">
        <v>28</v>
      </c>
      <c r="F44" s="1">
        <v>44988</v>
      </c>
      <c r="G44" t="s">
        <v>177</v>
      </c>
      <c r="H44" t="s">
        <v>178</v>
      </c>
      <c r="I44" t="s">
        <v>55</v>
      </c>
      <c r="J44">
        <v>1796.6796489999999</v>
      </c>
      <c r="K44">
        <v>469</v>
      </c>
      <c r="L44" t="s">
        <v>44</v>
      </c>
      <c r="M44" s="1">
        <v>44990</v>
      </c>
      <c r="N44" t="s">
        <v>45</v>
      </c>
      <c r="O44" t="s">
        <v>24</v>
      </c>
    </row>
    <row r="45" spans="1:15" x14ac:dyDescent="0.35">
      <c r="A45" t="s">
        <v>179</v>
      </c>
      <c r="B45">
        <v>48</v>
      </c>
      <c r="C45" t="s">
        <v>16</v>
      </c>
      <c r="D45" t="s">
        <v>36</v>
      </c>
      <c r="E45" t="s">
        <v>18</v>
      </c>
      <c r="F45" s="1">
        <v>44424</v>
      </c>
      <c r="G45" t="s">
        <v>180</v>
      </c>
      <c r="H45" t="s">
        <v>181</v>
      </c>
      <c r="I45" t="s">
        <v>60</v>
      </c>
      <c r="J45">
        <v>6564.2516240000004</v>
      </c>
      <c r="K45">
        <v>182</v>
      </c>
      <c r="L45" t="s">
        <v>32</v>
      </c>
      <c r="M45" s="1">
        <v>44426</v>
      </c>
      <c r="N45" t="s">
        <v>89</v>
      </c>
      <c r="O45" t="s">
        <v>24</v>
      </c>
    </row>
    <row r="46" spans="1:15" x14ac:dyDescent="0.35">
      <c r="A46" t="s">
        <v>182</v>
      </c>
      <c r="B46">
        <v>34</v>
      </c>
      <c r="C46" t="s">
        <v>26</v>
      </c>
      <c r="D46" t="s">
        <v>27</v>
      </c>
      <c r="E46" t="s">
        <v>57</v>
      </c>
      <c r="F46" s="1">
        <v>43631</v>
      </c>
      <c r="G46" t="s">
        <v>183</v>
      </c>
      <c r="H46" t="s">
        <v>184</v>
      </c>
      <c r="I46" t="s">
        <v>55</v>
      </c>
      <c r="J46">
        <v>11225.27699</v>
      </c>
      <c r="K46">
        <v>119</v>
      </c>
      <c r="L46" t="s">
        <v>32</v>
      </c>
      <c r="M46" s="1">
        <v>43655</v>
      </c>
      <c r="N46" t="s">
        <v>51</v>
      </c>
      <c r="O46" t="s">
        <v>34</v>
      </c>
    </row>
    <row r="47" spans="1:15" x14ac:dyDescent="0.35">
      <c r="A47" t="s">
        <v>185</v>
      </c>
      <c r="B47">
        <v>84</v>
      </c>
      <c r="C47" t="s">
        <v>16</v>
      </c>
      <c r="D47" t="s">
        <v>27</v>
      </c>
      <c r="E47" t="s">
        <v>57</v>
      </c>
      <c r="F47" s="1">
        <v>43751</v>
      </c>
      <c r="G47" t="s">
        <v>186</v>
      </c>
      <c r="H47" t="s">
        <v>187</v>
      </c>
      <c r="I47" t="s">
        <v>21</v>
      </c>
      <c r="J47">
        <v>7562.6112409999996</v>
      </c>
      <c r="K47">
        <v>388</v>
      </c>
      <c r="L47" t="s">
        <v>40</v>
      </c>
      <c r="M47" s="1">
        <v>43767</v>
      </c>
      <c r="N47" t="s">
        <v>23</v>
      </c>
      <c r="O47" t="s">
        <v>24</v>
      </c>
    </row>
    <row r="48" spans="1:15" x14ac:dyDescent="0.35">
      <c r="A48" t="s">
        <v>188</v>
      </c>
      <c r="B48">
        <v>48</v>
      </c>
      <c r="C48" t="s">
        <v>16</v>
      </c>
      <c r="D48" t="s">
        <v>36</v>
      </c>
      <c r="E48" t="s">
        <v>48</v>
      </c>
      <c r="F48" s="1">
        <v>44854</v>
      </c>
      <c r="G48" t="s">
        <v>189</v>
      </c>
      <c r="H48" t="s">
        <v>190</v>
      </c>
      <c r="I48" t="s">
        <v>55</v>
      </c>
      <c r="J48">
        <v>31098.116180000001</v>
      </c>
      <c r="K48">
        <v>412</v>
      </c>
      <c r="L48" t="s">
        <v>22</v>
      </c>
      <c r="M48" s="1">
        <v>44862</v>
      </c>
      <c r="N48" t="s">
        <v>45</v>
      </c>
      <c r="O48" t="s">
        <v>46</v>
      </c>
    </row>
    <row r="49" spans="1:15" x14ac:dyDescent="0.35">
      <c r="A49" t="s">
        <v>191</v>
      </c>
      <c r="B49">
        <v>37</v>
      </c>
      <c r="C49" t="s">
        <v>26</v>
      </c>
      <c r="D49" t="s">
        <v>94</v>
      </c>
      <c r="E49" t="s">
        <v>57</v>
      </c>
      <c r="F49" s="1">
        <v>43642</v>
      </c>
      <c r="G49" t="s">
        <v>192</v>
      </c>
      <c r="H49" t="s">
        <v>193</v>
      </c>
      <c r="I49" t="s">
        <v>64</v>
      </c>
      <c r="J49">
        <v>23892.8361</v>
      </c>
      <c r="K49">
        <v>182</v>
      </c>
      <c r="L49" t="s">
        <v>40</v>
      </c>
      <c r="M49" s="1">
        <v>43670</v>
      </c>
      <c r="N49" t="s">
        <v>89</v>
      </c>
      <c r="O49" t="s">
        <v>34</v>
      </c>
    </row>
    <row r="50" spans="1:15" x14ac:dyDescent="0.35">
      <c r="A50" t="s">
        <v>194</v>
      </c>
      <c r="B50">
        <v>78</v>
      </c>
      <c r="C50" t="s">
        <v>16</v>
      </c>
      <c r="D50" t="s">
        <v>36</v>
      </c>
      <c r="E50" t="s">
        <v>73</v>
      </c>
      <c r="F50" s="1">
        <v>43933</v>
      </c>
      <c r="G50" t="s">
        <v>195</v>
      </c>
      <c r="H50" t="s">
        <v>196</v>
      </c>
      <c r="I50" t="s">
        <v>21</v>
      </c>
      <c r="J50">
        <v>38611.378700000001</v>
      </c>
      <c r="K50">
        <v>359</v>
      </c>
      <c r="L50" t="s">
        <v>40</v>
      </c>
      <c r="M50" s="1">
        <v>43936</v>
      </c>
      <c r="N50" t="s">
        <v>33</v>
      </c>
      <c r="O50" t="s">
        <v>34</v>
      </c>
    </row>
    <row r="51" spans="1:15" x14ac:dyDescent="0.35">
      <c r="A51" t="s">
        <v>197</v>
      </c>
      <c r="B51">
        <v>82</v>
      </c>
      <c r="C51" t="s">
        <v>16</v>
      </c>
      <c r="D51" t="s">
        <v>94</v>
      </c>
      <c r="E51" t="s">
        <v>18</v>
      </c>
      <c r="F51" s="1">
        <v>44245</v>
      </c>
      <c r="G51" t="s">
        <v>198</v>
      </c>
      <c r="H51" t="s">
        <v>199</v>
      </c>
      <c r="I51" t="s">
        <v>21</v>
      </c>
      <c r="J51">
        <v>55754.187030000001</v>
      </c>
      <c r="K51">
        <v>186</v>
      </c>
      <c r="L51" t="s">
        <v>44</v>
      </c>
      <c r="M51" s="1">
        <v>44261</v>
      </c>
      <c r="N51" t="s">
        <v>33</v>
      </c>
      <c r="O51" t="s">
        <v>46</v>
      </c>
    </row>
    <row r="52" spans="1:15" x14ac:dyDescent="0.35">
      <c r="A52" t="s">
        <v>200</v>
      </c>
      <c r="B52">
        <v>47</v>
      </c>
      <c r="C52" t="s">
        <v>26</v>
      </c>
      <c r="D52" t="s">
        <v>36</v>
      </c>
      <c r="E52" t="s">
        <v>57</v>
      </c>
      <c r="F52" s="1">
        <v>43630</v>
      </c>
      <c r="G52" t="s">
        <v>201</v>
      </c>
      <c r="H52" t="s">
        <v>202</v>
      </c>
      <c r="I52" t="s">
        <v>21</v>
      </c>
      <c r="J52">
        <v>7493.5688799999998</v>
      </c>
      <c r="K52">
        <v>437</v>
      </c>
      <c r="L52" t="s">
        <v>40</v>
      </c>
      <c r="M52" s="1">
        <v>43659</v>
      </c>
      <c r="N52" t="s">
        <v>45</v>
      </c>
      <c r="O52" t="s">
        <v>24</v>
      </c>
    </row>
    <row r="53" spans="1:15" x14ac:dyDescent="0.35">
      <c r="A53" t="s">
        <v>203</v>
      </c>
      <c r="B53">
        <v>60</v>
      </c>
      <c r="C53" t="s">
        <v>26</v>
      </c>
      <c r="D53" t="s">
        <v>120</v>
      </c>
      <c r="E53" t="s">
        <v>48</v>
      </c>
      <c r="F53" s="1">
        <v>44891</v>
      </c>
      <c r="G53" t="s">
        <v>204</v>
      </c>
      <c r="H53" t="s">
        <v>205</v>
      </c>
      <c r="I53" t="s">
        <v>21</v>
      </c>
      <c r="J53">
        <v>39661.499230000001</v>
      </c>
      <c r="K53">
        <v>132</v>
      </c>
      <c r="L53" t="s">
        <v>22</v>
      </c>
      <c r="M53" s="1">
        <v>44896</v>
      </c>
      <c r="N53" t="s">
        <v>45</v>
      </c>
      <c r="O53" t="s">
        <v>46</v>
      </c>
    </row>
    <row r="54" spans="1:15" x14ac:dyDescent="0.35">
      <c r="A54" t="s">
        <v>206</v>
      </c>
      <c r="B54">
        <v>70</v>
      </c>
      <c r="C54" t="s">
        <v>26</v>
      </c>
      <c r="D54" t="s">
        <v>66</v>
      </c>
      <c r="E54" t="s">
        <v>37</v>
      </c>
      <c r="F54" s="1">
        <v>45163</v>
      </c>
      <c r="G54" t="s">
        <v>207</v>
      </c>
      <c r="H54" t="s">
        <v>208</v>
      </c>
      <c r="I54" t="s">
        <v>21</v>
      </c>
      <c r="J54">
        <v>4002.9141690000001</v>
      </c>
      <c r="K54">
        <v>271</v>
      </c>
      <c r="L54" t="s">
        <v>22</v>
      </c>
      <c r="M54" s="1">
        <v>45174</v>
      </c>
      <c r="N54" t="s">
        <v>89</v>
      </c>
      <c r="O54" t="s">
        <v>24</v>
      </c>
    </row>
    <row r="55" spans="1:15" x14ac:dyDescent="0.35">
      <c r="A55" t="s">
        <v>209</v>
      </c>
      <c r="B55">
        <v>57</v>
      </c>
      <c r="C55" t="s">
        <v>16</v>
      </c>
      <c r="D55" t="s">
        <v>17</v>
      </c>
      <c r="E55" t="s">
        <v>73</v>
      </c>
      <c r="F55" s="1">
        <v>44649</v>
      </c>
      <c r="G55" t="s">
        <v>210</v>
      </c>
      <c r="H55" t="s">
        <v>211</v>
      </c>
      <c r="I55" t="s">
        <v>60</v>
      </c>
      <c r="J55">
        <v>66072.639599999995</v>
      </c>
      <c r="K55">
        <v>361</v>
      </c>
      <c r="L55" t="s">
        <v>40</v>
      </c>
      <c r="M55" s="1">
        <v>44653</v>
      </c>
      <c r="N55" t="s">
        <v>23</v>
      </c>
      <c r="O55" t="s">
        <v>34</v>
      </c>
    </row>
    <row r="56" spans="1:15" x14ac:dyDescent="0.35">
      <c r="A56" t="s">
        <v>212</v>
      </c>
      <c r="B56">
        <v>19</v>
      </c>
      <c r="C56" t="s">
        <v>26</v>
      </c>
      <c r="D56" t="s">
        <v>158</v>
      </c>
      <c r="E56" t="s">
        <v>28</v>
      </c>
      <c r="F56" s="1">
        <v>44390</v>
      </c>
      <c r="G56" t="s">
        <v>213</v>
      </c>
      <c r="H56" t="s">
        <v>214</v>
      </c>
      <c r="I56" t="s">
        <v>64</v>
      </c>
      <c r="J56">
        <v>18072.267879999999</v>
      </c>
      <c r="K56">
        <v>303</v>
      </c>
      <c r="L56" t="s">
        <v>40</v>
      </c>
      <c r="M56" s="1">
        <v>44415</v>
      </c>
      <c r="N56" t="s">
        <v>89</v>
      </c>
      <c r="O56" t="s">
        <v>34</v>
      </c>
    </row>
    <row r="57" spans="1:15" x14ac:dyDescent="0.35">
      <c r="A57" t="s">
        <v>215</v>
      </c>
      <c r="B57">
        <v>61</v>
      </c>
      <c r="C57" t="s">
        <v>16</v>
      </c>
      <c r="D57" t="s">
        <v>52</v>
      </c>
      <c r="E57" t="s">
        <v>48</v>
      </c>
      <c r="F57" s="1">
        <v>43782</v>
      </c>
      <c r="G57" t="s">
        <v>216</v>
      </c>
      <c r="H57" t="s">
        <v>217</v>
      </c>
      <c r="I57" t="s">
        <v>21</v>
      </c>
      <c r="J57">
        <v>1510.401689</v>
      </c>
      <c r="K57">
        <v>317</v>
      </c>
      <c r="L57" t="s">
        <v>40</v>
      </c>
      <c r="M57" s="1">
        <v>43797</v>
      </c>
      <c r="N57" t="s">
        <v>45</v>
      </c>
      <c r="O57" t="s">
        <v>24</v>
      </c>
    </row>
    <row r="58" spans="1:15" x14ac:dyDescent="0.35">
      <c r="A58" t="s">
        <v>218</v>
      </c>
      <c r="B58">
        <v>21</v>
      </c>
      <c r="C58" t="s">
        <v>26</v>
      </c>
      <c r="D58" t="s">
        <v>158</v>
      </c>
      <c r="E58" t="s">
        <v>73</v>
      </c>
      <c r="F58" s="1">
        <v>44558</v>
      </c>
      <c r="G58" t="s">
        <v>219</v>
      </c>
      <c r="H58" t="s">
        <v>220</v>
      </c>
      <c r="I58" t="s">
        <v>60</v>
      </c>
      <c r="J58">
        <v>71896.431519999998</v>
      </c>
      <c r="K58">
        <v>439</v>
      </c>
      <c r="L58" t="s">
        <v>40</v>
      </c>
      <c r="M58" s="1">
        <v>44570</v>
      </c>
      <c r="N58" t="s">
        <v>33</v>
      </c>
      <c r="O58" t="s">
        <v>46</v>
      </c>
    </row>
    <row r="59" spans="1:15" x14ac:dyDescent="0.35">
      <c r="A59" t="s">
        <v>221</v>
      </c>
      <c r="B59">
        <v>82</v>
      </c>
      <c r="C59" t="s">
        <v>26</v>
      </c>
      <c r="D59" t="s">
        <v>17</v>
      </c>
      <c r="E59" t="s">
        <v>57</v>
      </c>
      <c r="F59" s="1">
        <v>44861</v>
      </c>
      <c r="G59" t="s">
        <v>222</v>
      </c>
      <c r="H59" t="s">
        <v>223</v>
      </c>
      <c r="I59" t="s">
        <v>21</v>
      </c>
      <c r="J59">
        <v>7506.823273</v>
      </c>
      <c r="K59">
        <v>153</v>
      </c>
      <c r="L59" t="s">
        <v>44</v>
      </c>
      <c r="M59" s="1">
        <v>44883</v>
      </c>
      <c r="N59" t="s">
        <v>23</v>
      </c>
      <c r="O59" t="s">
        <v>34</v>
      </c>
    </row>
    <row r="60" spans="1:15" x14ac:dyDescent="0.35">
      <c r="A60" t="s">
        <v>224</v>
      </c>
      <c r="B60">
        <v>61</v>
      </c>
      <c r="C60" t="s">
        <v>26</v>
      </c>
      <c r="D60" t="s">
        <v>158</v>
      </c>
      <c r="E60" t="s">
        <v>18</v>
      </c>
      <c r="F60" s="1">
        <v>45022</v>
      </c>
      <c r="G60" t="s">
        <v>225</v>
      </c>
      <c r="H60" t="s">
        <v>226</v>
      </c>
      <c r="I60" t="s">
        <v>21</v>
      </c>
      <c r="J60">
        <v>17629.500049999999</v>
      </c>
      <c r="K60">
        <v>438</v>
      </c>
      <c r="L60" t="s">
        <v>22</v>
      </c>
      <c r="M60" s="1">
        <v>45031</v>
      </c>
      <c r="N60" t="s">
        <v>45</v>
      </c>
      <c r="O60" t="s">
        <v>24</v>
      </c>
    </row>
    <row r="61" spans="1:15" x14ac:dyDescent="0.35">
      <c r="A61" t="s">
        <v>227</v>
      </c>
      <c r="B61">
        <v>27</v>
      </c>
      <c r="C61" t="s">
        <v>16</v>
      </c>
      <c r="D61" t="s">
        <v>120</v>
      </c>
      <c r="E61" t="s">
        <v>28</v>
      </c>
      <c r="F61" s="1">
        <v>43849</v>
      </c>
      <c r="G61" t="s">
        <v>228</v>
      </c>
      <c r="H61" t="s">
        <v>229</v>
      </c>
      <c r="I61" t="s">
        <v>60</v>
      </c>
      <c r="J61">
        <v>42757.20016</v>
      </c>
      <c r="K61">
        <v>120</v>
      </c>
      <c r="L61" t="s">
        <v>44</v>
      </c>
      <c r="M61" s="1">
        <v>43854</v>
      </c>
      <c r="N61" t="s">
        <v>89</v>
      </c>
      <c r="O61" t="s">
        <v>24</v>
      </c>
    </row>
    <row r="62" spans="1:15" x14ac:dyDescent="0.35">
      <c r="A62" t="s">
        <v>230</v>
      </c>
      <c r="B62">
        <v>68</v>
      </c>
      <c r="C62" t="s">
        <v>26</v>
      </c>
      <c r="D62" t="s">
        <v>52</v>
      </c>
      <c r="E62" t="s">
        <v>73</v>
      </c>
      <c r="F62" s="1">
        <v>43890</v>
      </c>
      <c r="G62" t="s">
        <v>231</v>
      </c>
      <c r="H62" t="s">
        <v>232</v>
      </c>
      <c r="I62" t="s">
        <v>21</v>
      </c>
      <c r="J62">
        <v>3449.1795400000001</v>
      </c>
      <c r="K62">
        <v>380</v>
      </c>
      <c r="L62" t="s">
        <v>40</v>
      </c>
      <c r="M62" s="1">
        <v>43902</v>
      </c>
      <c r="N62" t="s">
        <v>51</v>
      </c>
      <c r="O62" t="s">
        <v>34</v>
      </c>
    </row>
    <row r="63" spans="1:15" x14ac:dyDescent="0.35">
      <c r="A63" t="s">
        <v>233</v>
      </c>
      <c r="B63">
        <v>31</v>
      </c>
      <c r="C63" t="s">
        <v>26</v>
      </c>
      <c r="D63" t="s">
        <v>158</v>
      </c>
      <c r="E63" t="s">
        <v>73</v>
      </c>
      <c r="F63" s="1">
        <v>44315</v>
      </c>
      <c r="G63" t="s">
        <v>234</v>
      </c>
      <c r="H63" t="s">
        <v>235</v>
      </c>
      <c r="I63" t="s">
        <v>55</v>
      </c>
      <c r="J63">
        <v>22071.55271</v>
      </c>
      <c r="K63">
        <v>194</v>
      </c>
      <c r="L63" t="s">
        <v>44</v>
      </c>
      <c r="M63" s="1">
        <v>44322</v>
      </c>
      <c r="N63" t="s">
        <v>23</v>
      </c>
      <c r="O63" t="s">
        <v>24</v>
      </c>
    </row>
    <row r="64" spans="1:15" x14ac:dyDescent="0.35">
      <c r="A64" t="s">
        <v>236</v>
      </c>
      <c r="B64">
        <v>42</v>
      </c>
      <c r="C64" t="s">
        <v>16</v>
      </c>
      <c r="D64" t="s">
        <v>237</v>
      </c>
      <c r="E64" t="s">
        <v>37</v>
      </c>
      <c r="F64" s="1">
        <v>44243</v>
      </c>
      <c r="G64" t="s">
        <v>238</v>
      </c>
      <c r="H64" t="s">
        <v>239</v>
      </c>
      <c r="I64" t="s">
        <v>21</v>
      </c>
      <c r="J64">
        <v>4995.5372230000003</v>
      </c>
      <c r="K64">
        <v>199</v>
      </c>
      <c r="L64" t="s">
        <v>40</v>
      </c>
      <c r="M64" s="1">
        <v>44270</v>
      </c>
      <c r="N64" t="s">
        <v>23</v>
      </c>
      <c r="O64" t="s">
        <v>34</v>
      </c>
    </row>
    <row r="65" spans="1:15" x14ac:dyDescent="0.35">
      <c r="A65" t="s">
        <v>240</v>
      </c>
      <c r="B65">
        <v>56</v>
      </c>
      <c r="C65" t="s">
        <v>16</v>
      </c>
      <c r="D65" t="s">
        <v>27</v>
      </c>
      <c r="E65" t="s">
        <v>18</v>
      </c>
      <c r="F65" s="1">
        <v>45227</v>
      </c>
      <c r="G65" t="s">
        <v>241</v>
      </c>
      <c r="H65" t="s">
        <v>242</v>
      </c>
      <c r="I65" t="s">
        <v>55</v>
      </c>
      <c r="J65">
        <v>22685.685839999998</v>
      </c>
      <c r="K65">
        <v>404</v>
      </c>
      <c r="L65" t="s">
        <v>44</v>
      </c>
      <c r="M65" s="1">
        <v>45255</v>
      </c>
      <c r="N65" t="s">
        <v>45</v>
      </c>
      <c r="O65" t="s">
        <v>24</v>
      </c>
    </row>
    <row r="66" spans="1:15" x14ac:dyDescent="0.35">
      <c r="A66" t="s">
        <v>243</v>
      </c>
      <c r="B66">
        <v>60</v>
      </c>
      <c r="C66" t="s">
        <v>16</v>
      </c>
      <c r="D66" t="s">
        <v>158</v>
      </c>
      <c r="E66" t="s">
        <v>57</v>
      </c>
      <c r="F66" s="1">
        <v>44051</v>
      </c>
      <c r="G66" t="s">
        <v>244</v>
      </c>
      <c r="H66" t="s">
        <v>245</v>
      </c>
      <c r="I66" t="s">
        <v>21</v>
      </c>
      <c r="J66">
        <v>31096.166880000001</v>
      </c>
      <c r="K66">
        <v>301</v>
      </c>
      <c r="L66" t="s">
        <v>40</v>
      </c>
      <c r="M66" s="1">
        <v>44072</v>
      </c>
      <c r="N66" t="s">
        <v>23</v>
      </c>
      <c r="O66" t="s">
        <v>34</v>
      </c>
    </row>
    <row r="67" spans="1:15" x14ac:dyDescent="0.35">
      <c r="A67" t="s">
        <v>246</v>
      </c>
      <c r="B67">
        <v>42</v>
      </c>
      <c r="C67" t="s">
        <v>26</v>
      </c>
      <c r="D67" t="s">
        <v>158</v>
      </c>
      <c r="E67" t="s">
        <v>57</v>
      </c>
      <c r="F67" s="1">
        <v>45116</v>
      </c>
      <c r="G67" t="s">
        <v>247</v>
      </c>
      <c r="H67" t="s">
        <v>248</v>
      </c>
      <c r="I67" t="s">
        <v>21</v>
      </c>
      <c r="J67">
        <v>15924.498900000001</v>
      </c>
      <c r="K67">
        <v>223</v>
      </c>
      <c r="L67" t="s">
        <v>44</v>
      </c>
      <c r="M67" s="1">
        <v>45137</v>
      </c>
      <c r="N67" t="s">
        <v>51</v>
      </c>
      <c r="O67" t="s">
        <v>24</v>
      </c>
    </row>
    <row r="68" spans="1:15" x14ac:dyDescent="0.35">
      <c r="A68" t="s">
        <v>249</v>
      </c>
      <c r="B68" t="s">
        <v>142</v>
      </c>
      <c r="C68" t="s">
        <v>16</v>
      </c>
      <c r="D68" t="s">
        <v>17</v>
      </c>
      <c r="E68" t="s">
        <v>48</v>
      </c>
      <c r="F68" s="1">
        <v>44360</v>
      </c>
      <c r="G68" t="s">
        <v>250</v>
      </c>
      <c r="H68" t="s">
        <v>251</v>
      </c>
      <c r="I68" t="s">
        <v>21</v>
      </c>
      <c r="J68">
        <v>17572.063730000002</v>
      </c>
      <c r="K68">
        <v>410</v>
      </c>
      <c r="L68" t="s">
        <v>40</v>
      </c>
      <c r="M68" s="1">
        <v>44370</v>
      </c>
      <c r="N68" t="s">
        <v>45</v>
      </c>
      <c r="O68" t="s">
        <v>46</v>
      </c>
    </row>
    <row r="69" spans="1:15" x14ac:dyDescent="0.35">
      <c r="A69" t="s">
        <v>252</v>
      </c>
      <c r="B69">
        <v>71</v>
      </c>
      <c r="C69" t="s">
        <v>16</v>
      </c>
      <c r="D69" t="s">
        <v>158</v>
      </c>
      <c r="E69" t="s">
        <v>48</v>
      </c>
      <c r="F69" s="1">
        <v>44888</v>
      </c>
      <c r="G69" t="s">
        <v>253</v>
      </c>
      <c r="H69" t="s">
        <v>254</v>
      </c>
      <c r="I69" t="s">
        <v>21</v>
      </c>
      <c r="J69">
        <v>6649.1179110000003</v>
      </c>
      <c r="K69">
        <v>205</v>
      </c>
      <c r="L69" t="s">
        <v>44</v>
      </c>
      <c r="M69" s="1">
        <v>44894</v>
      </c>
      <c r="N69" t="s">
        <v>33</v>
      </c>
      <c r="O69" t="s">
        <v>46</v>
      </c>
    </row>
    <row r="70" spans="1:15" x14ac:dyDescent="0.35">
      <c r="A70" t="s">
        <v>255</v>
      </c>
      <c r="B70">
        <v>78</v>
      </c>
      <c r="C70" t="s">
        <v>26</v>
      </c>
      <c r="D70" t="s">
        <v>27</v>
      </c>
      <c r="E70" t="s">
        <v>73</v>
      </c>
      <c r="F70" s="1">
        <v>44196</v>
      </c>
      <c r="G70" t="s">
        <v>256</v>
      </c>
      <c r="H70" t="s">
        <v>257</v>
      </c>
      <c r="I70" t="s">
        <v>21</v>
      </c>
      <c r="J70">
        <v>64102.32071</v>
      </c>
      <c r="K70">
        <v>134</v>
      </c>
      <c r="L70" t="s">
        <v>40</v>
      </c>
      <c r="M70" s="1">
        <v>44202</v>
      </c>
      <c r="N70" t="s">
        <v>33</v>
      </c>
      <c r="O70" t="s">
        <v>46</v>
      </c>
    </row>
    <row r="71" spans="1:15" x14ac:dyDescent="0.35">
      <c r="A71" t="s">
        <v>258</v>
      </c>
      <c r="B71">
        <v>38</v>
      </c>
      <c r="C71" t="s">
        <v>26</v>
      </c>
      <c r="D71" t="s">
        <v>120</v>
      </c>
      <c r="E71" t="s">
        <v>57</v>
      </c>
      <c r="F71" s="1">
        <v>43881</v>
      </c>
      <c r="G71" t="s">
        <v>259</v>
      </c>
      <c r="H71" t="s">
        <v>260</v>
      </c>
      <c r="I71" t="s">
        <v>21</v>
      </c>
      <c r="J71">
        <v>17156.329269999998</v>
      </c>
      <c r="K71">
        <v>407</v>
      </c>
      <c r="L71" t="s">
        <v>44</v>
      </c>
      <c r="M71" s="1">
        <v>43888</v>
      </c>
      <c r="N71" t="s">
        <v>33</v>
      </c>
      <c r="O71" t="s">
        <v>24</v>
      </c>
    </row>
    <row r="72" spans="1:15" x14ac:dyDescent="0.35">
      <c r="A72" t="s">
        <v>261</v>
      </c>
      <c r="B72">
        <v>28</v>
      </c>
      <c r="C72" t="s">
        <v>16</v>
      </c>
      <c r="D72" t="s">
        <v>94</v>
      </c>
      <c r="E72" t="s">
        <v>48</v>
      </c>
      <c r="F72" s="1">
        <v>44195</v>
      </c>
      <c r="G72" t="s">
        <v>262</v>
      </c>
      <c r="H72" t="s">
        <v>263</v>
      </c>
      <c r="I72" t="s">
        <v>55</v>
      </c>
      <c r="J72">
        <v>1597.866209</v>
      </c>
      <c r="K72">
        <v>188</v>
      </c>
      <c r="L72" t="s">
        <v>44</v>
      </c>
      <c r="M72" s="1">
        <v>44214</v>
      </c>
      <c r="N72" t="s">
        <v>51</v>
      </c>
      <c r="O72" t="s">
        <v>34</v>
      </c>
    </row>
    <row r="73" spans="1:15" x14ac:dyDescent="0.35">
      <c r="A73" t="s">
        <v>264</v>
      </c>
      <c r="B73">
        <v>84</v>
      </c>
      <c r="C73" t="s">
        <v>26</v>
      </c>
      <c r="D73" t="s">
        <v>120</v>
      </c>
      <c r="E73" t="s">
        <v>73</v>
      </c>
      <c r="F73" s="1">
        <v>43918</v>
      </c>
      <c r="G73" t="s">
        <v>265</v>
      </c>
      <c r="H73" t="s">
        <v>266</v>
      </c>
      <c r="I73" t="s">
        <v>21</v>
      </c>
      <c r="J73">
        <v>9362.9986019999997</v>
      </c>
      <c r="K73">
        <v>213</v>
      </c>
      <c r="L73" t="s">
        <v>40</v>
      </c>
      <c r="M73" s="1">
        <v>43924</v>
      </c>
      <c r="N73" t="s">
        <v>23</v>
      </c>
      <c r="O73" t="s">
        <v>46</v>
      </c>
    </row>
    <row r="74" spans="1:15" x14ac:dyDescent="0.35">
      <c r="A74" t="s">
        <v>267</v>
      </c>
      <c r="B74">
        <v>32</v>
      </c>
      <c r="C74" t="s">
        <v>26</v>
      </c>
      <c r="D74" t="s">
        <v>120</v>
      </c>
      <c r="E74" t="s">
        <v>28</v>
      </c>
      <c r="F74" s="1">
        <v>43967</v>
      </c>
      <c r="G74" t="s">
        <v>268</v>
      </c>
      <c r="H74" t="s">
        <v>269</v>
      </c>
      <c r="I74" t="s">
        <v>64</v>
      </c>
      <c r="J74">
        <v>33679.166989999998</v>
      </c>
      <c r="K74">
        <v>405</v>
      </c>
      <c r="L74" t="s">
        <v>40</v>
      </c>
      <c r="M74" s="1">
        <v>43995</v>
      </c>
      <c r="N74" t="s">
        <v>33</v>
      </c>
      <c r="O74" t="s">
        <v>46</v>
      </c>
    </row>
    <row r="75" spans="1:15" x14ac:dyDescent="0.35">
      <c r="A75" t="s">
        <v>270</v>
      </c>
      <c r="B75">
        <v>57</v>
      </c>
      <c r="C75" t="s">
        <v>26</v>
      </c>
      <c r="D75" t="s">
        <v>17</v>
      </c>
      <c r="E75" t="s">
        <v>37</v>
      </c>
      <c r="F75" s="1">
        <v>44675</v>
      </c>
      <c r="G75" t="s">
        <v>271</v>
      </c>
      <c r="H75" t="s">
        <v>272</v>
      </c>
      <c r="I75" t="s">
        <v>21</v>
      </c>
      <c r="J75">
        <v>2339.5595189999999</v>
      </c>
      <c r="K75">
        <v>358</v>
      </c>
      <c r="L75" t="s">
        <v>22</v>
      </c>
      <c r="M75" s="1">
        <v>44696</v>
      </c>
      <c r="N75" t="s">
        <v>89</v>
      </c>
      <c r="O75" t="s">
        <v>34</v>
      </c>
    </row>
    <row r="76" spans="1:15" x14ac:dyDescent="0.35">
      <c r="A76" t="s">
        <v>273</v>
      </c>
      <c r="B76">
        <v>66</v>
      </c>
      <c r="C76" t="s">
        <v>16</v>
      </c>
      <c r="D76" t="s">
        <v>94</v>
      </c>
      <c r="E76" t="s">
        <v>18</v>
      </c>
      <c r="F76" s="1">
        <v>44407</v>
      </c>
      <c r="G76" t="s">
        <v>274</v>
      </c>
      <c r="H76" t="s">
        <v>275</v>
      </c>
      <c r="I76" t="s">
        <v>21</v>
      </c>
      <c r="J76">
        <v>27344.735089999998</v>
      </c>
      <c r="K76">
        <v>147</v>
      </c>
      <c r="L76" t="s">
        <v>44</v>
      </c>
      <c r="M76" s="1">
        <v>44435</v>
      </c>
      <c r="N76" t="s">
        <v>51</v>
      </c>
      <c r="O76" t="s">
        <v>46</v>
      </c>
    </row>
    <row r="77" spans="1:15" x14ac:dyDescent="0.35">
      <c r="A77" t="s">
        <v>276</v>
      </c>
      <c r="B77">
        <v>56</v>
      </c>
      <c r="C77" t="s">
        <v>16</v>
      </c>
      <c r="D77" t="s">
        <v>36</v>
      </c>
      <c r="E77" t="s">
        <v>18</v>
      </c>
      <c r="F77" s="1">
        <v>45150</v>
      </c>
      <c r="G77" t="s">
        <v>277</v>
      </c>
      <c r="H77" t="s">
        <v>278</v>
      </c>
      <c r="I77" t="s">
        <v>60</v>
      </c>
      <c r="J77">
        <v>40710.024169999997</v>
      </c>
      <c r="K77">
        <v>115</v>
      </c>
      <c r="L77" t="s">
        <v>22</v>
      </c>
      <c r="M77" s="1">
        <v>45160</v>
      </c>
      <c r="N77" t="s">
        <v>23</v>
      </c>
      <c r="O77" t="s">
        <v>34</v>
      </c>
    </row>
    <row r="78" spans="1:15" x14ac:dyDescent="0.35">
      <c r="A78" t="s">
        <v>279</v>
      </c>
      <c r="B78">
        <v>43</v>
      </c>
      <c r="C78" t="s">
        <v>16</v>
      </c>
      <c r="D78" t="s">
        <v>17</v>
      </c>
      <c r="E78" t="s">
        <v>73</v>
      </c>
      <c r="F78" s="1">
        <v>44393</v>
      </c>
      <c r="G78" t="s">
        <v>280</v>
      </c>
      <c r="H78" t="s">
        <v>281</v>
      </c>
      <c r="I78" t="s">
        <v>55</v>
      </c>
      <c r="J78">
        <v>68296.304010000007</v>
      </c>
      <c r="K78">
        <v>436</v>
      </c>
      <c r="L78" t="s">
        <v>40</v>
      </c>
      <c r="M78" s="1">
        <v>44402</v>
      </c>
      <c r="N78" t="s">
        <v>45</v>
      </c>
      <c r="O78" t="s">
        <v>46</v>
      </c>
    </row>
    <row r="79" spans="1:15" x14ac:dyDescent="0.35">
      <c r="A79" t="s">
        <v>282</v>
      </c>
      <c r="B79">
        <v>32</v>
      </c>
      <c r="C79" t="s">
        <v>26</v>
      </c>
      <c r="D79" t="s">
        <v>36</v>
      </c>
      <c r="E79" t="s">
        <v>57</v>
      </c>
      <c r="F79" s="1">
        <v>44067</v>
      </c>
      <c r="G79" t="s">
        <v>283</v>
      </c>
      <c r="H79" t="s">
        <v>284</v>
      </c>
      <c r="I79" t="s">
        <v>31</v>
      </c>
      <c r="J79">
        <v>6320.3884029999999</v>
      </c>
      <c r="K79">
        <v>263</v>
      </c>
      <c r="L79" t="s">
        <v>40</v>
      </c>
      <c r="M79" s="1">
        <v>44079</v>
      </c>
      <c r="N79" t="s">
        <v>89</v>
      </c>
      <c r="O79" t="s">
        <v>34</v>
      </c>
    </row>
    <row r="80" spans="1:15" x14ac:dyDescent="0.35">
      <c r="A80" t="s">
        <v>285</v>
      </c>
      <c r="B80">
        <v>34</v>
      </c>
      <c r="C80" t="s">
        <v>26</v>
      </c>
      <c r="D80" t="s">
        <v>27</v>
      </c>
      <c r="E80" t="s">
        <v>28</v>
      </c>
      <c r="F80" s="1">
        <v>43673</v>
      </c>
      <c r="G80" t="s">
        <v>286</v>
      </c>
      <c r="H80" t="s">
        <v>287</v>
      </c>
      <c r="I80" t="s">
        <v>64</v>
      </c>
      <c r="J80">
        <v>6099.5063819999996</v>
      </c>
      <c r="K80">
        <v>493</v>
      </c>
      <c r="L80" t="s">
        <v>40</v>
      </c>
      <c r="M80" s="1">
        <v>43685</v>
      </c>
      <c r="N80" t="s">
        <v>89</v>
      </c>
      <c r="O80" t="s">
        <v>24</v>
      </c>
    </row>
    <row r="81" spans="1:15" x14ac:dyDescent="0.35">
      <c r="A81" t="s">
        <v>288</v>
      </c>
      <c r="B81">
        <v>51</v>
      </c>
      <c r="C81" t="s">
        <v>16</v>
      </c>
      <c r="D81" t="s">
        <v>27</v>
      </c>
      <c r="E81" t="s">
        <v>73</v>
      </c>
      <c r="F81" s="1">
        <v>45157</v>
      </c>
      <c r="G81" t="s">
        <v>289</v>
      </c>
      <c r="H81" t="s">
        <v>290</v>
      </c>
      <c r="I81" t="s">
        <v>31</v>
      </c>
      <c r="J81">
        <v>46068.211159999999</v>
      </c>
      <c r="K81">
        <v>460</v>
      </c>
      <c r="L81" t="s">
        <v>40</v>
      </c>
      <c r="M81" s="1">
        <v>45176</v>
      </c>
      <c r="N81" t="s">
        <v>89</v>
      </c>
      <c r="O81" t="s">
        <v>24</v>
      </c>
    </row>
    <row r="82" spans="1:15" x14ac:dyDescent="0.35">
      <c r="A82" t="s">
        <v>291</v>
      </c>
      <c r="B82">
        <v>69</v>
      </c>
      <c r="C82" t="s">
        <v>16</v>
      </c>
      <c r="D82" t="s">
        <v>27</v>
      </c>
      <c r="E82" t="s">
        <v>48</v>
      </c>
      <c r="F82" s="1">
        <v>44211</v>
      </c>
      <c r="G82" t="s">
        <v>292</v>
      </c>
      <c r="H82" t="s">
        <v>293</v>
      </c>
      <c r="I82" t="s">
        <v>21</v>
      </c>
      <c r="J82">
        <v>17665.02261</v>
      </c>
      <c r="K82">
        <v>356</v>
      </c>
      <c r="L82" t="s">
        <v>40</v>
      </c>
      <c r="M82" s="1">
        <v>44222</v>
      </c>
      <c r="N82" t="s">
        <v>45</v>
      </c>
      <c r="O82" t="s">
        <v>46</v>
      </c>
    </row>
    <row r="83" spans="1:15" x14ac:dyDescent="0.35">
      <c r="A83" t="s">
        <v>294</v>
      </c>
      <c r="B83">
        <v>34</v>
      </c>
      <c r="C83" t="s">
        <v>26</v>
      </c>
      <c r="D83" t="s">
        <v>52</v>
      </c>
      <c r="E83" t="s">
        <v>48</v>
      </c>
      <c r="F83" s="1">
        <v>45154</v>
      </c>
      <c r="G83" t="s">
        <v>295</v>
      </c>
      <c r="H83" t="s">
        <v>296</v>
      </c>
      <c r="I83" t="s">
        <v>64</v>
      </c>
      <c r="J83">
        <v>21152.31738</v>
      </c>
      <c r="K83">
        <v>142</v>
      </c>
      <c r="L83" t="s">
        <v>22</v>
      </c>
      <c r="M83" s="1">
        <v>45177</v>
      </c>
      <c r="N83" t="s">
        <v>33</v>
      </c>
      <c r="O83" t="s">
        <v>46</v>
      </c>
    </row>
    <row r="84" spans="1:15" x14ac:dyDescent="0.35">
      <c r="A84" t="s">
        <v>297</v>
      </c>
      <c r="B84">
        <v>48</v>
      </c>
      <c r="C84" t="s">
        <v>16</v>
      </c>
      <c r="D84" t="s">
        <v>27</v>
      </c>
      <c r="E84" t="s">
        <v>28</v>
      </c>
      <c r="F84" s="1">
        <v>43760</v>
      </c>
      <c r="G84" t="s">
        <v>298</v>
      </c>
      <c r="H84" t="s">
        <v>299</v>
      </c>
      <c r="I84" t="s">
        <v>31</v>
      </c>
      <c r="J84">
        <v>41530.445749999999</v>
      </c>
      <c r="K84">
        <v>392</v>
      </c>
      <c r="L84" t="s">
        <v>32</v>
      </c>
      <c r="M84" s="1">
        <v>43779</v>
      </c>
      <c r="N84" t="s">
        <v>23</v>
      </c>
      <c r="O84" t="s">
        <v>34</v>
      </c>
    </row>
    <row r="85" spans="1:15" x14ac:dyDescent="0.35">
      <c r="A85" t="s">
        <v>300</v>
      </c>
      <c r="B85">
        <v>27</v>
      </c>
      <c r="C85" t="s">
        <v>16</v>
      </c>
      <c r="D85" t="s">
        <v>237</v>
      </c>
      <c r="E85" t="s">
        <v>37</v>
      </c>
      <c r="F85" s="1">
        <v>43462</v>
      </c>
      <c r="G85" t="s">
        <v>301</v>
      </c>
      <c r="H85" t="s">
        <v>302</v>
      </c>
      <c r="I85" t="s">
        <v>55</v>
      </c>
      <c r="J85">
        <v>2659.771381</v>
      </c>
      <c r="K85">
        <v>139</v>
      </c>
      <c r="L85" t="s">
        <v>22</v>
      </c>
      <c r="M85" s="1">
        <v>43485</v>
      </c>
      <c r="N85" t="s">
        <v>23</v>
      </c>
      <c r="O85" t="s">
        <v>46</v>
      </c>
    </row>
    <row r="86" spans="1:15" x14ac:dyDescent="0.35">
      <c r="A86" t="s">
        <v>303</v>
      </c>
      <c r="B86">
        <v>70</v>
      </c>
      <c r="C86" t="s">
        <v>16</v>
      </c>
      <c r="D86" t="s">
        <v>120</v>
      </c>
      <c r="E86" t="s">
        <v>48</v>
      </c>
      <c r="F86" s="1">
        <v>43477</v>
      </c>
      <c r="G86" t="s">
        <v>304</v>
      </c>
      <c r="H86" t="s">
        <v>305</v>
      </c>
      <c r="I86" t="s">
        <v>21</v>
      </c>
      <c r="J86">
        <v>35237.715389999998</v>
      </c>
      <c r="K86">
        <v>482</v>
      </c>
      <c r="L86" t="s">
        <v>22</v>
      </c>
      <c r="M86" s="1">
        <v>43500</v>
      </c>
      <c r="N86" t="s">
        <v>45</v>
      </c>
      <c r="O86" t="s">
        <v>34</v>
      </c>
    </row>
    <row r="87" spans="1:15" x14ac:dyDescent="0.35">
      <c r="A87" t="s">
        <v>306</v>
      </c>
      <c r="B87">
        <v>35</v>
      </c>
      <c r="C87" t="s">
        <v>26</v>
      </c>
      <c r="D87" t="s">
        <v>158</v>
      </c>
      <c r="E87" t="s">
        <v>73</v>
      </c>
      <c r="F87" s="1">
        <v>43646</v>
      </c>
      <c r="G87" t="s">
        <v>307</v>
      </c>
      <c r="H87" t="s">
        <v>287</v>
      </c>
      <c r="I87" t="s">
        <v>55</v>
      </c>
      <c r="J87">
        <v>75923.907000000007</v>
      </c>
      <c r="K87">
        <v>141</v>
      </c>
      <c r="L87" t="s">
        <v>44</v>
      </c>
      <c r="M87" s="1">
        <v>43666</v>
      </c>
      <c r="N87" t="s">
        <v>33</v>
      </c>
      <c r="O87" t="s">
        <v>46</v>
      </c>
    </row>
    <row r="88" spans="1:15" x14ac:dyDescent="0.35">
      <c r="A88" t="s">
        <v>308</v>
      </c>
      <c r="B88">
        <v>56</v>
      </c>
      <c r="C88" t="s">
        <v>16</v>
      </c>
      <c r="D88" t="s">
        <v>36</v>
      </c>
      <c r="E88" t="s">
        <v>18</v>
      </c>
      <c r="F88" s="1">
        <v>44177</v>
      </c>
      <c r="G88" t="s">
        <v>309</v>
      </c>
      <c r="H88" t="s">
        <v>310</v>
      </c>
      <c r="I88" t="s">
        <v>31</v>
      </c>
      <c r="J88">
        <v>35555.434780000003</v>
      </c>
      <c r="K88">
        <v>397</v>
      </c>
      <c r="L88" t="s">
        <v>32</v>
      </c>
      <c r="M88" s="1">
        <v>44194</v>
      </c>
      <c r="N88" t="s">
        <v>51</v>
      </c>
      <c r="O88" t="s">
        <v>34</v>
      </c>
    </row>
    <row r="89" spans="1:15" x14ac:dyDescent="0.35">
      <c r="A89" t="s">
        <v>311</v>
      </c>
      <c r="B89">
        <v>73</v>
      </c>
      <c r="C89" t="s">
        <v>26</v>
      </c>
      <c r="D89" t="s">
        <v>36</v>
      </c>
      <c r="E89" t="s">
        <v>48</v>
      </c>
      <c r="F89" s="1">
        <v>43759</v>
      </c>
      <c r="G89" t="s">
        <v>312</v>
      </c>
      <c r="H89" t="s">
        <v>313</v>
      </c>
      <c r="I89" t="s">
        <v>60</v>
      </c>
      <c r="J89">
        <v>13792.89309</v>
      </c>
      <c r="K89">
        <v>347</v>
      </c>
      <c r="L89" t="s">
        <v>44</v>
      </c>
      <c r="M89" s="1">
        <v>43760</v>
      </c>
      <c r="N89" t="s">
        <v>33</v>
      </c>
      <c r="O89" t="s">
        <v>46</v>
      </c>
    </row>
    <row r="90" spans="1:15" x14ac:dyDescent="0.35">
      <c r="A90" t="s">
        <v>314</v>
      </c>
      <c r="B90">
        <v>26</v>
      </c>
      <c r="C90" t="s">
        <v>16</v>
      </c>
      <c r="D90" t="s">
        <v>36</v>
      </c>
      <c r="E90" t="s">
        <v>28</v>
      </c>
      <c r="F90" s="1">
        <v>44237</v>
      </c>
      <c r="G90" t="s">
        <v>315</v>
      </c>
      <c r="H90" t="s">
        <v>316</v>
      </c>
      <c r="I90" t="s">
        <v>64</v>
      </c>
      <c r="J90">
        <v>17008.743200000001</v>
      </c>
      <c r="K90">
        <v>245</v>
      </c>
      <c r="L90" t="s">
        <v>22</v>
      </c>
      <c r="M90" s="1">
        <v>44241</v>
      </c>
      <c r="N90" t="s">
        <v>89</v>
      </c>
      <c r="O90" t="s">
        <v>24</v>
      </c>
    </row>
    <row r="91" spans="1:15" x14ac:dyDescent="0.35">
      <c r="A91" t="s">
        <v>317</v>
      </c>
      <c r="B91">
        <v>74</v>
      </c>
      <c r="C91" t="s">
        <v>16</v>
      </c>
      <c r="D91" t="s">
        <v>17</v>
      </c>
      <c r="E91" t="s">
        <v>18</v>
      </c>
      <c r="F91" s="1">
        <v>44058</v>
      </c>
      <c r="G91" t="s">
        <v>318</v>
      </c>
      <c r="H91" t="s">
        <v>319</v>
      </c>
      <c r="I91" t="s">
        <v>31</v>
      </c>
      <c r="J91">
        <v>30991.167140000001</v>
      </c>
      <c r="K91">
        <v>143</v>
      </c>
      <c r="L91" t="s">
        <v>22</v>
      </c>
      <c r="M91" s="1">
        <v>44065</v>
      </c>
      <c r="N91" t="s">
        <v>51</v>
      </c>
      <c r="O91" t="s">
        <v>34</v>
      </c>
    </row>
    <row r="92" spans="1:15" x14ac:dyDescent="0.35">
      <c r="A92" t="s">
        <v>320</v>
      </c>
      <c r="B92">
        <v>71</v>
      </c>
      <c r="C92" t="s">
        <v>16</v>
      </c>
      <c r="D92" t="s">
        <v>158</v>
      </c>
      <c r="E92" t="s">
        <v>73</v>
      </c>
      <c r="F92" s="1">
        <v>44637</v>
      </c>
      <c r="G92" t="s">
        <v>321</v>
      </c>
      <c r="H92" t="s">
        <v>322</v>
      </c>
      <c r="I92" t="s">
        <v>55</v>
      </c>
      <c r="J92">
        <v>37695.35383</v>
      </c>
      <c r="K92">
        <v>405</v>
      </c>
      <c r="L92" t="s">
        <v>32</v>
      </c>
      <c r="M92" s="1">
        <v>44660</v>
      </c>
      <c r="N92" t="s">
        <v>51</v>
      </c>
      <c r="O92" t="s">
        <v>24</v>
      </c>
    </row>
    <row r="93" spans="1:15" x14ac:dyDescent="0.35">
      <c r="A93" t="s">
        <v>323</v>
      </c>
      <c r="B93">
        <v>67</v>
      </c>
      <c r="C93" t="s">
        <v>16</v>
      </c>
      <c r="D93" t="s">
        <v>36</v>
      </c>
      <c r="E93" t="s">
        <v>57</v>
      </c>
      <c r="F93" s="1">
        <v>44492</v>
      </c>
      <c r="G93" t="s">
        <v>324</v>
      </c>
      <c r="H93" t="s">
        <v>325</v>
      </c>
      <c r="I93" t="s">
        <v>21</v>
      </c>
      <c r="J93">
        <v>16644.456870000002</v>
      </c>
      <c r="K93">
        <v>142</v>
      </c>
      <c r="L93" t="s">
        <v>32</v>
      </c>
      <c r="M93" s="1">
        <v>44521</v>
      </c>
      <c r="N93" t="s">
        <v>33</v>
      </c>
      <c r="O93" t="s">
        <v>46</v>
      </c>
    </row>
    <row r="94" spans="1:15" x14ac:dyDescent="0.35">
      <c r="A94" t="s">
        <v>326</v>
      </c>
      <c r="B94">
        <v>33</v>
      </c>
      <c r="C94" t="s">
        <v>26</v>
      </c>
      <c r="D94" t="s">
        <v>17</v>
      </c>
      <c r="E94" t="s">
        <v>18</v>
      </c>
      <c r="F94" s="1">
        <v>44461</v>
      </c>
      <c r="G94" t="s">
        <v>327</v>
      </c>
      <c r="H94" t="s">
        <v>328</v>
      </c>
      <c r="I94" t="s">
        <v>55</v>
      </c>
      <c r="J94">
        <v>20317.963210000002</v>
      </c>
      <c r="K94">
        <v>108</v>
      </c>
      <c r="L94" t="s">
        <v>32</v>
      </c>
      <c r="M94" s="1">
        <v>44491</v>
      </c>
      <c r="N94" t="s">
        <v>33</v>
      </c>
      <c r="O94" t="s">
        <v>34</v>
      </c>
    </row>
    <row r="95" spans="1:15" x14ac:dyDescent="0.35">
      <c r="A95" t="s">
        <v>329</v>
      </c>
      <c r="B95">
        <v>80</v>
      </c>
      <c r="C95" t="s">
        <v>16</v>
      </c>
      <c r="D95" t="s">
        <v>237</v>
      </c>
      <c r="E95" t="s">
        <v>48</v>
      </c>
      <c r="F95" s="1">
        <v>44283</v>
      </c>
      <c r="G95" t="s">
        <v>330</v>
      </c>
      <c r="H95" t="s">
        <v>331</v>
      </c>
      <c r="I95" t="s">
        <v>31</v>
      </c>
      <c r="J95">
        <v>10458.63042</v>
      </c>
      <c r="K95">
        <v>268</v>
      </c>
      <c r="L95" t="s">
        <v>22</v>
      </c>
      <c r="M95" s="1">
        <v>44285</v>
      </c>
      <c r="N95" t="s">
        <v>45</v>
      </c>
      <c r="O95" t="s">
        <v>34</v>
      </c>
    </row>
    <row r="96" spans="1:15" x14ac:dyDescent="0.35">
      <c r="A96" t="s">
        <v>332</v>
      </c>
      <c r="B96" t="s">
        <v>142</v>
      </c>
      <c r="C96" t="s">
        <v>16</v>
      </c>
      <c r="D96" t="s">
        <v>52</v>
      </c>
      <c r="E96" t="s">
        <v>48</v>
      </c>
      <c r="F96" s="1">
        <v>43422</v>
      </c>
      <c r="G96" t="s">
        <v>333</v>
      </c>
      <c r="H96" t="s">
        <v>334</v>
      </c>
      <c r="I96" t="s">
        <v>60</v>
      </c>
      <c r="J96">
        <v>4074.19974</v>
      </c>
      <c r="K96">
        <v>182</v>
      </c>
      <c r="L96" t="s">
        <v>22</v>
      </c>
      <c r="M96" s="1">
        <v>43435</v>
      </c>
      <c r="N96" t="s">
        <v>23</v>
      </c>
      <c r="O96" t="s">
        <v>24</v>
      </c>
    </row>
    <row r="97" spans="1:15" x14ac:dyDescent="0.35">
      <c r="A97" t="s">
        <v>335</v>
      </c>
      <c r="B97">
        <v>44</v>
      </c>
      <c r="C97" t="s">
        <v>26</v>
      </c>
      <c r="D97" t="s">
        <v>36</v>
      </c>
      <c r="E97" t="s">
        <v>57</v>
      </c>
      <c r="F97" s="1">
        <v>43887</v>
      </c>
      <c r="G97" t="s">
        <v>336</v>
      </c>
      <c r="H97" t="s">
        <v>337</v>
      </c>
      <c r="I97" t="s">
        <v>60</v>
      </c>
      <c r="J97">
        <v>15804.321830000001</v>
      </c>
      <c r="K97">
        <v>119</v>
      </c>
      <c r="L97" t="s">
        <v>32</v>
      </c>
      <c r="M97" s="1">
        <v>43908</v>
      </c>
      <c r="N97" t="s">
        <v>23</v>
      </c>
      <c r="O97" t="s">
        <v>46</v>
      </c>
    </row>
    <row r="98" spans="1:15" x14ac:dyDescent="0.35">
      <c r="A98" t="s">
        <v>338</v>
      </c>
      <c r="B98">
        <v>38</v>
      </c>
      <c r="C98" t="s">
        <v>26</v>
      </c>
      <c r="D98" t="s">
        <v>237</v>
      </c>
      <c r="E98" t="s">
        <v>48</v>
      </c>
      <c r="F98" s="1">
        <v>44175</v>
      </c>
      <c r="G98" t="s">
        <v>339</v>
      </c>
      <c r="H98" t="s">
        <v>340</v>
      </c>
      <c r="I98" t="s">
        <v>21</v>
      </c>
      <c r="J98">
        <v>8846.3805130000001</v>
      </c>
      <c r="K98">
        <v>176</v>
      </c>
      <c r="L98" t="s">
        <v>22</v>
      </c>
      <c r="M98" s="1">
        <v>44198</v>
      </c>
      <c r="N98" t="s">
        <v>89</v>
      </c>
      <c r="O98" t="s">
        <v>46</v>
      </c>
    </row>
    <row r="99" spans="1:15" x14ac:dyDescent="0.35">
      <c r="A99" t="s">
        <v>341</v>
      </c>
      <c r="B99" t="s">
        <v>142</v>
      </c>
      <c r="C99" t="s">
        <v>26</v>
      </c>
      <c r="D99" t="s">
        <v>120</v>
      </c>
      <c r="E99" t="s">
        <v>28</v>
      </c>
      <c r="F99" s="1">
        <v>44849</v>
      </c>
      <c r="G99" t="s">
        <v>342</v>
      </c>
      <c r="H99" t="s">
        <v>343</v>
      </c>
      <c r="I99" t="s">
        <v>64</v>
      </c>
      <c r="J99">
        <v>1731.5161149999999</v>
      </c>
      <c r="K99">
        <v>462</v>
      </c>
      <c r="L99" t="s">
        <v>22</v>
      </c>
      <c r="M99" s="1">
        <v>44853</v>
      </c>
      <c r="N99" t="s">
        <v>89</v>
      </c>
      <c r="O99" t="s">
        <v>46</v>
      </c>
    </row>
    <row r="100" spans="1:15" x14ac:dyDescent="0.35">
      <c r="A100" t="s">
        <v>344</v>
      </c>
      <c r="B100">
        <v>20</v>
      </c>
      <c r="C100" t="s">
        <v>26</v>
      </c>
      <c r="D100" t="s">
        <v>237</v>
      </c>
      <c r="E100" t="s">
        <v>28</v>
      </c>
      <c r="F100" s="1">
        <v>45110</v>
      </c>
      <c r="G100" t="s">
        <v>345</v>
      </c>
      <c r="H100" t="s">
        <v>346</v>
      </c>
      <c r="I100" t="s">
        <v>64</v>
      </c>
      <c r="J100">
        <v>30399.119630000001</v>
      </c>
      <c r="K100">
        <v>484</v>
      </c>
      <c r="L100" t="s">
        <v>44</v>
      </c>
      <c r="M100" s="1">
        <v>45126</v>
      </c>
      <c r="N100" t="s">
        <v>23</v>
      </c>
      <c r="O100" t="s">
        <v>24</v>
      </c>
    </row>
    <row r="101" spans="1:15" x14ac:dyDescent="0.35">
      <c r="A101" t="s">
        <v>347</v>
      </c>
      <c r="B101" t="s">
        <v>142</v>
      </c>
      <c r="C101" t="s">
        <v>26</v>
      </c>
      <c r="D101" t="s">
        <v>237</v>
      </c>
      <c r="E101" t="s">
        <v>57</v>
      </c>
      <c r="F101" s="1">
        <v>45039</v>
      </c>
      <c r="G101" t="s">
        <v>348</v>
      </c>
      <c r="H101" t="s">
        <v>349</v>
      </c>
      <c r="I101" t="s">
        <v>31</v>
      </c>
      <c r="J101">
        <v>26915.43922</v>
      </c>
      <c r="K101">
        <v>329</v>
      </c>
      <c r="L101" t="s">
        <v>44</v>
      </c>
      <c r="M101" s="1">
        <v>45047</v>
      </c>
      <c r="N101" t="s">
        <v>45</v>
      </c>
      <c r="O101" t="s">
        <v>34</v>
      </c>
    </row>
    <row r="102" spans="1:15" x14ac:dyDescent="0.35">
      <c r="A102" t="s">
        <v>350</v>
      </c>
      <c r="B102">
        <v>21</v>
      </c>
      <c r="C102" t="s">
        <v>26</v>
      </c>
      <c r="D102" t="s">
        <v>158</v>
      </c>
      <c r="E102" t="s">
        <v>37</v>
      </c>
      <c r="F102" s="1">
        <v>44109</v>
      </c>
      <c r="G102" t="s">
        <v>351</v>
      </c>
      <c r="H102" t="s">
        <v>352</v>
      </c>
      <c r="I102" t="s">
        <v>60</v>
      </c>
      <c r="J102">
        <v>24189.531279999999</v>
      </c>
      <c r="K102">
        <v>335</v>
      </c>
      <c r="L102" t="s">
        <v>22</v>
      </c>
      <c r="M102" s="1">
        <v>44131</v>
      </c>
      <c r="N102" t="s">
        <v>23</v>
      </c>
      <c r="O102" t="s">
        <v>24</v>
      </c>
    </row>
    <row r="103" spans="1:15" x14ac:dyDescent="0.35">
      <c r="A103" t="s">
        <v>353</v>
      </c>
      <c r="B103">
        <v>38</v>
      </c>
      <c r="C103" t="s">
        <v>16</v>
      </c>
      <c r="D103" t="s">
        <v>158</v>
      </c>
      <c r="E103" t="s">
        <v>57</v>
      </c>
      <c r="F103" s="1">
        <v>44451</v>
      </c>
      <c r="G103" t="s">
        <v>354</v>
      </c>
      <c r="H103" t="s">
        <v>355</v>
      </c>
      <c r="I103" t="s">
        <v>55</v>
      </c>
      <c r="J103">
        <v>28238.371299999999</v>
      </c>
      <c r="K103">
        <v>201</v>
      </c>
      <c r="L103" t="s">
        <v>40</v>
      </c>
      <c r="M103" s="1">
        <v>44466</v>
      </c>
      <c r="N103" t="s">
        <v>33</v>
      </c>
      <c r="O103" t="s">
        <v>24</v>
      </c>
    </row>
    <row r="104" spans="1:15" x14ac:dyDescent="0.35">
      <c r="A104" t="s">
        <v>356</v>
      </c>
      <c r="B104">
        <v>41</v>
      </c>
      <c r="C104" t="s">
        <v>26</v>
      </c>
      <c r="D104" t="s">
        <v>27</v>
      </c>
      <c r="E104" t="s">
        <v>18</v>
      </c>
      <c r="F104" s="1">
        <v>44865</v>
      </c>
      <c r="G104" t="s">
        <v>357</v>
      </c>
      <c r="H104" t="s">
        <v>358</v>
      </c>
      <c r="I104" t="s">
        <v>31</v>
      </c>
      <c r="J104">
        <v>17435.281900000002</v>
      </c>
      <c r="K104">
        <v>309</v>
      </c>
      <c r="L104" t="s">
        <v>40</v>
      </c>
      <c r="M104" s="1">
        <v>44894</v>
      </c>
      <c r="N104" t="s">
        <v>45</v>
      </c>
      <c r="O104" t="s">
        <v>24</v>
      </c>
    </row>
    <row r="105" spans="1:15" x14ac:dyDescent="0.35">
      <c r="A105" t="s">
        <v>359</v>
      </c>
      <c r="B105">
        <v>85</v>
      </c>
      <c r="C105" t="s">
        <v>26</v>
      </c>
      <c r="D105" t="s">
        <v>158</v>
      </c>
      <c r="E105" t="s">
        <v>57</v>
      </c>
      <c r="F105" s="1">
        <v>44193</v>
      </c>
      <c r="G105" t="s">
        <v>360</v>
      </c>
      <c r="H105" t="s">
        <v>361</v>
      </c>
      <c r="I105" t="s">
        <v>64</v>
      </c>
      <c r="J105">
        <v>16462.223300000001</v>
      </c>
      <c r="K105">
        <v>389</v>
      </c>
      <c r="L105" t="s">
        <v>44</v>
      </c>
      <c r="M105" s="1">
        <v>44210</v>
      </c>
      <c r="N105" t="s">
        <v>51</v>
      </c>
      <c r="O105" t="s">
        <v>34</v>
      </c>
    </row>
    <row r="106" spans="1:15" x14ac:dyDescent="0.35">
      <c r="A106" t="s">
        <v>362</v>
      </c>
      <c r="B106">
        <v>69</v>
      </c>
      <c r="C106" t="s">
        <v>16</v>
      </c>
      <c r="D106" t="s">
        <v>27</v>
      </c>
      <c r="E106" t="s">
        <v>48</v>
      </c>
      <c r="F106" s="1">
        <v>43702</v>
      </c>
      <c r="G106" t="s">
        <v>363</v>
      </c>
      <c r="H106" t="s">
        <v>364</v>
      </c>
      <c r="I106" t="s">
        <v>21</v>
      </c>
      <c r="J106">
        <v>19293.279780000001</v>
      </c>
      <c r="K106">
        <v>217</v>
      </c>
      <c r="L106" t="s">
        <v>22</v>
      </c>
      <c r="M106" s="1">
        <v>43724</v>
      </c>
      <c r="N106" t="s">
        <v>23</v>
      </c>
      <c r="O106" t="s">
        <v>24</v>
      </c>
    </row>
    <row r="107" spans="1:15" x14ac:dyDescent="0.35">
      <c r="A107" t="s">
        <v>365</v>
      </c>
      <c r="B107">
        <v>64</v>
      </c>
      <c r="C107" t="s">
        <v>16</v>
      </c>
      <c r="D107" t="s">
        <v>158</v>
      </c>
      <c r="E107" t="s">
        <v>28</v>
      </c>
      <c r="F107" s="1">
        <v>43877</v>
      </c>
      <c r="G107" t="s">
        <v>366</v>
      </c>
      <c r="H107" t="s">
        <v>367</v>
      </c>
      <c r="I107" t="s">
        <v>64</v>
      </c>
      <c r="J107">
        <v>8005.6235589999997</v>
      </c>
      <c r="K107">
        <v>137</v>
      </c>
      <c r="L107" t="s">
        <v>22</v>
      </c>
      <c r="M107" s="1">
        <v>43881</v>
      </c>
      <c r="N107" t="s">
        <v>23</v>
      </c>
      <c r="O107" t="s">
        <v>46</v>
      </c>
    </row>
    <row r="108" spans="1:15" x14ac:dyDescent="0.35">
      <c r="A108" t="s">
        <v>368</v>
      </c>
      <c r="B108">
        <v>30</v>
      </c>
      <c r="C108" t="s">
        <v>16</v>
      </c>
      <c r="D108" t="s">
        <v>94</v>
      </c>
      <c r="E108" t="s">
        <v>37</v>
      </c>
      <c r="F108" s="1">
        <v>44726</v>
      </c>
      <c r="G108" t="s">
        <v>369</v>
      </c>
      <c r="H108" t="s">
        <v>370</v>
      </c>
      <c r="I108" t="s">
        <v>60</v>
      </c>
      <c r="J108">
        <v>24497.524420000002</v>
      </c>
      <c r="K108">
        <v>299</v>
      </c>
      <c r="L108" t="s">
        <v>40</v>
      </c>
      <c r="M108" s="1">
        <v>44755</v>
      </c>
      <c r="N108" t="s">
        <v>23</v>
      </c>
      <c r="O108" t="s">
        <v>24</v>
      </c>
    </row>
    <row r="109" spans="1:15" x14ac:dyDescent="0.35">
      <c r="A109" t="s">
        <v>371</v>
      </c>
      <c r="B109" t="s">
        <v>142</v>
      </c>
      <c r="C109" t="s">
        <v>16</v>
      </c>
      <c r="D109" t="s">
        <v>158</v>
      </c>
      <c r="E109" t="s">
        <v>18</v>
      </c>
      <c r="F109" s="1">
        <v>44424</v>
      </c>
      <c r="G109" t="s">
        <v>372</v>
      </c>
      <c r="H109" t="s">
        <v>373</v>
      </c>
      <c r="I109" t="s">
        <v>31</v>
      </c>
      <c r="J109">
        <v>16908.481110000001</v>
      </c>
      <c r="K109">
        <v>275</v>
      </c>
      <c r="L109" t="s">
        <v>44</v>
      </c>
      <c r="M109" s="1">
        <v>44440</v>
      </c>
      <c r="N109" t="s">
        <v>23</v>
      </c>
      <c r="O109" t="s">
        <v>34</v>
      </c>
    </row>
    <row r="110" spans="1:15" x14ac:dyDescent="0.35">
      <c r="A110" t="s">
        <v>374</v>
      </c>
      <c r="B110">
        <v>37</v>
      </c>
      <c r="C110" t="s">
        <v>16</v>
      </c>
      <c r="D110" t="s">
        <v>27</v>
      </c>
      <c r="E110" t="s">
        <v>37</v>
      </c>
      <c r="F110" s="1">
        <v>44996</v>
      </c>
      <c r="G110" t="s">
        <v>375</v>
      </c>
      <c r="H110" t="s">
        <v>376</v>
      </c>
      <c r="I110" t="s">
        <v>31</v>
      </c>
      <c r="J110">
        <v>18189.973569999998</v>
      </c>
      <c r="K110">
        <v>181</v>
      </c>
      <c r="L110" t="s">
        <v>40</v>
      </c>
      <c r="M110" s="1">
        <v>45021</v>
      </c>
      <c r="N110" t="s">
        <v>89</v>
      </c>
      <c r="O110" t="s">
        <v>46</v>
      </c>
    </row>
    <row r="111" spans="1:15" x14ac:dyDescent="0.35">
      <c r="A111" t="s">
        <v>377</v>
      </c>
      <c r="B111">
        <v>55</v>
      </c>
      <c r="C111" t="s">
        <v>26</v>
      </c>
      <c r="D111" t="s">
        <v>158</v>
      </c>
      <c r="E111" t="s">
        <v>37</v>
      </c>
      <c r="F111" s="1">
        <v>44218</v>
      </c>
      <c r="G111" t="s">
        <v>378</v>
      </c>
      <c r="H111" t="s">
        <v>379</v>
      </c>
      <c r="I111" t="s">
        <v>55</v>
      </c>
      <c r="J111">
        <v>11842.457770000001</v>
      </c>
      <c r="K111">
        <v>401</v>
      </c>
      <c r="L111" t="s">
        <v>40</v>
      </c>
      <c r="M111" s="1">
        <v>44246</v>
      </c>
      <c r="N111" t="s">
        <v>51</v>
      </c>
      <c r="O111" t="s">
        <v>46</v>
      </c>
    </row>
    <row r="112" spans="1:15" x14ac:dyDescent="0.35">
      <c r="A112" t="s">
        <v>380</v>
      </c>
      <c r="B112">
        <v>61</v>
      </c>
      <c r="C112" t="s">
        <v>16</v>
      </c>
      <c r="D112" t="s">
        <v>36</v>
      </c>
      <c r="E112" t="s">
        <v>37</v>
      </c>
      <c r="F112" s="1">
        <v>45071</v>
      </c>
      <c r="G112" t="s">
        <v>381</v>
      </c>
      <c r="H112" t="s">
        <v>352</v>
      </c>
      <c r="I112" t="s">
        <v>64</v>
      </c>
      <c r="J112">
        <v>7718.8525319999999</v>
      </c>
      <c r="K112">
        <v>263</v>
      </c>
      <c r="L112" t="s">
        <v>22</v>
      </c>
      <c r="M112" s="1">
        <v>45085</v>
      </c>
      <c r="N112" t="s">
        <v>51</v>
      </c>
      <c r="O112" t="s">
        <v>24</v>
      </c>
    </row>
    <row r="113" spans="1:15" x14ac:dyDescent="0.35">
      <c r="A113" t="s">
        <v>382</v>
      </c>
      <c r="B113">
        <v>47</v>
      </c>
      <c r="C113" t="s">
        <v>16</v>
      </c>
      <c r="D113" t="s">
        <v>120</v>
      </c>
      <c r="E113" t="s">
        <v>57</v>
      </c>
      <c r="F113" s="1">
        <v>44146</v>
      </c>
      <c r="G113" t="s">
        <v>383</v>
      </c>
      <c r="H113" t="s">
        <v>384</v>
      </c>
      <c r="I113" t="s">
        <v>60</v>
      </c>
      <c r="J113">
        <v>33599.864289999998</v>
      </c>
      <c r="K113">
        <v>214</v>
      </c>
      <c r="L113" t="s">
        <v>40</v>
      </c>
      <c r="M113" s="1">
        <v>44149</v>
      </c>
      <c r="N113" t="s">
        <v>33</v>
      </c>
      <c r="O113" t="s">
        <v>34</v>
      </c>
    </row>
    <row r="114" spans="1:15" x14ac:dyDescent="0.35">
      <c r="A114" t="s">
        <v>385</v>
      </c>
      <c r="B114">
        <v>56</v>
      </c>
      <c r="C114" t="s">
        <v>26</v>
      </c>
      <c r="D114" t="s">
        <v>120</v>
      </c>
      <c r="E114" t="s">
        <v>18</v>
      </c>
      <c r="F114" s="1">
        <v>43813</v>
      </c>
      <c r="G114" t="s">
        <v>386</v>
      </c>
      <c r="H114" t="s">
        <v>387</v>
      </c>
      <c r="I114" t="s">
        <v>21</v>
      </c>
      <c r="J114">
        <v>50177.309359999999</v>
      </c>
      <c r="K114">
        <v>267</v>
      </c>
      <c r="L114" t="s">
        <v>40</v>
      </c>
      <c r="M114" s="1">
        <v>43821</v>
      </c>
      <c r="N114" t="s">
        <v>45</v>
      </c>
      <c r="O114" t="s">
        <v>24</v>
      </c>
    </row>
    <row r="115" spans="1:15" x14ac:dyDescent="0.35">
      <c r="A115" t="s">
        <v>388</v>
      </c>
      <c r="B115">
        <v>19</v>
      </c>
      <c r="C115" t="s">
        <v>26</v>
      </c>
      <c r="D115" t="s">
        <v>52</v>
      </c>
      <c r="E115" t="s">
        <v>28</v>
      </c>
      <c r="F115" s="1">
        <v>44347</v>
      </c>
      <c r="G115" t="s">
        <v>389</v>
      </c>
      <c r="H115" t="s">
        <v>390</v>
      </c>
      <c r="I115" t="s">
        <v>55</v>
      </c>
      <c r="J115">
        <v>22893.295249999999</v>
      </c>
      <c r="K115">
        <v>211</v>
      </c>
      <c r="L115" t="s">
        <v>44</v>
      </c>
      <c r="M115" s="1">
        <v>44348</v>
      </c>
      <c r="N115" t="s">
        <v>33</v>
      </c>
      <c r="O115" t="s">
        <v>24</v>
      </c>
    </row>
    <row r="116" spans="1:15" x14ac:dyDescent="0.35">
      <c r="A116" t="s">
        <v>391</v>
      </c>
      <c r="B116">
        <v>59</v>
      </c>
      <c r="C116" t="s">
        <v>26</v>
      </c>
      <c r="D116" t="s">
        <v>27</v>
      </c>
      <c r="E116" t="s">
        <v>18</v>
      </c>
      <c r="F116" s="1">
        <v>43898</v>
      </c>
      <c r="G116" t="s">
        <v>392</v>
      </c>
      <c r="H116" t="s">
        <v>393</v>
      </c>
      <c r="I116" t="s">
        <v>64</v>
      </c>
      <c r="J116">
        <v>26567.966400000001</v>
      </c>
      <c r="K116">
        <v>247</v>
      </c>
      <c r="L116" t="s">
        <v>22</v>
      </c>
      <c r="M116" s="1">
        <v>43920</v>
      </c>
      <c r="N116" t="s">
        <v>51</v>
      </c>
      <c r="O116" t="s">
        <v>34</v>
      </c>
    </row>
    <row r="117" spans="1:15" x14ac:dyDescent="0.35">
      <c r="A117" t="s">
        <v>394</v>
      </c>
      <c r="B117">
        <v>21</v>
      </c>
      <c r="C117" t="s">
        <v>16</v>
      </c>
      <c r="D117" t="s">
        <v>17</v>
      </c>
      <c r="E117" t="s">
        <v>37</v>
      </c>
      <c r="F117" s="1">
        <v>43637</v>
      </c>
      <c r="G117" t="s">
        <v>395</v>
      </c>
      <c r="H117" t="s">
        <v>396</v>
      </c>
      <c r="I117" t="s">
        <v>55</v>
      </c>
      <c r="J117">
        <v>19833.120279999999</v>
      </c>
      <c r="K117">
        <v>482</v>
      </c>
      <c r="L117" t="s">
        <v>22</v>
      </c>
      <c r="M117" s="1">
        <v>43659</v>
      </c>
      <c r="N117" t="s">
        <v>45</v>
      </c>
      <c r="O117" t="s">
        <v>24</v>
      </c>
    </row>
    <row r="118" spans="1:15" x14ac:dyDescent="0.35">
      <c r="A118" t="s">
        <v>397</v>
      </c>
      <c r="B118">
        <v>76</v>
      </c>
      <c r="C118" t="s">
        <v>16</v>
      </c>
      <c r="D118" t="s">
        <v>120</v>
      </c>
      <c r="E118" t="s">
        <v>48</v>
      </c>
      <c r="F118" s="1">
        <v>44647</v>
      </c>
      <c r="G118" t="s">
        <v>398</v>
      </c>
      <c r="H118" t="s">
        <v>399</v>
      </c>
      <c r="I118" t="s">
        <v>60</v>
      </c>
      <c r="J118">
        <v>20841.131570000001</v>
      </c>
      <c r="K118">
        <v>184</v>
      </c>
      <c r="L118" t="s">
        <v>22</v>
      </c>
      <c r="M118" s="1">
        <v>44651</v>
      </c>
      <c r="N118" t="s">
        <v>89</v>
      </c>
      <c r="O118" t="s">
        <v>24</v>
      </c>
    </row>
    <row r="119" spans="1:15" x14ac:dyDescent="0.35">
      <c r="A119" t="s">
        <v>400</v>
      </c>
      <c r="B119">
        <v>64</v>
      </c>
      <c r="C119" t="s">
        <v>26</v>
      </c>
      <c r="D119" t="s">
        <v>237</v>
      </c>
      <c r="E119" t="s">
        <v>57</v>
      </c>
      <c r="F119" s="1">
        <v>43721</v>
      </c>
      <c r="G119" t="s">
        <v>401</v>
      </c>
      <c r="H119" t="s">
        <v>402</v>
      </c>
      <c r="I119" t="s">
        <v>64</v>
      </c>
      <c r="J119">
        <v>13495.48215</v>
      </c>
      <c r="K119">
        <v>140</v>
      </c>
      <c r="L119" t="s">
        <v>40</v>
      </c>
      <c r="M119" s="1">
        <v>43724</v>
      </c>
      <c r="N119" t="s">
        <v>23</v>
      </c>
      <c r="O119" t="s">
        <v>46</v>
      </c>
    </row>
    <row r="120" spans="1:15" x14ac:dyDescent="0.35">
      <c r="A120" t="s">
        <v>403</v>
      </c>
      <c r="B120">
        <v>67</v>
      </c>
      <c r="C120" t="s">
        <v>26</v>
      </c>
      <c r="D120" t="s">
        <v>237</v>
      </c>
      <c r="E120" t="s">
        <v>73</v>
      </c>
      <c r="F120" s="1">
        <v>44643</v>
      </c>
      <c r="G120" t="s">
        <v>404</v>
      </c>
      <c r="H120" t="s">
        <v>405</v>
      </c>
      <c r="I120" t="s">
        <v>64</v>
      </c>
      <c r="J120">
        <v>51211.764569999999</v>
      </c>
      <c r="K120">
        <v>416</v>
      </c>
      <c r="L120" t="s">
        <v>22</v>
      </c>
      <c r="M120" s="1">
        <v>44648</v>
      </c>
      <c r="N120" t="s">
        <v>89</v>
      </c>
      <c r="O120" t="s">
        <v>24</v>
      </c>
    </row>
    <row r="121" spans="1:15" x14ac:dyDescent="0.35">
      <c r="A121" t="s">
        <v>406</v>
      </c>
      <c r="B121">
        <v>35</v>
      </c>
      <c r="C121" t="s">
        <v>26</v>
      </c>
      <c r="D121" t="s">
        <v>36</v>
      </c>
      <c r="E121" t="s">
        <v>37</v>
      </c>
      <c r="F121" s="1">
        <v>44001</v>
      </c>
      <c r="G121" t="s">
        <v>407</v>
      </c>
      <c r="H121" t="s">
        <v>408</v>
      </c>
      <c r="I121" t="s">
        <v>55</v>
      </c>
      <c r="J121">
        <v>18411.96413</v>
      </c>
      <c r="K121">
        <v>179</v>
      </c>
      <c r="L121" t="s">
        <v>22</v>
      </c>
      <c r="M121" s="1">
        <v>44009</v>
      </c>
      <c r="N121" t="s">
        <v>51</v>
      </c>
      <c r="O121" t="s">
        <v>34</v>
      </c>
    </row>
    <row r="122" spans="1:15" x14ac:dyDescent="0.35">
      <c r="A122" t="s">
        <v>409</v>
      </c>
      <c r="B122">
        <v>65</v>
      </c>
      <c r="C122" t="s">
        <v>26</v>
      </c>
      <c r="D122" t="s">
        <v>17</v>
      </c>
      <c r="E122" t="s">
        <v>57</v>
      </c>
      <c r="F122" s="1">
        <v>44386</v>
      </c>
      <c r="G122" t="s">
        <v>410</v>
      </c>
      <c r="H122" t="s">
        <v>411</v>
      </c>
      <c r="I122" t="s">
        <v>60</v>
      </c>
      <c r="J122">
        <v>25862.20019</v>
      </c>
      <c r="K122">
        <v>115</v>
      </c>
      <c r="L122" t="s">
        <v>44</v>
      </c>
      <c r="M122" s="1">
        <v>44387</v>
      </c>
      <c r="N122" t="s">
        <v>51</v>
      </c>
      <c r="O122" t="s">
        <v>34</v>
      </c>
    </row>
    <row r="123" spans="1:15" x14ac:dyDescent="0.35">
      <c r="A123" t="s">
        <v>412</v>
      </c>
      <c r="B123">
        <v>27</v>
      </c>
      <c r="C123" t="s">
        <v>16</v>
      </c>
      <c r="D123" t="s">
        <v>120</v>
      </c>
      <c r="E123" t="s">
        <v>28</v>
      </c>
      <c r="F123" s="1">
        <v>43844</v>
      </c>
      <c r="G123" t="s">
        <v>413</v>
      </c>
      <c r="H123" t="s">
        <v>414</v>
      </c>
      <c r="I123" t="s">
        <v>60</v>
      </c>
      <c r="J123">
        <v>3011.1331399999999</v>
      </c>
      <c r="K123">
        <v>292</v>
      </c>
      <c r="L123" t="s">
        <v>44</v>
      </c>
      <c r="M123" s="1">
        <v>43866</v>
      </c>
      <c r="N123" t="s">
        <v>45</v>
      </c>
      <c r="O123" t="s">
        <v>24</v>
      </c>
    </row>
    <row r="124" spans="1:15" x14ac:dyDescent="0.35">
      <c r="A124" t="s">
        <v>415</v>
      </c>
      <c r="B124">
        <v>35</v>
      </c>
      <c r="C124" t="s">
        <v>16</v>
      </c>
      <c r="D124" t="s">
        <v>52</v>
      </c>
      <c r="E124" t="s">
        <v>48</v>
      </c>
      <c r="F124" s="1">
        <v>44866</v>
      </c>
      <c r="G124" t="s">
        <v>416</v>
      </c>
      <c r="H124" t="s">
        <v>417</v>
      </c>
      <c r="I124" t="s">
        <v>64</v>
      </c>
      <c r="J124">
        <v>17273.468929999999</v>
      </c>
      <c r="K124">
        <v>289</v>
      </c>
      <c r="L124" t="s">
        <v>22</v>
      </c>
      <c r="M124" s="1">
        <v>44882</v>
      </c>
      <c r="N124" t="s">
        <v>89</v>
      </c>
      <c r="O124" t="s">
        <v>46</v>
      </c>
    </row>
    <row r="125" spans="1:15" x14ac:dyDescent="0.35">
      <c r="A125" t="s">
        <v>418</v>
      </c>
      <c r="B125">
        <v>46</v>
      </c>
      <c r="C125" t="s">
        <v>26</v>
      </c>
      <c r="D125" t="s">
        <v>52</v>
      </c>
      <c r="E125" t="s">
        <v>57</v>
      </c>
      <c r="F125" s="1">
        <v>44432</v>
      </c>
      <c r="G125" t="s">
        <v>419</v>
      </c>
      <c r="H125" t="s">
        <v>420</v>
      </c>
      <c r="I125" t="s">
        <v>60</v>
      </c>
      <c r="J125">
        <v>9156.4657270000007</v>
      </c>
      <c r="K125">
        <v>293</v>
      </c>
      <c r="L125" t="s">
        <v>40</v>
      </c>
      <c r="M125" s="1">
        <v>44445</v>
      </c>
      <c r="N125" t="s">
        <v>89</v>
      </c>
      <c r="O125" t="s">
        <v>46</v>
      </c>
    </row>
    <row r="126" spans="1:15" x14ac:dyDescent="0.35">
      <c r="A126" t="s">
        <v>421</v>
      </c>
      <c r="B126">
        <v>43</v>
      </c>
      <c r="C126" t="s">
        <v>16</v>
      </c>
      <c r="D126" t="s">
        <v>422</v>
      </c>
      <c r="E126" t="s">
        <v>48</v>
      </c>
      <c r="F126" s="1">
        <v>45044</v>
      </c>
      <c r="G126" t="s">
        <v>423</v>
      </c>
      <c r="H126" t="s">
        <v>424</v>
      </c>
      <c r="I126" t="s">
        <v>64</v>
      </c>
      <c r="J126">
        <v>24806.783449999999</v>
      </c>
      <c r="K126">
        <v>350</v>
      </c>
      <c r="L126" t="s">
        <v>22</v>
      </c>
      <c r="M126" s="1">
        <v>45050</v>
      </c>
      <c r="N126" t="s">
        <v>23</v>
      </c>
      <c r="O126" t="s">
        <v>46</v>
      </c>
    </row>
    <row r="127" spans="1:15" x14ac:dyDescent="0.35">
      <c r="A127" t="s">
        <v>425</v>
      </c>
      <c r="B127">
        <v>46</v>
      </c>
      <c r="C127" t="s">
        <v>26</v>
      </c>
      <c r="D127" t="s">
        <v>17</v>
      </c>
      <c r="E127" t="s">
        <v>57</v>
      </c>
      <c r="F127" s="1">
        <v>44514</v>
      </c>
      <c r="G127" t="s">
        <v>426</v>
      </c>
      <c r="H127" t="s">
        <v>427</v>
      </c>
      <c r="I127" t="s">
        <v>60</v>
      </c>
      <c r="J127">
        <v>22082.564139999999</v>
      </c>
      <c r="K127">
        <v>104</v>
      </c>
      <c r="L127" t="s">
        <v>44</v>
      </c>
      <c r="M127" t="s">
        <v>428</v>
      </c>
      <c r="N127" t="s">
        <v>23</v>
      </c>
      <c r="O127" t="s">
        <v>46</v>
      </c>
    </row>
    <row r="128" spans="1:15" x14ac:dyDescent="0.35">
      <c r="A128" t="s">
        <v>429</v>
      </c>
      <c r="B128">
        <v>40</v>
      </c>
      <c r="C128" t="s">
        <v>16</v>
      </c>
      <c r="D128" t="s">
        <v>52</v>
      </c>
      <c r="E128" t="s">
        <v>48</v>
      </c>
      <c r="F128" s="1">
        <v>44028</v>
      </c>
      <c r="G128" t="s">
        <v>430</v>
      </c>
      <c r="H128" t="s">
        <v>431</v>
      </c>
      <c r="I128" t="s">
        <v>31</v>
      </c>
      <c r="J128">
        <v>7859.4120370000001</v>
      </c>
      <c r="K128">
        <v>238</v>
      </c>
      <c r="L128" t="s">
        <v>22</v>
      </c>
      <c r="M128" s="1">
        <v>44041</v>
      </c>
      <c r="N128" t="s">
        <v>45</v>
      </c>
      <c r="O128" t="s">
        <v>46</v>
      </c>
    </row>
    <row r="129" spans="1:15" x14ac:dyDescent="0.35">
      <c r="A129" t="s">
        <v>432</v>
      </c>
      <c r="B129">
        <v>79</v>
      </c>
      <c r="C129" t="s">
        <v>16</v>
      </c>
      <c r="D129" t="s">
        <v>17</v>
      </c>
      <c r="E129" t="s">
        <v>48</v>
      </c>
      <c r="F129" s="1">
        <v>44679</v>
      </c>
      <c r="G129" t="s">
        <v>433</v>
      </c>
      <c r="H129" t="s">
        <v>434</v>
      </c>
      <c r="I129" t="s">
        <v>64</v>
      </c>
      <c r="J129">
        <v>35535.988340000004</v>
      </c>
      <c r="K129">
        <v>220</v>
      </c>
      <c r="L129" t="s">
        <v>22</v>
      </c>
      <c r="M129" s="1">
        <v>44694</v>
      </c>
      <c r="N129" t="s">
        <v>51</v>
      </c>
      <c r="O129" t="s">
        <v>34</v>
      </c>
    </row>
    <row r="130" spans="1:15" x14ac:dyDescent="0.35">
      <c r="A130" t="s">
        <v>435</v>
      </c>
      <c r="B130">
        <v>41</v>
      </c>
      <c r="C130" t="s">
        <v>16</v>
      </c>
      <c r="D130" t="s">
        <v>52</v>
      </c>
      <c r="E130" t="s">
        <v>48</v>
      </c>
      <c r="F130" s="1">
        <v>45141</v>
      </c>
      <c r="G130" t="s">
        <v>436</v>
      </c>
      <c r="H130" t="s">
        <v>437</v>
      </c>
      <c r="I130" t="s">
        <v>31</v>
      </c>
      <c r="J130">
        <v>11007.875050000001</v>
      </c>
      <c r="K130">
        <v>464</v>
      </c>
      <c r="L130" t="s">
        <v>22</v>
      </c>
      <c r="M130" s="1">
        <v>45153</v>
      </c>
      <c r="N130" t="s">
        <v>45</v>
      </c>
      <c r="O130" t="s">
        <v>24</v>
      </c>
    </row>
    <row r="131" spans="1:15" x14ac:dyDescent="0.35">
      <c r="A131" t="s">
        <v>438</v>
      </c>
      <c r="B131">
        <v>36</v>
      </c>
      <c r="C131" t="s">
        <v>26</v>
      </c>
      <c r="D131" t="s">
        <v>17</v>
      </c>
      <c r="E131" t="s">
        <v>18</v>
      </c>
      <c r="F131" s="1">
        <v>44681</v>
      </c>
      <c r="G131" t="s">
        <v>439</v>
      </c>
      <c r="H131" t="s">
        <v>440</v>
      </c>
      <c r="I131" t="s">
        <v>60</v>
      </c>
      <c r="J131">
        <v>27434.65021</v>
      </c>
      <c r="K131">
        <v>215</v>
      </c>
      <c r="L131" t="s">
        <v>44</v>
      </c>
      <c r="M131" s="1">
        <v>44692</v>
      </c>
      <c r="N131" t="s">
        <v>89</v>
      </c>
      <c r="O131" t="s">
        <v>34</v>
      </c>
    </row>
    <row r="132" spans="1:15" x14ac:dyDescent="0.35">
      <c r="A132" t="s">
        <v>441</v>
      </c>
      <c r="B132">
        <v>80</v>
      </c>
      <c r="C132" t="s">
        <v>26</v>
      </c>
      <c r="D132" t="s">
        <v>52</v>
      </c>
      <c r="E132" t="s">
        <v>57</v>
      </c>
      <c r="F132" s="1">
        <v>44124</v>
      </c>
      <c r="G132" t="s">
        <v>442</v>
      </c>
      <c r="H132" t="s">
        <v>443</v>
      </c>
      <c r="I132" t="s">
        <v>55</v>
      </c>
      <c r="J132">
        <v>28260.48172</v>
      </c>
      <c r="K132">
        <v>419</v>
      </c>
      <c r="L132" t="s">
        <v>44</v>
      </c>
      <c r="M132" s="1">
        <v>44127</v>
      </c>
      <c r="N132" t="s">
        <v>51</v>
      </c>
      <c r="O132" t="s">
        <v>34</v>
      </c>
    </row>
    <row r="133" spans="1:15" x14ac:dyDescent="0.35">
      <c r="A133" t="s">
        <v>444</v>
      </c>
      <c r="B133">
        <v>29</v>
      </c>
      <c r="C133" t="s">
        <v>16</v>
      </c>
      <c r="D133" t="s">
        <v>120</v>
      </c>
      <c r="E133" t="s">
        <v>18</v>
      </c>
      <c r="F133" s="1">
        <v>44059</v>
      </c>
      <c r="G133" t="s">
        <v>445</v>
      </c>
      <c r="H133" t="s">
        <v>446</v>
      </c>
      <c r="I133" t="s">
        <v>60</v>
      </c>
      <c r="J133">
        <v>45440.423199999997</v>
      </c>
      <c r="K133">
        <v>445</v>
      </c>
      <c r="L133" t="s">
        <v>40</v>
      </c>
      <c r="M133" s="1">
        <v>44080</v>
      </c>
      <c r="N133" t="s">
        <v>33</v>
      </c>
      <c r="O133" t="s">
        <v>34</v>
      </c>
    </row>
    <row r="134" spans="1:15" x14ac:dyDescent="0.35">
      <c r="A134" t="s">
        <v>447</v>
      </c>
      <c r="B134">
        <v>71</v>
      </c>
      <c r="C134" t="s">
        <v>26</v>
      </c>
      <c r="D134" t="s">
        <v>120</v>
      </c>
      <c r="E134" t="s">
        <v>48</v>
      </c>
      <c r="F134" s="1">
        <v>44896</v>
      </c>
      <c r="G134" t="s">
        <v>448</v>
      </c>
      <c r="H134" t="s">
        <v>449</v>
      </c>
      <c r="I134" t="s">
        <v>55</v>
      </c>
      <c r="J134">
        <v>34374.618159999998</v>
      </c>
      <c r="K134">
        <v>401</v>
      </c>
      <c r="L134" t="s">
        <v>22</v>
      </c>
      <c r="M134" s="1">
        <v>44899</v>
      </c>
      <c r="N134" t="s">
        <v>89</v>
      </c>
      <c r="O134" t="s">
        <v>34</v>
      </c>
    </row>
    <row r="135" spans="1:15" x14ac:dyDescent="0.35">
      <c r="A135" t="s">
        <v>450</v>
      </c>
      <c r="B135">
        <v>55</v>
      </c>
      <c r="C135" t="s">
        <v>26</v>
      </c>
      <c r="D135" t="s">
        <v>94</v>
      </c>
      <c r="E135" t="s">
        <v>73</v>
      </c>
      <c r="F135" s="1">
        <v>43528</v>
      </c>
      <c r="G135" t="s">
        <v>451</v>
      </c>
      <c r="H135" t="s">
        <v>452</v>
      </c>
      <c r="I135" t="s">
        <v>31</v>
      </c>
      <c r="J135">
        <v>38251.736499999999</v>
      </c>
      <c r="K135">
        <v>247</v>
      </c>
      <c r="L135" t="s">
        <v>22</v>
      </c>
      <c r="M135" s="1">
        <v>43541</v>
      </c>
      <c r="N135" t="s">
        <v>45</v>
      </c>
      <c r="O135" t="s">
        <v>24</v>
      </c>
    </row>
    <row r="136" spans="1:15" x14ac:dyDescent="0.35">
      <c r="A136" t="s">
        <v>453</v>
      </c>
      <c r="B136">
        <v>31</v>
      </c>
      <c r="C136" t="s">
        <v>16</v>
      </c>
      <c r="D136" t="s">
        <v>120</v>
      </c>
      <c r="E136" t="s">
        <v>37</v>
      </c>
      <c r="F136" s="1">
        <v>43982</v>
      </c>
      <c r="G136" t="s">
        <v>454</v>
      </c>
      <c r="H136" t="s">
        <v>455</v>
      </c>
      <c r="I136" t="s">
        <v>60</v>
      </c>
      <c r="J136">
        <v>8707.9878840000001</v>
      </c>
      <c r="K136">
        <v>398</v>
      </c>
      <c r="L136" t="s">
        <v>40</v>
      </c>
      <c r="M136" s="1">
        <v>44000</v>
      </c>
      <c r="N136" t="s">
        <v>23</v>
      </c>
      <c r="O136" t="s">
        <v>34</v>
      </c>
    </row>
    <row r="137" spans="1:15" x14ac:dyDescent="0.35">
      <c r="A137" t="s">
        <v>456</v>
      </c>
      <c r="B137">
        <v>53</v>
      </c>
      <c r="C137" t="s">
        <v>26</v>
      </c>
      <c r="D137" t="s">
        <v>94</v>
      </c>
      <c r="E137" t="s">
        <v>37</v>
      </c>
      <c r="F137" s="1">
        <v>44041</v>
      </c>
      <c r="G137" t="s">
        <v>457</v>
      </c>
      <c r="H137" t="s">
        <v>458</v>
      </c>
      <c r="I137" t="s">
        <v>64</v>
      </c>
      <c r="J137">
        <v>19687.683819999998</v>
      </c>
      <c r="K137">
        <v>146</v>
      </c>
      <c r="L137" t="s">
        <v>22</v>
      </c>
      <c r="M137" s="1">
        <v>44056</v>
      </c>
      <c r="N137" t="s">
        <v>51</v>
      </c>
      <c r="O137" t="s">
        <v>24</v>
      </c>
    </row>
    <row r="138" spans="1:15" x14ac:dyDescent="0.35">
      <c r="A138" t="s">
        <v>459</v>
      </c>
      <c r="B138">
        <v>46</v>
      </c>
      <c r="C138" t="s">
        <v>26</v>
      </c>
      <c r="D138" t="s">
        <v>27</v>
      </c>
      <c r="E138" t="s">
        <v>57</v>
      </c>
      <c r="F138" s="1">
        <v>45034</v>
      </c>
      <c r="G138" t="s">
        <v>460</v>
      </c>
      <c r="H138" t="s">
        <v>461</v>
      </c>
      <c r="I138" t="s">
        <v>31</v>
      </c>
      <c r="J138">
        <v>4320.0199469999998</v>
      </c>
      <c r="K138">
        <v>153</v>
      </c>
      <c r="L138" t="s">
        <v>40</v>
      </c>
      <c r="M138" s="1">
        <v>45043</v>
      </c>
      <c r="N138" t="s">
        <v>45</v>
      </c>
      <c r="O138" t="s">
        <v>46</v>
      </c>
    </row>
    <row r="139" spans="1:15" x14ac:dyDescent="0.35">
      <c r="A139" t="s">
        <v>462</v>
      </c>
      <c r="B139">
        <v>59</v>
      </c>
      <c r="C139" t="s">
        <v>16</v>
      </c>
      <c r="D139" t="s">
        <v>27</v>
      </c>
      <c r="E139" t="s">
        <v>48</v>
      </c>
      <c r="F139" s="1">
        <v>44063</v>
      </c>
      <c r="G139" t="s">
        <v>463</v>
      </c>
      <c r="H139" t="s">
        <v>464</v>
      </c>
      <c r="I139" t="s">
        <v>31</v>
      </c>
      <c r="J139">
        <v>25315.840800000002</v>
      </c>
      <c r="K139">
        <v>336</v>
      </c>
      <c r="L139" t="s">
        <v>22</v>
      </c>
      <c r="M139" s="1">
        <v>44065</v>
      </c>
      <c r="N139" t="s">
        <v>89</v>
      </c>
      <c r="O139" t="s">
        <v>34</v>
      </c>
    </row>
    <row r="140" spans="1:15" x14ac:dyDescent="0.35">
      <c r="A140" t="s">
        <v>465</v>
      </c>
      <c r="B140">
        <v>32</v>
      </c>
      <c r="C140" t="s">
        <v>26</v>
      </c>
      <c r="D140" t="s">
        <v>422</v>
      </c>
      <c r="E140" t="s">
        <v>28</v>
      </c>
      <c r="F140" s="1">
        <v>45116</v>
      </c>
      <c r="G140" t="s">
        <v>466</v>
      </c>
      <c r="H140" t="s">
        <v>467</v>
      </c>
      <c r="I140" t="s">
        <v>64</v>
      </c>
      <c r="J140">
        <v>40081.727729999999</v>
      </c>
      <c r="K140">
        <v>413</v>
      </c>
      <c r="L140" t="s">
        <v>40</v>
      </c>
      <c r="M140" s="1">
        <v>45124</v>
      </c>
      <c r="N140" t="s">
        <v>45</v>
      </c>
      <c r="O140" t="s">
        <v>34</v>
      </c>
    </row>
    <row r="141" spans="1:15" x14ac:dyDescent="0.35">
      <c r="A141" t="s">
        <v>468</v>
      </c>
      <c r="B141">
        <v>85</v>
      </c>
      <c r="C141" t="s">
        <v>16</v>
      </c>
      <c r="D141" t="s">
        <v>94</v>
      </c>
      <c r="E141" t="s">
        <v>18</v>
      </c>
      <c r="F141" s="1">
        <v>45157</v>
      </c>
      <c r="G141" t="s">
        <v>469</v>
      </c>
      <c r="H141" t="s">
        <v>470</v>
      </c>
      <c r="I141" t="s">
        <v>21</v>
      </c>
      <c r="J141">
        <v>12709.523569999999</v>
      </c>
      <c r="K141">
        <v>115</v>
      </c>
      <c r="L141" t="s">
        <v>40</v>
      </c>
      <c r="M141" s="1">
        <v>45165</v>
      </c>
      <c r="N141" t="s">
        <v>45</v>
      </c>
      <c r="O141" t="s">
        <v>24</v>
      </c>
    </row>
    <row r="142" spans="1:15" x14ac:dyDescent="0.35">
      <c r="A142" t="s">
        <v>471</v>
      </c>
      <c r="B142">
        <v>71</v>
      </c>
      <c r="C142" t="s">
        <v>16</v>
      </c>
      <c r="D142" t="s">
        <v>52</v>
      </c>
      <c r="E142" t="s">
        <v>48</v>
      </c>
      <c r="F142" s="1">
        <v>44325</v>
      </c>
      <c r="G142" t="s">
        <v>472</v>
      </c>
      <c r="H142" t="s">
        <v>473</v>
      </c>
      <c r="I142" t="s">
        <v>21</v>
      </c>
      <c r="J142">
        <v>34828.487240000002</v>
      </c>
      <c r="K142">
        <v>145</v>
      </c>
      <c r="L142" t="s">
        <v>22</v>
      </c>
      <c r="M142" s="1">
        <v>44333</v>
      </c>
      <c r="N142" t="s">
        <v>23</v>
      </c>
      <c r="O142" t="s">
        <v>34</v>
      </c>
    </row>
    <row r="143" spans="1:15" x14ac:dyDescent="0.35">
      <c r="A143" t="s">
        <v>474</v>
      </c>
      <c r="B143">
        <v>79</v>
      </c>
      <c r="C143" t="s">
        <v>26</v>
      </c>
      <c r="D143" t="s">
        <v>52</v>
      </c>
      <c r="E143" t="s">
        <v>57</v>
      </c>
      <c r="F143" s="1">
        <v>43576</v>
      </c>
      <c r="G143" t="s">
        <v>475</v>
      </c>
      <c r="H143" t="s">
        <v>476</v>
      </c>
      <c r="I143" t="s">
        <v>55</v>
      </c>
      <c r="J143">
        <v>28740.763709999999</v>
      </c>
      <c r="K143">
        <v>148</v>
      </c>
      <c r="L143" t="s">
        <v>44</v>
      </c>
      <c r="M143" s="1">
        <v>43594</v>
      </c>
      <c r="N143" t="s">
        <v>23</v>
      </c>
      <c r="O143" t="s">
        <v>46</v>
      </c>
    </row>
    <row r="144" spans="1:15" x14ac:dyDescent="0.35">
      <c r="A144" t="s">
        <v>477</v>
      </c>
      <c r="B144">
        <v>36</v>
      </c>
      <c r="C144" t="s">
        <v>26</v>
      </c>
      <c r="D144" t="s">
        <v>17</v>
      </c>
      <c r="E144" t="s">
        <v>48</v>
      </c>
      <c r="F144" s="1">
        <v>44370</v>
      </c>
      <c r="G144" t="s">
        <v>478</v>
      </c>
      <c r="H144" t="s">
        <v>479</v>
      </c>
      <c r="I144" t="s">
        <v>55</v>
      </c>
      <c r="J144">
        <v>5723.9653600000001</v>
      </c>
      <c r="K144">
        <v>432</v>
      </c>
      <c r="L144" t="s">
        <v>22</v>
      </c>
      <c r="M144" s="1">
        <v>44373</v>
      </c>
      <c r="N144" t="s">
        <v>51</v>
      </c>
      <c r="O144" t="s">
        <v>24</v>
      </c>
    </row>
    <row r="145" spans="1:15" x14ac:dyDescent="0.35">
      <c r="A145" t="s">
        <v>480</v>
      </c>
      <c r="B145">
        <v>49</v>
      </c>
      <c r="C145" t="s">
        <v>16</v>
      </c>
      <c r="D145" t="s">
        <v>27</v>
      </c>
      <c r="E145" t="s">
        <v>57</v>
      </c>
      <c r="F145" s="1">
        <v>44681</v>
      </c>
      <c r="G145" t="s">
        <v>481</v>
      </c>
      <c r="H145" t="s">
        <v>482</v>
      </c>
      <c r="I145" t="s">
        <v>64</v>
      </c>
      <c r="J145">
        <v>32291.749220000002</v>
      </c>
      <c r="K145">
        <v>430</v>
      </c>
      <c r="L145" t="s">
        <v>40</v>
      </c>
      <c r="M145" s="1">
        <v>44699</v>
      </c>
      <c r="N145" t="s">
        <v>33</v>
      </c>
      <c r="O145" t="s">
        <v>34</v>
      </c>
    </row>
    <row r="146" spans="1:15" x14ac:dyDescent="0.35">
      <c r="A146" t="s">
        <v>483</v>
      </c>
      <c r="B146" t="s">
        <v>142</v>
      </c>
      <c r="C146" t="s">
        <v>26</v>
      </c>
      <c r="D146" t="s">
        <v>52</v>
      </c>
      <c r="E146" t="s">
        <v>57</v>
      </c>
      <c r="F146" s="1">
        <v>44296</v>
      </c>
      <c r="G146" t="s">
        <v>484</v>
      </c>
      <c r="H146" t="s">
        <v>485</v>
      </c>
      <c r="I146" t="s">
        <v>31</v>
      </c>
      <c r="J146">
        <v>11541.373750000001</v>
      </c>
      <c r="K146">
        <v>406</v>
      </c>
      <c r="L146" t="s">
        <v>40</v>
      </c>
      <c r="M146" s="1">
        <v>44326</v>
      </c>
      <c r="N146" t="s">
        <v>89</v>
      </c>
      <c r="O146" t="s">
        <v>46</v>
      </c>
    </row>
    <row r="147" spans="1:15" x14ac:dyDescent="0.35">
      <c r="A147" t="s">
        <v>486</v>
      </c>
      <c r="B147">
        <v>40</v>
      </c>
      <c r="C147" t="s">
        <v>16</v>
      </c>
      <c r="D147" t="s">
        <v>158</v>
      </c>
      <c r="E147" t="s">
        <v>28</v>
      </c>
      <c r="F147" s="1">
        <v>45043</v>
      </c>
      <c r="G147" t="s">
        <v>487</v>
      </c>
      <c r="H147" t="s">
        <v>488</v>
      </c>
      <c r="I147" t="s">
        <v>55</v>
      </c>
      <c r="J147">
        <v>28425.197510000002</v>
      </c>
      <c r="K147">
        <v>214</v>
      </c>
      <c r="L147" t="s">
        <v>40</v>
      </c>
      <c r="M147" s="1">
        <v>45044</v>
      </c>
      <c r="N147" t="s">
        <v>23</v>
      </c>
      <c r="O147" t="s">
        <v>46</v>
      </c>
    </row>
    <row r="148" spans="1:15" x14ac:dyDescent="0.35">
      <c r="A148" t="s">
        <v>489</v>
      </c>
      <c r="B148">
        <v>56</v>
      </c>
      <c r="C148" t="s">
        <v>26</v>
      </c>
      <c r="D148" t="s">
        <v>36</v>
      </c>
      <c r="E148" t="s">
        <v>28</v>
      </c>
      <c r="F148" s="1">
        <v>44428</v>
      </c>
      <c r="G148" t="s">
        <v>490</v>
      </c>
      <c r="H148" t="s">
        <v>491</v>
      </c>
      <c r="I148" t="s">
        <v>21</v>
      </c>
      <c r="J148">
        <v>26360.68734</v>
      </c>
      <c r="K148">
        <v>295</v>
      </c>
      <c r="L148" t="s">
        <v>22</v>
      </c>
      <c r="M148" s="1">
        <v>44429</v>
      </c>
      <c r="N148" t="s">
        <v>23</v>
      </c>
      <c r="O148" t="s">
        <v>46</v>
      </c>
    </row>
    <row r="149" spans="1:15" x14ac:dyDescent="0.35">
      <c r="A149" t="s">
        <v>492</v>
      </c>
      <c r="B149">
        <v>21</v>
      </c>
      <c r="C149" t="s">
        <v>16</v>
      </c>
      <c r="D149" t="s">
        <v>422</v>
      </c>
      <c r="E149" t="s">
        <v>57</v>
      </c>
      <c r="F149" s="1">
        <v>43803</v>
      </c>
      <c r="G149" t="s">
        <v>493</v>
      </c>
      <c r="H149" t="s">
        <v>494</v>
      </c>
      <c r="I149" t="s">
        <v>55</v>
      </c>
      <c r="J149">
        <v>18915.97885</v>
      </c>
      <c r="K149">
        <v>175</v>
      </c>
      <c r="L149" t="s">
        <v>44</v>
      </c>
      <c r="M149" s="1">
        <v>43818</v>
      </c>
      <c r="N149" t="s">
        <v>33</v>
      </c>
      <c r="O149" t="s">
        <v>34</v>
      </c>
    </row>
    <row r="150" spans="1:15" x14ac:dyDescent="0.35">
      <c r="A150" t="s">
        <v>495</v>
      </c>
      <c r="B150">
        <v>20</v>
      </c>
      <c r="C150" t="s">
        <v>26</v>
      </c>
      <c r="D150" t="s">
        <v>52</v>
      </c>
      <c r="E150" t="s">
        <v>73</v>
      </c>
      <c r="F150" s="1">
        <v>44063</v>
      </c>
      <c r="G150" t="s">
        <v>496</v>
      </c>
      <c r="H150" t="s">
        <v>497</v>
      </c>
      <c r="I150" t="s">
        <v>31</v>
      </c>
      <c r="J150">
        <v>22339.884440000002</v>
      </c>
      <c r="K150">
        <v>409</v>
      </c>
      <c r="L150" t="s">
        <v>40</v>
      </c>
      <c r="M150" s="1">
        <v>44088</v>
      </c>
      <c r="N150" t="s">
        <v>33</v>
      </c>
      <c r="O150" t="s">
        <v>24</v>
      </c>
    </row>
    <row r="151" spans="1:15" x14ac:dyDescent="0.35">
      <c r="A151" t="s">
        <v>498</v>
      </c>
      <c r="B151">
        <v>65</v>
      </c>
      <c r="C151" t="s">
        <v>16</v>
      </c>
      <c r="D151" t="s">
        <v>499</v>
      </c>
      <c r="E151" t="s">
        <v>28</v>
      </c>
      <c r="F151" s="1">
        <v>44546</v>
      </c>
      <c r="G151" t="s">
        <v>500</v>
      </c>
      <c r="H151" t="s">
        <v>501</v>
      </c>
      <c r="I151" t="s">
        <v>31</v>
      </c>
      <c r="J151">
        <v>17091.965899999999</v>
      </c>
      <c r="K151">
        <v>424</v>
      </c>
      <c r="L151" t="s">
        <v>40</v>
      </c>
      <c r="M151" s="1">
        <v>44556</v>
      </c>
      <c r="N151" t="s">
        <v>89</v>
      </c>
      <c r="O151" t="s">
        <v>34</v>
      </c>
    </row>
    <row r="152" spans="1:15" x14ac:dyDescent="0.35">
      <c r="A152" t="s">
        <v>502</v>
      </c>
      <c r="B152">
        <v>42</v>
      </c>
      <c r="C152" t="s">
        <v>16</v>
      </c>
      <c r="D152" t="s">
        <v>422</v>
      </c>
      <c r="E152" t="s">
        <v>57</v>
      </c>
      <c r="F152" s="1">
        <v>43641</v>
      </c>
      <c r="G152" t="s">
        <v>503</v>
      </c>
      <c r="H152" t="s">
        <v>504</v>
      </c>
      <c r="I152" t="s">
        <v>21</v>
      </c>
      <c r="J152">
        <v>6196.1261119999999</v>
      </c>
      <c r="K152">
        <v>168</v>
      </c>
      <c r="L152" t="s">
        <v>40</v>
      </c>
      <c r="M152" s="1">
        <v>43645</v>
      </c>
      <c r="N152" t="s">
        <v>89</v>
      </c>
      <c r="O152" t="s">
        <v>24</v>
      </c>
    </row>
    <row r="153" spans="1:15" x14ac:dyDescent="0.35">
      <c r="A153" t="s">
        <v>505</v>
      </c>
      <c r="B153">
        <v>47</v>
      </c>
      <c r="C153" t="s">
        <v>26</v>
      </c>
      <c r="D153" t="s">
        <v>52</v>
      </c>
      <c r="E153" t="s">
        <v>48</v>
      </c>
      <c r="F153" s="1">
        <v>43923</v>
      </c>
      <c r="G153" t="s">
        <v>506</v>
      </c>
      <c r="H153" t="s">
        <v>507</v>
      </c>
      <c r="I153" t="s">
        <v>60</v>
      </c>
      <c r="J153">
        <v>25336.210620000002</v>
      </c>
      <c r="K153">
        <v>136</v>
      </c>
      <c r="L153" t="s">
        <v>22</v>
      </c>
      <c r="M153" s="1">
        <v>43936</v>
      </c>
      <c r="N153" t="s">
        <v>23</v>
      </c>
      <c r="O153" t="s">
        <v>24</v>
      </c>
    </row>
    <row r="154" spans="1:15" x14ac:dyDescent="0.35">
      <c r="A154" t="s">
        <v>508</v>
      </c>
      <c r="B154">
        <v>77</v>
      </c>
      <c r="C154" t="s">
        <v>16</v>
      </c>
      <c r="D154" t="s">
        <v>36</v>
      </c>
      <c r="E154" t="s">
        <v>57</v>
      </c>
      <c r="F154" s="1">
        <v>43907</v>
      </c>
      <c r="G154" t="s">
        <v>509</v>
      </c>
      <c r="H154" t="s">
        <v>510</v>
      </c>
      <c r="I154" t="s">
        <v>60</v>
      </c>
      <c r="J154">
        <v>17590.423169999998</v>
      </c>
      <c r="K154">
        <v>459</v>
      </c>
      <c r="L154" t="s">
        <v>40</v>
      </c>
      <c r="M154" s="1">
        <v>43927</v>
      </c>
      <c r="N154" t="s">
        <v>89</v>
      </c>
      <c r="O154" t="s">
        <v>24</v>
      </c>
    </row>
    <row r="155" spans="1:15" x14ac:dyDescent="0.35">
      <c r="A155" t="s">
        <v>511</v>
      </c>
      <c r="B155">
        <v>20</v>
      </c>
      <c r="C155" t="s">
        <v>26</v>
      </c>
      <c r="D155" t="s">
        <v>36</v>
      </c>
      <c r="E155" t="s">
        <v>28</v>
      </c>
      <c r="F155" s="1">
        <v>44773</v>
      </c>
      <c r="G155" t="s">
        <v>512</v>
      </c>
      <c r="H155" t="s">
        <v>513</v>
      </c>
      <c r="I155" t="s">
        <v>64</v>
      </c>
      <c r="J155">
        <v>6108.7805909999997</v>
      </c>
      <c r="K155">
        <v>110</v>
      </c>
      <c r="L155" t="s">
        <v>44</v>
      </c>
      <c r="M155" s="1">
        <v>44793</v>
      </c>
      <c r="N155" t="s">
        <v>89</v>
      </c>
      <c r="O155" t="s">
        <v>24</v>
      </c>
    </row>
    <row r="156" spans="1:15" x14ac:dyDescent="0.35">
      <c r="A156" t="s">
        <v>514</v>
      </c>
      <c r="B156">
        <v>43</v>
      </c>
      <c r="C156" t="s">
        <v>16</v>
      </c>
      <c r="D156" t="s">
        <v>27</v>
      </c>
      <c r="E156" t="s">
        <v>28</v>
      </c>
      <c r="F156" s="1">
        <v>44660</v>
      </c>
      <c r="G156" t="s">
        <v>515</v>
      </c>
      <c r="H156" t="s">
        <v>516</v>
      </c>
      <c r="I156" t="s">
        <v>64</v>
      </c>
      <c r="J156">
        <v>5377.4731849999998</v>
      </c>
      <c r="K156">
        <v>238</v>
      </c>
      <c r="L156" t="s">
        <v>40</v>
      </c>
      <c r="M156" s="1">
        <v>44664</v>
      </c>
      <c r="N156" t="s">
        <v>89</v>
      </c>
      <c r="O156" t="s">
        <v>24</v>
      </c>
    </row>
    <row r="157" spans="1:15" x14ac:dyDescent="0.35">
      <c r="A157" t="s">
        <v>517</v>
      </c>
      <c r="B157">
        <v>19</v>
      </c>
      <c r="C157" t="s">
        <v>16</v>
      </c>
      <c r="D157" t="s">
        <v>52</v>
      </c>
      <c r="E157" t="s">
        <v>18</v>
      </c>
      <c r="F157" s="1">
        <v>44651</v>
      </c>
      <c r="G157" t="s">
        <v>518</v>
      </c>
      <c r="H157" t="s">
        <v>519</v>
      </c>
      <c r="I157" t="s">
        <v>31</v>
      </c>
      <c r="J157">
        <v>19001.591349999999</v>
      </c>
      <c r="K157">
        <v>261</v>
      </c>
      <c r="L157" t="s">
        <v>44</v>
      </c>
      <c r="M157" s="1">
        <v>44657</v>
      </c>
      <c r="N157" t="s">
        <v>89</v>
      </c>
      <c r="O157" t="s">
        <v>46</v>
      </c>
    </row>
    <row r="158" spans="1:15" x14ac:dyDescent="0.35">
      <c r="A158" t="s">
        <v>520</v>
      </c>
      <c r="B158">
        <v>66</v>
      </c>
      <c r="C158" t="s">
        <v>16</v>
      </c>
      <c r="D158" t="s">
        <v>158</v>
      </c>
      <c r="E158" t="s">
        <v>28</v>
      </c>
      <c r="F158" s="1">
        <v>43796</v>
      </c>
      <c r="G158" t="s">
        <v>521</v>
      </c>
      <c r="H158" t="s">
        <v>522</v>
      </c>
      <c r="I158" t="s">
        <v>21</v>
      </c>
      <c r="J158">
        <v>9678.3818539999993</v>
      </c>
      <c r="K158">
        <v>145</v>
      </c>
      <c r="L158" t="s">
        <v>44</v>
      </c>
      <c r="M158" s="1">
        <v>43813</v>
      </c>
      <c r="N158" t="s">
        <v>51</v>
      </c>
      <c r="O158" t="s">
        <v>34</v>
      </c>
    </row>
    <row r="159" spans="1:15" x14ac:dyDescent="0.35">
      <c r="A159" t="s">
        <v>523</v>
      </c>
      <c r="B159">
        <v>74</v>
      </c>
      <c r="C159" t="s">
        <v>16</v>
      </c>
      <c r="D159" t="s">
        <v>17</v>
      </c>
      <c r="E159" t="s">
        <v>18</v>
      </c>
      <c r="F159" s="1">
        <v>44622</v>
      </c>
      <c r="G159" t="s">
        <v>524</v>
      </c>
      <c r="H159" t="s">
        <v>525</v>
      </c>
      <c r="I159" t="s">
        <v>60</v>
      </c>
      <c r="J159">
        <v>33605.209840000003</v>
      </c>
      <c r="K159">
        <v>261</v>
      </c>
      <c r="L159" t="s">
        <v>44</v>
      </c>
      <c r="M159" s="1">
        <v>44645</v>
      </c>
      <c r="N159" t="s">
        <v>89</v>
      </c>
      <c r="O159" t="s">
        <v>46</v>
      </c>
    </row>
    <row r="160" spans="1:15" x14ac:dyDescent="0.35">
      <c r="A160" t="s">
        <v>526</v>
      </c>
      <c r="B160">
        <v>72</v>
      </c>
      <c r="C160" t="s">
        <v>26</v>
      </c>
      <c r="D160" t="s">
        <v>52</v>
      </c>
      <c r="E160" t="s">
        <v>57</v>
      </c>
      <c r="F160" s="1">
        <v>44755</v>
      </c>
      <c r="G160" t="s">
        <v>527</v>
      </c>
      <c r="H160" t="s">
        <v>528</v>
      </c>
      <c r="I160" t="s">
        <v>60</v>
      </c>
      <c r="J160">
        <v>29323.17251</v>
      </c>
      <c r="K160">
        <v>257</v>
      </c>
      <c r="L160" t="s">
        <v>40</v>
      </c>
      <c r="M160" s="1">
        <v>44768</v>
      </c>
      <c r="N160" t="s">
        <v>45</v>
      </c>
      <c r="O160" t="s">
        <v>24</v>
      </c>
    </row>
    <row r="161" spans="1:15" x14ac:dyDescent="0.35">
      <c r="A161" t="s">
        <v>529</v>
      </c>
      <c r="B161">
        <v>65</v>
      </c>
      <c r="C161" t="s">
        <v>16</v>
      </c>
      <c r="D161" t="s">
        <v>17</v>
      </c>
      <c r="E161" t="s">
        <v>37</v>
      </c>
      <c r="F161" s="1">
        <v>43949</v>
      </c>
      <c r="G161" t="s">
        <v>530</v>
      </c>
      <c r="H161" t="s">
        <v>531</v>
      </c>
      <c r="I161" t="s">
        <v>21</v>
      </c>
      <c r="J161">
        <v>11980.53491</v>
      </c>
      <c r="K161">
        <v>170</v>
      </c>
      <c r="L161" t="s">
        <v>22</v>
      </c>
      <c r="M161" s="1">
        <v>43968</v>
      </c>
      <c r="N161" t="s">
        <v>89</v>
      </c>
      <c r="O161" t="s">
        <v>24</v>
      </c>
    </row>
    <row r="162" spans="1:15" x14ac:dyDescent="0.35">
      <c r="A162" t="s">
        <v>532</v>
      </c>
      <c r="B162">
        <v>20</v>
      </c>
      <c r="C162" t="s">
        <v>16</v>
      </c>
      <c r="D162" t="s">
        <v>52</v>
      </c>
      <c r="E162" t="s">
        <v>57</v>
      </c>
      <c r="F162" s="1">
        <v>44490</v>
      </c>
      <c r="G162" t="s">
        <v>533</v>
      </c>
      <c r="H162" t="s">
        <v>534</v>
      </c>
      <c r="I162" t="s">
        <v>64</v>
      </c>
      <c r="J162">
        <v>29435.765869999999</v>
      </c>
      <c r="K162">
        <v>219</v>
      </c>
      <c r="L162" t="s">
        <v>40</v>
      </c>
      <c r="M162" s="1">
        <v>44509</v>
      </c>
      <c r="N162" t="s">
        <v>23</v>
      </c>
      <c r="O162" t="s">
        <v>46</v>
      </c>
    </row>
    <row r="163" spans="1:15" x14ac:dyDescent="0.35">
      <c r="A163" t="s">
        <v>535</v>
      </c>
      <c r="B163">
        <v>28</v>
      </c>
      <c r="C163" t="s">
        <v>16</v>
      </c>
      <c r="D163" t="s">
        <v>422</v>
      </c>
      <c r="E163" t="s">
        <v>57</v>
      </c>
      <c r="F163" s="1">
        <v>45027</v>
      </c>
      <c r="G163" t="s">
        <v>536</v>
      </c>
      <c r="H163" t="s">
        <v>537</v>
      </c>
      <c r="I163" t="s">
        <v>64</v>
      </c>
      <c r="J163">
        <v>22829.269130000001</v>
      </c>
      <c r="K163">
        <v>186</v>
      </c>
      <c r="L163" t="s">
        <v>40</v>
      </c>
      <c r="M163" s="1">
        <v>45050</v>
      </c>
      <c r="N163" t="s">
        <v>23</v>
      </c>
      <c r="O163" t="s">
        <v>46</v>
      </c>
    </row>
    <row r="164" spans="1:15" x14ac:dyDescent="0.35">
      <c r="A164" t="s">
        <v>538</v>
      </c>
      <c r="B164" t="s">
        <v>142</v>
      </c>
      <c r="C164" t="s">
        <v>16</v>
      </c>
      <c r="D164" t="s">
        <v>120</v>
      </c>
      <c r="E164" t="s">
        <v>37</v>
      </c>
      <c r="F164" s="1">
        <v>45065</v>
      </c>
      <c r="G164" t="s">
        <v>539</v>
      </c>
      <c r="H164" t="s">
        <v>540</v>
      </c>
      <c r="I164" t="s">
        <v>55</v>
      </c>
      <c r="J164">
        <v>18372.605230000001</v>
      </c>
      <c r="K164">
        <v>451</v>
      </c>
      <c r="L164" t="s">
        <v>22</v>
      </c>
      <c r="M164" s="1">
        <v>45068</v>
      </c>
      <c r="N164" t="s">
        <v>33</v>
      </c>
      <c r="O164" t="s">
        <v>46</v>
      </c>
    </row>
    <row r="165" spans="1:15" x14ac:dyDescent="0.35">
      <c r="A165" t="s">
        <v>541</v>
      </c>
      <c r="B165">
        <v>71</v>
      </c>
      <c r="C165" t="s">
        <v>26</v>
      </c>
      <c r="D165" t="s">
        <v>158</v>
      </c>
      <c r="E165" t="s">
        <v>57</v>
      </c>
      <c r="F165" s="1">
        <v>43872</v>
      </c>
      <c r="G165" t="s">
        <v>542</v>
      </c>
      <c r="H165" t="s">
        <v>543</v>
      </c>
      <c r="I165" t="s">
        <v>31</v>
      </c>
      <c r="J165">
        <v>14938.867190000001</v>
      </c>
      <c r="K165">
        <v>372</v>
      </c>
      <c r="L165" t="s">
        <v>40</v>
      </c>
      <c r="M165" s="1">
        <v>43888</v>
      </c>
      <c r="N165" t="s">
        <v>45</v>
      </c>
      <c r="O165" t="s">
        <v>34</v>
      </c>
    </row>
    <row r="166" spans="1:15" x14ac:dyDescent="0.35">
      <c r="A166" t="s">
        <v>544</v>
      </c>
      <c r="B166">
        <v>84</v>
      </c>
      <c r="C166" t="s">
        <v>26</v>
      </c>
      <c r="D166" t="s">
        <v>36</v>
      </c>
      <c r="E166" t="s">
        <v>57</v>
      </c>
      <c r="F166" s="1">
        <v>44610</v>
      </c>
      <c r="G166" t="s">
        <v>545</v>
      </c>
      <c r="H166" t="s">
        <v>546</v>
      </c>
      <c r="I166" t="s">
        <v>64</v>
      </c>
      <c r="J166">
        <v>18242.47136</v>
      </c>
      <c r="K166">
        <v>202</v>
      </c>
      <c r="L166" t="s">
        <v>40</v>
      </c>
      <c r="M166" s="1">
        <v>44615</v>
      </c>
      <c r="N166" t="s">
        <v>23</v>
      </c>
      <c r="O166" t="s">
        <v>46</v>
      </c>
    </row>
    <row r="167" spans="1:15" x14ac:dyDescent="0.35">
      <c r="A167" t="s">
        <v>547</v>
      </c>
      <c r="B167">
        <v>64</v>
      </c>
      <c r="C167" t="s">
        <v>16</v>
      </c>
      <c r="D167" t="s">
        <v>422</v>
      </c>
      <c r="E167" t="s">
        <v>28</v>
      </c>
      <c r="F167" s="1">
        <v>43950</v>
      </c>
      <c r="G167" t="s">
        <v>548</v>
      </c>
      <c r="H167" t="s">
        <v>549</v>
      </c>
      <c r="I167" t="s">
        <v>21</v>
      </c>
      <c r="J167">
        <v>21571.485229999998</v>
      </c>
      <c r="K167">
        <v>245</v>
      </c>
      <c r="L167" t="s">
        <v>44</v>
      </c>
      <c r="M167" s="1">
        <v>43969</v>
      </c>
      <c r="N167" t="s">
        <v>89</v>
      </c>
      <c r="O167" t="s">
        <v>34</v>
      </c>
    </row>
    <row r="168" spans="1:15" x14ac:dyDescent="0.35">
      <c r="A168" t="s">
        <v>550</v>
      </c>
      <c r="B168">
        <v>24</v>
      </c>
      <c r="C168" t="s">
        <v>26</v>
      </c>
      <c r="D168" t="s">
        <v>36</v>
      </c>
      <c r="E168" t="s">
        <v>73</v>
      </c>
      <c r="F168" s="1">
        <v>44593</v>
      </c>
      <c r="G168" t="s">
        <v>551</v>
      </c>
      <c r="H168" t="s">
        <v>552</v>
      </c>
      <c r="I168" t="s">
        <v>55</v>
      </c>
      <c r="J168">
        <v>41483.11767</v>
      </c>
      <c r="K168">
        <v>394</v>
      </c>
      <c r="L168" t="s">
        <v>22</v>
      </c>
      <c r="M168" s="1">
        <v>44600</v>
      </c>
      <c r="N168" t="s">
        <v>23</v>
      </c>
      <c r="O168" t="s">
        <v>34</v>
      </c>
    </row>
    <row r="169" spans="1:15" x14ac:dyDescent="0.35">
      <c r="A169" t="s">
        <v>553</v>
      </c>
      <c r="B169">
        <v>38</v>
      </c>
      <c r="C169" t="s">
        <v>26</v>
      </c>
      <c r="D169" t="s">
        <v>17</v>
      </c>
      <c r="E169" t="s">
        <v>57</v>
      </c>
      <c r="F169" s="1">
        <v>45207</v>
      </c>
      <c r="G169" t="s">
        <v>554</v>
      </c>
      <c r="H169" t="s">
        <v>555</v>
      </c>
      <c r="I169" t="s">
        <v>21</v>
      </c>
      <c r="J169">
        <v>9786.7788290000008</v>
      </c>
      <c r="K169">
        <v>372</v>
      </c>
      <c r="L169" t="s">
        <v>40</v>
      </c>
      <c r="M169" s="1">
        <v>45226</v>
      </c>
      <c r="N169" t="s">
        <v>33</v>
      </c>
      <c r="O169" t="s">
        <v>46</v>
      </c>
    </row>
    <row r="170" spans="1:15" x14ac:dyDescent="0.35">
      <c r="A170" t="s">
        <v>556</v>
      </c>
      <c r="B170">
        <v>85</v>
      </c>
      <c r="C170" t="s">
        <v>16</v>
      </c>
      <c r="D170" t="s">
        <v>422</v>
      </c>
      <c r="E170" t="s">
        <v>28</v>
      </c>
      <c r="F170" s="1">
        <v>45070</v>
      </c>
      <c r="G170" t="s">
        <v>557</v>
      </c>
      <c r="H170" t="s">
        <v>558</v>
      </c>
      <c r="I170" t="s">
        <v>31</v>
      </c>
      <c r="J170">
        <v>19323.375960000001</v>
      </c>
      <c r="K170">
        <v>264</v>
      </c>
      <c r="L170" t="s">
        <v>44</v>
      </c>
      <c r="M170" s="1">
        <v>45073</v>
      </c>
      <c r="N170" t="s">
        <v>23</v>
      </c>
      <c r="O170" t="s">
        <v>24</v>
      </c>
    </row>
    <row r="171" spans="1:15" x14ac:dyDescent="0.35">
      <c r="A171" t="s">
        <v>559</v>
      </c>
      <c r="B171">
        <v>34</v>
      </c>
      <c r="C171" t="s">
        <v>16</v>
      </c>
      <c r="D171" t="s">
        <v>52</v>
      </c>
      <c r="E171" t="s">
        <v>28</v>
      </c>
      <c r="F171" s="1">
        <v>43457</v>
      </c>
      <c r="G171" t="s">
        <v>560</v>
      </c>
      <c r="H171" t="s">
        <v>561</v>
      </c>
      <c r="I171" t="s">
        <v>60</v>
      </c>
      <c r="J171">
        <v>40852.156179999998</v>
      </c>
      <c r="K171">
        <v>398</v>
      </c>
      <c r="L171" t="s">
        <v>44</v>
      </c>
      <c r="M171" s="1">
        <v>43478</v>
      </c>
      <c r="N171" t="s">
        <v>33</v>
      </c>
      <c r="O171" t="s">
        <v>34</v>
      </c>
    </row>
    <row r="172" spans="1:15" x14ac:dyDescent="0.35">
      <c r="A172" t="s">
        <v>562</v>
      </c>
      <c r="B172">
        <v>54</v>
      </c>
      <c r="C172" t="s">
        <v>16</v>
      </c>
      <c r="D172" t="s">
        <v>17</v>
      </c>
      <c r="E172" t="s">
        <v>57</v>
      </c>
      <c r="F172" s="1">
        <v>43903</v>
      </c>
      <c r="G172" t="s">
        <v>563</v>
      </c>
      <c r="H172" t="s">
        <v>564</v>
      </c>
      <c r="I172" t="s">
        <v>60</v>
      </c>
      <c r="J172">
        <v>14648.408589999999</v>
      </c>
      <c r="K172">
        <v>279</v>
      </c>
      <c r="L172" t="s">
        <v>40</v>
      </c>
      <c r="M172" s="1">
        <v>43931</v>
      </c>
      <c r="N172" t="s">
        <v>33</v>
      </c>
      <c r="O172" t="s">
        <v>46</v>
      </c>
    </row>
    <row r="173" spans="1:15" x14ac:dyDescent="0.35">
      <c r="A173" t="s">
        <v>565</v>
      </c>
      <c r="B173">
        <v>68</v>
      </c>
      <c r="C173" t="s">
        <v>26</v>
      </c>
      <c r="D173" t="s">
        <v>36</v>
      </c>
      <c r="E173" t="s">
        <v>73</v>
      </c>
      <c r="F173" s="1">
        <v>43701</v>
      </c>
      <c r="G173" t="s">
        <v>566</v>
      </c>
      <c r="H173" t="s">
        <v>567</v>
      </c>
      <c r="I173" t="s">
        <v>60</v>
      </c>
      <c r="J173">
        <v>22446.73112</v>
      </c>
      <c r="K173">
        <v>260</v>
      </c>
      <c r="L173" t="s">
        <v>40</v>
      </c>
      <c r="M173" s="1">
        <v>43713</v>
      </c>
      <c r="N173" t="s">
        <v>51</v>
      </c>
      <c r="O173" t="s">
        <v>46</v>
      </c>
    </row>
    <row r="174" spans="1:15" x14ac:dyDescent="0.35">
      <c r="A174" t="s">
        <v>568</v>
      </c>
      <c r="B174">
        <v>23</v>
      </c>
      <c r="C174" t="s">
        <v>16</v>
      </c>
      <c r="D174" t="s">
        <v>27</v>
      </c>
      <c r="E174" t="s">
        <v>18</v>
      </c>
      <c r="F174" s="1">
        <v>44178</v>
      </c>
      <c r="G174" t="s">
        <v>569</v>
      </c>
      <c r="H174" t="s">
        <v>570</v>
      </c>
      <c r="I174" t="s">
        <v>60</v>
      </c>
      <c r="J174">
        <v>56441.392829999997</v>
      </c>
      <c r="K174">
        <v>499</v>
      </c>
      <c r="L174" t="s">
        <v>40</v>
      </c>
      <c r="M174" s="1">
        <v>44186</v>
      </c>
      <c r="N174" t="s">
        <v>51</v>
      </c>
      <c r="O174" t="s">
        <v>34</v>
      </c>
    </row>
    <row r="175" spans="1:15" x14ac:dyDescent="0.35">
      <c r="A175" t="s">
        <v>571</v>
      </c>
      <c r="B175">
        <v>75</v>
      </c>
      <c r="C175" t="s">
        <v>26</v>
      </c>
      <c r="D175" t="s">
        <v>17</v>
      </c>
      <c r="E175" t="s">
        <v>57</v>
      </c>
      <c r="F175" s="1">
        <v>43603</v>
      </c>
      <c r="G175" t="s">
        <v>572</v>
      </c>
      <c r="H175" t="s">
        <v>573</v>
      </c>
      <c r="I175" t="s">
        <v>55</v>
      </c>
      <c r="J175">
        <v>34147.99942</v>
      </c>
      <c r="K175">
        <v>452</v>
      </c>
      <c r="L175" t="s">
        <v>40</v>
      </c>
      <c r="M175" s="1">
        <v>43616</v>
      </c>
      <c r="N175" t="s">
        <v>33</v>
      </c>
      <c r="O175" t="s">
        <v>34</v>
      </c>
    </row>
    <row r="176" spans="1:15" x14ac:dyDescent="0.35">
      <c r="A176" t="s">
        <v>574</v>
      </c>
      <c r="B176">
        <v>28</v>
      </c>
      <c r="C176" t="s">
        <v>26</v>
      </c>
      <c r="D176" t="s">
        <v>27</v>
      </c>
      <c r="E176" t="s">
        <v>57</v>
      </c>
      <c r="F176" s="1">
        <v>44827</v>
      </c>
      <c r="G176" t="s">
        <v>575</v>
      </c>
      <c r="H176" t="s">
        <v>576</v>
      </c>
      <c r="I176" t="s">
        <v>31</v>
      </c>
      <c r="J176">
        <v>28183.618060000001</v>
      </c>
      <c r="K176">
        <v>365</v>
      </c>
      <c r="L176" t="s">
        <v>44</v>
      </c>
      <c r="M176" s="1">
        <v>44853</v>
      </c>
      <c r="N176" t="s">
        <v>89</v>
      </c>
      <c r="O176" t="s">
        <v>24</v>
      </c>
    </row>
    <row r="177" spans="1:15" x14ac:dyDescent="0.35">
      <c r="A177" t="s">
        <v>577</v>
      </c>
      <c r="B177">
        <v>55</v>
      </c>
      <c r="C177" t="s">
        <v>26</v>
      </c>
      <c r="D177" t="s">
        <v>120</v>
      </c>
      <c r="E177" t="s">
        <v>57</v>
      </c>
      <c r="F177" s="1">
        <v>44913</v>
      </c>
      <c r="G177" t="s">
        <v>578</v>
      </c>
      <c r="H177" t="s">
        <v>579</v>
      </c>
      <c r="I177" t="s">
        <v>60</v>
      </c>
      <c r="J177">
        <v>12531.85248</v>
      </c>
      <c r="K177">
        <v>267</v>
      </c>
      <c r="L177" t="s">
        <v>44</v>
      </c>
      <c r="M177" s="1">
        <v>44931</v>
      </c>
      <c r="N177" t="s">
        <v>51</v>
      </c>
      <c r="O177" t="s">
        <v>24</v>
      </c>
    </row>
    <row r="178" spans="1:15" x14ac:dyDescent="0.35">
      <c r="A178" t="s">
        <v>580</v>
      </c>
      <c r="B178">
        <v>78</v>
      </c>
      <c r="C178" t="s">
        <v>26</v>
      </c>
      <c r="D178" t="s">
        <v>422</v>
      </c>
      <c r="E178" t="s">
        <v>57</v>
      </c>
      <c r="F178" s="1">
        <v>43964</v>
      </c>
      <c r="G178" t="s">
        <v>581</v>
      </c>
      <c r="H178" t="s">
        <v>582</v>
      </c>
      <c r="I178" t="s">
        <v>21</v>
      </c>
      <c r="J178">
        <v>11041.73083</v>
      </c>
      <c r="K178">
        <v>340</v>
      </c>
      <c r="L178" t="s">
        <v>40</v>
      </c>
      <c r="M178" s="1">
        <v>43985</v>
      </c>
      <c r="N178" t="s">
        <v>33</v>
      </c>
      <c r="O178" t="s">
        <v>24</v>
      </c>
    </row>
    <row r="179" spans="1:15" x14ac:dyDescent="0.35">
      <c r="A179" t="s">
        <v>583</v>
      </c>
      <c r="B179">
        <v>25</v>
      </c>
      <c r="C179" t="s">
        <v>26</v>
      </c>
      <c r="D179" t="s">
        <v>120</v>
      </c>
      <c r="E179" t="s">
        <v>73</v>
      </c>
      <c r="F179" s="1">
        <v>44147</v>
      </c>
      <c r="G179" t="s">
        <v>584</v>
      </c>
      <c r="H179" t="s">
        <v>585</v>
      </c>
      <c r="I179" t="s">
        <v>64</v>
      </c>
      <c r="J179">
        <v>49848.646829999998</v>
      </c>
      <c r="K179">
        <v>360</v>
      </c>
      <c r="L179" t="s">
        <v>40</v>
      </c>
      <c r="M179" s="1">
        <v>44151</v>
      </c>
      <c r="N179" t="s">
        <v>51</v>
      </c>
      <c r="O179" t="s">
        <v>24</v>
      </c>
    </row>
    <row r="180" spans="1:15" x14ac:dyDescent="0.35">
      <c r="A180" t="s">
        <v>586</v>
      </c>
      <c r="B180">
        <v>75</v>
      </c>
      <c r="C180" t="s">
        <v>16</v>
      </c>
      <c r="D180" t="s">
        <v>158</v>
      </c>
      <c r="E180" t="s">
        <v>28</v>
      </c>
      <c r="F180" s="1">
        <v>43915</v>
      </c>
      <c r="G180" t="s">
        <v>587</v>
      </c>
      <c r="H180" t="s">
        <v>588</v>
      </c>
      <c r="I180" t="s">
        <v>55</v>
      </c>
      <c r="J180">
        <v>6426.696449</v>
      </c>
      <c r="K180">
        <v>290</v>
      </c>
      <c r="L180" t="s">
        <v>44</v>
      </c>
      <c r="M180" s="1">
        <v>43931</v>
      </c>
      <c r="N180" t="s">
        <v>51</v>
      </c>
      <c r="O180" t="s">
        <v>34</v>
      </c>
    </row>
    <row r="181" spans="1:15" x14ac:dyDescent="0.35">
      <c r="A181" t="s">
        <v>589</v>
      </c>
      <c r="B181">
        <v>76</v>
      </c>
      <c r="C181" t="s">
        <v>26</v>
      </c>
      <c r="D181" t="s">
        <v>120</v>
      </c>
      <c r="E181" t="s">
        <v>57</v>
      </c>
      <c r="F181" s="1">
        <v>45048</v>
      </c>
      <c r="G181" t="s">
        <v>590</v>
      </c>
      <c r="H181" t="s">
        <v>591</v>
      </c>
      <c r="I181" t="s">
        <v>31</v>
      </c>
      <c r="J181">
        <v>15331.27865</v>
      </c>
      <c r="K181">
        <v>103</v>
      </c>
      <c r="L181" t="s">
        <v>44</v>
      </c>
      <c r="M181" t="s">
        <v>592</v>
      </c>
      <c r="N181" t="s">
        <v>33</v>
      </c>
      <c r="O181" t="s">
        <v>24</v>
      </c>
    </row>
    <row r="182" spans="1:15" x14ac:dyDescent="0.35">
      <c r="A182" t="s">
        <v>593</v>
      </c>
      <c r="B182">
        <v>77</v>
      </c>
      <c r="C182" t="s">
        <v>16</v>
      </c>
      <c r="D182" t="s">
        <v>17</v>
      </c>
      <c r="E182" t="s">
        <v>18</v>
      </c>
      <c r="F182" s="1">
        <v>44902</v>
      </c>
      <c r="G182" t="s">
        <v>594</v>
      </c>
      <c r="H182" t="s">
        <v>595</v>
      </c>
      <c r="I182" t="s">
        <v>60</v>
      </c>
      <c r="J182">
        <v>44092.845459999997</v>
      </c>
      <c r="K182">
        <v>187</v>
      </c>
      <c r="L182" t="s">
        <v>44</v>
      </c>
      <c r="M182" s="1">
        <v>44917</v>
      </c>
      <c r="N182" t="s">
        <v>23</v>
      </c>
      <c r="O182" t="s">
        <v>46</v>
      </c>
    </row>
    <row r="183" spans="1:15" x14ac:dyDescent="0.35">
      <c r="A183" t="s">
        <v>596</v>
      </c>
      <c r="B183">
        <v>64</v>
      </c>
      <c r="C183" t="s">
        <v>16</v>
      </c>
      <c r="D183" t="s">
        <v>422</v>
      </c>
      <c r="E183" t="s">
        <v>57</v>
      </c>
      <c r="F183" s="1">
        <v>43977</v>
      </c>
      <c r="G183" t="s">
        <v>597</v>
      </c>
      <c r="H183" t="s">
        <v>598</v>
      </c>
      <c r="I183" t="s">
        <v>21</v>
      </c>
      <c r="J183">
        <v>25904.70738</v>
      </c>
      <c r="K183">
        <v>378</v>
      </c>
      <c r="L183" t="s">
        <v>40</v>
      </c>
      <c r="M183" s="1">
        <v>43987</v>
      </c>
      <c r="N183" t="s">
        <v>51</v>
      </c>
      <c r="O183" t="s">
        <v>24</v>
      </c>
    </row>
    <row r="184" spans="1:15" x14ac:dyDescent="0.35">
      <c r="A184" t="s">
        <v>599</v>
      </c>
      <c r="B184">
        <v>40</v>
      </c>
      <c r="C184" t="s">
        <v>26</v>
      </c>
      <c r="D184" t="s">
        <v>27</v>
      </c>
      <c r="E184" t="s">
        <v>57</v>
      </c>
      <c r="F184" s="1">
        <v>44739</v>
      </c>
      <c r="G184" t="s">
        <v>600</v>
      </c>
      <c r="H184" t="s">
        <v>601</v>
      </c>
      <c r="I184" t="s">
        <v>60</v>
      </c>
      <c r="J184">
        <v>29701.973890000001</v>
      </c>
      <c r="K184">
        <v>334</v>
      </c>
      <c r="L184" t="s">
        <v>40</v>
      </c>
      <c r="M184" s="1">
        <v>44744</v>
      </c>
      <c r="N184" t="s">
        <v>33</v>
      </c>
      <c r="O184" t="s">
        <v>34</v>
      </c>
    </row>
    <row r="185" spans="1:15" x14ac:dyDescent="0.35">
      <c r="A185" t="s">
        <v>602</v>
      </c>
      <c r="B185">
        <v>68</v>
      </c>
      <c r="C185" t="s">
        <v>16</v>
      </c>
      <c r="D185" t="s">
        <v>52</v>
      </c>
      <c r="E185" t="s">
        <v>57</v>
      </c>
      <c r="F185" s="1">
        <v>44022</v>
      </c>
      <c r="G185" t="s">
        <v>603</v>
      </c>
      <c r="H185" t="s">
        <v>604</v>
      </c>
      <c r="I185" t="s">
        <v>31</v>
      </c>
      <c r="J185">
        <v>10205.23911</v>
      </c>
      <c r="K185">
        <v>470</v>
      </c>
      <c r="L185" t="s">
        <v>44</v>
      </c>
      <c r="M185" s="1">
        <v>44047</v>
      </c>
      <c r="N185" t="s">
        <v>45</v>
      </c>
      <c r="O185" t="s">
        <v>34</v>
      </c>
    </row>
    <row r="186" spans="1:15" x14ac:dyDescent="0.35">
      <c r="A186" t="s">
        <v>605</v>
      </c>
      <c r="B186">
        <v>45</v>
      </c>
      <c r="C186" t="s">
        <v>26</v>
      </c>
      <c r="D186" t="s">
        <v>120</v>
      </c>
      <c r="E186" t="s">
        <v>57</v>
      </c>
      <c r="F186" s="1">
        <v>44542</v>
      </c>
      <c r="G186" t="s">
        <v>606</v>
      </c>
      <c r="H186" t="s">
        <v>607</v>
      </c>
      <c r="I186" t="s">
        <v>21</v>
      </c>
      <c r="J186">
        <v>21592.047419999999</v>
      </c>
      <c r="K186">
        <v>252</v>
      </c>
      <c r="L186" t="s">
        <v>40</v>
      </c>
      <c r="M186" s="1">
        <v>44548</v>
      </c>
      <c r="N186" t="s">
        <v>23</v>
      </c>
      <c r="O186" t="s">
        <v>24</v>
      </c>
    </row>
    <row r="187" spans="1:15" x14ac:dyDescent="0.35">
      <c r="A187" t="s">
        <v>608</v>
      </c>
      <c r="B187">
        <v>45</v>
      </c>
      <c r="C187" t="s">
        <v>16</v>
      </c>
      <c r="D187" t="s">
        <v>66</v>
      </c>
      <c r="E187" t="s">
        <v>37</v>
      </c>
      <c r="F187" s="1">
        <v>45087</v>
      </c>
      <c r="G187" t="s">
        <v>609</v>
      </c>
      <c r="H187" t="s">
        <v>610</v>
      </c>
      <c r="I187" t="s">
        <v>21</v>
      </c>
      <c r="J187">
        <v>7438.107739</v>
      </c>
      <c r="K187">
        <v>162</v>
      </c>
      <c r="L187" t="s">
        <v>40</v>
      </c>
      <c r="M187" s="1">
        <v>45099</v>
      </c>
      <c r="N187" t="s">
        <v>33</v>
      </c>
      <c r="O187" t="s">
        <v>46</v>
      </c>
    </row>
    <row r="188" spans="1:15" x14ac:dyDescent="0.35">
      <c r="A188" t="s">
        <v>544</v>
      </c>
      <c r="B188">
        <v>48</v>
      </c>
      <c r="C188" t="s">
        <v>26</v>
      </c>
      <c r="D188" t="s">
        <v>52</v>
      </c>
      <c r="E188" t="s">
        <v>57</v>
      </c>
      <c r="F188" s="1">
        <v>44998</v>
      </c>
      <c r="G188" t="s">
        <v>611</v>
      </c>
      <c r="H188" t="s">
        <v>612</v>
      </c>
      <c r="I188" t="s">
        <v>21</v>
      </c>
      <c r="J188">
        <v>26122.965769999999</v>
      </c>
      <c r="K188">
        <v>372</v>
      </c>
      <c r="L188" t="s">
        <v>44</v>
      </c>
      <c r="M188" s="1">
        <v>45004</v>
      </c>
      <c r="N188" t="s">
        <v>33</v>
      </c>
      <c r="O188" t="s">
        <v>34</v>
      </c>
    </row>
    <row r="189" spans="1:15" x14ac:dyDescent="0.35">
      <c r="A189" t="s">
        <v>613</v>
      </c>
      <c r="B189">
        <v>47</v>
      </c>
      <c r="C189" t="s">
        <v>26</v>
      </c>
      <c r="D189" t="s">
        <v>422</v>
      </c>
      <c r="E189" t="s">
        <v>57</v>
      </c>
      <c r="F189" s="1">
        <v>43661</v>
      </c>
      <c r="G189" t="s">
        <v>614</v>
      </c>
      <c r="H189" t="s">
        <v>615</v>
      </c>
      <c r="I189" t="s">
        <v>21</v>
      </c>
      <c r="J189">
        <v>4009.1366720000001</v>
      </c>
      <c r="K189">
        <v>450</v>
      </c>
      <c r="L189" t="s">
        <v>40</v>
      </c>
      <c r="M189" s="1">
        <v>43677</v>
      </c>
      <c r="N189" t="s">
        <v>33</v>
      </c>
      <c r="O189" t="s">
        <v>46</v>
      </c>
    </row>
    <row r="190" spans="1:15" x14ac:dyDescent="0.35">
      <c r="A190" t="s">
        <v>616</v>
      </c>
      <c r="B190">
        <v>67</v>
      </c>
      <c r="C190" t="s">
        <v>16</v>
      </c>
      <c r="D190" t="s">
        <v>94</v>
      </c>
      <c r="E190" t="s">
        <v>18</v>
      </c>
      <c r="F190" s="1">
        <v>44882</v>
      </c>
      <c r="G190" t="s">
        <v>617</v>
      </c>
      <c r="H190" t="s">
        <v>618</v>
      </c>
      <c r="I190" t="s">
        <v>31</v>
      </c>
      <c r="J190">
        <v>32434.66203</v>
      </c>
      <c r="K190">
        <v>106</v>
      </c>
      <c r="L190" t="s">
        <v>40</v>
      </c>
      <c r="M190" t="s">
        <v>619</v>
      </c>
      <c r="N190" t="s">
        <v>23</v>
      </c>
      <c r="O190" t="s">
        <v>46</v>
      </c>
    </row>
    <row r="191" spans="1:15" x14ac:dyDescent="0.35">
      <c r="A191" t="s">
        <v>620</v>
      </c>
      <c r="B191">
        <v>55</v>
      </c>
      <c r="C191" t="s">
        <v>98</v>
      </c>
      <c r="D191" t="s">
        <v>422</v>
      </c>
      <c r="E191" t="s">
        <v>57</v>
      </c>
      <c r="F191" s="1">
        <v>43488</v>
      </c>
      <c r="G191" t="s">
        <v>621</v>
      </c>
      <c r="H191" t="s">
        <v>622</v>
      </c>
      <c r="I191" t="s">
        <v>60</v>
      </c>
      <c r="J191">
        <v>14839.05831</v>
      </c>
      <c r="K191">
        <v>259</v>
      </c>
      <c r="L191" t="s">
        <v>44</v>
      </c>
      <c r="M191" s="1">
        <v>43498</v>
      </c>
      <c r="N191" t="s">
        <v>33</v>
      </c>
      <c r="O191" t="s">
        <v>46</v>
      </c>
    </row>
    <row r="192" spans="1:15" x14ac:dyDescent="0.35">
      <c r="A192" t="s">
        <v>623</v>
      </c>
      <c r="B192">
        <v>66</v>
      </c>
      <c r="C192" t="s">
        <v>16</v>
      </c>
      <c r="D192" t="s">
        <v>27</v>
      </c>
      <c r="E192" t="s">
        <v>48</v>
      </c>
      <c r="F192" s="1">
        <v>44645</v>
      </c>
      <c r="G192" t="s">
        <v>624</v>
      </c>
      <c r="H192" t="s">
        <v>625</v>
      </c>
      <c r="I192" t="s">
        <v>60</v>
      </c>
      <c r="J192">
        <v>28332.54578</v>
      </c>
      <c r="K192">
        <v>344</v>
      </c>
      <c r="L192" t="s">
        <v>22</v>
      </c>
      <c r="M192" s="1">
        <v>44648</v>
      </c>
      <c r="N192" t="s">
        <v>33</v>
      </c>
      <c r="O192" t="s">
        <v>34</v>
      </c>
    </row>
    <row r="193" spans="1:15" x14ac:dyDescent="0.35">
      <c r="A193" t="s">
        <v>626</v>
      </c>
      <c r="B193">
        <v>53</v>
      </c>
      <c r="C193" t="s">
        <v>98</v>
      </c>
      <c r="D193" t="s">
        <v>66</v>
      </c>
      <c r="E193" t="s">
        <v>57</v>
      </c>
      <c r="F193" s="1">
        <v>44859</v>
      </c>
      <c r="G193" t="s">
        <v>627</v>
      </c>
      <c r="H193" t="s">
        <v>628</v>
      </c>
      <c r="I193" t="s">
        <v>55</v>
      </c>
      <c r="J193">
        <v>2571.1300639999999</v>
      </c>
      <c r="K193">
        <v>489</v>
      </c>
      <c r="L193" t="s">
        <v>44</v>
      </c>
      <c r="M193" s="1">
        <v>44862</v>
      </c>
      <c r="N193" t="s">
        <v>45</v>
      </c>
      <c r="O193" t="s">
        <v>34</v>
      </c>
    </row>
    <row r="194" spans="1:15" x14ac:dyDescent="0.35">
      <c r="A194" t="s">
        <v>629</v>
      </c>
      <c r="B194">
        <v>62</v>
      </c>
      <c r="C194" t="s">
        <v>98</v>
      </c>
      <c r="D194" t="s">
        <v>422</v>
      </c>
      <c r="E194" t="s">
        <v>73</v>
      </c>
      <c r="F194" s="1">
        <v>43425</v>
      </c>
      <c r="G194" t="s">
        <v>630</v>
      </c>
      <c r="H194" t="s">
        <v>631</v>
      </c>
      <c r="I194" t="s">
        <v>55</v>
      </c>
      <c r="J194">
        <v>2573.906868</v>
      </c>
      <c r="K194">
        <v>153</v>
      </c>
      <c r="L194" t="s">
        <v>40</v>
      </c>
      <c r="M194" s="1">
        <v>43433</v>
      </c>
      <c r="N194" t="s">
        <v>45</v>
      </c>
      <c r="O194" t="s">
        <v>46</v>
      </c>
    </row>
    <row r="195" spans="1:15" x14ac:dyDescent="0.35">
      <c r="A195" t="s">
        <v>632</v>
      </c>
      <c r="B195">
        <v>61</v>
      </c>
      <c r="C195" t="s">
        <v>98</v>
      </c>
      <c r="D195" t="s">
        <v>94</v>
      </c>
      <c r="E195" t="s">
        <v>57</v>
      </c>
      <c r="F195" s="1">
        <v>44834</v>
      </c>
      <c r="G195" t="s">
        <v>633</v>
      </c>
      <c r="H195" t="s">
        <v>634</v>
      </c>
      <c r="I195" t="s">
        <v>21</v>
      </c>
      <c r="J195">
        <v>17050.325509999999</v>
      </c>
      <c r="K195">
        <v>276</v>
      </c>
      <c r="L195" t="s">
        <v>44</v>
      </c>
      <c r="M195" s="1">
        <v>44839</v>
      </c>
      <c r="N195" t="s">
        <v>33</v>
      </c>
      <c r="O195" t="s">
        <v>46</v>
      </c>
    </row>
    <row r="196" spans="1:15" x14ac:dyDescent="0.35">
      <c r="A196" t="s">
        <v>635</v>
      </c>
      <c r="B196">
        <v>42</v>
      </c>
      <c r="C196" t="s">
        <v>16</v>
      </c>
      <c r="D196" t="s">
        <v>237</v>
      </c>
      <c r="E196" t="s">
        <v>18</v>
      </c>
      <c r="F196" s="1">
        <v>44616</v>
      </c>
      <c r="G196" t="s">
        <v>636</v>
      </c>
      <c r="H196" t="s">
        <v>637</v>
      </c>
      <c r="I196" t="s">
        <v>64</v>
      </c>
      <c r="J196">
        <v>34452.616739999998</v>
      </c>
      <c r="K196">
        <v>134</v>
      </c>
      <c r="L196" t="s">
        <v>44</v>
      </c>
      <c r="M196" s="1">
        <v>44618</v>
      </c>
      <c r="N196" t="s">
        <v>51</v>
      </c>
      <c r="O196" t="s">
        <v>46</v>
      </c>
    </row>
    <row r="197" spans="1:15" x14ac:dyDescent="0.35">
      <c r="A197" t="s">
        <v>638</v>
      </c>
      <c r="B197">
        <v>42</v>
      </c>
      <c r="C197" t="s">
        <v>16</v>
      </c>
      <c r="D197" t="s">
        <v>66</v>
      </c>
      <c r="E197" t="s">
        <v>28</v>
      </c>
      <c r="F197" s="1">
        <v>43829</v>
      </c>
      <c r="G197" t="s">
        <v>639</v>
      </c>
      <c r="H197" t="s">
        <v>640</v>
      </c>
      <c r="I197" t="s">
        <v>55</v>
      </c>
      <c r="J197">
        <v>7148.5679570000002</v>
      </c>
      <c r="K197">
        <v>155</v>
      </c>
      <c r="L197" t="s">
        <v>40</v>
      </c>
      <c r="M197" s="1">
        <v>43856</v>
      </c>
      <c r="N197" t="s">
        <v>45</v>
      </c>
      <c r="O197" t="s">
        <v>46</v>
      </c>
    </row>
    <row r="198" spans="1:15" x14ac:dyDescent="0.35">
      <c r="A198" t="s">
        <v>641</v>
      </c>
      <c r="B198">
        <v>54</v>
      </c>
      <c r="C198" t="s">
        <v>16</v>
      </c>
      <c r="D198" t="s">
        <v>120</v>
      </c>
      <c r="E198" t="s">
        <v>37</v>
      </c>
      <c r="F198" s="1">
        <v>43413</v>
      </c>
      <c r="G198" t="s">
        <v>642</v>
      </c>
      <c r="H198" t="s">
        <v>643</v>
      </c>
      <c r="I198" t="s">
        <v>31</v>
      </c>
      <c r="J198">
        <v>1811.7041160000001</v>
      </c>
      <c r="K198">
        <v>361</v>
      </c>
      <c r="L198" t="s">
        <v>22</v>
      </c>
      <c r="M198" s="1">
        <v>43416</v>
      </c>
      <c r="N198" t="s">
        <v>51</v>
      </c>
      <c r="O198" t="s">
        <v>46</v>
      </c>
    </row>
    <row r="199" spans="1:15" x14ac:dyDescent="0.35">
      <c r="A199" t="s">
        <v>644</v>
      </c>
      <c r="B199">
        <v>35</v>
      </c>
      <c r="C199" t="s">
        <v>98</v>
      </c>
      <c r="D199" t="s">
        <v>66</v>
      </c>
      <c r="E199" t="s">
        <v>48</v>
      </c>
      <c r="F199" s="1">
        <v>44349</v>
      </c>
      <c r="G199" t="s">
        <v>645</v>
      </c>
      <c r="H199" t="s">
        <v>646</v>
      </c>
      <c r="I199" t="s">
        <v>64</v>
      </c>
      <c r="J199">
        <v>4413.3633479999999</v>
      </c>
      <c r="K199">
        <v>155</v>
      </c>
      <c r="L199" t="s">
        <v>22</v>
      </c>
      <c r="M199" s="1">
        <v>44354</v>
      </c>
      <c r="N199" t="s">
        <v>23</v>
      </c>
      <c r="O199" t="s">
        <v>46</v>
      </c>
    </row>
    <row r="200" spans="1:15" x14ac:dyDescent="0.35">
      <c r="A200" t="s">
        <v>647</v>
      </c>
      <c r="B200">
        <v>52</v>
      </c>
      <c r="C200" t="s">
        <v>98</v>
      </c>
      <c r="D200" t="s">
        <v>36</v>
      </c>
      <c r="E200" t="s">
        <v>48</v>
      </c>
      <c r="F200" s="1">
        <v>44512</v>
      </c>
      <c r="G200" t="s">
        <v>648</v>
      </c>
      <c r="H200" t="s">
        <v>649</v>
      </c>
      <c r="I200" t="s">
        <v>31</v>
      </c>
      <c r="J200">
        <v>1161.643055</v>
      </c>
      <c r="K200">
        <v>120</v>
      </c>
      <c r="L200" t="s">
        <v>22</v>
      </c>
      <c r="M200" s="1">
        <v>44521</v>
      </c>
      <c r="N200" t="s">
        <v>45</v>
      </c>
      <c r="O200" t="s">
        <v>46</v>
      </c>
    </row>
    <row r="201" spans="1:15" x14ac:dyDescent="0.35">
      <c r="A201" t="s">
        <v>650</v>
      </c>
      <c r="B201">
        <v>62</v>
      </c>
      <c r="C201" t="s">
        <v>98</v>
      </c>
      <c r="D201" t="s">
        <v>27</v>
      </c>
      <c r="E201" t="s">
        <v>48</v>
      </c>
      <c r="F201" s="1">
        <v>43768</v>
      </c>
      <c r="G201" t="s">
        <v>651</v>
      </c>
      <c r="H201" t="s">
        <v>652</v>
      </c>
      <c r="I201" t="s">
        <v>60</v>
      </c>
      <c r="J201">
        <v>15704.538790000001</v>
      </c>
      <c r="K201">
        <v>455</v>
      </c>
      <c r="L201" t="s">
        <v>22</v>
      </c>
      <c r="M201" s="1">
        <v>43775</v>
      </c>
      <c r="N201" t="s">
        <v>23</v>
      </c>
      <c r="O201" t="s">
        <v>24</v>
      </c>
    </row>
    <row r="202" spans="1:15" x14ac:dyDescent="0.35">
      <c r="A202" t="s">
        <v>653</v>
      </c>
      <c r="B202">
        <v>37</v>
      </c>
      <c r="C202" t="s">
        <v>16</v>
      </c>
      <c r="D202" t="s">
        <v>36</v>
      </c>
      <c r="E202" t="s">
        <v>48</v>
      </c>
      <c r="F202" s="1">
        <v>45187</v>
      </c>
      <c r="G202" t="s">
        <v>654</v>
      </c>
      <c r="H202" t="s">
        <v>655</v>
      </c>
      <c r="I202" t="s">
        <v>55</v>
      </c>
      <c r="J202">
        <v>5649.4739520000003</v>
      </c>
      <c r="K202">
        <v>425</v>
      </c>
      <c r="L202" t="s">
        <v>22</v>
      </c>
      <c r="M202" s="1">
        <v>45192</v>
      </c>
      <c r="N202" t="s">
        <v>89</v>
      </c>
      <c r="O202" t="s">
        <v>46</v>
      </c>
    </row>
    <row r="203" spans="1:15" x14ac:dyDescent="0.35">
      <c r="A203" t="s">
        <v>656</v>
      </c>
      <c r="B203">
        <v>73</v>
      </c>
      <c r="C203" t="s">
        <v>98</v>
      </c>
      <c r="D203" t="s">
        <v>17</v>
      </c>
      <c r="E203" t="s">
        <v>37</v>
      </c>
      <c r="F203" s="1">
        <v>43667</v>
      </c>
      <c r="G203" t="s">
        <v>657</v>
      </c>
      <c r="H203" t="s">
        <v>658</v>
      </c>
      <c r="I203" t="s">
        <v>64</v>
      </c>
      <c r="J203">
        <v>19707.13753</v>
      </c>
      <c r="K203">
        <v>108</v>
      </c>
      <c r="L203" t="s">
        <v>22</v>
      </c>
      <c r="M203" s="1">
        <v>43680</v>
      </c>
      <c r="N203" t="s">
        <v>33</v>
      </c>
      <c r="O203" t="s">
        <v>34</v>
      </c>
    </row>
    <row r="204" spans="1:15" x14ac:dyDescent="0.35">
      <c r="A204" t="s">
        <v>659</v>
      </c>
      <c r="B204">
        <v>80</v>
      </c>
      <c r="C204" t="s">
        <v>98</v>
      </c>
      <c r="D204" t="s">
        <v>36</v>
      </c>
      <c r="E204" t="s">
        <v>28</v>
      </c>
      <c r="F204" s="1">
        <v>44240</v>
      </c>
      <c r="G204" t="s">
        <v>660</v>
      </c>
      <c r="H204" t="s">
        <v>661</v>
      </c>
      <c r="I204" t="s">
        <v>55</v>
      </c>
      <c r="J204">
        <v>3922.1352419999998</v>
      </c>
      <c r="K204">
        <v>361</v>
      </c>
      <c r="L204" t="s">
        <v>40</v>
      </c>
      <c r="M204" s="1">
        <v>44257</v>
      </c>
      <c r="N204" t="s">
        <v>89</v>
      </c>
      <c r="O204" t="s">
        <v>46</v>
      </c>
    </row>
    <row r="205" spans="1:15" x14ac:dyDescent="0.35">
      <c r="A205" t="s">
        <v>662</v>
      </c>
      <c r="B205">
        <v>71</v>
      </c>
      <c r="C205" t="s">
        <v>16</v>
      </c>
      <c r="D205" t="s">
        <v>120</v>
      </c>
      <c r="E205" t="s">
        <v>18</v>
      </c>
      <c r="F205" s="1">
        <v>43873</v>
      </c>
      <c r="G205" t="s">
        <v>663</v>
      </c>
      <c r="H205" t="s">
        <v>664</v>
      </c>
      <c r="I205" t="s">
        <v>31</v>
      </c>
      <c r="J205">
        <v>17098.134910000001</v>
      </c>
      <c r="K205">
        <v>181</v>
      </c>
      <c r="L205" t="s">
        <v>44</v>
      </c>
      <c r="M205" s="1">
        <v>43896</v>
      </c>
      <c r="N205" t="s">
        <v>45</v>
      </c>
      <c r="O205" t="s">
        <v>46</v>
      </c>
    </row>
    <row r="206" spans="1:15" x14ac:dyDescent="0.35">
      <c r="A206" t="s">
        <v>665</v>
      </c>
      <c r="B206">
        <v>26</v>
      </c>
      <c r="C206" t="s">
        <v>16</v>
      </c>
      <c r="D206" t="s">
        <v>36</v>
      </c>
      <c r="E206" t="s">
        <v>73</v>
      </c>
      <c r="F206" s="1">
        <v>45118</v>
      </c>
      <c r="G206" t="s">
        <v>666</v>
      </c>
      <c r="H206" t="s">
        <v>667</v>
      </c>
      <c r="I206" t="s">
        <v>60</v>
      </c>
      <c r="J206">
        <v>55352.525430000002</v>
      </c>
      <c r="K206">
        <v>205</v>
      </c>
      <c r="L206" t="s">
        <v>22</v>
      </c>
      <c r="M206" s="1">
        <v>45133</v>
      </c>
      <c r="N206" t="s">
        <v>45</v>
      </c>
      <c r="O206" t="s">
        <v>46</v>
      </c>
    </row>
    <row r="207" spans="1:15" x14ac:dyDescent="0.35">
      <c r="A207" t="s">
        <v>668</v>
      </c>
      <c r="B207">
        <v>76</v>
      </c>
      <c r="C207" t="s">
        <v>98</v>
      </c>
      <c r="D207" t="s">
        <v>120</v>
      </c>
      <c r="E207" t="s">
        <v>48</v>
      </c>
      <c r="F207" s="1">
        <v>44943</v>
      </c>
      <c r="G207" t="s">
        <v>669</v>
      </c>
      <c r="H207" t="s">
        <v>670</v>
      </c>
      <c r="I207" t="s">
        <v>31</v>
      </c>
      <c r="J207">
        <v>3896.810547</v>
      </c>
      <c r="K207">
        <v>400</v>
      </c>
      <c r="L207" t="s">
        <v>22</v>
      </c>
      <c r="M207" s="1">
        <v>44944</v>
      </c>
      <c r="N207" t="s">
        <v>33</v>
      </c>
      <c r="O207" t="s">
        <v>46</v>
      </c>
    </row>
    <row r="208" spans="1:15" x14ac:dyDescent="0.35">
      <c r="A208" t="s">
        <v>671</v>
      </c>
      <c r="B208">
        <v>30</v>
      </c>
      <c r="C208" t="s">
        <v>16</v>
      </c>
      <c r="D208" t="s">
        <v>52</v>
      </c>
      <c r="E208" t="s">
        <v>18</v>
      </c>
      <c r="F208" s="1">
        <v>44785</v>
      </c>
      <c r="G208" t="s">
        <v>672</v>
      </c>
      <c r="H208" t="s">
        <v>673</v>
      </c>
      <c r="I208" t="s">
        <v>60</v>
      </c>
      <c r="J208">
        <v>29656.937709999998</v>
      </c>
      <c r="K208">
        <v>127</v>
      </c>
      <c r="L208" t="s">
        <v>40</v>
      </c>
      <c r="M208" s="1">
        <v>44801</v>
      </c>
      <c r="N208" t="s">
        <v>45</v>
      </c>
      <c r="O208" t="s">
        <v>24</v>
      </c>
    </row>
    <row r="209" spans="1:15" x14ac:dyDescent="0.35">
      <c r="A209" t="s">
        <v>674</v>
      </c>
      <c r="B209">
        <v>37</v>
      </c>
      <c r="C209" t="s">
        <v>98</v>
      </c>
      <c r="D209" t="s">
        <v>52</v>
      </c>
      <c r="E209" t="s">
        <v>73</v>
      </c>
      <c r="F209" s="1">
        <v>44283</v>
      </c>
      <c r="G209" t="s">
        <v>675</v>
      </c>
      <c r="H209" t="s">
        <v>676</v>
      </c>
      <c r="I209" t="s">
        <v>21</v>
      </c>
      <c r="J209">
        <v>34602.226119999999</v>
      </c>
      <c r="K209">
        <v>148</v>
      </c>
      <c r="L209" t="s">
        <v>40</v>
      </c>
      <c r="M209" s="1">
        <v>44290</v>
      </c>
      <c r="N209" t="s">
        <v>33</v>
      </c>
      <c r="O209" t="s">
        <v>34</v>
      </c>
    </row>
    <row r="210" spans="1:15" x14ac:dyDescent="0.35">
      <c r="A210" t="s">
        <v>677</v>
      </c>
      <c r="B210">
        <v>45</v>
      </c>
      <c r="C210" t="s">
        <v>98</v>
      </c>
      <c r="D210" t="s">
        <v>52</v>
      </c>
      <c r="E210" t="s">
        <v>73</v>
      </c>
      <c r="F210" s="1">
        <v>43599</v>
      </c>
      <c r="G210" t="s">
        <v>678</v>
      </c>
      <c r="H210" t="s">
        <v>679</v>
      </c>
      <c r="I210" t="s">
        <v>31</v>
      </c>
      <c r="J210">
        <v>2436.9696319999998</v>
      </c>
      <c r="K210">
        <v>333</v>
      </c>
      <c r="L210" t="s">
        <v>22</v>
      </c>
      <c r="M210" s="1">
        <v>43600</v>
      </c>
      <c r="N210" t="s">
        <v>45</v>
      </c>
      <c r="O210" t="s">
        <v>34</v>
      </c>
    </row>
    <row r="211" spans="1:15" x14ac:dyDescent="0.35">
      <c r="A211" t="s">
        <v>680</v>
      </c>
      <c r="B211">
        <v>41</v>
      </c>
      <c r="C211" t="s">
        <v>98</v>
      </c>
      <c r="D211" t="s">
        <v>66</v>
      </c>
      <c r="E211" t="s">
        <v>28</v>
      </c>
      <c r="F211" s="1">
        <v>44284</v>
      </c>
      <c r="G211" t="s">
        <v>681</v>
      </c>
      <c r="H211" t="s">
        <v>682</v>
      </c>
      <c r="I211" t="s">
        <v>21</v>
      </c>
      <c r="J211">
        <v>37987.918870000001</v>
      </c>
      <c r="K211">
        <v>162</v>
      </c>
      <c r="L211" t="s">
        <v>44</v>
      </c>
      <c r="M211" s="1">
        <v>44311</v>
      </c>
      <c r="N211" t="s">
        <v>89</v>
      </c>
      <c r="O211" t="s">
        <v>24</v>
      </c>
    </row>
    <row r="212" spans="1:15" x14ac:dyDescent="0.35">
      <c r="A212" t="s">
        <v>683</v>
      </c>
      <c r="B212">
        <v>40</v>
      </c>
      <c r="C212" t="s">
        <v>16</v>
      </c>
      <c r="D212" t="s">
        <v>17</v>
      </c>
      <c r="E212" t="s">
        <v>73</v>
      </c>
      <c r="F212" s="1">
        <v>43597</v>
      </c>
      <c r="G212" t="s">
        <v>684</v>
      </c>
      <c r="H212" t="s">
        <v>685</v>
      </c>
      <c r="I212" t="s">
        <v>60</v>
      </c>
      <c r="J212">
        <v>28249.66143</v>
      </c>
      <c r="K212">
        <v>119</v>
      </c>
      <c r="L212" t="s">
        <v>40</v>
      </c>
      <c r="M212" s="1">
        <v>43610</v>
      </c>
      <c r="N212" t="s">
        <v>33</v>
      </c>
      <c r="O212" t="s">
        <v>34</v>
      </c>
    </row>
    <row r="213" spans="1:15" x14ac:dyDescent="0.35">
      <c r="A213" t="s">
        <v>686</v>
      </c>
      <c r="B213">
        <v>60</v>
      </c>
      <c r="C213" t="s">
        <v>98</v>
      </c>
      <c r="D213" t="s">
        <v>66</v>
      </c>
      <c r="E213" t="s">
        <v>28</v>
      </c>
      <c r="F213" s="1">
        <v>44340</v>
      </c>
      <c r="G213" t="s">
        <v>687</v>
      </c>
      <c r="H213" t="s">
        <v>688</v>
      </c>
      <c r="I213" t="s">
        <v>21</v>
      </c>
      <c r="J213">
        <v>17357.833630000001</v>
      </c>
      <c r="K213">
        <v>456</v>
      </c>
      <c r="L213" t="s">
        <v>44</v>
      </c>
      <c r="M213" s="1">
        <v>44368</v>
      </c>
      <c r="N213" t="s">
        <v>89</v>
      </c>
      <c r="O213" t="s">
        <v>34</v>
      </c>
    </row>
    <row r="214" spans="1:15" x14ac:dyDescent="0.35">
      <c r="A214" t="s">
        <v>689</v>
      </c>
      <c r="B214">
        <v>36</v>
      </c>
      <c r="C214" t="s">
        <v>98</v>
      </c>
      <c r="D214" t="s">
        <v>52</v>
      </c>
      <c r="E214" t="s">
        <v>37</v>
      </c>
      <c r="F214" s="1">
        <v>44801</v>
      </c>
      <c r="G214" t="s">
        <v>690</v>
      </c>
      <c r="H214" t="s">
        <v>691</v>
      </c>
      <c r="I214" t="s">
        <v>64</v>
      </c>
      <c r="J214">
        <v>4906.5464869999996</v>
      </c>
      <c r="K214">
        <v>443</v>
      </c>
      <c r="L214" t="s">
        <v>22</v>
      </c>
      <c r="M214" s="1">
        <v>44817</v>
      </c>
      <c r="N214" t="s">
        <v>23</v>
      </c>
      <c r="O214" t="s">
        <v>34</v>
      </c>
    </row>
    <row r="215" spans="1:15" x14ac:dyDescent="0.35">
      <c r="A215" t="s">
        <v>692</v>
      </c>
      <c r="B215" t="s">
        <v>142</v>
      </c>
      <c r="C215" t="s">
        <v>16</v>
      </c>
      <c r="D215" t="s">
        <v>36</v>
      </c>
      <c r="E215" t="s">
        <v>57</v>
      </c>
      <c r="F215" s="1">
        <v>44768</v>
      </c>
      <c r="G215" t="s">
        <v>693</v>
      </c>
      <c r="H215" t="s">
        <v>694</v>
      </c>
      <c r="I215" t="s">
        <v>64</v>
      </c>
      <c r="J215">
        <v>16907.596509999999</v>
      </c>
      <c r="K215">
        <v>129</v>
      </c>
      <c r="L215" t="s">
        <v>44</v>
      </c>
      <c r="M215" s="1">
        <v>44794</v>
      </c>
      <c r="N215" t="s">
        <v>33</v>
      </c>
      <c r="O215" t="s">
        <v>34</v>
      </c>
    </row>
    <row r="216" spans="1:15" x14ac:dyDescent="0.35">
      <c r="A216" t="s">
        <v>695</v>
      </c>
      <c r="B216">
        <v>42</v>
      </c>
      <c r="C216" t="s">
        <v>16</v>
      </c>
      <c r="D216" t="s">
        <v>27</v>
      </c>
      <c r="E216" t="s">
        <v>73</v>
      </c>
      <c r="F216" s="1">
        <v>44010</v>
      </c>
      <c r="G216" t="s">
        <v>696</v>
      </c>
      <c r="H216" t="s">
        <v>697</v>
      </c>
      <c r="I216" t="s">
        <v>21</v>
      </c>
      <c r="J216">
        <v>43768.015820000001</v>
      </c>
      <c r="K216">
        <v>292</v>
      </c>
      <c r="L216" t="s">
        <v>22</v>
      </c>
      <c r="M216" s="1">
        <v>44028</v>
      </c>
      <c r="N216" t="s">
        <v>45</v>
      </c>
      <c r="O216" t="s">
        <v>34</v>
      </c>
    </row>
    <row r="217" spans="1:15" x14ac:dyDescent="0.35">
      <c r="A217" t="s">
        <v>698</v>
      </c>
      <c r="B217">
        <v>54</v>
      </c>
      <c r="C217" t="s">
        <v>16</v>
      </c>
      <c r="D217" t="s">
        <v>120</v>
      </c>
      <c r="E217" t="s">
        <v>37</v>
      </c>
      <c r="F217" s="1">
        <v>44331</v>
      </c>
      <c r="G217" t="s">
        <v>699</v>
      </c>
      <c r="H217" t="s">
        <v>700</v>
      </c>
      <c r="I217" t="s">
        <v>64</v>
      </c>
      <c r="J217">
        <v>15025.18794</v>
      </c>
      <c r="K217">
        <v>164</v>
      </c>
      <c r="L217" t="s">
        <v>40</v>
      </c>
      <c r="M217" s="1">
        <v>44355</v>
      </c>
      <c r="N217" t="s">
        <v>23</v>
      </c>
      <c r="O217" t="s">
        <v>24</v>
      </c>
    </row>
    <row r="218" spans="1:15" x14ac:dyDescent="0.35">
      <c r="A218" t="s">
        <v>701</v>
      </c>
      <c r="B218">
        <v>80</v>
      </c>
      <c r="C218" t="s">
        <v>16</v>
      </c>
      <c r="D218" t="s">
        <v>36</v>
      </c>
      <c r="E218" t="s">
        <v>37</v>
      </c>
      <c r="F218" s="1">
        <v>43414</v>
      </c>
      <c r="G218" t="s">
        <v>702</v>
      </c>
      <c r="H218" t="s">
        <v>703</v>
      </c>
      <c r="I218" t="s">
        <v>55</v>
      </c>
      <c r="J218">
        <v>13330.30622</v>
      </c>
      <c r="K218">
        <v>486</v>
      </c>
      <c r="L218" t="s">
        <v>22</v>
      </c>
      <c r="M218" s="1">
        <v>43418</v>
      </c>
      <c r="N218" t="s">
        <v>33</v>
      </c>
      <c r="O218" t="s">
        <v>46</v>
      </c>
    </row>
    <row r="219" spans="1:15" x14ac:dyDescent="0.35">
      <c r="A219" t="s">
        <v>704</v>
      </c>
      <c r="B219">
        <v>54</v>
      </c>
      <c r="C219" t="s">
        <v>98</v>
      </c>
      <c r="D219" t="s">
        <v>66</v>
      </c>
      <c r="E219" t="s">
        <v>37</v>
      </c>
      <c r="F219" s="1">
        <v>44498</v>
      </c>
      <c r="G219" t="s">
        <v>705</v>
      </c>
      <c r="H219" t="s">
        <v>706</v>
      </c>
      <c r="I219" t="s">
        <v>55</v>
      </c>
      <c r="J219">
        <v>6293.2013470000002</v>
      </c>
      <c r="K219">
        <v>440</v>
      </c>
      <c r="L219" t="s">
        <v>22</v>
      </c>
      <c r="M219" s="1">
        <v>44505</v>
      </c>
      <c r="N219" t="s">
        <v>45</v>
      </c>
      <c r="O219" t="s">
        <v>24</v>
      </c>
    </row>
    <row r="220" spans="1:15" x14ac:dyDescent="0.35">
      <c r="A220" t="s">
        <v>707</v>
      </c>
      <c r="B220">
        <v>60</v>
      </c>
      <c r="C220" t="s">
        <v>16</v>
      </c>
      <c r="D220" t="s">
        <v>237</v>
      </c>
      <c r="E220" t="s">
        <v>28</v>
      </c>
      <c r="F220" s="1">
        <v>44250</v>
      </c>
      <c r="G220" t="s">
        <v>708</v>
      </c>
      <c r="H220" t="s">
        <v>709</v>
      </c>
      <c r="I220" t="s">
        <v>21</v>
      </c>
      <c r="J220">
        <v>33243.108970000001</v>
      </c>
      <c r="K220">
        <v>275</v>
      </c>
      <c r="L220" t="s">
        <v>44</v>
      </c>
      <c r="M220" s="1">
        <v>44261</v>
      </c>
      <c r="N220" t="s">
        <v>89</v>
      </c>
      <c r="O220" t="s">
        <v>46</v>
      </c>
    </row>
    <row r="221" spans="1:15" x14ac:dyDescent="0.35">
      <c r="A221" t="s">
        <v>710</v>
      </c>
      <c r="B221">
        <v>52</v>
      </c>
      <c r="C221" t="s">
        <v>16</v>
      </c>
      <c r="D221" t="s">
        <v>237</v>
      </c>
      <c r="E221" t="s">
        <v>18</v>
      </c>
      <c r="F221" s="1">
        <v>43836</v>
      </c>
      <c r="G221" t="s">
        <v>711</v>
      </c>
      <c r="H221" t="s">
        <v>712</v>
      </c>
      <c r="I221" t="s">
        <v>60</v>
      </c>
      <c r="J221">
        <v>4768.6193190000004</v>
      </c>
      <c r="K221">
        <v>265</v>
      </c>
      <c r="L221" t="s">
        <v>44</v>
      </c>
      <c r="M221" s="1">
        <v>43840</v>
      </c>
      <c r="N221" t="s">
        <v>89</v>
      </c>
      <c r="O221" t="s">
        <v>46</v>
      </c>
    </row>
    <row r="222" spans="1:15" x14ac:dyDescent="0.35">
      <c r="A222" t="s">
        <v>713</v>
      </c>
      <c r="B222">
        <v>62</v>
      </c>
      <c r="C222" t="s">
        <v>16</v>
      </c>
      <c r="D222" t="s">
        <v>36</v>
      </c>
      <c r="E222" t="s">
        <v>57</v>
      </c>
      <c r="F222" s="1">
        <v>44784</v>
      </c>
      <c r="G222" t="s">
        <v>714</v>
      </c>
      <c r="H222" t="s">
        <v>715</v>
      </c>
      <c r="I222" t="s">
        <v>21</v>
      </c>
      <c r="J222">
        <v>5164.4008869999998</v>
      </c>
      <c r="K222">
        <v>459</v>
      </c>
      <c r="L222" t="s">
        <v>40</v>
      </c>
      <c r="M222" s="1">
        <v>44796</v>
      </c>
      <c r="N222" t="s">
        <v>23</v>
      </c>
      <c r="O222" t="s">
        <v>34</v>
      </c>
    </row>
    <row r="223" spans="1:15" x14ac:dyDescent="0.35">
      <c r="A223" t="s">
        <v>716</v>
      </c>
      <c r="B223">
        <v>54</v>
      </c>
      <c r="C223" t="s">
        <v>98</v>
      </c>
      <c r="D223" t="s">
        <v>27</v>
      </c>
      <c r="E223" t="s">
        <v>73</v>
      </c>
      <c r="F223" s="1">
        <v>43784</v>
      </c>
      <c r="G223" t="s">
        <v>717</v>
      </c>
      <c r="H223" t="s">
        <v>718</v>
      </c>
      <c r="I223" t="s">
        <v>55</v>
      </c>
      <c r="J223">
        <v>66733.454689999999</v>
      </c>
      <c r="K223">
        <v>193</v>
      </c>
      <c r="L223" t="s">
        <v>40</v>
      </c>
      <c r="M223" s="1">
        <v>43811</v>
      </c>
      <c r="N223" t="s">
        <v>89</v>
      </c>
      <c r="O223" t="s">
        <v>34</v>
      </c>
    </row>
    <row r="224" spans="1:15" x14ac:dyDescent="0.35">
      <c r="A224" t="s">
        <v>719</v>
      </c>
      <c r="B224">
        <v>21</v>
      </c>
      <c r="C224" t="s">
        <v>16</v>
      </c>
      <c r="D224" t="s">
        <v>237</v>
      </c>
      <c r="E224" t="s">
        <v>73</v>
      </c>
      <c r="F224" s="1">
        <v>44527</v>
      </c>
      <c r="G224" t="s">
        <v>720</v>
      </c>
      <c r="H224" t="s">
        <v>721</v>
      </c>
      <c r="I224" t="s">
        <v>60</v>
      </c>
      <c r="J224">
        <v>62918.162089999998</v>
      </c>
      <c r="K224">
        <v>309</v>
      </c>
      <c r="L224" t="s">
        <v>40</v>
      </c>
      <c r="M224" s="1">
        <v>44541</v>
      </c>
      <c r="N224" t="s">
        <v>45</v>
      </c>
      <c r="O224" t="s">
        <v>24</v>
      </c>
    </row>
    <row r="225" spans="1:15" x14ac:dyDescent="0.35">
      <c r="A225" t="s">
        <v>722</v>
      </c>
      <c r="B225">
        <v>82</v>
      </c>
      <c r="C225" t="s">
        <v>16</v>
      </c>
      <c r="D225" t="s">
        <v>94</v>
      </c>
      <c r="E225" t="s">
        <v>48</v>
      </c>
      <c r="F225" s="1">
        <v>43543</v>
      </c>
      <c r="G225" t="s">
        <v>723</v>
      </c>
      <c r="H225" t="s">
        <v>724</v>
      </c>
      <c r="I225" t="s">
        <v>21</v>
      </c>
      <c r="J225">
        <v>36775.688199999997</v>
      </c>
      <c r="K225">
        <v>222</v>
      </c>
      <c r="L225" t="s">
        <v>22</v>
      </c>
      <c r="M225" s="1">
        <v>43566</v>
      </c>
      <c r="N225" t="s">
        <v>89</v>
      </c>
      <c r="O225" t="s">
        <v>34</v>
      </c>
    </row>
    <row r="226" spans="1:15" x14ac:dyDescent="0.35">
      <c r="A226" t="s">
        <v>725</v>
      </c>
      <c r="B226">
        <v>72</v>
      </c>
      <c r="C226" t="s">
        <v>16</v>
      </c>
      <c r="D226" t="s">
        <v>94</v>
      </c>
      <c r="E226" t="s">
        <v>18</v>
      </c>
      <c r="F226" s="1">
        <v>44121</v>
      </c>
      <c r="G226" t="s">
        <v>726</v>
      </c>
      <c r="H226" t="s">
        <v>727</v>
      </c>
      <c r="I226" t="s">
        <v>21</v>
      </c>
      <c r="J226">
        <v>44848.831359999996</v>
      </c>
      <c r="K226">
        <v>488</v>
      </c>
      <c r="L226" t="s">
        <v>40</v>
      </c>
      <c r="M226" s="1">
        <v>44149</v>
      </c>
      <c r="N226" t="s">
        <v>33</v>
      </c>
      <c r="O226" t="s">
        <v>46</v>
      </c>
    </row>
    <row r="227" spans="1:15" x14ac:dyDescent="0.35">
      <c r="A227" t="s">
        <v>728</v>
      </c>
      <c r="B227">
        <v>41</v>
      </c>
      <c r="C227" t="s">
        <v>26</v>
      </c>
      <c r="D227" t="s">
        <v>94</v>
      </c>
      <c r="E227" t="s">
        <v>73</v>
      </c>
      <c r="F227" s="1">
        <v>45063</v>
      </c>
      <c r="G227" t="s">
        <v>729</v>
      </c>
      <c r="H227" t="s">
        <v>730</v>
      </c>
      <c r="I227" t="s">
        <v>31</v>
      </c>
      <c r="J227">
        <v>62539.1806</v>
      </c>
      <c r="K227">
        <v>472</v>
      </c>
      <c r="L227" t="s">
        <v>40</v>
      </c>
      <c r="M227" s="1">
        <v>45069</v>
      </c>
      <c r="N227" t="s">
        <v>89</v>
      </c>
      <c r="O227" t="s">
        <v>34</v>
      </c>
    </row>
    <row r="228" spans="1:15" x14ac:dyDescent="0.35">
      <c r="A228" t="s">
        <v>731</v>
      </c>
      <c r="B228">
        <v>66</v>
      </c>
      <c r="C228" t="s">
        <v>16</v>
      </c>
      <c r="D228" t="s">
        <v>17</v>
      </c>
      <c r="E228" t="s">
        <v>57</v>
      </c>
      <c r="F228" s="1">
        <v>44109</v>
      </c>
      <c r="G228" t="s">
        <v>732</v>
      </c>
      <c r="H228" t="s">
        <v>733</v>
      </c>
      <c r="I228" t="s">
        <v>21</v>
      </c>
      <c r="J228">
        <v>28371.49178</v>
      </c>
      <c r="K228">
        <v>391</v>
      </c>
      <c r="L228" t="s">
        <v>44</v>
      </c>
      <c r="M228" s="1">
        <v>44120</v>
      </c>
      <c r="N228" t="s">
        <v>51</v>
      </c>
      <c r="O228" t="s">
        <v>34</v>
      </c>
    </row>
    <row r="229" spans="1:15" x14ac:dyDescent="0.35">
      <c r="A229" t="s">
        <v>734</v>
      </c>
      <c r="B229">
        <v>53</v>
      </c>
      <c r="C229" t="s">
        <v>16</v>
      </c>
      <c r="D229" t="s">
        <v>36</v>
      </c>
      <c r="E229" t="s">
        <v>57</v>
      </c>
      <c r="F229" s="1">
        <v>44516</v>
      </c>
      <c r="G229" t="s">
        <v>735</v>
      </c>
      <c r="H229" t="s">
        <v>736</v>
      </c>
      <c r="I229" t="s">
        <v>64</v>
      </c>
      <c r="J229">
        <v>8100.0995439999997</v>
      </c>
      <c r="K229">
        <v>295</v>
      </c>
      <c r="L229" t="s">
        <v>40</v>
      </c>
      <c r="M229" s="1">
        <v>44531</v>
      </c>
      <c r="N229" t="s">
        <v>89</v>
      </c>
      <c r="O229" t="s">
        <v>24</v>
      </c>
    </row>
    <row r="230" spans="1:15" x14ac:dyDescent="0.35">
      <c r="A230" t="s">
        <v>737</v>
      </c>
      <c r="B230">
        <v>38</v>
      </c>
      <c r="C230" t="s">
        <v>16</v>
      </c>
      <c r="D230" t="s">
        <v>27</v>
      </c>
      <c r="E230" t="s">
        <v>18</v>
      </c>
      <c r="F230" s="1">
        <v>43409</v>
      </c>
      <c r="G230" t="s">
        <v>738</v>
      </c>
      <c r="H230" t="s">
        <v>739</v>
      </c>
      <c r="I230" t="s">
        <v>21</v>
      </c>
      <c r="J230">
        <v>53107.979169999999</v>
      </c>
      <c r="K230">
        <v>186</v>
      </c>
      <c r="L230" t="s">
        <v>44</v>
      </c>
      <c r="M230" s="1">
        <v>43422</v>
      </c>
      <c r="N230" t="s">
        <v>33</v>
      </c>
      <c r="O230" t="s">
        <v>34</v>
      </c>
    </row>
    <row r="231" spans="1:15" x14ac:dyDescent="0.35">
      <c r="A231" t="s">
        <v>740</v>
      </c>
      <c r="B231">
        <v>26</v>
      </c>
      <c r="C231" t="s">
        <v>26</v>
      </c>
      <c r="D231" t="s">
        <v>66</v>
      </c>
      <c r="E231" t="s">
        <v>57</v>
      </c>
      <c r="F231" s="1">
        <v>43805</v>
      </c>
      <c r="G231" t="s">
        <v>741</v>
      </c>
      <c r="H231" t="s">
        <v>742</v>
      </c>
      <c r="I231" t="s">
        <v>55</v>
      </c>
      <c r="J231">
        <v>7779.3615639999998</v>
      </c>
      <c r="K231">
        <v>162</v>
      </c>
      <c r="L231" t="s">
        <v>44</v>
      </c>
      <c r="M231" s="1">
        <v>43816</v>
      </c>
      <c r="N231" t="s">
        <v>89</v>
      </c>
      <c r="O231" t="s">
        <v>46</v>
      </c>
    </row>
    <row r="232" spans="1:15" x14ac:dyDescent="0.35">
      <c r="A232" t="s">
        <v>743</v>
      </c>
      <c r="B232">
        <v>43</v>
      </c>
      <c r="C232" t="s">
        <v>26</v>
      </c>
      <c r="D232" t="s">
        <v>120</v>
      </c>
      <c r="E232" t="s">
        <v>57</v>
      </c>
      <c r="F232" s="1">
        <v>44275</v>
      </c>
      <c r="G232" t="s">
        <v>744</v>
      </c>
      <c r="H232" t="s">
        <v>745</v>
      </c>
      <c r="I232" t="s">
        <v>55</v>
      </c>
      <c r="J232">
        <v>13762.004849999999</v>
      </c>
      <c r="K232">
        <v>179</v>
      </c>
      <c r="L232" t="s">
        <v>40</v>
      </c>
      <c r="M232" s="1">
        <v>44289</v>
      </c>
      <c r="N232" t="s">
        <v>45</v>
      </c>
      <c r="O232" t="s">
        <v>24</v>
      </c>
    </row>
    <row r="233" spans="1:15" x14ac:dyDescent="0.35">
      <c r="A233" t="s">
        <v>746</v>
      </c>
      <c r="B233">
        <v>61</v>
      </c>
      <c r="C233" t="s">
        <v>16</v>
      </c>
      <c r="D233" t="s">
        <v>94</v>
      </c>
      <c r="E233" t="s">
        <v>73</v>
      </c>
      <c r="F233" s="1">
        <v>43842</v>
      </c>
      <c r="G233" t="s">
        <v>747</v>
      </c>
      <c r="H233" t="s">
        <v>748</v>
      </c>
      <c r="I233" t="s">
        <v>21</v>
      </c>
      <c r="J233">
        <v>59609.945570000003</v>
      </c>
      <c r="K233">
        <v>230</v>
      </c>
      <c r="L233" t="s">
        <v>40</v>
      </c>
      <c r="M233" s="1">
        <v>43869</v>
      </c>
      <c r="N233" t="s">
        <v>33</v>
      </c>
      <c r="O233" t="s">
        <v>46</v>
      </c>
    </row>
    <row r="234" spans="1:15" x14ac:dyDescent="0.35">
      <c r="A234" t="s">
        <v>749</v>
      </c>
      <c r="B234">
        <v>20</v>
      </c>
      <c r="C234" t="s">
        <v>16</v>
      </c>
      <c r="D234" t="s">
        <v>94</v>
      </c>
      <c r="E234" t="s">
        <v>48</v>
      </c>
      <c r="F234" s="1">
        <v>43524</v>
      </c>
      <c r="G234" t="s">
        <v>750</v>
      </c>
      <c r="H234" t="s">
        <v>751</v>
      </c>
      <c r="I234" t="s">
        <v>60</v>
      </c>
      <c r="J234">
        <v>39228.165540000002</v>
      </c>
      <c r="K234">
        <v>460</v>
      </c>
      <c r="L234" t="s">
        <v>22</v>
      </c>
      <c r="M234" s="1">
        <v>43543</v>
      </c>
      <c r="N234" t="s">
        <v>51</v>
      </c>
      <c r="O234" t="s">
        <v>24</v>
      </c>
    </row>
    <row r="235" spans="1:15" x14ac:dyDescent="0.35">
      <c r="A235" t="s">
        <v>752</v>
      </c>
      <c r="B235">
        <v>32</v>
      </c>
      <c r="C235" t="s">
        <v>16</v>
      </c>
      <c r="D235" t="s">
        <v>237</v>
      </c>
      <c r="E235" t="s">
        <v>28</v>
      </c>
      <c r="F235" s="1">
        <v>45102</v>
      </c>
      <c r="G235" t="s">
        <v>753</v>
      </c>
      <c r="H235" t="s">
        <v>754</v>
      </c>
      <c r="I235" t="s">
        <v>55</v>
      </c>
      <c r="J235">
        <v>38988.956919999997</v>
      </c>
      <c r="K235">
        <v>322</v>
      </c>
      <c r="L235" t="s">
        <v>44</v>
      </c>
      <c r="M235" s="1">
        <v>45105</v>
      </c>
      <c r="N235" t="s">
        <v>23</v>
      </c>
      <c r="O235" t="s">
        <v>34</v>
      </c>
    </row>
    <row r="236" spans="1:15" x14ac:dyDescent="0.35">
      <c r="A236" t="s">
        <v>755</v>
      </c>
      <c r="B236">
        <v>32</v>
      </c>
      <c r="C236" t="s">
        <v>16</v>
      </c>
      <c r="D236" t="s">
        <v>66</v>
      </c>
      <c r="E236" t="s">
        <v>18</v>
      </c>
      <c r="F236" s="1">
        <v>44573</v>
      </c>
      <c r="G236" t="s">
        <v>756</v>
      </c>
      <c r="H236" t="s">
        <v>757</v>
      </c>
      <c r="I236" t="s">
        <v>31</v>
      </c>
      <c r="J236">
        <v>42272.530859999999</v>
      </c>
      <c r="K236">
        <v>272</v>
      </c>
      <c r="L236" t="s">
        <v>40</v>
      </c>
      <c r="M236" s="1">
        <v>44582</v>
      </c>
      <c r="N236" t="s">
        <v>51</v>
      </c>
      <c r="O236" t="s">
        <v>46</v>
      </c>
    </row>
    <row r="237" spans="1:15" x14ac:dyDescent="0.35">
      <c r="A237" t="s">
        <v>758</v>
      </c>
      <c r="B237">
        <v>25</v>
      </c>
      <c r="C237" t="s">
        <v>16</v>
      </c>
      <c r="D237" t="s">
        <v>120</v>
      </c>
      <c r="E237" t="s">
        <v>48</v>
      </c>
      <c r="F237" s="1">
        <v>44428</v>
      </c>
      <c r="G237" t="s">
        <v>759</v>
      </c>
      <c r="H237" t="s">
        <v>760</v>
      </c>
      <c r="I237" t="s">
        <v>60</v>
      </c>
      <c r="J237">
        <v>29529.749360000002</v>
      </c>
      <c r="K237">
        <v>452</v>
      </c>
      <c r="L237" t="s">
        <v>40</v>
      </c>
      <c r="M237" s="1">
        <v>44440</v>
      </c>
      <c r="N237" t="s">
        <v>33</v>
      </c>
      <c r="O237" t="s">
        <v>34</v>
      </c>
    </row>
    <row r="238" spans="1:15" x14ac:dyDescent="0.35">
      <c r="A238" t="s">
        <v>761</v>
      </c>
      <c r="B238">
        <v>71</v>
      </c>
      <c r="C238" t="s">
        <v>16</v>
      </c>
      <c r="D238" t="s">
        <v>27</v>
      </c>
      <c r="E238" t="s">
        <v>57</v>
      </c>
      <c r="F238" s="1">
        <v>44230</v>
      </c>
      <c r="G238" t="s">
        <v>762</v>
      </c>
      <c r="H238" t="s">
        <v>763</v>
      </c>
      <c r="I238" t="s">
        <v>21</v>
      </c>
      <c r="J238">
        <v>16374.25584</v>
      </c>
      <c r="K238">
        <v>301</v>
      </c>
      <c r="L238" t="s">
        <v>44</v>
      </c>
      <c r="M238" s="1">
        <v>44260</v>
      </c>
      <c r="N238" t="s">
        <v>33</v>
      </c>
      <c r="O238" t="s">
        <v>24</v>
      </c>
    </row>
    <row r="239" spans="1:15" x14ac:dyDescent="0.35">
      <c r="A239" t="s">
        <v>764</v>
      </c>
      <c r="B239">
        <v>48</v>
      </c>
      <c r="C239" t="s">
        <v>16</v>
      </c>
      <c r="D239" t="s">
        <v>120</v>
      </c>
      <c r="E239" t="s">
        <v>48</v>
      </c>
      <c r="F239" s="1">
        <v>44660</v>
      </c>
      <c r="G239" t="s">
        <v>765</v>
      </c>
      <c r="H239" t="s">
        <v>766</v>
      </c>
      <c r="I239" t="s">
        <v>21</v>
      </c>
      <c r="J239">
        <v>10037.680700000001</v>
      </c>
      <c r="K239">
        <v>154</v>
      </c>
      <c r="L239" t="s">
        <v>22</v>
      </c>
      <c r="M239" s="1">
        <v>44679</v>
      </c>
      <c r="N239" t="s">
        <v>23</v>
      </c>
      <c r="O239" t="s">
        <v>34</v>
      </c>
    </row>
    <row r="240" spans="1:15" x14ac:dyDescent="0.35">
      <c r="A240" t="s">
        <v>767</v>
      </c>
      <c r="B240">
        <v>39</v>
      </c>
      <c r="C240" t="s">
        <v>26</v>
      </c>
      <c r="D240" t="s">
        <v>120</v>
      </c>
      <c r="E240" t="s">
        <v>73</v>
      </c>
      <c r="F240" s="1">
        <v>43872</v>
      </c>
      <c r="G240" t="s">
        <v>768</v>
      </c>
      <c r="H240" t="s">
        <v>769</v>
      </c>
      <c r="I240" t="s">
        <v>55</v>
      </c>
      <c r="J240">
        <v>46067.280989999999</v>
      </c>
      <c r="K240">
        <v>416</v>
      </c>
      <c r="L240" t="s">
        <v>40</v>
      </c>
      <c r="M240" s="1">
        <v>43885</v>
      </c>
      <c r="N240" t="s">
        <v>33</v>
      </c>
      <c r="O240" t="s">
        <v>46</v>
      </c>
    </row>
    <row r="241" spans="1:15" x14ac:dyDescent="0.35">
      <c r="A241" t="s">
        <v>770</v>
      </c>
      <c r="B241">
        <v>45</v>
      </c>
      <c r="C241" t="s">
        <v>16</v>
      </c>
      <c r="D241" t="s">
        <v>94</v>
      </c>
      <c r="E241" t="s">
        <v>48</v>
      </c>
      <c r="F241" s="1">
        <v>44772</v>
      </c>
      <c r="G241" t="s">
        <v>771</v>
      </c>
      <c r="H241" t="s">
        <v>772</v>
      </c>
      <c r="I241" t="s">
        <v>64</v>
      </c>
      <c r="J241">
        <v>38438.122069999998</v>
      </c>
      <c r="K241">
        <v>414</v>
      </c>
      <c r="L241" t="s">
        <v>44</v>
      </c>
      <c r="M241" s="1">
        <v>44786</v>
      </c>
      <c r="N241" t="s">
        <v>51</v>
      </c>
      <c r="O241" t="s">
        <v>24</v>
      </c>
    </row>
    <row r="242" spans="1:15" x14ac:dyDescent="0.35">
      <c r="A242" t="s">
        <v>773</v>
      </c>
      <c r="B242">
        <v>23</v>
      </c>
      <c r="C242" t="s">
        <v>26</v>
      </c>
      <c r="D242" t="s">
        <v>17</v>
      </c>
      <c r="E242" t="s">
        <v>57</v>
      </c>
      <c r="F242" s="1">
        <v>44297</v>
      </c>
      <c r="G242" t="s">
        <v>774</v>
      </c>
      <c r="H242" t="s">
        <v>775</v>
      </c>
      <c r="I242" t="s">
        <v>64</v>
      </c>
      <c r="J242">
        <v>13148.069009999999</v>
      </c>
      <c r="K242">
        <v>236</v>
      </c>
      <c r="L242" t="s">
        <v>40</v>
      </c>
      <c r="M242" s="1">
        <v>44307</v>
      </c>
      <c r="N242" t="s">
        <v>89</v>
      </c>
      <c r="O242" t="s">
        <v>46</v>
      </c>
    </row>
    <row r="243" spans="1:15" x14ac:dyDescent="0.35">
      <c r="A243" t="s">
        <v>776</v>
      </c>
      <c r="B243">
        <v>74</v>
      </c>
      <c r="C243" t="s">
        <v>26</v>
      </c>
      <c r="D243" t="s">
        <v>66</v>
      </c>
      <c r="E243" t="s">
        <v>57</v>
      </c>
      <c r="F243" s="1">
        <v>45122</v>
      </c>
      <c r="G243" t="s">
        <v>777</v>
      </c>
      <c r="H243" t="s">
        <v>778</v>
      </c>
      <c r="I243" t="s">
        <v>21</v>
      </c>
      <c r="J243">
        <v>2706.4359370000002</v>
      </c>
      <c r="K243">
        <v>375</v>
      </c>
      <c r="L243" t="s">
        <v>40</v>
      </c>
      <c r="M243" s="1">
        <v>45128</v>
      </c>
      <c r="N243" t="s">
        <v>45</v>
      </c>
      <c r="O243" t="s">
        <v>46</v>
      </c>
    </row>
    <row r="244" spans="1:15" x14ac:dyDescent="0.35">
      <c r="A244" t="s">
        <v>779</v>
      </c>
      <c r="B244">
        <v>71</v>
      </c>
      <c r="C244" t="s">
        <v>16</v>
      </c>
      <c r="D244" t="s">
        <v>237</v>
      </c>
      <c r="E244" t="s">
        <v>37</v>
      </c>
      <c r="F244" s="1">
        <v>44324</v>
      </c>
      <c r="G244" t="s">
        <v>780</v>
      </c>
      <c r="H244" t="s">
        <v>781</v>
      </c>
      <c r="I244" t="s">
        <v>21</v>
      </c>
      <c r="J244">
        <v>11508.38005</v>
      </c>
      <c r="K244">
        <v>141</v>
      </c>
      <c r="L244" t="s">
        <v>22</v>
      </c>
      <c r="M244" s="1">
        <v>44335</v>
      </c>
      <c r="N244" t="s">
        <v>23</v>
      </c>
      <c r="O244" t="s">
        <v>34</v>
      </c>
    </row>
    <row r="245" spans="1:15" x14ac:dyDescent="0.35">
      <c r="A245" t="s">
        <v>782</v>
      </c>
      <c r="B245">
        <v>57</v>
      </c>
      <c r="C245" t="s">
        <v>16</v>
      </c>
      <c r="D245" t="s">
        <v>52</v>
      </c>
      <c r="E245" t="s">
        <v>73</v>
      </c>
      <c r="F245" s="1">
        <v>44729</v>
      </c>
      <c r="G245" t="s">
        <v>783</v>
      </c>
      <c r="H245" t="s">
        <v>784</v>
      </c>
      <c r="I245" t="s">
        <v>64</v>
      </c>
      <c r="J245">
        <v>16255.47334</v>
      </c>
      <c r="K245">
        <v>221</v>
      </c>
      <c r="L245" t="s">
        <v>40</v>
      </c>
      <c r="M245" s="1">
        <v>44746</v>
      </c>
      <c r="N245" t="s">
        <v>45</v>
      </c>
      <c r="O245" t="s">
        <v>24</v>
      </c>
    </row>
    <row r="246" spans="1:15" x14ac:dyDescent="0.35">
      <c r="A246" t="s">
        <v>785</v>
      </c>
      <c r="B246">
        <v>65</v>
      </c>
      <c r="C246" t="s">
        <v>16</v>
      </c>
      <c r="D246" t="s">
        <v>27</v>
      </c>
      <c r="E246" t="s">
        <v>48</v>
      </c>
      <c r="F246" s="1">
        <v>44559</v>
      </c>
      <c r="G246" t="s">
        <v>786</v>
      </c>
      <c r="H246" t="s">
        <v>187</v>
      </c>
      <c r="I246" t="s">
        <v>21</v>
      </c>
      <c r="J246">
        <v>1769.9823349999999</v>
      </c>
      <c r="K246">
        <v>244</v>
      </c>
      <c r="L246" t="s">
        <v>40</v>
      </c>
      <c r="M246" s="1">
        <v>44579</v>
      </c>
      <c r="N246" t="s">
        <v>51</v>
      </c>
      <c r="O246" t="s">
        <v>34</v>
      </c>
    </row>
    <row r="247" spans="1:15" x14ac:dyDescent="0.35">
      <c r="A247" t="s">
        <v>787</v>
      </c>
      <c r="B247">
        <v>80</v>
      </c>
      <c r="C247" t="s">
        <v>26</v>
      </c>
      <c r="D247" t="s">
        <v>52</v>
      </c>
      <c r="E247" t="s">
        <v>57</v>
      </c>
      <c r="F247" s="1">
        <v>44057</v>
      </c>
      <c r="G247" t="s">
        <v>788</v>
      </c>
      <c r="H247" t="s">
        <v>789</v>
      </c>
      <c r="I247" t="s">
        <v>21</v>
      </c>
      <c r="J247">
        <v>24352.703170000001</v>
      </c>
      <c r="K247">
        <v>201</v>
      </c>
      <c r="L247" t="s">
        <v>40</v>
      </c>
      <c r="M247" s="1">
        <v>44073</v>
      </c>
      <c r="N247" t="s">
        <v>33</v>
      </c>
      <c r="O247" t="s">
        <v>24</v>
      </c>
    </row>
    <row r="248" spans="1:15" x14ac:dyDescent="0.35">
      <c r="A248" t="s">
        <v>790</v>
      </c>
      <c r="B248">
        <v>62</v>
      </c>
      <c r="C248" t="s">
        <v>26</v>
      </c>
      <c r="D248" t="s">
        <v>94</v>
      </c>
      <c r="E248" t="s">
        <v>57</v>
      </c>
      <c r="F248" s="1">
        <v>44762</v>
      </c>
      <c r="G248" t="s">
        <v>791</v>
      </c>
      <c r="H248" t="s">
        <v>792</v>
      </c>
      <c r="I248" t="s">
        <v>21</v>
      </c>
      <c r="J248">
        <v>34641.740550000002</v>
      </c>
      <c r="K248">
        <v>287</v>
      </c>
      <c r="L248" t="s">
        <v>44</v>
      </c>
      <c r="M248" s="1">
        <v>44769</v>
      </c>
      <c r="N248" t="s">
        <v>89</v>
      </c>
      <c r="O248" t="s">
        <v>34</v>
      </c>
    </row>
    <row r="249" spans="1:15" x14ac:dyDescent="0.35">
      <c r="A249" t="s">
        <v>793</v>
      </c>
      <c r="B249">
        <v>72</v>
      </c>
      <c r="C249" t="s">
        <v>16</v>
      </c>
      <c r="D249" t="s">
        <v>66</v>
      </c>
      <c r="E249" t="s">
        <v>18</v>
      </c>
      <c r="F249" s="1">
        <v>44207</v>
      </c>
      <c r="G249" t="s">
        <v>794</v>
      </c>
      <c r="H249" t="s">
        <v>795</v>
      </c>
      <c r="I249" t="s">
        <v>21</v>
      </c>
      <c r="J249">
        <v>36365.584620000001</v>
      </c>
      <c r="K249">
        <v>129</v>
      </c>
      <c r="L249" t="s">
        <v>44</v>
      </c>
      <c r="M249" s="1">
        <v>44225</v>
      </c>
      <c r="N249" t="s">
        <v>23</v>
      </c>
      <c r="O249" t="s">
        <v>24</v>
      </c>
    </row>
    <row r="250" spans="1:15" x14ac:dyDescent="0.35">
      <c r="A250" t="s">
        <v>796</v>
      </c>
      <c r="B250">
        <v>41</v>
      </c>
      <c r="C250" t="s">
        <v>26</v>
      </c>
      <c r="D250" t="s">
        <v>17</v>
      </c>
      <c r="E250" t="s">
        <v>18</v>
      </c>
      <c r="F250" s="1">
        <v>45227</v>
      </c>
      <c r="G250" t="s">
        <v>797</v>
      </c>
      <c r="H250" t="s">
        <v>798</v>
      </c>
      <c r="I250" t="s">
        <v>21</v>
      </c>
      <c r="J250">
        <v>29471.711139999999</v>
      </c>
      <c r="K250">
        <v>179</v>
      </c>
      <c r="L250" t="s">
        <v>40</v>
      </c>
      <c r="M250" s="1">
        <v>45232</v>
      </c>
      <c r="N250" t="s">
        <v>33</v>
      </c>
      <c r="O250" t="s">
        <v>46</v>
      </c>
    </row>
    <row r="251" spans="1:15" x14ac:dyDescent="0.35">
      <c r="A251" t="s">
        <v>799</v>
      </c>
      <c r="B251">
        <v>25</v>
      </c>
      <c r="C251" t="s">
        <v>26</v>
      </c>
      <c r="D251" t="s">
        <v>17</v>
      </c>
      <c r="E251" t="s">
        <v>28</v>
      </c>
      <c r="F251" s="1">
        <v>44169</v>
      </c>
      <c r="G251" t="s">
        <v>800</v>
      </c>
      <c r="H251" t="s">
        <v>801</v>
      </c>
      <c r="I251" t="s">
        <v>55</v>
      </c>
      <c r="J251">
        <v>11986.37594</v>
      </c>
      <c r="K251">
        <v>181</v>
      </c>
      <c r="L251" t="s">
        <v>44</v>
      </c>
      <c r="M251" s="1">
        <v>44195</v>
      </c>
      <c r="N251" t="s">
        <v>23</v>
      </c>
      <c r="O251" t="s">
        <v>46</v>
      </c>
    </row>
    <row r="252" spans="1:15" x14ac:dyDescent="0.35">
      <c r="A252" t="s">
        <v>802</v>
      </c>
      <c r="B252">
        <v>41</v>
      </c>
      <c r="C252" t="s">
        <v>16</v>
      </c>
      <c r="D252" t="s">
        <v>52</v>
      </c>
      <c r="E252" t="s">
        <v>37</v>
      </c>
      <c r="F252" s="1">
        <v>45001</v>
      </c>
      <c r="G252" t="s">
        <v>803</v>
      </c>
      <c r="H252" t="s">
        <v>804</v>
      </c>
      <c r="I252" t="s">
        <v>55</v>
      </c>
      <c r="J252">
        <v>15285.45104</v>
      </c>
      <c r="K252">
        <v>243</v>
      </c>
      <c r="L252" t="s">
        <v>22</v>
      </c>
      <c r="M252" s="1">
        <v>45023</v>
      </c>
      <c r="N252" t="s">
        <v>51</v>
      </c>
      <c r="O252" t="s">
        <v>34</v>
      </c>
    </row>
    <row r="253" spans="1:15" x14ac:dyDescent="0.35">
      <c r="A253" t="s">
        <v>805</v>
      </c>
      <c r="B253">
        <v>83</v>
      </c>
      <c r="C253" t="s">
        <v>16</v>
      </c>
      <c r="D253" t="s">
        <v>17</v>
      </c>
      <c r="E253" t="s">
        <v>73</v>
      </c>
      <c r="F253" s="1">
        <v>43914</v>
      </c>
      <c r="G253" t="s">
        <v>806</v>
      </c>
      <c r="H253" t="s">
        <v>807</v>
      </c>
      <c r="I253" t="s">
        <v>21</v>
      </c>
      <c r="J253">
        <v>18476.707040000001</v>
      </c>
      <c r="K253">
        <v>370</v>
      </c>
      <c r="L253" t="s">
        <v>22</v>
      </c>
      <c r="M253" s="1">
        <v>43918</v>
      </c>
      <c r="N253" t="s">
        <v>33</v>
      </c>
      <c r="O253" t="s">
        <v>24</v>
      </c>
    </row>
    <row r="254" spans="1:15" x14ac:dyDescent="0.35">
      <c r="A254" t="s">
        <v>808</v>
      </c>
      <c r="B254">
        <v>50</v>
      </c>
      <c r="C254" t="s">
        <v>26</v>
      </c>
      <c r="D254" t="s">
        <v>94</v>
      </c>
      <c r="E254" t="s">
        <v>57</v>
      </c>
      <c r="F254" s="1">
        <v>44491</v>
      </c>
      <c r="G254" t="s">
        <v>809</v>
      </c>
      <c r="H254" t="s">
        <v>810</v>
      </c>
      <c r="I254" t="s">
        <v>60</v>
      </c>
      <c r="J254">
        <v>1879.081205</v>
      </c>
      <c r="K254">
        <v>147</v>
      </c>
      <c r="L254" t="s">
        <v>40</v>
      </c>
      <c r="M254" s="1">
        <v>44504</v>
      </c>
      <c r="N254" t="s">
        <v>51</v>
      </c>
      <c r="O254" t="s">
        <v>24</v>
      </c>
    </row>
    <row r="255" spans="1:15" x14ac:dyDescent="0.35">
      <c r="A255" t="s">
        <v>811</v>
      </c>
      <c r="B255">
        <v>80</v>
      </c>
      <c r="C255" t="s">
        <v>16</v>
      </c>
      <c r="D255" t="s">
        <v>52</v>
      </c>
      <c r="E255" t="s">
        <v>18</v>
      </c>
      <c r="F255" s="1">
        <v>44303</v>
      </c>
      <c r="G255" t="s">
        <v>812</v>
      </c>
      <c r="H255" t="s">
        <v>813</v>
      </c>
      <c r="I255" t="s">
        <v>21</v>
      </c>
      <c r="J255">
        <v>52242.027090000003</v>
      </c>
      <c r="K255">
        <v>237</v>
      </c>
      <c r="L255" t="s">
        <v>40</v>
      </c>
      <c r="M255" s="1">
        <v>44332</v>
      </c>
      <c r="N255" t="s">
        <v>33</v>
      </c>
      <c r="O255" t="s">
        <v>24</v>
      </c>
    </row>
    <row r="256" spans="1:15" x14ac:dyDescent="0.35">
      <c r="A256" t="s">
        <v>814</v>
      </c>
      <c r="B256">
        <v>28</v>
      </c>
      <c r="C256" t="s">
        <v>26</v>
      </c>
      <c r="D256" t="s">
        <v>94</v>
      </c>
      <c r="E256" t="s">
        <v>28</v>
      </c>
      <c r="F256" s="1">
        <v>44032</v>
      </c>
      <c r="G256" t="s">
        <v>815</v>
      </c>
      <c r="H256" t="s">
        <v>816</v>
      </c>
      <c r="I256" t="s">
        <v>60</v>
      </c>
      <c r="J256">
        <v>37273.487880000001</v>
      </c>
      <c r="K256">
        <v>292</v>
      </c>
      <c r="L256" t="s">
        <v>44</v>
      </c>
      <c r="M256" s="1">
        <v>44052</v>
      </c>
      <c r="N256" t="s">
        <v>23</v>
      </c>
      <c r="O256" t="s">
        <v>46</v>
      </c>
    </row>
    <row r="257" spans="1:15" x14ac:dyDescent="0.35">
      <c r="A257" t="s">
        <v>817</v>
      </c>
      <c r="B257">
        <v>61</v>
      </c>
      <c r="C257" t="s">
        <v>26</v>
      </c>
      <c r="D257" t="s">
        <v>94</v>
      </c>
      <c r="E257" t="s">
        <v>28</v>
      </c>
      <c r="F257" s="1">
        <v>44679</v>
      </c>
      <c r="G257" t="s">
        <v>818</v>
      </c>
      <c r="H257" t="s">
        <v>819</v>
      </c>
      <c r="I257" t="s">
        <v>21</v>
      </c>
      <c r="J257">
        <v>14477.163759999999</v>
      </c>
      <c r="K257">
        <v>465</v>
      </c>
      <c r="L257" t="s">
        <v>44</v>
      </c>
      <c r="M257" s="1">
        <v>44706</v>
      </c>
      <c r="N257" t="s">
        <v>23</v>
      </c>
      <c r="O257" t="s">
        <v>34</v>
      </c>
    </row>
    <row r="258" spans="1:15" x14ac:dyDescent="0.35">
      <c r="A258" t="s">
        <v>820</v>
      </c>
      <c r="B258">
        <v>66</v>
      </c>
      <c r="C258" t="s">
        <v>16</v>
      </c>
      <c r="D258" t="s">
        <v>66</v>
      </c>
      <c r="E258" t="s">
        <v>73</v>
      </c>
      <c r="F258" s="1">
        <v>44279</v>
      </c>
      <c r="G258" t="s">
        <v>821</v>
      </c>
      <c r="H258" t="s">
        <v>822</v>
      </c>
      <c r="I258" t="s">
        <v>21</v>
      </c>
      <c r="J258">
        <v>22313.19587</v>
      </c>
      <c r="K258">
        <v>264</v>
      </c>
      <c r="L258" t="s">
        <v>40</v>
      </c>
      <c r="M258" s="1">
        <v>44298</v>
      </c>
      <c r="N258" t="s">
        <v>89</v>
      </c>
      <c r="O258" t="s">
        <v>24</v>
      </c>
    </row>
    <row r="259" spans="1:15" x14ac:dyDescent="0.35">
      <c r="A259" t="s">
        <v>823</v>
      </c>
      <c r="B259">
        <v>37</v>
      </c>
      <c r="C259" t="s">
        <v>16</v>
      </c>
      <c r="D259" t="s">
        <v>36</v>
      </c>
      <c r="E259" t="s">
        <v>18</v>
      </c>
      <c r="F259" s="1">
        <v>44300</v>
      </c>
      <c r="G259" t="s">
        <v>824</v>
      </c>
      <c r="H259" t="s">
        <v>825</v>
      </c>
      <c r="I259" t="s">
        <v>64</v>
      </c>
      <c r="J259">
        <v>40574.022929999999</v>
      </c>
      <c r="K259">
        <v>234</v>
      </c>
      <c r="L259" t="s">
        <v>40</v>
      </c>
      <c r="M259" s="1">
        <v>44314</v>
      </c>
      <c r="N259" t="s">
        <v>45</v>
      </c>
      <c r="O259" t="s">
        <v>46</v>
      </c>
    </row>
    <row r="260" spans="1:15" x14ac:dyDescent="0.35">
      <c r="A260" t="s">
        <v>826</v>
      </c>
      <c r="B260">
        <v>57</v>
      </c>
      <c r="C260" t="s">
        <v>16</v>
      </c>
      <c r="D260" t="s">
        <v>66</v>
      </c>
      <c r="E260" t="s">
        <v>37</v>
      </c>
      <c r="F260" s="1">
        <v>44887</v>
      </c>
      <c r="G260" t="s">
        <v>827</v>
      </c>
      <c r="H260" t="s">
        <v>828</v>
      </c>
      <c r="I260" t="s">
        <v>21</v>
      </c>
      <c r="J260">
        <v>15955.56457</v>
      </c>
      <c r="K260">
        <v>458</v>
      </c>
      <c r="L260" t="s">
        <v>22</v>
      </c>
      <c r="M260" s="1">
        <v>44897</v>
      </c>
      <c r="N260" t="s">
        <v>51</v>
      </c>
      <c r="O260" t="s">
        <v>34</v>
      </c>
    </row>
    <row r="261" spans="1:15" x14ac:dyDescent="0.35">
      <c r="A261" t="s">
        <v>829</v>
      </c>
      <c r="B261">
        <v>52</v>
      </c>
      <c r="C261" t="s">
        <v>26</v>
      </c>
      <c r="D261" t="s">
        <v>94</v>
      </c>
      <c r="E261" t="s">
        <v>57</v>
      </c>
      <c r="F261" s="1">
        <v>44469</v>
      </c>
      <c r="G261" t="s">
        <v>830</v>
      </c>
      <c r="H261" t="s">
        <v>831</v>
      </c>
      <c r="I261" t="s">
        <v>64</v>
      </c>
      <c r="J261" t="s">
        <v>832</v>
      </c>
      <c r="K261">
        <v>226</v>
      </c>
      <c r="L261" t="s">
        <v>44</v>
      </c>
      <c r="M261" s="1">
        <v>44497</v>
      </c>
      <c r="N261" t="s">
        <v>45</v>
      </c>
      <c r="O261" t="s">
        <v>46</v>
      </c>
    </row>
    <row r="262" spans="1:15" x14ac:dyDescent="0.35">
      <c r="A262" t="s">
        <v>833</v>
      </c>
      <c r="B262">
        <v>70</v>
      </c>
      <c r="C262" t="s">
        <v>26</v>
      </c>
      <c r="D262" t="s">
        <v>94</v>
      </c>
      <c r="E262" t="s">
        <v>48</v>
      </c>
      <c r="F262" s="1">
        <v>44174</v>
      </c>
      <c r="G262" t="s">
        <v>834</v>
      </c>
      <c r="H262" t="s">
        <v>835</v>
      </c>
      <c r="I262" t="s">
        <v>21</v>
      </c>
      <c r="J262">
        <v>18252.71297</v>
      </c>
      <c r="K262">
        <v>478</v>
      </c>
      <c r="L262" t="s">
        <v>44</v>
      </c>
      <c r="M262" s="1">
        <v>44182</v>
      </c>
      <c r="N262" t="s">
        <v>33</v>
      </c>
      <c r="O262" t="s">
        <v>46</v>
      </c>
    </row>
    <row r="263" spans="1:15" x14ac:dyDescent="0.35">
      <c r="A263" t="s">
        <v>836</v>
      </c>
      <c r="B263">
        <v>51</v>
      </c>
      <c r="C263" t="s">
        <v>26</v>
      </c>
      <c r="D263" t="s">
        <v>52</v>
      </c>
      <c r="E263" t="s">
        <v>18</v>
      </c>
      <c r="F263" s="1">
        <v>45014</v>
      </c>
      <c r="G263" t="s">
        <v>837</v>
      </c>
      <c r="H263" t="s">
        <v>838</v>
      </c>
      <c r="I263" t="s">
        <v>21</v>
      </c>
      <c r="J263">
        <v>31831.192569999999</v>
      </c>
      <c r="K263">
        <v>204</v>
      </c>
      <c r="L263" t="s">
        <v>44</v>
      </c>
      <c r="M263" s="1">
        <v>45038</v>
      </c>
      <c r="N263" t="s">
        <v>51</v>
      </c>
      <c r="O263" t="s">
        <v>46</v>
      </c>
    </row>
    <row r="264" spans="1:15" x14ac:dyDescent="0.35">
      <c r="A264" t="s">
        <v>839</v>
      </c>
      <c r="B264">
        <v>57</v>
      </c>
      <c r="C264" t="s">
        <v>16</v>
      </c>
      <c r="D264" t="s">
        <v>94</v>
      </c>
      <c r="E264" t="s">
        <v>37</v>
      </c>
      <c r="F264" s="1">
        <v>43532</v>
      </c>
      <c r="G264" t="s">
        <v>840</v>
      </c>
      <c r="H264" t="s">
        <v>841</v>
      </c>
      <c r="I264" t="s">
        <v>64</v>
      </c>
      <c r="J264">
        <v>8734.5343329999996</v>
      </c>
      <c r="K264">
        <v>366</v>
      </c>
      <c r="L264" t="s">
        <v>22</v>
      </c>
      <c r="M264" s="1">
        <v>43542</v>
      </c>
      <c r="N264" t="s">
        <v>89</v>
      </c>
      <c r="O264" t="s">
        <v>24</v>
      </c>
    </row>
    <row r="265" spans="1:15" x14ac:dyDescent="0.35">
      <c r="A265" t="s">
        <v>842</v>
      </c>
      <c r="B265">
        <v>56</v>
      </c>
      <c r="C265" t="s">
        <v>16</v>
      </c>
      <c r="D265" t="s">
        <v>94</v>
      </c>
      <c r="E265" t="s">
        <v>18</v>
      </c>
      <c r="F265" s="1">
        <v>45162</v>
      </c>
      <c r="G265" t="s">
        <v>843</v>
      </c>
      <c r="H265" t="s">
        <v>844</v>
      </c>
      <c r="I265" t="s">
        <v>60</v>
      </c>
      <c r="J265">
        <v>47488.225740000002</v>
      </c>
      <c r="K265">
        <v>196</v>
      </c>
      <c r="L265" t="s">
        <v>40</v>
      </c>
      <c r="M265" s="1">
        <v>45190</v>
      </c>
      <c r="N265" t="s">
        <v>51</v>
      </c>
      <c r="O265" t="s">
        <v>24</v>
      </c>
    </row>
    <row r="266" spans="1:15" x14ac:dyDescent="0.35">
      <c r="A266" t="s">
        <v>845</v>
      </c>
      <c r="B266">
        <v>21</v>
      </c>
      <c r="C266" t="s">
        <v>16</v>
      </c>
      <c r="D266" t="s">
        <v>94</v>
      </c>
      <c r="E266" t="s">
        <v>28</v>
      </c>
      <c r="F266" s="1">
        <v>44553</v>
      </c>
      <c r="G266" t="s">
        <v>846</v>
      </c>
      <c r="H266" t="s">
        <v>847</v>
      </c>
      <c r="I266" t="s">
        <v>64</v>
      </c>
      <c r="J266">
        <v>33522.137239999996</v>
      </c>
      <c r="K266">
        <v>294</v>
      </c>
      <c r="L266" t="s">
        <v>44</v>
      </c>
      <c r="M266" s="1">
        <v>44568</v>
      </c>
      <c r="N266" t="s">
        <v>45</v>
      </c>
      <c r="O266" t="s">
        <v>34</v>
      </c>
    </row>
    <row r="267" spans="1:15" x14ac:dyDescent="0.35">
      <c r="A267" t="s">
        <v>848</v>
      </c>
      <c r="B267">
        <v>35</v>
      </c>
      <c r="C267" t="s">
        <v>26</v>
      </c>
      <c r="D267" t="s">
        <v>94</v>
      </c>
      <c r="E267" t="s">
        <v>28</v>
      </c>
      <c r="F267" s="1">
        <v>44903</v>
      </c>
      <c r="G267" t="s">
        <v>849</v>
      </c>
      <c r="H267" t="s">
        <v>850</v>
      </c>
      <c r="I267" t="s">
        <v>55</v>
      </c>
      <c r="J267">
        <v>44423.812859999998</v>
      </c>
      <c r="K267">
        <v>462</v>
      </c>
      <c r="L267" t="s">
        <v>40</v>
      </c>
      <c r="M267" s="1">
        <v>44911</v>
      </c>
      <c r="N267" t="s">
        <v>89</v>
      </c>
      <c r="O267" t="s">
        <v>46</v>
      </c>
    </row>
    <row r="268" spans="1:15" x14ac:dyDescent="0.35">
      <c r="A268" t="s">
        <v>851</v>
      </c>
      <c r="B268">
        <v>48</v>
      </c>
      <c r="C268" t="s">
        <v>26</v>
      </c>
      <c r="D268" t="s">
        <v>17</v>
      </c>
      <c r="E268" t="s">
        <v>28</v>
      </c>
      <c r="F268" s="1">
        <v>44752</v>
      </c>
      <c r="G268" t="s">
        <v>852</v>
      </c>
      <c r="H268" t="s">
        <v>853</v>
      </c>
      <c r="I268" t="s">
        <v>55</v>
      </c>
      <c r="J268">
        <v>38359.304680000001</v>
      </c>
      <c r="K268">
        <v>297</v>
      </c>
      <c r="L268" t="s">
        <v>44</v>
      </c>
      <c r="M268" s="1">
        <v>44770</v>
      </c>
      <c r="N268" t="s">
        <v>45</v>
      </c>
      <c r="O268" t="s">
        <v>24</v>
      </c>
    </row>
    <row r="269" spans="1:15" x14ac:dyDescent="0.35">
      <c r="A269" t="s">
        <v>854</v>
      </c>
      <c r="B269">
        <v>77</v>
      </c>
      <c r="C269" t="s">
        <v>26</v>
      </c>
      <c r="D269" t="s">
        <v>36</v>
      </c>
      <c r="E269" t="s">
        <v>48</v>
      </c>
      <c r="F269" s="1">
        <v>44282</v>
      </c>
      <c r="G269" t="s">
        <v>855</v>
      </c>
      <c r="H269" t="s">
        <v>856</v>
      </c>
      <c r="I269" t="s">
        <v>21</v>
      </c>
      <c r="J269">
        <v>18928.173299999999</v>
      </c>
      <c r="K269">
        <v>280</v>
      </c>
      <c r="L269" t="s">
        <v>22</v>
      </c>
      <c r="M269" s="1">
        <v>44286</v>
      </c>
      <c r="N269" t="s">
        <v>45</v>
      </c>
      <c r="O269" t="s">
        <v>34</v>
      </c>
    </row>
    <row r="270" spans="1:15" x14ac:dyDescent="0.35">
      <c r="A270" t="s">
        <v>857</v>
      </c>
      <c r="B270">
        <v>40</v>
      </c>
      <c r="C270" t="s">
        <v>16</v>
      </c>
      <c r="D270" t="s">
        <v>66</v>
      </c>
      <c r="E270" t="s">
        <v>18</v>
      </c>
      <c r="F270" s="1">
        <v>44553</v>
      </c>
      <c r="G270" t="s">
        <v>858</v>
      </c>
      <c r="H270" t="s">
        <v>859</v>
      </c>
      <c r="I270" t="s">
        <v>60</v>
      </c>
      <c r="J270">
        <v>42950.347589999998</v>
      </c>
      <c r="K270">
        <v>238</v>
      </c>
      <c r="L270" t="s">
        <v>44</v>
      </c>
      <c r="M270" s="1">
        <v>44571</v>
      </c>
      <c r="N270" t="s">
        <v>45</v>
      </c>
      <c r="O270" t="s">
        <v>24</v>
      </c>
    </row>
    <row r="271" spans="1:15" x14ac:dyDescent="0.35">
      <c r="A271" t="s">
        <v>860</v>
      </c>
      <c r="B271">
        <v>31</v>
      </c>
      <c r="C271" t="s">
        <v>26</v>
      </c>
      <c r="D271" t="s">
        <v>17</v>
      </c>
      <c r="E271" t="s">
        <v>28</v>
      </c>
      <c r="F271" s="1">
        <v>44781</v>
      </c>
      <c r="G271" t="s">
        <v>861</v>
      </c>
      <c r="H271" t="s">
        <v>862</v>
      </c>
      <c r="I271" t="s">
        <v>60</v>
      </c>
      <c r="J271">
        <v>39494.30575</v>
      </c>
      <c r="K271">
        <v>374</v>
      </c>
      <c r="L271" t="s">
        <v>44</v>
      </c>
      <c r="M271" s="1">
        <v>44787</v>
      </c>
      <c r="N271" t="s">
        <v>23</v>
      </c>
      <c r="O271" t="s">
        <v>46</v>
      </c>
    </row>
    <row r="272" spans="1:15" x14ac:dyDescent="0.35">
      <c r="A272" t="s">
        <v>863</v>
      </c>
      <c r="B272">
        <v>62</v>
      </c>
      <c r="C272" t="s">
        <v>26</v>
      </c>
      <c r="D272" t="s">
        <v>66</v>
      </c>
      <c r="E272" t="s">
        <v>57</v>
      </c>
      <c r="F272" s="1">
        <v>44704</v>
      </c>
      <c r="G272" t="s">
        <v>864</v>
      </c>
      <c r="H272" t="s">
        <v>865</v>
      </c>
      <c r="I272" t="s">
        <v>21</v>
      </c>
      <c r="J272">
        <v>16085.449479999999</v>
      </c>
      <c r="K272">
        <v>216</v>
      </c>
      <c r="L272" t="s">
        <v>40</v>
      </c>
      <c r="M272" s="1">
        <v>44723</v>
      </c>
      <c r="N272" t="s">
        <v>45</v>
      </c>
      <c r="O272" t="s">
        <v>46</v>
      </c>
    </row>
    <row r="273" spans="1:15" x14ac:dyDescent="0.35">
      <c r="A273" t="s">
        <v>866</v>
      </c>
      <c r="B273">
        <v>27</v>
      </c>
      <c r="C273" t="s">
        <v>16</v>
      </c>
      <c r="D273" t="s">
        <v>120</v>
      </c>
      <c r="E273" t="s">
        <v>37</v>
      </c>
      <c r="F273" s="1">
        <v>44458</v>
      </c>
      <c r="G273" t="s">
        <v>867</v>
      </c>
      <c r="H273" t="s">
        <v>187</v>
      </c>
      <c r="I273" t="s">
        <v>60</v>
      </c>
      <c r="J273">
        <v>18680.319790000001</v>
      </c>
      <c r="K273">
        <v>135</v>
      </c>
      <c r="L273" t="s">
        <v>22</v>
      </c>
      <c r="M273" s="1">
        <v>44461</v>
      </c>
      <c r="N273" t="s">
        <v>23</v>
      </c>
      <c r="O273" t="s">
        <v>34</v>
      </c>
    </row>
    <row r="274" spans="1:15" x14ac:dyDescent="0.35">
      <c r="A274" t="s">
        <v>868</v>
      </c>
      <c r="B274">
        <v>67</v>
      </c>
      <c r="C274" t="s">
        <v>26</v>
      </c>
      <c r="D274" t="s">
        <v>499</v>
      </c>
      <c r="E274" t="s">
        <v>37</v>
      </c>
      <c r="F274" s="1">
        <v>44697</v>
      </c>
      <c r="G274" t="s">
        <v>869</v>
      </c>
      <c r="H274" t="s">
        <v>870</v>
      </c>
      <c r="I274" t="s">
        <v>21</v>
      </c>
      <c r="J274">
        <v>20378.955470000001</v>
      </c>
      <c r="K274">
        <v>303</v>
      </c>
      <c r="L274" t="s">
        <v>22</v>
      </c>
      <c r="M274" s="1">
        <v>44714</v>
      </c>
      <c r="N274" t="s">
        <v>45</v>
      </c>
      <c r="O274" t="s">
        <v>24</v>
      </c>
    </row>
    <row r="275" spans="1:15" x14ac:dyDescent="0.35">
      <c r="A275" t="s">
        <v>871</v>
      </c>
      <c r="B275">
        <v>51</v>
      </c>
      <c r="C275" t="s">
        <v>16</v>
      </c>
      <c r="D275" t="s">
        <v>66</v>
      </c>
      <c r="E275" t="s">
        <v>37</v>
      </c>
      <c r="F275" s="1">
        <v>44953</v>
      </c>
      <c r="G275" t="s">
        <v>872</v>
      </c>
      <c r="H275" t="s">
        <v>873</v>
      </c>
      <c r="I275" t="s">
        <v>31</v>
      </c>
      <c r="J275">
        <v>11665.640600000001</v>
      </c>
      <c r="K275">
        <v>225</v>
      </c>
      <c r="L275" t="s">
        <v>22</v>
      </c>
      <c r="M275" s="1">
        <v>44962</v>
      </c>
      <c r="N275" t="s">
        <v>45</v>
      </c>
      <c r="O275" t="s">
        <v>46</v>
      </c>
    </row>
    <row r="276" spans="1:15" x14ac:dyDescent="0.35">
      <c r="A276" t="s">
        <v>874</v>
      </c>
      <c r="B276">
        <v>79</v>
      </c>
      <c r="C276" t="s">
        <v>16</v>
      </c>
      <c r="D276" t="s">
        <v>94</v>
      </c>
      <c r="E276" t="s">
        <v>73</v>
      </c>
      <c r="F276" s="1">
        <v>44179</v>
      </c>
      <c r="G276" t="s">
        <v>875</v>
      </c>
      <c r="H276" t="s">
        <v>876</v>
      </c>
      <c r="I276" t="s">
        <v>21</v>
      </c>
      <c r="J276">
        <v>9438.7791410000009</v>
      </c>
      <c r="K276">
        <v>152</v>
      </c>
      <c r="L276" t="s">
        <v>22</v>
      </c>
      <c r="M276" s="1">
        <v>44181</v>
      </c>
      <c r="N276" t="s">
        <v>89</v>
      </c>
      <c r="O276" t="s">
        <v>46</v>
      </c>
    </row>
    <row r="277" spans="1:15" x14ac:dyDescent="0.35">
      <c r="A277" t="s">
        <v>877</v>
      </c>
      <c r="B277">
        <v>46</v>
      </c>
      <c r="C277" t="s">
        <v>26</v>
      </c>
      <c r="D277" t="s">
        <v>120</v>
      </c>
      <c r="E277" t="s">
        <v>57</v>
      </c>
      <c r="F277" s="1">
        <v>44100</v>
      </c>
      <c r="G277" t="s">
        <v>878</v>
      </c>
      <c r="H277" t="s">
        <v>879</v>
      </c>
      <c r="I277" t="s">
        <v>60</v>
      </c>
      <c r="J277">
        <v>8729.5387190000001</v>
      </c>
      <c r="K277">
        <v>444</v>
      </c>
      <c r="L277" t="s">
        <v>40</v>
      </c>
      <c r="M277" s="1">
        <v>44122</v>
      </c>
      <c r="N277" t="s">
        <v>51</v>
      </c>
      <c r="O277" t="s">
        <v>46</v>
      </c>
    </row>
    <row r="278" spans="1:15" x14ac:dyDescent="0.35">
      <c r="A278" t="s">
        <v>880</v>
      </c>
      <c r="B278">
        <v>29</v>
      </c>
      <c r="C278" t="s">
        <v>26</v>
      </c>
      <c r="D278" t="s">
        <v>120</v>
      </c>
      <c r="E278" t="s">
        <v>37</v>
      </c>
      <c r="F278" s="1">
        <v>44616</v>
      </c>
      <c r="G278" t="s">
        <v>881</v>
      </c>
      <c r="H278" t="s">
        <v>882</v>
      </c>
      <c r="I278" t="s">
        <v>64</v>
      </c>
      <c r="J278">
        <v>3166.842913</v>
      </c>
      <c r="K278">
        <v>270</v>
      </c>
      <c r="L278" t="s">
        <v>22</v>
      </c>
      <c r="M278" s="1">
        <v>44618</v>
      </c>
      <c r="N278" t="s">
        <v>33</v>
      </c>
      <c r="O278" t="s">
        <v>24</v>
      </c>
    </row>
    <row r="279" spans="1:15" x14ac:dyDescent="0.35">
      <c r="A279" t="s">
        <v>883</v>
      </c>
      <c r="B279">
        <v>34</v>
      </c>
      <c r="C279" t="s">
        <v>16</v>
      </c>
      <c r="D279" t="s">
        <v>52</v>
      </c>
      <c r="E279" t="s">
        <v>37</v>
      </c>
      <c r="F279" s="1">
        <v>44714</v>
      </c>
      <c r="G279" t="s">
        <v>884</v>
      </c>
      <c r="H279" t="s">
        <v>885</v>
      </c>
      <c r="I279" t="s">
        <v>64</v>
      </c>
      <c r="J279">
        <v>795.12083189999998</v>
      </c>
      <c r="K279">
        <v>454</v>
      </c>
      <c r="L279" t="s">
        <v>22</v>
      </c>
      <c r="M279" s="1">
        <v>44723</v>
      </c>
      <c r="N279" t="s">
        <v>51</v>
      </c>
      <c r="O279" t="s">
        <v>34</v>
      </c>
    </row>
    <row r="280" spans="1:15" x14ac:dyDescent="0.35">
      <c r="A280" t="s">
        <v>886</v>
      </c>
      <c r="B280" t="s">
        <v>142</v>
      </c>
      <c r="C280" t="s">
        <v>16</v>
      </c>
      <c r="D280" t="s">
        <v>237</v>
      </c>
      <c r="E280" t="s">
        <v>73</v>
      </c>
      <c r="F280" s="1">
        <v>43860</v>
      </c>
      <c r="G280" t="s">
        <v>887</v>
      </c>
      <c r="H280" t="s">
        <v>888</v>
      </c>
      <c r="I280" t="s">
        <v>21</v>
      </c>
      <c r="J280">
        <v>5828.1119719999997</v>
      </c>
      <c r="K280">
        <v>425</v>
      </c>
      <c r="L280" t="s">
        <v>40</v>
      </c>
      <c r="M280" s="1">
        <v>43862</v>
      </c>
      <c r="N280" t="s">
        <v>23</v>
      </c>
      <c r="O280" t="s">
        <v>24</v>
      </c>
    </row>
    <row r="281" spans="1:15" x14ac:dyDescent="0.35">
      <c r="A281" t="s">
        <v>889</v>
      </c>
      <c r="B281">
        <v>39</v>
      </c>
      <c r="C281" t="s">
        <v>26</v>
      </c>
      <c r="D281" t="s">
        <v>52</v>
      </c>
      <c r="E281" t="s">
        <v>48</v>
      </c>
      <c r="F281" s="1">
        <v>44720</v>
      </c>
      <c r="G281" t="s">
        <v>890</v>
      </c>
      <c r="H281" t="s">
        <v>891</v>
      </c>
      <c r="I281" t="s">
        <v>21</v>
      </c>
      <c r="J281">
        <v>22715.519250000001</v>
      </c>
      <c r="K281">
        <v>442</v>
      </c>
      <c r="L281" t="s">
        <v>40</v>
      </c>
      <c r="M281" s="1">
        <v>44750</v>
      </c>
      <c r="N281" t="s">
        <v>23</v>
      </c>
      <c r="O281" t="s">
        <v>34</v>
      </c>
    </row>
    <row r="282" spans="1:15" x14ac:dyDescent="0.35">
      <c r="A282" t="s">
        <v>892</v>
      </c>
      <c r="B282">
        <v>30</v>
      </c>
      <c r="C282" t="s">
        <v>26</v>
      </c>
      <c r="D282" t="s">
        <v>237</v>
      </c>
      <c r="E282" t="s">
        <v>73</v>
      </c>
      <c r="F282" s="1">
        <v>45179</v>
      </c>
      <c r="G282" t="s">
        <v>893</v>
      </c>
      <c r="H282" t="s">
        <v>894</v>
      </c>
      <c r="I282" t="s">
        <v>60</v>
      </c>
      <c r="J282">
        <v>75672.892019999999</v>
      </c>
      <c r="K282">
        <v>189</v>
      </c>
      <c r="L282" t="s">
        <v>40</v>
      </c>
      <c r="M282" s="1">
        <v>45185</v>
      </c>
      <c r="N282" t="s">
        <v>51</v>
      </c>
      <c r="O282" t="s">
        <v>34</v>
      </c>
    </row>
    <row r="283" spans="1:15" x14ac:dyDescent="0.35">
      <c r="A283" t="s">
        <v>895</v>
      </c>
      <c r="B283">
        <v>22</v>
      </c>
      <c r="C283" t="s">
        <v>16</v>
      </c>
      <c r="D283" t="s">
        <v>94</v>
      </c>
      <c r="E283" t="s">
        <v>57</v>
      </c>
      <c r="F283" s="1">
        <v>44728</v>
      </c>
      <c r="G283" t="s">
        <v>896</v>
      </c>
      <c r="H283" t="s">
        <v>897</v>
      </c>
      <c r="I283" t="s">
        <v>55</v>
      </c>
      <c r="J283">
        <v>9624.9777959999992</v>
      </c>
      <c r="K283">
        <v>487</v>
      </c>
      <c r="L283" t="s">
        <v>40</v>
      </c>
      <c r="M283" s="1">
        <v>44736</v>
      </c>
      <c r="N283" t="s">
        <v>89</v>
      </c>
      <c r="O283" t="s">
        <v>34</v>
      </c>
    </row>
    <row r="284" spans="1:15" x14ac:dyDescent="0.35">
      <c r="A284" t="s">
        <v>898</v>
      </c>
      <c r="B284">
        <v>33</v>
      </c>
      <c r="C284" t="s">
        <v>16</v>
      </c>
      <c r="D284" t="s">
        <v>94</v>
      </c>
      <c r="E284" t="s">
        <v>18</v>
      </c>
      <c r="F284" s="1">
        <v>43509</v>
      </c>
      <c r="G284" t="s">
        <v>899</v>
      </c>
      <c r="H284" t="s">
        <v>900</v>
      </c>
      <c r="I284" t="s">
        <v>64</v>
      </c>
      <c r="J284">
        <v>51060.746209999998</v>
      </c>
      <c r="K284">
        <v>119</v>
      </c>
      <c r="L284" t="s">
        <v>44</v>
      </c>
      <c r="M284" s="1">
        <v>43519</v>
      </c>
      <c r="N284" t="s">
        <v>33</v>
      </c>
      <c r="O284" t="s">
        <v>46</v>
      </c>
    </row>
    <row r="285" spans="1:15" x14ac:dyDescent="0.35">
      <c r="A285" t="s">
        <v>901</v>
      </c>
      <c r="B285">
        <v>37</v>
      </c>
      <c r="C285" t="s">
        <v>16</v>
      </c>
      <c r="D285" t="s">
        <v>94</v>
      </c>
      <c r="E285" t="s">
        <v>57</v>
      </c>
      <c r="F285" s="1">
        <v>44070</v>
      </c>
      <c r="G285" t="s">
        <v>902</v>
      </c>
      <c r="H285" t="s">
        <v>903</v>
      </c>
      <c r="I285" t="s">
        <v>21</v>
      </c>
      <c r="J285">
        <v>29527.92484</v>
      </c>
      <c r="K285">
        <v>356</v>
      </c>
      <c r="L285" t="s">
        <v>40</v>
      </c>
      <c r="M285" s="1">
        <v>44091</v>
      </c>
      <c r="N285" t="s">
        <v>23</v>
      </c>
      <c r="O285" t="s">
        <v>34</v>
      </c>
    </row>
    <row r="286" spans="1:15" x14ac:dyDescent="0.35">
      <c r="A286" t="s">
        <v>904</v>
      </c>
      <c r="B286">
        <v>46</v>
      </c>
      <c r="C286" t="s">
        <v>26</v>
      </c>
      <c r="D286" t="s">
        <v>120</v>
      </c>
      <c r="E286" t="s">
        <v>57</v>
      </c>
      <c r="F286" s="1">
        <v>43449</v>
      </c>
      <c r="G286" t="s">
        <v>905</v>
      </c>
      <c r="H286" t="s">
        <v>906</v>
      </c>
      <c r="I286" t="s">
        <v>55</v>
      </c>
      <c r="J286">
        <v>4130.8016090000001</v>
      </c>
      <c r="K286">
        <v>104</v>
      </c>
      <c r="L286" t="s">
        <v>44</v>
      </c>
      <c r="M286" t="s">
        <v>907</v>
      </c>
      <c r="N286" t="s">
        <v>89</v>
      </c>
      <c r="O286" t="s">
        <v>24</v>
      </c>
    </row>
    <row r="287" spans="1:15" x14ac:dyDescent="0.35">
      <c r="A287" t="s">
        <v>908</v>
      </c>
      <c r="B287">
        <v>31</v>
      </c>
      <c r="C287" t="s">
        <v>26</v>
      </c>
      <c r="D287" t="s">
        <v>94</v>
      </c>
      <c r="E287" t="s">
        <v>57</v>
      </c>
      <c r="F287" s="1">
        <v>43444</v>
      </c>
      <c r="G287" t="s">
        <v>909</v>
      </c>
      <c r="H287" t="s">
        <v>910</v>
      </c>
      <c r="I287" t="s">
        <v>31</v>
      </c>
      <c r="J287">
        <v>7233.1012760000003</v>
      </c>
      <c r="K287">
        <v>184</v>
      </c>
      <c r="L287" t="s">
        <v>44</v>
      </c>
      <c r="M287" s="1">
        <v>43456</v>
      </c>
      <c r="N287" t="s">
        <v>23</v>
      </c>
      <c r="O287" t="s">
        <v>24</v>
      </c>
    </row>
    <row r="288" spans="1:15" x14ac:dyDescent="0.35">
      <c r="A288" t="s">
        <v>911</v>
      </c>
      <c r="B288">
        <v>74</v>
      </c>
      <c r="C288" t="s">
        <v>16</v>
      </c>
      <c r="D288" t="s">
        <v>52</v>
      </c>
      <c r="E288" t="s">
        <v>28</v>
      </c>
      <c r="F288" s="1">
        <v>44506</v>
      </c>
      <c r="G288" t="s">
        <v>912</v>
      </c>
      <c r="H288" t="s">
        <v>913</v>
      </c>
      <c r="I288" t="s">
        <v>60</v>
      </c>
      <c r="J288">
        <v>6448.3975540000001</v>
      </c>
      <c r="K288">
        <v>130</v>
      </c>
      <c r="L288" t="s">
        <v>44</v>
      </c>
      <c r="M288" s="1">
        <v>44525</v>
      </c>
      <c r="N288" t="s">
        <v>89</v>
      </c>
      <c r="O288" t="s">
        <v>34</v>
      </c>
    </row>
    <row r="289" spans="1:15" x14ac:dyDescent="0.35">
      <c r="A289" t="s">
        <v>914</v>
      </c>
      <c r="B289">
        <v>53</v>
      </c>
      <c r="C289" t="s">
        <v>26</v>
      </c>
      <c r="D289" t="s">
        <v>52</v>
      </c>
      <c r="E289" t="s">
        <v>57</v>
      </c>
      <c r="F289" s="1">
        <v>44030</v>
      </c>
      <c r="G289" t="s">
        <v>915</v>
      </c>
      <c r="H289" t="s">
        <v>916</v>
      </c>
      <c r="I289" t="s">
        <v>64</v>
      </c>
      <c r="J289">
        <v>10935.88558</v>
      </c>
      <c r="K289">
        <v>485</v>
      </c>
      <c r="L289" t="s">
        <v>40</v>
      </c>
      <c r="M289" s="1">
        <v>44034</v>
      </c>
      <c r="N289" t="s">
        <v>89</v>
      </c>
      <c r="O289" t="s">
        <v>46</v>
      </c>
    </row>
    <row r="290" spans="1:15" x14ac:dyDescent="0.35">
      <c r="A290" t="s">
        <v>917</v>
      </c>
      <c r="B290">
        <v>54</v>
      </c>
      <c r="C290" t="s">
        <v>16</v>
      </c>
      <c r="D290" t="s">
        <v>66</v>
      </c>
      <c r="E290" t="s">
        <v>37</v>
      </c>
      <c r="F290" s="1">
        <v>43982</v>
      </c>
      <c r="G290" t="s">
        <v>918</v>
      </c>
      <c r="H290" t="s">
        <v>919</v>
      </c>
      <c r="I290" t="s">
        <v>21</v>
      </c>
      <c r="J290">
        <v>10349.906720000001</v>
      </c>
      <c r="K290">
        <v>218</v>
      </c>
      <c r="L290" t="s">
        <v>22</v>
      </c>
      <c r="M290" s="1">
        <v>43992</v>
      </c>
      <c r="N290" t="s">
        <v>51</v>
      </c>
      <c r="O290" t="s">
        <v>24</v>
      </c>
    </row>
    <row r="291" spans="1:15" x14ac:dyDescent="0.35">
      <c r="A291" t="s">
        <v>920</v>
      </c>
      <c r="B291">
        <v>63</v>
      </c>
      <c r="C291" t="s">
        <v>16</v>
      </c>
      <c r="D291" t="s">
        <v>52</v>
      </c>
      <c r="E291" t="s">
        <v>48</v>
      </c>
      <c r="F291" s="1">
        <v>43492</v>
      </c>
      <c r="G291" t="s">
        <v>921</v>
      </c>
      <c r="H291" t="s">
        <v>922</v>
      </c>
      <c r="I291" t="s">
        <v>60</v>
      </c>
      <c r="J291">
        <v>20336.168989999998</v>
      </c>
      <c r="K291">
        <v>445</v>
      </c>
      <c r="L291" t="s">
        <v>44</v>
      </c>
      <c r="M291" s="1">
        <v>43504</v>
      </c>
      <c r="N291" t="s">
        <v>23</v>
      </c>
      <c r="O291" t="s">
        <v>46</v>
      </c>
    </row>
    <row r="292" spans="1:15" x14ac:dyDescent="0.35">
      <c r="A292" t="s">
        <v>923</v>
      </c>
      <c r="B292">
        <v>26</v>
      </c>
      <c r="C292" t="s">
        <v>16</v>
      </c>
      <c r="D292" t="s">
        <v>237</v>
      </c>
      <c r="E292" t="s">
        <v>48</v>
      </c>
      <c r="F292" s="1">
        <v>43449</v>
      </c>
      <c r="G292" t="s">
        <v>924</v>
      </c>
      <c r="H292" t="s">
        <v>925</v>
      </c>
      <c r="I292" t="s">
        <v>31</v>
      </c>
      <c r="J292">
        <v>14024.970219999999</v>
      </c>
      <c r="K292">
        <v>111</v>
      </c>
      <c r="L292" t="s">
        <v>40</v>
      </c>
      <c r="M292" s="1">
        <v>43462</v>
      </c>
      <c r="N292" t="s">
        <v>23</v>
      </c>
      <c r="O292" t="s">
        <v>24</v>
      </c>
    </row>
    <row r="293" spans="1:15" x14ac:dyDescent="0.35">
      <c r="A293" t="s">
        <v>926</v>
      </c>
      <c r="B293">
        <v>22</v>
      </c>
      <c r="C293" t="s">
        <v>26</v>
      </c>
      <c r="D293" t="s">
        <v>36</v>
      </c>
      <c r="E293" t="s">
        <v>28</v>
      </c>
      <c r="F293" s="1">
        <v>43567</v>
      </c>
      <c r="G293" t="s">
        <v>927</v>
      </c>
      <c r="H293" t="s">
        <v>928</v>
      </c>
      <c r="I293" t="s">
        <v>60</v>
      </c>
      <c r="J293">
        <v>15969.571669999999</v>
      </c>
      <c r="K293">
        <v>119</v>
      </c>
      <c r="L293" t="s">
        <v>40</v>
      </c>
      <c r="M293" s="1">
        <v>43580</v>
      </c>
      <c r="N293" t="s">
        <v>89</v>
      </c>
      <c r="O293" t="s">
        <v>46</v>
      </c>
    </row>
    <row r="294" spans="1:15" x14ac:dyDescent="0.35">
      <c r="A294" t="s">
        <v>929</v>
      </c>
      <c r="B294">
        <v>62</v>
      </c>
      <c r="C294" t="s">
        <v>16</v>
      </c>
      <c r="D294" t="s">
        <v>36</v>
      </c>
      <c r="E294" t="s">
        <v>48</v>
      </c>
      <c r="F294" s="1">
        <v>44135</v>
      </c>
      <c r="G294" t="s">
        <v>930</v>
      </c>
      <c r="H294" t="s">
        <v>931</v>
      </c>
      <c r="I294" t="s">
        <v>60</v>
      </c>
      <c r="J294">
        <v>36382.327310000001</v>
      </c>
      <c r="K294">
        <v>482</v>
      </c>
      <c r="L294" t="s">
        <v>40</v>
      </c>
      <c r="M294" s="1">
        <v>44162</v>
      </c>
      <c r="N294" t="s">
        <v>45</v>
      </c>
      <c r="O294" t="s">
        <v>34</v>
      </c>
    </row>
    <row r="295" spans="1:15" x14ac:dyDescent="0.35">
      <c r="A295" t="s">
        <v>932</v>
      </c>
      <c r="B295">
        <v>44</v>
      </c>
      <c r="C295" t="s">
        <v>26</v>
      </c>
      <c r="D295" t="s">
        <v>237</v>
      </c>
      <c r="E295" t="s">
        <v>57</v>
      </c>
      <c r="F295" s="1">
        <v>45032</v>
      </c>
      <c r="G295" t="s">
        <v>933</v>
      </c>
      <c r="H295" t="s">
        <v>934</v>
      </c>
      <c r="I295" t="s">
        <v>21</v>
      </c>
      <c r="J295">
        <v>18643.415290000001</v>
      </c>
      <c r="K295">
        <v>105</v>
      </c>
      <c r="L295" t="s">
        <v>40</v>
      </c>
      <c r="M295" t="s">
        <v>935</v>
      </c>
      <c r="N295" t="s">
        <v>23</v>
      </c>
      <c r="O295" t="s">
        <v>24</v>
      </c>
    </row>
    <row r="296" spans="1:15" x14ac:dyDescent="0.35">
      <c r="A296" t="s">
        <v>936</v>
      </c>
      <c r="B296">
        <v>36</v>
      </c>
      <c r="C296" t="s">
        <v>26</v>
      </c>
      <c r="D296" t="s">
        <v>36</v>
      </c>
      <c r="E296" t="s">
        <v>57</v>
      </c>
      <c r="F296" s="1">
        <v>44874</v>
      </c>
      <c r="G296" t="s">
        <v>937</v>
      </c>
      <c r="H296" t="s">
        <v>938</v>
      </c>
      <c r="I296" t="s">
        <v>64</v>
      </c>
      <c r="J296">
        <v>29397.11059</v>
      </c>
      <c r="K296">
        <v>362</v>
      </c>
      <c r="L296" t="s">
        <v>44</v>
      </c>
      <c r="M296" s="1">
        <v>44885</v>
      </c>
      <c r="N296" t="s">
        <v>23</v>
      </c>
      <c r="O296" t="s">
        <v>34</v>
      </c>
    </row>
    <row r="297" spans="1:15" x14ac:dyDescent="0.35">
      <c r="A297" t="s">
        <v>939</v>
      </c>
      <c r="B297">
        <v>43</v>
      </c>
      <c r="C297" t="s">
        <v>16</v>
      </c>
      <c r="D297" t="s">
        <v>94</v>
      </c>
      <c r="E297" t="s">
        <v>73</v>
      </c>
      <c r="F297" s="1">
        <v>43567</v>
      </c>
      <c r="G297" t="s">
        <v>940</v>
      </c>
      <c r="H297" t="s">
        <v>941</v>
      </c>
      <c r="I297" t="s">
        <v>64</v>
      </c>
      <c r="J297">
        <v>47513.906629999998</v>
      </c>
      <c r="K297">
        <v>425</v>
      </c>
      <c r="L297" t="s">
        <v>22</v>
      </c>
      <c r="M297" s="1">
        <v>43586</v>
      </c>
      <c r="N297" t="s">
        <v>89</v>
      </c>
      <c r="O297" t="s">
        <v>34</v>
      </c>
    </row>
    <row r="298" spans="1:15" x14ac:dyDescent="0.35">
      <c r="A298" t="s">
        <v>942</v>
      </c>
      <c r="B298">
        <v>75</v>
      </c>
      <c r="C298" t="s">
        <v>16</v>
      </c>
      <c r="D298" t="s">
        <v>94</v>
      </c>
      <c r="E298" t="s">
        <v>57</v>
      </c>
      <c r="F298" s="1">
        <v>44257</v>
      </c>
      <c r="G298" t="s">
        <v>943</v>
      </c>
      <c r="H298" t="s">
        <v>944</v>
      </c>
      <c r="I298" t="s">
        <v>60</v>
      </c>
      <c r="J298">
        <v>7023.636845</v>
      </c>
      <c r="K298">
        <v>347</v>
      </c>
      <c r="L298" t="s">
        <v>44</v>
      </c>
      <c r="M298" s="1">
        <v>44262</v>
      </c>
      <c r="N298" t="s">
        <v>89</v>
      </c>
      <c r="O298" t="s">
        <v>46</v>
      </c>
    </row>
    <row r="299" spans="1:15" x14ac:dyDescent="0.35">
      <c r="A299" t="s">
        <v>945</v>
      </c>
      <c r="B299">
        <v>80</v>
      </c>
      <c r="C299" t="s">
        <v>16</v>
      </c>
      <c r="D299" t="s">
        <v>499</v>
      </c>
      <c r="E299" t="s">
        <v>37</v>
      </c>
      <c r="F299" s="1">
        <v>43727</v>
      </c>
      <c r="G299" t="s">
        <v>946</v>
      </c>
      <c r="H299" t="s">
        <v>947</v>
      </c>
      <c r="I299" t="s">
        <v>55</v>
      </c>
      <c r="J299">
        <v>20708.922170000002</v>
      </c>
      <c r="K299">
        <v>230</v>
      </c>
      <c r="L299" t="s">
        <v>22</v>
      </c>
      <c r="M299" s="1">
        <v>43749</v>
      </c>
      <c r="N299" t="s">
        <v>23</v>
      </c>
      <c r="O299" t="s">
        <v>46</v>
      </c>
    </row>
    <row r="300" spans="1:15" x14ac:dyDescent="0.35">
      <c r="A300" t="s">
        <v>948</v>
      </c>
      <c r="B300">
        <v>30</v>
      </c>
      <c r="C300" t="s">
        <v>26</v>
      </c>
      <c r="D300" t="s">
        <v>36</v>
      </c>
      <c r="E300" t="s">
        <v>37</v>
      </c>
      <c r="F300" s="1">
        <v>43896</v>
      </c>
      <c r="G300" t="s">
        <v>949</v>
      </c>
      <c r="H300" t="s">
        <v>950</v>
      </c>
      <c r="I300" t="s">
        <v>64</v>
      </c>
      <c r="J300">
        <v>7134.5652259999997</v>
      </c>
      <c r="K300">
        <v>223</v>
      </c>
      <c r="L300" t="s">
        <v>22</v>
      </c>
      <c r="M300" s="1">
        <v>43905</v>
      </c>
      <c r="N300" t="s">
        <v>45</v>
      </c>
      <c r="O300" t="s">
        <v>46</v>
      </c>
    </row>
    <row r="301" spans="1:15" x14ac:dyDescent="0.35">
      <c r="A301" t="s">
        <v>951</v>
      </c>
      <c r="B301">
        <v>34</v>
      </c>
      <c r="C301" t="s">
        <v>16</v>
      </c>
      <c r="D301" t="s">
        <v>52</v>
      </c>
      <c r="E301" t="s">
        <v>73</v>
      </c>
      <c r="F301" s="1">
        <v>44426</v>
      </c>
      <c r="G301" t="s">
        <v>952</v>
      </c>
      <c r="H301" t="s">
        <v>953</v>
      </c>
      <c r="I301" t="s">
        <v>60</v>
      </c>
      <c r="J301">
        <v>12573.437970000001</v>
      </c>
      <c r="K301">
        <v>199</v>
      </c>
      <c r="L301" t="s">
        <v>40</v>
      </c>
      <c r="M301" s="1">
        <v>44448</v>
      </c>
      <c r="N301" t="s">
        <v>45</v>
      </c>
      <c r="O301" t="s">
        <v>46</v>
      </c>
    </row>
    <row r="302" spans="1:15" x14ac:dyDescent="0.35">
      <c r="A302" t="s">
        <v>954</v>
      </c>
      <c r="B302">
        <v>22</v>
      </c>
      <c r="C302" t="s">
        <v>26</v>
      </c>
      <c r="D302" t="s">
        <v>120</v>
      </c>
      <c r="E302" t="s">
        <v>28</v>
      </c>
      <c r="F302" s="1">
        <v>44471</v>
      </c>
      <c r="G302" t="s">
        <v>955</v>
      </c>
      <c r="H302" t="s">
        <v>287</v>
      </c>
      <c r="I302" t="s">
        <v>64</v>
      </c>
      <c r="J302">
        <v>7638.6948410000005</v>
      </c>
      <c r="K302">
        <v>497</v>
      </c>
      <c r="L302" t="s">
        <v>44</v>
      </c>
      <c r="M302" s="1">
        <v>44484</v>
      </c>
      <c r="N302" t="s">
        <v>89</v>
      </c>
      <c r="O302" t="s">
        <v>24</v>
      </c>
    </row>
    <row r="303" spans="1:15" x14ac:dyDescent="0.35">
      <c r="A303" t="s">
        <v>956</v>
      </c>
      <c r="B303">
        <v>58</v>
      </c>
      <c r="C303" t="s">
        <v>16</v>
      </c>
      <c r="D303" t="s">
        <v>237</v>
      </c>
      <c r="E303" t="s">
        <v>37</v>
      </c>
      <c r="F303" s="1">
        <v>44458</v>
      </c>
      <c r="G303" t="s">
        <v>957</v>
      </c>
      <c r="H303" t="s">
        <v>958</v>
      </c>
      <c r="I303" t="s">
        <v>21</v>
      </c>
      <c r="J303">
        <v>16071.49879</v>
      </c>
      <c r="K303">
        <v>420</v>
      </c>
      <c r="L303" t="s">
        <v>22</v>
      </c>
      <c r="M303" s="1">
        <v>44460</v>
      </c>
      <c r="N303" t="s">
        <v>45</v>
      </c>
      <c r="O303" t="s">
        <v>34</v>
      </c>
    </row>
    <row r="304" spans="1:15" x14ac:dyDescent="0.35">
      <c r="A304" t="s">
        <v>959</v>
      </c>
      <c r="B304">
        <v>52</v>
      </c>
      <c r="C304" t="s">
        <v>26</v>
      </c>
      <c r="D304" t="s">
        <v>66</v>
      </c>
      <c r="E304" t="s">
        <v>57</v>
      </c>
      <c r="F304" s="1">
        <v>43658</v>
      </c>
      <c r="G304" t="s">
        <v>960</v>
      </c>
      <c r="H304" t="s">
        <v>961</v>
      </c>
      <c r="I304" t="s">
        <v>60</v>
      </c>
      <c r="J304">
        <v>30318.231589999999</v>
      </c>
      <c r="K304">
        <v>432</v>
      </c>
      <c r="L304" t="s">
        <v>40</v>
      </c>
      <c r="M304" s="1">
        <v>43676</v>
      </c>
      <c r="N304" t="s">
        <v>89</v>
      </c>
      <c r="O304" t="s">
        <v>34</v>
      </c>
    </row>
    <row r="305" spans="1:15" x14ac:dyDescent="0.35">
      <c r="A305" t="s">
        <v>962</v>
      </c>
      <c r="B305">
        <v>42</v>
      </c>
      <c r="C305" t="s">
        <v>16</v>
      </c>
      <c r="D305" t="s">
        <v>36</v>
      </c>
      <c r="E305" t="s">
        <v>73</v>
      </c>
      <c r="F305" s="1">
        <v>43841</v>
      </c>
      <c r="G305" t="s">
        <v>963</v>
      </c>
      <c r="H305" t="s">
        <v>964</v>
      </c>
      <c r="I305" t="s">
        <v>21</v>
      </c>
      <c r="J305">
        <v>35507.572549999997</v>
      </c>
      <c r="K305">
        <v>483</v>
      </c>
      <c r="L305" t="s">
        <v>40</v>
      </c>
      <c r="M305" s="1">
        <v>43869</v>
      </c>
      <c r="N305" t="s">
        <v>89</v>
      </c>
      <c r="O305" t="s">
        <v>24</v>
      </c>
    </row>
    <row r="306" spans="1:15" x14ac:dyDescent="0.35">
      <c r="A306" t="s">
        <v>965</v>
      </c>
      <c r="B306">
        <v>76</v>
      </c>
      <c r="C306" t="s">
        <v>26</v>
      </c>
      <c r="D306" t="s">
        <v>17</v>
      </c>
      <c r="E306" t="s">
        <v>28</v>
      </c>
      <c r="F306" s="1">
        <v>43582</v>
      </c>
      <c r="G306" t="s">
        <v>966</v>
      </c>
      <c r="H306" t="s">
        <v>967</v>
      </c>
      <c r="I306" t="s">
        <v>21</v>
      </c>
      <c r="J306">
        <v>10393.947459999999</v>
      </c>
      <c r="K306">
        <v>162</v>
      </c>
      <c r="L306" t="s">
        <v>44</v>
      </c>
      <c r="M306" s="1">
        <v>43601</v>
      </c>
      <c r="N306" t="s">
        <v>89</v>
      </c>
      <c r="O306" t="s">
        <v>34</v>
      </c>
    </row>
    <row r="307" spans="1:15" x14ac:dyDescent="0.35">
      <c r="A307" t="s">
        <v>968</v>
      </c>
      <c r="B307">
        <v>33</v>
      </c>
      <c r="C307" t="s">
        <v>26</v>
      </c>
      <c r="D307" t="s">
        <v>52</v>
      </c>
      <c r="E307" t="s">
        <v>28</v>
      </c>
      <c r="F307" s="1">
        <v>43418</v>
      </c>
      <c r="G307" t="s">
        <v>969</v>
      </c>
      <c r="H307" t="s">
        <v>970</v>
      </c>
      <c r="I307" t="s">
        <v>60</v>
      </c>
      <c r="J307">
        <v>24834.280569999999</v>
      </c>
      <c r="K307">
        <v>161</v>
      </c>
      <c r="L307" t="s">
        <v>44</v>
      </c>
      <c r="M307" s="1">
        <v>43435</v>
      </c>
      <c r="N307" t="s">
        <v>89</v>
      </c>
      <c r="O307" t="s">
        <v>46</v>
      </c>
    </row>
    <row r="308" spans="1:15" x14ac:dyDescent="0.35">
      <c r="A308" t="s">
        <v>971</v>
      </c>
      <c r="B308">
        <v>33</v>
      </c>
      <c r="C308" t="s">
        <v>26</v>
      </c>
      <c r="D308" t="s">
        <v>17</v>
      </c>
      <c r="E308" t="s">
        <v>48</v>
      </c>
      <c r="F308" s="1">
        <v>45118</v>
      </c>
      <c r="G308" t="s">
        <v>972</v>
      </c>
      <c r="H308" t="s">
        <v>973</v>
      </c>
      <c r="I308" t="s">
        <v>31</v>
      </c>
      <c r="J308">
        <v>6503.4867990000002</v>
      </c>
      <c r="K308">
        <v>436</v>
      </c>
      <c r="L308" t="s">
        <v>40</v>
      </c>
      <c r="M308" s="1">
        <v>45124</v>
      </c>
      <c r="N308" t="s">
        <v>33</v>
      </c>
      <c r="O308" t="s">
        <v>46</v>
      </c>
    </row>
    <row r="309" spans="1:15" x14ac:dyDescent="0.35">
      <c r="A309" t="s">
        <v>974</v>
      </c>
      <c r="B309">
        <v>71</v>
      </c>
      <c r="C309" t="s">
        <v>16</v>
      </c>
      <c r="D309" t="s">
        <v>17</v>
      </c>
      <c r="E309" t="s">
        <v>73</v>
      </c>
      <c r="F309" s="1">
        <v>44540</v>
      </c>
      <c r="G309" t="s">
        <v>975</v>
      </c>
      <c r="H309" t="s">
        <v>976</v>
      </c>
      <c r="I309" t="s">
        <v>21</v>
      </c>
      <c r="J309">
        <v>59681.954030000001</v>
      </c>
      <c r="K309">
        <v>485</v>
      </c>
      <c r="L309" t="s">
        <v>40</v>
      </c>
      <c r="M309" s="1">
        <v>44542</v>
      </c>
      <c r="N309" t="s">
        <v>23</v>
      </c>
      <c r="O309" t="s">
        <v>24</v>
      </c>
    </row>
    <row r="310" spans="1:15" x14ac:dyDescent="0.35">
      <c r="A310" t="s">
        <v>977</v>
      </c>
      <c r="B310">
        <v>59</v>
      </c>
      <c r="C310" t="s">
        <v>26</v>
      </c>
      <c r="D310" t="s">
        <v>36</v>
      </c>
      <c r="E310" t="s">
        <v>57</v>
      </c>
      <c r="F310" s="1">
        <v>43580</v>
      </c>
      <c r="G310" t="s">
        <v>978</v>
      </c>
      <c r="H310" t="s">
        <v>979</v>
      </c>
      <c r="I310" t="s">
        <v>60</v>
      </c>
      <c r="J310">
        <v>12855.090260000001</v>
      </c>
      <c r="K310">
        <v>288</v>
      </c>
      <c r="L310" t="s">
        <v>40</v>
      </c>
      <c r="M310" s="1">
        <v>43605</v>
      </c>
      <c r="N310" t="s">
        <v>33</v>
      </c>
      <c r="O310" t="s">
        <v>46</v>
      </c>
    </row>
    <row r="311" spans="1:15" x14ac:dyDescent="0.35">
      <c r="A311" t="s">
        <v>980</v>
      </c>
      <c r="B311">
        <v>76</v>
      </c>
      <c r="C311" t="s">
        <v>16</v>
      </c>
      <c r="D311" t="s">
        <v>17</v>
      </c>
      <c r="E311" t="s">
        <v>48</v>
      </c>
      <c r="F311" s="1">
        <v>43781</v>
      </c>
      <c r="G311" t="s">
        <v>818</v>
      </c>
      <c r="H311" t="s">
        <v>981</v>
      </c>
      <c r="I311" t="s">
        <v>21</v>
      </c>
      <c r="J311">
        <v>33605.795480000001</v>
      </c>
      <c r="K311">
        <v>440</v>
      </c>
      <c r="L311" t="s">
        <v>40</v>
      </c>
      <c r="M311" s="1">
        <v>43806</v>
      </c>
      <c r="N311" t="s">
        <v>51</v>
      </c>
      <c r="O311" t="s">
        <v>34</v>
      </c>
    </row>
    <row r="312" spans="1:15" x14ac:dyDescent="0.35">
      <c r="A312" t="s">
        <v>982</v>
      </c>
      <c r="B312">
        <v>57</v>
      </c>
      <c r="C312" t="s">
        <v>26</v>
      </c>
      <c r="D312" t="s">
        <v>94</v>
      </c>
      <c r="E312" t="s">
        <v>57</v>
      </c>
      <c r="F312" s="1">
        <v>44736</v>
      </c>
      <c r="G312" t="s">
        <v>983</v>
      </c>
      <c r="H312" t="s">
        <v>984</v>
      </c>
      <c r="I312" t="s">
        <v>60</v>
      </c>
      <c r="J312">
        <v>24323.089049999999</v>
      </c>
      <c r="K312">
        <v>133</v>
      </c>
      <c r="L312" t="s">
        <v>40</v>
      </c>
      <c r="M312" s="1">
        <v>44745</v>
      </c>
      <c r="N312" t="s">
        <v>33</v>
      </c>
      <c r="O312" t="s">
        <v>24</v>
      </c>
    </row>
    <row r="313" spans="1:15" x14ac:dyDescent="0.35">
      <c r="A313" t="s">
        <v>985</v>
      </c>
      <c r="B313">
        <v>42</v>
      </c>
      <c r="C313" t="s">
        <v>26</v>
      </c>
      <c r="D313" t="s">
        <v>499</v>
      </c>
      <c r="E313" t="s">
        <v>28</v>
      </c>
      <c r="F313" s="1">
        <v>45091</v>
      </c>
      <c r="G313" t="s">
        <v>986</v>
      </c>
      <c r="H313" t="s">
        <v>987</v>
      </c>
      <c r="I313" t="s">
        <v>21</v>
      </c>
      <c r="J313">
        <v>4266.0981240000001</v>
      </c>
      <c r="K313">
        <v>425</v>
      </c>
      <c r="L313" t="s">
        <v>40</v>
      </c>
      <c r="M313" s="1">
        <v>45095</v>
      </c>
      <c r="N313" t="s">
        <v>23</v>
      </c>
      <c r="O313" t="s">
        <v>46</v>
      </c>
    </row>
    <row r="314" spans="1:15" x14ac:dyDescent="0.35">
      <c r="A314" t="s">
        <v>988</v>
      </c>
      <c r="B314">
        <v>23</v>
      </c>
      <c r="C314" t="s">
        <v>26</v>
      </c>
      <c r="D314" t="s">
        <v>237</v>
      </c>
      <c r="E314" t="s">
        <v>73</v>
      </c>
      <c r="F314" s="1">
        <v>43719</v>
      </c>
      <c r="G314" t="s">
        <v>989</v>
      </c>
      <c r="H314" t="s">
        <v>990</v>
      </c>
      <c r="I314" t="s">
        <v>64</v>
      </c>
      <c r="J314">
        <v>50561.23532</v>
      </c>
      <c r="K314">
        <v>237</v>
      </c>
      <c r="L314" t="s">
        <v>40</v>
      </c>
      <c r="M314" s="1">
        <v>43729</v>
      </c>
      <c r="N314" t="s">
        <v>33</v>
      </c>
      <c r="O314" t="s">
        <v>34</v>
      </c>
    </row>
    <row r="315" spans="1:15" x14ac:dyDescent="0.35">
      <c r="A315" t="s">
        <v>991</v>
      </c>
      <c r="B315">
        <v>52</v>
      </c>
      <c r="C315" t="s">
        <v>16</v>
      </c>
      <c r="D315" t="s">
        <v>94</v>
      </c>
      <c r="E315" t="s">
        <v>37</v>
      </c>
      <c r="F315" s="1">
        <v>43905</v>
      </c>
      <c r="G315" t="s">
        <v>992</v>
      </c>
      <c r="H315" t="s">
        <v>993</v>
      </c>
      <c r="I315" t="s">
        <v>60</v>
      </c>
      <c r="J315">
        <v>12714.91539</v>
      </c>
      <c r="K315">
        <v>104</v>
      </c>
      <c r="L315" t="s">
        <v>22</v>
      </c>
      <c r="M315" t="s">
        <v>994</v>
      </c>
      <c r="N315" t="s">
        <v>51</v>
      </c>
      <c r="O315" t="s">
        <v>46</v>
      </c>
    </row>
    <row r="316" spans="1:15" x14ac:dyDescent="0.35">
      <c r="A316" t="s">
        <v>995</v>
      </c>
      <c r="B316">
        <v>18</v>
      </c>
      <c r="C316" t="s">
        <v>26</v>
      </c>
      <c r="D316" t="s">
        <v>52</v>
      </c>
      <c r="E316" t="s">
        <v>28</v>
      </c>
      <c r="F316" s="1">
        <v>45117</v>
      </c>
      <c r="G316" t="s">
        <v>996</v>
      </c>
      <c r="H316" t="s">
        <v>997</v>
      </c>
      <c r="I316" t="s">
        <v>60</v>
      </c>
      <c r="J316">
        <v>40252.394439999996</v>
      </c>
      <c r="K316">
        <v>114</v>
      </c>
      <c r="L316" t="s">
        <v>40</v>
      </c>
      <c r="M316" s="1">
        <v>45142</v>
      </c>
      <c r="N316" t="s">
        <v>23</v>
      </c>
      <c r="O316" t="s">
        <v>46</v>
      </c>
    </row>
    <row r="317" spans="1:15" x14ac:dyDescent="0.35">
      <c r="A317" t="s">
        <v>998</v>
      </c>
      <c r="B317">
        <v>71</v>
      </c>
      <c r="C317" t="s">
        <v>26</v>
      </c>
      <c r="D317" t="s">
        <v>94</v>
      </c>
      <c r="E317" t="s">
        <v>37</v>
      </c>
      <c r="F317" s="1">
        <v>45175</v>
      </c>
      <c r="G317" t="s">
        <v>999</v>
      </c>
      <c r="H317" t="s">
        <v>1000</v>
      </c>
      <c r="I317" t="s">
        <v>31</v>
      </c>
      <c r="J317">
        <v>14836.50424</v>
      </c>
      <c r="K317">
        <v>253</v>
      </c>
      <c r="L317" t="s">
        <v>22</v>
      </c>
      <c r="M317" s="1">
        <v>45192</v>
      </c>
      <c r="N317" t="s">
        <v>33</v>
      </c>
      <c r="O317" t="s">
        <v>46</v>
      </c>
    </row>
    <row r="318" spans="1:15" x14ac:dyDescent="0.35">
      <c r="A318" t="s">
        <v>1001</v>
      </c>
      <c r="B318">
        <v>52</v>
      </c>
      <c r="C318" t="s">
        <v>16</v>
      </c>
      <c r="D318" t="s">
        <v>499</v>
      </c>
      <c r="E318" t="s">
        <v>28</v>
      </c>
      <c r="F318" s="1">
        <v>44920</v>
      </c>
      <c r="G318" t="s">
        <v>1002</v>
      </c>
      <c r="H318" t="s">
        <v>1003</v>
      </c>
      <c r="I318" t="s">
        <v>55</v>
      </c>
      <c r="J318">
        <v>42181.567369999997</v>
      </c>
      <c r="K318">
        <v>244</v>
      </c>
      <c r="L318" t="s">
        <v>44</v>
      </c>
      <c r="M318" s="1">
        <v>44926</v>
      </c>
      <c r="N318" t="s">
        <v>51</v>
      </c>
      <c r="O318" t="s">
        <v>34</v>
      </c>
    </row>
    <row r="319" spans="1:15" x14ac:dyDescent="0.35">
      <c r="A319" t="s">
        <v>1004</v>
      </c>
      <c r="B319">
        <v>38</v>
      </c>
      <c r="C319" t="s">
        <v>16</v>
      </c>
      <c r="D319" t="s">
        <v>94</v>
      </c>
      <c r="E319" t="s">
        <v>37</v>
      </c>
      <c r="F319" s="1">
        <v>44493</v>
      </c>
      <c r="G319" t="s">
        <v>1005</v>
      </c>
      <c r="H319" t="s">
        <v>1006</v>
      </c>
      <c r="I319" t="s">
        <v>60</v>
      </c>
      <c r="J319">
        <v>7248.041545</v>
      </c>
      <c r="K319">
        <v>458</v>
      </c>
      <c r="L319" t="s">
        <v>22</v>
      </c>
      <c r="M319" s="1">
        <v>44505</v>
      </c>
      <c r="N319" t="s">
        <v>89</v>
      </c>
      <c r="O319" t="s">
        <v>24</v>
      </c>
    </row>
    <row r="320" spans="1:15" x14ac:dyDescent="0.35">
      <c r="A320" t="s">
        <v>1007</v>
      </c>
      <c r="B320">
        <v>70</v>
      </c>
      <c r="C320" t="s">
        <v>26</v>
      </c>
      <c r="D320" t="s">
        <v>94</v>
      </c>
      <c r="E320" t="s">
        <v>57</v>
      </c>
      <c r="F320" s="1">
        <v>43909</v>
      </c>
      <c r="G320" t="s">
        <v>1008</v>
      </c>
      <c r="H320" t="s">
        <v>1009</v>
      </c>
      <c r="I320" t="s">
        <v>55</v>
      </c>
      <c r="J320">
        <v>25547.74295</v>
      </c>
      <c r="K320">
        <v>286</v>
      </c>
      <c r="L320" t="s">
        <v>40</v>
      </c>
      <c r="M320" s="1">
        <v>43926</v>
      </c>
      <c r="N320" t="s">
        <v>45</v>
      </c>
      <c r="O320" t="s">
        <v>34</v>
      </c>
    </row>
    <row r="321" spans="1:15" x14ac:dyDescent="0.35">
      <c r="A321" t="s">
        <v>1010</v>
      </c>
      <c r="B321">
        <v>19</v>
      </c>
      <c r="C321" t="s">
        <v>26</v>
      </c>
      <c r="D321" t="s">
        <v>237</v>
      </c>
      <c r="E321" t="s">
        <v>28</v>
      </c>
      <c r="F321" s="1">
        <v>44206</v>
      </c>
      <c r="G321" t="s">
        <v>1011</v>
      </c>
      <c r="H321" t="s">
        <v>1012</v>
      </c>
      <c r="I321" t="s">
        <v>55</v>
      </c>
      <c r="J321">
        <v>6165.8755199999996</v>
      </c>
      <c r="K321">
        <v>270</v>
      </c>
      <c r="L321" t="s">
        <v>44</v>
      </c>
      <c r="M321" s="1">
        <v>44216</v>
      </c>
      <c r="N321" t="s">
        <v>89</v>
      </c>
      <c r="O321" t="s">
        <v>24</v>
      </c>
    </row>
    <row r="322" spans="1:15" x14ac:dyDescent="0.35">
      <c r="A322" t="s">
        <v>1013</v>
      </c>
      <c r="B322">
        <v>54</v>
      </c>
      <c r="C322" t="s">
        <v>16</v>
      </c>
      <c r="D322" t="s">
        <v>17</v>
      </c>
      <c r="E322" t="s">
        <v>48</v>
      </c>
      <c r="F322" s="1">
        <v>44436</v>
      </c>
      <c r="G322" t="s">
        <v>1014</v>
      </c>
      <c r="H322" t="s">
        <v>1015</v>
      </c>
      <c r="I322" t="s">
        <v>60</v>
      </c>
      <c r="J322">
        <v>1005.183257</v>
      </c>
      <c r="K322">
        <v>265</v>
      </c>
      <c r="L322" t="s">
        <v>44</v>
      </c>
      <c r="M322" s="1">
        <v>44461</v>
      </c>
      <c r="N322" t="s">
        <v>33</v>
      </c>
      <c r="O322" t="s">
        <v>46</v>
      </c>
    </row>
    <row r="323" spans="1:15" x14ac:dyDescent="0.35">
      <c r="A323" t="s">
        <v>1016</v>
      </c>
      <c r="B323">
        <v>20</v>
      </c>
      <c r="C323" t="s">
        <v>26</v>
      </c>
      <c r="D323" t="s">
        <v>66</v>
      </c>
      <c r="E323" t="s">
        <v>73</v>
      </c>
      <c r="F323" s="1">
        <v>44322</v>
      </c>
      <c r="G323" t="s">
        <v>1017</v>
      </c>
      <c r="H323" t="s">
        <v>1018</v>
      </c>
      <c r="I323" t="s">
        <v>64</v>
      </c>
      <c r="J323">
        <v>15570.23251</v>
      </c>
      <c r="K323">
        <v>109</v>
      </c>
      <c r="L323" t="s">
        <v>22</v>
      </c>
      <c r="M323" s="1">
        <v>44322</v>
      </c>
      <c r="N323" t="s">
        <v>51</v>
      </c>
      <c r="O323" t="s">
        <v>24</v>
      </c>
    </row>
    <row r="324" spans="1:15" x14ac:dyDescent="0.35">
      <c r="A324" t="s">
        <v>1019</v>
      </c>
      <c r="B324">
        <v>66</v>
      </c>
      <c r="C324" t="s">
        <v>16</v>
      </c>
      <c r="D324" t="s">
        <v>17</v>
      </c>
      <c r="E324" t="s">
        <v>18</v>
      </c>
      <c r="F324" s="1">
        <v>45113</v>
      </c>
      <c r="G324" t="s">
        <v>1020</v>
      </c>
      <c r="H324" t="s">
        <v>1021</v>
      </c>
      <c r="I324" t="s">
        <v>21</v>
      </c>
      <c r="J324">
        <v>13932.47219</v>
      </c>
      <c r="K324">
        <v>390</v>
      </c>
      <c r="L324" t="s">
        <v>44</v>
      </c>
      <c r="M324" s="1">
        <v>45114</v>
      </c>
      <c r="N324" t="s">
        <v>89</v>
      </c>
      <c r="O324" t="s">
        <v>46</v>
      </c>
    </row>
    <row r="325" spans="1:15" x14ac:dyDescent="0.35">
      <c r="A325" t="s">
        <v>1022</v>
      </c>
      <c r="B325">
        <v>32</v>
      </c>
      <c r="C325" t="s">
        <v>16</v>
      </c>
      <c r="D325" t="s">
        <v>94</v>
      </c>
      <c r="E325" t="s">
        <v>28</v>
      </c>
      <c r="F325" s="1">
        <v>44979</v>
      </c>
      <c r="G325" t="s">
        <v>1023</v>
      </c>
      <c r="H325" t="s">
        <v>1024</v>
      </c>
      <c r="I325" t="s">
        <v>60</v>
      </c>
      <c r="J325">
        <v>19673.79608</v>
      </c>
      <c r="K325">
        <v>207</v>
      </c>
      <c r="L325" t="s">
        <v>44</v>
      </c>
      <c r="M325" s="1">
        <v>45003</v>
      </c>
      <c r="N325" t="s">
        <v>33</v>
      </c>
      <c r="O325" t="s">
        <v>34</v>
      </c>
    </row>
    <row r="326" spans="1:15" x14ac:dyDescent="0.35">
      <c r="A326" t="s">
        <v>1025</v>
      </c>
      <c r="B326">
        <v>55</v>
      </c>
      <c r="C326" t="s">
        <v>26</v>
      </c>
      <c r="D326" t="s">
        <v>120</v>
      </c>
      <c r="E326" t="s">
        <v>73</v>
      </c>
      <c r="F326" s="1">
        <v>44093</v>
      </c>
      <c r="G326" t="s">
        <v>1026</v>
      </c>
      <c r="H326" t="s">
        <v>1027</v>
      </c>
      <c r="I326" t="s">
        <v>64</v>
      </c>
      <c r="J326">
        <v>42307.773999999998</v>
      </c>
      <c r="K326">
        <v>442</v>
      </c>
      <c r="L326" t="s">
        <v>40</v>
      </c>
      <c r="M326" s="1">
        <v>44122</v>
      </c>
      <c r="N326" t="s">
        <v>33</v>
      </c>
      <c r="O326" t="s">
        <v>46</v>
      </c>
    </row>
    <row r="327" spans="1:15" x14ac:dyDescent="0.35">
      <c r="A327" t="s">
        <v>1028</v>
      </c>
      <c r="B327">
        <v>42</v>
      </c>
      <c r="C327" t="s">
        <v>16</v>
      </c>
      <c r="D327" t="s">
        <v>52</v>
      </c>
      <c r="E327" t="s">
        <v>28</v>
      </c>
      <c r="F327" s="1">
        <v>43697</v>
      </c>
      <c r="G327" t="s">
        <v>1029</v>
      </c>
      <c r="H327" t="s">
        <v>1030</v>
      </c>
      <c r="I327" t="s">
        <v>60</v>
      </c>
      <c r="J327">
        <v>11058.425499999999</v>
      </c>
      <c r="K327">
        <v>384</v>
      </c>
      <c r="L327" t="s">
        <v>44</v>
      </c>
      <c r="M327" s="1">
        <v>43715</v>
      </c>
      <c r="N327" t="s">
        <v>33</v>
      </c>
      <c r="O327" t="s">
        <v>24</v>
      </c>
    </row>
    <row r="328" spans="1:15" x14ac:dyDescent="0.35">
      <c r="A328" t="s">
        <v>1031</v>
      </c>
      <c r="B328">
        <v>37</v>
      </c>
      <c r="C328" t="s">
        <v>16</v>
      </c>
      <c r="D328" t="s">
        <v>499</v>
      </c>
      <c r="E328" t="s">
        <v>37</v>
      </c>
      <c r="F328" s="1">
        <v>43960</v>
      </c>
      <c r="G328" t="s">
        <v>1032</v>
      </c>
      <c r="H328" t="s">
        <v>1033</v>
      </c>
      <c r="I328" t="s">
        <v>21</v>
      </c>
      <c r="J328">
        <v>20224.923220000001</v>
      </c>
      <c r="K328">
        <v>411</v>
      </c>
      <c r="L328" t="s">
        <v>40</v>
      </c>
      <c r="M328" s="1">
        <v>43987</v>
      </c>
      <c r="N328" t="s">
        <v>51</v>
      </c>
      <c r="O328" t="s">
        <v>34</v>
      </c>
    </row>
    <row r="329" spans="1:15" x14ac:dyDescent="0.35">
      <c r="A329" t="s">
        <v>1034</v>
      </c>
      <c r="B329">
        <v>37</v>
      </c>
      <c r="C329" t="s">
        <v>16</v>
      </c>
      <c r="D329" t="s">
        <v>52</v>
      </c>
      <c r="E329" t="s">
        <v>57</v>
      </c>
      <c r="F329" s="1">
        <v>43429</v>
      </c>
      <c r="G329" t="s">
        <v>1035</v>
      </c>
      <c r="H329" t="s">
        <v>1036</v>
      </c>
      <c r="I329" t="s">
        <v>55</v>
      </c>
      <c r="J329">
        <v>25157.602350000001</v>
      </c>
      <c r="K329">
        <v>324</v>
      </c>
      <c r="L329" t="s">
        <v>40</v>
      </c>
      <c r="M329" s="1">
        <v>43451</v>
      </c>
      <c r="N329" t="s">
        <v>33</v>
      </c>
      <c r="O329" t="s">
        <v>34</v>
      </c>
    </row>
    <row r="330" spans="1:15" x14ac:dyDescent="0.35">
      <c r="A330" t="s">
        <v>1037</v>
      </c>
      <c r="B330">
        <v>79</v>
      </c>
      <c r="C330" t="s">
        <v>16</v>
      </c>
      <c r="D330" t="s">
        <v>120</v>
      </c>
      <c r="E330" t="s">
        <v>37</v>
      </c>
      <c r="F330" s="1">
        <v>44512</v>
      </c>
      <c r="G330" t="s">
        <v>1038</v>
      </c>
      <c r="H330" t="s">
        <v>1039</v>
      </c>
      <c r="I330" t="s">
        <v>31</v>
      </c>
      <c r="J330">
        <v>7115.2332450000004</v>
      </c>
      <c r="K330">
        <v>357</v>
      </c>
      <c r="L330" t="s">
        <v>22</v>
      </c>
      <c r="M330" s="1">
        <v>44521</v>
      </c>
      <c r="N330" t="s">
        <v>23</v>
      </c>
      <c r="O330" t="s">
        <v>34</v>
      </c>
    </row>
    <row r="331" spans="1:15" x14ac:dyDescent="0.35">
      <c r="A331" t="s">
        <v>1040</v>
      </c>
      <c r="B331">
        <v>73</v>
      </c>
      <c r="C331" t="s">
        <v>26</v>
      </c>
      <c r="D331" t="s">
        <v>237</v>
      </c>
      <c r="E331" t="s">
        <v>28</v>
      </c>
      <c r="F331" s="1">
        <v>44800</v>
      </c>
      <c r="G331" t="s">
        <v>1041</v>
      </c>
      <c r="H331" t="s">
        <v>1042</v>
      </c>
      <c r="I331" t="s">
        <v>31</v>
      </c>
      <c r="J331">
        <v>3042.6951429999999</v>
      </c>
      <c r="K331">
        <v>153</v>
      </c>
      <c r="L331" t="s">
        <v>44</v>
      </c>
      <c r="M331" s="1">
        <v>44817</v>
      </c>
      <c r="N331" t="s">
        <v>23</v>
      </c>
      <c r="O331" t="s">
        <v>24</v>
      </c>
    </row>
    <row r="332" spans="1:15" x14ac:dyDescent="0.35">
      <c r="A332" t="s">
        <v>1043</v>
      </c>
      <c r="B332">
        <v>42</v>
      </c>
      <c r="C332" t="s">
        <v>26</v>
      </c>
      <c r="D332" t="s">
        <v>36</v>
      </c>
      <c r="E332" t="s">
        <v>73</v>
      </c>
      <c r="F332" s="1">
        <v>43998</v>
      </c>
      <c r="G332" t="s">
        <v>1044</v>
      </c>
      <c r="H332" t="s">
        <v>1045</v>
      </c>
      <c r="I332" t="s">
        <v>60</v>
      </c>
      <c r="J332">
        <v>59330.337579999999</v>
      </c>
      <c r="K332">
        <v>283</v>
      </c>
      <c r="L332" t="s">
        <v>40</v>
      </c>
      <c r="M332" s="1">
        <v>44002</v>
      </c>
      <c r="N332" t="s">
        <v>23</v>
      </c>
      <c r="O332" t="s">
        <v>24</v>
      </c>
    </row>
    <row r="333" spans="1:15" x14ac:dyDescent="0.35">
      <c r="A333" t="s">
        <v>1046</v>
      </c>
      <c r="B333">
        <v>68</v>
      </c>
      <c r="C333" t="s">
        <v>16</v>
      </c>
      <c r="D333" t="s">
        <v>17</v>
      </c>
      <c r="E333" t="s">
        <v>37</v>
      </c>
      <c r="F333" s="1">
        <v>43905</v>
      </c>
      <c r="G333" t="s">
        <v>1047</v>
      </c>
      <c r="H333" t="s">
        <v>1048</v>
      </c>
      <c r="I333" t="s">
        <v>64</v>
      </c>
      <c r="J333">
        <v>9909.2754249999998</v>
      </c>
      <c r="K333">
        <v>315</v>
      </c>
      <c r="L333" t="s">
        <v>22</v>
      </c>
      <c r="M333" s="1">
        <v>43918</v>
      </c>
      <c r="N333" t="s">
        <v>45</v>
      </c>
      <c r="O333" t="s">
        <v>24</v>
      </c>
    </row>
    <row r="334" spans="1:15" x14ac:dyDescent="0.35">
      <c r="A334" t="s">
        <v>1049</v>
      </c>
      <c r="B334">
        <v>83</v>
      </c>
      <c r="C334" t="s">
        <v>16</v>
      </c>
      <c r="D334" t="s">
        <v>499</v>
      </c>
      <c r="E334" t="s">
        <v>57</v>
      </c>
      <c r="F334" s="1">
        <v>45135</v>
      </c>
      <c r="G334" t="s">
        <v>1050</v>
      </c>
      <c r="H334" t="s">
        <v>1051</v>
      </c>
      <c r="I334" t="s">
        <v>31</v>
      </c>
      <c r="J334">
        <v>26421.009709999998</v>
      </c>
      <c r="K334">
        <v>471</v>
      </c>
      <c r="L334" t="s">
        <v>40</v>
      </c>
      <c r="M334" s="1">
        <v>45136</v>
      </c>
      <c r="N334" t="s">
        <v>23</v>
      </c>
      <c r="O334" t="s">
        <v>46</v>
      </c>
    </row>
    <row r="335" spans="1:15" x14ac:dyDescent="0.35">
      <c r="A335" t="s">
        <v>1052</v>
      </c>
      <c r="B335" t="s">
        <v>142</v>
      </c>
      <c r="C335" t="s">
        <v>16</v>
      </c>
      <c r="D335" t="s">
        <v>120</v>
      </c>
      <c r="E335" t="s">
        <v>37</v>
      </c>
      <c r="F335" s="1">
        <v>45106</v>
      </c>
      <c r="G335" t="s">
        <v>1053</v>
      </c>
      <c r="H335" t="s">
        <v>1054</v>
      </c>
      <c r="I335" t="s">
        <v>64</v>
      </c>
      <c r="J335">
        <v>13526.78357</v>
      </c>
      <c r="K335">
        <v>274</v>
      </c>
      <c r="L335" t="s">
        <v>22</v>
      </c>
      <c r="M335" s="1">
        <v>45109</v>
      </c>
      <c r="N335" t="s">
        <v>23</v>
      </c>
      <c r="O335" t="s">
        <v>46</v>
      </c>
    </row>
    <row r="336" spans="1:15" x14ac:dyDescent="0.35">
      <c r="A336" t="s">
        <v>1055</v>
      </c>
      <c r="B336">
        <v>51</v>
      </c>
      <c r="C336" t="s">
        <v>26</v>
      </c>
      <c r="D336" t="s">
        <v>120</v>
      </c>
      <c r="E336" t="s">
        <v>57</v>
      </c>
      <c r="F336" s="1">
        <v>44702</v>
      </c>
      <c r="G336" t="s">
        <v>1056</v>
      </c>
      <c r="H336" t="s">
        <v>1057</v>
      </c>
      <c r="I336" t="s">
        <v>31</v>
      </c>
      <c r="J336">
        <v>23921.11767</v>
      </c>
      <c r="K336">
        <v>353</v>
      </c>
      <c r="L336" t="s">
        <v>40</v>
      </c>
      <c r="M336" s="1">
        <v>44716</v>
      </c>
      <c r="N336" t="s">
        <v>23</v>
      </c>
      <c r="O336" t="s">
        <v>46</v>
      </c>
    </row>
    <row r="337" spans="1:15" x14ac:dyDescent="0.35">
      <c r="A337" t="s">
        <v>1058</v>
      </c>
      <c r="B337">
        <v>51</v>
      </c>
      <c r="C337" t="s">
        <v>26</v>
      </c>
      <c r="D337" t="s">
        <v>36</v>
      </c>
      <c r="E337" t="s">
        <v>37</v>
      </c>
      <c r="F337" s="1">
        <v>44089</v>
      </c>
      <c r="G337" t="s">
        <v>1059</v>
      </c>
      <c r="H337" t="s">
        <v>1060</v>
      </c>
      <c r="I337" t="s">
        <v>64</v>
      </c>
      <c r="J337">
        <v>19246.91114</v>
      </c>
      <c r="K337">
        <v>311</v>
      </c>
      <c r="L337" t="s">
        <v>22</v>
      </c>
      <c r="M337" s="1">
        <v>44092</v>
      </c>
      <c r="N337" t="s">
        <v>51</v>
      </c>
      <c r="O337" t="s">
        <v>34</v>
      </c>
    </row>
    <row r="338" spans="1:15" x14ac:dyDescent="0.35">
      <c r="A338" t="s">
        <v>1061</v>
      </c>
      <c r="B338">
        <v>22</v>
      </c>
      <c r="C338" t="s">
        <v>26</v>
      </c>
      <c r="D338" t="s">
        <v>66</v>
      </c>
      <c r="E338" t="s">
        <v>48</v>
      </c>
      <c r="F338" s="1">
        <v>44863</v>
      </c>
      <c r="G338" t="s">
        <v>1062</v>
      </c>
      <c r="H338" t="s">
        <v>1063</v>
      </c>
      <c r="I338" t="s">
        <v>60</v>
      </c>
      <c r="J338">
        <v>24162.846119999998</v>
      </c>
      <c r="K338">
        <v>490</v>
      </c>
      <c r="L338" t="s">
        <v>40</v>
      </c>
      <c r="M338" s="1">
        <v>44885</v>
      </c>
      <c r="N338" t="s">
        <v>89</v>
      </c>
      <c r="O338" t="s">
        <v>24</v>
      </c>
    </row>
    <row r="339" spans="1:15" x14ac:dyDescent="0.35">
      <c r="A339" t="s">
        <v>1064</v>
      </c>
      <c r="B339">
        <v>48</v>
      </c>
      <c r="C339" t="s">
        <v>16</v>
      </c>
      <c r="D339" t="s">
        <v>94</v>
      </c>
      <c r="E339" t="s">
        <v>18</v>
      </c>
      <c r="F339" s="1">
        <v>43853</v>
      </c>
      <c r="G339" t="s">
        <v>1065</v>
      </c>
      <c r="H339" t="s">
        <v>1066</v>
      </c>
      <c r="I339" t="s">
        <v>60</v>
      </c>
      <c r="J339">
        <v>29166.640439999999</v>
      </c>
      <c r="K339">
        <v>135</v>
      </c>
      <c r="L339" t="s">
        <v>44</v>
      </c>
      <c r="M339" s="1">
        <v>43858</v>
      </c>
      <c r="N339" t="s">
        <v>51</v>
      </c>
      <c r="O339" t="s">
        <v>24</v>
      </c>
    </row>
    <row r="340" spans="1:15" x14ac:dyDescent="0.35">
      <c r="A340" t="s">
        <v>1067</v>
      </c>
      <c r="B340">
        <v>79</v>
      </c>
      <c r="C340" t="s">
        <v>16</v>
      </c>
      <c r="D340" t="s">
        <v>499</v>
      </c>
      <c r="E340" t="s">
        <v>73</v>
      </c>
      <c r="F340" s="1">
        <v>44649</v>
      </c>
      <c r="G340" t="s">
        <v>1068</v>
      </c>
      <c r="H340" t="s">
        <v>1069</v>
      </c>
      <c r="I340" t="s">
        <v>60</v>
      </c>
      <c r="J340">
        <v>72710.869980000003</v>
      </c>
      <c r="K340">
        <v>368</v>
      </c>
      <c r="L340" t="s">
        <v>22</v>
      </c>
      <c r="M340" s="1">
        <v>44665</v>
      </c>
      <c r="N340" t="s">
        <v>33</v>
      </c>
      <c r="O340" t="s">
        <v>46</v>
      </c>
    </row>
    <row r="341" spans="1:15" x14ac:dyDescent="0.35">
      <c r="A341" t="s">
        <v>603</v>
      </c>
      <c r="B341">
        <v>74</v>
      </c>
      <c r="C341" t="s">
        <v>16</v>
      </c>
      <c r="D341" t="s">
        <v>237</v>
      </c>
      <c r="E341" t="s">
        <v>73</v>
      </c>
      <c r="F341" s="1">
        <v>44231</v>
      </c>
      <c r="G341" t="s">
        <v>1070</v>
      </c>
      <c r="H341" t="s">
        <v>1071</v>
      </c>
      <c r="I341" t="s">
        <v>21</v>
      </c>
      <c r="J341">
        <v>3284.9718090000001</v>
      </c>
      <c r="K341">
        <v>284</v>
      </c>
      <c r="L341" t="s">
        <v>22</v>
      </c>
      <c r="M341" s="1">
        <v>44242</v>
      </c>
      <c r="N341" t="s">
        <v>45</v>
      </c>
      <c r="O341" t="s">
        <v>24</v>
      </c>
    </row>
    <row r="342" spans="1:15" x14ac:dyDescent="0.35">
      <c r="A342" t="s">
        <v>1072</v>
      </c>
      <c r="B342">
        <v>35</v>
      </c>
      <c r="C342" t="s">
        <v>16</v>
      </c>
      <c r="D342" t="s">
        <v>66</v>
      </c>
      <c r="E342" t="s">
        <v>37</v>
      </c>
      <c r="F342" s="1">
        <v>43503</v>
      </c>
      <c r="G342" t="s">
        <v>1073</v>
      </c>
      <c r="H342" t="s">
        <v>1074</v>
      </c>
      <c r="I342" t="s">
        <v>21</v>
      </c>
      <c r="J342">
        <v>13838.16862</v>
      </c>
      <c r="K342">
        <v>242</v>
      </c>
      <c r="L342" t="s">
        <v>22</v>
      </c>
      <c r="M342" s="1">
        <v>43511</v>
      </c>
      <c r="N342" t="s">
        <v>45</v>
      </c>
      <c r="O342" t="s">
        <v>34</v>
      </c>
    </row>
    <row r="343" spans="1:15" x14ac:dyDescent="0.35">
      <c r="A343" t="s">
        <v>1075</v>
      </c>
      <c r="B343">
        <v>47</v>
      </c>
      <c r="C343" t="s">
        <v>16</v>
      </c>
      <c r="D343" t="s">
        <v>52</v>
      </c>
      <c r="E343" t="s">
        <v>73</v>
      </c>
      <c r="F343" s="1">
        <v>43442</v>
      </c>
      <c r="G343" t="s">
        <v>1076</v>
      </c>
      <c r="H343" t="s">
        <v>1077</v>
      </c>
      <c r="I343" t="s">
        <v>60</v>
      </c>
      <c r="J343">
        <v>9078.7429400000001</v>
      </c>
      <c r="K343">
        <v>209</v>
      </c>
      <c r="L343" t="s">
        <v>40</v>
      </c>
      <c r="M343" s="1">
        <v>43449</v>
      </c>
      <c r="N343" t="s">
        <v>89</v>
      </c>
      <c r="O343" t="s">
        <v>46</v>
      </c>
    </row>
    <row r="344" spans="1:15" x14ac:dyDescent="0.35">
      <c r="A344" t="s">
        <v>1078</v>
      </c>
      <c r="B344">
        <v>29</v>
      </c>
      <c r="C344" t="s">
        <v>26</v>
      </c>
      <c r="D344" t="s">
        <v>17</v>
      </c>
      <c r="E344" t="s">
        <v>28</v>
      </c>
      <c r="F344" s="1">
        <v>43810</v>
      </c>
      <c r="G344" t="s">
        <v>1079</v>
      </c>
      <c r="H344" t="s">
        <v>1080</v>
      </c>
      <c r="I344" t="s">
        <v>55</v>
      </c>
      <c r="J344">
        <v>39127.756589999997</v>
      </c>
      <c r="K344">
        <v>404</v>
      </c>
      <c r="L344" t="s">
        <v>44</v>
      </c>
      <c r="M344" s="1">
        <v>43812</v>
      </c>
      <c r="N344" t="s">
        <v>45</v>
      </c>
      <c r="O344" t="s">
        <v>46</v>
      </c>
    </row>
    <row r="345" spans="1:15" x14ac:dyDescent="0.35">
      <c r="A345" t="s">
        <v>1081</v>
      </c>
      <c r="B345">
        <v>18</v>
      </c>
      <c r="C345" t="s">
        <v>16</v>
      </c>
      <c r="D345" t="s">
        <v>66</v>
      </c>
      <c r="E345" t="s">
        <v>28</v>
      </c>
      <c r="F345" s="1">
        <v>43676</v>
      </c>
      <c r="G345" t="s">
        <v>1082</v>
      </c>
      <c r="H345" t="s">
        <v>1083</v>
      </c>
      <c r="I345" t="s">
        <v>55</v>
      </c>
      <c r="J345">
        <v>6513.3365350000004</v>
      </c>
      <c r="K345">
        <v>442</v>
      </c>
      <c r="L345" t="s">
        <v>40</v>
      </c>
      <c r="M345" s="1">
        <v>43705</v>
      </c>
      <c r="N345" t="s">
        <v>51</v>
      </c>
      <c r="O345" t="s">
        <v>34</v>
      </c>
    </row>
    <row r="346" spans="1:15" x14ac:dyDescent="0.35">
      <c r="A346" t="s">
        <v>1084</v>
      </c>
      <c r="B346">
        <v>84</v>
      </c>
      <c r="C346" t="s">
        <v>26</v>
      </c>
      <c r="D346" t="s">
        <v>499</v>
      </c>
      <c r="E346" t="s">
        <v>18</v>
      </c>
      <c r="F346" s="1">
        <v>44477</v>
      </c>
      <c r="G346" t="s">
        <v>1085</v>
      </c>
      <c r="H346" t="s">
        <v>1086</v>
      </c>
      <c r="I346" t="s">
        <v>21</v>
      </c>
      <c r="J346">
        <v>54644.633269999998</v>
      </c>
      <c r="K346">
        <v>110</v>
      </c>
      <c r="L346" t="s">
        <v>44</v>
      </c>
      <c r="M346" s="1">
        <v>44501</v>
      </c>
      <c r="N346" t="s">
        <v>51</v>
      </c>
      <c r="O346" t="s">
        <v>34</v>
      </c>
    </row>
    <row r="347" spans="1:15" x14ac:dyDescent="0.35">
      <c r="A347" t="s">
        <v>1087</v>
      </c>
      <c r="B347">
        <v>42</v>
      </c>
      <c r="C347" t="s">
        <v>16</v>
      </c>
      <c r="D347" t="s">
        <v>17</v>
      </c>
      <c r="E347" t="s">
        <v>28</v>
      </c>
      <c r="F347" s="1">
        <v>44471</v>
      </c>
      <c r="G347" t="s">
        <v>285</v>
      </c>
      <c r="H347" t="s">
        <v>1088</v>
      </c>
      <c r="I347" t="s">
        <v>60</v>
      </c>
      <c r="J347">
        <v>33401.763229999997</v>
      </c>
      <c r="K347">
        <v>226</v>
      </c>
      <c r="L347" t="s">
        <v>44</v>
      </c>
      <c r="M347" s="1">
        <v>44476</v>
      </c>
      <c r="N347" t="s">
        <v>45</v>
      </c>
      <c r="O347" t="s">
        <v>24</v>
      </c>
    </row>
    <row r="348" spans="1:15" x14ac:dyDescent="0.35">
      <c r="A348" t="s">
        <v>1089</v>
      </c>
      <c r="B348">
        <v>40</v>
      </c>
      <c r="C348" t="s">
        <v>26</v>
      </c>
      <c r="D348" t="s">
        <v>120</v>
      </c>
      <c r="E348" t="s">
        <v>37</v>
      </c>
      <c r="F348" s="1">
        <v>45014</v>
      </c>
      <c r="G348" t="s">
        <v>1090</v>
      </c>
      <c r="H348" t="s">
        <v>1091</v>
      </c>
      <c r="I348" t="s">
        <v>60</v>
      </c>
      <c r="J348">
        <v>15365.44665</v>
      </c>
      <c r="K348">
        <v>400</v>
      </c>
      <c r="L348" t="s">
        <v>22</v>
      </c>
      <c r="M348" s="1">
        <v>45023</v>
      </c>
      <c r="N348" t="s">
        <v>45</v>
      </c>
      <c r="O348" t="s">
        <v>24</v>
      </c>
    </row>
    <row r="349" spans="1:15" x14ac:dyDescent="0.35">
      <c r="A349" t="s">
        <v>1092</v>
      </c>
      <c r="B349">
        <v>77</v>
      </c>
      <c r="C349" t="s">
        <v>26</v>
      </c>
      <c r="D349" t="s">
        <v>94</v>
      </c>
      <c r="E349" t="s">
        <v>18</v>
      </c>
      <c r="F349" s="1">
        <v>44607</v>
      </c>
      <c r="G349" t="s">
        <v>1093</v>
      </c>
      <c r="H349" t="s">
        <v>1094</v>
      </c>
      <c r="I349" t="s">
        <v>55</v>
      </c>
      <c r="J349">
        <v>27327.757320000001</v>
      </c>
      <c r="K349">
        <v>433</v>
      </c>
      <c r="L349" t="s">
        <v>40</v>
      </c>
      <c r="M349" s="1">
        <v>44622</v>
      </c>
      <c r="N349" t="s">
        <v>45</v>
      </c>
      <c r="O349" t="s">
        <v>34</v>
      </c>
    </row>
    <row r="350" spans="1:15" x14ac:dyDescent="0.35">
      <c r="A350" t="s">
        <v>1095</v>
      </c>
      <c r="B350">
        <v>29</v>
      </c>
      <c r="C350" t="s">
        <v>16</v>
      </c>
      <c r="D350" t="s">
        <v>52</v>
      </c>
      <c r="E350" t="s">
        <v>18</v>
      </c>
      <c r="F350" s="1">
        <v>44525</v>
      </c>
      <c r="G350" t="s">
        <v>1096</v>
      </c>
      <c r="H350" t="s">
        <v>1097</v>
      </c>
      <c r="I350" t="s">
        <v>55</v>
      </c>
      <c r="J350">
        <v>37564.377439999997</v>
      </c>
      <c r="K350">
        <v>116</v>
      </c>
      <c r="L350" t="s">
        <v>40</v>
      </c>
      <c r="M350" s="1">
        <v>44554</v>
      </c>
      <c r="N350" t="s">
        <v>23</v>
      </c>
      <c r="O350" t="s">
        <v>46</v>
      </c>
    </row>
    <row r="351" spans="1:15" x14ac:dyDescent="0.35">
      <c r="A351" t="s">
        <v>1098</v>
      </c>
      <c r="B351">
        <v>36</v>
      </c>
      <c r="C351" t="s">
        <v>26</v>
      </c>
      <c r="D351" t="s">
        <v>499</v>
      </c>
      <c r="E351" t="s">
        <v>73</v>
      </c>
      <c r="F351" s="1">
        <v>43841</v>
      </c>
      <c r="G351" t="s">
        <v>1099</v>
      </c>
      <c r="H351" t="s">
        <v>1100</v>
      </c>
      <c r="I351" t="s">
        <v>64</v>
      </c>
      <c r="J351">
        <v>60044.33842</v>
      </c>
      <c r="K351">
        <v>247</v>
      </c>
      <c r="L351" t="s">
        <v>40</v>
      </c>
      <c r="M351" s="1">
        <v>43866</v>
      </c>
      <c r="N351" t="s">
        <v>33</v>
      </c>
      <c r="O351" t="s">
        <v>24</v>
      </c>
    </row>
    <row r="352" spans="1:15" x14ac:dyDescent="0.35">
      <c r="A352" t="s">
        <v>1101</v>
      </c>
      <c r="B352">
        <v>74</v>
      </c>
      <c r="C352" t="s">
        <v>26</v>
      </c>
      <c r="D352" t="s">
        <v>36</v>
      </c>
      <c r="E352" t="s">
        <v>48</v>
      </c>
      <c r="F352" s="1">
        <v>44728</v>
      </c>
      <c r="G352" t="s">
        <v>1102</v>
      </c>
      <c r="H352" t="s">
        <v>1103</v>
      </c>
      <c r="I352" t="s">
        <v>21</v>
      </c>
      <c r="J352">
        <v>23988.89302</v>
      </c>
      <c r="K352">
        <v>439</v>
      </c>
      <c r="L352" t="s">
        <v>40</v>
      </c>
      <c r="M352" s="1">
        <v>44731</v>
      </c>
      <c r="N352" t="s">
        <v>51</v>
      </c>
      <c r="O352" t="s">
        <v>24</v>
      </c>
    </row>
    <row r="353" spans="1:15" x14ac:dyDescent="0.35">
      <c r="A353" t="s">
        <v>1104</v>
      </c>
      <c r="B353">
        <v>41</v>
      </c>
      <c r="C353" t="s">
        <v>26</v>
      </c>
      <c r="D353" t="s">
        <v>36</v>
      </c>
      <c r="E353" t="s">
        <v>73</v>
      </c>
      <c r="F353" s="1">
        <v>45087</v>
      </c>
      <c r="G353" t="s">
        <v>1105</v>
      </c>
      <c r="H353" t="s">
        <v>1106</v>
      </c>
      <c r="I353" t="s">
        <v>64</v>
      </c>
      <c r="J353">
        <v>37377.053780000002</v>
      </c>
      <c r="K353">
        <v>460</v>
      </c>
      <c r="L353" t="s">
        <v>22</v>
      </c>
      <c r="M353" s="1">
        <v>45101</v>
      </c>
      <c r="N353" t="s">
        <v>45</v>
      </c>
      <c r="O353" t="s">
        <v>24</v>
      </c>
    </row>
    <row r="354" spans="1:15" x14ac:dyDescent="0.35">
      <c r="A354" t="s">
        <v>1107</v>
      </c>
      <c r="B354">
        <v>70</v>
      </c>
      <c r="C354" t="s">
        <v>16</v>
      </c>
      <c r="D354" t="s">
        <v>36</v>
      </c>
      <c r="E354" t="s">
        <v>37</v>
      </c>
      <c r="F354" s="1">
        <v>44666</v>
      </c>
      <c r="G354" t="s">
        <v>1108</v>
      </c>
      <c r="H354" t="s">
        <v>1109</v>
      </c>
      <c r="I354" t="s">
        <v>64</v>
      </c>
      <c r="J354">
        <v>9878.9976719999995</v>
      </c>
      <c r="K354">
        <v>275</v>
      </c>
      <c r="L354" t="s">
        <v>22</v>
      </c>
      <c r="M354" s="1">
        <v>44686</v>
      </c>
      <c r="N354" t="s">
        <v>45</v>
      </c>
      <c r="O354" t="s">
        <v>34</v>
      </c>
    </row>
    <row r="355" spans="1:15" x14ac:dyDescent="0.35">
      <c r="A355" t="s">
        <v>1110</v>
      </c>
      <c r="B355">
        <v>66</v>
      </c>
      <c r="C355" t="s">
        <v>26</v>
      </c>
      <c r="D355" t="s">
        <v>66</v>
      </c>
      <c r="E355" t="s">
        <v>48</v>
      </c>
      <c r="F355" s="1">
        <v>43675</v>
      </c>
      <c r="G355" t="s">
        <v>157</v>
      </c>
      <c r="H355" t="s">
        <v>1111</v>
      </c>
      <c r="I355" t="s">
        <v>64</v>
      </c>
      <c r="J355">
        <v>27572.659899999999</v>
      </c>
      <c r="K355">
        <v>361</v>
      </c>
      <c r="L355" t="s">
        <v>40</v>
      </c>
      <c r="M355" s="1">
        <v>43704</v>
      </c>
      <c r="N355" t="s">
        <v>51</v>
      </c>
      <c r="O355" t="s">
        <v>24</v>
      </c>
    </row>
    <row r="356" spans="1:15" x14ac:dyDescent="0.35">
      <c r="A356" t="s">
        <v>1112</v>
      </c>
      <c r="B356">
        <v>19</v>
      </c>
      <c r="C356" t="s">
        <v>26</v>
      </c>
      <c r="D356" t="s">
        <v>17</v>
      </c>
      <c r="E356" t="s">
        <v>73</v>
      </c>
      <c r="F356" s="1">
        <v>43507</v>
      </c>
      <c r="G356" t="s">
        <v>1113</v>
      </c>
      <c r="H356" t="s">
        <v>1114</v>
      </c>
      <c r="I356" t="s">
        <v>64</v>
      </c>
      <c r="J356">
        <v>58302.525520000003</v>
      </c>
      <c r="K356">
        <v>303</v>
      </c>
      <c r="L356" t="s">
        <v>40</v>
      </c>
      <c r="M356" s="1">
        <v>43510</v>
      </c>
      <c r="N356" t="s">
        <v>33</v>
      </c>
      <c r="O356" t="s">
        <v>46</v>
      </c>
    </row>
    <row r="357" spans="1:15" x14ac:dyDescent="0.35">
      <c r="A357" t="s">
        <v>1115</v>
      </c>
      <c r="B357">
        <v>57</v>
      </c>
      <c r="C357" t="s">
        <v>16</v>
      </c>
      <c r="D357" t="s">
        <v>52</v>
      </c>
      <c r="E357" t="s">
        <v>73</v>
      </c>
      <c r="F357" s="1">
        <v>45065</v>
      </c>
      <c r="G357" t="s">
        <v>1116</v>
      </c>
      <c r="H357" t="s">
        <v>1117</v>
      </c>
      <c r="I357" t="s">
        <v>55</v>
      </c>
      <c r="J357">
        <v>73858.732690000004</v>
      </c>
      <c r="K357">
        <v>278</v>
      </c>
      <c r="L357" t="s">
        <v>22</v>
      </c>
      <c r="M357" s="1">
        <v>45083</v>
      </c>
      <c r="N357" t="s">
        <v>45</v>
      </c>
      <c r="O357" t="s">
        <v>46</v>
      </c>
    </row>
    <row r="358" spans="1:15" x14ac:dyDescent="0.35">
      <c r="A358" t="s">
        <v>1118</v>
      </c>
      <c r="B358">
        <v>75</v>
      </c>
      <c r="C358" t="s">
        <v>26</v>
      </c>
      <c r="D358" t="s">
        <v>36</v>
      </c>
      <c r="E358" t="s">
        <v>48</v>
      </c>
      <c r="F358" s="1">
        <v>44848</v>
      </c>
      <c r="G358" t="s">
        <v>1119</v>
      </c>
      <c r="H358" t="s">
        <v>1120</v>
      </c>
      <c r="I358" t="s">
        <v>64</v>
      </c>
      <c r="J358">
        <v>38554.118889999998</v>
      </c>
      <c r="K358">
        <v>490</v>
      </c>
      <c r="L358" t="s">
        <v>44</v>
      </c>
      <c r="M358" s="1">
        <v>44868</v>
      </c>
      <c r="N358" t="s">
        <v>33</v>
      </c>
      <c r="O358" t="s">
        <v>24</v>
      </c>
    </row>
    <row r="359" spans="1:15" x14ac:dyDescent="0.35">
      <c r="A359" t="s">
        <v>1121</v>
      </c>
      <c r="B359">
        <v>59</v>
      </c>
      <c r="C359" t="s">
        <v>16</v>
      </c>
      <c r="D359" t="s">
        <v>52</v>
      </c>
      <c r="E359" t="s">
        <v>73</v>
      </c>
      <c r="F359" s="1">
        <v>44766</v>
      </c>
      <c r="G359" t="s">
        <v>1122</v>
      </c>
      <c r="H359" t="s">
        <v>1123</v>
      </c>
      <c r="I359" t="s">
        <v>60</v>
      </c>
      <c r="J359">
        <v>8098.5492560000002</v>
      </c>
      <c r="K359">
        <v>249</v>
      </c>
      <c r="L359" t="s">
        <v>40</v>
      </c>
      <c r="M359" s="1">
        <v>44770</v>
      </c>
      <c r="N359" t="s">
        <v>89</v>
      </c>
      <c r="O359" t="s">
        <v>34</v>
      </c>
    </row>
    <row r="360" spans="1:15" x14ac:dyDescent="0.35">
      <c r="A360" t="s">
        <v>1124</v>
      </c>
      <c r="B360">
        <v>53</v>
      </c>
      <c r="C360" t="s">
        <v>26</v>
      </c>
      <c r="D360" t="s">
        <v>94</v>
      </c>
      <c r="E360" t="s">
        <v>57</v>
      </c>
      <c r="F360" s="1">
        <v>44088</v>
      </c>
      <c r="G360" t="s">
        <v>1125</v>
      </c>
      <c r="H360" t="s">
        <v>1126</v>
      </c>
      <c r="I360" t="s">
        <v>60</v>
      </c>
      <c r="J360">
        <v>8249.4589959999994</v>
      </c>
      <c r="K360">
        <v>176</v>
      </c>
      <c r="L360" t="s">
        <v>40</v>
      </c>
      <c r="M360" s="1">
        <v>44101</v>
      </c>
      <c r="N360" t="s">
        <v>23</v>
      </c>
      <c r="O360" t="s">
        <v>46</v>
      </c>
    </row>
    <row r="361" spans="1:15" x14ac:dyDescent="0.35">
      <c r="A361" t="s">
        <v>1127</v>
      </c>
      <c r="B361">
        <v>23</v>
      </c>
      <c r="C361" t="s">
        <v>16</v>
      </c>
      <c r="D361" t="s">
        <v>27</v>
      </c>
      <c r="E361" t="s">
        <v>57</v>
      </c>
      <c r="F361" s="1">
        <v>43734</v>
      </c>
      <c r="G361" t="s">
        <v>1128</v>
      </c>
      <c r="H361" t="s">
        <v>1129</v>
      </c>
      <c r="I361" t="s">
        <v>31</v>
      </c>
      <c r="J361">
        <v>4510.0777520000001</v>
      </c>
      <c r="K361">
        <v>498</v>
      </c>
      <c r="L361" t="s">
        <v>44</v>
      </c>
      <c r="M361" s="1">
        <v>43740</v>
      </c>
      <c r="N361" t="s">
        <v>45</v>
      </c>
      <c r="O361" t="s">
        <v>24</v>
      </c>
    </row>
    <row r="362" spans="1:15" x14ac:dyDescent="0.35">
      <c r="A362" t="s">
        <v>1130</v>
      </c>
      <c r="B362">
        <v>44</v>
      </c>
      <c r="C362" t="s">
        <v>98</v>
      </c>
      <c r="D362" t="s">
        <v>52</v>
      </c>
      <c r="E362" t="s">
        <v>37</v>
      </c>
      <c r="F362" s="1">
        <v>43629</v>
      </c>
      <c r="G362" t="s">
        <v>1131</v>
      </c>
      <c r="H362" t="s">
        <v>1132</v>
      </c>
      <c r="I362" t="s">
        <v>55</v>
      </c>
      <c r="J362">
        <v>6795.5215440000002</v>
      </c>
      <c r="K362">
        <v>240</v>
      </c>
      <c r="L362" t="s">
        <v>22</v>
      </c>
      <c r="M362" s="1">
        <v>43641</v>
      </c>
      <c r="N362" t="s">
        <v>33</v>
      </c>
      <c r="O362" t="s">
        <v>24</v>
      </c>
    </row>
    <row r="363" spans="1:15" x14ac:dyDescent="0.35">
      <c r="A363" t="s">
        <v>1133</v>
      </c>
      <c r="B363">
        <v>50</v>
      </c>
      <c r="C363" t="s">
        <v>16</v>
      </c>
      <c r="D363" t="s">
        <v>66</v>
      </c>
      <c r="E363" t="s">
        <v>73</v>
      </c>
      <c r="F363" s="1">
        <v>45164</v>
      </c>
      <c r="G363" t="s">
        <v>1134</v>
      </c>
      <c r="H363" t="s">
        <v>1135</v>
      </c>
      <c r="I363" t="s">
        <v>31</v>
      </c>
      <c r="J363">
        <v>31536.856530000001</v>
      </c>
      <c r="K363">
        <v>107</v>
      </c>
      <c r="L363" t="s">
        <v>40</v>
      </c>
      <c r="M363" t="s">
        <v>1136</v>
      </c>
      <c r="N363" t="s">
        <v>89</v>
      </c>
      <c r="O363" t="s">
        <v>24</v>
      </c>
    </row>
    <row r="364" spans="1:15" x14ac:dyDescent="0.35">
      <c r="A364" t="s">
        <v>1137</v>
      </c>
      <c r="B364">
        <v>84</v>
      </c>
      <c r="C364" t="s">
        <v>16</v>
      </c>
      <c r="D364" t="s">
        <v>17</v>
      </c>
      <c r="E364" t="s">
        <v>48</v>
      </c>
      <c r="F364" s="1">
        <v>44515</v>
      </c>
      <c r="G364" t="s">
        <v>1138</v>
      </c>
      <c r="H364" t="s">
        <v>1139</v>
      </c>
      <c r="I364" t="s">
        <v>55</v>
      </c>
      <c r="J364">
        <v>16677.106660000001</v>
      </c>
      <c r="K364">
        <v>407</v>
      </c>
      <c r="L364" t="s">
        <v>22</v>
      </c>
      <c r="M364" s="1">
        <v>44521</v>
      </c>
      <c r="N364" t="s">
        <v>51</v>
      </c>
      <c r="O364" t="s">
        <v>34</v>
      </c>
    </row>
    <row r="365" spans="1:15" x14ac:dyDescent="0.35">
      <c r="A365" t="s">
        <v>1140</v>
      </c>
      <c r="B365">
        <v>55</v>
      </c>
      <c r="C365" t="s">
        <v>98</v>
      </c>
      <c r="D365" t="s">
        <v>52</v>
      </c>
      <c r="E365" t="s">
        <v>48</v>
      </c>
      <c r="F365" s="1">
        <v>43439</v>
      </c>
      <c r="G365" t="s">
        <v>1141</v>
      </c>
      <c r="H365" t="s">
        <v>1142</v>
      </c>
      <c r="I365" t="s">
        <v>31</v>
      </c>
      <c r="J365">
        <v>19408.929349999999</v>
      </c>
      <c r="K365">
        <v>383</v>
      </c>
      <c r="L365" t="s">
        <v>44</v>
      </c>
      <c r="M365" s="1">
        <v>43450</v>
      </c>
      <c r="N365" t="s">
        <v>33</v>
      </c>
      <c r="O365" t="s">
        <v>34</v>
      </c>
    </row>
    <row r="366" spans="1:15" x14ac:dyDescent="0.35">
      <c r="A366" t="s">
        <v>1143</v>
      </c>
      <c r="B366">
        <v>53</v>
      </c>
      <c r="C366" t="s">
        <v>98</v>
      </c>
      <c r="D366" t="s">
        <v>94</v>
      </c>
      <c r="E366" t="s">
        <v>28</v>
      </c>
      <c r="F366" s="1">
        <v>43678</v>
      </c>
      <c r="G366" t="s">
        <v>1144</v>
      </c>
      <c r="H366" t="s">
        <v>1145</v>
      </c>
      <c r="I366" t="s">
        <v>31</v>
      </c>
      <c r="J366">
        <v>39145.707309999998</v>
      </c>
      <c r="K366">
        <v>493</v>
      </c>
      <c r="L366" t="s">
        <v>44</v>
      </c>
      <c r="M366" s="1">
        <v>43700</v>
      </c>
      <c r="N366" t="s">
        <v>23</v>
      </c>
      <c r="O366" t="s">
        <v>46</v>
      </c>
    </row>
    <row r="367" spans="1:15" x14ac:dyDescent="0.35">
      <c r="A367" t="s">
        <v>1146</v>
      </c>
      <c r="B367">
        <v>31</v>
      </c>
      <c r="C367" t="s">
        <v>98</v>
      </c>
      <c r="D367" t="s">
        <v>27</v>
      </c>
      <c r="E367" t="s">
        <v>57</v>
      </c>
      <c r="F367" s="1">
        <v>45103</v>
      </c>
      <c r="G367" t="s">
        <v>1147</v>
      </c>
      <c r="H367" t="s">
        <v>1148</v>
      </c>
      <c r="I367" t="s">
        <v>55</v>
      </c>
      <c r="J367">
        <v>24288.951830000002</v>
      </c>
      <c r="K367">
        <v>338</v>
      </c>
      <c r="L367" t="s">
        <v>44</v>
      </c>
      <c r="M367" s="1">
        <v>45117</v>
      </c>
      <c r="N367" t="s">
        <v>45</v>
      </c>
      <c r="O367" t="s">
        <v>24</v>
      </c>
    </row>
    <row r="368" spans="1:15" x14ac:dyDescent="0.35">
      <c r="A368" t="s">
        <v>1149</v>
      </c>
      <c r="B368">
        <v>57</v>
      </c>
      <c r="C368" t="s">
        <v>98</v>
      </c>
      <c r="D368" t="s">
        <v>36</v>
      </c>
      <c r="E368" t="s">
        <v>73</v>
      </c>
      <c r="F368" s="1">
        <v>43996</v>
      </c>
      <c r="G368" t="s">
        <v>1150</v>
      </c>
      <c r="H368" t="s">
        <v>1151</v>
      </c>
      <c r="I368" t="s">
        <v>55</v>
      </c>
      <c r="J368">
        <v>29639.590319999999</v>
      </c>
      <c r="K368">
        <v>115</v>
      </c>
      <c r="L368" t="s">
        <v>22</v>
      </c>
      <c r="M368" s="1">
        <v>44003</v>
      </c>
      <c r="N368" t="s">
        <v>89</v>
      </c>
      <c r="O368" t="s">
        <v>34</v>
      </c>
    </row>
    <row r="369" spans="1:15" x14ac:dyDescent="0.35">
      <c r="A369" t="s">
        <v>1152</v>
      </c>
      <c r="B369">
        <v>57</v>
      </c>
      <c r="C369" t="s">
        <v>98</v>
      </c>
      <c r="D369" t="s">
        <v>66</v>
      </c>
      <c r="E369" t="s">
        <v>28</v>
      </c>
      <c r="F369" s="1">
        <v>44343</v>
      </c>
      <c r="G369" t="s">
        <v>1153</v>
      </c>
      <c r="H369" t="s">
        <v>1154</v>
      </c>
      <c r="I369" t="s">
        <v>21</v>
      </c>
      <c r="J369">
        <v>15354.941999999999</v>
      </c>
      <c r="K369">
        <v>357</v>
      </c>
      <c r="L369" t="s">
        <v>44</v>
      </c>
      <c r="M369" s="1">
        <v>44359</v>
      </c>
      <c r="N369" t="s">
        <v>51</v>
      </c>
      <c r="O369" t="s">
        <v>46</v>
      </c>
    </row>
    <row r="370" spans="1:15" x14ac:dyDescent="0.35">
      <c r="A370" t="s">
        <v>1155</v>
      </c>
      <c r="B370">
        <v>75</v>
      </c>
      <c r="C370" t="s">
        <v>16</v>
      </c>
      <c r="D370" t="s">
        <v>36</v>
      </c>
      <c r="E370" t="s">
        <v>73</v>
      </c>
      <c r="F370" s="1">
        <v>45041</v>
      </c>
      <c r="G370" t="s">
        <v>1156</v>
      </c>
      <c r="H370" t="s">
        <v>1157</v>
      </c>
      <c r="I370" t="s">
        <v>21</v>
      </c>
      <c r="J370">
        <v>5146.9772990000001</v>
      </c>
      <c r="K370">
        <v>130</v>
      </c>
      <c r="L370" t="s">
        <v>22</v>
      </c>
      <c r="M370" s="1">
        <v>45046</v>
      </c>
      <c r="N370" t="s">
        <v>33</v>
      </c>
      <c r="O370" t="s">
        <v>46</v>
      </c>
    </row>
    <row r="371" spans="1:15" x14ac:dyDescent="0.35">
      <c r="A371" t="s">
        <v>1158</v>
      </c>
      <c r="B371">
        <v>55</v>
      </c>
      <c r="C371" t="s">
        <v>16</v>
      </c>
      <c r="D371" t="s">
        <v>52</v>
      </c>
      <c r="E371" t="s">
        <v>73</v>
      </c>
      <c r="F371" s="1">
        <v>44159</v>
      </c>
      <c r="G371" t="s">
        <v>1159</v>
      </c>
      <c r="H371" t="s">
        <v>1160</v>
      </c>
      <c r="I371" t="s">
        <v>64</v>
      </c>
      <c r="J371">
        <v>50175.23029</v>
      </c>
      <c r="K371">
        <v>262</v>
      </c>
      <c r="L371" t="s">
        <v>40</v>
      </c>
      <c r="M371" s="1">
        <v>44182</v>
      </c>
      <c r="N371" t="s">
        <v>45</v>
      </c>
      <c r="O371" t="s">
        <v>46</v>
      </c>
    </row>
    <row r="372" spans="1:15" x14ac:dyDescent="0.35">
      <c r="A372" t="s">
        <v>1161</v>
      </c>
      <c r="B372">
        <v>55</v>
      </c>
      <c r="C372" t="s">
        <v>16</v>
      </c>
      <c r="D372" t="s">
        <v>66</v>
      </c>
      <c r="E372" t="s">
        <v>57</v>
      </c>
      <c r="F372" s="1">
        <v>44336</v>
      </c>
      <c r="G372" t="s">
        <v>1162</v>
      </c>
      <c r="H372" t="s">
        <v>1163</v>
      </c>
      <c r="I372" t="s">
        <v>64</v>
      </c>
      <c r="J372">
        <v>26193.31164</v>
      </c>
      <c r="K372">
        <v>496</v>
      </c>
      <c r="L372" t="s">
        <v>40</v>
      </c>
      <c r="M372" s="1">
        <v>44355</v>
      </c>
      <c r="N372" t="s">
        <v>89</v>
      </c>
      <c r="O372" t="s">
        <v>24</v>
      </c>
    </row>
    <row r="373" spans="1:15" x14ac:dyDescent="0.35">
      <c r="A373" t="s">
        <v>1164</v>
      </c>
      <c r="B373">
        <v>71</v>
      </c>
      <c r="C373" t="s">
        <v>16</v>
      </c>
      <c r="D373" t="s">
        <v>52</v>
      </c>
      <c r="E373" t="s">
        <v>48</v>
      </c>
      <c r="F373" s="1">
        <v>44359</v>
      </c>
      <c r="G373" t="s">
        <v>1165</v>
      </c>
      <c r="H373" t="s">
        <v>1166</v>
      </c>
      <c r="I373" t="s">
        <v>60</v>
      </c>
      <c r="J373">
        <v>18157.932659999999</v>
      </c>
      <c r="K373">
        <v>447</v>
      </c>
      <c r="L373" t="s">
        <v>40</v>
      </c>
      <c r="M373" s="1">
        <v>44376</v>
      </c>
      <c r="N373" t="s">
        <v>33</v>
      </c>
      <c r="O373" t="s">
        <v>24</v>
      </c>
    </row>
    <row r="374" spans="1:15" x14ac:dyDescent="0.35">
      <c r="A374" t="s">
        <v>1167</v>
      </c>
      <c r="B374" t="s">
        <v>142</v>
      </c>
      <c r="C374" t="s">
        <v>16</v>
      </c>
      <c r="D374" t="s">
        <v>27</v>
      </c>
      <c r="E374" t="s">
        <v>37</v>
      </c>
      <c r="F374" s="1">
        <v>43750</v>
      </c>
      <c r="G374" t="s">
        <v>1168</v>
      </c>
      <c r="H374" t="s">
        <v>1169</v>
      </c>
      <c r="I374" t="s">
        <v>64</v>
      </c>
      <c r="J374">
        <v>8053.2610109999996</v>
      </c>
      <c r="K374">
        <v>246</v>
      </c>
      <c r="L374" t="s">
        <v>22</v>
      </c>
      <c r="M374" s="1">
        <v>43755</v>
      </c>
      <c r="N374" t="s">
        <v>51</v>
      </c>
      <c r="O374" t="s">
        <v>46</v>
      </c>
    </row>
    <row r="375" spans="1:15" x14ac:dyDescent="0.35">
      <c r="A375" t="s">
        <v>1170</v>
      </c>
      <c r="B375">
        <v>26</v>
      </c>
      <c r="C375" t="s">
        <v>98</v>
      </c>
      <c r="D375" t="s">
        <v>237</v>
      </c>
      <c r="E375" t="s">
        <v>48</v>
      </c>
      <c r="F375" s="1">
        <v>43506</v>
      </c>
      <c r="G375" t="s">
        <v>1171</v>
      </c>
      <c r="H375" t="s">
        <v>1172</v>
      </c>
      <c r="I375" t="s">
        <v>31</v>
      </c>
      <c r="J375">
        <v>23790.108670000001</v>
      </c>
      <c r="K375">
        <v>275</v>
      </c>
      <c r="L375" t="s">
        <v>22</v>
      </c>
      <c r="M375" s="1">
        <v>43512</v>
      </c>
      <c r="N375" t="s">
        <v>51</v>
      </c>
      <c r="O375" t="s">
        <v>46</v>
      </c>
    </row>
    <row r="376" spans="1:15" x14ac:dyDescent="0.35">
      <c r="A376" t="s">
        <v>1173</v>
      </c>
      <c r="B376">
        <v>57</v>
      </c>
      <c r="C376" t="s">
        <v>98</v>
      </c>
      <c r="D376" t="s">
        <v>237</v>
      </c>
      <c r="E376" t="s">
        <v>48</v>
      </c>
      <c r="F376" s="1">
        <v>45111</v>
      </c>
      <c r="G376" t="s">
        <v>1174</v>
      </c>
      <c r="H376" t="s">
        <v>1175</v>
      </c>
      <c r="I376" t="s">
        <v>60</v>
      </c>
      <c r="J376">
        <v>35215.261960000003</v>
      </c>
      <c r="K376">
        <v>111</v>
      </c>
      <c r="L376" t="s">
        <v>44</v>
      </c>
      <c r="M376" s="1">
        <v>45122</v>
      </c>
      <c r="N376" t="s">
        <v>23</v>
      </c>
      <c r="O376" t="s">
        <v>24</v>
      </c>
    </row>
    <row r="377" spans="1:15" x14ac:dyDescent="0.35">
      <c r="A377" t="s">
        <v>1176</v>
      </c>
      <c r="B377">
        <v>61</v>
      </c>
      <c r="C377" t="s">
        <v>98</v>
      </c>
      <c r="D377" t="s">
        <v>120</v>
      </c>
      <c r="E377" t="s">
        <v>37</v>
      </c>
      <c r="F377" s="1">
        <v>43981</v>
      </c>
      <c r="G377" t="s">
        <v>1177</v>
      </c>
      <c r="H377" t="s">
        <v>1178</v>
      </c>
      <c r="I377" t="s">
        <v>64</v>
      </c>
      <c r="J377">
        <v>7761.7235529999998</v>
      </c>
      <c r="K377">
        <v>406</v>
      </c>
      <c r="L377" t="s">
        <v>22</v>
      </c>
      <c r="M377" s="1">
        <v>43990</v>
      </c>
      <c r="N377" t="s">
        <v>33</v>
      </c>
      <c r="O377" t="s">
        <v>24</v>
      </c>
    </row>
    <row r="378" spans="1:15" x14ac:dyDescent="0.35">
      <c r="A378" t="s">
        <v>1179</v>
      </c>
      <c r="B378">
        <v>27</v>
      </c>
      <c r="C378" t="s">
        <v>98</v>
      </c>
      <c r="D378" t="s">
        <v>94</v>
      </c>
      <c r="E378" t="s">
        <v>57</v>
      </c>
      <c r="F378" s="1">
        <v>44602</v>
      </c>
      <c r="G378" t="s">
        <v>1180</v>
      </c>
      <c r="H378" t="s">
        <v>1181</v>
      </c>
      <c r="I378" t="s">
        <v>31</v>
      </c>
      <c r="J378">
        <v>10828.776889999999</v>
      </c>
      <c r="K378">
        <v>305</v>
      </c>
      <c r="L378" t="s">
        <v>40</v>
      </c>
      <c r="M378" s="1">
        <v>44626</v>
      </c>
      <c r="N378" t="s">
        <v>33</v>
      </c>
      <c r="O378" t="s">
        <v>46</v>
      </c>
    </row>
    <row r="379" spans="1:15" x14ac:dyDescent="0.35">
      <c r="A379" t="s">
        <v>1182</v>
      </c>
      <c r="B379">
        <v>51</v>
      </c>
      <c r="C379" t="s">
        <v>16</v>
      </c>
      <c r="D379" t="s">
        <v>17</v>
      </c>
      <c r="E379" t="s">
        <v>37</v>
      </c>
      <c r="F379" s="1">
        <v>45171</v>
      </c>
      <c r="G379" t="s">
        <v>1183</v>
      </c>
      <c r="H379" t="s">
        <v>1184</v>
      </c>
      <c r="I379" t="s">
        <v>64</v>
      </c>
      <c r="J379">
        <v>10098.50121</v>
      </c>
      <c r="K379">
        <v>252</v>
      </c>
      <c r="L379" t="s">
        <v>22</v>
      </c>
      <c r="M379" s="1">
        <v>45172</v>
      </c>
      <c r="N379" t="s">
        <v>89</v>
      </c>
      <c r="O379" t="s">
        <v>46</v>
      </c>
    </row>
    <row r="380" spans="1:15" x14ac:dyDescent="0.35">
      <c r="A380" t="s">
        <v>1185</v>
      </c>
      <c r="B380">
        <v>45</v>
      </c>
      <c r="C380" t="s">
        <v>98</v>
      </c>
      <c r="D380" t="s">
        <v>120</v>
      </c>
      <c r="E380" t="s">
        <v>28</v>
      </c>
      <c r="F380" s="1">
        <v>44668</v>
      </c>
      <c r="G380" t="s">
        <v>1186</v>
      </c>
      <c r="H380" t="s">
        <v>1187</v>
      </c>
      <c r="I380" t="s">
        <v>64</v>
      </c>
      <c r="J380">
        <v>23554.871159999999</v>
      </c>
      <c r="K380">
        <v>155</v>
      </c>
      <c r="L380" t="s">
        <v>40</v>
      </c>
      <c r="M380" s="1">
        <v>44685</v>
      </c>
      <c r="N380" t="s">
        <v>45</v>
      </c>
      <c r="O380" t="s">
        <v>24</v>
      </c>
    </row>
    <row r="381" spans="1:15" x14ac:dyDescent="0.35">
      <c r="A381" t="s">
        <v>1188</v>
      </c>
      <c r="B381">
        <v>22</v>
      </c>
      <c r="C381" t="s">
        <v>98</v>
      </c>
      <c r="D381" t="s">
        <v>120</v>
      </c>
      <c r="E381" t="s">
        <v>57</v>
      </c>
      <c r="F381" s="1">
        <v>44068</v>
      </c>
      <c r="G381" t="s">
        <v>1189</v>
      </c>
      <c r="H381" t="s">
        <v>1190</v>
      </c>
      <c r="I381" t="s">
        <v>55</v>
      </c>
      <c r="J381">
        <v>31250.138050000001</v>
      </c>
      <c r="K381">
        <v>152</v>
      </c>
      <c r="L381" t="s">
        <v>40</v>
      </c>
      <c r="M381" s="1">
        <v>44080</v>
      </c>
      <c r="N381" t="s">
        <v>45</v>
      </c>
      <c r="O381" t="s">
        <v>24</v>
      </c>
    </row>
    <row r="382" spans="1:15" x14ac:dyDescent="0.35">
      <c r="A382" t="s">
        <v>1191</v>
      </c>
      <c r="B382">
        <v>36</v>
      </c>
      <c r="C382" t="s">
        <v>26</v>
      </c>
      <c r="D382" t="s">
        <v>52</v>
      </c>
      <c r="E382" t="s">
        <v>48</v>
      </c>
      <c r="F382" s="1">
        <v>44340</v>
      </c>
      <c r="G382" t="s">
        <v>1192</v>
      </c>
      <c r="H382" t="s">
        <v>1193</v>
      </c>
      <c r="I382" t="s">
        <v>21</v>
      </c>
      <c r="J382">
        <v>31626.702560000002</v>
      </c>
      <c r="K382">
        <v>315</v>
      </c>
      <c r="L382" t="s">
        <v>44</v>
      </c>
      <c r="M382" s="1">
        <v>44360</v>
      </c>
      <c r="N382" t="s">
        <v>45</v>
      </c>
      <c r="O382" t="s">
        <v>34</v>
      </c>
    </row>
    <row r="383" spans="1:15" x14ac:dyDescent="0.35">
      <c r="A383" t="s">
        <v>1194</v>
      </c>
      <c r="B383">
        <v>50</v>
      </c>
      <c r="C383" t="s">
        <v>26</v>
      </c>
      <c r="D383" t="s">
        <v>237</v>
      </c>
      <c r="E383" t="s">
        <v>73</v>
      </c>
      <c r="F383" s="1">
        <v>44581</v>
      </c>
      <c r="G383" t="s">
        <v>1195</v>
      </c>
      <c r="H383" t="s">
        <v>1196</v>
      </c>
      <c r="I383" t="s">
        <v>60</v>
      </c>
      <c r="J383">
        <v>47806.210129999999</v>
      </c>
      <c r="K383">
        <v>479</v>
      </c>
      <c r="L383" t="s">
        <v>22</v>
      </c>
      <c r="M383" s="1">
        <v>44583</v>
      </c>
      <c r="N383" t="s">
        <v>45</v>
      </c>
      <c r="O383" t="s">
        <v>46</v>
      </c>
    </row>
    <row r="384" spans="1:15" x14ac:dyDescent="0.35">
      <c r="A384" t="s">
        <v>1197</v>
      </c>
      <c r="B384">
        <v>22</v>
      </c>
      <c r="C384" t="s">
        <v>16</v>
      </c>
      <c r="D384" t="s">
        <v>36</v>
      </c>
      <c r="E384" t="s">
        <v>73</v>
      </c>
      <c r="F384" s="1">
        <v>45111</v>
      </c>
      <c r="G384" t="s">
        <v>1198</v>
      </c>
      <c r="H384" t="s">
        <v>1199</v>
      </c>
      <c r="I384" t="s">
        <v>55</v>
      </c>
      <c r="J384">
        <v>55018.53817</v>
      </c>
      <c r="K384">
        <v>462</v>
      </c>
      <c r="L384" t="s">
        <v>22</v>
      </c>
      <c r="M384" s="1">
        <v>45126</v>
      </c>
      <c r="N384" t="s">
        <v>51</v>
      </c>
      <c r="O384" t="s">
        <v>34</v>
      </c>
    </row>
    <row r="385" spans="1:15" x14ac:dyDescent="0.35">
      <c r="A385" t="s">
        <v>1200</v>
      </c>
      <c r="B385">
        <v>35</v>
      </c>
      <c r="C385" t="s">
        <v>26</v>
      </c>
      <c r="D385" t="s">
        <v>66</v>
      </c>
      <c r="E385" t="s">
        <v>18</v>
      </c>
      <c r="F385" s="1">
        <v>45148</v>
      </c>
      <c r="G385" t="s">
        <v>1201</v>
      </c>
      <c r="H385" t="s">
        <v>1202</v>
      </c>
      <c r="I385" t="s">
        <v>64</v>
      </c>
      <c r="J385">
        <v>53586.838889999999</v>
      </c>
      <c r="K385">
        <v>363</v>
      </c>
      <c r="L385" t="s">
        <v>40</v>
      </c>
      <c r="M385" s="1">
        <v>45163</v>
      </c>
      <c r="N385" t="s">
        <v>23</v>
      </c>
      <c r="O385" t="s">
        <v>24</v>
      </c>
    </row>
    <row r="386" spans="1:15" x14ac:dyDescent="0.35">
      <c r="A386" t="s">
        <v>1203</v>
      </c>
      <c r="B386">
        <v>78</v>
      </c>
      <c r="C386" t="s">
        <v>26</v>
      </c>
      <c r="D386" t="s">
        <v>237</v>
      </c>
      <c r="E386" t="s">
        <v>73</v>
      </c>
      <c r="F386" s="1">
        <v>44332</v>
      </c>
      <c r="G386" t="s">
        <v>1204</v>
      </c>
      <c r="H386" t="s">
        <v>1205</v>
      </c>
      <c r="I386" t="s">
        <v>60</v>
      </c>
      <c r="J386">
        <v>46835.639150000003</v>
      </c>
      <c r="K386">
        <v>153</v>
      </c>
      <c r="L386" t="s">
        <v>40</v>
      </c>
      <c r="M386" s="1">
        <v>44344</v>
      </c>
      <c r="N386" t="s">
        <v>45</v>
      </c>
      <c r="O386" t="s">
        <v>24</v>
      </c>
    </row>
    <row r="387" spans="1:15" x14ac:dyDescent="0.35">
      <c r="A387" t="s">
        <v>1206</v>
      </c>
      <c r="B387">
        <v>56</v>
      </c>
      <c r="C387" t="s">
        <v>16</v>
      </c>
      <c r="D387" t="s">
        <v>27</v>
      </c>
      <c r="E387" t="s">
        <v>28</v>
      </c>
      <c r="F387" s="1">
        <v>44179</v>
      </c>
      <c r="G387" t="s">
        <v>988</v>
      </c>
      <c r="H387" t="s">
        <v>1207</v>
      </c>
      <c r="I387" t="s">
        <v>64</v>
      </c>
      <c r="J387">
        <v>21763.073479999999</v>
      </c>
      <c r="K387">
        <v>394</v>
      </c>
      <c r="L387" t="s">
        <v>40</v>
      </c>
      <c r="M387" s="1">
        <v>44192</v>
      </c>
      <c r="N387" t="s">
        <v>51</v>
      </c>
      <c r="O387" t="s">
        <v>46</v>
      </c>
    </row>
    <row r="388" spans="1:15" x14ac:dyDescent="0.35">
      <c r="A388" t="s">
        <v>1208</v>
      </c>
      <c r="B388">
        <v>64</v>
      </c>
      <c r="C388" t="s">
        <v>26</v>
      </c>
      <c r="D388" t="s">
        <v>120</v>
      </c>
      <c r="E388" t="s">
        <v>73</v>
      </c>
      <c r="F388" s="1">
        <v>44120</v>
      </c>
      <c r="G388" t="s">
        <v>1209</v>
      </c>
      <c r="H388" t="s">
        <v>1210</v>
      </c>
      <c r="I388" t="s">
        <v>60</v>
      </c>
      <c r="J388">
        <v>28942.61291</v>
      </c>
      <c r="K388">
        <v>239</v>
      </c>
      <c r="L388" t="s">
        <v>40</v>
      </c>
      <c r="M388" s="1">
        <v>44137</v>
      </c>
      <c r="N388" t="s">
        <v>51</v>
      </c>
      <c r="O388" t="s">
        <v>34</v>
      </c>
    </row>
    <row r="389" spans="1:15" x14ac:dyDescent="0.35">
      <c r="A389" t="s">
        <v>1211</v>
      </c>
      <c r="B389">
        <v>79</v>
      </c>
      <c r="C389" t="s">
        <v>26</v>
      </c>
      <c r="D389" t="s">
        <v>36</v>
      </c>
      <c r="E389" t="s">
        <v>18</v>
      </c>
      <c r="F389" s="1">
        <v>44285</v>
      </c>
      <c r="G389" t="s">
        <v>1212</v>
      </c>
      <c r="H389" t="s">
        <v>1213</v>
      </c>
      <c r="I389" t="s">
        <v>64</v>
      </c>
      <c r="J389">
        <v>2982.7397190000002</v>
      </c>
      <c r="K389">
        <v>145</v>
      </c>
      <c r="L389" t="s">
        <v>40</v>
      </c>
      <c r="M389" s="1">
        <v>44303</v>
      </c>
      <c r="N389" t="s">
        <v>51</v>
      </c>
      <c r="O389" t="s">
        <v>34</v>
      </c>
    </row>
    <row r="390" spans="1:15" x14ac:dyDescent="0.35">
      <c r="A390" t="s">
        <v>1214</v>
      </c>
      <c r="B390">
        <v>74</v>
      </c>
      <c r="C390" t="s">
        <v>16</v>
      </c>
      <c r="D390" t="s">
        <v>52</v>
      </c>
      <c r="E390" t="s">
        <v>57</v>
      </c>
      <c r="F390" s="1">
        <v>45090</v>
      </c>
      <c r="G390" t="s">
        <v>1215</v>
      </c>
      <c r="H390" t="s">
        <v>1216</v>
      </c>
      <c r="I390" t="s">
        <v>21</v>
      </c>
      <c r="J390">
        <v>11282.71658</v>
      </c>
      <c r="K390">
        <v>192</v>
      </c>
      <c r="L390" t="s">
        <v>44</v>
      </c>
      <c r="M390" s="1">
        <v>45118</v>
      </c>
      <c r="N390" t="s">
        <v>45</v>
      </c>
      <c r="O390" t="s">
        <v>46</v>
      </c>
    </row>
    <row r="391" spans="1:15" x14ac:dyDescent="0.35">
      <c r="A391" t="s">
        <v>1217</v>
      </c>
      <c r="B391">
        <v>47</v>
      </c>
      <c r="C391" t="s">
        <v>16</v>
      </c>
      <c r="D391" t="s">
        <v>27</v>
      </c>
      <c r="E391" t="s">
        <v>28</v>
      </c>
      <c r="F391" s="1">
        <v>44996</v>
      </c>
      <c r="G391" t="s">
        <v>1218</v>
      </c>
      <c r="H391" t="s">
        <v>1219</v>
      </c>
      <c r="I391" t="s">
        <v>60</v>
      </c>
      <c r="J391">
        <v>18923.010060000001</v>
      </c>
      <c r="K391">
        <v>142</v>
      </c>
      <c r="L391" t="s">
        <v>44</v>
      </c>
      <c r="M391" s="1">
        <v>45017</v>
      </c>
      <c r="N391" t="s">
        <v>33</v>
      </c>
      <c r="O391" t="s">
        <v>46</v>
      </c>
    </row>
    <row r="392" spans="1:15" x14ac:dyDescent="0.35">
      <c r="A392" t="s">
        <v>1220</v>
      </c>
      <c r="B392">
        <v>43</v>
      </c>
      <c r="C392" t="s">
        <v>26</v>
      </c>
      <c r="D392" t="s">
        <v>237</v>
      </c>
      <c r="E392" t="s">
        <v>37</v>
      </c>
      <c r="F392" s="1">
        <v>44627</v>
      </c>
      <c r="G392" t="s">
        <v>1221</v>
      </c>
      <c r="H392" t="s">
        <v>1222</v>
      </c>
      <c r="I392" t="s">
        <v>55</v>
      </c>
      <c r="J392">
        <v>11312.00273</v>
      </c>
      <c r="K392">
        <v>158</v>
      </c>
      <c r="L392" t="s">
        <v>22</v>
      </c>
      <c r="M392" s="1">
        <v>44629</v>
      </c>
      <c r="N392" t="s">
        <v>51</v>
      </c>
      <c r="O392" t="s">
        <v>34</v>
      </c>
    </row>
    <row r="393" spans="1:15" x14ac:dyDescent="0.35">
      <c r="A393" t="s">
        <v>1223</v>
      </c>
      <c r="B393">
        <v>35</v>
      </c>
      <c r="C393" t="s">
        <v>26</v>
      </c>
      <c r="D393" t="s">
        <v>94</v>
      </c>
      <c r="E393" t="s">
        <v>48</v>
      </c>
      <c r="F393" s="1">
        <v>45179</v>
      </c>
      <c r="G393" t="s">
        <v>1224</v>
      </c>
      <c r="H393" t="s">
        <v>1225</v>
      </c>
      <c r="I393" t="s">
        <v>55</v>
      </c>
      <c r="J393">
        <v>3279.0833619999999</v>
      </c>
      <c r="K393">
        <v>168</v>
      </c>
      <c r="L393" t="s">
        <v>22</v>
      </c>
      <c r="M393" s="1">
        <v>45180</v>
      </c>
      <c r="N393" t="s">
        <v>51</v>
      </c>
      <c r="O393" t="s">
        <v>24</v>
      </c>
    </row>
    <row r="394" spans="1:15" x14ac:dyDescent="0.35">
      <c r="A394" t="s">
        <v>1226</v>
      </c>
      <c r="B394">
        <v>79</v>
      </c>
      <c r="C394" t="s">
        <v>16</v>
      </c>
      <c r="D394" t="s">
        <v>120</v>
      </c>
      <c r="E394" t="s">
        <v>48</v>
      </c>
      <c r="F394" s="1">
        <v>44724</v>
      </c>
      <c r="G394" t="s">
        <v>1227</v>
      </c>
      <c r="H394" t="s">
        <v>1228</v>
      </c>
      <c r="I394" t="s">
        <v>21</v>
      </c>
      <c r="J394">
        <v>15964.27598</v>
      </c>
      <c r="K394">
        <v>379</v>
      </c>
      <c r="L394" t="s">
        <v>40</v>
      </c>
      <c r="M394" s="1">
        <v>44725</v>
      </c>
      <c r="N394" t="s">
        <v>23</v>
      </c>
      <c r="O394" t="s">
        <v>24</v>
      </c>
    </row>
    <row r="395" spans="1:15" x14ac:dyDescent="0.35">
      <c r="A395" t="s">
        <v>1229</v>
      </c>
      <c r="B395">
        <v>60</v>
      </c>
      <c r="C395" t="s">
        <v>16</v>
      </c>
      <c r="D395" t="s">
        <v>94</v>
      </c>
      <c r="E395" t="s">
        <v>48</v>
      </c>
      <c r="F395" s="1">
        <v>43790</v>
      </c>
      <c r="G395" t="s">
        <v>1230</v>
      </c>
      <c r="H395" t="s">
        <v>1231</v>
      </c>
      <c r="I395" t="s">
        <v>21</v>
      </c>
      <c r="J395">
        <v>8143.8051459999997</v>
      </c>
      <c r="K395">
        <v>126</v>
      </c>
      <c r="L395" t="s">
        <v>40</v>
      </c>
      <c r="M395" s="1">
        <v>43808</v>
      </c>
      <c r="N395" t="s">
        <v>33</v>
      </c>
      <c r="O395" t="s">
        <v>46</v>
      </c>
    </row>
    <row r="396" spans="1:15" x14ac:dyDescent="0.35">
      <c r="A396" t="s">
        <v>1232</v>
      </c>
      <c r="B396">
        <v>73</v>
      </c>
      <c r="C396" t="s">
        <v>16</v>
      </c>
      <c r="D396" t="s">
        <v>66</v>
      </c>
      <c r="E396" t="s">
        <v>37</v>
      </c>
      <c r="F396" s="1">
        <v>44865</v>
      </c>
      <c r="G396" t="s">
        <v>1233</v>
      </c>
      <c r="H396" t="s">
        <v>1234</v>
      </c>
      <c r="I396" t="s">
        <v>21</v>
      </c>
      <c r="J396">
        <v>8592.597205</v>
      </c>
      <c r="K396">
        <v>369</v>
      </c>
      <c r="L396" t="s">
        <v>22</v>
      </c>
      <c r="M396" s="1">
        <v>44884</v>
      </c>
      <c r="N396" t="s">
        <v>33</v>
      </c>
      <c r="O396" t="s">
        <v>34</v>
      </c>
    </row>
    <row r="397" spans="1:15" x14ac:dyDescent="0.35">
      <c r="A397" t="s">
        <v>1235</v>
      </c>
      <c r="B397">
        <v>84</v>
      </c>
      <c r="C397" t="s">
        <v>26</v>
      </c>
      <c r="D397" t="s">
        <v>17</v>
      </c>
      <c r="E397" t="s">
        <v>73</v>
      </c>
      <c r="F397" s="1">
        <v>45027</v>
      </c>
      <c r="G397" t="s">
        <v>1236</v>
      </c>
      <c r="H397" t="s">
        <v>1237</v>
      </c>
      <c r="I397" t="s">
        <v>21</v>
      </c>
      <c r="J397">
        <v>7359.5237820000002</v>
      </c>
      <c r="K397">
        <v>270</v>
      </c>
      <c r="L397" t="s">
        <v>22</v>
      </c>
      <c r="M397" s="1">
        <v>45045</v>
      </c>
      <c r="N397" t="s">
        <v>45</v>
      </c>
      <c r="O397" t="s">
        <v>34</v>
      </c>
    </row>
    <row r="398" spans="1:15" x14ac:dyDescent="0.35">
      <c r="A398" t="s">
        <v>1238</v>
      </c>
      <c r="B398">
        <v>19</v>
      </c>
      <c r="C398" t="s">
        <v>26</v>
      </c>
      <c r="D398" t="s">
        <v>66</v>
      </c>
      <c r="E398" t="s">
        <v>57</v>
      </c>
      <c r="F398" s="1">
        <v>44802</v>
      </c>
      <c r="G398" t="s">
        <v>1239</v>
      </c>
      <c r="H398" t="s">
        <v>1240</v>
      </c>
      <c r="I398" t="s">
        <v>60</v>
      </c>
      <c r="J398">
        <v>24715.038240000002</v>
      </c>
      <c r="K398">
        <v>229</v>
      </c>
      <c r="L398" t="s">
        <v>44</v>
      </c>
      <c r="M398" s="1">
        <v>44811</v>
      </c>
      <c r="N398" t="s">
        <v>51</v>
      </c>
      <c r="O398" t="s">
        <v>46</v>
      </c>
    </row>
    <row r="399" spans="1:15" x14ac:dyDescent="0.35">
      <c r="A399" t="s">
        <v>1241</v>
      </c>
      <c r="B399">
        <v>54</v>
      </c>
      <c r="C399" t="s">
        <v>26</v>
      </c>
      <c r="D399" t="s">
        <v>237</v>
      </c>
      <c r="E399" t="s">
        <v>57</v>
      </c>
      <c r="F399" s="1">
        <v>44587</v>
      </c>
      <c r="G399" t="s">
        <v>1242</v>
      </c>
      <c r="H399" t="s">
        <v>1243</v>
      </c>
      <c r="I399" t="s">
        <v>21</v>
      </c>
      <c r="J399">
        <v>7344.9596879999999</v>
      </c>
      <c r="K399">
        <v>497</v>
      </c>
      <c r="L399" t="s">
        <v>40</v>
      </c>
      <c r="M399" s="1">
        <v>44598</v>
      </c>
      <c r="N399" t="s">
        <v>45</v>
      </c>
      <c r="O399" t="s">
        <v>34</v>
      </c>
    </row>
    <row r="400" spans="1:15" x14ac:dyDescent="0.35">
      <c r="A400" t="s">
        <v>1244</v>
      </c>
      <c r="B400">
        <v>44</v>
      </c>
      <c r="C400" t="s">
        <v>26</v>
      </c>
      <c r="D400" t="s">
        <v>94</v>
      </c>
      <c r="E400" t="s">
        <v>57</v>
      </c>
      <c r="F400" s="1">
        <v>43513</v>
      </c>
      <c r="G400" t="s">
        <v>1245</v>
      </c>
      <c r="H400" t="s">
        <v>1246</v>
      </c>
      <c r="I400" t="s">
        <v>55</v>
      </c>
      <c r="J400">
        <v>9290.2017479999995</v>
      </c>
      <c r="K400">
        <v>425</v>
      </c>
      <c r="L400" t="s">
        <v>40</v>
      </c>
      <c r="M400" s="1">
        <v>43523</v>
      </c>
      <c r="N400" t="s">
        <v>51</v>
      </c>
      <c r="O400" t="s">
        <v>24</v>
      </c>
    </row>
    <row r="401" spans="1:15" x14ac:dyDescent="0.35">
      <c r="A401" t="s">
        <v>1247</v>
      </c>
      <c r="B401">
        <v>35</v>
      </c>
      <c r="C401" t="s">
        <v>16</v>
      </c>
      <c r="D401" t="s">
        <v>52</v>
      </c>
      <c r="E401" t="s">
        <v>48</v>
      </c>
      <c r="F401" s="1">
        <v>43519</v>
      </c>
      <c r="G401" t="s">
        <v>1248</v>
      </c>
      <c r="H401" t="s">
        <v>1249</v>
      </c>
      <c r="I401" t="s">
        <v>21</v>
      </c>
      <c r="J401">
        <v>5775.5730020000001</v>
      </c>
      <c r="K401">
        <v>483</v>
      </c>
      <c r="L401" t="s">
        <v>44</v>
      </c>
      <c r="M401" s="1">
        <v>43530</v>
      </c>
      <c r="N401" t="s">
        <v>89</v>
      </c>
      <c r="O401" t="s">
        <v>34</v>
      </c>
    </row>
    <row r="402" spans="1:15" x14ac:dyDescent="0.35">
      <c r="A402" t="s">
        <v>1250</v>
      </c>
      <c r="B402">
        <v>57</v>
      </c>
      <c r="C402" t="s">
        <v>26</v>
      </c>
      <c r="D402" t="s">
        <v>36</v>
      </c>
      <c r="E402" t="s">
        <v>57</v>
      </c>
      <c r="F402" s="1">
        <v>43839</v>
      </c>
      <c r="G402" t="s">
        <v>1251</v>
      </c>
      <c r="H402" t="s">
        <v>1252</v>
      </c>
      <c r="I402" t="s">
        <v>31</v>
      </c>
      <c r="J402">
        <v>4268.9221930000003</v>
      </c>
      <c r="K402">
        <v>372</v>
      </c>
      <c r="L402" t="s">
        <v>44</v>
      </c>
      <c r="M402" s="1">
        <v>43847</v>
      </c>
      <c r="N402" t="s">
        <v>33</v>
      </c>
      <c r="O402" t="s">
        <v>34</v>
      </c>
    </row>
    <row r="403" spans="1:15" x14ac:dyDescent="0.35">
      <c r="A403" t="s">
        <v>1253</v>
      </c>
      <c r="B403">
        <v>71</v>
      </c>
      <c r="C403" t="s">
        <v>26</v>
      </c>
      <c r="D403" t="s">
        <v>120</v>
      </c>
      <c r="E403" t="s">
        <v>48</v>
      </c>
      <c r="F403" s="1">
        <v>44428</v>
      </c>
      <c r="G403" t="s">
        <v>1254</v>
      </c>
      <c r="H403" t="s">
        <v>1255</v>
      </c>
      <c r="I403" t="s">
        <v>21</v>
      </c>
      <c r="J403">
        <v>23428.275239999999</v>
      </c>
      <c r="K403">
        <v>162</v>
      </c>
      <c r="L403" t="s">
        <v>40</v>
      </c>
      <c r="M403" s="1">
        <v>44454</v>
      </c>
      <c r="N403" t="s">
        <v>23</v>
      </c>
      <c r="O403" t="s">
        <v>46</v>
      </c>
    </row>
    <row r="404" spans="1:15" x14ac:dyDescent="0.35">
      <c r="A404" t="s">
        <v>1256</v>
      </c>
      <c r="B404">
        <v>44</v>
      </c>
      <c r="C404" t="s">
        <v>26</v>
      </c>
      <c r="D404" t="s">
        <v>27</v>
      </c>
      <c r="E404" t="s">
        <v>57</v>
      </c>
      <c r="F404" s="1">
        <v>45002</v>
      </c>
      <c r="G404" t="s">
        <v>1257</v>
      </c>
      <c r="H404" t="s">
        <v>1258</v>
      </c>
      <c r="I404" t="s">
        <v>21</v>
      </c>
      <c r="J404">
        <v>24843.183870000001</v>
      </c>
      <c r="K404">
        <v>403</v>
      </c>
      <c r="L404" t="s">
        <v>44</v>
      </c>
      <c r="M404" s="1">
        <v>45010</v>
      </c>
      <c r="N404" t="s">
        <v>45</v>
      </c>
      <c r="O404" t="s">
        <v>46</v>
      </c>
    </row>
    <row r="405" spans="1:15" x14ac:dyDescent="0.35">
      <c r="A405" t="s">
        <v>1259</v>
      </c>
      <c r="B405">
        <v>52</v>
      </c>
      <c r="C405" t="s">
        <v>16</v>
      </c>
      <c r="D405" t="s">
        <v>52</v>
      </c>
      <c r="E405" t="s">
        <v>18</v>
      </c>
      <c r="F405" s="1">
        <v>44241</v>
      </c>
      <c r="G405" t="s">
        <v>1260</v>
      </c>
      <c r="H405" t="s">
        <v>1261</v>
      </c>
      <c r="I405" t="s">
        <v>31</v>
      </c>
      <c r="J405">
        <v>29412.05719</v>
      </c>
      <c r="K405">
        <v>205</v>
      </c>
      <c r="L405" t="s">
        <v>40</v>
      </c>
      <c r="M405" s="1">
        <v>44251</v>
      </c>
      <c r="N405" t="s">
        <v>89</v>
      </c>
      <c r="O405" t="s">
        <v>46</v>
      </c>
    </row>
    <row r="406" spans="1:15" x14ac:dyDescent="0.35">
      <c r="A406" t="s">
        <v>1262</v>
      </c>
      <c r="B406" t="s">
        <v>142</v>
      </c>
      <c r="C406" t="s">
        <v>26</v>
      </c>
      <c r="D406" t="s">
        <v>27</v>
      </c>
      <c r="E406" t="s">
        <v>37</v>
      </c>
      <c r="F406" s="1">
        <v>43859</v>
      </c>
      <c r="G406" t="s">
        <v>1263</v>
      </c>
      <c r="H406" t="s">
        <v>1264</v>
      </c>
      <c r="I406" t="s">
        <v>21</v>
      </c>
      <c r="J406">
        <v>5650.263637</v>
      </c>
      <c r="K406">
        <v>497</v>
      </c>
      <c r="L406" t="s">
        <v>22</v>
      </c>
      <c r="M406" s="1">
        <v>43869</v>
      </c>
      <c r="N406" t="s">
        <v>33</v>
      </c>
      <c r="O406" t="s">
        <v>46</v>
      </c>
    </row>
    <row r="407" spans="1:15" x14ac:dyDescent="0.35">
      <c r="A407" t="s">
        <v>1265</v>
      </c>
      <c r="B407">
        <v>74</v>
      </c>
      <c r="C407" t="s">
        <v>16</v>
      </c>
      <c r="D407" t="s">
        <v>52</v>
      </c>
      <c r="E407" t="s">
        <v>57</v>
      </c>
      <c r="F407" s="1">
        <v>44911</v>
      </c>
      <c r="G407" t="s">
        <v>1266</v>
      </c>
      <c r="H407" t="s">
        <v>1267</v>
      </c>
      <c r="I407" t="s">
        <v>21</v>
      </c>
      <c r="J407">
        <v>11192.147709999999</v>
      </c>
      <c r="K407">
        <v>353</v>
      </c>
      <c r="L407" t="s">
        <v>40</v>
      </c>
      <c r="M407" s="1">
        <v>44933</v>
      </c>
      <c r="N407" t="s">
        <v>45</v>
      </c>
      <c r="O407" t="s">
        <v>24</v>
      </c>
    </row>
    <row r="408" spans="1:15" x14ac:dyDescent="0.35">
      <c r="A408" t="s">
        <v>1268</v>
      </c>
      <c r="B408">
        <v>47</v>
      </c>
      <c r="C408" t="s">
        <v>16</v>
      </c>
      <c r="D408" t="s">
        <v>120</v>
      </c>
      <c r="E408" t="s">
        <v>73</v>
      </c>
      <c r="F408" s="1">
        <v>44364</v>
      </c>
      <c r="G408" t="s">
        <v>1269</v>
      </c>
      <c r="H408" t="s">
        <v>1270</v>
      </c>
      <c r="I408" t="s">
        <v>55</v>
      </c>
      <c r="J408">
        <v>48220.154029999998</v>
      </c>
      <c r="K408">
        <v>196</v>
      </c>
      <c r="L408" t="s">
        <v>40</v>
      </c>
      <c r="M408" s="1">
        <v>44381</v>
      </c>
      <c r="N408" t="s">
        <v>33</v>
      </c>
      <c r="O408" t="s">
        <v>34</v>
      </c>
    </row>
    <row r="409" spans="1:15" x14ac:dyDescent="0.35">
      <c r="A409" t="s">
        <v>1271</v>
      </c>
      <c r="B409">
        <v>53</v>
      </c>
      <c r="C409" t="s">
        <v>16</v>
      </c>
      <c r="D409" t="s">
        <v>36</v>
      </c>
      <c r="E409" t="s">
        <v>37</v>
      </c>
      <c r="F409" s="1">
        <v>44625</v>
      </c>
      <c r="G409" t="s">
        <v>1272</v>
      </c>
      <c r="H409" t="s">
        <v>1273</v>
      </c>
      <c r="I409" t="s">
        <v>55</v>
      </c>
      <c r="J409">
        <v>5022.5016150000001</v>
      </c>
      <c r="K409">
        <v>349</v>
      </c>
      <c r="L409" t="s">
        <v>22</v>
      </c>
      <c r="M409" s="1">
        <v>44647</v>
      </c>
      <c r="N409" t="s">
        <v>33</v>
      </c>
      <c r="O409" t="s">
        <v>34</v>
      </c>
    </row>
    <row r="410" spans="1:15" x14ac:dyDescent="0.35">
      <c r="A410" t="s">
        <v>1274</v>
      </c>
      <c r="B410">
        <v>57</v>
      </c>
      <c r="C410" t="s">
        <v>16</v>
      </c>
      <c r="D410" t="s">
        <v>94</v>
      </c>
      <c r="E410" t="s">
        <v>28</v>
      </c>
      <c r="F410" s="1">
        <v>44126</v>
      </c>
      <c r="G410" t="s">
        <v>1275</v>
      </c>
      <c r="H410" t="s">
        <v>1276</v>
      </c>
      <c r="I410" t="s">
        <v>31</v>
      </c>
      <c r="J410">
        <v>43844.660199999998</v>
      </c>
      <c r="K410">
        <v>476</v>
      </c>
      <c r="L410" t="s">
        <v>40</v>
      </c>
      <c r="M410" s="1">
        <v>44154</v>
      </c>
      <c r="N410" t="s">
        <v>45</v>
      </c>
      <c r="O410" t="s">
        <v>34</v>
      </c>
    </row>
    <row r="411" spans="1:15" x14ac:dyDescent="0.35">
      <c r="A411" t="s">
        <v>1277</v>
      </c>
      <c r="B411">
        <v>70</v>
      </c>
      <c r="C411" t="s">
        <v>26</v>
      </c>
      <c r="D411" t="s">
        <v>120</v>
      </c>
      <c r="E411" t="s">
        <v>28</v>
      </c>
      <c r="F411" s="1">
        <v>44678</v>
      </c>
      <c r="G411" t="s">
        <v>1278</v>
      </c>
      <c r="H411" t="s">
        <v>1279</v>
      </c>
      <c r="I411" t="s">
        <v>21</v>
      </c>
      <c r="J411">
        <v>43093.152999999998</v>
      </c>
      <c r="K411">
        <v>144</v>
      </c>
      <c r="L411" t="s">
        <v>44</v>
      </c>
      <c r="M411" s="1">
        <v>44693</v>
      </c>
      <c r="N411" t="s">
        <v>33</v>
      </c>
      <c r="O411" t="s">
        <v>46</v>
      </c>
    </row>
    <row r="412" spans="1:15" x14ac:dyDescent="0.35">
      <c r="A412" t="s">
        <v>1280</v>
      </c>
      <c r="B412">
        <v>49</v>
      </c>
      <c r="C412" t="s">
        <v>26</v>
      </c>
      <c r="D412" t="s">
        <v>120</v>
      </c>
      <c r="E412" t="s">
        <v>57</v>
      </c>
      <c r="F412" s="1">
        <v>45115</v>
      </c>
      <c r="G412" t="s">
        <v>1281</v>
      </c>
      <c r="H412" t="s">
        <v>1282</v>
      </c>
      <c r="I412" t="s">
        <v>31</v>
      </c>
      <c r="J412">
        <v>22111.048750000002</v>
      </c>
      <c r="K412">
        <v>406</v>
      </c>
      <c r="L412" t="s">
        <v>44</v>
      </c>
      <c r="M412" s="1">
        <v>45124</v>
      </c>
      <c r="N412" t="s">
        <v>23</v>
      </c>
      <c r="O412" t="s">
        <v>46</v>
      </c>
    </row>
    <row r="413" spans="1:15" x14ac:dyDescent="0.35">
      <c r="A413" t="s">
        <v>1283</v>
      </c>
      <c r="B413">
        <v>70</v>
      </c>
      <c r="C413" t="s">
        <v>16</v>
      </c>
      <c r="D413" t="s">
        <v>94</v>
      </c>
      <c r="E413" t="s">
        <v>37</v>
      </c>
      <c r="F413" s="1">
        <v>43652</v>
      </c>
      <c r="G413" t="s">
        <v>1284</v>
      </c>
      <c r="H413" t="s">
        <v>1285</v>
      </c>
      <c r="I413" t="s">
        <v>21</v>
      </c>
      <c r="J413">
        <v>9712.9839080000002</v>
      </c>
      <c r="K413">
        <v>257</v>
      </c>
      <c r="L413" t="s">
        <v>22</v>
      </c>
      <c r="M413" s="1">
        <v>43664</v>
      </c>
      <c r="N413" t="s">
        <v>51</v>
      </c>
      <c r="O413" t="s">
        <v>34</v>
      </c>
    </row>
    <row r="414" spans="1:15" x14ac:dyDescent="0.35">
      <c r="A414" t="s">
        <v>1286</v>
      </c>
      <c r="B414">
        <v>55</v>
      </c>
      <c r="C414" t="s">
        <v>26</v>
      </c>
      <c r="D414" t="s">
        <v>27</v>
      </c>
      <c r="E414" t="s">
        <v>57</v>
      </c>
      <c r="F414" s="1">
        <v>45181</v>
      </c>
      <c r="G414" t="s">
        <v>1287</v>
      </c>
      <c r="H414" t="s">
        <v>1288</v>
      </c>
      <c r="I414" t="s">
        <v>64</v>
      </c>
      <c r="J414">
        <v>27114.369480000001</v>
      </c>
      <c r="K414">
        <v>259</v>
      </c>
      <c r="L414" t="s">
        <v>40</v>
      </c>
      <c r="M414" s="1">
        <v>45188</v>
      </c>
      <c r="N414" t="s">
        <v>45</v>
      </c>
      <c r="O414" t="s">
        <v>46</v>
      </c>
    </row>
    <row r="415" spans="1:15" x14ac:dyDescent="0.35">
      <c r="A415" t="s">
        <v>1289</v>
      </c>
      <c r="B415">
        <v>34</v>
      </c>
      <c r="C415" t="s">
        <v>16</v>
      </c>
      <c r="D415" t="s">
        <v>120</v>
      </c>
      <c r="E415" t="s">
        <v>18</v>
      </c>
      <c r="F415" s="1">
        <v>43540</v>
      </c>
      <c r="G415" t="s">
        <v>1290</v>
      </c>
      <c r="H415" t="s">
        <v>1291</v>
      </c>
      <c r="I415" t="s">
        <v>64</v>
      </c>
      <c r="J415">
        <v>47709.178469999999</v>
      </c>
      <c r="K415">
        <v>330</v>
      </c>
      <c r="L415" t="s">
        <v>40</v>
      </c>
      <c r="M415" s="1">
        <v>43553</v>
      </c>
      <c r="N415" t="s">
        <v>33</v>
      </c>
      <c r="O415" t="s">
        <v>34</v>
      </c>
    </row>
    <row r="416" spans="1:15" x14ac:dyDescent="0.35">
      <c r="A416" t="s">
        <v>1292</v>
      </c>
      <c r="B416">
        <v>51</v>
      </c>
      <c r="C416" t="s">
        <v>26</v>
      </c>
      <c r="D416" t="s">
        <v>17</v>
      </c>
      <c r="E416" t="s">
        <v>57</v>
      </c>
      <c r="F416" s="1">
        <v>43640</v>
      </c>
      <c r="G416" t="s">
        <v>1293</v>
      </c>
      <c r="H416" t="s">
        <v>1294</v>
      </c>
      <c r="I416" t="s">
        <v>31</v>
      </c>
      <c r="J416">
        <v>6439.7678109999997</v>
      </c>
      <c r="K416">
        <v>291</v>
      </c>
      <c r="L416" t="s">
        <v>40</v>
      </c>
      <c r="M416" s="1">
        <v>43655</v>
      </c>
      <c r="N416" t="s">
        <v>45</v>
      </c>
      <c r="O416" t="s">
        <v>46</v>
      </c>
    </row>
    <row r="417" spans="1:15" x14ac:dyDescent="0.35">
      <c r="A417" t="s">
        <v>1295</v>
      </c>
      <c r="B417">
        <v>31</v>
      </c>
      <c r="C417" t="s">
        <v>16</v>
      </c>
      <c r="D417" t="s">
        <v>94</v>
      </c>
      <c r="E417" t="s">
        <v>37</v>
      </c>
      <c r="F417" s="1">
        <v>44851</v>
      </c>
      <c r="G417" t="s">
        <v>1296</v>
      </c>
      <c r="H417" t="s">
        <v>1297</v>
      </c>
      <c r="I417" t="s">
        <v>60</v>
      </c>
      <c r="J417">
        <v>11055.72784</v>
      </c>
      <c r="K417">
        <v>334</v>
      </c>
      <c r="L417" t="s">
        <v>22</v>
      </c>
      <c r="M417" s="1">
        <v>44867</v>
      </c>
      <c r="N417" t="s">
        <v>33</v>
      </c>
      <c r="O417" t="s">
        <v>46</v>
      </c>
    </row>
    <row r="418" spans="1:15" x14ac:dyDescent="0.35">
      <c r="A418" t="s">
        <v>1298</v>
      </c>
      <c r="B418">
        <v>79</v>
      </c>
      <c r="C418" t="s">
        <v>16</v>
      </c>
      <c r="D418" t="s">
        <v>52</v>
      </c>
      <c r="E418" t="s">
        <v>73</v>
      </c>
      <c r="F418" s="1">
        <v>45185</v>
      </c>
      <c r="G418" t="s">
        <v>1299</v>
      </c>
      <c r="H418" t="s">
        <v>1300</v>
      </c>
      <c r="I418" t="s">
        <v>21</v>
      </c>
      <c r="J418">
        <v>16038.7</v>
      </c>
      <c r="K418">
        <v>180</v>
      </c>
      <c r="L418" t="s">
        <v>40</v>
      </c>
      <c r="M418" s="1">
        <v>45196</v>
      </c>
      <c r="N418" t="s">
        <v>51</v>
      </c>
      <c r="O418" t="s">
        <v>24</v>
      </c>
    </row>
    <row r="419" spans="1:15" x14ac:dyDescent="0.35">
      <c r="A419" t="s">
        <v>1301</v>
      </c>
      <c r="B419">
        <v>71</v>
      </c>
      <c r="C419" t="s">
        <v>16</v>
      </c>
      <c r="D419" t="s">
        <v>52</v>
      </c>
      <c r="E419" t="s">
        <v>37</v>
      </c>
      <c r="F419" s="1">
        <v>44264</v>
      </c>
      <c r="G419" t="s">
        <v>1302</v>
      </c>
      <c r="H419" t="s">
        <v>1303</v>
      </c>
      <c r="I419" t="s">
        <v>21</v>
      </c>
      <c r="J419">
        <v>16976.304599999999</v>
      </c>
      <c r="K419">
        <v>407</v>
      </c>
      <c r="L419" t="s">
        <v>22</v>
      </c>
      <c r="M419" s="1">
        <v>44287</v>
      </c>
      <c r="N419" t="s">
        <v>23</v>
      </c>
      <c r="O419" t="s">
        <v>24</v>
      </c>
    </row>
    <row r="420" spans="1:15" x14ac:dyDescent="0.35">
      <c r="A420" t="s">
        <v>1304</v>
      </c>
      <c r="B420">
        <v>18</v>
      </c>
      <c r="C420" t="s">
        <v>26</v>
      </c>
      <c r="D420" t="s">
        <v>52</v>
      </c>
      <c r="E420" t="s">
        <v>48</v>
      </c>
      <c r="F420" s="1">
        <v>44912</v>
      </c>
      <c r="G420" t="s">
        <v>1305</v>
      </c>
      <c r="H420" t="s">
        <v>1306</v>
      </c>
      <c r="I420" t="s">
        <v>31</v>
      </c>
      <c r="J420">
        <v>31900.172699999999</v>
      </c>
      <c r="K420">
        <v>230</v>
      </c>
      <c r="L420" t="s">
        <v>22</v>
      </c>
      <c r="M420" s="1">
        <v>44930</v>
      </c>
      <c r="N420" t="s">
        <v>89</v>
      </c>
      <c r="O420" t="s">
        <v>24</v>
      </c>
    </row>
    <row r="421" spans="1:15" x14ac:dyDescent="0.35">
      <c r="A421" t="s">
        <v>1307</v>
      </c>
      <c r="B421">
        <v>40</v>
      </c>
      <c r="C421" t="s">
        <v>16</v>
      </c>
      <c r="D421" t="s">
        <v>94</v>
      </c>
      <c r="E421" t="s">
        <v>73</v>
      </c>
      <c r="F421" s="1">
        <v>44133</v>
      </c>
      <c r="G421" t="s">
        <v>1308</v>
      </c>
      <c r="H421" t="s">
        <v>1309</v>
      </c>
      <c r="I421" t="s">
        <v>60</v>
      </c>
      <c r="J421">
        <v>73813.666639999996</v>
      </c>
      <c r="K421">
        <v>325</v>
      </c>
      <c r="L421" t="s">
        <v>22</v>
      </c>
      <c r="M421" s="1">
        <v>44136</v>
      </c>
      <c r="N421" t="s">
        <v>89</v>
      </c>
      <c r="O421" t="s">
        <v>24</v>
      </c>
    </row>
    <row r="422" spans="1:15" x14ac:dyDescent="0.35">
      <c r="A422" t="s">
        <v>1310</v>
      </c>
      <c r="B422">
        <v>34</v>
      </c>
      <c r="C422" t="s">
        <v>16</v>
      </c>
      <c r="D422" t="s">
        <v>27</v>
      </c>
      <c r="E422" t="s">
        <v>28</v>
      </c>
      <c r="F422" s="1">
        <v>43874</v>
      </c>
      <c r="G422" t="s">
        <v>1311</v>
      </c>
      <c r="H422" t="s">
        <v>1312</v>
      </c>
      <c r="I422" t="s">
        <v>60</v>
      </c>
      <c r="J422">
        <v>17575.561590000001</v>
      </c>
      <c r="K422">
        <v>268</v>
      </c>
      <c r="L422" t="s">
        <v>44</v>
      </c>
      <c r="M422" s="1">
        <v>43881</v>
      </c>
      <c r="N422" t="s">
        <v>45</v>
      </c>
      <c r="O422" t="s">
        <v>24</v>
      </c>
    </row>
    <row r="423" spans="1:15" x14ac:dyDescent="0.35">
      <c r="A423" t="s">
        <v>1313</v>
      </c>
      <c r="B423">
        <v>73</v>
      </c>
      <c r="C423" t="s">
        <v>26</v>
      </c>
      <c r="D423" t="s">
        <v>17</v>
      </c>
      <c r="E423" t="s">
        <v>28</v>
      </c>
      <c r="F423" s="1">
        <v>44995</v>
      </c>
      <c r="G423" t="s">
        <v>1314</v>
      </c>
      <c r="H423" t="s">
        <v>1315</v>
      </c>
      <c r="I423" t="s">
        <v>21</v>
      </c>
      <c r="J423">
        <v>41332.564599999998</v>
      </c>
      <c r="K423">
        <v>224</v>
      </c>
      <c r="L423" t="s">
        <v>44</v>
      </c>
      <c r="M423" s="1">
        <v>45012</v>
      </c>
      <c r="N423" t="s">
        <v>51</v>
      </c>
      <c r="O423" t="s">
        <v>46</v>
      </c>
    </row>
    <row r="424" spans="1:15" x14ac:dyDescent="0.35">
      <c r="A424" t="s">
        <v>1316</v>
      </c>
      <c r="B424">
        <v>35</v>
      </c>
      <c r="C424" t="s">
        <v>16</v>
      </c>
      <c r="D424" t="s">
        <v>237</v>
      </c>
      <c r="E424" t="s">
        <v>28</v>
      </c>
      <c r="F424" s="1">
        <v>45210</v>
      </c>
      <c r="G424" t="s">
        <v>1317</v>
      </c>
      <c r="H424" t="s">
        <v>1318</v>
      </c>
      <c r="I424" t="s">
        <v>64</v>
      </c>
      <c r="J424">
        <v>16445.542990000002</v>
      </c>
      <c r="K424">
        <v>359</v>
      </c>
      <c r="L424" t="s">
        <v>40</v>
      </c>
      <c r="M424" s="1">
        <v>45226</v>
      </c>
      <c r="N424" t="s">
        <v>45</v>
      </c>
      <c r="O424" t="s">
        <v>46</v>
      </c>
    </row>
    <row r="425" spans="1:15" x14ac:dyDescent="0.35">
      <c r="A425" t="s">
        <v>1319</v>
      </c>
      <c r="B425">
        <v>42</v>
      </c>
      <c r="C425" t="s">
        <v>16</v>
      </c>
      <c r="D425" t="s">
        <v>94</v>
      </c>
      <c r="E425" t="s">
        <v>18</v>
      </c>
      <c r="F425" s="1">
        <v>44865</v>
      </c>
      <c r="G425" t="s">
        <v>1320</v>
      </c>
      <c r="H425" t="s">
        <v>1321</v>
      </c>
      <c r="I425" t="s">
        <v>60</v>
      </c>
      <c r="J425">
        <v>38462.669560000002</v>
      </c>
      <c r="K425">
        <v>213</v>
      </c>
      <c r="L425" t="s">
        <v>40</v>
      </c>
      <c r="M425" s="1">
        <v>44881</v>
      </c>
      <c r="N425" t="s">
        <v>89</v>
      </c>
      <c r="O425" t="s">
        <v>46</v>
      </c>
    </row>
    <row r="426" spans="1:15" x14ac:dyDescent="0.35">
      <c r="A426" t="s">
        <v>1322</v>
      </c>
      <c r="B426">
        <v>18</v>
      </c>
      <c r="C426" t="s">
        <v>26</v>
      </c>
      <c r="D426" t="s">
        <v>17</v>
      </c>
      <c r="E426" t="s">
        <v>48</v>
      </c>
      <c r="F426" s="1">
        <v>43505</v>
      </c>
      <c r="G426" t="s">
        <v>1323</v>
      </c>
      <c r="H426" t="s">
        <v>1324</v>
      </c>
      <c r="I426" t="s">
        <v>55</v>
      </c>
      <c r="J426">
        <v>14884.68835</v>
      </c>
      <c r="K426">
        <v>433</v>
      </c>
      <c r="L426" t="s">
        <v>40</v>
      </c>
      <c r="M426" s="1">
        <v>43521</v>
      </c>
      <c r="N426" t="s">
        <v>89</v>
      </c>
      <c r="O426" t="s">
        <v>34</v>
      </c>
    </row>
    <row r="427" spans="1:15" x14ac:dyDescent="0.35">
      <c r="A427" t="s">
        <v>1325</v>
      </c>
      <c r="B427">
        <v>84</v>
      </c>
      <c r="C427" t="s">
        <v>16</v>
      </c>
      <c r="D427" t="s">
        <v>52</v>
      </c>
      <c r="E427" t="s">
        <v>37</v>
      </c>
      <c r="F427" s="1">
        <v>44626</v>
      </c>
      <c r="G427" t="s">
        <v>1326</v>
      </c>
      <c r="H427" t="s">
        <v>1327</v>
      </c>
      <c r="I427" t="s">
        <v>21</v>
      </c>
      <c r="J427">
        <v>22782.874899999999</v>
      </c>
      <c r="K427">
        <v>340</v>
      </c>
      <c r="L427" t="s">
        <v>22</v>
      </c>
      <c r="M427" s="1">
        <v>44642</v>
      </c>
      <c r="N427" t="s">
        <v>45</v>
      </c>
      <c r="O427" t="s">
        <v>24</v>
      </c>
    </row>
    <row r="428" spans="1:15" x14ac:dyDescent="0.35">
      <c r="A428" t="s">
        <v>1328</v>
      </c>
      <c r="B428">
        <v>23</v>
      </c>
      <c r="C428" t="s">
        <v>16</v>
      </c>
      <c r="D428" t="s">
        <v>66</v>
      </c>
      <c r="E428" t="s">
        <v>18</v>
      </c>
      <c r="F428" s="1">
        <v>44619</v>
      </c>
      <c r="G428" t="s">
        <v>1329</v>
      </c>
      <c r="H428" t="s">
        <v>1330</v>
      </c>
      <c r="I428" t="s">
        <v>60</v>
      </c>
      <c r="J428">
        <v>59056.622000000003</v>
      </c>
      <c r="K428">
        <v>406</v>
      </c>
      <c r="L428" t="s">
        <v>40</v>
      </c>
      <c r="M428" s="1">
        <v>44641</v>
      </c>
      <c r="N428" t="s">
        <v>51</v>
      </c>
      <c r="O428" t="s">
        <v>24</v>
      </c>
    </row>
    <row r="429" spans="1:15" x14ac:dyDescent="0.35">
      <c r="A429" t="s">
        <v>1331</v>
      </c>
      <c r="B429">
        <v>24</v>
      </c>
      <c r="C429" t="s">
        <v>26</v>
      </c>
      <c r="D429" t="s">
        <v>120</v>
      </c>
      <c r="E429" t="s">
        <v>57</v>
      </c>
      <c r="F429" s="1">
        <v>43811</v>
      </c>
      <c r="G429" t="s">
        <v>1332</v>
      </c>
      <c r="H429" t="s">
        <v>1333</v>
      </c>
      <c r="I429" t="s">
        <v>55</v>
      </c>
      <c r="J429">
        <v>29237.048630000001</v>
      </c>
      <c r="K429">
        <v>286</v>
      </c>
      <c r="L429" t="s">
        <v>40</v>
      </c>
      <c r="M429" s="1">
        <v>43815</v>
      </c>
      <c r="N429" t="s">
        <v>51</v>
      </c>
      <c r="O429" t="s">
        <v>24</v>
      </c>
    </row>
    <row r="430" spans="1:15" x14ac:dyDescent="0.35">
      <c r="A430" t="s">
        <v>1334</v>
      </c>
      <c r="B430">
        <v>79</v>
      </c>
      <c r="C430" t="s">
        <v>16</v>
      </c>
      <c r="D430" t="s">
        <v>120</v>
      </c>
      <c r="E430" t="s">
        <v>73</v>
      </c>
      <c r="F430" s="1">
        <v>44588</v>
      </c>
      <c r="G430" t="s">
        <v>1335</v>
      </c>
      <c r="H430" t="s">
        <v>1336</v>
      </c>
      <c r="I430" t="s">
        <v>21</v>
      </c>
      <c r="J430">
        <v>39196.392249999997</v>
      </c>
      <c r="K430">
        <v>374</v>
      </c>
      <c r="L430" t="s">
        <v>40</v>
      </c>
      <c r="M430" s="1">
        <v>44607</v>
      </c>
      <c r="N430" t="s">
        <v>51</v>
      </c>
      <c r="O430" t="s">
        <v>46</v>
      </c>
    </row>
    <row r="431" spans="1:15" x14ac:dyDescent="0.35">
      <c r="A431" t="s">
        <v>1337</v>
      </c>
      <c r="B431">
        <v>52</v>
      </c>
      <c r="C431" t="s">
        <v>16</v>
      </c>
      <c r="D431" t="s">
        <v>36</v>
      </c>
      <c r="E431" t="s">
        <v>18</v>
      </c>
      <c r="F431" s="1">
        <v>44665</v>
      </c>
      <c r="G431" t="s">
        <v>1338</v>
      </c>
      <c r="H431" t="s">
        <v>1339</v>
      </c>
      <c r="I431" t="s">
        <v>21</v>
      </c>
      <c r="J431">
        <v>28666.028010000002</v>
      </c>
      <c r="K431">
        <v>336</v>
      </c>
      <c r="L431" t="s">
        <v>44</v>
      </c>
      <c r="M431" s="1">
        <v>44670</v>
      </c>
      <c r="N431" t="s">
        <v>23</v>
      </c>
      <c r="O431" t="s">
        <v>46</v>
      </c>
    </row>
    <row r="432" spans="1:15" x14ac:dyDescent="0.35">
      <c r="A432" t="s">
        <v>1340</v>
      </c>
      <c r="B432">
        <v>66</v>
      </c>
      <c r="C432" t="s">
        <v>26</v>
      </c>
      <c r="D432" t="s">
        <v>94</v>
      </c>
      <c r="E432" t="s">
        <v>28</v>
      </c>
      <c r="F432" s="1">
        <v>45045</v>
      </c>
      <c r="G432" t="s">
        <v>1341</v>
      </c>
      <c r="H432" t="s">
        <v>1342</v>
      </c>
      <c r="I432" t="s">
        <v>21</v>
      </c>
      <c r="J432">
        <v>3592.580246</v>
      </c>
      <c r="K432">
        <v>252</v>
      </c>
      <c r="L432" t="s">
        <v>44</v>
      </c>
      <c r="M432" s="1">
        <v>45064</v>
      </c>
      <c r="N432" t="s">
        <v>51</v>
      </c>
      <c r="O432" t="s">
        <v>46</v>
      </c>
    </row>
    <row r="433" spans="1:15" x14ac:dyDescent="0.35">
      <c r="A433" t="s">
        <v>1343</v>
      </c>
      <c r="B433">
        <v>39</v>
      </c>
      <c r="C433" t="s">
        <v>16</v>
      </c>
      <c r="D433" t="s">
        <v>237</v>
      </c>
      <c r="E433" t="s">
        <v>18</v>
      </c>
      <c r="F433" s="1">
        <v>45182</v>
      </c>
      <c r="G433" t="s">
        <v>1344</v>
      </c>
      <c r="H433" t="s">
        <v>1345</v>
      </c>
      <c r="I433" t="s">
        <v>60</v>
      </c>
      <c r="J433">
        <v>26777.272730000001</v>
      </c>
      <c r="K433">
        <v>386</v>
      </c>
      <c r="L433" t="s">
        <v>40</v>
      </c>
      <c r="M433" s="1">
        <v>45195</v>
      </c>
      <c r="N433" t="s">
        <v>51</v>
      </c>
      <c r="O433" t="s">
        <v>46</v>
      </c>
    </row>
    <row r="434" spans="1:15" x14ac:dyDescent="0.35">
      <c r="A434" t="s">
        <v>1346</v>
      </c>
      <c r="B434">
        <v>58</v>
      </c>
      <c r="C434" t="s">
        <v>26</v>
      </c>
      <c r="D434" t="s">
        <v>27</v>
      </c>
      <c r="E434" t="s">
        <v>37</v>
      </c>
      <c r="F434" s="1">
        <v>43672</v>
      </c>
      <c r="G434" t="s">
        <v>1347</v>
      </c>
      <c r="H434" t="s">
        <v>1348</v>
      </c>
      <c r="I434" t="s">
        <v>60</v>
      </c>
      <c r="J434">
        <v>24809.931270000001</v>
      </c>
      <c r="K434">
        <v>428</v>
      </c>
      <c r="L434" t="s">
        <v>22</v>
      </c>
      <c r="M434" s="1">
        <v>43695</v>
      </c>
      <c r="N434" t="s">
        <v>33</v>
      </c>
      <c r="O434" t="s">
        <v>46</v>
      </c>
    </row>
    <row r="435" spans="1:15" x14ac:dyDescent="0.35">
      <c r="A435" t="s">
        <v>1349</v>
      </c>
      <c r="B435">
        <v>59</v>
      </c>
      <c r="C435" t="s">
        <v>16</v>
      </c>
      <c r="D435" t="s">
        <v>36</v>
      </c>
      <c r="E435" t="s">
        <v>73</v>
      </c>
      <c r="F435" s="1">
        <v>44371</v>
      </c>
      <c r="G435" t="s">
        <v>1350</v>
      </c>
      <c r="H435" t="s">
        <v>1351</v>
      </c>
      <c r="I435" t="s">
        <v>64</v>
      </c>
      <c r="J435">
        <v>76313.492910000001</v>
      </c>
      <c r="K435">
        <v>439</v>
      </c>
      <c r="L435" t="s">
        <v>40</v>
      </c>
      <c r="M435" s="1">
        <v>44388</v>
      </c>
      <c r="N435" t="s">
        <v>89</v>
      </c>
      <c r="O435" t="s">
        <v>24</v>
      </c>
    </row>
    <row r="436" spans="1:15" x14ac:dyDescent="0.35">
      <c r="A436" t="s">
        <v>1352</v>
      </c>
      <c r="B436" t="s">
        <v>142</v>
      </c>
      <c r="C436" t="s">
        <v>16</v>
      </c>
      <c r="D436" t="s">
        <v>27</v>
      </c>
      <c r="E436" t="s">
        <v>48</v>
      </c>
      <c r="F436" s="1">
        <v>44792</v>
      </c>
      <c r="G436" t="s">
        <v>1353</v>
      </c>
      <c r="H436" t="s">
        <v>1354</v>
      </c>
      <c r="I436" t="s">
        <v>21</v>
      </c>
      <c r="J436">
        <v>3502.0815889999999</v>
      </c>
      <c r="K436">
        <v>265</v>
      </c>
      <c r="L436" t="s">
        <v>22</v>
      </c>
      <c r="M436" s="1">
        <v>44806</v>
      </c>
      <c r="N436" t="s">
        <v>33</v>
      </c>
      <c r="O436" t="s">
        <v>46</v>
      </c>
    </row>
    <row r="437" spans="1:15" x14ac:dyDescent="0.35">
      <c r="A437" t="s">
        <v>1355</v>
      </c>
      <c r="B437">
        <v>53</v>
      </c>
      <c r="C437" t="s">
        <v>16</v>
      </c>
      <c r="D437" t="s">
        <v>94</v>
      </c>
      <c r="E437" t="s">
        <v>37</v>
      </c>
      <c r="F437" s="1">
        <v>44144</v>
      </c>
      <c r="G437" t="s">
        <v>1356</v>
      </c>
      <c r="H437" t="s">
        <v>1357</v>
      </c>
      <c r="I437" t="s">
        <v>60</v>
      </c>
      <c r="J437">
        <v>16959.940729999998</v>
      </c>
      <c r="K437">
        <v>153</v>
      </c>
      <c r="L437" t="s">
        <v>22</v>
      </c>
      <c r="M437" s="1">
        <v>44145</v>
      </c>
      <c r="N437" t="s">
        <v>51</v>
      </c>
      <c r="O437" t="s">
        <v>46</v>
      </c>
    </row>
    <row r="438" spans="1:15" x14ac:dyDescent="0.35">
      <c r="A438" t="s">
        <v>1358</v>
      </c>
      <c r="B438">
        <v>79</v>
      </c>
      <c r="C438" t="s">
        <v>26</v>
      </c>
      <c r="D438" t="s">
        <v>94</v>
      </c>
      <c r="E438" t="s">
        <v>37</v>
      </c>
      <c r="F438" s="1">
        <v>44215</v>
      </c>
      <c r="G438" t="s">
        <v>1359</v>
      </c>
      <c r="H438" t="s">
        <v>1360</v>
      </c>
      <c r="I438" t="s">
        <v>21</v>
      </c>
      <c r="J438">
        <v>13008.65904</v>
      </c>
      <c r="K438">
        <v>264</v>
      </c>
      <c r="L438" t="s">
        <v>22</v>
      </c>
      <c r="M438" s="1">
        <v>44234</v>
      </c>
      <c r="N438" t="s">
        <v>33</v>
      </c>
      <c r="O438" t="s">
        <v>24</v>
      </c>
    </row>
    <row r="439" spans="1:15" x14ac:dyDescent="0.35">
      <c r="A439" t="s">
        <v>1361</v>
      </c>
      <c r="B439">
        <v>55</v>
      </c>
      <c r="C439" t="s">
        <v>26</v>
      </c>
      <c r="D439" t="s">
        <v>94</v>
      </c>
      <c r="E439" t="s">
        <v>18</v>
      </c>
      <c r="F439" s="1">
        <v>44057</v>
      </c>
      <c r="G439" t="s">
        <v>1362</v>
      </c>
      <c r="H439" t="s">
        <v>1363</v>
      </c>
      <c r="I439" t="s">
        <v>64</v>
      </c>
      <c r="J439">
        <v>29246.078939999999</v>
      </c>
      <c r="K439">
        <v>234</v>
      </c>
      <c r="L439" t="s">
        <v>40</v>
      </c>
      <c r="M439" s="1">
        <v>44065</v>
      </c>
      <c r="N439" t="s">
        <v>51</v>
      </c>
      <c r="O439" t="s">
        <v>34</v>
      </c>
    </row>
    <row r="440" spans="1:15" x14ac:dyDescent="0.35">
      <c r="A440" t="s">
        <v>1364</v>
      </c>
      <c r="B440">
        <v>79</v>
      </c>
      <c r="C440" t="s">
        <v>16</v>
      </c>
      <c r="D440" t="s">
        <v>237</v>
      </c>
      <c r="E440" t="s">
        <v>48</v>
      </c>
      <c r="F440" s="1">
        <v>44653</v>
      </c>
      <c r="G440" t="s">
        <v>1365</v>
      </c>
      <c r="H440" t="s">
        <v>1366</v>
      </c>
      <c r="I440" t="s">
        <v>21</v>
      </c>
      <c r="J440">
        <v>10178.73639</v>
      </c>
      <c r="K440">
        <v>174</v>
      </c>
      <c r="L440" t="s">
        <v>22</v>
      </c>
      <c r="M440" s="1">
        <v>44653</v>
      </c>
      <c r="N440" t="s">
        <v>51</v>
      </c>
      <c r="O440" t="s">
        <v>24</v>
      </c>
    </row>
    <row r="441" spans="1:15" x14ac:dyDescent="0.35">
      <c r="A441" t="s">
        <v>1367</v>
      </c>
      <c r="B441">
        <v>26</v>
      </c>
      <c r="C441" t="s">
        <v>16</v>
      </c>
      <c r="D441" t="s">
        <v>120</v>
      </c>
      <c r="E441" t="s">
        <v>28</v>
      </c>
      <c r="F441" s="1">
        <v>44971</v>
      </c>
      <c r="G441" t="s">
        <v>1368</v>
      </c>
      <c r="H441" t="s">
        <v>1369</v>
      </c>
      <c r="I441" t="s">
        <v>60</v>
      </c>
      <c r="J441">
        <v>3990.5558609999998</v>
      </c>
      <c r="K441">
        <v>445</v>
      </c>
      <c r="L441" t="s">
        <v>40</v>
      </c>
      <c r="M441" s="1">
        <v>44984</v>
      </c>
      <c r="N441" t="s">
        <v>89</v>
      </c>
      <c r="O441" t="s">
        <v>46</v>
      </c>
    </row>
    <row r="442" spans="1:15" x14ac:dyDescent="0.35">
      <c r="A442" t="s">
        <v>1370</v>
      </c>
      <c r="B442">
        <v>23</v>
      </c>
      <c r="C442" t="s">
        <v>26</v>
      </c>
      <c r="D442" t="s">
        <v>52</v>
      </c>
      <c r="E442" t="s">
        <v>73</v>
      </c>
      <c r="F442" s="1">
        <v>43737</v>
      </c>
      <c r="G442" t="s">
        <v>1371</v>
      </c>
      <c r="H442" t="s">
        <v>1372</v>
      </c>
      <c r="I442" t="s">
        <v>31</v>
      </c>
      <c r="J442">
        <v>10958.424440000001</v>
      </c>
      <c r="K442">
        <v>110</v>
      </c>
      <c r="L442" t="s">
        <v>40</v>
      </c>
      <c r="M442" s="1">
        <v>43762</v>
      </c>
      <c r="N442" t="s">
        <v>23</v>
      </c>
      <c r="O442" t="s">
        <v>24</v>
      </c>
    </row>
    <row r="443" spans="1:15" x14ac:dyDescent="0.35">
      <c r="A443" t="s">
        <v>1373</v>
      </c>
      <c r="B443">
        <v>52</v>
      </c>
      <c r="C443" t="s">
        <v>16</v>
      </c>
      <c r="D443" t="s">
        <v>94</v>
      </c>
      <c r="E443" t="s">
        <v>18</v>
      </c>
      <c r="F443" s="1">
        <v>44234</v>
      </c>
      <c r="G443" t="s">
        <v>1374</v>
      </c>
      <c r="H443" t="s">
        <v>1375</v>
      </c>
      <c r="I443" t="s">
        <v>55</v>
      </c>
      <c r="J443">
        <v>20663.006990000002</v>
      </c>
      <c r="K443">
        <v>101</v>
      </c>
      <c r="L443" t="s">
        <v>44</v>
      </c>
      <c r="M443" t="s">
        <v>1376</v>
      </c>
      <c r="N443" t="s">
        <v>23</v>
      </c>
      <c r="O443" t="s">
        <v>46</v>
      </c>
    </row>
    <row r="444" spans="1:15" x14ac:dyDescent="0.35">
      <c r="A444" t="s">
        <v>1377</v>
      </c>
      <c r="B444">
        <v>50</v>
      </c>
      <c r="C444" t="s">
        <v>26</v>
      </c>
      <c r="D444" t="s">
        <v>237</v>
      </c>
      <c r="E444" t="s">
        <v>18</v>
      </c>
      <c r="F444" s="1">
        <v>44003</v>
      </c>
      <c r="G444" t="s">
        <v>1378</v>
      </c>
      <c r="H444" t="s">
        <v>1379</v>
      </c>
      <c r="I444" t="s">
        <v>31</v>
      </c>
      <c r="J444">
        <v>13558.03674</v>
      </c>
      <c r="K444">
        <v>145</v>
      </c>
      <c r="L444" t="s">
        <v>44</v>
      </c>
      <c r="M444" s="1">
        <v>44032</v>
      </c>
      <c r="N444" t="s">
        <v>23</v>
      </c>
      <c r="O444" t="s">
        <v>46</v>
      </c>
    </row>
    <row r="445" spans="1:15" x14ac:dyDescent="0.35">
      <c r="A445" t="s">
        <v>1380</v>
      </c>
      <c r="B445" t="s">
        <v>142</v>
      </c>
      <c r="C445" t="s">
        <v>26</v>
      </c>
      <c r="D445" t="s">
        <v>66</v>
      </c>
      <c r="E445" t="s">
        <v>28</v>
      </c>
      <c r="F445" s="1">
        <v>44748</v>
      </c>
      <c r="G445" t="s">
        <v>1381</v>
      </c>
      <c r="H445" t="s">
        <v>1382</v>
      </c>
      <c r="I445" t="s">
        <v>21</v>
      </c>
      <c r="J445">
        <v>44576.029060000001</v>
      </c>
      <c r="K445">
        <v>382</v>
      </c>
      <c r="L445" t="s">
        <v>22</v>
      </c>
      <c r="M445" s="1">
        <v>44748</v>
      </c>
      <c r="N445" t="s">
        <v>89</v>
      </c>
      <c r="O445" t="s">
        <v>24</v>
      </c>
    </row>
    <row r="446" spans="1:15" x14ac:dyDescent="0.35">
      <c r="A446" t="s">
        <v>1383</v>
      </c>
      <c r="B446">
        <v>50</v>
      </c>
      <c r="C446" t="s">
        <v>26</v>
      </c>
      <c r="D446" t="s">
        <v>36</v>
      </c>
      <c r="E446" t="s">
        <v>28</v>
      </c>
      <c r="F446" s="1">
        <v>44330</v>
      </c>
      <c r="G446" t="s">
        <v>1384</v>
      </c>
      <c r="H446" t="s">
        <v>1385</v>
      </c>
      <c r="I446" t="s">
        <v>21</v>
      </c>
      <c r="J446">
        <v>35761.495609999998</v>
      </c>
      <c r="K446">
        <v>496</v>
      </c>
      <c r="L446" t="s">
        <v>40</v>
      </c>
      <c r="M446" s="1">
        <v>44339</v>
      </c>
      <c r="N446" t="s">
        <v>89</v>
      </c>
      <c r="O446" t="s">
        <v>46</v>
      </c>
    </row>
    <row r="447" spans="1:15" x14ac:dyDescent="0.35">
      <c r="A447" t="s">
        <v>1386</v>
      </c>
      <c r="B447">
        <v>54</v>
      </c>
      <c r="C447" t="s">
        <v>26</v>
      </c>
      <c r="D447" t="s">
        <v>52</v>
      </c>
      <c r="E447" t="s">
        <v>37</v>
      </c>
      <c r="F447" s="1">
        <v>44069</v>
      </c>
      <c r="G447" t="s">
        <v>1387</v>
      </c>
      <c r="H447" t="s">
        <v>1388</v>
      </c>
      <c r="I447" t="s">
        <v>64</v>
      </c>
      <c r="J447">
        <v>857.46216890000005</v>
      </c>
      <c r="K447">
        <v>485</v>
      </c>
      <c r="L447" t="s">
        <v>44</v>
      </c>
      <c r="M447" s="1">
        <v>44093</v>
      </c>
      <c r="N447" t="s">
        <v>45</v>
      </c>
      <c r="O447" t="s">
        <v>34</v>
      </c>
    </row>
    <row r="448" spans="1:15" x14ac:dyDescent="0.35">
      <c r="A448" t="s">
        <v>1389</v>
      </c>
      <c r="B448">
        <v>65</v>
      </c>
      <c r="C448" t="s">
        <v>16</v>
      </c>
      <c r="D448" t="s">
        <v>94</v>
      </c>
      <c r="E448" t="s">
        <v>48</v>
      </c>
      <c r="F448" s="1">
        <v>45136</v>
      </c>
      <c r="G448" t="s">
        <v>1390</v>
      </c>
      <c r="H448" t="s">
        <v>1391</v>
      </c>
      <c r="I448" t="s">
        <v>21</v>
      </c>
      <c r="J448">
        <v>21225.358639999999</v>
      </c>
      <c r="K448">
        <v>375</v>
      </c>
      <c r="L448" t="s">
        <v>22</v>
      </c>
      <c r="M448" s="1">
        <v>45141</v>
      </c>
      <c r="N448" t="s">
        <v>51</v>
      </c>
      <c r="O448" t="s">
        <v>46</v>
      </c>
    </row>
    <row r="449" spans="1:15" x14ac:dyDescent="0.35">
      <c r="A449" t="s">
        <v>1392</v>
      </c>
      <c r="B449">
        <v>60</v>
      </c>
      <c r="C449" t="s">
        <v>98</v>
      </c>
      <c r="D449" t="s">
        <v>66</v>
      </c>
      <c r="E449" t="s">
        <v>48</v>
      </c>
      <c r="F449" s="1">
        <v>44027</v>
      </c>
      <c r="G449" t="s">
        <v>1393</v>
      </c>
      <c r="H449" t="s">
        <v>1394</v>
      </c>
      <c r="I449" t="s">
        <v>55</v>
      </c>
      <c r="J449">
        <v>26058.979800000001</v>
      </c>
      <c r="K449">
        <v>435</v>
      </c>
      <c r="L449" t="s">
        <v>44</v>
      </c>
      <c r="M449" s="1">
        <v>44057</v>
      </c>
      <c r="N449" t="s">
        <v>89</v>
      </c>
      <c r="O449" t="s">
        <v>34</v>
      </c>
    </row>
    <row r="450" spans="1:15" x14ac:dyDescent="0.35">
      <c r="A450" t="s">
        <v>1395</v>
      </c>
      <c r="B450">
        <v>37</v>
      </c>
      <c r="C450" t="s">
        <v>16</v>
      </c>
      <c r="D450" t="s">
        <v>94</v>
      </c>
      <c r="E450" t="s">
        <v>73</v>
      </c>
      <c r="F450" s="1">
        <v>43657</v>
      </c>
      <c r="G450" t="s">
        <v>1396</v>
      </c>
      <c r="H450" t="s">
        <v>1397</v>
      </c>
      <c r="I450" t="s">
        <v>60</v>
      </c>
      <c r="J450">
        <v>15808.62903</v>
      </c>
      <c r="K450">
        <v>235</v>
      </c>
      <c r="L450" t="s">
        <v>40</v>
      </c>
      <c r="M450" s="1">
        <v>43673</v>
      </c>
      <c r="N450" t="s">
        <v>89</v>
      </c>
      <c r="O450" t="s">
        <v>34</v>
      </c>
    </row>
    <row r="451" spans="1:15" x14ac:dyDescent="0.35">
      <c r="A451" t="s">
        <v>145</v>
      </c>
      <c r="B451">
        <v>74</v>
      </c>
      <c r="C451" t="s">
        <v>98</v>
      </c>
      <c r="D451" t="s">
        <v>36</v>
      </c>
      <c r="E451" t="s">
        <v>73</v>
      </c>
      <c r="F451" s="1">
        <v>44844</v>
      </c>
      <c r="G451" t="s">
        <v>1398</v>
      </c>
      <c r="H451" t="s">
        <v>1399</v>
      </c>
      <c r="I451" t="s">
        <v>64</v>
      </c>
      <c r="J451">
        <v>9130.3010269999995</v>
      </c>
      <c r="K451">
        <v>492</v>
      </c>
      <c r="L451" t="s">
        <v>40</v>
      </c>
      <c r="M451" s="1">
        <v>44871</v>
      </c>
      <c r="N451" t="s">
        <v>89</v>
      </c>
      <c r="O451" t="s">
        <v>46</v>
      </c>
    </row>
    <row r="452" spans="1:15" x14ac:dyDescent="0.35">
      <c r="A452" t="s">
        <v>1400</v>
      </c>
      <c r="B452">
        <v>28</v>
      </c>
      <c r="C452" t="s">
        <v>16</v>
      </c>
      <c r="D452" t="s">
        <v>36</v>
      </c>
      <c r="E452" t="s">
        <v>28</v>
      </c>
      <c r="F452" s="1">
        <v>43784</v>
      </c>
      <c r="G452" t="s">
        <v>1401</v>
      </c>
      <c r="H452" t="s">
        <v>1402</v>
      </c>
      <c r="I452" t="s">
        <v>31</v>
      </c>
      <c r="J452">
        <v>25625.72811</v>
      </c>
      <c r="K452">
        <v>353</v>
      </c>
      <c r="L452" t="s">
        <v>44</v>
      </c>
      <c r="M452" s="1">
        <v>43794</v>
      </c>
      <c r="N452" t="s">
        <v>45</v>
      </c>
      <c r="O452" t="s">
        <v>46</v>
      </c>
    </row>
    <row r="453" spans="1:15" x14ac:dyDescent="0.35">
      <c r="A453" t="s">
        <v>1403</v>
      </c>
      <c r="B453">
        <v>33</v>
      </c>
      <c r="C453" t="s">
        <v>98</v>
      </c>
      <c r="D453" t="s">
        <v>17</v>
      </c>
      <c r="E453" t="s">
        <v>73</v>
      </c>
      <c r="F453" s="1">
        <v>45223</v>
      </c>
      <c r="G453" t="s">
        <v>1404</v>
      </c>
      <c r="H453" t="s">
        <v>1405</v>
      </c>
      <c r="I453" t="s">
        <v>31</v>
      </c>
      <c r="J453">
        <v>66859.501000000004</v>
      </c>
      <c r="K453">
        <v>474</v>
      </c>
      <c r="L453" t="s">
        <v>40</v>
      </c>
      <c r="M453" s="1">
        <v>45226</v>
      </c>
      <c r="N453" t="s">
        <v>23</v>
      </c>
      <c r="O453" t="s">
        <v>46</v>
      </c>
    </row>
    <row r="454" spans="1:15" x14ac:dyDescent="0.35">
      <c r="A454" t="s">
        <v>1406</v>
      </c>
      <c r="B454">
        <v>20</v>
      </c>
      <c r="C454" t="s">
        <v>98</v>
      </c>
      <c r="D454" t="s">
        <v>36</v>
      </c>
      <c r="E454" t="s">
        <v>18</v>
      </c>
      <c r="F454" s="1">
        <v>44744</v>
      </c>
      <c r="G454" t="s">
        <v>1407</v>
      </c>
      <c r="H454" t="s">
        <v>1408</v>
      </c>
      <c r="I454" t="s">
        <v>31</v>
      </c>
      <c r="J454">
        <v>44285.549740000002</v>
      </c>
      <c r="K454">
        <v>443</v>
      </c>
      <c r="L454" t="s">
        <v>44</v>
      </c>
      <c r="M454" s="1">
        <v>44764</v>
      </c>
      <c r="N454" t="s">
        <v>33</v>
      </c>
      <c r="O454" t="s">
        <v>46</v>
      </c>
    </row>
    <row r="455" spans="1:15" x14ac:dyDescent="0.35">
      <c r="A455" t="s">
        <v>1409</v>
      </c>
      <c r="B455">
        <v>77</v>
      </c>
      <c r="C455" t="s">
        <v>98</v>
      </c>
      <c r="D455" t="s">
        <v>120</v>
      </c>
      <c r="E455" t="s">
        <v>73</v>
      </c>
      <c r="F455" s="1">
        <v>44042</v>
      </c>
      <c r="G455" t="s">
        <v>1410</v>
      </c>
      <c r="H455" t="s">
        <v>1411</v>
      </c>
      <c r="I455" t="s">
        <v>64</v>
      </c>
      <c r="J455">
        <v>2831.1670760000002</v>
      </c>
      <c r="K455">
        <v>344</v>
      </c>
      <c r="L455" t="s">
        <v>40</v>
      </c>
      <c r="M455" s="1">
        <v>44047</v>
      </c>
      <c r="N455" t="s">
        <v>51</v>
      </c>
      <c r="O455" t="s">
        <v>46</v>
      </c>
    </row>
    <row r="456" spans="1:15" x14ac:dyDescent="0.35">
      <c r="A456" t="s">
        <v>1412</v>
      </c>
      <c r="B456">
        <v>61</v>
      </c>
      <c r="C456" t="s">
        <v>98</v>
      </c>
      <c r="D456" t="s">
        <v>17</v>
      </c>
      <c r="E456" t="s">
        <v>37</v>
      </c>
      <c r="F456" s="1">
        <v>43613</v>
      </c>
      <c r="G456" t="s">
        <v>1413</v>
      </c>
      <c r="H456" t="s">
        <v>1414</v>
      </c>
      <c r="I456" t="s">
        <v>55</v>
      </c>
      <c r="J456">
        <v>11469.03069</v>
      </c>
      <c r="K456">
        <v>363</v>
      </c>
      <c r="L456" t="s">
        <v>22</v>
      </c>
      <c r="M456" s="1">
        <v>43621</v>
      </c>
      <c r="N456" t="s">
        <v>23</v>
      </c>
      <c r="O456" t="s">
        <v>34</v>
      </c>
    </row>
    <row r="457" spans="1:15" x14ac:dyDescent="0.35">
      <c r="A457" t="s">
        <v>1415</v>
      </c>
      <c r="B457">
        <v>50</v>
      </c>
      <c r="C457" t="s">
        <v>98</v>
      </c>
      <c r="D457" t="s">
        <v>94</v>
      </c>
      <c r="E457" t="s">
        <v>57</v>
      </c>
      <c r="F457" s="1">
        <v>43918</v>
      </c>
      <c r="G457" t="s">
        <v>1416</v>
      </c>
      <c r="H457" t="s">
        <v>1417</v>
      </c>
      <c r="I457" t="s">
        <v>60</v>
      </c>
      <c r="J457">
        <v>20404.833579999999</v>
      </c>
      <c r="K457">
        <v>301</v>
      </c>
      <c r="L457" t="s">
        <v>40</v>
      </c>
      <c r="M457" s="1">
        <v>43932</v>
      </c>
      <c r="N457" t="s">
        <v>51</v>
      </c>
      <c r="O457" t="s">
        <v>46</v>
      </c>
    </row>
    <row r="458" spans="1:15" x14ac:dyDescent="0.35">
      <c r="A458" t="s">
        <v>1418</v>
      </c>
      <c r="B458">
        <v>59</v>
      </c>
      <c r="C458" t="s">
        <v>16</v>
      </c>
      <c r="D458" t="s">
        <v>94</v>
      </c>
      <c r="E458" t="s">
        <v>57</v>
      </c>
      <c r="F458" s="1">
        <v>44543</v>
      </c>
      <c r="G458" t="s">
        <v>1419</v>
      </c>
      <c r="H458" t="s">
        <v>1420</v>
      </c>
      <c r="I458" t="s">
        <v>21</v>
      </c>
      <c r="J458">
        <v>25007.511200000001</v>
      </c>
      <c r="K458">
        <v>246</v>
      </c>
      <c r="L458" t="s">
        <v>40</v>
      </c>
      <c r="M458" s="1">
        <v>44552</v>
      </c>
      <c r="N458" t="s">
        <v>45</v>
      </c>
      <c r="O458" t="s">
        <v>46</v>
      </c>
    </row>
    <row r="459" spans="1:15" x14ac:dyDescent="0.35">
      <c r="A459" t="s">
        <v>1421</v>
      </c>
      <c r="B459">
        <v>73</v>
      </c>
      <c r="C459" t="s">
        <v>16</v>
      </c>
      <c r="D459" t="s">
        <v>27</v>
      </c>
      <c r="E459" t="s">
        <v>57</v>
      </c>
      <c r="F459" s="1">
        <v>45110</v>
      </c>
      <c r="G459" t="s">
        <v>1422</v>
      </c>
      <c r="H459" t="s">
        <v>1423</v>
      </c>
      <c r="I459" t="s">
        <v>55</v>
      </c>
      <c r="J459">
        <v>32178.066210000001</v>
      </c>
      <c r="K459">
        <v>242</v>
      </c>
      <c r="L459" t="s">
        <v>22</v>
      </c>
      <c r="M459" s="1">
        <v>45113</v>
      </c>
      <c r="N459" t="s">
        <v>23</v>
      </c>
      <c r="O459" t="s">
        <v>46</v>
      </c>
    </row>
    <row r="460" spans="1:15" x14ac:dyDescent="0.35">
      <c r="A460" t="s">
        <v>1424</v>
      </c>
      <c r="B460">
        <v>26</v>
      </c>
      <c r="C460" t="s">
        <v>16</v>
      </c>
      <c r="D460" t="s">
        <v>237</v>
      </c>
      <c r="E460" t="s">
        <v>28</v>
      </c>
      <c r="F460" s="1">
        <v>44773</v>
      </c>
      <c r="G460" t="s">
        <v>1425</v>
      </c>
      <c r="H460" t="s">
        <v>1426</v>
      </c>
      <c r="I460" t="s">
        <v>64</v>
      </c>
      <c r="J460">
        <v>42869.876510000002</v>
      </c>
      <c r="K460">
        <v>467</v>
      </c>
      <c r="L460" t="s">
        <v>22</v>
      </c>
      <c r="M460" s="1">
        <v>44776</v>
      </c>
      <c r="N460" t="s">
        <v>45</v>
      </c>
      <c r="O460" t="s">
        <v>24</v>
      </c>
    </row>
    <row r="461" spans="1:15" x14ac:dyDescent="0.35">
      <c r="A461" t="s">
        <v>1427</v>
      </c>
      <c r="B461">
        <v>59</v>
      </c>
      <c r="C461" t="s">
        <v>16</v>
      </c>
      <c r="D461" t="s">
        <v>36</v>
      </c>
      <c r="E461" t="s">
        <v>18</v>
      </c>
      <c r="F461" s="1">
        <v>44644</v>
      </c>
      <c r="G461" t="s">
        <v>1428</v>
      </c>
      <c r="H461" t="s">
        <v>1429</v>
      </c>
      <c r="I461" t="s">
        <v>64</v>
      </c>
      <c r="J461">
        <v>14204.86966</v>
      </c>
      <c r="K461">
        <v>439</v>
      </c>
      <c r="L461" t="s">
        <v>40</v>
      </c>
      <c r="M461" s="1">
        <v>44664</v>
      </c>
      <c r="N461" t="s">
        <v>23</v>
      </c>
      <c r="O461" t="s">
        <v>24</v>
      </c>
    </row>
    <row r="462" spans="1:15" x14ac:dyDescent="0.35">
      <c r="A462" t="s">
        <v>1430</v>
      </c>
      <c r="B462">
        <v>84</v>
      </c>
      <c r="C462" t="s">
        <v>98</v>
      </c>
      <c r="D462" t="s">
        <v>36</v>
      </c>
      <c r="E462" t="s">
        <v>28</v>
      </c>
      <c r="F462" s="1">
        <v>45087</v>
      </c>
      <c r="G462" t="s">
        <v>1431</v>
      </c>
      <c r="H462" t="s">
        <v>1432</v>
      </c>
      <c r="I462" t="s">
        <v>55</v>
      </c>
      <c r="J462">
        <v>30866.23748</v>
      </c>
      <c r="K462">
        <v>435</v>
      </c>
      <c r="L462" t="s">
        <v>44</v>
      </c>
      <c r="M462" s="1">
        <v>45117</v>
      </c>
      <c r="N462" t="s">
        <v>89</v>
      </c>
      <c r="O462" t="s">
        <v>34</v>
      </c>
    </row>
    <row r="463" spans="1:15" x14ac:dyDescent="0.35">
      <c r="A463" t="s">
        <v>1433</v>
      </c>
      <c r="B463">
        <v>20</v>
      </c>
      <c r="C463" t="s">
        <v>16</v>
      </c>
      <c r="D463" t="s">
        <v>27</v>
      </c>
      <c r="E463" t="s">
        <v>37</v>
      </c>
      <c r="F463" s="1">
        <v>43511</v>
      </c>
      <c r="G463" t="s">
        <v>1434</v>
      </c>
      <c r="H463" t="s">
        <v>1435</v>
      </c>
      <c r="I463" t="s">
        <v>64</v>
      </c>
      <c r="J463">
        <v>16249.5152</v>
      </c>
      <c r="K463">
        <v>146</v>
      </c>
      <c r="L463" t="s">
        <v>22</v>
      </c>
      <c r="M463" s="1">
        <v>43528</v>
      </c>
      <c r="N463" t="s">
        <v>45</v>
      </c>
      <c r="O463" t="s">
        <v>24</v>
      </c>
    </row>
    <row r="464" spans="1:15" x14ac:dyDescent="0.35">
      <c r="A464" t="s">
        <v>1436</v>
      </c>
      <c r="B464">
        <v>82</v>
      </c>
      <c r="C464" t="s">
        <v>16</v>
      </c>
      <c r="D464" t="s">
        <v>27</v>
      </c>
      <c r="E464" t="s">
        <v>48</v>
      </c>
      <c r="F464" s="1">
        <v>44355</v>
      </c>
      <c r="G464" t="s">
        <v>1437</v>
      </c>
      <c r="H464" t="s">
        <v>1438</v>
      </c>
      <c r="I464" t="s">
        <v>21</v>
      </c>
      <c r="J464">
        <v>25381.277730000002</v>
      </c>
      <c r="K464">
        <v>118</v>
      </c>
      <c r="L464" t="s">
        <v>22</v>
      </c>
      <c r="M464" s="1">
        <v>44374</v>
      </c>
      <c r="N464" t="s">
        <v>51</v>
      </c>
      <c r="O464" t="s">
        <v>46</v>
      </c>
    </row>
    <row r="465" spans="1:15" x14ac:dyDescent="0.35">
      <c r="A465" t="s">
        <v>1439</v>
      </c>
      <c r="B465">
        <v>79</v>
      </c>
      <c r="C465" t="s">
        <v>16</v>
      </c>
      <c r="D465" t="s">
        <v>36</v>
      </c>
      <c r="E465" t="s">
        <v>37</v>
      </c>
      <c r="F465" s="1">
        <v>44714</v>
      </c>
      <c r="G465" t="s">
        <v>1440</v>
      </c>
      <c r="H465" t="s">
        <v>1441</v>
      </c>
      <c r="I465" t="s">
        <v>21</v>
      </c>
      <c r="J465">
        <v>6399.1772179999998</v>
      </c>
      <c r="K465">
        <v>206</v>
      </c>
      <c r="L465" t="s">
        <v>22</v>
      </c>
      <c r="M465" s="1">
        <v>44720</v>
      </c>
      <c r="N465" t="s">
        <v>45</v>
      </c>
      <c r="O465" t="s">
        <v>24</v>
      </c>
    </row>
    <row r="466" spans="1:15" x14ac:dyDescent="0.35">
      <c r="A466" t="s">
        <v>1442</v>
      </c>
      <c r="B466">
        <v>71</v>
      </c>
      <c r="C466" t="s">
        <v>16</v>
      </c>
      <c r="D466" t="s">
        <v>52</v>
      </c>
      <c r="E466" t="s">
        <v>18</v>
      </c>
      <c r="F466" s="1">
        <v>44881</v>
      </c>
      <c r="G466" t="s">
        <v>1443</v>
      </c>
      <c r="H466" t="s">
        <v>1444</v>
      </c>
      <c r="I466" t="s">
        <v>64</v>
      </c>
      <c r="J466">
        <v>16037.141739999999</v>
      </c>
      <c r="K466">
        <v>233</v>
      </c>
      <c r="L466" t="s">
        <v>40</v>
      </c>
      <c r="M466" s="1">
        <v>44895</v>
      </c>
      <c r="N466" t="s">
        <v>89</v>
      </c>
      <c r="O466" t="s">
        <v>34</v>
      </c>
    </row>
    <row r="467" spans="1:15" x14ac:dyDescent="0.35">
      <c r="A467" t="s">
        <v>1445</v>
      </c>
      <c r="B467">
        <v>68</v>
      </c>
      <c r="C467" t="s">
        <v>16</v>
      </c>
      <c r="D467" t="s">
        <v>52</v>
      </c>
      <c r="E467" t="s">
        <v>57</v>
      </c>
      <c r="F467" s="1">
        <v>43745</v>
      </c>
      <c r="G467" t="s">
        <v>1446</v>
      </c>
      <c r="H467" t="s">
        <v>1447</v>
      </c>
      <c r="I467" t="s">
        <v>31</v>
      </c>
      <c r="J467">
        <v>6438.6498250000004</v>
      </c>
      <c r="K467">
        <v>158</v>
      </c>
      <c r="L467" t="s">
        <v>22</v>
      </c>
      <c r="M467" s="1">
        <v>43760</v>
      </c>
      <c r="N467" t="s">
        <v>45</v>
      </c>
      <c r="O467" t="s">
        <v>24</v>
      </c>
    </row>
    <row r="468" spans="1:15" x14ac:dyDescent="0.35">
      <c r="A468" t="s">
        <v>1448</v>
      </c>
      <c r="B468">
        <v>63</v>
      </c>
      <c r="C468" t="s">
        <v>98</v>
      </c>
      <c r="D468" t="s">
        <v>36</v>
      </c>
      <c r="E468" t="s">
        <v>73</v>
      </c>
      <c r="F468" s="1">
        <v>44100</v>
      </c>
      <c r="G468" t="s">
        <v>1449</v>
      </c>
      <c r="H468" t="s">
        <v>1450</v>
      </c>
      <c r="I468" t="s">
        <v>21</v>
      </c>
      <c r="J468">
        <v>61497.019719999997</v>
      </c>
      <c r="K468">
        <v>269</v>
      </c>
      <c r="L468" t="s">
        <v>22</v>
      </c>
      <c r="M468" s="1">
        <v>44102</v>
      </c>
      <c r="N468" t="s">
        <v>33</v>
      </c>
      <c r="O468" t="s">
        <v>24</v>
      </c>
    </row>
    <row r="469" spans="1:15" x14ac:dyDescent="0.35">
      <c r="A469" t="s">
        <v>1451</v>
      </c>
      <c r="B469">
        <v>36</v>
      </c>
      <c r="C469" t="s">
        <v>16</v>
      </c>
      <c r="D469" t="s">
        <v>27</v>
      </c>
      <c r="E469" t="s">
        <v>37</v>
      </c>
      <c r="F469" s="1">
        <v>44798</v>
      </c>
      <c r="G469" t="s">
        <v>1452</v>
      </c>
      <c r="H469" t="s">
        <v>1453</v>
      </c>
      <c r="I469" t="s">
        <v>60</v>
      </c>
      <c r="J469">
        <v>3906.6195440000001</v>
      </c>
      <c r="K469">
        <v>422</v>
      </c>
      <c r="L469" t="s">
        <v>22</v>
      </c>
      <c r="M469" s="1">
        <v>44800</v>
      </c>
      <c r="N469" t="s">
        <v>89</v>
      </c>
      <c r="O469" t="s">
        <v>46</v>
      </c>
    </row>
    <row r="470" spans="1:15" x14ac:dyDescent="0.35">
      <c r="A470" t="s">
        <v>1454</v>
      </c>
      <c r="B470">
        <v>43</v>
      </c>
      <c r="C470" t="s">
        <v>16</v>
      </c>
      <c r="D470" t="s">
        <v>27</v>
      </c>
      <c r="E470" t="s">
        <v>18</v>
      </c>
      <c r="F470" s="1">
        <v>44081</v>
      </c>
      <c r="G470" t="s">
        <v>1455</v>
      </c>
      <c r="H470" t="s">
        <v>1456</v>
      </c>
      <c r="I470" t="s">
        <v>31</v>
      </c>
      <c r="J470">
        <v>15193.17095</v>
      </c>
      <c r="K470">
        <v>441</v>
      </c>
      <c r="L470" t="s">
        <v>44</v>
      </c>
      <c r="M470" s="1">
        <v>44095</v>
      </c>
      <c r="N470" t="s">
        <v>33</v>
      </c>
      <c r="O470" t="s">
        <v>24</v>
      </c>
    </row>
    <row r="471" spans="1:15" x14ac:dyDescent="0.35">
      <c r="A471" t="s">
        <v>1457</v>
      </c>
      <c r="B471">
        <v>18</v>
      </c>
      <c r="C471" t="s">
        <v>16</v>
      </c>
      <c r="D471" t="s">
        <v>237</v>
      </c>
      <c r="E471" t="s">
        <v>28</v>
      </c>
      <c r="F471" s="1">
        <v>44049</v>
      </c>
      <c r="G471" t="s">
        <v>1458</v>
      </c>
      <c r="H471" t="s">
        <v>1459</v>
      </c>
      <c r="I471" t="s">
        <v>55</v>
      </c>
      <c r="J471">
        <v>25572.953549999998</v>
      </c>
      <c r="K471">
        <v>136</v>
      </c>
      <c r="L471" t="s">
        <v>22</v>
      </c>
      <c r="M471" s="1">
        <v>44066</v>
      </c>
      <c r="N471" t="s">
        <v>89</v>
      </c>
      <c r="O471" t="s">
        <v>34</v>
      </c>
    </row>
    <row r="472" spans="1:15" x14ac:dyDescent="0.35">
      <c r="A472" t="s">
        <v>1460</v>
      </c>
      <c r="B472">
        <v>37</v>
      </c>
      <c r="C472" t="s">
        <v>16</v>
      </c>
      <c r="D472" t="s">
        <v>94</v>
      </c>
      <c r="E472" t="s">
        <v>57</v>
      </c>
      <c r="F472" s="1">
        <v>43785</v>
      </c>
      <c r="G472" t="s">
        <v>1461</v>
      </c>
      <c r="H472" t="s">
        <v>1462</v>
      </c>
      <c r="I472" t="s">
        <v>21</v>
      </c>
      <c r="J472">
        <v>16520.077720000001</v>
      </c>
      <c r="K472">
        <v>289</v>
      </c>
      <c r="L472" t="s">
        <v>40</v>
      </c>
      <c r="M472" s="1">
        <v>43788</v>
      </c>
      <c r="N472" t="s">
        <v>33</v>
      </c>
      <c r="O472" t="s">
        <v>34</v>
      </c>
    </row>
    <row r="473" spans="1:15" x14ac:dyDescent="0.35">
      <c r="A473" t="s">
        <v>1463</v>
      </c>
      <c r="B473">
        <v>79</v>
      </c>
      <c r="C473" t="s">
        <v>16</v>
      </c>
      <c r="D473" t="s">
        <v>94</v>
      </c>
      <c r="E473" t="s">
        <v>48</v>
      </c>
      <c r="F473" s="1">
        <v>43877</v>
      </c>
      <c r="G473" t="s">
        <v>1464</v>
      </c>
      <c r="H473" t="s">
        <v>1465</v>
      </c>
      <c r="I473" t="s">
        <v>21</v>
      </c>
      <c r="J473">
        <v>17652.225119999999</v>
      </c>
      <c r="K473">
        <v>320</v>
      </c>
      <c r="L473" t="s">
        <v>22</v>
      </c>
      <c r="M473" s="1">
        <v>43890</v>
      </c>
      <c r="N473" t="s">
        <v>89</v>
      </c>
      <c r="O473" t="s">
        <v>46</v>
      </c>
    </row>
    <row r="474" spans="1:15" x14ac:dyDescent="0.35">
      <c r="A474" t="s">
        <v>1466</v>
      </c>
      <c r="B474">
        <v>42</v>
      </c>
      <c r="C474" t="s">
        <v>16</v>
      </c>
      <c r="D474" t="s">
        <v>52</v>
      </c>
      <c r="E474" t="s">
        <v>18</v>
      </c>
      <c r="F474" s="1">
        <v>44551</v>
      </c>
      <c r="G474" t="s">
        <v>1467</v>
      </c>
      <c r="H474" t="s">
        <v>1468</v>
      </c>
      <c r="I474" t="s">
        <v>31</v>
      </c>
      <c r="J474">
        <v>28369.064829999999</v>
      </c>
      <c r="K474">
        <v>173</v>
      </c>
      <c r="L474" t="s">
        <v>40</v>
      </c>
      <c r="M474" s="1">
        <v>44555</v>
      </c>
      <c r="N474" t="s">
        <v>45</v>
      </c>
      <c r="O474" t="s">
        <v>46</v>
      </c>
    </row>
    <row r="475" spans="1:15" x14ac:dyDescent="0.35">
      <c r="A475" t="s">
        <v>1469</v>
      </c>
      <c r="B475">
        <v>45</v>
      </c>
      <c r="C475" t="s">
        <v>98</v>
      </c>
      <c r="D475" t="s">
        <v>94</v>
      </c>
      <c r="E475" t="s">
        <v>28</v>
      </c>
      <c r="F475" s="1">
        <v>44758</v>
      </c>
      <c r="G475" t="s">
        <v>1470</v>
      </c>
      <c r="H475" t="s">
        <v>1471</v>
      </c>
      <c r="I475" t="s">
        <v>31</v>
      </c>
      <c r="J475">
        <v>10052.36953</v>
      </c>
      <c r="K475">
        <v>269</v>
      </c>
      <c r="L475" t="s">
        <v>44</v>
      </c>
      <c r="M475" s="1">
        <v>44775</v>
      </c>
      <c r="N475" t="s">
        <v>23</v>
      </c>
      <c r="O475" t="s">
        <v>46</v>
      </c>
    </row>
    <row r="476" spans="1:15" x14ac:dyDescent="0.35">
      <c r="A476" t="s">
        <v>1472</v>
      </c>
      <c r="B476">
        <v>28</v>
      </c>
      <c r="C476" t="s">
        <v>98</v>
      </c>
      <c r="D476" t="s">
        <v>27</v>
      </c>
      <c r="E476" t="s">
        <v>57</v>
      </c>
      <c r="F476" s="1">
        <v>45229</v>
      </c>
      <c r="G476" t="s">
        <v>1473</v>
      </c>
      <c r="H476" t="s">
        <v>1474</v>
      </c>
      <c r="I476" t="s">
        <v>31</v>
      </c>
      <c r="J476">
        <v>26533.076730000001</v>
      </c>
      <c r="K476">
        <v>359</v>
      </c>
      <c r="L476" t="s">
        <v>22</v>
      </c>
      <c r="M476" s="1">
        <v>45231</v>
      </c>
      <c r="N476" t="s">
        <v>33</v>
      </c>
      <c r="O476" t="s">
        <v>46</v>
      </c>
    </row>
    <row r="477" spans="1:15" x14ac:dyDescent="0.35">
      <c r="A477" t="s">
        <v>1475</v>
      </c>
      <c r="B477">
        <v>72</v>
      </c>
      <c r="C477" t="s">
        <v>16</v>
      </c>
      <c r="D477" t="s">
        <v>17</v>
      </c>
      <c r="E477" t="s">
        <v>73</v>
      </c>
      <c r="F477" s="1">
        <v>44950</v>
      </c>
      <c r="G477" t="s">
        <v>1476</v>
      </c>
      <c r="H477" t="s">
        <v>1477</v>
      </c>
      <c r="I477" t="s">
        <v>21</v>
      </c>
      <c r="J477">
        <v>24179.97825</v>
      </c>
      <c r="K477">
        <v>334</v>
      </c>
      <c r="L477" t="s">
        <v>40</v>
      </c>
      <c r="M477" s="1">
        <v>44975</v>
      </c>
      <c r="N477" t="s">
        <v>51</v>
      </c>
      <c r="O477" t="s">
        <v>46</v>
      </c>
    </row>
    <row r="478" spans="1:15" x14ac:dyDescent="0.35">
      <c r="A478" t="s">
        <v>1478</v>
      </c>
      <c r="B478" t="s">
        <v>142</v>
      </c>
      <c r="C478" t="s">
        <v>16</v>
      </c>
      <c r="D478" t="s">
        <v>52</v>
      </c>
      <c r="E478" t="s">
        <v>73</v>
      </c>
      <c r="F478" s="1">
        <v>45215</v>
      </c>
      <c r="G478" t="s">
        <v>1479</v>
      </c>
      <c r="H478" t="s">
        <v>1480</v>
      </c>
      <c r="I478" t="s">
        <v>31</v>
      </c>
      <c r="J478">
        <v>67991.453580000001</v>
      </c>
      <c r="K478">
        <v>180</v>
      </c>
      <c r="L478" t="s">
        <v>40</v>
      </c>
      <c r="M478" s="1">
        <v>45228</v>
      </c>
      <c r="N478" t="s">
        <v>51</v>
      </c>
      <c r="O478" t="s">
        <v>46</v>
      </c>
    </row>
    <row r="479" spans="1:15" x14ac:dyDescent="0.35">
      <c r="A479" t="s">
        <v>1481</v>
      </c>
      <c r="B479">
        <v>32</v>
      </c>
      <c r="C479" t="s">
        <v>98</v>
      </c>
      <c r="D479" t="s">
        <v>94</v>
      </c>
      <c r="E479" t="s">
        <v>28</v>
      </c>
      <c r="F479" s="1">
        <v>45070</v>
      </c>
      <c r="G479" t="s">
        <v>1482</v>
      </c>
      <c r="H479" t="s">
        <v>1483</v>
      </c>
      <c r="I479" t="s">
        <v>60</v>
      </c>
      <c r="J479">
        <v>3345.7794909999998</v>
      </c>
      <c r="K479">
        <v>412</v>
      </c>
      <c r="L479" t="s">
        <v>22</v>
      </c>
      <c r="M479" s="1">
        <v>45082</v>
      </c>
      <c r="N479" t="s">
        <v>51</v>
      </c>
      <c r="O479" t="s">
        <v>34</v>
      </c>
    </row>
    <row r="480" spans="1:15" x14ac:dyDescent="0.35">
      <c r="A480" t="s">
        <v>1484</v>
      </c>
      <c r="B480">
        <v>23</v>
      </c>
      <c r="C480" t="s">
        <v>98</v>
      </c>
      <c r="D480" t="s">
        <v>36</v>
      </c>
      <c r="E480" t="s">
        <v>48</v>
      </c>
      <c r="F480" s="1">
        <v>44391</v>
      </c>
      <c r="G480" t="s">
        <v>1485</v>
      </c>
      <c r="H480" t="s">
        <v>1486</v>
      </c>
      <c r="I480" t="s">
        <v>60</v>
      </c>
      <c r="J480">
        <v>4145.4378640000004</v>
      </c>
      <c r="K480">
        <v>277</v>
      </c>
      <c r="L480" t="s">
        <v>44</v>
      </c>
      <c r="M480" s="1">
        <v>44398</v>
      </c>
      <c r="N480" t="s">
        <v>89</v>
      </c>
      <c r="O480" t="s">
        <v>34</v>
      </c>
    </row>
    <row r="481" spans="1:15" x14ac:dyDescent="0.35">
      <c r="A481" t="s">
        <v>1487</v>
      </c>
      <c r="B481">
        <v>64</v>
      </c>
      <c r="C481" t="s">
        <v>98</v>
      </c>
      <c r="D481" t="s">
        <v>94</v>
      </c>
      <c r="E481" t="s">
        <v>57</v>
      </c>
      <c r="F481" s="1">
        <v>43769</v>
      </c>
      <c r="G481" t="s">
        <v>1488</v>
      </c>
      <c r="H481" t="s">
        <v>1489</v>
      </c>
      <c r="I481" t="s">
        <v>60</v>
      </c>
      <c r="J481">
        <v>26869.383689999999</v>
      </c>
      <c r="K481">
        <v>423</v>
      </c>
      <c r="L481" t="s">
        <v>22</v>
      </c>
      <c r="M481" s="1">
        <v>43791</v>
      </c>
      <c r="N481" t="s">
        <v>89</v>
      </c>
      <c r="O481" t="s">
        <v>24</v>
      </c>
    </row>
    <row r="482" spans="1:15" x14ac:dyDescent="0.35">
      <c r="A482" t="s">
        <v>1490</v>
      </c>
      <c r="B482">
        <v>43</v>
      </c>
      <c r="C482" t="s">
        <v>16</v>
      </c>
      <c r="D482" t="s">
        <v>36</v>
      </c>
      <c r="E482" t="s">
        <v>57</v>
      </c>
      <c r="F482" s="1">
        <v>43780</v>
      </c>
      <c r="G482" t="s">
        <v>1491</v>
      </c>
      <c r="H482" t="s">
        <v>1492</v>
      </c>
      <c r="I482" t="s">
        <v>55</v>
      </c>
      <c r="J482">
        <v>1310.836849</v>
      </c>
      <c r="K482">
        <v>249</v>
      </c>
      <c r="L482" t="s">
        <v>40</v>
      </c>
      <c r="M482" s="1">
        <v>43803</v>
      </c>
      <c r="N482" t="s">
        <v>89</v>
      </c>
      <c r="O482" t="s">
        <v>34</v>
      </c>
    </row>
    <row r="483" spans="1:15" x14ac:dyDescent="0.35">
      <c r="A483" t="s">
        <v>1493</v>
      </c>
      <c r="B483">
        <v>79</v>
      </c>
      <c r="C483" t="s">
        <v>98</v>
      </c>
      <c r="D483" t="s">
        <v>27</v>
      </c>
      <c r="E483" t="s">
        <v>28</v>
      </c>
      <c r="F483" s="1">
        <v>44435</v>
      </c>
      <c r="G483" t="s">
        <v>1494</v>
      </c>
      <c r="H483" t="s">
        <v>1495</v>
      </c>
      <c r="I483" t="s">
        <v>60</v>
      </c>
      <c r="J483">
        <v>23978.626680000001</v>
      </c>
      <c r="K483">
        <v>265</v>
      </c>
      <c r="L483" t="s">
        <v>40</v>
      </c>
      <c r="M483" s="1">
        <v>44445</v>
      </c>
      <c r="N483" t="s">
        <v>45</v>
      </c>
      <c r="O483" t="s">
        <v>24</v>
      </c>
    </row>
    <row r="484" spans="1:15" x14ac:dyDescent="0.35">
      <c r="A484" t="s">
        <v>1496</v>
      </c>
      <c r="B484">
        <v>56</v>
      </c>
      <c r="C484" t="s">
        <v>98</v>
      </c>
      <c r="D484" t="s">
        <v>94</v>
      </c>
      <c r="E484" t="s">
        <v>73</v>
      </c>
      <c r="F484" s="1">
        <v>43785</v>
      </c>
      <c r="G484" t="s">
        <v>1497</v>
      </c>
      <c r="H484" t="s">
        <v>1498</v>
      </c>
      <c r="I484" t="s">
        <v>64</v>
      </c>
      <c r="J484">
        <v>20027.812989999999</v>
      </c>
      <c r="K484">
        <v>112</v>
      </c>
      <c r="L484" t="s">
        <v>22</v>
      </c>
      <c r="M484" s="1">
        <v>43786</v>
      </c>
      <c r="N484" t="s">
        <v>45</v>
      </c>
      <c r="O484" t="s">
        <v>46</v>
      </c>
    </row>
    <row r="485" spans="1:15" x14ac:dyDescent="0.35">
      <c r="A485" t="s">
        <v>1499</v>
      </c>
      <c r="B485">
        <v>35</v>
      </c>
      <c r="C485" t="s">
        <v>16</v>
      </c>
      <c r="D485" t="s">
        <v>36</v>
      </c>
      <c r="E485" t="s">
        <v>18</v>
      </c>
      <c r="F485" s="1">
        <v>43429</v>
      </c>
      <c r="G485" t="s">
        <v>1500</v>
      </c>
      <c r="H485" t="s">
        <v>1501</v>
      </c>
      <c r="I485" t="s">
        <v>55</v>
      </c>
      <c r="J485">
        <v>2514.1871110000002</v>
      </c>
      <c r="K485">
        <v>433</v>
      </c>
      <c r="L485" t="s">
        <v>40</v>
      </c>
      <c r="M485" s="1">
        <v>43452</v>
      </c>
      <c r="N485" t="s">
        <v>33</v>
      </c>
      <c r="O485" t="s">
        <v>46</v>
      </c>
    </row>
    <row r="486" spans="1:15" x14ac:dyDescent="0.35">
      <c r="A486" t="s">
        <v>1502</v>
      </c>
      <c r="B486">
        <v>60</v>
      </c>
      <c r="C486" t="s">
        <v>98</v>
      </c>
      <c r="D486" t="s">
        <v>237</v>
      </c>
      <c r="E486" t="s">
        <v>48</v>
      </c>
      <c r="F486" s="1">
        <v>43687</v>
      </c>
      <c r="G486" t="s">
        <v>1503</v>
      </c>
      <c r="H486" t="s">
        <v>1504</v>
      </c>
      <c r="I486" t="s">
        <v>31</v>
      </c>
      <c r="J486">
        <v>1386.692022</v>
      </c>
      <c r="K486">
        <v>139</v>
      </c>
      <c r="L486" t="s">
        <v>44</v>
      </c>
      <c r="M486" s="1">
        <v>43693</v>
      </c>
      <c r="N486" t="s">
        <v>23</v>
      </c>
      <c r="O486" t="s">
        <v>46</v>
      </c>
    </row>
    <row r="487" spans="1:15" x14ac:dyDescent="0.35">
      <c r="A487" t="s">
        <v>1505</v>
      </c>
      <c r="B487">
        <v>29</v>
      </c>
      <c r="C487" t="s">
        <v>16</v>
      </c>
      <c r="D487" t="s">
        <v>36</v>
      </c>
      <c r="E487" t="s">
        <v>18</v>
      </c>
      <c r="F487" s="1">
        <v>45122</v>
      </c>
      <c r="G487" t="s">
        <v>1506</v>
      </c>
      <c r="H487" t="s">
        <v>1507</v>
      </c>
      <c r="I487" t="s">
        <v>60</v>
      </c>
      <c r="J487">
        <v>56427.222379999999</v>
      </c>
      <c r="K487">
        <v>304</v>
      </c>
      <c r="L487" t="s">
        <v>44</v>
      </c>
      <c r="M487" s="1">
        <v>45141</v>
      </c>
      <c r="N487" t="s">
        <v>23</v>
      </c>
      <c r="O487" t="s">
        <v>46</v>
      </c>
    </row>
    <row r="488" spans="1:15" x14ac:dyDescent="0.35">
      <c r="A488" t="s">
        <v>1508</v>
      </c>
      <c r="B488">
        <v>54</v>
      </c>
      <c r="C488" t="s">
        <v>16</v>
      </c>
      <c r="D488" t="s">
        <v>120</v>
      </c>
      <c r="E488" t="s">
        <v>57</v>
      </c>
      <c r="F488" s="1">
        <v>44624</v>
      </c>
      <c r="G488" t="s">
        <v>1509</v>
      </c>
      <c r="H488" t="s">
        <v>1510</v>
      </c>
      <c r="I488" t="s">
        <v>31</v>
      </c>
      <c r="J488">
        <v>26448.934600000001</v>
      </c>
      <c r="K488">
        <v>120</v>
      </c>
      <c r="L488" t="s">
        <v>44</v>
      </c>
      <c r="M488" s="1">
        <v>44632</v>
      </c>
      <c r="N488" t="s">
        <v>45</v>
      </c>
      <c r="O488" t="s">
        <v>24</v>
      </c>
    </row>
    <row r="489" spans="1:15" x14ac:dyDescent="0.35">
      <c r="A489" t="s">
        <v>1511</v>
      </c>
      <c r="B489">
        <v>52</v>
      </c>
      <c r="C489" t="s">
        <v>16</v>
      </c>
      <c r="D489" t="s">
        <v>94</v>
      </c>
      <c r="E489" t="s">
        <v>37</v>
      </c>
      <c r="F489" s="1">
        <v>44425</v>
      </c>
      <c r="G489" t="s">
        <v>1512</v>
      </c>
      <c r="H489" t="s">
        <v>1513</v>
      </c>
      <c r="I489" t="s">
        <v>21</v>
      </c>
      <c r="J489">
        <v>24083.232489999999</v>
      </c>
      <c r="K489">
        <v>215</v>
      </c>
      <c r="L489" t="s">
        <v>22</v>
      </c>
      <c r="M489" s="1">
        <v>44436</v>
      </c>
      <c r="N489" t="s">
        <v>51</v>
      </c>
      <c r="O489" t="s">
        <v>24</v>
      </c>
    </row>
    <row r="490" spans="1:15" x14ac:dyDescent="0.35">
      <c r="A490" t="s">
        <v>1514</v>
      </c>
      <c r="B490">
        <v>20</v>
      </c>
      <c r="C490" t="s">
        <v>98</v>
      </c>
      <c r="D490" t="s">
        <v>52</v>
      </c>
      <c r="E490" t="s">
        <v>57</v>
      </c>
      <c r="F490" s="1">
        <v>44244</v>
      </c>
      <c r="G490" t="s">
        <v>1515</v>
      </c>
      <c r="H490" t="s">
        <v>1516</v>
      </c>
      <c r="I490" t="s">
        <v>60</v>
      </c>
      <c r="J490">
        <v>6139.9835949999997</v>
      </c>
      <c r="K490">
        <v>478</v>
      </c>
      <c r="L490" t="s">
        <v>40</v>
      </c>
      <c r="M490" s="1">
        <v>44258</v>
      </c>
      <c r="N490" t="s">
        <v>51</v>
      </c>
      <c r="O490" t="s">
        <v>46</v>
      </c>
    </row>
    <row r="491" spans="1:15" x14ac:dyDescent="0.35">
      <c r="A491" t="s">
        <v>1517</v>
      </c>
      <c r="B491">
        <v>82</v>
      </c>
      <c r="C491" t="s">
        <v>98</v>
      </c>
      <c r="D491" t="s">
        <v>36</v>
      </c>
      <c r="E491" t="s">
        <v>28</v>
      </c>
      <c r="F491" s="1">
        <v>43523</v>
      </c>
      <c r="G491" t="s">
        <v>1518</v>
      </c>
      <c r="H491" t="s">
        <v>1519</v>
      </c>
      <c r="I491" t="s">
        <v>60</v>
      </c>
      <c r="J491">
        <v>26460.912260000001</v>
      </c>
      <c r="K491">
        <v>450</v>
      </c>
      <c r="L491" t="s">
        <v>22</v>
      </c>
      <c r="M491" s="1">
        <v>43539</v>
      </c>
      <c r="N491" t="s">
        <v>33</v>
      </c>
      <c r="O491" t="s">
        <v>34</v>
      </c>
    </row>
    <row r="492" spans="1:15" x14ac:dyDescent="0.35">
      <c r="A492" t="s">
        <v>1520</v>
      </c>
      <c r="B492">
        <v>38</v>
      </c>
      <c r="C492" t="s">
        <v>16</v>
      </c>
      <c r="D492" t="s">
        <v>27</v>
      </c>
      <c r="E492" t="s">
        <v>37</v>
      </c>
      <c r="F492" s="1">
        <v>44717</v>
      </c>
      <c r="G492" t="s">
        <v>1521</v>
      </c>
      <c r="H492" t="s">
        <v>1522</v>
      </c>
      <c r="I492" t="s">
        <v>31</v>
      </c>
      <c r="J492">
        <v>12884.074619999999</v>
      </c>
      <c r="K492">
        <v>105</v>
      </c>
      <c r="L492" t="s">
        <v>22</v>
      </c>
      <c r="M492" t="s">
        <v>1523</v>
      </c>
      <c r="N492" t="s">
        <v>51</v>
      </c>
      <c r="O492" t="s">
        <v>34</v>
      </c>
    </row>
    <row r="493" spans="1:15" x14ac:dyDescent="0.35">
      <c r="A493" t="s">
        <v>1524</v>
      </c>
      <c r="B493" t="s">
        <v>142</v>
      </c>
      <c r="C493" t="s">
        <v>98</v>
      </c>
      <c r="D493" t="s">
        <v>17</v>
      </c>
      <c r="E493" t="s">
        <v>37</v>
      </c>
      <c r="F493" s="1">
        <v>44537</v>
      </c>
      <c r="G493" t="s">
        <v>1525</v>
      </c>
      <c r="H493" t="s">
        <v>1526</v>
      </c>
      <c r="I493" t="s">
        <v>60</v>
      </c>
      <c r="J493">
        <v>12465.755349999999</v>
      </c>
      <c r="K493">
        <v>129</v>
      </c>
      <c r="L493" t="s">
        <v>44</v>
      </c>
      <c r="M493" s="1">
        <v>44555</v>
      </c>
      <c r="N493" t="s">
        <v>45</v>
      </c>
      <c r="O493" t="s">
        <v>34</v>
      </c>
    </row>
    <row r="494" spans="1:15" x14ac:dyDescent="0.35">
      <c r="A494" t="s">
        <v>1527</v>
      </c>
      <c r="B494">
        <v>73</v>
      </c>
      <c r="C494" t="s">
        <v>98</v>
      </c>
      <c r="D494" t="s">
        <v>36</v>
      </c>
      <c r="E494" t="s">
        <v>28</v>
      </c>
      <c r="F494" s="1">
        <v>44552</v>
      </c>
      <c r="G494" t="s">
        <v>1528</v>
      </c>
      <c r="H494" t="s">
        <v>1529</v>
      </c>
      <c r="I494" t="s">
        <v>60</v>
      </c>
      <c r="J494">
        <v>22862.938890000001</v>
      </c>
      <c r="K494">
        <v>436</v>
      </c>
      <c r="L494" t="s">
        <v>44</v>
      </c>
      <c r="M494" s="1">
        <v>44576</v>
      </c>
      <c r="N494" t="s">
        <v>89</v>
      </c>
      <c r="O494" t="s">
        <v>34</v>
      </c>
    </row>
    <row r="495" spans="1:15" x14ac:dyDescent="0.35">
      <c r="A495" t="s">
        <v>1530</v>
      </c>
      <c r="B495">
        <v>78</v>
      </c>
      <c r="C495" t="s">
        <v>16</v>
      </c>
      <c r="D495" t="s">
        <v>66</v>
      </c>
      <c r="E495" t="s">
        <v>37</v>
      </c>
      <c r="F495" s="1">
        <v>44794</v>
      </c>
      <c r="G495" t="s">
        <v>1531</v>
      </c>
      <c r="H495" t="s">
        <v>1532</v>
      </c>
      <c r="I495" t="s">
        <v>21</v>
      </c>
      <c r="J495">
        <v>2436.261019</v>
      </c>
      <c r="K495">
        <v>300</v>
      </c>
      <c r="L495" t="s">
        <v>22</v>
      </c>
      <c r="M495" s="1">
        <v>44796</v>
      </c>
      <c r="N495" t="s">
        <v>23</v>
      </c>
      <c r="O495" t="s">
        <v>34</v>
      </c>
    </row>
    <row r="496" spans="1:15" x14ac:dyDescent="0.35">
      <c r="A496" t="s">
        <v>1533</v>
      </c>
      <c r="B496">
        <v>59</v>
      </c>
      <c r="C496" t="s">
        <v>16</v>
      </c>
      <c r="D496" t="s">
        <v>120</v>
      </c>
      <c r="E496" t="s">
        <v>73</v>
      </c>
      <c r="F496" s="1">
        <v>44262</v>
      </c>
      <c r="G496" t="s">
        <v>1534</v>
      </c>
      <c r="H496" t="s">
        <v>1480</v>
      </c>
      <c r="I496" t="s">
        <v>21</v>
      </c>
      <c r="J496">
        <v>23609.24091</v>
      </c>
      <c r="K496">
        <v>181</v>
      </c>
      <c r="L496" t="s">
        <v>22</v>
      </c>
      <c r="M496" s="1">
        <v>44262</v>
      </c>
      <c r="N496" t="s">
        <v>45</v>
      </c>
      <c r="O496" t="s">
        <v>46</v>
      </c>
    </row>
    <row r="497" spans="1:15" x14ac:dyDescent="0.35">
      <c r="A497" t="s">
        <v>1535</v>
      </c>
      <c r="B497">
        <v>21</v>
      </c>
      <c r="C497" t="s">
        <v>16</v>
      </c>
      <c r="D497" t="s">
        <v>237</v>
      </c>
      <c r="E497" t="s">
        <v>28</v>
      </c>
      <c r="F497" s="1">
        <v>43677</v>
      </c>
      <c r="G497" t="s">
        <v>1536</v>
      </c>
      <c r="H497" t="s">
        <v>1537</v>
      </c>
      <c r="I497" t="s">
        <v>60</v>
      </c>
      <c r="J497">
        <v>32640.777040000001</v>
      </c>
      <c r="K497">
        <v>359</v>
      </c>
      <c r="L497" t="s">
        <v>22</v>
      </c>
      <c r="M497" s="1">
        <v>43678</v>
      </c>
      <c r="N497" t="s">
        <v>33</v>
      </c>
      <c r="O497" t="s">
        <v>24</v>
      </c>
    </row>
    <row r="498" spans="1:15" x14ac:dyDescent="0.35">
      <c r="A498" t="s">
        <v>1538</v>
      </c>
      <c r="B498">
        <v>71</v>
      </c>
      <c r="C498" t="s">
        <v>16</v>
      </c>
      <c r="D498" t="s">
        <v>36</v>
      </c>
      <c r="E498" t="s">
        <v>18</v>
      </c>
      <c r="F498" s="1">
        <v>43572</v>
      </c>
      <c r="G498" t="s">
        <v>1539</v>
      </c>
      <c r="H498" t="s">
        <v>1540</v>
      </c>
      <c r="I498" t="s">
        <v>21</v>
      </c>
      <c r="J498">
        <v>17557.106380000001</v>
      </c>
      <c r="K498">
        <v>243</v>
      </c>
      <c r="L498" t="s">
        <v>40</v>
      </c>
      <c r="M498" s="1">
        <v>43574</v>
      </c>
      <c r="N498" t="s">
        <v>45</v>
      </c>
      <c r="O498" t="s">
        <v>24</v>
      </c>
    </row>
    <row r="499" spans="1:15" x14ac:dyDescent="0.35">
      <c r="A499" t="s">
        <v>1541</v>
      </c>
      <c r="B499">
        <v>18</v>
      </c>
      <c r="C499" t="s">
        <v>98</v>
      </c>
      <c r="D499" t="s">
        <v>120</v>
      </c>
      <c r="E499" t="s">
        <v>28</v>
      </c>
      <c r="F499" s="1">
        <v>44261</v>
      </c>
      <c r="G499" t="s">
        <v>1542</v>
      </c>
      <c r="H499" t="s">
        <v>1543</v>
      </c>
      <c r="I499" t="s">
        <v>60</v>
      </c>
      <c r="J499">
        <v>18853.98157</v>
      </c>
      <c r="K499">
        <v>451</v>
      </c>
      <c r="L499" t="s">
        <v>22</v>
      </c>
      <c r="M499" s="1">
        <v>44263</v>
      </c>
      <c r="N499" t="s">
        <v>33</v>
      </c>
      <c r="O499" t="s">
        <v>24</v>
      </c>
    </row>
    <row r="500" spans="1:15" x14ac:dyDescent="0.35">
      <c r="A500" t="s">
        <v>1544</v>
      </c>
      <c r="B500">
        <v>52</v>
      </c>
      <c r="C500" t="s">
        <v>98</v>
      </c>
      <c r="D500" t="s">
        <v>17</v>
      </c>
      <c r="E500" t="s">
        <v>73</v>
      </c>
      <c r="F500" s="1">
        <v>43641</v>
      </c>
      <c r="G500" t="s">
        <v>750</v>
      </c>
      <c r="H500" t="s">
        <v>1545</v>
      </c>
      <c r="I500" t="s">
        <v>64</v>
      </c>
      <c r="J500">
        <v>26432.641670000001</v>
      </c>
      <c r="K500">
        <v>454</v>
      </c>
      <c r="L500" t="s">
        <v>40</v>
      </c>
      <c r="M500" s="1">
        <v>43652</v>
      </c>
      <c r="N500" t="s">
        <v>51</v>
      </c>
      <c r="O500" t="s">
        <v>46</v>
      </c>
    </row>
    <row r="501" spans="1:15" x14ac:dyDescent="0.35">
      <c r="A501" t="s">
        <v>1546</v>
      </c>
      <c r="B501">
        <v>45</v>
      </c>
      <c r="C501" t="s">
        <v>98</v>
      </c>
      <c r="D501" t="s">
        <v>52</v>
      </c>
      <c r="E501" t="s">
        <v>48</v>
      </c>
      <c r="F501" s="1">
        <v>44235</v>
      </c>
      <c r="G501" t="s">
        <v>1547</v>
      </c>
      <c r="H501" t="s">
        <v>1548</v>
      </c>
      <c r="I501" t="s">
        <v>64</v>
      </c>
      <c r="J501">
        <v>32715.369709999999</v>
      </c>
      <c r="K501">
        <v>324</v>
      </c>
      <c r="L501" t="s">
        <v>44</v>
      </c>
      <c r="M501" s="1">
        <v>44258</v>
      </c>
      <c r="N501" t="s">
        <v>33</v>
      </c>
      <c r="O501" t="s">
        <v>46</v>
      </c>
    </row>
    <row r="502" spans="1:15" x14ac:dyDescent="0.35">
      <c r="A502" t="s">
        <v>1549</v>
      </c>
      <c r="B502">
        <v>43</v>
      </c>
      <c r="C502" t="s">
        <v>26</v>
      </c>
      <c r="D502" t="s">
        <v>120</v>
      </c>
      <c r="E502" t="s">
        <v>57</v>
      </c>
      <c r="F502" s="1">
        <v>44894</v>
      </c>
      <c r="G502" t="s">
        <v>1550</v>
      </c>
      <c r="H502" t="s">
        <v>1551</v>
      </c>
      <c r="I502" t="s">
        <v>31</v>
      </c>
      <c r="J502">
        <v>15234.541639999999</v>
      </c>
      <c r="K502">
        <v>413</v>
      </c>
      <c r="L502" t="s">
        <v>22</v>
      </c>
      <c r="M502" s="1">
        <v>44908</v>
      </c>
      <c r="N502" t="s">
        <v>23</v>
      </c>
      <c r="O502" t="s">
        <v>46</v>
      </c>
    </row>
    <row r="503" spans="1:15" x14ac:dyDescent="0.35">
      <c r="A503" t="s">
        <v>1552</v>
      </c>
      <c r="B503">
        <v>73</v>
      </c>
      <c r="C503" t="s">
        <v>16</v>
      </c>
      <c r="D503" t="s">
        <v>120</v>
      </c>
      <c r="E503" t="s">
        <v>73</v>
      </c>
      <c r="F503" s="1">
        <v>43697</v>
      </c>
      <c r="G503" t="s">
        <v>1553</v>
      </c>
      <c r="H503" t="s">
        <v>1554</v>
      </c>
      <c r="I503" t="s">
        <v>21</v>
      </c>
      <c r="J503">
        <v>26887.080440000002</v>
      </c>
      <c r="K503">
        <v>233</v>
      </c>
      <c r="L503" t="s">
        <v>40</v>
      </c>
      <c r="M503" s="1">
        <v>43714</v>
      </c>
      <c r="N503" t="s">
        <v>45</v>
      </c>
      <c r="O503" t="s">
        <v>46</v>
      </c>
    </row>
    <row r="504" spans="1:15" x14ac:dyDescent="0.35">
      <c r="A504" t="s">
        <v>1555</v>
      </c>
      <c r="B504">
        <v>54</v>
      </c>
      <c r="C504" t="s">
        <v>26</v>
      </c>
      <c r="D504" t="s">
        <v>17</v>
      </c>
      <c r="E504" t="s">
        <v>57</v>
      </c>
      <c r="F504" s="1">
        <v>45028</v>
      </c>
      <c r="G504" t="s">
        <v>1556</v>
      </c>
      <c r="H504" t="s">
        <v>1557</v>
      </c>
      <c r="I504" t="s">
        <v>21</v>
      </c>
      <c r="J504">
        <v>25657.463070000002</v>
      </c>
      <c r="K504">
        <v>279</v>
      </c>
      <c r="L504" t="s">
        <v>44</v>
      </c>
      <c r="M504" s="1">
        <v>45056</v>
      </c>
      <c r="N504" t="s">
        <v>33</v>
      </c>
      <c r="O504" t="s">
        <v>34</v>
      </c>
    </row>
    <row r="505" spans="1:15" x14ac:dyDescent="0.35">
      <c r="A505" t="s">
        <v>1558</v>
      </c>
      <c r="B505">
        <v>80</v>
      </c>
      <c r="C505" t="s">
        <v>16</v>
      </c>
      <c r="D505" t="s">
        <v>94</v>
      </c>
      <c r="E505" t="s">
        <v>18</v>
      </c>
      <c r="F505" s="1">
        <v>44499</v>
      </c>
      <c r="G505" t="s">
        <v>1559</v>
      </c>
      <c r="H505" t="s">
        <v>1560</v>
      </c>
      <c r="I505" t="s">
        <v>21</v>
      </c>
      <c r="J505">
        <v>8910.0259860000006</v>
      </c>
      <c r="K505">
        <v>257</v>
      </c>
      <c r="L505" t="s">
        <v>40</v>
      </c>
      <c r="M505" s="1">
        <v>44514</v>
      </c>
      <c r="N505" t="s">
        <v>51</v>
      </c>
      <c r="O505" t="s">
        <v>34</v>
      </c>
    </row>
    <row r="506" spans="1:15" x14ac:dyDescent="0.35">
      <c r="A506" t="s">
        <v>1561</v>
      </c>
      <c r="B506">
        <v>65</v>
      </c>
      <c r="C506" t="s">
        <v>26</v>
      </c>
      <c r="D506" t="s">
        <v>66</v>
      </c>
      <c r="E506" t="s">
        <v>28</v>
      </c>
      <c r="F506" s="1">
        <v>44712</v>
      </c>
      <c r="G506" t="s">
        <v>1562</v>
      </c>
      <c r="H506" t="s">
        <v>1563</v>
      </c>
      <c r="I506" t="s">
        <v>60</v>
      </c>
      <c r="J506">
        <v>7174.1840819999998</v>
      </c>
      <c r="K506">
        <v>227</v>
      </c>
      <c r="L506" t="s">
        <v>22</v>
      </c>
      <c r="M506" s="1">
        <v>44729</v>
      </c>
      <c r="N506" t="s">
        <v>45</v>
      </c>
      <c r="O506" t="s">
        <v>24</v>
      </c>
    </row>
    <row r="507" spans="1:15" x14ac:dyDescent="0.35">
      <c r="A507" t="s">
        <v>1564</v>
      </c>
      <c r="B507">
        <v>40</v>
      </c>
      <c r="C507" t="s">
        <v>26</v>
      </c>
      <c r="D507" t="s">
        <v>94</v>
      </c>
      <c r="E507" t="s">
        <v>37</v>
      </c>
      <c r="F507" s="1">
        <v>44010</v>
      </c>
      <c r="G507" t="s">
        <v>1565</v>
      </c>
      <c r="H507" t="s">
        <v>1566</v>
      </c>
      <c r="I507" t="s">
        <v>64</v>
      </c>
      <c r="J507">
        <v>13969.99662</v>
      </c>
      <c r="K507">
        <v>458</v>
      </c>
      <c r="L507" t="s">
        <v>44</v>
      </c>
      <c r="M507" s="1">
        <v>44021</v>
      </c>
      <c r="N507" t="s">
        <v>45</v>
      </c>
      <c r="O507" t="s">
        <v>24</v>
      </c>
    </row>
    <row r="508" spans="1:15" x14ac:dyDescent="0.35">
      <c r="A508" t="s">
        <v>1567</v>
      </c>
      <c r="B508">
        <v>32</v>
      </c>
      <c r="C508" t="s">
        <v>16</v>
      </c>
      <c r="D508" t="s">
        <v>237</v>
      </c>
      <c r="E508" t="s">
        <v>28</v>
      </c>
      <c r="F508" s="1">
        <v>44114</v>
      </c>
      <c r="G508" t="s">
        <v>1568</v>
      </c>
      <c r="H508" t="s">
        <v>1569</v>
      </c>
      <c r="I508" t="s">
        <v>64</v>
      </c>
      <c r="J508">
        <v>6402.9512919999997</v>
      </c>
      <c r="K508">
        <v>209</v>
      </c>
      <c r="L508" t="s">
        <v>44</v>
      </c>
      <c r="M508" s="1">
        <v>44118</v>
      </c>
      <c r="N508" t="s">
        <v>23</v>
      </c>
      <c r="O508" t="s">
        <v>34</v>
      </c>
    </row>
    <row r="509" spans="1:15" x14ac:dyDescent="0.35">
      <c r="A509" t="s">
        <v>1570</v>
      </c>
      <c r="B509">
        <v>63</v>
      </c>
      <c r="C509" t="s">
        <v>26</v>
      </c>
      <c r="D509" t="s">
        <v>120</v>
      </c>
      <c r="E509" t="s">
        <v>57</v>
      </c>
      <c r="F509" s="1">
        <v>43786</v>
      </c>
      <c r="G509" t="s">
        <v>1571</v>
      </c>
      <c r="H509" t="s">
        <v>1572</v>
      </c>
      <c r="I509" t="s">
        <v>55</v>
      </c>
      <c r="J509">
        <v>24608.964950000001</v>
      </c>
      <c r="K509">
        <v>148</v>
      </c>
      <c r="L509" t="s">
        <v>44</v>
      </c>
      <c r="M509" s="1">
        <v>43787</v>
      </c>
      <c r="N509" t="s">
        <v>33</v>
      </c>
      <c r="O509" t="s">
        <v>46</v>
      </c>
    </row>
    <row r="510" spans="1:15" x14ac:dyDescent="0.35">
      <c r="A510" t="s">
        <v>1573</v>
      </c>
      <c r="B510">
        <v>24</v>
      </c>
      <c r="C510" t="s">
        <v>26</v>
      </c>
      <c r="D510" t="s">
        <v>17</v>
      </c>
      <c r="E510" t="s">
        <v>57</v>
      </c>
      <c r="F510" s="1">
        <v>43621</v>
      </c>
      <c r="G510" t="s">
        <v>1574</v>
      </c>
      <c r="H510" t="s">
        <v>1575</v>
      </c>
      <c r="I510" t="s">
        <v>64</v>
      </c>
      <c r="J510">
        <v>2058.298691</v>
      </c>
      <c r="K510">
        <v>121</v>
      </c>
      <c r="L510" t="s">
        <v>22</v>
      </c>
      <c r="M510" s="1">
        <v>43632</v>
      </c>
      <c r="N510" t="s">
        <v>51</v>
      </c>
      <c r="O510" t="s">
        <v>24</v>
      </c>
    </row>
    <row r="511" spans="1:15" x14ac:dyDescent="0.35">
      <c r="A511" t="s">
        <v>1576</v>
      </c>
      <c r="B511">
        <v>54</v>
      </c>
      <c r="C511" t="s">
        <v>26</v>
      </c>
      <c r="D511" t="s">
        <v>237</v>
      </c>
      <c r="E511" t="s">
        <v>18</v>
      </c>
      <c r="F511" s="1">
        <v>44464</v>
      </c>
      <c r="G511" t="s">
        <v>1577</v>
      </c>
      <c r="H511" t="s">
        <v>1578</v>
      </c>
      <c r="I511" t="s">
        <v>60</v>
      </c>
      <c r="J511">
        <v>24999.217540000001</v>
      </c>
      <c r="K511">
        <v>461</v>
      </c>
      <c r="L511" t="s">
        <v>40</v>
      </c>
      <c r="M511" s="1">
        <v>44490</v>
      </c>
      <c r="N511" t="s">
        <v>33</v>
      </c>
      <c r="O511" t="s">
        <v>24</v>
      </c>
    </row>
    <row r="512" spans="1:15" x14ac:dyDescent="0.35">
      <c r="A512" t="s">
        <v>1579</v>
      </c>
      <c r="B512">
        <v>74</v>
      </c>
      <c r="C512" t="s">
        <v>26</v>
      </c>
      <c r="D512" t="s">
        <v>94</v>
      </c>
      <c r="E512" t="s">
        <v>18</v>
      </c>
      <c r="F512" s="1">
        <v>44745</v>
      </c>
      <c r="G512" t="s">
        <v>1580</v>
      </c>
      <c r="H512" t="s">
        <v>1581</v>
      </c>
      <c r="I512" t="s">
        <v>55</v>
      </c>
      <c r="J512">
        <v>32148.46286</v>
      </c>
      <c r="K512">
        <v>228</v>
      </c>
      <c r="L512" t="s">
        <v>44</v>
      </c>
      <c r="M512" s="1">
        <v>44754</v>
      </c>
      <c r="N512" t="s">
        <v>45</v>
      </c>
      <c r="O512" t="s">
        <v>34</v>
      </c>
    </row>
    <row r="513" spans="1:15" x14ac:dyDescent="0.35">
      <c r="A513" t="s">
        <v>1582</v>
      </c>
      <c r="B513">
        <v>37</v>
      </c>
      <c r="C513" t="s">
        <v>26</v>
      </c>
      <c r="D513" t="s">
        <v>237</v>
      </c>
      <c r="E513" t="s">
        <v>48</v>
      </c>
      <c r="F513" s="1">
        <v>44012</v>
      </c>
      <c r="G513" t="s">
        <v>1583</v>
      </c>
      <c r="H513" t="s">
        <v>1584</v>
      </c>
      <c r="I513" t="s">
        <v>55</v>
      </c>
      <c r="J513">
        <v>5660.0339940000003</v>
      </c>
      <c r="K513">
        <v>216</v>
      </c>
      <c r="L513" t="s">
        <v>22</v>
      </c>
      <c r="M513" s="1">
        <v>44030</v>
      </c>
      <c r="N513" t="s">
        <v>33</v>
      </c>
      <c r="O513" t="s">
        <v>24</v>
      </c>
    </row>
    <row r="514" spans="1:15" x14ac:dyDescent="0.35">
      <c r="A514" t="s">
        <v>1585</v>
      </c>
      <c r="B514">
        <v>26</v>
      </c>
      <c r="C514" t="s">
        <v>26</v>
      </c>
      <c r="D514" t="s">
        <v>52</v>
      </c>
      <c r="E514" t="s">
        <v>57</v>
      </c>
      <c r="F514" s="1">
        <v>44475</v>
      </c>
      <c r="G514" t="s">
        <v>1586</v>
      </c>
      <c r="H514" t="s">
        <v>1587</v>
      </c>
      <c r="I514" t="s">
        <v>31</v>
      </c>
      <c r="J514">
        <v>29269.379710000001</v>
      </c>
      <c r="K514">
        <v>302</v>
      </c>
      <c r="L514" t="s">
        <v>44</v>
      </c>
      <c r="M514" s="1">
        <v>44490</v>
      </c>
      <c r="N514" t="s">
        <v>89</v>
      </c>
      <c r="O514" t="s">
        <v>46</v>
      </c>
    </row>
    <row r="515" spans="1:15" x14ac:dyDescent="0.35">
      <c r="A515" t="s">
        <v>1588</v>
      </c>
      <c r="B515">
        <v>58</v>
      </c>
      <c r="C515" t="s">
        <v>16</v>
      </c>
      <c r="D515" t="s">
        <v>120</v>
      </c>
      <c r="E515" t="s">
        <v>48</v>
      </c>
      <c r="F515" s="1">
        <v>43693</v>
      </c>
      <c r="G515" t="s">
        <v>180</v>
      </c>
      <c r="H515" t="s">
        <v>1589</v>
      </c>
      <c r="I515" t="s">
        <v>21</v>
      </c>
      <c r="J515">
        <v>21540.71614</v>
      </c>
      <c r="K515">
        <v>266</v>
      </c>
      <c r="L515" t="s">
        <v>22</v>
      </c>
      <c r="M515" s="1">
        <v>43713</v>
      </c>
      <c r="N515" t="s">
        <v>45</v>
      </c>
      <c r="O515" t="s">
        <v>24</v>
      </c>
    </row>
    <row r="516" spans="1:15" x14ac:dyDescent="0.35">
      <c r="A516" t="s">
        <v>1590</v>
      </c>
      <c r="B516">
        <v>23</v>
      </c>
      <c r="C516" t="s">
        <v>16</v>
      </c>
      <c r="D516" t="s">
        <v>120</v>
      </c>
      <c r="E516" t="s">
        <v>37</v>
      </c>
      <c r="F516" s="1">
        <v>43566</v>
      </c>
      <c r="G516" t="s">
        <v>1591</v>
      </c>
      <c r="H516" t="s">
        <v>1592</v>
      </c>
      <c r="I516" t="s">
        <v>55</v>
      </c>
      <c r="J516">
        <v>17355.021530000002</v>
      </c>
      <c r="K516">
        <v>115</v>
      </c>
      <c r="L516" t="s">
        <v>22</v>
      </c>
      <c r="M516" s="1">
        <v>43567</v>
      </c>
      <c r="N516" t="s">
        <v>45</v>
      </c>
      <c r="O516" t="s">
        <v>24</v>
      </c>
    </row>
    <row r="517" spans="1:15" x14ac:dyDescent="0.35">
      <c r="A517" t="s">
        <v>1593</v>
      </c>
      <c r="B517">
        <v>43</v>
      </c>
      <c r="C517" t="s">
        <v>26</v>
      </c>
      <c r="D517" t="s">
        <v>94</v>
      </c>
      <c r="E517" t="s">
        <v>18</v>
      </c>
      <c r="F517" s="1">
        <v>44691</v>
      </c>
      <c r="G517" t="s">
        <v>1594</v>
      </c>
      <c r="H517" t="s">
        <v>1595</v>
      </c>
      <c r="I517" t="s">
        <v>21</v>
      </c>
      <c r="J517">
        <v>29287.25475</v>
      </c>
      <c r="K517">
        <v>417</v>
      </c>
      <c r="L517" t="s">
        <v>40</v>
      </c>
      <c r="M517" s="1">
        <v>44708</v>
      </c>
      <c r="N517" t="s">
        <v>51</v>
      </c>
      <c r="O517" t="s">
        <v>46</v>
      </c>
    </row>
    <row r="518" spans="1:15" x14ac:dyDescent="0.35">
      <c r="A518" t="s">
        <v>1596</v>
      </c>
      <c r="B518">
        <v>36</v>
      </c>
      <c r="C518" t="s">
        <v>26</v>
      </c>
      <c r="D518" t="s">
        <v>17</v>
      </c>
      <c r="E518" t="s">
        <v>73</v>
      </c>
      <c r="F518" s="1">
        <v>43903</v>
      </c>
      <c r="G518" t="s">
        <v>1597</v>
      </c>
      <c r="H518" t="s">
        <v>1598</v>
      </c>
      <c r="I518" t="s">
        <v>60</v>
      </c>
      <c r="J518">
        <v>52291.021269999997</v>
      </c>
      <c r="K518">
        <v>450</v>
      </c>
      <c r="L518" t="s">
        <v>22</v>
      </c>
      <c r="M518" s="1">
        <v>43915</v>
      </c>
      <c r="N518" t="s">
        <v>23</v>
      </c>
      <c r="O518" t="s">
        <v>34</v>
      </c>
    </row>
    <row r="519" spans="1:15" x14ac:dyDescent="0.35">
      <c r="A519" t="s">
        <v>1599</v>
      </c>
      <c r="B519">
        <v>32</v>
      </c>
      <c r="C519" t="s">
        <v>16</v>
      </c>
      <c r="D519" t="s">
        <v>237</v>
      </c>
      <c r="E519" t="s">
        <v>28</v>
      </c>
      <c r="F519" s="1">
        <v>44681</v>
      </c>
      <c r="G519" t="s">
        <v>1600</v>
      </c>
      <c r="H519" t="s">
        <v>1601</v>
      </c>
      <c r="I519" t="s">
        <v>55</v>
      </c>
      <c r="J519">
        <v>5463.7113490000002</v>
      </c>
      <c r="K519">
        <v>283</v>
      </c>
      <c r="L519" t="s">
        <v>44</v>
      </c>
      <c r="M519" s="1">
        <v>44690</v>
      </c>
      <c r="N519" t="s">
        <v>33</v>
      </c>
      <c r="O519" t="s">
        <v>24</v>
      </c>
    </row>
    <row r="520" spans="1:15" x14ac:dyDescent="0.35">
      <c r="A520" t="s">
        <v>1602</v>
      </c>
      <c r="B520">
        <v>34</v>
      </c>
      <c r="C520" t="s">
        <v>26</v>
      </c>
      <c r="D520" t="s">
        <v>120</v>
      </c>
      <c r="E520" t="s">
        <v>28</v>
      </c>
      <c r="F520" s="1">
        <v>44922</v>
      </c>
      <c r="G520" t="s">
        <v>1603</v>
      </c>
      <c r="H520" t="s">
        <v>1604</v>
      </c>
      <c r="I520" t="s">
        <v>55</v>
      </c>
      <c r="J520">
        <v>7330.0499250000003</v>
      </c>
      <c r="K520">
        <v>369</v>
      </c>
      <c r="L520" t="s">
        <v>40</v>
      </c>
      <c r="M520" s="1">
        <v>44937</v>
      </c>
      <c r="N520" t="s">
        <v>45</v>
      </c>
      <c r="O520" t="s">
        <v>34</v>
      </c>
    </row>
    <row r="521" spans="1:15" x14ac:dyDescent="0.35">
      <c r="A521" t="s">
        <v>1605</v>
      </c>
      <c r="B521">
        <v>70</v>
      </c>
      <c r="C521" t="s">
        <v>26</v>
      </c>
      <c r="D521" t="s">
        <v>66</v>
      </c>
      <c r="E521" t="s">
        <v>57</v>
      </c>
      <c r="F521" s="1">
        <v>43573</v>
      </c>
      <c r="G521" t="s">
        <v>1606</v>
      </c>
      <c r="H521" t="s">
        <v>1607</v>
      </c>
      <c r="I521" t="s">
        <v>55</v>
      </c>
      <c r="J521">
        <v>23590.31466</v>
      </c>
      <c r="K521">
        <v>227</v>
      </c>
      <c r="L521" t="s">
        <v>44</v>
      </c>
      <c r="M521" s="1">
        <v>43597</v>
      </c>
      <c r="N521" t="s">
        <v>33</v>
      </c>
      <c r="O521" t="s">
        <v>24</v>
      </c>
    </row>
    <row r="522" spans="1:15" x14ac:dyDescent="0.35">
      <c r="A522" t="s">
        <v>1608</v>
      </c>
      <c r="B522">
        <v>51</v>
      </c>
      <c r="C522" t="s">
        <v>26</v>
      </c>
      <c r="D522" t="s">
        <v>17</v>
      </c>
      <c r="E522" t="s">
        <v>57</v>
      </c>
      <c r="F522" s="1">
        <v>43447</v>
      </c>
      <c r="G522" t="s">
        <v>1609</v>
      </c>
      <c r="H522" t="s">
        <v>1610</v>
      </c>
      <c r="I522" t="s">
        <v>60</v>
      </c>
      <c r="J522">
        <v>16203.363429999999</v>
      </c>
      <c r="K522">
        <v>121</v>
      </c>
      <c r="L522" t="s">
        <v>40</v>
      </c>
      <c r="M522" s="1">
        <v>43450</v>
      </c>
      <c r="N522" t="s">
        <v>33</v>
      </c>
      <c r="O522" t="s">
        <v>24</v>
      </c>
    </row>
    <row r="523" spans="1:15" x14ac:dyDescent="0.35">
      <c r="A523" t="s">
        <v>1611</v>
      </c>
      <c r="B523">
        <v>72</v>
      </c>
      <c r="C523" t="s">
        <v>26</v>
      </c>
      <c r="D523" t="s">
        <v>120</v>
      </c>
      <c r="E523" t="s">
        <v>57</v>
      </c>
      <c r="F523" s="1">
        <v>44336</v>
      </c>
      <c r="G523" t="s">
        <v>1612</v>
      </c>
      <c r="H523" t="s">
        <v>1613</v>
      </c>
      <c r="I523" t="s">
        <v>55</v>
      </c>
      <c r="J523">
        <v>3345.92605</v>
      </c>
      <c r="K523">
        <v>382</v>
      </c>
      <c r="L523" t="s">
        <v>44</v>
      </c>
      <c r="M523" s="1">
        <v>44345</v>
      </c>
      <c r="N523" t="s">
        <v>23</v>
      </c>
      <c r="O523" t="s">
        <v>46</v>
      </c>
    </row>
    <row r="524" spans="1:15" x14ac:dyDescent="0.35">
      <c r="A524" t="s">
        <v>1614</v>
      </c>
      <c r="B524">
        <v>50</v>
      </c>
      <c r="C524" t="s">
        <v>16</v>
      </c>
      <c r="D524" t="s">
        <v>237</v>
      </c>
      <c r="E524" t="s">
        <v>57</v>
      </c>
      <c r="F524" s="1">
        <v>44420</v>
      </c>
      <c r="G524" t="s">
        <v>1615</v>
      </c>
      <c r="H524" t="s">
        <v>1616</v>
      </c>
      <c r="I524" t="s">
        <v>55</v>
      </c>
      <c r="J524">
        <v>24875.784780000002</v>
      </c>
      <c r="K524">
        <v>231</v>
      </c>
      <c r="L524" t="s">
        <v>22</v>
      </c>
      <c r="M524" s="1">
        <v>44423</v>
      </c>
      <c r="N524" t="s">
        <v>23</v>
      </c>
      <c r="O524" t="s">
        <v>34</v>
      </c>
    </row>
    <row r="525" spans="1:15" x14ac:dyDescent="0.35">
      <c r="A525" t="s">
        <v>1617</v>
      </c>
      <c r="B525">
        <v>74</v>
      </c>
      <c r="C525" t="s">
        <v>26</v>
      </c>
      <c r="D525" t="s">
        <v>17</v>
      </c>
      <c r="E525" t="s">
        <v>73</v>
      </c>
      <c r="F525" s="1">
        <v>44641</v>
      </c>
      <c r="G525" t="s">
        <v>1618</v>
      </c>
      <c r="H525" t="s">
        <v>1619</v>
      </c>
      <c r="I525" t="s">
        <v>55</v>
      </c>
      <c r="J525">
        <v>15277.441860000001</v>
      </c>
      <c r="K525">
        <v>384</v>
      </c>
      <c r="L525" t="s">
        <v>40</v>
      </c>
      <c r="M525" s="1">
        <v>44670</v>
      </c>
      <c r="N525" t="s">
        <v>33</v>
      </c>
      <c r="O525" t="s">
        <v>34</v>
      </c>
    </row>
    <row r="526" spans="1:15" x14ac:dyDescent="0.35">
      <c r="A526" t="s">
        <v>1620</v>
      </c>
      <c r="B526">
        <v>84</v>
      </c>
      <c r="C526" t="s">
        <v>16</v>
      </c>
      <c r="D526" t="s">
        <v>120</v>
      </c>
      <c r="E526" t="s">
        <v>48</v>
      </c>
      <c r="F526" s="1">
        <v>44411</v>
      </c>
      <c r="G526" t="s">
        <v>1621</v>
      </c>
      <c r="H526" t="s">
        <v>1622</v>
      </c>
      <c r="I526" t="s">
        <v>31</v>
      </c>
      <c r="J526">
        <v>30071.444640000002</v>
      </c>
      <c r="K526">
        <v>171</v>
      </c>
      <c r="L526" t="s">
        <v>44</v>
      </c>
      <c r="M526" s="1">
        <v>44425</v>
      </c>
      <c r="N526" t="s">
        <v>23</v>
      </c>
      <c r="O526" t="s">
        <v>34</v>
      </c>
    </row>
    <row r="527" spans="1:15" x14ac:dyDescent="0.35">
      <c r="A527" t="s">
        <v>1623</v>
      </c>
      <c r="B527">
        <v>82</v>
      </c>
      <c r="C527" t="s">
        <v>26</v>
      </c>
      <c r="D527" t="s">
        <v>36</v>
      </c>
      <c r="E527" t="s">
        <v>37</v>
      </c>
      <c r="F527" s="1">
        <v>44304</v>
      </c>
      <c r="G527" t="s">
        <v>1624</v>
      </c>
      <c r="H527" t="s">
        <v>1625</v>
      </c>
      <c r="I527" t="s">
        <v>21</v>
      </c>
      <c r="J527">
        <v>5740.2540470000004</v>
      </c>
      <c r="K527">
        <v>150</v>
      </c>
      <c r="L527" t="s">
        <v>22</v>
      </c>
      <c r="M527" s="1">
        <v>44315</v>
      </c>
      <c r="N527" t="s">
        <v>45</v>
      </c>
      <c r="O527" t="s">
        <v>34</v>
      </c>
    </row>
    <row r="528" spans="1:15" x14ac:dyDescent="0.35">
      <c r="A528" t="s">
        <v>1626</v>
      </c>
      <c r="B528">
        <v>59</v>
      </c>
      <c r="C528" t="s">
        <v>16</v>
      </c>
      <c r="D528" t="s">
        <v>52</v>
      </c>
      <c r="E528" t="s">
        <v>57</v>
      </c>
      <c r="F528" s="1">
        <v>44498</v>
      </c>
      <c r="G528" t="s">
        <v>1627</v>
      </c>
      <c r="H528" t="s">
        <v>1628</v>
      </c>
      <c r="I528" t="s">
        <v>21</v>
      </c>
      <c r="J528">
        <v>34253.988490000003</v>
      </c>
      <c r="K528">
        <v>224</v>
      </c>
      <c r="L528" t="s">
        <v>22</v>
      </c>
      <c r="M528" s="1">
        <v>44502</v>
      </c>
      <c r="N528" t="s">
        <v>51</v>
      </c>
      <c r="O528" t="s">
        <v>46</v>
      </c>
    </row>
    <row r="529" spans="1:15" x14ac:dyDescent="0.35">
      <c r="A529" t="s">
        <v>1629</v>
      </c>
      <c r="B529">
        <v>69</v>
      </c>
      <c r="C529" t="s">
        <v>16</v>
      </c>
      <c r="D529" t="s">
        <v>120</v>
      </c>
      <c r="E529" t="s">
        <v>48</v>
      </c>
      <c r="F529" s="1">
        <v>44355</v>
      </c>
      <c r="G529" t="s">
        <v>1630</v>
      </c>
      <c r="H529" t="s">
        <v>1631</v>
      </c>
      <c r="I529" t="s">
        <v>21</v>
      </c>
      <c r="J529">
        <v>33493.93821</v>
      </c>
      <c r="K529">
        <v>292</v>
      </c>
      <c r="L529" t="s">
        <v>22</v>
      </c>
      <c r="M529" s="1">
        <v>44360</v>
      </c>
      <c r="N529" t="s">
        <v>23</v>
      </c>
      <c r="O529" t="s">
        <v>34</v>
      </c>
    </row>
    <row r="530" spans="1:15" x14ac:dyDescent="0.35">
      <c r="A530" t="s">
        <v>1632</v>
      </c>
      <c r="B530">
        <v>53</v>
      </c>
      <c r="C530" t="s">
        <v>26</v>
      </c>
      <c r="D530" t="s">
        <v>120</v>
      </c>
      <c r="E530" t="s">
        <v>57</v>
      </c>
      <c r="F530" s="1">
        <v>44081</v>
      </c>
      <c r="G530" t="s">
        <v>1633</v>
      </c>
      <c r="H530" t="s">
        <v>1634</v>
      </c>
      <c r="I530" t="s">
        <v>21</v>
      </c>
      <c r="J530">
        <v>21228.583689999999</v>
      </c>
      <c r="K530">
        <v>464</v>
      </c>
      <c r="L530" t="s">
        <v>44</v>
      </c>
      <c r="M530" s="1">
        <v>44106</v>
      </c>
      <c r="N530" t="s">
        <v>89</v>
      </c>
      <c r="O530" t="s">
        <v>46</v>
      </c>
    </row>
    <row r="531" spans="1:15" x14ac:dyDescent="0.35">
      <c r="A531" t="s">
        <v>1635</v>
      </c>
      <c r="B531">
        <v>58</v>
      </c>
      <c r="C531" t="s">
        <v>16</v>
      </c>
      <c r="D531" t="s">
        <v>36</v>
      </c>
      <c r="E531" t="s">
        <v>37</v>
      </c>
      <c r="F531" s="1">
        <v>43511</v>
      </c>
      <c r="G531" t="s">
        <v>1636</v>
      </c>
      <c r="H531" t="s">
        <v>1637</v>
      </c>
      <c r="I531" t="s">
        <v>21</v>
      </c>
      <c r="J531">
        <v>7825.4456819999996</v>
      </c>
      <c r="K531">
        <v>323</v>
      </c>
      <c r="L531" t="s">
        <v>22</v>
      </c>
      <c r="M531" s="1">
        <v>43530</v>
      </c>
      <c r="N531" t="s">
        <v>23</v>
      </c>
      <c r="O531" t="s">
        <v>46</v>
      </c>
    </row>
    <row r="532" spans="1:15" x14ac:dyDescent="0.35">
      <c r="A532" t="s">
        <v>1638</v>
      </c>
      <c r="B532">
        <v>32</v>
      </c>
      <c r="C532" t="s">
        <v>26</v>
      </c>
      <c r="D532" t="s">
        <v>36</v>
      </c>
      <c r="E532" t="s">
        <v>28</v>
      </c>
      <c r="F532" s="1">
        <v>45123</v>
      </c>
      <c r="G532" t="s">
        <v>1639</v>
      </c>
      <c r="H532" t="s">
        <v>1640</v>
      </c>
      <c r="I532" t="s">
        <v>64</v>
      </c>
      <c r="J532">
        <v>21307.005000000001</v>
      </c>
      <c r="K532">
        <v>457</v>
      </c>
      <c r="L532" t="s">
        <v>40</v>
      </c>
      <c r="M532" s="1">
        <v>45124</v>
      </c>
      <c r="N532" t="s">
        <v>89</v>
      </c>
      <c r="O532" t="s">
        <v>34</v>
      </c>
    </row>
    <row r="533" spans="1:15" x14ac:dyDescent="0.35">
      <c r="A533" t="s">
        <v>1641</v>
      </c>
      <c r="B533">
        <v>39</v>
      </c>
      <c r="C533" t="s">
        <v>26</v>
      </c>
      <c r="D533" t="s">
        <v>120</v>
      </c>
      <c r="E533" t="s">
        <v>57</v>
      </c>
      <c r="F533" s="1">
        <v>43887</v>
      </c>
      <c r="G533" t="s">
        <v>1642</v>
      </c>
      <c r="H533" t="s">
        <v>1643</v>
      </c>
      <c r="I533" t="s">
        <v>31</v>
      </c>
      <c r="J533">
        <v>3028.9050240000001</v>
      </c>
      <c r="K533">
        <v>443</v>
      </c>
      <c r="L533" t="s">
        <v>44</v>
      </c>
      <c r="M533" s="1">
        <v>43897</v>
      </c>
      <c r="N533" t="s">
        <v>23</v>
      </c>
      <c r="O533" t="s">
        <v>46</v>
      </c>
    </row>
    <row r="534" spans="1:15" x14ac:dyDescent="0.35">
      <c r="A534" t="s">
        <v>1644</v>
      </c>
      <c r="B534">
        <v>31</v>
      </c>
      <c r="C534" t="s">
        <v>16</v>
      </c>
      <c r="D534" t="s">
        <v>120</v>
      </c>
      <c r="E534" t="s">
        <v>18</v>
      </c>
      <c r="F534" s="1">
        <v>44270</v>
      </c>
      <c r="G534" t="s">
        <v>1645</v>
      </c>
      <c r="H534" t="s">
        <v>1646</v>
      </c>
      <c r="I534" t="s">
        <v>64</v>
      </c>
      <c r="J534">
        <v>35571.266000000003</v>
      </c>
      <c r="K534">
        <v>349</v>
      </c>
      <c r="L534" t="s">
        <v>44</v>
      </c>
      <c r="M534" s="1">
        <v>44283</v>
      </c>
      <c r="N534" t="s">
        <v>23</v>
      </c>
      <c r="O534" t="s">
        <v>46</v>
      </c>
    </row>
    <row r="535" spans="1:15" x14ac:dyDescent="0.35">
      <c r="A535" t="s">
        <v>1647</v>
      </c>
      <c r="B535">
        <v>54</v>
      </c>
      <c r="C535" t="s">
        <v>16</v>
      </c>
      <c r="D535" t="s">
        <v>27</v>
      </c>
      <c r="E535" t="s">
        <v>37</v>
      </c>
      <c r="F535" s="1">
        <v>43646</v>
      </c>
      <c r="G535" t="s">
        <v>1648</v>
      </c>
      <c r="H535" t="s">
        <v>1649</v>
      </c>
      <c r="I535" t="s">
        <v>60</v>
      </c>
      <c r="J535">
        <v>11854.32353</v>
      </c>
      <c r="K535">
        <v>358</v>
      </c>
      <c r="L535" t="s">
        <v>22</v>
      </c>
      <c r="M535" s="1">
        <v>43662</v>
      </c>
      <c r="N535" t="s">
        <v>33</v>
      </c>
      <c r="O535" t="s">
        <v>46</v>
      </c>
    </row>
    <row r="536" spans="1:15" x14ac:dyDescent="0.35">
      <c r="A536" t="s">
        <v>1650</v>
      </c>
      <c r="B536">
        <v>47</v>
      </c>
      <c r="C536" t="s">
        <v>16</v>
      </c>
      <c r="D536" t="s">
        <v>94</v>
      </c>
      <c r="E536" t="s">
        <v>57</v>
      </c>
      <c r="F536" s="1">
        <v>43586</v>
      </c>
      <c r="G536" t="s">
        <v>1651</v>
      </c>
      <c r="H536" t="s">
        <v>1652</v>
      </c>
      <c r="I536" t="s">
        <v>55</v>
      </c>
      <c r="J536">
        <v>17887.175899999998</v>
      </c>
      <c r="K536">
        <v>449</v>
      </c>
      <c r="L536" t="s">
        <v>44</v>
      </c>
      <c r="M536" s="1">
        <v>43603</v>
      </c>
      <c r="N536" t="s">
        <v>33</v>
      </c>
      <c r="O536" t="s">
        <v>46</v>
      </c>
    </row>
    <row r="537" spans="1:15" x14ac:dyDescent="0.35">
      <c r="A537" t="s">
        <v>1653</v>
      </c>
      <c r="B537">
        <v>25</v>
      </c>
      <c r="C537" t="s">
        <v>26</v>
      </c>
      <c r="D537" t="s">
        <v>17</v>
      </c>
      <c r="E537" t="s">
        <v>18</v>
      </c>
      <c r="F537" s="1">
        <v>44459</v>
      </c>
      <c r="G537" t="s">
        <v>1654</v>
      </c>
      <c r="H537" t="s">
        <v>1655</v>
      </c>
      <c r="I537" t="s">
        <v>60</v>
      </c>
      <c r="J537">
        <v>3412.7481250000001</v>
      </c>
      <c r="K537">
        <v>223</v>
      </c>
      <c r="L537" t="s">
        <v>40</v>
      </c>
      <c r="M537" s="1">
        <v>44481</v>
      </c>
      <c r="N537" t="s">
        <v>45</v>
      </c>
      <c r="O537" t="s">
        <v>24</v>
      </c>
    </row>
    <row r="538" spans="1:15" x14ac:dyDescent="0.35">
      <c r="A538" t="s">
        <v>1656</v>
      </c>
      <c r="B538">
        <v>42</v>
      </c>
      <c r="C538" t="s">
        <v>16</v>
      </c>
      <c r="D538" t="s">
        <v>27</v>
      </c>
      <c r="E538" t="s">
        <v>48</v>
      </c>
      <c r="F538" s="1">
        <v>45149</v>
      </c>
      <c r="G538" t="s">
        <v>1657</v>
      </c>
      <c r="H538" t="s">
        <v>1658</v>
      </c>
      <c r="I538" t="s">
        <v>31</v>
      </c>
      <c r="J538">
        <v>14011.468580000001</v>
      </c>
      <c r="K538">
        <v>418</v>
      </c>
      <c r="L538" t="s">
        <v>40</v>
      </c>
      <c r="M538" s="1">
        <v>45179</v>
      </c>
      <c r="N538" t="s">
        <v>45</v>
      </c>
      <c r="O538" t="s">
        <v>34</v>
      </c>
    </row>
    <row r="539" spans="1:15" x14ac:dyDescent="0.35">
      <c r="A539" t="s">
        <v>1659</v>
      </c>
      <c r="B539">
        <v>57</v>
      </c>
      <c r="C539" t="s">
        <v>26</v>
      </c>
      <c r="D539" t="s">
        <v>66</v>
      </c>
      <c r="E539" t="s">
        <v>57</v>
      </c>
      <c r="F539" s="1">
        <v>43860</v>
      </c>
      <c r="G539" t="s">
        <v>1660</v>
      </c>
      <c r="H539" t="s">
        <v>1661</v>
      </c>
      <c r="I539" t="s">
        <v>55</v>
      </c>
      <c r="J539">
        <v>9223.7512189999998</v>
      </c>
      <c r="K539">
        <v>220</v>
      </c>
      <c r="L539" t="s">
        <v>44</v>
      </c>
      <c r="M539" s="1">
        <v>43862</v>
      </c>
      <c r="N539" t="s">
        <v>33</v>
      </c>
      <c r="O539" t="s">
        <v>46</v>
      </c>
    </row>
    <row r="540" spans="1:15" x14ac:dyDescent="0.35">
      <c r="A540" t="s">
        <v>1662</v>
      </c>
      <c r="B540">
        <v>54</v>
      </c>
      <c r="C540" t="s">
        <v>16</v>
      </c>
      <c r="D540" t="s">
        <v>52</v>
      </c>
      <c r="E540" t="s">
        <v>57</v>
      </c>
      <c r="F540" s="1">
        <v>43581</v>
      </c>
      <c r="G540" t="s">
        <v>1663</v>
      </c>
      <c r="H540" t="s">
        <v>1664</v>
      </c>
      <c r="I540" t="s">
        <v>31</v>
      </c>
      <c r="J540">
        <v>18889.305</v>
      </c>
      <c r="K540">
        <v>370</v>
      </c>
      <c r="L540" t="s">
        <v>44</v>
      </c>
      <c r="M540" s="1">
        <v>43602</v>
      </c>
      <c r="N540" t="s">
        <v>51</v>
      </c>
      <c r="O540" t="s">
        <v>34</v>
      </c>
    </row>
    <row r="541" spans="1:15" x14ac:dyDescent="0.35">
      <c r="A541" t="s">
        <v>1665</v>
      </c>
      <c r="B541">
        <v>24</v>
      </c>
      <c r="C541" t="s">
        <v>26</v>
      </c>
      <c r="D541" t="s">
        <v>66</v>
      </c>
      <c r="E541" t="s">
        <v>18</v>
      </c>
      <c r="F541" s="1">
        <v>44781</v>
      </c>
      <c r="G541" t="s">
        <v>1666</v>
      </c>
      <c r="H541" t="s">
        <v>1667</v>
      </c>
      <c r="I541" t="s">
        <v>60</v>
      </c>
      <c r="J541">
        <v>8366.5776040000001</v>
      </c>
      <c r="K541">
        <v>270</v>
      </c>
      <c r="L541" t="s">
        <v>44</v>
      </c>
      <c r="M541" s="1">
        <v>44806</v>
      </c>
      <c r="N541" t="s">
        <v>45</v>
      </c>
      <c r="O541" t="s">
        <v>24</v>
      </c>
    </row>
    <row r="542" spans="1:15" x14ac:dyDescent="0.35">
      <c r="A542" t="s">
        <v>1668</v>
      </c>
      <c r="B542">
        <v>75</v>
      </c>
      <c r="C542" t="s">
        <v>16</v>
      </c>
      <c r="D542" t="s">
        <v>36</v>
      </c>
      <c r="E542" t="s">
        <v>48</v>
      </c>
      <c r="F542" s="1">
        <v>44728</v>
      </c>
      <c r="G542" t="s">
        <v>1669</v>
      </c>
      <c r="H542" t="s">
        <v>1670</v>
      </c>
      <c r="I542" t="s">
        <v>21</v>
      </c>
      <c r="J542">
        <v>18501.77565</v>
      </c>
      <c r="K542">
        <v>489</v>
      </c>
      <c r="L542" t="s">
        <v>40</v>
      </c>
      <c r="M542" s="1">
        <v>44748</v>
      </c>
      <c r="N542" t="s">
        <v>45</v>
      </c>
      <c r="O542" t="s">
        <v>46</v>
      </c>
    </row>
    <row r="543" spans="1:15" x14ac:dyDescent="0.35">
      <c r="A543" t="s">
        <v>1671</v>
      </c>
      <c r="B543">
        <v>26</v>
      </c>
      <c r="C543" t="s">
        <v>26</v>
      </c>
      <c r="D543" t="s">
        <v>120</v>
      </c>
      <c r="E543" t="s">
        <v>28</v>
      </c>
      <c r="F543" s="1">
        <v>44602</v>
      </c>
      <c r="G543" t="s">
        <v>1672</v>
      </c>
      <c r="H543" t="s">
        <v>193</v>
      </c>
      <c r="I543" t="s">
        <v>55</v>
      </c>
      <c r="J543">
        <v>44148.020470000003</v>
      </c>
      <c r="K543">
        <v>383</v>
      </c>
      <c r="L543" t="s">
        <v>40</v>
      </c>
      <c r="M543" s="1">
        <v>44618</v>
      </c>
      <c r="N543" t="s">
        <v>45</v>
      </c>
      <c r="O543" t="s">
        <v>34</v>
      </c>
    </row>
    <row r="544" spans="1:15" x14ac:dyDescent="0.35">
      <c r="A544" t="s">
        <v>1673</v>
      </c>
      <c r="B544">
        <v>78</v>
      </c>
      <c r="C544" t="s">
        <v>16</v>
      </c>
      <c r="D544" t="s">
        <v>52</v>
      </c>
      <c r="E544" t="s">
        <v>18</v>
      </c>
      <c r="F544" s="1">
        <v>44245</v>
      </c>
      <c r="G544" t="s">
        <v>1674</v>
      </c>
      <c r="H544" t="s">
        <v>1675</v>
      </c>
      <c r="I544" t="s">
        <v>21</v>
      </c>
      <c r="J544">
        <v>32007.994610000002</v>
      </c>
      <c r="K544">
        <v>151</v>
      </c>
      <c r="L544" t="s">
        <v>40</v>
      </c>
      <c r="M544" s="1">
        <v>44252</v>
      </c>
      <c r="N544" t="s">
        <v>45</v>
      </c>
      <c r="O544" t="s">
        <v>46</v>
      </c>
    </row>
    <row r="545" spans="1:15" x14ac:dyDescent="0.35">
      <c r="A545" t="s">
        <v>1676</v>
      </c>
      <c r="B545">
        <v>85</v>
      </c>
      <c r="C545" t="s">
        <v>16</v>
      </c>
      <c r="D545" t="s">
        <v>17</v>
      </c>
      <c r="E545" t="s">
        <v>48</v>
      </c>
      <c r="F545" s="1">
        <v>43760</v>
      </c>
      <c r="G545" t="s">
        <v>1677</v>
      </c>
      <c r="H545" t="s">
        <v>1678</v>
      </c>
      <c r="I545" t="s">
        <v>21</v>
      </c>
      <c r="J545">
        <v>21384.42642</v>
      </c>
      <c r="K545">
        <v>475</v>
      </c>
      <c r="L545" t="s">
        <v>22</v>
      </c>
      <c r="M545" s="1">
        <v>43776</v>
      </c>
      <c r="N545" t="s">
        <v>33</v>
      </c>
      <c r="O545" t="s">
        <v>34</v>
      </c>
    </row>
    <row r="546" spans="1:15" x14ac:dyDescent="0.35">
      <c r="A546" t="s">
        <v>1679</v>
      </c>
      <c r="B546">
        <v>18</v>
      </c>
      <c r="C546" t="s">
        <v>16</v>
      </c>
      <c r="D546" t="s">
        <v>17</v>
      </c>
      <c r="E546" t="s">
        <v>57</v>
      </c>
      <c r="F546" s="1">
        <v>43464</v>
      </c>
      <c r="G546" t="s">
        <v>1680</v>
      </c>
      <c r="H546" t="s">
        <v>1681</v>
      </c>
      <c r="I546" t="s">
        <v>60</v>
      </c>
      <c r="J546">
        <v>891.49444249999999</v>
      </c>
      <c r="K546">
        <v>193</v>
      </c>
      <c r="L546" t="s">
        <v>40</v>
      </c>
      <c r="M546" s="1">
        <v>43474</v>
      </c>
      <c r="N546" t="s">
        <v>23</v>
      </c>
      <c r="O546" t="s">
        <v>24</v>
      </c>
    </row>
    <row r="547" spans="1:15" x14ac:dyDescent="0.35">
      <c r="A547" t="s">
        <v>1682</v>
      </c>
      <c r="B547">
        <v>82</v>
      </c>
      <c r="C547" t="s">
        <v>26</v>
      </c>
      <c r="D547" t="s">
        <v>52</v>
      </c>
      <c r="E547" t="s">
        <v>48</v>
      </c>
      <c r="F547" s="1">
        <v>43754</v>
      </c>
      <c r="G547" t="s">
        <v>1683</v>
      </c>
      <c r="H547" t="s">
        <v>1684</v>
      </c>
      <c r="I547" t="s">
        <v>21</v>
      </c>
      <c r="J547">
        <v>7624.3582050000005</v>
      </c>
      <c r="K547">
        <v>130</v>
      </c>
      <c r="L547" t="s">
        <v>40</v>
      </c>
      <c r="M547" s="1">
        <v>43764</v>
      </c>
      <c r="N547" t="s">
        <v>45</v>
      </c>
      <c r="O547" t="s">
        <v>34</v>
      </c>
    </row>
    <row r="548" spans="1:15" x14ac:dyDescent="0.35">
      <c r="A548" t="s">
        <v>1685</v>
      </c>
      <c r="B548">
        <v>21</v>
      </c>
      <c r="C548" t="s">
        <v>26</v>
      </c>
      <c r="D548" t="s">
        <v>36</v>
      </c>
      <c r="E548" t="s">
        <v>18</v>
      </c>
      <c r="F548" s="1">
        <v>44267</v>
      </c>
      <c r="G548" t="s">
        <v>1686</v>
      </c>
      <c r="H548" t="s">
        <v>1687</v>
      </c>
      <c r="I548" t="s">
        <v>64</v>
      </c>
      <c r="J548">
        <v>49761.998420000004</v>
      </c>
      <c r="K548">
        <v>486</v>
      </c>
      <c r="L548" t="s">
        <v>44</v>
      </c>
      <c r="M548" s="1">
        <v>44268</v>
      </c>
      <c r="N548" t="s">
        <v>51</v>
      </c>
      <c r="O548" t="s">
        <v>24</v>
      </c>
    </row>
    <row r="549" spans="1:15" x14ac:dyDescent="0.35">
      <c r="A549" t="s">
        <v>1688</v>
      </c>
      <c r="B549">
        <v>41</v>
      </c>
      <c r="C549" t="s">
        <v>26</v>
      </c>
      <c r="D549" t="s">
        <v>17</v>
      </c>
      <c r="E549" t="s">
        <v>57</v>
      </c>
      <c r="F549" s="1">
        <v>43433</v>
      </c>
      <c r="G549" t="s">
        <v>1689</v>
      </c>
      <c r="H549" t="s">
        <v>1690</v>
      </c>
      <c r="I549" t="s">
        <v>55</v>
      </c>
      <c r="J549">
        <v>20629.937000000002</v>
      </c>
      <c r="K549">
        <v>195</v>
      </c>
      <c r="L549" t="s">
        <v>40</v>
      </c>
      <c r="M549" s="1">
        <v>43463</v>
      </c>
      <c r="N549" t="s">
        <v>23</v>
      </c>
      <c r="O549" t="s">
        <v>34</v>
      </c>
    </row>
    <row r="550" spans="1:15" x14ac:dyDescent="0.35">
      <c r="A550" t="s">
        <v>1691</v>
      </c>
      <c r="B550">
        <v>32</v>
      </c>
      <c r="C550" t="s">
        <v>16</v>
      </c>
      <c r="D550" t="s">
        <v>36</v>
      </c>
      <c r="E550" t="s">
        <v>37</v>
      </c>
      <c r="F550" s="1">
        <v>45135</v>
      </c>
      <c r="G550" t="s">
        <v>1692</v>
      </c>
      <c r="H550" t="s">
        <v>1693</v>
      </c>
      <c r="I550" t="s">
        <v>60</v>
      </c>
      <c r="J550">
        <v>6783.1369109999996</v>
      </c>
      <c r="K550">
        <v>370</v>
      </c>
      <c r="L550" t="s">
        <v>44</v>
      </c>
      <c r="M550" s="1">
        <v>45140</v>
      </c>
      <c r="N550" t="s">
        <v>51</v>
      </c>
      <c r="O550" t="s">
        <v>24</v>
      </c>
    </row>
    <row r="551" spans="1:15" x14ac:dyDescent="0.35">
      <c r="A551" t="s">
        <v>1694</v>
      </c>
      <c r="B551">
        <v>69</v>
      </c>
      <c r="C551" t="s">
        <v>16</v>
      </c>
      <c r="D551" t="s">
        <v>120</v>
      </c>
      <c r="E551" t="s">
        <v>48</v>
      </c>
      <c r="F551" s="1">
        <v>43845</v>
      </c>
      <c r="G551" t="s">
        <v>1695</v>
      </c>
      <c r="H551" t="s">
        <v>1696</v>
      </c>
      <c r="I551" t="s">
        <v>21</v>
      </c>
      <c r="J551">
        <v>35878.650609999997</v>
      </c>
      <c r="K551">
        <v>394</v>
      </c>
      <c r="L551" t="s">
        <v>40</v>
      </c>
      <c r="M551" s="1">
        <v>43851</v>
      </c>
      <c r="N551" t="s">
        <v>23</v>
      </c>
      <c r="O551" t="s">
        <v>34</v>
      </c>
    </row>
    <row r="552" spans="1:15" x14ac:dyDescent="0.35">
      <c r="A552" t="s">
        <v>1697</v>
      </c>
      <c r="B552">
        <v>28</v>
      </c>
      <c r="C552" t="s">
        <v>16</v>
      </c>
      <c r="D552" t="s">
        <v>52</v>
      </c>
      <c r="E552" t="s">
        <v>57</v>
      </c>
      <c r="F552" s="1">
        <v>44272</v>
      </c>
      <c r="G552" t="s">
        <v>1698</v>
      </c>
      <c r="H552" t="s">
        <v>1699</v>
      </c>
      <c r="I552" t="s">
        <v>64</v>
      </c>
      <c r="J552">
        <v>31523.099030000001</v>
      </c>
      <c r="K552">
        <v>332</v>
      </c>
      <c r="L552" t="s">
        <v>44</v>
      </c>
      <c r="M552" s="1">
        <v>44288</v>
      </c>
      <c r="N552" t="s">
        <v>33</v>
      </c>
      <c r="O552" t="s">
        <v>34</v>
      </c>
    </row>
    <row r="553" spans="1:15" x14ac:dyDescent="0.35">
      <c r="A553" t="s">
        <v>1700</v>
      </c>
      <c r="B553">
        <v>38</v>
      </c>
      <c r="C553" t="s">
        <v>26</v>
      </c>
      <c r="D553" t="s">
        <v>52</v>
      </c>
      <c r="E553" t="s">
        <v>57</v>
      </c>
      <c r="F553" s="1">
        <v>44879</v>
      </c>
      <c r="G553" t="s">
        <v>1701</v>
      </c>
      <c r="H553" t="s">
        <v>1702</v>
      </c>
      <c r="I553" t="s">
        <v>31</v>
      </c>
      <c r="J553">
        <v>25070.819090000001</v>
      </c>
      <c r="K553">
        <v>183</v>
      </c>
      <c r="L553" t="s">
        <v>40</v>
      </c>
      <c r="M553" s="1">
        <v>44908</v>
      </c>
      <c r="N553" t="s">
        <v>23</v>
      </c>
      <c r="O553" t="s">
        <v>34</v>
      </c>
    </row>
    <row r="554" spans="1:15" x14ac:dyDescent="0.35">
      <c r="A554" t="s">
        <v>1703</v>
      </c>
      <c r="B554">
        <v>27</v>
      </c>
      <c r="C554" t="s">
        <v>16</v>
      </c>
      <c r="D554" t="s">
        <v>36</v>
      </c>
      <c r="E554" t="s">
        <v>57</v>
      </c>
      <c r="F554" s="1">
        <v>43640</v>
      </c>
      <c r="G554" t="s">
        <v>1704</v>
      </c>
      <c r="H554" t="s">
        <v>1705</v>
      </c>
      <c r="I554" t="s">
        <v>60</v>
      </c>
      <c r="J554">
        <v>13672.77295</v>
      </c>
      <c r="K554">
        <v>482</v>
      </c>
      <c r="L554" t="s">
        <v>44</v>
      </c>
      <c r="M554" s="1">
        <v>43658</v>
      </c>
      <c r="N554" t="s">
        <v>23</v>
      </c>
      <c r="O554" t="s">
        <v>46</v>
      </c>
    </row>
    <row r="555" spans="1:15" x14ac:dyDescent="0.35">
      <c r="A555" t="s">
        <v>1706</v>
      </c>
      <c r="B555">
        <v>29</v>
      </c>
      <c r="C555" t="s">
        <v>16</v>
      </c>
      <c r="D555" t="s">
        <v>237</v>
      </c>
      <c r="E555" t="s">
        <v>57</v>
      </c>
      <c r="F555" s="1">
        <v>43803</v>
      </c>
      <c r="G555" t="s">
        <v>1707</v>
      </c>
      <c r="H555" t="s">
        <v>1708</v>
      </c>
      <c r="I555" t="s">
        <v>60</v>
      </c>
      <c r="J555">
        <v>32179.017779999998</v>
      </c>
      <c r="K555">
        <v>349</v>
      </c>
      <c r="L555" t="s">
        <v>44</v>
      </c>
      <c r="M555" s="1">
        <v>43830</v>
      </c>
      <c r="N555" t="s">
        <v>33</v>
      </c>
      <c r="O555" t="s">
        <v>46</v>
      </c>
    </row>
    <row r="556" spans="1:15" x14ac:dyDescent="0.35">
      <c r="A556" t="s">
        <v>1709</v>
      </c>
      <c r="B556">
        <v>71</v>
      </c>
      <c r="C556" t="s">
        <v>16</v>
      </c>
      <c r="D556" t="s">
        <v>52</v>
      </c>
      <c r="E556" t="s">
        <v>73</v>
      </c>
      <c r="F556" s="1">
        <v>44230</v>
      </c>
      <c r="G556" t="s">
        <v>1710</v>
      </c>
      <c r="H556" t="s">
        <v>1711</v>
      </c>
      <c r="I556" t="s">
        <v>21</v>
      </c>
      <c r="J556">
        <v>44497.67772</v>
      </c>
      <c r="K556">
        <v>129</v>
      </c>
      <c r="L556" t="s">
        <v>44</v>
      </c>
      <c r="M556" s="1">
        <v>44258</v>
      </c>
      <c r="N556" t="s">
        <v>45</v>
      </c>
      <c r="O556" t="s">
        <v>24</v>
      </c>
    </row>
    <row r="557" spans="1:15" x14ac:dyDescent="0.35">
      <c r="A557" t="s">
        <v>1712</v>
      </c>
      <c r="B557">
        <v>48</v>
      </c>
      <c r="C557" t="s">
        <v>16</v>
      </c>
      <c r="D557" t="s">
        <v>36</v>
      </c>
      <c r="E557" t="s">
        <v>37</v>
      </c>
      <c r="F557" s="1">
        <v>44671</v>
      </c>
      <c r="G557" t="s">
        <v>1713</v>
      </c>
      <c r="H557" t="s">
        <v>1714</v>
      </c>
      <c r="I557" t="s">
        <v>21</v>
      </c>
      <c r="J557">
        <v>23429.650399999999</v>
      </c>
      <c r="K557">
        <v>101</v>
      </c>
      <c r="L557" t="s">
        <v>44</v>
      </c>
      <c r="M557" t="s">
        <v>1715</v>
      </c>
      <c r="N557" t="s">
        <v>33</v>
      </c>
      <c r="O557" t="s">
        <v>34</v>
      </c>
    </row>
    <row r="558" spans="1:15" x14ac:dyDescent="0.35">
      <c r="A558" t="s">
        <v>1716</v>
      </c>
      <c r="B558">
        <v>61</v>
      </c>
      <c r="C558" t="s">
        <v>26</v>
      </c>
      <c r="D558" t="s">
        <v>94</v>
      </c>
      <c r="E558" t="s">
        <v>48</v>
      </c>
      <c r="F558" s="1">
        <v>44528</v>
      </c>
      <c r="G558" t="s">
        <v>1717</v>
      </c>
      <c r="H558" t="s">
        <v>1718</v>
      </c>
      <c r="I558" t="s">
        <v>21</v>
      </c>
      <c r="J558">
        <v>9954.0459090000004</v>
      </c>
      <c r="K558">
        <v>437</v>
      </c>
      <c r="L558" t="s">
        <v>44</v>
      </c>
      <c r="M558" s="1">
        <v>44542</v>
      </c>
      <c r="N558" t="s">
        <v>45</v>
      </c>
      <c r="O558" t="s">
        <v>34</v>
      </c>
    </row>
    <row r="559" spans="1:15" x14ac:dyDescent="0.35">
      <c r="A559" t="s">
        <v>1719</v>
      </c>
      <c r="B559">
        <v>83</v>
      </c>
      <c r="C559" t="s">
        <v>16</v>
      </c>
      <c r="D559" t="s">
        <v>52</v>
      </c>
      <c r="E559" t="s">
        <v>48</v>
      </c>
      <c r="F559" s="1">
        <v>44541</v>
      </c>
      <c r="G559" t="s">
        <v>1720</v>
      </c>
      <c r="H559" t="s">
        <v>1721</v>
      </c>
      <c r="I559" t="s">
        <v>21</v>
      </c>
      <c r="J559">
        <v>24530.44873</v>
      </c>
      <c r="K559">
        <v>350</v>
      </c>
      <c r="L559" t="s">
        <v>22</v>
      </c>
      <c r="M559" s="1">
        <v>44541</v>
      </c>
      <c r="N559" t="s">
        <v>23</v>
      </c>
      <c r="O559" t="s">
        <v>46</v>
      </c>
    </row>
    <row r="560" spans="1:15" x14ac:dyDescent="0.35">
      <c r="A560" t="s">
        <v>1722</v>
      </c>
      <c r="B560">
        <v>61</v>
      </c>
      <c r="C560" t="s">
        <v>26</v>
      </c>
      <c r="D560" t="s">
        <v>94</v>
      </c>
      <c r="E560" t="s">
        <v>18</v>
      </c>
      <c r="F560" s="1">
        <v>43563</v>
      </c>
      <c r="G560" t="s">
        <v>1723</v>
      </c>
      <c r="H560" t="s">
        <v>1724</v>
      </c>
      <c r="I560" t="s">
        <v>21</v>
      </c>
      <c r="J560">
        <v>55818.27491</v>
      </c>
      <c r="K560">
        <v>309</v>
      </c>
      <c r="L560" t="s">
        <v>40</v>
      </c>
      <c r="M560" s="1">
        <v>43589</v>
      </c>
      <c r="N560" t="s">
        <v>45</v>
      </c>
      <c r="O560" t="s">
        <v>24</v>
      </c>
    </row>
    <row r="561" spans="1:15" x14ac:dyDescent="0.35">
      <c r="A561" t="s">
        <v>1725</v>
      </c>
      <c r="B561">
        <v>56</v>
      </c>
      <c r="C561" t="s">
        <v>26</v>
      </c>
      <c r="D561" t="s">
        <v>120</v>
      </c>
      <c r="E561" t="s">
        <v>57</v>
      </c>
      <c r="F561" s="1">
        <v>44966</v>
      </c>
      <c r="G561" t="s">
        <v>1726</v>
      </c>
      <c r="H561" t="s">
        <v>1727</v>
      </c>
      <c r="I561" t="s">
        <v>31</v>
      </c>
      <c r="J561">
        <v>7786.8452649999999</v>
      </c>
      <c r="K561">
        <v>114</v>
      </c>
      <c r="L561" t="s">
        <v>44</v>
      </c>
      <c r="M561" s="1">
        <v>44979</v>
      </c>
      <c r="N561" t="s">
        <v>23</v>
      </c>
      <c r="O561" t="s">
        <v>24</v>
      </c>
    </row>
    <row r="562" spans="1:15" x14ac:dyDescent="0.35">
      <c r="A562" t="s">
        <v>1728</v>
      </c>
      <c r="B562">
        <v>80</v>
      </c>
      <c r="C562" t="s">
        <v>26</v>
      </c>
      <c r="D562" t="s">
        <v>27</v>
      </c>
      <c r="E562" t="s">
        <v>37</v>
      </c>
      <c r="F562" s="1">
        <v>44377</v>
      </c>
      <c r="G562" t="s">
        <v>1729</v>
      </c>
      <c r="H562" t="s">
        <v>488</v>
      </c>
      <c r="I562" t="s">
        <v>21</v>
      </c>
      <c r="J562">
        <v>23813.638920000001</v>
      </c>
      <c r="K562">
        <v>394</v>
      </c>
      <c r="L562" t="s">
        <v>44</v>
      </c>
      <c r="M562" s="1">
        <v>44386</v>
      </c>
      <c r="N562" t="s">
        <v>89</v>
      </c>
      <c r="O562" t="s">
        <v>24</v>
      </c>
    </row>
    <row r="563" spans="1:15" x14ac:dyDescent="0.35">
      <c r="A563" t="s">
        <v>1730</v>
      </c>
      <c r="B563">
        <v>67</v>
      </c>
      <c r="C563" t="s">
        <v>16</v>
      </c>
      <c r="D563" t="s">
        <v>52</v>
      </c>
      <c r="E563" t="s">
        <v>18</v>
      </c>
      <c r="F563" s="1">
        <v>43932</v>
      </c>
      <c r="G563" t="s">
        <v>1731</v>
      </c>
      <c r="H563" t="s">
        <v>1732</v>
      </c>
      <c r="I563" t="s">
        <v>21</v>
      </c>
      <c r="J563">
        <v>37516.005749999997</v>
      </c>
      <c r="K563">
        <v>359</v>
      </c>
      <c r="L563" t="s">
        <v>44</v>
      </c>
      <c r="M563" s="1">
        <v>43942</v>
      </c>
      <c r="N563" t="s">
        <v>45</v>
      </c>
      <c r="O563" t="s">
        <v>46</v>
      </c>
    </row>
    <row r="564" spans="1:15" x14ac:dyDescent="0.35">
      <c r="A564" t="s">
        <v>1733</v>
      </c>
      <c r="B564">
        <v>35</v>
      </c>
      <c r="C564" t="s">
        <v>26</v>
      </c>
      <c r="D564" t="s">
        <v>52</v>
      </c>
      <c r="E564" t="s">
        <v>57</v>
      </c>
      <c r="F564" s="1">
        <v>44604</v>
      </c>
      <c r="G564" t="s">
        <v>1734</v>
      </c>
      <c r="H564" t="s">
        <v>1735</v>
      </c>
      <c r="I564" t="s">
        <v>31</v>
      </c>
      <c r="J564">
        <v>19846.690310000002</v>
      </c>
      <c r="K564">
        <v>469</v>
      </c>
      <c r="L564" t="s">
        <v>40</v>
      </c>
      <c r="M564" s="1">
        <v>44621</v>
      </c>
      <c r="N564" t="s">
        <v>51</v>
      </c>
      <c r="O564" t="s">
        <v>24</v>
      </c>
    </row>
    <row r="565" spans="1:15" x14ac:dyDescent="0.35">
      <c r="A565" t="s">
        <v>1736</v>
      </c>
      <c r="B565">
        <v>42</v>
      </c>
      <c r="C565" t="s">
        <v>26</v>
      </c>
      <c r="D565" t="s">
        <v>237</v>
      </c>
      <c r="E565" t="s">
        <v>57</v>
      </c>
      <c r="F565" s="1">
        <v>44693</v>
      </c>
      <c r="G565" t="s">
        <v>1737</v>
      </c>
      <c r="H565" t="s">
        <v>1738</v>
      </c>
      <c r="I565" t="s">
        <v>31</v>
      </c>
      <c r="J565">
        <v>29858.94944</v>
      </c>
      <c r="K565">
        <v>366</v>
      </c>
      <c r="L565" t="s">
        <v>40</v>
      </c>
      <c r="M565" s="1">
        <v>44717</v>
      </c>
      <c r="N565" t="s">
        <v>89</v>
      </c>
      <c r="O565" t="s">
        <v>34</v>
      </c>
    </row>
    <row r="566" spans="1:15" x14ac:dyDescent="0.35">
      <c r="A566" t="s">
        <v>1739</v>
      </c>
      <c r="B566">
        <v>84</v>
      </c>
      <c r="C566" t="s">
        <v>16</v>
      </c>
      <c r="D566" t="s">
        <v>27</v>
      </c>
      <c r="E566" t="s">
        <v>73</v>
      </c>
      <c r="F566" s="1">
        <v>44005</v>
      </c>
      <c r="G566" t="s">
        <v>1740</v>
      </c>
      <c r="H566" t="s">
        <v>1741</v>
      </c>
      <c r="I566" t="s">
        <v>21</v>
      </c>
      <c r="J566">
        <v>33137.100780000001</v>
      </c>
      <c r="K566">
        <v>158</v>
      </c>
      <c r="L566" t="s">
        <v>40</v>
      </c>
      <c r="M566" s="1">
        <v>44020</v>
      </c>
      <c r="N566" t="s">
        <v>89</v>
      </c>
      <c r="O566" t="s">
        <v>46</v>
      </c>
    </row>
    <row r="567" spans="1:15" x14ac:dyDescent="0.35">
      <c r="A567" t="s">
        <v>1742</v>
      </c>
      <c r="B567">
        <v>33</v>
      </c>
      <c r="C567" t="s">
        <v>16</v>
      </c>
      <c r="D567" t="s">
        <v>17</v>
      </c>
      <c r="E567" t="s">
        <v>28</v>
      </c>
      <c r="F567" s="1">
        <v>44324</v>
      </c>
      <c r="G567" t="s">
        <v>1743</v>
      </c>
      <c r="H567" t="s">
        <v>1744</v>
      </c>
      <c r="I567" t="s">
        <v>31</v>
      </c>
      <c r="J567">
        <v>38454.356319999999</v>
      </c>
      <c r="K567">
        <v>424</v>
      </c>
      <c r="L567" t="s">
        <v>40</v>
      </c>
      <c r="M567" s="1">
        <v>44332</v>
      </c>
      <c r="N567" t="s">
        <v>33</v>
      </c>
      <c r="O567" t="s">
        <v>24</v>
      </c>
    </row>
    <row r="568" spans="1:15" x14ac:dyDescent="0.35">
      <c r="A568" t="s">
        <v>1745</v>
      </c>
      <c r="B568">
        <v>26</v>
      </c>
      <c r="C568" t="s">
        <v>16</v>
      </c>
      <c r="D568" t="s">
        <v>120</v>
      </c>
      <c r="E568" t="s">
        <v>28</v>
      </c>
      <c r="F568" s="1">
        <v>43621</v>
      </c>
      <c r="G568" t="s">
        <v>1746</v>
      </c>
      <c r="H568" t="s">
        <v>950</v>
      </c>
      <c r="I568" t="s">
        <v>55</v>
      </c>
      <c r="J568">
        <v>30269.636760000001</v>
      </c>
      <c r="K568">
        <v>359</v>
      </c>
      <c r="L568" t="s">
        <v>22</v>
      </c>
      <c r="M568" s="1">
        <v>43636</v>
      </c>
      <c r="N568" t="s">
        <v>51</v>
      </c>
      <c r="O568" t="s">
        <v>24</v>
      </c>
    </row>
    <row r="569" spans="1:15" x14ac:dyDescent="0.35">
      <c r="A569" t="s">
        <v>1747</v>
      </c>
      <c r="B569">
        <v>39</v>
      </c>
      <c r="C569" t="s">
        <v>16</v>
      </c>
      <c r="D569" t="s">
        <v>17</v>
      </c>
      <c r="E569" t="s">
        <v>37</v>
      </c>
      <c r="F569" s="1">
        <v>44329</v>
      </c>
      <c r="G569" t="s">
        <v>1748</v>
      </c>
      <c r="H569" t="s">
        <v>1749</v>
      </c>
      <c r="I569" t="s">
        <v>21</v>
      </c>
      <c r="J569">
        <v>17960.62499</v>
      </c>
      <c r="K569">
        <v>312</v>
      </c>
      <c r="L569" t="s">
        <v>22</v>
      </c>
      <c r="M569" s="1">
        <v>44329</v>
      </c>
      <c r="N569" t="s">
        <v>45</v>
      </c>
      <c r="O569" t="s">
        <v>34</v>
      </c>
    </row>
    <row r="570" spans="1:15" x14ac:dyDescent="0.35">
      <c r="A570" t="s">
        <v>1750</v>
      </c>
      <c r="B570">
        <v>62</v>
      </c>
      <c r="C570" t="s">
        <v>26</v>
      </c>
      <c r="D570" t="s">
        <v>17</v>
      </c>
      <c r="E570" t="s">
        <v>57</v>
      </c>
      <c r="F570" s="1">
        <v>43565</v>
      </c>
      <c r="G570" t="s">
        <v>1751</v>
      </c>
      <c r="H570" t="s">
        <v>1752</v>
      </c>
      <c r="I570" t="s">
        <v>21</v>
      </c>
      <c r="J570">
        <v>20340.13652</v>
      </c>
      <c r="K570">
        <v>292</v>
      </c>
      <c r="L570" t="s">
        <v>44</v>
      </c>
      <c r="M570" s="1">
        <v>43571</v>
      </c>
      <c r="N570" t="s">
        <v>33</v>
      </c>
      <c r="O570" t="s">
        <v>24</v>
      </c>
    </row>
    <row r="571" spans="1:15" x14ac:dyDescent="0.35">
      <c r="A571" t="s">
        <v>1753</v>
      </c>
      <c r="B571">
        <v>65</v>
      </c>
      <c r="C571" t="s">
        <v>16</v>
      </c>
      <c r="D571" t="s">
        <v>120</v>
      </c>
      <c r="E571" t="s">
        <v>18</v>
      </c>
      <c r="F571" s="1">
        <v>43884</v>
      </c>
      <c r="G571" t="s">
        <v>1754</v>
      </c>
      <c r="H571" t="s">
        <v>1755</v>
      </c>
      <c r="I571" t="s">
        <v>21</v>
      </c>
      <c r="J571">
        <v>14157.927159999999</v>
      </c>
      <c r="K571">
        <v>120</v>
      </c>
      <c r="L571" t="s">
        <v>44</v>
      </c>
      <c r="M571" s="1">
        <v>43890</v>
      </c>
      <c r="N571" t="s">
        <v>33</v>
      </c>
      <c r="O571" t="s">
        <v>34</v>
      </c>
    </row>
    <row r="572" spans="1:15" x14ac:dyDescent="0.35">
      <c r="A572" t="s">
        <v>1756</v>
      </c>
      <c r="B572">
        <v>22</v>
      </c>
      <c r="C572" t="s">
        <v>16</v>
      </c>
      <c r="D572" t="s">
        <v>36</v>
      </c>
      <c r="E572" t="s">
        <v>28</v>
      </c>
      <c r="F572" s="1">
        <v>43501</v>
      </c>
      <c r="G572" t="s">
        <v>1757</v>
      </c>
      <c r="H572" t="s">
        <v>1758</v>
      </c>
      <c r="I572" t="s">
        <v>60</v>
      </c>
      <c r="J572">
        <v>26103.733489999999</v>
      </c>
      <c r="K572">
        <v>172</v>
      </c>
      <c r="L572" t="s">
        <v>44</v>
      </c>
      <c r="M572" s="1">
        <v>43505</v>
      </c>
      <c r="N572" t="s">
        <v>33</v>
      </c>
      <c r="O572" t="s">
        <v>46</v>
      </c>
    </row>
    <row r="573" spans="1:15" x14ac:dyDescent="0.35">
      <c r="A573" t="s">
        <v>1759</v>
      </c>
      <c r="B573">
        <v>35</v>
      </c>
      <c r="C573" t="s">
        <v>16</v>
      </c>
      <c r="D573" t="s">
        <v>27</v>
      </c>
      <c r="E573" t="s">
        <v>57</v>
      </c>
      <c r="F573" s="1">
        <v>44776</v>
      </c>
      <c r="G573" t="s">
        <v>1760</v>
      </c>
      <c r="H573" t="s">
        <v>1761</v>
      </c>
      <c r="I573" t="s">
        <v>60</v>
      </c>
      <c r="J573">
        <v>24711.437979999999</v>
      </c>
      <c r="K573">
        <v>285</v>
      </c>
      <c r="L573" t="s">
        <v>22</v>
      </c>
      <c r="M573" s="1">
        <v>44796</v>
      </c>
      <c r="N573" t="s">
        <v>45</v>
      </c>
      <c r="O573" t="s">
        <v>24</v>
      </c>
    </row>
    <row r="574" spans="1:15" x14ac:dyDescent="0.35">
      <c r="A574" t="s">
        <v>1762</v>
      </c>
      <c r="B574">
        <v>70</v>
      </c>
      <c r="C574" t="s">
        <v>26</v>
      </c>
      <c r="D574" t="s">
        <v>237</v>
      </c>
      <c r="E574" t="s">
        <v>57</v>
      </c>
      <c r="F574" s="1">
        <v>45078</v>
      </c>
      <c r="G574" t="s">
        <v>1763</v>
      </c>
      <c r="H574" t="s">
        <v>1764</v>
      </c>
      <c r="I574" t="s">
        <v>21</v>
      </c>
      <c r="J574">
        <v>28651.235690000001</v>
      </c>
      <c r="K574">
        <v>269</v>
      </c>
      <c r="L574" t="s">
        <v>22</v>
      </c>
      <c r="M574" s="1">
        <v>45097</v>
      </c>
      <c r="N574" t="s">
        <v>51</v>
      </c>
      <c r="O574" t="s">
        <v>46</v>
      </c>
    </row>
    <row r="575" spans="1:15" x14ac:dyDescent="0.35">
      <c r="A575" t="s">
        <v>1765</v>
      </c>
      <c r="B575">
        <v>29</v>
      </c>
      <c r="C575" t="s">
        <v>16</v>
      </c>
      <c r="D575" t="s">
        <v>66</v>
      </c>
      <c r="E575" t="s">
        <v>18</v>
      </c>
      <c r="F575" s="1">
        <v>44117</v>
      </c>
      <c r="G575" t="s">
        <v>1766</v>
      </c>
      <c r="H575" t="s">
        <v>1767</v>
      </c>
      <c r="I575" t="s">
        <v>64</v>
      </c>
      <c r="J575">
        <v>21838.64847</v>
      </c>
      <c r="K575">
        <v>353</v>
      </c>
      <c r="L575" t="s">
        <v>44</v>
      </c>
      <c r="M575" s="1">
        <v>44139</v>
      </c>
      <c r="N575" t="s">
        <v>23</v>
      </c>
      <c r="O575" t="s">
        <v>46</v>
      </c>
    </row>
    <row r="576" spans="1:15" x14ac:dyDescent="0.35">
      <c r="A576" t="s">
        <v>1768</v>
      </c>
      <c r="B576">
        <v>77</v>
      </c>
      <c r="C576" t="s">
        <v>26</v>
      </c>
      <c r="D576" t="s">
        <v>120</v>
      </c>
      <c r="E576" t="s">
        <v>57</v>
      </c>
      <c r="F576" s="1">
        <v>43874</v>
      </c>
      <c r="G576" t="s">
        <v>1769</v>
      </c>
      <c r="H576" t="s">
        <v>1770</v>
      </c>
      <c r="I576" t="s">
        <v>21</v>
      </c>
      <c r="J576">
        <v>1518.8600180000001</v>
      </c>
      <c r="K576">
        <v>250</v>
      </c>
      <c r="L576" t="s">
        <v>40</v>
      </c>
      <c r="M576" s="1">
        <v>43887</v>
      </c>
      <c r="N576" t="s">
        <v>33</v>
      </c>
      <c r="O576" t="s">
        <v>46</v>
      </c>
    </row>
    <row r="577" spans="1:15" x14ac:dyDescent="0.35">
      <c r="A577" t="s">
        <v>1771</v>
      </c>
      <c r="B577">
        <v>30</v>
      </c>
      <c r="C577" t="s">
        <v>26</v>
      </c>
      <c r="D577" t="s">
        <v>120</v>
      </c>
      <c r="E577" t="s">
        <v>48</v>
      </c>
      <c r="F577" s="1">
        <v>45182</v>
      </c>
      <c r="G577" t="s">
        <v>1772</v>
      </c>
      <c r="H577" t="s">
        <v>1773</v>
      </c>
      <c r="I577" t="s">
        <v>64</v>
      </c>
      <c r="J577">
        <v>17860.68679</v>
      </c>
      <c r="K577">
        <v>494</v>
      </c>
      <c r="L577" t="s">
        <v>40</v>
      </c>
      <c r="M577" s="1">
        <v>45194</v>
      </c>
      <c r="N577" t="s">
        <v>89</v>
      </c>
      <c r="O577" t="s">
        <v>34</v>
      </c>
    </row>
    <row r="578" spans="1:15" x14ac:dyDescent="0.35">
      <c r="A578" t="s">
        <v>1774</v>
      </c>
      <c r="B578">
        <v>59</v>
      </c>
      <c r="C578" t="s">
        <v>26</v>
      </c>
      <c r="D578" t="s">
        <v>27</v>
      </c>
      <c r="E578" t="s">
        <v>57</v>
      </c>
      <c r="F578" s="1">
        <v>44029</v>
      </c>
      <c r="G578" t="s">
        <v>1775</v>
      </c>
      <c r="H578" t="s">
        <v>1776</v>
      </c>
      <c r="I578" t="s">
        <v>64</v>
      </c>
      <c r="J578">
        <v>27510.372500000001</v>
      </c>
      <c r="K578">
        <v>148</v>
      </c>
      <c r="L578" t="s">
        <v>44</v>
      </c>
      <c r="M578" s="1">
        <v>44034</v>
      </c>
      <c r="N578" t="s">
        <v>45</v>
      </c>
      <c r="O578" t="s">
        <v>34</v>
      </c>
    </row>
    <row r="579" spans="1:15" x14ac:dyDescent="0.35">
      <c r="A579" t="s">
        <v>1777</v>
      </c>
      <c r="B579">
        <v>44</v>
      </c>
      <c r="C579" t="s">
        <v>26</v>
      </c>
      <c r="D579" t="s">
        <v>66</v>
      </c>
      <c r="E579" t="s">
        <v>57</v>
      </c>
      <c r="F579" s="1">
        <v>44448</v>
      </c>
      <c r="G579" t="s">
        <v>1778</v>
      </c>
      <c r="H579" t="s">
        <v>1779</v>
      </c>
      <c r="I579" t="s">
        <v>64</v>
      </c>
      <c r="J579">
        <v>34046.523249999998</v>
      </c>
      <c r="K579">
        <v>489</v>
      </c>
      <c r="L579" t="s">
        <v>44</v>
      </c>
      <c r="M579" s="1">
        <v>44469</v>
      </c>
      <c r="N579" t="s">
        <v>23</v>
      </c>
      <c r="O579" t="s">
        <v>24</v>
      </c>
    </row>
    <row r="580" spans="1:15" x14ac:dyDescent="0.35">
      <c r="A580" t="s">
        <v>1780</v>
      </c>
      <c r="B580">
        <v>41</v>
      </c>
      <c r="C580" t="s">
        <v>26</v>
      </c>
      <c r="D580" t="s">
        <v>17</v>
      </c>
      <c r="E580" t="s">
        <v>37</v>
      </c>
      <c r="F580" s="1">
        <v>43759</v>
      </c>
      <c r="G580" t="s">
        <v>1781</v>
      </c>
      <c r="H580" t="s">
        <v>1782</v>
      </c>
      <c r="I580" t="s">
        <v>31</v>
      </c>
      <c r="J580">
        <v>5727.8191390000002</v>
      </c>
      <c r="K580">
        <v>299</v>
      </c>
      <c r="L580" t="s">
        <v>22</v>
      </c>
      <c r="M580" s="1">
        <v>43769</v>
      </c>
      <c r="N580" t="s">
        <v>45</v>
      </c>
      <c r="O580" t="s">
        <v>46</v>
      </c>
    </row>
    <row r="581" spans="1:15" x14ac:dyDescent="0.35">
      <c r="A581" t="s">
        <v>1783</v>
      </c>
      <c r="B581">
        <v>60</v>
      </c>
      <c r="C581" t="s">
        <v>26</v>
      </c>
      <c r="D581" t="s">
        <v>27</v>
      </c>
      <c r="E581" t="s">
        <v>57</v>
      </c>
      <c r="F581" s="1">
        <v>45152</v>
      </c>
      <c r="G581" t="s">
        <v>1784</v>
      </c>
      <c r="H581" t="s">
        <v>1785</v>
      </c>
      <c r="I581" t="s">
        <v>21</v>
      </c>
      <c r="J581">
        <v>20815.540059999999</v>
      </c>
      <c r="K581">
        <v>333</v>
      </c>
      <c r="L581" t="s">
        <v>44</v>
      </c>
      <c r="M581" s="1">
        <v>45171</v>
      </c>
      <c r="N581" t="s">
        <v>23</v>
      </c>
      <c r="O581" t="s">
        <v>34</v>
      </c>
    </row>
    <row r="582" spans="1:15" x14ac:dyDescent="0.35">
      <c r="A582" t="s">
        <v>1786</v>
      </c>
      <c r="B582">
        <v>27</v>
      </c>
      <c r="C582" t="s">
        <v>16</v>
      </c>
      <c r="D582" t="s">
        <v>17</v>
      </c>
      <c r="E582" t="s">
        <v>37</v>
      </c>
      <c r="F582" s="1">
        <v>45188</v>
      </c>
      <c r="G582" t="s">
        <v>1787</v>
      </c>
      <c r="H582" t="s">
        <v>1788</v>
      </c>
      <c r="I582" t="s">
        <v>60</v>
      </c>
      <c r="J582">
        <v>15773.02017</v>
      </c>
      <c r="K582">
        <v>118</v>
      </c>
      <c r="L582" t="s">
        <v>22</v>
      </c>
      <c r="M582" s="1">
        <v>45192</v>
      </c>
      <c r="N582" t="s">
        <v>33</v>
      </c>
      <c r="O582" t="s">
        <v>24</v>
      </c>
    </row>
    <row r="583" spans="1:15" x14ac:dyDescent="0.35">
      <c r="A583" t="s">
        <v>1789</v>
      </c>
      <c r="B583">
        <v>25</v>
      </c>
      <c r="C583" t="s">
        <v>16</v>
      </c>
      <c r="D583" t="s">
        <v>52</v>
      </c>
      <c r="E583" t="s">
        <v>28</v>
      </c>
      <c r="F583" s="1">
        <v>44996</v>
      </c>
      <c r="G583" t="s">
        <v>1790</v>
      </c>
      <c r="H583" t="s">
        <v>1791</v>
      </c>
      <c r="I583" t="s">
        <v>60</v>
      </c>
      <c r="J583">
        <v>26578.77205</v>
      </c>
      <c r="K583">
        <v>194</v>
      </c>
      <c r="L583" t="s">
        <v>44</v>
      </c>
      <c r="M583" s="1">
        <v>45023</v>
      </c>
      <c r="N583" t="s">
        <v>23</v>
      </c>
      <c r="O583" t="s">
        <v>46</v>
      </c>
    </row>
    <row r="584" spans="1:15" x14ac:dyDescent="0.35">
      <c r="A584" t="s">
        <v>1792</v>
      </c>
      <c r="B584">
        <v>24</v>
      </c>
      <c r="C584" t="s">
        <v>26</v>
      </c>
      <c r="D584" t="s">
        <v>52</v>
      </c>
      <c r="E584" t="s">
        <v>48</v>
      </c>
      <c r="F584" s="1">
        <v>44143</v>
      </c>
      <c r="G584" t="s">
        <v>1793</v>
      </c>
      <c r="H584" t="s">
        <v>1794</v>
      </c>
      <c r="I584" t="s">
        <v>31</v>
      </c>
      <c r="J584">
        <v>22235.099320000001</v>
      </c>
      <c r="K584">
        <v>354</v>
      </c>
      <c r="L584" t="s">
        <v>22</v>
      </c>
      <c r="M584" s="1">
        <v>44165</v>
      </c>
      <c r="N584" t="s">
        <v>33</v>
      </c>
      <c r="O584" t="s">
        <v>46</v>
      </c>
    </row>
    <row r="585" spans="1:15" x14ac:dyDescent="0.35">
      <c r="A585" t="s">
        <v>1763</v>
      </c>
      <c r="B585">
        <v>55</v>
      </c>
      <c r="C585" t="s">
        <v>16</v>
      </c>
      <c r="D585" t="s">
        <v>36</v>
      </c>
      <c r="E585" t="s">
        <v>37</v>
      </c>
      <c r="F585" s="1">
        <v>44916</v>
      </c>
      <c r="G585" t="s">
        <v>1795</v>
      </c>
      <c r="H585" t="s">
        <v>1796</v>
      </c>
      <c r="I585" t="s">
        <v>55</v>
      </c>
      <c r="J585">
        <v>12825.76208</v>
      </c>
      <c r="K585">
        <v>210</v>
      </c>
      <c r="L585" t="s">
        <v>44</v>
      </c>
      <c r="M585" s="1">
        <v>44922</v>
      </c>
      <c r="N585" t="s">
        <v>33</v>
      </c>
      <c r="O585" t="s">
        <v>46</v>
      </c>
    </row>
    <row r="586" spans="1:15" x14ac:dyDescent="0.35">
      <c r="A586" t="s">
        <v>1797</v>
      </c>
      <c r="B586">
        <v>61</v>
      </c>
      <c r="C586" t="s">
        <v>26</v>
      </c>
      <c r="D586" t="s">
        <v>27</v>
      </c>
      <c r="E586" t="s">
        <v>57</v>
      </c>
      <c r="F586" s="1">
        <v>43636</v>
      </c>
      <c r="G586" t="s">
        <v>1798</v>
      </c>
      <c r="H586" t="s">
        <v>1799</v>
      </c>
      <c r="I586" t="s">
        <v>21</v>
      </c>
      <c r="J586">
        <v>1843.6551689999999</v>
      </c>
      <c r="K586">
        <v>459</v>
      </c>
      <c r="L586" t="s">
        <v>44</v>
      </c>
      <c r="M586" s="1">
        <v>43657</v>
      </c>
      <c r="N586" t="s">
        <v>51</v>
      </c>
      <c r="O586" t="s">
        <v>46</v>
      </c>
    </row>
    <row r="587" spans="1:15" x14ac:dyDescent="0.35">
      <c r="A587" t="s">
        <v>1800</v>
      </c>
      <c r="B587">
        <v>57</v>
      </c>
      <c r="C587" t="s">
        <v>16</v>
      </c>
      <c r="D587" t="s">
        <v>94</v>
      </c>
      <c r="E587" t="s">
        <v>73</v>
      </c>
      <c r="F587" s="1">
        <v>43756</v>
      </c>
      <c r="G587" t="s">
        <v>1801</v>
      </c>
      <c r="H587" t="s">
        <v>1802</v>
      </c>
      <c r="I587" t="s">
        <v>21</v>
      </c>
      <c r="J587">
        <v>52708.036939999998</v>
      </c>
      <c r="K587">
        <v>150</v>
      </c>
      <c r="L587" t="s">
        <v>22</v>
      </c>
      <c r="M587" s="1">
        <v>43769</v>
      </c>
      <c r="N587" t="s">
        <v>45</v>
      </c>
      <c r="O587" t="s">
        <v>24</v>
      </c>
    </row>
    <row r="588" spans="1:15" x14ac:dyDescent="0.35">
      <c r="A588" t="s">
        <v>1803</v>
      </c>
      <c r="B588">
        <v>37</v>
      </c>
      <c r="C588" t="s">
        <v>16</v>
      </c>
      <c r="D588" t="s">
        <v>94</v>
      </c>
      <c r="E588" t="s">
        <v>48</v>
      </c>
      <c r="F588" s="1">
        <v>44821</v>
      </c>
      <c r="G588" t="s">
        <v>1804</v>
      </c>
      <c r="H588" t="s">
        <v>1805</v>
      </c>
      <c r="I588" t="s">
        <v>21</v>
      </c>
      <c r="J588">
        <v>22192.497520000001</v>
      </c>
      <c r="K588">
        <v>419</v>
      </c>
      <c r="L588" t="s">
        <v>22</v>
      </c>
      <c r="M588" s="1">
        <v>44822</v>
      </c>
      <c r="N588" t="s">
        <v>23</v>
      </c>
      <c r="O588" t="s">
        <v>46</v>
      </c>
    </row>
    <row r="589" spans="1:15" x14ac:dyDescent="0.35">
      <c r="A589" t="s">
        <v>1806</v>
      </c>
      <c r="B589">
        <v>38</v>
      </c>
      <c r="C589" t="s">
        <v>16</v>
      </c>
      <c r="D589" t="s">
        <v>66</v>
      </c>
      <c r="E589" t="s">
        <v>18</v>
      </c>
      <c r="F589" s="1">
        <v>45094</v>
      </c>
      <c r="G589" t="s">
        <v>1807</v>
      </c>
      <c r="H589" t="s">
        <v>1808</v>
      </c>
      <c r="I589" t="s">
        <v>64</v>
      </c>
      <c r="J589">
        <v>13130.69605</v>
      </c>
      <c r="K589">
        <v>308</v>
      </c>
      <c r="L589" t="s">
        <v>44</v>
      </c>
      <c r="M589" s="1">
        <v>45112</v>
      </c>
      <c r="N589" t="s">
        <v>51</v>
      </c>
      <c r="O589" t="s">
        <v>34</v>
      </c>
    </row>
    <row r="590" spans="1:15" x14ac:dyDescent="0.35">
      <c r="A590" t="s">
        <v>1809</v>
      </c>
      <c r="B590">
        <v>31</v>
      </c>
      <c r="C590" t="s">
        <v>16</v>
      </c>
      <c r="D590" t="s">
        <v>27</v>
      </c>
      <c r="E590" t="s">
        <v>28</v>
      </c>
      <c r="F590" s="1">
        <v>44831</v>
      </c>
      <c r="G590" t="s">
        <v>1810</v>
      </c>
      <c r="H590" t="s">
        <v>1811</v>
      </c>
      <c r="I590" t="s">
        <v>55</v>
      </c>
      <c r="J590">
        <v>1422.471509</v>
      </c>
      <c r="K590">
        <v>385</v>
      </c>
      <c r="L590" t="s">
        <v>40</v>
      </c>
      <c r="M590" s="1">
        <v>44839</v>
      </c>
      <c r="N590" t="s">
        <v>89</v>
      </c>
      <c r="O590" t="s">
        <v>34</v>
      </c>
    </row>
    <row r="591" spans="1:15" x14ac:dyDescent="0.35">
      <c r="A591" t="s">
        <v>1812</v>
      </c>
      <c r="B591">
        <v>84</v>
      </c>
      <c r="C591" t="s">
        <v>26</v>
      </c>
      <c r="D591" t="s">
        <v>17</v>
      </c>
      <c r="E591" t="s">
        <v>57</v>
      </c>
      <c r="F591" s="1">
        <v>44430</v>
      </c>
      <c r="G591" t="s">
        <v>1813</v>
      </c>
      <c r="H591" t="s">
        <v>1814</v>
      </c>
      <c r="I591" t="s">
        <v>21</v>
      </c>
      <c r="J591">
        <v>3101.6550309999998</v>
      </c>
      <c r="K591">
        <v>283</v>
      </c>
      <c r="L591" t="s">
        <v>44</v>
      </c>
      <c r="M591" s="1">
        <v>44451</v>
      </c>
      <c r="N591" t="s">
        <v>51</v>
      </c>
      <c r="O591" t="s">
        <v>46</v>
      </c>
    </row>
    <row r="592" spans="1:15" x14ac:dyDescent="0.35">
      <c r="A592" t="s">
        <v>1815</v>
      </c>
      <c r="B592">
        <v>70</v>
      </c>
      <c r="C592" t="s">
        <v>16</v>
      </c>
      <c r="D592" t="s">
        <v>36</v>
      </c>
      <c r="E592" t="s">
        <v>73</v>
      </c>
      <c r="F592" s="1">
        <v>43973</v>
      </c>
      <c r="G592" t="s">
        <v>1816</v>
      </c>
      <c r="H592" t="s">
        <v>1817</v>
      </c>
      <c r="I592" t="s">
        <v>21</v>
      </c>
      <c r="J592">
        <v>68711.81985</v>
      </c>
      <c r="K592">
        <v>150</v>
      </c>
      <c r="L592" t="s">
        <v>22</v>
      </c>
      <c r="M592" s="1">
        <v>43973</v>
      </c>
      <c r="N592" t="s">
        <v>23</v>
      </c>
      <c r="O592" t="s">
        <v>46</v>
      </c>
    </row>
    <row r="593" spans="1:15" x14ac:dyDescent="0.35">
      <c r="A593" t="s">
        <v>1818</v>
      </c>
      <c r="B593">
        <v>33</v>
      </c>
      <c r="C593" t="s">
        <v>26</v>
      </c>
      <c r="D593" t="s">
        <v>120</v>
      </c>
      <c r="E593" t="s">
        <v>57</v>
      </c>
      <c r="F593" s="1">
        <v>45122</v>
      </c>
      <c r="G593" t="s">
        <v>1819</v>
      </c>
      <c r="H593" t="s">
        <v>691</v>
      </c>
      <c r="I593" t="s">
        <v>60</v>
      </c>
      <c r="J593">
        <v>4835.5055599999996</v>
      </c>
      <c r="K593">
        <v>298</v>
      </c>
      <c r="L593" t="s">
        <v>40</v>
      </c>
      <c r="M593" s="1">
        <v>45136</v>
      </c>
      <c r="N593" t="s">
        <v>45</v>
      </c>
      <c r="O593" t="s">
        <v>34</v>
      </c>
    </row>
    <row r="594" spans="1:15" x14ac:dyDescent="0.35">
      <c r="A594" t="s">
        <v>1820</v>
      </c>
      <c r="B594">
        <v>70</v>
      </c>
      <c r="C594" t="s">
        <v>26</v>
      </c>
      <c r="D594" t="s">
        <v>237</v>
      </c>
      <c r="E594" t="s">
        <v>57</v>
      </c>
      <c r="F594" s="1">
        <v>45042</v>
      </c>
      <c r="G594" t="s">
        <v>1821</v>
      </c>
      <c r="H594" t="s">
        <v>1822</v>
      </c>
      <c r="I594" t="s">
        <v>21</v>
      </c>
      <c r="J594">
        <v>26403.27619</v>
      </c>
      <c r="K594">
        <v>349</v>
      </c>
      <c r="L594" t="s">
        <v>44</v>
      </c>
      <c r="M594" s="1">
        <v>45055</v>
      </c>
      <c r="N594" t="s">
        <v>33</v>
      </c>
      <c r="O594" t="s">
        <v>24</v>
      </c>
    </row>
    <row r="595" spans="1:15" x14ac:dyDescent="0.35">
      <c r="A595" t="s">
        <v>1823</v>
      </c>
      <c r="B595">
        <v>79</v>
      </c>
      <c r="C595" t="s">
        <v>16</v>
      </c>
      <c r="D595" t="s">
        <v>237</v>
      </c>
      <c r="E595" t="s">
        <v>18</v>
      </c>
      <c r="F595" s="1">
        <v>44059</v>
      </c>
      <c r="G595" t="s">
        <v>1824</v>
      </c>
      <c r="H595" t="s">
        <v>193</v>
      </c>
      <c r="I595" t="s">
        <v>21</v>
      </c>
      <c r="J595">
        <v>24228.9712</v>
      </c>
      <c r="K595">
        <v>287</v>
      </c>
      <c r="L595" t="s">
        <v>40</v>
      </c>
      <c r="M595" s="1">
        <v>44075</v>
      </c>
      <c r="N595" t="s">
        <v>33</v>
      </c>
      <c r="O595" t="s">
        <v>34</v>
      </c>
    </row>
    <row r="596" spans="1:15" x14ac:dyDescent="0.35">
      <c r="A596" t="s">
        <v>1825</v>
      </c>
      <c r="B596">
        <v>22</v>
      </c>
      <c r="C596" t="s">
        <v>26</v>
      </c>
      <c r="D596" t="s">
        <v>27</v>
      </c>
      <c r="E596" t="s">
        <v>57</v>
      </c>
      <c r="F596" s="1">
        <v>43735</v>
      </c>
      <c r="G596" t="s">
        <v>1826</v>
      </c>
      <c r="H596" t="s">
        <v>1827</v>
      </c>
      <c r="I596" t="s">
        <v>60</v>
      </c>
      <c r="J596">
        <v>6270.0472250000003</v>
      </c>
      <c r="K596">
        <v>486</v>
      </c>
      <c r="L596" t="s">
        <v>22</v>
      </c>
      <c r="M596" s="1">
        <v>43749</v>
      </c>
      <c r="N596" t="s">
        <v>33</v>
      </c>
      <c r="O596" t="s">
        <v>24</v>
      </c>
    </row>
    <row r="597" spans="1:15" x14ac:dyDescent="0.35">
      <c r="A597" t="s">
        <v>1639</v>
      </c>
      <c r="B597">
        <v>69</v>
      </c>
      <c r="C597" t="s">
        <v>26</v>
      </c>
      <c r="D597" t="s">
        <v>120</v>
      </c>
      <c r="E597" t="s">
        <v>57</v>
      </c>
      <c r="F597" s="1">
        <v>44836</v>
      </c>
      <c r="G597" t="s">
        <v>1828</v>
      </c>
      <c r="H597" t="s">
        <v>1829</v>
      </c>
      <c r="I597" t="s">
        <v>21</v>
      </c>
      <c r="K597">
        <v>124</v>
      </c>
      <c r="L597" t="s">
        <v>22</v>
      </c>
      <c r="M597" s="1">
        <v>44857</v>
      </c>
      <c r="N597" t="s">
        <v>45</v>
      </c>
      <c r="O597" t="s">
        <v>46</v>
      </c>
    </row>
    <row r="598" spans="1:15" x14ac:dyDescent="0.35">
      <c r="A598" t="s">
        <v>1830</v>
      </c>
      <c r="B598">
        <v>59</v>
      </c>
      <c r="C598" t="s">
        <v>16</v>
      </c>
      <c r="D598" t="s">
        <v>36</v>
      </c>
      <c r="E598" t="s">
        <v>48</v>
      </c>
      <c r="F598" s="1">
        <v>43451</v>
      </c>
      <c r="G598" t="s">
        <v>1831</v>
      </c>
      <c r="H598" t="s">
        <v>1832</v>
      </c>
      <c r="I598" t="s">
        <v>31</v>
      </c>
      <c r="J598">
        <v>11896.5018</v>
      </c>
      <c r="K598">
        <v>493</v>
      </c>
      <c r="L598" t="s">
        <v>22</v>
      </c>
      <c r="M598" s="1">
        <v>43470</v>
      </c>
      <c r="N598" t="s">
        <v>51</v>
      </c>
      <c r="O598" t="s">
        <v>24</v>
      </c>
    </row>
    <row r="599" spans="1:15" x14ac:dyDescent="0.35">
      <c r="A599" t="s">
        <v>1833</v>
      </c>
      <c r="B599">
        <v>84</v>
      </c>
      <c r="C599" t="s">
        <v>26</v>
      </c>
      <c r="D599" t="s">
        <v>36</v>
      </c>
      <c r="E599" t="s">
        <v>57</v>
      </c>
      <c r="F599" s="1">
        <v>44840</v>
      </c>
      <c r="G599" t="s">
        <v>1834</v>
      </c>
      <c r="H599" t="s">
        <v>1835</v>
      </c>
      <c r="I599" t="s">
        <v>21</v>
      </c>
      <c r="J599">
        <v>12127.96567</v>
      </c>
      <c r="K599">
        <v>356</v>
      </c>
      <c r="L599" t="s">
        <v>22</v>
      </c>
      <c r="M599" s="1">
        <v>44841</v>
      </c>
      <c r="N599" t="s">
        <v>33</v>
      </c>
      <c r="O599" t="s">
        <v>24</v>
      </c>
    </row>
    <row r="600" spans="1:15" x14ac:dyDescent="0.35">
      <c r="A600" t="s">
        <v>1836</v>
      </c>
      <c r="B600">
        <v>80</v>
      </c>
      <c r="C600" t="s">
        <v>16</v>
      </c>
      <c r="D600" t="s">
        <v>120</v>
      </c>
      <c r="E600" t="s">
        <v>48</v>
      </c>
      <c r="F600" s="1">
        <v>44057</v>
      </c>
      <c r="G600" t="s">
        <v>1837</v>
      </c>
      <c r="H600" t="s">
        <v>1838</v>
      </c>
      <c r="I600" t="s">
        <v>21</v>
      </c>
      <c r="J600">
        <v>13736.960859999999</v>
      </c>
      <c r="K600">
        <v>471</v>
      </c>
      <c r="L600" t="s">
        <v>40</v>
      </c>
      <c r="M600" s="1">
        <v>44081</v>
      </c>
      <c r="N600" t="s">
        <v>23</v>
      </c>
      <c r="O600" t="s">
        <v>34</v>
      </c>
    </row>
    <row r="601" spans="1:15" x14ac:dyDescent="0.35">
      <c r="A601" t="s">
        <v>1839</v>
      </c>
      <c r="B601">
        <v>73</v>
      </c>
      <c r="C601" t="s">
        <v>26</v>
      </c>
      <c r="D601" t="s">
        <v>237</v>
      </c>
      <c r="E601" t="s">
        <v>73</v>
      </c>
      <c r="F601" s="1">
        <v>43712</v>
      </c>
      <c r="G601" t="s">
        <v>1840</v>
      </c>
      <c r="H601" t="s">
        <v>1841</v>
      </c>
      <c r="I601" t="s">
        <v>21</v>
      </c>
      <c r="J601">
        <v>2559.53656</v>
      </c>
      <c r="K601">
        <v>197</v>
      </c>
      <c r="L601" t="s">
        <v>22</v>
      </c>
      <c r="M601" s="1">
        <v>43715</v>
      </c>
      <c r="N601" t="s">
        <v>45</v>
      </c>
      <c r="O601" t="s">
        <v>34</v>
      </c>
    </row>
    <row r="602" spans="1:15" x14ac:dyDescent="0.35">
      <c r="A602" t="s">
        <v>1842</v>
      </c>
      <c r="B602">
        <v>30</v>
      </c>
      <c r="C602" t="s">
        <v>16</v>
      </c>
      <c r="D602" t="s">
        <v>237</v>
      </c>
      <c r="E602" t="s">
        <v>28</v>
      </c>
      <c r="F602" s="1">
        <v>44552</v>
      </c>
      <c r="G602" t="s">
        <v>1843</v>
      </c>
      <c r="H602" t="s">
        <v>1844</v>
      </c>
      <c r="I602" t="s">
        <v>55</v>
      </c>
      <c r="J602">
        <v>38852.884400000003</v>
      </c>
      <c r="K602">
        <v>190</v>
      </c>
      <c r="L602" t="s">
        <v>44</v>
      </c>
      <c r="M602" s="1">
        <v>44560</v>
      </c>
      <c r="N602" t="s">
        <v>51</v>
      </c>
      <c r="O602" t="s">
        <v>46</v>
      </c>
    </row>
    <row r="603" spans="1:15" x14ac:dyDescent="0.35">
      <c r="A603" t="s">
        <v>1845</v>
      </c>
      <c r="B603">
        <v>63</v>
      </c>
      <c r="C603" t="s">
        <v>16</v>
      </c>
      <c r="D603" t="s">
        <v>27</v>
      </c>
      <c r="E603" t="s">
        <v>48</v>
      </c>
      <c r="F603" s="1">
        <v>44255</v>
      </c>
      <c r="G603" t="s">
        <v>1846</v>
      </c>
      <c r="H603" t="s">
        <v>1847</v>
      </c>
      <c r="I603" t="s">
        <v>21</v>
      </c>
      <c r="J603">
        <v>17452.66776</v>
      </c>
      <c r="K603">
        <v>497</v>
      </c>
      <c r="L603" t="s">
        <v>44</v>
      </c>
      <c r="M603" s="1">
        <v>44270</v>
      </c>
      <c r="N603" t="s">
        <v>45</v>
      </c>
      <c r="O603" t="s">
        <v>34</v>
      </c>
    </row>
    <row r="604" spans="1:15" x14ac:dyDescent="0.35">
      <c r="A604" t="s">
        <v>1848</v>
      </c>
      <c r="B604">
        <v>68</v>
      </c>
      <c r="C604" t="s">
        <v>16</v>
      </c>
      <c r="D604" t="s">
        <v>94</v>
      </c>
      <c r="E604" t="s">
        <v>18</v>
      </c>
      <c r="F604" s="1">
        <v>44923</v>
      </c>
      <c r="G604" t="s">
        <v>1849</v>
      </c>
      <c r="H604" t="s">
        <v>1850</v>
      </c>
      <c r="I604" t="s">
        <v>64</v>
      </c>
      <c r="J604">
        <v>18867.629349999999</v>
      </c>
      <c r="K604">
        <v>104</v>
      </c>
      <c r="L604" t="s">
        <v>40</v>
      </c>
      <c r="M604" t="s">
        <v>1851</v>
      </c>
      <c r="N604" t="s">
        <v>23</v>
      </c>
      <c r="O604" t="s">
        <v>34</v>
      </c>
    </row>
    <row r="605" spans="1:15" x14ac:dyDescent="0.35">
      <c r="A605" t="s">
        <v>1852</v>
      </c>
      <c r="B605">
        <v>22</v>
      </c>
      <c r="C605" t="s">
        <v>26</v>
      </c>
      <c r="D605" t="s">
        <v>27</v>
      </c>
      <c r="E605" t="s">
        <v>37</v>
      </c>
      <c r="F605" s="1">
        <v>43694</v>
      </c>
      <c r="G605" t="s">
        <v>1853</v>
      </c>
      <c r="H605" t="s">
        <v>1854</v>
      </c>
      <c r="I605" t="s">
        <v>64</v>
      </c>
      <c r="J605">
        <v>11155.55061</v>
      </c>
      <c r="K605">
        <v>386</v>
      </c>
      <c r="L605" t="s">
        <v>44</v>
      </c>
      <c r="M605" s="1">
        <v>43707</v>
      </c>
      <c r="N605" t="s">
        <v>89</v>
      </c>
      <c r="O605" t="s">
        <v>34</v>
      </c>
    </row>
    <row r="606" spans="1:15" x14ac:dyDescent="0.35">
      <c r="A606" t="s">
        <v>1855</v>
      </c>
      <c r="B606">
        <v>67</v>
      </c>
      <c r="C606" t="s">
        <v>16</v>
      </c>
      <c r="D606" t="s">
        <v>94</v>
      </c>
      <c r="E606" t="s">
        <v>18</v>
      </c>
      <c r="F606" s="1">
        <v>44433</v>
      </c>
      <c r="G606" t="s">
        <v>1856</v>
      </c>
      <c r="H606" t="s">
        <v>1857</v>
      </c>
      <c r="I606" t="s">
        <v>64</v>
      </c>
      <c r="J606">
        <v>51764.736819999998</v>
      </c>
      <c r="K606">
        <v>291</v>
      </c>
      <c r="L606" t="s">
        <v>44</v>
      </c>
      <c r="M606" s="1">
        <v>44438</v>
      </c>
      <c r="N606" t="s">
        <v>23</v>
      </c>
      <c r="O606" t="s">
        <v>34</v>
      </c>
    </row>
    <row r="607" spans="1:15" x14ac:dyDescent="0.35">
      <c r="A607" t="s">
        <v>1858</v>
      </c>
      <c r="B607">
        <v>80</v>
      </c>
      <c r="C607" t="s">
        <v>16</v>
      </c>
      <c r="D607" t="s">
        <v>17</v>
      </c>
      <c r="E607" t="s">
        <v>37</v>
      </c>
      <c r="F607" s="1">
        <v>43584</v>
      </c>
      <c r="G607" t="s">
        <v>1859</v>
      </c>
      <c r="H607" t="s">
        <v>1228</v>
      </c>
      <c r="I607" t="s">
        <v>21</v>
      </c>
      <c r="J607">
        <v>10240.063679999999</v>
      </c>
      <c r="K607">
        <v>194</v>
      </c>
      <c r="L607" t="s">
        <v>22</v>
      </c>
      <c r="M607" s="1">
        <v>43589</v>
      </c>
      <c r="N607" t="s">
        <v>45</v>
      </c>
      <c r="O607" t="s">
        <v>34</v>
      </c>
    </row>
    <row r="608" spans="1:15" x14ac:dyDescent="0.35">
      <c r="A608" t="s">
        <v>1860</v>
      </c>
      <c r="B608">
        <v>29</v>
      </c>
      <c r="C608" t="s">
        <v>16</v>
      </c>
      <c r="D608" t="s">
        <v>17</v>
      </c>
      <c r="E608" t="s">
        <v>28</v>
      </c>
      <c r="F608" s="1">
        <v>44873</v>
      </c>
      <c r="G608" t="s">
        <v>1861</v>
      </c>
      <c r="H608" t="s">
        <v>1862</v>
      </c>
      <c r="I608" t="s">
        <v>60</v>
      </c>
      <c r="J608">
        <v>37574.227290000003</v>
      </c>
      <c r="K608">
        <v>358</v>
      </c>
      <c r="L608" t="s">
        <v>44</v>
      </c>
      <c r="M608" s="1">
        <v>44882</v>
      </c>
      <c r="N608" t="s">
        <v>33</v>
      </c>
      <c r="O608" t="s">
        <v>46</v>
      </c>
    </row>
    <row r="609" spans="1:15" x14ac:dyDescent="0.35">
      <c r="A609" t="s">
        <v>1863</v>
      </c>
      <c r="B609">
        <v>82</v>
      </c>
      <c r="C609" t="s">
        <v>16</v>
      </c>
      <c r="D609" t="s">
        <v>36</v>
      </c>
      <c r="E609" t="s">
        <v>37</v>
      </c>
      <c r="F609" s="1">
        <v>44439</v>
      </c>
      <c r="G609" t="s">
        <v>1864</v>
      </c>
      <c r="H609" t="s">
        <v>1865</v>
      </c>
      <c r="I609" t="s">
        <v>64</v>
      </c>
      <c r="J609">
        <v>9469.7743900000005</v>
      </c>
      <c r="K609">
        <v>163</v>
      </c>
      <c r="L609" t="s">
        <v>44</v>
      </c>
      <c r="M609" s="1">
        <v>44468</v>
      </c>
      <c r="N609" t="s">
        <v>33</v>
      </c>
      <c r="O609" t="s">
        <v>46</v>
      </c>
    </row>
    <row r="610" spans="1:15" x14ac:dyDescent="0.35">
      <c r="A610" t="s">
        <v>1866</v>
      </c>
      <c r="B610">
        <v>30</v>
      </c>
      <c r="C610" t="s">
        <v>26</v>
      </c>
      <c r="D610" t="s">
        <v>27</v>
      </c>
      <c r="E610" t="s">
        <v>18</v>
      </c>
      <c r="F610" s="1">
        <v>44304</v>
      </c>
      <c r="G610" t="s">
        <v>1867</v>
      </c>
      <c r="H610" t="s">
        <v>1868</v>
      </c>
      <c r="I610" t="s">
        <v>64</v>
      </c>
      <c r="J610">
        <v>9478.0924739999991</v>
      </c>
      <c r="K610">
        <v>152</v>
      </c>
      <c r="L610" t="s">
        <v>40</v>
      </c>
      <c r="M610" s="1">
        <v>44319</v>
      </c>
      <c r="N610" t="s">
        <v>23</v>
      </c>
      <c r="O610" t="s">
        <v>24</v>
      </c>
    </row>
    <row r="611" spans="1:15" x14ac:dyDescent="0.35">
      <c r="A611" t="s">
        <v>1869</v>
      </c>
      <c r="B611">
        <v>56</v>
      </c>
      <c r="C611" t="s">
        <v>16</v>
      </c>
      <c r="D611" t="s">
        <v>17</v>
      </c>
      <c r="E611" t="s">
        <v>18</v>
      </c>
      <c r="F611" s="1">
        <v>43444</v>
      </c>
      <c r="G611" t="s">
        <v>1870</v>
      </c>
      <c r="H611" t="s">
        <v>1871</v>
      </c>
      <c r="I611" t="s">
        <v>64</v>
      </c>
      <c r="J611">
        <v>31982.431560000001</v>
      </c>
      <c r="K611">
        <v>339</v>
      </c>
      <c r="L611" t="s">
        <v>40</v>
      </c>
      <c r="M611" s="1">
        <v>43445</v>
      </c>
      <c r="N611" t="s">
        <v>45</v>
      </c>
      <c r="O611" t="s">
        <v>24</v>
      </c>
    </row>
    <row r="612" spans="1:15" x14ac:dyDescent="0.35">
      <c r="A612" t="s">
        <v>1872</v>
      </c>
      <c r="B612">
        <v>18</v>
      </c>
      <c r="C612" t="s">
        <v>26</v>
      </c>
      <c r="D612" t="s">
        <v>17</v>
      </c>
      <c r="E612" t="s">
        <v>28</v>
      </c>
      <c r="F612" s="1">
        <v>43424</v>
      </c>
      <c r="G612" t="s">
        <v>1873</v>
      </c>
      <c r="H612" t="s">
        <v>1874</v>
      </c>
      <c r="I612" t="s">
        <v>60</v>
      </c>
      <c r="J612">
        <v>20668.061720000002</v>
      </c>
      <c r="K612">
        <v>142</v>
      </c>
      <c r="L612" t="s">
        <v>44</v>
      </c>
      <c r="M612" s="1">
        <v>43441</v>
      </c>
      <c r="N612" t="s">
        <v>51</v>
      </c>
      <c r="O612" t="s">
        <v>34</v>
      </c>
    </row>
    <row r="613" spans="1:15" x14ac:dyDescent="0.35">
      <c r="A613" t="s">
        <v>1875</v>
      </c>
      <c r="B613">
        <v>80</v>
      </c>
      <c r="C613" t="s">
        <v>16</v>
      </c>
      <c r="D613" t="s">
        <v>237</v>
      </c>
      <c r="E613" t="s">
        <v>48</v>
      </c>
      <c r="F613" s="1">
        <v>44864</v>
      </c>
      <c r="G613" t="s">
        <v>1876</v>
      </c>
      <c r="H613" t="s">
        <v>1877</v>
      </c>
      <c r="I613" t="s">
        <v>64</v>
      </c>
      <c r="J613">
        <v>32070.60153</v>
      </c>
      <c r="K613">
        <v>445</v>
      </c>
      <c r="L613" t="s">
        <v>40</v>
      </c>
      <c r="M613" s="1">
        <v>44889</v>
      </c>
      <c r="N613" t="s">
        <v>33</v>
      </c>
      <c r="O613" t="s">
        <v>46</v>
      </c>
    </row>
    <row r="614" spans="1:15" x14ac:dyDescent="0.35">
      <c r="A614" t="s">
        <v>1878</v>
      </c>
      <c r="B614">
        <v>45</v>
      </c>
      <c r="C614" t="s">
        <v>16</v>
      </c>
      <c r="D614" t="s">
        <v>120</v>
      </c>
      <c r="E614" t="s">
        <v>57</v>
      </c>
      <c r="F614" s="1">
        <v>44000</v>
      </c>
      <c r="G614" t="s">
        <v>1879</v>
      </c>
      <c r="H614" t="s">
        <v>1880</v>
      </c>
      <c r="I614" t="s">
        <v>60</v>
      </c>
      <c r="J614">
        <v>15150.16921</v>
      </c>
      <c r="K614">
        <v>441</v>
      </c>
      <c r="L614" t="s">
        <v>44</v>
      </c>
      <c r="M614" s="1">
        <v>44030</v>
      </c>
      <c r="N614" t="s">
        <v>23</v>
      </c>
      <c r="O614" t="s">
        <v>24</v>
      </c>
    </row>
    <row r="615" spans="1:15" x14ac:dyDescent="0.35">
      <c r="A615" t="s">
        <v>1881</v>
      </c>
      <c r="B615" t="s">
        <v>142</v>
      </c>
      <c r="C615" t="s">
        <v>16</v>
      </c>
      <c r="D615" t="s">
        <v>52</v>
      </c>
      <c r="E615" t="s">
        <v>37</v>
      </c>
      <c r="F615" s="1">
        <v>44099</v>
      </c>
      <c r="G615" t="s">
        <v>1882</v>
      </c>
      <c r="H615" t="s">
        <v>1883</v>
      </c>
      <c r="I615" t="s">
        <v>60</v>
      </c>
      <c r="J615">
        <v>22923.560730000001</v>
      </c>
      <c r="K615">
        <v>303</v>
      </c>
      <c r="L615" t="s">
        <v>22</v>
      </c>
      <c r="M615" s="1">
        <v>44101</v>
      </c>
      <c r="N615" t="s">
        <v>51</v>
      </c>
      <c r="O615" t="s">
        <v>46</v>
      </c>
    </row>
    <row r="616" spans="1:15" x14ac:dyDescent="0.35">
      <c r="A616" t="s">
        <v>1884</v>
      </c>
      <c r="B616">
        <v>83</v>
      </c>
      <c r="C616" t="s">
        <v>26</v>
      </c>
      <c r="D616" t="s">
        <v>66</v>
      </c>
      <c r="E616" t="s">
        <v>57</v>
      </c>
      <c r="F616" s="1">
        <v>43871</v>
      </c>
      <c r="G616" t="s">
        <v>1885</v>
      </c>
      <c r="H616" t="s">
        <v>1886</v>
      </c>
      <c r="I616" t="s">
        <v>31</v>
      </c>
      <c r="J616">
        <v>15251.563749999999</v>
      </c>
      <c r="K616">
        <v>221</v>
      </c>
      <c r="L616" t="s">
        <v>40</v>
      </c>
      <c r="M616" s="1">
        <v>43895</v>
      </c>
      <c r="N616" t="s">
        <v>51</v>
      </c>
      <c r="O616" t="s">
        <v>34</v>
      </c>
    </row>
    <row r="617" spans="1:15" x14ac:dyDescent="0.35">
      <c r="A617" t="s">
        <v>1887</v>
      </c>
      <c r="B617">
        <v>21</v>
      </c>
      <c r="C617" t="s">
        <v>16</v>
      </c>
      <c r="D617" t="s">
        <v>120</v>
      </c>
      <c r="E617" t="s">
        <v>28</v>
      </c>
      <c r="F617" s="1">
        <v>43660</v>
      </c>
      <c r="G617" t="s">
        <v>1888</v>
      </c>
      <c r="H617" t="s">
        <v>1889</v>
      </c>
      <c r="I617" t="s">
        <v>31</v>
      </c>
      <c r="J617">
        <v>1177.60546</v>
      </c>
      <c r="K617">
        <v>203</v>
      </c>
      <c r="L617" t="s">
        <v>44</v>
      </c>
      <c r="M617" s="1">
        <v>43661</v>
      </c>
      <c r="N617" t="s">
        <v>33</v>
      </c>
      <c r="O617" t="s">
        <v>46</v>
      </c>
    </row>
    <row r="618" spans="1:15" x14ac:dyDescent="0.35">
      <c r="A618" t="s">
        <v>1890</v>
      </c>
      <c r="B618">
        <v>37</v>
      </c>
      <c r="C618" t="s">
        <v>26</v>
      </c>
      <c r="D618" t="s">
        <v>66</v>
      </c>
      <c r="E618" t="s">
        <v>57</v>
      </c>
      <c r="F618" s="1">
        <v>44785</v>
      </c>
      <c r="G618" t="s">
        <v>1891</v>
      </c>
      <c r="H618" t="s">
        <v>1892</v>
      </c>
      <c r="I618" t="s">
        <v>60</v>
      </c>
      <c r="J618">
        <v>11657.702869999999</v>
      </c>
      <c r="K618">
        <v>233</v>
      </c>
      <c r="L618" t="s">
        <v>22</v>
      </c>
      <c r="M618" s="1">
        <v>44805</v>
      </c>
      <c r="N618" t="s">
        <v>45</v>
      </c>
      <c r="O618" t="s">
        <v>46</v>
      </c>
    </row>
    <row r="619" spans="1:15" x14ac:dyDescent="0.35">
      <c r="A619" t="s">
        <v>1893</v>
      </c>
      <c r="B619">
        <v>41</v>
      </c>
      <c r="C619" t="s">
        <v>16</v>
      </c>
      <c r="D619" t="s">
        <v>94</v>
      </c>
      <c r="E619" t="s">
        <v>73</v>
      </c>
      <c r="F619" s="1">
        <v>44271</v>
      </c>
      <c r="G619" t="s">
        <v>1894</v>
      </c>
      <c r="H619" t="s">
        <v>1895</v>
      </c>
      <c r="I619" t="s">
        <v>21</v>
      </c>
      <c r="J619">
        <v>6808.2061540000004</v>
      </c>
      <c r="K619">
        <v>355</v>
      </c>
      <c r="L619" t="s">
        <v>40</v>
      </c>
      <c r="M619" s="1">
        <v>44300</v>
      </c>
      <c r="N619" t="s">
        <v>45</v>
      </c>
      <c r="O619" t="s">
        <v>46</v>
      </c>
    </row>
    <row r="620" spans="1:15" x14ac:dyDescent="0.35">
      <c r="A620" t="s">
        <v>1896</v>
      </c>
      <c r="B620">
        <v>64</v>
      </c>
      <c r="C620" t="s">
        <v>98</v>
      </c>
      <c r="D620" t="s">
        <v>17</v>
      </c>
      <c r="E620" t="s">
        <v>57</v>
      </c>
      <c r="F620" s="1">
        <v>44444</v>
      </c>
      <c r="G620" t="s">
        <v>1897</v>
      </c>
      <c r="H620" t="s">
        <v>1898</v>
      </c>
      <c r="I620" t="s">
        <v>31</v>
      </c>
      <c r="J620">
        <v>2570.6175170000001</v>
      </c>
      <c r="K620">
        <v>287</v>
      </c>
      <c r="L620" t="s">
        <v>44</v>
      </c>
      <c r="M620" s="1">
        <v>44452</v>
      </c>
      <c r="N620" t="s">
        <v>33</v>
      </c>
      <c r="O620" t="s">
        <v>24</v>
      </c>
    </row>
    <row r="621" spans="1:15" x14ac:dyDescent="0.35">
      <c r="A621" t="s">
        <v>1899</v>
      </c>
      <c r="B621">
        <v>48</v>
      </c>
      <c r="C621" t="s">
        <v>16</v>
      </c>
      <c r="D621" t="s">
        <v>27</v>
      </c>
      <c r="E621" t="s">
        <v>37</v>
      </c>
      <c r="F621" s="1">
        <v>44744</v>
      </c>
      <c r="G621" t="s">
        <v>1900</v>
      </c>
      <c r="H621" t="s">
        <v>1901</v>
      </c>
      <c r="I621" t="s">
        <v>60</v>
      </c>
      <c r="J621">
        <v>1377.120692</v>
      </c>
      <c r="K621">
        <v>496</v>
      </c>
      <c r="L621" t="s">
        <v>44</v>
      </c>
      <c r="M621" s="1">
        <v>44767</v>
      </c>
      <c r="N621" t="s">
        <v>45</v>
      </c>
      <c r="O621" t="s">
        <v>46</v>
      </c>
    </row>
    <row r="622" spans="1:15" x14ac:dyDescent="0.35">
      <c r="A622" t="s">
        <v>1902</v>
      </c>
      <c r="B622">
        <v>29</v>
      </c>
      <c r="C622" t="s">
        <v>16</v>
      </c>
      <c r="D622" t="s">
        <v>66</v>
      </c>
      <c r="E622" t="s">
        <v>28</v>
      </c>
      <c r="F622" s="1">
        <v>44624</v>
      </c>
      <c r="G622" t="s">
        <v>1903</v>
      </c>
      <c r="H622" t="s">
        <v>1904</v>
      </c>
      <c r="I622" t="s">
        <v>60</v>
      </c>
      <c r="J622">
        <v>6638.1324100000002</v>
      </c>
      <c r="K622">
        <v>469</v>
      </c>
      <c r="L622" t="s">
        <v>44</v>
      </c>
      <c r="M622" s="1">
        <v>44640</v>
      </c>
      <c r="N622" t="s">
        <v>89</v>
      </c>
      <c r="O622" t="s">
        <v>34</v>
      </c>
    </row>
    <row r="623" spans="1:15" x14ac:dyDescent="0.35">
      <c r="A623" t="s">
        <v>1905</v>
      </c>
      <c r="B623">
        <v>42</v>
      </c>
      <c r="C623" t="s">
        <v>98</v>
      </c>
      <c r="D623" t="s">
        <v>237</v>
      </c>
      <c r="E623" t="s">
        <v>48</v>
      </c>
      <c r="F623" s="1">
        <v>43455</v>
      </c>
      <c r="G623" t="s">
        <v>1906</v>
      </c>
      <c r="H623" t="s">
        <v>1907</v>
      </c>
      <c r="I623" t="s">
        <v>64</v>
      </c>
      <c r="J623">
        <v>14219.610769999999</v>
      </c>
      <c r="K623">
        <v>315</v>
      </c>
      <c r="L623" t="s">
        <v>40</v>
      </c>
      <c r="M623" s="1">
        <v>43462</v>
      </c>
      <c r="N623" t="s">
        <v>45</v>
      </c>
      <c r="O623" t="s">
        <v>34</v>
      </c>
    </row>
    <row r="624" spans="1:15" x14ac:dyDescent="0.35">
      <c r="A624" t="s">
        <v>1908</v>
      </c>
      <c r="B624">
        <v>21</v>
      </c>
      <c r="C624" t="s">
        <v>16</v>
      </c>
      <c r="D624" t="s">
        <v>66</v>
      </c>
      <c r="E624" t="s">
        <v>28</v>
      </c>
      <c r="F624" s="1">
        <v>44713</v>
      </c>
      <c r="G624" t="s">
        <v>1909</v>
      </c>
      <c r="H624" t="s">
        <v>1910</v>
      </c>
      <c r="I624" t="s">
        <v>55</v>
      </c>
      <c r="J624">
        <v>34035.619270000003</v>
      </c>
      <c r="K624">
        <v>245</v>
      </c>
      <c r="L624" t="s">
        <v>44</v>
      </c>
      <c r="M624" s="1">
        <v>44741</v>
      </c>
      <c r="N624" t="s">
        <v>89</v>
      </c>
      <c r="O624" t="s">
        <v>46</v>
      </c>
    </row>
    <row r="625" spans="1:15" x14ac:dyDescent="0.35">
      <c r="A625" t="s">
        <v>1911</v>
      </c>
      <c r="B625">
        <v>52</v>
      </c>
      <c r="C625" t="s">
        <v>98</v>
      </c>
      <c r="D625" t="s">
        <v>52</v>
      </c>
      <c r="E625" t="s">
        <v>73</v>
      </c>
      <c r="F625" s="1">
        <v>44863</v>
      </c>
      <c r="G625" t="s">
        <v>1912</v>
      </c>
      <c r="H625" t="s">
        <v>1913</v>
      </c>
      <c r="I625" t="s">
        <v>55</v>
      </c>
      <c r="J625">
        <v>56523.994890000002</v>
      </c>
      <c r="K625">
        <v>187</v>
      </c>
      <c r="L625" t="s">
        <v>22</v>
      </c>
      <c r="M625" s="1">
        <v>44863</v>
      </c>
      <c r="N625" t="s">
        <v>45</v>
      </c>
      <c r="O625" t="s">
        <v>46</v>
      </c>
    </row>
    <row r="626" spans="1:15" x14ac:dyDescent="0.35">
      <c r="A626" t="s">
        <v>1914</v>
      </c>
      <c r="B626">
        <v>67</v>
      </c>
      <c r="C626" t="s">
        <v>98</v>
      </c>
      <c r="D626" t="s">
        <v>66</v>
      </c>
      <c r="E626" t="s">
        <v>73</v>
      </c>
      <c r="F626" s="1">
        <v>43885</v>
      </c>
      <c r="G626" t="s">
        <v>1915</v>
      </c>
      <c r="H626" t="s">
        <v>1916</v>
      </c>
      <c r="I626" t="s">
        <v>55</v>
      </c>
      <c r="J626">
        <v>12024.170760000001</v>
      </c>
      <c r="K626">
        <v>118</v>
      </c>
      <c r="L626" t="s">
        <v>44</v>
      </c>
      <c r="M626" s="1">
        <v>43908</v>
      </c>
      <c r="N626" t="s">
        <v>33</v>
      </c>
      <c r="O626" t="s">
        <v>46</v>
      </c>
    </row>
    <row r="627" spans="1:15" x14ac:dyDescent="0.35">
      <c r="A627" t="s">
        <v>1917</v>
      </c>
      <c r="B627">
        <v>51</v>
      </c>
      <c r="C627" t="s">
        <v>16</v>
      </c>
      <c r="D627" t="s">
        <v>52</v>
      </c>
      <c r="E627" t="s">
        <v>37</v>
      </c>
      <c r="F627" s="1">
        <v>44920</v>
      </c>
      <c r="G627" t="s">
        <v>1918</v>
      </c>
      <c r="H627" t="s">
        <v>1919</v>
      </c>
      <c r="I627" t="s">
        <v>31</v>
      </c>
      <c r="J627">
        <v>13095.92784</v>
      </c>
      <c r="K627">
        <v>250</v>
      </c>
      <c r="L627" t="s">
        <v>22</v>
      </c>
      <c r="M627" s="1">
        <v>44925</v>
      </c>
      <c r="N627" t="s">
        <v>45</v>
      </c>
      <c r="O627" t="s">
        <v>24</v>
      </c>
    </row>
    <row r="628" spans="1:15" x14ac:dyDescent="0.35">
      <c r="A628" t="s">
        <v>1920</v>
      </c>
      <c r="B628">
        <v>40</v>
      </c>
      <c r="C628" t="s">
        <v>98</v>
      </c>
      <c r="D628" t="s">
        <v>120</v>
      </c>
      <c r="E628" t="s">
        <v>18</v>
      </c>
      <c r="F628" s="1">
        <v>44089</v>
      </c>
      <c r="G628" t="s">
        <v>1921</v>
      </c>
      <c r="H628" t="s">
        <v>1922</v>
      </c>
      <c r="I628" t="s">
        <v>21</v>
      </c>
      <c r="J628">
        <v>48442.356939999998</v>
      </c>
      <c r="K628">
        <v>467</v>
      </c>
      <c r="L628" t="s">
        <v>40</v>
      </c>
      <c r="M628" s="1">
        <v>44102</v>
      </c>
      <c r="N628" t="s">
        <v>33</v>
      </c>
      <c r="O628" t="s">
        <v>46</v>
      </c>
    </row>
    <row r="629" spans="1:15" x14ac:dyDescent="0.35">
      <c r="A629" t="s">
        <v>1923</v>
      </c>
      <c r="B629">
        <v>52</v>
      </c>
      <c r="C629" t="s">
        <v>16</v>
      </c>
      <c r="D629" t="s">
        <v>94</v>
      </c>
      <c r="E629" t="s">
        <v>48</v>
      </c>
      <c r="F629" s="1">
        <v>44481</v>
      </c>
      <c r="G629" t="s">
        <v>1924</v>
      </c>
      <c r="H629" t="s">
        <v>1925</v>
      </c>
      <c r="I629" t="s">
        <v>55</v>
      </c>
      <c r="J629">
        <v>9854.7220830000006</v>
      </c>
      <c r="K629">
        <v>444</v>
      </c>
      <c r="L629" t="s">
        <v>22</v>
      </c>
      <c r="M629" s="1">
        <v>44485</v>
      </c>
      <c r="N629" t="s">
        <v>51</v>
      </c>
      <c r="O629" t="s">
        <v>46</v>
      </c>
    </row>
    <row r="630" spans="1:15" x14ac:dyDescent="0.35">
      <c r="A630" t="s">
        <v>1926</v>
      </c>
      <c r="B630">
        <v>35</v>
      </c>
      <c r="C630" t="s">
        <v>16</v>
      </c>
      <c r="D630" t="s">
        <v>237</v>
      </c>
      <c r="E630" t="s">
        <v>48</v>
      </c>
      <c r="F630" s="1">
        <v>43821</v>
      </c>
      <c r="G630" t="s">
        <v>1927</v>
      </c>
      <c r="H630" t="s">
        <v>1928</v>
      </c>
      <c r="I630" t="s">
        <v>64</v>
      </c>
      <c r="J630">
        <v>20546.069339999998</v>
      </c>
      <c r="K630">
        <v>500</v>
      </c>
      <c r="L630" t="s">
        <v>22</v>
      </c>
      <c r="M630" s="1">
        <v>43826</v>
      </c>
      <c r="N630" t="s">
        <v>45</v>
      </c>
      <c r="O630" t="s">
        <v>46</v>
      </c>
    </row>
    <row r="631" spans="1:15" x14ac:dyDescent="0.35">
      <c r="A631" t="s">
        <v>1929</v>
      </c>
      <c r="B631">
        <v>27</v>
      </c>
      <c r="C631" t="s">
        <v>16</v>
      </c>
      <c r="D631" t="s">
        <v>120</v>
      </c>
      <c r="E631" t="s">
        <v>28</v>
      </c>
      <c r="F631" s="1">
        <v>45110</v>
      </c>
      <c r="G631" t="s">
        <v>1930</v>
      </c>
      <c r="H631" t="s">
        <v>1931</v>
      </c>
      <c r="I631" t="s">
        <v>31</v>
      </c>
      <c r="J631">
        <v>1050.0941869999999</v>
      </c>
      <c r="K631">
        <v>212</v>
      </c>
      <c r="L631" t="s">
        <v>44</v>
      </c>
      <c r="M631" s="1">
        <v>45140</v>
      </c>
      <c r="N631" t="s">
        <v>51</v>
      </c>
      <c r="O631" t="s">
        <v>46</v>
      </c>
    </row>
    <row r="632" spans="1:15" x14ac:dyDescent="0.35">
      <c r="A632" t="s">
        <v>1932</v>
      </c>
      <c r="B632">
        <v>80</v>
      </c>
      <c r="C632" t="s">
        <v>98</v>
      </c>
      <c r="D632" t="s">
        <v>52</v>
      </c>
      <c r="E632" t="s">
        <v>48</v>
      </c>
      <c r="F632" s="1">
        <v>44889</v>
      </c>
      <c r="G632" t="s">
        <v>1933</v>
      </c>
      <c r="H632" t="s">
        <v>1934</v>
      </c>
      <c r="I632" t="s">
        <v>60</v>
      </c>
      <c r="J632">
        <v>20909.718420000001</v>
      </c>
      <c r="K632">
        <v>405</v>
      </c>
      <c r="L632" t="s">
        <v>44</v>
      </c>
      <c r="M632" s="1">
        <v>44913</v>
      </c>
      <c r="N632" t="s">
        <v>45</v>
      </c>
      <c r="O632" t="s">
        <v>34</v>
      </c>
    </row>
    <row r="633" spans="1:15" x14ac:dyDescent="0.35">
      <c r="A633" t="s">
        <v>1935</v>
      </c>
      <c r="B633">
        <v>18</v>
      </c>
      <c r="C633" t="s">
        <v>16</v>
      </c>
      <c r="D633" t="s">
        <v>36</v>
      </c>
      <c r="E633" t="s">
        <v>37</v>
      </c>
      <c r="F633" s="1">
        <v>44852</v>
      </c>
      <c r="G633" t="s">
        <v>1936</v>
      </c>
      <c r="H633" t="s">
        <v>1937</v>
      </c>
      <c r="I633" t="s">
        <v>55</v>
      </c>
      <c r="J633">
        <v>15248.275509999999</v>
      </c>
      <c r="K633">
        <v>270</v>
      </c>
      <c r="L633" t="s">
        <v>22</v>
      </c>
      <c r="M633" s="1">
        <v>44866</v>
      </c>
      <c r="N633" t="s">
        <v>45</v>
      </c>
      <c r="O633" t="s">
        <v>46</v>
      </c>
    </row>
    <row r="634" spans="1:15" x14ac:dyDescent="0.35">
      <c r="A634" t="s">
        <v>1938</v>
      </c>
      <c r="B634">
        <v>36</v>
      </c>
      <c r="C634" t="s">
        <v>98</v>
      </c>
      <c r="D634" t="s">
        <v>120</v>
      </c>
      <c r="E634" t="s">
        <v>73</v>
      </c>
      <c r="F634" s="1">
        <v>43862</v>
      </c>
      <c r="G634" t="s">
        <v>1939</v>
      </c>
      <c r="H634" t="s">
        <v>1940</v>
      </c>
      <c r="I634" t="s">
        <v>64</v>
      </c>
      <c r="J634">
        <v>36489.40436</v>
      </c>
      <c r="K634">
        <v>226</v>
      </c>
      <c r="L634" t="s">
        <v>44</v>
      </c>
      <c r="M634" s="1">
        <v>43883</v>
      </c>
      <c r="N634" t="s">
        <v>33</v>
      </c>
      <c r="O634" t="s">
        <v>46</v>
      </c>
    </row>
    <row r="635" spans="1:15" x14ac:dyDescent="0.35">
      <c r="A635" t="s">
        <v>1941</v>
      </c>
      <c r="B635">
        <v>23</v>
      </c>
      <c r="C635" t="s">
        <v>16</v>
      </c>
      <c r="D635" t="s">
        <v>94</v>
      </c>
      <c r="E635" t="s">
        <v>28</v>
      </c>
      <c r="F635" s="1">
        <v>43592</v>
      </c>
      <c r="G635" t="s">
        <v>1942</v>
      </c>
      <c r="H635" t="s">
        <v>1943</v>
      </c>
      <c r="I635" t="s">
        <v>31</v>
      </c>
      <c r="J635">
        <v>44343.065260000003</v>
      </c>
      <c r="K635">
        <v>133</v>
      </c>
      <c r="L635" t="s">
        <v>44</v>
      </c>
      <c r="M635" s="1">
        <v>43598</v>
      </c>
      <c r="N635" t="s">
        <v>33</v>
      </c>
      <c r="O635" t="s">
        <v>46</v>
      </c>
    </row>
    <row r="636" spans="1:15" x14ac:dyDescent="0.35">
      <c r="A636" t="s">
        <v>1944</v>
      </c>
      <c r="B636">
        <v>65</v>
      </c>
      <c r="C636" t="s">
        <v>98</v>
      </c>
      <c r="D636" t="s">
        <v>237</v>
      </c>
      <c r="E636" t="s">
        <v>48</v>
      </c>
      <c r="F636" s="1">
        <v>43916</v>
      </c>
      <c r="G636" t="s">
        <v>1945</v>
      </c>
      <c r="H636" t="s">
        <v>1946</v>
      </c>
      <c r="I636" t="s">
        <v>21</v>
      </c>
      <c r="J636">
        <v>3886.5459839999999</v>
      </c>
      <c r="K636">
        <v>261</v>
      </c>
      <c r="L636" t="s">
        <v>44</v>
      </c>
      <c r="M636" s="1">
        <v>43924</v>
      </c>
      <c r="N636" t="s">
        <v>33</v>
      </c>
      <c r="O636" t="s">
        <v>46</v>
      </c>
    </row>
    <row r="637" spans="1:15" x14ac:dyDescent="0.35">
      <c r="A637" t="s">
        <v>1947</v>
      </c>
      <c r="B637">
        <v>72</v>
      </c>
      <c r="C637" t="s">
        <v>98</v>
      </c>
      <c r="D637" t="s">
        <v>94</v>
      </c>
      <c r="E637" t="s">
        <v>73</v>
      </c>
      <c r="F637" s="1">
        <v>43533</v>
      </c>
      <c r="G637" t="s">
        <v>1948</v>
      </c>
      <c r="H637" t="s">
        <v>1949</v>
      </c>
      <c r="I637" t="s">
        <v>31</v>
      </c>
      <c r="J637">
        <v>14754.512419999999</v>
      </c>
      <c r="K637">
        <v>415</v>
      </c>
      <c r="L637" t="s">
        <v>22</v>
      </c>
      <c r="M637" s="1">
        <v>43533</v>
      </c>
      <c r="N637" t="s">
        <v>45</v>
      </c>
      <c r="O637" t="s">
        <v>46</v>
      </c>
    </row>
    <row r="638" spans="1:15" x14ac:dyDescent="0.35">
      <c r="A638" t="s">
        <v>1950</v>
      </c>
      <c r="B638">
        <v>46</v>
      </c>
      <c r="C638" t="s">
        <v>16</v>
      </c>
      <c r="D638" t="s">
        <v>36</v>
      </c>
      <c r="E638" t="s">
        <v>18</v>
      </c>
      <c r="F638" s="1">
        <v>44362</v>
      </c>
      <c r="G638" t="s">
        <v>1951</v>
      </c>
      <c r="H638" t="s">
        <v>1952</v>
      </c>
      <c r="I638" t="s">
        <v>64</v>
      </c>
      <c r="J638">
        <v>8732.8780310000002</v>
      </c>
      <c r="K638">
        <v>450</v>
      </c>
      <c r="L638" t="s">
        <v>40</v>
      </c>
      <c r="M638" s="1">
        <v>44380</v>
      </c>
      <c r="N638" t="s">
        <v>45</v>
      </c>
      <c r="O638" t="s">
        <v>46</v>
      </c>
    </row>
    <row r="639" spans="1:15" x14ac:dyDescent="0.35">
      <c r="A639" t="s">
        <v>1953</v>
      </c>
      <c r="B639">
        <v>68</v>
      </c>
      <c r="C639" t="s">
        <v>98</v>
      </c>
      <c r="D639" t="s">
        <v>94</v>
      </c>
      <c r="E639" t="s">
        <v>73</v>
      </c>
      <c r="F639" s="1">
        <v>45014</v>
      </c>
      <c r="G639" t="s">
        <v>1954</v>
      </c>
      <c r="H639" t="s">
        <v>1955</v>
      </c>
      <c r="I639" t="s">
        <v>21</v>
      </c>
      <c r="J639">
        <v>64354.571649999998</v>
      </c>
      <c r="K639">
        <v>153</v>
      </c>
      <c r="L639" t="s">
        <v>40</v>
      </c>
      <c r="M639" s="1">
        <v>45042</v>
      </c>
      <c r="N639" t="s">
        <v>51</v>
      </c>
      <c r="O639" t="s">
        <v>34</v>
      </c>
    </row>
    <row r="640" spans="1:15" x14ac:dyDescent="0.35">
      <c r="A640" t="s">
        <v>1956</v>
      </c>
      <c r="B640">
        <v>59</v>
      </c>
      <c r="C640" t="s">
        <v>16</v>
      </c>
      <c r="D640" t="s">
        <v>17</v>
      </c>
      <c r="E640" t="s">
        <v>57</v>
      </c>
      <c r="F640" s="1">
        <v>43754</v>
      </c>
      <c r="G640" t="s">
        <v>1957</v>
      </c>
      <c r="H640" t="s">
        <v>1958</v>
      </c>
      <c r="I640" t="s">
        <v>64</v>
      </c>
      <c r="J640">
        <v>2911.8961730000001</v>
      </c>
      <c r="K640">
        <v>240</v>
      </c>
      <c r="L640" t="s">
        <v>44</v>
      </c>
      <c r="M640" s="1">
        <v>43784</v>
      </c>
      <c r="N640" t="s">
        <v>51</v>
      </c>
      <c r="O640" t="s">
        <v>24</v>
      </c>
    </row>
    <row r="641" spans="1:15" x14ac:dyDescent="0.35">
      <c r="A641" t="s">
        <v>1959</v>
      </c>
      <c r="B641">
        <v>77</v>
      </c>
      <c r="C641" t="s">
        <v>16</v>
      </c>
      <c r="D641" t="s">
        <v>17</v>
      </c>
      <c r="E641" t="s">
        <v>73</v>
      </c>
      <c r="F641" s="1">
        <v>44619</v>
      </c>
      <c r="G641" t="s">
        <v>1960</v>
      </c>
      <c r="H641" t="s">
        <v>1961</v>
      </c>
      <c r="I641" t="s">
        <v>60</v>
      </c>
      <c r="J641">
        <v>62413.26541</v>
      </c>
      <c r="K641">
        <v>231</v>
      </c>
      <c r="L641" t="s">
        <v>40</v>
      </c>
      <c r="M641" s="1">
        <v>44643</v>
      </c>
      <c r="N641" t="s">
        <v>89</v>
      </c>
      <c r="O641" t="s">
        <v>46</v>
      </c>
    </row>
    <row r="642" spans="1:15" x14ac:dyDescent="0.35">
      <c r="A642" t="s">
        <v>1962</v>
      </c>
      <c r="B642">
        <v>27</v>
      </c>
      <c r="C642" t="s">
        <v>98</v>
      </c>
      <c r="D642" t="s">
        <v>52</v>
      </c>
      <c r="E642" t="s">
        <v>18</v>
      </c>
      <c r="F642" s="1">
        <v>43995</v>
      </c>
      <c r="G642" t="s">
        <v>1963</v>
      </c>
      <c r="H642" t="s">
        <v>1964</v>
      </c>
      <c r="I642" t="s">
        <v>60</v>
      </c>
      <c r="J642">
        <v>7031.5600029999996</v>
      </c>
      <c r="K642">
        <v>136</v>
      </c>
      <c r="L642" t="s">
        <v>40</v>
      </c>
      <c r="M642" s="1">
        <v>44006</v>
      </c>
      <c r="N642" t="s">
        <v>51</v>
      </c>
      <c r="O642" t="s">
        <v>46</v>
      </c>
    </row>
    <row r="643" spans="1:15" x14ac:dyDescent="0.35">
      <c r="A643" t="s">
        <v>1965</v>
      </c>
      <c r="B643">
        <v>84</v>
      </c>
      <c r="C643" t="s">
        <v>16</v>
      </c>
      <c r="D643" t="s">
        <v>94</v>
      </c>
      <c r="E643" t="s">
        <v>73</v>
      </c>
      <c r="F643" s="1">
        <v>43420</v>
      </c>
      <c r="G643" t="s">
        <v>1966</v>
      </c>
      <c r="H643" t="s">
        <v>1967</v>
      </c>
      <c r="I643" t="s">
        <v>60</v>
      </c>
      <c r="J643">
        <v>18406.789639999999</v>
      </c>
      <c r="K643">
        <v>304</v>
      </c>
      <c r="L643" t="s">
        <v>40</v>
      </c>
      <c r="M643" s="1">
        <v>43430</v>
      </c>
      <c r="N643" t="s">
        <v>33</v>
      </c>
      <c r="O643" t="s">
        <v>46</v>
      </c>
    </row>
    <row r="644" spans="1:15" x14ac:dyDescent="0.35">
      <c r="A644" t="s">
        <v>1728</v>
      </c>
      <c r="B644">
        <v>59</v>
      </c>
      <c r="C644" t="s">
        <v>98</v>
      </c>
      <c r="D644" t="s">
        <v>36</v>
      </c>
      <c r="E644" t="s">
        <v>48</v>
      </c>
      <c r="F644" s="1">
        <v>44729</v>
      </c>
      <c r="G644" t="s">
        <v>1968</v>
      </c>
      <c r="H644" t="s">
        <v>1969</v>
      </c>
      <c r="I644" t="s">
        <v>31</v>
      </c>
      <c r="J644">
        <v>23769.158790000001</v>
      </c>
      <c r="K644">
        <v>171</v>
      </c>
      <c r="L644" t="s">
        <v>22</v>
      </c>
      <c r="M644" s="1">
        <v>44747</v>
      </c>
      <c r="N644" t="s">
        <v>33</v>
      </c>
      <c r="O644" t="s">
        <v>46</v>
      </c>
    </row>
    <row r="645" spans="1:15" x14ac:dyDescent="0.35">
      <c r="A645" t="s">
        <v>1970</v>
      </c>
      <c r="B645">
        <v>70</v>
      </c>
      <c r="C645" t="s">
        <v>16</v>
      </c>
      <c r="D645" t="s">
        <v>27</v>
      </c>
      <c r="E645" t="s">
        <v>18</v>
      </c>
      <c r="F645" s="1">
        <v>44753</v>
      </c>
      <c r="G645" t="s">
        <v>1971</v>
      </c>
      <c r="H645" t="s">
        <v>1972</v>
      </c>
      <c r="I645" t="s">
        <v>31</v>
      </c>
      <c r="J645">
        <v>10734.712020000001</v>
      </c>
      <c r="K645">
        <v>139</v>
      </c>
      <c r="L645" t="s">
        <v>44</v>
      </c>
      <c r="M645" s="1">
        <v>44757</v>
      </c>
      <c r="N645" t="s">
        <v>33</v>
      </c>
      <c r="O645" t="s">
        <v>34</v>
      </c>
    </row>
    <row r="646" spans="1:15" x14ac:dyDescent="0.35">
      <c r="A646" t="s">
        <v>1973</v>
      </c>
      <c r="B646">
        <v>37</v>
      </c>
      <c r="C646" t="s">
        <v>16</v>
      </c>
      <c r="D646" t="s">
        <v>120</v>
      </c>
      <c r="E646" t="s">
        <v>57</v>
      </c>
      <c r="F646" s="1">
        <v>44391</v>
      </c>
      <c r="G646" t="s">
        <v>1974</v>
      </c>
      <c r="H646" t="s">
        <v>1975</v>
      </c>
      <c r="I646" t="s">
        <v>55</v>
      </c>
      <c r="J646">
        <v>25922.167570000001</v>
      </c>
      <c r="K646">
        <v>464</v>
      </c>
      <c r="L646" t="s">
        <v>44</v>
      </c>
      <c r="M646" s="1">
        <v>44401</v>
      </c>
      <c r="N646" t="s">
        <v>89</v>
      </c>
      <c r="O646" t="s">
        <v>34</v>
      </c>
    </row>
    <row r="647" spans="1:15" x14ac:dyDescent="0.35">
      <c r="A647" t="s">
        <v>1976</v>
      </c>
      <c r="B647">
        <v>76</v>
      </c>
      <c r="C647" t="s">
        <v>98</v>
      </c>
      <c r="D647" t="s">
        <v>94</v>
      </c>
      <c r="E647" t="s">
        <v>73</v>
      </c>
      <c r="F647" s="1">
        <v>43546</v>
      </c>
      <c r="G647" t="s">
        <v>1977</v>
      </c>
      <c r="H647" t="s">
        <v>1978</v>
      </c>
      <c r="I647" t="s">
        <v>31</v>
      </c>
      <c r="J647">
        <v>56474.571839999997</v>
      </c>
      <c r="K647">
        <v>478</v>
      </c>
      <c r="L647" t="s">
        <v>22</v>
      </c>
      <c r="M647" s="1">
        <v>43560</v>
      </c>
      <c r="N647" t="s">
        <v>33</v>
      </c>
      <c r="O647" t="s">
        <v>24</v>
      </c>
    </row>
    <row r="648" spans="1:15" x14ac:dyDescent="0.35">
      <c r="A648" t="s">
        <v>1979</v>
      </c>
      <c r="B648">
        <v>62</v>
      </c>
      <c r="C648" t="s">
        <v>16</v>
      </c>
      <c r="D648" t="s">
        <v>120</v>
      </c>
      <c r="E648" t="s">
        <v>57</v>
      </c>
      <c r="F648" s="1">
        <v>44164</v>
      </c>
      <c r="G648" t="s">
        <v>1980</v>
      </c>
      <c r="H648" t="s">
        <v>1981</v>
      </c>
      <c r="I648" t="s">
        <v>55</v>
      </c>
      <c r="J648">
        <v>9276.3514680000008</v>
      </c>
      <c r="K648">
        <v>272</v>
      </c>
      <c r="L648" t="s">
        <v>44</v>
      </c>
      <c r="M648" s="1">
        <v>44176</v>
      </c>
      <c r="N648" t="s">
        <v>23</v>
      </c>
      <c r="O648" t="s">
        <v>34</v>
      </c>
    </row>
    <row r="649" spans="1:15" x14ac:dyDescent="0.35">
      <c r="A649" t="s">
        <v>1982</v>
      </c>
      <c r="B649">
        <v>41</v>
      </c>
      <c r="C649" t="s">
        <v>16</v>
      </c>
      <c r="D649" t="s">
        <v>17</v>
      </c>
      <c r="E649" t="s">
        <v>57</v>
      </c>
      <c r="F649" s="1">
        <v>43634</v>
      </c>
      <c r="G649" t="s">
        <v>1983</v>
      </c>
      <c r="H649" t="s">
        <v>1984</v>
      </c>
      <c r="I649" t="s">
        <v>60</v>
      </c>
      <c r="J649">
        <v>7279.1890020000001</v>
      </c>
      <c r="K649">
        <v>263</v>
      </c>
      <c r="L649" t="s">
        <v>44</v>
      </c>
      <c r="M649" s="1">
        <v>43660</v>
      </c>
      <c r="N649" t="s">
        <v>51</v>
      </c>
      <c r="O649" t="s">
        <v>46</v>
      </c>
    </row>
    <row r="650" spans="1:15" x14ac:dyDescent="0.35">
      <c r="A650" t="s">
        <v>1985</v>
      </c>
      <c r="B650">
        <v>48</v>
      </c>
      <c r="C650" t="s">
        <v>98</v>
      </c>
      <c r="D650" t="s">
        <v>52</v>
      </c>
      <c r="E650" t="s">
        <v>37</v>
      </c>
      <c r="F650" s="1">
        <v>43425</v>
      </c>
      <c r="G650" t="s">
        <v>1986</v>
      </c>
      <c r="H650" t="s">
        <v>1987</v>
      </c>
      <c r="I650" t="s">
        <v>60</v>
      </c>
      <c r="J650">
        <v>17912.138589999999</v>
      </c>
      <c r="K650">
        <v>147</v>
      </c>
      <c r="L650" t="s">
        <v>22</v>
      </c>
      <c r="M650" s="1">
        <v>43444</v>
      </c>
      <c r="N650" t="s">
        <v>51</v>
      </c>
      <c r="O650" t="s">
        <v>46</v>
      </c>
    </row>
    <row r="651" spans="1:15" x14ac:dyDescent="0.35">
      <c r="A651" t="s">
        <v>1988</v>
      </c>
      <c r="B651">
        <v>69</v>
      </c>
      <c r="C651" t="s">
        <v>98</v>
      </c>
      <c r="D651" t="s">
        <v>237</v>
      </c>
      <c r="E651" t="s">
        <v>48</v>
      </c>
      <c r="F651" s="1">
        <v>44498</v>
      </c>
      <c r="G651" t="s">
        <v>1989</v>
      </c>
      <c r="H651" t="s">
        <v>1990</v>
      </c>
      <c r="I651" t="s">
        <v>55</v>
      </c>
      <c r="J651">
        <v>20517.586220000001</v>
      </c>
      <c r="K651">
        <v>384</v>
      </c>
      <c r="L651" t="s">
        <v>40</v>
      </c>
      <c r="M651" s="1">
        <v>44504</v>
      </c>
      <c r="N651" t="s">
        <v>23</v>
      </c>
      <c r="O651" t="s">
        <v>34</v>
      </c>
    </row>
    <row r="652" spans="1:15" x14ac:dyDescent="0.35">
      <c r="A652" t="s">
        <v>1991</v>
      </c>
      <c r="B652">
        <v>74</v>
      </c>
      <c r="C652" t="s">
        <v>26</v>
      </c>
      <c r="D652" t="s">
        <v>52</v>
      </c>
      <c r="E652" t="s">
        <v>48</v>
      </c>
      <c r="F652" s="1">
        <v>45149</v>
      </c>
      <c r="G652" t="s">
        <v>1992</v>
      </c>
      <c r="H652" t="s">
        <v>1993</v>
      </c>
      <c r="I652" t="s">
        <v>60</v>
      </c>
      <c r="J652">
        <v>31038.056130000001</v>
      </c>
      <c r="K652">
        <v>443</v>
      </c>
      <c r="L652" t="s">
        <v>40</v>
      </c>
      <c r="M652" s="1">
        <v>45168</v>
      </c>
      <c r="N652" t="s">
        <v>45</v>
      </c>
      <c r="O652" t="s">
        <v>24</v>
      </c>
    </row>
    <row r="653" spans="1:15" x14ac:dyDescent="0.35">
      <c r="A653" t="s">
        <v>1994</v>
      </c>
      <c r="B653">
        <v>54</v>
      </c>
      <c r="C653" t="s">
        <v>26</v>
      </c>
      <c r="D653" t="s">
        <v>17</v>
      </c>
      <c r="E653" t="s">
        <v>28</v>
      </c>
      <c r="F653" s="1">
        <v>44827</v>
      </c>
      <c r="G653" t="s">
        <v>1995</v>
      </c>
      <c r="H653" t="s">
        <v>1996</v>
      </c>
      <c r="I653" t="s">
        <v>21</v>
      </c>
      <c r="J653">
        <v>35368.482580000004</v>
      </c>
      <c r="K653">
        <v>499</v>
      </c>
      <c r="L653" t="s">
        <v>40</v>
      </c>
      <c r="M653" s="1">
        <v>44833</v>
      </c>
      <c r="N653" t="s">
        <v>45</v>
      </c>
      <c r="O653" t="s">
        <v>34</v>
      </c>
    </row>
    <row r="654" spans="1:15" x14ac:dyDescent="0.35">
      <c r="A654" t="s">
        <v>1997</v>
      </c>
      <c r="B654">
        <v>29</v>
      </c>
      <c r="C654" t="s">
        <v>16</v>
      </c>
      <c r="D654" t="s">
        <v>36</v>
      </c>
      <c r="E654" t="s">
        <v>18</v>
      </c>
      <c r="F654" s="1">
        <v>44592</v>
      </c>
      <c r="G654" t="s">
        <v>1998</v>
      </c>
      <c r="H654" t="s">
        <v>1205</v>
      </c>
      <c r="I654" t="s">
        <v>55</v>
      </c>
      <c r="J654">
        <v>16688.24337</v>
      </c>
      <c r="K654">
        <v>254</v>
      </c>
      <c r="L654" t="s">
        <v>44</v>
      </c>
      <c r="M654" s="1">
        <v>44613</v>
      </c>
      <c r="N654" t="s">
        <v>45</v>
      </c>
      <c r="O654" t="s">
        <v>46</v>
      </c>
    </row>
    <row r="655" spans="1:15" x14ac:dyDescent="0.35">
      <c r="A655" t="s">
        <v>1999</v>
      </c>
      <c r="B655">
        <v>50</v>
      </c>
      <c r="C655" t="s">
        <v>16</v>
      </c>
      <c r="D655" t="s">
        <v>120</v>
      </c>
      <c r="E655" t="s">
        <v>73</v>
      </c>
      <c r="F655" s="1">
        <v>43439</v>
      </c>
      <c r="G655" t="s">
        <v>2000</v>
      </c>
      <c r="H655" t="s">
        <v>2001</v>
      </c>
      <c r="I655" t="s">
        <v>64</v>
      </c>
      <c r="J655">
        <v>5184.4958770000003</v>
      </c>
      <c r="K655">
        <v>310</v>
      </c>
      <c r="L655" t="s">
        <v>44</v>
      </c>
      <c r="M655" s="1">
        <v>43446</v>
      </c>
      <c r="N655" t="s">
        <v>45</v>
      </c>
      <c r="O655" t="s">
        <v>24</v>
      </c>
    </row>
    <row r="656" spans="1:15" x14ac:dyDescent="0.35">
      <c r="A656" t="s">
        <v>2002</v>
      </c>
      <c r="B656">
        <v>67</v>
      </c>
      <c r="C656" t="s">
        <v>26</v>
      </c>
      <c r="D656" t="s">
        <v>237</v>
      </c>
      <c r="E656" t="s">
        <v>57</v>
      </c>
      <c r="F656" s="1">
        <v>44147</v>
      </c>
      <c r="G656" t="s">
        <v>2003</v>
      </c>
      <c r="H656" t="s">
        <v>2004</v>
      </c>
      <c r="I656" t="s">
        <v>31</v>
      </c>
      <c r="J656">
        <v>13223.42</v>
      </c>
      <c r="K656">
        <v>323</v>
      </c>
      <c r="L656" t="s">
        <v>40</v>
      </c>
      <c r="M656" s="1">
        <v>44176</v>
      </c>
      <c r="N656" t="s">
        <v>33</v>
      </c>
      <c r="O656" t="s">
        <v>24</v>
      </c>
    </row>
    <row r="657" spans="1:15" x14ac:dyDescent="0.35">
      <c r="A657" t="s">
        <v>2005</v>
      </c>
      <c r="B657">
        <v>65</v>
      </c>
      <c r="C657" t="s">
        <v>26</v>
      </c>
      <c r="D657" t="s">
        <v>237</v>
      </c>
      <c r="E657" t="s">
        <v>57</v>
      </c>
      <c r="F657" s="1">
        <v>44490</v>
      </c>
      <c r="G657" t="s">
        <v>2006</v>
      </c>
      <c r="H657" t="s">
        <v>2007</v>
      </c>
      <c r="I657" t="s">
        <v>31</v>
      </c>
      <c r="J657">
        <v>1283.0766209999999</v>
      </c>
      <c r="K657">
        <v>308</v>
      </c>
      <c r="L657" t="s">
        <v>44</v>
      </c>
      <c r="M657" s="1">
        <v>44514</v>
      </c>
      <c r="N657" t="s">
        <v>89</v>
      </c>
      <c r="O657" t="s">
        <v>46</v>
      </c>
    </row>
    <row r="658" spans="1:15" x14ac:dyDescent="0.35">
      <c r="A658" t="s">
        <v>2008</v>
      </c>
      <c r="B658">
        <v>66</v>
      </c>
      <c r="C658" t="s">
        <v>26</v>
      </c>
      <c r="D658" t="s">
        <v>36</v>
      </c>
      <c r="E658" t="s">
        <v>73</v>
      </c>
      <c r="F658" s="1">
        <v>44479</v>
      </c>
      <c r="G658" t="s">
        <v>2009</v>
      </c>
      <c r="H658" t="s">
        <v>2010</v>
      </c>
      <c r="I658" t="s">
        <v>64</v>
      </c>
      <c r="J658">
        <v>15649.964599999999</v>
      </c>
      <c r="K658">
        <v>145</v>
      </c>
      <c r="L658" t="s">
        <v>22</v>
      </c>
      <c r="M658" s="1">
        <v>44483</v>
      </c>
      <c r="N658" t="s">
        <v>51</v>
      </c>
      <c r="O658" t="s">
        <v>46</v>
      </c>
    </row>
    <row r="659" spans="1:15" x14ac:dyDescent="0.35">
      <c r="A659" t="s">
        <v>2011</v>
      </c>
      <c r="B659">
        <v>83</v>
      </c>
      <c r="C659" t="s">
        <v>16</v>
      </c>
      <c r="D659" t="s">
        <v>36</v>
      </c>
      <c r="E659" t="s">
        <v>48</v>
      </c>
      <c r="F659" s="1">
        <v>44069</v>
      </c>
      <c r="G659" t="s">
        <v>2012</v>
      </c>
      <c r="H659" t="s">
        <v>2013</v>
      </c>
      <c r="I659" t="s">
        <v>55</v>
      </c>
      <c r="J659">
        <v>2787.9338229999998</v>
      </c>
      <c r="K659">
        <v>287</v>
      </c>
      <c r="L659" t="s">
        <v>22</v>
      </c>
      <c r="M659" s="1">
        <v>44088</v>
      </c>
      <c r="N659" t="s">
        <v>51</v>
      </c>
      <c r="O659" t="s">
        <v>34</v>
      </c>
    </row>
    <row r="660" spans="1:15" x14ac:dyDescent="0.35">
      <c r="A660" t="s">
        <v>2014</v>
      </c>
      <c r="B660">
        <v>26</v>
      </c>
      <c r="C660" t="s">
        <v>26</v>
      </c>
      <c r="D660" t="s">
        <v>17</v>
      </c>
      <c r="E660" t="s">
        <v>18</v>
      </c>
      <c r="F660" s="1">
        <v>44393</v>
      </c>
      <c r="G660" t="s">
        <v>2015</v>
      </c>
      <c r="H660" t="s">
        <v>2016</v>
      </c>
      <c r="I660" t="s">
        <v>64</v>
      </c>
      <c r="J660">
        <v>33983.610679999998</v>
      </c>
      <c r="K660">
        <v>223</v>
      </c>
      <c r="L660" t="s">
        <v>40</v>
      </c>
      <c r="M660" s="1">
        <v>44407</v>
      </c>
      <c r="N660" t="s">
        <v>51</v>
      </c>
      <c r="O660" t="s">
        <v>34</v>
      </c>
    </row>
    <row r="661" spans="1:15" x14ac:dyDescent="0.35">
      <c r="A661" t="s">
        <v>2017</v>
      </c>
      <c r="B661">
        <v>82</v>
      </c>
      <c r="C661" t="s">
        <v>16</v>
      </c>
      <c r="D661" t="s">
        <v>17</v>
      </c>
      <c r="E661" t="s">
        <v>18</v>
      </c>
      <c r="F661" s="1">
        <v>44427</v>
      </c>
      <c r="G661" t="s">
        <v>2018</v>
      </c>
      <c r="H661" t="s">
        <v>2019</v>
      </c>
      <c r="I661" t="s">
        <v>60</v>
      </c>
      <c r="J661">
        <v>27247.401000000002</v>
      </c>
      <c r="K661">
        <v>253</v>
      </c>
      <c r="L661" t="s">
        <v>40</v>
      </c>
      <c r="M661" s="1">
        <v>44430</v>
      </c>
      <c r="N661" t="s">
        <v>89</v>
      </c>
      <c r="O661" t="s">
        <v>46</v>
      </c>
    </row>
    <row r="662" spans="1:15" x14ac:dyDescent="0.35">
      <c r="A662" t="s">
        <v>2020</v>
      </c>
      <c r="B662">
        <v>67</v>
      </c>
      <c r="C662" t="s">
        <v>16</v>
      </c>
      <c r="D662" t="s">
        <v>27</v>
      </c>
      <c r="E662" t="s">
        <v>57</v>
      </c>
      <c r="F662" s="1">
        <v>43841</v>
      </c>
      <c r="G662" t="s">
        <v>1485</v>
      </c>
      <c r="H662" t="s">
        <v>2021</v>
      </c>
      <c r="I662" t="s">
        <v>60</v>
      </c>
      <c r="J662">
        <v>6259.0286630000001</v>
      </c>
      <c r="K662">
        <v>155</v>
      </c>
      <c r="L662" t="s">
        <v>40</v>
      </c>
      <c r="M662" s="1">
        <v>43847</v>
      </c>
      <c r="N662" t="s">
        <v>33</v>
      </c>
      <c r="O662" t="s">
        <v>46</v>
      </c>
    </row>
    <row r="663" spans="1:15" x14ac:dyDescent="0.35">
      <c r="A663" t="s">
        <v>2022</v>
      </c>
      <c r="B663">
        <v>46</v>
      </c>
      <c r="C663" t="s">
        <v>16</v>
      </c>
      <c r="D663" t="s">
        <v>27</v>
      </c>
      <c r="E663" t="s">
        <v>73</v>
      </c>
      <c r="F663" s="1">
        <v>44066</v>
      </c>
      <c r="G663" t="s">
        <v>2023</v>
      </c>
      <c r="H663" t="s">
        <v>2024</v>
      </c>
      <c r="I663" t="s">
        <v>64</v>
      </c>
      <c r="J663">
        <v>10459.43511</v>
      </c>
      <c r="K663">
        <v>213</v>
      </c>
      <c r="L663" t="s">
        <v>44</v>
      </c>
      <c r="M663" s="1">
        <v>44086</v>
      </c>
      <c r="N663" t="s">
        <v>33</v>
      </c>
      <c r="O663" t="s">
        <v>24</v>
      </c>
    </row>
    <row r="664" spans="1:15" x14ac:dyDescent="0.35">
      <c r="A664" t="s">
        <v>2025</v>
      </c>
      <c r="B664">
        <v>45</v>
      </c>
      <c r="C664" t="s">
        <v>16</v>
      </c>
      <c r="D664" t="s">
        <v>36</v>
      </c>
      <c r="E664" t="s">
        <v>73</v>
      </c>
      <c r="F664" s="1">
        <v>44209</v>
      </c>
      <c r="G664" t="s">
        <v>2026</v>
      </c>
      <c r="H664" t="s">
        <v>2027</v>
      </c>
      <c r="I664" t="s">
        <v>31</v>
      </c>
      <c r="J664">
        <v>3343.8740750000002</v>
      </c>
      <c r="K664">
        <v>287</v>
      </c>
      <c r="L664" t="s">
        <v>40</v>
      </c>
      <c r="M664" s="1">
        <v>44220</v>
      </c>
      <c r="N664" t="s">
        <v>51</v>
      </c>
      <c r="O664" t="s">
        <v>24</v>
      </c>
    </row>
    <row r="665" spans="1:15" x14ac:dyDescent="0.35">
      <c r="A665" t="s">
        <v>2028</v>
      </c>
      <c r="B665">
        <v>56</v>
      </c>
      <c r="C665" t="s">
        <v>26</v>
      </c>
      <c r="D665" t="s">
        <v>237</v>
      </c>
      <c r="E665" t="s">
        <v>48</v>
      </c>
      <c r="F665" s="1">
        <v>44372</v>
      </c>
      <c r="G665" t="s">
        <v>2029</v>
      </c>
      <c r="H665" t="s">
        <v>2030</v>
      </c>
      <c r="I665" t="s">
        <v>21</v>
      </c>
      <c r="J665">
        <v>5429.5999110000002</v>
      </c>
      <c r="K665">
        <v>451</v>
      </c>
      <c r="L665" t="s">
        <v>22</v>
      </c>
      <c r="M665" s="1">
        <v>44392</v>
      </c>
      <c r="N665" t="s">
        <v>23</v>
      </c>
      <c r="O665" t="s">
        <v>24</v>
      </c>
    </row>
    <row r="666" spans="1:15" x14ac:dyDescent="0.35">
      <c r="A666" t="s">
        <v>2031</v>
      </c>
      <c r="B666">
        <v>71</v>
      </c>
      <c r="C666" t="s">
        <v>26</v>
      </c>
      <c r="D666" t="s">
        <v>52</v>
      </c>
      <c r="E666" t="s">
        <v>48</v>
      </c>
      <c r="F666" s="1">
        <v>44040</v>
      </c>
      <c r="G666" t="s">
        <v>2032</v>
      </c>
      <c r="H666" t="s">
        <v>2033</v>
      </c>
      <c r="I666" t="s">
        <v>31</v>
      </c>
      <c r="J666">
        <v>5708.0707650000004</v>
      </c>
      <c r="K666">
        <v>413</v>
      </c>
      <c r="L666" t="s">
        <v>40</v>
      </c>
      <c r="M666" s="1">
        <v>44054</v>
      </c>
      <c r="N666" t="s">
        <v>45</v>
      </c>
      <c r="O666" t="s">
        <v>34</v>
      </c>
    </row>
    <row r="667" spans="1:15" x14ac:dyDescent="0.35">
      <c r="A667" t="s">
        <v>2034</v>
      </c>
      <c r="B667">
        <v>77</v>
      </c>
      <c r="C667" t="s">
        <v>26</v>
      </c>
      <c r="D667" t="s">
        <v>52</v>
      </c>
      <c r="E667" t="s">
        <v>57</v>
      </c>
      <c r="F667" s="1">
        <v>43617</v>
      </c>
      <c r="G667" t="s">
        <v>2035</v>
      </c>
      <c r="H667" t="s">
        <v>2036</v>
      </c>
      <c r="I667" t="s">
        <v>60</v>
      </c>
      <c r="J667">
        <v>27294.590520000002</v>
      </c>
      <c r="K667">
        <v>471</v>
      </c>
      <c r="L667" t="s">
        <v>44</v>
      </c>
      <c r="M667" s="1">
        <v>43631</v>
      </c>
      <c r="N667" t="s">
        <v>23</v>
      </c>
      <c r="O667" t="s">
        <v>34</v>
      </c>
    </row>
    <row r="668" spans="1:15" x14ac:dyDescent="0.35">
      <c r="A668" t="s">
        <v>2037</v>
      </c>
      <c r="B668">
        <v>48</v>
      </c>
      <c r="C668" t="s">
        <v>16</v>
      </c>
      <c r="D668" t="s">
        <v>66</v>
      </c>
      <c r="E668" t="s">
        <v>37</v>
      </c>
      <c r="F668" s="1">
        <v>43586</v>
      </c>
      <c r="G668" t="s">
        <v>2038</v>
      </c>
      <c r="H668" t="s">
        <v>2039</v>
      </c>
      <c r="I668" t="s">
        <v>21</v>
      </c>
      <c r="J668">
        <v>12170.881240000001</v>
      </c>
      <c r="K668">
        <v>288</v>
      </c>
      <c r="L668" t="s">
        <v>22</v>
      </c>
      <c r="M668" s="1">
        <v>43589</v>
      </c>
      <c r="N668" t="s">
        <v>45</v>
      </c>
      <c r="O668" t="s">
        <v>34</v>
      </c>
    </row>
    <row r="669" spans="1:15" x14ac:dyDescent="0.35">
      <c r="A669" t="s">
        <v>2040</v>
      </c>
      <c r="B669">
        <v>36</v>
      </c>
      <c r="C669" t="s">
        <v>26</v>
      </c>
      <c r="D669" t="s">
        <v>17</v>
      </c>
      <c r="E669" t="s">
        <v>37</v>
      </c>
      <c r="F669" s="1">
        <v>44858</v>
      </c>
      <c r="G669" t="s">
        <v>2041</v>
      </c>
      <c r="H669" t="s">
        <v>2042</v>
      </c>
      <c r="I669" t="s">
        <v>64</v>
      </c>
      <c r="J669">
        <v>15359.05341</v>
      </c>
      <c r="K669">
        <v>381</v>
      </c>
      <c r="L669" t="s">
        <v>22</v>
      </c>
      <c r="M669" s="1">
        <v>44861</v>
      </c>
      <c r="N669" t="s">
        <v>23</v>
      </c>
      <c r="O669" t="s">
        <v>34</v>
      </c>
    </row>
    <row r="670" spans="1:15" x14ac:dyDescent="0.35">
      <c r="A670" t="s">
        <v>2043</v>
      </c>
      <c r="B670">
        <v>69</v>
      </c>
      <c r="C670" t="s">
        <v>26</v>
      </c>
      <c r="D670" t="s">
        <v>237</v>
      </c>
      <c r="E670" t="s">
        <v>57</v>
      </c>
      <c r="F670" s="1">
        <v>44135</v>
      </c>
      <c r="G670" t="s">
        <v>2044</v>
      </c>
      <c r="H670" t="s">
        <v>2045</v>
      </c>
      <c r="I670" t="s">
        <v>55</v>
      </c>
      <c r="J670">
        <v>13870.512559999999</v>
      </c>
      <c r="K670">
        <v>225</v>
      </c>
      <c r="L670" t="s">
        <v>40</v>
      </c>
      <c r="M670" s="1">
        <v>44146</v>
      </c>
      <c r="N670" t="s">
        <v>33</v>
      </c>
      <c r="O670" t="s">
        <v>24</v>
      </c>
    </row>
    <row r="671" spans="1:15" x14ac:dyDescent="0.35">
      <c r="A671" t="s">
        <v>2046</v>
      </c>
      <c r="B671">
        <v>43</v>
      </c>
      <c r="C671" t="s">
        <v>16</v>
      </c>
      <c r="D671" t="s">
        <v>17</v>
      </c>
      <c r="E671" t="s">
        <v>73</v>
      </c>
      <c r="F671" s="1">
        <v>44492</v>
      </c>
      <c r="G671" t="s">
        <v>2047</v>
      </c>
      <c r="H671" t="s">
        <v>2048</v>
      </c>
      <c r="I671" t="s">
        <v>64</v>
      </c>
      <c r="J671">
        <v>70000.261339999997</v>
      </c>
      <c r="K671">
        <v>131</v>
      </c>
      <c r="L671" t="s">
        <v>44</v>
      </c>
      <c r="M671" s="1">
        <v>44510</v>
      </c>
      <c r="N671" t="s">
        <v>45</v>
      </c>
      <c r="O671" t="s">
        <v>24</v>
      </c>
    </row>
    <row r="672" spans="1:15" x14ac:dyDescent="0.35">
      <c r="A672" t="s">
        <v>2049</v>
      </c>
      <c r="B672">
        <v>60</v>
      </c>
      <c r="C672" t="s">
        <v>16</v>
      </c>
      <c r="D672" t="s">
        <v>52</v>
      </c>
      <c r="E672" t="s">
        <v>18</v>
      </c>
      <c r="F672" s="1">
        <v>44695</v>
      </c>
      <c r="G672" t="s">
        <v>2050</v>
      </c>
      <c r="H672" t="s">
        <v>2051</v>
      </c>
      <c r="I672" t="s">
        <v>64</v>
      </c>
      <c r="J672">
        <v>38746.767890000003</v>
      </c>
      <c r="K672">
        <v>191</v>
      </c>
      <c r="L672" t="s">
        <v>40</v>
      </c>
      <c r="M672" s="1">
        <v>44715</v>
      </c>
      <c r="N672" t="s">
        <v>51</v>
      </c>
      <c r="O672" t="s">
        <v>24</v>
      </c>
    </row>
    <row r="673" spans="1:15" x14ac:dyDescent="0.35">
      <c r="A673" t="s">
        <v>2052</v>
      </c>
      <c r="B673">
        <v>74</v>
      </c>
      <c r="C673" t="s">
        <v>26</v>
      </c>
      <c r="D673" t="s">
        <v>237</v>
      </c>
      <c r="E673" t="s">
        <v>57</v>
      </c>
      <c r="F673" s="1">
        <v>44155</v>
      </c>
      <c r="G673" t="s">
        <v>2053</v>
      </c>
      <c r="H673" t="s">
        <v>2054</v>
      </c>
      <c r="I673" t="s">
        <v>60</v>
      </c>
      <c r="J673">
        <v>14703.94411</v>
      </c>
      <c r="K673">
        <v>425</v>
      </c>
      <c r="L673" t="s">
        <v>40</v>
      </c>
      <c r="M673" s="1">
        <v>44177</v>
      </c>
      <c r="N673" t="s">
        <v>89</v>
      </c>
      <c r="O673" t="s">
        <v>34</v>
      </c>
    </row>
    <row r="674" spans="1:15" x14ac:dyDescent="0.35">
      <c r="A674" t="s">
        <v>2055</v>
      </c>
      <c r="B674">
        <v>40</v>
      </c>
      <c r="C674" t="s">
        <v>16</v>
      </c>
      <c r="D674" t="s">
        <v>17</v>
      </c>
      <c r="E674" t="s">
        <v>73</v>
      </c>
      <c r="F674" s="1">
        <v>43632</v>
      </c>
      <c r="G674" t="s">
        <v>2056</v>
      </c>
      <c r="H674" t="s">
        <v>2057</v>
      </c>
      <c r="I674" t="s">
        <v>31</v>
      </c>
      <c r="J674">
        <v>55769.163619999999</v>
      </c>
      <c r="K674">
        <v>233</v>
      </c>
      <c r="L674" t="s">
        <v>44</v>
      </c>
      <c r="M674" s="1">
        <v>43651</v>
      </c>
      <c r="N674" t="s">
        <v>45</v>
      </c>
      <c r="O674" t="s">
        <v>34</v>
      </c>
    </row>
    <row r="675" spans="1:15" x14ac:dyDescent="0.35">
      <c r="A675" t="s">
        <v>2058</v>
      </c>
      <c r="B675">
        <v>45</v>
      </c>
      <c r="C675" t="s">
        <v>26</v>
      </c>
      <c r="D675" t="s">
        <v>52</v>
      </c>
      <c r="E675" t="s">
        <v>57</v>
      </c>
      <c r="F675" s="1">
        <v>44779</v>
      </c>
      <c r="G675" t="s">
        <v>2059</v>
      </c>
      <c r="H675" t="s">
        <v>2060</v>
      </c>
      <c r="I675" t="s">
        <v>60</v>
      </c>
      <c r="J675">
        <v>18557.43981</v>
      </c>
      <c r="K675">
        <v>135</v>
      </c>
      <c r="L675" t="s">
        <v>44</v>
      </c>
      <c r="M675" s="1">
        <v>44808</v>
      </c>
      <c r="N675" t="s">
        <v>45</v>
      </c>
      <c r="O675" t="s">
        <v>24</v>
      </c>
    </row>
    <row r="676" spans="1:15" x14ac:dyDescent="0.35">
      <c r="A676" t="s">
        <v>2061</v>
      </c>
      <c r="B676">
        <v>80</v>
      </c>
      <c r="C676" t="s">
        <v>16</v>
      </c>
      <c r="D676" t="s">
        <v>237</v>
      </c>
      <c r="E676" t="s">
        <v>73</v>
      </c>
      <c r="F676" s="1">
        <v>44384</v>
      </c>
      <c r="G676" t="s">
        <v>2062</v>
      </c>
      <c r="H676" t="s">
        <v>2063</v>
      </c>
      <c r="I676" t="s">
        <v>64</v>
      </c>
      <c r="J676">
        <v>19267.854299999999</v>
      </c>
      <c r="K676">
        <v>385</v>
      </c>
      <c r="L676" t="s">
        <v>22</v>
      </c>
      <c r="M676" s="1">
        <v>44385</v>
      </c>
      <c r="N676" t="s">
        <v>33</v>
      </c>
      <c r="O676" t="s">
        <v>24</v>
      </c>
    </row>
    <row r="677" spans="1:15" x14ac:dyDescent="0.35">
      <c r="A677" t="s">
        <v>2064</v>
      </c>
      <c r="B677">
        <v>23</v>
      </c>
      <c r="C677" t="s">
        <v>26</v>
      </c>
      <c r="D677" t="s">
        <v>237</v>
      </c>
      <c r="E677" t="s">
        <v>57</v>
      </c>
      <c r="F677" s="1">
        <v>43925</v>
      </c>
      <c r="G677" t="s">
        <v>2065</v>
      </c>
      <c r="H677" t="s">
        <v>2066</v>
      </c>
      <c r="I677" t="s">
        <v>31</v>
      </c>
      <c r="J677">
        <v>28851.673849999999</v>
      </c>
      <c r="K677">
        <v>178</v>
      </c>
      <c r="L677" t="s">
        <v>44</v>
      </c>
      <c r="M677" s="1">
        <v>43949</v>
      </c>
      <c r="N677" t="s">
        <v>51</v>
      </c>
      <c r="O677" t="s">
        <v>46</v>
      </c>
    </row>
    <row r="678" spans="1:15" x14ac:dyDescent="0.35">
      <c r="A678" t="s">
        <v>2067</v>
      </c>
      <c r="B678">
        <v>36</v>
      </c>
      <c r="C678" t="s">
        <v>16</v>
      </c>
      <c r="D678" t="s">
        <v>120</v>
      </c>
      <c r="E678" t="s">
        <v>37</v>
      </c>
      <c r="F678" s="1">
        <v>43623</v>
      </c>
      <c r="G678" t="s">
        <v>2068</v>
      </c>
      <c r="H678" t="s">
        <v>2069</v>
      </c>
      <c r="I678" t="s">
        <v>64</v>
      </c>
      <c r="J678">
        <v>2565.9182209999999</v>
      </c>
      <c r="K678">
        <v>405</v>
      </c>
      <c r="L678" t="s">
        <v>44</v>
      </c>
      <c r="M678" s="1">
        <v>43627</v>
      </c>
      <c r="N678" t="s">
        <v>23</v>
      </c>
      <c r="O678" t="s">
        <v>34</v>
      </c>
    </row>
    <row r="679" spans="1:15" x14ac:dyDescent="0.35">
      <c r="A679" t="s">
        <v>2070</v>
      </c>
      <c r="B679">
        <v>29</v>
      </c>
      <c r="C679" t="s">
        <v>16</v>
      </c>
      <c r="D679" t="s">
        <v>17</v>
      </c>
      <c r="E679" t="s">
        <v>37</v>
      </c>
      <c r="F679" s="1">
        <v>44994</v>
      </c>
      <c r="G679" t="s">
        <v>2071</v>
      </c>
      <c r="H679" t="s">
        <v>2072</v>
      </c>
      <c r="I679" t="s">
        <v>55</v>
      </c>
      <c r="J679">
        <v>12432.573829999999</v>
      </c>
      <c r="K679">
        <v>411</v>
      </c>
      <c r="L679" t="s">
        <v>22</v>
      </c>
      <c r="M679" s="1">
        <v>45000</v>
      </c>
      <c r="N679" t="s">
        <v>89</v>
      </c>
      <c r="O679" t="s">
        <v>24</v>
      </c>
    </row>
    <row r="680" spans="1:15" x14ac:dyDescent="0.35">
      <c r="A680" t="s">
        <v>2073</v>
      </c>
      <c r="B680">
        <v>75</v>
      </c>
      <c r="C680" t="s">
        <v>26</v>
      </c>
      <c r="D680" t="s">
        <v>120</v>
      </c>
      <c r="E680" t="s">
        <v>57</v>
      </c>
      <c r="F680" s="1">
        <v>44348</v>
      </c>
      <c r="G680" t="s">
        <v>2074</v>
      </c>
      <c r="H680" t="s">
        <v>2075</v>
      </c>
      <c r="I680" t="s">
        <v>60</v>
      </c>
      <c r="J680">
        <v>31136.6273</v>
      </c>
      <c r="K680">
        <v>423</v>
      </c>
      <c r="L680" t="s">
        <v>44</v>
      </c>
      <c r="M680" s="1">
        <v>44376</v>
      </c>
      <c r="N680" t="s">
        <v>89</v>
      </c>
      <c r="O680" t="s">
        <v>34</v>
      </c>
    </row>
    <row r="681" spans="1:15" x14ac:dyDescent="0.35">
      <c r="A681" t="s">
        <v>2076</v>
      </c>
      <c r="B681">
        <v>78</v>
      </c>
      <c r="C681" t="s">
        <v>26</v>
      </c>
      <c r="D681" t="s">
        <v>237</v>
      </c>
      <c r="E681" t="s">
        <v>18</v>
      </c>
      <c r="F681" s="1">
        <v>43895</v>
      </c>
      <c r="G681" t="s">
        <v>2077</v>
      </c>
      <c r="H681" t="s">
        <v>2078</v>
      </c>
      <c r="I681" t="s">
        <v>60</v>
      </c>
      <c r="J681">
        <v>42839.17383</v>
      </c>
      <c r="K681">
        <v>329</v>
      </c>
      <c r="L681" t="s">
        <v>44</v>
      </c>
      <c r="M681" s="1">
        <v>43908</v>
      </c>
      <c r="N681" t="s">
        <v>23</v>
      </c>
      <c r="O681" t="s">
        <v>34</v>
      </c>
    </row>
    <row r="682" spans="1:15" x14ac:dyDescent="0.35">
      <c r="A682" t="s">
        <v>2079</v>
      </c>
      <c r="B682">
        <v>39</v>
      </c>
      <c r="C682" t="s">
        <v>16</v>
      </c>
      <c r="D682" t="s">
        <v>17</v>
      </c>
      <c r="E682" t="s">
        <v>73</v>
      </c>
      <c r="F682" s="1">
        <v>44116</v>
      </c>
      <c r="G682" t="s">
        <v>2080</v>
      </c>
      <c r="H682" t="s">
        <v>2081</v>
      </c>
      <c r="I682" t="s">
        <v>64</v>
      </c>
      <c r="J682">
        <v>37324.228340000001</v>
      </c>
      <c r="K682">
        <v>121</v>
      </c>
      <c r="L682" t="s">
        <v>40</v>
      </c>
      <c r="M682" s="1">
        <v>44131</v>
      </c>
      <c r="N682" t="s">
        <v>23</v>
      </c>
      <c r="O682" t="s">
        <v>34</v>
      </c>
    </row>
    <row r="683" spans="1:15" x14ac:dyDescent="0.35">
      <c r="A683" t="s">
        <v>2082</v>
      </c>
      <c r="B683">
        <v>69</v>
      </c>
      <c r="C683" t="s">
        <v>16</v>
      </c>
      <c r="D683" t="s">
        <v>27</v>
      </c>
      <c r="E683" t="s">
        <v>37</v>
      </c>
      <c r="F683" s="1">
        <v>44941</v>
      </c>
      <c r="G683" t="s">
        <v>2083</v>
      </c>
      <c r="H683" t="s">
        <v>2084</v>
      </c>
      <c r="I683" t="s">
        <v>21</v>
      </c>
      <c r="J683">
        <v>24244.089039999999</v>
      </c>
      <c r="K683">
        <v>213</v>
      </c>
      <c r="L683" t="s">
        <v>22</v>
      </c>
      <c r="M683" s="1">
        <v>44942</v>
      </c>
      <c r="N683" t="s">
        <v>45</v>
      </c>
      <c r="O683" t="s">
        <v>46</v>
      </c>
    </row>
    <row r="684" spans="1:15" x14ac:dyDescent="0.35">
      <c r="A684" t="s">
        <v>2085</v>
      </c>
      <c r="B684">
        <v>43</v>
      </c>
      <c r="C684" t="s">
        <v>16</v>
      </c>
      <c r="D684" t="s">
        <v>52</v>
      </c>
      <c r="E684" t="s">
        <v>73</v>
      </c>
      <c r="F684" s="1">
        <v>44237</v>
      </c>
      <c r="G684" t="s">
        <v>2086</v>
      </c>
      <c r="H684" t="s">
        <v>2087</v>
      </c>
      <c r="I684" t="s">
        <v>60</v>
      </c>
      <c r="J684">
        <v>70636.469670000006</v>
      </c>
      <c r="K684">
        <v>315</v>
      </c>
      <c r="L684" t="s">
        <v>40</v>
      </c>
      <c r="M684" s="1">
        <v>44264</v>
      </c>
      <c r="N684" t="s">
        <v>23</v>
      </c>
      <c r="O684" t="s">
        <v>34</v>
      </c>
    </row>
    <row r="685" spans="1:15" x14ac:dyDescent="0.35">
      <c r="A685" t="s">
        <v>2088</v>
      </c>
      <c r="B685">
        <v>79</v>
      </c>
      <c r="C685" t="s">
        <v>26</v>
      </c>
      <c r="D685" t="s">
        <v>66</v>
      </c>
      <c r="E685" t="s">
        <v>57</v>
      </c>
      <c r="F685" s="1">
        <v>44976</v>
      </c>
      <c r="G685" t="s">
        <v>2089</v>
      </c>
      <c r="H685" t="s">
        <v>2090</v>
      </c>
      <c r="I685" t="s">
        <v>60</v>
      </c>
      <c r="J685">
        <v>30589.36537</v>
      </c>
      <c r="K685">
        <v>460</v>
      </c>
      <c r="L685" t="s">
        <v>40</v>
      </c>
      <c r="M685" s="1">
        <v>44991</v>
      </c>
      <c r="N685" t="s">
        <v>45</v>
      </c>
      <c r="O685" t="s">
        <v>46</v>
      </c>
    </row>
    <row r="686" spans="1:15" x14ac:dyDescent="0.35">
      <c r="A686" t="s">
        <v>2091</v>
      </c>
      <c r="B686">
        <v>79</v>
      </c>
      <c r="C686" t="s">
        <v>16</v>
      </c>
      <c r="D686" t="s">
        <v>66</v>
      </c>
      <c r="E686" t="s">
        <v>37</v>
      </c>
      <c r="F686" s="1">
        <v>43803</v>
      </c>
      <c r="G686" t="s">
        <v>2092</v>
      </c>
      <c r="H686" t="s">
        <v>2093</v>
      </c>
      <c r="I686" t="s">
        <v>21</v>
      </c>
      <c r="J686">
        <v>17286.801060000002</v>
      </c>
      <c r="K686">
        <v>366</v>
      </c>
      <c r="L686" t="s">
        <v>22</v>
      </c>
      <c r="M686" s="1">
        <v>43804</v>
      </c>
      <c r="N686" t="s">
        <v>45</v>
      </c>
      <c r="O686" t="s">
        <v>46</v>
      </c>
    </row>
    <row r="687" spans="1:15" x14ac:dyDescent="0.35">
      <c r="A687" t="s">
        <v>2094</v>
      </c>
      <c r="B687">
        <v>45</v>
      </c>
      <c r="C687" t="s">
        <v>16</v>
      </c>
      <c r="D687" t="s">
        <v>27</v>
      </c>
      <c r="E687" t="s">
        <v>48</v>
      </c>
      <c r="F687" s="1">
        <v>43721</v>
      </c>
      <c r="G687" t="s">
        <v>2095</v>
      </c>
      <c r="H687" t="s">
        <v>2096</v>
      </c>
      <c r="I687" t="s">
        <v>64</v>
      </c>
      <c r="J687">
        <v>20581.039110000002</v>
      </c>
      <c r="K687">
        <v>493</v>
      </c>
      <c r="L687" t="s">
        <v>40</v>
      </c>
      <c r="M687" s="1">
        <v>43728</v>
      </c>
      <c r="N687" t="s">
        <v>89</v>
      </c>
      <c r="O687" t="s">
        <v>24</v>
      </c>
    </row>
    <row r="688" spans="1:15" x14ac:dyDescent="0.35">
      <c r="A688" t="s">
        <v>2097</v>
      </c>
      <c r="B688" t="s">
        <v>142</v>
      </c>
      <c r="C688" t="s">
        <v>26</v>
      </c>
      <c r="D688" t="s">
        <v>27</v>
      </c>
      <c r="E688" t="s">
        <v>73</v>
      </c>
      <c r="F688" s="1">
        <v>45008</v>
      </c>
      <c r="G688" t="s">
        <v>2098</v>
      </c>
      <c r="H688" t="s">
        <v>2099</v>
      </c>
      <c r="I688" t="s">
        <v>21</v>
      </c>
      <c r="J688">
        <v>38181.769469999999</v>
      </c>
      <c r="K688">
        <v>326</v>
      </c>
      <c r="L688" t="s">
        <v>40</v>
      </c>
      <c r="M688" s="1">
        <v>45034</v>
      </c>
      <c r="N688" t="s">
        <v>89</v>
      </c>
      <c r="O688" t="s">
        <v>34</v>
      </c>
    </row>
    <row r="689" spans="1:15" x14ac:dyDescent="0.35">
      <c r="A689" t="s">
        <v>2100</v>
      </c>
      <c r="B689">
        <v>52</v>
      </c>
      <c r="C689" t="s">
        <v>26</v>
      </c>
      <c r="D689" t="s">
        <v>94</v>
      </c>
      <c r="E689" t="s">
        <v>18</v>
      </c>
      <c r="F689" s="1">
        <v>44831</v>
      </c>
      <c r="G689" t="s">
        <v>2101</v>
      </c>
      <c r="H689" t="s">
        <v>293</v>
      </c>
      <c r="I689" t="s">
        <v>55</v>
      </c>
      <c r="J689">
        <v>31864.778180000001</v>
      </c>
      <c r="K689">
        <v>268</v>
      </c>
      <c r="L689" t="s">
        <v>40</v>
      </c>
      <c r="M689" s="1">
        <v>44861</v>
      </c>
      <c r="N689" t="s">
        <v>51</v>
      </c>
      <c r="O689" t="s">
        <v>46</v>
      </c>
    </row>
    <row r="690" spans="1:15" x14ac:dyDescent="0.35">
      <c r="A690" t="s">
        <v>2102</v>
      </c>
      <c r="B690">
        <v>63</v>
      </c>
      <c r="C690" t="s">
        <v>26</v>
      </c>
      <c r="D690" t="s">
        <v>66</v>
      </c>
      <c r="E690" t="s">
        <v>28</v>
      </c>
      <c r="F690" s="1">
        <v>43688</v>
      </c>
      <c r="G690" t="s">
        <v>2103</v>
      </c>
      <c r="H690" t="s">
        <v>2104</v>
      </c>
      <c r="I690" t="s">
        <v>21</v>
      </c>
      <c r="J690">
        <v>31257.208060000001</v>
      </c>
      <c r="K690">
        <v>441</v>
      </c>
      <c r="L690" t="s">
        <v>40</v>
      </c>
      <c r="M690" s="1">
        <v>43711</v>
      </c>
      <c r="N690" t="s">
        <v>89</v>
      </c>
      <c r="O690" t="s">
        <v>24</v>
      </c>
    </row>
    <row r="691" spans="1:15" x14ac:dyDescent="0.35">
      <c r="A691" t="s">
        <v>2105</v>
      </c>
      <c r="B691">
        <v>30</v>
      </c>
      <c r="C691" t="s">
        <v>26</v>
      </c>
      <c r="D691" t="s">
        <v>237</v>
      </c>
      <c r="E691" t="s">
        <v>28</v>
      </c>
      <c r="F691" s="1">
        <v>44004</v>
      </c>
      <c r="G691" t="s">
        <v>2106</v>
      </c>
      <c r="H691" t="s">
        <v>2107</v>
      </c>
      <c r="I691" t="s">
        <v>64</v>
      </c>
      <c r="J691">
        <v>30206.842980000001</v>
      </c>
      <c r="K691">
        <v>310</v>
      </c>
      <c r="L691" t="s">
        <v>44</v>
      </c>
      <c r="M691" s="1">
        <v>44025</v>
      </c>
      <c r="N691" t="s">
        <v>51</v>
      </c>
      <c r="O691" t="s">
        <v>24</v>
      </c>
    </row>
    <row r="692" spans="1:15" x14ac:dyDescent="0.35">
      <c r="A692" t="s">
        <v>2108</v>
      </c>
      <c r="B692">
        <v>79</v>
      </c>
      <c r="C692" t="s">
        <v>16</v>
      </c>
      <c r="D692" t="s">
        <v>17</v>
      </c>
      <c r="E692" t="s">
        <v>48</v>
      </c>
      <c r="F692" s="1">
        <v>44283</v>
      </c>
      <c r="G692" t="s">
        <v>2109</v>
      </c>
      <c r="H692" t="s">
        <v>2110</v>
      </c>
      <c r="I692" t="s">
        <v>21</v>
      </c>
      <c r="J692">
        <v>32386.28874</v>
      </c>
      <c r="K692">
        <v>173</v>
      </c>
      <c r="L692" t="s">
        <v>22</v>
      </c>
      <c r="M692" s="1">
        <v>44292</v>
      </c>
      <c r="N692" t="s">
        <v>45</v>
      </c>
      <c r="O692" t="s">
        <v>24</v>
      </c>
    </row>
    <row r="693" spans="1:15" x14ac:dyDescent="0.35">
      <c r="A693" t="s">
        <v>2111</v>
      </c>
      <c r="B693">
        <v>74</v>
      </c>
      <c r="C693" t="s">
        <v>16</v>
      </c>
      <c r="D693" t="s">
        <v>66</v>
      </c>
      <c r="E693" t="s">
        <v>48</v>
      </c>
      <c r="F693" s="1">
        <v>44064</v>
      </c>
      <c r="G693" t="s">
        <v>2112</v>
      </c>
      <c r="H693" t="s">
        <v>1441</v>
      </c>
      <c r="I693" t="s">
        <v>21</v>
      </c>
      <c r="J693">
        <v>8080.0623910000004</v>
      </c>
      <c r="K693">
        <v>229</v>
      </c>
      <c r="L693" t="s">
        <v>22</v>
      </c>
      <c r="M693" s="1">
        <v>44067</v>
      </c>
      <c r="N693" t="s">
        <v>51</v>
      </c>
      <c r="O693" t="s">
        <v>34</v>
      </c>
    </row>
    <row r="694" spans="1:15" x14ac:dyDescent="0.35">
      <c r="A694" t="s">
        <v>2113</v>
      </c>
      <c r="B694">
        <v>20</v>
      </c>
      <c r="C694" t="s">
        <v>26</v>
      </c>
      <c r="D694" t="s">
        <v>17</v>
      </c>
      <c r="E694" t="s">
        <v>73</v>
      </c>
      <c r="F694" s="1">
        <v>44955</v>
      </c>
      <c r="G694" t="s">
        <v>2114</v>
      </c>
      <c r="H694" t="s">
        <v>2115</v>
      </c>
      <c r="I694" t="s">
        <v>64</v>
      </c>
      <c r="J694">
        <v>3835.5893959999999</v>
      </c>
      <c r="K694">
        <v>193</v>
      </c>
      <c r="L694" t="s">
        <v>22</v>
      </c>
      <c r="M694" s="1">
        <v>44959</v>
      </c>
      <c r="N694" t="s">
        <v>51</v>
      </c>
      <c r="O694" t="s">
        <v>34</v>
      </c>
    </row>
    <row r="695" spans="1:15" x14ac:dyDescent="0.35">
      <c r="A695" t="s">
        <v>2116</v>
      </c>
      <c r="B695">
        <v>65</v>
      </c>
      <c r="C695" t="s">
        <v>26</v>
      </c>
      <c r="D695" t="s">
        <v>66</v>
      </c>
      <c r="E695" t="s">
        <v>48</v>
      </c>
      <c r="F695" s="1">
        <v>43841</v>
      </c>
      <c r="G695" t="s">
        <v>2117</v>
      </c>
      <c r="H695" t="s">
        <v>1480</v>
      </c>
      <c r="I695" t="s">
        <v>21</v>
      </c>
      <c r="J695">
        <v>5011.6422769999999</v>
      </c>
      <c r="K695">
        <v>483</v>
      </c>
      <c r="L695" t="s">
        <v>40</v>
      </c>
      <c r="M695" s="1">
        <v>43863</v>
      </c>
      <c r="N695" t="s">
        <v>89</v>
      </c>
      <c r="O695" t="s">
        <v>24</v>
      </c>
    </row>
    <row r="696" spans="1:15" x14ac:dyDescent="0.35">
      <c r="A696" t="s">
        <v>2118</v>
      </c>
      <c r="B696">
        <v>21</v>
      </c>
      <c r="C696" t="s">
        <v>16</v>
      </c>
      <c r="D696" t="s">
        <v>120</v>
      </c>
      <c r="E696" t="s">
        <v>18</v>
      </c>
      <c r="F696" s="1">
        <v>43764</v>
      </c>
      <c r="G696" t="s">
        <v>2119</v>
      </c>
      <c r="H696" t="s">
        <v>2120</v>
      </c>
      <c r="I696" t="s">
        <v>55</v>
      </c>
      <c r="J696">
        <v>31431.850310000002</v>
      </c>
      <c r="K696">
        <v>324</v>
      </c>
      <c r="L696" t="s">
        <v>44</v>
      </c>
      <c r="M696" s="1">
        <v>43766</v>
      </c>
      <c r="N696" t="s">
        <v>33</v>
      </c>
      <c r="O696" t="s">
        <v>24</v>
      </c>
    </row>
    <row r="697" spans="1:15" x14ac:dyDescent="0.35">
      <c r="A697" t="s">
        <v>2121</v>
      </c>
      <c r="B697">
        <v>45</v>
      </c>
      <c r="C697" t="s">
        <v>16</v>
      </c>
      <c r="D697" t="s">
        <v>36</v>
      </c>
      <c r="E697" t="s">
        <v>57</v>
      </c>
      <c r="F697" s="1">
        <v>45021</v>
      </c>
      <c r="G697" t="s">
        <v>2028</v>
      </c>
      <c r="H697" t="s">
        <v>2122</v>
      </c>
      <c r="I697" t="s">
        <v>55</v>
      </c>
      <c r="J697">
        <v>18812.523860000001</v>
      </c>
      <c r="K697">
        <v>103</v>
      </c>
      <c r="L697" t="s">
        <v>44</v>
      </c>
      <c r="M697" t="s">
        <v>2123</v>
      </c>
      <c r="N697" t="s">
        <v>45</v>
      </c>
      <c r="O697" t="s">
        <v>24</v>
      </c>
    </row>
    <row r="698" spans="1:15" x14ac:dyDescent="0.35">
      <c r="A698" t="s">
        <v>2124</v>
      </c>
      <c r="B698">
        <v>28</v>
      </c>
      <c r="C698" t="s">
        <v>26</v>
      </c>
      <c r="D698" t="s">
        <v>17</v>
      </c>
      <c r="E698" t="s">
        <v>37</v>
      </c>
      <c r="F698" s="1">
        <v>45081</v>
      </c>
      <c r="G698" t="s">
        <v>2125</v>
      </c>
      <c r="H698" t="s">
        <v>2126</v>
      </c>
      <c r="I698" t="s">
        <v>55</v>
      </c>
      <c r="J698">
        <v>10394.92864</v>
      </c>
      <c r="K698">
        <v>179</v>
      </c>
      <c r="L698" t="s">
        <v>22</v>
      </c>
      <c r="M698" s="1">
        <v>45087</v>
      </c>
      <c r="N698" t="s">
        <v>23</v>
      </c>
      <c r="O698" t="s">
        <v>24</v>
      </c>
    </row>
    <row r="699" spans="1:15" x14ac:dyDescent="0.35">
      <c r="A699" t="s">
        <v>2127</v>
      </c>
      <c r="B699">
        <v>68</v>
      </c>
      <c r="C699" t="s">
        <v>16</v>
      </c>
      <c r="D699" t="s">
        <v>27</v>
      </c>
      <c r="E699" t="s">
        <v>18</v>
      </c>
      <c r="F699" s="1">
        <v>44206</v>
      </c>
      <c r="G699" t="s">
        <v>2128</v>
      </c>
      <c r="H699" t="s">
        <v>2129</v>
      </c>
      <c r="I699" t="s">
        <v>21</v>
      </c>
      <c r="J699">
        <v>53160.29967</v>
      </c>
      <c r="K699">
        <v>334</v>
      </c>
      <c r="L699" t="s">
        <v>40</v>
      </c>
      <c r="M699" s="1">
        <v>44217</v>
      </c>
      <c r="N699" t="s">
        <v>33</v>
      </c>
      <c r="O699" t="s">
        <v>34</v>
      </c>
    </row>
    <row r="700" spans="1:15" x14ac:dyDescent="0.35">
      <c r="A700" t="s">
        <v>2130</v>
      </c>
      <c r="B700">
        <v>26</v>
      </c>
      <c r="C700" t="s">
        <v>16</v>
      </c>
      <c r="D700" t="s">
        <v>94</v>
      </c>
      <c r="E700" t="s">
        <v>57</v>
      </c>
      <c r="F700" s="1">
        <v>44822</v>
      </c>
      <c r="G700" t="s">
        <v>2131</v>
      </c>
      <c r="H700" t="s">
        <v>2132</v>
      </c>
      <c r="I700" t="s">
        <v>55</v>
      </c>
      <c r="J700">
        <v>5960.5550800000001</v>
      </c>
      <c r="K700">
        <v>189</v>
      </c>
      <c r="L700" t="s">
        <v>40</v>
      </c>
      <c r="M700" s="1">
        <v>44825</v>
      </c>
      <c r="N700" t="s">
        <v>23</v>
      </c>
      <c r="O700" t="s">
        <v>24</v>
      </c>
    </row>
    <row r="701" spans="1:15" x14ac:dyDescent="0.35">
      <c r="A701" t="s">
        <v>2133</v>
      </c>
      <c r="B701">
        <v>84</v>
      </c>
      <c r="C701" t="s">
        <v>16</v>
      </c>
      <c r="D701" t="s">
        <v>27</v>
      </c>
      <c r="E701" t="s">
        <v>28</v>
      </c>
      <c r="F701" s="1">
        <v>44831</v>
      </c>
      <c r="G701" t="s">
        <v>2134</v>
      </c>
      <c r="H701" t="s">
        <v>2135</v>
      </c>
      <c r="I701" t="s">
        <v>21</v>
      </c>
      <c r="J701">
        <v>29641.02548</v>
      </c>
      <c r="K701">
        <v>357</v>
      </c>
      <c r="L701" t="s">
        <v>44</v>
      </c>
      <c r="M701" s="1">
        <v>44860</v>
      </c>
      <c r="N701" t="s">
        <v>89</v>
      </c>
      <c r="O701" t="s">
        <v>46</v>
      </c>
    </row>
    <row r="702" spans="1:15" x14ac:dyDescent="0.35">
      <c r="A702" t="s">
        <v>2136</v>
      </c>
      <c r="B702">
        <v>68</v>
      </c>
      <c r="C702" t="s">
        <v>16</v>
      </c>
      <c r="D702" t="s">
        <v>27</v>
      </c>
      <c r="E702" t="s">
        <v>48</v>
      </c>
      <c r="F702" s="1">
        <v>44017</v>
      </c>
      <c r="G702" t="s">
        <v>2137</v>
      </c>
      <c r="H702" t="s">
        <v>2138</v>
      </c>
      <c r="I702" t="s">
        <v>21</v>
      </c>
      <c r="J702">
        <v>34507.523480000003</v>
      </c>
      <c r="K702">
        <v>138</v>
      </c>
      <c r="L702" t="s">
        <v>44</v>
      </c>
      <c r="M702" s="1">
        <v>44039</v>
      </c>
      <c r="N702" t="s">
        <v>33</v>
      </c>
      <c r="O702" t="s">
        <v>46</v>
      </c>
    </row>
    <row r="703" spans="1:15" x14ac:dyDescent="0.35">
      <c r="A703" t="s">
        <v>2139</v>
      </c>
      <c r="B703">
        <v>59</v>
      </c>
      <c r="C703" t="s">
        <v>16</v>
      </c>
      <c r="D703" t="s">
        <v>237</v>
      </c>
      <c r="E703" t="s">
        <v>73</v>
      </c>
      <c r="F703" s="1">
        <v>44708</v>
      </c>
      <c r="G703" t="s">
        <v>2140</v>
      </c>
      <c r="H703" t="s">
        <v>2141</v>
      </c>
      <c r="I703" t="s">
        <v>64</v>
      </c>
      <c r="J703">
        <v>42649.2336</v>
      </c>
      <c r="K703">
        <v>405</v>
      </c>
      <c r="L703" t="s">
        <v>40</v>
      </c>
      <c r="M703" s="1">
        <v>44730</v>
      </c>
      <c r="N703" t="s">
        <v>45</v>
      </c>
      <c r="O703" t="s">
        <v>46</v>
      </c>
    </row>
    <row r="704" spans="1:15" x14ac:dyDescent="0.35">
      <c r="A704" t="s">
        <v>2142</v>
      </c>
      <c r="B704">
        <v>62</v>
      </c>
      <c r="C704" t="s">
        <v>16</v>
      </c>
      <c r="D704" t="s">
        <v>66</v>
      </c>
      <c r="E704" t="s">
        <v>48</v>
      </c>
      <c r="F704" s="1">
        <v>43870</v>
      </c>
      <c r="G704" t="s">
        <v>2143</v>
      </c>
      <c r="H704" t="s">
        <v>2144</v>
      </c>
      <c r="I704" t="s">
        <v>21</v>
      </c>
      <c r="J704">
        <v>24262.465240000001</v>
      </c>
      <c r="K704">
        <v>381</v>
      </c>
      <c r="L704" t="s">
        <v>44</v>
      </c>
      <c r="M704" s="1">
        <v>43873</v>
      </c>
      <c r="N704" t="s">
        <v>23</v>
      </c>
      <c r="O704" t="s">
        <v>34</v>
      </c>
    </row>
    <row r="705" spans="1:15" x14ac:dyDescent="0.35">
      <c r="A705" t="s">
        <v>2145</v>
      </c>
      <c r="B705">
        <v>62</v>
      </c>
      <c r="C705" t="s">
        <v>26</v>
      </c>
      <c r="D705" t="s">
        <v>17</v>
      </c>
      <c r="E705" t="s">
        <v>48</v>
      </c>
      <c r="F705" s="1">
        <v>45188</v>
      </c>
      <c r="G705" t="s">
        <v>2146</v>
      </c>
      <c r="H705" t="s">
        <v>2147</v>
      </c>
      <c r="I705" t="s">
        <v>21</v>
      </c>
      <c r="J705">
        <v>39168.672769999997</v>
      </c>
      <c r="K705">
        <v>241</v>
      </c>
      <c r="L705" t="s">
        <v>44</v>
      </c>
      <c r="M705" s="1">
        <v>45204</v>
      </c>
      <c r="N705" t="s">
        <v>45</v>
      </c>
      <c r="O705" t="s">
        <v>24</v>
      </c>
    </row>
    <row r="706" spans="1:15" x14ac:dyDescent="0.35">
      <c r="A706" t="s">
        <v>2148</v>
      </c>
      <c r="B706">
        <v>33</v>
      </c>
      <c r="C706" t="s">
        <v>26</v>
      </c>
      <c r="D706" t="s">
        <v>52</v>
      </c>
      <c r="E706" t="s">
        <v>57</v>
      </c>
      <c r="F706" s="1">
        <v>43854</v>
      </c>
      <c r="G706" t="s">
        <v>2149</v>
      </c>
      <c r="H706" t="s">
        <v>2150</v>
      </c>
      <c r="I706" t="s">
        <v>64</v>
      </c>
      <c r="J706">
        <v>20567.10572</v>
      </c>
      <c r="K706">
        <v>478</v>
      </c>
      <c r="L706" t="s">
        <v>40</v>
      </c>
      <c r="M706" s="1">
        <v>43866</v>
      </c>
      <c r="N706" t="s">
        <v>33</v>
      </c>
      <c r="O706" t="s">
        <v>46</v>
      </c>
    </row>
    <row r="707" spans="1:15" x14ac:dyDescent="0.35">
      <c r="A707" t="s">
        <v>2151</v>
      </c>
      <c r="B707">
        <v>53</v>
      </c>
      <c r="C707" t="s">
        <v>26</v>
      </c>
      <c r="D707" t="s">
        <v>94</v>
      </c>
      <c r="E707" t="s">
        <v>57</v>
      </c>
      <c r="F707" s="1">
        <v>44610</v>
      </c>
      <c r="G707" t="s">
        <v>2152</v>
      </c>
      <c r="H707" t="s">
        <v>2153</v>
      </c>
      <c r="I707" t="s">
        <v>31</v>
      </c>
      <c r="J707">
        <v>29615.445759999999</v>
      </c>
      <c r="K707">
        <v>306</v>
      </c>
      <c r="L707" t="s">
        <v>44</v>
      </c>
      <c r="M707" s="1">
        <v>44616</v>
      </c>
      <c r="N707" t="s">
        <v>51</v>
      </c>
      <c r="O707" t="s">
        <v>34</v>
      </c>
    </row>
    <row r="708" spans="1:15" x14ac:dyDescent="0.35">
      <c r="A708" t="s">
        <v>2154</v>
      </c>
      <c r="B708">
        <v>36</v>
      </c>
      <c r="C708" t="s">
        <v>16</v>
      </c>
      <c r="D708" t="s">
        <v>52</v>
      </c>
      <c r="E708" t="s">
        <v>48</v>
      </c>
      <c r="F708" s="1">
        <v>44370</v>
      </c>
      <c r="G708" t="s">
        <v>2155</v>
      </c>
      <c r="H708" t="s">
        <v>1480</v>
      </c>
      <c r="I708" t="s">
        <v>21</v>
      </c>
      <c r="J708">
        <v>22051.487779999999</v>
      </c>
      <c r="K708">
        <v>244</v>
      </c>
      <c r="L708" t="s">
        <v>22</v>
      </c>
      <c r="M708" s="1">
        <v>44373</v>
      </c>
      <c r="N708" t="s">
        <v>51</v>
      </c>
      <c r="O708" t="s">
        <v>24</v>
      </c>
    </row>
    <row r="709" spans="1:15" x14ac:dyDescent="0.35">
      <c r="A709" t="s">
        <v>2156</v>
      </c>
      <c r="B709">
        <v>20</v>
      </c>
      <c r="C709" t="s">
        <v>26</v>
      </c>
      <c r="D709" t="s">
        <v>27</v>
      </c>
      <c r="E709" t="s">
        <v>57</v>
      </c>
      <c r="F709" s="1">
        <v>44526</v>
      </c>
      <c r="G709" t="s">
        <v>2157</v>
      </c>
      <c r="H709" t="s">
        <v>2158</v>
      </c>
      <c r="I709" t="s">
        <v>31</v>
      </c>
      <c r="J709">
        <v>14092.154920000001</v>
      </c>
      <c r="K709">
        <v>478</v>
      </c>
      <c r="L709" t="s">
        <v>40</v>
      </c>
      <c r="M709" s="1">
        <v>44531</v>
      </c>
      <c r="N709" t="s">
        <v>51</v>
      </c>
      <c r="O709" t="s">
        <v>46</v>
      </c>
    </row>
    <row r="710" spans="1:15" x14ac:dyDescent="0.35">
      <c r="A710" t="s">
        <v>2159</v>
      </c>
      <c r="B710">
        <v>57</v>
      </c>
      <c r="C710" t="s">
        <v>26</v>
      </c>
      <c r="D710" t="s">
        <v>17</v>
      </c>
      <c r="E710" t="s">
        <v>57</v>
      </c>
      <c r="F710" s="1">
        <v>44048</v>
      </c>
      <c r="G710" t="s">
        <v>2160</v>
      </c>
      <c r="H710" t="s">
        <v>2161</v>
      </c>
      <c r="I710" t="s">
        <v>21</v>
      </c>
      <c r="J710">
        <v>7450.3463469999997</v>
      </c>
      <c r="K710">
        <v>444</v>
      </c>
      <c r="L710" t="s">
        <v>44</v>
      </c>
      <c r="M710" s="1">
        <v>44057</v>
      </c>
      <c r="N710" t="s">
        <v>89</v>
      </c>
      <c r="O710" t="s">
        <v>46</v>
      </c>
    </row>
    <row r="711" spans="1:15" x14ac:dyDescent="0.35">
      <c r="A711" t="s">
        <v>2162</v>
      </c>
      <c r="B711">
        <v>80</v>
      </c>
      <c r="C711" t="s">
        <v>26</v>
      </c>
      <c r="D711" t="s">
        <v>94</v>
      </c>
      <c r="E711" t="s">
        <v>37</v>
      </c>
      <c r="F711" s="1">
        <v>44497</v>
      </c>
      <c r="G711" t="s">
        <v>2163</v>
      </c>
      <c r="H711" t="s">
        <v>2164</v>
      </c>
      <c r="I711" t="s">
        <v>21</v>
      </c>
      <c r="J711">
        <v>19526.811470000001</v>
      </c>
      <c r="K711">
        <v>481</v>
      </c>
      <c r="L711" t="s">
        <v>22</v>
      </c>
      <c r="M711" s="1">
        <v>44497</v>
      </c>
      <c r="N711" t="s">
        <v>89</v>
      </c>
      <c r="O711" t="s">
        <v>46</v>
      </c>
    </row>
    <row r="712" spans="1:15" x14ac:dyDescent="0.35">
      <c r="A712" t="s">
        <v>2165</v>
      </c>
      <c r="B712">
        <v>24</v>
      </c>
      <c r="C712" t="s">
        <v>26</v>
      </c>
      <c r="D712" t="s">
        <v>94</v>
      </c>
      <c r="E712" t="s">
        <v>28</v>
      </c>
      <c r="F712" s="1">
        <v>44868</v>
      </c>
      <c r="G712" t="s">
        <v>2166</v>
      </c>
      <c r="H712" t="s">
        <v>2167</v>
      </c>
      <c r="I712" t="s">
        <v>64</v>
      </c>
      <c r="J712">
        <v>17784.511829999999</v>
      </c>
      <c r="K712">
        <v>347</v>
      </c>
      <c r="L712" t="s">
        <v>44</v>
      </c>
      <c r="M712" s="1">
        <v>44874</v>
      </c>
      <c r="N712" t="s">
        <v>23</v>
      </c>
      <c r="O712" t="s">
        <v>46</v>
      </c>
    </row>
    <row r="713" spans="1:15" x14ac:dyDescent="0.35">
      <c r="A713" t="s">
        <v>2168</v>
      </c>
      <c r="B713">
        <v>37</v>
      </c>
      <c r="C713" t="s">
        <v>26</v>
      </c>
      <c r="D713" t="s">
        <v>94</v>
      </c>
      <c r="E713" t="s">
        <v>37</v>
      </c>
      <c r="F713" s="1">
        <v>44646</v>
      </c>
      <c r="G713" t="s">
        <v>2169</v>
      </c>
      <c r="H713" t="s">
        <v>2170</v>
      </c>
      <c r="I713" t="s">
        <v>60</v>
      </c>
      <c r="J713">
        <v>13863.362940000001</v>
      </c>
      <c r="K713">
        <v>313</v>
      </c>
      <c r="L713" t="s">
        <v>22</v>
      </c>
      <c r="M713" s="1">
        <v>44667</v>
      </c>
      <c r="N713" t="s">
        <v>23</v>
      </c>
      <c r="O713" t="s">
        <v>46</v>
      </c>
    </row>
    <row r="714" spans="1:15" x14ac:dyDescent="0.35">
      <c r="A714" t="s">
        <v>2171</v>
      </c>
      <c r="B714">
        <v>26</v>
      </c>
      <c r="C714" t="s">
        <v>26</v>
      </c>
      <c r="D714" t="s">
        <v>94</v>
      </c>
      <c r="E714" t="s">
        <v>37</v>
      </c>
      <c r="F714" s="1">
        <v>43654</v>
      </c>
      <c r="G714" t="s">
        <v>2172</v>
      </c>
      <c r="H714" t="s">
        <v>2173</v>
      </c>
      <c r="I714" t="s">
        <v>64</v>
      </c>
      <c r="J714">
        <v>12014.887570000001</v>
      </c>
      <c r="K714">
        <v>313</v>
      </c>
      <c r="L714" t="s">
        <v>22</v>
      </c>
      <c r="M714" s="1">
        <v>43657</v>
      </c>
      <c r="N714" t="s">
        <v>33</v>
      </c>
      <c r="O714" t="s">
        <v>46</v>
      </c>
    </row>
    <row r="715" spans="1:15" x14ac:dyDescent="0.35">
      <c r="A715" t="s">
        <v>2174</v>
      </c>
      <c r="B715">
        <v>19</v>
      </c>
      <c r="C715" t="s">
        <v>16</v>
      </c>
      <c r="D715" t="s">
        <v>94</v>
      </c>
      <c r="E715" t="s">
        <v>57</v>
      </c>
      <c r="F715" s="1">
        <v>44928</v>
      </c>
      <c r="G715" t="s">
        <v>2175</v>
      </c>
      <c r="H715" t="s">
        <v>2176</v>
      </c>
      <c r="I715" t="s">
        <v>60</v>
      </c>
      <c r="J715">
        <v>5217.048393</v>
      </c>
      <c r="K715">
        <v>161</v>
      </c>
      <c r="L715" t="s">
        <v>44</v>
      </c>
      <c r="M715" s="1">
        <v>44958</v>
      </c>
      <c r="N715" t="s">
        <v>45</v>
      </c>
      <c r="O715" t="s">
        <v>46</v>
      </c>
    </row>
    <row r="716" spans="1:15" x14ac:dyDescent="0.35">
      <c r="A716" t="s">
        <v>2177</v>
      </c>
      <c r="B716">
        <v>61</v>
      </c>
      <c r="C716" t="s">
        <v>26</v>
      </c>
      <c r="D716" t="s">
        <v>237</v>
      </c>
      <c r="E716" t="s">
        <v>28</v>
      </c>
      <c r="F716" s="1">
        <v>43532</v>
      </c>
      <c r="G716" t="s">
        <v>2178</v>
      </c>
      <c r="H716" t="s">
        <v>2179</v>
      </c>
      <c r="I716" t="s">
        <v>21</v>
      </c>
      <c r="J716">
        <v>31843.214189999999</v>
      </c>
      <c r="K716">
        <v>460</v>
      </c>
      <c r="L716" t="s">
        <v>44</v>
      </c>
      <c r="M716" s="1">
        <v>43548</v>
      </c>
      <c r="N716" t="s">
        <v>89</v>
      </c>
      <c r="O716" t="s">
        <v>34</v>
      </c>
    </row>
    <row r="717" spans="1:15" x14ac:dyDescent="0.35">
      <c r="A717" t="s">
        <v>2180</v>
      </c>
      <c r="B717">
        <v>46</v>
      </c>
      <c r="C717" t="s">
        <v>26</v>
      </c>
      <c r="D717" t="s">
        <v>120</v>
      </c>
      <c r="E717" t="s">
        <v>73</v>
      </c>
      <c r="F717" s="1">
        <v>45199</v>
      </c>
      <c r="G717" t="s">
        <v>2181</v>
      </c>
      <c r="H717" t="s">
        <v>2182</v>
      </c>
      <c r="I717" t="s">
        <v>55</v>
      </c>
      <c r="J717">
        <v>47838.231079999998</v>
      </c>
      <c r="K717">
        <v>164</v>
      </c>
      <c r="L717" t="s">
        <v>22</v>
      </c>
      <c r="M717" s="1">
        <v>45201</v>
      </c>
      <c r="N717" t="s">
        <v>33</v>
      </c>
      <c r="O717" t="s">
        <v>46</v>
      </c>
    </row>
    <row r="718" spans="1:15" x14ac:dyDescent="0.35">
      <c r="A718" t="s">
        <v>2183</v>
      </c>
      <c r="B718">
        <v>54</v>
      </c>
      <c r="C718" t="s">
        <v>16</v>
      </c>
      <c r="D718" t="s">
        <v>27</v>
      </c>
      <c r="E718" t="s">
        <v>18</v>
      </c>
      <c r="F718" s="1">
        <v>44450</v>
      </c>
      <c r="G718" t="s">
        <v>2184</v>
      </c>
      <c r="H718" t="s">
        <v>2185</v>
      </c>
      <c r="I718" t="s">
        <v>31</v>
      </c>
      <c r="J718">
        <v>21640.365989999998</v>
      </c>
      <c r="K718">
        <v>350</v>
      </c>
      <c r="L718" t="s">
        <v>40</v>
      </c>
      <c r="M718" s="1">
        <v>44480</v>
      </c>
      <c r="N718" t="s">
        <v>33</v>
      </c>
      <c r="O718" t="s">
        <v>24</v>
      </c>
    </row>
    <row r="719" spans="1:15" x14ac:dyDescent="0.35">
      <c r="A719" t="s">
        <v>2186</v>
      </c>
      <c r="B719">
        <v>82</v>
      </c>
      <c r="C719" t="s">
        <v>16</v>
      </c>
      <c r="D719" t="s">
        <v>52</v>
      </c>
      <c r="E719" t="s">
        <v>18</v>
      </c>
      <c r="F719" s="1">
        <v>43840</v>
      </c>
      <c r="G719" t="s">
        <v>2187</v>
      </c>
      <c r="H719" t="s">
        <v>2188</v>
      </c>
      <c r="I719" t="s">
        <v>21</v>
      </c>
      <c r="J719">
        <v>43933.114580000001</v>
      </c>
      <c r="K719">
        <v>445</v>
      </c>
      <c r="L719" t="s">
        <v>44</v>
      </c>
      <c r="M719" s="1">
        <v>43855</v>
      </c>
      <c r="N719" t="s">
        <v>51</v>
      </c>
      <c r="O719" t="s">
        <v>34</v>
      </c>
    </row>
    <row r="720" spans="1:15" x14ac:dyDescent="0.35">
      <c r="A720" t="s">
        <v>2189</v>
      </c>
      <c r="B720">
        <v>83</v>
      </c>
      <c r="C720" t="s">
        <v>16</v>
      </c>
      <c r="D720" t="s">
        <v>36</v>
      </c>
      <c r="E720" t="s">
        <v>57</v>
      </c>
      <c r="F720" s="1">
        <v>45019</v>
      </c>
      <c r="G720" t="s">
        <v>2190</v>
      </c>
      <c r="H720" t="s">
        <v>2191</v>
      </c>
      <c r="I720" t="s">
        <v>21</v>
      </c>
      <c r="J720">
        <v>13852.476780000001</v>
      </c>
      <c r="K720">
        <v>413</v>
      </c>
      <c r="L720" t="s">
        <v>44</v>
      </c>
      <c r="M720" s="1">
        <v>45023</v>
      </c>
      <c r="N720" t="s">
        <v>89</v>
      </c>
      <c r="O720" t="s">
        <v>34</v>
      </c>
    </row>
    <row r="721" spans="1:15" x14ac:dyDescent="0.35">
      <c r="A721" t="s">
        <v>2192</v>
      </c>
      <c r="B721">
        <v>54</v>
      </c>
      <c r="C721" t="s">
        <v>16</v>
      </c>
      <c r="D721" t="s">
        <v>36</v>
      </c>
      <c r="E721" t="s">
        <v>73</v>
      </c>
      <c r="F721" s="1">
        <v>44547</v>
      </c>
      <c r="G721" t="s">
        <v>2193</v>
      </c>
      <c r="H721" t="s">
        <v>2194</v>
      </c>
      <c r="I721" t="s">
        <v>60</v>
      </c>
      <c r="J721">
        <v>26367.835060000001</v>
      </c>
      <c r="K721">
        <v>156</v>
      </c>
      <c r="L721" t="s">
        <v>22</v>
      </c>
      <c r="M721" s="1">
        <v>44550</v>
      </c>
      <c r="N721" t="s">
        <v>51</v>
      </c>
      <c r="O721" t="s">
        <v>34</v>
      </c>
    </row>
    <row r="722" spans="1:15" x14ac:dyDescent="0.35">
      <c r="A722" t="s">
        <v>2195</v>
      </c>
      <c r="B722">
        <v>48</v>
      </c>
      <c r="C722" t="s">
        <v>16</v>
      </c>
      <c r="D722" t="s">
        <v>27</v>
      </c>
      <c r="E722" t="s">
        <v>18</v>
      </c>
      <c r="F722" s="1">
        <v>44450</v>
      </c>
      <c r="G722" t="s">
        <v>2196</v>
      </c>
      <c r="H722" t="s">
        <v>2197</v>
      </c>
      <c r="I722" t="s">
        <v>21</v>
      </c>
      <c r="J722">
        <v>2428.2261830000002</v>
      </c>
      <c r="K722">
        <v>499</v>
      </c>
      <c r="L722" t="s">
        <v>40</v>
      </c>
      <c r="M722" s="1">
        <v>44475</v>
      </c>
      <c r="N722" t="s">
        <v>89</v>
      </c>
      <c r="O722" t="s">
        <v>46</v>
      </c>
    </row>
    <row r="723" spans="1:15" x14ac:dyDescent="0.35">
      <c r="A723" t="s">
        <v>2198</v>
      </c>
      <c r="B723">
        <v>50</v>
      </c>
      <c r="C723" t="s">
        <v>16</v>
      </c>
      <c r="D723" t="s">
        <v>94</v>
      </c>
      <c r="E723" t="s">
        <v>18</v>
      </c>
      <c r="F723" s="1">
        <v>44270</v>
      </c>
      <c r="G723" t="s">
        <v>2199</v>
      </c>
      <c r="H723" t="s">
        <v>2200</v>
      </c>
      <c r="I723" t="s">
        <v>55</v>
      </c>
      <c r="J723">
        <v>10315.865299999999</v>
      </c>
      <c r="K723">
        <v>498</v>
      </c>
      <c r="L723" t="s">
        <v>40</v>
      </c>
      <c r="M723" s="1">
        <v>44295</v>
      </c>
      <c r="N723" t="s">
        <v>45</v>
      </c>
      <c r="O723" t="s">
        <v>24</v>
      </c>
    </row>
    <row r="724" spans="1:15" x14ac:dyDescent="0.35">
      <c r="A724" t="s">
        <v>2201</v>
      </c>
      <c r="B724">
        <v>34</v>
      </c>
      <c r="C724" t="s">
        <v>26</v>
      </c>
      <c r="D724" t="s">
        <v>120</v>
      </c>
      <c r="E724" t="s">
        <v>28</v>
      </c>
      <c r="F724" s="1">
        <v>44440</v>
      </c>
      <c r="G724" t="s">
        <v>2202</v>
      </c>
      <c r="H724" t="s">
        <v>2203</v>
      </c>
      <c r="I724" t="s">
        <v>60</v>
      </c>
      <c r="J724">
        <v>15554.5051</v>
      </c>
      <c r="K724">
        <v>210</v>
      </c>
      <c r="L724" t="s">
        <v>44</v>
      </c>
      <c r="M724" s="1">
        <v>44450</v>
      </c>
      <c r="N724" t="s">
        <v>45</v>
      </c>
      <c r="O724" t="s">
        <v>24</v>
      </c>
    </row>
    <row r="725" spans="1:15" x14ac:dyDescent="0.35">
      <c r="A725" t="s">
        <v>2204</v>
      </c>
      <c r="B725">
        <v>79</v>
      </c>
      <c r="C725" t="s">
        <v>16</v>
      </c>
      <c r="D725" t="s">
        <v>237</v>
      </c>
      <c r="E725" t="s">
        <v>48</v>
      </c>
      <c r="F725" s="1">
        <v>43756</v>
      </c>
      <c r="G725" t="s">
        <v>2205</v>
      </c>
      <c r="H725" t="s">
        <v>2206</v>
      </c>
      <c r="I725" t="s">
        <v>21</v>
      </c>
      <c r="J725">
        <v>36671.201789999999</v>
      </c>
      <c r="K725">
        <v>175</v>
      </c>
      <c r="L725" t="s">
        <v>22</v>
      </c>
      <c r="M725" s="1">
        <v>43760</v>
      </c>
      <c r="N725" t="s">
        <v>89</v>
      </c>
      <c r="O725" t="s">
        <v>46</v>
      </c>
    </row>
    <row r="726" spans="1:15" x14ac:dyDescent="0.35">
      <c r="A726" t="s">
        <v>2207</v>
      </c>
      <c r="B726">
        <v>20</v>
      </c>
      <c r="C726" t="s">
        <v>16</v>
      </c>
      <c r="D726" t="s">
        <v>27</v>
      </c>
      <c r="E726" t="s">
        <v>73</v>
      </c>
      <c r="F726" s="1">
        <v>43565</v>
      </c>
      <c r="G726" t="s">
        <v>2208</v>
      </c>
      <c r="H726" t="s">
        <v>2209</v>
      </c>
      <c r="I726" t="s">
        <v>55</v>
      </c>
      <c r="J726">
        <v>70185.439870000002</v>
      </c>
      <c r="K726">
        <v>360</v>
      </c>
      <c r="L726" t="s">
        <v>22</v>
      </c>
      <c r="M726" s="1">
        <v>43587</v>
      </c>
      <c r="N726" t="s">
        <v>89</v>
      </c>
      <c r="O726" t="s">
        <v>34</v>
      </c>
    </row>
    <row r="727" spans="1:15" x14ac:dyDescent="0.35">
      <c r="A727" t="s">
        <v>2210</v>
      </c>
      <c r="B727">
        <v>69</v>
      </c>
      <c r="C727" t="s">
        <v>26</v>
      </c>
      <c r="D727" t="s">
        <v>36</v>
      </c>
      <c r="E727" t="s">
        <v>73</v>
      </c>
      <c r="F727" s="1">
        <v>44242</v>
      </c>
      <c r="G727" t="s">
        <v>2211</v>
      </c>
      <c r="H727" t="s">
        <v>2212</v>
      </c>
      <c r="I727" t="s">
        <v>21</v>
      </c>
      <c r="J727">
        <v>6856.3545919999997</v>
      </c>
      <c r="K727">
        <v>362</v>
      </c>
      <c r="L727" t="s">
        <v>40</v>
      </c>
      <c r="M727" s="1">
        <v>44249</v>
      </c>
      <c r="N727" t="s">
        <v>89</v>
      </c>
      <c r="O727" t="s">
        <v>24</v>
      </c>
    </row>
    <row r="728" spans="1:15" x14ac:dyDescent="0.35">
      <c r="A728" t="s">
        <v>2213</v>
      </c>
      <c r="B728">
        <v>44</v>
      </c>
      <c r="C728" t="s">
        <v>16</v>
      </c>
      <c r="D728" t="s">
        <v>94</v>
      </c>
      <c r="E728" t="s">
        <v>18</v>
      </c>
      <c r="F728" s="1">
        <v>43506</v>
      </c>
      <c r="G728" t="s">
        <v>2214</v>
      </c>
      <c r="H728" t="s">
        <v>2215</v>
      </c>
      <c r="I728" t="s">
        <v>55</v>
      </c>
      <c r="J728">
        <v>50221.049950000001</v>
      </c>
      <c r="K728">
        <v>180</v>
      </c>
      <c r="L728" t="s">
        <v>44</v>
      </c>
      <c r="M728" s="1">
        <v>43509</v>
      </c>
      <c r="N728" t="s">
        <v>23</v>
      </c>
      <c r="O728" t="s">
        <v>34</v>
      </c>
    </row>
    <row r="729" spans="1:15" x14ac:dyDescent="0.35">
      <c r="A729" t="s">
        <v>2216</v>
      </c>
      <c r="B729">
        <v>48</v>
      </c>
      <c r="C729" t="s">
        <v>26</v>
      </c>
      <c r="D729" t="s">
        <v>94</v>
      </c>
      <c r="E729" t="s">
        <v>28</v>
      </c>
      <c r="F729" s="1">
        <v>45185</v>
      </c>
      <c r="G729" t="s">
        <v>2217</v>
      </c>
      <c r="H729" t="s">
        <v>2218</v>
      </c>
      <c r="I729" t="s">
        <v>21</v>
      </c>
      <c r="J729">
        <v>23978.130880000001</v>
      </c>
      <c r="K729">
        <v>402</v>
      </c>
      <c r="L729" t="s">
        <v>40</v>
      </c>
      <c r="M729" s="1">
        <v>45213</v>
      </c>
      <c r="N729" t="s">
        <v>45</v>
      </c>
      <c r="O729" t="s">
        <v>46</v>
      </c>
    </row>
    <row r="730" spans="1:15" x14ac:dyDescent="0.35">
      <c r="A730" t="s">
        <v>2219</v>
      </c>
      <c r="B730">
        <v>31</v>
      </c>
      <c r="C730" t="s">
        <v>16</v>
      </c>
      <c r="D730" t="s">
        <v>27</v>
      </c>
      <c r="E730" t="s">
        <v>28</v>
      </c>
      <c r="F730" s="1">
        <v>43653</v>
      </c>
      <c r="G730" t="s">
        <v>2220</v>
      </c>
      <c r="H730" t="s">
        <v>2221</v>
      </c>
      <c r="I730" t="s">
        <v>64</v>
      </c>
      <c r="J730">
        <v>8978.6121590000002</v>
      </c>
      <c r="K730">
        <v>272</v>
      </c>
      <c r="L730" t="s">
        <v>44</v>
      </c>
      <c r="M730" s="1">
        <v>43669</v>
      </c>
      <c r="N730" t="s">
        <v>33</v>
      </c>
      <c r="O730" t="s">
        <v>34</v>
      </c>
    </row>
    <row r="731" spans="1:15" x14ac:dyDescent="0.35">
      <c r="A731" t="s">
        <v>2222</v>
      </c>
      <c r="B731">
        <v>28</v>
      </c>
      <c r="C731" t="s">
        <v>16</v>
      </c>
      <c r="D731" t="s">
        <v>66</v>
      </c>
      <c r="E731" t="s">
        <v>28</v>
      </c>
      <c r="F731" s="1">
        <v>43899</v>
      </c>
      <c r="G731" t="s">
        <v>2223</v>
      </c>
      <c r="H731" t="s">
        <v>2224</v>
      </c>
      <c r="I731" t="s">
        <v>60</v>
      </c>
      <c r="J731">
        <v>20502.114269999998</v>
      </c>
      <c r="K731">
        <v>155</v>
      </c>
      <c r="L731" t="s">
        <v>44</v>
      </c>
      <c r="M731" s="1">
        <v>43916</v>
      </c>
      <c r="N731" t="s">
        <v>23</v>
      </c>
      <c r="O731" t="s">
        <v>46</v>
      </c>
    </row>
    <row r="732" spans="1:15" x14ac:dyDescent="0.35">
      <c r="A732" t="s">
        <v>2225</v>
      </c>
      <c r="B732">
        <v>84</v>
      </c>
      <c r="C732" t="s">
        <v>26</v>
      </c>
      <c r="D732" t="s">
        <v>27</v>
      </c>
      <c r="E732" t="s">
        <v>73</v>
      </c>
      <c r="F732" s="1">
        <v>45027</v>
      </c>
      <c r="G732" t="s">
        <v>2226</v>
      </c>
      <c r="H732" t="s">
        <v>2227</v>
      </c>
      <c r="I732" t="s">
        <v>21</v>
      </c>
      <c r="J732">
        <v>27109.855629999998</v>
      </c>
      <c r="K732">
        <v>203</v>
      </c>
      <c r="L732" t="s">
        <v>22</v>
      </c>
      <c r="M732" s="1">
        <v>45048</v>
      </c>
      <c r="N732" t="s">
        <v>45</v>
      </c>
      <c r="O732" t="s">
        <v>46</v>
      </c>
    </row>
    <row r="733" spans="1:15" x14ac:dyDescent="0.35">
      <c r="A733" t="s">
        <v>2228</v>
      </c>
      <c r="B733">
        <v>61</v>
      </c>
      <c r="C733" t="s">
        <v>16</v>
      </c>
      <c r="D733" t="s">
        <v>36</v>
      </c>
      <c r="E733" t="s">
        <v>28</v>
      </c>
      <c r="F733" s="1">
        <v>45064</v>
      </c>
      <c r="G733" t="s">
        <v>2229</v>
      </c>
      <c r="H733" t="s">
        <v>2230</v>
      </c>
      <c r="I733" t="s">
        <v>21</v>
      </c>
      <c r="J733">
        <v>5343.1689850000002</v>
      </c>
      <c r="K733">
        <v>248</v>
      </c>
      <c r="L733" t="s">
        <v>40</v>
      </c>
      <c r="M733" s="1">
        <v>45065</v>
      </c>
      <c r="N733" t="s">
        <v>89</v>
      </c>
      <c r="O733" t="s">
        <v>24</v>
      </c>
    </row>
    <row r="734" spans="1:15" x14ac:dyDescent="0.35">
      <c r="A734" t="s">
        <v>2231</v>
      </c>
      <c r="B734">
        <v>78</v>
      </c>
      <c r="C734" t="s">
        <v>26</v>
      </c>
      <c r="D734" t="s">
        <v>17</v>
      </c>
      <c r="E734" t="s">
        <v>37</v>
      </c>
      <c r="F734" s="1">
        <v>44450</v>
      </c>
      <c r="G734" t="s">
        <v>2232</v>
      </c>
      <c r="H734" t="s">
        <v>2233</v>
      </c>
      <c r="I734" t="s">
        <v>31</v>
      </c>
      <c r="J734">
        <v>16604.59276</v>
      </c>
      <c r="K734">
        <v>331</v>
      </c>
      <c r="L734" t="s">
        <v>22</v>
      </c>
      <c r="M734" s="1">
        <v>44465</v>
      </c>
      <c r="N734" t="s">
        <v>33</v>
      </c>
      <c r="O734" t="s">
        <v>46</v>
      </c>
    </row>
    <row r="735" spans="1:15" x14ac:dyDescent="0.35">
      <c r="A735" t="s">
        <v>2234</v>
      </c>
      <c r="B735">
        <v>62</v>
      </c>
      <c r="C735" t="s">
        <v>16</v>
      </c>
      <c r="D735" t="s">
        <v>27</v>
      </c>
      <c r="E735" t="s">
        <v>48</v>
      </c>
      <c r="F735" s="1">
        <v>44009</v>
      </c>
      <c r="G735" t="s">
        <v>2235</v>
      </c>
      <c r="H735" t="s">
        <v>2236</v>
      </c>
      <c r="I735" t="s">
        <v>55</v>
      </c>
      <c r="J735">
        <v>20391.489519999999</v>
      </c>
      <c r="K735">
        <v>430</v>
      </c>
      <c r="L735" t="s">
        <v>40</v>
      </c>
      <c r="M735" s="1">
        <v>44021</v>
      </c>
      <c r="N735" t="s">
        <v>89</v>
      </c>
      <c r="O735" t="s">
        <v>34</v>
      </c>
    </row>
    <row r="736" spans="1:15" x14ac:dyDescent="0.35">
      <c r="A736" t="s">
        <v>2237</v>
      </c>
      <c r="B736">
        <v>35</v>
      </c>
      <c r="C736" t="s">
        <v>26</v>
      </c>
      <c r="D736" t="s">
        <v>66</v>
      </c>
      <c r="E736" t="s">
        <v>57</v>
      </c>
      <c r="F736" s="1">
        <v>44181</v>
      </c>
      <c r="G736" t="s">
        <v>2238</v>
      </c>
      <c r="H736" t="s">
        <v>2239</v>
      </c>
      <c r="I736" t="s">
        <v>21</v>
      </c>
      <c r="J736">
        <v>34982.364609999997</v>
      </c>
      <c r="K736">
        <v>390</v>
      </c>
      <c r="L736" t="s">
        <v>40</v>
      </c>
      <c r="M736" s="1">
        <v>44202</v>
      </c>
      <c r="N736" t="s">
        <v>33</v>
      </c>
      <c r="O736" t="s">
        <v>34</v>
      </c>
    </row>
    <row r="737" spans="1:15" x14ac:dyDescent="0.35">
      <c r="A737" t="s">
        <v>2240</v>
      </c>
      <c r="B737">
        <v>82</v>
      </c>
      <c r="C737" t="s">
        <v>26</v>
      </c>
      <c r="D737" t="s">
        <v>237</v>
      </c>
      <c r="E737" t="s">
        <v>18</v>
      </c>
      <c r="F737" s="1">
        <v>44478</v>
      </c>
      <c r="G737" t="s">
        <v>2241</v>
      </c>
      <c r="H737" t="s">
        <v>2242</v>
      </c>
      <c r="I737" t="s">
        <v>64</v>
      </c>
      <c r="J737">
        <v>25294.193899999998</v>
      </c>
      <c r="K737">
        <v>154</v>
      </c>
      <c r="L737" t="s">
        <v>44</v>
      </c>
      <c r="M737" s="1">
        <v>44508</v>
      </c>
      <c r="N737" t="s">
        <v>23</v>
      </c>
      <c r="O737" t="s">
        <v>46</v>
      </c>
    </row>
    <row r="738" spans="1:15" x14ac:dyDescent="0.35">
      <c r="A738" t="s">
        <v>2243</v>
      </c>
      <c r="B738">
        <v>79</v>
      </c>
      <c r="C738" t="s">
        <v>26</v>
      </c>
      <c r="D738" t="s">
        <v>237</v>
      </c>
      <c r="E738" t="s">
        <v>18</v>
      </c>
      <c r="F738" s="1">
        <v>45001</v>
      </c>
      <c r="G738" t="s">
        <v>723</v>
      </c>
      <c r="H738" t="s">
        <v>2244</v>
      </c>
      <c r="I738" t="s">
        <v>31</v>
      </c>
      <c r="J738">
        <v>28001.494979999999</v>
      </c>
      <c r="K738">
        <v>341</v>
      </c>
      <c r="L738" t="s">
        <v>40</v>
      </c>
      <c r="M738" s="1">
        <v>45020</v>
      </c>
      <c r="N738" t="s">
        <v>23</v>
      </c>
      <c r="O738" t="s">
        <v>24</v>
      </c>
    </row>
    <row r="739" spans="1:15" x14ac:dyDescent="0.35">
      <c r="A739" t="s">
        <v>2245</v>
      </c>
      <c r="B739">
        <v>55</v>
      </c>
      <c r="C739" t="s">
        <v>26</v>
      </c>
      <c r="D739" t="s">
        <v>94</v>
      </c>
      <c r="E739" t="s">
        <v>57</v>
      </c>
      <c r="F739" s="1">
        <v>44437</v>
      </c>
      <c r="G739" t="s">
        <v>2246</v>
      </c>
      <c r="H739" t="s">
        <v>2247</v>
      </c>
      <c r="I739" t="s">
        <v>31</v>
      </c>
      <c r="J739">
        <v>29606.433730000001</v>
      </c>
      <c r="K739">
        <v>401</v>
      </c>
      <c r="L739" t="s">
        <v>44</v>
      </c>
      <c r="M739" s="1">
        <v>44438</v>
      </c>
      <c r="N739" t="s">
        <v>89</v>
      </c>
      <c r="O739" t="s">
        <v>24</v>
      </c>
    </row>
    <row r="740" spans="1:15" x14ac:dyDescent="0.35">
      <c r="A740" t="s">
        <v>750</v>
      </c>
      <c r="B740">
        <v>53</v>
      </c>
      <c r="C740" t="s">
        <v>16</v>
      </c>
      <c r="D740" t="s">
        <v>237</v>
      </c>
      <c r="E740" t="s">
        <v>57</v>
      </c>
      <c r="F740" s="1">
        <v>43533</v>
      </c>
      <c r="G740" t="s">
        <v>2248</v>
      </c>
      <c r="H740" t="s">
        <v>2249</v>
      </c>
      <c r="I740" t="s">
        <v>60</v>
      </c>
      <c r="J740">
        <v>14339.53714</v>
      </c>
      <c r="K740">
        <v>312</v>
      </c>
      <c r="L740" t="s">
        <v>44</v>
      </c>
      <c r="M740" s="1">
        <v>43552</v>
      </c>
      <c r="N740" t="s">
        <v>45</v>
      </c>
      <c r="O740" t="s">
        <v>34</v>
      </c>
    </row>
    <row r="741" spans="1:15" x14ac:dyDescent="0.35">
      <c r="A741" t="s">
        <v>2250</v>
      </c>
      <c r="B741">
        <v>66</v>
      </c>
      <c r="C741" t="s">
        <v>26</v>
      </c>
      <c r="D741" t="s">
        <v>52</v>
      </c>
      <c r="E741" t="s">
        <v>37</v>
      </c>
      <c r="F741" s="1">
        <v>43432</v>
      </c>
      <c r="G741" t="s">
        <v>2251</v>
      </c>
      <c r="H741" t="s">
        <v>2252</v>
      </c>
      <c r="I741" t="s">
        <v>55</v>
      </c>
      <c r="J741">
        <v>12181.18698</v>
      </c>
      <c r="K741">
        <v>424</v>
      </c>
      <c r="L741" t="s">
        <v>44</v>
      </c>
      <c r="M741" s="1">
        <v>43436</v>
      </c>
      <c r="N741" t="s">
        <v>89</v>
      </c>
      <c r="O741" t="s">
        <v>46</v>
      </c>
    </row>
    <row r="742" spans="1:15" x14ac:dyDescent="0.35">
      <c r="A742" t="s">
        <v>2253</v>
      </c>
      <c r="B742">
        <v>62</v>
      </c>
      <c r="C742" t="s">
        <v>16</v>
      </c>
      <c r="D742" t="s">
        <v>27</v>
      </c>
      <c r="E742" t="s">
        <v>73</v>
      </c>
      <c r="F742" s="1">
        <v>45081</v>
      </c>
      <c r="G742" t="s">
        <v>2254</v>
      </c>
      <c r="H742" t="s">
        <v>2255</v>
      </c>
      <c r="I742" t="s">
        <v>64</v>
      </c>
      <c r="J742">
        <v>48351.744910000001</v>
      </c>
      <c r="K742">
        <v>248</v>
      </c>
      <c r="L742" t="s">
        <v>22</v>
      </c>
      <c r="M742" s="1">
        <v>45099</v>
      </c>
      <c r="N742" t="s">
        <v>89</v>
      </c>
      <c r="O742" t="s">
        <v>34</v>
      </c>
    </row>
    <row r="743" spans="1:15" x14ac:dyDescent="0.35">
      <c r="A743" t="s">
        <v>2256</v>
      </c>
      <c r="B743">
        <v>56</v>
      </c>
      <c r="C743" t="s">
        <v>26</v>
      </c>
      <c r="D743" t="s">
        <v>66</v>
      </c>
      <c r="E743" t="s">
        <v>28</v>
      </c>
      <c r="F743" s="1">
        <v>44180</v>
      </c>
      <c r="G743" t="s">
        <v>2257</v>
      </c>
      <c r="H743" t="s">
        <v>2258</v>
      </c>
      <c r="I743" t="s">
        <v>60</v>
      </c>
      <c r="J743">
        <v>14438.83425</v>
      </c>
      <c r="K743">
        <v>231</v>
      </c>
      <c r="L743" t="s">
        <v>44</v>
      </c>
      <c r="M743" s="1">
        <v>44196</v>
      </c>
      <c r="N743" t="s">
        <v>23</v>
      </c>
      <c r="O743" t="s">
        <v>34</v>
      </c>
    </row>
    <row r="744" spans="1:15" x14ac:dyDescent="0.35">
      <c r="A744" t="s">
        <v>2259</v>
      </c>
      <c r="B744">
        <v>75</v>
      </c>
      <c r="C744" t="s">
        <v>26</v>
      </c>
      <c r="D744" t="s">
        <v>94</v>
      </c>
      <c r="E744" t="s">
        <v>57</v>
      </c>
      <c r="F744" s="1">
        <v>44255</v>
      </c>
      <c r="G744" t="s">
        <v>2260</v>
      </c>
      <c r="H744" t="s">
        <v>2261</v>
      </c>
      <c r="I744" t="s">
        <v>64</v>
      </c>
      <c r="J744">
        <v>33531.226979999999</v>
      </c>
      <c r="K744">
        <v>336</v>
      </c>
      <c r="L744" t="s">
        <v>44</v>
      </c>
      <c r="M744" s="1">
        <v>44257</v>
      </c>
      <c r="N744" t="s">
        <v>33</v>
      </c>
      <c r="O744" t="s">
        <v>24</v>
      </c>
    </row>
    <row r="745" spans="1:15" x14ac:dyDescent="0.35">
      <c r="A745" t="s">
        <v>2262</v>
      </c>
      <c r="B745">
        <v>44</v>
      </c>
      <c r="C745" t="s">
        <v>26</v>
      </c>
      <c r="D745" t="s">
        <v>94</v>
      </c>
      <c r="E745" t="s">
        <v>37</v>
      </c>
      <c r="F745" s="1">
        <v>44780</v>
      </c>
      <c r="G745" t="s">
        <v>2263</v>
      </c>
      <c r="H745" t="s">
        <v>2264</v>
      </c>
      <c r="I745" t="s">
        <v>60</v>
      </c>
      <c r="J745">
        <v>23205.799029999998</v>
      </c>
      <c r="K745">
        <v>299</v>
      </c>
      <c r="L745" t="s">
        <v>22</v>
      </c>
      <c r="M745" s="1">
        <v>44799</v>
      </c>
      <c r="N745" t="s">
        <v>51</v>
      </c>
      <c r="O745" t="s">
        <v>46</v>
      </c>
    </row>
    <row r="746" spans="1:15" x14ac:dyDescent="0.35">
      <c r="A746" t="s">
        <v>2265</v>
      </c>
      <c r="B746">
        <v>83</v>
      </c>
      <c r="C746" t="s">
        <v>26</v>
      </c>
      <c r="D746" t="s">
        <v>66</v>
      </c>
      <c r="E746" t="s">
        <v>48</v>
      </c>
      <c r="F746" s="1">
        <v>43573</v>
      </c>
      <c r="G746" t="s">
        <v>2266</v>
      </c>
      <c r="H746" t="s">
        <v>2267</v>
      </c>
      <c r="I746" t="s">
        <v>31</v>
      </c>
      <c r="J746">
        <v>4330.1512359999997</v>
      </c>
      <c r="K746">
        <v>495</v>
      </c>
      <c r="L746" t="s">
        <v>44</v>
      </c>
      <c r="M746" s="1">
        <v>43591</v>
      </c>
      <c r="N746" t="s">
        <v>23</v>
      </c>
      <c r="O746" t="s">
        <v>24</v>
      </c>
    </row>
    <row r="747" spans="1:15" x14ac:dyDescent="0.35">
      <c r="A747" t="s">
        <v>2268</v>
      </c>
      <c r="B747">
        <v>43</v>
      </c>
      <c r="C747" t="s">
        <v>26</v>
      </c>
      <c r="D747" t="s">
        <v>52</v>
      </c>
      <c r="E747" t="s">
        <v>57</v>
      </c>
      <c r="F747" s="1">
        <v>43871</v>
      </c>
      <c r="G747" t="s">
        <v>2269</v>
      </c>
      <c r="H747" t="s">
        <v>2270</v>
      </c>
      <c r="I747" t="s">
        <v>64</v>
      </c>
      <c r="J747">
        <v>27366.27621</v>
      </c>
      <c r="K747">
        <v>180</v>
      </c>
      <c r="L747" t="s">
        <v>40</v>
      </c>
      <c r="M747" s="1">
        <v>43888</v>
      </c>
      <c r="N747" t="s">
        <v>23</v>
      </c>
      <c r="O747" t="s">
        <v>46</v>
      </c>
    </row>
    <row r="748" spans="1:15" x14ac:dyDescent="0.35">
      <c r="A748" t="s">
        <v>2271</v>
      </c>
      <c r="B748">
        <v>78</v>
      </c>
      <c r="C748" t="s">
        <v>26</v>
      </c>
      <c r="D748" t="s">
        <v>52</v>
      </c>
      <c r="E748" t="s">
        <v>37</v>
      </c>
      <c r="F748" s="1">
        <v>44725</v>
      </c>
      <c r="G748" t="s">
        <v>2272</v>
      </c>
      <c r="H748" t="s">
        <v>2273</v>
      </c>
      <c r="I748" t="s">
        <v>64</v>
      </c>
      <c r="J748">
        <v>15824.770689999999</v>
      </c>
      <c r="K748">
        <v>136</v>
      </c>
      <c r="L748" t="s">
        <v>44</v>
      </c>
      <c r="M748" s="1">
        <v>44727</v>
      </c>
      <c r="N748" t="s">
        <v>23</v>
      </c>
      <c r="O748" t="s">
        <v>46</v>
      </c>
    </row>
    <row r="749" spans="1:15" x14ac:dyDescent="0.35">
      <c r="A749" t="s">
        <v>2274</v>
      </c>
      <c r="B749">
        <v>72</v>
      </c>
      <c r="C749" t="s">
        <v>16</v>
      </c>
      <c r="D749" t="s">
        <v>94</v>
      </c>
      <c r="E749" t="s">
        <v>57</v>
      </c>
      <c r="F749" s="1">
        <v>43899</v>
      </c>
      <c r="G749" t="s">
        <v>2275</v>
      </c>
      <c r="H749" t="s">
        <v>2276</v>
      </c>
      <c r="I749" t="s">
        <v>31</v>
      </c>
      <c r="J749">
        <v>19900.514940000001</v>
      </c>
      <c r="K749">
        <v>211</v>
      </c>
      <c r="L749" t="s">
        <v>44</v>
      </c>
      <c r="M749" s="1">
        <v>43928</v>
      </c>
      <c r="N749" t="s">
        <v>45</v>
      </c>
      <c r="O749" t="s">
        <v>24</v>
      </c>
    </row>
    <row r="750" spans="1:15" x14ac:dyDescent="0.35">
      <c r="A750" t="s">
        <v>2277</v>
      </c>
      <c r="B750">
        <v>56</v>
      </c>
      <c r="C750" t="s">
        <v>26</v>
      </c>
      <c r="D750" t="s">
        <v>237</v>
      </c>
      <c r="E750" t="s">
        <v>48</v>
      </c>
      <c r="F750" s="1">
        <v>44419</v>
      </c>
      <c r="G750" t="s">
        <v>2278</v>
      </c>
      <c r="H750" t="s">
        <v>2279</v>
      </c>
      <c r="I750" t="s">
        <v>60</v>
      </c>
      <c r="J750">
        <v>35381.07432</v>
      </c>
      <c r="K750">
        <v>338</v>
      </c>
      <c r="L750" t="s">
        <v>22</v>
      </c>
      <c r="M750" s="1">
        <v>44441</v>
      </c>
      <c r="N750" t="s">
        <v>23</v>
      </c>
      <c r="O750" t="s">
        <v>34</v>
      </c>
    </row>
    <row r="751" spans="1:15" x14ac:dyDescent="0.35">
      <c r="A751" t="s">
        <v>2280</v>
      </c>
      <c r="B751">
        <v>36</v>
      </c>
      <c r="C751" t="s">
        <v>26</v>
      </c>
      <c r="D751" t="s">
        <v>52</v>
      </c>
      <c r="E751" t="s">
        <v>48</v>
      </c>
      <c r="F751" s="1">
        <v>44999</v>
      </c>
      <c r="G751" t="s">
        <v>2281</v>
      </c>
      <c r="H751" t="s">
        <v>2282</v>
      </c>
      <c r="I751" t="s">
        <v>55</v>
      </c>
      <c r="J751">
        <v>19542.641350000002</v>
      </c>
      <c r="K751">
        <v>470</v>
      </c>
      <c r="L751" t="s">
        <v>22</v>
      </c>
      <c r="M751" s="1">
        <v>45012</v>
      </c>
      <c r="N751" t="s">
        <v>33</v>
      </c>
      <c r="O751" t="s">
        <v>46</v>
      </c>
    </row>
    <row r="752" spans="1:15" x14ac:dyDescent="0.35">
      <c r="A752" t="s">
        <v>2283</v>
      </c>
      <c r="B752">
        <v>65</v>
      </c>
      <c r="C752" t="s">
        <v>16</v>
      </c>
      <c r="D752" t="s">
        <v>36</v>
      </c>
      <c r="E752" t="s">
        <v>57</v>
      </c>
      <c r="F752" s="1">
        <v>45056</v>
      </c>
      <c r="G752" t="s">
        <v>2284</v>
      </c>
      <c r="H752" t="s">
        <v>2285</v>
      </c>
      <c r="I752" t="s">
        <v>31</v>
      </c>
      <c r="J752">
        <v>13947.752850000001</v>
      </c>
      <c r="K752">
        <v>381</v>
      </c>
      <c r="L752" t="s">
        <v>40</v>
      </c>
      <c r="M752" s="1">
        <v>45080</v>
      </c>
      <c r="N752" t="s">
        <v>45</v>
      </c>
      <c r="O752" t="s">
        <v>24</v>
      </c>
    </row>
    <row r="753" spans="1:15" x14ac:dyDescent="0.35">
      <c r="A753" t="s">
        <v>2286</v>
      </c>
      <c r="B753">
        <v>60</v>
      </c>
      <c r="C753" t="s">
        <v>26</v>
      </c>
      <c r="D753" t="s">
        <v>94</v>
      </c>
      <c r="E753" t="s">
        <v>73</v>
      </c>
      <c r="F753" s="1">
        <v>45085</v>
      </c>
      <c r="G753" t="s">
        <v>2287</v>
      </c>
      <c r="H753" t="s">
        <v>2288</v>
      </c>
      <c r="I753" t="s">
        <v>31</v>
      </c>
      <c r="J753">
        <v>32947.52506</v>
      </c>
      <c r="K753">
        <v>230</v>
      </c>
      <c r="L753" t="s">
        <v>22</v>
      </c>
      <c r="M753" s="1">
        <v>45100</v>
      </c>
      <c r="N753" t="s">
        <v>89</v>
      </c>
      <c r="O753" t="s">
        <v>24</v>
      </c>
    </row>
    <row r="754" spans="1:15" x14ac:dyDescent="0.35">
      <c r="A754" t="s">
        <v>2289</v>
      </c>
      <c r="B754">
        <v>33</v>
      </c>
      <c r="C754" t="s">
        <v>16</v>
      </c>
      <c r="D754" t="s">
        <v>237</v>
      </c>
      <c r="E754" t="s">
        <v>28</v>
      </c>
      <c r="F754" s="1">
        <v>44169</v>
      </c>
      <c r="G754" t="s">
        <v>2290</v>
      </c>
      <c r="H754" t="s">
        <v>2291</v>
      </c>
      <c r="I754" t="s">
        <v>55</v>
      </c>
      <c r="J754">
        <v>8830.9618420000006</v>
      </c>
      <c r="K754">
        <v>262</v>
      </c>
      <c r="L754" t="s">
        <v>44</v>
      </c>
      <c r="M754" s="1">
        <v>44178</v>
      </c>
      <c r="N754" t="s">
        <v>23</v>
      </c>
      <c r="O754" t="s">
        <v>46</v>
      </c>
    </row>
    <row r="755" spans="1:15" x14ac:dyDescent="0.35">
      <c r="A755" t="s">
        <v>2292</v>
      </c>
      <c r="B755">
        <v>52</v>
      </c>
      <c r="C755" t="s">
        <v>26</v>
      </c>
      <c r="D755" t="s">
        <v>52</v>
      </c>
      <c r="E755" t="s">
        <v>18</v>
      </c>
      <c r="F755" s="1">
        <v>43797</v>
      </c>
      <c r="G755" t="s">
        <v>2293</v>
      </c>
      <c r="H755" t="s">
        <v>2294</v>
      </c>
      <c r="I755" t="s">
        <v>21</v>
      </c>
      <c r="J755">
        <v>23967.521840000001</v>
      </c>
      <c r="K755">
        <v>139</v>
      </c>
      <c r="L755" t="s">
        <v>40</v>
      </c>
      <c r="M755" s="1">
        <v>43811</v>
      </c>
      <c r="N755" t="s">
        <v>23</v>
      </c>
      <c r="O755" t="s">
        <v>34</v>
      </c>
    </row>
    <row r="756" spans="1:15" x14ac:dyDescent="0.35">
      <c r="A756" t="s">
        <v>2295</v>
      </c>
      <c r="B756">
        <v>59</v>
      </c>
      <c r="C756" t="s">
        <v>26</v>
      </c>
      <c r="D756" t="s">
        <v>94</v>
      </c>
      <c r="E756" t="s">
        <v>37</v>
      </c>
      <c r="F756" s="1">
        <v>44788</v>
      </c>
      <c r="G756" t="s">
        <v>2296</v>
      </c>
      <c r="H756" t="s">
        <v>2297</v>
      </c>
      <c r="I756" t="s">
        <v>31</v>
      </c>
      <c r="J756">
        <v>20560.049500000001</v>
      </c>
      <c r="K756">
        <v>208</v>
      </c>
      <c r="L756" t="s">
        <v>22</v>
      </c>
      <c r="M756" s="1">
        <v>44796</v>
      </c>
      <c r="N756" t="s">
        <v>33</v>
      </c>
      <c r="O756" t="s">
        <v>24</v>
      </c>
    </row>
    <row r="757" spans="1:15" x14ac:dyDescent="0.35">
      <c r="A757" t="s">
        <v>2298</v>
      </c>
      <c r="B757">
        <v>40</v>
      </c>
      <c r="C757" t="s">
        <v>26</v>
      </c>
      <c r="D757" t="s">
        <v>52</v>
      </c>
      <c r="E757" t="s">
        <v>18</v>
      </c>
      <c r="F757" s="1">
        <v>45211</v>
      </c>
      <c r="G757" t="s">
        <v>2299</v>
      </c>
      <c r="H757" t="s">
        <v>235</v>
      </c>
      <c r="I757" t="s">
        <v>31</v>
      </c>
      <c r="J757">
        <v>11242.26584</v>
      </c>
      <c r="K757">
        <v>447</v>
      </c>
      <c r="L757" t="s">
        <v>44</v>
      </c>
      <c r="M757" s="1">
        <v>45220</v>
      </c>
      <c r="N757" t="s">
        <v>51</v>
      </c>
      <c r="O757" t="s">
        <v>46</v>
      </c>
    </row>
    <row r="758" spans="1:15" x14ac:dyDescent="0.35">
      <c r="A758" t="s">
        <v>2300</v>
      </c>
      <c r="B758">
        <v>84</v>
      </c>
      <c r="C758" t="s">
        <v>26</v>
      </c>
      <c r="D758" t="s">
        <v>94</v>
      </c>
      <c r="E758" t="s">
        <v>18</v>
      </c>
      <c r="F758" s="1">
        <v>44952</v>
      </c>
      <c r="G758" t="s">
        <v>2301</v>
      </c>
      <c r="H758" t="s">
        <v>2302</v>
      </c>
      <c r="I758" t="s">
        <v>21</v>
      </c>
      <c r="J758">
        <v>38088.589610000003</v>
      </c>
      <c r="K758">
        <v>174</v>
      </c>
      <c r="L758" t="s">
        <v>40</v>
      </c>
      <c r="M758" s="1">
        <v>44955</v>
      </c>
      <c r="N758" t="s">
        <v>89</v>
      </c>
      <c r="O758" t="s">
        <v>24</v>
      </c>
    </row>
    <row r="759" spans="1:15" x14ac:dyDescent="0.35">
      <c r="A759" t="s">
        <v>2303</v>
      </c>
      <c r="B759">
        <v>85</v>
      </c>
      <c r="C759" t="s">
        <v>26</v>
      </c>
      <c r="D759" t="s">
        <v>66</v>
      </c>
      <c r="E759" t="s">
        <v>57</v>
      </c>
      <c r="F759" s="1">
        <v>44719</v>
      </c>
      <c r="G759" t="s">
        <v>2304</v>
      </c>
      <c r="H759" t="s">
        <v>2305</v>
      </c>
      <c r="I759" t="s">
        <v>31</v>
      </c>
      <c r="J759">
        <v>9363.3677339999995</v>
      </c>
      <c r="K759">
        <v>240</v>
      </c>
      <c r="L759" t="s">
        <v>44</v>
      </c>
      <c r="M759" s="1">
        <v>44741</v>
      </c>
      <c r="N759" t="s">
        <v>33</v>
      </c>
      <c r="O759" t="s">
        <v>34</v>
      </c>
    </row>
    <row r="760" spans="1:15" x14ac:dyDescent="0.35">
      <c r="A760" t="s">
        <v>165</v>
      </c>
      <c r="B760">
        <v>45</v>
      </c>
      <c r="C760" t="s">
        <v>98</v>
      </c>
      <c r="D760" t="s">
        <v>66</v>
      </c>
      <c r="E760" t="s">
        <v>37</v>
      </c>
      <c r="F760" s="1">
        <v>44634</v>
      </c>
      <c r="G760" t="s">
        <v>2306</v>
      </c>
      <c r="H760" t="s">
        <v>2307</v>
      </c>
      <c r="I760" t="s">
        <v>60</v>
      </c>
      <c r="J760">
        <v>13819.66303</v>
      </c>
      <c r="K760">
        <v>162</v>
      </c>
      <c r="L760" t="s">
        <v>22</v>
      </c>
      <c r="M760" s="1">
        <v>44640</v>
      </c>
      <c r="N760" t="s">
        <v>51</v>
      </c>
      <c r="O760" t="s">
        <v>46</v>
      </c>
    </row>
    <row r="761" spans="1:15" x14ac:dyDescent="0.35">
      <c r="A761" t="s">
        <v>2308</v>
      </c>
      <c r="B761">
        <v>61</v>
      </c>
      <c r="C761" t="s">
        <v>98</v>
      </c>
      <c r="D761" t="s">
        <v>27</v>
      </c>
      <c r="E761" t="s">
        <v>73</v>
      </c>
      <c r="F761" s="1">
        <v>43693</v>
      </c>
      <c r="G761" t="s">
        <v>2309</v>
      </c>
      <c r="H761" t="s">
        <v>2310</v>
      </c>
      <c r="I761" t="s">
        <v>31</v>
      </c>
      <c r="J761">
        <v>30688.57229</v>
      </c>
      <c r="K761">
        <v>469</v>
      </c>
      <c r="L761" t="s">
        <v>22</v>
      </c>
      <c r="M761" s="1">
        <v>43711</v>
      </c>
      <c r="N761" t="s">
        <v>89</v>
      </c>
      <c r="O761" t="s">
        <v>34</v>
      </c>
    </row>
    <row r="762" spans="1:15" x14ac:dyDescent="0.35">
      <c r="A762" t="s">
        <v>2311</v>
      </c>
      <c r="B762">
        <v>25</v>
      </c>
      <c r="C762" t="s">
        <v>16</v>
      </c>
      <c r="D762" t="s">
        <v>36</v>
      </c>
      <c r="E762" t="s">
        <v>37</v>
      </c>
      <c r="F762" s="1">
        <v>44416</v>
      </c>
      <c r="G762" t="s">
        <v>2312</v>
      </c>
      <c r="H762" t="s">
        <v>2313</v>
      </c>
      <c r="I762" t="s">
        <v>31</v>
      </c>
      <c r="J762">
        <v>20406.227029999998</v>
      </c>
      <c r="K762">
        <v>374</v>
      </c>
      <c r="L762" t="s">
        <v>22</v>
      </c>
      <c r="M762" s="1">
        <v>44423</v>
      </c>
      <c r="N762" t="s">
        <v>89</v>
      </c>
      <c r="O762" t="s">
        <v>34</v>
      </c>
    </row>
    <row r="763" spans="1:15" x14ac:dyDescent="0.35">
      <c r="A763" t="s">
        <v>2314</v>
      </c>
      <c r="B763">
        <v>50</v>
      </c>
      <c r="C763" t="s">
        <v>16</v>
      </c>
      <c r="D763" t="s">
        <v>94</v>
      </c>
      <c r="E763" t="s">
        <v>18</v>
      </c>
      <c r="F763" s="1">
        <v>44607</v>
      </c>
      <c r="G763" t="s">
        <v>2315</v>
      </c>
      <c r="H763" t="s">
        <v>2316</v>
      </c>
      <c r="I763" t="s">
        <v>55</v>
      </c>
      <c r="J763">
        <v>20911.609629999999</v>
      </c>
      <c r="K763">
        <v>341</v>
      </c>
      <c r="L763" t="s">
        <v>44</v>
      </c>
      <c r="M763" s="1">
        <v>44630</v>
      </c>
      <c r="N763" t="s">
        <v>23</v>
      </c>
      <c r="O763" t="s">
        <v>24</v>
      </c>
    </row>
    <row r="764" spans="1:15" x14ac:dyDescent="0.35">
      <c r="A764" t="s">
        <v>2317</v>
      </c>
      <c r="B764">
        <v>71</v>
      </c>
      <c r="C764" t="s">
        <v>16</v>
      </c>
      <c r="D764" t="s">
        <v>36</v>
      </c>
      <c r="E764" t="s">
        <v>48</v>
      </c>
      <c r="F764" s="1">
        <v>43893</v>
      </c>
      <c r="G764" t="s">
        <v>2318</v>
      </c>
      <c r="H764" t="s">
        <v>2319</v>
      </c>
      <c r="I764" t="s">
        <v>60</v>
      </c>
      <c r="J764">
        <v>35985.600330000001</v>
      </c>
      <c r="K764">
        <v>299</v>
      </c>
      <c r="L764" t="s">
        <v>22</v>
      </c>
      <c r="M764" s="1">
        <v>43901</v>
      </c>
      <c r="N764" t="s">
        <v>45</v>
      </c>
      <c r="O764" t="s">
        <v>46</v>
      </c>
    </row>
    <row r="765" spans="1:15" x14ac:dyDescent="0.35">
      <c r="A765" t="s">
        <v>2320</v>
      </c>
      <c r="B765">
        <v>53</v>
      </c>
      <c r="C765" t="s">
        <v>98</v>
      </c>
      <c r="D765" t="s">
        <v>27</v>
      </c>
      <c r="E765" t="s">
        <v>57</v>
      </c>
      <c r="F765" s="1">
        <v>43434</v>
      </c>
      <c r="G765" t="s">
        <v>2321</v>
      </c>
      <c r="H765" t="s">
        <v>2322</v>
      </c>
      <c r="I765" t="s">
        <v>64</v>
      </c>
      <c r="J765">
        <v>33355.566789999997</v>
      </c>
      <c r="K765">
        <v>364</v>
      </c>
      <c r="L765" t="s">
        <v>44</v>
      </c>
      <c r="M765" s="1">
        <v>43449</v>
      </c>
      <c r="N765" t="s">
        <v>33</v>
      </c>
      <c r="O765" t="s">
        <v>46</v>
      </c>
    </row>
    <row r="766" spans="1:15" x14ac:dyDescent="0.35">
      <c r="A766" t="s">
        <v>2323</v>
      </c>
      <c r="B766">
        <v>75</v>
      </c>
      <c r="C766" t="s">
        <v>16</v>
      </c>
      <c r="D766" t="s">
        <v>52</v>
      </c>
      <c r="E766" t="s">
        <v>48</v>
      </c>
      <c r="F766" s="1">
        <v>43877</v>
      </c>
      <c r="G766" t="s">
        <v>1138</v>
      </c>
      <c r="H766" t="s">
        <v>2324</v>
      </c>
      <c r="I766" t="s">
        <v>64</v>
      </c>
      <c r="J766">
        <v>4882.7112509999997</v>
      </c>
      <c r="K766">
        <v>369</v>
      </c>
      <c r="L766" t="s">
        <v>22</v>
      </c>
      <c r="M766" s="1">
        <v>43894</v>
      </c>
      <c r="N766" t="s">
        <v>33</v>
      </c>
      <c r="O766" t="s">
        <v>34</v>
      </c>
    </row>
    <row r="767" spans="1:15" x14ac:dyDescent="0.35">
      <c r="A767" t="s">
        <v>2325</v>
      </c>
      <c r="B767">
        <v>52</v>
      </c>
      <c r="C767" t="s">
        <v>16</v>
      </c>
      <c r="D767" t="s">
        <v>94</v>
      </c>
      <c r="E767" t="s">
        <v>18</v>
      </c>
      <c r="F767" s="1">
        <v>43488</v>
      </c>
      <c r="G767" t="s">
        <v>2326</v>
      </c>
      <c r="H767" t="s">
        <v>2327</v>
      </c>
      <c r="I767" t="s">
        <v>21</v>
      </c>
      <c r="J767">
        <v>29905.57876</v>
      </c>
      <c r="K767">
        <v>235</v>
      </c>
      <c r="L767" t="s">
        <v>40</v>
      </c>
      <c r="M767" s="1">
        <v>43507</v>
      </c>
      <c r="N767" t="s">
        <v>33</v>
      </c>
      <c r="O767" t="s">
        <v>34</v>
      </c>
    </row>
    <row r="768" spans="1:15" x14ac:dyDescent="0.35">
      <c r="A768" t="s">
        <v>2328</v>
      </c>
      <c r="B768">
        <v>74</v>
      </c>
      <c r="C768" t="s">
        <v>98</v>
      </c>
      <c r="D768" t="s">
        <v>52</v>
      </c>
      <c r="E768" t="s">
        <v>28</v>
      </c>
      <c r="F768" s="1">
        <v>43447</v>
      </c>
      <c r="G768" t="s">
        <v>2329</v>
      </c>
      <c r="H768" t="s">
        <v>2330</v>
      </c>
      <c r="I768" t="s">
        <v>55</v>
      </c>
      <c r="J768">
        <v>929.03677800000003</v>
      </c>
      <c r="K768">
        <v>377</v>
      </c>
      <c r="L768" t="s">
        <v>44</v>
      </c>
      <c r="M768" s="1">
        <v>43448</v>
      </c>
      <c r="N768" t="s">
        <v>51</v>
      </c>
      <c r="O768" t="s">
        <v>34</v>
      </c>
    </row>
    <row r="769" spans="1:15" x14ac:dyDescent="0.35">
      <c r="A769" t="s">
        <v>2331</v>
      </c>
      <c r="B769">
        <v>26</v>
      </c>
      <c r="C769" t="s">
        <v>98</v>
      </c>
      <c r="D769" t="s">
        <v>237</v>
      </c>
      <c r="E769" t="s">
        <v>37</v>
      </c>
      <c r="F769" s="1">
        <v>43723</v>
      </c>
      <c r="G769" t="s">
        <v>2332</v>
      </c>
      <c r="H769" t="s">
        <v>2333</v>
      </c>
      <c r="I769" t="s">
        <v>64</v>
      </c>
      <c r="J769">
        <v>15157.17469</v>
      </c>
      <c r="K769">
        <v>366</v>
      </c>
      <c r="L769" t="s">
        <v>44</v>
      </c>
      <c r="M769" s="1">
        <v>43745</v>
      </c>
      <c r="N769" t="s">
        <v>33</v>
      </c>
      <c r="O769" t="s">
        <v>34</v>
      </c>
    </row>
    <row r="770" spans="1:15" x14ac:dyDescent="0.35">
      <c r="A770" t="s">
        <v>2334</v>
      </c>
      <c r="B770">
        <v>82</v>
      </c>
      <c r="C770" t="s">
        <v>16</v>
      </c>
      <c r="D770" t="s">
        <v>27</v>
      </c>
      <c r="E770" t="s">
        <v>48</v>
      </c>
      <c r="F770" s="1">
        <v>44543</v>
      </c>
      <c r="G770" t="s">
        <v>2335</v>
      </c>
      <c r="H770" t="s">
        <v>2336</v>
      </c>
      <c r="I770" t="s">
        <v>21</v>
      </c>
      <c r="J770">
        <v>19963.784909999998</v>
      </c>
      <c r="K770">
        <v>343</v>
      </c>
      <c r="L770" t="s">
        <v>22</v>
      </c>
      <c r="M770" s="1">
        <v>44562</v>
      </c>
      <c r="N770" t="s">
        <v>51</v>
      </c>
      <c r="O770" t="s">
        <v>34</v>
      </c>
    </row>
    <row r="771" spans="1:15" x14ac:dyDescent="0.35">
      <c r="A771" t="s">
        <v>2337</v>
      </c>
      <c r="B771">
        <v>19</v>
      </c>
      <c r="C771" t="s">
        <v>16</v>
      </c>
      <c r="D771" t="s">
        <v>27</v>
      </c>
      <c r="E771" t="s">
        <v>57</v>
      </c>
      <c r="F771" s="1">
        <v>44305</v>
      </c>
      <c r="G771" t="s">
        <v>2338</v>
      </c>
      <c r="H771" t="s">
        <v>2339</v>
      </c>
      <c r="I771" t="s">
        <v>60</v>
      </c>
      <c r="J771">
        <v>6528.2244629999996</v>
      </c>
      <c r="K771">
        <v>144</v>
      </c>
      <c r="L771" t="s">
        <v>44</v>
      </c>
      <c r="M771" s="1">
        <v>44325</v>
      </c>
      <c r="N771" t="s">
        <v>51</v>
      </c>
      <c r="O771" t="s">
        <v>24</v>
      </c>
    </row>
    <row r="772" spans="1:15" x14ac:dyDescent="0.35">
      <c r="A772" t="s">
        <v>2340</v>
      </c>
      <c r="B772">
        <v>60</v>
      </c>
      <c r="C772" t="s">
        <v>16</v>
      </c>
      <c r="D772" t="s">
        <v>27</v>
      </c>
      <c r="E772" t="s">
        <v>28</v>
      </c>
      <c r="F772" s="1">
        <v>44343</v>
      </c>
      <c r="G772" t="s">
        <v>2341</v>
      </c>
      <c r="H772" t="s">
        <v>2342</v>
      </c>
      <c r="I772" t="s">
        <v>64</v>
      </c>
      <c r="J772">
        <v>22826.082770000001</v>
      </c>
      <c r="K772">
        <v>148</v>
      </c>
      <c r="L772" t="s">
        <v>44</v>
      </c>
      <c r="M772" s="1">
        <v>44373</v>
      </c>
      <c r="N772" t="s">
        <v>33</v>
      </c>
      <c r="O772" t="s">
        <v>24</v>
      </c>
    </row>
    <row r="773" spans="1:15" x14ac:dyDescent="0.35">
      <c r="A773" t="s">
        <v>2343</v>
      </c>
      <c r="B773">
        <v>26</v>
      </c>
      <c r="C773" t="s">
        <v>98</v>
      </c>
      <c r="D773" t="s">
        <v>17</v>
      </c>
      <c r="E773" t="s">
        <v>28</v>
      </c>
      <c r="F773" s="1">
        <v>43701</v>
      </c>
      <c r="G773" t="s">
        <v>2344</v>
      </c>
      <c r="H773" t="s">
        <v>2345</v>
      </c>
      <c r="I773" t="s">
        <v>31</v>
      </c>
      <c r="J773">
        <v>39902.642240000001</v>
      </c>
      <c r="K773">
        <v>401</v>
      </c>
      <c r="L773" t="s">
        <v>44</v>
      </c>
      <c r="M773" s="1">
        <v>43715</v>
      </c>
      <c r="N773" t="s">
        <v>23</v>
      </c>
      <c r="O773" t="s">
        <v>24</v>
      </c>
    </row>
    <row r="774" spans="1:15" x14ac:dyDescent="0.35">
      <c r="A774" t="s">
        <v>2346</v>
      </c>
      <c r="B774">
        <v>27</v>
      </c>
      <c r="C774" t="s">
        <v>16</v>
      </c>
      <c r="D774" t="s">
        <v>237</v>
      </c>
      <c r="E774" t="s">
        <v>57</v>
      </c>
      <c r="F774" s="1">
        <v>44632</v>
      </c>
      <c r="G774" t="s">
        <v>2347</v>
      </c>
      <c r="H774" t="s">
        <v>2348</v>
      </c>
      <c r="I774" t="s">
        <v>60</v>
      </c>
      <c r="J774">
        <v>3877.1333119999999</v>
      </c>
      <c r="K774">
        <v>277</v>
      </c>
      <c r="L774" t="s">
        <v>40</v>
      </c>
      <c r="M774" s="1">
        <v>44647</v>
      </c>
      <c r="N774" t="s">
        <v>89</v>
      </c>
      <c r="O774" t="s">
        <v>34</v>
      </c>
    </row>
    <row r="775" spans="1:15" x14ac:dyDescent="0.35">
      <c r="A775" t="s">
        <v>2349</v>
      </c>
      <c r="B775">
        <v>56</v>
      </c>
      <c r="C775" t="s">
        <v>98</v>
      </c>
      <c r="D775" t="s">
        <v>237</v>
      </c>
      <c r="E775" t="s">
        <v>57</v>
      </c>
      <c r="F775" s="1">
        <v>44853</v>
      </c>
      <c r="G775" t="s">
        <v>2350</v>
      </c>
      <c r="H775" t="s">
        <v>2351</v>
      </c>
      <c r="I775" t="s">
        <v>21</v>
      </c>
      <c r="J775">
        <v>11396.63637</v>
      </c>
      <c r="K775">
        <v>199</v>
      </c>
      <c r="L775" t="s">
        <v>44</v>
      </c>
      <c r="M775" s="1">
        <v>44865</v>
      </c>
      <c r="N775" t="s">
        <v>45</v>
      </c>
      <c r="O775" t="s">
        <v>24</v>
      </c>
    </row>
    <row r="776" spans="1:15" x14ac:dyDescent="0.35">
      <c r="A776" t="s">
        <v>2352</v>
      </c>
      <c r="B776">
        <v>53</v>
      </c>
      <c r="C776" t="s">
        <v>16</v>
      </c>
      <c r="D776" t="s">
        <v>66</v>
      </c>
      <c r="E776" t="s">
        <v>73</v>
      </c>
      <c r="F776" s="1">
        <v>44600</v>
      </c>
      <c r="G776" t="s">
        <v>2353</v>
      </c>
      <c r="H776" t="s">
        <v>2354</v>
      </c>
      <c r="I776" t="s">
        <v>31</v>
      </c>
      <c r="J776">
        <v>13613.039290000001</v>
      </c>
      <c r="K776">
        <v>183</v>
      </c>
      <c r="L776" t="s">
        <v>22</v>
      </c>
      <c r="M776" s="1">
        <v>44602</v>
      </c>
      <c r="N776" t="s">
        <v>33</v>
      </c>
      <c r="O776" t="s">
        <v>34</v>
      </c>
    </row>
    <row r="777" spans="1:15" x14ac:dyDescent="0.35">
      <c r="A777" t="s">
        <v>2355</v>
      </c>
      <c r="B777">
        <v>78</v>
      </c>
      <c r="C777" t="s">
        <v>26</v>
      </c>
      <c r="D777" t="s">
        <v>120</v>
      </c>
      <c r="E777" t="s">
        <v>73</v>
      </c>
      <c r="F777" s="1">
        <v>43833</v>
      </c>
      <c r="G777" t="s">
        <v>2356</v>
      </c>
      <c r="H777" t="s">
        <v>2357</v>
      </c>
      <c r="I777" t="s">
        <v>21</v>
      </c>
      <c r="J777">
        <v>14404.729160000001</v>
      </c>
      <c r="K777">
        <v>481</v>
      </c>
      <c r="L777" t="s">
        <v>22</v>
      </c>
      <c r="M777" s="1">
        <v>43853</v>
      </c>
      <c r="N777" t="s">
        <v>33</v>
      </c>
      <c r="O777" t="s">
        <v>34</v>
      </c>
    </row>
    <row r="778" spans="1:15" x14ac:dyDescent="0.35">
      <c r="A778" t="s">
        <v>2358</v>
      </c>
      <c r="B778">
        <v>47</v>
      </c>
      <c r="C778" t="s">
        <v>16</v>
      </c>
      <c r="D778" t="s">
        <v>52</v>
      </c>
      <c r="E778" t="s">
        <v>37</v>
      </c>
      <c r="F778" s="1">
        <v>43507</v>
      </c>
      <c r="G778" t="s">
        <v>2359</v>
      </c>
      <c r="H778" t="s">
        <v>2360</v>
      </c>
      <c r="I778" t="s">
        <v>31</v>
      </c>
      <c r="J778">
        <v>20525.835139999999</v>
      </c>
      <c r="K778">
        <v>329</v>
      </c>
      <c r="L778" t="s">
        <v>22</v>
      </c>
      <c r="M778" s="1">
        <v>43510</v>
      </c>
      <c r="N778" t="s">
        <v>45</v>
      </c>
      <c r="O778" t="s">
        <v>34</v>
      </c>
    </row>
    <row r="779" spans="1:15" x14ac:dyDescent="0.35">
      <c r="A779" t="s">
        <v>2361</v>
      </c>
      <c r="B779">
        <v>66</v>
      </c>
      <c r="C779" t="s">
        <v>16</v>
      </c>
      <c r="D779" t="s">
        <v>17</v>
      </c>
      <c r="E779" t="s">
        <v>57</v>
      </c>
      <c r="F779" s="1">
        <v>43650</v>
      </c>
      <c r="G779" t="s">
        <v>2362</v>
      </c>
      <c r="H779" t="s">
        <v>2363</v>
      </c>
      <c r="I779" t="s">
        <v>55</v>
      </c>
      <c r="J779">
        <v>16292.01283</v>
      </c>
      <c r="K779">
        <v>427</v>
      </c>
      <c r="L779" t="s">
        <v>44</v>
      </c>
      <c r="M779" s="1">
        <v>43669</v>
      </c>
      <c r="N779" t="s">
        <v>89</v>
      </c>
      <c r="O779" t="s">
        <v>24</v>
      </c>
    </row>
    <row r="780" spans="1:15" x14ac:dyDescent="0.35">
      <c r="A780" t="s">
        <v>2364</v>
      </c>
      <c r="B780">
        <v>48</v>
      </c>
      <c r="C780" t="s">
        <v>16</v>
      </c>
      <c r="D780" t="s">
        <v>94</v>
      </c>
      <c r="E780" t="s">
        <v>18</v>
      </c>
      <c r="F780" s="1">
        <v>45029</v>
      </c>
      <c r="G780" t="s">
        <v>2365</v>
      </c>
      <c r="H780" t="s">
        <v>2366</v>
      </c>
      <c r="I780" t="s">
        <v>31</v>
      </c>
      <c r="J780">
        <v>37571.61939</v>
      </c>
      <c r="K780">
        <v>257</v>
      </c>
      <c r="L780" t="s">
        <v>40</v>
      </c>
      <c r="M780" s="1">
        <v>45052</v>
      </c>
      <c r="N780" t="s">
        <v>89</v>
      </c>
      <c r="O780" t="s">
        <v>46</v>
      </c>
    </row>
    <row r="781" spans="1:15" x14ac:dyDescent="0.35">
      <c r="A781" t="s">
        <v>2367</v>
      </c>
      <c r="B781">
        <v>68</v>
      </c>
      <c r="C781" t="s">
        <v>26</v>
      </c>
      <c r="D781" t="s">
        <v>237</v>
      </c>
      <c r="E781" t="s">
        <v>57</v>
      </c>
      <c r="F781" s="1">
        <v>43941</v>
      </c>
      <c r="G781" t="s">
        <v>2368</v>
      </c>
      <c r="H781" t="s">
        <v>2369</v>
      </c>
      <c r="I781" t="s">
        <v>21</v>
      </c>
      <c r="J781">
        <v>32921.230009999999</v>
      </c>
      <c r="K781">
        <v>467</v>
      </c>
      <c r="L781" t="s">
        <v>40</v>
      </c>
      <c r="M781" s="1">
        <v>43961</v>
      </c>
      <c r="N781" t="s">
        <v>51</v>
      </c>
      <c r="O781" t="s">
        <v>46</v>
      </c>
    </row>
    <row r="782" spans="1:15" x14ac:dyDescent="0.35">
      <c r="A782" t="s">
        <v>2370</v>
      </c>
      <c r="B782">
        <v>36</v>
      </c>
      <c r="C782" t="s">
        <v>16</v>
      </c>
      <c r="D782" t="s">
        <v>66</v>
      </c>
      <c r="E782" t="s">
        <v>37</v>
      </c>
      <c r="F782" s="1">
        <v>44957</v>
      </c>
      <c r="G782" t="s">
        <v>2371</v>
      </c>
      <c r="H782" t="s">
        <v>2372</v>
      </c>
      <c r="I782" t="s">
        <v>55</v>
      </c>
      <c r="J782">
        <v>16327.49612</v>
      </c>
      <c r="K782">
        <v>289</v>
      </c>
      <c r="L782" t="s">
        <v>22</v>
      </c>
      <c r="M782" s="1">
        <v>44971</v>
      </c>
      <c r="N782" t="s">
        <v>33</v>
      </c>
      <c r="O782" t="s">
        <v>46</v>
      </c>
    </row>
    <row r="783" spans="1:15" x14ac:dyDescent="0.35">
      <c r="A783" t="s">
        <v>2373</v>
      </c>
      <c r="B783">
        <v>66</v>
      </c>
      <c r="C783" t="s">
        <v>26</v>
      </c>
      <c r="D783" t="s">
        <v>17</v>
      </c>
      <c r="E783" t="s">
        <v>18</v>
      </c>
      <c r="F783" s="1">
        <v>43559</v>
      </c>
      <c r="G783" t="s">
        <v>410</v>
      </c>
      <c r="H783" t="s">
        <v>2374</v>
      </c>
      <c r="I783" t="s">
        <v>55</v>
      </c>
      <c r="J783">
        <v>35396.848830000003</v>
      </c>
      <c r="K783">
        <v>244</v>
      </c>
      <c r="L783" t="s">
        <v>44</v>
      </c>
      <c r="M783" s="1">
        <v>43581</v>
      </c>
      <c r="N783" t="s">
        <v>23</v>
      </c>
      <c r="O783" t="s">
        <v>34</v>
      </c>
    </row>
    <row r="784" spans="1:15" x14ac:dyDescent="0.35">
      <c r="A784" t="s">
        <v>2375</v>
      </c>
      <c r="B784">
        <v>19</v>
      </c>
      <c r="C784" t="s">
        <v>26</v>
      </c>
      <c r="D784" t="s">
        <v>120</v>
      </c>
      <c r="E784" t="s">
        <v>57</v>
      </c>
      <c r="F784" s="1">
        <v>43603</v>
      </c>
      <c r="G784" t="s">
        <v>2376</v>
      </c>
      <c r="H784" t="s">
        <v>2377</v>
      </c>
      <c r="I784" t="s">
        <v>55</v>
      </c>
      <c r="J784">
        <v>19111.90065</v>
      </c>
      <c r="K784">
        <v>375</v>
      </c>
      <c r="L784" t="s">
        <v>40</v>
      </c>
      <c r="M784" s="1">
        <v>43614</v>
      </c>
      <c r="N784" t="s">
        <v>45</v>
      </c>
      <c r="O784" t="s">
        <v>46</v>
      </c>
    </row>
    <row r="785" spans="1:15" x14ac:dyDescent="0.35">
      <c r="A785" t="s">
        <v>2378</v>
      </c>
      <c r="B785">
        <v>21</v>
      </c>
      <c r="C785" t="s">
        <v>16</v>
      </c>
      <c r="D785" t="s">
        <v>17</v>
      </c>
      <c r="E785" t="s">
        <v>18</v>
      </c>
      <c r="F785" s="1">
        <v>44159</v>
      </c>
      <c r="G785" t="s">
        <v>2379</v>
      </c>
      <c r="H785" t="s">
        <v>2380</v>
      </c>
      <c r="I785" t="s">
        <v>55</v>
      </c>
      <c r="J785">
        <v>57245.498149999999</v>
      </c>
      <c r="K785">
        <v>296</v>
      </c>
      <c r="L785" t="s">
        <v>44</v>
      </c>
      <c r="M785" s="1">
        <v>44164</v>
      </c>
      <c r="N785" t="s">
        <v>51</v>
      </c>
      <c r="O785" t="s">
        <v>24</v>
      </c>
    </row>
    <row r="786" spans="1:15" x14ac:dyDescent="0.35">
      <c r="A786" t="s">
        <v>2364</v>
      </c>
      <c r="B786">
        <v>48</v>
      </c>
      <c r="C786" t="s">
        <v>26</v>
      </c>
      <c r="D786" t="s">
        <v>27</v>
      </c>
      <c r="E786" t="s">
        <v>57</v>
      </c>
      <c r="F786" s="1">
        <v>44566</v>
      </c>
      <c r="G786" t="s">
        <v>2381</v>
      </c>
      <c r="H786" t="s">
        <v>2382</v>
      </c>
      <c r="I786" t="s">
        <v>64</v>
      </c>
      <c r="J786">
        <v>34039.143320000003</v>
      </c>
      <c r="K786">
        <v>300</v>
      </c>
      <c r="L786" t="s">
        <v>44</v>
      </c>
      <c r="M786" s="1">
        <v>44571</v>
      </c>
      <c r="N786" t="s">
        <v>89</v>
      </c>
      <c r="O786" t="s">
        <v>34</v>
      </c>
    </row>
    <row r="787" spans="1:15" x14ac:dyDescent="0.35">
      <c r="A787" t="s">
        <v>2383</v>
      </c>
      <c r="B787">
        <v>33</v>
      </c>
      <c r="C787" t="s">
        <v>26</v>
      </c>
      <c r="D787" t="s">
        <v>237</v>
      </c>
      <c r="E787" t="s">
        <v>57</v>
      </c>
      <c r="F787" s="1">
        <v>43572</v>
      </c>
      <c r="G787" t="s">
        <v>2384</v>
      </c>
      <c r="H787" t="s">
        <v>2385</v>
      </c>
      <c r="I787" t="s">
        <v>60</v>
      </c>
      <c r="J787">
        <v>24740.178230000001</v>
      </c>
      <c r="K787">
        <v>189</v>
      </c>
      <c r="L787" t="s">
        <v>40</v>
      </c>
      <c r="M787" s="1">
        <v>43588</v>
      </c>
      <c r="N787" t="s">
        <v>33</v>
      </c>
      <c r="O787" t="s">
        <v>46</v>
      </c>
    </row>
    <row r="788" spans="1:15" x14ac:dyDescent="0.35">
      <c r="A788" t="s">
        <v>2386</v>
      </c>
      <c r="B788">
        <v>45</v>
      </c>
      <c r="C788" t="s">
        <v>16</v>
      </c>
      <c r="D788" t="s">
        <v>120</v>
      </c>
      <c r="E788" t="s">
        <v>48</v>
      </c>
      <c r="F788" s="1">
        <v>43800</v>
      </c>
      <c r="G788" t="s">
        <v>2387</v>
      </c>
      <c r="H788" t="s">
        <v>2388</v>
      </c>
      <c r="I788" t="s">
        <v>21</v>
      </c>
      <c r="J788">
        <v>32866.091899999999</v>
      </c>
      <c r="K788">
        <v>359</v>
      </c>
      <c r="L788" t="s">
        <v>22</v>
      </c>
      <c r="M788" s="1">
        <v>43806</v>
      </c>
      <c r="N788" t="s">
        <v>51</v>
      </c>
      <c r="O788" t="s">
        <v>34</v>
      </c>
    </row>
    <row r="789" spans="1:15" x14ac:dyDescent="0.35">
      <c r="A789" t="s">
        <v>2389</v>
      </c>
      <c r="B789">
        <v>24</v>
      </c>
      <c r="C789" t="s">
        <v>16</v>
      </c>
      <c r="D789" t="s">
        <v>237</v>
      </c>
      <c r="E789" t="s">
        <v>28</v>
      </c>
      <c r="F789" s="1">
        <v>44505</v>
      </c>
      <c r="G789" t="s">
        <v>2390</v>
      </c>
      <c r="H789" t="s">
        <v>2391</v>
      </c>
      <c r="I789" t="s">
        <v>31</v>
      </c>
      <c r="J789">
        <v>31240.972000000002</v>
      </c>
      <c r="K789">
        <v>104</v>
      </c>
      <c r="L789" t="s">
        <v>44</v>
      </c>
      <c r="M789" t="s">
        <v>2392</v>
      </c>
      <c r="N789" t="s">
        <v>33</v>
      </c>
      <c r="O789" t="s">
        <v>46</v>
      </c>
    </row>
    <row r="790" spans="1:15" x14ac:dyDescent="0.35">
      <c r="A790" t="s">
        <v>2393</v>
      </c>
      <c r="B790">
        <v>67</v>
      </c>
      <c r="C790" t="s">
        <v>16</v>
      </c>
      <c r="D790" t="s">
        <v>94</v>
      </c>
      <c r="E790" t="s">
        <v>57</v>
      </c>
      <c r="F790" s="1">
        <v>43702</v>
      </c>
      <c r="G790" t="s">
        <v>2394</v>
      </c>
      <c r="H790" t="s">
        <v>2395</v>
      </c>
      <c r="I790" t="s">
        <v>60</v>
      </c>
      <c r="J790">
        <v>16743.16876</v>
      </c>
      <c r="K790">
        <v>165</v>
      </c>
      <c r="L790" t="s">
        <v>44</v>
      </c>
      <c r="M790" s="1">
        <v>43728</v>
      </c>
      <c r="N790" t="s">
        <v>23</v>
      </c>
      <c r="O790" t="s">
        <v>46</v>
      </c>
    </row>
    <row r="791" spans="1:15" x14ac:dyDescent="0.35">
      <c r="A791" t="s">
        <v>2396</v>
      </c>
      <c r="B791">
        <v>54</v>
      </c>
      <c r="C791" t="s">
        <v>26</v>
      </c>
      <c r="D791" t="s">
        <v>237</v>
      </c>
      <c r="E791" t="s">
        <v>37</v>
      </c>
      <c r="F791" s="1">
        <v>44738</v>
      </c>
      <c r="G791" t="s">
        <v>2397</v>
      </c>
      <c r="H791" t="s">
        <v>2398</v>
      </c>
      <c r="I791" t="s">
        <v>60</v>
      </c>
      <c r="J791">
        <v>4374.9618650000002</v>
      </c>
      <c r="K791">
        <v>295</v>
      </c>
      <c r="L791" t="s">
        <v>22</v>
      </c>
      <c r="M791" s="1">
        <v>44747</v>
      </c>
      <c r="N791" t="s">
        <v>89</v>
      </c>
      <c r="O791" t="s">
        <v>24</v>
      </c>
    </row>
    <row r="792" spans="1:15" x14ac:dyDescent="0.35">
      <c r="A792" t="s">
        <v>2399</v>
      </c>
      <c r="B792">
        <v>62</v>
      </c>
      <c r="C792" t="s">
        <v>26</v>
      </c>
      <c r="D792" t="s">
        <v>36</v>
      </c>
      <c r="E792" t="s">
        <v>28</v>
      </c>
      <c r="F792" s="1">
        <v>44029</v>
      </c>
      <c r="G792" t="s">
        <v>2400</v>
      </c>
      <c r="H792" t="s">
        <v>2401</v>
      </c>
      <c r="I792" t="s">
        <v>60</v>
      </c>
      <c r="J792">
        <v>23373.77952</v>
      </c>
      <c r="K792">
        <v>235</v>
      </c>
      <c r="L792" t="s">
        <v>44</v>
      </c>
      <c r="M792" s="1">
        <v>44037</v>
      </c>
      <c r="N792" t="s">
        <v>89</v>
      </c>
      <c r="O792" t="s">
        <v>24</v>
      </c>
    </row>
    <row r="793" spans="1:15" x14ac:dyDescent="0.35">
      <c r="A793" t="s">
        <v>2402</v>
      </c>
      <c r="B793">
        <v>82</v>
      </c>
      <c r="C793" t="s">
        <v>26</v>
      </c>
      <c r="D793" t="s">
        <v>120</v>
      </c>
      <c r="E793" t="s">
        <v>37</v>
      </c>
      <c r="F793" s="1">
        <v>43660</v>
      </c>
      <c r="G793" t="s">
        <v>2403</v>
      </c>
      <c r="H793" t="s">
        <v>2404</v>
      </c>
      <c r="I793" t="s">
        <v>21</v>
      </c>
      <c r="J793">
        <v>10268.00459</v>
      </c>
      <c r="K793">
        <v>119</v>
      </c>
      <c r="L793" t="s">
        <v>44</v>
      </c>
      <c r="M793" s="1">
        <v>43690</v>
      </c>
      <c r="N793" t="s">
        <v>89</v>
      </c>
      <c r="O793" t="s">
        <v>34</v>
      </c>
    </row>
    <row r="794" spans="1:15" x14ac:dyDescent="0.35">
      <c r="A794" t="s">
        <v>2405</v>
      </c>
      <c r="B794">
        <v>71</v>
      </c>
      <c r="C794" t="s">
        <v>26</v>
      </c>
      <c r="D794" t="s">
        <v>237</v>
      </c>
      <c r="E794" t="s">
        <v>18</v>
      </c>
      <c r="F794" s="1">
        <v>44191</v>
      </c>
      <c r="G794" t="s">
        <v>2406</v>
      </c>
      <c r="H794" t="s">
        <v>2407</v>
      </c>
      <c r="I794" t="s">
        <v>55</v>
      </c>
      <c r="J794">
        <v>20679.56064</v>
      </c>
      <c r="K794">
        <v>143</v>
      </c>
      <c r="L794" t="s">
        <v>44</v>
      </c>
      <c r="M794" s="1">
        <v>44204</v>
      </c>
      <c r="N794" t="s">
        <v>23</v>
      </c>
      <c r="O794" t="s">
        <v>24</v>
      </c>
    </row>
    <row r="795" spans="1:15" x14ac:dyDescent="0.35">
      <c r="A795" t="s">
        <v>2408</v>
      </c>
      <c r="B795">
        <v>46</v>
      </c>
      <c r="C795" t="s">
        <v>16</v>
      </c>
      <c r="D795" t="s">
        <v>36</v>
      </c>
      <c r="E795" t="s">
        <v>37</v>
      </c>
      <c r="F795" s="1">
        <v>45143</v>
      </c>
      <c r="G795" t="s">
        <v>1541</v>
      </c>
      <c r="H795" t="s">
        <v>2409</v>
      </c>
      <c r="I795" t="s">
        <v>31</v>
      </c>
      <c r="J795">
        <v>11210.219639999999</v>
      </c>
      <c r="K795">
        <v>200</v>
      </c>
      <c r="L795" t="s">
        <v>44</v>
      </c>
      <c r="M795" s="1">
        <v>45156</v>
      </c>
      <c r="N795" t="s">
        <v>89</v>
      </c>
      <c r="O795" t="s">
        <v>24</v>
      </c>
    </row>
    <row r="796" spans="1:15" x14ac:dyDescent="0.35">
      <c r="A796" t="s">
        <v>2410</v>
      </c>
      <c r="B796">
        <v>34</v>
      </c>
      <c r="C796" t="s">
        <v>26</v>
      </c>
      <c r="D796" t="s">
        <v>66</v>
      </c>
      <c r="E796" t="s">
        <v>18</v>
      </c>
      <c r="F796" s="1">
        <v>44585</v>
      </c>
      <c r="G796" t="s">
        <v>2411</v>
      </c>
      <c r="H796" t="s">
        <v>2412</v>
      </c>
      <c r="I796" t="s">
        <v>55</v>
      </c>
      <c r="J796">
        <v>51885.153740000002</v>
      </c>
      <c r="K796">
        <v>472</v>
      </c>
      <c r="L796" t="s">
        <v>44</v>
      </c>
      <c r="M796" s="1">
        <v>44597</v>
      </c>
      <c r="N796" t="s">
        <v>89</v>
      </c>
      <c r="O796" t="s">
        <v>34</v>
      </c>
    </row>
    <row r="797" spans="1:15" x14ac:dyDescent="0.35">
      <c r="A797" t="s">
        <v>2413</v>
      </c>
      <c r="B797">
        <v>65</v>
      </c>
      <c r="C797" t="s">
        <v>16</v>
      </c>
      <c r="D797" t="s">
        <v>52</v>
      </c>
      <c r="E797" t="s">
        <v>48</v>
      </c>
      <c r="F797" s="1">
        <v>44955</v>
      </c>
      <c r="G797" t="s">
        <v>2414</v>
      </c>
      <c r="H797" t="s">
        <v>2415</v>
      </c>
      <c r="I797" t="s">
        <v>21</v>
      </c>
      <c r="J797">
        <v>9037.2528189999994</v>
      </c>
      <c r="K797">
        <v>123</v>
      </c>
      <c r="L797" t="s">
        <v>22</v>
      </c>
      <c r="M797" s="1">
        <v>44961</v>
      </c>
      <c r="N797" t="s">
        <v>23</v>
      </c>
      <c r="O797" t="s">
        <v>46</v>
      </c>
    </row>
    <row r="798" spans="1:15" x14ac:dyDescent="0.35">
      <c r="A798" t="s">
        <v>2416</v>
      </c>
      <c r="B798">
        <v>79</v>
      </c>
      <c r="C798" t="s">
        <v>16</v>
      </c>
      <c r="D798" t="s">
        <v>237</v>
      </c>
      <c r="E798" t="s">
        <v>73</v>
      </c>
      <c r="F798" s="1">
        <v>43466</v>
      </c>
      <c r="G798" t="s">
        <v>2417</v>
      </c>
      <c r="H798" t="s">
        <v>2418</v>
      </c>
      <c r="I798" t="s">
        <v>21</v>
      </c>
      <c r="J798">
        <v>12477.762559999999</v>
      </c>
      <c r="K798">
        <v>262</v>
      </c>
      <c r="L798" t="s">
        <v>22</v>
      </c>
      <c r="M798" s="1">
        <v>43482</v>
      </c>
      <c r="N798" t="s">
        <v>23</v>
      </c>
      <c r="O798" t="s">
        <v>34</v>
      </c>
    </row>
    <row r="799" spans="1:15" x14ac:dyDescent="0.35">
      <c r="A799" t="s">
        <v>2419</v>
      </c>
      <c r="B799">
        <v>55</v>
      </c>
      <c r="C799" t="s">
        <v>26</v>
      </c>
      <c r="D799" t="s">
        <v>66</v>
      </c>
      <c r="E799" t="s">
        <v>37</v>
      </c>
      <c r="F799" s="1">
        <v>44545</v>
      </c>
      <c r="G799" t="s">
        <v>2420</v>
      </c>
      <c r="H799" t="s">
        <v>2421</v>
      </c>
      <c r="I799" t="s">
        <v>64</v>
      </c>
      <c r="J799">
        <v>16383.70181</v>
      </c>
      <c r="K799">
        <v>135</v>
      </c>
      <c r="L799" t="s">
        <v>22</v>
      </c>
      <c r="M799" s="1">
        <v>44564</v>
      </c>
      <c r="N799" t="s">
        <v>51</v>
      </c>
      <c r="O799" t="s">
        <v>24</v>
      </c>
    </row>
    <row r="800" spans="1:15" x14ac:dyDescent="0.35">
      <c r="A800" t="s">
        <v>2422</v>
      </c>
      <c r="B800">
        <v>74</v>
      </c>
      <c r="C800" t="s">
        <v>16</v>
      </c>
      <c r="D800" t="s">
        <v>27</v>
      </c>
      <c r="E800" t="s">
        <v>18</v>
      </c>
      <c r="F800" s="1">
        <v>44620</v>
      </c>
      <c r="G800" t="s">
        <v>2423</v>
      </c>
      <c r="H800" t="s">
        <v>2424</v>
      </c>
      <c r="I800" t="s">
        <v>21</v>
      </c>
      <c r="J800">
        <v>23380.861489999999</v>
      </c>
      <c r="K800">
        <v>242</v>
      </c>
      <c r="L800" t="s">
        <v>44</v>
      </c>
      <c r="M800" s="1">
        <v>44649</v>
      </c>
      <c r="N800" t="s">
        <v>51</v>
      </c>
      <c r="O800" t="s">
        <v>24</v>
      </c>
    </row>
    <row r="801" spans="1:15" x14ac:dyDescent="0.35">
      <c r="A801" t="s">
        <v>2425</v>
      </c>
      <c r="B801">
        <v>35</v>
      </c>
      <c r="C801" t="s">
        <v>26</v>
      </c>
      <c r="D801" t="s">
        <v>66</v>
      </c>
      <c r="E801" t="s">
        <v>57</v>
      </c>
      <c r="F801" s="1">
        <v>44154</v>
      </c>
      <c r="G801" t="s">
        <v>2426</v>
      </c>
      <c r="H801" t="s">
        <v>894</v>
      </c>
      <c r="I801" t="s">
        <v>55</v>
      </c>
      <c r="J801">
        <v>9525.7252769999996</v>
      </c>
      <c r="K801">
        <v>304</v>
      </c>
      <c r="L801" t="s">
        <v>40</v>
      </c>
      <c r="M801" s="1">
        <v>44180</v>
      </c>
      <c r="N801" t="s">
        <v>89</v>
      </c>
      <c r="O801" t="s">
        <v>24</v>
      </c>
    </row>
    <row r="802" spans="1:15" x14ac:dyDescent="0.35">
      <c r="A802" t="s">
        <v>2427</v>
      </c>
      <c r="B802">
        <v>19</v>
      </c>
      <c r="C802" t="s">
        <v>26</v>
      </c>
      <c r="D802" t="s">
        <v>27</v>
      </c>
      <c r="E802" t="s">
        <v>28</v>
      </c>
      <c r="F802" s="1">
        <v>44394</v>
      </c>
      <c r="G802" t="s">
        <v>2428</v>
      </c>
      <c r="H802" t="s">
        <v>2429</v>
      </c>
      <c r="I802" t="s">
        <v>31</v>
      </c>
      <c r="J802">
        <v>22503.84175</v>
      </c>
      <c r="K802">
        <v>416</v>
      </c>
      <c r="L802" t="s">
        <v>40</v>
      </c>
      <c r="M802" s="1">
        <v>44395</v>
      </c>
      <c r="N802" t="s">
        <v>23</v>
      </c>
      <c r="O802" t="s">
        <v>24</v>
      </c>
    </row>
    <row r="803" spans="1:15" x14ac:dyDescent="0.35">
      <c r="A803" t="s">
        <v>2430</v>
      </c>
      <c r="B803">
        <v>70</v>
      </c>
      <c r="C803" t="s">
        <v>16</v>
      </c>
      <c r="D803" t="s">
        <v>17</v>
      </c>
      <c r="E803" t="s">
        <v>73</v>
      </c>
      <c r="F803" s="1">
        <v>44225</v>
      </c>
      <c r="G803" t="s">
        <v>2431</v>
      </c>
      <c r="H803" t="s">
        <v>2432</v>
      </c>
      <c r="I803" t="s">
        <v>21</v>
      </c>
      <c r="J803">
        <v>50022.323479999999</v>
      </c>
      <c r="K803">
        <v>468</v>
      </c>
      <c r="L803" t="s">
        <v>40</v>
      </c>
      <c r="M803" s="1">
        <v>44242</v>
      </c>
      <c r="N803" t="s">
        <v>33</v>
      </c>
      <c r="O803" t="s">
        <v>24</v>
      </c>
    </row>
    <row r="804" spans="1:15" x14ac:dyDescent="0.35">
      <c r="A804" t="s">
        <v>2433</v>
      </c>
      <c r="B804">
        <v>31</v>
      </c>
      <c r="C804" t="s">
        <v>26</v>
      </c>
      <c r="D804" t="s">
        <v>237</v>
      </c>
      <c r="E804" t="s">
        <v>57</v>
      </c>
      <c r="F804" s="1">
        <v>43512</v>
      </c>
      <c r="G804" t="s">
        <v>2434</v>
      </c>
      <c r="H804" t="s">
        <v>2435</v>
      </c>
      <c r="I804" t="s">
        <v>60</v>
      </c>
      <c r="J804">
        <v>11365.266460000001</v>
      </c>
      <c r="K804">
        <v>273</v>
      </c>
      <c r="L804" t="s">
        <v>44</v>
      </c>
      <c r="M804" s="1">
        <v>43542</v>
      </c>
      <c r="N804" t="s">
        <v>23</v>
      </c>
      <c r="O804" t="s">
        <v>34</v>
      </c>
    </row>
    <row r="805" spans="1:15" x14ac:dyDescent="0.35">
      <c r="A805" t="s">
        <v>2436</v>
      </c>
      <c r="B805">
        <v>35</v>
      </c>
      <c r="C805" t="s">
        <v>16</v>
      </c>
      <c r="D805" t="s">
        <v>27</v>
      </c>
      <c r="E805" t="s">
        <v>57</v>
      </c>
      <c r="F805" s="1">
        <v>44634</v>
      </c>
      <c r="G805" t="s">
        <v>2437</v>
      </c>
      <c r="H805" t="s">
        <v>2438</v>
      </c>
      <c r="I805" t="s">
        <v>64</v>
      </c>
      <c r="J805">
        <v>29122.576539999998</v>
      </c>
      <c r="K805">
        <v>396</v>
      </c>
      <c r="L805" t="s">
        <v>44</v>
      </c>
      <c r="M805" s="1">
        <v>44662</v>
      </c>
      <c r="N805" t="s">
        <v>23</v>
      </c>
      <c r="O805" t="s">
        <v>34</v>
      </c>
    </row>
    <row r="806" spans="1:15" x14ac:dyDescent="0.35">
      <c r="A806" t="s">
        <v>2439</v>
      </c>
      <c r="B806">
        <v>76</v>
      </c>
      <c r="C806" t="s">
        <v>16</v>
      </c>
      <c r="D806" t="s">
        <v>94</v>
      </c>
      <c r="E806" t="s">
        <v>48</v>
      </c>
      <c r="F806" s="1">
        <v>44340</v>
      </c>
      <c r="G806" t="s">
        <v>2440</v>
      </c>
      <c r="H806" t="s">
        <v>2441</v>
      </c>
      <c r="I806" t="s">
        <v>21</v>
      </c>
      <c r="J806">
        <v>24586.15871</v>
      </c>
      <c r="K806">
        <v>292</v>
      </c>
      <c r="L806" t="s">
        <v>22</v>
      </c>
      <c r="M806" s="1">
        <v>44359</v>
      </c>
      <c r="N806" t="s">
        <v>51</v>
      </c>
      <c r="O806" t="s">
        <v>24</v>
      </c>
    </row>
    <row r="807" spans="1:15" x14ac:dyDescent="0.35">
      <c r="A807" t="s">
        <v>2442</v>
      </c>
      <c r="B807">
        <v>23</v>
      </c>
      <c r="C807" t="s">
        <v>16</v>
      </c>
      <c r="D807" t="s">
        <v>27</v>
      </c>
      <c r="E807" t="s">
        <v>28</v>
      </c>
      <c r="F807" s="1">
        <v>43654</v>
      </c>
      <c r="G807" t="s">
        <v>2443</v>
      </c>
      <c r="H807" t="s">
        <v>2444</v>
      </c>
      <c r="I807" t="s">
        <v>55</v>
      </c>
      <c r="J807">
        <v>26300.09446</v>
      </c>
      <c r="K807">
        <v>355</v>
      </c>
      <c r="L807" t="s">
        <v>40</v>
      </c>
      <c r="M807" s="1">
        <v>43672</v>
      </c>
      <c r="N807" t="s">
        <v>33</v>
      </c>
      <c r="O807" t="s">
        <v>24</v>
      </c>
    </row>
    <row r="808" spans="1:15" x14ac:dyDescent="0.35">
      <c r="A808" t="s">
        <v>2445</v>
      </c>
      <c r="B808">
        <v>26</v>
      </c>
      <c r="C808" t="s">
        <v>16</v>
      </c>
      <c r="D808" t="s">
        <v>27</v>
      </c>
      <c r="E808" t="s">
        <v>28</v>
      </c>
      <c r="F808" s="1">
        <v>44007</v>
      </c>
      <c r="G808" t="s">
        <v>2446</v>
      </c>
      <c r="H808" t="s">
        <v>2164</v>
      </c>
      <c r="I808" t="s">
        <v>60</v>
      </c>
      <c r="J808">
        <v>35587.49755</v>
      </c>
      <c r="K808">
        <v>351</v>
      </c>
      <c r="L808" t="s">
        <v>40</v>
      </c>
      <c r="M808" s="1">
        <v>44023</v>
      </c>
      <c r="N808" t="s">
        <v>89</v>
      </c>
      <c r="O808" t="s">
        <v>34</v>
      </c>
    </row>
    <row r="809" spans="1:15" x14ac:dyDescent="0.35">
      <c r="A809" t="s">
        <v>2447</v>
      </c>
      <c r="B809">
        <v>57</v>
      </c>
      <c r="C809" t="s">
        <v>26</v>
      </c>
      <c r="D809" t="s">
        <v>17</v>
      </c>
      <c r="E809" t="s">
        <v>48</v>
      </c>
      <c r="F809" s="1">
        <v>43587</v>
      </c>
      <c r="G809" t="s">
        <v>2448</v>
      </c>
      <c r="H809" t="s">
        <v>2449</v>
      </c>
      <c r="I809" t="s">
        <v>60</v>
      </c>
      <c r="J809">
        <v>35676.167930000003</v>
      </c>
      <c r="K809">
        <v>240</v>
      </c>
      <c r="L809" t="s">
        <v>22</v>
      </c>
      <c r="M809" s="1">
        <v>43595</v>
      </c>
      <c r="N809" t="s">
        <v>33</v>
      </c>
      <c r="O809" t="s">
        <v>34</v>
      </c>
    </row>
    <row r="810" spans="1:15" x14ac:dyDescent="0.35">
      <c r="A810" t="s">
        <v>2450</v>
      </c>
      <c r="B810">
        <v>54</v>
      </c>
      <c r="C810" t="s">
        <v>16</v>
      </c>
      <c r="D810" t="s">
        <v>120</v>
      </c>
      <c r="E810" t="s">
        <v>37</v>
      </c>
      <c r="F810" s="1">
        <v>43963</v>
      </c>
      <c r="G810" t="s">
        <v>2451</v>
      </c>
      <c r="H810" t="s">
        <v>2452</v>
      </c>
      <c r="I810" t="s">
        <v>60</v>
      </c>
      <c r="J810">
        <v>5583.5920310000001</v>
      </c>
      <c r="K810">
        <v>395</v>
      </c>
      <c r="L810" t="s">
        <v>22</v>
      </c>
      <c r="M810" s="1">
        <v>43982</v>
      </c>
      <c r="N810" t="s">
        <v>89</v>
      </c>
      <c r="O810" t="s">
        <v>24</v>
      </c>
    </row>
    <row r="811" spans="1:15" x14ac:dyDescent="0.35">
      <c r="A811" t="s">
        <v>2453</v>
      </c>
      <c r="B811">
        <v>38</v>
      </c>
      <c r="C811" t="s">
        <v>16</v>
      </c>
      <c r="D811" t="s">
        <v>52</v>
      </c>
      <c r="E811" t="s">
        <v>57</v>
      </c>
      <c r="F811" s="1">
        <v>44100</v>
      </c>
      <c r="G811" t="s">
        <v>2454</v>
      </c>
      <c r="H811" t="s">
        <v>2455</v>
      </c>
      <c r="I811" t="s">
        <v>60</v>
      </c>
      <c r="J811">
        <v>29666.935809999999</v>
      </c>
      <c r="K811">
        <v>194</v>
      </c>
      <c r="L811" t="s">
        <v>44</v>
      </c>
      <c r="M811" s="1">
        <v>44109</v>
      </c>
      <c r="N811" t="s">
        <v>33</v>
      </c>
      <c r="O811" t="s">
        <v>34</v>
      </c>
    </row>
    <row r="812" spans="1:15" x14ac:dyDescent="0.35">
      <c r="A812" t="s">
        <v>2456</v>
      </c>
      <c r="B812">
        <v>36</v>
      </c>
      <c r="C812" t="s">
        <v>16</v>
      </c>
      <c r="D812" t="s">
        <v>94</v>
      </c>
      <c r="E812" t="s">
        <v>73</v>
      </c>
      <c r="F812" s="1">
        <v>44641</v>
      </c>
      <c r="G812" t="s">
        <v>2457</v>
      </c>
      <c r="H812" t="s">
        <v>2458</v>
      </c>
      <c r="I812" t="s">
        <v>64</v>
      </c>
      <c r="J812">
        <v>18438.39516</v>
      </c>
      <c r="K812">
        <v>319</v>
      </c>
      <c r="L812" t="s">
        <v>22</v>
      </c>
      <c r="M812" s="1">
        <v>44647</v>
      </c>
      <c r="N812" t="s">
        <v>89</v>
      </c>
      <c r="O812" t="s">
        <v>34</v>
      </c>
    </row>
    <row r="813" spans="1:15" x14ac:dyDescent="0.35">
      <c r="A813" t="s">
        <v>2459</v>
      </c>
      <c r="B813">
        <v>33</v>
      </c>
      <c r="C813" t="s">
        <v>16</v>
      </c>
      <c r="D813" t="s">
        <v>66</v>
      </c>
      <c r="E813" t="s">
        <v>28</v>
      </c>
      <c r="F813" s="1">
        <v>44632</v>
      </c>
      <c r="G813" t="s">
        <v>2460</v>
      </c>
      <c r="H813" t="s">
        <v>2461</v>
      </c>
      <c r="I813" t="s">
        <v>60</v>
      </c>
      <c r="J813">
        <v>34857.821949999998</v>
      </c>
      <c r="K813">
        <v>130</v>
      </c>
      <c r="L813" t="s">
        <v>44</v>
      </c>
      <c r="M813" s="1">
        <v>44644</v>
      </c>
      <c r="N813" t="s">
        <v>45</v>
      </c>
      <c r="O813" t="s">
        <v>34</v>
      </c>
    </row>
    <row r="814" spans="1:15" x14ac:dyDescent="0.35">
      <c r="A814" t="s">
        <v>2462</v>
      </c>
      <c r="B814">
        <v>68</v>
      </c>
      <c r="C814" t="s">
        <v>16</v>
      </c>
      <c r="D814" t="s">
        <v>36</v>
      </c>
      <c r="E814" t="s">
        <v>28</v>
      </c>
      <c r="F814" s="1">
        <v>43892</v>
      </c>
      <c r="G814" t="s">
        <v>2463</v>
      </c>
      <c r="H814" t="s">
        <v>2464</v>
      </c>
      <c r="I814" t="s">
        <v>21</v>
      </c>
      <c r="J814">
        <v>15198.57228</v>
      </c>
      <c r="K814">
        <v>340</v>
      </c>
      <c r="L814" t="s">
        <v>44</v>
      </c>
      <c r="M814" s="1">
        <v>43910</v>
      </c>
      <c r="N814" t="s">
        <v>45</v>
      </c>
      <c r="O814" t="s">
        <v>24</v>
      </c>
    </row>
    <row r="815" spans="1:15" x14ac:dyDescent="0.35">
      <c r="A815" t="s">
        <v>2465</v>
      </c>
      <c r="B815">
        <v>78</v>
      </c>
      <c r="C815" t="s">
        <v>26</v>
      </c>
      <c r="D815" t="s">
        <v>17</v>
      </c>
      <c r="E815" t="s">
        <v>18</v>
      </c>
      <c r="F815" s="1">
        <v>44623</v>
      </c>
      <c r="G815" t="s">
        <v>2466</v>
      </c>
      <c r="H815" t="s">
        <v>2467</v>
      </c>
      <c r="I815" t="s">
        <v>21</v>
      </c>
      <c r="J815">
        <v>41487.282399999996</v>
      </c>
      <c r="K815">
        <v>393</v>
      </c>
      <c r="L815" t="s">
        <v>44</v>
      </c>
      <c r="M815" s="1">
        <v>44636</v>
      </c>
      <c r="N815" t="s">
        <v>45</v>
      </c>
      <c r="O815" t="s">
        <v>46</v>
      </c>
    </row>
    <row r="816" spans="1:15" x14ac:dyDescent="0.35">
      <c r="A816" t="s">
        <v>2468</v>
      </c>
      <c r="B816">
        <v>56</v>
      </c>
      <c r="C816" t="s">
        <v>26</v>
      </c>
      <c r="D816" t="s">
        <v>52</v>
      </c>
      <c r="E816" t="s">
        <v>73</v>
      </c>
      <c r="F816" s="1">
        <v>45113</v>
      </c>
      <c r="G816" t="s">
        <v>2469</v>
      </c>
      <c r="H816" t="s">
        <v>2470</v>
      </c>
      <c r="I816" t="s">
        <v>55</v>
      </c>
      <c r="J816">
        <v>76640.301829999997</v>
      </c>
      <c r="K816">
        <v>440</v>
      </c>
      <c r="L816" t="s">
        <v>22</v>
      </c>
      <c r="M816" s="1">
        <v>45120</v>
      </c>
      <c r="N816" t="s">
        <v>33</v>
      </c>
      <c r="O816" t="s">
        <v>34</v>
      </c>
    </row>
    <row r="817" spans="1:15" x14ac:dyDescent="0.35">
      <c r="A817" t="s">
        <v>2471</v>
      </c>
      <c r="B817">
        <v>62</v>
      </c>
      <c r="C817" t="s">
        <v>26</v>
      </c>
      <c r="D817" t="s">
        <v>120</v>
      </c>
      <c r="E817" t="s">
        <v>57</v>
      </c>
      <c r="F817" s="1">
        <v>43722</v>
      </c>
      <c r="G817" t="s">
        <v>2472</v>
      </c>
      <c r="H817" t="s">
        <v>2473</v>
      </c>
      <c r="I817" t="s">
        <v>21</v>
      </c>
      <c r="J817">
        <v>16833.786619999999</v>
      </c>
      <c r="K817">
        <v>370</v>
      </c>
      <c r="L817" t="s">
        <v>40</v>
      </c>
      <c r="M817" s="1">
        <v>43728</v>
      </c>
      <c r="N817" t="s">
        <v>23</v>
      </c>
      <c r="O817" t="s">
        <v>34</v>
      </c>
    </row>
    <row r="818" spans="1:15" x14ac:dyDescent="0.35">
      <c r="A818" t="s">
        <v>2474</v>
      </c>
      <c r="B818">
        <v>62</v>
      </c>
      <c r="C818" t="s">
        <v>26</v>
      </c>
      <c r="D818" t="s">
        <v>66</v>
      </c>
      <c r="E818" t="s">
        <v>18</v>
      </c>
      <c r="F818" s="1">
        <v>45136</v>
      </c>
      <c r="G818" t="s">
        <v>2475</v>
      </c>
      <c r="H818" t="s">
        <v>2476</v>
      </c>
      <c r="I818" t="s">
        <v>21</v>
      </c>
      <c r="J818">
        <v>49213.342830000001</v>
      </c>
      <c r="K818">
        <v>268</v>
      </c>
      <c r="L818" t="s">
        <v>44</v>
      </c>
      <c r="M818" s="1">
        <v>45159</v>
      </c>
      <c r="N818" t="s">
        <v>33</v>
      </c>
      <c r="O818" t="s">
        <v>24</v>
      </c>
    </row>
    <row r="819" spans="1:15" x14ac:dyDescent="0.35">
      <c r="A819" t="s">
        <v>2477</v>
      </c>
      <c r="B819">
        <v>69</v>
      </c>
      <c r="C819" t="s">
        <v>16</v>
      </c>
      <c r="D819" t="s">
        <v>52</v>
      </c>
      <c r="E819" t="s">
        <v>28</v>
      </c>
      <c r="F819" s="1">
        <v>44001</v>
      </c>
      <c r="G819" t="s">
        <v>2478</v>
      </c>
      <c r="H819" t="s">
        <v>2036</v>
      </c>
      <c r="I819" t="s">
        <v>21</v>
      </c>
      <c r="J819">
        <v>8190.1681680000002</v>
      </c>
      <c r="K819">
        <v>303</v>
      </c>
      <c r="L819" t="s">
        <v>44</v>
      </c>
      <c r="M819" s="1">
        <v>44017</v>
      </c>
      <c r="N819" t="s">
        <v>45</v>
      </c>
      <c r="O819" t="s">
        <v>24</v>
      </c>
    </row>
    <row r="820" spans="1:15" x14ac:dyDescent="0.35">
      <c r="A820" t="s">
        <v>2479</v>
      </c>
      <c r="B820">
        <v>23</v>
      </c>
      <c r="C820" t="s">
        <v>26</v>
      </c>
      <c r="D820" t="s">
        <v>52</v>
      </c>
      <c r="E820" t="s">
        <v>37</v>
      </c>
      <c r="F820" s="1">
        <v>45098</v>
      </c>
      <c r="G820" t="s">
        <v>2480</v>
      </c>
      <c r="H820" t="s">
        <v>2481</v>
      </c>
      <c r="I820" t="s">
        <v>60</v>
      </c>
      <c r="J820">
        <v>17717.937539999999</v>
      </c>
      <c r="K820">
        <v>363</v>
      </c>
      <c r="L820" t="s">
        <v>22</v>
      </c>
      <c r="M820" s="1">
        <v>45116</v>
      </c>
      <c r="N820" t="s">
        <v>33</v>
      </c>
      <c r="O820" t="s">
        <v>24</v>
      </c>
    </row>
    <row r="821" spans="1:15" x14ac:dyDescent="0.35">
      <c r="A821" t="s">
        <v>2482</v>
      </c>
      <c r="B821">
        <v>77</v>
      </c>
      <c r="C821" t="s">
        <v>16</v>
      </c>
      <c r="D821" t="s">
        <v>36</v>
      </c>
      <c r="E821" t="s">
        <v>73</v>
      </c>
      <c r="F821" s="1">
        <v>45055</v>
      </c>
      <c r="G821" t="s">
        <v>2483</v>
      </c>
      <c r="H821" t="s">
        <v>2484</v>
      </c>
      <c r="I821" t="s">
        <v>21</v>
      </c>
      <c r="J821">
        <v>41606.327799999999</v>
      </c>
      <c r="K821">
        <v>119</v>
      </c>
      <c r="L821" t="s">
        <v>22</v>
      </c>
      <c r="M821" s="1">
        <v>45076</v>
      </c>
      <c r="N821" t="s">
        <v>89</v>
      </c>
      <c r="O821" t="s">
        <v>34</v>
      </c>
    </row>
    <row r="822" spans="1:15" x14ac:dyDescent="0.35">
      <c r="A822" t="s">
        <v>2485</v>
      </c>
      <c r="B822">
        <v>34</v>
      </c>
      <c r="C822" t="s">
        <v>26</v>
      </c>
      <c r="D822" t="s">
        <v>94</v>
      </c>
      <c r="E822" t="s">
        <v>18</v>
      </c>
      <c r="F822" s="1">
        <v>43701</v>
      </c>
      <c r="G822" t="s">
        <v>2486</v>
      </c>
      <c r="H822" t="s">
        <v>2487</v>
      </c>
      <c r="I822" t="s">
        <v>64</v>
      </c>
      <c r="J822">
        <v>1582.1163369999999</v>
      </c>
      <c r="K822">
        <v>129</v>
      </c>
      <c r="L822" t="s">
        <v>40</v>
      </c>
      <c r="M822" s="1">
        <v>43713</v>
      </c>
      <c r="N822" t="s">
        <v>45</v>
      </c>
      <c r="O822" t="s">
        <v>24</v>
      </c>
    </row>
    <row r="823" spans="1:15" x14ac:dyDescent="0.35">
      <c r="A823" t="s">
        <v>2488</v>
      </c>
      <c r="B823">
        <v>20</v>
      </c>
      <c r="C823" t="s">
        <v>16</v>
      </c>
      <c r="D823" t="s">
        <v>94</v>
      </c>
      <c r="E823" t="s">
        <v>57</v>
      </c>
      <c r="F823" s="1">
        <v>44825</v>
      </c>
      <c r="G823" t="s">
        <v>2489</v>
      </c>
      <c r="H823" t="s">
        <v>2490</v>
      </c>
      <c r="I823" t="s">
        <v>55</v>
      </c>
      <c r="J823">
        <v>30764.54261</v>
      </c>
      <c r="K823">
        <v>278</v>
      </c>
      <c r="L823" t="s">
        <v>40</v>
      </c>
      <c r="M823" s="1">
        <v>44834</v>
      </c>
      <c r="N823" t="s">
        <v>23</v>
      </c>
      <c r="O823" t="s">
        <v>24</v>
      </c>
    </row>
    <row r="824" spans="1:15" x14ac:dyDescent="0.35">
      <c r="A824" t="s">
        <v>2491</v>
      </c>
      <c r="B824">
        <v>29</v>
      </c>
      <c r="C824" t="s">
        <v>26</v>
      </c>
      <c r="D824" t="s">
        <v>94</v>
      </c>
      <c r="E824" t="s">
        <v>28</v>
      </c>
      <c r="F824" s="1">
        <v>44267</v>
      </c>
      <c r="G824" t="s">
        <v>2492</v>
      </c>
      <c r="H824" t="s">
        <v>2493</v>
      </c>
      <c r="I824" t="s">
        <v>31</v>
      </c>
      <c r="J824">
        <v>15520.650610000001</v>
      </c>
      <c r="K824">
        <v>290</v>
      </c>
      <c r="L824" t="s">
        <v>40</v>
      </c>
      <c r="M824" s="1">
        <v>44273</v>
      </c>
      <c r="N824" t="s">
        <v>23</v>
      </c>
      <c r="O824" t="s">
        <v>46</v>
      </c>
    </row>
    <row r="825" spans="1:15" x14ac:dyDescent="0.35">
      <c r="A825" t="s">
        <v>2494</v>
      </c>
      <c r="B825">
        <v>78</v>
      </c>
      <c r="C825" t="s">
        <v>26</v>
      </c>
      <c r="D825" t="s">
        <v>36</v>
      </c>
      <c r="E825" t="s">
        <v>18</v>
      </c>
      <c r="F825" s="1">
        <v>45001</v>
      </c>
      <c r="G825" t="s">
        <v>2495</v>
      </c>
      <c r="H825" t="s">
        <v>2496</v>
      </c>
      <c r="I825" t="s">
        <v>21</v>
      </c>
      <c r="J825">
        <v>23475.477370000001</v>
      </c>
      <c r="K825">
        <v>326</v>
      </c>
      <c r="L825" t="s">
        <v>40</v>
      </c>
      <c r="M825" s="1">
        <v>45014</v>
      </c>
      <c r="N825" t="s">
        <v>89</v>
      </c>
      <c r="O825" t="s">
        <v>24</v>
      </c>
    </row>
    <row r="826" spans="1:15" x14ac:dyDescent="0.35">
      <c r="A826" t="s">
        <v>2497</v>
      </c>
      <c r="B826">
        <v>85</v>
      </c>
      <c r="C826" t="s">
        <v>26</v>
      </c>
      <c r="D826" t="s">
        <v>66</v>
      </c>
      <c r="E826" t="s">
        <v>57</v>
      </c>
      <c r="F826" s="1">
        <v>44220</v>
      </c>
      <c r="G826" t="s">
        <v>2498</v>
      </c>
      <c r="H826" t="s">
        <v>2499</v>
      </c>
      <c r="I826" t="s">
        <v>21</v>
      </c>
      <c r="J826">
        <v>22554.027460000001</v>
      </c>
      <c r="K826">
        <v>201</v>
      </c>
      <c r="L826" t="s">
        <v>40</v>
      </c>
      <c r="M826" s="1">
        <v>44231</v>
      </c>
      <c r="N826" t="s">
        <v>51</v>
      </c>
      <c r="O826" t="s">
        <v>34</v>
      </c>
    </row>
    <row r="827" spans="1:15" x14ac:dyDescent="0.35">
      <c r="A827" t="s">
        <v>2500</v>
      </c>
      <c r="B827">
        <v>59</v>
      </c>
      <c r="C827" t="s">
        <v>26</v>
      </c>
      <c r="D827" t="s">
        <v>66</v>
      </c>
      <c r="E827" t="s">
        <v>37</v>
      </c>
      <c r="F827" s="1">
        <v>45132</v>
      </c>
      <c r="G827" t="s">
        <v>2501</v>
      </c>
      <c r="H827" t="s">
        <v>2502</v>
      </c>
      <c r="I827" t="s">
        <v>64</v>
      </c>
      <c r="J827">
        <v>14388.07618</v>
      </c>
      <c r="K827">
        <v>461</v>
      </c>
      <c r="L827" t="s">
        <v>22</v>
      </c>
      <c r="M827" s="1">
        <v>45150</v>
      </c>
      <c r="N827" t="s">
        <v>45</v>
      </c>
      <c r="O827" t="s">
        <v>46</v>
      </c>
    </row>
    <row r="828" spans="1:15" x14ac:dyDescent="0.35">
      <c r="A828" t="s">
        <v>2503</v>
      </c>
      <c r="B828">
        <v>74</v>
      </c>
      <c r="C828" t="s">
        <v>26</v>
      </c>
      <c r="D828" t="s">
        <v>66</v>
      </c>
      <c r="E828" t="s">
        <v>18</v>
      </c>
      <c r="F828" s="1">
        <v>43620</v>
      </c>
      <c r="G828" t="s">
        <v>2504</v>
      </c>
      <c r="H828" t="s">
        <v>2505</v>
      </c>
      <c r="I828" t="s">
        <v>21</v>
      </c>
      <c r="J828">
        <v>55124.341359999999</v>
      </c>
      <c r="K828">
        <v>244</v>
      </c>
      <c r="L828" t="s">
        <v>44</v>
      </c>
      <c r="M828" s="1">
        <v>43634</v>
      </c>
      <c r="N828" t="s">
        <v>23</v>
      </c>
      <c r="O828" t="s">
        <v>34</v>
      </c>
    </row>
    <row r="829" spans="1:15" x14ac:dyDescent="0.35">
      <c r="A829" t="s">
        <v>2506</v>
      </c>
      <c r="B829">
        <v>75</v>
      </c>
      <c r="C829" t="s">
        <v>26</v>
      </c>
      <c r="D829" t="s">
        <v>52</v>
      </c>
      <c r="E829" t="s">
        <v>28</v>
      </c>
      <c r="F829" s="1">
        <v>44717</v>
      </c>
      <c r="G829" t="s">
        <v>2507</v>
      </c>
      <c r="H829" t="s">
        <v>2508</v>
      </c>
      <c r="I829" t="s">
        <v>21</v>
      </c>
      <c r="J829">
        <v>29971.46789</v>
      </c>
      <c r="K829">
        <v>464</v>
      </c>
      <c r="L829" t="s">
        <v>44</v>
      </c>
      <c r="M829" s="1">
        <v>44730</v>
      </c>
      <c r="N829" t="s">
        <v>51</v>
      </c>
      <c r="O829" t="s">
        <v>46</v>
      </c>
    </row>
    <row r="830" spans="1:15" x14ac:dyDescent="0.35">
      <c r="A830" t="s">
        <v>2509</v>
      </c>
      <c r="B830">
        <v>66</v>
      </c>
      <c r="C830" t="s">
        <v>16</v>
      </c>
      <c r="D830" t="s">
        <v>94</v>
      </c>
      <c r="E830" t="s">
        <v>57</v>
      </c>
      <c r="F830" s="1">
        <v>44283</v>
      </c>
      <c r="G830" t="s">
        <v>2510</v>
      </c>
      <c r="H830" t="s">
        <v>2511</v>
      </c>
      <c r="I830" t="s">
        <v>21</v>
      </c>
      <c r="J830">
        <v>1844.330504</v>
      </c>
      <c r="K830">
        <v>210</v>
      </c>
      <c r="L830" t="s">
        <v>44</v>
      </c>
      <c r="M830" s="1">
        <v>44294</v>
      </c>
      <c r="N830" t="s">
        <v>33</v>
      </c>
      <c r="O830" t="s">
        <v>34</v>
      </c>
    </row>
    <row r="831" spans="1:15" x14ac:dyDescent="0.35">
      <c r="A831" t="s">
        <v>2512</v>
      </c>
      <c r="B831">
        <v>52</v>
      </c>
      <c r="C831" t="s">
        <v>16</v>
      </c>
      <c r="D831" t="s">
        <v>36</v>
      </c>
      <c r="E831" t="s">
        <v>57</v>
      </c>
      <c r="F831" s="1">
        <v>45188</v>
      </c>
      <c r="G831" t="s">
        <v>2513</v>
      </c>
      <c r="H831" t="s">
        <v>2514</v>
      </c>
      <c r="I831" t="s">
        <v>31</v>
      </c>
      <c r="J831">
        <v>30291.848819999999</v>
      </c>
      <c r="K831">
        <v>268</v>
      </c>
      <c r="L831" t="s">
        <v>22</v>
      </c>
      <c r="M831" s="1">
        <v>45206</v>
      </c>
      <c r="N831" t="s">
        <v>33</v>
      </c>
      <c r="O831" t="s">
        <v>34</v>
      </c>
    </row>
    <row r="832" spans="1:15" x14ac:dyDescent="0.35">
      <c r="A832" t="s">
        <v>2515</v>
      </c>
      <c r="B832">
        <v>82</v>
      </c>
      <c r="C832" t="s">
        <v>26</v>
      </c>
      <c r="D832" t="s">
        <v>17</v>
      </c>
      <c r="E832" t="s">
        <v>28</v>
      </c>
      <c r="F832" s="1">
        <v>43867</v>
      </c>
      <c r="G832" t="s">
        <v>2516</v>
      </c>
      <c r="H832" t="s">
        <v>2517</v>
      </c>
      <c r="I832" t="s">
        <v>21</v>
      </c>
      <c r="J832">
        <v>1445.6566720000001</v>
      </c>
      <c r="K832">
        <v>491</v>
      </c>
      <c r="L832" t="s">
        <v>44</v>
      </c>
      <c r="M832" s="1">
        <v>43877</v>
      </c>
      <c r="N832" t="s">
        <v>23</v>
      </c>
      <c r="O832" t="s">
        <v>24</v>
      </c>
    </row>
    <row r="833" spans="1:15" x14ac:dyDescent="0.35">
      <c r="A833" t="s">
        <v>2518</v>
      </c>
      <c r="B833">
        <v>85</v>
      </c>
      <c r="C833" t="s">
        <v>26</v>
      </c>
      <c r="D833" t="s">
        <v>120</v>
      </c>
      <c r="E833" t="s">
        <v>48</v>
      </c>
      <c r="F833" s="1">
        <v>43640</v>
      </c>
      <c r="G833" t="s">
        <v>2519</v>
      </c>
      <c r="H833" t="s">
        <v>2520</v>
      </c>
      <c r="I833" t="s">
        <v>21</v>
      </c>
      <c r="J833">
        <v>35486.42166</v>
      </c>
      <c r="K833">
        <v>108</v>
      </c>
      <c r="L833" t="s">
        <v>22</v>
      </c>
      <c r="M833" s="1">
        <v>43654</v>
      </c>
      <c r="N833" t="s">
        <v>33</v>
      </c>
      <c r="O833" t="s">
        <v>24</v>
      </c>
    </row>
    <row r="834" spans="1:15" x14ac:dyDescent="0.35">
      <c r="A834" t="s">
        <v>2521</v>
      </c>
      <c r="B834">
        <v>64</v>
      </c>
      <c r="C834" t="s">
        <v>16</v>
      </c>
      <c r="D834" t="s">
        <v>17</v>
      </c>
      <c r="E834" t="s">
        <v>73</v>
      </c>
      <c r="F834" s="1">
        <v>45128</v>
      </c>
      <c r="G834" t="s">
        <v>2522</v>
      </c>
      <c r="H834" t="s">
        <v>2523</v>
      </c>
      <c r="I834" t="s">
        <v>21</v>
      </c>
      <c r="J834">
        <v>33872.816079999997</v>
      </c>
      <c r="K834">
        <v>163</v>
      </c>
      <c r="L834" t="s">
        <v>40</v>
      </c>
      <c r="M834" s="1">
        <v>45129</v>
      </c>
      <c r="N834" t="s">
        <v>23</v>
      </c>
      <c r="O834" t="s">
        <v>46</v>
      </c>
    </row>
    <row r="835" spans="1:15" x14ac:dyDescent="0.35">
      <c r="A835" t="s">
        <v>2524</v>
      </c>
      <c r="B835">
        <v>76</v>
      </c>
      <c r="C835" t="s">
        <v>16</v>
      </c>
      <c r="D835" t="s">
        <v>27</v>
      </c>
      <c r="E835" t="s">
        <v>57</v>
      </c>
      <c r="F835" s="1">
        <v>43407</v>
      </c>
      <c r="G835" t="s">
        <v>2525</v>
      </c>
      <c r="H835" t="s">
        <v>2526</v>
      </c>
      <c r="I835" t="s">
        <v>21</v>
      </c>
      <c r="J835">
        <v>30766.673149999999</v>
      </c>
      <c r="K835">
        <v>343</v>
      </c>
      <c r="L835" t="s">
        <v>44</v>
      </c>
      <c r="M835" s="1">
        <v>43417</v>
      </c>
      <c r="N835" t="s">
        <v>89</v>
      </c>
      <c r="O835" t="s">
        <v>24</v>
      </c>
    </row>
    <row r="836" spans="1:15" x14ac:dyDescent="0.35">
      <c r="A836" t="s">
        <v>2527</v>
      </c>
      <c r="B836">
        <v>63</v>
      </c>
      <c r="C836" t="s">
        <v>16</v>
      </c>
      <c r="D836" t="s">
        <v>120</v>
      </c>
      <c r="E836" t="s">
        <v>48</v>
      </c>
      <c r="F836" s="1">
        <v>45026</v>
      </c>
      <c r="G836" t="s">
        <v>2528</v>
      </c>
      <c r="H836" t="s">
        <v>2529</v>
      </c>
      <c r="I836" t="s">
        <v>21</v>
      </c>
      <c r="J836">
        <v>18568.649870000001</v>
      </c>
      <c r="K836">
        <v>443</v>
      </c>
      <c r="L836" t="s">
        <v>22</v>
      </c>
      <c r="M836" s="1">
        <v>45034</v>
      </c>
      <c r="N836" t="s">
        <v>51</v>
      </c>
      <c r="O836" t="s">
        <v>46</v>
      </c>
    </row>
    <row r="837" spans="1:15" x14ac:dyDescent="0.35">
      <c r="A837" t="s">
        <v>2530</v>
      </c>
      <c r="B837">
        <v>74</v>
      </c>
      <c r="C837" t="s">
        <v>16</v>
      </c>
      <c r="D837" t="s">
        <v>94</v>
      </c>
      <c r="E837" t="s">
        <v>28</v>
      </c>
      <c r="F837" s="1">
        <v>44491</v>
      </c>
      <c r="G837" t="s">
        <v>2531</v>
      </c>
      <c r="H837" t="s">
        <v>2532</v>
      </c>
      <c r="I837" t="s">
        <v>21</v>
      </c>
      <c r="J837">
        <v>42722.174850000003</v>
      </c>
      <c r="K837">
        <v>355</v>
      </c>
      <c r="L837" t="s">
        <v>44</v>
      </c>
      <c r="M837" s="1">
        <v>44518</v>
      </c>
      <c r="N837" t="s">
        <v>33</v>
      </c>
      <c r="O837" t="s">
        <v>24</v>
      </c>
    </row>
    <row r="838" spans="1:15" x14ac:dyDescent="0.35">
      <c r="A838" t="s">
        <v>2533</v>
      </c>
      <c r="B838">
        <v>73</v>
      </c>
      <c r="C838" t="s">
        <v>26</v>
      </c>
      <c r="D838" t="s">
        <v>27</v>
      </c>
      <c r="E838" t="s">
        <v>18</v>
      </c>
      <c r="F838" s="1">
        <v>43520</v>
      </c>
      <c r="G838" t="s">
        <v>2534</v>
      </c>
      <c r="H838" t="s">
        <v>2535</v>
      </c>
      <c r="I838" t="s">
        <v>21</v>
      </c>
      <c r="J838">
        <v>10734.98826</v>
      </c>
      <c r="K838">
        <v>146</v>
      </c>
      <c r="L838" t="s">
        <v>44</v>
      </c>
      <c r="M838" s="1">
        <v>43547</v>
      </c>
      <c r="N838" t="s">
        <v>23</v>
      </c>
      <c r="O838" t="s">
        <v>46</v>
      </c>
    </row>
    <row r="839" spans="1:15" x14ac:dyDescent="0.35">
      <c r="A839" t="s">
        <v>2536</v>
      </c>
      <c r="B839">
        <v>74</v>
      </c>
      <c r="C839" t="s">
        <v>16</v>
      </c>
      <c r="D839" t="s">
        <v>120</v>
      </c>
      <c r="E839" t="s">
        <v>57</v>
      </c>
      <c r="F839" s="1">
        <v>43556</v>
      </c>
      <c r="G839" t="s">
        <v>2537</v>
      </c>
      <c r="H839" t="s">
        <v>2538</v>
      </c>
      <c r="I839" t="s">
        <v>21</v>
      </c>
      <c r="J839">
        <v>32045.352630000001</v>
      </c>
      <c r="K839">
        <v>232</v>
      </c>
      <c r="L839" t="s">
        <v>44</v>
      </c>
      <c r="M839" s="1">
        <v>43579</v>
      </c>
      <c r="N839" t="s">
        <v>33</v>
      </c>
      <c r="O839" t="s">
        <v>34</v>
      </c>
    </row>
    <row r="840" spans="1:15" x14ac:dyDescent="0.35">
      <c r="A840" t="s">
        <v>2539</v>
      </c>
      <c r="B840">
        <v>19</v>
      </c>
      <c r="C840" t="s">
        <v>26</v>
      </c>
      <c r="D840" t="s">
        <v>52</v>
      </c>
      <c r="E840" t="s">
        <v>18</v>
      </c>
      <c r="F840" s="1">
        <v>44544</v>
      </c>
      <c r="G840" t="s">
        <v>2540</v>
      </c>
      <c r="H840" t="s">
        <v>2541</v>
      </c>
      <c r="I840" t="s">
        <v>31</v>
      </c>
      <c r="J840">
        <v>14365.508739999999</v>
      </c>
      <c r="K840">
        <v>376</v>
      </c>
      <c r="L840" t="s">
        <v>44</v>
      </c>
      <c r="M840" s="1">
        <v>44571</v>
      </c>
      <c r="N840" t="s">
        <v>51</v>
      </c>
      <c r="O840" t="s">
        <v>24</v>
      </c>
    </row>
    <row r="841" spans="1:15" x14ac:dyDescent="0.35">
      <c r="A841" t="s">
        <v>2542</v>
      </c>
      <c r="B841">
        <v>26</v>
      </c>
      <c r="C841" t="s">
        <v>26</v>
      </c>
      <c r="D841" t="s">
        <v>94</v>
      </c>
      <c r="E841" t="s">
        <v>37</v>
      </c>
      <c r="F841" s="1">
        <v>44636</v>
      </c>
      <c r="G841" t="s">
        <v>2543</v>
      </c>
      <c r="H841" t="s">
        <v>2544</v>
      </c>
      <c r="I841" t="s">
        <v>64</v>
      </c>
      <c r="J841">
        <v>11680.07149</v>
      </c>
      <c r="K841">
        <v>292</v>
      </c>
      <c r="L841" t="s">
        <v>22</v>
      </c>
      <c r="M841" s="1">
        <v>44644</v>
      </c>
      <c r="N841" t="s">
        <v>33</v>
      </c>
      <c r="O841" t="s">
        <v>34</v>
      </c>
    </row>
    <row r="842" spans="1:15" x14ac:dyDescent="0.35">
      <c r="A842" t="s">
        <v>2545</v>
      </c>
      <c r="B842">
        <v>46</v>
      </c>
      <c r="C842" t="s">
        <v>16</v>
      </c>
      <c r="D842" t="s">
        <v>52</v>
      </c>
      <c r="E842" t="s">
        <v>37</v>
      </c>
      <c r="F842" s="1">
        <v>44955</v>
      </c>
      <c r="G842" t="s">
        <v>2546</v>
      </c>
      <c r="H842" t="s">
        <v>2547</v>
      </c>
      <c r="I842" t="s">
        <v>64</v>
      </c>
      <c r="J842">
        <v>7385.314327</v>
      </c>
      <c r="K842">
        <v>266</v>
      </c>
      <c r="L842" t="s">
        <v>22</v>
      </c>
      <c r="M842" s="1">
        <v>44963</v>
      </c>
      <c r="N842" t="s">
        <v>45</v>
      </c>
      <c r="O842" t="s">
        <v>34</v>
      </c>
    </row>
    <row r="843" spans="1:15" x14ac:dyDescent="0.35">
      <c r="A843" t="s">
        <v>2548</v>
      </c>
      <c r="B843">
        <v>44</v>
      </c>
      <c r="C843" t="s">
        <v>16</v>
      </c>
      <c r="D843" t="s">
        <v>94</v>
      </c>
      <c r="E843" t="s">
        <v>37</v>
      </c>
      <c r="F843" s="1">
        <v>45113</v>
      </c>
      <c r="G843" t="s">
        <v>2549</v>
      </c>
      <c r="H843" t="s">
        <v>2550</v>
      </c>
      <c r="I843" t="s">
        <v>64</v>
      </c>
      <c r="J843">
        <v>5374.4894640000002</v>
      </c>
      <c r="K843">
        <v>209</v>
      </c>
      <c r="L843" t="s">
        <v>22</v>
      </c>
      <c r="M843" s="1">
        <v>45120</v>
      </c>
      <c r="N843" t="s">
        <v>51</v>
      </c>
      <c r="O843" t="s">
        <v>46</v>
      </c>
    </row>
    <row r="844" spans="1:15" x14ac:dyDescent="0.35">
      <c r="A844" t="s">
        <v>2551</v>
      </c>
      <c r="B844">
        <v>21</v>
      </c>
      <c r="C844" t="s">
        <v>26</v>
      </c>
      <c r="D844" t="s">
        <v>52</v>
      </c>
      <c r="E844" t="s">
        <v>73</v>
      </c>
      <c r="F844" s="1">
        <v>43700</v>
      </c>
      <c r="G844" t="s">
        <v>2552</v>
      </c>
      <c r="H844" t="s">
        <v>2553</v>
      </c>
      <c r="I844" t="s">
        <v>55</v>
      </c>
      <c r="J844">
        <v>28628.68894</v>
      </c>
      <c r="K844">
        <v>230</v>
      </c>
      <c r="L844" t="s">
        <v>22</v>
      </c>
      <c r="M844" s="1">
        <v>43716</v>
      </c>
      <c r="N844" t="s">
        <v>45</v>
      </c>
      <c r="O844" t="s">
        <v>24</v>
      </c>
    </row>
    <row r="845" spans="1:15" x14ac:dyDescent="0.35">
      <c r="A845" t="s">
        <v>2554</v>
      </c>
      <c r="B845">
        <v>77</v>
      </c>
      <c r="C845" t="s">
        <v>26</v>
      </c>
      <c r="D845" t="s">
        <v>66</v>
      </c>
      <c r="E845" t="s">
        <v>18</v>
      </c>
      <c r="F845" s="1">
        <v>44934</v>
      </c>
      <c r="G845" t="s">
        <v>2555</v>
      </c>
      <c r="H845" t="s">
        <v>2556</v>
      </c>
      <c r="I845" t="s">
        <v>21</v>
      </c>
      <c r="J845">
        <v>39530.90883</v>
      </c>
      <c r="K845">
        <v>395</v>
      </c>
      <c r="L845" t="s">
        <v>44</v>
      </c>
      <c r="M845" s="1">
        <v>44949</v>
      </c>
      <c r="N845" t="s">
        <v>45</v>
      </c>
      <c r="O845" t="s">
        <v>34</v>
      </c>
    </row>
    <row r="846" spans="1:15" x14ac:dyDescent="0.35">
      <c r="A846" t="s">
        <v>2557</v>
      </c>
      <c r="B846">
        <v>80</v>
      </c>
      <c r="C846" t="s">
        <v>16</v>
      </c>
      <c r="D846" t="s">
        <v>120</v>
      </c>
      <c r="E846" t="s">
        <v>57</v>
      </c>
      <c r="F846" s="1">
        <v>44891</v>
      </c>
      <c r="G846" t="s">
        <v>2558</v>
      </c>
      <c r="H846" t="s">
        <v>43</v>
      </c>
      <c r="I846" t="s">
        <v>21</v>
      </c>
      <c r="J846">
        <v>30529.441900000002</v>
      </c>
      <c r="K846">
        <v>315</v>
      </c>
      <c r="L846" t="s">
        <v>40</v>
      </c>
      <c r="M846" s="1">
        <v>44899</v>
      </c>
      <c r="N846" t="s">
        <v>51</v>
      </c>
      <c r="O846" t="s">
        <v>24</v>
      </c>
    </row>
    <row r="847" spans="1:15" x14ac:dyDescent="0.35">
      <c r="A847" t="s">
        <v>2559</v>
      </c>
      <c r="B847">
        <v>79</v>
      </c>
      <c r="C847" t="s">
        <v>26</v>
      </c>
      <c r="D847" t="s">
        <v>237</v>
      </c>
      <c r="E847" t="s">
        <v>73</v>
      </c>
      <c r="F847" s="1">
        <v>44977</v>
      </c>
      <c r="G847" t="s">
        <v>2560</v>
      </c>
      <c r="H847" t="s">
        <v>2561</v>
      </c>
      <c r="I847" t="s">
        <v>21</v>
      </c>
      <c r="J847">
        <v>29743.881860000001</v>
      </c>
      <c r="K847">
        <v>449</v>
      </c>
      <c r="L847" t="s">
        <v>22</v>
      </c>
      <c r="M847" s="1">
        <v>44992</v>
      </c>
      <c r="N847" t="s">
        <v>89</v>
      </c>
      <c r="O847" t="s">
        <v>46</v>
      </c>
    </row>
    <row r="848" spans="1:15" x14ac:dyDescent="0.35">
      <c r="A848" t="s">
        <v>2562</v>
      </c>
      <c r="B848">
        <v>21</v>
      </c>
      <c r="C848" t="s">
        <v>16</v>
      </c>
      <c r="D848" t="s">
        <v>66</v>
      </c>
      <c r="E848" t="s">
        <v>73</v>
      </c>
      <c r="F848" s="1">
        <v>44656</v>
      </c>
      <c r="G848" t="s">
        <v>2563</v>
      </c>
      <c r="H848" t="s">
        <v>2564</v>
      </c>
      <c r="I848" t="s">
        <v>55</v>
      </c>
      <c r="J848">
        <v>73366.380829999995</v>
      </c>
      <c r="K848">
        <v>401</v>
      </c>
      <c r="L848" t="s">
        <v>44</v>
      </c>
      <c r="M848" s="1">
        <v>44672</v>
      </c>
      <c r="N848" t="s">
        <v>33</v>
      </c>
      <c r="O848" t="s">
        <v>34</v>
      </c>
    </row>
    <row r="849" spans="1:15" x14ac:dyDescent="0.35">
      <c r="A849" t="s">
        <v>2565</v>
      </c>
      <c r="B849">
        <v>26</v>
      </c>
      <c r="C849" t="s">
        <v>26</v>
      </c>
      <c r="D849" t="s">
        <v>94</v>
      </c>
      <c r="E849" t="s">
        <v>28</v>
      </c>
      <c r="F849" s="1">
        <v>43486</v>
      </c>
      <c r="G849" t="s">
        <v>2566</v>
      </c>
      <c r="H849" t="s">
        <v>2567</v>
      </c>
      <c r="I849" t="s">
        <v>55</v>
      </c>
      <c r="J849">
        <v>18207.400959999999</v>
      </c>
      <c r="K849">
        <v>473</v>
      </c>
      <c r="L849" t="s">
        <v>44</v>
      </c>
      <c r="M849" s="1">
        <v>43502</v>
      </c>
      <c r="N849" t="s">
        <v>89</v>
      </c>
      <c r="O849" t="s">
        <v>34</v>
      </c>
    </row>
    <row r="850" spans="1:15" x14ac:dyDescent="0.35">
      <c r="A850" t="s">
        <v>2568</v>
      </c>
      <c r="B850">
        <v>52</v>
      </c>
      <c r="C850" t="s">
        <v>16</v>
      </c>
      <c r="D850" t="s">
        <v>120</v>
      </c>
      <c r="E850" t="s">
        <v>73</v>
      </c>
      <c r="F850" s="1">
        <v>44926</v>
      </c>
      <c r="G850" t="s">
        <v>2569</v>
      </c>
      <c r="H850" t="s">
        <v>2570</v>
      </c>
      <c r="I850" t="s">
        <v>60</v>
      </c>
      <c r="J850">
        <v>52913.287909999999</v>
      </c>
      <c r="K850">
        <v>265</v>
      </c>
      <c r="L850" t="s">
        <v>22</v>
      </c>
      <c r="M850" s="1">
        <v>44937</v>
      </c>
      <c r="N850" t="s">
        <v>33</v>
      </c>
      <c r="O850" t="s">
        <v>34</v>
      </c>
    </row>
    <row r="851" spans="1:15" x14ac:dyDescent="0.35">
      <c r="A851" t="s">
        <v>2571</v>
      </c>
      <c r="B851">
        <v>56</v>
      </c>
      <c r="C851" t="s">
        <v>26</v>
      </c>
      <c r="D851" t="s">
        <v>17</v>
      </c>
      <c r="E851" t="s">
        <v>48</v>
      </c>
      <c r="F851" s="1">
        <v>44075</v>
      </c>
      <c r="G851" t="s">
        <v>2572</v>
      </c>
      <c r="H851" t="s">
        <v>2573</v>
      </c>
      <c r="I851" t="s">
        <v>31</v>
      </c>
      <c r="J851">
        <v>20884.114750000001</v>
      </c>
      <c r="K851">
        <v>185</v>
      </c>
      <c r="L851" t="s">
        <v>22</v>
      </c>
      <c r="M851" s="1">
        <v>44078</v>
      </c>
      <c r="N851" t="s">
        <v>45</v>
      </c>
      <c r="O851" t="s">
        <v>34</v>
      </c>
    </row>
    <row r="852" spans="1:15" x14ac:dyDescent="0.35">
      <c r="A852" t="s">
        <v>2574</v>
      </c>
      <c r="B852">
        <v>45</v>
      </c>
      <c r="C852" t="s">
        <v>16</v>
      </c>
      <c r="D852" t="s">
        <v>94</v>
      </c>
      <c r="E852" t="s">
        <v>57</v>
      </c>
      <c r="F852" s="1">
        <v>44195</v>
      </c>
      <c r="G852" t="s">
        <v>2575</v>
      </c>
      <c r="H852" t="s">
        <v>2576</v>
      </c>
      <c r="I852" t="s">
        <v>55</v>
      </c>
      <c r="J852">
        <v>13885.011329999999</v>
      </c>
      <c r="K852">
        <v>289</v>
      </c>
      <c r="L852" t="s">
        <v>22</v>
      </c>
      <c r="M852" s="1">
        <v>44199</v>
      </c>
      <c r="N852" t="s">
        <v>23</v>
      </c>
      <c r="O852" t="s">
        <v>34</v>
      </c>
    </row>
    <row r="853" spans="1:15" x14ac:dyDescent="0.35">
      <c r="A853" t="s">
        <v>2577</v>
      </c>
      <c r="B853">
        <v>55</v>
      </c>
      <c r="C853" t="s">
        <v>26</v>
      </c>
      <c r="D853" t="s">
        <v>66</v>
      </c>
      <c r="E853" t="s">
        <v>73</v>
      </c>
      <c r="F853" s="1">
        <v>43686</v>
      </c>
      <c r="G853" t="s">
        <v>2578</v>
      </c>
      <c r="H853" t="s">
        <v>2579</v>
      </c>
      <c r="I853" t="s">
        <v>31</v>
      </c>
      <c r="J853">
        <v>59049.984770000003</v>
      </c>
      <c r="K853">
        <v>417</v>
      </c>
      <c r="L853" t="s">
        <v>44</v>
      </c>
      <c r="M853" s="1">
        <v>43705</v>
      </c>
      <c r="N853" t="s">
        <v>45</v>
      </c>
      <c r="O853" t="s">
        <v>46</v>
      </c>
    </row>
    <row r="854" spans="1:15" x14ac:dyDescent="0.35">
      <c r="A854" t="s">
        <v>2580</v>
      </c>
      <c r="B854">
        <v>21</v>
      </c>
      <c r="C854" t="s">
        <v>16</v>
      </c>
      <c r="D854" t="s">
        <v>36</v>
      </c>
      <c r="E854" t="s">
        <v>18</v>
      </c>
      <c r="F854" s="1">
        <v>44681</v>
      </c>
      <c r="G854" t="s">
        <v>2581</v>
      </c>
      <c r="H854" t="s">
        <v>2339</v>
      </c>
      <c r="I854" t="s">
        <v>60</v>
      </c>
      <c r="J854">
        <v>36972.367299999998</v>
      </c>
      <c r="K854">
        <v>429</v>
      </c>
      <c r="L854" t="s">
        <v>40</v>
      </c>
      <c r="M854" s="1">
        <v>44706</v>
      </c>
      <c r="N854" t="s">
        <v>23</v>
      </c>
      <c r="O854" t="s">
        <v>34</v>
      </c>
    </row>
    <row r="855" spans="1:15" x14ac:dyDescent="0.35">
      <c r="A855" t="s">
        <v>2582</v>
      </c>
      <c r="B855">
        <v>35</v>
      </c>
      <c r="C855" t="s">
        <v>16</v>
      </c>
      <c r="D855" t="s">
        <v>27</v>
      </c>
      <c r="E855" t="s">
        <v>73</v>
      </c>
      <c r="F855" s="1">
        <v>43751</v>
      </c>
      <c r="G855" t="s">
        <v>2583</v>
      </c>
      <c r="H855" t="s">
        <v>2584</v>
      </c>
      <c r="I855" t="s">
        <v>55</v>
      </c>
      <c r="J855">
        <v>15626.91819</v>
      </c>
      <c r="K855">
        <v>133</v>
      </c>
      <c r="L855" t="s">
        <v>40</v>
      </c>
      <c r="M855" s="1">
        <v>43759</v>
      </c>
      <c r="N855" t="s">
        <v>23</v>
      </c>
      <c r="O855" t="s">
        <v>46</v>
      </c>
    </row>
    <row r="856" spans="1:15" x14ac:dyDescent="0.35">
      <c r="A856" t="s">
        <v>2585</v>
      </c>
      <c r="B856">
        <v>72</v>
      </c>
      <c r="C856" t="s">
        <v>16</v>
      </c>
      <c r="D856" t="s">
        <v>120</v>
      </c>
      <c r="E856" t="s">
        <v>28</v>
      </c>
      <c r="F856" s="1">
        <v>43603</v>
      </c>
      <c r="G856" t="s">
        <v>2586</v>
      </c>
      <c r="H856" t="s">
        <v>2587</v>
      </c>
      <c r="I856" t="s">
        <v>21</v>
      </c>
      <c r="J856">
        <v>32935.41966</v>
      </c>
      <c r="K856">
        <v>453</v>
      </c>
      <c r="L856" t="s">
        <v>44</v>
      </c>
      <c r="M856" s="1">
        <v>43612</v>
      </c>
      <c r="N856" t="s">
        <v>45</v>
      </c>
      <c r="O856" t="s">
        <v>34</v>
      </c>
    </row>
    <row r="857" spans="1:15" x14ac:dyDescent="0.35">
      <c r="A857" t="s">
        <v>1218</v>
      </c>
      <c r="B857">
        <v>25</v>
      </c>
      <c r="C857" t="s">
        <v>16</v>
      </c>
      <c r="D857" t="s">
        <v>52</v>
      </c>
      <c r="E857" t="s">
        <v>28</v>
      </c>
      <c r="F857" s="1">
        <v>44514</v>
      </c>
      <c r="G857" t="s">
        <v>2588</v>
      </c>
      <c r="H857" t="s">
        <v>2589</v>
      </c>
      <c r="I857" t="s">
        <v>55</v>
      </c>
      <c r="J857">
        <v>27553.50819</v>
      </c>
      <c r="K857">
        <v>332</v>
      </c>
      <c r="L857" t="s">
        <v>40</v>
      </c>
      <c r="M857" s="1">
        <v>44544</v>
      </c>
      <c r="N857" t="s">
        <v>51</v>
      </c>
      <c r="O857" t="s">
        <v>24</v>
      </c>
    </row>
    <row r="858" spans="1:15" x14ac:dyDescent="0.35">
      <c r="A858" t="s">
        <v>2590</v>
      </c>
      <c r="B858">
        <v>61</v>
      </c>
      <c r="C858" t="s">
        <v>26</v>
      </c>
      <c r="D858" t="s">
        <v>27</v>
      </c>
      <c r="E858" t="s">
        <v>57</v>
      </c>
      <c r="F858" s="1">
        <v>43929</v>
      </c>
      <c r="G858" t="s">
        <v>2591</v>
      </c>
      <c r="H858" t="s">
        <v>2592</v>
      </c>
      <c r="I858" t="s">
        <v>21</v>
      </c>
      <c r="J858">
        <v>30010.045839999999</v>
      </c>
      <c r="K858">
        <v>374</v>
      </c>
      <c r="L858" t="s">
        <v>22</v>
      </c>
      <c r="M858" s="1">
        <v>43945</v>
      </c>
      <c r="N858" t="s">
        <v>51</v>
      </c>
      <c r="O858" t="s">
        <v>34</v>
      </c>
    </row>
    <row r="859" spans="1:15" x14ac:dyDescent="0.35">
      <c r="A859" t="s">
        <v>2593</v>
      </c>
      <c r="B859">
        <v>50</v>
      </c>
      <c r="C859" t="s">
        <v>26</v>
      </c>
      <c r="D859" t="s">
        <v>52</v>
      </c>
      <c r="E859" t="s">
        <v>18</v>
      </c>
      <c r="F859" s="1">
        <v>44700</v>
      </c>
      <c r="G859" t="s">
        <v>2594</v>
      </c>
      <c r="H859" t="s">
        <v>2595</v>
      </c>
      <c r="I859" t="s">
        <v>60</v>
      </c>
      <c r="J859" t="s">
        <v>2596</v>
      </c>
      <c r="K859">
        <v>435</v>
      </c>
      <c r="L859" t="s">
        <v>44</v>
      </c>
      <c r="M859" s="1">
        <v>44718</v>
      </c>
      <c r="N859" t="s">
        <v>33</v>
      </c>
      <c r="O859" t="s">
        <v>46</v>
      </c>
    </row>
    <row r="860" spans="1:15" x14ac:dyDescent="0.35">
      <c r="A860" t="s">
        <v>1679</v>
      </c>
      <c r="B860">
        <v>58</v>
      </c>
      <c r="C860" t="s">
        <v>26</v>
      </c>
      <c r="D860" t="s">
        <v>52</v>
      </c>
      <c r="E860" t="s">
        <v>57</v>
      </c>
      <c r="F860" s="1">
        <v>43535</v>
      </c>
      <c r="G860" t="s">
        <v>2597</v>
      </c>
      <c r="H860" t="s">
        <v>2598</v>
      </c>
      <c r="I860" t="s">
        <v>21</v>
      </c>
      <c r="J860">
        <v>4609.1806839999999</v>
      </c>
      <c r="K860">
        <v>271</v>
      </c>
      <c r="L860" t="s">
        <v>22</v>
      </c>
      <c r="M860" s="1">
        <v>43538</v>
      </c>
      <c r="N860" t="s">
        <v>45</v>
      </c>
      <c r="O860" t="s">
        <v>24</v>
      </c>
    </row>
    <row r="861" spans="1:15" x14ac:dyDescent="0.35">
      <c r="A861" t="s">
        <v>2599</v>
      </c>
      <c r="B861">
        <v>78</v>
      </c>
      <c r="C861" t="s">
        <v>16</v>
      </c>
      <c r="D861" t="s">
        <v>66</v>
      </c>
      <c r="E861" t="s">
        <v>18</v>
      </c>
      <c r="F861" s="1">
        <v>45049</v>
      </c>
      <c r="G861" t="s">
        <v>2600</v>
      </c>
      <c r="H861" t="s">
        <v>2601</v>
      </c>
      <c r="I861" t="s">
        <v>21</v>
      </c>
      <c r="J861">
        <v>17180.85684</v>
      </c>
      <c r="K861">
        <v>186</v>
      </c>
      <c r="L861" t="s">
        <v>44</v>
      </c>
      <c r="M861" s="1">
        <v>45069</v>
      </c>
      <c r="N861" t="s">
        <v>33</v>
      </c>
      <c r="O861" t="s">
        <v>34</v>
      </c>
    </row>
    <row r="862" spans="1:15" x14ac:dyDescent="0.35">
      <c r="A862" t="s">
        <v>2602</v>
      </c>
      <c r="B862">
        <v>45</v>
      </c>
      <c r="C862" t="s">
        <v>16</v>
      </c>
      <c r="D862" t="s">
        <v>94</v>
      </c>
      <c r="E862" t="s">
        <v>37</v>
      </c>
      <c r="F862" s="1">
        <v>45178</v>
      </c>
      <c r="G862" t="s">
        <v>2603</v>
      </c>
      <c r="H862" t="s">
        <v>2604</v>
      </c>
      <c r="I862" t="s">
        <v>64</v>
      </c>
      <c r="J862">
        <v>15741.885039999999</v>
      </c>
      <c r="K862">
        <v>495</v>
      </c>
      <c r="L862" t="s">
        <v>22</v>
      </c>
      <c r="M862" s="1">
        <v>45193</v>
      </c>
      <c r="N862" t="s">
        <v>23</v>
      </c>
      <c r="O862" t="s">
        <v>34</v>
      </c>
    </row>
    <row r="863" spans="1:15" x14ac:dyDescent="0.35">
      <c r="A863" t="s">
        <v>2605</v>
      </c>
      <c r="B863">
        <v>24</v>
      </c>
      <c r="C863" t="s">
        <v>26</v>
      </c>
      <c r="D863" t="s">
        <v>94</v>
      </c>
      <c r="E863" t="s">
        <v>18</v>
      </c>
      <c r="F863" s="1">
        <v>43726</v>
      </c>
      <c r="G863" t="s">
        <v>2606</v>
      </c>
      <c r="H863" t="s">
        <v>2607</v>
      </c>
      <c r="I863" t="s">
        <v>64</v>
      </c>
      <c r="J863">
        <v>51938.24022</v>
      </c>
      <c r="K863">
        <v>452</v>
      </c>
      <c r="L863" t="s">
        <v>44</v>
      </c>
      <c r="M863" s="1">
        <v>43743</v>
      </c>
      <c r="N863" t="s">
        <v>23</v>
      </c>
      <c r="O863" t="s">
        <v>46</v>
      </c>
    </row>
    <row r="864" spans="1:15" x14ac:dyDescent="0.35">
      <c r="A864" t="s">
        <v>2608</v>
      </c>
      <c r="B864">
        <v>78</v>
      </c>
      <c r="C864" t="s">
        <v>26</v>
      </c>
      <c r="D864" t="s">
        <v>36</v>
      </c>
      <c r="E864" t="s">
        <v>28</v>
      </c>
      <c r="F864" s="1">
        <v>44267</v>
      </c>
      <c r="G864" t="s">
        <v>2609</v>
      </c>
      <c r="H864" t="s">
        <v>2610</v>
      </c>
      <c r="I864" t="s">
        <v>60</v>
      </c>
      <c r="J864">
        <v>20001.37124</v>
      </c>
      <c r="K864">
        <v>118</v>
      </c>
      <c r="L864" t="s">
        <v>40</v>
      </c>
      <c r="M864" s="1">
        <v>44284</v>
      </c>
      <c r="N864" t="s">
        <v>33</v>
      </c>
      <c r="O864" t="s">
        <v>24</v>
      </c>
    </row>
    <row r="865" spans="1:15" x14ac:dyDescent="0.35">
      <c r="A865" t="s">
        <v>2611</v>
      </c>
      <c r="B865">
        <v>60</v>
      </c>
      <c r="C865" t="s">
        <v>26</v>
      </c>
      <c r="D865" t="s">
        <v>237</v>
      </c>
      <c r="E865" t="s">
        <v>57</v>
      </c>
      <c r="F865" s="1">
        <v>44362</v>
      </c>
      <c r="G865" t="s">
        <v>2612</v>
      </c>
      <c r="H865" t="s">
        <v>2613</v>
      </c>
      <c r="I865" t="s">
        <v>55</v>
      </c>
      <c r="J865">
        <v>11772.0013</v>
      </c>
      <c r="K865">
        <v>228</v>
      </c>
      <c r="L865" t="s">
        <v>40</v>
      </c>
      <c r="M865" s="1">
        <v>44392</v>
      </c>
      <c r="N865" t="s">
        <v>45</v>
      </c>
      <c r="O865" t="s">
        <v>46</v>
      </c>
    </row>
    <row r="866" spans="1:15" x14ac:dyDescent="0.35">
      <c r="A866" t="s">
        <v>2614</v>
      </c>
      <c r="B866">
        <v>71</v>
      </c>
      <c r="C866" t="s">
        <v>16</v>
      </c>
      <c r="D866" t="s">
        <v>237</v>
      </c>
      <c r="E866" t="s">
        <v>48</v>
      </c>
      <c r="F866" s="1">
        <v>44453</v>
      </c>
      <c r="G866" t="s">
        <v>2615</v>
      </c>
      <c r="H866" t="s">
        <v>2616</v>
      </c>
      <c r="I866" t="s">
        <v>31</v>
      </c>
      <c r="J866">
        <v>27297.947110000001</v>
      </c>
      <c r="K866">
        <v>120</v>
      </c>
      <c r="L866" t="s">
        <v>40</v>
      </c>
      <c r="M866" s="1">
        <v>44467</v>
      </c>
      <c r="N866" t="s">
        <v>33</v>
      </c>
      <c r="O866" t="s">
        <v>34</v>
      </c>
    </row>
    <row r="867" spans="1:15" x14ac:dyDescent="0.35">
      <c r="A867" t="s">
        <v>2617</v>
      </c>
      <c r="B867">
        <v>50</v>
      </c>
      <c r="C867" t="s">
        <v>16</v>
      </c>
      <c r="D867" t="s">
        <v>120</v>
      </c>
      <c r="E867" t="s">
        <v>73</v>
      </c>
      <c r="F867" s="1">
        <v>44749</v>
      </c>
      <c r="G867" t="s">
        <v>2618</v>
      </c>
      <c r="H867" t="s">
        <v>2619</v>
      </c>
      <c r="I867" t="s">
        <v>64</v>
      </c>
      <c r="J867">
        <v>40817.931969999998</v>
      </c>
      <c r="K867">
        <v>348</v>
      </c>
      <c r="L867" t="s">
        <v>22</v>
      </c>
      <c r="M867" s="1">
        <v>44771</v>
      </c>
      <c r="N867" t="s">
        <v>45</v>
      </c>
      <c r="O867" t="s">
        <v>24</v>
      </c>
    </row>
    <row r="868" spans="1:15" x14ac:dyDescent="0.35">
      <c r="A868" t="s">
        <v>2620</v>
      </c>
      <c r="B868">
        <v>51</v>
      </c>
      <c r="C868" t="s">
        <v>16</v>
      </c>
      <c r="D868" t="s">
        <v>120</v>
      </c>
      <c r="E868" t="s">
        <v>48</v>
      </c>
      <c r="F868" s="1">
        <v>44079</v>
      </c>
      <c r="G868" t="s">
        <v>2621</v>
      </c>
      <c r="H868" t="s">
        <v>2622</v>
      </c>
      <c r="I868" t="s">
        <v>60</v>
      </c>
      <c r="J868">
        <v>30189.17812</v>
      </c>
      <c r="K868">
        <v>232</v>
      </c>
      <c r="L868" t="s">
        <v>44</v>
      </c>
      <c r="M868" s="1">
        <v>44105</v>
      </c>
      <c r="N868" t="s">
        <v>23</v>
      </c>
      <c r="O868" t="s">
        <v>24</v>
      </c>
    </row>
    <row r="869" spans="1:15" x14ac:dyDescent="0.35">
      <c r="A869" t="s">
        <v>2623</v>
      </c>
      <c r="B869">
        <v>51</v>
      </c>
      <c r="C869" t="s">
        <v>16</v>
      </c>
      <c r="D869" t="s">
        <v>36</v>
      </c>
      <c r="E869" t="s">
        <v>73</v>
      </c>
      <c r="F869" s="1">
        <v>43512</v>
      </c>
      <c r="G869" t="s">
        <v>2624</v>
      </c>
      <c r="H869" t="s">
        <v>2625</v>
      </c>
      <c r="I869" t="s">
        <v>64</v>
      </c>
      <c r="J869">
        <v>51216.125919999999</v>
      </c>
      <c r="K869">
        <v>258</v>
      </c>
      <c r="L869" t="s">
        <v>44</v>
      </c>
      <c r="M869" s="1">
        <v>43530</v>
      </c>
      <c r="N869" t="s">
        <v>23</v>
      </c>
      <c r="O869" t="s">
        <v>24</v>
      </c>
    </row>
    <row r="870" spans="1:15" x14ac:dyDescent="0.35">
      <c r="A870" t="s">
        <v>2626</v>
      </c>
      <c r="B870">
        <v>38</v>
      </c>
      <c r="C870" t="s">
        <v>16</v>
      </c>
      <c r="D870" t="s">
        <v>66</v>
      </c>
      <c r="E870" t="s">
        <v>18</v>
      </c>
      <c r="F870" s="1">
        <v>44658</v>
      </c>
      <c r="G870" t="s">
        <v>2627</v>
      </c>
      <c r="H870" t="s">
        <v>2628</v>
      </c>
      <c r="I870" t="s">
        <v>64</v>
      </c>
      <c r="J870">
        <v>50449.935299999997</v>
      </c>
      <c r="K870">
        <v>455</v>
      </c>
      <c r="L870" t="s">
        <v>44</v>
      </c>
      <c r="M870" s="1">
        <v>44665</v>
      </c>
      <c r="N870" t="s">
        <v>45</v>
      </c>
      <c r="O870" t="s">
        <v>34</v>
      </c>
    </row>
    <row r="871" spans="1:15" x14ac:dyDescent="0.35">
      <c r="A871" t="s">
        <v>2629</v>
      </c>
      <c r="B871">
        <v>32</v>
      </c>
      <c r="C871" t="s">
        <v>26</v>
      </c>
      <c r="D871" t="s">
        <v>27</v>
      </c>
      <c r="E871" t="s">
        <v>37</v>
      </c>
      <c r="F871" s="1">
        <v>45099</v>
      </c>
      <c r="G871" t="s">
        <v>2630</v>
      </c>
      <c r="H871" t="s">
        <v>2631</v>
      </c>
      <c r="I871" t="s">
        <v>55</v>
      </c>
      <c r="J871">
        <v>18610.859469999999</v>
      </c>
      <c r="K871">
        <v>382</v>
      </c>
      <c r="L871" t="s">
        <v>44</v>
      </c>
      <c r="M871" s="1">
        <v>45122</v>
      </c>
      <c r="N871" t="s">
        <v>45</v>
      </c>
      <c r="O871" t="s">
        <v>24</v>
      </c>
    </row>
    <row r="872" spans="1:15" x14ac:dyDescent="0.35">
      <c r="A872" t="s">
        <v>2632</v>
      </c>
      <c r="B872">
        <v>38</v>
      </c>
      <c r="C872" t="s">
        <v>26</v>
      </c>
      <c r="D872" t="s">
        <v>94</v>
      </c>
      <c r="E872" t="s">
        <v>48</v>
      </c>
      <c r="F872" s="1">
        <v>44309</v>
      </c>
      <c r="G872" t="s">
        <v>2633</v>
      </c>
      <c r="H872" t="s">
        <v>2634</v>
      </c>
      <c r="I872" t="s">
        <v>64</v>
      </c>
      <c r="J872">
        <v>20127.939119999999</v>
      </c>
      <c r="K872">
        <v>233</v>
      </c>
      <c r="L872" t="s">
        <v>22</v>
      </c>
      <c r="M872" s="1">
        <v>44331</v>
      </c>
      <c r="N872" t="s">
        <v>23</v>
      </c>
      <c r="O872" t="s">
        <v>46</v>
      </c>
    </row>
    <row r="873" spans="1:15" x14ac:dyDescent="0.35">
      <c r="A873" t="s">
        <v>2635</v>
      </c>
      <c r="B873">
        <v>62</v>
      </c>
      <c r="C873" t="s">
        <v>16</v>
      </c>
      <c r="D873" t="s">
        <v>120</v>
      </c>
      <c r="E873" t="s">
        <v>48</v>
      </c>
      <c r="F873" s="1">
        <v>43936</v>
      </c>
      <c r="G873" t="s">
        <v>2636</v>
      </c>
      <c r="H873" t="s">
        <v>2637</v>
      </c>
      <c r="I873" t="s">
        <v>55</v>
      </c>
      <c r="J873">
        <v>21732.267879999999</v>
      </c>
      <c r="K873">
        <v>215</v>
      </c>
      <c r="L873" t="s">
        <v>40</v>
      </c>
      <c r="M873" s="1">
        <v>43956</v>
      </c>
      <c r="N873" t="s">
        <v>89</v>
      </c>
      <c r="O873" t="s">
        <v>34</v>
      </c>
    </row>
    <row r="874" spans="1:15" x14ac:dyDescent="0.35">
      <c r="A874" t="s">
        <v>2638</v>
      </c>
      <c r="B874">
        <v>31</v>
      </c>
      <c r="C874" t="s">
        <v>16</v>
      </c>
      <c r="D874" t="s">
        <v>27</v>
      </c>
      <c r="E874" t="s">
        <v>28</v>
      </c>
      <c r="F874" s="1">
        <v>45016</v>
      </c>
      <c r="G874" t="s">
        <v>1756</v>
      </c>
      <c r="H874" t="s">
        <v>2639</v>
      </c>
      <c r="I874" t="s">
        <v>31</v>
      </c>
      <c r="J874">
        <v>44461.01945</v>
      </c>
      <c r="K874">
        <v>263</v>
      </c>
      <c r="L874" t="s">
        <v>40</v>
      </c>
      <c r="M874" s="1">
        <v>45018</v>
      </c>
      <c r="N874" t="s">
        <v>45</v>
      </c>
      <c r="O874" t="s">
        <v>24</v>
      </c>
    </row>
    <row r="875" spans="1:15" x14ac:dyDescent="0.35">
      <c r="A875" t="s">
        <v>2640</v>
      </c>
      <c r="B875">
        <v>72</v>
      </c>
      <c r="C875" t="s">
        <v>26</v>
      </c>
      <c r="D875" t="s">
        <v>237</v>
      </c>
      <c r="E875" t="s">
        <v>57</v>
      </c>
      <c r="F875" s="1">
        <v>44381</v>
      </c>
      <c r="G875" t="s">
        <v>2641</v>
      </c>
      <c r="H875" t="s">
        <v>2642</v>
      </c>
      <c r="I875" t="s">
        <v>60</v>
      </c>
      <c r="J875">
        <v>17487.432809999998</v>
      </c>
      <c r="K875">
        <v>475</v>
      </c>
      <c r="L875" t="s">
        <v>44</v>
      </c>
      <c r="M875" s="1">
        <v>44387</v>
      </c>
      <c r="N875" t="s">
        <v>23</v>
      </c>
      <c r="O875" t="s">
        <v>34</v>
      </c>
    </row>
    <row r="876" spans="1:15" x14ac:dyDescent="0.35">
      <c r="A876" t="s">
        <v>2643</v>
      </c>
      <c r="B876">
        <v>35</v>
      </c>
      <c r="C876" t="s">
        <v>26</v>
      </c>
      <c r="D876" t="s">
        <v>36</v>
      </c>
      <c r="E876" t="s">
        <v>73</v>
      </c>
      <c r="F876" s="1">
        <v>45193</v>
      </c>
      <c r="G876" t="s">
        <v>2644</v>
      </c>
      <c r="H876" t="s">
        <v>2645</v>
      </c>
      <c r="I876" t="s">
        <v>60</v>
      </c>
      <c r="J876">
        <v>7778.5573590000004</v>
      </c>
      <c r="K876">
        <v>483</v>
      </c>
      <c r="L876" t="s">
        <v>40</v>
      </c>
      <c r="M876" s="1">
        <v>45213</v>
      </c>
      <c r="N876" t="s">
        <v>45</v>
      </c>
      <c r="O876" t="s">
        <v>34</v>
      </c>
    </row>
    <row r="877" spans="1:15" x14ac:dyDescent="0.35">
      <c r="A877" t="s">
        <v>2646</v>
      </c>
      <c r="B877">
        <v>84</v>
      </c>
      <c r="C877" t="s">
        <v>26</v>
      </c>
      <c r="D877" t="s">
        <v>17</v>
      </c>
      <c r="E877" t="s">
        <v>57</v>
      </c>
      <c r="F877" s="1">
        <v>43479</v>
      </c>
      <c r="G877" t="s">
        <v>2647</v>
      </c>
      <c r="H877" t="s">
        <v>235</v>
      </c>
      <c r="I877" t="s">
        <v>31</v>
      </c>
      <c r="J877">
        <v>27751.687460000001</v>
      </c>
      <c r="K877">
        <v>277</v>
      </c>
      <c r="L877" t="s">
        <v>40</v>
      </c>
      <c r="M877" s="1">
        <v>43503</v>
      </c>
      <c r="N877" t="s">
        <v>45</v>
      </c>
      <c r="O877" t="s">
        <v>34</v>
      </c>
    </row>
    <row r="878" spans="1:15" x14ac:dyDescent="0.35">
      <c r="A878" t="s">
        <v>2648</v>
      </c>
      <c r="B878">
        <v>26</v>
      </c>
      <c r="C878" t="s">
        <v>16</v>
      </c>
      <c r="D878" t="s">
        <v>94</v>
      </c>
      <c r="E878" t="s">
        <v>28</v>
      </c>
      <c r="F878" s="1">
        <v>44268</v>
      </c>
      <c r="G878" t="s">
        <v>2649</v>
      </c>
      <c r="H878" t="s">
        <v>2650</v>
      </c>
      <c r="I878" t="s">
        <v>31</v>
      </c>
      <c r="J878">
        <v>9698.7605710000007</v>
      </c>
      <c r="K878">
        <v>430</v>
      </c>
      <c r="L878" t="s">
        <v>40</v>
      </c>
      <c r="M878" s="1">
        <v>44293</v>
      </c>
      <c r="N878" t="s">
        <v>89</v>
      </c>
      <c r="O878" t="s">
        <v>34</v>
      </c>
    </row>
    <row r="879" spans="1:15" x14ac:dyDescent="0.35">
      <c r="A879" t="s">
        <v>2651</v>
      </c>
      <c r="B879">
        <v>74</v>
      </c>
      <c r="C879" t="s">
        <v>16</v>
      </c>
      <c r="D879" t="s">
        <v>27</v>
      </c>
      <c r="E879" t="s">
        <v>28</v>
      </c>
      <c r="F879" s="1">
        <v>44906</v>
      </c>
      <c r="G879" t="s">
        <v>2652</v>
      </c>
      <c r="H879" t="s">
        <v>2653</v>
      </c>
      <c r="I879" t="s">
        <v>60</v>
      </c>
      <c r="J879">
        <v>14158.04096</v>
      </c>
      <c r="K879">
        <v>340</v>
      </c>
      <c r="L879" t="s">
        <v>40</v>
      </c>
      <c r="M879" s="1">
        <v>44911</v>
      </c>
      <c r="N879" t="s">
        <v>33</v>
      </c>
      <c r="O879" t="s">
        <v>34</v>
      </c>
    </row>
    <row r="880" spans="1:15" x14ac:dyDescent="0.35">
      <c r="A880" t="s">
        <v>2654</v>
      </c>
      <c r="B880">
        <v>19</v>
      </c>
      <c r="C880" t="s">
        <v>16</v>
      </c>
      <c r="D880" t="s">
        <v>27</v>
      </c>
      <c r="E880" t="s">
        <v>57</v>
      </c>
      <c r="F880" s="1">
        <v>43749</v>
      </c>
      <c r="G880" t="s">
        <v>2655</v>
      </c>
      <c r="H880" t="s">
        <v>2656</v>
      </c>
      <c r="I880" t="s">
        <v>60</v>
      </c>
      <c r="J880">
        <v>27018.641810000001</v>
      </c>
      <c r="K880">
        <v>120</v>
      </c>
      <c r="L880" t="s">
        <v>40</v>
      </c>
      <c r="M880" s="1">
        <v>43757</v>
      </c>
      <c r="N880" t="s">
        <v>33</v>
      </c>
      <c r="O880" t="s">
        <v>24</v>
      </c>
    </row>
    <row r="881" spans="1:15" x14ac:dyDescent="0.35">
      <c r="A881" t="s">
        <v>2657</v>
      </c>
      <c r="B881">
        <v>34</v>
      </c>
      <c r="C881" t="s">
        <v>26</v>
      </c>
      <c r="D881" t="s">
        <v>120</v>
      </c>
      <c r="E881" t="s">
        <v>28</v>
      </c>
      <c r="F881" s="1">
        <v>45080</v>
      </c>
      <c r="G881" t="s">
        <v>2658</v>
      </c>
      <c r="H881" t="s">
        <v>2461</v>
      </c>
      <c r="I881" t="s">
        <v>60</v>
      </c>
      <c r="J881">
        <v>37192.363519999999</v>
      </c>
      <c r="K881">
        <v>132</v>
      </c>
      <c r="L881" t="s">
        <v>44</v>
      </c>
      <c r="M881" s="1">
        <v>45084</v>
      </c>
      <c r="N881" t="s">
        <v>45</v>
      </c>
      <c r="O881" t="s">
        <v>34</v>
      </c>
    </row>
    <row r="882" spans="1:15" x14ac:dyDescent="0.35">
      <c r="A882" t="s">
        <v>2659</v>
      </c>
      <c r="B882">
        <v>77</v>
      </c>
      <c r="C882" t="s">
        <v>26</v>
      </c>
      <c r="D882" t="s">
        <v>120</v>
      </c>
      <c r="E882" t="s">
        <v>57</v>
      </c>
      <c r="F882" s="1">
        <v>44525</v>
      </c>
      <c r="G882" t="s">
        <v>2660</v>
      </c>
      <c r="H882" t="s">
        <v>2661</v>
      </c>
      <c r="I882" t="s">
        <v>60</v>
      </c>
      <c r="J882">
        <v>17204.729490000002</v>
      </c>
      <c r="K882">
        <v>437</v>
      </c>
      <c r="L882" t="s">
        <v>40</v>
      </c>
      <c r="M882" s="1">
        <v>44546</v>
      </c>
      <c r="N882" t="s">
        <v>51</v>
      </c>
      <c r="O882" t="s">
        <v>34</v>
      </c>
    </row>
    <row r="883" spans="1:15" x14ac:dyDescent="0.35">
      <c r="A883" t="s">
        <v>2662</v>
      </c>
      <c r="B883">
        <v>36</v>
      </c>
      <c r="C883" t="s">
        <v>26</v>
      </c>
      <c r="D883" t="s">
        <v>94</v>
      </c>
      <c r="E883" t="s">
        <v>57</v>
      </c>
      <c r="F883" s="1">
        <v>43956</v>
      </c>
      <c r="G883" t="s">
        <v>2663</v>
      </c>
      <c r="H883" t="s">
        <v>2664</v>
      </c>
      <c r="I883" t="s">
        <v>21</v>
      </c>
      <c r="J883">
        <v>25725.621589999999</v>
      </c>
      <c r="K883">
        <v>457</v>
      </c>
      <c r="L883" t="s">
        <v>22</v>
      </c>
      <c r="M883" s="1">
        <v>43978</v>
      </c>
      <c r="N883" t="s">
        <v>23</v>
      </c>
      <c r="O883" t="s">
        <v>24</v>
      </c>
    </row>
    <row r="884" spans="1:15" x14ac:dyDescent="0.35">
      <c r="A884" t="s">
        <v>2665</v>
      </c>
      <c r="B884">
        <v>56</v>
      </c>
      <c r="C884" t="s">
        <v>26</v>
      </c>
      <c r="D884" t="s">
        <v>66</v>
      </c>
      <c r="E884" t="s">
        <v>48</v>
      </c>
      <c r="F884" s="1">
        <v>45201</v>
      </c>
      <c r="G884" t="s">
        <v>2666</v>
      </c>
      <c r="H884" t="s">
        <v>2667</v>
      </c>
      <c r="I884" t="s">
        <v>55</v>
      </c>
      <c r="J884">
        <v>7444.79997</v>
      </c>
      <c r="K884">
        <v>332</v>
      </c>
      <c r="L884" t="s">
        <v>22</v>
      </c>
      <c r="M884" s="1">
        <v>45224</v>
      </c>
      <c r="N884" t="s">
        <v>23</v>
      </c>
      <c r="O884" t="s">
        <v>34</v>
      </c>
    </row>
    <row r="885" spans="1:15" x14ac:dyDescent="0.35">
      <c r="A885" t="s">
        <v>2668</v>
      </c>
      <c r="B885">
        <v>69</v>
      </c>
      <c r="C885" t="s">
        <v>16</v>
      </c>
      <c r="D885" t="s">
        <v>66</v>
      </c>
      <c r="E885" t="s">
        <v>48</v>
      </c>
      <c r="F885" s="1">
        <v>43418</v>
      </c>
      <c r="G885" t="s">
        <v>2669</v>
      </c>
      <c r="H885" t="s">
        <v>2670</v>
      </c>
      <c r="I885" t="s">
        <v>31</v>
      </c>
      <c r="J885">
        <v>31577.755010000001</v>
      </c>
      <c r="K885">
        <v>337</v>
      </c>
      <c r="L885" t="s">
        <v>22</v>
      </c>
      <c r="M885" s="1">
        <v>43422</v>
      </c>
      <c r="N885" t="s">
        <v>45</v>
      </c>
      <c r="O885" t="s">
        <v>24</v>
      </c>
    </row>
    <row r="886" spans="1:15" x14ac:dyDescent="0.35">
      <c r="A886" t="s">
        <v>2671</v>
      </c>
      <c r="B886">
        <v>48</v>
      </c>
      <c r="C886" t="s">
        <v>16</v>
      </c>
      <c r="D886" t="s">
        <v>66</v>
      </c>
      <c r="E886" t="s">
        <v>57</v>
      </c>
      <c r="F886" s="1">
        <v>44378</v>
      </c>
      <c r="G886" t="s">
        <v>2672</v>
      </c>
      <c r="H886" t="s">
        <v>2673</v>
      </c>
      <c r="I886" t="s">
        <v>60</v>
      </c>
      <c r="J886">
        <v>15195.44442</v>
      </c>
      <c r="K886">
        <v>380</v>
      </c>
      <c r="L886" t="s">
        <v>44</v>
      </c>
      <c r="M886" s="1">
        <v>44404</v>
      </c>
      <c r="N886" t="s">
        <v>89</v>
      </c>
      <c r="O886" t="s">
        <v>46</v>
      </c>
    </row>
    <row r="887" spans="1:15" x14ac:dyDescent="0.35">
      <c r="A887" t="s">
        <v>2674</v>
      </c>
      <c r="B887">
        <v>59</v>
      </c>
      <c r="C887" t="s">
        <v>16</v>
      </c>
      <c r="D887" t="s">
        <v>27</v>
      </c>
      <c r="E887" t="s">
        <v>37</v>
      </c>
      <c r="F887" s="1">
        <v>44362</v>
      </c>
      <c r="G887" t="s">
        <v>2675</v>
      </c>
      <c r="H887" t="s">
        <v>2676</v>
      </c>
      <c r="I887" t="s">
        <v>31</v>
      </c>
      <c r="J887">
        <v>11774.615330000001</v>
      </c>
      <c r="K887">
        <v>398</v>
      </c>
      <c r="L887" t="s">
        <v>44</v>
      </c>
      <c r="M887" s="1">
        <v>44383</v>
      </c>
      <c r="N887" t="s">
        <v>23</v>
      </c>
      <c r="O887" t="s">
        <v>46</v>
      </c>
    </row>
    <row r="888" spans="1:15" x14ac:dyDescent="0.35">
      <c r="A888" t="s">
        <v>2677</v>
      </c>
      <c r="B888">
        <v>18</v>
      </c>
      <c r="C888" t="s">
        <v>26</v>
      </c>
      <c r="D888" t="s">
        <v>237</v>
      </c>
      <c r="E888" t="s">
        <v>28</v>
      </c>
      <c r="F888" s="1">
        <v>45156</v>
      </c>
      <c r="G888" t="s">
        <v>2678</v>
      </c>
      <c r="H888" t="s">
        <v>2679</v>
      </c>
      <c r="I888" t="s">
        <v>55</v>
      </c>
      <c r="J888">
        <v>15971.28045</v>
      </c>
      <c r="K888">
        <v>312</v>
      </c>
      <c r="L888" t="s">
        <v>40</v>
      </c>
      <c r="M888" s="1">
        <v>45158</v>
      </c>
      <c r="N888" t="s">
        <v>45</v>
      </c>
      <c r="O888" t="s">
        <v>24</v>
      </c>
    </row>
    <row r="889" spans="1:15" x14ac:dyDescent="0.35">
      <c r="A889" t="s">
        <v>2680</v>
      </c>
      <c r="B889">
        <v>40</v>
      </c>
      <c r="C889" t="s">
        <v>16</v>
      </c>
      <c r="D889" t="s">
        <v>120</v>
      </c>
      <c r="E889" t="s">
        <v>48</v>
      </c>
      <c r="F889" s="1">
        <v>43779</v>
      </c>
      <c r="G889" t="s">
        <v>2681</v>
      </c>
      <c r="H889" t="s">
        <v>2682</v>
      </c>
      <c r="I889" t="s">
        <v>60</v>
      </c>
      <c r="J889">
        <v>29155.012419999999</v>
      </c>
      <c r="K889">
        <v>497</v>
      </c>
      <c r="L889" t="s">
        <v>40</v>
      </c>
      <c r="M889" s="1">
        <v>43784</v>
      </c>
      <c r="N889" t="s">
        <v>51</v>
      </c>
      <c r="O889" t="s">
        <v>34</v>
      </c>
    </row>
    <row r="890" spans="1:15" x14ac:dyDescent="0.35">
      <c r="A890" t="s">
        <v>2683</v>
      </c>
      <c r="B890">
        <v>80</v>
      </c>
      <c r="C890" t="s">
        <v>16</v>
      </c>
      <c r="D890" t="s">
        <v>66</v>
      </c>
      <c r="E890" t="s">
        <v>48</v>
      </c>
      <c r="F890" s="1">
        <v>44303</v>
      </c>
      <c r="G890" t="s">
        <v>2684</v>
      </c>
      <c r="H890" t="s">
        <v>2685</v>
      </c>
      <c r="I890" t="s">
        <v>31</v>
      </c>
      <c r="J890">
        <v>24081.343209999999</v>
      </c>
      <c r="K890">
        <v>269</v>
      </c>
      <c r="L890" t="s">
        <v>44</v>
      </c>
      <c r="M890" s="1">
        <v>44319</v>
      </c>
      <c r="N890" t="s">
        <v>23</v>
      </c>
      <c r="O890" t="s">
        <v>24</v>
      </c>
    </row>
    <row r="891" spans="1:15" x14ac:dyDescent="0.35">
      <c r="A891" t="s">
        <v>2686</v>
      </c>
      <c r="B891">
        <v>37</v>
      </c>
      <c r="C891" t="s">
        <v>16</v>
      </c>
      <c r="D891" t="s">
        <v>120</v>
      </c>
      <c r="E891" t="s">
        <v>37</v>
      </c>
      <c r="F891" s="1">
        <v>43642</v>
      </c>
      <c r="G891" t="s">
        <v>2687</v>
      </c>
      <c r="H891" t="s">
        <v>2688</v>
      </c>
      <c r="I891" t="s">
        <v>64</v>
      </c>
      <c r="J891">
        <v>9350.8390180000006</v>
      </c>
      <c r="K891">
        <v>317</v>
      </c>
      <c r="L891" t="s">
        <v>22</v>
      </c>
      <c r="M891" s="1">
        <v>43644</v>
      </c>
      <c r="N891" t="s">
        <v>45</v>
      </c>
      <c r="O891" t="s">
        <v>24</v>
      </c>
    </row>
    <row r="892" spans="1:15" x14ac:dyDescent="0.35">
      <c r="A892" t="s">
        <v>2689</v>
      </c>
      <c r="B892">
        <v>60</v>
      </c>
      <c r="C892" t="s">
        <v>16</v>
      </c>
      <c r="D892" t="s">
        <v>27</v>
      </c>
      <c r="E892" t="s">
        <v>28</v>
      </c>
      <c r="F892" s="1">
        <v>45209</v>
      </c>
      <c r="G892" t="s">
        <v>2690</v>
      </c>
      <c r="H892" t="s">
        <v>2691</v>
      </c>
      <c r="I892" t="s">
        <v>55</v>
      </c>
      <c r="J892">
        <v>7543.1955209999996</v>
      </c>
      <c r="K892">
        <v>175</v>
      </c>
      <c r="L892" t="s">
        <v>44</v>
      </c>
      <c r="M892" s="1">
        <v>45225</v>
      </c>
      <c r="N892" t="s">
        <v>33</v>
      </c>
      <c r="O892" t="s">
        <v>34</v>
      </c>
    </row>
    <row r="893" spans="1:15" x14ac:dyDescent="0.35">
      <c r="A893" t="s">
        <v>2692</v>
      </c>
      <c r="B893">
        <v>28</v>
      </c>
      <c r="C893" t="s">
        <v>16</v>
      </c>
      <c r="D893" t="s">
        <v>17</v>
      </c>
      <c r="E893" t="s">
        <v>28</v>
      </c>
      <c r="F893" s="1">
        <v>44565</v>
      </c>
      <c r="G893" t="s">
        <v>2693</v>
      </c>
      <c r="H893" t="s">
        <v>2694</v>
      </c>
      <c r="I893" t="s">
        <v>55</v>
      </c>
      <c r="J893">
        <v>1707.709869</v>
      </c>
      <c r="K893">
        <v>247</v>
      </c>
      <c r="L893" t="s">
        <v>44</v>
      </c>
      <c r="M893" s="1">
        <v>44582</v>
      </c>
      <c r="N893" t="s">
        <v>23</v>
      </c>
      <c r="O893" t="s">
        <v>34</v>
      </c>
    </row>
    <row r="894" spans="1:15" x14ac:dyDescent="0.35">
      <c r="A894" t="s">
        <v>2695</v>
      </c>
      <c r="B894">
        <v>34</v>
      </c>
      <c r="C894" t="s">
        <v>16</v>
      </c>
      <c r="D894" t="s">
        <v>94</v>
      </c>
      <c r="E894" t="s">
        <v>73</v>
      </c>
      <c r="F894" s="1">
        <v>43584</v>
      </c>
      <c r="G894" t="s">
        <v>2696</v>
      </c>
      <c r="H894" t="s">
        <v>2697</v>
      </c>
      <c r="I894" t="s">
        <v>60</v>
      </c>
      <c r="J894">
        <v>16256.92685</v>
      </c>
      <c r="K894">
        <v>236</v>
      </c>
      <c r="L894" t="s">
        <v>40</v>
      </c>
      <c r="M894" s="1">
        <v>43609</v>
      </c>
      <c r="N894" t="s">
        <v>89</v>
      </c>
      <c r="O894" t="s">
        <v>24</v>
      </c>
    </row>
    <row r="895" spans="1:15" x14ac:dyDescent="0.35">
      <c r="A895" t="s">
        <v>2698</v>
      </c>
      <c r="B895">
        <v>38</v>
      </c>
      <c r="C895" t="s">
        <v>26</v>
      </c>
      <c r="D895" t="s">
        <v>237</v>
      </c>
      <c r="E895" t="s">
        <v>18</v>
      </c>
      <c r="F895" s="1">
        <v>43951</v>
      </c>
      <c r="G895" t="s">
        <v>2699</v>
      </c>
      <c r="H895" t="s">
        <v>2700</v>
      </c>
      <c r="I895" t="s">
        <v>64</v>
      </c>
      <c r="J895">
        <v>20129.129420000001</v>
      </c>
      <c r="K895">
        <v>255</v>
      </c>
      <c r="L895" t="s">
        <v>40</v>
      </c>
      <c r="M895" s="1">
        <v>43965</v>
      </c>
      <c r="N895" t="s">
        <v>89</v>
      </c>
      <c r="O895" t="s">
        <v>24</v>
      </c>
    </row>
    <row r="896" spans="1:15" x14ac:dyDescent="0.35">
      <c r="A896" t="s">
        <v>2701</v>
      </c>
      <c r="B896">
        <v>68</v>
      </c>
      <c r="C896" t="s">
        <v>26</v>
      </c>
      <c r="D896" t="s">
        <v>66</v>
      </c>
      <c r="E896" t="s">
        <v>73</v>
      </c>
      <c r="F896" s="1">
        <v>44867</v>
      </c>
      <c r="G896" t="s">
        <v>2702</v>
      </c>
      <c r="H896" t="s">
        <v>2703</v>
      </c>
      <c r="I896" t="s">
        <v>31</v>
      </c>
      <c r="J896">
        <v>32469.873159999999</v>
      </c>
      <c r="K896">
        <v>247</v>
      </c>
      <c r="L896" t="s">
        <v>44</v>
      </c>
      <c r="M896" s="1">
        <v>44884</v>
      </c>
      <c r="N896" t="s">
        <v>51</v>
      </c>
      <c r="O896" t="s">
        <v>46</v>
      </c>
    </row>
    <row r="897" spans="1:15" x14ac:dyDescent="0.35">
      <c r="A897" t="s">
        <v>2704</v>
      </c>
      <c r="B897">
        <v>37</v>
      </c>
      <c r="C897" t="s">
        <v>16</v>
      </c>
      <c r="D897" t="s">
        <v>94</v>
      </c>
      <c r="E897" t="s">
        <v>57</v>
      </c>
      <c r="F897" s="1">
        <v>43752</v>
      </c>
      <c r="G897" t="s">
        <v>2705</v>
      </c>
      <c r="H897" t="s">
        <v>2706</v>
      </c>
      <c r="I897" t="s">
        <v>60</v>
      </c>
      <c r="J897">
        <v>3656.7712620000002</v>
      </c>
      <c r="K897">
        <v>143</v>
      </c>
      <c r="L897" t="s">
        <v>40</v>
      </c>
      <c r="M897" s="1">
        <v>43772</v>
      </c>
      <c r="N897" t="s">
        <v>33</v>
      </c>
      <c r="O897" t="s">
        <v>46</v>
      </c>
    </row>
    <row r="898" spans="1:15" x14ac:dyDescent="0.35">
      <c r="A898" t="s">
        <v>2707</v>
      </c>
      <c r="B898">
        <v>59</v>
      </c>
      <c r="C898" t="s">
        <v>16</v>
      </c>
      <c r="D898" t="s">
        <v>36</v>
      </c>
      <c r="E898" t="s">
        <v>37</v>
      </c>
      <c r="F898" s="1">
        <v>44469</v>
      </c>
      <c r="G898" t="s">
        <v>2708</v>
      </c>
      <c r="H898" t="s">
        <v>2709</v>
      </c>
      <c r="I898" t="s">
        <v>21</v>
      </c>
      <c r="J898">
        <v>19574.056779999999</v>
      </c>
      <c r="K898">
        <v>417</v>
      </c>
      <c r="L898" t="s">
        <v>44</v>
      </c>
      <c r="M898" s="1">
        <v>44474</v>
      </c>
      <c r="N898" t="s">
        <v>23</v>
      </c>
      <c r="O898" t="s">
        <v>24</v>
      </c>
    </row>
    <row r="899" spans="1:15" x14ac:dyDescent="0.35">
      <c r="A899" t="s">
        <v>2710</v>
      </c>
      <c r="B899">
        <v>71</v>
      </c>
      <c r="C899" t="s">
        <v>16</v>
      </c>
      <c r="D899" t="s">
        <v>237</v>
      </c>
      <c r="E899" t="s">
        <v>28</v>
      </c>
      <c r="F899" s="1">
        <v>44436</v>
      </c>
      <c r="G899" t="s">
        <v>2711</v>
      </c>
      <c r="H899" t="s">
        <v>2712</v>
      </c>
      <c r="I899" t="s">
        <v>60</v>
      </c>
      <c r="J899">
        <v>27936.163069999999</v>
      </c>
      <c r="K899">
        <v>291</v>
      </c>
      <c r="L899" t="s">
        <v>44</v>
      </c>
      <c r="M899" s="1">
        <v>44440</v>
      </c>
      <c r="N899" t="s">
        <v>23</v>
      </c>
      <c r="O899" t="s">
        <v>34</v>
      </c>
    </row>
    <row r="900" spans="1:15" x14ac:dyDescent="0.35">
      <c r="A900" t="s">
        <v>2713</v>
      </c>
      <c r="B900">
        <v>28</v>
      </c>
      <c r="C900" t="s">
        <v>26</v>
      </c>
      <c r="D900" t="s">
        <v>27</v>
      </c>
      <c r="E900" t="s">
        <v>73</v>
      </c>
      <c r="F900" s="1">
        <v>43832</v>
      </c>
      <c r="G900" t="s">
        <v>2714</v>
      </c>
      <c r="H900" t="s">
        <v>2715</v>
      </c>
      <c r="I900" t="s">
        <v>31</v>
      </c>
      <c r="J900">
        <v>30069.877779999999</v>
      </c>
      <c r="K900">
        <v>184</v>
      </c>
      <c r="L900" t="s">
        <v>44</v>
      </c>
      <c r="M900" s="1">
        <v>43839</v>
      </c>
      <c r="N900" t="s">
        <v>89</v>
      </c>
      <c r="O900" t="s">
        <v>34</v>
      </c>
    </row>
    <row r="901" spans="1:15" x14ac:dyDescent="0.35">
      <c r="A901" t="s">
        <v>2716</v>
      </c>
      <c r="B901">
        <v>34</v>
      </c>
      <c r="C901" t="s">
        <v>26</v>
      </c>
      <c r="D901" t="s">
        <v>120</v>
      </c>
      <c r="E901" t="s">
        <v>73</v>
      </c>
      <c r="F901" s="1">
        <v>44099</v>
      </c>
      <c r="G901" t="s">
        <v>2717</v>
      </c>
      <c r="H901" t="s">
        <v>2718</v>
      </c>
      <c r="I901" t="s">
        <v>55</v>
      </c>
      <c r="J901">
        <v>42962.778480000001</v>
      </c>
      <c r="K901">
        <v>233</v>
      </c>
      <c r="L901" t="s">
        <v>44</v>
      </c>
      <c r="M901" s="1">
        <v>44125</v>
      </c>
      <c r="N901" t="s">
        <v>33</v>
      </c>
      <c r="O901" t="s">
        <v>24</v>
      </c>
    </row>
    <row r="902" spans="1:15" x14ac:dyDescent="0.35">
      <c r="A902" t="s">
        <v>2719</v>
      </c>
      <c r="B902" t="s">
        <v>142</v>
      </c>
      <c r="C902" t="s">
        <v>26</v>
      </c>
      <c r="D902" t="s">
        <v>120</v>
      </c>
      <c r="E902" t="s">
        <v>73</v>
      </c>
      <c r="F902" s="1">
        <v>44052</v>
      </c>
      <c r="G902" t="s">
        <v>2720</v>
      </c>
      <c r="H902" t="s">
        <v>2721</v>
      </c>
      <c r="I902" t="s">
        <v>31</v>
      </c>
      <c r="J902">
        <v>25619.13078</v>
      </c>
      <c r="K902">
        <v>253</v>
      </c>
      <c r="L902" t="s">
        <v>40</v>
      </c>
      <c r="M902" s="1">
        <v>44066</v>
      </c>
      <c r="N902" t="s">
        <v>51</v>
      </c>
      <c r="O902" t="s">
        <v>24</v>
      </c>
    </row>
    <row r="903" spans="1:15" x14ac:dyDescent="0.35">
      <c r="A903" t="s">
        <v>2722</v>
      </c>
      <c r="B903">
        <v>72</v>
      </c>
      <c r="C903" t="s">
        <v>26</v>
      </c>
      <c r="D903" t="s">
        <v>66</v>
      </c>
      <c r="E903" t="s">
        <v>57</v>
      </c>
      <c r="F903" s="1">
        <v>44580</v>
      </c>
      <c r="G903" t="s">
        <v>2723</v>
      </c>
      <c r="H903" t="s">
        <v>2724</v>
      </c>
      <c r="I903" t="s">
        <v>60</v>
      </c>
      <c r="J903">
        <v>21498.11908</v>
      </c>
      <c r="K903">
        <v>370</v>
      </c>
      <c r="L903" t="s">
        <v>22</v>
      </c>
      <c r="M903" s="1">
        <v>44602</v>
      </c>
      <c r="N903" t="s">
        <v>45</v>
      </c>
      <c r="O903" t="s">
        <v>46</v>
      </c>
    </row>
    <row r="904" spans="1:15" x14ac:dyDescent="0.35">
      <c r="A904" t="s">
        <v>2725</v>
      </c>
      <c r="B904">
        <v>18</v>
      </c>
      <c r="C904" t="s">
        <v>16</v>
      </c>
      <c r="D904" t="s">
        <v>17</v>
      </c>
      <c r="E904" t="s">
        <v>73</v>
      </c>
      <c r="F904" s="1">
        <v>43864</v>
      </c>
      <c r="G904" t="s">
        <v>2726</v>
      </c>
      <c r="H904" t="s">
        <v>2727</v>
      </c>
      <c r="I904" t="s">
        <v>55</v>
      </c>
      <c r="J904">
        <v>62679.262430000002</v>
      </c>
      <c r="K904">
        <v>434</v>
      </c>
      <c r="L904" t="s">
        <v>44</v>
      </c>
      <c r="M904" s="1">
        <v>43889</v>
      </c>
      <c r="N904" t="s">
        <v>33</v>
      </c>
      <c r="O904" t="s">
        <v>46</v>
      </c>
    </row>
    <row r="905" spans="1:15" x14ac:dyDescent="0.35">
      <c r="A905" t="s">
        <v>2728</v>
      </c>
      <c r="B905">
        <v>54</v>
      </c>
      <c r="C905" t="s">
        <v>26</v>
      </c>
      <c r="D905" t="s">
        <v>120</v>
      </c>
      <c r="E905" t="s">
        <v>18</v>
      </c>
      <c r="F905" s="1">
        <v>43813</v>
      </c>
      <c r="G905" t="s">
        <v>2729</v>
      </c>
      <c r="H905" t="s">
        <v>2730</v>
      </c>
      <c r="I905" t="s">
        <v>21</v>
      </c>
      <c r="J905">
        <v>57376.794249999999</v>
      </c>
      <c r="K905">
        <v>382</v>
      </c>
      <c r="L905" t="s">
        <v>44</v>
      </c>
      <c r="M905" s="1">
        <v>43828</v>
      </c>
      <c r="N905" t="s">
        <v>51</v>
      </c>
      <c r="O905" t="s">
        <v>24</v>
      </c>
    </row>
    <row r="906" spans="1:15" x14ac:dyDescent="0.35">
      <c r="A906" t="s">
        <v>2731</v>
      </c>
      <c r="B906">
        <v>83</v>
      </c>
      <c r="C906" t="s">
        <v>16</v>
      </c>
      <c r="D906" t="s">
        <v>94</v>
      </c>
      <c r="E906" t="s">
        <v>48</v>
      </c>
      <c r="F906" s="1">
        <v>44954</v>
      </c>
      <c r="G906" t="s">
        <v>2732</v>
      </c>
      <c r="H906" t="s">
        <v>2733</v>
      </c>
      <c r="I906" t="s">
        <v>64</v>
      </c>
      <c r="J906">
        <v>25700.130720000001</v>
      </c>
      <c r="K906">
        <v>170</v>
      </c>
      <c r="L906" t="s">
        <v>44</v>
      </c>
      <c r="M906" s="1">
        <v>44978</v>
      </c>
      <c r="N906" t="s">
        <v>89</v>
      </c>
      <c r="O906" t="s">
        <v>46</v>
      </c>
    </row>
    <row r="907" spans="1:15" x14ac:dyDescent="0.35">
      <c r="A907" t="s">
        <v>2734</v>
      </c>
      <c r="B907">
        <v>50</v>
      </c>
      <c r="C907" t="s">
        <v>26</v>
      </c>
      <c r="D907" t="s">
        <v>237</v>
      </c>
      <c r="E907" t="s">
        <v>57</v>
      </c>
      <c r="F907" s="1">
        <v>44704</v>
      </c>
      <c r="G907" t="s">
        <v>2735</v>
      </c>
      <c r="H907" t="s">
        <v>2736</v>
      </c>
      <c r="I907" t="s">
        <v>31</v>
      </c>
      <c r="J907">
        <v>3671.1555859999999</v>
      </c>
      <c r="K907">
        <v>463</v>
      </c>
      <c r="L907" t="s">
        <v>22</v>
      </c>
      <c r="M907" s="1">
        <v>44718</v>
      </c>
      <c r="N907" t="s">
        <v>45</v>
      </c>
      <c r="O907" t="s">
        <v>24</v>
      </c>
    </row>
    <row r="908" spans="1:15" x14ac:dyDescent="0.35">
      <c r="A908" t="s">
        <v>2737</v>
      </c>
      <c r="B908">
        <v>52</v>
      </c>
      <c r="C908" t="s">
        <v>26</v>
      </c>
      <c r="D908" t="s">
        <v>66</v>
      </c>
      <c r="E908" t="s">
        <v>57</v>
      </c>
      <c r="F908" s="1">
        <v>45123</v>
      </c>
      <c r="G908" t="s">
        <v>2738</v>
      </c>
      <c r="H908" t="s">
        <v>2739</v>
      </c>
      <c r="I908" t="s">
        <v>64</v>
      </c>
      <c r="J908">
        <v>25168.350600000002</v>
      </c>
      <c r="K908">
        <v>470</v>
      </c>
      <c r="L908" t="s">
        <v>44</v>
      </c>
      <c r="M908" s="1">
        <v>45149</v>
      </c>
      <c r="N908" t="s">
        <v>51</v>
      </c>
      <c r="O908" t="s">
        <v>34</v>
      </c>
    </row>
    <row r="909" spans="1:15" x14ac:dyDescent="0.35">
      <c r="A909" t="s">
        <v>2740</v>
      </c>
      <c r="B909">
        <v>62</v>
      </c>
      <c r="C909" t="s">
        <v>26</v>
      </c>
      <c r="D909" t="s">
        <v>36</v>
      </c>
      <c r="E909" t="s">
        <v>73</v>
      </c>
      <c r="F909" s="1">
        <v>43829</v>
      </c>
      <c r="G909" t="s">
        <v>2741</v>
      </c>
      <c r="H909" t="s">
        <v>2742</v>
      </c>
      <c r="I909" t="s">
        <v>64</v>
      </c>
      <c r="J909">
        <v>53714.426509999998</v>
      </c>
      <c r="K909">
        <v>178</v>
      </c>
      <c r="L909" t="s">
        <v>44</v>
      </c>
      <c r="M909" s="1">
        <v>43837</v>
      </c>
      <c r="N909" t="s">
        <v>33</v>
      </c>
      <c r="O909" t="s">
        <v>24</v>
      </c>
    </row>
    <row r="910" spans="1:15" x14ac:dyDescent="0.35">
      <c r="A910" t="s">
        <v>2743</v>
      </c>
      <c r="B910">
        <v>72</v>
      </c>
      <c r="C910" t="s">
        <v>26</v>
      </c>
      <c r="D910" t="s">
        <v>66</v>
      </c>
      <c r="E910" t="s">
        <v>73</v>
      </c>
      <c r="F910" s="1">
        <v>43728</v>
      </c>
      <c r="G910" t="s">
        <v>2744</v>
      </c>
      <c r="H910" t="s">
        <v>2745</v>
      </c>
      <c r="I910" t="s">
        <v>21</v>
      </c>
      <c r="J910">
        <v>35333.115149999998</v>
      </c>
      <c r="K910">
        <v>139</v>
      </c>
      <c r="L910" t="s">
        <v>44</v>
      </c>
      <c r="M910" s="1">
        <v>43757</v>
      </c>
      <c r="N910" t="s">
        <v>51</v>
      </c>
      <c r="O910" t="s">
        <v>24</v>
      </c>
    </row>
    <row r="911" spans="1:15" x14ac:dyDescent="0.35">
      <c r="A911" t="s">
        <v>2746</v>
      </c>
      <c r="B911">
        <v>29</v>
      </c>
      <c r="C911" t="s">
        <v>26</v>
      </c>
      <c r="D911" t="s">
        <v>27</v>
      </c>
      <c r="E911" t="s">
        <v>37</v>
      </c>
      <c r="F911" s="1">
        <v>45183</v>
      </c>
      <c r="G911" t="s">
        <v>2747</v>
      </c>
      <c r="H911" t="s">
        <v>2748</v>
      </c>
      <c r="I911" t="s">
        <v>60</v>
      </c>
      <c r="J911">
        <v>19108.06525</v>
      </c>
      <c r="K911">
        <v>394</v>
      </c>
      <c r="L911" t="s">
        <v>40</v>
      </c>
      <c r="M911" s="1">
        <v>45200</v>
      </c>
      <c r="N911" t="s">
        <v>33</v>
      </c>
      <c r="O911" t="s">
        <v>24</v>
      </c>
    </row>
    <row r="912" spans="1:15" x14ac:dyDescent="0.35">
      <c r="A912" t="s">
        <v>2749</v>
      </c>
      <c r="B912">
        <v>82</v>
      </c>
      <c r="C912" t="s">
        <v>16</v>
      </c>
      <c r="D912" t="s">
        <v>237</v>
      </c>
      <c r="E912" t="s">
        <v>48</v>
      </c>
      <c r="F912" s="1">
        <v>44481</v>
      </c>
      <c r="G912" t="s">
        <v>2750</v>
      </c>
      <c r="H912" t="s">
        <v>615</v>
      </c>
      <c r="I912" t="s">
        <v>60</v>
      </c>
      <c r="J912">
        <v>11266.818590000001</v>
      </c>
      <c r="K912">
        <v>443</v>
      </c>
      <c r="L912" t="s">
        <v>44</v>
      </c>
      <c r="M912" s="1">
        <v>44503</v>
      </c>
      <c r="N912" t="s">
        <v>23</v>
      </c>
      <c r="O912" t="s">
        <v>24</v>
      </c>
    </row>
    <row r="913" spans="1:15" x14ac:dyDescent="0.35">
      <c r="A913" t="s">
        <v>2751</v>
      </c>
      <c r="B913">
        <v>26</v>
      </c>
      <c r="C913" t="s">
        <v>26</v>
      </c>
      <c r="D913" t="s">
        <v>36</v>
      </c>
      <c r="E913" t="s">
        <v>28</v>
      </c>
      <c r="F913" s="1">
        <v>44001</v>
      </c>
      <c r="G913" t="s">
        <v>2752</v>
      </c>
      <c r="H913" t="s">
        <v>2753</v>
      </c>
      <c r="I913" t="s">
        <v>55</v>
      </c>
      <c r="J913">
        <v>4378.9966539999996</v>
      </c>
      <c r="K913">
        <v>386</v>
      </c>
      <c r="L913" t="s">
        <v>44</v>
      </c>
      <c r="M913" s="1">
        <v>44010</v>
      </c>
      <c r="N913" t="s">
        <v>89</v>
      </c>
      <c r="O913" t="s">
        <v>34</v>
      </c>
    </row>
    <row r="914" spans="1:15" x14ac:dyDescent="0.35">
      <c r="A914" t="s">
        <v>2754</v>
      </c>
      <c r="B914">
        <v>41</v>
      </c>
      <c r="C914" t="s">
        <v>16</v>
      </c>
      <c r="D914" t="s">
        <v>52</v>
      </c>
      <c r="E914" t="s">
        <v>37</v>
      </c>
      <c r="F914" s="1">
        <v>45173</v>
      </c>
      <c r="G914" t="s">
        <v>2755</v>
      </c>
      <c r="H914" t="s">
        <v>2756</v>
      </c>
      <c r="I914" t="s">
        <v>60</v>
      </c>
      <c r="J914">
        <v>20738.722399999999</v>
      </c>
      <c r="K914">
        <v>102</v>
      </c>
      <c r="L914" t="s">
        <v>22</v>
      </c>
      <c r="M914" t="s">
        <v>2757</v>
      </c>
      <c r="N914" t="s">
        <v>23</v>
      </c>
      <c r="O914" t="s">
        <v>34</v>
      </c>
    </row>
    <row r="915" spans="1:15" x14ac:dyDescent="0.35">
      <c r="A915" t="s">
        <v>2758</v>
      </c>
      <c r="B915">
        <v>35</v>
      </c>
      <c r="C915" t="s">
        <v>26</v>
      </c>
      <c r="D915" t="s">
        <v>36</v>
      </c>
      <c r="E915" t="s">
        <v>57</v>
      </c>
      <c r="F915" s="1">
        <v>44492</v>
      </c>
      <c r="G915" t="s">
        <v>2759</v>
      </c>
      <c r="H915" t="s">
        <v>2760</v>
      </c>
      <c r="I915" t="s">
        <v>55</v>
      </c>
      <c r="J915">
        <v>25081.189009999998</v>
      </c>
      <c r="K915">
        <v>383</v>
      </c>
      <c r="L915" t="s">
        <v>40</v>
      </c>
      <c r="M915" s="1">
        <v>44496</v>
      </c>
      <c r="N915" t="s">
        <v>51</v>
      </c>
      <c r="O915" t="s">
        <v>46</v>
      </c>
    </row>
    <row r="916" spans="1:15" x14ac:dyDescent="0.35">
      <c r="A916" t="s">
        <v>2761</v>
      </c>
      <c r="B916">
        <v>64</v>
      </c>
      <c r="C916" t="s">
        <v>16</v>
      </c>
      <c r="D916" t="s">
        <v>52</v>
      </c>
      <c r="E916" t="s">
        <v>28</v>
      </c>
      <c r="F916" s="1">
        <v>43405</v>
      </c>
      <c r="G916" t="s">
        <v>2762</v>
      </c>
      <c r="H916" t="s">
        <v>2763</v>
      </c>
      <c r="I916" t="s">
        <v>21</v>
      </c>
      <c r="J916">
        <v>26607.574280000001</v>
      </c>
      <c r="K916">
        <v>232</v>
      </c>
      <c r="L916" t="s">
        <v>44</v>
      </c>
      <c r="M916" s="1">
        <v>43409</v>
      </c>
      <c r="N916" t="s">
        <v>33</v>
      </c>
      <c r="O916" t="s">
        <v>34</v>
      </c>
    </row>
    <row r="917" spans="1:15" x14ac:dyDescent="0.35">
      <c r="A917" t="s">
        <v>2764</v>
      </c>
      <c r="B917">
        <v>45</v>
      </c>
      <c r="C917" t="s">
        <v>16</v>
      </c>
      <c r="D917" t="s">
        <v>52</v>
      </c>
      <c r="E917" t="s">
        <v>57</v>
      </c>
      <c r="F917" s="1">
        <v>44070</v>
      </c>
      <c r="G917" t="s">
        <v>2765</v>
      </c>
      <c r="H917" t="s">
        <v>2766</v>
      </c>
      <c r="I917" t="s">
        <v>21</v>
      </c>
      <c r="J917">
        <v>15831.89827</v>
      </c>
      <c r="K917">
        <v>195</v>
      </c>
      <c r="L917" t="s">
        <v>40</v>
      </c>
      <c r="M917" s="1">
        <v>44095</v>
      </c>
      <c r="N917" t="s">
        <v>23</v>
      </c>
      <c r="O917" t="s">
        <v>46</v>
      </c>
    </row>
    <row r="918" spans="1:15" x14ac:dyDescent="0.35">
      <c r="A918" t="s">
        <v>2767</v>
      </c>
      <c r="B918" t="s">
        <v>142</v>
      </c>
      <c r="C918" t="s">
        <v>26</v>
      </c>
      <c r="D918" t="s">
        <v>66</v>
      </c>
      <c r="E918" t="s">
        <v>73</v>
      </c>
      <c r="F918" s="1">
        <v>43655</v>
      </c>
      <c r="G918" t="s">
        <v>2768</v>
      </c>
      <c r="H918" t="s">
        <v>2769</v>
      </c>
      <c r="I918" t="s">
        <v>64</v>
      </c>
      <c r="J918">
        <v>51780.273719999997</v>
      </c>
      <c r="K918">
        <v>290</v>
      </c>
      <c r="L918" t="s">
        <v>40</v>
      </c>
      <c r="M918" s="1">
        <v>43659</v>
      </c>
      <c r="N918" t="s">
        <v>51</v>
      </c>
      <c r="O918" t="s">
        <v>34</v>
      </c>
    </row>
    <row r="919" spans="1:15" x14ac:dyDescent="0.35">
      <c r="A919" t="s">
        <v>2770</v>
      </c>
      <c r="B919">
        <v>83</v>
      </c>
      <c r="C919" t="s">
        <v>16</v>
      </c>
      <c r="D919" t="s">
        <v>94</v>
      </c>
      <c r="E919" t="s">
        <v>48</v>
      </c>
      <c r="F919" s="1">
        <v>43843</v>
      </c>
      <c r="G919" t="s">
        <v>2771</v>
      </c>
      <c r="H919" t="s">
        <v>2772</v>
      </c>
      <c r="I919" t="s">
        <v>21</v>
      </c>
      <c r="J919">
        <v>8535.9880410000005</v>
      </c>
      <c r="K919">
        <v>317</v>
      </c>
      <c r="L919" t="s">
        <v>44</v>
      </c>
      <c r="M919" s="1">
        <v>43869</v>
      </c>
      <c r="N919" t="s">
        <v>51</v>
      </c>
      <c r="O919" t="s">
        <v>46</v>
      </c>
    </row>
    <row r="920" spans="1:15" x14ac:dyDescent="0.35">
      <c r="A920" t="s">
        <v>2773</v>
      </c>
      <c r="B920">
        <v>74</v>
      </c>
      <c r="C920" t="s">
        <v>26</v>
      </c>
      <c r="D920" t="s">
        <v>237</v>
      </c>
      <c r="E920" t="s">
        <v>57</v>
      </c>
      <c r="F920" s="1">
        <v>43569</v>
      </c>
      <c r="G920" t="s">
        <v>2774</v>
      </c>
      <c r="H920" t="s">
        <v>2775</v>
      </c>
      <c r="I920" t="s">
        <v>64</v>
      </c>
      <c r="J920">
        <v>2055.595926</v>
      </c>
      <c r="K920">
        <v>172</v>
      </c>
      <c r="L920" t="s">
        <v>40</v>
      </c>
      <c r="M920" s="1">
        <v>43587</v>
      </c>
      <c r="N920" t="s">
        <v>89</v>
      </c>
      <c r="O920" t="s">
        <v>46</v>
      </c>
    </row>
    <row r="921" spans="1:15" x14ac:dyDescent="0.35">
      <c r="A921" t="s">
        <v>2776</v>
      </c>
      <c r="B921">
        <v>26</v>
      </c>
      <c r="C921" t="s">
        <v>26</v>
      </c>
      <c r="D921" t="s">
        <v>237</v>
      </c>
      <c r="E921" t="s">
        <v>18</v>
      </c>
      <c r="F921" s="1">
        <v>44280</v>
      </c>
      <c r="G921" t="s">
        <v>2777</v>
      </c>
      <c r="H921" t="s">
        <v>2778</v>
      </c>
      <c r="I921" t="s">
        <v>55</v>
      </c>
      <c r="J921">
        <v>25797.633699999998</v>
      </c>
      <c r="K921">
        <v>193</v>
      </c>
      <c r="L921" t="s">
        <v>40</v>
      </c>
      <c r="M921" s="1">
        <v>44304</v>
      </c>
      <c r="N921" t="s">
        <v>89</v>
      </c>
      <c r="O921" t="s">
        <v>46</v>
      </c>
    </row>
    <row r="922" spans="1:15" x14ac:dyDescent="0.35">
      <c r="A922" t="s">
        <v>2779</v>
      </c>
      <c r="B922">
        <v>51</v>
      </c>
      <c r="C922" t="s">
        <v>26</v>
      </c>
      <c r="D922" t="s">
        <v>52</v>
      </c>
      <c r="E922" t="s">
        <v>57</v>
      </c>
      <c r="F922" s="1">
        <v>44155</v>
      </c>
      <c r="G922" t="s">
        <v>2780</v>
      </c>
      <c r="H922" t="s">
        <v>2781</v>
      </c>
      <c r="I922" t="s">
        <v>31</v>
      </c>
      <c r="J922">
        <v>29626.022929999999</v>
      </c>
      <c r="K922">
        <v>148</v>
      </c>
      <c r="L922" t="s">
        <v>44</v>
      </c>
      <c r="M922" s="1">
        <v>44161</v>
      </c>
      <c r="N922" t="s">
        <v>23</v>
      </c>
      <c r="O922" t="s">
        <v>24</v>
      </c>
    </row>
    <row r="923" spans="1:15" x14ac:dyDescent="0.35">
      <c r="A923" t="s">
        <v>2782</v>
      </c>
      <c r="B923">
        <v>72</v>
      </c>
      <c r="C923" t="s">
        <v>16</v>
      </c>
      <c r="D923" t="s">
        <v>237</v>
      </c>
      <c r="E923" t="s">
        <v>18</v>
      </c>
      <c r="F923" s="1">
        <v>45012</v>
      </c>
      <c r="G923" t="s">
        <v>2783</v>
      </c>
      <c r="H923" t="s">
        <v>2784</v>
      </c>
      <c r="I923" t="s">
        <v>55</v>
      </c>
      <c r="J923">
        <v>4014.6943689999998</v>
      </c>
      <c r="K923">
        <v>467</v>
      </c>
      <c r="L923" t="s">
        <v>40</v>
      </c>
      <c r="M923" s="1">
        <v>45029</v>
      </c>
      <c r="N923" t="s">
        <v>33</v>
      </c>
      <c r="O923" t="s">
        <v>46</v>
      </c>
    </row>
    <row r="924" spans="1:15" x14ac:dyDescent="0.35">
      <c r="A924" t="s">
        <v>2785</v>
      </c>
      <c r="B924">
        <v>24</v>
      </c>
      <c r="C924" t="s">
        <v>26</v>
      </c>
      <c r="D924" t="s">
        <v>94</v>
      </c>
      <c r="E924" t="s">
        <v>28</v>
      </c>
      <c r="F924" s="1">
        <v>43804</v>
      </c>
      <c r="G924" t="s">
        <v>2786</v>
      </c>
      <c r="H924" t="s">
        <v>2787</v>
      </c>
      <c r="I924" t="s">
        <v>55</v>
      </c>
      <c r="J924">
        <v>44228.451880000001</v>
      </c>
      <c r="K924">
        <v>230</v>
      </c>
      <c r="L924" t="s">
        <v>44</v>
      </c>
      <c r="M924" s="1">
        <v>43834</v>
      </c>
      <c r="N924" t="s">
        <v>23</v>
      </c>
      <c r="O924" t="s">
        <v>24</v>
      </c>
    </row>
    <row r="925" spans="1:15" x14ac:dyDescent="0.35">
      <c r="A925" t="s">
        <v>2788</v>
      </c>
      <c r="B925">
        <v>31</v>
      </c>
      <c r="C925" t="s">
        <v>16</v>
      </c>
      <c r="D925" t="s">
        <v>17</v>
      </c>
      <c r="E925" t="s">
        <v>18</v>
      </c>
      <c r="F925" s="1">
        <v>44585</v>
      </c>
      <c r="G925" t="s">
        <v>2789</v>
      </c>
      <c r="H925" t="s">
        <v>2790</v>
      </c>
      <c r="I925" t="s">
        <v>55</v>
      </c>
      <c r="J925">
        <v>12685.78638</v>
      </c>
      <c r="K925">
        <v>316</v>
      </c>
      <c r="L925" t="s">
        <v>40</v>
      </c>
      <c r="M925" s="1">
        <v>44596</v>
      </c>
      <c r="N925" t="s">
        <v>45</v>
      </c>
      <c r="O925" t="s">
        <v>24</v>
      </c>
    </row>
    <row r="926" spans="1:15" x14ac:dyDescent="0.35">
      <c r="A926" t="s">
        <v>2791</v>
      </c>
      <c r="B926">
        <v>55</v>
      </c>
      <c r="C926" t="s">
        <v>16</v>
      </c>
      <c r="D926" t="s">
        <v>120</v>
      </c>
      <c r="E926" t="s">
        <v>57</v>
      </c>
      <c r="F926" s="1">
        <v>43720</v>
      </c>
      <c r="G926" t="s">
        <v>2792</v>
      </c>
      <c r="H926" t="s">
        <v>2793</v>
      </c>
      <c r="I926" t="s">
        <v>21</v>
      </c>
      <c r="J926">
        <v>31818.406289999999</v>
      </c>
      <c r="K926">
        <v>146</v>
      </c>
      <c r="L926" t="s">
        <v>40</v>
      </c>
      <c r="M926" s="1">
        <v>43731</v>
      </c>
      <c r="N926" t="s">
        <v>89</v>
      </c>
      <c r="O926" t="s">
        <v>24</v>
      </c>
    </row>
    <row r="927" spans="1:15" x14ac:dyDescent="0.35">
      <c r="A927" t="s">
        <v>2794</v>
      </c>
      <c r="B927">
        <v>51</v>
      </c>
      <c r="C927" t="s">
        <v>26</v>
      </c>
      <c r="D927" t="s">
        <v>120</v>
      </c>
      <c r="E927" t="s">
        <v>57</v>
      </c>
      <c r="F927" s="1">
        <v>44847</v>
      </c>
      <c r="G927" t="s">
        <v>2795</v>
      </c>
      <c r="H927" t="s">
        <v>2796</v>
      </c>
      <c r="I927" t="s">
        <v>55</v>
      </c>
      <c r="J927">
        <v>15783.2472</v>
      </c>
      <c r="K927">
        <v>491</v>
      </c>
      <c r="L927" t="s">
        <v>40</v>
      </c>
      <c r="M927" s="1">
        <v>44855</v>
      </c>
      <c r="N927" t="s">
        <v>51</v>
      </c>
      <c r="O927" t="s">
        <v>24</v>
      </c>
    </row>
    <row r="928" spans="1:15" x14ac:dyDescent="0.35">
      <c r="A928" t="s">
        <v>2797</v>
      </c>
      <c r="B928">
        <v>60</v>
      </c>
      <c r="C928" t="s">
        <v>16</v>
      </c>
      <c r="D928" t="s">
        <v>27</v>
      </c>
      <c r="E928" t="s">
        <v>28</v>
      </c>
      <c r="F928" s="1">
        <v>43848</v>
      </c>
      <c r="G928" t="s">
        <v>2798</v>
      </c>
      <c r="H928" t="s">
        <v>2799</v>
      </c>
      <c r="I928" t="s">
        <v>60</v>
      </c>
      <c r="J928">
        <v>25633.309980000002</v>
      </c>
      <c r="K928">
        <v>216</v>
      </c>
      <c r="L928" t="s">
        <v>44</v>
      </c>
      <c r="M928" s="1">
        <v>43878</v>
      </c>
      <c r="N928" t="s">
        <v>89</v>
      </c>
      <c r="O928" t="s">
        <v>24</v>
      </c>
    </row>
    <row r="929" spans="1:15" x14ac:dyDescent="0.35">
      <c r="A929" t="s">
        <v>2800</v>
      </c>
      <c r="B929">
        <v>39</v>
      </c>
      <c r="C929" t="s">
        <v>26</v>
      </c>
      <c r="D929" t="s">
        <v>36</v>
      </c>
      <c r="E929" t="s">
        <v>57</v>
      </c>
      <c r="F929" s="1">
        <v>43538</v>
      </c>
      <c r="G929" t="s">
        <v>2801</v>
      </c>
      <c r="H929" t="s">
        <v>2802</v>
      </c>
      <c r="I929" t="s">
        <v>31</v>
      </c>
      <c r="J929">
        <v>15756.28204</v>
      </c>
      <c r="K929">
        <v>453</v>
      </c>
      <c r="L929" t="s">
        <v>40</v>
      </c>
      <c r="M929" s="1">
        <v>43540</v>
      </c>
      <c r="N929" t="s">
        <v>51</v>
      </c>
      <c r="O929" t="s">
        <v>34</v>
      </c>
    </row>
    <row r="930" spans="1:15" x14ac:dyDescent="0.35">
      <c r="A930" t="s">
        <v>2803</v>
      </c>
      <c r="B930">
        <v>31</v>
      </c>
      <c r="C930" t="s">
        <v>26</v>
      </c>
      <c r="D930" t="s">
        <v>66</v>
      </c>
      <c r="E930" t="s">
        <v>57</v>
      </c>
      <c r="F930" s="1">
        <v>43779</v>
      </c>
      <c r="G930" t="s">
        <v>2804</v>
      </c>
      <c r="H930" t="s">
        <v>2805</v>
      </c>
      <c r="I930" t="s">
        <v>55</v>
      </c>
      <c r="J930">
        <v>4037.250415</v>
      </c>
      <c r="K930">
        <v>126</v>
      </c>
      <c r="L930" t="s">
        <v>40</v>
      </c>
      <c r="M930" s="1">
        <v>43782</v>
      </c>
      <c r="N930" t="s">
        <v>33</v>
      </c>
      <c r="O930" t="s">
        <v>34</v>
      </c>
    </row>
    <row r="931" spans="1:15" x14ac:dyDescent="0.35">
      <c r="A931" t="s">
        <v>2806</v>
      </c>
      <c r="B931">
        <v>41</v>
      </c>
      <c r="C931" t="s">
        <v>16</v>
      </c>
      <c r="D931" t="s">
        <v>52</v>
      </c>
      <c r="E931" t="s">
        <v>57</v>
      </c>
      <c r="F931" s="1">
        <v>45117</v>
      </c>
      <c r="G931" t="s">
        <v>2807</v>
      </c>
      <c r="H931" t="s">
        <v>2808</v>
      </c>
      <c r="I931" t="s">
        <v>21</v>
      </c>
      <c r="J931">
        <v>13347.615760000001</v>
      </c>
      <c r="K931">
        <v>269</v>
      </c>
      <c r="L931" t="s">
        <v>22</v>
      </c>
      <c r="M931" s="1">
        <v>45119</v>
      </c>
      <c r="N931" t="s">
        <v>23</v>
      </c>
      <c r="O931" t="s">
        <v>46</v>
      </c>
    </row>
    <row r="932" spans="1:15" x14ac:dyDescent="0.35">
      <c r="A932" t="s">
        <v>2809</v>
      </c>
      <c r="B932">
        <v>80</v>
      </c>
      <c r="C932" t="s">
        <v>26</v>
      </c>
      <c r="D932" t="s">
        <v>17</v>
      </c>
      <c r="E932" t="s">
        <v>57</v>
      </c>
      <c r="F932" s="1">
        <v>44055</v>
      </c>
      <c r="G932" t="s">
        <v>2810</v>
      </c>
      <c r="H932" t="s">
        <v>2811</v>
      </c>
      <c r="I932" t="s">
        <v>21</v>
      </c>
      <c r="J932">
        <v>5515.0324700000001</v>
      </c>
      <c r="K932">
        <v>145</v>
      </c>
      <c r="L932" t="s">
        <v>40</v>
      </c>
      <c r="M932" s="1">
        <v>44070</v>
      </c>
      <c r="N932" t="s">
        <v>23</v>
      </c>
      <c r="O932" t="s">
        <v>34</v>
      </c>
    </row>
    <row r="933" spans="1:15" x14ac:dyDescent="0.35">
      <c r="A933" t="s">
        <v>2812</v>
      </c>
      <c r="B933">
        <v>71</v>
      </c>
      <c r="C933" t="s">
        <v>26</v>
      </c>
      <c r="D933" t="s">
        <v>17</v>
      </c>
      <c r="E933" t="s">
        <v>73</v>
      </c>
      <c r="F933" s="1">
        <v>43636</v>
      </c>
      <c r="G933" t="s">
        <v>2813</v>
      </c>
      <c r="H933" t="s">
        <v>2814</v>
      </c>
      <c r="I933" t="s">
        <v>55</v>
      </c>
      <c r="J933">
        <v>40458.324240000002</v>
      </c>
      <c r="K933">
        <v>360</v>
      </c>
      <c r="L933" t="s">
        <v>40</v>
      </c>
      <c r="M933" s="1">
        <v>43644</v>
      </c>
      <c r="N933" t="s">
        <v>45</v>
      </c>
      <c r="O933" t="s">
        <v>34</v>
      </c>
    </row>
    <row r="934" spans="1:15" x14ac:dyDescent="0.35">
      <c r="A934" t="s">
        <v>2815</v>
      </c>
      <c r="B934">
        <v>44</v>
      </c>
      <c r="C934" t="s">
        <v>26</v>
      </c>
      <c r="D934" t="s">
        <v>17</v>
      </c>
      <c r="E934" t="s">
        <v>73</v>
      </c>
      <c r="F934" s="1">
        <v>43722</v>
      </c>
      <c r="G934" t="s">
        <v>2816</v>
      </c>
      <c r="H934" t="s">
        <v>2817</v>
      </c>
      <c r="I934" t="s">
        <v>31</v>
      </c>
      <c r="J934">
        <v>74086.45753</v>
      </c>
      <c r="K934">
        <v>230</v>
      </c>
      <c r="L934" t="s">
        <v>22</v>
      </c>
      <c r="M934" s="1">
        <v>43726</v>
      </c>
      <c r="N934" t="s">
        <v>45</v>
      </c>
      <c r="O934" t="s">
        <v>34</v>
      </c>
    </row>
    <row r="935" spans="1:15" x14ac:dyDescent="0.35">
      <c r="A935" t="s">
        <v>2818</v>
      </c>
      <c r="B935">
        <v>63</v>
      </c>
      <c r="C935" t="s">
        <v>16</v>
      </c>
      <c r="D935" t="s">
        <v>66</v>
      </c>
      <c r="E935" t="s">
        <v>28</v>
      </c>
      <c r="F935" s="1">
        <v>44512</v>
      </c>
      <c r="G935" t="s">
        <v>2819</v>
      </c>
      <c r="H935" t="s">
        <v>2820</v>
      </c>
      <c r="I935" t="s">
        <v>60</v>
      </c>
      <c r="J935">
        <v>3197.5728629999999</v>
      </c>
      <c r="K935">
        <v>345</v>
      </c>
      <c r="L935" t="s">
        <v>44</v>
      </c>
      <c r="M935" s="1">
        <v>44530</v>
      </c>
      <c r="N935" t="s">
        <v>51</v>
      </c>
      <c r="O935" t="s">
        <v>24</v>
      </c>
    </row>
    <row r="936" spans="1:15" x14ac:dyDescent="0.35">
      <c r="A936" t="s">
        <v>1502</v>
      </c>
      <c r="B936">
        <v>75</v>
      </c>
      <c r="C936" t="s">
        <v>16</v>
      </c>
      <c r="D936" t="s">
        <v>94</v>
      </c>
      <c r="E936" t="s">
        <v>18</v>
      </c>
      <c r="F936" s="1">
        <v>43931</v>
      </c>
      <c r="G936" t="s">
        <v>2821</v>
      </c>
      <c r="H936" t="s">
        <v>2822</v>
      </c>
      <c r="I936" t="s">
        <v>31</v>
      </c>
      <c r="J936">
        <v>29600.60037</v>
      </c>
      <c r="K936">
        <v>481</v>
      </c>
      <c r="L936" t="s">
        <v>40</v>
      </c>
      <c r="M936" s="1">
        <v>43961</v>
      </c>
      <c r="N936" t="s">
        <v>23</v>
      </c>
      <c r="O936" t="s">
        <v>24</v>
      </c>
    </row>
    <row r="937" spans="1:15" x14ac:dyDescent="0.35">
      <c r="A937" t="s">
        <v>2823</v>
      </c>
      <c r="B937">
        <v>31</v>
      </c>
      <c r="C937" t="s">
        <v>26</v>
      </c>
      <c r="D937" t="s">
        <v>52</v>
      </c>
      <c r="E937" t="s">
        <v>57</v>
      </c>
      <c r="F937" s="1">
        <v>44531</v>
      </c>
      <c r="G937" t="s">
        <v>2824</v>
      </c>
      <c r="H937" t="s">
        <v>2825</v>
      </c>
      <c r="I937" t="s">
        <v>55</v>
      </c>
      <c r="J937">
        <v>33452.160689999997</v>
      </c>
      <c r="K937">
        <v>354</v>
      </c>
      <c r="L937" t="s">
        <v>44</v>
      </c>
      <c r="M937" s="1">
        <v>44543</v>
      </c>
      <c r="N937" t="s">
        <v>23</v>
      </c>
      <c r="O937" t="s">
        <v>34</v>
      </c>
    </row>
    <row r="938" spans="1:15" x14ac:dyDescent="0.35">
      <c r="A938" t="s">
        <v>2826</v>
      </c>
      <c r="B938">
        <v>22</v>
      </c>
      <c r="C938" t="s">
        <v>16</v>
      </c>
      <c r="D938" t="s">
        <v>120</v>
      </c>
      <c r="E938" t="s">
        <v>28</v>
      </c>
      <c r="F938" s="1">
        <v>44962</v>
      </c>
      <c r="G938" t="s">
        <v>2827</v>
      </c>
      <c r="H938" t="s">
        <v>2828</v>
      </c>
      <c r="I938" t="s">
        <v>64</v>
      </c>
      <c r="J938">
        <v>10688.672060000001</v>
      </c>
      <c r="K938">
        <v>399</v>
      </c>
      <c r="L938" t="s">
        <v>44</v>
      </c>
      <c r="M938" s="1">
        <v>44968</v>
      </c>
      <c r="N938" t="s">
        <v>89</v>
      </c>
      <c r="O938" t="s">
        <v>46</v>
      </c>
    </row>
    <row r="939" spans="1:15" x14ac:dyDescent="0.35">
      <c r="A939" t="s">
        <v>2829</v>
      </c>
      <c r="B939">
        <v>41</v>
      </c>
      <c r="C939" t="s">
        <v>16</v>
      </c>
      <c r="D939" t="s">
        <v>94</v>
      </c>
      <c r="E939" t="s">
        <v>37</v>
      </c>
      <c r="F939" s="1">
        <v>44275</v>
      </c>
      <c r="G939" t="s">
        <v>2830</v>
      </c>
      <c r="H939" t="s">
        <v>2831</v>
      </c>
      <c r="I939" t="s">
        <v>60</v>
      </c>
      <c r="J939">
        <v>20123.844880000001</v>
      </c>
      <c r="K939">
        <v>401</v>
      </c>
      <c r="L939" t="s">
        <v>22</v>
      </c>
      <c r="M939" s="1">
        <v>44279</v>
      </c>
      <c r="N939" t="s">
        <v>33</v>
      </c>
      <c r="O939" t="s">
        <v>24</v>
      </c>
    </row>
    <row r="940" spans="1:15" x14ac:dyDescent="0.35">
      <c r="A940" t="s">
        <v>2832</v>
      </c>
      <c r="B940">
        <v>53</v>
      </c>
      <c r="C940" t="s">
        <v>26</v>
      </c>
      <c r="D940" t="s">
        <v>120</v>
      </c>
      <c r="E940" t="s">
        <v>18</v>
      </c>
      <c r="F940" s="1">
        <v>44860</v>
      </c>
      <c r="G940" t="s">
        <v>2833</v>
      </c>
      <c r="H940" t="s">
        <v>2834</v>
      </c>
      <c r="I940" t="s">
        <v>31</v>
      </c>
      <c r="J940">
        <v>40132.080979999999</v>
      </c>
      <c r="K940">
        <v>247</v>
      </c>
      <c r="L940" t="s">
        <v>40</v>
      </c>
      <c r="M940" s="1">
        <v>44871</v>
      </c>
      <c r="N940" t="s">
        <v>23</v>
      </c>
      <c r="O940" t="s">
        <v>34</v>
      </c>
    </row>
    <row r="941" spans="1:15" x14ac:dyDescent="0.35">
      <c r="A941" t="s">
        <v>2835</v>
      </c>
      <c r="B941">
        <v>71</v>
      </c>
      <c r="C941" t="s">
        <v>16</v>
      </c>
      <c r="D941" t="s">
        <v>237</v>
      </c>
      <c r="E941" t="s">
        <v>18</v>
      </c>
      <c r="F941" s="1">
        <v>44533</v>
      </c>
      <c r="G941" t="s">
        <v>2836</v>
      </c>
      <c r="H941" t="s">
        <v>2837</v>
      </c>
      <c r="I941" t="s">
        <v>55</v>
      </c>
      <c r="J941">
        <v>34596.133990000002</v>
      </c>
      <c r="K941">
        <v>293</v>
      </c>
      <c r="L941" t="s">
        <v>44</v>
      </c>
      <c r="M941" s="1">
        <v>44557</v>
      </c>
      <c r="N941" t="s">
        <v>51</v>
      </c>
      <c r="O941" t="s">
        <v>34</v>
      </c>
    </row>
    <row r="942" spans="1:15" x14ac:dyDescent="0.35">
      <c r="A942" t="s">
        <v>2838</v>
      </c>
      <c r="B942">
        <v>53</v>
      </c>
      <c r="C942" t="s">
        <v>16</v>
      </c>
      <c r="D942" t="s">
        <v>66</v>
      </c>
      <c r="E942" t="s">
        <v>37</v>
      </c>
      <c r="F942" s="1">
        <v>43937</v>
      </c>
      <c r="G942" t="s">
        <v>2839</v>
      </c>
      <c r="H942" t="s">
        <v>2840</v>
      </c>
      <c r="I942" t="s">
        <v>21</v>
      </c>
      <c r="J942">
        <v>16489.573120000001</v>
      </c>
      <c r="K942">
        <v>313</v>
      </c>
      <c r="L942" t="s">
        <v>22</v>
      </c>
      <c r="M942" s="1">
        <v>43950</v>
      </c>
      <c r="N942" t="s">
        <v>51</v>
      </c>
      <c r="O942" t="s">
        <v>46</v>
      </c>
    </row>
    <row r="943" spans="1:15" x14ac:dyDescent="0.35">
      <c r="A943" t="s">
        <v>2841</v>
      </c>
      <c r="B943">
        <v>62</v>
      </c>
      <c r="C943" t="s">
        <v>26</v>
      </c>
      <c r="D943" t="s">
        <v>52</v>
      </c>
      <c r="E943" t="s">
        <v>73</v>
      </c>
      <c r="F943" s="1">
        <v>43921</v>
      </c>
      <c r="G943" t="s">
        <v>2842</v>
      </c>
      <c r="H943" t="s">
        <v>2843</v>
      </c>
      <c r="I943" t="s">
        <v>31</v>
      </c>
      <c r="J943">
        <v>40575.303209999998</v>
      </c>
      <c r="K943">
        <v>468</v>
      </c>
      <c r="L943" t="s">
        <v>40</v>
      </c>
      <c r="M943" s="1">
        <v>43934</v>
      </c>
      <c r="N943" t="s">
        <v>23</v>
      </c>
      <c r="O943" t="s">
        <v>24</v>
      </c>
    </row>
    <row r="944" spans="1:15" x14ac:dyDescent="0.35">
      <c r="A944" t="s">
        <v>2844</v>
      </c>
      <c r="B944">
        <v>63</v>
      </c>
      <c r="C944" t="s">
        <v>16</v>
      </c>
      <c r="D944" t="s">
        <v>120</v>
      </c>
      <c r="E944" t="s">
        <v>48</v>
      </c>
      <c r="F944" s="1">
        <v>45037</v>
      </c>
      <c r="G944" t="s">
        <v>2845</v>
      </c>
      <c r="H944" t="s">
        <v>2846</v>
      </c>
      <c r="I944" t="s">
        <v>21</v>
      </c>
      <c r="K944">
        <v>124</v>
      </c>
      <c r="L944" t="s">
        <v>44</v>
      </c>
      <c r="M944" s="1">
        <v>45057</v>
      </c>
      <c r="N944" t="s">
        <v>51</v>
      </c>
      <c r="O944" t="s">
        <v>34</v>
      </c>
    </row>
    <row r="945" spans="1:15" x14ac:dyDescent="0.35">
      <c r="A945" t="s">
        <v>2847</v>
      </c>
      <c r="B945">
        <v>20</v>
      </c>
      <c r="C945" t="s">
        <v>16</v>
      </c>
      <c r="D945" t="s">
        <v>237</v>
      </c>
      <c r="E945" t="s">
        <v>37</v>
      </c>
      <c r="F945" s="1">
        <v>44767</v>
      </c>
      <c r="G945" t="s">
        <v>2848</v>
      </c>
      <c r="H945" t="s">
        <v>2849</v>
      </c>
      <c r="I945" t="s">
        <v>55</v>
      </c>
      <c r="J945">
        <v>21982.889360000001</v>
      </c>
      <c r="K945">
        <v>470</v>
      </c>
      <c r="L945" t="s">
        <v>22</v>
      </c>
      <c r="M945" s="1">
        <v>44780</v>
      </c>
      <c r="N945" t="s">
        <v>23</v>
      </c>
      <c r="O945" t="s">
        <v>46</v>
      </c>
    </row>
    <row r="946" spans="1:15" x14ac:dyDescent="0.35">
      <c r="A946" t="s">
        <v>2850</v>
      </c>
      <c r="B946">
        <v>20</v>
      </c>
      <c r="C946" t="s">
        <v>26</v>
      </c>
      <c r="D946" t="s">
        <v>237</v>
      </c>
      <c r="E946" t="s">
        <v>37</v>
      </c>
      <c r="F946" s="1">
        <v>44680</v>
      </c>
      <c r="G946" t="s">
        <v>2851</v>
      </c>
      <c r="H946" t="s">
        <v>2852</v>
      </c>
      <c r="I946" t="s">
        <v>55</v>
      </c>
      <c r="J946">
        <v>4982.0314770000005</v>
      </c>
      <c r="K946">
        <v>375</v>
      </c>
      <c r="L946" t="s">
        <v>40</v>
      </c>
      <c r="M946" s="1">
        <v>44681</v>
      </c>
      <c r="N946" t="s">
        <v>33</v>
      </c>
      <c r="O946" t="s">
        <v>34</v>
      </c>
    </row>
    <row r="947" spans="1:15" x14ac:dyDescent="0.35">
      <c r="A947" t="s">
        <v>2853</v>
      </c>
      <c r="B947">
        <v>27</v>
      </c>
      <c r="C947" t="s">
        <v>16</v>
      </c>
      <c r="D947" t="s">
        <v>27</v>
      </c>
      <c r="E947" t="s">
        <v>57</v>
      </c>
      <c r="F947" s="1">
        <v>43754</v>
      </c>
      <c r="G947" t="s">
        <v>2854</v>
      </c>
      <c r="H947" t="s">
        <v>2855</v>
      </c>
      <c r="I947" t="s">
        <v>60</v>
      </c>
      <c r="J947">
        <v>26251.683300000001</v>
      </c>
      <c r="K947">
        <v>449</v>
      </c>
      <c r="L947" t="s">
        <v>40</v>
      </c>
      <c r="M947" s="1">
        <v>43772</v>
      </c>
      <c r="N947" t="s">
        <v>23</v>
      </c>
      <c r="O947" t="s">
        <v>46</v>
      </c>
    </row>
    <row r="948" spans="1:15" x14ac:dyDescent="0.35">
      <c r="A948" t="s">
        <v>2856</v>
      </c>
      <c r="B948">
        <v>56</v>
      </c>
      <c r="C948" t="s">
        <v>16</v>
      </c>
      <c r="D948" t="s">
        <v>94</v>
      </c>
      <c r="E948" t="s">
        <v>48</v>
      </c>
      <c r="F948" s="1">
        <v>44469</v>
      </c>
      <c r="G948" t="s">
        <v>2857</v>
      </c>
      <c r="H948" t="s">
        <v>2858</v>
      </c>
      <c r="I948" t="s">
        <v>55</v>
      </c>
      <c r="J948">
        <v>22752.705109999999</v>
      </c>
      <c r="K948">
        <v>500</v>
      </c>
      <c r="L948" t="s">
        <v>22</v>
      </c>
      <c r="M948" s="1">
        <v>44488</v>
      </c>
      <c r="N948" t="s">
        <v>45</v>
      </c>
      <c r="O948" t="s">
        <v>24</v>
      </c>
    </row>
    <row r="949" spans="1:15" x14ac:dyDescent="0.35">
      <c r="A949" t="s">
        <v>2859</v>
      </c>
      <c r="B949">
        <v>53</v>
      </c>
      <c r="C949" t="s">
        <v>26</v>
      </c>
      <c r="D949" t="s">
        <v>52</v>
      </c>
      <c r="E949" t="s">
        <v>57</v>
      </c>
      <c r="F949" s="1">
        <v>43841</v>
      </c>
      <c r="G949" t="s">
        <v>2860</v>
      </c>
      <c r="H949" t="s">
        <v>2861</v>
      </c>
      <c r="I949" t="s">
        <v>60</v>
      </c>
      <c r="J949">
        <v>12757.558849999999</v>
      </c>
      <c r="K949">
        <v>422</v>
      </c>
      <c r="L949" t="s">
        <v>44</v>
      </c>
      <c r="M949" s="1">
        <v>43856</v>
      </c>
      <c r="N949" t="s">
        <v>89</v>
      </c>
      <c r="O949" t="s">
        <v>46</v>
      </c>
    </row>
    <row r="950" spans="1:15" x14ac:dyDescent="0.35">
      <c r="A950" t="s">
        <v>2862</v>
      </c>
      <c r="B950">
        <v>20</v>
      </c>
      <c r="C950" t="s">
        <v>16</v>
      </c>
      <c r="D950" t="s">
        <v>237</v>
      </c>
      <c r="E950" t="s">
        <v>18</v>
      </c>
      <c r="F950" s="1">
        <v>45156</v>
      </c>
      <c r="G950" t="s">
        <v>2863</v>
      </c>
      <c r="H950" t="s">
        <v>2864</v>
      </c>
      <c r="I950" t="s">
        <v>31</v>
      </c>
      <c r="J950">
        <v>43687.192940000001</v>
      </c>
      <c r="K950">
        <v>314</v>
      </c>
      <c r="L950" t="s">
        <v>40</v>
      </c>
      <c r="M950" s="1">
        <v>45175</v>
      </c>
      <c r="N950" t="s">
        <v>51</v>
      </c>
      <c r="O950" t="s">
        <v>34</v>
      </c>
    </row>
    <row r="951" spans="1:15" x14ac:dyDescent="0.35">
      <c r="A951" t="s">
        <v>2865</v>
      </c>
      <c r="B951">
        <v>63</v>
      </c>
      <c r="C951" t="s">
        <v>26</v>
      </c>
      <c r="D951" t="s">
        <v>36</v>
      </c>
      <c r="E951" t="s">
        <v>57</v>
      </c>
      <c r="F951" s="1">
        <v>44794</v>
      </c>
      <c r="G951" t="s">
        <v>2866</v>
      </c>
      <c r="H951" t="s">
        <v>2867</v>
      </c>
      <c r="I951" t="s">
        <v>21</v>
      </c>
      <c r="J951">
        <v>8233.5565439999991</v>
      </c>
      <c r="K951">
        <v>237</v>
      </c>
      <c r="L951" t="s">
        <v>22</v>
      </c>
      <c r="M951" s="1">
        <v>44810</v>
      </c>
      <c r="N951" t="s">
        <v>33</v>
      </c>
      <c r="O951" t="s">
        <v>46</v>
      </c>
    </row>
    <row r="952" spans="1:15" x14ac:dyDescent="0.35">
      <c r="A952" t="s">
        <v>2868</v>
      </c>
      <c r="B952">
        <v>41</v>
      </c>
      <c r="C952" t="s">
        <v>26</v>
      </c>
      <c r="D952" t="s">
        <v>17</v>
      </c>
      <c r="E952" t="s">
        <v>73</v>
      </c>
      <c r="F952" s="1">
        <v>44525</v>
      </c>
      <c r="G952" t="s">
        <v>2869</v>
      </c>
      <c r="H952" t="s">
        <v>2870</v>
      </c>
      <c r="I952" t="s">
        <v>55</v>
      </c>
      <c r="J952">
        <v>18035.34043</v>
      </c>
      <c r="K952">
        <v>349</v>
      </c>
      <c r="L952" t="s">
        <v>44</v>
      </c>
      <c r="M952" s="1">
        <v>44534</v>
      </c>
      <c r="N952" t="s">
        <v>23</v>
      </c>
      <c r="O952" t="s">
        <v>34</v>
      </c>
    </row>
    <row r="953" spans="1:15" x14ac:dyDescent="0.35">
      <c r="A953" t="s">
        <v>2871</v>
      </c>
      <c r="B953">
        <v>77</v>
      </c>
      <c r="C953" t="s">
        <v>26</v>
      </c>
      <c r="D953" t="s">
        <v>36</v>
      </c>
      <c r="E953" t="s">
        <v>73</v>
      </c>
      <c r="F953" s="1">
        <v>43455</v>
      </c>
      <c r="G953" t="s">
        <v>2872</v>
      </c>
      <c r="H953" t="s">
        <v>2873</v>
      </c>
      <c r="I953" t="s">
        <v>21</v>
      </c>
      <c r="J953">
        <v>38288.783909999998</v>
      </c>
      <c r="K953">
        <v>443</v>
      </c>
      <c r="L953" t="s">
        <v>40</v>
      </c>
      <c r="M953" s="1">
        <v>43460</v>
      </c>
      <c r="N953" t="s">
        <v>51</v>
      </c>
      <c r="O953" t="s">
        <v>34</v>
      </c>
    </row>
    <row r="954" spans="1:15" x14ac:dyDescent="0.35">
      <c r="A954" t="s">
        <v>2874</v>
      </c>
      <c r="B954">
        <v>31</v>
      </c>
      <c r="C954" t="s">
        <v>16</v>
      </c>
      <c r="D954" t="s">
        <v>27</v>
      </c>
      <c r="E954" t="s">
        <v>37</v>
      </c>
      <c r="F954" s="1">
        <v>44284</v>
      </c>
      <c r="G954" t="s">
        <v>2875</v>
      </c>
      <c r="H954" t="s">
        <v>2876</v>
      </c>
      <c r="I954" t="s">
        <v>55</v>
      </c>
      <c r="J954">
        <v>22382.858380000001</v>
      </c>
      <c r="K954">
        <v>437</v>
      </c>
      <c r="L954" t="s">
        <v>22</v>
      </c>
      <c r="M954" s="1">
        <v>44288</v>
      </c>
      <c r="N954" t="s">
        <v>89</v>
      </c>
      <c r="O954" t="s">
        <v>46</v>
      </c>
    </row>
    <row r="955" spans="1:15" x14ac:dyDescent="0.35">
      <c r="A955" t="s">
        <v>2877</v>
      </c>
      <c r="B955">
        <v>20</v>
      </c>
      <c r="C955" t="s">
        <v>16</v>
      </c>
      <c r="D955" t="s">
        <v>66</v>
      </c>
      <c r="E955" t="s">
        <v>73</v>
      </c>
      <c r="F955" s="1">
        <v>44356</v>
      </c>
      <c r="G955" t="s">
        <v>2878</v>
      </c>
      <c r="H955" t="s">
        <v>2879</v>
      </c>
      <c r="I955" t="s">
        <v>31</v>
      </c>
      <c r="J955">
        <v>48347.60181</v>
      </c>
      <c r="K955">
        <v>295</v>
      </c>
      <c r="L955" t="s">
        <v>40</v>
      </c>
      <c r="M955" s="1">
        <v>44375</v>
      </c>
      <c r="N955" t="s">
        <v>51</v>
      </c>
      <c r="O955" t="s">
        <v>34</v>
      </c>
    </row>
    <row r="956" spans="1:15" x14ac:dyDescent="0.35">
      <c r="A956" t="s">
        <v>2880</v>
      </c>
      <c r="B956">
        <v>63</v>
      </c>
      <c r="C956" t="s">
        <v>16</v>
      </c>
      <c r="D956" t="s">
        <v>120</v>
      </c>
      <c r="E956" t="s">
        <v>28</v>
      </c>
      <c r="F956" s="1">
        <v>44525</v>
      </c>
      <c r="G956" t="s">
        <v>2881</v>
      </c>
      <c r="H956" t="s">
        <v>2882</v>
      </c>
      <c r="I956" t="s">
        <v>21</v>
      </c>
      <c r="J956">
        <v>11355.73677</v>
      </c>
      <c r="K956">
        <v>408</v>
      </c>
      <c r="L956" t="s">
        <v>40</v>
      </c>
      <c r="M956" s="1">
        <v>44548</v>
      </c>
      <c r="N956" t="s">
        <v>89</v>
      </c>
      <c r="O956" t="s">
        <v>46</v>
      </c>
    </row>
    <row r="957" spans="1:15" x14ac:dyDescent="0.35">
      <c r="A957" t="s">
        <v>2883</v>
      </c>
      <c r="B957">
        <v>73</v>
      </c>
      <c r="C957" t="s">
        <v>16</v>
      </c>
      <c r="D957" t="s">
        <v>52</v>
      </c>
      <c r="E957" t="s">
        <v>48</v>
      </c>
      <c r="F957" s="1">
        <v>44171</v>
      </c>
      <c r="G957" t="s">
        <v>2884</v>
      </c>
      <c r="H957" t="s">
        <v>2885</v>
      </c>
      <c r="I957" t="s">
        <v>21</v>
      </c>
      <c r="J957">
        <v>33642.019899999999</v>
      </c>
      <c r="K957">
        <v>308</v>
      </c>
      <c r="L957" t="s">
        <v>22</v>
      </c>
      <c r="M957" s="1">
        <v>44194</v>
      </c>
      <c r="N957" t="s">
        <v>89</v>
      </c>
      <c r="O957" t="s">
        <v>34</v>
      </c>
    </row>
    <row r="958" spans="1:15" x14ac:dyDescent="0.35">
      <c r="A958" t="s">
        <v>2886</v>
      </c>
      <c r="B958">
        <v>40</v>
      </c>
      <c r="C958" t="s">
        <v>16</v>
      </c>
      <c r="D958" t="s">
        <v>36</v>
      </c>
      <c r="E958" t="s">
        <v>37</v>
      </c>
      <c r="F958" s="1">
        <v>44187</v>
      </c>
      <c r="G958" t="s">
        <v>2887</v>
      </c>
      <c r="H958" t="s">
        <v>2888</v>
      </c>
      <c r="I958" t="s">
        <v>60</v>
      </c>
      <c r="J958">
        <v>24562.578870000001</v>
      </c>
      <c r="K958">
        <v>430</v>
      </c>
      <c r="L958" t="s">
        <v>22</v>
      </c>
      <c r="M958" s="1">
        <v>44191</v>
      </c>
      <c r="N958" t="s">
        <v>33</v>
      </c>
      <c r="O958" t="s">
        <v>24</v>
      </c>
    </row>
    <row r="959" spans="1:15" x14ac:dyDescent="0.35">
      <c r="A959" t="s">
        <v>2889</v>
      </c>
      <c r="B959">
        <v>77</v>
      </c>
      <c r="C959" t="s">
        <v>16</v>
      </c>
      <c r="D959" t="s">
        <v>94</v>
      </c>
      <c r="E959" t="s">
        <v>48</v>
      </c>
      <c r="F959" s="1">
        <v>43931</v>
      </c>
      <c r="G959" t="s">
        <v>2890</v>
      </c>
      <c r="H959" t="s">
        <v>2891</v>
      </c>
      <c r="I959" t="s">
        <v>21</v>
      </c>
      <c r="J959">
        <v>14163.79326</v>
      </c>
      <c r="K959">
        <v>127</v>
      </c>
      <c r="L959" t="s">
        <v>40</v>
      </c>
      <c r="M959" s="1">
        <v>43952</v>
      </c>
      <c r="N959" t="s">
        <v>45</v>
      </c>
      <c r="O959" t="s">
        <v>46</v>
      </c>
    </row>
    <row r="960" spans="1:15" x14ac:dyDescent="0.35">
      <c r="A960" t="s">
        <v>2892</v>
      </c>
      <c r="B960">
        <v>25</v>
      </c>
      <c r="C960" t="s">
        <v>26</v>
      </c>
      <c r="D960" t="s">
        <v>17</v>
      </c>
      <c r="E960" t="s">
        <v>57</v>
      </c>
      <c r="F960" s="1">
        <v>44798</v>
      </c>
      <c r="G960" t="s">
        <v>2893</v>
      </c>
      <c r="H960" t="s">
        <v>2894</v>
      </c>
      <c r="I960" t="s">
        <v>31</v>
      </c>
      <c r="J960">
        <v>27621.605390000001</v>
      </c>
      <c r="K960">
        <v>188</v>
      </c>
      <c r="L960" t="s">
        <v>40</v>
      </c>
      <c r="M960" s="1">
        <v>44821</v>
      </c>
      <c r="N960" t="s">
        <v>23</v>
      </c>
      <c r="O960" t="s">
        <v>46</v>
      </c>
    </row>
    <row r="961" spans="1:15" x14ac:dyDescent="0.35">
      <c r="A961" t="s">
        <v>2895</v>
      </c>
      <c r="B961">
        <v>38</v>
      </c>
      <c r="C961" t="s">
        <v>26</v>
      </c>
      <c r="D961" t="s">
        <v>237</v>
      </c>
      <c r="E961" t="s">
        <v>18</v>
      </c>
      <c r="F961" s="1">
        <v>44357</v>
      </c>
      <c r="G961" t="s">
        <v>2896</v>
      </c>
      <c r="H961" t="s">
        <v>2897</v>
      </c>
      <c r="I961" t="s">
        <v>60</v>
      </c>
      <c r="J961">
        <v>8276.5203839999995</v>
      </c>
      <c r="K961">
        <v>164</v>
      </c>
      <c r="L961" t="s">
        <v>40</v>
      </c>
      <c r="M961" s="1">
        <v>44380</v>
      </c>
      <c r="N961" t="s">
        <v>89</v>
      </c>
      <c r="O961" t="s">
        <v>46</v>
      </c>
    </row>
    <row r="962" spans="1:15" x14ac:dyDescent="0.35">
      <c r="A962" t="s">
        <v>2898</v>
      </c>
      <c r="B962">
        <v>74</v>
      </c>
      <c r="C962" t="s">
        <v>26</v>
      </c>
      <c r="D962" t="s">
        <v>66</v>
      </c>
      <c r="E962" t="s">
        <v>57</v>
      </c>
      <c r="F962" s="1">
        <v>44492</v>
      </c>
      <c r="G962" t="s">
        <v>2899</v>
      </c>
      <c r="H962" t="s">
        <v>2900</v>
      </c>
      <c r="I962" t="s">
        <v>21</v>
      </c>
      <c r="J962">
        <v>23298.299289999999</v>
      </c>
      <c r="K962">
        <v>257</v>
      </c>
      <c r="L962" t="s">
        <v>22</v>
      </c>
      <c r="M962" s="1">
        <v>44499</v>
      </c>
      <c r="N962" t="s">
        <v>51</v>
      </c>
      <c r="O962" t="s">
        <v>34</v>
      </c>
    </row>
    <row r="963" spans="1:15" x14ac:dyDescent="0.35">
      <c r="A963" t="s">
        <v>2629</v>
      </c>
      <c r="B963">
        <v>53</v>
      </c>
      <c r="C963" t="s">
        <v>26</v>
      </c>
      <c r="D963" t="s">
        <v>66</v>
      </c>
      <c r="E963" t="s">
        <v>28</v>
      </c>
      <c r="F963" s="1">
        <v>44160</v>
      </c>
      <c r="G963" t="s">
        <v>2901</v>
      </c>
      <c r="H963" t="s">
        <v>2902</v>
      </c>
      <c r="I963" t="s">
        <v>60</v>
      </c>
      <c r="J963">
        <v>17296.630730000001</v>
      </c>
      <c r="K963">
        <v>262</v>
      </c>
      <c r="L963" t="s">
        <v>44</v>
      </c>
      <c r="M963" s="1">
        <v>44170</v>
      </c>
      <c r="N963" t="s">
        <v>89</v>
      </c>
      <c r="O963" t="s">
        <v>34</v>
      </c>
    </row>
    <row r="964" spans="1:15" x14ac:dyDescent="0.35">
      <c r="A964" t="s">
        <v>2903</v>
      </c>
      <c r="B964" t="s">
        <v>142</v>
      </c>
      <c r="C964" t="s">
        <v>26</v>
      </c>
      <c r="D964" t="s">
        <v>237</v>
      </c>
      <c r="E964" t="s">
        <v>28</v>
      </c>
      <c r="F964" s="1">
        <v>43631</v>
      </c>
      <c r="G964" t="s">
        <v>2904</v>
      </c>
      <c r="H964" t="s">
        <v>2905</v>
      </c>
      <c r="I964" t="s">
        <v>21</v>
      </c>
      <c r="J964">
        <v>12841.11889</v>
      </c>
      <c r="K964">
        <v>159</v>
      </c>
      <c r="L964" t="s">
        <v>44</v>
      </c>
      <c r="M964" s="1">
        <v>43650</v>
      </c>
      <c r="N964" t="s">
        <v>89</v>
      </c>
      <c r="O964" t="s">
        <v>34</v>
      </c>
    </row>
    <row r="965" spans="1:15" x14ac:dyDescent="0.35">
      <c r="A965" t="s">
        <v>2906</v>
      </c>
      <c r="B965">
        <v>32</v>
      </c>
      <c r="C965" t="s">
        <v>16</v>
      </c>
      <c r="D965" t="s">
        <v>120</v>
      </c>
      <c r="E965" t="s">
        <v>28</v>
      </c>
      <c r="F965" s="1">
        <v>43543</v>
      </c>
      <c r="G965" t="s">
        <v>2907</v>
      </c>
      <c r="H965" t="s">
        <v>2908</v>
      </c>
      <c r="I965" t="s">
        <v>64</v>
      </c>
      <c r="J965">
        <v>10160.86283</v>
      </c>
      <c r="K965">
        <v>481</v>
      </c>
      <c r="L965" t="s">
        <v>44</v>
      </c>
      <c r="M965" s="1">
        <v>43558</v>
      </c>
      <c r="N965" t="s">
        <v>23</v>
      </c>
      <c r="O965" t="s">
        <v>34</v>
      </c>
    </row>
    <row r="966" spans="1:15" x14ac:dyDescent="0.35">
      <c r="A966" t="s">
        <v>2909</v>
      </c>
      <c r="B966">
        <v>36</v>
      </c>
      <c r="C966" t="s">
        <v>26</v>
      </c>
      <c r="D966" t="s">
        <v>36</v>
      </c>
      <c r="E966" t="s">
        <v>73</v>
      </c>
      <c r="F966" s="1">
        <v>44834</v>
      </c>
      <c r="G966" t="s">
        <v>2910</v>
      </c>
      <c r="H966" t="s">
        <v>2911</v>
      </c>
      <c r="I966" t="s">
        <v>31</v>
      </c>
      <c r="J966">
        <v>79304.03413</v>
      </c>
      <c r="K966">
        <v>125</v>
      </c>
      <c r="L966" t="s">
        <v>44</v>
      </c>
      <c r="M966" s="1">
        <v>44852</v>
      </c>
      <c r="N966" t="s">
        <v>33</v>
      </c>
      <c r="O966" t="s">
        <v>46</v>
      </c>
    </row>
    <row r="967" spans="1:15" x14ac:dyDescent="0.35">
      <c r="A967" t="s">
        <v>2912</v>
      </c>
      <c r="B967">
        <v>83</v>
      </c>
      <c r="C967" t="s">
        <v>16</v>
      </c>
      <c r="D967" t="s">
        <v>52</v>
      </c>
      <c r="E967" t="s">
        <v>57</v>
      </c>
      <c r="F967" s="1">
        <v>44126</v>
      </c>
      <c r="G967" t="s">
        <v>2913</v>
      </c>
      <c r="H967" t="s">
        <v>2914</v>
      </c>
      <c r="I967" t="s">
        <v>21</v>
      </c>
      <c r="J967">
        <v>6952.5340429999997</v>
      </c>
      <c r="K967">
        <v>135</v>
      </c>
      <c r="L967" t="s">
        <v>40</v>
      </c>
      <c r="M967" s="1">
        <v>44142</v>
      </c>
      <c r="N967" t="s">
        <v>45</v>
      </c>
      <c r="O967" t="s">
        <v>24</v>
      </c>
    </row>
    <row r="968" spans="1:15" x14ac:dyDescent="0.35">
      <c r="A968" t="s">
        <v>2915</v>
      </c>
      <c r="B968">
        <v>75</v>
      </c>
      <c r="C968" t="s">
        <v>16</v>
      </c>
      <c r="D968" t="s">
        <v>94</v>
      </c>
      <c r="E968" t="s">
        <v>57</v>
      </c>
      <c r="F968" s="1">
        <v>44121</v>
      </c>
      <c r="G968" t="s">
        <v>2916</v>
      </c>
      <c r="H968" t="s">
        <v>2917</v>
      </c>
      <c r="I968" t="s">
        <v>21</v>
      </c>
      <c r="J968">
        <v>1916.373276</v>
      </c>
      <c r="K968">
        <v>370</v>
      </c>
      <c r="L968" t="s">
        <v>44</v>
      </c>
      <c r="M968" s="1">
        <v>44127</v>
      </c>
      <c r="N968" t="s">
        <v>51</v>
      </c>
      <c r="O968" t="s">
        <v>34</v>
      </c>
    </row>
    <row r="969" spans="1:15" x14ac:dyDescent="0.35">
      <c r="A969" t="s">
        <v>2918</v>
      </c>
      <c r="B969">
        <v>61</v>
      </c>
      <c r="C969" t="s">
        <v>26</v>
      </c>
      <c r="D969" t="s">
        <v>17</v>
      </c>
      <c r="E969" t="s">
        <v>57</v>
      </c>
      <c r="F969" s="1">
        <v>45064</v>
      </c>
      <c r="G969" t="s">
        <v>2919</v>
      </c>
      <c r="H969" t="s">
        <v>2920</v>
      </c>
      <c r="I969" t="s">
        <v>21</v>
      </c>
      <c r="J969">
        <v>27816.130639999999</v>
      </c>
      <c r="K969">
        <v>144</v>
      </c>
      <c r="L969" t="s">
        <v>40</v>
      </c>
      <c r="M969" s="1">
        <v>45080</v>
      </c>
      <c r="N969" t="s">
        <v>23</v>
      </c>
      <c r="O969" t="s">
        <v>46</v>
      </c>
    </row>
    <row r="970" spans="1:15" x14ac:dyDescent="0.35">
      <c r="A970" t="s">
        <v>2921</v>
      </c>
      <c r="B970">
        <v>78</v>
      </c>
      <c r="C970" t="s">
        <v>16</v>
      </c>
      <c r="D970" t="s">
        <v>237</v>
      </c>
      <c r="E970" t="s">
        <v>48</v>
      </c>
      <c r="F970" s="1">
        <v>43659</v>
      </c>
      <c r="G970" t="s">
        <v>2922</v>
      </c>
      <c r="H970" t="s">
        <v>2923</v>
      </c>
      <c r="I970" t="s">
        <v>21</v>
      </c>
      <c r="J970">
        <v>25972.10281</v>
      </c>
      <c r="K970">
        <v>500</v>
      </c>
      <c r="L970" t="s">
        <v>44</v>
      </c>
      <c r="M970" s="1">
        <v>43672</v>
      </c>
      <c r="N970" t="s">
        <v>45</v>
      </c>
      <c r="O970" t="s">
        <v>34</v>
      </c>
    </row>
    <row r="971" spans="1:15" x14ac:dyDescent="0.35">
      <c r="A971" t="s">
        <v>2924</v>
      </c>
      <c r="B971">
        <v>36</v>
      </c>
      <c r="C971" t="s">
        <v>26</v>
      </c>
      <c r="D971" t="s">
        <v>237</v>
      </c>
      <c r="E971" t="s">
        <v>28</v>
      </c>
      <c r="F971" s="1">
        <v>45148</v>
      </c>
      <c r="G971" t="s">
        <v>2925</v>
      </c>
      <c r="H971" t="s">
        <v>2926</v>
      </c>
      <c r="I971" t="s">
        <v>60</v>
      </c>
      <c r="J971">
        <v>44699.945090000001</v>
      </c>
      <c r="K971">
        <v>251</v>
      </c>
      <c r="L971" t="s">
        <v>40</v>
      </c>
      <c r="M971" s="1">
        <v>45158</v>
      </c>
      <c r="N971" t="s">
        <v>33</v>
      </c>
      <c r="O971" t="s">
        <v>46</v>
      </c>
    </row>
    <row r="972" spans="1:15" x14ac:dyDescent="0.35">
      <c r="A972" t="s">
        <v>2927</v>
      </c>
      <c r="B972">
        <v>40</v>
      </c>
      <c r="C972" t="s">
        <v>26</v>
      </c>
      <c r="D972" t="s">
        <v>17</v>
      </c>
      <c r="E972" t="s">
        <v>18</v>
      </c>
      <c r="F972" s="1">
        <v>44481</v>
      </c>
      <c r="G972" t="s">
        <v>2928</v>
      </c>
      <c r="H972" t="s">
        <v>2929</v>
      </c>
      <c r="I972" t="s">
        <v>21</v>
      </c>
      <c r="J972">
        <v>4770.08943</v>
      </c>
      <c r="K972">
        <v>310</v>
      </c>
      <c r="L972" t="s">
        <v>40</v>
      </c>
      <c r="M972" s="1">
        <v>44503</v>
      </c>
      <c r="N972" t="s">
        <v>23</v>
      </c>
      <c r="O972" t="s">
        <v>34</v>
      </c>
    </row>
    <row r="973" spans="1:15" x14ac:dyDescent="0.35">
      <c r="A973" t="s">
        <v>2930</v>
      </c>
      <c r="B973">
        <v>68</v>
      </c>
      <c r="C973" t="s">
        <v>16</v>
      </c>
      <c r="D973" t="s">
        <v>52</v>
      </c>
      <c r="E973" t="s">
        <v>37</v>
      </c>
      <c r="F973" s="1">
        <v>44833</v>
      </c>
      <c r="G973" t="s">
        <v>2931</v>
      </c>
      <c r="H973" t="s">
        <v>2932</v>
      </c>
      <c r="I973" t="s">
        <v>21</v>
      </c>
      <c r="J973">
        <v>17791.377909999999</v>
      </c>
      <c r="K973">
        <v>473</v>
      </c>
      <c r="L973" t="s">
        <v>40</v>
      </c>
      <c r="M973" s="1">
        <v>44860</v>
      </c>
      <c r="N973" t="s">
        <v>33</v>
      </c>
      <c r="O973" t="s">
        <v>46</v>
      </c>
    </row>
    <row r="974" spans="1:15" x14ac:dyDescent="0.35">
      <c r="A974" t="s">
        <v>2933</v>
      </c>
      <c r="B974">
        <v>71</v>
      </c>
      <c r="C974" t="s">
        <v>16</v>
      </c>
      <c r="D974" t="s">
        <v>17</v>
      </c>
      <c r="E974" t="s">
        <v>37</v>
      </c>
      <c r="F974" s="1">
        <v>45110</v>
      </c>
      <c r="G974" t="s">
        <v>2934</v>
      </c>
      <c r="H974" t="s">
        <v>2935</v>
      </c>
      <c r="I974" t="s">
        <v>21</v>
      </c>
      <c r="J974">
        <v>11361.00016</v>
      </c>
      <c r="K974">
        <v>232</v>
      </c>
      <c r="L974" t="s">
        <v>22</v>
      </c>
      <c r="M974" s="1">
        <v>45111</v>
      </c>
      <c r="N974" t="s">
        <v>45</v>
      </c>
      <c r="O974" t="s">
        <v>24</v>
      </c>
    </row>
    <row r="975" spans="1:15" x14ac:dyDescent="0.35">
      <c r="A975" t="s">
        <v>2936</v>
      </c>
      <c r="B975">
        <v>78</v>
      </c>
      <c r="C975" t="s">
        <v>26</v>
      </c>
      <c r="D975" t="s">
        <v>66</v>
      </c>
      <c r="E975" t="s">
        <v>18</v>
      </c>
      <c r="F975" s="1">
        <v>44396</v>
      </c>
      <c r="G975" t="s">
        <v>2937</v>
      </c>
      <c r="H975" t="s">
        <v>2938</v>
      </c>
      <c r="I975" t="s">
        <v>21</v>
      </c>
      <c r="J975">
        <v>45195.203540000002</v>
      </c>
      <c r="K975">
        <v>308</v>
      </c>
      <c r="L975" t="s">
        <v>44</v>
      </c>
      <c r="M975" s="1">
        <v>44409</v>
      </c>
      <c r="N975" t="s">
        <v>33</v>
      </c>
      <c r="O975" t="s">
        <v>46</v>
      </c>
    </row>
    <row r="976" spans="1:15" x14ac:dyDescent="0.35">
      <c r="A976" t="s">
        <v>2939</v>
      </c>
      <c r="B976">
        <v>74</v>
      </c>
      <c r="C976" t="s">
        <v>16</v>
      </c>
      <c r="D976" t="s">
        <v>120</v>
      </c>
      <c r="E976" t="s">
        <v>37</v>
      </c>
      <c r="F976" s="1">
        <v>44296</v>
      </c>
      <c r="G976" t="s">
        <v>2940</v>
      </c>
      <c r="H976" t="s">
        <v>2941</v>
      </c>
      <c r="I976" t="s">
        <v>21</v>
      </c>
      <c r="J976">
        <v>5017.6664810000002</v>
      </c>
      <c r="K976">
        <v>489</v>
      </c>
      <c r="L976" t="s">
        <v>40</v>
      </c>
      <c r="M976" s="1">
        <v>44313</v>
      </c>
      <c r="N976" t="s">
        <v>23</v>
      </c>
      <c r="O976" t="s">
        <v>34</v>
      </c>
    </row>
    <row r="977" spans="1:15" x14ac:dyDescent="0.35">
      <c r="A977" t="s">
        <v>2942</v>
      </c>
      <c r="B977">
        <v>39</v>
      </c>
      <c r="C977" t="s">
        <v>16</v>
      </c>
      <c r="D977" t="s">
        <v>66</v>
      </c>
      <c r="E977" t="s">
        <v>37</v>
      </c>
      <c r="F977" s="1">
        <v>44024</v>
      </c>
      <c r="G977" t="s">
        <v>2943</v>
      </c>
      <c r="H977" t="s">
        <v>2944</v>
      </c>
      <c r="I977" t="s">
        <v>64</v>
      </c>
      <c r="J977">
        <v>9284.4531740000002</v>
      </c>
      <c r="K977">
        <v>199</v>
      </c>
      <c r="L977" t="s">
        <v>22</v>
      </c>
      <c r="M977" s="1">
        <v>44031</v>
      </c>
      <c r="N977" t="s">
        <v>33</v>
      </c>
      <c r="O977" t="s">
        <v>34</v>
      </c>
    </row>
    <row r="978" spans="1:15" x14ac:dyDescent="0.35">
      <c r="A978" t="s">
        <v>2945</v>
      </c>
      <c r="B978">
        <v>33</v>
      </c>
      <c r="C978" t="s">
        <v>16</v>
      </c>
      <c r="D978" t="s">
        <v>52</v>
      </c>
      <c r="E978" t="s">
        <v>18</v>
      </c>
      <c r="F978" s="1">
        <v>44592</v>
      </c>
      <c r="G978" t="s">
        <v>2946</v>
      </c>
      <c r="H978" t="s">
        <v>2947</v>
      </c>
      <c r="I978" t="s">
        <v>31</v>
      </c>
      <c r="J978">
        <v>4146.0508890000001</v>
      </c>
      <c r="K978">
        <v>284</v>
      </c>
      <c r="L978" t="s">
        <v>22</v>
      </c>
      <c r="M978" s="1">
        <v>44594</v>
      </c>
      <c r="N978" t="s">
        <v>51</v>
      </c>
      <c r="O978" t="s">
        <v>46</v>
      </c>
    </row>
    <row r="979" spans="1:15" x14ac:dyDescent="0.35">
      <c r="A979" t="s">
        <v>2948</v>
      </c>
      <c r="B979">
        <v>47</v>
      </c>
      <c r="C979" t="s">
        <v>26</v>
      </c>
      <c r="D979" t="s">
        <v>27</v>
      </c>
      <c r="E979" t="s">
        <v>18</v>
      </c>
      <c r="F979" s="1">
        <v>43897</v>
      </c>
      <c r="G979" t="s">
        <v>2949</v>
      </c>
      <c r="H979" t="s">
        <v>2950</v>
      </c>
      <c r="I979" t="s">
        <v>55</v>
      </c>
      <c r="J979">
        <v>47066.133439999998</v>
      </c>
      <c r="K979">
        <v>304</v>
      </c>
      <c r="L979" t="s">
        <v>22</v>
      </c>
      <c r="M979" s="1">
        <v>43903</v>
      </c>
      <c r="N979" t="s">
        <v>45</v>
      </c>
      <c r="O979" t="s">
        <v>46</v>
      </c>
    </row>
    <row r="980" spans="1:15" x14ac:dyDescent="0.35">
      <c r="A980" t="s">
        <v>2951</v>
      </c>
      <c r="B980">
        <v>78</v>
      </c>
      <c r="C980" t="s">
        <v>26</v>
      </c>
      <c r="D980" t="s">
        <v>66</v>
      </c>
      <c r="E980" t="s">
        <v>48</v>
      </c>
      <c r="F980" s="1">
        <v>45197</v>
      </c>
      <c r="G980" t="s">
        <v>2952</v>
      </c>
      <c r="H980" t="s">
        <v>2953</v>
      </c>
      <c r="I980" t="s">
        <v>21</v>
      </c>
      <c r="J980">
        <v>16565.85571</v>
      </c>
      <c r="K980">
        <v>261</v>
      </c>
      <c r="L980" t="s">
        <v>22</v>
      </c>
      <c r="M980" s="1">
        <v>45200</v>
      </c>
      <c r="N980" t="s">
        <v>33</v>
      </c>
      <c r="O980" t="s">
        <v>34</v>
      </c>
    </row>
    <row r="981" spans="1:15" x14ac:dyDescent="0.35">
      <c r="A981" t="s">
        <v>2954</v>
      </c>
      <c r="B981">
        <v>32</v>
      </c>
      <c r="C981" t="s">
        <v>16</v>
      </c>
      <c r="D981" t="s">
        <v>94</v>
      </c>
      <c r="E981" t="s">
        <v>18</v>
      </c>
      <c r="F981" s="1">
        <v>43863</v>
      </c>
      <c r="G981" t="s">
        <v>2955</v>
      </c>
      <c r="H981" t="s">
        <v>2956</v>
      </c>
      <c r="I981" t="s">
        <v>55</v>
      </c>
      <c r="J981">
        <v>56932.797120000003</v>
      </c>
      <c r="K981">
        <v>210</v>
      </c>
      <c r="L981" t="s">
        <v>22</v>
      </c>
      <c r="M981" s="1">
        <v>43880</v>
      </c>
      <c r="N981" t="s">
        <v>51</v>
      </c>
      <c r="O981" t="s">
        <v>34</v>
      </c>
    </row>
    <row r="982" spans="1:15" x14ac:dyDescent="0.35">
      <c r="A982" t="s">
        <v>2957</v>
      </c>
      <c r="B982">
        <v>64</v>
      </c>
      <c r="C982" t="s">
        <v>16</v>
      </c>
      <c r="D982" t="s">
        <v>27</v>
      </c>
      <c r="E982" t="s">
        <v>73</v>
      </c>
      <c r="F982" s="1">
        <v>44788</v>
      </c>
      <c r="G982" t="s">
        <v>2958</v>
      </c>
      <c r="H982" t="s">
        <v>2959</v>
      </c>
      <c r="I982" t="s">
        <v>21</v>
      </c>
      <c r="J982">
        <v>44377.31957</v>
      </c>
      <c r="K982">
        <v>262</v>
      </c>
      <c r="L982" t="s">
        <v>44</v>
      </c>
      <c r="M982" s="1">
        <v>44806</v>
      </c>
      <c r="N982" t="s">
        <v>23</v>
      </c>
      <c r="O982" t="s">
        <v>34</v>
      </c>
    </row>
    <row r="983" spans="1:15" x14ac:dyDescent="0.35">
      <c r="A983" t="s">
        <v>2960</v>
      </c>
      <c r="B983">
        <v>65</v>
      </c>
      <c r="C983" t="s">
        <v>26</v>
      </c>
      <c r="D983" t="s">
        <v>52</v>
      </c>
      <c r="E983" t="s">
        <v>73</v>
      </c>
      <c r="F983" s="1">
        <v>43421</v>
      </c>
      <c r="G983" t="s">
        <v>2961</v>
      </c>
      <c r="H983" t="s">
        <v>2962</v>
      </c>
      <c r="I983" t="s">
        <v>21</v>
      </c>
      <c r="J983">
        <v>41297.926780000002</v>
      </c>
      <c r="K983">
        <v>285</v>
      </c>
      <c r="L983" t="s">
        <v>40</v>
      </c>
      <c r="M983" s="1">
        <v>43442</v>
      </c>
      <c r="N983" t="s">
        <v>45</v>
      </c>
      <c r="O983" t="s">
        <v>46</v>
      </c>
    </row>
    <row r="984" spans="1:15" x14ac:dyDescent="0.35">
      <c r="A984" t="s">
        <v>2963</v>
      </c>
      <c r="B984">
        <v>27</v>
      </c>
      <c r="C984" t="s">
        <v>26</v>
      </c>
      <c r="D984" t="s">
        <v>27</v>
      </c>
      <c r="E984" t="s">
        <v>28</v>
      </c>
      <c r="F984" s="1">
        <v>43438</v>
      </c>
      <c r="G984" t="s">
        <v>2964</v>
      </c>
      <c r="H984" t="s">
        <v>2965</v>
      </c>
      <c r="I984" t="s">
        <v>31</v>
      </c>
      <c r="J984">
        <v>16461.248879999999</v>
      </c>
      <c r="K984">
        <v>141</v>
      </c>
      <c r="L984" t="s">
        <v>44</v>
      </c>
      <c r="M984" s="1">
        <v>43449</v>
      </c>
      <c r="N984" t="s">
        <v>89</v>
      </c>
      <c r="O984" t="s">
        <v>46</v>
      </c>
    </row>
    <row r="985" spans="1:15" x14ac:dyDescent="0.35">
      <c r="A985" t="s">
        <v>2966</v>
      </c>
      <c r="B985">
        <v>33</v>
      </c>
      <c r="C985" t="s">
        <v>16</v>
      </c>
      <c r="D985" t="s">
        <v>27</v>
      </c>
      <c r="E985" t="s">
        <v>37</v>
      </c>
      <c r="F985" s="1">
        <v>44116</v>
      </c>
      <c r="G985" t="s">
        <v>2967</v>
      </c>
      <c r="H985" t="s">
        <v>2968</v>
      </c>
      <c r="I985" t="s">
        <v>64</v>
      </c>
      <c r="J985">
        <v>17500.932209999999</v>
      </c>
      <c r="K985">
        <v>333</v>
      </c>
      <c r="L985" t="s">
        <v>22</v>
      </c>
      <c r="M985" s="1">
        <v>44119</v>
      </c>
      <c r="N985" t="s">
        <v>51</v>
      </c>
      <c r="O985" t="s">
        <v>34</v>
      </c>
    </row>
    <row r="986" spans="1:15" x14ac:dyDescent="0.35">
      <c r="A986" t="s">
        <v>2969</v>
      </c>
      <c r="B986">
        <v>69</v>
      </c>
      <c r="C986" t="s">
        <v>26</v>
      </c>
      <c r="D986" t="s">
        <v>66</v>
      </c>
      <c r="E986" t="s">
        <v>73</v>
      </c>
      <c r="F986" s="1">
        <v>44511</v>
      </c>
      <c r="G986" t="s">
        <v>2970</v>
      </c>
      <c r="H986" t="s">
        <v>2971</v>
      </c>
      <c r="I986" t="s">
        <v>21</v>
      </c>
      <c r="J986">
        <v>22664.614740000001</v>
      </c>
      <c r="K986">
        <v>413</v>
      </c>
      <c r="L986" t="s">
        <v>40</v>
      </c>
      <c r="M986" s="1">
        <v>44534</v>
      </c>
      <c r="N986" t="s">
        <v>45</v>
      </c>
      <c r="O986" t="s">
        <v>34</v>
      </c>
    </row>
    <row r="987" spans="1:15" x14ac:dyDescent="0.35">
      <c r="A987" t="s">
        <v>2972</v>
      </c>
      <c r="B987">
        <v>20</v>
      </c>
      <c r="C987" t="s">
        <v>16</v>
      </c>
      <c r="D987" t="s">
        <v>66</v>
      </c>
      <c r="E987" t="s">
        <v>48</v>
      </c>
      <c r="F987" s="1">
        <v>43763</v>
      </c>
      <c r="G987" t="s">
        <v>2973</v>
      </c>
      <c r="H987" t="s">
        <v>2974</v>
      </c>
      <c r="I987" t="s">
        <v>64</v>
      </c>
      <c r="J987">
        <v>5585.9143260000001</v>
      </c>
      <c r="K987">
        <v>157</v>
      </c>
      <c r="L987" t="s">
        <v>40</v>
      </c>
      <c r="M987" s="1">
        <v>43777</v>
      </c>
      <c r="N987" t="s">
        <v>89</v>
      </c>
      <c r="O987" t="s">
        <v>46</v>
      </c>
    </row>
    <row r="988" spans="1:15" x14ac:dyDescent="0.35">
      <c r="A988" t="s">
        <v>1621</v>
      </c>
      <c r="B988">
        <v>83</v>
      </c>
      <c r="C988" t="s">
        <v>26</v>
      </c>
      <c r="D988" t="s">
        <v>17</v>
      </c>
      <c r="E988" t="s">
        <v>48</v>
      </c>
      <c r="F988" s="1">
        <v>44485</v>
      </c>
      <c r="G988" t="s">
        <v>2975</v>
      </c>
      <c r="H988" t="s">
        <v>950</v>
      </c>
      <c r="I988" t="s">
        <v>21</v>
      </c>
      <c r="J988">
        <v>10920.390069999999</v>
      </c>
      <c r="K988">
        <v>465</v>
      </c>
      <c r="L988" t="s">
        <v>40</v>
      </c>
      <c r="M988" s="1">
        <v>44512</v>
      </c>
      <c r="N988" t="s">
        <v>33</v>
      </c>
      <c r="O988" t="s">
        <v>24</v>
      </c>
    </row>
    <row r="989" spans="1:15" x14ac:dyDescent="0.35">
      <c r="A989" t="s">
        <v>2976</v>
      </c>
      <c r="B989">
        <v>51</v>
      </c>
      <c r="C989" t="s">
        <v>16</v>
      </c>
      <c r="D989" t="s">
        <v>66</v>
      </c>
      <c r="E989" t="s">
        <v>57</v>
      </c>
      <c r="F989" s="1">
        <v>43620</v>
      </c>
      <c r="G989" t="s">
        <v>2977</v>
      </c>
      <c r="H989" t="s">
        <v>2978</v>
      </c>
      <c r="I989" t="s">
        <v>64</v>
      </c>
      <c r="J989">
        <v>26440.231299999999</v>
      </c>
      <c r="K989">
        <v>169</v>
      </c>
      <c r="L989" t="s">
        <v>22</v>
      </c>
      <c r="M989" s="1">
        <v>43621</v>
      </c>
      <c r="N989" t="s">
        <v>45</v>
      </c>
      <c r="O989" t="s">
        <v>34</v>
      </c>
    </row>
    <row r="990" spans="1:15" x14ac:dyDescent="0.35">
      <c r="A990" t="s">
        <v>2979</v>
      </c>
      <c r="B990">
        <v>76</v>
      </c>
      <c r="C990" t="s">
        <v>26</v>
      </c>
      <c r="D990" t="s">
        <v>66</v>
      </c>
      <c r="E990" t="s">
        <v>37</v>
      </c>
      <c r="F990" s="1">
        <v>43526</v>
      </c>
      <c r="G990" t="s">
        <v>2980</v>
      </c>
      <c r="H990" t="s">
        <v>2981</v>
      </c>
      <c r="I990" t="s">
        <v>21</v>
      </c>
      <c r="J990">
        <v>22473.734990000001</v>
      </c>
      <c r="K990">
        <v>155</v>
      </c>
      <c r="L990" t="s">
        <v>22</v>
      </c>
      <c r="M990" s="1">
        <v>43534</v>
      </c>
      <c r="N990" t="s">
        <v>89</v>
      </c>
      <c r="O990" t="s">
        <v>46</v>
      </c>
    </row>
    <row r="991" spans="1:15" x14ac:dyDescent="0.35">
      <c r="A991" t="s">
        <v>2982</v>
      </c>
      <c r="B991">
        <v>33</v>
      </c>
      <c r="C991" t="s">
        <v>26</v>
      </c>
      <c r="D991" t="s">
        <v>120</v>
      </c>
      <c r="E991" t="s">
        <v>28</v>
      </c>
      <c r="F991" s="1">
        <v>43751</v>
      </c>
      <c r="G991" t="s">
        <v>1553</v>
      </c>
      <c r="H991" t="s">
        <v>2983</v>
      </c>
      <c r="I991" t="s">
        <v>64</v>
      </c>
      <c r="J991">
        <v>44919.06985</v>
      </c>
      <c r="K991">
        <v>152</v>
      </c>
      <c r="L991" t="s">
        <v>44</v>
      </c>
      <c r="M991" s="1">
        <v>43762</v>
      </c>
      <c r="N991" t="s">
        <v>89</v>
      </c>
      <c r="O991" t="s">
        <v>24</v>
      </c>
    </row>
    <row r="992" spans="1:15" x14ac:dyDescent="0.35">
      <c r="A992" t="s">
        <v>2984</v>
      </c>
      <c r="B992">
        <v>77</v>
      </c>
      <c r="C992" t="s">
        <v>16</v>
      </c>
      <c r="D992" t="s">
        <v>27</v>
      </c>
      <c r="E992" t="s">
        <v>57</v>
      </c>
      <c r="F992" s="1">
        <v>44205</v>
      </c>
      <c r="G992" t="s">
        <v>2985</v>
      </c>
      <c r="H992" t="s">
        <v>2986</v>
      </c>
      <c r="I992" t="s">
        <v>21</v>
      </c>
      <c r="J992">
        <v>25328.481830000001</v>
      </c>
      <c r="K992">
        <v>343</v>
      </c>
      <c r="L992" t="s">
        <v>44</v>
      </c>
      <c r="M992" s="1">
        <v>44220</v>
      </c>
      <c r="N992" t="s">
        <v>89</v>
      </c>
      <c r="O992" t="s">
        <v>24</v>
      </c>
    </row>
    <row r="993" spans="1:15" x14ac:dyDescent="0.35">
      <c r="A993" t="s">
        <v>2987</v>
      </c>
      <c r="B993">
        <v>73</v>
      </c>
      <c r="C993" t="s">
        <v>16</v>
      </c>
      <c r="D993" t="s">
        <v>94</v>
      </c>
      <c r="E993" t="s">
        <v>57</v>
      </c>
      <c r="F993" s="1">
        <v>44157</v>
      </c>
      <c r="G993" t="s">
        <v>2988</v>
      </c>
      <c r="H993" t="s">
        <v>2989</v>
      </c>
      <c r="I993" t="s">
        <v>21</v>
      </c>
      <c r="J993">
        <v>8574.0038669999994</v>
      </c>
      <c r="K993">
        <v>178</v>
      </c>
      <c r="L993" t="s">
        <v>44</v>
      </c>
      <c r="M993" s="1">
        <v>44162</v>
      </c>
      <c r="N993" t="s">
        <v>89</v>
      </c>
      <c r="O993" t="s">
        <v>24</v>
      </c>
    </row>
    <row r="994" spans="1:15" x14ac:dyDescent="0.35">
      <c r="A994" t="s">
        <v>2990</v>
      </c>
      <c r="B994">
        <v>19</v>
      </c>
      <c r="C994" t="s">
        <v>26</v>
      </c>
      <c r="D994" t="s">
        <v>17</v>
      </c>
      <c r="E994" t="s">
        <v>57</v>
      </c>
      <c r="F994" s="1">
        <v>43567</v>
      </c>
      <c r="G994" t="s">
        <v>2991</v>
      </c>
      <c r="H994" t="s">
        <v>2992</v>
      </c>
      <c r="I994" t="s">
        <v>60</v>
      </c>
      <c r="J994">
        <v>4796.7507379999997</v>
      </c>
      <c r="K994">
        <v>159</v>
      </c>
      <c r="L994" t="s">
        <v>22</v>
      </c>
      <c r="M994" s="1">
        <v>43570</v>
      </c>
      <c r="N994" t="s">
        <v>51</v>
      </c>
      <c r="O994" t="s">
        <v>34</v>
      </c>
    </row>
    <row r="995" spans="1:15" x14ac:dyDescent="0.35">
      <c r="A995" t="s">
        <v>2993</v>
      </c>
      <c r="B995">
        <v>85</v>
      </c>
      <c r="C995" t="s">
        <v>26</v>
      </c>
      <c r="D995" t="s">
        <v>36</v>
      </c>
      <c r="E995" t="s">
        <v>73</v>
      </c>
      <c r="F995" s="1">
        <v>43670</v>
      </c>
      <c r="G995" t="s">
        <v>2994</v>
      </c>
      <c r="H995" t="s">
        <v>2995</v>
      </c>
      <c r="I995" t="s">
        <v>21</v>
      </c>
      <c r="J995">
        <v>17572.705880000001</v>
      </c>
      <c r="K995">
        <v>387</v>
      </c>
      <c r="L995" t="s">
        <v>40</v>
      </c>
      <c r="M995" s="1">
        <v>43696</v>
      </c>
      <c r="N995" t="s">
        <v>23</v>
      </c>
      <c r="O995" t="s">
        <v>34</v>
      </c>
    </row>
    <row r="996" spans="1:15" x14ac:dyDescent="0.35">
      <c r="A996" t="s">
        <v>2996</v>
      </c>
      <c r="B996">
        <v>75</v>
      </c>
      <c r="C996" t="s">
        <v>16</v>
      </c>
      <c r="D996" t="s">
        <v>237</v>
      </c>
      <c r="E996" t="s">
        <v>37</v>
      </c>
      <c r="F996" s="1">
        <v>43874</v>
      </c>
      <c r="G996" t="s">
        <v>2997</v>
      </c>
      <c r="H996" t="s">
        <v>2998</v>
      </c>
      <c r="I996" t="s">
        <v>21</v>
      </c>
      <c r="J996">
        <v>23774.525430000002</v>
      </c>
      <c r="K996">
        <v>418</v>
      </c>
      <c r="L996" t="s">
        <v>40</v>
      </c>
      <c r="M996" s="1">
        <v>43876</v>
      </c>
      <c r="N996" t="s">
        <v>23</v>
      </c>
      <c r="O996" t="s">
        <v>24</v>
      </c>
    </row>
    <row r="997" spans="1:15" x14ac:dyDescent="0.35">
      <c r="A997" t="s">
        <v>2999</v>
      </c>
      <c r="B997">
        <v>78</v>
      </c>
      <c r="C997" t="s">
        <v>16</v>
      </c>
      <c r="D997" t="s">
        <v>66</v>
      </c>
      <c r="E997" t="s">
        <v>48</v>
      </c>
      <c r="F997" s="1">
        <v>43863</v>
      </c>
      <c r="G997" t="s">
        <v>3000</v>
      </c>
      <c r="H997" t="s">
        <v>3001</v>
      </c>
      <c r="I997" t="s">
        <v>21</v>
      </c>
      <c r="J997">
        <v>17034.414809999998</v>
      </c>
      <c r="K997">
        <v>487</v>
      </c>
      <c r="L997" t="s">
        <v>44</v>
      </c>
      <c r="M997" s="1">
        <v>43883</v>
      </c>
      <c r="N997" t="s">
        <v>45</v>
      </c>
      <c r="O997" t="s">
        <v>46</v>
      </c>
    </row>
    <row r="998" spans="1:15" x14ac:dyDescent="0.35">
      <c r="A998" t="s">
        <v>3002</v>
      </c>
      <c r="B998">
        <v>59</v>
      </c>
      <c r="C998" t="s">
        <v>16</v>
      </c>
      <c r="D998" t="s">
        <v>120</v>
      </c>
      <c r="E998" t="s">
        <v>37</v>
      </c>
      <c r="F998" s="1">
        <v>45038</v>
      </c>
      <c r="G998" t="s">
        <v>3003</v>
      </c>
      <c r="H998" t="s">
        <v>3004</v>
      </c>
      <c r="I998" t="s">
        <v>55</v>
      </c>
      <c r="J998">
        <v>23444.330549999999</v>
      </c>
      <c r="K998">
        <v>266</v>
      </c>
      <c r="L998" t="s">
        <v>22</v>
      </c>
      <c r="M998" s="1">
        <v>45059</v>
      </c>
      <c r="N998" t="s">
        <v>45</v>
      </c>
      <c r="O998" t="s">
        <v>34</v>
      </c>
    </row>
    <row r="999" spans="1:15" x14ac:dyDescent="0.35">
      <c r="A999" t="s">
        <v>3005</v>
      </c>
      <c r="B999">
        <v>83</v>
      </c>
      <c r="C999" t="s">
        <v>16</v>
      </c>
      <c r="D999" t="s">
        <v>120</v>
      </c>
      <c r="E999" t="s">
        <v>28</v>
      </c>
      <c r="F999" s="1">
        <v>43746</v>
      </c>
      <c r="G999" t="s">
        <v>3006</v>
      </c>
      <c r="H999" t="s">
        <v>3007</v>
      </c>
      <c r="I999" t="s">
        <v>21</v>
      </c>
      <c r="J999">
        <v>41690.942519999997</v>
      </c>
      <c r="K999">
        <v>142</v>
      </c>
      <c r="L999" t="s">
        <v>40</v>
      </c>
      <c r="M999" s="1">
        <v>43756</v>
      </c>
      <c r="N999" t="s">
        <v>89</v>
      </c>
      <c r="O999" t="s">
        <v>46</v>
      </c>
    </row>
    <row r="1000" spans="1:15" x14ac:dyDescent="0.35">
      <c r="A1000" t="s">
        <v>3008</v>
      </c>
      <c r="B1000">
        <v>65</v>
      </c>
      <c r="C1000" t="s">
        <v>26</v>
      </c>
      <c r="D1000" t="s">
        <v>36</v>
      </c>
      <c r="E1000" t="s">
        <v>37</v>
      </c>
      <c r="F1000" s="1">
        <v>44208</v>
      </c>
      <c r="G1000" t="s">
        <v>3009</v>
      </c>
      <c r="H1000" t="s">
        <v>3010</v>
      </c>
      <c r="I1000" t="s">
        <v>21</v>
      </c>
      <c r="J1000">
        <v>23896.11534</v>
      </c>
      <c r="K1000">
        <v>338</v>
      </c>
      <c r="L1000" t="s">
        <v>22</v>
      </c>
      <c r="M1000" s="1">
        <v>44222</v>
      </c>
      <c r="N1000" t="s">
        <v>23</v>
      </c>
      <c r="O1000" t="s">
        <v>46</v>
      </c>
    </row>
    <row r="1001" spans="1:15" x14ac:dyDescent="0.35">
      <c r="A1001" t="s">
        <v>3011</v>
      </c>
      <c r="B1001">
        <v>32</v>
      </c>
      <c r="C1001" t="s">
        <v>26</v>
      </c>
      <c r="D1001" t="s">
        <v>36</v>
      </c>
      <c r="E1001" t="s">
        <v>57</v>
      </c>
      <c r="F1001" s="1">
        <v>44726</v>
      </c>
      <c r="G1001" t="s">
        <v>3012</v>
      </c>
      <c r="H1001" t="s">
        <v>3013</v>
      </c>
      <c r="I1001" t="s">
        <v>55</v>
      </c>
      <c r="J1001">
        <v>11571.509749999999</v>
      </c>
      <c r="K1001">
        <v>147</v>
      </c>
      <c r="L1001" t="s">
        <v>22</v>
      </c>
      <c r="M1001" s="1">
        <v>44732</v>
      </c>
      <c r="N1001" t="s">
        <v>89</v>
      </c>
      <c r="O1001" t="s">
        <v>24</v>
      </c>
    </row>
    <row r="1002" spans="1:15" x14ac:dyDescent="0.35">
      <c r="A1002" t="s">
        <v>3014</v>
      </c>
      <c r="B1002">
        <v>47</v>
      </c>
      <c r="C1002" t="s">
        <v>16</v>
      </c>
      <c r="D1002" t="s">
        <v>237</v>
      </c>
      <c r="E1002" t="s">
        <v>48</v>
      </c>
      <c r="F1002" s="1">
        <v>44865</v>
      </c>
      <c r="G1002" t="s">
        <v>3015</v>
      </c>
      <c r="H1002" t="s">
        <v>3016</v>
      </c>
      <c r="I1002" t="s">
        <v>60</v>
      </c>
      <c r="J1002">
        <v>12802.843489999999</v>
      </c>
      <c r="K1002">
        <v>448</v>
      </c>
      <c r="L1002" t="s">
        <v>44</v>
      </c>
      <c r="M1002" s="1">
        <v>44869</v>
      </c>
      <c r="N1002" t="s">
        <v>89</v>
      </c>
      <c r="O1002" t="s">
        <v>24</v>
      </c>
    </row>
    <row r="1003" spans="1:15" x14ac:dyDescent="0.35">
      <c r="A1003" t="s">
        <v>3017</v>
      </c>
      <c r="B1003">
        <v>68</v>
      </c>
      <c r="C1003" t="s">
        <v>26</v>
      </c>
      <c r="D1003" t="s">
        <v>94</v>
      </c>
      <c r="E1003" t="s">
        <v>18</v>
      </c>
      <c r="F1003" s="1">
        <v>44256</v>
      </c>
      <c r="G1003" t="s">
        <v>3018</v>
      </c>
      <c r="H1003" t="s">
        <v>3019</v>
      </c>
      <c r="I1003" t="s">
        <v>31</v>
      </c>
      <c r="J1003">
        <v>38317.643600000003</v>
      </c>
      <c r="K1003">
        <v>123</v>
      </c>
      <c r="L1003" t="s">
        <v>44</v>
      </c>
      <c r="M1003" s="1">
        <v>44271</v>
      </c>
      <c r="N1003" t="s">
        <v>89</v>
      </c>
      <c r="O1003" t="s">
        <v>34</v>
      </c>
    </row>
    <row r="1004" spans="1:15" x14ac:dyDescent="0.35">
      <c r="A1004" t="s">
        <v>3020</v>
      </c>
      <c r="B1004">
        <v>52</v>
      </c>
      <c r="C1004" t="s">
        <v>16</v>
      </c>
      <c r="D1004" t="s">
        <v>17</v>
      </c>
      <c r="E1004" t="s">
        <v>37</v>
      </c>
      <c r="F1004" s="1">
        <v>44029</v>
      </c>
      <c r="G1004" t="s">
        <v>3021</v>
      </c>
      <c r="H1004" t="s">
        <v>3022</v>
      </c>
      <c r="I1004" t="s">
        <v>55</v>
      </c>
      <c r="J1004">
        <v>9560.6888459999991</v>
      </c>
      <c r="K1004">
        <v>391</v>
      </c>
      <c r="L1004" t="s">
        <v>22</v>
      </c>
      <c r="M1004" s="1">
        <v>44044</v>
      </c>
      <c r="N1004" t="s">
        <v>33</v>
      </c>
      <c r="O1004" t="s">
        <v>34</v>
      </c>
    </row>
    <row r="1005" spans="1:15" x14ac:dyDescent="0.35">
      <c r="A1005" t="s">
        <v>3023</v>
      </c>
      <c r="B1005">
        <v>63</v>
      </c>
      <c r="C1005" t="s">
        <v>16</v>
      </c>
      <c r="D1005" t="s">
        <v>27</v>
      </c>
      <c r="E1005" t="s">
        <v>57</v>
      </c>
      <c r="F1005" s="1">
        <v>44059</v>
      </c>
      <c r="G1005" t="s">
        <v>3024</v>
      </c>
      <c r="H1005" t="s">
        <v>3025</v>
      </c>
      <c r="I1005" t="s">
        <v>60</v>
      </c>
      <c r="J1005">
        <v>12050.395210000001</v>
      </c>
      <c r="K1005">
        <v>249</v>
      </c>
      <c r="L1005" t="s">
        <v>40</v>
      </c>
      <c r="M1005" s="1">
        <v>44081</v>
      </c>
      <c r="N1005" t="s">
        <v>45</v>
      </c>
      <c r="O1005" t="s">
        <v>24</v>
      </c>
    </row>
    <row r="1006" spans="1:15" x14ac:dyDescent="0.35">
      <c r="A1006" t="s">
        <v>3026</v>
      </c>
      <c r="B1006">
        <v>41</v>
      </c>
      <c r="C1006" t="s">
        <v>16</v>
      </c>
      <c r="D1006" t="s">
        <v>17</v>
      </c>
      <c r="E1006" t="s">
        <v>18</v>
      </c>
      <c r="F1006" s="1">
        <v>44360</v>
      </c>
      <c r="G1006" t="s">
        <v>3027</v>
      </c>
      <c r="H1006" t="s">
        <v>3028</v>
      </c>
      <c r="I1006" t="s">
        <v>21</v>
      </c>
      <c r="J1006">
        <v>36474.456200000001</v>
      </c>
      <c r="K1006">
        <v>323</v>
      </c>
      <c r="L1006" t="s">
        <v>22</v>
      </c>
      <c r="M1006" s="1">
        <v>44363</v>
      </c>
      <c r="N1006" t="s">
        <v>33</v>
      </c>
      <c r="O1006" t="s">
        <v>34</v>
      </c>
    </row>
    <row r="1007" spans="1:15" x14ac:dyDescent="0.35">
      <c r="A1007" t="s">
        <v>3029</v>
      </c>
      <c r="B1007">
        <v>30</v>
      </c>
      <c r="C1007" t="s">
        <v>26</v>
      </c>
      <c r="D1007" t="s">
        <v>27</v>
      </c>
      <c r="E1007" t="s">
        <v>57</v>
      </c>
      <c r="F1007" s="1">
        <v>45009</v>
      </c>
      <c r="G1007" t="s">
        <v>3030</v>
      </c>
      <c r="H1007" t="s">
        <v>3031</v>
      </c>
      <c r="I1007" t="s">
        <v>64</v>
      </c>
      <c r="J1007">
        <v>8808.3640730000006</v>
      </c>
      <c r="K1007">
        <v>138</v>
      </c>
      <c r="L1007" t="s">
        <v>44</v>
      </c>
      <c r="M1007" s="1">
        <v>45010</v>
      </c>
      <c r="N1007" t="s">
        <v>23</v>
      </c>
      <c r="O1007" t="s">
        <v>34</v>
      </c>
    </row>
    <row r="1008" spans="1:15" x14ac:dyDescent="0.35">
      <c r="A1008" t="s">
        <v>3032</v>
      </c>
      <c r="B1008">
        <v>36</v>
      </c>
      <c r="C1008" t="s">
        <v>26</v>
      </c>
      <c r="D1008" t="s">
        <v>36</v>
      </c>
      <c r="E1008" t="s">
        <v>73</v>
      </c>
      <c r="F1008" s="1">
        <v>43782</v>
      </c>
      <c r="G1008" t="s">
        <v>3033</v>
      </c>
      <c r="H1008" t="s">
        <v>3034</v>
      </c>
      <c r="I1008" t="s">
        <v>31</v>
      </c>
      <c r="J1008">
        <v>47476.135499999997</v>
      </c>
      <c r="K1008">
        <v>344</v>
      </c>
      <c r="L1008" t="s">
        <v>40</v>
      </c>
      <c r="M1008" s="1">
        <v>43811</v>
      </c>
      <c r="N1008" t="s">
        <v>89</v>
      </c>
      <c r="O1008" t="s">
        <v>46</v>
      </c>
    </row>
    <row r="1009" spans="1:15" x14ac:dyDescent="0.35">
      <c r="A1009" t="s">
        <v>3035</v>
      </c>
      <c r="B1009">
        <v>20</v>
      </c>
      <c r="C1009" t="s">
        <v>16</v>
      </c>
      <c r="D1009" t="s">
        <v>27</v>
      </c>
      <c r="E1009" t="s">
        <v>48</v>
      </c>
      <c r="F1009" s="1">
        <v>44639</v>
      </c>
      <c r="G1009" t="s">
        <v>3036</v>
      </c>
      <c r="H1009" t="s">
        <v>3037</v>
      </c>
      <c r="I1009" t="s">
        <v>60</v>
      </c>
      <c r="J1009">
        <v>23275.035940000002</v>
      </c>
      <c r="K1009">
        <v>456</v>
      </c>
      <c r="L1009" t="s">
        <v>44</v>
      </c>
      <c r="M1009" s="1">
        <v>44660</v>
      </c>
      <c r="N1009" t="s">
        <v>23</v>
      </c>
      <c r="O1009" t="s">
        <v>34</v>
      </c>
    </row>
    <row r="1010" spans="1:15" x14ac:dyDescent="0.35">
      <c r="A1010" t="s">
        <v>3038</v>
      </c>
      <c r="B1010">
        <v>42</v>
      </c>
      <c r="C1010" t="s">
        <v>26</v>
      </c>
      <c r="D1010" t="s">
        <v>36</v>
      </c>
      <c r="E1010" t="s">
        <v>28</v>
      </c>
      <c r="F1010" s="1">
        <v>44470</v>
      </c>
      <c r="G1010" t="s">
        <v>3039</v>
      </c>
      <c r="H1010" t="s">
        <v>3040</v>
      </c>
      <c r="I1010" t="s">
        <v>55</v>
      </c>
      <c r="J1010">
        <v>4795.1567580000001</v>
      </c>
      <c r="K1010">
        <v>106</v>
      </c>
      <c r="L1010" t="s">
        <v>44</v>
      </c>
      <c r="M1010" t="s">
        <v>3041</v>
      </c>
      <c r="N1010" t="s">
        <v>23</v>
      </c>
      <c r="O1010" t="s">
        <v>46</v>
      </c>
    </row>
    <row r="1011" spans="1:15" x14ac:dyDescent="0.35">
      <c r="A1011" t="s">
        <v>3042</v>
      </c>
      <c r="B1011">
        <v>42</v>
      </c>
      <c r="C1011" t="s">
        <v>16</v>
      </c>
      <c r="D1011" t="s">
        <v>94</v>
      </c>
      <c r="E1011" t="s">
        <v>57</v>
      </c>
      <c r="F1011" s="1">
        <v>43788</v>
      </c>
      <c r="G1011" t="s">
        <v>3043</v>
      </c>
      <c r="H1011" t="s">
        <v>3044</v>
      </c>
      <c r="I1011" t="s">
        <v>31</v>
      </c>
      <c r="J1011">
        <v>21618.484369999998</v>
      </c>
      <c r="K1011">
        <v>179</v>
      </c>
      <c r="L1011" t="s">
        <v>44</v>
      </c>
      <c r="M1011" s="1">
        <v>43789</v>
      </c>
      <c r="N1011" t="s">
        <v>23</v>
      </c>
      <c r="O1011" t="s">
        <v>24</v>
      </c>
    </row>
    <row r="1012" spans="1:15" x14ac:dyDescent="0.35">
      <c r="A1012" t="s">
        <v>3045</v>
      </c>
      <c r="B1012">
        <v>71</v>
      </c>
      <c r="C1012" t="s">
        <v>26</v>
      </c>
      <c r="D1012" t="s">
        <v>66</v>
      </c>
      <c r="E1012" t="s">
        <v>73</v>
      </c>
      <c r="F1012" s="1">
        <v>43890</v>
      </c>
      <c r="G1012" t="s">
        <v>3046</v>
      </c>
      <c r="H1012" t="s">
        <v>3047</v>
      </c>
      <c r="I1012" t="s">
        <v>64</v>
      </c>
      <c r="J1012">
        <v>70694.380529999995</v>
      </c>
      <c r="K1012">
        <v>442</v>
      </c>
      <c r="L1012" t="s">
        <v>40</v>
      </c>
      <c r="M1012" s="1">
        <v>43919</v>
      </c>
      <c r="N1012" t="s">
        <v>45</v>
      </c>
      <c r="O1012" t="s">
        <v>24</v>
      </c>
    </row>
    <row r="1013" spans="1:15" x14ac:dyDescent="0.35">
      <c r="A1013" t="s">
        <v>3048</v>
      </c>
      <c r="B1013">
        <v>68</v>
      </c>
      <c r="C1013" t="s">
        <v>16</v>
      </c>
      <c r="D1013" t="s">
        <v>66</v>
      </c>
      <c r="E1013" t="s">
        <v>73</v>
      </c>
      <c r="F1013" s="1">
        <v>43723</v>
      </c>
      <c r="G1013" t="s">
        <v>3049</v>
      </c>
      <c r="H1013" t="s">
        <v>3050</v>
      </c>
      <c r="I1013" t="s">
        <v>64</v>
      </c>
      <c r="J1013">
        <v>51647.059869999997</v>
      </c>
      <c r="K1013">
        <v>204</v>
      </c>
      <c r="L1013" t="s">
        <v>40</v>
      </c>
      <c r="M1013" s="1">
        <v>43749</v>
      </c>
      <c r="N1013" t="s">
        <v>23</v>
      </c>
      <c r="O1013" t="s">
        <v>34</v>
      </c>
    </row>
    <row r="1014" spans="1:15" x14ac:dyDescent="0.35">
      <c r="A1014" t="s">
        <v>3051</v>
      </c>
      <c r="B1014">
        <v>37</v>
      </c>
      <c r="C1014" t="s">
        <v>16</v>
      </c>
      <c r="D1014" t="s">
        <v>120</v>
      </c>
      <c r="E1014" t="s">
        <v>57</v>
      </c>
      <c r="F1014" s="1">
        <v>43532</v>
      </c>
      <c r="G1014" t="s">
        <v>3052</v>
      </c>
      <c r="H1014" t="s">
        <v>3053</v>
      </c>
      <c r="I1014" t="s">
        <v>60</v>
      </c>
      <c r="J1014">
        <v>10110.72747</v>
      </c>
      <c r="K1014">
        <v>464</v>
      </c>
      <c r="L1014" t="s">
        <v>44</v>
      </c>
      <c r="M1014" s="1">
        <v>43535</v>
      </c>
      <c r="N1014" t="s">
        <v>23</v>
      </c>
      <c r="O1014" t="s">
        <v>24</v>
      </c>
    </row>
    <row r="1015" spans="1:15" x14ac:dyDescent="0.35">
      <c r="A1015" t="s">
        <v>3054</v>
      </c>
      <c r="B1015">
        <v>24</v>
      </c>
      <c r="C1015" t="s">
        <v>26</v>
      </c>
      <c r="D1015" t="s">
        <v>120</v>
      </c>
      <c r="E1015" t="s">
        <v>73</v>
      </c>
      <c r="F1015" s="1">
        <v>43527</v>
      </c>
      <c r="G1015" t="s">
        <v>3055</v>
      </c>
      <c r="H1015" t="s">
        <v>3056</v>
      </c>
      <c r="I1015" t="s">
        <v>60</v>
      </c>
      <c r="J1015" t="s">
        <v>3057</v>
      </c>
      <c r="K1015">
        <v>283</v>
      </c>
      <c r="L1015" t="s">
        <v>22</v>
      </c>
      <c r="M1015" s="1">
        <v>43545</v>
      </c>
      <c r="N1015" t="s">
        <v>23</v>
      </c>
      <c r="O1015" t="s">
        <v>34</v>
      </c>
    </row>
    <row r="1016" spans="1:15" x14ac:dyDescent="0.35">
      <c r="A1016" t="s">
        <v>3058</v>
      </c>
      <c r="B1016">
        <v>29</v>
      </c>
      <c r="C1016" t="s">
        <v>26</v>
      </c>
      <c r="D1016" t="s">
        <v>36</v>
      </c>
      <c r="E1016" t="s">
        <v>73</v>
      </c>
      <c r="F1016" s="1">
        <v>44053</v>
      </c>
      <c r="G1016" t="s">
        <v>3059</v>
      </c>
      <c r="H1016" t="s">
        <v>3060</v>
      </c>
      <c r="I1016" t="s">
        <v>55</v>
      </c>
      <c r="J1016">
        <v>61681.815199999997</v>
      </c>
      <c r="K1016">
        <v>230</v>
      </c>
      <c r="L1016" t="s">
        <v>22</v>
      </c>
      <c r="M1016" s="1">
        <v>44057</v>
      </c>
      <c r="N1016" t="s">
        <v>51</v>
      </c>
      <c r="O1016" t="s">
        <v>24</v>
      </c>
    </row>
    <row r="1017" spans="1:15" x14ac:dyDescent="0.35">
      <c r="A1017" t="s">
        <v>3061</v>
      </c>
      <c r="B1017">
        <v>67</v>
      </c>
      <c r="C1017" t="s">
        <v>26</v>
      </c>
      <c r="D1017" t="s">
        <v>52</v>
      </c>
      <c r="E1017" t="s">
        <v>48</v>
      </c>
      <c r="F1017" s="1">
        <v>45056</v>
      </c>
      <c r="G1017" t="s">
        <v>3062</v>
      </c>
      <c r="H1017" t="s">
        <v>3063</v>
      </c>
      <c r="I1017" t="s">
        <v>64</v>
      </c>
      <c r="J1017">
        <v>30286.963059999998</v>
      </c>
      <c r="K1017">
        <v>469</v>
      </c>
      <c r="L1017" t="s">
        <v>44</v>
      </c>
      <c r="M1017" s="1">
        <v>45076</v>
      </c>
      <c r="N1017" t="s">
        <v>51</v>
      </c>
      <c r="O1017" t="s">
        <v>34</v>
      </c>
    </row>
    <row r="1018" spans="1:15" x14ac:dyDescent="0.35">
      <c r="A1018" t="s">
        <v>3064</v>
      </c>
      <c r="B1018">
        <v>84</v>
      </c>
      <c r="C1018" t="s">
        <v>26</v>
      </c>
      <c r="D1018" t="s">
        <v>36</v>
      </c>
      <c r="E1018" t="s">
        <v>37</v>
      </c>
      <c r="F1018" s="1">
        <v>44652</v>
      </c>
      <c r="G1018" t="s">
        <v>3065</v>
      </c>
      <c r="H1018" t="s">
        <v>3066</v>
      </c>
      <c r="I1018" t="s">
        <v>64</v>
      </c>
      <c r="J1018">
        <v>6543.4641590000001</v>
      </c>
      <c r="K1018">
        <v>462</v>
      </c>
      <c r="L1018" t="s">
        <v>22</v>
      </c>
      <c r="M1018" s="1">
        <v>44657</v>
      </c>
      <c r="N1018" t="s">
        <v>89</v>
      </c>
      <c r="O1018" t="s">
        <v>24</v>
      </c>
    </row>
    <row r="1019" spans="1:15" x14ac:dyDescent="0.35">
      <c r="A1019" t="s">
        <v>3067</v>
      </c>
      <c r="B1019">
        <v>42</v>
      </c>
      <c r="C1019" t="s">
        <v>26</v>
      </c>
      <c r="D1019" t="s">
        <v>36</v>
      </c>
      <c r="E1019" t="s">
        <v>28</v>
      </c>
      <c r="F1019" s="1">
        <v>44787</v>
      </c>
      <c r="G1019" t="s">
        <v>3068</v>
      </c>
      <c r="H1019" t="s">
        <v>3069</v>
      </c>
      <c r="I1019" t="s">
        <v>31</v>
      </c>
      <c r="J1019">
        <v>1284.5162210000001</v>
      </c>
      <c r="K1019">
        <v>331</v>
      </c>
      <c r="L1019" t="s">
        <v>44</v>
      </c>
      <c r="M1019" s="1">
        <v>44796</v>
      </c>
      <c r="N1019" t="s">
        <v>45</v>
      </c>
      <c r="O1019" t="s">
        <v>24</v>
      </c>
    </row>
    <row r="1020" spans="1:15" x14ac:dyDescent="0.35">
      <c r="A1020" t="s">
        <v>3070</v>
      </c>
      <c r="B1020">
        <v>58</v>
      </c>
      <c r="C1020" t="s">
        <v>16</v>
      </c>
      <c r="D1020" t="s">
        <v>27</v>
      </c>
      <c r="E1020" t="s">
        <v>73</v>
      </c>
      <c r="F1020" s="1">
        <v>45149</v>
      </c>
      <c r="G1020" t="s">
        <v>3071</v>
      </c>
      <c r="H1020" t="s">
        <v>3072</v>
      </c>
      <c r="I1020" t="s">
        <v>60</v>
      </c>
      <c r="J1020">
        <v>21041.05329</v>
      </c>
      <c r="K1020">
        <v>451</v>
      </c>
      <c r="L1020" t="s">
        <v>22</v>
      </c>
      <c r="M1020" s="1">
        <v>45152</v>
      </c>
      <c r="N1020" t="s">
        <v>51</v>
      </c>
      <c r="O1020" t="s">
        <v>34</v>
      </c>
    </row>
    <row r="1021" spans="1:15" x14ac:dyDescent="0.35">
      <c r="A1021" t="s">
        <v>3073</v>
      </c>
      <c r="B1021">
        <v>28</v>
      </c>
      <c r="C1021" t="s">
        <v>16</v>
      </c>
      <c r="D1021" t="s">
        <v>52</v>
      </c>
      <c r="E1021" t="s">
        <v>37</v>
      </c>
      <c r="F1021" s="1">
        <v>44891</v>
      </c>
      <c r="G1021" t="s">
        <v>3074</v>
      </c>
      <c r="H1021" t="s">
        <v>3075</v>
      </c>
      <c r="I1021" t="s">
        <v>55</v>
      </c>
      <c r="J1021">
        <v>6138.3949039999998</v>
      </c>
      <c r="K1021">
        <v>156</v>
      </c>
      <c r="L1021" t="s">
        <v>22</v>
      </c>
      <c r="M1021" s="1">
        <v>44902</v>
      </c>
      <c r="N1021" t="s">
        <v>33</v>
      </c>
      <c r="O1021" t="s">
        <v>24</v>
      </c>
    </row>
    <row r="1022" spans="1:15" x14ac:dyDescent="0.35">
      <c r="A1022" t="s">
        <v>3076</v>
      </c>
      <c r="B1022">
        <v>56</v>
      </c>
      <c r="C1022" t="s">
        <v>16</v>
      </c>
      <c r="D1022" t="s">
        <v>17</v>
      </c>
      <c r="E1022" t="s">
        <v>73</v>
      </c>
      <c r="F1022" s="1">
        <v>45159</v>
      </c>
      <c r="G1022" t="s">
        <v>3077</v>
      </c>
      <c r="H1022" t="s">
        <v>3078</v>
      </c>
      <c r="I1022" t="s">
        <v>55</v>
      </c>
      <c r="J1022">
        <v>20906.59865</v>
      </c>
      <c r="K1022">
        <v>174</v>
      </c>
      <c r="L1022" t="s">
        <v>40</v>
      </c>
      <c r="M1022" s="1">
        <v>45183</v>
      </c>
      <c r="N1022" t="s">
        <v>89</v>
      </c>
      <c r="O1022" t="s">
        <v>34</v>
      </c>
    </row>
    <row r="1023" spans="1:15" x14ac:dyDescent="0.35">
      <c r="A1023" t="s">
        <v>3079</v>
      </c>
      <c r="B1023">
        <v>80</v>
      </c>
      <c r="C1023" t="s">
        <v>26</v>
      </c>
      <c r="D1023" t="s">
        <v>27</v>
      </c>
      <c r="E1023" t="s">
        <v>73</v>
      </c>
      <c r="F1023" s="1">
        <v>44950</v>
      </c>
      <c r="G1023" t="s">
        <v>3080</v>
      </c>
      <c r="H1023" t="s">
        <v>3081</v>
      </c>
      <c r="I1023" t="s">
        <v>31</v>
      </c>
      <c r="J1023">
        <v>72626.320030000003</v>
      </c>
      <c r="K1023">
        <v>368</v>
      </c>
      <c r="L1023" t="s">
        <v>40</v>
      </c>
      <c r="M1023" s="1">
        <v>44978</v>
      </c>
      <c r="N1023" t="s">
        <v>45</v>
      </c>
      <c r="O1023" t="s">
        <v>34</v>
      </c>
    </row>
    <row r="1024" spans="1:15" x14ac:dyDescent="0.35">
      <c r="A1024" t="s">
        <v>3082</v>
      </c>
      <c r="B1024">
        <v>46</v>
      </c>
      <c r="C1024" t="s">
        <v>16</v>
      </c>
      <c r="D1024" t="s">
        <v>52</v>
      </c>
      <c r="E1024" t="s">
        <v>37</v>
      </c>
      <c r="F1024" s="1">
        <v>44963</v>
      </c>
      <c r="G1024" t="s">
        <v>3083</v>
      </c>
      <c r="H1024" t="s">
        <v>2808</v>
      </c>
      <c r="I1024" t="s">
        <v>21</v>
      </c>
      <c r="J1024">
        <v>6640.2134480000004</v>
      </c>
      <c r="K1024">
        <v>462</v>
      </c>
      <c r="L1024" t="s">
        <v>22</v>
      </c>
      <c r="M1024" s="1">
        <v>44967</v>
      </c>
      <c r="N1024" t="s">
        <v>51</v>
      </c>
      <c r="O1024" t="s">
        <v>46</v>
      </c>
    </row>
    <row r="1025" spans="1:15" x14ac:dyDescent="0.35">
      <c r="A1025" t="s">
        <v>3084</v>
      </c>
      <c r="B1025">
        <v>59</v>
      </c>
      <c r="C1025" t="s">
        <v>26</v>
      </c>
      <c r="D1025" t="s">
        <v>27</v>
      </c>
      <c r="E1025" t="s">
        <v>73</v>
      </c>
      <c r="F1025" s="1">
        <v>44459</v>
      </c>
      <c r="G1025" t="s">
        <v>3085</v>
      </c>
      <c r="H1025" t="s">
        <v>1255</v>
      </c>
      <c r="I1025" t="s">
        <v>64</v>
      </c>
      <c r="J1025">
        <v>29308.788339999999</v>
      </c>
      <c r="K1025">
        <v>467</v>
      </c>
      <c r="L1025" t="s">
        <v>40</v>
      </c>
      <c r="M1025" s="1">
        <v>44483</v>
      </c>
      <c r="N1025" t="s">
        <v>33</v>
      </c>
      <c r="O1025" t="s">
        <v>46</v>
      </c>
    </row>
    <row r="1026" spans="1:15" x14ac:dyDescent="0.35">
      <c r="A1026" t="s">
        <v>3086</v>
      </c>
      <c r="B1026">
        <v>75</v>
      </c>
      <c r="C1026" t="s">
        <v>16</v>
      </c>
      <c r="D1026" t="s">
        <v>52</v>
      </c>
      <c r="E1026" t="s">
        <v>37</v>
      </c>
      <c r="F1026" s="1">
        <v>45080</v>
      </c>
      <c r="G1026" t="s">
        <v>3087</v>
      </c>
      <c r="H1026" t="s">
        <v>1794</v>
      </c>
      <c r="I1026" t="s">
        <v>55</v>
      </c>
      <c r="J1026">
        <v>22289.329870000001</v>
      </c>
      <c r="K1026">
        <v>253</v>
      </c>
      <c r="L1026" t="s">
        <v>22</v>
      </c>
      <c r="M1026" s="1">
        <v>45096</v>
      </c>
      <c r="N1026" t="s">
        <v>89</v>
      </c>
      <c r="O1026" t="s">
        <v>34</v>
      </c>
    </row>
    <row r="1027" spans="1:15" x14ac:dyDescent="0.35">
      <c r="A1027" t="s">
        <v>3088</v>
      </c>
      <c r="B1027">
        <v>80</v>
      </c>
      <c r="C1027" t="s">
        <v>26</v>
      </c>
      <c r="D1027" t="s">
        <v>52</v>
      </c>
      <c r="E1027" t="s">
        <v>48</v>
      </c>
      <c r="F1027" s="1">
        <v>44927</v>
      </c>
      <c r="G1027" t="s">
        <v>3089</v>
      </c>
      <c r="H1027" t="s">
        <v>3090</v>
      </c>
      <c r="I1027" t="s">
        <v>21</v>
      </c>
      <c r="J1027">
        <v>23773.473999999998</v>
      </c>
      <c r="K1027">
        <v>230</v>
      </c>
      <c r="L1027" t="s">
        <v>22</v>
      </c>
      <c r="M1027" s="1">
        <v>44932</v>
      </c>
      <c r="N1027" t="s">
        <v>23</v>
      </c>
      <c r="O1027" t="s">
        <v>34</v>
      </c>
    </row>
    <row r="1028" spans="1:15" x14ac:dyDescent="0.35">
      <c r="A1028" t="s">
        <v>3091</v>
      </c>
      <c r="B1028">
        <v>43</v>
      </c>
      <c r="C1028" t="s">
        <v>26</v>
      </c>
      <c r="D1028" t="s">
        <v>66</v>
      </c>
      <c r="E1028" t="s">
        <v>18</v>
      </c>
      <c r="F1028" s="1">
        <v>44155</v>
      </c>
      <c r="G1028" t="s">
        <v>3092</v>
      </c>
      <c r="H1028" t="s">
        <v>3093</v>
      </c>
      <c r="I1028" t="s">
        <v>60</v>
      </c>
      <c r="J1028">
        <v>53305.644590000004</v>
      </c>
      <c r="K1028">
        <v>153</v>
      </c>
      <c r="L1028" t="s">
        <v>44</v>
      </c>
      <c r="M1028" s="1">
        <v>44156</v>
      </c>
      <c r="N1028" t="s">
        <v>51</v>
      </c>
      <c r="O1028" t="s">
        <v>46</v>
      </c>
    </row>
    <row r="1029" spans="1:15" x14ac:dyDescent="0.35">
      <c r="A1029" t="s">
        <v>3094</v>
      </c>
      <c r="B1029">
        <v>63</v>
      </c>
      <c r="C1029" t="s">
        <v>26</v>
      </c>
      <c r="D1029" t="s">
        <v>94</v>
      </c>
      <c r="E1029" t="s">
        <v>57</v>
      </c>
      <c r="F1029" s="1">
        <v>45089</v>
      </c>
      <c r="G1029" t="s">
        <v>3095</v>
      </c>
      <c r="H1029" t="s">
        <v>3096</v>
      </c>
      <c r="I1029" t="s">
        <v>60</v>
      </c>
      <c r="J1029">
        <v>14369.89366</v>
      </c>
      <c r="K1029">
        <v>400</v>
      </c>
      <c r="L1029" t="s">
        <v>44</v>
      </c>
      <c r="M1029" s="1">
        <v>45119</v>
      </c>
      <c r="N1029" t="s">
        <v>33</v>
      </c>
      <c r="O1029" t="s">
        <v>34</v>
      </c>
    </row>
    <row r="1030" spans="1:15" x14ac:dyDescent="0.35">
      <c r="A1030" t="s">
        <v>3097</v>
      </c>
      <c r="B1030">
        <v>43</v>
      </c>
      <c r="C1030" t="s">
        <v>26</v>
      </c>
      <c r="D1030" t="s">
        <v>94</v>
      </c>
      <c r="E1030" t="s">
        <v>48</v>
      </c>
      <c r="F1030" s="1">
        <v>44480</v>
      </c>
      <c r="G1030" t="s">
        <v>986</v>
      </c>
      <c r="H1030" t="s">
        <v>3098</v>
      </c>
      <c r="I1030" t="s">
        <v>21</v>
      </c>
      <c r="J1030">
        <v>20129.32935</v>
      </c>
      <c r="K1030">
        <v>136</v>
      </c>
      <c r="L1030" t="s">
        <v>40</v>
      </c>
      <c r="M1030" s="1">
        <v>44501</v>
      </c>
      <c r="N1030" t="s">
        <v>45</v>
      </c>
      <c r="O1030" t="s">
        <v>46</v>
      </c>
    </row>
    <row r="1031" spans="1:15" x14ac:dyDescent="0.35">
      <c r="A1031" t="s">
        <v>3099</v>
      </c>
      <c r="B1031">
        <v>30</v>
      </c>
      <c r="C1031" t="s">
        <v>16</v>
      </c>
      <c r="D1031" t="s">
        <v>94</v>
      </c>
      <c r="E1031" t="s">
        <v>37</v>
      </c>
      <c r="F1031" s="1">
        <v>43485</v>
      </c>
      <c r="G1031" t="s">
        <v>3100</v>
      </c>
      <c r="H1031" t="s">
        <v>3101</v>
      </c>
      <c r="I1031" t="s">
        <v>31</v>
      </c>
      <c r="J1031">
        <v>10226.426579999999</v>
      </c>
      <c r="K1031">
        <v>431</v>
      </c>
      <c r="L1031" t="s">
        <v>40</v>
      </c>
      <c r="M1031" s="1">
        <v>43512</v>
      </c>
      <c r="N1031" t="s">
        <v>89</v>
      </c>
      <c r="O1031" t="s">
        <v>34</v>
      </c>
    </row>
    <row r="1032" spans="1:15" x14ac:dyDescent="0.35">
      <c r="A1032" t="s">
        <v>3102</v>
      </c>
      <c r="B1032">
        <v>31</v>
      </c>
      <c r="C1032" t="s">
        <v>16</v>
      </c>
      <c r="D1032" t="s">
        <v>17</v>
      </c>
      <c r="E1032" t="s">
        <v>37</v>
      </c>
      <c r="F1032" s="1">
        <v>43707</v>
      </c>
      <c r="G1032" t="s">
        <v>3103</v>
      </c>
      <c r="H1032" t="s">
        <v>3104</v>
      </c>
      <c r="I1032" t="s">
        <v>64</v>
      </c>
      <c r="J1032">
        <v>1636.5402220000001</v>
      </c>
      <c r="K1032">
        <v>257</v>
      </c>
      <c r="L1032" t="s">
        <v>40</v>
      </c>
      <c r="M1032" s="1">
        <v>43719</v>
      </c>
      <c r="N1032" t="s">
        <v>33</v>
      </c>
      <c r="O1032" t="s">
        <v>46</v>
      </c>
    </row>
    <row r="1033" spans="1:15" x14ac:dyDescent="0.35">
      <c r="A1033" t="s">
        <v>3105</v>
      </c>
      <c r="B1033">
        <v>34</v>
      </c>
      <c r="C1033" t="s">
        <v>26</v>
      </c>
      <c r="D1033" t="s">
        <v>36</v>
      </c>
      <c r="E1033" t="s">
        <v>37</v>
      </c>
      <c r="F1033" s="1">
        <v>44951</v>
      </c>
      <c r="G1033" t="s">
        <v>3106</v>
      </c>
      <c r="H1033" t="s">
        <v>3107</v>
      </c>
      <c r="I1033" t="s">
        <v>55</v>
      </c>
      <c r="J1033">
        <v>19438.666420000001</v>
      </c>
      <c r="K1033">
        <v>366</v>
      </c>
      <c r="L1033" t="s">
        <v>22</v>
      </c>
      <c r="M1033" s="1">
        <v>44964</v>
      </c>
      <c r="N1033" t="s">
        <v>51</v>
      </c>
      <c r="O1033" t="s">
        <v>34</v>
      </c>
    </row>
    <row r="1034" spans="1:15" x14ac:dyDescent="0.35">
      <c r="A1034" t="s">
        <v>3108</v>
      </c>
      <c r="B1034">
        <v>53</v>
      </c>
      <c r="C1034" t="s">
        <v>16</v>
      </c>
      <c r="D1034" t="s">
        <v>66</v>
      </c>
      <c r="E1034" t="s">
        <v>73</v>
      </c>
      <c r="F1034" s="1">
        <v>43466</v>
      </c>
      <c r="G1034" t="s">
        <v>3109</v>
      </c>
      <c r="H1034" t="s">
        <v>3110</v>
      </c>
      <c r="I1034" t="s">
        <v>60</v>
      </c>
      <c r="J1034">
        <v>39150.692230000001</v>
      </c>
      <c r="K1034">
        <v>222</v>
      </c>
      <c r="L1034" t="s">
        <v>22</v>
      </c>
      <c r="M1034" s="1">
        <v>43485</v>
      </c>
      <c r="N1034" t="s">
        <v>51</v>
      </c>
      <c r="O1034" t="s">
        <v>34</v>
      </c>
    </row>
    <row r="1035" spans="1:15" x14ac:dyDescent="0.35">
      <c r="A1035" t="s">
        <v>3111</v>
      </c>
      <c r="B1035">
        <v>57</v>
      </c>
      <c r="C1035" t="s">
        <v>26</v>
      </c>
      <c r="D1035" t="s">
        <v>237</v>
      </c>
      <c r="E1035" t="s">
        <v>57</v>
      </c>
      <c r="F1035" s="1">
        <v>44432</v>
      </c>
      <c r="G1035" t="s">
        <v>3112</v>
      </c>
      <c r="H1035" t="s">
        <v>3113</v>
      </c>
      <c r="I1035" t="s">
        <v>60</v>
      </c>
      <c r="J1035">
        <v>1243.3986090000001</v>
      </c>
      <c r="K1035">
        <v>482</v>
      </c>
      <c r="L1035" t="s">
        <v>22</v>
      </c>
      <c r="M1035" s="1">
        <v>44438</v>
      </c>
      <c r="N1035" t="s">
        <v>89</v>
      </c>
      <c r="O1035" t="s">
        <v>46</v>
      </c>
    </row>
    <row r="1036" spans="1:15" x14ac:dyDescent="0.35">
      <c r="A1036" t="s">
        <v>3114</v>
      </c>
      <c r="B1036">
        <v>43</v>
      </c>
      <c r="C1036" t="s">
        <v>16</v>
      </c>
      <c r="D1036" t="s">
        <v>36</v>
      </c>
      <c r="E1036" t="s">
        <v>57</v>
      </c>
      <c r="F1036" s="1">
        <v>44218</v>
      </c>
      <c r="G1036" t="s">
        <v>3115</v>
      </c>
      <c r="H1036" t="s">
        <v>3116</v>
      </c>
      <c r="I1036" t="s">
        <v>55</v>
      </c>
      <c r="J1036">
        <v>7465.0157380000001</v>
      </c>
      <c r="K1036">
        <v>440</v>
      </c>
      <c r="L1036" t="s">
        <v>40</v>
      </c>
      <c r="M1036" s="1">
        <v>44246</v>
      </c>
      <c r="N1036" t="s">
        <v>45</v>
      </c>
      <c r="O1036" t="s">
        <v>34</v>
      </c>
    </row>
    <row r="1037" spans="1:15" x14ac:dyDescent="0.35">
      <c r="A1037" t="s">
        <v>3117</v>
      </c>
      <c r="B1037">
        <v>68</v>
      </c>
      <c r="C1037" t="s">
        <v>26</v>
      </c>
      <c r="D1037" t="s">
        <v>52</v>
      </c>
      <c r="E1037" t="s">
        <v>18</v>
      </c>
      <c r="F1037" s="1">
        <v>44759</v>
      </c>
      <c r="G1037" t="s">
        <v>3118</v>
      </c>
      <c r="H1037" t="s">
        <v>3119</v>
      </c>
      <c r="I1037" t="s">
        <v>31</v>
      </c>
      <c r="J1037">
        <v>2004.1344099999999</v>
      </c>
      <c r="K1037">
        <v>223</v>
      </c>
      <c r="L1037" t="s">
        <v>40</v>
      </c>
      <c r="M1037" s="1">
        <v>44786</v>
      </c>
      <c r="N1037" t="s">
        <v>51</v>
      </c>
      <c r="O1037" t="s">
        <v>46</v>
      </c>
    </row>
    <row r="1038" spans="1:15" x14ac:dyDescent="0.35">
      <c r="A1038" t="s">
        <v>3120</v>
      </c>
      <c r="B1038">
        <v>63</v>
      </c>
      <c r="C1038" t="s">
        <v>26</v>
      </c>
      <c r="D1038" t="s">
        <v>36</v>
      </c>
      <c r="E1038" t="s">
        <v>37</v>
      </c>
      <c r="F1038" s="1">
        <v>44486</v>
      </c>
      <c r="G1038" t="s">
        <v>3121</v>
      </c>
      <c r="H1038" t="s">
        <v>3122</v>
      </c>
      <c r="I1038" t="s">
        <v>21</v>
      </c>
      <c r="J1038">
        <v>22387.205959999999</v>
      </c>
      <c r="K1038">
        <v>404</v>
      </c>
      <c r="L1038" t="s">
        <v>22</v>
      </c>
      <c r="M1038" s="1">
        <v>44499</v>
      </c>
      <c r="N1038" t="s">
        <v>89</v>
      </c>
      <c r="O1038" t="s">
        <v>34</v>
      </c>
    </row>
    <row r="1039" spans="1:15" x14ac:dyDescent="0.35">
      <c r="A1039" t="s">
        <v>3123</v>
      </c>
      <c r="B1039">
        <v>82</v>
      </c>
      <c r="C1039" t="s">
        <v>26</v>
      </c>
      <c r="D1039" t="s">
        <v>17</v>
      </c>
      <c r="E1039" t="s">
        <v>57</v>
      </c>
      <c r="F1039" s="1">
        <v>44440</v>
      </c>
      <c r="G1039" t="s">
        <v>3124</v>
      </c>
      <c r="H1039" t="s">
        <v>3125</v>
      </c>
      <c r="I1039" t="s">
        <v>60</v>
      </c>
      <c r="J1039">
        <v>16617.195790000002</v>
      </c>
      <c r="K1039">
        <v>468</v>
      </c>
      <c r="L1039" t="s">
        <v>44</v>
      </c>
      <c r="M1039" s="1">
        <v>44444</v>
      </c>
      <c r="N1039" t="s">
        <v>89</v>
      </c>
      <c r="O1039" t="s">
        <v>46</v>
      </c>
    </row>
    <row r="1040" spans="1:15" x14ac:dyDescent="0.35">
      <c r="A1040" t="s">
        <v>3126</v>
      </c>
      <c r="B1040">
        <v>55</v>
      </c>
      <c r="C1040" t="s">
        <v>16</v>
      </c>
      <c r="D1040" t="s">
        <v>237</v>
      </c>
      <c r="E1040" t="s">
        <v>57</v>
      </c>
      <c r="F1040" s="1">
        <v>43487</v>
      </c>
      <c r="G1040" t="s">
        <v>3127</v>
      </c>
      <c r="H1040" t="s">
        <v>3128</v>
      </c>
      <c r="I1040" t="s">
        <v>31</v>
      </c>
      <c r="J1040">
        <v>25836.41085</v>
      </c>
      <c r="K1040">
        <v>262</v>
      </c>
      <c r="L1040" t="s">
        <v>40</v>
      </c>
      <c r="M1040" s="1">
        <v>43494</v>
      </c>
      <c r="N1040" t="s">
        <v>23</v>
      </c>
      <c r="O1040" t="s">
        <v>24</v>
      </c>
    </row>
    <row r="1041" spans="1:15" x14ac:dyDescent="0.35">
      <c r="A1041" t="s">
        <v>3129</v>
      </c>
      <c r="B1041">
        <v>70</v>
      </c>
      <c r="C1041" t="s">
        <v>26</v>
      </c>
      <c r="D1041" t="s">
        <v>120</v>
      </c>
      <c r="E1041" t="s">
        <v>48</v>
      </c>
      <c r="F1041" s="1">
        <v>43562</v>
      </c>
      <c r="G1041" t="s">
        <v>3130</v>
      </c>
      <c r="H1041" t="s">
        <v>3131</v>
      </c>
      <c r="I1041" t="s">
        <v>21</v>
      </c>
      <c r="J1041">
        <v>7843.3158629999998</v>
      </c>
      <c r="K1041">
        <v>157</v>
      </c>
      <c r="L1041" t="s">
        <v>22</v>
      </c>
      <c r="M1041" s="1">
        <v>43583</v>
      </c>
      <c r="N1041" t="s">
        <v>89</v>
      </c>
      <c r="O1041" t="s">
        <v>34</v>
      </c>
    </row>
    <row r="1042" spans="1:15" x14ac:dyDescent="0.35">
      <c r="A1042" t="s">
        <v>3132</v>
      </c>
      <c r="B1042">
        <v>23</v>
      </c>
      <c r="C1042" t="s">
        <v>16</v>
      </c>
      <c r="D1042" t="s">
        <v>52</v>
      </c>
      <c r="E1042" t="s">
        <v>48</v>
      </c>
      <c r="F1042" s="1">
        <v>45129</v>
      </c>
      <c r="G1042" t="s">
        <v>914</v>
      </c>
      <c r="H1042" t="s">
        <v>3133</v>
      </c>
      <c r="I1042" t="s">
        <v>64</v>
      </c>
      <c r="J1042">
        <v>9021.7347900000004</v>
      </c>
      <c r="K1042">
        <v>395</v>
      </c>
      <c r="L1042" t="s">
        <v>22</v>
      </c>
      <c r="M1042" s="1">
        <v>45133</v>
      </c>
      <c r="N1042" t="s">
        <v>89</v>
      </c>
      <c r="O1042" t="s">
        <v>24</v>
      </c>
    </row>
    <row r="1043" spans="1:15" x14ac:dyDescent="0.35">
      <c r="A1043" t="s">
        <v>3134</v>
      </c>
      <c r="B1043">
        <v>84</v>
      </c>
      <c r="C1043" t="s">
        <v>16</v>
      </c>
      <c r="D1043" t="s">
        <v>36</v>
      </c>
      <c r="E1043" t="s">
        <v>18</v>
      </c>
      <c r="F1043" s="1">
        <v>43872</v>
      </c>
      <c r="G1043" t="s">
        <v>3135</v>
      </c>
      <c r="H1043" t="s">
        <v>3136</v>
      </c>
      <c r="I1043" t="s">
        <v>55</v>
      </c>
      <c r="J1043">
        <v>45731.280350000001</v>
      </c>
      <c r="K1043">
        <v>344</v>
      </c>
      <c r="L1043" t="s">
        <v>40</v>
      </c>
      <c r="M1043" s="1">
        <v>43874</v>
      </c>
      <c r="N1043" t="s">
        <v>45</v>
      </c>
      <c r="O1043" t="s">
        <v>34</v>
      </c>
    </row>
    <row r="1044" spans="1:15" x14ac:dyDescent="0.35">
      <c r="A1044" t="s">
        <v>3137</v>
      </c>
      <c r="B1044">
        <v>50</v>
      </c>
      <c r="C1044" t="s">
        <v>16</v>
      </c>
      <c r="D1044" t="s">
        <v>36</v>
      </c>
      <c r="E1044" t="s">
        <v>37</v>
      </c>
      <c r="F1044" s="1">
        <v>44636</v>
      </c>
      <c r="G1044" t="s">
        <v>3138</v>
      </c>
      <c r="H1044" t="s">
        <v>3139</v>
      </c>
      <c r="I1044" t="s">
        <v>55</v>
      </c>
      <c r="J1044">
        <v>18768.546740000002</v>
      </c>
      <c r="K1044">
        <v>115</v>
      </c>
      <c r="L1044" t="s">
        <v>40</v>
      </c>
      <c r="M1044" s="1">
        <v>44652</v>
      </c>
      <c r="N1044" t="s">
        <v>23</v>
      </c>
      <c r="O1044" t="s">
        <v>46</v>
      </c>
    </row>
    <row r="1045" spans="1:15" x14ac:dyDescent="0.35">
      <c r="A1045" t="s">
        <v>3140</v>
      </c>
      <c r="B1045">
        <v>39</v>
      </c>
      <c r="C1045" t="s">
        <v>16</v>
      </c>
      <c r="D1045" t="s">
        <v>17</v>
      </c>
      <c r="E1045" t="s">
        <v>37</v>
      </c>
      <c r="F1045" s="1">
        <v>44844</v>
      </c>
      <c r="G1045" t="s">
        <v>3141</v>
      </c>
      <c r="H1045" t="s">
        <v>661</v>
      </c>
      <c r="I1045" t="s">
        <v>55</v>
      </c>
      <c r="J1045">
        <v>16377.54182</v>
      </c>
      <c r="K1045">
        <v>498</v>
      </c>
      <c r="L1045" t="s">
        <v>40</v>
      </c>
      <c r="M1045" s="1">
        <v>44848</v>
      </c>
      <c r="N1045" t="s">
        <v>23</v>
      </c>
      <c r="O1045" t="s">
        <v>34</v>
      </c>
    </row>
    <row r="1046" spans="1:15" x14ac:dyDescent="0.35">
      <c r="A1046" t="s">
        <v>3142</v>
      </c>
      <c r="B1046">
        <v>18</v>
      </c>
      <c r="C1046" t="s">
        <v>26</v>
      </c>
      <c r="D1046" t="s">
        <v>66</v>
      </c>
      <c r="E1046" t="s">
        <v>57</v>
      </c>
      <c r="F1046" s="1">
        <v>45208</v>
      </c>
      <c r="G1046" t="s">
        <v>3143</v>
      </c>
      <c r="H1046" t="s">
        <v>3144</v>
      </c>
      <c r="I1046" t="s">
        <v>55</v>
      </c>
      <c r="J1046">
        <v>8847.7297610000005</v>
      </c>
      <c r="K1046">
        <v>129</v>
      </c>
      <c r="L1046" t="s">
        <v>44</v>
      </c>
      <c r="M1046" s="1">
        <v>45231</v>
      </c>
      <c r="N1046" t="s">
        <v>33</v>
      </c>
      <c r="O1046" t="s">
        <v>24</v>
      </c>
    </row>
    <row r="1047" spans="1:15" x14ac:dyDescent="0.35">
      <c r="A1047" t="s">
        <v>3145</v>
      </c>
      <c r="B1047">
        <v>62</v>
      </c>
      <c r="C1047" t="s">
        <v>16</v>
      </c>
      <c r="D1047" t="s">
        <v>52</v>
      </c>
      <c r="E1047" t="s">
        <v>18</v>
      </c>
      <c r="F1047" s="1">
        <v>43729</v>
      </c>
      <c r="G1047" t="s">
        <v>3146</v>
      </c>
      <c r="H1047" t="s">
        <v>3147</v>
      </c>
      <c r="I1047" t="s">
        <v>55</v>
      </c>
      <c r="J1047">
        <v>11440.68129</v>
      </c>
      <c r="K1047">
        <v>385</v>
      </c>
      <c r="L1047" t="s">
        <v>22</v>
      </c>
      <c r="M1047" s="1">
        <v>43731</v>
      </c>
      <c r="N1047" t="s">
        <v>45</v>
      </c>
      <c r="O1047" t="s">
        <v>24</v>
      </c>
    </row>
    <row r="1048" spans="1:15" x14ac:dyDescent="0.35">
      <c r="A1048" t="s">
        <v>3148</v>
      </c>
      <c r="B1048">
        <v>36</v>
      </c>
      <c r="C1048" t="s">
        <v>16</v>
      </c>
      <c r="D1048" t="s">
        <v>52</v>
      </c>
      <c r="E1048" t="s">
        <v>73</v>
      </c>
      <c r="F1048" s="1">
        <v>44455</v>
      </c>
      <c r="G1048" t="s">
        <v>3149</v>
      </c>
      <c r="H1048" t="s">
        <v>3150</v>
      </c>
      <c r="I1048" t="s">
        <v>21</v>
      </c>
      <c r="J1048">
        <v>45605.117689999999</v>
      </c>
      <c r="K1048">
        <v>480</v>
      </c>
      <c r="L1048" t="s">
        <v>22</v>
      </c>
      <c r="M1048" s="1">
        <v>44468</v>
      </c>
      <c r="N1048" t="s">
        <v>51</v>
      </c>
      <c r="O1048" t="s">
        <v>46</v>
      </c>
    </row>
    <row r="1049" spans="1:15" x14ac:dyDescent="0.35">
      <c r="A1049" t="s">
        <v>3151</v>
      </c>
      <c r="B1049">
        <v>61</v>
      </c>
      <c r="C1049" t="s">
        <v>16</v>
      </c>
      <c r="D1049" t="s">
        <v>17</v>
      </c>
      <c r="E1049" t="s">
        <v>57</v>
      </c>
      <c r="F1049" s="1">
        <v>43784</v>
      </c>
      <c r="G1049" t="s">
        <v>3152</v>
      </c>
      <c r="H1049" t="s">
        <v>3153</v>
      </c>
      <c r="I1049" t="s">
        <v>64</v>
      </c>
      <c r="J1049">
        <v>31967.182980000001</v>
      </c>
      <c r="K1049">
        <v>187</v>
      </c>
      <c r="L1049" t="s">
        <v>40</v>
      </c>
      <c r="M1049" s="1">
        <v>43796</v>
      </c>
      <c r="N1049" t="s">
        <v>89</v>
      </c>
      <c r="O1049" t="s">
        <v>24</v>
      </c>
    </row>
    <row r="1050" spans="1:15" x14ac:dyDescent="0.35">
      <c r="A1050" t="s">
        <v>3154</v>
      </c>
      <c r="B1050">
        <v>54</v>
      </c>
      <c r="C1050" t="s">
        <v>26</v>
      </c>
      <c r="D1050" t="s">
        <v>27</v>
      </c>
      <c r="E1050" t="s">
        <v>37</v>
      </c>
      <c r="F1050" s="1">
        <v>43970</v>
      </c>
      <c r="G1050" t="s">
        <v>3155</v>
      </c>
      <c r="H1050" t="s">
        <v>3156</v>
      </c>
      <c r="I1050" t="s">
        <v>64</v>
      </c>
      <c r="J1050">
        <v>20928.12528</v>
      </c>
      <c r="K1050">
        <v>451</v>
      </c>
      <c r="L1050" t="s">
        <v>22</v>
      </c>
      <c r="M1050" s="1">
        <v>43984</v>
      </c>
      <c r="N1050" t="s">
        <v>89</v>
      </c>
      <c r="O1050" t="s">
        <v>34</v>
      </c>
    </row>
    <row r="1051" spans="1:15" x14ac:dyDescent="0.35">
      <c r="A1051" t="s">
        <v>3157</v>
      </c>
      <c r="B1051">
        <v>18</v>
      </c>
      <c r="C1051" t="s">
        <v>16</v>
      </c>
      <c r="D1051" t="s">
        <v>237</v>
      </c>
      <c r="E1051" t="s">
        <v>37</v>
      </c>
      <c r="F1051" s="1">
        <v>45152</v>
      </c>
      <c r="G1051" t="s">
        <v>3158</v>
      </c>
      <c r="H1051" t="s">
        <v>3159</v>
      </c>
      <c r="I1051" t="s">
        <v>64</v>
      </c>
      <c r="J1051">
        <v>13259.837530000001</v>
      </c>
      <c r="K1051">
        <v>104</v>
      </c>
      <c r="L1051" t="s">
        <v>44</v>
      </c>
      <c r="M1051" t="s">
        <v>3160</v>
      </c>
      <c r="N1051" t="s">
        <v>89</v>
      </c>
      <c r="O1051" t="s">
        <v>34</v>
      </c>
    </row>
    <row r="1052" spans="1:15" x14ac:dyDescent="0.35">
      <c r="A1052" t="s">
        <v>3161</v>
      </c>
      <c r="B1052">
        <v>41</v>
      </c>
      <c r="C1052" t="s">
        <v>26</v>
      </c>
      <c r="D1052" t="s">
        <v>237</v>
      </c>
      <c r="E1052" t="s">
        <v>28</v>
      </c>
      <c r="F1052" s="1">
        <v>44424</v>
      </c>
      <c r="G1052" t="s">
        <v>3162</v>
      </c>
      <c r="H1052" t="s">
        <v>3163</v>
      </c>
      <c r="I1052" t="s">
        <v>64</v>
      </c>
      <c r="J1052">
        <v>11928.114089999999</v>
      </c>
      <c r="K1052">
        <v>106</v>
      </c>
      <c r="L1052" t="s">
        <v>44</v>
      </c>
      <c r="M1052" t="s">
        <v>3164</v>
      </c>
      <c r="N1052" t="s">
        <v>33</v>
      </c>
      <c r="O1052" t="s">
        <v>34</v>
      </c>
    </row>
    <row r="1053" spans="1:15" x14ac:dyDescent="0.35">
      <c r="A1053" t="s">
        <v>1235</v>
      </c>
      <c r="B1053">
        <v>62</v>
      </c>
      <c r="C1053" t="s">
        <v>16</v>
      </c>
      <c r="D1053" t="s">
        <v>17</v>
      </c>
      <c r="E1053" t="s">
        <v>37</v>
      </c>
      <c r="F1053" s="1">
        <v>44919</v>
      </c>
      <c r="G1053" t="s">
        <v>2406</v>
      </c>
      <c r="H1053" t="s">
        <v>3165</v>
      </c>
      <c r="I1053" t="s">
        <v>21</v>
      </c>
      <c r="J1053">
        <v>5933.0079409999998</v>
      </c>
      <c r="K1053">
        <v>335</v>
      </c>
      <c r="L1053" t="s">
        <v>40</v>
      </c>
      <c r="M1053" s="1">
        <v>44932</v>
      </c>
      <c r="N1053" t="s">
        <v>45</v>
      </c>
      <c r="O1053" t="s">
        <v>46</v>
      </c>
    </row>
    <row r="1054" spans="1:15" x14ac:dyDescent="0.35">
      <c r="A1054" t="s">
        <v>3166</v>
      </c>
      <c r="B1054">
        <v>23</v>
      </c>
      <c r="C1054" t="s">
        <v>16</v>
      </c>
      <c r="D1054" t="s">
        <v>66</v>
      </c>
      <c r="E1054" t="s">
        <v>48</v>
      </c>
      <c r="F1054" s="1">
        <v>44732</v>
      </c>
      <c r="G1054" t="s">
        <v>3167</v>
      </c>
      <c r="H1054" t="s">
        <v>3168</v>
      </c>
      <c r="I1054" t="s">
        <v>31</v>
      </c>
      <c r="J1054">
        <v>10980.46846</v>
      </c>
      <c r="K1054">
        <v>218</v>
      </c>
      <c r="L1054" t="s">
        <v>40</v>
      </c>
      <c r="M1054" s="1">
        <v>44740</v>
      </c>
      <c r="N1054" t="s">
        <v>33</v>
      </c>
      <c r="O1054" t="s">
        <v>34</v>
      </c>
    </row>
    <row r="1055" spans="1:15" x14ac:dyDescent="0.35">
      <c r="A1055" t="s">
        <v>3169</v>
      </c>
      <c r="B1055">
        <v>54</v>
      </c>
      <c r="C1055" t="s">
        <v>26</v>
      </c>
      <c r="D1055" t="s">
        <v>237</v>
      </c>
      <c r="E1055" t="s">
        <v>28</v>
      </c>
      <c r="F1055" s="1">
        <v>44195</v>
      </c>
      <c r="G1055" t="s">
        <v>3170</v>
      </c>
      <c r="H1055" t="s">
        <v>3171</v>
      </c>
      <c r="I1055" t="s">
        <v>60</v>
      </c>
      <c r="J1055">
        <v>43173.49942</v>
      </c>
      <c r="K1055">
        <v>389</v>
      </c>
      <c r="L1055" t="s">
        <v>44</v>
      </c>
      <c r="M1055" s="1">
        <v>44221</v>
      </c>
      <c r="N1055" t="s">
        <v>51</v>
      </c>
      <c r="O1055" t="s">
        <v>46</v>
      </c>
    </row>
    <row r="1056" spans="1:15" x14ac:dyDescent="0.35">
      <c r="A1056" t="s">
        <v>3172</v>
      </c>
      <c r="B1056">
        <v>64</v>
      </c>
      <c r="C1056" t="s">
        <v>26</v>
      </c>
      <c r="D1056" t="s">
        <v>36</v>
      </c>
      <c r="E1056" t="s">
        <v>28</v>
      </c>
      <c r="F1056" s="1">
        <v>44102</v>
      </c>
      <c r="G1056" t="s">
        <v>3173</v>
      </c>
      <c r="H1056" t="s">
        <v>3174</v>
      </c>
      <c r="I1056" t="s">
        <v>31</v>
      </c>
      <c r="J1056">
        <v>15186.909470000001</v>
      </c>
      <c r="K1056">
        <v>149</v>
      </c>
      <c r="L1056" t="s">
        <v>40</v>
      </c>
      <c r="M1056" s="1">
        <v>44114</v>
      </c>
      <c r="N1056" t="s">
        <v>33</v>
      </c>
      <c r="O1056" t="s">
        <v>24</v>
      </c>
    </row>
    <row r="1057" spans="1:15" x14ac:dyDescent="0.35">
      <c r="A1057" t="s">
        <v>3175</v>
      </c>
      <c r="B1057">
        <v>22</v>
      </c>
      <c r="C1057" t="s">
        <v>16</v>
      </c>
      <c r="D1057" t="s">
        <v>94</v>
      </c>
      <c r="E1057" t="s">
        <v>28</v>
      </c>
      <c r="F1057" s="1">
        <v>44888</v>
      </c>
      <c r="G1057" t="s">
        <v>3176</v>
      </c>
      <c r="H1057" t="s">
        <v>3177</v>
      </c>
      <c r="I1057" t="s">
        <v>60</v>
      </c>
      <c r="J1057">
        <v>3582.8557900000001</v>
      </c>
      <c r="K1057">
        <v>472</v>
      </c>
      <c r="L1057" t="s">
        <v>40</v>
      </c>
      <c r="M1057" s="1">
        <v>44914</v>
      </c>
      <c r="N1057" t="s">
        <v>23</v>
      </c>
      <c r="O1057" t="s">
        <v>46</v>
      </c>
    </row>
    <row r="1058" spans="1:15" x14ac:dyDescent="0.35">
      <c r="A1058" t="s">
        <v>3178</v>
      </c>
      <c r="B1058">
        <v>34</v>
      </c>
      <c r="C1058" t="s">
        <v>16</v>
      </c>
      <c r="D1058" t="s">
        <v>94</v>
      </c>
      <c r="E1058" t="s">
        <v>18</v>
      </c>
      <c r="F1058" s="1">
        <v>45090</v>
      </c>
      <c r="G1058" t="s">
        <v>3179</v>
      </c>
      <c r="H1058" t="s">
        <v>3180</v>
      </c>
      <c r="I1058" t="s">
        <v>60</v>
      </c>
      <c r="J1058">
        <v>36334.891029999999</v>
      </c>
      <c r="K1058">
        <v>419</v>
      </c>
      <c r="L1058" t="s">
        <v>44</v>
      </c>
      <c r="M1058" s="1">
        <v>45106</v>
      </c>
      <c r="N1058" t="s">
        <v>51</v>
      </c>
      <c r="O1058" t="s">
        <v>46</v>
      </c>
    </row>
    <row r="1059" spans="1:15" x14ac:dyDescent="0.35">
      <c r="A1059" t="s">
        <v>3181</v>
      </c>
      <c r="B1059">
        <v>40</v>
      </c>
      <c r="C1059" t="s">
        <v>26</v>
      </c>
      <c r="D1059" t="s">
        <v>17</v>
      </c>
      <c r="E1059" t="s">
        <v>73</v>
      </c>
      <c r="F1059" s="1">
        <v>44521</v>
      </c>
      <c r="G1059" t="s">
        <v>3182</v>
      </c>
      <c r="H1059" t="s">
        <v>3183</v>
      </c>
      <c r="I1059" t="s">
        <v>60</v>
      </c>
      <c r="J1059">
        <v>77381.551189999998</v>
      </c>
      <c r="K1059">
        <v>317</v>
      </c>
      <c r="L1059" t="s">
        <v>40</v>
      </c>
      <c r="M1059" s="1">
        <v>44525</v>
      </c>
      <c r="N1059" t="s">
        <v>45</v>
      </c>
      <c r="O1059" t="s">
        <v>46</v>
      </c>
    </row>
    <row r="1060" spans="1:15" x14ac:dyDescent="0.35">
      <c r="A1060" t="s">
        <v>3184</v>
      </c>
      <c r="B1060">
        <v>40</v>
      </c>
      <c r="C1060" t="s">
        <v>16</v>
      </c>
      <c r="D1060" t="s">
        <v>237</v>
      </c>
      <c r="E1060" t="s">
        <v>73</v>
      </c>
      <c r="F1060" s="1">
        <v>44438</v>
      </c>
      <c r="G1060" t="s">
        <v>3185</v>
      </c>
      <c r="H1060" t="s">
        <v>3186</v>
      </c>
      <c r="I1060" t="s">
        <v>60</v>
      </c>
      <c r="J1060">
        <v>14627.9465</v>
      </c>
      <c r="K1060">
        <v>437</v>
      </c>
      <c r="L1060" t="s">
        <v>40</v>
      </c>
      <c r="M1060" s="1">
        <v>44443</v>
      </c>
      <c r="N1060" t="s">
        <v>23</v>
      </c>
      <c r="O1060" t="s">
        <v>46</v>
      </c>
    </row>
    <row r="1061" spans="1:15" x14ac:dyDescent="0.35">
      <c r="A1061" t="s">
        <v>3187</v>
      </c>
      <c r="B1061">
        <v>71</v>
      </c>
      <c r="C1061" t="s">
        <v>26</v>
      </c>
      <c r="D1061" t="s">
        <v>66</v>
      </c>
      <c r="E1061" t="s">
        <v>73</v>
      </c>
      <c r="F1061" s="1">
        <v>44362</v>
      </c>
      <c r="G1061" t="s">
        <v>3188</v>
      </c>
      <c r="H1061" t="s">
        <v>3189</v>
      </c>
      <c r="I1061" t="s">
        <v>55</v>
      </c>
      <c r="J1061">
        <v>41218.268859999996</v>
      </c>
      <c r="K1061">
        <v>282</v>
      </c>
      <c r="L1061" t="s">
        <v>40</v>
      </c>
      <c r="M1061" s="1">
        <v>44373</v>
      </c>
      <c r="N1061" t="s">
        <v>45</v>
      </c>
      <c r="O1061" t="s">
        <v>46</v>
      </c>
    </row>
    <row r="1062" spans="1:15" x14ac:dyDescent="0.35">
      <c r="A1062" t="s">
        <v>3190</v>
      </c>
      <c r="B1062">
        <v>53</v>
      </c>
      <c r="C1062" t="s">
        <v>16</v>
      </c>
      <c r="D1062" t="s">
        <v>27</v>
      </c>
      <c r="E1062" t="s">
        <v>73</v>
      </c>
      <c r="F1062" s="1">
        <v>43522</v>
      </c>
      <c r="G1062" t="s">
        <v>3191</v>
      </c>
      <c r="H1062" t="s">
        <v>3192</v>
      </c>
      <c r="I1062" t="s">
        <v>31</v>
      </c>
      <c r="J1062">
        <v>16865.002120000001</v>
      </c>
      <c r="K1062">
        <v>319</v>
      </c>
      <c r="L1062" t="s">
        <v>40</v>
      </c>
      <c r="M1062" s="1">
        <v>43523</v>
      </c>
      <c r="N1062" t="s">
        <v>33</v>
      </c>
      <c r="O1062" t="s">
        <v>46</v>
      </c>
    </row>
    <row r="1063" spans="1:15" x14ac:dyDescent="0.35">
      <c r="A1063" t="s">
        <v>3193</v>
      </c>
      <c r="B1063">
        <v>21</v>
      </c>
      <c r="C1063" t="s">
        <v>16</v>
      </c>
      <c r="D1063" t="s">
        <v>36</v>
      </c>
      <c r="E1063" t="s">
        <v>28</v>
      </c>
      <c r="F1063" s="1">
        <v>45129</v>
      </c>
      <c r="G1063" t="s">
        <v>3194</v>
      </c>
      <c r="H1063" t="s">
        <v>3195</v>
      </c>
      <c r="I1063" t="s">
        <v>64</v>
      </c>
      <c r="J1063">
        <v>27219.26712</v>
      </c>
      <c r="K1063">
        <v>449</v>
      </c>
      <c r="L1063" t="s">
        <v>44</v>
      </c>
      <c r="M1063" s="1">
        <v>45146</v>
      </c>
      <c r="N1063" t="s">
        <v>89</v>
      </c>
      <c r="O1063" t="s">
        <v>34</v>
      </c>
    </row>
    <row r="1064" spans="1:15" x14ac:dyDescent="0.35">
      <c r="A1064" t="s">
        <v>3196</v>
      </c>
      <c r="B1064">
        <v>31</v>
      </c>
      <c r="C1064" t="s">
        <v>16</v>
      </c>
      <c r="D1064" t="s">
        <v>17</v>
      </c>
      <c r="E1064" t="s">
        <v>73</v>
      </c>
      <c r="F1064" s="1">
        <v>45059</v>
      </c>
      <c r="G1064" t="s">
        <v>3197</v>
      </c>
      <c r="H1064" t="s">
        <v>3198</v>
      </c>
      <c r="I1064" t="s">
        <v>55</v>
      </c>
      <c r="J1064">
        <v>13050.70449</v>
      </c>
      <c r="K1064">
        <v>410</v>
      </c>
      <c r="L1064" t="s">
        <v>40</v>
      </c>
      <c r="M1064" s="1">
        <v>45067</v>
      </c>
      <c r="N1064" t="s">
        <v>51</v>
      </c>
      <c r="O1064" t="s">
        <v>46</v>
      </c>
    </row>
    <row r="1065" spans="1:15" x14ac:dyDescent="0.35">
      <c r="A1065" t="s">
        <v>3199</v>
      </c>
      <c r="B1065">
        <v>77</v>
      </c>
      <c r="C1065" t="s">
        <v>26</v>
      </c>
      <c r="D1065" t="s">
        <v>27</v>
      </c>
      <c r="E1065" t="s">
        <v>57</v>
      </c>
      <c r="F1065" s="1">
        <v>44555</v>
      </c>
      <c r="G1065" t="s">
        <v>3200</v>
      </c>
      <c r="H1065" t="s">
        <v>3201</v>
      </c>
      <c r="I1065" t="s">
        <v>55</v>
      </c>
      <c r="J1065">
        <v>17096.957920000001</v>
      </c>
      <c r="K1065">
        <v>264</v>
      </c>
      <c r="L1065" t="s">
        <v>40</v>
      </c>
      <c r="M1065" s="1">
        <v>44578</v>
      </c>
      <c r="N1065" t="s">
        <v>45</v>
      </c>
      <c r="O1065" t="s">
        <v>46</v>
      </c>
    </row>
    <row r="1066" spans="1:15" x14ac:dyDescent="0.35">
      <c r="A1066" t="s">
        <v>3202</v>
      </c>
      <c r="B1066">
        <v>28</v>
      </c>
      <c r="C1066" t="s">
        <v>16</v>
      </c>
      <c r="D1066" t="s">
        <v>36</v>
      </c>
      <c r="E1066" t="s">
        <v>37</v>
      </c>
      <c r="F1066" s="1">
        <v>43456</v>
      </c>
      <c r="G1066" t="s">
        <v>3203</v>
      </c>
      <c r="H1066" t="s">
        <v>3204</v>
      </c>
      <c r="I1066" t="s">
        <v>60</v>
      </c>
      <c r="J1066">
        <v>17586.259549999999</v>
      </c>
      <c r="K1066">
        <v>343</v>
      </c>
      <c r="L1066" t="s">
        <v>44</v>
      </c>
      <c r="M1066" s="1">
        <v>43467</v>
      </c>
      <c r="N1066" t="s">
        <v>45</v>
      </c>
      <c r="O1066" t="s">
        <v>46</v>
      </c>
    </row>
    <row r="1067" spans="1:15" x14ac:dyDescent="0.35">
      <c r="A1067" t="s">
        <v>3205</v>
      </c>
      <c r="B1067">
        <v>36</v>
      </c>
      <c r="C1067" t="s">
        <v>16</v>
      </c>
      <c r="D1067" t="s">
        <v>94</v>
      </c>
      <c r="E1067" t="s">
        <v>37</v>
      </c>
      <c r="F1067" s="1">
        <v>44967</v>
      </c>
      <c r="G1067" t="s">
        <v>3206</v>
      </c>
      <c r="H1067" t="s">
        <v>3207</v>
      </c>
      <c r="I1067" t="s">
        <v>60</v>
      </c>
      <c r="J1067">
        <v>20828.588360000002</v>
      </c>
      <c r="K1067">
        <v>347</v>
      </c>
      <c r="L1067" t="s">
        <v>44</v>
      </c>
      <c r="M1067" s="1">
        <v>44986</v>
      </c>
      <c r="N1067" t="s">
        <v>45</v>
      </c>
      <c r="O1067" t="s">
        <v>24</v>
      </c>
    </row>
    <row r="1068" spans="1:15" x14ac:dyDescent="0.35">
      <c r="A1068" t="s">
        <v>3208</v>
      </c>
      <c r="B1068">
        <v>26</v>
      </c>
      <c r="C1068" t="s">
        <v>26</v>
      </c>
      <c r="D1068" t="s">
        <v>66</v>
      </c>
      <c r="E1068" t="s">
        <v>28</v>
      </c>
      <c r="F1068" s="1">
        <v>44060</v>
      </c>
      <c r="G1068" t="s">
        <v>3209</v>
      </c>
      <c r="H1068" t="s">
        <v>3210</v>
      </c>
      <c r="I1068" t="s">
        <v>31</v>
      </c>
      <c r="J1068">
        <v>40428.13925</v>
      </c>
      <c r="K1068">
        <v>467</v>
      </c>
      <c r="L1068" t="s">
        <v>44</v>
      </c>
      <c r="M1068" s="1">
        <v>44088</v>
      </c>
      <c r="N1068" t="s">
        <v>23</v>
      </c>
      <c r="O1068" t="s">
        <v>46</v>
      </c>
    </row>
    <row r="1069" spans="1:15" x14ac:dyDescent="0.35">
      <c r="A1069" t="s">
        <v>3211</v>
      </c>
      <c r="B1069">
        <v>56</v>
      </c>
      <c r="C1069" t="s">
        <v>16</v>
      </c>
      <c r="D1069" t="s">
        <v>120</v>
      </c>
      <c r="E1069" t="s">
        <v>57</v>
      </c>
      <c r="F1069" s="1">
        <v>43901</v>
      </c>
      <c r="G1069" t="s">
        <v>3212</v>
      </c>
      <c r="H1069" t="s">
        <v>3213</v>
      </c>
      <c r="I1069" t="s">
        <v>64</v>
      </c>
      <c r="J1069">
        <v>22453.900979999999</v>
      </c>
      <c r="K1069">
        <v>198</v>
      </c>
      <c r="L1069" t="s">
        <v>22</v>
      </c>
      <c r="M1069" s="1">
        <v>43920</v>
      </c>
      <c r="N1069" t="s">
        <v>45</v>
      </c>
      <c r="O1069" t="s">
        <v>24</v>
      </c>
    </row>
    <row r="1070" spans="1:15" x14ac:dyDescent="0.35">
      <c r="A1070" t="s">
        <v>3214</v>
      </c>
      <c r="B1070">
        <v>23</v>
      </c>
      <c r="C1070" t="s">
        <v>16</v>
      </c>
      <c r="D1070" t="s">
        <v>94</v>
      </c>
      <c r="E1070" t="s">
        <v>28</v>
      </c>
      <c r="F1070" s="1">
        <v>43734</v>
      </c>
      <c r="G1070" t="s">
        <v>3215</v>
      </c>
      <c r="H1070" t="s">
        <v>3216</v>
      </c>
      <c r="I1070" t="s">
        <v>60</v>
      </c>
      <c r="J1070">
        <v>22843.273580000001</v>
      </c>
      <c r="K1070">
        <v>396</v>
      </c>
      <c r="L1070" t="s">
        <v>44</v>
      </c>
      <c r="M1070" s="1">
        <v>43758</v>
      </c>
      <c r="N1070" t="s">
        <v>33</v>
      </c>
      <c r="O1070" t="s">
        <v>46</v>
      </c>
    </row>
    <row r="1071" spans="1:15" x14ac:dyDescent="0.35">
      <c r="A1071" t="s">
        <v>3217</v>
      </c>
      <c r="B1071">
        <v>38</v>
      </c>
      <c r="C1071" t="s">
        <v>16</v>
      </c>
      <c r="D1071" t="s">
        <v>27</v>
      </c>
      <c r="E1071" t="s">
        <v>37</v>
      </c>
      <c r="F1071" s="1">
        <v>44504</v>
      </c>
      <c r="G1071" t="s">
        <v>3218</v>
      </c>
      <c r="H1071" t="s">
        <v>3219</v>
      </c>
      <c r="I1071" t="s">
        <v>31</v>
      </c>
      <c r="J1071">
        <v>23449.100480000001</v>
      </c>
      <c r="K1071">
        <v>445</v>
      </c>
      <c r="L1071" t="s">
        <v>22</v>
      </c>
      <c r="M1071" s="1">
        <v>44516</v>
      </c>
      <c r="N1071" t="s">
        <v>45</v>
      </c>
      <c r="O1071" t="s">
        <v>24</v>
      </c>
    </row>
    <row r="1072" spans="1:15" x14ac:dyDescent="0.35">
      <c r="A1072" t="s">
        <v>3220</v>
      </c>
      <c r="B1072">
        <v>27</v>
      </c>
      <c r="C1072" t="s">
        <v>26</v>
      </c>
      <c r="D1072" t="s">
        <v>120</v>
      </c>
      <c r="E1072" t="s">
        <v>57</v>
      </c>
      <c r="F1072" s="1">
        <v>43877</v>
      </c>
      <c r="G1072" t="s">
        <v>3221</v>
      </c>
      <c r="H1072" t="s">
        <v>3222</v>
      </c>
      <c r="I1072" t="s">
        <v>31</v>
      </c>
      <c r="J1072">
        <v>32602.984619999999</v>
      </c>
      <c r="K1072">
        <v>249</v>
      </c>
      <c r="L1072" t="s">
        <v>40</v>
      </c>
      <c r="M1072" s="1">
        <v>43901</v>
      </c>
      <c r="N1072" t="s">
        <v>23</v>
      </c>
      <c r="O1072" t="s">
        <v>34</v>
      </c>
    </row>
    <row r="1073" spans="1:15" x14ac:dyDescent="0.35">
      <c r="A1073" t="s">
        <v>3223</v>
      </c>
      <c r="B1073">
        <v>30</v>
      </c>
      <c r="C1073" t="s">
        <v>26</v>
      </c>
      <c r="D1073" t="s">
        <v>52</v>
      </c>
      <c r="E1073" t="s">
        <v>73</v>
      </c>
      <c r="F1073" s="1">
        <v>43918</v>
      </c>
      <c r="G1073" t="s">
        <v>3224</v>
      </c>
      <c r="H1073" t="s">
        <v>3225</v>
      </c>
      <c r="I1073" t="s">
        <v>55</v>
      </c>
      <c r="J1073">
        <v>70323.187090000007</v>
      </c>
      <c r="K1073">
        <v>151</v>
      </c>
      <c r="L1073" t="s">
        <v>40</v>
      </c>
      <c r="M1073" s="1">
        <v>43919</v>
      </c>
      <c r="N1073" t="s">
        <v>33</v>
      </c>
      <c r="O1073" t="s">
        <v>24</v>
      </c>
    </row>
    <row r="1074" spans="1:15" x14ac:dyDescent="0.35">
      <c r="A1074" t="s">
        <v>3226</v>
      </c>
      <c r="B1074">
        <v>29</v>
      </c>
      <c r="C1074" t="s">
        <v>16</v>
      </c>
      <c r="D1074" t="s">
        <v>36</v>
      </c>
      <c r="E1074" t="s">
        <v>48</v>
      </c>
      <c r="F1074" s="1">
        <v>44602</v>
      </c>
      <c r="G1074" t="s">
        <v>3227</v>
      </c>
      <c r="H1074" t="s">
        <v>3228</v>
      </c>
      <c r="I1074" t="s">
        <v>64</v>
      </c>
      <c r="J1074">
        <v>36954.429219999998</v>
      </c>
      <c r="K1074">
        <v>290</v>
      </c>
      <c r="L1074" t="s">
        <v>22</v>
      </c>
      <c r="M1074" s="1">
        <v>44608</v>
      </c>
      <c r="N1074" t="s">
        <v>45</v>
      </c>
      <c r="O1074" t="s">
        <v>46</v>
      </c>
    </row>
    <row r="1075" spans="1:15" x14ac:dyDescent="0.35">
      <c r="A1075" t="s">
        <v>3229</v>
      </c>
      <c r="B1075">
        <v>58</v>
      </c>
      <c r="C1075" t="s">
        <v>16</v>
      </c>
      <c r="D1075" t="s">
        <v>94</v>
      </c>
      <c r="E1075" t="s">
        <v>18</v>
      </c>
      <c r="F1075" s="1">
        <v>44567</v>
      </c>
      <c r="G1075" t="s">
        <v>3230</v>
      </c>
      <c r="H1075" t="s">
        <v>3231</v>
      </c>
      <c r="I1075" t="s">
        <v>31</v>
      </c>
      <c r="J1075">
        <v>37749.874210000002</v>
      </c>
      <c r="K1075">
        <v>348</v>
      </c>
      <c r="L1075" t="s">
        <v>22</v>
      </c>
      <c r="M1075" s="1">
        <v>44580</v>
      </c>
      <c r="N1075" t="s">
        <v>23</v>
      </c>
      <c r="O1075" t="s">
        <v>34</v>
      </c>
    </row>
    <row r="1076" spans="1:15" x14ac:dyDescent="0.35">
      <c r="A1076" t="s">
        <v>3232</v>
      </c>
      <c r="B1076">
        <v>25</v>
      </c>
      <c r="C1076" t="s">
        <v>26</v>
      </c>
      <c r="D1076" t="s">
        <v>36</v>
      </c>
      <c r="E1076" t="s">
        <v>28</v>
      </c>
      <c r="F1076" s="1">
        <v>43539</v>
      </c>
      <c r="G1076" t="s">
        <v>3233</v>
      </c>
      <c r="H1076" t="s">
        <v>3234</v>
      </c>
      <c r="I1076" t="s">
        <v>31</v>
      </c>
      <c r="J1076">
        <v>13248.8367</v>
      </c>
      <c r="K1076">
        <v>462</v>
      </c>
      <c r="L1076" t="s">
        <v>40</v>
      </c>
      <c r="M1076" s="1">
        <v>43547</v>
      </c>
      <c r="N1076" t="s">
        <v>33</v>
      </c>
      <c r="O1076" t="s">
        <v>24</v>
      </c>
    </row>
    <row r="1077" spans="1:15" x14ac:dyDescent="0.35">
      <c r="A1077" t="s">
        <v>3235</v>
      </c>
      <c r="B1077">
        <v>34</v>
      </c>
      <c r="C1077" t="s">
        <v>16</v>
      </c>
      <c r="D1077" t="s">
        <v>237</v>
      </c>
      <c r="E1077" t="s">
        <v>48</v>
      </c>
      <c r="F1077" s="1">
        <v>45034</v>
      </c>
      <c r="G1077" t="s">
        <v>3236</v>
      </c>
      <c r="H1077" t="s">
        <v>3237</v>
      </c>
      <c r="I1077" t="s">
        <v>31</v>
      </c>
      <c r="J1077">
        <v>6905.8780610000003</v>
      </c>
      <c r="K1077">
        <v>482</v>
      </c>
      <c r="L1077" t="s">
        <v>40</v>
      </c>
      <c r="M1077" s="1">
        <v>45037</v>
      </c>
      <c r="N1077" t="s">
        <v>45</v>
      </c>
      <c r="O1077" t="s">
        <v>46</v>
      </c>
    </row>
    <row r="1078" spans="1:15" x14ac:dyDescent="0.35">
      <c r="A1078" t="s">
        <v>3238</v>
      </c>
      <c r="B1078">
        <v>55</v>
      </c>
      <c r="C1078" t="s">
        <v>26</v>
      </c>
      <c r="D1078" t="s">
        <v>17</v>
      </c>
      <c r="E1078" t="s">
        <v>73</v>
      </c>
      <c r="F1078" s="1">
        <v>44036</v>
      </c>
      <c r="G1078" t="s">
        <v>3239</v>
      </c>
      <c r="H1078" t="s">
        <v>3240</v>
      </c>
      <c r="I1078" t="s">
        <v>21</v>
      </c>
      <c r="J1078">
        <v>51230.028980000003</v>
      </c>
      <c r="K1078">
        <v>182</v>
      </c>
      <c r="L1078" t="s">
        <v>40</v>
      </c>
      <c r="M1078" s="1">
        <v>44043</v>
      </c>
      <c r="N1078" t="s">
        <v>89</v>
      </c>
      <c r="O1078" t="s">
        <v>46</v>
      </c>
    </row>
    <row r="1079" spans="1:15" x14ac:dyDescent="0.35">
      <c r="A1079" t="s">
        <v>3241</v>
      </c>
      <c r="B1079">
        <v>62</v>
      </c>
      <c r="C1079" t="s">
        <v>26</v>
      </c>
      <c r="D1079" t="s">
        <v>52</v>
      </c>
      <c r="E1079" t="s">
        <v>57</v>
      </c>
      <c r="F1079" s="1">
        <v>44114</v>
      </c>
      <c r="G1079" t="s">
        <v>3242</v>
      </c>
      <c r="H1079" t="s">
        <v>3243</v>
      </c>
      <c r="I1079" t="s">
        <v>64</v>
      </c>
      <c r="J1079">
        <v>33413.285309999999</v>
      </c>
      <c r="K1079">
        <v>369</v>
      </c>
      <c r="L1079" t="s">
        <v>40</v>
      </c>
      <c r="M1079" s="1">
        <v>44127</v>
      </c>
      <c r="N1079" t="s">
        <v>33</v>
      </c>
      <c r="O1079" t="s">
        <v>34</v>
      </c>
    </row>
    <row r="1080" spans="1:15" x14ac:dyDescent="0.35">
      <c r="A1080" t="s">
        <v>3244</v>
      </c>
      <c r="B1080">
        <v>68</v>
      </c>
      <c r="C1080" t="s">
        <v>26</v>
      </c>
      <c r="D1080" t="s">
        <v>120</v>
      </c>
      <c r="E1080" t="s">
        <v>48</v>
      </c>
      <c r="F1080" s="1">
        <v>43657</v>
      </c>
      <c r="G1080" t="s">
        <v>3245</v>
      </c>
      <c r="H1080" t="s">
        <v>3246</v>
      </c>
      <c r="I1080" t="s">
        <v>21</v>
      </c>
      <c r="J1080">
        <v>20079.752339999999</v>
      </c>
      <c r="K1080">
        <v>176</v>
      </c>
      <c r="L1080" t="s">
        <v>22</v>
      </c>
      <c r="M1080" s="1">
        <v>43672</v>
      </c>
      <c r="N1080" t="s">
        <v>23</v>
      </c>
      <c r="O1080" t="s">
        <v>46</v>
      </c>
    </row>
    <row r="1081" spans="1:15" x14ac:dyDescent="0.35">
      <c r="A1081" t="s">
        <v>3247</v>
      </c>
      <c r="B1081">
        <v>67</v>
      </c>
      <c r="C1081" t="s">
        <v>16</v>
      </c>
      <c r="D1081" t="s">
        <v>36</v>
      </c>
      <c r="E1081" t="s">
        <v>73</v>
      </c>
      <c r="F1081" s="1">
        <v>45218</v>
      </c>
      <c r="G1081" t="s">
        <v>3248</v>
      </c>
      <c r="H1081" t="s">
        <v>3249</v>
      </c>
      <c r="I1081" t="s">
        <v>60</v>
      </c>
      <c r="J1081">
        <v>19916.794590000001</v>
      </c>
      <c r="K1081">
        <v>202</v>
      </c>
      <c r="L1081" t="s">
        <v>22</v>
      </c>
      <c r="M1081" s="1">
        <v>45236</v>
      </c>
      <c r="N1081" t="s">
        <v>45</v>
      </c>
      <c r="O1081" t="s">
        <v>24</v>
      </c>
    </row>
    <row r="1082" spans="1:15" x14ac:dyDescent="0.35">
      <c r="A1082" t="s">
        <v>3250</v>
      </c>
      <c r="B1082">
        <v>41</v>
      </c>
      <c r="C1082" t="s">
        <v>26</v>
      </c>
      <c r="D1082" t="s">
        <v>66</v>
      </c>
      <c r="E1082" t="s">
        <v>48</v>
      </c>
      <c r="F1082" s="1">
        <v>43601</v>
      </c>
      <c r="G1082" t="s">
        <v>3251</v>
      </c>
      <c r="H1082" t="s">
        <v>3252</v>
      </c>
      <c r="I1082" t="s">
        <v>31</v>
      </c>
      <c r="J1082">
        <v>39414.020770000003</v>
      </c>
      <c r="K1082">
        <v>344</v>
      </c>
      <c r="L1082" t="s">
        <v>40</v>
      </c>
      <c r="M1082" s="1">
        <v>43619</v>
      </c>
      <c r="N1082" t="s">
        <v>33</v>
      </c>
      <c r="O1082" t="s">
        <v>46</v>
      </c>
    </row>
    <row r="1083" spans="1:15" x14ac:dyDescent="0.35">
      <c r="A1083" t="s">
        <v>3253</v>
      </c>
      <c r="B1083">
        <v>78</v>
      </c>
      <c r="C1083" t="s">
        <v>26</v>
      </c>
      <c r="D1083" t="s">
        <v>66</v>
      </c>
      <c r="E1083" t="s">
        <v>28</v>
      </c>
      <c r="F1083" s="1">
        <v>45068</v>
      </c>
      <c r="G1083" t="s">
        <v>3254</v>
      </c>
      <c r="H1083" t="s">
        <v>3255</v>
      </c>
      <c r="I1083" t="s">
        <v>64</v>
      </c>
      <c r="J1083">
        <v>24947.226790000001</v>
      </c>
      <c r="K1083">
        <v>452</v>
      </c>
      <c r="L1083" t="s">
        <v>44</v>
      </c>
      <c r="M1083" s="1">
        <v>45076</v>
      </c>
      <c r="N1083" t="s">
        <v>51</v>
      </c>
      <c r="O1083" t="s">
        <v>46</v>
      </c>
    </row>
    <row r="1084" spans="1:15" x14ac:dyDescent="0.35">
      <c r="A1084" t="s">
        <v>3256</v>
      </c>
      <c r="B1084">
        <v>73</v>
      </c>
      <c r="C1084" t="s">
        <v>16</v>
      </c>
      <c r="D1084" t="s">
        <v>94</v>
      </c>
      <c r="E1084" t="s">
        <v>18</v>
      </c>
      <c r="F1084" s="1">
        <v>44635</v>
      </c>
      <c r="G1084" t="s">
        <v>3257</v>
      </c>
      <c r="H1084" t="s">
        <v>3258</v>
      </c>
      <c r="I1084" t="s">
        <v>55</v>
      </c>
      <c r="J1084">
        <v>39696.984089999998</v>
      </c>
      <c r="K1084">
        <v>455</v>
      </c>
      <c r="L1084" t="s">
        <v>44</v>
      </c>
      <c r="M1084" s="1">
        <v>44639</v>
      </c>
      <c r="N1084" t="s">
        <v>23</v>
      </c>
      <c r="O1084" t="s">
        <v>34</v>
      </c>
    </row>
    <row r="1085" spans="1:15" x14ac:dyDescent="0.35">
      <c r="A1085" t="s">
        <v>3259</v>
      </c>
      <c r="B1085">
        <v>51</v>
      </c>
      <c r="C1085" t="s">
        <v>16</v>
      </c>
      <c r="D1085" t="s">
        <v>237</v>
      </c>
      <c r="E1085" t="s">
        <v>57</v>
      </c>
      <c r="F1085" s="1">
        <v>43612</v>
      </c>
      <c r="G1085" t="s">
        <v>3260</v>
      </c>
      <c r="H1085" t="s">
        <v>3261</v>
      </c>
      <c r="I1085" t="s">
        <v>64</v>
      </c>
      <c r="J1085">
        <v>34026.631229999999</v>
      </c>
      <c r="K1085">
        <v>283</v>
      </c>
      <c r="L1085" t="s">
        <v>40</v>
      </c>
      <c r="M1085" s="1">
        <v>43624</v>
      </c>
      <c r="N1085" t="s">
        <v>45</v>
      </c>
      <c r="O1085" t="s">
        <v>34</v>
      </c>
    </row>
    <row r="1086" spans="1:15" x14ac:dyDescent="0.35">
      <c r="A1086" t="s">
        <v>2174</v>
      </c>
      <c r="B1086">
        <v>51</v>
      </c>
      <c r="C1086" t="s">
        <v>26</v>
      </c>
      <c r="D1086" t="s">
        <v>94</v>
      </c>
      <c r="E1086" t="s">
        <v>57</v>
      </c>
      <c r="F1086" s="1">
        <v>44590</v>
      </c>
      <c r="G1086" t="s">
        <v>3262</v>
      </c>
      <c r="H1086" t="s">
        <v>3263</v>
      </c>
      <c r="I1086" t="s">
        <v>55</v>
      </c>
      <c r="J1086">
        <v>6833.5067410000001</v>
      </c>
      <c r="K1086">
        <v>378</v>
      </c>
      <c r="L1086" t="s">
        <v>22</v>
      </c>
      <c r="M1086" s="1">
        <v>44596</v>
      </c>
      <c r="N1086" t="s">
        <v>33</v>
      </c>
      <c r="O1086" t="s">
        <v>46</v>
      </c>
    </row>
    <row r="1087" spans="1:15" x14ac:dyDescent="0.35">
      <c r="A1087" t="s">
        <v>3264</v>
      </c>
      <c r="B1087">
        <v>84</v>
      </c>
      <c r="C1087" t="s">
        <v>16</v>
      </c>
      <c r="D1087" t="s">
        <v>52</v>
      </c>
      <c r="E1087" t="s">
        <v>73</v>
      </c>
      <c r="F1087" s="1">
        <v>43629</v>
      </c>
      <c r="G1087" t="s">
        <v>3265</v>
      </c>
      <c r="H1087" t="s">
        <v>3266</v>
      </c>
      <c r="I1087" t="s">
        <v>21</v>
      </c>
      <c r="J1087">
        <v>35266.87758</v>
      </c>
      <c r="K1087">
        <v>129</v>
      </c>
      <c r="L1087" t="s">
        <v>40</v>
      </c>
      <c r="M1087" s="1">
        <v>43636</v>
      </c>
      <c r="N1087" t="s">
        <v>23</v>
      </c>
      <c r="O1087" t="s">
        <v>46</v>
      </c>
    </row>
    <row r="1088" spans="1:15" x14ac:dyDescent="0.35">
      <c r="A1088" t="s">
        <v>3267</v>
      </c>
      <c r="B1088">
        <v>34</v>
      </c>
      <c r="C1088" t="s">
        <v>16</v>
      </c>
      <c r="D1088" t="s">
        <v>17</v>
      </c>
      <c r="E1088" t="s">
        <v>37</v>
      </c>
      <c r="F1088" s="1">
        <v>43837</v>
      </c>
      <c r="G1088" t="s">
        <v>3268</v>
      </c>
      <c r="H1088" t="s">
        <v>950</v>
      </c>
      <c r="I1088" t="s">
        <v>31</v>
      </c>
      <c r="J1088">
        <v>9691.0434870000008</v>
      </c>
      <c r="K1088">
        <v>134</v>
      </c>
      <c r="L1088" t="s">
        <v>44</v>
      </c>
      <c r="M1088" s="1">
        <v>43858</v>
      </c>
      <c r="N1088" t="s">
        <v>51</v>
      </c>
      <c r="O1088" t="s">
        <v>24</v>
      </c>
    </row>
    <row r="1089" spans="1:15" x14ac:dyDescent="0.35">
      <c r="A1089" t="s">
        <v>3269</v>
      </c>
      <c r="B1089">
        <v>44</v>
      </c>
      <c r="C1089" t="s">
        <v>16</v>
      </c>
      <c r="D1089" t="s">
        <v>94</v>
      </c>
      <c r="E1089" t="s">
        <v>48</v>
      </c>
      <c r="F1089" s="1">
        <v>44869</v>
      </c>
      <c r="G1089" t="s">
        <v>3270</v>
      </c>
      <c r="H1089" t="s">
        <v>964</v>
      </c>
      <c r="I1089" t="s">
        <v>55</v>
      </c>
      <c r="J1089">
        <v>11381.21442</v>
      </c>
      <c r="K1089">
        <v>472</v>
      </c>
      <c r="L1089" t="s">
        <v>22</v>
      </c>
      <c r="M1089" s="1">
        <v>44871</v>
      </c>
      <c r="N1089" t="s">
        <v>23</v>
      </c>
      <c r="O1089" t="s">
        <v>24</v>
      </c>
    </row>
    <row r="1090" spans="1:15" x14ac:dyDescent="0.35">
      <c r="A1090" t="s">
        <v>3271</v>
      </c>
      <c r="B1090">
        <v>77</v>
      </c>
      <c r="C1090" t="s">
        <v>16</v>
      </c>
      <c r="D1090" t="s">
        <v>66</v>
      </c>
      <c r="E1090" t="s">
        <v>18</v>
      </c>
      <c r="F1090" s="1">
        <v>44868</v>
      </c>
      <c r="G1090" t="s">
        <v>3272</v>
      </c>
      <c r="H1090" t="s">
        <v>3273</v>
      </c>
      <c r="I1090" t="s">
        <v>60</v>
      </c>
      <c r="J1090">
        <v>32009.47351</v>
      </c>
      <c r="K1090">
        <v>317</v>
      </c>
      <c r="L1090" t="s">
        <v>44</v>
      </c>
      <c r="M1090" s="1">
        <v>44884</v>
      </c>
      <c r="N1090" t="s">
        <v>89</v>
      </c>
      <c r="O1090" t="s">
        <v>46</v>
      </c>
    </row>
    <row r="1091" spans="1:15" x14ac:dyDescent="0.35">
      <c r="A1091" t="s">
        <v>3274</v>
      </c>
      <c r="B1091">
        <v>80</v>
      </c>
      <c r="C1091" t="s">
        <v>26</v>
      </c>
      <c r="D1091" t="s">
        <v>120</v>
      </c>
      <c r="E1091" t="s">
        <v>28</v>
      </c>
      <c r="F1091" s="1">
        <v>45032</v>
      </c>
      <c r="G1091" t="s">
        <v>3275</v>
      </c>
      <c r="H1091" t="s">
        <v>3276</v>
      </c>
      <c r="I1091" t="s">
        <v>55</v>
      </c>
      <c r="J1091">
        <v>28323.512500000001</v>
      </c>
      <c r="K1091">
        <v>392</v>
      </c>
      <c r="L1091" t="s">
        <v>44</v>
      </c>
      <c r="M1091" s="1">
        <v>45054</v>
      </c>
      <c r="N1091" t="s">
        <v>51</v>
      </c>
      <c r="O1091" t="s">
        <v>46</v>
      </c>
    </row>
    <row r="1092" spans="1:15" x14ac:dyDescent="0.35">
      <c r="A1092" t="s">
        <v>3277</v>
      </c>
      <c r="B1092">
        <v>42</v>
      </c>
      <c r="C1092" t="s">
        <v>26</v>
      </c>
      <c r="D1092" t="s">
        <v>120</v>
      </c>
      <c r="E1092" t="s">
        <v>73</v>
      </c>
      <c r="F1092" s="1">
        <v>44351</v>
      </c>
      <c r="G1092" t="s">
        <v>3278</v>
      </c>
      <c r="H1092" t="s">
        <v>3279</v>
      </c>
      <c r="I1092" t="s">
        <v>60</v>
      </c>
      <c r="J1092">
        <v>72130.257159999994</v>
      </c>
      <c r="K1092">
        <v>287</v>
      </c>
      <c r="L1092" t="s">
        <v>22</v>
      </c>
      <c r="M1092" s="1">
        <v>44355</v>
      </c>
      <c r="N1092" t="s">
        <v>45</v>
      </c>
      <c r="O1092" t="s">
        <v>24</v>
      </c>
    </row>
    <row r="1093" spans="1:15" x14ac:dyDescent="0.35">
      <c r="A1093" t="s">
        <v>3280</v>
      </c>
      <c r="B1093">
        <v>74</v>
      </c>
      <c r="C1093" t="s">
        <v>16</v>
      </c>
      <c r="D1093" t="s">
        <v>94</v>
      </c>
      <c r="E1093" t="s">
        <v>18</v>
      </c>
      <c r="F1093" s="1">
        <v>43705</v>
      </c>
      <c r="G1093" t="s">
        <v>3281</v>
      </c>
      <c r="H1093" t="s">
        <v>3282</v>
      </c>
      <c r="I1093" t="s">
        <v>64</v>
      </c>
      <c r="J1093">
        <v>49151.34835</v>
      </c>
      <c r="K1093">
        <v>313</v>
      </c>
      <c r="L1093" t="s">
        <v>40</v>
      </c>
      <c r="M1093" s="1">
        <v>43722</v>
      </c>
      <c r="N1093" t="s">
        <v>23</v>
      </c>
      <c r="O1093" t="s">
        <v>46</v>
      </c>
    </row>
    <row r="1094" spans="1:15" x14ac:dyDescent="0.35">
      <c r="A1094" t="s">
        <v>3283</v>
      </c>
      <c r="B1094">
        <v>49</v>
      </c>
      <c r="C1094" t="s">
        <v>16</v>
      </c>
      <c r="D1094" t="s">
        <v>120</v>
      </c>
      <c r="E1094" t="s">
        <v>37</v>
      </c>
      <c r="F1094" s="1">
        <v>44893</v>
      </c>
      <c r="G1094" t="s">
        <v>3284</v>
      </c>
      <c r="H1094" t="s">
        <v>3285</v>
      </c>
      <c r="I1094" t="s">
        <v>64</v>
      </c>
      <c r="J1094">
        <v>9328.6933270000009</v>
      </c>
      <c r="K1094">
        <v>307</v>
      </c>
      <c r="L1094" t="s">
        <v>44</v>
      </c>
      <c r="M1094" s="1">
        <v>44906</v>
      </c>
      <c r="N1094" t="s">
        <v>89</v>
      </c>
      <c r="O1094" t="s">
        <v>24</v>
      </c>
    </row>
    <row r="1095" spans="1:15" x14ac:dyDescent="0.35">
      <c r="A1095" t="s">
        <v>3286</v>
      </c>
      <c r="B1095">
        <v>71</v>
      </c>
      <c r="C1095" t="s">
        <v>16</v>
      </c>
      <c r="D1095" t="s">
        <v>120</v>
      </c>
      <c r="E1095" t="s">
        <v>18</v>
      </c>
      <c r="F1095" s="1">
        <v>43418</v>
      </c>
      <c r="G1095" t="s">
        <v>3287</v>
      </c>
      <c r="H1095" t="s">
        <v>3288</v>
      </c>
      <c r="I1095" t="s">
        <v>21</v>
      </c>
      <c r="J1095">
        <v>20033.41806</v>
      </c>
      <c r="K1095">
        <v>281</v>
      </c>
      <c r="L1095" t="s">
        <v>40</v>
      </c>
      <c r="M1095" s="1">
        <v>43446</v>
      </c>
      <c r="N1095" t="s">
        <v>45</v>
      </c>
      <c r="O1095" t="s">
        <v>46</v>
      </c>
    </row>
    <row r="1096" spans="1:15" x14ac:dyDescent="0.35">
      <c r="A1096" t="s">
        <v>3289</v>
      </c>
      <c r="B1096">
        <v>63</v>
      </c>
      <c r="C1096" t="s">
        <v>16</v>
      </c>
      <c r="D1096" t="s">
        <v>36</v>
      </c>
      <c r="E1096" t="s">
        <v>37</v>
      </c>
      <c r="F1096" s="1">
        <v>44326</v>
      </c>
      <c r="G1096" t="s">
        <v>3290</v>
      </c>
      <c r="H1096" t="s">
        <v>3291</v>
      </c>
      <c r="I1096" t="s">
        <v>64</v>
      </c>
      <c r="J1096">
        <v>13915.71996</v>
      </c>
      <c r="K1096">
        <v>149</v>
      </c>
      <c r="L1096" t="s">
        <v>22</v>
      </c>
      <c r="M1096" s="1">
        <v>44333</v>
      </c>
      <c r="N1096" t="s">
        <v>51</v>
      </c>
      <c r="O1096" t="s">
        <v>34</v>
      </c>
    </row>
    <row r="1097" spans="1:15" x14ac:dyDescent="0.35">
      <c r="A1097" t="s">
        <v>3292</v>
      </c>
      <c r="B1097">
        <v>21</v>
      </c>
      <c r="C1097" t="s">
        <v>26</v>
      </c>
      <c r="D1097" t="s">
        <v>17</v>
      </c>
      <c r="E1097" t="s">
        <v>37</v>
      </c>
      <c r="F1097" s="1">
        <v>44190</v>
      </c>
      <c r="G1097" t="s">
        <v>3293</v>
      </c>
      <c r="H1097" t="s">
        <v>3294</v>
      </c>
      <c r="I1097" t="s">
        <v>55</v>
      </c>
      <c r="J1097">
        <v>6167.9046200000003</v>
      </c>
      <c r="K1097">
        <v>125</v>
      </c>
      <c r="L1097" t="s">
        <v>40</v>
      </c>
      <c r="M1097" s="1">
        <v>44220</v>
      </c>
      <c r="N1097" t="s">
        <v>51</v>
      </c>
      <c r="O1097" t="s">
        <v>46</v>
      </c>
    </row>
    <row r="1098" spans="1:15" x14ac:dyDescent="0.35">
      <c r="A1098" t="s">
        <v>3295</v>
      </c>
      <c r="B1098">
        <v>51</v>
      </c>
      <c r="C1098" t="s">
        <v>26</v>
      </c>
      <c r="D1098" t="s">
        <v>17</v>
      </c>
      <c r="E1098" t="s">
        <v>48</v>
      </c>
      <c r="F1098" s="1">
        <v>44118</v>
      </c>
      <c r="G1098" t="s">
        <v>3296</v>
      </c>
      <c r="H1098" t="s">
        <v>3297</v>
      </c>
      <c r="I1098" t="s">
        <v>55</v>
      </c>
      <c r="J1098">
        <v>2390.031935</v>
      </c>
      <c r="K1098">
        <v>382</v>
      </c>
      <c r="L1098" t="s">
        <v>40</v>
      </c>
      <c r="M1098" s="1">
        <v>44130</v>
      </c>
      <c r="N1098" t="s">
        <v>23</v>
      </c>
      <c r="O1098" t="s">
        <v>24</v>
      </c>
    </row>
    <row r="1099" spans="1:15" x14ac:dyDescent="0.35">
      <c r="A1099" t="s">
        <v>3298</v>
      </c>
      <c r="B1099">
        <v>45</v>
      </c>
      <c r="C1099" t="s">
        <v>26</v>
      </c>
      <c r="D1099" t="s">
        <v>66</v>
      </c>
      <c r="E1099" t="s">
        <v>37</v>
      </c>
      <c r="F1099" s="1">
        <v>43439</v>
      </c>
      <c r="G1099" t="s">
        <v>3299</v>
      </c>
      <c r="H1099" t="s">
        <v>3300</v>
      </c>
      <c r="I1099" t="s">
        <v>21</v>
      </c>
      <c r="J1099">
        <v>10416.04804</v>
      </c>
      <c r="K1099">
        <v>255</v>
      </c>
      <c r="L1099" t="s">
        <v>44</v>
      </c>
      <c r="M1099" s="1">
        <v>43440</v>
      </c>
      <c r="N1099" t="s">
        <v>33</v>
      </c>
      <c r="O1099" t="s">
        <v>24</v>
      </c>
    </row>
    <row r="1100" spans="1:15" x14ac:dyDescent="0.35">
      <c r="A1100" t="s">
        <v>3301</v>
      </c>
      <c r="B1100">
        <v>20</v>
      </c>
      <c r="C1100" t="s">
        <v>16</v>
      </c>
      <c r="D1100" t="s">
        <v>27</v>
      </c>
      <c r="E1100" t="s">
        <v>73</v>
      </c>
      <c r="F1100" s="1">
        <v>43476</v>
      </c>
      <c r="G1100" t="s">
        <v>3302</v>
      </c>
      <c r="H1100" t="s">
        <v>1592</v>
      </c>
      <c r="I1100" t="s">
        <v>31</v>
      </c>
      <c r="J1100">
        <v>63398.692710000003</v>
      </c>
      <c r="K1100">
        <v>396</v>
      </c>
      <c r="L1100" t="s">
        <v>40</v>
      </c>
      <c r="M1100" s="1">
        <v>43481</v>
      </c>
      <c r="N1100" t="s">
        <v>33</v>
      </c>
      <c r="O1100" t="s">
        <v>24</v>
      </c>
    </row>
    <row r="1101" spans="1:15" x14ac:dyDescent="0.35">
      <c r="A1101" t="s">
        <v>3303</v>
      </c>
      <c r="B1101">
        <v>51</v>
      </c>
      <c r="C1101" t="s">
        <v>16</v>
      </c>
      <c r="D1101" t="s">
        <v>17</v>
      </c>
      <c r="E1101" t="s">
        <v>48</v>
      </c>
      <c r="F1101" s="1">
        <v>44512</v>
      </c>
      <c r="G1101" t="s">
        <v>3304</v>
      </c>
      <c r="H1101" t="s">
        <v>3305</v>
      </c>
      <c r="I1101" t="s">
        <v>21</v>
      </c>
      <c r="J1101">
        <v>29263.01571</v>
      </c>
      <c r="K1101">
        <v>110</v>
      </c>
      <c r="L1101" t="s">
        <v>22</v>
      </c>
      <c r="M1101" s="1">
        <v>44518</v>
      </c>
      <c r="N1101" t="s">
        <v>23</v>
      </c>
      <c r="O1101" t="s">
        <v>24</v>
      </c>
    </row>
    <row r="1102" spans="1:15" x14ac:dyDescent="0.35">
      <c r="A1102" t="s">
        <v>3306</v>
      </c>
      <c r="B1102">
        <v>78</v>
      </c>
      <c r="C1102" t="s">
        <v>16</v>
      </c>
      <c r="D1102" t="s">
        <v>52</v>
      </c>
      <c r="E1102" t="s">
        <v>48</v>
      </c>
      <c r="F1102" s="1">
        <v>45026</v>
      </c>
      <c r="G1102" t="s">
        <v>3307</v>
      </c>
      <c r="H1102" t="s">
        <v>3308</v>
      </c>
      <c r="I1102" t="s">
        <v>64</v>
      </c>
      <c r="J1102">
        <v>27726.528170000001</v>
      </c>
      <c r="K1102">
        <v>138</v>
      </c>
      <c r="L1102" t="s">
        <v>22</v>
      </c>
      <c r="M1102" s="1">
        <v>45026</v>
      </c>
      <c r="N1102" t="s">
        <v>45</v>
      </c>
      <c r="O1102" t="s">
        <v>46</v>
      </c>
    </row>
    <row r="1103" spans="1:15" x14ac:dyDescent="0.35">
      <c r="A1103" t="s">
        <v>3309</v>
      </c>
      <c r="B1103">
        <v>36</v>
      </c>
      <c r="C1103" t="s">
        <v>16</v>
      </c>
      <c r="D1103" t="s">
        <v>120</v>
      </c>
      <c r="E1103" t="s">
        <v>73</v>
      </c>
      <c r="F1103" s="1">
        <v>43548</v>
      </c>
      <c r="G1103" t="s">
        <v>3310</v>
      </c>
      <c r="H1103" t="s">
        <v>3311</v>
      </c>
      <c r="I1103" t="s">
        <v>55</v>
      </c>
      <c r="J1103">
        <v>11591.67215</v>
      </c>
      <c r="K1103">
        <v>373</v>
      </c>
      <c r="L1103" t="s">
        <v>40</v>
      </c>
      <c r="M1103" s="1">
        <v>43565</v>
      </c>
      <c r="N1103" t="s">
        <v>51</v>
      </c>
      <c r="O1103" t="s">
        <v>24</v>
      </c>
    </row>
    <row r="1104" spans="1:15" x14ac:dyDescent="0.35">
      <c r="A1104" t="s">
        <v>3312</v>
      </c>
      <c r="B1104">
        <v>79</v>
      </c>
      <c r="C1104" t="s">
        <v>26</v>
      </c>
      <c r="D1104" t="s">
        <v>120</v>
      </c>
      <c r="E1104" t="s">
        <v>18</v>
      </c>
      <c r="F1104" s="1">
        <v>44539</v>
      </c>
      <c r="G1104" t="s">
        <v>3313</v>
      </c>
      <c r="H1104" t="s">
        <v>3314</v>
      </c>
      <c r="I1104" t="s">
        <v>55</v>
      </c>
      <c r="J1104">
        <v>47948.673260000003</v>
      </c>
      <c r="K1104">
        <v>364</v>
      </c>
      <c r="L1104" t="s">
        <v>22</v>
      </c>
      <c r="M1104" s="1">
        <v>44546</v>
      </c>
      <c r="N1104" t="s">
        <v>51</v>
      </c>
      <c r="O1104" t="s">
        <v>24</v>
      </c>
    </row>
    <row r="1105" spans="1:15" x14ac:dyDescent="0.35">
      <c r="A1105" t="s">
        <v>3315</v>
      </c>
      <c r="B1105">
        <v>65</v>
      </c>
      <c r="C1105" t="s">
        <v>16</v>
      </c>
      <c r="D1105" t="s">
        <v>94</v>
      </c>
      <c r="E1105" t="s">
        <v>37</v>
      </c>
      <c r="F1105" s="1">
        <v>45117</v>
      </c>
      <c r="G1105" t="s">
        <v>3316</v>
      </c>
      <c r="H1105" t="s">
        <v>3317</v>
      </c>
      <c r="I1105" t="s">
        <v>31</v>
      </c>
      <c r="J1105">
        <v>10967.86306</v>
      </c>
      <c r="K1105">
        <v>422</v>
      </c>
      <c r="L1105" t="s">
        <v>40</v>
      </c>
      <c r="M1105" s="1">
        <v>45143</v>
      </c>
      <c r="N1105" t="s">
        <v>89</v>
      </c>
      <c r="O1105" t="s">
        <v>24</v>
      </c>
    </row>
    <row r="1106" spans="1:15" x14ac:dyDescent="0.35">
      <c r="A1106" t="s">
        <v>3318</v>
      </c>
      <c r="B1106">
        <v>50</v>
      </c>
      <c r="C1106" t="s">
        <v>16</v>
      </c>
      <c r="D1106" t="s">
        <v>66</v>
      </c>
      <c r="E1106" t="s">
        <v>48</v>
      </c>
      <c r="F1106" s="1">
        <v>44208</v>
      </c>
      <c r="G1106" t="s">
        <v>3319</v>
      </c>
      <c r="H1106" t="s">
        <v>3320</v>
      </c>
      <c r="I1106" t="s">
        <v>55</v>
      </c>
      <c r="J1106">
        <v>39796.649579999998</v>
      </c>
      <c r="K1106">
        <v>301</v>
      </c>
      <c r="L1106" t="s">
        <v>22</v>
      </c>
      <c r="M1106" s="1">
        <v>44228</v>
      </c>
      <c r="N1106" t="s">
        <v>89</v>
      </c>
      <c r="O1106" t="s">
        <v>34</v>
      </c>
    </row>
    <row r="1107" spans="1:15" x14ac:dyDescent="0.35">
      <c r="A1107" t="s">
        <v>3321</v>
      </c>
      <c r="B1107">
        <v>29</v>
      </c>
      <c r="C1107" t="s">
        <v>26</v>
      </c>
      <c r="D1107" t="s">
        <v>52</v>
      </c>
      <c r="E1107" t="s">
        <v>73</v>
      </c>
      <c r="F1107" s="1">
        <v>44941</v>
      </c>
      <c r="G1107" t="s">
        <v>3322</v>
      </c>
      <c r="H1107" t="s">
        <v>3323</v>
      </c>
      <c r="I1107" t="s">
        <v>55</v>
      </c>
      <c r="J1107">
        <v>49636.26038</v>
      </c>
      <c r="K1107">
        <v>383</v>
      </c>
      <c r="L1107" t="s">
        <v>40</v>
      </c>
      <c r="M1107" s="1">
        <v>44947</v>
      </c>
      <c r="N1107" t="s">
        <v>23</v>
      </c>
      <c r="O1107" t="s">
        <v>24</v>
      </c>
    </row>
    <row r="1108" spans="1:15" x14ac:dyDescent="0.35">
      <c r="A1108" t="s">
        <v>3324</v>
      </c>
      <c r="B1108">
        <v>33</v>
      </c>
      <c r="C1108" t="s">
        <v>16</v>
      </c>
      <c r="D1108" t="s">
        <v>52</v>
      </c>
      <c r="E1108" t="s">
        <v>37</v>
      </c>
      <c r="F1108" s="1">
        <v>44522</v>
      </c>
      <c r="G1108" t="s">
        <v>3325</v>
      </c>
      <c r="H1108" t="s">
        <v>3326</v>
      </c>
      <c r="I1108" t="s">
        <v>55</v>
      </c>
      <c r="J1108">
        <v>1250.631995</v>
      </c>
      <c r="K1108">
        <v>207</v>
      </c>
      <c r="L1108" t="s">
        <v>22</v>
      </c>
      <c r="M1108" s="1">
        <v>44525</v>
      </c>
      <c r="N1108" t="s">
        <v>45</v>
      </c>
      <c r="O1108" t="s">
        <v>46</v>
      </c>
    </row>
    <row r="1109" spans="1:15" x14ac:dyDescent="0.35">
      <c r="A1109" t="s">
        <v>3327</v>
      </c>
      <c r="B1109">
        <v>75</v>
      </c>
      <c r="C1109" t="s">
        <v>16</v>
      </c>
      <c r="D1109" t="s">
        <v>17</v>
      </c>
      <c r="E1109" t="s">
        <v>37</v>
      </c>
      <c r="F1109" s="1">
        <v>44226</v>
      </c>
      <c r="G1109" t="s">
        <v>3328</v>
      </c>
      <c r="H1109" t="s">
        <v>3329</v>
      </c>
      <c r="I1109" t="s">
        <v>55</v>
      </c>
      <c r="J1109">
        <v>3812.1322690000002</v>
      </c>
      <c r="K1109">
        <v>188</v>
      </c>
      <c r="L1109" t="s">
        <v>22</v>
      </c>
      <c r="M1109" s="1">
        <v>44229</v>
      </c>
      <c r="N1109" t="s">
        <v>23</v>
      </c>
      <c r="O1109" t="s">
        <v>46</v>
      </c>
    </row>
    <row r="1110" spans="1:15" x14ac:dyDescent="0.35">
      <c r="A1110" t="s">
        <v>3330</v>
      </c>
      <c r="B1110">
        <v>45</v>
      </c>
      <c r="C1110" t="s">
        <v>16</v>
      </c>
      <c r="D1110" t="s">
        <v>94</v>
      </c>
      <c r="E1110" t="s">
        <v>18</v>
      </c>
      <c r="F1110" s="1">
        <v>44786</v>
      </c>
      <c r="G1110" t="s">
        <v>3331</v>
      </c>
      <c r="H1110" t="s">
        <v>63</v>
      </c>
      <c r="I1110" t="s">
        <v>55</v>
      </c>
      <c r="J1110">
        <v>25569.619790000001</v>
      </c>
      <c r="K1110">
        <v>154</v>
      </c>
      <c r="L1110" t="s">
        <v>22</v>
      </c>
      <c r="M1110" s="1">
        <v>44786</v>
      </c>
      <c r="N1110" t="s">
        <v>89</v>
      </c>
      <c r="O1110" t="s">
        <v>24</v>
      </c>
    </row>
    <row r="1111" spans="1:15" x14ac:dyDescent="0.35">
      <c r="A1111" t="s">
        <v>3332</v>
      </c>
      <c r="B1111">
        <v>75</v>
      </c>
      <c r="C1111" t="s">
        <v>16</v>
      </c>
      <c r="D1111" t="s">
        <v>27</v>
      </c>
      <c r="E1111" t="s">
        <v>73</v>
      </c>
      <c r="F1111" s="1">
        <v>44212</v>
      </c>
      <c r="G1111" t="s">
        <v>3333</v>
      </c>
      <c r="H1111" t="s">
        <v>3334</v>
      </c>
      <c r="I1111" t="s">
        <v>31</v>
      </c>
      <c r="J1111">
        <v>47376.331160000002</v>
      </c>
      <c r="K1111">
        <v>173</v>
      </c>
      <c r="L1111" t="s">
        <v>40</v>
      </c>
      <c r="M1111" s="1">
        <v>44215</v>
      </c>
      <c r="N1111" t="s">
        <v>45</v>
      </c>
      <c r="O1111" t="s">
        <v>34</v>
      </c>
    </row>
    <row r="1112" spans="1:15" x14ac:dyDescent="0.35">
      <c r="A1112" t="s">
        <v>3335</v>
      </c>
      <c r="B1112">
        <v>52</v>
      </c>
      <c r="C1112" t="s">
        <v>16</v>
      </c>
      <c r="D1112" t="s">
        <v>27</v>
      </c>
      <c r="E1112" t="s">
        <v>73</v>
      </c>
      <c r="F1112" s="1">
        <v>43903</v>
      </c>
      <c r="G1112" t="s">
        <v>3336</v>
      </c>
      <c r="H1112" t="s">
        <v>3337</v>
      </c>
      <c r="I1112" t="s">
        <v>60</v>
      </c>
      <c r="J1112">
        <v>20573.32749</v>
      </c>
      <c r="K1112">
        <v>358</v>
      </c>
      <c r="L1112" t="s">
        <v>22</v>
      </c>
      <c r="M1112" s="1">
        <v>43909</v>
      </c>
      <c r="N1112" t="s">
        <v>33</v>
      </c>
      <c r="O1112" t="s">
        <v>24</v>
      </c>
    </row>
    <row r="1113" spans="1:15" x14ac:dyDescent="0.35">
      <c r="A1113" t="s">
        <v>3338</v>
      </c>
      <c r="B1113">
        <v>72</v>
      </c>
      <c r="C1113" t="s">
        <v>16</v>
      </c>
      <c r="D1113" t="s">
        <v>120</v>
      </c>
      <c r="E1113" t="s">
        <v>48</v>
      </c>
      <c r="F1113" s="1">
        <v>43893</v>
      </c>
      <c r="G1113" t="s">
        <v>3339</v>
      </c>
      <c r="H1113" t="s">
        <v>3340</v>
      </c>
      <c r="I1113" t="s">
        <v>60</v>
      </c>
      <c r="J1113">
        <v>23813.118259999999</v>
      </c>
      <c r="K1113">
        <v>371</v>
      </c>
      <c r="L1113" t="s">
        <v>22</v>
      </c>
      <c r="M1113" s="1">
        <v>43899</v>
      </c>
      <c r="N1113" t="s">
        <v>51</v>
      </c>
      <c r="O1113" t="s">
        <v>24</v>
      </c>
    </row>
    <row r="1114" spans="1:15" x14ac:dyDescent="0.35">
      <c r="A1114" t="s">
        <v>3341</v>
      </c>
      <c r="B1114">
        <v>79</v>
      </c>
      <c r="C1114" t="s">
        <v>26</v>
      </c>
      <c r="D1114" t="s">
        <v>27</v>
      </c>
      <c r="E1114" t="s">
        <v>37</v>
      </c>
      <c r="F1114" s="1">
        <v>44208</v>
      </c>
      <c r="G1114" t="s">
        <v>3342</v>
      </c>
      <c r="H1114" t="s">
        <v>3343</v>
      </c>
      <c r="I1114" t="s">
        <v>21</v>
      </c>
      <c r="J1114">
        <v>23305.412639999999</v>
      </c>
      <c r="K1114">
        <v>426</v>
      </c>
      <c r="L1114" t="s">
        <v>44</v>
      </c>
      <c r="M1114" s="1">
        <v>44229</v>
      </c>
      <c r="N1114" t="s">
        <v>45</v>
      </c>
      <c r="O1114" t="s">
        <v>24</v>
      </c>
    </row>
    <row r="1115" spans="1:15" x14ac:dyDescent="0.35">
      <c r="A1115" t="s">
        <v>3344</v>
      </c>
      <c r="B1115">
        <v>30</v>
      </c>
      <c r="C1115" t="s">
        <v>16</v>
      </c>
      <c r="D1115" t="s">
        <v>52</v>
      </c>
      <c r="E1115" t="s">
        <v>37</v>
      </c>
      <c r="F1115" s="1">
        <v>44407</v>
      </c>
      <c r="G1115" t="s">
        <v>3345</v>
      </c>
      <c r="H1115" t="s">
        <v>3346</v>
      </c>
      <c r="I1115" t="s">
        <v>55</v>
      </c>
      <c r="J1115">
        <v>16378.192300000001</v>
      </c>
      <c r="K1115">
        <v>358</v>
      </c>
      <c r="L1115" t="s">
        <v>22</v>
      </c>
      <c r="M1115" s="1">
        <v>44425</v>
      </c>
      <c r="N1115" t="s">
        <v>33</v>
      </c>
      <c r="O1115" t="s">
        <v>24</v>
      </c>
    </row>
    <row r="1116" spans="1:15" x14ac:dyDescent="0.35">
      <c r="A1116" t="s">
        <v>3347</v>
      </c>
      <c r="B1116">
        <v>49</v>
      </c>
      <c r="C1116" t="s">
        <v>26</v>
      </c>
      <c r="D1116" t="s">
        <v>120</v>
      </c>
      <c r="E1116" t="s">
        <v>37</v>
      </c>
      <c r="F1116" s="1">
        <v>43965</v>
      </c>
      <c r="G1116" t="s">
        <v>3348</v>
      </c>
      <c r="H1116" t="s">
        <v>3349</v>
      </c>
      <c r="I1116" t="s">
        <v>55</v>
      </c>
      <c r="J1116">
        <v>6092.9190040000003</v>
      </c>
      <c r="K1116">
        <v>491</v>
      </c>
      <c r="L1116" t="s">
        <v>22</v>
      </c>
      <c r="M1116" s="1">
        <v>43971</v>
      </c>
      <c r="N1116" t="s">
        <v>51</v>
      </c>
      <c r="O1116" t="s">
        <v>34</v>
      </c>
    </row>
    <row r="1117" spans="1:15" x14ac:dyDescent="0.35">
      <c r="A1117" t="s">
        <v>3350</v>
      </c>
      <c r="B1117">
        <v>31</v>
      </c>
      <c r="C1117" t="s">
        <v>26</v>
      </c>
      <c r="D1117" t="s">
        <v>27</v>
      </c>
      <c r="E1117" t="s">
        <v>57</v>
      </c>
      <c r="F1117" s="1">
        <v>43706</v>
      </c>
      <c r="G1117" t="s">
        <v>3351</v>
      </c>
      <c r="H1117" t="s">
        <v>3352</v>
      </c>
      <c r="I1117" t="s">
        <v>55</v>
      </c>
      <c r="J1117">
        <v>8340.3587970000008</v>
      </c>
      <c r="K1117">
        <v>494</v>
      </c>
      <c r="L1117" t="s">
        <v>22</v>
      </c>
      <c r="M1117" s="1">
        <v>43708</v>
      </c>
      <c r="N1117" t="s">
        <v>33</v>
      </c>
      <c r="O1117" t="s">
        <v>46</v>
      </c>
    </row>
    <row r="1118" spans="1:15" x14ac:dyDescent="0.35">
      <c r="A1118" t="s">
        <v>3353</v>
      </c>
      <c r="B1118">
        <v>43</v>
      </c>
      <c r="C1118" t="s">
        <v>16</v>
      </c>
      <c r="D1118" t="s">
        <v>66</v>
      </c>
      <c r="E1118" t="s">
        <v>73</v>
      </c>
      <c r="F1118" s="1">
        <v>43871</v>
      </c>
      <c r="G1118" t="s">
        <v>3354</v>
      </c>
      <c r="H1118" t="s">
        <v>3355</v>
      </c>
      <c r="I1118" t="s">
        <v>60</v>
      </c>
      <c r="J1118">
        <v>47430.475899999998</v>
      </c>
      <c r="K1118">
        <v>177</v>
      </c>
      <c r="L1118" t="s">
        <v>44</v>
      </c>
      <c r="M1118" s="1">
        <v>43901</v>
      </c>
      <c r="N1118" t="s">
        <v>23</v>
      </c>
      <c r="O1118" t="s">
        <v>24</v>
      </c>
    </row>
    <row r="1119" spans="1:15" x14ac:dyDescent="0.35">
      <c r="A1119" t="s">
        <v>3356</v>
      </c>
      <c r="B1119">
        <v>38</v>
      </c>
      <c r="C1119" t="s">
        <v>16</v>
      </c>
      <c r="D1119" t="s">
        <v>120</v>
      </c>
      <c r="E1119" t="s">
        <v>57</v>
      </c>
      <c r="F1119" s="1">
        <v>44638</v>
      </c>
      <c r="G1119" t="s">
        <v>3357</v>
      </c>
      <c r="H1119" t="s">
        <v>3358</v>
      </c>
      <c r="I1119" t="s">
        <v>60</v>
      </c>
      <c r="J1119">
        <v>17919.13394</v>
      </c>
      <c r="K1119">
        <v>358</v>
      </c>
      <c r="L1119" t="s">
        <v>40</v>
      </c>
      <c r="M1119" s="1">
        <v>44655</v>
      </c>
      <c r="N1119" t="s">
        <v>23</v>
      </c>
      <c r="O1119" t="s">
        <v>34</v>
      </c>
    </row>
    <row r="1120" spans="1:15" x14ac:dyDescent="0.35">
      <c r="A1120" t="s">
        <v>3359</v>
      </c>
      <c r="B1120">
        <v>77</v>
      </c>
      <c r="C1120" t="s">
        <v>26</v>
      </c>
      <c r="D1120" t="s">
        <v>237</v>
      </c>
      <c r="E1120" t="s">
        <v>18</v>
      </c>
      <c r="F1120" s="1">
        <v>43482</v>
      </c>
      <c r="G1120" t="s">
        <v>3360</v>
      </c>
      <c r="H1120" t="s">
        <v>3361</v>
      </c>
      <c r="I1120" t="s">
        <v>21</v>
      </c>
      <c r="J1120">
        <v>21889.426060000002</v>
      </c>
      <c r="K1120">
        <v>289</v>
      </c>
      <c r="L1120" t="s">
        <v>40</v>
      </c>
      <c r="M1120" s="1">
        <v>43502</v>
      </c>
      <c r="N1120" t="s">
        <v>23</v>
      </c>
      <c r="O1120" t="s">
        <v>34</v>
      </c>
    </row>
    <row r="1121" spans="1:15" x14ac:dyDescent="0.35">
      <c r="A1121" t="s">
        <v>3362</v>
      </c>
      <c r="B1121">
        <v>22</v>
      </c>
      <c r="C1121" t="s">
        <v>26</v>
      </c>
      <c r="D1121" t="s">
        <v>52</v>
      </c>
      <c r="E1121" t="s">
        <v>73</v>
      </c>
      <c r="F1121" s="1">
        <v>43868</v>
      </c>
      <c r="G1121" t="s">
        <v>3363</v>
      </c>
      <c r="H1121" t="s">
        <v>3364</v>
      </c>
      <c r="I1121" t="s">
        <v>64</v>
      </c>
      <c r="J1121">
        <v>15543.840889999999</v>
      </c>
      <c r="K1121">
        <v>192</v>
      </c>
      <c r="L1121" t="s">
        <v>22</v>
      </c>
      <c r="M1121" s="1">
        <v>43881</v>
      </c>
      <c r="N1121" t="s">
        <v>33</v>
      </c>
      <c r="O1121" t="s">
        <v>24</v>
      </c>
    </row>
    <row r="1122" spans="1:15" x14ac:dyDescent="0.35">
      <c r="A1122" t="s">
        <v>3365</v>
      </c>
      <c r="B1122">
        <v>68</v>
      </c>
      <c r="C1122" t="s">
        <v>16</v>
      </c>
      <c r="D1122" t="s">
        <v>52</v>
      </c>
      <c r="E1122" t="s">
        <v>28</v>
      </c>
      <c r="F1122" s="1">
        <v>43739</v>
      </c>
      <c r="G1122" t="s">
        <v>3366</v>
      </c>
      <c r="H1122" t="s">
        <v>3367</v>
      </c>
      <c r="I1122" t="s">
        <v>21</v>
      </c>
      <c r="J1122">
        <v>19309.66533</v>
      </c>
      <c r="K1122">
        <v>181</v>
      </c>
      <c r="L1122" t="s">
        <v>22</v>
      </c>
      <c r="M1122" s="1">
        <v>43761</v>
      </c>
      <c r="N1122" t="s">
        <v>33</v>
      </c>
      <c r="O1122" t="s">
        <v>34</v>
      </c>
    </row>
    <row r="1123" spans="1:15" x14ac:dyDescent="0.35">
      <c r="A1123" t="s">
        <v>3368</v>
      </c>
      <c r="B1123">
        <v>77</v>
      </c>
      <c r="C1123" t="s">
        <v>16</v>
      </c>
      <c r="D1123" t="s">
        <v>36</v>
      </c>
      <c r="E1123" t="s">
        <v>28</v>
      </c>
      <c r="F1123" s="1">
        <v>44887</v>
      </c>
      <c r="G1123" t="s">
        <v>3369</v>
      </c>
      <c r="H1123" t="s">
        <v>3370</v>
      </c>
      <c r="I1123" t="s">
        <v>21</v>
      </c>
      <c r="J1123">
        <v>32051.114099999999</v>
      </c>
      <c r="K1123">
        <v>108</v>
      </c>
      <c r="L1123" t="s">
        <v>40</v>
      </c>
      <c r="M1123" s="1">
        <v>44917</v>
      </c>
      <c r="N1123" t="s">
        <v>51</v>
      </c>
      <c r="O1123" t="s">
        <v>46</v>
      </c>
    </row>
    <row r="1124" spans="1:15" x14ac:dyDescent="0.35">
      <c r="A1124" t="s">
        <v>3371</v>
      </c>
      <c r="B1124">
        <v>71</v>
      </c>
      <c r="C1124" t="s">
        <v>16</v>
      </c>
      <c r="D1124" t="s">
        <v>52</v>
      </c>
      <c r="E1124" t="s">
        <v>57</v>
      </c>
      <c r="F1124" s="1">
        <v>43456</v>
      </c>
      <c r="G1124" t="s">
        <v>3372</v>
      </c>
      <c r="H1124" t="s">
        <v>3373</v>
      </c>
      <c r="I1124" t="s">
        <v>21</v>
      </c>
      <c r="J1124">
        <v>1923.1152549999999</v>
      </c>
      <c r="K1124">
        <v>471</v>
      </c>
      <c r="L1124" t="s">
        <v>44</v>
      </c>
      <c r="M1124" s="1">
        <v>43467</v>
      </c>
      <c r="N1124" t="s">
        <v>45</v>
      </c>
      <c r="O1124" t="s">
        <v>46</v>
      </c>
    </row>
    <row r="1125" spans="1:15" x14ac:dyDescent="0.35">
      <c r="A1125" t="s">
        <v>3374</v>
      </c>
      <c r="B1125">
        <v>54</v>
      </c>
      <c r="C1125" t="s">
        <v>26</v>
      </c>
      <c r="D1125" t="s">
        <v>27</v>
      </c>
      <c r="E1125" t="s">
        <v>28</v>
      </c>
      <c r="F1125" s="1">
        <v>43945</v>
      </c>
      <c r="G1125" t="s">
        <v>3375</v>
      </c>
      <c r="H1125" t="s">
        <v>3376</v>
      </c>
      <c r="I1125" t="s">
        <v>64</v>
      </c>
      <c r="J1125">
        <v>28193.412759999999</v>
      </c>
      <c r="K1125">
        <v>495</v>
      </c>
      <c r="L1125" t="s">
        <v>22</v>
      </c>
      <c r="M1125" s="1">
        <v>43950</v>
      </c>
      <c r="N1125" t="s">
        <v>51</v>
      </c>
      <c r="O1125" t="s">
        <v>34</v>
      </c>
    </row>
    <row r="1126" spans="1:15" x14ac:dyDescent="0.35">
      <c r="A1126" t="s">
        <v>3377</v>
      </c>
      <c r="B1126">
        <v>22</v>
      </c>
      <c r="C1126" t="s">
        <v>16</v>
      </c>
      <c r="D1126" t="s">
        <v>27</v>
      </c>
      <c r="E1126" t="s">
        <v>57</v>
      </c>
      <c r="F1126" s="1">
        <v>43478</v>
      </c>
      <c r="G1126" t="s">
        <v>3378</v>
      </c>
      <c r="H1126" t="s">
        <v>2227</v>
      </c>
      <c r="I1126" t="s">
        <v>64</v>
      </c>
      <c r="J1126">
        <v>11606.41128</v>
      </c>
      <c r="K1126">
        <v>277</v>
      </c>
      <c r="L1126" t="s">
        <v>44</v>
      </c>
      <c r="M1126" s="1">
        <v>43493</v>
      </c>
      <c r="N1126" t="s">
        <v>33</v>
      </c>
      <c r="O1126" t="s">
        <v>46</v>
      </c>
    </row>
    <row r="1127" spans="1:15" x14ac:dyDescent="0.35">
      <c r="A1127" t="s">
        <v>3379</v>
      </c>
      <c r="B1127">
        <v>18</v>
      </c>
      <c r="C1127" t="s">
        <v>26</v>
      </c>
      <c r="D1127" t="s">
        <v>52</v>
      </c>
      <c r="E1127" t="s">
        <v>28</v>
      </c>
      <c r="F1127" s="1">
        <v>44930</v>
      </c>
      <c r="G1127" t="s">
        <v>3380</v>
      </c>
      <c r="H1127" t="s">
        <v>3381</v>
      </c>
      <c r="I1127" t="s">
        <v>55</v>
      </c>
      <c r="J1127">
        <v>42560.665370000002</v>
      </c>
      <c r="K1127">
        <v>222</v>
      </c>
      <c r="L1127" t="s">
        <v>22</v>
      </c>
      <c r="M1127" s="1">
        <v>44944</v>
      </c>
      <c r="N1127" t="s">
        <v>89</v>
      </c>
      <c r="O1127" t="s">
        <v>46</v>
      </c>
    </row>
    <row r="1128" spans="1:15" x14ac:dyDescent="0.35">
      <c r="A1128" t="s">
        <v>3382</v>
      </c>
      <c r="B1128">
        <v>72</v>
      </c>
      <c r="C1128" t="s">
        <v>16</v>
      </c>
      <c r="D1128" t="s">
        <v>52</v>
      </c>
      <c r="E1128" t="s">
        <v>73</v>
      </c>
      <c r="F1128" s="1">
        <v>44545</v>
      </c>
      <c r="G1128" t="s">
        <v>3383</v>
      </c>
      <c r="H1128" t="s">
        <v>3384</v>
      </c>
      <c r="I1128" t="s">
        <v>21</v>
      </c>
      <c r="J1128">
        <v>70074.196119999993</v>
      </c>
      <c r="K1128">
        <v>445</v>
      </c>
      <c r="L1128" t="s">
        <v>44</v>
      </c>
      <c r="M1128" s="1">
        <v>44575</v>
      </c>
      <c r="N1128" t="s">
        <v>89</v>
      </c>
      <c r="O1128" t="s">
        <v>24</v>
      </c>
    </row>
    <row r="1129" spans="1:15" x14ac:dyDescent="0.35">
      <c r="A1129" t="s">
        <v>3385</v>
      </c>
      <c r="B1129">
        <v>45</v>
      </c>
      <c r="C1129" t="s">
        <v>26</v>
      </c>
      <c r="D1129" t="s">
        <v>36</v>
      </c>
      <c r="E1129" t="s">
        <v>18</v>
      </c>
      <c r="F1129" s="1">
        <v>44459</v>
      </c>
      <c r="G1129" t="s">
        <v>3386</v>
      </c>
      <c r="H1129" t="s">
        <v>3387</v>
      </c>
      <c r="I1129" t="s">
        <v>64</v>
      </c>
      <c r="J1129">
        <v>18641.373490000002</v>
      </c>
      <c r="K1129">
        <v>151</v>
      </c>
      <c r="L1129" t="s">
        <v>22</v>
      </c>
      <c r="M1129" s="1">
        <v>44476</v>
      </c>
      <c r="N1129" t="s">
        <v>33</v>
      </c>
      <c r="O1129" t="s">
        <v>34</v>
      </c>
    </row>
    <row r="1130" spans="1:15" x14ac:dyDescent="0.35">
      <c r="A1130" t="s">
        <v>3388</v>
      </c>
      <c r="B1130">
        <v>21</v>
      </c>
      <c r="C1130" t="s">
        <v>16</v>
      </c>
      <c r="D1130" t="s">
        <v>17</v>
      </c>
      <c r="E1130" t="s">
        <v>57</v>
      </c>
      <c r="F1130" s="1">
        <v>43547</v>
      </c>
      <c r="G1130" t="s">
        <v>3389</v>
      </c>
      <c r="H1130" t="s">
        <v>3390</v>
      </c>
      <c r="I1130" t="s">
        <v>31</v>
      </c>
      <c r="J1130">
        <v>28575.987799999999</v>
      </c>
      <c r="K1130">
        <v>158</v>
      </c>
      <c r="L1130" t="s">
        <v>40</v>
      </c>
      <c r="M1130" s="1">
        <v>43552</v>
      </c>
      <c r="N1130" t="s">
        <v>33</v>
      </c>
      <c r="O1130" t="s">
        <v>46</v>
      </c>
    </row>
    <row r="1131" spans="1:15" x14ac:dyDescent="0.35">
      <c r="A1131" t="s">
        <v>3391</v>
      </c>
      <c r="B1131">
        <v>82</v>
      </c>
      <c r="C1131" t="s">
        <v>26</v>
      </c>
      <c r="D1131" t="s">
        <v>66</v>
      </c>
      <c r="E1131" t="s">
        <v>28</v>
      </c>
      <c r="F1131" s="1">
        <v>43494</v>
      </c>
      <c r="G1131" t="s">
        <v>3392</v>
      </c>
      <c r="H1131" t="s">
        <v>3393</v>
      </c>
      <c r="I1131" t="s">
        <v>21</v>
      </c>
      <c r="J1131">
        <v>12519.942349999999</v>
      </c>
      <c r="K1131">
        <v>284</v>
      </c>
      <c r="L1131" t="s">
        <v>40</v>
      </c>
      <c r="M1131" s="1">
        <v>43523</v>
      </c>
      <c r="N1131" t="s">
        <v>23</v>
      </c>
      <c r="O1131" t="s">
        <v>24</v>
      </c>
    </row>
    <row r="1132" spans="1:15" x14ac:dyDescent="0.35">
      <c r="A1132" t="s">
        <v>3394</v>
      </c>
      <c r="B1132">
        <v>61</v>
      </c>
      <c r="C1132" t="s">
        <v>26</v>
      </c>
      <c r="D1132" t="s">
        <v>94</v>
      </c>
      <c r="E1132" t="s">
        <v>18</v>
      </c>
      <c r="F1132" s="1">
        <v>44769</v>
      </c>
      <c r="G1132" t="s">
        <v>3395</v>
      </c>
      <c r="H1132" t="s">
        <v>3396</v>
      </c>
      <c r="I1132" t="s">
        <v>21</v>
      </c>
      <c r="J1132">
        <v>16852.166929999999</v>
      </c>
      <c r="K1132">
        <v>271</v>
      </c>
      <c r="L1132" t="s">
        <v>44</v>
      </c>
      <c r="M1132" s="1">
        <v>44770</v>
      </c>
      <c r="N1132" t="s">
        <v>33</v>
      </c>
      <c r="O1132" t="s">
        <v>46</v>
      </c>
    </row>
    <row r="1133" spans="1:15" x14ac:dyDescent="0.35">
      <c r="A1133" t="s">
        <v>3397</v>
      </c>
      <c r="B1133">
        <v>52</v>
      </c>
      <c r="C1133" t="s">
        <v>26</v>
      </c>
      <c r="D1133" t="s">
        <v>120</v>
      </c>
      <c r="E1133" t="s">
        <v>57</v>
      </c>
      <c r="F1133" s="1">
        <v>45030</v>
      </c>
      <c r="G1133" t="s">
        <v>3398</v>
      </c>
      <c r="H1133" t="s">
        <v>3399</v>
      </c>
      <c r="I1133" t="s">
        <v>64</v>
      </c>
      <c r="J1133">
        <v>23513.241050000001</v>
      </c>
      <c r="K1133">
        <v>479</v>
      </c>
      <c r="L1133" t="s">
        <v>22</v>
      </c>
      <c r="M1133" s="1">
        <v>45052</v>
      </c>
      <c r="N1133" t="s">
        <v>89</v>
      </c>
      <c r="O1133" t="s">
        <v>46</v>
      </c>
    </row>
    <row r="1134" spans="1:15" x14ac:dyDescent="0.35">
      <c r="A1134" t="s">
        <v>3400</v>
      </c>
      <c r="B1134" t="s">
        <v>142</v>
      </c>
      <c r="C1134" t="s">
        <v>26</v>
      </c>
      <c r="D1134" t="s">
        <v>66</v>
      </c>
      <c r="E1134" t="s">
        <v>57</v>
      </c>
      <c r="F1134" s="1">
        <v>44844</v>
      </c>
      <c r="G1134" t="s">
        <v>3401</v>
      </c>
      <c r="H1134" t="s">
        <v>3402</v>
      </c>
      <c r="I1134" t="s">
        <v>21</v>
      </c>
      <c r="J1134">
        <v>1001.943024</v>
      </c>
      <c r="K1134">
        <v>320</v>
      </c>
      <c r="L1134" t="s">
        <v>40</v>
      </c>
      <c r="M1134" s="1">
        <v>44867</v>
      </c>
      <c r="N1134" t="s">
        <v>33</v>
      </c>
      <c r="O1134" t="s">
        <v>34</v>
      </c>
    </row>
    <row r="1135" spans="1:15" x14ac:dyDescent="0.35">
      <c r="A1135" t="s">
        <v>3403</v>
      </c>
      <c r="B1135">
        <v>41</v>
      </c>
      <c r="C1135" t="s">
        <v>26</v>
      </c>
      <c r="D1135" t="s">
        <v>36</v>
      </c>
      <c r="E1135" t="s">
        <v>57</v>
      </c>
      <c r="F1135" s="1">
        <v>43599</v>
      </c>
      <c r="G1135" t="s">
        <v>3404</v>
      </c>
      <c r="H1135" t="s">
        <v>3405</v>
      </c>
      <c r="I1135" t="s">
        <v>60</v>
      </c>
      <c r="J1135">
        <v>8282.1447919999991</v>
      </c>
      <c r="K1135">
        <v>260</v>
      </c>
      <c r="L1135" t="s">
        <v>22</v>
      </c>
      <c r="M1135" s="1">
        <v>43610</v>
      </c>
      <c r="N1135" t="s">
        <v>23</v>
      </c>
      <c r="O1135" t="s">
        <v>46</v>
      </c>
    </row>
    <row r="1136" spans="1:15" x14ac:dyDescent="0.35">
      <c r="A1136" t="s">
        <v>3406</v>
      </c>
      <c r="B1136">
        <v>71</v>
      </c>
      <c r="C1136" t="s">
        <v>26</v>
      </c>
      <c r="D1136" t="s">
        <v>94</v>
      </c>
      <c r="E1136" t="s">
        <v>18</v>
      </c>
      <c r="F1136" s="1">
        <v>44966</v>
      </c>
      <c r="G1136" t="s">
        <v>3407</v>
      </c>
      <c r="H1136" t="s">
        <v>3408</v>
      </c>
      <c r="I1136" t="s">
        <v>21</v>
      </c>
      <c r="J1136">
        <v>20681.038809999998</v>
      </c>
      <c r="K1136">
        <v>225</v>
      </c>
      <c r="L1136" t="s">
        <v>44</v>
      </c>
      <c r="M1136" s="1">
        <v>44968</v>
      </c>
      <c r="N1136" t="s">
        <v>89</v>
      </c>
      <c r="O1136" t="s">
        <v>34</v>
      </c>
    </row>
    <row r="1137" spans="1:15" x14ac:dyDescent="0.35">
      <c r="A1137" t="s">
        <v>3409</v>
      </c>
      <c r="B1137">
        <v>85</v>
      </c>
      <c r="C1137" t="s">
        <v>16</v>
      </c>
      <c r="D1137" t="s">
        <v>17</v>
      </c>
      <c r="E1137" t="s">
        <v>57</v>
      </c>
      <c r="F1137" s="1">
        <v>43596</v>
      </c>
      <c r="G1137" t="s">
        <v>3410</v>
      </c>
      <c r="H1137" t="s">
        <v>3411</v>
      </c>
      <c r="I1137" t="s">
        <v>21</v>
      </c>
      <c r="J1137">
        <v>17992.159909999998</v>
      </c>
      <c r="K1137">
        <v>253</v>
      </c>
      <c r="L1137" t="s">
        <v>40</v>
      </c>
      <c r="M1137" s="1">
        <v>43608</v>
      </c>
      <c r="N1137" t="s">
        <v>45</v>
      </c>
      <c r="O1137" t="s">
        <v>34</v>
      </c>
    </row>
    <row r="1138" spans="1:15" x14ac:dyDescent="0.35">
      <c r="A1138" t="s">
        <v>3412</v>
      </c>
      <c r="B1138">
        <v>69</v>
      </c>
      <c r="C1138" t="s">
        <v>16</v>
      </c>
      <c r="D1138" t="s">
        <v>120</v>
      </c>
      <c r="E1138" t="s">
        <v>37</v>
      </c>
      <c r="F1138" s="1">
        <v>44770</v>
      </c>
      <c r="G1138" t="s">
        <v>3413</v>
      </c>
      <c r="H1138" t="s">
        <v>3414</v>
      </c>
      <c r="I1138" t="s">
        <v>21</v>
      </c>
      <c r="J1138">
        <v>4377.5397700000003</v>
      </c>
      <c r="K1138">
        <v>221</v>
      </c>
      <c r="L1138" t="s">
        <v>44</v>
      </c>
      <c r="M1138" s="1">
        <v>44771</v>
      </c>
      <c r="N1138" t="s">
        <v>23</v>
      </c>
      <c r="O1138" t="s">
        <v>34</v>
      </c>
    </row>
    <row r="1139" spans="1:15" x14ac:dyDescent="0.35">
      <c r="A1139" t="s">
        <v>3415</v>
      </c>
      <c r="B1139">
        <v>51</v>
      </c>
      <c r="C1139" t="s">
        <v>26</v>
      </c>
      <c r="D1139" t="s">
        <v>36</v>
      </c>
      <c r="E1139" t="s">
        <v>57</v>
      </c>
      <c r="F1139" s="1">
        <v>44597</v>
      </c>
      <c r="G1139" t="s">
        <v>3416</v>
      </c>
      <c r="H1139" t="s">
        <v>3417</v>
      </c>
      <c r="I1139" t="s">
        <v>60</v>
      </c>
      <c r="J1139">
        <v>22903.931970000001</v>
      </c>
      <c r="K1139">
        <v>460</v>
      </c>
      <c r="L1139" t="s">
        <v>22</v>
      </c>
      <c r="M1139" s="1">
        <v>44612</v>
      </c>
      <c r="N1139" t="s">
        <v>51</v>
      </c>
      <c r="O1139" t="s">
        <v>34</v>
      </c>
    </row>
    <row r="1140" spans="1:15" x14ac:dyDescent="0.35">
      <c r="A1140" t="s">
        <v>3418</v>
      </c>
      <c r="B1140">
        <v>72</v>
      </c>
      <c r="C1140" t="s">
        <v>16</v>
      </c>
      <c r="D1140" t="s">
        <v>120</v>
      </c>
      <c r="E1140" t="s">
        <v>28</v>
      </c>
      <c r="F1140" s="1">
        <v>44733</v>
      </c>
      <c r="G1140" t="s">
        <v>3419</v>
      </c>
      <c r="H1140" t="s">
        <v>3420</v>
      </c>
      <c r="I1140" t="s">
        <v>21</v>
      </c>
      <c r="J1140">
        <v>33738.80085</v>
      </c>
      <c r="K1140">
        <v>224</v>
      </c>
      <c r="L1140" t="s">
        <v>22</v>
      </c>
      <c r="M1140" s="1">
        <v>44754</v>
      </c>
      <c r="N1140" t="s">
        <v>89</v>
      </c>
      <c r="O1140" t="s">
        <v>24</v>
      </c>
    </row>
    <row r="1141" spans="1:15" x14ac:dyDescent="0.35">
      <c r="A1141" t="s">
        <v>3421</v>
      </c>
      <c r="B1141">
        <v>46</v>
      </c>
      <c r="C1141" t="s">
        <v>26</v>
      </c>
      <c r="D1141" t="s">
        <v>94</v>
      </c>
      <c r="E1141" t="s">
        <v>57</v>
      </c>
      <c r="F1141" s="1">
        <v>44711</v>
      </c>
      <c r="G1141" t="s">
        <v>3422</v>
      </c>
      <c r="H1141" t="s">
        <v>3423</v>
      </c>
      <c r="I1141" t="s">
        <v>21</v>
      </c>
      <c r="J1141">
        <v>9899.0148430000008</v>
      </c>
      <c r="K1141">
        <v>306</v>
      </c>
      <c r="L1141" t="s">
        <v>22</v>
      </c>
      <c r="M1141" s="1">
        <v>44724</v>
      </c>
      <c r="N1141" t="s">
        <v>51</v>
      </c>
      <c r="O1141" t="s">
        <v>24</v>
      </c>
    </row>
    <row r="1142" spans="1:15" x14ac:dyDescent="0.35">
      <c r="A1142" t="s">
        <v>2913</v>
      </c>
      <c r="B1142">
        <v>23</v>
      </c>
      <c r="C1142" t="s">
        <v>26</v>
      </c>
      <c r="D1142" t="s">
        <v>120</v>
      </c>
      <c r="E1142" t="s">
        <v>57</v>
      </c>
      <c r="F1142" s="1">
        <v>43908</v>
      </c>
      <c r="G1142" t="s">
        <v>3424</v>
      </c>
      <c r="H1142" t="s">
        <v>3425</v>
      </c>
      <c r="I1142" t="s">
        <v>31</v>
      </c>
      <c r="J1142">
        <v>2952.7720250000002</v>
      </c>
      <c r="K1142">
        <v>414</v>
      </c>
      <c r="L1142" t="s">
        <v>22</v>
      </c>
      <c r="M1142" s="1">
        <v>43922</v>
      </c>
      <c r="N1142" t="s">
        <v>45</v>
      </c>
      <c r="O1142" t="s">
        <v>46</v>
      </c>
    </row>
    <row r="1143" spans="1:15" x14ac:dyDescent="0.35">
      <c r="A1143" t="s">
        <v>3426</v>
      </c>
      <c r="B1143">
        <v>24</v>
      </c>
      <c r="C1143" t="s">
        <v>16</v>
      </c>
      <c r="D1143" t="s">
        <v>237</v>
      </c>
      <c r="E1143" t="s">
        <v>18</v>
      </c>
      <c r="F1143" s="1">
        <v>45062</v>
      </c>
      <c r="G1143" t="s">
        <v>3427</v>
      </c>
      <c r="H1143" t="s">
        <v>3428</v>
      </c>
      <c r="I1143" t="s">
        <v>64</v>
      </c>
      <c r="J1143">
        <v>58936.144690000001</v>
      </c>
      <c r="K1143">
        <v>350</v>
      </c>
      <c r="L1143" t="s">
        <v>40</v>
      </c>
      <c r="M1143" s="1">
        <v>45091</v>
      </c>
      <c r="N1143" t="s">
        <v>23</v>
      </c>
      <c r="O1143" t="s">
        <v>24</v>
      </c>
    </row>
    <row r="1144" spans="1:15" x14ac:dyDescent="0.35">
      <c r="A1144" t="s">
        <v>3429</v>
      </c>
      <c r="B1144">
        <v>41</v>
      </c>
      <c r="C1144" t="s">
        <v>16</v>
      </c>
      <c r="D1144" t="s">
        <v>120</v>
      </c>
      <c r="E1144" t="s">
        <v>28</v>
      </c>
      <c r="F1144" s="1">
        <v>44349</v>
      </c>
      <c r="G1144" t="s">
        <v>3430</v>
      </c>
      <c r="H1144" t="s">
        <v>3431</v>
      </c>
      <c r="I1144" t="s">
        <v>31</v>
      </c>
      <c r="J1144">
        <v>40615.778030000001</v>
      </c>
      <c r="K1144">
        <v>157</v>
      </c>
      <c r="L1144" t="s">
        <v>22</v>
      </c>
      <c r="M1144" s="1">
        <v>44358</v>
      </c>
      <c r="N1144" t="s">
        <v>89</v>
      </c>
      <c r="O1144" t="s">
        <v>46</v>
      </c>
    </row>
    <row r="1145" spans="1:15" x14ac:dyDescent="0.35">
      <c r="A1145" t="s">
        <v>3432</v>
      </c>
      <c r="B1145">
        <v>25</v>
      </c>
      <c r="C1145" t="s">
        <v>16</v>
      </c>
      <c r="D1145" t="s">
        <v>94</v>
      </c>
      <c r="E1145" t="s">
        <v>48</v>
      </c>
      <c r="F1145" s="1">
        <v>44092</v>
      </c>
      <c r="G1145" t="s">
        <v>3433</v>
      </c>
      <c r="H1145" t="s">
        <v>3434</v>
      </c>
      <c r="I1145" t="s">
        <v>31</v>
      </c>
      <c r="J1145">
        <v>3374.1033419999999</v>
      </c>
      <c r="K1145">
        <v>312</v>
      </c>
      <c r="L1145" t="s">
        <v>44</v>
      </c>
      <c r="M1145" s="1">
        <v>44116</v>
      </c>
      <c r="N1145" t="s">
        <v>23</v>
      </c>
      <c r="O1145" t="s">
        <v>24</v>
      </c>
    </row>
    <row r="1146" spans="1:15" x14ac:dyDescent="0.35">
      <c r="A1146" t="s">
        <v>3435</v>
      </c>
      <c r="B1146">
        <v>77</v>
      </c>
      <c r="C1146" t="s">
        <v>26</v>
      </c>
      <c r="D1146" t="s">
        <v>36</v>
      </c>
      <c r="E1146" t="s">
        <v>73</v>
      </c>
      <c r="F1146" s="1">
        <v>43590</v>
      </c>
      <c r="G1146" t="s">
        <v>3436</v>
      </c>
      <c r="H1146" t="s">
        <v>3437</v>
      </c>
      <c r="I1146" t="s">
        <v>21</v>
      </c>
      <c r="J1146">
        <v>22758.872759999998</v>
      </c>
      <c r="K1146">
        <v>130</v>
      </c>
      <c r="L1146" t="s">
        <v>22</v>
      </c>
      <c r="M1146" s="1">
        <v>43604</v>
      </c>
      <c r="N1146" t="s">
        <v>45</v>
      </c>
      <c r="O1146" t="s">
        <v>24</v>
      </c>
    </row>
    <row r="1147" spans="1:15" x14ac:dyDescent="0.35">
      <c r="A1147" t="s">
        <v>3438</v>
      </c>
      <c r="B1147">
        <v>20</v>
      </c>
      <c r="C1147" t="s">
        <v>26</v>
      </c>
      <c r="D1147" t="s">
        <v>52</v>
      </c>
      <c r="E1147" t="s">
        <v>57</v>
      </c>
      <c r="F1147" s="1">
        <v>44949</v>
      </c>
      <c r="G1147" t="s">
        <v>3439</v>
      </c>
      <c r="H1147" t="s">
        <v>3440</v>
      </c>
      <c r="I1147" t="s">
        <v>55</v>
      </c>
      <c r="J1147">
        <v>1753.2660189999999</v>
      </c>
      <c r="K1147">
        <v>345</v>
      </c>
      <c r="L1147" t="s">
        <v>40</v>
      </c>
      <c r="M1147" s="1">
        <v>44963</v>
      </c>
      <c r="N1147" t="s">
        <v>89</v>
      </c>
      <c r="O1147" t="s">
        <v>24</v>
      </c>
    </row>
    <row r="1148" spans="1:15" x14ac:dyDescent="0.35">
      <c r="A1148" t="s">
        <v>3441</v>
      </c>
      <c r="B1148">
        <v>83</v>
      </c>
      <c r="C1148" t="s">
        <v>16</v>
      </c>
      <c r="D1148" t="s">
        <v>66</v>
      </c>
      <c r="E1148" t="s">
        <v>48</v>
      </c>
      <c r="F1148" s="1">
        <v>44353</v>
      </c>
      <c r="G1148" t="s">
        <v>3442</v>
      </c>
      <c r="H1148" t="s">
        <v>3443</v>
      </c>
      <c r="I1148" t="s">
        <v>21</v>
      </c>
      <c r="J1148">
        <v>28980.035739999999</v>
      </c>
      <c r="K1148">
        <v>456</v>
      </c>
      <c r="L1148" t="s">
        <v>44</v>
      </c>
      <c r="M1148" s="1">
        <v>44357</v>
      </c>
      <c r="N1148" t="s">
        <v>23</v>
      </c>
      <c r="O1148" t="s">
        <v>34</v>
      </c>
    </row>
    <row r="1149" spans="1:15" x14ac:dyDescent="0.35">
      <c r="A1149" t="s">
        <v>3444</v>
      </c>
      <c r="B1149">
        <v>85</v>
      </c>
      <c r="C1149" t="s">
        <v>16</v>
      </c>
      <c r="D1149" t="s">
        <v>94</v>
      </c>
      <c r="E1149" t="s">
        <v>73</v>
      </c>
      <c r="F1149" s="1">
        <v>44473</v>
      </c>
      <c r="G1149" t="s">
        <v>3445</v>
      </c>
      <c r="H1149" t="s">
        <v>3446</v>
      </c>
      <c r="I1149" t="s">
        <v>21</v>
      </c>
      <c r="J1149">
        <v>23344.853709999999</v>
      </c>
      <c r="K1149">
        <v>393</v>
      </c>
      <c r="L1149" t="s">
        <v>22</v>
      </c>
      <c r="M1149" s="1">
        <v>44487</v>
      </c>
      <c r="N1149" t="s">
        <v>89</v>
      </c>
      <c r="O1149" t="s">
        <v>46</v>
      </c>
    </row>
    <row r="1150" spans="1:15" x14ac:dyDescent="0.35">
      <c r="A1150" t="s">
        <v>3447</v>
      </c>
      <c r="B1150">
        <v>24</v>
      </c>
      <c r="C1150" t="s">
        <v>26</v>
      </c>
      <c r="D1150" t="s">
        <v>120</v>
      </c>
      <c r="E1150" t="s">
        <v>37</v>
      </c>
      <c r="F1150" s="1">
        <v>43435</v>
      </c>
      <c r="G1150" t="s">
        <v>3448</v>
      </c>
      <c r="H1150" t="s">
        <v>3449</v>
      </c>
      <c r="I1150" t="s">
        <v>64</v>
      </c>
      <c r="J1150">
        <v>737.06420009999999</v>
      </c>
      <c r="K1150">
        <v>119</v>
      </c>
      <c r="L1150" t="s">
        <v>22</v>
      </c>
      <c r="M1150" s="1">
        <v>43445</v>
      </c>
      <c r="N1150" t="s">
        <v>33</v>
      </c>
      <c r="O1150" t="s">
        <v>34</v>
      </c>
    </row>
    <row r="1151" spans="1:15" x14ac:dyDescent="0.35">
      <c r="A1151" t="s">
        <v>3450</v>
      </c>
      <c r="B1151">
        <v>74</v>
      </c>
      <c r="C1151" t="s">
        <v>16</v>
      </c>
      <c r="D1151" t="s">
        <v>27</v>
      </c>
      <c r="E1151" t="s">
        <v>57</v>
      </c>
      <c r="F1151" s="1">
        <v>44001</v>
      </c>
      <c r="G1151" t="s">
        <v>2841</v>
      </c>
      <c r="H1151" t="s">
        <v>3451</v>
      </c>
      <c r="I1151" t="s">
        <v>21</v>
      </c>
      <c r="J1151">
        <v>14425.76455</v>
      </c>
      <c r="K1151">
        <v>358</v>
      </c>
      <c r="L1151" t="s">
        <v>44</v>
      </c>
      <c r="M1151" s="1">
        <v>44022</v>
      </c>
      <c r="N1151" t="s">
        <v>23</v>
      </c>
      <c r="O1151" t="s">
        <v>46</v>
      </c>
    </row>
    <row r="1152" spans="1:15" x14ac:dyDescent="0.35">
      <c r="A1152" t="s">
        <v>3452</v>
      </c>
      <c r="B1152">
        <v>29</v>
      </c>
      <c r="C1152" t="s">
        <v>26</v>
      </c>
      <c r="D1152" t="s">
        <v>36</v>
      </c>
      <c r="E1152" t="s">
        <v>48</v>
      </c>
      <c r="F1152" s="1">
        <v>44968</v>
      </c>
      <c r="G1152" t="s">
        <v>3453</v>
      </c>
      <c r="H1152" t="s">
        <v>3454</v>
      </c>
      <c r="I1152" t="s">
        <v>64</v>
      </c>
      <c r="J1152">
        <v>3246.3895470000002</v>
      </c>
      <c r="K1152">
        <v>436</v>
      </c>
      <c r="L1152" t="s">
        <v>40</v>
      </c>
      <c r="M1152" s="1">
        <v>44989</v>
      </c>
      <c r="N1152" t="s">
        <v>45</v>
      </c>
      <c r="O1152" t="s">
        <v>34</v>
      </c>
    </row>
    <row r="1153" spans="1:15" x14ac:dyDescent="0.35">
      <c r="A1153" t="s">
        <v>3455</v>
      </c>
      <c r="B1153">
        <v>69</v>
      </c>
      <c r="C1153" t="s">
        <v>16</v>
      </c>
      <c r="D1153" t="s">
        <v>27</v>
      </c>
      <c r="E1153" t="s">
        <v>18</v>
      </c>
      <c r="F1153" s="1">
        <v>44782</v>
      </c>
      <c r="G1153" t="s">
        <v>3456</v>
      </c>
      <c r="H1153" t="s">
        <v>3457</v>
      </c>
      <c r="I1153" t="s">
        <v>21</v>
      </c>
      <c r="J1153">
        <v>39874.316030000002</v>
      </c>
      <c r="K1153">
        <v>326</v>
      </c>
      <c r="L1153" t="s">
        <v>40</v>
      </c>
      <c r="M1153" s="1">
        <v>44800</v>
      </c>
      <c r="N1153" t="s">
        <v>33</v>
      </c>
      <c r="O1153" t="s">
        <v>24</v>
      </c>
    </row>
    <row r="1154" spans="1:15" x14ac:dyDescent="0.35">
      <c r="A1154" t="s">
        <v>3458</v>
      </c>
      <c r="B1154">
        <v>53</v>
      </c>
      <c r="C1154" t="s">
        <v>26</v>
      </c>
      <c r="D1154" t="s">
        <v>36</v>
      </c>
      <c r="E1154" t="s">
        <v>57</v>
      </c>
      <c r="F1154" s="1">
        <v>43741</v>
      </c>
      <c r="G1154" t="s">
        <v>3459</v>
      </c>
      <c r="H1154" t="s">
        <v>3460</v>
      </c>
      <c r="I1154" t="s">
        <v>60</v>
      </c>
      <c r="J1154">
        <v>23773.890439999999</v>
      </c>
      <c r="K1154">
        <v>493</v>
      </c>
      <c r="L1154" t="s">
        <v>44</v>
      </c>
      <c r="M1154" s="1">
        <v>43742</v>
      </c>
      <c r="N1154" t="s">
        <v>23</v>
      </c>
      <c r="O1154" t="s">
        <v>34</v>
      </c>
    </row>
    <row r="1155" spans="1:15" x14ac:dyDescent="0.35">
      <c r="A1155" t="s">
        <v>3461</v>
      </c>
      <c r="B1155">
        <v>53</v>
      </c>
      <c r="C1155" t="s">
        <v>26</v>
      </c>
      <c r="D1155" t="s">
        <v>52</v>
      </c>
      <c r="E1155" t="s">
        <v>57</v>
      </c>
      <c r="F1155" s="1">
        <v>44463</v>
      </c>
      <c r="G1155" t="s">
        <v>3462</v>
      </c>
      <c r="H1155" t="s">
        <v>3463</v>
      </c>
      <c r="I1155" t="s">
        <v>55</v>
      </c>
      <c r="J1155">
        <v>15889.30933</v>
      </c>
      <c r="K1155">
        <v>133</v>
      </c>
      <c r="L1155" t="s">
        <v>44</v>
      </c>
      <c r="M1155" s="1">
        <v>44480</v>
      </c>
      <c r="N1155" t="s">
        <v>33</v>
      </c>
      <c r="O1155" t="s">
        <v>46</v>
      </c>
    </row>
    <row r="1156" spans="1:15" x14ac:dyDescent="0.35">
      <c r="A1156" t="s">
        <v>3464</v>
      </c>
      <c r="B1156">
        <v>48</v>
      </c>
      <c r="C1156" t="s">
        <v>16</v>
      </c>
      <c r="D1156" t="s">
        <v>94</v>
      </c>
      <c r="E1156" t="s">
        <v>57</v>
      </c>
      <c r="F1156" s="1">
        <v>45214</v>
      </c>
      <c r="G1156" t="s">
        <v>3465</v>
      </c>
      <c r="H1156" t="s">
        <v>1435</v>
      </c>
      <c r="I1156" t="s">
        <v>55</v>
      </c>
      <c r="J1156">
        <v>21248.91085</v>
      </c>
      <c r="K1156">
        <v>465</v>
      </c>
      <c r="L1156" t="s">
        <v>44</v>
      </c>
      <c r="M1156" s="1">
        <v>45224</v>
      </c>
      <c r="N1156" t="s">
        <v>23</v>
      </c>
      <c r="O1156" t="s">
        <v>24</v>
      </c>
    </row>
    <row r="1157" spans="1:15" x14ac:dyDescent="0.35">
      <c r="A1157" t="s">
        <v>3466</v>
      </c>
      <c r="B1157">
        <v>69</v>
      </c>
      <c r="C1157" t="s">
        <v>26</v>
      </c>
      <c r="D1157" t="s">
        <v>27</v>
      </c>
      <c r="E1157" t="s">
        <v>18</v>
      </c>
      <c r="F1157" s="1">
        <v>44739</v>
      </c>
      <c r="G1157" t="s">
        <v>3467</v>
      </c>
      <c r="H1157" t="s">
        <v>3468</v>
      </c>
      <c r="I1157" t="s">
        <v>21</v>
      </c>
      <c r="J1157">
        <v>52940.207090000004</v>
      </c>
      <c r="K1157">
        <v>352</v>
      </c>
      <c r="L1157" t="s">
        <v>44</v>
      </c>
      <c r="M1157" s="1">
        <v>44758</v>
      </c>
      <c r="N1157" t="s">
        <v>51</v>
      </c>
      <c r="O1157" t="s">
        <v>34</v>
      </c>
    </row>
    <row r="1158" spans="1:15" x14ac:dyDescent="0.35">
      <c r="A1158" t="s">
        <v>3469</v>
      </c>
      <c r="B1158">
        <v>63</v>
      </c>
      <c r="C1158" t="s">
        <v>26</v>
      </c>
      <c r="D1158" t="s">
        <v>52</v>
      </c>
      <c r="E1158" t="s">
        <v>57</v>
      </c>
      <c r="F1158" s="1">
        <v>45040</v>
      </c>
      <c r="G1158" t="s">
        <v>3470</v>
      </c>
      <c r="H1158" t="s">
        <v>3471</v>
      </c>
      <c r="I1158" t="s">
        <v>21</v>
      </c>
      <c r="J1158">
        <v>2661.1349249999998</v>
      </c>
      <c r="K1158">
        <v>207</v>
      </c>
      <c r="L1158" t="s">
        <v>40</v>
      </c>
      <c r="M1158" s="1">
        <v>45043</v>
      </c>
      <c r="N1158" t="s">
        <v>89</v>
      </c>
      <c r="O1158" t="s">
        <v>46</v>
      </c>
    </row>
    <row r="1159" spans="1:15" x14ac:dyDescent="0.35">
      <c r="A1159" t="s">
        <v>3472</v>
      </c>
      <c r="B1159">
        <v>70</v>
      </c>
      <c r="C1159" t="s">
        <v>16</v>
      </c>
      <c r="D1159" t="s">
        <v>120</v>
      </c>
      <c r="E1159" t="s">
        <v>48</v>
      </c>
      <c r="F1159" s="1">
        <v>43424</v>
      </c>
      <c r="G1159" t="s">
        <v>3473</v>
      </c>
      <c r="H1159" t="s">
        <v>3474</v>
      </c>
      <c r="I1159" t="s">
        <v>21</v>
      </c>
      <c r="J1159">
        <v>16543.51456</v>
      </c>
      <c r="K1159">
        <v>462</v>
      </c>
      <c r="L1159" t="s">
        <v>40</v>
      </c>
      <c r="M1159" s="1">
        <v>43431</v>
      </c>
      <c r="N1159" t="s">
        <v>45</v>
      </c>
      <c r="O1159" t="s">
        <v>46</v>
      </c>
    </row>
    <row r="1160" spans="1:15" x14ac:dyDescent="0.35">
      <c r="A1160" t="s">
        <v>3475</v>
      </c>
      <c r="B1160">
        <v>48</v>
      </c>
      <c r="C1160" t="s">
        <v>26</v>
      </c>
      <c r="D1160" t="s">
        <v>66</v>
      </c>
      <c r="E1160" t="s">
        <v>37</v>
      </c>
      <c r="F1160" s="1">
        <v>43920</v>
      </c>
      <c r="G1160" t="s">
        <v>3476</v>
      </c>
      <c r="H1160" t="s">
        <v>3477</v>
      </c>
      <c r="I1160" t="s">
        <v>55</v>
      </c>
      <c r="J1160">
        <v>7909.5079050000004</v>
      </c>
      <c r="K1160">
        <v>336</v>
      </c>
      <c r="L1160" t="s">
        <v>22</v>
      </c>
      <c r="M1160" s="1">
        <v>43942</v>
      </c>
      <c r="N1160" t="s">
        <v>33</v>
      </c>
      <c r="O1160" t="s">
        <v>34</v>
      </c>
    </row>
    <row r="1161" spans="1:15" x14ac:dyDescent="0.35">
      <c r="A1161" t="s">
        <v>3478</v>
      </c>
      <c r="B1161">
        <v>23</v>
      </c>
      <c r="C1161" t="s">
        <v>16</v>
      </c>
      <c r="D1161" t="s">
        <v>36</v>
      </c>
      <c r="E1161" t="s">
        <v>37</v>
      </c>
      <c r="F1161" s="1">
        <v>44314</v>
      </c>
      <c r="G1161" t="s">
        <v>3479</v>
      </c>
      <c r="H1161" t="s">
        <v>2532</v>
      </c>
      <c r="I1161" t="s">
        <v>31</v>
      </c>
      <c r="J1161">
        <v>2293.0821089999999</v>
      </c>
      <c r="K1161">
        <v>138</v>
      </c>
      <c r="L1161" t="s">
        <v>40</v>
      </c>
      <c r="M1161" s="1">
        <v>44317</v>
      </c>
      <c r="N1161" t="s">
        <v>89</v>
      </c>
      <c r="O1161" t="s">
        <v>46</v>
      </c>
    </row>
    <row r="1162" spans="1:15" x14ac:dyDescent="0.35">
      <c r="A1162" t="s">
        <v>3480</v>
      </c>
      <c r="B1162">
        <v>71</v>
      </c>
      <c r="C1162" t="s">
        <v>16</v>
      </c>
      <c r="D1162" t="s">
        <v>94</v>
      </c>
      <c r="E1162" t="s">
        <v>18</v>
      </c>
      <c r="F1162" s="1">
        <v>44698</v>
      </c>
      <c r="G1162" t="s">
        <v>3481</v>
      </c>
      <c r="H1162" t="s">
        <v>3482</v>
      </c>
      <c r="I1162" t="s">
        <v>21</v>
      </c>
      <c r="J1162">
        <v>23112.1306</v>
      </c>
      <c r="K1162">
        <v>384</v>
      </c>
      <c r="L1162" t="s">
        <v>44</v>
      </c>
      <c r="M1162" s="1">
        <v>44701</v>
      </c>
      <c r="N1162" t="s">
        <v>23</v>
      </c>
      <c r="O1162" t="s">
        <v>24</v>
      </c>
    </row>
    <row r="1163" spans="1:15" x14ac:dyDescent="0.35">
      <c r="A1163" t="s">
        <v>3483</v>
      </c>
      <c r="B1163">
        <v>42</v>
      </c>
      <c r="C1163" t="s">
        <v>26</v>
      </c>
      <c r="D1163" t="s">
        <v>94</v>
      </c>
      <c r="E1163" t="s">
        <v>48</v>
      </c>
      <c r="F1163" s="1">
        <v>45110</v>
      </c>
      <c r="G1163" t="s">
        <v>3484</v>
      </c>
      <c r="H1163" t="s">
        <v>3485</v>
      </c>
      <c r="I1163" t="s">
        <v>21</v>
      </c>
      <c r="J1163">
        <v>25410.878710000001</v>
      </c>
      <c r="K1163">
        <v>390</v>
      </c>
      <c r="L1163" t="s">
        <v>22</v>
      </c>
      <c r="M1163" s="1">
        <v>45125</v>
      </c>
      <c r="N1163" t="s">
        <v>89</v>
      </c>
      <c r="O1163" t="s">
        <v>34</v>
      </c>
    </row>
    <row r="1164" spans="1:15" x14ac:dyDescent="0.35">
      <c r="A1164" t="s">
        <v>3486</v>
      </c>
      <c r="B1164">
        <v>18</v>
      </c>
      <c r="C1164" t="s">
        <v>26</v>
      </c>
      <c r="D1164" t="s">
        <v>36</v>
      </c>
      <c r="E1164" t="s">
        <v>37</v>
      </c>
      <c r="F1164" s="1">
        <v>43485</v>
      </c>
      <c r="G1164" t="s">
        <v>3487</v>
      </c>
      <c r="H1164" t="s">
        <v>3488</v>
      </c>
      <c r="I1164" t="s">
        <v>31</v>
      </c>
      <c r="J1164">
        <v>13002.34073</v>
      </c>
      <c r="K1164">
        <v>144</v>
      </c>
      <c r="L1164" t="s">
        <v>40</v>
      </c>
      <c r="M1164" s="1">
        <v>43499</v>
      </c>
      <c r="N1164" t="s">
        <v>45</v>
      </c>
      <c r="O1164" t="s">
        <v>34</v>
      </c>
    </row>
    <row r="1165" spans="1:15" x14ac:dyDescent="0.35">
      <c r="A1165" t="s">
        <v>3489</v>
      </c>
      <c r="B1165">
        <v>32</v>
      </c>
      <c r="C1165" t="s">
        <v>26</v>
      </c>
      <c r="D1165" t="s">
        <v>66</v>
      </c>
      <c r="E1165" t="s">
        <v>28</v>
      </c>
      <c r="F1165" s="1">
        <v>44299</v>
      </c>
      <c r="G1165" t="s">
        <v>3490</v>
      </c>
      <c r="H1165" t="s">
        <v>3491</v>
      </c>
      <c r="I1165" t="s">
        <v>64</v>
      </c>
      <c r="J1165">
        <v>18631.12674</v>
      </c>
      <c r="K1165">
        <v>424</v>
      </c>
      <c r="L1165" t="s">
        <v>40</v>
      </c>
      <c r="M1165" s="1">
        <v>44302</v>
      </c>
      <c r="N1165" t="s">
        <v>89</v>
      </c>
      <c r="O1165" t="s">
        <v>34</v>
      </c>
    </row>
    <row r="1166" spans="1:15" x14ac:dyDescent="0.35">
      <c r="A1166" t="s">
        <v>3492</v>
      </c>
      <c r="B1166">
        <v>65</v>
      </c>
      <c r="C1166" t="s">
        <v>26</v>
      </c>
      <c r="D1166" t="s">
        <v>36</v>
      </c>
      <c r="E1166" t="s">
        <v>37</v>
      </c>
      <c r="F1166" s="1">
        <v>43655</v>
      </c>
      <c r="G1166" t="s">
        <v>3493</v>
      </c>
      <c r="H1166" t="s">
        <v>3494</v>
      </c>
      <c r="I1166" t="s">
        <v>21</v>
      </c>
      <c r="J1166">
        <v>21976.910049999999</v>
      </c>
      <c r="K1166">
        <v>344</v>
      </c>
      <c r="L1166" t="s">
        <v>22</v>
      </c>
      <c r="M1166" s="1">
        <v>43663</v>
      </c>
      <c r="N1166" t="s">
        <v>89</v>
      </c>
      <c r="O1166" t="s">
        <v>34</v>
      </c>
    </row>
    <row r="1167" spans="1:15" x14ac:dyDescent="0.35">
      <c r="A1167" t="s">
        <v>3495</v>
      </c>
      <c r="B1167">
        <v>65</v>
      </c>
      <c r="C1167" t="s">
        <v>16</v>
      </c>
      <c r="D1167" t="s">
        <v>94</v>
      </c>
      <c r="E1167" t="s">
        <v>57</v>
      </c>
      <c r="F1167" s="1">
        <v>43603</v>
      </c>
      <c r="G1167" t="s">
        <v>3496</v>
      </c>
      <c r="H1167" t="s">
        <v>3497</v>
      </c>
      <c r="I1167" t="s">
        <v>21</v>
      </c>
      <c r="J1167">
        <v>28763.812610000001</v>
      </c>
      <c r="K1167">
        <v>236</v>
      </c>
      <c r="L1167" t="s">
        <v>40</v>
      </c>
      <c r="M1167" s="1">
        <v>43613</v>
      </c>
      <c r="N1167" t="s">
        <v>51</v>
      </c>
      <c r="O1167" t="s">
        <v>46</v>
      </c>
    </row>
    <row r="1168" spans="1:15" x14ac:dyDescent="0.35">
      <c r="A1168" t="s">
        <v>3498</v>
      </c>
      <c r="B1168">
        <v>34</v>
      </c>
      <c r="C1168" t="s">
        <v>16</v>
      </c>
      <c r="D1168" t="s">
        <v>52</v>
      </c>
      <c r="E1168" t="s">
        <v>37</v>
      </c>
      <c r="F1168" s="1">
        <v>43554</v>
      </c>
      <c r="G1168" t="s">
        <v>3499</v>
      </c>
      <c r="H1168" t="s">
        <v>3500</v>
      </c>
      <c r="I1168" t="s">
        <v>64</v>
      </c>
      <c r="J1168">
        <v>5675.3276349999996</v>
      </c>
      <c r="K1168">
        <v>294</v>
      </c>
      <c r="L1168" t="s">
        <v>22</v>
      </c>
      <c r="M1168" s="1">
        <v>43563</v>
      </c>
      <c r="N1168" t="s">
        <v>33</v>
      </c>
      <c r="O1168" t="s">
        <v>34</v>
      </c>
    </row>
    <row r="1169" spans="1:15" x14ac:dyDescent="0.35">
      <c r="A1169" t="s">
        <v>3501</v>
      </c>
      <c r="B1169">
        <v>70</v>
      </c>
      <c r="C1169" t="s">
        <v>16</v>
      </c>
      <c r="D1169" t="s">
        <v>52</v>
      </c>
      <c r="E1169" t="s">
        <v>37</v>
      </c>
      <c r="F1169" s="1">
        <v>45101</v>
      </c>
      <c r="G1169" t="s">
        <v>3502</v>
      </c>
      <c r="H1169" t="s">
        <v>3503</v>
      </c>
      <c r="I1169" t="s">
        <v>21</v>
      </c>
      <c r="J1169">
        <v>16832.086050000002</v>
      </c>
      <c r="K1169">
        <v>406</v>
      </c>
      <c r="L1169" t="s">
        <v>44</v>
      </c>
      <c r="M1169" s="1">
        <v>45128</v>
      </c>
      <c r="N1169" t="s">
        <v>23</v>
      </c>
      <c r="O1169" t="s">
        <v>46</v>
      </c>
    </row>
    <row r="1170" spans="1:15" x14ac:dyDescent="0.35">
      <c r="A1170" t="s">
        <v>3504</v>
      </c>
      <c r="B1170">
        <v>72</v>
      </c>
      <c r="C1170" t="s">
        <v>26</v>
      </c>
      <c r="D1170" t="s">
        <v>120</v>
      </c>
      <c r="E1170" t="s">
        <v>28</v>
      </c>
      <c r="F1170" s="1">
        <v>44523</v>
      </c>
      <c r="G1170" t="s">
        <v>3505</v>
      </c>
      <c r="H1170" t="s">
        <v>3506</v>
      </c>
      <c r="I1170" t="s">
        <v>60</v>
      </c>
      <c r="J1170">
        <v>38660.707909999997</v>
      </c>
      <c r="K1170">
        <v>373</v>
      </c>
      <c r="L1170" t="s">
        <v>22</v>
      </c>
      <c r="M1170" s="1">
        <v>44533</v>
      </c>
      <c r="N1170" t="s">
        <v>33</v>
      </c>
      <c r="O1170" t="s">
        <v>24</v>
      </c>
    </row>
    <row r="1171" spans="1:15" x14ac:dyDescent="0.35">
      <c r="A1171" t="s">
        <v>3507</v>
      </c>
      <c r="B1171">
        <v>82</v>
      </c>
      <c r="C1171" t="s">
        <v>26</v>
      </c>
      <c r="D1171" t="s">
        <v>52</v>
      </c>
      <c r="E1171" t="s">
        <v>37</v>
      </c>
      <c r="F1171" s="1">
        <v>43894</v>
      </c>
      <c r="G1171" t="s">
        <v>3508</v>
      </c>
      <c r="H1171" t="s">
        <v>3509</v>
      </c>
      <c r="I1171" t="s">
        <v>55</v>
      </c>
      <c r="J1171">
        <v>21697.288069999999</v>
      </c>
      <c r="K1171">
        <v>158</v>
      </c>
      <c r="L1171" t="s">
        <v>44</v>
      </c>
      <c r="M1171" s="1">
        <v>43913</v>
      </c>
      <c r="N1171" t="s">
        <v>89</v>
      </c>
      <c r="O1171" t="s">
        <v>34</v>
      </c>
    </row>
    <row r="1172" spans="1:15" x14ac:dyDescent="0.35">
      <c r="A1172" t="s">
        <v>3510</v>
      </c>
      <c r="B1172">
        <v>61</v>
      </c>
      <c r="C1172" t="s">
        <v>26</v>
      </c>
      <c r="D1172" t="s">
        <v>27</v>
      </c>
      <c r="E1172" t="s">
        <v>48</v>
      </c>
      <c r="F1172" s="1">
        <v>44742</v>
      </c>
      <c r="G1172" t="s">
        <v>3511</v>
      </c>
      <c r="H1172" t="s">
        <v>3512</v>
      </c>
      <c r="I1172" t="s">
        <v>60</v>
      </c>
      <c r="J1172">
        <v>11723.95061</v>
      </c>
      <c r="K1172">
        <v>446</v>
      </c>
      <c r="L1172" t="s">
        <v>22</v>
      </c>
      <c r="M1172" s="1">
        <v>44765</v>
      </c>
      <c r="N1172" t="s">
        <v>23</v>
      </c>
      <c r="O1172" t="s">
        <v>34</v>
      </c>
    </row>
    <row r="1173" spans="1:15" x14ac:dyDescent="0.35">
      <c r="A1173" t="s">
        <v>3513</v>
      </c>
      <c r="B1173">
        <v>70</v>
      </c>
      <c r="C1173" t="s">
        <v>16</v>
      </c>
      <c r="D1173" t="s">
        <v>52</v>
      </c>
      <c r="E1173" t="s">
        <v>48</v>
      </c>
      <c r="F1173" s="1">
        <v>44606</v>
      </c>
      <c r="G1173" t="s">
        <v>3514</v>
      </c>
      <c r="H1173" t="s">
        <v>3515</v>
      </c>
      <c r="I1173" t="s">
        <v>64</v>
      </c>
      <c r="K1173">
        <v>124</v>
      </c>
      <c r="L1173" t="s">
        <v>40</v>
      </c>
      <c r="M1173" s="1">
        <v>44626</v>
      </c>
      <c r="N1173" t="s">
        <v>89</v>
      </c>
      <c r="O1173" t="s">
        <v>34</v>
      </c>
    </row>
    <row r="1174" spans="1:15" x14ac:dyDescent="0.35">
      <c r="A1174" t="s">
        <v>3516</v>
      </c>
      <c r="B1174">
        <v>28</v>
      </c>
      <c r="C1174" t="s">
        <v>16</v>
      </c>
      <c r="D1174" t="s">
        <v>120</v>
      </c>
      <c r="E1174" t="s">
        <v>37</v>
      </c>
      <c r="F1174" s="1">
        <v>43490</v>
      </c>
      <c r="G1174" t="s">
        <v>3517</v>
      </c>
      <c r="H1174" t="s">
        <v>3518</v>
      </c>
      <c r="I1174" t="s">
        <v>31</v>
      </c>
      <c r="J1174">
        <v>4104.866798</v>
      </c>
      <c r="K1174">
        <v>306</v>
      </c>
      <c r="L1174" t="s">
        <v>44</v>
      </c>
      <c r="M1174" s="1">
        <v>43520</v>
      </c>
      <c r="N1174" t="s">
        <v>45</v>
      </c>
      <c r="O1174" t="s">
        <v>24</v>
      </c>
    </row>
    <row r="1175" spans="1:15" x14ac:dyDescent="0.35">
      <c r="A1175" t="s">
        <v>3519</v>
      </c>
      <c r="B1175">
        <v>67</v>
      </c>
      <c r="C1175" t="s">
        <v>26</v>
      </c>
      <c r="D1175" t="s">
        <v>27</v>
      </c>
      <c r="E1175" t="s">
        <v>28</v>
      </c>
      <c r="F1175" s="1">
        <v>44832</v>
      </c>
      <c r="G1175" t="s">
        <v>3520</v>
      </c>
      <c r="H1175" t="s">
        <v>3521</v>
      </c>
      <c r="I1175" t="s">
        <v>55</v>
      </c>
      <c r="J1175">
        <v>34795.287179999999</v>
      </c>
      <c r="K1175">
        <v>393</v>
      </c>
      <c r="L1175" t="s">
        <v>44</v>
      </c>
      <c r="M1175" s="1">
        <v>44842</v>
      </c>
      <c r="N1175" t="s">
        <v>45</v>
      </c>
      <c r="O1175" t="s">
        <v>24</v>
      </c>
    </row>
    <row r="1176" spans="1:15" x14ac:dyDescent="0.35">
      <c r="A1176" t="s">
        <v>3522</v>
      </c>
      <c r="B1176">
        <v>79</v>
      </c>
      <c r="C1176" t="s">
        <v>26</v>
      </c>
      <c r="D1176" t="s">
        <v>17</v>
      </c>
      <c r="E1176" t="s">
        <v>73</v>
      </c>
      <c r="F1176" s="1">
        <v>44158</v>
      </c>
      <c r="G1176" t="s">
        <v>837</v>
      </c>
      <c r="H1176" t="s">
        <v>3523</v>
      </c>
      <c r="I1176" t="s">
        <v>31</v>
      </c>
      <c r="J1176">
        <v>35173.754809999999</v>
      </c>
      <c r="K1176">
        <v>408</v>
      </c>
      <c r="L1176" t="s">
        <v>40</v>
      </c>
      <c r="M1176" s="1">
        <v>44184</v>
      </c>
      <c r="N1176" t="s">
        <v>33</v>
      </c>
      <c r="O1176" t="s">
        <v>46</v>
      </c>
    </row>
    <row r="1177" spans="1:15" x14ac:dyDescent="0.35">
      <c r="A1177" t="s">
        <v>3524</v>
      </c>
      <c r="B1177">
        <v>28</v>
      </c>
      <c r="C1177" t="s">
        <v>16</v>
      </c>
      <c r="D1177" t="s">
        <v>52</v>
      </c>
      <c r="E1177" t="s">
        <v>28</v>
      </c>
      <c r="F1177" s="1">
        <v>43977</v>
      </c>
      <c r="G1177" t="s">
        <v>2626</v>
      </c>
      <c r="H1177" t="s">
        <v>3525</v>
      </c>
      <c r="I1177" t="s">
        <v>55</v>
      </c>
      <c r="J1177">
        <v>6694.3788969999996</v>
      </c>
      <c r="K1177">
        <v>421</v>
      </c>
      <c r="L1177" t="s">
        <v>44</v>
      </c>
      <c r="M1177" s="1">
        <v>43983</v>
      </c>
      <c r="N1177" t="s">
        <v>89</v>
      </c>
      <c r="O1177" t="s">
        <v>34</v>
      </c>
    </row>
    <row r="1178" spans="1:15" x14ac:dyDescent="0.35">
      <c r="A1178" t="s">
        <v>3526</v>
      </c>
      <c r="B1178">
        <v>18</v>
      </c>
      <c r="C1178" t="s">
        <v>16</v>
      </c>
      <c r="D1178" t="s">
        <v>27</v>
      </c>
      <c r="E1178" t="s">
        <v>48</v>
      </c>
      <c r="F1178" s="1">
        <v>45050</v>
      </c>
      <c r="G1178" t="s">
        <v>3527</v>
      </c>
      <c r="H1178" t="s">
        <v>3528</v>
      </c>
      <c r="I1178" t="s">
        <v>60</v>
      </c>
      <c r="J1178">
        <v>34440.311399999999</v>
      </c>
      <c r="K1178">
        <v>159</v>
      </c>
      <c r="L1178" t="s">
        <v>22</v>
      </c>
      <c r="M1178" s="1">
        <v>45066</v>
      </c>
      <c r="N1178" t="s">
        <v>23</v>
      </c>
      <c r="O1178" t="s">
        <v>34</v>
      </c>
    </row>
    <row r="1179" spans="1:15" x14ac:dyDescent="0.35">
      <c r="A1179" t="s">
        <v>3529</v>
      </c>
      <c r="B1179">
        <v>34</v>
      </c>
      <c r="C1179" t="s">
        <v>16</v>
      </c>
      <c r="D1179" t="s">
        <v>36</v>
      </c>
      <c r="E1179" t="s">
        <v>37</v>
      </c>
      <c r="F1179" s="1">
        <v>44341</v>
      </c>
      <c r="G1179" t="s">
        <v>3530</v>
      </c>
      <c r="H1179" t="s">
        <v>3531</v>
      </c>
      <c r="I1179" t="s">
        <v>64</v>
      </c>
      <c r="J1179">
        <v>17952.114860000001</v>
      </c>
      <c r="K1179">
        <v>182</v>
      </c>
      <c r="L1179" t="s">
        <v>44</v>
      </c>
      <c r="M1179" s="1">
        <v>44346</v>
      </c>
      <c r="N1179" t="s">
        <v>51</v>
      </c>
      <c r="O1179" t="s">
        <v>24</v>
      </c>
    </row>
    <row r="1180" spans="1:15" x14ac:dyDescent="0.35">
      <c r="A1180" t="s">
        <v>3532</v>
      </c>
      <c r="B1180">
        <v>24</v>
      </c>
      <c r="C1180" t="s">
        <v>16</v>
      </c>
      <c r="D1180" t="s">
        <v>17</v>
      </c>
      <c r="E1180" t="s">
        <v>57</v>
      </c>
      <c r="F1180" s="1">
        <v>45106</v>
      </c>
      <c r="G1180" t="s">
        <v>3533</v>
      </c>
      <c r="H1180" t="s">
        <v>3534</v>
      </c>
      <c r="I1180" t="s">
        <v>31</v>
      </c>
      <c r="J1180">
        <v>16651.909090000001</v>
      </c>
      <c r="K1180">
        <v>171</v>
      </c>
      <c r="L1180" t="s">
        <v>40</v>
      </c>
      <c r="M1180" s="1">
        <v>45115</v>
      </c>
      <c r="N1180" t="s">
        <v>23</v>
      </c>
      <c r="O1180" t="s">
        <v>24</v>
      </c>
    </row>
    <row r="1181" spans="1:15" x14ac:dyDescent="0.35">
      <c r="A1181" t="s">
        <v>3535</v>
      </c>
      <c r="B1181">
        <v>32</v>
      </c>
      <c r="C1181" t="s">
        <v>26</v>
      </c>
      <c r="D1181" t="s">
        <v>52</v>
      </c>
      <c r="E1181" t="s">
        <v>73</v>
      </c>
      <c r="F1181" s="1">
        <v>44014</v>
      </c>
      <c r="G1181" t="s">
        <v>3536</v>
      </c>
      <c r="H1181" t="s">
        <v>3537</v>
      </c>
      <c r="I1181" t="s">
        <v>60</v>
      </c>
      <c r="J1181">
        <v>3727.5469410000001</v>
      </c>
      <c r="K1181">
        <v>301</v>
      </c>
      <c r="L1181" t="s">
        <v>22</v>
      </c>
      <c r="M1181" s="1">
        <v>44019</v>
      </c>
      <c r="N1181" t="s">
        <v>45</v>
      </c>
      <c r="O1181" t="s">
        <v>46</v>
      </c>
    </row>
    <row r="1182" spans="1:15" x14ac:dyDescent="0.35">
      <c r="A1182" t="s">
        <v>3538</v>
      </c>
      <c r="B1182">
        <v>83</v>
      </c>
      <c r="C1182" t="s">
        <v>26</v>
      </c>
      <c r="D1182" t="s">
        <v>17</v>
      </c>
      <c r="E1182" t="s">
        <v>37</v>
      </c>
      <c r="F1182" s="1">
        <v>43621</v>
      </c>
      <c r="G1182" t="s">
        <v>3539</v>
      </c>
      <c r="H1182" t="s">
        <v>3540</v>
      </c>
      <c r="I1182" t="s">
        <v>31</v>
      </c>
      <c r="J1182">
        <v>9161.3127129999993</v>
      </c>
      <c r="K1182">
        <v>371</v>
      </c>
      <c r="L1182" t="s">
        <v>44</v>
      </c>
      <c r="M1182" s="1">
        <v>43626</v>
      </c>
      <c r="N1182" t="s">
        <v>45</v>
      </c>
      <c r="O1182" t="s">
        <v>24</v>
      </c>
    </row>
    <row r="1183" spans="1:15" x14ac:dyDescent="0.35">
      <c r="A1183" t="s">
        <v>3541</v>
      </c>
      <c r="B1183">
        <v>61</v>
      </c>
      <c r="C1183" t="s">
        <v>16</v>
      </c>
      <c r="D1183" t="s">
        <v>120</v>
      </c>
      <c r="E1183" t="s">
        <v>48</v>
      </c>
      <c r="F1183" s="1">
        <v>44605</v>
      </c>
      <c r="G1183" t="s">
        <v>3542</v>
      </c>
      <c r="H1183" t="s">
        <v>3543</v>
      </c>
      <c r="I1183" t="s">
        <v>60</v>
      </c>
      <c r="J1183">
        <v>11678.12227</v>
      </c>
      <c r="K1183">
        <v>385</v>
      </c>
      <c r="L1183" t="s">
        <v>40</v>
      </c>
      <c r="M1183" s="1">
        <v>44624</v>
      </c>
      <c r="N1183" t="s">
        <v>51</v>
      </c>
      <c r="O1183" t="s">
        <v>34</v>
      </c>
    </row>
    <row r="1184" spans="1:15" x14ac:dyDescent="0.35">
      <c r="A1184" t="s">
        <v>3544</v>
      </c>
      <c r="B1184">
        <v>73</v>
      </c>
      <c r="C1184" t="s">
        <v>16</v>
      </c>
      <c r="D1184" t="s">
        <v>17</v>
      </c>
      <c r="E1184" t="s">
        <v>18</v>
      </c>
      <c r="F1184" s="1">
        <v>44827</v>
      </c>
      <c r="G1184" t="s">
        <v>3545</v>
      </c>
      <c r="H1184" t="s">
        <v>3546</v>
      </c>
      <c r="I1184" t="s">
        <v>21</v>
      </c>
      <c r="J1184">
        <v>15804.57015</v>
      </c>
      <c r="K1184">
        <v>109</v>
      </c>
      <c r="L1184" t="s">
        <v>22</v>
      </c>
      <c r="M1184" s="1">
        <v>44839</v>
      </c>
      <c r="N1184" t="s">
        <v>23</v>
      </c>
      <c r="O1184" t="s">
        <v>24</v>
      </c>
    </row>
    <row r="1185" spans="1:15" x14ac:dyDescent="0.35">
      <c r="A1185" t="s">
        <v>3547</v>
      </c>
      <c r="B1185">
        <v>18</v>
      </c>
      <c r="C1185" t="s">
        <v>26</v>
      </c>
      <c r="D1185" t="s">
        <v>237</v>
      </c>
      <c r="E1185" t="s">
        <v>28</v>
      </c>
      <c r="F1185" s="1">
        <v>43646</v>
      </c>
      <c r="G1185" t="s">
        <v>3548</v>
      </c>
      <c r="H1185" t="s">
        <v>3549</v>
      </c>
      <c r="I1185" t="s">
        <v>55</v>
      </c>
      <c r="J1185">
        <v>14718.082700000001</v>
      </c>
      <c r="K1185">
        <v>385</v>
      </c>
      <c r="L1185" t="s">
        <v>22</v>
      </c>
      <c r="M1185" s="1">
        <v>43651</v>
      </c>
      <c r="N1185" t="s">
        <v>23</v>
      </c>
      <c r="O1185" t="s">
        <v>34</v>
      </c>
    </row>
    <row r="1186" spans="1:15" x14ac:dyDescent="0.35">
      <c r="A1186" t="s">
        <v>3550</v>
      </c>
      <c r="B1186">
        <v>22</v>
      </c>
      <c r="C1186" t="s">
        <v>16</v>
      </c>
      <c r="D1186" t="s">
        <v>237</v>
      </c>
      <c r="E1186" t="s">
        <v>48</v>
      </c>
      <c r="F1186" s="1">
        <v>43890</v>
      </c>
      <c r="G1186" t="s">
        <v>3551</v>
      </c>
      <c r="H1186" t="s">
        <v>3552</v>
      </c>
      <c r="I1186" t="s">
        <v>60</v>
      </c>
      <c r="J1186">
        <v>8128.8524770000004</v>
      </c>
      <c r="K1186">
        <v>315</v>
      </c>
      <c r="L1186" t="s">
        <v>40</v>
      </c>
      <c r="M1186" s="1">
        <v>43892</v>
      </c>
      <c r="N1186" t="s">
        <v>89</v>
      </c>
      <c r="O1186" t="s">
        <v>46</v>
      </c>
    </row>
    <row r="1187" spans="1:15" x14ac:dyDescent="0.35">
      <c r="A1187" t="s">
        <v>3553</v>
      </c>
      <c r="B1187">
        <v>82</v>
      </c>
      <c r="C1187" t="s">
        <v>26</v>
      </c>
      <c r="D1187" t="s">
        <v>120</v>
      </c>
      <c r="E1187" t="s">
        <v>57</v>
      </c>
      <c r="F1187" s="1">
        <v>43479</v>
      </c>
      <c r="G1187" t="s">
        <v>3554</v>
      </c>
      <c r="H1187" t="s">
        <v>3555</v>
      </c>
      <c r="I1187" t="s">
        <v>21</v>
      </c>
      <c r="J1187">
        <v>24445.668079999999</v>
      </c>
      <c r="K1187">
        <v>214</v>
      </c>
      <c r="L1187" t="s">
        <v>22</v>
      </c>
      <c r="M1187" s="1">
        <v>43500</v>
      </c>
      <c r="N1187" t="s">
        <v>45</v>
      </c>
      <c r="O1187" t="s">
        <v>24</v>
      </c>
    </row>
    <row r="1188" spans="1:15" x14ac:dyDescent="0.35">
      <c r="A1188" t="s">
        <v>3556</v>
      </c>
      <c r="B1188">
        <v>69</v>
      </c>
      <c r="C1188" t="s">
        <v>26</v>
      </c>
      <c r="D1188" t="s">
        <v>120</v>
      </c>
      <c r="E1188" t="s">
        <v>48</v>
      </c>
      <c r="F1188" s="1">
        <v>43694</v>
      </c>
      <c r="G1188" t="s">
        <v>3557</v>
      </c>
      <c r="H1188" t="s">
        <v>3558</v>
      </c>
      <c r="I1188" t="s">
        <v>55</v>
      </c>
      <c r="J1188">
        <v>32311.06194</v>
      </c>
      <c r="K1188">
        <v>488</v>
      </c>
      <c r="L1188" t="s">
        <v>22</v>
      </c>
      <c r="M1188" s="1">
        <v>43701</v>
      </c>
      <c r="N1188" t="s">
        <v>23</v>
      </c>
      <c r="O1188" t="s">
        <v>46</v>
      </c>
    </row>
    <row r="1189" spans="1:15" x14ac:dyDescent="0.35">
      <c r="A1189" t="s">
        <v>3559</v>
      </c>
      <c r="B1189">
        <v>75</v>
      </c>
      <c r="C1189" t="s">
        <v>26</v>
      </c>
      <c r="D1189" t="s">
        <v>52</v>
      </c>
      <c r="E1189" t="s">
        <v>37</v>
      </c>
      <c r="F1189" s="1">
        <v>44333</v>
      </c>
      <c r="G1189" t="s">
        <v>3560</v>
      </c>
      <c r="H1189" t="s">
        <v>3561</v>
      </c>
      <c r="I1189" t="s">
        <v>31</v>
      </c>
      <c r="J1189">
        <v>14525.178980000001</v>
      </c>
      <c r="K1189">
        <v>204</v>
      </c>
      <c r="L1189" t="s">
        <v>22</v>
      </c>
      <c r="M1189" s="1">
        <v>44337</v>
      </c>
      <c r="N1189" t="s">
        <v>51</v>
      </c>
      <c r="O1189" t="s">
        <v>34</v>
      </c>
    </row>
    <row r="1190" spans="1:15" x14ac:dyDescent="0.35">
      <c r="A1190" t="s">
        <v>3562</v>
      </c>
      <c r="B1190">
        <v>73</v>
      </c>
      <c r="C1190" t="s">
        <v>16</v>
      </c>
      <c r="D1190" t="s">
        <v>52</v>
      </c>
      <c r="E1190" t="s">
        <v>57</v>
      </c>
      <c r="F1190" s="1">
        <v>44932</v>
      </c>
      <c r="G1190" t="s">
        <v>3563</v>
      </c>
      <c r="H1190" t="s">
        <v>3564</v>
      </c>
      <c r="I1190" t="s">
        <v>21</v>
      </c>
      <c r="J1190">
        <v>12939.56121</v>
      </c>
      <c r="K1190">
        <v>414</v>
      </c>
      <c r="L1190" t="s">
        <v>22</v>
      </c>
      <c r="M1190" s="1">
        <v>44938</v>
      </c>
      <c r="N1190" t="s">
        <v>33</v>
      </c>
      <c r="O1190" t="s">
        <v>34</v>
      </c>
    </row>
    <row r="1191" spans="1:15" x14ac:dyDescent="0.35">
      <c r="A1191" t="s">
        <v>3565</v>
      </c>
      <c r="B1191">
        <v>39</v>
      </c>
      <c r="C1191" t="s">
        <v>26</v>
      </c>
      <c r="D1191" t="s">
        <v>27</v>
      </c>
      <c r="E1191" t="s">
        <v>57</v>
      </c>
      <c r="F1191" s="1">
        <v>43959</v>
      </c>
      <c r="G1191" t="s">
        <v>3566</v>
      </c>
      <c r="H1191" t="s">
        <v>3567</v>
      </c>
      <c r="I1191" t="s">
        <v>55</v>
      </c>
      <c r="J1191">
        <v>28650.104719999999</v>
      </c>
      <c r="K1191">
        <v>220</v>
      </c>
      <c r="L1191" t="s">
        <v>44</v>
      </c>
      <c r="M1191" s="1">
        <v>43972</v>
      </c>
      <c r="N1191" t="s">
        <v>89</v>
      </c>
      <c r="O1191" t="s">
        <v>24</v>
      </c>
    </row>
    <row r="1192" spans="1:15" x14ac:dyDescent="0.35">
      <c r="A1192" t="s">
        <v>3568</v>
      </c>
      <c r="B1192">
        <v>40</v>
      </c>
      <c r="C1192" t="s">
        <v>16</v>
      </c>
      <c r="D1192" t="s">
        <v>66</v>
      </c>
      <c r="E1192" t="s">
        <v>73</v>
      </c>
      <c r="F1192" s="1">
        <v>45226</v>
      </c>
      <c r="G1192" t="s">
        <v>3569</v>
      </c>
      <c r="H1192" t="s">
        <v>3570</v>
      </c>
      <c r="I1192" t="s">
        <v>55</v>
      </c>
      <c r="J1192">
        <v>25832.822380000001</v>
      </c>
      <c r="K1192">
        <v>206</v>
      </c>
      <c r="L1192" t="s">
        <v>40</v>
      </c>
      <c r="M1192" s="1">
        <v>45235</v>
      </c>
      <c r="N1192" t="s">
        <v>89</v>
      </c>
      <c r="O1192" t="s">
        <v>46</v>
      </c>
    </row>
    <row r="1193" spans="1:15" x14ac:dyDescent="0.35">
      <c r="A1193" t="s">
        <v>3571</v>
      </c>
      <c r="B1193">
        <v>31</v>
      </c>
      <c r="C1193" t="s">
        <v>26</v>
      </c>
      <c r="D1193" t="s">
        <v>237</v>
      </c>
      <c r="E1193" t="s">
        <v>57</v>
      </c>
      <c r="F1193" s="1">
        <v>43911</v>
      </c>
      <c r="G1193" t="s">
        <v>3572</v>
      </c>
      <c r="H1193" t="s">
        <v>3573</v>
      </c>
      <c r="I1193" t="s">
        <v>55</v>
      </c>
      <c r="J1193">
        <v>13298.5749</v>
      </c>
      <c r="K1193">
        <v>490</v>
      </c>
      <c r="L1193" t="s">
        <v>40</v>
      </c>
      <c r="M1193" s="1">
        <v>43939</v>
      </c>
      <c r="N1193" t="s">
        <v>23</v>
      </c>
      <c r="O1193" t="s">
        <v>46</v>
      </c>
    </row>
    <row r="1194" spans="1:15" x14ac:dyDescent="0.35">
      <c r="A1194" t="s">
        <v>3574</v>
      </c>
      <c r="B1194">
        <v>66</v>
      </c>
      <c r="C1194" t="s">
        <v>26</v>
      </c>
      <c r="D1194" t="s">
        <v>27</v>
      </c>
      <c r="E1194" t="s">
        <v>28</v>
      </c>
      <c r="F1194" s="1">
        <v>44068</v>
      </c>
      <c r="G1194" t="s">
        <v>3575</v>
      </c>
      <c r="H1194" t="s">
        <v>3576</v>
      </c>
      <c r="I1194" t="s">
        <v>55</v>
      </c>
      <c r="J1194">
        <v>30299.49136</v>
      </c>
      <c r="K1194">
        <v>399</v>
      </c>
      <c r="L1194" t="s">
        <v>40</v>
      </c>
      <c r="M1194" s="1">
        <v>44077</v>
      </c>
      <c r="N1194" t="s">
        <v>51</v>
      </c>
      <c r="O1194" t="s">
        <v>34</v>
      </c>
    </row>
    <row r="1195" spans="1:15" x14ac:dyDescent="0.35">
      <c r="A1195" t="s">
        <v>3577</v>
      </c>
      <c r="B1195" t="s">
        <v>142</v>
      </c>
      <c r="C1195" t="s">
        <v>16</v>
      </c>
      <c r="D1195" t="s">
        <v>17</v>
      </c>
      <c r="E1195" t="s">
        <v>57</v>
      </c>
      <c r="F1195" s="1">
        <v>44519</v>
      </c>
      <c r="G1195" t="s">
        <v>3578</v>
      </c>
      <c r="H1195" t="s">
        <v>3579</v>
      </c>
      <c r="I1195" t="s">
        <v>21</v>
      </c>
      <c r="J1195">
        <v>14891.547</v>
      </c>
      <c r="K1195">
        <v>394</v>
      </c>
      <c r="L1195" t="s">
        <v>44</v>
      </c>
      <c r="M1195" s="1">
        <v>44536</v>
      </c>
      <c r="N1195" t="s">
        <v>23</v>
      </c>
      <c r="O1195" t="s">
        <v>34</v>
      </c>
    </row>
    <row r="1196" spans="1:15" x14ac:dyDescent="0.35">
      <c r="A1196" t="s">
        <v>3580</v>
      </c>
      <c r="B1196">
        <v>23</v>
      </c>
      <c r="C1196" t="s">
        <v>16</v>
      </c>
      <c r="D1196" t="s">
        <v>52</v>
      </c>
      <c r="E1196" t="s">
        <v>57</v>
      </c>
      <c r="F1196" s="1">
        <v>43420</v>
      </c>
      <c r="G1196" t="s">
        <v>3581</v>
      </c>
      <c r="H1196" t="s">
        <v>3582</v>
      </c>
      <c r="I1196" t="s">
        <v>55</v>
      </c>
      <c r="J1196">
        <v>21415.515879999999</v>
      </c>
      <c r="K1196">
        <v>307</v>
      </c>
      <c r="L1196" t="s">
        <v>40</v>
      </c>
      <c r="M1196" s="1">
        <v>43429</v>
      </c>
      <c r="N1196" t="s">
        <v>33</v>
      </c>
      <c r="O1196" t="s">
        <v>46</v>
      </c>
    </row>
    <row r="1197" spans="1:15" x14ac:dyDescent="0.35">
      <c r="A1197" t="s">
        <v>3583</v>
      </c>
      <c r="B1197">
        <v>60</v>
      </c>
      <c r="C1197" t="s">
        <v>16</v>
      </c>
      <c r="D1197" t="s">
        <v>36</v>
      </c>
      <c r="E1197" t="s">
        <v>18</v>
      </c>
      <c r="F1197" s="1">
        <v>45217</v>
      </c>
      <c r="G1197" t="s">
        <v>3584</v>
      </c>
      <c r="H1197" t="s">
        <v>3585</v>
      </c>
      <c r="I1197" t="s">
        <v>21</v>
      </c>
      <c r="J1197">
        <v>43297.214840000001</v>
      </c>
      <c r="K1197">
        <v>268</v>
      </c>
      <c r="L1197" t="s">
        <v>40</v>
      </c>
      <c r="M1197" s="1">
        <v>45246</v>
      </c>
      <c r="N1197" t="s">
        <v>51</v>
      </c>
      <c r="O1197" t="s">
        <v>34</v>
      </c>
    </row>
    <row r="1198" spans="1:15" x14ac:dyDescent="0.35">
      <c r="A1198" t="s">
        <v>3586</v>
      </c>
      <c r="B1198">
        <v>46</v>
      </c>
      <c r="C1198" t="s">
        <v>16</v>
      </c>
      <c r="D1198" t="s">
        <v>120</v>
      </c>
      <c r="E1198" t="s">
        <v>73</v>
      </c>
      <c r="F1198" s="1">
        <v>43933</v>
      </c>
      <c r="G1198" t="s">
        <v>3587</v>
      </c>
      <c r="H1198" t="s">
        <v>3588</v>
      </c>
      <c r="I1198" t="s">
        <v>55</v>
      </c>
      <c r="J1198">
        <v>77048.170419999995</v>
      </c>
      <c r="K1198">
        <v>231</v>
      </c>
      <c r="L1198" t="s">
        <v>22</v>
      </c>
      <c r="M1198" s="1">
        <v>43938</v>
      </c>
      <c r="N1198" t="s">
        <v>89</v>
      </c>
      <c r="O1198" t="s">
        <v>34</v>
      </c>
    </row>
    <row r="1199" spans="1:15" x14ac:dyDescent="0.35">
      <c r="A1199" t="s">
        <v>3589</v>
      </c>
      <c r="B1199">
        <v>42</v>
      </c>
      <c r="C1199" t="s">
        <v>16</v>
      </c>
      <c r="D1199" t="s">
        <v>17</v>
      </c>
      <c r="E1199" t="s">
        <v>48</v>
      </c>
      <c r="F1199" s="1">
        <v>44310</v>
      </c>
      <c r="G1199" t="s">
        <v>3590</v>
      </c>
      <c r="H1199" t="s">
        <v>3591</v>
      </c>
      <c r="I1199" t="s">
        <v>60</v>
      </c>
      <c r="J1199">
        <v>4866.1345179999998</v>
      </c>
      <c r="K1199">
        <v>251</v>
      </c>
      <c r="L1199" t="s">
        <v>40</v>
      </c>
      <c r="M1199" s="1">
        <v>44317</v>
      </c>
      <c r="N1199" t="s">
        <v>33</v>
      </c>
      <c r="O1199" t="s">
        <v>24</v>
      </c>
    </row>
    <row r="1200" spans="1:15" x14ac:dyDescent="0.35">
      <c r="A1200" t="s">
        <v>3592</v>
      </c>
      <c r="B1200">
        <v>57</v>
      </c>
      <c r="C1200" t="s">
        <v>16</v>
      </c>
      <c r="D1200" t="s">
        <v>36</v>
      </c>
      <c r="E1200" t="s">
        <v>28</v>
      </c>
      <c r="F1200" s="1">
        <v>44999</v>
      </c>
      <c r="G1200" t="s">
        <v>3593</v>
      </c>
      <c r="H1200" t="s">
        <v>3594</v>
      </c>
      <c r="I1200" t="s">
        <v>31</v>
      </c>
      <c r="J1200">
        <v>16963.85108</v>
      </c>
      <c r="K1200">
        <v>386</v>
      </c>
      <c r="L1200" t="s">
        <v>44</v>
      </c>
      <c r="M1200" s="1">
        <v>45003</v>
      </c>
      <c r="N1200" t="s">
        <v>45</v>
      </c>
      <c r="O1200" t="s">
        <v>24</v>
      </c>
    </row>
    <row r="1201" spans="1:15" x14ac:dyDescent="0.35">
      <c r="A1201" t="s">
        <v>3595</v>
      </c>
      <c r="B1201">
        <v>83</v>
      </c>
      <c r="C1201" t="s">
        <v>16</v>
      </c>
      <c r="D1201" t="s">
        <v>94</v>
      </c>
      <c r="E1201" t="s">
        <v>37</v>
      </c>
      <c r="F1201" s="1">
        <v>43898</v>
      </c>
      <c r="G1201" t="s">
        <v>3596</v>
      </c>
      <c r="H1201" t="s">
        <v>3597</v>
      </c>
      <c r="I1201" t="s">
        <v>55</v>
      </c>
      <c r="J1201">
        <v>16543.585729999999</v>
      </c>
      <c r="K1201">
        <v>470</v>
      </c>
      <c r="L1201" t="s">
        <v>22</v>
      </c>
      <c r="M1201" s="1">
        <v>43912</v>
      </c>
      <c r="N1201" t="s">
        <v>51</v>
      </c>
      <c r="O1201" t="s">
        <v>46</v>
      </c>
    </row>
    <row r="1202" spans="1:15" x14ac:dyDescent="0.35">
      <c r="A1202" t="s">
        <v>3598</v>
      </c>
      <c r="B1202">
        <v>71</v>
      </c>
      <c r="C1202" t="s">
        <v>26</v>
      </c>
      <c r="D1202" t="s">
        <v>17</v>
      </c>
      <c r="E1202" t="s">
        <v>37</v>
      </c>
      <c r="F1202" s="1">
        <v>44569</v>
      </c>
      <c r="G1202" t="s">
        <v>3599</v>
      </c>
      <c r="H1202" t="s">
        <v>3600</v>
      </c>
      <c r="I1202" t="s">
        <v>60</v>
      </c>
      <c r="J1202">
        <v>11685.91678</v>
      </c>
      <c r="K1202">
        <v>119</v>
      </c>
      <c r="L1202" t="s">
        <v>44</v>
      </c>
      <c r="M1202" s="1">
        <v>44584</v>
      </c>
      <c r="N1202" t="s">
        <v>23</v>
      </c>
      <c r="O1202" t="s">
        <v>34</v>
      </c>
    </row>
    <row r="1203" spans="1:15" x14ac:dyDescent="0.35">
      <c r="A1203" t="s">
        <v>3601</v>
      </c>
      <c r="B1203">
        <v>62</v>
      </c>
      <c r="C1203" t="s">
        <v>16</v>
      </c>
      <c r="D1203" t="s">
        <v>94</v>
      </c>
      <c r="E1203" t="s">
        <v>57</v>
      </c>
      <c r="F1203" s="1">
        <v>44689</v>
      </c>
      <c r="G1203" t="s">
        <v>3602</v>
      </c>
      <c r="H1203" t="s">
        <v>3603</v>
      </c>
      <c r="I1203" t="s">
        <v>31</v>
      </c>
      <c r="J1203">
        <v>21685.372319999999</v>
      </c>
      <c r="K1203">
        <v>330</v>
      </c>
      <c r="L1203" t="s">
        <v>44</v>
      </c>
      <c r="M1203" s="1">
        <v>44698</v>
      </c>
      <c r="N1203" t="s">
        <v>45</v>
      </c>
      <c r="O1203" t="s">
        <v>24</v>
      </c>
    </row>
    <row r="1204" spans="1:15" x14ac:dyDescent="0.35">
      <c r="A1204" t="s">
        <v>3604</v>
      </c>
      <c r="B1204">
        <v>50</v>
      </c>
      <c r="C1204" t="s">
        <v>16</v>
      </c>
      <c r="D1204" t="s">
        <v>27</v>
      </c>
      <c r="E1204" t="s">
        <v>73</v>
      </c>
      <c r="F1204" s="1">
        <v>44545</v>
      </c>
      <c r="G1204" t="s">
        <v>3605</v>
      </c>
      <c r="H1204" t="s">
        <v>3606</v>
      </c>
      <c r="I1204" t="s">
        <v>31</v>
      </c>
      <c r="J1204">
        <v>35428.84016</v>
      </c>
      <c r="K1204">
        <v>478</v>
      </c>
      <c r="L1204" t="s">
        <v>40</v>
      </c>
      <c r="M1204" s="1">
        <v>44553</v>
      </c>
      <c r="N1204" t="s">
        <v>45</v>
      </c>
      <c r="O1204" t="s">
        <v>46</v>
      </c>
    </row>
    <row r="1205" spans="1:15" x14ac:dyDescent="0.35">
      <c r="A1205" t="s">
        <v>3607</v>
      </c>
      <c r="B1205">
        <v>62</v>
      </c>
      <c r="C1205" t="s">
        <v>26</v>
      </c>
      <c r="D1205" t="s">
        <v>237</v>
      </c>
      <c r="E1205" t="s">
        <v>73</v>
      </c>
      <c r="F1205" s="1">
        <v>44560</v>
      </c>
      <c r="G1205" t="s">
        <v>3608</v>
      </c>
      <c r="H1205" t="s">
        <v>3609</v>
      </c>
      <c r="I1205" t="s">
        <v>55</v>
      </c>
      <c r="J1205">
        <v>47896.03832</v>
      </c>
      <c r="K1205">
        <v>212</v>
      </c>
      <c r="L1205" t="s">
        <v>40</v>
      </c>
      <c r="M1205" s="1">
        <v>44574</v>
      </c>
      <c r="N1205" t="s">
        <v>33</v>
      </c>
      <c r="O1205" t="s">
        <v>34</v>
      </c>
    </row>
    <row r="1206" spans="1:15" x14ac:dyDescent="0.35">
      <c r="A1206" t="s">
        <v>3610</v>
      </c>
      <c r="B1206">
        <v>69</v>
      </c>
      <c r="C1206" t="s">
        <v>16</v>
      </c>
      <c r="D1206" t="s">
        <v>94</v>
      </c>
      <c r="E1206" t="s">
        <v>48</v>
      </c>
      <c r="F1206" s="1">
        <v>44334</v>
      </c>
      <c r="G1206" t="s">
        <v>3611</v>
      </c>
      <c r="H1206" t="s">
        <v>3612</v>
      </c>
      <c r="I1206" t="s">
        <v>60</v>
      </c>
      <c r="J1206">
        <v>19517.640319999999</v>
      </c>
      <c r="K1206">
        <v>267</v>
      </c>
      <c r="L1206" t="s">
        <v>44</v>
      </c>
      <c r="M1206" s="1">
        <v>44361</v>
      </c>
      <c r="N1206" t="s">
        <v>45</v>
      </c>
      <c r="O1206" t="s">
        <v>34</v>
      </c>
    </row>
    <row r="1207" spans="1:15" x14ac:dyDescent="0.35">
      <c r="A1207" t="s">
        <v>3613</v>
      </c>
      <c r="B1207">
        <v>29</v>
      </c>
      <c r="C1207" t="s">
        <v>26</v>
      </c>
      <c r="D1207" t="s">
        <v>27</v>
      </c>
      <c r="E1207" t="s">
        <v>57</v>
      </c>
      <c r="F1207" s="1">
        <v>44720</v>
      </c>
      <c r="G1207" t="s">
        <v>3614</v>
      </c>
      <c r="H1207" t="s">
        <v>3615</v>
      </c>
      <c r="I1207" t="s">
        <v>55</v>
      </c>
      <c r="J1207">
        <v>8714.3003189999999</v>
      </c>
      <c r="K1207">
        <v>414</v>
      </c>
      <c r="L1207" t="s">
        <v>40</v>
      </c>
      <c r="M1207" s="1">
        <v>44749</v>
      </c>
      <c r="N1207" t="s">
        <v>89</v>
      </c>
      <c r="O1207" t="s">
        <v>24</v>
      </c>
    </row>
    <row r="1208" spans="1:15" x14ac:dyDescent="0.35">
      <c r="A1208" t="s">
        <v>3616</v>
      </c>
      <c r="B1208">
        <v>18</v>
      </c>
      <c r="C1208" t="s">
        <v>26</v>
      </c>
      <c r="D1208" t="s">
        <v>17</v>
      </c>
      <c r="E1208" t="s">
        <v>28</v>
      </c>
      <c r="F1208" s="1">
        <v>44211</v>
      </c>
      <c r="G1208" t="s">
        <v>3617</v>
      </c>
      <c r="H1208" t="s">
        <v>3618</v>
      </c>
      <c r="I1208" t="s">
        <v>64</v>
      </c>
      <c r="J1208">
        <v>994.08997999999997</v>
      </c>
      <c r="K1208">
        <v>226</v>
      </c>
      <c r="L1208" t="s">
        <v>22</v>
      </c>
      <c r="M1208" s="1">
        <v>44233</v>
      </c>
      <c r="N1208" t="s">
        <v>51</v>
      </c>
      <c r="O1208" t="s">
        <v>46</v>
      </c>
    </row>
    <row r="1209" spans="1:15" x14ac:dyDescent="0.35">
      <c r="A1209" t="s">
        <v>3619</v>
      </c>
      <c r="B1209">
        <v>56</v>
      </c>
      <c r="C1209" t="s">
        <v>16</v>
      </c>
      <c r="D1209" t="s">
        <v>17</v>
      </c>
      <c r="E1209" t="s">
        <v>28</v>
      </c>
      <c r="F1209" s="1">
        <v>43781</v>
      </c>
      <c r="G1209" t="s">
        <v>3620</v>
      </c>
      <c r="H1209" t="s">
        <v>3621</v>
      </c>
      <c r="I1209" t="s">
        <v>21</v>
      </c>
      <c r="J1209">
        <v>18693.98619</v>
      </c>
      <c r="K1209">
        <v>245</v>
      </c>
      <c r="L1209" t="s">
        <v>44</v>
      </c>
      <c r="M1209" s="1">
        <v>43798</v>
      </c>
      <c r="N1209" t="s">
        <v>33</v>
      </c>
      <c r="O1209" t="s">
        <v>24</v>
      </c>
    </row>
    <row r="1210" spans="1:15" x14ac:dyDescent="0.35">
      <c r="A1210" t="s">
        <v>3622</v>
      </c>
      <c r="B1210">
        <v>61</v>
      </c>
      <c r="C1210" t="s">
        <v>26</v>
      </c>
      <c r="D1210" t="s">
        <v>237</v>
      </c>
      <c r="E1210" t="s">
        <v>37</v>
      </c>
      <c r="F1210" s="1">
        <v>43973</v>
      </c>
      <c r="G1210" t="s">
        <v>3623</v>
      </c>
      <c r="H1210" t="s">
        <v>3624</v>
      </c>
      <c r="I1210" t="s">
        <v>31</v>
      </c>
      <c r="J1210">
        <v>23961.78068</v>
      </c>
      <c r="K1210">
        <v>126</v>
      </c>
      <c r="L1210" t="s">
        <v>40</v>
      </c>
      <c r="M1210" s="1">
        <v>43984</v>
      </c>
      <c r="N1210" t="s">
        <v>23</v>
      </c>
      <c r="O1210" t="s">
        <v>34</v>
      </c>
    </row>
    <row r="1211" spans="1:15" x14ac:dyDescent="0.35">
      <c r="A1211" t="s">
        <v>3625</v>
      </c>
      <c r="B1211">
        <v>67</v>
      </c>
      <c r="C1211" t="s">
        <v>16</v>
      </c>
      <c r="D1211" t="s">
        <v>237</v>
      </c>
      <c r="E1211" t="s">
        <v>73</v>
      </c>
      <c r="F1211" s="1">
        <v>43673</v>
      </c>
      <c r="G1211" t="s">
        <v>3626</v>
      </c>
      <c r="H1211" t="s">
        <v>3627</v>
      </c>
      <c r="I1211" t="s">
        <v>55</v>
      </c>
      <c r="J1211">
        <v>26254.34707</v>
      </c>
      <c r="K1211">
        <v>278</v>
      </c>
      <c r="L1211" t="s">
        <v>22</v>
      </c>
      <c r="M1211" s="1">
        <v>43686</v>
      </c>
      <c r="N1211" t="s">
        <v>33</v>
      </c>
      <c r="O1211" t="s">
        <v>34</v>
      </c>
    </row>
    <row r="1212" spans="1:15" x14ac:dyDescent="0.35">
      <c r="A1212" t="s">
        <v>3628</v>
      </c>
      <c r="B1212">
        <v>82</v>
      </c>
      <c r="C1212" t="s">
        <v>16</v>
      </c>
      <c r="D1212" t="s">
        <v>120</v>
      </c>
      <c r="E1212" t="s">
        <v>18</v>
      </c>
      <c r="F1212" s="1">
        <v>44781</v>
      </c>
      <c r="G1212" t="s">
        <v>3629</v>
      </c>
      <c r="H1212" t="s">
        <v>3630</v>
      </c>
      <c r="I1212" t="s">
        <v>55</v>
      </c>
      <c r="J1212">
        <v>59628.837489999998</v>
      </c>
      <c r="K1212">
        <v>421</v>
      </c>
      <c r="L1212" t="s">
        <v>40</v>
      </c>
      <c r="M1212" s="1">
        <v>44788</v>
      </c>
      <c r="N1212" t="s">
        <v>51</v>
      </c>
      <c r="O1212" t="s">
        <v>34</v>
      </c>
    </row>
    <row r="1213" spans="1:15" x14ac:dyDescent="0.35">
      <c r="A1213" t="s">
        <v>3631</v>
      </c>
      <c r="B1213">
        <v>82</v>
      </c>
      <c r="C1213" t="s">
        <v>16</v>
      </c>
      <c r="D1213" t="s">
        <v>94</v>
      </c>
      <c r="E1213" t="s">
        <v>57</v>
      </c>
      <c r="F1213" s="1">
        <v>43961</v>
      </c>
      <c r="G1213" t="s">
        <v>3632</v>
      </c>
      <c r="H1213" t="s">
        <v>1480</v>
      </c>
      <c r="I1213" t="s">
        <v>21</v>
      </c>
      <c r="J1213">
        <v>3007.2058619999998</v>
      </c>
      <c r="K1213">
        <v>182</v>
      </c>
      <c r="L1213" t="s">
        <v>40</v>
      </c>
      <c r="M1213" s="1">
        <v>43973</v>
      </c>
      <c r="N1213" t="s">
        <v>51</v>
      </c>
      <c r="O1213" t="s">
        <v>46</v>
      </c>
    </row>
    <row r="1214" spans="1:15" x14ac:dyDescent="0.35">
      <c r="A1214" t="s">
        <v>3633</v>
      </c>
      <c r="B1214">
        <v>26</v>
      </c>
      <c r="C1214" t="s">
        <v>26</v>
      </c>
      <c r="D1214" t="s">
        <v>52</v>
      </c>
      <c r="E1214" t="s">
        <v>37</v>
      </c>
      <c r="F1214" s="1">
        <v>44410</v>
      </c>
      <c r="G1214" t="s">
        <v>3634</v>
      </c>
      <c r="H1214" t="s">
        <v>3635</v>
      </c>
      <c r="I1214" t="s">
        <v>55</v>
      </c>
      <c r="J1214">
        <v>6530.5763100000004</v>
      </c>
      <c r="K1214">
        <v>425</v>
      </c>
      <c r="L1214" t="s">
        <v>22</v>
      </c>
      <c r="M1214" s="1">
        <v>44421</v>
      </c>
      <c r="N1214" t="s">
        <v>33</v>
      </c>
      <c r="O1214" t="s">
        <v>24</v>
      </c>
    </row>
    <row r="1215" spans="1:15" x14ac:dyDescent="0.35">
      <c r="A1215" t="s">
        <v>1263</v>
      </c>
      <c r="B1215">
        <v>31</v>
      </c>
      <c r="C1215" t="s">
        <v>16</v>
      </c>
      <c r="D1215" t="s">
        <v>27</v>
      </c>
      <c r="E1215" t="s">
        <v>37</v>
      </c>
      <c r="F1215" s="1">
        <v>44741</v>
      </c>
      <c r="G1215" t="s">
        <v>3636</v>
      </c>
      <c r="H1215" t="s">
        <v>3637</v>
      </c>
      <c r="I1215" t="s">
        <v>60</v>
      </c>
      <c r="J1215">
        <v>11357.14559</v>
      </c>
      <c r="K1215">
        <v>206</v>
      </c>
      <c r="L1215" t="s">
        <v>44</v>
      </c>
      <c r="M1215" s="1">
        <v>44753</v>
      </c>
      <c r="N1215" t="s">
        <v>33</v>
      </c>
      <c r="O1215" t="s">
        <v>46</v>
      </c>
    </row>
    <row r="1216" spans="1:15" x14ac:dyDescent="0.35">
      <c r="A1216" t="s">
        <v>3638</v>
      </c>
      <c r="B1216">
        <v>83</v>
      </c>
      <c r="C1216" t="s">
        <v>26</v>
      </c>
      <c r="D1216" t="s">
        <v>66</v>
      </c>
      <c r="E1216" t="s">
        <v>57</v>
      </c>
      <c r="F1216" s="1">
        <v>43787</v>
      </c>
      <c r="G1216" t="s">
        <v>693</v>
      </c>
      <c r="H1216" t="s">
        <v>950</v>
      </c>
      <c r="I1216" t="s">
        <v>31</v>
      </c>
      <c r="J1216">
        <v>18335.971030000001</v>
      </c>
      <c r="K1216">
        <v>307</v>
      </c>
      <c r="L1216" t="s">
        <v>40</v>
      </c>
      <c r="M1216" s="1">
        <v>43807</v>
      </c>
      <c r="N1216" t="s">
        <v>45</v>
      </c>
      <c r="O1216" t="s">
        <v>34</v>
      </c>
    </row>
    <row r="1217" spans="1:15" x14ac:dyDescent="0.35">
      <c r="A1217" t="s">
        <v>3639</v>
      </c>
      <c r="B1217">
        <v>20</v>
      </c>
      <c r="C1217" t="s">
        <v>16</v>
      </c>
      <c r="D1217" t="s">
        <v>36</v>
      </c>
      <c r="E1217" t="s">
        <v>18</v>
      </c>
      <c r="F1217" s="1">
        <v>44262</v>
      </c>
      <c r="G1217" t="s">
        <v>3640</v>
      </c>
      <c r="H1217" t="s">
        <v>3641</v>
      </c>
      <c r="I1217" t="s">
        <v>60</v>
      </c>
      <c r="J1217">
        <v>25628.650300000001</v>
      </c>
      <c r="K1217">
        <v>321</v>
      </c>
      <c r="L1217" t="s">
        <v>22</v>
      </c>
      <c r="M1217" s="1">
        <v>44263</v>
      </c>
      <c r="N1217" t="s">
        <v>51</v>
      </c>
      <c r="O1217" t="s">
        <v>46</v>
      </c>
    </row>
    <row r="1218" spans="1:15" x14ac:dyDescent="0.35">
      <c r="A1218" t="s">
        <v>3642</v>
      </c>
      <c r="B1218">
        <v>46</v>
      </c>
      <c r="C1218" t="s">
        <v>26</v>
      </c>
      <c r="D1218" t="s">
        <v>36</v>
      </c>
      <c r="E1218" t="s">
        <v>57</v>
      </c>
      <c r="F1218" s="1">
        <v>44764</v>
      </c>
      <c r="G1218" t="s">
        <v>3643</v>
      </c>
      <c r="H1218" t="s">
        <v>3644</v>
      </c>
      <c r="I1218" t="s">
        <v>21</v>
      </c>
      <c r="J1218">
        <v>16755.264899999998</v>
      </c>
      <c r="K1218">
        <v>377</v>
      </c>
      <c r="L1218" t="s">
        <v>40</v>
      </c>
      <c r="M1218" s="1">
        <v>44786</v>
      </c>
      <c r="N1218" t="s">
        <v>89</v>
      </c>
      <c r="O1218" t="s">
        <v>24</v>
      </c>
    </row>
    <row r="1219" spans="1:15" x14ac:dyDescent="0.35">
      <c r="A1219" t="s">
        <v>3645</v>
      </c>
      <c r="B1219">
        <v>47</v>
      </c>
      <c r="C1219" t="s">
        <v>26</v>
      </c>
      <c r="D1219" t="s">
        <v>52</v>
      </c>
      <c r="E1219" t="s">
        <v>73</v>
      </c>
      <c r="F1219" s="1">
        <v>45192</v>
      </c>
      <c r="G1219" t="s">
        <v>3030</v>
      </c>
      <c r="H1219" t="s">
        <v>3646</v>
      </c>
      <c r="I1219" t="s">
        <v>60</v>
      </c>
      <c r="J1219">
        <v>51850.801229999997</v>
      </c>
      <c r="K1219">
        <v>320</v>
      </c>
      <c r="L1219" t="s">
        <v>22</v>
      </c>
      <c r="M1219" s="1">
        <v>45206</v>
      </c>
      <c r="N1219" t="s">
        <v>23</v>
      </c>
      <c r="O1219" t="s">
        <v>24</v>
      </c>
    </row>
    <row r="1220" spans="1:15" x14ac:dyDescent="0.35">
      <c r="A1220" t="s">
        <v>3647</v>
      </c>
      <c r="B1220">
        <v>76</v>
      </c>
      <c r="C1220" t="s">
        <v>26</v>
      </c>
      <c r="D1220" t="s">
        <v>66</v>
      </c>
      <c r="E1220" t="s">
        <v>57</v>
      </c>
      <c r="F1220" s="1">
        <v>44332</v>
      </c>
      <c r="G1220" t="s">
        <v>3648</v>
      </c>
      <c r="H1220" t="s">
        <v>3649</v>
      </c>
      <c r="I1220" t="s">
        <v>60</v>
      </c>
      <c r="J1220">
        <v>10167.29521</v>
      </c>
      <c r="K1220">
        <v>116</v>
      </c>
      <c r="L1220" t="s">
        <v>40</v>
      </c>
      <c r="M1220" s="1">
        <v>44359</v>
      </c>
      <c r="N1220" t="s">
        <v>23</v>
      </c>
      <c r="O1220" t="s">
        <v>24</v>
      </c>
    </row>
    <row r="1221" spans="1:15" x14ac:dyDescent="0.35">
      <c r="A1221" t="s">
        <v>3650</v>
      </c>
      <c r="B1221">
        <v>52</v>
      </c>
      <c r="C1221" t="s">
        <v>26</v>
      </c>
      <c r="D1221" t="s">
        <v>66</v>
      </c>
      <c r="E1221" t="s">
        <v>37</v>
      </c>
      <c r="F1221" s="1">
        <v>43877</v>
      </c>
      <c r="G1221" t="s">
        <v>3651</v>
      </c>
      <c r="H1221" t="s">
        <v>1857</v>
      </c>
      <c r="I1221" t="s">
        <v>21</v>
      </c>
      <c r="K1221">
        <v>124</v>
      </c>
      <c r="L1221" t="s">
        <v>40</v>
      </c>
      <c r="M1221" s="1">
        <v>43883</v>
      </c>
      <c r="N1221" t="s">
        <v>51</v>
      </c>
      <c r="O1221" t="s">
        <v>34</v>
      </c>
    </row>
    <row r="1222" spans="1:15" x14ac:dyDescent="0.35">
      <c r="A1222" t="s">
        <v>3652</v>
      </c>
      <c r="B1222">
        <v>21</v>
      </c>
      <c r="C1222" t="s">
        <v>26</v>
      </c>
      <c r="D1222" t="s">
        <v>237</v>
      </c>
      <c r="E1222" t="s">
        <v>57</v>
      </c>
      <c r="F1222" s="1">
        <v>44658</v>
      </c>
      <c r="G1222" t="s">
        <v>3653</v>
      </c>
      <c r="H1222" t="s">
        <v>3654</v>
      </c>
      <c r="I1222" t="s">
        <v>55</v>
      </c>
      <c r="J1222">
        <v>26169.390340000002</v>
      </c>
      <c r="K1222">
        <v>177</v>
      </c>
      <c r="L1222" t="s">
        <v>44</v>
      </c>
      <c r="M1222" s="1">
        <v>44664</v>
      </c>
      <c r="N1222" t="s">
        <v>33</v>
      </c>
      <c r="O1222" t="s">
        <v>46</v>
      </c>
    </row>
    <row r="1223" spans="1:15" x14ac:dyDescent="0.35">
      <c r="A1223" t="s">
        <v>3655</v>
      </c>
      <c r="B1223">
        <v>61</v>
      </c>
      <c r="C1223" t="s">
        <v>26</v>
      </c>
      <c r="D1223" t="s">
        <v>237</v>
      </c>
      <c r="E1223" t="s">
        <v>28</v>
      </c>
      <c r="F1223" s="1">
        <v>44780</v>
      </c>
      <c r="G1223" t="s">
        <v>3656</v>
      </c>
      <c r="H1223" t="s">
        <v>3657</v>
      </c>
      <c r="I1223" t="s">
        <v>64</v>
      </c>
      <c r="J1223">
        <v>1369.431521</v>
      </c>
      <c r="K1223">
        <v>267</v>
      </c>
      <c r="L1223" t="s">
        <v>44</v>
      </c>
      <c r="M1223" s="1">
        <v>44794</v>
      </c>
      <c r="N1223" t="s">
        <v>89</v>
      </c>
      <c r="O1223" t="s">
        <v>34</v>
      </c>
    </row>
    <row r="1224" spans="1:15" x14ac:dyDescent="0.35">
      <c r="A1224" t="s">
        <v>3658</v>
      </c>
      <c r="B1224">
        <v>56</v>
      </c>
      <c r="C1224" t="s">
        <v>26</v>
      </c>
      <c r="D1224" t="s">
        <v>17</v>
      </c>
      <c r="E1224" t="s">
        <v>37</v>
      </c>
      <c r="F1224" s="1">
        <v>43873</v>
      </c>
      <c r="G1224" t="s">
        <v>3659</v>
      </c>
      <c r="H1224" t="s">
        <v>3660</v>
      </c>
      <c r="I1224" t="s">
        <v>31</v>
      </c>
      <c r="J1224">
        <v>592.60693949999995</v>
      </c>
      <c r="K1224">
        <v>175</v>
      </c>
      <c r="L1224" t="s">
        <v>40</v>
      </c>
      <c r="M1224" s="1">
        <v>43892</v>
      </c>
      <c r="N1224" t="s">
        <v>33</v>
      </c>
      <c r="O1224" t="s">
        <v>24</v>
      </c>
    </row>
    <row r="1225" spans="1:15" x14ac:dyDescent="0.35">
      <c r="A1225" t="s">
        <v>3661</v>
      </c>
      <c r="B1225">
        <v>37</v>
      </c>
      <c r="C1225" t="s">
        <v>26</v>
      </c>
      <c r="D1225" t="s">
        <v>27</v>
      </c>
      <c r="E1225" t="s">
        <v>57</v>
      </c>
      <c r="F1225" s="1">
        <v>44827</v>
      </c>
      <c r="G1225" t="s">
        <v>3662</v>
      </c>
      <c r="H1225" t="s">
        <v>3663</v>
      </c>
      <c r="I1225" t="s">
        <v>55</v>
      </c>
      <c r="J1225">
        <v>24885.155309999998</v>
      </c>
      <c r="K1225">
        <v>289</v>
      </c>
      <c r="L1225" t="s">
        <v>40</v>
      </c>
      <c r="M1225" s="1">
        <v>44854</v>
      </c>
      <c r="N1225" t="s">
        <v>33</v>
      </c>
      <c r="O1225" t="s">
        <v>34</v>
      </c>
    </row>
    <row r="1226" spans="1:15" x14ac:dyDescent="0.35">
      <c r="A1226" t="s">
        <v>3664</v>
      </c>
      <c r="B1226">
        <v>20</v>
      </c>
      <c r="C1226" t="s">
        <v>26</v>
      </c>
      <c r="D1226" t="s">
        <v>36</v>
      </c>
      <c r="E1226" t="s">
        <v>73</v>
      </c>
      <c r="F1226" s="1">
        <v>44711</v>
      </c>
      <c r="G1226" t="s">
        <v>3665</v>
      </c>
      <c r="H1226" t="s">
        <v>3666</v>
      </c>
      <c r="I1226" t="s">
        <v>60</v>
      </c>
      <c r="J1226">
        <v>44562.844689999998</v>
      </c>
      <c r="K1226">
        <v>433</v>
      </c>
      <c r="L1226" t="s">
        <v>40</v>
      </c>
      <c r="M1226" s="1">
        <v>44740</v>
      </c>
      <c r="N1226" t="s">
        <v>23</v>
      </c>
      <c r="O1226" t="s">
        <v>24</v>
      </c>
    </row>
    <row r="1227" spans="1:15" x14ac:dyDescent="0.35">
      <c r="A1227" t="s">
        <v>3667</v>
      </c>
      <c r="B1227">
        <v>32</v>
      </c>
      <c r="C1227" t="s">
        <v>16</v>
      </c>
      <c r="D1227" t="s">
        <v>94</v>
      </c>
      <c r="E1227" t="s">
        <v>57</v>
      </c>
      <c r="F1227" s="1">
        <v>44516</v>
      </c>
      <c r="G1227" t="s">
        <v>3668</v>
      </c>
      <c r="H1227" t="s">
        <v>3669</v>
      </c>
      <c r="I1227" t="s">
        <v>64</v>
      </c>
      <c r="J1227">
        <v>25094.59907</v>
      </c>
      <c r="K1227">
        <v>135</v>
      </c>
      <c r="L1227" t="s">
        <v>44</v>
      </c>
      <c r="M1227" s="1">
        <v>44530</v>
      </c>
      <c r="N1227" t="s">
        <v>23</v>
      </c>
      <c r="O1227" t="s">
        <v>34</v>
      </c>
    </row>
    <row r="1228" spans="1:15" x14ac:dyDescent="0.35">
      <c r="A1228" t="s">
        <v>3670</v>
      </c>
      <c r="B1228">
        <v>20</v>
      </c>
      <c r="C1228" t="s">
        <v>16</v>
      </c>
      <c r="D1228" t="s">
        <v>17</v>
      </c>
      <c r="E1228" t="s">
        <v>18</v>
      </c>
      <c r="F1228" s="1">
        <v>44830</v>
      </c>
      <c r="G1228" t="s">
        <v>3671</v>
      </c>
      <c r="H1228" t="s">
        <v>3672</v>
      </c>
      <c r="I1228" t="s">
        <v>64</v>
      </c>
      <c r="J1228">
        <v>22314.75993</v>
      </c>
      <c r="K1228">
        <v>383</v>
      </c>
      <c r="L1228" t="s">
        <v>44</v>
      </c>
      <c r="M1228" s="1">
        <v>44850</v>
      </c>
      <c r="N1228" t="s">
        <v>89</v>
      </c>
      <c r="O1228" t="s">
        <v>46</v>
      </c>
    </row>
    <row r="1229" spans="1:15" x14ac:dyDescent="0.35">
      <c r="A1229" t="s">
        <v>3673</v>
      </c>
      <c r="B1229">
        <v>29</v>
      </c>
      <c r="C1229" t="s">
        <v>26</v>
      </c>
      <c r="D1229" t="s">
        <v>36</v>
      </c>
      <c r="E1229" t="s">
        <v>57</v>
      </c>
      <c r="F1229" s="1">
        <v>45069</v>
      </c>
      <c r="G1229" t="s">
        <v>3674</v>
      </c>
      <c r="H1229" t="s">
        <v>3425</v>
      </c>
      <c r="I1229" t="s">
        <v>64</v>
      </c>
      <c r="J1229">
        <v>30596.394230000002</v>
      </c>
      <c r="K1229">
        <v>200</v>
      </c>
      <c r="L1229" t="s">
        <v>44</v>
      </c>
      <c r="M1229" s="1">
        <v>45089</v>
      </c>
      <c r="N1229" t="s">
        <v>51</v>
      </c>
      <c r="O1229" t="s">
        <v>34</v>
      </c>
    </row>
    <row r="1230" spans="1:15" x14ac:dyDescent="0.35">
      <c r="A1230" t="s">
        <v>3675</v>
      </c>
      <c r="B1230">
        <v>43</v>
      </c>
      <c r="C1230" t="s">
        <v>16</v>
      </c>
      <c r="D1230" t="s">
        <v>17</v>
      </c>
      <c r="E1230" t="s">
        <v>18</v>
      </c>
      <c r="F1230" s="1">
        <v>43684</v>
      </c>
      <c r="G1230" t="s">
        <v>2572</v>
      </c>
      <c r="H1230" t="s">
        <v>3676</v>
      </c>
      <c r="I1230" t="s">
        <v>21</v>
      </c>
      <c r="J1230">
        <v>44184.924890000002</v>
      </c>
      <c r="K1230">
        <v>400</v>
      </c>
      <c r="L1230" t="s">
        <v>44</v>
      </c>
      <c r="M1230" s="1">
        <v>43700</v>
      </c>
      <c r="N1230" t="s">
        <v>33</v>
      </c>
      <c r="O1230" t="s">
        <v>46</v>
      </c>
    </row>
    <row r="1231" spans="1:15" x14ac:dyDescent="0.35">
      <c r="A1231" t="s">
        <v>3677</v>
      </c>
      <c r="B1231">
        <v>29</v>
      </c>
      <c r="C1231" t="s">
        <v>26</v>
      </c>
      <c r="D1231" t="s">
        <v>17</v>
      </c>
      <c r="E1231" t="s">
        <v>48</v>
      </c>
      <c r="F1231" s="1">
        <v>44308</v>
      </c>
      <c r="G1231" t="s">
        <v>3678</v>
      </c>
      <c r="H1231" t="s">
        <v>3679</v>
      </c>
      <c r="I1231" t="s">
        <v>55</v>
      </c>
      <c r="J1231">
        <v>10074.84266</v>
      </c>
      <c r="K1231">
        <v>234</v>
      </c>
      <c r="L1231" t="s">
        <v>22</v>
      </c>
      <c r="M1231" s="1">
        <v>44318</v>
      </c>
      <c r="N1231" t="s">
        <v>33</v>
      </c>
      <c r="O1231" t="s">
        <v>34</v>
      </c>
    </row>
    <row r="1232" spans="1:15" x14ac:dyDescent="0.35">
      <c r="A1232" t="s">
        <v>3680</v>
      </c>
      <c r="B1232">
        <v>18</v>
      </c>
      <c r="C1232" t="s">
        <v>26</v>
      </c>
      <c r="D1232" t="s">
        <v>120</v>
      </c>
      <c r="E1232" t="s">
        <v>28</v>
      </c>
      <c r="F1232" s="1">
        <v>44117</v>
      </c>
      <c r="G1232" t="s">
        <v>3681</v>
      </c>
      <c r="H1232" t="s">
        <v>3682</v>
      </c>
      <c r="I1232" t="s">
        <v>55</v>
      </c>
      <c r="J1232">
        <v>38291.32862</v>
      </c>
      <c r="K1232">
        <v>311</v>
      </c>
      <c r="L1232" t="s">
        <v>40</v>
      </c>
      <c r="M1232" s="1">
        <v>44144</v>
      </c>
      <c r="N1232" t="s">
        <v>45</v>
      </c>
      <c r="O1232" t="s">
        <v>46</v>
      </c>
    </row>
    <row r="1233" spans="1:15" x14ac:dyDescent="0.35">
      <c r="A1233" t="s">
        <v>3683</v>
      </c>
      <c r="B1233">
        <v>75</v>
      </c>
      <c r="C1233" t="s">
        <v>26</v>
      </c>
      <c r="D1233" t="s">
        <v>36</v>
      </c>
      <c r="E1233" t="s">
        <v>73</v>
      </c>
      <c r="F1233" s="1">
        <v>44277</v>
      </c>
      <c r="G1233" t="s">
        <v>3684</v>
      </c>
      <c r="H1233" t="s">
        <v>3685</v>
      </c>
      <c r="I1233" t="s">
        <v>55</v>
      </c>
      <c r="J1233">
        <v>18498.898949999999</v>
      </c>
      <c r="K1233">
        <v>468</v>
      </c>
      <c r="L1233" t="s">
        <v>22</v>
      </c>
      <c r="M1233" s="1">
        <v>44283</v>
      </c>
      <c r="N1233" t="s">
        <v>23</v>
      </c>
      <c r="O1233" t="s">
        <v>24</v>
      </c>
    </row>
    <row r="1234" spans="1:15" x14ac:dyDescent="0.35">
      <c r="A1234" t="s">
        <v>3686</v>
      </c>
      <c r="B1234">
        <v>64</v>
      </c>
      <c r="C1234" t="s">
        <v>16</v>
      </c>
      <c r="D1234" t="s">
        <v>237</v>
      </c>
      <c r="E1234" t="s">
        <v>18</v>
      </c>
      <c r="F1234" s="1">
        <v>43759</v>
      </c>
      <c r="G1234" t="s">
        <v>3687</v>
      </c>
      <c r="H1234" t="s">
        <v>3688</v>
      </c>
      <c r="I1234" t="s">
        <v>31</v>
      </c>
      <c r="J1234">
        <v>14460.004440000001</v>
      </c>
      <c r="K1234">
        <v>229</v>
      </c>
      <c r="L1234" t="s">
        <v>44</v>
      </c>
      <c r="M1234" s="1">
        <v>43770</v>
      </c>
      <c r="N1234" t="s">
        <v>51</v>
      </c>
      <c r="O1234" t="s">
        <v>24</v>
      </c>
    </row>
    <row r="1235" spans="1:15" x14ac:dyDescent="0.35">
      <c r="A1235" t="s">
        <v>3689</v>
      </c>
      <c r="B1235">
        <v>69</v>
      </c>
      <c r="C1235" t="s">
        <v>16</v>
      </c>
      <c r="D1235" t="s">
        <v>66</v>
      </c>
      <c r="E1235" t="s">
        <v>73</v>
      </c>
      <c r="F1235" s="1">
        <v>45224</v>
      </c>
      <c r="G1235" t="s">
        <v>3690</v>
      </c>
      <c r="H1235" t="s">
        <v>3691</v>
      </c>
      <c r="I1235" t="s">
        <v>64</v>
      </c>
      <c r="J1235">
        <v>45248.576110000002</v>
      </c>
      <c r="K1235">
        <v>439</v>
      </c>
      <c r="L1235" t="s">
        <v>40</v>
      </c>
      <c r="M1235" s="1">
        <v>45247</v>
      </c>
      <c r="N1235" t="s">
        <v>23</v>
      </c>
      <c r="O1235" t="s">
        <v>24</v>
      </c>
    </row>
    <row r="1236" spans="1:15" x14ac:dyDescent="0.35">
      <c r="A1236" t="s">
        <v>3692</v>
      </c>
      <c r="B1236">
        <v>46</v>
      </c>
      <c r="C1236" t="s">
        <v>16</v>
      </c>
      <c r="D1236" t="s">
        <v>120</v>
      </c>
      <c r="E1236" t="s">
        <v>18</v>
      </c>
      <c r="F1236" s="1">
        <v>44337</v>
      </c>
      <c r="G1236" t="s">
        <v>3693</v>
      </c>
      <c r="H1236" t="s">
        <v>3694</v>
      </c>
      <c r="I1236" t="s">
        <v>21</v>
      </c>
      <c r="J1236">
        <v>59877.877869999997</v>
      </c>
      <c r="K1236">
        <v>339</v>
      </c>
      <c r="L1236" t="s">
        <v>22</v>
      </c>
      <c r="M1236" s="1">
        <v>44337</v>
      </c>
      <c r="N1236" t="s">
        <v>89</v>
      </c>
      <c r="O1236" t="s">
        <v>34</v>
      </c>
    </row>
    <row r="1237" spans="1:15" x14ac:dyDescent="0.35">
      <c r="A1237" t="s">
        <v>3695</v>
      </c>
      <c r="B1237">
        <v>25</v>
      </c>
      <c r="C1237" t="s">
        <v>26</v>
      </c>
      <c r="D1237" t="s">
        <v>17</v>
      </c>
      <c r="E1237" t="s">
        <v>48</v>
      </c>
      <c r="F1237" s="1">
        <v>43984</v>
      </c>
      <c r="G1237" t="s">
        <v>3696</v>
      </c>
      <c r="H1237" t="s">
        <v>3697</v>
      </c>
      <c r="I1237" t="s">
        <v>31</v>
      </c>
      <c r="J1237">
        <v>8473.8045299999994</v>
      </c>
      <c r="K1237">
        <v>255</v>
      </c>
      <c r="L1237" t="s">
        <v>22</v>
      </c>
      <c r="M1237" s="1">
        <v>43999</v>
      </c>
      <c r="N1237" t="s">
        <v>45</v>
      </c>
      <c r="O1237" t="s">
        <v>24</v>
      </c>
    </row>
    <row r="1238" spans="1:15" x14ac:dyDescent="0.35">
      <c r="A1238" t="s">
        <v>3698</v>
      </c>
      <c r="B1238">
        <v>67</v>
      </c>
      <c r="C1238" t="s">
        <v>16</v>
      </c>
      <c r="D1238" t="s">
        <v>66</v>
      </c>
      <c r="E1238" t="s">
        <v>18</v>
      </c>
      <c r="F1238" s="1">
        <v>43685</v>
      </c>
      <c r="G1238" t="s">
        <v>3699</v>
      </c>
      <c r="H1238" t="s">
        <v>3700</v>
      </c>
      <c r="I1238" t="s">
        <v>21</v>
      </c>
      <c r="J1238">
        <v>22592.090059999999</v>
      </c>
      <c r="K1238">
        <v>409</v>
      </c>
      <c r="L1238" t="s">
        <v>22</v>
      </c>
      <c r="M1238" s="1">
        <v>43692</v>
      </c>
      <c r="N1238" t="s">
        <v>23</v>
      </c>
      <c r="O1238" t="s">
        <v>24</v>
      </c>
    </row>
    <row r="1239" spans="1:15" x14ac:dyDescent="0.35">
      <c r="A1239" t="s">
        <v>3701</v>
      </c>
      <c r="B1239">
        <v>39</v>
      </c>
      <c r="C1239" t="s">
        <v>26</v>
      </c>
      <c r="D1239" t="s">
        <v>52</v>
      </c>
      <c r="E1239" t="s">
        <v>57</v>
      </c>
      <c r="F1239" s="1">
        <v>45216</v>
      </c>
      <c r="G1239" t="s">
        <v>3702</v>
      </c>
      <c r="H1239" t="s">
        <v>3703</v>
      </c>
      <c r="I1239" t="s">
        <v>55</v>
      </c>
      <c r="J1239">
        <v>12735.29234</v>
      </c>
      <c r="K1239">
        <v>183</v>
      </c>
      <c r="L1239" t="s">
        <v>40</v>
      </c>
      <c r="M1239" s="1">
        <v>45226</v>
      </c>
      <c r="N1239" t="s">
        <v>45</v>
      </c>
      <c r="O1239" t="s">
        <v>24</v>
      </c>
    </row>
    <row r="1240" spans="1:15" x14ac:dyDescent="0.35">
      <c r="A1240" t="s">
        <v>3704</v>
      </c>
      <c r="B1240">
        <v>23</v>
      </c>
      <c r="C1240" t="s">
        <v>16</v>
      </c>
      <c r="D1240" t="s">
        <v>94</v>
      </c>
      <c r="E1240" t="s">
        <v>28</v>
      </c>
      <c r="F1240" s="1">
        <v>44329</v>
      </c>
      <c r="G1240" t="s">
        <v>3705</v>
      </c>
      <c r="H1240" t="s">
        <v>3706</v>
      </c>
      <c r="I1240" t="s">
        <v>64</v>
      </c>
      <c r="J1240">
        <v>13902.08468</v>
      </c>
      <c r="K1240">
        <v>418</v>
      </c>
      <c r="L1240" t="s">
        <v>40</v>
      </c>
      <c r="M1240" s="1">
        <v>44350</v>
      </c>
      <c r="N1240" t="s">
        <v>23</v>
      </c>
      <c r="O1240" t="s">
        <v>24</v>
      </c>
    </row>
    <row r="1241" spans="1:15" x14ac:dyDescent="0.35">
      <c r="A1241" t="s">
        <v>224</v>
      </c>
      <c r="B1241">
        <v>72</v>
      </c>
      <c r="C1241" t="s">
        <v>16</v>
      </c>
      <c r="D1241" t="s">
        <v>237</v>
      </c>
      <c r="E1241" t="s">
        <v>73</v>
      </c>
      <c r="F1241" s="1">
        <v>44677</v>
      </c>
      <c r="G1241" t="s">
        <v>3707</v>
      </c>
      <c r="H1241" t="s">
        <v>3708</v>
      </c>
      <c r="I1241" t="s">
        <v>60</v>
      </c>
      <c r="J1241">
        <v>7884.0554350000002</v>
      </c>
      <c r="K1241">
        <v>421</v>
      </c>
      <c r="L1241" t="s">
        <v>22</v>
      </c>
      <c r="M1241" s="1">
        <v>44692</v>
      </c>
      <c r="N1241" t="s">
        <v>51</v>
      </c>
      <c r="O1241" t="s">
        <v>46</v>
      </c>
    </row>
    <row r="1242" spans="1:15" x14ac:dyDescent="0.35">
      <c r="A1242" t="s">
        <v>3709</v>
      </c>
      <c r="B1242">
        <v>39</v>
      </c>
      <c r="C1242" t="s">
        <v>16</v>
      </c>
      <c r="D1242" t="s">
        <v>66</v>
      </c>
      <c r="E1242" t="s">
        <v>37</v>
      </c>
      <c r="F1242" s="1">
        <v>44755</v>
      </c>
      <c r="G1242" t="s">
        <v>3710</v>
      </c>
      <c r="H1242" t="s">
        <v>3711</v>
      </c>
      <c r="I1242" t="s">
        <v>64</v>
      </c>
      <c r="J1242">
        <v>3242.5723069999999</v>
      </c>
      <c r="K1242">
        <v>437</v>
      </c>
      <c r="L1242" t="s">
        <v>22</v>
      </c>
      <c r="M1242" s="1">
        <v>44778</v>
      </c>
      <c r="N1242" t="s">
        <v>45</v>
      </c>
      <c r="O1242" t="s">
        <v>46</v>
      </c>
    </row>
    <row r="1243" spans="1:15" x14ac:dyDescent="0.35">
      <c r="A1243" t="s">
        <v>3712</v>
      </c>
      <c r="B1243">
        <v>58</v>
      </c>
      <c r="C1243" t="s">
        <v>16</v>
      </c>
      <c r="D1243" t="s">
        <v>17</v>
      </c>
      <c r="E1243" t="s">
        <v>37</v>
      </c>
      <c r="F1243" s="1">
        <v>44853</v>
      </c>
      <c r="G1243" t="s">
        <v>3713</v>
      </c>
      <c r="H1243" t="s">
        <v>3714</v>
      </c>
      <c r="I1243" t="s">
        <v>55</v>
      </c>
      <c r="J1243">
        <v>6838.1744330000001</v>
      </c>
      <c r="K1243">
        <v>193</v>
      </c>
      <c r="L1243" t="s">
        <v>22</v>
      </c>
      <c r="M1243" s="1">
        <v>44854</v>
      </c>
      <c r="N1243" t="s">
        <v>23</v>
      </c>
      <c r="O1243" t="s">
        <v>34</v>
      </c>
    </row>
    <row r="1244" spans="1:15" x14ac:dyDescent="0.35">
      <c r="A1244" t="s">
        <v>3715</v>
      </c>
      <c r="B1244">
        <v>37</v>
      </c>
      <c r="C1244" t="s">
        <v>16</v>
      </c>
      <c r="D1244" t="s">
        <v>36</v>
      </c>
      <c r="E1244" t="s">
        <v>73</v>
      </c>
      <c r="F1244" s="1">
        <v>43496</v>
      </c>
      <c r="G1244" t="s">
        <v>3716</v>
      </c>
      <c r="H1244" t="s">
        <v>3717</v>
      </c>
      <c r="I1244" t="s">
        <v>31</v>
      </c>
      <c r="J1244">
        <v>26129.531309999998</v>
      </c>
      <c r="K1244">
        <v>274</v>
      </c>
      <c r="L1244" t="s">
        <v>22</v>
      </c>
      <c r="M1244" s="1">
        <v>43497</v>
      </c>
      <c r="N1244" t="s">
        <v>33</v>
      </c>
      <c r="O1244" t="s">
        <v>46</v>
      </c>
    </row>
    <row r="1245" spans="1:15" x14ac:dyDescent="0.35">
      <c r="A1245" t="s">
        <v>3718</v>
      </c>
      <c r="B1245">
        <v>20</v>
      </c>
      <c r="C1245" t="s">
        <v>26</v>
      </c>
      <c r="D1245" t="s">
        <v>36</v>
      </c>
      <c r="E1245" t="s">
        <v>28</v>
      </c>
      <c r="F1245" s="1">
        <v>44211</v>
      </c>
      <c r="G1245" t="s">
        <v>3719</v>
      </c>
      <c r="H1245" t="s">
        <v>3720</v>
      </c>
      <c r="I1245" t="s">
        <v>31</v>
      </c>
      <c r="J1245">
        <v>32691.984779999999</v>
      </c>
      <c r="K1245">
        <v>358</v>
      </c>
      <c r="L1245" t="s">
        <v>40</v>
      </c>
      <c r="M1245" s="1">
        <v>44239</v>
      </c>
      <c r="N1245" t="s">
        <v>89</v>
      </c>
      <c r="O1245" t="s">
        <v>24</v>
      </c>
    </row>
    <row r="1246" spans="1:15" x14ac:dyDescent="0.35">
      <c r="A1246" t="s">
        <v>3721</v>
      </c>
      <c r="B1246">
        <v>18</v>
      </c>
      <c r="C1246" t="s">
        <v>26</v>
      </c>
      <c r="D1246" t="s">
        <v>120</v>
      </c>
      <c r="E1246" t="s">
        <v>37</v>
      </c>
      <c r="F1246" s="1">
        <v>44352</v>
      </c>
      <c r="G1246" t="s">
        <v>3722</v>
      </c>
      <c r="H1246" t="s">
        <v>3723</v>
      </c>
      <c r="I1246" t="s">
        <v>64</v>
      </c>
      <c r="J1246">
        <v>17924.719819999998</v>
      </c>
      <c r="K1246">
        <v>181</v>
      </c>
      <c r="L1246" t="s">
        <v>22</v>
      </c>
      <c r="M1246" s="1">
        <v>44353</v>
      </c>
      <c r="N1246" t="s">
        <v>89</v>
      </c>
      <c r="O1246" t="s">
        <v>46</v>
      </c>
    </row>
    <row r="1247" spans="1:15" x14ac:dyDescent="0.35">
      <c r="A1247" t="s">
        <v>3724</v>
      </c>
      <c r="B1247">
        <v>75</v>
      </c>
      <c r="C1247" t="s">
        <v>26</v>
      </c>
      <c r="D1247" t="s">
        <v>120</v>
      </c>
      <c r="E1247" t="s">
        <v>28</v>
      </c>
      <c r="F1247" s="1">
        <v>44974</v>
      </c>
      <c r="G1247" t="s">
        <v>3725</v>
      </c>
      <c r="H1247" t="s">
        <v>3726</v>
      </c>
      <c r="I1247" t="s">
        <v>21</v>
      </c>
      <c r="J1247">
        <v>38268.441659999997</v>
      </c>
      <c r="K1247">
        <v>486</v>
      </c>
      <c r="L1247" t="s">
        <v>22</v>
      </c>
      <c r="M1247" s="1">
        <v>44990</v>
      </c>
      <c r="N1247" t="s">
        <v>23</v>
      </c>
      <c r="O1247" t="s">
        <v>34</v>
      </c>
    </row>
    <row r="1248" spans="1:15" x14ac:dyDescent="0.35">
      <c r="A1248" t="s">
        <v>3727</v>
      </c>
      <c r="B1248">
        <v>35</v>
      </c>
      <c r="C1248" t="s">
        <v>16</v>
      </c>
      <c r="D1248" t="s">
        <v>94</v>
      </c>
      <c r="E1248" t="s">
        <v>18</v>
      </c>
      <c r="F1248" s="1">
        <v>44991</v>
      </c>
      <c r="G1248" t="s">
        <v>3728</v>
      </c>
      <c r="H1248" t="s">
        <v>3729</v>
      </c>
      <c r="I1248" t="s">
        <v>55</v>
      </c>
      <c r="J1248">
        <v>56670.680269999997</v>
      </c>
      <c r="K1248">
        <v>283</v>
      </c>
      <c r="L1248" t="s">
        <v>44</v>
      </c>
      <c r="M1248" s="1">
        <v>45021</v>
      </c>
      <c r="N1248" t="s">
        <v>51</v>
      </c>
      <c r="O1248" t="s">
        <v>24</v>
      </c>
    </row>
    <row r="1249" spans="1:15" x14ac:dyDescent="0.35">
      <c r="A1249" t="s">
        <v>3730</v>
      </c>
      <c r="B1249">
        <v>29</v>
      </c>
      <c r="C1249" t="s">
        <v>26</v>
      </c>
      <c r="D1249" t="s">
        <v>237</v>
      </c>
      <c r="E1249" t="s">
        <v>37</v>
      </c>
      <c r="F1249" s="1">
        <v>44417</v>
      </c>
      <c r="G1249" t="s">
        <v>3731</v>
      </c>
      <c r="H1249" t="s">
        <v>3732</v>
      </c>
      <c r="I1249" t="s">
        <v>55</v>
      </c>
      <c r="J1249">
        <v>1406.526073</v>
      </c>
      <c r="K1249">
        <v>185</v>
      </c>
      <c r="L1249" t="s">
        <v>44</v>
      </c>
      <c r="M1249" s="1">
        <v>44429</v>
      </c>
      <c r="N1249" t="s">
        <v>51</v>
      </c>
      <c r="O1249" t="s">
        <v>46</v>
      </c>
    </row>
    <row r="1250" spans="1:15" x14ac:dyDescent="0.35">
      <c r="A1250" t="s">
        <v>1900</v>
      </c>
      <c r="B1250">
        <v>50</v>
      </c>
      <c r="C1250" t="s">
        <v>16</v>
      </c>
      <c r="D1250" t="s">
        <v>36</v>
      </c>
      <c r="E1250" t="s">
        <v>28</v>
      </c>
      <c r="F1250" s="1">
        <v>43418</v>
      </c>
      <c r="G1250" t="s">
        <v>3733</v>
      </c>
      <c r="H1250" t="s">
        <v>3734</v>
      </c>
      <c r="I1250" t="s">
        <v>60</v>
      </c>
      <c r="J1250">
        <v>3042.07357</v>
      </c>
      <c r="K1250">
        <v>223</v>
      </c>
      <c r="L1250" t="s">
        <v>40</v>
      </c>
      <c r="M1250" s="1">
        <v>43443</v>
      </c>
      <c r="N1250" t="s">
        <v>23</v>
      </c>
      <c r="O1250" t="s">
        <v>46</v>
      </c>
    </row>
    <row r="1251" spans="1:15" x14ac:dyDescent="0.35">
      <c r="A1251" t="s">
        <v>3735</v>
      </c>
      <c r="B1251">
        <v>30</v>
      </c>
      <c r="C1251" t="s">
        <v>16</v>
      </c>
      <c r="D1251" t="s">
        <v>27</v>
      </c>
      <c r="E1251" t="s">
        <v>28</v>
      </c>
      <c r="F1251" s="1">
        <v>44051</v>
      </c>
      <c r="G1251" t="s">
        <v>3736</v>
      </c>
      <c r="H1251" t="s">
        <v>3737</v>
      </c>
      <c r="I1251" t="s">
        <v>64</v>
      </c>
      <c r="J1251">
        <v>3312.616383</v>
      </c>
      <c r="K1251">
        <v>252</v>
      </c>
      <c r="L1251" t="s">
        <v>22</v>
      </c>
      <c r="M1251" s="1">
        <v>44058</v>
      </c>
      <c r="N1251" t="s">
        <v>33</v>
      </c>
      <c r="O1251" t="s">
        <v>34</v>
      </c>
    </row>
    <row r="1252" spans="1:15" x14ac:dyDescent="0.35">
      <c r="A1252" t="s">
        <v>3738</v>
      </c>
      <c r="B1252">
        <v>41</v>
      </c>
      <c r="C1252" t="s">
        <v>26</v>
      </c>
      <c r="D1252" t="s">
        <v>120</v>
      </c>
      <c r="E1252" t="s">
        <v>28</v>
      </c>
      <c r="F1252" s="1">
        <v>44821</v>
      </c>
      <c r="G1252" t="s">
        <v>3739</v>
      </c>
      <c r="H1252" t="s">
        <v>3740</v>
      </c>
      <c r="I1252" t="s">
        <v>21</v>
      </c>
      <c r="J1252">
        <v>20254.747719999999</v>
      </c>
      <c r="K1252">
        <v>399</v>
      </c>
      <c r="L1252" t="s">
        <v>40</v>
      </c>
      <c r="M1252" s="1">
        <v>44840</v>
      </c>
      <c r="N1252" t="s">
        <v>45</v>
      </c>
      <c r="O1252" t="s">
        <v>46</v>
      </c>
    </row>
    <row r="1253" spans="1:15" x14ac:dyDescent="0.35">
      <c r="A1253" t="s">
        <v>3741</v>
      </c>
      <c r="B1253">
        <v>35</v>
      </c>
      <c r="C1253" t="s">
        <v>26</v>
      </c>
      <c r="D1253" t="s">
        <v>36</v>
      </c>
      <c r="E1253" t="s">
        <v>57</v>
      </c>
      <c r="F1253" s="1">
        <v>44875</v>
      </c>
      <c r="G1253" t="s">
        <v>3742</v>
      </c>
      <c r="H1253" t="s">
        <v>3743</v>
      </c>
      <c r="I1253" t="s">
        <v>31</v>
      </c>
      <c r="J1253">
        <v>31179.61118</v>
      </c>
      <c r="K1253">
        <v>226</v>
      </c>
      <c r="L1253" t="s">
        <v>40</v>
      </c>
      <c r="M1253" s="1">
        <v>44904</v>
      </c>
      <c r="N1253" t="s">
        <v>33</v>
      </c>
      <c r="O1253" t="s">
        <v>46</v>
      </c>
    </row>
    <row r="1254" spans="1:15" x14ac:dyDescent="0.35">
      <c r="A1254" t="s">
        <v>3744</v>
      </c>
      <c r="B1254">
        <v>60</v>
      </c>
      <c r="C1254" t="s">
        <v>26</v>
      </c>
      <c r="D1254" t="s">
        <v>120</v>
      </c>
      <c r="E1254" t="s">
        <v>48</v>
      </c>
      <c r="F1254" s="1">
        <v>44904</v>
      </c>
      <c r="G1254" t="s">
        <v>3745</v>
      </c>
      <c r="H1254" t="s">
        <v>3746</v>
      </c>
      <c r="I1254" t="s">
        <v>21</v>
      </c>
      <c r="J1254">
        <v>8629.4226060000001</v>
      </c>
      <c r="K1254">
        <v>256</v>
      </c>
      <c r="L1254" t="s">
        <v>44</v>
      </c>
      <c r="M1254" s="1">
        <v>44913</v>
      </c>
      <c r="N1254" t="s">
        <v>33</v>
      </c>
      <c r="O1254" t="s">
        <v>24</v>
      </c>
    </row>
    <row r="1255" spans="1:15" x14ac:dyDescent="0.35">
      <c r="A1255" t="s">
        <v>3747</v>
      </c>
      <c r="B1255">
        <v>41</v>
      </c>
      <c r="C1255" t="s">
        <v>16</v>
      </c>
      <c r="D1255" t="s">
        <v>17</v>
      </c>
      <c r="E1255" t="s">
        <v>48</v>
      </c>
      <c r="F1255" s="1">
        <v>44609</v>
      </c>
      <c r="G1255" t="s">
        <v>3748</v>
      </c>
      <c r="H1255" t="s">
        <v>3749</v>
      </c>
      <c r="I1255" t="s">
        <v>64</v>
      </c>
      <c r="J1255">
        <v>18416.89083</v>
      </c>
      <c r="K1255">
        <v>364</v>
      </c>
      <c r="L1255" t="s">
        <v>40</v>
      </c>
      <c r="M1255" s="1">
        <v>44622</v>
      </c>
      <c r="N1255" t="s">
        <v>51</v>
      </c>
      <c r="O1255" t="s">
        <v>24</v>
      </c>
    </row>
    <row r="1256" spans="1:15" x14ac:dyDescent="0.35">
      <c r="A1256" t="s">
        <v>3750</v>
      </c>
      <c r="B1256">
        <v>77</v>
      </c>
      <c r="C1256" t="s">
        <v>26</v>
      </c>
      <c r="D1256" t="s">
        <v>66</v>
      </c>
      <c r="E1256" t="s">
        <v>57</v>
      </c>
      <c r="F1256" s="1">
        <v>43660</v>
      </c>
      <c r="G1256" t="s">
        <v>3751</v>
      </c>
      <c r="H1256" t="s">
        <v>3752</v>
      </c>
      <c r="I1256" t="s">
        <v>21</v>
      </c>
      <c r="J1256">
        <v>27616.896089999998</v>
      </c>
      <c r="K1256">
        <v>208</v>
      </c>
      <c r="L1256" t="s">
        <v>44</v>
      </c>
      <c r="M1256" s="1">
        <v>43667</v>
      </c>
      <c r="N1256" t="s">
        <v>23</v>
      </c>
      <c r="O1256" t="s">
        <v>34</v>
      </c>
    </row>
    <row r="1257" spans="1:15" x14ac:dyDescent="0.35">
      <c r="A1257" t="s">
        <v>3753</v>
      </c>
      <c r="B1257">
        <v>31</v>
      </c>
      <c r="C1257" t="s">
        <v>26</v>
      </c>
      <c r="D1257" t="s">
        <v>36</v>
      </c>
      <c r="E1257" t="s">
        <v>57</v>
      </c>
      <c r="F1257" s="1">
        <v>43732</v>
      </c>
      <c r="G1257" t="s">
        <v>3754</v>
      </c>
      <c r="H1257" t="s">
        <v>3755</v>
      </c>
      <c r="I1257" t="s">
        <v>31</v>
      </c>
      <c r="J1257">
        <v>31787.918669999999</v>
      </c>
      <c r="K1257">
        <v>257</v>
      </c>
      <c r="L1257" t="s">
        <v>44</v>
      </c>
      <c r="M1257" s="1">
        <v>43741</v>
      </c>
      <c r="N1257" t="s">
        <v>23</v>
      </c>
      <c r="O1257" t="s">
        <v>46</v>
      </c>
    </row>
    <row r="1258" spans="1:15" x14ac:dyDescent="0.35">
      <c r="A1258" t="s">
        <v>3756</v>
      </c>
      <c r="B1258">
        <v>68</v>
      </c>
      <c r="C1258" t="s">
        <v>16</v>
      </c>
      <c r="D1258" t="s">
        <v>36</v>
      </c>
      <c r="E1258" t="s">
        <v>73</v>
      </c>
      <c r="F1258" s="1">
        <v>43423</v>
      </c>
      <c r="G1258" t="s">
        <v>3757</v>
      </c>
      <c r="H1258" t="s">
        <v>3758</v>
      </c>
      <c r="I1258" t="s">
        <v>21</v>
      </c>
      <c r="J1258">
        <v>16563.350160000002</v>
      </c>
      <c r="K1258">
        <v>459</v>
      </c>
      <c r="L1258" t="s">
        <v>40</v>
      </c>
      <c r="M1258" s="1">
        <v>43433</v>
      </c>
      <c r="N1258" t="s">
        <v>23</v>
      </c>
      <c r="O1258" t="s">
        <v>34</v>
      </c>
    </row>
    <row r="1259" spans="1:15" x14ac:dyDescent="0.35">
      <c r="A1259" t="s">
        <v>2611</v>
      </c>
      <c r="B1259">
        <v>75</v>
      </c>
      <c r="C1259" t="s">
        <v>26</v>
      </c>
      <c r="D1259" t="s">
        <v>36</v>
      </c>
      <c r="E1259" t="s">
        <v>73</v>
      </c>
      <c r="F1259" s="1">
        <v>43425</v>
      </c>
      <c r="G1259" t="s">
        <v>3759</v>
      </c>
      <c r="H1259" t="s">
        <v>3760</v>
      </c>
      <c r="I1259" t="s">
        <v>21</v>
      </c>
      <c r="J1259">
        <v>27374.08509</v>
      </c>
      <c r="K1259">
        <v>287</v>
      </c>
      <c r="L1259" t="s">
        <v>22</v>
      </c>
      <c r="M1259" s="1">
        <v>43431</v>
      </c>
      <c r="N1259" t="s">
        <v>89</v>
      </c>
      <c r="O1259" t="s">
        <v>24</v>
      </c>
    </row>
    <row r="1260" spans="1:15" x14ac:dyDescent="0.35">
      <c r="A1260" t="s">
        <v>3761</v>
      </c>
      <c r="B1260">
        <v>73</v>
      </c>
      <c r="C1260" t="s">
        <v>16</v>
      </c>
      <c r="D1260" t="s">
        <v>52</v>
      </c>
      <c r="E1260" t="s">
        <v>73</v>
      </c>
      <c r="F1260" s="1">
        <v>44188</v>
      </c>
      <c r="G1260" t="s">
        <v>3762</v>
      </c>
      <c r="H1260" t="s">
        <v>3763</v>
      </c>
      <c r="I1260" t="s">
        <v>21</v>
      </c>
      <c r="J1260">
        <v>44246.806479999999</v>
      </c>
      <c r="K1260">
        <v>189</v>
      </c>
      <c r="L1260" t="s">
        <v>40</v>
      </c>
      <c r="M1260" s="1">
        <v>44199</v>
      </c>
      <c r="N1260" t="s">
        <v>51</v>
      </c>
      <c r="O1260" t="s">
        <v>24</v>
      </c>
    </row>
    <row r="1261" spans="1:15" x14ac:dyDescent="0.35">
      <c r="A1261" t="s">
        <v>3764</v>
      </c>
      <c r="B1261">
        <v>56</v>
      </c>
      <c r="C1261" t="s">
        <v>26</v>
      </c>
      <c r="D1261" t="s">
        <v>237</v>
      </c>
      <c r="E1261" t="s">
        <v>48</v>
      </c>
      <c r="F1261" s="1">
        <v>45213</v>
      </c>
      <c r="G1261" t="s">
        <v>3765</v>
      </c>
      <c r="H1261" t="s">
        <v>3766</v>
      </c>
      <c r="I1261" t="s">
        <v>60</v>
      </c>
      <c r="J1261">
        <v>32309.215489999999</v>
      </c>
      <c r="K1261">
        <v>415</v>
      </c>
      <c r="L1261" t="s">
        <v>22</v>
      </c>
      <c r="M1261" s="1">
        <v>45221</v>
      </c>
      <c r="N1261" t="s">
        <v>45</v>
      </c>
      <c r="O1261" t="s">
        <v>34</v>
      </c>
    </row>
    <row r="1262" spans="1:15" x14ac:dyDescent="0.35">
      <c r="A1262" t="s">
        <v>3767</v>
      </c>
      <c r="B1262">
        <v>54</v>
      </c>
      <c r="C1262" t="s">
        <v>16</v>
      </c>
      <c r="D1262" t="s">
        <v>237</v>
      </c>
      <c r="E1262" t="s">
        <v>28</v>
      </c>
      <c r="F1262" s="1">
        <v>43607</v>
      </c>
      <c r="G1262" t="s">
        <v>3768</v>
      </c>
      <c r="H1262" t="s">
        <v>3769</v>
      </c>
      <c r="I1262" t="s">
        <v>64</v>
      </c>
      <c r="J1262">
        <v>25906.802520000001</v>
      </c>
      <c r="K1262">
        <v>295</v>
      </c>
      <c r="L1262" t="s">
        <v>44</v>
      </c>
      <c r="M1262" s="1">
        <v>43629</v>
      </c>
      <c r="N1262" t="s">
        <v>45</v>
      </c>
      <c r="O1262" t="s">
        <v>24</v>
      </c>
    </row>
    <row r="1263" spans="1:15" x14ac:dyDescent="0.35">
      <c r="A1263" t="s">
        <v>3770</v>
      </c>
      <c r="B1263">
        <v>53</v>
      </c>
      <c r="C1263" t="s">
        <v>16</v>
      </c>
      <c r="D1263" t="s">
        <v>237</v>
      </c>
      <c r="E1263" t="s">
        <v>18</v>
      </c>
      <c r="F1263" s="1">
        <v>43940</v>
      </c>
      <c r="G1263" t="s">
        <v>3771</v>
      </c>
      <c r="H1263" t="s">
        <v>3772</v>
      </c>
      <c r="I1263" t="s">
        <v>64</v>
      </c>
      <c r="J1263">
        <v>49867.312879999998</v>
      </c>
      <c r="K1263">
        <v>143</v>
      </c>
      <c r="L1263" t="s">
        <v>44</v>
      </c>
      <c r="M1263" s="1">
        <v>43946</v>
      </c>
      <c r="N1263" t="s">
        <v>23</v>
      </c>
      <c r="O1263" t="s">
        <v>34</v>
      </c>
    </row>
    <row r="1264" spans="1:15" x14ac:dyDescent="0.35">
      <c r="A1264" t="s">
        <v>3773</v>
      </c>
      <c r="B1264">
        <v>20</v>
      </c>
      <c r="C1264" t="s">
        <v>16</v>
      </c>
      <c r="D1264" t="s">
        <v>27</v>
      </c>
      <c r="E1264" t="s">
        <v>57</v>
      </c>
      <c r="F1264" s="1">
        <v>44227</v>
      </c>
      <c r="G1264" t="s">
        <v>3774</v>
      </c>
      <c r="H1264" t="s">
        <v>3775</v>
      </c>
      <c r="I1264" t="s">
        <v>64</v>
      </c>
      <c r="J1264">
        <v>8447.8515079999997</v>
      </c>
      <c r="K1264">
        <v>174</v>
      </c>
      <c r="L1264" t="s">
        <v>44</v>
      </c>
      <c r="M1264" s="1">
        <v>44256</v>
      </c>
      <c r="N1264" t="s">
        <v>45</v>
      </c>
      <c r="O1264" t="s">
        <v>46</v>
      </c>
    </row>
    <row r="1265" spans="1:15" x14ac:dyDescent="0.35">
      <c r="A1265" t="s">
        <v>3776</v>
      </c>
      <c r="B1265">
        <v>48</v>
      </c>
      <c r="C1265" t="s">
        <v>16</v>
      </c>
      <c r="D1265" t="s">
        <v>94</v>
      </c>
      <c r="E1265" t="s">
        <v>57</v>
      </c>
      <c r="F1265" s="1">
        <v>44592</v>
      </c>
      <c r="G1265" t="s">
        <v>3777</v>
      </c>
      <c r="H1265" t="s">
        <v>3778</v>
      </c>
      <c r="I1265" t="s">
        <v>55</v>
      </c>
      <c r="J1265">
        <v>17468.222470000001</v>
      </c>
      <c r="K1265">
        <v>112</v>
      </c>
      <c r="L1265" t="s">
        <v>44</v>
      </c>
      <c r="M1265" s="1">
        <v>44597</v>
      </c>
      <c r="N1265" t="s">
        <v>23</v>
      </c>
      <c r="O1265" t="s">
        <v>46</v>
      </c>
    </row>
    <row r="1266" spans="1:15" x14ac:dyDescent="0.35">
      <c r="A1266" t="s">
        <v>3779</v>
      </c>
      <c r="B1266">
        <v>35</v>
      </c>
      <c r="C1266" t="s">
        <v>16</v>
      </c>
      <c r="D1266" t="s">
        <v>66</v>
      </c>
      <c r="E1266" t="s">
        <v>37</v>
      </c>
      <c r="F1266" s="1">
        <v>44237</v>
      </c>
      <c r="G1266" t="s">
        <v>3780</v>
      </c>
      <c r="H1266" t="s">
        <v>3781</v>
      </c>
      <c r="I1266" t="s">
        <v>31</v>
      </c>
      <c r="J1266">
        <v>14787.53047</v>
      </c>
      <c r="K1266">
        <v>248</v>
      </c>
      <c r="L1266" t="s">
        <v>40</v>
      </c>
      <c r="M1266" s="1">
        <v>44252</v>
      </c>
      <c r="N1266" t="s">
        <v>51</v>
      </c>
      <c r="O1266" t="s">
        <v>24</v>
      </c>
    </row>
    <row r="1267" spans="1:15" x14ac:dyDescent="0.35">
      <c r="A1267" t="s">
        <v>3782</v>
      </c>
      <c r="B1267">
        <v>27</v>
      </c>
      <c r="C1267" t="s">
        <v>16</v>
      </c>
      <c r="D1267" t="s">
        <v>120</v>
      </c>
      <c r="E1267" t="s">
        <v>57</v>
      </c>
      <c r="F1267" s="1">
        <v>44303</v>
      </c>
      <c r="G1267" t="s">
        <v>3783</v>
      </c>
      <c r="H1267" t="s">
        <v>3784</v>
      </c>
      <c r="I1267" t="s">
        <v>55</v>
      </c>
      <c r="J1267">
        <v>31329.278719999998</v>
      </c>
      <c r="K1267">
        <v>377</v>
      </c>
      <c r="L1267" t="s">
        <v>40</v>
      </c>
      <c r="M1267" s="1">
        <v>44308</v>
      </c>
      <c r="N1267" t="s">
        <v>45</v>
      </c>
      <c r="O1267" t="s">
        <v>46</v>
      </c>
    </row>
    <row r="1268" spans="1:15" x14ac:dyDescent="0.35">
      <c r="A1268" t="s">
        <v>3785</v>
      </c>
      <c r="B1268">
        <v>82</v>
      </c>
      <c r="C1268" t="s">
        <v>26</v>
      </c>
      <c r="D1268" t="s">
        <v>94</v>
      </c>
      <c r="E1268" t="s">
        <v>57</v>
      </c>
      <c r="F1268" s="1">
        <v>44263</v>
      </c>
      <c r="G1268" t="s">
        <v>3786</v>
      </c>
      <c r="H1268" t="s">
        <v>3787</v>
      </c>
      <c r="I1268" t="s">
        <v>21</v>
      </c>
      <c r="J1268">
        <v>14291.85118</v>
      </c>
      <c r="K1268">
        <v>201</v>
      </c>
      <c r="L1268" t="s">
        <v>44</v>
      </c>
      <c r="M1268" s="1">
        <v>44286</v>
      </c>
      <c r="N1268" t="s">
        <v>51</v>
      </c>
      <c r="O1268" t="s">
        <v>24</v>
      </c>
    </row>
    <row r="1269" spans="1:15" x14ac:dyDescent="0.35">
      <c r="A1269" t="s">
        <v>3788</v>
      </c>
      <c r="B1269">
        <v>43</v>
      </c>
      <c r="C1269" t="s">
        <v>26</v>
      </c>
      <c r="D1269" t="s">
        <v>36</v>
      </c>
      <c r="E1269" t="s">
        <v>57</v>
      </c>
      <c r="F1269" s="1">
        <v>44133</v>
      </c>
      <c r="G1269" t="s">
        <v>3789</v>
      </c>
      <c r="H1269" t="s">
        <v>3790</v>
      </c>
      <c r="I1269" t="s">
        <v>31</v>
      </c>
      <c r="J1269">
        <v>5360.6546090000002</v>
      </c>
      <c r="K1269">
        <v>154</v>
      </c>
      <c r="L1269" t="s">
        <v>44</v>
      </c>
      <c r="M1269" s="1">
        <v>44153</v>
      </c>
      <c r="N1269" t="s">
        <v>23</v>
      </c>
      <c r="O1269" t="s">
        <v>24</v>
      </c>
    </row>
    <row r="1270" spans="1:15" x14ac:dyDescent="0.35">
      <c r="A1270" t="s">
        <v>3791</v>
      </c>
      <c r="B1270">
        <v>67</v>
      </c>
      <c r="C1270" t="s">
        <v>16</v>
      </c>
      <c r="D1270" t="s">
        <v>94</v>
      </c>
      <c r="E1270" t="s">
        <v>57</v>
      </c>
      <c r="F1270" s="1">
        <v>45093</v>
      </c>
      <c r="G1270" t="s">
        <v>3792</v>
      </c>
      <c r="H1270" t="s">
        <v>3793</v>
      </c>
      <c r="I1270" t="s">
        <v>21</v>
      </c>
      <c r="J1270">
        <v>2433.0869670000002</v>
      </c>
      <c r="K1270">
        <v>187</v>
      </c>
      <c r="L1270" t="s">
        <v>40</v>
      </c>
      <c r="M1270" s="1">
        <v>45094</v>
      </c>
      <c r="N1270" t="s">
        <v>33</v>
      </c>
      <c r="O1270" t="s">
        <v>24</v>
      </c>
    </row>
    <row r="1271" spans="1:15" x14ac:dyDescent="0.35">
      <c r="A1271" t="s">
        <v>3794</v>
      </c>
      <c r="B1271">
        <v>70</v>
      </c>
      <c r="C1271" t="s">
        <v>26</v>
      </c>
      <c r="D1271" t="s">
        <v>27</v>
      </c>
      <c r="E1271" t="s">
        <v>48</v>
      </c>
      <c r="F1271" s="1">
        <v>44896</v>
      </c>
      <c r="G1271" t="s">
        <v>3795</v>
      </c>
      <c r="H1271" t="s">
        <v>3796</v>
      </c>
      <c r="I1271" t="s">
        <v>21</v>
      </c>
      <c r="J1271">
        <v>28917.729810000001</v>
      </c>
      <c r="K1271">
        <v>150</v>
      </c>
      <c r="L1271" t="s">
        <v>22</v>
      </c>
      <c r="M1271" s="1">
        <v>44902</v>
      </c>
      <c r="N1271" t="s">
        <v>89</v>
      </c>
      <c r="O1271" t="s">
        <v>34</v>
      </c>
    </row>
    <row r="1272" spans="1:15" x14ac:dyDescent="0.35">
      <c r="A1272" t="s">
        <v>3797</v>
      </c>
      <c r="B1272">
        <v>46</v>
      </c>
      <c r="C1272" t="s">
        <v>26</v>
      </c>
      <c r="D1272" t="s">
        <v>94</v>
      </c>
      <c r="E1272" t="s">
        <v>48</v>
      </c>
      <c r="F1272" s="1">
        <v>44631</v>
      </c>
      <c r="G1272" t="s">
        <v>3798</v>
      </c>
      <c r="H1272" t="s">
        <v>3799</v>
      </c>
      <c r="I1272" t="s">
        <v>64</v>
      </c>
      <c r="J1272">
        <v>5251.7420750000001</v>
      </c>
      <c r="K1272">
        <v>159</v>
      </c>
      <c r="L1272" t="s">
        <v>40</v>
      </c>
      <c r="M1272" s="1">
        <v>44654</v>
      </c>
      <c r="N1272" t="s">
        <v>51</v>
      </c>
      <c r="O1272" t="s">
        <v>24</v>
      </c>
    </row>
    <row r="1273" spans="1:15" x14ac:dyDescent="0.35">
      <c r="A1273" t="s">
        <v>3800</v>
      </c>
      <c r="B1273">
        <v>64</v>
      </c>
      <c r="C1273" t="s">
        <v>26</v>
      </c>
      <c r="D1273" t="s">
        <v>27</v>
      </c>
      <c r="E1273" t="s">
        <v>48</v>
      </c>
      <c r="F1273" s="1">
        <v>44348</v>
      </c>
      <c r="G1273" t="s">
        <v>3801</v>
      </c>
      <c r="H1273" t="s">
        <v>3802</v>
      </c>
      <c r="I1273" t="s">
        <v>21</v>
      </c>
      <c r="J1273">
        <v>33624.378669999998</v>
      </c>
      <c r="K1273">
        <v>329</v>
      </c>
      <c r="L1273" t="s">
        <v>44</v>
      </c>
      <c r="M1273" s="1">
        <v>44365</v>
      </c>
      <c r="N1273" t="s">
        <v>23</v>
      </c>
      <c r="O1273" t="s">
        <v>24</v>
      </c>
    </row>
    <row r="1274" spans="1:15" x14ac:dyDescent="0.35">
      <c r="A1274" t="s">
        <v>3803</v>
      </c>
      <c r="B1274">
        <v>20</v>
      </c>
      <c r="C1274" t="s">
        <v>16</v>
      </c>
      <c r="D1274" t="s">
        <v>27</v>
      </c>
      <c r="E1274" t="s">
        <v>28</v>
      </c>
      <c r="F1274" s="1">
        <v>44942</v>
      </c>
      <c r="G1274" t="s">
        <v>1326</v>
      </c>
      <c r="H1274" t="s">
        <v>3804</v>
      </c>
      <c r="I1274" t="s">
        <v>55</v>
      </c>
      <c r="J1274">
        <v>4152.7498050000004</v>
      </c>
      <c r="K1274">
        <v>456</v>
      </c>
      <c r="L1274" t="s">
        <v>44</v>
      </c>
      <c r="M1274" s="1">
        <v>44962</v>
      </c>
      <c r="N1274" t="s">
        <v>89</v>
      </c>
      <c r="O1274" t="s">
        <v>34</v>
      </c>
    </row>
    <row r="1275" spans="1:15" x14ac:dyDescent="0.35">
      <c r="A1275" t="s">
        <v>3805</v>
      </c>
      <c r="B1275">
        <v>83</v>
      </c>
      <c r="C1275" t="s">
        <v>26</v>
      </c>
      <c r="D1275" t="s">
        <v>17</v>
      </c>
      <c r="E1275" t="s">
        <v>57</v>
      </c>
      <c r="F1275" s="1">
        <v>44086</v>
      </c>
      <c r="G1275" t="s">
        <v>3806</v>
      </c>
      <c r="H1275" t="s">
        <v>3807</v>
      </c>
      <c r="I1275" t="s">
        <v>21</v>
      </c>
      <c r="J1275">
        <v>10464.109539999999</v>
      </c>
      <c r="K1275">
        <v>145</v>
      </c>
      <c r="L1275" t="s">
        <v>40</v>
      </c>
      <c r="M1275" s="1">
        <v>44090</v>
      </c>
      <c r="N1275" t="s">
        <v>51</v>
      </c>
      <c r="O1275" t="s">
        <v>34</v>
      </c>
    </row>
    <row r="1276" spans="1:15" x14ac:dyDescent="0.35">
      <c r="A1276" t="s">
        <v>3808</v>
      </c>
      <c r="B1276">
        <v>82</v>
      </c>
      <c r="C1276" t="s">
        <v>26</v>
      </c>
      <c r="D1276" t="s">
        <v>94</v>
      </c>
      <c r="E1276" t="s">
        <v>57</v>
      </c>
      <c r="F1276" s="1">
        <v>43812</v>
      </c>
      <c r="G1276" t="s">
        <v>3809</v>
      </c>
      <c r="H1276" t="s">
        <v>3810</v>
      </c>
      <c r="I1276" t="s">
        <v>21</v>
      </c>
      <c r="J1276">
        <v>9056.1356589999996</v>
      </c>
      <c r="K1276">
        <v>206</v>
      </c>
      <c r="L1276" t="s">
        <v>40</v>
      </c>
      <c r="M1276" s="1">
        <v>43820</v>
      </c>
      <c r="N1276" t="s">
        <v>23</v>
      </c>
      <c r="O1276" t="s">
        <v>24</v>
      </c>
    </row>
    <row r="1277" spans="1:15" x14ac:dyDescent="0.35">
      <c r="A1277" t="s">
        <v>3811</v>
      </c>
      <c r="B1277">
        <v>75</v>
      </c>
      <c r="C1277" t="s">
        <v>16</v>
      </c>
      <c r="D1277" t="s">
        <v>237</v>
      </c>
      <c r="E1277" t="s">
        <v>37</v>
      </c>
      <c r="F1277" s="1">
        <v>44151</v>
      </c>
      <c r="G1277" t="s">
        <v>3812</v>
      </c>
      <c r="H1277" t="s">
        <v>3813</v>
      </c>
      <c r="I1277" t="s">
        <v>21</v>
      </c>
      <c r="J1277">
        <v>6342.3157940000001</v>
      </c>
      <c r="K1277">
        <v>341</v>
      </c>
      <c r="L1277" t="s">
        <v>40</v>
      </c>
      <c r="M1277" s="1">
        <v>44171</v>
      </c>
      <c r="N1277" t="s">
        <v>23</v>
      </c>
      <c r="O1277" t="s">
        <v>34</v>
      </c>
    </row>
    <row r="1278" spans="1:15" x14ac:dyDescent="0.35">
      <c r="A1278" t="s">
        <v>3814</v>
      </c>
      <c r="B1278">
        <v>20</v>
      </c>
      <c r="C1278" t="s">
        <v>16</v>
      </c>
      <c r="D1278" t="s">
        <v>27</v>
      </c>
      <c r="E1278" t="s">
        <v>73</v>
      </c>
      <c r="F1278" s="1">
        <v>45024</v>
      </c>
      <c r="G1278" t="s">
        <v>3815</v>
      </c>
      <c r="H1278" t="s">
        <v>3816</v>
      </c>
      <c r="I1278" t="s">
        <v>64</v>
      </c>
      <c r="J1278">
        <v>7082.307041</v>
      </c>
      <c r="K1278">
        <v>400</v>
      </c>
      <c r="L1278" t="s">
        <v>40</v>
      </c>
      <c r="M1278" s="1">
        <v>45043</v>
      </c>
      <c r="N1278" t="s">
        <v>23</v>
      </c>
      <c r="O1278" t="s">
        <v>34</v>
      </c>
    </row>
    <row r="1279" spans="1:15" x14ac:dyDescent="0.35">
      <c r="A1279" t="s">
        <v>3817</v>
      </c>
      <c r="B1279">
        <v>38</v>
      </c>
      <c r="C1279" t="s">
        <v>16</v>
      </c>
      <c r="D1279" t="s">
        <v>237</v>
      </c>
      <c r="E1279" t="s">
        <v>37</v>
      </c>
      <c r="F1279" s="1">
        <v>43947</v>
      </c>
      <c r="G1279" t="s">
        <v>3818</v>
      </c>
      <c r="H1279" t="s">
        <v>3819</v>
      </c>
      <c r="I1279" t="s">
        <v>60</v>
      </c>
      <c r="J1279">
        <v>13881.75582</v>
      </c>
      <c r="K1279">
        <v>285</v>
      </c>
      <c r="L1279" t="s">
        <v>22</v>
      </c>
      <c r="M1279" s="1">
        <v>43964</v>
      </c>
      <c r="N1279" t="s">
        <v>89</v>
      </c>
      <c r="O1279" t="s">
        <v>24</v>
      </c>
    </row>
    <row r="1280" spans="1:15" x14ac:dyDescent="0.35">
      <c r="A1280" t="s">
        <v>3820</v>
      </c>
      <c r="B1280">
        <v>71</v>
      </c>
      <c r="C1280" t="s">
        <v>26</v>
      </c>
      <c r="D1280" t="s">
        <v>17</v>
      </c>
      <c r="E1280" t="s">
        <v>57</v>
      </c>
      <c r="F1280" s="1">
        <v>44679</v>
      </c>
      <c r="G1280" t="s">
        <v>3821</v>
      </c>
      <c r="H1280" t="s">
        <v>3822</v>
      </c>
      <c r="I1280" t="s">
        <v>21</v>
      </c>
      <c r="J1280">
        <v>16214.66878</v>
      </c>
      <c r="K1280">
        <v>312</v>
      </c>
      <c r="L1280" t="s">
        <v>40</v>
      </c>
      <c r="M1280" s="1">
        <v>44681</v>
      </c>
      <c r="N1280" t="s">
        <v>89</v>
      </c>
      <c r="O1280" t="s">
        <v>34</v>
      </c>
    </row>
    <row r="1281" spans="1:15" x14ac:dyDescent="0.35">
      <c r="A1281" t="s">
        <v>3823</v>
      </c>
      <c r="B1281">
        <v>77</v>
      </c>
      <c r="C1281" t="s">
        <v>16</v>
      </c>
      <c r="D1281" t="s">
        <v>17</v>
      </c>
      <c r="E1281" t="s">
        <v>18</v>
      </c>
      <c r="F1281" s="1">
        <v>44282</v>
      </c>
      <c r="G1281" t="s">
        <v>3824</v>
      </c>
      <c r="H1281" t="s">
        <v>3825</v>
      </c>
      <c r="I1281" t="s">
        <v>21</v>
      </c>
      <c r="J1281">
        <v>55464.510540000003</v>
      </c>
      <c r="K1281">
        <v>230</v>
      </c>
      <c r="L1281" t="s">
        <v>22</v>
      </c>
      <c r="M1281" s="1">
        <v>44299</v>
      </c>
      <c r="N1281" t="s">
        <v>89</v>
      </c>
      <c r="O1281" t="s">
        <v>34</v>
      </c>
    </row>
    <row r="1282" spans="1:15" x14ac:dyDescent="0.35">
      <c r="A1282" t="s">
        <v>107</v>
      </c>
      <c r="B1282">
        <v>20</v>
      </c>
      <c r="C1282" t="s">
        <v>26</v>
      </c>
      <c r="D1282" t="s">
        <v>52</v>
      </c>
      <c r="E1282" t="s">
        <v>48</v>
      </c>
      <c r="F1282" s="1">
        <v>43637</v>
      </c>
      <c r="G1282" t="s">
        <v>3826</v>
      </c>
      <c r="H1282" t="s">
        <v>293</v>
      </c>
      <c r="I1282" t="s">
        <v>64</v>
      </c>
      <c r="J1282">
        <v>31961.907879999999</v>
      </c>
      <c r="K1282">
        <v>145</v>
      </c>
      <c r="L1282" t="s">
        <v>22</v>
      </c>
      <c r="M1282" s="1">
        <v>43652</v>
      </c>
      <c r="N1282" t="s">
        <v>33</v>
      </c>
      <c r="O1282" t="s">
        <v>24</v>
      </c>
    </row>
    <row r="1283" spans="1:15" x14ac:dyDescent="0.35">
      <c r="A1283" t="s">
        <v>3827</v>
      </c>
      <c r="B1283">
        <v>45</v>
      </c>
      <c r="C1283" t="s">
        <v>26</v>
      </c>
      <c r="D1283" t="s">
        <v>66</v>
      </c>
      <c r="E1283" t="s">
        <v>57</v>
      </c>
      <c r="F1283" s="1">
        <v>43946</v>
      </c>
      <c r="G1283" t="s">
        <v>3828</v>
      </c>
      <c r="H1283" t="s">
        <v>3829</v>
      </c>
      <c r="I1283" t="s">
        <v>60</v>
      </c>
      <c r="J1283">
        <v>9671.8777570000002</v>
      </c>
      <c r="K1283">
        <v>308</v>
      </c>
      <c r="L1283" t="s">
        <v>44</v>
      </c>
      <c r="M1283" s="1">
        <v>43965</v>
      </c>
      <c r="N1283" t="s">
        <v>23</v>
      </c>
      <c r="O1283" t="s">
        <v>46</v>
      </c>
    </row>
    <row r="1284" spans="1:15" x14ac:dyDescent="0.35">
      <c r="A1284" t="s">
        <v>3830</v>
      </c>
      <c r="B1284">
        <v>65</v>
      </c>
      <c r="C1284" t="s">
        <v>16</v>
      </c>
      <c r="D1284" t="s">
        <v>66</v>
      </c>
      <c r="E1284" t="s">
        <v>18</v>
      </c>
      <c r="F1284" s="1">
        <v>44193</v>
      </c>
      <c r="G1284" t="s">
        <v>3831</v>
      </c>
      <c r="H1284" t="s">
        <v>3832</v>
      </c>
      <c r="I1284" t="s">
        <v>21</v>
      </c>
      <c r="J1284">
        <v>39335.824480000003</v>
      </c>
      <c r="K1284">
        <v>219</v>
      </c>
      <c r="L1284" t="s">
        <v>22</v>
      </c>
      <c r="M1284" s="1">
        <v>44197</v>
      </c>
      <c r="N1284" t="s">
        <v>23</v>
      </c>
      <c r="O1284" t="s">
        <v>34</v>
      </c>
    </row>
    <row r="1285" spans="1:15" x14ac:dyDescent="0.35">
      <c r="A1285" t="s">
        <v>3833</v>
      </c>
      <c r="B1285">
        <v>65</v>
      </c>
      <c r="C1285" t="s">
        <v>16</v>
      </c>
      <c r="D1285" t="s">
        <v>66</v>
      </c>
      <c r="E1285" t="s">
        <v>48</v>
      </c>
      <c r="F1285" s="1">
        <v>43432</v>
      </c>
      <c r="G1285" t="s">
        <v>3834</v>
      </c>
      <c r="H1285" t="s">
        <v>3835</v>
      </c>
      <c r="I1285" t="s">
        <v>21</v>
      </c>
      <c r="J1285">
        <v>16164.67175</v>
      </c>
      <c r="K1285">
        <v>167</v>
      </c>
      <c r="L1285" t="s">
        <v>40</v>
      </c>
      <c r="M1285" s="1">
        <v>43453</v>
      </c>
      <c r="N1285" t="s">
        <v>89</v>
      </c>
      <c r="O1285" t="s">
        <v>34</v>
      </c>
    </row>
    <row r="1286" spans="1:15" x14ac:dyDescent="0.35">
      <c r="A1286" t="s">
        <v>3836</v>
      </c>
      <c r="B1286">
        <v>43</v>
      </c>
      <c r="C1286" t="s">
        <v>16</v>
      </c>
      <c r="D1286" t="s">
        <v>66</v>
      </c>
      <c r="E1286" t="s">
        <v>57</v>
      </c>
      <c r="F1286" s="1">
        <v>44117</v>
      </c>
      <c r="G1286" t="s">
        <v>2632</v>
      </c>
      <c r="H1286" t="s">
        <v>3837</v>
      </c>
      <c r="I1286" t="s">
        <v>55</v>
      </c>
      <c r="J1286">
        <v>9030.5323420000004</v>
      </c>
      <c r="K1286">
        <v>184</v>
      </c>
      <c r="L1286" t="s">
        <v>40</v>
      </c>
      <c r="M1286" s="1">
        <v>44131</v>
      </c>
      <c r="N1286" t="s">
        <v>89</v>
      </c>
      <c r="O1286" t="s">
        <v>24</v>
      </c>
    </row>
    <row r="1287" spans="1:15" x14ac:dyDescent="0.35">
      <c r="A1287" t="s">
        <v>3838</v>
      </c>
      <c r="B1287">
        <v>19</v>
      </c>
      <c r="C1287" t="s">
        <v>26</v>
      </c>
      <c r="D1287" t="s">
        <v>27</v>
      </c>
      <c r="E1287" t="s">
        <v>73</v>
      </c>
      <c r="F1287" s="1">
        <v>44004</v>
      </c>
      <c r="G1287" t="s">
        <v>3839</v>
      </c>
      <c r="H1287" t="s">
        <v>3840</v>
      </c>
      <c r="I1287" t="s">
        <v>60</v>
      </c>
      <c r="J1287">
        <v>49378.841529999998</v>
      </c>
      <c r="K1287">
        <v>402</v>
      </c>
      <c r="L1287" t="s">
        <v>22</v>
      </c>
      <c r="M1287" s="1">
        <v>44009</v>
      </c>
      <c r="N1287" t="s">
        <v>89</v>
      </c>
      <c r="O1287" t="s">
        <v>34</v>
      </c>
    </row>
    <row r="1288" spans="1:15" x14ac:dyDescent="0.35">
      <c r="A1288" t="s">
        <v>3841</v>
      </c>
      <c r="B1288">
        <v>18</v>
      </c>
      <c r="C1288" t="s">
        <v>16</v>
      </c>
      <c r="D1288" t="s">
        <v>17</v>
      </c>
      <c r="E1288" t="s">
        <v>18</v>
      </c>
      <c r="F1288" s="1">
        <v>45058</v>
      </c>
      <c r="G1288" t="s">
        <v>3842</v>
      </c>
      <c r="H1288" t="s">
        <v>1249</v>
      </c>
      <c r="I1288" t="s">
        <v>64</v>
      </c>
      <c r="J1288">
        <v>59341.072079999998</v>
      </c>
      <c r="K1288">
        <v>405</v>
      </c>
      <c r="L1288" t="s">
        <v>40</v>
      </c>
      <c r="M1288" s="1">
        <v>45068</v>
      </c>
      <c r="N1288" t="s">
        <v>33</v>
      </c>
      <c r="O1288" t="s">
        <v>34</v>
      </c>
    </row>
    <row r="1289" spans="1:15" x14ac:dyDescent="0.35">
      <c r="A1289" t="s">
        <v>3843</v>
      </c>
      <c r="B1289">
        <v>68</v>
      </c>
      <c r="C1289" t="s">
        <v>26</v>
      </c>
      <c r="D1289" t="s">
        <v>94</v>
      </c>
      <c r="E1289" t="s">
        <v>48</v>
      </c>
      <c r="F1289" s="1">
        <v>44781</v>
      </c>
      <c r="G1289" t="s">
        <v>3844</v>
      </c>
      <c r="H1289" t="s">
        <v>3845</v>
      </c>
      <c r="I1289" t="s">
        <v>21</v>
      </c>
      <c r="J1289">
        <v>4342.1954429999996</v>
      </c>
      <c r="K1289">
        <v>333</v>
      </c>
      <c r="L1289" t="s">
        <v>40</v>
      </c>
      <c r="M1289" s="1">
        <v>44790</v>
      </c>
      <c r="N1289" t="s">
        <v>33</v>
      </c>
      <c r="O1289" t="s">
        <v>24</v>
      </c>
    </row>
    <row r="1290" spans="1:15" x14ac:dyDescent="0.35">
      <c r="A1290" t="s">
        <v>3846</v>
      </c>
      <c r="B1290">
        <v>32</v>
      </c>
      <c r="C1290" t="s">
        <v>26</v>
      </c>
      <c r="D1290" t="s">
        <v>120</v>
      </c>
      <c r="E1290" t="s">
        <v>73</v>
      </c>
      <c r="F1290" s="1">
        <v>44539</v>
      </c>
      <c r="G1290" t="s">
        <v>3847</v>
      </c>
      <c r="H1290" t="s">
        <v>399</v>
      </c>
      <c r="I1290" t="s">
        <v>64</v>
      </c>
      <c r="J1290">
        <v>60681.665159999997</v>
      </c>
      <c r="K1290">
        <v>229</v>
      </c>
      <c r="L1290" t="s">
        <v>22</v>
      </c>
      <c r="M1290" s="1">
        <v>44559</v>
      </c>
      <c r="N1290" t="s">
        <v>89</v>
      </c>
      <c r="O1290" t="s">
        <v>46</v>
      </c>
    </row>
    <row r="1291" spans="1:15" x14ac:dyDescent="0.35">
      <c r="A1291" t="s">
        <v>3827</v>
      </c>
      <c r="B1291">
        <v>69</v>
      </c>
      <c r="C1291" t="s">
        <v>26</v>
      </c>
      <c r="D1291" t="s">
        <v>52</v>
      </c>
      <c r="E1291" t="s">
        <v>48</v>
      </c>
      <c r="F1291" s="1">
        <v>43830</v>
      </c>
      <c r="G1291" t="s">
        <v>3848</v>
      </c>
      <c r="H1291" t="s">
        <v>3849</v>
      </c>
      <c r="I1291" t="s">
        <v>21</v>
      </c>
      <c r="J1291">
        <v>24332.875909999999</v>
      </c>
      <c r="K1291">
        <v>184</v>
      </c>
      <c r="L1291" t="s">
        <v>40</v>
      </c>
      <c r="M1291" s="1">
        <v>43835</v>
      </c>
      <c r="N1291" t="s">
        <v>33</v>
      </c>
      <c r="O1291" t="s">
        <v>34</v>
      </c>
    </row>
    <row r="1292" spans="1:15" x14ac:dyDescent="0.35">
      <c r="A1292" t="s">
        <v>3850</v>
      </c>
      <c r="B1292">
        <v>36</v>
      </c>
      <c r="C1292" t="s">
        <v>26</v>
      </c>
      <c r="D1292" t="s">
        <v>17</v>
      </c>
      <c r="E1292" t="s">
        <v>57</v>
      </c>
      <c r="F1292" s="1">
        <v>44314</v>
      </c>
      <c r="G1292" t="s">
        <v>3851</v>
      </c>
      <c r="H1292" t="s">
        <v>3852</v>
      </c>
      <c r="I1292" t="s">
        <v>21</v>
      </c>
      <c r="J1292">
        <v>17557.99352</v>
      </c>
      <c r="K1292">
        <v>244</v>
      </c>
      <c r="L1292" t="s">
        <v>44</v>
      </c>
      <c r="M1292" s="1">
        <v>44318</v>
      </c>
      <c r="N1292" t="s">
        <v>89</v>
      </c>
      <c r="O1292" t="s">
        <v>46</v>
      </c>
    </row>
    <row r="1293" spans="1:15" x14ac:dyDescent="0.35">
      <c r="A1293" t="s">
        <v>3853</v>
      </c>
      <c r="B1293">
        <v>66</v>
      </c>
      <c r="C1293" t="s">
        <v>16</v>
      </c>
      <c r="D1293" t="s">
        <v>66</v>
      </c>
      <c r="E1293" t="s">
        <v>57</v>
      </c>
      <c r="F1293" s="1">
        <v>45065</v>
      </c>
      <c r="G1293" t="s">
        <v>3854</v>
      </c>
      <c r="H1293" t="s">
        <v>3855</v>
      </c>
      <c r="I1293" t="s">
        <v>21</v>
      </c>
      <c r="J1293">
        <v>12931.63629</v>
      </c>
      <c r="K1293">
        <v>311</v>
      </c>
      <c r="L1293" t="s">
        <v>40</v>
      </c>
      <c r="M1293" s="1">
        <v>45070</v>
      </c>
      <c r="N1293" t="s">
        <v>89</v>
      </c>
      <c r="O1293" t="s">
        <v>34</v>
      </c>
    </row>
    <row r="1294" spans="1:15" x14ac:dyDescent="0.35">
      <c r="A1294" t="s">
        <v>3856</v>
      </c>
      <c r="B1294">
        <v>20</v>
      </c>
      <c r="C1294" t="s">
        <v>16</v>
      </c>
      <c r="D1294" t="s">
        <v>17</v>
      </c>
      <c r="E1294" t="s">
        <v>18</v>
      </c>
      <c r="F1294" s="1">
        <v>44852</v>
      </c>
      <c r="G1294" t="s">
        <v>3857</v>
      </c>
      <c r="H1294" t="s">
        <v>3858</v>
      </c>
      <c r="I1294" t="s">
        <v>60</v>
      </c>
      <c r="J1294">
        <v>5203.869138</v>
      </c>
      <c r="K1294">
        <v>266</v>
      </c>
      <c r="L1294" t="s">
        <v>40</v>
      </c>
      <c r="M1294" s="1">
        <v>44857</v>
      </c>
      <c r="N1294" t="s">
        <v>89</v>
      </c>
      <c r="O1294" t="s">
        <v>24</v>
      </c>
    </row>
    <row r="1295" spans="1:15" x14ac:dyDescent="0.35">
      <c r="A1295" t="s">
        <v>3859</v>
      </c>
      <c r="B1295">
        <v>80</v>
      </c>
      <c r="C1295" t="s">
        <v>26</v>
      </c>
      <c r="D1295" t="s">
        <v>27</v>
      </c>
      <c r="E1295" t="s">
        <v>57</v>
      </c>
      <c r="F1295" s="1">
        <v>43413</v>
      </c>
      <c r="G1295" t="s">
        <v>3860</v>
      </c>
      <c r="H1295" t="s">
        <v>3861</v>
      </c>
      <c r="I1295" t="s">
        <v>21</v>
      </c>
      <c r="J1295">
        <v>13134.47867</v>
      </c>
      <c r="K1295">
        <v>116</v>
      </c>
      <c r="L1295" t="s">
        <v>44</v>
      </c>
      <c r="M1295" s="1">
        <v>43414</v>
      </c>
      <c r="N1295" t="s">
        <v>23</v>
      </c>
      <c r="O1295" t="s">
        <v>34</v>
      </c>
    </row>
    <row r="1296" spans="1:15" x14ac:dyDescent="0.35">
      <c r="A1296" t="s">
        <v>3862</v>
      </c>
      <c r="B1296">
        <v>48</v>
      </c>
      <c r="C1296" t="s">
        <v>26</v>
      </c>
      <c r="D1296" t="s">
        <v>237</v>
      </c>
      <c r="E1296" t="s">
        <v>48</v>
      </c>
      <c r="F1296" s="1">
        <v>43601</v>
      </c>
      <c r="G1296" t="s">
        <v>3863</v>
      </c>
      <c r="H1296" t="s">
        <v>3864</v>
      </c>
      <c r="I1296" t="s">
        <v>55</v>
      </c>
      <c r="J1296">
        <v>20940.299029999998</v>
      </c>
      <c r="K1296">
        <v>296</v>
      </c>
      <c r="L1296" t="s">
        <v>40</v>
      </c>
      <c r="M1296" s="1">
        <v>43602</v>
      </c>
      <c r="N1296" t="s">
        <v>89</v>
      </c>
      <c r="O1296" t="s">
        <v>34</v>
      </c>
    </row>
    <row r="1297" spans="1:15" x14ac:dyDescent="0.35">
      <c r="A1297" t="s">
        <v>3865</v>
      </c>
      <c r="B1297">
        <v>25</v>
      </c>
      <c r="C1297" t="s">
        <v>26</v>
      </c>
      <c r="D1297" t="s">
        <v>17</v>
      </c>
      <c r="E1297" t="s">
        <v>37</v>
      </c>
      <c r="F1297" s="1">
        <v>44610</v>
      </c>
      <c r="G1297" t="s">
        <v>1947</v>
      </c>
      <c r="H1297" t="s">
        <v>3866</v>
      </c>
      <c r="I1297" t="s">
        <v>64</v>
      </c>
      <c r="J1297">
        <v>11791.5522</v>
      </c>
      <c r="K1297">
        <v>230</v>
      </c>
      <c r="L1297" t="s">
        <v>40</v>
      </c>
      <c r="M1297" s="1">
        <v>44618</v>
      </c>
      <c r="N1297" t="s">
        <v>51</v>
      </c>
      <c r="O1297" t="s">
        <v>46</v>
      </c>
    </row>
    <row r="1298" spans="1:15" x14ac:dyDescent="0.35">
      <c r="A1298" t="s">
        <v>3867</v>
      </c>
      <c r="B1298">
        <v>53</v>
      </c>
      <c r="C1298" t="s">
        <v>26</v>
      </c>
      <c r="D1298" t="s">
        <v>52</v>
      </c>
      <c r="E1298" t="s">
        <v>57</v>
      </c>
      <c r="F1298" s="1">
        <v>44630</v>
      </c>
      <c r="G1298" t="s">
        <v>3868</v>
      </c>
      <c r="H1298" t="s">
        <v>3237</v>
      </c>
      <c r="I1298" t="s">
        <v>60</v>
      </c>
      <c r="J1298">
        <v>22479.943599999999</v>
      </c>
      <c r="K1298">
        <v>151</v>
      </c>
      <c r="L1298" t="s">
        <v>40</v>
      </c>
      <c r="M1298" s="1">
        <v>44660</v>
      </c>
      <c r="N1298" t="s">
        <v>23</v>
      </c>
      <c r="O1298" t="s">
        <v>24</v>
      </c>
    </row>
    <row r="1299" spans="1:15" x14ac:dyDescent="0.35">
      <c r="A1299" t="s">
        <v>3869</v>
      </c>
      <c r="B1299">
        <v>75</v>
      </c>
      <c r="C1299" t="s">
        <v>26</v>
      </c>
      <c r="D1299" t="s">
        <v>120</v>
      </c>
      <c r="E1299" t="s">
        <v>48</v>
      </c>
      <c r="F1299" s="1">
        <v>43833</v>
      </c>
      <c r="G1299" t="s">
        <v>3870</v>
      </c>
      <c r="H1299" t="s">
        <v>3871</v>
      </c>
      <c r="I1299" t="s">
        <v>21</v>
      </c>
      <c r="J1299">
        <v>14242.3145</v>
      </c>
      <c r="K1299">
        <v>234</v>
      </c>
      <c r="L1299" t="s">
        <v>44</v>
      </c>
      <c r="M1299" s="1">
        <v>43851</v>
      </c>
      <c r="N1299" t="s">
        <v>89</v>
      </c>
      <c r="O1299" t="s">
        <v>34</v>
      </c>
    </row>
    <row r="1300" spans="1:15" x14ac:dyDescent="0.35">
      <c r="A1300" t="s">
        <v>3872</v>
      </c>
      <c r="B1300">
        <v>58</v>
      </c>
      <c r="C1300" t="s">
        <v>26</v>
      </c>
      <c r="D1300" t="s">
        <v>52</v>
      </c>
      <c r="E1300" t="s">
        <v>57</v>
      </c>
      <c r="F1300" s="1">
        <v>44765</v>
      </c>
      <c r="G1300" t="s">
        <v>3873</v>
      </c>
      <c r="H1300" t="s">
        <v>3874</v>
      </c>
      <c r="I1300" t="s">
        <v>31</v>
      </c>
      <c r="J1300" t="s">
        <v>3875</v>
      </c>
      <c r="K1300">
        <v>122</v>
      </c>
      <c r="L1300" t="s">
        <v>44</v>
      </c>
      <c r="M1300" s="1">
        <v>44776</v>
      </c>
      <c r="N1300" t="s">
        <v>33</v>
      </c>
      <c r="O1300" t="s">
        <v>24</v>
      </c>
    </row>
    <row r="1301" spans="1:15" x14ac:dyDescent="0.35">
      <c r="A1301" t="s">
        <v>3876</v>
      </c>
      <c r="B1301">
        <v>79</v>
      </c>
      <c r="C1301" t="s">
        <v>26</v>
      </c>
      <c r="D1301" t="s">
        <v>36</v>
      </c>
      <c r="E1301" t="s">
        <v>57</v>
      </c>
      <c r="F1301" s="1">
        <v>44678</v>
      </c>
      <c r="G1301" t="s">
        <v>3877</v>
      </c>
      <c r="H1301" t="s">
        <v>3878</v>
      </c>
      <c r="I1301" t="s">
        <v>21</v>
      </c>
      <c r="J1301">
        <v>9976.3456229999993</v>
      </c>
      <c r="K1301">
        <v>250</v>
      </c>
      <c r="L1301" t="s">
        <v>40</v>
      </c>
      <c r="M1301" s="1">
        <v>44706</v>
      </c>
      <c r="N1301" t="s">
        <v>33</v>
      </c>
      <c r="O1301" t="s">
        <v>46</v>
      </c>
    </row>
    <row r="1302" spans="1:15" x14ac:dyDescent="0.35">
      <c r="A1302" t="s">
        <v>3879</v>
      </c>
      <c r="B1302">
        <v>71</v>
      </c>
      <c r="C1302" t="s">
        <v>16</v>
      </c>
      <c r="D1302" t="s">
        <v>17</v>
      </c>
      <c r="E1302" t="s">
        <v>37</v>
      </c>
      <c r="F1302" s="1">
        <v>44705</v>
      </c>
      <c r="G1302" t="s">
        <v>3880</v>
      </c>
      <c r="H1302" t="s">
        <v>3881</v>
      </c>
      <c r="I1302" t="s">
        <v>21</v>
      </c>
      <c r="J1302">
        <v>12449.41836</v>
      </c>
      <c r="K1302">
        <v>304</v>
      </c>
      <c r="L1302" t="s">
        <v>40</v>
      </c>
      <c r="M1302" s="1">
        <v>44724</v>
      </c>
      <c r="N1302" t="s">
        <v>51</v>
      </c>
      <c r="O1302" t="s">
        <v>24</v>
      </c>
    </row>
    <row r="1303" spans="1:15" x14ac:dyDescent="0.35">
      <c r="A1303" t="s">
        <v>3882</v>
      </c>
      <c r="B1303">
        <v>24</v>
      </c>
      <c r="C1303" t="s">
        <v>26</v>
      </c>
      <c r="D1303" t="s">
        <v>17</v>
      </c>
      <c r="E1303" t="s">
        <v>28</v>
      </c>
      <c r="F1303" s="1">
        <v>44475</v>
      </c>
      <c r="G1303" t="s">
        <v>3883</v>
      </c>
      <c r="H1303" t="s">
        <v>3884</v>
      </c>
      <c r="I1303" t="s">
        <v>60</v>
      </c>
      <c r="J1303">
        <v>1653.386479</v>
      </c>
      <c r="K1303">
        <v>164</v>
      </c>
      <c r="L1303" t="s">
        <v>22</v>
      </c>
      <c r="M1303" s="1">
        <v>44496</v>
      </c>
      <c r="N1303" t="s">
        <v>45</v>
      </c>
      <c r="O1303" t="s">
        <v>34</v>
      </c>
    </row>
    <row r="1304" spans="1:15" x14ac:dyDescent="0.35">
      <c r="A1304" t="s">
        <v>3885</v>
      </c>
      <c r="B1304">
        <v>46</v>
      </c>
      <c r="C1304" t="s">
        <v>16</v>
      </c>
      <c r="D1304" t="s">
        <v>17</v>
      </c>
      <c r="E1304" t="s">
        <v>28</v>
      </c>
      <c r="F1304" s="1">
        <v>43677</v>
      </c>
      <c r="G1304" t="s">
        <v>3886</v>
      </c>
      <c r="H1304" t="s">
        <v>3887</v>
      </c>
      <c r="I1304" t="s">
        <v>21</v>
      </c>
      <c r="J1304">
        <v>7487.8937409999999</v>
      </c>
      <c r="K1304">
        <v>428</v>
      </c>
      <c r="L1304" t="s">
        <v>44</v>
      </c>
      <c r="M1304" s="1">
        <v>43683</v>
      </c>
      <c r="N1304" t="s">
        <v>23</v>
      </c>
      <c r="O1304" t="s">
        <v>24</v>
      </c>
    </row>
    <row r="1305" spans="1:15" x14ac:dyDescent="0.35">
      <c r="A1305" t="s">
        <v>3888</v>
      </c>
      <c r="B1305">
        <v>52</v>
      </c>
      <c r="C1305" t="s">
        <v>16</v>
      </c>
      <c r="D1305" t="s">
        <v>66</v>
      </c>
      <c r="E1305" t="s">
        <v>73</v>
      </c>
      <c r="F1305" s="1">
        <v>43659</v>
      </c>
      <c r="G1305" t="s">
        <v>3889</v>
      </c>
      <c r="H1305" t="s">
        <v>3890</v>
      </c>
      <c r="I1305" t="s">
        <v>55</v>
      </c>
      <c r="J1305">
        <v>76848.17366</v>
      </c>
      <c r="K1305">
        <v>209</v>
      </c>
      <c r="L1305" t="s">
        <v>22</v>
      </c>
      <c r="M1305" s="1">
        <v>43679</v>
      </c>
      <c r="N1305" t="s">
        <v>33</v>
      </c>
      <c r="O1305" t="s">
        <v>24</v>
      </c>
    </row>
    <row r="1306" spans="1:15" x14ac:dyDescent="0.35">
      <c r="A1306" t="s">
        <v>3891</v>
      </c>
      <c r="B1306">
        <v>21</v>
      </c>
      <c r="C1306" t="s">
        <v>16</v>
      </c>
      <c r="D1306" t="s">
        <v>237</v>
      </c>
      <c r="E1306" t="s">
        <v>48</v>
      </c>
      <c r="F1306" s="1">
        <v>44804</v>
      </c>
      <c r="G1306" t="s">
        <v>3892</v>
      </c>
      <c r="H1306" t="s">
        <v>3893</v>
      </c>
      <c r="I1306" t="s">
        <v>64</v>
      </c>
      <c r="J1306">
        <v>15159.47766</v>
      </c>
      <c r="K1306">
        <v>375</v>
      </c>
      <c r="L1306" t="s">
        <v>44</v>
      </c>
      <c r="M1306" s="1">
        <v>44823</v>
      </c>
      <c r="N1306" t="s">
        <v>23</v>
      </c>
      <c r="O1306" t="s">
        <v>46</v>
      </c>
    </row>
    <row r="1307" spans="1:15" x14ac:dyDescent="0.35">
      <c r="A1307" t="s">
        <v>3894</v>
      </c>
      <c r="B1307">
        <v>75</v>
      </c>
      <c r="C1307" t="s">
        <v>16</v>
      </c>
      <c r="D1307" t="s">
        <v>27</v>
      </c>
      <c r="E1307" t="s">
        <v>57</v>
      </c>
      <c r="F1307" s="1">
        <v>44772</v>
      </c>
      <c r="G1307" t="s">
        <v>3895</v>
      </c>
      <c r="H1307" t="s">
        <v>3896</v>
      </c>
      <c r="I1307" t="s">
        <v>21</v>
      </c>
      <c r="J1307">
        <v>23655.66921</v>
      </c>
      <c r="K1307">
        <v>140</v>
      </c>
      <c r="L1307" t="s">
        <v>40</v>
      </c>
      <c r="M1307" s="1">
        <v>44799</v>
      </c>
      <c r="N1307" t="s">
        <v>45</v>
      </c>
      <c r="O1307" t="s">
        <v>34</v>
      </c>
    </row>
    <row r="1308" spans="1:15" x14ac:dyDescent="0.35">
      <c r="A1308" t="s">
        <v>3897</v>
      </c>
      <c r="B1308">
        <v>48</v>
      </c>
      <c r="C1308" t="s">
        <v>16</v>
      </c>
      <c r="D1308" t="s">
        <v>52</v>
      </c>
      <c r="E1308" t="s">
        <v>57</v>
      </c>
      <c r="F1308" s="1">
        <v>43686</v>
      </c>
      <c r="G1308" t="s">
        <v>3898</v>
      </c>
      <c r="H1308" t="s">
        <v>3899</v>
      </c>
      <c r="I1308" t="s">
        <v>60</v>
      </c>
      <c r="J1308">
        <v>5489.2594980000003</v>
      </c>
      <c r="K1308">
        <v>450</v>
      </c>
      <c r="L1308" t="s">
        <v>44</v>
      </c>
      <c r="M1308" s="1">
        <v>43706</v>
      </c>
      <c r="N1308" t="s">
        <v>89</v>
      </c>
      <c r="O1308" t="s">
        <v>46</v>
      </c>
    </row>
    <row r="1309" spans="1:15" x14ac:dyDescent="0.35">
      <c r="A1309" t="s">
        <v>3900</v>
      </c>
      <c r="B1309">
        <v>74</v>
      </c>
      <c r="C1309" t="s">
        <v>26</v>
      </c>
      <c r="D1309" t="s">
        <v>66</v>
      </c>
      <c r="E1309" t="s">
        <v>57</v>
      </c>
      <c r="F1309" s="1">
        <v>43582</v>
      </c>
      <c r="G1309" t="s">
        <v>3901</v>
      </c>
      <c r="H1309" t="s">
        <v>3902</v>
      </c>
      <c r="I1309" t="s">
        <v>21</v>
      </c>
      <c r="J1309">
        <v>24259.0615</v>
      </c>
      <c r="K1309">
        <v>462</v>
      </c>
      <c r="L1309" t="s">
        <v>44</v>
      </c>
      <c r="M1309" s="1">
        <v>43612</v>
      </c>
      <c r="N1309" t="s">
        <v>33</v>
      </c>
      <c r="O1309" t="s">
        <v>46</v>
      </c>
    </row>
    <row r="1310" spans="1:15" x14ac:dyDescent="0.35">
      <c r="A1310" t="s">
        <v>3903</v>
      </c>
      <c r="B1310">
        <v>42</v>
      </c>
      <c r="C1310" t="s">
        <v>26</v>
      </c>
      <c r="D1310" t="s">
        <v>17</v>
      </c>
      <c r="E1310" t="s">
        <v>57</v>
      </c>
      <c r="F1310" s="1">
        <v>43786</v>
      </c>
      <c r="G1310" t="s">
        <v>3904</v>
      </c>
      <c r="H1310" t="s">
        <v>3905</v>
      </c>
      <c r="I1310" t="s">
        <v>60</v>
      </c>
      <c r="J1310">
        <v>24477.128280000001</v>
      </c>
      <c r="K1310">
        <v>492</v>
      </c>
      <c r="L1310" t="s">
        <v>40</v>
      </c>
      <c r="M1310" s="1">
        <v>43795</v>
      </c>
      <c r="N1310" t="s">
        <v>89</v>
      </c>
      <c r="O1310" t="s">
        <v>34</v>
      </c>
    </row>
    <row r="1311" spans="1:15" x14ac:dyDescent="0.35">
      <c r="A1311" t="s">
        <v>3906</v>
      </c>
      <c r="B1311">
        <v>60</v>
      </c>
      <c r="C1311" t="s">
        <v>16</v>
      </c>
      <c r="D1311" t="s">
        <v>94</v>
      </c>
      <c r="E1311" t="s">
        <v>48</v>
      </c>
      <c r="F1311" s="1">
        <v>43600</v>
      </c>
      <c r="G1311" t="s">
        <v>3907</v>
      </c>
      <c r="H1311" t="s">
        <v>3908</v>
      </c>
      <c r="I1311" t="s">
        <v>60</v>
      </c>
      <c r="J1311">
        <v>28013.956839999999</v>
      </c>
      <c r="K1311">
        <v>474</v>
      </c>
      <c r="L1311" t="s">
        <v>40</v>
      </c>
      <c r="M1311" s="1">
        <v>43619</v>
      </c>
      <c r="N1311" t="s">
        <v>45</v>
      </c>
      <c r="O1311" t="s">
        <v>24</v>
      </c>
    </row>
    <row r="1312" spans="1:15" x14ac:dyDescent="0.35">
      <c r="A1312" t="s">
        <v>3909</v>
      </c>
      <c r="B1312">
        <v>75</v>
      </c>
      <c r="C1312" t="s">
        <v>26</v>
      </c>
      <c r="D1312" t="s">
        <v>36</v>
      </c>
      <c r="E1312" t="s">
        <v>48</v>
      </c>
      <c r="F1312" s="1">
        <v>45113</v>
      </c>
      <c r="G1312" t="s">
        <v>2163</v>
      </c>
      <c r="H1312" t="s">
        <v>3910</v>
      </c>
      <c r="I1312" t="s">
        <v>60</v>
      </c>
      <c r="J1312">
        <v>5412.3691399999998</v>
      </c>
      <c r="K1312">
        <v>122</v>
      </c>
      <c r="L1312" t="s">
        <v>22</v>
      </c>
      <c r="M1312" s="1">
        <v>45121</v>
      </c>
      <c r="N1312" t="s">
        <v>89</v>
      </c>
      <c r="O1312" t="s">
        <v>46</v>
      </c>
    </row>
    <row r="1313" spans="1:15" x14ac:dyDescent="0.35">
      <c r="A1313" t="s">
        <v>3911</v>
      </c>
      <c r="B1313">
        <v>38</v>
      </c>
      <c r="C1313" t="s">
        <v>26</v>
      </c>
      <c r="D1313" t="s">
        <v>36</v>
      </c>
      <c r="E1313" t="s">
        <v>57</v>
      </c>
      <c r="F1313" s="1">
        <v>45017</v>
      </c>
      <c r="G1313" t="s">
        <v>3912</v>
      </c>
      <c r="H1313" t="s">
        <v>3913</v>
      </c>
      <c r="I1313" t="s">
        <v>21</v>
      </c>
      <c r="J1313">
        <v>25509.248060000002</v>
      </c>
      <c r="K1313">
        <v>411</v>
      </c>
      <c r="L1313" t="s">
        <v>44</v>
      </c>
      <c r="M1313" s="1">
        <v>45042</v>
      </c>
      <c r="N1313" t="s">
        <v>33</v>
      </c>
      <c r="O1313" t="s">
        <v>34</v>
      </c>
    </row>
    <row r="1314" spans="1:15" x14ac:dyDescent="0.35">
      <c r="A1314" t="s">
        <v>3914</v>
      </c>
      <c r="B1314">
        <v>85</v>
      </c>
      <c r="C1314" t="s">
        <v>16</v>
      </c>
      <c r="D1314" t="s">
        <v>52</v>
      </c>
      <c r="E1314" t="s">
        <v>73</v>
      </c>
      <c r="F1314" s="1">
        <v>44875</v>
      </c>
      <c r="G1314" t="s">
        <v>3915</v>
      </c>
      <c r="H1314" t="s">
        <v>3916</v>
      </c>
      <c r="I1314" t="s">
        <v>55</v>
      </c>
      <c r="J1314">
        <v>13995.83936</v>
      </c>
      <c r="K1314">
        <v>151</v>
      </c>
      <c r="L1314" t="s">
        <v>40</v>
      </c>
      <c r="M1314" s="1">
        <v>44882</v>
      </c>
      <c r="N1314" t="s">
        <v>45</v>
      </c>
      <c r="O1314" t="s">
        <v>24</v>
      </c>
    </row>
    <row r="1315" spans="1:15" x14ac:dyDescent="0.35">
      <c r="A1315" t="s">
        <v>3917</v>
      </c>
      <c r="B1315">
        <v>21</v>
      </c>
      <c r="C1315" t="s">
        <v>16</v>
      </c>
      <c r="D1315" t="s">
        <v>94</v>
      </c>
      <c r="E1315" t="s">
        <v>48</v>
      </c>
      <c r="F1315" s="1">
        <v>45184</v>
      </c>
      <c r="G1315" t="s">
        <v>3918</v>
      </c>
      <c r="H1315" t="s">
        <v>3919</v>
      </c>
      <c r="I1315" t="s">
        <v>60</v>
      </c>
      <c r="J1315">
        <v>9959.4790809999995</v>
      </c>
      <c r="K1315">
        <v>360</v>
      </c>
      <c r="L1315" t="s">
        <v>40</v>
      </c>
      <c r="M1315" s="1">
        <v>45210</v>
      </c>
      <c r="N1315" t="s">
        <v>89</v>
      </c>
      <c r="O1315" t="s">
        <v>34</v>
      </c>
    </row>
    <row r="1316" spans="1:15" x14ac:dyDescent="0.35">
      <c r="A1316" t="s">
        <v>3920</v>
      </c>
      <c r="B1316">
        <v>21</v>
      </c>
      <c r="C1316" t="s">
        <v>16</v>
      </c>
      <c r="D1316" t="s">
        <v>17</v>
      </c>
      <c r="E1316" t="s">
        <v>28</v>
      </c>
      <c r="F1316" s="1">
        <v>44391</v>
      </c>
      <c r="G1316" t="s">
        <v>3921</v>
      </c>
      <c r="H1316" t="s">
        <v>3922</v>
      </c>
      <c r="I1316" t="s">
        <v>31</v>
      </c>
      <c r="J1316">
        <v>42284.955009999998</v>
      </c>
      <c r="K1316">
        <v>379</v>
      </c>
      <c r="L1316" t="s">
        <v>22</v>
      </c>
      <c r="M1316" s="1">
        <v>44395</v>
      </c>
      <c r="N1316" t="s">
        <v>33</v>
      </c>
      <c r="O1316" t="s">
        <v>24</v>
      </c>
    </row>
    <row r="1317" spans="1:15" x14ac:dyDescent="0.35">
      <c r="A1317" t="s">
        <v>3923</v>
      </c>
      <c r="B1317">
        <v>48</v>
      </c>
      <c r="C1317" t="s">
        <v>26</v>
      </c>
      <c r="D1317" t="s">
        <v>237</v>
      </c>
      <c r="E1317" t="s">
        <v>57</v>
      </c>
      <c r="F1317" s="1">
        <v>43966</v>
      </c>
      <c r="G1317" t="s">
        <v>3924</v>
      </c>
      <c r="H1317" t="s">
        <v>3925</v>
      </c>
      <c r="I1317" t="s">
        <v>60</v>
      </c>
      <c r="J1317">
        <v>32941.6803</v>
      </c>
      <c r="K1317">
        <v>332</v>
      </c>
      <c r="L1317" t="s">
        <v>40</v>
      </c>
      <c r="M1317" s="1">
        <v>43984</v>
      </c>
      <c r="N1317" t="s">
        <v>51</v>
      </c>
      <c r="O1317" t="s">
        <v>46</v>
      </c>
    </row>
    <row r="1318" spans="1:15" x14ac:dyDescent="0.35">
      <c r="A1318" t="s">
        <v>3926</v>
      </c>
      <c r="B1318">
        <v>66</v>
      </c>
      <c r="C1318" t="s">
        <v>16</v>
      </c>
      <c r="D1318" t="s">
        <v>27</v>
      </c>
      <c r="E1318" t="s">
        <v>48</v>
      </c>
      <c r="F1318" s="1">
        <v>44974</v>
      </c>
      <c r="G1318" t="s">
        <v>3927</v>
      </c>
      <c r="H1318" t="s">
        <v>3928</v>
      </c>
      <c r="I1318" t="s">
        <v>31</v>
      </c>
      <c r="J1318">
        <v>7621.1907970000002</v>
      </c>
      <c r="K1318">
        <v>317</v>
      </c>
      <c r="L1318" t="s">
        <v>44</v>
      </c>
      <c r="M1318" s="1">
        <v>45001</v>
      </c>
      <c r="N1318" t="s">
        <v>45</v>
      </c>
      <c r="O1318" t="s">
        <v>24</v>
      </c>
    </row>
    <row r="1319" spans="1:15" x14ac:dyDescent="0.35">
      <c r="A1319" t="s">
        <v>3929</v>
      </c>
      <c r="B1319">
        <v>74</v>
      </c>
      <c r="C1319" t="s">
        <v>26</v>
      </c>
      <c r="D1319" t="s">
        <v>52</v>
      </c>
      <c r="E1319" t="s">
        <v>57</v>
      </c>
      <c r="F1319" s="1">
        <v>43876</v>
      </c>
      <c r="G1319" t="s">
        <v>3930</v>
      </c>
      <c r="H1319" t="s">
        <v>3931</v>
      </c>
      <c r="I1319" t="s">
        <v>64</v>
      </c>
      <c r="J1319">
        <v>29935.538260000001</v>
      </c>
      <c r="K1319">
        <v>140</v>
      </c>
      <c r="L1319" t="s">
        <v>44</v>
      </c>
      <c r="M1319" s="1">
        <v>43893</v>
      </c>
      <c r="N1319" t="s">
        <v>33</v>
      </c>
      <c r="O1319" t="s">
        <v>34</v>
      </c>
    </row>
    <row r="1320" spans="1:15" x14ac:dyDescent="0.35">
      <c r="A1320" t="s">
        <v>3932</v>
      </c>
      <c r="B1320">
        <v>18</v>
      </c>
      <c r="C1320" t="s">
        <v>16</v>
      </c>
      <c r="D1320" t="s">
        <v>94</v>
      </c>
      <c r="E1320" t="s">
        <v>57</v>
      </c>
      <c r="F1320" s="1">
        <v>44476</v>
      </c>
      <c r="G1320" t="s">
        <v>3933</v>
      </c>
      <c r="H1320" t="s">
        <v>3934</v>
      </c>
      <c r="I1320" t="s">
        <v>60</v>
      </c>
      <c r="J1320">
        <v>908.13632240000004</v>
      </c>
      <c r="K1320">
        <v>297</v>
      </c>
      <c r="L1320" t="s">
        <v>44</v>
      </c>
      <c r="M1320" s="1">
        <v>44494</v>
      </c>
      <c r="N1320" t="s">
        <v>23</v>
      </c>
      <c r="O1320" t="s">
        <v>24</v>
      </c>
    </row>
    <row r="1321" spans="1:15" x14ac:dyDescent="0.35">
      <c r="A1321" t="s">
        <v>3935</v>
      </c>
      <c r="B1321">
        <v>51</v>
      </c>
      <c r="C1321" t="s">
        <v>16</v>
      </c>
      <c r="D1321" t="s">
        <v>237</v>
      </c>
      <c r="E1321" t="s">
        <v>48</v>
      </c>
      <c r="F1321" s="1">
        <v>43725</v>
      </c>
      <c r="G1321" t="s">
        <v>3936</v>
      </c>
      <c r="H1321" t="s">
        <v>3937</v>
      </c>
      <c r="I1321" t="s">
        <v>31</v>
      </c>
      <c r="J1321">
        <v>24603.20722</v>
      </c>
      <c r="K1321">
        <v>461</v>
      </c>
      <c r="L1321" t="s">
        <v>44</v>
      </c>
      <c r="M1321" s="1">
        <v>43752</v>
      </c>
      <c r="N1321" t="s">
        <v>23</v>
      </c>
      <c r="O1321" t="s">
        <v>46</v>
      </c>
    </row>
    <row r="1322" spans="1:15" x14ac:dyDescent="0.35">
      <c r="A1322" t="s">
        <v>3938</v>
      </c>
      <c r="B1322">
        <v>73</v>
      </c>
      <c r="C1322" t="s">
        <v>26</v>
      </c>
      <c r="D1322" t="s">
        <v>27</v>
      </c>
      <c r="E1322" t="s">
        <v>48</v>
      </c>
      <c r="F1322" s="1">
        <v>44495</v>
      </c>
      <c r="G1322" t="s">
        <v>3939</v>
      </c>
      <c r="H1322" t="s">
        <v>287</v>
      </c>
      <c r="I1322" t="s">
        <v>55</v>
      </c>
      <c r="J1322">
        <v>24081.769270000001</v>
      </c>
      <c r="K1322">
        <v>112</v>
      </c>
      <c r="L1322" t="s">
        <v>40</v>
      </c>
      <c r="M1322" s="1">
        <v>44513</v>
      </c>
      <c r="N1322" t="s">
        <v>45</v>
      </c>
      <c r="O1322" t="s">
        <v>34</v>
      </c>
    </row>
    <row r="1323" spans="1:15" x14ac:dyDescent="0.35">
      <c r="A1323" t="s">
        <v>3940</v>
      </c>
      <c r="B1323">
        <v>33</v>
      </c>
      <c r="C1323" t="s">
        <v>26</v>
      </c>
      <c r="D1323" t="s">
        <v>120</v>
      </c>
      <c r="E1323" t="s">
        <v>37</v>
      </c>
      <c r="F1323" s="1">
        <v>44825</v>
      </c>
      <c r="G1323" t="s">
        <v>3941</v>
      </c>
      <c r="H1323" t="s">
        <v>3942</v>
      </c>
      <c r="I1323" t="s">
        <v>60</v>
      </c>
      <c r="J1323">
        <v>13894.321120000001</v>
      </c>
      <c r="K1323">
        <v>314</v>
      </c>
      <c r="L1323" t="s">
        <v>44</v>
      </c>
      <c r="M1323" s="1">
        <v>44835</v>
      </c>
      <c r="N1323" t="s">
        <v>51</v>
      </c>
      <c r="O1323" t="s">
        <v>34</v>
      </c>
    </row>
    <row r="1324" spans="1:15" x14ac:dyDescent="0.35">
      <c r="A1324" t="s">
        <v>3943</v>
      </c>
      <c r="B1324">
        <v>33</v>
      </c>
      <c r="C1324" t="s">
        <v>26</v>
      </c>
      <c r="D1324" t="s">
        <v>27</v>
      </c>
      <c r="E1324" t="s">
        <v>28</v>
      </c>
      <c r="F1324" s="1">
        <v>44331</v>
      </c>
      <c r="G1324" t="s">
        <v>3944</v>
      </c>
      <c r="H1324" t="s">
        <v>3945</v>
      </c>
      <c r="I1324" t="s">
        <v>60</v>
      </c>
      <c r="J1324">
        <v>11937.36447</v>
      </c>
      <c r="K1324">
        <v>470</v>
      </c>
      <c r="L1324" t="s">
        <v>22</v>
      </c>
      <c r="M1324" s="1">
        <v>44334</v>
      </c>
      <c r="N1324" t="s">
        <v>33</v>
      </c>
      <c r="O1324" t="s">
        <v>34</v>
      </c>
    </row>
    <row r="1325" spans="1:15" x14ac:dyDescent="0.35">
      <c r="A1325" t="s">
        <v>3946</v>
      </c>
      <c r="B1325">
        <v>48</v>
      </c>
      <c r="C1325" t="s">
        <v>16</v>
      </c>
      <c r="D1325" t="s">
        <v>66</v>
      </c>
      <c r="E1325" t="s">
        <v>37</v>
      </c>
      <c r="F1325" s="1">
        <v>44604</v>
      </c>
      <c r="G1325" t="s">
        <v>3947</v>
      </c>
      <c r="H1325" t="s">
        <v>3948</v>
      </c>
      <c r="I1325" t="s">
        <v>64</v>
      </c>
      <c r="J1325">
        <v>2173.5476490000001</v>
      </c>
      <c r="K1325">
        <v>179</v>
      </c>
      <c r="L1325" t="s">
        <v>40</v>
      </c>
      <c r="M1325" s="1">
        <v>44627</v>
      </c>
      <c r="N1325" t="s">
        <v>45</v>
      </c>
      <c r="O1325" t="s">
        <v>34</v>
      </c>
    </row>
    <row r="1326" spans="1:15" x14ac:dyDescent="0.35">
      <c r="A1326" t="s">
        <v>3949</v>
      </c>
      <c r="B1326">
        <v>25</v>
      </c>
      <c r="C1326" t="s">
        <v>26</v>
      </c>
      <c r="D1326" t="s">
        <v>52</v>
      </c>
      <c r="E1326" t="s">
        <v>48</v>
      </c>
      <c r="F1326" s="1">
        <v>43645</v>
      </c>
      <c r="G1326" t="s">
        <v>3950</v>
      </c>
      <c r="H1326" t="s">
        <v>3951</v>
      </c>
      <c r="I1326" t="s">
        <v>55</v>
      </c>
      <c r="J1326">
        <v>33834.266739999999</v>
      </c>
      <c r="K1326">
        <v>480</v>
      </c>
      <c r="L1326" t="s">
        <v>40</v>
      </c>
      <c r="M1326" s="1">
        <v>43669</v>
      </c>
      <c r="N1326" t="s">
        <v>23</v>
      </c>
      <c r="O1326" t="s">
        <v>46</v>
      </c>
    </row>
    <row r="1327" spans="1:15" x14ac:dyDescent="0.35">
      <c r="A1327" t="s">
        <v>3952</v>
      </c>
      <c r="B1327">
        <v>75</v>
      </c>
      <c r="C1327" t="s">
        <v>26</v>
      </c>
      <c r="D1327" t="s">
        <v>52</v>
      </c>
      <c r="E1327" t="s">
        <v>48</v>
      </c>
      <c r="F1327" s="1">
        <v>44340</v>
      </c>
      <c r="G1327" t="s">
        <v>3953</v>
      </c>
      <c r="H1327" t="s">
        <v>3954</v>
      </c>
      <c r="I1327" t="s">
        <v>21</v>
      </c>
      <c r="J1327">
        <v>24828.284210000002</v>
      </c>
      <c r="K1327">
        <v>492</v>
      </c>
      <c r="L1327" t="s">
        <v>40</v>
      </c>
      <c r="M1327" s="1">
        <v>44353</v>
      </c>
      <c r="N1327" t="s">
        <v>23</v>
      </c>
      <c r="O1327" t="s">
        <v>24</v>
      </c>
    </row>
    <row r="1328" spans="1:15" x14ac:dyDescent="0.35">
      <c r="A1328" t="s">
        <v>3955</v>
      </c>
      <c r="B1328">
        <v>56</v>
      </c>
      <c r="C1328" t="s">
        <v>26</v>
      </c>
      <c r="D1328" t="s">
        <v>36</v>
      </c>
      <c r="E1328" t="s">
        <v>57</v>
      </c>
      <c r="F1328" s="1">
        <v>44724</v>
      </c>
      <c r="G1328" t="s">
        <v>3956</v>
      </c>
      <c r="H1328" t="s">
        <v>3957</v>
      </c>
      <c r="I1328" t="s">
        <v>21</v>
      </c>
      <c r="J1328">
        <v>4460.6934220000003</v>
      </c>
      <c r="K1328">
        <v>385</v>
      </c>
      <c r="L1328" t="s">
        <v>40</v>
      </c>
      <c r="M1328" s="1">
        <v>44739</v>
      </c>
      <c r="N1328" t="s">
        <v>45</v>
      </c>
      <c r="O1328" t="s">
        <v>34</v>
      </c>
    </row>
    <row r="1329" spans="1:15" x14ac:dyDescent="0.35">
      <c r="A1329" t="s">
        <v>3958</v>
      </c>
      <c r="B1329">
        <v>19</v>
      </c>
      <c r="C1329" t="s">
        <v>26</v>
      </c>
      <c r="D1329" t="s">
        <v>17</v>
      </c>
      <c r="E1329" t="s">
        <v>57</v>
      </c>
      <c r="F1329" s="1">
        <v>45223</v>
      </c>
      <c r="G1329" t="s">
        <v>3959</v>
      </c>
      <c r="H1329" t="s">
        <v>3960</v>
      </c>
      <c r="I1329" t="s">
        <v>64</v>
      </c>
      <c r="J1329">
        <v>14953.37326</v>
      </c>
      <c r="K1329">
        <v>333</v>
      </c>
      <c r="L1329" t="s">
        <v>44</v>
      </c>
      <c r="M1329" s="1">
        <v>45253</v>
      </c>
      <c r="N1329" t="s">
        <v>89</v>
      </c>
      <c r="O1329" t="s">
        <v>46</v>
      </c>
    </row>
    <row r="1330" spans="1:15" x14ac:dyDescent="0.35">
      <c r="A1330" t="s">
        <v>3961</v>
      </c>
      <c r="B1330">
        <v>67</v>
      </c>
      <c r="C1330" t="s">
        <v>26</v>
      </c>
      <c r="D1330" t="s">
        <v>237</v>
      </c>
      <c r="E1330" t="s">
        <v>73</v>
      </c>
      <c r="F1330" s="1">
        <v>43429</v>
      </c>
      <c r="G1330" t="s">
        <v>3962</v>
      </c>
      <c r="H1330" t="s">
        <v>3963</v>
      </c>
      <c r="I1330" t="s">
        <v>21</v>
      </c>
      <c r="J1330">
        <v>55170.494579999999</v>
      </c>
      <c r="K1330">
        <v>216</v>
      </c>
      <c r="L1330" t="s">
        <v>22</v>
      </c>
      <c r="M1330" s="1">
        <v>43440</v>
      </c>
      <c r="N1330" t="s">
        <v>33</v>
      </c>
      <c r="O1330" t="s">
        <v>24</v>
      </c>
    </row>
    <row r="1331" spans="1:15" x14ac:dyDescent="0.35">
      <c r="A1331" t="s">
        <v>3964</v>
      </c>
      <c r="B1331">
        <v>76</v>
      </c>
      <c r="C1331" t="s">
        <v>16</v>
      </c>
      <c r="D1331" t="s">
        <v>36</v>
      </c>
      <c r="E1331" t="s">
        <v>28</v>
      </c>
      <c r="F1331" s="1">
        <v>44848</v>
      </c>
      <c r="G1331" t="s">
        <v>3965</v>
      </c>
      <c r="H1331" t="s">
        <v>3966</v>
      </c>
      <c r="I1331" t="s">
        <v>21</v>
      </c>
      <c r="J1331">
        <v>12406.32634</v>
      </c>
      <c r="K1331">
        <v>476</v>
      </c>
      <c r="L1331" t="s">
        <v>44</v>
      </c>
      <c r="M1331" s="1">
        <v>44875</v>
      </c>
      <c r="N1331" t="s">
        <v>23</v>
      </c>
      <c r="O1331" t="s">
        <v>24</v>
      </c>
    </row>
    <row r="1332" spans="1:15" x14ac:dyDescent="0.35">
      <c r="A1332" t="s">
        <v>3967</v>
      </c>
      <c r="B1332">
        <v>48</v>
      </c>
      <c r="C1332" t="s">
        <v>26</v>
      </c>
      <c r="D1332" t="s">
        <v>27</v>
      </c>
      <c r="E1332" t="s">
        <v>57</v>
      </c>
      <c r="F1332" s="1">
        <v>43608</v>
      </c>
      <c r="G1332" t="s">
        <v>3968</v>
      </c>
      <c r="H1332" t="s">
        <v>3969</v>
      </c>
      <c r="I1332" t="s">
        <v>21</v>
      </c>
      <c r="J1332">
        <v>3268.2447440000001</v>
      </c>
      <c r="K1332">
        <v>116</v>
      </c>
      <c r="L1332" t="s">
        <v>40</v>
      </c>
      <c r="M1332" s="1">
        <v>43624</v>
      </c>
      <c r="N1332" t="s">
        <v>89</v>
      </c>
      <c r="O1332" t="s">
        <v>34</v>
      </c>
    </row>
    <row r="1333" spans="1:15" x14ac:dyDescent="0.35">
      <c r="A1333" t="s">
        <v>3970</v>
      </c>
      <c r="B1333">
        <v>52</v>
      </c>
      <c r="C1333" t="s">
        <v>26</v>
      </c>
      <c r="D1333" t="s">
        <v>52</v>
      </c>
      <c r="E1333" t="s">
        <v>57</v>
      </c>
      <c r="F1333" s="1">
        <v>45179</v>
      </c>
      <c r="G1333" t="s">
        <v>3971</v>
      </c>
      <c r="H1333" t="s">
        <v>3972</v>
      </c>
      <c r="I1333" t="s">
        <v>21</v>
      </c>
      <c r="J1333">
        <v>10384.80852</v>
      </c>
      <c r="K1333">
        <v>436</v>
      </c>
      <c r="L1333" t="s">
        <v>40</v>
      </c>
      <c r="M1333" s="1">
        <v>45184</v>
      </c>
      <c r="N1333" t="s">
        <v>51</v>
      </c>
      <c r="O1333" t="s">
        <v>46</v>
      </c>
    </row>
    <row r="1334" spans="1:15" x14ac:dyDescent="0.35">
      <c r="A1334" t="s">
        <v>3973</v>
      </c>
      <c r="B1334">
        <v>27</v>
      </c>
      <c r="C1334" t="s">
        <v>26</v>
      </c>
      <c r="D1334" t="s">
        <v>120</v>
      </c>
      <c r="E1334" t="s">
        <v>28</v>
      </c>
      <c r="F1334" s="1">
        <v>45018</v>
      </c>
      <c r="G1334" t="s">
        <v>3974</v>
      </c>
      <c r="H1334" t="s">
        <v>3975</v>
      </c>
      <c r="I1334" t="s">
        <v>60</v>
      </c>
      <c r="J1334">
        <v>9617.351643</v>
      </c>
      <c r="K1334">
        <v>342</v>
      </c>
      <c r="L1334" t="s">
        <v>44</v>
      </c>
      <c r="M1334" s="1">
        <v>45032</v>
      </c>
      <c r="N1334" t="s">
        <v>51</v>
      </c>
      <c r="O1334" t="s">
        <v>34</v>
      </c>
    </row>
    <row r="1335" spans="1:15" x14ac:dyDescent="0.35">
      <c r="A1335" t="s">
        <v>3976</v>
      </c>
      <c r="B1335">
        <v>21</v>
      </c>
      <c r="C1335" t="s">
        <v>26</v>
      </c>
      <c r="D1335" t="s">
        <v>27</v>
      </c>
      <c r="E1335" t="s">
        <v>28</v>
      </c>
      <c r="F1335" s="1">
        <v>44568</v>
      </c>
      <c r="G1335" t="s">
        <v>3977</v>
      </c>
      <c r="H1335" t="s">
        <v>3978</v>
      </c>
      <c r="I1335" t="s">
        <v>64</v>
      </c>
      <c r="J1335">
        <v>9795.5746600000002</v>
      </c>
      <c r="K1335">
        <v>239</v>
      </c>
      <c r="L1335" t="s">
        <v>44</v>
      </c>
      <c r="M1335" s="1">
        <v>44577</v>
      </c>
      <c r="N1335" t="s">
        <v>89</v>
      </c>
      <c r="O1335" t="s">
        <v>46</v>
      </c>
    </row>
    <row r="1336" spans="1:15" x14ac:dyDescent="0.35">
      <c r="A1336" t="s">
        <v>3979</v>
      </c>
      <c r="B1336">
        <v>45</v>
      </c>
      <c r="C1336" t="s">
        <v>26</v>
      </c>
      <c r="D1336" t="s">
        <v>27</v>
      </c>
      <c r="E1336" t="s">
        <v>28</v>
      </c>
      <c r="F1336" s="1">
        <v>44309</v>
      </c>
      <c r="G1336" t="s">
        <v>3980</v>
      </c>
      <c r="H1336" t="s">
        <v>3981</v>
      </c>
      <c r="I1336" t="s">
        <v>64</v>
      </c>
      <c r="J1336">
        <v>22134.421890000001</v>
      </c>
      <c r="K1336">
        <v>185</v>
      </c>
      <c r="L1336" t="s">
        <v>22</v>
      </c>
      <c r="M1336" s="1">
        <v>44314</v>
      </c>
      <c r="N1336" t="s">
        <v>51</v>
      </c>
      <c r="O1336" t="s">
        <v>24</v>
      </c>
    </row>
    <row r="1337" spans="1:15" x14ac:dyDescent="0.35">
      <c r="A1337" t="s">
        <v>3982</v>
      </c>
      <c r="B1337">
        <v>25</v>
      </c>
      <c r="C1337" t="s">
        <v>16</v>
      </c>
      <c r="D1337" t="s">
        <v>120</v>
      </c>
      <c r="E1337" t="s">
        <v>48</v>
      </c>
      <c r="F1337" s="1">
        <v>44576</v>
      </c>
      <c r="G1337" t="s">
        <v>3983</v>
      </c>
      <c r="H1337" t="s">
        <v>2233</v>
      </c>
      <c r="I1337" t="s">
        <v>55</v>
      </c>
      <c r="J1337">
        <v>35407.793440000001</v>
      </c>
      <c r="K1337">
        <v>256</v>
      </c>
      <c r="L1337" t="s">
        <v>40</v>
      </c>
      <c r="M1337" s="1">
        <v>44583</v>
      </c>
      <c r="N1337" t="s">
        <v>33</v>
      </c>
      <c r="O1337" t="s">
        <v>34</v>
      </c>
    </row>
    <row r="1338" spans="1:15" x14ac:dyDescent="0.35">
      <c r="A1338" t="s">
        <v>3984</v>
      </c>
      <c r="B1338">
        <v>60</v>
      </c>
      <c r="C1338" t="s">
        <v>16</v>
      </c>
      <c r="D1338" t="s">
        <v>36</v>
      </c>
      <c r="E1338" t="s">
        <v>18</v>
      </c>
      <c r="F1338" s="1">
        <v>43464</v>
      </c>
      <c r="G1338" t="s">
        <v>3516</v>
      </c>
      <c r="H1338" t="s">
        <v>3985</v>
      </c>
      <c r="I1338" t="s">
        <v>21</v>
      </c>
      <c r="J1338">
        <v>26164.958620000001</v>
      </c>
      <c r="K1338">
        <v>180</v>
      </c>
      <c r="L1338" t="s">
        <v>40</v>
      </c>
      <c r="M1338" s="1">
        <v>43484</v>
      </c>
      <c r="N1338" t="s">
        <v>23</v>
      </c>
      <c r="O1338" t="s">
        <v>46</v>
      </c>
    </row>
    <row r="1339" spans="1:15" x14ac:dyDescent="0.35">
      <c r="A1339" t="s">
        <v>3986</v>
      </c>
      <c r="B1339">
        <v>64</v>
      </c>
      <c r="C1339" t="s">
        <v>26</v>
      </c>
      <c r="D1339" t="s">
        <v>36</v>
      </c>
      <c r="E1339" t="s">
        <v>57</v>
      </c>
      <c r="F1339" s="1">
        <v>43724</v>
      </c>
      <c r="G1339" t="s">
        <v>3598</v>
      </c>
      <c r="H1339" t="s">
        <v>3987</v>
      </c>
      <c r="I1339" t="s">
        <v>55</v>
      </c>
      <c r="J1339">
        <v>4955.4250240000001</v>
      </c>
      <c r="K1339">
        <v>140</v>
      </c>
      <c r="L1339" t="s">
        <v>40</v>
      </c>
      <c r="M1339" s="1">
        <v>43754</v>
      </c>
      <c r="N1339" t="s">
        <v>89</v>
      </c>
      <c r="O1339" t="s">
        <v>46</v>
      </c>
    </row>
    <row r="1340" spans="1:15" x14ac:dyDescent="0.35">
      <c r="A1340" t="s">
        <v>3988</v>
      </c>
      <c r="B1340">
        <v>85</v>
      </c>
      <c r="C1340" t="s">
        <v>16</v>
      </c>
      <c r="D1340" t="s">
        <v>66</v>
      </c>
      <c r="E1340" t="s">
        <v>57</v>
      </c>
      <c r="F1340" s="1">
        <v>44422</v>
      </c>
      <c r="G1340" t="s">
        <v>3989</v>
      </c>
      <c r="H1340" t="s">
        <v>3990</v>
      </c>
      <c r="I1340" t="s">
        <v>60</v>
      </c>
      <c r="J1340">
        <v>10564.51887</v>
      </c>
      <c r="K1340">
        <v>196</v>
      </c>
      <c r="L1340" t="s">
        <v>40</v>
      </c>
      <c r="M1340" s="1">
        <v>44451</v>
      </c>
      <c r="N1340" t="s">
        <v>33</v>
      </c>
      <c r="O1340" t="s">
        <v>46</v>
      </c>
    </row>
    <row r="1341" spans="1:15" x14ac:dyDescent="0.35">
      <c r="A1341" t="s">
        <v>3991</v>
      </c>
      <c r="B1341">
        <v>55</v>
      </c>
      <c r="C1341" t="s">
        <v>26</v>
      </c>
      <c r="D1341" t="s">
        <v>237</v>
      </c>
      <c r="E1341" t="s">
        <v>73</v>
      </c>
      <c r="F1341" s="1">
        <v>44331</v>
      </c>
      <c r="G1341" t="s">
        <v>3992</v>
      </c>
      <c r="H1341" t="s">
        <v>3993</v>
      </c>
      <c r="I1341" t="s">
        <v>55</v>
      </c>
      <c r="J1341">
        <v>59641.513220000001</v>
      </c>
      <c r="K1341">
        <v>251</v>
      </c>
      <c r="L1341" t="s">
        <v>22</v>
      </c>
      <c r="M1341" s="1">
        <v>44351</v>
      </c>
      <c r="N1341" t="s">
        <v>45</v>
      </c>
      <c r="O1341" t="s">
        <v>46</v>
      </c>
    </row>
    <row r="1342" spans="1:15" x14ac:dyDescent="0.35">
      <c r="A1342" t="s">
        <v>3994</v>
      </c>
      <c r="B1342">
        <v>49</v>
      </c>
      <c r="C1342" t="s">
        <v>26</v>
      </c>
      <c r="D1342" t="s">
        <v>36</v>
      </c>
      <c r="E1342" t="s">
        <v>57</v>
      </c>
      <c r="F1342" s="1">
        <v>43476</v>
      </c>
      <c r="G1342" t="s">
        <v>3995</v>
      </c>
      <c r="H1342" t="s">
        <v>3996</v>
      </c>
      <c r="I1342" t="s">
        <v>64</v>
      </c>
      <c r="J1342">
        <v>10788.679469999999</v>
      </c>
      <c r="K1342">
        <v>219</v>
      </c>
      <c r="L1342" t="s">
        <v>40</v>
      </c>
      <c r="M1342" s="1">
        <v>43485</v>
      </c>
      <c r="N1342" t="s">
        <v>89</v>
      </c>
      <c r="O1342" t="s">
        <v>24</v>
      </c>
    </row>
    <row r="1343" spans="1:15" x14ac:dyDescent="0.35">
      <c r="A1343" t="s">
        <v>3997</v>
      </c>
      <c r="B1343">
        <v>39</v>
      </c>
      <c r="C1343" t="s">
        <v>16</v>
      </c>
      <c r="D1343" t="s">
        <v>36</v>
      </c>
      <c r="E1343" t="s">
        <v>28</v>
      </c>
      <c r="F1343" s="1">
        <v>44311</v>
      </c>
      <c r="G1343" t="s">
        <v>3998</v>
      </c>
      <c r="H1343" t="s">
        <v>3999</v>
      </c>
      <c r="I1343" t="s">
        <v>64</v>
      </c>
      <c r="J1343">
        <v>37543.256390000002</v>
      </c>
      <c r="K1343">
        <v>199</v>
      </c>
      <c r="L1343" t="s">
        <v>40</v>
      </c>
      <c r="M1343" s="1">
        <v>44315</v>
      </c>
      <c r="N1343" t="s">
        <v>45</v>
      </c>
      <c r="O1343" t="s">
        <v>34</v>
      </c>
    </row>
    <row r="1344" spans="1:15" x14ac:dyDescent="0.35">
      <c r="A1344" t="s">
        <v>4000</v>
      </c>
      <c r="B1344">
        <v>83</v>
      </c>
      <c r="C1344" t="s">
        <v>16</v>
      </c>
      <c r="D1344" t="s">
        <v>52</v>
      </c>
      <c r="E1344" t="s">
        <v>48</v>
      </c>
      <c r="F1344" s="1">
        <v>45223</v>
      </c>
      <c r="G1344" t="s">
        <v>4001</v>
      </c>
      <c r="H1344" t="s">
        <v>4002</v>
      </c>
      <c r="I1344" t="s">
        <v>55</v>
      </c>
      <c r="J1344">
        <v>28429.447469999999</v>
      </c>
      <c r="K1344">
        <v>255</v>
      </c>
      <c r="L1344" t="s">
        <v>22</v>
      </c>
      <c r="M1344" s="1">
        <v>45226</v>
      </c>
      <c r="N1344" t="s">
        <v>89</v>
      </c>
      <c r="O1344" t="s">
        <v>34</v>
      </c>
    </row>
    <row r="1345" spans="1:15" x14ac:dyDescent="0.35">
      <c r="A1345" t="s">
        <v>4003</v>
      </c>
      <c r="B1345">
        <v>29</v>
      </c>
      <c r="C1345" t="s">
        <v>26</v>
      </c>
      <c r="D1345" t="s">
        <v>66</v>
      </c>
      <c r="E1345" t="s">
        <v>57</v>
      </c>
      <c r="F1345" s="1">
        <v>43992</v>
      </c>
      <c r="G1345" t="s">
        <v>4004</v>
      </c>
      <c r="H1345" t="s">
        <v>4005</v>
      </c>
      <c r="I1345" t="s">
        <v>64</v>
      </c>
      <c r="J1345">
        <v>19259.83653</v>
      </c>
      <c r="K1345">
        <v>470</v>
      </c>
      <c r="L1345" t="s">
        <v>40</v>
      </c>
      <c r="M1345" s="1">
        <v>44005</v>
      </c>
      <c r="N1345" t="s">
        <v>45</v>
      </c>
      <c r="O1345" t="s">
        <v>46</v>
      </c>
    </row>
    <row r="1346" spans="1:15" x14ac:dyDescent="0.35">
      <c r="A1346" t="s">
        <v>4006</v>
      </c>
      <c r="B1346">
        <v>72</v>
      </c>
      <c r="C1346" t="s">
        <v>26</v>
      </c>
      <c r="D1346" t="s">
        <v>66</v>
      </c>
      <c r="E1346" t="s">
        <v>57</v>
      </c>
      <c r="F1346" s="1">
        <v>44214</v>
      </c>
      <c r="G1346" t="s">
        <v>4007</v>
      </c>
      <c r="H1346" t="s">
        <v>4008</v>
      </c>
      <c r="I1346" t="s">
        <v>55</v>
      </c>
      <c r="J1346">
        <v>20540.048050000001</v>
      </c>
      <c r="K1346">
        <v>431</v>
      </c>
      <c r="L1346" t="s">
        <v>40</v>
      </c>
      <c r="M1346" s="1">
        <v>44219</v>
      </c>
      <c r="N1346" t="s">
        <v>51</v>
      </c>
      <c r="O1346" t="s">
        <v>46</v>
      </c>
    </row>
    <row r="1347" spans="1:15" x14ac:dyDescent="0.35">
      <c r="A1347" t="s">
        <v>4009</v>
      </c>
      <c r="B1347">
        <v>85</v>
      </c>
      <c r="C1347" t="s">
        <v>26</v>
      </c>
      <c r="D1347" t="s">
        <v>237</v>
      </c>
      <c r="E1347" t="s">
        <v>57</v>
      </c>
      <c r="F1347" s="1">
        <v>45106</v>
      </c>
      <c r="G1347" t="s">
        <v>4010</v>
      </c>
      <c r="H1347" t="s">
        <v>4011</v>
      </c>
      <c r="I1347" t="s">
        <v>60</v>
      </c>
      <c r="J1347">
        <v>6791.8741669999999</v>
      </c>
      <c r="K1347">
        <v>448</v>
      </c>
      <c r="L1347" t="s">
        <v>40</v>
      </c>
      <c r="M1347" s="1">
        <v>45109</v>
      </c>
      <c r="N1347" t="s">
        <v>45</v>
      </c>
      <c r="O1347" t="s">
        <v>46</v>
      </c>
    </row>
    <row r="1348" spans="1:15" x14ac:dyDescent="0.35">
      <c r="A1348" t="s">
        <v>4012</v>
      </c>
      <c r="B1348">
        <v>82</v>
      </c>
      <c r="C1348" t="s">
        <v>26</v>
      </c>
      <c r="D1348" t="s">
        <v>120</v>
      </c>
      <c r="E1348" t="s">
        <v>57</v>
      </c>
      <c r="F1348" s="1">
        <v>44856</v>
      </c>
      <c r="G1348" t="s">
        <v>4013</v>
      </c>
      <c r="H1348" t="s">
        <v>4014</v>
      </c>
      <c r="I1348" t="s">
        <v>64</v>
      </c>
      <c r="J1348">
        <v>6842.9848199999997</v>
      </c>
      <c r="K1348">
        <v>132</v>
      </c>
      <c r="L1348" t="s">
        <v>40</v>
      </c>
      <c r="M1348" s="1">
        <v>44864</v>
      </c>
      <c r="N1348" t="s">
        <v>33</v>
      </c>
      <c r="O1348" t="s">
        <v>34</v>
      </c>
    </row>
    <row r="1349" spans="1:15" x14ac:dyDescent="0.35">
      <c r="A1349" t="s">
        <v>4015</v>
      </c>
      <c r="B1349">
        <v>32</v>
      </c>
      <c r="C1349" t="s">
        <v>26</v>
      </c>
      <c r="D1349" t="s">
        <v>17</v>
      </c>
      <c r="E1349" t="s">
        <v>57</v>
      </c>
      <c r="F1349" s="1">
        <v>44955</v>
      </c>
      <c r="G1349" t="s">
        <v>4016</v>
      </c>
      <c r="H1349" t="s">
        <v>4017</v>
      </c>
      <c r="I1349" t="s">
        <v>64</v>
      </c>
      <c r="J1349">
        <v>9375.2790600000008</v>
      </c>
      <c r="K1349">
        <v>400</v>
      </c>
      <c r="L1349" t="s">
        <v>40</v>
      </c>
      <c r="M1349" s="1">
        <v>44961</v>
      </c>
      <c r="N1349" t="s">
        <v>51</v>
      </c>
      <c r="O1349" t="s">
        <v>34</v>
      </c>
    </row>
    <row r="1350" spans="1:15" x14ac:dyDescent="0.35">
      <c r="A1350" t="s">
        <v>4018</v>
      </c>
      <c r="B1350">
        <v>70</v>
      </c>
      <c r="C1350" t="s">
        <v>16</v>
      </c>
      <c r="D1350" t="s">
        <v>120</v>
      </c>
      <c r="E1350" t="s">
        <v>28</v>
      </c>
      <c r="F1350" s="1">
        <v>43931</v>
      </c>
      <c r="G1350" t="s">
        <v>4019</v>
      </c>
      <c r="H1350" t="s">
        <v>4020</v>
      </c>
      <c r="I1350" t="s">
        <v>64</v>
      </c>
      <c r="J1350">
        <v>18552.684969999998</v>
      </c>
      <c r="K1350">
        <v>145</v>
      </c>
      <c r="L1350" t="s">
        <v>40</v>
      </c>
      <c r="M1350" s="1">
        <v>43934</v>
      </c>
      <c r="N1350" t="s">
        <v>23</v>
      </c>
      <c r="O1350" t="s">
        <v>46</v>
      </c>
    </row>
    <row r="1351" spans="1:15" x14ac:dyDescent="0.35">
      <c r="A1351" t="s">
        <v>4021</v>
      </c>
      <c r="B1351">
        <v>36</v>
      </c>
      <c r="C1351" t="s">
        <v>16</v>
      </c>
      <c r="D1351" t="s">
        <v>94</v>
      </c>
      <c r="E1351" t="s">
        <v>18</v>
      </c>
      <c r="F1351" s="1">
        <v>43790</v>
      </c>
      <c r="G1351" t="s">
        <v>4022</v>
      </c>
      <c r="H1351" t="s">
        <v>4023</v>
      </c>
      <c r="I1351" t="s">
        <v>31</v>
      </c>
      <c r="J1351">
        <v>28472.88809</v>
      </c>
      <c r="K1351">
        <v>483</v>
      </c>
      <c r="L1351" t="s">
        <v>40</v>
      </c>
      <c r="M1351" s="1">
        <v>43805</v>
      </c>
      <c r="N1351" t="s">
        <v>33</v>
      </c>
      <c r="O1351" t="s">
        <v>46</v>
      </c>
    </row>
    <row r="1352" spans="1:15" x14ac:dyDescent="0.35">
      <c r="A1352" t="s">
        <v>4024</v>
      </c>
      <c r="B1352">
        <v>25</v>
      </c>
      <c r="C1352" t="s">
        <v>26</v>
      </c>
      <c r="D1352" t="s">
        <v>66</v>
      </c>
      <c r="E1352" t="s">
        <v>28</v>
      </c>
      <c r="F1352" s="1">
        <v>44668</v>
      </c>
      <c r="G1352" t="s">
        <v>4025</v>
      </c>
      <c r="H1352" t="s">
        <v>4026</v>
      </c>
      <c r="I1352" t="s">
        <v>64</v>
      </c>
      <c r="J1352">
        <v>44868.388610000002</v>
      </c>
      <c r="K1352">
        <v>357</v>
      </c>
      <c r="L1352" t="s">
        <v>44</v>
      </c>
      <c r="M1352" s="1">
        <v>44697</v>
      </c>
      <c r="N1352" t="s">
        <v>45</v>
      </c>
      <c r="O1352" t="s">
        <v>46</v>
      </c>
    </row>
    <row r="1353" spans="1:15" x14ac:dyDescent="0.35">
      <c r="A1353" t="s">
        <v>4027</v>
      </c>
      <c r="B1353">
        <v>82</v>
      </c>
      <c r="C1353" t="s">
        <v>26</v>
      </c>
      <c r="D1353" t="s">
        <v>120</v>
      </c>
      <c r="E1353" t="s">
        <v>73</v>
      </c>
      <c r="F1353" s="1">
        <v>45064</v>
      </c>
      <c r="G1353" t="s">
        <v>4028</v>
      </c>
      <c r="H1353" t="s">
        <v>4029</v>
      </c>
      <c r="I1353" t="s">
        <v>60</v>
      </c>
      <c r="J1353">
        <v>53981.8004</v>
      </c>
      <c r="K1353">
        <v>416</v>
      </c>
      <c r="L1353" t="s">
        <v>40</v>
      </c>
      <c r="M1353" s="1">
        <v>45071</v>
      </c>
      <c r="N1353" t="s">
        <v>45</v>
      </c>
      <c r="O1353" t="s">
        <v>46</v>
      </c>
    </row>
    <row r="1354" spans="1:15" x14ac:dyDescent="0.35">
      <c r="A1354" t="s">
        <v>4030</v>
      </c>
      <c r="B1354">
        <v>71</v>
      </c>
      <c r="C1354" t="s">
        <v>26</v>
      </c>
      <c r="D1354" t="s">
        <v>27</v>
      </c>
      <c r="E1354" t="s">
        <v>28</v>
      </c>
      <c r="F1354" s="1">
        <v>43958</v>
      </c>
      <c r="G1354" t="s">
        <v>4031</v>
      </c>
      <c r="H1354" t="s">
        <v>4032</v>
      </c>
      <c r="I1354" t="s">
        <v>60</v>
      </c>
      <c r="J1354">
        <v>36847.805070000002</v>
      </c>
      <c r="K1354">
        <v>113</v>
      </c>
      <c r="L1354" t="s">
        <v>44</v>
      </c>
      <c r="M1354" s="1">
        <v>43965</v>
      </c>
      <c r="N1354" t="s">
        <v>33</v>
      </c>
      <c r="O1354" t="s">
        <v>24</v>
      </c>
    </row>
    <row r="1355" spans="1:15" x14ac:dyDescent="0.35">
      <c r="A1355" t="s">
        <v>4033</v>
      </c>
      <c r="B1355">
        <v>57</v>
      </c>
      <c r="C1355" t="s">
        <v>26</v>
      </c>
      <c r="D1355" t="s">
        <v>17</v>
      </c>
      <c r="E1355" t="s">
        <v>18</v>
      </c>
      <c r="F1355" s="1">
        <v>44613</v>
      </c>
      <c r="G1355" t="s">
        <v>4034</v>
      </c>
      <c r="H1355" t="s">
        <v>4035</v>
      </c>
      <c r="I1355" t="s">
        <v>55</v>
      </c>
      <c r="J1355">
        <v>57924.829700000002</v>
      </c>
      <c r="K1355">
        <v>453</v>
      </c>
      <c r="L1355" t="s">
        <v>40</v>
      </c>
      <c r="M1355" s="1">
        <v>44634</v>
      </c>
      <c r="N1355" t="s">
        <v>33</v>
      </c>
      <c r="O1355" t="s">
        <v>24</v>
      </c>
    </row>
    <row r="1356" spans="1:15" x14ac:dyDescent="0.35">
      <c r="A1356" t="s">
        <v>4036</v>
      </c>
      <c r="B1356">
        <v>41</v>
      </c>
      <c r="C1356" t="s">
        <v>26</v>
      </c>
      <c r="D1356" t="s">
        <v>66</v>
      </c>
      <c r="E1356" t="s">
        <v>28</v>
      </c>
      <c r="F1356" s="1">
        <v>44974</v>
      </c>
      <c r="G1356" t="s">
        <v>4037</v>
      </c>
      <c r="H1356" t="s">
        <v>4038</v>
      </c>
      <c r="I1356" t="s">
        <v>64</v>
      </c>
      <c r="J1356">
        <v>14663.189640000001</v>
      </c>
      <c r="K1356">
        <v>134</v>
      </c>
      <c r="L1356" t="s">
        <v>40</v>
      </c>
      <c r="M1356" s="1">
        <v>44976</v>
      </c>
      <c r="N1356" t="s">
        <v>51</v>
      </c>
      <c r="O1356" t="s">
        <v>34</v>
      </c>
    </row>
    <row r="1357" spans="1:15" x14ac:dyDescent="0.35">
      <c r="A1357" t="s">
        <v>4039</v>
      </c>
      <c r="B1357">
        <v>18</v>
      </c>
      <c r="C1357" t="s">
        <v>26</v>
      </c>
      <c r="D1357" t="s">
        <v>94</v>
      </c>
      <c r="E1357" t="s">
        <v>37</v>
      </c>
      <c r="F1357" s="1">
        <v>43930</v>
      </c>
      <c r="G1357" t="s">
        <v>4040</v>
      </c>
      <c r="H1357" t="s">
        <v>4041</v>
      </c>
      <c r="I1357" t="s">
        <v>64</v>
      </c>
      <c r="J1357">
        <v>11742.13607</v>
      </c>
      <c r="K1357">
        <v>158</v>
      </c>
      <c r="L1357" t="s">
        <v>40</v>
      </c>
      <c r="M1357" s="1">
        <v>43943</v>
      </c>
      <c r="N1357" t="s">
        <v>23</v>
      </c>
      <c r="O1357" t="s">
        <v>34</v>
      </c>
    </row>
    <row r="1358" spans="1:15" x14ac:dyDescent="0.35">
      <c r="A1358" t="s">
        <v>4042</v>
      </c>
      <c r="B1358">
        <v>44</v>
      </c>
      <c r="C1358" t="s">
        <v>26</v>
      </c>
      <c r="D1358" t="s">
        <v>17</v>
      </c>
      <c r="E1358" t="s">
        <v>73</v>
      </c>
      <c r="F1358" s="1">
        <v>43954</v>
      </c>
      <c r="G1358" t="s">
        <v>4043</v>
      </c>
      <c r="H1358" t="s">
        <v>4044</v>
      </c>
      <c r="I1358" t="s">
        <v>31</v>
      </c>
      <c r="J1358">
        <v>52579.819329999998</v>
      </c>
      <c r="K1358">
        <v>470</v>
      </c>
      <c r="L1358" t="s">
        <v>22</v>
      </c>
      <c r="M1358" s="1">
        <v>43971</v>
      </c>
      <c r="N1358" t="s">
        <v>23</v>
      </c>
      <c r="O1358" t="s">
        <v>24</v>
      </c>
    </row>
    <row r="1359" spans="1:15" x14ac:dyDescent="0.35">
      <c r="A1359" t="s">
        <v>4045</v>
      </c>
      <c r="B1359">
        <v>38</v>
      </c>
      <c r="C1359" t="s">
        <v>16</v>
      </c>
      <c r="D1359" t="s">
        <v>27</v>
      </c>
      <c r="E1359" t="s">
        <v>73</v>
      </c>
      <c r="F1359" s="1">
        <v>44191</v>
      </c>
      <c r="G1359" t="s">
        <v>4046</v>
      </c>
      <c r="H1359" t="s">
        <v>4047</v>
      </c>
      <c r="I1359" t="s">
        <v>60</v>
      </c>
      <c r="J1359">
        <v>64160.686909999997</v>
      </c>
      <c r="K1359">
        <v>147</v>
      </c>
      <c r="L1359" t="s">
        <v>22</v>
      </c>
      <c r="M1359" s="1">
        <v>44214</v>
      </c>
      <c r="N1359" t="s">
        <v>51</v>
      </c>
      <c r="O1359" t="s">
        <v>46</v>
      </c>
    </row>
    <row r="1360" spans="1:15" x14ac:dyDescent="0.35">
      <c r="A1360" t="s">
        <v>4048</v>
      </c>
      <c r="B1360">
        <v>65</v>
      </c>
      <c r="C1360" t="s">
        <v>26</v>
      </c>
      <c r="D1360" t="s">
        <v>237</v>
      </c>
      <c r="E1360" t="s">
        <v>48</v>
      </c>
      <c r="F1360" s="1">
        <v>45051</v>
      </c>
      <c r="G1360" t="s">
        <v>4049</v>
      </c>
      <c r="H1360" t="s">
        <v>4050</v>
      </c>
      <c r="I1360" t="s">
        <v>60</v>
      </c>
      <c r="J1360">
        <v>1663.342889</v>
      </c>
      <c r="K1360">
        <v>335</v>
      </c>
      <c r="L1360" t="s">
        <v>44</v>
      </c>
      <c r="M1360" s="1">
        <v>45075</v>
      </c>
      <c r="N1360" t="s">
        <v>33</v>
      </c>
      <c r="O1360" t="s">
        <v>34</v>
      </c>
    </row>
    <row r="1361" spans="1:15" x14ac:dyDescent="0.35">
      <c r="A1361" t="s">
        <v>4051</v>
      </c>
      <c r="B1361">
        <v>68</v>
      </c>
      <c r="C1361" t="s">
        <v>16</v>
      </c>
      <c r="D1361" t="s">
        <v>52</v>
      </c>
      <c r="E1361" t="s">
        <v>37</v>
      </c>
      <c r="F1361" s="1">
        <v>43771</v>
      </c>
      <c r="G1361" t="s">
        <v>4052</v>
      </c>
      <c r="H1361" t="s">
        <v>4053</v>
      </c>
      <c r="I1361" t="s">
        <v>60</v>
      </c>
      <c r="J1361">
        <v>15174.24373</v>
      </c>
      <c r="K1361">
        <v>157</v>
      </c>
      <c r="L1361" t="s">
        <v>22</v>
      </c>
      <c r="M1361" s="1">
        <v>43790</v>
      </c>
      <c r="N1361" t="s">
        <v>51</v>
      </c>
      <c r="O1361" t="s">
        <v>46</v>
      </c>
    </row>
    <row r="1362" spans="1:15" x14ac:dyDescent="0.35">
      <c r="A1362" t="s">
        <v>4054</v>
      </c>
      <c r="B1362">
        <v>18</v>
      </c>
      <c r="C1362" t="s">
        <v>26</v>
      </c>
      <c r="D1362" t="s">
        <v>120</v>
      </c>
      <c r="E1362" t="s">
        <v>28</v>
      </c>
      <c r="F1362" s="1">
        <v>44994</v>
      </c>
      <c r="G1362" t="s">
        <v>4055</v>
      </c>
      <c r="H1362" t="s">
        <v>4056</v>
      </c>
      <c r="I1362" t="s">
        <v>64</v>
      </c>
      <c r="J1362">
        <v>37864.821360000002</v>
      </c>
      <c r="K1362">
        <v>298</v>
      </c>
      <c r="L1362" t="s">
        <v>40</v>
      </c>
      <c r="M1362" s="1">
        <v>45003</v>
      </c>
      <c r="N1362" t="s">
        <v>33</v>
      </c>
      <c r="O1362" t="s">
        <v>34</v>
      </c>
    </row>
    <row r="1363" spans="1:15" x14ac:dyDescent="0.35">
      <c r="A1363" t="s">
        <v>4057</v>
      </c>
      <c r="B1363">
        <v>33</v>
      </c>
      <c r="C1363" t="s">
        <v>26</v>
      </c>
      <c r="D1363" t="s">
        <v>94</v>
      </c>
      <c r="E1363" t="s">
        <v>28</v>
      </c>
      <c r="F1363" s="1">
        <v>44889</v>
      </c>
      <c r="G1363" t="s">
        <v>4058</v>
      </c>
      <c r="H1363" t="s">
        <v>4059</v>
      </c>
      <c r="I1363" t="s">
        <v>64</v>
      </c>
      <c r="J1363">
        <v>15775.97084</v>
      </c>
      <c r="K1363">
        <v>488</v>
      </c>
      <c r="L1363" t="s">
        <v>44</v>
      </c>
      <c r="M1363" s="1">
        <v>44912</v>
      </c>
      <c r="N1363" t="s">
        <v>89</v>
      </c>
      <c r="O1363" t="s">
        <v>34</v>
      </c>
    </row>
    <row r="1364" spans="1:15" x14ac:dyDescent="0.35">
      <c r="A1364" t="s">
        <v>4060</v>
      </c>
      <c r="B1364">
        <v>33</v>
      </c>
      <c r="C1364" t="s">
        <v>26</v>
      </c>
      <c r="D1364" t="s">
        <v>94</v>
      </c>
      <c r="E1364" t="s">
        <v>28</v>
      </c>
      <c r="F1364" s="1">
        <v>44969</v>
      </c>
      <c r="G1364" t="s">
        <v>4061</v>
      </c>
      <c r="H1364" t="s">
        <v>4062</v>
      </c>
      <c r="I1364" t="s">
        <v>60</v>
      </c>
      <c r="J1364">
        <v>25708.313099999999</v>
      </c>
      <c r="K1364">
        <v>370</v>
      </c>
      <c r="L1364" t="s">
        <v>44</v>
      </c>
      <c r="M1364" s="1">
        <v>44995</v>
      </c>
      <c r="N1364" t="s">
        <v>51</v>
      </c>
      <c r="O1364" t="s">
        <v>46</v>
      </c>
    </row>
    <row r="1365" spans="1:15" x14ac:dyDescent="0.35">
      <c r="A1365" t="s">
        <v>4063</v>
      </c>
      <c r="B1365">
        <v>51</v>
      </c>
      <c r="C1365" t="s">
        <v>26</v>
      </c>
      <c r="D1365" t="s">
        <v>120</v>
      </c>
      <c r="E1365" t="s">
        <v>28</v>
      </c>
      <c r="F1365" s="1">
        <v>44181</v>
      </c>
      <c r="G1365" t="s">
        <v>4064</v>
      </c>
      <c r="H1365" t="s">
        <v>2481</v>
      </c>
      <c r="I1365" t="s">
        <v>60</v>
      </c>
      <c r="J1365">
        <v>28888.073250000001</v>
      </c>
      <c r="K1365">
        <v>213</v>
      </c>
      <c r="L1365" t="s">
        <v>44</v>
      </c>
      <c r="M1365" s="1">
        <v>44182</v>
      </c>
      <c r="N1365" t="s">
        <v>89</v>
      </c>
      <c r="O1365" t="s">
        <v>24</v>
      </c>
    </row>
    <row r="1366" spans="1:15" x14ac:dyDescent="0.35">
      <c r="A1366" t="s">
        <v>4065</v>
      </c>
      <c r="B1366">
        <v>84</v>
      </c>
      <c r="C1366" t="s">
        <v>26</v>
      </c>
      <c r="D1366" t="s">
        <v>66</v>
      </c>
      <c r="E1366" t="s">
        <v>57</v>
      </c>
      <c r="F1366" s="1">
        <v>43541</v>
      </c>
      <c r="G1366" t="s">
        <v>4066</v>
      </c>
      <c r="H1366" t="s">
        <v>950</v>
      </c>
      <c r="I1366" t="s">
        <v>55</v>
      </c>
      <c r="J1366">
        <v>11162.17296</v>
      </c>
      <c r="K1366">
        <v>247</v>
      </c>
      <c r="L1366" t="s">
        <v>44</v>
      </c>
      <c r="M1366" s="1">
        <v>43550</v>
      </c>
      <c r="N1366" t="s">
        <v>45</v>
      </c>
      <c r="O1366" t="s">
        <v>46</v>
      </c>
    </row>
    <row r="1367" spans="1:15" x14ac:dyDescent="0.35">
      <c r="A1367" t="s">
        <v>574</v>
      </c>
      <c r="B1367">
        <v>23</v>
      </c>
      <c r="C1367" t="s">
        <v>26</v>
      </c>
      <c r="D1367" t="s">
        <v>17</v>
      </c>
      <c r="E1367" t="s">
        <v>37</v>
      </c>
      <c r="F1367" s="1">
        <v>43735</v>
      </c>
      <c r="G1367" t="s">
        <v>4067</v>
      </c>
      <c r="H1367" t="s">
        <v>4068</v>
      </c>
      <c r="I1367" t="s">
        <v>64</v>
      </c>
      <c r="J1367">
        <v>4577.1901520000001</v>
      </c>
      <c r="K1367">
        <v>386</v>
      </c>
      <c r="L1367" t="s">
        <v>40</v>
      </c>
      <c r="M1367" s="1">
        <v>43752</v>
      </c>
      <c r="N1367" t="s">
        <v>23</v>
      </c>
      <c r="O1367" t="s">
        <v>24</v>
      </c>
    </row>
    <row r="1368" spans="1:15" x14ac:dyDescent="0.35">
      <c r="A1368" t="s">
        <v>4069</v>
      </c>
      <c r="B1368">
        <v>72</v>
      </c>
      <c r="C1368" t="s">
        <v>16</v>
      </c>
      <c r="D1368" t="s">
        <v>27</v>
      </c>
      <c r="E1368" t="s">
        <v>18</v>
      </c>
      <c r="F1368" s="1">
        <v>43986</v>
      </c>
      <c r="G1368" t="s">
        <v>4070</v>
      </c>
      <c r="H1368" t="s">
        <v>4071</v>
      </c>
      <c r="I1368" t="s">
        <v>64</v>
      </c>
      <c r="J1368">
        <v>17541.665209999999</v>
      </c>
      <c r="K1368">
        <v>220</v>
      </c>
      <c r="L1368" t="s">
        <v>44</v>
      </c>
      <c r="M1368" s="1">
        <v>43992</v>
      </c>
      <c r="N1368" t="s">
        <v>33</v>
      </c>
      <c r="O1368" t="s">
        <v>46</v>
      </c>
    </row>
    <row r="1369" spans="1:15" x14ac:dyDescent="0.35">
      <c r="A1369" t="s">
        <v>4072</v>
      </c>
      <c r="B1369">
        <v>78</v>
      </c>
      <c r="C1369" t="s">
        <v>16</v>
      </c>
      <c r="D1369" t="s">
        <v>66</v>
      </c>
      <c r="E1369" t="s">
        <v>73</v>
      </c>
      <c r="F1369" s="1">
        <v>43709</v>
      </c>
      <c r="G1369" t="s">
        <v>4073</v>
      </c>
      <c r="H1369" t="s">
        <v>4074</v>
      </c>
      <c r="I1369" t="s">
        <v>31</v>
      </c>
      <c r="J1369">
        <v>63531.331290000002</v>
      </c>
      <c r="K1369">
        <v>227</v>
      </c>
      <c r="L1369" t="s">
        <v>22</v>
      </c>
      <c r="M1369" s="1">
        <v>43711</v>
      </c>
      <c r="N1369" t="s">
        <v>23</v>
      </c>
      <c r="O1369" t="s">
        <v>34</v>
      </c>
    </row>
    <row r="1370" spans="1:15" x14ac:dyDescent="0.35">
      <c r="A1370" t="s">
        <v>4075</v>
      </c>
      <c r="B1370">
        <v>77</v>
      </c>
      <c r="C1370" t="s">
        <v>16</v>
      </c>
      <c r="D1370" t="s">
        <v>17</v>
      </c>
      <c r="E1370" t="s">
        <v>73</v>
      </c>
      <c r="F1370" s="1">
        <v>44910</v>
      </c>
      <c r="G1370" t="s">
        <v>4076</v>
      </c>
      <c r="H1370" t="s">
        <v>2535</v>
      </c>
      <c r="I1370" t="s">
        <v>55</v>
      </c>
      <c r="J1370">
        <v>61732.547579999999</v>
      </c>
      <c r="K1370">
        <v>366</v>
      </c>
      <c r="L1370" t="s">
        <v>40</v>
      </c>
      <c r="M1370" s="1">
        <v>44932</v>
      </c>
      <c r="N1370" t="s">
        <v>33</v>
      </c>
      <c r="O1370" t="s">
        <v>34</v>
      </c>
    </row>
    <row r="1371" spans="1:15" x14ac:dyDescent="0.35">
      <c r="A1371" t="s">
        <v>146</v>
      </c>
      <c r="B1371">
        <v>37</v>
      </c>
      <c r="C1371" t="s">
        <v>26</v>
      </c>
      <c r="D1371" t="s">
        <v>237</v>
      </c>
      <c r="E1371" t="s">
        <v>28</v>
      </c>
      <c r="F1371" s="1">
        <v>44153</v>
      </c>
      <c r="G1371" t="s">
        <v>4077</v>
      </c>
      <c r="H1371" t="s">
        <v>4078</v>
      </c>
      <c r="I1371" t="s">
        <v>55</v>
      </c>
      <c r="J1371">
        <v>43446.10471</v>
      </c>
      <c r="K1371">
        <v>220</v>
      </c>
      <c r="L1371" t="s">
        <v>40</v>
      </c>
      <c r="M1371" s="1">
        <v>44158</v>
      </c>
      <c r="N1371" t="s">
        <v>89</v>
      </c>
      <c r="O1371" t="s">
        <v>46</v>
      </c>
    </row>
    <row r="1372" spans="1:15" x14ac:dyDescent="0.35">
      <c r="A1372" t="s">
        <v>4079</v>
      </c>
      <c r="B1372">
        <v>61</v>
      </c>
      <c r="C1372" t="s">
        <v>26</v>
      </c>
      <c r="D1372" t="s">
        <v>120</v>
      </c>
      <c r="E1372" t="s">
        <v>48</v>
      </c>
      <c r="F1372" s="1">
        <v>44211</v>
      </c>
      <c r="G1372" t="s">
        <v>4080</v>
      </c>
      <c r="H1372" t="s">
        <v>634</v>
      </c>
      <c r="I1372" t="s">
        <v>21</v>
      </c>
      <c r="J1372">
        <v>1803.7593899999999</v>
      </c>
      <c r="K1372">
        <v>411</v>
      </c>
      <c r="L1372" t="s">
        <v>22</v>
      </c>
      <c r="M1372" s="1">
        <v>44232</v>
      </c>
      <c r="N1372" t="s">
        <v>23</v>
      </c>
      <c r="O1372" t="s">
        <v>24</v>
      </c>
    </row>
    <row r="1373" spans="1:15" x14ac:dyDescent="0.35">
      <c r="A1373" t="s">
        <v>4081</v>
      </c>
      <c r="B1373">
        <v>47</v>
      </c>
      <c r="C1373" t="s">
        <v>26</v>
      </c>
      <c r="D1373" t="s">
        <v>120</v>
      </c>
      <c r="E1373" t="s">
        <v>73</v>
      </c>
      <c r="F1373" s="1">
        <v>44519</v>
      </c>
      <c r="G1373" t="s">
        <v>4082</v>
      </c>
      <c r="H1373" t="s">
        <v>2535</v>
      </c>
      <c r="I1373" t="s">
        <v>55</v>
      </c>
      <c r="J1373">
        <v>22429.09332</v>
      </c>
      <c r="K1373">
        <v>119</v>
      </c>
      <c r="L1373" t="s">
        <v>40</v>
      </c>
      <c r="M1373" s="1">
        <v>44547</v>
      </c>
      <c r="N1373" t="s">
        <v>45</v>
      </c>
      <c r="O1373" t="s">
        <v>46</v>
      </c>
    </row>
    <row r="1374" spans="1:15" x14ac:dyDescent="0.35">
      <c r="A1374" t="s">
        <v>4083</v>
      </c>
      <c r="B1374">
        <v>63</v>
      </c>
      <c r="C1374" t="s">
        <v>26</v>
      </c>
      <c r="D1374" t="s">
        <v>36</v>
      </c>
      <c r="E1374" t="s">
        <v>18</v>
      </c>
      <c r="F1374" s="1">
        <v>44713</v>
      </c>
      <c r="G1374" t="s">
        <v>4084</v>
      </c>
      <c r="H1374" t="s">
        <v>4085</v>
      </c>
      <c r="I1374" t="s">
        <v>21</v>
      </c>
      <c r="J1374">
        <v>21570.35195</v>
      </c>
      <c r="K1374">
        <v>309</v>
      </c>
      <c r="L1374" t="s">
        <v>44</v>
      </c>
      <c r="M1374" s="1">
        <v>44720</v>
      </c>
      <c r="N1374" t="s">
        <v>89</v>
      </c>
      <c r="O1374" t="s">
        <v>46</v>
      </c>
    </row>
    <row r="1375" spans="1:15" x14ac:dyDescent="0.35">
      <c r="A1375" t="s">
        <v>4086</v>
      </c>
      <c r="B1375">
        <v>24</v>
      </c>
      <c r="C1375" t="s">
        <v>16</v>
      </c>
      <c r="D1375" t="s">
        <v>27</v>
      </c>
      <c r="E1375" t="s">
        <v>18</v>
      </c>
      <c r="F1375" s="1">
        <v>44296</v>
      </c>
      <c r="G1375" t="s">
        <v>4087</v>
      </c>
      <c r="H1375" t="s">
        <v>4088</v>
      </c>
      <c r="I1375" t="s">
        <v>60</v>
      </c>
      <c r="J1375">
        <v>22929.153679999999</v>
      </c>
      <c r="K1375">
        <v>336</v>
      </c>
      <c r="L1375" t="s">
        <v>44</v>
      </c>
      <c r="M1375" s="1">
        <v>44300</v>
      </c>
      <c r="N1375" t="s">
        <v>45</v>
      </c>
      <c r="O1375" t="s">
        <v>34</v>
      </c>
    </row>
    <row r="1376" spans="1:15" x14ac:dyDescent="0.35">
      <c r="A1376" t="s">
        <v>4089</v>
      </c>
      <c r="B1376">
        <v>49</v>
      </c>
      <c r="C1376" t="s">
        <v>16</v>
      </c>
      <c r="D1376" t="s">
        <v>94</v>
      </c>
      <c r="E1376" t="s">
        <v>28</v>
      </c>
      <c r="F1376" s="1">
        <v>44592</v>
      </c>
      <c r="G1376" t="s">
        <v>4090</v>
      </c>
      <c r="H1376" t="s">
        <v>4091</v>
      </c>
      <c r="I1376" t="s">
        <v>60</v>
      </c>
      <c r="J1376">
        <v>40227.159079999998</v>
      </c>
      <c r="K1376">
        <v>409</v>
      </c>
      <c r="L1376" t="s">
        <v>44</v>
      </c>
      <c r="M1376" s="1">
        <v>44615</v>
      </c>
      <c r="N1376" t="s">
        <v>89</v>
      </c>
      <c r="O1376" t="s">
        <v>34</v>
      </c>
    </row>
    <row r="1377" spans="1:15" x14ac:dyDescent="0.35">
      <c r="A1377" t="s">
        <v>4092</v>
      </c>
      <c r="B1377">
        <v>29</v>
      </c>
      <c r="C1377" t="s">
        <v>16</v>
      </c>
      <c r="D1377" t="s">
        <v>27</v>
      </c>
      <c r="E1377" t="s">
        <v>37</v>
      </c>
      <c r="F1377" s="1">
        <v>44300</v>
      </c>
      <c r="G1377" t="s">
        <v>4093</v>
      </c>
      <c r="H1377" t="s">
        <v>4094</v>
      </c>
      <c r="I1377" t="s">
        <v>55</v>
      </c>
      <c r="J1377">
        <v>8413.4540529999995</v>
      </c>
      <c r="K1377">
        <v>444</v>
      </c>
      <c r="L1377" t="s">
        <v>22</v>
      </c>
      <c r="M1377" s="1">
        <v>44304</v>
      </c>
      <c r="N1377" t="s">
        <v>45</v>
      </c>
      <c r="O1377" t="s">
        <v>46</v>
      </c>
    </row>
    <row r="1378" spans="1:15" x14ac:dyDescent="0.35">
      <c r="A1378" t="s">
        <v>4095</v>
      </c>
      <c r="B1378">
        <v>24</v>
      </c>
      <c r="C1378" t="s">
        <v>16</v>
      </c>
      <c r="D1378" t="s">
        <v>17</v>
      </c>
      <c r="E1378" t="s">
        <v>57</v>
      </c>
      <c r="F1378" s="1">
        <v>45212</v>
      </c>
      <c r="G1378" t="s">
        <v>4096</v>
      </c>
      <c r="H1378" t="s">
        <v>4097</v>
      </c>
      <c r="I1378" t="s">
        <v>60</v>
      </c>
      <c r="J1378">
        <v>17682.413130000001</v>
      </c>
      <c r="K1378">
        <v>377</v>
      </c>
      <c r="L1378" t="s">
        <v>40</v>
      </c>
      <c r="M1378" s="1">
        <v>45235</v>
      </c>
      <c r="N1378" t="s">
        <v>51</v>
      </c>
      <c r="O1378" t="s">
        <v>34</v>
      </c>
    </row>
    <row r="1379" spans="1:15" x14ac:dyDescent="0.35">
      <c r="A1379" t="s">
        <v>4098</v>
      </c>
      <c r="B1379">
        <v>62</v>
      </c>
      <c r="C1379" t="s">
        <v>26</v>
      </c>
      <c r="D1379" t="s">
        <v>17</v>
      </c>
      <c r="E1379" t="s">
        <v>37</v>
      </c>
      <c r="F1379" s="1">
        <v>44992</v>
      </c>
      <c r="G1379" t="s">
        <v>4099</v>
      </c>
      <c r="H1379" t="s">
        <v>4100</v>
      </c>
      <c r="I1379" t="s">
        <v>21</v>
      </c>
      <c r="J1379">
        <v>21588.085650000001</v>
      </c>
      <c r="K1379">
        <v>122</v>
      </c>
      <c r="L1379" t="s">
        <v>44</v>
      </c>
      <c r="M1379" s="1">
        <v>45008</v>
      </c>
      <c r="N1379" t="s">
        <v>33</v>
      </c>
      <c r="O1379" t="s">
        <v>24</v>
      </c>
    </row>
    <row r="1380" spans="1:15" x14ac:dyDescent="0.35">
      <c r="A1380" t="s">
        <v>4101</v>
      </c>
      <c r="B1380">
        <v>53</v>
      </c>
      <c r="C1380" t="s">
        <v>16</v>
      </c>
      <c r="D1380" t="s">
        <v>17</v>
      </c>
      <c r="E1380" t="s">
        <v>73</v>
      </c>
      <c r="F1380" s="1">
        <v>45156</v>
      </c>
      <c r="G1380" t="s">
        <v>4102</v>
      </c>
      <c r="H1380" t="s">
        <v>4103</v>
      </c>
      <c r="I1380" t="s">
        <v>55</v>
      </c>
      <c r="J1380">
        <v>7926.0788689999999</v>
      </c>
      <c r="K1380">
        <v>219</v>
      </c>
      <c r="L1380" t="s">
        <v>22</v>
      </c>
      <c r="M1380" s="1">
        <v>45174</v>
      </c>
      <c r="N1380" t="s">
        <v>45</v>
      </c>
      <c r="O1380" t="s">
        <v>24</v>
      </c>
    </row>
    <row r="1381" spans="1:15" x14ac:dyDescent="0.35">
      <c r="A1381" t="s">
        <v>4104</v>
      </c>
      <c r="B1381">
        <v>64</v>
      </c>
      <c r="C1381" t="s">
        <v>26</v>
      </c>
      <c r="D1381" t="s">
        <v>120</v>
      </c>
      <c r="E1381" t="s">
        <v>57</v>
      </c>
      <c r="F1381" s="1">
        <v>44907</v>
      </c>
      <c r="G1381" t="s">
        <v>4105</v>
      </c>
      <c r="H1381" t="s">
        <v>4106</v>
      </c>
      <c r="I1381" t="s">
        <v>21</v>
      </c>
      <c r="J1381">
        <v>7787.6143780000002</v>
      </c>
      <c r="K1381">
        <v>144</v>
      </c>
      <c r="L1381" t="s">
        <v>40</v>
      </c>
      <c r="M1381" s="1">
        <v>44915</v>
      </c>
      <c r="N1381" t="s">
        <v>23</v>
      </c>
      <c r="O1381" t="s">
        <v>46</v>
      </c>
    </row>
    <row r="1382" spans="1:15" x14ac:dyDescent="0.35">
      <c r="A1382" t="s">
        <v>4107</v>
      </c>
      <c r="B1382">
        <v>20</v>
      </c>
      <c r="C1382" t="s">
        <v>16</v>
      </c>
      <c r="D1382" t="s">
        <v>27</v>
      </c>
      <c r="E1382" t="s">
        <v>37</v>
      </c>
      <c r="F1382" s="1">
        <v>44635</v>
      </c>
      <c r="G1382" t="s">
        <v>4108</v>
      </c>
      <c r="H1382" t="s">
        <v>4109</v>
      </c>
      <c r="I1382" t="s">
        <v>64</v>
      </c>
      <c r="J1382">
        <v>4514.1954770000002</v>
      </c>
      <c r="K1382">
        <v>181</v>
      </c>
      <c r="L1382" t="s">
        <v>22</v>
      </c>
      <c r="M1382" s="1">
        <v>44636</v>
      </c>
      <c r="N1382" t="s">
        <v>89</v>
      </c>
      <c r="O1382" t="s">
        <v>46</v>
      </c>
    </row>
    <row r="1383" spans="1:15" x14ac:dyDescent="0.35">
      <c r="A1383" t="s">
        <v>4110</v>
      </c>
      <c r="B1383">
        <v>19</v>
      </c>
      <c r="C1383" t="s">
        <v>26</v>
      </c>
      <c r="D1383" t="s">
        <v>66</v>
      </c>
      <c r="E1383" t="s">
        <v>57</v>
      </c>
      <c r="F1383" s="1">
        <v>44794</v>
      </c>
      <c r="G1383" t="s">
        <v>4111</v>
      </c>
      <c r="H1383" t="s">
        <v>4112</v>
      </c>
      <c r="I1383" t="s">
        <v>55</v>
      </c>
      <c r="J1383">
        <v>11085.098019999999</v>
      </c>
      <c r="K1383">
        <v>130</v>
      </c>
      <c r="L1383" t="s">
        <v>44</v>
      </c>
      <c r="M1383" s="1">
        <v>44804</v>
      </c>
      <c r="N1383" t="s">
        <v>45</v>
      </c>
      <c r="O1383" t="s">
        <v>46</v>
      </c>
    </row>
    <row r="1384" spans="1:15" x14ac:dyDescent="0.35">
      <c r="A1384" t="s">
        <v>4113</v>
      </c>
      <c r="B1384">
        <v>56</v>
      </c>
      <c r="C1384" t="s">
        <v>16</v>
      </c>
      <c r="D1384" t="s">
        <v>52</v>
      </c>
      <c r="E1384" t="s">
        <v>18</v>
      </c>
      <c r="F1384" s="1">
        <v>44208</v>
      </c>
      <c r="G1384" t="s">
        <v>4114</v>
      </c>
      <c r="H1384" t="s">
        <v>4115</v>
      </c>
      <c r="I1384" t="s">
        <v>55</v>
      </c>
      <c r="J1384">
        <v>49535.179109999997</v>
      </c>
      <c r="K1384">
        <v>442</v>
      </c>
      <c r="L1384" t="s">
        <v>44</v>
      </c>
      <c r="M1384" s="1">
        <v>44216</v>
      </c>
      <c r="N1384" t="s">
        <v>51</v>
      </c>
      <c r="O1384" t="s">
        <v>24</v>
      </c>
    </row>
    <row r="1385" spans="1:15" x14ac:dyDescent="0.35">
      <c r="A1385" t="s">
        <v>4116</v>
      </c>
      <c r="B1385">
        <v>47</v>
      </c>
      <c r="C1385" t="s">
        <v>26</v>
      </c>
      <c r="D1385" t="s">
        <v>52</v>
      </c>
      <c r="E1385" t="s">
        <v>48</v>
      </c>
      <c r="F1385" s="1">
        <v>43932</v>
      </c>
      <c r="G1385" t="s">
        <v>4117</v>
      </c>
      <c r="H1385" t="s">
        <v>4118</v>
      </c>
      <c r="I1385" t="s">
        <v>64</v>
      </c>
      <c r="J1385">
        <v>2271.88913</v>
      </c>
      <c r="K1385">
        <v>165</v>
      </c>
      <c r="L1385" t="s">
        <v>22</v>
      </c>
      <c r="M1385" s="1">
        <v>43938</v>
      </c>
      <c r="N1385" t="s">
        <v>33</v>
      </c>
      <c r="O1385" t="s">
        <v>34</v>
      </c>
    </row>
    <row r="1386" spans="1:15" x14ac:dyDescent="0.35">
      <c r="A1386" t="s">
        <v>4119</v>
      </c>
      <c r="B1386">
        <v>72</v>
      </c>
      <c r="C1386" t="s">
        <v>16</v>
      </c>
      <c r="D1386" t="s">
        <v>52</v>
      </c>
      <c r="E1386" t="s">
        <v>18</v>
      </c>
      <c r="F1386" s="1">
        <v>43485</v>
      </c>
      <c r="G1386" t="s">
        <v>4120</v>
      </c>
      <c r="H1386" t="s">
        <v>4121</v>
      </c>
      <c r="I1386" t="s">
        <v>21</v>
      </c>
      <c r="J1386">
        <v>2541.4934320000002</v>
      </c>
      <c r="K1386">
        <v>314</v>
      </c>
      <c r="L1386" t="s">
        <v>44</v>
      </c>
      <c r="M1386" s="1">
        <v>43498</v>
      </c>
      <c r="N1386" t="s">
        <v>45</v>
      </c>
      <c r="O1386" t="s">
        <v>34</v>
      </c>
    </row>
    <row r="1387" spans="1:15" x14ac:dyDescent="0.35">
      <c r="A1387" t="s">
        <v>4122</v>
      </c>
      <c r="B1387">
        <v>78</v>
      </c>
      <c r="C1387" t="s">
        <v>26</v>
      </c>
      <c r="D1387" t="s">
        <v>17</v>
      </c>
      <c r="E1387" t="s">
        <v>48</v>
      </c>
      <c r="F1387" s="1">
        <v>44997</v>
      </c>
      <c r="G1387" t="s">
        <v>4123</v>
      </c>
      <c r="H1387" t="s">
        <v>4124</v>
      </c>
      <c r="I1387" t="s">
        <v>21</v>
      </c>
      <c r="J1387">
        <v>34917.665390000002</v>
      </c>
      <c r="K1387">
        <v>457</v>
      </c>
      <c r="L1387" t="s">
        <v>44</v>
      </c>
      <c r="M1387" s="1">
        <v>45025</v>
      </c>
      <c r="N1387" t="s">
        <v>45</v>
      </c>
      <c r="O1387" t="s">
        <v>24</v>
      </c>
    </row>
    <row r="1388" spans="1:15" x14ac:dyDescent="0.35">
      <c r="A1388" t="s">
        <v>4125</v>
      </c>
      <c r="B1388">
        <v>79</v>
      </c>
      <c r="C1388" t="s">
        <v>16</v>
      </c>
      <c r="D1388" t="s">
        <v>120</v>
      </c>
      <c r="E1388" t="s">
        <v>57</v>
      </c>
      <c r="F1388" s="1">
        <v>44661</v>
      </c>
      <c r="G1388" t="s">
        <v>4126</v>
      </c>
      <c r="H1388" t="s">
        <v>4127</v>
      </c>
      <c r="I1388" t="s">
        <v>21</v>
      </c>
      <c r="J1388">
        <v>17750.267749999999</v>
      </c>
      <c r="K1388">
        <v>241</v>
      </c>
      <c r="L1388" t="s">
        <v>40</v>
      </c>
      <c r="M1388" s="1">
        <v>44667</v>
      </c>
      <c r="N1388" t="s">
        <v>33</v>
      </c>
      <c r="O1388" t="s">
        <v>46</v>
      </c>
    </row>
    <row r="1389" spans="1:15" x14ac:dyDescent="0.35">
      <c r="A1389" t="s">
        <v>4128</v>
      </c>
      <c r="B1389">
        <v>79</v>
      </c>
      <c r="C1389" t="s">
        <v>16</v>
      </c>
      <c r="D1389" t="s">
        <v>66</v>
      </c>
      <c r="E1389" t="s">
        <v>28</v>
      </c>
      <c r="F1389" s="1">
        <v>44477</v>
      </c>
      <c r="G1389" t="s">
        <v>4129</v>
      </c>
      <c r="H1389" t="s">
        <v>4130</v>
      </c>
      <c r="I1389" t="s">
        <v>21</v>
      </c>
      <c r="J1389">
        <v>25616.581610000001</v>
      </c>
      <c r="K1389">
        <v>259</v>
      </c>
      <c r="L1389" t="s">
        <v>44</v>
      </c>
      <c r="M1389" s="1">
        <v>44502</v>
      </c>
      <c r="N1389" t="s">
        <v>45</v>
      </c>
      <c r="O1389" t="s">
        <v>34</v>
      </c>
    </row>
    <row r="1390" spans="1:15" x14ac:dyDescent="0.35">
      <c r="A1390" t="s">
        <v>4131</v>
      </c>
      <c r="B1390">
        <v>83</v>
      </c>
      <c r="C1390" t="s">
        <v>26</v>
      </c>
      <c r="D1390" t="s">
        <v>36</v>
      </c>
      <c r="E1390" t="s">
        <v>37</v>
      </c>
      <c r="F1390" s="1">
        <v>44463</v>
      </c>
      <c r="G1390" t="s">
        <v>4132</v>
      </c>
      <c r="H1390" t="s">
        <v>4133</v>
      </c>
      <c r="I1390" t="s">
        <v>21</v>
      </c>
      <c r="J1390">
        <v>803.25859290000005</v>
      </c>
      <c r="K1390">
        <v>310</v>
      </c>
      <c r="L1390" t="s">
        <v>40</v>
      </c>
      <c r="M1390" s="1">
        <v>44483</v>
      </c>
      <c r="N1390" t="s">
        <v>33</v>
      </c>
      <c r="O1390" t="s">
        <v>34</v>
      </c>
    </row>
    <row r="1391" spans="1:15" x14ac:dyDescent="0.35">
      <c r="A1391" t="s">
        <v>4134</v>
      </c>
      <c r="B1391">
        <v>45</v>
      </c>
      <c r="C1391" t="s">
        <v>16</v>
      </c>
      <c r="D1391" t="s">
        <v>17</v>
      </c>
      <c r="E1391" t="s">
        <v>73</v>
      </c>
      <c r="F1391" s="1">
        <v>44570</v>
      </c>
      <c r="G1391" t="s">
        <v>529</v>
      </c>
      <c r="H1391" t="s">
        <v>4135</v>
      </c>
      <c r="I1391" t="s">
        <v>31</v>
      </c>
      <c r="J1391">
        <v>6896.5172199999997</v>
      </c>
      <c r="K1391">
        <v>334</v>
      </c>
      <c r="L1391" t="s">
        <v>40</v>
      </c>
      <c r="M1391" s="1">
        <v>44595</v>
      </c>
      <c r="N1391" t="s">
        <v>89</v>
      </c>
      <c r="O1391" t="s">
        <v>24</v>
      </c>
    </row>
    <row r="1392" spans="1:15" x14ac:dyDescent="0.35">
      <c r="A1392" t="s">
        <v>4136</v>
      </c>
      <c r="B1392">
        <v>59</v>
      </c>
      <c r="C1392" t="s">
        <v>16</v>
      </c>
      <c r="D1392" t="s">
        <v>36</v>
      </c>
      <c r="E1392" t="s">
        <v>73</v>
      </c>
      <c r="F1392" s="1">
        <v>44087</v>
      </c>
      <c r="G1392" t="s">
        <v>4137</v>
      </c>
      <c r="H1392" t="s">
        <v>4138</v>
      </c>
      <c r="I1392" t="s">
        <v>55</v>
      </c>
      <c r="J1392">
        <v>55566.381419999998</v>
      </c>
      <c r="K1392">
        <v>195</v>
      </c>
      <c r="L1392" t="s">
        <v>22</v>
      </c>
      <c r="M1392" s="1">
        <v>44103</v>
      </c>
      <c r="N1392" t="s">
        <v>89</v>
      </c>
      <c r="O1392" t="s">
        <v>46</v>
      </c>
    </row>
    <row r="1393" spans="1:15" x14ac:dyDescent="0.35">
      <c r="A1393" t="s">
        <v>4139</v>
      </c>
      <c r="B1393">
        <v>60</v>
      </c>
      <c r="C1393" t="s">
        <v>16</v>
      </c>
      <c r="D1393" t="s">
        <v>36</v>
      </c>
      <c r="E1393" t="s">
        <v>48</v>
      </c>
      <c r="F1393" s="1">
        <v>43896</v>
      </c>
      <c r="G1393" t="s">
        <v>4140</v>
      </c>
      <c r="H1393" t="s">
        <v>4141</v>
      </c>
      <c r="I1393" t="s">
        <v>21</v>
      </c>
      <c r="J1393">
        <v>35886.905220000001</v>
      </c>
      <c r="K1393">
        <v>371</v>
      </c>
      <c r="L1393" t="s">
        <v>22</v>
      </c>
      <c r="M1393" s="1">
        <v>43899</v>
      </c>
      <c r="N1393" t="s">
        <v>51</v>
      </c>
      <c r="O1393" t="s">
        <v>24</v>
      </c>
    </row>
    <row r="1394" spans="1:15" x14ac:dyDescent="0.35">
      <c r="A1394" t="s">
        <v>4142</v>
      </c>
      <c r="B1394">
        <v>25</v>
      </c>
      <c r="C1394" t="s">
        <v>26</v>
      </c>
      <c r="D1394" t="s">
        <v>120</v>
      </c>
      <c r="E1394" t="s">
        <v>28</v>
      </c>
      <c r="F1394" s="1">
        <v>44163</v>
      </c>
      <c r="G1394" t="s">
        <v>4143</v>
      </c>
      <c r="H1394" t="s">
        <v>4144</v>
      </c>
      <c r="I1394" t="s">
        <v>64</v>
      </c>
      <c r="J1394">
        <v>1567.0081949999999</v>
      </c>
      <c r="K1394">
        <v>129</v>
      </c>
      <c r="L1394" t="s">
        <v>40</v>
      </c>
      <c r="M1394" s="1">
        <v>44172</v>
      </c>
      <c r="N1394" t="s">
        <v>89</v>
      </c>
      <c r="O1394" t="s">
        <v>34</v>
      </c>
    </row>
    <row r="1395" spans="1:15" x14ac:dyDescent="0.35">
      <c r="A1395" t="s">
        <v>4145</v>
      </c>
      <c r="B1395">
        <v>58</v>
      </c>
      <c r="C1395" t="s">
        <v>26</v>
      </c>
      <c r="D1395" t="s">
        <v>66</v>
      </c>
      <c r="E1395" t="s">
        <v>48</v>
      </c>
      <c r="F1395" s="1">
        <v>43937</v>
      </c>
      <c r="G1395" t="s">
        <v>4146</v>
      </c>
      <c r="H1395" t="s">
        <v>2834</v>
      </c>
      <c r="I1395" t="s">
        <v>60</v>
      </c>
      <c r="J1395">
        <v>31640.503410000001</v>
      </c>
      <c r="K1395">
        <v>403</v>
      </c>
      <c r="L1395" t="s">
        <v>22</v>
      </c>
      <c r="M1395" s="1">
        <v>43959</v>
      </c>
      <c r="N1395" t="s">
        <v>23</v>
      </c>
      <c r="O1395" t="s">
        <v>24</v>
      </c>
    </row>
    <row r="1396" spans="1:15" x14ac:dyDescent="0.35">
      <c r="A1396" t="s">
        <v>4147</v>
      </c>
      <c r="B1396">
        <v>74</v>
      </c>
      <c r="C1396" t="s">
        <v>26</v>
      </c>
      <c r="D1396" t="s">
        <v>94</v>
      </c>
      <c r="E1396" t="s">
        <v>18</v>
      </c>
      <c r="F1396" s="1">
        <v>43722</v>
      </c>
      <c r="G1396" t="s">
        <v>4148</v>
      </c>
      <c r="H1396" t="s">
        <v>4149</v>
      </c>
      <c r="I1396" t="s">
        <v>21</v>
      </c>
      <c r="J1396">
        <v>14192.839319999999</v>
      </c>
      <c r="K1396">
        <v>246</v>
      </c>
      <c r="L1396" t="s">
        <v>40</v>
      </c>
      <c r="M1396" s="1">
        <v>43746</v>
      </c>
      <c r="N1396" t="s">
        <v>51</v>
      </c>
      <c r="O1396" t="s">
        <v>46</v>
      </c>
    </row>
    <row r="1397" spans="1:15" x14ac:dyDescent="0.35">
      <c r="A1397" t="s">
        <v>4150</v>
      </c>
      <c r="B1397">
        <v>23</v>
      </c>
      <c r="C1397" t="s">
        <v>26</v>
      </c>
      <c r="D1397" t="s">
        <v>120</v>
      </c>
      <c r="E1397" t="s">
        <v>28</v>
      </c>
      <c r="F1397" s="1">
        <v>43408</v>
      </c>
      <c r="G1397" t="s">
        <v>4151</v>
      </c>
      <c r="H1397" t="s">
        <v>4152</v>
      </c>
      <c r="I1397" t="s">
        <v>64</v>
      </c>
      <c r="J1397">
        <v>2398.8334100000002</v>
      </c>
      <c r="K1397">
        <v>266</v>
      </c>
      <c r="L1397" t="s">
        <v>22</v>
      </c>
      <c r="M1397" s="1">
        <v>43427</v>
      </c>
      <c r="N1397" t="s">
        <v>45</v>
      </c>
      <c r="O1397" t="s">
        <v>46</v>
      </c>
    </row>
    <row r="1398" spans="1:15" x14ac:dyDescent="0.35">
      <c r="A1398" t="s">
        <v>4153</v>
      </c>
      <c r="B1398">
        <v>34</v>
      </c>
      <c r="C1398" t="s">
        <v>26</v>
      </c>
      <c r="D1398" t="s">
        <v>27</v>
      </c>
      <c r="E1398" t="s">
        <v>28</v>
      </c>
      <c r="F1398" s="1">
        <v>43916</v>
      </c>
      <c r="G1398" t="s">
        <v>4154</v>
      </c>
      <c r="H1398" t="s">
        <v>4155</v>
      </c>
      <c r="I1398" t="s">
        <v>31</v>
      </c>
      <c r="J1398">
        <v>37842.338499999998</v>
      </c>
      <c r="K1398">
        <v>316</v>
      </c>
      <c r="L1398" t="s">
        <v>22</v>
      </c>
      <c r="M1398" s="1">
        <v>43925</v>
      </c>
      <c r="N1398" t="s">
        <v>33</v>
      </c>
      <c r="O1398" t="s">
        <v>34</v>
      </c>
    </row>
    <row r="1399" spans="1:15" x14ac:dyDescent="0.35">
      <c r="A1399" t="s">
        <v>4156</v>
      </c>
      <c r="B1399">
        <v>26</v>
      </c>
      <c r="C1399" t="s">
        <v>26</v>
      </c>
      <c r="D1399" t="s">
        <v>237</v>
      </c>
      <c r="E1399" t="s">
        <v>28</v>
      </c>
      <c r="F1399" s="1">
        <v>43689</v>
      </c>
      <c r="G1399" t="s">
        <v>4157</v>
      </c>
      <c r="H1399" t="s">
        <v>4158</v>
      </c>
      <c r="I1399" t="s">
        <v>64</v>
      </c>
      <c r="J1399">
        <v>2197.701916</v>
      </c>
      <c r="K1399">
        <v>225</v>
      </c>
      <c r="L1399" t="s">
        <v>40</v>
      </c>
      <c r="M1399" s="1">
        <v>43691</v>
      </c>
      <c r="N1399" t="s">
        <v>89</v>
      </c>
      <c r="O1399" t="s">
        <v>46</v>
      </c>
    </row>
    <row r="1400" spans="1:15" x14ac:dyDescent="0.35">
      <c r="A1400" t="s">
        <v>4159</v>
      </c>
      <c r="B1400">
        <v>41</v>
      </c>
      <c r="C1400" t="s">
        <v>16</v>
      </c>
      <c r="D1400" t="s">
        <v>27</v>
      </c>
      <c r="E1400" t="s">
        <v>57</v>
      </c>
      <c r="F1400" s="1">
        <v>44101</v>
      </c>
      <c r="G1400" t="s">
        <v>4160</v>
      </c>
      <c r="H1400" t="s">
        <v>4161</v>
      </c>
      <c r="I1400" t="s">
        <v>21</v>
      </c>
      <c r="J1400">
        <v>27607.46513</v>
      </c>
      <c r="K1400">
        <v>256</v>
      </c>
      <c r="L1400" t="s">
        <v>40</v>
      </c>
      <c r="M1400" s="1">
        <v>44120</v>
      </c>
      <c r="N1400" t="s">
        <v>45</v>
      </c>
      <c r="O1400" t="s">
        <v>46</v>
      </c>
    </row>
    <row r="1401" spans="1:15" x14ac:dyDescent="0.35">
      <c r="A1401" t="s">
        <v>4162</v>
      </c>
      <c r="B1401">
        <v>29</v>
      </c>
      <c r="C1401" t="s">
        <v>16</v>
      </c>
      <c r="D1401" t="s">
        <v>237</v>
      </c>
      <c r="E1401" t="s">
        <v>57</v>
      </c>
      <c r="F1401" s="1">
        <v>43569</v>
      </c>
      <c r="G1401" t="s">
        <v>4163</v>
      </c>
      <c r="H1401" t="s">
        <v>4164</v>
      </c>
      <c r="I1401" t="s">
        <v>60</v>
      </c>
      <c r="J1401">
        <v>6872.3778240000001</v>
      </c>
      <c r="K1401">
        <v>292</v>
      </c>
      <c r="L1401" t="s">
        <v>44</v>
      </c>
      <c r="M1401" s="1">
        <v>43581</v>
      </c>
      <c r="N1401" t="s">
        <v>51</v>
      </c>
      <c r="O1401" t="s">
        <v>24</v>
      </c>
    </row>
    <row r="1402" spans="1:15" x14ac:dyDescent="0.35">
      <c r="A1402" t="s">
        <v>4165</v>
      </c>
      <c r="B1402">
        <v>42</v>
      </c>
      <c r="C1402" t="s">
        <v>16</v>
      </c>
      <c r="D1402" t="s">
        <v>120</v>
      </c>
      <c r="E1402" t="s">
        <v>57</v>
      </c>
      <c r="F1402" s="1">
        <v>43415</v>
      </c>
      <c r="G1402" t="s">
        <v>4166</v>
      </c>
      <c r="H1402" t="s">
        <v>4167</v>
      </c>
      <c r="I1402" t="s">
        <v>31</v>
      </c>
      <c r="J1402">
        <v>1408.41842</v>
      </c>
      <c r="K1402">
        <v>105</v>
      </c>
      <c r="L1402" t="s">
        <v>40</v>
      </c>
      <c r="M1402" s="1">
        <v>43444</v>
      </c>
      <c r="N1402" t="s">
        <v>89</v>
      </c>
      <c r="O1402" t="s">
        <v>24</v>
      </c>
    </row>
    <row r="1403" spans="1:15" x14ac:dyDescent="0.35">
      <c r="A1403" t="s">
        <v>4168</v>
      </c>
      <c r="B1403">
        <v>77</v>
      </c>
      <c r="C1403" t="s">
        <v>26</v>
      </c>
      <c r="D1403" t="s">
        <v>17</v>
      </c>
      <c r="E1403" t="s">
        <v>18</v>
      </c>
      <c r="F1403" s="1">
        <v>43772</v>
      </c>
      <c r="G1403" t="s">
        <v>4169</v>
      </c>
      <c r="H1403" t="s">
        <v>4170</v>
      </c>
      <c r="I1403" t="s">
        <v>21</v>
      </c>
      <c r="J1403">
        <v>27589.818289999999</v>
      </c>
      <c r="K1403">
        <v>496</v>
      </c>
      <c r="L1403" t="s">
        <v>44</v>
      </c>
      <c r="M1403" s="1">
        <v>43776</v>
      </c>
      <c r="N1403" t="s">
        <v>33</v>
      </c>
      <c r="O1403" t="s">
        <v>34</v>
      </c>
    </row>
    <row r="1404" spans="1:15" x14ac:dyDescent="0.35">
      <c r="A1404" t="s">
        <v>4171</v>
      </c>
      <c r="B1404">
        <v>20</v>
      </c>
      <c r="C1404" t="s">
        <v>16</v>
      </c>
      <c r="D1404" t="s">
        <v>52</v>
      </c>
      <c r="E1404" t="s">
        <v>37</v>
      </c>
      <c r="F1404" s="1">
        <v>45225</v>
      </c>
      <c r="G1404" t="s">
        <v>4172</v>
      </c>
      <c r="H1404" t="s">
        <v>4173</v>
      </c>
      <c r="I1404" t="s">
        <v>60</v>
      </c>
      <c r="J1404">
        <v>15093.70275</v>
      </c>
      <c r="K1404">
        <v>247</v>
      </c>
      <c r="L1404" t="s">
        <v>40</v>
      </c>
      <c r="M1404" s="1">
        <v>45248</v>
      </c>
      <c r="N1404" t="s">
        <v>89</v>
      </c>
      <c r="O1404" t="s">
        <v>34</v>
      </c>
    </row>
    <row r="1405" spans="1:15" x14ac:dyDescent="0.35">
      <c r="A1405" t="s">
        <v>4174</v>
      </c>
      <c r="B1405">
        <v>24</v>
      </c>
      <c r="C1405" t="s">
        <v>26</v>
      </c>
      <c r="D1405" t="s">
        <v>237</v>
      </c>
      <c r="E1405" t="s">
        <v>37</v>
      </c>
      <c r="F1405" s="1">
        <v>43598</v>
      </c>
      <c r="G1405" t="s">
        <v>4175</v>
      </c>
      <c r="H1405" t="s">
        <v>4176</v>
      </c>
      <c r="I1405" t="s">
        <v>60</v>
      </c>
      <c r="J1405">
        <v>23582.649580000001</v>
      </c>
      <c r="K1405">
        <v>417</v>
      </c>
      <c r="L1405" t="s">
        <v>40</v>
      </c>
      <c r="M1405" s="1">
        <v>43627</v>
      </c>
      <c r="N1405" t="s">
        <v>23</v>
      </c>
      <c r="O1405" t="s">
        <v>24</v>
      </c>
    </row>
    <row r="1406" spans="1:15" x14ac:dyDescent="0.35">
      <c r="A1406" t="s">
        <v>4177</v>
      </c>
      <c r="B1406">
        <v>76</v>
      </c>
      <c r="C1406" t="s">
        <v>16</v>
      </c>
      <c r="D1406" t="s">
        <v>27</v>
      </c>
      <c r="E1406" t="s">
        <v>48</v>
      </c>
      <c r="F1406" s="1">
        <v>45217</v>
      </c>
      <c r="G1406" t="s">
        <v>2638</v>
      </c>
      <c r="H1406" t="s">
        <v>4178</v>
      </c>
      <c r="I1406" t="s">
        <v>21</v>
      </c>
      <c r="J1406">
        <v>16861.576679999998</v>
      </c>
      <c r="K1406">
        <v>462</v>
      </c>
      <c r="L1406" t="s">
        <v>44</v>
      </c>
      <c r="M1406" s="1">
        <v>45244</v>
      </c>
      <c r="N1406" t="s">
        <v>45</v>
      </c>
      <c r="O1406" t="s">
        <v>34</v>
      </c>
    </row>
    <row r="1407" spans="1:15" x14ac:dyDescent="0.35">
      <c r="A1407" t="s">
        <v>4179</v>
      </c>
      <c r="B1407">
        <v>40</v>
      </c>
      <c r="C1407" t="s">
        <v>16</v>
      </c>
      <c r="D1407" t="s">
        <v>66</v>
      </c>
      <c r="E1407" t="s">
        <v>57</v>
      </c>
      <c r="F1407" s="1">
        <v>43604</v>
      </c>
      <c r="G1407" t="s">
        <v>4180</v>
      </c>
      <c r="H1407" t="s">
        <v>4181</v>
      </c>
      <c r="I1407" t="s">
        <v>55</v>
      </c>
      <c r="J1407">
        <v>27008.895349999999</v>
      </c>
      <c r="K1407">
        <v>493</v>
      </c>
      <c r="L1407" t="s">
        <v>40</v>
      </c>
      <c r="M1407" s="1">
        <v>43614</v>
      </c>
      <c r="N1407" t="s">
        <v>89</v>
      </c>
      <c r="O1407" t="s">
        <v>46</v>
      </c>
    </row>
    <row r="1408" spans="1:15" x14ac:dyDescent="0.35">
      <c r="A1408" t="s">
        <v>4182</v>
      </c>
      <c r="B1408">
        <v>24</v>
      </c>
      <c r="C1408" t="s">
        <v>16</v>
      </c>
      <c r="D1408" t="s">
        <v>27</v>
      </c>
      <c r="E1408" t="s">
        <v>18</v>
      </c>
      <c r="F1408" s="1">
        <v>44667</v>
      </c>
      <c r="G1408" t="s">
        <v>4183</v>
      </c>
      <c r="H1408" t="s">
        <v>4184</v>
      </c>
      <c r="I1408" t="s">
        <v>64</v>
      </c>
      <c r="J1408">
        <v>57023.244039999998</v>
      </c>
      <c r="K1408">
        <v>169</v>
      </c>
      <c r="L1408" t="s">
        <v>44</v>
      </c>
      <c r="M1408" s="1">
        <v>44692</v>
      </c>
      <c r="N1408" t="s">
        <v>89</v>
      </c>
      <c r="O1408" t="s">
        <v>46</v>
      </c>
    </row>
    <row r="1409" spans="1:15" x14ac:dyDescent="0.35">
      <c r="A1409" t="s">
        <v>4185</v>
      </c>
      <c r="B1409">
        <v>73</v>
      </c>
      <c r="C1409" t="s">
        <v>26</v>
      </c>
      <c r="D1409" t="s">
        <v>237</v>
      </c>
      <c r="E1409" t="s">
        <v>48</v>
      </c>
      <c r="F1409" s="1">
        <v>44198</v>
      </c>
      <c r="G1409" t="s">
        <v>4186</v>
      </c>
      <c r="H1409" t="s">
        <v>4187</v>
      </c>
      <c r="I1409" t="s">
        <v>21</v>
      </c>
      <c r="J1409">
        <v>12350.039769999999</v>
      </c>
      <c r="K1409">
        <v>331</v>
      </c>
      <c r="L1409" t="s">
        <v>22</v>
      </c>
      <c r="M1409" s="1">
        <v>44216</v>
      </c>
      <c r="N1409" t="s">
        <v>89</v>
      </c>
      <c r="O1409" t="s">
        <v>34</v>
      </c>
    </row>
    <row r="1410" spans="1:15" x14ac:dyDescent="0.35">
      <c r="A1410" t="s">
        <v>4188</v>
      </c>
      <c r="B1410">
        <v>65</v>
      </c>
      <c r="C1410" t="s">
        <v>16</v>
      </c>
      <c r="D1410" t="s">
        <v>237</v>
      </c>
      <c r="E1410" t="s">
        <v>37</v>
      </c>
      <c r="F1410" s="1">
        <v>45151</v>
      </c>
      <c r="G1410" t="s">
        <v>4189</v>
      </c>
      <c r="H1410" t="s">
        <v>4190</v>
      </c>
      <c r="I1410" t="s">
        <v>21</v>
      </c>
      <c r="J1410">
        <v>18173.30876</v>
      </c>
      <c r="K1410">
        <v>312</v>
      </c>
      <c r="L1410" t="s">
        <v>44</v>
      </c>
      <c r="M1410" s="1">
        <v>45157</v>
      </c>
      <c r="N1410" t="s">
        <v>33</v>
      </c>
      <c r="O1410" t="s">
        <v>46</v>
      </c>
    </row>
    <row r="1411" spans="1:15" x14ac:dyDescent="0.35">
      <c r="A1411" t="s">
        <v>4191</v>
      </c>
      <c r="B1411">
        <v>79</v>
      </c>
      <c r="C1411" t="s">
        <v>26</v>
      </c>
      <c r="D1411" t="s">
        <v>94</v>
      </c>
      <c r="E1411" t="s">
        <v>57</v>
      </c>
      <c r="F1411" s="1">
        <v>44103</v>
      </c>
      <c r="G1411" t="s">
        <v>4192</v>
      </c>
      <c r="H1411" t="s">
        <v>4193</v>
      </c>
      <c r="I1411" t="s">
        <v>64</v>
      </c>
      <c r="J1411">
        <v>3677.5312090000002</v>
      </c>
      <c r="K1411">
        <v>261</v>
      </c>
      <c r="L1411" t="s">
        <v>40</v>
      </c>
      <c r="M1411" s="1">
        <v>44119</v>
      </c>
      <c r="N1411" t="s">
        <v>23</v>
      </c>
      <c r="O1411" t="s">
        <v>46</v>
      </c>
    </row>
    <row r="1412" spans="1:15" x14ac:dyDescent="0.35">
      <c r="A1412" t="s">
        <v>4194</v>
      </c>
      <c r="B1412">
        <v>69</v>
      </c>
      <c r="C1412" t="s">
        <v>16</v>
      </c>
      <c r="D1412" t="s">
        <v>120</v>
      </c>
      <c r="E1412" t="s">
        <v>37</v>
      </c>
      <c r="F1412" s="1">
        <v>44572</v>
      </c>
      <c r="G1412" t="s">
        <v>4195</v>
      </c>
      <c r="H1412" t="s">
        <v>4196</v>
      </c>
      <c r="I1412" t="s">
        <v>55</v>
      </c>
      <c r="J1412">
        <v>9742.0086749999991</v>
      </c>
      <c r="K1412">
        <v>425</v>
      </c>
      <c r="L1412" t="s">
        <v>44</v>
      </c>
      <c r="M1412" s="1">
        <v>44577</v>
      </c>
      <c r="N1412" t="s">
        <v>33</v>
      </c>
      <c r="O1412" t="s">
        <v>46</v>
      </c>
    </row>
    <row r="1413" spans="1:15" x14ac:dyDescent="0.35">
      <c r="A1413" t="s">
        <v>4197</v>
      </c>
      <c r="B1413">
        <v>77</v>
      </c>
      <c r="C1413" t="s">
        <v>26</v>
      </c>
      <c r="D1413" t="s">
        <v>94</v>
      </c>
      <c r="E1413" t="s">
        <v>37</v>
      </c>
      <c r="F1413" s="1">
        <v>43637</v>
      </c>
      <c r="G1413" t="s">
        <v>4198</v>
      </c>
      <c r="H1413" t="s">
        <v>4199</v>
      </c>
      <c r="I1413" t="s">
        <v>55</v>
      </c>
      <c r="J1413">
        <v>8849.1398669999999</v>
      </c>
      <c r="K1413">
        <v>484</v>
      </c>
      <c r="L1413" t="s">
        <v>40</v>
      </c>
      <c r="M1413" s="1">
        <v>43658</v>
      </c>
      <c r="N1413" t="s">
        <v>33</v>
      </c>
      <c r="O1413" t="s">
        <v>34</v>
      </c>
    </row>
    <row r="1414" spans="1:15" x14ac:dyDescent="0.35">
      <c r="A1414" t="s">
        <v>4200</v>
      </c>
      <c r="B1414">
        <v>33</v>
      </c>
      <c r="C1414" t="s">
        <v>16</v>
      </c>
      <c r="D1414" t="s">
        <v>36</v>
      </c>
      <c r="E1414" t="s">
        <v>18</v>
      </c>
      <c r="F1414" s="1">
        <v>43772</v>
      </c>
      <c r="G1414" t="s">
        <v>4201</v>
      </c>
      <c r="H1414" t="s">
        <v>4202</v>
      </c>
      <c r="I1414" t="s">
        <v>55</v>
      </c>
      <c r="J1414">
        <v>38282.018479999999</v>
      </c>
      <c r="K1414">
        <v>153</v>
      </c>
      <c r="L1414" t="s">
        <v>44</v>
      </c>
      <c r="M1414" s="1">
        <v>43793</v>
      </c>
      <c r="N1414" t="s">
        <v>33</v>
      </c>
      <c r="O1414" t="s">
        <v>24</v>
      </c>
    </row>
    <row r="1415" spans="1:15" x14ac:dyDescent="0.35">
      <c r="A1415" t="s">
        <v>4203</v>
      </c>
      <c r="B1415">
        <v>36</v>
      </c>
      <c r="C1415" t="s">
        <v>26</v>
      </c>
      <c r="D1415" t="s">
        <v>36</v>
      </c>
      <c r="E1415" t="s">
        <v>57</v>
      </c>
      <c r="F1415" s="1">
        <v>43546</v>
      </c>
      <c r="G1415" t="s">
        <v>4204</v>
      </c>
      <c r="H1415" t="s">
        <v>4205</v>
      </c>
      <c r="I1415" t="s">
        <v>31</v>
      </c>
      <c r="J1415">
        <v>3340.1553560000002</v>
      </c>
      <c r="K1415">
        <v>360</v>
      </c>
      <c r="L1415" t="s">
        <v>40</v>
      </c>
      <c r="M1415" s="1">
        <v>43549</v>
      </c>
      <c r="N1415" t="s">
        <v>89</v>
      </c>
      <c r="O1415" t="s">
        <v>46</v>
      </c>
    </row>
    <row r="1416" spans="1:15" x14ac:dyDescent="0.35">
      <c r="A1416" t="s">
        <v>4206</v>
      </c>
      <c r="B1416">
        <v>43</v>
      </c>
      <c r="C1416" t="s">
        <v>26</v>
      </c>
      <c r="D1416" t="s">
        <v>66</v>
      </c>
      <c r="E1416" t="s">
        <v>57</v>
      </c>
      <c r="F1416" s="1">
        <v>45162</v>
      </c>
      <c r="G1416" t="s">
        <v>4207</v>
      </c>
      <c r="H1416" t="s">
        <v>4208</v>
      </c>
      <c r="I1416" t="s">
        <v>31</v>
      </c>
      <c r="J1416">
        <v>24327.267329999999</v>
      </c>
      <c r="K1416">
        <v>282</v>
      </c>
      <c r="L1416" t="s">
        <v>40</v>
      </c>
      <c r="M1416" s="1">
        <v>45185</v>
      </c>
      <c r="N1416" t="s">
        <v>89</v>
      </c>
      <c r="O1416" t="s">
        <v>34</v>
      </c>
    </row>
    <row r="1417" spans="1:15" x14ac:dyDescent="0.35">
      <c r="A1417" t="s">
        <v>4209</v>
      </c>
      <c r="B1417">
        <v>78</v>
      </c>
      <c r="C1417" t="s">
        <v>16</v>
      </c>
      <c r="D1417" t="s">
        <v>66</v>
      </c>
      <c r="E1417" t="s">
        <v>18</v>
      </c>
      <c r="F1417" s="1">
        <v>43579</v>
      </c>
      <c r="G1417" t="s">
        <v>4210</v>
      </c>
      <c r="H1417" t="s">
        <v>4211</v>
      </c>
      <c r="I1417" t="s">
        <v>64</v>
      </c>
      <c r="J1417">
        <v>54363.241520000003</v>
      </c>
      <c r="K1417">
        <v>446</v>
      </c>
      <c r="L1417" t="s">
        <v>40</v>
      </c>
      <c r="M1417" s="1">
        <v>43581</v>
      </c>
      <c r="N1417" t="s">
        <v>51</v>
      </c>
      <c r="O1417" t="s">
        <v>34</v>
      </c>
    </row>
    <row r="1418" spans="1:15" x14ac:dyDescent="0.35">
      <c r="A1418" t="s">
        <v>4212</v>
      </c>
      <c r="B1418">
        <v>67</v>
      </c>
      <c r="C1418" t="s">
        <v>26</v>
      </c>
      <c r="D1418" t="s">
        <v>17</v>
      </c>
      <c r="E1418" t="s">
        <v>57</v>
      </c>
      <c r="F1418" s="1">
        <v>43696</v>
      </c>
      <c r="G1418" t="s">
        <v>4213</v>
      </c>
      <c r="H1418" t="s">
        <v>4214</v>
      </c>
      <c r="I1418" t="s">
        <v>55</v>
      </c>
      <c r="J1418">
        <v>18666.13119</v>
      </c>
      <c r="K1418">
        <v>287</v>
      </c>
      <c r="L1418" t="s">
        <v>40</v>
      </c>
      <c r="M1418" s="1">
        <v>43704</v>
      </c>
      <c r="N1418" t="s">
        <v>23</v>
      </c>
      <c r="O1418" t="s">
        <v>46</v>
      </c>
    </row>
    <row r="1419" spans="1:15" x14ac:dyDescent="0.35">
      <c r="A1419" t="s">
        <v>4215</v>
      </c>
      <c r="B1419">
        <v>46</v>
      </c>
      <c r="C1419" t="s">
        <v>26</v>
      </c>
      <c r="D1419" t="s">
        <v>17</v>
      </c>
      <c r="E1419" t="s">
        <v>57</v>
      </c>
      <c r="F1419" s="1">
        <v>44180</v>
      </c>
      <c r="G1419" t="s">
        <v>4216</v>
      </c>
      <c r="H1419" t="s">
        <v>4217</v>
      </c>
      <c r="I1419" t="s">
        <v>21</v>
      </c>
      <c r="J1419">
        <v>31849.328150000001</v>
      </c>
      <c r="K1419">
        <v>113</v>
      </c>
      <c r="L1419" t="s">
        <v>40</v>
      </c>
      <c r="M1419" s="1">
        <v>44187</v>
      </c>
      <c r="N1419" t="s">
        <v>33</v>
      </c>
      <c r="O1419" t="s">
        <v>46</v>
      </c>
    </row>
    <row r="1420" spans="1:15" x14ac:dyDescent="0.35">
      <c r="A1420" t="s">
        <v>4218</v>
      </c>
      <c r="B1420">
        <v>49</v>
      </c>
      <c r="C1420" t="s">
        <v>16</v>
      </c>
      <c r="D1420" t="s">
        <v>52</v>
      </c>
      <c r="E1420" t="s">
        <v>28</v>
      </c>
      <c r="F1420" s="1">
        <v>44763</v>
      </c>
      <c r="G1420" t="s">
        <v>4219</v>
      </c>
      <c r="H1420" t="s">
        <v>4220</v>
      </c>
      <c r="I1420" t="s">
        <v>31</v>
      </c>
      <c r="J1420">
        <v>28284.893250000001</v>
      </c>
      <c r="K1420">
        <v>255</v>
      </c>
      <c r="L1420" t="s">
        <v>44</v>
      </c>
      <c r="M1420" s="1">
        <v>44789</v>
      </c>
      <c r="N1420" t="s">
        <v>23</v>
      </c>
      <c r="O1420" t="s">
        <v>46</v>
      </c>
    </row>
    <row r="1421" spans="1:15" x14ac:dyDescent="0.35">
      <c r="A1421" t="s">
        <v>4221</v>
      </c>
      <c r="B1421">
        <v>34</v>
      </c>
      <c r="C1421" t="s">
        <v>26</v>
      </c>
      <c r="D1421" t="s">
        <v>27</v>
      </c>
      <c r="E1421" t="s">
        <v>28</v>
      </c>
      <c r="F1421" s="1">
        <v>43959</v>
      </c>
      <c r="G1421" t="s">
        <v>4120</v>
      </c>
      <c r="H1421" t="s">
        <v>4222</v>
      </c>
      <c r="I1421" t="s">
        <v>64</v>
      </c>
      <c r="J1421">
        <v>23984.688139999998</v>
      </c>
      <c r="K1421">
        <v>465</v>
      </c>
      <c r="L1421" t="s">
        <v>40</v>
      </c>
      <c r="M1421" s="1">
        <v>43989</v>
      </c>
      <c r="N1421" t="s">
        <v>89</v>
      </c>
      <c r="O1421" t="s">
        <v>34</v>
      </c>
    </row>
    <row r="1422" spans="1:15" x14ac:dyDescent="0.35">
      <c r="A1422" t="s">
        <v>4223</v>
      </c>
      <c r="B1422">
        <v>49</v>
      </c>
      <c r="C1422" t="s">
        <v>26</v>
      </c>
      <c r="D1422" t="s">
        <v>237</v>
      </c>
      <c r="E1422" t="s">
        <v>57</v>
      </c>
      <c r="F1422" s="1">
        <v>44828</v>
      </c>
      <c r="G1422" t="s">
        <v>4224</v>
      </c>
      <c r="H1422" t="s">
        <v>4225</v>
      </c>
      <c r="I1422" t="s">
        <v>21</v>
      </c>
      <c r="J1422">
        <v>12664.68021</v>
      </c>
      <c r="K1422">
        <v>407</v>
      </c>
      <c r="L1422" t="s">
        <v>40</v>
      </c>
      <c r="M1422" s="1">
        <v>44846</v>
      </c>
      <c r="N1422" t="s">
        <v>23</v>
      </c>
      <c r="O1422" t="s">
        <v>24</v>
      </c>
    </row>
    <row r="1423" spans="1:15" x14ac:dyDescent="0.35">
      <c r="A1423" t="s">
        <v>4226</v>
      </c>
      <c r="B1423">
        <v>21</v>
      </c>
      <c r="C1423" t="s">
        <v>16</v>
      </c>
      <c r="D1423" t="s">
        <v>237</v>
      </c>
      <c r="E1423" t="s">
        <v>28</v>
      </c>
      <c r="F1423" s="1">
        <v>44200</v>
      </c>
      <c r="G1423" t="s">
        <v>4227</v>
      </c>
      <c r="H1423" t="s">
        <v>4228</v>
      </c>
      <c r="I1423" t="s">
        <v>64</v>
      </c>
      <c r="J1423">
        <v>11506.3595</v>
      </c>
      <c r="K1423">
        <v>243</v>
      </c>
      <c r="L1423" t="s">
        <v>22</v>
      </c>
      <c r="M1423" s="1">
        <v>44206</v>
      </c>
      <c r="N1423" t="s">
        <v>45</v>
      </c>
      <c r="O1423" t="s">
        <v>46</v>
      </c>
    </row>
    <row r="1424" spans="1:15" x14ac:dyDescent="0.35">
      <c r="A1424" t="s">
        <v>4229</v>
      </c>
      <c r="B1424">
        <v>34</v>
      </c>
      <c r="C1424" t="s">
        <v>16</v>
      </c>
      <c r="D1424" t="s">
        <v>94</v>
      </c>
      <c r="E1424" t="s">
        <v>28</v>
      </c>
      <c r="F1424" s="1">
        <v>45168</v>
      </c>
      <c r="G1424" t="s">
        <v>4230</v>
      </c>
      <c r="H1424" t="s">
        <v>4231</v>
      </c>
      <c r="I1424" t="s">
        <v>31</v>
      </c>
      <c r="J1424">
        <v>8695.3257450000001</v>
      </c>
      <c r="K1424">
        <v>437</v>
      </c>
      <c r="L1424" t="s">
        <v>44</v>
      </c>
      <c r="M1424" s="1">
        <v>45169</v>
      </c>
      <c r="N1424" t="s">
        <v>51</v>
      </c>
      <c r="O1424" t="s">
        <v>46</v>
      </c>
    </row>
    <row r="1425" spans="1:15" x14ac:dyDescent="0.35">
      <c r="A1425" t="s">
        <v>4232</v>
      </c>
      <c r="B1425">
        <v>29</v>
      </c>
      <c r="C1425" t="s">
        <v>16</v>
      </c>
      <c r="D1425" t="s">
        <v>27</v>
      </c>
      <c r="E1425" t="s">
        <v>28</v>
      </c>
      <c r="F1425" s="1">
        <v>44265</v>
      </c>
      <c r="G1425" t="s">
        <v>4233</v>
      </c>
      <c r="H1425" t="s">
        <v>4234</v>
      </c>
      <c r="I1425" t="s">
        <v>31</v>
      </c>
      <c r="J1425">
        <v>6989.2276110000003</v>
      </c>
      <c r="K1425">
        <v>349</v>
      </c>
      <c r="L1425" t="s">
        <v>22</v>
      </c>
      <c r="M1425" s="1">
        <v>44267</v>
      </c>
      <c r="N1425" t="s">
        <v>51</v>
      </c>
      <c r="O1425" t="s">
        <v>46</v>
      </c>
    </row>
    <row r="1426" spans="1:15" x14ac:dyDescent="0.35">
      <c r="A1426" t="s">
        <v>4235</v>
      </c>
      <c r="B1426">
        <v>52</v>
      </c>
      <c r="C1426" t="s">
        <v>26</v>
      </c>
      <c r="D1426" t="s">
        <v>94</v>
      </c>
      <c r="E1426" t="s">
        <v>57</v>
      </c>
      <c r="F1426" s="1">
        <v>44788</v>
      </c>
      <c r="G1426" t="s">
        <v>4236</v>
      </c>
      <c r="H1426" t="s">
        <v>4237</v>
      </c>
      <c r="I1426" t="s">
        <v>60</v>
      </c>
      <c r="J1426">
        <v>18168.847389999999</v>
      </c>
      <c r="K1426">
        <v>295</v>
      </c>
      <c r="L1426" t="s">
        <v>40</v>
      </c>
      <c r="M1426" s="1">
        <v>44804</v>
      </c>
      <c r="N1426" t="s">
        <v>45</v>
      </c>
      <c r="O1426" t="s">
        <v>46</v>
      </c>
    </row>
    <row r="1427" spans="1:15" x14ac:dyDescent="0.35">
      <c r="A1427" t="s">
        <v>4238</v>
      </c>
      <c r="B1427">
        <v>25</v>
      </c>
      <c r="C1427" t="s">
        <v>26</v>
      </c>
      <c r="D1427" t="s">
        <v>120</v>
      </c>
      <c r="E1427" t="s">
        <v>28</v>
      </c>
      <c r="F1427" s="1">
        <v>45209</v>
      </c>
      <c r="G1427" t="s">
        <v>4239</v>
      </c>
      <c r="H1427" t="s">
        <v>4240</v>
      </c>
      <c r="I1427" t="s">
        <v>55</v>
      </c>
      <c r="J1427">
        <v>35511.117819999999</v>
      </c>
      <c r="K1427">
        <v>302</v>
      </c>
      <c r="L1427" t="s">
        <v>22</v>
      </c>
      <c r="M1427" s="1">
        <v>45216</v>
      </c>
      <c r="N1427" t="s">
        <v>33</v>
      </c>
      <c r="O1427" t="s">
        <v>46</v>
      </c>
    </row>
    <row r="1428" spans="1:15" x14ac:dyDescent="0.35">
      <c r="A1428" t="s">
        <v>4241</v>
      </c>
      <c r="B1428">
        <v>25</v>
      </c>
      <c r="C1428" t="s">
        <v>26</v>
      </c>
      <c r="D1428" t="s">
        <v>66</v>
      </c>
      <c r="E1428" t="s">
        <v>28</v>
      </c>
      <c r="F1428" s="1">
        <v>45088</v>
      </c>
      <c r="G1428" t="s">
        <v>4242</v>
      </c>
      <c r="H1428" t="s">
        <v>4243</v>
      </c>
      <c r="I1428" t="s">
        <v>64</v>
      </c>
      <c r="J1428">
        <v>38763.423349999997</v>
      </c>
      <c r="K1428">
        <v>215</v>
      </c>
      <c r="L1428" t="s">
        <v>22</v>
      </c>
      <c r="M1428" s="1">
        <v>45097</v>
      </c>
      <c r="N1428" t="s">
        <v>45</v>
      </c>
      <c r="O1428" t="s">
        <v>24</v>
      </c>
    </row>
    <row r="1429" spans="1:15" x14ac:dyDescent="0.35">
      <c r="A1429" t="s">
        <v>4244</v>
      </c>
      <c r="B1429">
        <v>58</v>
      </c>
      <c r="C1429" t="s">
        <v>16</v>
      </c>
      <c r="D1429" t="s">
        <v>17</v>
      </c>
      <c r="E1429" t="s">
        <v>73</v>
      </c>
      <c r="F1429" s="1">
        <v>44275</v>
      </c>
      <c r="G1429" t="s">
        <v>4245</v>
      </c>
      <c r="H1429" t="s">
        <v>4246</v>
      </c>
      <c r="I1429" t="s">
        <v>55</v>
      </c>
      <c r="J1429">
        <v>35911.413540000001</v>
      </c>
      <c r="K1429">
        <v>377</v>
      </c>
      <c r="L1429" t="s">
        <v>22</v>
      </c>
      <c r="M1429" s="1">
        <v>44276</v>
      </c>
      <c r="N1429" t="s">
        <v>89</v>
      </c>
      <c r="O1429" t="s">
        <v>24</v>
      </c>
    </row>
    <row r="1430" spans="1:15" x14ac:dyDescent="0.35">
      <c r="A1430" t="s">
        <v>4247</v>
      </c>
      <c r="B1430">
        <v>76</v>
      </c>
      <c r="C1430" t="s">
        <v>16</v>
      </c>
      <c r="D1430" t="s">
        <v>120</v>
      </c>
      <c r="E1430" t="s">
        <v>18</v>
      </c>
      <c r="F1430" s="1">
        <v>44926</v>
      </c>
      <c r="G1430" t="s">
        <v>4248</v>
      </c>
      <c r="H1430" t="s">
        <v>4249</v>
      </c>
      <c r="I1430" t="s">
        <v>55</v>
      </c>
      <c r="J1430">
        <v>43479.834450000002</v>
      </c>
      <c r="K1430">
        <v>222</v>
      </c>
      <c r="L1430" t="s">
        <v>44</v>
      </c>
      <c r="M1430" s="1">
        <v>44936</v>
      </c>
      <c r="N1430" t="s">
        <v>33</v>
      </c>
      <c r="O1430" t="s">
        <v>24</v>
      </c>
    </row>
    <row r="1431" spans="1:15" x14ac:dyDescent="0.35">
      <c r="A1431" t="s">
        <v>4250</v>
      </c>
      <c r="B1431">
        <v>39</v>
      </c>
      <c r="C1431" t="s">
        <v>16</v>
      </c>
      <c r="D1431" t="s">
        <v>66</v>
      </c>
      <c r="E1431" t="s">
        <v>18</v>
      </c>
      <c r="F1431" s="1">
        <v>45005</v>
      </c>
      <c r="G1431" t="s">
        <v>4251</v>
      </c>
      <c r="H1431" t="s">
        <v>4252</v>
      </c>
      <c r="I1431" t="s">
        <v>55</v>
      </c>
      <c r="J1431">
        <v>26090.04781</v>
      </c>
      <c r="K1431">
        <v>355</v>
      </c>
      <c r="L1431" t="s">
        <v>44</v>
      </c>
      <c r="M1431" s="1">
        <v>45015</v>
      </c>
      <c r="N1431" t="s">
        <v>33</v>
      </c>
      <c r="O1431" t="s">
        <v>46</v>
      </c>
    </row>
    <row r="1432" spans="1:15" x14ac:dyDescent="0.35">
      <c r="A1432" t="s">
        <v>4253</v>
      </c>
      <c r="B1432">
        <v>27</v>
      </c>
      <c r="C1432" t="s">
        <v>16</v>
      </c>
      <c r="D1432" t="s">
        <v>94</v>
      </c>
      <c r="E1432" t="s">
        <v>28</v>
      </c>
      <c r="F1432" s="1">
        <v>43694</v>
      </c>
      <c r="G1432" t="s">
        <v>4254</v>
      </c>
      <c r="H1432" t="s">
        <v>4255</v>
      </c>
      <c r="I1432" t="s">
        <v>55</v>
      </c>
      <c r="J1432">
        <v>29229.975330000001</v>
      </c>
      <c r="K1432">
        <v>485</v>
      </c>
      <c r="L1432" t="s">
        <v>40</v>
      </c>
      <c r="M1432" s="1">
        <v>43722</v>
      </c>
      <c r="N1432" t="s">
        <v>23</v>
      </c>
      <c r="O1432" t="s">
        <v>24</v>
      </c>
    </row>
    <row r="1433" spans="1:15" x14ac:dyDescent="0.35">
      <c r="A1433" t="s">
        <v>4256</v>
      </c>
      <c r="B1433">
        <v>59</v>
      </c>
      <c r="C1433" t="s">
        <v>26</v>
      </c>
      <c r="D1433" t="s">
        <v>36</v>
      </c>
      <c r="E1433" t="s">
        <v>57</v>
      </c>
      <c r="F1433" s="1">
        <v>44601</v>
      </c>
      <c r="G1433" t="s">
        <v>4257</v>
      </c>
      <c r="H1433" t="s">
        <v>4258</v>
      </c>
      <c r="I1433" t="s">
        <v>21</v>
      </c>
      <c r="J1433">
        <v>31735.120900000002</v>
      </c>
      <c r="K1433">
        <v>242</v>
      </c>
      <c r="L1433" t="s">
        <v>40</v>
      </c>
      <c r="M1433" s="1">
        <v>44625</v>
      </c>
      <c r="N1433" t="s">
        <v>45</v>
      </c>
      <c r="O1433" t="s">
        <v>46</v>
      </c>
    </row>
    <row r="1434" spans="1:15" x14ac:dyDescent="0.35">
      <c r="A1434" t="s">
        <v>4259</v>
      </c>
      <c r="B1434">
        <v>18</v>
      </c>
      <c r="C1434" t="s">
        <v>16</v>
      </c>
      <c r="D1434" t="s">
        <v>237</v>
      </c>
      <c r="E1434" t="s">
        <v>28</v>
      </c>
      <c r="F1434" s="1">
        <v>44949</v>
      </c>
      <c r="G1434" t="s">
        <v>4260</v>
      </c>
      <c r="H1434" t="s">
        <v>4261</v>
      </c>
      <c r="I1434" t="s">
        <v>64</v>
      </c>
      <c r="J1434">
        <v>13906.364390000001</v>
      </c>
      <c r="K1434">
        <v>499</v>
      </c>
      <c r="L1434" t="s">
        <v>44</v>
      </c>
      <c r="M1434" s="1">
        <v>44957</v>
      </c>
      <c r="N1434" t="s">
        <v>23</v>
      </c>
      <c r="O1434" t="s">
        <v>34</v>
      </c>
    </row>
    <row r="1435" spans="1:15" x14ac:dyDescent="0.35">
      <c r="A1435" t="s">
        <v>4262</v>
      </c>
      <c r="B1435">
        <v>68</v>
      </c>
      <c r="C1435" t="s">
        <v>26</v>
      </c>
      <c r="D1435" t="s">
        <v>120</v>
      </c>
      <c r="E1435" t="s">
        <v>73</v>
      </c>
      <c r="F1435" s="1">
        <v>44634</v>
      </c>
      <c r="G1435" t="s">
        <v>4263</v>
      </c>
      <c r="H1435" t="s">
        <v>4264</v>
      </c>
      <c r="I1435" t="s">
        <v>64</v>
      </c>
      <c r="J1435">
        <v>3794.2696019999998</v>
      </c>
      <c r="K1435">
        <v>228</v>
      </c>
      <c r="L1435" t="s">
        <v>22</v>
      </c>
      <c r="M1435" s="1">
        <v>44643</v>
      </c>
      <c r="N1435" t="s">
        <v>45</v>
      </c>
      <c r="O1435" t="s">
        <v>24</v>
      </c>
    </row>
    <row r="1436" spans="1:15" x14ac:dyDescent="0.35">
      <c r="A1436" t="s">
        <v>4265</v>
      </c>
      <c r="B1436">
        <v>20</v>
      </c>
      <c r="C1436" t="s">
        <v>26</v>
      </c>
      <c r="D1436" t="s">
        <v>66</v>
      </c>
      <c r="E1436" t="s">
        <v>28</v>
      </c>
      <c r="F1436" s="1">
        <v>44097</v>
      </c>
      <c r="G1436" t="s">
        <v>4266</v>
      </c>
      <c r="H1436" t="s">
        <v>4267</v>
      </c>
      <c r="I1436" t="s">
        <v>60</v>
      </c>
      <c r="J1436">
        <v>16471.19326</v>
      </c>
      <c r="K1436">
        <v>448</v>
      </c>
      <c r="L1436" t="s">
        <v>22</v>
      </c>
      <c r="M1436" s="1">
        <v>44119</v>
      </c>
      <c r="N1436" t="s">
        <v>51</v>
      </c>
      <c r="O1436" t="s">
        <v>24</v>
      </c>
    </row>
    <row r="1437" spans="1:15" x14ac:dyDescent="0.35">
      <c r="A1437" t="s">
        <v>4268</v>
      </c>
      <c r="B1437">
        <v>63</v>
      </c>
      <c r="C1437" t="s">
        <v>16</v>
      </c>
      <c r="D1437" t="s">
        <v>66</v>
      </c>
      <c r="E1437" t="s">
        <v>37</v>
      </c>
      <c r="F1437" s="1">
        <v>44794</v>
      </c>
      <c r="G1437" t="s">
        <v>4269</v>
      </c>
      <c r="H1437" t="s">
        <v>4270</v>
      </c>
      <c r="I1437" t="s">
        <v>55</v>
      </c>
      <c r="J1437">
        <v>11367.182220000001</v>
      </c>
      <c r="K1437">
        <v>316</v>
      </c>
      <c r="L1437" t="s">
        <v>40</v>
      </c>
      <c r="M1437" s="1">
        <v>44820</v>
      </c>
      <c r="N1437" t="s">
        <v>89</v>
      </c>
      <c r="O1437" t="s">
        <v>34</v>
      </c>
    </row>
    <row r="1438" spans="1:15" x14ac:dyDescent="0.35">
      <c r="A1438" t="s">
        <v>4271</v>
      </c>
      <c r="B1438">
        <v>28</v>
      </c>
      <c r="C1438" t="s">
        <v>16</v>
      </c>
      <c r="D1438" t="s">
        <v>17</v>
      </c>
      <c r="E1438" t="s">
        <v>57</v>
      </c>
      <c r="F1438" s="1">
        <v>45000</v>
      </c>
      <c r="G1438" t="s">
        <v>4272</v>
      </c>
      <c r="H1438" t="s">
        <v>4273</v>
      </c>
      <c r="I1438" t="s">
        <v>64</v>
      </c>
      <c r="J1438">
        <v>30819.178110000001</v>
      </c>
      <c r="K1438">
        <v>477</v>
      </c>
      <c r="L1438" t="s">
        <v>40</v>
      </c>
      <c r="M1438" s="1">
        <v>45014</v>
      </c>
      <c r="N1438" t="s">
        <v>45</v>
      </c>
      <c r="O1438" t="s">
        <v>34</v>
      </c>
    </row>
    <row r="1439" spans="1:15" x14ac:dyDescent="0.35">
      <c r="A1439" t="s">
        <v>4274</v>
      </c>
      <c r="B1439">
        <v>52</v>
      </c>
      <c r="C1439" t="s">
        <v>26</v>
      </c>
      <c r="D1439" t="s">
        <v>36</v>
      </c>
      <c r="E1439" t="s">
        <v>28</v>
      </c>
      <c r="F1439" s="1">
        <v>44690</v>
      </c>
      <c r="G1439" t="s">
        <v>4275</v>
      </c>
      <c r="H1439" t="s">
        <v>4276</v>
      </c>
      <c r="I1439" t="s">
        <v>21</v>
      </c>
      <c r="J1439">
        <v>44164.453840000002</v>
      </c>
      <c r="K1439">
        <v>169</v>
      </c>
      <c r="L1439" t="s">
        <v>44</v>
      </c>
      <c r="M1439" s="1">
        <v>44691</v>
      </c>
      <c r="N1439" t="s">
        <v>33</v>
      </c>
      <c r="O1439" t="s">
        <v>34</v>
      </c>
    </row>
    <row r="1440" spans="1:15" x14ac:dyDescent="0.35">
      <c r="A1440" t="s">
        <v>4277</v>
      </c>
      <c r="B1440">
        <v>36</v>
      </c>
      <c r="C1440" t="s">
        <v>26</v>
      </c>
      <c r="D1440" t="s">
        <v>17</v>
      </c>
      <c r="E1440" t="s">
        <v>73</v>
      </c>
      <c r="F1440" s="1">
        <v>44131</v>
      </c>
      <c r="G1440" t="s">
        <v>4278</v>
      </c>
      <c r="H1440" t="s">
        <v>4279</v>
      </c>
      <c r="I1440" t="s">
        <v>55</v>
      </c>
      <c r="J1440">
        <v>23313.830569999998</v>
      </c>
      <c r="K1440">
        <v>428</v>
      </c>
      <c r="L1440" t="s">
        <v>22</v>
      </c>
      <c r="M1440" s="1">
        <v>44133</v>
      </c>
      <c r="N1440" t="s">
        <v>33</v>
      </c>
      <c r="O1440" t="s">
        <v>46</v>
      </c>
    </row>
    <row r="1441" spans="1:15" x14ac:dyDescent="0.35">
      <c r="A1441" t="s">
        <v>4280</v>
      </c>
      <c r="B1441">
        <v>51</v>
      </c>
      <c r="C1441" t="s">
        <v>26</v>
      </c>
      <c r="D1441" t="s">
        <v>27</v>
      </c>
      <c r="E1441" t="s">
        <v>48</v>
      </c>
      <c r="F1441" s="1">
        <v>44485</v>
      </c>
      <c r="G1441" t="s">
        <v>4281</v>
      </c>
      <c r="H1441" t="s">
        <v>582</v>
      </c>
      <c r="I1441" t="s">
        <v>55</v>
      </c>
      <c r="J1441">
        <v>21139.364860000001</v>
      </c>
      <c r="K1441">
        <v>114</v>
      </c>
      <c r="L1441" t="s">
        <v>40</v>
      </c>
      <c r="M1441" s="1">
        <v>44507</v>
      </c>
      <c r="N1441" t="s">
        <v>45</v>
      </c>
      <c r="O1441" t="s">
        <v>34</v>
      </c>
    </row>
    <row r="1442" spans="1:15" x14ac:dyDescent="0.35">
      <c r="A1442" t="s">
        <v>4282</v>
      </c>
      <c r="B1442">
        <v>70</v>
      </c>
      <c r="C1442" t="s">
        <v>26</v>
      </c>
      <c r="D1442" t="s">
        <v>52</v>
      </c>
      <c r="E1442" t="s">
        <v>28</v>
      </c>
      <c r="F1442" s="1">
        <v>43784</v>
      </c>
      <c r="G1442" t="s">
        <v>4283</v>
      </c>
      <c r="H1442" t="s">
        <v>4284</v>
      </c>
      <c r="I1442" t="s">
        <v>64</v>
      </c>
      <c r="J1442">
        <v>13430.83238</v>
      </c>
      <c r="K1442">
        <v>472</v>
      </c>
      <c r="L1442" t="s">
        <v>44</v>
      </c>
      <c r="M1442" s="1">
        <v>43804</v>
      </c>
      <c r="N1442" t="s">
        <v>45</v>
      </c>
      <c r="O1442" t="s">
        <v>34</v>
      </c>
    </row>
    <row r="1443" spans="1:15" x14ac:dyDescent="0.35">
      <c r="A1443" t="s">
        <v>1549</v>
      </c>
      <c r="B1443">
        <v>71</v>
      </c>
      <c r="C1443" t="s">
        <v>16</v>
      </c>
      <c r="D1443" t="s">
        <v>94</v>
      </c>
      <c r="E1443" t="s">
        <v>18</v>
      </c>
      <c r="F1443" s="1">
        <v>44632</v>
      </c>
      <c r="G1443" t="s">
        <v>4285</v>
      </c>
      <c r="H1443" t="s">
        <v>4286</v>
      </c>
      <c r="I1443" t="s">
        <v>64</v>
      </c>
      <c r="J1443">
        <v>3710.233385</v>
      </c>
      <c r="K1443">
        <v>351</v>
      </c>
      <c r="L1443" t="s">
        <v>40</v>
      </c>
      <c r="M1443" s="1">
        <v>44658</v>
      </c>
      <c r="N1443" t="s">
        <v>45</v>
      </c>
      <c r="O1443" t="s">
        <v>34</v>
      </c>
    </row>
    <row r="1444" spans="1:15" x14ac:dyDescent="0.35">
      <c r="A1444" t="s">
        <v>4287</v>
      </c>
      <c r="B1444">
        <v>53</v>
      </c>
      <c r="C1444" t="s">
        <v>26</v>
      </c>
      <c r="D1444" t="s">
        <v>66</v>
      </c>
      <c r="E1444" t="s">
        <v>37</v>
      </c>
      <c r="F1444" s="1">
        <v>45210</v>
      </c>
      <c r="G1444" t="s">
        <v>4288</v>
      </c>
      <c r="H1444" t="s">
        <v>4289</v>
      </c>
      <c r="I1444" t="s">
        <v>64</v>
      </c>
      <c r="J1444">
        <v>12678.874830000001</v>
      </c>
      <c r="K1444">
        <v>213</v>
      </c>
      <c r="L1444" t="s">
        <v>22</v>
      </c>
      <c r="M1444" s="1">
        <v>45213</v>
      </c>
      <c r="N1444" t="s">
        <v>89</v>
      </c>
      <c r="O1444" t="s">
        <v>46</v>
      </c>
    </row>
    <row r="1445" spans="1:15" x14ac:dyDescent="0.35">
      <c r="A1445" t="s">
        <v>4290</v>
      </c>
      <c r="B1445">
        <v>75</v>
      </c>
      <c r="C1445" t="s">
        <v>16</v>
      </c>
      <c r="D1445" t="s">
        <v>66</v>
      </c>
      <c r="E1445" t="s">
        <v>37</v>
      </c>
      <c r="F1445" s="1">
        <v>44540</v>
      </c>
      <c r="G1445" t="s">
        <v>4291</v>
      </c>
      <c r="H1445" t="s">
        <v>4292</v>
      </c>
      <c r="I1445" t="s">
        <v>55</v>
      </c>
      <c r="J1445">
        <v>5395.662808</v>
      </c>
      <c r="K1445">
        <v>317</v>
      </c>
      <c r="L1445" t="s">
        <v>40</v>
      </c>
      <c r="M1445" s="1">
        <v>44541</v>
      </c>
      <c r="N1445" t="s">
        <v>33</v>
      </c>
      <c r="O1445" t="s">
        <v>46</v>
      </c>
    </row>
    <row r="1446" spans="1:15" x14ac:dyDescent="0.35">
      <c r="A1446" t="s">
        <v>4293</v>
      </c>
      <c r="B1446">
        <v>30</v>
      </c>
      <c r="C1446" t="s">
        <v>16</v>
      </c>
      <c r="D1446" t="s">
        <v>27</v>
      </c>
      <c r="E1446" t="s">
        <v>37</v>
      </c>
      <c r="F1446" s="1">
        <v>44485</v>
      </c>
      <c r="G1446" t="s">
        <v>4294</v>
      </c>
      <c r="H1446" t="s">
        <v>4295</v>
      </c>
      <c r="I1446" t="s">
        <v>55</v>
      </c>
      <c r="J1446">
        <v>15158.54988</v>
      </c>
      <c r="K1446">
        <v>488</v>
      </c>
      <c r="L1446" t="s">
        <v>44</v>
      </c>
      <c r="M1446" s="1">
        <v>44506</v>
      </c>
      <c r="N1446" t="s">
        <v>45</v>
      </c>
      <c r="O1446" t="s">
        <v>34</v>
      </c>
    </row>
    <row r="1447" spans="1:15" x14ac:dyDescent="0.35">
      <c r="A1447" t="s">
        <v>4296</v>
      </c>
      <c r="B1447">
        <v>31</v>
      </c>
      <c r="C1447" t="s">
        <v>26</v>
      </c>
      <c r="D1447" t="s">
        <v>27</v>
      </c>
      <c r="E1447" t="s">
        <v>57</v>
      </c>
      <c r="F1447" s="1">
        <v>44024</v>
      </c>
      <c r="G1447" t="s">
        <v>4297</v>
      </c>
      <c r="H1447" t="s">
        <v>4298</v>
      </c>
      <c r="I1447" t="s">
        <v>60</v>
      </c>
      <c r="J1447">
        <v>20837.582829999999</v>
      </c>
      <c r="K1447">
        <v>478</v>
      </c>
      <c r="L1447" t="s">
        <v>44</v>
      </c>
      <c r="M1447" s="1">
        <v>44049</v>
      </c>
      <c r="N1447" t="s">
        <v>23</v>
      </c>
      <c r="O1447" t="s">
        <v>46</v>
      </c>
    </row>
    <row r="1448" spans="1:15" x14ac:dyDescent="0.35">
      <c r="A1448" t="s">
        <v>4299</v>
      </c>
      <c r="B1448">
        <v>83</v>
      </c>
      <c r="C1448" t="s">
        <v>16</v>
      </c>
      <c r="D1448" t="s">
        <v>17</v>
      </c>
      <c r="E1448" t="s">
        <v>48</v>
      </c>
      <c r="F1448" s="1">
        <v>43811</v>
      </c>
      <c r="G1448" t="s">
        <v>4300</v>
      </c>
      <c r="H1448" t="s">
        <v>4301</v>
      </c>
      <c r="I1448" t="s">
        <v>64</v>
      </c>
      <c r="J1448">
        <v>3777.1225599999998</v>
      </c>
      <c r="K1448">
        <v>284</v>
      </c>
      <c r="L1448" t="s">
        <v>40</v>
      </c>
      <c r="M1448" s="1">
        <v>43813</v>
      </c>
      <c r="N1448" t="s">
        <v>51</v>
      </c>
      <c r="O1448" t="s">
        <v>34</v>
      </c>
    </row>
    <row r="1449" spans="1:15" x14ac:dyDescent="0.35">
      <c r="A1449" t="s">
        <v>4302</v>
      </c>
      <c r="B1449">
        <v>70</v>
      </c>
      <c r="C1449" t="s">
        <v>26</v>
      </c>
      <c r="D1449" t="s">
        <v>237</v>
      </c>
      <c r="E1449" t="s">
        <v>73</v>
      </c>
      <c r="F1449" s="1">
        <v>44968</v>
      </c>
      <c r="G1449" t="s">
        <v>4303</v>
      </c>
      <c r="H1449" t="s">
        <v>4304</v>
      </c>
      <c r="I1449" t="s">
        <v>60</v>
      </c>
      <c r="J1449">
        <v>28900.044979999999</v>
      </c>
      <c r="K1449">
        <v>181</v>
      </c>
      <c r="L1449" t="s">
        <v>40</v>
      </c>
      <c r="M1449" s="1">
        <v>44971</v>
      </c>
      <c r="N1449" t="s">
        <v>33</v>
      </c>
      <c r="O1449" t="s">
        <v>24</v>
      </c>
    </row>
    <row r="1450" spans="1:15" x14ac:dyDescent="0.35">
      <c r="A1450" t="s">
        <v>4305</v>
      </c>
      <c r="B1450">
        <v>78</v>
      </c>
      <c r="C1450" t="s">
        <v>26</v>
      </c>
      <c r="D1450" t="s">
        <v>94</v>
      </c>
      <c r="E1450" t="s">
        <v>18</v>
      </c>
      <c r="F1450" s="1">
        <v>45085</v>
      </c>
      <c r="G1450" t="s">
        <v>4306</v>
      </c>
      <c r="H1450" t="s">
        <v>4307</v>
      </c>
      <c r="I1450" t="s">
        <v>55</v>
      </c>
      <c r="J1450">
        <v>5899.5556310000002</v>
      </c>
      <c r="K1450">
        <v>397</v>
      </c>
      <c r="L1450" t="s">
        <v>40</v>
      </c>
      <c r="M1450" s="1">
        <v>45113</v>
      </c>
      <c r="N1450" t="s">
        <v>89</v>
      </c>
      <c r="O1450" t="s">
        <v>46</v>
      </c>
    </row>
    <row r="1451" spans="1:15" x14ac:dyDescent="0.35">
      <c r="A1451" t="s">
        <v>4308</v>
      </c>
      <c r="B1451">
        <v>47</v>
      </c>
      <c r="C1451" t="s">
        <v>16</v>
      </c>
      <c r="D1451" t="s">
        <v>52</v>
      </c>
      <c r="E1451" t="s">
        <v>37</v>
      </c>
      <c r="F1451" s="1">
        <v>44847</v>
      </c>
      <c r="G1451" t="s">
        <v>4309</v>
      </c>
      <c r="H1451" t="s">
        <v>4310</v>
      </c>
      <c r="I1451" t="s">
        <v>31</v>
      </c>
      <c r="J1451">
        <v>21249.804540000001</v>
      </c>
      <c r="K1451">
        <v>281</v>
      </c>
      <c r="L1451" t="s">
        <v>22</v>
      </c>
      <c r="M1451" s="1">
        <v>44862</v>
      </c>
      <c r="N1451" t="s">
        <v>51</v>
      </c>
      <c r="O1451" t="s">
        <v>46</v>
      </c>
    </row>
    <row r="1452" spans="1:15" x14ac:dyDescent="0.35">
      <c r="A1452" t="s">
        <v>4311</v>
      </c>
      <c r="B1452">
        <v>42</v>
      </c>
      <c r="C1452" t="s">
        <v>16</v>
      </c>
      <c r="D1452" t="s">
        <v>17</v>
      </c>
      <c r="E1452" t="s">
        <v>37</v>
      </c>
      <c r="F1452" s="1">
        <v>43495</v>
      </c>
      <c r="G1452" t="s">
        <v>4312</v>
      </c>
      <c r="H1452" t="s">
        <v>4313</v>
      </c>
      <c r="I1452" t="s">
        <v>55</v>
      </c>
      <c r="J1452">
        <v>13832.037689999999</v>
      </c>
      <c r="K1452">
        <v>111</v>
      </c>
      <c r="L1452" t="s">
        <v>44</v>
      </c>
      <c r="M1452" s="1">
        <v>43521</v>
      </c>
      <c r="N1452" t="s">
        <v>89</v>
      </c>
      <c r="O1452" t="s">
        <v>34</v>
      </c>
    </row>
    <row r="1453" spans="1:15" x14ac:dyDescent="0.35">
      <c r="A1453" t="s">
        <v>4314</v>
      </c>
      <c r="B1453">
        <v>43</v>
      </c>
      <c r="C1453" t="s">
        <v>26</v>
      </c>
      <c r="D1453" t="s">
        <v>36</v>
      </c>
      <c r="E1453" t="s">
        <v>18</v>
      </c>
      <c r="F1453" s="1">
        <v>43819</v>
      </c>
      <c r="G1453" t="s">
        <v>4315</v>
      </c>
      <c r="H1453" t="s">
        <v>4316</v>
      </c>
      <c r="I1453" t="s">
        <v>64</v>
      </c>
      <c r="J1453">
        <v>52653.182119999998</v>
      </c>
      <c r="K1453">
        <v>486</v>
      </c>
      <c r="L1453" t="s">
        <v>44</v>
      </c>
      <c r="M1453" s="1">
        <v>43824</v>
      </c>
      <c r="N1453" t="s">
        <v>89</v>
      </c>
      <c r="O1453" t="s">
        <v>34</v>
      </c>
    </row>
    <row r="1454" spans="1:15" x14ac:dyDescent="0.35">
      <c r="A1454" t="s">
        <v>4317</v>
      </c>
      <c r="B1454">
        <v>23</v>
      </c>
      <c r="C1454" t="s">
        <v>26</v>
      </c>
      <c r="D1454" t="s">
        <v>237</v>
      </c>
      <c r="E1454" t="s">
        <v>28</v>
      </c>
      <c r="F1454" s="1">
        <v>44454</v>
      </c>
      <c r="G1454" t="s">
        <v>4318</v>
      </c>
      <c r="H1454" t="s">
        <v>4319</v>
      </c>
      <c r="I1454" t="s">
        <v>31</v>
      </c>
      <c r="J1454">
        <v>14127.27029</v>
      </c>
      <c r="K1454">
        <v>314</v>
      </c>
      <c r="L1454" t="s">
        <v>40</v>
      </c>
      <c r="M1454" s="1">
        <v>44478</v>
      </c>
      <c r="N1454" t="s">
        <v>33</v>
      </c>
      <c r="O1454" t="s">
        <v>46</v>
      </c>
    </row>
    <row r="1455" spans="1:15" x14ac:dyDescent="0.35">
      <c r="A1455" t="s">
        <v>4320</v>
      </c>
      <c r="B1455">
        <v>51</v>
      </c>
      <c r="C1455" t="s">
        <v>16</v>
      </c>
      <c r="D1455" t="s">
        <v>27</v>
      </c>
      <c r="E1455" t="s">
        <v>37</v>
      </c>
      <c r="F1455" s="1">
        <v>44132</v>
      </c>
      <c r="G1455" t="s">
        <v>4321</v>
      </c>
      <c r="H1455" t="s">
        <v>4322</v>
      </c>
      <c r="I1455" t="s">
        <v>21</v>
      </c>
      <c r="J1455">
        <v>14274.17762</v>
      </c>
      <c r="K1455">
        <v>187</v>
      </c>
      <c r="L1455" t="s">
        <v>44</v>
      </c>
      <c r="M1455" s="1">
        <v>44135</v>
      </c>
      <c r="N1455" t="s">
        <v>45</v>
      </c>
      <c r="O1455" t="s">
        <v>34</v>
      </c>
    </row>
    <row r="1456" spans="1:15" x14ac:dyDescent="0.35">
      <c r="A1456" t="s">
        <v>4323</v>
      </c>
      <c r="B1456">
        <v>28</v>
      </c>
      <c r="C1456" t="s">
        <v>16</v>
      </c>
      <c r="D1456" t="s">
        <v>120</v>
      </c>
      <c r="E1456" t="s">
        <v>28</v>
      </c>
      <c r="F1456" s="1">
        <v>44115</v>
      </c>
      <c r="G1456" t="s">
        <v>4324</v>
      </c>
      <c r="H1456" t="s">
        <v>2164</v>
      </c>
      <c r="I1456" t="s">
        <v>31</v>
      </c>
      <c r="J1456">
        <v>21708.165639999999</v>
      </c>
      <c r="K1456">
        <v>286</v>
      </c>
      <c r="L1456" t="s">
        <v>22</v>
      </c>
      <c r="M1456" s="1">
        <v>44120</v>
      </c>
      <c r="N1456" t="s">
        <v>51</v>
      </c>
      <c r="O1456" t="s">
        <v>24</v>
      </c>
    </row>
    <row r="1457" spans="1:15" x14ac:dyDescent="0.35">
      <c r="A1457" t="s">
        <v>4325</v>
      </c>
      <c r="B1457">
        <v>62</v>
      </c>
      <c r="C1457" t="s">
        <v>26</v>
      </c>
      <c r="D1457" t="s">
        <v>120</v>
      </c>
      <c r="E1457" t="s">
        <v>73</v>
      </c>
      <c r="F1457" s="1">
        <v>44830</v>
      </c>
      <c r="G1457" t="s">
        <v>4326</v>
      </c>
      <c r="H1457" t="s">
        <v>4327</v>
      </c>
      <c r="I1457" t="s">
        <v>31</v>
      </c>
      <c r="J1457">
        <v>11959.53774</v>
      </c>
      <c r="K1457">
        <v>325</v>
      </c>
      <c r="L1457" t="s">
        <v>22</v>
      </c>
      <c r="M1457" s="1">
        <v>44840</v>
      </c>
      <c r="N1457" t="s">
        <v>51</v>
      </c>
      <c r="O1457" t="s">
        <v>46</v>
      </c>
    </row>
    <row r="1458" spans="1:15" x14ac:dyDescent="0.35">
      <c r="A1458" t="s">
        <v>4328</v>
      </c>
      <c r="B1458">
        <v>59</v>
      </c>
      <c r="C1458" t="s">
        <v>26</v>
      </c>
      <c r="D1458" t="s">
        <v>94</v>
      </c>
      <c r="E1458" t="s">
        <v>48</v>
      </c>
      <c r="F1458" s="1">
        <v>44241</v>
      </c>
      <c r="G1458" t="s">
        <v>4329</v>
      </c>
      <c r="H1458" t="s">
        <v>4330</v>
      </c>
      <c r="I1458" t="s">
        <v>64</v>
      </c>
      <c r="J1458" t="s">
        <v>4331</v>
      </c>
      <c r="K1458">
        <v>206</v>
      </c>
      <c r="L1458" t="s">
        <v>40</v>
      </c>
      <c r="M1458" s="1">
        <v>44246</v>
      </c>
      <c r="N1458" t="s">
        <v>89</v>
      </c>
      <c r="O1458" t="s">
        <v>34</v>
      </c>
    </row>
    <row r="1459" spans="1:15" x14ac:dyDescent="0.35">
      <c r="A1459" t="s">
        <v>4332</v>
      </c>
      <c r="B1459">
        <v>50</v>
      </c>
      <c r="C1459" t="s">
        <v>26</v>
      </c>
      <c r="D1459" t="s">
        <v>36</v>
      </c>
      <c r="E1459" t="s">
        <v>73</v>
      </c>
      <c r="F1459" s="1">
        <v>44132</v>
      </c>
      <c r="G1459" t="s">
        <v>4333</v>
      </c>
      <c r="H1459" t="s">
        <v>4334</v>
      </c>
      <c r="I1459" t="s">
        <v>60</v>
      </c>
      <c r="J1459">
        <v>70567.304239999998</v>
      </c>
      <c r="K1459">
        <v>282</v>
      </c>
      <c r="L1459" t="s">
        <v>22</v>
      </c>
      <c r="M1459" s="1">
        <v>44149</v>
      </c>
      <c r="N1459" t="s">
        <v>89</v>
      </c>
      <c r="O1459" t="s">
        <v>24</v>
      </c>
    </row>
    <row r="1460" spans="1:15" x14ac:dyDescent="0.35">
      <c r="A1460" t="s">
        <v>4335</v>
      </c>
      <c r="B1460">
        <v>77</v>
      </c>
      <c r="C1460" t="s">
        <v>16</v>
      </c>
      <c r="D1460" t="s">
        <v>120</v>
      </c>
      <c r="E1460" t="s">
        <v>57</v>
      </c>
      <c r="F1460" s="1">
        <v>44419</v>
      </c>
      <c r="G1460" t="s">
        <v>4336</v>
      </c>
      <c r="H1460" t="s">
        <v>4337</v>
      </c>
      <c r="I1460" t="s">
        <v>64</v>
      </c>
      <c r="J1460">
        <v>10073.014639999999</v>
      </c>
      <c r="K1460">
        <v>494</v>
      </c>
      <c r="L1460" t="s">
        <v>44</v>
      </c>
      <c r="M1460" s="1">
        <v>44445</v>
      </c>
      <c r="N1460" t="s">
        <v>51</v>
      </c>
      <c r="O1460" t="s">
        <v>24</v>
      </c>
    </row>
    <row r="1461" spans="1:15" x14ac:dyDescent="0.35">
      <c r="A1461" t="s">
        <v>4338</v>
      </c>
      <c r="B1461">
        <v>75</v>
      </c>
      <c r="C1461" t="s">
        <v>26</v>
      </c>
      <c r="D1461" t="s">
        <v>94</v>
      </c>
      <c r="E1461" t="s">
        <v>73</v>
      </c>
      <c r="F1461" s="1">
        <v>44159</v>
      </c>
      <c r="G1461" t="s">
        <v>3862</v>
      </c>
      <c r="H1461" t="s">
        <v>4339</v>
      </c>
      <c r="I1461" t="s">
        <v>64</v>
      </c>
      <c r="J1461">
        <v>32107.872490000002</v>
      </c>
      <c r="K1461">
        <v>131</v>
      </c>
      <c r="L1461" t="s">
        <v>22</v>
      </c>
      <c r="M1461" s="1">
        <v>44170</v>
      </c>
      <c r="N1461" t="s">
        <v>45</v>
      </c>
      <c r="O1461" t="s">
        <v>34</v>
      </c>
    </row>
    <row r="1462" spans="1:15" x14ac:dyDescent="0.35">
      <c r="A1462" t="s">
        <v>4340</v>
      </c>
      <c r="B1462">
        <v>58</v>
      </c>
      <c r="C1462" t="s">
        <v>16</v>
      </c>
      <c r="D1462" t="s">
        <v>237</v>
      </c>
      <c r="E1462" t="s">
        <v>28</v>
      </c>
      <c r="F1462" s="1">
        <v>45161</v>
      </c>
      <c r="G1462" t="s">
        <v>4341</v>
      </c>
      <c r="H1462" t="s">
        <v>4342</v>
      </c>
      <c r="I1462" t="s">
        <v>60</v>
      </c>
      <c r="J1462">
        <v>21741.138009999999</v>
      </c>
      <c r="K1462">
        <v>208</v>
      </c>
      <c r="L1462" t="s">
        <v>40</v>
      </c>
      <c r="M1462" s="1">
        <v>45188</v>
      </c>
      <c r="N1462" t="s">
        <v>51</v>
      </c>
      <c r="O1462" t="s">
        <v>24</v>
      </c>
    </row>
    <row r="1463" spans="1:15" x14ac:dyDescent="0.35">
      <c r="A1463" t="s">
        <v>4343</v>
      </c>
      <c r="B1463">
        <v>32</v>
      </c>
      <c r="C1463" t="s">
        <v>26</v>
      </c>
      <c r="D1463" t="s">
        <v>17</v>
      </c>
      <c r="E1463" t="s">
        <v>28</v>
      </c>
      <c r="F1463" s="1">
        <v>43708</v>
      </c>
      <c r="G1463" t="s">
        <v>4344</v>
      </c>
      <c r="H1463" t="s">
        <v>4345</v>
      </c>
      <c r="I1463" t="s">
        <v>31</v>
      </c>
      <c r="J1463">
        <v>40819.260690000003</v>
      </c>
      <c r="K1463">
        <v>181</v>
      </c>
      <c r="L1463" t="s">
        <v>40</v>
      </c>
      <c r="M1463" s="1">
        <v>43710</v>
      </c>
      <c r="N1463" t="s">
        <v>45</v>
      </c>
      <c r="O1463" t="s">
        <v>46</v>
      </c>
    </row>
    <row r="1464" spans="1:15" x14ac:dyDescent="0.35">
      <c r="A1464" t="s">
        <v>4346</v>
      </c>
      <c r="B1464">
        <v>84</v>
      </c>
      <c r="C1464" t="s">
        <v>16</v>
      </c>
      <c r="D1464" t="s">
        <v>17</v>
      </c>
      <c r="E1464" t="s">
        <v>37</v>
      </c>
      <c r="F1464" s="1">
        <v>43724</v>
      </c>
      <c r="G1464" t="s">
        <v>4347</v>
      </c>
      <c r="H1464" t="s">
        <v>4348</v>
      </c>
      <c r="I1464" t="s">
        <v>55</v>
      </c>
      <c r="J1464">
        <v>16788.422190000001</v>
      </c>
      <c r="K1464">
        <v>406</v>
      </c>
      <c r="L1464" t="s">
        <v>40</v>
      </c>
      <c r="M1464" s="1">
        <v>43731</v>
      </c>
      <c r="N1464" t="s">
        <v>23</v>
      </c>
      <c r="O1464" t="s">
        <v>46</v>
      </c>
    </row>
    <row r="1465" spans="1:15" x14ac:dyDescent="0.35">
      <c r="A1465" t="s">
        <v>4349</v>
      </c>
      <c r="B1465">
        <v>77</v>
      </c>
      <c r="C1465" t="s">
        <v>16</v>
      </c>
      <c r="D1465" t="s">
        <v>52</v>
      </c>
      <c r="E1465" t="s">
        <v>37</v>
      </c>
      <c r="F1465" s="1">
        <v>44231</v>
      </c>
      <c r="G1465" t="s">
        <v>4350</v>
      </c>
      <c r="H1465" t="s">
        <v>4351</v>
      </c>
      <c r="I1465" t="s">
        <v>64</v>
      </c>
      <c r="J1465">
        <v>16061.868570000001</v>
      </c>
      <c r="K1465">
        <v>163</v>
      </c>
      <c r="L1465" t="s">
        <v>22</v>
      </c>
      <c r="M1465" s="1">
        <v>44231</v>
      </c>
      <c r="N1465" t="s">
        <v>89</v>
      </c>
      <c r="O1465" t="s">
        <v>24</v>
      </c>
    </row>
    <row r="1466" spans="1:15" x14ac:dyDescent="0.35">
      <c r="A1466" t="s">
        <v>4352</v>
      </c>
      <c r="B1466">
        <v>37</v>
      </c>
      <c r="C1466" t="s">
        <v>26</v>
      </c>
      <c r="D1466" t="s">
        <v>52</v>
      </c>
      <c r="E1466" t="s">
        <v>57</v>
      </c>
      <c r="F1466" s="1">
        <v>44672</v>
      </c>
      <c r="G1466" t="s">
        <v>4353</v>
      </c>
      <c r="H1466" t="s">
        <v>4354</v>
      </c>
      <c r="I1466" t="s">
        <v>55</v>
      </c>
      <c r="J1466">
        <v>3580.3127920000002</v>
      </c>
      <c r="K1466">
        <v>485</v>
      </c>
      <c r="L1466" t="s">
        <v>44</v>
      </c>
      <c r="M1466" s="1">
        <v>44684</v>
      </c>
      <c r="N1466" t="s">
        <v>23</v>
      </c>
      <c r="O1466" t="s">
        <v>46</v>
      </c>
    </row>
    <row r="1467" spans="1:15" x14ac:dyDescent="0.35">
      <c r="A1467" t="s">
        <v>4355</v>
      </c>
      <c r="B1467">
        <v>45</v>
      </c>
      <c r="C1467" t="s">
        <v>26</v>
      </c>
      <c r="D1467" t="s">
        <v>120</v>
      </c>
      <c r="E1467" t="s">
        <v>57</v>
      </c>
      <c r="F1467" s="1">
        <v>45019</v>
      </c>
      <c r="G1467" t="s">
        <v>4356</v>
      </c>
      <c r="H1467" t="s">
        <v>2905</v>
      </c>
      <c r="I1467" t="s">
        <v>60</v>
      </c>
      <c r="J1467">
        <v>10791.9</v>
      </c>
      <c r="K1467">
        <v>423</v>
      </c>
      <c r="L1467" t="s">
        <v>44</v>
      </c>
      <c r="M1467" s="1">
        <v>45026</v>
      </c>
      <c r="N1467" t="s">
        <v>23</v>
      </c>
      <c r="O1467" t="s">
        <v>34</v>
      </c>
    </row>
    <row r="1468" spans="1:15" x14ac:dyDescent="0.35">
      <c r="A1468" t="s">
        <v>4357</v>
      </c>
      <c r="B1468">
        <v>64</v>
      </c>
      <c r="C1468" t="s">
        <v>16</v>
      </c>
      <c r="D1468" t="s">
        <v>237</v>
      </c>
      <c r="E1468" t="s">
        <v>18</v>
      </c>
      <c r="F1468" s="1">
        <v>44751</v>
      </c>
      <c r="G1468" t="s">
        <v>4358</v>
      </c>
      <c r="H1468" t="s">
        <v>4359</v>
      </c>
      <c r="I1468" t="s">
        <v>21</v>
      </c>
      <c r="J1468">
        <v>17959.427800000001</v>
      </c>
      <c r="K1468">
        <v>131</v>
      </c>
      <c r="L1468" t="s">
        <v>40</v>
      </c>
      <c r="M1468" s="1">
        <v>44779</v>
      </c>
      <c r="N1468" t="s">
        <v>51</v>
      </c>
      <c r="O1468" t="s">
        <v>24</v>
      </c>
    </row>
    <row r="1469" spans="1:15" x14ac:dyDescent="0.35">
      <c r="A1469" t="s">
        <v>4360</v>
      </c>
      <c r="B1469">
        <v>39</v>
      </c>
      <c r="C1469" t="s">
        <v>26</v>
      </c>
      <c r="D1469" t="s">
        <v>237</v>
      </c>
      <c r="E1469" t="s">
        <v>28</v>
      </c>
      <c r="F1469" s="1">
        <v>45201</v>
      </c>
      <c r="G1469" t="s">
        <v>4361</v>
      </c>
      <c r="H1469" t="s">
        <v>1782</v>
      </c>
      <c r="I1469" t="s">
        <v>31</v>
      </c>
      <c r="J1469">
        <v>16455.594509999999</v>
      </c>
      <c r="K1469">
        <v>298</v>
      </c>
      <c r="L1469" t="s">
        <v>22</v>
      </c>
      <c r="M1469" s="1">
        <v>45205</v>
      </c>
      <c r="N1469" t="s">
        <v>45</v>
      </c>
      <c r="O1469" t="s">
        <v>24</v>
      </c>
    </row>
    <row r="1470" spans="1:15" x14ac:dyDescent="0.35">
      <c r="A1470" t="s">
        <v>4362</v>
      </c>
      <c r="B1470">
        <v>42</v>
      </c>
      <c r="C1470" t="s">
        <v>26</v>
      </c>
      <c r="D1470" t="s">
        <v>66</v>
      </c>
      <c r="E1470" t="s">
        <v>48</v>
      </c>
      <c r="F1470" s="1">
        <v>43744</v>
      </c>
      <c r="G1470" t="s">
        <v>4363</v>
      </c>
      <c r="H1470" t="s">
        <v>4364</v>
      </c>
      <c r="I1470" t="s">
        <v>21</v>
      </c>
      <c r="J1470">
        <v>24243.500069999998</v>
      </c>
      <c r="K1470">
        <v>474</v>
      </c>
      <c r="L1470" t="s">
        <v>22</v>
      </c>
      <c r="M1470" s="1">
        <v>43750</v>
      </c>
      <c r="N1470" t="s">
        <v>45</v>
      </c>
      <c r="O1470" t="s">
        <v>46</v>
      </c>
    </row>
    <row r="1471" spans="1:15" x14ac:dyDescent="0.35">
      <c r="A1471" t="s">
        <v>4365</v>
      </c>
      <c r="B1471">
        <v>58</v>
      </c>
      <c r="C1471" t="s">
        <v>26</v>
      </c>
      <c r="D1471" t="s">
        <v>94</v>
      </c>
      <c r="E1471" t="s">
        <v>48</v>
      </c>
      <c r="F1471" s="1">
        <v>44482</v>
      </c>
      <c r="G1471" t="s">
        <v>4366</v>
      </c>
      <c r="H1471" t="s">
        <v>2441</v>
      </c>
      <c r="I1471" t="s">
        <v>64</v>
      </c>
      <c r="J1471">
        <v>23485.020469999999</v>
      </c>
      <c r="K1471">
        <v>171</v>
      </c>
      <c r="L1471" t="s">
        <v>22</v>
      </c>
      <c r="M1471" s="1">
        <v>44487</v>
      </c>
      <c r="N1471" t="s">
        <v>33</v>
      </c>
      <c r="O1471" t="s">
        <v>34</v>
      </c>
    </row>
    <row r="1472" spans="1:15" x14ac:dyDescent="0.35">
      <c r="A1472" t="s">
        <v>4367</v>
      </c>
      <c r="B1472">
        <v>38</v>
      </c>
      <c r="C1472" t="s">
        <v>26</v>
      </c>
      <c r="D1472" t="s">
        <v>120</v>
      </c>
      <c r="E1472" t="s">
        <v>48</v>
      </c>
      <c r="F1472" s="1">
        <v>44166</v>
      </c>
      <c r="G1472" t="s">
        <v>4368</v>
      </c>
      <c r="H1472" t="s">
        <v>4369</v>
      </c>
      <c r="I1472" t="s">
        <v>64</v>
      </c>
      <c r="J1472">
        <v>27577.667359999999</v>
      </c>
      <c r="K1472">
        <v>422</v>
      </c>
      <c r="L1472" t="s">
        <v>44</v>
      </c>
      <c r="M1472" s="1">
        <v>44181</v>
      </c>
      <c r="N1472" t="s">
        <v>45</v>
      </c>
      <c r="O1472" t="s">
        <v>34</v>
      </c>
    </row>
    <row r="1473" spans="1:15" x14ac:dyDescent="0.35">
      <c r="A1473" t="s">
        <v>4370</v>
      </c>
      <c r="B1473">
        <v>38</v>
      </c>
      <c r="C1473" t="s">
        <v>26</v>
      </c>
      <c r="D1473" t="s">
        <v>27</v>
      </c>
      <c r="E1473" t="s">
        <v>57</v>
      </c>
      <c r="F1473" s="1">
        <v>44425</v>
      </c>
      <c r="G1473" t="s">
        <v>4371</v>
      </c>
      <c r="H1473" t="s">
        <v>4372</v>
      </c>
      <c r="I1473" t="s">
        <v>64</v>
      </c>
      <c r="J1473">
        <v>27120.71703</v>
      </c>
      <c r="K1473">
        <v>355</v>
      </c>
      <c r="L1473" t="s">
        <v>44</v>
      </c>
      <c r="M1473" s="1">
        <v>44428</v>
      </c>
      <c r="N1473" t="s">
        <v>23</v>
      </c>
      <c r="O1473" t="s">
        <v>34</v>
      </c>
    </row>
    <row r="1474" spans="1:15" x14ac:dyDescent="0.35">
      <c r="A1474" t="s">
        <v>4373</v>
      </c>
      <c r="B1474">
        <v>63</v>
      </c>
      <c r="C1474" t="s">
        <v>16</v>
      </c>
      <c r="D1474" t="s">
        <v>27</v>
      </c>
      <c r="E1474" t="s">
        <v>57</v>
      </c>
      <c r="F1474" s="1">
        <v>43968</v>
      </c>
      <c r="G1474" t="s">
        <v>4374</v>
      </c>
      <c r="H1474" t="s">
        <v>4375</v>
      </c>
      <c r="I1474" t="s">
        <v>21</v>
      </c>
      <c r="J1474">
        <v>3577.16291</v>
      </c>
      <c r="K1474">
        <v>349</v>
      </c>
      <c r="L1474" t="s">
        <v>44</v>
      </c>
      <c r="M1474" s="1">
        <v>43973</v>
      </c>
      <c r="N1474" t="s">
        <v>33</v>
      </c>
      <c r="O1474" t="s">
        <v>24</v>
      </c>
    </row>
    <row r="1475" spans="1:15" x14ac:dyDescent="0.35">
      <c r="A1475" t="s">
        <v>4376</v>
      </c>
      <c r="B1475">
        <v>78</v>
      </c>
      <c r="C1475" t="s">
        <v>26</v>
      </c>
      <c r="D1475" t="s">
        <v>17</v>
      </c>
      <c r="E1475" t="s">
        <v>28</v>
      </c>
      <c r="F1475" s="1">
        <v>44423</v>
      </c>
      <c r="G1475" t="s">
        <v>4377</v>
      </c>
      <c r="H1475" t="s">
        <v>4378</v>
      </c>
      <c r="I1475" t="s">
        <v>21</v>
      </c>
      <c r="J1475">
        <v>6783.0727230000002</v>
      </c>
      <c r="K1475">
        <v>470</v>
      </c>
      <c r="L1475" t="s">
        <v>44</v>
      </c>
      <c r="M1475" s="1">
        <v>44430</v>
      </c>
      <c r="N1475" t="s">
        <v>89</v>
      </c>
      <c r="O1475" t="s">
        <v>34</v>
      </c>
    </row>
    <row r="1476" spans="1:15" x14ac:dyDescent="0.35">
      <c r="A1476" t="s">
        <v>4379</v>
      </c>
      <c r="B1476">
        <v>49</v>
      </c>
      <c r="C1476" t="s">
        <v>26</v>
      </c>
      <c r="D1476" t="s">
        <v>52</v>
      </c>
      <c r="E1476" t="s">
        <v>48</v>
      </c>
      <c r="F1476" s="1">
        <v>44545</v>
      </c>
      <c r="G1476" t="s">
        <v>4380</v>
      </c>
      <c r="H1476" t="s">
        <v>3837</v>
      </c>
      <c r="I1476" t="s">
        <v>60</v>
      </c>
      <c r="J1476">
        <v>14355.394120000001</v>
      </c>
      <c r="K1476">
        <v>430</v>
      </c>
      <c r="L1476" t="s">
        <v>40</v>
      </c>
      <c r="M1476" s="1">
        <v>44555</v>
      </c>
      <c r="N1476" t="s">
        <v>23</v>
      </c>
      <c r="O1476" t="s">
        <v>34</v>
      </c>
    </row>
    <row r="1477" spans="1:15" x14ac:dyDescent="0.35">
      <c r="A1477" t="s">
        <v>4381</v>
      </c>
      <c r="B1477">
        <v>70</v>
      </c>
      <c r="C1477" t="s">
        <v>26</v>
      </c>
      <c r="D1477" t="s">
        <v>27</v>
      </c>
      <c r="E1477" t="s">
        <v>48</v>
      </c>
      <c r="F1477" s="1">
        <v>44381</v>
      </c>
      <c r="G1477" t="s">
        <v>4382</v>
      </c>
      <c r="H1477" t="s">
        <v>4383</v>
      </c>
      <c r="I1477" t="s">
        <v>21</v>
      </c>
      <c r="J1477">
        <v>37907.240830000002</v>
      </c>
      <c r="K1477">
        <v>178</v>
      </c>
      <c r="L1477" t="s">
        <v>44</v>
      </c>
      <c r="M1477" s="1">
        <v>44406</v>
      </c>
      <c r="N1477" t="s">
        <v>45</v>
      </c>
      <c r="O1477" t="s">
        <v>46</v>
      </c>
    </row>
    <row r="1478" spans="1:15" x14ac:dyDescent="0.35">
      <c r="A1478" t="s">
        <v>4384</v>
      </c>
      <c r="B1478">
        <v>68</v>
      </c>
      <c r="C1478" t="s">
        <v>26</v>
      </c>
      <c r="D1478" t="s">
        <v>120</v>
      </c>
      <c r="E1478" t="s">
        <v>48</v>
      </c>
      <c r="F1478" s="1">
        <v>44080</v>
      </c>
      <c r="G1478" t="s">
        <v>4385</v>
      </c>
      <c r="H1478" t="s">
        <v>4386</v>
      </c>
      <c r="I1478" t="s">
        <v>21</v>
      </c>
      <c r="J1478">
        <v>38021.778079999996</v>
      </c>
      <c r="K1478">
        <v>272</v>
      </c>
      <c r="L1478" t="s">
        <v>44</v>
      </c>
      <c r="M1478" s="1">
        <v>44101</v>
      </c>
      <c r="N1478" t="s">
        <v>33</v>
      </c>
      <c r="O1478" t="s">
        <v>46</v>
      </c>
    </row>
    <row r="1479" spans="1:15" x14ac:dyDescent="0.35">
      <c r="A1479" t="s">
        <v>4387</v>
      </c>
      <c r="B1479">
        <v>68</v>
      </c>
      <c r="C1479" t="s">
        <v>16</v>
      </c>
      <c r="D1479" t="s">
        <v>27</v>
      </c>
      <c r="E1479" t="s">
        <v>73</v>
      </c>
      <c r="F1479" s="1">
        <v>44648</v>
      </c>
      <c r="G1479" t="s">
        <v>4388</v>
      </c>
      <c r="H1479" t="s">
        <v>4389</v>
      </c>
      <c r="I1479" t="s">
        <v>21</v>
      </c>
      <c r="J1479">
        <v>63354.058839999998</v>
      </c>
      <c r="K1479">
        <v>228</v>
      </c>
      <c r="L1479" t="s">
        <v>22</v>
      </c>
      <c r="M1479" s="1">
        <v>44670</v>
      </c>
      <c r="N1479" t="s">
        <v>33</v>
      </c>
      <c r="O1479" t="s">
        <v>46</v>
      </c>
    </row>
    <row r="1480" spans="1:15" x14ac:dyDescent="0.35">
      <c r="A1480" t="s">
        <v>4390</v>
      </c>
      <c r="B1480">
        <v>66</v>
      </c>
      <c r="C1480" t="s">
        <v>16</v>
      </c>
      <c r="D1480" t="s">
        <v>66</v>
      </c>
      <c r="E1480" t="s">
        <v>37</v>
      </c>
      <c r="F1480" s="1">
        <v>44712</v>
      </c>
      <c r="G1480" t="s">
        <v>4391</v>
      </c>
      <c r="H1480" t="s">
        <v>4392</v>
      </c>
      <c r="I1480" t="s">
        <v>21</v>
      </c>
      <c r="J1480">
        <v>24049.278279999999</v>
      </c>
      <c r="K1480">
        <v>466</v>
      </c>
      <c r="L1480" t="s">
        <v>22</v>
      </c>
      <c r="M1480" s="1">
        <v>44712</v>
      </c>
      <c r="N1480" t="s">
        <v>89</v>
      </c>
      <c r="O1480" t="s">
        <v>34</v>
      </c>
    </row>
    <row r="1481" spans="1:15" x14ac:dyDescent="0.35">
      <c r="A1481" t="s">
        <v>4393</v>
      </c>
      <c r="B1481">
        <v>21</v>
      </c>
      <c r="C1481" t="s">
        <v>26</v>
      </c>
      <c r="D1481" t="s">
        <v>36</v>
      </c>
      <c r="E1481" t="s">
        <v>28</v>
      </c>
      <c r="F1481" s="1">
        <v>45029</v>
      </c>
      <c r="G1481" t="s">
        <v>4394</v>
      </c>
      <c r="H1481" t="s">
        <v>4395</v>
      </c>
      <c r="I1481" t="s">
        <v>64</v>
      </c>
      <c r="J1481">
        <v>30000.064859999999</v>
      </c>
      <c r="K1481">
        <v>148</v>
      </c>
      <c r="L1481" t="s">
        <v>22</v>
      </c>
      <c r="M1481" s="1">
        <v>45036</v>
      </c>
      <c r="N1481" t="s">
        <v>51</v>
      </c>
      <c r="O1481" t="s">
        <v>24</v>
      </c>
    </row>
    <row r="1482" spans="1:15" x14ac:dyDescent="0.35">
      <c r="A1482" t="s">
        <v>4396</v>
      </c>
      <c r="B1482">
        <v>39</v>
      </c>
      <c r="C1482" t="s">
        <v>16</v>
      </c>
      <c r="D1482" t="s">
        <v>36</v>
      </c>
      <c r="E1482" t="s">
        <v>18</v>
      </c>
      <c r="F1482" s="1">
        <v>43566</v>
      </c>
      <c r="G1482" t="s">
        <v>4397</v>
      </c>
      <c r="H1482" t="s">
        <v>1080</v>
      </c>
      <c r="I1482" t="s">
        <v>31</v>
      </c>
      <c r="J1482">
        <v>1727.864853</v>
      </c>
      <c r="K1482">
        <v>223</v>
      </c>
      <c r="L1482" t="s">
        <v>44</v>
      </c>
      <c r="M1482" s="1">
        <v>43578</v>
      </c>
      <c r="N1482" t="s">
        <v>51</v>
      </c>
      <c r="O1482" t="s">
        <v>24</v>
      </c>
    </row>
    <row r="1483" spans="1:15" x14ac:dyDescent="0.35">
      <c r="A1483" t="s">
        <v>4398</v>
      </c>
      <c r="B1483">
        <v>56</v>
      </c>
      <c r="C1483" t="s">
        <v>26</v>
      </c>
      <c r="D1483" t="s">
        <v>27</v>
      </c>
      <c r="E1483" t="s">
        <v>28</v>
      </c>
      <c r="F1483" s="1">
        <v>43492</v>
      </c>
      <c r="G1483" t="s">
        <v>4399</v>
      </c>
      <c r="H1483" t="s">
        <v>4400</v>
      </c>
      <c r="I1483" t="s">
        <v>60</v>
      </c>
      <c r="J1483">
        <v>27262.04682</v>
      </c>
      <c r="K1483">
        <v>106</v>
      </c>
      <c r="L1483" t="s">
        <v>44</v>
      </c>
      <c r="M1483" t="s">
        <v>4401</v>
      </c>
      <c r="N1483" t="s">
        <v>23</v>
      </c>
      <c r="O1483" t="s">
        <v>46</v>
      </c>
    </row>
    <row r="1484" spans="1:15" x14ac:dyDescent="0.35">
      <c r="A1484" t="s">
        <v>4402</v>
      </c>
      <c r="B1484">
        <v>54</v>
      </c>
      <c r="C1484" t="s">
        <v>16</v>
      </c>
      <c r="D1484" t="s">
        <v>17</v>
      </c>
      <c r="E1484" t="s">
        <v>57</v>
      </c>
      <c r="F1484" s="1">
        <v>44511</v>
      </c>
      <c r="G1484" t="s">
        <v>4403</v>
      </c>
      <c r="H1484" t="s">
        <v>4404</v>
      </c>
      <c r="I1484" t="s">
        <v>31</v>
      </c>
      <c r="J1484">
        <v>17120.674599999998</v>
      </c>
      <c r="K1484">
        <v>320</v>
      </c>
      <c r="L1484" t="s">
        <v>40</v>
      </c>
      <c r="M1484" s="1">
        <v>44534</v>
      </c>
      <c r="N1484" t="s">
        <v>33</v>
      </c>
      <c r="O1484" t="s">
        <v>34</v>
      </c>
    </row>
    <row r="1485" spans="1:15" x14ac:dyDescent="0.35">
      <c r="A1485" t="s">
        <v>4405</v>
      </c>
      <c r="B1485">
        <v>39</v>
      </c>
      <c r="C1485" t="s">
        <v>26</v>
      </c>
      <c r="D1485" t="s">
        <v>36</v>
      </c>
      <c r="E1485" t="s">
        <v>28</v>
      </c>
      <c r="F1485" s="1">
        <v>43962</v>
      </c>
      <c r="G1485" t="s">
        <v>4406</v>
      </c>
      <c r="H1485" t="s">
        <v>4407</v>
      </c>
      <c r="I1485" t="s">
        <v>60</v>
      </c>
      <c r="J1485">
        <v>26907.073380000002</v>
      </c>
      <c r="K1485">
        <v>157</v>
      </c>
      <c r="L1485" t="s">
        <v>22</v>
      </c>
      <c r="M1485" s="1">
        <v>43966</v>
      </c>
      <c r="N1485" t="s">
        <v>23</v>
      </c>
      <c r="O1485" t="s">
        <v>46</v>
      </c>
    </row>
    <row r="1486" spans="1:15" x14ac:dyDescent="0.35">
      <c r="A1486" t="s">
        <v>4408</v>
      </c>
      <c r="B1486">
        <v>69</v>
      </c>
      <c r="C1486" t="s">
        <v>26</v>
      </c>
      <c r="D1486" t="s">
        <v>120</v>
      </c>
      <c r="E1486" t="s">
        <v>18</v>
      </c>
      <c r="F1486" s="1">
        <v>44594</v>
      </c>
      <c r="G1486" t="s">
        <v>4409</v>
      </c>
      <c r="H1486" t="s">
        <v>4410</v>
      </c>
      <c r="I1486" t="s">
        <v>21</v>
      </c>
      <c r="J1486">
        <v>50328.787340000003</v>
      </c>
      <c r="K1486">
        <v>253</v>
      </c>
      <c r="L1486" t="s">
        <v>44</v>
      </c>
      <c r="M1486" s="1">
        <v>44620</v>
      </c>
      <c r="N1486" t="s">
        <v>89</v>
      </c>
      <c r="O1486" t="s">
        <v>34</v>
      </c>
    </row>
    <row r="1487" spans="1:15" x14ac:dyDescent="0.35">
      <c r="A1487" t="s">
        <v>4411</v>
      </c>
      <c r="B1487">
        <v>67</v>
      </c>
      <c r="C1487" t="s">
        <v>26</v>
      </c>
      <c r="D1487" t="s">
        <v>120</v>
      </c>
      <c r="E1487" t="s">
        <v>37</v>
      </c>
      <c r="F1487" s="1">
        <v>45077</v>
      </c>
      <c r="G1487" t="s">
        <v>4412</v>
      </c>
      <c r="H1487" t="s">
        <v>4413</v>
      </c>
      <c r="I1487" t="s">
        <v>21</v>
      </c>
      <c r="J1487">
        <v>14417.523639999999</v>
      </c>
      <c r="K1487">
        <v>421</v>
      </c>
      <c r="L1487" t="s">
        <v>44</v>
      </c>
      <c r="M1487" s="1">
        <v>45087</v>
      </c>
      <c r="N1487" t="s">
        <v>45</v>
      </c>
      <c r="O1487" t="s">
        <v>46</v>
      </c>
    </row>
    <row r="1488" spans="1:15" x14ac:dyDescent="0.35">
      <c r="A1488" t="s">
        <v>4414</v>
      </c>
      <c r="B1488">
        <v>44</v>
      </c>
      <c r="C1488" t="s">
        <v>26</v>
      </c>
      <c r="D1488" t="s">
        <v>36</v>
      </c>
      <c r="E1488" t="s">
        <v>18</v>
      </c>
      <c r="F1488" s="1">
        <v>43986</v>
      </c>
      <c r="G1488" t="s">
        <v>4415</v>
      </c>
      <c r="H1488" t="s">
        <v>4416</v>
      </c>
      <c r="I1488" t="s">
        <v>21</v>
      </c>
      <c r="J1488">
        <v>7380.018822</v>
      </c>
      <c r="K1488">
        <v>458</v>
      </c>
      <c r="L1488" t="s">
        <v>44</v>
      </c>
      <c r="M1488" s="1">
        <v>44011</v>
      </c>
      <c r="N1488" t="s">
        <v>89</v>
      </c>
      <c r="O1488" t="s">
        <v>46</v>
      </c>
    </row>
    <row r="1489" spans="1:15" x14ac:dyDescent="0.35">
      <c r="A1489" t="s">
        <v>4417</v>
      </c>
      <c r="B1489">
        <v>22</v>
      </c>
      <c r="C1489" t="s">
        <v>26</v>
      </c>
      <c r="D1489" t="s">
        <v>94</v>
      </c>
      <c r="E1489" t="s">
        <v>48</v>
      </c>
      <c r="F1489" s="1">
        <v>45096</v>
      </c>
      <c r="G1489" t="s">
        <v>4418</v>
      </c>
      <c r="H1489" t="s">
        <v>4419</v>
      </c>
      <c r="I1489" t="s">
        <v>55</v>
      </c>
      <c r="J1489">
        <v>21165.851790000001</v>
      </c>
      <c r="K1489">
        <v>154</v>
      </c>
      <c r="L1489" t="s">
        <v>22</v>
      </c>
      <c r="M1489" s="1">
        <v>45115</v>
      </c>
      <c r="N1489" t="s">
        <v>33</v>
      </c>
      <c r="O1489" t="s">
        <v>34</v>
      </c>
    </row>
    <row r="1490" spans="1:15" x14ac:dyDescent="0.35">
      <c r="A1490" t="s">
        <v>4420</v>
      </c>
      <c r="B1490">
        <v>27</v>
      </c>
      <c r="C1490" t="s">
        <v>16</v>
      </c>
      <c r="D1490" t="s">
        <v>94</v>
      </c>
      <c r="E1490" t="s">
        <v>28</v>
      </c>
      <c r="F1490" s="1">
        <v>44701</v>
      </c>
      <c r="G1490" t="s">
        <v>4421</v>
      </c>
      <c r="H1490" t="s">
        <v>4422</v>
      </c>
      <c r="I1490" t="s">
        <v>55</v>
      </c>
      <c r="J1490">
        <v>6478.8938710000002</v>
      </c>
      <c r="K1490">
        <v>497</v>
      </c>
      <c r="L1490" t="s">
        <v>44</v>
      </c>
      <c r="M1490" s="1">
        <v>44710</v>
      </c>
      <c r="N1490" t="s">
        <v>23</v>
      </c>
      <c r="O1490" t="s">
        <v>46</v>
      </c>
    </row>
    <row r="1491" spans="1:15" x14ac:dyDescent="0.35">
      <c r="A1491" t="s">
        <v>4423</v>
      </c>
      <c r="B1491">
        <v>38</v>
      </c>
      <c r="C1491" t="s">
        <v>16</v>
      </c>
      <c r="D1491" t="s">
        <v>17</v>
      </c>
      <c r="E1491" t="s">
        <v>18</v>
      </c>
      <c r="F1491" s="1">
        <v>43824</v>
      </c>
      <c r="G1491" t="s">
        <v>4424</v>
      </c>
      <c r="H1491" t="s">
        <v>4425</v>
      </c>
      <c r="I1491" t="s">
        <v>64</v>
      </c>
      <c r="J1491">
        <v>54367.922100000003</v>
      </c>
      <c r="K1491">
        <v>402</v>
      </c>
      <c r="L1491" t="s">
        <v>44</v>
      </c>
      <c r="M1491" s="1">
        <v>43849</v>
      </c>
      <c r="N1491" t="s">
        <v>89</v>
      </c>
      <c r="O1491" t="s">
        <v>24</v>
      </c>
    </row>
    <row r="1492" spans="1:15" x14ac:dyDescent="0.35">
      <c r="A1492" t="s">
        <v>4426</v>
      </c>
      <c r="B1492">
        <v>50</v>
      </c>
      <c r="C1492" t="s">
        <v>26</v>
      </c>
      <c r="D1492" t="s">
        <v>94</v>
      </c>
      <c r="E1492" t="s">
        <v>37</v>
      </c>
      <c r="F1492" s="1">
        <v>43478</v>
      </c>
      <c r="G1492" t="s">
        <v>4427</v>
      </c>
      <c r="H1492" t="s">
        <v>4428</v>
      </c>
      <c r="I1492" t="s">
        <v>60</v>
      </c>
      <c r="J1492">
        <v>8869.0349260000003</v>
      </c>
      <c r="K1492">
        <v>297</v>
      </c>
      <c r="L1492" t="s">
        <v>44</v>
      </c>
      <c r="M1492" s="1">
        <v>43494</v>
      </c>
      <c r="N1492" t="s">
        <v>33</v>
      </c>
      <c r="O1492" t="s">
        <v>46</v>
      </c>
    </row>
    <row r="1493" spans="1:15" x14ac:dyDescent="0.35">
      <c r="A1493" t="s">
        <v>4429</v>
      </c>
      <c r="B1493" t="s">
        <v>142</v>
      </c>
      <c r="C1493" t="s">
        <v>26</v>
      </c>
      <c r="D1493" t="s">
        <v>237</v>
      </c>
      <c r="E1493" t="s">
        <v>48</v>
      </c>
      <c r="F1493" s="1">
        <v>43975</v>
      </c>
      <c r="G1493" t="s">
        <v>4430</v>
      </c>
      <c r="H1493" t="s">
        <v>4431</v>
      </c>
      <c r="I1493" t="s">
        <v>21</v>
      </c>
      <c r="J1493">
        <v>19794.171279999999</v>
      </c>
      <c r="K1493">
        <v>258</v>
      </c>
      <c r="L1493" t="s">
        <v>22</v>
      </c>
      <c r="M1493" s="1">
        <v>43979</v>
      </c>
      <c r="N1493" t="s">
        <v>51</v>
      </c>
      <c r="O1493" t="s">
        <v>24</v>
      </c>
    </row>
    <row r="1494" spans="1:15" x14ac:dyDescent="0.35">
      <c r="A1494" t="s">
        <v>814</v>
      </c>
      <c r="B1494">
        <v>27</v>
      </c>
      <c r="C1494" t="s">
        <v>16</v>
      </c>
      <c r="D1494" t="s">
        <v>52</v>
      </c>
      <c r="E1494" t="s">
        <v>57</v>
      </c>
      <c r="F1494" s="1">
        <v>44105</v>
      </c>
      <c r="G1494" t="s">
        <v>4432</v>
      </c>
      <c r="H1494" t="s">
        <v>4433</v>
      </c>
      <c r="I1494" t="s">
        <v>60</v>
      </c>
      <c r="J1494">
        <v>18907.754779999999</v>
      </c>
      <c r="K1494">
        <v>357</v>
      </c>
      <c r="L1494" t="s">
        <v>44</v>
      </c>
      <c r="M1494" s="1">
        <v>44121</v>
      </c>
      <c r="N1494" t="s">
        <v>33</v>
      </c>
      <c r="O1494" t="s">
        <v>24</v>
      </c>
    </row>
    <row r="1495" spans="1:15" x14ac:dyDescent="0.35">
      <c r="A1495" t="s">
        <v>4434</v>
      </c>
      <c r="B1495">
        <v>80</v>
      </c>
      <c r="C1495" t="s">
        <v>26</v>
      </c>
      <c r="D1495" t="s">
        <v>27</v>
      </c>
      <c r="E1495" t="s">
        <v>48</v>
      </c>
      <c r="F1495" s="1">
        <v>44105</v>
      </c>
      <c r="G1495" t="s">
        <v>4435</v>
      </c>
      <c r="H1495" t="s">
        <v>4436</v>
      </c>
      <c r="I1495" t="s">
        <v>21</v>
      </c>
      <c r="J1495">
        <v>39312.818449999999</v>
      </c>
      <c r="K1495">
        <v>161</v>
      </c>
      <c r="L1495" t="s">
        <v>22</v>
      </c>
      <c r="M1495" s="1">
        <v>44124</v>
      </c>
      <c r="N1495" t="s">
        <v>51</v>
      </c>
      <c r="O1495" t="s">
        <v>46</v>
      </c>
    </row>
    <row r="1496" spans="1:15" x14ac:dyDescent="0.35">
      <c r="A1496" t="s">
        <v>4437</v>
      </c>
      <c r="B1496">
        <v>68</v>
      </c>
      <c r="C1496" t="s">
        <v>16</v>
      </c>
      <c r="D1496" t="s">
        <v>36</v>
      </c>
      <c r="E1496" t="s">
        <v>37</v>
      </c>
      <c r="F1496" s="1">
        <v>43555</v>
      </c>
      <c r="G1496" t="s">
        <v>4438</v>
      </c>
      <c r="H1496" t="s">
        <v>187</v>
      </c>
      <c r="I1496" t="s">
        <v>21</v>
      </c>
      <c r="J1496">
        <v>1698.1619470000001</v>
      </c>
      <c r="K1496">
        <v>144</v>
      </c>
      <c r="L1496" t="s">
        <v>40</v>
      </c>
      <c r="M1496" s="1">
        <v>43566</v>
      </c>
      <c r="N1496" t="s">
        <v>45</v>
      </c>
      <c r="O1496" t="s">
        <v>24</v>
      </c>
    </row>
    <row r="1497" spans="1:15" x14ac:dyDescent="0.35">
      <c r="A1497" t="s">
        <v>4439</v>
      </c>
      <c r="B1497">
        <v>43</v>
      </c>
      <c r="C1497" t="s">
        <v>26</v>
      </c>
      <c r="D1497" t="s">
        <v>17</v>
      </c>
      <c r="E1497" t="s">
        <v>37</v>
      </c>
      <c r="F1497" s="1">
        <v>44530</v>
      </c>
      <c r="G1497" t="s">
        <v>4440</v>
      </c>
      <c r="H1497" t="s">
        <v>4441</v>
      </c>
      <c r="I1497" t="s">
        <v>21</v>
      </c>
      <c r="J1497">
        <v>24987.08023</v>
      </c>
      <c r="K1497">
        <v>441</v>
      </c>
      <c r="L1497" t="s">
        <v>40</v>
      </c>
      <c r="M1497" s="1">
        <v>44546</v>
      </c>
      <c r="N1497" t="s">
        <v>45</v>
      </c>
      <c r="O1497" t="s">
        <v>46</v>
      </c>
    </row>
    <row r="1498" spans="1:15" x14ac:dyDescent="0.35">
      <c r="A1498" t="s">
        <v>4442</v>
      </c>
      <c r="B1498">
        <v>37</v>
      </c>
      <c r="C1498" t="s">
        <v>16</v>
      </c>
      <c r="D1498" t="s">
        <v>52</v>
      </c>
      <c r="E1498" t="s">
        <v>37</v>
      </c>
      <c r="F1498" s="1">
        <v>43651</v>
      </c>
      <c r="G1498" t="s">
        <v>4443</v>
      </c>
      <c r="H1498" t="s">
        <v>4444</v>
      </c>
      <c r="I1498" t="s">
        <v>60</v>
      </c>
      <c r="J1498">
        <v>22423.762630000001</v>
      </c>
      <c r="K1498">
        <v>137</v>
      </c>
      <c r="L1498" t="s">
        <v>44</v>
      </c>
      <c r="M1498" s="1">
        <v>43657</v>
      </c>
      <c r="N1498" t="s">
        <v>45</v>
      </c>
      <c r="O1498" t="s">
        <v>34</v>
      </c>
    </row>
    <row r="1499" spans="1:15" x14ac:dyDescent="0.35">
      <c r="A1499" t="s">
        <v>2611</v>
      </c>
      <c r="B1499">
        <v>60</v>
      </c>
      <c r="C1499" t="s">
        <v>16</v>
      </c>
      <c r="D1499" t="s">
        <v>52</v>
      </c>
      <c r="E1499" t="s">
        <v>57</v>
      </c>
      <c r="F1499" s="1">
        <v>43937</v>
      </c>
      <c r="G1499" t="s">
        <v>4445</v>
      </c>
      <c r="H1499" t="s">
        <v>4446</v>
      </c>
      <c r="I1499" t="s">
        <v>21</v>
      </c>
      <c r="J1499">
        <v>1664.6727530000001</v>
      </c>
      <c r="K1499">
        <v>473</v>
      </c>
      <c r="L1499" t="s">
        <v>40</v>
      </c>
      <c r="M1499" s="1">
        <v>43943</v>
      </c>
      <c r="N1499" t="s">
        <v>45</v>
      </c>
      <c r="O1499" t="s">
        <v>24</v>
      </c>
    </row>
    <row r="1500" spans="1:15" x14ac:dyDescent="0.35">
      <c r="A1500" t="s">
        <v>4447</v>
      </c>
      <c r="B1500">
        <v>25</v>
      </c>
      <c r="C1500" t="s">
        <v>16</v>
      </c>
      <c r="D1500" t="s">
        <v>66</v>
      </c>
      <c r="E1500" t="s">
        <v>18</v>
      </c>
      <c r="F1500" s="1">
        <v>44104</v>
      </c>
      <c r="G1500" t="s">
        <v>4448</v>
      </c>
      <c r="H1500" t="s">
        <v>4449</v>
      </c>
      <c r="I1500" t="s">
        <v>64</v>
      </c>
      <c r="J1500">
        <v>24104.28486</v>
      </c>
      <c r="K1500">
        <v>139</v>
      </c>
      <c r="L1500" t="s">
        <v>40</v>
      </c>
      <c r="M1500" s="1">
        <v>44107</v>
      </c>
      <c r="N1500" t="s">
        <v>89</v>
      </c>
      <c r="O1500" t="s">
        <v>34</v>
      </c>
    </row>
    <row r="1501" spans="1:15" x14ac:dyDescent="0.35">
      <c r="A1501" t="s">
        <v>4450</v>
      </c>
      <c r="B1501">
        <v>76</v>
      </c>
      <c r="C1501" t="s">
        <v>16</v>
      </c>
      <c r="D1501" t="s">
        <v>120</v>
      </c>
      <c r="E1501" t="s">
        <v>28</v>
      </c>
      <c r="F1501" s="1">
        <v>44670</v>
      </c>
      <c r="G1501" t="s">
        <v>4451</v>
      </c>
      <c r="H1501" t="s">
        <v>4452</v>
      </c>
      <c r="I1501" t="s">
        <v>21</v>
      </c>
      <c r="J1501">
        <v>12052.44269</v>
      </c>
      <c r="K1501">
        <v>308</v>
      </c>
      <c r="L1501" t="s">
        <v>44</v>
      </c>
      <c r="M1501" s="1">
        <v>44696</v>
      </c>
      <c r="N1501" t="s">
        <v>33</v>
      </c>
      <c r="O1501" t="s">
        <v>24</v>
      </c>
    </row>
    <row r="1502" spans="1:15" x14ac:dyDescent="0.35">
      <c r="A1502" t="s">
        <v>4453</v>
      </c>
      <c r="B1502">
        <v>66</v>
      </c>
      <c r="C1502" t="s">
        <v>16</v>
      </c>
      <c r="D1502" t="s">
        <v>237</v>
      </c>
      <c r="E1502" t="s">
        <v>57</v>
      </c>
      <c r="F1502" s="1">
        <v>43712</v>
      </c>
      <c r="G1502" t="s">
        <v>2364</v>
      </c>
      <c r="H1502" t="s">
        <v>4454</v>
      </c>
      <c r="I1502" t="s">
        <v>21</v>
      </c>
      <c r="J1502">
        <v>20417.454519999999</v>
      </c>
      <c r="K1502">
        <v>164</v>
      </c>
      <c r="L1502" t="s">
        <v>44</v>
      </c>
      <c r="M1502" s="1">
        <v>43715</v>
      </c>
      <c r="N1502" t="s">
        <v>33</v>
      </c>
      <c r="O1502" t="s">
        <v>46</v>
      </c>
    </row>
    <row r="1503" spans="1:15" x14ac:dyDescent="0.35">
      <c r="A1503" t="s">
        <v>4455</v>
      </c>
      <c r="B1503">
        <v>46</v>
      </c>
      <c r="C1503" t="s">
        <v>26</v>
      </c>
      <c r="D1503" t="s">
        <v>52</v>
      </c>
      <c r="E1503" t="s">
        <v>73</v>
      </c>
      <c r="F1503" s="1">
        <v>43609</v>
      </c>
      <c r="G1503" t="s">
        <v>4456</v>
      </c>
      <c r="H1503" t="s">
        <v>4457</v>
      </c>
      <c r="I1503" t="s">
        <v>31</v>
      </c>
      <c r="J1503">
        <v>59482.848129999998</v>
      </c>
      <c r="K1503">
        <v>121</v>
      </c>
      <c r="L1503" t="s">
        <v>22</v>
      </c>
      <c r="M1503" s="1">
        <v>43628</v>
      </c>
      <c r="N1503" t="s">
        <v>89</v>
      </c>
      <c r="O1503" t="s">
        <v>46</v>
      </c>
    </row>
    <row r="1504" spans="1:15" x14ac:dyDescent="0.35">
      <c r="A1504" t="s">
        <v>4458</v>
      </c>
      <c r="B1504">
        <v>46</v>
      </c>
      <c r="C1504" t="s">
        <v>16</v>
      </c>
      <c r="D1504" t="s">
        <v>237</v>
      </c>
      <c r="E1504" t="s">
        <v>48</v>
      </c>
      <c r="F1504" s="1">
        <v>44531</v>
      </c>
      <c r="G1504" t="s">
        <v>4459</v>
      </c>
      <c r="H1504" t="s">
        <v>4460</v>
      </c>
      <c r="I1504" t="s">
        <v>55</v>
      </c>
      <c r="J1504">
        <v>14509.7186</v>
      </c>
      <c r="K1504">
        <v>351</v>
      </c>
      <c r="L1504" t="s">
        <v>22</v>
      </c>
      <c r="M1504" s="1">
        <v>44535</v>
      </c>
      <c r="N1504" t="s">
        <v>33</v>
      </c>
      <c r="O1504" t="s">
        <v>34</v>
      </c>
    </row>
    <row r="1505" spans="1:15" x14ac:dyDescent="0.35">
      <c r="A1505" t="s">
        <v>4461</v>
      </c>
      <c r="B1505">
        <v>63</v>
      </c>
      <c r="C1505" t="s">
        <v>26</v>
      </c>
      <c r="D1505" t="s">
        <v>27</v>
      </c>
      <c r="E1505" t="s">
        <v>37</v>
      </c>
      <c r="F1505" s="1">
        <v>45027</v>
      </c>
      <c r="G1505" t="s">
        <v>4462</v>
      </c>
      <c r="H1505" t="s">
        <v>4463</v>
      </c>
      <c r="I1505" t="s">
        <v>21</v>
      </c>
      <c r="J1505">
        <v>24277.47436</v>
      </c>
      <c r="K1505">
        <v>249</v>
      </c>
      <c r="L1505" t="s">
        <v>44</v>
      </c>
      <c r="M1505" s="1">
        <v>45031</v>
      </c>
      <c r="N1505" t="s">
        <v>23</v>
      </c>
      <c r="O1505" t="s">
        <v>24</v>
      </c>
    </row>
    <row r="1506" spans="1:15" x14ac:dyDescent="0.35">
      <c r="A1506" t="s">
        <v>4464</v>
      </c>
      <c r="B1506">
        <v>53</v>
      </c>
      <c r="C1506" t="s">
        <v>16</v>
      </c>
      <c r="D1506" t="s">
        <v>120</v>
      </c>
      <c r="E1506" t="s">
        <v>28</v>
      </c>
      <c r="F1506" s="1">
        <v>44046</v>
      </c>
      <c r="G1506" t="s">
        <v>4465</v>
      </c>
      <c r="H1506" t="s">
        <v>4466</v>
      </c>
      <c r="I1506" t="s">
        <v>60</v>
      </c>
      <c r="J1506">
        <v>4935.3366109999997</v>
      </c>
      <c r="K1506">
        <v>346</v>
      </c>
      <c r="L1506" t="s">
        <v>44</v>
      </c>
      <c r="M1506" s="1">
        <v>44051</v>
      </c>
      <c r="N1506" t="s">
        <v>23</v>
      </c>
      <c r="O1506" t="s">
        <v>34</v>
      </c>
    </row>
    <row r="1507" spans="1:15" x14ac:dyDescent="0.35">
      <c r="A1507" t="s">
        <v>4467</v>
      </c>
      <c r="B1507">
        <v>39</v>
      </c>
      <c r="C1507" t="s">
        <v>26</v>
      </c>
      <c r="D1507" t="s">
        <v>120</v>
      </c>
      <c r="E1507" t="s">
        <v>57</v>
      </c>
      <c r="F1507" s="1">
        <v>43613</v>
      </c>
      <c r="G1507" t="s">
        <v>4468</v>
      </c>
      <c r="H1507" t="s">
        <v>4469</v>
      </c>
      <c r="I1507" t="s">
        <v>21</v>
      </c>
      <c r="J1507">
        <v>32218.837739999999</v>
      </c>
      <c r="K1507">
        <v>422</v>
      </c>
      <c r="L1507" t="s">
        <v>40</v>
      </c>
      <c r="M1507" s="1">
        <v>43637</v>
      </c>
      <c r="N1507" t="s">
        <v>45</v>
      </c>
      <c r="O1507" t="s">
        <v>46</v>
      </c>
    </row>
    <row r="1508" spans="1:15" x14ac:dyDescent="0.35">
      <c r="A1508" t="s">
        <v>4470</v>
      </c>
      <c r="B1508">
        <v>21</v>
      </c>
      <c r="C1508" t="s">
        <v>16</v>
      </c>
      <c r="D1508" t="s">
        <v>120</v>
      </c>
      <c r="E1508" t="s">
        <v>28</v>
      </c>
      <c r="F1508" s="1">
        <v>44007</v>
      </c>
      <c r="G1508" t="s">
        <v>4471</v>
      </c>
      <c r="H1508" t="s">
        <v>4472</v>
      </c>
      <c r="I1508" t="s">
        <v>55</v>
      </c>
      <c r="J1508">
        <v>38647.449610000003</v>
      </c>
      <c r="K1508">
        <v>500</v>
      </c>
      <c r="L1508" t="s">
        <v>44</v>
      </c>
      <c r="M1508" s="1">
        <v>44021</v>
      </c>
      <c r="N1508" t="s">
        <v>51</v>
      </c>
      <c r="O1508" t="s">
        <v>24</v>
      </c>
    </row>
    <row r="1509" spans="1:15" x14ac:dyDescent="0.35">
      <c r="A1509" t="s">
        <v>4473</v>
      </c>
      <c r="B1509">
        <v>73</v>
      </c>
      <c r="C1509" t="s">
        <v>16</v>
      </c>
      <c r="D1509" t="s">
        <v>52</v>
      </c>
      <c r="E1509" t="s">
        <v>37</v>
      </c>
      <c r="F1509" s="1">
        <v>45100</v>
      </c>
      <c r="G1509" t="s">
        <v>4474</v>
      </c>
      <c r="H1509" t="s">
        <v>4475</v>
      </c>
      <c r="I1509" t="s">
        <v>21</v>
      </c>
      <c r="J1509">
        <v>3359.2936909999999</v>
      </c>
      <c r="K1509">
        <v>292</v>
      </c>
      <c r="L1509" t="s">
        <v>44</v>
      </c>
      <c r="M1509" s="1">
        <v>45121</v>
      </c>
      <c r="N1509" t="s">
        <v>33</v>
      </c>
      <c r="O1509" t="s">
        <v>34</v>
      </c>
    </row>
    <row r="1510" spans="1:15" x14ac:dyDescent="0.35">
      <c r="A1510" t="s">
        <v>4476</v>
      </c>
      <c r="B1510">
        <v>53</v>
      </c>
      <c r="C1510" t="s">
        <v>26</v>
      </c>
      <c r="D1510" t="s">
        <v>17</v>
      </c>
      <c r="E1510" t="s">
        <v>57</v>
      </c>
      <c r="F1510" s="1">
        <v>43638</v>
      </c>
      <c r="G1510" t="s">
        <v>4477</v>
      </c>
      <c r="H1510" t="s">
        <v>4478</v>
      </c>
      <c r="I1510" t="s">
        <v>55</v>
      </c>
      <c r="J1510">
        <v>3500.9814710000001</v>
      </c>
      <c r="K1510">
        <v>147</v>
      </c>
      <c r="L1510" t="s">
        <v>40</v>
      </c>
      <c r="M1510" s="1">
        <v>43653</v>
      </c>
      <c r="N1510" t="s">
        <v>23</v>
      </c>
      <c r="O1510" t="s">
        <v>46</v>
      </c>
    </row>
    <row r="1511" spans="1:15" x14ac:dyDescent="0.35">
      <c r="A1511" t="s">
        <v>4479</v>
      </c>
      <c r="B1511">
        <v>61</v>
      </c>
      <c r="C1511" t="s">
        <v>26</v>
      </c>
      <c r="D1511" t="s">
        <v>36</v>
      </c>
      <c r="E1511" t="s">
        <v>37</v>
      </c>
      <c r="F1511" s="1">
        <v>43549</v>
      </c>
      <c r="G1511" t="s">
        <v>4480</v>
      </c>
      <c r="H1511" t="s">
        <v>1441</v>
      </c>
      <c r="I1511" t="s">
        <v>21</v>
      </c>
      <c r="J1511">
        <v>24938.94932</v>
      </c>
      <c r="K1511">
        <v>283</v>
      </c>
      <c r="L1511" t="s">
        <v>40</v>
      </c>
      <c r="M1511" s="1">
        <v>43578</v>
      </c>
      <c r="N1511" t="s">
        <v>45</v>
      </c>
      <c r="O1511" t="s">
        <v>34</v>
      </c>
    </row>
    <row r="1512" spans="1:15" x14ac:dyDescent="0.35">
      <c r="A1512" t="s">
        <v>4481</v>
      </c>
      <c r="B1512">
        <v>37</v>
      </c>
      <c r="C1512" t="s">
        <v>26</v>
      </c>
      <c r="D1512" t="s">
        <v>237</v>
      </c>
      <c r="E1512" t="s">
        <v>57</v>
      </c>
      <c r="F1512" s="1">
        <v>43750</v>
      </c>
      <c r="G1512" t="s">
        <v>4482</v>
      </c>
      <c r="H1512" t="s">
        <v>3537</v>
      </c>
      <c r="I1512" t="s">
        <v>64</v>
      </c>
      <c r="J1512">
        <v>30851.824949999998</v>
      </c>
      <c r="K1512">
        <v>301</v>
      </c>
      <c r="L1512" t="s">
        <v>40</v>
      </c>
      <c r="M1512" s="1">
        <v>43756</v>
      </c>
      <c r="N1512" t="s">
        <v>51</v>
      </c>
      <c r="O1512" t="s">
        <v>24</v>
      </c>
    </row>
    <row r="1513" spans="1:15" x14ac:dyDescent="0.35">
      <c r="A1513" t="s">
        <v>4483</v>
      </c>
      <c r="B1513">
        <v>82</v>
      </c>
      <c r="C1513" t="s">
        <v>26</v>
      </c>
      <c r="D1513" t="s">
        <v>27</v>
      </c>
      <c r="E1513" t="s">
        <v>18</v>
      </c>
      <c r="F1513" s="1">
        <v>44417</v>
      </c>
      <c r="G1513" t="s">
        <v>4484</v>
      </c>
      <c r="H1513" t="s">
        <v>4485</v>
      </c>
      <c r="I1513" t="s">
        <v>21</v>
      </c>
      <c r="J1513">
        <v>6565.7786740000001</v>
      </c>
      <c r="K1513">
        <v>363</v>
      </c>
      <c r="L1513" t="s">
        <v>40</v>
      </c>
      <c r="M1513" s="1">
        <v>44428</v>
      </c>
      <c r="N1513" t="s">
        <v>51</v>
      </c>
      <c r="O1513" t="s">
        <v>24</v>
      </c>
    </row>
    <row r="1514" spans="1:15" x14ac:dyDescent="0.35">
      <c r="A1514" t="s">
        <v>4486</v>
      </c>
      <c r="B1514">
        <v>37</v>
      </c>
      <c r="C1514" t="s">
        <v>16</v>
      </c>
      <c r="D1514" t="s">
        <v>17</v>
      </c>
      <c r="E1514" t="s">
        <v>73</v>
      </c>
      <c r="F1514" s="1">
        <v>43659</v>
      </c>
      <c r="G1514" t="s">
        <v>4487</v>
      </c>
      <c r="H1514" t="s">
        <v>4488</v>
      </c>
      <c r="I1514" t="s">
        <v>55</v>
      </c>
      <c r="J1514">
        <v>52908.434659999999</v>
      </c>
      <c r="K1514">
        <v>263</v>
      </c>
      <c r="L1514" t="s">
        <v>22</v>
      </c>
      <c r="M1514" s="1">
        <v>43679</v>
      </c>
      <c r="N1514" t="s">
        <v>51</v>
      </c>
      <c r="O1514" t="s">
        <v>24</v>
      </c>
    </row>
    <row r="1515" spans="1:15" x14ac:dyDescent="0.35">
      <c r="A1515" t="s">
        <v>4489</v>
      </c>
      <c r="B1515">
        <v>74</v>
      </c>
      <c r="C1515" t="s">
        <v>26</v>
      </c>
      <c r="D1515" t="s">
        <v>36</v>
      </c>
      <c r="E1515" t="s">
        <v>37</v>
      </c>
      <c r="F1515" s="1">
        <v>44213</v>
      </c>
      <c r="G1515" t="s">
        <v>4490</v>
      </c>
      <c r="H1515" t="s">
        <v>4491</v>
      </c>
      <c r="I1515" t="s">
        <v>21</v>
      </c>
      <c r="J1515">
        <v>17298.137490000001</v>
      </c>
      <c r="K1515">
        <v>241</v>
      </c>
      <c r="L1515" t="s">
        <v>22</v>
      </c>
      <c r="M1515" s="1">
        <v>44220</v>
      </c>
      <c r="N1515" t="s">
        <v>51</v>
      </c>
      <c r="O1515" t="s">
        <v>24</v>
      </c>
    </row>
    <row r="1516" spans="1:15" x14ac:dyDescent="0.35">
      <c r="A1516" t="s">
        <v>4492</v>
      </c>
      <c r="B1516">
        <v>76</v>
      </c>
      <c r="C1516" t="s">
        <v>26</v>
      </c>
      <c r="D1516" t="s">
        <v>27</v>
      </c>
      <c r="E1516" t="s">
        <v>73</v>
      </c>
      <c r="F1516" s="1">
        <v>44981</v>
      </c>
      <c r="G1516" t="s">
        <v>4493</v>
      </c>
      <c r="H1516" t="s">
        <v>4494</v>
      </c>
      <c r="I1516" t="s">
        <v>21</v>
      </c>
      <c r="J1516">
        <v>64786.4804</v>
      </c>
      <c r="K1516">
        <v>106</v>
      </c>
      <c r="L1516" t="s">
        <v>22</v>
      </c>
      <c r="M1516" t="s">
        <v>4495</v>
      </c>
      <c r="N1516" t="s">
        <v>45</v>
      </c>
      <c r="O1516" t="s">
        <v>46</v>
      </c>
    </row>
    <row r="1517" spans="1:15" x14ac:dyDescent="0.35">
      <c r="A1517" t="s">
        <v>4496</v>
      </c>
      <c r="B1517">
        <v>55</v>
      </c>
      <c r="C1517" t="s">
        <v>26</v>
      </c>
      <c r="D1517" t="s">
        <v>237</v>
      </c>
      <c r="E1517" t="s">
        <v>57</v>
      </c>
      <c r="F1517" s="1">
        <v>44039</v>
      </c>
      <c r="G1517" t="s">
        <v>4497</v>
      </c>
      <c r="H1517" t="s">
        <v>736</v>
      </c>
      <c r="I1517" t="s">
        <v>55</v>
      </c>
      <c r="J1517">
        <v>9322.8844430000008</v>
      </c>
      <c r="K1517">
        <v>379</v>
      </c>
      <c r="L1517" t="s">
        <v>44</v>
      </c>
      <c r="M1517" s="1">
        <v>44046</v>
      </c>
      <c r="N1517" t="s">
        <v>51</v>
      </c>
      <c r="O1517" t="s">
        <v>24</v>
      </c>
    </row>
    <row r="1518" spans="1:15" x14ac:dyDescent="0.35">
      <c r="A1518" t="s">
        <v>4498</v>
      </c>
      <c r="B1518">
        <v>59</v>
      </c>
      <c r="C1518" t="s">
        <v>16</v>
      </c>
      <c r="D1518" t="s">
        <v>94</v>
      </c>
      <c r="E1518" t="s">
        <v>37</v>
      </c>
      <c r="F1518" s="1">
        <v>44089</v>
      </c>
      <c r="G1518" t="s">
        <v>4499</v>
      </c>
      <c r="H1518" t="s">
        <v>4500</v>
      </c>
      <c r="I1518" t="s">
        <v>55</v>
      </c>
      <c r="J1518">
        <v>14934.87802</v>
      </c>
      <c r="K1518">
        <v>265</v>
      </c>
      <c r="L1518" t="s">
        <v>44</v>
      </c>
      <c r="M1518" s="1">
        <v>44095</v>
      </c>
      <c r="N1518" t="s">
        <v>23</v>
      </c>
      <c r="O1518" t="s">
        <v>24</v>
      </c>
    </row>
    <row r="1519" spans="1:15" x14ac:dyDescent="0.35">
      <c r="A1519" t="s">
        <v>4501</v>
      </c>
      <c r="B1519">
        <v>58</v>
      </c>
      <c r="C1519" t="s">
        <v>26</v>
      </c>
      <c r="D1519" t="s">
        <v>237</v>
      </c>
      <c r="E1519" t="s">
        <v>57</v>
      </c>
      <c r="F1519" s="1">
        <v>44721</v>
      </c>
      <c r="G1519" t="s">
        <v>4502</v>
      </c>
      <c r="H1519" t="s">
        <v>4503</v>
      </c>
      <c r="I1519" t="s">
        <v>64</v>
      </c>
      <c r="J1519">
        <v>12723.42158</v>
      </c>
      <c r="K1519">
        <v>416</v>
      </c>
      <c r="L1519" t="s">
        <v>40</v>
      </c>
      <c r="M1519" s="1">
        <v>44728</v>
      </c>
      <c r="N1519" t="s">
        <v>23</v>
      </c>
      <c r="O1519" t="s">
        <v>34</v>
      </c>
    </row>
    <row r="1520" spans="1:15" x14ac:dyDescent="0.35">
      <c r="A1520" t="s">
        <v>4504</v>
      </c>
      <c r="B1520" t="s">
        <v>142</v>
      </c>
      <c r="C1520" t="s">
        <v>16</v>
      </c>
      <c r="D1520" t="s">
        <v>237</v>
      </c>
      <c r="E1520" t="s">
        <v>73</v>
      </c>
      <c r="F1520" s="1">
        <v>44519</v>
      </c>
      <c r="G1520" t="s">
        <v>4505</v>
      </c>
      <c r="H1520" t="s">
        <v>4506</v>
      </c>
      <c r="I1520" t="s">
        <v>21</v>
      </c>
      <c r="J1520">
        <v>58480.73603</v>
      </c>
      <c r="K1520">
        <v>101</v>
      </c>
      <c r="L1520" t="s">
        <v>40</v>
      </c>
      <c r="M1520" t="s">
        <v>4507</v>
      </c>
      <c r="N1520" t="s">
        <v>23</v>
      </c>
      <c r="O1520" t="s">
        <v>46</v>
      </c>
    </row>
    <row r="1521" spans="1:15" x14ac:dyDescent="0.35">
      <c r="A1521" t="s">
        <v>4508</v>
      </c>
      <c r="B1521">
        <v>25</v>
      </c>
      <c r="C1521" t="s">
        <v>26</v>
      </c>
      <c r="D1521" t="s">
        <v>237</v>
      </c>
      <c r="E1521" t="s">
        <v>57</v>
      </c>
      <c r="F1521" s="1">
        <v>43684</v>
      </c>
      <c r="G1521" t="s">
        <v>4509</v>
      </c>
      <c r="H1521" t="s">
        <v>4510</v>
      </c>
      <c r="I1521" t="s">
        <v>64</v>
      </c>
      <c r="J1521">
        <v>28918.904549999999</v>
      </c>
      <c r="K1521">
        <v>222</v>
      </c>
      <c r="L1521" t="s">
        <v>44</v>
      </c>
      <c r="M1521" s="1">
        <v>43688</v>
      </c>
      <c r="N1521" t="s">
        <v>51</v>
      </c>
      <c r="O1521" t="s">
        <v>46</v>
      </c>
    </row>
    <row r="1522" spans="1:15" x14ac:dyDescent="0.35">
      <c r="A1522" t="s">
        <v>4511</v>
      </c>
      <c r="B1522">
        <v>67</v>
      </c>
      <c r="C1522" t="s">
        <v>26</v>
      </c>
      <c r="D1522" t="s">
        <v>237</v>
      </c>
      <c r="E1522" t="s">
        <v>48</v>
      </c>
      <c r="F1522" s="1">
        <v>43576</v>
      </c>
      <c r="G1522" t="s">
        <v>4512</v>
      </c>
      <c r="H1522" t="s">
        <v>4513</v>
      </c>
      <c r="I1522" t="s">
        <v>21</v>
      </c>
      <c r="J1522">
        <v>5663.2744119999998</v>
      </c>
      <c r="K1522">
        <v>345</v>
      </c>
      <c r="L1522" t="s">
        <v>22</v>
      </c>
      <c r="M1522" s="1">
        <v>43589</v>
      </c>
      <c r="N1522" t="s">
        <v>51</v>
      </c>
      <c r="O1522" t="s">
        <v>46</v>
      </c>
    </row>
    <row r="1523" spans="1:15" x14ac:dyDescent="0.35">
      <c r="A1523" t="s">
        <v>4514</v>
      </c>
      <c r="B1523">
        <v>36</v>
      </c>
      <c r="C1523" t="s">
        <v>16</v>
      </c>
      <c r="D1523" t="s">
        <v>17</v>
      </c>
      <c r="E1523" t="s">
        <v>18</v>
      </c>
      <c r="F1523" s="1">
        <v>44578</v>
      </c>
      <c r="G1523" t="s">
        <v>4515</v>
      </c>
      <c r="H1523" t="s">
        <v>4516</v>
      </c>
      <c r="I1523" t="s">
        <v>21</v>
      </c>
      <c r="J1523">
        <v>36392.09244</v>
      </c>
      <c r="K1523">
        <v>372</v>
      </c>
      <c r="L1523" t="s">
        <v>44</v>
      </c>
      <c r="M1523" s="1">
        <v>44606</v>
      </c>
      <c r="N1523" t="s">
        <v>89</v>
      </c>
      <c r="O1523" t="s">
        <v>46</v>
      </c>
    </row>
    <row r="1524" spans="1:15" x14ac:dyDescent="0.35">
      <c r="A1524" t="s">
        <v>4517</v>
      </c>
      <c r="B1524">
        <v>24</v>
      </c>
      <c r="C1524" t="s">
        <v>16</v>
      </c>
      <c r="D1524" t="s">
        <v>237</v>
      </c>
      <c r="E1524" t="s">
        <v>28</v>
      </c>
      <c r="F1524" s="1">
        <v>44052</v>
      </c>
      <c r="G1524" t="s">
        <v>4518</v>
      </c>
      <c r="H1524" t="s">
        <v>4519</v>
      </c>
      <c r="I1524" t="s">
        <v>31</v>
      </c>
      <c r="J1524">
        <v>31784.57316</v>
      </c>
      <c r="K1524">
        <v>498</v>
      </c>
      <c r="L1524" t="s">
        <v>40</v>
      </c>
      <c r="M1524" s="1">
        <v>44061</v>
      </c>
      <c r="N1524" t="s">
        <v>33</v>
      </c>
      <c r="O1524" t="s">
        <v>24</v>
      </c>
    </row>
    <row r="1525" spans="1:15" x14ac:dyDescent="0.35">
      <c r="A1525" t="s">
        <v>4520</v>
      </c>
      <c r="B1525">
        <v>38</v>
      </c>
      <c r="C1525" t="s">
        <v>16</v>
      </c>
      <c r="D1525" t="s">
        <v>66</v>
      </c>
      <c r="E1525" t="s">
        <v>48</v>
      </c>
      <c r="F1525" s="1">
        <v>43894</v>
      </c>
      <c r="G1525" t="s">
        <v>4521</v>
      </c>
      <c r="H1525" t="s">
        <v>4522</v>
      </c>
      <c r="I1525" t="s">
        <v>21</v>
      </c>
      <c r="J1525">
        <v>6809.4157599999999</v>
      </c>
      <c r="K1525">
        <v>387</v>
      </c>
      <c r="L1525" t="s">
        <v>22</v>
      </c>
      <c r="M1525" s="1">
        <v>43903</v>
      </c>
      <c r="N1525" t="s">
        <v>51</v>
      </c>
      <c r="O1525" t="s">
        <v>34</v>
      </c>
    </row>
    <row r="1526" spans="1:15" x14ac:dyDescent="0.35">
      <c r="A1526" t="s">
        <v>4523</v>
      </c>
      <c r="B1526">
        <v>61</v>
      </c>
      <c r="C1526" t="s">
        <v>26</v>
      </c>
      <c r="D1526" t="s">
        <v>237</v>
      </c>
      <c r="E1526" t="s">
        <v>57</v>
      </c>
      <c r="F1526" s="1">
        <v>44853</v>
      </c>
      <c r="G1526" t="s">
        <v>4524</v>
      </c>
      <c r="H1526" t="s">
        <v>4525</v>
      </c>
      <c r="I1526" t="s">
        <v>21</v>
      </c>
      <c r="J1526">
        <v>25546.984769999999</v>
      </c>
      <c r="K1526">
        <v>319</v>
      </c>
      <c r="L1526" t="s">
        <v>44</v>
      </c>
      <c r="M1526" s="1">
        <v>44875</v>
      </c>
      <c r="N1526" t="s">
        <v>45</v>
      </c>
      <c r="O1526" t="s">
        <v>46</v>
      </c>
    </row>
    <row r="1527" spans="1:15" x14ac:dyDescent="0.35">
      <c r="A1527" t="s">
        <v>4526</v>
      </c>
      <c r="B1527">
        <v>30</v>
      </c>
      <c r="C1527" t="s">
        <v>16</v>
      </c>
      <c r="D1527" t="s">
        <v>94</v>
      </c>
      <c r="E1527" t="s">
        <v>18</v>
      </c>
      <c r="F1527" s="1">
        <v>43829</v>
      </c>
      <c r="G1527" t="s">
        <v>4527</v>
      </c>
      <c r="H1527" t="s">
        <v>4528</v>
      </c>
      <c r="I1527" t="s">
        <v>64</v>
      </c>
      <c r="J1527">
        <v>59380.849139999998</v>
      </c>
      <c r="K1527">
        <v>336</v>
      </c>
      <c r="L1527" t="s">
        <v>40</v>
      </c>
      <c r="M1527" s="1">
        <v>43853</v>
      </c>
      <c r="N1527" t="s">
        <v>33</v>
      </c>
      <c r="O1527" t="s">
        <v>46</v>
      </c>
    </row>
    <row r="1528" spans="1:15" x14ac:dyDescent="0.35">
      <c r="A1528" t="s">
        <v>4529</v>
      </c>
      <c r="B1528">
        <v>21</v>
      </c>
      <c r="C1528" t="s">
        <v>16</v>
      </c>
      <c r="D1528" t="s">
        <v>52</v>
      </c>
      <c r="E1528" t="s">
        <v>28</v>
      </c>
      <c r="F1528" s="1">
        <v>44211</v>
      </c>
      <c r="G1528" t="s">
        <v>4530</v>
      </c>
      <c r="H1528" t="s">
        <v>4531</v>
      </c>
      <c r="I1528" t="s">
        <v>64</v>
      </c>
      <c r="J1528">
        <v>6045.9580109999997</v>
      </c>
      <c r="K1528">
        <v>471</v>
      </c>
      <c r="L1528" t="s">
        <v>44</v>
      </c>
      <c r="M1528" s="1">
        <v>44232</v>
      </c>
      <c r="N1528" t="s">
        <v>51</v>
      </c>
      <c r="O1528" t="s">
        <v>46</v>
      </c>
    </row>
    <row r="1529" spans="1:15" x14ac:dyDescent="0.35">
      <c r="A1529" t="s">
        <v>4532</v>
      </c>
      <c r="B1529">
        <v>20</v>
      </c>
      <c r="C1529" t="s">
        <v>16</v>
      </c>
      <c r="D1529" t="s">
        <v>237</v>
      </c>
      <c r="E1529" t="s">
        <v>28</v>
      </c>
      <c r="F1529" s="1">
        <v>43931</v>
      </c>
      <c r="G1529" t="s">
        <v>4533</v>
      </c>
      <c r="H1529" t="s">
        <v>4534</v>
      </c>
      <c r="I1529" t="s">
        <v>64</v>
      </c>
      <c r="J1529">
        <v>12446.92332</v>
      </c>
      <c r="K1529">
        <v>474</v>
      </c>
      <c r="L1529" t="s">
        <v>44</v>
      </c>
      <c r="M1529" s="1">
        <v>43943</v>
      </c>
      <c r="N1529" t="s">
        <v>89</v>
      </c>
      <c r="O1529" t="s">
        <v>34</v>
      </c>
    </row>
    <row r="1530" spans="1:15" x14ac:dyDescent="0.35">
      <c r="A1530" t="s">
        <v>4535</v>
      </c>
      <c r="B1530">
        <v>67</v>
      </c>
      <c r="C1530" t="s">
        <v>26</v>
      </c>
      <c r="D1530" t="s">
        <v>66</v>
      </c>
      <c r="E1530" t="s">
        <v>57</v>
      </c>
      <c r="F1530" s="1">
        <v>44063</v>
      </c>
      <c r="G1530" t="s">
        <v>4536</v>
      </c>
      <c r="H1530" t="s">
        <v>4537</v>
      </c>
      <c r="I1530" t="s">
        <v>21</v>
      </c>
      <c r="J1530">
        <v>22561.50315</v>
      </c>
      <c r="K1530">
        <v>435</v>
      </c>
      <c r="L1530" t="s">
        <v>40</v>
      </c>
      <c r="M1530" s="1">
        <v>44073</v>
      </c>
      <c r="N1530" t="s">
        <v>51</v>
      </c>
      <c r="O1530" t="s">
        <v>24</v>
      </c>
    </row>
    <row r="1531" spans="1:15" x14ac:dyDescent="0.35">
      <c r="A1531" t="s">
        <v>4538</v>
      </c>
      <c r="B1531">
        <v>29</v>
      </c>
      <c r="C1531" t="s">
        <v>26</v>
      </c>
      <c r="D1531" t="s">
        <v>66</v>
      </c>
      <c r="E1531" t="s">
        <v>57</v>
      </c>
      <c r="F1531" s="1">
        <v>44301</v>
      </c>
      <c r="G1531" t="s">
        <v>4539</v>
      </c>
      <c r="H1531" t="s">
        <v>4540</v>
      </c>
      <c r="I1531" t="s">
        <v>64</v>
      </c>
      <c r="J1531">
        <v>20352.44383</v>
      </c>
      <c r="K1531">
        <v>198</v>
      </c>
      <c r="L1531" t="s">
        <v>40</v>
      </c>
      <c r="M1531" s="1">
        <v>44307</v>
      </c>
      <c r="N1531" t="s">
        <v>45</v>
      </c>
      <c r="O1531" t="s">
        <v>34</v>
      </c>
    </row>
    <row r="1532" spans="1:15" x14ac:dyDescent="0.35">
      <c r="A1532" t="s">
        <v>4541</v>
      </c>
      <c r="B1532">
        <v>25</v>
      </c>
      <c r="C1532" t="s">
        <v>16</v>
      </c>
      <c r="D1532" t="s">
        <v>237</v>
      </c>
      <c r="E1532" t="s">
        <v>18</v>
      </c>
      <c r="F1532" s="1">
        <v>44264</v>
      </c>
      <c r="G1532" t="s">
        <v>4542</v>
      </c>
      <c r="H1532" t="s">
        <v>4543</v>
      </c>
      <c r="I1532" t="s">
        <v>64</v>
      </c>
      <c r="J1532">
        <v>5097.399958</v>
      </c>
      <c r="K1532">
        <v>488</v>
      </c>
      <c r="L1532" t="s">
        <v>44</v>
      </c>
      <c r="M1532" s="1">
        <v>44265</v>
      </c>
      <c r="N1532" t="s">
        <v>51</v>
      </c>
      <c r="O1532" t="s">
        <v>46</v>
      </c>
    </row>
    <row r="1533" spans="1:15" x14ac:dyDescent="0.35">
      <c r="A1533" t="s">
        <v>4544</v>
      </c>
      <c r="B1533">
        <v>31</v>
      </c>
      <c r="C1533" t="s">
        <v>26</v>
      </c>
      <c r="D1533" t="s">
        <v>17</v>
      </c>
      <c r="E1533" t="s">
        <v>37</v>
      </c>
      <c r="F1533" s="1">
        <v>44346</v>
      </c>
      <c r="G1533" t="s">
        <v>4545</v>
      </c>
      <c r="H1533" t="s">
        <v>4546</v>
      </c>
      <c r="I1533" t="s">
        <v>64</v>
      </c>
      <c r="J1533">
        <v>8843.6377580000008</v>
      </c>
      <c r="K1533">
        <v>381</v>
      </c>
      <c r="L1533" t="s">
        <v>22</v>
      </c>
      <c r="M1533" s="1">
        <v>44350</v>
      </c>
      <c r="N1533" t="s">
        <v>89</v>
      </c>
      <c r="O1533" t="s">
        <v>34</v>
      </c>
    </row>
    <row r="1534" spans="1:15" x14ac:dyDescent="0.35">
      <c r="A1534" t="s">
        <v>4547</v>
      </c>
      <c r="B1534">
        <v>84</v>
      </c>
      <c r="C1534" t="s">
        <v>26</v>
      </c>
      <c r="D1534" t="s">
        <v>17</v>
      </c>
      <c r="E1534" t="s">
        <v>28</v>
      </c>
      <c r="F1534" s="1">
        <v>44115</v>
      </c>
      <c r="G1534" t="s">
        <v>4548</v>
      </c>
      <c r="H1534" t="s">
        <v>4549</v>
      </c>
      <c r="I1534" t="s">
        <v>21</v>
      </c>
      <c r="J1534">
        <v>39642.766519999997</v>
      </c>
      <c r="K1534">
        <v>299</v>
      </c>
      <c r="L1534" t="s">
        <v>40</v>
      </c>
      <c r="M1534" s="1">
        <v>44119</v>
      </c>
      <c r="N1534" t="s">
        <v>33</v>
      </c>
      <c r="O1534" t="s">
        <v>34</v>
      </c>
    </row>
    <row r="1535" spans="1:15" x14ac:dyDescent="0.35">
      <c r="A1535" t="s">
        <v>4550</v>
      </c>
      <c r="B1535">
        <v>38</v>
      </c>
      <c r="C1535" t="s">
        <v>16</v>
      </c>
      <c r="D1535" t="s">
        <v>27</v>
      </c>
      <c r="E1535" t="s">
        <v>37</v>
      </c>
      <c r="F1535" s="1">
        <v>45164</v>
      </c>
      <c r="G1535" t="s">
        <v>3678</v>
      </c>
      <c r="H1535" t="s">
        <v>4551</v>
      </c>
      <c r="I1535" t="s">
        <v>21</v>
      </c>
      <c r="J1535">
        <v>13799.691790000001</v>
      </c>
      <c r="K1535">
        <v>286</v>
      </c>
      <c r="L1535" t="s">
        <v>44</v>
      </c>
      <c r="M1535" s="1">
        <v>45172</v>
      </c>
      <c r="N1535" t="s">
        <v>89</v>
      </c>
      <c r="O1535" t="s">
        <v>24</v>
      </c>
    </row>
    <row r="1536" spans="1:15" x14ac:dyDescent="0.35">
      <c r="A1536" t="s">
        <v>4552</v>
      </c>
      <c r="B1536">
        <v>53</v>
      </c>
      <c r="C1536" t="s">
        <v>26</v>
      </c>
      <c r="D1536" t="s">
        <v>94</v>
      </c>
      <c r="E1536" t="s">
        <v>18</v>
      </c>
      <c r="F1536" s="1">
        <v>43537</v>
      </c>
      <c r="G1536" t="s">
        <v>4553</v>
      </c>
      <c r="H1536" t="s">
        <v>4554</v>
      </c>
      <c r="I1536" t="s">
        <v>55</v>
      </c>
      <c r="J1536">
        <v>57850.809249999998</v>
      </c>
      <c r="K1536">
        <v>232</v>
      </c>
      <c r="L1536" t="s">
        <v>40</v>
      </c>
      <c r="M1536" s="1">
        <v>43564</v>
      </c>
      <c r="N1536" t="s">
        <v>23</v>
      </c>
      <c r="O1536" t="s">
        <v>46</v>
      </c>
    </row>
    <row r="1537" spans="1:15" x14ac:dyDescent="0.35">
      <c r="A1537" t="s">
        <v>4555</v>
      </c>
      <c r="B1537">
        <v>68</v>
      </c>
      <c r="C1537" t="s">
        <v>26</v>
      </c>
      <c r="D1537" t="s">
        <v>66</v>
      </c>
      <c r="E1537" t="s">
        <v>57</v>
      </c>
      <c r="F1537" s="1">
        <v>44100</v>
      </c>
      <c r="G1537" t="s">
        <v>4556</v>
      </c>
      <c r="H1537" t="s">
        <v>4557</v>
      </c>
      <c r="I1537" t="s">
        <v>21</v>
      </c>
      <c r="J1537">
        <v>10296.452740000001</v>
      </c>
      <c r="K1537">
        <v>201</v>
      </c>
      <c r="L1537" t="s">
        <v>40</v>
      </c>
      <c r="M1537" s="1">
        <v>44106</v>
      </c>
      <c r="N1537" t="s">
        <v>23</v>
      </c>
      <c r="O1537" t="s">
        <v>46</v>
      </c>
    </row>
    <row r="1538" spans="1:15" x14ac:dyDescent="0.35">
      <c r="A1538" t="s">
        <v>4558</v>
      </c>
      <c r="B1538">
        <v>34</v>
      </c>
      <c r="C1538" t="s">
        <v>26</v>
      </c>
      <c r="D1538" t="s">
        <v>17</v>
      </c>
      <c r="E1538" t="s">
        <v>57</v>
      </c>
      <c r="F1538" s="1">
        <v>44483</v>
      </c>
      <c r="G1538" t="s">
        <v>4559</v>
      </c>
      <c r="H1538" t="s">
        <v>4560</v>
      </c>
      <c r="I1538" t="s">
        <v>64</v>
      </c>
      <c r="J1538">
        <v>11372.61289</v>
      </c>
      <c r="K1538">
        <v>237</v>
      </c>
      <c r="L1538" t="s">
        <v>40</v>
      </c>
      <c r="M1538" s="1">
        <v>44488</v>
      </c>
      <c r="N1538" t="s">
        <v>23</v>
      </c>
      <c r="O1538" t="s">
        <v>24</v>
      </c>
    </row>
    <row r="1539" spans="1:15" x14ac:dyDescent="0.35">
      <c r="A1539" t="s">
        <v>4561</v>
      </c>
      <c r="B1539">
        <v>26</v>
      </c>
      <c r="C1539" t="s">
        <v>16</v>
      </c>
      <c r="D1539" t="s">
        <v>66</v>
      </c>
      <c r="E1539" t="s">
        <v>28</v>
      </c>
      <c r="F1539" s="1">
        <v>43509</v>
      </c>
      <c r="G1539" t="s">
        <v>4562</v>
      </c>
      <c r="H1539" t="s">
        <v>4563</v>
      </c>
      <c r="I1539" t="s">
        <v>31</v>
      </c>
      <c r="J1539">
        <v>39702.462010000003</v>
      </c>
      <c r="K1539">
        <v>167</v>
      </c>
      <c r="L1539" t="s">
        <v>40</v>
      </c>
      <c r="M1539" s="1">
        <v>43519</v>
      </c>
      <c r="N1539" t="s">
        <v>33</v>
      </c>
      <c r="O1539" t="s">
        <v>34</v>
      </c>
    </row>
    <row r="1540" spans="1:15" x14ac:dyDescent="0.35">
      <c r="A1540" t="s">
        <v>4564</v>
      </c>
      <c r="B1540">
        <v>38</v>
      </c>
      <c r="C1540" t="s">
        <v>26</v>
      </c>
      <c r="D1540" t="s">
        <v>52</v>
      </c>
      <c r="E1540" t="s">
        <v>73</v>
      </c>
      <c r="F1540" s="1">
        <v>44297</v>
      </c>
      <c r="G1540" t="s">
        <v>4565</v>
      </c>
      <c r="H1540" t="s">
        <v>4566</v>
      </c>
      <c r="I1540" t="s">
        <v>31</v>
      </c>
      <c r="J1540">
        <v>39045.809739999997</v>
      </c>
      <c r="K1540">
        <v>444</v>
      </c>
      <c r="L1540" t="s">
        <v>22</v>
      </c>
      <c r="M1540" s="1">
        <v>44301</v>
      </c>
      <c r="N1540" t="s">
        <v>45</v>
      </c>
      <c r="O1540" t="s">
        <v>24</v>
      </c>
    </row>
    <row r="1541" spans="1:15" x14ac:dyDescent="0.35">
      <c r="A1541" t="s">
        <v>4567</v>
      </c>
      <c r="B1541">
        <v>56</v>
      </c>
      <c r="C1541" t="s">
        <v>16</v>
      </c>
      <c r="D1541" t="s">
        <v>94</v>
      </c>
      <c r="E1541" t="s">
        <v>73</v>
      </c>
      <c r="F1541" s="1">
        <v>44752</v>
      </c>
      <c r="G1541" t="s">
        <v>4568</v>
      </c>
      <c r="H1541" t="s">
        <v>1693</v>
      </c>
      <c r="I1541" t="s">
        <v>60</v>
      </c>
      <c r="J1541">
        <v>35322.564059999997</v>
      </c>
      <c r="K1541">
        <v>460</v>
      </c>
      <c r="L1541" t="s">
        <v>40</v>
      </c>
      <c r="M1541" s="1">
        <v>44774</v>
      </c>
      <c r="N1541" t="s">
        <v>45</v>
      </c>
      <c r="O1541" t="s">
        <v>24</v>
      </c>
    </row>
    <row r="1542" spans="1:15" x14ac:dyDescent="0.35">
      <c r="A1542" t="s">
        <v>4569</v>
      </c>
      <c r="B1542">
        <v>62</v>
      </c>
      <c r="C1542" t="s">
        <v>26</v>
      </c>
      <c r="D1542" t="s">
        <v>94</v>
      </c>
      <c r="E1542" t="s">
        <v>28</v>
      </c>
      <c r="F1542" s="1">
        <v>44508</v>
      </c>
      <c r="G1542" t="s">
        <v>4570</v>
      </c>
      <c r="H1542" t="s">
        <v>4571</v>
      </c>
      <c r="I1542" t="s">
        <v>21</v>
      </c>
      <c r="J1542">
        <v>4081.5855190000002</v>
      </c>
      <c r="K1542">
        <v>426</v>
      </c>
      <c r="L1542" t="s">
        <v>22</v>
      </c>
      <c r="M1542" s="1">
        <v>44514</v>
      </c>
      <c r="N1542" t="s">
        <v>33</v>
      </c>
      <c r="O1542" t="s">
        <v>24</v>
      </c>
    </row>
    <row r="1543" spans="1:15" x14ac:dyDescent="0.35">
      <c r="A1543" t="s">
        <v>4572</v>
      </c>
      <c r="B1543" t="s">
        <v>142</v>
      </c>
      <c r="C1543" t="s">
        <v>26</v>
      </c>
      <c r="D1543" t="s">
        <v>66</v>
      </c>
      <c r="E1543" t="s">
        <v>73</v>
      </c>
      <c r="F1543" s="1">
        <v>44561</v>
      </c>
      <c r="G1543" t="s">
        <v>4573</v>
      </c>
      <c r="H1543" t="s">
        <v>4574</v>
      </c>
      <c r="I1543" t="s">
        <v>21</v>
      </c>
      <c r="J1543">
        <v>42095.071709999997</v>
      </c>
      <c r="K1543">
        <v>227</v>
      </c>
      <c r="L1543" t="s">
        <v>40</v>
      </c>
      <c r="M1543" s="1">
        <v>44566</v>
      </c>
      <c r="N1543" t="s">
        <v>45</v>
      </c>
      <c r="O1543" t="s">
        <v>24</v>
      </c>
    </row>
    <row r="1544" spans="1:15" x14ac:dyDescent="0.35">
      <c r="A1544" t="s">
        <v>4575</v>
      </c>
      <c r="B1544">
        <v>61</v>
      </c>
      <c r="C1544" t="s">
        <v>16</v>
      </c>
      <c r="D1544" t="s">
        <v>94</v>
      </c>
      <c r="E1544" t="s">
        <v>18</v>
      </c>
      <c r="F1544" s="1">
        <v>43406</v>
      </c>
      <c r="G1544" t="s">
        <v>4576</v>
      </c>
      <c r="H1544" t="s">
        <v>4577</v>
      </c>
      <c r="I1544" t="s">
        <v>21</v>
      </c>
      <c r="J1544">
        <v>29329.443439999999</v>
      </c>
      <c r="K1544">
        <v>355</v>
      </c>
      <c r="L1544" t="s">
        <v>44</v>
      </c>
      <c r="M1544" s="1">
        <v>43427</v>
      </c>
      <c r="N1544" t="s">
        <v>33</v>
      </c>
      <c r="O1544" t="s">
        <v>24</v>
      </c>
    </row>
    <row r="1545" spans="1:15" x14ac:dyDescent="0.35">
      <c r="A1545" t="s">
        <v>4578</v>
      </c>
      <c r="B1545">
        <v>35</v>
      </c>
      <c r="C1545" t="s">
        <v>26</v>
      </c>
      <c r="D1545" t="s">
        <v>17</v>
      </c>
      <c r="E1545" t="s">
        <v>57</v>
      </c>
      <c r="F1545" s="1">
        <v>44768</v>
      </c>
      <c r="G1545" t="s">
        <v>4579</v>
      </c>
      <c r="H1545" t="s">
        <v>4580</v>
      </c>
      <c r="I1545" t="s">
        <v>21</v>
      </c>
      <c r="J1545">
        <v>9330.6086159999995</v>
      </c>
      <c r="K1545">
        <v>255</v>
      </c>
      <c r="L1545" t="s">
        <v>40</v>
      </c>
      <c r="M1545" s="1">
        <v>44790</v>
      </c>
      <c r="N1545" t="s">
        <v>33</v>
      </c>
      <c r="O1545" t="s">
        <v>24</v>
      </c>
    </row>
    <row r="1546" spans="1:15" x14ac:dyDescent="0.35">
      <c r="A1546" t="s">
        <v>4581</v>
      </c>
      <c r="B1546">
        <v>21</v>
      </c>
      <c r="C1546" t="s">
        <v>26</v>
      </c>
      <c r="D1546" t="s">
        <v>94</v>
      </c>
      <c r="E1546" t="s">
        <v>37</v>
      </c>
      <c r="F1546" s="1">
        <v>44964</v>
      </c>
      <c r="G1546" t="s">
        <v>4582</v>
      </c>
      <c r="H1546" t="s">
        <v>4583</v>
      </c>
      <c r="I1546" t="s">
        <v>55</v>
      </c>
      <c r="J1546">
        <v>8985.3736000000008</v>
      </c>
      <c r="K1546">
        <v>484</v>
      </c>
      <c r="L1546" t="s">
        <v>22</v>
      </c>
      <c r="M1546" s="1">
        <v>44967</v>
      </c>
      <c r="N1546" t="s">
        <v>45</v>
      </c>
      <c r="O1546" t="s">
        <v>34</v>
      </c>
    </row>
    <row r="1547" spans="1:15" x14ac:dyDescent="0.35">
      <c r="A1547" t="s">
        <v>4584</v>
      </c>
      <c r="B1547">
        <v>80</v>
      </c>
      <c r="C1547" t="s">
        <v>16</v>
      </c>
      <c r="D1547" t="s">
        <v>36</v>
      </c>
      <c r="E1547" t="s">
        <v>48</v>
      </c>
      <c r="F1547" s="1">
        <v>44708</v>
      </c>
      <c r="G1547" t="s">
        <v>4585</v>
      </c>
      <c r="H1547" t="s">
        <v>4586</v>
      </c>
      <c r="I1547" t="s">
        <v>60</v>
      </c>
      <c r="J1547">
        <v>24864.34691</v>
      </c>
      <c r="K1547">
        <v>136</v>
      </c>
      <c r="L1547" t="s">
        <v>22</v>
      </c>
      <c r="M1547" s="1">
        <v>44711</v>
      </c>
      <c r="N1547" t="s">
        <v>89</v>
      </c>
      <c r="O1547" t="s">
        <v>34</v>
      </c>
    </row>
    <row r="1548" spans="1:15" x14ac:dyDescent="0.35">
      <c r="A1548" t="s">
        <v>4587</v>
      </c>
      <c r="B1548">
        <v>58</v>
      </c>
      <c r="C1548" t="s">
        <v>16</v>
      </c>
      <c r="D1548" t="s">
        <v>27</v>
      </c>
      <c r="E1548" t="s">
        <v>48</v>
      </c>
      <c r="F1548" s="1">
        <v>43621</v>
      </c>
      <c r="G1548" t="s">
        <v>1323</v>
      </c>
      <c r="H1548" t="s">
        <v>4588</v>
      </c>
      <c r="I1548" t="s">
        <v>55</v>
      </c>
      <c r="J1548">
        <v>7855.740734</v>
      </c>
      <c r="K1548">
        <v>133</v>
      </c>
      <c r="L1548" t="s">
        <v>22</v>
      </c>
      <c r="M1548" s="1">
        <v>43639</v>
      </c>
      <c r="N1548" t="s">
        <v>23</v>
      </c>
      <c r="O1548" t="s">
        <v>34</v>
      </c>
    </row>
    <row r="1549" spans="1:15" x14ac:dyDescent="0.35">
      <c r="A1549" t="s">
        <v>4589</v>
      </c>
      <c r="B1549">
        <v>72</v>
      </c>
      <c r="C1549" t="s">
        <v>16</v>
      </c>
      <c r="D1549" t="s">
        <v>237</v>
      </c>
      <c r="E1549" t="s">
        <v>28</v>
      </c>
      <c r="F1549" s="1">
        <v>45206</v>
      </c>
      <c r="G1549" t="s">
        <v>4590</v>
      </c>
      <c r="H1549" t="s">
        <v>4591</v>
      </c>
      <c r="I1549" t="s">
        <v>21</v>
      </c>
      <c r="J1549">
        <v>35240.898529999999</v>
      </c>
      <c r="K1549">
        <v>379</v>
      </c>
      <c r="L1549" t="s">
        <v>22</v>
      </c>
      <c r="M1549" s="1">
        <v>45208</v>
      </c>
      <c r="N1549" t="s">
        <v>33</v>
      </c>
      <c r="O1549" t="s">
        <v>24</v>
      </c>
    </row>
    <row r="1550" spans="1:15" x14ac:dyDescent="0.35">
      <c r="A1550" t="s">
        <v>4592</v>
      </c>
      <c r="B1550">
        <v>59</v>
      </c>
      <c r="C1550" t="s">
        <v>16</v>
      </c>
      <c r="D1550" t="s">
        <v>66</v>
      </c>
      <c r="E1550" t="s">
        <v>18</v>
      </c>
      <c r="F1550" s="1">
        <v>44041</v>
      </c>
      <c r="G1550" t="s">
        <v>4593</v>
      </c>
      <c r="H1550" t="s">
        <v>4594</v>
      </c>
      <c r="I1550" t="s">
        <v>31</v>
      </c>
      <c r="J1550">
        <v>41302.491139999998</v>
      </c>
      <c r="K1550">
        <v>189</v>
      </c>
      <c r="L1550" t="s">
        <v>40</v>
      </c>
      <c r="M1550" s="1">
        <v>44051</v>
      </c>
      <c r="N1550" t="s">
        <v>51</v>
      </c>
      <c r="O1550" t="s">
        <v>46</v>
      </c>
    </row>
    <row r="1551" spans="1:15" x14ac:dyDescent="0.35">
      <c r="A1551" t="s">
        <v>4595</v>
      </c>
      <c r="B1551">
        <v>62</v>
      </c>
      <c r="C1551" t="s">
        <v>26</v>
      </c>
      <c r="D1551" t="s">
        <v>120</v>
      </c>
      <c r="E1551" t="s">
        <v>28</v>
      </c>
      <c r="F1551" s="1">
        <v>44205</v>
      </c>
      <c r="G1551" t="s">
        <v>4596</v>
      </c>
      <c r="H1551" t="s">
        <v>4597</v>
      </c>
      <c r="I1551" t="s">
        <v>60</v>
      </c>
      <c r="J1551">
        <v>9757.3152549999995</v>
      </c>
      <c r="K1551">
        <v>447</v>
      </c>
      <c r="L1551" t="s">
        <v>44</v>
      </c>
      <c r="M1551" s="1">
        <v>44214</v>
      </c>
      <c r="N1551" t="s">
        <v>23</v>
      </c>
      <c r="O1551" t="s">
        <v>34</v>
      </c>
    </row>
    <row r="1552" spans="1:15" x14ac:dyDescent="0.35">
      <c r="A1552" t="s">
        <v>4598</v>
      </c>
      <c r="B1552">
        <v>27</v>
      </c>
      <c r="C1552" t="s">
        <v>16</v>
      </c>
      <c r="D1552" t="s">
        <v>52</v>
      </c>
      <c r="E1552" t="s">
        <v>57</v>
      </c>
      <c r="F1552" s="1">
        <v>44920</v>
      </c>
      <c r="G1552" t="s">
        <v>4599</v>
      </c>
      <c r="H1552" t="s">
        <v>4600</v>
      </c>
      <c r="I1552" t="s">
        <v>55</v>
      </c>
      <c r="J1552">
        <v>28574.986830000002</v>
      </c>
      <c r="K1552">
        <v>105</v>
      </c>
      <c r="L1552" t="s">
        <v>22</v>
      </c>
      <c r="M1552" t="s">
        <v>4601</v>
      </c>
      <c r="N1552" t="s">
        <v>33</v>
      </c>
      <c r="O1552" t="s">
        <v>46</v>
      </c>
    </row>
    <row r="1553" spans="1:15" x14ac:dyDescent="0.35">
      <c r="A1553" t="s">
        <v>4602</v>
      </c>
      <c r="B1553" t="s">
        <v>142</v>
      </c>
      <c r="C1553" t="s">
        <v>26</v>
      </c>
      <c r="D1553" t="s">
        <v>17</v>
      </c>
      <c r="E1553" t="s">
        <v>57</v>
      </c>
      <c r="F1553" s="1">
        <v>44593</v>
      </c>
      <c r="G1553" t="s">
        <v>4603</v>
      </c>
      <c r="H1553" t="s">
        <v>4604</v>
      </c>
      <c r="I1553" t="s">
        <v>64</v>
      </c>
      <c r="J1553">
        <v>13383.61022</v>
      </c>
      <c r="K1553">
        <v>499</v>
      </c>
      <c r="L1553" t="s">
        <v>22</v>
      </c>
      <c r="M1553" s="1">
        <v>44615</v>
      </c>
      <c r="N1553" t="s">
        <v>51</v>
      </c>
      <c r="O1553" t="s">
        <v>34</v>
      </c>
    </row>
    <row r="1554" spans="1:15" x14ac:dyDescent="0.35">
      <c r="A1554" t="s">
        <v>4605</v>
      </c>
      <c r="B1554">
        <v>44</v>
      </c>
      <c r="C1554" t="s">
        <v>16</v>
      </c>
      <c r="D1554" t="s">
        <v>66</v>
      </c>
      <c r="E1554" t="s">
        <v>73</v>
      </c>
      <c r="F1554" s="1">
        <v>43834</v>
      </c>
      <c r="G1554" t="s">
        <v>4606</v>
      </c>
      <c r="H1554" t="s">
        <v>4607</v>
      </c>
      <c r="I1554" t="s">
        <v>64</v>
      </c>
      <c r="J1554">
        <v>37127.152699999999</v>
      </c>
      <c r="K1554">
        <v>258</v>
      </c>
      <c r="L1554" t="s">
        <v>22</v>
      </c>
      <c r="M1554" s="1">
        <v>43839</v>
      </c>
      <c r="N1554" t="s">
        <v>45</v>
      </c>
      <c r="O1554" t="s">
        <v>24</v>
      </c>
    </row>
    <row r="1555" spans="1:15" x14ac:dyDescent="0.35">
      <c r="A1555" t="s">
        <v>4608</v>
      </c>
      <c r="B1555">
        <v>72</v>
      </c>
      <c r="C1555" t="s">
        <v>16</v>
      </c>
      <c r="D1555" t="s">
        <v>237</v>
      </c>
      <c r="E1555" t="s">
        <v>18</v>
      </c>
      <c r="F1555" s="1">
        <v>44374</v>
      </c>
      <c r="G1555" t="s">
        <v>4609</v>
      </c>
      <c r="H1555" t="s">
        <v>4610</v>
      </c>
      <c r="I1555" t="s">
        <v>60</v>
      </c>
      <c r="J1555">
        <v>26329.20995</v>
      </c>
      <c r="K1555">
        <v>223</v>
      </c>
      <c r="L1555" t="s">
        <v>40</v>
      </c>
      <c r="M1555" s="1">
        <v>44384</v>
      </c>
      <c r="N1555" t="s">
        <v>51</v>
      </c>
      <c r="O1555" t="s">
        <v>24</v>
      </c>
    </row>
    <row r="1556" spans="1:15" x14ac:dyDescent="0.35">
      <c r="A1556" t="s">
        <v>4611</v>
      </c>
      <c r="B1556">
        <v>64</v>
      </c>
      <c r="C1556" t="s">
        <v>16</v>
      </c>
      <c r="D1556" t="s">
        <v>120</v>
      </c>
      <c r="E1556" t="s">
        <v>57</v>
      </c>
      <c r="F1556" s="1">
        <v>43452</v>
      </c>
      <c r="G1556" t="s">
        <v>4612</v>
      </c>
      <c r="H1556" t="s">
        <v>4613</v>
      </c>
      <c r="I1556" t="s">
        <v>55</v>
      </c>
      <c r="J1556">
        <v>9220.6463399999993</v>
      </c>
      <c r="K1556">
        <v>382</v>
      </c>
      <c r="L1556" t="s">
        <v>40</v>
      </c>
      <c r="M1556" s="1">
        <v>43467</v>
      </c>
      <c r="N1556" t="s">
        <v>23</v>
      </c>
      <c r="O1556" t="s">
        <v>34</v>
      </c>
    </row>
    <row r="1557" spans="1:15" x14ac:dyDescent="0.35">
      <c r="A1557" t="s">
        <v>4614</v>
      </c>
      <c r="B1557">
        <v>19</v>
      </c>
      <c r="C1557" t="s">
        <v>16</v>
      </c>
      <c r="D1557" t="s">
        <v>120</v>
      </c>
      <c r="E1557" t="s">
        <v>37</v>
      </c>
      <c r="F1557" s="1">
        <v>44526</v>
      </c>
      <c r="G1557" t="s">
        <v>4615</v>
      </c>
      <c r="H1557" t="s">
        <v>4616</v>
      </c>
      <c r="I1557" t="s">
        <v>21</v>
      </c>
      <c r="J1557">
        <v>14245.55387</v>
      </c>
      <c r="K1557">
        <v>278</v>
      </c>
      <c r="L1557" t="s">
        <v>22</v>
      </c>
      <c r="M1557" s="1">
        <v>44531</v>
      </c>
      <c r="N1557" t="s">
        <v>51</v>
      </c>
      <c r="O1557" t="s">
        <v>46</v>
      </c>
    </row>
    <row r="1558" spans="1:15" x14ac:dyDescent="0.35">
      <c r="A1558" t="s">
        <v>4617</v>
      </c>
      <c r="B1558">
        <v>53</v>
      </c>
      <c r="C1558" t="s">
        <v>16</v>
      </c>
      <c r="D1558" t="s">
        <v>66</v>
      </c>
      <c r="E1558" t="s">
        <v>28</v>
      </c>
      <c r="F1558" s="1">
        <v>44262</v>
      </c>
      <c r="G1558" t="s">
        <v>4618</v>
      </c>
      <c r="H1558" t="s">
        <v>4619</v>
      </c>
      <c r="I1558" t="s">
        <v>64</v>
      </c>
      <c r="J1558">
        <v>18326.016599999999</v>
      </c>
      <c r="K1558">
        <v>331</v>
      </c>
      <c r="L1558" t="s">
        <v>44</v>
      </c>
      <c r="M1558" s="1">
        <v>44272</v>
      </c>
      <c r="N1558" t="s">
        <v>51</v>
      </c>
      <c r="O1558" t="s">
        <v>46</v>
      </c>
    </row>
    <row r="1559" spans="1:15" x14ac:dyDescent="0.35">
      <c r="A1559" t="s">
        <v>4620</v>
      </c>
      <c r="B1559">
        <v>58</v>
      </c>
      <c r="C1559" t="s">
        <v>16</v>
      </c>
      <c r="D1559" t="s">
        <v>52</v>
      </c>
      <c r="E1559" t="s">
        <v>28</v>
      </c>
      <c r="F1559" s="1">
        <v>45143</v>
      </c>
      <c r="G1559" t="s">
        <v>4621</v>
      </c>
      <c r="H1559" t="s">
        <v>4622</v>
      </c>
      <c r="I1559" t="s">
        <v>31</v>
      </c>
      <c r="J1559">
        <v>1493.8979039999999</v>
      </c>
      <c r="K1559">
        <v>218</v>
      </c>
      <c r="L1559" t="s">
        <v>44</v>
      </c>
      <c r="M1559" s="1">
        <v>45158</v>
      </c>
      <c r="N1559" t="s">
        <v>23</v>
      </c>
      <c r="O1559" t="s">
        <v>46</v>
      </c>
    </row>
    <row r="1560" spans="1:15" x14ac:dyDescent="0.35">
      <c r="A1560" t="s">
        <v>4623</v>
      </c>
      <c r="B1560">
        <v>44</v>
      </c>
      <c r="C1560" t="s">
        <v>16</v>
      </c>
      <c r="D1560" t="s">
        <v>94</v>
      </c>
      <c r="E1560" t="s">
        <v>73</v>
      </c>
      <c r="F1560" s="1">
        <v>45123</v>
      </c>
      <c r="G1560" t="s">
        <v>3292</v>
      </c>
      <c r="H1560" t="s">
        <v>4624</v>
      </c>
      <c r="I1560" t="s">
        <v>55</v>
      </c>
      <c r="J1560">
        <v>62520.961139999999</v>
      </c>
      <c r="K1560">
        <v>296</v>
      </c>
      <c r="L1560" t="s">
        <v>40</v>
      </c>
      <c r="M1560" s="1">
        <v>45151</v>
      </c>
      <c r="N1560" t="s">
        <v>23</v>
      </c>
      <c r="O1560" t="s">
        <v>46</v>
      </c>
    </row>
    <row r="1561" spans="1:15" x14ac:dyDescent="0.35">
      <c r="A1561" t="s">
        <v>4625</v>
      </c>
      <c r="B1561">
        <v>51</v>
      </c>
      <c r="C1561" t="s">
        <v>26</v>
      </c>
      <c r="D1561" t="s">
        <v>66</v>
      </c>
      <c r="E1561" t="s">
        <v>57</v>
      </c>
      <c r="F1561" s="1">
        <v>44404</v>
      </c>
      <c r="G1561" t="s">
        <v>4626</v>
      </c>
      <c r="H1561" t="s">
        <v>4627</v>
      </c>
      <c r="I1561" t="s">
        <v>60</v>
      </c>
      <c r="J1561">
        <v>11899.67224</v>
      </c>
      <c r="K1561">
        <v>379</v>
      </c>
      <c r="L1561" t="s">
        <v>44</v>
      </c>
      <c r="M1561" s="1">
        <v>44416</v>
      </c>
      <c r="N1561" t="s">
        <v>23</v>
      </c>
      <c r="O1561" t="s">
        <v>34</v>
      </c>
    </row>
    <row r="1562" spans="1:15" x14ac:dyDescent="0.35">
      <c r="A1562" t="s">
        <v>4628</v>
      </c>
      <c r="B1562">
        <v>25</v>
      </c>
      <c r="C1562" t="s">
        <v>16</v>
      </c>
      <c r="D1562" t="s">
        <v>120</v>
      </c>
      <c r="E1562" t="s">
        <v>18</v>
      </c>
      <c r="F1562" s="1">
        <v>43838</v>
      </c>
      <c r="G1562" t="s">
        <v>4629</v>
      </c>
      <c r="H1562" t="s">
        <v>853</v>
      </c>
      <c r="I1562" t="s">
        <v>64</v>
      </c>
      <c r="J1562">
        <v>6552.2432289999997</v>
      </c>
      <c r="K1562">
        <v>486</v>
      </c>
      <c r="L1562" t="s">
        <v>40</v>
      </c>
      <c r="M1562" s="1">
        <v>43840</v>
      </c>
      <c r="N1562" t="s">
        <v>89</v>
      </c>
      <c r="O1562" t="s">
        <v>24</v>
      </c>
    </row>
    <row r="1563" spans="1:15" x14ac:dyDescent="0.35">
      <c r="A1563" t="s">
        <v>4630</v>
      </c>
      <c r="B1563">
        <v>37</v>
      </c>
      <c r="C1563" t="s">
        <v>26</v>
      </c>
      <c r="D1563" t="s">
        <v>66</v>
      </c>
      <c r="E1563" t="s">
        <v>57</v>
      </c>
      <c r="F1563" s="1">
        <v>44732</v>
      </c>
      <c r="G1563" t="s">
        <v>4631</v>
      </c>
      <c r="H1563" t="s">
        <v>4632</v>
      </c>
      <c r="I1563" t="s">
        <v>55</v>
      </c>
      <c r="J1563">
        <v>32644.558949999999</v>
      </c>
      <c r="K1563">
        <v>250</v>
      </c>
      <c r="L1563" t="s">
        <v>40</v>
      </c>
      <c r="M1563" s="1">
        <v>44753</v>
      </c>
      <c r="N1563" t="s">
        <v>33</v>
      </c>
      <c r="O1563" t="s">
        <v>24</v>
      </c>
    </row>
    <row r="1564" spans="1:15" x14ac:dyDescent="0.35">
      <c r="A1564" t="s">
        <v>4633</v>
      </c>
      <c r="B1564">
        <v>70</v>
      </c>
      <c r="C1564" t="s">
        <v>16</v>
      </c>
      <c r="D1564" t="s">
        <v>237</v>
      </c>
      <c r="E1564" t="s">
        <v>28</v>
      </c>
      <c r="F1564" s="1">
        <v>45157</v>
      </c>
      <c r="G1564" t="s">
        <v>4634</v>
      </c>
      <c r="H1564" t="s">
        <v>4635</v>
      </c>
      <c r="I1564" t="s">
        <v>55</v>
      </c>
      <c r="J1564">
        <v>39026.366479999997</v>
      </c>
      <c r="K1564">
        <v>440</v>
      </c>
      <c r="L1564" t="s">
        <v>44</v>
      </c>
      <c r="M1564" s="1">
        <v>45159</v>
      </c>
      <c r="N1564" t="s">
        <v>33</v>
      </c>
      <c r="O1564" t="s">
        <v>34</v>
      </c>
    </row>
    <row r="1565" spans="1:15" x14ac:dyDescent="0.35">
      <c r="A1565" t="s">
        <v>4636</v>
      </c>
      <c r="B1565">
        <v>85</v>
      </c>
      <c r="C1565" t="s">
        <v>26</v>
      </c>
      <c r="D1565" t="s">
        <v>237</v>
      </c>
      <c r="E1565" t="s">
        <v>37</v>
      </c>
      <c r="F1565" s="1">
        <v>44504</v>
      </c>
      <c r="G1565" t="s">
        <v>4637</v>
      </c>
      <c r="H1565" t="s">
        <v>4638</v>
      </c>
      <c r="I1565" t="s">
        <v>64</v>
      </c>
      <c r="J1565">
        <v>6682.3334009999999</v>
      </c>
      <c r="K1565">
        <v>268</v>
      </c>
      <c r="L1565" t="s">
        <v>44</v>
      </c>
      <c r="M1565" s="1">
        <v>44533</v>
      </c>
      <c r="N1565" t="s">
        <v>45</v>
      </c>
      <c r="O1565" t="s">
        <v>34</v>
      </c>
    </row>
    <row r="1566" spans="1:15" x14ac:dyDescent="0.35">
      <c r="A1566" t="s">
        <v>4639</v>
      </c>
      <c r="B1566">
        <v>62</v>
      </c>
      <c r="C1566" t="s">
        <v>26</v>
      </c>
      <c r="D1566" t="s">
        <v>120</v>
      </c>
      <c r="E1566" t="s">
        <v>57</v>
      </c>
      <c r="F1566" s="1">
        <v>44225</v>
      </c>
      <c r="G1566" t="s">
        <v>4640</v>
      </c>
      <c r="H1566" t="s">
        <v>4641</v>
      </c>
      <c r="I1566" t="s">
        <v>60</v>
      </c>
      <c r="J1566">
        <v>3227.0514739999999</v>
      </c>
      <c r="K1566">
        <v>155</v>
      </c>
      <c r="L1566" t="s">
        <v>22</v>
      </c>
      <c r="M1566" s="1">
        <v>44235</v>
      </c>
      <c r="N1566" t="s">
        <v>45</v>
      </c>
      <c r="O1566" t="s">
        <v>24</v>
      </c>
    </row>
    <row r="1567" spans="1:15" x14ac:dyDescent="0.35">
      <c r="A1567" t="s">
        <v>4642</v>
      </c>
      <c r="B1567">
        <v>20</v>
      </c>
      <c r="C1567" t="s">
        <v>16</v>
      </c>
      <c r="D1567" t="s">
        <v>66</v>
      </c>
      <c r="E1567" t="s">
        <v>28</v>
      </c>
      <c r="F1567" s="1">
        <v>44682</v>
      </c>
      <c r="G1567" t="s">
        <v>4643</v>
      </c>
      <c r="H1567" t="s">
        <v>4644</v>
      </c>
      <c r="I1567" t="s">
        <v>55</v>
      </c>
      <c r="J1567">
        <v>10008.29442</v>
      </c>
      <c r="K1567">
        <v>141</v>
      </c>
      <c r="L1567" t="s">
        <v>44</v>
      </c>
      <c r="M1567" s="1">
        <v>44702</v>
      </c>
      <c r="N1567" t="s">
        <v>51</v>
      </c>
      <c r="O1567" t="s">
        <v>24</v>
      </c>
    </row>
    <row r="1568" spans="1:15" x14ac:dyDescent="0.35">
      <c r="A1568" t="s">
        <v>4645</v>
      </c>
      <c r="B1568">
        <v>30</v>
      </c>
      <c r="C1568" t="s">
        <v>26</v>
      </c>
      <c r="D1568" t="s">
        <v>66</v>
      </c>
      <c r="E1568" t="s">
        <v>48</v>
      </c>
      <c r="F1568" s="1">
        <v>43989</v>
      </c>
      <c r="G1568" t="s">
        <v>4646</v>
      </c>
      <c r="H1568" t="s">
        <v>4647</v>
      </c>
      <c r="I1568" t="s">
        <v>55</v>
      </c>
      <c r="J1568">
        <v>11371.79263</v>
      </c>
      <c r="K1568">
        <v>447</v>
      </c>
      <c r="L1568" t="s">
        <v>22</v>
      </c>
      <c r="M1568" s="1">
        <v>44009</v>
      </c>
      <c r="N1568" t="s">
        <v>51</v>
      </c>
      <c r="O1568" t="s">
        <v>24</v>
      </c>
    </row>
    <row r="1569" spans="1:15" x14ac:dyDescent="0.35">
      <c r="A1569" t="s">
        <v>4648</v>
      </c>
      <c r="B1569">
        <v>63</v>
      </c>
      <c r="C1569" t="s">
        <v>26</v>
      </c>
      <c r="D1569" t="s">
        <v>27</v>
      </c>
      <c r="E1569" t="s">
        <v>57</v>
      </c>
      <c r="F1569" s="1">
        <v>44272</v>
      </c>
      <c r="G1569" t="s">
        <v>4649</v>
      </c>
      <c r="H1569" t="s">
        <v>4650</v>
      </c>
      <c r="I1569" t="s">
        <v>55</v>
      </c>
      <c r="J1569">
        <v>2792.2839220000001</v>
      </c>
      <c r="K1569">
        <v>232</v>
      </c>
      <c r="L1569" t="s">
        <v>40</v>
      </c>
      <c r="M1569" s="1">
        <v>44288</v>
      </c>
      <c r="N1569" t="s">
        <v>51</v>
      </c>
      <c r="O1569" t="s">
        <v>24</v>
      </c>
    </row>
    <row r="1570" spans="1:15" x14ac:dyDescent="0.35">
      <c r="A1570" t="s">
        <v>4651</v>
      </c>
      <c r="B1570">
        <v>24</v>
      </c>
      <c r="C1570" t="s">
        <v>26</v>
      </c>
      <c r="D1570" t="s">
        <v>36</v>
      </c>
      <c r="E1570" t="s">
        <v>57</v>
      </c>
      <c r="F1570" s="1">
        <v>43753</v>
      </c>
      <c r="G1570" t="s">
        <v>4652</v>
      </c>
      <c r="H1570" t="s">
        <v>4653</v>
      </c>
      <c r="I1570" t="s">
        <v>21</v>
      </c>
      <c r="J1570">
        <v>13338.7158</v>
      </c>
      <c r="K1570">
        <v>177</v>
      </c>
      <c r="L1570" t="s">
        <v>44</v>
      </c>
      <c r="M1570" s="1">
        <v>43766</v>
      </c>
      <c r="N1570" t="s">
        <v>51</v>
      </c>
      <c r="O1570" t="s">
        <v>46</v>
      </c>
    </row>
    <row r="1571" spans="1:15" x14ac:dyDescent="0.35">
      <c r="A1571" t="s">
        <v>4654</v>
      </c>
      <c r="B1571">
        <v>49</v>
      </c>
      <c r="C1571" t="s">
        <v>16</v>
      </c>
      <c r="D1571" t="s">
        <v>66</v>
      </c>
      <c r="E1571" t="s">
        <v>37</v>
      </c>
      <c r="F1571" s="1">
        <v>44398</v>
      </c>
      <c r="G1571" t="s">
        <v>4655</v>
      </c>
      <c r="H1571" t="s">
        <v>4656</v>
      </c>
      <c r="I1571" t="s">
        <v>64</v>
      </c>
      <c r="J1571">
        <v>1485.884454</v>
      </c>
      <c r="K1571">
        <v>151</v>
      </c>
      <c r="L1571" t="s">
        <v>40</v>
      </c>
      <c r="M1571" s="1">
        <v>44412</v>
      </c>
      <c r="N1571" t="s">
        <v>23</v>
      </c>
      <c r="O1571" t="s">
        <v>24</v>
      </c>
    </row>
    <row r="1572" spans="1:15" x14ac:dyDescent="0.35">
      <c r="A1572" t="s">
        <v>4657</v>
      </c>
      <c r="B1572">
        <v>75</v>
      </c>
      <c r="C1572" t="s">
        <v>16</v>
      </c>
      <c r="D1572" t="s">
        <v>237</v>
      </c>
      <c r="E1572" t="s">
        <v>48</v>
      </c>
      <c r="F1572" s="1">
        <v>44594</v>
      </c>
      <c r="G1572" t="s">
        <v>4658</v>
      </c>
      <c r="H1572" t="s">
        <v>4659</v>
      </c>
      <c r="I1572" t="s">
        <v>64</v>
      </c>
      <c r="J1572">
        <v>6234.2801490000002</v>
      </c>
      <c r="K1572">
        <v>361</v>
      </c>
      <c r="L1572" t="s">
        <v>22</v>
      </c>
      <c r="M1572" s="1">
        <v>44617</v>
      </c>
      <c r="N1572" t="s">
        <v>45</v>
      </c>
      <c r="O1572" t="s">
        <v>46</v>
      </c>
    </row>
    <row r="1573" spans="1:15" x14ac:dyDescent="0.35">
      <c r="A1573" t="s">
        <v>4660</v>
      </c>
      <c r="B1573">
        <v>24</v>
      </c>
      <c r="C1573" t="s">
        <v>16</v>
      </c>
      <c r="D1573" t="s">
        <v>237</v>
      </c>
      <c r="E1573" t="s">
        <v>18</v>
      </c>
      <c r="F1573" s="1">
        <v>44540</v>
      </c>
      <c r="G1573" t="s">
        <v>4661</v>
      </c>
      <c r="H1573" t="s">
        <v>4662</v>
      </c>
      <c r="I1573" t="s">
        <v>64</v>
      </c>
      <c r="J1573">
        <v>17662.584800000001</v>
      </c>
      <c r="K1573">
        <v>288</v>
      </c>
      <c r="L1573" t="s">
        <v>40</v>
      </c>
      <c r="M1573" s="1">
        <v>44565</v>
      </c>
      <c r="N1573" t="s">
        <v>23</v>
      </c>
      <c r="O1573" t="s">
        <v>46</v>
      </c>
    </row>
    <row r="1574" spans="1:15" x14ac:dyDescent="0.35">
      <c r="A1574" t="s">
        <v>4663</v>
      </c>
      <c r="B1574">
        <v>47</v>
      </c>
      <c r="C1574" t="s">
        <v>26</v>
      </c>
      <c r="D1574" t="s">
        <v>36</v>
      </c>
      <c r="E1574" t="s">
        <v>48</v>
      </c>
      <c r="F1574" s="1">
        <v>43850</v>
      </c>
      <c r="G1574" t="s">
        <v>4664</v>
      </c>
      <c r="H1574" t="s">
        <v>4665</v>
      </c>
      <c r="I1574" t="s">
        <v>55</v>
      </c>
      <c r="J1574">
        <v>16293.62077</v>
      </c>
      <c r="K1574">
        <v>189</v>
      </c>
      <c r="L1574" t="s">
        <v>22</v>
      </c>
      <c r="M1574" s="1">
        <v>43866</v>
      </c>
      <c r="N1574" t="s">
        <v>51</v>
      </c>
      <c r="O1574" t="s">
        <v>46</v>
      </c>
    </row>
    <row r="1575" spans="1:15" x14ac:dyDescent="0.35">
      <c r="A1575" t="s">
        <v>4666</v>
      </c>
      <c r="B1575">
        <v>20</v>
      </c>
      <c r="C1575" t="s">
        <v>26</v>
      </c>
      <c r="D1575" t="s">
        <v>52</v>
      </c>
      <c r="E1575" t="s">
        <v>28</v>
      </c>
      <c r="F1575" s="1">
        <v>44026</v>
      </c>
      <c r="G1575" t="s">
        <v>4667</v>
      </c>
      <c r="H1575" t="s">
        <v>4668</v>
      </c>
      <c r="I1575" t="s">
        <v>64</v>
      </c>
      <c r="J1575">
        <v>9164.9439399999992</v>
      </c>
      <c r="K1575">
        <v>473</v>
      </c>
      <c r="L1575" t="s">
        <v>44</v>
      </c>
      <c r="M1575" s="1">
        <v>44032</v>
      </c>
      <c r="N1575" t="s">
        <v>23</v>
      </c>
      <c r="O1575" t="s">
        <v>46</v>
      </c>
    </row>
    <row r="1576" spans="1:15" x14ac:dyDescent="0.35">
      <c r="A1576" t="s">
        <v>4669</v>
      </c>
      <c r="B1576">
        <v>41</v>
      </c>
      <c r="C1576" t="s">
        <v>26</v>
      </c>
      <c r="D1576" t="s">
        <v>36</v>
      </c>
      <c r="E1576" t="s">
        <v>57</v>
      </c>
      <c r="F1576" s="1">
        <v>43915</v>
      </c>
      <c r="G1576" t="s">
        <v>4670</v>
      </c>
      <c r="H1576" t="s">
        <v>4671</v>
      </c>
      <c r="I1576" t="s">
        <v>31</v>
      </c>
      <c r="J1576">
        <v>28376.016179999999</v>
      </c>
      <c r="K1576">
        <v>414</v>
      </c>
      <c r="L1576" t="s">
        <v>22</v>
      </c>
      <c r="M1576" s="1">
        <v>43920</v>
      </c>
      <c r="N1576" t="s">
        <v>51</v>
      </c>
      <c r="O1576" t="s">
        <v>46</v>
      </c>
    </row>
    <row r="1577" spans="1:15" x14ac:dyDescent="0.35">
      <c r="A1577" t="s">
        <v>4672</v>
      </c>
      <c r="B1577">
        <v>57</v>
      </c>
      <c r="C1577" t="s">
        <v>26</v>
      </c>
      <c r="D1577" t="s">
        <v>94</v>
      </c>
      <c r="E1577" t="s">
        <v>57</v>
      </c>
      <c r="F1577" s="1">
        <v>44496</v>
      </c>
      <c r="G1577" t="s">
        <v>258</v>
      </c>
      <c r="H1577" t="s">
        <v>4673</v>
      </c>
      <c r="I1577" t="s">
        <v>60</v>
      </c>
      <c r="J1577">
        <v>22873.377410000001</v>
      </c>
      <c r="K1577">
        <v>357</v>
      </c>
      <c r="L1577" t="s">
        <v>40</v>
      </c>
      <c r="M1577" s="1">
        <v>44510</v>
      </c>
      <c r="N1577" t="s">
        <v>23</v>
      </c>
      <c r="O1577" t="s">
        <v>46</v>
      </c>
    </row>
    <row r="1578" spans="1:15" x14ac:dyDescent="0.35">
      <c r="A1578" t="s">
        <v>4674</v>
      </c>
      <c r="B1578">
        <v>36</v>
      </c>
      <c r="C1578" t="s">
        <v>26</v>
      </c>
      <c r="D1578" t="s">
        <v>94</v>
      </c>
      <c r="E1578" t="s">
        <v>73</v>
      </c>
      <c r="F1578" s="1">
        <v>43970</v>
      </c>
      <c r="G1578" t="s">
        <v>4675</v>
      </c>
      <c r="H1578" t="s">
        <v>4676</v>
      </c>
      <c r="I1578" t="s">
        <v>64</v>
      </c>
      <c r="J1578">
        <v>63454.818059999998</v>
      </c>
      <c r="K1578">
        <v>459</v>
      </c>
      <c r="L1578" t="s">
        <v>40</v>
      </c>
      <c r="M1578" s="1">
        <v>43985</v>
      </c>
      <c r="N1578" t="s">
        <v>51</v>
      </c>
      <c r="O1578" t="s">
        <v>24</v>
      </c>
    </row>
    <row r="1579" spans="1:15" x14ac:dyDescent="0.35">
      <c r="A1579" t="s">
        <v>4677</v>
      </c>
      <c r="B1579">
        <v>70</v>
      </c>
      <c r="C1579" t="s">
        <v>26</v>
      </c>
      <c r="D1579" t="s">
        <v>17</v>
      </c>
      <c r="E1579" t="s">
        <v>57</v>
      </c>
      <c r="F1579" s="1">
        <v>44182</v>
      </c>
      <c r="G1579" t="s">
        <v>4678</v>
      </c>
      <c r="H1579" t="s">
        <v>4679</v>
      </c>
      <c r="I1579" t="s">
        <v>60</v>
      </c>
      <c r="J1579" t="s">
        <v>4680</v>
      </c>
      <c r="K1579">
        <v>248</v>
      </c>
      <c r="L1579" t="s">
        <v>40</v>
      </c>
      <c r="M1579" s="1">
        <v>44203</v>
      </c>
      <c r="N1579" t="s">
        <v>45</v>
      </c>
      <c r="O1579" t="s">
        <v>46</v>
      </c>
    </row>
    <row r="1580" spans="1:15" x14ac:dyDescent="0.35">
      <c r="A1580" t="s">
        <v>4681</v>
      </c>
      <c r="B1580">
        <v>69</v>
      </c>
      <c r="C1580" t="s">
        <v>16</v>
      </c>
      <c r="D1580" t="s">
        <v>52</v>
      </c>
      <c r="E1580" t="s">
        <v>18</v>
      </c>
      <c r="F1580" s="1">
        <v>44681</v>
      </c>
      <c r="G1580" t="s">
        <v>4682</v>
      </c>
      <c r="H1580" t="s">
        <v>4683</v>
      </c>
      <c r="I1580" t="s">
        <v>21</v>
      </c>
      <c r="J1580">
        <v>53166.150759999997</v>
      </c>
      <c r="K1580">
        <v>257</v>
      </c>
      <c r="L1580" t="s">
        <v>44</v>
      </c>
      <c r="M1580" s="1">
        <v>44704</v>
      </c>
      <c r="N1580" t="s">
        <v>23</v>
      </c>
      <c r="O1580" t="s">
        <v>46</v>
      </c>
    </row>
    <row r="1581" spans="1:15" x14ac:dyDescent="0.35">
      <c r="A1581" t="s">
        <v>4684</v>
      </c>
      <c r="B1581">
        <v>52</v>
      </c>
      <c r="C1581" t="s">
        <v>26</v>
      </c>
      <c r="D1581" t="s">
        <v>52</v>
      </c>
      <c r="E1581" t="s">
        <v>37</v>
      </c>
      <c r="F1581" s="1">
        <v>44135</v>
      </c>
      <c r="G1581" t="s">
        <v>4685</v>
      </c>
      <c r="H1581" t="s">
        <v>4686</v>
      </c>
      <c r="I1581" t="s">
        <v>64</v>
      </c>
      <c r="J1581">
        <v>15571.959360000001</v>
      </c>
      <c r="K1581">
        <v>500</v>
      </c>
      <c r="L1581" t="s">
        <v>22</v>
      </c>
      <c r="M1581" s="1">
        <v>44137</v>
      </c>
      <c r="N1581" t="s">
        <v>45</v>
      </c>
      <c r="O1581" t="s">
        <v>46</v>
      </c>
    </row>
    <row r="1582" spans="1:15" x14ac:dyDescent="0.35">
      <c r="A1582" t="s">
        <v>4687</v>
      </c>
      <c r="B1582">
        <v>74</v>
      </c>
      <c r="C1582" t="s">
        <v>26</v>
      </c>
      <c r="D1582" t="s">
        <v>27</v>
      </c>
      <c r="E1582" t="s">
        <v>57</v>
      </c>
      <c r="F1582" s="1">
        <v>44427</v>
      </c>
      <c r="G1582" t="s">
        <v>4688</v>
      </c>
      <c r="H1582" t="s">
        <v>4689</v>
      </c>
      <c r="I1582" t="s">
        <v>55</v>
      </c>
      <c r="J1582">
        <v>18286.927090000001</v>
      </c>
      <c r="K1582">
        <v>243</v>
      </c>
      <c r="L1582" t="s">
        <v>22</v>
      </c>
      <c r="M1582" s="1">
        <v>44433</v>
      </c>
      <c r="N1582" t="s">
        <v>45</v>
      </c>
      <c r="O1582" t="s">
        <v>24</v>
      </c>
    </row>
    <row r="1583" spans="1:15" x14ac:dyDescent="0.35">
      <c r="A1583" t="s">
        <v>4690</v>
      </c>
      <c r="B1583">
        <v>70</v>
      </c>
      <c r="C1583" t="s">
        <v>26</v>
      </c>
      <c r="D1583" t="s">
        <v>94</v>
      </c>
      <c r="E1583" t="s">
        <v>48</v>
      </c>
      <c r="F1583" s="1">
        <v>44434</v>
      </c>
      <c r="G1583" t="s">
        <v>4691</v>
      </c>
      <c r="H1583" t="s">
        <v>4692</v>
      </c>
      <c r="I1583" t="s">
        <v>64</v>
      </c>
      <c r="J1583">
        <v>39361.510300000002</v>
      </c>
      <c r="K1583">
        <v>335</v>
      </c>
      <c r="L1583" t="s">
        <v>22</v>
      </c>
      <c r="M1583" s="1">
        <v>44457</v>
      </c>
      <c r="N1583" t="s">
        <v>23</v>
      </c>
      <c r="O1583" t="s">
        <v>46</v>
      </c>
    </row>
    <row r="1584" spans="1:15" x14ac:dyDescent="0.35">
      <c r="A1584" t="s">
        <v>4693</v>
      </c>
      <c r="B1584">
        <v>84</v>
      </c>
      <c r="C1584" t="s">
        <v>16</v>
      </c>
      <c r="D1584" t="s">
        <v>36</v>
      </c>
      <c r="E1584" t="s">
        <v>73</v>
      </c>
      <c r="F1584" s="1">
        <v>43630</v>
      </c>
      <c r="G1584" t="s">
        <v>4694</v>
      </c>
      <c r="H1584" t="s">
        <v>4695</v>
      </c>
      <c r="I1584" t="s">
        <v>55</v>
      </c>
      <c r="J1584">
        <v>55701.115530000003</v>
      </c>
      <c r="K1584">
        <v>323</v>
      </c>
      <c r="L1584" t="s">
        <v>40</v>
      </c>
      <c r="M1584" s="1">
        <v>43637</v>
      </c>
      <c r="N1584" t="s">
        <v>89</v>
      </c>
      <c r="O1584" t="s">
        <v>46</v>
      </c>
    </row>
    <row r="1585" spans="1:15" x14ac:dyDescent="0.35">
      <c r="A1585" t="s">
        <v>4696</v>
      </c>
      <c r="B1585">
        <v>58</v>
      </c>
      <c r="C1585" t="s">
        <v>26</v>
      </c>
      <c r="D1585" t="s">
        <v>36</v>
      </c>
      <c r="E1585" t="s">
        <v>18</v>
      </c>
      <c r="F1585" s="1">
        <v>44158</v>
      </c>
      <c r="G1585" t="s">
        <v>4697</v>
      </c>
      <c r="H1585" t="s">
        <v>4698</v>
      </c>
      <c r="I1585" t="s">
        <v>21</v>
      </c>
      <c r="J1585">
        <v>20286.778439999998</v>
      </c>
      <c r="K1585">
        <v>121</v>
      </c>
      <c r="L1585" t="s">
        <v>40</v>
      </c>
      <c r="M1585" s="1">
        <v>44176</v>
      </c>
      <c r="N1585" t="s">
        <v>51</v>
      </c>
      <c r="O1585" t="s">
        <v>34</v>
      </c>
    </row>
    <row r="1586" spans="1:15" x14ac:dyDescent="0.35">
      <c r="A1586" t="s">
        <v>4699</v>
      </c>
      <c r="B1586">
        <v>59</v>
      </c>
      <c r="C1586" t="s">
        <v>16</v>
      </c>
      <c r="D1586" t="s">
        <v>17</v>
      </c>
      <c r="E1586" t="s">
        <v>73</v>
      </c>
      <c r="F1586" s="1">
        <v>43431</v>
      </c>
      <c r="G1586" t="s">
        <v>4700</v>
      </c>
      <c r="H1586" t="s">
        <v>4701</v>
      </c>
      <c r="I1586" t="s">
        <v>64</v>
      </c>
      <c r="J1586">
        <v>79049.33958</v>
      </c>
      <c r="K1586">
        <v>282</v>
      </c>
      <c r="L1586" t="s">
        <v>40</v>
      </c>
      <c r="M1586" s="1">
        <v>43457</v>
      </c>
      <c r="N1586" t="s">
        <v>33</v>
      </c>
      <c r="O1586" t="s">
        <v>46</v>
      </c>
    </row>
    <row r="1587" spans="1:15" x14ac:dyDescent="0.35">
      <c r="A1587" t="s">
        <v>4702</v>
      </c>
      <c r="B1587">
        <v>51</v>
      </c>
      <c r="C1587" t="s">
        <v>16</v>
      </c>
      <c r="D1587" t="s">
        <v>17</v>
      </c>
      <c r="E1587" t="s">
        <v>18</v>
      </c>
      <c r="F1587" s="1">
        <v>43784</v>
      </c>
      <c r="G1587" t="s">
        <v>4703</v>
      </c>
      <c r="H1587" t="s">
        <v>4704</v>
      </c>
      <c r="I1587" t="s">
        <v>60</v>
      </c>
      <c r="J1587">
        <v>10089.673769999999</v>
      </c>
      <c r="K1587">
        <v>202</v>
      </c>
      <c r="L1587" t="s">
        <v>44</v>
      </c>
      <c r="M1587" s="1">
        <v>43791</v>
      </c>
      <c r="N1587" t="s">
        <v>51</v>
      </c>
      <c r="O1587" t="s">
        <v>24</v>
      </c>
    </row>
    <row r="1588" spans="1:15" x14ac:dyDescent="0.35">
      <c r="A1588" t="s">
        <v>4705</v>
      </c>
      <c r="B1588">
        <v>36</v>
      </c>
      <c r="C1588" t="s">
        <v>26</v>
      </c>
      <c r="D1588" t="s">
        <v>17</v>
      </c>
      <c r="E1588" t="s">
        <v>28</v>
      </c>
      <c r="F1588" s="1">
        <v>44971</v>
      </c>
      <c r="G1588" t="s">
        <v>4706</v>
      </c>
      <c r="H1588" t="s">
        <v>4707</v>
      </c>
      <c r="I1588" t="s">
        <v>60</v>
      </c>
      <c r="J1588">
        <v>36628.477379999997</v>
      </c>
      <c r="K1588">
        <v>483</v>
      </c>
      <c r="L1588" t="s">
        <v>44</v>
      </c>
      <c r="M1588" s="1">
        <v>44994</v>
      </c>
      <c r="N1588" t="s">
        <v>23</v>
      </c>
      <c r="O1588" t="s">
        <v>24</v>
      </c>
    </row>
    <row r="1589" spans="1:15" x14ac:dyDescent="0.35">
      <c r="A1589" t="s">
        <v>4708</v>
      </c>
      <c r="B1589">
        <v>49</v>
      </c>
      <c r="C1589" t="s">
        <v>26</v>
      </c>
      <c r="D1589" t="s">
        <v>120</v>
      </c>
      <c r="E1589" t="s">
        <v>28</v>
      </c>
      <c r="F1589" s="1">
        <v>44782</v>
      </c>
      <c r="G1589" t="s">
        <v>4709</v>
      </c>
      <c r="H1589" t="s">
        <v>4710</v>
      </c>
      <c r="I1589" t="s">
        <v>60</v>
      </c>
      <c r="J1589">
        <v>8153.4455209999996</v>
      </c>
      <c r="K1589">
        <v>286</v>
      </c>
      <c r="L1589" t="s">
        <v>40</v>
      </c>
      <c r="M1589" s="1">
        <v>44791</v>
      </c>
      <c r="N1589" t="s">
        <v>23</v>
      </c>
      <c r="O1589" t="s">
        <v>46</v>
      </c>
    </row>
    <row r="1590" spans="1:15" x14ac:dyDescent="0.35">
      <c r="A1590" t="s">
        <v>4711</v>
      </c>
      <c r="B1590">
        <v>71</v>
      </c>
      <c r="C1590" t="s">
        <v>16</v>
      </c>
      <c r="D1590" t="s">
        <v>17</v>
      </c>
      <c r="E1590" t="s">
        <v>18</v>
      </c>
      <c r="F1590" s="1">
        <v>44047</v>
      </c>
      <c r="G1590" t="s">
        <v>4712</v>
      </c>
      <c r="H1590" t="s">
        <v>4713</v>
      </c>
      <c r="I1590" t="s">
        <v>21</v>
      </c>
      <c r="J1590">
        <v>39061.177309999999</v>
      </c>
      <c r="K1590">
        <v>230</v>
      </c>
      <c r="L1590" t="s">
        <v>44</v>
      </c>
      <c r="M1590" s="1">
        <v>44074</v>
      </c>
      <c r="N1590" t="s">
        <v>45</v>
      </c>
      <c r="O1590" t="s">
        <v>24</v>
      </c>
    </row>
    <row r="1591" spans="1:15" x14ac:dyDescent="0.35">
      <c r="A1591" t="s">
        <v>4714</v>
      </c>
      <c r="B1591">
        <v>48</v>
      </c>
      <c r="C1591" t="s">
        <v>26</v>
      </c>
      <c r="D1591" t="s">
        <v>17</v>
      </c>
      <c r="E1591" t="s">
        <v>37</v>
      </c>
      <c r="F1591" s="1">
        <v>43840</v>
      </c>
      <c r="G1591" t="s">
        <v>4715</v>
      </c>
      <c r="H1591" t="s">
        <v>4716</v>
      </c>
      <c r="I1591" t="s">
        <v>60</v>
      </c>
      <c r="J1591">
        <v>12531.45235</v>
      </c>
      <c r="K1591">
        <v>303</v>
      </c>
      <c r="L1591" t="s">
        <v>40</v>
      </c>
      <c r="M1591" s="1">
        <v>43846</v>
      </c>
      <c r="N1591" t="s">
        <v>51</v>
      </c>
      <c r="O1591" t="s">
        <v>24</v>
      </c>
    </row>
    <row r="1592" spans="1:15" x14ac:dyDescent="0.35">
      <c r="A1592" t="s">
        <v>4717</v>
      </c>
      <c r="B1592">
        <v>59</v>
      </c>
      <c r="C1592" t="s">
        <v>16</v>
      </c>
      <c r="D1592" t="s">
        <v>36</v>
      </c>
      <c r="E1592" t="s">
        <v>57</v>
      </c>
      <c r="F1592" s="1">
        <v>43635</v>
      </c>
      <c r="G1592" t="s">
        <v>4718</v>
      </c>
      <c r="H1592" t="s">
        <v>4719</v>
      </c>
      <c r="I1592" t="s">
        <v>60</v>
      </c>
      <c r="J1592">
        <v>31793.905360000001</v>
      </c>
      <c r="K1592">
        <v>368</v>
      </c>
      <c r="L1592" t="s">
        <v>40</v>
      </c>
      <c r="M1592" s="1">
        <v>43655</v>
      </c>
      <c r="N1592" t="s">
        <v>33</v>
      </c>
      <c r="O1592" t="s">
        <v>46</v>
      </c>
    </row>
    <row r="1593" spans="1:15" x14ac:dyDescent="0.35">
      <c r="A1593" t="s">
        <v>4720</v>
      </c>
      <c r="B1593">
        <v>21</v>
      </c>
      <c r="C1593" t="s">
        <v>16</v>
      </c>
      <c r="D1593" t="s">
        <v>120</v>
      </c>
      <c r="E1593" t="s">
        <v>28</v>
      </c>
      <c r="F1593" s="1">
        <v>44171</v>
      </c>
      <c r="G1593" t="s">
        <v>4721</v>
      </c>
      <c r="H1593" t="s">
        <v>4722</v>
      </c>
      <c r="I1593" t="s">
        <v>31</v>
      </c>
      <c r="J1593">
        <v>40294.670619999997</v>
      </c>
      <c r="K1593">
        <v>130</v>
      </c>
      <c r="L1593" t="s">
        <v>44</v>
      </c>
      <c r="M1593" s="1">
        <v>44191</v>
      </c>
      <c r="N1593" t="s">
        <v>23</v>
      </c>
      <c r="O1593" t="s">
        <v>34</v>
      </c>
    </row>
    <row r="1594" spans="1:15" x14ac:dyDescent="0.35">
      <c r="A1594" t="s">
        <v>4723</v>
      </c>
      <c r="B1594">
        <v>51</v>
      </c>
      <c r="C1594" t="s">
        <v>26</v>
      </c>
      <c r="D1594" t="s">
        <v>36</v>
      </c>
      <c r="E1594" t="s">
        <v>18</v>
      </c>
      <c r="F1594" s="1">
        <v>45166</v>
      </c>
      <c r="G1594" t="s">
        <v>4724</v>
      </c>
      <c r="H1594" t="s">
        <v>4725</v>
      </c>
      <c r="I1594" t="s">
        <v>60</v>
      </c>
      <c r="J1594">
        <v>16028.61159</v>
      </c>
      <c r="K1594">
        <v>446</v>
      </c>
      <c r="L1594" t="s">
        <v>40</v>
      </c>
      <c r="M1594" s="1">
        <v>45190</v>
      </c>
      <c r="N1594" t="s">
        <v>33</v>
      </c>
      <c r="O1594" t="s">
        <v>46</v>
      </c>
    </row>
    <row r="1595" spans="1:15" x14ac:dyDescent="0.35">
      <c r="A1595" t="s">
        <v>4726</v>
      </c>
      <c r="B1595">
        <v>46</v>
      </c>
      <c r="C1595" t="s">
        <v>26</v>
      </c>
      <c r="D1595" t="s">
        <v>66</v>
      </c>
      <c r="E1595" t="s">
        <v>73</v>
      </c>
      <c r="F1595" s="1">
        <v>44881</v>
      </c>
      <c r="G1595" t="s">
        <v>4727</v>
      </c>
      <c r="H1595" t="s">
        <v>3431</v>
      </c>
      <c r="I1595" t="s">
        <v>55</v>
      </c>
      <c r="J1595">
        <v>48048.672310000002</v>
      </c>
      <c r="K1595">
        <v>339</v>
      </c>
      <c r="L1595" t="s">
        <v>40</v>
      </c>
      <c r="M1595" s="1">
        <v>44902</v>
      </c>
      <c r="N1595" t="s">
        <v>51</v>
      </c>
      <c r="O1595" t="s">
        <v>34</v>
      </c>
    </row>
    <row r="1596" spans="1:15" x14ac:dyDescent="0.35">
      <c r="A1596" t="s">
        <v>4728</v>
      </c>
      <c r="B1596">
        <v>43</v>
      </c>
      <c r="C1596" t="s">
        <v>16</v>
      </c>
      <c r="D1596" t="s">
        <v>94</v>
      </c>
      <c r="E1596" t="s">
        <v>73</v>
      </c>
      <c r="F1596" s="1">
        <v>44639</v>
      </c>
      <c r="G1596" t="s">
        <v>4729</v>
      </c>
      <c r="H1596" t="s">
        <v>4730</v>
      </c>
      <c r="I1596" t="s">
        <v>31</v>
      </c>
      <c r="J1596">
        <v>45732.644419999997</v>
      </c>
      <c r="K1596">
        <v>247</v>
      </c>
      <c r="L1596" t="s">
        <v>22</v>
      </c>
      <c r="M1596" s="1">
        <v>44643</v>
      </c>
      <c r="N1596" t="s">
        <v>33</v>
      </c>
      <c r="O1596" t="s">
        <v>24</v>
      </c>
    </row>
    <row r="1597" spans="1:15" x14ac:dyDescent="0.35">
      <c r="A1597" t="s">
        <v>4731</v>
      </c>
      <c r="B1597">
        <v>36</v>
      </c>
      <c r="C1597" t="s">
        <v>16</v>
      </c>
      <c r="D1597" t="s">
        <v>120</v>
      </c>
      <c r="E1597" t="s">
        <v>48</v>
      </c>
      <c r="F1597" s="1">
        <v>43837</v>
      </c>
      <c r="G1597" t="s">
        <v>4732</v>
      </c>
      <c r="H1597" t="s">
        <v>4733</v>
      </c>
      <c r="I1597" t="s">
        <v>31</v>
      </c>
      <c r="J1597">
        <v>3729.5807399999999</v>
      </c>
      <c r="K1597">
        <v>489</v>
      </c>
      <c r="L1597" t="s">
        <v>22</v>
      </c>
      <c r="M1597" s="1">
        <v>43837</v>
      </c>
      <c r="N1597" t="s">
        <v>51</v>
      </c>
      <c r="O1597" t="s">
        <v>46</v>
      </c>
    </row>
    <row r="1598" spans="1:15" x14ac:dyDescent="0.35">
      <c r="A1598" t="s">
        <v>4734</v>
      </c>
      <c r="B1598">
        <v>27</v>
      </c>
      <c r="C1598" t="s">
        <v>26</v>
      </c>
      <c r="D1598" t="s">
        <v>66</v>
      </c>
      <c r="E1598" t="s">
        <v>57</v>
      </c>
      <c r="F1598" s="1">
        <v>44697</v>
      </c>
      <c r="G1598" t="s">
        <v>4735</v>
      </c>
      <c r="H1598" t="s">
        <v>4736</v>
      </c>
      <c r="I1598" t="s">
        <v>60</v>
      </c>
      <c r="J1598">
        <v>34928.745790000001</v>
      </c>
      <c r="K1598">
        <v>140</v>
      </c>
      <c r="L1598" t="s">
        <v>40</v>
      </c>
      <c r="M1598" s="1">
        <v>44726</v>
      </c>
      <c r="N1598" t="s">
        <v>23</v>
      </c>
      <c r="O1598" t="s">
        <v>34</v>
      </c>
    </row>
    <row r="1599" spans="1:15" x14ac:dyDescent="0.35">
      <c r="A1599" t="s">
        <v>4737</v>
      </c>
      <c r="B1599">
        <v>78</v>
      </c>
      <c r="C1599" t="s">
        <v>16</v>
      </c>
      <c r="D1599" t="s">
        <v>66</v>
      </c>
      <c r="E1599" t="s">
        <v>18</v>
      </c>
      <c r="F1599" s="1">
        <v>44303</v>
      </c>
      <c r="G1599" t="s">
        <v>4738</v>
      </c>
      <c r="H1599" t="s">
        <v>4739</v>
      </c>
      <c r="I1599" t="s">
        <v>60</v>
      </c>
      <c r="J1599">
        <v>12713.39709</v>
      </c>
      <c r="K1599">
        <v>222</v>
      </c>
      <c r="L1599" t="s">
        <v>40</v>
      </c>
      <c r="M1599" s="1">
        <v>44311</v>
      </c>
      <c r="N1599" t="s">
        <v>45</v>
      </c>
      <c r="O1599" t="s">
        <v>46</v>
      </c>
    </row>
    <row r="1600" spans="1:15" x14ac:dyDescent="0.35">
      <c r="A1600" t="s">
        <v>4740</v>
      </c>
      <c r="B1600">
        <v>33</v>
      </c>
      <c r="C1600" t="s">
        <v>16</v>
      </c>
      <c r="D1600" t="s">
        <v>27</v>
      </c>
      <c r="E1600" t="s">
        <v>57</v>
      </c>
      <c r="F1600" s="1">
        <v>44555</v>
      </c>
      <c r="G1600" t="s">
        <v>4741</v>
      </c>
      <c r="H1600" t="s">
        <v>4742</v>
      </c>
      <c r="I1600" t="s">
        <v>60</v>
      </c>
      <c r="J1600">
        <v>5459.3024109999997</v>
      </c>
      <c r="K1600">
        <v>203</v>
      </c>
      <c r="L1600" t="s">
        <v>44</v>
      </c>
      <c r="M1600" s="1">
        <v>44567</v>
      </c>
      <c r="N1600" t="s">
        <v>89</v>
      </c>
      <c r="O1600" t="s">
        <v>46</v>
      </c>
    </row>
    <row r="1601" spans="1:15" x14ac:dyDescent="0.35">
      <c r="A1601" t="s">
        <v>4743</v>
      </c>
      <c r="B1601">
        <v>48</v>
      </c>
      <c r="C1601" t="s">
        <v>16</v>
      </c>
      <c r="D1601" t="s">
        <v>52</v>
      </c>
      <c r="E1601" t="s">
        <v>18</v>
      </c>
      <c r="F1601" s="1">
        <v>43722</v>
      </c>
      <c r="G1601" t="s">
        <v>4744</v>
      </c>
      <c r="H1601" t="s">
        <v>4745</v>
      </c>
      <c r="I1601" t="s">
        <v>31</v>
      </c>
      <c r="J1601">
        <v>42314.743970000003</v>
      </c>
      <c r="K1601">
        <v>239</v>
      </c>
      <c r="L1601" t="s">
        <v>40</v>
      </c>
      <c r="M1601" s="1">
        <v>43738</v>
      </c>
      <c r="N1601" t="s">
        <v>51</v>
      </c>
      <c r="O1601" t="s">
        <v>46</v>
      </c>
    </row>
    <row r="1602" spans="1:15" x14ac:dyDescent="0.35">
      <c r="A1602" t="s">
        <v>4746</v>
      </c>
      <c r="B1602">
        <v>85</v>
      </c>
      <c r="C1602" t="s">
        <v>16</v>
      </c>
      <c r="D1602" t="s">
        <v>36</v>
      </c>
      <c r="E1602" t="s">
        <v>37</v>
      </c>
      <c r="F1602" s="1">
        <v>45057</v>
      </c>
      <c r="G1602" t="s">
        <v>4747</v>
      </c>
      <c r="H1602" t="s">
        <v>4748</v>
      </c>
      <c r="I1602" t="s">
        <v>64</v>
      </c>
      <c r="J1602">
        <v>19514.232629999999</v>
      </c>
      <c r="K1602">
        <v>261</v>
      </c>
      <c r="L1602" t="s">
        <v>22</v>
      </c>
      <c r="M1602" s="1">
        <v>45067</v>
      </c>
      <c r="N1602" t="s">
        <v>89</v>
      </c>
      <c r="O1602" t="s">
        <v>24</v>
      </c>
    </row>
    <row r="1603" spans="1:15" x14ac:dyDescent="0.35">
      <c r="A1603" t="s">
        <v>4749</v>
      </c>
      <c r="B1603">
        <v>66</v>
      </c>
      <c r="C1603" t="s">
        <v>26</v>
      </c>
      <c r="D1603" t="s">
        <v>36</v>
      </c>
      <c r="E1603" t="s">
        <v>57</v>
      </c>
      <c r="F1603" s="1">
        <v>44266</v>
      </c>
      <c r="G1603" t="s">
        <v>4750</v>
      </c>
      <c r="H1603" t="s">
        <v>4751</v>
      </c>
      <c r="I1603" t="s">
        <v>55</v>
      </c>
      <c r="J1603">
        <v>29339.275369999999</v>
      </c>
      <c r="K1603">
        <v>173</v>
      </c>
      <c r="L1603" t="s">
        <v>44</v>
      </c>
      <c r="M1603" s="1">
        <v>44274</v>
      </c>
      <c r="N1603" t="s">
        <v>51</v>
      </c>
      <c r="O1603" t="s">
        <v>46</v>
      </c>
    </row>
    <row r="1604" spans="1:15" x14ac:dyDescent="0.35">
      <c r="A1604" t="s">
        <v>4752</v>
      </c>
      <c r="B1604">
        <v>38</v>
      </c>
      <c r="C1604" t="s">
        <v>26</v>
      </c>
      <c r="D1604" t="s">
        <v>36</v>
      </c>
      <c r="E1604" t="s">
        <v>57</v>
      </c>
      <c r="F1604" s="1">
        <v>44498</v>
      </c>
      <c r="G1604" t="s">
        <v>4753</v>
      </c>
      <c r="H1604" t="s">
        <v>4754</v>
      </c>
      <c r="I1604" t="s">
        <v>60</v>
      </c>
      <c r="J1604">
        <v>24236.5069</v>
      </c>
      <c r="K1604">
        <v>428</v>
      </c>
      <c r="L1604" t="s">
        <v>40</v>
      </c>
      <c r="M1604" s="1">
        <v>44514</v>
      </c>
      <c r="N1604" t="s">
        <v>45</v>
      </c>
      <c r="O1604" t="s">
        <v>46</v>
      </c>
    </row>
    <row r="1605" spans="1:15" x14ac:dyDescent="0.35">
      <c r="A1605" t="s">
        <v>4755</v>
      </c>
      <c r="B1605">
        <v>48</v>
      </c>
      <c r="C1605" t="s">
        <v>16</v>
      </c>
      <c r="D1605" t="s">
        <v>36</v>
      </c>
      <c r="E1605" t="s">
        <v>48</v>
      </c>
      <c r="F1605" s="1">
        <v>44657</v>
      </c>
      <c r="G1605" t="s">
        <v>4756</v>
      </c>
      <c r="H1605" t="s">
        <v>4757</v>
      </c>
      <c r="I1605" t="s">
        <v>21</v>
      </c>
      <c r="J1605">
        <v>38094.684520000003</v>
      </c>
      <c r="K1605">
        <v>159</v>
      </c>
      <c r="L1605" t="s">
        <v>22</v>
      </c>
      <c r="M1605" s="1">
        <v>44680</v>
      </c>
      <c r="N1605" t="s">
        <v>45</v>
      </c>
      <c r="O1605" t="s">
        <v>46</v>
      </c>
    </row>
    <row r="1606" spans="1:15" x14ac:dyDescent="0.35">
      <c r="A1606" t="s">
        <v>4758</v>
      </c>
      <c r="B1606">
        <v>54</v>
      </c>
      <c r="C1606" t="s">
        <v>26</v>
      </c>
      <c r="D1606" t="s">
        <v>27</v>
      </c>
      <c r="E1606" t="s">
        <v>48</v>
      </c>
      <c r="F1606" s="1">
        <v>45158</v>
      </c>
      <c r="G1606" t="s">
        <v>4759</v>
      </c>
      <c r="H1606" t="s">
        <v>4760</v>
      </c>
      <c r="I1606" t="s">
        <v>60</v>
      </c>
      <c r="J1606">
        <v>2984.4579330000001</v>
      </c>
      <c r="K1606">
        <v>206</v>
      </c>
      <c r="L1606" t="s">
        <v>44</v>
      </c>
      <c r="M1606" s="1">
        <v>45169</v>
      </c>
      <c r="N1606" t="s">
        <v>23</v>
      </c>
      <c r="O1606" t="s">
        <v>34</v>
      </c>
    </row>
    <row r="1607" spans="1:15" x14ac:dyDescent="0.35">
      <c r="A1607" t="s">
        <v>4761</v>
      </c>
      <c r="B1607">
        <v>84</v>
      </c>
      <c r="C1607" t="s">
        <v>26</v>
      </c>
      <c r="D1607" t="s">
        <v>94</v>
      </c>
      <c r="E1607" t="s">
        <v>48</v>
      </c>
      <c r="F1607" s="1">
        <v>45027</v>
      </c>
      <c r="G1607" t="s">
        <v>4762</v>
      </c>
      <c r="H1607" t="s">
        <v>4763</v>
      </c>
      <c r="I1607" t="s">
        <v>64</v>
      </c>
      <c r="J1607">
        <v>6670.1422899999998</v>
      </c>
      <c r="K1607">
        <v>480</v>
      </c>
      <c r="L1607" t="s">
        <v>44</v>
      </c>
      <c r="M1607" s="1">
        <v>45046</v>
      </c>
      <c r="N1607" t="s">
        <v>23</v>
      </c>
      <c r="O1607" t="s">
        <v>34</v>
      </c>
    </row>
    <row r="1608" spans="1:15" x14ac:dyDescent="0.35">
      <c r="A1608" t="s">
        <v>4764</v>
      </c>
      <c r="B1608">
        <v>63</v>
      </c>
      <c r="C1608" t="s">
        <v>16</v>
      </c>
      <c r="D1608" t="s">
        <v>52</v>
      </c>
      <c r="E1608" t="s">
        <v>28</v>
      </c>
      <c r="F1608" s="1">
        <v>45009</v>
      </c>
      <c r="G1608" t="s">
        <v>4765</v>
      </c>
      <c r="H1608" t="s">
        <v>4766</v>
      </c>
      <c r="I1608" t="s">
        <v>60</v>
      </c>
      <c r="J1608">
        <v>14804.359930000001</v>
      </c>
      <c r="K1608">
        <v>354</v>
      </c>
      <c r="L1608" t="s">
        <v>44</v>
      </c>
      <c r="M1608" s="1">
        <v>45022</v>
      </c>
      <c r="N1608" t="s">
        <v>23</v>
      </c>
      <c r="O1608" t="s">
        <v>24</v>
      </c>
    </row>
    <row r="1609" spans="1:15" x14ac:dyDescent="0.35">
      <c r="A1609" t="s">
        <v>4767</v>
      </c>
      <c r="B1609">
        <v>72</v>
      </c>
      <c r="C1609" t="s">
        <v>16</v>
      </c>
      <c r="D1609" t="s">
        <v>120</v>
      </c>
      <c r="E1609" t="s">
        <v>28</v>
      </c>
      <c r="F1609" s="1">
        <v>44886</v>
      </c>
      <c r="G1609" t="s">
        <v>4768</v>
      </c>
      <c r="H1609" t="s">
        <v>4769</v>
      </c>
      <c r="I1609" t="s">
        <v>55</v>
      </c>
      <c r="J1609">
        <v>39380.413410000001</v>
      </c>
      <c r="K1609">
        <v>226</v>
      </c>
      <c r="L1609" t="s">
        <v>44</v>
      </c>
      <c r="M1609" s="1">
        <v>44909</v>
      </c>
      <c r="N1609" t="s">
        <v>89</v>
      </c>
      <c r="O1609" t="s">
        <v>34</v>
      </c>
    </row>
    <row r="1610" spans="1:15" x14ac:dyDescent="0.35">
      <c r="A1610" t="s">
        <v>4770</v>
      </c>
      <c r="B1610">
        <v>71</v>
      </c>
      <c r="C1610" t="s">
        <v>16</v>
      </c>
      <c r="D1610" t="s">
        <v>66</v>
      </c>
      <c r="E1610" t="s">
        <v>48</v>
      </c>
      <c r="F1610" s="1">
        <v>44915</v>
      </c>
      <c r="G1610" t="s">
        <v>4771</v>
      </c>
      <c r="H1610" t="s">
        <v>4772</v>
      </c>
      <c r="I1610" t="s">
        <v>64</v>
      </c>
      <c r="J1610">
        <v>39223.062940000003</v>
      </c>
      <c r="K1610">
        <v>335</v>
      </c>
      <c r="L1610" t="s">
        <v>44</v>
      </c>
      <c r="M1610" s="1">
        <v>44919</v>
      </c>
      <c r="N1610" t="s">
        <v>45</v>
      </c>
      <c r="O1610" t="s">
        <v>46</v>
      </c>
    </row>
    <row r="1611" spans="1:15" x14ac:dyDescent="0.35">
      <c r="A1611" t="s">
        <v>4773</v>
      </c>
      <c r="B1611">
        <v>36</v>
      </c>
      <c r="C1611" t="s">
        <v>16</v>
      </c>
      <c r="D1611" t="s">
        <v>36</v>
      </c>
      <c r="E1611" t="s">
        <v>48</v>
      </c>
      <c r="F1611" s="1">
        <v>43462</v>
      </c>
      <c r="G1611" t="s">
        <v>4774</v>
      </c>
      <c r="H1611" t="s">
        <v>4775</v>
      </c>
      <c r="I1611" t="s">
        <v>64</v>
      </c>
      <c r="J1611">
        <v>27508.489549999998</v>
      </c>
      <c r="K1611">
        <v>469</v>
      </c>
      <c r="L1611" t="s">
        <v>22</v>
      </c>
      <c r="M1611" s="1">
        <v>43468</v>
      </c>
      <c r="N1611" t="s">
        <v>33</v>
      </c>
      <c r="O1611" t="s">
        <v>46</v>
      </c>
    </row>
    <row r="1612" spans="1:15" x14ac:dyDescent="0.35">
      <c r="A1612" t="s">
        <v>4776</v>
      </c>
      <c r="B1612">
        <v>59</v>
      </c>
      <c r="C1612" t="s">
        <v>16</v>
      </c>
      <c r="D1612" t="s">
        <v>36</v>
      </c>
      <c r="E1612" t="s">
        <v>18</v>
      </c>
      <c r="F1612" s="1">
        <v>44036</v>
      </c>
      <c r="G1612" t="s">
        <v>4777</v>
      </c>
      <c r="H1612" t="s">
        <v>4778</v>
      </c>
      <c r="I1612" t="s">
        <v>60</v>
      </c>
      <c r="J1612">
        <v>48364.94167</v>
      </c>
      <c r="K1612">
        <v>449</v>
      </c>
      <c r="L1612" t="s">
        <v>40</v>
      </c>
      <c r="M1612" s="1">
        <v>44063</v>
      </c>
      <c r="N1612" t="s">
        <v>89</v>
      </c>
      <c r="O1612" t="s">
        <v>24</v>
      </c>
    </row>
    <row r="1613" spans="1:15" x14ac:dyDescent="0.35">
      <c r="A1613" t="s">
        <v>4779</v>
      </c>
      <c r="B1613">
        <v>37</v>
      </c>
      <c r="C1613" t="s">
        <v>26</v>
      </c>
      <c r="D1613" t="s">
        <v>66</v>
      </c>
      <c r="E1613" t="s">
        <v>28</v>
      </c>
      <c r="F1613" s="1">
        <v>43652</v>
      </c>
      <c r="G1613" t="s">
        <v>4780</v>
      </c>
      <c r="H1613" t="s">
        <v>4781</v>
      </c>
      <c r="I1613" t="s">
        <v>55</v>
      </c>
      <c r="J1613">
        <v>28217.311150000001</v>
      </c>
      <c r="K1613">
        <v>388</v>
      </c>
      <c r="L1613" t="s">
        <v>44</v>
      </c>
      <c r="M1613" s="1">
        <v>43674</v>
      </c>
      <c r="N1613" t="s">
        <v>51</v>
      </c>
      <c r="O1613" t="s">
        <v>46</v>
      </c>
    </row>
    <row r="1614" spans="1:15" x14ac:dyDescent="0.35">
      <c r="A1614" t="s">
        <v>4782</v>
      </c>
      <c r="B1614">
        <v>60</v>
      </c>
      <c r="C1614" t="s">
        <v>16</v>
      </c>
      <c r="D1614" t="s">
        <v>52</v>
      </c>
      <c r="E1614" t="s">
        <v>18</v>
      </c>
      <c r="F1614" s="1">
        <v>43744</v>
      </c>
      <c r="G1614" t="s">
        <v>785</v>
      </c>
      <c r="H1614" t="s">
        <v>4783</v>
      </c>
      <c r="I1614" t="s">
        <v>60</v>
      </c>
      <c r="J1614">
        <v>25939.784810000001</v>
      </c>
      <c r="K1614">
        <v>187</v>
      </c>
      <c r="L1614" t="s">
        <v>44</v>
      </c>
      <c r="M1614" s="1">
        <v>43772</v>
      </c>
      <c r="N1614" t="s">
        <v>89</v>
      </c>
      <c r="O1614" t="s">
        <v>34</v>
      </c>
    </row>
    <row r="1615" spans="1:15" x14ac:dyDescent="0.35">
      <c r="A1615" t="s">
        <v>2714</v>
      </c>
      <c r="B1615">
        <v>57</v>
      </c>
      <c r="C1615" t="s">
        <v>26</v>
      </c>
      <c r="D1615" t="s">
        <v>94</v>
      </c>
      <c r="E1615" t="s">
        <v>48</v>
      </c>
      <c r="F1615" s="1">
        <v>44669</v>
      </c>
      <c r="G1615" t="s">
        <v>4784</v>
      </c>
      <c r="H1615" t="s">
        <v>4785</v>
      </c>
      <c r="I1615" t="s">
        <v>64</v>
      </c>
      <c r="J1615">
        <v>9237.3480749999999</v>
      </c>
      <c r="K1615">
        <v>337</v>
      </c>
      <c r="L1615" t="s">
        <v>40</v>
      </c>
      <c r="M1615" s="1">
        <v>44693</v>
      </c>
      <c r="N1615" t="s">
        <v>33</v>
      </c>
      <c r="O1615" t="s">
        <v>24</v>
      </c>
    </row>
    <row r="1616" spans="1:15" x14ac:dyDescent="0.35">
      <c r="A1616" t="s">
        <v>4786</v>
      </c>
      <c r="B1616">
        <v>50</v>
      </c>
      <c r="C1616" t="s">
        <v>16</v>
      </c>
      <c r="D1616" t="s">
        <v>17</v>
      </c>
      <c r="E1616" t="s">
        <v>37</v>
      </c>
      <c r="F1616" s="1">
        <v>44821</v>
      </c>
      <c r="G1616" t="s">
        <v>4787</v>
      </c>
      <c r="H1616" t="s">
        <v>4788</v>
      </c>
      <c r="I1616" t="s">
        <v>55</v>
      </c>
      <c r="J1616">
        <v>4995.405616</v>
      </c>
      <c r="K1616">
        <v>243</v>
      </c>
      <c r="L1616" t="s">
        <v>44</v>
      </c>
      <c r="M1616" s="1">
        <v>44822</v>
      </c>
      <c r="N1616" t="s">
        <v>45</v>
      </c>
      <c r="O1616" t="s">
        <v>24</v>
      </c>
    </row>
    <row r="1617" spans="1:15" x14ac:dyDescent="0.35">
      <c r="A1617" t="s">
        <v>3465</v>
      </c>
      <c r="B1617">
        <v>53</v>
      </c>
      <c r="C1617" t="s">
        <v>16</v>
      </c>
      <c r="D1617" t="s">
        <v>27</v>
      </c>
      <c r="E1617" t="s">
        <v>18</v>
      </c>
      <c r="F1617" s="1">
        <v>43728</v>
      </c>
      <c r="G1617" t="s">
        <v>4789</v>
      </c>
      <c r="H1617" t="s">
        <v>4790</v>
      </c>
      <c r="I1617" t="s">
        <v>31</v>
      </c>
      <c r="J1617">
        <v>12464.085999999999</v>
      </c>
      <c r="K1617">
        <v>101</v>
      </c>
      <c r="L1617" t="s">
        <v>44</v>
      </c>
      <c r="M1617" t="s">
        <v>4791</v>
      </c>
      <c r="N1617" t="s">
        <v>23</v>
      </c>
      <c r="O1617" t="s">
        <v>34</v>
      </c>
    </row>
    <row r="1618" spans="1:15" x14ac:dyDescent="0.35">
      <c r="A1618" t="s">
        <v>4792</v>
      </c>
      <c r="B1618">
        <v>75</v>
      </c>
      <c r="C1618" t="s">
        <v>16</v>
      </c>
      <c r="D1618" t="s">
        <v>120</v>
      </c>
      <c r="E1618" t="s">
        <v>28</v>
      </c>
      <c r="F1618" s="1">
        <v>44605</v>
      </c>
      <c r="G1618" t="s">
        <v>4793</v>
      </c>
      <c r="H1618" t="s">
        <v>4794</v>
      </c>
      <c r="I1618" t="s">
        <v>64</v>
      </c>
      <c r="J1618">
        <v>5940.1157800000001</v>
      </c>
      <c r="K1618">
        <v>132</v>
      </c>
      <c r="L1618" t="s">
        <v>40</v>
      </c>
      <c r="M1618" s="1">
        <v>44608</v>
      </c>
      <c r="N1618" t="s">
        <v>51</v>
      </c>
      <c r="O1618" t="s">
        <v>46</v>
      </c>
    </row>
    <row r="1619" spans="1:15" x14ac:dyDescent="0.35">
      <c r="A1619" t="s">
        <v>4795</v>
      </c>
      <c r="B1619">
        <v>55</v>
      </c>
      <c r="C1619" t="s">
        <v>26</v>
      </c>
      <c r="D1619" t="s">
        <v>94</v>
      </c>
      <c r="E1619" t="s">
        <v>18</v>
      </c>
      <c r="F1619" s="1">
        <v>45162</v>
      </c>
      <c r="G1619" t="s">
        <v>4796</v>
      </c>
      <c r="H1619" t="s">
        <v>4797</v>
      </c>
      <c r="I1619" t="s">
        <v>60</v>
      </c>
      <c r="J1619">
        <v>16727.34676</v>
      </c>
      <c r="K1619">
        <v>475</v>
      </c>
      <c r="L1619" t="s">
        <v>44</v>
      </c>
      <c r="M1619" s="1">
        <v>45189</v>
      </c>
      <c r="N1619" t="s">
        <v>23</v>
      </c>
      <c r="O1619" t="s">
        <v>24</v>
      </c>
    </row>
    <row r="1620" spans="1:15" x14ac:dyDescent="0.35">
      <c r="A1620" t="s">
        <v>4798</v>
      </c>
      <c r="B1620">
        <v>68</v>
      </c>
      <c r="C1620" t="s">
        <v>16</v>
      </c>
      <c r="D1620" t="s">
        <v>120</v>
      </c>
      <c r="E1620" t="s">
        <v>73</v>
      </c>
      <c r="F1620" s="1">
        <v>43999</v>
      </c>
      <c r="G1620" t="s">
        <v>4799</v>
      </c>
      <c r="H1620" t="s">
        <v>4800</v>
      </c>
      <c r="I1620" t="s">
        <v>31</v>
      </c>
      <c r="J1620">
        <v>36196.433559999998</v>
      </c>
      <c r="K1620">
        <v>238</v>
      </c>
      <c r="L1620" t="s">
        <v>40</v>
      </c>
      <c r="M1620" s="1">
        <v>44008</v>
      </c>
      <c r="N1620" t="s">
        <v>89</v>
      </c>
      <c r="O1620" t="s">
        <v>46</v>
      </c>
    </row>
    <row r="1621" spans="1:15" x14ac:dyDescent="0.35">
      <c r="A1621" t="s">
        <v>4801</v>
      </c>
      <c r="B1621">
        <v>79</v>
      </c>
      <c r="C1621" t="s">
        <v>26</v>
      </c>
      <c r="D1621" t="s">
        <v>237</v>
      </c>
      <c r="E1621" t="s">
        <v>57</v>
      </c>
      <c r="F1621" s="1">
        <v>44876</v>
      </c>
      <c r="G1621" t="s">
        <v>4802</v>
      </c>
      <c r="H1621" t="s">
        <v>4803</v>
      </c>
      <c r="I1621" t="s">
        <v>31</v>
      </c>
      <c r="J1621">
        <v>6812.982986</v>
      </c>
      <c r="K1621">
        <v>237</v>
      </c>
      <c r="L1621" t="s">
        <v>44</v>
      </c>
      <c r="M1621" s="1">
        <v>44896</v>
      </c>
      <c r="N1621" t="s">
        <v>23</v>
      </c>
      <c r="O1621" t="s">
        <v>34</v>
      </c>
    </row>
    <row r="1622" spans="1:15" x14ac:dyDescent="0.35">
      <c r="A1622" t="s">
        <v>4804</v>
      </c>
      <c r="B1622">
        <v>19</v>
      </c>
      <c r="C1622" t="s">
        <v>16</v>
      </c>
      <c r="D1622" t="s">
        <v>120</v>
      </c>
      <c r="E1622" t="s">
        <v>28</v>
      </c>
      <c r="F1622" s="1">
        <v>44728</v>
      </c>
      <c r="G1622" t="s">
        <v>4805</v>
      </c>
      <c r="H1622" t="s">
        <v>4806</v>
      </c>
      <c r="I1622" t="s">
        <v>60</v>
      </c>
      <c r="J1622">
        <v>41986.006200000003</v>
      </c>
      <c r="K1622">
        <v>234</v>
      </c>
      <c r="L1622" t="s">
        <v>40</v>
      </c>
      <c r="M1622" s="1">
        <v>44751</v>
      </c>
      <c r="N1622" t="s">
        <v>23</v>
      </c>
      <c r="O1622" t="s">
        <v>46</v>
      </c>
    </row>
    <row r="1623" spans="1:15" x14ac:dyDescent="0.35">
      <c r="A1623" t="s">
        <v>4807</v>
      </c>
      <c r="B1623">
        <v>50</v>
      </c>
      <c r="C1623" t="s">
        <v>26</v>
      </c>
      <c r="D1623" t="s">
        <v>120</v>
      </c>
      <c r="E1623" t="s">
        <v>37</v>
      </c>
      <c r="F1623" s="1">
        <v>43506</v>
      </c>
      <c r="G1623" t="s">
        <v>4808</v>
      </c>
      <c r="H1623" t="s">
        <v>4809</v>
      </c>
      <c r="I1623" t="s">
        <v>21</v>
      </c>
      <c r="J1623">
        <v>14293.878909999999</v>
      </c>
      <c r="K1623">
        <v>253</v>
      </c>
      <c r="L1623" t="s">
        <v>22</v>
      </c>
      <c r="M1623" s="1">
        <v>43512</v>
      </c>
      <c r="N1623" t="s">
        <v>51</v>
      </c>
      <c r="O1623" t="s">
        <v>46</v>
      </c>
    </row>
    <row r="1624" spans="1:15" x14ac:dyDescent="0.35">
      <c r="A1624" t="s">
        <v>4810</v>
      </c>
      <c r="B1624">
        <v>77</v>
      </c>
      <c r="C1624" t="s">
        <v>16</v>
      </c>
      <c r="D1624" t="s">
        <v>17</v>
      </c>
      <c r="E1624" t="s">
        <v>37</v>
      </c>
      <c r="F1624" s="1">
        <v>44647</v>
      </c>
      <c r="G1624" t="s">
        <v>4811</v>
      </c>
      <c r="H1624" t="s">
        <v>4812</v>
      </c>
      <c r="I1624" t="s">
        <v>60</v>
      </c>
      <c r="J1624">
        <v>8605.1781969999993</v>
      </c>
      <c r="K1624">
        <v>440</v>
      </c>
      <c r="L1624" t="s">
        <v>44</v>
      </c>
      <c r="M1624" s="1">
        <v>44657</v>
      </c>
      <c r="N1624" t="s">
        <v>51</v>
      </c>
      <c r="O1624" t="s">
        <v>34</v>
      </c>
    </row>
    <row r="1625" spans="1:15" x14ac:dyDescent="0.35">
      <c r="A1625" t="s">
        <v>3587</v>
      </c>
      <c r="B1625">
        <v>58</v>
      </c>
      <c r="C1625" t="s">
        <v>16</v>
      </c>
      <c r="D1625" t="s">
        <v>17</v>
      </c>
      <c r="E1625" t="s">
        <v>48</v>
      </c>
      <c r="F1625" s="1">
        <v>43785</v>
      </c>
      <c r="G1625" t="s">
        <v>4813</v>
      </c>
      <c r="H1625" t="s">
        <v>4814</v>
      </c>
      <c r="I1625" t="s">
        <v>31</v>
      </c>
      <c r="J1625">
        <v>38450.791920000003</v>
      </c>
      <c r="K1625">
        <v>121</v>
      </c>
      <c r="L1625" t="s">
        <v>44</v>
      </c>
      <c r="M1625" s="1">
        <v>43795</v>
      </c>
      <c r="N1625" t="s">
        <v>45</v>
      </c>
      <c r="O1625" t="s">
        <v>24</v>
      </c>
    </row>
    <row r="1626" spans="1:15" x14ac:dyDescent="0.35">
      <c r="A1626" t="s">
        <v>4815</v>
      </c>
      <c r="B1626">
        <v>77</v>
      </c>
      <c r="C1626" t="s">
        <v>26</v>
      </c>
      <c r="D1626" t="s">
        <v>27</v>
      </c>
      <c r="E1626" t="s">
        <v>73</v>
      </c>
      <c r="F1626" s="1">
        <v>44274</v>
      </c>
      <c r="G1626" t="s">
        <v>4816</v>
      </c>
      <c r="H1626" t="s">
        <v>4817</v>
      </c>
      <c r="I1626" t="s">
        <v>21</v>
      </c>
      <c r="J1626">
        <v>23563.953860000001</v>
      </c>
      <c r="K1626">
        <v>478</v>
      </c>
      <c r="L1626" t="s">
        <v>40</v>
      </c>
      <c r="M1626" s="1">
        <v>44292</v>
      </c>
      <c r="N1626" t="s">
        <v>51</v>
      </c>
      <c r="O1626" t="s">
        <v>46</v>
      </c>
    </row>
    <row r="1627" spans="1:15" x14ac:dyDescent="0.35">
      <c r="A1627" t="s">
        <v>4818</v>
      </c>
      <c r="B1627">
        <v>57</v>
      </c>
      <c r="C1627" t="s">
        <v>26</v>
      </c>
      <c r="D1627" t="s">
        <v>27</v>
      </c>
      <c r="E1627" t="s">
        <v>57</v>
      </c>
      <c r="F1627" s="1">
        <v>44855</v>
      </c>
      <c r="G1627" t="s">
        <v>4819</v>
      </c>
      <c r="H1627" t="s">
        <v>4820</v>
      </c>
      <c r="I1627" t="s">
        <v>31</v>
      </c>
      <c r="J1627">
        <v>14700.791800000001</v>
      </c>
      <c r="K1627">
        <v>164</v>
      </c>
      <c r="L1627" t="s">
        <v>40</v>
      </c>
      <c r="M1627" s="1">
        <v>44883</v>
      </c>
      <c r="N1627" t="s">
        <v>33</v>
      </c>
      <c r="O1627" t="s">
        <v>46</v>
      </c>
    </row>
    <row r="1628" spans="1:15" x14ac:dyDescent="0.35">
      <c r="A1628" t="s">
        <v>4821</v>
      </c>
      <c r="B1628">
        <v>33</v>
      </c>
      <c r="C1628" t="s">
        <v>26</v>
      </c>
      <c r="D1628" t="s">
        <v>66</v>
      </c>
      <c r="E1628" t="s">
        <v>57</v>
      </c>
      <c r="F1628" s="1">
        <v>44584</v>
      </c>
      <c r="G1628" t="s">
        <v>4822</v>
      </c>
      <c r="H1628" t="s">
        <v>4823</v>
      </c>
      <c r="I1628" t="s">
        <v>31</v>
      </c>
      <c r="J1628">
        <v>27804.11951</v>
      </c>
      <c r="K1628">
        <v>204</v>
      </c>
      <c r="L1628" t="s">
        <v>40</v>
      </c>
      <c r="M1628" s="1">
        <v>44610</v>
      </c>
      <c r="N1628" t="s">
        <v>51</v>
      </c>
      <c r="O1628" t="s">
        <v>34</v>
      </c>
    </row>
    <row r="1629" spans="1:15" x14ac:dyDescent="0.35">
      <c r="A1629" t="s">
        <v>4824</v>
      </c>
      <c r="B1629">
        <v>66</v>
      </c>
      <c r="C1629" t="s">
        <v>26</v>
      </c>
      <c r="D1629" t="s">
        <v>52</v>
      </c>
      <c r="E1629" t="s">
        <v>57</v>
      </c>
      <c r="F1629" s="1">
        <v>45146</v>
      </c>
      <c r="G1629" t="s">
        <v>4825</v>
      </c>
      <c r="H1629" t="s">
        <v>4826</v>
      </c>
      <c r="I1629" t="s">
        <v>60</v>
      </c>
      <c r="J1629">
        <v>31447.378659999998</v>
      </c>
      <c r="K1629">
        <v>108</v>
      </c>
      <c r="L1629" t="s">
        <v>44</v>
      </c>
      <c r="M1629" s="1">
        <v>45157</v>
      </c>
      <c r="N1629" t="s">
        <v>45</v>
      </c>
      <c r="O1629" t="s">
        <v>46</v>
      </c>
    </row>
    <row r="1630" spans="1:15" x14ac:dyDescent="0.35">
      <c r="A1630" t="s">
        <v>4827</v>
      </c>
      <c r="B1630">
        <v>44</v>
      </c>
      <c r="C1630" t="s">
        <v>26</v>
      </c>
      <c r="D1630" t="s">
        <v>66</v>
      </c>
      <c r="E1630" t="s">
        <v>57</v>
      </c>
      <c r="F1630" s="1">
        <v>44470</v>
      </c>
      <c r="G1630" t="s">
        <v>4828</v>
      </c>
      <c r="H1630" t="s">
        <v>4829</v>
      </c>
      <c r="I1630" t="s">
        <v>31</v>
      </c>
      <c r="J1630">
        <v>6950.7762819999998</v>
      </c>
      <c r="K1630">
        <v>373</v>
      </c>
      <c r="L1630" t="s">
        <v>44</v>
      </c>
      <c r="M1630" s="1">
        <v>44477</v>
      </c>
      <c r="N1630" t="s">
        <v>33</v>
      </c>
      <c r="O1630" t="s">
        <v>34</v>
      </c>
    </row>
    <row r="1631" spans="1:15" x14ac:dyDescent="0.35">
      <c r="A1631" t="s">
        <v>4830</v>
      </c>
      <c r="B1631">
        <v>18</v>
      </c>
      <c r="C1631" t="s">
        <v>16</v>
      </c>
      <c r="D1631" t="s">
        <v>52</v>
      </c>
      <c r="E1631" t="s">
        <v>18</v>
      </c>
      <c r="F1631" s="1">
        <v>43634</v>
      </c>
      <c r="G1631" t="s">
        <v>4831</v>
      </c>
      <c r="H1631" t="s">
        <v>4832</v>
      </c>
      <c r="I1631" t="s">
        <v>31</v>
      </c>
      <c r="J1631">
        <v>33751.631670000002</v>
      </c>
      <c r="K1631">
        <v>220</v>
      </c>
      <c r="L1631" t="s">
        <v>40</v>
      </c>
      <c r="M1631" s="1">
        <v>43640</v>
      </c>
      <c r="N1631" t="s">
        <v>45</v>
      </c>
      <c r="O1631" t="s">
        <v>46</v>
      </c>
    </row>
    <row r="1632" spans="1:15" x14ac:dyDescent="0.35">
      <c r="A1632" t="s">
        <v>4833</v>
      </c>
      <c r="B1632">
        <v>18</v>
      </c>
      <c r="C1632" t="s">
        <v>26</v>
      </c>
      <c r="D1632" t="s">
        <v>66</v>
      </c>
      <c r="E1632" t="s">
        <v>28</v>
      </c>
      <c r="F1632" s="1">
        <v>44967</v>
      </c>
      <c r="G1632" t="s">
        <v>4834</v>
      </c>
      <c r="H1632" t="s">
        <v>4835</v>
      </c>
      <c r="I1632" t="s">
        <v>21</v>
      </c>
      <c r="J1632">
        <v>27399.63234</v>
      </c>
      <c r="K1632">
        <v>287</v>
      </c>
      <c r="L1632" t="s">
        <v>40</v>
      </c>
      <c r="M1632" s="1">
        <v>44994</v>
      </c>
      <c r="N1632" t="s">
        <v>51</v>
      </c>
      <c r="O1632" t="s">
        <v>34</v>
      </c>
    </row>
    <row r="1633" spans="1:15" x14ac:dyDescent="0.35">
      <c r="A1633" t="s">
        <v>4836</v>
      </c>
      <c r="B1633">
        <v>31</v>
      </c>
      <c r="C1633" t="s">
        <v>26</v>
      </c>
      <c r="D1633" t="s">
        <v>94</v>
      </c>
      <c r="E1633" t="s">
        <v>37</v>
      </c>
      <c r="F1633" s="1">
        <v>43674</v>
      </c>
      <c r="G1633" t="s">
        <v>4837</v>
      </c>
      <c r="H1633" t="s">
        <v>4838</v>
      </c>
      <c r="I1633" t="s">
        <v>60</v>
      </c>
      <c r="J1633">
        <v>3054.514623</v>
      </c>
      <c r="K1633">
        <v>401</v>
      </c>
      <c r="L1633" t="s">
        <v>22</v>
      </c>
      <c r="M1633" s="1">
        <v>43680</v>
      </c>
      <c r="N1633" t="s">
        <v>23</v>
      </c>
      <c r="O1633" t="s">
        <v>34</v>
      </c>
    </row>
    <row r="1634" spans="1:15" x14ac:dyDescent="0.35">
      <c r="A1634" t="s">
        <v>4839</v>
      </c>
      <c r="B1634">
        <v>32</v>
      </c>
      <c r="C1634" t="s">
        <v>26</v>
      </c>
      <c r="D1634" t="s">
        <v>17</v>
      </c>
      <c r="E1634" t="s">
        <v>73</v>
      </c>
      <c r="F1634" s="1">
        <v>44005</v>
      </c>
      <c r="G1634" t="s">
        <v>4840</v>
      </c>
      <c r="H1634" t="s">
        <v>4841</v>
      </c>
      <c r="I1634" t="s">
        <v>55</v>
      </c>
      <c r="J1634">
        <v>14451.593419999999</v>
      </c>
      <c r="K1634">
        <v>458</v>
      </c>
      <c r="L1634" t="s">
        <v>40</v>
      </c>
      <c r="M1634" s="1">
        <v>44007</v>
      </c>
      <c r="N1634" t="s">
        <v>45</v>
      </c>
      <c r="O1634" t="s">
        <v>34</v>
      </c>
    </row>
    <row r="1635" spans="1:15" x14ac:dyDescent="0.35">
      <c r="A1635" t="s">
        <v>4842</v>
      </c>
      <c r="B1635">
        <v>75</v>
      </c>
      <c r="C1635" t="s">
        <v>16</v>
      </c>
      <c r="D1635" t="s">
        <v>52</v>
      </c>
      <c r="E1635" t="s">
        <v>48</v>
      </c>
      <c r="F1635" s="1">
        <v>43879</v>
      </c>
      <c r="G1635" t="s">
        <v>4843</v>
      </c>
      <c r="H1635" t="s">
        <v>4844</v>
      </c>
      <c r="I1635" t="s">
        <v>64</v>
      </c>
      <c r="J1635">
        <v>24590.069520000001</v>
      </c>
      <c r="K1635">
        <v>286</v>
      </c>
      <c r="L1635" t="s">
        <v>44</v>
      </c>
      <c r="M1635" s="1">
        <v>43896</v>
      </c>
      <c r="N1635" t="s">
        <v>89</v>
      </c>
      <c r="O1635" t="s">
        <v>24</v>
      </c>
    </row>
    <row r="1636" spans="1:15" x14ac:dyDescent="0.35">
      <c r="A1636" t="s">
        <v>4845</v>
      </c>
      <c r="B1636">
        <v>85</v>
      </c>
      <c r="C1636" t="s">
        <v>16</v>
      </c>
      <c r="D1636" t="s">
        <v>52</v>
      </c>
      <c r="E1636" t="s">
        <v>57</v>
      </c>
      <c r="F1636" s="1">
        <v>44212</v>
      </c>
      <c r="G1636" t="s">
        <v>4846</v>
      </c>
      <c r="H1636" t="s">
        <v>4847</v>
      </c>
      <c r="I1636" t="s">
        <v>21</v>
      </c>
      <c r="J1636">
        <v>13600.018620000001</v>
      </c>
      <c r="K1636">
        <v>468</v>
      </c>
      <c r="L1636" t="s">
        <v>40</v>
      </c>
      <c r="M1636" s="1">
        <v>44237</v>
      </c>
      <c r="N1636" t="s">
        <v>33</v>
      </c>
      <c r="O1636" t="s">
        <v>34</v>
      </c>
    </row>
    <row r="1637" spans="1:15" x14ac:dyDescent="0.35">
      <c r="A1637" t="s">
        <v>4848</v>
      </c>
      <c r="B1637">
        <v>22</v>
      </c>
      <c r="C1637" t="s">
        <v>26</v>
      </c>
      <c r="D1637" t="s">
        <v>52</v>
      </c>
      <c r="E1637" t="s">
        <v>57</v>
      </c>
      <c r="F1637" s="1">
        <v>44115</v>
      </c>
      <c r="G1637" t="s">
        <v>4849</v>
      </c>
      <c r="H1637" t="s">
        <v>4850</v>
      </c>
      <c r="I1637" t="s">
        <v>31</v>
      </c>
      <c r="J1637">
        <v>23545.80372</v>
      </c>
      <c r="K1637">
        <v>444</v>
      </c>
      <c r="L1637" t="s">
        <v>44</v>
      </c>
      <c r="M1637" s="1">
        <v>44143</v>
      </c>
      <c r="N1637" t="s">
        <v>89</v>
      </c>
      <c r="O1637" t="s">
        <v>24</v>
      </c>
    </row>
    <row r="1638" spans="1:15" x14ac:dyDescent="0.35">
      <c r="A1638" t="s">
        <v>4851</v>
      </c>
      <c r="B1638">
        <v>85</v>
      </c>
      <c r="C1638" t="s">
        <v>16</v>
      </c>
      <c r="D1638" t="s">
        <v>237</v>
      </c>
      <c r="E1638" t="s">
        <v>48</v>
      </c>
      <c r="F1638" s="1">
        <v>44298</v>
      </c>
      <c r="G1638" t="s">
        <v>4852</v>
      </c>
      <c r="H1638" t="s">
        <v>1658</v>
      </c>
      <c r="I1638" t="s">
        <v>21</v>
      </c>
      <c r="J1638">
        <v>23395.66229</v>
      </c>
      <c r="K1638">
        <v>184</v>
      </c>
      <c r="L1638" t="s">
        <v>22</v>
      </c>
      <c r="M1638" s="1">
        <v>44310</v>
      </c>
      <c r="N1638" t="s">
        <v>51</v>
      </c>
      <c r="O1638" t="s">
        <v>46</v>
      </c>
    </row>
    <row r="1639" spans="1:15" x14ac:dyDescent="0.35">
      <c r="A1639" t="s">
        <v>4853</v>
      </c>
      <c r="B1639">
        <v>42</v>
      </c>
      <c r="C1639" t="s">
        <v>16</v>
      </c>
      <c r="D1639" t="s">
        <v>120</v>
      </c>
      <c r="E1639" t="s">
        <v>57</v>
      </c>
      <c r="F1639" s="1">
        <v>44974</v>
      </c>
      <c r="G1639" t="s">
        <v>4854</v>
      </c>
      <c r="H1639" t="s">
        <v>4855</v>
      </c>
      <c r="I1639" t="s">
        <v>64</v>
      </c>
      <c r="J1639">
        <v>23146.498</v>
      </c>
      <c r="K1639">
        <v>173</v>
      </c>
      <c r="L1639" t="s">
        <v>40</v>
      </c>
      <c r="M1639" s="1">
        <v>44995</v>
      </c>
      <c r="N1639" t="s">
        <v>33</v>
      </c>
      <c r="O1639" t="s">
        <v>34</v>
      </c>
    </row>
    <row r="1640" spans="1:15" x14ac:dyDescent="0.35">
      <c r="A1640" t="s">
        <v>4856</v>
      </c>
      <c r="B1640">
        <v>24</v>
      </c>
      <c r="C1640" t="s">
        <v>16</v>
      </c>
      <c r="D1640" t="s">
        <v>66</v>
      </c>
      <c r="E1640" t="s">
        <v>28</v>
      </c>
      <c r="F1640" s="1">
        <v>44970</v>
      </c>
      <c r="G1640" t="s">
        <v>4857</v>
      </c>
      <c r="H1640" t="s">
        <v>4858</v>
      </c>
      <c r="I1640" t="s">
        <v>31</v>
      </c>
      <c r="J1640">
        <v>10590.9583</v>
      </c>
      <c r="K1640">
        <v>251</v>
      </c>
      <c r="L1640" t="s">
        <v>44</v>
      </c>
      <c r="M1640" s="1">
        <v>44992</v>
      </c>
      <c r="N1640" t="s">
        <v>89</v>
      </c>
      <c r="O1640" t="s">
        <v>24</v>
      </c>
    </row>
    <row r="1641" spans="1:15" x14ac:dyDescent="0.35">
      <c r="A1641" t="s">
        <v>4859</v>
      </c>
      <c r="B1641">
        <v>36</v>
      </c>
      <c r="C1641" t="s">
        <v>26</v>
      </c>
      <c r="D1641" t="s">
        <v>17</v>
      </c>
      <c r="E1641" t="s">
        <v>57</v>
      </c>
      <c r="F1641" s="1">
        <v>44166</v>
      </c>
      <c r="G1641" t="s">
        <v>4860</v>
      </c>
      <c r="H1641" t="s">
        <v>4861</v>
      </c>
      <c r="I1641" t="s">
        <v>55</v>
      </c>
      <c r="J1641">
        <v>29414.568670000001</v>
      </c>
      <c r="K1641">
        <v>425</v>
      </c>
      <c r="L1641" t="s">
        <v>22</v>
      </c>
      <c r="M1641" s="1">
        <v>44179</v>
      </c>
      <c r="N1641" t="s">
        <v>23</v>
      </c>
      <c r="O1641" t="s">
        <v>34</v>
      </c>
    </row>
    <row r="1642" spans="1:15" x14ac:dyDescent="0.35">
      <c r="A1642" t="s">
        <v>4862</v>
      </c>
      <c r="B1642">
        <v>75</v>
      </c>
      <c r="C1642" t="s">
        <v>26</v>
      </c>
      <c r="D1642" t="s">
        <v>17</v>
      </c>
      <c r="E1642" t="s">
        <v>48</v>
      </c>
      <c r="F1642" s="1">
        <v>43881</v>
      </c>
      <c r="G1642" t="s">
        <v>4863</v>
      </c>
      <c r="H1642" t="s">
        <v>4864</v>
      </c>
      <c r="I1642" t="s">
        <v>64</v>
      </c>
      <c r="J1642">
        <v>22599.523440000001</v>
      </c>
      <c r="K1642">
        <v>348</v>
      </c>
      <c r="L1642" t="s">
        <v>22</v>
      </c>
      <c r="M1642" s="1">
        <v>43895</v>
      </c>
      <c r="N1642" t="s">
        <v>89</v>
      </c>
      <c r="O1642" t="s">
        <v>24</v>
      </c>
    </row>
    <row r="1643" spans="1:15" x14ac:dyDescent="0.35">
      <c r="A1643" t="s">
        <v>4865</v>
      </c>
      <c r="B1643">
        <v>55</v>
      </c>
      <c r="C1643" t="s">
        <v>26</v>
      </c>
      <c r="D1643" t="s">
        <v>17</v>
      </c>
      <c r="E1643" t="s">
        <v>57</v>
      </c>
      <c r="F1643" s="1">
        <v>44963</v>
      </c>
      <c r="G1643" t="s">
        <v>4866</v>
      </c>
      <c r="H1643" t="s">
        <v>4867</v>
      </c>
      <c r="I1643" t="s">
        <v>31</v>
      </c>
      <c r="J1643">
        <v>4978.2306879999996</v>
      </c>
      <c r="K1643">
        <v>174</v>
      </c>
      <c r="L1643" t="s">
        <v>22</v>
      </c>
      <c r="M1643" s="1">
        <v>44966</v>
      </c>
      <c r="N1643" t="s">
        <v>89</v>
      </c>
      <c r="O1643" t="s">
        <v>46</v>
      </c>
    </row>
    <row r="1644" spans="1:15" x14ac:dyDescent="0.35">
      <c r="A1644" t="s">
        <v>4868</v>
      </c>
      <c r="B1644">
        <v>39</v>
      </c>
      <c r="C1644" t="s">
        <v>26</v>
      </c>
      <c r="D1644" t="s">
        <v>52</v>
      </c>
      <c r="E1644" t="s">
        <v>57</v>
      </c>
      <c r="F1644" s="1">
        <v>43652</v>
      </c>
      <c r="G1644" t="s">
        <v>4869</v>
      </c>
      <c r="H1644" t="s">
        <v>4870</v>
      </c>
      <c r="I1644" t="s">
        <v>21</v>
      </c>
      <c r="J1644">
        <v>15845.10663</v>
      </c>
      <c r="K1644">
        <v>292</v>
      </c>
      <c r="L1644" t="s">
        <v>44</v>
      </c>
      <c r="M1644" s="1">
        <v>43660</v>
      </c>
      <c r="N1644" t="s">
        <v>23</v>
      </c>
      <c r="O1644" t="s">
        <v>24</v>
      </c>
    </row>
    <row r="1645" spans="1:15" x14ac:dyDescent="0.35">
      <c r="A1645" t="s">
        <v>4871</v>
      </c>
      <c r="B1645">
        <v>26</v>
      </c>
      <c r="C1645" t="s">
        <v>16</v>
      </c>
      <c r="D1645" t="s">
        <v>17</v>
      </c>
      <c r="E1645" t="s">
        <v>28</v>
      </c>
      <c r="F1645" s="1">
        <v>45061</v>
      </c>
      <c r="G1645" t="s">
        <v>4872</v>
      </c>
      <c r="H1645" t="s">
        <v>2316</v>
      </c>
      <c r="I1645" t="s">
        <v>64</v>
      </c>
      <c r="J1645">
        <v>12006.189050000001</v>
      </c>
      <c r="K1645">
        <v>351</v>
      </c>
      <c r="L1645" t="s">
        <v>44</v>
      </c>
      <c r="M1645" s="1">
        <v>45080</v>
      </c>
      <c r="N1645" t="s">
        <v>23</v>
      </c>
      <c r="O1645" t="s">
        <v>24</v>
      </c>
    </row>
    <row r="1646" spans="1:15" x14ac:dyDescent="0.35">
      <c r="A1646" t="s">
        <v>4873</v>
      </c>
      <c r="B1646">
        <v>68</v>
      </c>
      <c r="C1646" t="s">
        <v>26</v>
      </c>
      <c r="D1646" t="s">
        <v>36</v>
      </c>
      <c r="E1646" t="s">
        <v>57</v>
      </c>
      <c r="F1646" s="1">
        <v>45067</v>
      </c>
      <c r="G1646" t="s">
        <v>4874</v>
      </c>
      <c r="H1646" t="s">
        <v>4875</v>
      </c>
      <c r="I1646" t="s">
        <v>55</v>
      </c>
      <c r="J1646">
        <v>23473.507430000001</v>
      </c>
      <c r="K1646">
        <v>477</v>
      </c>
      <c r="L1646" t="s">
        <v>40</v>
      </c>
      <c r="M1646" s="1">
        <v>45081</v>
      </c>
      <c r="N1646" t="s">
        <v>89</v>
      </c>
      <c r="O1646" t="s">
        <v>46</v>
      </c>
    </row>
    <row r="1647" spans="1:15" x14ac:dyDescent="0.35">
      <c r="A1647" t="s">
        <v>4876</v>
      </c>
      <c r="B1647">
        <v>53</v>
      </c>
      <c r="C1647" t="s">
        <v>16</v>
      </c>
      <c r="D1647" t="s">
        <v>17</v>
      </c>
      <c r="E1647" t="s">
        <v>18</v>
      </c>
      <c r="F1647" s="1">
        <v>44651</v>
      </c>
      <c r="G1647" t="s">
        <v>4877</v>
      </c>
      <c r="H1647" t="s">
        <v>140</v>
      </c>
      <c r="I1647" t="s">
        <v>31</v>
      </c>
      <c r="J1647">
        <v>42333.725449999998</v>
      </c>
      <c r="K1647">
        <v>463</v>
      </c>
      <c r="L1647" t="s">
        <v>40</v>
      </c>
      <c r="M1647" s="1">
        <v>44653</v>
      </c>
      <c r="N1647" t="s">
        <v>33</v>
      </c>
      <c r="O1647" t="s">
        <v>46</v>
      </c>
    </row>
    <row r="1648" spans="1:15" x14ac:dyDescent="0.35">
      <c r="A1648" t="s">
        <v>4878</v>
      </c>
      <c r="B1648">
        <v>23</v>
      </c>
      <c r="C1648" t="s">
        <v>16</v>
      </c>
      <c r="D1648" t="s">
        <v>237</v>
      </c>
      <c r="E1648" t="s">
        <v>57</v>
      </c>
      <c r="F1648" s="1">
        <v>44330</v>
      </c>
      <c r="G1648" t="s">
        <v>4879</v>
      </c>
      <c r="H1648" t="s">
        <v>4880</v>
      </c>
      <c r="I1648" t="s">
        <v>60</v>
      </c>
      <c r="J1648">
        <v>21899.321179999999</v>
      </c>
      <c r="K1648">
        <v>382</v>
      </c>
      <c r="L1648" t="s">
        <v>22</v>
      </c>
      <c r="M1648" s="1">
        <v>44336</v>
      </c>
      <c r="N1648" t="s">
        <v>89</v>
      </c>
      <c r="O1648" t="s">
        <v>24</v>
      </c>
    </row>
    <row r="1649" spans="1:15" x14ac:dyDescent="0.35">
      <c r="A1649" t="s">
        <v>4881</v>
      </c>
      <c r="B1649">
        <v>77</v>
      </c>
      <c r="C1649" t="s">
        <v>16</v>
      </c>
      <c r="D1649" t="s">
        <v>94</v>
      </c>
      <c r="E1649" t="s">
        <v>48</v>
      </c>
      <c r="F1649" s="1">
        <v>44044</v>
      </c>
      <c r="G1649" t="s">
        <v>4882</v>
      </c>
      <c r="H1649" t="s">
        <v>4883</v>
      </c>
      <c r="I1649" t="s">
        <v>55</v>
      </c>
      <c r="J1649">
        <v>7810.7512660000002</v>
      </c>
      <c r="K1649">
        <v>396</v>
      </c>
      <c r="L1649" t="s">
        <v>44</v>
      </c>
      <c r="M1649" s="1">
        <v>44045</v>
      </c>
      <c r="N1649" t="s">
        <v>51</v>
      </c>
      <c r="O1649" t="s">
        <v>24</v>
      </c>
    </row>
    <row r="1650" spans="1:15" x14ac:dyDescent="0.35">
      <c r="A1650" t="s">
        <v>4884</v>
      </c>
      <c r="B1650">
        <v>80</v>
      </c>
      <c r="C1650" t="s">
        <v>26</v>
      </c>
      <c r="D1650" t="s">
        <v>66</v>
      </c>
      <c r="E1650" t="s">
        <v>48</v>
      </c>
      <c r="F1650" s="1">
        <v>43741</v>
      </c>
      <c r="G1650" t="s">
        <v>4885</v>
      </c>
      <c r="H1650" t="s">
        <v>4886</v>
      </c>
      <c r="I1650" t="s">
        <v>64</v>
      </c>
      <c r="J1650">
        <v>32675.529630000001</v>
      </c>
      <c r="K1650">
        <v>226</v>
      </c>
      <c r="L1650" t="s">
        <v>44</v>
      </c>
      <c r="M1650" s="1">
        <v>43744</v>
      </c>
      <c r="N1650" t="s">
        <v>51</v>
      </c>
      <c r="O1650" t="s">
        <v>24</v>
      </c>
    </row>
    <row r="1651" spans="1:15" x14ac:dyDescent="0.35">
      <c r="A1651" t="s">
        <v>4887</v>
      </c>
      <c r="B1651">
        <v>19</v>
      </c>
      <c r="C1651" t="s">
        <v>16</v>
      </c>
      <c r="D1651" t="s">
        <v>36</v>
      </c>
      <c r="E1651" t="s">
        <v>57</v>
      </c>
      <c r="F1651" s="1">
        <v>45181</v>
      </c>
      <c r="G1651" t="s">
        <v>4888</v>
      </c>
      <c r="H1651" t="s">
        <v>4889</v>
      </c>
      <c r="I1651" t="s">
        <v>21</v>
      </c>
      <c r="J1651">
        <v>15344.91581</v>
      </c>
      <c r="K1651">
        <v>267</v>
      </c>
      <c r="L1651" t="s">
        <v>40</v>
      </c>
      <c r="M1651" s="1">
        <v>45207</v>
      </c>
      <c r="N1651" t="s">
        <v>51</v>
      </c>
      <c r="O1651" t="s">
        <v>34</v>
      </c>
    </row>
    <row r="1652" spans="1:15" x14ac:dyDescent="0.35">
      <c r="A1652" t="s">
        <v>1712</v>
      </c>
      <c r="B1652">
        <v>39</v>
      </c>
      <c r="C1652" t="s">
        <v>16</v>
      </c>
      <c r="D1652" t="s">
        <v>237</v>
      </c>
      <c r="E1652" t="s">
        <v>73</v>
      </c>
      <c r="F1652" s="1">
        <v>44151</v>
      </c>
      <c r="G1652" t="s">
        <v>4890</v>
      </c>
      <c r="H1652" t="s">
        <v>4891</v>
      </c>
      <c r="I1652" t="s">
        <v>55</v>
      </c>
      <c r="J1652">
        <v>55360.87</v>
      </c>
      <c r="K1652">
        <v>413</v>
      </c>
      <c r="L1652" t="s">
        <v>40</v>
      </c>
      <c r="M1652" s="1">
        <v>44167</v>
      </c>
      <c r="N1652" t="s">
        <v>89</v>
      </c>
      <c r="O1652" t="s">
        <v>46</v>
      </c>
    </row>
    <row r="1653" spans="1:15" x14ac:dyDescent="0.35">
      <c r="A1653" t="s">
        <v>4892</v>
      </c>
      <c r="B1653">
        <v>39</v>
      </c>
      <c r="C1653" t="s">
        <v>16</v>
      </c>
      <c r="D1653" t="s">
        <v>66</v>
      </c>
      <c r="E1653" t="s">
        <v>37</v>
      </c>
      <c r="F1653" s="1">
        <v>44143</v>
      </c>
      <c r="G1653" t="s">
        <v>4893</v>
      </c>
      <c r="H1653" t="s">
        <v>4894</v>
      </c>
      <c r="I1653" t="s">
        <v>55</v>
      </c>
      <c r="J1653">
        <v>7910.9162649999998</v>
      </c>
      <c r="K1653">
        <v>437</v>
      </c>
      <c r="L1653" t="s">
        <v>40</v>
      </c>
      <c r="M1653" s="1">
        <v>44170</v>
      </c>
      <c r="N1653" t="s">
        <v>51</v>
      </c>
      <c r="O1653" t="s">
        <v>24</v>
      </c>
    </row>
    <row r="1654" spans="1:15" x14ac:dyDescent="0.35">
      <c r="A1654" t="s">
        <v>4895</v>
      </c>
      <c r="B1654">
        <v>75</v>
      </c>
      <c r="C1654" t="s">
        <v>26</v>
      </c>
      <c r="D1654" t="s">
        <v>66</v>
      </c>
      <c r="E1654" t="s">
        <v>73</v>
      </c>
      <c r="F1654" s="1">
        <v>43642</v>
      </c>
      <c r="G1654" t="s">
        <v>4896</v>
      </c>
      <c r="H1654" t="s">
        <v>4897</v>
      </c>
      <c r="I1654" t="s">
        <v>21</v>
      </c>
      <c r="J1654">
        <v>56999.356809999997</v>
      </c>
      <c r="K1654">
        <v>162</v>
      </c>
      <c r="L1654" t="s">
        <v>40</v>
      </c>
      <c r="M1654" s="1">
        <v>43655</v>
      </c>
      <c r="N1654" t="s">
        <v>45</v>
      </c>
      <c r="O1654" t="s">
        <v>34</v>
      </c>
    </row>
    <row r="1655" spans="1:15" x14ac:dyDescent="0.35">
      <c r="A1655" t="s">
        <v>4898</v>
      </c>
      <c r="B1655">
        <v>62</v>
      </c>
      <c r="C1655" t="s">
        <v>26</v>
      </c>
      <c r="D1655" t="s">
        <v>237</v>
      </c>
      <c r="E1655" t="s">
        <v>37</v>
      </c>
      <c r="F1655" s="1">
        <v>43465</v>
      </c>
      <c r="G1655" t="s">
        <v>4899</v>
      </c>
      <c r="H1655" t="s">
        <v>4900</v>
      </c>
      <c r="I1655" t="s">
        <v>21</v>
      </c>
      <c r="J1655">
        <v>1662.944972</v>
      </c>
      <c r="K1655">
        <v>110</v>
      </c>
      <c r="L1655" t="s">
        <v>44</v>
      </c>
      <c r="M1655" s="1">
        <v>43488</v>
      </c>
      <c r="N1655" t="s">
        <v>33</v>
      </c>
      <c r="O1655" t="s">
        <v>34</v>
      </c>
    </row>
    <row r="1656" spans="1:15" x14ac:dyDescent="0.35">
      <c r="A1656" t="s">
        <v>4901</v>
      </c>
      <c r="B1656">
        <v>40</v>
      </c>
      <c r="C1656" t="s">
        <v>16</v>
      </c>
      <c r="D1656" t="s">
        <v>27</v>
      </c>
      <c r="E1656" t="s">
        <v>73</v>
      </c>
      <c r="F1656" s="1">
        <v>44965</v>
      </c>
      <c r="G1656" t="s">
        <v>4902</v>
      </c>
      <c r="H1656" t="s">
        <v>4903</v>
      </c>
      <c r="I1656" t="s">
        <v>55</v>
      </c>
      <c r="J1656">
        <v>2463.096446</v>
      </c>
      <c r="K1656">
        <v>262</v>
      </c>
      <c r="L1656" t="s">
        <v>40</v>
      </c>
      <c r="M1656" s="1">
        <v>44966</v>
      </c>
      <c r="N1656" t="s">
        <v>33</v>
      </c>
      <c r="O1656" t="s">
        <v>46</v>
      </c>
    </row>
    <row r="1657" spans="1:15" x14ac:dyDescent="0.35">
      <c r="A1657" t="s">
        <v>4904</v>
      </c>
      <c r="B1657">
        <v>65</v>
      </c>
      <c r="C1657" t="s">
        <v>16</v>
      </c>
      <c r="D1657" t="s">
        <v>237</v>
      </c>
      <c r="E1657" t="s">
        <v>37</v>
      </c>
      <c r="F1657" s="1">
        <v>43443</v>
      </c>
      <c r="G1657" t="s">
        <v>4905</v>
      </c>
      <c r="H1657" t="s">
        <v>4906</v>
      </c>
      <c r="I1657" t="s">
        <v>21</v>
      </c>
      <c r="J1657">
        <v>7950.7368429999997</v>
      </c>
      <c r="K1657">
        <v>179</v>
      </c>
      <c r="L1657" t="s">
        <v>40</v>
      </c>
      <c r="M1657" s="1">
        <v>43454</v>
      </c>
      <c r="N1657" t="s">
        <v>45</v>
      </c>
      <c r="O1657" t="s">
        <v>46</v>
      </c>
    </row>
    <row r="1658" spans="1:15" x14ac:dyDescent="0.35">
      <c r="A1658" t="s">
        <v>4907</v>
      </c>
      <c r="B1658">
        <v>72</v>
      </c>
      <c r="C1658" t="s">
        <v>26</v>
      </c>
      <c r="D1658" t="s">
        <v>17</v>
      </c>
      <c r="E1658" t="s">
        <v>37</v>
      </c>
      <c r="F1658" s="1">
        <v>45204</v>
      </c>
      <c r="G1658" t="s">
        <v>4908</v>
      </c>
      <c r="H1658" t="s">
        <v>4909</v>
      </c>
      <c r="I1658" t="s">
        <v>21</v>
      </c>
      <c r="J1658">
        <v>3203.7437030000001</v>
      </c>
      <c r="K1658">
        <v>413</v>
      </c>
      <c r="L1658" t="s">
        <v>44</v>
      </c>
      <c r="M1658" s="1">
        <v>45231</v>
      </c>
      <c r="N1658" t="s">
        <v>51</v>
      </c>
      <c r="O1658" t="s">
        <v>46</v>
      </c>
    </row>
    <row r="1659" spans="1:15" x14ac:dyDescent="0.35">
      <c r="A1659" t="s">
        <v>4910</v>
      </c>
      <c r="B1659">
        <v>69</v>
      </c>
      <c r="C1659" t="s">
        <v>26</v>
      </c>
      <c r="D1659" t="s">
        <v>120</v>
      </c>
      <c r="E1659" t="s">
        <v>28</v>
      </c>
      <c r="F1659" s="1">
        <v>45008</v>
      </c>
      <c r="G1659" t="s">
        <v>4911</v>
      </c>
      <c r="H1659" t="s">
        <v>4912</v>
      </c>
      <c r="I1659" t="s">
        <v>21</v>
      </c>
      <c r="J1659">
        <v>27372.08797</v>
      </c>
      <c r="K1659">
        <v>474</v>
      </c>
      <c r="L1659" t="s">
        <v>44</v>
      </c>
      <c r="M1659" s="1">
        <v>45020</v>
      </c>
      <c r="N1659" t="s">
        <v>45</v>
      </c>
      <c r="O1659" t="s">
        <v>46</v>
      </c>
    </row>
    <row r="1660" spans="1:15" x14ac:dyDescent="0.35">
      <c r="A1660" t="s">
        <v>4913</v>
      </c>
      <c r="B1660">
        <v>79</v>
      </c>
      <c r="C1660" t="s">
        <v>16</v>
      </c>
      <c r="D1660" t="s">
        <v>237</v>
      </c>
      <c r="E1660" t="s">
        <v>28</v>
      </c>
      <c r="F1660" s="1">
        <v>44600</v>
      </c>
      <c r="G1660" t="s">
        <v>4914</v>
      </c>
      <c r="H1660" t="s">
        <v>4915</v>
      </c>
      <c r="I1660" t="s">
        <v>21</v>
      </c>
      <c r="J1660">
        <v>25339.045259999999</v>
      </c>
      <c r="K1660">
        <v>433</v>
      </c>
      <c r="L1660" t="s">
        <v>44</v>
      </c>
      <c r="M1660" s="1">
        <v>44605</v>
      </c>
      <c r="N1660" t="s">
        <v>51</v>
      </c>
      <c r="O1660" t="s">
        <v>46</v>
      </c>
    </row>
    <row r="1661" spans="1:15" x14ac:dyDescent="0.35">
      <c r="A1661" t="s">
        <v>4916</v>
      </c>
      <c r="B1661">
        <v>53</v>
      </c>
      <c r="C1661" t="s">
        <v>26</v>
      </c>
      <c r="D1661" t="s">
        <v>17</v>
      </c>
      <c r="E1661" t="s">
        <v>37</v>
      </c>
      <c r="F1661" s="1">
        <v>44353</v>
      </c>
      <c r="G1661" t="s">
        <v>4917</v>
      </c>
      <c r="H1661" t="s">
        <v>4918</v>
      </c>
      <c r="I1661" t="s">
        <v>64</v>
      </c>
      <c r="J1661">
        <v>21664.56148</v>
      </c>
      <c r="K1661">
        <v>384</v>
      </c>
      <c r="L1661" t="s">
        <v>44</v>
      </c>
      <c r="M1661" s="1">
        <v>44381</v>
      </c>
      <c r="N1661" t="s">
        <v>51</v>
      </c>
      <c r="O1661" t="s">
        <v>46</v>
      </c>
    </row>
    <row r="1662" spans="1:15" x14ac:dyDescent="0.35">
      <c r="A1662" t="s">
        <v>4919</v>
      </c>
      <c r="B1662">
        <v>67</v>
      </c>
      <c r="C1662" t="s">
        <v>16</v>
      </c>
      <c r="D1662" t="s">
        <v>94</v>
      </c>
      <c r="E1662" t="s">
        <v>28</v>
      </c>
      <c r="F1662" s="1">
        <v>44115</v>
      </c>
      <c r="G1662" t="s">
        <v>4920</v>
      </c>
      <c r="H1662" t="s">
        <v>4921</v>
      </c>
      <c r="I1662" t="s">
        <v>21</v>
      </c>
      <c r="J1662">
        <v>32353.705160000001</v>
      </c>
      <c r="K1662">
        <v>339</v>
      </c>
      <c r="L1662" t="s">
        <v>44</v>
      </c>
      <c r="M1662" s="1">
        <v>44144</v>
      </c>
      <c r="N1662" t="s">
        <v>45</v>
      </c>
      <c r="O1662" t="s">
        <v>34</v>
      </c>
    </row>
    <row r="1663" spans="1:15" x14ac:dyDescent="0.35">
      <c r="A1663" t="s">
        <v>4922</v>
      </c>
      <c r="B1663">
        <v>29</v>
      </c>
      <c r="C1663" t="s">
        <v>16</v>
      </c>
      <c r="D1663" t="s">
        <v>237</v>
      </c>
      <c r="E1663" t="s">
        <v>28</v>
      </c>
      <c r="F1663" s="1">
        <v>44827</v>
      </c>
      <c r="G1663" t="s">
        <v>4923</v>
      </c>
      <c r="H1663" t="s">
        <v>4924</v>
      </c>
      <c r="I1663" t="s">
        <v>31</v>
      </c>
      <c r="J1663">
        <v>4571.6235059999999</v>
      </c>
      <c r="K1663">
        <v>435</v>
      </c>
      <c r="L1663" t="s">
        <v>44</v>
      </c>
      <c r="M1663" s="1">
        <v>44854</v>
      </c>
      <c r="N1663" t="s">
        <v>89</v>
      </c>
      <c r="O1663" t="s">
        <v>34</v>
      </c>
    </row>
    <row r="1664" spans="1:15" x14ac:dyDescent="0.35">
      <c r="A1664" t="s">
        <v>4925</v>
      </c>
      <c r="B1664">
        <v>76</v>
      </c>
      <c r="C1664" t="s">
        <v>26</v>
      </c>
      <c r="D1664" t="s">
        <v>52</v>
      </c>
      <c r="E1664" t="s">
        <v>18</v>
      </c>
      <c r="F1664" s="1">
        <v>44608</v>
      </c>
      <c r="G1664" t="s">
        <v>4926</v>
      </c>
      <c r="H1664" t="s">
        <v>4927</v>
      </c>
      <c r="I1664" t="s">
        <v>21</v>
      </c>
      <c r="J1664">
        <v>39140.18131</v>
      </c>
      <c r="K1664">
        <v>136</v>
      </c>
      <c r="L1664" t="s">
        <v>40</v>
      </c>
      <c r="M1664" s="1">
        <v>44617</v>
      </c>
      <c r="N1664" t="s">
        <v>33</v>
      </c>
      <c r="O1664" t="s">
        <v>24</v>
      </c>
    </row>
    <row r="1665" spans="1:15" x14ac:dyDescent="0.35">
      <c r="A1665" t="s">
        <v>4928</v>
      </c>
      <c r="B1665">
        <v>18</v>
      </c>
      <c r="C1665" t="s">
        <v>26</v>
      </c>
      <c r="D1665" t="s">
        <v>237</v>
      </c>
      <c r="E1665" t="s">
        <v>57</v>
      </c>
      <c r="F1665" s="1">
        <v>44695</v>
      </c>
      <c r="G1665" t="s">
        <v>4929</v>
      </c>
      <c r="H1665" t="s">
        <v>4930</v>
      </c>
      <c r="I1665" t="s">
        <v>60</v>
      </c>
      <c r="J1665">
        <v>6057.425491</v>
      </c>
      <c r="K1665">
        <v>262</v>
      </c>
      <c r="L1665" t="s">
        <v>40</v>
      </c>
      <c r="M1665" s="1">
        <v>44701</v>
      </c>
      <c r="N1665" t="s">
        <v>23</v>
      </c>
      <c r="O1665" t="s">
        <v>24</v>
      </c>
    </row>
    <row r="1666" spans="1:15" x14ac:dyDescent="0.35">
      <c r="A1666" t="s">
        <v>4931</v>
      </c>
      <c r="B1666">
        <v>75</v>
      </c>
      <c r="C1666" t="s">
        <v>26</v>
      </c>
      <c r="D1666" t="s">
        <v>120</v>
      </c>
      <c r="E1666" t="s">
        <v>57</v>
      </c>
      <c r="F1666" s="1">
        <v>43876</v>
      </c>
      <c r="G1666" t="s">
        <v>4932</v>
      </c>
      <c r="H1666" t="s">
        <v>4035</v>
      </c>
      <c r="I1666" t="s">
        <v>21</v>
      </c>
      <c r="J1666">
        <v>21842.745500000001</v>
      </c>
      <c r="K1666">
        <v>189</v>
      </c>
      <c r="L1666" t="s">
        <v>22</v>
      </c>
      <c r="M1666" s="1">
        <v>43895</v>
      </c>
      <c r="N1666" t="s">
        <v>51</v>
      </c>
      <c r="O1666" t="s">
        <v>34</v>
      </c>
    </row>
    <row r="1667" spans="1:15" x14ac:dyDescent="0.35">
      <c r="A1667" t="s">
        <v>4933</v>
      </c>
      <c r="B1667">
        <v>37</v>
      </c>
      <c r="C1667" t="s">
        <v>26</v>
      </c>
      <c r="D1667" t="s">
        <v>66</v>
      </c>
      <c r="E1667" t="s">
        <v>28</v>
      </c>
      <c r="F1667" s="1">
        <v>45002</v>
      </c>
      <c r="G1667" t="s">
        <v>4934</v>
      </c>
      <c r="H1667" t="s">
        <v>4935</v>
      </c>
      <c r="I1667" t="s">
        <v>31</v>
      </c>
      <c r="J1667">
        <v>43989.26758</v>
      </c>
      <c r="K1667">
        <v>267</v>
      </c>
      <c r="L1667" t="s">
        <v>44</v>
      </c>
      <c r="M1667" s="1">
        <v>45021</v>
      </c>
      <c r="N1667" t="s">
        <v>23</v>
      </c>
      <c r="O1667" t="s">
        <v>46</v>
      </c>
    </row>
    <row r="1668" spans="1:15" x14ac:dyDescent="0.35">
      <c r="A1668" t="s">
        <v>4936</v>
      </c>
      <c r="B1668">
        <v>46</v>
      </c>
      <c r="C1668" t="s">
        <v>16</v>
      </c>
      <c r="D1668" t="s">
        <v>52</v>
      </c>
      <c r="E1668" t="s">
        <v>18</v>
      </c>
      <c r="F1668" s="1">
        <v>45083</v>
      </c>
      <c r="G1668" t="s">
        <v>4937</v>
      </c>
      <c r="H1668" t="s">
        <v>4938</v>
      </c>
      <c r="I1668" t="s">
        <v>21</v>
      </c>
      <c r="J1668">
        <v>26720.63031</v>
      </c>
      <c r="K1668">
        <v>168</v>
      </c>
      <c r="L1668" t="s">
        <v>44</v>
      </c>
      <c r="M1668" s="1">
        <v>45105</v>
      </c>
      <c r="N1668" t="s">
        <v>23</v>
      </c>
      <c r="O1668" t="s">
        <v>24</v>
      </c>
    </row>
    <row r="1669" spans="1:15" x14ac:dyDescent="0.35">
      <c r="A1669" t="s">
        <v>4939</v>
      </c>
      <c r="B1669">
        <v>35</v>
      </c>
      <c r="C1669" t="s">
        <v>16</v>
      </c>
      <c r="D1669" t="s">
        <v>120</v>
      </c>
      <c r="E1669" t="s">
        <v>48</v>
      </c>
      <c r="F1669" s="1">
        <v>44139</v>
      </c>
      <c r="G1669" t="s">
        <v>4940</v>
      </c>
      <c r="H1669" t="s">
        <v>4941</v>
      </c>
      <c r="I1669" t="s">
        <v>55</v>
      </c>
      <c r="J1669">
        <v>26259.730240000001</v>
      </c>
      <c r="K1669">
        <v>157</v>
      </c>
      <c r="L1669" t="s">
        <v>22</v>
      </c>
      <c r="M1669" s="1">
        <v>44161</v>
      </c>
      <c r="N1669" t="s">
        <v>33</v>
      </c>
      <c r="O1669" t="s">
        <v>34</v>
      </c>
    </row>
    <row r="1670" spans="1:15" x14ac:dyDescent="0.35">
      <c r="A1670" t="s">
        <v>4942</v>
      </c>
      <c r="B1670">
        <v>74</v>
      </c>
      <c r="C1670" t="s">
        <v>26</v>
      </c>
      <c r="D1670" t="s">
        <v>17</v>
      </c>
      <c r="E1670" t="s">
        <v>48</v>
      </c>
      <c r="F1670" s="1">
        <v>44728</v>
      </c>
      <c r="G1670" t="s">
        <v>4943</v>
      </c>
      <c r="H1670" t="s">
        <v>2956</v>
      </c>
      <c r="I1670" t="s">
        <v>21</v>
      </c>
      <c r="J1670">
        <v>29037.485069999999</v>
      </c>
      <c r="K1670">
        <v>415</v>
      </c>
      <c r="L1670" t="s">
        <v>40</v>
      </c>
      <c r="M1670" s="1">
        <v>44741</v>
      </c>
      <c r="N1670" t="s">
        <v>89</v>
      </c>
      <c r="O1670" t="s">
        <v>34</v>
      </c>
    </row>
    <row r="1671" spans="1:15" x14ac:dyDescent="0.35">
      <c r="A1671" t="s">
        <v>4944</v>
      </c>
      <c r="B1671">
        <v>64</v>
      </c>
      <c r="C1671" t="s">
        <v>16</v>
      </c>
      <c r="D1671" t="s">
        <v>17</v>
      </c>
      <c r="E1671" t="s">
        <v>18</v>
      </c>
      <c r="F1671" s="1">
        <v>43882</v>
      </c>
      <c r="G1671" t="s">
        <v>4945</v>
      </c>
      <c r="H1671" t="s">
        <v>4946</v>
      </c>
      <c r="I1671" t="s">
        <v>21</v>
      </c>
      <c r="J1671">
        <v>30913.192210000001</v>
      </c>
      <c r="K1671">
        <v>350</v>
      </c>
      <c r="L1671" t="s">
        <v>44</v>
      </c>
      <c r="M1671" s="1">
        <v>43900</v>
      </c>
      <c r="N1671" t="s">
        <v>23</v>
      </c>
      <c r="O1671" t="s">
        <v>24</v>
      </c>
    </row>
    <row r="1672" spans="1:15" x14ac:dyDescent="0.35">
      <c r="A1672" t="s">
        <v>4947</v>
      </c>
      <c r="B1672">
        <v>22</v>
      </c>
      <c r="C1672" t="s">
        <v>16</v>
      </c>
      <c r="D1672" t="s">
        <v>237</v>
      </c>
      <c r="E1672" t="s">
        <v>73</v>
      </c>
      <c r="F1672" s="1">
        <v>44213</v>
      </c>
      <c r="G1672" t="s">
        <v>4948</v>
      </c>
      <c r="H1672" t="s">
        <v>4949</v>
      </c>
      <c r="I1672" t="s">
        <v>31</v>
      </c>
      <c r="J1672">
        <v>5378.7228960000002</v>
      </c>
      <c r="K1672">
        <v>142</v>
      </c>
      <c r="L1672" t="s">
        <v>40</v>
      </c>
      <c r="M1672" s="1">
        <v>44218</v>
      </c>
      <c r="N1672" t="s">
        <v>51</v>
      </c>
      <c r="O1672" t="s">
        <v>34</v>
      </c>
    </row>
    <row r="1673" spans="1:15" x14ac:dyDescent="0.35">
      <c r="A1673" t="s">
        <v>4950</v>
      </c>
      <c r="B1673">
        <v>20</v>
      </c>
      <c r="C1673" t="s">
        <v>16</v>
      </c>
      <c r="D1673" t="s">
        <v>17</v>
      </c>
      <c r="E1673" t="s">
        <v>18</v>
      </c>
      <c r="F1673" s="1">
        <v>44338</v>
      </c>
      <c r="G1673" t="s">
        <v>4075</v>
      </c>
      <c r="H1673" t="s">
        <v>4951</v>
      </c>
      <c r="I1673" t="s">
        <v>31</v>
      </c>
      <c r="J1673">
        <v>43178.828090000003</v>
      </c>
      <c r="K1673">
        <v>312</v>
      </c>
      <c r="L1673" t="s">
        <v>40</v>
      </c>
      <c r="M1673" s="1">
        <v>44367</v>
      </c>
      <c r="N1673" t="s">
        <v>23</v>
      </c>
      <c r="O1673" t="s">
        <v>24</v>
      </c>
    </row>
    <row r="1674" spans="1:15" x14ac:dyDescent="0.35">
      <c r="A1674" t="s">
        <v>4952</v>
      </c>
      <c r="B1674">
        <v>40</v>
      </c>
      <c r="C1674" t="s">
        <v>16</v>
      </c>
      <c r="D1674" t="s">
        <v>17</v>
      </c>
      <c r="E1674" t="s">
        <v>37</v>
      </c>
      <c r="F1674" s="1">
        <v>44181</v>
      </c>
      <c r="G1674" t="s">
        <v>4953</v>
      </c>
      <c r="H1674" t="s">
        <v>4954</v>
      </c>
      <c r="I1674" t="s">
        <v>64</v>
      </c>
      <c r="J1674">
        <v>1780.493066</v>
      </c>
      <c r="K1674">
        <v>200</v>
      </c>
      <c r="L1674" t="s">
        <v>40</v>
      </c>
      <c r="M1674" s="1">
        <v>44203</v>
      </c>
      <c r="N1674" t="s">
        <v>33</v>
      </c>
      <c r="O1674" t="s">
        <v>46</v>
      </c>
    </row>
    <row r="1675" spans="1:15" x14ac:dyDescent="0.35">
      <c r="A1675" t="s">
        <v>2860</v>
      </c>
      <c r="B1675">
        <v>55</v>
      </c>
      <c r="C1675" t="s">
        <v>26</v>
      </c>
      <c r="D1675" t="s">
        <v>66</v>
      </c>
      <c r="E1675" t="s">
        <v>37</v>
      </c>
      <c r="F1675" s="1">
        <v>45036</v>
      </c>
      <c r="G1675" t="s">
        <v>4955</v>
      </c>
      <c r="H1675" t="s">
        <v>4956</v>
      </c>
      <c r="I1675" t="s">
        <v>60</v>
      </c>
      <c r="J1675">
        <v>15465.20858</v>
      </c>
      <c r="K1675">
        <v>490</v>
      </c>
      <c r="L1675" t="s">
        <v>44</v>
      </c>
      <c r="M1675" s="1">
        <v>45047</v>
      </c>
      <c r="N1675" t="s">
        <v>45</v>
      </c>
      <c r="O1675" t="s">
        <v>34</v>
      </c>
    </row>
    <row r="1676" spans="1:15" x14ac:dyDescent="0.35">
      <c r="A1676" t="s">
        <v>4957</v>
      </c>
      <c r="B1676">
        <v>41</v>
      </c>
      <c r="C1676" t="s">
        <v>26</v>
      </c>
      <c r="D1676" t="s">
        <v>27</v>
      </c>
      <c r="E1676" t="s">
        <v>28</v>
      </c>
      <c r="F1676" s="1">
        <v>43843</v>
      </c>
      <c r="G1676" t="s">
        <v>4958</v>
      </c>
      <c r="H1676" t="s">
        <v>4959</v>
      </c>
      <c r="I1676" t="s">
        <v>60</v>
      </c>
      <c r="J1676">
        <v>21238.974750000001</v>
      </c>
      <c r="K1676">
        <v>115</v>
      </c>
      <c r="L1676" t="s">
        <v>44</v>
      </c>
      <c r="M1676" s="1">
        <v>43852</v>
      </c>
      <c r="N1676" t="s">
        <v>51</v>
      </c>
      <c r="O1676" t="s">
        <v>24</v>
      </c>
    </row>
    <row r="1677" spans="1:15" x14ac:dyDescent="0.35">
      <c r="A1677" t="s">
        <v>4960</v>
      </c>
      <c r="B1677">
        <v>78</v>
      </c>
      <c r="C1677" t="s">
        <v>26</v>
      </c>
      <c r="D1677" t="s">
        <v>17</v>
      </c>
      <c r="E1677" t="s">
        <v>28</v>
      </c>
      <c r="F1677" s="1">
        <v>43787</v>
      </c>
      <c r="G1677" t="s">
        <v>4961</v>
      </c>
      <c r="H1677" t="s">
        <v>4962</v>
      </c>
      <c r="I1677" t="s">
        <v>21</v>
      </c>
      <c r="J1677">
        <v>4547.0062900000003</v>
      </c>
      <c r="K1677">
        <v>312</v>
      </c>
      <c r="L1677" t="s">
        <v>40</v>
      </c>
      <c r="M1677" s="1">
        <v>43811</v>
      </c>
      <c r="N1677" t="s">
        <v>51</v>
      </c>
      <c r="O1677" t="s">
        <v>46</v>
      </c>
    </row>
    <row r="1678" spans="1:15" x14ac:dyDescent="0.35">
      <c r="A1678" t="s">
        <v>3607</v>
      </c>
      <c r="B1678">
        <v>76</v>
      </c>
      <c r="C1678" t="s">
        <v>26</v>
      </c>
      <c r="D1678" t="s">
        <v>94</v>
      </c>
      <c r="E1678" t="s">
        <v>18</v>
      </c>
      <c r="F1678" s="1">
        <v>44909</v>
      </c>
      <c r="G1678" t="s">
        <v>4963</v>
      </c>
      <c r="H1678" t="s">
        <v>4964</v>
      </c>
      <c r="I1678" t="s">
        <v>21</v>
      </c>
      <c r="J1678">
        <v>54411.400300000001</v>
      </c>
      <c r="K1678">
        <v>123</v>
      </c>
      <c r="L1678" t="s">
        <v>40</v>
      </c>
      <c r="M1678" s="1">
        <v>44938</v>
      </c>
      <c r="N1678" t="s">
        <v>23</v>
      </c>
      <c r="O1678" t="s">
        <v>46</v>
      </c>
    </row>
    <row r="1679" spans="1:15" x14ac:dyDescent="0.35">
      <c r="A1679" t="s">
        <v>4965</v>
      </c>
      <c r="B1679">
        <v>66</v>
      </c>
      <c r="C1679" t="s">
        <v>16</v>
      </c>
      <c r="D1679" t="s">
        <v>66</v>
      </c>
      <c r="E1679" t="s">
        <v>48</v>
      </c>
      <c r="F1679" s="1">
        <v>45110</v>
      </c>
      <c r="G1679" t="s">
        <v>4966</v>
      </c>
      <c r="H1679" t="s">
        <v>4967</v>
      </c>
      <c r="I1679" t="s">
        <v>21</v>
      </c>
      <c r="J1679">
        <v>34424.825140000001</v>
      </c>
      <c r="K1679">
        <v>120</v>
      </c>
      <c r="L1679" t="s">
        <v>44</v>
      </c>
      <c r="M1679" s="1">
        <v>45137</v>
      </c>
      <c r="N1679" t="s">
        <v>33</v>
      </c>
      <c r="O1679" t="s">
        <v>24</v>
      </c>
    </row>
    <row r="1680" spans="1:15" x14ac:dyDescent="0.35">
      <c r="A1680" t="s">
        <v>4968</v>
      </c>
      <c r="B1680">
        <v>26</v>
      </c>
      <c r="C1680" t="s">
        <v>26</v>
      </c>
      <c r="D1680" t="s">
        <v>27</v>
      </c>
      <c r="E1680" t="s">
        <v>28</v>
      </c>
      <c r="F1680" s="1">
        <v>44885</v>
      </c>
      <c r="G1680" t="s">
        <v>4969</v>
      </c>
      <c r="H1680" t="s">
        <v>4970</v>
      </c>
      <c r="I1680" t="s">
        <v>31</v>
      </c>
      <c r="J1680">
        <v>38070.604870000003</v>
      </c>
      <c r="K1680">
        <v>405</v>
      </c>
      <c r="L1680" t="s">
        <v>44</v>
      </c>
      <c r="M1680" s="1">
        <v>44895</v>
      </c>
      <c r="N1680" t="s">
        <v>45</v>
      </c>
      <c r="O1680" t="s">
        <v>34</v>
      </c>
    </row>
    <row r="1681" spans="1:15" x14ac:dyDescent="0.35">
      <c r="A1681" t="s">
        <v>4971</v>
      </c>
      <c r="B1681">
        <v>76</v>
      </c>
      <c r="C1681" t="s">
        <v>16</v>
      </c>
      <c r="D1681" t="s">
        <v>237</v>
      </c>
      <c r="E1681" t="s">
        <v>57</v>
      </c>
      <c r="F1681" s="1">
        <v>43753</v>
      </c>
      <c r="G1681" t="s">
        <v>4972</v>
      </c>
      <c r="H1681" t="s">
        <v>4973</v>
      </c>
      <c r="I1681" t="s">
        <v>21</v>
      </c>
      <c r="J1681">
        <v>30200.860130000001</v>
      </c>
      <c r="K1681">
        <v>235</v>
      </c>
      <c r="L1681" t="s">
        <v>40</v>
      </c>
      <c r="M1681" s="1">
        <v>43775</v>
      </c>
      <c r="N1681" t="s">
        <v>51</v>
      </c>
      <c r="O1681" t="s">
        <v>46</v>
      </c>
    </row>
    <row r="1682" spans="1:15" x14ac:dyDescent="0.35">
      <c r="A1682" t="s">
        <v>4974</v>
      </c>
      <c r="B1682">
        <v>76</v>
      </c>
      <c r="C1682" t="s">
        <v>26</v>
      </c>
      <c r="D1682" t="s">
        <v>237</v>
      </c>
      <c r="E1682" t="s">
        <v>18</v>
      </c>
      <c r="F1682" s="1">
        <v>43967</v>
      </c>
      <c r="G1682" t="s">
        <v>1778</v>
      </c>
      <c r="H1682" t="s">
        <v>4975</v>
      </c>
      <c r="I1682" t="s">
        <v>21</v>
      </c>
      <c r="J1682">
        <v>26036.679789999998</v>
      </c>
      <c r="K1682">
        <v>122</v>
      </c>
      <c r="L1682" t="s">
        <v>40</v>
      </c>
      <c r="M1682" s="1">
        <v>43983</v>
      </c>
      <c r="N1682" t="s">
        <v>45</v>
      </c>
      <c r="O1682" t="s">
        <v>46</v>
      </c>
    </row>
    <row r="1683" spans="1:15" x14ac:dyDescent="0.35">
      <c r="A1683" t="s">
        <v>4976</v>
      </c>
      <c r="B1683">
        <v>48</v>
      </c>
      <c r="C1683" t="s">
        <v>26</v>
      </c>
      <c r="D1683" t="s">
        <v>66</v>
      </c>
      <c r="E1683" t="s">
        <v>73</v>
      </c>
      <c r="F1683" s="1">
        <v>43446</v>
      </c>
      <c r="G1683" t="s">
        <v>4977</v>
      </c>
      <c r="H1683" t="s">
        <v>4978</v>
      </c>
      <c r="I1683" t="s">
        <v>21</v>
      </c>
      <c r="J1683">
        <v>28067.528020000002</v>
      </c>
      <c r="K1683">
        <v>222</v>
      </c>
      <c r="L1683" t="s">
        <v>40</v>
      </c>
      <c r="M1683" s="1">
        <v>43458</v>
      </c>
      <c r="N1683" t="s">
        <v>33</v>
      </c>
      <c r="O1683" t="s">
        <v>46</v>
      </c>
    </row>
    <row r="1684" spans="1:15" x14ac:dyDescent="0.35">
      <c r="A1684" t="s">
        <v>4979</v>
      </c>
      <c r="B1684">
        <v>57</v>
      </c>
      <c r="C1684" t="s">
        <v>26</v>
      </c>
      <c r="D1684" t="s">
        <v>94</v>
      </c>
      <c r="E1684" t="s">
        <v>37</v>
      </c>
      <c r="F1684" s="1">
        <v>43567</v>
      </c>
      <c r="G1684" t="s">
        <v>4980</v>
      </c>
      <c r="H1684" t="s">
        <v>4981</v>
      </c>
      <c r="I1684" t="s">
        <v>64</v>
      </c>
      <c r="J1684">
        <v>1831.5969909999999</v>
      </c>
      <c r="K1684">
        <v>199</v>
      </c>
      <c r="L1684" t="s">
        <v>40</v>
      </c>
      <c r="M1684" s="1">
        <v>43580</v>
      </c>
      <c r="N1684" t="s">
        <v>45</v>
      </c>
      <c r="O1684" t="s">
        <v>34</v>
      </c>
    </row>
    <row r="1685" spans="1:15" x14ac:dyDescent="0.35">
      <c r="A1685" t="s">
        <v>4982</v>
      </c>
      <c r="B1685">
        <v>49</v>
      </c>
      <c r="C1685" t="s">
        <v>16</v>
      </c>
      <c r="D1685" t="s">
        <v>27</v>
      </c>
      <c r="E1685" t="s">
        <v>57</v>
      </c>
      <c r="F1685" s="1">
        <v>44174</v>
      </c>
      <c r="G1685" t="s">
        <v>4983</v>
      </c>
      <c r="H1685" t="s">
        <v>4772</v>
      </c>
      <c r="I1685" t="s">
        <v>55</v>
      </c>
      <c r="J1685">
        <v>1878.9713409999999</v>
      </c>
      <c r="K1685">
        <v>379</v>
      </c>
      <c r="L1685" t="s">
        <v>22</v>
      </c>
      <c r="M1685" s="1">
        <v>44177</v>
      </c>
      <c r="N1685" t="s">
        <v>33</v>
      </c>
      <c r="O1685" t="s">
        <v>46</v>
      </c>
    </row>
    <row r="1686" spans="1:15" x14ac:dyDescent="0.35">
      <c r="A1686" t="s">
        <v>4984</v>
      </c>
      <c r="B1686">
        <v>24</v>
      </c>
      <c r="C1686" t="s">
        <v>26</v>
      </c>
      <c r="D1686" t="s">
        <v>66</v>
      </c>
      <c r="E1686" t="s">
        <v>37</v>
      </c>
      <c r="F1686" s="1">
        <v>43481</v>
      </c>
      <c r="G1686" t="s">
        <v>4985</v>
      </c>
      <c r="H1686" t="s">
        <v>4986</v>
      </c>
      <c r="I1686" t="s">
        <v>64</v>
      </c>
      <c r="J1686">
        <v>2012.764105</v>
      </c>
      <c r="K1686">
        <v>495</v>
      </c>
      <c r="L1686" t="s">
        <v>40</v>
      </c>
      <c r="M1686" s="1">
        <v>43489</v>
      </c>
      <c r="N1686" t="s">
        <v>33</v>
      </c>
      <c r="O1686" t="s">
        <v>24</v>
      </c>
    </row>
    <row r="1687" spans="1:15" x14ac:dyDescent="0.35">
      <c r="A1687" t="s">
        <v>4987</v>
      </c>
      <c r="B1687">
        <v>79</v>
      </c>
      <c r="C1687" t="s">
        <v>16</v>
      </c>
      <c r="D1687" t="s">
        <v>17</v>
      </c>
      <c r="E1687" t="s">
        <v>18</v>
      </c>
      <c r="F1687" s="1">
        <v>44245</v>
      </c>
      <c r="G1687" t="s">
        <v>4988</v>
      </c>
      <c r="H1687" t="s">
        <v>4989</v>
      </c>
      <c r="I1687" t="s">
        <v>21</v>
      </c>
      <c r="J1687">
        <v>32663.863590000001</v>
      </c>
      <c r="K1687">
        <v>229</v>
      </c>
      <c r="L1687" t="s">
        <v>44</v>
      </c>
      <c r="M1687" s="1">
        <v>44271</v>
      </c>
      <c r="N1687" t="s">
        <v>51</v>
      </c>
      <c r="O1687" t="s">
        <v>46</v>
      </c>
    </row>
    <row r="1688" spans="1:15" x14ac:dyDescent="0.35">
      <c r="A1688" t="s">
        <v>4990</v>
      </c>
      <c r="B1688">
        <v>84</v>
      </c>
      <c r="C1688" t="s">
        <v>16</v>
      </c>
      <c r="D1688" t="s">
        <v>66</v>
      </c>
      <c r="E1688" t="s">
        <v>28</v>
      </c>
      <c r="F1688" s="1">
        <v>45221</v>
      </c>
      <c r="G1688" t="s">
        <v>4991</v>
      </c>
      <c r="H1688" t="s">
        <v>4992</v>
      </c>
      <c r="I1688" t="s">
        <v>21</v>
      </c>
      <c r="J1688">
        <v>15736.529210000001</v>
      </c>
      <c r="K1688">
        <v>199</v>
      </c>
      <c r="L1688" t="s">
        <v>40</v>
      </c>
      <c r="M1688" s="1">
        <v>45224</v>
      </c>
      <c r="N1688" t="s">
        <v>23</v>
      </c>
      <c r="O1688" t="s">
        <v>24</v>
      </c>
    </row>
    <row r="1689" spans="1:15" x14ac:dyDescent="0.35">
      <c r="A1689" t="s">
        <v>4993</v>
      </c>
      <c r="B1689">
        <v>65</v>
      </c>
      <c r="C1689" t="s">
        <v>26</v>
      </c>
      <c r="D1689" t="s">
        <v>36</v>
      </c>
      <c r="E1689" t="s">
        <v>73</v>
      </c>
      <c r="F1689" s="1">
        <v>44084</v>
      </c>
      <c r="G1689" t="s">
        <v>4994</v>
      </c>
      <c r="H1689" t="s">
        <v>4995</v>
      </c>
      <c r="I1689" t="s">
        <v>21</v>
      </c>
      <c r="J1689">
        <v>55616.757409999998</v>
      </c>
      <c r="K1689">
        <v>471</v>
      </c>
      <c r="L1689" t="s">
        <v>40</v>
      </c>
      <c r="M1689" s="1">
        <v>44085</v>
      </c>
      <c r="N1689" t="s">
        <v>33</v>
      </c>
      <c r="O1689" t="s">
        <v>46</v>
      </c>
    </row>
    <row r="1690" spans="1:15" x14ac:dyDescent="0.35">
      <c r="A1690" t="s">
        <v>4996</v>
      </c>
      <c r="B1690">
        <v>51</v>
      </c>
      <c r="C1690" t="s">
        <v>26</v>
      </c>
      <c r="D1690" t="s">
        <v>120</v>
      </c>
      <c r="E1690" t="s">
        <v>57</v>
      </c>
      <c r="F1690" s="1">
        <v>44328</v>
      </c>
      <c r="G1690" t="s">
        <v>4997</v>
      </c>
      <c r="H1690" t="s">
        <v>4998</v>
      </c>
      <c r="I1690" t="s">
        <v>60</v>
      </c>
      <c r="J1690">
        <v>16586.94904</v>
      </c>
      <c r="K1690">
        <v>295</v>
      </c>
      <c r="L1690" t="s">
        <v>44</v>
      </c>
      <c r="M1690" s="1">
        <v>44352</v>
      </c>
      <c r="N1690" t="s">
        <v>23</v>
      </c>
      <c r="O1690" t="s">
        <v>34</v>
      </c>
    </row>
    <row r="1691" spans="1:15" x14ac:dyDescent="0.35">
      <c r="A1691" t="s">
        <v>4999</v>
      </c>
      <c r="B1691">
        <v>42</v>
      </c>
      <c r="C1691" t="s">
        <v>16</v>
      </c>
      <c r="D1691" t="s">
        <v>36</v>
      </c>
      <c r="E1691" t="s">
        <v>37</v>
      </c>
      <c r="F1691" s="1">
        <v>43757</v>
      </c>
      <c r="G1691" t="s">
        <v>5000</v>
      </c>
      <c r="H1691" t="s">
        <v>5001</v>
      </c>
      <c r="I1691" t="s">
        <v>31</v>
      </c>
      <c r="J1691">
        <v>11409.98252</v>
      </c>
      <c r="K1691">
        <v>172</v>
      </c>
      <c r="L1691" t="s">
        <v>44</v>
      </c>
      <c r="M1691" s="1">
        <v>43773</v>
      </c>
      <c r="N1691" t="s">
        <v>33</v>
      </c>
      <c r="O1691" t="s">
        <v>46</v>
      </c>
    </row>
    <row r="1692" spans="1:15" x14ac:dyDescent="0.35">
      <c r="A1692" t="s">
        <v>5002</v>
      </c>
      <c r="B1692">
        <v>36</v>
      </c>
      <c r="C1692" t="s">
        <v>16</v>
      </c>
      <c r="D1692" t="s">
        <v>17</v>
      </c>
      <c r="E1692" t="s">
        <v>37</v>
      </c>
      <c r="F1692" s="1">
        <v>44845</v>
      </c>
      <c r="G1692" t="s">
        <v>5003</v>
      </c>
      <c r="H1692" t="s">
        <v>5004</v>
      </c>
      <c r="I1692" t="s">
        <v>64</v>
      </c>
      <c r="J1692">
        <v>10137.81889</v>
      </c>
      <c r="K1692">
        <v>177</v>
      </c>
      <c r="L1692" t="s">
        <v>22</v>
      </c>
      <c r="M1692" s="1">
        <v>44849</v>
      </c>
      <c r="N1692" t="s">
        <v>51</v>
      </c>
      <c r="O1692" t="s">
        <v>46</v>
      </c>
    </row>
    <row r="1693" spans="1:15" x14ac:dyDescent="0.35">
      <c r="A1693" t="s">
        <v>3997</v>
      </c>
      <c r="B1693">
        <v>73</v>
      </c>
      <c r="C1693" t="s">
        <v>26</v>
      </c>
      <c r="D1693" t="s">
        <v>120</v>
      </c>
      <c r="E1693" t="s">
        <v>28</v>
      </c>
      <c r="F1693" s="1">
        <v>43802</v>
      </c>
      <c r="G1693" t="s">
        <v>5005</v>
      </c>
      <c r="H1693" t="s">
        <v>5006</v>
      </c>
      <c r="I1693" t="s">
        <v>21</v>
      </c>
      <c r="J1693">
        <v>38034.996160000002</v>
      </c>
      <c r="K1693">
        <v>210</v>
      </c>
      <c r="L1693" t="s">
        <v>44</v>
      </c>
      <c r="M1693" s="1">
        <v>43832</v>
      </c>
      <c r="N1693" t="s">
        <v>45</v>
      </c>
      <c r="O1693" t="s">
        <v>34</v>
      </c>
    </row>
    <row r="1694" spans="1:15" x14ac:dyDescent="0.35">
      <c r="A1694" t="s">
        <v>5007</v>
      </c>
      <c r="B1694">
        <v>20</v>
      </c>
      <c r="C1694" t="s">
        <v>26</v>
      </c>
      <c r="D1694" t="s">
        <v>27</v>
      </c>
      <c r="E1694" t="s">
        <v>28</v>
      </c>
      <c r="F1694" s="1">
        <v>44731</v>
      </c>
      <c r="G1694" t="s">
        <v>5008</v>
      </c>
      <c r="H1694" t="s">
        <v>5009</v>
      </c>
      <c r="I1694" t="s">
        <v>64</v>
      </c>
      <c r="J1694">
        <v>36023.916819999999</v>
      </c>
      <c r="K1694">
        <v>231</v>
      </c>
      <c r="L1694" t="s">
        <v>44</v>
      </c>
      <c r="M1694" s="1">
        <v>44761</v>
      </c>
      <c r="N1694" t="s">
        <v>89</v>
      </c>
      <c r="O1694" t="s">
        <v>24</v>
      </c>
    </row>
    <row r="1695" spans="1:15" x14ac:dyDescent="0.35">
      <c r="A1695" t="s">
        <v>5010</v>
      </c>
      <c r="B1695">
        <v>79</v>
      </c>
      <c r="C1695" t="s">
        <v>26</v>
      </c>
      <c r="D1695" t="s">
        <v>66</v>
      </c>
      <c r="E1695" t="s">
        <v>57</v>
      </c>
      <c r="F1695" s="1">
        <v>44336</v>
      </c>
      <c r="G1695" t="s">
        <v>5011</v>
      </c>
      <c r="H1695" t="s">
        <v>5012</v>
      </c>
      <c r="I1695" t="s">
        <v>21</v>
      </c>
      <c r="J1695">
        <v>20166.09921</v>
      </c>
      <c r="K1695">
        <v>461</v>
      </c>
      <c r="L1695" t="s">
        <v>22</v>
      </c>
      <c r="M1695" s="1">
        <v>44359</v>
      </c>
      <c r="N1695" t="s">
        <v>89</v>
      </c>
      <c r="O1695" t="s">
        <v>24</v>
      </c>
    </row>
    <row r="1696" spans="1:15" x14ac:dyDescent="0.35">
      <c r="A1696" t="s">
        <v>5013</v>
      </c>
      <c r="B1696">
        <v>76</v>
      </c>
      <c r="C1696" t="s">
        <v>26</v>
      </c>
      <c r="D1696" t="s">
        <v>27</v>
      </c>
      <c r="E1696" t="s">
        <v>57</v>
      </c>
      <c r="F1696" s="1">
        <v>44030</v>
      </c>
      <c r="G1696" t="s">
        <v>5014</v>
      </c>
      <c r="H1696" t="s">
        <v>5015</v>
      </c>
      <c r="I1696" t="s">
        <v>21</v>
      </c>
      <c r="J1696">
        <v>23329.1522</v>
      </c>
      <c r="K1696">
        <v>453</v>
      </c>
      <c r="L1696" t="s">
        <v>22</v>
      </c>
      <c r="M1696" s="1">
        <v>44036</v>
      </c>
      <c r="N1696" t="s">
        <v>33</v>
      </c>
      <c r="O1696" t="s">
        <v>46</v>
      </c>
    </row>
    <row r="1697" spans="1:15" x14ac:dyDescent="0.35">
      <c r="A1697" t="s">
        <v>5016</v>
      </c>
      <c r="B1697">
        <v>33</v>
      </c>
      <c r="C1697" t="s">
        <v>26</v>
      </c>
      <c r="D1697" t="s">
        <v>17</v>
      </c>
      <c r="E1697" t="s">
        <v>28</v>
      </c>
      <c r="F1697" s="1">
        <v>44521</v>
      </c>
      <c r="G1697" t="s">
        <v>5017</v>
      </c>
      <c r="H1697" t="s">
        <v>5018</v>
      </c>
      <c r="I1697" t="s">
        <v>60</v>
      </c>
      <c r="J1697">
        <v>44701.743280000002</v>
      </c>
      <c r="K1697">
        <v>430</v>
      </c>
      <c r="L1697" t="s">
        <v>40</v>
      </c>
      <c r="M1697" s="1">
        <v>44541</v>
      </c>
      <c r="N1697" t="s">
        <v>23</v>
      </c>
      <c r="O1697" t="s">
        <v>34</v>
      </c>
    </row>
    <row r="1698" spans="1:15" x14ac:dyDescent="0.35">
      <c r="A1698" t="s">
        <v>5019</v>
      </c>
      <c r="B1698">
        <v>42</v>
      </c>
      <c r="C1698" t="s">
        <v>26</v>
      </c>
      <c r="D1698" t="s">
        <v>17</v>
      </c>
      <c r="E1698" t="s">
        <v>18</v>
      </c>
      <c r="F1698" s="1">
        <v>45184</v>
      </c>
      <c r="G1698" t="s">
        <v>5020</v>
      </c>
      <c r="H1698" t="s">
        <v>5021</v>
      </c>
      <c r="I1698" t="s">
        <v>64</v>
      </c>
      <c r="J1698">
        <v>56206.012150000002</v>
      </c>
      <c r="K1698">
        <v>180</v>
      </c>
      <c r="L1698" t="s">
        <v>40</v>
      </c>
      <c r="M1698" s="1">
        <v>45210</v>
      </c>
      <c r="N1698" t="s">
        <v>33</v>
      </c>
      <c r="O1698" t="s">
        <v>46</v>
      </c>
    </row>
    <row r="1699" spans="1:15" x14ac:dyDescent="0.35">
      <c r="A1699" t="s">
        <v>5022</v>
      </c>
      <c r="B1699">
        <v>80</v>
      </c>
      <c r="C1699" t="s">
        <v>26</v>
      </c>
      <c r="D1699" t="s">
        <v>17</v>
      </c>
      <c r="E1699" t="s">
        <v>48</v>
      </c>
      <c r="F1699" s="1">
        <v>45112</v>
      </c>
      <c r="G1699" t="s">
        <v>5023</v>
      </c>
      <c r="H1699" t="s">
        <v>5024</v>
      </c>
      <c r="I1699" t="s">
        <v>21</v>
      </c>
      <c r="J1699">
        <v>4953.970687</v>
      </c>
      <c r="K1699">
        <v>404</v>
      </c>
      <c r="L1699" t="s">
        <v>44</v>
      </c>
      <c r="M1699" s="1">
        <v>45122</v>
      </c>
      <c r="N1699" t="s">
        <v>23</v>
      </c>
      <c r="O1699" t="s">
        <v>46</v>
      </c>
    </row>
    <row r="1700" spans="1:15" x14ac:dyDescent="0.35">
      <c r="A1700" t="s">
        <v>5025</v>
      </c>
      <c r="B1700">
        <v>38</v>
      </c>
      <c r="C1700" t="s">
        <v>16</v>
      </c>
      <c r="D1700" t="s">
        <v>94</v>
      </c>
      <c r="E1700" t="s">
        <v>37</v>
      </c>
      <c r="F1700" s="1">
        <v>45216</v>
      </c>
      <c r="G1700" t="s">
        <v>5026</v>
      </c>
      <c r="H1700" t="s">
        <v>736</v>
      </c>
      <c r="I1700" t="s">
        <v>60</v>
      </c>
      <c r="J1700">
        <v>4554.7336670000004</v>
      </c>
      <c r="K1700">
        <v>119</v>
      </c>
      <c r="L1700" t="s">
        <v>40</v>
      </c>
      <c r="M1700" s="1">
        <v>45236</v>
      </c>
      <c r="N1700" t="s">
        <v>33</v>
      </c>
      <c r="O1700" t="s">
        <v>46</v>
      </c>
    </row>
    <row r="1701" spans="1:15" x14ac:dyDescent="0.35">
      <c r="A1701" t="s">
        <v>5027</v>
      </c>
      <c r="B1701">
        <v>55</v>
      </c>
      <c r="C1701" t="s">
        <v>26</v>
      </c>
      <c r="D1701" t="s">
        <v>17</v>
      </c>
      <c r="E1701" t="s">
        <v>37</v>
      </c>
      <c r="F1701" s="1">
        <v>43676</v>
      </c>
      <c r="G1701" t="s">
        <v>5028</v>
      </c>
      <c r="H1701" t="s">
        <v>5029</v>
      </c>
      <c r="I1701" t="s">
        <v>55</v>
      </c>
      <c r="J1701">
        <v>5873.0274090000003</v>
      </c>
      <c r="K1701">
        <v>429</v>
      </c>
      <c r="L1701" t="s">
        <v>40</v>
      </c>
      <c r="M1701" s="1">
        <v>43687</v>
      </c>
      <c r="N1701" t="s">
        <v>33</v>
      </c>
      <c r="O1701" t="s">
        <v>34</v>
      </c>
    </row>
    <row r="1702" spans="1:15" x14ac:dyDescent="0.35">
      <c r="A1702" t="s">
        <v>5030</v>
      </c>
      <c r="B1702">
        <v>54</v>
      </c>
      <c r="C1702" t="s">
        <v>26</v>
      </c>
      <c r="D1702" t="s">
        <v>94</v>
      </c>
      <c r="E1702" t="s">
        <v>28</v>
      </c>
      <c r="F1702" s="1">
        <v>43679</v>
      </c>
      <c r="G1702" t="s">
        <v>5031</v>
      </c>
      <c r="H1702" t="s">
        <v>5032</v>
      </c>
      <c r="I1702" t="s">
        <v>60</v>
      </c>
      <c r="J1702">
        <v>44664.551919999998</v>
      </c>
      <c r="K1702">
        <v>151</v>
      </c>
      <c r="L1702" t="s">
        <v>44</v>
      </c>
      <c r="M1702" s="1">
        <v>43703</v>
      </c>
      <c r="N1702" t="s">
        <v>89</v>
      </c>
      <c r="O1702" t="s">
        <v>34</v>
      </c>
    </row>
    <row r="1703" spans="1:15" x14ac:dyDescent="0.35">
      <c r="A1703" t="s">
        <v>5033</v>
      </c>
      <c r="B1703">
        <v>83</v>
      </c>
      <c r="C1703" t="s">
        <v>26</v>
      </c>
      <c r="D1703" t="s">
        <v>237</v>
      </c>
      <c r="E1703" t="s">
        <v>48</v>
      </c>
      <c r="F1703" s="1">
        <v>44618</v>
      </c>
      <c r="G1703" t="s">
        <v>2951</v>
      </c>
      <c r="H1703" t="s">
        <v>5034</v>
      </c>
      <c r="I1703" t="s">
        <v>21</v>
      </c>
      <c r="J1703">
        <v>26446.82749</v>
      </c>
      <c r="K1703">
        <v>457</v>
      </c>
      <c r="L1703" t="s">
        <v>22</v>
      </c>
      <c r="M1703" s="1">
        <v>44631</v>
      </c>
      <c r="N1703" t="s">
        <v>51</v>
      </c>
      <c r="O1703" t="s">
        <v>34</v>
      </c>
    </row>
    <row r="1704" spans="1:15" x14ac:dyDescent="0.35">
      <c r="A1704" t="s">
        <v>5035</v>
      </c>
      <c r="B1704">
        <v>26</v>
      </c>
      <c r="C1704" t="s">
        <v>16</v>
      </c>
      <c r="D1704" t="s">
        <v>237</v>
      </c>
      <c r="E1704" t="s">
        <v>57</v>
      </c>
      <c r="F1704" s="1">
        <v>44855</v>
      </c>
      <c r="G1704" t="s">
        <v>5036</v>
      </c>
      <c r="H1704" t="s">
        <v>5037</v>
      </c>
      <c r="I1704" t="s">
        <v>31</v>
      </c>
      <c r="J1704">
        <v>32219.835640000001</v>
      </c>
      <c r="K1704">
        <v>170</v>
      </c>
      <c r="L1704" t="s">
        <v>44</v>
      </c>
      <c r="M1704" s="1">
        <v>44878</v>
      </c>
      <c r="N1704" t="s">
        <v>23</v>
      </c>
      <c r="O1704" t="s">
        <v>46</v>
      </c>
    </row>
    <row r="1705" spans="1:15" x14ac:dyDescent="0.35">
      <c r="A1705" t="s">
        <v>5038</v>
      </c>
      <c r="B1705">
        <v>53</v>
      </c>
      <c r="C1705" t="s">
        <v>16</v>
      </c>
      <c r="D1705" t="s">
        <v>66</v>
      </c>
      <c r="E1705" t="s">
        <v>73</v>
      </c>
      <c r="F1705" s="1">
        <v>44439</v>
      </c>
      <c r="G1705" t="s">
        <v>5039</v>
      </c>
      <c r="H1705" t="s">
        <v>5040</v>
      </c>
      <c r="I1705" t="s">
        <v>55</v>
      </c>
      <c r="J1705">
        <v>20365.790639999999</v>
      </c>
      <c r="K1705">
        <v>105</v>
      </c>
      <c r="L1705" t="s">
        <v>40</v>
      </c>
      <c r="M1705" t="s">
        <v>5041</v>
      </c>
      <c r="N1705" t="s">
        <v>33</v>
      </c>
      <c r="O1705" t="s">
        <v>24</v>
      </c>
    </row>
    <row r="1706" spans="1:15" x14ac:dyDescent="0.35">
      <c r="A1706" t="s">
        <v>5042</v>
      </c>
      <c r="B1706">
        <v>33</v>
      </c>
      <c r="C1706" t="s">
        <v>16</v>
      </c>
      <c r="D1706" t="s">
        <v>237</v>
      </c>
      <c r="E1706" t="s">
        <v>37</v>
      </c>
      <c r="F1706" s="1">
        <v>45057</v>
      </c>
      <c r="G1706" t="s">
        <v>5043</v>
      </c>
      <c r="H1706" t="s">
        <v>5044</v>
      </c>
      <c r="I1706" t="s">
        <v>31</v>
      </c>
      <c r="J1706">
        <v>792.80146539999998</v>
      </c>
      <c r="K1706">
        <v>272</v>
      </c>
      <c r="L1706" t="s">
        <v>40</v>
      </c>
      <c r="M1706" s="1">
        <v>45087</v>
      </c>
      <c r="N1706" t="s">
        <v>45</v>
      </c>
      <c r="O1706" t="s">
        <v>24</v>
      </c>
    </row>
    <row r="1707" spans="1:15" x14ac:dyDescent="0.35">
      <c r="A1707" t="s">
        <v>5045</v>
      </c>
      <c r="B1707">
        <v>77</v>
      </c>
      <c r="C1707" t="s">
        <v>16</v>
      </c>
      <c r="D1707" t="s">
        <v>36</v>
      </c>
      <c r="E1707" t="s">
        <v>48</v>
      </c>
      <c r="F1707" s="1">
        <v>43599</v>
      </c>
      <c r="G1707" t="s">
        <v>5046</v>
      </c>
      <c r="H1707" t="s">
        <v>5047</v>
      </c>
      <c r="I1707" t="s">
        <v>21</v>
      </c>
      <c r="J1707">
        <v>26627.52953</v>
      </c>
      <c r="K1707">
        <v>322</v>
      </c>
      <c r="L1707" t="s">
        <v>22</v>
      </c>
      <c r="M1707" s="1">
        <v>43609</v>
      </c>
      <c r="N1707" t="s">
        <v>45</v>
      </c>
      <c r="O1707" t="s">
        <v>34</v>
      </c>
    </row>
    <row r="1708" spans="1:15" x14ac:dyDescent="0.35">
      <c r="A1708" t="s">
        <v>5048</v>
      </c>
      <c r="B1708">
        <v>80</v>
      </c>
      <c r="C1708" t="s">
        <v>16</v>
      </c>
      <c r="D1708" t="s">
        <v>36</v>
      </c>
      <c r="E1708" t="s">
        <v>57</v>
      </c>
      <c r="F1708" s="1">
        <v>44591</v>
      </c>
      <c r="G1708" t="s">
        <v>5049</v>
      </c>
      <c r="H1708" t="s">
        <v>5050</v>
      </c>
      <c r="I1708" t="s">
        <v>21</v>
      </c>
      <c r="J1708">
        <v>16486.421709999999</v>
      </c>
      <c r="K1708">
        <v>440</v>
      </c>
      <c r="L1708" t="s">
        <v>44</v>
      </c>
      <c r="M1708" s="1">
        <v>44607</v>
      </c>
      <c r="N1708" t="s">
        <v>33</v>
      </c>
      <c r="O1708" t="s">
        <v>34</v>
      </c>
    </row>
    <row r="1709" spans="1:15" x14ac:dyDescent="0.35">
      <c r="A1709" t="s">
        <v>5051</v>
      </c>
      <c r="B1709">
        <v>75</v>
      </c>
      <c r="C1709" t="s">
        <v>16</v>
      </c>
      <c r="D1709" t="s">
        <v>52</v>
      </c>
      <c r="E1709" t="s">
        <v>73</v>
      </c>
      <c r="F1709" s="1">
        <v>45032</v>
      </c>
      <c r="G1709" t="s">
        <v>5052</v>
      </c>
      <c r="H1709" t="s">
        <v>5053</v>
      </c>
      <c r="I1709" t="s">
        <v>21</v>
      </c>
      <c r="J1709">
        <v>61062.388209999997</v>
      </c>
      <c r="K1709">
        <v>172</v>
      </c>
      <c r="L1709" t="s">
        <v>40</v>
      </c>
      <c r="M1709" s="1">
        <v>45037</v>
      </c>
      <c r="N1709" t="s">
        <v>23</v>
      </c>
      <c r="O1709" t="s">
        <v>34</v>
      </c>
    </row>
    <row r="1710" spans="1:15" x14ac:dyDescent="0.35">
      <c r="A1710" t="s">
        <v>5054</v>
      </c>
      <c r="B1710">
        <v>29</v>
      </c>
      <c r="C1710" t="s">
        <v>26</v>
      </c>
      <c r="D1710" t="s">
        <v>52</v>
      </c>
      <c r="E1710" t="s">
        <v>57</v>
      </c>
      <c r="F1710" s="1">
        <v>44709</v>
      </c>
      <c r="G1710" t="s">
        <v>5055</v>
      </c>
      <c r="H1710" t="s">
        <v>5056</v>
      </c>
      <c r="I1710" t="s">
        <v>55</v>
      </c>
      <c r="J1710">
        <v>11675.314479999999</v>
      </c>
      <c r="K1710">
        <v>496</v>
      </c>
      <c r="L1710" t="s">
        <v>44</v>
      </c>
      <c r="M1710" s="1">
        <v>44729</v>
      </c>
      <c r="N1710" t="s">
        <v>89</v>
      </c>
      <c r="O1710" t="s">
        <v>46</v>
      </c>
    </row>
    <row r="1711" spans="1:15" x14ac:dyDescent="0.35">
      <c r="A1711" t="s">
        <v>5057</v>
      </c>
      <c r="B1711">
        <v>19</v>
      </c>
      <c r="C1711" t="s">
        <v>16</v>
      </c>
      <c r="D1711" t="s">
        <v>94</v>
      </c>
      <c r="E1711" t="s">
        <v>37</v>
      </c>
      <c r="F1711" s="1">
        <v>45065</v>
      </c>
      <c r="G1711" t="s">
        <v>5058</v>
      </c>
      <c r="H1711" t="s">
        <v>5059</v>
      </c>
      <c r="I1711" t="s">
        <v>64</v>
      </c>
      <c r="J1711">
        <v>9699.7708189999994</v>
      </c>
      <c r="K1711">
        <v>476</v>
      </c>
      <c r="L1711" t="s">
        <v>40</v>
      </c>
      <c r="M1711" s="1">
        <v>45093</v>
      </c>
      <c r="N1711" t="s">
        <v>89</v>
      </c>
      <c r="O1711" t="s">
        <v>24</v>
      </c>
    </row>
    <row r="1712" spans="1:15" x14ac:dyDescent="0.35">
      <c r="A1712" t="s">
        <v>5060</v>
      </c>
      <c r="B1712">
        <v>61</v>
      </c>
      <c r="C1712" t="s">
        <v>16</v>
      </c>
      <c r="D1712" t="s">
        <v>66</v>
      </c>
      <c r="E1712" t="s">
        <v>48</v>
      </c>
      <c r="F1712" s="1">
        <v>43838</v>
      </c>
      <c r="G1712" t="s">
        <v>5061</v>
      </c>
      <c r="H1712" t="s">
        <v>5062</v>
      </c>
      <c r="I1712" t="s">
        <v>21</v>
      </c>
      <c r="J1712">
        <v>22671.768960000001</v>
      </c>
      <c r="K1712">
        <v>302</v>
      </c>
      <c r="L1712" t="s">
        <v>40</v>
      </c>
      <c r="M1712" s="1">
        <v>43840</v>
      </c>
      <c r="N1712" t="s">
        <v>51</v>
      </c>
      <c r="O1712" t="s">
        <v>24</v>
      </c>
    </row>
    <row r="1713" spans="1:15" x14ac:dyDescent="0.35">
      <c r="A1713" t="s">
        <v>5063</v>
      </c>
      <c r="B1713">
        <v>29</v>
      </c>
      <c r="C1713" t="s">
        <v>16</v>
      </c>
      <c r="D1713" t="s">
        <v>237</v>
      </c>
      <c r="E1713" t="s">
        <v>57</v>
      </c>
      <c r="F1713" s="1">
        <v>44446</v>
      </c>
      <c r="G1713" t="s">
        <v>5064</v>
      </c>
      <c r="H1713" t="s">
        <v>5065</v>
      </c>
      <c r="I1713" t="s">
        <v>31</v>
      </c>
      <c r="J1713">
        <v>30500.691030000002</v>
      </c>
      <c r="K1713">
        <v>299</v>
      </c>
      <c r="L1713" t="s">
        <v>44</v>
      </c>
      <c r="M1713" s="1">
        <v>44452</v>
      </c>
      <c r="N1713" t="s">
        <v>89</v>
      </c>
      <c r="O1713" t="s">
        <v>34</v>
      </c>
    </row>
    <row r="1714" spans="1:15" x14ac:dyDescent="0.35">
      <c r="A1714" t="s">
        <v>5066</v>
      </c>
      <c r="B1714">
        <v>58</v>
      </c>
      <c r="C1714" t="s">
        <v>16</v>
      </c>
      <c r="D1714" t="s">
        <v>237</v>
      </c>
      <c r="E1714" t="s">
        <v>57</v>
      </c>
      <c r="F1714" s="1">
        <v>44903</v>
      </c>
      <c r="G1714" t="s">
        <v>5067</v>
      </c>
      <c r="H1714" t="s">
        <v>5068</v>
      </c>
      <c r="I1714" t="s">
        <v>21</v>
      </c>
      <c r="J1714">
        <v>14202.736650000001</v>
      </c>
      <c r="K1714">
        <v>494</v>
      </c>
      <c r="L1714" t="s">
        <v>44</v>
      </c>
      <c r="M1714" s="1">
        <v>44932</v>
      </c>
      <c r="N1714" t="s">
        <v>89</v>
      </c>
      <c r="O1714" t="s">
        <v>34</v>
      </c>
    </row>
    <row r="1715" spans="1:15" x14ac:dyDescent="0.35">
      <c r="A1715" t="s">
        <v>5069</v>
      </c>
      <c r="B1715">
        <v>76</v>
      </c>
      <c r="C1715" t="s">
        <v>16</v>
      </c>
      <c r="D1715" t="s">
        <v>27</v>
      </c>
      <c r="E1715" t="s">
        <v>73</v>
      </c>
      <c r="F1715" s="1">
        <v>44244</v>
      </c>
      <c r="G1715" t="s">
        <v>5070</v>
      </c>
      <c r="H1715" t="s">
        <v>5071</v>
      </c>
      <c r="I1715" t="s">
        <v>21</v>
      </c>
      <c r="J1715">
        <v>32546.840199999999</v>
      </c>
      <c r="K1715">
        <v>294</v>
      </c>
      <c r="L1715" t="s">
        <v>40</v>
      </c>
      <c r="M1715" s="1">
        <v>44262</v>
      </c>
      <c r="N1715" t="s">
        <v>23</v>
      </c>
      <c r="O1715" t="s">
        <v>34</v>
      </c>
    </row>
    <row r="1716" spans="1:15" x14ac:dyDescent="0.35">
      <c r="A1716" t="s">
        <v>5072</v>
      </c>
      <c r="B1716">
        <v>27</v>
      </c>
      <c r="C1716" t="s">
        <v>26</v>
      </c>
      <c r="D1716" t="s">
        <v>17</v>
      </c>
      <c r="E1716" t="s">
        <v>48</v>
      </c>
      <c r="F1716" s="1">
        <v>43919</v>
      </c>
      <c r="G1716" t="s">
        <v>5073</v>
      </c>
      <c r="H1716" t="s">
        <v>5074</v>
      </c>
      <c r="I1716" t="s">
        <v>60</v>
      </c>
      <c r="J1716">
        <v>25557.101999999999</v>
      </c>
      <c r="K1716">
        <v>211</v>
      </c>
      <c r="L1716" t="s">
        <v>22</v>
      </c>
      <c r="M1716" s="1">
        <v>43920</v>
      </c>
      <c r="N1716" t="s">
        <v>45</v>
      </c>
      <c r="O1716" t="s">
        <v>34</v>
      </c>
    </row>
    <row r="1717" spans="1:15" x14ac:dyDescent="0.35">
      <c r="A1717" t="s">
        <v>5075</v>
      </c>
      <c r="B1717">
        <v>80</v>
      </c>
      <c r="C1717" t="s">
        <v>16</v>
      </c>
      <c r="D1717" t="s">
        <v>36</v>
      </c>
      <c r="E1717" t="s">
        <v>28</v>
      </c>
      <c r="F1717" s="1">
        <v>44849</v>
      </c>
      <c r="G1717" t="s">
        <v>5076</v>
      </c>
      <c r="H1717" t="s">
        <v>5077</v>
      </c>
      <c r="I1717" t="s">
        <v>21</v>
      </c>
      <c r="J1717">
        <v>35581.532290000003</v>
      </c>
      <c r="K1717">
        <v>182</v>
      </c>
      <c r="L1717" t="s">
        <v>44</v>
      </c>
      <c r="M1717" s="1">
        <v>44865</v>
      </c>
      <c r="N1717" t="s">
        <v>51</v>
      </c>
      <c r="O1717" t="s">
        <v>34</v>
      </c>
    </row>
    <row r="1718" spans="1:15" x14ac:dyDescent="0.35">
      <c r="A1718" t="s">
        <v>5078</v>
      </c>
      <c r="B1718">
        <v>64</v>
      </c>
      <c r="C1718" t="s">
        <v>16</v>
      </c>
      <c r="D1718" t="s">
        <v>66</v>
      </c>
      <c r="E1718" t="s">
        <v>73</v>
      </c>
      <c r="F1718" s="1">
        <v>44661</v>
      </c>
      <c r="G1718" t="s">
        <v>5079</v>
      </c>
      <c r="H1718" t="s">
        <v>5080</v>
      </c>
      <c r="I1718" t="s">
        <v>21</v>
      </c>
      <c r="J1718">
        <v>69210.813959999999</v>
      </c>
      <c r="K1718">
        <v>184</v>
      </c>
      <c r="L1718" t="s">
        <v>40</v>
      </c>
      <c r="M1718" s="1">
        <v>44681</v>
      </c>
      <c r="N1718" t="s">
        <v>51</v>
      </c>
      <c r="O1718" t="s">
        <v>24</v>
      </c>
    </row>
    <row r="1719" spans="1:15" x14ac:dyDescent="0.35">
      <c r="A1719" t="s">
        <v>5081</v>
      </c>
      <c r="B1719">
        <v>60</v>
      </c>
      <c r="C1719" t="s">
        <v>26</v>
      </c>
      <c r="D1719" t="s">
        <v>237</v>
      </c>
      <c r="E1719" t="s">
        <v>73</v>
      </c>
      <c r="F1719" s="1">
        <v>44332</v>
      </c>
      <c r="G1719" t="s">
        <v>5082</v>
      </c>
      <c r="H1719" t="s">
        <v>4924</v>
      </c>
      <c r="I1719" t="s">
        <v>64</v>
      </c>
      <c r="J1719">
        <v>5005.3372810000001</v>
      </c>
      <c r="K1719">
        <v>481</v>
      </c>
      <c r="L1719" t="s">
        <v>22</v>
      </c>
      <c r="M1719" s="1">
        <v>44340</v>
      </c>
      <c r="N1719" t="s">
        <v>33</v>
      </c>
      <c r="O1719" t="s">
        <v>46</v>
      </c>
    </row>
    <row r="1720" spans="1:15" x14ac:dyDescent="0.35">
      <c r="A1720" t="s">
        <v>289</v>
      </c>
      <c r="B1720">
        <v>77</v>
      </c>
      <c r="C1720" t="s">
        <v>16</v>
      </c>
      <c r="D1720" t="s">
        <v>27</v>
      </c>
      <c r="E1720" t="s">
        <v>28</v>
      </c>
      <c r="F1720" s="1">
        <v>43522</v>
      </c>
      <c r="G1720" t="s">
        <v>5083</v>
      </c>
      <c r="H1720" t="s">
        <v>5084</v>
      </c>
      <c r="I1720" t="s">
        <v>55</v>
      </c>
      <c r="J1720">
        <v>17646.738659999999</v>
      </c>
      <c r="K1720">
        <v>174</v>
      </c>
      <c r="L1720" t="s">
        <v>44</v>
      </c>
      <c r="M1720" s="1">
        <v>43523</v>
      </c>
      <c r="N1720" t="s">
        <v>33</v>
      </c>
      <c r="O1720" t="s">
        <v>46</v>
      </c>
    </row>
    <row r="1721" spans="1:15" x14ac:dyDescent="0.35">
      <c r="A1721" t="s">
        <v>5085</v>
      </c>
      <c r="B1721">
        <v>78</v>
      </c>
      <c r="C1721" t="s">
        <v>16</v>
      </c>
      <c r="D1721" t="s">
        <v>36</v>
      </c>
      <c r="E1721" t="s">
        <v>73</v>
      </c>
      <c r="F1721" s="1">
        <v>43928</v>
      </c>
      <c r="G1721" t="s">
        <v>5086</v>
      </c>
      <c r="H1721" t="s">
        <v>5087</v>
      </c>
      <c r="I1721" t="s">
        <v>60</v>
      </c>
      <c r="J1721">
        <v>62570.818850000003</v>
      </c>
      <c r="K1721">
        <v>263</v>
      </c>
      <c r="L1721" t="s">
        <v>22</v>
      </c>
      <c r="M1721" s="1">
        <v>43929</v>
      </c>
      <c r="N1721" t="s">
        <v>23</v>
      </c>
      <c r="O1721" t="s">
        <v>46</v>
      </c>
    </row>
    <row r="1722" spans="1:15" x14ac:dyDescent="0.35">
      <c r="A1722" t="s">
        <v>5088</v>
      </c>
      <c r="B1722">
        <v>37</v>
      </c>
      <c r="C1722" t="s">
        <v>26</v>
      </c>
      <c r="D1722" t="s">
        <v>36</v>
      </c>
      <c r="E1722" t="s">
        <v>37</v>
      </c>
      <c r="F1722" s="1">
        <v>44544</v>
      </c>
      <c r="G1722" t="s">
        <v>5089</v>
      </c>
      <c r="H1722" t="s">
        <v>5090</v>
      </c>
      <c r="I1722" t="s">
        <v>55</v>
      </c>
      <c r="J1722">
        <v>21082.725610000001</v>
      </c>
      <c r="K1722">
        <v>382</v>
      </c>
      <c r="L1722" t="s">
        <v>22</v>
      </c>
      <c r="M1722" s="1">
        <v>44550</v>
      </c>
      <c r="N1722" t="s">
        <v>33</v>
      </c>
      <c r="O1722" t="s">
        <v>24</v>
      </c>
    </row>
    <row r="1723" spans="1:15" x14ac:dyDescent="0.35">
      <c r="A1723" t="s">
        <v>5091</v>
      </c>
      <c r="B1723">
        <v>30</v>
      </c>
      <c r="C1723" t="s">
        <v>16</v>
      </c>
      <c r="D1723" t="s">
        <v>120</v>
      </c>
      <c r="E1723" t="s">
        <v>28</v>
      </c>
      <c r="F1723" s="1">
        <v>45037</v>
      </c>
      <c r="G1723" t="s">
        <v>5092</v>
      </c>
      <c r="H1723" t="s">
        <v>5093</v>
      </c>
      <c r="I1723" t="s">
        <v>55</v>
      </c>
      <c r="J1723">
        <v>15741.69297</v>
      </c>
      <c r="K1723">
        <v>239</v>
      </c>
      <c r="L1723" t="s">
        <v>40</v>
      </c>
      <c r="M1723" s="1">
        <v>45054</v>
      </c>
      <c r="N1723" t="s">
        <v>45</v>
      </c>
      <c r="O1723" t="s">
        <v>46</v>
      </c>
    </row>
    <row r="1724" spans="1:15" x14ac:dyDescent="0.35">
      <c r="A1724" t="s">
        <v>5094</v>
      </c>
      <c r="B1724">
        <v>85</v>
      </c>
      <c r="C1724" t="s">
        <v>26</v>
      </c>
      <c r="D1724" t="s">
        <v>17</v>
      </c>
      <c r="E1724" t="s">
        <v>28</v>
      </c>
      <c r="F1724" s="1">
        <v>44189</v>
      </c>
      <c r="G1724" t="s">
        <v>5095</v>
      </c>
      <c r="H1724" t="s">
        <v>5096</v>
      </c>
      <c r="I1724" t="s">
        <v>21</v>
      </c>
      <c r="J1724">
        <v>27613.258470000001</v>
      </c>
      <c r="K1724">
        <v>179</v>
      </c>
      <c r="L1724" t="s">
        <v>40</v>
      </c>
      <c r="M1724" s="1">
        <v>44211</v>
      </c>
      <c r="N1724" t="s">
        <v>89</v>
      </c>
      <c r="O1724" t="s">
        <v>24</v>
      </c>
    </row>
    <row r="1725" spans="1:15" x14ac:dyDescent="0.35">
      <c r="A1725" t="s">
        <v>5097</v>
      </c>
      <c r="B1725">
        <v>59</v>
      </c>
      <c r="C1725" t="s">
        <v>26</v>
      </c>
      <c r="D1725" t="s">
        <v>17</v>
      </c>
      <c r="E1725" t="s">
        <v>28</v>
      </c>
      <c r="F1725" s="1">
        <v>44334</v>
      </c>
      <c r="G1725" t="s">
        <v>5098</v>
      </c>
      <c r="H1725" t="s">
        <v>5099</v>
      </c>
      <c r="I1725" t="s">
        <v>31</v>
      </c>
      <c r="J1725">
        <v>17557.81221</v>
      </c>
      <c r="K1725">
        <v>408</v>
      </c>
      <c r="L1725" t="s">
        <v>40</v>
      </c>
      <c r="M1725" s="1">
        <v>44337</v>
      </c>
      <c r="N1725" t="s">
        <v>51</v>
      </c>
      <c r="O1725" t="s">
        <v>46</v>
      </c>
    </row>
    <row r="1726" spans="1:15" x14ac:dyDescent="0.35">
      <c r="A1726" t="s">
        <v>5100</v>
      </c>
      <c r="B1726">
        <v>19</v>
      </c>
      <c r="C1726" t="s">
        <v>26</v>
      </c>
      <c r="D1726" t="s">
        <v>120</v>
      </c>
      <c r="E1726" t="s">
        <v>73</v>
      </c>
      <c r="F1726" s="1">
        <v>43736</v>
      </c>
      <c r="G1726" t="s">
        <v>5101</v>
      </c>
      <c r="H1726" t="s">
        <v>5102</v>
      </c>
      <c r="I1726" t="s">
        <v>64</v>
      </c>
      <c r="J1726">
        <v>53933.413990000001</v>
      </c>
      <c r="K1726">
        <v>120</v>
      </c>
      <c r="L1726" t="s">
        <v>40</v>
      </c>
      <c r="M1726" s="1">
        <v>43746</v>
      </c>
      <c r="N1726" t="s">
        <v>89</v>
      </c>
      <c r="O1726" t="s">
        <v>46</v>
      </c>
    </row>
    <row r="1727" spans="1:15" x14ac:dyDescent="0.35">
      <c r="A1727" t="s">
        <v>5103</v>
      </c>
      <c r="B1727">
        <v>46</v>
      </c>
      <c r="C1727" t="s">
        <v>16</v>
      </c>
      <c r="D1727" t="s">
        <v>120</v>
      </c>
      <c r="E1727" t="s">
        <v>57</v>
      </c>
      <c r="F1727" s="1">
        <v>43886</v>
      </c>
      <c r="G1727" t="s">
        <v>5104</v>
      </c>
      <c r="H1727" t="s">
        <v>5105</v>
      </c>
      <c r="I1727" t="s">
        <v>55</v>
      </c>
      <c r="J1727">
        <v>29123.838220000001</v>
      </c>
      <c r="K1727">
        <v>440</v>
      </c>
      <c r="L1727" t="s">
        <v>44</v>
      </c>
      <c r="M1727" s="1">
        <v>43901</v>
      </c>
      <c r="N1727" t="s">
        <v>33</v>
      </c>
      <c r="O1727" t="s">
        <v>24</v>
      </c>
    </row>
    <row r="1728" spans="1:15" x14ac:dyDescent="0.35">
      <c r="A1728" t="s">
        <v>5106</v>
      </c>
      <c r="B1728">
        <v>47</v>
      </c>
      <c r="C1728" t="s">
        <v>16</v>
      </c>
      <c r="D1728" t="s">
        <v>237</v>
      </c>
      <c r="E1728" t="s">
        <v>37</v>
      </c>
      <c r="F1728" s="1">
        <v>44664</v>
      </c>
      <c r="G1728" t="s">
        <v>5107</v>
      </c>
      <c r="H1728" t="s">
        <v>5108</v>
      </c>
      <c r="I1728" t="s">
        <v>31</v>
      </c>
      <c r="J1728">
        <v>21447.821909999999</v>
      </c>
      <c r="K1728">
        <v>308</v>
      </c>
      <c r="L1728" t="s">
        <v>22</v>
      </c>
      <c r="M1728" s="1">
        <v>44670</v>
      </c>
      <c r="N1728" t="s">
        <v>51</v>
      </c>
      <c r="O1728" t="s">
        <v>46</v>
      </c>
    </row>
    <row r="1729" spans="1:15" x14ac:dyDescent="0.35">
      <c r="A1729" t="s">
        <v>5109</v>
      </c>
      <c r="B1729">
        <v>60</v>
      </c>
      <c r="C1729" t="s">
        <v>26</v>
      </c>
      <c r="D1729" t="s">
        <v>120</v>
      </c>
      <c r="E1729" t="s">
        <v>73</v>
      </c>
      <c r="F1729" s="1">
        <v>44681</v>
      </c>
      <c r="G1729" t="s">
        <v>5110</v>
      </c>
      <c r="H1729" t="s">
        <v>5111</v>
      </c>
      <c r="I1729" t="s">
        <v>55</v>
      </c>
      <c r="J1729">
        <v>51659.626380000002</v>
      </c>
      <c r="K1729">
        <v>405</v>
      </c>
      <c r="L1729" t="s">
        <v>40</v>
      </c>
      <c r="M1729" s="1">
        <v>44708</v>
      </c>
      <c r="N1729" t="s">
        <v>51</v>
      </c>
      <c r="O1729" t="s">
        <v>34</v>
      </c>
    </row>
    <row r="1730" spans="1:15" x14ac:dyDescent="0.35">
      <c r="A1730" t="s">
        <v>5112</v>
      </c>
      <c r="B1730">
        <v>65</v>
      </c>
      <c r="C1730" t="s">
        <v>16</v>
      </c>
      <c r="D1730" t="s">
        <v>17</v>
      </c>
      <c r="E1730" t="s">
        <v>28</v>
      </c>
      <c r="F1730" s="1">
        <v>44149</v>
      </c>
      <c r="G1730" t="s">
        <v>5113</v>
      </c>
      <c r="H1730" t="s">
        <v>5114</v>
      </c>
      <c r="I1730" t="s">
        <v>21</v>
      </c>
      <c r="J1730">
        <v>18080.339550000001</v>
      </c>
      <c r="K1730">
        <v>288</v>
      </c>
      <c r="L1730" t="s">
        <v>40</v>
      </c>
      <c r="M1730" s="1">
        <v>44177</v>
      </c>
      <c r="N1730" t="s">
        <v>23</v>
      </c>
      <c r="O1730" t="s">
        <v>46</v>
      </c>
    </row>
    <row r="1731" spans="1:15" x14ac:dyDescent="0.35">
      <c r="A1731" t="s">
        <v>5115</v>
      </c>
      <c r="B1731">
        <v>57</v>
      </c>
      <c r="C1731" t="s">
        <v>16</v>
      </c>
      <c r="D1731" t="s">
        <v>237</v>
      </c>
      <c r="E1731" t="s">
        <v>73</v>
      </c>
      <c r="F1731" s="1">
        <v>43672</v>
      </c>
      <c r="G1731" t="s">
        <v>5116</v>
      </c>
      <c r="H1731" t="s">
        <v>5117</v>
      </c>
      <c r="I1731" t="s">
        <v>31</v>
      </c>
      <c r="J1731">
        <v>78422.939159999994</v>
      </c>
      <c r="K1731">
        <v>387</v>
      </c>
      <c r="L1731" t="s">
        <v>40</v>
      </c>
      <c r="M1731" s="1">
        <v>43679</v>
      </c>
      <c r="N1731" t="s">
        <v>33</v>
      </c>
      <c r="O1731" t="s">
        <v>24</v>
      </c>
    </row>
    <row r="1732" spans="1:15" x14ac:dyDescent="0.35">
      <c r="A1732" t="s">
        <v>5118</v>
      </c>
      <c r="B1732" t="s">
        <v>142</v>
      </c>
      <c r="C1732" t="s">
        <v>16</v>
      </c>
      <c r="D1732" t="s">
        <v>27</v>
      </c>
      <c r="E1732" t="s">
        <v>57</v>
      </c>
      <c r="F1732" s="1">
        <v>44854</v>
      </c>
      <c r="G1732" t="s">
        <v>5119</v>
      </c>
      <c r="H1732" t="s">
        <v>5120</v>
      </c>
      <c r="I1732" t="s">
        <v>21</v>
      </c>
      <c r="J1732">
        <v>9161.5047539999996</v>
      </c>
      <c r="K1732">
        <v>193</v>
      </c>
      <c r="L1732" t="s">
        <v>40</v>
      </c>
      <c r="M1732" s="1">
        <v>44877</v>
      </c>
      <c r="N1732" t="s">
        <v>89</v>
      </c>
      <c r="O1732" t="s">
        <v>46</v>
      </c>
    </row>
    <row r="1733" spans="1:15" x14ac:dyDescent="0.35">
      <c r="A1733" t="s">
        <v>5121</v>
      </c>
      <c r="B1733">
        <v>68</v>
      </c>
      <c r="C1733" t="s">
        <v>16</v>
      </c>
      <c r="D1733" t="s">
        <v>52</v>
      </c>
      <c r="E1733" t="s">
        <v>18</v>
      </c>
      <c r="F1733" s="1">
        <v>43863</v>
      </c>
      <c r="G1733" t="s">
        <v>5122</v>
      </c>
      <c r="H1733" t="s">
        <v>5123</v>
      </c>
      <c r="I1733" t="s">
        <v>60</v>
      </c>
      <c r="J1733">
        <v>31020.520690000001</v>
      </c>
      <c r="K1733">
        <v>155</v>
      </c>
      <c r="L1733" t="s">
        <v>44</v>
      </c>
      <c r="M1733" s="1">
        <v>43878</v>
      </c>
      <c r="N1733" t="s">
        <v>89</v>
      </c>
      <c r="O1733" t="s">
        <v>24</v>
      </c>
    </row>
    <row r="1734" spans="1:15" x14ac:dyDescent="0.35">
      <c r="A1734" t="s">
        <v>5124</v>
      </c>
      <c r="B1734">
        <v>46</v>
      </c>
      <c r="C1734" t="s">
        <v>26</v>
      </c>
      <c r="D1734" t="s">
        <v>17</v>
      </c>
      <c r="E1734" t="s">
        <v>48</v>
      </c>
      <c r="F1734" s="1">
        <v>44295</v>
      </c>
      <c r="G1734" t="s">
        <v>5125</v>
      </c>
      <c r="H1734" t="s">
        <v>5126</v>
      </c>
      <c r="I1734" t="s">
        <v>64</v>
      </c>
      <c r="J1734">
        <v>29676.63379</v>
      </c>
      <c r="K1734">
        <v>199</v>
      </c>
      <c r="L1734" t="s">
        <v>40</v>
      </c>
      <c r="M1734" s="1">
        <v>44297</v>
      </c>
      <c r="N1734" t="s">
        <v>33</v>
      </c>
      <c r="O1734" t="s">
        <v>46</v>
      </c>
    </row>
    <row r="1735" spans="1:15" x14ac:dyDescent="0.35">
      <c r="A1735" t="s">
        <v>5127</v>
      </c>
      <c r="B1735">
        <v>29</v>
      </c>
      <c r="C1735" t="s">
        <v>26</v>
      </c>
      <c r="D1735" t="s">
        <v>27</v>
      </c>
      <c r="E1735" t="s">
        <v>48</v>
      </c>
      <c r="F1735" s="1">
        <v>44412</v>
      </c>
      <c r="G1735" t="s">
        <v>5128</v>
      </c>
      <c r="H1735" t="s">
        <v>5129</v>
      </c>
      <c r="I1735" t="s">
        <v>60</v>
      </c>
      <c r="J1735">
        <v>32855.917540000002</v>
      </c>
      <c r="K1735">
        <v>474</v>
      </c>
      <c r="L1735" t="s">
        <v>22</v>
      </c>
      <c r="M1735" s="1">
        <v>44415</v>
      </c>
      <c r="N1735" t="s">
        <v>89</v>
      </c>
      <c r="O1735" t="s">
        <v>46</v>
      </c>
    </row>
    <row r="1736" spans="1:15" x14ac:dyDescent="0.35">
      <c r="A1736" t="s">
        <v>1591</v>
      </c>
      <c r="B1736">
        <v>61</v>
      </c>
      <c r="C1736" t="s">
        <v>26</v>
      </c>
      <c r="D1736" t="s">
        <v>120</v>
      </c>
      <c r="E1736" t="s">
        <v>57</v>
      </c>
      <c r="F1736" s="1">
        <v>44662</v>
      </c>
      <c r="G1736" t="s">
        <v>5130</v>
      </c>
      <c r="H1736" t="s">
        <v>5131</v>
      </c>
      <c r="I1736" t="s">
        <v>31</v>
      </c>
      <c r="J1736">
        <v>6815.7551789999998</v>
      </c>
      <c r="K1736">
        <v>202</v>
      </c>
      <c r="L1736" t="s">
        <v>44</v>
      </c>
      <c r="M1736" s="1">
        <v>44669</v>
      </c>
      <c r="N1736" t="s">
        <v>45</v>
      </c>
      <c r="O1736" t="s">
        <v>46</v>
      </c>
    </row>
    <row r="1737" spans="1:15" x14ac:dyDescent="0.35">
      <c r="A1737" t="s">
        <v>5132</v>
      </c>
      <c r="B1737">
        <v>60</v>
      </c>
      <c r="C1737" t="s">
        <v>26</v>
      </c>
      <c r="D1737" t="s">
        <v>120</v>
      </c>
      <c r="E1737" t="s">
        <v>18</v>
      </c>
      <c r="F1737" s="1">
        <v>43860</v>
      </c>
      <c r="G1737" t="s">
        <v>5133</v>
      </c>
      <c r="H1737" t="s">
        <v>5134</v>
      </c>
      <c r="I1737" t="s">
        <v>60</v>
      </c>
      <c r="J1737">
        <v>57560.451509999999</v>
      </c>
      <c r="K1737">
        <v>136</v>
      </c>
      <c r="L1737" t="s">
        <v>44</v>
      </c>
      <c r="M1737" s="1">
        <v>43862</v>
      </c>
      <c r="N1737" t="s">
        <v>51</v>
      </c>
      <c r="O1737" t="s">
        <v>34</v>
      </c>
    </row>
    <row r="1738" spans="1:15" x14ac:dyDescent="0.35">
      <c r="A1738" t="s">
        <v>5135</v>
      </c>
      <c r="B1738">
        <v>76</v>
      </c>
      <c r="C1738" t="s">
        <v>26</v>
      </c>
      <c r="D1738" t="s">
        <v>237</v>
      </c>
      <c r="E1738" t="s">
        <v>73</v>
      </c>
      <c r="F1738" s="1">
        <v>44242</v>
      </c>
      <c r="G1738" t="s">
        <v>5136</v>
      </c>
      <c r="H1738" t="s">
        <v>5137</v>
      </c>
      <c r="I1738" t="s">
        <v>60</v>
      </c>
      <c r="J1738">
        <v>41468.677929999998</v>
      </c>
      <c r="K1738">
        <v>278</v>
      </c>
      <c r="L1738" t="s">
        <v>40</v>
      </c>
      <c r="M1738" s="1">
        <v>44247</v>
      </c>
      <c r="N1738" t="s">
        <v>51</v>
      </c>
      <c r="O1738" t="s">
        <v>46</v>
      </c>
    </row>
    <row r="1739" spans="1:15" x14ac:dyDescent="0.35">
      <c r="A1739" t="s">
        <v>5138</v>
      </c>
      <c r="B1739" t="s">
        <v>142</v>
      </c>
      <c r="C1739" t="s">
        <v>26</v>
      </c>
      <c r="D1739" t="s">
        <v>36</v>
      </c>
      <c r="E1739" t="s">
        <v>37</v>
      </c>
      <c r="F1739" s="1">
        <v>43690</v>
      </c>
      <c r="G1739" t="s">
        <v>5139</v>
      </c>
      <c r="H1739" t="s">
        <v>5140</v>
      </c>
      <c r="I1739" t="s">
        <v>21</v>
      </c>
      <c r="J1739">
        <v>8260.1244150000002</v>
      </c>
      <c r="K1739">
        <v>491</v>
      </c>
      <c r="L1739" t="s">
        <v>44</v>
      </c>
      <c r="M1739" s="1">
        <v>43711</v>
      </c>
      <c r="N1739" t="s">
        <v>51</v>
      </c>
      <c r="O1739" t="s">
        <v>46</v>
      </c>
    </row>
    <row r="1740" spans="1:15" x14ac:dyDescent="0.35">
      <c r="A1740" t="s">
        <v>5141</v>
      </c>
      <c r="B1740">
        <v>68</v>
      </c>
      <c r="C1740" t="s">
        <v>26</v>
      </c>
      <c r="D1740" t="s">
        <v>27</v>
      </c>
      <c r="E1740" t="s">
        <v>48</v>
      </c>
      <c r="F1740" s="1">
        <v>44176</v>
      </c>
      <c r="G1740" t="s">
        <v>5142</v>
      </c>
      <c r="H1740" t="s">
        <v>5143</v>
      </c>
      <c r="I1740" t="s">
        <v>21</v>
      </c>
      <c r="J1740">
        <v>23244.322980000001</v>
      </c>
      <c r="K1740">
        <v>238</v>
      </c>
      <c r="L1740" t="s">
        <v>22</v>
      </c>
      <c r="M1740" s="1">
        <v>44184</v>
      </c>
      <c r="N1740" t="s">
        <v>89</v>
      </c>
      <c r="O1740" t="s">
        <v>34</v>
      </c>
    </row>
    <row r="1741" spans="1:15" x14ac:dyDescent="0.35">
      <c r="A1741" t="s">
        <v>5144</v>
      </c>
      <c r="B1741">
        <v>62</v>
      </c>
      <c r="C1741" t="s">
        <v>16</v>
      </c>
      <c r="D1741" t="s">
        <v>17</v>
      </c>
      <c r="E1741" t="s">
        <v>18</v>
      </c>
      <c r="F1741" s="1">
        <v>43538</v>
      </c>
      <c r="G1741" t="s">
        <v>5145</v>
      </c>
      <c r="H1741" t="s">
        <v>5146</v>
      </c>
      <c r="I1741" t="s">
        <v>21</v>
      </c>
      <c r="J1741">
        <v>10490.27648</v>
      </c>
      <c r="K1741">
        <v>341</v>
      </c>
      <c r="L1741" t="s">
        <v>40</v>
      </c>
      <c r="M1741" s="1">
        <v>43561</v>
      </c>
      <c r="N1741" t="s">
        <v>45</v>
      </c>
      <c r="O1741" t="s">
        <v>46</v>
      </c>
    </row>
    <row r="1742" spans="1:15" x14ac:dyDescent="0.35">
      <c r="A1742" t="s">
        <v>5147</v>
      </c>
      <c r="B1742">
        <v>62</v>
      </c>
      <c r="C1742" t="s">
        <v>26</v>
      </c>
      <c r="D1742" t="s">
        <v>52</v>
      </c>
      <c r="E1742" t="s">
        <v>73</v>
      </c>
      <c r="F1742" s="1">
        <v>44043</v>
      </c>
      <c r="G1742" t="s">
        <v>5148</v>
      </c>
      <c r="H1742" t="s">
        <v>5149</v>
      </c>
      <c r="I1742" t="s">
        <v>55</v>
      </c>
      <c r="J1742">
        <v>71092.39645</v>
      </c>
      <c r="K1742">
        <v>189</v>
      </c>
      <c r="L1742" t="s">
        <v>22</v>
      </c>
      <c r="M1742" s="1">
        <v>44060</v>
      </c>
      <c r="N1742" t="s">
        <v>51</v>
      </c>
      <c r="O1742" t="s">
        <v>24</v>
      </c>
    </row>
    <row r="1743" spans="1:15" x14ac:dyDescent="0.35">
      <c r="A1743" t="s">
        <v>5150</v>
      </c>
      <c r="B1743">
        <v>80</v>
      </c>
      <c r="C1743" t="s">
        <v>26</v>
      </c>
      <c r="D1743" t="s">
        <v>94</v>
      </c>
      <c r="E1743" t="s">
        <v>73</v>
      </c>
      <c r="F1743" s="1">
        <v>44300</v>
      </c>
      <c r="G1743" t="s">
        <v>5151</v>
      </c>
      <c r="H1743" t="s">
        <v>5152</v>
      </c>
      <c r="I1743" t="s">
        <v>64</v>
      </c>
      <c r="J1743">
        <v>22862.48846</v>
      </c>
      <c r="K1743">
        <v>344</v>
      </c>
      <c r="L1743" t="s">
        <v>40</v>
      </c>
      <c r="M1743" s="1">
        <v>44311</v>
      </c>
      <c r="N1743" t="s">
        <v>45</v>
      </c>
      <c r="O1743" t="s">
        <v>46</v>
      </c>
    </row>
    <row r="1744" spans="1:15" x14ac:dyDescent="0.35">
      <c r="A1744" t="s">
        <v>5153</v>
      </c>
      <c r="B1744">
        <v>50</v>
      </c>
      <c r="C1744" t="s">
        <v>26</v>
      </c>
      <c r="D1744" t="s">
        <v>27</v>
      </c>
      <c r="E1744" t="s">
        <v>73</v>
      </c>
      <c r="F1744" s="1">
        <v>44225</v>
      </c>
      <c r="G1744" t="s">
        <v>5154</v>
      </c>
      <c r="H1744" t="s">
        <v>5155</v>
      </c>
      <c r="I1744" t="s">
        <v>60</v>
      </c>
      <c r="J1744">
        <v>52569.507149999998</v>
      </c>
      <c r="K1744">
        <v>247</v>
      </c>
      <c r="L1744" t="s">
        <v>22</v>
      </c>
      <c r="M1744" s="1">
        <v>44243</v>
      </c>
      <c r="N1744" t="s">
        <v>51</v>
      </c>
      <c r="O1744" t="s">
        <v>34</v>
      </c>
    </row>
    <row r="1745" spans="1:15" x14ac:dyDescent="0.35">
      <c r="A1745" t="s">
        <v>5156</v>
      </c>
      <c r="B1745">
        <v>58</v>
      </c>
      <c r="C1745" t="s">
        <v>26</v>
      </c>
      <c r="D1745" t="s">
        <v>27</v>
      </c>
      <c r="E1745" t="s">
        <v>48</v>
      </c>
      <c r="F1745" s="1">
        <v>44754</v>
      </c>
      <c r="G1745" t="s">
        <v>5157</v>
      </c>
      <c r="H1745" t="s">
        <v>5158</v>
      </c>
      <c r="I1745" t="s">
        <v>31</v>
      </c>
      <c r="J1745">
        <v>19964.976780000001</v>
      </c>
      <c r="K1745">
        <v>489</v>
      </c>
      <c r="L1745" t="s">
        <v>40</v>
      </c>
      <c r="M1745" s="1">
        <v>44767</v>
      </c>
      <c r="N1745" t="s">
        <v>51</v>
      </c>
      <c r="O1745" t="s">
        <v>46</v>
      </c>
    </row>
    <row r="1746" spans="1:15" x14ac:dyDescent="0.35">
      <c r="A1746" t="s">
        <v>5159</v>
      </c>
      <c r="B1746">
        <v>66</v>
      </c>
      <c r="C1746" t="s">
        <v>16</v>
      </c>
      <c r="D1746" t="s">
        <v>237</v>
      </c>
      <c r="E1746" t="s">
        <v>48</v>
      </c>
      <c r="F1746" s="1">
        <v>44131</v>
      </c>
      <c r="G1746" t="s">
        <v>5160</v>
      </c>
      <c r="H1746" t="s">
        <v>5161</v>
      </c>
      <c r="I1746" t="s">
        <v>31</v>
      </c>
      <c r="J1746">
        <v>39737.868009999998</v>
      </c>
      <c r="K1746">
        <v>422</v>
      </c>
      <c r="L1746" t="s">
        <v>22</v>
      </c>
      <c r="M1746" s="1">
        <v>44134</v>
      </c>
      <c r="N1746" t="s">
        <v>45</v>
      </c>
      <c r="O1746" t="s">
        <v>34</v>
      </c>
    </row>
    <row r="1747" spans="1:15" x14ac:dyDescent="0.35">
      <c r="A1747" t="s">
        <v>5162</v>
      </c>
      <c r="B1747">
        <v>25</v>
      </c>
      <c r="C1747" t="s">
        <v>26</v>
      </c>
      <c r="D1747" t="s">
        <v>120</v>
      </c>
      <c r="E1747" t="s">
        <v>57</v>
      </c>
      <c r="F1747" s="1">
        <v>43748</v>
      </c>
      <c r="G1747" t="s">
        <v>5163</v>
      </c>
      <c r="H1747" t="s">
        <v>5164</v>
      </c>
      <c r="I1747" t="s">
        <v>55</v>
      </c>
      <c r="J1747">
        <v>13966.82209</v>
      </c>
      <c r="K1747">
        <v>335</v>
      </c>
      <c r="L1747" t="s">
        <v>44</v>
      </c>
      <c r="M1747" s="1">
        <v>43774</v>
      </c>
      <c r="N1747" t="s">
        <v>89</v>
      </c>
      <c r="O1747" t="s">
        <v>34</v>
      </c>
    </row>
    <row r="1748" spans="1:15" x14ac:dyDescent="0.35">
      <c r="A1748" t="s">
        <v>5165</v>
      </c>
      <c r="B1748">
        <v>35</v>
      </c>
      <c r="C1748" t="s">
        <v>26</v>
      </c>
      <c r="D1748" t="s">
        <v>36</v>
      </c>
      <c r="E1748" t="s">
        <v>73</v>
      </c>
      <c r="F1748" s="1">
        <v>45044</v>
      </c>
      <c r="G1748" t="s">
        <v>5166</v>
      </c>
      <c r="H1748" t="s">
        <v>5167</v>
      </c>
      <c r="I1748" t="s">
        <v>64</v>
      </c>
      <c r="J1748">
        <v>23059.25159</v>
      </c>
      <c r="K1748">
        <v>225</v>
      </c>
      <c r="L1748" t="s">
        <v>40</v>
      </c>
      <c r="M1748" s="1">
        <v>45066</v>
      </c>
      <c r="N1748" t="s">
        <v>89</v>
      </c>
      <c r="O1748" t="s">
        <v>46</v>
      </c>
    </row>
    <row r="1749" spans="1:15" x14ac:dyDescent="0.35">
      <c r="A1749" t="s">
        <v>5168</v>
      </c>
      <c r="B1749">
        <v>23</v>
      </c>
      <c r="C1749" t="s">
        <v>26</v>
      </c>
      <c r="D1749" t="s">
        <v>52</v>
      </c>
      <c r="E1749" t="s">
        <v>73</v>
      </c>
      <c r="F1749" s="1">
        <v>43934</v>
      </c>
      <c r="G1749" t="s">
        <v>5169</v>
      </c>
      <c r="H1749" t="s">
        <v>5170</v>
      </c>
      <c r="I1749" t="s">
        <v>31</v>
      </c>
      <c r="J1749">
        <v>53744.02418</v>
      </c>
      <c r="K1749">
        <v>275</v>
      </c>
      <c r="L1749" t="s">
        <v>40</v>
      </c>
      <c r="M1749" s="1">
        <v>43959</v>
      </c>
      <c r="N1749" t="s">
        <v>45</v>
      </c>
      <c r="O1749" t="s">
        <v>24</v>
      </c>
    </row>
    <row r="1750" spans="1:15" x14ac:dyDescent="0.35">
      <c r="A1750" t="s">
        <v>5171</v>
      </c>
      <c r="B1750">
        <v>69</v>
      </c>
      <c r="C1750" t="s">
        <v>26</v>
      </c>
      <c r="D1750" t="s">
        <v>237</v>
      </c>
      <c r="E1750" t="s">
        <v>37</v>
      </c>
      <c r="F1750" s="1">
        <v>44263</v>
      </c>
      <c r="G1750" t="s">
        <v>5172</v>
      </c>
      <c r="H1750" t="s">
        <v>5173</v>
      </c>
      <c r="I1750" t="s">
        <v>55</v>
      </c>
      <c r="J1750">
        <v>24965.015800000001</v>
      </c>
      <c r="K1750">
        <v>236</v>
      </c>
      <c r="L1750" t="s">
        <v>22</v>
      </c>
      <c r="M1750" s="1">
        <v>44263</v>
      </c>
      <c r="N1750" t="s">
        <v>89</v>
      </c>
      <c r="O1750" t="s">
        <v>24</v>
      </c>
    </row>
    <row r="1751" spans="1:15" x14ac:dyDescent="0.35">
      <c r="A1751" t="s">
        <v>5174</v>
      </c>
      <c r="B1751">
        <v>78</v>
      </c>
      <c r="C1751" t="s">
        <v>16</v>
      </c>
      <c r="D1751" t="s">
        <v>36</v>
      </c>
      <c r="E1751" t="s">
        <v>18</v>
      </c>
      <c r="F1751" s="1">
        <v>43453</v>
      </c>
      <c r="G1751" t="s">
        <v>5175</v>
      </c>
      <c r="H1751" t="s">
        <v>5176</v>
      </c>
      <c r="I1751" t="s">
        <v>31</v>
      </c>
      <c r="J1751">
        <v>13344.322389999999</v>
      </c>
      <c r="K1751">
        <v>486</v>
      </c>
      <c r="L1751" t="s">
        <v>44</v>
      </c>
      <c r="M1751" s="1">
        <v>43471</v>
      </c>
      <c r="N1751" t="s">
        <v>51</v>
      </c>
      <c r="O1751" t="s">
        <v>46</v>
      </c>
    </row>
    <row r="1752" spans="1:15" x14ac:dyDescent="0.35">
      <c r="A1752" t="s">
        <v>5177</v>
      </c>
      <c r="B1752">
        <v>60</v>
      </c>
      <c r="C1752" t="s">
        <v>26</v>
      </c>
      <c r="D1752" t="s">
        <v>36</v>
      </c>
      <c r="E1752" t="s">
        <v>28</v>
      </c>
      <c r="F1752" s="1">
        <v>45084</v>
      </c>
      <c r="G1752" t="s">
        <v>5178</v>
      </c>
      <c r="H1752" t="s">
        <v>5179</v>
      </c>
      <c r="I1752" t="s">
        <v>31</v>
      </c>
      <c r="J1752">
        <v>28156.641199999998</v>
      </c>
      <c r="K1752">
        <v>432</v>
      </c>
      <c r="L1752" t="s">
        <v>44</v>
      </c>
      <c r="M1752" s="1">
        <v>45086</v>
      </c>
      <c r="N1752" t="s">
        <v>23</v>
      </c>
      <c r="O1752" t="s">
        <v>24</v>
      </c>
    </row>
    <row r="1753" spans="1:15" x14ac:dyDescent="0.35">
      <c r="A1753" t="s">
        <v>5180</v>
      </c>
      <c r="B1753">
        <v>68</v>
      </c>
      <c r="C1753" t="s">
        <v>16</v>
      </c>
      <c r="D1753" t="s">
        <v>52</v>
      </c>
      <c r="E1753" t="s">
        <v>73</v>
      </c>
      <c r="F1753" s="1">
        <v>44680</v>
      </c>
      <c r="G1753" t="s">
        <v>5181</v>
      </c>
      <c r="H1753" t="s">
        <v>1794</v>
      </c>
      <c r="I1753" t="s">
        <v>21</v>
      </c>
      <c r="J1753">
        <v>33062.15064</v>
      </c>
      <c r="K1753">
        <v>262</v>
      </c>
      <c r="L1753" t="s">
        <v>40</v>
      </c>
      <c r="M1753" s="1">
        <v>44701</v>
      </c>
      <c r="N1753" t="s">
        <v>89</v>
      </c>
      <c r="O1753" t="s">
        <v>24</v>
      </c>
    </row>
    <row r="1754" spans="1:15" x14ac:dyDescent="0.35">
      <c r="A1754" t="s">
        <v>5182</v>
      </c>
      <c r="B1754">
        <v>24</v>
      </c>
      <c r="C1754" t="s">
        <v>26</v>
      </c>
      <c r="D1754" t="s">
        <v>94</v>
      </c>
      <c r="E1754" t="s">
        <v>57</v>
      </c>
      <c r="F1754" s="1">
        <v>44022</v>
      </c>
      <c r="G1754" t="s">
        <v>5183</v>
      </c>
      <c r="H1754" t="s">
        <v>5184</v>
      </c>
      <c r="I1754" t="s">
        <v>64</v>
      </c>
      <c r="J1754">
        <v>31308.727920000001</v>
      </c>
      <c r="K1754">
        <v>385</v>
      </c>
      <c r="L1754" t="s">
        <v>44</v>
      </c>
      <c r="M1754" s="1">
        <v>44035</v>
      </c>
      <c r="N1754" t="s">
        <v>89</v>
      </c>
      <c r="O1754" t="s">
        <v>46</v>
      </c>
    </row>
    <row r="1755" spans="1:15" x14ac:dyDescent="0.35">
      <c r="A1755" t="s">
        <v>5185</v>
      </c>
      <c r="B1755">
        <v>54</v>
      </c>
      <c r="C1755" t="s">
        <v>26</v>
      </c>
      <c r="D1755" t="s">
        <v>120</v>
      </c>
      <c r="E1755" t="s">
        <v>18</v>
      </c>
      <c r="F1755" s="1">
        <v>43700</v>
      </c>
      <c r="G1755" t="s">
        <v>5186</v>
      </c>
      <c r="H1755" t="s">
        <v>2808</v>
      </c>
      <c r="I1755" t="s">
        <v>60</v>
      </c>
      <c r="J1755">
        <v>14934.47582</v>
      </c>
      <c r="K1755">
        <v>132</v>
      </c>
      <c r="L1755" t="s">
        <v>40</v>
      </c>
      <c r="M1755" s="1">
        <v>43704</v>
      </c>
      <c r="N1755" t="s">
        <v>23</v>
      </c>
      <c r="O1755" t="s">
        <v>46</v>
      </c>
    </row>
    <row r="1756" spans="1:15" x14ac:dyDescent="0.35">
      <c r="A1756" t="s">
        <v>5187</v>
      </c>
      <c r="B1756">
        <v>22</v>
      </c>
      <c r="C1756" t="s">
        <v>26</v>
      </c>
      <c r="D1756" t="s">
        <v>94</v>
      </c>
      <c r="E1756" t="s">
        <v>48</v>
      </c>
      <c r="F1756" s="1">
        <v>44995</v>
      </c>
      <c r="G1756" t="s">
        <v>5188</v>
      </c>
      <c r="H1756" t="s">
        <v>235</v>
      </c>
      <c r="I1756" t="s">
        <v>31</v>
      </c>
      <c r="J1756">
        <v>19788.49553</v>
      </c>
      <c r="K1756">
        <v>222</v>
      </c>
      <c r="L1756" t="s">
        <v>44</v>
      </c>
      <c r="M1756" s="1">
        <v>45014</v>
      </c>
      <c r="N1756" t="s">
        <v>23</v>
      </c>
      <c r="O1756" t="s">
        <v>46</v>
      </c>
    </row>
    <row r="1757" spans="1:15" x14ac:dyDescent="0.35">
      <c r="A1757" t="s">
        <v>5189</v>
      </c>
      <c r="B1757">
        <v>74</v>
      </c>
      <c r="C1757" t="s">
        <v>16</v>
      </c>
      <c r="D1757" t="s">
        <v>120</v>
      </c>
      <c r="E1757" t="s">
        <v>57</v>
      </c>
      <c r="F1757" s="1">
        <v>44767</v>
      </c>
      <c r="G1757" t="s">
        <v>5190</v>
      </c>
      <c r="H1757" t="s">
        <v>5191</v>
      </c>
      <c r="I1757" t="s">
        <v>60</v>
      </c>
      <c r="J1757">
        <v>12881.24345</v>
      </c>
      <c r="K1757">
        <v>381</v>
      </c>
      <c r="L1757" t="s">
        <v>44</v>
      </c>
      <c r="M1757" s="1">
        <v>44778</v>
      </c>
      <c r="N1757" t="s">
        <v>51</v>
      </c>
      <c r="O1757" t="s">
        <v>24</v>
      </c>
    </row>
    <row r="1758" spans="1:15" x14ac:dyDescent="0.35">
      <c r="A1758" t="s">
        <v>5192</v>
      </c>
      <c r="B1758">
        <v>48</v>
      </c>
      <c r="C1758" t="s">
        <v>26</v>
      </c>
      <c r="D1758" t="s">
        <v>237</v>
      </c>
      <c r="E1758" t="s">
        <v>18</v>
      </c>
      <c r="F1758" s="1">
        <v>44600</v>
      </c>
      <c r="G1758" t="s">
        <v>5193</v>
      </c>
      <c r="H1758" t="s">
        <v>5194</v>
      </c>
      <c r="I1758" t="s">
        <v>64</v>
      </c>
      <c r="J1758">
        <v>27351.152829999999</v>
      </c>
      <c r="K1758">
        <v>452</v>
      </c>
      <c r="L1758" t="s">
        <v>44</v>
      </c>
      <c r="M1758" s="1">
        <v>44624</v>
      </c>
      <c r="N1758" t="s">
        <v>89</v>
      </c>
      <c r="O1758" t="s">
        <v>34</v>
      </c>
    </row>
    <row r="1759" spans="1:15" x14ac:dyDescent="0.35">
      <c r="A1759" t="s">
        <v>5195</v>
      </c>
      <c r="B1759">
        <v>67</v>
      </c>
      <c r="C1759" t="s">
        <v>16</v>
      </c>
      <c r="D1759" t="s">
        <v>237</v>
      </c>
      <c r="E1759" t="s">
        <v>48</v>
      </c>
      <c r="F1759" s="1">
        <v>45155</v>
      </c>
      <c r="G1759" t="s">
        <v>5196</v>
      </c>
      <c r="H1759" t="s">
        <v>5197</v>
      </c>
      <c r="I1759" t="s">
        <v>64</v>
      </c>
      <c r="J1759">
        <v>18962.74423</v>
      </c>
      <c r="K1759">
        <v>299</v>
      </c>
      <c r="L1759" t="s">
        <v>40</v>
      </c>
      <c r="M1759" s="1">
        <v>45169</v>
      </c>
      <c r="N1759" t="s">
        <v>51</v>
      </c>
      <c r="O1759" t="s">
        <v>46</v>
      </c>
    </row>
    <row r="1760" spans="1:15" x14ac:dyDescent="0.35">
      <c r="A1760" t="s">
        <v>5198</v>
      </c>
      <c r="B1760">
        <v>49</v>
      </c>
      <c r="C1760" t="s">
        <v>16</v>
      </c>
      <c r="D1760" t="s">
        <v>17</v>
      </c>
      <c r="E1760" t="s">
        <v>37</v>
      </c>
      <c r="F1760" s="1">
        <v>44043</v>
      </c>
      <c r="G1760" t="s">
        <v>5199</v>
      </c>
      <c r="H1760" t="s">
        <v>5200</v>
      </c>
      <c r="I1760" t="s">
        <v>21</v>
      </c>
      <c r="J1760">
        <v>9306.5831049999997</v>
      </c>
      <c r="K1760">
        <v>261</v>
      </c>
      <c r="L1760" t="s">
        <v>40</v>
      </c>
      <c r="M1760" s="1">
        <v>44045</v>
      </c>
      <c r="N1760" t="s">
        <v>89</v>
      </c>
      <c r="O1760" t="s">
        <v>34</v>
      </c>
    </row>
    <row r="1761" spans="1:15" x14ac:dyDescent="0.35">
      <c r="A1761" t="s">
        <v>5201</v>
      </c>
      <c r="B1761">
        <v>37</v>
      </c>
      <c r="C1761" t="s">
        <v>26</v>
      </c>
      <c r="D1761" t="s">
        <v>17</v>
      </c>
      <c r="E1761" t="s">
        <v>37</v>
      </c>
      <c r="F1761" s="1">
        <v>44935</v>
      </c>
      <c r="G1761" t="s">
        <v>5202</v>
      </c>
      <c r="H1761" t="s">
        <v>4407</v>
      </c>
      <c r="I1761" t="s">
        <v>31</v>
      </c>
      <c r="J1761">
        <v>23738.953839999998</v>
      </c>
      <c r="K1761">
        <v>428</v>
      </c>
      <c r="L1761" t="s">
        <v>44</v>
      </c>
      <c r="M1761" s="1">
        <v>44962</v>
      </c>
      <c r="N1761" t="s">
        <v>89</v>
      </c>
      <c r="O1761" t="s">
        <v>46</v>
      </c>
    </row>
    <row r="1762" spans="1:15" x14ac:dyDescent="0.35">
      <c r="A1762" t="s">
        <v>5203</v>
      </c>
      <c r="B1762">
        <v>51</v>
      </c>
      <c r="C1762" t="s">
        <v>16</v>
      </c>
      <c r="D1762" t="s">
        <v>237</v>
      </c>
      <c r="E1762" t="s">
        <v>37</v>
      </c>
      <c r="F1762" s="1">
        <v>43648</v>
      </c>
      <c r="G1762" t="s">
        <v>5204</v>
      </c>
      <c r="H1762" t="s">
        <v>5205</v>
      </c>
      <c r="I1762" t="s">
        <v>55</v>
      </c>
      <c r="J1762">
        <v>12119.58411</v>
      </c>
      <c r="K1762">
        <v>108</v>
      </c>
      <c r="L1762" t="s">
        <v>44</v>
      </c>
      <c r="M1762" s="1">
        <v>43666</v>
      </c>
      <c r="N1762" t="s">
        <v>23</v>
      </c>
      <c r="O1762" t="s">
        <v>34</v>
      </c>
    </row>
    <row r="1763" spans="1:15" x14ac:dyDescent="0.35">
      <c r="A1763" t="s">
        <v>5206</v>
      </c>
      <c r="B1763">
        <v>56</v>
      </c>
      <c r="C1763" t="s">
        <v>26</v>
      </c>
      <c r="D1763" t="s">
        <v>27</v>
      </c>
      <c r="E1763" t="s">
        <v>18</v>
      </c>
      <c r="F1763" s="1">
        <v>44725</v>
      </c>
      <c r="G1763" t="s">
        <v>5207</v>
      </c>
      <c r="H1763" t="s">
        <v>5208</v>
      </c>
      <c r="I1763" t="s">
        <v>21</v>
      </c>
      <c r="J1763">
        <v>45071.238169999997</v>
      </c>
      <c r="K1763">
        <v>205</v>
      </c>
      <c r="L1763" t="s">
        <v>40</v>
      </c>
      <c r="M1763" s="1">
        <v>44737</v>
      </c>
      <c r="N1763" t="s">
        <v>45</v>
      </c>
      <c r="O1763" t="s">
        <v>46</v>
      </c>
    </row>
    <row r="1764" spans="1:15" x14ac:dyDescent="0.35">
      <c r="A1764" t="s">
        <v>5209</v>
      </c>
      <c r="B1764">
        <v>82</v>
      </c>
      <c r="C1764" t="s">
        <v>16</v>
      </c>
      <c r="D1764" t="s">
        <v>94</v>
      </c>
      <c r="E1764" t="s">
        <v>73</v>
      </c>
      <c r="F1764" s="1">
        <v>44325</v>
      </c>
      <c r="G1764" t="s">
        <v>5210</v>
      </c>
      <c r="H1764" t="s">
        <v>5211</v>
      </c>
      <c r="I1764" t="s">
        <v>31</v>
      </c>
      <c r="J1764">
        <v>19281.375230000001</v>
      </c>
      <c r="K1764">
        <v>326</v>
      </c>
      <c r="L1764" t="s">
        <v>40</v>
      </c>
      <c r="M1764" s="1">
        <v>44328</v>
      </c>
      <c r="N1764" t="s">
        <v>33</v>
      </c>
      <c r="O1764" t="s">
        <v>24</v>
      </c>
    </row>
    <row r="1765" spans="1:15" x14ac:dyDescent="0.35">
      <c r="A1765" t="s">
        <v>5212</v>
      </c>
      <c r="B1765">
        <v>76</v>
      </c>
      <c r="C1765" t="s">
        <v>16</v>
      </c>
      <c r="D1765" t="s">
        <v>66</v>
      </c>
      <c r="E1765" t="s">
        <v>57</v>
      </c>
      <c r="F1765" s="1">
        <v>44271</v>
      </c>
      <c r="G1765" t="s">
        <v>5213</v>
      </c>
      <c r="H1765" t="s">
        <v>2926</v>
      </c>
      <c r="I1765" t="s">
        <v>21</v>
      </c>
      <c r="J1765">
        <v>25563.06957</v>
      </c>
      <c r="K1765">
        <v>348</v>
      </c>
      <c r="L1765" t="s">
        <v>40</v>
      </c>
      <c r="M1765" s="1">
        <v>44284</v>
      </c>
      <c r="N1765" t="s">
        <v>89</v>
      </c>
      <c r="O1765" t="s">
        <v>46</v>
      </c>
    </row>
    <row r="1766" spans="1:15" x14ac:dyDescent="0.35">
      <c r="A1766" t="s">
        <v>5214</v>
      </c>
      <c r="B1766">
        <v>49</v>
      </c>
      <c r="C1766" t="s">
        <v>26</v>
      </c>
      <c r="D1766" t="s">
        <v>237</v>
      </c>
      <c r="E1766" t="s">
        <v>37</v>
      </c>
      <c r="F1766" s="1">
        <v>45222</v>
      </c>
      <c r="G1766" t="s">
        <v>5215</v>
      </c>
      <c r="H1766" t="s">
        <v>5216</v>
      </c>
      <c r="I1766" t="s">
        <v>21</v>
      </c>
      <c r="J1766">
        <v>9649.1910389999994</v>
      </c>
      <c r="K1766">
        <v>349</v>
      </c>
      <c r="L1766" t="s">
        <v>22</v>
      </c>
      <c r="M1766" s="1">
        <v>45244</v>
      </c>
      <c r="N1766" t="s">
        <v>33</v>
      </c>
      <c r="O1766" t="s">
        <v>46</v>
      </c>
    </row>
    <row r="1767" spans="1:15" x14ac:dyDescent="0.35">
      <c r="A1767" t="s">
        <v>5217</v>
      </c>
      <c r="B1767">
        <v>53</v>
      </c>
      <c r="C1767" t="s">
        <v>16</v>
      </c>
      <c r="D1767" t="s">
        <v>27</v>
      </c>
      <c r="E1767" t="s">
        <v>37</v>
      </c>
      <c r="F1767" s="1">
        <v>43812</v>
      </c>
      <c r="G1767" t="s">
        <v>5218</v>
      </c>
      <c r="H1767" t="s">
        <v>5219</v>
      </c>
      <c r="I1767" t="s">
        <v>55</v>
      </c>
      <c r="J1767">
        <v>1302.5681979999999</v>
      </c>
      <c r="K1767">
        <v>146</v>
      </c>
      <c r="L1767" t="s">
        <v>22</v>
      </c>
      <c r="M1767" s="1">
        <v>43818</v>
      </c>
      <c r="N1767" t="s">
        <v>89</v>
      </c>
      <c r="O1767" t="s">
        <v>46</v>
      </c>
    </row>
    <row r="1768" spans="1:15" x14ac:dyDescent="0.35">
      <c r="A1768" t="s">
        <v>5220</v>
      </c>
      <c r="B1768">
        <v>41</v>
      </c>
      <c r="C1768" t="s">
        <v>16</v>
      </c>
      <c r="D1768" t="s">
        <v>120</v>
      </c>
      <c r="E1768" t="s">
        <v>48</v>
      </c>
      <c r="F1768" s="1">
        <v>44359</v>
      </c>
      <c r="G1768" t="s">
        <v>5221</v>
      </c>
      <c r="H1768" t="s">
        <v>5222</v>
      </c>
      <c r="I1768" t="s">
        <v>21</v>
      </c>
      <c r="J1768">
        <v>35236.00664</v>
      </c>
      <c r="K1768">
        <v>184</v>
      </c>
      <c r="L1768" t="s">
        <v>22</v>
      </c>
      <c r="M1768" s="1">
        <v>44362</v>
      </c>
      <c r="N1768" t="s">
        <v>33</v>
      </c>
      <c r="O1768" t="s">
        <v>24</v>
      </c>
    </row>
    <row r="1769" spans="1:15" x14ac:dyDescent="0.35">
      <c r="A1769" t="s">
        <v>5223</v>
      </c>
      <c r="B1769">
        <v>82</v>
      </c>
      <c r="C1769" t="s">
        <v>16</v>
      </c>
      <c r="D1769" t="s">
        <v>36</v>
      </c>
      <c r="E1769" t="s">
        <v>48</v>
      </c>
      <c r="F1769" s="1">
        <v>44998</v>
      </c>
      <c r="G1769" t="s">
        <v>5224</v>
      </c>
      <c r="H1769" t="s">
        <v>5225</v>
      </c>
      <c r="I1769" t="s">
        <v>21</v>
      </c>
      <c r="J1769">
        <v>8150.1764350000003</v>
      </c>
      <c r="K1769">
        <v>463</v>
      </c>
      <c r="L1769" t="s">
        <v>22</v>
      </c>
      <c r="M1769" s="1">
        <v>45018</v>
      </c>
      <c r="N1769" t="s">
        <v>89</v>
      </c>
      <c r="O1769" t="s">
        <v>34</v>
      </c>
    </row>
    <row r="1770" spans="1:15" x14ac:dyDescent="0.35">
      <c r="A1770" t="s">
        <v>5226</v>
      </c>
      <c r="B1770">
        <v>49</v>
      </c>
      <c r="C1770" t="s">
        <v>16</v>
      </c>
      <c r="D1770" t="s">
        <v>66</v>
      </c>
      <c r="E1770" t="s">
        <v>18</v>
      </c>
      <c r="F1770" s="1">
        <v>43945</v>
      </c>
      <c r="G1770" t="s">
        <v>5227</v>
      </c>
      <c r="H1770" t="s">
        <v>5228</v>
      </c>
      <c r="I1770" t="s">
        <v>31</v>
      </c>
      <c r="J1770">
        <v>10165.87435</v>
      </c>
      <c r="K1770">
        <v>377</v>
      </c>
      <c r="L1770" t="s">
        <v>44</v>
      </c>
      <c r="M1770" s="1">
        <v>43956</v>
      </c>
      <c r="N1770" t="s">
        <v>33</v>
      </c>
      <c r="O1770" t="s">
        <v>46</v>
      </c>
    </row>
    <row r="1771" spans="1:15" x14ac:dyDescent="0.35">
      <c r="A1771" t="s">
        <v>5229</v>
      </c>
      <c r="B1771">
        <v>58</v>
      </c>
      <c r="C1771" t="s">
        <v>26</v>
      </c>
      <c r="D1771" t="s">
        <v>66</v>
      </c>
      <c r="E1771" t="s">
        <v>73</v>
      </c>
      <c r="F1771" s="1">
        <v>43823</v>
      </c>
      <c r="G1771" t="s">
        <v>5230</v>
      </c>
      <c r="H1771" t="s">
        <v>5231</v>
      </c>
      <c r="I1771" t="s">
        <v>64</v>
      </c>
      <c r="J1771">
        <v>76208.160829999993</v>
      </c>
      <c r="K1771">
        <v>141</v>
      </c>
      <c r="L1771" t="s">
        <v>40</v>
      </c>
      <c r="M1771" s="1">
        <v>43833</v>
      </c>
      <c r="N1771" t="s">
        <v>33</v>
      </c>
      <c r="O1771" t="s">
        <v>34</v>
      </c>
    </row>
    <row r="1772" spans="1:15" x14ac:dyDescent="0.35">
      <c r="A1772" t="s">
        <v>5232</v>
      </c>
      <c r="B1772">
        <v>46</v>
      </c>
      <c r="C1772" t="s">
        <v>16</v>
      </c>
      <c r="D1772" t="s">
        <v>237</v>
      </c>
      <c r="E1772" t="s">
        <v>48</v>
      </c>
      <c r="F1772" s="1">
        <v>44739</v>
      </c>
      <c r="G1772" t="s">
        <v>5233</v>
      </c>
      <c r="H1772" t="s">
        <v>810</v>
      </c>
      <c r="I1772" t="s">
        <v>31</v>
      </c>
      <c r="J1772">
        <v>12710.17424</v>
      </c>
      <c r="K1772">
        <v>234</v>
      </c>
      <c r="L1772" t="s">
        <v>44</v>
      </c>
      <c r="M1772" s="1">
        <v>44754</v>
      </c>
      <c r="N1772" t="s">
        <v>45</v>
      </c>
      <c r="O1772" t="s">
        <v>46</v>
      </c>
    </row>
    <row r="1773" spans="1:15" x14ac:dyDescent="0.35">
      <c r="A1773" t="s">
        <v>5234</v>
      </c>
      <c r="B1773">
        <v>31</v>
      </c>
      <c r="C1773" t="s">
        <v>26</v>
      </c>
      <c r="D1773" t="s">
        <v>27</v>
      </c>
      <c r="E1773" t="s">
        <v>57</v>
      </c>
      <c r="F1773" s="1">
        <v>43665</v>
      </c>
      <c r="G1773" t="s">
        <v>5235</v>
      </c>
      <c r="H1773" t="s">
        <v>5236</v>
      </c>
      <c r="I1773" t="s">
        <v>64</v>
      </c>
      <c r="J1773">
        <v>3443.1224550000002</v>
      </c>
      <c r="K1773">
        <v>413</v>
      </c>
      <c r="L1773" t="s">
        <v>40</v>
      </c>
      <c r="M1773" s="1">
        <v>43688</v>
      </c>
      <c r="N1773" t="s">
        <v>23</v>
      </c>
      <c r="O1773" t="s">
        <v>34</v>
      </c>
    </row>
    <row r="1774" spans="1:15" x14ac:dyDescent="0.35">
      <c r="A1774" t="s">
        <v>5237</v>
      </c>
      <c r="B1774">
        <v>51</v>
      </c>
      <c r="C1774" t="s">
        <v>26</v>
      </c>
      <c r="D1774" t="s">
        <v>27</v>
      </c>
      <c r="E1774" t="s">
        <v>57</v>
      </c>
      <c r="F1774" s="1">
        <v>44729</v>
      </c>
      <c r="G1774" t="s">
        <v>5238</v>
      </c>
      <c r="H1774" t="s">
        <v>2532</v>
      </c>
      <c r="I1774" t="s">
        <v>64</v>
      </c>
      <c r="J1774">
        <v>26621.411899999999</v>
      </c>
      <c r="K1774">
        <v>300</v>
      </c>
      <c r="L1774" t="s">
        <v>22</v>
      </c>
      <c r="M1774" s="1">
        <v>44745</v>
      </c>
      <c r="N1774" t="s">
        <v>89</v>
      </c>
      <c r="O1774" t="s">
        <v>34</v>
      </c>
    </row>
    <row r="1775" spans="1:15" x14ac:dyDescent="0.35">
      <c r="A1775" t="s">
        <v>5239</v>
      </c>
      <c r="B1775">
        <v>63</v>
      </c>
      <c r="C1775" t="s">
        <v>26</v>
      </c>
      <c r="D1775" t="s">
        <v>237</v>
      </c>
      <c r="E1775" t="s">
        <v>37</v>
      </c>
      <c r="F1775" s="1">
        <v>44127</v>
      </c>
      <c r="G1775" t="s">
        <v>5240</v>
      </c>
      <c r="H1775" t="s">
        <v>5241</v>
      </c>
      <c r="I1775" t="s">
        <v>21</v>
      </c>
      <c r="J1775">
        <v>22963.28932</v>
      </c>
      <c r="K1775">
        <v>383</v>
      </c>
      <c r="L1775" t="s">
        <v>22</v>
      </c>
      <c r="M1775" s="1">
        <v>44140</v>
      </c>
      <c r="N1775" t="s">
        <v>33</v>
      </c>
      <c r="O1775" t="s">
        <v>46</v>
      </c>
    </row>
    <row r="1776" spans="1:15" x14ac:dyDescent="0.35">
      <c r="A1776" t="s">
        <v>5242</v>
      </c>
      <c r="B1776">
        <v>75</v>
      </c>
      <c r="C1776" t="s">
        <v>26</v>
      </c>
      <c r="D1776" t="s">
        <v>66</v>
      </c>
      <c r="E1776" t="s">
        <v>18</v>
      </c>
      <c r="F1776" s="1">
        <v>44677</v>
      </c>
      <c r="G1776" t="s">
        <v>5243</v>
      </c>
      <c r="H1776" t="s">
        <v>5244</v>
      </c>
      <c r="I1776" t="s">
        <v>55</v>
      </c>
      <c r="J1776">
        <v>21103.46776</v>
      </c>
      <c r="K1776">
        <v>464</v>
      </c>
      <c r="L1776" t="s">
        <v>40</v>
      </c>
      <c r="M1776" s="1">
        <v>44705</v>
      </c>
      <c r="N1776" t="s">
        <v>89</v>
      </c>
      <c r="O1776" t="s">
        <v>34</v>
      </c>
    </row>
    <row r="1777" spans="1:15" x14ac:dyDescent="0.35">
      <c r="A1777" t="s">
        <v>5245</v>
      </c>
      <c r="B1777">
        <v>74</v>
      </c>
      <c r="C1777" t="s">
        <v>16</v>
      </c>
      <c r="D1777" t="s">
        <v>52</v>
      </c>
      <c r="E1777" t="s">
        <v>48</v>
      </c>
      <c r="F1777" s="1">
        <v>44216</v>
      </c>
      <c r="G1777" t="s">
        <v>5246</v>
      </c>
      <c r="H1777" t="s">
        <v>5247</v>
      </c>
      <c r="I1777" t="s">
        <v>31</v>
      </c>
      <c r="J1777">
        <v>7106.5486389999996</v>
      </c>
      <c r="K1777">
        <v>111</v>
      </c>
      <c r="L1777" t="s">
        <v>40</v>
      </c>
      <c r="M1777" s="1">
        <v>44246</v>
      </c>
      <c r="N1777" t="s">
        <v>33</v>
      </c>
      <c r="O1777" t="s">
        <v>46</v>
      </c>
    </row>
    <row r="1778" spans="1:15" x14ac:dyDescent="0.35">
      <c r="A1778" t="s">
        <v>5248</v>
      </c>
      <c r="B1778">
        <v>60</v>
      </c>
      <c r="C1778" t="s">
        <v>16</v>
      </c>
      <c r="D1778" t="s">
        <v>120</v>
      </c>
      <c r="E1778" t="s">
        <v>57</v>
      </c>
      <c r="F1778" s="1">
        <v>44535</v>
      </c>
      <c r="G1778" t="s">
        <v>5249</v>
      </c>
      <c r="H1778" t="s">
        <v>1791</v>
      </c>
      <c r="I1778" t="s">
        <v>60</v>
      </c>
      <c r="J1778">
        <v>25064.908510000001</v>
      </c>
      <c r="K1778">
        <v>419</v>
      </c>
      <c r="L1778" t="s">
        <v>44</v>
      </c>
      <c r="M1778" s="1">
        <v>44557</v>
      </c>
      <c r="N1778" t="s">
        <v>89</v>
      </c>
      <c r="O1778" t="s">
        <v>24</v>
      </c>
    </row>
    <row r="1779" spans="1:15" x14ac:dyDescent="0.35">
      <c r="A1779" t="s">
        <v>4529</v>
      </c>
      <c r="B1779">
        <v>68</v>
      </c>
      <c r="C1779" t="s">
        <v>26</v>
      </c>
      <c r="D1779" t="s">
        <v>36</v>
      </c>
      <c r="E1779" t="s">
        <v>48</v>
      </c>
      <c r="F1779" s="1">
        <v>45210</v>
      </c>
      <c r="G1779" t="s">
        <v>5250</v>
      </c>
      <c r="H1779" t="s">
        <v>5251</v>
      </c>
      <c r="I1779" t="s">
        <v>55</v>
      </c>
      <c r="J1779">
        <v>2731.3080340000001</v>
      </c>
      <c r="K1779">
        <v>243</v>
      </c>
      <c r="L1779" t="s">
        <v>22</v>
      </c>
      <c r="M1779" s="1">
        <v>45215</v>
      </c>
      <c r="N1779" t="s">
        <v>23</v>
      </c>
      <c r="O1779" t="s">
        <v>34</v>
      </c>
    </row>
    <row r="1780" spans="1:15" x14ac:dyDescent="0.35">
      <c r="A1780" t="s">
        <v>5252</v>
      </c>
      <c r="B1780">
        <v>60</v>
      </c>
      <c r="C1780" t="s">
        <v>16</v>
      </c>
      <c r="D1780" t="s">
        <v>120</v>
      </c>
      <c r="E1780" t="s">
        <v>28</v>
      </c>
      <c r="F1780" s="1">
        <v>45166</v>
      </c>
      <c r="G1780" t="s">
        <v>5253</v>
      </c>
      <c r="H1780" t="s">
        <v>5254</v>
      </c>
      <c r="I1780" t="s">
        <v>55</v>
      </c>
      <c r="J1780">
        <v>12301.420969999999</v>
      </c>
      <c r="K1780">
        <v>221</v>
      </c>
      <c r="L1780" t="s">
        <v>40</v>
      </c>
      <c r="M1780" s="1">
        <v>45174</v>
      </c>
      <c r="N1780" t="s">
        <v>23</v>
      </c>
      <c r="O1780" t="s">
        <v>34</v>
      </c>
    </row>
    <row r="1781" spans="1:15" x14ac:dyDescent="0.35">
      <c r="A1781" t="s">
        <v>5255</v>
      </c>
      <c r="B1781">
        <v>32</v>
      </c>
      <c r="C1781" t="s">
        <v>16</v>
      </c>
      <c r="D1781" t="s">
        <v>120</v>
      </c>
      <c r="E1781" t="s">
        <v>73</v>
      </c>
      <c r="F1781" s="1">
        <v>45122</v>
      </c>
      <c r="G1781" t="s">
        <v>5256</v>
      </c>
      <c r="H1781" t="s">
        <v>5257</v>
      </c>
      <c r="I1781" t="s">
        <v>64</v>
      </c>
      <c r="J1781">
        <v>73146.124849999993</v>
      </c>
      <c r="K1781">
        <v>260</v>
      </c>
      <c r="L1781" t="s">
        <v>40</v>
      </c>
      <c r="M1781" s="1">
        <v>45140</v>
      </c>
      <c r="N1781" t="s">
        <v>51</v>
      </c>
      <c r="O1781" t="s">
        <v>34</v>
      </c>
    </row>
    <row r="1782" spans="1:15" x14ac:dyDescent="0.35">
      <c r="A1782" t="s">
        <v>5258</v>
      </c>
      <c r="B1782">
        <v>38</v>
      </c>
      <c r="C1782" t="s">
        <v>16</v>
      </c>
      <c r="D1782" t="s">
        <v>36</v>
      </c>
      <c r="E1782" t="s">
        <v>73</v>
      </c>
      <c r="F1782" s="1">
        <v>44465</v>
      </c>
      <c r="G1782" t="s">
        <v>5259</v>
      </c>
      <c r="H1782" t="s">
        <v>5260</v>
      </c>
      <c r="I1782" t="s">
        <v>21</v>
      </c>
      <c r="J1782">
        <v>65560.427089999997</v>
      </c>
      <c r="K1782">
        <v>442</v>
      </c>
      <c r="L1782" t="s">
        <v>40</v>
      </c>
      <c r="M1782" s="1">
        <v>44477</v>
      </c>
      <c r="N1782" t="s">
        <v>23</v>
      </c>
      <c r="O1782" t="s">
        <v>46</v>
      </c>
    </row>
    <row r="1783" spans="1:15" x14ac:dyDescent="0.35">
      <c r="A1783" t="s">
        <v>5261</v>
      </c>
      <c r="B1783">
        <v>37</v>
      </c>
      <c r="C1783" t="s">
        <v>26</v>
      </c>
      <c r="D1783" t="s">
        <v>27</v>
      </c>
      <c r="E1783" t="s">
        <v>73</v>
      </c>
      <c r="F1783" s="1">
        <v>45043</v>
      </c>
      <c r="G1783" t="s">
        <v>5262</v>
      </c>
      <c r="H1783" t="s">
        <v>5263</v>
      </c>
      <c r="I1783" t="s">
        <v>31</v>
      </c>
      <c r="J1783">
        <v>38176.599179999997</v>
      </c>
      <c r="K1783">
        <v>284</v>
      </c>
      <c r="L1783" t="s">
        <v>40</v>
      </c>
      <c r="M1783" s="1">
        <v>45051</v>
      </c>
      <c r="N1783" t="s">
        <v>33</v>
      </c>
      <c r="O1783" t="s">
        <v>46</v>
      </c>
    </row>
    <row r="1784" spans="1:15" x14ac:dyDescent="0.35">
      <c r="A1784" t="s">
        <v>5264</v>
      </c>
      <c r="B1784">
        <v>18</v>
      </c>
      <c r="C1784" t="s">
        <v>16</v>
      </c>
      <c r="D1784" t="s">
        <v>94</v>
      </c>
      <c r="E1784" t="s">
        <v>57</v>
      </c>
      <c r="F1784" s="1">
        <v>44706</v>
      </c>
      <c r="G1784" t="s">
        <v>5265</v>
      </c>
      <c r="H1784" t="s">
        <v>5266</v>
      </c>
      <c r="I1784" t="s">
        <v>31</v>
      </c>
      <c r="J1784">
        <v>27110.389009999999</v>
      </c>
      <c r="K1784">
        <v>230</v>
      </c>
      <c r="L1784" t="s">
        <v>44</v>
      </c>
      <c r="M1784" s="1">
        <v>44714</v>
      </c>
      <c r="N1784" t="s">
        <v>23</v>
      </c>
      <c r="O1784" t="s">
        <v>46</v>
      </c>
    </row>
    <row r="1785" spans="1:15" x14ac:dyDescent="0.35">
      <c r="A1785" t="s">
        <v>5267</v>
      </c>
      <c r="B1785">
        <v>36</v>
      </c>
      <c r="C1785" t="s">
        <v>26</v>
      </c>
      <c r="D1785" t="s">
        <v>94</v>
      </c>
      <c r="E1785" t="s">
        <v>57</v>
      </c>
      <c r="F1785" s="1">
        <v>45027</v>
      </c>
      <c r="G1785" t="s">
        <v>5268</v>
      </c>
      <c r="H1785" t="s">
        <v>5269</v>
      </c>
      <c r="I1785" t="s">
        <v>31</v>
      </c>
      <c r="J1785">
        <v>28688.276730000001</v>
      </c>
      <c r="K1785">
        <v>260</v>
      </c>
      <c r="L1785" t="s">
        <v>40</v>
      </c>
      <c r="M1785" s="1">
        <v>45038</v>
      </c>
      <c r="N1785" t="s">
        <v>89</v>
      </c>
      <c r="O1785" t="s">
        <v>34</v>
      </c>
    </row>
    <row r="1786" spans="1:15" x14ac:dyDescent="0.35">
      <c r="A1786" t="s">
        <v>5270</v>
      </c>
      <c r="B1786">
        <v>37</v>
      </c>
      <c r="C1786" t="s">
        <v>16</v>
      </c>
      <c r="D1786" t="s">
        <v>27</v>
      </c>
      <c r="E1786" t="s">
        <v>57</v>
      </c>
      <c r="F1786" s="1">
        <v>44063</v>
      </c>
      <c r="G1786" t="s">
        <v>5271</v>
      </c>
      <c r="H1786" t="s">
        <v>5272</v>
      </c>
      <c r="I1786" t="s">
        <v>31</v>
      </c>
      <c r="J1786">
        <v>17945.91907</v>
      </c>
      <c r="K1786">
        <v>389</v>
      </c>
      <c r="L1786" t="s">
        <v>40</v>
      </c>
      <c r="M1786" s="1">
        <v>44076</v>
      </c>
      <c r="N1786" t="s">
        <v>33</v>
      </c>
      <c r="O1786" t="s">
        <v>46</v>
      </c>
    </row>
    <row r="1787" spans="1:15" x14ac:dyDescent="0.35">
      <c r="A1787" t="s">
        <v>410</v>
      </c>
      <c r="B1787">
        <v>44</v>
      </c>
      <c r="C1787" t="s">
        <v>16</v>
      </c>
      <c r="D1787" t="s">
        <v>237</v>
      </c>
      <c r="E1787" t="s">
        <v>37</v>
      </c>
      <c r="F1787" s="1">
        <v>45008</v>
      </c>
      <c r="G1787" t="s">
        <v>5273</v>
      </c>
      <c r="H1787" t="s">
        <v>5274</v>
      </c>
      <c r="I1787" t="s">
        <v>55</v>
      </c>
      <c r="J1787">
        <v>4415.7654730000004</v>
      </c>
      <c r="K1787">
        <v>462</v>
      </c>
      <c r="L1787" t="s">
        <v>22</v>
      </c>
      <c r="M1787" s="1">
        <v>45014</v>
      </c>
      <c r="N1787" t="s">
        <v>23</v>
      </c>
      <c r="O1787" t="s">
        <v>46</v>
      </c>
    </row>
    <row r="1788" spans="1:15" x14ac:dyDescent="0.35">
      <c r="A1788" t="s">
        <v>5275</v>
      </c>
      <c r="B1788">
        <v>49</v>
      </c>
      <c r="C1788" t="s">
        <v>26</v>
      </c>
      <c r="D1788" t="s">
        <v>120</v>
      </c>
      <c r="E1788" t="s">
        <v>57</v>
      </c>
      <c r="F1788" s="1">
        <v>44553</v>
      </c>
      <c r="G1788" t="s">
        <v>5276</v>
      </c>
      <c r="H1788" t="s">
        <v>5277</v>
      </c>
      <c r="I1788" t="s">
        <v>21</v>
      </c>
      <c r="J1788">
        <v>30246.001410000001</v>
      </c>
      <c r="K1788">
        <v>296</v>
      </c>
      <c r="L1788" t="s">
        <v>44</v>
      </c>
      <c r="M1788" s="1">
        <v>44564</v>
      </c>
      <c r="N1788" t="s">
        <v>89</v>
      </c>
      <c r="O1788" t="s">
        <v>46</v>
      </c>
    </row>
    <row r="1789" spans="1:15" x14ac:dyDescent="0.35">
      <c r="A1789" t="s">
        <v>5278</v>
      </c>
      <c r="B1789">
        <v>26</v>
      </c>
      <c r="C1789" t="s">
        <v>26</v>
      </c>
      <c r="D1789" t="s">
        <v>66</v>
      </c>
      <c r="E1789" t="s">
        <v>57</v>
      </c>
      <c r="F1789" s="1">
        <v>45041</v>
      </c>
      <c r="G1789" t="s">
        <v>5279</v>
      </c>
      <c r="H1789" t="s">
        <v>5280</v>
      </c>
      <c r="I1789" t="s">
        <v>55</v>
      </c>
      <c r="J1789">
        <v>31067.79089</v>
      </c>
      <c r="K1789">
        <v>251</v>
      </c>
      <c r="L1789" t="s">
        <v>22</v>
      </c>
      <c r="M1789" s="1">
        <v>45055</v>
      </c>
      <c r="N1789" t="s">
        <v>51</v>
      </c>
      <c r="O1789" t="s">
        <v>24</v>
      </c>
    </row>
    <row r="1790" spans="1:15" x14ac:dyDescent="0.35">
      <c r="A1790" t="s">
        <v>5281</v>
      </c>
      <c r="B1790">
        <v>38</v>
      </c>
      <c r="C1790" t="s">
        <v>26</v>
      </c>
      <c r="D1790" t="s">
        <v>94</v>
      </c>
      <c r="E1790" t="s">
        <v>73</v>
      </c>
      <c r="F1790" s="1">
        <v>43718</v>
      </c>
      <c r="G1790" t="s">
        <v>3983</v>
      </c>
      <c r="H1790" t="s">
        <v>5282</v>
      </c>
      <c r="I1790" t="s">
        <v>55</v>
      </c>
      <c r="J1790">
        <v>71865.757230000003</v>
      </c>
      <c r="K1790">
        <v>353</v>
      </c>
      <c r="L1790" t="s">
        <v>40</v>
      </c>
      <c r="M1790" s="1">
        <v>43745</v>
      </c>
      <c r="N1790" t="s">
        <v>45</v>
      </c>
      <c r="O1790" t="s">
        <v>24</v>
      </c>
    </row>
    <row r="1791" spans="1:15" x14ac:dyDescent="0.35">
      <c r="A1791" t="s">
        <v>5283</v>
      </c>
      <c r="B1791">
        <v>63</v>
      </c>
      <c r="C1791" t="s">
        <v>16</v>
      </c>
      <c r="D1791" t="s">
        <v>120</v>
      </c>
      <c r="E1791" t="s">
        <v>18</v>
      </c>
      <c r="F1791" s="1">
        <v>44298</v>
      </c>
      <c r="G1791" t="s">
        <v>5284</v>
      </c>
      <c r="H1791" t="s">
        <v>5285</v>
      </c>
      <c r="I1791" t="s">
        <v>55</v>
      </c>
      <c r="J1791">
        <v>58925.528290000002</v>
      </c>
      <c r="K1791">
        <v>332</v>
      </c>
      <c r="L1791" t="s">
        <v>40</v>
      </c>
      <c r="M1791" s="1">
        <v>44321</v>
      </c>
      <c r="N1791" t="s">
        <v>23</v>
      </c>
      <c r="O1791" t="s">
        <v>24</v>
      </c>
    </row>
    <row r="1792" spans="1:15" x14ac:dyDescent="0.35">
      <c r="A1792" t="s">
        <v>5286</v>
      </c>
      <c r="B1792">
        <v>60</v>
      </c>
      <c r="C1792" t="s">
        <v>16</v>
      </c>
      <c r="D1792" t="s">
        <v>120</v>
      </c>
      <c r="E1792" t="s">
        <v>18</v>
      </c>
      <c r="F1792" s="1">
        <v>44144</v>
      </c>
      <c r="G1792" t="s">
        <v>5287</v>
      </c>
      <c r="H1792" t="s">
        <v>5288</v>
      </c>
      <c r="I1792" t="s">
        <v>60</v>
      </c>
      <c r="J1792">
        <v>47411.551249999997</v>
      </c>
      <c r="K1792">
        <v>471</v>
      </c>
      <c r="L1792" t="s">
        <v>40</v>
      </c>
      <c r="M1792" s="1">
        <v>44149</v>
      </c>
      <c r="N1792" t="s">
        <v>51</v>
      </c>
      <c r="O1792" t="s">
        <v>46</v>
      </c>
    </row>
    <row r="1793" spans="1:15" x14ac:dyDescent="0.35">
      <c r="A1793" t="s">
        <v>268</v>
      </c>
      <c r="B1793">
        <v>54</v>
      </c>
      <c r="C1793" t="s">
        <v>16</v>
      </c>
      <c r="D1793" t="s">
        <v>120</v>
      </c>
      <c r="E1793" t="s">
        <v>37</v>
      </c>
      <c r="F1793" s="1">
        <v>44359</v>
      </c>
      <c r="G1793" t="s">
        <v>5289</v>
      </c>
      <c r="H1793" t="s">
        <v>5290</v>
      </c>
      <c r="I1793" t="s">
        <v>31</v>
      </c>
      <c r="J1793">
        <v>3765.8213730000002</v>
      </c>
      <c r="K1793">
        <v>470</v>
      </c>
      <c r="L1793" t="s">
        <v>40</v>
      </c>
      <c r="M1793" s="1">
        <v>44375</v>
      </c>
      <c r="N1793" t="s">
        <v>45</v>
      </c>
      <c r="O1793" t="s">
        <v>46</v>
      </c>
    </row>
    <row r="1794" spans="1:15" x14ac:dyDescent="0.35">
      <c r="A1794" t="s">
        <v>5291</v>
      </c>
      <c r="B1794">
        <v>73</v>
      </c>
      <c r="C1794" t="s">
        <v>26</v>
      </c>
      <c r="D1794" t="s">
        <v>17</v>
      </c>
      <c r="E1794" t="s">
        <v>18</v>
      </c>
      <c r="F1794" s="1">
        <v>43826</v>
      </c>
      <c r="G1794" t="s">
        <v>5292</v>
      </c>
      <c r="H1794" t="s">
        <v>625</v>
      </c>
      <c r="I1794" t="s">
        <v>55</v>
      </c>
      <c r="J1794">
        <v>7906.2146359999997</v>
      </c>
      <c r="K1794">
        <v>132</v>
      </c>
      <c r="L1794" t="s">
        <v>44</v>
      </c>
      <c r="M1794" s="1">
        <v>43846</v>
      </c>
      <c r="N1794" t="s">
        <v>89</v>
      </c>
      <c r="O1794" t="s">
        <v>46</v>
      </c>
    </row>
    <row r="1795" spans="1:15" x14ac:dyDescent="0.35">
      <c r="A1795" t="s">
        <v>5293</v>
      </c>
      <c r="B1795">
        <v>42</v>
      </c>
      <c r="C1795" t="s">
        <v>26</v>
      </c>
      <c r="D1795" t="s">
        <v>52</v>
      </c>
      <c r="E1795" t="s">
        <v>73</v>
      </c>
      <c r="F1795" s="1">
        <v>44886</v>
      </c>
      <c r="G1795" t="s">
        <v>5294</v>
      </c>
      <c r="H1795" t="s">
        <v>5295</v>
      </c>
      <c r="I1795" t="s">
        <v>60</v>
      </c>
      <c r="J1795">
        <v>3672.2984369999999</v>
      </c>
      <c r="K1795">
        <v>353</v>
      </c>
      <c r="L1795" t="s">
        <v>40</v>
      </c>
      <c r="M1795" s="1">
        <v>44915</v>
      </c>
      <c r="N1795" t="s">
        <v>51</v>
      </c>
      <c r="O1795" t="s">
        <v>24</v>
      </c>
    </row>
    <row r="1796" spans="1:15" x14ac:dyDescent="0.35">
      <c r="A1796" t="s">
        <v>5296</v>
      </c>
      <c r="B1796">
        <v>65</v>
      </c>
      <c r="C1796" t="s">
        <v>26</v>
      </c>
      <c r="D1796" t="s">
        <v>27</v>
      </c>
      <c r="E1796" t="s">
        <v>28</v>
      </c>
      <c r="F1796" s="1">
        <v>44001</v>
      </c>
      <c r="G1796" t="s">
        <v>5297</v>
      </c>
      <c r="H1796" t="s">
        <v>5298</v>
      </c>
      <c r="I1796" t="s">
        <v>64</v>
      </c>
      <c r="J1796">
        <v>16709.798739999998</v>
      </c>
      <c r="K1796">
        <v>399</v>
      </c>
      <c r="L1796" t="s">
        <v>40</v>
      </c>
      <c r="M1796" s="1">
        <v>44006</v>
      </c>
      <c r="N1796" t="s">
        <v>45</v>
      </c>
      <c r="O1796" t="s">
        <v>24</v>
      </c>
    </row>
    <row r="1797" spans="1:15" x14ac:dyDescent="0.35">
      <c r="A1797" t="s">
        <v>5299</v>
      </c>
      <c r="B1797">
        <v>18</v>
      </c>
      <c r="C1797" t="s">
        <v>16</v>
      </c>
      <c r="D1797" t="s">
        <v>120</v>
      </c>
      <c r="E1797" t="s">
        <v>28</v>
      </c>
      <c r="F1797" s="1">
        <v>44830</v>
      </c>
      <c r="G1797" t="s">
        <v>5300</v>
      </c>
      <c r="H1797" t="s">
        <v>5301</v>
      </c>
      <c r="I1797" t="s">
        <v>31</v>
      </c>
      <c r="J1797">
        <v>33876.91246</v>
      </c>
      <c r="K1797">
        <v>253</v>
      </c>
      <c r="L1797" t="s">
        <v>44</v>
      </c>
      <c r="M1797" s="1">
        <v>44855</v>
      </c>
      <c r="N1797" t="s">
        <v>45</v>
      </c>
      <c r="O1797" t="s">
        <v>24</v>
      </c>
    </row>
    <row r="1798" spans="1:15" x14ac:dyDescent="0.35">
      <c r="A1798" t="s">
        <v>5302</v>
      </c>
      <c r="B1798">
        <v>69</v>
      </c>
      <c r="C1798" t="s">
        <v>26</v>
      </c>
      <c r="D1798" t="s">
        <v>17</v>
      </c>
      <c r="E1798" t="s">
        <v>18</v>
      </c>
      <c r="F1798" s="1">
        <v>44250</v>
      </c>
      <c r="G1798" t="s">
        <v>5303</v>
      </c>
      <c r="H1798" t="s">
        <v>5304</v>
      </c>
      <c r="I1798" t="s">
        <v>64</v>
      </c>
      <c r="J1798">
        <v>37676.322079999998</v>
      </c>
      <c r="K1798">
        <v>481</v>
      </c>
      <c r="L1798" t="s">
        <v>44</v>
      </c>
      <c r="M1798" s="1">
        <v>44261</v>
      </c>
      <c r="N1798" t="s">
        <v>89</v>
      </c>
      <c r="O1798" t="s">
        <v>24</v>
      </c>
    </row>
    <row r="1799" spans="1:15" x14ac:dyDescent="0.35">
      <c r="A1799" t="s">
        <v>5305</v>
      </c>
      <c r="B1799">
        <v>19</v>
      </c>
      <c r="C1799" t="s">
        <v>26</v>
      </c>
      <c r="D1799" t="s">
        <v>36</v>
      </c>
      <c r="E1799" t="s">
        <v>57</v>
      </c>
      <c r="F1799" s="1">
        <v>44941</v>
      </c>
      <c r="G1799" t="s">
        <v>5306</v>
      </c>
      <c r="H1799" t="s">
        <v>5307</v>
      </c>
      <c r="I1799" t="s">
        <v>64</v>
      </c>
      <c r="J1799">
        <v>13929.78874</v>
      </c>
      <c r="K1799">
        <v>450</v>
      </c>
      <c r="L1799" t="s">
        <v>40</v>
      </c>
      <c r="M1799" s="1">
        <v>44951</v>
      </c>
      <c r="N1799" t="s">
        <v>23</v>
      </c>
      <c r="O1799" t="s">
        <v>46</v>
      </c>
    </row>
    <row r="1800" spans="1:15" x14ac:dyDescent="0.35">
      <c r="A1800" t="s">
        <v>5308</v>
      </c>
      <c r="B1800">
        <v>44</v>
      </c>
      <c r="C1800" t="s">
        <v>16</v>
      </c>
      <c r="D1800" t="s">
        <v>36</v>
      </c>
      <c r="E1800" t="s">
        <v>57</v>
      </c>
      <c r="F1800" s="1">
        <v>43521</v>
      </c>
      <c r="G1800" t="s">
        <v>5309</v>
      </c>
      <c r="H1800" t="s">
        <v>5310</v>
      </c>
      <c r="I1800" t="s">
        <v>31</v>
      </c>
      <c r="J1800">
        <v>11026.7539</v>
      </c>
      <c r="K1800">
        <v>431</v>
      </c>
      <c r="L1800" t="s">
        <v>22</v>
      </c>
      <c r="M1800" s="1">
        <v>43527</v>
      </c>
      <c r="N1800" t="s">
        <v>45</v>
      </c>
      <c r="O1800" t="s">
        <v>34</v>
      </c>
    </row>
    <row r="1801" spans="1:15" x14ac:dyDescent="0.35">
      <c r="A1801" t="s">
        <v>5311</v>
      </c>
      <c r="B1801">
        <v>55</v>
      </c>
      <c r="C1801" t="s">
        <v>16</v>
      </c>
      <c r="D1801" t="s">
        <v>17</v>
      </c>
      <c r="E1801" t="s">
        <v>48</v>
      </c>
      <c r="F1801" s="1">
        <v>44679</v>
      </c>
      <c r="G1801" t="s">
        <v>5312</v>
      </c>
      <c r="H1801" t="s">
        <v>5313</v>
      </c>
      <c r="I1801" t="s">
        <v>21</v>
      </c>
      <c r="J1801">
        <v>5712.139905</v>
      </c>
      <c r="K1801">
        <v>271</v>
      </c>
      <c r="L1801" t="s">
        <v>40</v>
      </c>
      <c r="M1801" s="1">
        <v>44704</v>
      </c>
      <c r="N1801" t="s">
        <v>89</v>
      </c>
      <c r="O1801" t="s">
        <v>34</v>
      </c>
    </row>
    <row r="1802" spans="1:15" x14ac:dyDescent="0.35">
      <c r="A1802" t="s">
        <v>5314</v>
      </c>
      <c r="B1802">
        <v>22</v>
      </c>
      <c r="C1802" t="s">
        <v>26</v>
      </c>
      <c r="D1802" t="s">
        <v>94</v>
      </c>
      <c r="E1802" t="s">
        <v>73</v>
      </c>
      <c r="F1802" s="1">
        <v>43798</v>
      </c>
      <c r="G1802" t="s">
        <v>5315</v>
      </c>
      <c r="H1802" t="s">
        <v>5316</v>
      </c>
      <c r="I1802" t="s">
        <v>64</v>
      </c>
      <c r="J1802">
        <v>54965.656669999997</v>
      </c>
      <c r="K1802">
        <v>433</v>
      </c>
      <c r="L1802" t="s">
        <v>40</v>
      </c>
      <c r="M1802" s="1">
        <v>43821</v>
      </c>
      <c r="N1802" t="s">
        <v>51</v>
      </c>
      <c r="O1802" t="s">
        <v>34</v>
      </c>
    </row>
    <row r="1803" spans="1:15" x14ac:dyDescent="0.35">
      <c r="A1803" t="s">
        <v>5317</v>
      </c>
      <c r="B1803">
        <v>32</v>
      </c>
      <c r="C1803" t="s">
        <v>26</v>
      </c>
      <c r="D1803" t="s">
        <v>36</v>
      </c>
      <c r="E1803" t="s">
        <v>28</v>
      </c>
      <c r="F1803" s="1">
        <v>43409</v>
      </c>
      <c r="G1803" t="s">
        <v>5318</v>
      </c>
      <c r="H1803" t="s">
        <v>5319</v>
      </c>
      <c r="I1803" t="s">
        <v>60</v>
      </c>
      <c r="J1803">
        <v>31069.324670000002</v>
      </c>
      <c r="K1803">
        <v>178</v>
      </c>
      <c r="L1803" t="s">
        <v>44</v>
      </c>
      <c r="M1803" s="1">
        <v>43438</v>
      </c>
      <c r="N1803" t="s">
        <v>51</v>
      </c>
      <c r="O1803" t="s">
        <v>24</v>
      </c>
    </row>
    <row r="1804" spans="1:15" x14ac:dyDescent="0.35">
      <c r="A1804" t="s">
        <v>5320</v>
      </c>
      <c r="B1804">
        <v>70</v>
      </c>
      <c r="C1804" t="s">
        <v>26</v>
      </c>
      <c r="D1804" t="s">
        <v>52</v>
      </c>
      <c r="E1804" t="s">
        <v>28</v>
      </c>
      <c r="F1804" s="1">
        <v>44546</v>
      </c>
      <c r="G1804" t="s">
        <v>5321</v>
      </c>
      <c r="H1804" t="s">
        <v>5322</v>
      </c>
      <c r="I1804" t="s">
        <v>55</v>
      </c>
      <c r="J1804">
        <v>20607.610069999999</v>
      </c>
      <c r="K1804">
        <v>184</v>
      </c>
      <c r="L1804" t="s">
        <v>44</v>
      </c>
      <c r="M1804" s="1">
        <v>44566</v>
      </c>
      <c r="N1804" t="s">
        <v>89</v>
      </c>
      <c r="O1804" t="s">
        <v>24</v>
      </c>
    </row>
    <row r="1805" spans="1:15" x14ac:dyDescent="0.35">
      <c r="A1805" t="s">
        <v>5323</v>
      </c>
      <c r="B1805" t="s">
        <v>142</v>
      </c>
      <c r="C1805" t="s">
        <v>16</v>
      </c>
      <c r="D1805" t="s">
        <v>94</v>
      </c>
      <c r="E1805" t="s">
        <v>28</v>
      </c>
      <c r="F1805" s="1">
        <v>44940</v>
      </c>
      <c r="G1805" t="s">
        <v>5324</v>
      </c>
      <c r="H1805" t="s">
        <v>5325</v>
      </c>
      <c r="I1805" t="s">
        <v>55</v>
      </c>
      <c r="J1805">
        <v>2299.225269</v>
      </c>
      <c r="K1805">
        <v>366</v>
      </c>
      <c r="L1805" t="s">
        <v>40</v>
      </c>
      <c r="M1805" s="1">
        <v>44951</v>
      </c>
      <c r="N1805" t="s">
        <v>89</v>
      </c>
      <c r="O1805" t="s">
        <v>46</v>
      </c>
    </row>
    <row r="1806" spans="1:15" x14ac:dyDescent="0.35">
      <c r="A1806" t="s">
        <v>5326</v>
      </c>
      <c r="B1806">
        <v>43</v>
      </c>
      <c r="C1806" t="s">
        <v>26</v>
      </c>
      <c r="D1806" t="s">
        <v>66</v>
      </c>
      <c r="E1806" t="s">
        <v>73</v>
      </c>
      <c r="F1806" s="1">
        <v>45159</v>
      </c>
      <c r="G1806" t="s">
        <v>5327</v>
      </c>
      <c r="H1806" t="s">
        <v>5328</v>
      </c>
      <c r="I1806" t="s">
        <v>31</v>
      </c>
      <c r="J1806">
        <v>15605.75625</v>
      </c>
      <c r="K1806">
        <v>375</v>
      </c>
      <c r="L1806" t="s">
        <v>22</v>
      </c>
      <c r="M1806" s="1">
        <v>45174</v>
      </c>
      <c r="N1806" t="s">
        <v>89</v>
      </c>
      <c r="O1806" t="s">
        <v>34</v>
      </c>
    </row>
    <row r="1807" spans="1:15" x14ac:dyDescent="0.35">
      <c r="A1807" t="s">
        <v>5329</v>
      </c>
      <c r="B1807">
        <v>41</v>
      </c>
      <c r="C1807" t="s">
        <v>16</v>
      </c>
      <c r="D1807" t="s">
        <v>17</v>
      </c>
      <c r="E1807" t="s">
        <v>48</v>
      </c>
      <c r="F1807" s="1">
        <v>43721</v>
      </c>
      <c r="G1807" t="s">
        <v>5330</v>
      </c>
      <c r="H1807" t="s">
        <v>5331</v>
      </c>
      <c r="I1807" t="s">
        <v>55</v>
      </c>
      <c r="J1807">
        <v>37935.900609999997</v>
      </c>
      <c r="K1807">
        <v>326</v>
      </c>
      <c r="L1807" t="s">
        <v>22</v>
      </c>
      <c r="M1807" s="1">
        <v>43736</v>
      </c>
      <c r="N1807" t="s">
        <v>45</v>
      </c>
      <c r="O1807" t="s">
        <v>24</v>
      </c>
    </row>
    <row r="1808" spans="1:15" x14ac:dyDescent="0.35">
      <c r="A1808" t="s">
        <v>5332</v>
      </c>
      <c r="B1808">
        <v>24</v>
      </c>
      <c r="C1808" t="s">
        <v>16</v>
      </c>
      <c r="D1808" t="s">
        <v>17</v>
      </c>
      <c r="E1808" t="s">
        <v>37</v>
      </c>
      <c r="F1808" s="1">
        <v>44823</v>
      </c>
      <c r="G1808" t="s">
        <v>5333</v>
      </c>
      <c r="H1808" t="s">
        <v>1631</v>
      </c>
      <c r="I1808" t="s">
        <v>31</v>
      </c>
      <c r="J1808">
        <v>19035.788420000001</v>
      </c>
      <c r="K1808">
        <v>337</v>
      </c>
      <c r="L1808" t="s">
        <v>22</v>
      </c>
      <c r="M1808" s="1">
        <v>44844</v>
      </c>
      <c r="N1808" t="s">
        <v>51</v>
      </c>
      <c r="O1808" t="s">
        <v>46</v>
      </c>
    </row>
    <row r="1809" spans="1:15" x14ac:dyDescent="0.35">
      <c r="A1809" t="s">
        <v>5334</v>
      </c>
      <c r="B1809">
        <v>62</v>
      </c>
      <c r="C1809" t="s">
        <v>26</v>
      </c>
      <c r="D1809" t="s">
        <v>237</v>
      </c>
      <c r="E1809" t="s">
        <v>37</v>
      </c>
      <c r="F1809" s="1">
        <v>43663</v>
      </c>
      <c r="G1809" t="s">
        <v>5335</v>
      </c>
      <c r="H1809" t="s">
        <v>5336</v>
      </c>
      <c r="I1809" t="s">
        <v>60</v>
      </c>
      <c r="J1809">
        <v>2766.303911</v>
      </c>
      <c r="K1809">
        <v>270</v>
      </c>
      <c r="L1809" t="s">
        <v>40</v>
      </c>
      <c r="M1809" s="1">
        <v>43677</v>
      </c>
      <c r="N1809" t="s">
        <v>23</v>
      </c>
      <c r="O1809" t="s">
        <v>34</v>
      </c>
    </row>
    <row r="1810" spans="1:15" x14ac:dyDescent="0.35">
      <c r="A1810" t="s">
        <v>5337</v>
      </c>
      <c r="B1810">
        <v>26</v>
      </c>
      <c r="C1810" t="s">
        <v>16</v>
      </c>
      <c r="D1810" t="s">
        <v>27</v>
      </c>
      <c r="E1810" t="s">
        <v>18</v>
      </c>
      <c r="F1810" s="1">
        <v>43443</v>
      </c>
      <c r="G1810" t="s">
        <v>5338</v>
      </c>
      <c r="H1810" t="s">
        <v>5339</v>
      </c>
      <c r="I1810" t="s">
        <v>31</v>
      </c>
      <c r="J1810">
        <v>4230.3833610000001</v>
      </c>
      <c r="K1810">
        <v>276</v>
      </c>
      <c r="L1810" t="s">
        <v>40</v>
      </c>
      <c r="M1810" s="1">
        <v>43473</v>
      </c>
      <c r="N1810" t="s">
        <v>23</v>
      </c>
      <c r="O1810" t="s">
        <v>24</v>
      </c>
    </row>
    <row r="1811" spans="1:15" x14ac:dyDescent="0.35">
      <c r="A1811" t="s">
        <v>5340</v>
      </c>
      <c r="B1811">
        <v>21</v>
      </c>
      <c r="C1811" t="s">
        <v>26</v>
      </c>
      <c r="D1811" t="s">
        <v>66</v>
      </c>
      <c r="E1811" t="s">
        <v>28</v>
      </c>
      <c r="F1811" s="1">
        <v>44731</v>
      </c>
      <c r="G1811" t="s">
        <v>5341</v>
      </c>
      <c r="H1811" t="s">
        <v>5342</v>
      </c>
      <c r="I1811" t="s">
        <v>55</v>
      </c>
      <c r="J1811">
        <v>26193.59332</v>
      </c>
      <c r="K1811">
        <v>435</v>
      </c>
      <c r="L1811" t="s">
        <v>40</v>
      </c>
      <c r="M1811" s="1">
        <v>44733</v>
      </c>
      <c r="N1811" t="s">
        <v>33</v>
      </c>
      <c r="O1811" t="s">
        <v>46</v>
      </c>
    </row>
    <row r="1812" spans="1:15" x14ac:dyDescent="0.35">
      <c r="A1812" t="s">
        <v>5343</v>
      </c>
      <c r="B1812">
        <v>25</v>
      </c>
      <c r="C1812" t="s">
        <v>26</v>
      </c>
      <c r="D1812" t="s">
        <v>66</v>
      </c>
      <c r="E1812" t="s">
        <v>28</v>
      </c>
      <c r="F1812" s="1">
        <v>44317</v>
      </c>
      <c r="G1812" t="s">
        <v>5344</v>
      </c>
      <c r="H1812" t="s">
        <v>5345</v>
      </c>
      <c r="I1812" t="s">
        <v>31</v>
      </c>
      <c r="J1812">
        <v>10599.43262</v>
      </c>
      <c r="K1812">
        <v>315</v>
      </c>
      <c r="L1812" t="s">
        <v>44</v>
      </c>
      <c r="M1812" s="1">
        <v>44343</v>
      </c>
      <c r="N1812" t="s">
        <v>45</v>
      </c>
      <c r="O1812" t="s">
        <v>24</v>
      </c>
    </row>
    <row r="1813" spans="1:15" x14ac:dyDescent="0.35">
      <c r="A1813" t="s">
        <v>5346</v>
      </c>
      <c r="B1813">
        <v>78</v>
      </c>
      <c r="C1813" t="s">
        <v>26</v>
      </c>
      <c r="D1813" t="s">
        <v>94</v>
      </c>
      <c r="E1813" t="s">
        <v>73</v>
      </c>
      <c r="F1813" s="1">
        <v>44460</v>
      </c>
      <c r="G1813" t="s">
        <v>2913</v>
      </c>
      <c r="H1813" t="s">
        <v>5347</v>
      </c>
      <c r="I1813" t="s">
        <v>21</v>
      </c>
      <c r="J1813">
        <v>47011.24005</v>
      </c>
      <c r="K1813">
        <v>161</v>
      </c>
      <c r="L1813" t="s">
        <v>40</v>
      </c>
      <c r="M1813" s="1">
        <v>44469</v>
      </c>
      <c r="N1813" t="s">
        <v>45</v>
      </c>
      <c r="O1813" t="s">
        <v>24</v>
      </c>
    </row>
    <row r="1814" spans="1:15" x14ac:dyDescent="0.35">
      <c r="A1814" t="s">
        <v>5348</v>
      </c>
      <c r="B1814">
        <v>22</v>
      </c>
      <c r="C1814" t="s">
        <v>26</v>
      </c>
      <c r="D1814" t="s">
        <v>120</v>
      </c>
      <c r="E1814" t="s">
        <v>28</v>
      </c>
      <c r="F1814" s="1">
        <v>44369</v>
      </c>
      <c r="G1814" t="s">
        <v>5349</v>
      </c>
      <c r="H1814" t="s">
        <v>634</v>
      </c>
      <c r="I1814" t="s">
        <v>60</v>
      </c>
      <c r="J1814">
        <v>32050.09749</v>
      </c>
      <c r="K1814">
        <v>226</v>
      </c>
      <c r="L1814" t="s">
        <v>40</v>
      </c>
      <c r="M1814" s="1">
        <v>44381</v>
      </c>
      <c r="N1814" t="s">
        <v>45</v>
      </c>
      <c r="O1814" t="s">
        <v>24</v>
      </c>
    </row>
    <row r="1815" spans="1:15" x14ac:dyDescent="0.35">
      <c r="A1815" t="s">
        <v>5350</v>
      </c>
      <c r="B1815">
        <v>32</v>
      </c>
      <c r="C1815" t="s">
        <v>26</v>
      </c>
      <c r="D1815" t="s">
        <v>27</v>
      </c>
      <c r="E1815" t="s">
        <v>57</v>
      </c>
      <c r="F1815" s="1">
        <v>44467</v>
      </c>
      <c r="G1815" t="s">
        <v>5351</v>
      </c>
      <c r="H1815" t="s">
        <v>5352</v>
      </c>
      <c r="I1815" t="s">
        <v>31</v>
      </c>
      <c r="J1815">
        <v>24515.984769999999</v>
      </c>
      <c r="K1815">
        <v>187</v>
      </c>
      <c r="L1815" t="s">
        <v>22</v>
      </c>
      <c r="M1815" s="1">
        <v>44488</v>
      </c>
      <c r="N1815" t="s">
        <v>51</v>
      </c>
      <c r="O1815" t="s">
        <v>46</v>
      </c>
    </row>
    <row r="1816" spans="1:15" x14ac:dyDescent="0.35">
      <c r="A1816" t="s">
        <v>5353</v>
      </c>
      <c r="B1816">
        <v>79</v>
      </c>
      <c r="C1816" t="s">
        <v>16</v>
      </c>
      <c r="D1816" t="s">
        <v>36</v>
      </c>
      <c r="E1816" t="s">
        <v>48</v>
      </c>
      <c r="F1816" s="1">
        <v>44168</v>
      </c>
      <c r="G1816" t="s">
        <v>5354</v>
      </c>
      <c r="H1816" t="s">
        <v>5355</v>
      </c>
      <c r="I1816" t="s">
        <v>31</v>
      </c>
      <c r="J1816">
        <v>37340.021970000002</v>
      </c>
      <c r="K1816">
        <v>447</v>
      </c>
      <c r="L1816" t="s">
        <v>22</v>
      </c>
      <c r="M1816" s="1">
        <v>44182</v>
      </c>
      <c r="N1816" t="s">
        <v>89</v>
      </c>
      <c r="O1816" t="s">
        <v>24</v>
      </c>
    </row>
    <row r="1817" spans="1:15" x14ac:dyDescent="0.35">
      <c r="A1817" t="s">
        <v>5356</v>
      </c>
      <c r="B1817">
        <v>82</v>
      </c>
      <c r="C1817" t="s">
        <v>26</v>
      </c>
      <c r="D1817" t="s">
        <v>27</v>
      </c>
      <c r="E1817" t="s">
        <v>57</v>
      </c>
      <c r="F1817" s="1">
        <v>44988</v>
      </c>
      <c r="G1817" t="s">
        <v>5357</v>
      </c>
      <c r="H1817" t="s">
        <v>5358</v>
      </c>
      <c r="I1817" t="s">
        <v>64</v>
      </c>
      <c r="J1817">
        <v>32437.39516</v>
      </c>
      <c r="K1817">
        <v>199</v>
      </c>
      <c r="L1817" t="s">
        <v>22</v>
      </c>
      <c r="M1817" s="1">
        <v>44994</v>
      </c>
      <c r="N1817" t="s">
        <v>89</v>
      </c>
      <c r="O1817" t="s">
        <v>24</v>
      </c>
    </row>
    <row r="1818" spans="1:15" x14ac:dyDescent="0.35">
      <c r="A1818" t="s">
        <v>5359</v>
      </c>
      <c r="B1818">
        <v>43</v>
      </c>
      <c r="C1818" t="s">
        <v>16</v>
      </c>
      <c r="D1818" t="s">
        <v>120</v>
      </c>
      <c r="E1818" t="s">
        <v>48</v>
      </c>
      <c r="F1818" s="1">
        <v>44871</v>
      </c>
      <c r="G1818" t="s">
        <v>5360</v>
      </c>
      <c r="H1818" t="s">
        <v>3213</v>
      </c>
      <c r="I1818" t="s">
        <v>64</v>
      </c>
      <c r="J1818">
        <v>39103.475209999997</v>
      </c>
      <c r="K1818">
        <v>139</v>
      </c>
      <c r="L1818" t="s">
        <v>44</v>
      </c>
      <c r="M1818" s="1">
        <v>44891</v>
      </c>
      <c r="N1818" t="s">
        <v>33</v>
      </c>
      <c r="O1818" t="s">
        <v>46</v>
      </c>
    </row>
    <row r="1819" spans="1:15" x14ac:dyDescent="0.35">
      <c r="A1819" t="s">
        <v>5361</v>
      </c>
      <c r="B1819">
        <v>78</v>
      </c>
      <c r="C1819" t="s">
        <v>16</v>
      </c>
      <c r="D1819" t="s">
        <v>94</v>
      </c>
      <c r="E1819" t="s">
        <v>73</v>
      </c>
      <c r="F1819" s="1">
        <v>43846</v>
      </c>
      <c r="G1819" t="s">
        <v>5362</v>
      </c>
      <c r="H1819" t="s">
        <v>5363</v>
      </c>
      <c r="I1819" t="s">
        <v>21</v>
      </c>
      <c r="J1819">
        <v>12450.54645</v>
      </c>
      <c r="K1819">
        <v>127</v>
      </c>
      <c r="L1819" t="s">
        <v>40</v>
      </c>
      <c r="M1819" s="1">
        <v>43853</v>
      </c>
      <c r="N1819" t="s">
        <v>51</v>
      </c>
      <c r="O1819" t="s">
        <v>34</v>
      </c>
    </row>
    <row r="1820" spans="1:15" x14ac:dyDescent="0.35">
      <c r="A1820" t="s">
        <v>5364</v>
      </c>
      <c r="B1820">
        <v>42</v>
      </c>
      <c r="C1820" t="s">
        <v>16</v>
      </c>
      <c r="D1820" t="s">
        <v>237</v>
      </c>
      <c r="E1820" t="s">
        <v>37</v>
      </c>
      <c r="F1820" s="1">
        <v>44277</v>
      </c>
      <c r="G1820" t="s">
        <v>5365</v>
      </c>
      <c r="H1820" t="s">
        <v>5366</v>
      </c>
      <c r="I1820" t="s">
        <v>64</v>
      </c>
      <c r="J1820">
        <v>18182.555660000002</v>
      </c>
      <c r="K1820">
        <v>163</v>
      </c>
      <c r="L1820" t="s">
        <v>40</v>
      </c>
      <c r="M1820" s="1">
        <v>44303</v>
      </c>
      <c r="N1820" t="s">
        <v>89</v>
      </c>
      <c r="O1820" t="s">
        <v>24</v>
      </c>
    </row>
    <row r="1821" spans="1:15" x14ac:dyDescent="0.35">
      <c r="A1821" t="s">
        <v>5367</v>
      </c>
      <c r="B1821">
        <v>35</v>
      </c>
      <c r="C1821" t="s">
        <v>16</v>
      </c>
      <c r="D1821" t="s">
        <v>52</v>
      </c>
      <c r="E1821" t="s">
        <v>73</v>
      </c>
      <c r="F1821" s="1">
        <v>44849</v>
      </c>
      <c r="G1821" t="s">
        <v>5368</v>
      </c>
      <c r="H1821" t="s">
        <v>5369</v>
      </c>
      <c r="I1821" t="s">
        <v>55</v>
      </c>
      <c r="J1821">
        <v>64723.134859999998</v>
      </c>
      <c r="K1821">
        <v>497</v>
      </c>
      <c r="L1821" t="s">
        <v>40</v>
      </c>
      <c r="M1821" s="1">
        <v>44869</v>
      </c>
      <c r="N1821" t="s">
        <v>33</v>
      </c>
      <c r="O1821" t="s">
        <v>24</v>
      </c>
    </row>
    <row r="1822" spans="1:15" x14ac:dyDescent="0.35">
      <c r="A1822" t="s">
        <v>5370</v>
      </c>
      <c r="B1822">
        <v>76</v>
      </c>
      <c r="C1822" t="s">
        <v>26</v>
      </c>
      <c r="D1822" t="s">
        <v>66</v>
      </c>
      <c r="E1822" t="s">
        <v>73</v>
      </c>
      <c r="F1822" s="1">
        <v>44388</v>
      </c>
      <c r="G1822" t="s">
        <v>5371</v>
      </c>
      <c r="H1822" t="s">
        <v>5372</v>
      </c>
      <c r="I1822" t="s">
        <v>21</v>
      </c>
      <c r="J1822">
        <v>29713.25561</v>
      </c>
      <c r="K1822">
        <v>431</v>
      </c>
      <c r="L1822" t="s">
        <v>22</v>
      </c>
      <c r="M1822" s="1">
        <v>44401</v>
      </c>
      <c r="N1822" t="s">
        <v>51</v>
      </c>
      <c r="O1822" t="s">
        <v>24</v>
      </c>
    </row>
    <row r="1823" spans="1:15" x14ac:dyDescent="0.35">
      <c r="A1823" t="s">
        <v>5373</v>
      </c>
      <c r="B1823">
        <v>20</v>
      </c>
      <c r="C1823" t="s">
        <v>26</v>
      </c>
      <c r="D1823" t="s">
        <v>94</v>
      </c>
      <c r="E1823" t="s">
        <v>57</v>
      </c>
      <c r="F1823" s="1">
        <v>44480</v>
      </c>
      <c r="G1823" t="s">
        <v>5374</v>
      </c>
      <c r="H1823" t="s">
        <v>5375</v>
      </c>
      <c r="I1823" t="s">
        <v>64</v>
      </c>
      <c r="J1823">
        <v>8670.98387</v>
      </c>
      <c r="K1823">
        <v>151</v>
      </c>
      <c r="L1823" t="s">
        <v>44</v>
      </c>
      <c r="M1823" s="1">
        <v>44493</v>
      </c>
      <c r="N1823" t="s">
        <v>45</v>
      </c>
      <c r="O1823" t="s">
        <v>46</v>
      </c>
    </row>
    <row r="1824" spans="1:15" x14ac:dyDescent="0.35">
      <c r="A1824" t="s">
        <v>5376</v>
      </c>
      <c r="B1824">
        <v>59</v>
      </c>
      <c r="C1824" t="s">
        <v>16</v>
      </c>
      <c r="D1824" t="s">
        <v>17</v>
      </c>
      <c r="E1824" t="s">
        <v>73</v>
      </c>
      <c r="F1824" s="1">
        <v>45215</v>
      </c>
      <c r="G1824" t="s">
        <v>5377</v>
      </c>
      <c r="H1824" t="s">
        <v>5378</v>
      </c>
      <c r="I1824" t="s">
        <v>60</v>
      </c>
      <c r="J1824">
        <v>63596.79853</v>
      </c>
      <c r="K1824">
        <v>156</v>
      </c>
      <c r="L1824" t="s">
        <v>22</v>
      </c>
      <c r="M1824" s="1">
        <v>45218</v>
      </c>
      <c r="N1824" t="s">
        <v>89</v>
      </c>
      <c r="O1824" t="s">
        <v>46</v>
      </c>
    </row>
    <row r="1825" spans="1:15" x14ac:dyDescent="0.35">
      <c r="A1825" t="s">
        <v>5379</v>
      </c>
      <c r="B1825">
        <v>31</v>
      </c>
      <c r="C1825" t="s">
        <v>16</v>
      </c>
      <c r="D1825" t="s">
        <v>27</v>
      </c>
      <c r="E1825" t="s">
        <v>18</v>
      </c>
      <c r="F1825" s="1">
        <v>43951</v>
      </c>
      <c r="G1825" t="s">
        <v>5380</v>
      </c>
      <c r="H1825" t="s">
        <v>5381</v>
      </c>
      <c r="I1825" t="s">
        <v>64</v>
      </c>
      <c r="J1825">
        <v>12774.903899999999</v>
      </c>
      <c r="K1825">
        <v>399</v>
      </c>
      <c r="L1825" t="s">
        <v>40</v>
      </c>
      <c r="M1825" s="1">
        <v>43977</v>
      </c>
      <c r="N1825" t="s">
        <v>51</v>
      </c>
      <c r="O1825" t="s">
        <v>24</v>
      </c>
    </row>
    <row r="1826" spans="1:15" x14ac:dyDescent="0.35">
      <c r="A1826" t="s">
        <v>5382</v>
      </c>
      <c r="B1826">
        <v>27</v>
      </c>
      <c r="C1826" t="s">
        <v>16</v>
      </c>
      <c r="D1826" t="s">
        <v>36</v>
      </c>
      <c r="E1826" t="s">
        <v>18</v>
      </c>
      <c r="F1826" s="1">
        <v>44763</v>
      </c>
      <c r="G1826" t="s">
        <v>5383</v>
      </c>
      <c r="H1826" t="s">
        <v>5384</v>
      </c>
      <c r="I1826" t="s">
        <v>31</v>
      </c>
      <c r="J1826">
        <v>16057.79977</v>
      </c>
      <c r="K1826">
        <v>347</v>
      </c>
      <c r="L1826" t="s">
        <v>40</v>
      </c>
      <c r="M1826" s="1">
        <v>44772</v>
      </c>
      <c r="N1826" t="s">
        <v>51</v>
      </c>
      <c r="O1826" t="s">
        <v>24</v>
      </c>
    </row>
    <row r="1827" spans="1:15" x14ac:dyDescent="0.35">
      <c r="A1827" t="s">
        <v>5385</v>
      </c>
      <c r="B1827">
        <v>61</v>
      </c>
      <c r="C1827" t="s">
        <v>26</v>
      </c>
      <c r="D1827" t="s">
        <v>17</v>
      </c>
      <c r="E1827" t="s">
        <v>57</v>
      </c>
      <c r="F1827" s="1">
        <v>43875</v>
      </c>
      <c r="G1827" t="s">
        <v>3865</v>
      </c>
      <c r="H1827" t="s">
        <v>5386</v>
      </c>
      <c r="I1827" t="s">
        <v>21</v>
      </c>
      <c r="J1827">
        <v>28303.172589999998</v>
      </c>
      <c r="K1827">
        <v>122</v>
      </c>
      <c r="L1827" t="s">
        <v>22</v>
      </c>
      <c r="M1827" s="1">
        <v>43881</v>
      </c>
      <c r="N1827" t="s">
        <v>51</v>
      </c>
      <c r="O1827" t="s">
        <v>24</v>
      </c>
    </row>
    <row r="1828" spans="1:15" x14ac:dyDescent="0.35">
      <c r="A1828" t="s">
        <v>5387</v>
      </c>
      <c r="B1828">
        <v>78</v>
      </c>
      <c r="C1828" t="s">
        <v>26</v>
      </c>
      <c r="D1828" t="s">
        <v>36</v>
      </c>
      <c r="E1828" t="s">
        <v>73</v>
      </c>
      <c r="F1828" s="1">
        <v>43857</v>
      </c>
      <c r="G1828" t="s">
        <v>5388</v>
      </c>
      <c r="H1828" t="s">
        <v>5389</v>
      </c>
      <c r="I1828" t="s">
        <v>21</v>
      </c>
      <c r="J1828">
        <v>19100.066900000002</v>
      </c>
      <c r="K1828">
        <v>106</v>
      </c>
      <c r="L1828" t="s">
        <v>40</v>
      </c>
      <c r="M1828" t="s">
        <v>5390</v>
      </c>
      <c r="N1828" t="s">
        <v>51</v>
      </c>
      <c r="O1828" t="s">
        <v>46</v>
      </c>
    </row>
    <row r="1829" spans="1:15" x14ac:dyDescent="0.35">
      <c r="A1829" t="s">
        <v>5391</v>
      </c>
      <c r="B1829">
        <v>49</v>
      </c>
      <c r="C1829" t="s">
        <v>16</v>
      </c>
      <c r="D1829" t="s">
        <v>120</v>
      </c>
      <c r="E1829" t="s">
        <v>37</v>
      </c>
      <c r="F1829" s="1">
        <v>44306</v>
      </c>
      <c r="G1829" t="s">
        <v>5392</v>
      </c>
      <c r="H1829" t="s">
        <v>5393</v>
      </c>
      <c r="I1829" t="s">
        <v>64</v>
      </c>
      <c r="J1829">
        <v>8036.8381200000003</v>
      </c>
      <c r="K1829">
        <v>278</v>
      </c>
      <c r="L1829" t="s">
        <v>40</v>
      </c>
      <c r="M1829" s="1">
        <v>44328</v>
      </c>
      <c r="N1829" t="s">
        <v>45</v>
      </c>
      <c r="O1829" t="s">
        <v>46</v>
      </c>
    </row>
    <row r="1830" spans="1:15" x14ac:dyDescent="0.35">
      <c r="A1830" t="s">
        <v>5394</v>
      </c>
      <c r="B1830">
        <v>27</v>
      </c>
      <c r="C1830" t="s">
        <v>16</v>
      </c>
      <c r="D1830" t="s">
        <v>120</v>
      </c>
      <c r="E1830" t="s">
        <v>57</v>
      </c>
      <c r="F1830" s="1">
        <v>44880</v>
      </c>
      <c r="G1830" t="s">
        <v>5395</v>
      </c>
      <c r="H1830" t="s">
        <v>5396</v>
      </c>
      <c r="I1830" t="s">
        <v>64</v>
      </c>
      <c r="J1830">
        <v>26651.84158</v>
      </c>
      <c r="K1830">
        <v>355</v>
      </c>
      <c r="L1830" t="s">
        <v>22</v>
      </c>
      <c r="M1830" s="1">
        <v>44882</v>
      </c>
      <c r="N1830" t="s">
        <v>89</v>
      </c>
      <c r="O1830" t="s">
        <v>46</v>
      </c>
    </row>
    <row r="1831" spans="1:15" x14ac:dyDescent="0.35">
      <c r="A1831" t="s">
        <v>5397</v>
      </c>
      <c r="B1831">
        <v>85</v>
      </c>
      <c r="C1831" t="s">
        <v>16</v>
      </c>
      <c r="D1831" t="s">
        <v>17</v>
      </c>
      <c r="E1831" t="s">
        <v>73</v>
      </c>
      <c r="F1831" s="1">
        <v>43650</v>
      </c>
      <c r="G1831" t="s">
        <v>5398</v>
      </c>
      <c r="H1831" t="s">
        <v>5399</v>
      </c>
      <c r="I1831" t="s">
        <v>21</v>
      </c>
      <c r="J1831">
        <v>22799.503390000002</v>
      </c>
      <c r="K1831">
        <v>432</v>
      </c>
      <c r="L1831" t="s">
        <v>22</v>
      </c>
      <c r="M1831" s="1">
        <v>43673</v>
      </c>
      <c r="N1831" t="s">
        <v>51</v>
      </c>
      <c r="O1831" t="s">
        <v>46</v>
      </c>
    </row>
    <row r="1832" spans="1:15" x14ac:dyDescent="0.35">
      <c r="A1832" t="s">
        <v>5400</v>
      </c>
      <c r="B1832">
        <v>20</v>
      </c>
      <c r="C1832" t="s">
        <v>16</v>
      </c>
      <c r="D1832" t="s">
        <v>66</v>
      </c>
      <c r="E1832" t="s">
        <v>28</v>
      </c>
      <c r="F1832" s="1">
        <v>43533</v>
      </c>
      <c r="G1832" t="s">
        <v>5401</v>
      </c>
      <c r="H1832" t="s">
        <v>5402</v>
      </c>
      <c r="I1832" t="s">
        <v>64</v>
      </c>
      <c r="J1832">
        <v>28116.451789999999</v>
      </c>
      <c r="K1832">
        <v>426</v>
      </c>
      <c r="L1832" t="s">
        <v>40</v>
      </c>
      <c r="M1832" s="1">
        <v>43560</v>
      </c>
      <c r="N1832" t="s">
        <v>23</v>
      </c>
      <c r="O1832" t="s">
        <v>24</v>
      </c>
    </row>
    <row r="1833" spans="1:15" x14ac:dyDescent="0.35">
      <c r="A1833" t="s">
        <v>5403</v>
      </c>
      <c r="B1833">
        <v>84</v>
      </c>
      <c r="C1833" t="s">
        <v>26</v>
      </c>
      <c r="D1833" t="s">
        <v>66</v>
      </c>
      <c r="E1833" t="s">
        <v>37</v>
      </c>
      <c r="F1833" s="1">
        <v>45033</v>
      </c>
      <c r="G1833" t="s">
        <v>5404</v>
      </c>
      <c r="H1833" t="s">
        <v>5405</v>
      </c>
      <c r="I1833" t="s">
        <v>21</v>
      </c>
      <c r="J1833">
        <v>8979.8775440000009</v>
      </c>
      <c r="K1833">
        <v>365</v>
      </c>
      <c r="L1833" t="s">
        <v>44</v>
      </c>
      <c r="M1833" s="1">
        <v>45041</v>
      </c>
      <c r="N1833" t="s">
        <v>23</v>
      </c>
      <c r="O1833" t="s">
        <v>46</v>
      </c>
    </row>
    <row r="1834" spans="1:15" x14ac:dyDescent="0.35">
      <c r="A1834" t="s">
        <v>5406</v>
      </c>
      <c r="B1834">
        <v>54</v>
      </c>
      <c r="C1834" t="s">
        <v>26</v>
      </c>
      <c r="D1834" t="s">
        <v>94</v>
      </c>
      <c r="E1834" t="s">
        <v>37</v>
      </c>
      <c r="F1834" s="1">
        <v>44683</v>
      </c>
      <c r="G1834" t="s">
        <v>5407</v>
      </c>
      <c r="H1834" t="s">
        <v>5408</v>
      </c>
      <c r="I1834" t="s">
        <v>60</v>
      </c>
      <c r="J1834">
        <v>19623.6342</v>
      </c>
      <c r="K1834">
        <v>496</v>
      </c>
      <c r="L1834" t="s">
        <v>22</v>
      </c>
      <c r="M1834" s="1">
        <v>44706</v>
      </c>
      <c r="N1834" t="s">
        <v>45</v>
      </c>
      <c r="O1834" t="s">
        <v>46</v>
      </c>
    </row>
    <row r="1835" spans="1:15" x14ac:dyDescent="0.35">
      <c r="A1835" t="s">
        <v>5409</v>
      </c>
      <c r="B1835">
        <v>64</v>
      </c>
      <c r="C1835" t="s">
        <v>16</v>
      </c>
      <c r="D1835" t="s">
        <v>52</v>
      </c>
      <c r="E1835" t="s">
        <v>48</v>
      </c>
      <c r="F1835" s="1">
        <v>43984</v>
      </c>
      <c r="G1835" t="s">
        <v>5410</v>
      </c>
      <c r="H1835" t="s">
        <v>2944</v>
      </c>
      <c r="I1835" t="s">
        <v>21</v>
      </c>
      <c r="J1835">
        <v>29695.212220000001</v>
      </c>
      <c r="K1835">
        <v>305</v>
      </c>
      <c r="L1835" t="s">
        <v>22</v>
      </c>
      <c r="M1835" s="1">
        <v>43994</v>
      </c>
      <c r="N1835" t="s">
        <v>51</v>
      </c>
      <c r="O1835" t="s">
        <v>46</v>
      </c>
    </row>
    <row r="1836" spans="1:15" x14ac:dyDescent="0.35">
      <c r="A1836" t="s">
        <v>5411</v>
      </c>
      <c r="B1836">
        <v>56</v>
      </c>
      <c r="C1836" t="s">
        <v>26</v>
      </c>
      <c r="D1836" t="s">
        <v>52</v>
      </c>
      <c r="E1836" t="s">
        <v>48</v>
      </c>
      <c r="F1836" s="1">
        <v>44620</v>
      </c>
      <c r="G1836" t="s">
        <v>5412</v>
      </c>
      <c r="H1836" t="s">
        <v>5413</v>
      </c>
      <c r="I1836" t="s">
        <v>64</v>
      </c>
      <c r="J1836">
        <v>37595.333890000002</v>
      </c>
      <c r="K1836">
        <v>451</v>
      </c>
      <c r="L1836" t="s">
        <v>40</v>
      </c>
      <c r="M1836" s="1">
        <v>44630</v>
      </c>
      <c r="N1836" t="s">
        <v>33</v>
      </c>
      <c r="O1836" t="s">
        <v>46</v>
      </c>
    </row>
    <row r="1837" spans="1:15" x14ac:dyDescent="0.35">
      <c r="A1837" t="s">
        <v>5414</v>
      </c>
      <c r="B1837">
        <v>56</v>
      </c>
      <c r="C1837" t="s">
        <v>16</v>
      </c>
      <c r="D1837" t="s">
        <v>94</v>
      </c>
      <c r="E1837" t="s">
        <v>18</v>
      </c>
      <c r="F1837" s="1">
        <v>43733</v>
      </c>
      <c r="G1837" t="s">
        <v>5415</v>
      </c>
      <c r="H1837" t="s">
        <v>5416</v>
      </c>
      <c r="I1837" t="s">
        <v>21</v>
      </c>
      <c r="J1837">
        <v>23873.686559999998</v>
      </c>
      <c r="K1837">
        <v>208</v>
      </c>
      <c r="L1837" t="s">
        <v>44</v>
      </c>
      <c r="M1837" s="1">
        <v>43741</v>
      </c>
      <c r="N1837" t="s">
        <v>51</v>
      </c>
      <c r="O1837" t="s">
        <v>34</v>
      </c>
    </row>
    <row r="1838" spans="1:15" x14ac:dyDescent="0.35">
      <c r="A1838" t="s">
        <v>5417</v>
      </c>
      <c r="B1838">
        <v>73</v>
      </c>
      <c r="C1838" t="s">
        <v>26</v>
      </c>
      <c r="D1838" t="s">
        <v>52</v>
      </c>
      <c r="E1838" t="s">
        <v>48</v>
      </c>
      <c r="F1838" s="1">
        <v>43568</v>
      </c>
      <c r="G1838" t="s">
        <v>5418</v>
      </c>
      <c r="H1838" t="s">
        <v>5419</v>
      </c>
      <c r="I1838" t="s">
        <v>21</v>
      </c>
      <c r="J1838">
        <v>13071.588089999999</v>
      </c>
      <c r="K1838">
        <v>346</v>
      </c>
      <c r="L1838" t="s">
        <v>44</v>
      </c>
      <c r="M1838" s="1">
        <v>43594</v>
      </c>
      <c r="N1838" t="s">
        <v>89</v>
      </c>
      <c r="O1838" t="s">
        <v>34</v>
      </c>
    </row>
    <row r="1839" spans="1:15" x14ac:dyDescent="0.35">
      <c r="A1839" t="s">
        <v>5420</v>
      </c>
      <c r="B1839">
        <v>65</v>
      </c>
      <c r="C1839" t="s">
        <v>16</v>
      </c>
      <c r="D1839" t="s">
        <v>94</v>
      </c>
      <c r="E1839" t="s">
        <v>28</v>
      </c>
      <c r="F1839" s="1">
        <v>44426</v>
      </c>
      <c r="G1839" t="s">
        <v>5421</v>
      </c>
      <c r="H1839" t="s">
        <v>5422</v>
      </c>
      <c r="I1839" t="s">
        <v>21</v>
      </c>
      <c r="J1839">
        <v>7850.691683</v>
      </c>
      <c r="K1839">
        <v>253</v>
      </c>
      <c r="L1839" t="s">
        <v>40</v>
      </c>
      <c r="M1839" s="1">
        <v>44443</v>
      </c>
      <c r="N1839" t="s">
        <v>33</v>
      </c>
      <c r="O1839" t="s">
        <v>34</v>
      </c>
    </row>
    <row r="1840" spans="1:15" x14ac:dyDescent="0.35">
      <c r="A1840" t="s">
        <v>5423</v>
      </c>
      <c r="B1840">
        <v>33</v>
      </c>
      <c r="C1840" t="s">
        <v>26</v>
      </c>
      <c r="D1840" t="s">
        <v>120</v>
      </c>
      <c r="E1840" t="s">
        <v>73</v>
      </c>
      <c r="F1840" s="1">
        <v>44359</v>
      </c>
      <c r="G1840" t="s">
        <v>5424</v>
      </c>
      <c r="H1840" t="s">
        <v>5425</v>
      </c>
      <c r="I1840" t="s">
        <v>55</v>
      </c>
      <c r="J1840">
        <v>51706.170169999998</v>
      </c>
      <c r="K1840">
        <v>303</v>
      </c>
      <c r="L1840" t="s">
        <v>40</v>
      </c>
      <c r="M1840" s="1">
        <v>44362</v>
      </c>
      <c r="N1840" t="s">
        <v>89</v>
      </c>
      <c r="O1840" t="s">
        <v>46</v>
      </c>
    </row>
    <row r="1841" spans="1:15" x14ac:dyDescent="0.35">
      <c r="A1841" t="s">
        <v>5426</v>
      </c>
      <c r="B1841">
        <v>38</v>
      </c>
      <c r="C1841" t="s">
        <v>16</v>
      </c>
      <c r="D1841" t="s">
        <v>36</v>
      </c>
      <c r="E1841" t="s">
        <v>48</v>
      </c>
      <c r="F1841" s="1">
        <v>45079</v>
      </c>
      <c r="G1841" t="s">
        <v>5427</v>
      </c>
      <c r="H1841" t="s">
        <v>5428</v>
      </c>
      <c r="I1841" t="s">
        <v>64</v>
      </c>
      <c r="J1841">
        <v>3478.4329550000002</v>
      </c>
      <c r="K1841">
        <v>388</v>
      </c>
      <c r="L1841" t="s">
        <v>44</v>
      </c>
      <c r="M1841" s="1">
        <v>45109</v>
      </c>
      <c r="N1841" t="s">
        <v>33</v>
      </c>
      <c r="O1841" t="s">
        <v>34</v>
      </c>
    </row>
    <row r="1842" spans="1:15" x14ac:dyDescent="0.35">
      <c r="A1842" t="s">
        <v>5429</v>
      </c>
      <c r="B1842">
        <v>28</v>
      </c>
      <c r="C1842" t="s">
        <v>16</v>
      </c>
      <c r="D1842" t="s">
        <v>27</v>
      </c>
      <c r="E1842" t="s">
        <v>28</v>
      </c>
      <c r="F1842" s="1">
        <v>43512</v>
      </c>
      <c r="G1842" t="s">
        <v>5430</v>
      </c>
      <c r="H1842" t="s">
        <v>5431</v>
      </c>
      <c r="I1842" t="s">
        <v>60</v>
      </c>
      <c r="J1842">
        <v>15301.83491</v>
      </c>
      <c r="K1842">
        <v>449</v>
      </c>
      <c r="L1842" t="s">
        <v>40</v>
      </c>
      <c r="M1842" s="1">
        <v>43530</v>
      </c>
      <c r="N1842" t="s">
        <v>23</v>
      </c>
      <c r="O1842" t="s">
        <v>24</v>
      </c>
    </row>
    <row r="1843" spans="1:15" x14ac:dyDescent="0.35">
      <c r="A1843" t="s">
        <v>5432</v>
      </c>
      <c r="B1843">
        <v>62</v>
      </c>
      <c r="C1843" t="s">
        <v>16</v>
      </c>
      <c r="D1843" t="s">
        <v>17</v>
      </c>
      <c r="E1843" t="s">
        <v>48</v>
      </c>
      <c r="F1843" s="1">
        <v>45029</v>
      </c>
      <c r="G1843" t="s">
        <v>5433</v>
      </c>
      <c r="H1843" t="s">
        <v>5434</v>
      </c>
      <c r="I1843" t="s">
        <v>21</v>
      </c>
      <c r="J1843">
        <v>37036.656320000002</v>
      </c>
      <c r="K1843">
        <v>498</v>
      </c>
      <c r="L1843" t="s">
        <v>44</v>
      </c>
      <c r="M1843" s="1">
        <v>45040</v>
      </c>
      <c r="N1843" t="s">
        <v>33</v>
      </c>
      <c r="O1843" t="s">
        <v>34</v>
      </c>
    </row>
    <row r="1844" spans="1:15" x14ac:dyDescent="0.35">
      <c r="A1844" t="s">
        <v>5435</v>
      </c>
      <c r="B1844">
        <v>23</v>
      </c>
      <c r="C1844" t="s">
        <v>26</v>
      </c>
      <c r="D1844" t="s">
        <v>36</v>
      </c>
      <c r="E1844" t="s">
        <v>57</v>
      </c>
      <c r="F1844" s="1">
        <v>45127</v>
      </c>
      <c r="G1844" t="s">
        <v>5436</v>
      </c>
      <c r="H1844" t="s">
        <v>5437</v>
      </c>
      <c r="I1844" t="s">
        <v>64</v>
      </c>
      <c r="J1844">
        <v>28287.56452</v>
      </c>
      <c r="K1844">
        <v>238</v>
      </c>
      <c r="L1844" t="s">
        <v>44</v>
      </c>
      <c r="M1844" s="1">
        <v>45153</v>
      </c>
      <c r="N1844" t="s">
        <v>33</v>
      </c>
      <c r="O1844" t="s">
        <v>34</v>
      </c>
    </row>
    <row r="1845" spans="1:15" x14ac:dyDescent="0.35">
      <c r="A1845" t="s">
        <v>4548</v>
      </c>
      <c r="B1845">
        <v>43</v>
      </c>
      <c r="C1845" t="s">
        <v>26</v>
      </c>
      <c r="D1845" t="s">
        <v>52</v>
      </c>
      <c r="E1845" t="s">
        <v>18</v>
      </c>
      <c r="F1845" s="1">
        <v>44644</v>
      </c>
      <c r="G1845" t="s">
        <v>5438</v>
      </c>
      <c r="H1845" t="s">
        <v>5439</v>
      </c>
      <c r="I1845" t="s">
        <v>60</v>
      </c>
      <c r="J1845">
        <v>5141.5172739999998</v>
      </c>
      <c r="K1845">
        <v>213</v>
      </c>
      <c r="L1845" t="s">
        <v>44</v>
      </c>
      <c r="M1845" s="1">
        <v>44655</v>
      </c>
      <c r="N1845" t="s">
        <v>89</v>
      </c>
      <c r="O1845" t="s">
        <v>46</v>
      </c>
    </row>
    <row r="1846" spans="1:15" x14ac:dyDescent="0.35">
      <c r="A1846" t="s">
        <v>5440</v>
      </c>
      <c r="B1846">
        <v>22</v>
      </c>
      <c r="C1846" t="s">
        <v>26</v>
      </c>
      <c r="D1846" t="s">
        <v>120</v>
      </c>
      <c r="E1846" t="s">
        <v>57</v>
      </c>
      <c r="F1846" s="1">
        <v>45012</v>
      </c>
      <c r="G1846" t="s">
        <v>5441</v>
      </c>
      <c r="H1846" t="s">
        <v>5442</v>
      </c>
      <c r="I1846" t="s">
        <v>31</v>
      </c>
      <c r="J1846">
        <v>14542.19614</v>
      </c>
      <c r="K1846">
        <v>482</v>
      </c>
      <c r="L1846" t="s">
        <v>44</v>
      </c>
      <c r="M1846" s="1">
        <v>45019</v>
      </c>
      <c r="N1846" t="s">
        <v>23</v>
      </c>
      <c r="O1846" t="s">
        <v>46</v>
      </c>
    </row>
    <row r="1847" spans="1:15" x14ac:dyDescent="0.35">
      <c r="A1847" t="s">
        <v>224</v>
      </c>
      <c r="B1847">
        <v>48</v>
      </c>
      <c r="C1847" t="s">
        <v>16</v>
      </c>
      <c r="D1847" t="s">
        <v>27</v>
      </c>
      <c r="E1847" t="s">
        <v>37</v>
      </c>
      <c r="F1847" s="1">
        <v>43696</v>
      </c>
      <c r="G1847" t="s">
        <v>5443</v>
      </c>
      <c r="H1847" t="s">
        <v>5444</v>
      </c>
      <c r="I1847" t="s">
        <v>21</v>
      </c>
      <c r="J1847">
        <v>24614.353920000001</v>
      </c>
      <c r="K1847">
        <v>271</v>
      </c>
      <c r="L1847" t="s">
        <v>40</v>
      </c>
      <c r="M1847" s="1">
        <v>43703</v>
      </c>
      <c r="N1847" t="s">
        <v>45</v>
      </c>
      <c r="O1847" t="s">
        <v>24</v>
      </c>
    </row>
    <row r="1848" spans="1:15" x14ac:dyDescent="0.35">
      <c r="A1848" t="s">
        <v>5445</v>
      </c>
      <c r="B1848">
        <v>18</v>
      </c>
      <c r="C1848" t="s">
        <v>16</v>
      </c>
      <c r="D1848" t="s">
        <v>94</v>
      </c>
      <c r="E1848" t="s">
        <v>57</v>
      </c>
      <c r="F1848" s="1">
        <v>43814</v>
      </c>
      <c r="G1848" t="s">
        <v>5446</v>
      </c>
      <c r="H1848" t="s">
        <v>5447</v>
      </c>
      <c r="I1848" t="s">
        <v>31</v>
      </c>
      <c r="J1848">
        <v>32698.188620000001</v>
      </c>
      <c r="K1848">
        <v>394</v>
      </c>
      <c r="L1848" t="s">
        <v>22</v>
      </c>
      <c r="M1848" s="1">
        <v>43835</v>
      </c>
      <c r="N1848" t="s">
        <v>33</v>
      </c>
      <c r="O1848" t="s">
        <v>34</v>
      </c>
    </row>
    <row r="1849" spans="1:15" x14ac:dyDescent="0.35">
      <c r="A1849" t="s">
        <v>5448</v>
      </c>
      <c r="B1849">
        <v>26</v>
      </c>
      <c r="C1849" t="s">
        <v>26</v>
      </c>
      <c r="D1849" t="s">
        <v>17</v>
      </c>
      <c r="E1849" t="s">
        <v>73</v>
      </c>
      <c r="F1849" s="1">
        <v>44492</v>
      </c>
      <c r="G1849" t="s">
        <v>5449</v>
      </c>
      <c r="H1849" t="s">
        <v>5450</v>
      </c>
      <c r="I1849" t="s">
        <v>31</v>
      </c>
      <c r="J1849">
        <v>53615.333850000003</v>
      </c>
      <c r="K1849">
        <v>400</v>
      </c>
      <c r="L1849" t="s">
        <v>40</v>
      </c>
      <c r="M1849" s="1">
        <v>44500</v>
      </c>
      <c r="N1849" t="s">
        <v>51</v>
      </c>
      <c r="O1849" t="s">
        <v>46</v>
      </c>
    </row>
    <row r="1850" spans="1:15" x14ac:dyDescent="0.35">
      <c r="A1850" t="s">
        <v>5451</v>
      </c>
      <c r="B1850">
        <v>50</v>
      </c>
      <c r="C1850" t="s">
        <v>16</v>
      </c>
      <c r="D1850" t="s">
        <v>94</v>
      </c>
      <c r="E1850" t="s">
        <v>37</v>
      </c>
      <c r="F1850" s="1">
        <v>45197</v>
      </c>
      <c r="G1850" t="s">
        <v>5452</v>
      </c>
      <c r="H1850" t="s">
        <v>5453</v>
      </c>
      <c r="I1850" t="s">
        <v>55</v>
      </c>
      <c r="J1850">
        <v>5169.2034450000001</v>
      </c>
      <c r="K1850">
        <v>322</v>
      </c>
      <c r="L1850" t="s">
        <v>22</v>
      </c>
      <c r="M1850" s="1">
        <v>45218</v>
      </c>
      <c r="N1850" t="s">
        <v>45</v>
      </c>
      <c r="O1850" t="s">
        <v>24</v>
      </c>
    </row>
    <row r="1851" spans="1:15" x14ac:dyDescent="0.35">
      <c r="A1851" t="s">
        <v>5454</v>
      </c>
      <c r="B1851">
        <v>61</v>
      </c>
      <c r="C1851" t="s">
        <v>16</v>
      </c>
      <c r="D1851" t="s">
        <v>52</v>
      </c>
      <c r="E1851" t="s">
        <v>73</v>
      </c>
      <c r="F1851" s="1">
        <v>44499</v>
      </c>
      <c r="G1851" t="s">
        <v>5455</v>
      </c>
      <c r="H1851" t="s">
        <v>5456</v>
      </c>
      <c r="I1851" t="s">
        <v>21</v>
      </c>
      <c r="J1851">
        <v>11697.941709999999</v>
      </c>
      <c r="K1851">
        <v>121</v>
      </c>
      <c r="L1851" t="s">
        <v>22</v>
      </c>
      <c r="M1851" s="1">
        <v>44503</v>
      </c>
      <c r="N1851" t="s">
        <v>51</v>
      </c>
      <c r="O1851" t="s">
        <v>24</v>
      </c>
    </row>
    <row r="1852" spans="1:15" x14ac:dyDescent="0.35">
      <c r="A1852" t="s">
        <v>5457</v>
      </c>
      <c r="B1852">
        <v>68</v>
      </c>
      <c r="C1852" t="s">
        <v>26</v>
      </c>
      <c r="D1852" t="s">
        <v>94</v>
      </c>
      <c r="E1852" t="s">
        <v>28</v>
      </c>
      <c r="F1852" s="1">
        <v>43985</v>
      </c>
      <c r="G1852" t="s">
        <v>5458</v>
      </c>
      <c r="H1852" t="s">
        <v>5459</v>
      </c>
      <c r="I1852" t="s">
        <v>21</v>
      </c>
      <c r="J1852">
        <v>36285.979460000002</v>
      </c>
      <c r="K1852">
        <v>141</v>
      </c>
      <c r="L1852" t="s">
        <v>44</v>
      </c>
      <c r="M1852" s="1">
        <v>43989</v>
      </c>
      <c r="N1852" t="s">
        <v>23</v>
      </c>
      <c r="O1852" t="s">
        <v>46</v>
      </c>
    </row>
    <row r="1853" spans="1:15" x14ac:dyDescent="0.35">
      <c r="A1853" t="s">
        <v>5460</v>
      </c>
      <c r="B1853">
        <v>72</v>
      </c>
      <c r="C1853" t="s">
        <v>16</v>
      </c>
      <c r="D1853" t="s">
        <v>237</v>
      </c>
      <c r="E1853" t="s">
        <v>73</v>
      </c>
      <c r="F1853" s="1">
        <v>43727</v>
      </c>
      <c r="G1853" t="s">
        <v>5461</v>
      </c>
      <c r="H1853" t="s">
        <v>5462</v>
      </c>
      <c r="I1853" t="s">
        <v>21</v>
      </c>
      <c r="J1853">
        <v>50660.496930000001</v>
      </c>
      <c r="K1853">
        <v>437</v>
      </c>
      <c r="L1853" t="s">
        <v>22</v>
      </c>
      <c r="M1853" s="1">
        <v>43731</v>
      </c>
      <c r="N1853" t="s">
        <v>33</v>
      </c>
      <c r="O1853" t="s">
        <v>24</v>
      </c>
    </row>
    <row r="1854" spans="1:15" x14ac:dyDescent="0.35">
      <c r="A1854" t="s">
        <v>5463</v>
      </c>
      <c r="B1854">
        <v>75</v>
      </c>
      <c r="C1854" t="s">
        <v>26</v>
      </c>
      <c r="D1854" t="s">
        <v>27</v>
      </c>
      <c r="E1854" t="s">
        <v>73</v>
      </c>
      <c r="F1854" s="1">
        <v>43998</v>
      </c>
      <c r="G1854" t="s">
        <v>5464</v>
      </c>
      <c r="H1854" t="s">
        <v>5465</v>
      </c>
      <c r="I1854" t="s">
        <v>21</v>
      </c>
      <c r="J1854">
        <v>4379.2238459999999</v>
      </c>
      <c r="K1854">
        <v>195</v>
      </c>
      <c r="L1854" t="s">
        <v>40</v>
      </c>
      <c r="M1854" s="1">
        <v>44004</v>
      </c>
      <c r="N1854" t="s">
        <v>89</v>
      </c>
      <c r="O1854" t="s">
        <v>24</v>
      </c>
    </row>
    <row r="1855" spans="1:15" x14ac:dyDescent="0.35">
      <c r="A1855" t="s">
        <v>5466</v>
      </c>
      <c r="B1855">
        <v>80</v>
      </c>
      <c r="C1855" t="s">
        <v>16</v>
      </c>
      <c r="D1855" t="s">
        <v>17</v>
      </c>
      <c r="E1855" t="s">
        <v>48</v>
      </c>
      <c r="F1855" s="1">
        <v>45027</v>
      </c>
      <c r="G1855" t="s">
        <v>5467</v>
      </c>
      <c r="H1855" t="s">
        <v>5468</v>
      </c>
      <c r="I1855" t="s">
        <v>21</v>
      </c>
      <c r="J1855">
        <v>26956.877759999999</v>
      </c>
      <c r="K1855">
        <v>156</v>
      </c>
      <c r="L1855" t="s">
        <v>40</v>
      </c>
      <c r="M1855" s="1">
        <v>45054</v>
      </c>
      <c r="N1855" t="s">
        <v>51</v>
      </c>
      <c r="O1855" t="s">
        <v>24</v>
      </c>
    </row>
    <row r="1856" spans="1:15" x14ac:dyDescent="0.35">
      <c r="A1856" t="s">
        <v>5469</v>
      </c>
      <c r="B1856">
        <v>18</v>
      </c>
      <c r="C1856" t="s">
        <v>16</v>
      </c>
      <c r="D1856" t="s">
        <v>36</v>
      </c>
      <c r="E1856" t="s">
        <v>28</v>
      </c>
      <c r="F1856" s="1">
        <v>44982</v>
      </c>
      <c r="G1856" t="s">
        <v>5470</v>
      </c>
      <c r="H1856" t="s">
        <v>5471</v>
      </c>
      <c r="I1856" t="s">
        <v>55</v>
      </c>
      <c r="J1856">
        <v>12096.917670000001</v>
      </c>
      <c r="K1856">
        <v>348</v>
      </c>
      <c r="L1856" t="s">
        <v>40</v>
      </c>
      <c r="M1856" s="1">
        <v>44994</v>
      </c>
      <c r="N1856" t="s">
        <v>51</v>
      </c>
      <c r="O1856" t="s">
        <v>46</v>
      </c>
    </row>
    <row r="1857" spans="1:15" x14ac:dyDescent="0.35">
      <c r="A1857" t="s">
        <v>5472</v>
      </c>
      <c r="B1857">
        <v>64</v>
      </c>
      <c r="C1857" t="s">
        <v>16</v>
      </c>
      <c r="D1857" t="s">
        <v>36</v>
      </c>
      <c r="E1857" t="s">
        <v>57</v>
      </c>
      <c r="F1857" s="1">
        <v>44949</v>
      </c>
      <c r="G1857" t="s">
        <v>5473</v>
      </c>
      <c r="H1857" t="s">
        <v>5474</v>
      </c>
      <c r="I1857" t="s">
        <v>21</v>
      </c>
      <c r="J1857">
        <v>17935.51396</v>
      </c>
      <c r="K1857">
        <v>332</v>
      </c>
      <c r="L1857" t="s">
        <v>44</v>
      </c>
      <c r="M1857" s="1">
        <v>44962</v>
      </c>
      <c r="N1857" t="s">
        <v>51</v>
      </c>
      <c r="O1857" t="s">
        <v>46</v>
      </c>
    </row>
    <row r="1858" spans="1:15" x14ac:dyDescent="0.35">
      <c r="A1858" t="s">
        <v>5475</v>
      </c>
      <c r="B1858">
        <v>54</v>
      </c>
      <c r="C1858" t="s">
        <v>26</v>
      </c>
      <c r="D1858" t="s">
        <v>27</v>
      </c>
      <c r="E1858" t="s">
        <v>57</v>
      </c>
      <c r="F1858" s="1">
        <v>43996</v>
      </c>
      <c r="G1858" t="s">
        <v>5476</v>
      </c>
      <c r="H1858" t="s">
        <v>5477</v>
      </c>
      <c r="I1858" t="s">
        <v>60</v>
      </c>
      <c r="J1858">
        <v>6944.487067</v>
      </c>
      <c r="K1858">
        <v>351</v>
      </c>
      <c r="L1858" t="s">
        <v>22</v>
      </c>
      <c r="M1858" s="1">
        <v>44012</v>
      </c>
      <c r="N1858" t="s">
        <v>51</v>
      </c>
      <c r="O1858" t="s">
        <v>34</v>
      </c>
    </row>
    <row r="1859" spans="1:15" x14ac:dyDescent="0.35">
      <c r="A1859" t="s">
        <v>5478</v>
      </c>
      <c r="B1859">
        <v>65</v>
      </c>
      <c r="C1859" t="s">
        <v>16</v>
      </c>
      <c r="D1859" t="s">
        <v>237</v>
      </c>
      <c r="E1859" t="s">
        <v>57</v>
      </c>
      <c r="F1859" s="1">
        <v>44234</v>
      </c>
      <c r="G1859" t="s">
        <v>5479</v>
      </c>
      <c r="H1859" t="s">
        <v>5480</v>
      </c>
      <c r="I1859" t="s">
        <v>21</v>
      </c>
      <c r="J1859">
        <v>19897.65886</v>
      </c>
      <c r="K1859">
        <v>479</v>
      </c>
      <c r="L1859" t="s">
        <v>22</v>
      </c>
      <c r="M1859" s="1">
        <v>44239</v>
      </c>
      <c r="N1859" t="s">
        <v>45</v>
      </c>
      <c r="O1859" t="s">
        <v>24</v>
      </c>
    </row>
    <row r="1860" spans="1:15" x14ac:dyDescent="0.35">
      <c r="A1860" t="s">
        <v>5481</v>
      </c>
      <c r="B1860">
        <v>25</v>
      </c>
      <c r="C1860" t="s">
        <v>16</v>
      </c>
      <c r="D1860" t="s">
        <v>237</v>
      </c>
      <c r="E1860" t="s">
        <v>57</v>
      </c>
      <c r="F1860" s="1">
        <v>43429</v>
      </c>
      <c r="G1860" t="s">
        <v>5482</v>
      </c>
      <c r="H1860" t="s">
        <v>5483</v>
      </c>
      <c r="I1860" t="s">
        <v>60</v>
      </c>
      <c r="J1860">
        <v>17116.964059999998</v>
      </c>
      <c r="K1860">
        <v>291</v>
      </c>
      <c r="L1860" t="s">
        <v>22</v>
      </c>
      <c r="M1860" s="1">
        <v>43448</v>
      </c>
      <c r="N1860" t="s">
        <v>51</v>
      </c>
      <c r="O1860" t="s">
        <v>34</v>
      </c>
    </row>
    <row r="1861" spans="1:15" x14ac:dyDescent="0.35">
      <c r="A1861" t="s">
        <v>5484</v>
      </c>
      <c r="B1861">
        <v>31</v>
      </c>
      <c r="C1861" t="s">
        <v>16</v>
      </c>
      <c r="D1861" t="s">
        <v>17</v>
      </c>
      <c r="E1861" t="s">
        <v>18</v>
      </c>
      <c r="F1861" s="1">
        <v>44056</v>
      </c>
      <c r="G1861" t="s">
        <v>5485</v>
      </c>
      <c r="H1861" t="s">
        <v>5486</v>
      </c>
      <c r="I1861" t="s">
        <v>64</v>
      </c>
      <c r="J1861">
        <v>56780.773029999997</v>
      </c>
      <c r="K1861">
        <v>453</v>
      </c>
      <c r="L1861" t="s">
        <v>40</v>
      </c>
      <c r="M1861" s="1">
        <v>44060</v>
      </c>
      <c r="N1861" t="s">
        <v>45</v>
      </c>
      <c r="O1861" t="s">
        <v>34</v>
      </c>
    </row>
    <row r="1862" spans="1:15" x14ac:dyDescent="0.35">
      <c r="A1862" t="s">
        <v>5487</v>
      </c>
      <c r="B1862">
        <v>23</v>
      </c>
      <c r="C1862" t="s">
        <v>26</v>
      </c>
      <c r="D1862" t="s">
        <v>66</v>
      </c>
      <c r="E1862" t="s">
        <v>18</v>
      </c>
      <c r="F1862" s="1">
        <v>43579</v>
      </c>
      <c r="G1862" t="s">
        <v>5488</v>
      </c>
      <c r="H1862" t="s">
        <v>5489</v>
      </c>
      <c r="I1862" t="s">
        <v>64</v>
      </c>
      <c r="J1862">
        <v>27599.551100000001</v>
      </c>
      <c r="K1862">
        <v>121</v>
      </c>
      <c r="L1862" t="s">
        <v>44</v>
      </c>
      <c r="M1862" s="1">
        <v>43607</v>
      </c>
      <c r="N1862" t="s">
        <v>33</v>
      </c>
      <c r="O1862" t="s">
        <v>34</v>
      </c>
    </row>
    <row r="1863" spans="1:15" x14ac:dyDescent="0.35">
      <c r="A1863" t="s">
        <v>5490</v>
      </c>
      <c r="B1863">
        <v>60</v>
      </c>
      <c r="C1863" t="s">
        <v>26</v>
      </c>
      <c r="D1863" t="s">
        <v>120</v>
      </c>
      <c r="E1863" t="s">
        <v>37</v>
      </c>
      <c r="F1863" s="1">
        <v>44973</v>
      </c>
      <c r="G1863" t="s">
        <v>5491</v>
      </c>
      <c r="H1863" t="s">
        <v>5492</v>
      </c>
      <c r="I1863" t="s">
        <v>21</v>
      </c>
      <c r="J1863">
        <v>14281.05651</v>
      </c>
      <c r="K1863">
        <v>382</v>
      </c>
      <c r="L1863" t="s">
        <v>22</v>
      </c>
      <c r="M1863" s="1">
        <v>44976</v>
      </c>
      <c r="N1863" t="s">
        <v>23</v>
      </c>
      <c r="O1863" t="s">
        <v>24</v>
      </c>
    </row>
    <row r="1864" spans="1:15" x14ac:dyDescent="0.35">
      <c r="A1864" t="s">
        <v>5493</v>
      </c>
      <c r="B1864">
        <v>67</v>
      </c>
      <c r="C1864" t="s">
        <v>26</v>
      </c>
      <c r="D1864" t="s">
        <v>27</v>
      </c>
      <c r="E1864" t="s">
        <v>28</v>
      </c>
      <c r="F1864" s="1">
        <v>44612</v>
      </c>
      <c r="G1864" t="s">
        <v>5494</v>
      </c>
      <c r="H1864" t="s">
        <v>5495</v>
      </c>
      <c r="I1864" t="s">
        <v>21</v>
      </c>
      <c r="J1864">
        <v>44603.857709999997</v>
      </c>
      <c r="K1864">
        <v>288</v>
      </c>
      <c r="L1864" t="s">
        <v>44</v>
      </c>
      <c r="M1864" s="1">
        <v>44625</v>
      </c>
      <c r="N1864" t="s">
        <v>33</v>
      </c>
      <c r="O1864" t="s">
        <v>24</v>
      </c>
    </row>
    <row r="1865" spans="1:15" x14ac:dyDescent="0.35">
      <c r="A1865" t="s">
        <v>5496</v>
      </c>
      <c r="B1865">
        <v>18</v>
      </c>
      <c r="C1865" t="s">
        <v>16</v>
      </c>
      <c r="D1865" t="s">
        <v>27</v>
      </c>
      <c r="E1865" t="s">
        <v>37</v>
      </c>
      <c r="F1865" s="1">
        <v>43846</v>
      </c>
      <c r="G1865" t="s">
        <v>5497</v>
      </c>
      <c r="H1865" t="s">
        <v>5498</v>
      </c>
      <c r="I1865" t="s">
        <v>55</v>
      </c>
      <c r="J1865" t="s">
        <v>5499</v>
      </c>
      <c r="K1865">
        <v>266</v>
      </c>
      <c r="L1865" t="s">
        <v>40</v>
      </c>
      <c r="M1865" s="1">
        <v>43867</v>
      </c>
      <c r="N1865" t="s">
        <v>45</v>
      </c>
      <c r="O1865" t="s">
        <v>24</v>
      </c>
    </row>
    <row r="1866" spans="1:15" x14ac:dyDescent="0.35">
      <c r="A1866" t="s">
        <v>5500</v>
      </c>
      <c r="B1866">
        <v>51</v>
      </c>
      <c r="C1866" t="s">
        <v>16</v>
      </c>
      <c r="D1866" t="s">
        <v>17</v>
      </c>
      <c r="E1866" t="s">
        <v>57</v>
      </c>
      <c r="F1866" s="1">
        <v>43647</v>
      </c>
      <c r="G1866" t="s">
        <v>5501</v>
      </c>
      <c r="H1866" t="s">
        <v>5502</v>
      </c>
      <c r="I1866" t="s">
        <v>31</v>
      </c>
      <c r="J1866">
        <v>30897.372660000001</v>
      </c>
      <c r="K1866">
        <v>397</v>
      </c>
      <c r="L1866" t="s">
        <v>44</v>
      </c>
      <c r="M1866" s="1">
        <v>43654</v>
      </c>
      <c r="N1866" t="s">
        <v>51</v>
      </c>
      <c r="O1866" t="s">
        <v>46</v>
      </c>
    </row>
    <row r="1867" spans="1:15" x14ac:dyDescent="0.35">
      <c r="A1867" t="s">
        <v>5503</v>
      </c>
      <c r="B1867">
        <v>39</v>
      </c>
      <c r="C1867" t="s">
        <v>26</v>
      </c>
      <c r="D1867" t="s">
        <v>237</v>
      </c>
      <c r="E1867" t="s">
        <v>73</v>
      </c>
      <c r="F1867" s="1">
        <v>44937</v>
      </c>
      <c r="G1867" t="s">
        <v>5504</v>
      </c>
      <c r="H1867" t="s">
        <v>5505</v>
      </c>
      <c r="I1867" t="s">
        <v>64</v>
      </c>
      <c r="J1867">
        <v>11369.08028</v>
      </c>
      <c r="K1867">
        <v>467</v>
      </c>
      <c r="L1867" t="s">
        <v>40</v>
      </c>
      <c r="M1867" s="1">
        <v>44946</v>
      </c>
      <c r="N1867" t="s">
        <v>89</v>
      </c>
      <c r="O1867" t="s">
        <v>34</v>
      </c>
    </row>
    <row r="1868" spans="1:15" x14ac:dyDescent="0.35">
      <c r="A1868" t="s">
        <v>5506</v>
      </c>
      <c r="B1868">
        <v>73</v>
      </c>
      <c r="C1868" t="s">
        <v>16</v>
      </c>
      <c r="D1868" t="s">
        <v>52</v>
      </c>
      <c r="E1868" t="s">
        <v>73</v>
      </c>
      <c r="F1868" s="1">
        <v>44982</v>
      </c>
      <c r="G1868" t="s">
        <v>5507</v>
      </c>
      <c r="H1868" t="s">
        <v>5508</v>
      </c>
      <c r="I1868" t="s">
        <v>21</v>
      </c>
      <c r="J1868">
        <v>58729.10886</v>
      </c>
      <c r="K1868">
        <v>154</v>
      </c>
      <c r="L1868" t="s">
        <v>22</v>
      </c>
      <c r="M1868" s="1">
        <v>44991</v>
      </c>
      <c r="N1868" t="s">
        <v>23</v>
      </c>
      <c r="O1868" t="s">
        <v>24</v>
      </c>
    </row>
    <row r="1869" spans="1:15" x14ac:dyDescent="0.35">
      <c r="A1869" t="s">
        <v>5509</v>
      </c>
      <c r="B1869">
        <v>62</v>
      </c>
      <c r="C1869" t="s">
        <v>26</v>
      </c>
      <c r="D1869" t="s">
        <v>17</v>
      </c>
      <c r="E1869" t="s">
        <v>28</v>
      </c>
      <c r="F1869" s="1">
        <v>45214</v>
      </c>
      <c r="G1869" t="s">
        <v>5510</v>
      </c>
      <c r="H1869" t="s">
        <v>5511</v>
      </c>
      <c r="I1869" t="s">
        <v>21</v>
      </c>
      <c r="J1869">
        <v>2765.1049280000002</v>
      </c>
      <c r="K1869">
        <v>231</v>
      </c>
      <c r="L1869" t="s">
        <v>44</v>
      </c>
      <c r="M1869" s="1">
        <v>45218</v>
      </c>
      <c r="N1869" t="s">
        <v>45</v>
      </c>
      <c r="O1869" t="s">
        <v>34</v>
      </c>
    </row>
    <row r="1870" spans="1:15" x14ac:dyDescent="0.35">
      <c r="A1870" t="s">
        <v>5512</v>
      </c>
      <c r="B1870" t="s">
        <v>142</v>
      </c>
      <c r="C1870" t="s">
        <v>26</v>
      </c>
      <c r="D1870" t="s">
        <v>17</v>
      </c>
      <c r="E1870" t="s">
        <v>57</v>
      </c>
      <c r="F1870" s="1">
        <v>44501</v>
      </c>
      <c r="G1870" t="s">
        <v>5513</v>
      </c>
      <c r="H1870" t="s">
        <v>5514</v>
      </c>
      <c r="I1870" t="s">
        <v>21</v>
      </c>
      <c r="J1870">
        <v>11492.171189999999</v>
      </c>
      <c r="K1870">
        <v>280</v>
      </c>
      <c r="L1870" t="s">
        <v>22</v>
      </c>
      <c r="M1870" s="1">
        <v>44523</v>
      </c>
      <c r="N1870" t="s">
        <v>33</v>
      </c>
      <c r="O1870" t="s">
        <v>34</v>
      </c>
    </row>
    <row r="1871" spans="1:15" x14ac:dyDescent="0.35">
      <c r="A1871" t="s">
        <v>5515</v>
      </c>
      <c r="B1871">
        <v>56</v>
      </c>
      <c r="C1871" t="s">
        <v>16</v>
      </c>
      <c r="D1871" t="s">
        <v>27</v>
      </c>
      <c r="E1871" t="s">
        <v>48</v>
      </c>
      <c r="F1871" s="1">
        <v>44370</v>
      </c>
      <c r="G1871" t="s">
        <v>5516</v>
      </c>
      <c r="H1871" t="s">
        <v>3916</v>
      </c>
      <c r="I1871" t="s">
        <v>21</v>
      </c>
      <c r="J1871">
        <v>16287.45347</v>
      </c>
      <c r="K1871">
        <v>254</v>
      </c>
      <c r="L1871" t="s">
        <v>44</v>
      </c>
      <c r="M1871" s="1">
        <v>44377</v>
      </c>
      <c r="N1871" t="s">
        <v>45</v>
      </c>
      <c r="O1871" t="s">
        <v>46</v>
      </c>
    </row>
    <row r="1872" spans="1:15" x14ac:dyDescent="0.35">
      <c r="A1872" t="s">
        <v>5517</v>
      </c>
      <c r="B1872">
        <v>57</v>
      </c>
      <c r="C1872" t="s">
        <v>26</v>
      </c>
      <c r="D1872" t="s">
        <v>66</v>
      </c>
      <c r="E1872" t="s">
        <v>37</v>
      </c>
      <c r="F1872" s="1">
        <v>44770</v>
      </c>
      <c r="G1872" t="s">
        <v>5518</v>
      </c>
      <c r="H1872" t="s">
        <v>5519</v>
      </c>
      <c r="I1872" t="s">
        <v>64</v>
      </c>
      <c r="J1872">
        <v>1620.630629</v>
      </c>
      <c r="K1872">
        <v>287</v>
      </c>
      <c r="L1872" t="s">
        <v>22</v>
      </c>
      <c r="M1872" s="1">
        <v>44773</v>
      </c>
      <c r="N1872" t="s">
        <v>51</v>
      </c>
      <c r="O1872" t="s">
        <v>46</v>
      </c>
    </row>
    <row r="1873" spans="1:15" x14ac:dyDescent="0.35">
      <c r="A1873" t="s">
        <v>5520</v>
      </c>
      <c r="B1873">
        <v>24</v>
      </c>
      <c r="C1873" t="s">
        <v>26</v>
      </c>
      <c r="D1873" t="s">
        <v>17</v>
      </c>
      <c r="E1873" t="s">
        <v>28</v>
      </c>
      <c r="F1873" s="1">
        <v>44035</v>
      </c>
      <c r="G1873" t="s">
        <v>5521</v>
      </c>
      <c r="H1873" t="s">
        <v>5522</v>
      </c>
      <c r="I1873" t="s">
        <v>64</v>
      </c>
      <c r="J1873">
        <v>18679.045760000001</v>
      </c>
      <c r="K1873">
        <v>427</v>
      </c>
      <c r="L1873" t="s">
        <v>40</v>
      </c>
      <c r="M1873" s="1">
        <v>44065</v>
      </c>
      <c r="N1873" t="s">
        <v>89</v>
      </c>
      <c r="O1873" t="s">
        <v>34</v>
      </c>
    </row>
    <row r="1874" spans="1:15" x14ac:dyDescent="0.35">
      <c r="A1874" t="s">
        <v>5523</v>
      </c>
      <c r="B1874">
        <v>38</v>
      </c>
      <c r="C1874" t="s">
        <v>26</v>
      </c>
      <c r="D1874" t="s">
        <v>120</v>
      </c>
      <c r="E1874" t="s">
        <v>57</v>
      </c>
      <c r="F1874" s="1">
        <v>43723</v>
      </c>
      <c r="G1874" t="s">
        <v>5524</v>
      </c>
      <c r="H1874" t="s">
        <v>5525</v>
      </c>
      <c r="I1874" t="s">
        <v>31</v>
      </c>
      <c r="J1874">
        <v>20087.15022</v>
      </c>
      <c r="K1874">
        <v>142</v>
      </c>
      <c r="L1874" t="s">
        <v>22</v>
      </c>
      <c r="M1874" s="1">
        <v>43746</v>
      </c>
      <c r="N1874" t="s">
        <v>33</v>
      </c>
      <c r="O1874" t="s">
        <v>24</v>
      </c>
    </row>
    <row r="1875" spans="1:15" x14ac:dyDescent="0.35">
      <c r="A1875" t="s">
        <v>5526</v>
      </c>
      <c r="B1875">
        <v>30</v>
      </c>
      <c r="C1875" t="s">
        <v>16</v>
      </c>
      <c r="D1875" t="s">
        <v>120</v>
      </c>
      <c r="E1875" t="s">
        <v>28</v>
      </c>
      <c r="F1875" s="1">
        <v>43665</v>
      </c>
      <c r="G1875" t="s">
        <v>5527</v>
      </c>
      <c r="H1875" t="s">
        <v>5528</v>
      </c>
      <c r="I1875" t="s">
        <v>31</v>
      </c>
      <c r="J1875">
        <v>39527.195870000003</v>
      </c>
      <c r="K1875">
        <v>106</v>
      </c>
      <c r="L1875" t="s">
        <v>40</v>
      </c>
      <c r="M1875" t="s">
        <v>5529</v>
      </c>
      <c r="N1875" t="s">
        <v>33</v>
      </c>
      <c r="O1875" t="s">
        <v>24</v>
      </c>
    </row>
    <row r="1876" spans="1:15" x14ac:dyDescent="0.35">
      <c r="A1876" t="s">
        <v>5530</v>
      </c>
      <c r="B1876">
        <v>71</v>
      </c>
      <c r="C1876" t="s">
        <v>16</v>
      </c>
      <c r="D1876" t="s">
        <v>17</v>
      </c>
      <c r="E1876" t="s">
        <v>48</v>
      </c>
      <c r="F1876" s="1">
        <v>43534</v>
      </c>
      <c r="G1876" t="s">
        <v>5531</v>
      </c>
      <c r="H1876" t="s">
        <v>5532</v>
      </c>
      <c r="I1876" t="s">
        <v>21</v>
      </c>
      <c r="J1876">
        <v>22051.788560000001</v>
      </c>
      <c r="K1876">
        <v>162</v>
      </c>
      <c r="L1876" t="s">
        <v>44</v>
      </c>
      <c r="M1876" s="1">
        <v>43557</v>
      </c>
      <c r="N1876" t="s">
        <v>33</v>
      </c>
      <c r="O1876" t="s">
        <v>34</v>
      </c>
    </row>
    <row r="1877" spans="1:15" x14ac:dyDescent="0.35">
      <c r="A1877" t="s">
        <v>5533</v>
      </c>
      <c r="B1877">
        <v>33</v>
      </c>
      <c r="C1877" t="s">
        <v>26</v>
      </c>
      <c r="D1877" t="s">
        <v>66</v>
      </c>
      <c r="E1877" t="s">
        <v>37</v>
      </c>
      <c r="F1877" s="1">
        <v>44630</v>
      </c>
      <c r="G1877" t="s">
        <v>5534</v>
      </c>
      <c r="H1877" t="s">
        <v>5535</v>
      </c>
      <c r="I1877" t="s">
        <v>31</v>
      </c>
      <c r="J1877">
        <v>4865.9553679999999</v>
      </c>
      <c r="K1877">
        <v>349</v>
      </c>
      <c r="L1877" t="s">
        <v>22</v>
      </c>
      <c r="M1877" s="1">
        <v>44632</v>
      </c>
      <c r="N1877" t="s">
        <v>89</v>
      </c>
      <c r="O1877" t="s">
        <v>24</v>
      </c>
    </row>
    <row r="1878" spans="1:15" x14ac:dyDescent="0.35">
      <c r="A1878" t="s">
        <v>5536</v>
      </c>
      <c r="B1878">
        <v>72</v>
      </c>
      <c r="C1878" t="s">
        <v>26</v>
      </c>
      <c r="D1878" t="s">
        <v>94</v>
      </c>
      <c r="E1878" t="s">
        <v>37</v>
      </c>
      <c r="F1878" s="1">
        <v>44365</v>
      </c>
      <c r="G1878" t="s">
        <v>5537</v>
      </c>
      <c r="H1878" t="s">
        <v>5538</v>
      </c>
      <c r="I1878" t="s">
        <v>21</v>
      </c>
      <c r="J1878">
        <v>3921.7682530000002</v>
      </c>
      <c r="K1878">
        <v>127</v>
      </c>
      <c r="L1878" t="s">
        <v>44</v>
      </c>
      <c r="M1878" s="1">
        <v>44367</v>
      </c>
      <c r="N1878" t="s">
        <v>23</v>
      </c>
      <c r="O1878" t="s">
        <v>34</v>
      </c>
    </row>
    <row r="1879" spans="1:15" x14ac:dyDescent="0.35">
      <c r="A1879" t="s">
        <v>5539</v>
      </c>
      <c r="B1879">
        <v>47</v>
      </c>
      <c r="C1879" t="s">
        <v>26</v>
      </c>
      <c r="D1879" t="s">
        <v>94</v>
      </c>
      <c r="E1879" t="s">
        <v>37</v>
      </c>
      <c r="F1879" s="1">
        <v>44356</v>
      </c>
      <c r="G1879" t="s">
        <v>5540</v>
      </c>
      <c r="H1879" t="s">
        <v>5541</v>
      </c>
      <c r="I1879" t="s">
        <v>21</v>
      </c>
      <c r="J1879">
        <v>15967.34266</v>
      </c>
      <c r="K1879">
        <v>393</v>
      </c>
      <c r="L1879" t="s">
        <v>40</v>
      </c>
      <c r="M1879" s="1">
        <v>44376</v>
      </c>
      <c r="N1879" t="s">
        <v>33</v>
      </c>
      <c r="O1879" t="s">
        <v>46</v>
      </c>
    </row>
    <row r="1880" spans="1:15" x14ac:dyDescent="0.35">
      <c r="A1880" t="s">
        <v>5542</v>
      </c>
      <c r="B1880">
        <v>29</v>
      </c>
      <c r="C1880" t="s">
        <v>16</v>
      </c>
      <c r="D1880" t="s">
        <v>17</v>
      </c>
      <c r="E1880" t="s">
        <v>57</v>
      </c>
      <c r="F1880" s="1">
        <v>44334</v>
      </c>
      <c r="G1880" t="s">
        <v>2580</v>
      </c>
      <c r="H1880" t="s">
        <v>5543</v>
      </c>
      <c r="I1880" t="s">
        <v>60</v>
      </c>
      <c r="J1880">
        <v>34237.434099999999</v>
      </c>
      <c r="K1880">
        <v>105</v>
      </c>
      <c r="L1880" t="s">
        <v>22</v>
      </c>
      <c r="M1880" t="s">
        <v>5544</v>
      </c>
      <c r="N1880" t="s">
        <v>33</v>
      </c>
      <c r="O1880" t="s">
        <v>46</v>
      </c>
    </row>
    <row r="1881" spans="1:15" x14ac:dyDescent="0.35">
      <c r="A1881" t="s">
        <v>5545</v>
      </c>
      <c r="B1881">
        <v>53</v>
      </c>
      <c r="C1881" t="s">
        <v>16</v>
      </c>
      <c r="D1881" t="s">
        <v>120</v>
      </c>
      <c r="E1881" t="s">
        <v>73</v>
      </c>
      <c r="F1881" s="1">
        <v>43722</v>
      </c>
      <c r="G1881" t="s">
        <v>5546</v>
      </c>
      <c r="H1881" t="s">
        <v>5547</v>
      </c>
      <c r="I1881" t="s">
        <v>55</v>
      </c>
      <c r="J1881">
        <v>65918.849789999993</v>
      </c>
      <c r="K1881">
        <v>140</v>
      </c>
      <c r="L1881" t="s">
        <v>22</v>
      </c>
      <c r="M1881" s="1">
        <v>43732</v>
      </c>
      <c r="N1881" t="s">
        <v>51</v>
      </c>
      <c r="O1881" t="s">
        <v>34</v>
      </c>
    </row>
    <row r="1882" spans="1:15" x14ac:dyDescent="0.35">
      <c r="A1882" t="s">
        <v>5548</v>
      </c>
      <c r="B1882">
        <v>83</v>
      </c>
      <c r="C1882" t="s">
        <v>16</v>
      </c>
      <c r="D1882" t="s">
        <v>27</v>
      </c>
      <c r="E1882" t="s">
        <v>18</v>
      </c>
      <c r="F1882" s="1">
        <v>43695</v>
      </c>
      <c r="G1882" t="s">
        <v>5549</v>
      </c>
      <c r="H1882" t="s">
        <v>5550</v>
      </c>
      <c r="I1882" t="s">
        <v>21</v>
      </c>
      <c r="J1882">
        <v>32257.671839999999</v>
      </c>
      <c r="K1882">
        <v>482</v>
      </c>
      <c r="L1882" t="s">
        <v>44</v>
      </c>
      <c r="M1882" s="1">
        <v>43703</v>
      </c>
      <c r="N1882" t="s">
        <v>23</v>
      </c>
      <c r="O1882" t="s">
        <v>24</v>
      </c>
    </row>
    <row r="1883" spans="1:15" x14ac:dyDescent="0.35">
      <c r="A1883" t="s">
        <v>5551</v>
      </c>
      <c r="B1883">
        <v>41</v>
      </c>
      <c r="C1883" t="s">
        <v>26</v>
      </c>
      <c r="D1883" t="s">
        <v>94</v>
      </c>
      <c r="E1883" t="s">
        <v>37</v>
      </c>
      <c r="F1883" s="1">
        <v>43634</v>
      </c>
      <c r="G1883" t="s">
        <v>5552</v>
      </c>
      <c r="H1883" t="s">
        <v>5553</v>
      </c>
      <c r="I1883" t="s">
        <v>55</v>
      </c>
      <c r="J1883">
        <v>9698.6053979999997</v>
      </c>
      <c r="K1883">
        <v>278</v>
      </c>
      <c r="L1883" t="s">
        <v>22</v>
      </c>
      <c r="M1883" s="1">
        <v>43636</v>
      </c>
      <c r="N1883" t="s">
        <v>23</v>
      </c>
      <c r="O1883" t="s">
        <v>46</v>
      </c>
    </row>
    <row r="1884" spans="1:15" x14ac:dyDescent="0.35">
      <c r="A1884" t="s">
        <v>5554</v>
      </c>
      <c r="B1884">
        <v>52</v>
      </c>
      <c r="C1884" t="s">
        <v>26</v>
      </c>
      <c r="D1884" t="s">
        <v>17</v>
      </c>
      <c r="E1884" t="s">
        <v>37</v>
      </c>
      <c r="F1884" s="1">
        <v>45198</v>
      </c>
      <c r="G1884" t="s">
        <v>5555</v>
      </c>
      <c r="H1884" t="s">
        <v>5556</v>
      </c>
      <c r="I1884" t="s">
        <v>64</v>
      </c>
      <c r="J1884">
        <v>16638.265360000001</v>
      </c>
      <c r="K1884">
        <v>484</v>
      </c>
      <c r="L1884" t="s">
        <v>22</v>
      </c>
      <c r="M1884" s="1">
        <v>45205</v>
      </c>
      <c r="N1884" t="s">
        <v>89</v>
      </c>
      <c r="O1884" t="s">
        <v>46</v>
      </c>
    </row>
    <row r="1885" spans="1:15" x14ac:dyDescent="0.35">
      <c r="A1885" t="s">
        <v>5557</v>
      </c>
      <c r="B1885">
        <v>78</v>
      </c>
      <c r="C1885" t="s">
        <v>26</v>
      </c>
      <c r="D1885" t="s">
        <v>94</v>
      </c>
      <c r="E1885" t="s">
        <v>18</v>
      </c>
      <c r="F1885" s="1">
        <v>43674</v>
      </c>
      <c r="G1885" t="s">
        <v>5558</v>
      </c>
      <c r="H1885" t="s">
        <v>5559</v>
      </c>
      <c r="I1885" t="s">
        <v>21</v>
      </c>
      <c r="J1885">
        <v>22435.313770000001</v>
      </c>
      <c r="K1885">
        <v>163</v>
      </c>
      <c r="L1885" t="s">
        <v>40</v>
      </c>
      <c r="M1885" s="1">
        <v>43675</v>
      </c>
      <c r="N1885" t="s">
        <v>89</v>
      </c>
      <c r="O1885" t="s">
        <v>24</v>
      </c>
    </row>
    <row r="1886" spans="1:15" x14ac:dyDescent="0.35">
      <c r="A1886" t="s">
        <v>5560</v>
      </c>
      <c r="B1886">
        <v>57</v>
      </c>
      <c r="C1886" t="s">
        <v>26</v>
      </c>
      <c r="D1886" t="s">
        <v>66</v>
      </c>
      <c r="E1886" t="s">
        <v>57</v>
      </c>
      <c r="F1886" s="1">
        <v>43654</v>
      </c>
      <c r="G1886" t="s">
        <v>5561</v>
      </c>
      <c r="H1886" t="s">
        <v>5562</v>
      </c>
      <c r="I1886" t="s">
        <v>60</v>
      </c>
      <c r="J1886">
        <v>4664.6003849999997</v>
      </c>
      <c r="K1886">
        <v>484</v>
      </c>
      <c r="L1886" t="s">
        <v>40</v>
      </c>
      <c r="M1886" s="1">
        <v>43680</v>
      </c>
      <c r="N1886" t="s">
        <v>33</v>
      </c>
      <c r="O1886" t="s">
        <v>34</v>
      </c>
    </row>
    <row r="1887" spans="1:15" x14ac:dyDescent="0.35">
      <c r="A1887" t="s">
        <v>2454</v>
      </c>
      <c r="B1887">
        <v>71</v>
      </c>
      <c r="C1887" t="s">
        <v>16</v>
      </c>
      <c r="D1887" t="s">
        <v>94</v>
      </c>
      <c r="E1887" t="s">
        <v>48</v>
      </c>
      <c r="F1887" s="1">
        <v>44070</v>
      </c>
      <c r="G1887" t="s">
        <v>5563</v>
      </c>
      <c r="H1887" t="s">
        <v>5564</v>
      </c>
      <c r="I1887" t="s">
        <v>21</v>
      </c>
      <c r="J1887">
        <v>23182.117109999999</v>
      </c>
      <c r="K1887">
        <v>181</v>
      </c>
      <c r="L1887" t="s">
        <v>22</v>
      </c>
      <c r="M1887" s="1">
        <v>44083</v>
      </c>
      <c r="N1887" t="s">
        <v>51</v>
      </c>
      <c r="O1887" t="s">
        <v>46</v>
      </c>
    </row>
    <row r="1888" spans="1:15" x14ac:dyDescent="0.35">
      <c r="A1888" t="s">
        <v>5565</v>
      </c>
      <c r="B1888">
        <v>54</v>
      </c>
      <c r="C1888" t="s">
        <v>16</v>
      </c>
      <c r="D1888" t="s">
        <v>36</v>
      </c>
      <c r="E1888" t="s">
        <v>37</v>
      </c>
      <c r="F1888" s="1">
        <v>43966</v>
      </c>
      <c r="G1888" t="s">
        <v>5566</v>
      </c>
      <c r="H1888" t="s">
        <v>5567</v>
      </c>
      <c r="I1888" t="s">
        <v>31</v>
      </c>
      <c r="J1888">
        <v>8884.5604210000001</v>
      </c>
      <c r="K1888">
        <v>191</v>
      </c>
      <c r="L1888" t="s">
        <v>40</v>
      </c>
      <c r="M1888" s="1">
        <v>43991</v>
      </c>
      <c r="N1888" t="s">
        <v>89</v>
      </c>
      <c r="O1888" t="s">
        <v>24</v>
      </c>
    </row>
    <row r="1889" spans="1:15" x14ac:dyDescent="0.35">
      <c r="A1889" t="s">
        <v>5568</v>
      </c>
      <c r="B1889">
        <v>54</v>
      </c>
      <c r="C1889" t="s">
        <v>26</v>
      </c>
      <c r="D1889" t="s">
        <v>27</v>
      </c>
      <c r="E1889" t="s">
        <v>57</v>
      </c>
      <c r="F1889" s="1">
        <v>44922</v>
      </c>
      <c r="G1889" t="s">
        <v>5569</v>
      </c>
      <c r="H1889" t="s">
        <v>5570</v>
      </c>
      <c r="I1889" t="s">
        <v>60</v>
      </c>
      <c r="J1889">
        <v>29669.804810000001</v>
      </c>
      <c r="K1889">
        <v>398</v>
      </c>
      <c r="L1889" t="s">
        <v>40</v>
      </c>
      <c r="M1889" s="1">
        <v>44939</v>
      </c>
      <c r="N1889" t="s">
        <v>33</v>
      </c>
      <c r="O1889" t="s">
        <v>34</v>
      </c>
    </row>
    <row r="1890" spans="1:15" x14ac:dyDescent="0.35">
      <c r="A1890" t="s">
        <v>5571</v>
      </c>
      <c r="B1890">
        <v>61</v>
      </c>
      <c r="C1890" t="s">
        <v>26</v>
      </c>
      <c r="D1890" t="s">
        <v>94</v>
      </c>
      <c r="E1890" t="s">
        <v>57</v>
      </c>
      <c r="F1890" s="1">
        <v>45092</v>
      </c>
      <c r="G1890" t="s">
        <v>5572</v>
      </c>
      <c r="H1890" t="s">
        <v>5573</v>
      </c>
      <c r="I1890" t="s">
        <v>21</v>
      </c>
      <c r="J1890">
        <v>32055.781439999999</v>
      </c>
      <c r="K1890">
        <v>370</v>
      </c>
      <c r="L1890" t="s">
        <v>22</v>
      </c>
      <c r="M1890" s="1">
        <v>45104</v>
      </c>
      <c r="N1890" t="s">
        <v>45</v>
      </c>
      <c r="O1890" t="s">
        <v>34</v>
      </c>
    </row>
    <row r="1891" spans="1:15" x14ac:dyDescent="0.35">
      <c r="A1891" t="s">
        <v>5574</v>
      </c>
      <c r="B1891">
        <v>40</v>
      </c>
      <c r="C1891" t="s">
        <v>26</v>
      </c>
      <c r="D1891" t="s">
        <v>17</v>
      </c>
      <c r="E1891" t="s">
        <v>57</v>
      </c>
      <c r="F1891" s="1">
        <v>43660</v>
      </c>
      <c r="G1891" t="s">
        <v>5575</v>
      </c>
      <c r="H1891" t="s">
        <v>5576</v>
      </c>
      <c r="I1891" t="s">
        <v>31</v>
      </c>
      <c r="J1891">
        <v>8628.5660239999997</v>
      </c>
      <c r="K1891">
        <v>492</v>
      </c>
      <c r="L1891" t="s">
        <v>22</v>
      </c>
      <c r="M1891" s="1">
        <v>43661</v>
      </c>
      <c r="N1891" t="s">
        <v>89</v>
      </c>
      <c r="O1891" t="s">
        <v>24</v>
      </c>
    </row>
    <row r="1892" spans="1:15" x14ac:dyDescent="0.35">
      <c r="A1892" t="s">
        <v>5577</v>
      </c>
      <c r="B1892">
        <v>82</v>
      </c>
      <c r="C1892" t="s">
        <v>26</v>
      </c>
      <c r="D1892" t="s">
        <v>27</v>
      </c>
      <c r="E1892" t="s">
        <v>73</v>
      </c>
      <c r="F1892" s="1">
        <v>44228</v>
      </c>
      <c r="G1892" t="s">
        <v>5578</v>
      </c>
      <c r="H1892" t="s">
        <v>5579</v>
      </c>
      <c r="I1892" t="s">
        <v>21</v>
      </c>
      <c r="J1892">
        <v>56568.882369999999</v>
      </c>
      <c r="K1892">
        <v>310</v>
      </c>
      <c r="L1892" t="s">
        <v>22</v>
      </c>
      <c r="M1892" s="1">
        <v>44229</v>
      </c>
      <c r="N1892" t="s">
        <v>45</v>
      </c>
      <c r="O1892" t="s">
        <v>34</v>
      </c>
    </row>
    <row r="1893" spans="1:15" x14ac:dyDescent="0.35">
      <c r="A1893" t="s">
        <v>5580</v>
      </c>
      <c r="B1893">
        <v>22</v>
      </c>
      <c r="C1893" t="s">
        <v>26</v>
      </c>
      <c r="D1893" t="s">
        <v>27</v>
      </c>
      <c r="E1893" t="s">
        <v>37</v>
      </c>
      <c r="F1893" s="1">
        <v>43852</v>
      </c>
      <c r="G1893" t="s">
        <v>5581</v>
      </c>
      <c r="H1893" t="s">
        <v>5582</v>
      </c>
      <c r="I1893" t="s">
        <v>31</v>
      </c>
      <c r="J1893">
        <v>854.01734139999996</v>
      </c>
      <c r="K1893">
        <v>157</v>
      </c>
      <c r="L1893" t="s">
        <v>22</v>
      </c>
      <c r="M1893" s="1">
        <v>43868</v>
      </c>
      <c r="N1893" t="s">
        <v>51</v>
      </c>
      <c r="O1893" t="s">
        <v>46</v>
      </c>
    </row>
    <row r="1894" spans="1:15" x14ac:dyDescent="0.35">
      <c r="A1894" t="s">
        <v>5583</v>
      </c>
      <c r="B1894">
        <v>27</v>
      </c>
      <c r="C1894" t="s">
        <v>16</v>
      </c>
      <c r="D1894" t="s">
        <v>52</v>
      </c>
      <c r="E1894" t="s">
        <v>28</v>
      </c>
      <c r="F1894" s="1">
        <v>43657</v>
      </c>
      <c r="G1894" t="s">
        <v>5584</v>
      </c>
      <c r="H1894" t="s">
        <v>5585</v>
      </c>
      <c r="I1894" t="s">
        <v>60</v>
      </c>
      <c r="J1894">
        <v>28967.508999999998</v>
      </c>
      <c r="K1894">
        <v>381</v>
      </c>
      <c r="L1894" t="s">
        <v>44</v>
      </c>
      <c r="M1894" s="1">
        <v>43687</v>
      </c>
      <c r="N1894" t="s">
        <v>33</v>
      </c>
      <c r="O1894" t="s">
        <v>46</v>
      </c>
    </row>
    <row r="1895" spans="1:15" x14ac:dyDescent="0.35">
      <c r="A1895" t="s">
        <v>5586</v>
      </c>
      <c r="B1895">
        <v>55</v>
      </c>
      <c r="C1895" t="s">
        <v>26</v>
      </c>
      <c r="D1895" t="s">
        <v>66</v>
      </c>
      <c r="E1895" t="s">
        <v>57</v>
      </c>
      <c r="F1895" s="1">
        <v>43980</v>
      </c>
      <c r="G1895" t="s">
        <v>5587</v>
      </c>
      <c r="H1895" t="s">
        <v>5588</v>
      </c>
      <c r="I1895" t="s">
        <v>31</v>
      </c>
      <c r="J1895">
        <v>20802.658530000001</v>
      </c>
      <c r="K1895">
        <v>424</v>
      </c>
      <c r="L1895" t="s">
        <v>44</v>
      </c>
      <c r="M1895" s="1">
        <v>43992</v>
      </c>
      <c r="N1895" t="s">
        <v>45</v>
      </c>
      <c r="O1895" t="s">
        <v>34</v>
      </c>
    </row>
    <row r="1896" spans="1:15" x14ac:dyDescent="0.35">
      <c r="A1896" t="s">
        <v>5589</v>
      </c>
      <c r="B1896">
        <v>63</v>
      </c>
      <c r="C1896" t="s">
        <v>26</v>
      </c>
      <c r="D1896" t="s">
        <v>17</v>
      </c>
      <c r="E1896" t="s">
        <v>73</v>
      </c>
      <c r="F1896" s="1">
        <v>44366</v>
      </c>
      <c r="G1896" t="s">
        <v>5590</v>
      </c>
      <c r="H1896" t="s">
        <v>5591</v>
      </c>
      <c r="I1896" t="s">
        <v>21</v>
      </c>
      <c r="J1896">
        <v>28606.229139999999</v>
      </c>
      <c r="K1896">
        <v>345</v>
      </c>
      <c r="L1896" t="s">
        <v>40</v>
      </c>
      <c r="M1896" s="1">
        <v>44369</v>
      </c>
      <c r="N1896" t="s">
        <v>89</v>
      </c>
      <c r="O1896" t="s">
        <v>46</v>
      </c>
    </row>
    <row r="1897" spans="1:15" x14ac:dyDescent="0.35">
      <c r="A1897" t="s">
        <v>5592</v>
      </c>
      <c r="B1897">
        <v>55</v>
      </c>
      <c r="C1897" t="s">
        <v>16</v>
      </c>
      <c r="D1897" t="s">
        <v>120</v>
      </c>
      <c r="E1897" t="s">
        <v>73</v>
      </c>
      <c r="F1897" s="1">
        <v>43567</v>
      </c>
      <c r="G1897" t="s">
        <v>5593</v>
      </c>
      <c r="H1897" t="s">
        <v>5594</v>
      </c>
      <c r="I1897" t="s">
        <v>31</v>
      </c>
      <c r="J1897">
        <v>44450.627460000003</v>
      </c>
      <c r="K1897">
        <v>141</v>
      </c>
      <c r="L1897" t="s">
        <v>22</v>
      </c>
      <c r="M1897" s="1">
        <v>43573</v>
      </c>
      <c r="N1897" t="s">
        <v>51</v>
      </c>
      <c r="O1897" t="s">
        <v>46</v>
      </c>
    </row>
    <row r="1898" spans="1:15" x14ac:dyDescent="0.35">
      <c r="A1898" t="s">
        <v>5595</v>
      </c>
      <c r="B1898">
        <v>30</v>
      </c>
      <c r="C1898" t="s">
        <v>16</v>
      </c>
      <c r="D1898" t="s">
        <v>66</v>
      </c>
      <c r="E1898" t="s">
        <v>37</v>
      </c>
      <c r="F1898" s="1">
        <v>44090</v>
      </c>
      <c r="G1898" t="s">
        <v>5596</v>
      </c>
      <c r="H1898" t="s">
        <v>5597</v>
      </c>
      <c r="I1898" t="s">
        <v>55</v>
      </c>
      <c r="J1898">
        <v>22759.362539999998</v>
      </c>
      <c r="K1898">
        <v>408</v>
      </c>
      <c r="L1898" t="s">
        <v>40</v>
      </c>
      <c r="M1898" s="1">
        <v>44109</v>
      </c>
      <c r="N1898" t="s">
        <v>51</v>
      </c>
      <c r="O1898" t="s">
        <v>34</v>
      </c>
    </row>
    <row r="1899" spans="1:15" x14ac:dyDescent="0.35">
      <c r="A1899" t="s">
        <v>5598</v>
      </c>
      <c r="B1899">
        <v>74</v>
      </c>
      <c r="C1899" t="s">
        <v>26</v>
      </c>
      <c r="D1899" t="s">
        <v>120</v>
      </c>
      <c r="E1899" t="s">
        <v>37</v>
      </c>
      <c r="F1899" s="1">
        <v>44557</v>
      </c>
      <c r="G1899" t="s">
        <v>5599</v>
      </c>
      <c r="H1899" t="s">
        <v>5600</v>
      </c>
      <c r="I1899" t="s">
        <v>21</v>
      </c>
      <c r="J1899">
        <v>7484.8173189999998</v>
      </c>
      <c r="K1899">
        <v>463</v>
      </c>
      <c r="L1899" t="s">
        <v>22</v>
      </c>
      <c r="M1899" s="1">
        <v>44562</v>
      </c>
      <c r="N1899" t="s">
        <v>33</v>
      </c>
      <c r="O1899" t="s">
        <v>24</v>
      </c>
    </row>
    <row r="1900" spans="1:15" x14ac:dyDescent="0.35">
      <c r="A1900" t="s">
        <v>5601</v>
      </c>
      <c r="B1900">
        <v>55</v>
      </c>
      <c r="C1900" t="s">
        <v>16</v>
      </c>
      <c r="D1900" t="s">
        <v>94</v>
      </c>
      <c r="E1900" t="s">
        <v>48</v>
      </c>
      <c r="F1900" s="1">
        <v>45150</v>
      </c>
      <c r="G1900" t="s">
        <v>5602</v>
      </c>
      <c r="H1900" t="s">
        <v>5603</v>
      </c>
      <c r="I1900" t="s">
        <v>60</v>
      </c>
      <c r="J1900">
        <v>9478.1797409999999</v>
      </c>
      <c r="K1900">
        <v>473</v>
      </c>
      <c r="L1900" t="s">
        <v>40</v>
      </c>
      <c r="M1900" s="1">
        <v>45167</v>
      </c>
      <c r="N1900" t="s">
        <v>51</v>
      </c>
      <c r="O1900" t="s">
        <v>24</v>
      </c>
    </row>
    <row r="1901" spans="1:15" x14ac:dyDescent="0.35">
      <c r="A1901" t="s">
        <v>5604</v>
      </c>
      <c r="B1901">
        <v>73</v>
      </c>
      <c r="C1901" t="s">
        <v>26</v>
      </c>
      <c r="D1901" t="s">
        <v>237</v>
      </c>
      <c r="E1901" t="s">
        <v>57</v>
      </c>
      <c r="F1901" s="1">
        <v>43735</v>
      </c>
      <c r="G1901" t="s">
        <v>5605</v>
      </c>
      <c r="H1901" t="s">
        <v>5606</v>
      </c>
      <c r="I1901" t="s">
        <v>21</v>
      </c>
      <c r="J1901">
        <v>963.3643955</v>
      </c>
      <c r="K1901">
        <v>498</v>
      </c>
      <c r="L1901" t="s">
        <v>40</v>
      </c>
      <c r="M1901" s="1">
        <v>43763</v>
      </c>
      <c r="N1901" t="s">
        <v>23</v>
      </c>
      <c r="O1901" t="s">
        <v>34</v>
      </c>
    </row>
    <row r="1902" spans="1:15" x14ac:dyDescent="0.35">
      <c r="A1902" t="s">
        <v>5607</v>
      </c>
      <c r="B1902">
        <v>35</v>
      </c>
      <c r="C1902" t="s">
        <v>26</v>
      </c>
      <c r="D1902" t="s">
        <v>237</v>
      </c>
      <c r="E1902" t="s">
        <v>57</v>
      </c>
      <c r="F1902" s="1">
        <v>44678</v>
      </c>
      <c r="G1902" t="s">
        <v>5608</v>
      </c>
      <c r="H1902" t="s">
        <v>5609</v>
      </c>
      <c r="I1902" t="s">
        <v>64</v>
      </c>
      <c r="J1902">
        <v>8106.3297300000004</v>
      </c>
      <c r="K1902">
        <v>460</v>
      </c>
      <c r="L1902" t="s">
        <v>40</v>
      </c>
      <c r="M1902" s="1">
        <v>44707</v>
      </c>
      <c r="N1902" t="s">
        <v>51</v>
      </c>
      <c r="O1902" t="s">
        <v>24</v>
      </c>
    </row>
    <row r="1903" spans="1:15" x14ac:dyDescent="0.35">
      <c r="A1903" t="s">
        <v>2290</v>
      </c>
      <c r="B1903">
        <v>54</v>
      </c>
      <c r="C1903" t="s">
        <v>16</v>
      </c>
      <c r="D1903" t="s">
        <v>52</v>
      </c>
      <c r="E1903" t="s">
        <v>48</v>
      </c>
      <c r="F1903" s="1">
        <v>43465</v>
      </c>
      <c r="G1903" t="s">
        <v>5610</v>
      </c>
      <c r="H1903" t="s">
        <v>5611</v>
      </c>
      <c r="I1903" t="s">
        <v>21</v>
      </c>
      <c r="J1903">
        <v>17406.120630000001</v>
      </c>
      <c r="K1903">
        <v>171</v>
      </c>
      <c r="L1903" t="s">
        <v>22</v>
      </c>
      <c r="M1903" s="1">
        <v>43474</v>
      </c>
      <c r="N1903" t="s">
        <v>51</v>
      </c>
      <c r="O1903" t="s">
        <v>34</v>
      </c>
    </row>
    <row r="1904" spans="1:15" x14ac:dyDescent="0.35">
      <c r="A1904" t="s">
        <v>5612</v>
      </c>
      <c r="B1904">
        <v>73</v>
      </c>
      <c r="C1904" t="s">
        <v>26</v>
      </c>
      <c r="D1904" t="s">
        <v>52</v>
      </c>
      <c r="E1904" t="s">
        <v>28</v>
      </c>
      <c r="F1904" s="1">
        <v>43517</v>
      </c>
      <c r="G1904" t="s">
        <v>5613</v>
      </c>
      <c r="H1904" t="s">
        <v>5614</v>
      </c>
      <c r="I1904" t="s">
        <v>21</v>
      </c>
      <c r="J1904">
        <v>20752.884409999999</v>
      </c>
      <c r="K1904">
        <v>413</v>
      </c>
      <c r="L1904" t="s">
        <v>44</v>
      </c>
      <c r="M1904" s="1">
        <v>43542</v>
      </c>
      <c r="N1904" t="s">
        <v>45</v>
      </c>
      <c r="O1904" t="s">
        <v>24</v>
      </c>
    </row>
    <row r="1905" spans="1:15" x14ac:dyDescent="0.35">
      <c r="A1905" t="s">
        <v>5615</v>
      </c>
      <c r="B1905" t="s">
        <v>142</v>
      </c>
      <c r="C1905" t="s">
        <v>16</v>
      </c>
      <c r="D1905" t="s">
        <v>36</v>
      </c>
      <c r="E1905" t="s">
        <v>48</v>
      </c>
      <c r="F1905" s="1">
        <v>44255</v>
      </c>
      <c r="G1905" t="s">
        <v>5616</v>
      </c>
      <c r="H1905" t="s">
        <v>5617</v>
      </c>
      <c r="I1905" t="s">
        <v>31</v>
      </c>
      <c r="J1905">
        <v>31834.266459999999</v>
      </c>
      <c r="K1905">
        <v>329</v>
      </c>
      <c r="L1905" t="s">
        <v>22</v>
      </c>
      <c r="M1905" s="1">
        <v>44256</v>
      </c>
      <c r="N1905" t="s">
        <v>51</v>
      </c>
      <c r="O1905" t="s">
        <v>46</v>
      </c>
    </row>
    <row r="1906" spans="1:15" x14ac:dyDescent="0.35">
      <c r="A1906" t="s">
        <v>5618</v>
      </c>
      <c r="B1906">
        <v>55</v>
      </c>
      <c r="C1906" t="s">
        <v>16</v>
      </c>
      <c r="D1906" t="s">
        <v>66</v>
      </c>
      <c r="E1906" t="s">
        <v>57</v>
      </c>
      <c r="F1906" s="1">
        <v>44522</v>
      </c>
      <c r="G1906" t="s">
        <v>5619</v>
      </c>
      <c r="H1906" t="s">
        <v>5620</v>
      </c>
      <c r="I1906" t="s">
        <v>64</v>
      </c>
      <c r="J1906">
        <v>24878.03846</v>
      </c>
      <c r="K1906">
        <v>482</v>
      </c>
      <c r="L1906" t="s">
        <v>44</v>
      </c>
      <c r="M1906" s="1">
        <v>44534</v>
      </c>
      <c r="N1906" t="s">
        <v>51</v>
      </c>
      <c r="O1906" t="s">
        <v>34</v>
      </c>
    </row>
    <row r="1907" spans="1:15" x14ac:dyDescent="0.35">
      <c r="A1907" t="s">
        <v>5621</v>
      </c>
      <c r="B1907">
        <v>42</v>
      </c>
      <c r="C1907" t="s">
        <v>16</v>
      </c>
      <c r="D1907" t="s">
        <v>237</v>
      </c>
      <c r="E1907" t="s">
        <v>48</v>
      </c>
      <c r="F1907" s="1">
        <v>43719</v>
      </c>
      <c r="G1907" t="s">
        <v>5622</v>
      </c>
      <c r="H1907" t="s">
        <v>5623</v>
      </c>
      <c r="I1907" t="s">
        <v>60</v>
      </c>
      <c r="J1907">
        <v>23953.777340000001</v>
      </c>
      <c r="K1907">
        <v>214</v>
      </c>
      <c r="L1907" t="s">
        <v>40</v>
      </c>
      <c r="M1907" s="1">
        <v>43725</v>
      </c>
      <c r="N1907" t="s">
        <v>51</v>
      </c>
      <c r="O1907" t="s">
        <v>46</v>
      </c>
    </row>
    <row r="1908" spans="1:15" x14ac:dyDescent="0.35">
      <c r="A1908" t="s">
        <v>5624</v>
      </c>
      <c r="B1908">
        <v>39</v>
      </c>
      <c r="C1908" t="s">
        <v>16</v>
      </c>
      <c r="D1908" t="s">
        <v>120</v>
      </c>
      <c r="E1908" t="s">
        <v>37</v>
      </c>
      <c r="F1908" s="1">
        <v>43995</v>
      </c>
      <c r="G1908" t="s">
        <v>5625</v>
      </c>
      <c r="H1908" t="s">
        <v>5626</v>
      </c>
      <c r="I1908" t="s">
        <v>31</v>
      </c>
      <c r="J1908">
        <v>4927.0239039999997</v>
      </c>
      <c r="K1908">
        <v>473</v>
      </c>
      <c r="L1908" t="s">
        <v>40</v>
      </c>
      <c r="M1908" s="1">
        <v>44022</v>
      </c>
      <c r="N1908" t="s">
        <v>45</v>
      </c>
      <c r="O1908" t="s">
        <v>34</v>
      </c>
    </row>
    <row r="1909" spans="1:15" x14ac:dyDescent="0.35">
      <c r="A1909" t="s">
        <v>5627</v>
      </c>
      <c r="B1909">
        <v>38</v>
      </c>
      <c r="C1909" t="s">
        <v>16</v>
      </c>
      <c r="D1909" t="s">
        <v>27</v>
      </c>
      <c r="E1909" t="s">
        <v>18</v>
      </c>
      <c r="F1909" s="1">
        <v>43823</v>
      </c>
      <c r="G1909" t="s">
        <v>5628</v>
      </c>
      <c r="H1909" t="s">
        <v>5629</v>
      </c>
      <c r="I1909" t="s">
        <v>21</v>
      </c>
      <c r="J1909">
        <v>43346.32864</v>
      </c>
      <c r="K1909">
        <v>144</v>
      </c>
      <c r="L1909" t="s">
        <v>40</v>
      </c>
      <c r="M1909" s="1">
        <v>43834</v>
      </c>
      <c r="N1909" t="s">
        <v>51</v>
      </c>
      <c r="O1909" t="s">
        <v>24</v>
      </c>
    </row>
    <row r="1910" spans="1:15" x14ac:dyDescent="0.35">
      <c r="A1910" t="s">
        <v>5630</v>
      </c>
      <c r="B1910">
        <v>59</v>
      </c>
      <c r="C1910" t="s">
        <v>16</v>
      </c>
      <c r="D1910" t="s">
        <v>27</v>
      </c>
      <c r="E1910" t="s">
        <v>37</v>
      </c>
      <c r="F1910" s="1">
        <v>43797</v>
      </c>
      <c r="G1910" t="s">
        <v>5631</v>
      </c>
      <c r="H1910" t="s">
        <v>5632</v>
      </c>
      <c r="I1910" t="s">
        <v>21</v>
      </c>
      <c r="J1910">
        <v>16956.878639999999</v>
      </c>
      <c r="K1910">
        <v>153</v>
      </c>
      <c r="L1910" t="s">
        <v>44</v>
      </c>
      <c r="M1910" s="1">
        <v>43826</v>
      </c>
      <c r="N1910" t="s">
        <v>89</v>
      </c>
      <c r="O1910" t="s">
        <v>34</v>
      </c>
    </row>
    <row r="1911" spans="1:15" x14ac:dyDescent="0.35">
      <c r="A1911" t="s">
        <v>5633</v>
      </c>
      <c r="B1911">
        <v>43</v>
      </c>
      <c r="C1911" t="s">
        <v>16</v>
      </c>
      <c r="D1911" t="s">
        <v>17</v>
      </c>
      <c r="E1911" t="s">
        <v>37</v>
      </c>
      <c r="F1911" s="1">
        <v>45063</v>
      </c>
      <c r="G1911" t="s">
        <v>5634</v>
      </c>
      <c r="H1911" t="s">
        <v>5635</v>
      </c>
      <c r="I1911" t="s">
        <v>31</v>
      </c>
      <c r="J1911">
        <v>13771.75938</v>
      </c>
      <c r="K1911">
        <v>199</v>
      </c>
      <c r="L1911" t="s">
        <v>22</v>
      </c>
      <c r="M1911" s="1">
        <v>45067</v>
      </c>
      <c r="N1911" t="s">
        <v>23</v>
      </c>
      <c r="O1911" t="s">
        <v>34</v>
      </c>
    </row>
    <row r="1912" spans="1:15" x14ac:dyDescent="0.35">
      <c r="A1912" t="s">
        <v>5636</v>
      </c>
      <c r="B1912">
        <v>46</v>
      </c>
      <c r="C1912" t="s">
        <v>26</v>
      </c>
      <c r="D1912" t="s">
        <v>52</v>
      </c>
      <c r="E1912" t="s">
        <v>57</v>
      </c>
      <c r="F1912" s="1">
        <v>44142</v>
      </c>
      <c r="G1912" t="s">
        <v>5637</v>
      </c>
      <c r="H1912" t="s">
        <v>5638</v>
      </c>
      <c r="I1912" t="s">
        <v>55</v>
      </c>
      <c r="J1912">
        <v>1075.0443540000001</v>
      </c>
      <c r="K1912">
        <v>113</v>
      </c>
      <c r="L1912" t="s">
        <v>22</v>
      </c>
      <c r="M1912" s="1">
        <v>44153</v>
      </c>
      <c r="N1912" t="s">
        <v>33</v>
      </c>
      <c r="O1912" t="s">
        <v>24</v>
      </c>
    </row>
    <row r="1913" spans="1:15" x14ac:dyDescent="0.35">
      <c r="A1913" t="s">
        <v>5639</v>
      </c>
      <c r="B1913">
        <v>29</v>
      </c>
      <c r="C1913" t="s">
        <v>16</v>
      </c>
      <c r="D1913" t="s">
        <v>17</v>
      </c>
      <c r="E1913" t="s">
        <v>18</v>
      </c>
      <c r="F1913" s="1">
        <v>44062</v>
      </c>
      <c r="G1913" t="s">
        <v>5640</v>
      </c>
      <c r="H1913" t="s">
        <v>5641</v>
      </c>
      <c r="I1913" t="s">
        <v>64</v>
      </c>
      <c r="J1913">
        <v>15061.60246</v>
      </c>
      <c r="K1913">
        <v>428</v>
      </c>
      <c r="L1913" t="s">
        <v>40</v>
      </c>
      <c r="M1913" s="1">
        <v>44073</v>
      </c>
      <c r="N1913" t="s">
        <v>23</v>
      </c>
      <c r="O1913" t="s">
        <v>24</v>
      </c>
    </row>
    <row r="1914" spans="1:15" x14ac:dyDescent="0.35">
      <c r="A1914" t="s">
        <v>5642</v>
      </c>
      <c r="B1914">
        <v>31</v>
      </c>
      <c r="C1914" t="s">
        <v>16</v>
      </c>
      <c r="D1914" t="s">
        <v>66</v>
      </c>
      <c r="E1914" t="s">
        <v>28</v>
      </c>
      <c r="F1914" s="1">
        <v>44182</v>
      </c>
      <c r="G1914" t="s">
        <v>4810</v>
      </c>
      <c r="H1914" t="s">
        <v>5643</v>
      </c>
      <c r="I1914" t="s">
        <v>55</v>
      </c>
      <c r="J1914">
        <v>42751.82963</v>
      </c>
      <c r="K1914">
        <v>300</v>
      </c>
      <c r="L1914" t="s">
        <v>44</v>
      </c>
      <c r="M1914" s="1">
        <v>44193</v>
      </c>
      <c r="N1914" t="s">
        <v>89</v>
      </c>
      <c r="O1914" t="s">
        <v>34</v>
      </c>
    </row>
    <row r="1915" spans="1:15" x14ac:dyDescent="0.35">
      <c r="A1915" t="s">
        <v>5644</v>
      </c>
      <c r="B1915">
        <v>71</v>
      </c>
      <c r="C1915" t="s">
        <v>16</v>
      </c>
      <c r="D1915" t="s">
        <v>237</v>
      </c>
      <c r="E1915" t="s">
        <v>37</v>
      </c>
      <c r="F1915" s="1">
        <v>44975</v>
      </c>
      <c r="G1915" t="s">
        <v>5645</v>
      </c>
      <c r="H1915" t="s">
        <v>5646</v>
      </c>
      <c r="I1915" t="s">
        <v>60</v>
      </c>
      <c r="J1915">
        <v>5558.3819160000003</v>
      </c>
      <c r="K1915">
        <v>234</v>
      </c>
      <c r="L1915" t="s">
        <v>22</v>
      </c>
      <c r="M1915" s="1">
        <v>44978</v>
      </c>
      <c r="N1915" t="s">
        <v>23</v>
      </c>
      <c r="O1915" t="s">
        <v>46</v>
      </c>
    </row>
    <row r="1916" spans="1:15" x14ac:dyDescent="0.35">
      <c r="A1916" t="s">
        <v>5647</v>
      </c>
      <c r="B1916">
        <v>51</v>
      </c>
      <c r="C1916" t="s">
        <v>26</v>
      </c>
      <c r="D1916" t="s">
        <v>94</v>
      </c>
      <c r="E1916" t="s">
        <v>48</v>
      </c>
      <c r="F1916" s="1">
        <v>44035</v>
      </c>
      <c r="G1916" t="s">
        <v>5648</v>
      </c>
      <c r="H1916" t="s">
        <v>5649</v>
      </c>
      <c r="I1916" t="s">
        <v>60</v>
      </c>
      <c r="J1916">
        <v>14471.92944</v>
      </c>
      <c r="K1916">
        <v>344</v>
      </c>
      <c r="L1916" t="s">
        <v>44</v>
      </c>
      <c r="M1916" s="1">
        <v>44053</v>
      </c>
      <c r="N1916" t="s">
        <v>33</v>
      </c>
      <c r="O1916" t="s">
        <v>46</v>
      </c>
    </row>
    <row r="1917" spans="1:15" x14ac:dyDescent="0.35">
      <c r="A1917" t="s">
        <v>5650</v>
      </c>
      <c r="B1917">
        <v>18</v>
      </c>
      <c r="C1917" t="s">
        <v>16</v>
      </c>
      <c r="D1917" t="s">
        <v>94</v>
      </c>
      <c r="E1917" t="s">
        <v>57</v>
      </c>
      <c r="F1917" s="1">
        <v>43421</v>
      </c>
      <c r="G1917" t="s">
        <v>5651</v>
      </c>
      <c r="H1917" t="s">
        <v>5652</v>
      </c>
      <c r="I1917" t="s">
        <v>60</v>
      </c>
      <c r="J1917">
        <v>7119.0599149999998</v>
      </c>
      <c r="K1917">
        <v>206</v>
      </c>
      <c r="L1917" t="s">
        <v>40</v>
      </c>
      <c r="M1917" s="1">
        <v>43424</v>
      </c>
      <c r="N1917" t="s">
        <v>51</v>
      </c>
      <c r="O1917" t="s">
        <v>24</v>
      </c>
    </row>
    <row r="1918" spans="1:15" x14ac:dyDescent="0.35">
      <c r="A1918" t="s">
        <v>5653</v>
      </c>
      <c r="B1918">
        <v>46</v>
      </c>
      <c r="C1918" t="s">
        <v>26</v>
      </c>
      <c r="D1918" t="s">
        <v>17</v>
      </c>
      <c r="E1918" t="s">
        <v>73</v>
      </c>
      <c r="F1918" s="1">
        <v>45058</v>
      </c>
      <c r="G1918" t="s">
        <v>5654</v>
      </c>
      <c r="H1918" t="s">
        <v>5655</v>
      </c>
      <c r="I1918" t="s">
        <v>55</v>
      </c>
      <c r="J1918">
        <v>21203.888940000001</v>
      </c>
      <c r="K1918">
        <v>406</v>
      </c>
      <c r="L1918" t="s">
        <v>40</v>
      </c>
      <c r="M1918" s="1">
        <v>45071</v>
      </c>
      <c r="N1918" t="s">
        <v>89</v>
      </c>
      <c r="O1918" t="s">
        <v>46</v>
      </c>
    </row>
    <row r="1919" spans="1:15" x14ac:dyDescent="0.35">
      <c r="A1919" t="s">
        <v>5656</v>
      </c>
      <c r="B1919">
        <v>69</v>
      </c>
      <c r="C1919" t="s">
        <v>16</v>
      </c>
      <c r="D1919" t="s">
        <v>237</v>
      </c>
      <c r="E1919" t="s">
        <v>28</v>
      </c>
      <c r="F1919" s="1">
        <v>44456</v>
      </c>
      <c r="G1919" t="s">
        <v>5657</v>
      </c>
      <c r="H1919" t="s">
        <v>5658</v>
      </c>
      <c r="I1919" t="s">
        <v>60</v>
      </c>
      <c r="J1919">
        <v>37312.794889999997</v>
      </c>
      <c r="K1919">
        <v>211</v>
      </c>
      <c r="L1919" t="s">
        <v>44</v>
      </c>
      <c r="M1919" s="1">
        <v>44479</v>
      </c>
      <c r="N1919" t="s">
        <v>23</v>
      </c>
      <c r="O1919" t="s">
        <v>24</v>
      </c>
    </row>
    <row r="1920" spans="1:15" x14ac:dyDescent="0.35">
      <c r="A1920" t="s">
        <v>5659</v>
      </c>
      <c r="B1920">
        <v>49</v>
      </c>
      <c r="C1920" t="s">
        <v>26</v>
      </c>
      <c r="D1920" t="s">
        <v>36</v>
      </c>
      <c r="E1920" t="s">
        <v>48</v>
      </c>
      <c r="F1920" s="1">
        <v>45150</v>
      </c>
      <c r="G1920" t="s">
        <v>5660</v>
      </c>
      <c r="H1920" t="s">
        <v>1592</v>
      </c>
      <c r="I1920" t="s">
        <v>31</v>
      </c>
      <c r="J1920">
        <v>29261.2961</v>
      </c>
      <c r="K1920">
        <v>222</v>
      </c>
      <c r="L1920" t="s">
        <v>22</v>
      </c>
      <c r="M1920" s="1">
        <v>45160</v>
      </c>
      <c r="N1920" t="s">
        <v>23</v>
      </c>
      <c r="O1920" t="s">
        <v>46</v>
      </c>
    </row>
    <row r="1921" spans="1:15" x14ac:dyDescent="0.35">
      <c r="A1921" t="s">
        <v>5451</v>
      </c>
      <c r="B1921">
        <v>19</v>
      </c>
      <c r="C1921" t="s">
        <v>16</v>
      </c>
      <c r="D1921" t="s">
        <v>17</v>
      </c>
      <c r="E1921" t="s">
        <v>48</v>
      </c>
      <c r="F1921" s="1">
        <v>43406</v>
      </c>
      <c r="G1921" t="s">
        <v>5661</v>
      </c>
      <c r="H1921" t="s">
        <v>5662</v>
      </c>
      <c r="I1921" t="s">
        <v>55</v>
      </c>
      <c r="J1921">
        <v>18026.656190000002</v>
      </c>
      <c r="K1921">
        <v>147</v>
      </c>
      <c r="L1921" t="s">
        <v>22</v>
      </c>
      <c r="M1921" s="1">
        <v>43417</v>
      </c>
      <c r="N1921" t="s">
        <v>33</v>
      </c>
      <c r="O1921" t="s">
        <v>34</v>
      </c>
    </row>
    <row r="1922" spans="1:15" x14ac:dyDescent="0.35">
      <c r="A1922" t="s">
        <v>5663</v>
      </c>
      <c r="B1922">
        <v>41</v>
      </c>
      <c r="C1922" t="s">
        <v>16</v>
      </c>
      <c r="D1922" t="s">
        <v>66</v>
      </c>
      <c r="E1922" t="s">
        <v>57</v>
      </c>
      <c r="F1922" s="1">
        <v>44510</v>
      </c>
      <c r="G1922" t="s">
        <v>5664</v>
      </c>
      <c r="H1922" t="s">
        <v>5665</v>
      </c>
      <c r="I1922" t="s">
        <v>55</v>
      </c>
      <c r="J1922">
        <v>34398.654889999998</v>
      </c>
      <c r="K1922">
        <v>140</v>
      </c>
      <c r="L1922" t="s">
        <v>40</v>
      </c>
      <c r="M1922" s="1">
        <v>44528</v>
      </c>
      <c r="N1922" t="s">
        <v>45</v>
      </c>
      <c r="O1922" t="s">
        <v>24</v>
      </c>
    </row>
    <row r="1923" spans="1:15" x14ac:dyDescent="0.35">
      <c r="A1923" t="s">
        <v>5666</v>
      </c>
      <c r="B1923">
        <v>58</v>
      </c>
      <c r="C1923" t="s">
        <v>16</v>
      </c>
      <c r="D1923" t="s">
        <v>17</v>
      </c>
      <c r="E1923" t="s">
        <v>18</v>
      </c>
      <c r="F1923" s="1">
        <v>44778</v>
      </c>
      <c r="G1923" t="s">
        <v>5667</v>
      </c>
      <c r="H1923" t="s">
        <v>5668</v>
      </c>
      <c r="I1923" t="s">
        <v>55</v>
      </c>
      <c r="J1923">
        <v>30184.959060000001</v>
      </c>
      <c r="K1923">
        <v>386</v>
      </c>
      <c r="L1923" t="s">
        <v>44</v>
      </c>
      <c r="M1923" s="1">
        <v>44784</v>
      </c>
      <c r="N1923" t="s">
        <v>89</v>
      </c>
      <c r="O1923" t="s">
        <v>34</v>
      </c>
    </row>
    <row r="1924" spans="1:15" x14ac:dyDescent="0.35">
      <c r="A1924" t="s">
        <v>5669</v>
      </c>
      <c r="B1924">
        <v>76</v>
      </c>
      <c r="C1924" t="s">
        <v>26</v>
      </c>
      <c r="D1924" t="s">
        <v>66</v>
      </c>
      <c r="E1924" t="s">
        <v>57</v>
      </c>
      <c r="F1924" s="1">
        <v>44257</v>
      </c>
      <c r="G1924" t="s">
        <v>5670</v>
      </c>
      <c r="H1924" t="s">
        <v>5671</v>
      </c>
      <c r="I1924" t="s">
        <v>21</v>
      </c>
      <c r="J1924">
        <v>28008.06149</v>
      </c>
      <c r="K1924">
        <v>421</v>
      </c>
      <c r="L1924" t="s">
        <v>44</v>
      </c>
      <c r="M1924" s="1">
        <v>44279</v>
      </c>
      <c r="N1924" t="s">
        <v>89</v>
      </c>
      <c r="O1924" t="s">
        <v>34</v>
      </c>
    </row>
    <row r="1925" spans="1:15" x14ac:dyDescent="0.35">
      <c r="A1925" t="s">
        <v>5672</v>
      </c>
      <c r="B1925">
        <v>82</v>
      </c>
      <c r="C1925" t="s">
        <v>26</v>
      </c>
      <c r="D1925" t="s">
        <v>27</v>
      </c>
      <c r="E1925" t="s">
        <v>37</v>
      </c>
      <c r="F1925" s="1">
        <v>43680</v>
      </c>
      <c r="G1925" t="s">
        <v>5673</v>
      </c>
      <c r="H1925" t="s">
        <v>5674</v>
      </c>
      <c r="I1925" t="s">
        <v>21</v>
      </c>
      <c r="J1925">
        <v>22856.682339999999</v>
      </c>
      <c r="K1925">
        <v>324</v>
      </c>
      <c r="L1925" t="s">
        <v>44</v>
      </c>
      <c r="M1925" s="1">
        <v>43703</v>
      </c>
      <c r="N1925" t="s">
        <v>89</v>
      </c>
      <c r="O1925" t="s">
        <v>34</v>
      </c>
    </row>
    <row r="1926" spans="1:15" x14ac:dyDescent="0.35">
      <c r="A1926" t="s">
        <v>5675</v>
      </c>
      <c r="B1926">
        <v>34</v>
      </c>
      <c r="C1926" t="s">
        <v>16</v>
      </c>
      <c r="D1926" t="s">
        <v>52</v>
      </c>
      <c r="E1926" t="s">
        <v>48</v>
      </c>
      <c r="F1926" s="1">
        <v>43500</v>
      </c>
      <c r="G1926" t="s">
        <v>5676</v>
      </c>
      <c r="H1926" t="s">
        <v>4002</v>
      </c>
      <c r="I1926" t="s">
        <v>31</v>
      </c>
      <c r="J1926">
        <v>37338.56321</v>
      </c>
      <c r="K1926">
        <v>331</v>
      </c>
      <c r="L1926" t="s">
        <v>22</v>
      </c>
      <c r="M1926" s="1">
        <v>43505</v>
      </c>
      <c r="N1926" t="s">
        <v>89</v>
      </c>
      <c r="O1926" t="s">
        <v>46</v>
      </c>
    </row>
    <row r="1927" spans="1:15" x14ac:dyDescent="0.35">
      <c r="A1927" t="s">
        <v>5677</v>
      </c>
      <c r="B1927">
        <v>18</v>
      </c>
      <c r="C1927" t="s">
        <v>26</v>
      </c>
      <c r="D1927" t="s">
        <v>52</v>
      </c>
      <c r="E1927" t="s">
        <v>37</v>
      </c>
      <c r="F1927" s="1">
        <v>44699</v>
      </c>
      <c r="G1927" t="s">
        <v>5678</v>
      </c>
      <c r="H1927" t="s">
        <v>5679</v>
      </c>
      <c r="I1927" t="s">
        <v>31</v>
      </c>
      <c r="J1927">
        <v>24733.705730000001</v>
      </c>
      <c r="K1927">
        <v>492</v>
      </c>
      <c r="L1927" t="s">
        <v>22</v>
      </c>
      <c r="M1927" s="1">
        <v>44705</v>
      </c>
      <c r="N1927" t="s">
        <v>23</v>
      </c>
      <c r="O1927" t="s">
        <v>24</v>
      </c>
    </row>
    <row r="1928" spans="1:15" x14ac:dyDescent="0.35">
      <c r="A1928" t="s">
        <v>5680</v>
      </c>
      <c r="B1928">
        <v>26</v>
      </c>
      <c r="C1928" t="s">
        <v>16</v>
      </c>
      <c r="D1928" t="s">
        <v>17</v>
      </c>
      <c r="E1928" t="s">
        <v>48</v>
      </c>
      <c r="F1928" s="1">
        <v>43495</v>
      </c>
      <c r="G1928" t="s">
        <v>5681</v>
      </c>
      <c r="H1928" t="s">
        <v>5682</v>
      </c>
      <c r="I1928" t="s">
        <v>60</v>
      </c>
      <c r="J1928">
        <v>33787.991840000002</v>
      </c>
      <c r="K1928">
        <v>258</v>
      </c>
      <c r="L1928" t="s">
        <v>22</v>
      </c>
      <c r="M1928" s="1">
        <v>43517</v>
      </c>
      <c r="N1928" t="s">
        <v>45</v>
      </c>
      <c r="O1928" t="s">
        <v>46</v>
      </c>
    </row>
    <row r="1929" spans="1:15" x14ac:dyDescent="0.35">
      <c r="A1929" t="s">
        <v>5683</v>
      </c>
      <c r="B1929">
        <v>71</v>
      </c>
      <c r="C1929" t="s">
        <v>26</v>
      </c>
      <c r="D1929" t="s">
        <v>17</v>
      </c>
      <c r="E1929" t="s">
        <v>57</v>
      </c>
      <c r="F1929" s="1">
        <v>43614</v>
      </c>
      <c r="G1929" t="s">
        <v>5684</v>
      </c>
      <c r="H1929" t="s">
        <v>5685</v>
      </c>
      <c r="I1929" t="s">
        <v>31</v>
      </c>
      <c r="J1929">
        <v>29792.907859999999</v>
      </c>
      <c r="K1929">
        <v>288</v>
      </c>
      <c r="L1929" t="s">
        <v>40</v>
      </c>
      <c r="M1929" s="1">
        <v>43636</v>
      </c>
      <c r="N1929" t="s">
        <v>89</v>
      </c>
      <c r="O1929" t="s">
        <v>24</v>
      </c>
    </row>
    <row r="1930" spans="1:15" x14ac:dyDescent="0.35">
      <c r="A1930" t="s">
        <v>5686</v>
      </c>
      <c r="B1930">
        <v>51</v>
      </c>
      <c r="C1930" t="s">
        <v>26</v>
      </c>
      <c r="D1930" t="s">
        <v>94</v>
      </c>
      <c r="E1930" t="s">
        <v>57</v>
      </c>
      <c r="F1930" s="1">
        <v>44776</v>
      </c>
      <c r="G1930" t="s">
        <v>5687</v>
      </c>
      <c r="H1930" t="s">
        <v>5688</v>
      </c>
      <c r="I1930" t="s">
        <v>60</v>
      </c>
      <c r="J1930">
        <v>15111.153120000001</v>
      </c>
      <c r="K1930">
        <v>246</v>
      </c>
      <c r="L1930" t="s">
        <v>44</v>
      </c>
      <c r="M1930" s="1">
        <v>44789</v>
      </c>
      <c r="N1930" t="s">
        <v>45</v>
      </c>
      <c r="O1930" t="s">
        <v>34</v>
      </c>
    </row>
    <row r="1931" spans="1:15" x14ac:dyDescent="0.35">
      <c r="A1931" t="s">
        <v>5689</v>
      </c>
      <c r="B1931">
        <v>26</v>
      </c>
      <c r="C1931" t="s">
        <v>16</v>
      </c>
      <c r="D1931" t="s">
        <v>237</v>
      </c>
      <c r="E1931" t="s">
        <v>57</v>
      </c>
      <c r="F1931" s="1">
        <v>44053</v>
      </c>
      <c r="G1931" t="s">
        <v>5690</v>
      </c>
      <c r="H1931" t="s">
        <v>5691</v>
      </c>
      <c r="I1931" t="s">
        <v>64</v>
      </c>
      <c r="J1931">
        <v>3628.8534119999999</v>
      </c>
      <c r="K1931">
        <v>467</v>
      </c>
      <c r="L1931" t="s">
        <v>40</v>
      </c>
      <c r="M1931" s="1">
        <v>44071</v>
      </c>
      <c r="N1931" t="s">
        <v>45</v>
      </c>
      <c r="O1931" t="s">
        <v>34</v>
      </c>
    </row>
    <row r="1932" spans="1:15" x14ac:dyDescent="0.35">
      <c r="A1932" t="s">
        <v>5692</v>
      </c>
      <c r="B1932">
        <v>33</v>
      </c>
      <c r="C1932" t="s">
        <v>16</v>
      </c>
      <c r="D1932" t="s">
        <v>36</v>
      </c>
      <c r="E1932" t="s">
        <v>57</v>
      </c>
      <c r="F1932" s="1">
        <v>44142</v>
      </c>
      <c r="G1932" t="s">
        <v>5693</v>
      </c>
      <c r="H1932" t="s">
        <v>5694</v>
      </c>
      <c r="I1932" t="s">
        <v>64</v>
      </c>
      <c r="J1932">
        <v>29807.798729999999</v>
      </c>
      <c r="K1932">
        <v>171</v>
      </c>
      <c r="L1932" t="s">
        <v>22</v>
      </c>
      <c r="M1932" s="1">
        <v>44158</v>
      </c>
      <c r="N1932" t="s">
        <v>45</v>
      </c>
      <c r="O1932" t="s">
        <v>46</v>
      </c>
    </row>
    <row r="1933" spans="1:15" x14ac:dyDescent="0.35">
      <c r="A1933" t="s">
        <v>5695</v>
      </c>
      <c r="B1933">
        <v>45</v>
      </c>
      <c r="C1933" t="s">
        <v>26</v>
      </c>
      <c r="D1933" t="s">
        <v>36</v>
      </c>
      <c r="E1933" t="s">
        <v>73</v>
      </c>
      <c r="F1933" s="1">
        <v>44835</v>
      </c>
      <c r="G1933" t="s">
        <v>5696</v>
      </c>
      <c r="H1933" t="s">
        <v>5697</v>
      </c>
      <c r="I1933" t="s">
        <v>64</v>
      </c>
      <c r="J1933">
        <v>14960.50628</v>
      </c>
      <c r="K1933">
        <v>195</v>
      </c>
      <c r="L1933" t="s">
        <v>44</v>
      </c>
      <c r="M1933" s="1">
        <v>44859</v>
      </c>
      <c r="N1933" t="s">
        <v>45</v>
      </c>
      <c r="O1933" t="s">
        <v>24</v>
      </c>
    </row>
    <row r="1934" spans="1:15" x14ac:dyDescent="0.35">
      <c r="A1934" t="s">
        <v>5698</v>
      </c>
      <c r="B1934">
        <v>39</v>
      </c>
      <c r="C1934" t="s">
        <v>26</v>
      </c>
      <c r="D1934" t="s">
        <v>36</v>
      </c>
      <c r="E1934" t="s">
        <v>57</v>
      </c>
      <c r="F1934" s="1">
        <v>44659</v>
      </c>
      <c r="G1934" t="s">
        <v>5699</v>
      </c>
      <c r="H1934" t="s">
        <v>5700</v>
      </c>
      <c r="I1934" t="s">
        <v>60</v>
      </c>
      <c r="J1934">
        <v>19904.668160000001</v>
      </c>
      <c r="K1934">
        <v>498</v>
      </c>
      <c r="L1934" t="s">
        <v>44</v>
      </c>
      <c r="M1934" s="1">
        <v>44671</v>
      </c>
      <c r="N1934" t="s">
        <v>23</v>
      </c>
      <c r="O1934" t="s">
        <v>34</v>
      </c>
    </row>
    <row r="1935" spans="1:15" x14ac:dyDescent="0.35">
      <c r="A1935" t="s">
        <v>5701</v>
      </c>
      <c r="B1935">
        <v>62</v>
      </c>
      <c r="C1935" t="s">
        <v>16</v>
      </c>
      <c r="D1935" t="s">
        <v>36</v>
      </c>
      <c r="E1935" t="s">
        <v>37</v>
      </c>
      <c r="F1935" s="1">
        <v>44000</v>
      </c>
      <c r="G1935" t="s">
        <v>5702</v>
      </c>
      <c r="H1935" t="s">
        <v>5703</v>
      </c>
      <c r="I1935" t="s">
        <v>64</v>
      </c>
      <c r="J1935">
        <v>10944.156070000001</v>
      </c>
      <c r="K1935">
        <v>103</v>
      </c>
      <c r="L1935" t="s">
        <v>22</v>
      </c>
      <c r="M1935" t="s">
        <v>5704</v>
      </c>
      <c r="N1935" t="s">
        <v>51</v>
      </c>
      <c r="O1935" t="s">
        <v>34</v>
      </c>
    </row>
    <row r="1936" spans="1:15" x14ac:dyDescent="0.35">
      <c r="A1936" t="s">
        <v>5705</v>
      </c>
      <c r="B1936">
        <v>68</v>
      </c>
      <c r="C1936" t="s">
        <v>16</v>
      </c>
      <c r="D1936" t="s">
        <v>27</v>
      </c>
      <c r="E1936" t="s">
        <v>57</v>
      </c>
      <c r="F1936" s="1">
        <v>45162</v>
      </c>
      <c r="G1936" t="s">
        <v>5706</v>
      </c>
      <c r="H1936" t="s">
        <v>5707</v>
      </c>
      <c r="I1936" t="s">
        <v>64</v>
      </c>
      <c r="J1936">
        <v>7545.7161530000003</v>
      </c>
      <c r="K1936">
        <v>224</v>
      </c>
      <c r="L1936" t="s">
        <v>40</v>
      </c>
      <c r="M1936" s="1">
        <v>45184</v>
      </c>
      <c r="N1936" t="s">
        <v>51</v>
      </c>
      <c r="O1936" t="s">
        <v>24</v>
      </c>
    </row>
    <row r="1937" spans="1:15" x14ac:dyDescent="0.35">
      <c r="A1937" t="s">
        <v>5708</v>
      </c>
      <c r="B1937">
        <v>32</v>
      </c>
      <c r="C1937" t="s">
        <v>16</v>
      </c>
      <c r="D1937" t="s">
        <v>66</v>
      </c>
      <c r="E1937" t="s">
        <v>28</v>
      </c>
      <c r="F1937" s="1">
        <v>43465</v>
      </c>
      <c r="G1937" t="s">
        <v>5709</v>
      </c>
      <c r="H1937" t="s">
        <v>5710</v>
      </c>
      <c r="I1937" t="s">
        <v>31</v>
      </c>
      <c r="J1937">
        <v>27670.240819999999</v>
      </c>
      <c r="K1937">
        <v>213</v>
      </c>
      <c r="L1937" t="s">
        <v>44</v>
      </c>
      <c r="M1937" s="1">
        <v>43481</v>
      </c>
      <c r="N1937" t="s">
        <v>23</v>
      </c>
      <c r="O1937" t="s">
        <v>34</v>
      </c>
    </row>
    <row r="1938" spans="1:15" x14ac:dyDescent="0.35">
      <c r="A1938" t="s">
        <v>5711</v>
      </c>
      <c r="B1938">
        <v>31</v>
      </c>
      <c r="C1938" t="s">
        <v>26</v>
      </c>
      <c r="D1938" t="s">
        <v>66</v>
      </c>
      <c r="E1938" t="s">
        <v>28</v>
      </c>
      <c r="F1938" s="1">
        <v>45179</v>
      </c>
      <c r="G1938" t="s">
        <v>5712</v>
      </c>
      <c r="H1938" t="s">
        <v>5713</v>
      </c>
      <c r="I1938" t="s">
        <v>60</v>
      </c>
      <c r="J1938">
        <v>43211.660190000002</v>
      </c>
      <c r="K1938">
        <v>140</v>
      </c>
      <c r="L1938" t="s">
        <v>40</v>
      </c>
      <c r="M1938" s="1">
        <v>45181</v>
      </c>
      <c r="N1938" t="s">
        <v>33</v>
      </c>
      <c r="O1938" t="s">
        <v>34</v>
      </c>
    </row>
    <row r="1939" spans="1:15" x14ac:dyDescent="0.35">
      <c r="A1939" t="s">
        <v>5714</v>
      </c>
      <c r="B1939">
        <v>39</v>
      </c>
      <c r="C1939" t="s">
        <v>16</v>
      </c>
      <c r="D1939" t="s">
        <v>27</v>
      </c>
      <c r="E1939" t="s">
        <v>48</v>
      </c>
      <c r="F1939" s="1">
        <v>44486</v>
      </c>
      <c r="G1939" t="s">
        <v>5715</v>
      </c>
      <c r="H1939" t="s">
        <v>5716</v>
      </c>
      <c r="I1939" t="s">
        <v>55</v>
      </c>
      <c r="J1939">
        <v>15457.494860000001</v>
      </c>
      <c r="K1939">
        <v>176</v>
      </c>
      <c r="L1939" t="s">
        <v>22</v>
      </c>
      <c r="M1939" s="1">
        <v>44489</v>
      </c>
      <c r="N1939" t="s">
        <v>45</v>
      </c>
      <c r="O1939" t="s">
        <v>24</v>
      </c>
    </row>
    <row r="1940" spans="1:15" x14ac:dyDescent="0.35">
      <c r="A1940" t="s">
        <v>5717</v>
      </c>
      <c r="B1940">
        <v>27</v>
      </c>
      <c r="C1940" t="s">
        <v>16</v>
      </c>
      <c r="D1940" t="s">
        <v>36</v>
      </c>
      <c r="E1940" t="s">
        <v>18</v>
      </c>
      <c r="F1940" s="1">
        <v>43418</v>
      </c>
      <c r="G1940" t="s">
        <v>5718</v>
      </c>
      <c r="H1940" t="s">
        <v>5719</v>
      </c>
      <c r="I1940" t="s">
        <v>31</v>
      </c>
      <c r="J1940">
        <v>24784.004280000001</v>
      </c>
      <c r="K1940">
        <v>107</v>
      </c>
      <c r="L1940" t="s">
        <v>44</v>
      </c>
      <c r="M1940" t="s">
        <v>5720</v>
      </c>
      <c r="N1940" t="s">
        <v>89</v>
      </c>
      <c r="O1940" t="s">
        <v>24</v>
      </c>
    </row>
    <row r="1941" spans="1:15" x14ac:dyDescent="0.35">
      <c r="A1941" t="s">
        <v>5721</v>
      </c>
      <c r="B1941">
        <v>30</v>
      </c>
      <c r="C1941" t="s">
        <v>26</v>
      </c>
      <c r="D1941" t="s">
        <v>17</v>
      </c>
      <c r="E1941" t="s">
        <v>48</v>
      </c>
      <c r="F1941" s="1">
        <v>44216</v>
      </c>
      <c r="G1941" t="s">
        <v>5722</v>
      </c>
      <c r="H1941" t="s">
        <v>5723</v>
      </c>
      <c r="I1941" t="s">
        <v>31</v>
      </c>
      <c r="J1941">
        <v>34133.959410000003</v>
      </c>
      <c r="K1941">
        <v>165</v>
      </c>
      <c r="L1941" t="s">
        <v>22</v>
      </c>
      <c r="M1941" s="1">
        <v>44218</v>
      </c>
      <c r="N1941" t="s">
        <v>89</v>
      </c>
      <c r="O1941" t="s">
        <v>46</v>
      </c>
    </row>
    <row r="1942" spans="1:15" x14ac:dyDescent="0.35">
      <c r="A1942" t="s">
        <v>5724</v>
      </c>
      <c r="B1942">
        <v>20</v>
      </c>
      <c r="C1942" t="s">
        <v>16</v>
      </c>
      <c r="D1942" t="s">
        <v>94</v>
      </c>
      <c r="E1942" t="s">
        <v>28</v>
      </c>
      <c r="F1942" s="1">
        <v>44700</v>
      </c>
      <c r="G1942" t="s">
        <v>5725</v>
      </c>
      <c r="H1942" t="s">
        <v>5726</v>
      </c>
      <c r="I1942" t="s">
        <v>31</v>
      </c>
      <c r="J1942">
        <v>6159.8724300000003</v>
      </c>
      <c r="K1942">
        <v>462</v>
      </c>
      <c r="L1942" t="s">
        <v>40</v>
      </c>
      <c r="M1942" s="1">
        <v>44722</v>
      </c>
      <c r="N1942" t="s">
        <v>89</v>
      </c>
      <c r="O1942" t="s">
        <v>24</v>
      </c>
    </row>
    <row r="1943" spans="1:15" x14ac:dyDescent="0.35">
      <c r="A1943" t="s">
        <v>5727</v>
      </c>
      <c r="B1943">
        <v>28</v>
      </c>
      <c r="C1943" t="s">
        <v>16</v>
      </c>
      <c r="D1943" t="s">
        <v>36</v>
      </c>
      <c r="E1943" t="s">
        <v>48</v>
      </c>
      <c r="F1943" s="1">
        <v>44180</v>
      </c>
      <c r="G1943" t="s">
        <v>5728</v>
      </c>
      <c r="H1943" t="s">
        <v>169</v>
      </c>
      <c r="I1943" t="s">
        <v>55</v>
      </c>
      <c r="J1943">
        <v>3348.907154</v>
      </c>
      <c r="K1943">
        <v>208</v>
      </c>
      <c r="L1943" t="s">
        <v>22</v>
      </c>
      <c r="M1943" s="1">
        <v>44182</v>
      </c>
      <c r="N1943" t="s">
        <v>45</v>
      </c>
      <c r="O1943" t="s">
        <v>46</v>
      </c>
    </row>
    <row r="1944" spans="1:15" x14ac:dyDescent="0.35">
      <c r="A1944" t="s">
        <v>2741</v>
      </c>
      <c r="B1944">
        <v>49</v>
      </c>
      <c r="C1944" t="s">
        <v>26</v>
      </c>
      <c r="D1944" t="s">
        <v>120</v>
      </c>
      <c r="E1944" t="s">
        <v>37</v>
      </c>
      <c r="F1944" s="1">
        <v>44344</v>
      </c>
      <c r="G1944" t="s">
        <v>5729</v>
      </c>
      <c r="H1944" t="s">
        <v>5730</v>
      </c>
      <c r="I1944" t="s">
        <v>55</v>
      </c>
      <c r="J1944">
        <v>22340.558659999999</v>
      </c>
      <c r="K1944">
        <v>330</v>
      </c>
      <c r="L1944" t="s">
        <v>22</v>
      </c>
      <c r="M1944" s="1">
        <v>44344</v>
      </c>
      <c r="N1944" t="s">
        <v>51</v>
      </c>
      <c r="O1944" t="s">
        <v>24</v>
      </c>
    </row>
    <row r="1945" spans="1:15" x14ac:dyDescent="0.35">
      <c r="A1945" t="s">
        <v>5731</v>
      </c>
      <c r="B1945">
        <v>55</v>
      </c>
      <c r="C1945" t="s">
        <v>16</v>
      </c>
      <c r="D1945" t="s">
        <v>17</v>
      </c>
      <c r="E1945" t="s">
        <v>37</v>
      </c>
      <c r="F1945" s="1">
        <v>44999</v>
      </c>
      <c r="G1945" t="s">
        <v>5732</v>
      </c>
      <c r="H1945" t="s">
        <v>5733</v>
      </c>
      <c r="I1945" t="s">
        <v>60</v>
      </c>
      <c r="J1945">
        <v>21398.746500000001</v>
      </c>
      <c r="K1945">
        <v>179</v>
      </c>
      <c r="L1945" t="s">
        <v>22</v>
      </c>
      <c r="M1945" s="1">
        <v>45001</v>
      </c>
      <c r="N1945" t="s">
        <v>51</v>
      </c>
      <c r="O1945" t="s">
        <v>24</v>
      </c>
    </row>
    <row r="1946" spans="1:15" x14ac:dyDescent="0.35">
      <c r="A1946" t="s">
        <v>5734</v>
      </c>
      <c r="B1946">
        <v>37</v>
      </c>
      <c r="C1946" t="s">
        <v>16</v>
      </c>
      <c r="D1946" t="s">
        <v>120</v>
      </c>
      <c r="E1946" t="s">
        <v>48</v>
      </c>
      <c r="F1946" s="1">
        <v>44691</v>
      </c>
      <c r="G1946" t="s">
        <v>5058</v>
      </c>
      <c r="H1946" t="s">
        <v>5735</v>
      </c>
      <c r="I1946" t="s">
        <v>21</v>
      </c>
      <c r="J1946">
        <v>38404.713530000001</v>
      </c>
      <c r="K1946">
        <v>312</v>
      </c>
      <c r="L1946" t="s">
        <v>22</v>
      </c>
      <c r="M1946" s="1">
        <v>44704</v>
      </c>
      <c r="N1946" t="s">
        <v>23</v>
      </c>
      <c r="O1946" t="s">
        <v>46</v>
      </c>
    </row>
    <row r="1947" spans="1:15" x14ac:dyDescent="0.35">
      <c r="A1947" t="s">
        <v>5736</v>
      </c>
      <c r="B1947" t="s">
        <v>142</v>
      </c>
      <c r="C1947" t="s">
        <v>16</v>
      </c>
      <c r="D1947" t="s">
        <v>94</v>
      </c>
      <c r="E1947" t="s">
        <v>28</v>
      </c>
      <c r="F1947" s="1">
        <v>44392</v>
      </c>
      <c r="G1947" t="s">
        <v>5737</v>
      </c>
      <c r="H1947" t="s">
        <v>5738</v>
      </c>
      <c r="I1947" t="s">
        <v>31</v>
      </c>
      <c r="J1947">
        <v>22070.399069999999</v>
      </c>
      <c r="K1947">
        <v>116</v>
      </c>
      <c r="L1947" t="s">
        <v>44</v>
      </c>
      <c r="M1947" s="1">
        <v>44406</v>
      </c>
      <c r="N1947" t="s">
        <v>45</v>
      </c>
      <c r="O1947" t="s">
        <v>24</v>
      </c>
    </row>
    <row r="1948" spans="1:15" x14ac:dyDescent="0.35">
      <c r="A1948" t="s">
        <v>5739</v>
      </c>
      <c r="B1948">
        <v>54</v>
      </c>
      <c r="C1948" t="s">
        <v>26</v>
      </c>
      <c r="D1948" t="s">
        <v>17</v>
      </c>
      <c r="E1948" t="s">
        <v>73</v>
      </c>
      <c r="F1948" s="1">
        <v>44997</v>
      </c>
      <c r="G1948" t="s">
        <v>5740</v>
      </c>
      <c r="H1948" t="s">
        <v>5741</v>
      </c>
      <c r="I1948" t="s">
        <v>60</v>
      </c>
      <c r="J1948">
        <v>15894.56127</v>
      </c>
      <c r="K1948">
        <v>138</v>
      </c>
      <c r="L1948" t="s">
        <v>40</v>
      </c>
      <c r="M1948" s="1">
        <v>45025</v>
      </c>
      <c r="N1948" t="s">
        <v>45</v>
      </c>
      <c r="O1948" t="s">
        <v>46</v>
      </c>
    </row>
    <row r="1949" spans="1:15" x14ac:dyDescent="0.35">
      <c r="A1949" t="s">
        <v>5742</v>
      </c>
      <c r="B1949">
        <v>38</v>
      </c>
      <c r="C1949" t="s">
        <v>16</v>
      </c>
      <c r="D1949" t="s">
        <v>94</v>
      </c>
      <c r="E1949" t="s">
        <v>57</v>
      </c>
      <c r="F1949" s="1">
        <v>44105</v>
      </c>
      <c r="G1949" t="s">
        <v>5743</v>
      </c>
      <c r="H1949" t="s">
        <v>5744</v>
      </c>
      <c r="I1949" t="s">
        <v>64</v>
      </c>
      <c r="J1949">
        <v>24304.02217</v>
      </c>
      <c r="K1949">
        <v>323</v>
      </c>
      <c r="L1949" t="s">
        <v>22</v>
      </c>
      <c r="M1949" s="1">
        <v>44126</v>
      </c>
      <c r="N1949" t="s">
        <v>23</v>
      </c>
      <c r="O1949" t="s">
        <v>34</v>
      </c>
    </row>
    <row r="1950" spans="1:15" x14ac:dyDescent="0.35">
      <c r="A1950" t="s">
        <v>5745</v>
      </c>
      <c r="B1950">
        <v>59</v>
      </c>
      <c r="C1950" t="s">
        <v>16</v>
      </c>
      <c r="D1950" t="s">
        <v>120</v>
      </c>
      <c r="E1950" t="s">
        <v>48</v>
      </c>
      <c r="F1950" s="1">
        <v>44500</v>
      </c>
      <c r="G1950" t="s">
        <v>5746</v>
      </c>
      <c r="H1950" t="s">
        <v>5747</v>
      </c>
      <c r="I1950" t="s">
        <v>64</v>
      </c>
      <c r="J1950">
        <v>14090.42582</v>
      </c>
      <c r="K1950">
        <v>230</v>
      </c>
      <c r="L1950" t="s">
        <v>22</v>
      </c>
      <c r="M1950" s="1">
        <v>44508</v>
      </c>
      <c r="N1950" t="s">
        <v>23</v>
      </c>
      <c r="O1950" t="s">
        <v>24</v>
      </c>
    </row>
    <row r="1951" spans="1:15" x14ac:dyDescent="0.35">
      <c r="A1951" t="s">
        <v>5748</v>
      </c>
      <c r="B1951">
        <v>57</v>
      </c>
      <c r="C1951" t="s">
        <v>26</v>
      </c>
      <c r="D1951" t="s">
        <v>17</v>
      </c>
      <c r="E1951" t="s">
        <v>28</v>
      </c>
      <c r="F1951" s="1">
        <v>43411</v>
      </c>
      <c r="G1951" t="s">
        <v>5749</v>
      </c>
      <c r="H1951" t="s">
        <v>5750</v>
      </c>
      <c r="I1951" t="s">
        <v>60</v>
      </c>
      <c r="J1951">
        <v>10153.39975</v>
      </c>
      <c r="K1951">
        <v>192</v>
      </c>
      <c r="L1951" t="s">
        <v>44</v>
      </c>
      <c r="M1951" s="1">
        <v>43419</v>
      </c>
      <c r="N1951" t="s">
        <v>51</v>
      </c>
      <c r="O1951" t="s">
        <v>24</v>
      </c>
    </row>
    <row r="1952" spans="1:15" x14ac:dyDescent="0.35">
      <c r="A1952" t="s">
        <v>5751</v>
      </c>
      <c r="B1952">
        <v>32</v>
      </c>
      <c r="C1952" t="s">
        <v>26</v>
      </c>
      <c r="D1952" t="s">
        <v>27</v>
      </c>
      <c r="E1952" t="s">
        <v>57</v>
      </c>
      <c r="F1952" s="1">
        <v>44482</v>
      </c>
      <c r="G1952" t="s">
        <v>5752</v>
      </c>
      <c r="H1952" t="s">
        <v>5753</v>
      </c>
      <c r="I1952" t="s">
        <v>31</v>
      </c>
      <c r="J1952">
        <v>11776.98468</v>
      </c>
      <c r="K1952">
        <v>127</v>
      </c>
      <c r="L1952" t="s">
        <v>44</v>
      </c>
      <c r="M1952" s="1">
        <v>44487</v>
      </c>
      <c r="N1952" t="s">
        <v>33</v>
      </c>
      <c r="O1952" t="s">
        <v>34</v>
      </c>
    </row>
    <row r="1953" spans="1:15" x14ac:dyDescent="0.35">
      <c r="A1953" t="s">
        <v>5754</v>
      </c>
      <c r="B1953">
        <v>79</v>
      </c>
      <c r="C1953" t="s">
        <v>16</v>
      </c>
      <c r="D1953" t="s">
        <v>17</v>
      </c>
      <c r="E1953" t="s">
        <v>73</v>
      </c>
      <c r="F1953" s="1">
        <v>44803</v>
      </c>
      <c r="G1953" t="s">
        <v>5755</v>
      </c>
      <c r="H1953" t="s">
        <v>5756</v>
      </c>
      <c r="I1953" t="s">
        <v>31</v>
      </c>
      <c r="J1953">
        <v>29376.725139999999</v>
      </c>
      <c r="K1953">
        <v>201</v>
      </c>
      <c r="L1953" t="s">
        <v>22</v>
      </c>
      <c r="M1953" s="1">
        <v>44820</v>
      </c>
      <c r="N1953" t="s">
        <v>89</v>
      </c>
      <c r="O1953" t="s">
        <v>34</v>
      </c>
    </row>
    <row r="1954" spans="1:15" x14ac:dyDescent="0.35">
      <c r="A1954" t="s">
        <v>5757</v>
      </c>
      <c r="B1954">
        <v>55</v>
      </c>
      <c r="C1954" t="s">
        <v>26</v>
      </c>
      <c r="D1954" t="s">
        <v>94</v>
      </c>
      <c r="E1954" t="s">
        <v>37</v>
      </c>
      <c r="F1954" s="1">
        <v>44021</v>
      </c>
      <c r="G1954" t="s">
        <v>5758</v>
      </c>
      <c r="H1954" t="s">
        <v>5759</v>
      </c>
      <c r="I1954" t="s">
        <v>21</v>
      </c>
      <c r="J1954">
        <v>1203.432487</v>
      </c>
      <c r="K1954">
        <v>329</v>
      </c>
      <c r="L1954" t="s">
        <v>22</v>
      </c>
      <c r="M1954" s="1">
        <v>44027</v>
      </c>
      <c r="N1954" t="s">
        <v>89</v>
      </c>
      <c r="O1954" t="s">
        <v>24</v>
      </c>
    </row>
    <row r="1955" spans="1:15" x14ac:dyDescent="0.35">
      <c r="A1955" t="s">
        <v>5760</v>
      </c>
      <c r="B1955">
        <v>61</v>
      </c>
      <c r="C1955" t="s">
        <v>16</v>
      </c>
      <c r="D1955" t="s">
        <v>120</v>
      </c>
      <c r="E1955" t="s">
        <v>28</v>
      </c>
      <c r="F1955" s="1">
        <v>43443</v>
      </c>
      <c r="G1955" t="s">
        <v>5761</v>
      </c>
      <c r="H1955" t="s">
        <v>5762</v>
      </c>
      <c r="I1955" t="s">
        <v>55</v>
      </c>
      <c r="J1955">
        <v>8908.8818250000004</v>
      </c>
      <c r="K1955">
        <v>176</v>
      </c>
      <c r="L1955" t="s">
        <v>22</v>
      </c>
      <c r="M1955" s="1">
        <v>43447</v>
      </c>
      <c r="N1955" t="s">
        <v>33</v>
      </c>
      <c r="O1955" t="s">
        <v>34</v>
      </c>
    </row>
    <row r="1956" spans="1:15" x14ac:dyDescent="0.35">
      <c r="A1956" t="s">
        <v>5763</v>
      </c>
      <c r="B1956">
        <v>32</v>
      </c>
      <c r="C1956" t="s">
        <v>16</v>
      </c>
      <c r="D1956" t="s">
        <v>120</v>
      </c>
      <c r="E1956" t="s">
        <v>28</v>
      </c>
      <c r="F1956" s="1">
        <v>44536</v>
      </c>
      <c r="G1956" t="s">
        <v>5764</v>
      </c>
      <c r="H1956" t="s">
        <v>5765</v>
      </c>
      <c r="I1956" t="s">
        <v>55</v>
      </c>
      <c r="J1956">
        <v>3085.5643960000002</v>
      </c>
      <c r="K1956">
        <v>128</v>
      </c>
      <c r="L1956" t="s">
        <v>22</v>
      </c>
      <c r="M1956" s="1">
        <v>44543</v>
      </c>
      <c r="N1956" t="s">
        <v>23</v>
      </c>
      <c r="O1956" t="s">
        <v>46</v>
      </c>
    </row>
    <row r="1957" spans="1:15" x14ac:dyDescent="0.35">
      <c r="A1957" t="s">
        <v>5766</v>
      </c>
      <c r="B1957">
        <v>37</v>
      </c>
      <c r="C1957" t="s">
        <v>26</v>
      </c>
      <c r="D1957" t="s">
        <v>36</v>
      </c>
      <c r="E1957" t="s">
        <v>28</v>
      </c>
      <c r="F1957" s="1">
        <v>45049</v>
      </c>
      <c r="G1957" t="s">
        <v>5767</v>
      </c>
      <c r="H1957" t="s">
        <v>5768</v>
      </c>
      <c r="I1957" t="s">
        <v>21</v>
      </c>
      <c r="J1957">
        <v>37838.046690000003</v>
      </c>
      <c r="K1957">
        <v>129</v>
      </c>
      <c r="L1957" t="s">
        <v>44</v>
      </c>
      <c r="M1957" s="1">
        <v>45078</v>
      </c>
      <c r="N1957" t="s">
        <v>33</v>
      </c>
      <c r="O1957" t="s">
        <v>24</v>
      </c>
    </row>
    <row r="1958" spans="1:15" x14ac:dyDescent="0.35">
      <c r="A1958" t="s">
        <v>5769</v>
      </c>
      <c r="B1958">
        <v>42</v>
      </c>
      <c r="C1958" t="s">
        <v>26</v>
      </c>
      <c r="D1958" t="s">
        <v>52</v>
      </c>
      <c r="E1958" t="s">
        <v>28</v>
      </c>
      <c r="F1958" s="1">
        <v>44991</v>
      </c>
      <c r="G1958" t="s">
        <v>5770</v>
      </c>
      <c r="H1958" t="s">
        <v>5771</v>
      </c>
      <c r="I1958" t="s">
        <v>21</v>
      </c>
      <c r="J1958">
        <v>6979.0204999999996</v>
      </c>
      <c r="K1958">
        <v>163</v>
      </c>
      <c r="L1958" t="s">
        <v>22</v>
      </c>
      <c r="M1958" s="1">
        <v>44999</v>
      </c>
      <c r="N1958" t="s">
        <v>45</v>
      </c>
      <c r="O1958" t="s">
        <v>24</v>
      </c>
    </row>
    <row r="1959" spans="1:15" x14ac:dyDescent="0.35">
      <c r="A1959" t="s">
        <v>5772</v>
      </c>
      <c r="B1959">
        <v>36</v>
      </c>
      <c r="C1959" t="s">
        <v>26</v>
      </c>
      <c r="D1959" t="s">
        <v>237</v>
      </c>
      <c r="E1959" t="s">
        <v>73</v>
      </c>
      <c r="F1959" s="1">
        <v>45095</v>
      </c>
      <c r="G1959" t="s">
        <v>5773</v>
      </c>
      <c r="H1959" t="s">
        <v>5774</v>
      </c>
      <c r="I1959" t="s">
        <v>60</v>
      </c>
      <c r="J1959">
        <v>72277.317179999998</v>
      </c>
      <c r="K1959">
        <v>131</v>
      </c>
      <c r="L1959" t="s">
        <v>40</v>
      </c>
      <c r="M1959" s="1">
        <v>45104</v>
      </c>
      <c r="N1959" t="s">
        <v>45</v>
      </c>
      <c r="O1959" t="s">
        <v>34</v>
      </c>
    </row>
    <row r="1960" spans="1:15" x14ac:dyDescent="0.35">
      <c r="A1960" t="s">
        <v>5775</v>
      </c>
      <c r="B1960">
        <v>71</v>
      </c>
      <c r="C1960" t="s">
        <v>26</v>
      </c>
      <c r="D1960" t="s">
        <v>17</v>
      </c>
      <c r="E1960" t="s">
        <v>48</v>
      </c>
      <c r="F1960" s="1">
        <v>45216</v>
      </c>
      <c r="G1960" t="s">
        <v>5776</v>
      </c>
      <c r="H1960" t="s">
        <v>5777</v>
      </c>
      <c r="I1960" t="s">
        <v>55</v>
      </c>
      <c r="J1960">
        <v>11360.63834</v>
      </c>
      <c r="K1960">
        <v>217</v>
      </c>
      <c r="L1960" t="s">
        <v>22</v>
      </c>
      <c r="M1960" s="1">
        <v>45234</v>
      </c>
      <c r="N1960" t="s">
        <v>89</v>
      </c>
      <c r="O1960" t="s">
        <v>24</v>
      </c>
    </row>
    <row r="1961" spans="1:15" x14ac:dyDescent="0.35">
      <c r="A1961" t="s">
        <v>5778</v>
      </c>
      <c r="B1961">
        <v>44</v>
      </c>
      <c r="C1961" t="s">
        <v>26</v>
      </c>
      <c r="D1961" t="s">
        <v>237</v>
      </c>
      <c r="E1961" t="s">
        <v>73</v>
      </c>
      <c r="F1961" s="1">
        <v>43918</v>
      </c>
      <c r="G1961" t="s">
        <v>5779</v>
      </c>
      <c r="H1961" t="s">
        <v>5780</v>
      </c>
      <c r="I1961" t="s">
        <v>55</v>
      </c>
      <c r="J1961">
        <v>60628.268709999997</v>
      </c>
      <c r="K1961">
        <v>305</v>
      </c>
      <c r="L1961" t="s">
        <v>40</v>
      </c>
      <c r="M1961" s="1">
        <v>43924</v>
      </c>
      <c r="N1961" t="s">
        <v>89</v>
      </c>
      <c r="O1961" t="s">
        <v>46</v>
      </c>
    </row>
    <row r="1962" spans="1:15" x14ac:dyDescent="0.35">
      <c r="A1962" t="s">
        <v>5781</v>
      </c>
      <c r="B1962">
        <v>85</v>
      </c>
      <c r="C1962" t="s">
        <v>26</v>
      </c>
      <c r="D1962" t="s">
        <v>52</v>
      </c>
      <c r="E1962" t="s">
        <v>57</v>
      </c>
      <c r="F1962" s="1">
        <v>44363</v>
      </c>
      <c r="G1962" t="s">
        <v>5782</v>
      </c>
      <c r="H1962" t="s">
        <v>5783</v>
      </c>
      <c r="I1962" t="s">
        <v>31</v>
      </c>
      <c r="J1962">
        <v>30000.806850000001</v>
      </c>
      <c r="K1962">
        <v>360</v>
      </c>
      <c r="L1962" t="s">
        <v>44</v>
      </c>
      <c r="M1962" s="1">
        <v>44389</v>
      </c>
      <c r="N1962" t="s">
        <v>33</v>
      </c>
      <c r="O1962" t="s">
        <v>24</v>
      </c>
    </row>
    <row r="1963" spans="1:15" x14ac:dyDescent="0.35">
      <c r="A1963" t="s">
        <v>5784</v>
      </c>
      <c r="B1963">
        <v>70</v>
      </c>
      <c r="C1963" t="s">
        <v>26</v>
      </c>
      <c r="D1963" t="s">
        <v>52</v>
      </c>
      <c r="E1963" t="s">
        <v>73</v>
      </c>
      <c r="F1963" s="1">
        <v>44693</v>
      </c>
      <c r="G1963" t="s">
        <v>5785</v>
      </c>
      <c r="H1963" t="s">
        <v>5378</v>
      </c>
      <c r="I1963" t="s">
        <v>55</v>
      </c>
      <c r="J1963">
        <v>33821.783530000001</v>
      </c>
      <c r="K1963">
        <v>170</v>
      </c>
      <c r="L1963" t="s">
        <v>44</v>
      </c>
      <c r="M1963" s="1">
        <v>44705</v>
      </c>
      <c r="N1963" t="s">
        <v>23</v>
      </c>
      <c r="O1963" t="s">
        <v>34</v>
      </c>
    </row>
    <row r="1964" spans="1:15" x14ac:dyDescent="0.35">
      <c r="A1964" t="s">
        <v>5786</v>
      </c>
      <c r="B1964">
        <v>18</v>
      </c>
      <c r="C1964" t="s">
        <v>26</v>
      </c>
      <c r="D1964" t="s">
        <v>52</v>
      </c>
      <c r="E1964" t="s">
        <v>28</v>
      </c>
      <c r="F1964" s="1">
        <v>44790</v>
      </c>
      <c r="G1964" t="s">
        <v>5787</v>
      </c>
      <c r="H1964" t="s">
        <v>5788</v>
      </c>
      <c r="I1964" t="s">
        <v>31</v>
      </c>
      <c r="J1964">
        <v>8630.0041280000005</v>
      </c>
      <c r="K1964">
        <v>417</v>
      </c>
      <c r="L1964" t="s">
        <v>40</v>
      </c>
      <c r="M1964" s="1">
        <v>44795</v>
      </c>
      <c r="N1964" t="s">
        <v>33</v>
      </c>
      <c r="O1964" t="s">
        <v>24</v>
      </c>
    </row>
    <row r="1965" spans="1:15" x14ac:dyDescent="0.35">
      <c r="A1965" t="s">
        <v>5789</v>
      </c>
      <c r="B1965">
        <v>56</v>
      </c>
      <c r="C1965" t="s">
        <v>16</v>
      </c>
      <c r="D1965" t="s">
        <v>52</v>
      </c>
      <c r="E1965" t="s">
        <v>73</v>
      </c>
      <c r="F1965" s="1">
        <v>43946</v>
      </c>
      <c r="G1965" t="s">
        <v>5790</v>
      </c>
      <c r="H1965" t="s">
        <v>5791</v>
      </c>
      <c r="I1965" t="s">
        <v>60</v>
      </c>
      <c r="J1965">
        <v>7806.287147</v>
      </c>
      <c r="K1965">
        <v>386</v>
      </c>
      <c r="L1965" t="s">
        <v>44</v>
      </c>
      <c r="M1965" s="1">
        <v>43969</v>
      </c>
      <c r="N1965" t="s">
        <v>45</v>
      </c>
      <c r="O1965" t="s">
        <v>46</v>
      </c>
    </row>
    <row r="1966" spans="1:15" x14ac:dyDescent="0.35">
      <c r="A1966" t="s">
        <v>5792</v>
      </c>
      <c r="B1966">
        <v>68</v>
      </c>
      <c r="C1966" t="s">
        <v>26</v>
      </c>
      <c r="D1966" t="s">
        <v>120</v>
      </c>
      <c r="E1966" t="s">
        <v>48</v>
      </c>
      <c r="F1966" s="1">
        <v>45157</v>
      </c>
      <c r="G1966" t="s">
        <v>5793</v>
      </c>
      <c r="H1966" t="s">
        <v>5794</v>
      </c>
      <c r="I1966" t="s">
        <v>31</v>
      </c>
      <c r="J1966">
        <v>30732.787690000001</v>
      </c>
      <c r="K1966">
        <v>168</v>
      </c>
      <c r="L1966" t="s">
        <v>22</v>
      </c>
      <c r="M1966" s="1">
        <v>45178</v>
      </c>
      <c r="N1966" t="s">
        <v>33</v>
      </c>
      <c r="O1966" t="s">
        <v>34</v>
      </c>
    </row>
    <row r="1967" spans="1:15" x14ac:dyDescent="0.35">
      <c r="A1967" t="s">
        <v>5795</v>
      </c>
      <c r="B1967">
        <v>39</v>
      </c>
      <c r="C1967" t="s">
        <v>26</v>
      </c>
      <c r="D1967" t="s">
        <v>120</v>
      </c>
      <c r="E1967" t="s">
        <v>48</v>
      </c>
      <c r="F1967" s="1">
        <v>44365</v>
      </c>
      <c r="G1967" t="s">
        <v>5796</v>
      </c>
      <c r="H1967" t="s">
        <v>5797</v>
      </c>
      <c r="I1967" t="s">
        <v>55</v>
      </c>
      <c r="J1967">
        <v>23925.467949999998</v>
      </c>
      <c r="K1967">
        <v>340</v>
      </c>
      <c r="L1967" t="s">
        <v>22</v>
      </c>
      <c r="M1967" s="1">
        <v>44369</v>
      </c>
      <c r="N1967" t="s">
        <v>51</v>
      </c>
      <c r="O1967" t="s">
        <v>34</v>
      </c>
    </row>
    <row r="1968" spans="1:15" x14ac:dyDescent="0.35">
      <c r="A1968" t="s">
        <v>5798</v>
      </c>
      <c r="B1968">
        <v>74</v>
      </c>
      <c r="C1968" t="s">
        <v>16</v>
      </c>
      <c r="D1968" t="s">
        <v>17</v>
      </c>
      <c r="E1968" t="s">
        <v>73</v>
      </c>
      <c r="F1968" s="1">
        <v>44720</v>
      </c>
      <c r="G1968" t="s">
        <v>5799</v>
      </c>
      <c r="H1968" t="s">
        <v>5800</v>
      </c>
      <c r="I1968" t="s">
        <v>60</v>
      </c>
      <c r="J1968">
        <v>46248.72421</v>
      </c>
      <c r="K1968">
        <v>360</v>
      </c>
      <c r="L1968" t="s">
        <v>44</v>
      </c>
      <c r="M1968" s="1">
        <v>44721</v>
      </c>
      <c r="N1968" t="s">
        <v>51</v>
      </c>
      <c r="O1968" t="s">
        <v>34</v>
      </c>
    </row>
    <row r="1969" spans="1:15" x14ac:dyDescent="0.35">
      <c r="A1969" t="s">
        <v>5801</v>
      </c>
      <c r="B1969">
        <v>18</v>
      </c>
      <c r="C1969" t="s">
        <v>26</v>
      </c>
      <c r="D1969" t="s">
        <v>36</v>
      </c>
      <c r="E1969" t="s">
        <v>37</v>
      </c>
      <c r="F1969" s="1">
        <v>44448</v>
      </c>
      <c r="G1969" t="s">
        <v>5802</v>
      </c>
      <c r="H1969" t="s">
        <v>5803</v>
      </c>
      <c r="I1969" t="s">
        <v>60</v>
      </c>
      <c r="J1969">
        <v>17238.309720000001</v>
      </c>
      <c r="K1969">
        <v>183</v>
      </c>
      <c r="L1969" t="s">
        <v>44</v>
      </c>
      <c r="M1969" s="1">
        <v>44451</v>
      </c>
      <c r="N1969" t="s">
        <v>23</v>
      </c>
      <c r="O1969" t="s">
        <v>24</v>
      </c>
    </row>
    <row r="1970" spans="1:15" x14ac:dyDescent="0.35">
      <c r="A1970" t="s">
        <v>5804</v>
      </c>
      <c r="B1970">
        <v>33</v>
      </c>
      <c r="C1970" t="s">
        <v>16</v>
      </c>
      <c r="D1970" t="s">
        <v>66</v>
      </c>
      <c r="E1970" t="s">
        <v>48</v>
      </c>
      <c r="F1970" s="1">
        <v>43406</v>
      </c>
      <c r="G1970" t="s">
        <v>5805</v>
      </c>
      <c r="H1970" t="s">
        <v>5806</v>
      </c>
      <c r="I1970" t="s">
        <v>60</v>
      </c>
      <c r="J1970">
        <v>1253.515615</v>
      </c>
      <c r="K1970">
        <v>319</v>
      </c>
      <c r="L1970" t="s">
        <v>44</v>
      </c>
      <c r="M1970" s="1">
        <v>43415</v>
      </c>
      <c r="N1970" t="s">
        <v>89</v>
      </c>
      <c r="O1970" t="s">
        <v>34</v>
      </c>
    </row>
    <row r="1971" spans="1:15" x14ac:dyDescent="0.35">
      <c r="A1971" t="s">
        <v>5807</v>
      </c>
      <c r="B1971">
        <v>46</v>
      </c>
      <c r="C1971" t="s">
        <v>26</v>
      </c>
      <c r="D1971" t="s">
        <v>94</v>
      </c>
      <c r="E1971" t="s">
        <v>28</v>
      </c>
      <c r="F1971" s="1">
        <v>44997</v>
      </c>
      <c r="G1971" t="s">
        <v>5808</v>
      </c>
      <c r="H1971" t="s">
        <v>5809</v>
      </c>
      <c r="I1971" t="s">
        <v>64</v>
      </c>
      <c r="J1971">
        <v>32340.41992</v>
      </c>
      <c r="K1971">
        <v>473</v>
      </c>
      <c r="L1971" t="s">
        <v>22</v>
      </c>
      <c r="M1971" s="1">
        <v>45002</v>
      </c>
      <c r="N1971" t="s">
        <v>23</v>
      </c>
      <c r="O1971" t="s">
        <v>46</v>
      </c>
    </row>
    <row r="1972" spans="1:15" x14ac:dyDescent="0.35">
      <c r="A1972" t="s">
        <v>5810</v>
      </c>
      <c r="B1972">
        <v>37</v>
      </c>
      <c r="C1972" t="s">
        <v>26</v>
      </c>
      <c r="D1972" t="s">
        <v>66</v>
      </c>
      <c r="E1972" t="s">
        <v>18</v>
      </c>
      <c r="F1972" s="1">
        <v>43714</v>
      </c>
      <c r="G1972" t="s">
        <v>5811</v>
      </c>
      <c r="H1972" t="s">
        <v>5812</v>
      </c>
      <c r="I1972" t="s">
        <v>55</v>
      </c>
      <c r="J1972">
        <v>16552.671709999999</v>
      </c>
      <c r="K1972">
        <v>281</v>
      </c>
      <c r="L1972" t="s">
        <v>44</v>
      </c>
      <c r="M1972" s="1">
        <v>43738</v>
      </c>
      <c r="N1972" t="s">
        <v>51</v>
      </c>
      <c r="O1972" t="s">
        <v>34</v>
      </c>
    </row>
    <row r="1973" spans="1:15" x14ac:dyDescent="0.35">
      <c r="A1973" t="s">
        <v>5813</v>
      </c>
      <c r="B1973">
        <v>49</v>
      </c>
      <c r="C1973" t="s">
        <v>16</v>
      </c>
      <c r="D1973" t="s">
        <v>52</v>
      </c>
      <c r="E1973" t="s">
        <v>37</v>
      </c>
      <c r="F1973" s="1">
        <v>43733</v>
      </c>
      <c r="G1973" t="s">
        <v>5814</v>
      </c>
      <c r="H1973" t="s">
        <v>5815</v>
      </c>
      <c r="I1973" t="s">
        <v>55</v>
      </c>
      <c r="J1973">
        <v>17033.022389999998</v>
      </c>
      <c r="K1973">
        <v>126</v>
      </c>
      <c r="L1973" t="s">
        <v>22</v>
      </c>
      <c r="M1973" s="1">
        <v>43752</v>
      </c>
      <c r="N1973" t="s">
        <v>51</v>
      </c>
      <c r="O1973" t="s">
        <v>46</v>
      </c>
    </row>
    <row r="1974" spans="1:15" x14ac:dyDescent="0.35">
      <c r="A1974" t="s">
        <v>5816</v>
      </c>
      <c r="B1974">
        <v>84</v>
      </c>
      <c r="C1974" t="s">
        <v>26</v>
      </c>
      <c r="D1974" t="s">
        <v>27</v>
      </c>
      <c r="E1974" t="s">
        <v>57</v>
      </c>
      <c r="F1974" s="1">
        <v>43798</v>
      </c>
      <c r="G1974" t="s">
        <v>5817</v>
      </c>
      <c r="H1974" t="s">
        <v>5818</v>
      </c>
      <c r="I1974" t="s">
        <v>60</v>
      </c>
      <c r="J1974">
        <v>5382.2675680000002</v>
      </c>
      <c r="K1974">
        <v>453</v>
      </c>
      <c r="L1974" t="s">
        <v>40</v>
      </c>
      <c r="M1974" s="1">
        <v>43803</v>
      </c>
      <c r="N1974" t="s">
        <v>89</v>
      </c>
      <c r="O1974" t="s">
        <v>34</v>
      </c>
    </row>
    <row r="1975" spans="1:15" x14ac:dyDescent="0.35">
      <c r="A1975" t="s">
        <v>5819</v>
      </c>
      <c r="B1975">
        <v>30</v>
      </c>
      <c r="C1975" t="s">
        <v>26</v>
      </c>
      <c r="D1975" t="s">
        <v>52</v>
      </c>
      <c r="E1975" t="s">
        <v>73</v>
      </c>
      <c r="F1975" s="1">
        <v>44600</v>
      </c>
      <c r="G1975" t="s">
        <v>5820</v>
      </c>
      <c r="H1975" t="s">
        <v>5821</v>
      </c>
      <c r="I1975" t="s">
        <v>60</v>
      </c>
      <c r="J1975">
        <v>57487.607250000001</v>
      </c>
      <c r="K1975">
        <v>191</v>
      </c>
      <c r="L1975" t="s">
        <v>22</v>
      </c>
      <c r="M1975" s="1">
        <v>44603</v>
      </c>
      <c r="N1975" t="s">
        <v>45</v>
      </c>
      <c r="O1975" t="s">
        <v>34</v>
      </c>
    </row>
    <row r="1976" spans="1:15" x14ac:dyDescent="0.35">
      <c r="A1976" t="s">
        <v>5822</v>
      </c>
      <c r="B1976">
        <v>42</v>
      </c>
      <c r="C1976" t="s">
        <v>26</v>
      </c>
      <c r="D1976" t="s">
        <v>237</v>
      </c>
      <c r="E1976" t="s">
        <v>57</v>
      </c>
      <c r="F1976" s="1">
        <v>43800</v>
      </c>
      <c r="G1976" t="s">
        <v>5823</v>
      </c>
      <c r="H1976" t="s">
        <v>5824</v>
      </c>
      <c r="I1976" t="s">
        <v>55</v>
      </c>
      <c r="J1976">
        <v>1844.0416459999999</v>
      </c>
      <c r="K1976">
        <v>141</v>
      </c>
      <c r="L1976" t="s">
        <v>44</v>
      </c>
      <c r="M1976" s="1">
        <v>43818</v>
      </c>
      <c r="N1976" t="s">
        <v>89</v>
      </c>
      <c r="O1976" t="s">
        <v>46</v>
      </c>
    </row>
    <row r="1977" spans="1:15" x14ac:dyDescent="0.35">
      <c r="A1977" t="s">
        <v>5825</v>
      </c>
      <c r="B1977">
        <v>57</v>
      </c>
      <c r="C1977" t="s">
        <v>16</v>
      </c>
      <c r="D1977" t="s">
        <v>237</v>
      </c>
      <c r="E1977" t="s">
        <v>73</v>
      </c>
      <c r="F1977" s="1">
        <v>44486</v>
      </c>
      <c r="G1977" t="s">
        <v>5826</v>
      </c>
      <c r="H1977" t="s">
        <v>5827</v>
      </c>
      <c r="I1977" t="s">
        <v>64</v>
      </c>
      <c r="J1977">
        <v>66831.729229999997</v>
      </c>
      <c r="K1977">
        <v>259</v>
      </c>
      <c r="L1977" t="s">
        <v>22</v>
      </c>
      <c r="M1977" s="1">
        <v>44500</v>
      </c>
      <c r="N1977" t="s">
        <v>89</v>
      </c>
      <c r="O1977" t="s">
        <v>24</v>
      </c>
    </row>
    <row r="1978" spans="1:15" x14ac:dyDescent="0.35">
      <c r="A1978" t="s">
        <v>3904</v>
      </c>
      <c r="B1978">
        <v>34</v>
      </c>
      <c r="C1978" t="s">
        <v>16</v>
      </c>
      <c r="D1978" t="s">
        <v>52</v>
      </c>
      <c r="E1978" t="s">
        <v>57</v>
      </c>
      <c r="F1978" s="1">
        <v>44355</v>
      </c>
      <c r="G1978" t="s">
        <v>5828</v>
      </c>
      <c r="H1978" t="s">
        <v>5829</v>
      </c>
      <c r="I1978" t="s">
        <v>55</v>
      </c>
      <c r="J1978">
        <v>25759.66185</v>
      </c>
      <c r="K1978">
        <v>496</v>
      </c>
      <c r="L1978" t="s">
        <v>22</v>
      </c>
      <c r="M1978" s="1">
        <v>44373</v>
      </c>
      <c r="N1978" t="s">
        <v>33</v>
      </c>
      <c r="O1978" t="s">
        <v>34</v>
      </c>
    </row>
    <row r="1979" spans="1:15" x14ac:dyDescent="0.35">
      <c r="A1979" t="s">
        <v>5830</v>
      </c>
      <c r="B1979">
        <v>42</v>
      </c>
      <c r="C1979" t="s">
        <v>26</v>
      </c>
      <c r="D1979" t="s">
        <v>36</v>
      </c>
      <c r="E1979" t="s">
        <v>57</v>
      </c>
      <c r="F1979" s="1">
        <v>44970</v>
      </c>
      <c r="G1979" t="s">
        <v>5831</v>
      </c>
      <c r="H1979" t="s">
        <v>5832</v>
      </c>
      <c r="I1979" t="s">
        <v>60</v>
      </c>
      <c r="J1979">
        <v>33573.1774</v>
      </c>
      <c r="K1979">
        <v>393</v>
      </c>
      <c r="L1979" t="s">
        <v>44</v>
      </c>
      <c r="M1979" s="1">
        <v>44975</v>
      </c>
      <c r="N1979" t="s">
        <v>33</v>
      </c>
      <c r="O1979" t="s">
        <v>24</v>
      </c>
    </row>
    <row r="1980" spans="1:15" x14ac:dyDescent="0.35">
      <c r="A1980" t="s">
        <v>5833</v>
      </c>
      <c r="B1980">
        <v>77</v>
      </c>
      <c r="C1980" t="s">
        <v>26</v>
      </c>
      <c r="D1980" t="s">
        <v>36</v>
      </c>
      <c r="E1980" t="s">
        <v>57</v>
      </c>
      <c r="F1980" s="1">
        <v>44679</v>
      </c>
      <c r="G1980" t="s">
        <v>5834</v>
      </c>
      <c r="H1980" t="s">
        <v>5835</v>
      </c>
      <c r="I1980" t="s">
        <v>64</v>
      </c>
      <c r="J1980">
        <v>24885.131170000001</v>
      </c>
      <c r="K1980">
        <v>162</v>
      </c>
      <c r="L1980" t="s">
        <v>22</v>
      </c>
      <c r="M1980" s="1">
        <v>44700</v>
      </c>
      <c r="N1980" t="s">
        <v>33</v>
      </c>
      <c r="O1980" t="s">
        <v>24</v>
      </c>
    </row>
    <row r="1981" spans="1:15" x14ac:dyDescent="0.35">
      <c r="A1981" t="s">
        <v>4174</v>
      </c>
      <c r="B1981">
        <v>28</v>
      </c>
      <c r="C1981" t="s">
        <v>16</v>
      </c>
      <c r="D1981" t="s">
        <v>36</v>
      </c>
      <c r="E1981" t="s">
        <v>48</v>
      </c>
      <c r="F1981" s="1">
        <v>44767</v>
      </c>
      <c r="G1981" t="s">
        <v>5836</v>
      </c>
      <c r="H1981" t="s">
        <v>5837</v>
      </c>
      <c r="I1981" t="s">
        <v>31</v>
      </c>
      <c r="J1981">
        <v>25816.121630000001</v>
      </c>
      <c r="K1981">
        <v>284</v>
      </c>
      <c r="L1981" t="s">
        <v>44</v>
      </c>
      <c r="M1981" s="1">
        <v>44787</v>
      </c>
      <c r="N1981" t="s">
        <v>89</v>
      </c>
      <c r="O1981" t="s">
        <v>34</v>
      </c>
    </row>
    <row r="1982" spans="1:15" x14ac:dyDescent="0.35">
      <c r="A1982" t="s">
        <v>5838</v>
      </c>
      <c r="B1982">
        <v>32</v>
      </c>
      <c r="C1982" t="s">
        <v>26</v>
      </c>
      <c r="D1982" t="s">
        <v>94</v>
      </c>
      <c r="E1982" t="s">
        <v>57</v>
      </c>
      <c r="F1982" s="1">
        <v>44517</v>
      </c>
      <c r="G1982" t="s">
        <v>5839</v>
      </c>
      <c r="H1982" t="s">
        <v>5840</v>
      </c>
      <c r="I1982" t="s">
        <v>31</v>
      </c>
      <c r="J1982">
        <v>15463.0975</v>
      </c>
      <c r="K1982">
        <v>337</v>
      </c>
      <c r="L1982" t="s">
        <v>22</v>
      </c>
      <c r="M1982" s="1">
        <v>44520</v>
      </c>
      <c r="N1982" t="s">
        <v>23</v>
      </c>
      <c r="O1982" t="s">
        <v>46</v>
      </c>
    </row>
    <row r="1983" spans="1:15" x14ac:dyDescent="0.35">
      <c r="A1983" t="s">
        <v>5841</v>
      </c>
      <c r="B1983">
        <v>70</v>
      </c>
      <c r="C1983" t="s">
        <v>16</v>
      </c>
      <c r="D1983" t="s">
        <v>17</v>
      </c>
      <c r="E1983" t="s">
        <v>28</v>
      </c>
      <c r="F1983" s="1">
        <v>44200</v>
      </c>
      <c r="G1983" t="s">
        <v>5842</v>
      </c>
      <c r="H1983" t="s">
        <v>5843</v>
      </c>
      <c r="I1983" t="s">
        <v>31</v>
      </c>
      <c r="J1983">
        <v>14746.75411</v>
      </c>
      <c r="K1983">
        <v>160</v>
      </c>
      <c r="L1983" t="s">
        <v>22</v>
      </c>
      <c r="M1983" s="1">
        <v>44210</v>
      </c>
      <c r="N1983" t="s">
        <v>45</v>
      </c>
      <c r="O1983" t="s">
        <v>46</v>
      </c>
    </row>
    <row r="1984" spans="1:15" x14ac:dyDescent="0.35">
      <c r="A1984" t="s">
        <v>5844</v>
      </c>
      <c r="B1984">
        <v>74</v>
      </c>
      <c r="C1984" t="s">
        <v>26</v>
      </c>
      <c r="D1984" t="s">
        <v>237</v>
      </c>
      <c r="E1984" t="s">
        <v>48</v>
      </c>
      <c r="F1984" s="1">
        <v>44216</v>
      </c>
      <c r="G1984" t="s">
        <v>5845</v>
      </c>
      <c r="H1984" t="s">
        <v>5846</v>
      </c>
      <c r="I1984" t="s">
        <v>55</v>
      </c>
      <c r="J1984">
        <v>7279.1379930000003</v>
      </c>
      <c r="K1984">
        <v>240</v>
      </c>
      <c r="L1984" t="s">
        <v>44</v>
      </c>
      <c r="M1984" s="1">
        <v>44244</v>
      </c>
      <c r="N1984" t="s">
        <v>45</v>
      </c>
      <c r="O1984" t="s">
        <v>46</v>
      </c>
    </row>
    <row r="1985" spans="1:15" x14ac:dyDescent="0.35">
      <c r="A1985" t="s">
        <v>5847</v>
      </c>
      <c r="B1985">
        <v>83</v>
      </c>
      <c r="C1985" t="s">
        <v>16</v>
      </c>
      <c r="D1985" t="s">
        <v>27</v>
      </c>
      <c r="E1985" t="s">
        <v>28</v>
      </c>
      <c r="F1985" s="1">
        <v>44501</v>
      </c>
      <c r="G1985" t="s">
        <v>5848</v>
      </c>
      <c r="H1985" t="s">
        <v>5849</v>
      </c>
      <c r="I1985" t="s">
        <v>55</v>
      </c>
      <c r="J1985">
        <v>24881.920910000001</v>
      </c>
      <c r="K1985">
        <v>173</v>
      </c>
      <c r="L1985" t="s">
        <v>44</v>
      </c>
      <c r="M1985" s="1">
        <v>44522</v>
      </c>
      <c r="N1985" t="s">
        <v>51</v>
      </c>
      <c r="O1985" t="s">
        <v>34</v>
      </c>
    </row>
    <row r="1986" spans="1:15" x14ac:dyDescent="0.35">
      <c r="A1986" t="s">
        <v>5850</v>
      </c>
      <c r="B1986">
        <v>32</v>
      </c>
      <c r="C1986" t="s">
        <v>26</v>
      </c>
      <c r="D1986" t="s">
        <v>52</v>
      </c>
      <c r="E1986" t="s">
        <v>18</v>
      </c>
      <c r="F1986" s="1">
        <v>43461</v>
      </c>
      <c r="G1986" t="s">
        <v>5851</v>
      </c>
      <c r="H1986" t="s">
        <v>5852</v>
      </c>
      <c r="I1986" t="s">
        <v>31</v>
      </c>
      <c r="J1986">
        <v>5210.1874330000001</v>
      </c>
      <c r="K1986">
        <v>418</v>
      </c>
      <c r="L1986" t="s">
        <v>44</v>
      </c>
      <c r="M1986" s="1">
        <v>43475</v>
      </c>
      <c r="N1986" t="s">
        <v>45</v>
      </c>
      <c r="O1986" t="s">
        <v>34</v>
      </c>
    </row>
    <row r="1987" spans="1:15" x14ac:dyDescent="0.35">
      <c r="A1987" t="s">
        <v>5853</v>
      </c>
      <c r="B1987">
        <v>69</v>
      </c>
      <c r="C1987" t="s">
        <v>26</v>
      </c>
      <c r="D1987" t="s">
        <v>66</v>
      </c>
      <c r="E1987" t="s">
        <v>57</v>
      </c>
      <c r="F1987" s="1">
        <v>44078</v>
      </c>
      <c r="G1987" t="s">
        <v>5854</v>
      </c>
      <c r="H1987" t="s">
        <v>5855</v>
      </c>
      <c r="I1987" t="s">
        <v>64</v>
      </c>
      <c r="J1987">
        <v>23036.47954</v>
      </c>
      <c r="K1987">
        <v>249</v>
      </c>
      <c r="L1987" t="s">
        <v>22</v>
      </c>
      <c r="M1987" s="1">
        <v>44089</v>
      </c>
      <c r="N1987" t="s">
        <v>45</v>
      </c>
      <c r="O1987" t="s">
        <v>24</v>
      </c>
    </row>
    <row r="1988" spans="1:15" x14ac:dyDescent="0.35">
      <c r="A1988" t="s">
        <v>5856</v>
      </c>
      <c r="B1988">
        <v>49</v>
      </c>
      <c r="C1988" t="s">
        <v>26</v>
      </c>
      <c r="D1988" t="s">
        <v>36</v>
      </c>
      <c r="E1988" t="s">
        <v>57</v>
      </c>
      <c r="F1988" s="1">
        <v>43403</v>
      </c>
      <c r="G1988" t="s">
        <v>5857</v>
      </c>
      <c r="H1988" t="s">
        <v>5858</v>
      </c>
      <c r="I1988" t="s">
        <v>60</v>
      </c>
      <c r="J1988">
        <v>32421.475549999999</v>
      </c>
      <c r="K1988">
        <v>378</v>
      </c>
      <c r="L1988" t="s">
        <v>22</v>
      </c>
      <c r="M1988" s="1">
        <v>43407</v>
      </c>
      <c r="N1988" t="s">
        <v>45</v>
      </c>
      <c r="O1988" t="s">
        <v>24</v>
      </c>
    </row>
    <row r="1989" spans="1:15" x14ac:dyDescent="0.35">
      <c r="A1989" t="s">
        <v>5859</v>
      </c>
      <c r="B1989">
        <v>38</v>
      </c>
      <c r="C1989" t="s">
        <v>16</v>
      </c>
      <c r="D1989" t="s">
        <v>120</v>
      </c>
      <c r="E1989" t="s">
        <v>18</v>
      </c>
      <c r="F1989" s="1">
        <v>43578</v>
      </c>
      <c r="G1989" t="s">
        <v>5860</v>
      </c>
      <c r="H1989" t="s">
        <v>5861</v>
      </c>
      <c r="I1989" t="s">
        <v>21</v>
      </c>
      <c r="J1989">
        <v>41676.68694</v>
      </c>
      <c r="K1989">
        <v>220</v>
      </c>
      <c r="L1989" t="s">
        <v>44</v>
      </c>
      <c r="M1989" s="1">
        <v>43581</v>
      </c>
      <c r="N1989" t="s">
        <v>51</v>
      </c>
      <c r="O1989" t="s">
        <v>46</v>
      </c>
    </row>
    <row r="1990" spans="1:15" x14ac:dyDescent="0.35">
      <c r="A1990" t="s">
        <v>5308</v>
      </c>
      <c r="B1990">
        <v>35</v>
      </c>
      <c r="C1990" t="s">
        <v>26</v>
      </c>
      <c r="D1990" t="s">
        <v>94</v>
      </c>
      <c r="E1990" t="s">
        <v>57</v>
      </c>
      <c r="F1990" s="1">
        <v>43586</v>
      </c>
      <c r="G1990" t="s">
        <v>5862</v>
      </c>
      <c r="H1990" t="s">
        <v>5863</v>
      </c>
      <c r="I1990" t="s">
        <v>31</v>
      </c>
      <c r="J1990">
        <v>12230.271210000001</v>
      </c>
      <c r="K1990">
        <v>401</v>
      </c>
      <c r="L1990" t="s">
        <v>22</v>
      </c>
      <c r="M1990" s="1">
        <v>43598</v>
      </c>
      <c r="N1990" t="s">
        <v>45</v>
      </c>
      <c r="O1990" t="s">
        <v>34</v>
      </c>
    </row>
    <row r="1991" spans="1:15" x14ac:dyDescent="0.35">
      <c r="A1991" t="s">
        <v>5864</v>
      </c>
      <c r="B1991">
        <v>73</v>
      </c>
      <c r="C1991" t="s">
        <v>26</v>
      </c>
      <c r="D1991" t="s">
        <v>52</v>
      </c>
      <c r="E1991" t="s">
        <v>73</v>
      </c>
      <c r="F1991" s="1">
        <v>44827</v>
      </c>
      <c r="G1991" t="s">
        <v>5865</v>
      </c>
      <c r="H1991" t="s">
        <v>5866</v>
      </c>
      <c r="I1991" t="s">
        <v>21</v>
      </c>
      <c r="J1991">
        <v>8001.0257700000002</v>
      </c>
      <c r="K1991">
        <v>176</v>
      </c>
      <c r="L1991" t="s">
        <v>44</v>
      </c>
      <c r="M1991" s="1">
        <v>44852</v>
      </c>
      <c r="N1991" t="s">
        <v>45</v>
      </c>
      <c r="O1991" t="s">
        <v>24</v>
      </c>
    </row>
    <row r="1992" spans="1:15" x14ac:dyDescent="0.35">
      <c r="A1992" t="s">
        <v>5867</v>
      </c>
      <c r="B1992">
        <v>84</v>
      </c>
      <c r="C1992" t="s">
        <v>16</v>
      </c>
      <c r="D1992" t="s">
        <v>36</v>
      </c>
      <c r="E1992" t="s">
        <v>18</v>
      </c>
      <c r="F1992" s="1">
        <v>44941</v>
      </c>
      <c r="G1992" t="s">
        <v>5868</v>
      </c>
      <c r="H1992" t="s">
        <v>5869</v>
      </c>
      <c r="I1992" t="s">
        <v>55</v>
      </c>
      <c r="J1992">
        <v>58680.033770000002</v>
      </c>
      <c r="K1992">
        <v>426</v>
      </c>
      <c r="L1992" t="s">
        <v>44</v>
      </c>
      <c r="M1992" s="1">
        <v>44955</v>
      </c>
      <c r="N1992" t="s">
        <v>45</v>
      </c>
      <c r="O1992" t="s">
        <v>24</v>
      </c>
    </row>
    <row r="1993" spans="1:15" x14ac:dyDescent="0.35">
      <c r="A1993" t="s">
        <v>5870</v>
      </c>
      <c r="B1993">
        <v>24</v>
      </c>
      <c r="C1993" t="s">
        <v>26</v>
      </c>
      <c r="D1993" t="s">
        <v>237</v>
      </c>
      <c r="E1993" t="s">
        <v>73</v>
      </c>
      <c r="F1993" s="1">
        <v>44788</v>
      </c>
      <c r="G1993" t="s">
        <v>5871</v>
      </c>
      <c r="H1993" t="s">
        <v>5872</v>
      </c>
      <c r="I1993" t="s">
        <v>31</v>
      </c>
      <c r="J1993">
        <v>79019.535449999996</v>
      </c>
      <c r="K1993">
        <v>324</v>
      </c>
      <c r="L1993" t="s">
        <v>40</v>
      </c>
      <c r="M1993" s="1">
        <v>44796</v>
      </c>
      <c r="N1993" t="s">
        <v>23</v>
      </c>
      <c r="O1993" t="s">
        <v>24</v>
      </c>
    </row>
    <row r="1994" spans="1:15" x14ac:dyDescent="0.35">
      <c r="A1994" t="s">
        <v>5873</v>
      </c>
      <c r="B1994">
        <v>37</v>
      </c>
      <c r="C1994" t="s">
        <v>26</v>
      </c>
      <c r="D1994" t="s">
        <v>94</v>
      </c>
      <c r="E1994" t="s">
        <v>57</v>
      </c>
      <c r="F1994" s="1">
        <v>44032</v>
      </c>
      <c r="G1994" t="s">
        <v>5874</v>
      </c>
      <c r="H1994" t="s">
        <v>5875</v>
      </c>
      <c r="I1994" t="s">
        <v>31</v>
      </c>
      <c r="J1994">
        <v>33553.04232</v>
      </c>
      <c r="K1994">
        <v>287</v>
      </c>
      <c r="L1994" t="s">
        <v>44</v>
      </c>
      <c r="M1994" s="1">
        <v>44041</v>
      </c>
      <c r="N1994" t="s">
        <v>45</v>
      </c>
      <c r="O1994" t="s">
        <v>46</v>
      </c>
    </row>
    <row r="1995" spans="1:15" x14ac:dyDescent="0.35">
      <c r="A1995" t="s">
        <v>5876</v>
      </c>
      <c r="B1995">
        <v>71</v>
      </c>
      <c r="C1995" t="s">
        <v>16</v>
      </c>
      <c r="D1995" t="s">
        <v>27</v>
      </c>
      <c r="E1995" t="s">
        <v>28</v>
      </c>
      <c r="F1995" s="1">
        <v>44429</v>
      </c>
      <c r="G1995" t="s">
        <v>5877</v>
      </c>
      <c r="H1995" t="s">
        <v>5878</v>
      </c>
      <c r="I1995" t="s">
        <v>60</v>
      </c>
      <c r="J1995">
        <v>13364.42427</v>
      </c>
      <c r="K1995">
        <v>127</v>
      </c>
      <c r="L1995" t="s">
        <v>44</v>
      </c>
      <c r="M1995" s="1">
        <v>44432</v>
      </c>
      <c r="N1995" t="s">
        <v>51</v>
      </c>
      <c r="O1995" t="s">
        <v>34</v>
      </c>
    </row>
    <row r="1996" spans="1:15" x14ac:dyDescent="0.35">
      <c r="A1996" t="s">
        <v>5879</v>
      </c>
      <c r="B1996">
        <v>77</v>
      </c>
      <c r="C1996" t="s">
        <v>26</v>
      </c>
      <c r="D1996" t="s">
        <v>52</v>
      </c>
      <c r="E1996" t="s">
        <v>57</v>
      </c>
      <c r="F1996" s="1">
        <v>43446</v>
      </c>
      <c r="G1996" t="s">
        <v>5880</v>
      </c>
      <c r="H1996" t="s">
        <v>5881</v>
      </c>
      <c r="I1996" t="s">
        <v>21</v>
      </c>
      <c r="J1996">
        <v>6299.6579680000004</v>
      </c>
      <c r="K1996">
        <v>381</v>
      </c>
      <c r="L1996" t="s">
        <v>44</v>
      </c>
      <c r="M1996" s="1">
        <v>43457</v>
      </c>
      <c r="N1996" t="s">
        <v>51</v>
      </c>
      <c r="O1996" t="s">
        <v>34</v>
      </c>
    </row>
    <row r="1997" spans="1:15" x14ac:dyDescent="0.35">
      <c r="A1997" t="s">
        <v>5882</v>
      </c>
      <c r="B1997">
        <v>83</v>
      </c>
      <c r="C1997" t="s">
        <v>16</v>
      </c>
      <c r="D1997" t="s">
        <v>237</v>
      </c>
      <c r="E1997" t="s">
        <v>37</v>
      </c>
      <c r="F1997" s="1">
        <v>44696</v>
      </c>
      <c r="G1997" t="s">
        <v>5883</v>
      </c>
      <c r="H1997" t="s">
        <v>5884</v>
      </c>
      <c r="I1997" t="s">
        <v>55</v>
      </c>
      <c r="J1997">
        <v>5968.8502250000001</v>
      </c>
      <c r="K1997">
        <v>220</v>
      </c>
      <c r="L1997" t="s">
        <v>22</v>
      </c>
      <c r="M1997" s="1">
        <v>44717</v>
      </c>
      <c r="N1997" t="s">
        <v>51</v>
      </c>
      <c r="O1997" t="s">
        <v>24</v>
      </c>
    </row>
    <row r="1998" spans="1:15" x14ac:dyDescent="0.35">
      <c r="A1998" t="s">
        <v>5885</v>
      </c>
      <c r="B1998">
        <v>31</v>
      </c>
      <c r="C1998" t="s">
        <v>16</v>
      </c>
      <c r="D1998" t="s">
        <v>17</v>
      </c>
      <c r="E1998" t="s">
        <v>48</v>
      </c>
      <c r="F1998" s="1">
        <v>44437</v>
      </c>
      <c r="G1998" t="s">
        <v>5886</v>
      </c>
      <c r="H1998" t="s">
        <v>5887</v>
      </c>
      <c r="I1998" t="s">
        <v>31</v>
      </c>
      <c r="J1998">
        <v>19455.148949999999</v>
      </c>
      <c r="K1998">
        <v>184</v>
      </c>
      <c r="L1998" t="s">
        <v>22</v>
      </c>
      <c r="M1998" s="1">
        <v>44457</v>
      </c>
      <c r="N1998" t="s">
        <v>45</v>
      </c>
      <c r="O1998" t="s">
        <v>24</v>
      </c>
    </row>
    <row r="1999" spans="1:15" x14ac:dyDescent="0.35">
      <c r="A1999" t="s">
        <v>5888</v>
      </c>
      <c r="B1999">
        <v>55</v>
      </c>
      <c r="C1999" t="s">
        <v>16</v>
      </c>
      <c r="D1999" t="s">
        <v>237</v>
      </c>
      <c r="E1999" t="s">
        <v>37</v>
      </c>
      <c r="F1999" s="1">
        <v>43693</v>
      </c>
      <c r="G1999" t="s">
        <v>5889</v>
      </c>
      <c r="H1999" t="s">
        <v>5890</v>
      </c>
      <c r="I1999" t="s">
        <v>55</v>
      </c>
      <c r="J1999">
        <v>9127.9981530000005</v>
      </c>
      <c r="K1999">
        <v>270</v>
      </c>
      <c r="L1999" t="s">
        <v>44</v>
      </c>
      <c r="M1999" s="1">
        <v>43712</v>
      </c>
      <c r="N1999" t="s">
        <v>33</v>
      </c>
      <c r="O1999" t="s">
        <v>46</v>
      </c>
    </row>
    <row r="2000" spans="1:15" x14ac:dyDescent="0.35">
      <c r="A2000" t="s">
        <v>5891</v>
      </c>
      <c r="B2000">
        <v>75</v>
      </c>
      <c r="C2000" t="s">
        <v>16</v>
      </c>
      <c r="D2000" t="s">
        <v>120</v>
      </c>
      <c r="E2000" t="s">
        <v>57</v>
      </c>
      <c r="F2000" s="1">
        <v>45221</v>
      </c>
      <c r="G2000" t="s">
        <v>5892</v>
      </c>
      <c r="H2000" t="s">
        <v>5893</v>
      </c>
      <c r="I2000" t="s">
        <v>55</v>
      </c>
      <c r="J2000">
        <v>24428.13752</v>
      </c>
      <c r="K2000">
        <v>217</v>
      </c>
      <c r="L2000" t="s">
        <v>40</v>
      </c>
      <c r="M2000" s="1">
        <v>45236</v>
      </c>
      <c r="N2000" t="s">
        <v>33</v>
      </c>
      <c r="O2000" t="s">
        <v>34</v>
      </c>
    </row>
    <row r="2001" spans="1:15" x14ac:dyDescent="0.35">
      <c r="A2001" t="s">
        <v>5894</v>
      </c>
      <c r="B2001">
        <v>40</v>
      </c>
      <c r="C2001" t="s">
        <v>26</v>
      </c>
      <c r="D2001" t="s">
        <v>27</v>
      </c>
      <c r="E2001" t="s">
        <v>57</v>
      </c>
      <c r="F2001" s="1">
        <v>43635</v>
      </c>
      <c r="G2001" t="s">
        <v>5895</v>
      </c>
      <c r="H2001" t="s">
        <v>5896</v>
      </c>
      <c r="I2001" t="s">
        <v>21</v>
      </c>
      <c r="J2001">
        <v>10387.675499999999</v>
      </c>
      <c r="K2001">
        <v>245</v>
      </c>
      <c r="L2001" t="s">
        <v>44</v>
      </c>
      <c r="M2001" s="1">
        <v>43661</v>
      </c>
      <c r="N2001" t="s">
        <v>51</v>
      </c>
      <c r="O2001" t="s">
        <v>24</v>
      </c>
    </row>
    <row r="2002" spans="1:15" x14ac:dyDescent="0.35">
      <c r="A2002" t="s">
        <v>5897</v>
      </c>
      <c r="B2002">
        <v>39</v>
      </c>
      <c r="C2002" t="s">
        <v>26</v>
      </c>
      <c r="D2002" t="s">
        <v>27</v>
      </c>
      <c r="E2002" t="s">
        <v>37</v>
      </c>
      <c r="F2002" s="1">
        <v>44636</v>
      </c>
      <c r="G2002" t="s">
        <v>5898</v>
      </c>
      <c r="H2002" t="s">
        <v>5899</v>
      </c>
      <c r="I2002" t="s">
        <v>21</v>
      </c>
      <c r="J2002">
        <v>5203.9975690000001</v>
      </c>
      <c r="K2002">
        <v>427</v>
      </c>
      <c r="L2002" t="s">
        <v>22</v>
      </c>
      <c r="M2002" s="1">
        <v>44637</v>
      </c>
      <c r="N2002" t="s">
        <v>33</v>
      </c>
      <c r="O2002" t="s">
        <v>24</v>
      </c>
    </row>
    <row r="2003" spans="1:15" x14ac:dyDescent="0.35">
      <c r="A2003" t="s">
        <v>5900</v>
      </c>
      <c r="B2003">
        <v>43</v>
      </c>
      <c r="C2003" t="s">
        <v>26</v>
      </c>
      <c r="D2003" t="s">
        <v>27</v>
      </c>
      <c r="E2003" t="s">
        <v>28</v>
      </c>
      <c r="F2003" s="1">
        <v>45157</v>
      </c>
      <c r="G2003" t="s">
        <v>5901</v>
      </c>
      <c r="H2003" t="s">
        <v>5902</v>
      </c>
      <c r="I2003" t="s">
        <v>31</v>
      </c>
      <c r="J2003">
        <v>13341.22395</v>
      </c>
      <c r="K2003">
        <v>315</v>
      </c>
      <c r="L2003" t="s">
        <v>40</v>
      </c>
      <c r="M2003" s="1">
        <v>45174</v>
      </c>
      <c r="N2003" t="s">
        <v>45</v>
      </c>
      <c r="O2003" t="s">
        <v>34</v>
      </c>
    </row>
    <row r="2004" spans="1:15" x14ac:dyDescent="0.35">
      <c r="A2004" t="s">
        <v>5903</v>
      </c>
      <c r="B2004">
        <v>21</v>
      </c>
      <c r="C2004" t="s">
        <v>16</v>
      </c>
      <c r="D2004" t="s">
        <v>27</v>
      </c>
      <c r="E2004" t="s">
        <v>57</v>
      </c>
      <c r="F2004" s="1">
        <v>43888</v>
      </c>
      <c r="G2004" t="s">
        <v>5904</v>
      </c>
      <c r="H2004" t="s">
        <v>5905</v>
      </c>
      <c r="I2004" t="s">
        <v>31</v>
      </c>
      <c r="J2004">
        <v>5253.628651</v>
      </c>
      <c r="K2004">
        <v>351</v>
      </c>
      <c r="L2004" t="s">
        <v>44</v>
      </c>
      <c r="M2004" s="1">
        <v>43918</v>
      </c>
      <c r="N2004" t="s">
        <v>33</v>
      </c>
      <c r="O2004" t="s">
        <v>34</v>
      </c>
    </row>
    <row r="2005" spans="1:15" x14ac:dyDescent="0.35">
      <c r="A2005" t="s">
        <v>5906</v>
      </c>
      <c r="B2005">
        <v>77</v>
      </c>
      <c r="C2005" t="s">
        <v>26</v>
      </c>
      <c r="D2005" t="s">
        <v>120</v>
      </c>
      <c r="E2005" t="s">
        <v>57</v>
      </c>
      <c r="F2005" s="1">
        <v>43430</v>
      </c>
      <c r="G2005" t="s">
        <v>146</v>
      </c>
      <c r="H2005" t="s">
        <v>5907</v>
      </c>
      <c r="I2005" t="s">
        <v>31</v>
      </c>
      <c r="J2005">
        <v>16981.593639999999</v>
      </c>
      <c r="K2005">
        <v>267</v>
      </c>
      <c r="L2005" t="s">
        <v>44</v>
      </c>
      <c r="M2005" s="1">
        <v>43444</v>
      </c>
      <c r="N2005" t="s">
        <v>89</v>
      </c>
      <c r="O2005" t="s">
        <v>46</v>
      </c>
    </row>
    <row r="2006" spans="1:15" x14ac:dyDescent="0.35">
      <c r="A2006" t="s">
        <v>5908</v>
      </c>
      <c r="B2006">
        <v>55</v>
      </c>
      <c r="C2006" t="s">
        <v>26</v>
      </c>
      <c r="D2006" t="s">
        <v>66</v>
      </c>
      <c r="E2006" t="s">
        <v>57</v>
      </c>
      <c r="F2006" s="1">
        <v>44482</v>
      </c>
      <c r="G2006" t="s">
        <v>5909</v>
      </c>
      <c r="H2006" t="s">
        <v>5910</v>
      </c>
      <c r="I2006" t="s">
        <v>60</v>
      </c>
      <c r="J2006">
        <v>28207.950929999999</v>
      </c>
      <c r="K2006">
        <v>174</v>
      </c>
      <c r="L2006" t="s">
        <v>44</v>
      </c>
      <c r="M2006" s="1">
        <v>44488</v>
      </c>
      <c r="N2006" t="s">
        <v>89</v>
      </c>
      <c r="O2006" t="s">
        <v>34</v>
      </c>
    </row>
    <row r="2007" spans="1:15" x14ac:dyDescent="0.35">
      <c r="A2007" t="s">
        <v>5911</v>
      </c>
      <c r="B2007">
        <v>49</v>
      </c>
      <c r="C2007" t="s">
        <v>26</v>
      </c>
      <c r="D2007" t="s">
        <v>17</v>
      </c>
      <c r="E2007" t="s">
        <v>57</v>
      </c>
      <c r="F2007" s="1">
        <v>44442</v>
      </c>
      <c r="G2007" t="s">
        <v>5912</v>
      </c>
      <c r="H2007" t="s">
        <v>5913</v>
      </c>
      <c r="I2007" t="s">
        <v>31</v>
      </c>
      <c r="J2007">
        <v>25366.952410000002</v>
      </c>
      <c r="K2007">
        <v>314</v>
      </c>
      <c r="L2007" t="s">
        <v>44</v>
      </c>
      <c r="M2007" s="1">
        <v>44454</v>
      </c>
      <c r="N2007" t="s">
        <v>23</v>
      </c>
      <c r="O2007" t="s">
        <v>46</v>
      </c>
    </row>
    <row r="2008" spans="1:15" x14ac:dyDescent="0.35">
      <c r="A2008" t="s">
        <v>5914</v>
      </c>
      <c r="B2008">
        <v>79</v>
      </c>
      <c r="C2008" t="s">
        <v>26</v>
      </c>
      <c r="D2008" t="s">
        <v>17</v>
      </c>
      <c r="E2008" t="s">
        <v>57</v>
      </c>
      <c r="F2008" s="1">
        <v>44363</v>
      </c>
      <c r="G2008" t="s">
        <v>5915</v>
      </c>
      <c r="H2008" t="s">
        <v>5916</v>
      </c>
      <c r="I2008" t="s">
        <v>21</v>
      </c>
      <c r="J2008">
        <v>1890.388974</v>
      </c>
      <c r="K2008">
        <v>234</v>
      </c>
      <c r="L2008" t="s">
        <v>44</v>
      </c>
      <c r="M2008" s="1">
        <v>44376</v>
      </c>
      <c r="N2008" t="s">
        <v>45</v>
      </c>
      <c r="O2008" t="s">
        <v>34</v>
      </c>
    </row>
    <row r="2009" spans="1:15" x14ac:dyDescent="0.35">
      <c r="A2009" t="s">
        <v>5917</v>
      </c>
      <c r="B2009">
        <v>72</v>
      </c>
      <c r="C2009" t="s">
        <v>26</v>
      </c>
      <c r="D2009" t="s">
        <v>66</v>
      </c>
      <c r="E2009" t="s">
        <v>57</v>
      </c>
      <c r="F2009" s="1">
        <v>44193</v>
      </c>
      <c r="G2009" t="s">
        <v>5918</v>
      </c>
      <c r="H2009" t="s">
        <v>5919</v>
      </c>
      <c r="I2009" t="s">
        <v>64</v>
      </c>
      <c r="J2009">
        <v>21796.25229</v>
      </c>
      <c r="K2009">
        <v>262</v>
      </c>
      <c r="L2009" t="s">
        <v>40</v>
      </c>
      <c r="M2009" s="1">
        <v>44199</v>
      </c>
      <c r="N2009" t="s">
        <v>45</v>
      </c>
      <c r="O2009" t="s">
        <v>24</v>
      </c>
    </row>
    <row r="2010" spans="1:15" x14ac:dyDescent="0.35">
      <c r="A2010" t="s">
        <v>5920</v>
      </c>
      <c r="B2010">
        <v>21</v>
      </c>
      <c r="C2010" t="s">
        <v>26</v>
      </c>
      <c r="D2010" t="s">
        <v>36</v>
      </c>
      <c r="E2010" t="s">
        <v>57</v>
      </c>
      <c r="F2010" s="1">
        <v>44639</v>
      </c>
      <c r="G2010" t="s">
        <v>5921</v>
      </c>
      <c r="H2010" t="s">
        <v>5922</v>
      </c>
      <c r="I2010" t="s">
        <v>31</v>
      </c>
      <c r="J2010">
        <v>34213.826529999998</v>
      </c>
      <c r="K2010">
        <v>317</v>
      </c>
      <c r="L2010" t="s">
        <v>44</v>
      </c>
      <c r="M2010" s="1">
        <v>44645</v>
      </c>
      <c r="N2010" t="s">
        <v>33</v>
      </c>
      <c r="O2010" t="s">
        <v>46</v>
      </c>
    </row>
    <row r="2011" spans="1:15" x14ac:dyDescent="0.35">
      <c r="A2011" t="s">
        <v>5923</v>
      </c>
      <c r="B2011">
        <v>66</v>
      </c>
      <c r="C2011" t="s">
        <v>26</v>
      </c>
      <c r="D2011" t="s">
        <v>27</v>
      </c>
      <c r="E2011" t="s">
        <v>57</v>
      </c>
      <c r="F2011" s="1">
        <v>44244</v>
      </c>
      <c r="G2011" t="s">
        <v>5924</v>
      </c>
      <c r="H2011" t="s">
        <v>5925</v>
      </c>
      <c r="I2011" t="s">
        <v>21</v>
      </c>
      <c r="J2011">
        <v>19355.156139999999</v>
      </c>
      <c r="K2011">
        <v>179</v>
      </c>
      <c r="L2011" t="s">
        <v>44</v>
      </c>
      <c r="M2011" s="1">
        <v>44252</v>
      </c>
      <c r="N2011" t="s">
        <v>89</v>
      </c>
      <c r="O2011" t="s">
        <v>24</v>
      </c>
    </row>
    <row r="2012" spans="1:15" x14ac:dyDescent="0.35">
      <c r="A2012" t="s">
        <v>5926</v>
      </c>
      <c r="B2012">
        <v>69</v>
      </c>
      <c r="C2012" t="s">
        <v>26</v>
      </c>
      <c r="D2012" t="s">
        <v>27</v>
      </c>
      <c r="E2012" t="s">
        <v>73</v>
      </c>
      <c r="F2012" s="1">
        <v>44053</v>
      </c>
      <c r="G2012" t="s">
        <v>5927</v>
      </c>
      <c r="H2012" t="s">
        <v>5928</v>
      </c>
      <c r="I2012" t="s">
        <v>55</v>
      </c>
      <c r="J2012">
        <v>43595.096879999997</v>
      </c>
      <c r="K2012">
        <v>446</v>
      </c>
      <c r="L2012" t="s">
        <v>22</v>
      </c>
      <c r="M2012" s="1">
        <v>44071</v>
      </c>
      <c r="N2012" t="s">
        <v>45</v>
      </c>
      <c r="O2012" t="s">
        <v>34</v>
      </c>
    </row>
    <row r="2013" spans="1:15" x14ac:dyDescent="0.35">
      <c r="A2013" t="s">
        <v>5929</v>
      </c>
      <c r="B2013">
        <v>33</v>
      </c>
      <c r="C2013" t="s">
        <v>16</v>
      </c>
      <c r="D2013" t="s">
        <v>36</v>
      </c>
      <c r="E2013" t="s">
        <v>28</v>
      </c>
      <c r="F2013" s="1">
        <v>44486</v>
      </c>
      <c r="G2013" t="s">
        <v>5930</v>
      </c>
      <c r="H2013" t="s">
        <v>5931</v>
      </c>
      <c r="I2013" t="s">
        <v>31</v>
      </c>
      <c r="J2013">
        <v>7694.1579499999998</v>
      </c>
      <c r="K2013">
        <v>321</v>
      </c>
      <c r="L2013" t="s">
        <v>44</v>
      </c>
      <c r="M2013" s="1">
        <v>44510</v>
      </c>
      <c r="N2013" t="s">
        <v>51</v>
      </c>
      <c r="O2013" t="s">
        <v>34</v>
      </c>
    </row>
    <row r="2014" spans="1:15" x14ac:dyDescent="0.35">
      <c r="A2014" t="s">
        <v>5932</v>
      </c>
      <c r="B2014">
        <v>41</v>
      </c>
      <c r="C2014" t="s">
        <v>16</v>
      </c>
      <c r="D2014" t="s">
        <v>36</v>
      </c>
      <c r="E2014" t="s">
        <v>73</v>
      </c>
      <c r="F2014" s="1">
        <v>43468</v>
      </c>
      <c r="G2014" t="s">
        <v>5933</v>
      </c>
      <c r="H2014" t="s">
        <v>5934</v>
      </c>
      <c r="I2014" t="s">
        <v>60</v>
      </c>
      <c r="J2014">
        <v>65721.700540000005</v>
      </c>
      <c r="K2014">
        <v>358</v>
      </c>
      <c r="L2014" t="s">
        <v>22</v>
      </c>
      <c r="M2014" s="1">
        <v>43484</v>
      </c>
      <c r="N2014" t="s">
        <v>45</v>
      </c>
      <c r="O2014" t="s">
        <v>24</v>
      </c>
    </row>
    <row r="2015" spans="1:15" x14ac:dyDescent="0.35">
      <c r="A2015" t="s">
        <v>5935</v>
      </c>
      <c r="B2015">
        <v>51</v>
      </c>
      <c r="C2015" t="s">
        <v>26</v>
      </c>
      <c r="D2015" t="s">
        <v>94</v>
      </c>
      <c r="E2015" t="s">
        <v>18</v>
      </c>
      <c r="F2015" s="1">
        <v>43614</v>
      </c>
      <c r="G2015" t="s">
        <v>5936</v>
      </c>
      <c r="H2015" t="s">
        <v>5937</v>
      </c>
      <c r="I2015" t="s">
        <v>60</v>
      </c>
      <c r="J2015">
        <v>50726.915500000003</v>
      </c>
      <c r="K2015">
        <v>355</v>
      </c>
      <c r="L2015" t="s">
        <v>44</v>
      </c>
      <c r="M2015" s="1">
        <v>43625</v>
      </c>
      <c r="N2015" t="s">
        <v>45</v>
      </c>
      <c r="O2015" t="s">
        <v>34</v>
      </c>
    </row>
    <row r="2016" spans="1:15" x14ac:dyDescent="0.35">
      <c r="A2016" t="s">
        <v>5938</v>
      </c>
      <c r="B2016">
        <v>73</v>
      </c>
      <c r="C2016" t="s">
        <v>16</v>
      </c>
      <c r="D2016" t="s">
        <v>52</v>
      </c>
      <c r="E2016" t="s">
        <v>48</v>
      </c>
      <c r="F2016" s="1">
        <v>44058</v>
      </c>
      <c r="G2016" t="s">
        <v>5939</v>
      </c>
      <c r="H2016" t="s">
        <v>5940</v>
      </c>
      <c r="I2016" t="s">
        <v>60</v>
      </c>
      <c r="J2016">
        <v>15980.18388</v>
      </c>
      <c r="K2016">
        <v>398</v>
      </c>
      <c r="L2016" t="s">
        <v>44</v>
      </c>
      <c r="M2016" s="1">
        <v>44070</v>
      </c>
      <c r="N2016" t="s">
        <v>89</v>
      </c>
      <c r="O2016" t="s">
        <v>46</v>
      </c>
    </row>
    <row r="2017" spans="1:15" x14ac:dyDescent="0.35">
      <c r="A2017" t="s">
        <v>5941</v>
      </c>
      <c r="B2017">
        <v>63</v>
      </c>
      <c r="C2017" t="s">
        <v>26</v>
      </c>
      <c r="D2017" t="s">
        <v>94</v>
      </c>
      <c r="E2017" t="s">
        <v>73</v>
      </c>
      <c r="F2017" s="1">
        <v>44794</v>
      </c>
      <c r="G2017" t="s">
        <v>4573</v>
      </c>
      <c r="H2017" t="s">
        <v>5942</v>
      </c>
      <c r="I2017" t="s">
        <v>60</v>
      </c>
      <c r="J2017">
        <v>4351.3647499999997</v>
      </c>
      <c r="K2017">
        <v>439</v>
      </c>
      <c r="L2017" t="s">
        <v>22</v>
      </c>
      <c r="M2017" s="1">
        <v>44809</v>
      </c>
      <c r="N2017" t="s">
        <v>51</v>
      </c>
      <c r="O2017" t="s">
        <v>34</v>
      </c>
    </row>
    <row r="2018" spans="1:15" x14ac:dyDescent="0.35">
      <c r="A2018" t="s">
        <v>5943</v>
      </c>
      <c r="B2018">
        <v>71</v>
      </c>
      <c r="C2018" t="s">
        <v>26</v>
      </c>
      <c r="D2018" t="s">
        <v>17</v>
      </c>
      <c r="E2018" t="s">
        <v>48</v>
      </c>
      <c r="F2018" s="1">
        <v>44593</v>
      </c>
      <c r="G2018" t="s">
        <v>5944</v>
      </c>
      <c r="H2018" t="s">
        <v>5945</v>
      </c>
      <c r="I2018" t="s">
        <v>31</v>
      </c>
      <c r="J2018">
        <v>32602.53111</v>
      </c>
      <c r="K2018">
        <v>356</v>
      </c>
      <c r="L2018" t="s">
        <v>22</v>
      </c>
      <c r="M2018" s="1">
        <v>44614</v>
      </c>
      <c r="N2018" t="s">
        <v>51</v>
      </c>
      <c r="O2018" t="s">
        <v>34</v>
      </c>
    </row>
    <row r="2019" spans="1:15" x14ac:dyDescent="0.35">
      <c r="A2019" t="s">
        <v>5946</v>
      </c>
      <c r="B2019">
        <v>54</v>
      </c>
      <c r="C2019" t="s">
        <v>16</v>
      </c>
      <c r="D2019" t="s">
        <v>94</v>
      </c>
      <c r="E2019" t="s">
        <v>73</v>
      </c>
      <c r="F2019" s="1">
        <v>44711</v>
      </c>
      <c r="G2019" t="s">
        <v>5947</v>
      </c>
      <c r="H2019" t="s">
        <v>5948</v>
      </c>
      <c r="I2019" t="s">
        <v>55</v>
      </c>
      <c r="J2019">
        <v>44201.883459999997</v>
      </c>
      <c r="K2019">
        <v>195</v>
      </c>
      <c r="L2019" t="s">
        <v>40</v>
      </c>
      <c r="M2019" s="1">
        <v>44731</v>
      </c>
      <c r="N2019" t="s">
        <v>51</v>
      </c>
      <c r="O2019" t="s">
        <v>46</v>
      </c>
    </row>
    <row r="2020" spans="1:15" x14ac:dyDescent="0.35">
      <c r="A2020" t="s">
        <v>5949</v>
      </c>
      <c r="B2020">
        <v>59</v>
      </c>
      <c r="C2020" t="s">
        <v>26</v>
      </c>
      <c r="D2020" t="s">
        <v>17</v>
      </c>
      <c r="E2020" t="s">
        <v>37</v>
      </c>
      <c r="F2020" s="1">
        <v>44309</v>
      </c>
      <c r="G2020" t="s">
        <v>5950</v>
      </c>
      <c r="H2020" t="s">
        <v>5951</v>
      </c>
      <c r="I2020" t="s">
        <v>21</v>
      </c>
      <c r="J2020">
        <v>8123.2965359999998</v>
      </c>
      <c r="K2020">
        <v>107</v>
      </c>
      <c r="L2020" t="s">
        <v>22</v>
      </c>
      <c r="M2020" t="s">
        <v>5952</v>
      </c>
      <c r="N2020" t="s">
        <v>23</v>
      </c>
      <c r="O2020" t="s">
        <v>34</v>
      </c>
    </row>
    <row r="2021" spans="1:15" x14ac:dyDescent="0.35">
      <c r="A2021" t="s">
        <v>5953</v>
      </c>
      <c r="B2021">
        <v>77</v>
      </c>
      <c r="C2021" t="s">
        <v>16</v>
      </c>
      <c r="D2021" t="s">
        <v>94</v>
      </c>
      <c r="E2021" t="s">
        <v>73</v>
      </c>
      <c r="F2021" s="1">
        <v>43568</v>
      </c>
      <c r="G2021" t="s">
        <v>5954</v>
      </c>
      <c r="H2021" t="s">
        <v>5955</v>
      </c>
      <c r="I2021" t="s">
        <v>64</v>
      </c>
      <c r="J2021">
        <v>72451.176449999999</v>
      </c>
      <c r="K2021">
        <v>114</v>
      </c>
      <c r="L2021" t="s">
        <v>40</v>
      </c>
      <c r="M2021" s="1">
        <v>43596</v>
      </c>
      <c r="N2021" t="s">
        <v>33</v>
      </c>
      <c r="O2021" t="s">
        <v>34</v>
      </c>
    </row>
    <row r="2022" spans="1:15" x14ac:dyDescent="0.35">
      <c r="A2022" t="s">
        <v>5956</v>
      </c>
      <c r="B2022">
        <v>79</v>
      </c>
      <c r="C2022" t="s">
        <v>16</v>
      </c>
      <c r="D2022" t="s">
        <v>27</v>
      </c>
      <c r="E2022" t="s">
        <v>37</v>
      </c>
      <c r="F2022" s="1">
        <v>44549</v>
      </c>
      <c r="G2022" t="s">
        <v>5957</v>
      </c>
      <c r="H2022" t="s">
        <v>5958</v>
      </c>
      <c r="I2022" t="s">
        <v>55</v>
      </c>
      <c r="J2022">
        <v>4630.2239760000002</v>
      </c>
      <c r="K2022">
        <v>483</v>
      </c>
      <c r="L2022" t="s">
        <v>22</v>
      </c>
      <c r="M2022" s="1">
        <v>44569</v>
      </c>
      <c r="N2022" t="s">
        <v>51</v>
      </c>
      <c r="O2022" t="s">
        <v>34</v>
      </c>
    </row>
    <row r="2023" spans="1:15" x14ac:dyDescent="0.35">
      <c r="A2023" t="s">
        <v>5959</v>
      </c>
      <c r="B2023">
        <v>36</v>
      </c>
      <c r="C2023" t="s">
        <v>26</v>
      </c>
      <c r="D2023" t="s">
        <v>52</v>
      </c>
      <c r="E2023" t="s">
        <v>18</v>
      </c>
      <c r="F2023" s="1">
        <v>45062</v>
      </c>
      <c r="G2023" t="s">
        <v>5960</v>
      </c>
      <c r="H2023" t="s">
        <v>5961</v>
      </c>
      <c r="I2023" t="s">
        <v>60</v>
      </c>
      <c r="J2023">
        <v>1285.747353</v>
      </c>
      <c r="K2023">
        <v>360</v>
      </c>
      <c r="L2023" t="s">
        <v>40</v>
      </c>
      <c r="M2023" s="1">
        <v>45079</v>
      </c>
      <c r="N2023" t="s">
        <v>33</v>
      </c>
      <c r="O2023" t="s">
        <v>46</v>
      </c>
    </row>
    <row r="2024" spans="1:15" x14ac:dyDescent="0.35">
      <c r="A2024" t="s">
        <v>5962</v>
      </c>
      <c r="B2024">
        <v>66</v>
      </c>
      <c r="C2024" t="s">
        <v>16</v>
      </c>
      <c r="D2024" t="s">
        <v>94</v>
      </c>
      <c r="E2024" t="s">
        <v>73</v>
      </c>
      <c r="F2024" s="1">
        <v>44063</v>
      </c>
      <c r="G2024" t="s">
        <v>5963</v>
      </c>
      <c r="H2024" t="s">
        <v>5964</v>
      </c>
      <c r="I2024" t="s">
        <v>60</v>
      </c>
      <c r="J2024">
        <v>51820.950149999997</v>
      </c>
      <c r="K2024">
        <v>214</v>
      </c>
      <c r="L2024" t="s">
        <v>22</v>
      </c>
      <c r="M2024" s="1">
        <v>44077</v>
      </c>
      <c r="N2024" t="s">
        <v>89</v>
      </c>
      <c r="O2024" t="s">
        <v>24</v>
      </c>
    </row>
    <row r="2025" spans="1:15" x14ac:dyDescent="0.35">
      <c r="A2025" t="s">
        <v>5965</v>
      </c>
      <c r="B2025">
        <v>45</v>
      </c>
      <c r="C2025" t="s">
        <v>16</v>
      </c>
      <c r="D2025" t="s">
        <v>66</v>
      </c>
      <c r="E2025" t="s">
        <v>73</v>
      </c>
      <c r="F2025" s="1">
        <v>45160</v>
      </c>
      <c r="G2025" t="s">
        <v>5966</v>
      </c>
      <c r="H2025" t="s">
        <v>5967</v>
      </c>
      <c r="I2025" t="s">
        <v>55</v>
      </c>
      <c r="J2025">
        <v>59506.337659999997</v>
      </c>
      <c r="K2025">
        <v>276</v>
      </c>
      <c r="L2025" t="s">
        <v>40</v>
      </c>
      <c r="M2025" s="1">
        <v>45179</v>
      </c>
      <c r="N2025" t="s">
        <v>51</v>
      </c>
      <c r="O2025" t="s">
        <v>24</v>
      </c>
    </row>
    <row r="2026" spans="1:15" x14ac:dyDescent="0.35">
      <c r="A2026" t="s">
        <v>5968</v>
      </c>
      <c r="B2026">
        <v>85</v>
      </c>
      <c r="C2026" t="s">
        <v>16</v>
      </c>
      <c r="D2026" t="s">
        <v>237</v>
      </c>
      <c r="E2026" t="s">
        <v>37</v>
      </c>
      <c r="F2026" s="1">
        <v>44532</v>
      </c>
      <c r="G2026" t="s">
        <v>5969</v>
      </c>
      <c r="H2026" t="s">
        <v>5970</v>
      </c>
      <c r="I2026" t="s">
        <v>55</v>
      </c>
      <c r="J2026">
        <v>11415.69095</v>
      </c>
      <c r="K2026">
        <v>446</v>
      </c>
      <c r="L2026" t="s">
        <v>44</v>
      </c>
      <c r="M2026" s="1">
        <v>44549</v>
      </c>
      <c r="N2026" t="s">
        <v>33</v>
      </c>
      <c r="O2026" t="s">
        <v>34</v>
      </c>
    </row>
    <row r="2027" spans="1:15" x14ac:dyDescent="0.35">
      <c r="A2027" t="s">
        <v>5971</v>
      </c>
      <c r="B2027" t="s">
        <v>142</v>
      </c>
      <c r="C2027" t="s">
        <v>16</v>
      </c>
      <c r="D2027" t="s">
        <v>36</v>
      </c>
      <c r="E2027" t="s">
        <v>57</v>
      </c>
      <c r="F2027" s="1">
        <v>44375</v>
      </c>
      <c r="G2027" t="s">
        <v>5972</v>
      </c>
      <c r="H2027" t="s">
        <v>5973</v>
      </c>
      <c r="I2027" t="s">
        <v>31</v>
      </c>
      <c r="J2027">
        <v>31859.47147</v>
      </c>
      <c r="K2027">
        <v>263</v>
      </c>
      <c r="L2027" t="s">
        <v>40</v>
      </c>
      <c r="M2027" s="1">
        <v>44379</v>
      </c>
      <c r="N2027" t="s">
        <v>23</v>
      </c>
      <c r="O2027" t="s">
        <v>24</v>
      </c>
    </row>
    <row r="2028" spans="1:15" x14ac:dyDescent="0.35">
      <c r="A2028" t="s">
        <v>5974</v>
      </c>
      <c r="B2028">
        <v>60</v>
      </c>
      <c r="C2028" t="s">
        <v>16</v>
      </c>
      <c r="D2028" t="s">
        <v>52</v>
      </c>
      <c r="E2028" t="s">
        <v>57</v>
      </c>
      <c r="F2028" s="1">
        <v>43586</v>
      </c>
      <c r="G2028" t="s">
        <v>5975</v>
      </c>
      <c r="H2028" t="s">
        <v>5976</v>
      </c>
      <c r="I2028" t="s">
        <v>55</v>
      </c>
      <c r="J2028">
        <v>9660.3433449999993</v>
      </c>
      <c r="K2028">
        <v>205</v>
      </c>
      <c r="L2028" t="s">
        <v>44</v>
      </c>
      <c r="M2028" s="1">
        <v>43607</v>
      </c>
      <c r="N2028" t="s">
        <v>45</v>
      </c>
      <c r="O2028" t="s">
        <v>24</v>
      </c>
    </row>
    <row r="2029" spans="1:15" x14ac:dyDescent="0.35">
      <c r="A2029" t="s">
        <v>5977</v>
      </c>
      <c r="B2029">
        <v>73</v>
      </c>
      <c r="C2029" t="s">
        <v>26</v>
      </c>
      <c r="D2029" t="s">
        <v>94</v>
      </c>
      <c r="E2029" t="s">
        <v>48</v>
      </c>
      <c r="F2029" s="1">
        <v>44675</v>
      </c>
      <c r="G2029" t="s">
        <v>5978</v>
      </c>
      <c r="H2029" t="s">
        <v>5979</v>
      </c>
      <c r="I2029" t="s">
        <v>31</v>
      </c>
      <c r="J2029">
        <v>38939.07159</v>
      </c>
      <c r="K2029">
        <v>269</v>
      </c>
      <c r="L2029" t="s">
        <v>40</v>
      </c>
      <c r="M2029" s="1">
        <v>44701</v>
      </c>
      <c r="N2029" t="s">
        <v>89</v>
      </c>
      <c r="O2029" t="s">
        <v>24</v>
      </c>
    </row>
    <row r="2030" spans="1:15" x14ac:dyDescent="0.35">
      <c r="A2030" t="s">
        <v>5980</v>
      </c>
      <c r="B2030">
        <v>51</v>
      </c>
      <c r="C2030" t="s">
        <v>16</v>
      </c>
      <c r="D2030" t="s">
        <v>94</v>
      </c>
      <c r="E2030" t="s">
        <v>28</v>
      </c>
      <c r="F2030" s="1">
        <v>45218</v>
      </c>
      <c r="G2030" t="s">
        <v>5981</v>
      </c>
      <c r="H2030" t="s">
        <v>5982</v>
      </c>
      <c r="I2030" t="s">
        <v>21</v>
      </c>
      <c r="J2030">
        <v>37190.234799999998</v>
      </c>
      <c r="K2030">
        <v>247</v>
      </c>
      <c r="L2030" t="s">
        <v>40</v>
      </c>
      <c r="M2030" s="1">
        <v>45219</v>
      </c>
      <c r="N2030" t="s">
        <v>89</v>
      </c>
      <c r="O2030" t="s">
        <v>46</v>
      </c>
    </row>
    <row r="2031" spans="1:15" x14ac:dyDescent="0.35">
      <c r="A2031" t="s">
        <v>5983</v>
      </c>
      <c r="B2031">
        <v>71</v>
      </c>
      <c r="C2031" t="s">
        <v>26</v>
      </c>
      <c r="D2031" t="s">
        <v>17</v>
      </c>
      <c r="E2031" t="s">
        <v>57</v>
      </c>
      <c r="F2031" s="1">
        <v>45159</v>
      </c>
      <c r="G2031" t="s">
        <v>3360</v>
      </c>
      <c r="H2031" t="s">
        <v>5984</v>
      </c>
      <c r="I2031" t="s">
        <v>21</v>
      </c>
      <c r="J2031">
        <v>16513.310079999999</v>
      </c>
      <c r="K2031">
        <v>240</v>
      </c>
      <c r="L2031" t="s">
        <v>40</v>
      </c>
      <c r="M2031" s="1">
        <v>45184</v>
      </c>
      <c r="N2031" t="s">
        <v>45</v>
      </c>
      <c r="O2031" t="s">
        <v>24</v>
      </c>
    </row>
    <row r="2032" spans="1:15" x14ac:dyDescent="0.35">
      <c r="A2032" t="s">
        <v>988</v>
      </c>
      <c r="B2032">
        <v>56</v>
      </c>
      <c r="C2032" t="s">
        <v>26</v>
      </c>
      <c r="D2032" t="s">
        <v>52</v>
      </c>
      <c r="E2032" t="s">
        <v>37</v>
      </c>
      <c r="F2032" s="1">
        <v>45229</v>
      </c>
      <c r="G2032" t="s">
        <v>5985</v>
      </c>
      <c r="H2032" t="s">
        <v>5986</v>
      </c>
      <c r="I2032" t="s">
        <v>60</v>
      </c>
      <c r="J2032">
        <v>24936.29204</v>
      </c>
      <c r="K2032">
        <v>210</v>
      </c>
      <c r="L2032" t="s">
        <v>44</v>
      </c>
      <c r="M2032" s="1">
        <v>45249</v>
      </c>
      <c r="N2032" t="s">
        <v>45</v>
      </c>
      <c r="O2032" t="s">
        <v>46</v>
      </c>
    </row>
    <row r="2033" spans="1:15" x14ac:dyDescent="0.35">
      <c r="A2033" t="s">
        <v>5987</v>
      </c>
      <c r="B2033" t="s">
        <v>142</v>
      </c>
      <c r="C2033" t="s">
        <v>16</v>
      </c>
      <c r="D2033" t="s">
        <v>120</v>
      </c>
      <c r="E2033" t="s">
        <v>73</v>
      </c>
      <c r="F2033" s="1">
        <v>45057</v>
      </c>
      <c r="G2033" t="s">
        <v>5988</v>
      </c>
      <c r="H2033" t="s">
        <v>5989</v>
      </c>
      <c r="I2033" t="s">
        <v>31</v>
      </c>
      <c r="J2033">
        <v>3703.7490889999999</v>
      </c>
      <c r="K2033">
        <v>158</v>
      </c>
      <c r="L2033" t="s">
        <v>22</v>
      </c>
      <c r="M2033" s="1">
        <v>45063</v>
      </c>
      <c r="N2033" t="s">
        <v>51</v>
      </c>
      <c r="O2033" t="s">
        <v>34</v>
      </c>
    </row>
    <row r="2034" spans="1:15" x14ac:dyDescent="0.35">
      <c r="A2034" t="s">
        <v>5990</v>
      </c>
      <c r="B2034">
        <v>73</v>
      </c>
      <c r="C2034" t="s">
        <v>26</v>
      </c>
      <c r="D2034" t="s">
        <v>237</v>
      </c>
      <c r="E2034" t="s">
        <v>73</v>
      </c>
      <c r="F2034" s="1">
        <v>43494</v>
      </c>
      <c r="G2034" t="s">
        <v>5991</v>
      </c>
      <c r="H2034" t="s">
        <v>5992</v>
      </c>
      <c r="I2034" t="s">
        <v>60</v>
      </c>
      <c r="J2034">
        <v>36448.927259999997</v>
      </c>
      <c r="K2034">
        <v>109</v>
      </c>
      <c r="L2034" t="s">
        <v>22</v>
      </c>
      <c r="M2034" s="1">
        <v>43510</v>
      </c>
      <c r="N2034" t="s">
        <v>51</v>
      </c>
      <c r="O2034" t="s">
        <v>34</v>
      </c>
    </row>
    <row r="2035" spans="1:15" x14ac:dyDescent="0.35">
      <c r="A2035" t="s">
        <v>5993</v>
      </c>
      <c r="B2035">
        <v>58</v>
      </c>
      <c r="C2035" t="s">
        <v>16</v>
      </c>
      <c r="D2035" t="s">
        <v>94</v>
      </c>
      <c r="E2035" t="s">
        <v>18</v>
      </c>
      <c r="F2035" s="1">
        <v>43484</v>
      </c>
      <c r="G2035" t="s">
        <v>5994</v>
      </c>
      <c r="H2035" t="s">
        <v>5995</v>
      </c>
      <c r="I2035" t="s">
        <v>31</v>
      </c>
      <c r="J2035">
        <v>10841.917949999999</v>
      </c>
      <c r="K2035">
        <v>370</v>
      </c>
      <c r="L2035" t="s">
        <v>40</v>
      </c>
      <c r="M2035" s="1">
        <v>43513</v>
      </c>
      <c r="N2035" t="s">
        <v>45</v>
      </c>
      <c r="O2035" t="s">
        <v>24</v>
      </c>
    </row>
    <row r="2036" spans="1:15" x14ac:dyDescent="0.35">
      <c r="A2036" t="s">
        <v>5996</v>
      </c>
      <c r="B2036">
        <v>24</v>
      </c>
      <c r="C2036" t="s">
        <v>16</v>
      </c>
      <c r="D2036" t="s">
        <v>27</v>
      </c>
      <c r="E2036" t="s">
        <v>18</v>
      </c>
      <c r="F2036" s="1">
        <v>44291</v>
      </c>
      <c r="G2036" t="s">
        <v>5997</v>
      </c>
      <c r="H2036" t="s">
        <v>5998</v>
      </c>
      <c r="I2036" t="s">
        <v>31</v>
      </c>
      <c r="J2036">
        <v>17762.498169999999</v>
      </c>
      <c r="K2036">
        <v>282</v>
      </c>
      <c r="L2036" t="s">
        <v>44</v>
      </c>
      <c r="M2036" s="1">
        <v>44317</v>
      </c>
      <c r="N2036" t="s">
        <v>23</v>
      </c>
      <c r="O2036" t="s">
        <v>24</v>
      </c>
    </row>
    <row r="2037" spans="1:15" x14ac:dyDescent="0.35">
      <c r="A2037" t="s">
        <v>5999</v>
      </c>
      <c r="B2037">
        <v>53</v>
      </c>
      <c r="C2037" t="s">
        <v>26</v>
      </c>
      <c r="D2037" t="s">
        <v>94</v>
      </c>
      <c r="E2037" t="s">
        <v>18</v>
      </c>
      <c r="F2037" s="1">
        <v>44792</v>
      </c>
      <c r="G2037" t="s">
        <v>6000</v>
      </c>
      <c r="H2037" t="s">
        <v>6001</v>
      </c>
      <c r="I2037" t="s">
        <v>60</v>
      </c>
      <c r="J2037">
        <v>19839.511999999999</v>
      </c>
      <c r="K2037">
        <v>450</v>
      </c>
      <c r="L2037" t="s">
        <v>44</v>
      </c>
      <c r="M2037" s="1">
        <v>44796</v>
      </c>
      <c r="N2037" t="s">
        <v>89</v>
      </c>
      <c r="O2037" t="s">
        <v>34</v>
      </c>
    </row>
    <row r="2038" spans="1:15" x14ac:dyDescent="0.35">
      <c r="A2038" t="s">
        <v>6002</v>
      </c>
      <c r="B2038">
        <v>31</v>
      </c>
      <c r="C2038" t="s">
        <v>26</v>
      </c>
      <c r="D2038" t="s">
        <v>17</v>
      </c>
      <c r="E2038" t="s">
        <v>73</v>
      </c>
      <c r="F2038" s="1">
        <v>43577</v>
      </c>
      <c r="G2038" t="s">
        <v>6003</v>
      </c>
      <c r="H2038" t="s">
        <v>6004</v>
      </c>
      <c r="I2038" t="s">
        <v>60</v>
      </c>
      <c r="J2038">
        <v>16581.204809999999</v>
      </c>
      <c r="K2038">
        <v>183</v>
      </c>
      <c r="L2038" t="s">
        <v>40</v>
      </c>
      <c r="M2038" s="1">
        <v>43606</v>
      </c>
      <c r="N2038" t="s">
        <v>45</v>
      </c>
      <c r="O2038" t="s">
        <v>46</v>
      </c>
    </row>
    <row r="2039" spans="1:15" x14ac:dyDescent="0.35">
      <c r="A2039" t="s">
        <v>6005</v>
      </c>
      <c r="B2039">
        <v>21</v>
      </c>
      <c r="C2039" t="s">
        <v>26</v>
      </c>
      <c r="D2039" t="s">
        <v>27</v>
      </c>
      <c r="E2039" t="s">
        <v>37</v>
      </c>
      <c r="F2039" s="1">
        <v>43841</v>
      </c>
      <c r="G2039" t="s">
        <v>6006</v>
      </c>
      <c r="H2039" t="s">
        <v>6007</v>
      </c>
      <c r="I2039" t="s">
        <v>31</v>
      </c>
      <c r="J2039">
        <v>19132.933249999998</v>
      </c>
      <c r="K2039">
        <v>103</v>
      </c>
      <c r="L2039" t="s">
        <v>22</v>
      </c>
      <c r="M2039" t="s">
        <v>6008</v>
      </c>
      <c r="N2039" t="s">
        <v>33</v>
      </c>
      <c r="O2039" t="s">
        <v>24</v>
      </c>
    </row>
    <row r="2040" spans="1:15" x14ac:dyDescent="0.35">
      <c r="A2040" t="s">
        <v>6009</v>
      </c>
      <c r="B2040">
        <v>64</v>
      </c>
      <c r="C2040" t="s">
        <v>16</v>
      </c>
      <c r="D2040" t="s">
        <v>27</v>
      </c>
      <c r="E2040" t="s">
        <v>28</v>
      </c>
      <c r="F2040" s="1">
        <v>43727</v>
      </c>
      <c r="G2040" t="s">
        <v>5169</v>
      </c>
      <c r="H2040" t="s">
        <v>6010</v>
      </c>
      <c r="I2040" t="s">
        <v>31</v>
      </c>
      <c r="J2040">
        <v>18222.102449999998</v>
      </c>
      <c r="K2040">
        <v>269</v>
      </c>
      <c r="L2040" t="s">
        <v>22</v>
      </c>
      <c r="M2040" s="1">
        <v>43747</v>
      </c>
      <c r="N2040" t="s">
        <v>89</v>
      </c>
      <c r="O2040" t="s">
        <v>46</v>
      </c>
    </row>
    <row r="2041" spans="1:15" x14ac:dyDescent="0.35">
      <c r="A2041" t="s">
        <v>6011</v>
      </c>
      <c r="B2041">
        <v>29</v>
      </c>
      <c r="C2041" t="s">
        <v>26</v>
      </c>
      <c r="D2041" t="s">
        <v>237</v>
      </c>
      <c r="E2041" t="s">
        <v>57</v>
      </c>
      <c r="F2041" s="1">
        <v>44007</v>
      </c>
      <c r="G2041" t="s">
        <v>6012</v>
      </c>
      <c r="H2041" t="s">
        <v>6013</v>
      </c>
      <c r="I2041" t="s">
        <v>64</v>
      </c>
      <c r="J2041">
        <v>31714.345379999999</v>
      </c>
      <c r="K2041">
        <v>413</v>
      </c>
      <c r="L2041" t="s">
        <v>44</v>
      </c>
      <c r="M2041" s="1">
        <v>44022</v>
      </c>
      <c r="N2041" t="s">
        <v>23</v>
      </c>
      <c r="O2041" t="s">
        <v>46</v>
      </c>
    </row>
    <row r="2042" spans="1:15" x14ac:dyDescent="0.35">
      <c r="A2042" t="s">
        <v>6014</v>
      </c>
      <c r="B2042">
        <v>78</v>
      </c>
      <c r="C2042" t="s">
        <v>16</v>
      </c>
      <c r="D2042" t="s">
        <v>27</v>
      </c>
      <c r="E2042" t="s">
        <v>28</v>
      </c>
      <c r="F2042" s="1">
        <v>45016</v>
      </c>
      <c r="G2042" t="s">
        <v>454</v>
      </c>
      <c r="H2042" t="s">
        <v>6015</v>
      </c>
      <c r="I2042" t="s">
        <v>55</v>
      </c>
      <c r="J2042">
        <v>37265.694170000002</v>
      </c>
      <c r="K2042">
        <v>447</v>
      </c>
      <c r="L2042" t="s">
        <v>22</v>
      </c>
      <c r="M2042" s="1">
        <v>45019</v>
      </c>
      <c r="N2042" t="s">
        <v>45</v>
      </c>
      <c r="O2042" t="s">
        <v>46</v>
      </c>
    </row>
    <row r="2043" spans="1:15" x14ac:dyDescent="0.35">
      <c r="A2043" t="s">
        <v>6016</v>
      </c>
      <c r="B2043">
        <v>23</v>
      </c>
      <c r="C2043" t="s">
        <v>16</v>
      </c>
      <c r="D2043" t="s">
        <v>27</v>
      </c>
      <c r="E2043" t="s">
        <v>18</v>
      </c>
      <c r="F2043" s="1">
        <v>43904</v>
      </c>
      <c r="G2043" t="s">
        <v>6017</v>
      </c>
      <c r="H2043" t="s">
        <v>6018</v>
      </c>
      <c r="I2043" t="s">
        <v>64</v>
      </c>
      <c r="J2043">
        <v>5131.0609860000004</v>
      </c>
      <c r="K2043">
        <v>305</v>
      </c>
      <c r="L2043" t="s">
        <v>44</v>
      </c>
      <c r="M2043" s="1">
        <v>43924</v>
      </c>
      <c r="N2043" t="s">
        <v>89</v>
      </c>
      <c r="O2043" t="s">
        <v>24</v>
      </c>
    </row>
    <row r="2044" spans="1:15" x14ac:dyDescent="0.35">
      <c r="A2044" t="s">
        <v>6019</v>
      </c>
      <c r="B2044">
        <v>34</v>
      </c>
      <c r="C2044" t="s">
        <v>26</v>
      </c>
      <c r="D2044" t="s">
        <v>120</v>
      </c>
      <c r="E2044" t="s">
        <v>37</v>
      </c>
      <c r="F2044" s="1">
        <v>43977</v>
      </c>
      <c r="G2044" t="s">
        <v>6020</v>
      </c>
      <c r="H2044" t="s">
        <v>6021</v>
      </c>
      <c r="I2044" t="s">
        <v>60</v>
      </c>
      <c r="J2044">
        <v>24879.441169999998</v>
      </c>
      <c r="K2044">
        <v>270</v>
      </c>
      <c r="L2044" t="s">
        <v>44</v>
      </c>
      <c r="M2044" s="1">
        <v>43993</v>
      </c>
      <c r="N2044" t="s">
        <v>51</v>
      </c>
      <c r="O2044" t="s">
        <v>34</v>
      </c>
    </row>
    <row r="2045" spans="1:15" x14ac:dyDescent="0.35">
      <c r="A2045" t="s">
        <v>6022</v>
      </c>
      <c r="B2045">
        <v>51</v>
      </c>
      <c r="C2045" t="s">
        <v>26</v>
      </c>
      <c r="D2045" t="s">
        <v>120</v>
      </c>
      <c r="E2045" t="s">
        <v>18</v>
      </c>
      <c r="F2045" s="1">
        <v>44436</v>
      </c>
      <c r="G2045" t="s">
        <v>6023</v>
      </c>
      <c r="H2045" t="s">
        <v>6024</v>
      </c>
      <c r="I2045" t="s">
        <v>64</v>
      </c>
      <c r="J2045">
        <v>6648.6022460000004</v>
      </c>
      <c r="K2045">
        <v>163</v>
      </c>
      <c r="L2045" t="s">
        <v>44</v>
      </c>
      <c r="M2045" s="1">
        <v>44442</v>
      </c>
      <c r="N2045" t="s">
        <v>89</v>
      </c>
      <c r="O2045" t="s">
        <v>24</v>
      </c>
    </row>
    <row r="2046" spans="1:15" x14ac:dyDescent="0.35">
      <c r="A2046" t="s">
        <v>6025</v>
      </c>
      <c r="B2046">
        <v>58</v>
      </c>
      <c r="C2046" t="s">
        <v>16</v>
      </c>
      <c r="D2046" t="s">
        <v>36</v>
      </c>
      <c r="E2046" t="s">
        <v>37</v>
      </c>
      <c r="F2046" s="1">
        <v>44156</v>
      </c>
      <c r="G2046" t="s">
        <v>6026</v>
      </c>
      <c r="H2046" t="s">
        <v>6027</v>
      </c>
      <c r="I2046" t="s">
        <v>60</v>
      </c>
      <c r="J2046">
        <v>11709.6289</v>
      </c>
      <c r="K2046">
        <v>203</v>
      </c>
      <c r="L2046" t="s">
        <v>44</v>
      </c>
      <c r="M2046" s="1">
        <v>44183</v>
      </c>
      <c r="N2046" t="s">
        <v>45</v>
      </c>
      <c r="O2046" t="s">
        <v>46</v>
      </c>
    </row>
    <row r="2047" spans="1:15" x14ac:dyDescent="0.35">
      <c r="A2047" t="s">
        <v>6028</v>
      </c>
      <c r="B2047">
        <v>62</v>
      </c>
      <c r="C2047" t="s">
        <v>26</v>
      </c>
      <c r="D2047" t="s">
        <v>66</v>
      </c>
      <c r="E2047" t="s">
        <v>57</v>
      </c>
      <c r="F2047" s="1">
        <v>43545</v>
      </c>
      <c r="G2047" t="s">
        <v>6029</v>
      </c>
      <c r="H2047" t="s">
        <v>6030</v>
      </c>
      <c r="I2047" t="s">
        <v>31</v>
      </c>
      <c r="J2047">
        <v>22075.787380000002</v>
      </c>
      <c r="K2047">
        <v>320</v>
      </c>
      <c r="L2047" t="s">
        <v>40</v>
      </c>
      <c r="M2047" s="1">
        <v>43565</v>
      </c>
      <c r="N2047" t="s">
        <v>89</v>
      </c>
      <c r="O2047" t="s">
        <v>24</v>
      </c>
    </row>
    <row r="2048" spans="1:15" x14ac:dyDescent="0.35">
      <c r="A2048" t="s">
        <v>1062</v>
      </c>
      <c r="B2048">
        <v>43</v>
      </c>
      <c r="C2048" t="s">
        <v>16</v>
      </c>
      <c r="D2048" t="s">
        <v>27</v>
      </c>
      <c r="E2048" t="s">
        <v>48</v>
      </c>
      <c r="F2048" s="1">
        <v>44267</v>
      </c>
      <c r="G2048" t="s">
        <v>869</v>
      </c>
      <c r="H2048" t="s">
        <v>6031</v>
      </c>
      <c r="I2048" t="s">
        <v>60</v>
      </c>
      <c r="J2048">
        <v>8661.698719</v>
      </c>
      <c r="K2048">
        <v>469</v>
      </c>
      <c r="L2048" t="s">
        <v>44</v>
      </c>
      <c r="M2048" s="1">
        <v>44273</v>
      </c>
      <c r="N2048" t="s">
        <v>51</v>
      </c>
      <c r="O2048" t="s">
        <v>46</v>
      </c>
    </row>
    <row r="2049" spans="1:15" x14ac:dyDescent="0.35">
      <c r="A2049" t="s">
        <v>6032</v>
      </c>
      <c r="B2049">
        <v>18</v>
      </c>
      <c r="C2049" t="s">
        <v>26</v>
      </c>
      <c r="D2049" t="s">
        <v>120</v>
      </c>
      <c r="E2049" t="s">
        <v>28</v>
      </c>
      <c r="F2049" s="1">
        <v>44653</v>
      </c>
      <c r="G2049" t="s">
        <v>6033</v>
      </c>
      <c r="H2049" t="s">
        <v>6034</v>
      </c>
      <c r="I2049" t="s">
        <v>60</v>
      </c>
      <c r="J2049">
        <v>23716.366480000001</v>
      </c>
      <c r="K2049">
        <v>256</v>
      </c>
      <c r="L2049" t="s">
        <v>22</v>
      </c>
      <c r="M2049" s="1">
        <v>44658</v>
      </c>
      <c r="N2049" t="s">
        <v>51</v>
      </c>
      <c r="O2049" t="s">
        <v>34</v>
      </c>
    </row>
    <row r="2050" spans="1:15" x14ac:dyDescent="0.35">
      <c r="A2050" t="s">
        <v>6035</v>
      </c>
      <c r="B2050">
        <v>53</v>
      </c>
      <c r="C2050" t="s">
        <v>26</v>
      </c>
      <c r="D2050" t="s">
        <v>27</v>
      </c>
      <c r="E2050" t="s">
        <v>28</v>
      </c>
      <c r="F2050" s="1">
        <v>44739</v>
      </c>
      <c r="G2050" t="s">
        <v>6036</v>
      </c>
      <c r="H2050" t="s">
        <v>6037</v>
      </c>
      <c r="I2050" t="s">
        <v>31</v>
      </c>
      <c r="J2050">
        <v>4813.8608720000002</v>
      </c>
      <c r="K2050">
        <v>457</v>
      </c>
      <c r="L2050" t="s">
        <v>40</v>
      </c>
      <c r="M2050" s="1">
        <v>44747</v>
      </c>
      <c r="N2050" t="s">
        <v>23</v>
      </c>
      <c r="O2050" t="s">
        <v>34</v>
      </c>
    </row>
    <row r="2051" spans="1:15" x14ac:dyDescent="0.35">
      <c r="A2051" t="s">
        <v>6038</v>
      </c>
      <c r="B2051">
        <v>64</v>
      </c>
      <c r="C2051" t="s">
        <v>26</v>
      </c>
      <c r="D2051" t="s">
        <v>17</v>
      </c>
      <c r="E2051" t="s">
        <v>28</v>
      </c>
      <c r="F2051" s="1">
        <v>44193</v>
      </c>
      <c r="G2051" t="s">
        <v>146</v>
      </c>
      <c r="H2051" t="s">
        <v>6039</v>
      </c>
      <c r="I2051" t="s">
        <v>60</v>
      </c>
      <c r="J2051">
        <v>43525.872009999999</v>
      </c>
      <c r="K2051">
        <v>101</v>
      </c>
      <c r="L2051" t="s">
        <v>22</v>
      </c>
      <c r="M2051" t="s">
        <v>6040</v>
      </c>
      <c r="N2051" t="s">
        <v>33</v>
      </c>
      <c r="O2051" t="s">
        <v>46</v>
      </c>
    </row>
    <row r="2052" spans="1:15" x14ac:dyDescent="0.35">
      <c r="A2052" t="s">
        <v>6041</v>
      </c>
      <c r="B2052">
        <v>24</v>
      </c>
      <c r="C2052" t="s">
        <v>26</v>
      </c>
      <c r="D2052" t="s">
        <v>237</v>
      </c>
      <c r="E2052" t="s">
        <v>37</v>
      </c>
      <c r="F2052" s="1">
        <v>44402</v>
      </c>
      <c r="G2052" t="s">
        <v>224</v>
      </c>
      <c r="H2052" t="s">
        <v>6042</v>
      </c>
      <c r="I2052" t="s">
        <v>31</v>
      </c>
      <c r="J2052">
        <v>10927.007310000001</v>
      </c>
      <c r="K2052">
        <v>375</v>
      </c>
      <c r="L2052" t="s">
        <v>22</v>
      </c>
      <c r="M2052" s="1">
        <v>44403</v>
      </c>
      <c r="N2052" t="s">
        <v>23</v>
      </c>
      <c r="O2052" t="s">
        <v>46</v>
      </c>
    </row>
    <row r="2053" spans="1:15" x14ac:dyDescent="0.35">
      <c r="A2053" t="s">
        <v>6043</v>
      </c>
      <c r="B2053">
        <v>43</v>
      </c>
      <c r="C2053" t="s">
        <v>26</v>
      </c>
      <c r="D2053" t="s">
        <v>17</v>
      </c>
      <c r="E2053" t="s">
        <v>48</v>
      </c>
      <c r="F2053" s="1">
        <v>44173</v>
      </c>
      <c r="G2053" t="s">
        <v>6044</v>
      </c>
      <c r="H2053" t="s">
        <v>6045</v>
      </c>
      <c r="I2053" t="s">
        <v>64</v>
      </c>
      <c r="J2053">
        <v>7940.5385070000002</v>
      </c>
      <c r="K2053">
        <v>341</v>
      </c>
      <c r="L2053" t="s">
        <v>44</v>
      </c>
      <c r="M2053" s="1">
        <v>44191</v>
      </c>
      <c r="N2053" t="s">
        <v>45</v>
      </c>
      <c r="O2053" t="s">
        <v>34</v>
      </c>
    </row>
    <row r="2054" spans="1:15" x14ac:dyDescent="0.35">
      <c r="A2054" t="s">
        <v>6046</v>
      </c>
      <c r="B2054">
        <v>24</v>
      </c>
      <c r="C2054" t="s">
        <v>26</v>
      </c>
      <c r="D2054" t="s">
        <v>237</v>
      </c>
      <c r="E2054" t="s">
        <v>73</v>
      </c>
      <c r="F2054" s="1">
        <v>44149</v>
      </c>
      <c r="G2054" t="s">
        <v>6047</v>
      </c>
      <c r="H2054" t="s">
        <v>2467</v>
      </c>
      <c r="I2054" t="s">
        <v>60</v>
      </c>
      <c r="J2054">
        <v>25534.99422</v>
      </c>
      <c r="K2054">
        <v>170</v>
      </c>
      <c r="L2054" t="s">
        <v>44</v>
      </c>
      <c r="M2054" s="1">
        <v>44156</v>
      </c>
      <c r="N2054" t="s">
        <v>51</v>
      </c>
      <c r="O2054" t="s">
        <v>46</v>
      </c>
    </row>
    <row r="2055" spans="1:15" x14ac:dyDescent="0.35">
      <c r="A2055" t="s">
        <v>6048</v>
      </c>
      <c r="B2055">
        <v>42</v>
      </c>
      <c r="C2055" t="s">
        <v>26</v>
      </c>
      <c r="D2055" t="s">
        <v>120</v>
      </c>
      <c r="E2055" t="s">
        <v>18</v>
      </c>
      <c r="F2055" s="1">
        <v>45162</v>
      </c>
      <c r="G2055" t="s">
        <v>6049</v>
      </c>
      <c r="H2055" t="s">
        <v>6050</v>
      </c>
      <c r="I2055" t="s">
        <v>64</v>
      </c>
      <c r="J2055">
        <v>49641.742769999997</v>
      </c>
      <c r="K2055">
        <v>500</v>
      </c>
      <c r="L2055" t="s">
        <v>44</v>
      </c>
      <c r="M2055" s="1">
        <v>45167</v>
      </c>
      <c r="N2055" t="s">
        <v>51</v>
      </c>
      <c r="O2055" t="s">
        <v>46</v>
      </c>
    </row>
    <row r="2056" spans="1:15" x14ac:dyDescent="0.35">
      <c r="A2056" t="s">
        <v>6051</v>
      </c>
      <c r="B2056">
        <v>79</v>
      </c>
      <c r="C2056" t="s">
        <v>26</v>
      </c>
      <c r="D2056" t="s">
        <v>17</v>
      </c>
      <c r="E2056" t="s">
        <v>48</v>
      </c>
      <c r="F2056" s="1">
        <v>44485</v>
      </c>
      <c r="G2056" t="s">
        <v>6052</v>
      </c>
      <c r="H2056" t="s">
        <v>6053</v>
      </c>
      <c r="I2056" t="s">
        <v>21</v>
      </c>
      <c r="J2056">
        <v>38833.480159999999</v>
      </c>
      <c r="K2056">
        <v>371</v>
      </c>
      <c r="L2056" t="s">
        <v>22</v>
      </c>
      <c r="M2056" s="1">
        <v>44508</v>
      </c>
      <c r="N2056" t="s">
        <v>45</v>
      </c>
      <c r="O2056" t="s">
        <v>34</v>
      </c>
    </row>
    <row r="2057" spans="1:15" x14ac:dyDescent="0.35">
      <c r="A2057" t="s">
        <v>6054</v>
      </c>
      <c r="B2057">
        <v>24</v>
      </c>
      <c r="C2057" t="s">
        <v>26</v>
      </c>
      <c r="D2057" t="s">
        <v>66</v>
      </c>
      <c r="E2057" t="s">
        <v>18</v>
      </c>
      <c r="F2057" s="1">
        <v>44999</v>
      </c>
      <c r="G2057" t="s">
        <v>6055</v>
      </c>
      <c r="H2057" t="s">
        <v>6056</v>
      </c>
      <c r="I2057" t="s">
        <v>64</v>
      </c>
      <c r="J2057">
        <v>10053.06365</v>
      </c>
      <c r="K2057">
        <v>419</v>
      </c>
      <c r="L2057" t="s">
        <v>22</v>
      </c>
      <c r="M2057" s="1">
        <v>45000</v>
      </c>
      <c r="N2057" t="s">
        <v>45</v>
      </c>
      <c r="O2057" t="s">
        <v>34</v>
      </c>
    </row>
    <row r="2058" spans="1:15" x14ac:dyDescent="0.35">
      <c r="A2058" t="s">
        <v>6057</v>
      </c>
      <c r="B2058">
        <v>50</v>
      </c>
      <c r="C2058" t="s">
        <v>16</v>
      </c>
      <c r="D2058" t="s">
        <v>66</v>
      </c>
      <c r="E2058" t="s">
        <v>57</v>
      </c>
      <c r="F2058" s="1">
        <v>44661</v>
      </c>
      <c r="G2058" t="s">
        <v>6058</v>
      </c>
      <c r="H2058" t="s">
        <v>6059</v>
      </c>
      <c r="I2058" t="s">
        <v>64</v>
      </c>
      <c r="J2058">
        <v>27945.06193</v>
      </c>
      <c r="K2058">
        <v>245</v>
      </c>
      <c r="L2058" t="s">
        <v>44</v>
      </c>
      <c r="M2058" s="1">
        <v>44672</v>
      </c>
      <c r="N2058" t="s">
        <v>51</v>
      </c>
      <c r="O2058" t="s">
        <v>24</v>
      </c>
    </row>
    <row r="2059" spans="1:15" x14ac:dyDescent="0.35">
      <c r="A2059" t="s">
        <v>6060</v>
      </c>
      <c r="B2059">
        <v>34</v>
      </c>
      <c r="C2059" t="s">
        <v>16</v>
      </c>
      <c r="D2059" t="s">
        <v>27</v>
      </c>
      <c r="E2059" t="s">
        <v>28</v>
      </c>
      <c r="F2059" s="1">
        <v>44705</v>
      </c>
      <c r="G2059" t="s">
        <v>6061</v>
      </c>
      <c r="H2059" t="s">
        <v>6062</v>
      </c>
      <c r="I2059" t="s">
        <v>60</v>
      </c>
      <c r="J2059">
        <v>13310.37954</v>
      </c>
      <c r="K2059">
        <v>261</v>
      </c>
      <c r="L2059" t="s">
        <v>44</v>
      </c>
      <c r="M2059" s="1">
        <v>44712</v>
      </c>
      <c r="N2059" t="s">
        <v>89</v>
      </c>
      <c r="O2059" t="s">
        <v>34</v>
      </c>
    </row>
    <row r="2060" spans="1:15" x14ac:dyDescent="0.35">
      <c r="A2060" t="s">
        <v>6063</v>
      </c>
      <c r="B2060">
        <v>35</v>
      </c>
      <c r="C2060" t="s">
        <v>16</v>
      </c>
      <c r="D2060" t="s">
        <v>94</v>
      </c>
      <c r="E2060" t="s">
        <v>73</v>
      </c>
      <c r="F2060" s="1">
        <v>44150</v>
      </c>
      <c r="G2060" t="s">
        <v>6064</v>
      </c>
      <c r="H2060" t="s">
        <v>6065</v>
      </c>
      <c r="I2060" t="s">
        <v>55</v>
      </c>
      <c r="J2060">
        <v>73127.684659999999</v>
      </c>
      <c r="K2060">
        <v>158</v>
      </c>
      <c r="L2060" t="s">
        <v>40</v>
      </c>
      <c r="M2060" s="1">
        <v>44157</v>
      </c>
      <c r="N2060" t="s">
        <v>51</v>
      </c>
      <c r="O2060" t="s">
        <v>24</v>
      </c>
    </row>
    <row r="2061" spans="1:15" x14ac:dyDescent="0.35">
      <c r="A2061" t="s">
        <v>6066</v>
      </c>
      <c r="B2061">
        <v>68</v>
      </c>
      <c r="C2061" t="s">
        <v>16</v>
      </c>
      <c r="D2061" t="s">
        <v>66</v>
      </c>
      <c r="E2061" t="s">
        <v>18</v>
      </c>
      <c r="F2061" s="1">
        <v>44888</v>
      </c>
      <c r="G2061" t="s">
        <v>6067</v>
      </c>
      <c r="H2061" t="s">
        <v>6068</v>
      </c>
      <c r="I2061" t="s">
        <v>55</v>
      </c>
      <c r="J2061">
        <v>5272.3251170000003</v>
      </c>
      <c r="K2061">
        <v>440</v>
      </c>
      <c r="L2061" t="s">
        <v>40</v>
      </c>
      <c r="M2061" s="1">
        <v>44896</v>
      </c>
      <c r="N2061" t="s">
        <v>23</v>
      </c>
      <c r="O2061" t="s">
        <v>24</v>
      </c>
    </row>
    <row r="2062" spans="1:15" x14ac:dyDescent="0.35">
      <c r="A2062" t="s">
        <v>6069</v>
      </c>
      <c r="B2062">
        <v>44</v>
      </c>
      <c r="C2062" t="s">
        <v>16</v>
      </c>
      <c r="D2062" t="s">
        <v>237</v>
      </c>
      <c r="E2062" t="s">
        <v>57</v>
      </c>
      <c r="F2062" s="1">
        <v>45088</v>
      </c>
      <c r="G2062" t="s">
        <v>1266</v>
      </c>
      <c r="H2062" t="s">
        <v>6070</v>
      </c>
      <c r="I2062" t="s">
        <v>55</v>
      </c>
      <c r="J2062">
        <v>3214.853173</v>
      </c>
      <c r="K2062">
        <v>263</v>
      </c>
      <c r="L2062" t="s">
        <v>40</v>
      </c>
      <c r="M2062" s="1">
        <v>45110</v>
      </c>
      <c r="N2062" t="s">
        <v>45</v>
      </c>
      <c r="O2062" t="s">
        <v>24</v>
      </c>
    </row>
    <row r="2063" spans="1:15" x14ac:dyDescent="0.35">
      <c r="A2063" t="s">
        <v>6071</v>
      </c>
      <c r="B2063">
        <v>48</v>
      </c>
      <c r="C2063" t="s">
        <v>16</v>
      </c>
      <c r="D2063" t="s">
        <v>36</v>
      </c>
      <c r="E2063" t="s">
        <v>57</v>
      </c>
      <c r="F2063" s="1">
        <v>43728</v>
      </c>
      <c r="G2063" t="s">
        <v>6072</v>
      </c>
      <c r="H2063" t="s">
        <v>6073</v>
      </c>
      <c r="I2063" t="s">
        <v>60</v>
      </c>
      <c r="J2063">
        <v>33527.383430000002</v>
      </c>
      <c r="K2063">
        <v>266</v>
      </c>
      <c r="L2063" t="s">
        <v>40</v>
      </c>
      <c r="M2063" s="1">
        <v>43741</v>
      </c>
      <c r="N2063" t="s">
        <v>89</v>
      </c>
      <c r="O2063" t="s">
        <v>24</v>
      </c>
    </row>
    <row r="2064" spans="1:15" x14ac:dyDescent="0.35">
      <c r="A2064" t="s">
        <v>6074</v>
      </c>
      <c r="B2064">
        <v>74</v>
      </c>
      <c r="C2064" t="s">
        <v>16</v>
      </c>
      <c r="D2064" t="s">
        <v>237</v>
      </c>
      <c r="E2064" t="s">
        <v>57</v>
      </c>
      <c r="F2064" s="1">
        <v>44176</v>
      </c>
      <c r="G2064" t="s">
        <v>6075</v>
      </c>
      <c r="H2064" t="s">
        <v>6076</v>
      </c>
      <c r="I2064" t="s">
        <v>64</v>
      </c>
      <c r="J2064">
        <v>19843.739939999999</v>
      </c>
      <c r="K2064">
        <v>407</v>
      </c>
      <c r="L2064" t="s">
        <v>40</v>
      </c>
      <c r="M2064" s="1">
        <v>44179</v>
      </c>
      <c r="N2064" t="s">
        <v>33</v>
      </c>
      <c r="O2064" t="s">
        <v>34</v>
      </c>
    </row>
    <row r="2065" spans="1:15" x14ac:dyDescent="0.35">
      <c r="A2065" t="s">
        <v>6077</v>
      </c>
      <c r="B2065">
        <v>36</v>
      </c>
      <c r="C2065" t="s">
        <v>26</v>
      </c>
      <c r="D2065" t="s">
        <v>27</v>
      </c>
      <c r="E2065" t="s">
        <v>18</v>
      </c>
      <c r="F2065" s="1">
        <v>44576</v>
      </c>
      <c r="G2065" t="s">
        <v>6078</v>
      </c>
      <c r="H2065" t="s">
        <v>6079</v>
      </c>
      <c r="I2065" t="s">
        <v>21</v>
      </c>
      <c r="J2065">
        <v>55398.900049999997</v>
      </c>
      <c r="K2065">
        <v>117</v>
      </c>
      <c r="L2065" t="s">
        <v>22</v>
      </c>
      <c r="M2065" s="1">
        <v>44594</v>
      </c>
      <c r="N2065" t="s">
        <v>89</v>
      </c>
      <c r="O2065" t="s">
        <v>24</v>
      </c>
    </row>
    <row r="2066" spans="1:15" x14ac:dyDescent="0.35">
      <c r="A2066" t="s">
        <v>6080</v>
      </c>
      <c r="B2066">
        <v>79</v>
      </c>
      <c r="C2066" t="s">
        <v>26</v>
      </c>
      <c r="D2066" t="s">
        <v>237</v>
      </c>
      <c r="E2066" t="s">
        <v>48</v>
      </c>
      <c r="F2066" s="1">
        <v>44639</v>
      </c>
      <c r="G2066" t="s">
        <v>6081</v>
      </c>
      <c r="H2066" t="s">
        <v>6082</v>
      </c>
      <c r="I2066" t="s">
        <v>60</v>
      </c>
      <c r="J2066">
        <v>7922.5911770000002</v>
      </c>
      <c r="K2066">
        <v>314</v>
      </c>
      <c r="L2066" t="s">
        <v>22</v>
      </c>
      <c r="M2066" s="1">
        <v>44660</v>
      </c>
      <c r="N2066" t="s">
        <v>45</v>
      </c>
      <c r="O2066" t="s">
        <v>34</v>
      </c>
    </row>
    <row r="2067" spans="1:15" x14ac:dyDescent="0.35">
      <c r="A2067" t="s">
        <v>6083</v>
      </c>
      <c r="B2067">
        <v>78</v>
      </c>
      <c r="C2067" t="s">
        <v>26</v>
      </c>
      <c r="D2067" t="s">
        <v>66</v>
      </c>
      <c r="E2067" t="s">
        <v>28</v>
      </c>
      <c r="F2067" s="1">
        <v>44362</v>
      </c>
      <c r="G2067" t="s">
        <v>6084</v>
      </c>
      <c r="H2067" t="s">
        <v>6085</v>
      </c>
      <c r="I2067" t="s">
        <v>60</v>
      </c>
      <c r="J2067">
        <v>11918.216210000001</v>
      </c>
      <c r="K2067">
        <v>295</v>
      </c>
      <c r="L2067" t="s">
        <v>22</v>
      </c>
      <c r="M2067" s="1">
        <v>44363</v>
      </c>
      <c r="N2067" t="s">
        <v>33</v>
      </c>
      <c r="O2067" t="s">
        <v>24</v>
      </c>
    </row>
    <row r="2068" spans="1:15" x14ac:dyDescent="0.35">
      <c r="A2068" t="s">
        <v>6086</v>
      </c>
      <c r="B2068">
        <v>59</v>
      </c>
      <c r="C2068" t="s">
        <v>26</v>
      </c>
      <c r="D2068" t="s">
        <v>94</v>
      </c>
      <c r="E2068" t="s">
        <v>57</v>
      </c>
      <c r="F2068" s="1">
        <v>44843</v>
      </c>
      <c r="G2068" t="s">
        <v>6087</v>
      </c>
      <c r="H2068" t="s">
        <v>6088</v>
      </c>
      <c r="I2068" t="s">
        <v>64</v>
      </c>
      <c r="J2068">
        <v>33967.470939999999</v>
      </c>
      <c r="K2068">
        <v>214</v>
      </c>
      <c r="L2068" t="s">
        <v>44</v>
      </c>
      <c r="M2068" s="1">
        <v>44844</v>
      </c>
      <c r="N2068" t="s">
        <v>33</v>
      </c>
      <c r="O2068" t="s">
        <v>34</v>
      </c>
    </row>
    <row r="2069" spans="1:15" x14ac:dyDescent="0.35">
      <c r="A2069" t="s">
        <v>6089</v>
      </c>
      <c r="B2069">
        <v>18</v>
      </c>
      <c r="C2069" t="s">
        <v>16</v>
      </c>
      <c r="D2069" t="s">
        <v>17</v>
      </c>
      <c r="E2069" t="s">
        <v>57</v>
      </c>
      <c r="F2069" s="1">
        <v>44180</v>
      </c>
      <c r="G2069" t="s">
        <v>6090</v>
      </c>
      <c r="H2069" t="s">
        <v>6091</v>
      </c>
      <c r="I2069" t="s">
        <v>60</v>
      </c>
      <c r="J2069">
        <v>7818.1287300000004</v>
      </c>
      <c r="K2069">
        <v>394</v>
      </c>
      <c r="L2069" t="s">
        <v>40</v>
      </c>
      <c r="M2069" s="1">
        <v>44198</v>
      </c>
      <c r="N2069" t="s">
        <v>33</v>
      </c>
      <c r="O2069" t="s">
        <v>34</v>
      </c>
    </row>
    <row r="2070" spans="1:15" x14ac:dyDescent="0.35">
      <c r="A2070" t="s">
        <v>6092</v>
      </c>
      <c r="B2070">
        <v>77</v>
      </c>
      <c r="C2070" t="s">
        <v>26</v>
      </c>
      <c r="D2070" t="s">
        <v>52</v>
      </c>
      <c r="E2070" t="s">
        <v>18</v>
      </c>
      <c r="F2070" s="1">
        <v>44575</v>
      </c>
      <c r="G2070" t="s">
        <v>6093</v>
      </c>
      <c r="H2070" t="s">
        <v>6094</v>
      </c>
      <c r="I2070" t="s">
        <v>21</v>
      </c>
      <c r="J2070">
        <v>29612.880000000001</v>
      </c>
      <c r="K2070">
        <v>218</v>
      </c>
      <c r="L2070" t="s">
        <v>44</v>
      </c>
      <c r="M2070" s="1">
        <v>44595</v>
      </c>
      <c r="N2070" t="s">
        <v>89</v>
      </c>
      <c r="O2070" t="s">
        <v>34</v>
      </c>
    </row>
    <row r="2071" spans="1:15" x14ac:dyDescent="0.35">
      <c r="A2071" t="s">
        <v>6095</v>
      </c>
      <c r="B2071">
        <v>41</v>
      </c>
      <c r="C2071" t="s">
        <v>16</v>
      </c>
      <c r="D2071" t="s">
        <v>66</v>
      </c>
      <c r="E2071" t="s">
        <v>18</v>
      </c>
      <c r="F2071" s="1">
        <v>44196</v>
      </c>
      <c r="G2071" t="s">
        <v>6096</v>
      </c>
      <c r="H2071" t="s">
        <v>6097</v>
      </c>
      <c r="I2071" t="s">
        <v>60</v>
      </c>
      <c r="J2071">
        <v>31168.121279999999</v>
      </c>
      <c r="K2071">
        <v>164</v>
      </c>
      <c r="L2071" t="s">
        <v>40</v>
      </c>
      <c r="M2071" s="1">
        <v>44197</v>
      </c>
      <c r="N2071" t="s">
        <v>89</v>
      </c>
      <c r="O2071" t="s">
        <v>24</v>
      </c>
    </row>
    <row r="2072" spans="1:15" x14ac:dyDescent="0.35">
      <c r="A2072" t="s">
        <v>6098</v>
      </c>
      <c r="B2072">
        <v>64</v>
      </c>
      <c r="C2072" t="s">
        <v>16</v>
      </c>
      <c r="D2072" t="s">
        <v>94</v>
      </c>
      <c r="E2072" t="s">
        <v>48</v>
      </c>
      <c r="F2072" s="1">
        <v>43438</v>
      </c>
      <c r="G2072" t="s">
        <v>6099</v>
      </c>
      <c r="H2072" t="s">
        <v>6100</v>
      </c>
      <c r="I2072" t="s">
        <v>21</v>
      </c>
      <c r="J2072">
        <v>26136.369490000001</v>
      </c>
      <c r="K2072">
        <v>316</v>
      </c>
      <c r="L2072" t="s">
        <v>44</v>
      </c>
      <c r="M2072" s="1">
        <v>43445</v>
      </c>
      <c r="N2072" t="s">
        <v>33</v>
      </c>
      <c r="O2072" t="s">
        <v>34</v>
      </c>
    </row>
    <row r="2073" spans="1:15" x14ac:dyDescent="0.35">
      <c r="A2073" t="s">
        <v>6101</v>
      </c>
      <c r="B2073">
        <v>22</v>
      </c>
      <c r="C2073" t="s">
        <v>26</v>
      </c>
      <c r="D2073" t="s">
        <v>52</v>
      </c>
      <c r="E2073" t="s">
        <v>73</v>
      </c>
      <c r="F2073" s="1">
        <v>44212</v>
      </c>
      <c r="G2073" t="s">
        <v>6102</v>
      </c>
      <c r="H2073" t="s">
        <v>6103</v>
      </c>
      <c r="I2073" t="s">
        <v>64</v>
      </c>
      <c r="J2073">
        <v>4095.728548</v>
      </c>
      <c r="K2073">
        <v>168</v>
      </c>
      <c r="L2073" t="s">
        <v>22</v>
      </c>
      <c r="M2073" s="1">
        <v>44213</v>
      </c>
      <c r="N2073" t="s">
        <v>45</v>
      </c>
      <c r="O2073" t="s">
        <v>34</v>
      </c>
    </row>
    <row r="2074" spans="1:15" x14ac:dyDescent="0.35">
      <c r="A2074" t="s">
        <v>6104</v>
      </c>
      <c r="B2074">
        <v>85</v>
      </c>
      <c r="C2074" t="s">
        <v>26</v>
      </c>
      <c r="D2074" t="s">
        <v>66</v>
      </c>
      <c r="E2074" t="s">
        <v>18</v>
      </c>
      <c r="F2074" s="1">
        <v>45085</v>
      </c>
      <c r="G2074" t="s">
        <v>6105</v>
      </c>
      <c r="H2074" t="s">
        <v>6106</v>
      </c>
      <c r="I2074" t="s">
        <v>64</v>
      </c>
      <c r="J2074">
        <v>36641.57445</v>
      </c>
      <c r="K2074">
        <v>354</v>
      </c>
      <c r="L2074" t="s">
        <v>44</v>
      </c>
      <c r="M2074" s="1">
        <v>45095</v>
      </c>
      <c r="N2074" t="s">
        <v>51</v>
      </c>
      <c r="O2074" t="s">
        <v>34</v>
      </c>
    </row>
    <row r="2075" spans="1:15" x14ac:dyDescent="0.35">
      <c r="A2075" t="s">
        <v>6107</v>
      </c>
      <c r="B2075">
        <v>42</v>
      </c>
      <c r="C2075" t="s">
        <v>26</v>
      </c>
      <c r="D2075" t="s">
        <v>66</v>
      </c>
      <c r="E2075" t="s">
        <v>28</v>
      </c>
      <c r="F2075" s="1">
        <v>44270</v>
      </c>
      <c r="G2075" t="s">
        <v>6108</v>
      </c>
      <c r="H2075" t="s">
        <v>6109</v>
      </c>
      <c r="I2075" t="s">
        <v>55</v>
      </c>
      <c r="J2075">
        <v>15203.965109999999</v>
      </c>
      <c r="K2075">
        <v>248</v>
      </c>
      <c r="L2075" t="s">
        <v>40</v>
      </c>
      <c r="M2075" s="1">
        <v>44300</v>
      </c>
      <c r="N2075" t="s">
        <v>45</v>
      </c>
      <c r="O2075" t="s">
        <v>46</v>
      </c>
    </row>
    <row r="2076" spans="1:15" x14ac:dyDescent="0.35">
      <c r="A2076" t="s">
        <v>6110</v>
      </c>
      <c r="B2076">
        <v>42</v>
      </c>
      <c r="C2076" t="s">
        <v>26</v>
      </c>
      <c r="D2076" t="s">
        <v>27</v>
      </c>
      <c r="E2076" t="s">
        <v>57</v>
      </c>
      <c r="F2076" s="1">
        <v>44967</v>
      </c>
      <c r="G2076" t="s">
        <v>6111</v>
      </c>
      <c r="H2076" t="s">
        <v>6112</v>
      </c>
      <c r="I2076" t="s">
        <v>55</v>
      </c>
      <c r="J2076">
        <v>32341.212469999999</v>
      </c>
      <c r="K2076">
        <v>207</v>
      </c>
      <c r="L2076" t="s">
        <v>40</v>
      </c>
      <c r="M2076" s="1">
        <v>44971</v>
      </c>
      <c r="N2076" t="s">
        <v>23</v>
      </c>
      <c r="O2076" t="s">
        <v>24</v>
      </c>
    </row>
    <row r="2077" spans="1:15" x14ac:dyDescent="0.35">
      <c r="A2077" t="s">
        <v>6113</v>
      </c>
      <c r="B2077">
        <v>53</v>
      </c>
      <c r="C2077" t="s">
        <v>16</v>
      </c>
      <c r="D2077" t="s">
        <v>27</v>
      </c>
      <c r="E2077" t="s">
        <v>37</v>
      </c>
      <c r="F2077" s="1">
        <v>44829</v>
      </c>
      <c r="G2077" t="s">
        <v>6114</v>
      </c>
      <c r="H2077" t="s">
        <v>5170</v>
      </c>
      <c r="I2077" t="s">
        <v>64</v>
      </c>
      <c r="J2077">
        <v>6596.7697040000003</v>
      </c>
      <c r="K2077">
        <v>162</v>
      </c>
      <c r="L2077" t="s">
        <v>22</v>
      </c>
      <c r="M2077" s="1">
        <v>44837</v>
      </c>
      <c r="N2077" t="s">
        <v>23</v>
      </c>
      <c r="O2077" t="s">
        <v>24</v>
      </c>
    </row>
    <row r="2078" spans="1:15" x14ac:dyDescent="0.35">
      <c r="A2078" t="s">
        <v>6115</v>
      </c>
      <c r="B2078">
        <v>30</v>
      </c>
      <c r="C2078" t="s">
        <v>16</v>
      </c>
      <c r="D2078" t="s">
        <v>27</v>
      </c>
      <c r="E2078" t="s">
        <v>18</v>
      </c>
      <c r="F2078" s="1">
        <v>44412</v>
      </c>
      <c r="G2078" t="s">
        <v>6116</v>
      </c>
      <c r="H2078" t="s">
        <v>1526</v>
      </c>
      <c r="I2078" t="s">
        <v>31</v>
      </c>
      <c r="J2078">
        <v>48793.353049999998</v>
      </c>
      <c r="K2078">
        <v>229</v>
      </c>
      <c r="L2078" t="s">
        <v>44</v>
      </c>
      <c r="M2078" s="1">
        <v>44424</v>
      </c>
      <c r="N2078" t="s">
        <v>89</v>
      </c>
      <c r="O2078" t="s">
        <v>34</v>
      </c>
    </row>
    <row r="2079" spans="1:15" x14ac:dyDescent="0.35">
      <c r="A2079" t="s">
        <v>6117</v>
      </c>
      <c r="B2079">
        <v>71</v>
      </c>
      <c r="C2079" t="s">
        <v>26</v>
      </c>
      <c r="D2079" t="s">
        <v>237</v>
      </c>
      <c r="E2079" t="s">
        <v>57</v>
      </c>
      <c r="F2079" s="1">
        <v>43825</v>
      </c>
      <c r="G2079" t="s">
        <v>6118</v>
      </c>
      <c r="H2079" t="s">
        <v>6119</v>
      </c>
      <c r="I2079" t="s">
        <v>31</v>
      </c>
      <c r="J2079">
        <v>27136.643230000001</v>
      </c>
      <c r="K2079">
        <v>236</v>
      </c>
      <c r="L2079" t="s">
        <v>44</v>
      </c>
      <c r="M2079" s="1">
        <v>43854</v>
      </c>
      <c r="N2079" t="s">
        <v>23</v>
      </c>
      <c r="O2079" t="s">
        <v>46</v>
      </c>
    </row>
    <row r="2080" spans="1:15" x14ac:dyDescent="0.35">
      <c r="A2080" t="s">
        <v>6120</v>
      </c>
      <c r="B2080">
        <v>64</v>
      </c>
      <c r="C2080" t="s">
        <v>26</v>
      </c>
      <c r="D2080" t="s">
        <v>66</v>
      </c>
      <c r="E2080" t="s">
        <v>57</v>
      </c>
      <c r="F2080" s="1">
        <v>44904</v>
      </c>
      <c r="G2080" t="s">
        <v>6121</v>
      </c>
      <c r="H2080" t="s">
        <v>6122</v>
      </c>
      <c r="I2080" t="s">
        <v>64</v>
      </c>
      <c r="J2080">
        <v>32525.660779999998</v>
      </c>
      <c r="K2080">
        <v>449</v>
      </c>
      <c r="L2080" t="s">
        <v>44</v>
      </c>
      <c r="M2080" s="1">
        <v>44910</v>
      </c>
      <c r="N2080" t="s">
        <v>89</v>
      </c>
      <c r="O2080" t="s">
        <v>46</v>
      </c>
    </row>
    <row r="2081" spans="1:15" x14ac:dyDescent="0.35">
      <c r="A2081" t="s">
        <v>6123</v>
      </c>
      <c r="B2081">
        <v>46</v>
      </c>
      <c r="C2081" t="s">
        <v>26</v>
      </c>
      <c r="D2081" t="s">
        <v>36</v>
      </c>
      <c r="E2081" t="s">
        <v>57</v>
      </c>
      <c r="F2081" s="1">
        <v>44856</v>
      </c>
      <c r="G2081" t="s">
        <v>6124</v>
      </c>
      <c r="H2081" t="s">
        <v>6125</v>
      </c>
      <c r="I2081" t="s">
        <v>60</v>
      </c>
      <c r="J2081">
        <v>34010.746859999999</v>
      </c>
      <c r="K2081">
        <v>206</v>
      </c>
      <c r="L2081" t="s">
        <v>40</v>
      </c>
      <c r="M2081" s="1">
        <v>44864</v>
      </c>
      <c r="N2081" t="s">
        <v>51</v>
      </c>
      <c r="O2081" t="s">
        <v>24</v>
      </c>
    </row>
    <row r="2082" spans="1:15" x14ac:dyDescent="0.35">
      <c r="A2082" t="s">
        <v>3223</v>
      </c>
      <c r="B2082">
        <v>37</v>
      </c>
      <c r="C2082" t="s">
        <v>16</v>
      </c>
      <c r="D2082" t="s">
        <v>66</v>
      </c>
      <c r="E2082" t="s">
        <v>37</v>
      </c>
      <c r="F2082" s="1">
        <v>44782</v>
      </c>
      <c r="G2082" t="s">
        <v>6126</v>
      </c>
      <c r="H2082" t="s">
        <v>6127</v>
      </c>
      <c r="I2082" t="s">
        <v>60</v>
      </c>
      <c r="J2082">
        <v>11952.009959999999</v>
      </c>
      <c r="K2082">
        <v>299</v>
      </c>
      <c r="L2082" t="s">
        <v>44</v>
      </c>
      <c r="M2082" s="1">
        <v>44804</v>
      </c>
      <c r="N2082" t="s">
        <v>45</v>
      </c>
      <c r="O2082" t="s">
        <v>34</v>
      </c>
    </row>
    <row r="2083" spans="1:15" x14ac:dyDescent="0.35">
      <c r="A2083" t="s">
        <v>6128</v>
      </c>
      <c r="B2083">
        <v>51</v>
      </c>
      <c r="C2083" t="s">
        <v>26</v>
      </c>
      <c r="D2083" t="s">
        <v>52</v>
      </c>
      <c r="E2083" t="s">
        <v>48</v>
      </c>
      <c r="F2083" s="1">
        <v>45000</v>
      </c>
      <c r="G2083" t="s">
        <v>6129</v>
      </c>
      <c r="H2083" t="s">
        <v>6130</v>
      </c>
      <c r="I2083" t="s">
        <v>21</v>
      </c>
      <c r="J2083">
        <v>24119.478309999999</v>
      </c>
      <c r="K2083">
        <v>104</v>
      </c>
      <c r="L2083" t="s">
        <v>40</v>
      </c>
      <c r="M2083" s="1">
        <v>45015</v>
      </c>
      <c r="N2083" t="s">
        <v>89</v>
      </c>
      <c r="O2083" t="s">
        <v>24</v>
      </c>
    </row>
    <row r="2084" spans="1:15" x14ac:dyDescent="0.35">
      <c r="A2084" t="s">
        <v>6131</v>
      </c>
      <c r="B2084">
        <v>72</v>
      </c>
      <c r="C2084" t="s">
        <v>16</v>
      </c>
      <c r="D2084" t="s">
        <v>237</v>
      </c>
      <c r="E2084" t="s">
        <v>28</v>
      </c>
      <c r="F2084" s="1">
        <v>43841</v>
      </c>
      <c r="G2084" t="s">
        <v>6132</v>
      </c>
      <c r="H2084" t="s">
        <v>2227</v>
      </c>
      <c r="I2084" t="s">
        <v>60</v>
      </c>
      <c r="J2084">
        <v>20824.433079999999</v>
      </c>
      <c r="K2084">
        <v>427</v>
      </c>
      <c r="L2084" t="s">
        <v>44</v>
      </c>
      <c r="M2084" s="1">
        <v>43863</v>
      </c>
      <c r="N2084" t="s">
        <v>45</v>
      </c>
      <c r="O2084" t="s">
        <v>46</v>
      </c>
    </row>
    <row r="2085" spans="1:15" x14ac:dyDescent="0.35">
      <c r="A2085" t="s">
        <v>6133</v>
      </c>
      <c r="B2085">
        <v>26</v>
      </c>
      <c r="C2085" t="s">
        <v>26</v>
      </c>
      <c r="D2085" t="s">
        <v>27</v>
      </c>
      <c r="E2085" t="s">
        <v>28</v>
      </c>
      <c r="F2085" s="1">
        <v>44331</v>
      </c>
      <c r="G2085" t="s">
        <v>6134</v>
      </c>
      <c r="H2085" t="s">
        <v>6135</v>
      </c>
      <c r="I2085" t="s">
        <v>55</v>
      </c>
      <c r="J2085">
        <v>2725.0396169999999</v>
      </c>
      <c r="K2085">
        <v>417</v>
      </c>
      <c r="L2085" t="s">
        <v>40</v>
      </c>
      <c r="M2085" s="1">
        <v>44359</v>
      </c>
      <c r="N2085" t="s">
        <v>45</v>
      </c>
      <c r="O2085" t="s">
        <v>24</v>
      </c>
    </row>
    <row r="2086" spans="1:15" x14ac:dyDescent="0.35">
      <c r="A2086" t="s">
        <v>6136</v>
      </c>
      <c r="B2086">
        <v>33</v>
      </c>
      <c r="C2086" t="s">
        <v>26</v>
      </c>
      <c r="D2086" t="s">
        <v>17</v>
      </c>
      <c r="E2086" t="s">
        <v>57</v>
      </c>
      <c r="F2086" s="1">
        <v>44102</v>
      </c>
      <c r="G2086" t="s">
        <v>6137</v>
      </c>
      <c r="H2086" t="s">
        <v>6138</v>
      </c>
      <c r="I2086" t="s">
        <v>55</v>
      </c>
      <c r="J2086">
        <v>28772.060649999999</v>
      </c>
      <c r="K2086">
        <v>305</v>
      </c>
      <c r="L2086" t="s">
        <v>44</v>
      </c>
      <c r="M2086" s="1">
        <v>44110</v>
      </c>
      <c r="N2086" t="s">
        <v>23</v>
      </c>
      <c r="O2086" t="s">
        <v>24</v>
      </c>
    </row>
    <row r="2087" spans="1:15" x14ac:dyDescent="0.35">
      <c r="A2087" t="s">
        <v>6139</v>
      </c>
      <c r="B2087">
        <v>32</v>
      </c>
      <c r="C2087" t="s">
        <v>16</v>
      </c>
      <c r="D2087" t="s">
        <v>36</v>
      </c>
      <c r="E2087" t="s">
        <v>18</v>
      </c>
      <c r="F2087" s="1">
        <v>44821</v>
      </c>
      <c r="G2087" t="s">
        <v>6140</v>
      </c>
      <c r="H2087" t="s">
        <v>6068</v>
      </c>
      <c r="I2087" t="s">
        <v>31</v>
      </c>
      <c r="J2087">
        <v>40160.52594</v>
      </c>
      <c r="K2087">
        <v>452</v>
      </c>
      <c r="L2087" t="s">
        <v>44</v>
      </c>
      <c r="M2087" s="1">
        <v>44847</v>
      </c>
      <c r="N2087" t="s">
        <v>45</v>
      </c>
      <c r="O2087" t="s">
        <v>34</v>
      </c>
    </row>
    <row r="2088" spans="1:15" x14ac:dyDescent="0.35">
      <c r="A2088" t="s">
        <v>6141</v>
      </c>
      <c r="B2088">
        <v>80</v>
      </c>
      <c r="C2088" t="s">
        <v>26</v>
      </c>
      <c r="D2088" t="s">
        <v>36</v>
      </c>
      <c r="E2088" t="s">
        <v>28</v>
      </c>
      <c r="F2088" s="1">
        <v>43939</v>
      </c>
      <c r="G2088" t="s">
        <v>6142</v>
      </c>
      <c r="H2088" t="s">
        <v>6143</v>
      </c>
      <c r="I2088" t="s">
        <v>64</v>
      </c>
      <c r="J2088">
        <v>22917.402890000001</v>
      </c>
      <c r="K2088">
        <v>499</v>
      </c>
      <c r="L2088" t="s">
        <v>22</v>
      </c>
      <c r="M2088" s="1">
        <v>43945</v>
      </c>
      <c r="N2088" t="s">
        <v>89</v>
      </c>
      <c r="O2088" t="s">
        <v>34</v>
      </c>
    </row>
    <row r="2089" spans="1:15" x14ac:dyDescent="0.35">
      <c r="A2089" t="s">
        <v>6144</v>
      </c>
      <c r="B2089">
        <v>27</v>
      </c>
      <c r="C2089" t="s">
        <v>16</v>
      </c>
      <c r="D2089" t="s">
        <v>94</v>
      </c>
      <c r="E2089" t="s">
        <v>48</v>
      </c>
      <c r="F2089" s="1">
        <v>43799</v>
      </c>
      <c r="G2089" t="s">
        <v>6145</v>
      </c>
      <c r="H2089" t="s">
        <v>6146</v>
      </c>
      <c r="I2089" t="s">
        <v>64</v>
      </c>
      <c r="J2089">
        <v>27426.381730000001</v>
      </c>
      <c r="K2089">
        <v>487</v>
      </c>
      <c r="L2089" t="s">
        <v>22</v>
      </c>
      <c r="M2089" s="1">
        <v>43818</v>
      </c>
      <c r="N2089" t="s">
        <v>45</v>
      </c>
      <c r="O2089" t="s">
        <v>34</v>
      </c>
    </row>
    <row r="2090" spans="1:15" x14ac:dyDescent="0.35">
      <c r="A2090" t="s">
        <v>6147</v>
      </c>
      <c r="B2090">
        <v>48</v>
      </c>
      <c r="C2090" t="s">
        <v>26</v>
      </c>
      <c r="D2090" t="s">
        <v>17</v>
      </c>
      <c r="E2090" t="s">
        <v>37</v>
      </c>
      <c r="F2090" s="1">
        <v>43407</v>
      </c>
      <c r="G2090" t="s">
        <v>1635</v>
      </c>
      <c r="H2090" t="s">
        <v>6148</v>
      </c>
      <c r="I2090" t="s">
        <v>64</v>
      </c>
      <c r="J2090">
        <v>13307.781209999999</v>
      </c>
      <c r="K2090">
        <v>357</v>
      </c>
      <c r="L2090" t="s">
        <v>22</v>
      </c>
      <c r="M2090" s="1">
        <v>43411</v>
      </c>
      <c r="N2090" t="s">
        <v>51</v>
      </c>
      <c r="O2090" t="s">
        <v>46</v>
      </c>
    </row>
    <row r="2091" spans="1:15" x14ac:dyDescent="0.35">
      <c r="A2091" t="s">
        <v>6149</v>
      </c>
      <c r="B2091">
        <v>79</v>
      </c>
      <c r="C2091" t="s">
        <v>16</v>
      </c>
      <c r="D2091" t="s">
        <v>52</v>
      </c>
      <c r="E2091" t="s">
        <v>48</v>
      </c>
      <c r="F2091" s="1">
        <v>44615</v>
      </c>
      <c r="G2091" t="s">
        <v>6150</v>
      </c>
      <c r="H2091" t="s">
        <v>2339</v>
      </c>
      <c r="I2091" t="s">
        <v>31</v>
      </c>
      <c r="J2091">
        <v>37416.97479</v>
      </c>
      <c r="K2091">
        <v>223</v>
      </c>
      <c r="L2091" t="s">
        <v>22</v>
      </c>
      <c r="M2091" s="1">
        <v>44623</v>
      </c>
      <c r="N2091" t="s">
        <v>51</v>
      </c>
      <c r="O2091" t="s">
        <v>46</v>
      </c>
    </row>
    <row r="2092" spans="1:15" x14ac:dyDescent="0.35">
      <c r="A2092" t="s">
        <v>1766</v>
      </c>
      <c r="B2092">
        <v>26</v>
      </c>
      <c r="C2092" t="s">
        <v>26</v>
      </c>
      <c r="D2092" t="s">
        <v>237</v>
      </c>
      <c r="E2092" t="s">
        <v>28</v>
      </c>
      <c r="F2092" s="1">
        <v>44937</v>
      </c>
      <c r="G2092" t="s">
        <v>6151</v>
      </c>
      <c r="H2092" t="s">
        <v>6152</v>
      </c>
      <c r="I2092" t="s">
        <v>64</v>
      </c>
      <c r="J2092">
        <v>25688.672399999999</v>
      </c>
      <c r="K2092">
        <v>255</v>
      </c>
      <c r="L2092" t="s">
        <v>40</v>
      </c>
      <c r="M2092" s="1">
        <v>44952</v>
      </c>
      <c r="N2092" t="s">
        <v>33</v>
      </c>
      <c r="O2092" t="s">
        <v>34</v>
      </c>
    </row>
    <row r="2093" spans="1:15" x14ac:dyDescent="0.35">
      <c r="A2093" t="s">
        <v>6153</v>
      </c>
      <c r="B2093">
        <v>72</v>
      </c>
      <c r="C2093" t="s">
        <v>26</v>
      </c>
      <c r="D2093" t="s">
        <v>120</v>
      </c>
      <c r="E2093" t="s">
        <v>28</v>
      </c>
      <c r="F2093" s="1">
        <v>44573</v>
      </c>
      <c r="G2093" t="s">
        <v>765</v>
      </c>
      <c r="H2093" t="s">
        <v>6154</v>
      </c>
      <c r="I2093" t="s">
        <v>55</v>
      </c>
      <c r="J2093">
        <v>22427.11637</v>
      </c>
      <c r="K2093">
        <v>356</v>
      </c>
      <c r="L2093" t="s">
        <v>22</v>
      </c>
      <c r="M2093" s="1">
        <v>44595</v>
      </c>
      <c r="N2093" t="s">
        <v>51</v>
      </c>
      <c r="O2093" t="s">
        <v>46</v>
      </c>
    </row>
    <row r="2094" spans="1:15" x14ac:dyDescent="0.35">
      <c r="A2094" t="s">
        <v>6155</v>
      </c>
      <c r="B2094">
        <v>67</v>
      </c>
      <c r="C2094" t="s">
        <v>26</v>
      </c>
      <c r="D2094" t="s">
        <v>17</v>
      </c>
      <c r="E2094" t="s">
        <v>48</v>
      </c>
      <c r="F2094" s="1">
        <v>43798</v>
      </c>
      <c r="G2094" t="s">
        <v>6156</v>
      </c>
      <c r="H2094" t="s">
        <v>697</v>
      </c>
      <c r="I2094" t="s">
        <v>21</v>
      </c>
      <c r="J2094">
        <v>35938.610130000001</v>
      </c>
      <c r="K2094">
        <v>442</v>
      </c>
      <c r="L2094" t="s">
        <v>22</v>
      </c>
      <c r="M2094" s="1">
        <v>43818</v>
      </c>
      <c r="N2094" t="s">
        <v>45</v>
      </c>
      <c r="O2094" t="s">
        <v>46</v>
      </c>
    </row>
    <row r="2095" spans="1:15" x14ac:dyDescent="0.35">
      <c r="A2095" t="s">
        <v>6157</v>
      </c>
      <c r="B2095">
        <v>66</v>
      </c>
      <c r="C2095" t="s">
        <v>26</v>
      </c>
      <c r="D2095" t="s">
        <v>17</v>
      </c>
      <c r="E2095" t="s">
        <v>28</v>
      </c>
      <c r="F2095" s="1">
        <v>44693</v>
      </c>
      <c r="G2095" t="s">
        <v>6158</v>
      </c>
      <c r="H2095" t="s">
        <v>6159</v>
      </c>
      <c r="I2095" t="s">
        <v>55</v>
      </c>
      <c r="J2095">
        <v>42037.927409999997</v>
      </c>
      <c r="K2095">
        <v>142</v>
      </c>
      <c r="L2095" t="s">
        <v>44</v>
      </c>
      <c r="M2095" s="1">
        <v>44707</v>
      </c>
      <c r="N2095" t="s">
        <v>23</v>
      </c>
      <c r="O2095" t="s">
        <v>46</v>
      </c>
    </row>
    <row r="2096" spans="1:15" x14ac:dyDescent="0.35">
      <c r="A2096" t="s">
        <v>6160</v>
      </c>
      <c r="B2096">
        <v>84</v>
      </c>
      <c r="C2096" t="s">
        <v>16</v>
      </c>
      <c r="D2096" t="s">
        <v>66</v>
      </c>
      <c r="E2096" t="s">
        <v>28</v>
      </c>
      <c r="F2096" s="1">
        <v>44343</v>
      </c>
      <c r="G2096" t="s">
        <v>6161</v>
      </c>
      <c r="H2096" t="s">
        <v>6162</v>
      </c>
      <c r="I2096" t="s">
        <v>21</v>
      </c>
      <c r="J2096">
        <v>33371.611040000003</v>
      </c>
      <c r="K2096">
        <v>298</v>
      </c>
      <c r="L2096" t="s">
        <v>44</v>
      </c>
      <c r="M2096" s="1">
        <v>44357</v>
      </c>
      <c r="N2096" t="s">
        <v>89</v>
      </c>
      <c r="O2096" t="s">
        <v>34</v>
      </c>
    </row>
    <row r="2097" spans="1:15" x14ac:dyDescent="0.35">
      <c r="A2097" t="s">
        <v>1263</v>
      </c>
      <c r="B2097">
        <v>34</v>
      </c>
      <c r="C2097" t="s">
        <v>16</v>
      </c>
      <c r="D2097" t="s">
        <v>237</v>
      </c>
      <c r="E2097" t="s">
        <v>73</v>
      </c>
      <c r="F2097" s="1">
        <v>44741</v>
      </c>
      <c r="G2097" t="s">
        <v>6163</v>
      </c>
      <c r="H2097" t="s">
        <v>6164</v>
      </c>
      <c r="I2097" t="s">
        <v>31</v>
      </c>
      <c r="J2097">
        <v>60342.299939999997</v>
      </c>
      <c r="K2097">
        <v>224</v>
      </c>
      <c r="L2097" t="s">
        <v>44</v>
      </c>
      <c r="M2097" s="1">
        <v>44771</v>
      </c>
      <c r="N2097" t="s">
        <v>33</v>
      </c>
      <c r="O2097" t="s">
        <v>24</v>
      </c>
    </row>
    <row r="2098" spans="1:15" x14ac:dyDescent="0.35">
      <c r="A2098" t="s">
        <v>6165</v>
      </c>
      <c r="B2098">
        <v>82</v>
      </c>
      <c r="C2098" t="s">
        <v>16</v>
      </c>
      <c r="D2098" t="s">
        <v>17</v>
      </c>
      <c r="E2098" t="s">
        <v>48</v>
      </c>
      <c r="F2098" s="1">
        <v>44036</v>
      </c>
      <c r="G2098" t="s">
        <v>6166</v>
      </c>
      <c r="H2098" t="s">
        <v>6167</v>
      </c>
      <c r="I2098" t="s">
        <v>21</v>
      </c>
      <c r="J2098">
        <v>8586.0754820000002</v>
      </c>
      <c r="K2098">
        <v>456</v>
      </c>
      <c r="L2098" t="s">
        <v>22</v>
      </c>
      <c r="M2098" s="1">
        <v>44042</v>
      </c>
      <c r="N2098" t="s">
        <v>89</v>
      </c>
      <c r="O2098" t="s">
        <v>24</v>
      </c>
    </row>
    <row r="2099" spans="1:15" x14ac:dyDescent="0.35">
      <c r="A2099" t="s">
        <v>6168</v>
      </c>
      <c r="B2099">
        <v>55</v>
      </c>
      <c r="C2099" t="s">
        <v>26</v>
      </c>
      <c r="D2099" t="s">
        <v>237</v>
      </c>
      <c r="E2099" t="s">
        <v>37</v>
      </c>
      <c r="F2099" s="1">
        <v>43608</v>
      </c>
      <c r="G2099" t="s">
        <v>6169</v>
      </c>
      <c r="H2099" t="s">
        <v>6170</v>
      </c>
      <c r="I2099" t="s">
        <v>64</v>
      </c>
      <c r="J2099">
        <v>17890.537929999999</v>
      </c>
      <c r="K2099">
        <v>199</v>
      </c>
      <c r="L2099" t="s">
        <v>44</v>
      </c>
      <c r="M2099" s="1">
        <v>43631</v>
      </c>
      <c r="N2099" t="s">
        <v>89</v>
      </c>
      <c r="O2099" t="s">
        <v>46</v>
      </c>
    </row>
    <row r="2100" spans="1:15" x14ac:dyDescent="0.35">
      <c r="A2100" t="s">
        <v>6171</v>
      </c>
      <c r="B2100">
        <v>50</v>
      </c>
      <c r="C2100" t="s">
        <v>26</v>
      </c>
      <c r="D2100" t="s">
        <v>120</v>
      </c>
      <c r="E2100" t="s">
        <v>18</v>
      </c>
      <c r="F2100" s="1">
        <v>44908</v>
      </c>
      <c r="G2100" t="s">
        <v>6172</v>
      </c>
      <c r="H2100" t="s">
        <v>6173</v>
      </c>
      <c r="I2100" t="s">
        <v>21</v>
      </c>
      <c r="J2100">
        <v>45392.017769999999</v>
      </c>
      <c r="K2100">
        <v>374</v>
      </c>
      <c r="L2100" t="s">
        <v>40</v>
      </c>
      <c r="M2100" s="1">
        <v>44909</v>
      </c>
      <c r="N2100" t="s">
        <v>23</v>
      </c>
      <c r="O2100" t="s">
        <v>46</v>
      </c>
    </row>
    <row r="2101" spans="1:15" x14ac:dyDescent="0.35">
      <c r="A2101" t="s">
        <v>1138</v>
      </c>
      <c r="B2101">
        <v>39</v>
      </c>
      <c r="C2101" t="s">
        <v>16</v>
      </c>
      <c r="D2101" t="s">
        <v>27</v>
      </c>
      <c r="E2101" t="s">
        <v>18</v>
      </c>
      <c r="F2101" s="1">
        <v>43795</v>
      </c>
      <c r="G2101" t="s">
        <v>6174</v>
      </c>
      <c r="H2101" t="s">
        <v>6175</v>
      </c>
      <c r="I2101" t="s">
        <v>31</v>
      </c>
      <c r="J2101">
        <v>47590.216220000002</v>
      </c>
      <c r="K2101">
        <v>162</v>
      </c>
      <c r="L2101" t="s">
        <v>40</v>
      </c>
      <c r="M2101" s="1">
        <v>43803</v>
      </c>
      <c r="N2101" t="s">
        <v>33</v>
      </c>
      <c r="O2101" t="s">
        <v>24</v>
      </c>
    </row>
    <row r="2102" spans="1:15" x14ac:dyDescent="0.35">
      <c r="A2102" t="s">
        <v>6176</v>
      </c>
      <c r="B2102">
        <v>70</v>
      </c>
      <c r="C2102" t="s">
        <v>26</v>
      </c>
      <c r="D2102" t="s">
        <v>94</v>
      </c>
      <c r="E2102" t="s">
        <v>57</v>
      </c>
      <c r="F2102" s="1">
        <v>43720</v>
      </c>
      <c r="G2102" t="s">
        <v>6177</v>
      </c>
      <c r="H2102" t="s">
        <v>6178</v>
      </c>
      <c r="I2102" t="s">
        <v>21</v>
      </c>
      <c r="J2102">
        <v>18099.449390000002</v>
      </c>
      <c r="K2102">
        <v>297</v>
      </c>
      <c r="L2102" t="s">
        <v>44</v>
      </c>
      <c r="M2102" s="1">
        <v>43744</v>
      </c>
      <c r="N2102" t="s">
        <v>23</v>
      </c>
      <c r="O2102" t="s">
        <v>34</v>
      </c>
    </row>
    <row r="2103" spans="1:15" x14ac:dyDescent="0.35">
      <c r="A2103" t="s">
        <v>6179</v>
      </c>
      <c r="B2103">
        <v>52</v>
      </c>
      <c r="C2103" t="s">
        <v>16</v>
      </c>
      <c r="D2103" t="s">
        <v>36</v>
      </c>
      <c r="E2103" t="s">
        <v>57</v>
      </c>
      <c r="F2103" s="1">
        <v>45195</v>
      </c>
      <c r="G2103" t="s">
        <v>6180</v>
      </c>
      <c r="H2103" t="s">
        <v>6181</v>
      </c>
      <c r="I2103" t="s">
        <v>21</v>
      </c>
      <c r="J2103">
        <v>26919.196830000001</v>
      </c>
      <c r="K2103">
        <v>196</v>
      </c>
      <c r="L2103" t="s">
        <v>44</v>
      </c>
      <c r="M2103" s="1">
        <v>45198</v>
      </c>
      <c r="N2103" t="s">
        <v>51</v>
      </c>
      <c r="O2103" t="s">
        <v>46</v>
      </c>
    </row>
    <row r="2104" spans="1:15" x14ac:dyDescent="0.35">
      <c r="A2104" t="s">
        <v>6182</v>
      </c>
      <c r="B2104">
        <v>61</v>
      </c>
      <c r="C2104" t="s">
        <v>26</v>
      </c>
      <c r="D2104" t="s">
        <v>27</v>
      </c>
      <c r="E2104" t="s">
        <v>57</v>
      </c>
      <c r="F2104" s="1">
        <v>45116</v>
      </c>
      <c r="G2104" t="s">
        <v>6183</v>
      </c>
      <c r="H2104" t="s">
        <v>6184</v>
      </c>
      <c r="I2104" t="s">
        <v>21</v>
      </c>
      <c r="J2104">
        <v>28094.135719999998</v>
      </c>
      <c r="K2104">
        <v>392</v>
      </c>
      <c r="L2104" t="s">
        <v>44</v>
      </c>
      <c r="M2104" s="1">
        <v>45141</v>
      </c>
      <c r="N2104" t="s">
        <v>33</v>
      </c>
      <c r="O2104" t="s">
        <v>46</v>
      </c>
    </row>
    <row r="2105" spans="1:15" x14ac:dyDescent="0.35">
      <c r="A2105" t="s">
        <v>6185</v>
      </c>
      <c r="B2105">
        <v>77</v>
      </c>
      <c r="C2105" t="s">
        <v>16</v>
      </c>
      <c r="D2105" t="s">
        <v>27</v>
      </c>
      <c r="E2105" t="s">
        <v>37</v>
      </c>
      <c r="F2105" s="1">
        <v>44043</v>
      </c>
      <c r="G2105" t="s">
        <v>6186</v>
      </c>
      <c r="H2105" t="s">
        <v>6187</v>
      </c>
      <c r="I2105" t="s">
        <v>21</v>
      </c>
      <c r="J2105">
        <v>6293.7610850000001</v>
      </c>
      <c r="K2105">
        <v>106</v>
      </c>
      <c r="L2105" t="s">
        <v>44</v>
      </c>
      <c r="M2105" t="s">
        <v>6188</v>
      </c>
      <c r="N2105" t="s">
        <v>51</v>
      </c>
      <c r="O2105" t="s">
        <v>34</v>
      </c>
    </row>
    <row r="2106" spans="1:15" x14ac:dyDescent="0.35">
      <c r="A2106" t="s">
        <v>6189</v>
      </c>
      <c r="B2106">
        <v>67</v>
      </c>
      <c r="C2106" t="s">
        <v>16</v>
      </c>
      <c r="D2106" t="s">
        <v>27</v>
      </c>
      <c r="E2106" t="s">
        <v>28</v>
      </c>
      <c r="F2106" s="1">
        <v>43583</v>
      </c>
      <c r="G2106" t="s">
        <v>6190</v>
      </c>
      <c r="H2106" t="s">
        <v>6191</v>
      </c>
      <c r="I2106" t="s">
        <v>21</v>
      </c>
      <c r="J2106">
        <v>6829.5781470000002</v>
      </c>
      <c r="K2106">
        <v>429</v>
      </c>
      <c r="L2106" t="s">
        <v>40</v>
      </c>
      <c r="M2106" s="1">
        <v>43588</v>
      </c>
      <c r="N2106" t="s">
        <v>33</v>
      </c>
      <c r="O2106" t="s">
        <v>34</v>
      </c>
    </row>
    <row r="2107" spans="1:15" x14ac:dyDescent="0.35">
      <c r="A2107" t="s">
        <v>6192</v>
      </c>
      <c r="B2107">
        <v>43</v>
      </c>
      <c r="C2107" t="s">
        <v>16</v>
      </c>
      <c r="D2107" t="s">
        <v>94</v>
      </c>
      <c r="E2107" t="s">
        <v>57</v>
      </c>
      <c r="F2107" s="1">
        <v>44536</v>
      </c>
      <c r="G2107" t="s">
        <v>6193</v>
      </c>
      <c r="H2107" t="s">
        <v>6194</v>
      </c>
      <c r="I2107" t="s">
        <v>31</v>
      </c>
      <c r="J2107">
        <v>18850.944950000001</v>
      </c>
      <c r="K2107">
        <v>437</v>
      </c>
      <c r="L2107" t="s">
        <v>44</v>
      </c>
      <c r="M2107" s="1">
        <v>44558</v>
      </c>
      <c r="N2107" t="s">
        <v>23</v>
      </c>
      <c r="O2107" t="s">
        <v>46</v>
      </c>
    </row>
    <row r="2108" spans="1:15" x14ac:dyDescent="0.35">
      <c r="A2108" t="s">
        <v>6195</v>
      </c>
      <c r="B2108">
        <v>55</v>
      </c>
      <c r="C2108" t="s">
        <v>16</v>
      </c>
      <c r="D2108" t="s">
        <v>237</v>
      </c>
      <c r="E2108" t="s">
        <v>73</v>
      </c>
      <c r="F2108" s="1">
        <v>44813</v>
      </c>
      <c r="G2108" t="s">
        <v>6196</v>
      </c>
      <c r="H2108" t="s">
        <v>6197</v>
      </c>
      <c r="I2108" t="s">
        <v>21</v>
      </c>
      <c r="J2108">
        <v>12535.83727</v>
      </c>
      <c r="K2108">
        <v>479</v>
      </c>
      <c r="L2108" t="s">
        <v>40</v>
      </c>
      <c r="M2108" s="1">
        <v>44815</v>
      </c>
      <c r="N2108" t="s">
        <v>45</v>
      </c>
      <c r="O2108" t="s">
        <v>46</v>
      </c>
    </row>
    <row r="2109" spans="1:15" x14ac:dyDescent="0.35">
      <c r="A2109" t="s">
        <v>6198</v>
      </c>
      <c r="B2109">
        <v>73</v>
      </c>
      <c r="C2109" t="s">
        <v>26</v>
      </c>
      <c r="D2109" t="s">
        <v>94</v>
      </c>
      <c r="E2109" t="s">
        <v>48</v>
      </c>
      <c r="F2109" s="1">
        <v>45015</v>
      </c>
      <c r="G2109" t="s">
        <v>6199</v>
      </c>
      <c r="H2109" t="s">
        <v>6200</v>
      </c>
      <c r="I2109" t="s">
        <v>21</v>
      </c>
      <c r="J2109">
        <v>26077.578839999998</v>
      </c>
      <c r="K2109">
        <v>256</v>
      </c>
      <c r="L2109" t="s">
        <v>44</v>
      </c>
      <c r="M2109" s="1">
        <v>45041</v>
      </c>
      <c r="N2109" t="s">
        <v>45</v>
      </c>
      <c r="O2109" t="s">
        <v>34</v>
      </c>
    </row>
    <row r="2110" spans="1:15" x14ac:dyDescent="0.35">
      <c r="A2110" t="s">
        <v>6201</v>
      </c>
      <c r="B2110">
        <v>20</v>
      </c>
      <c r="C2110" t="s">
        <v>26</v>
      </c>
      <c r="D2110" t="s">
        <v>120</v>
      </c>
      <c r="E2110" t="s">
        <v>37</v>
      </c>
      <c r="F2110" s="1">
        <v>44881</v>
      </c>
      <c r="G2110" t="s">
        <v>6202</v>
      </c>
      <c r="H2110" t="s">
        <v>6203</v>
      </c>
      <c r="I2110" t="s">
        <v>64</v>
      </c>
      <c r="J2110">
        <v>4196.2767720000002</v>
      </c>
      <c r="K2110">
        <v>486</v>
      </c>
      <c r="L2110" t="s">
        <v>44</v>
      </c>
      <c r="M2110" s="1">
        <v>44883</v>
      </c>
      <c r="N2110" t="s">
        <v>33</v>
      </c>
      <c r="O2110" t="s">
        <v>34</v>
      </c>
    </row>
    <row r="2111" spans="1:15" x14ac:dyDescent="0.35">
      <c r="A2111" t="s">
        <v>6204</v>
      </c>
      <c r="B2111">
        <v>67</v>
      </c>
      <c r="C2111" t="s">
        <v>26</v>
      </c>
      <c r="D2111" t="s">
        <v>36</v>
      </c>
      <c r="E2111" t="s">
        <v>73</v>
      </c>
      <c r="F2111" s="1">
        <v>43954</v>
      </c>
      <c r="G2111" t="s">
        <v>6205</v>
      </c>
      <c r="H2111" t="s">
        <v>6206</v>
      </c>
      <c r="I2111" t="s">
        <v>21</v>
      </c>
      <c r="J2111">
        <v>48480.31882</v>
      </c>
      <c r="K2111">
        <v>201</v>
      </c>
      <c r="L2111" t="s">
        <v>44</v>
      </c>
      <c r="M2111" s="1">
        <v>43982</v>
      </c>
      <c r="N2111" t="s">
        <v>89</v>
      </c>
      <c r="O2111" t="s">
        <v>34</v>
      </c>
    </row>
    <row r="2112" spans="1:15" x14ac:dyDescent="0.35">
      <c r="A2112" t="s">
        <v>6207</v>
      </c>
      <c r="B2112">
        <v>33</v>
      </c>
      <c r="C2112" t="s">
        <v>16</v>
      </c>
      <c r="D2112" t="s">
        <v>237</v>
      </c>
      <c r="E2112" t="s">
        <v>73</v>
      </c>
      <c r="F2112" s="1">
        <v>43780</v>
      </c>
      <c r="G2112" t="s">
        <v>6208</v>
      </c>
      <c r="H2112" t="s">
        <v>6209</v>
      </c>
      <c r="I2112" t="s">
        <v>60</v>
      </c>
      <c r="J2112">
        <v>51449.596290000001</v>
      </c>
      <c r="K2112">
        <v>397</v>
      </c>
      <c r="L2112" t="s">
        <v>22</v>
      </c>
      <c r="M2112" s="1">
        <v>43785</v>
      </c>
      <c r="N2112" t="s">
        <v>89</v>
      </c>
      <c r="O2112" t="s">
        <v>34</v>
      </c>
    </row>
    <row r="2113" spans="1:15" x14ac:dyDescent="0.35">
      <c r="A2113" t="s">
        <v>6210</v>
      </c>
      <c r="B2113">
        <v>18</v>
      </c>
      <c r="C2113" t="s">
        <v>16</v>
      </c>
      <c r="D2113" t="s">
        <v>66</v>
      </c>
      <c r="E2113" t="s">
        <v>57</v>
      </c>
      <c r="F2113" s="1">
        <v>43810</v>
      </c>
      <c r="G2113" t="s">
        <v>6211</v>
      </c>
      <c r="H2113" t="s">
        <v>6212</v>
      </c>
      <c r="I2113" t="s">
        <v>55</v>
      </c>
      <c r="J2113">
        <v>34186.541640000003</v>
      </c>
      <c r="K2113">
        <v>346</v>
      </c>
      <c r="L2113" t="s">
        <v>40</v>
      </c>
      <c r="M2113" s="1">
        <v>43815</v>
      </c>
      <c r="N2113" t="s">
        <v>33</v>
      </c>
      <c r="O2113" t="s">
        <v>34</v>
      </c>
    </row>
    <row r="2114" spans="1:15" x14ac:dyDescent="0.35">
      <c r="A2114" t="s">
        <v>6213</v>
      </c>
      <c r="B2114">
        <v>73</v>
      </c>
      <c r="C2114" t="s">
        <v>16</v>
      </c>
      <c r="D2114" t="s">
        <v>17</v>
      </c>
      <c r="E2114" t="s">
        <v>28</v>
      </c>
      <c r="F2114" s="1">
        <v>44764</v>
      </c>
      <c r="G2114" t="s">
        <v>6214</v>
      </c>
      <c r="H2114" t="s">
        <v>6215</v>
      </c>
      <c r="I2114" t="s">
        <v>21</v>
      </c>
      <c r="J2114">
        <v>34229.99035</v>
      </c>
      <c r="K2114">
        <v>172</v>
      </c>
      <c r="L2114" t="s">
        <v>44</v>
      </c>
      <c r="M2114" s="1">
        <v>44770</v>
      </c>
      <c r="N2114" t="s">
        <v>33</v>
      </c>
      <c r="O2114" t="s">
        <v>24</v>
      </c>
    </row>
    <row r="2115" spans="1:15" x14ac:dyDescent="0.35">
      <c r="A2115" t="s">
        <v>6216</v>
      </c>
      <c r="B2115">
        <v>50</v>
      </c>
      <c r="C2115" t="s">
        <v>26</v>
      </c>
      <c r="D2115" t="s">
        <v>66</v>
      </c>
      <c r="E2115" t="s">
        <v>57</v>
      </c>
      <c r="F2115" s="1">
        <v>45204</v>
      </c>
      <c r="G2115" t="s">
        <v>6217</v>
      </c>
      <c r="H2115" t="s">
        <v>6218</v>
      </c>
      <c r="I2115" t="s">
        <v>55</v>
      </c>
      <c r="J2115">
        <v>18954.38536</v>
      </c>
      <c r="K2115">
        <v>139</v>
      </c>
      <c r="L2115" t="s">
        <v>44</v>
      </c>
      <c r="M2115" s="1">
        <v>45229</v>
      </c>
      <c r="N2115" t="s">
        <v>89</v>
      </c>
      <c r="O2115" t="s">
        <v>34</v>
      </c>
    </row>
    <row r="2116" spans="1:15" x14ac:dyDescent="0.35">
      <c r="A2116" t="s">
        <v>4514</v>
      </c>
      <c r="B2116">
        <v>22</v>
      </c>
      <c r="C2116" t="s">
        <v>26</v>
      </c>
      <c r="D2116" t="s">
        <v>237</v>
      </c>
      <c r="E2116" t="s">
        <v>37</v>
      </c>
      <c r="F2116" s="1">
        <v>44803</v>
      </c>
      <c r="G2116" t="s">
        <v>6219</v>
      </c>
      <c r="H2116" t="s">
        <v>6220</v>
      </c>
      <c r="I2116" t="s">
        <v>64</v>
      </c>
      <c r="J2116">
        <v>19720.121889999999</v>
      </c>
      <c r="K2116">
        <v>249</v>
      </c>
      <c r="L2116" t="s">
        <v>22</v>
      </c>
      <c r="M2116" s="1">
        <v>44807</v>
      </c>
      <c r="N2116" t="s">
        <v>89</v>
      </c>
      <c r="O2116" t="s">
        <v>46</v>
      </c>
    </row>
    <row r="2117" spans="1:15" x14ac:dyDescent="0.35">
      <c r="A2117" t="s">
        <v>6221</v>
      </c>
      <c r="B2117">
        <v>58</v>
      </c>
      <c r="C2117" t="s">
        <v>16</v>
      </c>
      <c r="D2117" t="s">
        <v>66</v>
      </c>
      <c r="E2117" t="s">
        <v>48</v>
      </c>
      <c r="F2117" s="1">
        <v>44160</v>
      </c>
      <c r="G2117" t="s">
        <v>6222</v>
      </c>
      <c r="H2117" t="s">
        <v>6223</v>
      </c>
      <c r="I2117" t="s">
        <v>31</v>
      </c>
      <c r="J2117">
        <v>36490.999819999997</v>
      </c>
      <c r="K2117">
        <v>402</v>
      </c>
      <c r="L2117" t="s">
        <v>22</v>
      </c>
      <c r="M2117" s="1">
        <v>44171</v>
      </c>
      <c r="N2117" t="s">
        <v>45</v>
      </c>
      <c r="O2117" t="s">
        <v>24</v>
      </c>
    </row>
    <row r="2118" spans="1:15" x14ac:dyDescent="0.35">
      <c r="A2118" t="s">
        <v>6224</v>
      </c>
      <c r="B2118">
        <v>35</v>
      </c>
      <c r="C2118" t="s">
        <v>26</v>
      </c>
      <c r="D2118" t="s">
        <v>17</v>
      </c>
      <c r="E2118" t="s">
        <v>18</v>
      </c>
      <c r="F2118" s="1">
        <v>44272</v>
      </c>
      <c r="G2118" t="s">
        <v>6225</v>
      </c>
      <c r="H2118" t="s">
        <v>6226</v>
      </c>
      <c r="I2118" t="s">
        <v>31</v>
      </c>
      <c r="J2118">
        <v>13032.1872</v>
      </c>
      <c r="K2118">
        <v>108</v>
      </c>
      <c r="L2118" t="s">
        <v>22</v>
      </c>
      <c r="M2118" s="1">
        <v>44295</v>
      </c>
      <c r="N2118" t="s">
        <v>89</v>
      </c>
      <c r="O2118" t="s">
        <v>34</v>
      </c>
    </row>
    <row r="2119" spans="1:15" x14ac:dyDescent="0.35">
      <c r="A2119" t="s">
        <v>6227</v>
      </c>
      <c r="B2119">
        <v>45</v>
      </c>
      <c r="C2119" t="s">
        <v>16</v>
      </c>
      <c r="D2119" t="s">
        <v>52</v>
      </c>
      <c r="E2119" t="s">
        <v>57</v>
      </c>
      <c r="F2119" s="1">
        <v>45146</v>
      </c>
      <c r="G2119" t="s">
        <v>6228</v>
      </c>
      <c r="H2119" t="s">
        <v>4635</v>
      </c>
      <c r="I2119" t="s">
        <v>21</v>
      </c>
      <c r="J2119">
        <v>15827.03548</v>
      </c>
      <c r="K2119">
        <v>474</v>
      </c>
      <c r="L2119" t="s">
        <v>44</v>
      </c>
      <c r="M2119" s="1">
        <v>45156</v>
      </c>
      <c r="N2119" t="s">
        <v>45</v>
      </c>
      <c r="O2119" t="s">
        <v>34</v>
      </c>
    </row>
    <row r="2120" spans="1:15" x14ac:dyDescent="0.35">
      <c r="A2120" t="s">
        <v>6229</v>
      </c>
      <c r="B2120">
        <v>31</v>
      </c>
      <c r="C2120" t="s">
        <v>16</v>
      </c>
      <c r="D2120" t="s">
        <v>237</v>
      </c>
      <c r="E2120" t="s">
        <v>28</v>
      </c>
      <c r="F2120" s="1">
        <v>44762</v>
      </c>
      <c r="G2120" t="s">
        <v>6230</v>
      </c>
      <c r="H2120" t="s">
        <v>3308</v>
      </c>
      <c r="I2120" t="s">
        <v>60</v>
      </c>
      <c r="J2120">
        <v>44137.653409999999</v>
      </c>
      <c r="K2120">
        <v>110</v>
      </c>
      <c r="L2120" t="s">
        <v>40</v>
      </c>
      <c r="M2120" s="1">
        <v>44792</v>
      </c>
      <c r="N2120" t="s">
        <v>45</v>
      </c>
      <c r="O2120" t="s">
        <v>46</v>
      </c>
    </row>
    <row r="2121" spans="1:15" x14ac:dyDescent="0.35">
      <c r="A2121" t="s">
        <v>6231</v>
      </c>
      <c r="B2121">
        <v>62</v>
      </c>
      <c r="C2121" t="s">
        <v>26</v>
      </c>
      <c r="D2121" t="s">
        <v>120</v>
      </c>
      <c r="E2121" t="s">
        <v>57</v>
      </c>
      <c r="F2121" s="1">
        <v>44946</v>
      </c>
      <c r="G2121" t="s">
        <v>6232</v>
      </c>
      <c r="H2121" t="s">
        <v>6233</v>
      </c>
      <c r="I2121" t="s">
        <v>21</v>
      </c>
      <c r="J2121">
        <v>31349.305390000001</v>
      </c>
      <c r="K2121">
        <v>442</v>
      </c>
      <c r="L2121" t="s">
        <v>40</v>
      </c>
      <c r="M2121" s="1">
        <v>44969</v>
      </c>
      <c r="N2121" t="s">
        <v>51</v>
      </c>
      <c r="O2121" t="s">
        <v>34</v>
      </c>
    </row>
    <row r="2122" spans="1:15" x14ac:dyDescent="0.35">
      <c r="A2122" t="s">
        <v>6234</v>
      </c>
      <c r="B2122">
        <v>59</v>
      </c>
      <c r="C2122" t="s">
        <v>26</v>
      </c>
      <c r="D2122" t="s">
        <v>36</v>
      </c>
      <c r="E2122" t="s">
        <v>37</v>
      </c>
      <c r="F2122" s="1">
        <v>45212</v>
      </c>
      <c r="G2122" t="s">
        <v>6235</v>
      </c>
      <c r="H2122" t="s">
        <v>6236</v>
      </c>
      <c r="I2122" t="s">
        <v>55</v>
      </c>
      <c r="J2122">
        <v>3842.3427609999999</v>
      </c>
      <c r="K2122">
        <v>248</v>
      </c>
      <c r="L2122" t="s">
        <v>44</v>
      </c>
      <c r="M2122" s="1">
        <v>45234</v>
      </c>
      <c r="N2122" t="s">
        <v>23</v>
      </c>
      <c r="O2122" t="s">
        <v>46</v>
      </c>
    </row>
    <row r="2123" spans="1:15" x14ac:dyDescent="0.35">
      <c r="A2123" t="s">
        <v>6237</v>
      </c>
      <c r="B2123">
        <v>20</v>
      </c>
      <c r="C2123" t="s">
        <v>26</v>
      </c>
      <c r="D2123" t="s">
        <v>36</v>
      </c>
      <c r="E2123" t="s">
        <v>48</v>
      </c>
      <c r="F2123" s="1">
        <v>44240</v>
      </c>
      <c r="G2123" t="s">
        <v>6238</v>
      </c>
      <c r="H2123" t="s">
        <v>6239</v>
      </c>
      <c r="I2123" t="s">
        <v>31</v>
      </c>
      <c r="J2123">
        <v>27518.173849999999</v>
      </c>
      <c r="K2123">
        <v>242</v>
      </c>
      <c r="L2123" t="s">
        <v>40</v>
      </c>
      <c r="M2123" s="1">
        <v>44243</v>
      </c>
      <c r="N2123" t="s">
        <v>45</v>
      </c>
      <c r="O2123" t="s">
        <v>34</v>
      </c>
    </row>
    <row r="2124" spans="1:15" x14ac:dyDescent="0.35">
      <c r="A2124" t="s">
        <v>6240</v>
      </c>
      <c r="B2124">
        <v>65</v>
      </c>
      <c r="C2124" t="s">
        <v>26</v>
      </c>
      <c r="D2124" t="s">
        <v>36</v>
      </c>
      <c r="E2124" t="s">
        <v>73</v>
      </c>
      <c r="F2124" s="1">
        <v>43910</v>
      </c>
      <c r="G2124" t="s">
        <v>6241</v>
      </c>
      <c r="H2124" t="s">
        <v>6242</v>
      </c>
      <c r="I2124" t="s">
        <v>21</v>
      </c>
      <c r="J2124">
        <v>65139.622219999997</v>
      </c>
      <c r="K2124">
        <v>289</v>
      </c>
      <c r="L2124" t="s">
        <v>22</v>
      </c>
      <c r="M2124" s="1">
        <v>43919</v>
      </c>
      <c r="N2124" t="s">
        <v>51</v>
      </c>
      <c r="O2124" t="s">
        <v>34</v>
      </c>
    </row>
    <row r="2125" spans="1:15" x14ac:dyDescent="0.35">
      <c r="A2125" t="s">
        <v>6243</v>
      </c>
      <c r="B2125">
        <v>79</v>
      </c>
      <c r="C2125" t="s">
        <v>16</v>
      </c>
      <c r="D2125" t="s">
        <v>94</v>
      </c>
      <c r="E2125" t="s">
        <v>48</v>
      </c>
      <c r="F2125" s="1">
        <v>44150</v>
      </c>
      <c r="G2125" t="s">
        <v>6244</v>
      </c>
      <c r="H2125" t="s">
        <v>6245</v>
      </c>
      <c r="I2125" t="s">
        <v>21</v>
      </c>
      <c r="J2125">
        <v>36431.997239999997</v>
      </c>
      <c r="K2125">
        <v>117</v>
      </c>
      <c r="L2125" t="s">
        <v>22</v>
      </c>
      <c r="M2125" s="1">
        <v>44167</v>
      </c>
      <c r="N2125" t="s">
        <v>89</v>
      </c>
      <c r="O2125" t="s">
        <v>24</v>
      </c>
    </row>
    <row r="2126" spans="1:15" x14ac:dyDescent="0.35">
      <c r="A2126" t="s">
        <v>5848</v>
      </c>
      <c r="B2126">
        <v>56</v>
      </c>
      <c r="C2126" t="s">
        <v>16</v>
      </c>
      <c r="D2126" t="s">
        <v>52</v>
      </c>
      <c r="E2126" t="s">
        <v>37</v>
      </c>
      <c r="F2126" s="1">
        <v>43624</v>
      </c>
      <c r="G2126" t="s">
        <v>6246</v>
      </c>
      <c r="H2126" t="s">
        <v>6247</v>
      </c>
      <c r="I2126" t="s">
        <v>31</v>
      </c>
      <c r="J2126">
        <v>3609.6518470000001</v>
      </c>
      <c r="K2126">
        <v>353</v>
      </c>
      <c r="L2126" t="s">
        <v>44</v>
      </c>
      <c r="M2126" s="1">
        <v>43636</v>
      </c>
      <c r="N2126" t="s">
        <v>89</v>
      </c>
      <c r="O2126" t="s">
        <v>24</v>
      </c>
    </row>
    <row r="2127" spans="1:15" x14ac:dyDescent="0.35">
      <c r="A2127" t="s">
        <v>6248</v>
      </c>
      <c r="B2127">
        <v>72</v>
      </c>
      <c r="C2127" t="s">
        <v>26</v>
      </c>
      <c r="D2127" t="s">
        <v>17</v>
      </c>
      <c r="E2127" t="s">
        <v>18</v>
      </c>
      <c r="F2127" s="1">
        <v>45130</v>
      </c>
      <c r="G2127" t="s">
        <v>6249</v>
      </c>
      <c r="H2127" t="s">
        <v>6250</v>
      </c>
      <c r="I2127" t="s">
        <v>21</v>
      </c>
      <c r="J2127">
        <v>6329.3288599999996</v>
      </c>
      <c r="K2127">
        <v>117</v>
      </c>
      <c r="L2127" t="s">
        <v>44</v>
      </c>
      <c r="M2127" s="1">
        <v>45133</v>
      </c>
      <c r="N2127" t="s">
        <v>33</v>
      </c>
      <c r="O2127" t="s">
        <v>34</v>
      </c>
    </row>
    <row r="2128" spans="1:15" x14ac:dyDescent="0.35">
      <c r="A2128" t="s">
        <v>6251</v>
      </c>
      <c r="B2128">
        <v>76</v>
      </c>
      <c r="C2128" t="s">
        <v>16</v>
      </c>
      <c r="D2128" t="s">
        <v>66</v>
      </c>
      <c r="E2128" t="s">
        <v>48</v>
      </c>
      <c r="F2128" s="1">
        <v>44788</v>
      </c>
      <c r="G2128" t="s">
        <v>6252</v>
      </c>
      <c r="H2128" t="s">
        <v>6253</v>
      </c>
      <c r="I2128" t="s">
        <v>21</v>
      </c>
      <c r="J2128">
        <v>15927.518410000001</v>
      </c>
      <c r="K2128">
        <v>154</v>
      </c>
      <c r="L2128" t="s">
        <v>44</v>
      </c>
      <c r="M2128" s="1">
        <v>44795</v>
      </c>
      <c r="N2128" t="s">
        <v>33</v>
      </c>
      <c r="O2128" t="s">
        <v>24</v>
      </c>
    </row>
    <row r="2129" spans="1:15" x14ac:dyDescent="0.35">
      <c r="A2129" t="s">
        <v>6254</v>
      </c>
      <c r="B2129">
        <v>35</v>
      </c>
      <c r="C2129" t="s">
        <v>16</v>
      </c>
      <c r="D2129" t="s">
        <v>17</v>
      </c>
      <c r="E2129" t="s">
        <v>18</v>
      </c>
      <c r="F2129" s="1">
        <v>43603</v>
      </c>
      <c r="G2129" t="s">
        <v>6255</v>
      </c>
      <c r="H2129" t="s">
        <v>6256</v>
      </c>
      <c r="I2129" t="s">
        <v>60</v>
      </c>
      <c r="J2129">
        <v>48636.642099999997</v>
      </c>
      <c r="K2129">
        <v>351</v>
      </c>
      <c r="L2129" t="s">
        <v>40</v>
      </c>
      <c r="M2129" s="1">
        <v>43627</v>
      </c>
      <c r="N2129" t="s">
        <v>89</v>
      </c>
      <c r="O2129" t="s">
        <v>24</v>
      </c>
    </row>
    <row r="2130" spans="1:15" x14ac:dyDescent="0.35">
      <c r="A2130" t="s">
        <v>6257</v>
      </c>
      <c r="B2130">
        <v>77</v>
      </c>
      <c r="C2130" t="s">
        <v>16</v>
      </c>
      <c r="D2130" t="s">
        <v>36</v>
      </c>
      <c r="E2130" t="s">
        <v>28</v>
      </c>
      <c r="F2130" s="1">
        <v>44967</v>
      </c>
      <c r="G2130" t="s">
        <v>6258</v>
      </c>
      <c r="H2130" t="s">
        <v>6259</v>
      </c>
      <c r="I2130" t="s">
        <v>21</v>
      </c>
      <c r="J2130">
        <v>19118.767199999998</v>
      </c>
      <c r="K2130">
        <v>223</v>
      </c>
      <c r="L2130" t="s">
        <v>44</v>
      </c>
      <c r="M2130" s="1">
        <v>44993</v>
      </c>
      <c r="N2130" t="s">
        <v>45</v>
      </c>
      <c r="O2130" t="s">
        <v>24</v>
      </c>
    </row>
    <row r="2131" spans="1:15" x14ac:dyDescent="0.35">
      <c r="A2131" t="s">
        <v>6260</v>
      </c>
      <c r="B2131">
        <v>55</v>
      </c>
      <c r="C2131" t="s">
        <v>26</v>
      </c>
      <c r="D2131" t="s">
        <v>120</v>
      </c>
      <c r="E2131" t="s">
        <v>37</v>
      </c>
      <c r="F2131" s="1">
        <v>45114</v>
      </c>
      <c r="G2131" t="s">
        <v>6261</v>
      </c>
      <c r="H2131" t="s">
        <v>6262</v>
      </c>
      <c r="I2131" t="s">
        <v>55</v>
      </c>
      <c r="J2131">
        <v>1541.5800369999999</v>
      </c>
      <c r="K2131">
        <v>127</v>
      </c>
      <c r="L2131" t="s">
        <v>22</v>
      </c>
      <c r="M2131" s="1">
        <v>45134</v>
      </c>
      <c r="N2131" t="s">
        <v>51</v>
      </c>
      <c r="O2131" t="s">
        <v>24</v>
      </c>
    </row>
    <row r="2132" spans="1:15" x14ac:dyDescent="0.35">
      <c r="A2132" t="s">
        <v>6263</v>
      </c>
      <c r="B2132">
        <v>58</v>
      </c>
      <c r="C2132" t="s">
        <v>16</v>
      </c>
      <c r="D2132" t="s">
        <v>27</v>
      </c>
      <c r="E2132" t="s">
        <v>37</v>
      </c>
      <c r="F2132" s="1">
        <v>44240</v>
      </c>
      <c r="G2132" t="s">
        <v>3696</v>
      </c>
      <c r="H2132" t="s">
        <v>6264</v>
      </c>
      <c r="I2132" t="s">
        <v>55</v>
      </c>
      <c r="J2132">
        <v>16498.5638</v>
      </c>
      <c r="K2132">
        <v>105</v>
      </c>
      <c r="L2132" t="s">
        <v>22</v>
      </c>
      <c r="M2132" t="s">
        <v>6265</v>
      </c>
      <c r="N2132" t="s">
        <v>51</v>
      </c>
      <c r="O2132" t="s">
        <v>34</v>
      </c>
    </row>
    <row r="2133" spans="1:15" x14ac:dyDescent="0.35">
      <c r="A2133" t="s">
        <v>6266</v>
      </c>
      <c r="B2133">
        <v>53</v>
      </c>
      <c r="C2133" t="s">
        <v>26</v>
      </c>
      <c r="D2133" t="s">
        <v>17</v>
      </c>
      <c r="E2133" t="s">
        <v>18</v>
      </c>
      <c r="F2133" s="1">
        <v>45185</v>
      </c>
      <c r="G2133" t="s">
        <v>6267</v>
      </c>
      <c r="H2133" t="s">
        <v>6268</v>
      </c>
      <c r="I2133" t="s">
        <v>31</v>
      </c>
      <c r="J2133">
        <v>47411.905030000002</v>
      </c>
      <c r="K2133">
        <v>493</v>
      </c>
      <c r="L2133" t="s">
        <v>40</v>
      </c>
      <c r="M2133" s="1">
        <v>45208</v>
      </c>
      <c r="N2133" t="s">
        <v>51</v>
      </c>
      <c r="O2133" t="s">
        <v>24</v>
      </c>
    </row>
    <row r="2134" spans="1:15" x14ac:dyDescent="0.35">
      <c r="A2134" t="s">
        <v>6269</v>
      </c>
      <c r="B2134">
        <v>27</v>
      </c>
      <c r="C2134" t="s">
        <v>16</v>
      </c>
      <c r="D2134" t="s">
        <v>36</v>
      </c>
      <c r="E2134" t="s">
        <v>37</v>
      </c>
      <c r="F2134" s="1">
        <v>44867</v>
      </c>
      <c r="G2134" t="s">
        <v>6270</v>
      </c>
      <c r="H2134" t="s">
        <v>6271</v>
      </c>
      <c r="I2134" t="s">
        <v>31</v>
      </c>
      <c r="J2134">
        <v>13910.85434</v>
      </c>
      <c r="K2134">
        <v>448</v>
      </c>
      <c r="L2134" t="s">
        <v>22</v>
      </c>
      <c r="M2134" s="1">
        <v>44870</v>
      </c>
      <c r="N2134" t="s">
        <v>89</v>
      </c>
      <c r="O2134" t="s">
        <v>34</v>
      </c>
    </row>
    <row r="2135" spans="1:15" x14ac:dyDescent="0.35">
      <c r="A2135" t="s">
        <v>6272</v>
      </c>
      <c r="B2135">
        <v>82</v>
      </c>
      <c r="C2135" t="s">
        <v>16</v>
      </c>
      <c r="D2135" t="s">
        <v>27</v>
      </c>
      <c r="E2135" t="s">
        <v>48</v>
      </c>
      <c r="F2135" s="1">
        <v>43570</v>
      </c>
      <c r="G2135" t="s">
        <v>5061</v>
      </c>
      <c r="H2135" t="s">
        <v>810</v>
      </c>
      <c r="I2135" t="s">
        <v>21</v>
      </c>
      <c r="J2135">
        <v>32976.603300000002</v>
      </c>
      <c r="K2135">
        <v>489</v>
      </c>
      <c r="L2135" t="s">
        <v>40</v>
      </c>
      <c r="M2135" s="1">
        <v>43594</v>
      </c>
      <c r="N2135" t="s">
        <v>45</v>
      </c>
      <c r="O2135" t="s">
        <v>24</v>
      </c>
    </row>
    <row r="2136" spans="1:15" x14ac:dyDescent="0.35">
      <c r="A2136" t="s">
        <v>6273</v>
      </c>
      <c r="B2136">
        <v>70</v>
      </c>
      <c r="C2136" t="s">
        <v>16</v>
      </c>
      <c r="D2136" t="s">
        <v>66</v>
      </c>
      <c r="E2136" t="s">
        <v>18</v>
      </c>
      <c r="F2136" s="1">
        <v>44294</v>
      </c>
      <c r="G2136" t="s">
        <v>6274</v>
      </c>
      <c r="H2136" t="s">
        <v>6275</v>
      </c>
      <c r="I2136" t="s">
        <v>21</v>
      </c>
      <c r="J2136">
        <v>35527.709419999999</v>
      </c>
      <c r="K2136">
        <v>260</v>
      </c>
      <c r="L2136" t="s">
        <v>40</v>
      </c>
      <c r="M2136" s="1">
        <v>44315</v>
      </c>
      <c r="N2136" t="s">
        <v>23</v>
      </c>
      <c r="O2136" t="s">
        <v>34</v>
      </c>
    </row>
    <row r="2137" spans="1:15" x14ac:dyDescent="0.35">
      <c r="A2137" t="s">
        <v>6276</v>
      </c>
      <c r="B2137">
        <v>79</v>
      </c>
      <c r="C2137" t="s">
        <v>16</v>
      </c>
      <c r="D2137" t="s">
        <v>36</v>
      </c>
      <c r="E2137" t="s">
        <v>57</v>
      </c>
      <c r="F2137" s="1">
        <v>45000</v>
      </c>
      <c r="G2137" t="s">
        <v>6277</v>
      </c>
      <c r="H2137" t="s">
        <v>6278</v>
      </c>
      <c r="I2137" t="s">
        <v>21</v>
      </c>
      <c r="J2137">
        <v>9560.3252499999999</v>
      </c>
      <c r="K2137">
        <v>221</v>
      </c>
      <c r="L2137" t="s">
        <v>40</v>
      </c>
      <c r="M2137" s="1">
        <v>45010</v>
      </c>
      <c r="N2137" t="s">
        <v>51</v>
      </c>
      <c r="O2137" t="s">
        <v>34</v>
      </c>
    </row>
    <row r="2138" spans="1:15" x14ac:dyDescent="0.35">
      <c r="A2138" t="s">
        <v>6279</v>
      </c>
      <c r="B2138">
        <v>61</v>
      </c>
      <c r="C2138" t="s">
        <v>26</v>
      </c>
      <c r="D2138" t="s">
        <v>94</v>
      </c>
      <c r="E2138" t="s">
        <v>37</v>
      </c>
      <c r="F2138" s="1">
        <v>43597</v>
      </c>
      <c r="G2138" t="s">
        <v>6280</v>
      </c>
      <c r="H2138" t="s">
        <v>6281</v>
      </c>
      <c r="I2138" t="s">
        <v>31</v>
      </c>
      <c r="J2138">
        <v>2179.3770410000002</v>
      </c>
      <c r="K2138">
        <v>128</v>
      </c>
      <c r="L2138" t="s">
        <v>22</v>
      </c>
      <c r="M2138" s="1">
        <v>43604</v>
      </c>
      <c r="N2138" t="s">
        <v>51</v>
      </c>
      <c r="O2138" t="s">
        <v>34</v>
      </c>
    </row>
    <row r="2139" spans="1:15" x14ac:dyDescent="0.35">
      <c r="A2139" t="s">
        <v>6282</v>
      </c>
      <c r="B2139">
        <v>68</v>
      </c>
      <c r="C2139" t="s">
        <v>16</v>
      </c>
      <c r="D2139" t="s">
        <v>27</v>
      </c>
      <c r="E2139" t="s">
        <v>57</v>
      </c>
      <c r="F2139" s="1">
        <v>44978</v>
      </c>
      <c r="G2139" t="s">
        <v>6283</v>
      </c>
      <c r="H2139" t="s">
        <v>6284</v>
      </c>
      <c r="I2139" t="s">
        <v>64</v>
      </c>
      <c r="J2139">
        <v>5608.5654000000004</v>
      </c>
      <c r="K2139">
        <v>137</v>
      </c>
      <c r="L2139" t="s">
        <v>44</v>
      </c>
      <c r="M2139" s="1">
        <v>44992</v>
      </c>
      <c r="N2139" t="s">
        <v>89</v>
      </c>
      <c r="O2139" t="s">
        <v>34</v>
      </c>
    </row>
    <row r="2140" spans="1:15" x14ac:dyDescent="0.35">
      <c r="A2140" t="s">
        <v>6285</v>
      </c>
      <c r="B2140">
        <v>69</v>
      </c>
      <c r="C2140" t="s">
        <v>16</v>
      </c>
      <c r="D2140" t="s">
        <v>94</v>
      </c>
      <c r="E2140" t="s">
        <v>18</v>
      </c>
      <c r="F2140" s="1">
        <v>44616</v>
      </c>
      <c r="G2140" t="s">
        <v>6286</v>
      </c>
      <c r="H2140" t="s">
        <v>6287</v>
      </c>
      <c r="I2140" t="s">
        <v>21</v>
      </c>
      <c r="J2140">
        <v>17096.176380000001</v>
      </c>
      <c r="K2140">
        <v>232</v>
      </c>
      <c r="L2140" t="s">
        <v>44</v>
      </c>
      <c r="M2140" s="1">
        <v>44634</v>
      </c>
      <c r="N2140" t="s">
        <v>89</v>
      </c>
      <c r="O2140" t="s">
        <v>24</v>
      </c>
    </row>
    <row r="2141" spans="1:15" x14ac:dyDescent="0.35">
      <c r="A2141" t="s">
        <v>6288</v>
      </c>
      <c r="B2141">
        <v>48</v>
      </c>
      <c r="C2141" t="s">
        <v>16</v>
      </c>
      <c r="D2141" t="s">
        <v>237</v>
      </c>
      <c r="E2141" t="s">
        <v>28</v>
      </c>
      <c r="F2141" s="1">
        <v>43589</v>
      </c>
      <c r="G2141" t="s">
        <v>6289</v>
      </c>
      <c r="H2141" t="s">
        <v>6290</v>
      </c>
      <c r="I2141" t="s">
        <v>60</v>
      </c>
      <c r="J2141">
        <v>42570.325839999998</v>
      </c>
      <c r="K2141">
        <v>335</v>
      </c>
      <c r="L2141" t="s">
        <v>44</v>
      </c>
      <c r="M2141" s="1">
        <v>43619</v>
      </c>
      <c r="N2141" t="s">
        <v>23</v>
      </c>
      <c r="O2141" t="s">
        <v>34</v>
      </c>
    </row>
    <row r="2142" spans="1:15" x14ac:dyDescent="0.35">
      <c r="A2142" t="s">
        <v>4726</v>
      </c>
      <c r="B2142">
        <v>65</v>
      </c>
      <c r="C2142" t="s">
        <v>26</v>
      </c>
      <c r="D2142" t="s">
        <v>17</v>
      </c>
      <c r="E2142" t="s">
        <v>37</v>
      </c>
      <c r="F2142" s="1">
        <v>43629</v>
      </c>
      <c r="G2142" t="s">
        <v>6291</v>
      </c>
      <c r="H2142" t="s">
        <v>6292</v>
      </c>
      <c r="I2142" t="s">
        <v>55</v>
      </c>
      <c r="J2142">
        <v>21093.534589999999</v>
      </c>
      <c r="K2142">
        <v>127</v>
      </c>
      <c r="L2142" t="s">
        <v>22</v>
      </c>
      <c r="M2142" s="1">
        <v>43630</v>
      </c>
      <c r="N2142" t="s">
        <v>23</v>
      </c>
      <c r="O2142" t="s">
        <v>46</v>
      </c>
    </row>
    <row r="2143" spans="1:15" x14ac:dyDescent="0.35">
      <c r="A2143" t="s">
        <v>6293</v>
      </c>
      <c r="B2143">
        <v>79</v>
      </c>
      <c r="C2143" t="s">
        <v>26</v>
      </c>
      <c r="D2143" t="s">
        <v>66</v>
      </c>
      <c r="E2143" t="s">
        <v>48</v>
      </c>
      <c r="F2143" s="1">
        <v>44272</v>
      </c>
      <c r="G2143" t="s">
        <v>6294</v>
      </c>
      <c r="H2143" t="s">
        <v>6295</v>
      </c>
      <c r="I2143" t="s">
        <v>64</v>
      </c>
      <c r="J2143">
        <v>15550.453600000001</v>
      </c>
      <c r="K2143">
        <v>116</v>
      </c>
      <c r="L2143" t="s">
        <v>44</v>
      </c>
      <c r="M2143" s="1">
        <v>44293</v>
      </c>
      <c r="N2143" t="s">
        <v>45</v>
      </c>
      <c r="O2143" t="s">
        <v>24</v>
      </c>
    </row>
    <row r="2144" spans="1:15" x14ac:dyDescent="0.35">
      <c r="A2144" t="s">
        <v>6296</v>
      </c>
      <c r="B2144">
        <v>61</v>
      </c>
      <c r="C2144" t="s">
        <v>26</v>
      </c>
      <c r="D2144" t="s">
        <v>17</v>
      </c>
      <c r="E2144" t="s">
        <v>18</v>
      </c>
      <c r="F2144" s="1">
        <v>43590</v>
      </c>
      <c r="G2144" t="s">
        <v>6297</v>
      </c>
      <c r="H2144" t="s">
        <v>6298</v>
      </c>
      <c r="I2144" t="s">
        <v>21</v>
      </c>
      <c r="J2144">
        <v>50391.66474</v>
      </c>
      <c r="K2144">
        <v>136</v>
      </c>
      <c r="L2144" t="s">
        <v>22</v>
      </c>
      <c r="M2144" s="1">
        <v>43610</v>
      </c>
      <c r="N2144" t="s">
        <v>33</v>
      </c>
      <c r="O2144" t="s">
        <v>24</v>
      </c>
    </row>
    <row r="2145" spans="1:15" x14ac:dyDescent="0.35">
      <c r="A2145" t="s">
        <v>6299</v>
      </c>
      <c r="B2145">
        <v>56</v>
      </c>
      <c r="C2145" t="s">
        <v>16</v>
      </c>
      <c r="D2145" t="s">
        <v>52</v>
      </c>
      <c r="E2145" t="s">
        <v>73</v>
      </c>
      <c r="F2145" s="1">
        <v>44728</v>
      </c>
      <c r="G2145" t="s">
        <v>6300</v>
      </c>
      <c r="H2145" t="s">
        <v>6301</v>
      </c>
      <c r="I2145" t="s">
        <v>55</v>
      </c>
      <c r="J2145">
        <v>57867.549910000002</v>
      </c>
      <c r="K2145">
        <v>123</v>
      </c>
      <c r="L2145" t="s">
        <v>44</v>
      </c>
      <c r="M2145" s="1">
        <v>44754</v>
      </c>
      <c r="N2145" t="s">
        <v>33</v>
      </c>
      <c r="O2145" t="s">
        <v>34</v>
      </c>
    </row>
    <row r="2146" spans="1:15" x14ac:dyDescent="0.35">
      <c r="A2146" t="s">
        <v>6302</v>
      </c>
      <c r="B2146">
        <v>35</v>
      </c>
      <c r="C2146" t="s">
        <v>16</v>
      </c>
      <c r="D2146" t="s">
        <v>237</v>
      </c>
      <c r="E2146" t="s">
        <v>73</v>
      </c>
      <c r="F2146" s="1">
        <v>43937</v>
      </c>
      <c r="G2146" t="s">
        <v>6303</v>
      </c>
      <c r="H2146" t="s">
        <v>6304</v>
      </c>
      <c r="I2146" t="s">
        <v>21</v>
      </c>
      <c r="J2146">
        <v>31842.653630000001</v>
      </c>
      <c r="K2146">
        <v>254</v>
      </c>
      <c r="L2146" t="s">
        <v>40</v>
      </c>
      <c r="M2146" s="1">
        <v>43958</v>
      </c>
      <c r="N2146" t="s">
        <v>89</v>
      </c>
      <c r="O2146" t="s">
        <v>34</v>
      </c>
    </row>
    <row r="2147" spans="1:15" x14ac:dyDescent="0.35">
      <c r="A2147" t="s">
        <v>6305</v>
      </c>
      <c r="B2147">
        <v>70</v>
      </c>
      <c r="C2147" t="s">
        <v>16</v>
      </c>
      <c r="D2147" t="s">
        <v>237</v>
      </c>
      <c r="E2147" t="s">
        <v>28</v>
      </c>
      <c r="F2147" s="1">
        <v>44089</v>
      </c>
      <c r="G2147" t="s">
        <v>6306</v>
      </c>
      <c r="H2147" t="s">
        <v>1009</v>
      </c>
      <c r="I2147" t="s">
        <v>64</v>
      </c>
      <c r="J2147">
        <v>43388.097070000003</v>
      </c>
      <c r="K2147">
        <v>263</v>
      </c>
      <c r="L2147" t="s">
        <v>40</v>
      </c>
      <c r="M2147" s="1">
        <v>44108</v>
      </c>
      <c r="N2147" t="s">
        <v>33</v>
      </c>
      <c r="O2147" t="s">
        <v>24</v>
      </c>
    </row>
    <row r="2148" spans="1:15" x14ac:dyDescent="0.35">
      <c r="A2148" t="s">
        <v>6307</v>
      </c>
      <c r="B2148">
        <v>38</v>
      </c>
      <c r="C2148" t="s">
        <v>16</v>
      </c>
      <c r="D2148" t="s">
        <v>120</v>
      </c>
      <c r="E2148" t="s">
        <v>28</v>
      </c>
      <c r="F2148" s="1">
        <v>45130</v>
      </c>
      <c r="G2148" t="s">
        <v>6308</v>
      </c>
      <c r="H2148" t="s">
        <v>6309</v>
      </c>
      <c r="I2148" t="s">
        <v>31</v>
      </c>
      <c r="J2148">
        <v>15772.92728</v>
      </c>
      <c r="K2148">
        <v>331</v>
      </c>
      <c r="L2148" t="s">
        <v>40</v>
      </c>
      <c r="M2148" s="1">
        <v>45134</v>
      </c>
      <c r="N2148" t="s">
        <v>23</v>
      </c>
      <c r="O2148" t="s">
        <v>46</v>
      </c>
    </row>
    <row r="2149" spans="1:15" x14ac:dyDescent="0.35">
      <c r="A2149" t="s">
        <v>6310</v>
      </c>
      <c r="B2149">
        <v>40</v>
      </c>
      <c r="C2149" t="s">
        <v>16</v>
      </c>
      <c r="D2149" t="s">
        <v>120</v>
      </c>
      <c r="E2149" t="s">
        <v>73</v>
      </c>
      <c r="F2149" s="1">
        <v>44124</v>
      </c>
      <c r="G2149" t="s">
        <v>6311</v>
      </c>
      <c r="H2149" t="s">
        <v>6312</v>
      </c>
      <c r="I2149" t="s">
        <v>21</v>
      </c>
      <c r="J2149">
        <v>33504.031060000001</v>
      </c>
      <c r="K2149">
        <v>416</v>
      </c>
      <c r="L2149" t="s">
        <v>44</v>
      </c>
      <c r="M2149" s="1">
        <v>44148</v>
      </c>
      <c r="N2149" t="s">
        <v>33</v>
      </c>
      <c r="O2149" t="s">
        <v>34</v>
      </c>
    </row>
    <row r="2150" spans="1:15" x14ac:dyDescent="0.35">
      <c r="A2150" t="s">
        <v>6313</v>
      </c>
      <c r="B2150">
        <v>65</v>
      </c>
      <c r="C2150" t="s">
        <v>26</v>
      </c>
      <c r="D2150" t="s">
        <v>36</v>
      </c>
      <c r="E2150" t="s">
        <v>48</v>
      </c>
      <c r="F2150" s="1">
        <v>44859</v>
      </c>
      <c r="G2150" t="s">
        <v>6314</v>
      </c>
      <c r="H2150" t="s">
        <v>4452</v>
      </c>
      <c r="I2150" t="s">
        <v>21</v>
      </c>
      <c r="J2150">
        <v>30155.127339999999</v>
      </c>
      <c r="K2150">
        <v>320</v>
      </c>
      <c r="L2150" t="s">
        <v>44</v>
      </c>
      <c r="M2150" s="1">
        <v>44885</v>
      </c>
      <c r="N2150" t="s">
        <v>33</v>
      </c>
      <c r="O2150" t="s">
        <v>46</v>
      </c>
    </row>
    <row r="2151" spans="1:15" x14ac:dyDescent="0.35">
      <c r="A2151" t="s">
        <v>6315</v>
      </c>
      <c r="B2151">
        <v>45</v>
      </c>
      <c r="C2151" t="s">
        <v>16</v>
      </c>
      <c r="D2151" t="s">
        <v>94</v>
      </c>
      <c r="E2151" t="s">
        <v>28</v>
      </c>
      <c r="F2151" s="1">
        <v>44214</v>
      </c>
      <c r="G2151" t="s">
        <v>6316</v>
      </c>
      <c r="H2151" t="s">
        <v>6317</v>
      </c>
      <c r="I2151" t="s">
        <v>31</v>
      </c>
      <c r="J2151">
        <v>4229.5149760000004</v>
      </c>
      <c r="K2151">
        <v>122</v>
      </c>
      <c r="L2151" t="s">
        <v>40</v>
      </c>
      <c r="M2151" s="1">
        <v>44230</v>
      </c>
      <c r="N2151" t="s">
        <v>23</v>
      </c>
      <c r="O2151" t="s">
        <v>24</v>
      </c>
    </row>
    <row r="2152" spans="1:15" x14ac:dyDescent="0.35">
      <c r="A2152" t="s">
        <v>6318</v>
      </c>
      <c r="B2152">
        <v>51</v>
      </c>
      <c r="C2152" t="s">
        <v>16</v>
      </c>
      <c r="D2152" t="s">
        <v>237</v>
      </c>
      <c r="E2152" t="s">
        <v>18</v>
      </c>
      <c r="F2152" s="1">
        <v>43634</v>
      </c>
      <c r="G2152" t="s">
        <v>6319</v>
      </c>
      <c r="H2152" t="s">
        <v>6320</v>
      </c>
      <c r="I2152" t="s">
        <v>31</v>
      </c>
      <c r="J2152">
        <v>17528.087350000002</v>
      </c>
      <c r="K2152">
        <v>106</v>
      </c>
      <c r="L2152" t="s">
        <v>44</v>
      </c>
      <c r="M2152" t="s">
        <v>6321</v>
      </c>
      <c r="N2152" t="s">
        <v>51</v>
      </c>
      <c r="O2152" t="s">
        <v>34</v>
      </c>
    </row>
    <row r="2153" spans="1:15" x14ac:dyDescent="0.35">
      <c r="A2153" t="s">
        <v>6322</v>
      </c>
      <c r="B2153">
        <v>49</v>
      </c>
      <c r="C2153" t="s">
        <v>16</v>
      </c>
      <c r="D2153" t="s">
        <v>27</v>
      </c>
      <c r="E2153" t="s">
        <v>48</v>
      </c>
      <c r="F2153" s="1">
        <v>44576</v>
      </c>
      <c r="G2153" t="s">
        <v>6323</v>
      </c>
      <c r="H2153" t="s">
        <v>6324</v>
      </c>
      <c r="I2153" t="s">
        <v>21</v>
      </c>
      <c r="J2153">
        <v>12819.92568</v>
      </c>
      <c r="K2153">
        <v>488</v>
      </c>
      <c r="L2153" t="s">
        <v>22</v>
      </c>
      <c r="M2153" s="1">
        <v>44594</v>
      </c>
      <c r="N2153" t="s">
        <v>89</v>
      </c>
      <c r="O2153" t="s">
        <v>24</v>
      </c>
    </row>
    <row r="2154" spans="1:15" x14ac:dyDescent="0.35">
      <c r="A2154" t="s">
        <v>6325</v>
      </c>
      <c r="B2154">
        <v>44</v>
      </c>
      <c r="C2154" t="s">
        <v>16</v>
      </c>
      <c r="D2154" t="s">
        <v>120</v>
      </c>
      <c r="E2154" t="s">
        <v>18</v>
      </c>
      <c r="F2154" s="1">
        <v>45019</v>
      </c>
      <c r="G2154" t="s">
        <v>6326</v>
      </c>
      <c r="H2154" t="s">
        <v>6327</v>
      </c>
      <c r="I2154" t="s">
        <v>64</v>
      </c>
      <c r="J2154">
        <v>34301.486859999997</v>
      </c>
      <c r="K2154">
        <v>260</v>
      </c>
      <c r="L2154" t="s">
        <v>44</v>
      </c>
      <c r="M2154" s="1">
        <v>45033</v>
      </c>
      <c r="N2154" t="s">
        <v>23</v>
      </c>
      <c r="O2154" t="s">
        <v>24</v>
      </c>
    </row>
    <row r="2155" spans="1:15" x14ac:dyDescent="0.35">
      <c r="A2155" t="s">
        <v>6328</v>
      </c>
      <c r="B2155">
        <v>54</v>
      </c>
      <c r="C2155" t="s">
        <v>26</v>
      </c>
      <c r="D2155" t="s">
        <v>66</v>
      </c>
      <c r="E2155" t="s">
        <v>28</v>
      </c>
      <c r="F2155" s="1">
        <v>44897</v>
      </c>
      <c r="G2155" t="s">
        <v>6329</v>
      </c>
      <c r="H2155" t="s">
        <v>6330</v>
      </c>
      <c r="I2155" t="s">
        <v>64</v>
      </c>
      <c r="J2155">
        <v>42287.779929999997</v>
      </c>
      <c r="K2155">
        <v>244</v>
      </c>
      <c r="L2155" t="s">
        <v>44</v>
      </c>
      <c r="M2155" s="1">
        <v>44906</v>
      </c>
      <c r="N2155" t="s">
        <v>89</v>
      </c>
      <c r="O2155" t="s">
        <v>46</v>
      </c>
    </row>
    <row r="2156" spans="1:15" x14ac:dyDescent="0.35">
      <c r="A2156" t="s">
        <v>6331</v>
      </c>
      <c r="B2156">
        <v>37</v>
      </c>
      <c r="C2156" t="s">
        <v>16</v>
      </c>
      <c r="D2156" t="s">
        <v>36</v>
      </c>
      <c r="E2156" t="s">
        <v>18</v>
      </c>
      <c r="F2156" s="1">
        <v>43570</v>
      </c>
      <c r="G2156" t="s">
        <v>6332</v>
      </c>
      <c r="H2156" t="s">
        <v>6333</v>
      </c>
      <c r="I2156" t="s">
        <v>60</v>
      </c>
      <c r="J2156" t="s">
        <v>6334</v>
      </c>
      <c r="K2156">
        <v>325</v>
      </c>
      <c r="L2156" t="s">
        <v>22</v>
      </c>
      <c r="M2156" s="1">
        <v>43593</v>
      </c>
      <c r="N2156" t="s">
        <v>33</v>
      </c>
      <c r="O2156" t="s">
        <v>46</v>
      </c>
    </row>
    <row r="2157" spans="1:15" x14ac:dyDescent="0.35">
      <c r="A2157" t="s">
        <v>6335</v>
      </c>
      <c r="B2157">
        <v>79</v>
      </c>
      <c r="C2157" t="s">
        <v>26</v>
      </c>
      <c r="D2157" t="s">
        <v>66</v>
      </c>
      <c r="E2157" t="s">
        <v>37</v>
      </c>
      <c r="F2157" s="1">
        <v>43860</v>
      </c>
      <c r="G2157" t="s">
        <v>6336</v>
      </c>
      <c r="H2157" t="s">
        <v>6337</v>
      </c>
      <c r="I2157" t="s">
        <v>21</v>
      </c>
      <c r="J2157">
        <v>23494.822889999999</v>
      </c>
      <c r="K2157">
        <v>429</v>
      </c>
      <c r="L2157" t="s">
        <v>22</v>
      </c>
      <c r="M2157" s="1">
        <v>43862</v>
      </c>
      <c r="N2157" t="s">
        <v>45</v>
      </c>
      <c r="O2157" t="s">
        <v>34</v>
      </c>
    </row>
    <row r="2158" spans="1:15" x14ac:dyDescent="0.35">
      <c r="A2158" t="s">
        <v>6338</v>
      </c>
      <c r="B2158">
        <v>63</v>
      </c>
      <c r="C2158" t="s">
        <v>16</v>
      </c>
      <c r="D2158" t="s">
        <v>94</v>
      </c>
      <c r="E2158" t="s">
        <v>28</v>
      </c>
      <c r="F2158" s="1">
        <v>44374</v>
      </c>
      <c r="G2158" t="s">
        <v>6339</v>
      </c>
      <c r="H2158" t="s">
        <v>6340</v>
      </c>
      <c r="I2158" t="s">
        <v>21</v>
      </c>
      <c r="J2158">
        <v>9562.0800579999996</v>
      </c>
      <c r="K2158">
        <v>434</v>
      </c>
      <c r="L2158" t="s">
        <v>40</v>
      </c>
      <c r="M2158" s="1">
        <v>44402</v>
      </c>
      <c r="N2158" t="s">
        <v>45</v>
      </c>
      <c r="O2158" t="s">
        <v>24</v>
      </c>
    </row>
    <row r="2159" spans="1:15" x14ac:dyDescent="0.35">
      <c r="A2159" t="s">
        <v>5388</v>
      </c>
      <c r="B2159">
        <v>56</v>
      </c>
      <c r="C2159" t="s">
        <v>26</v>
      </c>
      <c r="D2159" t="s">
        <v>27</v>
      </c>
      <c r="E2159" t="s">
        <v>28</v>
      </c>
      <c r="F2159" s="1">
        <v>44292</v>
      </c>
      <c r="G2159" t="s">
        <v>6341</v>
      </c>
      <c r="H2159" t="s">
        <v>6342</v>
      </c>
      <c r="I2159" t="s">
        <v>31</v>
      </c>
      <c r="J2159">
        <v>14694.39481</v>
      </c>
      <c r="K2159">
        <v>364</v>
      </c>
      <c r="L2159" t="s">
        <v>44</v>
      </c>
      <c r="M2159" s="1">
        <v>44313</v>
      </c>
      <c r="N2159" t="s">
        <v>89</v>
      </c>
      <c r="O2159" t="s">
        <v>34</v>
      </c>
    </row>
    <row r="2160" spans="1:15" x14ac:dyDescent="0.35">
      <c r="A2160" t="s">
        <v>6343</v>
      </c>
      <c r="B2160">
        <v>23</v>
      </c>
      <c r="C2160" t="s">
        <v>26</v>
      </c>
      <c r="D2160" t="s">
        <v>94</v>
      </c>
      <c r="E2160" t="s">
        <v>37</v>
      </c>
      <c r="F2160" s="1">
        <v>43533</v>
      </c>
      <c r="G2160" t="s">
        <v>6344</v>
      </c>
      <c r="H2160" t="s">
        <v>6345</v>
      </c>
      <c r="I2160" t="s">
        <v>31</v>
      </c>
      <c r="J2160">
        <v>4967.7161100000003</v>
      </c>
      <c r="K2160">
        <v>286</v>
      </c>
      <c r="L2160" t="s">
        <v>44</v>
      </c>
      <c r="M2160" s="1">
        <v>43535</v>
      </c>
      <c r="N2160" t="s">
        <v>51</v>
      </c>
      <c r="O2160" t="s">
        <v>46</v>
      </c>
    </row>
    <row r="2161" spans="1:15" x14ac:dyDescent="0.35">
      <c r="A2161" t="s">
        <v>6346</v>
      </c>
      <c r="B2161">
        <v>26</v>
      </c>
      <c r="C2161" t="s">
        <v>26</v>
      </c>
      <c r="D2161" t="s">
        <v>120</v>
      </c>
      <c r="E2161" t="s">
        <v>48</v>
      </c>
      <c r="F2161" s="1">
        <v>44058</v>
      </c>
      <c r="G2161" t="s">
        <v>6347</v>
      </c>
      <c r="H2161" t="s">
        <v>6348</v>
      </c>
      <c r="I2161" t="s">
        <v>31</v>
      </c>
      <c r="J2161">
        <v>6427.5567659999997</v>
      </c>
      <c r="K2161">
        <v>454</v>
      </c>
      <c r="L2161" t="s">
        <v>40</v>
      </c>
      <c r="M2161" s="1">
        <v>44074</v>
      </c>
      <c r="N2161" t="s">
        <v>89</v>
      </c>
      <c r="O2161" t="s">
        <v>34</v>
      </c>
    </row>
    <row r="2162" spans="1:15" x14ac:dyDescent="0.35">
      <c r="A2162" t="s">
        <v>6349</v>
      </c>
      <c r="B2162">
        <v>32</v>
      </c>
      <c r="C2162" t="s">
        <v>16</v>
      </c>
      <c r="D2162" t="s">
        <v>237</v>
      </c>
      <c r="E2162" t="s">
        <v>48</v>
      </c>
      <c r="F2162" s="1">
        <v>44898</v>
      </c>
      <c r="G2162" t="s">
        <v>6350</v>
      </c>
      <c r="H2162" t="s">
        <v>6351</v>
      </c>
      <c r="I2162" t="s">
        <v>60</v>
      </c>
      <c r="J2162">
        <v>23436.710179999998</v>
      </c>
      <c r="K2162">
        <v>125</v>
      </c>
      <c r="L2162" t="s">
        <v>22</v>
      </c>
      <c r="M2162" s="1">
        <v>44916</v>
      </c>
      <c r="N2162" t="s">
        <v>45</v>
      </c>
      <c r="O2162" t="s">
        <v>46</v>
      </c>
    </row>
    <row r="2163" spans="1:15" x14ac:dyDescent="0.35">
      <c r="A2163" t="s">
        <v>6352</v>
      </c>
      <c r="B2163">
        <v>57</v>
      </c>
      <c r="C2163" t="s">
        <v>26</v>
      </c>
      <c r="D2163" t="s">
        <v>237</v>
      </c>
      <c r="E2163" t="s">
        <v>73</v>
      </c>
      <c r="F2163" s="1">
        <v>43949</v>
      </c>
      <c r="G2163" t="s">
        <v>6353</v>
      </c>
      <c r="H2163" t="s">
        <v>6354</v>
      </c>
      <c r="I2163" t="s">
        <v>64</v>
      </c>
      <c r="J2163">
        <v>54203.72552</v>
      </c>
      <c r="K2163">
        <v>301</v>
      </c>
      <c r="L2163" t="s">
        <v>44</v>
      </c>
      <c r="M2163" s="1">
        <v>43956</v>
      </c>
      <c r="N2163" t="s">
        <v>51</v>
      </c>
      <c r="O2163" t="s">
        <v>24</v>
      </c>
    </row>
    <row r="2164" spans="1:15" x14ac:dyDescent="0.35">
      <c r="A2164" t="s">
        <v>6355</v>
      </c>
      <c r="B2164">
        <v>54</v>
      </c>
      <c r="C2164" t="s">
        <v>16</v>
      </c>
      <c r="D2164" t="s">
        <v>27</v>
      </c>
      <c r="E2164" t="s">
        <v>48</v>
      </c>
      <c r="F2164" s="1">
        <v>44494</v>
      </c>
      <c r="G2164" t="s">
        <v>6356</v>
      </c>
      <c r="H2164" t="s">
        <v>6357</v>
      </c>
      <c r="I2164" t="s">
        <v>21</v>
      </c>
      <c r="J2164">
        <v>33252.375569999997</v>
      </c>
      <c r="K2164">
        <v>217</v>
      </c>
      <c r="L2164" t="s">
        <v>44</v>
      </c>
      <c r="M2164" s="1">
        <v>44513</v>
      </c>
      <c r="N2164" t="s">
        <v>51</v>
      </c>
      <c r="O2164" t="s">
        <v>34</v>
      </c>
    </row>
    <row r="2165" spans="1:15" x14ac:dyDescent="0.35">
      <c r="A2165" t="s">
        <v>6358</v>
      </c>
      <c r="B2165">
        <v>38</v>
      </c>
      <c r="C2165" t="s">
        <v>26</v>
      </c>
      <c r="D2165" t="s">
        <v>237</v>
      </c>
      <c r="E2165" t="s">
        <v>73</v>
      </c>
      <c r="F2165" s="1">
        <v>43661</v>
      </c>
      <c r="G2165" t="s">
        <v>6359</v>
      </c>
      <c r="H2165" t="s">
        <v>6360</v>
      </c>
      <c r="I2165" t="s">
        <v>55</v>
      </c>
      <c r="J2165">
        <v>33152.039920000003</v>
      </c>
      <c r="K2165">
        <v>152</v>
      </c>
      <c r="L2165" t="s">
        <v>44</v>
      </c>
      <c r="M2165" s="1">
        <v>43681</v>
      </c>
      <c r="N2165" t="s">
        <v>89</v>
      </c>
      <c r="O2165" t="s">
        <v>46</v>
      </c>
    </row>
    <row r="2166" spans="1:15" x14ac:dyDescent="0.35">
      <c r="A2166" t="s">
        <v>6361</v>
      </c>
      <c r="B2166">
        <v>55</v>
      </c>
      <c r="C2166" t="s">
        <v>16</v>
      </c>
      <c r="D2166" t="s">
        <v>94</v>
      </c>
      <c r="E2166" t="s">
        <v>28</v>
      </c>
      <c r="F2166" s="1">
        <v>44882</v>
      </c>
      <c r="G2166" t="s">
        <v>3020</v>
      </c>
      <c r="H2166" t="s">
        <v>6362</v>
      </c>
      <c r="I2166" t="s">
        <v>31</v>
      </c>
      <c r="J2166">
        <v>27046.65136</v>
      </c>
      <c r="K2166">
        <v>426</v>
      </c>
      <c r="L2166" t="s">
        <v>40</v>
      </c>
      <c r="M2166" s="1">
        <v>44897</v>
      </c>
      <c r="N2166" t="s">
        <v>45</v>
      </c>
      <c r="O2166" t="s">
        <v>24</v>
      </c>
    </row>
    <row r="2167" spans="1:15" x14ac:dyDescent="0.35">
      <c r="A2167" t="s">
        <v>6363</v>
      </c>
      <c r="B2167">
        <v>68</v>
      </c>
      <c r="C2167" t="s">
        <v>16</v>
      </c>
      <c r="D2167" t="s">
        <v>237</v>
      </c>
      <c r="E2167" t="s">
        <v>73</v>
      </c>
      <c r="F2167" s="1">
        <v>44256</v>
      </c>
      <c r="G2167" t="s">
        <v>6364</v>
      </c>
      <c r="H2167" t="s">
        <v>2631</v>
      </c>
      <c r="I2167" t="s">
        <v>64</v>
      </c>
      <c r="J2167">
        <v>77191.394799999995</v>
      </c>
      <c r="K2167">
        <v>470</v>
      </c>
      <c r="L2167" t="s">
        <v>22</v>
      </c>
      <c r="M2167" s="1">
        <v>44258</v>
      </c>
      <c r="N2167" t="s">
        <v>89</v>
      </c>
      <c r="O2167" t="s">
        <v>34</v>
      </c>
    </row>
    <row r="2168" spans="1:15" x14ac:dyDescent="0.35">
      <c r="A2168" t="s">
        <v>6365</v>
      </c>
      <c r="B2168">
        <v>33</v>
      </c>
      <c r="C2168" t="s">
        <v>16</v>
      </c>
      <c r="D2168" t="s">
        <v>17</v>
      </c>
      <c r="E2168" t="s">
        <v>48</v>
      </c>
      <c r="F2168" s="1">
        <v>44060</v>
      </c>
      <c r="G2168" t="s">
        <v>6366</v>
      </c>
      <c r="H2168" t="s">
        <v>6367</v>
      </c>
      <c r="I2168" t="s">
        <v>60</v>
      </c>
      <c r="J2168">
        <v>7761.119017</v>
      </c>
      <c r="K2168">
        <v>328</v>
      </c>
      <c r="L2168" t="s">
        <v>22</v>
      </c>
      <c r="M2168" s="1">
        <v>44065</v>
      </c>
      <c r="N2168" t="s">
        <v>45</v>
      </c>
      <c r="O2168" t="s">
        <v>46</v>
      </c>
    </row>
    <row r="2169" spans="1:15" x14ac:dyDescent="0.35">
      <c r="A2169" t="s">
        <v>6368</v>
      </c>
      <c r="B2169">
        <v>57</v>
      </c>
      <c r="C2169" t="s">
        <v>26</v>
      </c>
      <c r="D2169" t="s">
        <v>27</v>
      </c>
      <c r="E2169" t="s">
        <v>57</v>
      </c>
      <c r="F2169" s="1">
        <v>43982</v>
      </c>
      <c r="G2169" t="s">
        <v>6369</v>
      </c>
      <c r="H2169" t="s">
        <v>6370</v>
      </c>
      <c r="I2169" t="s">
        <v>64</v>
      </c>
      <c r="J2169">
        <v>11422.862359999999</v>
      </c>
      <c r="K2169">
        <v>481</v>
      </c>
      <c r="L2169" t="s">
        <v>40</v>
      </c>
      <c r="M2169" s="1">
        <v>43993</v>
      </c>
      <c r="N2169" t="s">
        <v>45</v>
      </c>
      <c r="O2169" t="s">
        <v>46</v>
      </c>
    </row>
    <row r="2170" spans="1:15" x14ac:dyDescent="0.35">
      <c r="A2170" t="s">
        <v>6371</v>
      </c>
      <c r="B2170">
        <v>19</v>
      </c>
      <c r="C2170" t="s">
        <v>26</v>
      </c>
      <c r="D2170" t="s">
        <v>94</v>
      </c>
      <c r="E2170" t="s">
        <v>37</v>
      </c>
      <c r="F2170" s="1">
        <v>45175</v>
      </c>
      <c r="G2170" t="s">
        <v>6114</v>
      </c>
      <c r="H2170" t="s">
        <v>6372</v>
      </c>
      <c r="I2170" t="s">
        <v>31</v>
      </c>
      <c r="J2170">
        <v>15551.201719999999</v>
      </c>
      <c r="K2170">
        <v>287</v>
      </c>
      <c r="L2170" t="s">
        <v>44</v>
      </c>
      <c r="M2170" s="1">
        <v>45179</v>
      </c>
      <c r="N2170" t="s">
        <v>33</v>
      </c>
      <c r="O2170" t="s">
        <v>24</v>
      </c>
    </row>
    <row r="2171" spans="1:15" x14ac:dyDescent="0.35">
      <c r="A2171" t="s">
        <v>6373</v>
      </c>
      <c r="B2171">
        <v>48</v>
      </c>
      <c r="C2171" t="s">
        <v>26</v>
      </c>
      <c r="D2171" t="s">
        <v>237</v>
      </c>
      <c r="E2171" t="s">
        <v>57</v>
      </c>
      <c r="F2171" s="1">
        <v>43981</v>
      </c>
      <c r="G2171" t="s">
        <v>6374</v>
      </c>
      <c r="H2171" t="s">
        <v>6375</v>
      </c>
      <c r="I2171" t="s">
        <v>21</v>
      </c>
      <c r="J2171">
        <v>18544.081300000002</v>
      </c>
      <c r="K2171">
        <v>398</v>
      </c>
      <c r="L2171" t="s">
        <v>44</v>
      </c>
      <c r="M2171" s="1">
        <v>43987</v>
      </c>
      <c r="N2171" t="s">
        <v>33</v>
      </c>
      <c r="O2171" t="s">
        <v>34</v>
      </c>
    </row>
    <row r="2172" spans="1:15" x14ac:dyDescent="0.35">
      <c r="A2172" t="s">
        <v>6376</v>
      </c>
      <c r="B2172">
        <v>67</v>
      </c>
      <c r="C2172" t="s">
        <v>26</v>
      </c>
      <c r="D2172" t="s">
        <v>120</v>
      </c>
      <c r="E2172" t="s">
        <v>57</v>
      </c>
      <c r="F2172" s="1">
        <v>43676</v>
      </c>
      <c r="G2172" t="s">
        <v>6377</v>
      </c>
      <c r="H2172" t="s">
        <v>6378</v>
      </c>
      <c r="I2172" t="s">
        <v>64</v>
      </c>
      <c r="J2172">
        <v>31634.287629999999</v>
      </c>
      <c r="K2172">
        <v>130</v>
      </c>
      <c r="L2172" t="s">
        <v>44</v>
      </c>
      <c r="M2172" s="1">
        <v>43694</v>
      </c>
      <c r="N2172" t="s">
        <v>33</v>
      </c>
      <c r="O2172" t="s">
        <v>34</v>
      </c>
    </row>
    <row r="2173" spans="1:15" x14ac:dyDescent="0.35">
      <c r="A2173" t="s">
        <v>6379</v>
      </c>
      <c r="B2173">
        <v>73</v>
      </c>
      <c r="C2173" t="s">
        <v>26</v>
      </c>
      <c r="D2173" t="s">
        <v>52</v>
      </c>
      <c r="E2173" t="s">
        <v>18</v>
      </c>
      <c r="F2173" s="1">
        <v>44981</v>
      </c>
      <c r="G2173" t="s">
        <v>6380</v>
      </c>
      <c r="H2173" t="s">
        <v>6381</v>
      </c>
      <c r="I2173" t="s">
        <v>31</v>
      </c>
      <c r="J2173">
        <v>7231.688701</v>
      </c>
      <c r="K2173">
        <v>451</v>
      </c>
      <c r="L2173" t="s">
        <v>40</v>
      </c>
      <c r="M2173" s="1">
        <v>45005</v>
      </c>
      <c r="N2173" t="s">
        <v>23</v>
      </c>
      <c r="O2173" t="s">
        <v>24</v>
      </c>
    </row>
    <row r="2174" spans="1:15" x14ac:dyDescent="0.35">
      <c r="A2174" t="s">
        <v>6382</v>
      </c>
      <c r="B2174">
        <v>47</v>
      </c>
      <c r="C2174" t="s">
        <v>16</v>
      </c>
      <c r="D2174" t="s">
        <v>52</v>
      </c>
      <c r="E2174" t="s">
        <v>37</v>
      </c>
      <c r="F2174" s="1">
        <v>44164</v>
      </c>
      <c r="G2174" t="s">
        <v>5166</v>
      </c>
      <c r="H2174" t="s">
        <v>6383</v>
      </c>
      <c r="I2174" t="s">
        <v>64</v>
      </c>
      <c r="J2174">
        <v>18569.98691</v>
      </c>
      <c r="K2174">
        <v>375</v>
      </c>
      <c r="L2174" t="s">
        <v>22</v>
      </c>
      <c r="M2174" s="1">
        <v>44168</v>
      </c>
      <c r="N2174" t="s">
        <v>51</v>
      </c>
      <c r="O2174" t="s">
        <v>46</v>
      </c>
    </row>
    <row r="2175" spans="1:15" x14ac:dyDescent="0.35">
      <c r="A2175" t="s">
        <v>6384</v>
      </c>
      <c r="B2175">
        <v>37</v>
      </c>
      <c r="C2175" t="s">
        <v>26</v>
      </c>
      <c r="D2175" t="s">
        <v>17</v>
      </c>
      <c r="E2175" t="s">
        <v>57</v>
      </c>
      <c r="F2175" s="1">
        <v>44463</v>
      </c>
      <c r="G2175" t="s">
        <v>6385</v>
      </c>
      <c r="H2175" t="s">
        <v>6386</v>
      </c>
      <c r="I2175" t="s">
        <v>31</v>
      </c>
      <c r="J2175">
        <v>6529.8976990000001</v>
      </c>
      <c r="K2175">
        <v>387</v>
      </c>
      <c r="L2175" t="s">
        <v>40</v>
      </c>
      <c r="M2175" s="1">
        <v>44484</v>
      </c>
      <c r="N2175" t="s">
        <v>51</v>
      </c>
      <c r="O2175" t="s">
        <v>46</v>
      </c>
    </row>
    <row r="2176" spans="1:15" x14ac:dyDescent="0.35">
      <c r="A2176" t="s">
        <v>6387</v>
      </c>
      <c r="B2176">
        <v>76</v>
      </c>
      <c r="C2176" t="s">
        <v>26</v>
      </c>
      <c r="D2176" t="s">
        <v>237</v>
      </c>
      <c r="E2176" t="s">
        <v>73</v>
      </c>
      <c r="F2176" s="1">
        <v>44882</v>
      </c>
      <c r="G2176" t="s">
        <v>6388</v>
      </c>
      <c r="H2176" t="s">
        <v>6389</v>
      </c>
      <c r="I2176" t="s">
        <v>31</v>
      </c>
      <c r="J2176">
        <v>41714.226179999998</v>
      </c>
      <c r="K2176">
        <v>449</v>
      </c>
      <c r="L2176" t="s">
        <v>44</v>
      </c>
      <c r="M2176" s="1">
        <v>44907</v>
      </c>
      <c r="N2176" t="s">
        <v>89</v>
      </c>
      <c r="O2176" t="s">
        <v>24</v>
      </c>
    </row>
    <row r="2177" spans="1:15" x14ac:dyDescent="0.35">
      <c r="A2177" t="s">
        <v>6390</v>
      </c>
      <c r="B2177">
        <v>18</v>
      </c>
      <c r="C2177" t="s">
        <v>16</v>
      </c>
      <c r="D2177" t="s">
        <v>120</v>
      </c>
      <c r="E2177" t="s">
        <v>18</v>
      </c>
      <c r="F2177" s="1">
        <v>44711</v>
      </c>
      <c r="G2177" t="s">
        <v>6391</v>
      </c>
      <c r="H2177" t="s">
        <v>6392</v>
      </c>
      <c r="I2177" t="s">
        <v>31</v>
      </c>
      <c r="J2177">
        <v>41026.965060000002</v>
      </c>
      <c r="K2177">
        <v>108</v>
      </c>
      <c r="L2177" t="s">
        <v>44</v>
      </c>
      <c r="M2177" s="1">
        <v>44731</v>
      </c>
      <c r="N2177" t="s">
        <v>51</v>
      </c>
      <c r="O2177" t="s">
        <v>46</v>
      </c>
    </row>
    <row r="2178" spans="1:15" x14ac:dyDescent="0.35">
      <c r="A2178" t="s">
        <v>6393</v>
      </c>
      <c r="B2178">
        <v>66</v>
      </c>
      <c r="C2178" t="s">
        <v>26</v>
      </c>
      <c r="D2178" t="s">
        <v>237</v>
      </c>
      <c r="E2178" t="s">
        <v>48</v>
      </c>
      <c r="F2178" s="1">
        <v>43566</v>
      </c>
      <c r="G2178" t="s">
        <v>3478</v>
      </c>
      <c r="H2178" t="s">
        <v>6394</v>
      </c>
      <c r="I2178" t="s">
        <v>64</v>
      </c>
      <c r="J2178">
        <v>30431.94513</v>
      </c>
      <c r="K2178">
        <v>298</v>
      </c>
      <c r="L2178" t="s">
        <v>40</v>
      </c>
      <c r="M2178" s="1">
        <v>43595</v>
      </c>
      <c r="N2178" t="s">
        <v>45</v>
      </c>
      <c r="O2178" t="s">
        <v>46</v>
      </c>
    </row>
    <row r="2179" spans="1:15" x14ac:dyDescent="0.35">
      <c r="A2179" t="s">
        <v>6395</v>
      </c>
      <c r="B2179">
        <v>22</v>
      </c>
      <c r="C2179" t="s">
        <v>16</v>
      </c>
      <c r="D2179" t="s">
        <v>120</v>
      </c>
      <c r="E2179" t="s">
        <v>73</v>
      </c>
      <c r="F2179" s="1">
        <v>44955</v>
      </c>
      <c r="G2179" t="s">
        <v>6396</v>
      </c>
      <c r="H2179" t="s">
        <v>6397</v>
      </c>
      <c r="I2179" t="s">
        <v>55</v>
      </c>
      <c r="J2179">
        <v>58272.273829999998</v>
      </c>
      <c r="K2179">
        <v>237</v>
      </c>
      <c r="L2179" t="s">
        <v>44</v>
      </c>
      <c r="M2179" s="1">
        <v>44981</v>
      </c>
      <c r="N2179" t="s">
        <v>51</v>
      </c>
      <c r="O2179" t="s">
        <v>24</v>
      </c>
    </row>
    <row r="2180" spans="1:15" x14ac:dyDescent="0.35">
      <c r="A2180" t="s">
        <v>6398</v>
      </c>
      <c r="B2180">
        <v>69</v>
      </c>
      <c r="C2180" t="s">
        <v>16</v>
      </c>
      <c r="D2180" t="s">
        <v>36</v>
      </c>
      <c r="E2180" t="s">
        <v>18</v>
      </c>
      <c r="F2180" s="1">
        <v>44118</v>
      </c>
      <c r="G2180" t="s">
        <v>6399</v>
      </c>
      <c r="H2180" t="s">
        <v>6400</v>
      </c>
      <c r="I2180" t="s">
        <v>31</v>
      </c>
      <c r="J2180">
        <v>28493.10642</v>
      </c>
      <c r="K2180">
        <v>139</v>
      </c>
      <c r="L2180" t="s">
        <v>40</v>
      </c>
      <c r="M2180" s="1">
        <v>44143</v>
      </c>
      <c r="N2180" t="s">
        <v>33</v>
      </c>
      <c r="O2180" t="s">
        <v>46</v>
      </c>
    </row>
    <row r="2181" spans="1:15" x14ac:dyDescent="0.35">
      <c r="A2181" t="s">
        <v>6401</v>
      </c>
      <c r="B2181">
        <v>35</v>
      </c>
      <c r="C2181" t="s">
        <v>16</v>
      </c>
      <c r="D2181" t="s">
        <v>36</v>
      </c>
      <c r="E2181" t="s">
        <v>73</v>
      </c>
      <c r="F2181" s="1">
        <v>43837</v>
      </c>
      <c r="G2181" t="s">
        <v>6402</v>
      </c>
      <c r="H2181" t="s">
        <v>6403</v>
      </c>
      <c r="I2181" t="s">
        <v>64</v>
      </c>
      <c r="J2181">
        <v>60016.653319999998</v>
      </c>
      <c r="K2181">
        <v>495</v>
      </c>
      <c r="L2181" t="s">
        <v>22</v>
      </c>
      <c r="M2181" s="1">
        <v>43855</v>
      </c>
      <c r="N2181" t="s">
        <v>45</v>
      </c>
      <c r="O2181" t="s">
        <v>24</v>
      </c>
    </row>
    <row r="2182" spans="1:15" x14ac:dyDescent="0.35">
      <c r="A2182" t="s">
        <v>1361</v>
      </c>
      <c r="B2182">
        <v>18</v>
      </c>
      <c r="C2182" t="s">
        <v>16</v>
      </c>
      <c r="D2182" t="s">
        <v>120</v>
      </c>
      <c r="E2182" t="s">
        <v>57</v>
      </c>
      <c r="F2182" s="1">
        <v>44097</v>
      </c>
      <c r="G2182" t="s">
        <v>6404</v>
      </c>
      <c r="H2182" t="s">
        <v>546</v>
      </c>
      <c r="I2182" t="s">
        <v>31</v>
      </c>
      <c r="J2182">
        <v>22202.016889999999</v>
      </c>
      <c r="K2182">
        <v>398</v>
      </c>
      <c r="L2182" t="s">
        <v>44</v>
      </c>
      <c r="M2182" s="1">
        <v>44123</v>
      </c>
      <c r="N2182" t="s">
        <v>23</v>
      </c>
      <c r="O2182" t="s">
        <v>46</v>
      </c>
    </row>
    <row r="2183" spans="1:15" x14ac:dyDescent="0.35">
      <c r="A2183" t="s">
        <v>6405</v>
      </c>
      <c r="B2183" t="s">
        <v>142</v>
      </c>
      <c r="C2183" t="s">
        <v>26</v>
      </c>
      <c r="D2183" t="s">
        <v>66</v>
      </c>
      <c r="E2183" t="s">
        <v>18</v>
      </c>
      <c r="F2183" s="1">
        <v>43844</v>
      </c>
      <c r="G2183" t="s">
        <v>6406</v>
      </c>
      <c r="H2183" t="s">
        <v>6407</v>
      </c>
      <c r="I2183" t="s">
        <v>64</v>
      </c>
      <c r="J2183">
        <v>4269.8540119999998</v>
      </c>
      <c r="K2183">
        <v>253</v>
      </c>
      <c r="L2183" t="s">
        <v>40</v>
      </c>
      <c r="M2183" s="1">
        <v>43850</v>
      </c>
      <c r="N2183" t="s">
        <v>45</v>
      </c>
      <c r="O2183" t="s">
        <v>46</v>
      </c>
    </row>
    <row r="2184" spans="1:15" x14ac:dyDescent="0.35">
      <c r="A2184" t="s">
        <v>6408</v>
      </c>
      <c r="B2184">
        <v>43</v>
      </c>
      <c r="C2184" t="s">
        <v>26</v>
      </c>
      <c r="D2184" t="s">
        <v>66</v>
      </c>
      <c r="E2184" t="s">
        <v>57</v>
      </c>
      <c r="F2184" s="1">
        <v>44682</v>
      </c>
      <c r="G2184" t="s">
        <v>6409</v>
      </c>
      <c r="H2184" t="s">
        <v>6410</v>
      </c>
      <c r="I2184" t="s">
        <v>21</v>
      </c>
      <c r="J2184">
        <v>14262.578750000001</v>
      </c>
      <c r="K2184">
        <v>224</v>
      </c>
      <c r="L2184" t="s">
        <v>44</v>
      </c>
      <c r="M2184" s="1">
        <v>44685</v>
      </c>
      <c r="N2184" t="s">
        <v>33</v>
      </c>
      <c r="O2184" t="s">
        <v>46</v>
      </c>
    </row>
    <row r="2185" spans="1:15" x14ac:dyDescent="0.35">
      <c r="A2185" t="s">
        <v>6411</v>
      </c>
      <c r="B2185">
        <v>36</v>
      </c>
      <c r="C2185" t="s">
        <v>16</v>
      </c>
      <c r="D2185" t="s">
        <v>66</v>
      </c>
      <c r="E2185" t="s">
        <v>48</v>
      </c>
      <c r="F2185" s="1">
        <v>44545</v>
      </c>
      <c r="G2185" t="s">
        <v>6412</v>
      </c>
      <c r="H2185" t="s">
        <v>6413</v>
      </c>
      <c r="I2185" t="s">
        <v>31</v>
      </c>
      <c r="J2185">
        <v>13148.428239999999</v>
      </c>
      <c r="K2185">
        <v>351</v>
      </c>
      <c r="L2185" t="s">
        <v>40</v>
      </c>
      <c r="M2185" s="1">
        <v>44569</v>
      </c>
      <c r="N2185" t="s">
        <v>51</v>
      </c>
      <c r="O2185" t="s">
        <v>46</v>
      </c>
    </row>
    <row r="2186" spans="1:15" x14ac:dyDescent="0.35">
      <c r="A2186" t="s">
        <v>6414</v>
      </c>
      <c r="B2186">
        <v>60</v>
      </c>
      <c r="C2186" t="s">
        <v>26</v>
      </c>
      <c r="D2186" t="s">
        <v>120</v>
      </c>
      <c r="E2186" t="s">
        <v>18</v>
      </c>
      <c r="F2186" s="1">
        <v>44449</v>
      </c>
      <c r="G2186" t="s">
        <v>6415</v>
      </c>
      <c r="H2186" t="s">
        <v>6416</v>
      </c>
      <c r="I2186" t="s">
        <v>60</v>
      </c>
      <c r="J2186">
        <v>22809.54579</v>
      </c>
      <c r="K2186">
        <v>336</v>
      </c>
      <c r="L2186" t="s">
        <v>40</v>
      </c>
      <c r="M2186" s="1">
        <v>44474</v>
      </c>
      <c r="N2186" t="s">
        <v>45</v>
      </c>
      <c r="O2186" t="s">
        <v>24</v>
      </c>
    </row>
    <row r="2187" spans="1:15" x14ac:dyDescent="0.35">
      <c r="A2187" t="s">
        <v>6417</v>
      </c>
      <c r="B2187">
        <v>71</v>
      </c>
      <c r="C2187" t="s">
        <v>26</v>
      </c>
      <c r="D2187" t="s">
        <v>237</v>
      </c>
      <c r="E2187" t="s">
        <v>48</v>
      </c>
      <c r="F2187" s="1">
        <v>45001</v>
      </c>
      <c r="G2187" t="s">
        <v>6418</v>
      </c>
      <c r="H2187" t="s">
        <v>6419</v>
      </c>
      <c r="I2187" t="s">
        <v>64</v>
      </c>
      <c r="J2187">
        <v>16827.441019999998</v>
      </c>
      <c r="K2187">
        <v>254</v>
      </c>
      <c r="L2187" t="s">
        <v>22</v>
      </c>
      <c r="M2187" s="1">
        <v>45001</v>
      </c>
      <c r="N2187" t="s">
        <v>45</v>
      </c>
      <c r="O2187" t="s">
        <v>46</v>
      </c>
    </row>
    <row r="2188" spans="1:15" x14ac:dyDescent="0.35">
      <c r="A2188" t="s">
        <v>6420</v>
      </c>
      <c r="B2188">
        <v>59</v>
      </c>
      <c r="C2188" t="s">
        <v>16</v>
      </c>
      <c r="D2188" t="s">
        <v>237</v>
      </c>
      <c r="E2188" t="s">
        <v>37</v>
      </c>
      <c r="F2188" s="1">
        <v>44259</v>
      </c>
      <c r="G2188" t="s">
        <v>6421</v>
      </c>
      <c r="H2188" t="s">
        <v>6422</v>
      </c>
      <c r="I2188" t="s">
        <v>31</v>
      </c>
      <c r="J2188">
        <v>3255.3173270000002</v>
      </c>
      <c r="K2188">
        <v>367</v>
      </c>
      <c r="L2188" t="s">
        <v>22</v>
      </c>
      <c r="M2188" s="1">
        <v>44273</v>
      </c>
      <c r="N2188" t="s">
        <v>89</v>
      </c>
      <c r="O2188" t="s">
        <v>46</v>
      </c>
    </row>
    <row r="2189" spans="1:15" x14ac:dyDescent="0.35">
      <c r="A2189" t="s">
        <v>6423</v>
      </c>
      <c r="B2189">
        <v>19</v>
      </c>
      <c r="C2189" t="s">
        <v>26</v>
      </c>
      <c r="D2189" t="s">
        <v>66</v>
      </c>
      <c r="E2189" t="s">
        <v>37</v>
      </c>
      <c r="F2189" s="1">
        <v>44446</v>
      </c>
      <c r="G2189" t="s">
        <v>6414</v>
      </c>
      <c r="H2189" t="s">
        <v>6424</v>
      </c>
      <c r="I2189" t="s">
        <v>60</v>
      </c>
      <c r="J2189">
        <v>10729.54448</v>
      </c>
      <c r="K2189">
        <v>348</v>
      </c>
      <c r="L2189" t="s">
        <v>22</v>
      </c>
      <c r="M2189" s="1">
        <v>44450</v>
      </c>
      <c r="N2189" t="s">
        <v>33</v>
      </c>
      <c r="O2189" t="s">
        <v>46</v>
      </c>
    </row>
    <row r="2190" spans="1:15" x14ac:dyDescent="0.35">
      <c r="A2190" t="s">
        <v>6425</v>
      </c>
      <c r="B2190">
        <v>76</v>
      </c>
      <c r="C2190" t="s">
        <v>16</v>
      </c>
      <c r="D2190" t="s">
        <v>66</v>
      </c>
      <c r="E2190" t="s">
        <v>57</v>
      </c>
      <c r="F2190" s="1">
        <v>43553</v>
      </c>
      <c r="G2190" t="s">
        <v>6426</v>
      </c>
      <c r="H2190" t="s">
        <v>6427</v>
      </c>
      <c r="I2190" t="s">
        <v>60</v>
      </c>
      <c r="J2190">
        <v>19893.811610000001</v>
      </c>
      <c r="K2190">
        <v>114</v>
      </c>
      <c r="L2190" t="s">
        <v>44</v>
      </c>
      <c r="M2190" s="1">
        <v>43564</v>
      </c>
      <c r="N2190" t="s">
        <v>33</v>
      </c>
      <c r="O2190" t="s">
        <v>24</v>
      </c>
    </row>
    <row r="2191" spans="1:15" x14ac:dyDescent="0.35">
      <c r="A2191" t="s">
        <v>6428</v>
      </c>
      <c r="B2191">
        <v>84</v>
      </c>
      <c r="C2191" t="s">
        <v>26</v>
      </c>
      <c r="D2191" t="s">
        <v>17</v>
      </c>
      <c r="E2191" t="s">
        <v>57</v>
      </c>
      <c r="F2191" s="1">
        <v>43979</v>
      </c>
      <c r="G2191" t="s">
        <v>6429</v>
      </c>
      <c r="H2191" t="s">
        <v>6430</v>
      </c>
      <c r="I2191" t="s">
        <v>60</v>
      </c>
      <c r="J2191">
        <v>27916.65382</v>
      </c>
      <c r="K2191">
        <v>498</v>
      </c>
      <c r="L2191" t="s">
        <v>44</v>
      </c>
      <c r="M2191" s="1">
        <v>43988</v>
      </c>
      <c r="N2191" t="s">
        <v>89</v>
      </c>
      <c r="O2191" t="s">
        <v>46</v>
      </c>
    </row>
    <row r="2192" spans="1:15" x14ac:dyDescent="0.35">
      <c r="A2192" t="s">
        <v>6431</v>
      </c>
      <c r="B2192">
        <v>43</v>
      </c>
      <c r="C2192" t="s">
        <v>26</v>
      </c>
      <c r="D2192" t="s">
        <v>36</v>
      </c>
      <c r="E2192" t="s">
        <v>57</v>
      </c>
      <c r="F2192" s="1">
        <v>44511</v>
      </c>
      <c r="G2192" t="s">
        <v>6432</v>
      </c>
      <c r="H2192" t="s">
        <v>6433</v>
      </c>
      <c r="I2192" t="s">
        <v>60</v>
      </c>
      <c r="J2192">
        <v>7803.2081109999999</v>
      </c>
      <c r="K2192">
        <v>162</v>
      </c>
      <c r="L2192" t="s">
        <v>44</v>
      </c>
      <c r="M2192" s="1">
        <v>44534</v>
      </c>
      <c r="N2192" t="s">
        <v>89</v>
      </c>
      <c r="O2192" t="s">
        <v>46</v>
      </c>
    </row>
    <row r="2193" spans="1:15" x14ac:dyDescent="0.35">
      <c r="A2193" t="s">
        <v>6434</v>
      </c>
      <c r="B2193">
        <v>35</v>
      </c>
      <c r="C2193" t="s">
        <v>26</v>
      </c>
      <c r="D2193" t="s">
        <v>27</v>
      </c>
      <c r="E2193" t="s">
        <v>37</v>
      </c>
      <c r="F2193" s="1">
        <v>44769</v>
      </c>
      <c r="G2193" t="s">
        <v>6435</v>
      </c>
      <c r="H2193" t="s">
        <v>6436</v>
      </c>
      <c r="I2193" t="s">
        <v>55</v>
      </c>
      <c r="J2193">
        <v>3402.9664109999999</v>
      </c>
      <c r="K2193">
        <v>199</v>
      </c>
      <c r="L2193" t="s">
        <v>22</v>
      </c>
      <c r="M2193" s="1">
        <v>44775</v>
      </c>
      <c r="N2193" t="s">
        <v>89</v>
      </c>
      <c r="O2193" t="s">
        <v>46</v>
      </c>
    </row>
    <row r="2194" spans="1:15" x14ac:dyDescent="0.35">
      <c r="A2194" t="s">
        <v>6437</v>
      </c>
      <c r="B2194">
        <v>21</v>
      </c>
      <c r="C2194" t="s">
        <v>16</v>
      </c>
      <c r="D2194" t="s">
        <v>66</v>
      </c>
      <c r="E2194" t="s">
        <v>57</v>
      </c>
      <c r="F2194" s="1">
        <v>44394</v>
      </c>
      <c r="G2194" t="s">
        <v>6438</v>
      </c>
      <c r="H2194" t="s">
        <v>6439</v>
      </c>
      <c r="I2194" t="s">
        <v>31</v>
      </c>
      <c r="J2194">
        <v>9138.6465709999993</v>
      </c>
      <c r="K2194">
        <v>172</v>
      </c>
      <c r="L2194" t="s">
        <v>44</v>
      </c>
      <c r="M2194" s="1">
        <v>44396</v>
      </c>
      <c r="N2194" t="s">
        <v>33</v>
      </c>
      <c r="O2194" t="s">
        <v>24</v>
      </c>
    </row>
    <row r="2195" spans="1:15" x14ac:dyDescent="0.35">
      <c r="A2195" t="s">
        <v>6440</v>
      </c>
      <c r="B2195">
        <v>39</v>
      </c>
      <c r="C2195" t="s">
        <v>26</v>
      </c>
      <c r="D2195" t="s">
        <v>120</v>
      </c>
      <c r="E2195" t="s">
        <v>48</v>
      </c>
      <c r="F2195" s="1">
        <v>44665</v>
      </c>
      <c r="G2195" t="s">
        <v>6441</v>
      </c>
      <c r="H2195" t="s">
        <v>6442</v>
      </c>
      <c r="I2195" t="s">
        <v>55</v>
      </c>
      <c r="J2195">
        <v>23433.135020000002</v>
      </c>
      <c r="K2195">
        <v>234</v>
      </c>
      <c r="L2195" t="s">
        <v>22</v>
      </c>
      <c r="M2195" s="1">
        <v>44666</v>
      </c>
      <c r="N2195" t="s">
        <v>33</v>
      </c>
      <c r="O2195" t="s">
        <v>24</v>
      </c>
    </row>
    <row r="2196" spans="1:15" x14ac:dyDescent="0.35">
      <c r="A2196" t="s">
        <v>6443</v>
      </c>
      <c r="B2196">
        <v>58</v>
      </c>
      <c r="C2196" t="s">
        <v>26</v>
      </c>
      <c r="D2196" t="s">
        <v>120</v>
      </c>
      <c r="E2196" t="s">
        <v>18</v>
      </c>
      <c r="F2196" s="1">
        <v>44125</v>
      </c>
      <c r="G2196" t="s">
        <v>6444</v>
      </c>
      <c r="H2196" t="s">
        <v>6445</v>
      </c>
      <c r="I2196" t="s">
        <v>55</v>
      </c>
      <c r="J2196">
        <v>10260.280559999999</v>
      </c>
      <c r="K2196">
        <v>188</v>
      </c>
      <c r="L2196" t="s">
        <v>22</v>
      </c>
      <c r="M2196" s="1">
        <v>44141</v>
      </c>
      <c r="N2196" t="s">
        <v>51</v>
      </c>
      <c r="O2196" t="s">
        <v>34</v>
      </c>
    </row>
    <row r="2197" spans="1:15" x14ac:dyDescent="0.35">
      <c r="A2197" t="s">
        <v>6446</v>
      </c>
      <c r="B2197">
        <v>37</v>
      </c>
      <c r="C2197" t="s">
        <v>16</v>
      </c>
      <c r="D2197" t="s">
        <v>66</v>
      </c>
      <c r="E2197" t="s">
        <v>73</v>
      </c>
      <c r="F2197" s="1">
        <v>44066</v>
      </c>
      <c r="G2197" t="s">
        <v>6447</v>
      </c>
      <c r="H2197" t="s">
        <v>6448</v>
      </c>
      <c r="I2197" t="s">
        <v>31</v>
      </c>
      <c r="J2197">
        <v>17326.870610000002</v>
      </c>
      <c r="K2197">
        <v>334</v>
      </c>
      <c r="L2197" t="s">
        <v>40</v>
      </c>
      <c r="M2197" s="1">
        <v>44067</v>
      </c>
      <c r="N2197" t="s">
        <v>51</v>
      </c>
      <c r="O2197" t="s">
        <v>24</v>
      </c>
    </row>
    <row r="2198" spans="1:15" x14ac:dyDescent="0.35">
      <c r="A2198" t="s">
        <v>6449</v>
      </c>
      <c r="B2198">
        <v>32</v>
      </c>
      <c r="C2198" t="s">
        <v>26</v>
      </c>
      <c r="D2198" t="s">
        <v>27</v>
      </c>
      <c r="E2198" t="s">
        <v>73</v>
      </c>
      <c r="F2198" s="1">
        <v>44967</v>
      </c>
      <c r="G2198" t="s">
        <v>6450</v>
      </c>
      <c r="H2198" t="s">
        <v>6451</v>
      </c>
      <c r="I2198" t="s">
        <v>31</v>
      </c>
      <c r="J2198">
        <v>20826.454689999999</v>
      </c>
      <c r="K2198">
        <v>272</v>
      </c>
      <c r="L2198" t="s">
        <v>40</v>
      </c>
      <c r="M2198" s="1">
        <v>44996</v>
      </c>
      <c r="N2198" t="s">
        <v>45</v>
      </c>
      <c r="O2198" t="s">
        <v>46</v>
      </c>
    </row>
    <row r="2199" spans="1:15" x14ac:dyDescent="0.35">
      <c r="A2199" t="s">
        <v>6452</v>
      </c>
      <c r="B2199">
        <v>33</v>
      </c>
      <c r="C2199" t="s">
        <v>16</v>
      </c>
      <c r="D2199" t="s">
        <v>27</v>
      </c>
      <c r="E2199" t="s">
        <v>18</v>
      </c>
      <c r="F2199" s="1">
        <v>43950</v>
      </c>
      <c r="G2199" t="s">
        <v>6453</v>
      </c>
      <c r="H2199" t="s">
        <v>6454</v>
      </c>
      <c r="I2199" t="s">
        <v>60</v>
      </c>
      <c r="J2199">
        <v>57933.591180000003</v>
      </c>
      <c r="K2199">
        <v>463</v>
      </c>
      <c r="L2199" t="s">
        <v>22</v>
      </c>
      <c r="M2199" s="1">
        <v>43958</v>
      </c>
      <c r="N2199" t="s">
        <v>33</v>
      </c>
      <c r="O2199" t="s">
        <v>46</v>
      </c>
    </row>
    <row r="2200" spans="1:15" x14ac:dyDescent="0.35">
      <c r="A2200" t="s">
        <v>6455</v>
      </c>
      <c r="B2200" t="s">
        <v>142</v>
      </c>
      <c r="C2200" t="s">
        <v>16</v>
      </c>
      <c r="D2200" t="s">
        <v>27</v>
      </c>
      <c r="E2200" t="s">
        <v>48</v>
      </c>
      <c r="F2200" s="1">
        <v>43931</v>
      </c>
      <c r="G2200" t="s">
        <v>6456</v>
      </c>
      <c r="H2200" t="s">
        <v>6457</v>
      </c>
      <c r="I2200" t="s">
        <v>55</v>
      </c>
      <c r="J2200">
        <v>14410.044159999999</v>
      </c>
      <c r="K2200">
        <v>388</v>
      </c>
      <c r="L2200" t="s">
        <v>40</v>
      </c>
      <c r="M2200" s="1">
        <v>43934</v>
      </c>
      <c r="N2200" t="s">
        <v>89</v>
      </c>
      <c r="O2200" t="s">
        <v>46</v>
      </c>
    </row>
    <row r="2201" spans="1:15" x14ac:dyDescent="0.35">
      <c r="A2201" t="s">
        <v>6458</v>
      </c>
      <c r="B2201">
        <v>33</v>
      </c>
      <c r="C2201" t="s">
        <v>26</v>
      </c>
      <c r="D2201" t="s">
        <v>52</v>
      </c>
      <c r="E2201" t="s">
        <v>48</v>
      </c>
      <c r="F2201" s="1">
        <v>43608</v>
      </c>
      <c r="G2201" t="s">
        <v>6459</v>
      </c>
      <c r="H2201" t="s">
        <v>6460</v>
      </c>
      <c r="I2201" t="s">
        <v>31</v>
      </c>
      <c r="J2201">
        <v>15948.20448</v>
      </c>
      <c r="K2201">
        <v>477</v>
      </c>
      <c r="L2201" t="s">
        <v>44</v>
      </c>
      <c r="M2201" s="1">
        <v>43634</v>
      </c>
      <c r="N2201" t="s">
        <v>89</v>
      </c>
      <c r="O2201" t="s">
        <v>46</v>
      </c>
    </row>
    <row r="2202" spans="1:15" x14ac:dyDescent="0.35">
      <c r="A2202" t="s">
        <v>6461</v>
      </c>
      <c r="B2202">
        <v>20</v>
      </c>
      <c r="C2202" t="s">
        <v>16</v>
      </c>
      <c r="D2202" t="s">
        <v>36</v>
      </c>
      <c r="E2202" t="s">
        <v>73</v>
      </c>
      <c r="F2202" s="1">
        <v>45223</v>
      </c>
      <c r="G2202" t="s">
        <v>6462</v>
      </c>
      <c r="H2202" t="s">
        <v>2808</v>
      </c>
      <c r="I2202" t="s">
        <v>64</v>
      </c>
      <c r="J2202">
        <v>13796.67632</v>
      </c>
      <c r="K2202">
        <v>274</v>
      </c>
      <c r="L2202" t="s">
        <v>40</v>
      </c>
      <c r="M2202" s="1">
        <v>45243</v>
      </c>
      <c r="N2202" t="s">
        <v>51</v>
      </c>
      <c r="O2202" t="s">
        <v>34</v>
      </c>
    </row>
    <row r="2203" spans="1:15" x14ac:dyDescent="0.35">
      <c r="A2203" t="s">
        <v>6463</v>
      </c>
      <c r="B2203">
        <v>65</v>
      </c>
      <c r="C2203" t="s">
        <v>26</v>
      </c>
      <c r="D2203" t="s">
        <v>94</v>
      </c>
      <c r="E2203" t="s">
        <v>48</v>
      </c>
      <c r="F2203" s="1">
        <v>45002</v>
      </c>
      <c r="G2203" t="s">
        <v>6464</v>
      </c>
      <c r="H2203" t="s">
        <v>6465</v>
      </c>
      <c r="I2203" t="s">
        <v>64</v>
      </c>
      <c r="J2203">
        <v>32676.258989999998</v>
      </c>
      <c r="K2203">
        <v>485</v>
      </c>
      <c r="L2203" t="s">
        <v>22</v>
      </c>
      <c r="M2203" s="1">
        <v>45012</v>
      </c>
      <c r="N2203" t="s">
        <v>51</v>
      </c>
      <c r="O2203" t="s">
        <v>24</v>
      </c>
    </row>
    <row r="2204" spans="1:15" x14ac:dyDescent="0.35">
      <c r="A2204" t="s">
        <v>6466</v>
      </c>
      <c r="B2204">
        <v>29</v>
      </c>
      <c r="C2204" t="s">
        <v>16</v>
      </c>
      <c r="D2204" t="s">
        <v>27</v>
      </c>
      <c r="E2204" t="s">
        <v>28</v>
      </c>
      <c r="F2204" s="1">
        <v>44948</v>
      </c>
      <c r="G2204" t="s">
        <v>6467</v>
      </c>
      <c r="H2204" t="s">
        <v>6468</v>
      </c>
      <c r="I2204" t="s">
        <v>64</v>
      </c>
      <c r="J2204">
        <v>41108.77738</v>
      </c>
      <c r="K2204">
        <v>220</v>
      </c>
      <c r="L2204" t="s">
        <v>44</v>
      </c>
      <c r="M2204" s="1">
        <v>44965</v>
      </c>
      <c r="N2204" t="s">
        <v>89</v>
      </c>
      <c r="O2204" t="s">
        <v>24</v>
      </c>
    </row>
    <row r="2205" spans="1:15" x14ac:dyDescent="0.35">
      <c r="A2205" t="s">
        <v>6469</v>
      </c>
      <c r="B2205">
        <v>67</v>
      </c>
      <c r="C2205" t="s">
        <v>16</v>
      </c>
      <c r="D2205" t="s">
        <v>52</v>
      </c>
      <c r="E2205" t="s">
        <v>57</v>
      </c>
      <c r="F2205" s="1">
        <v>44619</v>
      </c>
      <c r="G2205" t="s">
        <v>6470</v>
      </c>
      <c r="H2205" t="s">
        <v>6471</v>
      </c>
      <c r="I2205" t="s">
        <v>55</v>
      </c>
      <c r="J2205">
        <v>31856.31192</v>
      </c>
      <c r="K2205">
        <v>177</v>
      </c>
      <c r="L2205" t="s">
        <v>44</v>
      </c>
      <c r="M2205" s="1">
        <v>44632</v>
      </c>
      <c r="N2205" t="s">
        <v>23</v>
      </c>
      <c r="O2205" t="s">
        <v>46</v>
      </c>
    </row>
    <row r="2206" spans="1:15" x14ac:dyDescent="0.35">
      <c r="A2206" t="s">
        <v>6472</v>
      </c>
      <c r="B2206">
        <v>20</v>
      </c>
      <c r="C2206" t="s">
        <v>26</v>
      </c>
      <c r="D2206" t="s">
        <v>94</v>
      </c>
      <c r="E2206" t="s">
        <v>37</v>
      </c>
      <c r="F2206" s="1">
        <v>45218</v>
      </c>
      <c r="G2206" t="s">
        <v>6473</v>
      </c>
      <c r="H2206" t="s">
        <v>6474</v>
      </c>
      <c r="I2206" t="s">
        <v>31</v>
      </c>
      <c r="J2206">
        <v>7091.300671</v>
      </c>
      <c r="K2206">
        <v>393</v>
      </c>
      <c r="L2206" t="s">
        <v>44</v>
      </c>
      <c r="M2206" s="1">
        <v>45243</v>
      </c>
      <c r="N2206" t="s">
        <v>51</v>
      </c>
      <c r="O2206" t="s">
        <v>34</v>
      </c>
    </row>
    <row r="2207" spans="1:15" x14ac:dyDescent="0.35">
      <c r="A2207" t="s">
        <v>6475</v>
      </c>
      <c r="B2207">
        <v>74</v>
      </c>
      <c r="C2207" t="s">
        <v>16</v>
      </c>
      <c r="D2207" t="s">
        <v>27</v>
      </c>
      <c r="E2207" t="s">
        <v>18</v>
      </c>
      <c r="F2207" s="1">
        <v>44266</v>
      </c>
      <c r="G2207" t="s">
        <v>6476</v>
      </c>
      <c r="H2207" t="s">
        <v>6477</v>
      </c>
      <c r="I2207" t="s">
        <v>21</v>
      </c>
      <c r="J2207">
        <v>38054.848389999999</v>
      </c>
      <c r="K2207">
        <v>290</v>
      </c>
      <c r="L2207" t="s">
        <v>44</v>
      </c>
      <c r="M2207" s="1">
        <v>44293</v>
      </c>
      <c r="N2207" t="s">
        <v>33</v>
      </c>
      <c r="O2207" t="s">
        <v>34</v>
      </c>
    </row>
    <row r="2208" spans="1:15" x14ac:dyDescent="0.35">
      <c r="A2208" t="s">
        <v>6478</v>
      </c>
      <c r="B2208">
        <v>60</v>
      </c>
      <c r="C2208" t="s">
        <v>16</v>
      </c>
      <c r="D2208" t="s">
        <v>66</v>
      </c>
      <c r="E2208" t="s">
        <v>73</v>
      </c>
      <c r="F2208" s="1">
        <v>44926</v>
      </c>
      <c r="G2208" t="s">
        <v>6479</v>
      </c>
      <c r="H2208" t="s">
        <v>6480</v>
      </c>
      <c r="I2208" t="s">
        <v>55</v>
      </c>
      <c r="J2208">
        <v>9397.4466830000001</v>
      </c>
      <c r="K2208">
        <v>406</v>
      </c>
      <c r="L2208" t="s">
        <v>40</v>
      </c>
      <c r="M2208" s="1">
        <v>44931</v>
      </c>
      <c r="N2208" t="s">
        <v>89</v>
      </c>
      <c r="O2208" t="s">
        <v>46</v>
      </c>
    </row>
    <row r="2209" spans="1:15" x14ac:dyDescent="0.35">
      <c r="A2209" t="s">
        <v>6481</v>
      </c>
      <c r="B2209">
        <v>60</v>
      </c>
      <c r="C2209" t="s">
        <v>26</v>
      </c>
      <c r="D2209" t="s">
        <v>120</v>
      </c>
      <c r="E2209" t="s">
        <v>73</v>
      </c>
      <c r="F2209" s="1">
        <v>43937</v>
      </c>
      <c r="G2209" t="s">
        <v>6482</v>
      </c>
      <c r="H2209" t="s">
        <v>6483</v>
      </c>
      <c r="I2209" t="s">
        <v>31</v>
      </c>
      <c r="J2209">
        <v>67083.029609999998</v>
      </c>
      <c r="K2209">
        <v>122</v>
      </c>
      <c r="L2209" t="s">
        <v>44</v>
      </c>
      <c r="M2209" s="1">
        <v>43959</v>
      </c>
      <c r="N2209" t="s">
        <v>89</v>
      </c>
      <c r="O2209" t="s">
        <v>24</v>
      </c>
    </row>
    <row r="2210" spans="1:15" x14ac:dyDescent="0.35">
      <c r="A2210" t="s">
        <v>6484</v>
      </c>
      <c r="B2210">
        <v>39</v>
      </c>
      <c r="C2210" t="s">
        <v>26</v>
      </c>
      <c r="D2210" t="s">
        <v>66</v>
      </c>
      <c r="E2210" t="s">
        <v>18</v>
      </c>
      <c r="F2210" s="1">
        <v>45224</v>
      </c>
      <c r="G2210" t="s">
        <v>6485</v>
      </c>
      <c r="H2210" t="s">
        <v>6486</v>
      </c>
      <c r="I2210" t="s">
        <v>31</v>
      </c>
      <c r="J2210">
        <v>27617.935959999999</v>
      </c>
      <c r="K2210">
        <v>227</v>
      </c>
      <c r="L2210" t="s">
        <v>44</v>
      </c>
      <c r="M2210" s="1">
        <v>45232</v>
      </c>
      <c r="N2210" t="s">
        <v>23</v>
      </c>
      <c r="O2210" t="s">
        <v>24</v>
      </c>
    </row>
    <row r="2211" spans="1:15" x14ac:dyDescent="0.35">
      <c r="A2211" t="s">
        <v>6487</v>
      </c>
      <c r="B2211">
        <v>83</v>
      </c>
      <c r="C2211" t="s">
        <v>16</v>
      </c>
      <c r="D2211" t="s">
        <v>27</v>
      </c>
      <c r="E2211" t="s">
        <v>73</v>
      </c>
      <c r="F2211" s="1">
        <v>43779</v>
      </c>
      <c r="G2211" t="s">
        <v>6488</v>
      </c>
      <c r="H2211" t="s">
        <v>6489</v>
      </c>
      <c r="I2211" t="s">
        <v>60</v>
      </c>
      <c r="J2211">
        <v>43026.917880000001</v>
      </c>
      <c r="K2211">
        <v>134</v>
      </c>
      <c r="L2211" t="s">
        <v>22</v>
      </c>
      <c r="M2211" s="1">
        <v>43781</v>
      </c>
      <c r="N2211" t="s">
        <v>51</v>
      </c>
      <c r="O2211" t="s">
        <v>34</v>
      </c>
    </row>
    <row r="2212" spans="1:15" x14ac:dyDescent="0.35">
      <c r="A2212" t="s">
        <v>4326</v>
      </c>
      <c r="B2212">
        <v>57</v>
      </c>
      <c r="C2212" t="s">
        <v>26</v>
      </c>
      <c r="D2212" t="s">
        <v>94</v>
      </c>
      <c r="E2212" t="s">
        <v>73</v>
      </c>
      <c r="F2212" s="1">
        <v>43833</v>
      </c>
      <c r="G2212" t="s">
        <v>6490</v>
      </c>
      <c r="H2212" t="s">
        <v>3195</v>
      </c>
      <c r="I2212" t="s">
        <v>55</v>
      </c>
      <c r="J2212">
        <v>4188.8886940000002</v>
      </c>
      <c r="K2212">
        <v>499</v>
      </c>
      <c r="L2212" t="s">
        <v>44</v>
      </c>
      <c r="M2212" s="1">
        <v>43841</v>
      </c>
      <c r="N2212" t="s">
        <v>51</v>
      </c>
      <c r="O2212" t="s">
        <v>46</v>
      </c>
    </row>
    <row r="2213" spans="1:15" x14ac:dyDescent="0.35">
      <c r="A2213" t="s">
        <v>6491</v>
      </c>
      <c r="B2213">
        <v>41</v>
      </c>
      <c r="C2213" t="s">
        <v>16</v>
      </c>
      <c r="D2213" t="s">
        <v>120</v>
      </c>
      <c r="E2213" t="s">
        <v>57</v>
      </c>
      <c r="F2213" s="1">
        <v>43848</v>
      </c>
      <c r="G2213" t="s">
        <v>6492</v>
      </c>
      <c r="H2213" t="s">
        <v>6493</v>
      </c>
      <c r="I2213" t="s">
        <v>55</v>
      </c>
      <c r="J2213">
        <v>10873.790849999999</v>
      </c>
      <c r="K2213">
        <v>376</v>
      </c>
      <c r="L2213" t="s">
        <v>40</v>
      </c>
      <c r="M2213" s="1">
        <v>43870</v>
      </c>
      <c r="N2213" t="s">
        <v>89</v>
      </c>
      <c r="O2213" t="s">
        <v>34</v>
      </c>
    </row>
    <row r="2214" spans="1:15" x14ac:dyDescent="0.35">
      <c r="A2214" t="s">
        <v>6494</v>
      </c>
      <c r="B2214">
        <v>20</v>
      </c>
      <c r="C2214" t="s">
        <v>16</v>
      </c>
      <c r="D2214" t="s">
        <v>237</v>
      </c>
      <c r="E2214" t="s">
        <v>57</v>
      </c>
      <c r="F2214" s="1">
        <v>44530</v>
      </c>
      <c r="G2214" t="s">
        <v>6495</v>
      </c>
      <c r="H2214" t="s">
        <v>6496</v>
      </c>
      <c r="I2214" t="s">
        <v>31</v>
      </c>
      <c r="J2214">
        <v>33241.324719999997</v>
      </c>
      <c r="K2214">
        <v>481</v>
      </c>
      <c r="L2214" t="s">
        <v>40</v>
      </c>
      <c r="M2214" s="1">
        <v>44536</v>
      </c>
      <c r="N2214" t="s">
        <v>51</v>
      </c>
      <c r="O2214" t="s">
        <v>34</v>
      </c>
    </row>
    <row r="2215" spans="1:15" x14ac:dyDescent="0.35">
      <c r="A2215" t="s">
        <v>6497</v>
      </c>
      <c r="B2215">
        <v>48</v>
      </c>
      <c r="C2215" t="s">
        <v>16</v>
      </c>
      <c r="D2215" t="s">
        <v>36</v>
      </c>
      <c r="E2215" t="s">
        <v>37</v>
      </c>
      <c r="F2215" s="1">
        <v>44066</v>
      </c>
      <c r="G2215" t="s">
        <v>6498</v>
      </c>
      <c r="H2215" t="s">
        <v>6499</v>
      </c>
      <c r="I2215" t="s">
        <v>60</v>
      </c>
      <c r="J2215">
        <v>1116.099035</v>
      </c>
      <c r="K2215">
        <v>425</v>
      </c>
      <c r="L2215" t="s">
        <v>40</v>
      </c>
      <c r="M2215" s="1">
        <v>44087</v>
      </c>
      <c r="N2215" t="s">
        <v>33</v>
      </c>
      <c r="O2215" t="s">
        <v>46</v>
      </c>
    </row>
    <row r="2216" spans="1:15" x14ac:dyDescent="0.35">
      <c r="A2216" t="s">
        <v>6500</v>
      </c>
      <c r="B2216">
        <v>64</v>
      </c>
      <c r="C2216" t="s">
        <v>16</v>
      </c>
      <c r="D2216" t="s">
        <v>120</v>
      </c>
      <c r="E2216" t="s">
        <v>37</v>
      </c>
      <c r="F2216" s="1">
        <v>44216</v>
      </c>
      <c r="G2216" t="s">
        <v>6501</v>
      </c>
      <c r="H2216" t="s">
        <v>6502</v>
      </c>
      <c r="I2216" t="s">
        <v>64</v>
      </c>
      <c r="J2216">
        <v>14238.757439999999</v>
      </c>
      <c r="K2216">
        <v>400</v>
      </c>
      <c r="L2216" t="s">
        <v>22</v>
      </c>
      <c r="M2216" s="1">
        <v>44238</v>
      </c>
      <c r="N2216" t="s">
        <v>89</v>
      </c>
      <c r="O2216" t="s">
        <v>46</v>
      </c>
    </row>
    <row r="2217" spans="1:15" x14ac:dyDescent="0.35">
      <c r="A2217" t="s">
        <v>6503</v>
      </c>
      <c r="B2217">
        <v>25</v>
      </c>
      <c r="C2217" t="s">
        <v>16</v>
      </c>
      <c r="D2217" t="s">
        <v>27</v>
      </c>
      <c r="E2217" t="s">
        <v>37</v>
      </c>
      <c r="F2217" s="1">
        <v>45130</v>
      </c>
      <c r="G2217" t="s">
        <v>6504</v>
      </c>
      <c r="H2217" t="s">
        <v>6505</v>
      </c>
      <c r="I2217" t="s">
        <v>31</v>
      </c>
      <c r="J2217">
        <v>17852.935689999998</v>
      </c>
      <c r="K2217">
        <v>305</v>
      </c>
      <c r="L2217" t="s">
        <v>22</v>
      </c>
      <c r="M2217" s="1">
        <v>45141</v>
      </c>
      <c r="N2217" t="s">
        <v>45</v>
      </c>
      <c r="O2217" t="s">
        <v>34</v>
      </c>
    </row>
    <row r="2218" spans="1:15" x14ac:dyDescent="0.35">
      <c r="A2218" t="s">
        <v>6506</v>
      </c>
      <c r="B2218">
        <v>41</v>
      </c>
      <c r="C2218" t="s">
        <v>26</v>
      </c>
      <c r="D2218" t="s">
        <v>66</v>
      </c>
      <c r="E2218" t="s">
        <v>48</v>
      </c>
      <c r="F2218" s="1">
        <v>45016</v>
      </c>
      <c r="G2218" t="s">
        <v>6507</v>
      </c>
      <c r="H2218" t="s">
        <v>6508</v>
      </c>
      <c r="I2218" t="s">
        <v>55</v>
      </c>
      <c r="J2218">
        <v>30106.948530000001</v>
      </c>
      <c r="K2218">
        <v>105</v>
      </c>
      <c r="L2218" t="s">
        <v>44</v>
      </c>
      <c r="M2218" t="s">
        <v>6509</v>
      </c>
      <c r="N2218" t="s">
        <v>89</v>
      </c>
      <c r="O2218" t="s">
        <v>46</v>
      </c>
    </row>
    <row r="2219" spans="1:15" x14ac:dyDescent="0.35">
      <c r="A2219" t="s">
        <v>6510</v>
      </c>
      <c r="B2219">
        <v>21</v>
      </c>
      <c r="C2219" t="s">
        <v>26</v>
      </c>
      <c r="D2219" t="s">
        <v>120</v>
      </c>
      <c r="E2219" t="s">
        <v>28</v>
      </c>
      <c r="F2219" s="1">
        <v>43942</v>
      </c>
      <c r="G2219" t="s">
        <v>6511</v>
      </c>
      <c r="H2219" t="s">
        <v>6512</v>
      </c>
      <c r="I2219" t="s">
        <v>55</v>
      </c>
      <c r="J2219">
        <v>11253.854810000001</v>
      </c>
      <c r="K2219">
        <v>390</v>
      </c>
      <c r="L2219" t="s">
        <v>44</v>
      </c>
      <c r="M2219" s="1">
        <v>43954</v>
      </c>
      <c r="N2219" t="s">
        <v>45</v>
      </c>
      <c r="O2219" t="s">
        <v>34</v>
      </c>
    </row>
    <row r="2220" spans="1:15" x14ac:dyDescent="0.35">
      <c r="A2220" t="s">
        <v>5145</v>
      </c>
      <c r="B2220">
        <v>43</v>
      </c>
      <c r="C2220" t="s">
        <v>26</v>
      </c>
      <c r="D2220" t="s">
        <v>27</v>
      </c>
      <c r="E2220" t="s">
        <v>28</v>
      </c>
      <c r="F2220" s="1">
        <v>44274</v>
      </c>
      <c r="G2220" t="s">
        <v>6513</v>
      </c>
      <c r="H2220" t="s">
        <v>5442</v>
      </c>
      <c r="I2220" t="s">
        <v>21</v>
      </c>
      <c r="J2220">
        <v>20037.330470000001</v>
      </c>
      <c r="K2220">
        <v>192</v>
      </c>
      <c r="L2220" t="s">
        <v>44</v>
      </c>
      <c r="M2220" s="1">
        <v>44278</v>
      </c>
      <c r="N2220" t="s">
        <v>45</v>
      </c>
      <c r="O2220" t="s">
        <v>46</v>
      </c>
    </row>
    <row r="2221" spans="1:15" x14ac:dyDescent="0.35">
      <c r="A2221" t="s">
        <v>6514</v>
      </c>
      <c r="B2221">
        <v>22</v>
      </c>
      <c r="C2221" t="s">
        <v>16</v>
      </c>
      <c r="D2221" t="s">
        <v>27</v>
      </c>
      <c r="E2221" t="s">
        <v>28</v>
      </c>
      <c r="F2221" s="1">
        <v>43448</v>
      </c>
      <c r="G2221" t="s">
        <v>6515</v>
      </c>
      <c r="H2221" t="s">
        <v>6516</v>
      </c>
      <c r="I2221" t="s">
        <v>55</v>
      </c>
      <c r="J2221">
        <v>17870.225989999999</v>
      </c>
      <c r="K2221">
        <v>338</v>
      </c>
      <c r="L2221" t="s">
        <v>40</v>
      </c>
      <c r="M2221" s="1">
        <v>43472</v>
      </c>
      <c r="N2221" t="s">
        <v>23</v>
      </c>
      <c r="O2221" t="s">
        <v>46</v>
      </c>
    </row>
    <row r="2222" spans="1:15" x14ac:dyDescent="0.35">
      <c r="A2222" t="s">
        <v>6517</v>
      </c>
      <c r="B2222">
        <v>20</v>
      </c>
      <c r="C2222" t="s">
        <v>26</v>
      </c>
      <c r="D2222" t="s">
        <v>17</v>
      </c>
      <c r="E2222" t="s">
        <v>28</v>
      </c>
      <c r="F2222" s="1">
        <v>44242</v>
      </c>
      <c r="G2222" t="s">
        <v>811</v>
      </c>
      <c r="H2222" t="s">
        <v>6518</v>
      </c>
      <c r="I2222" t="s">
        <v>31</v>
      </c>
      <c r="J2222">
        <v>44859.1204</v>
      </c>
      <c r="K2222">
        <v>240</v>
      </c>
      <c r="L2222" t="s">
        <v>40</v>
      </c>
      <c r="M2222" s="1">
        <v>44267</v>
      </c>
      <c r="N2222" t="s">
        <v>23</v>
      </c>
      <c r="O2222" t="s">
        <v>46</v>
      </c>
    </row>
    <row r="2223" spans="1:15" x14ac:dyDescent="0.35">
      <c r="A2223" t="s">
        <v>6519</v>
      </c>
      <c r="B2223">
        <v>25</v>
      </c>
      <c r="C2223" t="s">
        <v>26</v>
      </c>
      <c r="D2223" t="s">
        <v>66</v>
      </c>
      <c r="E2223" t="s">
        <v>18</v>
      </c>
      <c r="F2223" s="1">
        <v>43461</v>
      </c>
      <c r="G2223" t="s">
        <v>6520</v>
      </c>
      <c r="H2223" t="s">
        <v>6521</v>
      </c>
      <c r="I2223" t="s">
        <v>60</v>
      </c>
      <c r="J2223">
        <v>46869.63725</v>
      </c>
      <c r="K2223">
        <v>386</v>
      </c>
      <c r="L2223" t="s">
        <v>40</v>
      </c>
      <c r="M2223" s="1">
        <v>43474</v>
      </c>
      <c r="N2223" t="s">
        <v>33</v>
      </c>
      <c r="O2223" t="s">
        <v>24</v>
      </c>
    </row>
    <row r="2224" spans="1:15" x14ac:dyDescent="0.35">
      <c r="A2224" t="s">
        <v>6522</v>
      </c>
      <c r="B2224">
        <v>63</v>
      </c>
      <c r="C2224" t="s">
        <v>26</v>
      </c>
      <c r="D2224" t="s">
        <v>17</v>
      </c>
      <c r="E2224" t="s">
        <v>18</v>
      </c>
      <c r="F2224" s="1">
        <v>44775</v>
      </c>
      <c r="G2224" t="s">
        <v>6523</v>
      </c>
      <c r="H2224" t="s">
        <v>6524</v>
      </c>
      <c r="I2224" t="s">
        <v>55</v>
      </c>
      <c r="J2224">
        <v>18573.530279999999</v>
      </c>
      <c r="K2224">
        <v>282</v>
      </c>
      <c r="L2224" t="s">
        <v>22</v>
      </c>
      <c r="M2224" s="1">
        <v>44779</v>
      </c>
      <c r="N2224" t="s">
        <v>51</v>
      </c>
      <c r="O2224" t="s">
        <v>46</v>
      </c>
    </row>
    <row r="2225" spans="1:15" x14ac:dyDescent="0.35">
      <c r="A2225" t="s">
        <v>3542</v>
      </c>
      <c r="B2225">
        <v>67</v>
      </c>
      <c r="C2225" t="s">
        <v>16</v>
      </c>
      <c r="D2225" t="s">
        <v>237</v>
      </c>
      <c r="E2225" t="s">
        <v>48</v>
      </c>
      <c r="F2225" s="1">
        <v>45058</v>
      </c>
      <c r="G2225" t="s">
        <v>6525</v>
      </c>
      <c r="H2225" t="s">
        <v>6526</v>
      </c>
      <c r="I2225" t="s">
        <v>55</v>
      </c>
      <c r="J2225">
        <v>23682.601589999998</v>
      </c>
      <c r="K2225">
        <v>455</v>
      </c>
      <c r="L2225" t="s">
        <v>44</v>
      </c>
      <c r="M2225" s="1">
        <v>45066</v>
      </c>
      <c r="N2225" t="s">
        <v>33</v>
      </c>
      <c r="O2225" t="s">
        <v>46</v>
      </c>
    </row>
    <row r="2226" spans="1:15" x14ac:dyDescent="0.35">
      <c r="A2226" t="s">
        <v>6527</v>
      </c>
      <c r="B2226">
        <v>78</v>
      </c>
      <c r="C2226" t="s">
        <v>16</v>
      </c>
      <c r="D2226" t="s">
        <v>237</v>
      </c>
      <c r="E2226" t="s">
        <v>28</v>
      </c>
      <c r="F2226" s="1">
        <v>44165</v>
      </c>
      <c r="G2226" t="s">
        <v>6528</v>
      </c>
      <c r="H2226" t="s">
        <v>6529</v>
      </c>
      <c r="I2226" t="s">
        <v>21</v>
      </c>
      <c r="J2226">
        <v>41734.195950000001</v>
      </c>
      <c r="K2226">
        <v>123</v>
      </c>
      <c r="L2226" t="s">
        <v>44</v>
      </c>
      <c r="M2226" s="1">
        <v>44181</v>
      </c>
      <c r="N2226" t="s">
        <v>23</v>
      </c>
      <c r="O2226" t="s">
        <v>24</v>
      </c>
    </row>
    <row r="2227" spans="1:15" x14ac:dyDescent="0.35">
      <c r="A2227" t="s">
        <v>6530</v>
      </c>
      <c r="B2227">
        <v>22</v>
      </c>
      <c r="C2227" t="s">
        <v>26</v>
      </c>
      <c r="D2227" t="s">
        <v>120</v>
      </c>
      <c r="E2227" t="s">
        <v>48</v>
      </c>
      <c r="F2227" s="1">
        <v>44946</v>
      </c>
      <c r="G2227" t="s">
        <v>6531</v>
      </c>
      <c r="H2227" t="s">
        <v>6532</v>
      </c>
      <c r="I2227" t="s">
        <v>55</v>
      </c>
      <c r="J2227">
        <v>30216.738379999999</v>
      </c>
      <c r="K2227">
        <v>337</v>
      </c>
      <c r="L2227" t="s">
        <v>40</v>
      </c>
      <c r="M2227" s="1">
        <v>44965</v>
      </c>
      <c r="N2227" t="s">
        <v>89</v>
      </c>
      <c r="O2227" t="s">
        <v>34</v>
      </c>
    </row>
    <row r="2228" spans="1:15" x14ac:dyDescent="0.35">
      <c r="A2228" t="s">
        <v>6533</v>
      </c>
      <c r="B2228">
        <v>68</v>
      </c>
      <c r="C2228" t="s">
        <v>16</v>
      </c>
      <c r="D2228" t="s">
        <v>17</v>
      </c>
      <c r="E2228" t="s">
        <v>57</v>
      </c>
      <c r="F2228" s="1">
        <v>43754</v>
      </c>
      <c r="G2228" t="s">
        <v>6534</v>
      </c>
      <c r="H2228" t="s">
        <v>1504</v>
      </c>
      <c r="I2228" t="s">
        <v>21</v>
      </c>
      <c r="J2228">
        <v>34376.232120000001</v>
      </c>
      <c r="K2228">
        <v>257</v>
      </c>
      <c r="L2228" t="s">
        <v>44</v>
      </c>
      <c r="M2228" s="1">
        <v>43777</v>
      </c>
      <c r="N2228" t="s">
        <v>51</v>
      </c>
      <c r="O2228" t="s">
        <v>24</v>
      </c>
    </row>
    <row r="2229" spans="1:15" x14ac:dyDescent="0.35">
      <c r="A2229" t="s">
        <v>6535</v>
      </c>
      <c r="B2229">
        <v>65</v>
      </c>
      <c r="C2229" t="s">
        <v>16</v>
      </c>
      <c r="D2229" t="s">
        <v>27</v>
      </c>
      <c r="E2229" t="s">
        <v>57</v>
      </c>
      <c r="F2229" s="1">
        <v>44213</v>
      </c>
      <c r="G2229" t="s">
        <v>6536</v>
      </c>
      <c r="H2229" t="s">
        <v>6537</v>
      </c>
      <c r="I2229" t="s">
        <v>21</v>
      </c>
      <c r="J2229">
        <v>25294.934450000001</v>
      </c>
      <c r="K2229">
        <v>112</v>
      </c>
      <c r="L2229" t="s">
        <v>44</v>
      </c>
      <c r="M2229" s="1">
        <v>44236</v>
      </c>
      <c r="N2229" t="s">
        <v>23</v>
      </c>
      <c r="O2229" t="s">
        <v>24</v>
      </c>
    </row>
    <row r="2230" spans="1:15" x14ac:dyDescent="0.35">
      <c r="A2230" t="s">
        <v>6538</v>
      </c>
      <c r="B2230">
        <v>76</v>
      </c>
      <c r="C2230" t="s">
        <v>16</v>
      </c>
      <c r="D2230" t="s">
        <v>36</v>
      </c>
      <c r="E2230" t="s">
        <v>28</v>
      </c>
      <c r="F2230" s="1">
        <v>44527</v>
      </c>
      <c r="G2230" t="s">
        <v>6539</v>
      </c>
      <c r="H2230" t="s">
        <v>6540</v>
      </c>
      <c r="I2230" t="s">
        <v>64</v>
      </c>
      <c r="J2230">
        <v>19289.2673</v>
      </c>
      <c r="K2230">
        <v>180</v>
      </c>
      <c r="L2230" t="s">
        <v>44</v>
      </c>
      <c r="M2230" s="1">
        <v>44545</v>
      </c>
      <c r="N2230" t="s">
        <v>45</v>
      </c>
      <c r="O2230" t="s">
        <v>46</v>
      </c>
    </row>
    <row r="2231" spans="1:15" x14ac:dyDescent="0.35">
      <c r="A2231" t="s">
        <v>6541</v>
      </c>
      <c r="B2231">
        <v>63</v>
      </c>
      <c r="C2231" t="s">
        <v>16</v>
      </c>
      <c r="D2231" t="s">
        <v>27</v>
      </c>
      <c r="E2231" t="s">
        <v>73</v>
      </c>
      <c r="F2231" s="1">
        <v>45115</v>
      </c>
      <c r="G2231" t="s">
        <v>6542</v>
      </c>
      <c r="H2231" t="s">
        <v>6543</v>
      </c>
      <c r="I2231" t="s">
        <v>64</v>
      </c>
      <c r="J2231">
        <v>69439.966239999994</v>
      </c>
      <c r="K2231">
        <v>129</v>
      </c>
      <c r="L2231" t="s">
        <v>22</v>
      </c>
      <c r="M2231" s="1">
        <v>45117</v>
      </c>
      <c r="N2231" t="s">
        <v>51</v>
      </c>
      <c r="O2231" t="s">
        <v>34</v>
      </c>
    </row>
    <row r="2232" spans="1:15" x14ac:dyDescent="0.35">
      <c r="A2232" t="s">
        <v>6544</v>
      </c>
      <c r="B2232">
        <v>57</v>
      </c>
      <c r="C2232" t="s">
        <v>26</v>
      </c>
      <c r="D2232" t="s">
        <v>17</v>
      </c>
      <c r="E2232" t="s">
        <v>73</v>
      </c>
      <c r="F2232" s="1">
        <v>43778</v>
      </c>
      <c r="G2232" t="s">
        <v>6545</v>
      </c>
      <c r="H2232" t="s">
        <v>6546</v>
      </c>
      <c r="I2232" t="s">
        <v>31</v>
      </c>
      <c r="J2232">
        <v>73278.303530000005</v>
      </c>
      <c r="K2232">
        <v>281</v>
      </c>
      <c r="L2232" t="s">
        <v>44</v>
      </c>
      <c r="M2232" s="1">
        <v>43785</v>
      </c>
      <c r="N2232" t="s">
        <v>89</v>
      </c>
      <c r="O2232" t="s">
        <v>34</v>
      </c>
    </row>
    <row r="2233" spans="1:15" x14ac:dyDescent="0.35">
      <c r="A2233" t="s">
        <v>6547</v>
      </c>
      <c r="B2233">
        <v>34</v>
      </c>
      <c r="C2233" t="s">
        <v>26</v>
      </c>
      <c r="D2233" t="s">
        <v>66</v>
      </c>
      <c r="E2233" t="s">
        <v>37</v>
      </c>
      <c r="F2233" s="1">
        <v>43978</v>
      </c>
      <c r="G2233" t="s">
        <v>6548</v>
      </c>
      <c r="H2233" t="s">
        <v>6549</v>
      </c>
      <c r="I2233" t="s">
        <v>55</v>
      </c>
      <c r="J2233">
        <v>18765.122329999998</v>
      </c>
      <c r="K2233">
        <v>349</v>
      </c>
      <c r="L2233" t="s">
        <v>22</v>
      </c>
      <c r="M2233" s="1">
        <v>43980</v>
      </c>
      <c r="N2233" t="s">
        <v>45</v>
      </c>
      <c r="O2233" t="s">
        <v>46</v>
      </c>
    </row>
    <row r="2234" spans="1:15" x14ac:dyDescent="0.35">
      <c r="A2234" t="s">
        <v>6550</v>
      </c>
      <c r="B2234">
        <v>45</v>
      </c>
      <c r="C2234" t="s">
        <v>26</v>
      </c>
      <c r="D2234" t="s">
        <v>36</v>
      </c>
      <c r="E2234" t="s">
        <v>28</v>
      </c>
      <c r="F2234" s="1">
        <v>44082</v>
      </c>
      <c r="G2234" t="s">
        <v>6551</v>
      </c>
      <c r="H2234" t="s">
        <v>579</v>
      </c>
      <c r="I2234" t="s">
        <v>31</v>
      </c>
      <c r="J2234">
        <v>36245.35572</v>
      </c>
      <c r="K2234">
        <v>134</v>
      </c>
      <c r="L2234" t="s">
        <v>44</v>
      </c>
      <c r="M2234" s="1">
        <v>44107</v>
      </c>
      <c r="N2234" t="s">
        <v>45</v>
      </c>
      <c r="O2234" t="s">
        <v>46</v>
      </c>
    </row>
    <row r="2235" spans="1:15" x14ac:dyDescent="0.35">
      <c r="A2235" t="s">
        <v>6552</v>
      </c>
      <c r="B2235">
        <v>61</v>
      </c>
      <c r="C2235" t="s">
        <v>16</v>
      </c>
      <c r="D2235" t="s">
        <v>52</v>
      </c>
      <c r="E2235" t="s">
        <v>48</v>
      </c>
      <c r="F2235" s="1">
        <v>43981</v>
      </c>
      <c r="G2235" t="s">
        <v>6553</v>
      </c>
      <c r="H2235" t="s">
        <v>6554</v>
      </c>
      <c r="I2235" t="s">
        <v>60</v>
      </c>
      <c r="J2235">
        <v>18370.88955</v>
      </c>
      <c r="K2235">
        <v>157</v>
      </c>
      <c r="L2235" t="s">
        <v>40</v>
      </c>
      <c r="M2235" s="1">
        <v>43989</v>
      </c>
      <c r="N2235" t="s">
        <v>51</v>
      </c>
      <c r="O2235" t="s">
        <v>24</v>
      </c>
    </row>
    <row r="2236" spans="1:15" x14ac:dyDescent="0.35">
      <c r="A2236" t="s">
        <v>6555</v>
      </c>
      <c r="B2236">
        <v>28</v>
      </c>
      <c r="C2236" t="s">
        <v>16</v>
      </c>
      <c r="D2236" t="s">
        <v>94</v>
      </c>
      <c r="E2236" t="s">
        <v>28</v>
      </c>
      <c r="F2236" s="1">
        <v>44785</v>
      </c>
      <c r="G2236" t="s">
        <v>6556</v>
      </c>
      <c r="H2236" t="s">
        <v>1480</v>
      </c>
      <c r="I2236" t="s">
        <v>31</v>
      </c>
      <c r="J2236">
        <v>6191.4555049999999</v>
      </c>
      <c r="K2236">
        <v>447</v>
      </c>
      <c r="L2236" t="s">
        <v>44</v>
      </c>
      <c r="M2236" s="1">
        <v>44789</v>
      </c>
      <c r="N2236" t="s">
        <v>23</v>
      </c>
      <c r="O2236" t="s">
        <v>46</v>
      </c>
    </row>
    <row r="2237" spans="1:15" x14ac:dyDescent="0.35">
      <c r="A2237" t="s">
        <v>6557</v>
      </c>
      <c r="B2237">
        <v>21</v>
      </c>
      <c r="C2237" t="s">
        <v>16</v>
      </c>
      <c r="D2237" t="s">
        <v>120</v>
      </c>
      <c r="E2237" t="s">
        <v>73</v>
      </c>
      <c r="F2237" s="1">
        <v>44418</v>
      </c>
      <c r="G2237" t="s">
        <v>6558</v>
      </c>
      <c r="H2237" t="s">
        <v>6559</v>
      </c>
      <c r="I2237" t="s">
        <v>64</v>
      </c>
      <c r="J2237">
        <v>26301.19572</v>
      </c>
      <c r="K2237">
        <v>188</v>
      </c>
      <c r="L2237" t="s">
        <v>44</v>
      </c>
      <c r="M2237" s="1">
        <v>44442</v>
      </c>
      <c r="N2237" t="s">
        <v>23</v>
      </c>
      <c r="O2237" t="s">
        <v>34</v>
      </c>
    </row>
    <row r="2238" spans="1:15" x14ac:dyDescent="0.35">
      <c r="A2238" t="s">
        <v>6560</v>
      </c>
      <c r="B2238">
        <v>83</v>
      </c>
      <c r="C2238" t="s">
        <v>16</v>
      </c>
      <c r="D2238" t="s">
        <v>17</v>
      </c>
      <c r="E2238" t="s">
        <v>37</v>
      </c>
      <c r="F2238" s="1">
        <v>44357</v>
      </c>
      <c r="G2238" t="s">
        <v>6561</v>
      </c>
      <c r="H2238" t="s">
        <v>853</v>
      </c>
      <c r="I2238" t="s">
        <v>55</v>
      </c>
      <c r="J2238">
        <v>24317.977350000001</v>
      </c>
      <c r="K2238">
        <v>184</v>
      </c>
      <c r="L2238" t="s">
        <v>40</v>
      </c>
      <c r="M2238" s="1">
        <v>44362</v>
      </c>
      <c r="N2238" t="s">
        <v>45</v>
      </c>
      <c r="O2238" t="s">
        <v>34</v>
      </c>
    </row>
    <row r="2239" spans="1:15" x14ac:dyDescent="0.35">
      <c r="A2239" t="s">
        <v>6562</v>
      </c>
      <c r="B2239">
        <v>83</v>
      </c>
      <c r="C2239" t="s">
        <v>26</v>
      </c>
      <c r="D2239" t="s">
        <v>94</v>
      </c>
      <c r="E2239" t="s">
        <v>57</v>
      </c>
      <c r="F2239" s="1">
        <v>44662</v>
      </c>
      <c r="G2239" t="s">
        <v>6563</v>
      </c>
      <c r="H2239" t="s">
        <v>6564</v>
      </c>
      <c r="I2239" t="s">
        <v>64</v>
      </c>
      <c r="J2239">
        <v>22669.729920000002</v>
      </c>
      <c r="K2239">
        <v>207</v>
      </c>
      <c r="L2239" t="s">
        <v>44</v>
      </c>
      <c r="M2239" s="1">
        <v>44667</v>
      </c>
      <c r="N2239" t="s">
        <v>89</v>
      </c>
      <c r="O2239" t="s">
        <v>46</v>
      </c>
    </row>
    <row r="2240" spans="1:15" x14ac:dyDescent="0.35">
      <c r="A2240" t="s">
        <v>2504</v>
      </c>
      <c r="B2240">
        <v>34</v>
      </c>
      <c r="C2240" t="s">
        <v>16</v>
      </c>
      <c r="D2240" t="s">
        <v>52</v>
      </c>
      <c r="E2240" t="s">
        <v>28</v>
      </c>
      <c r="F2240" s="1">
        <v>43812</v>
      </c>
      <c r="G2240" t="s">
        <v>6565</v>
      </c>
      <c r="H2240" t="s">
        <v>6566</v>
      </c>
      <c r="I2240" t="s">
        <v>31</v>
      </c>
      <c r="J2240">
        <v>27200.499759999999</v>
      </c>
      <c r="K2240">
        <v>269</v>
      </c>
      <c r="L2240" t="s">
        <v>44</v>
      </c>
      <c r="M2240" s="1">
        <v>43826</v>
      </c>
      <c r="N2240" t="s">
        <v>45</v>
      </c>
      <c r="O2240" t="s">
        <v>24</v>
      </c>
    </row>
    <row r="2241" spans="1:15" x14ac:dyDescent="0.35">
      <c r="A2241" t="s">
        <v>6567</v>
      </c>
      <c r="B2241">
        <v>31</v>
      </c>
      <c r="C2241" t="s">
        <v>26</v>
      </c>
      <c r="D2241" t="s">
        <v>94</v>
      </c>
      <c r="E2241" t="s">
        <v>37</v>
      </c>
      <c r="F2241" s="1">
        <v>44839</v>
      </c>
      <c r="G2241" t="s">
        <v>6568</v>
      </c>
      <c r="H2241" t="s">
        <v>6569</v>
      </c>
      <c r="I2241" t="s">
        <v>31</v>
      </c>
      <c r="J2241">
        <v>502.2084486</v>
      </c>
      <c r="K2241">
        <v>102</v>
      </c>
      <c r="L2241" t="s">
        <v>22</v>
      </c>
      <c r="M2241" t="s">
        <v>6570</v>
      </c>
      <c r="N2241" t="s">
        <v>51</v>
      </c>
      <c r="O2241" t="s">
        <v>46</v>
      </c>
    </row>
    <row r="2242" spans="1:15" x14ac:dyDescent="0.35">
      <c r="A2242" t="s">
        <v>6571</v>
      </c>
      <c r="B2242">
        <v>53</v>
      </c>
      <c r="C2242" t="s">
        <v>16</v>
      </c>
      <c r="D2242" t="s">
        <v>120</v>
      </c>
      <c r="E2242" t="s">
        <v>73</v>
      </c>
      <c r="F2242" s="1">
        <v>44312</v>
      </c>
      <c r="G2242" t="s">
        <v>6572</v>
      </c>
      <c r="H2242" t="s">
        <v>6573</v>
      </c>
      <c r="I2242" t="s">
        <v>60</v>
      </c>
      <c r="J2242">
        <v>44938.605889999999</v>
      </c>
      <c r="K2242">
        <v>165</v>
      </c>
      <c r="L2242" t="s">
        <v>40</v>
      </c>
      <c r="M2242" s="1">
        <v>44320</v>
      </c>
      <c r="N2242" t="s">
        <v>33</v>
      </c>
      <c r="O2242" t="s">
        <v>34</v>
      </c>
    </row>
    <row r="2243" spans="1:15" x14ac:dyDescent="0.35">
      <c r="A2243" t="s">
        <v>6574</v>
      </c>
      <c r="B2243">
        <v>30</v>
      </c>
      <c r="C2243" t="s">
        <v>16</v>
      </c>
      <c r="D2243" t="s">
        <v>66</v>
      </c>
      <c r="E2243" t="s">
        <v>37</v>
      </c>
      <c r="F2243" s="1">
        <v>43931</v>
      </c>
      <c r="G2243" t="s">
        <v>6575</v>
      </c>
      <c r="H2243" t="s">
        <v>6576</v>
      </c>
      <c r="I2243" t="s">
        <v>64</v>
      </c>
      <c r="J2243">
        <v>7494.6087950000001</v>
      </c>
      <c r="K2243">
        <v>325</v>
      </c>
      <c r="L2243" t="s">
        <v>22</v>
      </c>
      <c r="M2243" s="1">
        <v>43935</v>
      </c>
      <c r="N2243" t="s">
        <v>89</v>
      </c>
      <c r="O2243" t="s">
        <v>34</v>
      </c>
    </row>
    <row r="2244" spans="1:15" x14ac:dyDescent="0.35">
      <c r="A2244" t="s">
        <v>6577</v>
      </c>
      <c r="B2244">
        <v>73</v>
      </c>
      <c r="C2244" t="s">
        <v>16</v>
      </c>
      <c r="D2244" t="s">
        <v>27</v>
      </c>
      <c r="E2244" t="s">
        <v>57</v>
      </c>
      <c r="F2244" s="1">
        <v>43882</v>
      </c>
      <c r="G2244" t="s">
        <v>6578</v>
      </c>
      <c r="H2244" t="s">
        <v>3910</v>
      </c>
      <c r="I2244" t="s">
        <v>21</v>
      </c>
      <c r="J2244">
        <v>7518.4368400000003</v>
      </c>
      <c r="K2244">
        <v>490</v>
      </c>
      <c r="L2244" t="s">
        <v>44</v>
      </c>
      <c r="M2244" s="1">
        <v>43889</v>
      </c>
      <c r="N2244" t="s">
        <v>23</v>
      </c>
      <c r="O2244" t="s">
        <v>46</v>
      </c>
    </row>
    <row r="2245" spans="1:15" x14ac:dyDescent="0.35">
      <c r="A2245" t="s">
        <v>3000</v>
      </c>
      <c r="B2245">
        <v>47</v>
      </c>
      <c r="C2245" t="s">
        <v>16</v>
      </c>
      <c r="D2245" t="s">
        <v>52</v>
      </c>
      <c r="E2245" t="s">
        <v>73</v>
      </c>
      <c r="F2245" s="1">
        <v>44656</v>
      </c>
      <c r="G2245" t="s">
        <v>5689</v>
      </c>
      <c r="H2245" t="s">
        <v>6579</v>
      </c>
      <c r="I2245" t="s">
        <v>64</v>
      </c>
      <c r="J2245">
        <v>42645.862630000003</v>
      </c>
      <c r="K2245">
        <v>175</v>
      </c>
      <c r="L2245" t="s">
        <v>44</v>
      </c>
      <c r="M2245" s="1">
        <v>44658</v>
      </c>
      <c r="N2245" t="s">
        <v>89</v>
      </c>
      <c r="O2245" t="s">
        <v>34</v>
      </c>
    </row>
    <row r="2246" spans="1:15" x14ac:dyDescent="0.35">
      <c r="A2246" t="s">
        <v>6580</v>
      </c>
      <c r="B2246">
        <v>56</v>
      </c>
      <c r="C2246" t="s">
        <v>16</v>
      </c>
      <c r="D2246" t="s">
        <v>17</v>
      </c>
      <c r="E2246" t="s">
        <v>18</v>
      </c>
      <c r="F2246" s="1">
        <v>44308</v>
      </c>
      <c r="G2246" t="s">
        <v>6581</v>
      </c>
      <c r="H2246" t="s">
        <v>853</v>
      </c>
      <c r="I2246" t="s">
        <v>55</v>
      </c>
      <c r="J2246">
        <v>17510.827570000001</v>
      </c>
      <c r="K2246">
        <v>316</v>
      </c>
      <c r="L2246" t="s">
        <v>44</v>
      </c>
      <c r="M2246" s="1">
        <v>44336</v>
      </c>
      <c r="N2246" t="s">
        <v>45</v>
      </c>
      <c r="O2246" t="s">
        <v>24</v>
      </c>
    </row>
    <row r="2247" spans="1:15" x14ac:dyDescent="0.35">
      <c r="A2247" t="s">
        <v>6582</v>
      </c>
      <c r="B2247">
        <v>62</v>
      </c>
      <c r="C2247" t="s">
        <v>26</v>
      </c>
      <c r="D2247" t="s">
        <v>94</v>
      </c>
      <c r="E2247" t="s">
        <v>57</v>
      </c>
      <c r="F2247" s="1">
        <v>44922</v>
      </c>
      <c r="G2247" t="s">
        <v>6583</v>
      </c>
      <c r="H2247" t="s">
        <v>6584</v>
      </c>
      <c r="I2247" t="s">
        <v>21</v>
      </c>
      <c r="J2247">
        <v>12721.13157</v>
      </c>
      <c r="K2247">
        <v>245</v>
      </c>
      <c r="L2247" t="s">
        <v>44</v>
      </c>
      <c r="M2247" s="1">
        <v>44950</v>
      </c>
      <c r="N2247" t="s">
        <v>45</v>
      </c>
      <c r="O2247" t="s">
        <v>46</v>
      </c>
    </row>
    <row r="2248" spans="1:15" x14ac:dyDescent="0.35">
      <c r="A2248" t="s">
        <v>6585</v>
      </c>
      <c r="B2248">
        <v>84</v>
      </c>
      <c r="C2248" t="s">
        <v>26</v>
      </c>
      <c r="D2248" t="s">
        <v>94</v>
      </c>
      <c r="E2248" t="s">
        <v>57</v>
      </c>
      <c r="F2248" s="1">
        <v>43818</v>
      </c>
      <c r="G2248" t="s">
        <v>6586</v>
      </c>
      <c r="H2248" t="s">
        <v>6587</v>
      </c>
      <c r="I2248" t="s">
        <v>64</v>
      </c>
      <c r="J2248">
        <v>32841.582779999997</v>
      </c>
      <c r="K2248">
        <v>477</v>
      </c>
      <c r="L2248" t="s">
        <v>44</v>
      </c>
      <c r="M2248" s="1">
        <v>43820</v>
      </c>
      <c r="N2248" t="s">
        <v>51</v>
      </c>
      <c r="O2248" t="s">
        <v>46</v>
      </c>
    </row>
    <row r="2249" spans="1:15" x14ac:dyDescent="0.35">
      <c r="A2249" t="s">
        <v>6588</v>
      </c>
      <c r="B2249">
        <v>51</v>
      </c>
      <c r="C2249" t="s">
        <v>26</v>
      </c>
      <c r="D2249" t="s">
        <v>120</v>
      </c>
      <c r="E2249" t="s">
        <v>48</v>
      </c>
      <c r="F2249" s="1">
        <v>45156</v>
      </c>
      <c r="G2249" t="s">
        <v>1804</v>
      </c>
      <c r="H2249" t="s">
        <v>6589</v>
      </c>
      <c r="I2249" t="s">
        <v>60</v>
      </c>
      <c r="J2249">
        <v>8121.2917429999998</v>
      </c>
      <c r="K2249">
        <v>240</v>
      </c>
      <c r="L2249" t="s">
        <v>44</v>
      </c>
      <c r="M2249" s="1">
        <v>45158</v>
      </c>
      <c r="N2249" t="s">
        <v>45</v>
      </c>
      <c r="O2249" t="s">
        <v>46</v>
      </c>
    </row>
    <row r="2250" spans="1:15" x14ac:dyDescent="0.35">
      <c r="A2250" t="s">
        <v>6590</v>
      </c>
      <c r="B2250">
        <v>58</v>
      </c>
      <c r="C2250" t="s">
        <v>16</v>
      </c>
      <c r="D2250" t="s">
        <v>66</v>
      </c>
      <c r="E2250" t="s">
        <v>73</v>
      </c>
      <c r="F2250" s="1">
        <v>44530</v>
      </c>
      <c r="G2250" t="s">
        <v>6591</v>
      </c>
      <c r="H2250" t="s">
        <v>6592</v>
      </c>
      <c r="I2250" t="s">
        <v>60</v>
      </c>
      <c r="J2250">
        <v>21213.712530000001</v>
      </c>
      <c r="K2250">
        <v>348</v>
      </c>
      <c r="L2250" t="s">
        <v>22</v>
      </c>
      <c r="M2250" s="1">
        <v>44535</v>
      </c>
      <c r="N2250" t="s">
        <v>33</v>
      </c>
      <c r="O2250" t="s">
        <v>34</v>
      </c>
    </row>
    <row r="2251" spans="1:15" x14ac:dyDescent="0.35">
      <c r="A2251" t="s">
        <v>6593</v>
      </c>
      <c r="B2251">
        <v>18</v>
      </c>
      <c r="C2251" t="s">
        <v>16</v>
      </c>
      <c r="D2251" t="s">
        <v>17</v>
      </c>
      <c r="E2251" t="s">
        <v>28</v>
      </c>
      <c r="F2251" s="1">
        <v>44366</v>
      </c>
      <c r="G2251" t="s">
        <v>6594</v>
      </c>
      <c r="H2251" t="s">
        <v>6595</v>
      </c>
      <c r="I2251" t="s">
        <v>55</v>
      </c>
      <c r="J2251">
        <v>3661.1602200000002</v>
      </c>
      <c r="K2251">
        <v>390</v>
      </c>
      <c r="L2251" t="s">
        <v>44</v>
      </c>
      <c r="M2251" s="1">
        <v>44377</v>
      </c>
      <c r="N2251" t="s">
        <v>33</v>
      </c>
      <c r="O2251" t="s">
        <v>46</v>
      </c>
    </row>
    <row r="2252" spans="1:15" x14ac:dyDescent="0.35">
      <c r="A2252" t="s">
        <v>6596</v>
      </c>
      <c r="B2252">
        <v>68</v>
      </c>
      <c r="C2252" t="s">
        <v>16</v>
      </c>
      <c r="D2252" t="s">
        <v>36</v>
      </c>
      <c r="E2252" t="s">
        <v>37</v>
      </c>
      <c r="F2252" s="1">
        <v>43748</v>
      </c>
      <c r="G2252" t="s">
        <v>6597</v>
      </c>
      <c r="H2252" t="s">
        <v>6598</v>
      </c>
      <c r="I2252" t="s">
        <v>55</v>
      </c>
      <c r="J2252">
        <v>13278.64568</v>
      </c>
      <c r="K2252">
        <v>143</v>
      </c>
      <c r="L2252" t="s">
        <v>22</v>
      </c>
      <c r="M2252" s="1">
        <v>43753</v>
      </c>
      <c r="N2252" t="s">
        <v>33</v>
      </c>
      <c r="O2252" t="s">
        <v>24</v>
      </c>
    </row>
    <row r="2253" spans="1:15" x14ac:dyDescent="0.35">
      <c r="A2253" t="s">
        <v>6599</v>
      </c>
      <c r="B2253">
        <v>41</v>
      </c>
      <c r="C2253" t="s">
        <v>16</v>
      </c>
      <c r="D2253" t="s">
        <v>17</v>
      </c>
      <c r="E2253" t="s">
        <v>57</v>
      </c>
      <c r="F2253" s="1">
        <v>44411</v>
      </c>
      <c r="G2253" t="s">
        <v>6600</v>
      </c>
      <c r="H2253" t="s">
        <v>6601</v>
      </c>
      <c r="I2253" t="s">
        <v>31</v>
      </c>
      <c r="J2253">
        <v>7061.9093730000004</v>
      </c>
      <c r="K2253">
        <v>447</v>
      </c>
      <c r="L2253" t="s">
        <v>44</v>
      </c>
      <c r="M2253" s="1">
        <v>44426</v>
      </c>
      <c r="N2253" t="s">
        <v>51</v>
      </c>
      <c r="O2253" t="s">
        <v>24</v>
      </c>
    </row>
    <row r="2254" spans="1:15" x14ac:dyDescent="0.35">
      <c r="A2254" t="s">
        <v>6602</v>
      </c>
      <c r="B2254">
        <v>41</v>
      </c>
      <c r="C2254" t="s">
        <v>26</v>
      </c>
      <c r="D2254" t="s">
        <v>237</v>
      </c>
      <c r="E2254" t="s">
        <v>48</v>
      </c>
      <c r="F2254" s="1">
        <v>44458</v>
      </c>
      <c r="G2254" t="s">
        <v>6603</v>
      </c>
      <c r="H2254" t="s">
        <v>6604</v>
      </c>
      <c r="I2254" t="s">
        <v>60</v>
      </c>
      <c r="J2254">
        <v>39948.858999999997</v>
      </c>
      <c r="K2254">
        <v>423</v>
      </c>
      <c r="L2254" t="s">
        <v>22</v>
      </c>
      <c r="M2254" s="1">
        <v>44460</v>
      </c>
      <c r="N2254" t="s">
        <v>45</v>
      </c>
      <c r="O2254" t="s">
        <v>46</v>
      </c>
    </row>
    <row r="2255" spans="1:15" x14ac:dyDescent="0.35">
      <c r="A2255" t="s">
        <v>6605</v>
      </c>
      <c r="B2255">
        <v>62</v>
      </c>
      <c r="C2255" t="s">
        <v>16</v>
      </c>
      <c r="D2255" t="s">
        <v>36</v>
      </c>
      <c r="E2255" t="s">
        <v>48</v>
      </c>
      <c r="F2255" s="1">
        <v>44559</v>
      </c>
      <c r="G2255" t="s">
        <v>6606</v>
      </c>
      <c r="H2255" t="s">
        <v>6607</v>
      </c>
      <c r="I2255" t="s">
        <v>21</v>
      </c>
      <c r="J2255">
        <v>11069.996590000001</v>
      </c>
      <c r="K2255">
        <v>300</v>
      </c>
      <c r="L2255" t="s">
        <v>40</v>
      </c>
      <c r="M2255" s="1">
        <v>44572</v>
      </c>
      <c r="N2255" t="s">
        <v>23</v>
      </c>
      <c r="O2255" t="s">
        <v>46</v>
      </c>
    </row>
    <row r="2256" spans="1:15" x14ac:dyDescent="0.35">
      <c r="A2256" t="s">
        <v>6608</v>
      </c>
      <c r="B2256">
        <v>67</v>
      </c>
      <c r="C2256" t="s">
        <v>26</v>
      </c>
      <c r="D2256" t="s">
        <v>36</v>
      </c>
      <c r="E2256" t="s">
        <v>28</v>
      </c>
      <c r="F2256" s="1">
        <v>44553</v>
      </c>
      <c r="G2256" t="s">
        <v>6609</v>
      </c>
      <c r="H2256" t="s">
        <v>6610</v>
      </c>
      <c r="I2256" t="s">
        <v>31</v>
      </c>
      <c r="J2256">
        <v>32999.952429999998</v>
      </c>
      <c r="K2256">
        <v>210</v>
      </c>
      <c r="L2256" t="s">
        <v>44</v>
      </c>
      <c r="M2256" s="1">
        <v>44565</v>
      </c>
      <c r="N2256" t="s">
        <v>51</v>
      </c>
      <c r="O2256" t="s">
        <v>46</v>
      </c>
    </row>
    <row r="2257" spans="1:15" x14ac:dyDescent="0.35">
      <c r="A2257" t="s">
        <v>6611</v>
      </c>
      <c r="B2257">
        <v>24</v>
      </c>
      <c r="C2257" t="s">
        <v>26</v>
      </c>
      <c r="D2257" t="s">
        <v>17</v>
      </c>
      <c r="E2257" t="s">
        <v>73</v>
      </c>
      <c r="F2257" s="1">
        <v>44090</v>
      </c>
      <c r="G2257" t="s">
        <v>6612</v>
      </c>
      <c r="H2257" t="s">
        <v>6613</v>
      </c>
      <c r="I2257" t="s">
        <v>60</v>
      </c>
      <c r="J2257">
        <v>69279.908939999994</v>
      </c>
      <c r="K2257">
        <v>499</v>
      </c>
      <c r="L2257" t="s">
        <v>40</v>
      </c>
      <c r="M2257" s="1">
        <v>44101</v>
      </c>
      <c r="N2257" t="s">
        <v>89</v>
      </c>
      <c r="O2257" t="s">
        <v>46</v>
      </c>
    </row>
    <row r="2258" spans="1:15" x14ac:dyDescent="0.35">
      <c r="A2258" t="s">
        <v>6614</v>
      </c>
      <c r="B2258">
        <v>70</v>
      </c>
      <c r="C2258" t="s">
        <v>26</v>
      </c>
      <c r="D2258" t="s">
        <v>94</v>
      </c>
      <c r="E2258" t="s">
        <v>73</v>
      </c>
      <c r="F2258" s="1">
        <v>45106</v>
      </c>
      <c r="G2258" t="s">
        <v>6615</v>
      </c>
      <c r="H2258" t="s">
        <v>6616</v>
      </c>
      <c r="I2258" t="s">
        <v>60</v>
      </c>
      <c r="J2258">
        <v>9932.5358070000002</v>
      </c>
      <c r="K2258">
        <v>235</v>
      </c>
      <c r="L2258" t="s">
        <v>22</v>
      </c>
      <c r="M2258" s="1">
        <v>45121</v>
      </c>
      <c r="N2258" t="s">
        <v>89</v>
      </c>
      <c r="O2258" t="s">
        <v>46</v>
      </c>
    </row>
    <row r="2259" spans="1:15" x14ac:dyDescent="0.35">
      <c r="A2259" t="s">
        <v>6617</v>
      </c>
      <c r="B2259">
        <v>52</v>
      </c>
      <c r="C2259" t="s">
        <v>16</v>
      </c>
      <c r="D2259" t="s">
        <v>237</v>
      </c>
      <c r="E2259" t="s">
        <v>37</v>
      </c>
      <c r="F2259" s="1">
        <v>44095</v>
      </c>
      <c r="G2259" t="s">
        <v>6618</v>
      </c>
      <c r="H2259" t="s">
        <v>6619</v>
      </c>
      <c r="I2259" t="s">
        <v>55</v>
      </c>
      <c r="J2259">
        <v>12541.89595</v>
      </c>
      <c r="K2259">
        <v>259</v>
      </c>
      <c r="L2259" t="s">
        <v>22</v>
      </c>
      <c r="M2259" s="1">
        <v>44115</v>
      </c>
      <c r="N2259" t="s">
        <v>33</v>
      </c>
      <c r="O2259" t="s">
        <v>24</v>
      </c>
    </row>
    <row r="2260" spans="1:15" x14ac:dyDescent="0.35">
      <c r="A2260" t="s">
        <v>6620</v>
      </c>
      <c r="B2260">
        <v>45</v>
      </c>
      <c r="C2260" t="s">
        <v>26</v>
      </c>
      <c r="D2260" t="s">
        <v>237</v>
      </c>
      <c r="E2260" t="s">
        <v>57</v>
      </c>
      <c r="F2260" s="1">
        <v>44420</v>
      </c>
      <c r="G2260" t="s">
        <v>6621</v>
      </c>
      <c r="H2260" t="s">
        <v>6622</v>
      </c>
      <c r="I2260" t="s">
        <v>31</v>
      </c>
      <c r="J2260">
        <v>19492.211190000002</v>
      </c>
      <c r="K2260">
        <v>477</v>
      </c>
      <c r="L2260" t="s">
        <v>44</v>
      </c>
      <c r="M2260" s="1">
        <v>44423</v>
      </c>
      <c r="N2260" t="s">
        <v>23</v>
      </c>
      <c r="O2260" t="s">
        <v>24</v>
      </c>
    </row>
    <row r="2261" spans="1:15" x14ac:dyDescent="0.35">
      <c r="A2261" t="s">
        <v>6623</v>
      </c>
      <c r="B2261">
        <v>69</v>
      </c>
      <c r="C2261" t="s">
        <v>16</v>
      </c>
      <c r="D2261" t="s">
        <v>237</v>
      </c>
      <c r="E2261" t="s">
        <v>28</v>
      </c>
      <c r="F2261" s="1">
        <v>43780</v>
      </c>
      <c r="G2261" t="s">
        <v>6624</v>
      </c>
      <c r="H2261" t="s">
        <v>6625</v>
      </c>
      <c r="I2261" t="s">
        <v>21</v>
      </c>
      <c r="J2261">
        <v>9184.4050569999999</v>
      </c>
      <c r="K2261">
        <v>386</v>
      </c>
      <c r="L2261" t="s">
        <v>40</v>
      </c>
      <c r="M2261" s="1">
        <v>43803</v>
      </c>
      <c r="N2261" t="s">
        <v>89</v>
      </c>
      <c r="O2261" t="s">
        <v>34</v>
      </c>
    </row>
    <row r="2262" spans="1:15" x14ac:dyDescent="0.35">
      <c r="A2262" t="s">
        <v>6626</v>
      </c>
      <c r="B2262">
        <v>25</v>
      </c>
      <c r="C2262" t="s">
        <v>26</v>
      </c>
      <c r="D2262" t="s">
        <v>52</v>
      </c>
      <c r="E2262" t="s">
        <v>28</v>
      </c>
      <c r="F2262" s="1">
        <v>43933</v>
      </c>
      <c r="G2262" t="s">
        <v>1427</v>
      </c>
      <c r="H2262" t="s">
        <v>6627</v>
      </c>
      <c r="I2262" t="s">
        <v>64</v>
      </c>
      <c r="J2262">
        <v>18973.361099999998</v>
      </c>
      <c r="K2262">
        <v>422</v>
      </c>
      <c r="L2262" t="s">
        <v>40</v>
      </c>
      <c r="M2262" s="1">
        <v>43951</v>
      </c>
      <c r="N2262" t="s">
        <v>33</v>
      </c>
      <c r="O2262" t="s">
        <v>34</v>
      </c>
    </row>
    <row r="2263" spans="1:15" x14ac:dyDescent="0.35">
      <c r="A2263" t="s">
        <v>6628</v>
      </c>
      <c r="B2263">
        <v>34</v>
      </c>
      <c r="C2263" t="s">
        <v>26</v>
      </c>
      <c r="D2263" t="s">
        <v>66</v>
      </c>
      <c r="E2263" t="s">
        <v>18</v>
      </c>
      <c r="F2263" s="1">
        <v>43662</v>
      </c>
      <c r="G2263" t="s">
        <v>6629</v>
      </c>
      <c r="H2263" t="s">
        <v>1616</v>
      </c>
      <c r="I2263" t="s">
        <v>55</v>
      </c>
      <c r="J2263">
        <v>3650.3180069999999</v>
      </c>
      <c r="K2263">
        <v>427</v>
      </c>
      <c r="L2263" t="s">
        <v>40</v>
      </c>
      <c r="M2263" s="1">
        <v>43690</v>
      </c>
      <c r="N2263" t="s">
        <v>33</v>
      </c>
      <c r="O2263" t="s">
        <v>34</v>
      </c>
    </row>
    <row r="2264" spans="1:15" x14ac:dyDescent="0.35">
      <c r="A2264" t="s">
        <v>6630</v>
      </c>
      <c r="B2264">
        <v>40</v>
      </c>
      <c r="C2264" t="s">
        <v>26</v>
      </c>
      <c r="D2264" t="s">
        <v>36</v>
      </c>
      <c r="E2264" t="s">
        <v>57</v>
      </c>
      <c r="F2264" s="1">
        <v>43610</v>
      </c>
      <c r="G2264" t="s">
        <v>6631</v>
      </c>
      <c r="H2264" t="s">
        <v>6632</v>
      </c>
      <c r="I2264" t="s">
        <v>64</v>
      </c>
      <c r="J2264">
        <v>31202.938020000001</v>
      </c>
      <c r="K2264">
        <v>390</v>
      </c>
      <c r="L2264" t="s">
        <v>44</v>
      </c>
      <c r="M2264" s="1">
        <v>43619</v>
      </c>
      <c r="N2264" t="s">
        <v>45</v>
      </c>
      <c r="O2264" t="s">
        <v>34</v>
      </c>
    </row>
    <row r="2265" spans="1:15" x14ac:dyDescent="0.35">
      <c r="A2265" t="s">
        <v>6633</v>
      </c>
      <c r="B2265">
        <v>85</v>
      </c>
      <c r="C2265" t="s">
        <v>26</v>
      </c>
      <c r="D2265" t="s">
        <v>52</v>
      </c>
      <c r="E2265" t="s">
        <v>57</v>
      </c>
      <c r="F2265" s="1">
        <v>44710</v>
      </c>
      <c r="G2265" t="s">
        <v>6634</v>
      </c>
      <c r="H2265" t="s">
        <v>6635</v>
      </c>
      <c r="I2265" t="s">
        <v>21</v>
      </c>
      <c r="J2265">
        <v>4016.962434</v>
      </c>
      <c r="K2265">
        <v>197</v>
      </c>
      <c r="L2265" t="s">
        <v>44</v>
      </c>
      <c r="M2265" s="1">
        <v>44739</v>
      </c>
      <c r="N2265" t="s">
        <v>33</v>
      </c>
      <c r="O2265" t="s">
        <v>46</v>
      </c>
    </row>
    <row r="2266" spans="1:15" x14ac:dyDescent="0.35">
      <c r="A2266" t="s">
        <v>6636</v>
      </c>
      <c r="B2266">
        <v>39</v>
      </c>
      <c r="C2266" t="s">
        <v>26</v>
      </c>
      <c r="D2266" t="s">
        <v>17</v>
      </c>
      <c r="E2266" t="s">
        <v>57</v>
      </c>
      <c r="F2266" s="1">
        <v>44896</v>
      </c>
      <c r="G2266" t="s">
        <v>5233</v>
      </c>
      <c r="H2266" t="s">
        <v>6637</v>
      </c>
      <c r="I2266" t="s">
        <v>60</v>
      </c>
      <c r="J2266">
        <v>20408.660960000001</v>
      </c>
      <c r="K2266">
        <v>295</v>
      </c>
      <c r="L2266" t="s">
        <v>44</v>
      </c>
      <c r="M2266" s="1">
        <v>44918</v>
      </c>
      <c r="N2266" t="s">
        <v>33</v>
      </c>
      <c r="O2266" t="s">
        <v>46</v>
      </c>
    </row>
    <row r="2267" spans="1:15" x14ac:dyDescent="0.35">
      <c r="A2267" t="s">
        <v>6638</v>
      </c>
      <c r="B2267">
        <v>62</v>
      </c>
      <c r="C2267" t="s">
        <v>16</v>
      </c>
      <c r="D2267" t="s">
        <v>52</v>
      </c>
      <c r="E2267" t="s">
        <v>57</v>
      </c>
      <c r="F2267" s="1">
        <v>44104</v>
      </c>
      <c r="G2267" t="s">
        <v>6639</v>
      </c>
      <c r="H2267" t="s">
        <v>6640</v>
      </c>
      <c r="I2267" t="s">
        <v>31</v>
      </c>
      <c r="J2267">
        <v>9873.4336440000006</v>
      </c>
      <c r="K2267">
        <v>246</v>
      </c>
      <c r="L2267" t="s">
        <v>44</v>
      </c>
      <c r="M2267" s="1">
        <v>44115</v>
      </c>
      <c r="N2267" t="s">
        <v>89</v>
      </c>
      <c r="O2267" t="s">
        <v>24</v>
      </c>
    </row>
    <row r="2268" spans="1:15" x14ac:dyDescent="0.35">
      <c r="A2268" t="s">
        <v>6641</v>
      </c>
      <c r="B2268">
        <v>38</v>
      </c>
      <c r="C2268" t="s">
        <v>26</v>
      </c>
      <c r="D2268" t="s">
        <v>36</v>
      </c>
      <c r="E2268" t="s">
        <v>57</v>
      </c>
      <c r="F2268" s="1">
        <v>45022</v>
      </c>
      <c r="G2268" t="s">
        <v>6642</v>
      </c>
      <c r="H2268" t="s">
        <v>6643</v>
      </c>
      <c r="I2268" t="s">
        <v>55</v>
      </c>
      <c r="J2268">
        <v>9755.7220020000004</v>
      </c>
      <c r="K2268">
        <v>182</v>
      </c>
      <c r="L2268" t="s">
        <v>44</v>
      </c>
      <c r="M2268" s="1">
        <v>45031</v>
      </c>
      <c r="N2268" t="s">
        <v>89</v>
      </c>
      <c r="O2268" t="s">
        <v>24</v>
      </c>
    </row>
    <row r="2269" spans="1:15" x14ac:dyDescent="0.35">
      <c r="A2269" t="s">
        <v>6644</v>
      </c>
      <c r="B2269">
        <v>65</v>
      </c>
      <c r="C2269" t="s">
        <v>26</v>
      </c>
      <c r="D2269" t="s">
        <v>52</v>
      </c>
      <c r="E2269" t="s">
        <v>28</v>
      </c>
      <c r="F2269" s="1">
        <v>43778</v>
      </c>
      <c r="G2269" t="s">
        <v>6645</v>
      </c>
      <c r="H2269" t="s">
        <v>2769</v>
      </c>
      <c r="I2269" t="s">
        <v>60</v>
      </c>
      <c r="J2269">
        <v>32587.581129999999</v>
      </c>
      <c r="K2269">
        <v>311</v>
      </c>
      <c r="L2269" t="s">
        <v>44</v>
      </c>
      <c r="M2269" s="1">
        <v>43781</v>
      </c>
      <c r="N2269" t="s">
        <v>45</v>
      </c>
      <c r="O2269" t="s">
        <v>34</v>
      </c>
    </row>
    <row r="2270" spans="1:15" x14ac:dyDescent="0.35">
      <c r="A2270" t="s">
        <v>6646</v>
      </c>
      <c r="B2270">
        <v>68</v>
      </c>
      <c r="C2270" t="s">
        <v>26</v>
      </c>
      <c r="D2270" t="s">
        <v>120</v>
      </c>
      <c r="E2270" t="s">
        <v>57</v>
      </c>
      <c r="F2270" s="1">
        <v>44478</v>
      </c>
      <c r="G2270" t="s">
        <v>6647</v>
      </c>
      <c r="H2270" t="s">
        <v>1892</v>
      </c>
      <c r="I2270" t="s">
        <v>64</v>
      </c>
      <c r="J2270">
        <v>23587.181250000001</v>
      </c>
      <c r="K2270">
        <v>346</v>
      </c>
      <c r="L2270" t="s">
        <v>44</v>
      </c>
      <c r="M2270" s="1">
        <v>44506</v>
      </c>
      <c r="N2270" t="s">
        <v>45</v>
      </c>
      <c r="O2270" t="s">
        <v>34</v>
      </c>
    </row>
    <row r="2271" spans="1:15" x14ac:dyDescent="0.35">
      <c r="A2271" t="s">
        <v>6648</v>
      </c>
      <c r="B2271">
        <v>41</v>
      </c>
      <c r="C2271" t="s">
        <v>16</v>
      </c>
      <c r="D2271" t="s">
        <v>94</v>
      </c>
      <c r="E2271" t="s">
        <v>73</v>
      </c>
      <c r="F2271" s="1">
        <v>44638</v>
      </c>
      <c r="G2271" t="s">
        <v>6649</v>
      </c>
      <c r="H2271" t="s">
        <v>6650</v>
      </c>
      <c r="I2271" t="s">
        <v>55</v>
      </c>
      <c r="J2271">
        <v>63369.224249999999</v>
      </c>
      <c r="K2271">
        <v>439</v>
      </c>
      <c r="L2271" t="s">
        <v>44</v>
      </c>
      <c r="M2271" s="1">
        <v>44665</v>
      </c>
      <c r="N2271" t="s">
        <v>33</v>
      </c>
      <c r="O2271" t="s">
        <v>34</v>
      </c>
    </row>
    <row r="2272" spans="1:15" x14ac:dyDescent="0.35">
      <c r="A2272" t="s">
        <v>6651</v>
      </c>
      <c r="B2272">
        <v>60</v>
      </c>
      <c r="C2272" t="s">
        <v>16</v>
      </c>
      <c r="D2272" t="s">
        <v>27</v>
      </c>
      <c r="E2272" t="s">
        <v>48</v>
      </c>
      <c r="F2272" s="1">
        <v>44971</v>
      </c>
      <c r="G2272" t="s">
        <v>6652</v>
      </c>
      <c r="H2272" t="s">
        <v>6653</v>
      </c>
      <c r="I2272" t="s">
        <v>21</v>
      </c>
      <c r="J2272">
        <v>1330.4387200000001</v>
      </c>
      <c r="K2272">
        <v>197</v>
      </c>
      <c r="L2272" t="s">
        <v>44</v>
      </c>
      <c r="M2272" s="1">
        <v>44992</v>
      </c>
      <c r="N2272" t="s">
        <v>23</v>
      </c>
      <c r="O2272" t="s">
        <v>24</v>
      </c>
    </row>
    <row r="2273" spans="1:15" x14ac:dyDescent="0.35">
      <c r="A2273" t="s">
        <v>6654</v>
      </c>
      <c r="B2273">
        <v>23</v>
      </c>
      <c r="C2273" t="s">
        <v>16</v>
      </c>
      <c r="D2273" t="s">
        <v>27</v>
      </c>
      <c r="E2273" t="s">
        <v>73</v>
      </c>
      <c r="F2273" s="1">
        <v>44605</v>
      </c>
      <c r="G2273" t="s">
        <v>6655</v>
      </c>
      <c r="H2273" t="s">
        <v>6656</v>
      </c>
      <c r="I2273" t="s">
        <v>64</v>
      </c>
      <c r="J2273">
        <v>61789.739090000003</v>
      </c>
      <c r="K2273">
        <v>144</v>
      </c>
      <c r="L2273" t="s">
        <v>22</v>
      </c>
      <c r="M2273" s="1">
        <v>44622</v>
      </c>
      <c r="N2273" t="s">
        <v>45</v>
      </c>
      <c r="O2273" t="s">
        <v>46</v>
      </c>
    </row>
    <row r="2274" spans="1:15" x14ac:dyDescent="0.35">
      <c r="A2274" t="s">
        <v>6657</v>
      </c>
      <c r="B2274">
        <v>85</v>
      </c>
      <c r="C2274" t="s">
        <v>26</v>
      </c>
      <c r="D2274" t="s">
        <v>120</v>
      </c>
      <c r="E2274" t="s">
        <v>48</v>
      </c>
      <c r="F2274" s="1">
        <v>43578</v>
      </c>
      <c r="G2274" t="s">
        <v>6658</v>
      </c>
      <c r="H2274" t="s">
        <v>6659</v>
      </c>
      <c r="I2274" t="s">
        <v>60</v>
      </c>
      <c r="J2274">
        <v>5076.7752019999998</v>
      </c>
      <c r="K2274">
        <v>330</v>
      </c>
      <c r="L2274" t="s">
        <v>44</v>
      </c>
      <c r="M2274" s="1">
        <v>43605</v>
      </c>
      <c r="N2274" t="s">
        <v>33</v>
      </c>
      <c r="O2274" t="s">
        <v>34</v>
      </c>
    </row>
    <row r="2275" spans="1:15" x14ac:dyDescent="0.35">
      <c r="A2275" t="s">
        <v>6660</v>
      </c>
      <c r="B2275">
        <v>48</v>
      </c>
      <c r="C2275" t="s">
        <v>16</v>
      </c>
      <c r="D2275" t="s">
        <v>36</v>
      </c>
      <c r="E2275" t="s">
        <v>73</v>
      </c>
      <c r="F2275" s="1">
        <v>44332</v>
      </c>
      <c r="G2275" t="s">
        <v>6661</v>
      </c>
      <c r="H2275" t="s">
        <v>6662</v>
      </c>
      <c r="I2275" t="s">
        <v>60</v>
      </c>
      <c r="J2275">
        <v>2350.9709170000001</v>
      </c>
      <c r="K2275">
        <v>262</v>
      </c>
      <c r="L2275" t="s">
        <v>22</v>
      </c>
      <c r="M2275" s="1">
        <v>44332</v>
      </c>
      <c r="N2275" t="s">
        <v>23</v>
      </c>
      <c r="O2275" t="s">
        <v>46</v>
      </c>
    </row>
    <row r="2276" spans="1:15" x14ac:dyDescent="0.35">
      <c r="A2276" t="s">
        <v>6663</v>
      </c>
      <c r="B2276">
        <v>21</v>
      </c>
      <c r="C2276" t="s">
        <v>26</v>
      </c>
      <c r="D2276" t="s">
        <v>237</v>
      </c>
      <c r="E2276" t="s">
        <v>37</v>
      </c>
      <c r="F2276" s="1">
        <v>44267</v>
      </c>
      <c r="G2276" t="s">
        <v>6664</v>
      </c>
      <c r="H2276" t="s">
        <v>6665</v>
      </c>
      <c r="I2276" t="s">
        <v>64</v>
      </c>
      <c r="J2276">
        <v>17806.965189999999</v>
      </c>
      <c r="K2276">
        <v>396</v>
      </c>
      <c r="L2276" t="s">
        <v>40</v>
      </c>
      <c r="M2276" s="1">
        <v>44297</v>
      </c>
      <c r="N2276" t="s">
        <v>33</v>
      </c>
      <c r="O2276" t="s">
        <v>24</v>
      </c>
    </row>
    <row r="2277" spans="1:15" x14ac:dyDescent="0.35">
      <c r="A2277" t="s">
        <v>6666</v>
      </c>
      <c r="B2277">
        <v>59</v>
      </c>
      <c r="C2277" t="s">
        <v>26</v>
      </c>
      <c r="D2277" t="s">
        <v>237</v>
      </c>
      <c r="E2277" t="s">
        <v>57</v>
      </c>
      <c r="F2277" s="1">
        <v>44954</v>
      </c>
      <c r="G2277" t="s">
        <v>1590</v>
      </c>
      <c r="H2277" t="s">
        <v>6667</v>
      </c>
      <c r="I2277" t="s">
        <v>21</v>
      </c>
      <c r="J2277">
        <v>22409.158759999998</v>
      </c>
      <c r="K2277">
        <v>347</v>
      </c>
      <c r="L2277" t="s">
        <v>44</v>
      </c>
      <c r="M2277" s="1">
        <v>44966</v>
      </c>
      <c r="N2277" t="s">
        <v>33</v>
      </c>
      <c r="O2277" t="s">
        <v>24</v>
      </c>
    </row>
    <row r="2278" spans="1:15" x14ac:dyDescent="0.35">
      <c r="A2278" t="s">
        <v>6668</v>
      </c>
      <c r="B2278">
        <v>43</v>
      </c>
      <c r="C2278" t="s">
        <v>16</v>
      </c>
      <c r="D2278" t="s">
        <v>120</v>
      </c>
      <c r="E2278" t="s">
        <v>28</v>
      </c>
      <c r="F2278" s="1">
        <v>44887</v>
      </c>
      <c r="G2278" t="s">
        <v>6669</v>
      </c>
      <c r="H2278" t="s">
        <v>6670</v>
      </c>
      <c r="I2278" t="s">
        <v>31</v>
      </c>
      <c r="J2278">
        <v>30594.362550000002</v>
      </c>
      <c r="K2278">
        <v>466</v>
      </c>
      <c r="L2278" t="s">
        <v>44</v>
      </c>
      <c r="M2278" s="1">
        <v>44901</v>
      </c>
      <c r="N2278" t="s">
        <v>51</v>
      </c>
      <c r="O2278" t="s">
        <v>24</v>
      </c>
    </row>
    <row r="2279" spans="1:15" x14ac:dyDescent="0.35">
      <c r="A2279" t="s">
        <v>6671</v>
      </c>
      <c r="B2279">
        <v>25</v>
      </c>
      <c r="C2279" t="s">
        <v>26</v>
      </c>
      <c r="D2279" t="s">
        <v>36</v>
      </c>
      <c r="E2279" t="s">
        <v>48</v>
      </c>
      <c r="F2279" s="1">
        <v>44197</v>
      </c>
      <c r="G2279" t="s">
        <v>6672</v>
      </c>
      <c r="H2279" t="s">
        <v>6673</v>
      </c>
      <c r="I2279" t="s">
        <v>31</v>
      </c>
      <c r="J2279">
        <v>15275.78991</v>
      </c>
      <c r="K2279">
        <v>365</v>
      </c>
      <c r="L2279" t="s">
        <v>22</v>
      </c>
      <c r="M2279" s="1">
        <v>44208</v>
      </c>
      <c r="N2279" t="s">
        <v>33</v>
      </c>
      <c r="O2279" t="s">
        <v>46</v>
      </c>
    </row>
    <row r="2280" spans="1:15" x14ac:dyDescent="0.35">
      <c r="A2280" t="s">
        <v>6674</v>
      </c>
      <c r="B2280">
        <v>24</v>
      </c>
      <c r="C2280" t="s">
        <v>26</v>
      </c>
      <c r="D2280" t="s">
        <v>17</v>
      </c>
      <c r="E2280" t="s">
        <v>18</v>
      </c>
      <c r="F2280" s="1">
        <v>44707</v>
      </c>
      <c r="G2280" t="s">
        <v>6675</v>
      </c>
      <c r="H2280" t="s">
        <v>6676</v>
      </c>
      <c r="I2280" t="s">
        <v>60</v>
      </c>
      <c r="J2280">
        <v>17215.119340000001</v>
      </c>
      <c r="K2280">
        <v>244</v>
      </c>
      <c r="L2280" t="s">
        <v>22</v>
      </c>
      <c r="M2280" s="1">
        <v>44708</v>
      </c>
      <c r="N2280" t="s">
        <v>33</v>
      </c>
      <c r="O2280" t="s">
        <v>46</v>
      </c>
    </row>
    <row r="2281" spans="1:15" x14ac:dyDescent="0.35">
      <c r="A2281" t="s">
        <v>6677</v>
      </c>
      <c r="B2281">
        <v>78</v>
      </c>
      <c r="C2281" t="s">
        <v>16</v>
      </c>
      <c r="D2281" t="s">
        <v>36</v>
      </c>
      <c r="E2281" t="s">
        <v>18</v>
      </c>
      <c r="F2281" s="1">
        <v>44073</v>
      </c>
      <c r="G2281" t="s">
        <v>6678</v>
      </c>
      <c r="H2281" t="s">
        <v>6679</v>
      </c>
      <c r="I2281" t="s">
        <v>55</v>
      </c>
      <c r="J2281">
        <v>2830.9799290000001</v>
      </c>
      <c r="K2281">
        <v>122</v>
      </c>
      <c r="L2281" t="s">
        <v>40</v>
      </c>
      <c r="M2281" s="1">
        <v>44097</v>
      </c>
      <c r="N2281" t="s">
        <v>51</v>
      </c>
      <c r="O2281" t="s">
        <v>24</v>
      </c>
    </row>
    <row r="2282" spans="1:15" x14ac:dyDescent="0.35">
      <c r="A2282" t="s">
        <v>6680</v>
      </c>
      <c r="B2282">
        <v>69</v>
      </c>
      <c r="C2282" t="s">
        <v>16</v>
      </c>
      <c r="D2282" t="s">
        <v>17</v>
      </c>
      <c r="E2282" t="s">
        <v>18</v>
      </c>
      <c r="F2282" s="1">
        <v>44778</v>
      </c>
      <c r="G2282" t="s">
        <v>6681</v>
      </c>
      <c r="H2282" t="s">
        <v>6682</v>
      </c>
      <c r="I2282" t="s">
        <v>31</v>
      </c>
      <c r="J2282">
        <v>37080.675909999998</v>
      </c>
      <c r="K2282">
        <v>329</v>
      </c>
      <c r="L2282" t="s">
        <v>44</v>
      </c>
      <c r="M2282" s="1">
        <v>44794</v>
      </c>
      <c r="N2282" t="s">
        <v>33</v>
      </c>
      <c r="O2282" t="s">
        <v>46</v>
      </c>
    </row>
    <row r="2283" spans="1:15" x14ac:dyDescent="0.35">
      <c r="A2283" t="s">
        <v>6683</v>
      </c>
      <c r="B2283">
        <v>65</v>
      </c>
      <c r="C2283" t="s">
        <v>26</v>
      </c>
      <c r="D2283" t="s">
        <v>237</v>
      </c>
      <c r="E2283" t="s">
        <v>57</v>
      </c>
      <c r="F2283" s="1">
        <v>44942</v>
      </c>
      <c r="G2283" t="s">
        <v>6684</v>
      </c>
      <c r="H2283" t="s">
        <v>6685</v>
      </c>
      <c r="I2283" t="s">
        <v>21</v>
      </c>
      <c r="J2283">
        <v>4697.7607379999999</v>
      </c>
      <c r="K2283">
        <v>448</v>
      </c>
      <c r="L2283" t="s">
        <v>44</v>
      </c>
      <c r="M2283" s="1">
        <v>44968</v>
      </c>
      <c r="N2283" t="s">
        <v>51</v>
      </c>
      <c r="O2283" t="s">
        <v>46</v>
      </c>
    </row>
    <row r="2284" spans="1:15" x14ac:dyDescent="0.35">
      <c r="A2284" t="s">
        <v>3619</v>
      </c>
      <c r="B2284">
        <v>29</v>
      </c>
      <c r="C2284" t="s">
        <v>16</v>
      </c>
      <c r="D2284" t="s">
        <v>17</v>
      </c>
      <c r="E2284" t="s">
        <v>28</v>
      </c>
      <c r="F2284" s="1">
        <v>43444</v>
      </c>
      <c r="G2284" t="s">
        <v>6686</v>
      </c>
      <c r="H2284" t="s">
        <v>6687</v>
      </c>
      <c r="I2284" t="s">
        <v>31</v>
      </c>
      <c r="J2284">
        <v>25904.841830000001</v>
      </c>
      <c r="K2284">
        <v>171</v>
      </c>
      <c r="L2284" t="s">
        <v>40</v>
      </c>
      <c r="M2284" s="1">
        <v>43455</v>
      </c>
      <c r="N2284" t="s">
        <v>45</v>
      </c>
      <c r="O2284" t="s">
        <v>46</v>
      </c>
    </row>
    <row r="2285" spans="1:15" x14ac:dyDescent="0.35">
      <c r="A2285" t="s">
        <v>6688</v>
      </c>
      <c r="B2285">
        <v>75</v>
      </c>
      <c r="C2285" t="s">
        <v>16</v>
      </c>
      <c r="D2285" t="s">
        <v>52</v>
      </c>
      <c r="E2285" t="s">
        <v>18</v>
      </c>
      <c r="F2285" s="1">
        <v>44521</v>
      </c>
      <c r="G2285" t="s">
        <v>6689</v>
      </c>
      <c r="H2285" t="s">
        <v>6690</v>
      </c>
      <c r="I2285" t="s">
        <v>55</v>
      </c>
      <c r="J2285">
        <v>3159.8268039999998</v>
      </c>
      <c r="K2285">
        <v>160</v>
      </c>
      <c r="L2285" t="s">
        <v>40</v>
      </c>
      <c r="M2285" s="1">
        <v>44532</v>
      </c>
      <c r="N2285" t="s">
        <v>45</v>
      </c>
      <c r="O2285" t="s">
        <v>24</v>
      </c>
    </row>
    <row r="2286" spans="1:15" x14ac:dyDescent="0.35">
      <c r="A2286" t="s">
        <v>6691</v>
      </c>
      <c r="B2286">
        <v>74</v>
      </c>
      <c r="C2286" t="s">
        <v>16</v>
      </c>
      <c r="D2286" t="s">
        <v>17</v>
      </c>
      <c r="E2286" t="s">
        <v>48</v>
      </c>
      <c r="F2286" s="1">
        <v>43481</v>
      </c>
      <c r="G2286" t="s">
        <v>6692</v>
      </c>
      <c r="H2286" t="s">
        <v>5158</v>
      </c>
      <c r="I2286" t="s">
        <v>31</v>
      </c>
      <c r="J2286">
        <v>24166.889910000002</v>
      </c>
      <c r="K2286">
        <v>414</v>
      </c>
      <c r="L2286" t="s">
        <v>40</v>
      </c>
      <c r="M2286" s="1">
        <v>43496</v>
      </c>
      <c r="N2286" t="s">
        <v>45</v>
      </c>
      <c r="O2286" t="s">
        <v>34</v>
      </c>
    </row>
    <row r="2287" spans="1:15" x14ac:dyDescent="0.35">
      <c r="A2287" t="s">
        <v>6693</v>
      </c>
      <c r="B2287">
        <v>64</v>
      </c>
      <c r="C2287" t="s">
        <v>26</v>
      </c>
      <c r="D2287" t="s">
        <v>120</v>
      </c>
      <c r="E2287" t="s">
        <v>18</v>
      </c>
      <c r="F2287" s="1">
        <v>45022</v>
      </c>
      <c r="G2287" t="s">
        <v>6694</v>
      </c>
      <c r="H2287" t="s">
        <v>6695</v>
      </c>
      <c r="I2287" t="s">
        <v>64</v>
      </c>
      <c r="J2287">
        <v>21868.00937</v>
      </c>
      <c r="K2287">
        <v>403</v>
      </c>
      <c r="L2287" t="s">
        <v>22</v>
      </c>
      <c r="M2287" s="1">
        <v>45031</v>
      </c>
      <c r="N2287" t="s">
        <v>45</v>
      </c>
      <c r="O2287" t="s">
        <v>46</v>
      </c>
    </row>
    <row r="2288" spans="1:15" x14ac:dyDescent="0.35">
      <c r="A2288" t="s">
        <v>6696</v>
      </c>
      <c r="B2288">
        <v>37</v>
      </c>
      <c r="C2288" t="s">
        <v>26</v>
      </c>
      <c r="D2288" t="s">
        <v>27</v>
      </c>
      <c r="E2288" t="s">
        <v>57</v>
      </c>
      <c r="F2288" s="1">
        <v>44157</v>
      </c>
      <c r="G2288" t="s">
        <v>6697</v>
      </c>
      <c r="H2288" t="s">
        <v>6698</v>
      </c>
      <c r="I2288" t="s">
        <v>21</v>
      </c>
      <c r="J2288">
        <v>11667.31882</v>
      </c>
      <c r="K2288">
        <v>386</v>
      </c>
      <c r="L2288" t="s">
        <v>44</v>
      </c>
      <c r="M2288" s="1">
        <v>44165</v>
      </c>
      <c r="N2288" t="s">
        <v>23</v>
      </c>
      <c r="O2288" t="s">
        <v>24</v>
      </c>
    </row>
    <row r="2289" spans="1:15" x14ac:dyDescent="0.35">
      <c r="A2289" t="s">
        <v>6699</v>
      </c>
      <c r="B2289">
        <v>80</v>
      </c>
      <c r="C2289" t="s">
        <v>26</v>
      </c>
      <c r="D2289" t="s">
        <v>17</v>
      </c>
      <c r="E2289" t="s">
        <v>73</v>
      </c>
      <c r="F2289" s="1">
        <v>45139</v>
      </c>
      <c r="G2289" t="s">
        <v>6700</v>
      </c>
      <c r="H2289" t="s">
        <v>6701</v>
      </c>
      <c r="I2289" t="s">
        <v>21</v>
      </c>
      <c r="J2289">
        <v>4795.6223280000004</v>
      </c>
      <c r="K2289">
        <v>387</v>
      </c>
      <c r="L2289" t="s">
        <v>22</v>
      </c>
      <c r="M2289" s="1">
        <v>45141</v>
      </c>
      <c r="N2289" t="s">
        <v>89</v>
      </c>
      <c r="O2289" t="s">
        <v>46</v>
      </c>
    </row>
    <row r="2290" spans="1:15" x14ac:dyDescent="0.35">
      <c r="A2290" t="s">
        <v>6702</v>
      </c>
      <c r="B2290">
        <v>62</v>
      </c>
      <c r="C2290" t="s">
        <v>16</v>
      </c>
      <c r="D2290" t="s">
        <v>120</v>
      </c>
      <c r="E2290" t="s">
        <v>48</v>
      </c>
      <c r="F2290" s="1">
        <v>43579</v>
      </c>
      <c r="G2290" t="s">
        <v>6703</v>
      </c>
      <c r="H2290" t="s">
        <v>6704</v>
      </c>
      <c r="I2290" t="s">
        <v>64</v>
      </c>
      <c r="J2290">
        <v>31785.141650000001</v>
      </c>
      <c r="K2290">
        <v>239</v>
      </c>
      <c r="L2290" t="s">
        <v>44</v>
      </c>
      <c r="M2290" s="1">
        <v>43595</v>
      </c>
      <c r="N2290" t="s">
        <v>51</v>
      </c>
      <c r="O2290" t="s">
        <v>46</v>
      </c>
    </row>
    <row r="2291" spans="1:15" x14ac:dyDescent="0.35">
      <c r="A2291" t="s">
        <v>6705</v>
      </c>
      <c r="B2291">
        <v>73</v>
      </c>
      <c r="C2291" t="s">
        <v>16</v>
      </c>
      <c r="D2291" t="s">
        <v>120</v>
      </c>
      <c r="E2291" t="s">
        <v>73</v>
      </c>
      <c r="F2291" s="1">
        <v>44702</v>
      </c>
      <c r="G2291" t="s">
        <v>6706</v>
      </c>
      <c r="H2291" t="s">
        <v>6707</v>
      </c>
      <c r="I2291" t="s">
        <v>21</v>
      </c>
      <c r="J2291">
        <v>27675.052329999999</v>
      </c>
      <c r="K2291">
        <v>255</v>
      </c>
      <c r="L2291" t="s">
        <v>40</v>
      </c>
      <c r="M2291" s="1">
        <v>44730</v>
      </c>
      <c r="N2291" t="s">
        <v>51</v>
      </c>
      <c r="O2291" t="s">
        <v>46</v>
      </c>
    </row>
    <row r="2292" spans="1:15" x14ac:dyDescent="0.35">
      <c r="A2292" t="s">
        <v>6708</v>
      </c>
      <c r="B2292">
        <v>36</v>
      </c>
      <c r="C2292" t="s">
        <v>26</v>
      </c>
      <c r="D2292" t="s">
        <v>27</v>
      </c>
      <c r="E2292" t="s">
        <v>57</v>
      </c>
      <c r="F2292" s="1">
        <v>44593</v>
      </c>
      <c r="G2292" t="s">
        <v>6709</v>
      </c>
      <c r="H2292" t="s">
        <v>6710</v>
      </c>
      <c r="I2292" t="s">
        <v>64</v>
      </c>
      <c r="J2292">
        <v>13982.57682</v>
      </c>
      <c r="K2292">
        <v>169</v>
      </c>
      <c r="L2292" t="s">
        <v>44</v>
      </c>
      <c r="M2292" s="1">
        <v>44612</v>
      </c>
      <c r="N2292" t="s">
        <v>45</v>
      </c>
      <c r="O2292" t="s">
        <v>24</v>
      </c>
    </row>
    <row r="2293" spans="1:15" x14ac:dyDescent="0.35">
      <c r="A2293" t="s">
        <v>6711</v>
      </c>
      <c r="B2293">
        <v>75</v>
      </c>
      <c r="C2293" t="s">
        <v>26</v>
      </c>
      <c r="D2293" t="s">
        <v>237</v>
      </c>
      <c r="E2293" t="s">
        <v>18</v>
      </c>
      <c r="F2293" s="1">
        <v>44673</v>
      </c>
      <c r="G2293" t="s">
        <v>6712</v>
      </c>
      <c r="H2293" t="s">
        <v>6713</v>
      </c>
      <c r="I2293" t="s">
        <v>21</v>
      </c>
      <c r="J2293">
        <v>34659.285190000002</v>
      </c>
      <c r="K2293">
        <v>181</v>
      </c>
      <c r="L2293" t="s">
        <v>40</v>
      </c>
      <c r="M2293" s="1">
        <v>44702</v>
      </c>
      <c r="N2293" t="s">
        <v>45</v>
      </c>
      <c r="O2293" t="s">
        <v>24</v>
      </c>
    </row>
    <row r="2294" spans="1:15" x14ac:dyDescent="0.35">
      <c r="A2294" t="s">
        <v>6714</v>
      </c>
      <c r="B2294">
        <v>58</v>
      </c>
      <c r="C2294" t="s">
        <v>16</v>
      </c>
      <c r="D2294" t="s">
        <v>94</v>
      </c>
      <c r="E2294" t="s">
        <v>18</v>
      </c>
      <c r="F2294" s="1">
        <v>43780</v>
      </c>
      <c r="G2294" t="s">
        <v>6715</v>
      </c>
      <c r="H2294" t="s">
        <v>6716</v>
      </c>
      <c r="I2294" t="s">
        <v>31</v>
      </c>
      <c r="J2294">
        <v>7521.0389370000003</v>
      </c>
      <c r="K2294">
        <v>130</v>
      </c>
      <c r="L2294" t="s">
        <v>44</v>
      </c>
      <c r="M2294" s="1">
        <v>43793</v>
      </c>
      <c r="N2294" t="s">
        <v>45</v>
      </c>
      <c r="O2294" t="s">
        <v>34</v>
      </c>
    </row>
    <row r="2295" spans="1:15" x14ac:dyDescent="0.35">
      <c r="A2295" t="s">
        <v>6717</v>
      </c>
      <c r="B2295">
        <v>62</v>
      </c>
      <c r="C2295" t="s">
        <v>16</v>
      </c>
      <c r="D2295" t="s">
        <v>36</v>
      </c>
      <c r="E2295" t="s">
        <v>18</v>
      </c>
      <c r="F2295" s="1">
        <v>44636</v>
      </c>
      <c r="G2295" t="s">
        <v>6718</v>
      </c>
      <c r="H2295" t="s">
        <v>6719</v>
      </c>
      <c r="I2295" t="s">
        <v>21</v>
      </c>
      <c r="J2295">
        <v>13151.274890000001</v>
      </c>
      <c r="K2295">
        <v>398</v>
      </c>
      <c r="L2295" t="s">
        <v>44</v>
      </c>
      <c r="M2295" s="1">
        <v>44640</v>
      </c>
      <c r="N2295" t="s">
        <v>33</v>
      </c>
      <c r="O2295" t="s">
        <v>34</v>
      </c>
    </row>
    <row r="2296" spans="1:15" x14ac:dyDescent="0.35">
      <c r="A2296" t="s">
        <v>6720</v>
      </c>
      <c r="B2296">
        <v>42</v>
      </c>
      <c r="C2296" t="s">
        <v>26</v>
      </c>
      <c r="D2296" t="s">
        <v>27</v>
      </c>
      <c r="E2296" t="s">
        <v>57</v>
      </c>
      <c r="F2296" s="1">
        <v>43927</v>
      </c>
      <c r="G2296" t="s">
        <v>2344</v>
      </c>
      <c r="H2296" t="s">
        <v>6721</v>
      </c>
      <c r="I2296" t="s">
        <v>55</v>
      </c>
      <c r="J2296">
        <v>32142.131130000002</v>
      </c>
      <c r="K2296">
        <v>499</v>
      </c>
      <c r="L2296" t="s">
        <v>44</v>
      </c>
      <c r="M2296" s="1">
        <v>43932</v>
      </c>
      <c r="N2296" t="s">
        <v>45</v>
      </c>
      <c r="O2296" t="s">
        <v>24</v>
      </c>
    </row>
    <row r="2297" spans="1:15" x14ac:dyDescent="0.35">
      <c r="A2297" t="s">
        <v>6722</v>
      </c>
      <c r="B2297">
        <v>38</v>
      </c>
      <c r="C2297" t="s">
        <v>26</v>
      </c>
      <c r="D2297" t="s">
        <v>17</v>
      </c>
      <c r="E2297" t="s">
        <v>57</v>
      </c>
      <c r="F2297" s="1">
        <v>44337</v>
      </c>
      <c r="G2297" t="s">
        <v>6723</v>
      </c>
      <c r="H2297" t="s">
        <v>6724</v>
      </c>
      <c r="I2297" t="s">
        <v>64</v>
      </c>
      <c r="J2297">
        <v>11253.02362</v>
      </c>
      <c r="K2297">
        <v>424</v>
      </c>
      <c r="L2297" t="s">
        <v>40</v>
      </c>
      <c r="M2297" s="1">
        <v>44355</v>
      </c>
      <c r="N2297" t="s">
        <v>23</v>
      </c>
      <c r="O2297" t="s">
        <v>46</v>
      </c>
    </row>
    <row r="2298" spans="1:15" x14ac:dyDescent="0.35">
      <c r="A2298" t="s">
        <v>6725</v>
      </c>
      <c r="B2298">
        <v>83</v>
      </c>
      <c r="C2298" t="s">
        <v>16</v>
      </c>
      <c r="D2298" t="s">
        <v>66</v>
      </c>
      <c r="E2298" t="s">
        <v>28</v>
      </c>
      <c r="F2298" s="1">
        <v>44138</v>
      </c>
      <c r="G2298" t="s">
        <v>6726</v>
      </c>
      <c r="H2298" t="s">
        <v>6727</v>
      </c>
      <c r="I2298" t="s">
        <v>21</v>
      </c>
      <c r="J2298">
        <v>13737.58323</v>
      </c>
      <c r="K2298">
        <v>318</v>
      </c>
      <c r="L2298" t="s">
        <v>44</v>
      </c>
      <c r="M2298" s="1">
        <v>44162</v>
      </c>
      <c r="N2298" t="s">
        <v>89</v>
      </c>
      <c r="O2298" t="s">
        <v>46</v>
      </c>
    </row>
    <row r="2299" spans="1:15" x14ac:dyDescent="0.35">
      <c r="A2299" t="s">
        <v>6728</v>
      </c>
      <c r="B2299">
        <v>22</v>
      </c>
      <c r="C2299" t="s">
        <v>16</v>
      </c>
      <c r="D2299" t="s">
        <v>17</v>
      </c>
      <c r="E2299" t="s">
        <v>18</v>
      </c>
      <c r="F2299" s="1">
        <v>44951</v>
      </c>
      <c r="G2299" t="s">
        <v>6729</v>
      </c>
      <c r="H2299" t="s">
        <v>6730</v>
      </c>
      <c r="I2299" t="s">
        <v>31</v>
      </c>
      <c r="J2299">
        <v>9038.469744</v>
      </c>
      <c r="K2299">
        <v>365</v>
      </c>
      <c r="L2299" t="s">
        <v>22</v>
      </c>
      <c r="M2299" s="1">
        <v>44970</v>
      </c>
      <c r="N2299" t="s">
        <v>45</v>
      </c>
      <c r="O2299" t="s">
        <v>24</v>
      </c>
    </row>
    <row r="2300" spans="1:15" x14ac:dyDescent="0.35">
      <c r="A2300" t="s">
        <v>6731</v>
      </c>
      <c r="B2300">
        <v>45</v>
      </c>
      <c r="C2300" t="s">
        <v>16</v>
      </c>
      <c r="D2300" t="s">
        <v>17</v>
      </c>
      <c r="E2300" t="s">
        <v>48</v>
      </c>
      <c r="F2300" s="1">
        <v>44678</v>
      </c>
      <c r="G2300" t="s">
        <v>6732</v>
      </c>
      <c r="H2300" t="s">
        <v>6733</v>
      </c>
      <c r="I2300" t="s">
        <v>64</v>
      </c>
      <c r="J2300">
        <v>13073.644550000001</v>
      </c>
      <c r="K2300">
        <v>165</v>
      </c>
      <c r="L2300" t="s">
        <v>40</v>
      </c>
      <c r="M2300" s="1">
        <v>44689</v>
      </c>
      <c r="N2300" t="s">
        <v>45</v>
      </c>
      <c r="O2300" t="s">
        <v>24</v>
      </c>
    </row>
    <row r="2301" spans="1:15" x14ac:dyDescent="0.35">
      <c r="A2301" t="s">
        <v>6734</v>
      </c>
      <c r="B2301">
        <v>21</v>
      </c>
      <c r="C2301" t="s">
        <v>26</v>
      </c>
      <c r="D2301" t="s">
        <v>52</v>
      </c>
      <c r="E2301" t="s">
        <v>37</v>
      </c>
      <c r="F2301" s="1">
        <v>44700</v>
      </c>
      <c r="G2301" t="s">
        <v>6735</v>
      </c>
      <c r="H2301" t="s">
        <v>6736</v>
      </c>
      <c r="I2301" t="s">
        <v>55</v>
      </c>
      <c r="J2301">
        <v>2356.3427609999999</v>
      </c>
      <c r="K2301">
        <v>388</v>
      </c>
      <c r="L2301" t="s">
        <v>40</v>
      </c>
      <c r="M2301" s="1">
        <v>44725</v>
      </c>
      <c r="N2301" t="s">
        <v>45</v>
      </c>
      <c r="O2301" t="s">
        <v>24</v>
      </c>
    </row>
    <row r="2302" spans="1:15" x14ac:dyDescent="0.35">
      <c r="A2302" t="s">
        <v>6737</v>
      </c>
      <c r="B2302">
        <v>75</v>
      </c>
      <c r="C2302" t="s">
        <v>26</v>
      </c>
      <c r="D2302" t="s">
        <v>17</v>
      </c>
      <c r="E2302" t="s">
        <v>57</v>
      </c>
      <c r="F2302" s="1">
        <v>43967</v>
      </c>
      <c r="G2302" t="s">
        <v>6738</v>
      </c>
      <c r="H2302" t="s">
        <v>6739</v>
      </c>
      <c r="I2302" t="s">
        <v>21</v>
      </c>
      <c r="J2302">
        <v>30602.900809999999</v>
      </c>
      <c r="K2302">
        <v>219</v>
      </c>
      <c r="L2302" t="s">
        <v>44</v>
      </c>
      <c r="M2302" s="1">
        <v>43979</v>
      </c>
      <c r="N2302" t="s">
        <v>51</v>
      </c>
      <c r="O2302" t="s">
        <v>34</v>
      </c>
    </row>
    <row r="2303" spans="1:15" x14ac:dyDescent="0.35">
      <c r="A2303" t="s">
        <v>6740</v>
      </c>
      <c r="B2303">
        <v>70</v>
      </c>
      <c r="C2303" t="s">
        <v>26</v>
      </c>
      <c r="D2303" t="s">
        <v>120</v>
      </c>
      <c r="E2303" t="s">
        <v>48</v>
      </c>
      <c r="F2303" s="1">
        <v>43512</v>
      </c>
      <c r="G2303" t="s">
        <v>6741</v>
      </c>
      <c r="H2303" t="s">
        <v>6742</v>
      </c>
      <c r="I2303" t="s">
        <v>21</v>
      </c>
      <c r="J2303">
        <v>20136.282050000002</v>
      </c>
      <c r="K2303">
        <v>228</v>
      </c>
      <c r="L2303" t="s">
        <v>44</v>
      </c>
      <c r="M2303" s="1">
        <v>43535</v>
      </c>
      <c r="N2303" t="s">
        <v>33</v>
      </c>
      <c r="O2303" t="s">
        <v>24</v>
      </c>
    </row>
    <row r="2304" spans="1:15" x14ac:dyDescent="0.35">
      <c r="A2304" t="s">
        <v>6743</v>
      </c>
      <c r="B2304">
        <v>36</v>
      </c>
      <c r="C2304" t="s">
        <v>26</v>
      </c>
      <c r="D2304" t="s">
        <v>120</v>
      </c>
      <c r="E2304" t="s">
        <v>57</v>
      </c>
      <c r="F2304" s="1">
        <v>44317</v>
      </c>
      <c r="G2304" t="s">
        <v>4058</v>
      </c>
      <c r="H2304" t="s">
        <v>6744</v>
      </c>
      <c r="I2304" t="s">
        <v>31</v>
      </c>
      <c r="J2304">
        <v>23183.576130000001</v>
      </c>
      <c r="K2304">
        <v>208</v>
      </c>
      <c r="L2304" t="s">
        <v>44</v>
      </c>
      <c r="M2304" s="1">
        <v>44345</v>
      </c>
      <c r="N2304" t="s">
        <v>51</v>
      </c>
      <c r="O2304" t="s">
        <v>24</v>
      </c>
    </row>
    <row r="2305" spans="1:15" x14ac:dyDescent="0.35">
      <c r="A2305" t="s">
        <v>6745</v>
      </c>
      <c r="B2305">
        <v>54</v>
      </c>
      <c r="C2305" t="s">
        <v>16</v>
      </c>
      <c r="D2305" t="s">
        <v>52</v>
      </c>
      <c r="E2305" t="s">
        <v>48</v>
      </c>
      <c r="F2305" s="1">
        <v>44108</v>
      </c>
      <c r="G2305" t="s">
        <v>6746</v>
      </c>
      <c r="H2305" t="s">
        <v>6747</v>
      </c>
      <c r="I2305" t="s">
        <v>21</v>
      </c>
      <c r="J2305">
        <v>12960.328750000001</v>
      </c>
      <c r="K2305">
        <v>407</v>
      </c>
      <c r="L2305" t="s">
        <v>22</v>
      </c>
      <c r="M2305" s="1">
        <v>44114</v>
      </c>
      <c r="N2305" t="s">
        <v>89</v>
      </c>
      <c r="O2305" t="s">
        <v>34</v>
      </c>
    </row>
    <row r="2306" spans="1:15" x14ac:dyDescent="0.35">
      <c r="A2306" t="s">
        <v>6748</v>
      </c>
      <c r="B2306">
        <v>37</v>
      </c>
      <c r="C2306" t="s">
        <v>16</v>
      </c>
      <c r="D2306" t="s">
        <v>52</v>
      </c>
      <c r="E2306" t="s">
        <v>48</v>
      </c>
      <c r="F2306" s="1">
        <v>44418</v>
      </c>
      <c r="G2306" t="s">
        <v>6749</v>
      </c>
      <c r="H2306" t="s">
        <v>6750</v>
      </c>
      <c r="I2306" t="s">
        <v>64</v>
      </c>
      <c r="J2306">
        <v>20744.0579</v>
      </c>
      <c r="K2306">
        <v>490</v>
      </c>
      <c r="L2306" t="s">
        <v>44</v>
      </c>
      <c r="M2306" s="1">
        <v>44438</v>
      </c>
      <c r="N2306" t="s">
        <v>23</v>
      </c>
      <c r="O2306" t="s">
        <v>46</v>
      </c>
    </row>
    <row r="2307" spans="1:15" x14ac:dyDescent="0.35">
      <c r="A2307" t="s">
        <v>6751</v>
      </c>
      <c r="B2307">
        <v>31</v>
      </c>
      <c r="C2307" t="s">
        <v>16</v>
      </c>
      <c r="D2307" t="s">
        <v>36</v>
      </c>
      <c r="E2307" t="s">
        <v>57</v>
      </c>
      <c r="F2307" s="1">
        <v>45113</v>
      </c>
      <c r="G2307" t="s">
        <v>6752</v>
      </c>
      <c r="H2307" t="s">
        <v>6753</v>
      </c>
      <c r="I2307" t="s">
        <v>60</v>
      </c>
      <c r="J2307">
        <v>2002.8352190000001</v>
      </c>
      <c r="K2307">
        <v>367</v>
      </c>
      <c r="L2307" t="s">
        <v>44</v>
      </c>
      <c r="M2307" s="1">
        <v>45131</v>
      </c>
      <c r="N2307" t="s">
        <v>33</v>
      </c>
      <c r="O2307" t="s">
        <v>46</v>
      </c>
    </row>
    <row r="2308" spans="1:15" x14ac:dyDescent="0.35">
      <c r="A2308" t="s">
        <v>6754</v>
      </c>
      <c r="B2308">
        <v>31</v>
      </c>
      <c r="C2308" t="s">
        <v>16</v>
      </c>
      <c r="D2308" t="s">
        <v>52</v>
      </c>
      <c r="E2308" t="s">
        <v>37</v>
      </c>
      <c r="F2308" s="1">
        <v>43943</v>
      </c>
      <c r="G2308" t="s">
        <v>6755</v>
      </c>
      <c r="H2308" t="s">
        <v>6756</v>
      </c>
      <c r="I2308" t="s">
        <v>55</v>
      </c>
      <c r="J2308">
        <v>14466.08894</v>
      </c>
      <c r="K2308">
        <v>323</v>
      </c>
      <c r="L2308" t="s">
        <v>22</v>
      </c>
      <c r="M2308" s="1">
        <v>43952</v>
      </c>
      <c r="N2308" t="s">
        <v>33</v>
      </c>
      <c r="O2308" t="s">
        <v>34</v>
      </c>
    </row>
    <row r="2309" spans="1:15" x14ac:dyDescent="0.35">
      <c r="A2309" t="s">
        <v>6757</v>
      </c>
      <c r="B2309">
        <v>85</v>
      </c>
      <c r="C2309" t="s">
        <v>26</v>
      </c>
      <c r="D2309" t="s">
        <v>17</v>
      </c>
      <c r="E2309" t="s">
        <v>73</v>
      </c>
      <c r="F2309" s="1">
        <v>45163</v>
      </c>
      <c r="G2309" t="s">
        <v>6758</v>
      </c>
      <c r="H2309" t="s">
        <v>6759</v>
      </c>
      <c r="I2309" t="s">
        <v>21</v>
      </c>
      <c r="J2309">
        <v>15542.138859999999</v>
      </c>
      <c r="K2309">
        <v>346</v>
      </c>
      <c r="L2309" t="s">
        <v>44</v>
      </c>
      <c r="M2309" s="1">
        <v>45177</v>
      </c>
      <c r="N2309" t="s">
        <v>89</v>
      </c>
      <c r="O2309" t="s">
        <v>24</v>
      </c>
    </row>
    <row r="2310" spans="1:15" x14ac:dyDescent="0.35">
      <c r="A2310" t="s">
        <v>6760</v>
      </c>
      <c r="B2310">
        <v>35</v>
      </c>
      <c r="C2310" t="s">
        <v>16</v>
      </c>
      <c r="D2310" t="s">
        <v>237</v>
      </c>
      <c r="E2310" t="s">
        <v>73</v>
      </c>
      <c r="F2310" s="1">
        <v>44757</v>
      </c>
      <c r="G2310" t="s">
        <v>6761</v>
      </c>
      <c r="H2310" t="s">
        <v>6762</v>
      </c>
      <c r="I2310" t="s">
        <v>60</v>
      </c>
      <c r="J2310">
        <v>26866.170470000001</v>
      </c>
      <c r="K2310">
        <v>316</v>
      </c>
      <c r="L2310" t="s">
        <v>40</v>
      </c>
      <c r="M2310" s="1">
        <v>44762</v>
      </c>
      <c r="N2310" t="s">
        <v>45</v>
      </c>
      <c r="O2310" t="s">
        <v>46</v>
      </c>
    </row>
    <row r="2311" spans="1:15" x14ac:dyDescent="0.35">
      <c r="A2311" t="s">
        <v>6763</v>
      </c>
      <c r="B2311">
        <v>47</v>
      </c>
      <c r="C2311" t="s">
        <v>16</v>
      </c>
      <c r="D2311" t="s">
        <v>36</v>
      </c>
      <c r="E2311" t="s">
        <v>48</v>
      </c>
      <c r="F2311" s="1">
        <v>44918</v>
      </c>
      <c r="G2311" t="s">
        <v>6764</v>
      </c>
      <c r="H2311" t="s">
        <v>6765</v>
      </c>
      <c r="I2311" t="s">
        <v>31</v>
      </c>
      <c r="J2311">
        <v>24795.746309999999</v>
      </c>
      <c r="K2311">
        <v>396</v>
      </c>
      <c r="L2311" t="s">
        <v>44</v>
      </c>
      <c r="M2311" s="1">
        <v>44942</v>
      </c>
      <c r="N2311" t="s">
        <v>51</v>
      </c>
      <c r="O2311" t="s">
        <v>34</v>
      </c>
    </row>
    <row r="2312" spans="1:15" x14ac:dyDescent="0.35">
      <c r="A2312" t="s">
        <v>6766</v>
      </c>
      <c r="B2312">
        <v>71</v>
      </c>
      <c r="C2312" t="s">
        <v>16</v>
      </c>
      <c r="D2312" t="s">
        <v>66</v>
      </c>
      <c r="E2312" t="s">
        <v>57</v>
      </c>
      <c r="F2312" s="1">
        <v>44316</v>
      </c>
      <c r="G2312" t="s">
        <v>6767</v>
      </c>
      <c r="H2312" t="s">
        <v>6768</v>
      </c>
      <c r="I2312" t="s">
        <v>21</v>
      </c>
      <c r="J2312">
        <v>31061.28803</v>
      </c>
      <c r="K2312">
        <v>427</v>
      </c>
      <c r="L2312" t="s">
        <v>40</v>
      </c>
      <c r="M2312" s="1">
        <v>44326</v>
      </c>
      <c r="N2312" t="s">
        <v>23</v>
      </c>
      <c r="O2312" t="s">
        <v>24</v>
      </c>
    </row>
    <row r="2313" spans="1:15" x14ac:dyDescent="0.35">
      <c r="A2313" t="s">
        <v>6769</v>
      </c>
      <c r="B2313">
        <v>45</v>
      </c>
      <c r="C2313" t="s">
        <v>26</v>
      </c>
      <c r="D2313" t="s">
        <v>66</v>
      </c>
      <c r="E2313" t="s">
        <v>28</v>
      </c>
      <c r="F2313" s="1">
        <v>44091</v>
      </c>
      <c r="G2313" t="s">
        <v>6770</v>
      </c>
      <c r="H2313" t="s">
        <v>6771</v>
      </c>
      <c r="I2313" t="s">
        <v>21</v>
      </c>
      <c r="J2313">
        <v>30781.363689999998</v>
      </c>
      <c r="K2313">
        <v>118</v>
      </c>
      <c r="L2313" t="s">
        <v>40</v>
      </c>
      <c r="M2313" s="1">
        <v>44101</v>
      </c>
      <c r="N2313" t="s">
        <v>33</v>
      </c>
      <c r="O2313" t="s">
        <v>34</v>
      </c>
    </row>
    <row r="2314" spans="1:15" x14ac:dyDescent="0.35">
      <c r="A2314" t="s">
        <v>6772</v>
      </c>
      <c r="B2314">
        <v>75</v>
      </c>
      <c r="C2314" t="s">
        <v>26</v>
      </c>
      <c r="D2314" t="s">
        <v>94</v>
      </c>
      <c r="E2314" t="s">
        <v>57</v>
      </c>
      <c r="F2314" s="1">
        <v>43763</v>
      </c>
      <c r="G2314" t="s">
        <v>6773</v>
      </c>
      <c r="H2314" t="s">
        <v>6774</v>
      </c>
      <c r="I2314" t="s">
        <v>21</v>
      </c>
      <c r="J2314">
        <v>11764.5774</v>
      </c>
      <c r="K2314">
        <v>460</v>
      </c>
      <c r="L2314" t="s">
        <v>40</v>
      </c>
      <c r="M2314" s="1">
        <v>43777</v>
      </c>
      <c r="N2314" t="s">
        <v>23</v>
      </c>
      <c r="O2314" t="s">
        <v>46</v>
      </c>
    </row>
    <row r="2315" spans="1:15" x14ac:dyDescent="0.35">
      <c r="A2315" t="s">
        <v>6775</v>
      </c>
      <c r="B2315">
        <v>24</v>
      </c>
      <c r="C2315" t="s">
        <v>26</v>
      </c>
      <c r="D2315" t="s">
        <v>120</v>
      </c>
      <c r="E2315" t="s">
        <v>48</v>
      </c>
      <c r="F2315" s="1">
        <v>44026</v>
      </c>
      <c r="G2315" t="s">
        <v>6776</v>
      </c>
      <c r="H2315" t="s">
        <v>6777</v>
      </c>
      <c r="I2315" t="s">
        <v>60</v>
      </c>
      <c r="J2315">
        <v>14344.6468</v>
      </c>
      <c r="K2315">
        <v>498</v>
      </c>
      <c r="L2315" t="s">
        <v>40</v>
      </c>
      <c r="M2315" s="1">
        <v>44041</v>
      </c>
      <c r="N2315" t="s">
        <v>23</v>
      </c>
      <c r="O2315" t="s">
        <v>46</v>
      </c>
    </row>
    <row r="2316" spans="1:15" x14ac:dyDescent="0.35">
      <c r="A2316" t="s">
        <v>6778</v>
      </c>
      <c r="B2316">
        <v>79</v>
      </c>
      <c r="C2316" t="s">
        <v>26</v>
      </c>
      <c r="D2316" t="s">
        <v>94</v>
      </c>
      <c r="E2316" t="s">
        <v>48</v>
      </c>
      <c r="F2316" s="1">
        <v>44560</v>
      </c>
      <c r="G2316" t="s">
        <v>6779</v>
      </c>
      <c r="H2316" t="s">
        <v>6780</v>
      </c>
      <c r="I2316" t="s">
        <v>21</v>
      </c>
      <c r="J2316">
        <v>3107.27981</v>
      </c>
      <c r="K2316">
        <v>104</v>
      </c>
      <c r="L2316" t="s">
        <v>44</v>
      </c>
      <c r="M2316" t="s">
        <v>6781</v>
      </c>
      <c r="N2316" t="s">
        <v>89</v>
      </c>
      <c r="O2316" t="s">
        <v>24</v>
      </c>
    </row>
    <row r="2317" spans="1:15" x14ac:dyDescent="0.35">
      <c r="A2317" t="s">
        <v>6782</v>
      </c>
      <c r="B2317">
        <v>83</v>
      </c>
      <c r="C2317" t="s">
        <v>16</v>
      </c>
      <c r="D2317" t="s">
        <v>52</v>
      </c>
      <c r="E2317" t="s">
        <v>57</v>
      </c>
      <c r="F2317" s="1">
        <v>44447</v>
      </c>
      <c r="G2317" t="s">
        <v>6783</v>
      </c>
      <c r="H2317" t="s">
        <v>6784</v>
      </c>
      <c r="I2317" t="s">
        <v>21</v>
      </c>
      <c r="J2317">
        <v>32899.232960000001</v>
      </c>
      <c r="K2317">
        <v>321</v>
      </c>
      <c r="L2317" t="s">
        <v>44</v>
      </c>
      <c r="M2317" s="1">
        <v>44463</v>
      </c>
      <c r="N2317" t="s">
        <v>51</v>
      </c>
      <c r="O2317" t="s">
        <v>46</v>
      </c>
    </row>
    <row r="2318" spans="1:15" x14ac:dyDescent="0.35">
      <c r="A2318" t="s">
        <v>6785</v>
      </c>
      <c r="B2318">
        <v>55</v>
      </c>
      <c r="C2318" t="s">
        <v>16</v>
      </c>
      <c r="D2318" t="s">
        <v>94</v>
      </c>
      <c r="E2318" t="s">
        <v>28</v>
      </c>
      <c r="F2318" s="1">
        <v>45057</v>
      </c>
      <c r="G2318" t="s">
        <v>6786</v>
      </c>
      <c r="H2318" t="s">
        <v>6787</v>
      </c>
      <c r="I2318" t="s">
        <v>21</v>
      </c>
      <c r="J2318">
        <v>44063.742480000001</v>
      </c>
      <c r="K2318">
        <v>405</v>
      </c>
      <c r="L2318" t="s">
        <v>44</v>
      </c>
      <c r="M2318" s="1">
        <v>45071</v>
      </c>
      <c r="N2318" t="s">
        <v>33</v>
      </c>
      <c r="O2318" t="s">
        <v>24</v>
      </c>
    </row>
    <row r="2319" spans="1:15" x14ac:dyDescent="0.35">
      <c r="A2319" t="s">
        <v>6788</v>
      </c>
      <c r="B2319">
        <v>75</v>
      </c>
      <c r="C2319" t="s">
        <v>26</v>
      </c>
      <c r="D2319" t="s">
        <v>120</v>
      </c>
      <c r="E2319" t="s">
        <v>57</v>
      </c>
      <c r="F2319" s="1">
        <v>43514</v>
      </c>
      <c r="G2319" t="s">
        <v>6789</v>
      </c>
      <c r="H2319" t="s">
        <v>6790</v>
      </c>
      <c r="I2319" t="s">
        <v>21</v>
      </c>
      <c r="J2319">
        <v>4601.0688190000001</v>
      </c>
      <c r="K2319">
        <v>362</v>
      </c>
      <c r="L2319" t="s">
        <v>40</v>
      </c>
      <c r="M2319" s="1">
        <v>43523</v>
      </c>
      <c r="N2319" t="s">
        <v>45</v>
      </c>
      <c r="O2319" t="s">
        <v>24</v>
      </c>
    </row>
    <row r="2320" spans="1:15" x14ac:dyDescent="0.35">
      <c r="A2320" t="s">
        <v>6791</v>
      </c>
      <c r="B2320">
        <v>71</v>
      </c>
      <c r="C2320" t="s">
        <v>16</v>
      </c>
      <c r="D2320" t="s">
        <v>94</v>
      </c>
      <c r="E2320" t="s">
        <v>57</v>
      </c>
      <c r="F2320" s="1">
        <v>44146</v>
      </c>
      <c r="G2320" t="s">
        <v>6792</v>
      </c>
      <c r="H2320" t="s">
        <v>6793</v>
      </c>
      <c r="I2320" t="s">
        <v>21</v>
      </c>
      <c r="J2320">
        <v>13071.311400000001</v>
      </c>
      <c r="K2320">
        <v>281</v>
      </c>
      <c r="L2320" t="s">
        <v>44</v>
      </c>
      <c r="M2320" s="1">
        <v>44159</v>
      </c>
      <c r="N2320" t="s">
        <v>51</v>
      </c>
      <c r="O2320" t="s">
        <v>24</v>
      </c>
    </row>
    <row r="2321" spans="1:15" x14ac:dyDescent="0.35">
      <c r="A2321" t="s">
        <v>6794</v>
      </c>
      <c r="B2321">
        <v>70</v>
      </c>
      <c r="C2321" t="s">
        <v>26</v>
      </c>
      <c r="D2321" t="s">
        <v>36</v>
      </c>
      <c r="E2321" t="s">
        <v>28</v>
      </c>
      <c r="F2321" s="1">
        <v>44753</v>
      </c>
      <c r="G2321" t="s">
        <v>6795</v>
      </c>
      <c r="H2321" t="s">
        <v>6796</v>
      </c>
      <c r="I2321" t="s">
        <v>21</v>
      </c>
      <c r="J2321">
        <v>31748.33137</v>
      </c>
      <c r="K2321">
        <v>140</v>
      </c>
      <c r="L2321" t="s">
        <v>44</v>
      </c>
      <c r="M2321" s="1">
        <v>44759</v>
      </c>
      <c r="N2321" t="s">
        <v>23</v>
      </c>
      <c r="O2321" t="s">
        <v>34</v>
      </c>
    </row>
    <row r="2322" spans="1:15" x14ac:dyDescent="0.35">
      <c r="A2322" t="s">
        <v>6797</v>
      </c>
      <c r="B2322">
        <v>53</v>
      </c>
      <c r="C2322" t="s">
        <v>16</v>
      </c>
      <c r="D2322" t="s">
        <v>52</v>
      </c>
      <c r="E2322" t="s">
        <v>37</v>
      </c>
      <c r="F2322" s="1">
        <v>45092</v>
      </c>
      <c r="G2322" t="s">
        <v>6798</v>
      </c>
      <c r="H2322" t="s">
        <v>6348</v>
      </c>
      <c r="I2322" t="s">
        <v>64</v>
      </c>
      <c r="J2322">
        <v>486.76388320000001</v>
      </c>
      <c r="K2322">
        <v>283</v>
      </c>
      <c r="L2322" t="s">
        <v>22</v>
      </c>
      <c r="M2322" s="1">
        <v>45094</v>
      </c>
      <c r="N2322" t="s">
        <v>51</v>
      </c>
      <c r="O2322" t="s">
        <v>24</v>
      </c>
    </row>
    <row r="2323" spans="1:15" x14ac:dyDescent="0.35">
      <c r="A2323" t="s">
        <v>6799</v>
      </c>
      <c r="B2323">
        <v>31</v>
      </c>
      <c r="C2323" t="s">
        <v>16</v>
      </c>
      <c r="D2323" t="s">
        <v>120</v>
      </c>
      <c r="E2323" t="s">
        <v>28</v>
      </c>
      <c r="F2323" s="1">
        <v>44434</v>
      </c>
      <c r="G2323" t="s">
        <v>6800</v>
      </c>
      <c r="H2323" t="s">
        <v>6801</v>
      </c>
      <c r="I2323" t="s">
        <v>55</v>
      </c>
      <c r="J2323">
        <v>25641.96226</v>
      </c>
      <c r="K2323">
        <v>143</v>
      </c>
      <c r="L2323" t="s">
        <v>44</v>
      </c>
      <c r="M2323" s="1">
        <v>44443</v>
      </c>
      <c r="N2323" t="s">
        <v>33</v>
      </c>
      <c r="O2323" t="s">
        <v>34</v>
      </c>
    </row>
    <row r="2324" spans="1:15" x14ac:dyDescent="0.35">
      <c r="A2324" t="s">
        <v>6802</v>
      </c>
      <c r="B2324">
        <v>39</v>
      </c>
      <c r="C2324" t="s">
        <v>26</v>
      </c>
      <c r="D2324" t="s">
        <v>66</v>
      </c>
      <c r="E2324" t="s">
        <v>73</v>
      </c>
      <c r="F2324" s="1">
        <v>44115</v>
      </c>
      <c r="G2324" t="s">
        <v>6803</v>
      </c>
      <c r="H2324" t="s">
        <v>6804</v>
      </c>
      <c r="I2324" t="s">
        <v>55</v>
      </c>
      <c r="J2324">
        <v>65692.350709999999</v>
      </c>
      <c r="K2324">
        <v>374</v>
      </c>
      <c r="L2324" t="s">
        <v>40</v>
      </c>
      <c r="M2324" s="1">
        <v>44138</v>
      </c>
      <c r="N2324" t="s">
        <v>89</v>
      </c>
      <c r="O2324" t="s">
        <v>24</v>
      </c>
    </row>
    <row r="2325" spans="1:15" x14ac:dyDescent="0.35">
      <c r="A2325" t="s">
        <v>6805</v>
      </c>
      <c r="B2325">
        <v>45</v>
      </c>
      <c r="C2325" t="s">
        <v>26</v>
      </c>
      <c r="D2325" t="s">
        <v>27</v>
      </c>
      <c r="E2325" t="s">
        <v>37</v>
      </c>
      <c r="F2325" s="1">
        <v>43820</v>
      </c>
      <c r="G2325" t="s">
        <v>6806</v>
      </c>
      <c r="H2325" t="s">
        <v>6807</v>
      </c>
      <c r="I2325" t="s">
        <v>60</v>
      </c>
      <c r="J2325">
        <v>14678.99359</v>
      </c>
      <c r="K2325">
        <v>216</v>
      </c>
      <c r="L2325" t="s">
        <v>22</v>
      </c>
      <c r="M2325" s="1">
        <v>43837</v>
      </c>
      <c r="N2325" t="s">
        <v>45</v>
      </c>
      <c r="O2325" t="s">
        <v>46</v>
      </c>
    </row>
    <row r="2326" spans="1:15" x14ac:dyDescent="0.35">
      <c r="A2326" t="s">
        <v>6808</v>
      </c>
      <c r="B2326">
        <v>41</v>
      </c>
      <c r="C2326" t="s">
        <v>26</v>
      </c>
      <c r="D2326" t="s">
        <v>17</v>
      </c>
      <c r="E2326" t="s">
        <v>37</v>
      </c>
      <c r="F2326" s="1">
        <v>44413</v>
      </c>
      <c r="G2326" t="s">
        <v>6809</v>
      </c>
      <c r="H2326" t="s">
        <v>6810</v>
      </c>
      <c r="I2326" t="s">
        <v>55</v>
      </c>
      <c r="J2326">
        <v>5918.9491710000002</v>
      </c>
      <c r="K2326">
        <v>396</v>
      </c>
      <c r="L2326" t="s">
        <v>22</v>
      </c>
      <c r="M2326" s="1">
        <v>44418</v>
      </c>
      <c r="N2326" t="s">
        <v>51</v>
      </c>
      <c r="O2326" t="s">
        <v>46</v>
      </c>
    </row>
    <row r="2327" spans="1:15" x14ac:dyDescent="0.35">
      <c r="A2327" t="s">
        <v>6811</v>
      </c>
      <c r="B2327">
        <v>58</v>
      </c>
      <c r="C2327" t="s">
        <v>16</v>
      </c>
      <c r="D2327" t="s">
        <v>120</v>
      </c>
      <c r="E2327" t="s">
        <v>37</v>
      </c>
      <c r="F2327" s="1">
        <v>43419</v>
      </c>
      <c r="G2327" t="s">
        <v>6812</v>
      </c>
      <c r="H2327" t="s">
        <v>6813</v>
      </c>
      <c r="I2327" t="s">
        <v>31</v>
      </c>
      <c r="J2327">
        <v>6046.7386020000004</v>
      </c>
      <c r="K2327">
        <v>383</v>
      </c>
      <c r="L2327" t="s">
        <v>22</v>
      </c>
      <c r="M2327" s="1">
        <v>43424</v>
      </c>
      <c r="N2327" t="s">
        <v>51</v>
      </c>
      <c r="O2327" t="s">
        <v>46</v>
      </c>
    </row>
    <row r="2328" spans="1:15" x14ac:dyDescent="0.35">
      <c r="A2328" t="s">
        <v>662</v>
      </c>
      <c r="B2328">
        <v>76</v>
      </c>
      <c r="C2328" t="s">
        <v>16</v>
      </c>
      <c r="D2328" t="s">
        <v>27</v>
      </c>
      <c r="E2328" t="s">
        <v>28</v>
      </c>
      <c r="F2328" s="1">
        <v>44151</v>
      </c>
      <c r="G2328" t="s">
        <v>6814</v>
      </c>
      <c r="H2328" t="s">
        <v>1548</v>
      </c>
      <c r="I2328" t="s">
        <v>21</v>
      </c>
      <c r="J2328">
        <v>43770.85641</v>
      </c>
      <c r="K2328">
        <v>352</v>
      </c>
      <c r="L2328" t="s">
        <v>44</v>
      </c>
      <c r="M2328" s="1">
        <v>44171</v>
      </c>
      <c r="N2328" t="s">
        <v>89</v>
      </c>
      <c r="O2328" t="s">
        <v>34</v>
      </c>
    </row>
    <row r="2329" spans="1:15" x14ac:dyDescent="0.35">
      <c r="A2329" t="s">
        <v>6815</v>
      </c>
      <c r="B2329">
        <v>21</v>
      </c>
      <c r="C2329" t="s">
        <v>16</v>
      </c>
      <c r="D2329" t="s">
        <v>17</v>
      </c>
      <c r="E2329" t="s">
        <v>28</v>
      </c>
      <c r="F2329" s="1">
        <v>43875</v>
      </c>
      <c r="G2329" t="s">
        <v>6816</v>
      </c>
      <c r="H2329" t="s">
        <v>6817</v>
      </c>
      <c r="I2329" t="s">
        <v>31</v>
      </c>
      <c r="J2329">
        <v>23124.980090000001</v>
      </c>
      <c r="K2329">
        <v>432</v>
      </c>
      <c r="L2329" t="s">
        <v>40</v>
      </c>
      <c r="M2329" s="1">
        <v>43880</v>
      </c>
      <c r="N2329" t="s">
        <v>33</v>
      </c>
      <c r="O2329" t="s">
        <v>24</v>
      </c>
    </row>
    <row r="2330" spans="1:15" x14ac:dyDescent="0.35">
      <c r="A2330" t="s">
        <v>6818</v>
      </c>
      <c r="B2330">
        <v>26</v>
      </c>
      <c r="C2330" t="s">
        <v>26</v>
      </c>
      <c r="D2330" t="s">
        <v>27</v>
      </c>
      <c r="E2330" t="s">
        <v>18</v>
      </c>
      <c r="F2330" s="1">
        <v>44858</v>
      </c>
      <c r="G2330" t="s">
        <v>6819</v>
      </c>
      <c r="H2330" t="s">
        <v>6820</v>
      </c>
      <c r="I2330" t="s">
        <v>64</v>
      </c>
      <c r="J2330">
        <v>36769.803520000001</v>
      </c>
      <c r="K2330">
        <v>464</v>
      </c>
      <c r="L2330" t="s">
        <v>40</v>
      </c>
      <c r="M2330" s="1">
        <v>44875</v>
      </c>
      <c r="N2330" t="s">
        <v>45</v>
      </c>
      <c r="O2330" t="s">
        <v>34</v>
      </c>
    </row>
    <row r="2331" spans="1:15" x14ac:dyDescent="0.35">
      <c r="A2331" t="s">
        <v>6821</v>
      </c>
      <c r="B2331">
        <v>27</v>
      </c>
      <c r="C2331" t="s">
        <v>26</v>
      </c>
      <c r="D2331" t="s">
        <v>27</v>
      </c>
      <c r="E2331" t="s">
        <v>57</v>
      </c>
      <c r="F2331" s="1">
        <v>44494</v>
      </c>
      <c r="G2331" t="s">
        <v>6822</v>
      </c>
      <c r="H2331" t="s">
        <v>6823</v>
      </c>
      <c r="I2331" t="s">
        <v>64</v>
      </c>
      <c r="J2331">
        <v>805.02697880000005</v>
      </c>
      <c r="K2331">
        <v>210</v>
      </c>
      <c r="L2331" t="s">
        <v>40</v>
      </c>
      <c r="M2331" s="1">
        <v>44500</v>
      </c>
      <c r="N2331" t="s">
        <v>89</v>
      </c>
      <c r="O2331" t="s">
        <v>46</v>
      </c>
    </row>
    <row r="2332" spans="1:15" x14ac:dyDescent="0.35">
      <c r="A2332" t="s">
        <v>6824</v>
      </c>
      <c r="B2332">
        <v>72</v>
      </c>
      <c r="C2332" t="s">
        <v>26</v>
      </c>
      <c r="D2332" t="s">
        <v>120</v>
      </c>
      <c r="E2332" t="s">
        <v>73</v>
      </c>
      <c r="F2332" s="1">
        <v>45000</v>
      </c>
      <c r="G2332" t="s">
        <v>6825</v>
      </c>
      <c r="H2332" t="s">
        <v>6826</v>
      </c>
      <c r="I2332" t="s">
        <v>21</v>
      </c>
      <c r="J2332">
        <v>67684.082500000004</v>
      </c>
      <c r="K2332">
        <v>409</v>
      </c>
      <c r="L2332" t="s">
        <v>22</v>
      </c>
      <c r="M2332" s="1">
        <v>45004</v>
      </c>
      <c r="N2332" t="s">
        <v>23</v>
      </c>
      <c r="O2332" t="s">
        <v>46</v>
      </c>
    </row>
    <row r="2333" spans="1:15" x14ac:dyDescent="0.35">
      <c r="A2333" t="s">
        <v>6827</v>
      </c>
      <c r="B2333">
        <v>61</v>
      </c>
      <c r="C2333" t="s">
        <v>16</v>
      </c>
      <c r="D2333" t="s">
        <v>94</v>
      </c>
      <c r="E2333" t="s">
        <v>73</v>
      </c>
      <c r="F2333" s="1">
        <v>44816</v>
      </c>
      <c r="G2333" t="s">
        <v>6828</v>
      </c>
      <c r="H2333" t="s">
        <v>6829</v>
      </c>
      <c r="I2333" t="s">
        <v>21</v>
      </c>
      <c r="J2333">
        <v>51332.877919999999</v>
      </c>
      <c r="K2333">
        <v>142</v>
      </c>
      <c r="L2333" t="s">
        <v>40</v>
      </c>
      <c r="M2333" s="1">
        <v>44825</v>
      </c>
      <c r="N2333" t="s">
        <v>23</v>
      </c>
      <c r="O2333" t="s">
        <v>46</v>
      </c>
    </row>
    <row r="2334" spans="1:15" x14ac:dyDescent="0.35">
      <c r="A2334" t="s">
        <v>6830</v>
      </c>
      <c r="B2334">
        <v>36</v>
      </c>
      <c r="C2334" t="s">
        <v>26</v>
      </c>
      <c r="D2334" t="s">
        <v>36</v>
      </c>
      <c r="E2334" t="s">
        <v>48</v>
      </c>
      <c r="F2334" s="1">
        <v>44847</v>
      </c>
      <c r="G2334" t="s">
        <v>6831</v>
      </c>
      <c r="H2334" t="s">
        <v>6832</v>
      </c>
      <c r="I2334" t="s">
        <v>55</v>
      </c>
      <c r="J2334">
        <v>34280.94152</v>
      </c>
      <c r="K2334">
        <v>302</v>
      </c>
      <c r="L2334" t="s">
        <v>40</v>
      </c>
      <c r="M2334" s="1">
        <v>44862</v>
      </c>
      <c r="N2334" t="s">
        <v>45</v>
      </c>
      <c r="O2334" t="s">
        <v>24</v>
      </c>
    </row>
    <row r="2335" spans="1:15" x14ac:dyDescent="0.35">
      <c r="A2335" t="s">
        <v>6833</v>
      </c>
      <c r="B2335">
        <v>85</v>
      </c>
      <c r="C2335" t="s">
        <v>26</v>
      </c>
      <c r="D2335" t="s">
        <v>120</v>
      </c>
      <c r="E2335" t="s">
        <v>73</v>
      </c>
      <c r="F2335" s="1">
        <v>44301</v>
      </c>
      <c r="G2335" t="s">
        <v>6834</v>
      </c>
      <c r="H2335" t="s">
        <v>6835</v>
      </c>
      <c r="I2335" t="s">
        <v>21</v>
      </c>
      <c r="J2335">
        <v>65119.949209999999</v>
      </c>
      <c r="K2335">
        <v>213</v>
      </c>
      <c r="L2335" t="s">
        <v>40</v>
      </c>
      <c r="M2335" s="1">
        <v>44318</v>
      </c>
      <c r="N2335" t="s">
        <v>45</v>
      </c>
      <c r="O2335" t="s">
        <v>34</v>
      </c>
    </row>
    <row r="2336" spans="1:15" x14ac:dyDescent="0.35">
      <c r="A2336" t="s">
        <v>6836</v>
      </c>
      <c r="B2336">
        <v>70</v>
      </c>
      <c r="C2336" t="s">
        <v>26</v>
      </c>
      <c r="D2336" t="s">
        <v>94</v>
      </c>
      <c r="E2336" t="s">
        <v>48</v>
      </c>
      <c r="F2336" s="1">
        <v>44535</v>
      </c>
      <c r="G2336" t="s">
        <v>6837</v>
      </c>
      <c r="H2336" t="s">
        <v>6838</v>
      </c>
      <c r="I2336" t="s">
        <v>60</v>
      </c>
      <c r="J2336">
        <v>3657.2893290000002</v>
      </c>
      <c r="K2336">
        <v>194</v>
      </c>
      <c r="L2336" t="s">
        <v>44</v>
      </c>
      <c r="M2336" s="1">
        <v>44553</v>
      </c>
      <c r="N2336" t="s">
        <v>33</v>
      </c>
      <c r="O2336" t="s">
        <v>24</v>
      </c>
    </row>
    <row r="2337" spans="1:15" x14ac:dyDescent="0.35">
      <c r="A2337" t="s">
        <v>6839</v>
      </c>
      <c r="B2337">
        <v>47</v>
      </c>
      <c r="C2337" t="s">
        <v>16</v>
      </c>
      <c r="D2337" t="s">
        <v>94</v>
      </c>
      <c r="E2337" t="s">
        <v>73</v>
      </c>
      <c r="F2337" s="1">
        <v>43747</v>
      </c>
      <c r="G2337" t="s">
        <v>6840</v>
      </c>
      <c r="H2337" t="s">
        <v>6841</v>
      </c>
      <c r="I2337" t="s">
        <v>64</v>
      </c>
      <c r="J2337">
        <v>41154.1031</v>
      </c>
      <c r="K2337">
        <v>476</v>
      </c>
      <c r="L2337" t="s">
        <v>40</v>
      </c>
      <c r="M2337" s="1">
        <v>43768</v>
      </c>
      <c r="N2337" t="s">
        <v>89</v>
      </c>
      <c r="O2337" t="s">
        <v>24</v>
      </c>
    </row>
    <row r="2338" spans="1:15" x14ac:dyDescent="0.35">
      <c r="A2338" t="s">
        <v>4805</v>
      </c>
      <c r="B2338">
        <v>44</v>
      </c>
      <c r="C2338" t="s">
        <v>16</v>
      </c>
      <c r="D2338" t="s">
        <v>17</v>
      </c>
      <c r="E2338" t="s">
        <v>57</v>
      </c>
      <c r="F2338" s="1">
        <v>44083</v>
      </c>
      <c r="G2338" t="s">
        <v>6842</v>
      </c>
      <c r="H2338" t="s">
        <v>6843</v>
      </c>
      <c r="I2338" t="s">
        <v>55</v>
      </c>
      <c r="J2338">
        <v>21605.10068</v>
      </c>
      <c r="K2338">
        <v>307</v>
      </c>
      <c r="L2338" t="s">
        <v>40</v>
      </c>
      <c r="M2338" s="1">
        <v>44107</v>
      </c>
      <c r="N2338" t="s">
        <v>89</v>
      </c>
      <c r="O2338" t="s">
        <v>24</v>
      </c>
    </row>
    <row r="2339" spans="1:15" x14ac:dyDescent="0.35">
      <c r="A2339" t="s">
        <v>6844</v>
      </c>
      <c r="B2339">
        <v>51</v>
      </c>
      <c r="C2339" t="s">
        <v>26</v>
      </c>
      <c r="D2339" t="s">
        <v>120</v>
      </c>
      <c r="E2339" t="s">
        <v>57</v>
      </c>
      <c r="F2339" s="1">
        <v>43436</v>
      </c>
      <c r="G2339" t="s">
        <v>6845</v>
      </c>
      <c r="H2339" t="s">
        <v>6846</v>
      </c>
      <c r="I2339" t="s">
        <v>21</v>
      </c>
      <c r="J2339">
        <v>10290.759749999999</v>
      </c>
      <c r="K2339">
        <v>198</v>
      </c>
      <c r="L2339" t="s">
        <v>44</v>
      </c>
      <c r="M2339" s="1">
        <v>43455</v>
      </c>
      <c r="N2339" t="s">
        <v>51</v>
      </c>
      <c r="O2339" t="s">
        <v>24</v>
      </c>
    </row>
    <row r="2340" spans="1:15" x14ac:dyDescent="0.35">
      <c r="A2340" t="s">
        <v>6847</v>
      </c>
      <c r="B2340">
        <v>51</v>
      </c>
      <c r="C2340" t="s">
        <v>16</v>
      </c>
      <c r="D2340" t="s">
        <v>66</v>
      </c>
      <c r="E2340" t="s">
        <v>37</v>
      </c>
      <c r="F2340" s="1">
        <v>44410</v>
      </c>
      <c r="G2340" t="s">
        <v>6848</v>
      </c>
      <c r="H2340" t="s">
        <v>6849</v>
      </c>
      <c r="I2340" t="s">
        <v>21</v>
      </c>
      <c r="J2340">
        <v>9104.2307170000004</v>
      </c>
      <c r="K2340">
        <v>341</v>
      </c>
      <c r="L2340" t="s">
        <v>22</v>
      </c>
      <c r="M2340" s="1">
        <v>44414</v>
      </c>
      <c r="N2340" t="s">
        <v>45</v>
      </c>
      <c r="O2340" t="s">
        <v>34</v>
      </c>
    </row>
    <row r="2341" spans="1:15" x14ac:dyDescent="0.35">
      <c r="A2341" t="s">
        <v>6850</v>
      </c>
      <c r="B2341">
        <v>42</v>
      </c>
      <c r="C2341" t="s">
        <v>26</v>
      </c>
      <c r="D2341" t="s">
        <v>52</v>
      </c>
      <c r="E2341" t="s">
        <v>73</v>
      </c>
      <c r="F2341" s="1">
        <v>44118</v>
      </c>
      <c r="G2341" t="s">
        <v>6851</v>
      </c>
      <c r="H2341" t="s">
        <v>6852</v>
      </c>
      <c r="I2341" t="s">
        <v>60</v>
      </c>
      <c r="J2341">
        <v>68870.376329999999</v>
      </c>
      <c r="K2341">
        <v>429</v>
      </c>
      <c r="L2341" t="s">
        <v>40</v>
      </c>
      <c r="M2341" s="1">
        <v>44130</v>
      </c>
      <c r="N2341" t="s">
        <v>89</v>
      </c>
      <c r="O2341" t="s">
        <v>34</v>
      </c>
    </row>
    <row r="2342" spans="1:15" x14ac:dyDescent="0.35">
      <c r="A2342" t="s">
        <v>6853</v>
      </c>
      <c r="B2342">
        <v>67</v>
      </c>
      <c r="C2342" t="s">
        <v>26</v>
      </c>
      <c r="D2342" t="s">
        <v>27</v>
      </c>
      <c r="E2342" t="s">
        <v>28</v>
      </c>
      <c r="F2342" s="1">
        <v>45063</v>
      </c>
      <c r="G2342" t="s">
        <v>6854</v>
      </c>
      <c r="H2342" t="s">
        <v>6855</v>
      </c>
      <c r="I2342" t="s">
        <v>64</v>
      </c>
      <c r="J2342">
        <v>10026.84721</v>
      </c>
      <c r="K2342">
        <v>424</v>
      </c>
      <c r="L2342" t="s">
        <v>44</v>
      </c>
      <c r="M2342" s="1">
        <v>45070</v>
      </c>
      <c r="N2342" t="s">
        <v>23</v>
      </c>
      <c r="O2342" t="s">
        <v>34</v>
      </c>
    </row>
    <row r="2343" spans="1:15" x14ac:dyDescent="0.35">
      <c r="A2343" t="s">
        <v>6856</v>
      </c>
      <c r="B2343">
        <v>30</v>
      </c>
      <c r="C2343" t="s">
        <v>16</v>
      </c>
      <c r="D2343" t="s">
        <v>17</v>
      </c>
      <c r="E2343" t="s">
        <v>37</v>
      </c>
      <c r="F2343" s="1">
        <v>43511</v>
      </c>
      <c r="G2343" t="s">
        <v>6857</v>
      </c>
      <c r="H2343" t="s">
        <v>6858</v>
      </c>
      <c r="I2343" t="s">
        <v>31</v>
      </c>
      <c r="J2343">
        <v>2597.110952</v>
      </c>
      <c r="K2343">
        <v>218</v>
      </c>
      <c r="L2343" t="s">
        <v>22</v>
      </c>
      <c r="M2343" s="1">
        <v>43511</v>
      </c>
      <c r="N2343" t="s">
        <v>45</v>
      </c>
      <c r="O2343" t="s">
        <v>34</v>
      </c>
    </row>
    <row r="2344" spans="1:15" x14ac:dyDescent="0.35">
      <c r="A2344" t="s">
        <v>6859</v>
      </c>
      <c r="B2344">
        <v>65</v>
      </c>
      <c r="C2344" t="s">
        <v>16</v>
      </c>
      <c r="D2344" t="s">
        <v>17</v>
      </c>
      <c r="E2344" t="s">
        <v>18</v>
      </c>
      <c r="F2344" s="1">
        <v>44767</v>
      </c>
      <c r="G2344" t="s">
        <v>6860</v>
      </c>
      <c r="H2344" t="s">
        <v>6861</v>
      </c>
      <c r="I2344" t="s">
        <v>21</v>
      </c>
      <c r="J2344">
        <v>54487.390449999999</v>
      </c>
      <c r="K2344">
        <v>474</v>
      </c>
      <c r="L2344" t="s">
        <v>40</v>
      </c>
      <c r="M2344" s="1">
        <v>44777</v>
      </c>
      <c r="N2344" t="s">
        <v>45</v>
      </c>
      <c r="O2344" t="s">
        <v>34</v>
      </c>
    </row>
    <row r="2345" spans="1:15" x14ac:dyDescent="0.35">
      <c r="A2345" t="s">
        <v>3241</v>
      </c>
      <c r="B2345">
        <v>27</v>
      </c>
      <c r="C2345" t="s">
        <v>16</v>
      </c>
      <c r="D2345" t="s">
        <v>27</v>
      </c>
      <c r="E2345" t="s">
        <v>37</v>
      </c>
      <c r="F2345" s="1">
        <v>43924</v>
      </c>
      <c r="G2345" t="s">
        <v>6862</v>
      </c>
      <c r="H2345" t="s">
        <v>6863</v>
      </c>
      <c r="I2345" t="s">
        <v>64</v>
      </c>
      <c r="J2345">
        <v>8819.8274309999997</v>
      </c>
      <c r="K2345">
        <v>292</v>
      </c>
      <c r="L2345" t="s">
        <v>22</v>
      </c>
      <c r="M2345" s="1">
        <v>43928</v>
      </c>
      <c r="N2345" t="s">
        <v>45</v>
      </c>
      <c r="O2345" t="s">
        <v>34</v>
      </c>
    </row>
    <row r="2346" spans="1:15" x14ac:dyDescent="0.35">
      <c r="A2346" t="s">
        <v>6864</v>
      </c>
      <c r="B2346">
        <v>38</v>
      </c>
      <c r="C2346" t="s">
        <v>16</v>
      </c>
      <c r="D2346" t="s">
        <v>94</v>
      </c>
      <c r="E2346" t="s">
        <v>73</v>
      </c>
      <c r="F2346" s="1">
        <v>43668</v>
      </c>
      <c r="G2346" t="s">
        <v>6865</v>
      </c>
      <c r="H2346" t="s">
        <v>6866</v>
      </c>
      <c r="I2346" t="s">
        <v>64</v>
      </c>
      <c r="J2346">
        <v>70368.305600000007</v>
      </c>
      <c r="K2346">
        <v>261</v>
      </c>
      <c r="L2346" t="s">
        <v>40</v>
      </c>
      <c r="M2346" s="1">
        <v>43671</v>
      </c>
      <c r="N2346" t="s">
        <v>51</v>
      </c>
      <c r="O2346" t="s">
        <v>24</v>
      </c>
    </row>
    <row r="2347" spans="1:15" x14ac:dyDescent="0.35">
      <c r="A2347" t="s">
        <v>6867</v>
      </c>
      <c r="B2347">
        <v>29</v>
      </c>
      <c r="C2347" t="s">
        <v>26</v>
      </c>
      <c r="D2347" t="s">
        <v>237</v>
      </c>
      <c r="E2347" t="s">
        <v>37</v>
      </c>
      <c r="F2347" s="1">
        <v>44408</v>
      </c>
      <c r="G2347" t="s">
        <v>6868</v>
      </c>
      <c r="H2347" t="s">
        <v>6869</v>
      </c>
      <c r="I2347" t="s">
        <v>55</v>
      </c>
      <c r="J2347">
        <v>24519.392510000001</v>
      </c>
      <c r="K2347">
        <v>101</v>
      </c>
      <c r="L2347" t="s">
        <v>40</v>
      </c>
      <c r="M2347" t="s">
        <v>6870</v>
      </c>
      <c r="N2347" t="s">
        <v>89</v>
      </c>
      <c r="O2347" t="s">
        <v>24</v>
      </c>
    </row>
    <row r="2348" spans="1:15" x14ac:dyDescent="0.35">
      <c r="A2348" t="s">
        <v>6871</v>
      </c>
      <c r="B2348">
        <v>80</v>
      </c>
      <c r="C2348" t="s">
        <v>16</v>
      </c>
      <c r="D2348" t="s">
        <v>52</v>
      </c>
      <c r="E2348" t="s">
        <v>28</v>
      </c>
      <c r="F2348" s="1">
        <v>44802</v>
      </c>
      <c r="G2348" t="s">
        <v>6872</v>
      </c>
      <c r="H2348" t="s">
        <v>6873</v>
      </c>
      <c r="I2348" t="s">
        <v>21</v>
      </c>
      <c r="J2348">
        <v>37445.26167</v>
      </c>
      <c r="K2348">
        <v>464</v>
      </c>
      <c r="L2348" t="s">
        <v>44</v>
      </c>
      <c r="M2348" s="1">
        <v>44821</v>
      </c>
      <c r="N2348" t="s">
        <v>23</v>
      </c>
      <c r="O2348" t="s">
        <v>34</v>
      </c>
    </row>
    <row r="2349" spans="1:15" x14ac:dyDescent="0.35">
      <c r="A2349" t="s">
        <v>6874</v>
      </c>
      <c r="B2349">
        <v>28</v>
      </c>
      <c r="C2349" t="s">
        <v>16</v>
      </c>
      <c r="D2349" t="s">
        <v>27</v>
      </c>
      <c r="E2349" t="s">
        <v>28</v>
      </c>
      <c r="F2349" s="1">
        <v>44394</v>
      </c>
      <c r="G2349" t="s">
        <v>6875</v>
      </c>
      <c r="H2349" t="s">
        <v>6876</v>
      </c>
      <c r="I2349" t="s">
        <v>55</v>
      </c>
      <c r="J2349">
        <v>41825.218150000001</v>
      </c>
      <c r="K2349">
        <v>342</v>
      </c>
      <c r="L2349" t="s">
        <v>40</v>
      </c>
      <c r="M2349" s="1">
        <v>44405</v>
      </c>
      <c r="N2349" t="s">
        <v>45</v>
      </c>
      <c r="O2349" t="s">
        <v>46</v>
      </c>
    </row>
    <row r="2350" spans="1:15" x14ac:dyDescent="0.35">
      <c r="A2350" t="s">
        <v>6877</v>
      </c>
      <c r="B2350">
        <v>66</v>
      </c>
      <c r="C2350" t="s">
        <v>16</v>
      </c>
      <c r="D2350" t="s">
        <v>94</v>
      </c>
      <c r="E2350" t="s">
        <v>37</v>
      </c>
      <c r="F2350" s="1">
        <v>43576</v>
      </c>
      <c r="G2350" t="s">
        <v>6878</v>
      </c>
      <c r="H2350" t="s">
        <v>6879</v>
      </c>
      <c r="I2350" t="s">
        <v>55</v>
      </c>
      <c r="J2350">
        <v>12437.60239</v>
      </c>
      <c r="K2350">
        <v>153</v>
      </c>
      <c r="L2350" t="s">
        <v>40</v>
      </c>
      <c r="M2350" s="1">
        <v>43579</v>
      </c>
      <c r="N2350" t="s">
        <v>45</v>
      </c>
      <c r="O2350" t="s">
        <v>24</v>
      </c>
    </row>
    <row r="2351" spans="1:15" x14ac:dyDescent="0.35">
      <c r="A2351" t="s">
        <v>6880</v>
      </c>
      <c r="B2351">
        <v>57</v>
      </c>
      <c r="C2351" t="s">
        <v>16</v>
      </c>
      <c r="D2351" t="s">
        <v>94</v>
      </c>
      <c r="E2351" t="s">
        <v>18</v>
      </c>
      <c r="F2351" s="1">
        <v>44842</v>
      </c>
      <c r="G2351" t="s">
        <v>6881</v>
      </c>
      <c r="H2351" t="s">
        <v>6882</v>
      </c>
      <c r="I2351" t="s">
        <v>31</v>
      </c>
      <c r="J2351">
        <v>37069.64127</v>
      </c>
      <c r="K2351">
        <v>266</v>
      </c>
      <c r="L2351" t="s">
        <v>22</v>
      </c>
      <c r="M2351" s="1">
        <v>44853</v>
      </c>
      <c r="N2351" t="s">
        <v>33</v>
      </c>
      <c r="O2351" t="s">
        <v>46</v>
      </c>
    </row>
    <row r="2352" spans="1:15" x14ac:dyDescent="0.35">
      <c r="A2352" t="s">
        <v>6883</v>
      </c>
      <c r="B2352">
        <v>66</v>
      </c>
      <c r="C2352" t="s">
        <v>16</v>
      </c>
      <c r="D2352" t="s">
        <v>17</v>
      </c>
      <c r="E2352" t="s">
        <v>28</v>
      </c>
      <c r="F2352" s="1">
        <v>43448</v>
      </c>
      <c r="G2352" t="s">
        <v>6884</v>
      </c>
      <c r="H2352" t="s">
        <v>6885</v>
      </c>
      <c r="I2352" t="s">
        <v>21</v>
      </c>
      <c r="J2352">
        <v>40768.543060000004</v>
      </c>
      <c r="K2352">
        <v>219</v>
      </c>
      <c r="L2352" t="s">
        <v>40</v>
      </c>
      <c r="M2352" s="1">
        <v>43458</v>
      </c>
      <c r="N2352" t="s">
        <v>33</v>
      </c>
      <c r="O2352" t="s">
        <v>34</v>
      </c>
    </row>
    <row r="2353" spans="1:15" x14ac:dyDescent="0.35">
      <c r="A2353" t="s">
        <v>6886</v>
      </c>
      <c r="B2353">
        <v>27</v>
      </c>
      <c r="C2353" t="s">
        <v>16</v>
      </c>
      <c r="D2353" t="s">
        <v>17</v>
      </c>
      <c r="E2353" t="s">
        <v>57</v>
      </c>
      <c r="F2353" s="1">
        <v>44469</v>
      </c>
      <c r="G2353" t="s">
        <v>6399</v>
      </c>
      <c r="H2353" t="s">
        <v>6887</v>
      </c>
      <c r="I2353" t="s">
        <v>64</v>
      </c>
      <c r="J2353">
        <v>8101.1326319999998</v>
      </c>
      <c r="K2353">
        <v>457</v>
      </c>
      <c r="L2353" t="s">
        <v>44</v>
      </c>
      <c r="M2353" s="1">
        <v>44496</v>
      </c>
      <c r="N2353" t="s">
        <v>89</v>
      </c>
      <c r="O2353" t="s">
        <v>34</v>
      </c>
    </row>
    <row r="2354" spans="1:15" x14ac:dyDescent="0.35">
      <c r="A2354" t="s">
        <v>6888</v>
      </c>
      <c r="B2354">
        <v>26</v>
      </c>
      <c r="C2354" t="s">
        <v>26</v>
      </c>
      <c r="D2354" t="s">
        <v>120</v>
      </c>
      <c r="E2354" t="s">
        <v>37</v>
      </c>
      <c r="F2354" s="1">
        <v>43570</v>
      </c>
      <c r="G2354" t="s">
        <v>6889</v>
      </c>
      <c r="H2354" t="s">
        <v>2004</v>
      </c>
      <c r="I2354" t="s">
        <v>31</v>
      </c>
      <c r="J2354">
        <v>4679.3766889999997</v>
      </c>
      <c r="K2354">
        <v>292</v>
      </c>
      <c r="L2354" t="s">
        <v>40</v>
      </c>
      <c r="M2354" s="1">
        <v>43578</v>
      </c>
      <c r="N2354" t="s">
        <v>89</v>
      </c>
      <c r="O2354" t="s">
        <v>24</v>
      </c>
    </row>
    <row r="2355" spans="1:15" x14ac:dyDescent="0.35">
      <c r="A2355" t="s">
        <v>6890</v>
      </c>
      <c r="B2355">
        <v>49</v>
      </c>
      <c r="C2355" t="s">
        <v>26</v>
      </c>
      <c r="D2355" t="s">
        <v>66</v>
      </c>
      <c r="E2355" t="s">
        <v>57</v>
      </c>
      <c r="F2355" s="1">
        <v>44421</v>
      </c>
      <c r="G2355" t="s">
        <v>6891</v>
      </c>
      <c r="H2355" t="s">
        <v>6892</v>
      </c>
      <c r="I2355" t="s">
        <v>21</v>
      </c>
      <c r="J2355">
        <v>15678.224980000001</v>
      </c>
      <c r="K2355">
        <v>333</v>
      </c>
      <c r="L2355" t="s">
        <v>40</v>
      </c>
      <c r="M2355" s="1">
        <v>44443</v>
      </c>
      <c r="N2355" t="s">
        <v>33</v>
      </c>
      <c r="O2355" t="s">
        <v>24</v>
      </c>
    </row>
    <row r="2356" spans="1:15" x14ac:dyDescent="0.35">
      <c r="A2356" t="s">
        <v>6893</v>
      </c>
      <c r="B2356">
        <v>59</v>
      </c>
      <c r="C2356" t="s">
        <v>16</v>
      </c>
      <c r="D2356" t="s">
        <v>237</v>
      </c>
      <c r="E2356" t="s">
        <v>73</v>
      </c>
      <c r="F2356" s="1">
        <v>44332</v>
      </c>
      <c r="G2356" t="s">
        <v>6894</v>
      </c>
      <c r="H2356" t="s">
        <v>3916</v>
      </c>
      <c r="I2356" t="s">
        <v>31</v>
      </c>
      <c r="J2356">
        <v>38814.255420000001</v>
      </c>
      <c r="K2356">
        <v>146</v>
      </c>
      <c r="L2356" t="s">
        <v>22</v>
      </c>
      <c r="M2356" s="1">
        <v>44336</v>
      </c>
      <c r="N2356" t="s">
        <v>33</v>
      </c>
      <c r="O2356" t="s">
        <v>46</v>
      </c>
    </row>
    <row r="2357" spans="1:15" x14ac:dyDescent="0.35">
      <c r="A2357" t="s">
        <v>6895</v>
      </c>
      <c r="B2357">
        <v>30</v>
      </c>
      <c r="C2357" t="s">
        <v>16</v>
      </c>
      <c r="D2357" t="s">
        <v>120</v>
      </c>
      <c r="E2357" t="s">
        <v>28</v>
      </c>
      <c r="F2357" s="1">
        <v>43442</v>
      </c>
      <c r="G2357" t="s">
        <v>6896</v>
      </c>
      <c r="H2357" t="s">
        <v>6897</v>
      </c>
      <c r="I2357" t="s">
        <v>31</v>
      </c>
      <c r="J2357">
        <v>21371.472409999998</v>
      </c>
      <c r="K2357">
        <v>386</v>
      </c>
      <c r="L2357" t="s">
        <v>44</v>
      </c>
      <c r="M2357" s="1">
        <v>43465</v>
      </c>
      <c r="N2357" t="s">
        <v>89</v>
      </c>
      <c r="O2357" t="s">
        <v>46</v>
      </c>
    </row>
    <row r="2358" spans="1:15" x14ac:dyDescent="0.35">
      <c r="A2358" t="s">
        <v>6898</v>
      </c>
      <c r="B2358">
        <v>80</v>
      </c>
      <c r="C2358" t="s">
        <v>16</v>
      </c>
      <c r="D2358" t="s">
        <v>120</v>
      </c>
      <c r="E2358" t="s">
        <v>73</v>
      </c>
      <c r="F2358" s="1">
        <v>45058</v>
      </c>
      <c r="G2358" t="s">
        <v>6899</v>
      </c>
      <c r="H2358" t="s">
        <v>6900</v>
      </c>
      <c r="I2358" t="s">
        <v>55</v>
      </c>
      <c r="J2358">
        <v>42824.156219999997</v>
      </c>
      <c r="K2358">
        <v>210</v>
      </c>
      <c r="L2358" t="s">
        <v>40</v>
      </c>
      <c r="M2358" s="1">
        <v>45066</v>
      </c>
      <c r="N2358" t="s">
        <v>89</v>
      </c>
      <c r="O2358" t="s">
        <v>34</v>
      </c>
    </row>
    <row r="2359" spans="1:15" x14ac:dyDescent="0.35">
      <c r="A2359" t="s">
        <v>6901</v>
      </c>
      <c r="B2359">
        <v>73</v>
      </c>
      <c r="C2359" t="s">
        <v>26</v>
      </c>
      <c r="D2359" t="s">
        <v>36</v>
      </c>
      <c r="E2359" t="s">
        <v>73</v>
      </c>
      <c r="F2359" s="1">
        <v>44024</v>
      </c>
      <c r="G2359" t="s">
        <v>6902</v>
      </c>
      <c r="H2359" t="s">
        <v>6903</v>
      </c>
      <c r="I2359" t="s">
        <v>55</v>
      </c>
      <c r="J2359">
        <v>61124.526769999997</v>
      </c>
      <c r="K2359">
        <v>390</v>
      </c>
      <c r="L2359" t="s">
        <v>40</v>
      </c>
      <c r="M2359" s="1">
        <v>44051</v>
      </c>
      <c r="N2359" t="s">
        <v>33</v>
      </c>
      <c r="O2359" t="s">
        <v>24</v>
      </c>
    </row>
    <row r="2360" spans="1:15" x14ac:dyDescent="0.35">
      <c r="A2360" t="s">
        <v>6904</v>
      </c>
      <c r="B2360">
        <v>32</v>
      </c>
      <c r="C2360" t="s">
        <v>16</v>
      </c>
      <c r="D2360" t="s">
        <v>94</v>
      </c>
      <c r="E2360" t="s">
        <v>37</v>
      </c>
      <c r="F2360" s="1">
        <v>44787</v>
      </c>
      <c r="G2360" t="s">
        <v>6905</v>
      </c>
      <c r="H2360" t="s">
        <v>6906</v>
      </c>
      <c r="I2360" t="s">
        <v>31</v>
      </c>
      <c r="J2360">
        <v>23888.607530000001</v>
      </c>
      <c r="K2360">
        <v>432</v>
      </c>
      <c r="L2360" t="s">
        <v>40</v>
      </c>
      <c r="M2360" s="1">
        <v>44813</v>
      </c>
      <c r="N2360" t="s">
        <v>51</v>
      </c>
      <c r="O2360" t="s">
        <v>34</v>
      </c>
    </row>
    <row r="2361" spans="1:15" x14ac:dyDescent="0.35">
      <c r="A2361" t="s">
        <v>6907</v>
      </c>
      <c r="B2361">
        <v>40</v>
      </c>
      <c r="C2361" t="s">
        <v>26</v>
      </c>
      <c r="D2361" t="s">
        <v>94</v>
      </c>
      <c r="E2361" t="s">
        <v>73</v>
      </c>
      <c r="F2361" s="1">
        <v>43535</v>
      </c>
      <c r="G2361" t="s">
        <v>6908</v>
      </c>
      <c r="H2361" t="s">
        <v>6909</v>
      </c>
      <c r="I2361" t="s">
        <v>64</v>
      </c>
      <c r="J2361">
        <v>33487.01827</v>
      </c>
      <c r="K2361">
        <v>189</v>
      </c>
      <c r="L2361" t="s">
        <v>40</v>
      </c>
      <c r="M2361" s="1">
        <v>43551</v>
      </c>
      <c r="N2361" t="s">
        <v>89</v>
      </c>
      <c r="O2361" t="s">
        <v>24</v>
      </c>
    </row>
    <row r="2362" spans="1:15" x14ac:dyDescent="0.35">
      <c r="A2362" t="s">
        <v>6910</v>
      </c>
      <c r="B2362">
        <v>58</v>
      </c>
      <c r="C2362" t="s">
        <v>16</v>
      </c>
      <c r="D2362" t="s">
        <v>27</v>
      </c>
      <c r="E2362" t="s">
        <v>18</v>
      </c>
      <c r="F2362" s="1">
        <v>44678</v>
      </c>
      <c r="G2362" t="s">
        <v>6911</v>
      </c>
      <c r="H2362" t="s">
        <v>6912</v>
      </c>
      <c r="I2362" t="s">
        <v>64</v>
      </c>
      <c r="J2362">
        <v>55526.234559999997</v>
      </c>
      <c r="K2362">
        <v>331</v>
      </c>
      <c r="L2362" t="s">
        <v>22</v>
      </c>
      <c r="M2362" s="1">
        <v>44699</v>
      </c>
      <c r="N2362" t="s">
        <v>33</v>
      </c>
      <c r="O2362" t="s">
        <v>34</v>
      </c>
    </row>
    <row r="2363" spans="1:15" x14ac:dyDescent="0.35">
      <c r="A2363" t="s">
        <v>6913</v>
      </c>
      <c r="B2363">
        <v>39</v>
      </c>
      <c r="C2363" t="s">
        <v>26</v>
      </c>
      <c r="D2363" t="s">
        <v>94</v>
      </c>
      <c r="E2363" t="s">
        <v>57</v>
      </c>
      <c r="F2363" s="1">
        <v>44750</v>
      </c>
      <c r="G2363" t="s">
        <v>6914</v>
      </c>
      <c r="H2363" t="s">
        <v>6915</v>
      </c>
      <c r="I2363" t="s">
        <v>60</v>
      </c>
      <c r="J2363">
        <v>26960.79795</v>
      </c>
      <c r="K2363">
        <v>492</v>
      </c>
      <c r="L2363" t="s">
        <v>44</v>
      </c>
      <c r="M2363" s="1">
        <v>44764</v>
      </c>
      <c r="N2363" t="s">
        <v>45</v>
      </c>
      <c r="O2363" t="s">
        <v>24</v>
      </c>
    </row>
    <row r="2364" spans="1:15" x14ac:dyDescent="0.35">
      <c r="A2364" t="s">
        <v>6916</v>
      </c>
      <c r="B2364">
        <v>69</v>
      </c>
      <c r="C2364" t="s">
        <v>26</v>
      </c>
      <c r="D2364" t="s">
        <v>17</v>
      </c>
      <c r="E2364" t="s">
        <v>73</v>
      </c>
      <c r="F2364" s="1">
        <v>43814</v>
      </c>
      <c r="G2364" t="s">
        <v>6917</v>
      </c>
      <c r="H2364" t="s">
        <v>6918</v>
      </c>
      <c r="I2364" t="s">
        <v>55</v>
      </c>
      <c r="J2364">
        <v>56470.511960000003</v>
      </c>
      <c r="K2364">
        <v>435</v>
      </c>
      <c r="L2364" t="s">
        <v>40</v>
      </c>
      <c r="M2364" s="1">
        <v>43822</v>
      </c>
      <c r="N2364" t="s">
        <v>89</v>
      </c>
      <c r="O2364" t="s">
        <v>46</v>
      </c>
    </row>
    <row r="2365" spans="1:15" x14ac:dyDescent="0.35">
      <c r="A2365" t="s">
        <v>6919</v>
      </c>
      <c r="B2365">
        <v>49</v>
      </c>
      <c r="C2365" t="s">
        <v>16</v>
      </c>
      <c r="D2365" t="s">
        <v>52</v>
      </c>
      <c r="E2365" t="s">
        <v>57</v>
      </c>
      <c r="F2365" s="1">
        <v>44479</v>
      </c>
      <c r="G2365" t="s">
        <v>6920</v>
      </c>
      <c r="H2365" t="s">
        <v>6921</v>
      </c>
      <c r="I2365" t="s">
        <v>64</v>
      </c>
      <c r="K2365">
        <v>124</v>
      </c>
      <c r="L2365" t="s">
        <v>44</v>
      </c>
      <c r="M2365" s="1">
        <v>44487</v>
      </c>
      <c r="N2365" t="s">
        <v>89</v>
      </c>
      <c r="O2365" t="s">
        <v>24</v>
      </c>
    </row>
    <row r="2366" spans="1:15" x14ac:dyDescent="0.35">
      <c r="A2366" t="s">
        <v>6922</v>
      </c>
      <c r="B2366">
        <v>41</v>
      </c>
      <c r="C2366" t="s">
        <v>16</v>
      </c>
      <c r="D2366" t="s">
        <v>36</v>
      </c>
      <c r="E2366" t="s">
        <v>18</v>
      </c>
      <c r="F2366" s="1">
        <v>43666</v>
      </c>
      <c r="G2366" t="s">
        <v>6923</v>
      </c>
      <c r="H2366" t="s">
        <v>6924</v>
      </c>
      <c r="I2366" t="s">
        <v>55</v>
      </c>
      <c r="J2366">
        <v>31857.960640000001</v>
      </c>
      <c r="K2366">
        <v>346</v>
      </c>
      <c r="L2366" t="s">
        <v>44</v>
      </c>
      <c r="M2366" s="1">
        <v>43692</v>
      </c>
      <c r="N2366" t="s">
        <v>33</v>
      </c>
      <c r="O2366" t="s">
        <v>46</v>
      </c>
    </row>
    <row r="2367" spans="1:15" x14ac:dyDescent="0.35">
      <c r="A2367" t="s">
        <v>6925</v>
      </c>
      <c r="B2367">
        <v>41</v>
      </c>
      <c r="C2367" t="s">
        <v>26</v>
      </c>
      <c r="D2367" t="s">
        <v>237</v>
      </c>
      <c r="E2367" t="s">
        <v>57</v>
      </c>
      <c r="F2367" s="1">
        <v>43774</v>
      </c>
      <c r="G2367" t="s">
        <v>6926</v>
      </c>
      <c r="H2367" t="s">
        <v>6927</v>
      </c>
      <c r="I2367" t="s">
        <v>64</v>
      </c>
      <c r="J2367">
        <v>23798.82141</v>
      </c>
      <c r="K2367">
        <v>150</v>
      </c>
      <c r="L2367" t="s">
        <v>44</v>
      </c>
      <c r="M2367" s="1">
        <v>43802</v>
      </c>
      <c r="N2367" t="s">
        <v>33</v>
      </c>
      <c r="O2367" t="s">
        <v>24</v>
      </c>
    </row>
    <row r="2368" spans="1:15" x14ac:dyDescent="0.35">
      <c r="A2368" t="s">
        <v>6928</v>
      </c>
      <c r="B2368">
        <v>47</v>
      </c>
      <c r="C2368" t="s">
        <v>26</v>
      </c>
      <c r="D2368" t="s">
        <v>52</v>
      </c>
      <c r="E2368" t="s">
        <v>57</v>
      </c>
      <c r="F2368" s="1">
        <v>44669</v>
      </c>
      <c r="G2368" t="s">
        <v>6929</v>
      </c>
      <c r="H2368" t="s">
        <v>6930</v>
      </c>
      <c r="I2368" t="s">
        <v>60</v>
      </c>
      <c r="J2368">
        <v>12496.248100000001</v>
      </c>
      <c r="K2368">
        <v>495</v>
      </c>
      <c r="L2368" t="s">
        <v>44</v>
      </c>
      <c r="M2368" s="1">
        <v>44674</v>
      </c>
      <c r="N2368" t="s">
        <v>45</v>
      </c>
      <c r="O2368" t="s">
        <v>46</v>
      </c>
    </row>
    <row r="2369" spans="1:15" x14ac:dyDescent="0.35">
      <c r="A2369" t="s">
        <v>6931</v>
      </c>
      <c r="B2369">
        <v>37</v>
      </c>
      <c r="C2369" t="s">
        <v>26</v>
      </c>
      <c r="D2369" t="s">
        <v>27</v>
      </c>
      <c r="E2369" t="s">
        <v>48</v>
      </c>
      <c r="F2369" s="1">
        <v>44803</v>
      </c>
      <c r="G2369" t="s">
        <v>6932</v>
      </c>
      <c r="H2369" t="s">
        <v>6933</v>
      </c>
      <c r="I2369" t="s">
        <v>31</v>
      </c>
      <c r="J2369">
        <v>25458.379300000001</v>
      </c>
      <c r="K2369">
        <v>373</v>
      </c>
      <c r="L2369" t="s">
        <v>40</v>
      </c>
      <c r="M2369" s="1">
        <v>44813</v>
      </c>
      <c r="N2369" t="s">
        <v>33</v>
      </c>
      <c r="O2369" t="s">
        <v>24</v>
      </c>
    </row>
    <row r="2370" spans="1:15" x14ac:dyDescent="0.35">
      <c r="A2370" t="s">
        <v>6934</v>
      </c>
      <c r="B2370">
        <v>64</v>
      </c>
      <c r="C2370" t="s">
        <v>26</v>
      </c>
      <c r="D2370" t="s">
        <v>120</v>
      </c>
      <c r="E2370" t="s">
        <v>37</v>
      </c>
      <c r="F2370" s="1">
        <v>43415</v>
      </c>
      <c r="G2370" t="s">
        <v>6935</v>
      </c>
      <c r="H2370" t="s">
        <v>6936</v>
      </c>
      <c r="I2370" t="s">
        <v>55</v>
      </c>
      <c r="J2370">
        <v>2825.2111490000002</v>
      </c>
      <c r="K2370">
        <v>269</v>
      </c>
      <c r="L2370" t="s">
        <v>40</v>
      </c>
      <c r="M2370" s="1">
        <v>43430</v>
      </c>
      <c r="N2370" t="s">
        <v>23</v>
      </c>
      <c r="O2370" t="s">
        <v>24</v>
      </c>
    </row>
    <row r="2371" spans="1:15" x14ac:dyDescent="0.35">
      <c r="A2371" t="s">
        <v>6937</v>
      </c>
      <c r="B2371">
        <v>66</v>
      </c>
      <c r="C2371" t="s">
        <v>26</v>
      </c>
      <c r="D2371" t="s">
        <v>17</v>
      </c>
      <c r="E2371" t="s">
        <v>57</v>
      </c>
      <c r="F2371" s="1">
        <v>44117</v>
      </c>
      <c r="G2371" t="s">
        <v>5214</v>
      </c>
      <c r="H2371" t="s">
        <v>6938</v>
      </c>
      <c r="I2371" t="s">
        <v>21</v>
      </c>
      <c r="J2371">
        <v>31335.91101</v>
      </c>
      <c r="K2371">
        <v>115</v>
      </c>
      <c r="L2371" t="s">
        <v>40</v>
      </c>
      <c r="M2371" s="1">
        <v>44128</v>
      </c>
      <c r="N2371" t="s">
        <v>23</v>
      </c>
      <c r="O2371" t="s">
        <v>24</v>
      </c>
    </row>
    <row r="2372" spans="1:15" x14ac:dyDescent="0.35">
      <c r="A2372" t="s">
        <v>6939</v>
      </c>
      <c r="B2372">
        <v>76</v>
      </c>
      <c r="C2372" t="s">
        <v>16</v>
      </c>
      <c r="D2372" t="s">
        <v>94</v>
      </c>
      <c r="E2372" t="s">
        <v>18</v>
      </c>
      <c r="F2372" s="1">
        <v>43854</v>
      </c>
      <c r="G2372" t="s">
        <v>6940</v>
      </c>
      <c r="H2372" t="s">
        <v>6941</v>
      </c>
      <c r="I2372" t="s">
        <v>60</v>
      </c>
      <c r="J2372">
        <v>37384.902289999998</v>
      </c>
      <c r="K2372">
        <v>133</v>
      </c>
      <c r="L2372" t="s">
        <v>40</v>
      </c>
      <c r="M2372" s="1">
        <v>43878</v>
      </c>
      <c r="N2372" t="s">
        <v>89</v>
      </c>
      <c r="O2372" t="s">
        <v>24</v>
      </c>
    </row>
    <row r="2373" spans="1:15" x14ac:dyDescent="0.35">
      <c r="A2373" t="s">
        <v>6942</v>
      </c>
      <c r="B2373">
        <v>29</v>
      </c>
      <c r="C2373" t="s">
        <v>26</v>
      </c>
      <c r="D2373" t="s">
        <v>27</v>
      </c>
      <c r="E2373" t="s">
        <v>28</v>
      </c>
      <c r="F2373" s="1">
        <v>44607</v>
      </c>
      <c r="G2373" t="s">
        <v>6943</v>
      </c>
      <c r="H2373" t="s">
        <v>6944</v>
      </c>
      <c r="I2373" t="s">
        <v>60</v>
      </c>
      <c r="J2373">
        <v>37070.997190000002</v>
      </c>
      <c r="K2373">
        <v>233</v>
      </c>
      <c r="L2373" t="s">
        <v>44</v>
      </c>
      <c r="M2373" s="1">
        <v>44612</v>
      </c>
      <c r="N2373" t="s">
        <v>51</v>
      </c>
      <c r="O2373" t="s">
        <v>34</v>
      </c>
    </row>
    <row r="2374" spans="1:15" x14ac:dyDescent="0.35">
      <c r="A2374" t="s">
        <v>6945</v>
      </c>
      <c r="B2374">
        <v>31</v>
      </c>
      <c r="C2374" t="s">
        <v>16</v>
      </c>
      <c r="D2374" t="s">
        <v>94</v>
      </c>
      <c r="E2374" t="s">
        <v>57</v>
      </c>
      <c r="F2374" s="1">
        <v>44724</v>
      </c>
      <c r="G2374" t="s">
        <v>6946</v>
      </c>
      <c r="H2374" t="s">
        <v>6947</v>
      </c>
      <c r="I2374" t="s">
        <v>55</v>
      </c>
      <c r="J2374">
        <v>17087.45535</v>
      </c>
      <c r="K2374">
        <v>172</v>
      </c>
      <c r="L2374" t="s">
        <v>44</v>
      </c>
      <c r="M2374" s="1">
        <v>44728</v>
      </c>
      <c r="N2374" t="s">
        <v>89</v>
      </c>
      <c r="O2374" t="s">
        <v>46</v>
      </c>
    </row>
    <row r="2375" spans="1:15" x14ac:dyDescent="0.35">
      <c r="A2375" t="s">
        <v>6948</v>
      </c>
      <c r="B2375">
        <v>62</v>
      </c>
      <c r="C2375" t="s">
        <v>16</v>
      </c>
      <c r="D2375" t="s">
        <v>17</v>
      </c>
      <c r="E2375" t="s">
        <v>57</v>
      </c>
      <c r="F2375" s="1">
        <v>43583</v>
      </c>
      <c r="G2375" t="s">
        <v>6949</v>
      </c>
      <c r="H2375" t="s">
        <v>6950</v>
      </c>
      <c r="I2375" t="s">
        <v>31</v>
      </c>
      <c r="J2375">
        <v>3163.124268</v>
      </c>
      <c r="K2375">
        <v>286</v>
      </c>
      <c r="L2375" t="s">
        <v>44</v>
      </c>
      <c r="M2375" s="1">
        <v>43610</v>
      </c>
      <c r="N2375" t="s">
        <v>89</v>
      </c>
      <c r="O2375" t="s">
        <v>34</v>
      </c>
    </row>
    <row r="2376" spans="1:15" x14ac:dyDescent="0.35">
      <c r="A2376" t="s">
        <v>6951</v>
      </c>
      <c r="B2376">
        <v>75</v>
      </c>
      <c r="C2376" t="s">
        <v>26</v>
      </c>
      <c r="D2376" t="s">
        <v>17</v>
      </c>
      <c r="E2376" t="s">
        <v>48</v>
      </c>
      <c r="F2376" s="1">
        <v>44118</v>
      </c>
      <c r="G2376" t="s">
        <v>6952</v>
      </c>
      <c r="H2376" t="s">
        <v>6953</v>
      </c>
      <c r="I2376" t="s">
        <v>60</v>
      </c>
      <c r="J2376">
        <v>1931.2167320000001</v>
      </c>
      <c r="K2376">
        <v>218</v>
      </c>
      <c r="L2376" t="s">
        <v>44</v>
      </c>
      <c r="M2376" s="1">
        <v>44124</v>
      </c>
      <c r="N2376" t="s">
        <v>45</v>
      </c>
      <c r="O2376" t="s">
        <v>24</v>
      </c>
    </row>
    <row r="2377" spans="1:15" x14ac:dyDescent="0.35">
      <c r="A2377" t="s">
        <v>6954</v>
      </c>
      <c r="B2377">
        <v>21</v>
      </c>
      <c r="C2377" t="s">
        <v>26</v>
      </c>
      <c r="D2377" t="s">
        <v>66</v>
      </c>
      <c r="E2377" t="s">
        <v>18</v>
      </c>
      <c r="F2377" s="1">
        <v>44184</v>
      </c>
      <c r="G2377" t="s">
        <v>6955</v>
      </c>
      <c r="H2377" t="s">
        <v>6956</v>
      </c>
      <c r="I2377" t="s">
        <v>64</v>
      </c>
      <c r="J2377">
        <v>29929.692330000002</v>
      </c>
      <c r="K2377">
        <v>419</v>
      </c>
      <c r="L2377" t="s">
        <v>44</v>
      </c>
      <c r="M2377" s="1">
        <v>44199</v>
      </c>
      <c r="N2377" t="s">
        <v>33</v>
      </c>
      <c r="O2377" t="s">
        <v>46</v>
      </c>
    </row>
    <row r="2378" spans="1:15" x14ac:dyDescent="0.35">
      <c r="A2378" t="s">
        <v>6957</v>
      </c>
      <c r="B2378">
        <v>19</v>
      </c>
      <c r="C2378" t="s">
        <v>26</v>
      </c>
      <c r="D2378" t="s">
        <v>36</v>
      </c>
      <c r="E2378" t="s">
        <v>37</v>
      </c>
      <c r="F2378" s="1">
        <v>43992</v>
      </c>
      <c r="G2378" t="s">
        <v>6958</v>
      </c>
      <c r="H2378" t="s">
        <v>6959</v>
      </c>
      <c r="I2378" t="s">
        <v>60</v>
      </c>
      <c r="J2378">
        <v>16281.35176</v>
      </c>
      <c r="K2378">
        <v>212</v>
      </c>
      <c r="L2378" t="s">
        <v>40</v>
      </c>
      <c r="M2378" s="1">
        <v>43998</v>
      </c>
      <c r="N2378" t="s">
        <v>23</v>
      </c>
      <c r="O2378" t="s">
        <v>34</v>
      </c>
    </row>
    <row r="2379" spans="1:15" x14ac:dyDescent="0.35">
      <c r="A2379" t="s">
        <v>6960</v>
      </c>
      <c r="B2379">
        <v>56</v>
      </c>
      <c r="C2379" t="s">
        <v>26</v>
      </c>
      <c r="D2379" t="s">
        <v>120</v>
      </c>
      <c r="E2379" t="s">
        <v>57</v>
      </c>
      <c r="F2379" s="1">
        <v>44809</v>
      </c>
      <c r="G2379" t="s">
        <v>6961</v>
      </c>
      <c r="H2379" t="s">
        <v>6962</v>
      </c>
      <c r="I2379" t="s">
        <v>21</v>
      </c>
      <c r="J2379">
        <v>28943.592000000001</v>
      </c>
      <c r="K2379">
        <v>276</v>
      </c>
      <c r="L2379" t="s">
        <v>44</v>
      </c>
      <c r="M2379" s="1">
        <v>44812</v>
      </c>
      <c r="N2379" t="s">
        <v>45</v>
      </c>
      <c r="O2379" t="s">
        <v>24</v>
      </c>
    </row>
    <row r="2380" spans="1:15" x14ac:dyDescent="0.35">
      <c r="A2380" t="s">
        <v>6963</v>
      </c>
      <c r="B2380">
        <v>75</v>
      </c>
      <c r="C2380" t="s">
        <v>16</v>
      </c>
      <c r="D2380" t="s">
        <v>66</v>
      </c>
      <c r="E2380" t="s">
        <v>37</v>
      </c>
      <c r="F2380" s="1">
        <v>45153</v>
      </c>
      <c r="G2380" t="s">
        <v>6964</v>
      </c>
      <c r="H2380" t="s">
        <v>6965</v>
      </c>
      <c r="I2380" t="s">
        <v>31</v>
      </c>
      <c r="J2380">
        <v>19776.66228</v>
      </c>
      <c r="K2380">
        <v>278</v>
      </c>
      <c r="L2380" t="s">
        <v>22</v>
      </c>
      <c r="M2380" s="1">
        <v>45156</v>
      </c>
      <c r="N2380" t="s">
        <v>51</v>
      </c>
      <c r="O2380" t="s">
        <v>46</v>
      </c>
    </row>
    <row r="2381" spans="1:15" x14ac:dyDescent="0.35">
      <c r="A2381" t="s">
        <v>6966</v>
      </c>
      <c r="B2381">
        <v>76</v>
      </c>
      <c r="C2381" t="s">
        <v>16</v>
      </c>
      <c r="D2381" t="s">
        <v>94</v>
      </c>
      <c r="E2381" t="s">
        <v>57</v>
      </c>
      <c r="F2381" s="1">
        <v>44760</v>
      </c>
      <c r="G2381" t="s">
        <v>6967</v>
      </c>
      <c r="H2381" t="s">
        <v>6968</v>
      </c>
      <c r="I2381" t="s">
        <v>60</v>
      </c>
      <c r="J2381">
        <v>13828.761119999999</v>
      </c>
      <c r="K2381">
        <v>402</v>
      </c>
      <c r="L2381" t="s">
        <v>40</v>
      </c>
      <c r="M2381" s="1">
        <v>44771</v>
      </c>
      <c r="N2381" t="s">
        <v>89</v>
      </c>
      <c r="O2381" t="s">
        <v>34</v>
      </c>
    </row>
    <row r="2382" spans="1:15" x14ac:dyDescent="0.35">
      <c r="A2382" t="s">
        <v>6969</v>
      </c>
      <c r="B2382">
        <v>74</v>
      </c>
      <c r="C2382" t="s">
        <v>16</v>
      </c>
      <c r="D2382" t="s">
        <v>17</v>
      </c>
      <c r="E2382" t="s">
        <v>37</v>
      </c>
      <c r="F2382" s="1">
        <v>43953</v>
      </c>
      <c r="G2382" t="s">
        <v>6970</v>
      </c>
      <c r="H2382" t="s">
        <v>6971</v>
      </c>
      <c r="I2382" t="s">
        <v>21</v>
      </c>
      <c r="J2382">
        <v>18765.851920000001</v>
      </c>
      <c r="K2382">
        <v>183</v>
      </c>
      <c r="L2382" t="s">
        <v>22</v>
      </c>
      <c r="M2382" s="1">
        <v>43956</v>
      </c>
      <c r="N2382" t="s">
        <v>45</v>
      </c>
      <c r="O2382" t="s">
        <v>24</v>
      </c>
    </row>
    <row r="2383" spans="1:15" x14ac:dyDescent="0.35">
      <c r="A2383" t="s">
        <v>6972</v>
      </c>
      <c r="B2383">
        <v>64</v>
      </c>
      <c r="C2383" t="s">
        <v>26</v>
      </c>
      <c r="D2383" t="s">
        <v>17</v>
      </c>
      <c r="E2383" t="s">
        <v>57</v>
      </c>
      <c r="F2383" s="1">
        <v>44382</v>
      </c>
      <c r="G2383" t="s">
        <v>6973</v>
      </c>
      <c r="H2383" t="s">
        <v>6974</v>
      </c>
      <c r="I2383" t="s">
        <v>31</v>
      </c>
      <c r="J2383">
        <v>13931.022080000001</v>
      </c>
      <c r="K2383">
        <v>154</v>
      </c>
      <c r="L2383" t="s">
        <v>44</v>
      </c>
      <c r="M2383" s="1">
        <v>44409</v>
      </c>
      <c r="N2383" t="s">
        <v>33</v>
      </c>
      <c r="O2383" t="s">
        <v>24</v>
      </c>
    </row>
    <row r="2384" spans="1:15" x14ac:dyDescent="0.35">
      <c r="A2384" t="s">
        <v>6975</v>
      </c>
      <c r="B2384">
        <v>46</v>
      </c>
      <c r="C2384" t="s">
        <v>16</v>
      </c>
      <c r="D2384" t="s">
        <v>66</v>
      </c>
      <c r="E2384" t="s">
        <v>57</v>
      </c>
      <c r="F2384" s="1">
        <v>43811</v>
      </c>
      <c r="G2384" t="s">
        <v>6976</v>
      </c>
      <c r="H2384" t="s">
        <v>6977</v>
      </c>
      <c r="I2384" t="s">
        <v>21</v>
      </c>
      <c r="J2384">
        <v>10832.58639</v>
      </c>
      <c r="K2384">
        <v>317</v>
      </c>
      <c r="L2384" t="s">
        <v>40</v>
      </c>
      <c r="M2384" s="1">
        <v>43816</v>
      </c>
      <c r="N2384" t="s">
        <v>51</v>
      </c>
      <c r="O2384" t="s">
        <v>34</v>
      </c>
    </row>
    <row r="2385" spans="1:15" x14ac:dyDescent="0.35">
      <c r="A2385" t="s">
        <v>6978</v>
      </c>
      <c r="B2385">
        <v>21</v>
      </c>
      <c r="C2385" t="s">
        <v>16</v>
      </c>
      <c r="D2385" t="s">
        <v>36</v>
      </c>
      <c r="E2385" t="s">
        <v>37</v>
      </c>
      <c r="F2385" s="1">
        <v>44339</v>
      </c>
      <c r="G2385" t="s">
        <v>6979</v>
      </c>
      <c r="H2385" t="s">
        <v>6980</v>
      </c>
      <c r="I2385" t="s">
        <v>31</v>
      </c>
      <c r="J2385">
        <v>2126.8292430000001</v>
      </c>
      <c r="K2385">
        <v>230</v>
      </c>
      <c r="L2385" t="s">
        <v>22</v>
      </c>
      <c r="M2385" s="1">
        <v>44352</v>
      </c>
      <c r="N2385" t="s">
        <v>51</v>
      </c>
      <c r="O2385" t="s">
        <v>24</v>
      </c>
    </row>
    <row r="2386" spans="1:15" x14ac:dyDescent="0.35">
      <c r="A2386" t="s">
        <v>6981</v>
      </c>
      <c r="B2386">
        <v>30</v>
      </c>
      <c r="C2386" t="s">
        <v>16</v>
      </c>
      <c r="D2386" t="s">
        <v>94</v>
      </c>
      <c r="E2386" t="s">
        <v>18</v>
      </c>
      <c r="F2386" s="1">
        <v>43410</v>
      </c>
      <c r="G2386" t="s">
        <v>6982</v>
      </c>
      <c r="H2386" t="s">
        <v>6983</v>
      </c>
      <c r="I2386" t="s">
        <v>31</v>
      </c>
      <c r="J2386">
        <v>33961.289819999998</v>
      </c>
      <c r="K2386">
        <v>333</v>
      </c>
      <c r="L2386" t="s">
        <v>22</v>
      </c>
      <c r="M2386" s="1">
        <v>43418</v>
      </c>
      <c r="N2386" t="s">
        <v>51</v>
      </c>
      <c r="O2386" t="s">
        <v>46</v>
      </c>
    </row>
    <row r="2387" spans="1:15" x14ac:dyDescent="0.35">
      <c r="A2387" t="s">
        <v>6984</v>
      </c>
      <c r="B2387">
        <v>85</v>
      </c>
      <c r="C2387" t="s">
        <v>16</v>
      </c>
      <c r="D2387" t="s">
        <v>36</v>
      </c>
      <c r="E2387" t="s">
        <v>18</v>
      </c>
      <c r="F2387" s="1">
        <v>44550</v>
      </c>
      <c r="G2387" t="s">
        <v>6985</v>
      </c>
      <c r="H2387" t="s">
        <v>6986</v>
      </c>
      <c r="I2387" t="s">
        <v>55</v>
      </c>
      <c r="J2387">
        <v>36241.025990000002</v>
      </c>
      <c r="K2387">
        <v>171</v>
      </c>
      <c r="L2387" t="s">
        <v>40</v>
      </c>
      <c r="M2387" s="1">
        <v>44567</v>
      </c>
      <c r="N2387" t="s">
        <v>51</v>
      </c>
      <c r="O2387" t="s">
        <v>46</v>
      </c>
    </row>
    <row r="2388" spans="1:15" x14ac:dyDescent="0.35">
      <c r="A2388" t="s">
        <v>6987</v>
      </c>
      <c r="B2388">
        <v>74</v>
      </c>
      <c r="C2388" t="s">
        <v>26</v>
      </c>
      <c r="D2388" t="s">
        <v>66</v>
      </c>
      <c r="E2388" t="s">
        <v>48</v>
      </c>
      <c r="F2388" s="1">
        <v>44049</v>
      </c>
      <c r="G2388" t="s">
        <v>6988</v>
      </c>
      <c r="H2388" t="s">
        <v>6989</v>
      </c>
      <c r="I2388" t="s">
        <v>64</v>
      </c>
      <c r="J2388">
        <v>34922.039510000002</v>
      </c>
      <c r="K2388">
        <v>322</v>
      </c>
      <c r="L2388" t="s">
        <v>44</v>
      </c>
      <c r="M2388" s="1">
        <v>44072</v>
      </c>
      <c r="N2388" t="s">
        <v>33</v>
      </c>
      <c r="O2388" t="s">
        <v>24</v>
      </c>
    </row>
    <row r="2389" spans="1:15" x14ac:dyDescent="0.35">
      <c r="A2389" t="s">
        <v>6990</v>
      </c>
      <c r="B2389">
        <v>25</v>
      </c>
      <c r="C2389" t="s">
        <v>26</v>
      </c>
      <c r="D2389" t="s">
        <v>36</v>
      </c>
      <c r="E2389" t="s">
        <v>37</v>
      </c>
      <c r="F2389" s="1">
        <v>43643</v>
      </c>
      <c r="G2389" t="s">
        <v>6991</v>
      </c>
      <c r="H2389" t="s">
        <v>6992</v>
      </c>
      <c r="I2389" t="s">
        <v>60</v>
      </c>
      <c r="J2389">
        <v>1847.8874530000001</v>
      </c>
      <c r="K2389">
        <v>335</v>
      </c>
      <c r="L2389" t="s">
        <v>22</v>
      </c>
      <c r="M2389" s="1">
        <v>43664</v>
      </c>
      <c r="N2389" t="s">
        <v>51</v>
      </c>
      <c r="O2389" t="s">
        <v>46</v>
      </c>
    </row>
    <row r="2390" spans="1:15" x14ac:dyDescent="0.35">
      <c r="A2390" t="s">
        <v>6993</v>
      </c>
      <c r="B2390">
        <v>85</v>
      </c>
      <c r="C2390" t="s">
        <v>26</v>
      </c>
      <c r="D2390" t="s">
        <v>17</v>
      </c>
      <c r="E2390" t="s">
        <v>48</v>
      </c>
      <c r="F2390" s="1">
        <v>43544</v>
      </c>
      <c r="G2390" t="s">
        <v>6994</v>
      </c>
      <c r="H2390" t="s">
        <v>6995</v>
      </c>
      <c r="I2390" t="s">
        <v>55</v>
      </c>
      <c r="J2390">
        <v>29153.43403</v>
      </c>
      <c r="K2390">
        <v>146</v>
      </c>
      <c r="L2390" t="s">
        <v>40</v>
      </c>
      <c r="M2390" s="1">
        <v>43568</v>
      </c>
      <c r="N2390" t="s">
        <v>33</v>
      </c>
      <c r="O2390" t="s">
        <v>34</v>
      </c>
    </row>
    <row r="2391" spans="1:15" x14ac:dyDescent="0.35">
      <c r="A2391" t="s">
        <v>6996</v>
      </c>
      <c r="B2391">
        <v>67</v>
      </c>
      <c r="C2391" t="s">
        <v>16</v>
      </c>
      <c r="D2391" t="s">
        <v>52</v>
      </c>
      <c r="E2391" t="s">
        <v>48</v>
      </c>
      <c r="F2391" s="1">
        <v>43569</v>
      </c>
      <c r="G2391" t="s">
        <v>6997</v>
      </c>
      <c r="H2391" t="s">
        <v>6998</v>
      </c>
      <c r="I2391" t="s">
        <v>21</v>
      </c>
      <c r="J2391">
        <v>18079.934679999998</v>
      </c>
      <c r="K2391">
        <v>180</v>
      </c>
      <c r="L2391" t="s">
        <v>40</v>
      </c>
      <c r="M2391" s="1">
        <v>43579</v>
      </c>
      <c r="N2391" t="s">
        <v>23</v>
      </c>
      <c r="O2391" t="s">
        <v>46</v>
      </c>
    </row>
    <row r="2392" spans="1:15" x14ac:dyDescent="0.35">
      <c r="A2392" t="s">
        <v>6999</v>
      </c>
      <c r="B2392">
        <v>71</v>
      </c>
      <c r="C2392" t="s">
        <v>16</v>
      </c>
      <c r="D2392" t="s">
        <v>120</v>
      </c>
      <c r="E2392" t="s">
        <v>73</v>
      </c>
      <c r="F2392" s="1">
        <v>45038</v>
      </c>
      <c r="G2392" t="s">
        <v>7000</v>
      </c>
      <c r="H2392" t="s">
        <v>7001</v>
      </c>
      <c r="I2392" t="s">
        <v>31</v>
      </c>
      <c r="J2392">
        <v>6146.3112819999997</v>
      </c>
      <c r="K2392">
        <v>265</v>
      </c>
      <c r="L2392" t="s">
        <v>40</v>
      </c>
      <c r="M2392" s="1">
        <v>45066</v>
      </c>
      <c r="N2392" t="s">
        <v>45</v>
      </c>
      <c r="O2392" t="s">
        <v>46</v>
      </c>
    </row>
    <row r="2393" spans="1:15" x14ac:dyDescent="0.35">
      <c r="A2393" t="s">
        <v>7002</v>
      </c>
      <c r="B2393">
        <v>64</v>
      </c>
      <c r="C2393" t="s">
        <v>26</v>
      </c>
      <c r="D2393" t="s">
        <v>27</v>
      </c>
      <c r="E2393" t="s">
        <v>48</v>
      </c>
      <c r="F2393" s="1">
        <v>45210</v>
      </c>
      <c r="G2393" t="s">
        <v>7003</v>
      </c>
      <c r="H2393" t="s">
        <v>7004</v>
      </c>
      <c r="I2393" t="s">
        <v>64</v>
      </c>
      <c r="J2393">
        <v>18591.572270000001</v>
      </c>
      <c r="K2393">
        <v>384</v>
      </c>
      <c r="L2393" t="s">
        <v>22</v>
      </c>
      <c r="M2393" s="1">
        <v>45216</v>
      </c>
      <c r="N2393" t="s">
        <v>51</v>
      </c>
      <c r="O2393" t="s">
        <v>24</v>
      </c>
    </row>
    <row r="2394" spans="1:15" x14ac:dyDescent="0.35">
      <c r="A2394" t="s">
        <v>7005</v>
      </c>
      <c r="B2394">
        <v>29</v>
      </c>
      <c r="C2394" t="s">
        <v>16</v>
      </c>
      <c r="D2394" t="s">
        <v>36</v>
      </c>
      <c r="E2394" t="s">
        <v>28</v>
      </c>
      <c r="F2394" s="1">
        <v>43855</v>
      </c>
      <c r="G2394" t="s">
        <v>7006</v>
      </c>
      <c r="H2394" t="s">
        <v>7007</v>
      </c>
      <c r="I2394" t="s">
        <v>64</v>
      </c>
      <c r="J2394">
        <v>19039.653910000001</v>
      </c>
      <c r="K2394">
        <v>375</v>
      </c>
      <c r="L2394" t="s">
        <v>40</v>
      </c>
      <c r="M2394" s="1">
        <v>43885</v>
      </c>
      <c r="N2394" t="s">
        <v>33</v>
      </c>
      <c r="O2394" t="s">
        <v>24</v>
      </c>
    </row>
    <row r="2395" spans="1:15" x14ac:dyDescent="0.35">
      <c r="A2395" t="s">
        <v>7008</v>
      </c>
      <c r="B2395">
        <v>68</v>
      </c>
      <c r="C2395" t="s">
        <v>16</v>
      </c>
      <c r="D2395" t="s">
        <v>36</v>
      </c>
      <c r="E2395" t="s">
        <v>73</v>
      </c>
      <c r="F2395" s="1">
        <v>44742</v>
      </c>
      <c r="G2395" t="s">
        <v>7009</v>
      </c>
      <c r="H2395" t="s">
        <v>7010</v>
      </c>
      <c r="I2395" t="s">
        <v>31</v>
      </c>
      <c r="J2395">
        <v>46052.090100000001</v>
      </c>
      <c r="K2395">
        <v>237</v>
      </c>
      <c r="L2395" t="s">
        <v>22</v>
      </c>
      <c r="M2395" s="1">
        <v>44747</v>
      </c>
      <c r="N2395" t="s">
        <v>45</v>
      </c>
      <c r="O2395" t="s">
        <v>34</v>
      </c>
    </row>
    <row r="2396" spans="1:15" x14ac:dyDescent="0.35">
      <c r="A2396" t="s">
        <v>7011</v>
      </c>
      <c r="B2396">
        <v>85</v>
      </c>
      <c r="C2396" t="s">
        <v>16</v>
      </c>
      <c r="D2396" t="s">
        <v>36</v>
      </c>
      <c r="E2396" t="s">
        <v>73</v>
      </c>
      <c r="F2396" s="1">
        <v>44542</v>
      </c>
      <c r="G2396" t="s">
        <v>7012</v>
      </c>
      <c r="H2396" t="s">
        <v>7013</v>
      </c>
      <c r="I2396" t="s">
        <v>60</v>
      </c>
      <c r="J2396">
        <v>77959.04608</v>
      </c>
      <c r="K2396">
        <v>309</v>
      </c>
      <c r="L2396" t="s">
        <v>22</v>
      </c>
      <c r="M2396" s="1">
        <v>44548</v>
      </c>
      <c r="N2396" t="s">
        <v>33</v>
      </c>
      <c r="O2396" t="s">
        <v>24</v>
      </c>
    </row>
    <row r="2397" spans="1:15" x14ac:dyDescent="0.35">
      <c r="A2397" t="s">
        <v>7014</v>
      </c>
      <c r="B2397">
        <v>35</v>
      </c>
      <c r="C2397" t="s">
        <v>16</v>
      </c>
      <c r="D2397" t="s">
        <v>36</v>
      </c>
      <c r="E2397" t="s">
        <v>48</v>
      </c>
      <c r="F2397" s="1">
        <v>43706</v>
      </c>
      <c r="G2397" t="s">
        <v>7015</v>
      </c>
      <c r="H2397" t="s">
        <v>7016</v>
      </c>
      <c r="I2397" t="s">
        <v>31</v>
      </c>
      <c r="J2397">
        <v>16985.281470000002</v>
      </c>
      <c r="K2397">
        <v>448</v>
      </c>
      <c r="L2397" t="s">
        <v>40</v>
      </c>
      <c r="M2397" s="1">
        <v>43712</v>
      </c>
      <c r="N2397" t="s">
        <v>45</v>
      </c>
      <c r="O2397" t="s">
        <v>34</v>
      </c>
    </row>
    <row r="2398" spans="1:15" x14ac:dyDescent="0.35">
      <c r="A2398" t="s">
        <v>7017</v>
      </c>
      <c r="B2398">
        <v>70</v>
      </c>
      <c r="C2398" t="s">
        <v>26</v>
      </c>
      <c r="D2398" t="s">
        <v>237</v>
      </c>
      <c r="E2398" t="s">
        <v>57</v>
      </c>
      <c r="F2398" s="1">
        <v>43559</v>
      </c>
      <c r="G2398" t="s">
        <v>7018</v>
      </c>
      <c r="H2398" t="s">
        <v>7019</v>
      </c>
      <c r="I2398" t="s">
        <v>64</v>
      </c>
      <c r="J2398">
        <v>33785.802170000003</v>
      </c>
      <c r="K2398">
        <v>120</v>
      </c>
      <c r="L2398" t="s">
        <v>44</v>
      </c>
      <c r="M2398" s="1">
        <v>43587</v>
      </c>
      <c r="N2398" t="s">
        <v>33</v>
      </c>
      <c r="O2398" t="s">
        <v>46</v>
      </c>
    </row>
    <row r="2399" spans="1:15" x14ac:dyDescent="0.35">
      <c r="A2399" t="s">
        <v>7020</v>
      </c>
      <c r="B2399">
        <v>60</v>
      </c>
      <c r="C2399" t="s">
        <v>26</v>
      </c>
      <c r="D2399" t="s">
        <v>94</v>
      </c>
      <c r="E2399" t="s">
        <v>73</v>
      </c>
      <c r="F2399" s="1">
        <v>44911</v>
      </c>
      <c r="G2399" t="s">
        <v>7021</v>
      </c>
      <c r="H2399" t="s">
        <v>7022</v>
      </c>
      <c r="I2399" t="s">
        <v>64</v>
      </c>
      <c r="J2399">
        <v>49554.131220000003</v>
      </c>
      <c r="K2399">
        <v>181</v>
      </c>
      <c r="L2399" t="s">
        <v>40</v>
      </c>
      <c r="M2399" s="1">
        <v>44912</v>
      </c>
      <c r="N2399" t="s">
        <v>45</v>
      </c>
      <c r="O2399" t="s">
        <v>46</v>
      </c>
    </row>
    <row r="2400" spans="1:15" x14ac:dyDescent="0.35">
      <c r="A2400" t="s">
        <v>7023</v>
      </c>
      <c r="B2400">
        <v>35</v>
      </c>
      <c r="C2400" t="s">
        <v>26</v>
      </c>
      <c r="D2400" t="s">
        <v>27</v>
      </c>
      <c r="E2400" t="s">
        <v>57</v>
      </c>
      <c r="F2400" s="1">
        <v>43705</v>
      </c>
      <c r="G2400" t="s">
        <v>7024</v>
      </c>
      <c r="H2400" t="s">
        <v>1480</v>
      </c>
      <c r="I2400" t="s">
        <v>64</v>
      </c>
      <c r="J2400">
        <v>20655.981469999999</v>
      </c>
      <c r="K2400">
        <v>301</v>
      </c>
      <c r="L2400" t="s">
        <v>44</v>
      </c>
      <c r="M2400" s="1">
        <v>43721</v>
      </c>
      <c r="N2400" t="s">
        <v>45</v>
      </c>
      <c r="O2400" t="s">
        <v>34</v>
      </c>
    </row>
    <row r="2401" spans="1:15" x14ac:dyDescent="0.35">
      <c r="A2401" t="s">
        <v>7025</v>
      </c>
      <c r="B2401">
        <v>82</v>
      </c>
      <c r="C2401" t="s">
        <v>26</v>
      </c>
      <c r="D2401" t="s">
        <v>36</v>
      </c>
      <c r="E2401" t="s">
        <v>73</v>
      </c>
      <c r="F2401" s="1">
        <v>44298</v>
      </c>
      <c r="G2401" t="s">
        <v>7026</v>
      </c>
      <c r="H2401" t="s">
        <v>7027</v>
      </c>
      <c r="I2401" t="s">
        <v>55</v>
      </c>
      <c r="J2401">
        <v>56383.428359999998</v>
      </c>
      <c r="K2401">
        <v>139</v>
      </c>
      <c r="L2401" t="s">
        <v>40</v>
      </c>
      <c r="M2401" s="1">
        <v>44304</v>
      </c>
      <c r="N2401" t="s">
        <v>45</v>
      </c>
      <c r="O2401" t="s">
        <v>46</v>
      </c>
    </row>
    <row r="2402" spans="1:15" x14ac:dyDescent="0.35">
      <c r="A2402" t="s">
        <v>4303</v>
      </c>
      <c r="B2402">
        <v>33</v>
      </c>
      <c r="C2402" t="s">
        <v>26</v>
      </c>
      <c r="D2402" t="s">
        <v>52</v>
      </c>
      <c r="E2402" t="s">
        <v>28</v>
      </c>
      <c r="F2402" s="1">
        <v>45154</v>
      </c>
      <c r="G2402" t="s">
        <v>7028</v>
      </c>
      <c r="H2402" t="s">
        <v>7029</v>
      </c>
      <c r="I2402" t="s">
        <v>31</v>
      </c>
      <c r="J2402">
        <v>16846.547480000001</v>
      </c>
      <c r="K2402">
        <v>175</v>
      </c>
      <c r="L2402" t="s">
        <v>40</v>
      </c>
      <c r="M2402" s="1">
        <v>45171</v>
      </c>
      <c r="N2402" t="s">
        <v>33</v>
      </c>
      <c r="O2402" t="s">
        <v>24</v>
      </c>
    </row>
    <row r="2403" spans="1:15" x14ac:dyDescent="0.35">
      <c r="A2403" t="s">
        <v>7030</v>
      </c>
      <c r="B2403">
        <v>76</v>
      </c>
      <c r="C2403" t="s">
        <v>26</v>
      </c>
      <c r="D2403" t="s">
        <v>27</v>
      </c>
      <c r="E2403" t="s">
        <v>73</v>
      </c>
      <c r="F2403" s="1">
        <v>44634</v>
      </c>
      <c r="G2403" t="s">
        <v>7031</v>
      </c>
      <c r="H2403" t="s">
        <v>7032</v>
      </c>
      <c r="I2403" t="s">
        <v>31</v>
      </c>
      <c r="J2403">
        <v>9533.4394799999991</v>
      </c>
      <c r="K2403">
        <v>329</v>
      </c>
      <c r="L2403" t="s">
        <v>40</v>
      </c>
      <c r="M2403" s="1">
        <v>44646</v>
      </c>
      <c r="N2403" t="s">
        <v>23</v>
      </c>
      <c r="O2403" t="s">
        <v>46</v>
      </c>
    </row>
    <row r="2404" spans="1:15" x14ac:dyDescent="0.35">
      <c r="A2404" t="s">
        <v>7033</v>
      </c>
      <c r="B2404">
        <v>43</v>
      </c>
      <c r="C2404" t="s">
        <v>26</v>
      </c>
      <c r="D2404" t="s">
        <v>17</v>
      </c>
      <c r="E2404" t="s">
        <v>28</v>
      </c>
      <c r="F2404" s="1">
        <v>44127</v>
      </c>
      <c r="G2404" t="s">
        <v>7034</v>
      </c>
      <c r="H2404" t="s">
        <v>7035</v>
      </c>
      <c r="I2404" t="s">
        <v>21</v>
      </c>
      <c r="J2404">
        <v>23612.065119999999</v>
      </c>
      <c r="K2404">
        <v>348</v>
      </c>
      <c r="L2404" t="s">
        <v>40</v>
      </c>
      <c r="M2404" s="1">
        <v>44148</v>
      </c>
      <c r="N2404" t="s">
        <v>23</v>
      </c>
      <c r="O2404" t="s">
        <v>34</v>
      </c>
    </row>
    <row r="2405" spans="1:15" x14ac:dyDescent="0.35">
      <c r="A2405" t="s">
        <v>7036</v>
      </c>
      <c r="B2405">
        <v>30</v>
      </c>
      <c r="C2405" t="s">
        <v>16</v>
      </c>
      <c r="D2405" t="s">
        <v>27</v>
      </c>
      <c r="E2405" t="s">
        <v>57</v>
      </c>
      <c r="F2405" s="1">
        <v>44583</v>
      </c>
      <c r="G2405" t="s">
        <v>7037</v>
      </c>
      <c r="H2405" t="s">
        <v>7038</v>
      </c>
      <c r="I2405" t="s">
        <v>55</v>
      </c>
      <c r="J2405">
        <v>10513.68793</v>
      </c>
      <c r="K2405">
        <v>431</v>
      </c>
      <c r="L2405" t="s">
        <v>40</v>
      </c>
      <c r="M2405" s="1">
        <v>44604</v>
      </c>
      <c r="N2405" t="s">
        <v>23</v>
      </c>
      <c r="O2405" t="s">
        <v>34</v>
      </c>
    </row>
    <row r="2406" spans="1:15" x14ac:dyDescent="0.35">
      <c r="A2406" t="s">
        <v>7039</v>
      </c>
      <c r="B2406">
        <v>46</v>
      </c>
      <c r="C2406" t="s">
        <v>16</v>
      </c>
      <c r="D2406" t="s">
        <v>237</v>
      </c>
      <c r="E2406" t="s">
        <v>48</v>
      </c>
      <c r="F2406" s="1">
        <v>43567</v>
      </c>
      <c r="G2406" t="s">
        <v>7040</v>
      </c>
      <c r="H2406" t="s">
        <v>7041</v>
      </c>
      <c r="I2406" t="s">
        <v>64</v>
      </c>
      <c r="J2406">
        <v>17366.669430000002</v>
      </c>
      <c r="K2406">
        <v>455</v>
      </c>
      <c r="L2406" t="s">
        <v>40</v>
      </c>
      <c r="M2406" s="1">
        <v>43582</v>
      </c>
      <c r="N2406" t="s">
        <v>89</v>
      </c>
      <c r="O2406" t="s">
        <v>46</v>
      </c>
    </row>
    <row r="2407" spans="1:15" x14ac:dyDescent="0.35">
      <c r="A2407" t="s">
        <v>7042</v>
      </c>
      <c r="B2407">
        <v>36</v>
      </c>
      <c r="C2407" t="s">
        <v>26</v>
      </c>
      <c r="D2407" t="s">
        <v>36</v>
      </c>
      <c r="E2407" t="s">
        <v>73</v>
      </c>
      <c r="F2407" s="1">
        <v>44878</v>
      </c>
      <c r="G2407" t="s">
        <v>7043</v>
      </c>
      <c r="H2407" t="s">
        <v>7044</v>
      </c>
      <c r="I2407" t="s">
        <v>31</v>
      </c>
      <c r="J2407">
        <v>15594.50728</v>
      </c>
      <c r="K2407">
        <v>310</v>
      </c>
      <c r="L2407" t="s">
        <v>40</v>
      </c>
      <c r="M2407" s="1">
        <v>44887</v>
      </c>
      <c r="N2407" t="s">
        <v>89</v>
      </c>
      <c r="O2407" t="s">
        <v>46</v>
      </c>
    </row>
    <row r="2408" spans="1:15" x14ac:dyDescent="0.35">
      <c r="A2408" t="s">
        <v>7045</v>
      </c>
      <c r="B2408">
        <v>56</v>
      </c>
      <c r="C2408" t="s">
        <v>26</v>
      </c>
      <c r="D2408" t="s">
        <v>52</v>
      </c>
      <c r="E2408" t="s">
        <v>18</v>
      </c>
      <c r="F2408" s="1">
        <v>44477</v>
      </c>
      <c r="G2408" t="s">
        <v>7046</v>
      </c>
      <c r="H2408" t="s">
        <v>7047</v>
      </c>
      <c r="I2408" t="s">
        <v>21</v>
      </c>
      <c r="J2408">
        <v>57847.142180000003</v>
      </c>
      <c r="K2408">
        <v>121</v>
      </c>
      <c r="L2408" t="s">
        <v>22</v>
      </c>
      <c r="M2408" s="1">
        <v>44487</v>
      </c>
      <c r="N2408" t="s">
        <v>89</v>
      </c>
      <c r="O2408" t="s">
        <v>34</v>
      </c>
    </row>
    <row r="2409" spans="1:15" x14ac:dyDescent="0.35">
      <c r="A2409" t="s">
        <v>6204</v>
      </c>
      <c r="B2409" t="s">
        <v>142</v>
      </c>
      <c r="C2409" t="s">
        <v>16</v>
      </c>
      <c r="D2409" t="s">
        <v>66</v>
      </c>
      <c r="E2409" t="s">
        <v>18</v>
      </c>
      <c r="F2409" s="1">
        <v>43676</v>
      </c>
      <c r="G2409" t="s">
        <v>7048</v>
      </c>
      <c r="H2409" t="s">
        <v>7049</v>
      </c>
      <c r="I2409" t="s">
        <v>55</v>
      </c>
      <c r="J2409">
        <v>22548.134770000001</v>
      </c>
      <c r="K2409">
        <v>110</v>
      </c>
      <c r="L2409" t="s">
        <v>44</v>
      </c>
      <c r="M2409" s="1">
        <v>43705</v>
      </c>
      <c r="N2409" t="s">
        <v>33</v>
      </c>
      <c r="O2409" t="s">
        <v>34</v>
      </c>
    </row>
    <row r="2410" spans="1:15" x14ac:dyDescent="0.35">
      <c r="A2410" t="s">
        <v>883</v>
      </c>
      <c r="B2410">
        <v>77</v>
      </c>
      <c r="C2410" t="s">
        <v>26</v>
      </c>
      <c r="D2410" t="s">
        <v>237</v>
      </c>
      <c r="E2410" t="s">
        <v>73</v>
      </c>
      <c r="F2410" s="1">
        <v>44926</v>
      </c>
      <c r="G2410" t="s">
        <v>7050</v>
      </c>
      <c r="H2410" t="s">
        <v>7051</v>
      </c>
      <c r="I2410" t="s">
        <v>31</v>
      </c>
      <c r="J2410">
        <v>58341.250139999996</v>
      </c>
      <c r="K2410">
        <v>220</v>
      </c>
      <c r="L2410" t="s">
        <v>40</v>
      </c>
      <c r="M2410" s="1">
        <v>44951</v>
      </c>
      <c r="N2410" t="s">
        <v>45</v>
      </c>
      <c r="O2410" t="s">
        <v>24</v>
      </c>
    </row>
    <row r="2411" spans="1:15" x14ac:dyDescent="0.35">
      <c r="A2411" t="s">
        <v>7052</v>
      </c>
      <c r="B2411">
        <v>19</v>
      </c>
      <c r="C2411" t="s">
        <v>26</v>
      </c>
      <c r="D2411" t="s">
        <v>17</v>
      </c>
      <c r="E2411" t="s">
        <v>28</v>
      </c>
      <c r="F2411" s="1">
        <v>44922</v>
      </c>
      <c r="G2411" t="s">
        <v>7053</v>
      </c>
      <c r="H2411" t="s">
        <v>7054</v>
      </c>
      <c r="I2411" t="s">
        <v>55</v>
      </c>
      <c r="J2411">
        <v>28196.869750000002</v>
      </c>
      <c r="K2411">
        <v>155</v>
      </c>
      <c r="L2411" t="s">
        <v>44</v>
      </c>
      <c r="M2411" s="1">
        <v>44943</v>
      </c>
      <c r="N2411" t="s">
        <v>23</v>
      </c>
      <c r="O2411" t="s">
        <v>46</v>
      </c>
    </row>
    <row r="2412" spans="1:15" x14ac:dyDescent="0.35">
      <c r="A2412" t="s">
        <v>7055</v>
      </c>
      <c r="B2412">
        <v>20</v>
      </c>
      <c r="C2412" t="s">
        <v>16</v>
      </c>
      <c r="D2412" t="s">
        <v>52</v>
      </c>
      <c r="E2412" t="s">
        <v>18</v>
      </c>
      <c r="F2412" s="1">
        <v>44412</v>
      </c>
      <c r="G2412" t="s">
        <v>7056</v>
      </c>
      <c r="H2412" t="s">
        <v>7057</v>
      </c>
      <c r="I2412" t="s">
        <v>64</v>
      </c>
      <c r="J2412">
        <v>57523.536</v>
      </c>
      <c r="K2412">
        <v>395</v>
      </c>
      <c r="L2412" t="s">
        <v>44</v>
      </c>
      <c r="M2412" s="1">
        <v>44424</v>
      </c>
      <c r="N2412" t="s">
        <v>45</v>
      </c>
      <c r="O2412" t="s">
        <v>46</v>
      </c>
    </row>
    <row r="2413" spans="1:15" x14ac:dyDescent="0.35">
      <c r="A2413" t="s">
        <v>7058</v>
      </c>
      <c r="B2413">
        <v>82</v>
      </c>
      <c r="C2413" t="s">
        <v>16</v>
      </c>
      <c r="D2413" t="s">
        <v>36</v>
      </c>
      <c r="E2413" t="s">
        <v>18</v>
      </c>
      <c r="F2413" s="1">
        <v>45214</v>
      </c>
      <c r="G2413" t="s">
        <v>7059</v>
      </c>
      <c r="H2413" t="s">
        <v>7060</v>
      </c>
      <c r="I2413" t="s">
        <v>31</v>
      </c>
      <c r="J2413">
        <v>16410.083839999999</v>
      </c>
      <c r="K2413">
        <v>393</v>
      </c>
      <c r="L2413" t="s">
        <v>44</v>
      </c>
      <c r="M2413" s="1">
        <v>45221</v>
      </c>
      <c r="N2413" t="s">
        <v>33</v>
      </c>
      <c r="O2413" t="s">
        <v>46</v>
      </c>
    </row>
    <row r="2414" spans="1:15" x14ac:dyDescent="0.35">
      <c r="A2414" t="s">
        <v>7061</v>
      </c>
      <c r="B2414">
        <v>74</v>
      </c>
      <c r="C2414" t="s">
        <v>16</v>
      </c>
      <c r="D2414" t="s">
        <v>94</v>
      </c>
      <c r="E2414" t="s">
        <v>57</v>
      </c>
      <c r="F2414" s="1">
        <v>44752</v>
      </c>
      <c r="G2414" t="s">
        <v>7062</v>
      </c>
      <c r="H2414" t="s">
        <v>7063</v>
      </c>
      <c r="I2414" t="s">
        <v>21</v>
      </c>
      <c r="J2414">
        <v>33444.163310000004</v>
      </c>
      <c r="K2414">
        <v>185</v>
      </c>
      <c r="L2414" t="s">
        <v>44</v>
      </c>
      <c r="M2414" s="1">
        <v>44756</v>
      </c>
      <c r="N2414" t="s">
        <v>89</v>
      </c>
      <c r="O2414" t="s">
        <v>24</v>
      </c>
    </row>
    <row r="2415" spans="1:15" x14ac:dyDescent="0.35">
      <c r="A2415" t="s">
        <v>7064</v>
      </c>
      <c r="B2415">
        <v>48</v>
      </c>
      <c r="C2415" t="s">
        <v>26</v>
      </c>
      <c r="D2415" t="s">
        <v>36</v>
      </c>
      <c r="E2415" t="s">
        <v>57</v>
      </c>
      <c r="F2415" s="1">
        <v>44176</v>
      </c>
      <c r="G2415" t="s">
        <v>7065</v>
      </c>
      <c r="H2415" t="s">
        <v>7066</v>
      </c>
      <c r="I2415" t="s">
        <v>55</v>
      </c>
      <c r="J2415">
        <v>20279.939249999999</v>
      </c>
      <c r="K2415">
        <v>367</v>
      </c>
      <c r="L2415" t="s">
        <v>40</v>
      </c>
      <c r="M2415" s="1">
        <v>44198</v>
      </c>
      <c r="N2415" t="s">
        <v>23</v>
      </c>
      <c r="O2415" t="s">
        <v>34</v>
      </c>
    </row>
    <row r="2416" spans="1:15" x14ac:dyDescent="0.35">
      <c r="A2416" t="s">
        <v>7067</v>
      </c>
      <c r="B2416">
        <v>50</v>
      </c>
      <c r="C2416" t="s">
        <v>16</v>
      </c>
      <c r="D2416" t="s">
        <v>52</v>
      </c>
      <c r="E2416" t="s">
        <v>73</v>
      </c>
      <c r="F2416" s="1">
        <v>43755</v>
      </c>
      <c r="G2416" t="s">
        <v>7068</v>
      </c>
      <c r="H2416" t="s">
        <v>7069</v>
      </c>
      <c r="I2416" t="s">
        <v>31</v>
      </c>
      <c r="J2416">
        <v>42224.841289999997</v>
      </c>
      <c r="K2416">
        <v>478</v>
      </c>
      <c r="L2416" t="s">
        <v>22</v>
      </c>
      <c r="M2416" s="1">
        <v>43775</v>
      </c>
      <c r="N2416" t="s">
        <v>45</v>
      </c>
      <c r="O2416" t="s">
        <v>24</v>
      </c>
    </row>
    <row r="2417" spans="1:15" x14ac:dyDescent="0.35">
      <c r="A2417" t="s">
        <v>7070</v>
      </c>
      <c r="B2417">
        <v>63</v>
      </c>
      <c r="C2417" t="s">
        <v>16</v>
      </c>
      <c r="D2417" t="s">
        <v>27</v>
      </c>
      <c r="E2417" t="s">
        <v>48</v>
      </c>
      <c r="F2417" s="1">
        <v>44653</v>
      </c>
      <c r="G2417" t="s">
        <v>7071</v>
      </c>
      <c r="H2417" t="s">
        <v>7072</v>
      </c>
      <c r="I2417" t="s">
        <v>21</v>
      </c>
      <c r="J2417">
        <v>3125.9268659999998</v>
      </c>
      <c r="K2417">
        <v>399</v>
      </c>
      <c r="L2417" t="s">
        <v>22</v>
      </c>
      <c r="M2417" s="1">
        <v>44672</v>
      </c>
      <c r="N2417" t="s">
        <v>51</v>
      </c>
      <c r="O2417" t="s">
        <v>24</v>
      </c>
    </row>
    <row r="2418" spans="1:15" x14ac:dyDescent="0.35">
      <c r="A2418" t="s">
        <v>7073</v>
      </c>
      <c r="B2418">
        <v>58</v>
      </c>
      <c r="C2418" t="s">
        <v>16</v>
      </c>
      <c r="D2418" t="s">
        <v>120</v>
      </c>
      <c r="E2418" t="s">
        <v>37</v>
      </c>
      <c r="F2418" s="1">
        <v>44682</v>
      </c>
      <c r="G2418" t="s">
        <v>7074</v>
      </c>
      <c r="H2418" t="s">
        <v>7075</v>
      </c>
      <c r="I2418" t="s">
        <v>21</v>
      </c>
      <c r="J2418">
        <v>22930.118340000001</v>
      </c>
      <c r="K2418">
        <v>284</v>
      </c>
      <c r="L2418" t="s">
        <v>22</v>
      </c>
      <c r="M2418" s="1">
        <v>44689</v>
      </c>
      <c r="N2418" t="s">
        <v>89</v>
      </c>
      <c r="O2418" t="s">
        <v>34</v>
      </c>
    </row>
    <row r="2419" spans="1:15" x14ac:dyDescent="0.35">
      <c r="A2419" t="s">
        <v>7076</v>
      </c>
      <c r="B2419">
        <v>31</v>
      </c>
      <c r="C2419" t="s">
        <v>16</v>
      </c>
      <c r="D2419" t="s">
        <v>17</v>
      </c>
      <c r="E2419" t="s">
        <v>28</v>
      </c>
      <c r="F2419" s="1">
        <v>43813</v>
      </c>
      <c r="G2419" t="s">
        <v>7077</v>
      </c>
      <c r="H2419" t="s">
        <v>7078</v>
      </c>
      <c r="I2419" t="s">
        <v>55</v>
      </c>
      <c r="J2419">
        <v>33035.848259999999</v>
      </c>
      <c r="K2419">
        <v>463</v>
      </c>
      <c r="L2419" t="s">
        <v>40</v>
      </c>
      <c r="M2419" s="1">
        <v>43818</v>
      </c>
      <c r="N2419" t="s">
        <v>45</v>
      </c>
      <c r="O2419" t="s">
        <v>46</v>
      </c>
    </row>
    <row r="2420" spans="1:15" x14ac:dyDescent="0.35">
      <c r="A2420" t="s">
        <v>7079</v>
      </c>
      <c r="B2420">
        <v>63</v>
      </c>
      <c r="C2420" t="s">
        <v>16</v>
      </c>
      <c r="D2420" t="s">
        <v>237</v>
      </c>
      <c r="E2420" t="s">
        <v>37</v>
      </c>
      <c r="F2420" s="1">
        <v>44830</v>
      </c>
      <c r="G2420" t="s">
        <v>7080</v>
      </c>
      <c r="H2420" t="s">
        <v>7081</v>
      </c>
      <c r="I2420" t="s">
        <v>60</v>
      </c>
      <c r="J2420">
        <v>21348.574970000001</v>
      </c>
      <c r="K2420">
        <v>236</v>
      </c>
      <c r="L2420" t="s">
        <v>22</v>
      </c>
      <c r="M2420" s="1">
        <v>44832</v>
      </c>
      <c r="N2420" t="s">
        <v>45</v>
      </c>
      <c r="O2420" t="s">
        <v>46</v>
      </c>
    </row>
    <row r="2421" spans="1:15" x14ac:dyDescent="0.35">
      <c r="A2421" t="s">
        <v>7082</v>
      </c>
      <c r="B2421">
        <v>57</v>
      </c>
      <c r="C2421" t="s">
        <v>16</v>
      </c>
      <c r="D2421" t="s">
        <v>36</v>
      </c>
      <c r="E2421" t="s">
        <v>73</v>
      </c>
      <c r="F2421" s="1">
        <v>43884</v>
      </c>
      <c r="G2421" t="s">
        <v>7083</v>
      </c>
      <c r="H2421" t="s">
        <v>7084</v>
      </c>
      <c r="I2421" t="s">
        <v>60</v>
      </c>
      <c r="J2421">
        <v>64527.71731</v>
      </c>
      <c r="K2421">
        <v>189</v>
      </c>
      <c r="L2421" t="s">
        <v>40</v>
      </c>
      <c r="M2421" s="1">
        <v>43891</v>
      </c>
      <c r="N2421" t="s">
        <v>51</v>
      </c>
      <c r="O2421" t="s">
        <v>34</v>
      </c>
    </row>
    <row r="2422" spans="1:15" x14ac:dyDescent="0.35">
      <c r="A2422" t="s">
        <v>7085</v>
      </c>
      <c r="B2422">
        <v>66</v>
      </c>
      <c r="C2422" t="s">
        <v>26</v>
      </c>
      <c r="D2422" t="s">
        <v>66</v>
      </c>
      <c r="E2422" t="s">
        <v>73</v>
      </c>
      <c r="F2422" s="1">
        <v>44516</v>
      </c>
      <c r="G2422" t="s">
        <v>7086</v>
      </c>
      <c r="H2422" t="s">
        <v>7087</v>
      </c>
      <c r="I2422" t="s">
        <v>64</v>
      </c>
      <c r="J2422">
        <v>31159.005730000001</v>
      </c>
      <c r="K2422">
        <v>275</v>
      </c>
      <c r="L2422" t="s">
        <v>40</v>
      </c>
      <c r="M2422" s="1">
        <v>44545</v>
      </c>
      <c r="N2422" t="s">
        <v>23</v>
      </c>
      <c r="O2422" t="s">
        <v>46</v>
      </c>
    </row>
    <row r="2423" spans="1:15" x14ac:dyDescent="0.35">
      <c r="A2423" t="s">
        <v>7088</v>
      </c>
      <c r="B2423">
        <v>52</v>
      </c>
      <c r="C2423" t="s">
        <v>26</v>
      </c>
      <c r="D2423" t="s">
        <v>52</v>
      </c>
      <c r="E2423" t="s">
        <v>57</v>
      </c>
      <c r="F2423" s="1">
        <v>44728</v>
      </c>
      <c r="G2423" t="s">
        <v>7089</v>
      </c>
      <c r="H2423" t="s">
        <v>7090</v>
      </c>
      <c r="I2423" t="s">
        <v>55</v>
      </c>
      <c r="J2423">
        <v>29059.44728</v>
      </c>
      <c r="K2423">
        <v>259</v>
      </c>
      <c r="L2423" t="s">
        <v>40</v>
      </c>
      <c r="M2423" s="1">
        <v>44757</v>
      </c>
      <c r="N2423" t="s">
        <v>51</v>
      </c>
      <c r="O2423" t="s">
        <v>34</v>
      </c>
    </row>
    <row r="2424" spans="1:15" x14ac:dyDescent="0.35">
      <c r="A2424" t="s">
        <v>7091</v>
      </c>
      <c r="B2424">
        <v>37</v>
      </c>
      <c r="C2424" t="s">
        <v>26</v>
      </c>
      <c r="D2424" t="s">
        <v>94</v>
      </c>
      <c r="E2424" t="s">
        <v>57</v>
      </c>
      <c r="F2424" s="1">
        <v>43787</v>
      </c>
      <c r="G2424" t="s">
        <v>7092</v>
      </c>
      <c r="H2424" t="s">
        <v>7093</v>
      </c>
      <c r="I2424" t="s">
        <v>55</v>
      </c>
      <c r="J2424" t="s">
        <v>7094</v>
      </c>
      <c r="K2424">
        <v>345</v>
      </c>
      <c r="L2424" t="s">
        <v>40</v>
      </c>
      <c r="M2424" s="1">
        <v>43808</v>
      </c>
      <c r="N2424" t="s">
        <v>89</v>
      </c>
      <c r="O2424" t="s">
        <v>24</v>
      </c>
    </row>
    <row r="2425" spans="1:15" x14ac:dyDescent="0.35">
      <c r="A2425" t="s">
        <v>7095</v>
      </c>
      <c r="B2425">
        <v>80</v>
      </c>
      <c r="C2425" t="s">
        <v>26</v>
      </c>
      <c r="D2425" t="s">
        <v>66</v>
      </c>
      <c r="E2425" t="s">
        <v>48</v>
      </c>
      <c r="F2425" s="1">
        <v>44847</v>
      </c>
      <c r="G2425" t="s">
        <v>7096</v>
      </c>
      <c r="H2425" t="s">
        <v>7097</v>
      </c>
      <c r="I2425" t="s">
        <v>60</v>
      </c>
      <c r="J2425">
        <v>33536.555999999997</v>
      </c>
      <c r="K2425">
        <v>369</v>
      </c>
      <c r="L2425" t="s">
        <v>44</v>
      </c>
      <c r="M2425" s="1">
        <v>44872</v>
      </c>
      <c r="N2425" t="s">
        <v>89</v>
      </c>
      <c r="O2425" t="s">
        <v>46</v>
      </c>
    </row>
    <row r="2426" spans="1:15" x14ac:dyDescent="0.35">
      <c r="A2426" t="s">
        <v>7098</v>
      </c>
      <c r="B2426">
        <v>48</v>
      </c>
      <c r="C2426" t="s">
        <v>26</v>
      </c>
      <c r="D2426" t="s">
        <v>66</v>
      </c>
      <c r="E2426" t="s">
        <v>57</v>
      </c>
      <c r="F2426" s="1">
        <v>43632</v>
      </c>
      <c r="G2426" t="s">
        <v>4674</v>
      </c>
      <c r="H2426" t="s">
        <v>7099</v>
      </c>
      <c r="I2426" t="s">
        <v>64</v>
      </c>
      <c r="J2426">
        <v>6187.6899970000004</v>
      </c>
      <c r="K2426">
        <v>257</v>
      </c>
      <c r="L2426" t="s">
        <v>40</v>
      </c>
      <c r="M2426" s="1">
        <v>43634</v>
      </c>
      <c r="N2426" t="s">
        <v>33</v>
      </c>
      <c r="O2426" t="s">
        <v>46</v>
      </c>
    </row>
    <row r="2427" spans="1:15" x14ac:dyDescent="0.35">
      <c r="A2427" t="s">
        <v>7100</v>
      </c>
      <c r="B2427">
        <v>50</v>
      </c>
      <c r="C2427" t="s">
        <v>26</v>
      </c>
      <c r="D2427" t="s">
        <v>17</v>
      </c>
      <c r="E2427" t="s">
        <v>57</v>
      </c>
      <c r="F2427" s="1">
        <v>43425</v>
      </c>
      <c r="G2427" t="s">
        <v>7101</v>
      </c>
      <c r="H2427" t="s">
        <v>7102</v>
      </c>
      <c r="I2427" t="s">
        <v>55</v>
      </c>
      <c r="J2427">
        <v>32052.699489999999</v>
      </c>
      <c r="K2427">
        <v>123</v>
      </c>
      <c r="L2427" t="s">
        <v>40</v>
      </c>
      <c r="M2427" s="1">
        <v>43445</v>
      </c>
      <c r="N2427" t="s">
        <v>33</v>
      </c>
      <c r="O2427" t="s">
        <v>46</v>
      </c>
    </row>
    <row r="2428" spans="1:15" x14ac:dyDescent="0.35">
      <c r="A2428" t="s">
        <v>7103</v>
      </c>
      <c r="B2428">
        <v>40</v>
      </c>
      <c r="C2428" t="s">
        <v>16</v>
      </c>
      <c r="D2428" t="s">
        <v>52</v>
      </c>
      <c r="E2428" t="s">
        <v>57</v>
      </c>
      <c r="F2428" s="1">
        <v>44974</v>
      </c>
      <c r="G2428" t="s">
        <v>7104</v>
      </c>
      <c r="H2428" t="s">
        <v>7105</v>
      </c>
      <c r="I2428" t="s">
        <v>64</v>
      </c>
      <c r="J2428">
        <v>16406.39559</v>
      </c>
      <c r="K2428">
        <v>477</v>
      </c>
      <c r="L2428" t="s">
        <v>40</v>
      </c>
      <c r="M2428" s="1">
        <v>44997</v>
      </c>
      <c r="N2428" t="s">
        <v>45</v>
      </c>
      <c r="O2428" t="s">
        <v>24</v>
      </c>
    </row>
    <row r="2429" spans="1:15" x14ac:dyDescent="0.35">
      <c r="A2429" t="s">
        <v>7106</v>
      </c>
      <c r="B2429">
        <v>30</v>
      </c>
      <c r="C2429" t="s">
        <v>16</v>
      </c>
      <c r="D2429" t="s">
        <v>94</v>
      </c>
      <c r="E2429" t="s">
        <v>37</v>
      </c>
      <c r="F2429" s="1">
        <v>44917</v>
      </c>
      <c r="G2429" t="s">
        <v>7107</v>
      </c>
      <c r="H2429" t="s">
        <v>7108</v>
      </c>
      <c r="I2429" t="s">
        <v>31</v>
      </c>
      <c r="J2429">
        <v>15018.59597</v>
      </c>
      <c r="K2429">
        <v>305</v>
      </c>
      <c r="L2429" t="s">
        <v>40</v>
      </c>
      <c r="M2429" s="1">
        <v>44930</v>
      </c>
      <c r="N2429" t="s">
        <v>45</v>
      </c>
      <c r="O2429" t="s">
        <v>24</v>
      </c>
    </row>
    <row r="2430" spans="1:15" x14ac:dyDescent="0.35">
      <c r="A2430" t="s">
        <v>7109</v>
      </c>
      <c r="B2430">
        <v>59</v>
      </c>
      <c r="C2430" t="s">
        <v>16</v>
      </c>
      <c r="D2430" t="s">
        <v>36</v>
      </c>
      <c r="E2430" t="s">
        <v>18</v>
      </c>
      <c r="F2430" s="1">
        <v>43845</v>
      </c>
      <c r="G2430" t="s">
        <v>7110</v>
      </c>
      <c r="H2430" t="s">
        <v>7111</v>
      </c>
      <c r="I2430" t="s">
        <v>21</v>
      </c>
      <c r="J2430">
        <v>24754.931759999999</v>
      </c>
      <c r="K2430">
        <v>169</v>
      </c>
      <c r="L2430" t="s">
        <v>40</v>
      </c>
      <c r="M2430" s="1">
        <v>43863</v>
      </c>
      <c r="N2430" t="s">
        <v>23</v>
      </c>
      <c r="O2430" t="s">
        <v>34</v>
      </c>
    </row>
    <row r="2431" spans="1:15" x14ac:dyDescent="0.35">
      <c r="A2431" t="s">
        <v>7112</v>
      </c>
      <c r="B2431">
        <v>59</v>
      </c>
      <c r="C2431" t="s">
        <v>16</v>
      </c>
      <c r="D2431" t="s">
        <v>94</v>
      </c>
      <c r="E2431" t="s">
        <v>73</v>
      </c>
      <c r="F2431" s="1">
        <v>44701</v>
      </c>
      <c r="G2431" t="s">
        <v>7113</v>
      </c>
      <c r="H2431" t="s">
        <v>7114</v>
      </c>
      <c r="I2431" t="s">
        <v>60</v>
      </c>
      <c r="J2431">
        <v>26544.702840000002</v>
      </c>
      <c r="K2431">
        <v>313</v>
      </c>
      <c r="L2431" t="s">
        <v>40</v>
      </c>
      <c r="M2431" s="1">
        <v>44716</v>
      </c>
      <c r="N2431" t="s">
        <v>51</v>
      </c>
      <c r="O2431" t="s">
        <v>46</v>
      </c>
    </row>
    <row r="2432" spans="1:15" x14ac:dyDescent="0.35">
      <c r="A2432" t="s">
        <v>7115</v>
      </c>
      <c r="B2432">
        <v>38</v>
      </c>
      <c r="C2432" t="s">
        <v>26</v>
      </c>
      <c r="D2432" t="s">
        <v>17</v>
      </c>
      <c r="E2432" t="s">
        <v>28</v>
      </c>
      <c r="F2432" s="1">
        <v>43992</v>
      </c>
      <c r="G2432" t="s">
        <v>7116</v>
      </c>
      <c r="H2432" t="s">
        <v>7117</v>
      </c>
      <c r="I2432" t="s">
        <v>31</v>
      </c>
      <c r="J2432">
        <v>28864.511439999998</v>
      </c>
      <c r="K2432">
        <v>140</v>
      </c>
      <c r="L2432" t="s">
        <v>44</v>
      </c>
      <c r="M2432" s="1">
        <v>44014</v>
      </c>
      <c r="N2432" t="s">
        <v>51</v>
      </c>
      <c r="O2432" t="s">
        <v>24</v>
      </c>
    </row>
    <row r="2433" spans="1:15" x14ac:dyDescent="0.35">
      <c r="A2433" t="s">
        <v>7118</v>
      </c>
      <c r="B2433">
        <v>42</v>
      </c>
      <c r="C2433" t="s">
        <v>16</v>
      </c>
      <c r="D2433" t="s">
        <v>94</v>
      </c>
      <c r="E2433" t="s">
        <v>57</v>
      </c>
      <c r="F2433" s="1">
        <v>44734</v>
      </c>
      <c r="G2433" t="s">
        <v>7119</v>
      </c>
      <c r="H2433" t="s">
        <v>7120</v>
      </c>
      <c r="I2433" t="s">
        <v>21</v>
      </c>
      <c r="J2433">
        <v>7709.2464550000004</v>
      </c>
      <c r="K2433">
        <v>330</v>
      </c>
      <c r="L2433" t="s">
        <v>40</v>
      </c>
      <c r="M2433" s="1">
        <v>44743</v>
      </c>
      <c r="N2433" t="s">
        <v>33</v>
      </c>
      <c r="O2433" t="s">
        <v>24</v>
      </c>
    </row>
    <row r="2434" spans="1:15" x14ac:dyDescent="0.35">
      <c r="A2434" t="s">
        <v>7121</v>
      </c>
      <c r="B2434">
        <v>25</v>
      </c>
      <c r="C2434" t="s">
        <v>16</v>
      </c>
      <c r="D2434" t="s">
        <v>52</v>
      </c>
      <c r="E2434" t="s">
        <v>28</v>
      </c>
      <c r="F2434" s="1">
        <v>43542</v>
      </c>
      <c r="G2434" t="s">
        <v>7122</v>
      </c>
      <c r="H2434" t="s">
        <v>7123</v>
      </c>
      <c r="I2434" t="s">
        <v>60</v>
      </c>
      <c r="J2434">
        <v>15231.715120000001</v>
      </c>
      <c r="K2434">
        <v>205</v>
      </c>
      <c r="L2434" t="s">
        <v>44</v>
      </c>
      <c r="M2434" s="1">
        <v>43548</v>
      </c>
      <c r="N2434" t="s">
        <v>89</v>
      </c>
      <c r="O2434" t="s">
        <v>24</v>
      </c>
    </row>
    <row r="2435" spans="1:15" x14ac:dyDescent="0.35">
      <c r="A2435" t="s">
        <v>7124</v>
      </c>
      <c r="B2435">
        <v>37</v>
      </c>
      <c r="C2435" t="s">
        <v>16</v>
      </c>
      <c r="D2435" t="s">
        <v>237</v>
      </c>
      <c r="E2435" t="s">
        <v>57</v>
      </c>
      <c r="F2435" s="1">
        <v>45120</v>
      </c>
      <c r="G2435" t="s">
        <v>7125</v>
      </c>
      <c r="H2435" t="s">
        <v>7126</v>
      </c>
      <c r="I2435" t="s">
        <v>60</v>
      </c>
      <c r="J2435">
        <v>10320.04823</v>
      </c>
      <c r="K2435">
        <v>497</v>
      </c>
      <c r="L2435" t="s">
        <v>40</v>
      </c>
      <c r="M2435" s="1">
        <v>45135</v>
      </c>
      <c r="N2435" t="s">
        <v>45</v>
      </c>
      <c r="O2435" t="s">
        <v>24</v>
      </c>
    </row>
    <row r="2436" spans="1:15" x14ac:dyDescent="0.35">
      <c r="A2436" t="s">
        <v>7127</v>
      </c>
      <c r="B2436">
        <v>18</v>
      </c>
      <c r="C2436" t="s">
        <v>26</v>
      </c>
      <c r="D2436" t="s">
        <v>27</v>
      </c>
      <c r="E2436" t="s">
        <v>48</v>
      </c>
      <c r="F2436" s="1">
        <v>43616</v>
      </c>
      <c r="G2436" t="s">
        <v>7128</v>
      </c>
      <c r="H2436" t="s">
        <v>7129</v>
      </c>
      <c r="I2436" t="s">
        <v>64</v>
      </c>
      <c r="J2436">
        <v>8996.6788259999994</v>
      </c>
      <c r="K2436">
        <v>246</v>
      </c>
      <c r="L2436" t="s">
        <v>22</v>
      </c>
      <c r="M2436" s="1">
        <v>43628</v>
      </c>
      <c r="N2436" t="s">
        <v>89</v>
      </c>
      <c r="O2436" t="s">
        <v>24</v>
      </c>
    </row>
    <row r="2437" spans="1:15" x14ac:dyDescent="0.35">
      <c r="A2437" t="s">
        <v>7130</v>
      </c>
      <c r="B2437">
        <v>39</v>
      </c>
      <c r="C2437" t="s">
        <v>16</v>
      </c>
      <c r="D2437" t="s">
        <v>36</v>
      </c>
      <c r="E2437" t="s">
        <v>57</v>
      </c>
      <c r="F2437" s="1">
        <v>43634</v>
      </c>
      <c r="G2437" t="s">
        <v>7131</v>
      </c>
      <c r="H2437" t="s">
        <v>7132</v>
      </c>
      <c r="I2437" t="s">
        <v>55</v>
      </c>
      <c r="J2437">
        <v>3513.1817430000001</v>
      </c>
      <c r="K2437">
        <v>356</v>
      </c>
      <c r="L2437" t="s">
        <v>40</v>
      </c>
      <c r="M2437" s="1">
        <v>43658</v>
      </c>
      <c r="N2437" t="s">
        <v>51</v>
      </c>
      <c r="O2437" t="s">
        <v>24</v>
      </c>
    </row>
    <row r="2438" spans="1:15" x14ac:dyDescent="0.35">
      <c r="A2438" t="s">
        <v>7133</v>
      </c>
      <c r="B2438">
        <v>49</v>
      </c>
      <c r="C2438" t="s">
        <v>26</v>
      </c>
      <c r="D2438" t="s">
        <v>52</v>
      </c>
      <c r="E2438" t="s">
        <v>48</v>
      </c>
      <c r="F2438" s="1">
        <v>43734</v>
      </c>
      <c r="G2438" t="s">
        <v>7134</v>
      </c>
      <c r="H2438" t="s">
        <v>7135</v>
      </c>
      <c r="I2438" t="s">
        <v>55</v>
      </c>
      <c r="J2438">
        <v>1793.5614009999999</v>
      </c>
      <c r="K2438">
        <v>178</v>
      </c>
      <c r="L2438" t="s">
        <v>44</v>
      </c>
      <c r="M2438" s="1">
        <v>43746</v>
      </c>
      <c r="N2438" t="s">
        <v>51</v>
      </c>
      <c r="O2438" t="s">
        <v>24</v>
      </c>
    </row>
    <row r="2439" spans="1:15" x14ac:dyDescent="0.35">
      <c r="A2439" t="s">
        <v>7136</v>
      </c>
      <c r="B2439">
        <v>78</v>
      </c>
      <c r="C2439" t="s">
        <v>26</v>
      </c>
      <c r="D2439" t="s">
        <v>237</v>
      </c>
      <c r="E2439" t="s">
        <v>57</v>
      </c>
      <c r="F2439" s="1">
        <v>44633</v>
      </c>
      <c r="G2439" t="s">
        <v>7137</v>
      </c>
      <c r="H2439" t="s">
        <v>2808</v>
      </c>
      <c r="I2439" t="s">
        <v>60</v>
      </c>
      <c r="J2439">
        <v>4460.3445099999999</v>
      </c>
      <c r="K2439">
        <v>310</v>
      </c>
      <c r="L2439" t="s">
        <v>44</v>
      </c>
      <c r="M2439" s="1">
        <v>44662</v>
      </c>
      <c r="N2439" t="s">
        <v>45</v>
      </c>
      <c r="O2439" t="s">
        <v>34</v>
      </c>
    </row>
    <row r="2440" spans="1:15" x14ac:dyDescent="0.35">
      <c r="A2440" t="s">
        <v>7138</v>
      </c>
      <c r="B2440">
        <v>60</v>
      </c>
      <c r="C2440" t="s">
        <v>26</v>
      </c>
      <c r="D2440" t="s">
        <v>94</v>
      </c>
      <c r="E2440" t="s">
        <v>57</v>
      </c>
      <c r="F2440" s="1">
        <v>43814</v>
      </c>
      <c r="G2440" t="s">
        <v>4134</v>
      </c>
      <c r="H2440" t="s">
        <v>7139</v>
      </c>
      <c r="I2440" t="s">
        <v>60</v>
      </c>
      <c r="J2440">
        <v>28101.668000000001</v>
      </c>
      <c r="K2440">
        <v>117</v>
      </c>
      <c r="L2440" t="s">
        <v>40</v>
      </c>
      <c r="M2440" s="1">
        <v>43816</v>
      </c>
      <c r="N2440" t="s">
        <v>45</v>
      </c>
      <c r="O2440" t="s">
        <v>34</v>
      </c>
    </row>
    <row r="2441" spans="1:15" x14ac:dyDescent="0.35">
      <c r="A2441" t="s">
        <v>7140</v>
      </c>
      <c r="B2441">
        <v>55</v>
      </c>
      <c r="C2441" t="s">
        <v>16</v>
      </c>
      <c r="D2441" t="s">
        <v>17</v>
      </c>
      <c r="E2441" t="s">
        <v>37</v>
      </c>
      <c r="F2441" s="1">
        <v>43599</v>
      </c>
      <c r="G2441" t="s">
        <v>7141</v>
      </c>
      <c r="H2441" t="s">
        <v>7142</v>
      </c>
      <c r="I2441" t="s">
        <v>55</v>
      </c>
      <c r="J2441">
        <v>19919.819299999999</v>
      </c>
      <c r="K2441">
        <v>422</v>
      </c>
      <c r="L2441" t="s">
        <v>40</v>
      </c>
      <c r="M2441" s="1">
        <v>43629</v>
      </c>
      <c r="N2441" t="s">
        <v>33</v>
      </c>
      <c r="O2441" t="s">
        <v>46</v>
      </c>
    </row>
    <row r="2442" spans="1:15" x14ac:dyDescent="0.35">
      <c r="A2442" t="s">
        <v>7143</v>
      </c>
      <c r="B2442">
        <v>85</v>
      </c>
      <c r="C2442" t="s">
        <v>26</v>
      </c>
      <c r="D2442" t="s">
        <v>17</v>
      </c>
      <c r="E2442" t="s">
        <v>57</v>
      </c>
      <c r="F2442" s="1">
        <v>45147</v>
      </c>
      <c r="G2442" t="s">
        <v>7144</v>
      </c>
      <c r="H2442" t="s">
        <v>7145</v>
      </c>
      <c r="I2442" t="s">
        <v>55</v>
      </c>
      <c r="J2442">
        <v>29871.595730000001</v>
      </c>
      <c r="K2442">
        <v>435</v>
      </c>
      <c r="L2442" t="s">
        <v>40</v>
      </c>
      <c r="M2442" s="1">
        <v>45176</v>
      </c>
      <c r="N2442" t="s">
        <v>89</v>
      </c>
      <c r="O2442" t="s">
        <v>24</v>
      </c>
    </row>
    <row r="2443" spans="1:15" x14ac:dyDescent="0.35">
      <c r="A2443" t="s">
        <v>7146</v>
      </c>
      <c r="B2443">
        <v>41</v>
      </c>
      <c r="C2443" t="s">
        <v>16</v>
      </c>
      <c r="D2443" t="s">
        <v>94</v>
      </c>
      <c r="E2443" t="s">
        <v>57</v>
      </c>
      <c r="F2443" s="1">
        <v>44998</v>
      </c>
      <c r="G2443" t="s">
        <v>5407</v>
      </c>
      <c r="H2443" t="s">
        <v>7147</v>
      </c>
      <c r="I2443" t="s">
        <v>21</v>
      </c>
      <c r="J2443">
        <v>7581.0994739999996</v>
      </c>
      <c r="K2443">
        <v>275</v>
      </c>
      <c r="L2443" t="s">
        <v>40</v>
      </c>
      <c r="M2443" s="1">
        <v>45024</v>
      </c>
      <c r="N2443" t="s">
        <v>33</v>
      </c>
      <c r="O2443" t="s">
        <v>24</v>
      </c>
    </row>
    <row r="2444" spans="1:15" x14ac:dyDescent="0.35">
      <c r="A2444" t="s">
        <v>7148</v>
      </c>
      <c r="B2444">
        <v>55</v>
      </c>
      <c r="C2444" t="s">
        <v>26</v>
      </c>
      <c r="D2444" t="s">
        <v>66</v>
      </c>
      <c r="E2444" t="s">
        <v>57</v>
      </c>
      <c r="F2444" s="1">
        <v>43508</v>
      </c>
      <c r="G2444" t="s">
        <v>2770</v>
      </c>
      <c r="H2444" t="s">
        <v>7149</v>
      </c>
      <c r="I2444" t="s">
        <v>55</v>
      </c>
      <c r="J2444">
        <v>14924.08208</v>
      </c>
      <c r="K2444">
        <v>165</v>
      </c>
      <c r="L2444" t="s">
        <v>40</v>
      </c>
      <c r="M2444" s="1">
        <v>43519</v>
      </c>
      <c r="N2444" t="s">
        <v>33</v>
      </c>
      <c r="O2444" t="s">
        <v>34</v>
      </c>
    </row>
    <row r="2445" spans="1:15" x14ac:dyDescent="0.35">
      <c r="A2445" t="s">
        <v>7150</v>
      </c>
      <c r="B2445">
        <v>48</v>
      </c>
      <c r="C2445" t="s">
        <v>16</v>
      </c>
      <c r="D2445" t="s">
        <v>36</v>
      </c>
      <c r="E2445" t="s">
        <v>37</v>
      </c>
      <c r="F2445" s="1">
        <v>44581</v>
      </c>
      <c r="G2445" t="s">
        <v>7151</v>
      </c>
      <c r="H2445" t="s">
        <v>7152</v>
      </c>
      <c r="I2445" t="s">
        <v>60</v>
      </c>
      <c r="J2445">
        <v>14801.529850000001</v>
      </c>
      <c r="K2445">
        <v>407</v>
      </c>
      <c r="L2445" t="s">
        <v>22</v>
      </c>
      <c r="M2445" s="1">
        <v>44591</v>
      </c>
      <c r="N2445" t="s">
        <v>51</v>
      </c>
      <c r="O2445" t="s">
        <v>24</v>
      </c>
    </row>
    <row r="2446" spans="1:15" x14ac:dyDescent="0.35">
      <c r="A2446" t="s">
        <v>7153</v>
      </c>
      <c r="B2446">
        <v>73</v>
      </c>
      <c r="C2446" t="s">
        <v>16</v>
      </c>
      <c r="D2446" t="s">
        <v>94</v>
      </c>
      <c r="E2446" t="s">
        <v>18</v>
      </c>
      <c r="F2446" s="1">
        <v>44306</v>
      </c>
      <c r="G2446" t="s">
        <v>7154</v>
      </c>
      <c r="H2446" t="s">
        <v>7155</v>
      </c>
      <c r="I2446" t="s">
        <v>31</v>
      </c>
      <c r="J2446">
        <v>18589.387719999999</v>
      </c>
      <c r="K2446">
        <v>196</v>
      </c>
      <c r="L2446" t="s">
        <v>44</v>
      </c>
      <c r="M2446" s="1">
        <v>44322</v>
      </c>
      <c r="N2446" t="s">
        <v>89</v>
      </c>
      <c r="O2446" t="s">
        <v>34</v>
      </c>
    </row>
    <row r="2447" spans="1:15" x14ac:dyDescent="0.35">
      <c r="A2447" t="s">
        <v>7156</v>
      </c>
      <c r="B2447">
        <v>31</v>
      </c>
      <c r="C2447" t="s">
        <v>16</v>
      </c>
      <c r="D2447" t="s">
        <v>237</v>
      </c>
      <c r="E2447" t="s">
        <v>57</v>
      </c>
      <c r="F2447" s="1">
        <v>44736</v>
      </c>
      <c r="G2447" t="s">
        <v>7157</v>
      </c>
      <c r="H2447" t="s">
        <v>7158</v>
      </c>
      <c r="I2447" t="s">
        <v>64</v>
      </c>
      <c r="J2447">
        <v>14045.15668</v>
      </c>
      <c r="K2447">
        <v>174</v>
      </c>
      <c r="L2447" t="s">
        <v>44</v>
      </c>
      <c r="M2447" s="1">
        <v>44761</v>
      </c>
      <c r="N2447" t="s">
        <v>45</v>
      </c>
      <c r="O2447" t="s">
        <v>46</v>
      </c>
    </row>
    <row r="2448" spans="1:15" x14ac:dyDescent="0.35">
      <c r="A2448" t="s">
        <v>7159</v>
      </c>
      <c r="B2448">
        <v>52</v>
      </c>
      <c r="C2448" t="s">
        <v>16</v>
      </c>
      <c r="D2448" t="s">
        <v>94</v>
      </c>
      <c r="E2448" t="s">
        <v>37</v>
      </c>
      <c r="F2448" s="1">
        <v>43662</v>
      </c>
      <c r="G2448" t="s">
        <v>7160</v>
      </c>
      <c r="H2448" t="s">
        <v>7161</v>
      </c>
      <c r="I2448" t="s">
        <v>21</v>
      </c>
      <c r="J2448">
        <v>3578.2078959999999</v>
      </c>
      <c r="K2448">
        <v>485</v>
      </c>
      <c r="L2448" t="s">
        <v>40</v>
      </c>
      <c r="M2448" s="1">
        <v>43679</v>
      </c>
      <c r="N2448" t="s">
        <v>51</v>
      </c>
      <c r="O2448" t="s">
        <v>46</v>
      </c>
    </row>
    <row r="2449" spans="1:15" x14ac:dyDescent="0.35">
      <c r="A2449" t="s">
        <v>7162</v>
      </c>
      <c r="B2449">
        <v>65</v>
      </c>
      <c r="C2449" t="s">
        <v>26</v>
      </c>
      <c r="D2449" t="s">
        <v>17</v>
      </c>
      <c r="E2449" t="s">
        <v>57</v>
      </c>
      <c r="F2449" s="1">
        <v>44849</v>
      </c>
      <c r="G2449" t="s">
        <v>7163</v>
      </c>
      <c r="H2449" t="s">
        <v>7164</v>
      </c>
      <c r="I2449" t="s">
        <v>31</v>
      </c>
      <c r="J2449">
        <v>3610.007791</v>
      </c>
      <c r="K2449">
        <v>256</v>
      </c>
      <c r="L2449" t="s">
        <v>40</v>
      </c>
      <c r="M2449" s="1">
        <v>44861</v>
      </c>
      <c r="N2449" t="s">
        <v>33</v>
      </c>
      <c r="O2449" t="s">
        <v>24</v>
      </c>
    </row>
    <row r="2450" spans="1:15" x14ac:dyDescent="0.35">
      <c r="A2450" t="s">
        <v>7165</v>
      </c>
      <c r="B2450">
        <v>19</v>
      </c>
      <c r="C2450" t="s">
        <v>16</v>
      </c>
      <c r="D2450" t="s">
        <v>66</v>
      </c>
      <c r="E2450" t="s">
        <v>73</v>
      </c>
      <c r="F2450" s="1">
        <v>44286</v>
      </c>
      <c r="G2450" t="s">
        <v>7166</v>
      </c>
      <c r="H2450" t="s">
        <v>4975</v>
      </c>
      <c r="I2450" t="s">
        <v>31</v>
      </c>
      <c r="J2450">
        <v>8701.3865280000009</v>
      </c>
      <c r="K2450">
        <v>258</v>
      </c>
      <c r="L2450" t="s">
        <v>22</v>
      </c>
      <c r="M2450" s="1">
        <v>44286</v>
      </c>
      <c r="N2450" t="s">
        <v>51</v>
      </c>
      <c r="O2450" t="s">
        <v>46</v>
      </c>
    </row>
    <row r="2451" spans="1:15" x14ac:dyDescent="0.35">
      <c r="A2451" t="s">
        <v>7167</v>
      </c>
      <c r="B2451">
        <v>47</v>
      </c>
      <c r="C2451" t="s">
        <v>26</v>
      </c>
      <c r="D2451" t="s">
        <v>237</v>
      </c>
      <c r="E2451" t="s">
        <v>18</v>
      </c>
      <c r="F2451" s="1">
        <v>44008</v>
      </c>
      <c r="G2451" t="s">
        <v>7168</v>
      </c>
      <c r="H2451" t="s">
        <v>7169</v>
      </c>
      <c r="I2451" t="s">
        <v>21</v>
      </c>
      <c r="J2451">
        <v>52677.181570000001</v>
      </c>
      <c r="K2451">
        <v>275</v>
      </c>
      <c r="L2451" t="s">
        <v>44</v>
      </c>
      <c r="M2451" s="1">
        <v>44018</v>
      </c>
      <c r="N2451" t="s">
        <v>51</v>
      </c>
      <c r="O2451" t="s">
        <v>46</v>
      </c>
    </row>
    <row r="2452" spans="1:15" x14ac:dyDescent="0.35">
      <c r="A2452" t="s">
        <v>2083</v>
      </c>
      <c r="B2452">
        <v>78</v>
      </c>
      <c r="C2452" t="s">
        <v>16</v>
      </c>
      <c r="D2452" t="s">
        <v>120</v>
      </c>
      <c r="E2452" t="s">
        <v>57</v>
      </c>
      <c r="F2452" s="1">
        <v>44425</v>
      </c>
      <c r="G2452" t="s">
        <v>7170</v>
      </c>
      <c r="H2452" t="s">
        <v>7171</v>
      </c>
      <c r="I2452" t="s">
        <v>55</v>
      </c>
      <c r="J2452">
        <v>9809.6209930000005</v>
      </c>
      <c r="K2452">
        <v>376</v>
      </c>
      <c r="L2452" t="s">
        <v>44</v>
      </c>
      <c r="M2452" s="1">
        <v>44435</v>
      </c>
      <c r="N2452" t="s">
        <v>51</v>
      </c>
      <c r="O2452" t="s">
        <v>46</v>
      </c>
    </row>
    <row r="2453" spans="1:15" x14ac:dyDescent="0.35">
      <c r="A2453" t="s">
        <v>7172</v>
      </c>
      <c r="B2453">
        <v>43</v>
      </c>
      <c r="C2453" t="s">
        <v>16</v>
      </c>
      <c r="D2453" t="s">
        <v>94</v>
      </c>
      <c r="E2453" t="s">
        <v>73</v>
      </c>
      <c r="F2453" s="1">
        <v>44091</v>
      </c>
      <c r="G2453" t="s">
        <v>7173</v>
      </c>
      <c r="H2453" t="s">
        <v>7174</v>
      </c>
      <c r="I2453" t="s">
        <v>21</v>
      </c>
      <c r="J2453">
        <v>51852.097289999998</v>
      </c>
      <c r="K2453">
        <v>327</v>
      </c>
      <c r="L2453" t="s">
        <v>40</v>
      </c>
      <c r="M2453" s="1">
        <v>44120</v>
      </c>
      <c r="N2453" t="s">
        <v>89</v>
      </c>
      <c r="O2453" t="s">
        <v>24</v>
      </c>
    </row>
    <row r="2454" spans="1:15" x14ac:dyDescent="0.35">
      <c r="A2454" t="s">
        <v>7175</v>
      </c>
      <c r="B2454">
        <v>32</v>
      </c>
      <c r="C2454" t="s">
        <v>16</v>
      </c>
      <c r="D2454" t="s">
        <v>17</v>
      </c>
      <c r="E2454" t="s">
        <v>73</v>
      </c>
      <c r="F2454" s="1">
        <v>44571</v>
      </c>
      <c r="G2454" t="s">
        <v>7176</v>
      </c>
      <c r="H2454" t="s">
        <v>7177</v>
      </c>
      <c r="I2454" t="s">
        <v>64</v>
      </c>
      <c r="J2454">
        <v>5237.5985090000004</v>
      </c>
      <c r="K2454">
        <v>385</v>
      </c>
      <c r="L2454" t="s">
        <v>40</v>
      </c>
      <c r="M2454" s="1">
        <v>44599</v>
      </c>
      <c r="N2454" t="s">
        <v>89</v>
      </c>
      <c r="O2454" t="s">
        <v>46</v>
      </c>
    </row>
    <row r="2455" spans="1:15" x14ac:dyDescent="0.35">
      <c r="A2455" t="s">
        <v>7178</v>
      </c>
      <c r="B2455">
        <v>73</v>
      </c>
      <c r="C2455" t="s">
        <v>26</v>
      </c>
      <c r="D2455" t="s">
        <v>94</v>
      </c>
      <c r="E2455" t="s">
        <v>73</v>
      </c>
      <c r="F2455" s="1">
        <v>44937</v>
      </c>
      <c r="G2455" t="s">
        <v>7179</v>
      </c>
      <c r="H2455" t="s">
        <v>7180</v>
      </c>
      <c r="I2455" t="s">
        <v>60</v>
      </c>
      <c r="J2455">
        <v>45111.360119999998</v>
      </c>
      <c r="K2455">
        <v>333</v>
      </c>
      <c r="L2455" t="s">
        <v>40</v>
      </c>
      <c r="M2455" s="1">
        <v>44944</v>
      </c>
      <c r="N2455" t="s">
        <v>33</v>
      </c>
      <c r="O2455" t="s">
        <v>24</v>
      </c>
    </row>
    <row r="2456" spans="1:15" x14ac:dyDescent="0.35">
      <c r="A2456" t="s">
        <v>7181</v>
      </c>
      <c r="B2456">
        <v>29</v>
      </c>
      <c r="C2456" t="s">
        <v>26</v>
      </c>
      <c r="D2456" t="s">
        <v>17</v>
      </c>
      <c r="E2456" t="s">
        <v>37</v>
      </c>
      <c r="F2456" s="1">
        <v>45028</v>
      </c>
      <c r="G2456" t="s">
        <v>3238</v>
      </c>
      <c r="H2456" t="s">
        <v>7182</v>
      </c>
      <c r="I2456" t="s">
        <v>31</v>
      </c>
      <c r="J2456">
        <v>22992.237229999999</v>
      </c>
      <c r="K2456">
        <v>445</v>
      </c>
      <c r="L2456" t="s">
        <v>40</v>
      </c>
      <c r="M2456" s="1">
        <v>45053</v>
      </c>
      <c r="N2456" t="s">
        <v>33</v>
      </c>
      <c r="O2456" t="s">
        <v>24</v>
      </c>
    </row>
    <row r="2457" spans="1:15" x14ac:dyDescent="0.35">
      <c r="A2457" t="s">
        <v>7183</v>
      </c>
      <c r="B2457">
        <v>70</v>
      </c>
      <c r="C2457" t="s">
        <v>26</v>
      </c>
      <c r="D2457" t="s">
        <v>17</v>
      </c>
      <c r="E2457" t="s">
        <v>57</v>
      </c>
      <c r="F2457" s="1">
        <v>43539</v>
      </c>
      <c r="G2457" t="s">
        <v>7184</v>
      </c>
      <c r="H2457" t="s">
        <v>7185</v>
      </c>
      <c r="I2457" t="s">
        <v>31</v>
      </c>
      <c r="J2457">
        <v>3778.3664429999999</v>
      </c>
      <c r="K2457">
        <v>374</v>
      </c>
      <c r="L2457" t="s">
        <v>40</v>
      </c>
      <c r="M2457" s="1">
        <v>43561</v>
      </c>
      <c r="N2457" t="s">
        <v>45</v>
      </c>
      <c r="O2457" t="s">
        <v>34</v>
      </c>
    </row>
    <row r="2458" spans="1:15" x14ac:dyDescent="0.35">
      <c r="A2458" t="s">
        <v>7186</v>
      </c>
      <c r="B2458">
        <v>27</v>
      </c>
      <c r="C2458" t="s">
        <v>26</v>
      </c>
      <c r="D2458" t="s">
        <v>120</v>
      </c>
      <c r="E2458" t="s">
        <v>37</v>
      </c>
      <c r="F2458" s="1">
        <v>44394</v>
      </c>
      <c r="G2458" t="s">
        <v>7187</v>
      </c>
      <c r="H2458" t="s">
        <v>6400</v>
      </c>
      <c r="I2458" t="s">
        <v>55</v>
      </c>
      <c r="J2458">
        <v>3100.347765</v>
      </c>
      <c r="K2458">
        <v>458</v>
      </c>
      <c r="L2458" t="s">
        <v>22</v>
      </c>
      <c r="M2458" s="1">
        <v>44408</v>
      </c>
      <c r="N2458" t="s">
        <v>23</v>
      </c>
      <c r="O2458" t="s">
        <v>24</v>
      </c>
    </row>
    <row r="2459" spans="1:15" x14ac:dyDescent="0.35">
      <c r="A2459" t="s">
        <v>7188</v>
      </c>
      <c r="B2459">
        <v>54</v>
      </c>
      <c r="C2459" t="s">
        <v>16</v>
      </c>
      <c r="D2459" t="s">
        <v>94</v>
      </c>
      <c r="E2459" t="s">
        <v>57</v>
      </c>
      <c r="F2459" s="1">
        <v>43716</v>
      </c>
      <c r="G2459" t="s">
        <v>7189</v>
      </c>
      <c r="H2459" t="s">
        <v>7190</v>
      </c>
      <c r="I2459" t="s">
        <v>60</v>
      </c>
      <c r="J2459">
        <v>11208.24555</v>
      </c>
      <c r="K2459">
        <v>120</v>
      </c>
      <c r="L2459" t="s">
        <v>40</v>
      </c>
      <c r="M2459" s="1">
        <v>43725</v>
      </c>
      <c r="N2459" t="s">
        <v>23</v>
      </c>
      <c r="O2459" t="s">
        <v>24</v>
      </c>
    </row>
    <row r="2460" spans="1:15" x14ac:dyDescent="0.35">
      <c r="A2460" t="s">
        <v>7191</v>
      </c>
      <c r="B2460">
        <v>41</v>
      </c>
      <c r="C2460" t="s">
        <v>26</v>
      </c>
      <c r="D2460" t="s">
        <v>27</v>
      </c>
      <c r="E2460" t="s">
        <v>28</v>
      </c>
      <c r="F2460" s="1">
        <v>43798</v>
      </c>
      <c r="G2460" t="s">
        <v>7192</v>
      </c>
      <c r="H2460" t="s">
        <v>7193</v>
      </c>
      <c r="I2460" t="s">
        <v>31</v>
      </c>
      <c r="J2460">
        <v>7345.0809220000001</v>
      </c>
      <c r="K2460">
        <v>152</v>
      </c>
      <c r="L2460" t="s">
        <v>44</v>
      </c>
      <c r="M2460" s="1">
        <v>43805</v>
      </c>
      <c r="N2460" t="s">
        <v>33</v>
      </c>
      <c r="O2460" t="s">
        <v>24</v>
      </c>
    </row>
    <row r="2461" spans="1:15" x14ac:dyDescent="0.35">
      <c r="A2461" t="s">
        <v>7194</v>
      </c>
      <c r="B2461">
        <v>50</v>
      </c>
      <c r="C2461" t="s">
        <v>16</v>
      </c>
      <c r="D2461" t="s">
        <v>52</v>
      </c>
      <c r="E2461" t="s">
        <v>37</v>
      </c>
      <c r="F2461" s="1">
        <v>44894</v>
      </c>
      <c r="G2461" t="s">
        <v>7195</v>
      </c>
      <c r="H2461" t="s">
        <v>7196</v>
      </c>
      <c r="I2461" t="s">
        <v>64</v>
      </c>
      <c r="J2461">
        <v>7123.0885099999996</v>
      </c>
      <c r="K2461">
        <v>457</v>
      </c>
      <c r="L2461" t="s">
        <v>22</v>
      </c>
      <c r="M2461" s="1">
        <v>44907</v>
      </c>
      <c r="N2461" t="s">
        <v>51</v>
      </c>
      <c r="O2461" t="s">
        <v>24</v>
      </c>
    </row>
    <row r="2462" spans="1:15" x14ac:dyDescent="0.35">
      <c r="A2462" t="s">
        <v>7197</v>
      </c>
      <c r="B2462">
        <v>68</v>
      </c>
      <c r="C2462" t="s">
        <v>26</v>
      </c>
      <c r="D2462" t="s">
        <v>17</v>
      </c>
      <c r="E2462" t="s">
        <v>57</v>
      </c>
      <c r="F2462" s="1">
        <v>44793</v>
      </c>
      <c r="G2462" t="s">
        <v>7198</v>
      </c>
      <c r="H2462" t="s">
        <v>7199</v>
      </c>
      <c r="I2462" t="s">
        <v>64</v>
      </c>
      <c r="J2462">
        <v>8331.1128219999991</v>
      </c>
      <c r="K2462">
        <v>276</v>
      </c>
      <c r="L2462" t="s">
        <v>44</v>
      </c>
      <c r="M2462" s="1">
        <v>44819</v>
      </c>
      <c r="N2462" t="s">
        <v>89</v>
      </c>
      <c r="O2462" t="s">
        <v>46</v>
      </c>
    </row>
    <row r="2463" spans="1:15" x14ac:dyDescent="0.35">
      <c r="A2463" t="s">
        <v>7200</v>
      </c>
      <c r="B2463">
        <v>25</v>
      </c>
      <c r="C2463" t="s">
        <v>16</v>
      </c>
      <c r="D2463" t="s">
        <v>27</v>
      </c>
      <c r="E2463" t="s">
        <v>37</v>
      </c>
      <c r="F2463" s="1">
        <v>44367</v>
      </c>
      <c r="G2463" t="s">
        <v>5876</v>
      </c>
      <c r="H2463" t="s">
        <v>7201</v>
      </c>
      <c r="I2463" t="s">
        <v>55</v>
      </c>
      <c r="J2463">
        <v>7690.0671869999996</v>
      </c>
      <c r="K2463">
        <v>419</v>
      </c>
      <c r="L2463" t="s">
        <v>22</v>
      </c>
      <c r="M2463" s="1">
        <v>44368</v>
      </c>
      <c r="N2463" t="s">
        <v>51</v>
      </c>
      <c r="O2463" t="s">
        <v>24</v>
      </c>
    </row>
    <row r="2464" spans="1:15" x14ac:dyDescent="0.35">
      <c r="A2464" t="s">
        <v>7202</v>
      </c>
      <c r="B2464">
        <v>50</v>
      </c>
      <c r="C2464" t="s">
        <v>16</v>
      </c>
      <c r="D2464" t="s">
        <v>66</v>
      </c>
      <c r="E2464" t="s">
        <v>73</v>
      </c>
      <c r="F2464" s="1">
        <v>44191</v>
      </c>
      <c r="G2464" t="s">
        <v>1585</v>
      </c>
      <c r="H2464" t="s">
        <v>7203</v>
      </c>
      <c r="I2464" t="s">
        <v>60</v>
      </c>
      <c r="J2464">
        <v>74720.056979999994</v>
      </c>
      <c r="K2464">
        <v>473</v>
      </c>
      <c r="L2464" t="s">
        <v>22</v>
      </c>
      <c r="M2464" s="1">
        <v>44196</v>
      </c>
      <c r="N2464" t="s">
        <v>51</v>
      </c>
      <c r="O2464" t="s">
        <v>46</v>
      </c>
    </row>
    <row r="2465" spans="1:15" x14ac:dyDescent="0.35">
      <c r="A2465" t="s">
        <v>7204</v>
      </c>
      <c r="B2465">
        <v>42</v>
      </c>
      <c r="C2465" t="s">
        <v>16</v>
      </c>
      <c r="D2465" t="s">
        <v>27</v>
      </c>
      <c r="E2465" t="s">
        <v>37</v>
      </c>
      <c r="F2465" s="1">
        <v>44680</v>
      </c>
      <c r="G2465" t="s">
        <v>7205</v>
      </c>
      <c r="H2465" t="s">
        <v>7206</v>
      </c>
      <c r="I2465" t="s">
        <v>60</v>
      </c>
      <c r="J2465">
        <v>18890.346799999999</v>
      </c>
      <c r="K2465">
        <v>259</v>
      </c>
      <c r="L2465" t="s">
        <v>22</v>
      </c>
      <c r="M2465" s="1">
        <v>44682</v>
      </c>
      <c r="N2465" t="s">
        <v>33</v>
      </c>
      <c r="O2465" t="s">
        <v>46</v>
      </c>
    </row>
    <row r="2466" spans="1:15" x14ac:dyDescent="0.35">
      <c r="A2466" t="s">
        <v>7207</v>
      </c>
      <c r="B2466">
        <v>23</v>
      </c>
      <c r="C2466" t="s">
        <v>16</v>
      </c>
      <c r="D2466" t="s">
        <v>120</v>
      </c>
      <c r="E2466" t="s">
        <v>37</v>
      </c>
      <c r="F2466" s="1">
        <v>44773</v>
      </c>
      <c r="G2466" t="s">
        <v>7208</v>
      </c>
      <c r="H2466" t="s">
        <v>7209</v>
      </c>
      <c r="I2466" t="s">
        <v>64</v>
      </c>
      <c r="J2466">
        <v>7298.8128049999996</v>
      </c>
      <c r="K2466">
        <v>165</v>
      </c>
      <c r="L2466" t="s">
        <v>22</v>
      </c>
      <c r="M2466" s="1">
        <v>44774</v>
      </c>
      <c r="N2466" t="s">
        <v>45</v>
      </c>
      <c r="O2466" t="s">
        <v>24</v>
      </c>
    </row>
    <row r="2467" spans="1:15" x14ac:dyDescent="0.35">
      <c r="A2467" t="s">
        <v>7210</v>
      </c>
      <c r="B2467">
        <v>34</v>
      </c>
      <c r="C2467" t="s">
        <v>16</v>
      </c>
      <c r="D2467" t="s">
        <v>66</v>
      </c>
      <c r="E2467" t="s">
        <v>18</v>
      </c>
      <c r="F2467" s="1">
        <v>44883</v>
      </c>
      <c r="G2467" t="s">
        <v>7211</v>
      </c>
      <c r="H2467" t="s">
        <v>7212</v>
      </c>
      <c r="I2467" t="s">
        <v>31</v>
      </c>
      <c r="J2467">
        <v>8611.0901169999997</v>
      </c>
      <c r="K2467">
        <v>221</v>
      </c>
      <c r="L2467" t="s">
        <v>44</v>
      </c>
      <c r="M2467" s="1">
        <v>44893</v>
      </c>
      <c r="N2467" t="s">
        <v>23</v>
      </c>
      <c r="O2467" t="s">
        <v>34</v>
      </c>
    </row>
    <row r="2468" spans="1:15" x14ac:dyDescent="0.35">
      <c r="A2468" t="s">
        <v>7213</v>
      </c>
      <c r="B2468">
        <v>68</v>
      </c>
      <c r="C2468" t="s">
        <v>26</v>
      </c>
      <c r="D2468" t="s">
        <v>27</v>
      </c>
      <c r="E2468" t="s">
        <v>57</v>
      </c>
      <c r="F2468" s="1">
        <v>44722</v>
      </c>
      <c r="G2468" t="s">
        <v>7214</v>
      </c>
      <c r="H2468" t="s">
        <v>7215</v>
      </c>
      <c r="I2468" t="s">
        <v>31</v>
      </c>
      <c r="J2468">
        <v>29554.334889999998</v>
      </c>
      <c r="K2468">
        <v>248</v>
      </c>
      <c r="L2468" t="s">
        <v>44</v>
      </c>
      <c r="M2468" s="1">
        <v>44734</v>
      </c>
      <c r="N2468" t="s">
        <v>89</v>
      </c>
      <c r="O2468" t="s">
        <v>24</v>
      </c>
    </row>
    <row r="2469" spans="1:15" x14ac:dyDescent="0.35">
      <c r="A2469" t="s">
        <v>7216</v>
      </c>
      <c r="B2469">
        <v>33</v>
      </c>
      <c r="C2469" t="s">
        <v>16</v>
      </c>
      <c r="D2469" t="s">
        <v>94</v>
      </c>
      <c r="E2469" t="s">
        <v>73</v>
      </c>
      <c r="F2469" s="1">
        <v>43587</v>
      </c>
      <c r="G2469" t="s">
        <v>4514</v>
      </c>
      <c r="H2469" t="s">
        <v>7217</v>
      </c>
      <c r="I2469" t="s">
        <v>60</v>
      </c>
      <c r="J2469">
        <v>43737.471870000001</v>
      </c>
      <c r="K2469">
        <v>342</v>
      </c>
      <c r="L2469" t="s">
        <v>22</v>
      </c>
      <c r="M2469" s="1">
        <v>43603</v>
      </c>
      <c r="N2469" t="s">
        <v>23</v>
      </c>
      <c r="O2469" t="s">
        <v>46</v>
      </c>
    </row>
    <row r="2470" spans="1:15" x14ac:dyDescent="0.35">
      <c r="A2470" t="s">
        <v>7218</v>
      </c>
      <c r="B2470">
        <v>31</v>
      </c>
      <c r="C2470" t="s">
        <v>16</v>
      </c>
      <c r="D2470" t="s">
        <v>66</v>
      </c>
      <c r="E2470" t="s">
        <v>73</v>
      </c>
      <c r="F2470" s="1">
        <v>44188</v>
      </c>
      <c r="G2470" t="s">
        <v>7219</v>
      </c>
      <c r="H2470" t="s">
        <v>7220</v>
      </c>
      <c r="I2470" t="s">
        <v>31</v>
      </c>
      <c r="J2470">
        <v>4027.9207409999999</v>
      </c>
      <c r="K2470">
        <v>379</v>
      </c>
      <c r="L2470" t="s">
        <v>40</v>
      </c>
      <c r="M2470" s="1">
        <v>44217</v>
      </c>
      <c r="N2470" t="s">
        <v>23</v>
      </c>
      <c r="O2470" t="s">
        <v>46</v>
      </c>
    </row>
    <row r="2471" spans="1:15" x14ac:dyDescent="0.35">
      <c r="A2471" t="s">
        <v>7221</v>
      </c>
      <c r="B2471">
        <v>72</v>
      </c>
      <c r="C2471" t="s">
        <v>16</v>
      </c>
      <c r="D2471" t="s">
        <v>120</v>
      </c>
      <c r="E2471" t="s">
        <v>73</v>
      </c>
      <c r="F2471" s="1">
        <v>43476</v>
      </c>
      <c r="G2471" t="s">
        <v>7222</v>
      </c>
      <c r="H2471" t="s">
        <v>736</v>
      </c>
      <c r="I2471" t="s">
        <v>21</v>
      </c>
      <c r="J2471">
        <v>66833.212320000006</v>
      </c>
      <c r="K2471">
        <v>341</v>
      </c>
      <c r="L2471" t="s">
        <v>40</v>
      </c>
      <c r="M2471" s="1">
        <v>43485</v>
      </c>
      <c r="N2471" t="s">
        <v>23</v>
      </c>
      <c r="O2471" t="s">
        <v>24</v>
      </c>
    </row>
    <row r="2472" spans="1:15" x14ac:dyDescent="0.35">
      <c r="A2472" t="s">
        <v>7223</v>
      </c>
      <c r="B2472">
        <v>25</v>
      </c>
      <c r="C2472" t="s">
        <v>16</v>
      </c>
      <c r="D2472" t="s">
        <v>52</v>
      </c>
      <c r="E2472" t="s">
        <v>18</v>
      </c>
      <c r="F2472" s="1">
        <v>44157</v>
      </c>
      <c r="G2472" t="s">
        <v>7224</v>
      </c>
      <c r="H2472" t="s">
        <v>7225</v>
      </c>
      <c r="I2472" t="s">
        <v>31</v>
      </c>
      <c r="J2472">
        <v>19689.625779999998</v>
      </c>
      <c r="K2472">
        <v>213</v>
      </c>
      <c r="L2472" t="s">
        <v>44</v>
      </c>
      <c r="M2472" s="1">
        <v>44165</v>
      </c>
      <c r="N2472" t="s">
        <v>89</v>
      </c>
      <c r="O2472" t="s">
        <v>24</v>
      </c>
    </row>
    <row r="2473" spans="1:15" x14ac:dyDescent="0.35">
      <c r="A2473" t="s">
        <v>7226</v>
      </c>
      <c r="B2473">
        <v>69</v>
      </c>
      <c r="C2473" t="s">
        <v>16</v>
      </c>
      <c r="D2473" t="s">
        <v>120</v>
      </c>
      <c r="E2473" t="s">
        <v>48</v>
      </c>
      <c r="F2473" s="1">
        <v>43823</v>
      </c>
      <c r="G2473" t="s">
        <v>7227</v>
      </c>
      <c r="H2473" t="s">
        <v>7228</v>
      </c>
      <c r="I2473" t="s">
        <v>31</v>
      </c>
      <c r="J2473">
        <v>18334.472890000001</v>
      </c>
      <c r="K2473">
        <v>475</v>
      </c>
      <c r="L2473" t="s">
        <v>44</v>
      </c>
      <c r="M2473" s="1">
        <v>43849</v>
      </c>
      <c r="N2473" t="s">
        <v>45</v>
      </c>
      <c r="O2473" t="s">
        <v>24</v>
      </c>
    </row>
    <row r="2474" spans="1:15" x14ac:dyDescent="0.35">
      <c r="A2474" t="s">
        <v>7229</v>
      </c>
      <c r="B2474">
        <v>18</v>
      </c>
      <c r="C2474" t="s">
        <v>16</v>
      </c>
      <c r="D2474" t="s">
        <v>17</v>
      </c>
      <c r="E2474" t="s">
        <v>57</v>
      </c>
      <c r="F2474" s="1">
        <v>44451</v>
      </c>
      <c r="G2474" t="s">
        <v>7230</v>
      </c>
      <c r="H2474" t="s">
        <v>7231</v>
      </c>
      <c r="I2474" t="s">
        <v>64</v>
      </c>
      <c r="J2474">
        <v>20576.792679999999</v>
      </c>
      <c r="K2474">
        <v>437</v>
      </c>
      <c r="L2474" t="s">
        <v>40</v>
      </c>
      <c r="M2474" s="1">
        <v>44480</v>
      </c>
      <c r="N2474" t="s">
        <v>89</v>
      </c>
      <c r="O2474" t="s">
        <v>24</v>
      </c>
    </row>
    <row r="2475" spans="1:15" x14ac:dyDescent="0.35">
      <c r="A2475" t="s">
        <v>7232</v>
      </c>
      <c r="B2475">
        <v>55</v>
      </c>
      <c r="C2475" t="s">
        <v>16</v>
      </c>
      <c r="D2475" t="s">
        <v>66</v>
      </c>
      <c r="E2475" t="s">
        <v>37</v>
      </c>
      <c r="F2475" s="1">
        <v>44721</v>
      </c>
      <c r="G2475" t="s">
        <v>7233</v>
      </c>
      <c r="H2475" t="s">
        <v>7234</v>
      </c>
      <c r="I2475" t="s">
        <v>21</v>
      </c>
      <c r="J2475">
        <v>23699.728800000001</v>
      </c>
      <c r="K2475">
        <v>155</v>
      </c>
      <c r="L2475" t="s">
        <v>40</v>
      </c>
      <c r="M2475" s="1">
        <v>44751</v>
      </c>
      <c r="N2475" t="s">
        <v>23</v>
      </c>
      <c r="O2475" t="s">
        <v>34</v>
      </c>
    </row>
    <row r="2476" spans="1:15" x14ac:dyDescent="0.35">
      <c r="A2476" t="s">
        <v>7235</v>
      </c>
      <c r="B2476">
        <v>70</v>
      </c>
      <c r="C2476" t="s">
        <v>26</v>
      </c>
      <c r="D2476" t="s">
        <v>66</v>
      </c>
      <c r="E2476" t="s">
        <v>57</v>
      </c>
      <c r="F2476" s="1">
        <v>44904</v>
      </c>
      <c r="G2476" t="s">
        <v>7236</v>
      </c>
      <c r="H2476" t="s">
        <v>7237</v>
      </c>
      <c r="I2476" t="s">
        <v>31</v>
      </c>
      <c r="J2476">
        <v>34302.428330000002</v>
      </c>
      <c r="K2476">
        <v>208</v>
      </c>
      <c r="L2476" t="s">
        <v>44</v>
      </c>
      <c r="M2476" s="1">
        <v>44924</v>
      </c>
      <c r="N2476" t="s">
        <v>89</v>
      </c>
      <c r="O2476" t="s">
        <v>46</v>
      </c>
    </row>
    <row r="2477" spans="1:15" x14ac:dyDescent="0.35">
      <c r="A2477" t="s">
        <v>7238</v>
      </c>
      <c r="B2477">
        <v>40</v>
      </c>
      <c r="C2477" t="s">
        <v>16</v>
      </c>
      <c r="D2477" t="s">
        <v>36</v>
      </c>
      <c r="E2477" t="s">
        <v>37</v>
      </c>
      <c r="F2477" s="1">
        <v>44585</v>
      </c>
      <c r="G2477" t="s">
        <v>7239</v>
      </c>
      <c r="H2477" t="s">
        <v>7240</v>
      </c>
      <c r="I2477" t="s">
        <v>60</v>
      </c>
      <c r="J2477">
        <v>16859.482779999998</v>
      </c>
      <c r="K2477">
        <v>288</v>
      </c>
      <c r="L2477" t="s">
        <v>22</v>
      </c>
      <c r="M2477" s="1">
        <v>44604</v>
      </c>
      <c r="N2477" t="s">
        <v>51</v>
      </c>
      <c r="O2477" t="s">
        <v>24</v>
      </c>
    </row>
    <row r="2478" spans="1:15" x14ac:dyDescent="0.35">
      <c r="A2478" t="s">
        <v>7241</v>
      </c>
      <c r="B2478">
        <v>72</v>
      </c>
      <c r="C2478" t="s">
        <v>26</v>
      </c>
      <c r="D2478" t="s">
        <v>66</v>
      </c>
      <c r="E2478" t="s">
        <v>57</v>
      </c>
      <c r="F2478" s="1">
        <v>45032</v>
      </c>
      <c r="G2478" t="s">
        <v>7242</v>
      </c>
      <c r="H2478" t="s">
        <v>7243</v>
      </c>
      <c r="I2478" t="s">
        <v>55</v>
      </c>
      <c r="J2478">
        <v>19760.406459999998</v>
      </c>
      <c r="K2478">
        <v>308</v>
      </c>
      <c r="L2478" t="s">
        <v>40</v>
      </c>
      <c r="M2478" s="1">
        <v>45060</v>
      </c>
      <c r="N2478" t="s">
        <v>33</v>
      </c>
      <c r="O2478" t="s">
        <v>46</v>
      </c>
    </row>
    <row r="2479" spans="1:15" x14ac:dyDescent="0.35">
      <c r="A2479" t="s">
        <v>7244</v>
      </c>
      <c r="B2479">
        <v>35</v>
      </c>
      <c r="C2479" t="s">
        <v>16</v>
      </c>
      <c r="D2479" t="s">
        <v>120</v>
      </c>
      <c r="E2479" t="s">
        <v>57</v>
      </c>
      <c r="F2479" s="1">
        <v>43533</v>
      </c>
      <c r="G2479" t="s">
        <v>7245</v>
      </c>
      <c r="H2479" t="s">
        <v>7246</v>
      </c>
      <c r="I2479" t="s">
        <v>60</v>
      </c>
      <c r="J2479">
        <v>17008.14489</v>
      </c>
      <c r="K2479">
        <v>389</v>
      </c>
      <c r="L2479" t="s">
        <v>40</v>
      </c>
      <c r="M2479" s="1">
        <v>43546</v>
      </c>
      <c r="N2479" t="s">
        <v>23</v>
      </c>
      <c r="O2479" t="s">
        <v>46</v>
      </c>
    </row>
    <row r="2480" spans="1:15" x14ac:dyDescent="0.35">
      <c r="A2480" t="s">
        <v>7247</v>
      </c>
      <c r="B2480">
        <v>42</v>
      </c>
      <c r="C2480" t="s">
        <v>16</v>
      </c>
      <c r="D2480" t="s">
        <v>237</v>
      </c>
      <c r="E2480" t="s">
        <v>37</v>
      </c>
      <c r="F2480" s="1">
        <v>44567</v>
      </c>
      <c r="G2480" t="s">
        <v>7248</v>
      </c>
      <c r="H2480" t="s">
        <v>7249</v>
      </c>
      <c r="I2480" t="s">
        <v>31</v>
      </c>
      <c r="J2480">
        <v>19668.393800000002</v>
      </c>
      <c r="K2480">
        <v>416</v>
      </c>
      <c r="L2480" t="s">
        <v>22</v>
      </c>
      <c r="M2480" s="1">
        <v>44585</v>
      </c>
      <c r="N2480" t="s">
        <v>89</v>
      </c>
      <c r="O2480" t="s">
        <v>34</v>
      </c>
    </row>
    <row r="2481" spans="1:15" x14ac:dyDescent="0.35">
      <c r="A2481" t="s">
        <v>7250</v>
      </c>
      <c r="B2481">
        <v>78</v>
      </c>
      <c r="C2481" t="s">
        <v>26</v>
      </c>
      <c r="D2481" t="s">
        <v>94</v>
      </c>
      <c r="E2481" t="s">
        <v>57</v>
      </c>
      <c r="F2481" s="1">
        <v>45006</v>
      </c>
      <c r="G2481" t="s">
        <v>7251</v>
      </c>
      <c r="H2481" t="s">
        <v>7252</v>
      </c>
      <c r="I2481" t="s">
        <v>21</v>
      </c>
      <c r="J2481">
        <v>8729.0731790000009</v>
      </c>
      <c r="K2481">
        <v>333</v>
      </c>
      <c r="L2481" t="s">
        <v>40</v>
      </c>
      <c r="M2481" s="1">
        <v>45020</v>
      </c>
      <c r="N2481" t="s">
        <v>45</v>
      </c>
      <c r="O2481" t="s">
        <v>24</v>
      </c>
    </row>
    <row r="2482" spans="1:15" x14ac:dyDescent="0.35">
      <c r="A2482" t="s">
        <v>7253</v>
      </c>
      <c r="B2482">
        <v>83</v>
      </c>
      <c r="C2482" t="s">
        <v>16</v>
      </c>
      <c r="D2482" t="s">
        <v>237</v>
      </c>
      <c r="E2482" t="s">
        <v>73</v>
      </c>
      <c r="F2482" s="1">
        <v>43642</v>
      </c>
      <c r="G2482" t="s">
        <v>7254</v>
      </c>
      <c r="H2482" t="s">
        <v>7255</v>
      </c>
      <c r="I2482" t="s">
        <v>55</v>
      </c>
      <c r="J2482">
        <v>2133.1031429999998</v>
      </c>
      <c r="K2482">
        <v>493</v>
      </c>
      <c r="L2482" t="s">
        <v>22</v>
      </c>
      <c r="M2482" s="1">
        <v>43661</v>
      </c>
      <c r="N2482" t="s">
        <v>33</v>
      </c>
      <c r="O2482" t="s">
        <v>34</v>
      </c>
    </row>
    <row r="2483" spans="1:15" x14ac:dyDescent="0.35">
      <c r="A2483" t="s">
        <v>7256</v>
      </c>
      <c r="B2483">
        <v>48</v>
      </c>
      <c r="C2483" t="s">
        <v>26</v>
      </c>
      <c r="D2483" t="s">
        <v>94</v>
      </c>
      <c r="E2483" t="s">
        <v>18</v>
      </c>
      <c r="F2483" s="1">
        <v>44083</v>
      </c>
      <c r="G2483" t="s">
        <v>2485</v>
      </c>
      <c r="H2483" t="s">
        <v>7257</v>
      </c>
      <c r="I2483" t="s">
        <v>31</v>
      </c>
      <c r="J2483">
        <v>35769.352359999997</v>
      </c>
      <c r="K2483">
        <v>287</v>
      </c>
      <c r="L2483" t="s">
        <v>40</v>
      </c>
      <c r="M2483" s="1">
        <v>44102</v>
      </c>
      <c r="N2483" t="s">
        <v>23</v>
      </c>
      <c r="O2483" t="s">
        <v>46</v>
      </c>
    </row>
    <row r="2484" spans="1:15" x14ac:dyDescent="0.35">
      <c r="A2484" t="s">
        <v>7258</v>
      </c>
      <c r="B2484">
        <v>58</v>
      </c>
      <c r="C2484" t="s">
        <v>16</v>
      </c>
      <c r="D2484" t="s">
        <v>237</v>
      </c>
      <c r="E2484" t="s">
        <v>48</v>
      </c>
      <c r="F2484" s="1">
        <v>44884</v>
      </c>
      <c r="G2484" t="s">
        <v>7259</v>
      </c>
      <c r="H2484" t="s">
        <v>7260</v>
      </c>
      <c r="I2484" t="s">
        <v>55</v>
      </c>
      <c r="J2484">
        <v>11113.14381</v>
      </c>
      <c r="K2484">
        <v>497</v>
      </c>
      <c r="L2484" t="s">
        <v>40</v>
      </c>
      <c r="M2484" s="1">
        <v>44914</v>
      </c>
      <c r="N2484" t="s">
        <v>45</v>
      </c>
      <c r="O2484" t="s">
        <v>24</v>
      </c>
    </row>
    <row r="2485" spans="1:15" x14ac:dyDescent="0.35">
      <c r="A2485" t="s">
        <v>7261</v>
      </c>
      <c r="B2485">
        <v>61</v>
      </c>
      <c r="C2485" t="s">
        <v>26</v>
      </c>
      <c r="D2485" t="s">
        <v>36</v>
      </c>
      <c r="E2485" t="s">
        <v>57</v>
      </c>
      <c r="F2485" s="1">
        <v>43413</v>
      </c>
      <c r="G2485" t="s">
        <v>7262</v>
      </c>
      <c r="H2485" t="s">
        <v>2330</v>
      </c>
      <c r="I2485" t="s">
        <v>21</v>
      </c>
      <c r="J2485">
        <v>26905.551100000001</v>
      </c>
      <c r="K2485">
        <v>186</v>
      </c>
      <c r="L2485" t="s">
        <v>44</v>
      </c>
      <c r="M2485" s="1">
        <v>43436</v>
      </c>
      <c r="N2485" t="s">
        <v>45</v>
      </c>
      <c r="O2485" t="s">
        <v>46</v>
      </c>
    </row>
    <row r="2486" spans="1:15" x14ac:dyDescent="0.35">
      <c r="A2486" t="s">
        <v>7263</v>
      </c>
      <c r="B2486">
        <v>82</v>
      </c>
      <c r="C2486" t="s">
        <v>26</v>
      </c>
      <c r="D2486" t="s">
        <v>52</v>
      </c>
      <c r="E2486" t="s">
        <v>57</v>
      </c>
      <c r="F2486" s="1">
        <v>44125</v>
      </c>
      <c r="G2486" t="s">
        <v>7264</v>
      </c>
      <c r="H2486" t="s">
        <v>7265</v>
      </c>
      <c r="I2486" t="s">
        <v>55</v>
      </c>
      <c r="J2486">
        <v>23849.107019999999</v>
      </c>
      <c r="K2486">
        <v>208</v>
      </c>
      <c r="L2486" t="s">
        <v>44</v>
      </c>
      <c r="M2486" s="1">
        <v>44136</v>
      </c>
      <c r="N2486" t="s">
        <v>89</v>
      </c>
      <c r="O2486" t="s">
        <v>34</v>
      </c>
    </row>
    <row r="2487" spans="1:15" x14ac:dyDescent="0.35">
      <c r="A2487" t="s">
        <v>7266</v>
      </c>
      <c r="B2487">
        <v>64</v>
      </c>
      <c r="C2487" t="s">
        <v>26</v>
      </c>
      <c r="D2487" t="s">
        <v>120</v>
      </c>
      <c r="E2487" t="s">
        <v>57</v>
      </c>
      <c r="F2487" s="1">
        <v>43710</v>
      </c>
      <c r="G2487" t="s">
        <v>7267</v>
      </c>
      <c r="H2487" t="s">
        <v>7268</v>
      </c>
      <c r="I2487" t="s">
        <v>21</v>
      </c>
      <c r="J2487">
        <v>1258.526885</v>
      </c>
      <c r="K2487">
        <v>248</v>
      </c>
      <c r="L2487" t="s">
        <v>44</v>
      </c>
      <c r="M2487" s="1">
        <v>43715</v>
      </c>
      <c r="N2487" t="s">
        <v>89</v>
      </c>
      <c r="O2487" t="s">
        <v>34</v>
      </c>
    </row>
    <row r="2488" spans="1:15" x14ac:dyDescent="0.35">
      <c r="A2488" t="s">
        <v>7269</v>
      </c>
      <c r="B2488">
        <v>47</v>
      </c>
      <c r="C2488" t="s">
        <v>16</v>
      </c>
      <c r="D2488" t="s">
        <v>52</v>
      </c>
      <c r="E2488" t="s">
        <v>57</v>
      </c>
      <c r="F2488" s="1">
        <v>43534</v>
      </c>
      <c r="G2488" t="s">
        <v>7270</v>
      </c>
      <c r="H2488" t="s">
        <v>7271</v>
      </c>
      <c r="I2488" t="s">
        <v>21</v>
      </c>
      <c r="J2488">
        <v>29632.342809999998</v>
      </c>
      <c r="K2488">
        <v>416</v>
      </c>
      <c r="L2488" t="s">
        <v>44</v>
      </c>
      <c r="M2488" s="1">
        <v>43549</v>
      </c>
      <c r="N2488" t="s">
        <v>89</v>
      </c>
      <c r="O2488" t="s">
        <v>46</v>
      </c>
    </row>
    <row r="2489" spans="1:15" x14ac:dyDescent="0.35">
      <c r="A2489" t="s">
        <v>7272</v>
      </c>
      <c r="B2489">
        <v>52</v>
      </c>
      <c r="C2489" t="s">
        <v>16</v>
      </c>
      <c r="D2489" t="s">
        <v>120</v>
      </c>
      <c r="E2489" t="s">
        <v>73</v>
      </c>
      <c r="F2489" s="1">
        <v>44667</v>
      </c>
      <c r="G2489" t="s">
        <v>7273</v>
      </c>
      <c r="H2489" t="s">
        <v>7274</v>
      </c>
      <c r="I2489" t="s">
        <v>21</v>
      </c>
      <c r="J2489">
        <v>49206.648529999999</v>
      </c>
      <c r="K2489">
        <v>164</v>
      </c>
      <c r="L2489" t="s">
        <v>40</v>
      </c>
      <c r="M2489" s="1">
        <v>44676</v>
      </c>
      <c r="N2489" t="s">
        <v>33</v>
      </c>
      <c r="O2489" t="s">
        <v>24</v>
      </c>
    </row>
    <row r="2490" spans="1:15" x14ac:dyDescent="0.35">
      <c r="A2490" t="s">
        <v>7275</v>
      </c>
      <c r="B2490">
        <v>73</v>
      </c>
      <c r="C2490" t="s">
        <v>16</v>
      </c>
      <c r="D2490" t="s">
        <v>36</v>
      </c>
      <c r="E2490" t="s">
        <v>28</v>
      </c>
      <c r="F2490" s="1">
        <v>44415</v>
      </c>
      <c r="G2490" t="s">
        <v>7276</v>
      </c>
      <c r="H2490" t="s">
        <v>7277</v>
      </c>
      <c r="I2490" t="s">
        <v>31</v>
      </c>
      <c r="J2490">
        <v>32716.734649999999</v>
      </c>
      <c r="K2490">
        <v>183</v>
      </c>
      <c r="L2490" t="s">
        <v>44</v>
      </c>
      <c r="M2490" s="1">
        <v>44443</v>
      </c>
      <c r="N2490" t="s">
        <v>45</v>
      </c>
      <c r="O2490" t="s">
        <v>24</v>
      </c>
    </row>
    <row r="2491" spans="1:15" x14ac:dyDescent="0.35">
      <c r="A2491" t="s">
        <v>7278</v>
      </c>
      <c r="B2491">
        <v>32</v>
      </c>
      <c r="C2491" t="s">
        <v>26</v>
      </c>
      <c r="D2491" t="s">
        <v>66</v>
      </c>
      <c r="E2491" t="s">
        <v>18</v>
      </c>
      <c r="F2491" s="1">
        <v>43742</v>
      </c>
      <c r="G2491" t="s">
        <v>7279</v>
      </c>
      <c r="H2491" t="s">
        <v>7280</v>
      </c>
      <c r="I2491" t="s">
        <v>60</v>
      </c>
      <c r="J2491">
        <v>19880.680230000002</v>
      </c>
      <c r="K2491">
        <v>141</v>
      </c>
      <c r="L2491" t="s">
        <v>44</v>
      </c>
      <c r="M2491" s="1">
        <v>43758</v>
      </c>
      <c r="N2491" t="s">
        <v>33</v>
      </c>
      <c r="O2491" t="s">
        <v>46</v>
      </c>
    </row>
    <row r="2492" spans="1:15" x14ac:dyDescent="0.35">
      <c r="A2492" t="s">
        <v>7281</v>
      </c>
      <c r="B2492">
        <v>55</v>
      </c>
      <c r="C2492" t="s">
        <v>16</v>
      </c>
      <c r="D2492" t="s">
        <v>36</v>
      </c>
      <c r="E2492" t="s">
        <v>37</v>
      </c>
      <c r="F2492" s="1">
        <v>44724</v>
      </c>
      <c r="G2492" t="s">
        <v>7282</v>
      </c>
      <c r="H2492" t="s">
        <v>7283</v>
      </c>
      <c r="I2492" t="s">
        <v>31</v>
      </c>
      <c r="J2492">
        <v>15101.03105</v>
      </c>
      <c r="K2492">
        <v>312</v>
      </c>
      <c r="L2492" t="s">
        <v>40</v>
      </c>
      <c r="M2492" s="1">
        <v>44751</v>
      </c>
      <c r="N2492" t="s">
        <v>23</v>
      </c>
      <c r="O2492" t="s">
        <v>46</v>
      </c>
    </row>
    <row r="2493" spans="1:15" x14ac:dyDescent="0.35">
      <c r="A2493" t="s">
        <v>7284</v>
      </c>
      <c r="B2493">
        <v>72</v>
      </c>
      <c r="C2493" t="s">
        <v>16</v>
      </c>
      <c r="D2493" t="s">
        <v>27</v>
      </c>
      <c r="E2493" t="s">
        <v>73</v>
      </c>
      <c r="F2493" s="1">
        <v>45211</v>
      </c>
      <c r="G2493" t="s">
        <v>7285</v>
      </c>
      <c r="H2493" t="s">
        <v>7286</v>
      </c>
      <c r="I2493" t="s">
        <v>21</v>
      </c>
      <c r="J2493">
        <v>43042.227400000003</v>
      </c>
      <c r="K2493">
        <v>207</v>
      </c>
      <c r="L2493" t="s">
        <v>40</v>
      </c>
      <c r="M2493" s="1">
        <v>45237</v>
      </c>
      <c r="N2493" t="s">
        <v>33</v>
      </c>
      <c r="O2493" t="s">
        <v>34</v>
      </c>
    </row>
    <row r="2494" spans="1:15" x14ac:dyDescent="0.35">
      <c r="A2494" t="s">
        <v>7287</v>
      </c>
      <c r="B2494">
        <v>30</v>
      </c>
      <c r="C2494" t="s">
        <v>16</v>
      </c>
      <c r="D2494" t="s">
        <v>120</v>
      </c>
      <c r="E2494" t="s">
        <v>37</v>
      </c>
      <c r="F2494" s="1">
        <v>43621</v>
      </c>
      <c r="G2494" t="s">
        <v>7288</v>
      </c>
      <c r="H2494" t="s">
        <v>7289</v>
      </c>
      <c r="I2494" t="s">
        <v>64</v>
      </c>
      <c r="J2494">
        <v>1427.8363790000001</v>
      </c>
      <c r="K2494">
        <v>433</v>
      </c>
      <c r="L2494" t="s">
        <v>22</v>
      </c>
      <c r="M2494" s="1">
        <v>43633</v>
      </c>
      <c r="N2494" t="s">
        <v>51</v>
      </c>
      <c r="O2494" t="s">
        <v>46</v>
      </c>
    </row>
    <row r="2495" spans="1:15" x14ac:dyDescent="0.35">
      <c r="A2495" t="s">
        <v>7290</v>
      </c>
      <c r="B2495">
        <v>56</v>
      </c>
      <c r="C2495" t="s">
        <v>16</v>
      </c>
      <c r="D2495" t="s">
        <v>27</v>
      </c>
      <c r="E2495" t="s">
        <v>57</v>
      </c>
      <c r="F2495" s="1">
        <v>44591</v>
      </c>
      <c r="G2495" t="s">
        <v>5458</v>
      </c>
      <c r="H2495" t="s">
        <v>7291</v>
      </c>
      <c r="I2495" t="s">
        <v>21</v>
      </c>
      <c r="J2495">
        <v>3739.4750789999998</v>
      </c>
      <c r="K2495">
        <v>376</v>
      </c>
      <c r="L2495" t="s">
        <v>40</v>
      </c>
      <c r="M2495" s="1">
        <v>44617</v>
      </c>
      <c r="N2495" t="s">
        <v>23</v>
      </c>
      <c r="O2495" t="s">
        <v>46</v>
      </c>
    </row>
    <row r="2496" spans="1:15" x14ac:dyDescent="0.35">
      <c r="A2496" t="s">
        <v>7292</v>
      </c>
      <c r="B2496">
        <v>23</v>
      </c>
      <c r="C2496" t="s">
        <v>26</v>
      </c>
      <c r="D2496" t="s">
        <v>17</v>
      </c>
      <c r="E2496" t="s">
        <v>28</v>
      </c>
      <c r="F2496" s="1">
        <v>44767</v>
      </c>
      <c r="G2496" t="s">
        <v>7293</v>
      </c>
      <c r="H2496" t="s">
        <v>7294</v>
      </c>
      <c r="I2496" t="s">
        <v>60</v>
      </c>
      <c r="J2496">
        <v>33133.975489999997</v>
      </c>
      <c r="K2496">
        <v>401</v>
      </c>
      <c r="L2496" t="s">
        <v>40</v>
      </c>
      <c r="M2496" s="1">
        <v>44796</v>
      </c>
      <c r="N2496" t="s">
        <v>33</v>
      </c>
      <c r="O2496" t="s">
        <v>46</v>
      </c>
    </row>
    <row r="2497" spans="1:15" x14ac:dyDescent="0.35">
      <c r="A2497" t="s">
        <v>7295</v>
      </c>
      <c r="B2497">
        <v>84</v>
      </c>
      <c r="C2497" t="s">
        <v>26</v>
      </c>
      <c r="D2497" t="s">
        <v>120</v>
      </c>
      <c r="E2497" t="s">
        <v>57</v>
      </c>
      <c r="F2497" s="1">
        <v>43900</v>
      </c>
      <c r="G2497" t="s">
        <v>7296</v>
      </c>
      <c r="H2497" t="s">
        <v>7297</v>
      </c>
      <c r="I2497" t="s">
        <v>21</v>
      </c>
      <c r="J2497">
        <v>33575.199789999999</v>
      </c>
      <c r="K2497">
        <v>353</v>
      </c>
      <c r="L2497" t="s">
        <v>40</v>
      </c>
      <c r="M2497" s="1">
        <v>43913</v>
      </c>
      <c r="N2497" t="s">
        <v>51</v>
      </c>
      <c r="O2497" t="s">
        <v>24</v>
      </c>
    </row>
    <row r="2498" spans="1:15" x14ac:dyDescent="0.35">
      <c r="A2498" t="s">
        <v>7298</v>
      </c>
      <c r="B2498">
        <v>58</v>
      </c>
      <c r="C2498" t="s">
        <v>26</v>
      </c>
      <c r="D2498" t="s">
        <v>17</v>
      </c>
      <c r="E2498" t="s">
        <v>48</v>
      </c>
      <c r="F2498" s="1">
        <v>44496</v>
      </c>
      <c r="G2498" t="s">
        <v>7299</v>
      </c>
      <c r="H2498" t="s">
        <v>7300</v>
      </c>
      <c r="I2498" t="s">
        <v>60</v>
      </c>
      <c r="J2498">
        <v>29929.167170000001</v>
      </c>
      <c r="K2498">
        <v>122</v>
      </c>
      <c r="L2498" t="s">
        <v>44</v>
      </c>
      <c r="M2498" s="1">
        <v>44506</v>
      </c>
      <c r="N2498" t="s">
        <v>45</v>
      </c>
      <c r="O2498" t="s">
        <v>34</v>
      </c>
    </row>
    <row r="2499" spans="1:15" x14ac:dyDescent="0.35">
      <c r="A2499" t="s">
        <v>7301</v>
      </c>
      <c r="B2499">
        <v>20</v>
      </c>
      <c r="C2499" t="s">
        <v>16</v>
      </c>
      <c r="D2499" t="s">
        <v>52</v>
      </c>
      <c r="E2499" t="s">
        <v>37</v>
      </c>
      <c r="F2499" s="1">
        <v>43553</v>
      </c>
      <c r="G2499" t="s">
        <v>7302</v>
      </c>
      <c r="H2499" t="s">
        <v>7303</v>
      </c>
      <c r="I2499" t="s">
        <v>55</v>
      </c>
      <c r="J2499">
        <v>21732.870800000001</v>
      </c>
      <c r="K2499">
        <v>362</v>
      </c>
      <c r="L2499" t="s">
        <v>22</v>
      </c>
      <c r="M2499" s="1">
        <v>43558</v>
      </c>
      <c r="N2499" t="s">
        <v>45</v>
      </c>
      <c r="O2499" t="s">
        <v>24</v>
      </c>
    </row>
    <row r="2500" spans="1:15" x14ac:dyDescent="0.35">
      <c r="A2500" t="s">
        <v>7304</v>
      </c>
      <c r="B2500">
        <v>45</v>
      </c>
      <c r="C2500" t="s">
        <v>26</v>
      </c>
      <c r="D2500" t="s">
        <v>237</v>
      </c>
      <c r="E2500" t="s">
        <v>48</v>
      </c>
      <c r="F2500" s="1">
        <v>44661</v>
      </c>
      <c r="G2500" t="s">
        <v>7305</v>
      </c>
      <c r="H2500" t="s">
        <v>7306</v>
      </c>
      <c r="I2500" t="s">
        <v>60</v>
      </c>
      <c r="J2500">
        <v>26385.212449999999</v>
      </c>
      <c r="K2500">
        <v>363</v>
      </c>
      <c r="L2500" t="s">
        <v>44</v>
      </c>
      <c r="M2500" s="1">
        <v>44667</v>
      </c>
      <c r="N2500" t="s">
        <v>33</v>
      </c>
      <c r="O2500" t="s">
        <v>34</v>
      </c>
    </row>
    <row r="2501" spans="1:15" x14ac:dyDescent="0.35">
      <c r="A2501" t="s">
        <v>7307</v>
      </c>
      <c r="B2501">
        <v>57</v>
      </c>
      <c r="C2501" t="s">
        <v>26</v>
      </c>
      <c r="D2501" t="s">
        <v>27</v>
      </c>
      <c r="E2501" t="s">
        <v>48</v>
      </c>
      <c r="F2501" s="1">
        <v>44072</v>
      </c>
      <c r="G2501" t="s">
        <v>7308</v>
      </c>
      <c r="H2501" t="s">
        <v>7309</v>
      </c>
      <c r="I2501" t="s">
        <v>55</v>
      </c>
      <c r="J2501">
        <v>7396.4304240000001</v>
      </c>
      <c r="K2501">
        <v>322</v>
      </c>
      <c r="L2501" t="s">
        <v>22</v>
      </c>
      <c r="M2501" s="1">
        <v>44083</v>
      </c>
      <c r="N2501" t="s">
        <v>45</v>
      </c>
      <c r="O2501" t="s">
        <v>24</v>
      </c>
    </row>
    <row r="2502" spans="1:15" x14ac:dyDescent="0.35">
      <c r="A2502" t="s">
        <v>7310</v>
      </c>
      <c r="B2502">
        <v>63</v>
      </c>
      <c r="C2502" t="s">
        <v>26</v>
      </c>
      <c r="D2502" t="s">
        <v>237</v>
      </c>
      <c r="E2502" t="s">
        <v>57</v>
      </c>
      <c r="F2502" s="1">
        <v>45123</v>
      </c>
      <c r="G2502" t="s">
        <v>7311</v>
      </c>
      <c r="H2502" t="s">
        <v>2036</v>
      </c>
      <c r="I2502" t="s">
        <v>21</v>
      </c>
      <c r="J2502">
        <v>3574.0972790000001</v>
      </c>
      <c r="K2502">
        <v>357</v>
      </c>
      <c r="L2502" t="s">
        <v>40</v>
      </c>
      <c r="M2502" s="1">
        <v>45133</v>
      </c>
      <c r="N2502" t="s">
        <v>89</v>
      </c>
      <c r="O2502" t="s">
        <v>46</v>
      </c>
    </row>
    <row r="2503" spans="1:15" x14ac:dyDescent="0.35">
      <c r="A2503" t="s">
        <v>7312</v>
      </c>
      <c r="B2503">
        <v>32</v>
      </c>
      <c r="C2503" t="s">
        <v>26</v>
      </c>
      <c r="D2503" t="s">
        <v>52</v>
      </c>
      <c r="E2503" t="s">
        <v>73</v>
      </c>
      <c r="F2503" s="1">
        <v>44022</v>
      </c>
      <c r="G2503" t="s">
        <v>7313</v>
      </c>
      <c r="H2503" t="s">
        <v>7314</v>
      </c>
      <c r="I2503" t="s">
        <v>60</v>
      </c>
      <c r="J2503">
        <v>76591.261029999994</v>
      </c>
      <c r="K2503">
        <v>401</v>
      </c>
      <c r="L2503" t="s">
        <v>40</v>
      </c>
      <c r="M2503" s="1">
        <v>44026</v>
      </c>
      <c r="N2503" t="s">
        <v>33</v>
      </c>
      <c r="O2503" t="s">
        <v>24</v>
      </c>
    </row>
    <row r="2504" spans="1:15" x14ac:dyDescent="0.35">
      <c r="A2504" t="s">
        <v>7315</v>
      </c>
      <c r="B2504">
        <v>62</v>
      </c>
      <c r="C2504" t="s">
        <v>16</v>
      </c>
      <c r="D2504" t="s">
        <v>52</v>
      </c>
      <c r="E2504" t="s">
        <v>48</v>
      </c>
      <c r="F2504" s="1">
        <v>43703</v>
      </c>
      <c r="G2504" t="s">
        <v>7316</v>
      </c>
      <c r="H2504" t="s">
        <v>7317</v>
      </c>
      <c r="I2504" t="s">
        <v>21</v>
      </c>
      <c r="K2504">
        <v>124</v>
      </c>
      <c r="L2504" t="s">
        <v>40</v>
      </c>
      <c r="M2504" s="1">
        <v>43730</v>
      </c>
      <c r="N2504" t="s">
        <v>23</v>
      </c>
      <c r="O2504" t="s">
        <v>46</v>
      </c>
    </row>
    <row r="2505" spans="1:15" x14ac:dyDescent="0.35">
      <c r="A2505" t="s">
        <v>7318</v>
      </c>
      <c r="B2505">
        <v>33</v>
      </c>
      <c r="C2505" t="s">
        <v>26</v>
      </c>
      <c r="D2505" t="s">
        <v>52</v>
      </c>
      <c r="E2505" t="s">
        <v>57</v>
      </c>
      <c r="F2505" s="1">
        <v>44470</v>
      </c>
      <c r="G2505" t="s">
        <v>7319</v>
      </c>
      <c r="H2505" t="s">
        <v>7320</v>
      </c>
      <c r="I2505" t="s">
        <v>55</v>
      </c>
      <c r="J2505">
        <v>7192.000841</v>
      </c>
      <c r="K2505">
        <v>276</v>
      </c>
      <c r="L2505" t="s">
        <v>44</v>
      </c>
      <c r="M2505" s="1">
        <v>44487</v>
      </c>
      <c r="N2505" t="s">
        <v>51</v>
      </c>
      <c r="O2505" t="s">
        <v>46</v>
      </c>
    </row>
    <row r="2506" spans="1:15" x14ac:dyDescent="0.35">
      <c r="A2506" t="s">
        <v>7321</v>
      </c>
      <c r="B2506">
        <v>70</v>
      </c>
      <c r="C2506" t="s">
        <v>26</v>
      </c>
      <c r="D2506" t="s">
        <v>94</v>
      </c>
      <c r="E2506" t="s">
        <v>73</v>
      </c>
      <c r="F2506" s="1">
        <v>43429</v>
      </c>
      <c r="G2506" t="s">
        <v>7322</v>
      </c>
      <c r="H2506" t="s">
        <v>7323</v>
      </c>
      <c r="I2506" t="s">
        <v>21</v>
      </c>
      <c r="J2506">
        <v>24480.93173</v>
      </c>
      <c r="K2506">
        <v>376</v>
      </c>
      <c r="L2506" t="s">
        <v>40</v>
      </c>
      <c r="M2506" s="1">
        <v>43433</v>
      </c>
      <c r="N2506" t="s">
        <v>51</v>
      </c>
      <c r="O2506" t="s">
        <v>34</v>
      </c>
    </row>
    <row r="2507" spans="1:15" x14ac:dyDescent="0.35">
      <c r="A2507" t="s">
        <v>7324</v>
      </c>
      <c r="B2507">
        <v>27</v>
      </c>
      <c r="C2507" t="s">
        <v>16</v>
      </c>
      <c r="D2507" t="s">
        <v>120</v>
      </c>
      <c r="E2507" t="s">
        <v>73</v>
      </c>
      <c r="F2507" s="1">
        <v>44136</v>
      </c>
      <c r="G2507" t="s">
        <v>7325</v>
      </c>
      <c r="H2507" t="s">
        <v>7326</v>
      </c>
      <c r="I2507" t="s">
        <v>60</v>
      </c>
      <c r="J2507">
        <v>72648.72984</v>
      </c>
      <c r="K2507">
        <v>417</v>
      </c>
      <c r="L2507" t="s">
        <v>44</v>
      </c>
      <c r="M2507" s="1">
        <v>44160</v>
      </c>
      <c r="N2507" t="s">
        <v>45</v>
      </c>
      <c r="O2507" t="s">
        <v>34</v>
      </c>
    </row>
    <row r="2508" spans="1:15" x14ac:dyDescent="0.35">
      <c r="A2508" t="s">
        <v>7327</v>
      </c>
      <c r="B2508" t="s">
        <v>142</v>
      </c>
      <c r="C2508" t="s">
        <v>26</v>
      </c>
      <c r="D2508" t="s">
        <v>36</v>
      </c>
      <c r="E2508" t="s">
        <v>57</v>
      </c>
      <c r="F2508" s="1">
        <v>44102</v>
      </c>
      <c r="G2508" t="s">
        <v>7328</v>
      </c>
      <c r="H2508" t="s">
        <v>7329</v>
      </c>
      <c r="I2508" t="s">
        <v>21</v>
      </c>
      <c r="J2508">
        <v>16846.174739999999</v>
      </c>
      <c r="K2508">
        <v>187</v>
      </c>
      <c r="L2508" t="s">
        <v>44</v>
      </c>
      <c r="M2508" s="1">
        <v>44111</v>
      </c>
      <c r="N2508" t="s">
        <v>45</v>
      </c>
      <c r="O2508" t="s">
        <v>46</v>
      </c>
    </row>
    <row r="2509" spans="1:15" x14ac:dyDescent="0.35">
      <c r="A2509" t="s">
        <v>7330</v>
      </c>
      <c r="B2509">
        <v>49</v>
      </c>
      <c r="C2509" t="s">
        <v>26</v>
      </c>
      <c r="D2509" t="s">
        <v>94</v>
      </c>
      <c r="E2509" t="s">
        <v>37</v>
      </c>
      <c r="F2509" s="1">
        <v>44689</v>
      </c>
      <c r="G2509" t="s">
        <v>7331</v>
      </c>
      <c r="H2509" t="s">
        <v>7332</v>
      </c>
      <c r="I2509" t="s">
        <v>64</v>
      </c>
      <c r="J2509">
        <v>4786.5723710000002</v>
      </c>
      <c r="K2509">
        <v>223</v>
      </c>
      <c r="L2509" t="s">
        <v>22</v>
      </c>
      <c r="M2509" s="1">
        <v>44710</v>
      </c>
      <c r="N2509" t="s">
        <v>33</v>
      </c>
      <c r="O2509" t="s">
        <v>46</v>
      </c>
    </row>
    <row r="2510" spans="1:15" x14ac:dyDescent="0.35">
      <c r="A2510" t="s">
        <v>7333</v>
      </c>
      <c r="B2510">
        <v>69</v>
      </c>
      <c r="C2510" t="s">
        <v>16</v>
      </c>
      <c r="D2510" t="s">
        <v>27</v>
      </c>
      <c r="E2510" t="s">
        <v>37</v>
      </c>
      <c r="F2510" s="1">
        <v>44645</v>
      </c>
      <c r="G2510" t="s">
        <v>7334</v>
      </c>
      <c r="H2510" t="s">
        <v>7335</v>
      </c>
      <c r="I2510" t="s">
        <v>21</v>
      </c>
      <c r="J2510">
        <v>11459.040789999999</v>
      </c>
      <c r="K2510">
        <v>210</v>
      </c>
      <c r="L2510" t="s">
        <v>22</v>
      </c>
      <c r="M2510" s="1">
        <v>44649</v>
      </c>
      <c r="N2510" t="s">
        <v>23</v>
      </c>
      <c r="O2510" t="s">
        <v>46</v>
      </c>
    </row>
    <row r="2511" spans="1:15" x14ac:dyDescent="0.35">
      <c r="A2511" t="s">
        <v>7336</v>
      </c>
      <c r="B2511">
        <v>56</v>
      </c>
      <c r="C2511" t="s">
        <v>26</v>
      </c>
      <c r="D2511" t="s">
        <v>36</v>
      </c>
      <c r="E2511" t="s">
        <v>48</v>
      </c>
      <c r="F2511" s="1">
        <v>45044</v>
      </c>
      <c r="G2511" t="s">
        <v>7337</v>
      </c>
      <c r="H2511" t="s">
        <v>7338</v>
      </c>
      <c r="I2511" t="s">
        <v>21</v>
      </c>
      <c r="J2511">
        <v>1024.4426430000001</v>
      </c>
      <c r="K2511">
        <v>453</v>
      </c>
      <c r="L2511" t="s">
        <v>22</v>
      </c>
      <c r="M2511" s="1">
        <v>45045</v>
      </c>
      <c r="N2511" t="s">
        <v>23</v>
      </c>
      <c r="O2511" t="s">
        <v>34</v>
      </c>
    </row>
    <row r="2512" spans="1:15" x14ac:dyDescent="0.35">
      <c r="A2512" t="s">
        <v>7339</v>
      </c>
      <c r="B2512">
        <v>74</v>
      </c>
      <c r="C2512" t="s">
        <v>26</v>
      </c>
      <c r="D2512" t="s">
        <v>17</v>
      </c>
      <c r="E2512" t="s">
        <v>57</v>
      </c>
      <c r="F2512" s="1">
        <v>43899</v>
      </c>
      <c r="G2512" t="s">
        <v>7340</v>
      </c>
      <c r="H2512" t="s">
        <v>7341</v>
      </c>
      <c r="I2512" t="s">
        <v>21</v>
      </c>
      <c r="J2512">
        <v>29063.11405</v>
      </c>
      <c r="K2512">
        <v>477</v>
      </c>
      <c r="L2512" t="s">
        <v>40</v>
      </c>
      <c r="M2512" s="1">
        <v>43915</v>
      </c>
      <c r="N2512" t="s">
        <v>23</v>
      </c>
      <c r="O2512" t="s">
        <v>24</v>
      </c>
    </row>
    <row r="2513" spans="1:15" x14ac:dyDescent="0.35">
      <c r="A2513" t="s">
        <v>7342</v>
      </c>
      <c r="B2513">
        <v>49</v>
      </c>
      <c r="C2513" t="s">
        <v>26</v>
      </c>
      <c r="D2513" t="s">
        <v>66</v>
      </c>
      <c r="E2513" t="s">
        <v>57</v>
      </c>
      <c r="F2513" s="1">
        <v>44268</v>
      </c>
      <c r="G2513" t="s">
        <v>7343</v>
      </c>
      <c r="H2513" t="s">
        <v>7344</v>
      </c>
      <c r="I2513" t="s">
        <v>60</v>
      </c>
      <c r="J2513">
        <v>2228.9385699999998</v>
      </c>
      <c r="K2513">
        <v>232</v>
      </c>
      <c r="L2513" t="s">
        <v>40</v>
      </c>
      <c r="M2513" s="1">
        <v>44298</v>
      </c>
      <c r="N2513" t="s">
        <v>89</v>
      </c>
      <c r="O2513" t="s">
        <v>46</v>
      </c>
    </row>
    <row r="2514" spans="1:15" x14ac:dyDescent="0.35">
      <c r="A2514" t="s">
        <v>7345</v>
      </c>
      <c r="B2514">
        <v>73</v>
      </c>
      <c r="C2514" t="s">
        <v>16</v>
      </c>
      <c r="D2514" t="s">
        <v>237</v>
      </c>
      <c r="E2514" t="s">
        <v>37</v>
      </c>
      <c r="F2514" s="1">
        <v>44277</v>
      </c>
      <c r="G2514" t="s">
        <v>7346</v>
      </c>
      <c r="H2514" t="s">
        <v>7347</v>
      </c>
      <c r="I2514" t="s">
        <v>21</v>
      </c>
      <c r="J2514">
        <v>9722.3523710000009</v>
      </c>
      <c r="K2514">
        <v>197</v>
      </c>
      <c r="L2514" t="s">
        <v>40</v>
      </c>
      <c r="M2514" s="1">
        <v>44281</v>
      </c>
      <c r="N2514" t="s">
        <v>23</v>
      </c>
      <c r="O2514" t="s">
        <v>24</v>
      </c>
    </row>
    <row r="2515" spans="1:15" x14ac:dyDescent="0.35">
      <c r="A2515" t="s">
        <v>7348</v>
      </c>
      <c r="B2515">
        <v>55</v>
      </c>
      <c r="C2515" t="s">
        <v>16</v>
      </c>
      <c r="D2515" t="s">
        <v>36</v>
      </c>
      <c r="E2515" t="s">
        <v>37</v>
      </c>
      <c r="F2515" s="1">
        <v>44113</v>
      </c>
      <c r="G2515" t="s">
        <v>7349</v>
      </c>
      <c r="H2515" t="s">
        <v>7350</v>
      </c>
      <c r="I2515" t="s">
        <v>21</v>
      </c>
      <c r="J2515">
        <v>9726.6322189999992</v>
      </c>
      <c r="K2515">
        <v>122</v>
      </c>
      <c r="L2515" t="s">
        <v>22</v>
      </c>
      <c r="M2515" s="1">
        <v>44117</v>
      </c>
      <c r="N2515" t="s">
        <v>89</v>
      </c>
      <c r="O2515" t="s">
        <v>34</v>
      </c>
    </row>
    <row r="2516" spans="1:15" x14ac:dyDescent="0.35">
      <c r="A2516" t="s">
        <v>7351</v>
      </c>
      <c r="B2516">
        <v>39</v>
      </c>
      <c r="C2516" t="s">
        <v>26</v>
      </c>
      <c r="D2516" t="s">
        <v>52</v>
      </c>
      <c r="E2516" t="s">
        <v>37</v>
      </c>
      <c r="F2516" s="1">
        <v>44944</v>
      </c>
      <c r="G2516" t="s">
        <v>7352</v>
      </c>
      <c r="H2516" t="s">
        <v>1526</v>
      </c>
      <c r="I2516" t="s">
        <v>31</v>
      </c>
      <c r="J2516">
        <v>23571.166249999998</v>
      </c>
      <c r="K2516">
        <v>111</v>
      </c>
      <c r="L2516" t="s">
        <v>22</v>
      </c>
      <c r="M2516" s="1">
        <v>44958</v>
      </c>
      <c r="N2516" t="s">
        <v>51</v>
      </c>
      <c r="O2516" t="s">
        <v>34</v>
      </c>
    </row>
    <row r="2517" spans="1:15" x14ac:dyDescent="0.35">
      <c r="A2517" t="s">
        <v>7353</v>
      </c>
      <c r="B2517">
        <v>68</v>
      </c>
      <c r="C2517" t="s">
        <v>26</v>
      </c>
      <c r="D2517" t="s">
        <v>27</v>
      </c>
      <c r="E2517" t="s">
        <v>48</v>
      </c>
      <c r="F2517" s="1">
        <v>43758</v>
      </c>
      <c r="G2517" t="s">
        <v>7354</v>
      </c>
      <c r="H2517" t="s">
        <v>7355</v>
      </c>
      <c r="I2517" t="s">
        <v>21</v>
      </c>
      <c r="J2517">
        <v>12836.41152</v>
      </c>
      <c r="K2517">
        <v>349</v>
      </c>
      <c r="L2517" t="s">
        <v>44</v>
      </c>
      <c r="M2517" s="1">
        <v>43786</v>
      </c>
      <c r="N2517" t="s">
        <v>33</v>
      </c>
      <c r="O2517" t="s">
        <v>46</v>
      </c>
    </row>
    <row r="2518" spans="1:15" x14ac:dyDescent="0.35">
      <c r="A2518" t="s">
        <v>7356</v>
      </c>
      <c r="B2518">
        <v>28</v>
      </c>
      <c r="C2518" t="s">
        <v>16</v>
      </c>
      <c r="D2518" t="s">
        <v>94</v>
      </c>
      <c r="E2518" t="s">
        <v>73</v>
      </c>
      <c r="F2518" s="1">
        <v>44699</v>
      </c>
      <c r="G2518" t="s">
        <v>7357</v>
      </c>
      <c r="H2518" t="s">
        <v>7358</v>
      </c>
      <c r="I2518" t="s">
        <v>55</v>
      </c>
      <c r="J2518">
        <v>50086.040309999997</v>
      </c>
      <c r="K2518">
        <v>301</v>
      </c>
      <c r="L2518" t="s">
        <v>40</v>
      </c>
      <c r="M2518" s="1">
        <v>44719</v>
      </c>
      <c r="N2518" t="s">
        <v>23</v>
      </c>
      <c r="O2518" t="s">
        <v>24</v>
      </c>
    </row>
    <row r="2519" spans="1:15" x14ac:dyDescent="0.35">
      <c r="A2519" t="s">
        <v>7359</v>
      </c>
      <c r="B2519">
        <v>72</v>
      </c>
      <c r="C2519" t="s">
        <v>26</v>
      </c>
      <c r="D2519" t="s">
        <v>237</v>
      </c>
      <c r="E2519" t="s">
        <v>57</v>
      </c>
      <c r="F2519" s="1">
        <v>44422</v>
      </c>
      <c r="G2519" t="s">
        <v>7360</v>
      </c>
      <c r="H2519" t="s">
        <v>7361</v>
      </c>
      <c r="I2519" t="s">
        <v>21</v>
      </c>
      <c r="J2519">
        <v>9366.5740860000005</v>
      </c>
      <c r="K2519">
        <v>276</v>
      </c>
      <c r="L2519" t="s">
        <v>40</v>
      </c>
      <c r="M2519" s="1">
        <v>44428</v>
      </c>
      <c r="N2519" t="s">
        <v>45</v>
      </c>
      <c r="O2519" t="s">
        <v>46</v>
      </c>
    </row>
    <row r="2520" spans="1:15" x14ac:dyDescent="0.35">
      <c r="A2520" t="s">
        <v>7362</v>
      </c>
      <c r="B2520">
        <v>72</v>
      </c>
      <c r="C2520" t="s">
        <v>16</v>
      </c>
      <c r="D2520" t="s">
        <v>52</v>
      </c>
      <c r="E2520" t="s">
        <v>28</v>
      </c>
      <c r="F2520" s="1">
        <v>43980</v>
      </c>
      <c r="G2520" t="s">
        <v>7363</v>
      </c>
      <c r="H2520" t="s">
        <v>7364</v>
      </c>
      <c r="I2520" t="s">
        <v>21</v>
      </c>
      <c r="J2520">
        <v>41627.341809999998</v>
      </c>
      <c r="K2520">
        <v>298</v>
      </c>
      <c r="L2520" t="s">
        <v>40</v>
      </c>
      <c r="M2520" s="1">
        <v>43995</v>
      </c>
      <c r="N2520" t="s">
        <v>89</v>
      </c>
      <c r="O2520" t="s">
        <v>24</v>
      </c>
    </row>
    <row r="2521" spans="1:15" x14ac:dyDescent="0.35">
      <c r="A2521" t="s">
        <v>7365</v>
      </c>
      <c r="B2521">
        <v>53</v>
      </c>
      <c r="C2521" t="s">
        <v>16</v>
      </c>
      <c r="D2521" t="s">
        <v>36</v>
      </c>
      <c r="E2521" t="s">
        <v>37</v>
      </c>
      <c r="F2521" s="1">
        <v>44735</v>
      </c>
      <c r="G2521" t="s">
        <v>7366</v>
      </c>
      <c r="H2521" t="s">
        <v>7367</v>
      </c>
      <c r="I2521" t="s">
        <v>55</v>
      </c>
      <c r="J2521">
        <v>19838.824430000001</v>
      </c>
      <c r="K2521">
        <v>456</v>
      </c>
      <c r="L2521" t="s">
        <v>22</v>
      </c>
      <c r="M2521" s="1">
        <v>44755</v>
      </c>
      <c r="N2521" t="s">
        <v>33</v>
      </c>
      <c r="O2521" t="s">
        <v>46</v>
      </c>
    </row>
    <row r="2522" spans="1:15" x14ac:dyDescent="0.35">
      <c r="A2522" t="s">
        <v>7368</v>
      </c>
      <c r="B2522">
        <v>55</v>
      </c>
      <c r="C2522" t="s">
        <v>26</v>
      </c>
      <c r="D2522" t="s">
        <v>36</v>
      </c>
      <c r="E2522" t="s">
        <v>18</v>
      </c>
      <c r="F2522" s="1">
        <v>43801</v>
      </c>
      <c r="G2522" t="s">
        <v>7369</v>
      </c>
      <c r="H2522" t="s">
        <v>7370</v>
      </c>
      <c r="I2522" t="s">
        <v>21</v>
      </c>
      <c r="J2522">
        <v>42424.264889999999</v>
      </c>
      <c r="K2522">
        <v>285</v>
      </c>
      <c r="L2522" t="s">
        <v>44</v>
      </c>
      <c r="M2522" s="1">
        <v>43817</v>
      </c>
      <c r="N2522" t="s">
        <v>89</v>
      </c>
      <c r="O2522" t="s">
        <v>46</v>
      </c>
    </row>
    <row r="2523" spans="1:15" x14ac:dyDescent="0.35">
      <c r="A2523" t="s">
        <v>7371</v>
      </c>
      <c r="B2523">
        <v>24</v>
      </c>
      <c r="C2523" t="s">
        <v>16</v>
      </c>
      <c r="D2523" t="s">
        <v>52</v>
      </c>
      <c r="E2523" t="s">
        <v>73</v>
      </c>
      <c r="F2523" s="1">
        <v>44215</v>
      </c>
      <c r="G2523" t="s">
        <v>7372</v>
      </c>
      <c r="H2523" t="s">
        <v>7373</v>
      </c>
      <c r="I2523" t="s">
        <v>31</v>
      </c>
      <c r="J2523">
        <v>67903.33253</v>
      </c>
      <c r="K2523">
        <v>429</v>
      </c>
      <c r="L2523" t="s">
        <v>22</v>
      </c>
      <c r="M2523" s="1">
        <v>44218</v>
      </c>
      <c r="N2523" t="s">
        <v>33</v>
      </c>
      <c r="O2523" t="s">
        <v>46</v>
      </c>
    </row>
    <row r="2524" spans="1:15" x14ac:dyDescent="0.35">
      <c r="A2524" t="s">
        <v>7374</v>
      </c>
      <c r="B2524">
        <v>57</v>
      </c>
      <c r="C2524" t="s">
        <v>16</v>
      </c>
      <c r="D2524" t="s">
        <v>120</v>
      </c>
      <c r="E2524" t="s">
        <v>18</v>
      </c>
      <c r="F2524" s="1">
        <v>44543</v>
      </c>
      <c r="G2524" t="s">
        <v>7375</v>
      </c>
      <c r="H2524" t="s">
        <v>7376</v>
      </c>
      <c r="I2524" t="s">
        <v>31</v>
      </c>
      <c r="J2524">
        <v>20863.36824</v>
      </c>
      <c r="K2524">
        <v>189</v>
      </c>
      <c r="L2524" t="s">
        <v>40</v>
      </c>
      <c r="M2524" s="1">
        <v>44560</v>
      </c>
      <c r="N2524" t="s">
        <v>23</v>
      </c>
      <c r="O2524" t="s">
        <v>34</v>
      </c>
    </row>
    <row r="2525" spans="1:15" x14ac:dyDescent="0.35">
      <c r="A2525" t="s">
        <v>7377</v>
      </c>
      <c r="B2525">
        <v>78</v>
      </c>
      <c r="C2525" t="s">
        <v>26</v>
      </c>
      <c r="D2525" t="s">
        <v>52</v>
      </c>
      <c r="E2525" t="s">
        <v>48</v>
      </c>
      <c r="F2525" s="1">
        <v>43547</v>
      </c>
      <c r="G2525" t="s">
        <v>7378</v>
      </c>
      <c r="H2525" t="s">
        <v>531</v>
      </c>
      <c r="I2525" t="s">
        <v>21</v>
      </c>
      <c r="J2525">
        <v>15434.16979</v>
      </c>
      <c r="K2525">
        <v>436</v>
      </c>
      <c r="L2525" t="s">
        <v>22</v>
      </c>
      <c r="M2525" s="1">
        <v>43549</v>
      </c>
      <c r="N2525" t="s">
        <v>89</v>
      </c>
      <c r="O2525" t="s">
        <v>24</v>
      </c>
    </row>
    <row r="2526" spans="1:15" x14ac:dyDescent="0.35">
      <c r="A2526" t="s">
        <v>7379</v>
      </c>
      <c r="B2526">
        <v>34</v>
      </c>
      <c r="C2526" t="s">
        <v>26</v>
      </c>
      <c r="D2526" t="s">
        <v>94</v>
      </c>
      <c r="E2526" t="s">
        <v>48</v>
      </c>
      <c r="F2526" s="1">
        <v>43888</v>
      </c>
      <c r="G2526" t="s">
        <v>7380</v>
      </c>
      <c r="H2526" t="s">
        <v>7381</v>
      </c>
      <c r="I2526" t="s">
        <v>64</v>
      </c>
      <c r="J2526">
        <v>32259.018090000001</v>
      </c>
      <c r="K2526">
        <v>229</v>
      </c>
      <c r="L2526" t="s">
        <v>22</v>
      </c>
      <c r="M2526" s="1">
        <v>43894</v>
      </c>
      <c r="N2526" t="s">
        <v>51</v>
      </c>
      <c r="O2526" t="s">
        <v>24</v>
      </c>
    </row>
    <row r="2527" spans="1:15" x14ac:dyDescent="0.35">
      <c r="A2527" t="s">
        <v>7382</v>
      </c>
      <c r="B2527">
        <v>19</v>
      </c>
      <c r="C2527" t="s">
        <v>16</v>
      </c>
      <c r="D2527" t="s">
        <v>94</v>
      </c>
      <c r="E2527" t="s">
        <v>73</v>
      </c>
      <c r="F2527" s="1">
        <v>44466</v>
      </c>
      <c r="G2527" t="s">
        <v>7383</v>
      </c>
      <c r="H2527" t="s">
        <v>7384</v>
      </c>
      <c r="I2527" t="s">
        <v>55</v>
      </c>
      <c r="J2527">
        <v>59812.1296</v>
      </c>
      <c r="K2527">
        <v>405</v>
      </c>
      <c r="L2527" t="s">
        <v>22</v>
      </c>
      <c r="M2527" s="1">
        <v>44466</v>
      </c>
      <c r="N2527" t="s">
        <v>51</v>
      </c>
      <c r="O2527" t="s">
        <v>34</v>
      </c>
    </row>
    <row r="2528" spans="1:15" x14ac:dyDescent="0.35">
      <c r="A2528" t="s">
        <v>7385</v>
      </c>
      <c r="B2528">
        <v>73</v>
      </c>
      <c r="C2528" t="s">
        <v>16</v>
      </c>
      <c r="D2528" t="s">
        <v>237</v>
      </c>
      <c r="E2528" t="s">
        <v>28</v>
      </c>
      <c r="F2528" s="1">
        <v>44946</v>
      </c>
      <c r="G2528" t="s">
        <v>7386</v>
      </c>
      <c r="H2528" t="s">
        <v>7387</v>
      </c>
      <c r="I2528" t="s">
        <v>21</v>
      </c>
      <c r="J2528">
        <v>3548.8926240000001</v>
      </c>
      <c r="K2528">
        <v>370</v>
      </c>
      <c r="L2528" t="s">
        <v>44</v>
      </c>
      <c r="M2528" s="1">
        <v>44960</v>
      </c>
      <c r="N2528" t="s">
        <v>45</v>
      </c>
      <c r="O2528" t="s">
        <v>46</v>
      </c>
    </row>
    <row r="2529" spans="1:15" x14ac:dyDescent="0.35">
      <c r="A2529" t="s">
        <v>7388</v>
      </c>
      <c r="B2529">
        <v>20</v>
      </c>
      <c r="C2529" t="s">
        <v>26</v>
      </c>
      <c r="D2529" t="s">
        <v>94</v>
      </c>
      <c r="E2529" t="s">
        <v>37</v>
      </c>
      <c r="F2529" s="1">
        <v>44041</v>
      </c>
      <c r="G2529" t="s">
        <v>2131</v>
      </c>
      <c r="H2529" t="s">
        <v>7389</v>
      </c>
      <c r="I2529" t="s">
        <v>60</v>
      </c>
      <c r="J2529">
        <v>23081.116269999999</v>
      </c>
      <c r="K2529">
        <v>452</v>
      </c>
      <c r="L2529" t="s">
        <v>22</v>
      </c>
      <c r="M2529" s="1">
        <v>44054</v>
      </c>
      <c r="N2529" t="s">
        <v>89</v>
      </c>
      <c r="O2529" t="s">
        <v>24</v>
      </c>
    </row>
    <row r="2530" spans="1:15" x14ac:dyDescent="0.35">
      <c r="A2530" t="s">
        <v>7390</v>
      </c>
      <c r="B2530">
        <v>65</v>
      </c>
      <c r="C2530" t="s">
        <v>26</v>
      </c>
      <c r="D2530" t="s">
        <v>120</v>
      </c>
      <c r="E2530" t="s">
        <v>18</v>
      </c>
      <c r="F2530" s="1">
        <v>43571</v>
      </c>
      <c r="G2530" t="s">
        <v>7391</v>
      </c>
      <c r="H2530" t="s">
        <v>7392</v>
      </c>
      <c r="I2530" t="s">
        <v>21</v>
      </c>
      <c r="J2530">
        <v>43941.744720000002</v>
      </c>
      <c r="K2530">
        <v>335</v>
      </c>
      <c r="L2530" t="s">
        <v>44</v>
      </c>
      <c r="M2530" s="1">
        <v>43597</v>
      </c>
      <c r="N2530" t="s">
        <v>51</v>
      </c>
      <c r="O2530" t="s">
        <v>46</v>
      </c>
    </row>
    <row r="2531" spans="1:15" x14ac:dyDescent="0.35">
      <c r="A2531" t="s">
        <v>7393</v>
      </c>
      <c r="B2531">
        <v>50</v>
      </c>
      <c r="C2531" t="s">
        <v>26</v>
      </c>
      <c r="D2531" t="s">
        <v>120</v>
      </c>
      <c r="E2531" t="s">
        <v>37</v>
      </c>
      <c r="F2531" s="1">
        <v>43875</v>
      </c>
      <c r="G2531" t="s">
        <v>7394</v>
      </c>
      <c r="H2531" t="s">
        <v>7395</v>
      </c>
      <c r="I2531" t="s">
        <v>60</v>
      </c>
      <c r="J2531">
        <v>17524.18651</v>
      </c>
      <c r="K2531">
        <v>109</v>
      </c>
      <c r="L2531" t="s">
        <v>40</v>
      </c>
      <c r="M2531" s="1">
        <v>43898</v>
      </c>
      <c r="N2531" t="s">
        <v>33</v>
      </c>
      <c r="O2531" t="s">
        <v>46</v>
      </c>
    </row>
    <row r="2532" spans="1:15" x14ac:dyDescent="0.35">
      <c r="A2532" t="s">
        <v>7396</v>
      </c>
      <c r="B2532">
        <v>69</v>
      </c>
      <c r="C2532" t="s">
        <v>16</v>
      </c>
      <c r="D2532" t="s">
        <v>17</v>
      </c>
      <c r="E2532" t="s">
        <v>28</v>
      </c>
      <c r="F2532" s="1">
        <v>44703</v>
      </c>
      <c r="G2532" t="s">
        <v>7397</v>
      </c>
      <c r="H2532" t="s">
        <v>7398</v>
      </c>
      <c r="I2532" t="s">
        <v>21</v>
      </c>
      <c r="J2532">
        <v>2193.3429000000001</v>
      </c>
      <c r="K2532">
        <v>233</v>
      </c>
      <c r="L2532" t="s">
        <v>44</v>
      </c>
      <c r="M2532" s="1">
        <v>44710</v>
      </c>
      <c r="N2532" t="s">
        <v>23</v>
      </c>
      <c r="O2532" t="s">
        <v>24</v>
      </c>
    </row>
    <row r="2533" spans="1:15" x14ac:dyDescent="0.35">
      <c r="A2533" t="s">
        <v>7399</v>
      </c>
      <c r="B2533">
        <v>25</v>
      </c>
      <c r="C2533" t="s">
        <v>26</v>
      </c>
      <c r="D2533" t="s">
        <v>27</v>
      </c>
      <c r="E2533" t="s">
        <v>28</v>
      </c>
      <c r="F2533" s="1">
        <v>44312</v>
      </c>
      <c r="G2533" t="s">
        <v>7400</v>
      </c>
      <c r="H2533" t="s">
        <v>7401</v>
      </c>
      <c r="I2533" t="s">
        <v>55</v>
      </c>
      <c r="J2533">
        <v>15096.3537</v>
      </c>
      <c r="K2533">
        <v>495</v>
      </c>
      <c r="L2533" t="s">
        <v>44</v>
      </c>
      <c r="M2533" s="1">
        <v>44325</v>
      </c>
      <c r="N2533" t="s">
        <v>33</v>
      </c>
      <c r="O2533" t="s">
        <v>46</v>
      </c>
    </row>
    <row r="2534" spans="1:15" x14ac:dyDescent="0.35">
      <c r="A2534" t="s">
        <v>7402</v>
      </c>
      <c r="B2534">
        <v>64</v>
      </c>
      <c r="C2534" t="s">
        <v>26</v>
      </c>
      <c r="D2534" t="s">
        <v>52</v>
      </c>
      <c r="E2534" t="s">
        <v>28</v>
      </c>
      <c r="F2534" s="1">
        <v>44789</v>
      </c>
      <c r="G2534" t="s">
        <v>7403</v>
      </c>
      <c r="H2534" t="s">
        <v>7404</v>
      </c>
      <c r="I2534" t="s">
        <v>21</v>
      </c>
      <c r="J2534">
        <v>3375.3485310000001</v>
      </c>
      <c r="K2534">
        <v>147</v>
      </c>
      <c r="L2534" t="s">
        <v>44</v>
      </c>
      <c r="M2534" s="1">
        <v>44794</v>
      </c>
      <c r="N2534" t="s">
        <v>45</v>
      </c>
      <c r="O2534" t="s">
        <v>46</v>
      </c>
    </row>
    <row r="2535" spans="1:15" x14ac:dyDescent="0.35">
      <c r="A2535" t="s">
        <v>7405</v>
      </c>
      <c r="B2535">
        <v>45</v>
      </c>
      <c r="C2535" t="s">
        <v>26</v>
      </c>
      <c r="D2535" t="s">
        <v>27</v>
      </c>
      <c r="E2535" t="s">
        <v>37</v>
      </c>
      <c r="F2535" s="1">
        <v>44509</v>
      </c>
      <c r="G2535" t="s">
        <v>7406</v>
      </c>
      <c r="H2535" t="s">
        <v>7407</v>
      </c>
      <c r="I2535" t="s">
        <v>31</v>
      </c>
      <c r="J2535">
        <v>16515.050859999999</v>
      </c>
      <c r="K2535">
        <v>128</v>
      </c>
      <c r="L2535" t="s">
        <v>22</v>
      </c>
      <c r="M2535" s="1">
        <v>44527</v>
      </c>
      <c r="N2535" t="s">
        <v>51</v>
      </c>
      <c r="O2535" t="s">
        <v>46</v>
      </c>
    </row>
    <row r="2536" spans="1:15" x14ac:dyDescent="0.35">
      <c r="A2536" t="s">
        <v>7408</v>
      </c>
      <c r="B2536">
        <v>53</v>
      </c>
      <c r="C2536" t="s">
        <v>16</v>
      </c>
      <c r="D2536" t="s">
        <v>66</v>
      </c>
      <c r="E2536" t="s">
        <v>57</v>
      </c>
      <c r="F2536" s="1">
        <v>44542</v>
      </c>
      <c r="G2536" t="s">
        <v>7409</v>
      </c>
      <c r="H2536" t="s">
        <v>7410</v>
      </c>
      <c r="I2536" t="s">
        <v>21</v>
      </c>
      <c r="J2536">
        <v>4968.0044939999998</v>
      </c>
      <c r="K2536">
        <v>277</v>
      </c>
      <c r="L2536" t="s">
        <v>44</v>
      </c>
      <c r="M2536" s="1">
        <v>44546</v>
      </c>
      <c r="N2536" t="s">
        <v>89</v>
      </c>
      <c r="O2536" t="s">
        <v>34</v>
      </c>
    </row>
    <row r="2537" spans="1:15" x14ac:dyDescent="0.35">
      <c r="A2537" t="s">
        <v>7411</v>
      </c>
      <c r="B2537">
        <v>19</v>
      </c>
      <c r="C2537" t="s">
        <v>26</v>
      </c>
      <c r="D2537" t="s">
        <v>237</v>
      </c>
      <c r="E2537" t="s">
        <v>18</v>
      </c>
      <c r="F2537" s="1">
        <v>44400</v>
      </c>
      <c r="G2537" t="s">
        <v>5712</v>
      </c>
      <c r="H2537" t="s">
        <v>7412</v>
      </c>
      <c r="I2537" t="s">
        <v>64</v>
      </c>
      <c r="J2537">
        <v>20494.413680000001</v>
      </c>
      <c r="K2537">
        <v>145</v>
      </c>
      <c r="L2537" t="s">
        <v>40</v>
      </c>
      <c r="M2537" s="1">
        <v>44426</v>
      </c>
      <c r="N2537" t="s">
        <v>33</v>
      </c>
      <c r="O2537" t="s">
        <v>34</v>
      </c>
    </row>
    <row r="2538" spans="1:15" x14ac:dyDescent="0.35">
      <c r="A2538" t="s">
        <v>7413</v>
      </c>
      <c r="B2538">
        <v>84</v>
      </c>
      <c r="C2538" t="s">
        <v>26</v>
      </c>
      <c r="D2538" t="s">
        <v>237</v>
      </c>
      <c r="E2538" t="s">
        <v>28</v>
      </c>
      <c r="F2538" s="1">
        <v>44925</v>
      </c>
      <c r="G2538" t="s">
        <v>7414</v>
      </c>
      <c r="H2538" t="s">
        <v>7415</v>
      </c>
      <c r="I2538" t="s">
        <v>21</v>
      </c>
      <c r="J2538">
        <v>16639.91174</v>
      </c>
      <c r="K2538">
        <v>426</v>
      </c>
      <c r="L2538" t="s">
        <v>44</v>
      </c>
      <c r="M2538" s="1">
        <v>44927</v>
      </c>
      <c r="N2538" t="s">
        <v>51</v>
      </c>
      <c r="O2538" t="s">
        <v>34</v>
      </c>
    </row>
    <row r="2539" spans="1:15" x14ac:dyDescent="0.35">
      <c r="A2539" t="s">
        <v>7416</v>
      </c>
      <c r="B2539">
        <v>36</v>
      </c>
      <c r="C2539" t="s">
        <v>26</v>
      </c>
      <c r="D2539" t="s">
        <v>66</v>
      </c>
      <c r="E2539" t="s">
        <v>57</v>
      </c>
      <c r="F2539" s="1">
        <v>45061</v>
      </c>
      <c r="G2539" t="s">
        <v>7417</v>
      </c>
      <c r="H2539" t="s">
        <v>7418</v>
      </c>
      <c r="I2539" t="s">
        <v>60</v>
      </c>
      <c r="J2539">
        <v>8397.4483230000005</v>
      </c>
      <c r="K2539">
        <v>190</v>
      </c>
      <c r="L2539" t="s">
        <v>40</v>
      </c>
      <c r="M2539" s="1">
        <v>45077</v>
      </c>
      <c r="N2539" t="s">
        <v>33</v>
      </c>
      <c r="O2539" t="s">
        <v>24</v>
      </c>
    </row>
    <row r="2540" spans="1:15" x14ac:dyDescent="0.35">
      <c r="A2540" t="s">
        <v>2823</v>
      </c>
      <c r="B2540">
        <v>51</v>
      </c>
      <c r="C2540" t="s">
        <v>26</v>
      </c>
      <c r="D2540" t="s">
        <v>120</v>
      </c>
      <c r="E2540" t="s">
        <v>57</v>
      </c>
      <c r="F2540" s="1">
        <v>43820</v>
      </c>
      <c r="G2540" t="s">
        <v>7419</v>
      </c>
      <c r="H2540" t="s">
        <v>7420</v>
      </c>
      <c r="I2540" t="s">
        <v>21</v>
      </c>
      <c r="J2540">
        <v>7942.2129949999999</v>
      </c>
      <c r="K2540">
        <v>315</v>
      </c>
      <c r="L2540" t="s">
        <v>40</v>
      </c>
      <c r="M2540" s="1">
        <v>43840</v>
      </c>
      <c r="N2540" t="s">
        <v>51</v>
      </c>
      <c r="O2540" t="s">
        <v>46</v>
      </c>
    </row>
    <row r="2541" spans="1:15" x14ac:dyDescent="0.35">
      <c r="A2541" t="s">
        <v>7421</v>
      </c>
      <c r="B2541">
        <v>82</v>
      </c>
      <c r="C2541" t="s">
        <v>26</v>
      </c>
      <c r="D2541" t="s">
        <v>94</v>
      </c>
      <c r="E2541" t="s">
        <v>28</v>
      </c>
      <c r="F2541" s="1">
        <v>44311</v>
      </c>
      <c r="G2541" t="s">
        <v>7422</v>
      </c>
      <c r="H2541" t="s">
        <v>7423</v>
      </c>
      <c r="I2541" t="s">
        <v>21</v>
      </c>
      <c r="J2541">
        <v>26380.108410000001</v>
      </c>
      <c r="K2541">
        <v>179</v>
      </c>
      <c r="L2541" t="s">
        <v>44</v>
      </c>
      <c r="M2541" s="1">
        <v>44326</v>
      </c>
      <c r="N2541" t="s">
        <v>33</v>
      </c>
      <c r="O2541" t="s">
        <v>46</v>
      </c>
    </row>
    <row r="2542" spans="1:15" x14ac:dyDescent="0.35">
      <c r="A2542" t="s">
        <v>7424</v>
      </c>
      <c r="B2542">
        <v>85</v>
      </c>
      <c r="C2542" t="s">
        <v>26</v>
      </c>
      <c r="D2542" t="s">
        <v>52</v>
      </c>
      <c r="E2542" t="s">
        <v>57</v>
      </c>
      <c r="F2542" s="1">
        <v>43645</v>
      </c>
      <c r="G2542" t="s">
        <v>7425</v>
      </c>
      <c r="H2542" t="s">
        <v>7426</v>
      </c>
      <c r="I2542" t="s">
        <v>21</v>
      </c>
      <c r="J2542">
        <v>30957.653910000001</v>
      </c>
      <c r="K2542">
        <v>158</v>
      </c>
      <c r="L2542" t="s">
        <v>40</v>
      </c>
      <c r="M2542" s="1">
        <v>43665</v>
      </c>
      <c r="N2542" t="s">
        <v>51</v>
      </c>
      <c r="O2542" t="s">
        <v>46</v>
      </c>
    </row>
    <row r="2543" spans="1:15" x14ac:dyDescent="0.35">
      <c r="A2543" t="s">
        <v>7427</v>
      </c>
      <c r="B2543">
        <v>76</v>
      </c>
      <c r="C2543" t="s">
        <v>26</v>
      </c>
      <c r="D2543" t="s">
        <v>52</v>
      </c>
      <c r="E2543" t="s">
        <v>57</v>
      </c>
      <c r="F2543" s="1">
        <v>43875</v>
      </c>
      <c r="G2543" t="s">
        <v>4596</v>
      </c>
      <c r="H2543" t="s">
        <v>7428</v>
      </c>
      <c r="I2543" t="s">
        <v>55</v>
      </c>
      <c r="J2543">
        <v>5769.3575739999997</v>
      </c>
      <c r="K2543">
        <v>290</v>
      </c>
      <c r="L2543" t="s">
        <v>40</v>
      </c>
      <c r="M2543" s="1">
        <v>43905</v>
      </c>
      <c r="N2543" t="s">
        <v>89</v>
      </c>
      <c r="O2543" t="s">
        <v>24</v>
      </c>
    </row>
    <row r="2544" spans="1:15" x14ac:dyDescent="0.35">
      <c r="A2544" t="s">
        <v>7429</v>
      </c>
      <c r="B2544">
        <v>44</v>
      </c>
      <c r="C2544" t="s">
        <v>16</v>
      </c>
      <c r="D2544" t="s">
        <v>36</v>
      </c>
      <c r="E2544" t="s">
        <v>48</v>
      </c>
      <c r="F2544" s="1">
        <v>43882</v>
      </c>
      <c r="G2544" t="s">
        <v>7430</v>
      </c>
      <c r="H2544" t="s">
        <v>7431</v>
      </c>
      <c r="I2544" t="s">
        <v>55</v>
      </c>
      <c r="J2544">
        <v>38321.065309999998</v>
      </c>
      <c r="K2544">
        <v>389</v>
      </c>
      <c r="L2544" t="s">
        <v>22</v>
      </c>
      <c r="M2544" s="1">
        <v>43904</v>
      </c>
      <c r="N2544" t="s">
        <v>23</v>
      </c>
      <c r="O2544" t="s">
        <v>24</v>
      </c>
    </row>
    <row r="2545" spans="1:15" x14ac:dyDescent="0.35">
      <c r="A2545" t="s">
        <v>7432</v>
      </c>
      <c r="B2545">
        <v>53</v>
      </c>
      <c r="C2545" t="s">
        <v>16</v>
      </c>
      <c r="D2545" t="s">
        <v>66</v>
      </c>
      <c r="E2545" t="s">
        <v>57</v>
      </c>
      <c r="F2545" s="1">
        <v>45060</v>
      </c>
      <c r="G2545" t="s">
        <v>7433</v>
      </c>
      <c r="H2545" t="s">
        <v>582</v>
      </c>
      <c r="I2545" t="s">
        <v>31</v>
      </c>
      <c r="J2545">
        <v>16798.183590000001</v>
      </c>
      <c r="K2545">
        <v>127</v>
      </c>
      <c r="L2545" t="s">
        <v>40</v>
      </c>
      <c r="M2545" s="1">
        <v>45090</v>
      </c>
      <c r="N2545" t="s">
        <v>51</v>
      </c>
      <c r="O2545" t="s">
        <v>46</v>
      </c>
    </row>
    <row r="2546" spans="1:15" x14ac:dyDescent="0.35">
      <c r="A2546" t="s">
        <v>7434</v>
      </c>
      <c r="B2546">
        <v>54</v>
      </c>
      <c r="C2546" t="s">
        <v>16</v>
      </c>
      <c r="D2546" t="s">
        <v>52</v>
      </c>
      <c r="E2546" t="s">
        <v>73</v>
      </c>
      <c r="F2546" s="1">
        <v>45155</v>
      </c>
      <c r="G2546" t="s">
        <v>7435</v>
      </c>
      <c r="H2546" t="s">
        <v>7436</v>
      </c>
      <c r="I2546" t="s">
        <v>31</v>
      </c>
      <c r="J2546">
        <v>20993.650890000001</v>
      </c>
      <c r="K2546">
        <v>137</v>
      </c>
      <c r="L2546" t="s">
        <v>40</v>
      </c>
      <c r="M2546" s="1">
        <v>45183</v>
      </c>
      <c r="N2546" t="s">
        <v>45</v>
      </c>
      <c r="O2546" t="s">
        <v>24</v>
      </c>
    </row>
    <row r="2547" spans="1:15" x14ac:dyDescent="0.35">
      <c r="A2547" t="s">
        <v>7437</v>
      </c>
      <c r="B2547">
        <v>83</v>
      </c>
      <c r="C2547" t="s">
        <v>16</v>
      </c>
      <c r="D2547" t="s">
        <v>66</v>
      </c>
      <c r="E2547" t="s">
        <v>28</v>
      </c>
      <c r="F2547" s="1">
        <v>44669</v>
      </c>
      <c r="G2547" t="s">
        <v>7438</v>
      </c>
      <c r="H2547" t="s">
        <v>7439</v>
      </c>
      <c r="I2547" t="s">
        <v>55</v>
      </c>
      <c r="J2547">
        <v>15145.745440000001</v>
      </c>
      <c r="K2547">
        <v>152</v>
      </c>
      <c r="L2547" t="s">
        <v>40</v>
      </c>
      <c r="M2547" s="1">
        <v>44686</v>
      </c>
      <c r="N2547" t="s">
        <v>33</v>
      </c>
      <c r="O2547" t="s">
        <v>34</v>
      </c>
    </row>
    <row r="2548" spans="1:15" x14ac:dyDescent="0.35">
      <c r="A2548" t="s">
        <v>7440</v>
      </c>
      <c r="B2548">
        <v>82</v>
      </c>
      <c r="C2548" t="s">
        <v>16</v>
      </c>
      <c r="D2548" t="s">
        <v>27</v>
      </c>
      <c r="E2548" t="s">
        <v>73</v>
      </c>
      <c r="F2548" s="1">
        <v>43420</v>
      </c>
      <c r="G2548" t="s">
        <v>7441</v>
      </c>
      <c r="H2548" t="s">
        <v>7442</v>
      </c>
      <c r="I2548" t="s">
        <v>64</v>
      </c>
      <c r="J2548">
        <v>55988.324359999999</v>
      </c>
      <c r="K2548">
        <v>365</v>
      </c>
      <c r="L2548" t="s">
        <v>44</v>
      </c>
      <c r="M2548" s="1">
        <v>43428</v>
      </c>
      <c r="N2548" t="s">
        <v>23</v>
      </c>
      <c r="O2548" t="s">
        <v>24</v>
      </c>
    </row>
    <row r="2549" spans="1:15" x14ac:dyDescent="0.35">
      <c r="A2549" t="s">
        <v>7443</v>
      </c>
      <c r="B2549">
        <v>79</v>
      </c>
      <c r="C2549" t="s">
        <v>16</v>
      </c>
      <c r="D2549" t="s">
        <v>66</v>
      </c>
      <c r="E2549" t="s">
        <v>37</v>
      </c>
      <c r="F2549" s="1">
        <v>44918</v>
      </c>
      <c r="G2549" t="s">
        <v>7444</v>
      </c>
      <c r="H2549" t="s">
        <v>7445</v>
      </c>
      <c r="I2549" t="s">
        <v>64</v>
      </c>
      <c r="J2549">
        <v>5259.3299150000003</v>
      </c>
      <c r="K2549">
        <v>397</v>
      </c>
      <c r="L2549" t="s">
        <v>40</v>
      </c>
      <c r="M2549" s="1">
        <v>44922</v>
      </c>
      <c r="N2549" t="s">
        <v>33</v>
      </c>
      <c r="O2549" t="s">
        <v>46</v>
      </c>
    </row>
    <row r="2550" spans="1:15" x14ac:dyDescent="0.35">
      <c r="A2550" t="s">
        <v>7446</v>
      </c>
      <c r="B2550">
        <v>63</v>
      </c>
      <c r="C2550" t="s">
        <v>26</v>
      </c>
      <c r="D2550" t="s">
        <v>237</v>
      </c>
      <c r="E2550" t="s">
        <v>28</v>
      </c>
      <c r="F2550" s="1">
        <v>44529</v>
      </c>
      <c r="G2550" t="s">
        <v>7447</v>
      </c>
      <c r="H2550" t="s">
        <v>7448</v>
      </c>
      <c r="I2550" t="s">
        <v>21</v>
      </c>
      <c r="J2550">
        <v>25187.13823</v>
      </c>
      <c r="K2550">
        <v>491</v>
      </c>
      <c r="L2550" t="s">
        <v>44</v>
      </c>
      <c r="M2550" s="1">
        <v>44545</v>
      </c>
      <c r="N2550" t="s">
        <v>33</v>
      </c>
      <c r="O2550" t="s">
        <v>46</v>
      </c>
    </row>
    <row r="2551" spans="1:15" x14ac:dyDescent="0.35">
      <c r="A2551" t="s">
        <v>7449</v>
      </c>
      <c r="B2551">
        <v>18</v>
      </c>
      <c r="C2551" t="s">
        <v>26</v>
      </c>
      <c r="D2551" t="s">
        <v>36</v>
      </c>
      <c r="E2551" t="s">
        <v>18</v>
      </c>
      <c r="F2551" s="1">
        <v>44229</v>
      </c>
      <c r="G2551" t="s">
        <v>7450</v>
      </c>
      <c r="H2551" t="s">
        <v>7451</v>
      </c>
      <c r="I2551" t="s">
        <v>31</v>
      </c>
      <c r="J2551">
        <v>3515.8285850000002</v>
      </c>
      <c r="K2551">
        <v>136</v>
      </c>
      <c r="L2551" t="s">
        <v>44</v>
      </c>
      <c r="M2551" s="1">
        <v>44237</v>
      </c>
      <c r="N2551" t="s">
        <v>33</v>
      </c>
      <c r="O2551" t="s">
        <v>46</v>
      </c>
    </row>
    <row r="2552" spans="1:15" x14ac:dyDescent="0.35">
      <c r="A2552" t="s">
        <v>5977</v>
      </c>
      <c r="B2552">
        <v>38</v>
      </c>
      <c r="C2552" t="s">
        <v>16</v>
      </c>
      <c r="D2552" t="s">
        <v>52</v>
      </c>
      <c r="E2552" t="s">
        <v>37</v>
      </c>
      <c r="F2552" s="1">
        <v>43769</v>
      </c>
      <c r="G2552" t="s">
        <v>7452</v>
      </c>
      <c r="H2552" t="s">
        <v>7453</v>
      </c>
      <c r="I2552" t="s">
        <v>55</v>
      </c>
      <c r="J2552">
        <v>12293.510840000001</v>
      </c>
      <c r="K2552">
        <v>415</v>
      </c>
      <c r="L2552" t="s">
        <v>22</v>
      </c>
      <c r="M2552" s="1">
        <v>43785</v>
      </c>
      <c r="N2552" t="s">
        <v>89</v>
      </c>
      <c r="O2552" t="s">
        <v>24</v>
      </c>
    </row>
    <row r="2553" spans="1:15" x14ac:dyDescent="0.35">
      <c r="A2553" t="s">
        <v>7454</v>
      </c>
      <c r="B2553">
        <v>40</v>
      </c>
      <c r="C2553" t="s">
        <v>16</v>
      </c>
      <c r="D2553" t="s">
        <v>120</v>
      </c>
      <c r="E2553" t="s">
        <v>37</v>
      </c>
      <c r="F2553" s="1">
        <v>44361</v>
      </c>
      <c r="G2553" t="s">
        <v>7455</v>
      </c>
      <c r="H2553" t="s">
        <v>7456</v>
      </c>
      <c r="I2553" t="s">
        <v>21</v>
      </c>
      <c r="J2553">
        <v>8364.809362</v>
      </c>
      <c r="K2553">
        <v>307</v>
      </c>
      <c r="L2553" t="s">
        <v>22</v>
      </c>
      <c r="M2553" s="1">
        <v>44381</v>
      </c>
      <c r="N2553" t="s">
        <v>51</v>
      </c>
      <c r="O2553" t="s">
        <v>46</v>
      </c>
    </row>
    <row r="2554" spans="1:15" x14ac:dyDescent="0.35">
      <c r="A2554" t="s">
        <v>7457</v>
      </c>
      <c r="B2554">
        <v>21</v>
      </c>
      <c r="C2554" t="s">
        <v>26</v>
      </c>
      <c r="D2554" t="s">
        <v>52</v>
      </c>
      <c r="E2554" t="s">
        <v>18</v>
      </c>
      <c r="F2554" s="1">
        <v>44355</v>
      </c>
      <c r="G2554" t="s">
        <v>7458</v>
      </c>
      <c r="H2554" t="s">
        <v>7459</v>
      </c>
      <c r="I2554" t="s">
        <v>31</v>
      </c>
      <c r="J2554">
        <v>21434.367249999999</v>
      </c>
      <c r="K2554">
        <v>481</v>
      </c>
      <c r="L2554" t="s">
        <v>44</v>
      </c>
      <c r="M2554" s="1">
        <v>44378</v>
      </c>
      <c r="N2554" t="s">
        <v>23</v>
      </c>
      <c r="O2554" t="s">
        <v>24</v>
      </c>
    </row>
    <row r="2555" spans="1:15" x14ac:dyDescent="0.35">
      <c r="A2555" t="s">
        <v>7460</v>
      </c>
      <c r="B2555">
        <v>83</v>
      </c>
      <c r="C2555" t="s">
        <v>26</v>
      </c>
      <c r="D2555" t="s">
        <v>94</v>
      </c>
      <c r="E2555" t="s">
        <v>28</v>
      </c>
      <c r="F2555" s="1">
        <v>43848</v>
      </c>
      <c r="G2555" t="s">
        <v>7461</v>
      </c>
      <c r="H2555" t="s">
        <v>7462</v>
      </c>
      <c r="I2555" t="s">
        <v>64</v>
      </c>
      <c r="J2555">
        <v>14858.027050000001</v>
      </c>
      <c r="K2555">
        <v>134</v>
      </c>
      <c r="L2555" t="s">
        <v>44</v>
      </c>
      <c r="M2555" s="1">
        <v>43877</v>
      </c>
      <c r="N2555" t="s">
        <v>33</v>
      </c>
      <c r="O2555" t="s">
        <v>46</v>
      </c>
    </row>
    <row r="2556" spans="1:15" x14ac:dyDescent="0.35">
      <c r="A2556" t="s">
        <v>7463</v>
      </c>
      <c r="B2556">
        <v>25</v>
      </c>
      <c r="C2556" t="s">
        <v>26</v>
      </c>
      <c r="D2556" t="s">
        <v>66</v>
      </c>
      <c r="E2556" t="s">
        <v>18</v>
      </c>
      <c r="F2556" s="1">
        <v>44686</v>
      </c>
      <c r="G2556" t="s">
        <v>7464</v>
      </c>
      <c r="H2556" t="s">
        <v>7465</v>
      </c>
      <c r="I2556" t="s">
        <v>55</v>
      </c>
      <c r="J2556">
        <v>29173.11836</v>
      </c>
      <c r="K2556">
        <v>314</v>
      </c>
      <c r="L2556" t="s">
        <v>44</v>
      </c>
      <c r="M2556" s="1">
        <v>44690</v>
      </c>
      <c r="N2556" t="s">
        <v>51</v>
      </c>
      <c r="O2556" t="s">
        <v>24</v>
      </c>
    </row>
    <row r="2557" spans="1:15" x14ac:dyDescent="0.35">
      <c r="A2557" t="s">
        <v>7466</v>
      </c>
      <c r="B2557">
        <v>69</v>
      </c>
      <c r="C2557" t="s">
        <v>16</v>
      </c>
      <c r="D2557" t="s">
        <v>66</v>
      </c>
      <c r="E2557" t="s">
        <v>28</v>
      </c>
      <c r="F2557" s="1">
        <v>44208</v>
      </c>
      <c r="G2557" t="s">
        <v>7467</v>
      </c>
      <c r="H2557" t="s">
        <v>7468</v>
      </c>
      <c r="I2557" t="s">
        <v>64</v>
      </c>
      <c r="J2557">
        <v>38182.27996</v>
      </c>
      <c r="K2557">
        <v>176</v>
      </c>
      <c r="L2557" t="s">
        <v>44</v>
      </c>
      <c r="M2557" s="1">
        <v>44210</v>
      </c>
      <c r="N2557" t="s">
        <v>45</v>
      </c>
      <c r="O2557" t="s">
        <v>34</v>
      </c>
    </row>
    <row r="2558" spans="1:15" x14ac:dyDescent="0.35">
      <c r="A2558" t="s">
        <v>7469</v>
      </c>
      <c r="B2558">
        <v>65</v>
      </c>
      <c r="C2558" t="s">
        <v>16</v>
      </c>
      <c r="D2558" t="s">
        <v>17</v>
      </c>
      <c r="E2558" t="s">
        <v>73</v>
      </c>
      <c r="F2558" s="1">
        <v>43449</v>
      </c>
      <c r="G2558" t="s">
        <v>7470</v>
      </c>
      <c r="H2558" t="s">
        <v>7471</v>
      </c>
      <c r="I2558" t="s">
        <v>55</v>
      </c>
      <c r="J2558">
        <v>34420.560729999997</v>
      </c>
      <c r="K2558">
        <v>356</v>
      </c>
      <c r="L2558" t="s">
        <v>40</v>
      </c>
      <c r="M2558" s="1">
        <v>43464</v>
      </c>
      <c r="N2558" t="s">
        <v>51</v>
      </c>
      <c r="O2558" t="s">
        <v>34</v>
      </c>
    </row>
    <row r="2559" spans="1:15" x14ac:dyDescent="0.35">
      <c r="A2559" t="s">
        <v>7472</v>
      </c>
      <c r="B2559">
        <v>79</v>
      </c>
      <c r="C2559" t="s">
        <v>26</v>
      </c>
      <c r="D2559" t="s">
        <v>66</v>
      </c>
      <c r="E2559" t="s">
        <v>18</v>
      </c>
      <c r="F2559" s="1">
        <v>45013</v>
      </c>
      <c r="G2559" t="s">
        <v>7473</v>
      </c>
      <c r="H2559" t="s">
        <v>7474</v>
      </c>
      <c r="I2559" t="s">
        <v>64</v>
      </c>
      <c r="J2559">
        <v>2790.288665</v>
      </c>
      <c r="K2559">
        <v>228</v>
      </c>
      <c r="L2559" t="s">
        <v>44</v>
      </c>
      <c r="M2559" s="1">
        <v>45015</v>
      </c>
      <c r="N2559" t="s">
        <v>45</v>
      </c>
      <c r="O2559" t="s">
        <v>46</v>
      </c>
    </row>
    <row r="2560" spans="1:15" x14ac:dyDescent="0.35">
      <c r="A2560" t="s">
        <v>7475</v>
      </c>
      <c r="B2560">
        <v>64</v>
      </c>
      <c r="C2560" t="s">
        <v>26</v>
      </c>
      <c r="D2560" t="s">
        <v>36</v>
      </c>
      <c r="E2560" t="s">
        <v>48</v>
      </c>
      <c r="F2560" s="1">
        <v>43699</v>
      </c>
      <c r="G2560" t="s">
        <v>7476</v>
      </c>
      <c r="H2560" t="s">
        <v>7477</v>
      </c>
      <c r="I2560" t="s">
        <v>21</v>
      </c>
      <c r="J2560">
        <v>8719.1036349999995</v>
      </c>
      <c r="K2560">
        <v>226</v>
      </c>
      <c r="L2560" t="s">
        <v>22</v>
      </c>
      <c r="M2560" s="1">
        <v>43710</v>
      </c>
      <c r="N2560" t="s">
        <v>51</v>
      </c>
      <c r="O2560" t="s">
        <v>46</v>
      </c>
    </row>
    <row r="2561" spans="1:15" x14ac:dyDescent="0.35">
      <c r="A2561" t="s">
        <v>7478</v>
      </c>
      <c r="B2561">
        <v>31</v>
      </c>
      <c r="C2561" t="s">
        <v>26</v>
      </c>
      <c r="D2561" t="s">
        <v>120</v>
      </c>
      <c r="E2561" t="s">
        <v>18</v>
      </c>
      <c r="F2561" s="1">
        <v>43577</v>
      </c>
      <c r="G2561" t="s">
        <v>7479</v>
      </c>
      <c r="H2561" t="s">
        <v>7480</v>
      </c>
      <c r="I2561" t="s">
        <v>31</v>
      </c>
      <c r="J2561">
        <v>29311.598010000002</v>
      </c>
      <c r="K2561">
        <v>280</v>
      </c>
      <c r="L2561" t="s">
        <v>44</v>
      </c>
      <c r="M2561" s="1">
        <v>43601</v>
      </c>
      <c r="N2561" t="s">
        <v>51</v>
      </c>
      <c r="O2561" t="s">
        <v>24</v>
      </c>
    </row>
    <row r="2562" spans="1:15" x14ac:dyDescent="0.35">
      <c r="A2562" t="s">
        <v>7481</v>
      </c>
      <c r="B2562">
        <v>32</v>
      </c>
      <c r="C2562" t="s">
        <v>26</v>
      </c>
      <c r="D2562" t="s">
        <v>66</v>
      </c>
      <c r="E2562" t="s">
        <v>48</v>
      </c>
      <c r="F2562" s="1">
        <v>43804</v>
      </c>
      <c r="G2562" t="s">
        <v>7482</v>
      </c>
      <c r="H2562" t="s">
        <v>7483</v>
      </c>
      <c r="I2562" t="s">
        <v>60</v>
      </c>
      <c r="J2562">
        <v>8751.4072479999995</v>
      </c>
      <c r="K2562">
        <v>142</v>
      </c>
      <c r="L2562" t="s">
        <v>44</v>
      </c>
      <c r="M2562" s="1">
        <v>43808</v>
      </c>
      <c r="N2562" t="s">
        <v>23</v>
      </c>
      <c r="O2562" t="s">
        <v>46</v>
      </c>
    </row>
    <row r="2563" spans="1:15" x14ac:dyDescent="0.35">
      <c r="A2563" t="s">
        <v>7484</v>
      </c>
      <c r="B2563">
        <v>22</v>
      </c>
      <c r="C2563" t="s">
        <v>26</v>
      </c>
      <c r="D2563" t="s">
        <v>52</v>
      </c>
      <c r="E2563" t="s">
        <v>57</v>
      </c>
      <c r="F2563" s="1">
        <v>45219</v>
      </c>
      <c r="G2563" t="s">
        <v>2647</v>
      </c>
      <c r="H2563" t="s">
        <v>7485</v>
      </c>
      <c r="I2563" t="s">
        <v>64</v>
      </c>
      <c r="J2563">
        <v>3862.0502069999998</v>
      </c>
      <c r="K2563">
        <v>129</v>
      </c>
      <c r="L2563" t="s">
        <v>44</v>
      </c>
      <c r="M2563" s="1">
        <v>45221</v>
      </c>
      <c r="N2563" t="s">
        <v>33</v>
      </c>
      <c r="O2563" t="s">
        <v>46</v>
      </c>
    </row>
    <row r="2564" spans="1:15" x14ac:dyDescent="0.35">
      <c r="A2564" t="s">
        <v>7486</v>
      </c>
      <c r="B2564">
        <v>41</v>
      </c>
      <c r="C2564" t="s">
        <v>26</v>
      </c>
      <c r="D2564" t="s">
        <v>36</v>
      </c>
      <c r="E2564" t="s">
        <v>57</v>
      </c>
      <c r="F2564" s="1">
        <v>44454</v>
      </c>
      <c r="G2564" t="s">
        <v>7487</v>
      </c>
      <c r="H2564" t="s">
        <v>7488</v>
      </c>
      <c r="I2564" t="s">
        <v>55</v>
      </c>
      <c r="J2564">
        <v>15620.52406</v>
      </c>
      <c r="K2564">
        <v>294</v>
      </c>
      <c r="L2564" t="s">
        <v>44</v>
      </c>
      <c r="M2564" s="1">
        <v>44474</v>
      </c>
      <c r="N2564" t="s">
        <v>33</v>
      </c>
      <c r="O2564" t="s">
        <v>34</v>
      </c>
    </row>
    <row r="2565" spans="1:15" x14ac:dyDescent="0.35">
      <c r="A2565" t="s">
        <v>7489</v>
      </c>
      <c r="B2565">
        <v>25</v>
      </c>
      <c r="C2565" t="s">
        <v>16</v>
      </c>
      <c r="D2565" t="s">
        <v>94</v>
      </c>
      <c r="E2565" t="s">
        <v>28</v>
      </c>
      <c r="F2565" s="1">
        <v>44984</v>
      </c>
      <c r="G2565" t="s">
        <v>7490</v>
      </c>
      <c r="H2565" t="s">
        <v>7491</v>
      </c>
      <c r="I2565" t="s">
        <v>55</v>
      </c>
      <c r="J2565">
        <v>7878.5746829999998</v>
      </c>
      <c r="K2565">
        <v>272</v>
      </c>
      <c r="L2565" t="s">
        <v>44</v>
      </c>
      <c r="M2565" s="1">
        <v>45010</v>
      </c>
      <c r="N2565" t="s">
        <v>51</v>
      </c>
      <c r="O2565" t="s">
        <v>24</v>
      </c>
    </row>
    <row r="2566" spans="1:15" x14ac:dyDescent="0.35">
      <c r="A2566" t="s">
        <v>7492</v>
      </c>
      <c r="B2566">
        <v>35</v>
      </c>
      <c r="C2566" t="s">
        <v>16</v>
      </c>
      <c r="D2566" t="s">
        <v>36</v>
      </c>
      <c r="E2566" t="s">
        <v>57</v>
      </c>
      <c r="F2566" s="1">
        <v>44244</v>
      </c>
      <c r="G2566" t="s">
        <v>7493</v>
      </c>
      <c r="H2566" t="s">
        <v>7494</v>
      </c>
      <c r="I2566" t="s">
        <v>55</v>
      </c>
      <c r="J2566">
        <v>24166.190299999998</v>
      </c>
      <c r="K2566">
        <v>134</v>
      </c>
      <c r="L2566" t="s">
        <v>44</v>
      </c>
      <c r="M2566" s="1">
        <v>44274</v>
      </c>
      <c r="N2566" t="s">
        <v>23</v>
      </c>
      <c r="O2566" t="s">
        <v>24</v>
      </c>
    </row>
    <row r="2567" spans="1:15" x14ac:dyDescent="0.35">
      <c r="A2567" t="s">
        <v>7495</v>
      </c>
      <c r="B2567">
        <v>21</v>
      </c>
      <c r="C2567" t="s">
        <v>16</v>
      </c>
      <c r="D2567" t="s">
        <v>120</v>
      </c>
      <c r="E2567" t="s">
        <v>57</v>
      </c>
      <c r="F2567" s="1">
        <v>44417</v>
      </c>
      <c r="G2567" t="s">
        <v>7496</v>
      </c>
      <c r="H2567" t="s">
        <v>7497</v>
      </c>
      <c r="I2567" t="s">
        <v>64</v>
      </c>
      <c r="J2567">
        <v>28357.203590000001</v>
      </c>
      <c r="K2567">
        <v>416</v>
      </c>
      <c r="L2567" t="s">
        <v>44</v>
      </c>
      <c r="M2567" s="1">
        <v>44432</v>
      </c>
      <c r="N2567" t="s">
        <v>51</v>
      </c>
      <c r="O2567" t="s">
        <v>46</v>
      </c>
    </row>
    <row r="2568" spans="1:15" x14ac:dyDescent="0.35">
      <c r="A2568" t="s">
        <v>7498</v>
      </c>
      <c r="B2568">
        <v>64</v>
      </c>
      <c r="C2568" t="s">
        <v>16</v>
      </c>
      <c r="D2568" t="s">
        <v>66</v>
      </c>
      <c r="E2568" t="s">
        <v>37</v>
      </c>
      <c r="F2568" s="1">
        <v>45225</v>
      </c>
      <c r="G2568" t="s">
        <v>7499</v>
      </c>
      <c r="H2568" t="s">
        <v>7500</v>
      </c>
      <c r="I2568" t="s">
        <v>31</v>
      </c>
      <c r="J2568">
        <v>10780.673119999999</v>
      </c>
      <c r="K2568">
        <v>486</v>
      </c>
      <c r="L2568" t="s">
        <v>22</v>
      </c>
      <c r="M2568" s="1">
        <v>45240</v>
      </c>
      <c r="N2568" t="s">
        <v>45</v>
      </c>
      <c r="O2568" t="s">
        <v>34</v>
      </c>
    </row>
    <row r="2569" spans="1:15" x14ac:dyDescent="0.35">
      <c r="A2569" t="s">
        <v>7501</v>
      </c>
      <c r="B2569">
        <v>54</v>
      </c>
      <c r="C2569" t="s">
        <v>16</v>
      </c>
      <c r="D2569" t="s">
        <v>17</v>
      </c>
      <c r="E2569" t="s">
        <v>73</v>
      </c>
      <c r="F2569" s="1">
        <v>44660</v>
      </c>
      <c r="G2569" t="s">
        <v>7502</v>
      </c>
      <c r="H2569" t="s">
        <v>7503</v>
      </c>
      <c r="I2569" t="s">
        <v>64</v>
      </c>
      <c r="J2569">
        <v>30318.992149999998</v>
      </c>
      <c r="K2569">
        <v>212</v>
      </c>
      <c r="L2569" t="s">
        <v>22</v>
      </c>
      <c r="M2569" s="1">
        <v>44670</v>
      </c>
      <c r="N2569" t="s">
        <v>23</v>
      </c>
      <c r="O2569" t="s">
        <v>34</v>
      </c>
    </row>
    <row r="2570" spans="1:15" x14ac:dyDescent="0.35">
      <c r="A2570" t="s">
        <v>7504</v>
      </c>
      <c r="B2570">
        <v>39</v>
      </c>
      <c r="C2570" t="s">
        <v>16</v>
      </c>
      <c r="D2570" t="s">
        <v>94</v>
      </c>
      <c r="E2570" t="s">
        <v>48</v>
      </c>
      <c r="F2570" s="1">
        <v>44906</v>
      </c>
      <c r="G2570" t="s">
        <v>7505</v>
      </c>
      <c r="H2570" t="s">
        <v>7506</v>
      </c>
      <c r="I2570" t="s">
        <v>64</v>
      </c>
      <c r="J2570">
        <v>13402.610640000001</v>
      </c>
      <c r="K2570">
        <v>158</v>
      </c>
      <c r="L2570" t="s">
        <v>22</v>
      </c>
      <c r="M2570" s="1">
        <v>44919</v>
      </c>
      <c r="N2570" t="s">
        <v>33</v>
      </c>
      <c r="O2570" t="s">
        <v>34</v>
      </c>
    </row>
    <row r="2571" spans="1:15" x14ac:dyDescent="0.35">
      <c r="A2571" t="s">
        <v>7507</v>
      </c>
      <c r="B2571">
        <v>32</v>
      </c>
      <c r="C2571" t="s">
        <v>26</v>
      </c>
      <c r="D2571" t="s">
        <v>237</v>
      </c>
      <c r="E2571" t="s">
        <v>18</v>
      </c>
      <c r="F2571" s="1">
        <v>44210</v>
      </c>
      <c r="G2571" t="s">
        <v>7508</v>
      </c>
      <c r="H2571" t="s">
        <v>7509</v>
      </c>
      <c r="I2571" t="s">
        <v>60</v>
      </c>
      <c r="J2571">
        <v>33172.021509999999</v>
      </c>
      <c r="K2571">
        <v>366</v>
      </c>
      <c r="L2571" t="s">
        <v>40</v>
      </c>
      <c r="M2571" s="1">
        <v>44239</v>
      </c>
      <c r="N2571" t="s">
        <v>23</v>
      </c>
      <c r="O2571" t="s">
        <v>46</v>
      </c>
    </row>
    <row r="2572" spans="1:15" x14ac:dyDescent="0.35">
      <c r="A2572" t="s">
        <v>7510</v>
      </c>
      <c r="B2572">
        <v>36</v>
      </c>
      <c r="C2572" t="s">
        <v>16</v>
      </c>
      <c r="D2572" t="s">
        <v>52</v>
      </c>
      <c r="E2572" t="s">
        <v>57</v>
      </c>
      <c r="F2572" s="1">
        <v>44844</v>
      </c>
      <c r="G2572" t="s">
        <v>7511</v>
      </c>
      <c r="H2572" t="s">
        <v>7512</v>
      </c>
      <c r="I2572" t="s">
        <v>21</v>
      </c>
      <c r="J2572">
        <v>25964.867620000001</v>
      </c>
      <c r="K2572">
        <v>113</v>
      </c>
      <c r="L2572" t="s">
        <v>44</v>
      </c>
      <c r="M2572" s="1">
        <v>44865</v>
      </c>
      <c r="N2572" t="s">
        <v>51</v>
      </c>
      <c r="O2572" t="s">
        <v>34</v>
      </c>
    </row>
    <row r="2573" spans="1:15" x14ac:dyDescent="0.35">
      <c r="A2573" t="s">
        <v>7513</v>
      </c>
      <c r="B2573">
        <v>67</v>
      </c>
      <c r="C2573" t="s">
        <v>26</v>
      </c>
      <c r="D2573" t="s">
        <v>36</v>
      </c>
      <c r="E2573" t="s">
        <v>73</v>
      </c>
      <c r="F2573" s="1">
        <v>43916</v>
      </c>
      <c r="G2573" t="s">
        <v>7514</v>
      </c>
      <c r="H2573" t="s">
        <v>7515</v>
      </c>
      <c r="I2573" t="s">
        <v>64</v>
      </c>
      <c r="J2573">
        <v>31976.163639999999</v>
      </c>
      <c r="K2573">
        <v>466</v>
      </c>
      <c r="L2573" t="s">
        <v>40</v>
      </c>
      <c r="M2573" s="1">
        <v>43926</v>
      </c>
      <c r="N2573" t="s">
        <v>33</v>
      </c>
      <c r="O2573" t="s">
        <v>46</v>
      </c>
    </row>
    <row r="2574" spans="1:15" x14ac:dyDescent="0.35">
      <c r="A2574" t="s">
        <v>7516</v>
      </c>
      <c r="B2574">
        <v>60</v>
      </c>
      <c r="C2574" t="s">
        <v>16</v>
      </c>
      <c r="D2574" t="s">
        <v>94</v>
      </c>
      <c r="E2574" t="s">
        <v>18</v>
      </c>
      <c r="F2574" s="1">
        <v>45140</v>
      </c>
      <c r="G2574" t="s">
        <v>7517</v>
      </c>
      <c r="H2574" t="s">
        <v>7518</v>
      </c>
      <c r="I2574" t="s">
        <v>55</v>
      </c>
      <c r="J2574">
        <v>29149.53109</v>
      </c>
      <c r="K2574">
        <v>354</v>
      </c>
      <c r="L2574" t="s">
        <v>44</v>
      </c>
      <c r="M2574" s="1">
        <v>45162</v>
      </c>
      <c r="N2574" t="s">
        <v>23</v>
      </c>
      <c r="O2574" t="s">
        <v>34</v>
      </c>
    </row>
    <row r="2575" spans="1:15" x14ac:dyDescent="0.35">
      <c r="A2575" t="s">
        <v>7519</v>
      </c>
      <c r="B2575">
        <v>41</v>
      </c>
      <c r="C2575" t="s">
        <v>26</v>
      </c>
      <c r="D2575" t="s">
        <v>120</v>
      </c>
      <c r="E2575" t="s">
        <v>57</v>
      </c>
      <c r="F2575" s="1">
        <v>44660</v>
      </c>
      <c r="G2575" t="s">
        <v>7520</v>
      </c>
      <c r="H2575" t="s">
        <v>7521</v>
      </c>
      <c r="I2575" t="s">
        <v>55</v>
      </c>
      <c r="J2575">
        <v>19801.310310000001</v>
      </c>
      <c r="K2575">
        <v>422</v>
      </c>
      <c r="L2575" t="s">
        <v>40</v>
      </c>
      <c r="M2575" s="1">
        <v>44672</v>
      </c>
      <c r="N2575" t="s">
        <v>89</v>
      </c>
      <c r="O2575" t="s">
        <v>34</v>
      </c>
    </row>
    <row r="2576" spans="1:15" x14ac:dyDescent="0.35">
      <c r="A2576" t="s">
        <v>7522</v>
      </c>
      <c r="B2576">
        <v>67</v>
      </c>
      <c r="C2576" t="s">
        <v>26</v>
      </c>
      <c r="D2576" t="s">
        <v>52</v>
      </c>
      <c r="E2576" t="s">
        <v>37</v>
      </c>
      <c r="F2576" s="1">
        <v>44268</v>
      </c>
      <c r="G2576" t="s">
        <v>7523</v>
      </c>
      <c r="H2576" t="s">
        <v>7524</v>
      </c>
      <c r="I2576" t="s">
        <v>31</v>
      </c>
      <c r="J2576">
        <v>5267.6452559999998</v>
      </c>
      <c r="K2576">
        <v>326</v>
      </c>
      <c r="L2576" t="s">
        <v>40</v>
      </c>
      <c r="M2576" s="1">
        <v>44296</v>
      </c>
      <c r="N2576" t="s">
        <v>45</v>
      </c>
      <c r="O2576" t="s">
        <v>46</v>
      </c>
    </row>
    <row r="2577" spans="1:15" x14ac:dyDescent="0.35">
      <c r="A2577" t="s">
        <v>7525</v>
      </c>
      <c r="B2577">
        <v>63</v>
      </c>
      <c r="C2577" t="s">
        <v>26</v>
      </c>
      <c r="D2577" t="s">
        <v>17</v>
      </c>
      <c r="E2577" t="s">
        <v>57</v>
      </c>
      <c r="F2577" s="1">
        <v>43830</v>
      </c>
      <c r="G2577" t="s">
        <v>7526</v>
      </c>
      <c r="H2577" t="s">
        <v>437</v>
      </c>
      <c r="I2577" t="s">
        <v>60</v>
      </c>
      <c r="J2577">
        <v>15939.6741</v>
      </c>
      <c r="K2577">
        <v>181</v>
      </c>
      <c r="L2577" t="s">
        <v>44</v>
      </c>
      <c r="M2577" s="1">
        <v>43835</v>
      </c>
      <c r="N2577" t="s">
        <v>51</v>
      </c>
      <c r="O2577" t="s">
        <v>24</v>
      </c>
    </row>
    <row r="2578" spans="1:15" x14ac:dyDescent="0.35">
      <c r="A2578" t="s">
        <v>7527</v>
      </c>
      <c r="B2578">
        <v>23</v>
      </c>
      <c r="C2578" t="s">
        <v>26</v>
      </c>
      <c r="D2578" t="s">
        <v>52</v>
      </c>
      <c r="E2578" t="s">
        <v>57</v>
      </c>
      <c r="F2578" s="1">
        <v>44283</v>
      </c>
      <c r="G2578" t="s">
        <v>7528</v>
      </c>
      <c r="H2578" t="s">
        <v>7529</v>
      </c>
      <c r="I2578" t="s">
        <v>55</v>
      </c>
      <c r="J2578">
        <v>25490.225180000001</v>
      </c>
      <c r="K2578">
        <v>429</v>
      </c>
      <c r="L2578" t="s">
        <v>40</v>
      </c>
      <c r="M2578" s="1">
        <v>44298</v>
      </c>
      <c r="N2578" t="s">
        <v>45</v>
      </c>
      <c r="O2578" t="s">
        <v>46</v>
      </c>
    </row>
    <row r="2579" spans="1:15" x14ac:dyDescent="0.35">
      <c r="A2579" t="s">
        <v>7530</v>
      </c>
      <c r="B2579">
        <v>65</v>
      </c>
      <c r="C2579" t="s">
        <v>16</v>
      </c>
      <c r="D2579" t="s">
        <v>17</v>
      </c>
      <c r="E2579" t="s">
        <v>18</v>
      </c>
      <c r="F2579" s="1">
        <v>43963</v>
      </c>
      <c r="G2579" t="s">
        <v>7531</v>
      </c>
      <c r="H2579" t="s">
        <v>7532</v>
      </c>
      <c r="I2579" t="s">
        <v>21</v>
      </c>
      <c r="J2579">
        <v>43604.675109999996</v>
      </c>
      <c r="K2579">
        <v>119</v>
      </c>
      <c r="L2579" t="s">
        <v>40</v>
      </c>
      <c r="M2579" s="1">
        <v>43985</v>
      </c>
      <c r="N2579" t="s">
        <v>89</v>
      </c>
      <c r="O2579" t="s">
        <v>24</v>
      </c>
    </row>
    <row r="2580" spans="1:15" x14ac:dyDescent="0.35">
      <c r="A2580" t="s">
        <v>7533</v>
      </c>
      <c r="B2580">
        <v>22</v>
      </c>
      <c r="C2580" t="s">
        <v>26</v>
      </c>
      <c r="D2580" t="s">
        <v>120</v>
      </c>
      <c r="E2580" t="s">
        <v>18</v>
      </c>
      <c r="F2580" s="1">
        <v>43519</v>
      </c>
      <c r="G2580" t="s">
        <v>7534</v>
      </c>
      <c r="H2580" t="s">
        <v>7535</v>
      </c>
      <c r="I2580" t="s">
        <v>64</v>
      </c>
      <c r="J2580">
        <v>20269.077679999999</v>
      </c>
      <c r="K2580">
        <v>177</v>
      </c>
      <c r="L2580" t="s">
        <v>40</v>
      </c>
      <c r="M2580" s="1">
        <v>43529</v>
      </c>
      <c r="N2580" t="s">
        <v>89</v>
      </c>
      <c r="O2580" t="s">
        <v>24</v>
      </c>
    </row>
    <row r="2581" spans="1:15" x14ac:dyDescent="0.35">
      <c r="A2581" t="s">
        <v>7536</v>
      </c>
      <c r="B2581">
        <v>39</v>
      </c>
      <c r="C2581" t="s">
        <v>26</v>
      </c>
      <c r="D2581" t="s">
        <v>237</v>
      </c>
      <c r="E2581" t="s">
        <v>57</v>
      </c>
      <c r="F2581" s="1">
        <v>43503</v>
      </c>
      <c r="G2581" t="s">
        <v>7537</v>
      </c>
      <c r="H2581" t="s">
        <v>7538</v>
      </c>
      <c r="I2581" t="s">
        <v>21</v>
      </c>
      <c r="J2581">
        <v>16058.37262</v>
      </c>
      <c r="K2581">
        <v>272</v>
      </c>
      <c r="L2581" t="s">
        <v>44</v>
      </c>
      <c r="M2581" s="1">
        <v>43527</v>
      </c>
      <c r="N2581" t="s">
        <v>23</v>
      </c>
      <c r="O2581" t="s">
        <v>34</v>
      </c>
    </row>
    <row r="2582" spans="1:15" x14ac:dyDescent="0.35">
      <c r="A2582" t="s">
        <v>7539</v>
      </c>
      <c r="B2582">
        <v>34</v>
      </c>
      <c r="C2582" t="s">
        <v>26</v>
      </c>
      <c r="D2582" t="s">
        <v>66</v>
      </c>
      <c r="E2582" t="s">
        <v>28</v>
      </c>
      <c r="F2582" s="1">
        <v>44887</v>
      </c>
      <c r="G2582" t="s">
        <v>7540</v>
      </c>
      <c r="H2582" t="s">
        <v>3276</v>
      </c>
      <c r="I2582" t="s">
        <v>64</v>
      </c>
      <c r="J2582">
        <v>39755.323859999997</v>
      </c>
      <c r="K2582">
        <v>479</v>
      </c>
      <c r="L2582" t="s">
        <v>44</v>
      </c>
      <c r="M2582" s="1">
        <v>44907</v>
      </c>
      <c r="N2582" t="s">
        <v>23</v>
      </c>
      <c r="O2582" t="s">
        <v>34</v>
      </c>
    </row>
    <row r="2583" spans="1:15" x14ac:dyDescent="0.35">
      <c r="A2583" t="s">
        <v>7541</v>
      </c>
      <c r="B2583">
        <v>57</v>
      </c>
      <c r="C2583" t="s">
        <v>16</v>
      </c>
      <c r="D2583" t="s">
        <v>94</v>
      </c>
      <c r="E2583" t="s">
        <v>18</v>
      </c>
      <c r="F2583" s="1">
        <v>43844</v>
      </c>
      <c r="G2583" t="s">
        <v>7542</v>
      </c>
      <c r="H2583" t="s">
        <v>7543</v>
      </c>
      <c r="I2583" t="s">
        <v>55</v>
      </c>
      <c r="J2583">
        <v>41113.716050000003</v>
      </c>
      <c r="K2583">
        <v>170</v>
      </c>
      <c r="L2583" t="s">
        <v>44</v>
      </c>
      <c r="M2583" s="1">
        <v>43867</v>
      </c>
      <c r="N2583" t="s">
        <v>33</v>
      </c>
      <c r="O2583" t="s">
        <v>24</v>
      </c>
    </row>
    <row r="2584" spans="1:15" x14ac:dyDescent="0.35">
      <c r="A2584" t="s">
        <v>7544</v>
      </c>
      <c r="B2584">
        <v>43</v>
      </c>
      <c r="C2584" t="s">
        <v>26</v>
      </c>
      <c r="D2584" t="s">
        <v>120</v>
      </c>
      <c r="E2584" t="s">
        <v>57</v>
      </c>
      <c r="F2584" s="1">
        <v>43924</v>
      </c>
      <c r="G2584" t="s">
        <v>7545</v>
      </c>
      <c r="H2584" t="s">
        <v>7546</v>
      </c>
      <c r="I2584" t="s">
        <v>21</v>
      </c>
      <c r="J2584">
        <v>32112.243190000001</v>
      </c>
      <c r="K2584">
        <v>266</v>
      </c>
      <c r="L2584" t="s">
        <v>44</v>
      </c>
      <c r="M2584" s="1">
        <v>43936</v>
      </c>
      <c r="N2584" t="s">
        <v>51</v>
      </c>
      <c r="O2584" t="s">
        <v>46</v>
      </c>
    </row>
    <row r="2585" spans="1:15" x14ac:dyDescent="0.35">
      <c r="A2585" t="s">
        <v>7547</v>
      </c>
      <c r="B2585">
        <v>66</v>
      </c>
      <c r="C2585" t="s">
        <v>16</v>
      </c>
      <c r="D2585" t="s">
        <v>66</v>
      </c>
      <c r="E2585" t="s">
        <v>57</v>
      </c>
      <c r="F2585" s="1">
        <v>44750</v>
      </c>
      <c r="G2585" t="s">
        <v>7548</v>
      </c>
      <c r="H2585" t="s">
        <v>7549</v>
      </c>
      <c r="I2585" t="s">
        <v>31</v>
      </c>
      <c r="J2585">
        <v>12742.35684</v>
      </c>
      <c r="K2585">
        <v>342</v>
      </c>
      <c r="L2585" t="s">
        <v>40</v>
      </c>
      <c r="M2585" s="1">
        <v>44767</v>
      </c>
      <c r="N2585" t="s">
        <v>33</v>
      </c>
      <c r="O2585" t="s">
        <v>46</v>
      </c>
    </row>
    <row r="2586" spans="1:15" x14ac:dyDescent="0.35">
      <c r="A2586" t="s">
        <v>7550</v>
      </c>
      <c r="B2586">
        <v>27</v>
      </c>
      <c r="C2586" t="s">
        <v>16</v>
      </c>
      <c r="D2586" t="s">
        <v>237</v>
      </c>
      <c r="E2586" t="s">
        <v>28</v>
      </c>
      <c r="F2586" s="1">
        <v>43936</v>
      </c>
      <c r="G2586" t="s">
        <v>7551</v>
      </c>
      <c r="H2586" t="s">
        <v>7552</v>
      </c>
      <c r="I2586" t="s">
        <v>31</v>
      </c>
      <c r="J2586">
        <v>2478.1077070000001</v>
      </c>
      <c r="K2586">
        <v>371</v>
      </c>
      <c r="L2586" t="s">
        <v>44</v>
      </c>
      <c r="M2586" s="1">
        <v>43959</v>
      </c>
      <c r="N2586" t="s">
        <v>51</v>
      </c>
      <c r="O2586" t="s">
        <v>46</v>
      </c>
    </row>
    <row r="2587" spans="1:15" x14ac:dyDescent="0.35">
      <c r="A2587" t="s">
        <v>7553</v>
      </c>
      <c r="B2587">
        <v>59</v>
      </c>
      <c r="C2587" t="s">
        <v>26</v>
      </c>
      <c r="D2587" t="s">
        <v>94</v>
      </c>
      <c r="E2587" t="s">
        <v>57</v>
      </c>
      <c r="F2587" s="1">
        <v>44275</v>
      </c>
      <c r="G2587" t="s">
        <v>7554</v>
      </c>
      <c r="H2587" t="s">
        <v>7555</v>
      </c>
      <c r="I2587" t="s">
        <v>21</v>
      </c>
      <c r="J2587">
        <v>21203.302469999999</v>
      </c>
      <c r="K2587">
        <v>256</v>
      </c>
      <c r="L2587" t="s">
        <v>40</v>
      </c>
      <c r="M2587" s="1">
        <v>44293</v>
      </c>
      <c r="N2587" t="s">
        <v>23</v>
      </c>
      <c r="O2587" t="s">
        <v>24</v>
      </c>
    </row>
    <row r="2588" spans="1:15" x14ac:dyDescent="0.35">
      <c r="A2588" t="s">
        <v>7556</v>
      </c>
      <c r="B2588">
        <v>27</v>
      </c>
      <c r="C2588" t="s">
        <v>16</v>
      </c>
      <c r="D2588" t="s">
        <v>94</v>
      </c>
      <c r="E2588" t="s">
        <v>57</v>
      </c>
      <c r="F2588" s="1">
        <v>43822</v>
      </c>
      <c r="G2588" t="s">
        <v>7557</v>
      </c>
      <c r="H2588" t="s">
        <v>7558</v>
      </c>
      <c r="I2588" t="s">
        <v>55</v>
      </c>
      <c r="J2588">
        <v>8867.9717959999998</v>
      </c>
      <c r="K2588">
        <v>452</v>
      </c>
      <c r="L2588" t="s">
        <v>40</v>
      </c>
      <c r="M2588" s="1">
        <v>43825</v>
      </c>
      <c r="N2588" t="s">
        <v>33</v>
      </c>
      <c r="O2588" t="s">
        <v>24</v>
      </c>
    </row>
    <row r="2589" spans="1:15" x14ac:dyDescent="0.35">
      <c r="A2589" t="s">
        <v>7559</v>
      </c>
      <c r="B2589">
        <v>65</v>
      </c>
      <c r="C2589" t="s">
        <v>16</v>
      </c>
      <c r="D2589" t="s">
        <v>52</v>
      </c>
      <c r="E2589" t="s">
        <v>48</v>
      </c>
      <c r="F2589" s="1">
        <v>44688</v>
      </c>
      <c r="G2589" t="s">
        <v>5578</v>
      </c>
      <c r="H2589" t="s">
        <v>3237</v>
      </c>
      <c r="I2589" t="s">
        <v>21</v>
      </c>
      <c r="J2589">
        <v>8215.944641</v>
      </c>
      <c r="K2589">
        <v>369</v>
      </c>
      <c r="L2589" t="s">
        <v>22</v>
      </c>
      <c r="M2589" s="1">
        <v>44700</v>
      </c>
      <c r="N2589" t="s">
        <v>51</v>
      </c>
      <c r="O2589" t="s">
        <v>46</v>
      </c>
    </row>
    <row r="2590" spans="1:15" x14ac:dyDescent="0.35">
      <c r="A2590" t="s">
        <v>7560</v>
      </c>
      <c r="B2590">
        <v>59</v>
      </c>
      <c r="C2590" t="s">
        <v>26</v>
      </c>
      <c r="D2590" t="s">
        <v>120</v>
      </c>
      <c r="E2590" t="s">
        <v>57</v>
      </c>
      <c r="F2590" s="1">
        <v>43555</v>
      </c>
      <c r="G2590" t="s">
        <v>7561</v>
      </c>
      <c r="H2590" t="s">
        <v>7562</v>
      </c>
      <c r="I2590" t="s">
        <v>21</v>
      </c>
      <c r="J2590">
        <v>3814.3692489999999</v>
      </c>
      <c r="K2590">
        <v>149</v>
      </c>
      <c r="L2590" t="s">
        <v>44</v>
      </c>
      <c r="M2590" s="1">
        <v>43561</v>
      </c>
      <c r="N2590" t="s">
        <v>89</v>
      </c>
      <c r="O2590" t="s">
        <v>24</v>
      </c>
    </row>
    <row r="2591" spans="1:15" x14ac:dyDescent="0.35">
      <c r="A2591" t="s">
        <v>7279</v>
      </c>
      <c r="B2591">
        <v>39</v>
      </c>
      <c r="C2591" t="s">
        <v>26</v>
      </c>
      <c r="D2591" t="s">
        <v>120</v>
      </c>
      <c r="E2591" t="s">
        <v>57</v>
      </c>
      <c r="F2591" s="1">
        <v>44817</v>
      </c>
      <c r="G2591" t="s">
        <v>7563</v>
      </c>
      <c r="H2591" t="s">
        <v>7564</v>
      </c>
      <c r="I2591" t="s">
        <v>60</v>
      </c>
      <c r="J2591">
        <v>16644.052250000001</v>
      </c>
      <c r="K2591">
        <v>376</v>
      </c>
      <c r="L2591" t="s">
        <v>44</v>
      </c>
      <c r="M2591" s="1">
        <v>44820</v>
      </c>
      <c r="N2591" t="s">
        <v>23</v>
      </c>
      <c r="O2591" t="s">
        <v>24</v>
      </c>
    </row>
    <row r="2592" spans="1:15" x14ac:dyDescent="0.35">
      <c r="A2592" t="s">
        <v>7565</v>
      </c>
      <c r="B2592">
        <v>44</v>
      </c>
      <c r="C2592" t="s">
        <v>26</v>
      </c>
      <c r="D2592" t="s">
        <v>120</v>
      </c>
      <c r="E2592" t="s">
        <v>48</v>
      </c>
      <c r="F2592" s="1">
        <v>43937</v>
      </c>
      <c r="G2592" t="s">
        <v>7566</v>
      </c>
      <c r="H2592" t="s">
        <v>7567</v>
      </c>
      <c r="I2592" t="s">
        <v>21</v>
      </c>
      <c r="J2592">
        <v>4164.5069000000003</v>
      </c>
      <c r="K2592">
        <v>209</v>
      </c>
      <c r="L2592" t="s">
        <v>40</v>
      </c>
      <c r="M2592" s="1">
        <v>43965</v>
      </c>
      <c r="N2592" t="s">
        <v>45</v>
      </c>
      <c r="O2592" t="s">
        <v>34</v>
      </c>
    </row>
    <row r="2593" spans="1:15" x14ac:dyDescent="0.35">
      <c r="A2593" t="s">
        <v>7568</v>
      </c>
      <c r="B2593">
        <v>78</v>
      </c>
      <c r="C2593" t="s">
        <v>26</v>
      </c>
      <c r="D2593" t="s">
        <v>66</v>
      </c>
      <c r="E2593" t="s">
        <v>48</v>
      </c>
      <c r="F2593" s="1">
        <v>44780</v>
      </c>
      <c r="G2593" t="s">
        <v>7569</v>
      </c>
      <c r="H2593" t="s">
        <v>7570</v>
      </c>
      <c r="I2593" t="s">
        <v>60</v>
      </c>
      <c r="J2593">
        <v>19724.955559999999</v>
      </c>
      <c r="K2593">
        <v>366</v>
      </c>
      <c r="L2593" t="s">
        <v>44</v>
      </c>
      <c r="M2593" s="1">
        <v>44808</v>
      </c>
      <c r="N2593" t="s">
        <v>45</v>
      </c>
      <c r="O2593" t="s">
        <v>34</v>
      </c>
    </row>
    <row r="2594" spans="1:15" x14ac:dyDescent="0.35">
      <c r="A2594" t="s">
        <v>7571</v>
      </c>
      <c r="B2594">
        <v>58</v>
      </c>
      <c r="C2594" t="s">
        <v>16</v>
      </c>
      <c r="D2594" t="s">
        <v>17</v>
      </c>
      <c r="E2594" t="s">
        <v>48</v>
      </c>
      <c r="F2594" s="1">
        <v>44227</v>
      </c>
      <c r="G2594" t="s">
        <v>7572</v>
      </c>
      <c r="H2594" t="s">
        <v>7573</v>
      </c>
      <c r="I2594" t="s">
        <v>31</v>
      </c>
      <c r="J2594">
        <v>4099.2191730000004</v>
      </c>
      <c r="K2594">
        <v>166</v>
      </c>
      <c r="L2594" t="s">
        <v>40</v>
      </c>
      <c r="M2594" s="1">
        <v>44254</v>
      </c>
      <c r="N2594" t="s">
        <v>51</v>
      </c>
      <c r="O2594" t="s">
        <v>24</v>
      </c>
    </row>
    <row r="2595" spans="1:15" x14ac:dyDescent="0.35">
      <c r="A2595" t="s">
        <v>7574</v>
      </c>
      <c r="B2595">
        <v>78</v>
      </c>
      <c r="C2595" t="s">
        <v>26</v>
      </c>
      <c r="D2595" t="s">
        <v>52</v>
      </c>
      <c r="E2595" t="s">
        <v>48</v>
      </c>
      <c r="F2595" s="1">
        <v>44346</v>
      </c>
      <c r="G2595" t="s">
        <v>7575</v>
      </c>
      <c r="H2595" t="s">
        <v>7576</v>
      </c>
      <c r="I2595" t="s">
        <v>64</v>
      </c>
      <c r="J2595">
        <v>12642.064979999999</v>
      </c>
      <c r="K2595">
        <v>324</v>
      </c>
      <c r="L2595" t="s">
        <v>22</v>
      </c>
      <c r="M2595" s="1">
        <v>44348</v>
      </c>
      <c r="N2595" t="s">
        <v>51</v>
      </c>
      <c r="O2595" t="s">
        <v>46</v>
      </c>
    </row>
    <row r="2596" spans="1:15" x14ac:dyDescent="0.35">
      <c r="A2596" t="s">
        <v>7577</v>
      </c>
      <c r="B2596">
        <v>28</v>
      </c>
      <c r="C2596" t="s">
        <v>16</v>
      </c>
      <c r="D2596" t="s">
        <v>94</v>
      </c>
      <c r="E2596" t="s">
        <v>73</v>
      </c>
      <c r="F2596" s="1">
        <v>43569</v>
      </c>
      <c r="G2596" t="s">
        <v>2145</v>
      </c>
      <c r="H2596" t="s">
        <v>7578</v>
      </c>
      <c r="I2596" t="s">
        <v>55</v>
      </c>
      <c r="J2596">
        <v>32515.329720000002</v>
      </c>
      <c r="K2596">
        <v>314</v>
      </c>
      <c r="L2596" t="s">
        <v>40</v>
      </c>
      <c r="M2596" s="1">
        <v>43598</v>
      </c>
      <c r="N2596" t="s">
        <v>89</v>
      </c>
      <c r="O2596" t="s">
        <v>24</v>
      </c>
    </row>
    <row r="2597" spans="1:15" x14ac:dyDescent="0.35">
      <c r="A2597" t="s">
        <v>7579</v>
      </c>
      <c r="B2597">
        <v>19</v>
      </c>
      <c r="C2597" t="s">
        <v>26</v>
      </c>
      <c r="D2597" t="s">
        <v>237</v>
      </c>
      <c r="E2597" t="s">
        <v>57</v>
      </c>
      <c r="F2597" s="1">
        <v>45026</v>
      </c>
      <c r="G2597" t="s">
        <v>7580</v>
      </c>
      <c r="H2597" t="s">
        <v>7581</v>
      </c>
      <c r="I2597" t="s">
        <v>31</v>
      </c>
      <c r="J2597">
        <v>12883.18931</v>
      </c>
      <c r="K2597">
        <v>175</v>
      </c>
      <c r="L2597" t="s">
        <v>44</v>
      </c>
      <c r="M2597" s="1">
        <v>45029</v>
      </c>
      <c r="N2597" t="s">
        <v>89</v>
      </c>
      <c r="O2597" t="s">
        <v>24</v>
      </c>
    </row>
    <row r="2598" spans="1:15" x14ac:dyDescent="0.35">
      <c r="A2598" t="s">
        <v>7582</v>
      </c>
      <c r="B2598">
        <v>53</v>
      </c>
      <c r="C2598" t="s">
        <v>16</v>
      </c>
      <c r="D2598" t="s">
        <v>94</v>
      </c>
      <c r="E2598" t="s">
        <v>48</v>
      </c>
      <c r="F2598" s="1">
        <v>43481</v>
      </c>
      <c r="G2598" t="s">
        <v>7583</v>
      </c>
      <c r="H2598" t="s">
        <v>7584</v>
      </c>
      <c r="I2598" t="s">
        <v>31</v>
      </c>
      <c r="J2598">
        <v>22199.083849999999</v>
      </c>
      <c r="K2598">
        <v>174</v>
      </c>
      <c r="L2598" t="s">
        <v>22</v>
      </c>
      <c r="M2598" s="1">
        <v>43481</v>
      </c>
      <c r="N2598" t="s">
        <v>23</v>
      </c>
      <c r="O2598" t="s">
        <v>34</v>
      </c>
    </row>
    <row r="2599" spans="1:15" x14ac:dyDescent="0.35">
      <c r="A2599" t="s">
        <v>7585</v>
      </c>
      <c r="B2599">
        <v>66</v>
      </c>
      <c r="C2599" t="s">
        <v>16</v>
      </c>
      <c r="D2599" t="s">
        <v>36</v>
      </c>
      <c r="E2599" t="s">
        <v>18</v>
      </c>
      <c r="F2599" s="1">
        <v>44238</v>
      </c>
      <c r="G2599" t="s">
        <v>7586</v>
      </c>
      <c r="H2599" t="s">
        <v>1009</v>
      </c>
      <c r="I2599" t="s">
        <v>31</v>
      </c>
      <c r="J2599">
        <v>1890.327329</v>
      </c>
      <c r="K2599">
        <v>393</v>
      </c>
      <c r="L2599" t="s">
        <v>44</v>
      </c>
      <c r="M2599" s="1">
        <v>44239</v>
      </c>
      <c r="N2599" t="s">
        <v>51</v>
      </c>
      <c r="O2599" t="s">
        <v>46</v>
      </c>
    </row>
    <row r="2600" spans="1:15" x14ac:dyDescent="0.35">
      <c r="A2600" t="s">
        <v>7587</v>
      </c>
      <c r="B2600">
        <v>33</v>
      </c>
      <c r="C2600" t="s">
        <v>26</v>
      </c>
      <c r="D2600" t="s">
        <v>52</v>
      </c>
      <c r="E2600" t="s">
        <v>48</v>
      </c>
      <c r="F2600" s="1">
        <v>43630</v>
      </c>
      <c r="G2600" t="s">
        <v>7588</v>
      </c>
      <c r="H2600" t="s">
        <v>7589</v>
      </c>
      <c r="I2600" t="s">
        <v>31</v>
      </c>
      <c r="J2600">
        <v>1283.216068</v>
      </c>
      <c r="K2600">
        <v>450</v>
      </c>
      <c r="L2600" t="s">
        <v>44</v>
      </c>
      <c r="M2600" s="1">
        <v>43647</v>
      </c>
      <c r="N2600" t="s">
        <v>45</v>
      </c>
      <c r="O2600" t="s">
        <v>24</v>
      </c>
    </row>
    <row r="2601" spans="1:15" x14ac:dyDescent="0.35">
      <c r="A2601" t="s">
        <v>7590</v>
      </c>
      <c r="B2601">
        <v>28</v>
      </c>
      <c r="C2601" t="s">
        <v>16</v>
      </c>
      <c r="D2601" t="s">
        <v>27</v>
      </c>
      <c r="E2601" t="s">
        <v>48</v>
      </c>
      <c r="F2601" s="1">
        <v>43487</v>
      </c>
      <c r="G2601" t="s">
        <v>1703</v>
      </c>
      <c r="H2601" t="s">
        <v>7591</v>
      </c>
      <c r="I2601" t="s">
        <v>55</v>
      </c>
      <c r="J2601">
        <v>15340.209860000001</v>
      </c>
      <c r="K2601">
        <v>449</v>
      </c>
      <c r="L2601" t="s">
        <v>22</v>
      </c>
      <c r="M2601" s="1">
        <v>43509</v>
      </c>
      <c r="N2601" t="s">
        <v>45</v>
      </c>
      <c r="O2601" t="s">
        <v>24</v>
      </c>
    </row>
    <row r="2602" spans="1:15" x14ac:dyDescent="0.35">
      <c r="A2602" t="s">
        <v>4323</v>
      </c>
      <c r="B2602">
        <v>51</v>
      </c>
      <c r="C2602" t="s">
        <v>16</v>
      </c>
      <c r="D2602" t="s">
        <v>27</v>
      </c>
      <c r="E2602" t="s">
        <v>48</v>
      </c>
      <c r="F2602" s="1">
        <v>44529</v>
      </c>
      <c r="G2602" t="s">
        <v>7592</v>
      </c>
      <c r="H2602" t="s">
        <v>7593</v>
      </c>
      <c r="I2602" t="s">
        <v>60</v>
      </c>
      <c r="J2602">
        <v>7911.5925960000004</v>
      </c>
      <c r="K2602">
        <v>473</v>
      </c>
      <c r="L2602" t="s">
        <v>22</v>
      </c>
      <c r="M2602" s="1">
        <v>44529</v>
      </c>
      <c r="N2602" t="s">
        <v>45</v>
      </c>
      <c r="O2602" t="s">
        <v>46</v>
      </c>
    </row>
    <row r="2603" spans="1:15" x14ac:dyDescent="0.35">
      <c r="A2603" t="s">
        <v>7594</v>
      </c>
      <c r="B2603">
        <v>75</v>
      </c>
      <c r="C2603" t="s">
        <v>26</v>
      </c>
      <c r="D2603" t="s">
        <v>237</v>
      </c>
      <c r="E2603" t="s">
        <v>28</v>
      </c>
      <c r="F2603" s="1">
        <v>44164</v>
      </c>
      <c r="G2603" t="s">
        <v>1149</v>
      </c>
      <c r="H2603" t="s">
        <v>4011</v>
      </c>
      <c r="I2603" t="s">
        <v>55</v>
      </c>
      <c r="J2603">
        <v>41288.186159999997</v>
      </c>
      <c r="K2603">
        <v>205</v>
      </c>
      <c r="L2603" t="s">
        <v>40</v>
      </c>
      <c r="M2603" s="1">
        <v>44183</v>
      </c>
      <c r="N2603" t="s">
        <v>45</v>
      </c>
      <c r="O2603" t="s">
        <v>46</v>
      </c>
    </row>
    <row r="2604" spans="1:15" x14ac:dyDescent="0.35">
      <c r="A2604" t="s">
        <v>7595</v>
      </c>
      <c r="B2604">
        <v>57</v>
      </c>
      <c r="C2604" t="s">
        <v>16</v>
      </c>
      <c r="D2604" t="s">
        <v>27</v>
      </c>
      <c r="E2604" t="s">
        <v>37</v>
      </c>
      <c r="F2604" s="1">
        <v>45186</v>
      </c>
      <c r="G2604" t="s">
        <v>7596</v>
      </c>
      <c r="H2604" t="s">
        <v>7597</v>
      </c>
      <c r="I2604" t="s">
        <v>60</v>
      </c>
      <c r="J2604">
        <v>14855.13978</v>
      </c>
      <c r="K2604">
        <v>438</v>
      </c>
      <c r="L2604" t="s">
        <v>22</v>
      </c>
      <c r="M2604" s="1">
        <v>45188</v>
      </c>
      <c r="N2604" t="s">
        <v>45</v>
      </c>
      <c r="O2604" t="s">
        <v>34</v>
      </c>
    </row>
    <row r="2605" spans="1:15" x14ac:dyDescent="0.35">
      <c r="A2605" t="s">
        <v>285</v>
      </c>
      <c r="B2605">
        <v>66</v>
      </c>
      <c r="C2605" t="s">
        <v>26</v>
      </c>
      <c r="D2605" t="s">
        <v>27</v>
      </c>
      <c r="E2605" t="s">
        <v>73</v>
      </c>
      <c r="F2605" s="1">
        <v>44474</v>
      </c>
      <c r="G2605" t="s">
        <v>7598</v>
      </c>
      <c r="H2605" t="s">
        <v>7599</v>
      </c>
      <c r="I2605" t="s">
        <v>64</v>
      </c>
      <c r="J2605">
        <v>29172.42914</v>
      </c>
      <c r="K2605">
        <v>422</v>
      </c>
      <c r="L2605" t="s">
        <v>44</v>
      </c>
      <c r="M2605" s="1">
        <v>44489</v>
      </c>
      <c r="N2605" t="s">
        <v>33</v>
      </c>
      <c r="O2605" t="s">
        <v>46</v>
      </c>
    </row>
    <row r="2606" spans="1:15" x14ac:dyDescent="0.35">
      <c r="A2606" t="s">
        <v>7600</v>
      </c>
      <c r="B2606">
        <v>72</v>
      </c>
      <c r="C2606" t="s">
        <v>16</v>
      </c>
      <c r="D2606" t="s">
        <v>52</v>
      </c>
      <c r="E2606" t="s">
        <v>28</v>
      </c>
      <c r="F2606" s="1">
        <v>43810</v>
      </c>
      <c r="G2606" t="s">
        <v>7601</v>
      </c>
      <c r="H2606" t="s">
        <v>7602</v>
      </c>
      <c r="I2606" t="s">
        <v>55</v>
      </c>
      <c r="J2606">
        <v>42081.999490000002</v>
      </c>
      <c r="K2606">
        <v>338</v>
      </c>
      <c r="L2606" t="s">
        <v>44</v>
      </c>
      <c r="M2606" s="1">
        <v>43829</v>
      </c>
      <c r="N2606" t="s">
        <v>51</v>
      </c>
      <c r="O2606" t="s">
        <v>46</v>
      </c>
    </row>
    <row r="2607" spans="1:15" x14ac:dyDescent="0.35">
      <c r="A2607" t="s">
        <v>7603</v>
      </c>
      <c r="B2607">
        <v>25</v>
      </c>
      <c r="C2607" t="s">
        <v>26</v>
      </c>
      <c r="D2607" t="s">
        <v>120</v>
      </c>
      <c r="E2607" t="s">
        <v>37</v>
      </c>
      <c r="F2607" s="1">
        <v>44195</v>
      </c>
      <c r="G2607" t="s">
        <v>7604</v>
      </c>
      <c r="H2607" t="s">
        <v>7605</v>
      </c>
      <c r="I2607" t="s">
        <v>64</v>
      </c>
      <c r="J2607">
        <v>7869.8838009999999</v>
      </c>
      <c r="K2607">
        <v>447</v>
      </c>
      <c r="L2607" t="s">
        <v>22</v>
      </c>
      <c r="M2607" s="1">
        <v>44204</v>
      </c>
      <c r="N2607" t="s">
        <v>23</v>
      </c>
      <c r="O2607" t="s">
        <v>24</v>
      </c>
    </row>
    <row r="2608" spans="1:15" x14ac:dyDescent="0.35">
      <c r="A2608" t="s">
        <v>7606</v>
      </c>
      <c r="B2608">
        <v>20</v>
      </c>
      <c r="C2608" t="s">
        <v>16</v>
      </c>
      <c r="D2608" t="s">
        <v>27</v>
      </c>
      <c r="E2608" t="s">
        <v>48</v>
      </c>
      <c r="F2608" s="1">
        <v>44419</v>
      </c>
      <c r="G2608" t="s">
        <v>7607</v>
      </c>
      <c r="H2608" t="s">
        <v>7608</v>
      </c>
      <c r="I2608" t="s">
        <v>55</v>
      </c>
      <c r="J2608">
        <v>17102.528839999999</v>
      </c>
      <c r="K2608">
        <v>253</v>
      </c>
      <c r="L2608" t="s">
        <v>22</v>
      </c>
      <c r="M2608" s="1">
        <v>44422</v>
      </c>
      <c r="N2608" t="s">
        <v>51</v>
      </c>
      <c r="O2608" t="s">
        <v>46</v>
      </c>
    </row>
    <row r="2609" spans="1:15" x14ac:dyDescent="0.35">
      <c r="A2609" t="s">
        <v>7609</v>
      </c>
      <c r="B2609">
        <v>73</v>
      </c>
      <c r="C2609" t="s">
        <v>26</v>
      </c>
      <c r="D2609" t="s">
        <v>237</v>
      </c>
      <c r="E2609" t="s">
        <v>57</v>
      </c>
      <c r="F2609" s="1">
        <v>44964</v>
      </c>
      <c r="G2609" t="s">
        <v>7610</v>
      </c>
      <c r="H2609" t="s">
        <v>844</v>
      </c>
      <c r="I2609" t="s">
        <v>31</v>
      </c>
      <c r="J2609">
        <v>18309.34938</v>
      </c>
      <c r="K2609">
        <v>118</v>
      </c>
      <c r="L2609" t="s">
        <v>44</v>
      </c>
      <c r="M2609" s="1">
        <v>44994</v>
      </c>
      <c r="N2609" t="s">
        <v>33</v>
      </c>
      <c r="O2609" t="s">
        <v>24</v>
      </c>
    </row>
    <row r="2610" spans="1:15" x14ac:dyDescent="0.35">
      <c r="A2610" t="s">
        <v>7611</v>
      </c>
      <c r="B2610">
        <v>75</v>
      </c>
      <c r="C2610" t="s">
        <v>26</v>
      </c>
      <c r="D2610" t="s">
        <v>52</v>
      </c>
      <c r="E2610" t="s">
        <v>18</v>
      </c>
      <c r="F2610" s="1">
        <v>44362</v>
      </c>
      <c r="G2610" t="s">
        <v>7612</v>
      </c>
      <c r="H2610" t="s">
        <v>7613</v>
      </c>
      <c r="I2610" t="s">
        <v>55</v>
      </c>
      <c r="J2610">
        <v>49904.827790000003</v>
      </c>
      <c r="K2610">
        <v>159</v>
      </c>
      <c r="L2610" t="s">
        <v>40</v>
      </c>
      <c r="M2610" s="1">
        <v>44374</v>
      </c>
      <c r="N2610" t="s">
        <v>45</v>
      </c>
      <c r="O2610" t="s">
        <v>34</v>
      </c>
    </row>
    <row r="2611" spans="1:15" x14ac:dyDescent="0.35">
      <c r="A2611" t="s">
        <v>7614</v>
      </c>
      <c r="B2611">
        <v>57</v>
      </c>
      <c r="C2611" t="s">
        <v>26</v>
      </c>
      <c r="D2611" t="s">
        <v>17</v>
      </c>
      <c r="E2611" t="s">
        <v>48</v>
      </c>
      <c r="F2611" s="1">
        <v>43941</v>
      </c>
      <c r="G2611" t="s">
        <v>7615</v>
      </c>
      <c r="H2611" t="s">
        <v>7616</v>
      </c>
      <c r="I2611" t="s">
        <v>60</v>
      </c>
      <c r="J2611">
        <v>31760.102610000002</v>
      </c>
      <c r="K2611">
        <v>139</v>
      </c>
      <c r="L2611" t="s">
        <v>22</v>
      </c>
      <c r="M2611" s="1">
        <v>43957</v>
      </c>
      <c r="N2611" t="s">
        <v>51</v>
      </c>
      <c r="O2611" t="s">
        <v>24</v>
      </c>
    </row>
    <row r="2612" spans="1:15" x14ac:dyDescent="0.35">
      <c r="A2612" t="s">
        <v>7617</v>
      </c>
      <c r="B2612">
        <v>66</v>
      </c>
      <c r="C2612" t="s">
        <v>16</v>
      </c>
      <c r="D2612" t="s">
        <v>52</v>
      </c>
      <c r="E2612" t="s">
        <v>37</v>
      </c>
      <c r="F2612" s="1">
        <v>43907</v>
      </c>
      <c r="G2612" t="s">
        <v>7618</v>
      </c>
      <c r="H2612" t="s">
        <v>7619</v>
      </c>
      <c r="I2612" t="s">
        <v>21</v>
      </c>
      <c r="J2612">
        <v>10746.963470000001</v>
      </c>
      <c r="K2612">
        <v>461</v>
      </c>
      <c r="L2612" t="s">
        <v>40</v>
      </c>
      <c r="M2612" s="1">
        <v>43917</v>
      </c>
      <c r="N2612" t="s">
        <v>89</v>
      </c>
      <c r="O2612" t="s">
        <v>46</v>
      </c>
    </row>
    <row r="2613" spans="1:15" x14ac:dyDescent="0.35">
      <c r="A2613" t="s">
        <v>7620</v>
      </c>
      <c r="B2613">
        <v>73</v>
      </c>
      <c r="C2613" t="s">
        <v>16</v>
      </c>
      <c r="D2613" t="s">
        <v>94</v>
      </c>
      <c r="E2613" t="s">
        <v>37</v>
      </c>
      <c r="F2613" s="1">
        <v>43621</v>
      </c>
      <c r="G2613" t="s">
        <v>7621</v>
      </c>
      <c r="H2613" t="s">
        <v>7622</v>
      </c>
      <c r="I2613" t="s">
        <v>31</v>
      </c>
      <c r="J2613">
        <v>15533.661400000001</v>
      </c>
      <c r="K2613">
        <v>256</v>
      </c>
      <c r="L2613" t="s">
        <v>22</v>
      </c>
      <c r="M2613" s="1">
        <v>43634</v>
      </c>
      <c r="N2613" t="s">
        <v>89</v>
      </c>
      <c r="O2613" t="s">
        <v>46</v>
      </c>
    </row>
    <row r="2614" spans="1:15" x14ac:dyDescent="0.35">
      <c r="A2614" t="s">
        <v>7623</v>
      </c>
      <c r="B2614">
        <v>73</v>
      </c>
      <c r="C2614" t="s">
        <v>16</v>
      </c>
      <c r="D2614" t="s">
        <v>36</v>
      </c>
      <c r="E2614" t="s">
        <v>37</v>
      </c>
      <c r="F2614" s="1">
        <v>43958</v>
      </c>
      <c r="G2614" t="s">
        <v>7624</v>
      </c>
      <c r="H2614" t="s">
        <v>7625</v>
      </c>
      <c r="I2614" t="s">
        <v>21</v>
      </c>
      <c r="J2614">
        <v>15715.688980000001</v>
      </c>
      <c r="K2614">
        <v>229</v>
      </c>
      <c r="L2614" t="s">
        <v>22</v>
      </c>
      <c r="M2614" s="1">
        <v>43958</v>
      </c>
      <c r="N2614" t="s">
        <v>33</v>
      </c>
      <c r="O2614" t="s">
        <v>24</v>
      </c>
    </row>
    <row r="2615" spans="1:15" x14ac:dyDescent="0.35">
      <c r="A2615" t="s">
        <v>7626</v>
      </c>
      <c r="B2615">
        <v>59</v>
      </c>
      <c r="C2615" t="s">
        <v>26</v>
      </c>
      <c r="D2615" t="s">
        <v>120</v>
      </c>
      <c r="E2615" t="s">
        <v>28</v>
      </c>
      <c r="F2615" s="1">
        <v>44676</v>
      </c>
      <c r="G2615" t="s">
        <v>7627</v>
      </c>
      <c r="H2615" t="s">
        <v>7628</v>
      </c>
      <c r="I2615" t="s">
        <v>55</v>
      </c>
      <c r="J2615">
        <v>19017.347229999999</v>
      </c>
      <c r="K2615">
        <v>192</v>
      </c>
      <c r="L2615" t="s">
        <v>44</v>
      </c>
      <c r="M2615" s="1">
        <v>44694</v>
      </c>
      <c r="N2615" t="s">
        <v>51</v>
      </c>
      <c r="O2615" t="s">
        <v>34</v>
      </c>
    </row>
    <row r="2616" spans="1:15" x14ac:dyDescent="0.35">
      <c r="A2616" t="s">
        <v>7629</v>
      </c>
      <c r="B2616">
        <v>76</v>
      </c>
      <c r="C2616" t="s">
        <v>16</v>
      </c>
      <c r="D2616" t="s">
        <v>66</v>
      </c>
      <c r="E2616" t="s">
        <v>57</v>
      </c>
      <c r="F2616" s="1">
        <v>44581</v>
      </c>
      <c r="G2616" t="s">
        <v>7630</v>
      </c>
      <c r="H2616" t="s">
        <v>7631</v>
      </c>
      <c r="I2616" t="s">
        <v>64</v>
      </c>
      <c r="J2616">
        <v>32742.229299999999</v>
      </c>
      <c r="K2616">
        <v>276</v>
      </c>
      <c r="L2616" t="s">
        <v>44</v>
      </c>
      <c r="M2616" s="1">
        <v>44602</v>
      </c>
      <c r="N2616" t="s">
        <v>23</v>
      </c>
      <c r="O2616" t="s">
        <v>24</v>
      </c>
    </row>
    <row r="2617" spans="1:15" x14ac:dyDescent="0.35">
      <c r="A2617" t="s">
        <v>7632</v>
      </c>
      <c r="B2617" t="s">
        <v>142</v>
      </c>
      <c r="C2617" t="s">
        <v>26</v>
      </c>
      <c r="D2617" t="s">
        <v>94</v>
      </c>
      <c r="E2617" t="s">
        <v>57</v>
      </c>
      <c r="F2617" s="1">
        <v>43964</v>
      </c>
      <c r="G2617" t="s">
        <v>7633</v>
      </c>
      <c r="H2617" t="s">
        <v>3237</v>
      </c>
      <c r="I2617" t="s">
        <v>55</v>
      </c>
      <c r="J2617">
        <v>17728.763889999998</v>
      </c>
      <c r="K2617">
        <v>186</v>
      </c>
      <c r="L2617" t="s">
        <v>40</v>
      </c>
      <c r="M2617" s="1">
        <v>43992</v>
      </c>
      <c r="N2617" t="s">
        <v>33</v>
      </c>
      <c r="O2617" t="s">
        <v>24</v>
      </c>
    </row>
    <row r="2618" spans="1:15" x14ac:dyDescent="0.35">
      <c r="A2618" t="s">
        <v>7634</v>
      </c>
      <c r="B2618">
        <v>85</v>
      </c>
      <c r="C2618" t="s">
        <v>16</v>
      </c>
      <c r="D2618" t="s">
        <v>120</v>
      </c>
      <c r="E2618" t="s">
        <v>28</v>
      </c>
      <c r="F2618" s="1">
        <v>44341</v>
      </c>
      <c r="G2618" t="s">
        <v>7635</v>
      </c>
      <c r="H2618" t="s">
        <v>7636</v>
      </c>
      <c r="I2618" t="s">
        <v>21</v>
      </c>
      <c r="J2618">
        <v>14936.76864</v>
      </c>
      <c r="K2618">
        <v>473</v>
      </c>
      <c r="L2618" t="s">
        <v>40</v>
      </c>
      <c r="M2618" s="1">
        <v>44362</v>
      </c>
      <c r="N2618" t="s">
        <v>51</v>
      </c>
      <c r="O2618" t="s">
        <v>24</v>
      </c>
    </row>
    <row r="2619" spans="1:15" x14ac:dyDescent="0.35">
      <c r="A2619" t="s">
        <v>7637</v>
      </c>
      <c r="B2619">
        <v>72</v>
      </c>
      <c r="C2619" t="s">
        <v>16</v>
      </c>
      <c r="D2619" t="s">
        <v>52</v>
      </c>
      <c r="E2619" t="s">
        <v>37</v>
      </c>
      <c r="F2619" s="1">
        <v>43716</v>
      </c>
      <c r="G2619" t="s">
        <v>7638</v>
      </c>
      <c r="H2619" t="s">
        <v>7639</v>
      </c>
      <c r="I2619" t="s">
        <v>21</v>
      </c>
      <c r="J2619">
        <v>14194.44887</v>
      </c>
      <c r="K2619">
        <v>309</v>
      </c>
      <c r="L2619" t="s">
        <v>22</v>
      </c>
      <c r="M2619" s="1">
        <v>43725</v>
      </c>
      <c r="N2619" t="s">
        <v>23</v>
      </c>
      <c r="O2619" t="s">
        <v>24</v>
      </c>
    </row>
    <row r="2620" spans="1:15" x14ac:dyDescent="0.35">
      <c r="A2620" t="s">
        <v>7640</v>
      </c>
      <c r="B2620">
        <v>49</v>
      </c>
      <c r="C2620" t="s">
        <v>26</v>
      </c>
      <c r="D2620" t="s">
        <v>66</v>
      </c>
      <c r="E2620" t="s">
        <v>57</v>
      </c>
      <c r="F2620" s="1">
        <v>45225</v>
      </c>
      <c r="G2620" t="s">
        <v>7641</v>
      </c>
      <c r="H2620" t="s">
        <v>7642</v>
      </c>
      <c r="I2620" t="s">
        <v>21</v>
      </c>
      <c r="J2620">
        <v>31634.734899999999</v>
      </c>
      <c r="K2620">
        <v>177</v>
      </c>
      <c r="L2620" t="s">
        <v>40</v>
      </c>
      <c r="M2620" s="1">
        <v>45254</v>
      </c>
      <c r="N2620" t="s">
        <v>51</v>
      </c>
      <c r="O2620" t="s">
        <v>46</v>
      </c>
    </row>
    <row r="2621" spans="1:15" x14ac:dyDescent="0.35">
      <c r="A2621" t="s">
        <v>7643</v>
      </c>
      <c r="B2621">
        <v>67</v>
      </c>
      <c r="C2621" t="s">
        <v>16</v>
      </c>
      <c r="D2621" t="s">
        <v>17</v>
      </c>
      <c r="E2621" t="s">
        <v>48</v>
      </c>
      <c r="F2621" s="1">
        <v>43445</v>
      </c>
      <c r="G2621" t="s">
        <v>7644</v>
      </c>
      <c r="H2621" t="s">
        <v>7645</v>
      </c>
      <c r="I2621" t="s">
        <v>64</v>
      </c>
      <c r="J2621">
        <v>12960.8655</v>
      </c>
      <c r="K2621">
        <v>259</v>
      </c>
      <c r="L2621" t="s">
        <v>22</v>
      </c>
      <c r="M2621" s="1">
        <v>43448</v>
      </c>
      <c r="N2621" t="s">
        <v>23</v>
      </c>
      <c r="O2621" t="s">
        <v>24</v>
      </c>
    </row>
    <row r="2622" spans="1:15" x14ac:dyDescent="0.35">
      <c r="A2622" t="s">
        <v>7646</v>
      </c>
      <c r="B2622">
        <v>23</v>
      </c>
      <c r="C2622" t="s">
        <v>26</v>
      </c>
      <c r="D2622" t="s">
        <v>66</v>
      </c>
      <c r="E2622" t="s">
        <v>28</v>
      </c>
      <c r="F2622" s="1">
        <v>45111</v>
      </c>
      <c r="G2622" t="s">
        <v>7647</v>
      </c>
      <c r="H2622" t="s">
        <v>7648</v>
      </c>
      <c r="I2622" t="s">
        <v>55</v>
      </c>
      <c r="J2622">
        <v>14027.82245</v>
      </c>
      <c r="K2622">
        <v>186</v>
      </c>
      <c r="L2622" t="s">
        <v>44</v>
      </c>
      <c r="M2622" s="1">
        <v>45130</v>
      </c>
      <c r="N2622" t="s">
        <v>45</v>
      </c>
      <c r="O2622" t="s">
        <v>46</v>
      </c>
    </row>
    <row r="2623" spans="1:15" x14ac:dyDescent="0.35">
      <c r="A2623" t="s">
        <v>7649</v>
      </c>
      <c r="B2623">
        <v>69</v>
      </c>
      <c r="C2623" t="s">
        <v>26</v>
      </c>
      <c r="D2623" t="s">
        <v>120</v>
      </c>
      <c r="E2623" t="s">
        <v>37</v>
      </c>
      <c r="F2623" s="1">
        <v>44306</v>
      </c>
      <c r="G2623" t="s">
        <v>7650</v>
      </c>
      <c r="H2623" t="s">
        <v>7651</v>
      </c>
      <c r="I2623" t="s">
        <v>64</v>
      </c>
      <c r="J2623">
        <v>5940.7709320000004</v>
      </c>
      <c r="K2623">
        <v>316</v>
      </c>
      <c r="L2623" t="s">
        <v>40</v>
      </c>
      <c r="M2623" s="1">
        <v>44324</v>
      </c>
      <c r="N2623" t="s">
        <v>89</v>
      </c>
      <c r="O2623" t="s">
        <v>24</v>
      </c>
    </row>
    <row r="2624" spans="1:15" x14ac:dyDescent="0.35">
      <c r="A2624" t="s">
        <v>7652</v>
      </c>
      <c r="B2624">
        <v>62</v>
      </c>
      <c r="C2624" t="s">
        <v>26</v>
      </c>
      <c r="D2624" t="s">
        <v>52</v>
      </c>
      <c r="E2624" t="s">
        <v>18</v>
      </c>
      <c r="F2624" s="1">
        <v>44180</v>
      </c>
      <c r="G2624" t="s">
        <v>2489</v>
      </c>
      <c r="H2624" t="s">
        <v>7653</v>
      </c>
      <c r="I2624" t="s">
        <v>64</v>
      </c>
      <c r="J2624">
        <v>20360.036980000001</v>
      </c>
      <c r="K2624">
        <v>286</v>
      </c>
      <c r="L2624" t="s">
        <v>40</v>
      </c>
      <c r="M2624" s="1">
        <v>44208</v>
      </c>
      <c r="N2624" t="s">
        <v>33</v>
      </c>
      <c r="O2624" t="s">
        <v>34</v>
      </c>
    </row>
    <row r="2625" spans="1:15" x14ac:dyDescent="0.35">
      <c r="A2625" t="s">
        <v>7654</v>
      </c>
      <c r="B2625">
        <v>80</v>
      </c>
      <c r="C2625" t="s">
        <v>26</v>
      </c>
      <c r="D2625" t="s">
        <v>36</v>
      </c>
      <c r="E2625" t="s">
        <v>57</v>
      </c>
      <c r="F2625" s="1">
        <v>43671</v>
      </c>
      <c r="G2625" t="s">
        <v>7655</v>
      </c>
      <c r="H2625" t="s">
        <v>7656</v>
      </c>
      <c r="I2625" t="s">
        <v>55</v>
      </c>
      <c r="J2625">
        <v>32580.141899999999</v>
      </c>
      <c r="K2625">
        <v>484</v>
      </c>
      <c r="L2625" t="s">
        <v>40</v>
      </c>
      <c r="M2625" s="1">
        <v>43688</v>
      </c>
      <c r="N2625" t="s">
        <v>89</v>
      </c>
      <c r="O2625" t="s">
        <v>46</v>
      </c>
    </row>
    <row r="2626" spans="1:15" x14ac:dyDescent="0.35">
      <c r="A2626" t="s">
        <v>7657</v>
      </c>
      <c r="B2626">
        <v>43</v>
      </c>
      <c r="C2626" t="s">
        <v>16</v>
      </c>
      <c r="D2626" t="s">
        <v>52</v>
      </c>
      <c r="E2626" t="s">
        <v>48</v>
      </c>
      <c r="F2626" s="1">
        <v>44160</v>
      </c>
      <c r="G2626" t="s">
        <v>7658</v>
      </c>
      <c r="H2626" t="s">
        <v>7659</v>
      </c>
      <c r="I2626" t="s">
        <v>31</v>
      </c>
      <c r="J2626">
        <v>28660.439259999999</v>
      </c>
      <c r="K2626">
        <v>327</v>
      </c>
      <c r="L2626" t="s">
        <v>22</v>
      </c>
      <c r="M2626" s="1">
        <v>44176</v>
      </c>
      <c r="N2626" t="s">
        <v>45</v>
      </c>
      <c r="O2626" t="s">
        <v>24</v>
      </c>
    </row>
    <row r="2627" spans="1:15" x14ac:dyDescent="0.35">
      <c r="A2627" t="s">
        <v>7660</v>
      </c>
      <c r="B2627">
        <v>30</v>
      </c>
      <c r="C2627" t="s">
        <v>16</v>
      </c>
      <c r="D2627" t="s">
        <v>237</v>
      </c>
      <c r="E2627" t="s">
        <v>28</v>
      </c>
      <c r="F2627" s="1">
        <v>44460</v>
      </c>
      <c r="G2627" t="s">
        <v>7661</v>
      </c>
      <c r="H2627" t="s">
        <v>7662</v>
      </c>
      <c r="I2627" t="s">
        <v>55</v>
      </c>
      <c r="J2627">
        <v>41397.927609999999</v>
      </c>
      <c r="K2627">
        <v>237</v>
      </c>
      <c r="L2627" t="s">
        <v>44</v>
      </c>
      <c r="M2627" s="1">
        <v>44466</v>
      </c>
      <c r="N2627" t="s">
        <v>89</v>
      </c>
      <c r="O2627" t="s">
        <v>46</v>
      </c>
    </row>
    <row r="2628" spans="1:15" x14ac:dyDescent="0.35">
      <c r="A2628" t="s">
        <v>7663</v>
      </c>
      <c r="B2628">
        <v>31</v>
      </c>
      <c r="C2628" t="s">
        <v>26</v>
      </c>
      <c r="D2628" t="s">
        <v>52</v>
      </c>
      <c r="E2628" t="s">
        <v>37</v>
      </c>
      <c r="F2628" s="1">
        <v>45159</v>
      </c>
      <c r="G2628" t="s">
        <v>7664</v>
      </c>
      <c r="H2628" t="s">
        <v>7665</v>
      </c>
      <c r="I2628" t="s">
        <v>60</v>
      </c>
      <c r="J2628">
        <v>7206.2086200000003</v>
      </c>
      <c r="K2628">
        <v>340</v>
      </c>
      <c r="L2628" t="s">
        <v>22</v>
      </c>
      <c r="M2628" s="1">
        <v>45180</v>
      </c>
      <c r="N2628" t="s">
        <v>51</v>
      </c>
      <c r="O2628" t="s">
        <v>34</v>
      </c>
    </row>
    <row r="2629" spans="1:15" x14ac:dyDescent="0.35">
      <c r="A2629" t="s">
        <v>7666</v>
      </c>
      <c r="B2629">
        <v>68</v>
      </c>
      <c r="C2629" t="s">
        <v>16</v>
      </c>
      <c r="D2629" t="s">
        <v>237</v>
      </c>
      <c r="E2629" t="s">
        <v>73</v>
      </c>
      <c r="F2629" s="1">
        <v>43925</v>
      </c>
      <c r="G2629" t="s">
        <v>7667</v>
      </c>
      <c r="H2629" t="s">
        <v>7668</v>
      </c>
      <c r="I2629" t="s">
        <v>55</v>
      </c>
      <c r="J2629">
        <v>55056.949439999997</v>
      </c>
      <c r="K2629">
        <v>347</v>
      </c>
      <c r="L2629" t="s">
        <v>44</v>
      </c>
      <c r="M2629" s="1">
        <v>43942</v>
      </c>
      <c r="N2629" t="s">
        <v>23</v>
      </c>
      <c r="O2629" t="s">
        <v>46</v>
      </c>
    </row>
    <row r="2630" spans="1:15" x14ac:dyDescent="0.35">
      <c r="A2630" t="s">
        <v>7669</v>
      </c>
      <c r="B2630">
        <v>44</v>
      </c>
      <c r="C2630" t="s">
        <v>26</v>
      </c>
      <c r="D2630" t="s">
        <v>94</v>
      </c>
      <c r="E2630" t="s">
        <v>37</v>
      </c>
      <c r="F2630" s="1">
        <v>43700</v>
      </c>
      <c r="G2630" t="s">
        <v>7670</v>
      </c>
      <c r="H2630" t="s">
        <v>3210</v>
      </c>
      <c r="I2630" t="s">
        <v>55</v>
      </c>
      <c r="J2630">
        <v>15912.32602</v>
      </c>
      <c r="K2630">
        <v>290</v>
      </c>
      <c r="L2630" t="s">
        <v>40</v>
      </c>
      <c r="M2630" s="1">
        <v>43709</v>
      </c>
      <c r="N2630" t="s">
        <v>33</v>
      </c>
      <c r="O2630" t="s">
        <v>34</v>
      </c>
    </row>
    <row r="2631" spans="1:15" x14ac:dyDescent="0.35">
      <c r="A2631" t="s">
        <v>7671</v>
      </c>
      <c r="B2631">
        <v>63</v>
      </c>
      <c r="C2631" t="s">
        <v>26</v>
      </c>
      <c r="D2631" t="s">
        <v>94</v>
      </c>
      <c r="E2631" t="s">
        <v>28</v>
      </c>
      <c r="F2631" s="1">
        <v>44647</v>
      </c>
      <c r="G2631" t="s">
        <v>7672</v>
      </c>
      <c r="H2631" t="s">
        <v>7673</v>
      </c>
      <c r="I2631" t="s">
        <v>60</v>
      </c>
      <c r="J2631">
        <v>29457.619309999998</v>
      </c>
      <c r="K2631">
        <v>362</v>
      </c>
      <c r="L2631" t="s">
        <v>44</v>
      </c>
      <c r="M2631" s="1">
        <v>44653</v>
      </c>
      <c r="N2631" t="s">
        <v>89</v>
      </c>
      <c r="O2631" t="s">
        <v>24</v>
      </c>
    </row>
    <row r="2632" spans="1:15" x14ac:dyDescent="0.35">
      <c r="A2632" t="s">
        <v>7674</v>
      </c>
      <c r="B2632">
        <v>35</v>
      </c>
      <c r="C2632" t="s">
        <v>16</v>
      </c>
      <c r="D2632" t="s">
        <v>237</v>
      </c>
      <c r="E2632" t="s">
        <v>57</v>
      </c>
      <c r="F2632" s="1">
        <v>44574</v>
      </c>
      <c r="G2632" t="s">
        <v>7675</v>
      </c>
      <c r="H2632" t="s">
        <v>3276</v>
      </c>
      <c r="I2632" t="s">
        <v>21</v>
      </c>
      <c r="J2632">
        <v>25135.230879999999</v>
      </c>
      <c r="K2632">
        <v>321</v>
      </c>
      <c r="L2632" t="s">
        <v>44</v>
      </c>
      <c r="M2632" s="1">
        <v>44593</v>
      </c>
      <c r="N2632" t="s">
        <v>23</v>
      </c>
      <c r="O2632" t="s">
        <v>34</v>
      </c>
    </row>
    <row r="2633" spans="1:15" x14ac:dyDescent="0.35">
      <c r="A2633" t="s">
        <v>7676</v>
      </c>
      <c r="B2633">
        <v>37</v>
      </c>
      <c r="C2633" t="s">
        <v>26</v>
      </c>
      <c r="D2633" t="s">
        <v>66</v>
      </c>
      <c r="E2633" t="s">
        <v>57</v>
      </c>
      <c r="F2633" s="1">
        <v>44099</v>
      </c>
      <c r="G2633" t="s">
        <v>6497</v>
      </c>
      <c r="H2633" t="s">
        <v>7677</v>
      </c>
      <c r="I2633" t="s">
        <v>31</v>
      </c>
      <c r="J2633">
        <v>6277.7434999999996</v>
      </c>
      <c r="K2633">
        <v>145</v>
      </c>
      <c r="L2633" t="s">
        <v>40</v>
      </c>
      <c r="M2633" s="1">
        <v>44112</v>
      </c>
      <c r="N2633" t="s">
        <v>51</v>
      </c>
      <c r="O2633" t="s">
        <v>24</v>
      </c>
    </row>
    <row r="2634" spans="1:15" x14ac:dyDescent="0.35">
      <c r="A2634" t="s">
        <v>7678</v>
      </c>
      <c r="B2634">
        <v>74</v>
      </c>
      <c r="C2634" t="s">
        <v>26</v>
      </c>
      <c r="D2634" t="s">
        <v>36</v>
      </c>
      <c r="E2634" t="s">
        <v>18</v>
      </c>
      <c r="F2634" s="1">
        <v>44285</v>
      </c>
      <c r="G2634" t="s">
        <v>7679</v>
      </c>
      <c r="H2634" t="s">
        <v>7680</v>
      </c>
      <c r="I2634" t="s">
        <v>21</v>
      </c>
      <c r="J2634">
        <v>40307.457710000002</v>
      </c>
      <c r="K2634">
        <v>420</v>
      </c>
      <c r="L2634" t="s">
        <v>40</v>
      </c>
      <c r="M2634" s="1">
        <v>44293</v>
      </c>
      <c r="N2634" t="s">
        <v>23</v>
      </c>
      <c r="O2634" t="s">
        <v>46</v>
      </c>
    </row>
    <row r="2635" spans="1:15" x14ac:dyDescent="0.35">
      <c r="A2635" t="s">
        <v>7681</v>
      </c>
      <c r="B2635">
        <v>53</v>
      </c>
      <c r="C2635" t="s">
        <v>16</v>
      </c>
      <c r="D2635" t="s">
        <v>94</v>
      </c>
      <c r="E2635" t="s">
        <v>57</v>
      </c>
      <c r="F2635" s="1">
        <v>43632</v>
      </c>
      <c r="G2635" t="s">
        <v>7682</v>
      </c>
      <c r="H2635" t="s">
        <v>7683</v>
      </c>
      <c r="I2635" t="s">
        <v>55</v>
      </c>
      <c r="J2635">
        <v>28370.088309999999</v>
      </c>
      <c r="K2635">
        <v>336</v>
      </c>
      <c r="L2635" t="s">
        <v>40</v>
      </c>
      <c r="M2635" s="1">
        <v>43653</v>
      </c>
      <c r="N2635" t="s">
        <v>89</v>
      </c>
      <c r="O2635" t="s">
        <v>46</v>
      </c>
    </row>
    <row r="2636" spans="1:15" x14ac:dyDescent="0.35">
      <c r="A2636" t="s">
        <v>4194</v>
      </c>
      <c r="B2636">
        <v>20</v>
      </c>
      <c r="C2636" t="s">
        <v>16</v>
      </c>
      <c r="D2636" t="s">
        <v>66</v>
      </c>
      <c r="E2636" t="s">
        <v>48</v>
      </c>
      <c r="F2636" s="1">
        <v>43750</v>
      </c>
      <c r="G2636" t="s">
        <v>7684</v>
      </c>
      <c r="H2636" t="s">
        <v>7685</v>
      </c>
      <c r="I2636" t="s">
        <v>31</v>
      </c>
      <c r="J2636">
        <v>39658.719920000003</v>
      </c>
      <c r="K2636">
        <v>177</v>
      </c>
      <c r="L2636" t="s">
        <v>22</v>
      </c>
      <c r="M2636" s="1">
        <v>43758</v>
      </c>
      <c r="N2636" t="s">
        <v>51</v>
      </c>
      <c r="O2636" t="s">
        <v>34</v>
      </c>
    </row>
    <row r="2637" spans="1:15" x14ac:dyDescent="0.35">
      <c r="A2637" t="s">
        <v>7686</v>
      </c>
      <c r="B2637">
        <v>21</v>
      </c>
      <c r="C2637" t="s">
        <v>16</v>
      </c>
      <c r="D2637" t="s">
        <v>36</v>
      </c>
      <c r="E2637" t="s">
        <v>37</v>
      </c>
      <c r="F2637" s="1">
        <v>44394</v>
      </c>
      <c r="G2637" t="s">
        <v>7687</v>
      </c>
      <c r="H2637" t="s">
        <v>7688</v>
      </c>
      <c r="I2637" t="s">
        <v>64</v>
      </c>
      <c r="J2637">
        <v>13121.97372</v>
      </c>
      <c r="K2637">
        <v>496</v>
      </c>
      <c r="L2637" t="s">
        <v>40</v>
      </c>
      <c r="M2637" s="1">
        <v>44411</v>
      </c>
      <c r="N2637" t="s">
        <v>89</v>
      </c>
      <c r="O2637" t="s">
        <v>46</v>
      </c>
    </row>
    <row r="2638" spans="1:15" x14ac:dyDescent="0.35">
      <c r="A2638" t="s">
        <v>7689</v>
      </c>
      <c r="B2638">
        <v>30</v>
      </c>
      <c r="C2638" t="s">
        <v>26</v>
      </c>
      <c r="D2638" t="s">
        <v>66</v>
      </c>
      <c r="E2638" t="s">
        <v>28</v>
      </c>
      <c r="F2638" s="1">
        <v>45209</v>
      </c>
      <c r="G2638" t="s">
        <v>7690</v>
      </c>
      <c r="H2638" t="s">
        <v>7691</v>
      </c>
      <c r="I2638" t="s">
        <v>31</v>
      </c>
      <c r="J2638">
        <v>39472.335469999998</v>
      </c>
      <c r="K2638">
        <v>363</v>
      </c>
      <c r="L2638" t="s">
        <v>44</v>
      </c>
      <c r="M2638" s="1">
        <v>45237</v>
      </c>
      <c r="N2638" t="s">
        <v>23</v>
      </c>
      <c r="O2638" t="s">
        <v>46</v>
      </c>
    </row>
    <row r="2639" spans="1:15" x14ac:dyDescent="0.35">
      <c r="A2639" t="s">
        <v>7692</v>
      </c>
      <c r="B2639">
        <v>31</v>
      </c>
      <c r="C2639" t="s">
        <v>16</v>
      </c>
      <c r="D2639" t="s">
        <v>17</v>
      </c>
      <c r="E2639" t="s">
        <v>37</v>
      </c>
      <c r="F2639" s="1">
        <v>44147</v>
      </c>
      <c r="G2639" t="s">
        <v>7693</v>
      </c>
      <c r="H2639" t="s">
        <v>7694</v>
      </c>
      <c r="I2639" t="s">
        <v>55</v>
      </c>
      <c r="J2639">
        <v>12574.07165</v>
      </c>
      <c r="K2639">
        <v>451</v>
      </c>
      <c r="L2639" t="s">
        <v>22</v>
      </c>
      <c r="M2639" s="1">
        <v>44159</v>
      </c>
      <c r="N2639" t="s">
        <v>45</v>
      </c>
      <c r="O2639" t="s">
        <v>46</v>
      </c>
    </row>
    <row r="2640" spans="1:15" x14ac:dyDescent="0.35">
      <c r="A2640" t="s">
        <v>7695</v>
      </c>
      <c r="B2640">
        <v>70</v>
      </c>
      <c r="C2640" t="s">
        <v>16</v>
      </c>
      <c r="D2640" t="s">
        <v>17</v>
      </c>
      <c r="E2640" t="s">
        <v>37</v>
      </c>
      <c r="F2640" s="1">
        <v>44713</v>
      </c>
      <c r="G2640" t="s">
        <v>7696</v>
      </c>
      <c r="H2640" t="s">
        <v>7697</v>
      </c>
      <c r="I2640" t="s">
        <v>60</v>
      </c>
      <c r="J2640">
        <v>23071.745599999998</v>
      </c>
      <c r="K2640">
        <v>115</v>
      </c>
      <c r="L2640" t="s">
        <v>44</v>
      </c>
      <c r="M2640" s="1">
        <v>44736</v>
      </c>
      <c r="N2640" t="s">
        <v>23</v>
      </c>
      <c r="O2640" t="s">
        <v>34</v>
      </c>
    </row>
    <row r="2641" spans="1:15" x14ac:dyDescent="0.35">
      <c r="A2641" t="s">
        <v>7698</v>
      </c>
      <c r="B2641">
        <v>49</v>
      </c>
      <c r="C2641" t="s">
        <v>16</v>
      </c>
      <c r="D2641" t="s">
        <v>52</v>
      </c>
      <c r="E2641" t="s">
        <v>37</v>
      </c>
      <c r="F2641" s="1">
        <v>43854</v>
      </c>
      <c r="G2641" t="s">
        <v>7699</v>
      </c>
      <c r="H2641" t="s">
        <v>7700</v>
      </c>
      <c r="I2641" t="s">
        <v>21</v>
      </c>
      <c r="J2641">
        <v>12908.326290000001</v>
      </c>
      <c r="K2641">
        <v>249</v>
      </c>
      <c r="L2641" t="s">
        <v>44</v>
      </c>
      <c r="M2641" s="1">
        <v>43861</v>
      </c>
      <c r="N2641" t="s">
        <v>89</v>
      </c>
      <c r="O2641" t="s">
        <v>34</v>
      </c>
    </row>
    <row r="2642" spans="1:15" x14ac:dyDescent="0.35">
      <c r="A2642" t="s">
        <v>7701</v>
      </c>
      <c r="B2642">
        <v>36</v>
      </c>
      <c r="C2642" t="s">
        <v>26</v>
      </c>
      <c r="D2642" t="s">
        <v>17</v>
      </c>
      <c r="E2642" t="s">
        <v>18</v>
      </c>
      <c r="F2642" s="1">
        <v>44952</v>
      </c>
      <c r="G2642" t="s">
        <v>7702</v>
      </c>
      <c r="H2642" t="s">
        <v>7703</v>
      </c>
      <c r="I2642" t="s">
        <v>60</v>
      </c>
      <c r="J2642">
        <v>59553.480669999997</v>
      </c>
      <c r="K2642">
        <v>273</v>
      </c>
      <c r="L2642" t="s">
        <v>40</v>
      </c>
      <c r="M2642" s="1">
        <v>44965</v>
      </c>
      <c r="N2642" t="s">
        <v>45</v>
      </c>
      <c r="O2642" t="s">
        <v>46</v>
      </c>
    </row>
    <row r="2643" spans="1:15" x14ac:dyDescent="0.35">
      <c r="A2643" t="s">
        <v>7704</v>
      </c>
      <c r="B2643">
        <v>27</v>
      </c>
      <c r="C2643" t="s">
        <v>16</v>
      </c>
      <c r="D2643" t="s">
        <v>66</v>
      </c>
      <c r="E2643" t="s">
        <v>18</v>
      </c>
      <c r="F2643" s="1">
        <v>44955</v>
      </c>
      <c r="G2643" t="s">
        <v>7705</v>
      </c>
      <c r="H2643" t="s">
        <v>1928</v>
      </c>
      <c r="I2643" t="s">
        <v>64</v>
      </c>
      <c r="J2643">
        <v>32938.55861</v>
      </c>
      <c r="K2643">
        <v>228</v>
      </c>
      <c r="L2643" t="s">
        <v>40</v>
      </c>
      <c r="M2643" s="1">
        <v>44963</v>
      </c>
      <c r="N2643" t="s">
        <v>33</v>
      </c>
      <c r="O2643" t="s">
        <v>34</v>
      </c>
    </row>
    <row r="2644" spans="1:15" x14ac:dyDescent="0.35">
      <c r="A2644" t="s">
        <v>7706</v>
      </c>
      <c r="B2644">
        <v>65</v>
      </c>
      <c r="C2644" t="s">
        <v>16</v>
      </c>
      <c r="D2644" t="s">
        <v>120</v>
      </c>
      <c r="E2644" t="s">
        <v>28</v>
      </c>
      <c r="F2644" s="1">
        <v>44924</v>
      </c>
      <c r="G2644" t="s">
        <v>7707</v>
      </c>
      <c r="H2644" t="s">
        <v>7708</v>
      </c>
      <c r="I2644" t="s">
        <v>60</v>
      </c>
      <c r="J2644">
        <v>13161.76427</v>
      </c>
      <c r="K2644">
        <v>443</v>
      </c>
      <c r="L2644" t="s">
        <v>44</v>
      </c>
      <c r="M2644" s="1">
        <v>44927</v>
      </c>
      <c r="N2644" t="s">
        <v>51</v>
      </c>
      <c r="O2644" t="s">
        <v>24</v>
      </c>
    </row>
    <row r="2645" spans="1:15" x14ac:dyDescent="0.35">
      <c r="A2645" t="s">
        <v>7709</v>
      </c>
      <c r="B2645">
        <v>30</v>
      </c>
      <c r="C2645" t="s">
        <v>26</v>
      </c>
      <c r="D2645" t="s">
        <v>120</v>
      </c>
      <c r="E2645" t="s">
        <v>48</v>
      </c>
      <c r="F2645" s="1">
        <v>43618</v>
      </c>
      <c r="G2645" t="s">
        <v>7710</v>
      </c>
      <c r="H2645" t="s">
        <v>7711</v>
      </c>
      <c r="I2645" t="s">
        <v>60</v>
      </c>
      <c r="J2645">
        <v>25397.211060000001</v>
      </c>
      <c r="K2645">
        <v>496</v>
      </c>
      <c r="L2645" t="s">
        <v>22</v>
      </c>
      <c r="M2645" s="1">
        <v>43638</v>
      </c>
      <c r="N2645" t="s">
        <v>33</v>
      </c>
      <c r="O2645" t="s">
        <v>24</v>
      </c>
    </row>
    <row r="2646" spans="1:15" x14ac:dyDescent="0.35">
      <c r="A2646" t="s">
        <v>7712</v>
      </c>
      <c r="B2646">
        <v>72</v>
      </c>
      <c r="C2646" t="s">
        <v>16</v>
      </c>
      <c r="D2646" t="s">
        <v>237</v>
      </c>
      <c r="E2646" t="s">
        <v>73</v>
      </c>
      <c r="F2646" s="1">
        <v>43737</v>
      </c>
      <c r="G2646" t="s">
        <v>7713</v>
      </c>
      <c r="H2646" t="s">
        <v>7714</v>
      </c>
      <c r="I2646" t="s">
        <v>64</v>
      </c>
      <c r="J2646">
        <v>72704.721820000006</v>
      </c>
      <c r="K2646">
        <v>326</v>
      </c>
      <c r="L2646" t="s">
        <v>44</v>
      </c>
      <c r="M2646" s="1">
        <v>43763</v>
      </c>
      <c r="N2646" t="s">
        <v>45</v>
      </c>
      <c r="O2646" t="s">
        <v>24</v>
      </c>
    </row>
    <row r="2647" spans="1:15" x14ac:dyDescent="0.35">
      <c r="A2647" t="s">
        <v>7715</v>
      </c>
      <c r="B2647">
        <v>34</v>
      </c>
      <c r="C2647" t="s">
        <v>16</v>
      </c>
      <c r="D2647" t="s">
        <v>120</v>
      </c>
      <c r="E2647" t="s">
        <v>28</v>
      </c>
      <c r="F2647" s="1">
        <v>44505</v>
      </c>
      <c r="G2647" t="s">
        <v>7716</v>
      </c>
      <c r="H2647" t="s">
        <v>7717</v>
      </c>
      <c r="I2647" t="s">
        <v>64</v>
      </c>
      <c r="J2647">
        <v>44635.909610000002</v>
      </c>
      <c r="K2647">
        <v>113</v>
      </c>
      <c r="L2647" t="s">
        <v>44</v>
      </c>
      <c r="M2647" s="1">
        <v>44521</v>
      </c>
      <c r="N2647" t="s">
        <v>23</v>
      </c>
      <c r="O2647" t="s">
        <v>24</v>
      </c>
    </row>
    <row r="2648" spans="1:15" x14ac:dyDescent="0.35">
      <c r="A2648" t="s">
        <v>7718</v>
      </c>
      <c r="B2648">
        <v>23</v>
      </c>
      <c r="C2648" t="s">
        <v>26</v>
      </c>
      <c r="D2648" t="s">
        <v>27</v>
      </c>
      <c r="E2648" t="s">
        <v>37</v>
      </c>
      <c r="F2648" s="1">
        <v>45178</v>
      </c>
      <c r="G2648" t="s">
        <v>3742</v>
      </c>
      <c r="H2648" t="s">
        <v>7719</v>
      </c>
      <c r="I2648" t="s">
        <v>60</v>
      </c>
      <c r="J2648">
        <v>19226.360820000002</v>
      </c>
      <c r="K2648">
        <v>220</v>
      </c>
      <c r="L2648" t="s">
        <v>44</v>
      </c>
      <c r="M2648" s="1">
        <v>45193</v>
      </c>
      <c r="N2648" t="s">
        <v>89</v>
      </c>
      <c r="O2648" t="s">
        <v>34</v>
      </c>
    </row>
    <row r="2649" spans="1:15" x14ac:dyDescent="0.35">
      <c r="A2649" t="s">
        <v>7720</v>
      </c>
      <c r="B2649">
        <v>67</v>
      </c>
      <c r="C2649" t="s">
        <v>26</v>
      </c>
      <c r="D2649" t="s">
        <v>52</v>
      </c>
      <c r="E2649" t="s">
        <v>37</v>
      </c>
      <c r="F2649" s="1">
        <v>44444</v>
      </c>
      <c r="G2649" t="s">
        <v>7721</v>
      </c>
      <c r="H2649" t="s">
        <v>7722</v>
      </c>
      <c r="I2649" t="s">
        <v>64</v>
      </c>
      <c r="J2649">
        <v>3892.7893669999999</v>
      </c>
      <c r="K2649">
        <v>173</v>
      </c>
      <c r="L2649" t="s">
        <v>22</v>
      </c>
      <c r="M2649" s="1">
        <v>44449</v>
      </c>
      <c r="N2649" t="s">
        <v>45</v>
      </c>
      <c r="O2649" t="s">
        <v>34</v>
      </c>
    </row>
    <row r="2650" spans="1:15" x14ac:dyDescent="0.35">
      <c r="A2650" t="s">
        <v>7723</v>
      </c>
      <c r="B2650">
        <v>36</v>
      </c>
      <c r="C2650" t="s">
        <v>16</v>
      </c>
      <c r="D2650" t="s">
        <v>17</v>
      </c>
      <c r="E2650" t="s">
        <v>57</v>
      </c>
      <c r="F2650" s="1">
        <v>43567</v>
      </c>
      <c r="G2650" t="s">
        <v>7724</v>
      </c>
      <c r="H2650" t="s">
        <v>661</v>
      </c>
      <c r="I2650" t="s">
        <v>55</v>
      </c>
      <c r="J2650">
        <v>22994.380789999999</v>
      </c>
      <c r="K2650">
        <v>415</v>
      </c>
      <c r="L2650" t="s">
        <v>44</v>
      </c>
      <c r="M2650" s="1">
        <v>43579</v>
      </c>
      <c r="N2650" t="s">
        <v>89</v>
      </c>
      <c r="O2650" t="s">
        <v>46</v>
      </c>
    </row>
    <row r="2651" spans="1:15" x14ac:dyDescent="0.35">
      <c r="A2651" t="s">
        <v>7725</v>
      </c>
      <c r="B2651">
        <v>78</v>
      </c>
      <c r="C2651" t="s">
        <v>16</v>
      </c>
      <c r="D2651" t="s">
        <v>52</v>
      </c>
      <c r="E2651" t="s">
        <v>37</v>
      </c>
      <c r="F2651" s="1">
        <v>43508</v>
      </c>
      <c r="G2651" t="s">
        <v>7726</v>
      </c>
      <c r="H2651" t="s">
        <v>7727</v>
      </c>
      <c r="I2651" t="s">
        <v>60</v>
      </c>
      <c r="J2651">
        <v>15742.473319999999</v>
      </c>
      <c r="K2651">
        <v>460</v>
      </c>
      <c r="L2651" t="s">
        <v>40</v>
      </c>
      <c r="M2651" s="1">
        <v>43516</v>
      </c>
      <c r="N2651" t="s">
        <v>51</v>
      </c>
      <c r="O2651" t="s">
        <v>46</v>
      </c>
    </row>
    <row r="2652" spans="1:15" x14ac:dyDescent="0.35">
      <c r="A2652" t="s">
        <v>7728</v>
      </c>
      <c r="B2652">
        <v>23</v>
      </c>
      <c r="C2652" t="s">
        <v>16</v>
      </c>
      <c r="D2652" t="s">
        <v>66</v>
      </c>
      <c r="E2652" t="s">
        <v>18</v>
      </c>
      <c r="F2652" s="1">
        <v>43613</v>
      </c>
      <c r="G2652" t="s">
        <v>7729</v>
      </c>
      <c r="H2652" t="s">
        <v>7730</v>
      </c>
      <c r="I2652" t="s">
        <v>60</v>
      </c>
      <c r="J2652">
        <v>53131.983330000003</v>
      </c>
      <c r="K2652">
        <v>449</v>
      </c>
      <c r="L2652" t="s">
        <v>44</v>
      </c>
      <c r="M2652" s="1">
        <v>43627</v>
      </c>
      <c r="N2652" t="s">
        <v>51</v>
      </c>
      <c r="O2652" t="s">
        <v>24</v>
      </c>
    </row>
    <row r="2653" spans="1:15" x14ac:dyDescent="0.35">
      <c r="A2653" t="s">
        <v>7731</v>
      </c>
      <c r="B2653">
        <v>28</v>
      </c>
      <c r="C2653" t="s">
        <v>16</v>
      </c>
      <c r="D2653" t="s">
        <v>52</v>
      </c>
      <c r="E2653" t="s">
        <v>37</v>
      </c>
      <c r="F2653" s="1">
        <v>45096</v>
      </c>
      <c r="G2653" t="s">
        <v>7732</v>
      </c>
      <c r="H2653" t="s">
        <v>7733</v>
      </c>
      <c r="I2653" t="s">
        <v>31</v>
      </c>
      <c r="J2653">
        <v>17294.919460000001</v>
      </c>
      <c r="K2653">
        <v>157</v>
      </c>
      <c r="L2653" t="s">
        <v>40</v>
      </c>
      <c r="M2653" s="1">
        <v>45121</v>
      </c>
      <c r="N2653" t="s">
        <v>51</v>
      </c>
      <c r="O2653" t="s">
        <v>34</v>
      </c>
    </row>
    <row r="2654" spans="1:15" x14ac:dyDescent="0.35">
      <c r="A2654" t="s">
        <v>7734</v>
      </c>
      <c r="B2654">
        <v>67</v>
      </c>
      <c r="C2654" t="s">
        <v>16</v>
      </c>
      <c r="D2654" t="s">
        <v>36</v>
      </c>
      <c r="E2654" t="s">
        <v>57</v>
      </c>
      <c r="F2654" s="1">
        <v>43662</v>
      </c>
      <c r="G2654" t="s">
        <v>7735</v>
      </c>
      <c r="H2654" t="s">
        <v>7736</v>
      </c>
      <c r="I2654" t="s">
        <v>31</v>
      </c>
      <c r="J2654">
        <v>18375.000810000001</v>
      </c>
      <c r="K2654">
        <v>450</v>
      </c>
      <c r="L2654" t="s">
        <v>40</v>
      </c>
      <c r="M2654" s="1">
        <v>43677</v>
      </c>
      <c r="N2654" t="s">
        <v>89</v>
      </c>
      <c r="O2654" t="s">
        <v>24</v>
      </c>
    </row>
    <row r="2655" spans="1:15" x14ac:dyDescent="0.35">
      <c r="A2655" t="s">
        <v>7737</v>
      </c>
      <c r="B2655">
        <v>79</v>
      </c>
      <c r="C2655" t="s">
        <v>16</v>
      </c>
      <c r="D2655" t="s">
        <v>27</v>
      </c>
      <c r="E2655" t="s">
        <v>73</v>
      </c>
      <c r="F2655" s="1">
        <v>43931</v>
      </c>
      <c r="G2655" t="s">
        <v>7738</v>
      </c>
      <c r="H2655" t="s">
        <v>7739</v>
      </c>
      <c r="I2655" t="s">
        <v>55</v>
      </c>
      <c r="J2655">
        <v>77687.615479999993</v>
      </c>
      <c r="K2655">
        <v>247</v>
      </c>
      <c r="L2655" t="s">
        <v>44</v>
      </c>
      <c r="M2655" s="1">
        <v>43948</v>
      </c>
      <c r="N2655" t="s">
        <v>33</v>
      </c>
      <c r="O2655" t="s">
        <v>46</v>
      </c>
    </row>
    <row r="2656" spans="1:15" x14ac:dyDescent="0.35">
      <c r="A2656" t="s">
        <v>7740</v>
      </c>
      <c r="B2656">
        <v>35</v>
      </c>
      <c r="C2656" t="s">
        <v>26</v>
      </c>
      <c r="D2656" t="s">
        <v>52</v>
      </c>
      <c r="E2656" t="s">
        <v>57</v>
      </c>
      <c r="F2656" s="1">
        <v>44323</v>
      </c>
      <c r="G2656" t="s">
        <v>7741</v>
      </c>
      <c r="H2656" t="s">
        <v>7742</v>
      </c>
      <c r="I2656" t="s">
        <v>21</v>
      </c>
      <c r="J2656">
        <v>21347.070909999999</v>
      </c>
      <c r="K2656">
        <v>142</v>
      </c>
      <c r="L2656" t="s">
        <v>44</v>
      </c>
      <c r="M2656" s="1">
        <v>44342</v>
      </c>
      <c r="N2656" t="s">
        <v>51</v>
      </c>
      <c r="O2656" t="s">
        <v>24</v>
      </c>
    </row>
    <row r="2657" spans="1:15" x14ac:dyDescent="0.35">
      <c r="A2657" t="s">
        <v>7743</v>
      </c>
      <c r="B2657">
        <v>25</v>
      </c>
      <c r="C2657" t="s">
        <v>16</v>
      </c>
      <c r="D2657" t="s">
        <v>36</v>
      </c>
      <c r="E2657" t="s">
        <v>28</v>
      </c>
      <c r="F2657" s="1">
        <v>44662</v>
      </c>
      <c r="G2657" t="s">
        <v>7744</v>
      </c>
      <c r="H2657" t="s">
        <v>1009</v>
      </c>
      <c r="I2657" t="s">
        <v>55</v>
      </c>
      <c r="J2657">
        <v>17795.979780000001</v>
      </c>
      <c r="K2657">
        <v>162</v>
      </c>
      <c r="L2657" t="s">
        <v>40</v>
      </c>
      <c r="M2657" s="1">
        <v>44677</v>
      </c>
      <c r="N2657" t="s">
        <v>51</v>
      </c>
      <c r="O2657" t="s">
        <v>34</v>
      </c>
    </row>
    <row r="2658" spans="1:15" x14ac:dyDescent="0.35">
      <c r="A2658" t="s">
        <v>7745</v>
      </c>
      <c r="B2658">
        <v>32</v>
      </c>
      <c r="C2658" t="s">
        <v>16</v>
      </c>
      <c r="D2658" t="s">
        <v>66</v>
      </c>
      <c r="E2658" t="s">
        <v>28</v>
      </c>
      <c r="F2658" s="1">
        <v>44716</v>
      </c>
      <c r="G2658" t="s">
        <v>7746</v>
      </c>
      <c r="H2658" t="s">
        <v>7747</v>
      </c>
      <c r="I2658" t="s">
        <v>55</v>
      </c>
      <c r="J2658">
        <v>44318.985630000003</v>
      </c>
      <c r="K2658">
        <v>155</v>
      </c>
      <c r="L2658" t="s">
        <v>44</v>
      </c>
      <c r="M2658" s="1">
        <v>44737</v>
      </c>
      <c r="N2658" t="s">
        <v>51</v>
      </c>
      <c r="O2658" t="s">
        <v>24</v>
      </c>
    </row>
    <row r="2659" spans="1:15" x14ac:dyDescent="0.35">
      <c r="A2659" t="s">
        <v>7748</v>
      </c>
      <c r="B2659">
        <v>52</v>
      </c>
      <c r="C2659" t="s">
        <v>26</v>
      </c>
      <c r="D2659" t="s">
        <v>237</v>
      </c>
      <c r="E2659" t="s">
        <v>18</v>
      </c>
      <c r="F2659" s="1">
        <v>43678</v>
      </c>
      <c r="G2659" t="s">
        <v>7749</v>
      </c>
      <c r="H2659" t="s">
        <v>7750</v>
      </c>
      <c r="I2659" t="s">
        <v>60</v>
      </c>
      <c r="J2659">
        <v>52624.157950000001</v>
      </c>
      <c r="K2659">
        <v>327</v>
      </c>
      <c r="L2659" t="s">
        <v>44</v>
      </c>
      <c r="M2659" s="1">
        <v>43705</v>
      </c>
      <c r="N2659" t="s">
        <v>23</v>
      </c>
      <c r="O2659" t="s">
        <v>34</v>
      </c>
    </row>
    <row r="2660" spans="1:15" x14ac:dyDescent="0.35">
      <c r="A2660" t="s">
        <v>7751</v>
      </c>
      <c r="B2660">
        <v>59</v>
      </c>
      <c r="C2660" t="s">
        <v>26</v>
      </c>
      <c r="D2660" t="s">
        <v>120</v>
      </c>
      <c r="E2660" t="s">
        <v>18</v>
      </c>
      <c r="F2660" s="1">
        <v>43932</v>
      </c>
      <c r="G2660" t="s">
        <v>7752</v>
      </c>
      <c r="H2660" t="s">
        <v>7753</v>
      </c>
      <c r="I2660" t="s">
        <v>64</v>
      </c>
      <c r="J2660">
        <v>25878.777279999998</v>
      </c>
      <c r="K2660">
        <v>275</v>
      </c>
      <c r="L2660" t="s">
        <v>40</v>
      </c>
      <c r="M2660" s="1">
        <v>43940</v>
      </c>
      <c r="N2660" t="s">
        <v>89</v>
      </c>
      <c r="O2660" t="s">
        <v>46</v>
      </c>
    </row>
    <row r="2661" spans="1:15" x14ac:dyDescent="0.35">
      <c r="A2661" t="s">
        <v>4552</v>
      </c>
      <c r="B2661">
        <v>56</v>
      </c>
      <c r="C2661" t="s">
        <v>16</v>
      </c>
      <c r="D2661" t="s">
        <v>36</v>
      </c>
      <c r="E2661" t="s">
        <v>37</v>
      </c>
      <c r="F2661" s="1">
        <v>43969</v>
      </c>
      <c r="G2661" t="s">
        <v>7754</v>
      </c>
      <c r="H2661" t="s">
        <v>7755</v>
      </c>
      <c r="I2661" t="s">
        <v>60</v>
      </c>
      <c r="J2661">
        <v>7216.737862</v>
      </c>
      <c r="K2661">
        <v>235</v>
      </c>
      <c r="L2661" t="s">
        <v>44</v>
      </c>
      <c r="M2661" s="1">
        <v>43989</v>
      </c>
      <c r="N2661" t="s">
        <v>45</v>
      </c>
      <c r="O2661" t="s">
        <v>24</v>
      </c>
    </row>
    <row r="2662" spans="1:15" x14ac:dyDescent="0.35">
      <c r="A2662" t="s">
        <v>7756</v>
      </c>
      <c r="B2662">
        <v>22</v>
      </c>
      <c r="C2662" t="s">
        <v>26</v>
      </c>
      <c r="D2662" t="s">
        <v>94</v>
      </c>
      <c r="E2662" t="s">
        <v>28</v>
      </c>
      <c r="F2662" s="1">
        <v>45114</v>
      </c>
      <c r="G2662" t="s">
        <v>7757</v>
      </c>
      <c r="H2662" t="s">
        <v>7758</v>
      </c>
      <c r="I2662" t="s">
        <v>31</v>
      </c>
      <c r="J2662">
        <v>1102.2914960000001</v>
      </c>
      <c r="K2662">
        <v>171</v>
      </c>
      <c r="L2662" t="s">
        <v>44</v>
      </c>
      <c r="M2662" s="1">
        <v>45120</v>
      </c>
      <c r="N2662" t="s">
        <v>51</v>
      </c>
      <c r="O2662" t="s">
        <v>34</v>
      </c>
    </row>
    <row r="2663" spans="1:15" x14ac:dyDescent="0.35">
      <c r="A2663" t="s">
        <v>7759</v>
      </c>
      <c r="B2663">
        <v>44</v>
      </c>
      <c r="C2663" t="s">
        <v>26</v>
      </c>
      <c r="D2663" t="s">
        <v>27</v>
      </c>
      <c r="E2663" t="s">
        <v>18</v>
      </c>
      <c r="F2663" s="1">
        <v>43616</v>
      </c>
      <c r="G2663" t="s">
        <v>7760</v>
      </c>
      <c r="H2663" t="s">
        <v>7761</v>
      </c>
      <c r="I2663" t="s">
        <v>31</v>
      </c>
      <c r="J2663">
        <v>38619.516080000001</v>
      </c>
      <c r="K2663">
        <v>268</v>
      </c>
      <c r="L2663" t="s">
        <v>44</v>
      </c>
      <c r="M2663" s="1">
        <v>43646</v>
      </c>
      <c r="N2663" t="s">
        <v>45</v>
      </c>
      <c r="O2663" t="s">
        <v>24</v>
      </c>
    </row>
    <row r="2664" spans="1:15" x14ac:dyDescent="0.35">
      <c r="A2664" t="s">
        <v>7762</v>
      </c>
      <c r="B2664">
        <v>76</v>
      </c>
      <c r="C2664" t="s">
        <v>16</v>
      </c>
      <c r="D2664" t="s">
        <v>27</v>
      </c>
      <c r="E2664" t="s">
        <v>28</v>
      </c>
      <c r="F2664" s="1">
        <v>44102</v>
      </c>
      <c r="G2664" t="s">
        <v>7763</v>
      </c>
      <c r="H2664" t="s">
        <v>7764</v>
      </c>
      <c r="I2664" t="s">
        <v>31</v>
      </c>
      <c r="J2664">
        <v>2914.737498</v>
      </c>
      <c r="K2664">
        <v>237</v>
      </c>
      <c r="L2664" t="s">
        <v>44</v>
      </c>
      <c r="M2664" s="1">
        <v>44118</v>
      </c>
      <c r="N2664" t="s">
        <v>51</v>
      </c>
      <c r="O2664" t="s">
        <v>24</v>
      </c>
    </row>
    <row r="2665" spans="1:15" x14ac:dyDescent="0.35">
      <c r="A2665" t="s">
        <v>7765</v>
      </c>
      <c r="B2665">
        <v>72</v>
      </c>
      <c r="C2665" t="s">
        <v>16</v>
      </c>
      <c r="D2665" t="s">
        <v>94</v>
      </c>
      <c r="E2665" t="s">
        <v>28</v>
      </c>
      <c r="F2665" s="1">
        <v>43685</v>
      </c>
      <c r="G2665" t="s">
        <v>7766</v>
      </c>
      <c r="H2665" t="s">
        <v>7767</v>
      </c>
      <c r="I2665" t="s">
        <v>31</v>
      </c>
      <c r="J2665">
        <v>20530.96946</v>
      </c>
      <c r="K2665">
        <v>381</v>
      </c>
      <c r="L2665" t="s">
        <v>40</v>
      </c>
      <c r="M2665" s="1">
        <v>43697</v>
      </c>
      <c r="N2665" t="s">
        <v>33</v>
      </c>
      <c r="O2665" t="s">
        <v>24</v>
      </c>
    </row>
    <row r="2666" spans="1:15" x14ac:dyDescent="0.35">
      <c r="A2666" t="s">
        <v>7768</v>
      </c>
      <c r="B2666">
        <v>56</v>
      </c>
      <c r="C2666" t="s">
        <v>26</v>
      </c>
      <c r="D2666" t="s">
        <v>27</v>
      </c>
      <c r="E2666" t="s">
        <v>57</v>
      </c>
      <c r="F2666" s="1">
        <v>44839</v>
      </c>
      <c r="G2666" t="s">
        <v>7769</v>
      </c>
      <c r="H2666" t="s">
        <v>7770</v>
      </c>
      <c r="I2666" t="s">
        <v>64</v>
      </c>
      <c r="J2666">
        <v>28221.70868</v>
      </c>
      <c r="K2666">
        <v>265</v>
      </c>
      <c r="L2666" t="s">
        <v>44</v>
      </c>
      <c r="M2666" s="1">
        <v>44841</v>
      </c>
      <c r="N2666" t="s">
        <v>33</v>
      </c>
      <c r="O2666" t="s">
        <v>34</v>
      </c>
    </row>
    <row r="2667" spans="1:15" x14ac:dyDescent="0.35">
      <c r="A2667" t="s">
        <v>7771</v>
      </c>
      <c r="B2667">
        <v>82</v>
      </c>
      <c r="C2667" t="s">
        <v>26</v>
      </c>
      <c r="D2667" t="s">
        <v>52</v>
      </c>
      <c r="E2667" t="s">
        <v>73</v>
      </c>
      <c r="F2667" s="1">
        <v>44924</v>
      </c>
      <c r="G2667" t="s">
        <v>7772</v>
      </c>
      <c r="H2667" t="s">
        <v>7773</v>
      </c>
      <c r="I2667" t="s">
        <v>55</v>
      </c>
      <c r="J2667">
        <v>19030.7395</v>
      </c>
      <c r="K2667">
        <v>488</v>
      </c>
      <c r="L2667" t="s">
        <v>40</v>
      </c>
      <c r="M2667" s="1">
        <v>44926</v>
      </c>
      <c r="N2667" t="s">
        <v>33</v>
      </c>
      <c r="O2667" t="s">
        <v>24</v>
      </c>
    </row>
    <row r="2668" spans="1:15" x14ac:dyDescent="0.35">
      <c r="A2668" t="s">
        <v>7774</v>
      </c>
      <c r="B2668">
        <v>51</v>
      </c>
      <c r="C2668" t="s">
        <v>16</v>
      </c>
      <c r="D2668" t="s">
        <v>27</v>
      </c>
      <c r="E2668" t="s">
        <v>48</v>
      </c>
      <c r="F2668" s="1">
        <v>44053</v>
      </c>
      <c r="G2668" t="s">
        <v>7775</v>
      </c>
      <c r="H2668" t="s">
        <v>7776</v>
      </c>
      <c r="I2668" t="s">
        <v>21</v>
      </c>
      <c r="J2668">
        <v>27692.656930000001</v>
      </c>
      <c r="K2668">
        <v>362</v>
      </c>
      <c r="L2668" t="s">
        <v>22</v>
      </c>
      <c r="M2668" s="1">
        <v>44061</v>
      </c>
      <c r="N2668" t="s">
        <v>51</v>
      </c>
      <c r="O2668" t="s">
        <v>34</v>
      </c>
    </row>
    <row r="2669" spans="1:15" x14ac:dyDescent="0.35">
      <c r="A2669" t="s">
        <v>3941</v>
      </c>
      <c r="B2669">
        <v>51</v>
      </c>
      <c r="C2669" t="s">
        <v>26</v>
      </c>
      <c r="D2669" t="s">
        <v>52</v>
      </c>
      <c r="E2669" t="s">
        <v>18</v>
      </c>
      <c r="F2669" s="1">
        <v>43489</v>
      </c>
      <c r="G2669" t="s">
        <v>7777</v>
      </c>
      <c r="H2669" t="s">
        <v>7778</v>
      </c>
      <c r="I2669" t="s">
        <v>31</v>
      </c>
      <c r="J2669">
        <v>33831.027999999998</v>
      </c>
      <c r="K2669">
        <v>391</v>
      </c>
      <c r="L2669" t="s">
        <v>40</v>
      </c>
      <c r="M2669" s="1">
        <v>43518</v>
      </c>
      <c r="N2669" t="s">
        <v>51</v>
      </c>
      <c r="O2669" t="s">
        <v>34</v>
      </c>
    </row>
    <row r="2670" spans="1:15" x14ac:dyDescent="0.35">
      <c r="A2670" t="s">
        <v>7779</v>
      </c>
      <c r="B2670">
        <v>57</v>
      </c>
      <c r="C2670" t="s">
        <v>26</v>
      </c>
      <c r="D2670" t="s">
        <v>94</v>
      </c>
      <c r="E2670" t="s">
        <v>73</v>
      </c>
      <c r="F2670" s="1">
        <v>44343</v>
      </c>
      <c r="G2670" t="s">
        <v>7780</v>
      </c>
      <c r="H2670" t="s">
        <v>7781</v>
      </c>
      <c r="I2670" t="s">
        <v>64</v>
      </c>
      <c r="J2670">
        <v>37464.560960000003</v>
      </c>
      <c r="K2670">
        <v>128</v>
      </c>
      <c r="L2670" t="s">
        <v>44</v>
      </c>
      <c r="M2670" s="1">
        <v>44360</v>
      </c>
      <c r="N2670" t="s">
        <v>89</v>
      </c>
      <c r="O2670" t="s">
        <v>24</v>
      </c>
    </row>
    <row r="2671" spans="1:15" x14ac:dyDescent="0.35">
      <c r="A2671" t="s">
        <v>7782</v>
      </c>
      <c r="B2671">
        <v>27</v>
      </c>
      <c r="C2671" t="s">
        <v>16</v>
      </c>
      <c r="D2671" t="s">
        <v>27</v>
      </c>
      <c r="E2671" t="s">
        <v>28</v>
      </c>
      <c r="F2671" s="1">
        <v>43935</v>
      </c>
      <c r="G2671" t="s">
        <v>7783</v>
      </c>
      <c r="H2671" t="s">
        <v>7784</v>
      </c>
      <c r="I2671" t="s">
        <v>31</v>
      </c>
      <c r="J2671">
        <v>963.01374310000006</v>
      </c>
      <c r="K2671">
        <v>314</v>
      </c>
      <c r="L2671" t="s">
        <v>44</v>
      </c>
      <c r="M2671" s="1">
        <v>43948</v>
      </c>
      <c r="N2671" t="s">
        <v>23</v>
      </c>
      <c r="O2671" t="s">
        <v>24</v>
      </c>
    </row>
    <row r="2672" spans="1:15" x14ac:dyDescent="0.35">
      <c r="A2672" t="s">
        <v>7785</v>
      </c>
      <c r="B2672">
        <v>50</v>
      </c>
      <c r="C2672" t="s">
        <v>16</v>
      </c>
      <c r="D2672" t="s">
        <v>27</v>
      </c>
      <c r="E2672" t="s">
        <v>57</v>
      </c>
      <c r="F2672" s="1">
        <v>44879</v>
      </c>
      <c r="G2672" t="s">
        <v>7786</v>
      </c>
      <c r="H2672" t="s">
        <v>7787</v>
      </c>
      <c r="I2672" t="s">
        <v>55</v>
      </c>
      <c r="J2672">
        <v>15726.60067</v>
      </c>
      <c r="K2672">
        <v>348</v>
      </c>
      <c r="L2672" t="s">
        <v>40</v>
      </c>
      <c r="M2672" s="1">
        <v>44897</v>
      </c>
      <c r="N2672" t="s">
        <v>51</v>
      </c>
      <c r="O2672" t="s">
        <v>46</v>
      </c>
    </row>
    <row r="2673" spans="1:15" x14ac:dyDescent="0.35">
      <c r="A2673" t="s">
        <v>7788</v>
      </c>
      <c r="B2673">
        <v>58</v>
      </c>
      <c r="C2673" t="s">
        <v>26</v>
      </c>
      <c r="D2673" t="s">
        <v>27</v>
      </c>
      <c r="E2673" t="s">
        <v>57</v>
      </c>
      <c r="F2673" s="1">
        <v>44161</v>
      </c>
      <c r="G2673" t="s">
        <v>7789</v>
      </c>
      <c r="H2673" t="s">
        <v>7790</v>
      </c>
      <c r="I2673" t="s">
        <v>60</v>
      </c>
      <c r="J2673">
        <v>4600.4127550000003</v>
      </c>
      <c r="K2673">
        <v>350</v>
      </c>
      <c r="L2673" t="s">
        <v>44</v>
      </c>
      <c r="M2673" s="1">
        <v>44183</v>
      </c>
      <c r="N2673" t="s">
        <v>33</v>
      </c>
      <c r="O2673" t="s">
        <v>24</v>
      </c>
    </row>
    <row r="2674" spans="1:15" x14ac:dyDescent="0.35">
      <c r="A2674" t="s">
        <v>7791</v>
      </c>
      <c r="B2674">
        <v>47</v>
      </c>
      <c r="C2674" t="s">
        <v>26</v>
      </c>
      <c r="D2674" t="s">
        <v>36</v>
      </c>
      <c r="E2674" t="s">
        <v>37</v>
      </c>
      <c r="F2674" s="1">
        <v>44889</v>
      </c>
      <c r="G2674" t="s">
        <v>7792</v>
      </c>
      <c r="H2674" t="s">
        <v>7793</v>
      </c>
      <c r="I2674" t="s">
        <v>60</v>
      </c>
      <c r="J2674">
        <v>10695.7515</v>
      </c>
      <c r="K2674">
        <v>468</v>
      </c>
      <c r="L2674" t="s">
        <v>22</v>
      </c>
      <c r="M2674" s="1">
        <v>44908</v>
      </c>
      <c r="N2674" t="s">
        <v>89</v>
      </c>
      <c r="O2674" t="s">
        <v>24</v>
      </c>
    </row>
    <row r="2675" spans="1:15" x14ac:dyDescent="0.35">
      <c r="A2675" t="s">
        <v>7794</v>
      </c>
      <c r="B2675">
        <v>31</v>
      </c>
      <c r="C2675" t="s">
        <v>26</v>
      </c>
      <c r="D2675" t="s">
        <v>94</v>
      </c>
      <c r="E2675" t="s">
        <v>28</v>
      </c>
      <c r="F2675" s="1">
        <v>44798</v>
      </c>
      <c r="G2675" t="s">
        <v>7795</v>
      </c>
      <c r="H2675" t="s">
        <v>5519</v>
      </c>
      <c r="I2675" t="s">
        <v>31</v>
      </c>
      <c r="J2675">
        <v>42915.715400000001</v>
      </c>
      <c r="K2675">
        <v>486</v>
      </c>
      <c r="L2675" t="s">
        <v>40</v>
      </c>
      <c r="M2675" s="1">
        <v>44810</v>
      </c>
      <c r="N2675" t="s">
        <v>33</v>
      </c>
      <c r="O2675" t="s">
        <v>24</v>
      </c>
    </row>
    <row r="2676" spans="1:15" x14ac:dyDescent="0.35">
      <c r="A2676" t="s">
        <v>7796</v>
      </c>
      <c r="B2676">
        <v>40</v>
      </c>
      <c r="C2676" t="s">
        <v>26</v>
      </c>
      <c r="D2676" t="s">
        <v>27</v>
      </c>
      <c r="E2676" t="s">
        <v>37</v>
      </c>
      <c r="F2676" s="1">
        <v>44523</v>
      </c>
      <c r="G2676" t="s">
        <v>7797</v>
      </c>
      <c r="H2676" t="s">
        <v>7798</v>
      </c>
      <c r="I2676" t="s">
        <v>60</v>
      </c>
      <c r="J2676">
        <v>14237.85959</v>
      </c>
      <c r="K2676">
        <v>108</v>
      </c>
      <c r="L2676" t="s">
        <v>22</v>
      </c>
      <c r="M2676" s="1">
        <v>44546</v>
      </c>
      <c r="N2676" t="s">
        <v>89</v>
      </c>
      <c r="O2676" t="s">
        <v>46</v>
      </c>
    </row>
    <row r="2677" spans="1:15" x14ac:dyDescent="0.35">
      <c r="A2677" t="s">
        <v>4188</v>
      </c>
      <c r="B2677">
        <v>38</v>
      </c>
      <c r="C2677" t="s">
        <v>26</v>
      </c>
      <c r="D2677" t="s">
        <v>27</v>
      </c>
      <c r="E2677" t="s">
        <v>18</v>
      </c>
      <c r="F2677" s="1">
        <v>44630</v>
      </c>
      <c r="G2677" t="s">
        <v>7799</v>
      </c>
      <c r="H2677" t="s">
        <v>7800</v>
      </c>
      <c r="I2677" t="s">
        <v>55</v>
      </c>
      <c r="J2677">
        <v>24050.860629999999</v>
      </c>
      <c r="K2677">
        <v>251</v>
      </c>
      <c r="L2677" t="s">
        <v>40</v>
      </c>
      <c r="M2677" s="1">
        <v>44660</v>
      </c>
      <c r="N2677" t="s">
        <v>45</v>
      </c>
      <c r="O2677" t="s">
        <v>34</v>
      </c>
    </row>
    <row r="2678" spans="1:15" x14ac:dyDescent="0.35">
      <c r="A2678" t="s">
        <v>7801</v>
      </c>
      <c r="B2678">
        <v>65</v>
      </c>
      <c r="C2678" t="s">
        <v>26</v>
      </c>
      <c r="D2678" t="s">
        <v>52</v>
      </c>
      <c r="E2678" t="s">
        <v>48</v>
      </c>
      <c r="F2678" s="1">
        <v>43504</v>
      </c>
      <c r="G2678" t="s">
        <v>7802</v>
      </c>
      <c r="H2678" t="s">
        <v>7803</v>
      </c>
      <c r="I2678" t="s">
        <v>60</v>
      </c>
      <c r="J2678">
        <v>38333.577100000002</v>
      </c>
      <c r="K2678">
        <v>386</v>
      </c>
      <c r="L2678" t="s">
        <v>22</v>
      </c>
      <c r="M2678" s="1">
        <v>43509</v>
      </c>
      <c r="N2678" t="s">
        <v>23</v>
      </c>
      <c r="O2678" t="s">
        <v>34</v>
      </c>
    </row>
    <row r="2679" spans="1:15" x14ac:dyDescent="0.35">
      <c r="A2679" t="s">
        <v>3712</v>
      </c>
      <c r="B2679">
        <v>49</v>
      </c>
      <c r="C2679" t="s">
        <v>26</v>
      </c>
      <c r="D2679" t="s">
        <v>66</v>
      </c>
      <c r="E2679" t="s">
        <v>48</v>
      </c>
      <c r="F2679" s="1">
        <v>43873</v>
      </c>
      <c r="G2679" t="s">
        <v>7804</v>
      </c>
      <c r="H2679" t="s">
        <v>7805</v>
      </c>
      <c r="I2679" t="s">
        <v>31</v>
      </c>
      <c r="J2679">
        <v>7835.4703870000003</v>
      </c>
      <c r="K2679">
        <v>310</v>
      </c>
      <c r="L2679" t="s">
        <v>22</v>
      </c>
      <c r="M2679" s="1">
        <v>43875</v>
      </c>
      <c r="N2679" t="s">
        <v>45</v>
      </c>
      <c r="O2679" t="s">
        <v>34</v>
      </c>
    </row>
    <row r="2680" spans="1:15" x14ac:dyDescent="0.35">
      <c r="A2680" t="s">
        <v>7806</v>
      </c>
      <c r="B2680">
        <v>38</v>
      </c>
      <c r="C2680" t="s">
        <v>26</v>
      </c>
      <c r="D2680" t="s">
        <v>36</v>
      </c>
      <c r="E2680" t="s">
        <v>73</v>
      </c>
      <c r="F2680" s="1">
        <v>44019</v>
      </c>
      <c r="G2680" t="s">
        <v>7807</v>
      </c>
      <c r="H2680" t="s">
        <v>7808</v>
      </c>
      <c r="I2680" t="s">
        <v>60</v>
      </c>
      <c r="J2680">
        <v>14556.87521</v>
      </c>
      <c r="K2680">
        <v>132</v>
      </c>
      <c r="L2680" t="s">
        <v>22</v>
      </c>
      <c r="M2680" s="1">
        <v>44033</v>
      </c>
      <c r="N2680" t="s">
        <v>23</v>
      </c>
      <c r="O2680" t="s">
        <v>34</v>
      </c>
    </row>
    <row r="2681" spans="1:15" x14ac:dyDescent="0.35">
      <c r="A2681" t="s">
        <v>7809</v>
      </c>
      <c r="B2681">
        <v>35</v>
      </c>
      <c r="C2681" t="s">
        <v>26</v>
      </c>
      <c r="D2681" t="s">
        <v>27</v>
      </c>
      <c r="E2681" t="s">
        <v>57</v>
      </c>
      <c r="F2681" s="1">
        <v>45062</v>
      </c>
      <c r="G2681" t="s">
        <v>7810</v>
      </c>
      <c r="H2681" t="s">
        <v>7811</v>
      </c>
      <c r="I2681" t="s">
        <v>21</v>
      </c>
      <c r="J2681">
        <v>34920.763630000001</v>
      </c>
      <c r="K2681">
        <v>164</v>
      </c>
      <c r="L2681" t="s">
        <v>40</v>
      </c>
      <c r="M2681" s="1">
        <v>45085</v>
      </c>
      <c r="N2681" t="s">
        <v>45</v>
      </c>
      <c r="O2681" t="s">
        <v>34</v>
      </c>
    </row>
    <row r="2682" spans="1:15" x14ac:dyDescent="0.35">
      <c r="A2682" t="s">
        <v>7812</v>
      </c>
      <c r="B2682">
        <v>79</v>
      </c>
      <c r="C2682" t="s">
        <v>16</v>
      </c>
      <c r="D2682" t="s">
        <v>27</v>
      </c>
      <c r="E2682" t="s">
        <v>73</v>
      </c>
      <c r="F2682" s="1">
        <v>43645</v>
      </c>
      <c r="G2682" t="s">
        <v>7813</v>
      </c>
      <c r="H2682" t="s">
        <v>7814</v>
      </c>
      <c r="I2682" t="s">
        <v>31</v>
      </c>
      <c r="J2682">
        <v>41626.23227</v>
      </c>
      <c r="K2682">
        <v>319</v>
      </c>
      <c r="L2682" t="s">
        <v>22</v>
      </c>
      <c r="M2682" s="1">
        <v>43650</v>
      </c>
      <c r="N2682" t="s">
        <v>45</v>
      </c>
      <c r="O2682" t="s">
        <v>46</v>
      </c>
    </row>
    <row r="2683" spans="1:15" x14ac:dyDescent="0.35">
      <c r="A2683" t="s">
        <v>7815</v>
      </c>
      <c r="B2683">
        <v>40</v>
      </c>
      <c r="C2683" t="s">
        <v>16</v>
      </c>
      <c r="D2683" t="s">
        <v>52</v>
      </c>
      <c r="E2683" t="s">
        <v>48</v>
      </c>
      <c r="F2683" s="1">
        <v>44412</v>
      </c>
      <c r="G2683" t="s">
        <v>7816</v>
      </c>
      <c r="H2683" t="s">
        <v>1480</v>
      </c>
      <c r="I2683" t="s">
        <v>60</v>
      </c>
      <c r="J2683">
        <v>16782.618409999999</v>
      </c>
      <c r="K2683">
        <v>156</v>
      </c>
      <c r="L2683" t="s">
        <v>22</v>
      </c>
      <c r="M2683" s="1">
        <v>44413</v>
      </c>
      <c r="N2683" t="s">
        <v>33</v>
      </c>
      <c r="O2683" t="s">
        <v>34</v>
      </c>
    </row>
    <row r="2684" spans="1:15" x14ac:dyDescent="0.35">
      <c r="A2684" t="s">
        <v>7817</v>
      </c>
      <c r="B2684">
        <v>27</v>
      </c>
      <c r="C2684" t="s">
        <v>16</v>
      </c>
      <c r="D2684" t="s">
        <v>36</v>
      </c>
      <c r="E2684" t="s">
        <v>28</v>
      </c>
      <c r="F2684" s="1">
        <v>43732</v>
      </c>
      <c r="G2684" t="s">
        <v>7818</v>
      </c>
      <c r="H2684" t="s">
        <v>5040</v>
      </c>
      <c r="I2684" t="s">
        <v>55</v>
      </c>
      <c r="J2684">
        <v>3148.1871620000002</v>
      </c>
      <c r="K2684">
        <v>239</v>
      </c>
      <c r="L2684" t="s">
        <v>44</v>
      </c>
      <c r="M2684" s="1">
        <v>43755</v>
      </c>
      <c r="N2684" t="s">
        <v>89</v>
      </c>
      <c r="O2684" t="s">
        <v>24</v>
      </c>
    </row>
    <row r="2685" spans="1:15" x14ac:dyDescent="0.35">
      <c r="A2685" t="s">
        <v>7819</v>
      </c>
      <c r="B2685">
        <v>59</v>
      </c>
      <c r="C2685" t="s">
        <v>16</v>
      </c>
      <c r="D2685" t="s">
        <v>94</v>
      </c>
      <c r="E2685" t="s">
        <v>57</v>
      </c>
      <c r="F2685" s="1">
        <v>44528</v>
      </c>
      <c r="G2685" t="s">
        <v>7820</v>
      </c>
      <c r="H2685" t="s">
        <v>7821</v>
      </c>
      <c r="I2685" t="s">
        <v>21</v>
      </c>
      <c r="J2685">
        <v>6693.8415999999997</v>
      </c>
      <c r="K2685">
        <v>146</v>
      </c>
      <c r="L2685" t="s">
        <v>40</v>
      </c>
      <c r="M2685" s="1">
        <v>44545</v>
      </c>
      <c r="N2685" t="s">
        <v>89</v>
      </c>
      <c r="O2685" t="s">
        <v>46</v>
      </c>
    </row>
    <row r="2686" spans="1:15" x14ac:dyDescent="0.35">
      <c r="A2686" t="s">
        <v>7822</v>
      </c>
      <c r="B2686">
        <v>73</v>
      </c>
      <c r="C2686" t="s">
        <v>16</v>
      </c>
      <c r="D2686" t="s">
        <v>120</v>
      </c>
      <c r="E2686" t="s">
        <v>18</v>
      </c>
      <c r="F2686" s="1">
        <v>43949</v>
      </c>
      <c r="G2686" t="s">
        <v>7823</v>
      </c>
      <c r="H2686" t="s">
        <v>7824</v>
      </c>
      <c r="I2686" t="s">
        <v>60</v>
      </c>
      <c r="J2686">
        <v>57784.378149999997</v>
      </c>
      <c r="K2686">
        <v>266</v>
      </c>
      <c r="L2686" t="s">
        <v>40</v>
      </c>
      <c r="M2686" s="1">
        <v>43973</v>
      </c>
      <c r="N2686" t="s">
        <v>23</v>
      </c>
      <c r="O2686" t="s">
        <v>24</v>
      </c>
    </row>
    <row r="2687" spans="1:15" x14ac:dyDescent="0.35">
      <c r="A2687" t="s">
        <v>7825</v>
      </c>
      <c r="B2687">
        <v>73</v>
      </c>
      <c r="C2687" t="s">
        <v>16</v>
      </c>
      <c r="D2687" t="s">
        <v>237</v>
      </c>
      <c r="E2687" t="s">
        <v>18</v>
      </c>
      <c r="F2687" s="1">
        <v>45056</v>
      </c>
      <c r="G2687" t="s">
        <v>7826</v>
      </c>
      <c r="H2687" t="s">
        <v>7827</v>
      </c>
      <c r="I2687" t="s">
        <v>55</v>
      </c>
      <c r="J2687">
        <v>44416.01943</v>
      </c>
      <c r="K2687">
        <v>212</v>
      </c>
      <c r="L2687" t="s">
        <v>40</v>
      </c>
      <c r="M2687" s="1">
        <v>45061</v>
      </c>
      <c r="N2687" t="s">
        <v>45</v>
      </c>
      <c r="O2687" t="s">
        <v>24</v>
      </c>
    </row>
    <row r="2688" spans="1:15" x14ac:dyDescent="0.35">
      <c r="A2688" t="s">
        <v>7828</v>
      </c>
      <c r="B2688">
        <v>40</v>
      </c>
      <c r="C2688" t="s">
        <v>26</v>
      </c>
      <c r="D2688" t="s">
        <v>66</v>
      </c>
      <c r="E2688" t="s">
        <v>37</v>
      </c>
      <c r="F2688" s="1">
        <v>43649</v>
      </c>
      <c r="G2688" t="s">
        <v>7829</v>
      </c>
      <c r="H2688" t="s">
        <v>7830</v>
      </c>
      <c r="I2688" t="s">
        <v>55</v>
      </c>
      <c r="J2688">
        <v>13783.50505</v>
      </c>
      <c r="K2688">
        <v>336</v>
      </c>
      <c r="L2688" t="s">
        <v>44</v>
      </c>
      <c r="M2688" s="1">
        <v>43666</v>
      </c>
      <c r="N2688" t="s">
        <v>51</v>
      </c>
      <c r="O2688" t="s">
        <v>34</v>
      </c>
    </row>
    <row r="2689" spans="1:15" x14ac:dyDescent="0.35">
      <c r="A2689" t="s">
        <v>7831</v>
      </c>
      <c r="B2689">
        <v>73</v>
      </c>
      <c r="C2689" t="s">
        <v>26</v>
      </c>
      <c r="D2689" t="s">
        <v>237</v>
      </c>
      <c r="E2689" t="s">
        <v>73</v>
      </c>
      <c r="F2689" s="1">
        <v>44934</v>
      </c>
      <c r="G2689" t="s">
        <v>7832</v>
      </c>
      <c r="H2689" t="s">
        <v>7833</v>
      </c>
      <c r="I2689" t="s">
        <v>21</v>
      </c>
      <c r="J2689">
        <v>68156.312220000007</v>
      </c>
      <c r="K2689">
        <v>380</v>
      </c>
      <c r="L2689" t="s">
        <v>40</v>
      </c>
      <c r="M2689" s="1">
        <v>44956</v>
      </c>
      <c r="N2689" t="s">
        <v>33</v>
      </c>
      <c r="O2689" t="s">
        <v>34</v>
      </c>
    </row>
    <row r="2690" spans="1:15" x14ac:dyDescent="0.35">
      <c r="A2690" t="s">
        <v>7834</v>
      </c>
      <c r="B2690">
        <v>75</v>
      </c>
      <c r="C2690" t="s">
        <v>26</v>
      </c>
      <c r="D2690" t="s">
        <v>94</v>
      </c>
      <c r="E2690" t="s">
        <v>73</v>
      </c>
      <c r="F2690" s="1">
        <v>44453</v>
      </c>
      <c r="G2690" t="s">
        <v>7835</v>
      </c>
      <c r="H2690" t="s">
        <v>7836</v>
      </c>
      <c r="I2690" t="s">
        <v>21</v>
      </c>
      <c r="J2690">
        <v>28579.783189999998</v>
      </c>
      <c r="K2690">
        <v>192</v>
      </c>
      <c r="L2690" t="s">
        <v>40</v>
      </c>
      <c r="M2690" s="1">
        <v>44468</v>
      </c>
      <c r="N2690" t="s">
        <v>89</v>
      </c>
      <c r="O2690" t="s">
        <v>34</v>
      </c>
    </row>
    <row r="2691" spans="1:15" x14ac:dyDescent="0.35">
      <c r="A2691" t="s">
        <v>7837</v>
      </c>
      <c r="B2691">
        <v>53</v>
      </c>
      <c r="C2691" t="s">
        <v>16</v>
      </c>
      <c r="D2691" t="s">
        <v>36</v>
      </c>
      <c r="E2691" t="s">
        <v>18</v>
      </c>
      <c r="F2691" s="1">
        <v>43494</v>
      </c>
      <c r="G2691" t="s">
        <v>6093</v>
      </c>
      <c r="H2691" t="s">
        <v>7838</v>
      </c>
      <c r="I2691" t="s">
        <v>60</v>
      </c>
      <c r="J2691">
        <v>3508.0228200000001</v>
      </c>
      <c r="K2691">
        <v>481</v>
      </c>
      <c r="L2691" t="s">
        <v>40</v>
      </c>
      <c r="M2691" s="1">
        <v>43516</v>
      </c>
      <c r="N2691" t="s">
        <v>45</v>
      </c>
      <c r="O2691" t="s">
        <v>34</v>
      </c>
    </row>
    <row r="2692" spans="1:15" x14ac:dyDescent="0.35">
      <c r="A2692" t="s">
        <v>7839</v>
      </c>
      <c r="B2692">
        <v>57</v>
      </c>
      <c r="C2692" t="s">
        <v>26</v>
      </c>
      <c r="D2692" t="s">
        <v>94</v>
      </c>
      <c r="E2692" t="s">
        <v>57</v>
      </c>
      <c r="F2692" s="1">
        <v>44855</v>
      </c>
      <c r="G2692" t="s">
        <v>2611</v>
      </c>
      <c r="H2692" t="s">
        <v>7840</v>
      </c>
      <c r="I2692" t="s">
        <v>55</v>
      </c>
      <c r="J2692">
        <v>5756.1526260000001</v>
      </c>
      <c r="K2692">
        <v>400</v>
      </c>
      <c r="L2692" t="s">
        <v>40</v>
      </c>
      <c r="M2692" s="1">
        <v>44871</v>
      </c>
      <c r="N2692" t="s">
        <v>33</v>
      </c>
      <c r="O2692" t="s">
        <v>34</v>
      </c>
    </row>
    <row r="2693" spans="1:15" x14ac:dyDescent="0.35">
      <c r="A2693" t="s">
        <v>7841</v>
      </c>
      <c r="B2693">
        <v>82</v>
      </c>
      <c r="C2693" t="s">
        <v>26</v>
      </c>
      <c r="D2693" t="s">
        <v>17</v>
      </c>
      <c r="E2693" t="s">
        <v>18</v>
      </c>
      <c r="F2693" s="1">
        <v>45075</v>
      </c>
      <c r="G2693" t="s">
        <v>7842</v>
      </c>
      <c r="H2693" t="s">
        <v>7843</v>
      </c>
      <c r="I2693" t="s">
        <v>21</v>
      </c>
      <c r="J2693">
        <v>9135.0840860000008</v>
      </c>
      <c r="K2693">
        <v>400</v>
      </c>
      <c r="L2693" t="s">
        <v>40</v>
      </c>
      <c r="M2693" s="1">
        <v>45079</v>
      </c>
      <c r="N2693" t="s">
        <v>45</v>
      </c>
      <c r="O2693" t="s">
        <v>46</v>
      </c>
    </row>
    <row r="2694" spans="1:15" x14ac:dyDescent="0.35">
      <c r="A2694" t="s">
        <v>7844</v>
      </c>
      <c r="B2694">
        <v>48</v>
      </c>
      <c r="C2694" t="s">
        <v>16</v>
      </c>
      <c r="D2694" t="s">
        <v>52</v>
      </c>
      <c r="E2694" t="s">
        <v>37</v>
      </c>
      <c r="F2694" s="1">
        <v>44618</v>
      </c>
      <c r="G2694" t="s">
        <v>7845</v>
      </c>
      <c r="H2694" t="s">
        <v>7846</v>
      </c>
      <c r="I2694" t="s">
        <v>21</v>
      </c>
      <c r="J2694">
        <v>23670.679680000001</v>
      </c>
      <c r="K2694">
        <v>272</v>
      </c>
      <c r="L2694" t="s">
        <v>22</v>
      </c>
      <c r="M2694" s="1">
        <v>44626</v>
      </c>
      <c r="N2694" t="s">
        <v>45</v>
      </c>
      <c r="O2694" t="s">
        <v>24</v>
      </c>
    </row>
    <row r="2695" spans="1:15" x14ac:dyDescent="0.35">
      <c r="A2695" t="s">
        <v>7847</v>
      </c>
      <c r="B2695">
        <v>50</v>
      </c>
      <c r="C2695" t="s">
        <v>26</v>
      </c>
      <c r="D2695" t="s">
        <v>17</v>
      </c>
      <c r="E2695" t="s">
        <v>57</v>
      </c>
      <c r="F2695" s="1">
        <v>43846</v>
      </c>
      <c r="G2695" t="s">
        <v>7848</v>
      </c>
      <c r="H2695" t="s">
        <v>7849</v>
      </c>
      <c r="I2695" t="s">
        <v>31</v>
      </c>
      <c r="J2695">
        <v>5165.4380389999997</v>
      </c>
      <c r="K2695">
        <v>315</v>
      </c>
      <c r="L2695" t="s">
        <v>40</v>
      </c>
      <c r="M2695" s="1">
        <v>43859</v>
      </c>
      <c r="N2695" t="s">
        <v>51</v>
      </c>
      <c r="O2695" t="s">
        <v>46</v>
      </c>
    </row>
    <row r="2696" spans="1:15" x14ac:dyDescent="0.35">
      <c r="A2696" t="s">
        <v>7850</v>
      </c>
      <c r="B2696">
        <v>51</v>
      </c>
      <c r="C2696" t="s">
        <v>26</v>
      </c>
      <c r="D2696" t="s">
        <v>17</v>
      </c>
      <c r="E2696" t="s">
        <v>57</v>
      </c>
      <c r="F2696" s="1">
        <v>44056</v>
      </c>
      <c r="G2696" t="s">
        <v>7851</v>
      </c>
      <c r="H2696" t="s">
        <v>7852</v>
      </c>
      <c r="I2696" t="s">
        <v>31</v>
      </c>
      <c r="J2696">
        <v>6491.1526489999997</v>
      </c>
      <c r="K2696">
        <v>231</v>
      </c>
      <c r="L2696" t="s">
        <v>40</v>
      </c>
      <c r="M2696" s="1">
        <v>44065</v>
      </c>
      <c r="N2696" t="s">
        <v>89</v>
      </c>
      <c r="O2696" t="s">
        <v>24</v>
      </c>
    </row>
    <row r="2697" spans="1:15" x14ac:dyDescent="0.35">
      <c r="A2697" t="s">
        <v>7853</v>
      </c>
      <c r="B2697">
        <v>25</v>
      </c>
      <c r="C2697" t="s">
        <v>16</v>
      </c>
      <c r="D2697" t="s">
        <v>94</v>
      </c>
      <c r="E2697" t="s">
        <v>48</v>
      </c>
      <c r="F2697" s="1">
        <v>44007</v>
      </c>
      <c r="G2697" t="s">
        <v>7854</v>
      </c>
      <c r="H2697" t="s">
        <v>7855</v>
      </c>
      <c r="I2697" t="s">
        <v>31</v>
      </c>
      <c r="J2697">
        <v>16614.524089999999</v>
      </c>
      <c r="K2697">
        <v>132</v>
      </c>
      <c r="L2697" t="s">
        <v>22</v>
      </c>
      <c r="M2697" s="1">
        <v>44019</v>
      </c>
      <c r="N2697" t="s">
        <v>45</v>
      </c>
      <c r="O2697" t="s">
        <v>46</v>
      </c>
    </row>
    <row r="2698" spans="1:15" x14ac:dyDescent="0.35">
      <c r="A2698" t="s">
        <v>7856</v>
      </c>
      <c r="B2698">
        <v>73</v>
      </c>
      <c r="C2698" t="s">
        <v>16</v>
      </c>
      <c r="D2698" t="s">
        <v>120</v>
      </c>
      <c r="E2698" t="s">
        <v>48</v>
      </c>
      <c r="F2698" s="1">
        <v>44606</v>
      </c>
      <c r="G2698" t="s">
        <v>7857</v>
      </c>
      <c r="H2698" t="s">
        <v>7858</v>
      </c>
      <c r="I2698" t="s">
        <v>21</v>
      </c>
      <c r="J2698">
        <v>38459.739390000002</v>
      </c>
      <c r="K2698">
        <v>347</v>
      </c>
      <c r="L2698" t="s">
        <v>22</v>
      </c>
      <c r="M2698" s="1">
        <v>44611</v>
      </c>
      <c r="N2698" t="s">
        <v>23</v>
      </c>
      <c r="O2698" t="s">
        <v>46</v>
      </c>
    </row>
    <row r="2699" spans="1:15" x14ac:dyDescent="0.35">
      <c r="A2699" t="s">
        <v>7859</v>
      </c>
      <c r="B2699">
        <v>66</v>
      </c>
      <c r="C2699" t="s">
        <v>16</v>
      </c>
      <c r="D2699" t="s">
        <v>17</v>
      </c>
      <c r="E2699" t="s">
        <v>37</v>
      </c>
      <c r="F2699" s="1">
        <v>43799</v>
      </c>
      <c r="G2699" t="s">
        <v>7860</v>
      </c>
      <c r="H2699" t="s">
        <v>7861</v>
      </c>
      <c r="I2699" t="s">
        <v>21</v>
      </c>
      <c r="J2699">
        <v>19926.15841</v>
      </c>
      <c r="K2699">
        <v>485</v>
      </c>
      <c r="L2699" t="s">
        <v>40</v>
      </c>
      <c r="M2699" s="1">
        <v>43823</v>
      </c>
      <c r="N2699" t="s">
        <v>51</v>
      </c>
      <c r="O2699" t="s">
        <v>46</v>
      </c>
    </row>
    <row r="2700" spans="1:15" x14ac:dyDescent="0.35">
      <c r="A2700" t="s">
        <v>7862</v>
      </c>
      <c r="B2700">
        <v>38</v>
      </c>
      <c r="C2700" t="s">
        <v>26</v>
      </c>
      <c r="D2700" t="s">
        <v>66</v>
      </c>
      <c r="E2700" t="s">
        <v>57</v>
      </c>
      <c r="F2700" s="1">
        <v>44273</v>
      </c>
      <c r="G2700" t="s">
        <v>7863</v>
      </c>
      <c r="H2700" t="s">
        <v>7864</v>
      </c>
      <c r="I2700" t="s">
        <v>60</v>
      </c>
      <c r="J2700">
        <v>32624.43506</v>
      </c>
      <c r="K2700">
        <v>307</v>
      </c>
      <c r="L2700" t="s">
        <v>44</v>
      </c>
      <c r="M2700" s="1">
        <v>44282</v>
      </c>
      <c r="N2700" t="s">
        <v>51</v>
      </c>
      <c r="O2700" t="s">
        <v>46</v>
      </c>
    </row>
    <row r="2701" spans="1:15" x14ac:dyDescent="0.35">
      <c r="A2701" t="s">
        <v>7865</v>
      </c>
      <c r="B2701">
        <v>19</v>
      </c>
      <c r="C2701" t="s">
        <v>16</v>
      </c>
      <c r="D2701" t="s">
        <v>237</v>
      </c>
      <c r="E2701" t="s">
        <v>18</v>
      </c>
      <c r="F2701" s="1">
        <v>44391</v>
      </c>
      <c r="G2701" t="s">
        <v>3464</v>
      </c>
      <c r="H2701" t="s">
        <v>7866</v>
      </c>
      <c r="I2701" t="s">
        <v>55</v>
      </c>
      <c r="J2701">
        <v>58177.00892</v>
      </c>
      <c r="K2701">
        <v>477</v>
      </c>
      <c r="L2701" t="s">
        <v>40</v>
      </c>
      <c r="M2701" s="1">
        <v>44413</v>
      </c>
      <c r="N2701" t="s">
        <v>23</v>
      </c>
      <c r="O2701" t="s">
        <v>46</v>
      </c>
    </row>
    <row r="2702" spans="1:15" x14ac:dyDescent="0.35">
      <c r="A2702" t="s">
        <v>2630</v>
      </c>
      <c r="B2702">
        <v>77</v>
      </c>
      <c r="C2702" t="s">
        <v>16</v>
      </c>
      <c r="D2702" t="s">
        <v>120</v>
      </c>
      <c r="E2702" t="s">
        <v>37</v>
      </c>
      <c r="F2702" s="1">
        <v>44059</v>
      </c>
      <c r="G2702" t="s">
        <v>7867</v>
      </c>
      <c r="H2702" t="s">
        <v>7868</v>
      </c>
      <c r="I2702" t="s">
        <v>21</v>
      </c>
      <c r="J2702">
        <v>20630.316279999999</v>
      </c>
      <c r="K2702">
        <v>278</v>
      </c>
      <c r="L2702" t="s">
        <v>40</v>
      </c>
      <c r="M2702" s="1">
        <v>44062</v>
      </c>
      <c r="N2702" t="s">
        <v>45</v>
      </c>
      <c r="O2702" t="s">
        <v>24</v>
      </c>
    </row>
    <row r="2703" spans="1:15" x14ac:dyDescent="0.35">
      <c r="A2703" t="s">
        <v>7869</v>
      </c>
      <c r="B2703">
        <v>50</v>
      </c>
      <c r="C2703" t="s">
        <v>26</v>
      </c>
      <c r="D2703" t="s">
        <v>66</v>
      </c>
      <c r="E2703" t="s">
        <v>73</v>
      </c>
      <c r="F2703" s="1">
        <v>43992</v>
      </c>
      <c r="G2703" t="s">
        <v>7870</v>
      </c>
      <c r="H2703" t="s">
        <v>7871</v>
      </c>
      <c r="I2703" t="s">
        <v>55</v>
      </c>
      <c r="J2703">
        <v>14128.442569999999</v>
      </c>
      <c r="K2703">
        <v>320</v>
      </c>
      <c r="L2703" t="s">
        <v>40</v>
      </c>
      <c r="M2703" s="1">
        <v>44016</v>
      </c>
      <c r="N2703" t="s">
        <v>33</v>
      </c>
      <c r="O2703" t="s">
        <v>24</v>
      </c>
    </row>
    <row r="2704" spans="1:15" x14ac:dyDescent="0.35">
      <c r="A2704" t="s">
        <v>7872</v>
      </c>
      <c r="B2704">
        <v>76</v>
      </c>
      <c r="C2704" t="s">
        <v>26</v>
      </c>
      <c r="D2704" t="s">
        <v>17</v>
      </c>
      <c r="E2704" t="s">
        <v>37</v>
      </c>
      <c r="F2704" s="1">
        <v>44172</v>
      </c>
      <c r="G2704" t="s">
        <v>7873</v>
      </c>
      <c r="H2704" t="s">
        <v>652</v>
      </c>
      <c r="I2704" t="s">
        <v>21</v>
      </c>
      <c r="J2704">
        <v>14897.298280000001</v>
      </c>
      <c r="K2704">
        <v>428</v>
      </c>
      <c r="L2704" t="s">
        <v>44</v>
      </c>
      <c r="M2704" s="1">
        <v>44202</v>
      </c>
      <c r="N2704" t="s">
        <v>23</v>
      </c>
      <c r="O2704" t="s">
        <v>46</v>
      </c>
    </row>
    <row r="2705" spans="1:15" x14ac:dyDescent="0.35">
      <c r="A2705" t="s">
        <v>6507</v>
      </c>
      <c r="B2705">
        <v>79</v>
      </c>
      <c r="C2705" t="s">
        <v>26</v>
      </c>
      <c r="D2705" t="s">
        <v>52</v>
      </c>
      <c r="E2705" t="s">
        <v>37</v>
      </c>
      <c r="F2705" s="1">
        <v>44262</v>
      </c>
      <c r="G2705" t="s">
        <v>7874</v>
      </c>
      <c r="H2705" t="s">
        <v>7875</v>
      </c>
      <c r="I2705" t="s">
        <v>21</v>
      </c>
      <c r="J2705">
        <v>5443.562578</v>
      </c>
      <c r="K2705">
        <v>207</v>
      </c>
      <c r="L2705" t="s">
        <v>44</v>
      </c>
      <c r="M2705" s="1">
        <v>44265</v>
      </c>
      <c r="N2705" t="s">
        <v>45</v>
      </c>
      <c r="O2705" t="s">
        <v>34</v>
      </c>
    </row>
    <row r="2706" spans="1:15" x14ac:dyDescent="0.35">
      <c r="A2706" t="s">
        <v>7876</v>
      </c>
      <c r="B2706">
        <v>70</v>
      </c>
      <c r="C2706" t="s">
        <v>26</v>
      </c>
      <c r="D2706" t="s">
        <v>66</v>
      </c>
      <c r="E2706" t="s">
        <v>73</v>
      </c>
      <c r="F2706" s="1">
        <v>44307</v>
      </c>
      <c r="G2706" t="s">
        <v>7877</v>
      </c>
      <c r="H2706" t="s">
        <v>7878</v>
      </c>
      <c r="I2706" t="s">
        <v>21</v>
      </c>
      <c r="J2706">
        <v>49422.275739999997</v>
      </c>
      <c r="K2706">
        <v>122</v>
      </c>
      <c r="L2706" t="s">
        <v>40</v>
      </c>
      <c r="M2706" s="1">
        <v>44310</v>
      </c>
      <c r="N2706" t="s">
        <v>33</v>
      </c>
      <c r="O2706" t="s">
        <v>34</v>
      </c>
    </row>
    <row r="2707" spans="1:15" x14ac:dyDescent="0.35">
      <c r="A2707" t="s">
        <v>7879</v>
      </c>
      <c r="B2707">
        <v>19</v>
      </c>
      <c r="C2707" t="s">
        <v>26</v>
      </c>
      <c r="D2707" t="s">
        <v>66</v>
      </c>
      <c r="E2707" t="s">
        <v>28</v>
      </c>
      <c r="F2707" s="1">
        <v>44439</v>
      </c>
      <c r="G2707" t="s">
        <v>7880</v>
      </c>
      <c r="H2707" t="s">
        <v>7881</v>
      </c>
      <c r="I2707" t="s">
        <v>55</v>
      </c>
      <c r="J2707">
        <v>5854.5143850000004</v>
      </c>
      <c r="K2707">
        <v>365</v>
      </c>
      <c r="L2707" t="s">
        <v>44</v>
      </c>
      <c r="M2707" s="1">
        <v>44456</v>
      </c>
      <c r="N2707" t="s">
        <v>23</v>
      </c>
      <c r="O2707" t="s">
        <v>46</v>
      </c>
    </row>
    <row r="2708" spans="1:15" x14ac:dyDescent="0.35">
      <c r="A2708" t="s">
        <v>7882</v>
      </c>
      <c r="B2708">
        <v>34</v>
      </c>
      <c r="C2708" t="s">
        <v>26</v>
      </c>
      <c r="D2708" t="s">
        <v>36</v>
      </c>
      <c r="E2708" t="s">
        <v>37</v>
      </c>
      <c r="F2708" s="1">
        <v>44073</v>
      </c>
      <c r="G2708" t="s">
        <v>544</v>
      </c>
      <c r="H2708" t="s">
        <v>7883</v>
      </c>
      <c r="I2708" t="s">
        <v>60</v>
      </c>
      <c r="J2708">
        <v>7679.3027039999997</v>
      </c>
      <c r="K2708">
        <v>221</v>
      </c>
      <c r="L2708" t="s">
        <v>40</v>
      </c>
      <c r="M2708" s="1">
        <v>44095</v>
      </c>
      <c r="N2708" t="s">
        <v>89</v>
      </c>
      <c r="O2708" t="s">
        <v>34</v>
      </c>
    </row>
    <row r="2709" spans="1:15" x14ac:dyDescent="0.35">
      <c r="A2709" t="s">
        <v>7884</v>
      </c>
      <c r="B2709">
        <v>60</v>
      </c>
      <c r="C2709" t="s">
        <v>26</v>
      </c>
      <c r="D2709" t="s">
        <v>17</v>
      </c>
      <c r="E2709" t="s">
        <v>37</v>
      </c>
      <c r="F2709" s="1">
        <v>43486</v>
      </c>
      <c r="G2709" t="s">
        <v>7885</v>
      </c>
      <c r="H2709" t="s">
        <v>7886</v>
      </c>
      <c r="I2709" t="s">
        <v>21</v>
      </c>
      <c r="J2709">
        <v>15710.78284</v>
      </c>
      <c r="K2709">
        <v>246</v>
      </c>
      <c r="L2709" t="s">
        <v>44</v>
      </c>
      <c r="M2709" s="1">
        <v>43488</v>
      </c>
      <c r="N2709" t="s">
        <v>23</v>
      </c>
      <c r="O2709" t="s">
        <v>34</v>
      </c>
    </row>
    <row r="2710" spans="1:15" x14ac:dyDescent="0.35">
      <c r="A2710" t="s">
        <v>5754</v>
      </c>
      <c r="B2710">
        <v>35</v>
      </c>
      <c r="C2710" t="s">
        <v>26</v>
      </c>
      <c r="D2710" t="s">
        <v>66</v>
      </c>
      <c r="E2710" t="s">
        <v>48</v>
      </c>
      <c r="F2710" s="1">
        <v>45169</v>
      </c>
      <c r="G2710" t="s">
        <v>7887</v>
      </c>
      <c r="H2710" t="s">
        <v>7888</v>
      </c>
      <c r="I2710" t="s">
        <v>64</v>
      </c>
      <c r="J2710">
        <v>14089.49029</v>
      </c>
      <c r="K2710">
        <v>191</v>
      </c>
      <c r="L2710" t="s">
        <v>22</v>
      </c>
      <c r="M2710" s="1">
        <v>45190</v>
      </c>
      <c r="N2710" t="s">
        <v>23</v>
      </c>
      <c r="O2710" t="s">
        <v>34</v>
      </c>
    </row>
    <row r="2711" spans="1:15" x14ac:dyDescent="0.35">
      <c r="A2711" t="s">
        <v>7889</v>
      </c>
      <c r="B2711">
        <v>23</v>
      </c>
      <c r="C2711" t="s">
        <v>16</v>
      </c>
      <c r="D2711" t="s">
        <v>17</v>
      </c>
      <c r="E2711" t="s">
        <v>28</v>
      </c>
      <c r="F2711" s="1">
        <v>44588</v>
      </c>
      <c r="G2711" t="s">
        <v>7890</v>
      </c>
      <c r="H2711" t="s">
        <v>7891</v>
      </c>
      <c r="I2711" t="s">
        <v>55</v>
      </c>
      <c r="J2711">
        <v>5817.627485</v>
      </c>
      <c r="K2711">
        <v>381</v>
      </c>
      <c r="L2711" t="s">
        <v>22</v>
      </c>
      <c r="M2711" s="1">
        <v>44605</v>
      </c>
      <c r="N2711" t="s">
        <v>33</v>
      </c>
      <c r="O2711" t="s">
        <v>34</v>
      </c>
    </row>
    <row r="2712" spans="1:15" x14ac:dyDescent="0.35">
      <c r="A2712" t="s">
        <v>7892</v>
      </c>
      <c r="B2712">
        <v>65</v>
      </c>
      <c r="C2712" t="s">
        <v>26</v>
      </c>
      <c r="D2712" t="s">
        <v>52</v>
      </c>
      <c r="E2712" t="s">
        <v>18</v>
      </c>
      <c r="F2712" s="1">
        <v>44674</v>
      </c>
      <c r="G2712" t="s">
        <v>7893</v>
      </c>
      <c r="H2712" t="s">
        <v>7894</v>
      </c>
      <c r="I2712" t="s">
        <v>21</v>
      </c>
      <c r="J2712">
        <v>52549.728199999998</v>
      </c>
      <c r="K2712">
        <v>313</v>
      </c>
      <c r="L2712" t="s">
        <v>40</v>
      </c>
      <c r="M2712" s="1">
        <v>44703</v>
      </c>
      <c r="N2712" t="s">
        <v>45</v>
      </c>
      <c r="O2712" t="s">
        <v>34</v>
      </c>
    </row>
    <row r="2713" spans="1:15" x14ac:dyDescent="0.35">
      <c r="A2713" t="s">
        <v>7895</v>
      </c>
      <c r="B2713">
        <v>74</v>
      </c>
      <c r="C2713" t="s">
        <v>16</v>
      </c>
      <c r="D2713" t="s">
        <v>17</v>
      </c>
      <c r="E2713" t="s">
        <v>48</v>
      </c>
      <c r="F2713" s="1">
        <v>44055</v>
      </c>
      <c r="G2713" t="s">
        <v>3080</v>
      </c>
      <c r="H2713" t="s">
        <v>7896</v>
      </c>
      <c r="I2713" t="s">
        <v>21</v>
      </c>
      <c r="J2713">
        <v>7202.5696820000003</v>
      </c>
      <c r="K2713">
        <v>261</v>
      </c>
      <c r="L2713" t="s">
        <v>44</v>
      </c>
      <c r="M2713" s="1">
        <v>44075</v>
      </c>
      <c r="N2713" t="s">
        <v>89</v>
      </c>
      <c r="O2713" t="s">
        <v>34</v>
      </c>
    </row>
    <row r="2714" spans="1:15" x14ac:dyDescent="0.35">
      <c r="A2714" t="s">
        <v>7897</v>
      </c>
      <c r="B2714">
        <v>33</v>
      </c>
      <c r="C2714" t="s">
        <v>26</v>
      </c>
      <c r="D2714" t="s">
        <v>66</v>
      </c>
      <c r="E2714" t="s">
        <v>28</v>
      </c>
      <c r="F2714" s="1">
        <v>44612</v>
      </c>
      <c r="G2714" t="s">
        <v>5693</v>
      </c>
      <c r="H2714" t="s">
        <v>7898</v>
      </c>
      <c r="I2714" t="s">
        <v>60</v>
      </c>
      <c r="J2714">
        <v>11576.606529999999</v>
      </c>
      <c r="K2714">
        <v>235</v>
      </c>
      <c r="L2714" t="s">
        <v>40</v>
      </c>
      <c r="M2714" s="1">
        <v>44621</v>
      </c>
      <c r="N2714" t="s">
        <v>51</v>
      </c>
      <c r="O2714" t="s">
        <v>34</v>
      </c>
    </row>
    <row r="2715" spans="1:15" x14ac:dyDescent="0.35">
      <c r="A2715" t="s">
        <v>7899</v>
      </c>
      <c r="B2715">
        <v>19</v>
      </c>
      <c r="C2715" t="s">
        <v>16</v>
      </c>
      <c r="D2715" t="s">
        <v>94</v>
      </c>
      <c r="E2715" t="s">
        <v>37</v>
      </c>
      <c r="F2715" s="1">
        <v>44251</v>
      </c>
      <c r="G2715" t="s">
        <v>7900</v>
      </c>
      <c r="H2715" t="s">
        <v>7901</v>
      </c>
      <c r="I2715" t="s">
        <v>55</v>
      </c>
      <c r="J2715">
        <v>15521.435219999999</v>
      </c>
      <c r="K2715">
        <v>189</v>
      </c>
      <c r="L2715" t="s">
        <v>44</v>
      </c>
      <c r="M2715" s="1">
        <v>44261</v>
      </c>
      <c r="N2715" t="s">
        <v>89</v>
      </c>
      <c r="O2715" t="s">
        <v>24</v>
      </c>
    </row>
    <row r="2716" spans="1:15" x14ac:dyDescent="0.35">
      <c r="A2716" t="s">
        <v>4290</v>
      </c>
      <c r="B2716">
        <v>19</v>
      </c>
      <c r="C2716" t="s">
        <v>26</v>
      </c>
      <c r="D2716" t="s">
        <v>66</v>
      </c>
      <c r="E2716" t="s">
        <v>37</v>
      </c>
      <c r="F2716" s="1">
        <v>45158</v>
      </c>
      <c r="G2716" t="s">
        <v>7902</v>
      </c>
      <c r="H2716" t="s">
        <v>7903</v>
      </c>
      <c r="I2716" t="s">
        <v>31</v>
      </c>
      <c r="J2716">
        <v>21137.16389</v>
      </c>
      <c r="K2716">
        <v>235</v>
      </c>
      <c r="L2716" t="s">
        <v>22</v>
      </c>
      <c r="M2716" s="1">
        <v>45175</v>
      </c>
      <c r="N2716" t="s">
        <v>89</v>
      </c>
      <c r="O2716" t="s">
        <v>24</v>
      </c>
    </row>
    <row r="2717" spans="1:15" x14ac:dyDescent="0.35">
      <c r="A2717" t="s">
        <v>7904</v>
      </c>
      <c r="B2717">
        <v>36</v>
      </c>
      <c r="C2717" t="s">
        <v>26</v>
      </c>
      <c r="D2717" t="s">
        <v>36</v>
      </c>
      <c r="E2717" t="s">
        <v>73</v>
      </c>
      <c r="F2717" s="1">
        <v>43934</v>
      </c>
      <c r="G2717" t="s">
        <v>7905</v>
      </c>
      <c r="H2717" t="s">
        <v>7906</v>
      </c>
      <c r="I2717" t="s">
        <v>21</v>
      </c>
      <c r="J2717">
        <v>6100.0852340000001</v>
      </c>
      <c r="K2717">
        <v>173</v>
      </c>
      <c r="L2717" t="s">
        <v>22</v>
      </c>
      <c r="M2717" s="1">
        <v>43941</v>
      </c>
      <c r="N2717" t="s">
        <v>51</v>
      </c>
      <c r="O2717" t="s">
        <v>34</v>
      </c>
    </row>
    <row r="2718" spans="1:15" x14ac:dyDescent="0.35">
      <c r="A2718" t="s">
        <v>7907</v>
      </c>
      <c r="B2718">
        <v>64</v>
      </c>
      <c r="C2718" t="s">
        <v>16</v>
      </c>
      <c r="D2718" t="s">
        <v>66</v>
      </c>
      <c r="E2718" t="s">
        <v>18</v>
      </c>
      <c r="F2718" s="1">
        <v>44418</v>
      </c>
      <c r="G2718" t="s">
        <v>7908</v>
      </c>
      <c r="H2718" t="s">
        <v>1324</v>
      </c>
      <c r="I2718" t="s">
        <v>21</v>
      </c>
      <c r="J2718">
        <v>37117.149899999997</v>
      </c>
      <c r="K2718">
        <v>357</v>
      </c>
      <c r="L2718" t="s">
        <v>40</v>
      </c>
      <c r="M2718" s="1">
        <v>44427</v>
      </c>
      <c r="N2718" t="s">
        <v>33</v>
      </c>
      <c r="O2718" t="s">
        <v>34</v>
      </c>
    </row>
    <row r="2719" spans="1:15" x14ac:dyDescent="0.35">
      <c r="A2719" t="s">
        <v>7909</v>
      </c>
      <c r="B2719" t="s">
        <v>142</v>
      </c>
      <c r="C2719" t="s">
        <v>16</v>
      </c>
      <c r="D2719" t="s">
        <v>66</v>
      </c>
      <c r="E2719" t="s">
        <v>73</v>
      </c>
      <c r="F2719" s="1">
        <v>43534</v>
      </c>
      <c r="G2719" t="s">
        <v>7910</v>
      </c>
      <c r="H2719" t="s">
        <v>7911</v>
      </c>
      <c r="I2719" t="s">
        <v>55</v>
      </c>
      <c r="J2719">
        <v>38180.205260000002</v>
      </c>
      <c r="K2719">
        <v>235</v>
      </c>
      <c r="L2719" t="s">
        <v>44</v>
      </c>
      <c r="M2719" s="1">
        <v>43543</v>
      </c>
      <c r="N2719" t="s">
        <v>23</v>
      </c>
      <c r="O2719" t="s">
        <v>34</v>
      </c>
    </row>
    <row r="2720" spans="1:15" x14ac:dyDescent="0.35">
      <c r="A2720" t="s">
        <v>7912</v>
      </c>
      <c r="B2720">
        <v>53</v>
      </c>
      <c r="C2720" t="s">
        <v>26</v>
      </c>
      <c r="D2720" t="s">
        <v>237</v>
      </c>
      <c r="E2720" t="s">
        <v>18</v>
      </c>
      <c r="F2720" s="1">
        <v>44489</v>
      </c>
      <c r="G2720" t="s">
        <v>7913</v>
      </c>
      <c r="H2720" t="s">
        <v>7914</v>
      </c>
      <c r="I2720" t="s">
        <v>64</v>
      </c>
      <c r="J2720">
        <v>38018.346850000002</v>
      </c>
      <c r="K2720">
        <v>373</v>
      </c>
      <c r="L2720" t="s">
        <v>40</v>
      </c>
      <c r="M2720" s="1">
        <v>44503</v>
      </c>
      <c r="N2720" t="s">
        <v>89</v>
      </c>
      <c r="O2720" t="s">
        <v>46</v>
      </c>
    </row>
    <row r="2721" spans="1:15" x14ac:dyDescent="0.35">
      <c r="A2721" t="s">
        <v>7915</v>
      </c>
      <c r="B2721">
        <v>69</v>
      </c>
      <c r="C2721" t="s">
        <v>26</v>
      </c>
      <c r="D2721" t="s">
        <v>237</v>
      </c>
      <c r="E2721" t="s">
        <v>28</v>
      </c>
      <c r="F2721" s="1">
        <v>45078</v>
      </c>
      <c r="G2721" t="s">
        <v>7916</v>
      </c>
      <c r="H2721" t="s">
        <v>7917</v>
      </c>
      <c r="I2721" t="s">
        <v>21</v>
      </c>
      <c r="J2721">
        <v>15626.13366</v>
      </c>
      <c r="K2721">
        <v>261</v>
      </c>
      <c r="L2721" t="s">
        <v>44</v>
      </c>
      <c r="M2721" s="1">
        <v>45102</v>
      </c>
      <c r="N2721" t="s">
        <v>23</v>
      </c>
      <c r="O2721" t="s">
        <v>24</v>
      </c>
    </row>
    <row r="2722" spans="1:15" x14ac:dyDescent="0.35">
      <c r="A2722" t="s">
        <v>7918</v>
      </c>
      <c r="B2722">
        <v>65</v>
      </c>
      <c r="C2722" t="s">
        <v>26</v>
      </c>
      <c r="D2722" t="s">
        <v>52</v>
      </c>
      <c r="E2722" t="s">
        <v>57</v>
      </c>
      <c r="F2722" s="1">
        <v>44154</v>
      </c>
      <c r="G2722" t="s">
        <v>7919</v>
      </c>
      <c r="H2722" t="s">
        <v>7920</v>
      </c>
      <c r="I2722" t="s">
        <v>64</v>
      </c>
      <c r="J2722">
        <v>18526.359850000001</v>
      </c>
      <c r="K2722">
        <v>250</v>
      </c>
      <c r="L2722" t="s">
        <v>44</v>
      </c>
      <c r="M2722" s="1">
        <v>44155</v>
      </c>
      <c r="N2722" t="s">
        <v>23</v>
      </c>
      <c r="O2722" t="s">
        <v>24</v>
      </c>
    </row>
    <row r="2723" spans="1:15" x14ac:dyDescent="0.35">
      <c r="A2723" t="s">
        <v>7921</v>
      </c>
      <c r="B2723">
        <v>56</v>
      </c>
      <c r="C2723" t="s">
        <v>16</v>
      </c>
      <c r="D2723" t="s">
        <v>36</v>
      </c>
      <c r="E2723" t="s">
        <v>73</v>
      </c>
      <c r="F2723" s="1">
        <v>44243</v>
      </c>
      <c r="G2723" t="s">
        <v>7922</v>
      </c>
      <c r="H2723" t="s">
        <v>7923</v>
      </c>
      <c r="I2723" t="s">
        <v>21</v>
      </c>
      <c r="J2723">
        <v>8687.7840250000008</v>
      </c>
      <c r="K2723">
        <v>333</v>
      </c>
      <c r="L2723" t="s">
        <v>44</v>
      </c>
      <c r="M2723" s="1">
        <v>44258</v>
      </c>
      <c r="N2723" t="s">
        <v>51</v>
      </c>
      <c r="O2723" t="s">
        <v>34</v>
      </c>
    </row>
    <row r="2724" spans="1:15" x14ac:dyDescent="0.35">
      <c r="A2724" t="s">
        <v>7924</v>
      </c>
      <c r="B2724">
        <v>76</v>
      </c>
      <c r="C2724" t="s">
        <v>26</v>
      </c>
      <c r="D2724" t="s">
        <v>36</v>
      </c>
      <c r="E2724" t="s">
        <v>48</v>
      </c>
      <c r="F2724" s="1">
        <v>44722</v>
      </c>
      <c r="G2724" t="s">
        <v>7925</v>
      </c>
      <c r="H2724" t="s">
        <v>7926</v>
      </c>
      <c r="I2724" t="s">
        <v>55</v>
      </c>
      <c r="J2724">
        <v>32301.317190000002</v>
      </c>
      <c r="K2724">
        <v>350</v>
      </c>
      <c r="L2724" t="s">
        <v>22</v>
      </c>
      <c r="M2724" s="1">
        <v>44735</v>
      </c>
      <c r="N2724" t="s">
        <v>89</v>
      </c>
      <c r="O2724" t="s">
        <v>34</v>
      </c>
    </row>
    <row r="2725" spans="1:15" x14ac:dyDescent="0.35">
      <c r="A2725" t="s">
        <v>7927</v>
      </c>
      <c r="B2725">
        <v>60</v>
      </c>
      <c r="C2725" t="s">
        <v>26</v>
      </c>
      <c r="D2725" t="s">
        <v>94</v>
      </c>
      <c r="E2725" t="s">
        <v>57</v>
      </c>
      <c r="F2725" s="1">
        <v>43784</v>
      </c>
      <c r="G2725" t="s">
        <v>7928</v>
      </c>
      <c r="H2725" t="s">
        <v>3957</v>
      </c>
      <c r="I2725" t="s">
        <v>64</v>
      </c>
      <c r="J2725">
        <v>20787.070110000001</v>
      </c>
      <c r="K2725">
        <v>303</v>
      </c>
      <c r="L2725" t="s">
        <v>40</v>
      </c>
      <c r="M2725" s="1">
        <v>43787</v>
      </c>
      <c r="N2725" t="s">
        <v>51</v>
      </c>
      <c r="O2725" t="s">
        <v>34</v>
      </c>
    </row>
    <row r="2726" spans="1:15" x14ac:dyDescent="0.35">
      <c r="A2726" t="s">
        <v>7929</v>
      </c>
      <c r="B2726">
        <v>18</v>
      </c>
      <c r="C2726" t="s">
        <v>26</v>
      </c>
      <c r="D2726" t="s">
        <v>52</v>
      </c>
      <c r="E2726" t="s">
        <v>28</v>
      </c>
      <c r="F2726" s="1">
        <v>44523</v>
      </c>
      <c r="G2726" t="s">
        <v>7930</v>
      </c>
      <c r="H2726" t="s">
        <v>7931</v>
      </c>
      <c r="I2726" t="s">
        <v>60</v>
      </c>
      <c r="J2726">
        <v>39159.570460000003</v>
      </c>
      <c r="K2726">
        <v>316</v>
      </c>
      <c r="L2726" t="s">
        <v>44</v>
      </c>
      <c r="M2726" s="1">
        <v>44546</v>
      </c>
      <c r="N2726" t="s">
        <v>89</v>
      </c>
      <c r="O2726" t="s">
        <v>24</v>
      </c>
    </row>
    <row r="2727" spans="1:15" x14ac:dyDescent="0.35">
      <c r="A2727" t="s">
        <v>7932</v>
      </c>
      <c r="B2727">
        <v>26</v>
      </c>
      <c r="C2727" t="s">
        <v>26</v>
      </c>
      <c r="D2727" t="s">
        <v>36</v>
      </c>
      <c r="E2727" t="s">
        <v>28</v>
      </c>
      <c r="F2727" s="1">
        <v>43775</v>
      </c>
      <c r="G2727" t="s">
        <v>7933</v>
      </c>
      <c r="H2727" t="s">
        <v>7934</v>
      </c>
      <c r="I2727" t="s">
        <v>60</v>
      </c>
      <c r="J2727">
        <v>34292.945760000002</v>
      </c>
      <c r="K2727">
        <v>418</v>
      </c>
      <c r="L2727" t="s">
        <v>22</v>
      </c>
      <c r="M2727" s="1">
        <v>43791</v>
      </c>
      <c r="N2727" t="s">
        <v>23</v>
      </c>
      <c r="O2727" t="s">
        <v>46</v>
      </c>
    </row>
    <row r="2728" spans="1:15" x14ac:dyDescent="0.35">
      <c r="A2728" t="s">
        <v>7935</v>
      </c>
      <c r="B2728">
        <v>42</v>
      </c>
      <c r="C2728" t="s">
        <v>26</v>
      </c>
      <c r="D2728" t="s">
        <v>237</v>
      </c>
      <c r="E2728" t="s">
        <v>28</v>
      </c>
      <c r="F2728" s="1">
        <v>43467</v>
      </c>
      <c r="G2728" t="s">
        <v>7936</v>
      </c>
      <c r="H2728" t="s">
        <v>7937</v>
      </c>
      <c r="I2728" t="s">
        <v>31</v>
      </c>
      <c r="J2728">
        <v>24125.129389999998</v>
      </c>
      <c r="K2728">
        <v>216</v>
      </c>
      <c r="L2728" t="s">
        <v>22</v>
      </c>
      <c r="M2728" s="1">
        <v>43472</v>
      </c>
      <c r="N2728" t="s">
        <v>23</v>
      </c>
      <c r="O2728" t="s">
        <v>34</v>
      </c>
    </row>
    <row r="2729" spans="1:15" x14ac:dyDescent="0.35">
      <c r="A2729" t="s">
        <v>7938</v>
      </c>
      <c r="B2729">
        <v>59</v>
      </c>
      <c r="C2729" t="s">
        <v>26</v>
      </c>
      <c r="D2729" t="s">
        <v>237</v>
      </c>
      <c r="E2729" t="s">
        <v>73</v>
      </c>
      <c r="F2729" s="1">
        <v>45219</v>
      </c>
      <c r="G2729" t="s">
        <v>7939</v>
      </c>
      <c r="H2729" t="s">
        <v>7940</v>
      </c>
      <c r="I2729" t="s">
        <v>55</v>
      </c>
      <c r="J2729">
        <v>16474.614710000002</v>
      </c>
      <c r="K2729">
        <v>478</v>
      </c>
      <c r="L2729" t="s">
        <v>40</v>
      </c>
      <c r="M2729" s="1">
        <v>45241</v>
      </c>
      <c r="N2729" t="s">
        <v>33</v>
      </c>
      <c r="O2729" t="s">
        <v>46</v>
      </c>
    </row>
    <row r="2730" spans="1:15" x14ac:dyDescent="0.35">
      <c r="A2730" t="s">
        <v>7941</v>
      </c>
      <c r="B2730">
        <v>83</v>
      </c>
      <c r="C2730" t="s">
        <v>26</v>
      </c>
      <c r="D2730" t="s">
        <v>27</v>
      </c>
      <c r="E2730" t="s">
        <v>48</v>
      </c>
      <c r="F2730" s="1">
        <v>45114</v>
      </c>
      <c r="G2730" t="s">
        <v>7942</v>
      </c>
      <c r="H2730" t="s">
        <v>7943</v>
      </c>
      <c r="I2730" t="s">
        <v>31</v>
      </c>
      <c r="J2730">
        <v>15746.434960000001</v>
      </c>
      <c r="K2730">
        <v>257</v>
      </c>
      <c r="L2730" t="s">
        <v>22</v>
      </c>
      <c r="M2730" s="1">
        <v>45117</v>
      </c>
      <c r="N2730" t="s">
        <v>23</v>
      </c>
      <c r="O2730" t="s">
        <v>24</v>
      </c>
    </row>
    <row r="2731" spans="1:15" x14ac:dyDescent="0.35">
      <c r="A2731" t="s">
        <v>7944</v>
      </c>
      <c r="B2731">
        <v>75</v>
      </c>
      <c r="C2731" t="s">
        <v>26</v>
      </c>
      <c r="D2731" t="s">
        <v>27</v>
      </c>
      <c r="E2731" t="s">
        <v>57</v>
      </c>
      <c r="F2731" s="1">
        <v>44959</v>
      </c>
      <c r="G2731" t="s">
        <v>7945</v>
      </c>
      <c r="H2731" t="s">
        <v>7946</v>
      </c>
      <c r="I2731" t="s">
        <v>64</v>
      </c>
      <c r="J2731">
        <v>24757.581450000001</v>
      </c>
      <c r="K2731">
        <v>397</v>
      </c>
      <c r="L2731" t="s">
        <v>44</v>
      </c>
      <c r="M2731" s="1">
        <v>44980</v>
      </c>
      <c r="N2731" t="s">
        <v>33</v>
      </c>
      <c r="O2731" t="s">
        <v>46</v>
      </c>
    </row>
    <row r="2732" spans="1:15" x14ac:dyDescent="0.35">
      <c r="A2732" t="s">
        <v>7947</v>
      </c>
      <c r="B2732">
        <v>24</v>
      </c>
      <c r="C2732" t="s">
        <v>16</v>
      </c>
      <c r="D2732" t="s">
        <v>94</v>
      </c>
      <c r="E2732" t="s">
        <v>18</v>
      </c>
      <c r="F2732" s="1">
        <v>44451</v>
      </c>
      <c r="G2732" t="s">
        <v>7948</v>
      </c>
      <c r="H2732" t="s">
        <v>7949</v>
      </c>
      <c r="I2732" t="s">
        <v>31</v>
      </c>
      <c r="J2732">
        <v>43010.025950000003</v>
      </c>
      <c r="K2732">
        <v>439</v>
      </c>
      <c r="L2732" t="s">
        <v>44</v>
      </c>
      <c r="M2732" s="1">
        <v>44461</v>
      </c>
      <c r="N2732" t="s">
        <v>45</v>
      </c>
      <c r="O2732" t="s">
        <v>46</v>
      </c>
    </row>
    <row r="2733" spans="1:15" x14ac:dyDescent="0.35">
      <c r="A2733" t="s">
        <v>7950</v>
      </c>
      <c r="B2733">
        <v>51</v>
      </c>
      <c r="C2733" t="s">
        <v>16</v>
      </c>
      <c r="D2733" t="s">
        <v>52</v>
      </c>
      <c r="E2733" t="s">
        <v>73</v>
      </c>
      <c r="F2733" s="1">
        <v>43878</v>
      </c>
      <c r="G2733" t="s">
        <v>7951</v>
      </c>
      <c r="H2733" t="s">
        <v>7952</v>
      </c>
      <c r="I2733" t="s">
        <v>64</v>
      </c>
      <c r="J2733">
        <v>67882.855509999994</v>
      </c>
      <c r="K2733">
        <v>291</v>
      </c>
      <c r="L2733" t="s">
        <v>40</v>
      </c>
      <c r="M2733" s="1">
        <v>43893</v>
      </c>
      <c r="N2733" t="s">
        <v>89</v>
      </c>
      <c r="O2733" t="s">
        <v>46</v>
      </c>
    </row>
    <row r="2734" spans="1:15" x14ac:dyDescent="0.35">
      <c r="A2734" t="s">
        <v>7953</v>
      </c>
      <c r="B2734">
        <v>34</v>
      </c>
      <c r="C2734" t="s">
        <v>26</v>
      </c>
      <c r="D2734" t="s">
        <v>36</v>
      </c>
      <c r="E2734" t="s">
        <v>57</v>
      </c>
      <c r="F2734" s="1">
        <v>45129</v>
      </c>
      <c r="G2734" t="s">
        <v>7954</v>
      </c>
      <c r="H2734" t="s">
        <v>7955</v>
      </c>
      <c r="I2734" t="s">
        <v>60</v>
      </c>
      <c r="J2734">
        <v>7569.6542229999995</v>
      </c>
      <c r="K2734">
        <v>415</v>
      </c>
      <c r="L2734" t="s">
        <v>40</v>
      </c>
      <c r="M2734" s="1">
        <v>45146</v>
      </c>
      <c r="N2734" t="s">
        <v>45</v>
      </c>
      <c r="O2734" t="s">
        <v>46</v>
      </c>
    </row>
    <row r="2735" spans="1:15" x14ac:dyDescent="0.35">
      <c r="A2735" t="s">
        <v>7956</v>
      </c>
      <c r="B2735">
        <v>45</v>
      </c>
      <c r="C2735" t="s">
        <v>16</v>
      </c>
      <c r="D2735" t="s">
        <v>27</v>
      </c>
      <c r="E2735" t="s">
        <v>48</v>
      </c>
      <c r="F2735" s="1">
        <v>44493</v>
      </c>
      <c r="G2735" t="s">
        <v>7957</v>
      </c>
      <c r="H2735" t="s">
        <v>7958</v>
      </c>
      <c r="I2735" t="s">
        <v>31</v>
      </c>
      <c r="J2735">
        <v>34896.940069999997</v>
      </c>
      <c r="K2735">
        <v>171</v>
      </c>
      <c r="L2735" t="s">
        <v>44</v>
      </c>
      <c r="M2735" s="1">
        <v>44522</v>
      </c>
      <c r="N2735" t="s">
        <v>89</v>
      </c>
      <c r="O2735" t="s">
        <v>46</v>
      </c>
    </row>
    <row r="2736" spans="1:15" x14ac:dyDescent="0.35">
      <c r="A2736" t="s">
        <v>7959</v>
      </c>
      <c r="B2736">
        <v>38</v>
      </c>
      <c r="C2736" t="s">
        <v>16</v>
      </c>
      <c r="D2736" t="s">
        <v>237</v>
      </c>
      <c r="E2736" t="s">
        <v>37</v>
      </c>
      <c r="F2736" s="1">
        <v>44590</v>
      </c>
      <c r="G2736" t="s">
        <v>7960</v>
      </c>
      <c r="H2736" t="s">
        <v>7961</v>
      </c>
      <c r="I2736" t="s">
        <v>31</v>
      </c>
      <c r="J2736">
        <v>1855.3479259999999</v>
      </c>
      <c r="K2736">
        <v>371</v>
      </c>
      <c r="L2736" t="s">
        <v>40</v>
      </c>
      <c r="M2736" s="1">
        <v>44598</v>
      </c>
      <c r="N2736" t="s">
        <v>23</v>
      </c>
      <c r="O2736" t="s">
        <v>24</v>
      </c>
    </row>
    <row r="2737" spans="1:15" x14ac:dyDescent="0.35">
      <c r="A2737" t="s">
        <v>7962</v>
      </c>
      <c r="B2737">
        <v>46</v>
      </c>
      <c r="C2737" t="s">
        <v>26</v>
      </c>
      <c r="D2737" t="s">
        <v>237</v>
      </c>
      <c r="E2737" t="s">
        <v>73</v>
      </c>
      <c r="F2737" s="1">
        <v>44773</v>
      </c>
      <c r="G2737" t="s">
        <v>7963</v>
      </c>
      <c r="H2737" t="s">
        <v>7964</v>
      </c>
      <c r="I2737" t="s">
        <v>21</v>
      </c>
      <c r="J2737">
        <v>66818.962379999997</v>
      </c>
      <c r="K2737">
        <v>174</v>
      </c>
      <c r="L2737" t="s">
        <v>22</v>
      </c>
      <c r="M2737" s="1">
        <v>44778</v>
      </c>
      <c r="N2737" t="s">
        <v>33</v>
      </c>
      <c r="O2737" t="s">
        <v>24</v>
      </c>
    </row>
    <row r="2738" spans="1:15" x14ac:dyDescent="0.35">
      <c r="A2738" t="s">
        <v>7965</v>
      </c>
      <c r="B2738">
        <v>22</v>
      </c>
      <c r="C2738" t="s">
        <v>26</v>
      </c>
      <c r="D2738" t="s">
        <v>120</v>
      </c>
      <c r="E2738" t="s">
        <v>28</v>
      </c>
      <c r="F2738" s="1">
        <v>43820</v>
      </c>
      <c r="G2738" t="s">
        <v>7966</v>
      </c>
      <c r="H2738" t="s">
        <v>7967</v>
      </c>
      <c r="I2738" t="s">
        <v>64</v>
      </c>
      <c r="J2738">
        <v>41111.934670000002</v>
      </c>
      <c r="K2738">
        <v>417</v>
      </c>
      <c r="L2738" t="s">
        <v>22</v>
      </c>
      <c r="M2738" s="1">
        <v>43832</v>
      </c>
      <c r="N2738" t="s">
        <v>33</v>
      </c>
      <c r="O2738" t="s">
        <v>24</v>
      </c>
    </row>
    <row r="2739" spans="1:15" x14ac:dyDescent="0.35">
      <c r="A2739" t="s">
        <v>7968</v>
      </c>
      <c r="B2739">
        <v>67</v>
      </c>
      <c r="C2739" t="s">
        <v>16</v>
      </c>
      <c r="D2739" t="s">
        <v>94</v>
      </c>
      <c r="E2739" t="s">
        <v>18</v>
      </c>
      <c r="F2739" s="1">
        <v>43906</v>
      </c>
      <c r="G2739" t="s">
        <v>7969</v>
      </c>
      <c r="H2739" t="s">
        <v>7970</v>
      </c>
      <c r="I2739" t="s">
        <v>55</v>
      </c>
      <c r="J2739">
        <v>17073.839499999998</v>
      </c>
      <c r="K2739">
        <v>425</v>
      </c>
      <c r="L2739" t="s">
        <v>40</v>
      </c>
      <c r="M2739" s="1">
        <v>43930</v>
      </c>
      <c r="N2739" t="s">
        <v>45</v>
      </c>
      <c r="O2739" t="s">
        <v>34</v>
      </c>
    </row>
    <row r="2740" spans="1:15" x14ac:dyDescent="0.35">
      <c r="A2740" t="s">
        <v>7971</v>
      </c>
      <c r="B2740">
        <v>57</v>
      </c>
      <c r="C2740" t="s">
        <v>16</v>
      </c>
      <c r="D2740" t="s">
        <v>36</v>
      </c>
      <c r="E2740" t="s">
        <v>18</v>
      </c>
      <c r="F2740" s="1">
        <v>43481</v>
      </c>
      <c r="G2740" t="s">
        <v>7972</v>
      </c>
      <c r="H2740" t="s">
        <v>6037</v>
      </c>
      <c r="I2740" t="s">
        <v>55</v>
      </c>
      <c r="J2740">
        <v>41443.078260000002</v>
      </c>
      <c r="K2740">
        <v>291</v>
      </c>
      <c r="L2740" t="s">
        <v>40</v>
      </c>
      <c r="M2740" s="1">
        <v>43502</v>
      </c>
      <c r="N2740" t="s">
        <v>89</v>
      </c>
      <c r="O2740" t="s">
        <v>34</v>
      </c>
    </row>
    <row r="2741" spans="1:15" x14ac:dyDescent="0.35">
      <c r="A2741" t="s">
        <v>7973</v>
      </c>
      <c r="B2741">
        <v>43</v>
      </c>
      <c r="C2741" t="s">
        <v>16</v>
      </c>
      <c r="D2741" t="s">
        <v>237</v>
      </c>
      <c r="E2741" t="s">
        <v>48</v>
      </c>
      <c r="F2741" s="1">
        <v>43749</v>
      </c>
      <c r="G2741" t="s">
        <v>7974</v>
      </c>
      <c r="H2741" t="s">
        <v>7975</v>
      </c>
      <c r="I2741" t="s">
        <v>31</v>
      </c>
      <c r="J2741">
        <v>7239.2161900000001</v>
      </c>
      <c r="K2741">
        <v>358</v>
      </c>
      <c r="L2741" t="s">
        <v>40</v>
      </c>
      <c r="M2741" s="1">
        <v>43768</v>
      </c>
      <c r="N2741" t="s">
        <v>33</v>
      </c>
      <c r="O2741" t="s">
        <v>46</v>
      </c>
    </row>
    <row r="2742" spans="1:15" x14ac:dyDescent="0.35">
      <c r="A2742" t="s">
        <v>7976</v>
      </c>
      <c r="B2742">
        <v>74</v>
      </c>
      <c r="C2742" t="s">
        <v>16</v>
      </c>
      <c r="D2742" t="s">
        <v>120</v>
      </c>
      <c r="E2742" t="s">
        <v>48</v>
      </c>
      <c r="F2742" s="1">
        <v>44362</v>
      </c>
      <c r="G2742" t="s">
        <v>7977</v>
      </c>
      <c r="H2742" t="s">
        <v>7978</v>
      </c>
      <c r="I2742" t="s">
        <v>60</v>
      </c>
      <c r="J2742">
        <v>13110.02925</v>
      </c>
      <c r="K2742">
        <v>414</v>
      </c>
      <c r="L2742" t="s">
        <v>44</v>
      </c>
      <c r="M2742" s="1">
        <v>44375</v>
      </c>
      <c r="N2742" t="s">
        <v>45</v>
      </c>
      <c r="O2742" t="s">
        <v>34</v>
      </c>
    </row>
    <row r="2743" spans="1:15" x14ac:dyDescent="0.35">
      <c r="A2743" t="s">
        <v>7979</v>
      </c>
      <c r="B2743">
        <v>32</v>
      </c>
      <c r="C2743" t="s">
        <v>26</v>
      </c>
      <c r="D2743" t="s">
        <v>237</v>
      </c>
      <c r="E2743" t="s">
        <v>48</v>
      </c>
      <c r="F2743" s="1">
        <v>43961</v>
      </c>
      <c r="G2743" t="s">
        <v>7447</v>
      </c>
      <c r="H2743" t="s">
        <v>7980</v>
      </c>
      <c r="I2743" t="s">
        <v>55</v>
      </c>
      <c r="J2743">
        <v>37530.097229999999</v>
      </c>
      <c r="K2743">
        <v>348</v>
      </c>
      <c r="L2743" t="s">
        <v>22</v>
      </c>
      <c r="M2743" s="1">
        <v>43963</v>
      </c>
      <c r="N2743" t="s">
        <v>51</v>
      </c>
      <c r="O2743" t="s">
        <v>24</v>
      </c>
    </row>
    <row r="2744" spans="1:15" x14ac:dyDescent="0.35">
      <c r="A2744" t="s">
        <v>7981</v>
      </c>
      <c r="B2744">
        <v>39</v>
      </c>
      <c r="C2744" t="s">
        <v>16</v>
      </c>
      <c r="D2744" t="s">
        <v>237</v>
      </c>
      <c r="E2744" t="s">
        <v>37</v>
      </c>
      <c r="F2744" s="1">
        <v>44678</v>
      </c>
      <c r="G2744" t="s">
        <v>7982</v>
      </c>
      <c r="H2744" t="s">
        <v>736</v>
      </c>
      <c r="I2744" t="s">
        <v>60</v>
      </c>
      <c r="J2744">
        <v>7934.2014499999996</v>
      </c>
      <c r="K2744">
        <v>443</v>
      </c>
      <c r="L2744" t="s">
        <v>44</v>
      </c>
      <c r="M2744" s="1">
        <v>44695</v>
      </c>
      <c r="N2744" t="s">
        <v>45</v>
      </c>
      <c r="O2744" t="s">
        <v>34</v>
      </c>
    </row>
    <row r="2745" spans="1:15" x14ac:dyDescent="0.35">
      <c r="A2745" t="s">
        <v>7983</v>
      </c>
      <c r="B2745">
        <v>63</v>
      </c>
      <c r="C2745" t="s">
        <v>16</v>
      </c>
      <c r="D2745" t="s">
        <v>27</v>
      </c>
      <c r="E2745" t="s">
        <v>57</v>
      </c>
      <c r="F2745" s="1">
        <v>43509</v>
      </c>
      <c r="G2745" t="s">
        <v>7984</v>
      </c>
      <c r="H2745" t="s">
        <v>7985</v>
      </c>
      <c r="I2745" t="s">
        <v>60</v>
      </c>
      <c r="J2745">
        <v>4050.2899200000002</v>
      </c>
      <c r="K2745">
        <v>224</v>
      </c>
      <c r="L2745" t="s">
        <v>40</v>
      </c>
      <c r="M2745" s="1">
        <v>43520</v>
      </c>
      <c r="N2745" t="s">
        <v>89</v>
      </c>
      <c r="O2745" t="s">
        <v>34</v>
      </c>
    </row>
    <row r="2746" spans="1:15" x14ac:dyDescent="0.35">
      <c r="A2746" t="s">
        <v>7986</v>
      </c>
      <c r="B2746">
        <v>54</v>
      </c>
      <c r="C2746" t="s">
        <v>26</v>
      </c>
      <c r="D2746" t="s">
        <v>66</v>
      </c>
      <c r="E2746" t="s">
        <v>73</v>
      </c>
      <c r="F2746" s="1">
        <v>44058</v>
      </c>
      <c r="G2746" t="s">
        <v>7987</v>
      </c>
      <c r="H2746" t="s">
        <v>7988</v>
      </c>
      <c r="I2746" t="s">
        <v>55</v>
      </c>
      <c r="J2746">
        <v>26533.56207</v>
      </c>
      <c r="K2746">
        <v>471</v>
      </c>
      <c r="L2746" t="s">
        <v>40</v>
      </c>
      <c r="M2746" s="1">
        <v>44065</v>
      </c>
      <c r="N2746" t="s">
        <v>51</v>
      </c>
      <c r="O2746" t="s">
        <v>46</v>
      </c>
    </row>
    <row r="2747" spans="1:15" x14ac:dyDescent="0.35">
      <c r="A2747" t="s">
        <v>7989</v>
      </c>
      <c r="B2747">
        <v>62</v>
      </c>
      <c r="C2747" t="s">
        <v>26</v>
      </c>
      <c r="D2747" t="s">
        <v>120</v>
      </c>
      <c r="E2747" t="s">
        <v>73</v>
      </c>
      <c r="F2747" s="1">
        <v>44363</v>
      </c>
      <c r="G2747" t="s">
        <v>7990</v>
      </c>
      <c r="H2747" t="s">
        <v>7991</v>
      </c>
      <c r="I2747" t="s">
        <v>64</v>
      </c>
      <c r="J2747">
        <v>9534.4278890000005</v>
      </c>
      <c r="K2747">
        <v>456</v>
      </c>
      <c r="L2747" t="s">
        <v>22</v>
      </c>
      <c r="M2747" s="1">
        <v>44379</v>
      </c>
      <c r="N2747" t="s">
        <v>89</v>
      </c>
      <c r="O2747" t="s">
        <v>34</v>
      </c>
    </row>
    <row r="2748" spans="1:15" x14ac:dyDescent="0.35">
      <c r="A2748" t="s">
        <v>7992</v>
      </c>
      <c r="B2748">
        <v>40</v>
      </c>
      <c r="C2748" t="s">
        <v>16</v>
      </c>
      <c r="D2748" t="s">
        <v>17</v>
      </c>
      <c r="E2748" t="s">
        <v>37</v>
      </c>
      <c r="F2748" s="1">
        <v>43808</v>
      </c>
      <c r="G2748" t="s">
        <v>7993</v>
      </c>
      <c r="H2748" t="s">
        <v>7994</v>
      </c>
      <c r="I2748" t="s">
        <v>60</v>
      </c>
      <c r="J2748">
        <v>3970.6659060000002</v>
      </c>
      <c r="K2748">
        <v>259</v>
      </c>
      <c r="L2748" t="s">
        <v>44</v>
      </c>
      <c r="M2748" s="1">
        <v>43820</v>
      </c>
      <c r="N2748" t="s">
        <v>51</v>
      </c>
      <c r="O2748" t="s">
        <v>24</v>
      </c>
    </row>
    <row r="2749" spans="1:15" x14ac:dyDescent="0.35">
      <c r="A2749" t="s">
        <v>7995</v>
      </c>
      <c r="B2749">
        <v>54</v>
      </c>
      <c r="C2749" t="s">
        <v>16</v>
      </c>
      <c r="D2749" t="s">
        <v>94</v>
      </c>
      <c r="E2749" t="s">
        <v>37</v>
      </c>
      <c r="F2749" s="1">
        <v>44804</v>
      </c>
      <c r="G2749" t="s">
        <v>7996</v>
      </c>
      <c r="H2749" t="s">
        <v>7997</v>
      </c>
      <c r="I2749" t="s">
        <v>60</v>
      </c>
      <c r="K2749">
        <v>124</v>
      </c>
      <c r="L2749" t="s">
        <v>22</v>
      </c>
      <c r="M2749" s="1">
        <v>44825</v>
      </c>
      <c r="N2749" t="s">
        <v>23</v>
      </c>
      <c r="O2749" t="s">
        <v>46</v>
      </c>
    </row>
    <row r="2750" spans="1:15" x14ac:dyDescent="0.35">
      <c r="A2750" t="s">
        <v>7998</v>
      </c>
      <c r="B2750">
        <v>33</v>
      </c>
      <c r="C2750" t="s">
        <v>16</v>
      </c>
      <c r="D2750" t="s">
        <v>237</v>
      </c>
      <c r="E2750" t="s">
        <v>57</v>
      </c>
      <c r="F2750" s="1">
        <v>44826</v>
      </c>
      <c r="G2750" t="s">
        <v>7999</v>
      </c>
      <c r="H2750" t="s">
        <v>8000</v>
      </c>
      <c r="I2750" t="s">
        <v>60</v>
      </c>
      <c r="J2750">
        <v>27959.02261</v>
      </c>
      <c r="K2750">
        <v>242</v>
      </c>
      <c r="L2750" t="s">
        <v>40</v>
      </c>
      <c r="M2750" s="1">
        <v>44827</v>
      </c>
      <c r="N2750" t="s">
        <v>51</v>
      </c>
      <c r="O2750" t="s">
        <v>24</v>
      </c>
    </row>
    <row r="2751" spans="1:15" x14ac:dyDescent="0.35">
      <c r="A2751" t="s">
        <v>8001</v>
      </c>
      <c r="B2751">
        <v>55</v>
      </c>
      <c r="C2751" t="s">
        <v>16</v>
      </c>
      <c r="D2751" t="s">
        <v>27</v>
      </c>
      <c r="E2751" t="s">
        <v>18</v>
      </c>
      <c r="F2751" s="1">
        <v>44390</v>
      </c>
      <c r="G2751" t="s">
        <v>8002</v>
      </c>
      <c r="H2751" t="s">
        <v>8003</v>
      </c>
      <c r="I2751" t="s">
        <v>55</v>
      </c>
      <c r="J2751">
        <v>2470.940188</v>
      </c>
      <c r="K2751">
        <v>482</v>
      </c>
      <c r="L2751" t="s">
        <v>40</v>
      </c>
      <c r="M2751" s="1">
        <v>44418</v>
      </c>
      <c r="N2751" t="s">
        <v>89</v>
      </c>
      <c r="O2751" t="s">
        <v>34</v>
      </c>
    </row>
    <row r="2752" spans="1:15" x14ac:dyDescent="0.35">
      <c r="A2752" t="s">
        <v>8004</v>
      </c>
      <c r="B2752">
        <v>68</v>
      </c>
      <c r="C2752" t="s">
        <v>16</v>
      </c>
      <c r="D2752" t="s">
        <v>17</v>
      </c>
      <c r="E2752" t="s">
        <v>28</v>
      </c>
      <c r="F2752" s="1">
        <v>44612</v>
      </c>
      <c r="G2752" t="s">
        <v>8005</v>
      </c>
      <c r="H2752" t="s">
        <v>8006</v>
      </c>
      <c r="I2752" t="s">
        <v>31</v>
      </c>
      <c r="J2752">
        <v>10405.58462</v>
      </c>
      <c r="K2752">
        <v>374</v>
      </c>
      <c r="L2752" t="s">
        <v>22</v>
      </c>
      <c r="M2752" s="1">
        <v>44617</v>
      </c>
      <c r="N2752" t="s">
        <v>23</v>
      </c>
      <c r="O2752" t="s">
        <v>34</v>
      </c>
    </row>
    <row r="2753" spans="1:15" x14ac:dyDescent="0.35">
      <c r="A2753" t="s">
        <v>8007</v>
      </c>
      <c r="B2753">
        <v>51</v>
      </c>
      <c r="C2753" t="s">
        <v>26</v>
      </c>
      <c r="D2753" t="s">
        <v>17</v>
      </c>
      <c r="E2753" t="s">
        <v>18</v>
      </c>
      <c r="F2753" s="1">
        <v>43567</v>
      </c>
      <c r="G2753" t="s">
        <v>8008</v>
      </c>
      <c r="H2753" t="s">
        <v>8009</v>
      </c>
      <c r="I2753" t="s">
        <v>55</v>
      </c>
      <c r="J2753">
        <v>44601.470090000003</v>
      </c>
      <c r="K2753">
        <v>416</v>
      </c>
      <c r="L2753" t="s">
        <v>40</v>
      </c>
      <c r="M2753" s="1">
        <v>43596</v>
      </c>
      <c r="N2753" t="s">
        <v>33</v>
      </c>
      <c r="O2753" t="s">
        <v>46</v>
      </c>
    </row>
    <row r="2754" spans="1:15" x14ac:dyDescent="0.35">
      <c r="A2754" t="s">
        <v>8010</v>
      </c>
      <c r="B2754">
        <v>36</v>
      </c>
      <c r="C2754" t="s">
        <v>16</v>
      </c>
      <c r="D2754" t="s">
        <v>52</v>
      </c>
      <c r="E2754" t="s">
        <v>37</v>
      </c>
      <c r="F2754" s="1">
        <v>45138</v>
      </c>
      <c r="G2754" t="s">
        <v>8011</v>
      </c>
      <c r="H2754" t="s">
        <v>8012</v>
      </c>
      <c r="I2754" t="s">
        <v>64</v>
      </c>
      <c r="J2754">
        <v>12198.267309999999</v>
      </c>
      <c r="K2754">
        <v>148</v>
      </c>
      <c r="L2754" t="s">
        <v>22</v>
      </c>
      <c r="M2754" s="1">
        <v>45161</v>
      </c>
      <c r="N2754" t="s">
        <v>23</v>
      </c>
      <c r="O2754" t="s">
        <v>46</v>
      </c>
    </row>
    <row r="2755" spans="1:15" x14ac:dyDescent="0.35">
      <c r="A2755" t="s">
        <v>8013</v>
      </c>
      <c r="B2755">
        <v>43</v>
      </c>
      <c r="C2755" t="s">
        <v>16</v>
      </c>
      <c r="D2755" t="s">
        <v>17</v>
      </c>
      <c r="E2755" t="s">
        <v>48</v>
      </c>
      <c r="F2755" s="1">
        <v>44581</v>
      </c>
      <c r="G2755" t="s">
        <v>8014</v>
      </c>
      <c r="H2755" t="s">
        <v>8015</v>
      </c>
      <c r="I2755" t="s">
        <v>64</v>
      </c>
      <c r="J2755">
        <v>24866.43735</v>
      </c>
      <c r="K2755">
        <v>303</v>
      </c>
      <c r="L2755" t="s">
        <v>40</v>
      </c>
      <c r="M2755" s="1">
        <v>44601</v>
      </c>
      <c r="N2755" t="s">
        <v>89</v>
      </c>
      <c r="O2755" t="s">
        <v>24</v>
      </c>
    </row>
    <row r="2756" spans="1:15" x14ac:dyDescent="0.35">
      <c r="A2756" t="s">
        <v>8016</v>
      </c>
      <c r="B2756">
        <v>27</v>
      </c>
      <c r="C2756" t="s">
        <v>26</v>
      </c>
      <c r="D2756" t="s">
        <v>66</v>
      </c>
      <c r="E2756" t="s">
        <v>57</v>
      </c>
      <c r="F2756" s="1">
        <v>43873</v>
      </c>
      <c r="G2756" t="s">
        <v>8017</v>
      </c>
      <c r="H2756" t="s">
        <v>8018</v>
      </c>
      <c r="I2756" t="s">
        <v>31</v>
      </c>
      <c r="J2756">
        <v>1033.45317</v>
      </c>
      <c r="K2756">
        <v>148</v>
      </c>
      <c r="L2756" t="s">
        <v>40</v>
      </c>
      <c r="M2756" s="1">
        <v>43883</v>
      </c>
      <c r="N2756" t="s">
        <v>33</v>
      </c>
      <c r="O2756" t="s">
        <v>24</v>
      </c>
    </row>
    <row r="2757" spans="1:15" x14ac:dyDescent="0.35">
      <c r="A2757" t="s">
        <v>8019</v>
      </c>
      <c r="B2757">
        <v>60</v>
      </c>
      <c r="C2757" t="s">
        <v>26</v>
      </c>
      <c r="D2757" t="s">
        <v>120</v>
      </c>
      <c r="E2757" t="s">
        <v>57</v>
      </c>
      <c r="F2757" s="1">
        <v>44710</v>
      </c>
      <c r="G2757" t="s">
        <v>8020</v>
      </c>
      <c r="H2757" t="s">
        <v>8021</v>
      </c>
      <c r="I2757" t="s">
        <v>64</v>
      </c>
      <c r="J2757">
        <v>5175.9585800000004</v>
      </c>
      <c r="K2757">
        <v>346</v>
      </c>
      <c r="L2757" t="s">
        <v>44</v>
      </c>
      <c r="M2757" s="1">
        <v>44736</v>
      </c>
      <c r="N2757" t="s">
        <v>89</v>
      </c>
      <c r="O2757" t="s">
        <v>46</v>
      </c>
    </row>
    <row r="2758" spans="1:15" x14ac:dyDescent="0.35">
      <c r="A2758" t="s">
        <v>8022</v>
      </c>
      <c r="B2758">
        <v>44</v>
      </c>
      <c r="C2758" t="s">
        <v>16</v>
      </c>
      <c r="D2758" t="s">
        <v>27</v>
      </c>
      <c r="E2758" t="s">
        <v>73</v>
      </c>
      <c r="F2758" s="1">
        <v>44474</v>
      </c>
      <c r="G2758" t="s">
        <v>8023</v>
      </c>
      <c r="H2758" t="s">
        <v>8024</v>
      </c>
      <c r="I2758" t="s">
        <v>31</v>
      </c>
      <c r="J2758">
        <v>24879.051329999998</v>
      </c>
      <c r="K2758">
        <v>455</v>
      </c>
      <c r="L2758" t="s">
        <v>22</v>
      </c>
      <c r="M2758" s="1">
        <v>44493</v>
      </c>
      <c r="N2758" t="s">
        <v>45</v>
      </c>
      <c r="O2758" t="s">
        <v>34</v>
      </c>
    </row>
    <row r="2759" spans="1:15" x14ac:dyDescent="0.35">
      <c r="A2759" t="s">
        <v>8025</v>
      </c>
      <c r="B2759">
        <v>62</v>
      </c>
      <c r="C2759" t="s">
        <v>16</v>
      </c>
      <c r="D2759" t="s">
        <v>27</v>
      </c>
      <c r="E2759" t="s">
        <v>57</v>
      </c>
      <c r="F2759" s="1">
        <v>44453</v>
      </c>
      <c r="G2759" t="s">
        <v>8026</v>
      </c>
      <c r="H2759" t="s">
        <v>8027</v>
      </c>
      <c r="I2759" t="s">
        <v>55</v>
      </c>
      <c r="J2759">
        <v>5113.2595190000002</v>
      </c>
      <c r="K2759">
        <v>189</v>
      </c>
      <c r="L2759" t="s">
        <v>40</v>
      </c>
      <c r="M2759" s="1">
        <v>44483</v>
      </c>
      <c r="N2759" t="s">
        <v>23</v>
      </c>
      <c r="O2759" t="s">
        <v>46</v>
      </c>
    </row>
    <row r="2760" spans="1:15" x14ac:dyDescent="0.35">
      <c r="A2760" t="s">
        <v>8028</v>
      </c>
      <c r="B2760">
        <v>59</v>
      </c>
      <c r="C2760" t="s">
        <v>16</v>
      </c>
      <c r="D2760" t="s">
        <v>120</v>
      </c>
      <c r="E2760" t="s">
        <v>48</v>
      </c>
      <c r="F2760" s="1">
        <v>43863</v>
      </c>
      <c r="G2760" t="s">
        <v>8029</v>
      </c>
      <c r="H2760" t="s">
        <v>4488</v>
      </c>
      <c r="I2760" t="s">
        <v>31</v>
      </c>
      <c r="J2760">
        <v>28202.1666</v>
      </c>
      <c r="K2760">
        <v>281</v>
      </c>
      <c r="L2760" t="s">
        <v>44</v>
      </c>
      <c r="M2760" s="1">
        <v>43865</v>
      </c>
      <c r="N2760" t="s">
        <v>51</v>
      </c>
      <c r="O2760" t="s">
        <v>24</v>
      </c>
    </row>
    <row r="2761" spans="1:15" x14ac:dyDescent="0.35">
      <c r="A2761" t="s">
        <v>4476</v>
      </c>
      <c r="B2761">
        <v>51</v>
      </c>
      <c r="C2761" t="s">
        <v>26</v>
      </c>
      <c r="D2761" t="s">
        <v>94</v>
      </c>
      <c r="E2761" t="s">
        <v>57</v>
      </c>
      <c r="F2761" s="1">
        <v>44348</v>
      </c>
      <c r="G2761" t="s">
        <v>8030</v>
      </c>
      <c r="H2761" t="s">
        <v>8031</v>
      </c>
      <c r="I2761" t="s">
        <v>31</v>
      </c>
      <c r="J2761">
        <v>4046.4172560000002</v>
      </c>
      <c r="K2761">
        <v>414</v>
      </c>
      <c r="L2761" t="s">
        <v>22</v>
      </c>
      <c r="M2761" s="1">
        <v>44355</v>
      </c>
      <c r="N2761" t="s">
        <v>89</v>
      </c>
      <c r="O2761" t="s">
        <v>34</v>
      </c>
    </row>
    <row r="2762" spans="1:15" x14ac:dyDescent="0.35">
      <c r="A2762" t="s">
        <v>8032</v>
      </c>
      <c r="B2762">
        <v>19</v>
      </c>
      <c r="C2762" t="s">
        <v>16</v>
      </c>
      <c r="D2762" t="s">
        <v>52</v>
      </c>
      <c r="E2762" t="s">
        <v>28</v>
      </c>
      <c r="F2762" s="1">
        <v>43895</v>
      </c>
      <c r="G2762" t="s">
        <v>5754</v>
      </c>
      <c r="H2762" t="s">
        <v>8033</v>
      </c>
      <c r="I2762" t="s">
        <v>55</v>
      </c>
      <c r="J2762">
        <v>17698.421849999999</v>
      </c>
      <c r="K2762">
        <v>293</v>
      </c>
      <c r="L2762" t="s">
        <v>44</v>
      </c>
      <c r="M2762" s="1">
        <v>43904</v>
      </c>
      <c r="N2762" t="s">
        <v>51</v>
      </c>
      <c r="O2762" t="s">
        <v>46</v>
      </c>
    </row>
    <row r="2763" spans="1:15" x14ac:dyDescent="0.35">
      <c r="A2763" t="s">
        <v>8034</v>
      </c>
      <c r="B2763">
        <v>52</v>
      </c>
      <c r="C2763" t="s">
        <v>16</v>
      </c>
      <c r="D2763" t="s">
        <v>120</v>
      </c>
      <c r="E2763" t="s">
        <v>37</v>
      </c>
      <c r="F2763" s="1">
        <v>44635</v>
      </c>
      <c r="G2763" t="s">
        <v>8035</v>
      </c>
      <c r="H2763" t="s">
        <v>3016</v>
      </c>
      <c r="I2763" t="s">
        <v>60</v>
      </c>
      <c r="J2763">
        <v>7927.0563910000001</v>
      </c>
      <c r="K2763">
        <v>278</v>
      </c>
      <c r="L2763" t="s">
        <v>40</v>
      </c>
      <c r="M2763" s="1">
        <v>44637</v>
      </c>
      <c r="N2763" t="s">
        <v>89</v>
      </c>
      <c r="O2763" t="s">
        <v>34</v>
      </c>
    </row>
    <row r="2764" spans="1:15" x14ac:dyDescent="0.35">
      <c r="A2764" t="s">
        <v>8036</v>
      </c>
      <c r="B2764">
        <v>58</v>
      </c>
      <c r="C2764" t="s">
        <v>26</v>
      </c>
      <c r="D2764" t="s">
        <v>66</v>
      </c>
      <c r="E2764" t="s">
        <v>18</v>
      </c>
      <c r="F2764" s="1">
        <v>44898</v>
      </c>
      <c r="G2764" t="s">
        <v>8037</v>
      </c>
      <c r="H2764" t="s">
        <v>8038</v>
      </c>
      <c r="I2764" t="s">
        <v>31</v>
      </c>
      <c r="J2764">
        <v>2590.2290760000001</v>
      </c>
      <c r="K2764">
        <v>492</v>
      </c>
      <c r="L2764" t="s">
        <v>44</v>
      </c>
      <c r="M2764" s="1">
        <v>44908</v>
      </c>
      <c r="N2764" t="s">
        <v>23</v>
      </c>
      <c r="O2764" t="s">
        <v>24</v>
      </c>
    </row>
    <row r="2765" spans="1:15" x14ac:dyDescent="0.35">
      <c r="A2765" t="s">
        <v>8039</v>
      </c>
      <c r="B2765">
        <v>57</v>
      </c>
      <c r="C2765" t="s">
        <v>16</v>
      </c>
      <c r="D2765" t="s">
        <v>27</v>
      </c>
      <c r="E2765" t="s">
        <v>73</v>
      </c>
      <c r="F2765" s="1">
        <v>43876</v>
      </c>
      <c r="G2765" t="s">
        <v>8040</v>
      </c>
      <c r="H2765" t="s">
        <v>8041</v>
      </c>
      <c r="I2765" t="s">
        <v>55</v>
      </c>
      <c r="J2765">
        <v>61628.2183</v>
      </c>
      <c r="K2765">
        <v>278</v>
      </c>
      <c r="L2765" t="s">
        <v>40</v>
      </c>
      <c r="M2765" s="1">
        <v>43877</v>
      </c>
      <c r="N2765" t="s">
        <v>51</v>
      </c>
      <c r="O2765" t="s">
        <v>46</v>
      </c>
    </row>
    <row r="2766" spans="1:15" x14ac:dyDescent="0.35">
      <c r="A2766" t="s">
        <v>8042</v>
      </c>
      <c r="B2766">
        <v>30</v>
      </c>
      <c r="C2766" t="s">
        <v>16</v>
      </c>
      <c r="D2766" t="s">
        <v>17</v>
      </c>
      <c r="E2766" t="s">
        <v>28</v>
      </c>
      <c r="F2766" s="1">
        <v>45197</v>
      </c>
      <c r="G2766" t="s">
        <v>8043</v>
      </c>
      <c r="H2766" t="s">
        <v>8044</v>
      </c>
      <c r="I2766" t="s">
        <v>55</v>
      </c>
      <c r="J2766">
        <v>32299.48632</v>
      </c>
      <c r="K2766">
        <v>263</v>
      </c>
      <c r="L2766" t="s">
        <v>40</v>
      </c>
      <c r="M2766" s="1">
        <v>45213</v>
      </c>
      <c r="N2766" t="s">
        <v>45</v>
      </c>
      <c r="O2766" t="s">
        <v>34</v>
      </c>
    </row>
    <row r="2767" spans="1:15" x14ac:dyDescent="0.35">
      <c r="A2767" t="s">
        <v>8045</v>
      </c>
      <c r="B2767">
        <v>38</v>
      </c>
      <c r="C2767" t="s">
        <v>26</v>
      </c>
      <c r="D2767" t="s">
        <v>120</v>
      </c>
      <c r="E2767" t="s">
        <v>57</v>
      </c>
      <c r="F2767" s="1">
        <v>44268</v>
      </c>
      <c r="G2767" t="s">
        <v>8046</v>
      </c>
      <c r="H2767" t="s">
        <v>7653</v>
      </c>
      <c r="I2767" t="s">
        <v>64</v>
      </c>
      <c r="J2767">
        <v>20891.545600000001</v>
      </c>
      <c r="K2767">
        <v>238</v>
      </c>
      <c r="L2767" t="s">
        <v>22</v>
      </c>
      <c r="M2767" s="1">
        <v>44271</v>
      </c>
      <c r="N2767" t="s">
        <v>23</v>
      </c>
      <c r="O2767" t="s">
        <v>34</v>
      </c>
    </row>
    <row r="2768" spans="1:15" x14ac:dyDescent="0.35">
      <c r="A2768" t="s">
        <v>8047</v>
      </c>
      <c r="B2768">
        <v>82</v>
      </c>
      <c r="C2768" t="s">
        <v>26</v>
      </c>
      <c r="D2768" t="s">
        <v>94</v>
      </c>
      <c r="E2768" t="s">
        <v>57</v>
      </c>
      <c r="F2768" s="1">
        <v>43515</v>
      </c>
      <c r="G2768" t="s">
        <v>8048</v>
      </c>
      <c r="H2768" t="s">
        <v>8049</v>
      </c>
      <c r="I2768" t="s">
        <v>55</v>
      </c>
      <c r="J2768">
        <v>27823.354169999999</v>
      </c>
      <c r="K2768">
        <v>358</v>
      </c>
      <c r="L2768" t="s">
        <v>22</v>
      </c>
      <c r="M2768" s="1">
        <v>43533</v>
      </c>
      <c r="N2768" t="s">
        <v>23</v>
      </c>
      <c r="O2768" t="s">
        <v>24</v>
      </c>
    </row>
    <row r="2769" spans="1:15" x14ac:dyDescent="0.35">
      <c r="A2769" t="s">
        <v>8050</v>
      </c>
      <c r="B2769">
        <v>74</v>
      </c>
      <c r="C2769" t="s">
        <v>26</v>
      </c>
      <c r="D2769" t="s">
        <v>66</v>
      </c>
      <c r="E2769" t="s">
        <v>48</v>
      </c>
      <c r="F2769" s="1">
        <v>44149</v>
      </c>
      <c r="G2769" t="s">
        <v>2171</v>
      </c>
      <c r="H2769" t="s">
        <v>8051</v>
      </c>
      <c r="I2769" t="s">
        <v>60</v>
      </c>
      <c r="J2769">
        <v>32545.891039999999</v>
      </c>
      <c r="K2769">
        <v>335</v>
      </c>
      <c r="L2769" t="s">
        <v>44</v>
      </c>
      <c r="M2769" s="1">
        <v>44177</v>
      </c>
      <c r="N2769" t="s">
        <v>33</v>
      </c>
      <c r="O2769" t="s">
        <v>46</v>
      </c>
    </row>
    <row r="2770" spans="1:15" x14ac:dyDescent="0.35">
      <c r="A2770" t="s">
        <v>8052</v>
      </c>
      <c r="B2770">
        <v>71</v>
      </c>
      <c r="C2770" t="s">
        <v>16</v>
      </c>
      <c r="D2770" t="s">
        <v>17</v>
      </c>
      <c r="E2770" t="s">
        <v>37</v>
      </c>
      <c r="F2770" s="1">
        <v>43709</v>
      </c>
      <c r="G2770" t="s">
        <v>8053</v>
      </c>
      <c r="H2770" t="s">
        <v>8054</v>
      </c>
      <c r="I2770" t="s">
        <v>21</v>
      </c>
      <c r="J2770">
        <v>24845.831330000001</v>
      </c>
      <c r="K2770">
        <v>482</v>
      </c>
      <c r="L2770" t="s">
        <v>44</v>
      </c>
      <c r="M2770" s="1">
        <v>43723</v>
      </c>
      <c r="N2770" t="s">
        <v>89</v>
      </c>
      <c r="O2770" t="s">
        <v>46</v>
      </c>
    </row>
    <row r="2771" spans="1:15" x14ac:dyDescent="0.35">
      <c r="A2771" t="s">
        <v>8055</v>
      </c>
      <c r="B2771">
        <v>35</v>
      </c>
      <c r="C2771" t="s">
        <v>26</v>
      </c>
      <c r="D2771" t="s">
        <v>17</v>
      </c>
      <c r="E2771" t="s">
        <v>73</v>
      </c>
      <c r="F2771" s="1">
        <v>44751</v>
      </c>
      <c r="G2771" t="s">
        <v>8056</v>
      </c>
      <c r="H2771" t="s">
        <v>8057</v>
      </c>
      <c r="I2771" t="s">
        <v>60</v>
      </c>
      <c r="J2771">
        <v>13308.22157</v>
      </c>
      <c r="K2771">
        <v>105</v>
      </c>
      <c r="L2771" t="s">
        <v>22</v>
      </c>
      <c r="M2771" t="s">
        <v>8058</v>
      </c>
      <c r="N2771" t="s">
        <v>51</v>
      </c>
      <c r="O2771" t="s">
        <v>46</v>
      </c>
    </row>
    <row r="2772" spans="1:15" x14ac:dyDescent="0.35">
      <c r="A2772" t="s">
        <v>8059</v>
      </c>
      <c r="B2772">
        <v>29</v>
      </c>
      <c r="C2772" t="s">
        <v>16</v>
      </c>
      <c r="D2772" t="s">
        <v>66</v>
      </c>
      <c r="E2772" t="s">
        <v>57</v>
      </c>
      <c r="F2772" s="1">
        <v>44476</v>
      </c>
      <c r="G2772" t="s">
        <v>8060</v>
      </c>
      <c r="H2772" t="s">
        <v>8061</v>
      </c>
      <c r="I2772" t="s">
        <v>60</v>
      </c>
      <c r="J2772">
        <v>18490.39647</v>
      </c>
      <c r="K2772">
        <v>448</v>
      </c>
      <c r="L2772" t="s">
        <v>44</v>
      </c>
      <c r="M2772" s="1">
        <v>44481</v>
      </c>
      <c r="N2772" t="s">
        <v>45</v>
      </c>
      <c r="O2772" t="s">
        <v>24</v>
      </c>
    </row>
    <row r="2773" spans="1:15" x14ac:dyDescent="0.35">
      <c r="A2773" t="s">
        <v>8062</v>
      </c>
      <c r="B2773">
        <v>22</v>
      </c>
      <c r="C2773" t="s">
        <v>26</v>
      </c>
      <c r="D2773" t="s">
        <v>120</v>
      </c>
      <c r="E2773" t="s">
        <v>48</v>
      </c>
      <c r="F2773" s="1">
        <v>44242</v>
      </c>
      <c r="G2773" t="s">
        <v>8063</v>
      </c>
      <c r="H2773" t="s">
        <v>8064</v>
      </c>
      <c r="I2773" t="s">
        <v>60</v>
      </c>
      <c r="J2773">
        <v>3453.228732</v>
      </c>
      <c r="K2773">
        <v>376</v>
      </c>
      <c r="L2773" t="s">
        <v>40</v>
      </c>
      <c r="M2773" s="1">
        <v>44259</v>
      </c>
      <c r="N2773" t="s">
        <v>45</v>
      </c>
      <c r="O2773" t="s">
        <v>24</v>
      </c>
    </row>
    <row r="2774" spans="1:15" x14ac:dyDescent="0.35">
      <c r="A2774" t="s">
        <v>8065</v>
      </c>
      <c r="B2774">
        <v>57</v>
      </c>
      <c r="C2774" t="s">
        <v>26</v>
      </c>
      <c r="D2774" t="s">
        <v>36</v>
      </c>
      <c r="E2774" t="s">
        <v>18</v>
      </c>
      <c r="F2774" s="1">
        <v>44089</v>
      </c>
      <c r="G2774" t="s">
        <v>8066</v>
      </c>
      <c r="H2774" t="s">
        <v>1592</v>
      </c>
      <c r="I2774" t="s">
        <v>21</v>
      </c>
      <c r="J2774">
        <v>48003.46948</v>
      </c>
      <c r="K2774">
        <v>209</v>
      </c>
      <c r="L2774" t="s">
        <v>40</v>
      </c>
      <c r="M2774" s="1">
        <v>44099</v>
      </c>
      <c r="N2774" t="s">
        <v>45</v>
      </c>
      <c r="O2774" t="s">
        <v>46</v>
      </c>
    </row>
    <row r="2775" spans="1:15" x14ac:dyDescent="0.35">
      <c r="A2775" t="s">
        <v>8067</v>
      </c>
      <c r="B2775">
        <v>79</v>
      </c>
      <c r="C2775" t="s">
        <v>16</v>
      </c>
      <c r="D2775" t="s">
        <v>27</v>
      </c>
      <c r="E2775" t="s">
        <v>73</v>
      </c>
      <c r="F2775" s="1">
        <v>44827</v>
      </c>
      <c r="G2775" t="s">
        <v>8068</v>
      </c>
      <c r="H2775" t="s">
        <v>8069</v>
      </c>
      <c r="I2775" t="s">
        <v>55</v>
      </c>
      <c r="J2775">
        <v>48688.74639</v>
      </c>
      <c r="K2775">
        <v>116</v>
      </c>
      <c r="L2775" t="s">
        <v>22</v>
      </c>
      <c r="M2775" s="1">
        <v>44834</v>
      </c>
      <c r="N2775" t="s">
        <v>89</v>
      </c>
      <c r="O2775" t="s">
        <v>24</v>
      </c>
    </row>
    <row r="2776" spans="1:15" x14ac:dyDescent="0.35">
      <c r="A2776" t="s">
        <v>8070</v>
      </c>
      <c r="B2776">
        <v>82</v>
      </c>
      <c r="C2776" t="s">
        <v>16</v>
      </c>
      <c r="D2776" t="s">
        <v>94</v>
      </c>
      <c r="E2776" t="s">
        <v>57</v>
      </c>
      <c r="F2776" s="1">
        <v>43547</v>
      </c>
      <c r="G2776" t="s">
        <v>8071</v>
      </c>
      <c r="H2776" t="s">
        <v>8072</v>
      </c>
      <c r="I2776" t="s">
        <v>31</v>
      </c>
      <c r="J2776">
        <v>30940.554660000002</v>
      </c>
      <c r="K2776">
        <v>335</v>
      </c>
      <c r="L2776" t="s">
        <v>22</v>
      </c>
      <c r="M2776" s="1">
        <v>43549</v>
      </c>
      <c r="N2776" t="s">
        <v>23</v>
      </c>
      <c r="O2776" t="s">
        <v>34</v>
      </c>
    </row>
    <row r="2777" spans="1:15" x14ac:dyDescent="0.35">
      <c r="A2777" t="s">
        <v>7122</v>
      </c>
      <c r="B2777">
        <v>19</v>
      </c>
      <c r="C2777" t="s">
        <v>26</v>
      </c>
      <c r="D2777" t="s">
        <v>17</v>
      </c>
      <c r="E2777" t="s">
        <v>28</v>
      </c>
      <c r="F2777" s="1">
        <v>44322</v>
      </c>
      <c r="G2777" t="s">
        <v>8073</v>
      </c>
      <c r="H2777" t="s">
        <v>8074</v>
      </c>
      <c r="I2777" t="s">
        <v>64</v>
      </c>
      <c r="J2777">
        <v>39204.705119999999</v>
      </c>
      <c r="K2777">
        <v>216</v>
      </c>
      <c r="L2777" t="s">
        <v>22</v>
      </c>
      <c r="M2777" s="1">
        <v>44339</v>
      </c>
      <c r="N2777" t="s">
        <v>45</v>
      </c>
      <c r="O2777" t="s">
        <v>46</v>
      </c>
    </row>
    <row r="2778" spans="1:15" x14ac:dyDescent="0.35">
      <c r="A2778" t="s">
        <v>8075</v>
      </c>
      <c r="B2778">
        <v>78</v>
      </c>
      <c r="C2778" t="s">
        <v>16</v>
      </c>
      <c r="D2778" t="s">
        <v>36</v>
      </c>
      <c r="E2778" t="s">
        <v>18</v>
      </c>
      <c r="F2778" s="1">
        <v>44784</v>
      </c>
      <c r="G2778" t="s">
        <v>8076</v>
      </c>
      <c r="H2778" t="s">
        <v>8077</v>
      </c>
      <c r="I2778" t="s">
        <v>60</v>
      </c>
      <c r="J2778">
        <v>27650.496899999998</v>
      </c>
      <c r="K2778">
        <v>364</v>
      </c>
      <c r="L2778" t="s">
        <v>40</v>
      </c>
      <c r="M2778" s="1">
        <v>44798</v>
      </c>
      <c r="N2778" t="s">
        <v>89</v>
      </c>
      <c r="O2778" t="s">
        <v>46</v>
      </c>
    </row>
    <row r="2779" spans="1:15" x14ac:dyDescent="0.35">
      <c r="A2779" t="s">
        <v>8078</v>
      </c>
      <c r="B2779">
        <v>38</v>
      </c>
      <c r="C2779" t="s">
        <v>16</v>
      </c>
      <c r="D2779" t="s">
        <v>17</v>
      </c>
      <c r="E2779" t="s">
        <v>18</v>
      </c>
      <c r="F2779" s="1">
        <v>44605</v>
      </c>
      <c r="G2779" t="s">
        <v>8079</v>
      </c>
      <c r="H2779" t="s">
        <v>8080</v>
      </c>
      <c r="I2779" t="s">
        <v>55</v>
      </c>
      <c r="J2779">
        <v>17039.984400000001</v>
      </c>
      <c r="K2779">
        <v>284</v>
      </c>
      <c r="L2779" t="s">
        <v>40</v>
      </c>
      <c r="M2779" s="1">
        <v>44612</v>
      </c>
      <c r="N2779" t="s">
        <v>33</v>
      </c>
      <c r="O2779" t="s">
        <v>34</v>
      </c>
    </row>
    <row r="2780" spans="1:15" x14ac:dyDescent="0.35">
      <c r="A2780" t="s">
        <v>8081</v>
      </c>
      <c r="B2780">
        <v>55</v>
      </c>
      <c r="C2780" t="s">
        <v>16</v>
      </c>
      <c r="D2780" t="s">
        <v>66</v>
      </c>
      <c r="E2780" t="s">
        <v>37</v>
      </c>
      <c r="F2780" s="1">
        <v>43990</v>
      </c>
      <c r="G2780" t="s">
        <v>8082</v>
      </c>
      <c r="H2780" t="s">
        <v>8083</v>
      </c>
      <c r="I2780" t="s">
        <v>60</v>
      </c>
      <c r="J2780">
        <v>3264.8905650000002</v>
      </c>
      <c r="K2780">
        <v>226</v>
      </c>
      <c r="L2780" t="s">
        <v>22</v>
      </c>
      <c r="M2780" s="1">
        <v>43993</v>
      </c>
      <c r="N2780" t="s">
        <v>33</v>
      </c>
      <c r="O2780" t="s">
        <v>34</v>
      </c>
    </row>
    <row r="2781" spans="1:15" x14ac:dyDescent="0.35">
      <c r="A2781" t="s">
        <v>8084</v>
      </c>
      <c r="B2781">
        <v>75</v>
      </c>
      <c r="C2781" t="s">
        <v>16</v>
      </c>
      <c r="D2781" t="s">
        <v>120</v>
      </c>
      <c r="E2781" t="s">
        <v>48</v>
      </c>
      <c r="F2781" s="1">
        <v>43428</v>
      </c>
      <c r="G2781" t="s">
        <v>6300</v>
      </c>
      <c r="H2781" t="s">
        <v>8085</v>
      </c>
      <c r="I2781" t="s">
        <v>21</v>
      </c>
      <c r="J2781">
        <v>15755.46767</v>
      </c>
      <c r="K2781">
        <v>432</v>
      </c>
      <c r="L2781" t="s">
        <v>40</v>
      </c>
      <c r="M2781" s="1">
        <v>43438</v>
      </c>
      <c r="N2781" t="s">
        <v>45</v>
      </c>
      <c r="O2781" t="s">
        <v>34</v>
      </c>
    </row>
    <row r="2782" spans="1:15" x14ac:dyDescent="0.35">
      <c r="A2782" t="s">
        <v>8086</v>
      </c>
      <c r="B2782">
        <v>69</v>
      </c>
      <c r="C2782" t="s">
        <v>16</v>
      </c>
      <c r="D2782" t="s">
        <v>120</v>
      </c>
      <c r="E2782" t="s">
        <v>18</v>
      </c>
      <c r="F2782" s="1">
        <v>43876</v>
      </c>
      <c r="G2782" t="s">
        <v>8087</v>
      </c>
      <c r="H2782" t="s">
        <v>8088</v>
      </c>
      <c r="I2782" t="s">
        <v>64</v>
      </c>
      <c r="J2782">
        <v>20713.874080000001</v>
      </c>
      <c r="K2782">
        <v>486</v>
      </c>
      <c r="L2782" t="s">
        <v>40</v>
      </c>
      <c r="M2782" s="1">
        <v>43906</v>
      </c>
      <c r="N2782" t="s">
        <v>23</v>
      </c>
      <c r="O2782" t="s">
        <v>46</v>
      </c>
    </row>
    <row r="2783" spans="1:15" x14ac:dyDescent="0.35">
      <c r="A2783" t="s">
        <v>8089</v>
      </c>
      <c r="B2783" t="s">
        <v>142</v>
      </c>
      <c r="C2783" t="s">
        <v>26</v>
      </c>
      <c r="D2783" t="s">
        <v>120</v>
      </c>
      <c r="E2783" t="s">
        <v>57</v>
      </c>
      <c r="F2783" s="1">
        <v>43507</v>
      </c>
      <c r="G2783" t="s">
        <v>8090</v>
      </c>
      <c r="H2783" t="s">
        <v>8091</v>
      </c>
      <c r="I2783" t="s">
        <v>64</v>
      </c>
      <c r="J2783">
        <v>27350.602989999999</v>
      </c>
      <c r="K2783">
        <v>163</v>
      </c>
      <c r="L2783" t="s">
        <v>40</v>
      </c>
      <c r="M2783" s="1">
        <v>43531</v>
      </c>
      <c r="N2783" t="s">
        <v>45</v>
      </c>
      <c r="O2783" t="s">
        <v>46</v>
      </c>
    </row>
    <row r="2784" spans="1:15" x14ac:dyDescent="0.35">
      <c r="A2784" t="s">
        <v>8092</v>
      </c>
      <c r="B2784">
        <v>52</v>
      </c>
      <c r="C2784" t="s">
        <v>16</v>
      </c>
      <c r="D2784" t="s">
        <v>17</v>
      </c>
      <c r="E2784" t="s">
        <v>73</v>
      </c>
      <c r="F2784" s="1">
        <v>45167</v>
      </c>
      <c r="G2784" t="s">
        <v>8093</v>
      </c>
      <c r="H2784" t="s">
        <v>8094</v>
      </c>
      <c r="I2784" t="s">
        <v>55</v>
      </c>
      <c r="J2784">
        <v>22337.978920000001</v>
      </c>
      <c r="K2784">
        <v>374</v>
      </c>
      <c r="L2784" t="s">
        <v>22</v>
      </c>
      <c r="M2784" s="1">
        <v>45183</v>
      </c>
      <c r="N2784" t="s">
        <v>51</v>
      </c>
      <c r="O2784" t="s">
        <v>46</v>
      </c>
    </row>
    <row r="2785" spans="1:15" x14ac:dyDescent="0.35">
      <c r="A2785" t="s">
        <v>8095</v>
      </c>
      <c r="B2785">
        <v>75</v>
      </c>
      <c r="C2785" t="s">
        <v>16</v>
      </c>
      <c r="D2785" t="s">
        <v>237</v>
      </c>
      <c r="E2785" t="s">
        <v>18</v>
      </c>
      <c r="F2785" s="1">
        <v>44046</v>
      </c>
      <c r="G2785" t="s">
        <v>8096</v>
      </c>
      <c r="H2785" t="s">
        <v>8097</v>
      </c>
      <c r="I2785" t="s">
        <v>64</v>
      </c>
      <c r="J2785">
        <v>39807.740270000002</v>
      </c>
      <c r="K2785">
        <v>382</v>
      </c>
      <c r="L2785" t="s">
        <v>44</v>
      </c>
      <c r="M2785" s="1">
        <v>44066</v>
      </c>
      <c r="N2785" t="s">
        <v>33</v>
      </c>
      <c r="O2785" t="s">
        <v>46</v>
      </c>
    </row>
    <row r="2786" spans="1:15" x14ac:dyDescent="0.35">
      <c r="A2786" t="s">
        <v>8098</v>
      </c>
      <c r="B2786">
        <v>26</v>
      </c>
      <c r="C2786" t="s">
        <v>16</v>
      </c>
      <c r="D2786" t="s">
        <v>27</v>
      </c>
      <c r="E2786" t="s">
        <v>37</v>
      </c>
      <c r="F2786" s="1">
        <v>44310</v>
      </c>
      <c r="G2786" t="s">
        <v>8099</v>
      </c>
      <c r="H2786" t="s">
        <v>8100</v>
      </c>
      <c r="I2786" t="s">
        <v>64</v>
      </c>
      <c r="J2786">
        <v>9566.1979609999999</v>
      </c>
      <c r="K2786">
        <v>391</v>
      </c>
      <c r="L2786" t="s">
        <v>40</v>
      </c>
      <c r="M2786" s="1">
        <v>44317</v>
      </c>
      <c r="N2786" t="s">
        <v>33</v>
      </c>
      <c r="O2786" t="s">
        <v>24</v>
      </c>
    </row>
    <row r="2787" spans="1:15" x14ac:dyDescent="0.35">
      <c r="A2787" t="s">
        <v>8101</v>
      </c>
      <c r="B2787">
        <v>47</v>
      </c>
      <c r="C2787" t="s">
        <v>16</v>
      </c>
      <c r="D2787" t="s">
        <v>27</v>
      </c>
      <c r="E2787" t="s">
        <v>18</v>
      </c>
      <c r="F2787" s="1">
        <v>44066</v>
      </c>
      <c r="G2787" t="s">
        <v>8102</v>
      </c>
      <c r="H2787" t="s">
        <v>193</v>
      </c>
      <c r="I2787" t="s">
        <v>21</v>
      </c>
      <c r="J2787">
        <v>52473.731809999997</v>
      </c>
      <c r="K2787">
        <v>126</v>
      </c>
      <c r="L2787" t="s">
        <v>44</v>
      </c>
      <c r="M2787" s="1">
        <v>44075</v>
      </c>
      <c r="N2787" t="s">
        <v>33</v>
      </c>
      <c r="O2787" t="s">
        <v>34</v>
      </c>
    </row>
    <row r="2788" spans="1:15" x14ac:dyDescent="0.35">
      <c r="A2788" t="s">
        <v>8103</v>
      </c>
      <c r="B2788">
        <v>78</v>
      </c>
      <c r="C2788" t="s">
        <v>16</v>
      </c>
      <c r="D2788" t="s">
        <v>120</v>
      </c>
      <c r="E2788" t="s">
        <v>57</v>
      </c>
      <c r="F2788" s="1">
        <v>45193</v>
      </c>
      <c r="G2788" t="s">
        <v>8104</v>
      </c>
      <c r="H2788" t="s">
        <v>6508</v>
      </c>
      <c r="I2788" t="s">
        <v>21</v>
      </c>
      <c r="J2788">
        <v>7214.0078199999998</v>
      </c>
      <c r="K2788">
        <v>287</v>
      </c>
      <c r="L2788" t="s">
        <v>44</v>
      </c>
      <c r="M2788" s="1">
        <v>45209</v>
      </c>
      <c r="N2788" t="s">
        <v>23</v>
      </c>
      <c r="O2788" t="s">
        <v>34</v>
      </c>
    </row>
    <row r="2789" spans="1:15" x14ac:dyDescent="0.35">
      <c r="A2789" t="s">
        <v>8105</v>
      </c>
      <c r="B2789">
        <v>28</v>
      </c>
      <c r="C2789" t="s">
        <v>16</v>
      </c>
      <c r="D2789" t="s">
        <v>36</v>
      </c>
      <c r="E2789" t="s">
        <v>28</v>
      </c>
      <c r="F2789" s="1">
        <v>43595</v>
      </c>
      <c r="G2789" t="s">
        <v>8106</v>
      </c>
      <c r="H2789" t="s">
        <v>8107</v>
      </c>
      <c r="I2789" t="s">
        <v>55</v>
      </c>
      <c r="J2789">
        <v>33021.841820000001</v>
      </c>
      <c r="K2789">
        <v>312</v>
      </c>
      <c r="L2789" t="s">
        <v>40</v>
      </c>
      <c r="M2789" s="1">
        <v>43623</v>
      </c>
      <c r="N2789" t="s">
        <v>51</v>
      </c>
      <c r="O2789" t="s">
        <v>24</v>
      </c>
    </row>
    <row r="2790" spans="1:15" x14ac:dyDescent="0.35">
      <c r="A2790" t="s">
        <v>8108</v>
      </c>
      <c r="B2790">
        <v>52</v>
      </c>
      <c r="C2790" t="s">
        <v>26</v>
      </c>
      <c r="D2790" t="s">
        <v>36</v>
      </c>
      <c r="E2790" t="s">
        <v>48</v>
      </c>
      <c r="F2790" s="1">
        <v>44903</v>
      </c>
      <c r="G2790" t="s">
        <v>8109</v>
      </c>
      <c r="H2790" t="s">
        <v>8110</v>
      </c>
      <c r="I2790" t="s">
        <v>64</v>
      </c>
      <c r="J2790">
        <v>12775.242969999999</v>
      </c>
      <c r="K2790">
        <v>160</v>
      </c>
      <c r="L2790" t="s">
        <v>40</v>
      </c>
      <c r="M2790" s="1">
        <v>44931</v>
      </c>
      <c r="N2790" t="s">
        <v>45</v>
      </c>
      <c r="O2790" t="s">
        <v>24</v>
      </c>
    </row>
    <row r="2791" spans="1:15" x14ac:dyDescent="0.35">
      <c r="A2791" t="s">
        <v>5433</v>
      </c>
      <c r="B2791">
        <v>38</v>
      </c>
      <c r="C2791" t="s">
        <v>16</v>
      </c>
      <c r="D2791" t="s">
        <v>94</v>
      </c>
      <c r="E2791" t="s">
        <v>18</v>
      </c>
      <c r="F2791" s="1">
        <v>43588</v>
      </c>
      <c r="G2791" t="s">
        <v>8111</v>
      </c>
      <c r="H2791" t="s">
        <v>8112</v>
      </c>
      <c r="I2791" t="s">
        <v>60</v>
      </c>
      <c r="J2791">
        <v>31223.14358</v>
      </c>
      <c r="K2791">
        <v>387</v>
      </c>
      <c r="L2791" t="s">
        <v>44</v>
      </c>
      <c r="M2791" s="1">
        <v>43618</v>
      </c>
      <c r="N2791" t="s">
        <v>51</v>
      </c>
      <c r="O2791" t="s">
        <v>34</v>
      </c>
    </row>
    <row r="2792" spans="1:15" x14ac:dyDescent="0.35">
      <c r="A2792" t="s">
        <v>8113</v>
      </c>
      <c r="B2792">
        <v>40</v>
      </c>
      <c r="C2792" t="s">
        <v>16</v>
      </c>
      <c r="D2792" t="s">
        <v>66</v>
      </c>
      <c r="E2792" t="s">
        <v>37</v>
      </c>
      <c r="F2792" s="1">
        <v>43947</v>
      </c>
      <c r="G2792" t="s">
        <v>8114</v>
      </c>
      <c r="H2792" t="s">
        <v>8115</v>
      </c>
      <c r="I2792" t="s">
        <v>55</v>
      </c>
      <c r="J2792">
        <v>13123.503430000001</v>
      </c>
      <c r="K2792">
        <v>210</v>
      </c>
      <c r="L2792" t="s">
        <v>44</v>
      </c>
      <c r="M2792" s="1">
        <v>43964</v>
      </c>
      <c r="N2792" t="s">
        <v>45</v>
      </c>
      <c r="O2792" t="s">
        <v>24</v>
      </c>
    </row>
    <row r="2793" spans="1:15" x14ac:dyDescent="0.35">
      <c r="A2793" t="s">
        <v>8116</v>
      </c>
      <c r="B2793">
        <v>75</v>
      </c>
      <c r="C2793" t="s">
        <v>26</v>
      </c>
      <c r="D2793" t="s">
        <v>66</v>
      </c>
      <c r="E2793" t="s">
        <v>57</v>
      </c>
      <c r="F2793" s="1">
        <v>45211</v>
      </c>
      <c r="G2793" t="s">
        <v>8117</v>
      </c>
      <c r="H2793" t="s">
        <v>8118</v>
      </c>
      <c r="I2793" t="s">
        <v>60</v>
      </c>
      <c r="J2793">
        <v>8897.7825229999999</v>
      </c>
      <c r="K2793">
        <v>448</v>
      </c>
      <c r="L2793" t="s">
        <v>44</v>
      </c>
      <c r="M2793" s="1">
        <v>45233</v>
      </c>
      <c r="N2793" t="s">
        <v>23</v>
      </c>
      <c r="O2793" t="s">
        <v>46</v>
      </c>
    </row>
    <row r="2794" spans="1:15" x14ac:dyDescent="0.35">
      <c r="A2794" t="s">
        <v>8119</v>
      </c>
      <c r="B2794">
        <v>83</v>
      </c>
      <c r="C2794" t="s">
        <v>16</v>
      </c>
      <c r="D2794" t="s">
        <v>17</v>
      </c>
      <c r="E2794" t="s">
        <v>28</v>
      </c>
      <c r="F2794" s="1">
        <v>44663</v>
      </c>
      <c r="G2794" t="s">
        <v>8120</v>
      </c>
      <c r="H2794" t="s">
        <v>8121</v>
      </c>
      <c r="I2794" t="s">
        <v>55</v>
      </c>
      <c r="J2794">
        <v>27060.972959999999</v>
      </c>
      <c r="K2794">
        <v>290</v>
      </c>
      <c r="L2794" t="s">
        <v>40</v>
      </c>
      <c r="M2794" s="1">
        <v>44693</v>
      </c>
      <c r="N2794" t="s">
        <v>23</v>
      </c>
      <c r="O2794" t="s">
        <v>34</v>
      </c>
    </row>
    <row r="2795" spans="1:15" x14ac:dyDescent="0.35">
      <c r="A2795" t="s">
        <v>8122</v>
      </c>
      <c r="B2795">
        <v>35</v>
      </c>
      <c r="C2795" t="s">
        <v>26</v>
      </c>
      <c r="D2795" t="s">
        <v>52</v>
      </c>
      <c r="E2795" t="s">
        <v>28</v>
      </c>
      <c r="F2795" s="1">
        <v>44473</v>
      </c>
      <c r="G2795" t="s">
        <v>8123</v>
      </c>
      <c r="H2795" t="s">
        <v>670</v>
      </c>
      <c r="I2795" t="s">
        <v>55</v>
      </c>
      <c r="J2795">
        <v>23214.775600000001</v>
      </c>
      <c r="K2795">
        <v>269</v>
      </c>
      <c r="L2795" t="s">
        <v>44</v>
      </c>
      <c r="M2795" s="1">
        <v>44484</v>
      </c>
      <c r="N2795" t="s">
        <v>45</v>
      </c>
      <c r="O2795" t="s">
        <v>34</v>
      </c>
    </row>
    <row r="2796" spans="1:15" x14ac:dyDescent="0.35">
      <c r="A2796" t="s">
        <v>8124</v>
      </c>
      <c r="B2796">
        <v>83</v>
      </c>
      <c r="C2796" t="s">
        <v>26</v>
      </c>
      <c r="D2796" t="s">
        <v>94</v>
      </c>
      <c r="E2796" t="s">
        <v>48</v>
      </c>
      <c r="F2796" s="1">
        <v>43480</v>
      </c>
      <c r="G2796" t="s">
        <v>8125</v>
      </c>
      <c r="H2796" t="s">
        <v>8126</v>
      </c>
      <c r="I2796" t="s">
        <v>64</v>
      </c>
      <c r="J2796">
        <v>9095.4169550000006</v>
      </c>
      <c r="K2796">
        <v>431</v>
      </c>
      <c r="L2796" t="s">
        <v>22</v>
      </c>
      <c r="M2796" s="1">
        <v>43488</v>
      </c>
      <c r="N2796" t="s">
        <v>23</v>
      </c>
      <c r="O2796" t="s">
        <v>46</v>
      </c>
    </row>
    <row r="2797" spans="1:15" x14ac:dyDescent="0.35">
      <c r="A2797" t="s">
        <v>8127</v>
      </c>
      <c r="B2797">
        <v>30</v>
      </c>
      <c r="C2797" t="s">
        <v>26</v>
      </c>
      <c r="D2797" t="s">
        <v>17</v>
      </c>
      <c r="E2797" t="s">
        <v>18</v>
      </c>
      <c r="F2797" s="1">
        <v>43554</v>
      </c>
      <c r="G2797" t="s">
        <v>8128</v>
      </c>
      <c r="H2797" t="s">
        <v>8129</v>
      </c>
      <c r="I2797" t="s">
        <v>55</v>
      </c>
      <c r="J2797">
        <v>3604.1019580000002</v>
      </c>
      <c r="K2797">
        <v>183</v>
      </c>
      <c r="L2797" t="s">
        <v>40</v>
      </c>
      <c r="M2797" s="1">
        <v>43570</v>
      </c>
      <c r="N2797" t="s">
        <v>51</v>
      </c>
      <c r="O2797" t="s">
        <v>46</v>
      </c>
    </row>
    <row r="2798" spans="1:15" x14ac:dyDescent="0.35">
      <c r="A2798" t="s">
        <v>8130</v>
      </c>
      <c r="B2798">
        <v>23</v>
      </c>
      <c r="C2798" t="s">
        <v>16</v>
      </c>
      <c r="D2798" t="s">
        <v>237</v>
      </c>
      <c r="E2798" t="s">
        <v>28</v>
      </c>
      <c r="F2798" s="1">
        <v>43810</v>
      </c>
      <c r="G2798" t="s">
        <v>8131</v>
      </c>
      <c r="H2798" t="s">
        <v>8132</v>
      </c>
      <c r="I2798" t="s">
        <v>64</v>
      </c>
      <c r="J2798">
        <v>21950.12832</v>
      </c>
      <c r="K2798">
        <v>329</v>
      </c>
      <c r="L2798" t="s">
        <v>44</v>
      </c>
      <c r="M2798" s="1">
        <v>43823</v>
      </c>
      <c r="N2798" t="s">
        <v>45</v>
      </c>
      <c r="O2798" t="s">
        <v>46</v>
      </c>
    </row>
    <row r="2799" spans="1:15" x14ac:dyDescent="0.35">
      <c r="A2799" t="s">
        <v>8133</v>
      </c>
      <c r="B2799">
        <v>82</v>
      </c>
      <c r="C2799" t="s">
        <v>16</v>
      </c>
      <c r="D2799" t="s">
        <v>120</v>
      </c>
      <c r="E2799" t="s">
        <v>18</v>
      </c>
      <c r="F2799" s="1">
        <v>45125</v>
      </c>
      <c r="G2799" t="s">
        <v>1230</v>
      </c>
      <c r="H2799" t="s">
        <v>8134</v>
      </c>
      <c r="I2799" t="s">
        <v>60</v>
      </c>
      <c r="J2799">
        <v>34179.467230000002</v>
      </c>
      <c r="K2799">
        <v>290</v>
      </c>
      <c r="L2799" t="s">
        <v>40</v>
      </c>
      <c r="M2799" s="1">
        <v>45132</v>
      </c>
      <c r="N2799" t="s">
        <v>89</v>
      </c>
      <c r="O2799" t="s">
        <v>34</v>
      </c>
    </row>
    <row r="2800" spans="1:15" x14ac:dyDescent="0.35">
      <c r="A2800" t="s">
        <v>8135</v>
      </c>
      <c r="B2800">
        <v>85</v>
      </c>
      <c r="C2800" t="s">
        <v>16</v>
      </c>
      <c r="D2800" t="s">
        <v>66</v>
      </c>
      <c r="E2800" t="s">
        <v>18</v>
      </c>
      <c r="F2800" s="1">
        <v>43874</v>
      </c>
      <c r="G2800" t="s">
        <v>8136</v>
      </c>
      <c r="H2800" t="s">
        <v>8137</v>
      </c>
      <c r="I2800" t="s">
        <v>21</v>
      </c>
      <c r="J2800">
        <v>38218.606229999998</v>
      </c>
      <c r="K2800">
        <v>116</v>
      </c>
      <c r="L2800" t="s">
        <v>40</v>
      </c>
      <c r="M2800" s="1">
        <v>43898</v>
      </c>
      <c r="N2800" t="s">
        <v>45</v>
      </c>
      <c r="O2800" t="s">
        <v>46</v>
      </c>
    </row>
    <row r="2801" spans="1:15" x14ac:dyDescent="0.35">
      <c r="A2801" t="s">
        <v>8138</v>
      </c>
      <c r="B2801">
        <v>29</v>
      </c>
      <c r="C2801" t="s">
        <v>16</v>
      </c>
      <c r="D2801" t="s">
        <v>17</v>
      </c>
      <c r="E2801" t="s">
        <v>57</v>
      </c>
      <c r="F2801" s="1">
        <v>44142</v>
      </c>
      <c r="G2801" t="s">
        <v>8139</v>
      </c>
      <c r="H2801" t="s">
        <v>2706</v>
      </c>
      <c r="I2801" t="s">
        <v>31</v>
      </c>
      <c r="J2801">
        <v>12466.53414</v>
      </c>
      <c r="K2801">
        <v>277</v>
      </c>
      <c r="L2801" t="s">
        <v>44</v>
      </c>
      <c r="M2801" s="1">
        <v>44149</v>
      </c>
      <c r="N2801" t="s">
        <v>33</v>
      </c>
      <c r="O2801" t="s">
        <v>34</v>
      </c>
    </row>
    <row r="2802" spans="1:15" x14ac:dyDescent="0.35">
      <c r="A2802" t="s">
        <v>2165</v>
      </c>
      <c r="B2802">
        <v>64</v>
      </c>
      <c r="C2802" t="s">
        <v>16</v>
      </c>
      <c r="D2802" t="s">
        <v>52</v>
      </c>
      <c r="E2802" t="s">
        <v>28</v>
      </c>
      <c r="F2802" s="1">
        <v>44741</v>
      </c>
      <c r="G2802" t="s">
        <v>8140</v>
      </c>
      <c r="H2802" t="s">
        <v>8141</v>
      </c>
      <c r="I2802" t="s">
        <v>60</v>
      </c>
      <c r="J2802">
        <v>2973.8037380000001</v>
      </c>
      <c r="K2802">
        <v>313</v>
      </c>
      <c r="L2802" t="s">
        <v>44</v>
      </c>
      <c r="M2802" s="1">
        <v>44770</v>
      </c>
      <c r="N2802" t="s">
        <v>23</v>
      </c>
      <c r="O2802" t="s">
        <v>46</v>
      </c>
    </row>
    <row r="2803" spans="1:15" x14ac:dyDescent="0.35">
      <c r="A2803" t="s">
        <v>8142</v>
      </c>
      <c r="B2803">
        <v>42</v>
      </c>
      <c r="C2803" t="s">
        <v>26</v>
      </c>
      <c r="D2803" t="s">
        <v>36</v>
      </c>
      <c r="E2803" t="s">
        <v>73</v>
      </c>
      <c r="F2803" s="1">
        <v>43692</v>
      </c>
      <c r="G2803" t="s">
        <v>4851</v>
      </c>
      <c r="H2803" t="s">
        <v>8143</v>
      </c>
      <c r="I2803" t="s">
        <v>21</v>
      </c>
      <c r="J2803">
        <v>3080.990503</v>
      </c>
      <c r="K2803">
        <v>113</v>
      </c>
      <c r="L2803" t="s">
        <v>40</v>
      </c>
      <c r="M2803" s="1">
        <v>43709</v>
      </c>
      <c r="N2803" t="s">
        <v>33</v>
      </c>
      <c r="O2803" t="s">
        <v>46</v>
      </c>
    </row>
    <row r="2804" spans="1:15" x14ac:dyDescent="0.35">
      <c r="A2804" t="s">
        <v>8144</v>
      </c>
      <c r="B2804">
        <v>32</v>
      </c>
      <c r="C2804" t="s">
        <v>16</v>
      </c>
      <c r="D2804" t="s">
        <v>52</v>
      </c>
      <c r="E2804" t="s">
        <v>28</v>
      </c>
      <c r="F2804" s="1">
        <v>43671</v>
      </c>
      <c r="G2804" t="s">
        <v>8145</v>
      </c>
      <c r="H2804" t="s">
        <v>3555</v>
      </c>
      <c r="I2804" t="s">
        <v>31</v>
      </c>
      <c r="J2804">
        <v>1198.3698750000001</v>
      </c>
      <c r="K2804">
        <v>175</v>
      </c>
      <c r="L2804" t="s">
        <v>44</v>
      </c>
      <c r="M2804" s="1">
        <v>43673</v>
      </c>
      <c r="N2804" t="s">
        <v>33</v>
      </c>
      <c r="O2804" t="s">
        <v>34</v>
      </c>
    </row>
    <row r="2805" spans="1:15" x14ac:dyDescent="0.35">
      <c r="A2805" t="s">
        <v>8146</v>
      </c>
      <c r="B2805">
        <v>60</v>
      </c>
      <c r="C2805" t="s">
        <v>26</v>
      </c>
      <c r="D2805" t="s">
        <v>36</v>
      </c>
      <c r="E2805" t="s">
        <v>57</v>
      </c>
      <c r="F2805" s="1">
        <v>44878</v>
      </c>
      <c r="G2805" t="s">
        <v>8147</v>
      </c>
      <c r="H2805" t="s">
        <v>8148</v>
      </c>
      <c r="I2805" t="s">
        <v>64</v>
      </c>
      <c r="J2805">
        <v>27669.19541</v>
      </c>
      <c r="K2805">
        <v>325</v>
      </c>
      <c r="L2805" t="s">
        <v>22</v>
      </c>
      <c r="M2805" s="1">
        <v>44896</v>
      </c>
      <c r="N2805" t="s">
        <v>89</v>
      </c>
      <c r="O2805" t="s">
        <v>46</v>
      </c>
    </row>
    <row r="2806" spans="1:15" x14ac:dyDescent="0.35">
      <c r="A2806" t="s">
        <v>8149</v>
      </c>
      <c r="B2806">
        <v>68</v>
      </c>
      <c r="C2806" t="s">
        <v>16</v>
      </c>
      <c r="D2806" t="s">
        <v>52</v>
      </c>
      <c r="E2806" t="s">
        <v>37</v>
      </c>
      <c r="F2806" s="1">
        <v>44216</v>
      </c>
      <c r="G2806" t="s">
        <v>8150</v>
      </c>
      <c r="H2806" t="s">
        <v>8151</v>
      </c>
      <c r="I2806" t="s">
        <v>31</v>
      </c>
      <c r="J2806">
        <v>14782.16293</v>
      </c>
      <c r="K2806">
        <v>258</v>
      </c>
      <c r="L2806" t="s">
        <v>44</v>
      </c>
      <c r="M2806" s="1">
        <v>44232</v>
      </c>
      <c r="N2806" t="s">
        <v>45</v>
      </c>
      <c r="O2806" t="s">
        <v>24</v>
      </c>
    </row>
    <row r="2807" spans="1:15" x14ac:dyDescent="0.35">
      <c r="A2807" t="s">
        <v>8152</v>
      </c>
      <c r="B2807">
        <v>47</v>
      </c>
      <c r="C2807" t="s">
        <v>26</v>
      </c>
      <c r="D2807" t="s">
        <v>36</v>
      </c>
      <c r="E2807" t="s">
        <v>48</v>
      </c>
      <c r="F2807" s="1">
        <v>44366</v>
      </c>
      <c r="G2807" t="s">
        <v>8153</v>
      </c>
      <c r="H2807" t="s">
        <v>8154</v>
      </c>
      <c r="I2807" t="s">
        <v>64</v>
      </c>
      <c r="J2807">
        <v>33051.124029999999</v>
      </c>
      <c r="K2807">
        <v>491</v>
      </c>
      <c r="L2807" t="s">
        <v>44</v>
      </c>
      <c r="M2807" s="1">
        <v>44367</v>
      </c>
      <c r="N2807" t="s">
        <v>51</v>
      </c>
      <c r="O2807" t="s">
        <v>46</v>
      </c>
    </row>
    <row r="2808" spans="1:15" x14ac:dyDescent="0.35">
      <c r="A2808" t="s">
        <v>8155</v>
      </c>
      <c r="B2808">
        <v>48</v>
      </c>
      <c r="C2808" t="s">
        <v>16</v>
      </c>
      <c r="D2808" t="s">
        <v>36</v>
      </c>
      <c r="E2808" t="s">
        <v>37</v>
      </c>
      <c r="F2808" s="1">
        <v>44240</v>
      </c>
      <c r="G2808" t="s">
        <v>8156</v>
      </c>
      <c r="H2808" t="s">
        <v>8157</v>
      </c>
      <c r="I2808" t="s">
        <v>55</v>
      </c>
      <c r="J2808">
        <v>22297.602729999999</v>
      </c>
      <c r="K2808">
        <v>360</v>
      </c>
      <c r="L2808" t="s">
        <v>44</v>
      </c>
      <c r="M2808" s="1">
        <v>44250</v>
      </c>
      <c r="N2808" t="s">
        <v>33</v>
      </c>
      <c r="O2808" t="s">
        <v>24</v>
      </c>
    </row>
    <row r="2809" spans="1:15" x14ac:dyDescent="0.35">
      <c r="A2809" t="s">
        <v>8158</v>
      </c>
      <c r="B2809">
        <v>46</v>
      </c>
      <c r="C2809" t="s">
        <v>16</v>
      </c>
      <c r="D2809" t="s">
        <v>27</v>
      </c>
      <c r="E2809" t="s">
        <v>18</v>
      </c>
      <c r="F2809" s="1">
        <v>44819</v>
      </c>
      <c r="G2809" t="s">
        <v>8159</v>
      </c>
      <c r="H2809" t="s">
        <v>8160</v>
      </c>
      <c r="I2809" t="s">
        <v>31</v>
      </c>
      <c r="J2809">
        <v>12775.989869999999</v>
      </c>
      <c r="K2809">
        <v>227</v>
      </c>
      <c r="L2809" t="s">
        <v>40</v>
      </c>
      <c r="M2809" s="1">
        <v>44831</v>
      </c>
      <c r="N2809" t="s">
        <v>33</v>
      </c>
      <c r="O2809" t="s">
        <v>46</v>
      </c>
    </row>
    <row r="2810" spans="1:15" x14ac:dyDescent="0.35">
      <c r="A2810" t="s">
        <v>8161</v>
      </c>
      <c r="B2810">
        <v>74</v>
      </c>
      <c r="C2810" t="s">
        <v>26</v>
      </c>
      <c r="D2810" t="s">
        <v>66</v>
      </c>
      <c r="E2810" t="s">
        <v>57</v>
      </c>
      <c r="F2810" s="1">
        <v>44068</v>
      </c>
      <c r="G2810" t="s">
        <v>8162</v>
      </c>
      <c r="H2810" t="s">
        <v>8163</v>
      </c>
      <c r="I2810" t="s">
        <v>60</v>
      </c>
      <c r="J2810">
        <v>17855.545760000001</v>
      </c>
      <c r="K2810">
        <v>307</v>
      </c>
      <c r="L2810" t="s">
        <v>40</v>
      </c>
      <c r="M2810" s="1">
        <v>44088</v>
      </c>
      <c r="N2810" t="s">
        <v>51</v>
      </c>
      <c r="O2810" t="s">
        <v>46</v>
      </c>
    </row>
    <row r="2811" spans="1:15" x14ac:dyDescent="0.35">
      <c r="A2811" t="s">
        <v>8164</v>
      </c>
      <c r="B2811">
        <v>29</v>
      </c>
      <c r="C2811" t="s">
        <v>26</v>
      </c>
      <c r="D2811" t="s">
        <v>17</v>
      </c>
      <c r="E2811" t="s">
        <v>28</v>
      </c>
      <c r="F2811" s="1">
        <v>43561</v>
      </c>
      <c r="G2811" t="s">
        <v>8165</v>
      </c>
      <c r="H2811" t="s">
        <v>8166</v>
      </c>
      <c r="I2811" t="s">
        <v>60</v>
      </c>
      <c r="J2811">
        <v>13231.485269999999</v>
      </c>
      <c r="K2811">
        <v>317</v>
      </c>
      <c r="L2811" t="s">
        <v>44</v>
      </c>
      <c r="M2811" s="1">
        <v>43574</v>
      </c>
      <c r="N2811" t="s">
        <v>45</v>
      </c>
      <c r="O2811" t="s">
        <v>24</v>
      </c>
    </row>
    <row r="2812" spans="1:15" x14ac:dyDescent="0.35">
      <c r="A2812" t="s">
        <v>8167</v>
      </c>
      <c r="B2812">
        <v>29</v>
      </c>
      <c r="C2812" t="s">
        <v>16</v>
      </c>
      <c r="D2812" t="s">
        <v>66</v>
      </c>
      <c r="E2812" t="s">
        <v>28</v>
      </c>
      <c r="F2812" s="1">
        <v>43768</v>
      </c>
      <c r="G2812" t="s">
        <v>8168</v>
      </c>
      <c r="H2812" t="s">
        <v>8169</v>
      </c>
      <c r="I2812" t="s">
        <v>64</v>
      </c>
      <c r="J2812">
        <v>8480.5278780000008</v>
      </c>
      <c r="K2812">
        <v>335</v>
      </c>
      <c r="L2812" t="s">
        <v>44</v>
      </c>
      <c r="M2812" s="1">
        <v>43787</v>
      </c>
      <c r="N2812" t="s">
        <v>89</v>
      </c>
      <c r="O2812" t="s">
        <v>34</v>
      </c>
    </row>
    <row r="2813" spans="1:15" x14ac:dyDescent="0.35">
      <c r="A2813" t="s">
        <v>8170</v>
      </c>
      <c r="B2813">
        <v>24</v>
      </c>
      <c r="C2813" t="s">
        <v>16</v>
      </c>
      <c r="D2813" t="s">
        <v>27</v>
      </c>
      <c r="E2813" t="s">
        <v>28</v>
      </c>
      <c r="F2813" s="1">
        <v>43601</v>
      </c>
      <c r="G2813" t="s">
        <v>8171</v>
      </c>
      <c r="H2813" t="s">
        <v>8172</v>
      </c>
      <c r="I2813" t="s">
        <v>31</v>
      </c>
      <c r="J2813">
        <v>2584.7970209999999</v>
      </c>
      <c r="K2813">
        <v>445</v>
      </c>
      <c r="L2813" t="s">
        <v>40</v>
      </c>
      <c r="M2813" s="1">
        <v>43613</v>
      </c>
      <c r="N2813" t="s">
        <v>33</v>
      </c>
      <c r="O2813" t="s">
        <v>46</v>
      </c>
    </row>
    <row r="2814" spans="1:15" x14ac:dyDescent="0.35">
      <c r="A2814" t="s">
        <v>8173</v>
      </c>
      <c r="B2814">
        <v>68</v>
      </c>
      <c r="C2814" t="s">
        <v>26</v>
      </c>
      <c r="D2814" t="s">
        <v>237</v>
      </c>
      <c r="E2814" t="s">
        <v>57</v>
      </c>
      <c r="F2814" s="1">
        <v>45012</v>
      </c>
      <c r="G2814" t="s">
        <v>8174</v>
      </c>
      <c r="H2814" t="s">
        <v>8175</v>
      </c>
      <c r="I2814" t="s">
        <v>31</v>
      </c>
      <c r="J2814">
        <v>11232.97041</v>
      </c>
      <c r="K2814">
        <v>374</v>
      </c>
      <c r="L2814" t="s">
        <v>44</v>
      </c>
      <c r="M2814" s="1">
        <v>45033</v>
      </c>
      <c r="N2814" t="s">
        <v>51</v>
      </c>
      <c r="O2814" t="s">
        <v>46</v>
      </c>
    </row>
    <row r="2815" spans="1:15" x14ac:dyDescent="0.35">
      <c r="A2815" t="s">
        <v>8176</v>
      </c>
      <c r="B2815">
        <v>47</v>
      </c>
      <c r="C2815" t="s">
        <v>16</v>
      </c>
      <c r="D2815" t="s">
        <v>52</v>
      </c>
      <c r="E2815" t="s">
        <v>73</v>
      </c>
      <c r="F2815" s="1">
        <v>44780</v>
      </c>
      <c r="G2815" t="s">
        <v>8177</v>
      </c>
      <c r="H2815" t="s">
        <v>5277</v>
      </c>
      <c r="I2815" t="s">
        <v>31</v>
      </c>
      <c r="J2815">
        <v>5895.2751390000003</v>
      </c>
      <c r="K2815">
        <v>231</v>
      </c>
      <c r="L2815" t="s">
        <v>44</v>
      </c>
      <c r="M2815" s="1">
        <v>44806</v>
      </c>
      <c r="N2815" t="s">
        <v>23</v>
      </c>
      <c r="O2815" t="s">
        <v>24</v>
      </c>
    </row>
    <row r="2816" spans="1:15" x14ac:dyDescent="0.35">
      <c r="A2816" t="s">
        <v>7751</v>
      </c>
      <c r="B2816">
        <v>73</v>
      </c>
      <c r="C2816" t="s">
        <v>26</v>
      </c>
      <c r="D2816" t="s">
        <v>17</v>
      </c>
      <c r="E2816" t="s">
        <v>57</v>
      </c>
      <c r="F2816" s="1">
        <v>44182</v>
      </c>
      <c r="G2816" t="s">
        <v>6219</v>
      </c>
      <c r="H2816" t="s">
        <v>8178</v>
      </c>
      <c r="I2816" t="s">
        <v>60</v>
      </c>
      <c r="J2816">
        <v>31321.564160000002</v>
      </c>
      <c r="K2816">
        <v>491</v>
      </c>
      <c r="L2816" t="s">
        <v>22</v>
      </c>
      <c r="M2816" s="1">
        <v>44195</v>
      </c>
      <c r="N2816" t="s">
        <v>23</v>
      </c>
      <c r="O2816" t="s">
        <v>34</v>
      </c>
    </row>
    <row r="2817" spans="1:15" x14ac:dyDescent="0.35">
      <c r="A2817" t="s">
        <v>8179</v>
      </c>
      <c r="B2817">
        <v>43</v>
      </c>
      <c r="C2817" t="s">
        <v>16</v>
      </c>
      <c r="D2817" t="s">
        <v>36</v>
      </c>
      <c r="E2817" t="s">
        <v>57</v>
      </c>
      <c r="F2817" s="1">
        <v>43605</v>
      </c>
      <c r="G2817" t="s">
        <v>8180</v>
      </c>
      <c r="H2817" t="s">
        <v>8181</v>
      </c>
      <c r="I2817" t="s">
        <v>21</v>
      </c>
      <c r="J2817">
        <v>4489.0995759999996</v>
      </c>
      <c r="K2817">
        <v>110</v>
      </c>
      <c r="L2817" t="s">
        <v>44</v>
      </c>
      <c r="M2817" s="1">
        <v>43614</v>
      </c>
      <c r="N2817" t="s">
        <v>45</v>
      </c>
      <c r="O2817" t="s">
        <v>46</v>
      </c>
    </row>
    <row r="2818" spans="1:15" x14ac:dyDescent="0.35">
      <c r="A2818" t="s">
        <v>3970</v>
      </c>
      <c r="B2818">
        <v>55</v>
      </c>
      <c r="C2818" t="s">
        <v>26</v>
      </c>
      <c r="D2818" t="s">
        <v>36</v>
      </c>
      <c r="E2818" t="s">
        <v>28</v>
      </c>
      <c r="F2818" s="1">
        <v>43906</v>
      </c>
      <c r="G2818" t="s">
        <v>8182</v>
      </c>
      <c r="H2818" t="s">
        <v>8183</v>
      </c>
      <c r="I2818" t="s">
        <v>55</v>
      </c>
      <c r="J2818">
        <v>6159.5410099999999</v>
      </c>
      <c r="K2818">
        <v>141</v>
      </c>
      <c r="L2818" t="s">
        <v>40</v>
      </c>
      <c r="M2818" s="1">
        <v>43907</v>
      </c>
      <c r="N2818" t="s">
        <v>51</v>
      </c>
      <c r="O2818" t="s">
        <v>34</v>
      </c>
    </row>
    <row r="2819" spans="1:15" x14ac:dyDescent="0.35">
      <c r="A2819" t="s">
        <v>8184</v>
      </c>
      <c r="B2819">
        <v>48</v>
      </c>
      <c r="C2819" t="s">
        <v>16</v>
      </c>
      <c r="D2819" t="s">
        <v>52</v>
      </c>
      <c r="E2819" t="s">
        <v>48</v>
      </c>
      <c r="F2819" s="1">
        <v>43872</v>
      </c>
      <c r="G2819" t="s">
        <v>4283</v>
      </c>
      <c r="H2819" t="s">
        <v>8185</v>
      </c>
      <c r="I2819" t="s">
        <v>31</v>
      </c>
      <c r="J2819">
        <v>33859.92757</v>
      </c>
      <c r="K2819">
        <v>155</v>
      </c>
      <c r="L2819" t="s">
        <v>40</v>
      </c>
      <c r="M2819" s="1">
        <v>43875</v>
      </c>
      <c r="N2819" t="s">
        <v>33</v>
      </c>
      <c r="O2819" t="s">
        <v>24</v>
      </c>
    </row>
    <row r="2820" spans="1:15" x14ac:dyDescent="0.35">
      <c r="A2820" t="s">
        <v>8186</v>
      </c>
      <c r="B2820">
        <v>28</v>
      </c>
      <c r="C2820" t="s">
        <v>16</v>
      </c>
      <c r="D2820" t="s">
        <v>36</v>
      </c>
      <c r="E2820" t="s">
        <v>18</v>
      </c>
      <c r="F2820" s="1">
        <v>45039</v>
      </c>
      <c r="G2820" t="s">
        <v>8187</v>
      </c>
      <c r="H2820" t="s">
        <v>8188</v>
      </c>
      <c r="I2820" t="s">
        <v>64</v>
      </c>
      <c r="J2820">
        <v>35299.530870000002</v>
      </c>
      <c r="K2820">
        <v>127</v>
      </c>
      <c r="L2820" t="s">
        <v>44</v>
      </c>
      <c r="M2820" s="1">
        <v>45064</v>
      </c>
      <c r="N2820" t="s">
        <v>33</v>
      </c>
      <c r="O2820" t="s">
        <v>46</v>
      </c>
    </row>
    <row r="2821" spans="1:15" x14ac:dyDescent="0.35">
      <c r="A2821" t="s">
        <v>8189</v>
      </c>
      <c r="B2821">
        <v>28</v>
      </c>
      <c r="C2821" t="s">
        <v>26</v>
      </c>
      <c r="D2821" t="s">
        <v>52</v>
      </c>
      <c r="E2821" t="s">
        <v>73</v>
      </c>
      <c r="F2821" s="1">
        <v>44053</v>
      </c>
      <c r="G2821" t="s">
        <v>8190</v>
      </c>
      <c r="H2821" t="s">
        <v>8191</v>
      </c>
      <c r="I2821" t="s">
        <v>31</v>
      </c>
      <c r="J2821">
        <v>4047.207727</v>
      </c>
      <c r="K2821">
        <v>217</v>
      </c>
      <c r="L2821" t="s">
        <v>22</v>
      </c>
      <c r="M2821" s="1">
        <v>44056</v>
      </c>
      <c r="N2821" t="s">
        <v>45</v>
      </c>
      <c r="O2821" t="s">
        <v>24</v>
      </c>
    </row>
    <row r="2822" spans="1:15" x14ac:dyDescent="0.35">
      <c r="A2822" t="s">
        <v>4734</v>
      </c>
      <c r="B2822">
        <v>38</v>
      </c>
      <c r="C2822" t="s">
        <v>26</v>
      </c>
      <c r="D2822" t="s">
        <v>36</v>
      </c>
      <c r="E2822" t="s">
        <v>18</v>
      </c>
      <c r="F2822" s="1">
        <v>44542</v>
      </c>
      <c r="G2822" t="s">
        <v>8192</v>
      </c>
      <c r="H2822" t="s">
        <v>8193</v>
      </c>
      <c r="I2822" t="s">
        <v>55</v>
      </c>
      <c r="J2822">
        <v>17131.743569999999</v>
      </c>
      <c r="K2822">
        <v>322</v>
      </c>
      <c r="L2822" t="s">
        <v>40</v>
      </c>
      <c r="M2822" s="1">
        <v>44558</v>
      </c>
      <c r="N2822" t="s">
        <v>51</v>
      </c>
      <c r="O2822" t="s">
        <v>46</v>
      </c>
    </row>
    <row r="2823" spans="1:15" x14ac:dyDescent="0.35">
      <c r="A2823" t="s">
        <v>8194</v>
      </c>
      <c r="B2823">
        <v>70</v>
      </c>
      <c r="C2823" t="s">
        <v>16</v>
      </c>
      <c r="D2823" t="s">
        <v>94</v>
      </c>
      <c r="E2823" t="s">
        <v>28</v>
      </c>
      <c r="F2823" s="1">
        <v>44699</v>
      </c>
      <c r="G2823" t="s">
        <v>8195</v>
      </c>
      <c r="H2823" t="s">
        <v>8196</v>
      </c>
      <c r="I2823" t="s">
        <v>55</v>
      </c>
      <c r="J2823">
        <v>43030.8024</v>
      </c>
      <c r="K2823">
        <v>417</v>
      </c>
      <c r="L2823" t="s">
        <v>44</v>
      </c>
      <c r="M2823" s="1">
        <v>44716</v>
      </c>
      <c r="N2823" t="s">
        <v>89</v>
      </c>
      <c r="O2823" t="s">
        <v>24</v>
      </c>
    </row>
    <row r="2824" spans="1:15" x14ac:dyDescent="0.35">
      <c r="A2824" t="s">
        <v>8197</v>
      </c>
      <c r="B2824">
        <v>59</v>
      </c>
      <c r="C2824" t="s">
        <v>16</v>
      </c>
      <c r="D2824" t="s">
        <v>94</v>
      </c>
      <c r="E2824" t="s">
        <v>57</v>
      </c>
      <c r="F2824" s="1">
        <v>44022</v>
      </c>
      <c r="G2824" t="s">
        <v>8198</v>
      </c>
      <c r="H2824" t="s">
        <v>8199</v>
      </c>
      <c r="I2824" t="s">
        <v>64</v>
      </c>
      <c r="J2824">
        <v>25216.35859</v>
      </c>
      <c r="K2824">
        <v>434</v>
      </c>
      <c r="L2824" t="s">
        <v>40</v>
      </c>
      <c r="M2824" s="1">
        <v>44036</v>
      </c>
      <c r="N2824" t="s">
        <v>23</v>
      </c>
      <c r="O2824" t="s">
        <v>34</v>
      </c>
    </row>
    <row r="2825" spans="1:15" x14ac:dyDescent="0.35">
      <c r="A2825" t="s">
        <v>8200</v>
      </c>
      <c r="B2825">
        <v>71</v>
      </c>
      <c r="C2825" t="s">
        <v>16</v>
      </c>
      <c r="D2825" t="s">
        <v>66</v>
      </c>
      <c r="E2825" t="s">
        <v>28</v>
      </c>
      <c r="F2825" s="1">
        <v>44287</v>
      </c>
      <c r="G2825" t="s">
        <v>8201</v>
      </c>
      <c r="H2825" t="s">
        <v>8202</v>
      </c>
      <c r="I2825" t="s">
        <v>21</v>
      </c>
      <c r="J2825">
        <v>10809.542079999999</v>
      </c>
      <c r="K2825">
        <v>479</v>
      </c>
      <c r="L2825" t="s">
        <v>44</v>
      </c>
      <c r="M2825" s="1">
        <v>44291</v>
      </c>
      <c r="N2825" t="s">
        <v>89</v>
      </c>
      <c r="O2825" t="s">
        <v>46</v>
      </c>
    </row>
    <row r="2826" spans="1:15" x14ac:dyDescent="0.35">
      <c r="A2826" t="s">
        <v>8203</v>
      </c>
      <c r="B2826">
        <v>32</v>
      </c>
      <c r="C2826" t="s">
        <v>16</v>
      </c>
      <c r="D2826" t="s">
        <v>52</v>
      </c>
      <c r="E2826" t="s">
        <v>73</v>
      </c>
      <c r="F2826" s="1">
        <v>44810</v>
      </c>
      <c r="G2826" t="s">
        <v>8204</v>
      </c>
      <c r="H2826" t="s">
        <v>8205</v>
      </c>
      <c r="I2826" t="s">
        <v>60</v>
      </c>
      <c r="J2826">
        <v>20466.240129999998</v>
      </c>
      <c r="K2826">
        <v>361</v>
      </c>
      <c r="L2826" t="s">
        <v>22</v>
      </c>
      <c r="M2826" s="1">
        <v>44830</v>
      </c>
      <c r="N2826" t="s">
        <v>51</v>
      </c>
      <c r="O2826" t="s">
        <v>34</v>
      </c>
    </row>
    <row r="2827" spans="1:15" x14ac:dyDescent="0.35">
      <c r="A2827" t="s">
        <v>8206</v>
      </c>
      <c r="B2827">
        <v>75</v>
      </c>
      <c r="C2827" t="s">
        <v>16</v>
      </c>
      <c r="D2827" t="s">
        <v>66</v>
      </c>
      <c r="E2827" t="s">
        <v>48</v>
      </c>
      <c r="F2827" s="1">
        <v>44393</v>
      </c>
      <c r="G2827" t="s">
        <v>8207</v>
      </c>
      <c r="H2827" t="s">
        <v>8208</v>
      </c>
      <c r="I2827" t="s">
        <v>64</v>
      </c>
      <c r="J2827">
        <v>6255.8921049999999</v>
      </c>
      <c r="K2827">
        <v>487</v>
      </c>
      <c r="L2827" t="s">
        <v>22</v>
      </c>
      <c r="M2827" s="1">
        <v>44396</v>
      </c>
      <c r="N2827" t="s">
        <v>45</v>
      </c>
      <c r="O2827" t="s">
        <v>34</v>
      </c>
    </row>
    <row r="2828" spans="1:15" x14ac:dyDescent="0.35">
      <c r="A2828" t="s">
        <v>8209</v>
      </c>
      <c r="B2828">
        <v>22</v>
      </c>
      <c r="C2828" t="s">
        <v>26</v>
      </c>
      <c r="D2828" t="s">
        <v>94</v>
      </c>
      <c r="E2828" t="s">
        <v>28</v>
      </c>
      <c r="F2828" s="1">
        <v>44840</v>
      </c>
      <c r="G2828" t="s">
        <v>8210</v>
      </c>
      <c r="H2828" t="s">
        <v>8211</v>
      </c>
      <c r="I2828" t="s">
        <v>64</v>
      </c>
      <c r="J2828">
        <v>27520.358059999999</v>
      </c>
      <c r="K2828">
        <v>264</v>
      </c>
      <c r="L2828" t="s">
        <v>44</v>
      </c>
      <c r="M2828" s="1">
        <v>44855</v>
      </c>
      <c r="N2828" t="s">
        <v>33</v>
      </c>
      <c r="O2828" t="s">
        <v>34</v>
      </c>
    </row>
    <row r="2829" spans="1:15" x14ac:dyDescent="0.35">
      <c r="A2829" t="s">
        <v>8212</v>
      </c>
      <c r="B2829">
        <v>25</v>
      </c>
      <c r="C2829" t="s">
        <v>16</v>
      </c>
      <c r="D2829" t="s">
        <v>36</v>
      </c>
      <c r="E2829" t="s">
        <v>18</v>
      </c>
      <c r="F2829" s="1">
        <v>44057</v>
      </c>
      <c r="G2829" t="s">
        <v>8213</v>
      </c>
      <c r="H2829" t="s">
        <v>1578</v>
      </c>
      <c r="I2829" t="s">
        <v>60</v>
      </c>
      <c r="J2829">
        <v>32437.90681</v>
      </c>
      <c r="K2829">
        <v>336</v>
      </c>
      <c r="L2829" t="s">
        <v>44</v>
      </c>
      <c r="M2829" s="1">
        <v>44075</v>
      </c>
      <c r="N2829" t="s">
        <v>33</v>
      </c>
      <c r="O2829" t="s">
        <v>46</v>
      </c>
    </row>
    <row r="2830" spans="1:15" x14ac:dyDescent="0.35">
      <c r="A2830" t="s">
        <v>8214</v>
      </c>
      <c r="B2830">
        <v>49</v>
      </c>
      <c r="C2830" t="s">
        <v>16</v>
      </c>
      <c r="D2830" t="s">
        <v>94</v>
      </c>
      <c r="E2830" t="s">
        <v>73</v>
      </c>
      <c r="F2830" s="1">
        <v>43763</v>
      </c>
      <c r="G2830" t="s">
        <v>8215</v>
      </c>
      <c r="H2830" t="s">
        <v>8216</v>
      </c>
      <c r="I2830" t="s">
        <v>55</v>
      </c>
      <c r="J2830">
        <v>43168.968200000003</v>
      </c>
      <c r="K2830">
        <v>486</v>
      </c>
      <c r="L2830" t="s">
        <v>44</v>
      </c>
      <c r="M2830" s="1">
        <v>43768</v>
      </c>
      <c r="N2830" t="s">
        <v>89</v>
      </c>
      <c r="O2830" t="s">
        <v>46</v>
      </c>
    </row>
    <row r="2831" spans="1:15" x14ac:dyDescent="0.35">
      <c r="A2831" t="s">
        <v>8217</v>
      </c>
      <c r="B2831">
        <v>34</v>
      </c>
      <c r="C2831" t="s">
        <v>16</v>
      </c>
      <c r="D2831" t="s">
        <v>52</v>
      </c>
      <c r="E2831" t="s">
        <v>57</v>
      </c>
      <c r="F2831" s="1">
        <v>44332</v>
      </c>
      <c r="G2831" t="s">
        <v>8218</v>
      </c>
      <c r="H2831" t="s">
        <v>8219</v>
      </c>
      <c r="I2831" t="s">
        <v>60</v>
      </c>
      <c r="J2831">
        <v>34226.130850000001</v>
      </c>
      <c r="K2831">
        <v>304</v>
      </c>
      <c r="L2831" t="s">
        <v>40</v>
      </c>
      <c r="M2831" s="1">
        <v>44355</v>
      </c>
      <c r="N2831" t="s">
        <v>45</v>
      </c>
      <c r="O2831" t="s">
        <v>24</v>
      </c>
    </row>
    <row r="2832" spans="1:15" x14ac:dyDescent="0.35">
      <c r="A2832" t="s">
        <v>8220</v>
      </c>
      <c r="B2832">
        <v>49</v>
      </c>
      <c r="C2832" t="s">
        <v>26</v>
      </c>
      <c r="D2832" t="s">
        <v>36</v>
      </c>
      <c r="E2832" t="s">
        <v>57</v>
      </c>
      <c r="F2832" s="1">
        <v>44129</v>
      </c>
      <c r="G2832" t="s">
        <v>8221</v>
      </c>
      <c r="H2832" t="s">
        <v>8222</v>
      </c>
      <c r="I2832" t="s">
        <v>64</v>
      </c>
      <c r="J2832">
        <v>7361.0607659999996</v>
      </c>
      <c r="K2832">
        <v>152</v>
      </c>
      <c r="L2832" t="s">
        <v>44</v>
      </c>
      <c r="M2832" s="1">
        <v>44152</v>
      </c>
      <c r="N2832" t="s">
        <v>51</v>
      </c>
      <c r="O2832" t="s">
        <v>46</v>
      </c>
    </row>
    <row r="2833" spans="1:15" x14ac:dyDescent="0.35">
      <c r="A2833" t="s">
        <v>780</v>
      </c>
      <c r="B2833">
        <v>46</v>
      </c>
      <c r="C2833" t="s">
        <v>26</v>
      </c>
      <c r="D2833" t="s">
        <v>237</v>
      </c>
      <c r="E2833" t="s">
        <v>37</v>
      </c>
      <c r="F2833" s="1">
        <v>43790</v>
      </c>
      <c r="G2833" t="s">
        <v>8223</v>
      </c>
      <c r="H2833" t="s">
        <v>8224</v>
      </c>
      <c r="I2833" t="s">
        <v>55</v>
      </c>
      <c r="J2833">
        <v>4880.916381</v>
      </c>
      <c r="K2833">
        <v>120</v>
      </c>
      <c r="L2833" t="s">
        <v>40</v>
      </c>
      <c r="M2833" s="1">
        <v>43798</v>
      </c>
      <c r="N2833" t="s">
        <v>51</v>
      </c>
      <c r="O2833" t="s">
        <v>24</v>
      </c>
    </row>
    <row r="2834" spans="1:15" x14ac:dyDescent="0.35">
      <c r="A2834" t="s">
        <v>8225</v>
      </c>
      <c r="B2834">
        <v>24</v>
      </c>
      <c r="C2834" t="s">
        <v>16</v>
      </c>
      <c r="D2834" t="s">
        <v>36</v>
      </c>
      <c r="E2834" t="s">
        <v>18</v>
      </c>
      <c r="F2834" s="1">
        <v>44942</v>
      </c>
      <c r="G2834" t="s">
        <v>8226</v>
      </c>
      <c r="H2834" t="s">
        <v>8227</v>
      </c>
      <c r="I2834" t="s">
        <v>60</v>
      </c>
      <c r="J2834">
        <v>5434.1898069999997</v>
      </c>
      <c r="K2834">
        <v>168</v>
      </c>
      <c r="L2834" t="s">
        <v>40</v>
      </c>
      <c r="M2834" s="1">
        <v>44944</v>
      </c>
      <c r="N2834" t="s">
        <v>51</v>
      </c>
      <c r="O2834" t="s">
        <v>24</v>
      </c>
    </row>
    <row r="2835" spans="1:15" x14ac:dyDescent="0.35">
      <c r="A2835" t="s">
        <v>8228</v>
      </c>
      <c r="B2835">
        <v>60</v>
      </c>
      <c r="C2835" t="s">
        <v>26</v>
      </c>
      <c r="D2835" t="s">
        <v>52</v>
      </c>
      <c r="E2835" t="s">
        <v>57</v>
      </c>
      <c r="F2835" s="1">
        <v>43496</v>
      </c>
      <c r="G2835" t="s">
        <v>8229</v>
      </c>
      <c r="H2835" t="s">
        <v>8230</v>
      </c>
      <c r="I2835" t="s">
        <v>64</v>
      </c>
      <c r="J2835">
        <v>21870.009740000001</v>
      </c>
      <c r="K2835">
        <v>207</v>
      </c>
      <c r="L2835" t="s">
        <v>40</v>
      </c>
      <c r="M2835" s="1">
        <v>43501</v>
      </c>
      <c r="N2835" t="s">
        <v>45</v>
      </c>
      <c r="O2835" t="s">
        <v>24</v>
      </c>
    </row>
    <row r="2836" spans="1:15" x14ac:dyDescent="0.35">
      <c r="A2836" t="s">
        <v>8231</v>
      </c>
      <c r="B2836">
        <v>21</v>
      </c>
      <c r="C2836" t="s">
        <v>16</v>
      </c>
      <c r="D2836" t="s">
        <v>36</v>
      </c>
      <c r="E2836" t="s">
        <v>57</v>
      </c>
      <c r="F2836" s="1">
        <v>44621</v>
      </c>
      <c r="G2836" t="s">
        <v>5249</v>
      </c>
      <c r="H2836" t="s">
        <v>8232</v>
      </c>
      <c r="I2836" t="s">
        <v>55</v>
      </c>
      <c r="J2836">
        <v>32771.634740000001</v>
      </c>
      <c r="K2836">
        <v>351</v>
      </c>
      <c r="L2836" t="s">
        <v>44</v>
      </c>
      <c r="M2836" s="1">
        <v>44630</v>
      </c>
      <c r="N2836" t="s">
        <v>45</v>
      </c>
      <c r="O2836" t="s">
        <v>34</v>
      </c>
    </row>
    <row r="2837" spans="1:15" x14ac:dyDescent="0.35">
      <c r="A2837" t="s">
        <v>8233</v>
      </c>
      <c r="B2837">
        <v>83</v>
      </c>
      <c r="C2837" t="s">
        <v>26</v>
      </c>
      <c r="D2837" t="s">
        <v>17</v>
      </c>
      <c r="E2837" t="s">
        <v>57</v>
      </c>
      <c r="F2837" s="1">
        <v>43460</v>
      </c>
      <c r="G2837" t="s">
        <v>8234</v>
      </c>
      <c r="H2837" t="s">
        <v>1036</v>
      </c>
      <c r="I2837" t="s">
        <v>64</v>
      </c>
      <c r="J2837">
        <v>18790.831440000002</v>
      </c>
      <c r="K2837">
        <v>353</v>
      </c>
      <c r="L2837" t="s">
        <v>44</v>
      </c>
      <c r="M2837" s="1">
        <v>43486</v>
      </c>
      <c r="N2837" t="s">
        <v>33</v>
      </c>
      <c r="O2837" t="s">
        <v>46</v>
      </c>
    </row>
    <row r="2838" spans="1:15" x14ac:dyDescent="0.35">
      <c r="A2838" t="s">
        <v>8235</v>
      </c>
      <c r="B2838">
        <v>19</v>
      </c>
      <c r="C2838" t="s">
        <v>26</v>
      </c>
      <c r="D2838" t="s">
        <v>27</v>
      </c>
      <c r="E2838" t="s">
        <v>28</v>
      </c>
      <c r="F2838" s="1">
        <v>44930</v>
      </c>
      <c r="G2838" t="s">
        <v>8236</v>
      </c>
      <c r="H2838" t="s">
        <v>1504</v>
      </c>
      <c r="I2838" t="s">
        <v>64</v>
      </c>
      <c r="J2838">
        <v>19601.642889999999</v>
      </c>
      <c r="K2838">
        <v>189</v>
      </c>
      <c r="L2838" t="s">
        <v>44</v>
      </c>
      <c r="M2838" s="1">
        <v>44960</v>
      </c>
      <c r="N2838" t="s">
        <v>23</v>
      </c>
      <c r="O2838" t="s">
        <v>46</v>
      </c>
    </row>
    <row r="2839" spans="1:15" x14ac:dyDescent="0.35">
      <c r="A2839" t="s">
        <v>8237</v>
      </c>
      <c r="B2839">
        <v>34</v>
      </c>
      <c r="C2839" t="s">
        <v>16</v>
      </c>
      <c r="D2839" t="s">
        <v>94</v>
      </c>
      <c r="E2839" t="s">
        <v>57</v>
      </c>
      <c r="F2839" s="1">
        <v>43451</v>
      </c>
      <c r="G2839" t="s">
        <v>8238</v>
      </c>
      <c r="H2839" t="s">
        <v>8239</v>
      </c>
      <c r="I2839" t="s">
        <v>31</v>
      </c>
      <c r="J2839">
        <v>22299.815849999999</v>
      </c>
      <c r="K2839">
        <v>215</v>
      </c>
      <c r="L2839" t="s">
        <v>22</v>
      </c>
      <c r="M2839" s="1">
        <v>43459</v>
      </c>
      <c r="N2839" t="s">
        <v>45</v>
      </c>
      <c r="O2839" t="s">
        <v>34</v>
      </c>
    </row>
    <row r="2840" spans="1:15" x14ac:dyDescent="0.35">
      <c r="A2840" t="s">
        <v>8240</v>
      </c>
      <c r="B2840">
        <v>58</v>
      </c>
      <c r="C2840" t="s">
        <v>26</v>
      </c>
      <c r="D2840" t="s">
        <v>94</v>
      </c>
      <c r="E2840" t="s">
        <v>28</v>
      </c>
      <c r="F2840" s="1">
        <v>43888</v>
      </c>
      <c r="G2840" t="s">
        <v>8241</v>
      </c>
      <c r="H2840" t="s">
        <v>8242</v>
      </c>
      <c r="I2840" t="s">
        <v>31</v>
      </c>
      <c r="J2840">
        <v>7113.6909679999999</v>
      </c>
      <c r="K2840">
        <v>396</v>
      </c>
      <c r="L2840" t="s">
        <v>40</v>
      </c>
      <c r="M2840" s="1">
        <v>43916</v>
      </c>
      <c r="N2840" t="s">
        <v>51</v>
      </c>
      <c r="O2840" t="s">
        <v>34</v>
      </c>
    </row>
    <row r="2841" spans="1:15" x14ac:dyDescent="0.35">
      <c r="A2841" t="s">
        <v>8243</v>
      </c>
      <c r="B2841">
        <v>51</v>
      </c>
      <c r="C2841" t="s">
        <v>26</v>
      </c>
      <c r="D2841" t="s">
        <v>52</v>
      </c>
      <c r="E2841" t="s">
        <v>18</v>
      </c>
      <c r="F2841" s="1">
        <v>44526</v>
      </c>
      <c r="G2841" t="s">
        <v>8244</v>
      </c>
      <c r="H2841" t="s">
        <v>8245</v>
      </c>
      <c r="I2841" t="s">
        <v>31</v>
      </c>
      <c r="J2841">
        <v>33747.142820000001</v>
      </c>
      <c r="K2841">
        <v>357</v>
      </c>
      <c r="L2841" t="s">
        <v>40</v>
      </c>
      <c r="M2841" s="1">
        <v>44532</v>
      </c>
      <c r="N2841" t="s">
        <v>23</v>
      </c>
      <c r="O2841" t="s">
        <v>24</v>
      </c>
    </row>
    <row r="2842" spans="1:15" x14ac:dyDescent="0.35">
      <c r="A2842" t="s">
        <v>8246</v>
      </c>
      <c r="B2842">
        <v>48</v>
      </c>
      <c r="C2842" t="s">
        <v>26</v>
      </c>
      <c r="D2842" t="s">
        <v>66</v>
      </c>
      <c r="E2842" t="s">
        <v>73</v>
      </c>
      <c r="F2842" s="1">
        <v>43480</v>
      </c>
      <c r="G2842" t="s">
        <v>8247</v>
      </c>
      <c r="H2842" t="s">
        <v>8248</v>
      </c>
      <c r="I2842" t="s">
        <v>60</v>
      </c>
      <c r="J2842">
        <v>73039.62083</v>
      </c>
      <c r="K2842">
        <v>386</v>
      </c>
      <c r="L2842" t="s">
        <v>40</v>
      </c>
      <c r="M2842" s="1">
        <v>43495</v>
      </c>
      <c r="N2842" t="s">
        <v>23</v>
      </c>
      <c r="O2842" t="s">
        <v>24</v>
      </c>
    </row>
    <row r="2843" spans="1:15" x14ac:dyDescent="0.35">
      <c r="A2843" t="s">
        <v>8249</v>
      </c>
      <c r="B2843">
        <v>47</v>
      </c>
      <c r="C2843" t="s">
        <v>16</v>
      </c>
      <c r="D2843" t="s">
        <v>237</v>
      </c>
      <c r="E2843" t="s">
        <v>18</v>
      </c>
      <c r="F2843" s="1">
        <v>44556</v>
      </c>
      <c r="G2843" t="s">
        <v>8250</v>
      </c>
      <c r="H2843" t="s">
        <v>8251</v>
      </c>
      <c r="I2843" t="s">
        <v>64</v>
      </c>
      <c r="J2843">
        <v>15469.465560000001</v>
      </c>
      <c r="K2843">
        <v>471</v>
      </c>
      <c r="L2843" t="s">
        <v>44</v>
      </c>
      <c r="M2843" s="1">
        <v>44562</v>
      </c>
      <c r="N2843" t="s">
        <v>51</v>
      </c>
      <c r="O2843" t="s">
        <v>24</v>
      </c>
    </row>
    <row r="2844" spans="1:15" x14ac:dyDescent="0.35">
      <c r="A2844" t="s">
        <v>8252</v>
      </c>
      <c r="B2844">
        <v>28</v>
      </c>
      <c r="C2844" t="s">
        <v>16</v>
      </c>
      <c r="D2844" t="s">
        <v>237</v>
      </c>
      <c r="E2844" t="s">
        <v>37</v>
      </c>
      <c r="F2844" s="1">
        <v>44986</v>
      </c>
      <c r="G2844" t="s">
        <v>8253</v>
      </c>
      <c r="H2844" t="s">
        <v>8254</v>
      </c>
      <c r="I2844" t="s">
        <v>64</v>
      </c>
      <c r="J2844">
        <v>5499.3781509999999</v>
      </c>
      <c r="K2844">
        <v>392</v>
      </c>
      <c r="L2844" t="s">
        <v>22</v>
      </c>
      <c r="M2844" s="1">
        <v>45001</v>
      </c>
      <c r="N2844" t="s">
        <v>89</v>
      </c>
      <c r="O2844" t="s">
        <v>34</v>
      </c>
    </row>
    <row r="2845" spans="1:15" x14ac:dyDescent="0.35">
      <c r="A2845" t="s">
        <v>8255</v>
      </c>
      <c r="B2845">
        <v>18</v>
      </c>
      <c r="C2845" t="s">
        <v>26</v>
      </c>
      <c r="D2845" t="s">
        <v>52</v>
      </c>
      <c r="E2845" t="s">
        <v>48</v>
      </c>
      <c r="F2845" s="1">
        <v>44638</v>
      </c>
      <c r="G2845" t="s">
        <v>8256</v>
      </c>
      <c r="H2845" t="s">
        <v>8257</v>
      </c>
      <c r="I2845" t="s">
        <v>55</v>
      </c>
      <c r="J2845">
        <v>11224.6085</v>
      </c>
      <c r="K2845">
        <v>455</v>
      </c>
      <c r="L2845" t="s">
        <v>44</v>
      </c>
      <c r="M2845" s="1">
        <v>44661</v>
      </c>
      <c r="N2845" t="s">
        <v>45</v>
      </c>
      <c r="O2845" t="s">
        <v>24</v>
      </c>
    </row>
    <row r="2846" spans="1:15" x14ac:dyDescent="0.35">
      <c r="A2846" t="s">
        <v>8258</v>
      </c>
      <c r="B2846">
        <v>49</v>
      </c>
      <c r="C2846" t="s">
        <v>26</v>
      </c>
      <c r="D2846" t="s">
        <v>237</v>
      </c>
      <c r="E2846" t="s">
        <v>73</v>
      </c>
      <c r="F2846" s="1">
        <v>44098</v>
      </c>
      <c r="G2846" t="s">
        <v>8259</v>
      </c>
      <c r="H2846" t="s">
        <v>8260</v>
      </c>
      <c r="I2846" t="s">
        <v>55</v>
      </c>
      <c r="J2846">
        <v>34309.585440000003</v>
      </c>
      <c r="K2846">
        <v>311</v>
      </c>
      <c r="L2846" t="s">
        <v>22</v>
      </c>
      <c r="M2846" s="1">
        <v>44100</v>
      </c>
      <c r="N2846" t="s">
        <v>51</v>
      </c>
      <c r="O2846" t="s">
        <v>24</v>
      </c>
    </row>
    <row r="2847" spans="1:15" x14ac:dyDescent="0.35">
      <c r="A2847" t="s">
        <v>8261</v>
      </c>
      <c r="B2847">
        <v>53</v>
      </c>
      <c r="C2847" t="s">
        <v>16</v>
      </c>
      <c r="D2847" t="s">
        <v>94</v>
      </c>
      <c r="E2847" t="s">
        <v>73</v>
      </c>
      <c r="F2847" s="1">
        <v>43948</v>
      </c>
      <c r="G2847" t="s">
        <v>8262</v>
      </c>
      <c r="H2847" t="s">
        <v>8263</v>
      </c>
      <c r="I2847" t="s">
        <v>64</v>
      </c>
      <c r="J2847">
        <v>19985.749879999999</v>
      </c>
      <c r="K2847">
        <v>132</v>
      </c>
      <c r="L2847" t="s">
        <v>44</v>
      </c>
      <c r="M2847" s="1">
        <v>43975</v>
      </c>
      <c r="N2847" t="s">
        <v>51</v>
      </c>
      <c r="O2847" t="s">
        <v>46</v>
      </c>
    </row>
    <row r="2848" spans="1:15" x14ac:dyDescent="0.35">
      <c r="A2848" t="s">
        <v>8264</v>
      </c>
      <c r="B2848">
        <v>65</v>
      </c>
      <c r="C2848" t="s">
        <v>16</v>
      </c>
      <c r="D2848" t="s">
        <v>66</v>
      </c>
      <c r="E2848" t="s">
        <v>57</v>
      </c>
      <c r="F2848" s="1">
        <v>43809</v>
      </c>
      <c r="G2848" t="s">
        <v>8265</v>
      </c>
      <c r="H2848" t="s">
        <v>8266</v>
      </c>
      <c r="I2848" t="s">
        <v>31</v>
      </c>
      <c r="J2848">
        <v>6157.621091</v>
      </c>
      <c r="K2848">
        <v>186</v>
      </c>
      <c r="L2848" t="s">
        <v>22</v>
      </c>
      <c r="M2848" s="1">
        <v>43810</v>
      </c>
      <c r="N2848" t="s">
        <v>45</v>
      </c>
      <c r="O2848" t="s">
        <v>46</v>
      </c>
    </row>
    <row r="2849" spans="1:15" x14ac:dyDescent="0.35">
      <c r="A2849" t="s">
        <v>8267</v>
      </c>
      <c r="B2849">
        <v>59</v>
      </c>
      <c r="C2849" t="s">
        <v>16</v>
      </c>
      <c r="D2849" t="s">
        <v>36</v>
      </c>
      <c r="E2849" t="s">
        <v>73</v>
      </c>
      <c r="F2849" s="1">
        <v>45086</v>
      </c>
      <c r="G2849" t="s">
        <v>8268</v>
      </c>
      <c r="H2849" t="s">
        <v>8269</v>
      </c>
      <c r="I2849" t="s">
        <v>21</v>
      </c>
      <c r="J2849">
        <v>7169.0422930000004</v>
      </c>
      <c r="K2849">
        <v>113</v>
      </c>
      <c r="L2849" t="s">
        <v>22</v>
      </c>
      <c r="M2849" s="1">
        <v>45098</v>
      </c>
      <c r="N2849" t="s">
        <v>89</v>
      </c>
      <c r="O2849" t="s">
        <v>34</v>
      </c>
    </row>
    <row r="2850" spans="1:15" x14ac:dyDescent="0.35">
      <c r="A2850" t="s">
        <v>8270</v>
      </c>
      <c r="B2850">
        <v>28</v>
      </c>
      <c r="C2850" t="s">
        <v>26</v>
      </c>
      <c r="D2850" t="s">
        <v>36</v>
      </c>
      <c r="E2850" t="s">
        <v>73</v>
      </c>
      <c r="F2850" s="1">
        <v>44930</v>
      </c>
      <c r="G2850" t="s">
        <v>8271</v>
      </c>
      <c r="H2850" t="s">
        <v>8272</v>
      </c>
      <c r="I2850" t="s">
        <v>31</v>
      </c>
      <c r="J2850">
        <v>10320.80789</v>
      </c>
      <c r="K2850">
        <v>318</v>
      </c>
      <c r="L2850" t="s">
        <v>22</v>
      </c>
      <c r="M2850" s="1">
        <v>44932</v>
      </c>
      <c r="N2850" t="s">
        <v>89</v>
      </c>
      <c r="O2850" t="s">
        <v>46</v>
      </c>
    </row>
    <row r="2851" spans="1:15" x14ac:dyDescent="0.35">
      <c r="A2851" t="s">
        <v>8273</v>
      </c>
      <c r="B2851">
        <v>42</v>
      </c>
      <c r="C2851" t="s">
        <v>26</v>
      </c>
      <c r="D2851" t="s">
        <v>120</v>
      </c>
      <c r="E2851" t="s">
        <v>28</v>
      </c>
      <c r="F2851" s="1">
        <v>43604</v>
      </c>
      <c r="G2851" t="s">
        <v>8274</v>
      </c>
      <c r="H2851" t="s">
        <v>8275</v>
      </c>
      <c r="I2851" t="s">
        <v>21</v>
      </c>
      <c r="J2851">
        <v>13781.76137</v>
      </c>
      <c r="K2851">
        <v>172</v>
      </c>
      <c r="L2851" t="s">
        <v>44</v>
      </c>
      <c r="M2851" s="1">
        <v>43620</v>
      </c>
      <c r="N2851" t="s">
        <v>51</v>
      </c>
      <c r="O2851" t="s">
        <v>24</v>
      </c>
    </row>
    <row r="2852" spans="1:15" x14ac:dyDescent="0.35">
      <c r="A2852" t="s">
        <v>8276</v>
      </c>
      <c r="B2852">
        <v>18</v>
      </c>
      <c r="C2852" t="s">
        <v>16</v>
      </c>
      <c r="D2852" t="s">
        <v>120</v>
      </c>
      <c r="E2852" t="s">
        <v>57</v>
      </c>
      <c r="F2852" s="1">
        <v>44499</v>
      </c>
      <c r="G2852" t="s">
        <v>8277</v>
      </c>
      <c r="H2852" t="s">
        <v>8278</v>
      </c>
      <c r="I2852" t="s">
        <v>55</v>
      </c>
      <c r="J2852">
        <v>28100.157640000001</v>
      </c>
      <c r="K2852">
        <v>381</v>
      </c>
      <c r="L2852" t="s">
        <v>40</v>
      </c>
      <c r="M2852" s="1">
        <v>44505</v>
      </c>
      <c r="N2852" t="s">
        <v>51</v>
      </c>
      <c r="O2852" t="s">
        <v>46</v>
      </c>
    </row>
    <row r="2853" spans="1:15" x14ac:dyDescent="0.35">
      <c r="A2853" t="s">
        <v>8279</v>
      </c>
      <c r="B2853">
        <v>47</v>
      </c>
      <c r="C2853" t="s">
        <v>26</v>
      </c>
      <c r="D2853" t="s">
        <v>237</v>
      </c>
      <c r="E2853" t="s">
        <v>18</v>
      </c>
      <c r="F2853" s="1">
        <v>43734</v>
      </c>
      <c r="G2853" t="s">
        <v>8280</v>
      </c>
      <c r="H2853" t="s">
        <v>8281</v>
      </c>
      <c r="I2853" t="s">
        <v>64</v>
      </c>
      <c r="J2853">
        <v>39019.601260000003</v>
      </c>
      <c r="K2853">
        <v>200</v>
      </c>
      <c r="L2853" t="s">
        <v>44</v>
      </c>
      <c r="M2853" s="1">
        <v>43738</v>
      </c>
      <c r="N2853" t="s">
        <v>89</v>
      </c>
      <c r="O2853" t="s">
        <v>34</v>
      </c>
    </row>
    <row r="2854" spans="1:15" x14ac:dyDescent="0.35">
      <c r="A2854" t="s">
        <v>8282</v>
      </c>
      <c r="B2854">
        <v>35</v>
      </c>
      <c r="C2854" t="s">
        <v>26</v>
      </c>
      <c r="D2854" t="s">
        <v>94</v>
      </c>
      <c r="E2854" t="s">
        <v>28</v>
      </c>
      <c r="F2854" s="1">
        <v>44332</v>
      </c>
      <c r="G2854" t="s">
        <v>8283</v>
      </c>
      <c r="H2854" t="s">
        <v>8284</v>
      </c>
      <c r="I2854" t="s">
        <v>31</v>
      </c>
      <c r="J2854">
        <v>38523.50013</v>
      </c>
      <c r="K2854">
        <v>136</v>
      </c>
      <c r="L2854" t="s">
        <v>40</v>
      </c>
      <c r="M2854" s="1">
        <v>44333</v>
      </c>
      <c r="N2854" t="s">
        <v>33</v>
      </c>
      <c r="O2854" t="s">
        <v>24</v>
      </c>
    </row>
    <row r="2855" spans="1:15" x14ac:dyDescent="0.35">
      <c r="A2855" t="s">
        <v>8285</v>
      </c>
      <c r="B2855">
        <v>68</v>
      </c>
      <c r="C2855" t="s">
        <v>26</v>
      </c>
      <c r="D2855" t="s">
        <v>36</v>
      </c>
      <c r="E2855" t="s">
        <v>57</v>
      </c>
      <c r="F2855" s="1">
        <v>44851</v>
      </c>
      <c r="G2855" t="s">
        <v>2774</v>
      </c>
      <c r="H2855" t="s">
        <v>7309</v>
      </c>
      <c r="I2855" t="s">
        <v>60</v>
      </c>
      <c r="J2855">
        <v>32976.230909999998</v>
      </c>
      <c r="K2855">
        <v>494</v>
      </c>
      <c r="L2855" t="s">
        <v>22</v>
      </c>
      <c r="M2855" s="1">
        <v>44862</v>
      </c>
      <c r="N2855" t="s">
        <v>45</v>
      </c>
      <c r="O2855" t="s">
        <v>24</v>
      </c>
    </row>
    <row r="2856" spans="1:15" x14ac:dyDescent="0.35">
      <c r="A2856" t="s">
        <v>8286</v>
      </c>
      <c r="B2856">
        <v>20</v>
      </c>
      <c r="C2856" t="s">
        <v>26</v>
      </c>
      <c r="D2856" t="s">
        <v>17</v>
      </c>
      <c r="E2856" t="s">
        <v>28</v>
      </c>
      <c r="F2856" s="1">
        <v>43485</v>
      </c>
      <c r="G2856" t="s">
        <v>8287</v>
      </c>
      <c r="H2856" t="s">
        <v>8288</v>
      </c>
      <c r="I2856" t="s">
        <v>60</v>
      </c>
      <c r="J2856">
        <v>42119.79954</v>
      </c>
      <c r="K2856">
        <v>425</v>
      </c>
      <c r="L2856" t="s">
        <v>44</v>
      </c>
      <c r="M2856" s="1">
        <v>43500</v>
      </c>
      <c r="N2856" t="s">
        <v>45</v>
      </c>
      <c r="O2856" t="s">
        <v>24</v>
      </c>
    </row>
    <row r="2857" spans="1:15" x14ac:dyDescent="0.35">
      <c r="A2857" t="s">
        <v>3607</v>
      </c>
      <c r="B2857">
        <v>44</v>
      </c>
      <c r="C2857" t="s">
        <v>16</v>
      </c>
      <c r="D2857" t="s">
        <v>27</v>
      </c>
      <c r="E2857" t="s">
        <v>18</v>
      </c>
      <c r="F2857" s="1">
        <v>43458</v>
      </c>
      <c r="G2857" t="s">
        <v>8289</v>
      </c>
      <c r="H2857" t="s">
        <v>8290</v>
      </c>
      <c r="I2857" t="s">
        <v>31</v>
      </c>
      <c r="J2857">
        <v>24800.1908</v>
      </c>
      <c r="K2857">
        <v>381</v>
      </c>
      <c r="L2857" t="s">
        <v>44</v>
      </c>
      <c r="M2857" s="1">
        <v>43470</v>
      </c>
      <c r="N2857" t="s">
        <v>51</v>
      </c>
      <c r="O2857" t="s">
        <v>46</v>
      </c>
    </row>
    <row r="2858" spans="1:15" x14ac:dyDescent="0.35">
      <c r="A2858" t="s">
        <v>8291</v>
      </c>
      <c r="B2858">
        <v>32</v>
      </c>
      <c r="C2858" t="s">
        <v>26</v>
      </c>
      <c r="D2858" t="s">
        <v>52</v>
      </c>
      <c r="E2858" t="s">
        <v>18</v>
      </c>
      <c r="F2858" s="1">
        <v>44650</v>
      </c>
      <c r="G2858" t="s">
        <v>8292</v>
      </c>
      <c r="H2858" t="s">
        <v>8293</v>
      </c>
      <c r="I2858" t="s">
        <v>55</v>
      </c>
      <c r="J2858">
        <v>14405.612660000001</v>
      </c>
      <c r="K2858">
        <v>337</v>
      </c>
      <c r="L2858" t="s">
        <v>44</v>
      </c>
      <c r="M2858" s="1">
        <v>44678</v>
      </c>
      <c r="N2858" t="s">
        <v>33</v>
      </c>
      <c r="O2858" t="s">
        <v>24</v>
      </c>
    </row>
    <row r="2859" spans="1:15" x14ac:dyDescent="0.35">
      <c r="A2859" t="s">
        <v>8294</v>
      </c>
      <c r="B2859">
        <v>38</v>
      </c>
      <c r="C2859" t="s">
        <v>16</v>
      </c>
      <c r="D2859" t="s">
        <v>120</v>
      </c>
      <c r="E2859" t="s">
        <v>73</v>
      </c>
      <c r="F2859" s="1">
        <v>44225</v>
      </c>
      <c r="G2859" t="s">
        <v>8295</v>
      </c>
      <c r="H2859" t="s">
        <v>8296</v>
      </c>
      <c r="I2859" t="s">
        <v>64</v>
      </c>
      <c r="J2859">
        <v>67182.319390000004</v>
      </c>
      <c r="K2859">
        <v>224</v>
      </c>
      <c r="L2859" t="s">
        <v>40</v>
      </c>
      <c r="M2859" s="1">
        <v>44226</v>
      </c>
      <c r="N2859" t="s">
        <v>51</v>
      </c>
      <c r="O2859" t="s">
        <v>24</v>
      </c>
    </row>
    <row r="2860" spans="1:15" x14ac:dyDescent="0.35">
      <c r="A2860" t="s">
        <v>8297</v>
      </c>
      <c r="B2860">
        <v>65</v>
      </c>
      <c r="C2860" t="s">
        <v>26</v>
      </c>
      <c r="D2860" t="s">
        <v>66</v>
      </c>
      <c r="E2860" t="s">
        <v>73</v>
      </c>
      <c r="F2860" s="1">
        <v>45155</v>
      </c>
      <c r="G2860" t="s">
        <v>8298</v>
      </c>
      <c r="H2860" t="s">
        <v>8299</v>
      </c>
      <c r="I2860" t="s">
        <v>31</v>
      </c>
      <c r="J2860">
        <v>36666.118520000004</v>
      </c>
      <c r="K2860">
        <v>493</v>
      </c>
      <c r="L2860" t="s">
        <v>22</v>
      </c>
      <c r="M2860" s="1">
        <v>45162</v>
      </c>
      <c r="N2860" t="s">
        <v>23</v>
      </c>
      <c r="O2860" t="s">
        <v>46</v>
      </c>
    </row>
    <row r="2861" spans="1:15" x14ac:dyDescent="0.35">
      <c r="A2861" t="s">
        <v>8300</v>
      </c>
      <c r="B2861">
        <v>35</v>
      </c>
      <c r="C2861" t="s">
        <v>16</v>
      </c>
      <c r="D2861" t="s">
        <v>120</v>
      </c>
      <c r="E2861" t="s">
        <v>73</v>
      </c>
      <c r="F2861" s="1">
        <v>43853</v>
      </c>
      <c r="G2861" t="s">
        <v>8301</v>
      </c>
      <c r="H2861" t="s">
        <v>8302</v>
      </c>
      <c r="I2861" t="s">
        <v>31</v>
      </c>
      <c r="J2861">
        <v>30968.86678</v>
      </c>
      <c r="K2861">
        <v>320</v>
      </c>
      <c r="L2861" t="s">
        <v>22</v>
      </c>
      <c r="M2861" s="1">
        <v>43873</v>
      </c>
      <c r="N2861" t="s">
        <v>45</v>
      </c>
      <c r="O2861" t="s">
        <v>34</v>
      </c>
    </row>
    <row r="2862" spans="1:15" x14ac:dyDescent="0.35">
      <c r="A2862" t="s">
        <v>7166</v>
      </c>
      <c r="B2862">
        <v>36</v>
      </c>
      <c r="C2862" t="s">
        <v>16</v>
      </c>
      <c r="D2862" t="s">
        <v>17</v>
      </c>
      <c r="E2862" t="s">
        <v>37</v>
      </c>
      <c r="F2862" s="1">
        <v>43451</v>
      </c>
      <c r="G2862" t="s">
        <v>8303</v>
      </c>
      <c r="H2862" t="s">
        <v>8304</v>
      </c>
      <c r="I2862" t="s">
        <v>31</v>
      </c>
      <c r="J2862">
        <v>16723.56999</v>
      </c>
      <c r="K2862">
        <v>201</v>
      </c>
      <c r="L2862" t="s">
        <v>22</v>
      </c>
      <c r="M2862" s="1">
        <v>43464</v>
      </c>
      <c r="N2862" t="s">
        <v>45</v>
      </c>
      <c r="O2862" t="s">
        <v>46</v>
      </c>
    </row>
    <row r="2863" spans="1:15" x14ac:dyDescent="0.35">
      <c r="A2863" t="s">
        <v>8305</v>
      </c>
      <c r="B2863">
        <v>37</v>
      </c>
      <c r="C2863" t="s">
        <v>26</v>
      </c>
      <c r="D2863" t="s">
        <v>17</v>
      </c>
      <c r="E2863" t="s">
        <v>57</v>
      </c>
      <c r="F2863" s="1">
        <v>44163</v>
      </c>
      <c r="G2863" t="s">
        <v>8306</v>
      </c>
      <c r="H2863" t="s">
        <v>8307</v>
      </c>
      <c r="I2863" t="s">
        <v>55</v>
      </c>
      <c r="J2863">
        <v>5725.0803539999997</v>
      </c>
      <c r="K2863">
        <v>449</v>
      </c>
      <c r="L2863" t="s">
        <v>22</v>
      </c>
      <c r="M2863" s="1">
        <v>44172</v>
      </c>
      <c r="N2863" t="s">
        <v>89</v>
      </c>
      <c r="O2863" t="s">
        <v>24</v>
      </c>
    </row>
    <row r="2864" spans="1:15" x14ac:dyDescent="0.35">
      <c r="A2864" t="s">
        <v>7452</v>
      </c>
      <c r="B2864">
        <v>77</v>
      </c>
      <c r="C2864" t="s">
        <v>16</v>
      </c>
      <c r="D2864" t="s">
        <v>36</v>
      </c>
      <c r="E2864" t="s">
        <v>48</v>
      </c>
      <c r="F2864" s="1">
        <v>44987</v>
      </c>
      <c r="G2864" t="s">
        <v>8308</v>
      </c>
      <c r="H2864" t="s">
        <v>8309</v>
      </c>
      <c r="I2864" t="s">
        <v>64</v>
      </c>
      <c r="J2864">
        <v>37083.018210000002</v>
      </c>
      <c r="K2864">
        <v>370</v>
      </c>
      <c r="L2864" t="s">
        <v>22</v>
      </c>
      <c r="M2864" s="1">
        <v>45001</v>
      </c>
      <c r="N2864" t="s">
        <v>45</v>
      </c>
      <c r="O2864" t="s">
        <v>34</v>
      </c>
    </row>
    <row r="2865" spans="1:15" x14ac:dyDescent="0.35">
      <c r="A2865" t="s">
        <v>8310</v>
      </c>
      <c r="B2865">
        <v>78</v>
      </c>
      <c r="C2865" t="s">
        <v>16</v>
      </c>
      <c r="D2865" t="s">
        <v>94</v>
      </c>
      <c r="E2865" t="s">
        <v>28</v>
      </c>
      <c r="F2865" s="1">
        <v>43612</v>
      </c>
      <c r="G2865" t="s">
        <v>8311</v>
      </c>
      <c r="H2865" t="s">
        <v>8312</v>
      </c>
      <c r="I2865" t="s">
        <v>60</v>
      </c>
      <c r="J2865">
        <v>40740.935579999998</v>
      </c>
      <c r="K2865">
        <v>205</v>
      </c>
      <c r="L2865" t="s">
        <v>40</v>
      </c>
      <c r="M2865" s="1">
        <v>43626</v>
      </c>
      <c r="N2865" t="s">
        <v>89</v>
      </c>
      <c r="O2865" t="s">
        <v>34</v>
      </c>
    </row>
    <row r="2866" spans="1:15" x14ac:dyDescent="0.35">
      <c r="A2866" t="s">
        <v>8313</v>
      </c>
      <c r="B2866">
        <v>46</v>
      </c>
      <c r="C2866" t="s">
        <v>16</v>
      </c>
      <c r="D2866" t="s">
        <v>17</v>
      </c>
      <c r="E2866" t="s">
        <v>18</v>
      </c>
      <c r="F2866" s="1">
        <v>44702</v>
      </c>
      <c r="G2866" t="s">
        <v>8314</v>
      </c>
      <c r="H2866" t="s">
        <v>8315</v>
      </c>
      <c r="I2866" t="s">
        <v>21</v>
      </c>
      <c r="J2866">
        <v>33147.914779999999</v>
      </c>
      <c r="K2866">
        <v>180</v>
      </c>
      <c r="L2866" t="s">
        <v>44</v>
      </c>
      <c r="M2866" s="1">
        <v>44719</v>
      </c>
      <c r="N2866" t="s">
        <v>33</v>
      </c>
      <c r="O2866" t="s">
        <v>46</v>
      </c>
    </row>
    <row r="2867" spans="1:15" x14ac:dyDescent="0.35">
      <c r="A2867" t="s">
        <v>8316</v>
      </c>
      <c r="B2867">
        <v>27</v>
      </c>
      <c r="C2867" t="s">
        <v>26</v>
      </c>
      <c r="D2867" t="s">
        <v>27</v>
      </c>
      <c r="E2867" t="s">
        <v>18</v>
      </c>
      <c r="F2867" s="1">
        <v>44312</v>
      </c>
      <c r="G2867" t="s">
        <v>3629</v>
      </c>
      <c r="H2867" t="s">
        <v>8317</v>
      </c>
      <c r="I2867" t="s">
        <v>60</v>
      </c>
      <c r="J2867">
        <v>40260.644979999997</v>
      </c>
      <c r="K2867">
        <v>423</v>
      </c>
      <c r="L2867" t="s">
        <v>44</v>
      </c>
      <c r="M2867" s="1">
        <v>44320</v>
      </c>
      <c r="N2867" t="s">
        <v>33</v>
      </c>
      <c r="O2867" t="s">
        <v>46</v>
      </c>
    </row>
    <row r="2868" spans="1:15" x14ac:dyDescent="0.35">
      <c r="A2868" t="s">
        <v>8318</v>
      </c>
      <c r="B2868">
        <v>52</v>
      </c>
      <c r="C2868" t="s">
        <v>16</v>
      </c>
      <c r="D2868" t="s">
        <v>237</v>
      </c>
      <c r="E2868" t="s">
        <v>28</v>
      </c>
      <c r="F2868" s="1">
        <v>44464</v>
      </c>
      <c r="G2868" t="s">
        <v>8319</v>
      </c>
      <c r="H2868" t="s">
        <v>8320</v>
      </c>
      <c r="I2868" t="s">
        <v>21</v>
      </c>
      <c r="J2868">
        <v>9226.4629839999998</v>
      </c>
      <c r="K2868">
        <v>143</v>
      </c>
      <c r="L2868" t="s">
        <v>44</v>
      </c>
      <c r="M2868" s="1">
        <v>44489</v>
      </c>
      <c r="N2868" t="s">
        <v>51</v>
      </c>
      <c r="O2868" t="s">
        <v>46</v>
      </c>
    </row>
    <row r="2869" spans="1:15" x14ac:dyDescent="0.35">
      <c r="A2869" t="s">
        <v>8321</v>
      </c>
      <c r="B2869">
        <v>19</v>
      </c>
      <c r="C2869" t="s">
        <v>16</v>
      </c>
      <c r="D2869" t="s">
        <v>36</v>
      </c>
      <c r="E2869" t="s">
        <v>37</v>
      </c>
      <c r="F2869" s="1">
        <v>45177</v>
      </c>
      <c r="G2869" t="s">
        <v>8322</v>
      </c>
      <c r="H2869" t="s">
        <v>8323</v>
      </c>
      <c r="I2869" t="s">
        <v>60</v>
      </c>
      <c r="J2869">
        <v>8737.6580300000005</v>
      </c>
      <c r="K2869">
        <v>196</v>
      </c>
      <c r="L2869" t="s">
        <v>40</v>
      </c>
      <c r="M2869" s="1">
        <v>45189</v>
      </c>
      <c r="N2869" t="s">
        <v>23</v>
      </c>
      <c r="O2869" t="s">
        <v>24</v>
      </c>
    </row>
    <row r="2870" spans="1:15" x14ac:dyDescent="0.35">
      <c r="A2870" t="s">
        <v>8324</v>
      </c>
      <c r="B2870">
        <v>61</v>
      </c>
      <c r="C2870" t="s">
        <v>16</v>
      </c>
      <c r="D2870" t="s">
        <v>94</v>
      </c>
      <c r="E2870" t="s">
        <v>73</v>
      </c>
      <c r="F2870" s="1">
        <v>44893</v>
      </c>
      <c r="G2870" t="s">
        <v>8325</v>
      </c>
      <c r="H2870" t="s">
        <v>8326</v>
      </c>
      <c r="I2870" t="s">
        <v>21</v>
      </c>
      <c r="J2870">
        <v>27391.625619999999</v>
      </c>
      <c r="K2870">
        <v>147</v>
      </c>
      <c r="L2870" t="s">
        <v>40</v>
      </c>
      <c r="M2870" s="1">
        <v>44895</v>
      </c>
      <c r="N2870" t="s">
        <v>45</v>
      </c>
      <c r="O2870" t="s">
        <v>24</v>
      </c>
    </row>
    <row r="2871" spans="1:15" x14ac:dyDescent="0.35">
      <c r="A2871" t="s">
        <v>8327</v>
      </c>
      <c r="B2871">
        <v>47</v>
      </c>
      <c r="C2871" t="s">
        <v>16</v>
      </c>
      <c r="D2871" t="s">
        <v>120</v>
      </c>
      <c r="E2871" t="s">
        <v>73</v>
      </c>
      <c r="F2871" s="1">
        <v>44355</v>
      </c>
      <c r="G2871" t="s">
        <v>8328</v>
      </c>
      <c r="H2871" t="s">
        <v>8329</v>
      </c>
      <c r="I2871" t="s">
        <v>60</v>
      </c>
      <c r="J2871">
        <v>61262.382680000002</v>
      </c>
      <c r="K2871">
        <v>305</v>
      </c>
      <c r="L2871" t="s">
        <v>40</v>
      </c>
      <c r="M2871" s="1">
        <v>44372</v>
      </c>
      <c r="N2871" t="s">
        <v>89</v>
      </c>
      <c r="O2871" t="s">
        <v>34</v>
      </c>
    </row>
    <row r="2872" spans="1:15" x14ac:dyDescent="0.35">
      <c r="A2872" t="s">
        <v>8330</v>
      </c>
      <c r="B2872">
        <v>82</v>
      </c>
      <c r="C2872" t="s">
        <v>16</v>
      </c>
      <c r="D2872" t="s">
        <v>66</v>
      </c>
      <c r="E2872" t="s">
        <v>37</v>
      </c>
      <c r="F2872" s="1">
        <v>44507</v>
      </c>
      <c r="G2872" t="s">
        <v>8331</v>
      </c>
      <c r="H2872" t="s">
        <v>8332</v>
      </c>
      <c r="I2872" t="s">
        <v>31</v>
      </c>
      <c r="J2872">
        <v>12153.790720000001</v>
      </c>
      <c r="K2872">
        <v>105</v>
      </c>
      <c r="L2872" t="s">
        <v>44</v>
      </c>
      <c r="M2872" t="s">
        <v>2392</v>
      </c>
      <c r="N2872" t="s">
        <v>23</v>
      </c>
      <c r="O2872" t="s">
        <v>34</v>
      </c>
    </row>
    <row r="2873" spans="1:15" x14ac:dyDescent="0.35">
      <c r="A2873" t="s">
        <v>8333</v>
      </c>
      <c r="B2873">
        <v>28</v>
      </c>
      <c r="C2873" t="s">
        <v>16</v>
      </c>
      <c r="D2873" t="s">
        <v>66</v>
      </c>
      <c r="E2873" t="s">
        <v>73</v>
      </c>
      <c r="F2873" s="1">
        <v>43564</v>
      </c>
      <c r="G2873" t="s">
        <v>8334</v>
      </c>
      <c r="H2873" t="s">
        <v>8335</v>
      </c>
      <c r="I2873" t="s">
        <v>60</v>
      </c>
      <c r="J2873">
        <v>50234.1106</v>
      </c>
      <c r="K2873">
        <v>343</v>
      </c>
      <c r="L2873" t="s">
        <v>40</v>
      </c>
      <c r="M2873" s="1">
        <v>43568</v>
      </c>
      <c r="N2873" t="s">
        <v>51</v>
      </c>
      <c r="O2873" t="s">
        <v>46</v>
      </c>
    </row>
    <row r="2874" spans="1:15" x14ac:dyDescent="0.35">
      <c r="A2874" t="s">
        <v>8336</v>
      </c>
      <c r="B2874" t="s">
        <v>142</v>
      </c>
      <c r="C2874" t="s">
        <v>26</v>
      </c>
      <c r="D2874" t="s">
        <v>66</v>
      </c>
      <c r="E2874" t="s">
        <v>57</v>
      </c>
      <c r="F2874" s="1">
        <v>43886</v>
      </c>
      <c r="G2874" t="s">
        <v>8337</v>
      </c>
      <c r="H2874" t="s">
        <v>8338</v>
      </c>
      <c r="I2874" t="s">
        <v>21</v>
      </c>
      <c r="J2874">
        <v>23463.512330000001</v>
      </c>
      <c r="K2874">
        <v>157</v>
      </c>
      <c r="L2874" t="s">
        <v>22</v>
      </c>
      <c r="M2874" s="1">
        <v>43893</v>
      </c>
      <c r="N2874" t="s">
        <v>45</v>
      </c>
      <c r="O2874" t="s">
        <v>46</v>
      </c>
    </row>
    <row r="2875" spans="1:15" x14ac:dyDescent="0.35">
      <c r="A2875" t="s">
        <v>8339</v>
      </c>
      <c r="B2875">
        <v>44</v>
      </c>
      <c r="C2875" t="s">
        <v>16</v>
      </c>
      <c r="D2875" t="s">
        <v>237</v>
      </c>
      <c r="E2875" t="s">
        <v>57</v>
      </c>
      <c r="F2875" s="1">
        <v>44509</v>
      </c>
      <c r="G2875" t="s">
        <v>8340</v>
      </c>
      <c r="H2875" t="s">
        <v>8341</v>
      </c>
      <c r="I2875" t="s">
        <v>64</v>
      </c>
      <c r="J2875">
        <v>11886.63724</v>
      </c>
      <c r="K2875">
        <v>477</v>
      </c>
      <c r="L2875" t="s">
        <v>40</v>
      </c>
      <c r="M2875" s="1">
        <v>44525</v>
      </c>
      <c r="N2875" t="s">
        <v>23</v>
      </c>
      <c r="O2875" t="s">
        <v>46</v>
      </c>
    </row>
    <row r="2876" spans="1:15" x14ac:dyDescent="0.35">
      <c r="A2876" t="s">
        <v>8342</v>
      </c>
      <c r="B2876">
        <v>23</v>
      </c>
      <c r="C2876" t="s">
        <v>26</v>
      </c>
      <c r="D2876" t="s">
        <v>66</v>
      </c>
      <c r="E2876" t="s">
        <v>37</v>
      </c>
      <c r="F2876" s="1">
        <v>44369</v>
      </c>
      <c r="G2876" t="s">
        <v>8343</v>
      </c>
      <c r="H2876" t="s">
        <v>2769</v>
      </c>
      <c r="I2876" t="s">
        <v>60</v>
      </c>
      <c r="J2876">
        <v>11510.35147</v>
      </c>
      <c r="K2876">
        <v>209</v>
      </c>
      <c r="L2876" t="s">
        <v>40</v>
      </c>
      <c r="M2876" s="1">
        <v>44392</v>
      </c>
      <c r="N2876" t="s">
        <v>45</v>
      </c>
      <c r="O2876" t="s">
        <v>24</v>
      </c>
    </row>
    <row r="2877" spans="1:15" x14ac:dyDescent="0.35">
      <c r="A2877" t="s">
        <v>8344</v>
      </c>
      <c r="B2877">
        <v>83</v>
      </c>
      <c r="C2877" t="s">
        <v>26</v>
      </c>
      <c r="D2877" t="s">
        <v>94</v>
      </c>
      <c r="E2877" t="s">
        <v>73</v>
      </c>
      <c r="F2877" s="1">
        <v>44631</v>
      </c>
      <c r="G2877" t="s">
        <v>8345</v>
      </c>
      <c r="H2877" t="s">
        <v>8346</v>
      </c>
      <c r="I2877" t="s">
        <v>21</v>
      </c>
      <c r="J2877">
        <v>21627.726350000001</v>
      </c>
      <c r="K2877">
        <v>187</v>
      </c>
      <c r="L2877" t="s">
        <v>40</v>
      </c>
      <c r="M2877" s="1">
        <v>44647</v>
      </c>
      <c r="N2877" t="s">
        <v>33</v>
      </c>
      <c r="O2877" t="s">
        <v>34</v>
      </c>
    </row>
    <row r="2878" spans="1:15" x14ac:dyDescent="0.35">
      <c r="A2878" t="s">
        <v>8347</v>
      </c>
      <c r="B2878">
        <v>54</v>
      </c>
      <c r="C2878" t="s">
        <v>16</v>
      </c>
      <c r="D2878" t="s">
        <v>17</v>
      </c>
      <c r="E2878" t="s">
        <v>28</v>
      </c>
      <c r="F2878" s="1">
        <v>45152</v>
      </c>
      <c r="G2878" t="s">
        <v>8348</v>
      </c>
      <c r="H2878" t="s">
        <v>8349</v>
      </c>
      <c r="I2878" t="s">
        <v>60</v>
      </c>
      <c r="J2878">
        <v>38219.546560000003</v>
      </c>
      <c r="K2878">
        <v>288</v>
      </c>
      <c r="L2878" t="s">
        <v>40</v>
      </c>
      <c r="M2878" s="1">
        <v>45180</v>
      </c>
      <c r="N2878" t="s">
        <v>89</v>
      </c>
      <c r="O2878" t="s">
        <v>24</v>
      </c>
    </row>
    <row r="2879" spans="1:15" x14ac:dyDescent="0.35">
      <c r="A2879" t="s">
        <v>8350</v>
      </c>
      <c r="B2879">
        <v>83</v>
      </c>
      <c r="C2879" t="s">
        <v>16</v>
      </c>
      <c r="D2879" t="s">
        <v>27</v>
      </c>
      <c r="E2879" t="s">
        <v>37</v>
      </c>
      <c r="F2879" s="1">
        <v>43662</v>
      </c>
      <c r="G2879" t="s">
        <v>8351</v>
      </c>
      <c r="H2879" t="s">
        <v>8352</v>
      </c>
      <c r="I2879" t="s">
        <v>21</v>
      </c>
      <c r="J2879">
        <v>10511.061760000001</v>
      </c>
      <c r="K2879">
        <v>292</v>
      </c>
      <c r="L2879" t="s">
        <v>22</v>
      </c>
      <c r="M2879" s="1">
        <v>43668</v>
      </c>
      <c r="N2879" t="s">
        <v>23</v>
      </c>
      <c r="O2879" t="s">
        <v>46</v>
      </c>
    </row>
    <row r="2880" spans="1:15" x14ac:dyDescent="0.35">
      <c r="A2880" t="s">
        <v>8353</v>
      </c>
      <c r="B2880">
        <v>48</v>
      </c>
      <c r="C2880" t="s">
        <v>26</v>
      </c>
      <c r="D2880" t="s">
        <v>52</v>
      </c>
      <c r="E2880" t="s">
        <v>73</v>
      </c>
      <c r="F2880" s="1">
        <v>44322</v>
      </c>
      <c r="G2880" t="s">
        <v>8354</v>
      </c>
      <c r="H2880" t="s">
        <v>5522</v>
      </c>
      <c r="I2880" t="s">
        <v>31</v>
      </c>
      <c r="J2880">
        <v>55229.984600000003</v>
      </c>
      <c r="K2880">
        <v>397</v>
      </c>
      <c r="L2880" t="s">
        <v>22</v>
      </c>
      <c r="M2880" s="1">
        <v>44332</v>
      </c>
      <c r="N2880" t="s">
        <v>45</v>
      </c>
      <c r="O2880" t="s">
        <v>24</v>
      </c>
    </row>
    <row r="2881" spans="1:15" x14ac:dyDescent="0.35">
      <c r="A2881" t="s">
        <v>8355</v>
      </c>
      <c r="B2881">
        <v>23</v>
      </c>
      <c r="C2881" t="s">
        <v>16</v>
      </c>
      <c r="D2881" t="s">
        <v>36</v>
      </c>
      <c r="E2881" t="s">
        <v>37</v>
      </c>
      <c r="F2881" s="1">
        <v>44753</v>
      </c>
      <c r="G2881" t="s">
        <v>8356</v>
      </c>
      <c r="H2881" t="s">
        <v>8357</v>
      </c>
      <c r="I2881" t="s">
        <v>60</v>
      </c>
      <c r="J2881">
        <v>19163.23229</v>
      </c>
      <c r="K2881">
        <v>404</v>
      </c>
      <c r="L2881" t="s">
        <v>40</v>
      </c>
      <c r="M2881" s="1">
        <v>44779</v>
      </c>
      <c r="N2881" t="s">
        <v>33</v>
      </c>
      <c r="O2881" t="s">
        <v>46</v>
      </c>
    </row>
    <row r="2882" spans="1:15" x14ac:dyDescent="0.35">
      <c r="A2882" t="s">
        <v>7598</v>
      </c>
      <c r="B2882">
        <v>55</v>
      </c>
      <c r="C2882" t="s">
        <v>26</v>
      </c>
      <c r="D2882" t="s">
        <v>237</v>
      </c>
      <c r="E2882" t="s">
        <v>73</v>
      </c>
      <c r="F2882" s="1">
        <v>44839</v>
      </c>
      <c r="G2882" t="s">
        <v>8358</v>
      </c>
      <c r="H2882" t="s">
        <v>579</v>
      </c>
      <c r="I2882" t="s">
        <v>60</v>
      </c>
      <c r="J2882">
        <v>64766.804459999999</v>
      </c>
      <c r="K2882">
        <v>275</v>
      </c>
      <c r="L2882" t="s">
        <v>22</v>
      </c>
      <c r="M2882" s="1">
        <v>44855</v>
      </c>
      <c r="N2882" t="s">
        <v>23</v>
      </c>
      <c r="O2882" t="s">
        <v>24</v>
      </c>
    </row>
    <row r="2883" spans="1:15" x14ac:dyDescent="0.35">
      <c r="A2883" t="s">
        <v>8359</v>
      </c>
      <c r="B2883">
        <v>72</v>
      </c>
      <c r="C2883" t="s">
        <v>16</v>
      </c>
      <c r="D2883" t="s">
        <v>27</v>
      </c>
      <c r="E2883" t="s">
        <v>48</v>
      </c>
      <c r="F2883" s="1">
        <v>44208</v>
      </c>
      <c r="G2883" t="s">
        <v>8360</v>
      </c>
      <c r="H2883" t="s">
        <v>8361</v>
      </c>
      <c r="I2883" t="s">
        <v>21</v>
      </c>
      <c r="J2883">
        <v>31547.120320000002</v>
      </c>
      <c r="K2883">
        <v>340</v>
      </c>
      <c r="L2883" t="s">
        <v>40</v>
      </c>
      <c r="M2883" s="1">
        <v>44226</v>
      </c>
      <c r="N2883" t="s">
        <v>23</v>
      </c>
      <c r="O2883" t="s">
        <v>24</v>
      </c>
    </row>
    <row r="2884" spans="1:15" x14ac:dyDescent="0.35">
      <c r="A2884" t="s">
        <v>3811</v>
      </c>
      <c r="B2884">
        <v>60</v>
      </c>
      <c r="C2884" t="s">
        <v>16</v>
      </c>
      <c r="D2884" t="s">
        <v>52</v>
      </c>
      <c r="E2884" t="s">
        <v>73</v>
      </c>
      <c r="F2884" s="1">
        <v>43556</v>
      </c>
      <c r="G2884" t="s">
        <v>8362</v>
      </c>
      <c r="H2884" t="s">
        <v>8363</v>
      </c>
      <c r="I2884" t="s">
        <v>21</v>
      </c>
      <c r="J2884">
        <v>46226.784399999997</v>
      </c>
      <c r="K2884">
        <v>499</v>
      </c>
      <c r="L2884" t="s">
        <v>22</v>
      </c>
      <c r="M2884" s="1">
        <v>43559</v>
      </c>
      <c r="N2884" t="s">
        <v>89</v>
      </c>
      <c r="O2884" t="s">
        <v>46</v>
      </c>
    </row>
    <row r="2885" spans="1:15" x14ac:dyDescent="0.35">
      <c r="A2885" t="s">
        <v>8364</v>
      </c>
      <c r="B2885">
        <v>83</v>
      </c>
      <c r="C2885" t="s">
        <v>16</v>
      </c>
      <c r="D2885" t="s">
        <v>94</v>
      </c>
      <c r="E2885" t="s">
        <v>48</v>
      </c>
      <c r="F2885" s="1">
        <v>43456</v>
      </c>
      <c r="G2885" t="s">
        <v>8365</v>
      </c>
      <c r="H2885" t="s">
        <v>8366</v>
      </c>
      <c r="I2885" t="s">
        <v>21</v>
      </c>
      <c r="J2885">
        <v>37257.79292</v>
      </c>
      <c r="K2885">
        <v>224</v>
      </c>
      <c r="L2885" t="s">
        <v>40</v>
      </c>
      <c r="M2885" s="1">
        <v>43458</v>
      </c>
      <c r="N2885" t="s">
        <v>45</v>
      </c>
      <c r="O2885" t="s">
        <v>34</v>
      </c>
    </row>
    <row r="2886" spans="1:15" x14ac:dyDescent="0.35">
      <c r="A2886" t="s">
        <v>8367</v>
      </c>
      <c r="B2886">
        <v>51</v>
      </c>
      <c r="C2886" t="s">
        <v>16</v>
      </c>
      <c r="D2886" t="s">
        <v>52</v>
      </c>
      <c r="E2886" t="s">
        <v>48</v>
      </c>
      <c r="F2886" s="1">
        <v>44566</v>
      </c>
      <c r="G2886" t="s">
        <v>8368</v>
      </c>
      <c r="H2886" t="s">
        <v>8369</v>
      </c>
      <c r="I2886" t="s">
        <v>64</v>
      </c>
      <c r="J2886">
        <v>7384.3706439999996</v>
      </c>
      <c r="K2886">
        <v>286</v>
      </c>
      <c r="L2886" t="s">
        <v>22</v>
      </c>
      <c r="M2886" s="1">
        <v>44585</v>
      </c>
      <c r="N2886" t="s">
        <v>89</v>
      </c>
      <c r="O2886" t="s">
        <v>34</v>
      </c>
    </row>
    <row r="2887" spans="1:15" x14ac:dyDescent="0.35">
      <c r="A2887" t="s">
        <v>8370</v>
      </c>
      <c r="B2887">
        <v>36</v>
      </c>
      <c r="C2887" t="s">
        <v>16</v>
      </c>
      <c r="D2887" t="s">
        <v>66</v>
      </c>
      <c r="E2887" t="s">
        <v>37</v>
      </c>
      <c r="F2887" s="1">
        <v>45203</v>
      </c>
      <c r="G2887" t="s">
        <v>8371</v>
      </c>
      <c r="H2887" t="s">
        <v>8372</v>
      </c>
      <c r="I2887" t="s">
        <v>21</v>
      </c>
      <c r="J2887">
        <v>2478.2888360000002</v>
      </c>
      <c r="K2887">
        <v>458</v>
      </c>
      <c r="L2887" t="s">
        <v>22</v>
      </c>
      <c r="M2887" s="1">
        <v>45216</v>
      </c>
      <c r="N2887" t="s">
        <v>51</v>
      </c>
      <c r="O2887" t="s">
        <v>24</v>
      </c>
    </row>
    <row r="2888" spans="1:15" x14ac:dyDescent="0.35">
      <c r="A2888" t="s">
        <v>8373</v>
      </c>
      <c r="B2888">
        <v>82</v>
      </c>
      <c r="C2888" t="s">
        <v>26</v>
      </c>
      <c r="D2888" t="s">
        <v>237</v>
      </c>
      <c r="E2888" t="s">
        <v>57</v>
      </c>
      <c r="F2888" s="1">
        <v>45210</v>
      </c>
      <c r="G2888" t="s">
        <v>8374</v>
      </c>
      <c r="H2888" t="s">
        <v>8375</v>
      </c>
      <c r="I2888" t="s">
        <v>21</v>
      </c>
      <c r="J2888">
        <v>6274.8907349999999</v>
      </c>
      <c r="K2888">
        <v>413</v>
      </c>
      <c r="L2888" t="s">
        <v>44</v>
      </c>
      <c r="M2888" s="1">
        <v>45237</v>
      </c>
      <c r="N2888" t="s">
        <v>33</v>
      </c>
      <c r="O2888" t="s">
        <v>24</v>
      </c>
    </row>
    <row r="2889" spans="1:15" x14ac:dyDescent="0.35">
      <c r="A2889" t="s">
        <v>8376</v>
      </c>
      <c r="B2889">
        <v>72</v>
      </c>
      <c r="C2889" t="s">
        <v>16</v>
      </c>
      <c r="D2889" t="s">
        <v>66</v>
      </c>
      <c r="E2889" t="s">
        <v>37</v>
      </c>
      <c r="F2889" s="1">
        <v>43469</v>
      </c>
      <c r="G2889" t="s">
        <v>8377</v>
      </c>
      <c r="H2889" t="s">
        <v>8378</v>
      </c>
      <c r="I2889" t="s">
        <v>21</v>
      </c>
      <c r="J2889">
        <v>825.99356650000004</v>
      </c>
      <c r="K2889">
        <v>117</v>
      </c>
      <c r="L2889" t="s">
        <v>22</v>
      </c>
      <c r="M2889" s="1">
        <v>43477</v>
      </c>
      <c r="N2889" t="s">
        <v>23</v>
      </c>
      <c r="O2889" t="s">
        <v>46</v>
      </c>
    </row>
    <row r="2890" spans="1:15" x14ac:dyDescent="0.35">
      <c r="A2890" t="s">
        <v>8379</v>
      </c>
      <c r="B2890">
        <v>85</v>
      </c>
      <c r="C2890" t="s">
        <v>26</v>
      </c>
      <c r="D2890" t="s">
        <v>66</v>
      </c>
      <c r="E2890" t="s">
        <v>57</v>
      </c>
      <c r="F2890" s="1">
        <v>44056</v>
      </c>
      <c r="G2890" t="s">
        <v>8380</v>
      </c>
      <c r="H2890" t="s">
        <v>8381</v>
      </c>
      <c r="I2890" t="s">
        <v>21</v>
      </c>
      <c r="J2890">
        <v>26393.16762</v>
      </c>
      <c r="K2890">
        <v>446</v>
      </c>
      <c r="L2890" t="s">
        <v>40</v>
      </c>
      <c r="M2890" s="1">
        <v>44075</v>
      </c>
      <c r="N2890" t="s">
        <v>45</v>
      </c>
      <c r="O2890" t="s">
        <v>46</v>
      </c>
    </row>
    <row r="2891" spans="1:15" x14ac:dyDescent="0.35">
      <c r="A2891" t="s">
        <v>8382</v>
      </c>
      <c r="B2891">
        <v>59</v>
      </c>
      <c r="C2891" t="s">
        <v>16</v>
      </c>
      <c r="D2891" t="s">
        <v>237</v>
      </c>
      <c r="E2891" t="s">
        <v>28</v>
      </c>
      <c r="F2891" s="1">
        <v>43434</v>
      </c>
      <c r="G2891" t="s">
        <v>8383</v>
      </c>
      <c r="H2891" t="s">
        <v>8384</v>
      </c>
      <c r="I2891" t="s">
        <v>60</v>
      </c>
      <c r="J2891">
        <v>21245.9496</v>
      </c>
      <c r="K2891">
        <v>108</v>
      </c>
      <c r="L2891" t="s">
        <v>44</v>
      </c>
      <c r="M2891" s="1">
        <v>43442</v>
      </c>
      <c r="N2891" t="s">
        <v>89</v>
      </c>
      <c r="O2891" t="s">
        <v>46</v>
      </c>
    </row>
    <row r="2892" spans="1:15" x14ac:dyDescent="0.35">
      <c r="A2892" t="s">
        <v>8385</v>
      </c>
      <c r="B2892">
        <v>53</v>
      </c>
      <c r="C2892" t="s">
        <v>26</v>
      </c>
      <c r="D2892" t="s">
        <v>120</v>
      </c>
      <c r="E2892" t="s">
        <v>48</v>
      </c>
      <c r="F2892" s="1">
        <v>43534</v>
      </c>
      <c r="G2892" t="s">
        <v>8386</v>
      </c>
      <c r="H2892" t="s">
        <v>8387</v>
      </c>
      <c r="I2892" t="s">
        <v>21</v>
      </c>
      <c r="J2892">
        <v>21102.388210000001</v>
      </c>
      <c r="K2892">
        <v>407</v>
      </c>
      <c r="L2892" t="s">
        <v>44</v>
      </c>
      <c r="M2892" s="1">
        <v>43542</v>
      </c>
      <c r="N2892" t="s">
        <v>33</v>
      </c>
      <c r="O2892" t="s">
        <v>24</v>
      </c>
    </row>
    <row r="2893" spans="1:15" x14ac:dyDescent="0.35">
      <c r="A2893" t="s">
        <v>8388</v>
      </c>
      <c r="B2893">
        <v>72</v>
      </c>
      <c r="C2893" t="s">
        <v>16</v>
      </c>
      <c r="D2893" t="s">
        <v>66</v>
      </c>
      <c r="E2893" t="s">
        <v>73</v>
      </c>
      <c r="F2893" s="1">
        <v>44267</v>
      </c>
      <c r="G2893" t="s">
        <v>8389</v>
      </c>
      <c r="H2893" t="s">
        <v>8390</v>
      </c>
      <c r="I2893" t="s">
        <v>21</v>
      </c>
      <c r="J2893">
        <v>5005.4622490000002</v>
      </c>
      <c r="K2893">
        <v>418</v>
      </c>
      <c r="L2893" t="s">
        <v>22</v>
      </c>
      <c r="M2893" s="1">
        <v>44279</v>
      </c>
      <c r="N2893" t="s">
        <v>51</v>
      </c>
      <c r="O2893" t="s">
        <v>34</v>
      </c>
    </row>
    <row r="2894" spans="1:15" x14ac:dyDescent="0.35">
      <c r="A2894" t="s">
        <v>8391</v>
      </c>
      <c r="B2894">
        <v>26</v>
      </c>
      <c r="C2894" t="s">
        <v>16</v>
      </c>
      <c r="D2894" t="s">
        <v>17</v>
      </c>
      <c r="E2894" t="s">
        <v>18</v>
      </c>
      <c r="F2894" s="1">
        <v>44705</v>
      </c>
      <c r="G2894" t="s">
        <v>8392</v>
      </c>
      <c r="H2894" t="s">
        <v>8393</v>
      </c>
      <c r="I2894" t="s">
        <v>64</v>
      </c>
      <c r="J2894">
        <v>11924.31194</v>
      </c>
      <c r="K2894">
        <v>171</v>
      </c>
      <c r="L2894" t="s">
        <v>44</v>
      </c>
      <c r="M2894" s="1">
        <v>44721</v>
      </c>
      <c r="N2894" t="s">
        <v>45</v>
      </c>
      <c r="O2894" t="s">
        <v>46</v>
      </c>
    </row>
    <row r="2895" spans="1:15" x14ac:dyDescent="0.35">
      <c r="A2895" t="s">
        <v>8394</v>
      </c>
      <c r="B2895">
        <v>30</v>
      </c>
      <c r="C2895" t="s">
        <v>16</v>
      </c>
      <c r="D2895" t="s">
        <v>120</v>
      </c>
      <c r="E2895" t="s">
        <v>48</v>
      </c>
      <c r="F2895" s="1">
        <v>43738</v>
      </c>
      <c r="G2895" t="s">
        <v>4470</v>
      </c>
      <c r="H2895" t="s">
        <v>8395</v>
      </c>
      <c r="I2895" t="s">
        <v>60</v>
      </c>
      <c r="J2895">
        <v>18300.54752</v>
      </c>
      <c r="K2895">
        <v>325</v>
      </c>
      <c r="L2895" t="s">
        <v>22</v>
      </c>
      <c r="M2895" s="1">
        <v>43743</v>
      </c>
      <c r="N2895" t="s">
        <v>23</v>
      </c>
      <c r="O2895" t="s">
        <v>34</v>
      </c>
    </row>
    <row r="2896" spans="1:15" x14ac:dyDescent="0.35">
      <c r="A2896" t="s">
        <v>8396</v>
      </c>
      <c r="B2896">
        <v>33</v>
      </c>
      <c r="C2896" t="s">
        <v>16</v>
      </c>
      <c r="D2896" t="s">
        <v>27</v>
      </c>
      <c r="E2896" t="s">
        <v>57</v>
      </c>
      <c r="F2896" s="1">
        <v>43724</v>
      </c>
      <c r="G2896" t="s">
        <v>8397</v>
      </c>
      <c r="H2896" t="s">
        <v>8398</v>
      </c>
      <c r="I2896" t="s">
        <v>64</v>
      </c>
      <c r="J2896">
        <v>6192.747472</v>
      </c>
      <c r="K2896">
        <v>430</v>
      </c>
      <c r="L2896" t="s">
        <v>22</v>
      </c>
      <c r="M2896" s="1">
        <v>43740</v>
      </c>
      <c r="N2896" t="s">
        <v>33</v>
      </c>
      <c r="O2896" t="s">
        <v>46</v>
      </c>
    </row>
    <row r="2897" spans="1:15" x14ac:dyDescent="0.35">
      <c r="A2897" t="s">
        <v>8399</v>
      </c>
      <c r="B2897">
        <v>54</v>
      </c>
      <c r="C2897" t="s">
        <v>16</v>
      </c>
      <c r="D2897" t="s">
        <v>52</v>
      </c>
      <c r="E2897" t="s">
        <v>18</v>
      </c>
      <c r="F2897" s="1">
        <v>44489</v>
      </c>
      <c r="G2897" t="s">
        <v>1703</v>
      </c>
      <c r="H2897" t="s">
        <v>8400</v>
      </c>
      <c r="I2897" t="s">
        <v>64</v>
      </c>
      <c r="J2897">
        <v>57523.213360000002</v>
      </c>
      <c r="K2897">
        <v>269</v>
      </c>
      <c r="L2897" t="s">
        <v>44</v>
      </c>
      <c r="M2897" s="1">
        <v>44502</v>
      </c>
      <c r="N2897" t="s">
        <v>33</v>
      </c>
      <c r="O2897" t="s">
        <v>34</v>
      </c>
    </row>
    <row r="2898" spans="1:15" x14ac:dyDescent="0.35">
      <c r="A2898" t="s">
        <v>8401</v>
      </c>
      <c r="B2898">
        <v>48</v>
      </c>
      <c r="C2898" t="s">
        <v>16</v>
      </c>
      <c r="D2898" t="s">
        <v>66</v>
      </c>
      <c r="E2898" t="s">
        <v>48</v>
      </c>
      <c r="F2898" s="1">
        <v>44064</v>
      </c>
      <c r="G2898" t="s">
        <v>8402</v>
      </c>
      <c r="H2898" t="s">
        <v>1207</v>
      </c>
      <c r="I2898" t="s">
        <v>64</v>
      </c>
      <c r="J2898">
        <v>39842.971790000003</v>
      </c>
      <c r="K2898">
        <v>118</v>
      </c>
      <c r="L2898" t="s">
        <v>40</v>
      </c>
      <c r="M2898" s="1">
        <v>44091</v>
      </c>
      <c r="N2898" t="s">
        <v>23</v>
      </c>
      <c r="O2898" t="s">
        <v>24</v>
      </c>
    </row>
    <row r="2899" spans="1:15" x14ac:dyDescent="0.35">
      <c r="A2899" t="s">
        <v>8403</v>
      </c>
      <c r="B2899">
        <v>66</v>
      </c>
      <c r="C2899" t="s">
        <v>26</v>
      </c>
      <c r="D2899" t="s">
        <v>52</v>
      </c>
      <c r="E2899" t="s">
        <v>57</v>
      </c>
      <c r="F2899" s="1">
        <v>45174</v>
      </c>
      <c r="G2899" t="s">
        <v>8404</v>
      </c>
      <c r="H2899" t="s">
        <v>8405</v>
      </c>
      <c r="I2899" t="s">
        <v>21</v>
      </c>
      <c r="J2899">
        <v>18149.247159999999</v>
      </c>
      <c r="K2899">
        <v>371</v>
      </c>
      <c r="L2899" t="s">
        <v>44</v>
      </c>
      <c r="M2899" s="1">
        <v>45180</v>
      </c>
      <c r="N2899" t="s">
        <v>23</v>
      </c>
      <c r="O2899" t="s">
        <v>34</v>
      </c>
    </row>
    <row r="2900" spans="1:15" x14ac:dyDescent="0.35">
      <c r="A2900" t="s">
        <v>8406</v>
      </c>
      <c r="B2900">
        <v>49</v>
      </c>
      <c r="C2900" t="s">
        <v>16</v>
      </c>
      <c r="D2900" t="s">
        <v>66</v>
      </c>
      <c r="E2900" t="s">
        <v>28</v>
      </c>
      <c r="F2900" s="1">
        <v>44740</v>
      </c>
      <c r="G2900" t="s">
        <v>8407</v>
      </c>
      <c r="H2900" t="s">
        <v>8408</v>
      </c>
      <c r="I2900" t="s">
        <v>31</v>
      </c>
      <c r="J2900">
        <v>27333.122169999999</v>
      </c>
      <c r="K2900">
        <v>421</v>
      </c>
      <c r="L2900" t="s">
        <v>44</v>
      </c>
      <c r="M2900" s="1">
        <v>44748</v>
      </c>
      <c r="N2900" t="s">
        <v>51</v>
      </c>
      <c r="O2900" t="s">
        <v>24</v>
      </c>
    </row>
    <row r="2901" spans="1:15" x14ac:dyDescent="0.35">
      <c r="A2901" t="s">
        <v>6328</v>
      </c>
      <c r="B2901">
        <v>64</v>
      </c>
      <c r="C2901" t="s">
        <v>16</v>
      </c>
      <c r="D2901" t="s">
        <v>66</v>
      </c>
      <c r="E2901" t="s">
        <v>73</v>
      </c>
      <c r="F2901" s="1">
        <v>44438</v>
      </c>
      <c r="G2901" t="s">
        <v>8409</v>
      </c>
      <c r="H2901" t="s">
        <v>8410</v>
      </c>
      <c r="I2901" t="s">
        <v>21</v>
      </c>
      <c r="J2901">
        <v>19544.715349999999</v>
      </c>
      <c r="K2901">
        <v>224</v>
      </c>
      <c r="L2901" t="s">
        <v>22</v>
      </c>
      <c r="M2901" s="1">
        <v>44454</v>
      </c>
      <c r="N2901" t="s">
        <v>51</v>
      </c>
      <c r="O2901" t="s">
        <v>24</v>
      </c>
    </row>
    <row r="2902" spans="1:15" x14ac:dyDescent="0.35">
      <c r="A2902" t="s">
        <v>8411</v>
      </c>
      <c r="B2902">
        <v>64</v>
      </c>
      <c r="C2902" t="s">
        <v>16</v>
      </c>
      <c r="D2902" t="s">
        <v>27</v>
      </c>
      <c r="E2902" t="s">
        <v>73</v>
      </c>
      <c r="F2902" s="1">
        <v>44581</v>
      </c>
      <c r="G2902" t="s">
        <v>8412</v>
      </c>
      <c r="H2902" t="s">
        <v>8413</v>
      </c>
      <c r="I2902" t="s">
        <v>21</v>
      </c>
      <c r="J2902">
        <v>19209.988649999999</v>
      </c>
      <c r="K2902">
        <v>413</v>
      </c>
      <c r="L2902" t="s">
        <v>40</v>
      </c>
      <c r="M2902" s="1">
        <v>44595</v>
      </c>
      <c r="N2902" t="s">
        <v>23</v>
      </c>
      <c r="O2902" t="s">
        <v>24</v>
      </c>
    </row>
    <row r="2903" spans="1:15" x14ac:dyDescent="0.35">
      <c r="A2903" t="s">
        <v>8414</v>
      </c>
      <c r="B2903">
        <v>44</v>
      </c>
      <c r="C2903" t="s">
        <v>16</v>
      </c>
      <c r="D2903" t="s">
        <v>17</v>
      </c>
      <c r="E2903" t="s">
        <v>48</v>
      </c>
      <c r="F2903" s="1">
        <v>44617</v>
      </c>
      <c r="G2903" t="s">
        <v>8415</v>
      </c>
      <c r="H2903" t="s">
        <v>8416</v>
      </c>
      <c r="I2903" t="s">
        <v>21</v>
      </c>
      <c r="J2903">
        <v>8152.8016159999997</v>
      </c>
      <c r="K2903">
        <v>117</v>
      </c>
      <c r="L2903" t="s">
        <v>44</v>
      </c>
      <c r="M2903" s="1">
        <v>44626</v>
      </c>
      <c r="N2903" t="s">
        <v>51</v>
      </c>
      <c r="O2903" t="s">
        <v>34</v>
      </c>
    </row>
    <row r="2904" spans="1:15" x14ac:dyDescent="0.35">
      <c r="A2904" t="s">
        <v>8417</v>
      </c>
      <c r="B2904">
        <v>83</v>
      </c>
      <c r="C2904" t="s">
        <v>16</v>
      </c>
      <c r="D2904" t="s">
        <v>237</v>
      </c>
      <c r="E2904" t="s">
        <v>37</v>
      </c>
      <c r="F2904" s="1">
        <v>44868</v>
      </c>
      <c r="G2904" t="s">
        <v>8418</v>
      </c>
      <c r="H2904" t="s">
        <v>634</v>
      </c>
      <c r="I2904" t="s">
        <v>21</v>
      </c>
      <c r="J2904">
        <v>14082.686299999999</v>
      </c>
      <c r="K2904">
        <v>480</v>
      </c>
      <c r="L2904" t="s">
        <v>44</v>
      </c>
      <c r="M2904" s="1">
        <v>44890</v>
      </c>
      <c r="N2904" t="s">
        <v>23</v>
      </c>
      <c r="O2904" t="s">
        <v>46</v>
      </c>
    </row>
    <row r="2905" spans="1:15" x14ac:dyDescent="0.35">
      <c r="A2905" t="s">
        <v>8419</v>
      </c>
      <c r="B2905">
        <v>56</v>
      </c>
      <c r="C2905" t="s">
        <v>26</v>
      </c>
      <c r="D2905" t="s">
        <v>52</v>
      </c>
      <c r="E2905" t="s">
        <v>37</v>
      </c>
      <c r="F2905" s="1">
        <v>43832</v>
      </c>
      <c r="G2905" t="s">
        <v>8420</v>
      </c>
      <c r="H2905" t="s">
        <v>8421</v>
      </c>
      <c r="I2905" t="s">
        <v>64</v>
      </c>
      <c r="J2905">
        <v>11925.82661</v>
      </c>
      <c r="K2905">
        <v>364</v>
      </c>
      <c r="L2905" t="s">
        <v>44</v>
      </c>
      <c r="M2905" s="1">
        <v>43862</v>
      </c>
      <c r="N2905" t="s">
        <v>89</v>
      </c>
      <c r="O2905" t="s">
        <v>34</v>
      </c>
    </row>
    <row r="2906" spans="1:15" x14ac:dyDescent="0.35">
      <c r="A2906" t="s">
        <v>8422</v>
      </c>
      <c r="B2906">
        <v>60</v>
      </c>
      <c r="C2906" t="s">
        <v>16</v>
      </c>
      <c r="D2906" t="s">
        <v>36</v>
      </c>
      <c r="E2906" t="s">
        <v>73</v>
      </c>
      <c r="F2906" s="1">
        <v>45090</v>
      </c>
      <c r="G2906" t="s">
        <v>8423</v>
      </c>
      <c r="H2906" t="s">
        <v>8424</v>
      </c>
      <c r="I2906" t="s">
        <v>21</v>
      </c>
      <c r="J2906">
        <v>26123.78674</v>
      </c>
      <c r="K2906">
        <v>254</v>
      </c>
      <c r="L2906" t="s">
        <v>22</v>
      </c>
      <c r="M2906" s="1">
        <v>45099</v>
      </c>
      <c r="N2906" t="s">
        <v>45</v>
      </c>
      <c r="O2906" t="s">
        <v>24</v>
      </c>
    </row>
    <row r="2907" spans="1:15" x14ac:dyDescent="0.35">
      <c r="A2907" t="s">
        <v>8425</v>
      </c>
      <c r="B2907">
        <v>70</v>
      </c>
      <c r="C2907" t="s">
        <v>16</v>
      </c>
      <c r="D2907" t="s">
        <v>237</v>
      </c>
      <c r="E2907" t="s">
        <v>37</v>
      </c>
      <c r="F2907" s="1">
        <v>44574</v>
      </c>
      <c r="G2907" t="s">
        <v>8426</v>
      </c>
      <c r="H2907" t="s">
        <v>8427</v>
      </c>
      <c r="I2907" t="s">
        <v>21</v>
      </c>
      <c r="J2907">
        <v>20213.69038</v>
      </c>
      <c r="K2907">
        <v>314</v>
      </c>
      <c r="L2907" t="s">
        <v>40</v>
      </c>
      <c r="M2907" s="1">
        <v>44588</v>
      </c>
      <c r="N2907" t="s">
        <v>89</v>
      </c>
      <c r="O2907" t="s">
        <v>46</v>
      </c>
    </row>
    <row r="2908" spans="1:15" x14ac:dyDescent="0.35">
      <c r="A2908" t="s">
        <v>8428</v>
      </c>
      <c r="B2908">
        <v>65</v>
      </c>
      <c r="C2908" t="s">
        <v>26</v>
      </c>
      <c r="D2908" t="s">
        <v>36</v>
      </c>
      <c r="E2908" t="s">
        <v>73</v>
      </c>
      <c r="F2908" s="1">
        <v>44714</v>
      </c>
      <c r="G2908" t="s">
        <v>8429</v>
      </c>
      <c r="H2908" t="s">
        <v>8430</v>
      </c>
      <c r="I2908" t="s">
        <v>21</v>
      </c>
      <c r="J2908">
        <v>43707.22466</v>
      </c>
      <c r="K2908">
        <v>252</v>
      </c>
      <c r="L2908" t="s">
        <v>22</v>
      </c>
      <c r="M2908" s="1">
        <v>44734</v>
      </c>
      <c r="N2908" t="s">
        <v>51</v>
      </c>
      <c r="O2908" t="s">
        <v>24</v>
      </c>
    </row>
    <row r="2909" spans="1:15" x14ac:dyDescent="0.35">
      <c r="A2909" t="s">
        <v>8431</v>
      </c>
      <c r="B2909">
        <v>83</v>
      </c>
      <c r="C2909" t="s">
        <v>26</v>
      </c>
      <c r="D2909" t="s">
        <v>52</v>
      </c>
      <c r="E2909" t="s">
        <v>48</v>
      </c>
      <c r="F2909" s="1">
        <v>43552</v>
      </c>
      <c r="G2909" t="s">
        <v>8432</v>
      </c>
      <c r="H2909" t="s">
        <v>3210</v>
      </c>
      <c r="I2909" t="s">
        <v>21</v>
      </c>
      <c r="J2909">
        <v>1047.078726</v>
      </c>
      <c r="K2909">
        <v>346</v>
      </c>
      <c r="L2909" t="s">
        <v>44</v>
      </c>
      <c r="M2909" s="1">
        <v>43560</v>
      </c>
      <c r="N2909" t="s">
        <v>45</v>
      </c>
      <c r="O2909" t="s">
        <v>46</v>
      </c>
    </row>
    <row r="2910" spans="1:15" x14ac:dyDescent="0.35">
      <c r="A2910" t="s">
        <v>8433</v>
      </c>
      <c r="B2910">
        <v>66</v>
      </c>
      <c r="C2910" t="s">
        <v>16</v>
      </c>
      <c r="D2910" t="s">
        <v>237</v>
      </c>
      <c r="E2910" t="s">
        <v>48</v>
      </c>
      <c r="F2910" s="1">
        <v>43718</v>
      </c>
      <c r="G2910" t="s">
        <v>8434</v>
      </c>
      <c r="H2910" t="s">
        <v>8435</v>
      </c>
      <c r="I2910" t="s">
        <v>21</v>
      </c>
      <c r="J2910">
        <v>30203.95883</v>
      </c>
      <c r="K2910">
        <v>414</v>
      </c>
      <c r="L2910" t="s">
        <v>44</v>
      </c>
      <c r="M2910" s="1">
        <v>43722</v>
      </c>
      <c r="N2910" t="s">
        <v>51</v>
      </c>
      <c r="O2910" t="s">
        <v>34</v>
      </c>
    </row>
    <row r="2911" spans="1:15" x14ac:dyDescent="0.35">
      <c r="A2911" t="s">
        <v>8436</v>
      </c>
      <c r="B2911">
        <v>29</v>
      </c>
      <c r="C2911" t="s">
        <v>16</v>
      </c>
      <c r="D2911" t="s">
        <v>237</v>
      </c>
      <c r="E2911" t="s">
        <v>37</v>
      </c>
      <c r="F2911" s="1">
        <v>43675</v>
      </c>
      <c r="G2911" t="s">
        <v>8437</v>
      </c>
      <c r="H2911" t="s">
        <v>8438</v>
      </c>
      <c r="I2911" t="s">
        <v>64</v>
      </c>
      <c r="J2911">
        <v>19931.257399999999</v>
      </c>
      <c r="K2911">
        <v>308</v>
      </c>
      <c r="L2911" t="s">
        <v>40</v>
      </c>
      <c r="M2911" s="1">
        <v>43701</v>
      </c>
      <c r="N2911" t="s">
        <v>45</v>
      </c>
      <c r="O2911" t="s">
        <v>34</v>
      </c>
    </row>
    <row r="2912" spans="1:15" x14ac:dyDescent="0.35">
      <c r="A2912" t="s">
        <v>8439</v>
      </c>
      <c r="B2912">
        <v>23</v>
      </c>
      <c r="C2912" t="s">
        <v>26</v>
      </c>
      <c r="D2912" t="s">
        <v>27</v>
      </c>
      <c r="E2912" t="s">
        <v>37</v>
      </c>
      <c r="F2912" s="1">
        <v>44083</v>
      </c>
      <c r="G2912" t="s">
        <v>8440</v>
      </c>
      <c r="H2912" t="s">
        <v>8441</v>
      </c>
      <c r="I2912" t="s">
        <v>60</v>
      </c>
      <c r="J2912">
        <v>3729.7466180000001</v>
      </c>
      <c r="K2912">
        <v>237</v>
      </c>
      <c r="L2912" t="s">
        <v>22</v>
      </c>
      <c r="M2912" s="1">
        <v>44105</v>
      </c>
      <c r="N2912" t="s">
        <v>89</v>
      </c>
      <c r="O2912" t="s">
        <v>34</v>
      </c>
    </row>
    <row r="2913" spans="1:15" x14ac:dyDescent="0.35">
      <c r="A2913" t="s">
        <v>8442</v>
      </c>
      <c r="B2913">
        <v>78</v>
      </c>
      <c r="C2913" t="s">
        <v>16</v>
      </c>
      <c r="D2913" t="s">
        <v>27</v>
      </c>
      <c r="E2913" t="s">
        <v>48</v>
      </c>
      <c r="F2913" s="1">
        <v>45147</v>
      </c>
      <c r="G2913" t="s">
        <v>8443</v>
      </c>
      <c r="H2913" t="s">
        <v>8444</v>
      </c>
      <c r="I2913" t="s">
        <v>21</v>
      </c>
      <c r="J2913">
        <v>17768.885630000001</v>
      </c>
      <c r="K2913">
        <v>312</v>
      </c>
      <c r="L2913" t="s">
        <v>22</v>
      </c>
      <c r="M2913" s="1">
        <v>45166</v>
      </c>
      <c r="N2913" t="s">
        <v>51</v>
      </c>
      <c r="O2913" t="s">
        <v>24</v>
      </c>
    </row>
    <row r="2914" spans="1:15" x14ac:dyDescent="0.35">
      <c r="A2914" t="s">
        <v>8445</v>
      </c>
      <c r="B2914">
        <v>22</v>
      </c>
      <c r="C2914" t="s">
        <v>26</v>
      </c>
      <c r="D2914" t="s">
        <v>27</v>
      </c>
      <c r="E2914" t="s">
        <v>48</v>
      </c>
      <c r="F2914" s="1">
        <v>43732</v>
      </c>
      <c r="G2914" t="s">
        <v>3253</v>
      </c>
      <c r="H2914" t="s">
        <v>8446</v>
      </c>
      <c r="I2914" t="s">
        <v>64</v>
      </c>
      <c r="J2914">
        <v>29924.738300000001</v>
      </c>
      <c r="K2914">
        <v>247</v>
      </c>
      <c r="L2914" t="s">
        <v>40</v>
      </c>
      <c r="M2914" s="1">
        <v>43747</v>
      </c>
      <c r="N2914" t="s">
        <v>23</v>
      </c>
      <c r="O2914" t="s">
        <v>46</v>
      </c>
    </row>
    <row r="2915" spans="1:15" x14ac:dyDescent="0.35">
      <c r="A2915" t="s">
        <v>8447</v>
      </c>
      <c r="B2915">
        <v>42</v>
      </c>
      <c r="C2915" t="s">
        <v>16</v>
      </c>
      <c r="D2915" t="s">
        <v>27</v>
      </c>
      <c r="E2915" t="s">
        <v>73</v>
      </c>
      <c r="F2915" s="1">
        <v>44989</v>
      </c>
      <c r="G2915" t="s">
        <v>8448</v>
      </c>
      <c r="H2915" t="s">
        <v>8449</v>
      </c>
      <c r="I2915" t="s">
        <v>31</v>
      </c>
      <c r="J2915">
        <v>14747.66324</v>
      </c>
      <c r="K2915">
        <v>265</v>
      </c>
      <c r="L2915" t="s">
        <v>22</v>
      </c>
      <c r="M2915" s="1">
        <v>44995</v>
      </c>
      <c r="N2915" t="s">
        <v>33</v>
      </c>
      <c r="O2915" t="s">
        <v>46</v>
      </c>
    </row>
    <row r="2916" spans="1:15" x14ac:dyDescent="0.35">
      <c r="A2916" t="s">
        <v>8450</v>
      </c>
      <c r="B2916">
        <v>20</v>
      </c>
      <c r="C2916" t="s">
        <v>26</v>
      </c>
      <c r="D2916" t="s">
        <v>52</v>
      </c>
      <c r="E2916" t="s">
        <v>73</v>
      </c>
      <c r="F2916" s="1">
        <v>43842</v>
      </c>
      <c r="G2916" t="s">
        <v>8451</v>
      </c>
      <c r="H2916" t="s">
        <v>1036</v>
      </c>
      <c r="I2916" t="s">
        <v>60</v>
      </c>
      <c r="J2916">
        <v>33490.025390000003</v>
      </c>
      <c r="K2916">
        <v>470</v>
      </c>
      <c r="L2916" t="s">
        <v>22</v>
      </c>
      <c r="M2916" s="1">
        <v>43851</v>
      </c>
      <c r="N2916" t="s">
        <v>45</v>
      </c>
      <c r="O2916" t="s">
        <v>34</v>
      </c>
    </row>
    <row r="2917" spans="1:15" x14ac:dyDescent="0.35">
      <c r="A2917" t="s">
        <v>8452</v>
      </c>
      <c r="B2917">
        <v>69</v>
      </c>
      <c r="C2917" t="s">
        <v>26</v>
      </c>
      <c r="D2917" t="s">
        <v>120</v>
      </c>
      <c r="E2917" t="s">
        <v>57</v>
      </c>
      <c r="F2917" s="1">
        <v>45127</v>
      </c>
      <c r="G2917" t="s">
        <v>8453</v>
      </c>
      <c r="H2917" t="s">
        <v>8454</v>
      </c>
      <c r="I2917" t="s">
        <v>21</v>
      </c>
      <c r="J2917">
        <v>11446.8508</v>
      </c>
      <c r="K2917">
        <v>175</v>
      </c>
      <c r="L2917" t="s">
        <v>44</v>
      </c>
      <c r="M2917" s="1">
        <v>45153</v>
      </c>
      <c r="N2917" t="s">
        <v>33</v>
      </c>
      <c r="O2917" t="s">
        <v>34</v>
      </c>
    </row>
    <row r="2918" spans="1:15" x14ac:dyDescent="0.35">
      <c r="A2918" t="s">
        <v>8455</v>
      </c>
      <c r="B2918">
        <v>37</v>
      </c>
      <c r="C2918" t="s">
        <v>16</v>
      </c>
      <c r="D2918" t="s">
        <v>17</v>
      </c>
      <c r="E2918" t="s">
        <v>28</v>
      </c>
      <c r="F2918" s="1">
        <v>44894</v>
      </c>
      <c r="G2918" t="s">
        <v>8456</v>
      </c>
      <c r="H2918" t="s">
        <v>8457</v>
      </c>
      <c r="I2918" t="s">
        <v>60</v>
      </c>
      <c r="J2918">
        <v>38496.494330000001</v>
      </c>
      <c r="K2918">
        <v>276</v>
      </c>
      <c r="L2918" t="s">
        <v>44</v>
      </c>
      <c r="M2918" s="1">
        <v>44898</v>
      </c>
      <c r="N2918" t="s">
        <v>23</v>
      </c>
      <c r="O2918" t="s">
        <v>24</v>
      </c>
    </row>
    <row r="2919" spans="1:15" x14ac:dyDescent="0.35">
      <c r="A2919" t="s">
        <v>7457</v>
      </c>
      <c r="B2919">
        <v>22</v>
      </c>
      <c r="C2919" t="s">
        <v>16</v>
      </c>
      <c r="D2919" t="s">
        <v>237</v>
      </c>
      <c r="E2919" t="s">
        <v>73</v>
      </c>
      <c r="F2919" s="1">
        <v>44610</v>
      </c>
      <c r="G2919" t="s">
        <v>8458</v>
      </c>
      <c r="H2919" t="s">
        <v>8459</v>
      </c>
      <c r="I2919" t="s">
        <v>55</v>
      </c>
      <c r="J2919">
        <v>56111.023910000004</v>
      </c>
      <c r="K2919">
        <v>471</v>
      </c>
      <c r="L2919" t="s">
        <v>44</v>
      </c>
      <c r="M2919" s="1">
        <v>44630</v>
      </c>
      <c r="N2919" t="s">
        <v>23</v>
      </c>
      <c r="O2919" t="s">
        <v>34</v>
      </c>
    </row>
    <row r="2920" spans="1:15" x14ac:dyDescent="0.35">
      <c r="A2920" t="s">
        <v>8460</v>
      </c>
      <c r="B2920">
        <v>31</v>
      </c>
      <c r="C2920" t="s">
        <v>26</v>
      </c>
      <c r="D2920" t="s">
        <v>237</v>
      </c>
      <c r="E2920" t="s">
        <v>18</v>
      </c>
      <c r="F2920" s="1">
        <v>45031</v>
      </c>
      <c r="G2920" t="s">
        <v>8461</v>
      </c>
      <c r="H2920" t="s">
        <v>8462</v>
      </c>
      <c r="I2920" t="s">
        <v>60</v>
      </c>
      <c r="J2920">
        <v>41314.64875</v>
      </c>
      <c r="K2920">
        <v>121</v>
      </c>
      <c r="L2920" t="s">
        <v>40</v>
      </c>
      <c r="M2920" s="1">
        <v>45042</v>
      </c>
      <c r="N2920" t="s">
        <v>45</v>
      </c>
      <c r="O2920" t="s">
        <v>34</v>
      </c>
    </row>
    <row r="2921" spans="1:15" x14ac:dyDescent="0.35">
      <c r="A2921" t="s">
        <v>8463</v>
      </c>
      <c r="B2921">
        <v>22</v>
      </c>
      <c r="C2921" t="s">
        <v>16</v>
      </c>
      <c r="D2921" t="s">
        <v>120</v>
      </c>
      <c r="E2921" t="s">
        <v>18</v>
      </c>
      <c r="F2921" s="1">
        <v>44413</v>
      </c>
      <c r="G2921" t="s">
        <v>8464</v>
      </c>
      <c r="H2921" t="s">
        <v>8465</v>
      </c>
      <c r="I2921" t="s">
        <v>55</v>
      </c>
      <c r="J2921">
        <v>49333.621249999997</v>
      </c>
      <c r="K2921">
        <v>443</v>
      </c>
      <c r="L2921" t="s">
        <v>44</v>
      </c>
      <c r="M2921" s="1">
        <v>44429</v>
      </c>
      <c r="N2921" t="s">
        <v>89</v>
      </c>
      <c r="O2921" t="s">
        <v>46</v>
      </c>
    </row>
    <row r="2922" spans="1:15" x14ac:dyDescent="0.35">
      <c r="A2922" t="s">
        <v>8466</v>
      </c>
      <c r="B2922">
        <v>55</v>
      </c>
      <c r="C2922" t="s">
        <v>26</v>
      </c>
      <c r="D2922" t="s">
        <v>237</v>
      </c>
      <c r="E2922" t="s">
        <v>37</v>
      </c>
      <c r="F2922" s="1">
        <v>44214</v>
      </c>
      <c r="G2922" t="s">
        <v>8467</v>
      </c>
      <c r="H2922" t="s">
        <v>8468</v>
      </c>
      <c r="I2922" t="s">
        <v>60</v>
      </c>
      <c r="J2922">
        <v>1822.9989860000001</v>
      </c>
      <c r="K2922">
        <v>419</v>
      </c>
      <c r="L2922" t="s">
        <v>22</v>
      </c>
      <c r="M2922" s="1">
        <v>44226</v>
      </c>
      <c r="N2922" t="s">
        <v>33</v>
      </c>
      <c r="O2922" t="s">
        <v>24</v>
      </c>
    </row>
    <row r="2923" spans="1:15" x14ac:dyDescent="0.35">
      <c r="A2923" t="s">
        <v>8469</v>
      </c>
      <c r="B2923">
        <v>18</v>
      </c>
      <c r="C2923" t="s">
        <v>26</v>
      </c>
      <c r="D2923" t="s">
        <v>66</v>
      </c>
      <c r="E2923" t="s">
        <v>73</v>
      </c>
      <c r="F2923" s="1">
        <v>44079</v>
      </c>
      <c r="G2923" t="s">
        <v>8470</v>
      </c>
      <c r="H2923" t="s">
        <v>8471</v>
      </c>
      <c r="I2923" t="s">
        <v>60</v>
      </c>
      <c r="J2923">
        <v>48189.027840000002</v>
      </c>
      <c r="K2923">
        <v>424</v>
      </c>
      <c r="L2923" t="s">
        <v>22</v>
      </c>
      <c r="M2923" s="1">
        <v>44080</v>
      </c>
      <c r="N2923" t="s">
        <v>23</v>
      </c>
      <c r="O2923" t="s">
        <v>24</v>
      </c>
    </row>
    <row r="2924" spans="1:15" x14ac:dyDescent="0.35">
      <c r="A2924" t="s">
        <v>8472</v>
      </c>
      <c r="B2924">
        <v>59</v>
      </c>
      <c r="C2924" t="s">
        <v>16</v>
      </c>
      <c r="D2924" t="s">
        <v>52</v>
      </c>
      <c r="E2924" t="s">
        <v>57</v>
      </c>
      <c r="F2924" s="1">
        <v>43911</v>
      </c>
      <c r="G2924" t="s">
        <v>8473</v>
      </c>
      <c r="H2924" t="s">
        <v>8474</v>
      </c>
      <c r="I2924" t="s">
        <v>31</v>
      </c>
      <c r="J2924">
        <v>22772.01827</v>
      </c>
      <c r="K2924">
        <v>248</v>
      </c>
      <c r="L2924" t="s">
        <v>22</v>
      </c>
      <c r="M2924" s="1">
        <v>43927</v>
      </c>
      <c r="N2924" t="s">
        <v>23</v>
      </c>
      <c r="O2924" t="s">
        <v>24</v>
      </c>
    </row>
    <row r="2925" spans="1:15" x14ac:dyDescent="0.35">
      <c r="A2925" t="s">
        <v>8475</v>
      </c>
      <c r="B2925">
        <v>43</v>
      </c>
      <c r="C2925" t="s">
        <v>16</v>
      </c>
      <c r="D2925" t="s">
        <v>17</v>
      </c>
      <c r="E2925" t="s">
        <v>18</v>
      </c>
      <c r="F2925" s="1">
        <v>44336</v>
      </c>
      <c r="G2925" t="s">
        <v>4633</v>
      </c>
      <c r="H2925" t="s">
        <v>8476</v>
      </c>
      <c r="I2925" t="s">
        <v>55</v>
      </c>
      <c r="J2925">
        <v>52379.081330000001</v>
      </c>
      <c r="K2925">
        <v>343</v>
      </c>
      <c r="L2925" t="s">
        <v>44</v>
      </c>
      <c r="M2925" s="1">
        <v>44349</v>
      </c>
      <c r="N2925" t="s">
        <v>45</v>
      </c>
      <c r="O2925" t="s">
        <v>24</v>
      </c>
    </row>
    <row r="2926" spans="1:15" x14ac:dyDescent="0.35">
      <c r="A2926" t="s">
        <v>8477</v>
      </c>
      <c r="B2926">
        <v>21</v>
      </c>
      <c r="C2926" t="s">
        <v>26</v>
      </c>
      <c r="D2926" t="s">
        <v>27</v>
      </c>
      <c r="E2926" t="s">
        <v>28</v>
      </c>
      <c r="F2926" s="1">
        <v>44600</v>
      </c>
      <c r="G2926" t="s">
        <v>8478</v>
      </c>
      <c r="H2926" t="s">
        <v>8479</v>
      </c>
      <c r="I2926" t="s">
        <v>31</v>
      </c>
      <c r="J2926">
        <v>4245.3891379999995</v>
      </c>
      <c r="K2926">
        <v>126</v>
      </c>
      <c r="L2926" t="s">
        <v>44</v>
      </c>
      <c r="M2926" s="1">
        <v>44621</v>
      </c>
      <c r="N2926" t="s">
        <v>23</v>
      </c>
      <c r="O2926" t="s">
        <v>46</v>
      </c>
    </row>
    <row r="2927" spans="1:15" x14ac:dyDescent="0.35">
      <c r="A2927" t="s">
        <v>8480</v>
      </c>
      <c r="B2927">
        <v>50</v>
      </c>
      <c r="C2927" t="s">
        <v>26</v>
      </c>
      <c r="D2927" t="s">
        <v>17</v>
      </c>
      <c r="E2927" t="s">
        <v>73</v>
      </c>
      <c r="F2927" s="1">
        <v>44792</v>
      </c>
      <c r="G2927" t="s">
        <v>8481</v>
      </c>
      <c r="H2927" t="s">
        <v>8482</v>
      </c>
      <c r="I2927" t="s">
        <v>55</v>
      </c>
      <c r="J2927">
        <v>57014.020550000001</v>
      </c>
      <c r="K2927">
        <v>459</v>
      </c>
      <c r="L2927" t="s">
        <v>40</v>
      </c>
      <c r="M2927" s="1">
        <v>44818</v>
      </c>
      <c r="N2927" t="s">
        <v>89</v>
      </c>
      <c r="O2927" t="s">
        <v>24</v>
      </c>
    </row>
    <row r="2928" spans="1:15" x14ac:dyDescent="0.35">
      <c r="A2928" t="s">
        <v>3307</v>
      </c>
      <c r="B2928">
        <v>48</v>
      </c>
      <c r="C2928" t="s">
        <v>26</v>
      </c>
      <c r="D2928" t="s">
        <v>94</v>
      </c>
      <c r="E2928" t="s">
        <v>57</v>
      </c>
      <c r="F2928" s="1">
        <v>44133</v>
      </c>
      <c r="G2928" t="s">
        <v>8483</v>
      </c>
      <c r="H2928" t="s">
        <v>8484</v>
      </c>
      <c r="I2928" t="s">
        <v>55</v>
      </c>
      <c r="J2928">
        <v>34929.249280000004</v>
      </c>
      <c r="K2928">
        <v>190</v>
      </c>
      <c r="L2928" t="s">
        <v>22</v>
      </c>
      <c r="M2928" s="1">
        <v>44140</v>
      </c>
      <c r="N2928" t="s">
        <v>89</v>
      </c>
      <c r="O2928" t="s">
        <v>34</v>
      </c>
    </row>
    <row r="2929" spans="1:15" x14ac:dyDescent="0.35">
      <c r="A2929" t="s">
        <v>8485</v>
      </c>
      <c r="B2929">
        <v>38</v>
      </c>
      <c r="C2929" t="s">
        <v>16</v>
      </c>
      <c r="D2929" t="s">
        <v>17</v>
      </c>
      <c r="E2929" t="s">
        <v>37</v>
      </c>
      <c r="F2929" s="1">
        <v>43869</v>
      </c>
      <c r="G2929" t="s">
        <v>8486</v>
      </c>
      <c r="H2929" t="s">
        <v>8487</v>
      </c>
      <c r="I2929" t="s">
        <v>21</v>
      </c>
      <c r="J2929">
        <v>22194.231540000001</v>
      </c>
      <c r="K2929">
        <v>440</v>
      </c>
      <c r="L2929" t="s">
        <v>22</v>
      </c>
      <c r="M2929" s="1">
        <v>43875</v>
      </c>
      <c r="N2929" t="s">
        <v>33</v>
      </c>
      <c r="O2929" t="s">
        <v>34</v>
      </c>
    </row>
    <row r="2930" spans="1:15" x14ac:dyDescent="0.35">
      <c r="A2930" t="s">
        <v>8488</v>
      </c>
      <c r="B2930">
        <v>57</v>
      </c>
      <c r="C2930" t="s">
        <v>26</v>
      </c>
      <c r="D2930" t="s">
        <v>36</v>
      </c>
      <c r="E2930" t="s">
        <v>57</v>
      </c>
      <c r="F2930" s="1">
        <v>45025</v>
      </c>
      <c r="G2930" t="s">
        <v>5443</v>
      </c>
      <c r="H2930" t="s">
        <v>8489</v>
      </c>
      <c r="I2930" t="s">
        <v>55</v>
      </c>
      <c r="J2930">
        <v>16861.01439</v>
      </c>
      <c r="K2930">
        <v>372</v>
      </c>
      <c r="L2930" t="s">
        <v>22</v>
      </c>
      <c r="M2930" s="1">
        <v>45025</v>
      </c>
      <c r="N2930" t="s">
        <v>23</v>
      </c>
      <c r="O2930" t="s">
        <v>34</v>
      </c>
    </row>
    <row r="2931" spans="1:15" x14ac:dyDescent="0.35">
      <c r="A2931" t="s">
        <v>8490</v>
      </c>
      <c r="B2931">
        <v>33</v>
      </c>
      <c r="C2931" t="s">
        <v>26</v>
      </c>
      <c r="D2931" t="s">
        <v>237</v>
      </c>
      <c r="E2931" t="s">
        <v>28</v>
      </c>
      <c r="F2931" s="1">
        <v>45189</v>
      </c>
      <c r="G2931" t="s">
        <v>8491</v>
      </c>
      <c r="H2931" t="s">
        <v>8492</v>
      </c>
      <c r="I2931" t="s">
        <v>64</v>
      </c>
      <c r="J2931">
        <v>41662.706010000002</v>
      </c>
      <c r="K2931">
        <v>455</v>
      </c>
      <c r="L2931" t="s">
        <v>40</v>
      </c>
      <c r="M2931" s="1">
        <v>45205</v>
      </c>
      <c r="N2931" t="s">
        <v>51</v>
      </c>
      <c r="O2931" t="s">
        <v>34</v>
      </c>
    </row>
    <row r="2932" spans="1:15" x14ac:dyDescent="0.35">
      <c r="A2932" t="s">
        <v>8493</v>
      </c>
      <c r="B2932">
        <v>53</v>
      </c>
      <c r="C2932" t="s">
        <v>26</v>
      </c>
      <c r="D2932" t="s">
        <v>36</v>
      </c>
      <c r="E2932" t="s">
        <v>57</v>
      </c>
      <c r="F2932" s="1">
        <v>44930</v>
      </c>
      <c r="G2932" t="s">
        <v>8494</v>
      </c>
      <c r="H2932" t="s">
        <v>8495</v>
      </c>
      <c r="I2932" t="s">
        <v>64</v>
      </c>
      <c r="J2932">
        <v>27991.5815</v>
      </c>
      <c r="K2932">
        <v>266</v>
      </c>
      <c r="L2932" t="s">
        <v>44</v>
      </c>
      <c r="M2932" s="1">
        <v>44952</v>
      </c>
      <c r="N2932" t="s">
        <v>23</v>
      </c>
      <c r="O2932" t="s">
        <v>46</v>
      </c>
    </row>
    <row r="2933" spans="1:15" x14ac:dyDescent="0.35">
      <c r="A2933" t="s">
        <v>8496</v>
      </c>
      <c r="B2933">
        <v>51</v>
      </c>
      <c r="C2933" t="s">
        <v>16</v>
      </c>
      <c r="D2933" t="s">
        <v>36</v>
      </c>
      <c r="E2933" t="s">
        <v>37</v>
      </c>
      <c r="F2933" s="1">
        <v>44575</v>
      </c>
      <c r="G2933" t="s">
        <v>8497</v>
      </c>
      <c r="H2933" t="s">
        <v>8498</v>
      </c>
      <c r="I2933" t="s">
        <v>64</v>
      </c>
      <c r="J2933">
        <v>2822.5665920000001</v>
      </c>
      <c r="K2933">
        <v>174</v>
      </c>
      <c r="L2933" t="s">
        <v>22</v>
      </c>
      <c r="M2933" s="1">
        <v>44578</v>
      </c>
      <c r="N2933" t="s">
        <v>89</v>
      </c>
      <c r="O2933" t="s">
        <v>24</v>
      </c>
    </row>
    <row r="2934" spans="1:15" x14ac:dyDescent="0.35">
      <c r="A2934" t="s">
        <v>8499</v>
      </c>
      <c r="B2934">
        <v>42</v>
      </c>
      <c r="C2934" t="s">
        <v>26</v>
      </c>
      <c r="D2934" t="s">
        <v>17</v>
      </c>
      <c r="E2934" t="s">
        <v>57</v>
      </c>
      <c r="F2934" s="1">
        <v>43737</v>
      </c>
      <c r="G2934" t="s">
        <v>8500</v>
      </c>
      <c r="H2934" t="s">
        <v>8501</v>
      </c>
      <c r="I2934" t="s">
        <v>21</v>
      </c>
      <c r="J2934">
        <v>26586.572499999998</v>
      </c>
      <c r="K2934">
        <v>123</v>
      </c>
      <c r="L2934" t="s">
        <v>44</v>
      </c>
      <c r="M2934" s="1">
        <v>43743</v>
      </c>
      <c r="N2934" t="s">
        <v>33</v>
      </c>
      <c r="O2934" t="s">
        <v>46</v>
      </c>
    </row>
    <row r="2935" spans="1:15" x14ac:dyDescent="0.35">
      <c r="A2935" t="s">
        <v>8502</v>
      </c>
      <c r="B2935">
        <v>23</v>
      </c>
      <c r="C2935" t="s">
        <v>26</v>
      </c>
      <c r="D2935" t="s">
        <v>27</v>
      </c>
      <c r="E2935" t="s">
        <v>28</v>
      </c>
      <c r="F2935" s="1">
        <v>44369</v>
      </c>
      <c r="G2935" t="s">
        <v>8503</v>
      </c>
      <c r="H2935" t="s">
        <v>8504</v>
      </c>
      <c r="I2935" t="s">
        <v>55</v>
      </c>
      <c r="J2935">
        <v>22239.187180000001</v>
      </c>
      <c r="K2935">
        <v>233</v>
      </c>
      <c r="L2935" t="s">
        <v>44</v>
      </c>
      <c r="M2935" s="1">
        <v>44371</v>
      </c>
      <c r="N2935" t="s">
        <v>89</v>
      </c>
      <c r="O2935" t="s">
        <v>24</v>
      </c>
    </row>
    <row r="2936" spans="1:15" x14ac:dyDescent="0.35">
      <c r="A2936" t="s">
        <v>8505</v>
      </c>
      <c r="B2936">
        <v>37</v>
      </c>
      <c r="C2936" t="s">
        <v>26</v>
      </c>
      <c r="D2936" t="s">
        <v>36</v>
      </c>
      <c r="E2936" t="s">
        <v>57</v>
      </c>
      <c r="F2936" s="1">
        <v>43857</v>
      </c>
      <c r="G2936" t="s">
        <v>8506</v>
      </c>
      <c r="H2936" t="s">
        <v>1333</v>
      </c>
      <c r="I2936" t="s">
        <v>55</v>
      </c>
      <c r="J2936">
        <v>20884.04811</v>
      </c>
      <c r="K2936">
        <v>410</v>
      </c>
      <c r="L2936" t="s">
        <v>40</v>
      </c>
      <c r="M2936" s="1">
        <v>43874</v>
      </c>
      <c r="N2936" t="s">
        <v>51</v>
      </c>
      <c r="O2936" t="s">
        <v>34</v>
      </c>
    </row>
    <row r="2937" spans="1:15" x14ac:dyDescent="0.35">
      <c r="A2937" t="s">
        <v>8507</v>
      </c>
      <c r="B2937">
        <v>18</v>
      </c>
      <c r="C2937" t="s">
        <v>26</v>
      </c>
      <c r="D2937" t="s">
        <v>120</v>
      </c>
      <c r="E2937" t="s">
        <v>73</v>
      </c>
      <c r="F2937" s="1">
        <v>44483</v>
      </c>
      <c r="G2937" t="s">
        <v>5760</v>
      </c>
      <c r="H2937" t="s">
        <v>3537</v>
      </c>
      <c r="I2937" t="s">
        <v>60</v>
      </c>
      <c r="J2937">
        <v>41012.27723</v>
      </c>
      <c r="K2937">
        <v>289</v>
      </c>
      <c r="L2937" t="s">
        <v>40</v>
      </c>
      <c r="M2937" s="1">
        <v>44502</v>
      </c>
      <c r="N2937" t="s">
        <v>45</v>
      </c>
      <c r="O2937" t="s">
        <v>46</v>
      </c>
    </row>
    <row r="2938" spans="1:15" x14ac:dyDescent="0.35">
      <c r="A2938" t="s">
        <v>8508</v>
      </c>
      <c r="B2938">
        <v>68</v>
      </c>
      <c r="C2938" t="s">
        <v>16</v>
      </c>
      <c r="D2938" t="s">
        <v>120</v>
      </c>
      <c r="E2938" t="s">
        <v>48</v>
      </c>
      <c r="F2938" s="1">
        <v>44678</v>
      </c>
      <c r="G2938" t="s">
        <v>8509</v>
      </c>
      <c r="H2938" t="s">
        <v>8510</v>
      </c>
      <c r="I2938" t="s">
        <v>21</v>
      </c>
      <c r="J2938">
        <v>10967.69967</v>
      </c>
      <c r="K2938">
        <v>462</v>
      </c>
      <c r="L2938" t="s">
        <v>40</v>
      </c>
      <c r="M2938" s="1">
        <v>44699</v>
      </c>
      <c r="N2938" t="s">
        <v>33</v>
      </c>
      <c r="O2938" t="s">
        <v>24</v>
      </c>
    </row>
    <row r="2939" spans="1:15" x14ac:dyDescent="0.35">
      <c r="A2939" t="s">
        <v>8511</v>
      </c>
      <c r="B2939">
        <v>26</v>
      </c>
      <c r="C2939" t="s">
        <v>16</v>
      </c>
      <c r="D2939" t="s">
        <v>17</v>
      </c>
      <c r="E2939" t="s">
        <v>48</v>
      </c>
      <c r="F2939" s="1">
        <v>44984</v>
      </c>
      <c r="G2939" t="s">
        <v>8512</v>
      </c>
      <c r="H2939" t="s">
        <v>8513</v>
      </c>
      <c r="I2939" t="s">
        <v>64</v>
      </c>
      <c r="J2939">
        <v>1389.138915</v>
      </c>
      <c r="K2939">
        <v>102</v>
      </c>
      <c r="L2939" t="s">
        <v>22</v>
      </c>
      <c r="M2939" t="s">
        <v>8514</v>
      </c>
      <c r="N2939" t="s">
        <v>51</v>
      </c>
      <c r="O2939" t="s">
        <v>24</v>
      </c>
    </row>
    <row r="2940" spans="1:15" x14ac:dyDescent="0.35">
      <c r="A2940" t="s">
        <v>8515</v>
      </c>
      <c r="B2940">
        <v>37</v>
      </c>
      <c r="C2940" t="s">
        <v>16</v>
      </c>
      <c r="D2940" t="s">
        <v>52</v>
      </c>
      <c r="E2940" t="s">
        <v>48</v>
      </c>
      <c r="F2940" s="1">
        <v>44954</v>
      </c>
      <c r="G2940" t="s">
        <v>8516</v>
      </c>
      <c r="H2940" t="s">
        <v>5257</v>
      </c>
      <c r="I2940" t="s">
        <v>31</v>
      </c>
      <c r="J2940">
        <v>9379.5704399999995</v>
      </c>
      <c r="K2940">
        <v>257</v>
      </c>
      <c r="L2940" t="s">
        <v>44</v>
      </c>
      <c r="M2940" s="1">
        <v>44965</v>
      </c>
      <c r="N2940" t="s">
        <v>45</v>
      </c>
      <c r="O2940" t="s">
        <v>34</v>
      </c>
    </row>
    <row r="2941" spans="1:15" x14ac:dyDescent="0.35">
      <c r="A2941" t="s">
        <v>8517</v>
      </c>
      <c r="B2941">
        <v>18</v>
      </c>
      <c r="C2941" t="s">
        <v>26</v>
      </c>
      <c r="D2941" t="s">
        <v>27</v>
      </c>
      <c r="E2941" t="s">
        <v>18</v>
      </c>
      <c r="F2941" s="1">
        <v>44352</v>
      </c>
      <c r="G2941" t="s">
        <v>8518</v>
      </c>
      <c r="H2941" t="s">
        <v>8519</v>
      </c>
      <c r="I2941" t="s">
        <v>64</v>
      </c>
      <c r="J2941">
        <v>38171.66461</v>
      </c>
      <c r="K2941">
        <v>155</v>
      </c>
      <c r="L2941" t="s">
        <v>44</v>
      </c>
      <c r="M2941" s="1">
        <v>44381</v>
      </c>
      <c r="N2941" t="s">
        <v>23</v>
      </c>
      <c r="O2941" t="s">
        <v>24</v>
      </c>
    </row>
    <row r="2942" spans="1:15" x14ac:dyDescent="0.35">
      <c r="A2942" t="s">
        <v>4961</v>
      </c>
      <c r="B2942">
        <v>37</v>
      </c>
      <c r="C2942" t="s">
        <v>16</v>
      </c>
      <c r="D2942" t="s">
        <v>52</v>
      </c>
      <c r="E2942" t="s">
        <v>73</v>
      </c>
      <c r="F2942" s="1">
        <v>44144</v>
      </c>
      <c r="G2942" t="s">
        <v>8520</v>
      </c>
      <c r="H2942" t="s">
        <v>8521</v>
      </c>
      <c r="I2942" t="s">
        <v>64</v>
      </c>
      <c r="J2942">
        <v>52573.979630000002</v>
      </c>
      <c r="K2942">
        <v>257</v>
      </c>
      <c r="L2942" t="s">
        <v>40</v>
      </c>
      <c r="M2942" s="1">
        <v>44153</v>
      </c>
      <c r="N2942" t="s">
        <v>23</v>
      </c>
      <c r="O2942" t="s">
        <v>46</v>
      </c>
    </row>
    <row r="2943" spans="1:15" x14ac:dyDescent="0.35">
      <c r="A2943" t="s">
        <v>8522</v>
      </c>
      <c r="B2943">
        <v>63</v>
      </c>
      <c r="C2943" t="s">
        <v>16</v>
      </c>
      <c r="D2943" t="s">
        <v>52</v>
      </c>
      <c r="E2943" t="s">
        <v>18</v>
      </c>
      <c r="F2943" s="1">
        <v>44817</v>
      </c>
      <c r="G2943" t="s">
        <v>8523</v>
      </c>
      <c r="H2943" t="s">
        <v>8524</v>
      </c>
      <c r="I2943" t="s">
        <v>21</v>
      </c>
      <c r="J2943">
        <v>18775.728360000001</v>
      </c>
      <c r="K2943">
        <v>113</v>
      </c>
      <c r="L2943" t="s">
        <v>44</v>
      </c>
      <c r="M2943" s="1">
        <v>44847</v>
      </c>
      <c r="N2943" t="s">
        <v>23</v>
      </c>
      <c r="O2943" t="s">
        <v>46</v>
      </c>
    </row>
    <row r="2944" spans="1:15" x14ac:dyDescent="0.35">
      <c r="A2944" t="s">
        <v>8525</v>
      </c>
      <c r="B2944">
        <v>45</v>
      </c>
      <c r="C2944" t="s">
        <v>16</v>
      </c>
      <c r="D2944" t="s">
        <v>66</v>
      </c>
      <c r="E2944" t="s">
        <v>18</v>
      </c>
      <c r="F2944" s="1">
        <v>43871</v>
      </c>
      <c r="G2944" t="s">
        <v>8526</v>
      </c>
      <c r="H2944" t="s">
        <v>5277</v>
      </c>
      <c r="I2944" t="s">
        <v>64</v>
      </c>
      <c r="J2944">
        <v>21767.92237</v>
      </c>
      <c r="K2944">
        <v>478</v>
      </c>
      <c r="L2944" t="s">
        <v>44</v>
      </c>
      <c r="M2944" s="1">
        <v>43876</v>
      </c>
      <c r="N2944" t="s">
        <v>51</v>
      </c>
      <c r="O2944" t="s">
        <v>24</v>
      </c>
    </row>
    <row r="2945" spans="1:15" x14ac:dyDescent="0.35">
      <c r="A2945" t="s">
        <v>8527</v>
      </c>
      <c r="B2945">
        <v>32</v>
      </c>
      <c r="C2945" t="s">
        <v>16</v>
      </c>
      <c r="D2945" t="s">
        <v>17</v>
      </c>
      <c r="E2945" t="s">
        <v>37</v>
      </c>
      <c r="F2945" s="1">
        <v>44889</v>
      </c>
      <c r="G2945" t="s">
        <v>8528</v>
      </c>
      <c r="H2945" t="s">
        <v>8529</v>
      </c>
      <c r="I2945" t="s">
        <v>60</v>
      </c>
      <c r="J2945">
        <v>24960.686679999999</v>
      </c>
      <c r="K2945">
        <v>366</v>
      </c>
      <c r="L2945" t="s">
        <v>44</v>
      </c>
      <c r="M2945" s="1">
        <v>44904</v>
      </c>
      <c r="N2945" t="s">
        <v>33</v>
      </c>
      <c r="O2945" t="s">
        <v>46</v>
      </c>
    </row>
    <row r="2946" spans="1:15" x14ac:dyDescent="0.35">
      <c r="A2946" t="s">
        <v>8530</v>
      </c>
      <c r="B2946">
        <v>84</v>
      </c>
      <c r="C2946" t="s">
        <v>16</v>
      </c>
      <c r="D2946" t="s">
        <v>27</v>
      </c>
      <c r="E2946" t="s">
        <v>57</v>
      </c>
      <c r="F2946" s="1">
        <v>44753</v>
      </c>
      <c r="G2946" t="s">
        <v>8531</v>
      </c>
      <c r="H2946" t="s">
        <v>8532</v>
      </c>
      <c r="I2946" t="s">
        <v>21</v>
      </c>
      <c r="J2946">
        <v>28838.98602</v>
      </c>
      <c r="K2946">
        <v>291</v>
      </c>
      <c r="L2946" t="s">
        <v>44</v>
      </c>
      <c r="M2946" s="1">
        <v>44783</v>
      </c>
      <c r="N2946" t="s">
        <v>89</v>
      </c>
      <c r="O2946" t="s">
        <v>46</v>
      </c>
    </row>
    <row r="2947" spans="1:15" x14ac:dyDescent="0.35">
      <c r="A2947" t="s">
        <v>8533</v>
      </c>
      <c r="B2947">
        <v>36</v>
      </c>
      <c r="C2947" t="s">
        <v>16</v>
      </c>
      <c r="D2947" t="s">
        <v>94</v>
      </c>
      <c r="E2947" t="s">
        <v>37</v>
      </c>
      <c r="F2947" s="1">
        <v>45119</v>
      </c>
      <c r="G2947" t="s">
        <v>8534</v>
      </c>
      <c r="H2947" t="s">
        <v>8535</v>
      </c>
      <c r="I2947" t="s">
        <v>60</v>
      </c>
      <c r="J2947">
        <v>16078.88465</v>
      </c>
      <c r="K2947">
        <v>278</v>
      </c>
      <c r="L2947" t="s">
        <v>44</v>
      </c>
      <c r="M2947" s="1">
        <v>45130</v>
      </c>
      <c r="N2947" t="s">
        <v>51</v>
      </c>
      <c r="O2947" t="s">
        <v>34</v>
      </c>
    </row>
    <row r="2948" spans="1:15" x14ac:dyDescent="0.35">
      <c r="A2948" t="s">
        <v>8536</v>
      </c>
      <c r="B2948">
        <v>78</v>
      </c>
      <c r="C2948" t="s">
        <v>16</v>
      </c>
      <c r="D2948" t="s">
        <v>17</v>
      </c>
      <c r="E2948" t="s">
        <v>37</v>
      </c>
      <c r="F2948" s="1">
        <v>43710</v>
      </c>
      <c r="G2948" t="s">
        <v>8537</v>
      </c>
      <c r="H2948" t="s">
        <v>8538</v>
      </c>
      <c r="I2948" t="s">
        <v>64</v>
      </c>
      <c r="J2948">
        <v>7192.6143590000001</v>
      </c>
      <c r="K2948">
        <v>413</v>
      </c>
      <c r="L2948" t="s">
        <v>44</v>
      </c>
      <c r="M2948" s="1">
        <v>43715</v>
      </c>
      <c r="N2948" t="s">
        <v>89</v>
      </c>
      <c r="O2948" t="s">
        <v>46</v>
      </c>
    </row>
    <row r="2949" spans="1:15" x14ac:dyDescent="0.35">
      <c r="A2949" t="s">
        <v>8539</v>
      </c>
      <c r="B2949">
        <v>76</v>
      </c>
      <c r="C2949" t="s">
        <v>26</v>
      </c>
      <c r="D2949" t="s">
        <v>17</v>
      </c>
      <c r="E2949" t="s">
        <v>57</v>
      </c>
      <c r="F2949" s="1">
        <v>44335</v>
      </c>
      <c r="G2949" t="s">
        <v>8540</v>
      </c>
      <c r="H2949" t="s">
        <v>8307</v>
      </c>
      <c r="I2949" t="s">
        <v>21</v>
      </c>
      <c r="J2949">
        <v>3531.9680560000002</v>
      </c>
      <c r="K2949">
        <v>289</v>
      </c>
      <c r="L2949" t="s">
        <v>40</v>
      </c>
      <c r="M2949" s="1">
        <v>44338</v>
      </c>
      <c r="N2949" t="s">
        <v>45</v>
      </c>
      <c r="O2949" t="s">
        <v>34</v>
      </c>
    </row>
    <row r="2950" spans="1:15" x14ac:dyDescent="0.35">
      <c r="A2950" t="s">
        <v>8541</v>
      </c>
      <c r="B2950">
        <v>24</v>
      </c>
      <c r="C2950" t="s">
        <v>26</v>
      </c>
      <c r="D2950" t="s">
        <v>94</v>
      </c>
      <c r="E2950" t="s">
        <v>57</v>
      </c>
      <c r="F2950" s="1">
        <v>43462</v>
      </c>
      <c r="G2950" t="s">
        <v>8542</v>
      </c>
      <c r="H2950" t="s">
        <v>8543</v>
      </c>
      <c r="I2950" t="s">
        <v>55</v>
      </c>
      <c r="J2950">
        <v>8072.0631119999998</v>
      </c>
      <c r="K2950">
        <v>336</v>
      </c>
      <c r="L2950" t="s">
        <v>44</v>
      </c>
      <c r="M2950" s="1">
        <v>43468</v>
      </c>
      <c r="N2950" t="s">
        <v>33</v>
      </c>
      <c r="O2950" t="s">
        <v>24</v>
      </c>
    </row>
    <row r="2951" spans="1:15" x14ac:dyDescent="0.35">
      <c r="A2951" t="s">
        <v>8544</v>
      </c>
      <c r="B2951">
        <v>40</v>
      </c>
      <c r="C2951" t="s">
        <v>26</v>
      </c>
      <c r="D2951" t="s">
        <v>27</v>
      </c>
      <c r="E2951" t="s">
        <v>48</v>
      </c>
      <c r="F2951" s="1">
        <v>44946</v>
      </c>
      <c r="G2951" t="s">
        <v>8545</v>
      </c>
      <c r="H2951" t="s">
        <v>8546</v>
      </c>
      <c r="I2951" t="s">
        <v>64</v>
      </c>
      <c r="J2951">
        <v>33197.568599999999</v>
      </c>
      <c r="K2951">
        <v>137</v>
      </c>
      <c r="L2951" t="s">
        <v>22</v>
      </c>
      <c r="M2951" s="1">
        <v>44947</v>
      </c>
      <c r="N2951" t="s">
        <v>23</v>
      </c>
      <c r="O2951" t="s">
        <v>24</v>
      </c>
    </row>
    <row r="2952" spans="1:15" x14ac:dyDescent="0.35">
      <c r="A2952" t="s">
        <v>8547</v>
      </c>
      <c r="B2952">
        <v>35</v>
      </c>
      <c r="C2952" t="s">
        <v>16</v>
      </c>
      <c r="D2952" t="s">
        <v>17</v>
      </c>
      <c r="E2952" t="s">
        <v>48</v>
      </c>
      <c r="F2952" s="1">
        <v>44825</v>
      </c>
      <c r="G2952" t="s">
        <v>8548</v>
      </c>
      <c r="H2952" t="s">
        <v>8549</v>
      </c>
      <c r="I2952" t="s">
        <v>21</v>
      </c>
      <c r="J2952">
        <v>38251.36462</v>
      </c>
      <c r="K2952">
        <v>284</v>
      </c>
      <c r="L2952" t="s">
        <v>44</v>
      </c>
      <c r="M2952" s="1">
        <v>44840</v>
      </c>
      <c r="N2952" t="s">
        <v>45</v>
      </c>
      <c r="O2952" t="s">
        <v>24</v>
      </c>
    </row>
    <row r="2953" spans="1:15" x14ac:dyDescent="0.35">
      <c r="A2953" t="s">
        <v>8550</v>
      </c>
      <c r="B2953">
        <v>30</v>
      </c>
      <c r="C2953" t="s">
        <v>26</v>
      </c>
      <c r="D2953" t="s">
        <v>27</v>
      </c>
      <c r="E2953" t="s">
        <v>48</v>
      </c>
      <c r="F2953" s="1">
        <v>44386</v>
      </c>
      <c r="G2953" t="s">
        <v>8551</v>
      </c>
      <c r="H2953" t="s">
        <v>8552</v>
      </c>
      <c r="I2953" t="s">
        <v>64</v>
      </c>
      <c r="J2953">
        <v>9879.9492750000009</v>
      </c>
      <c r="K2953">
        <v>163</v>
      </c>
      <c r="L2953" t="s">
        <v>22</v>
      </c>
      <c r="M2953" s="1">
        <v>44402</v>
      </c>
      <c r="N2953" t="s">
        <v>51</v>
      </c>
      <c r="O2953" t="s">
        <v>24</v>
      </c>
    </row>
    <row r="2954" spans="1:15" x14ac:dyDescent="0.35">
      <c r="A2954" t="s">
        <v>3949</v>
      </c>
      <c r="B2954">
        <v>54</v>
      </c>
      <c r="C2954" t="s">
        <v>26</v>
      </c>
      <c r="D2954" t="s">
        <v>120</v>
      </c>
      <c r="E2954" t="s">
        <v>37</v>
      </c>
      <c r="F2954" s="1">
        <v>44856</v>
      </c>
      <c r="G2954" t="s">
        <v>8553</v>
      </c>
      <c r="H2954" t="s">
        <v>1465</v>
      </c>
      <c r="I2954" t="s">
        <v>31</v>
      </c>
      <c r="J2954">
        <v>12519.66229</v>
      </c>
      <c r="K2954">
        <v>387</v>
      </c>
      <c r="L2954" t="s">
        <v>44</v>
      </c>
      <c r="M2954" s="1">
        <v>44879</v>
      </c>
      <c r="N2954" t="s">
        <v>45</v>
      </c>
      <c r="O2954" t="s">
        <v>34</v>
      </c>
    </row>
    <row r="2955" spans="1:15" x14ac:dyDescent="0.35">
      <c r="A2955" t="s">
        <v>8554</v>
      </c>
      <c r="B2955">
        <v>54</v>
      </c>
      <c r="C2955" t="s">
        <v>26</v>
      </c>
      <c r="D2955" t="s">
        <v>66</v>
      </c>
      <c r="E2955" t="s">
        <v>57</v>
      </c>
      <c r="F2955" s="1">
        <v>43873</v>
      </c>
      <c r="G2955" t="s">
        <v>8555</v>
      </c>
      <c r="H2955" t="s">
        <v>8556</v>
      </c>
      <c r="I2955" t="s">
        <v>31</v>
      </c>
      <c r="J2955">
        <v>3017.7165949999999</v>
      </c>
      <c r="K2955">
        <v>446</v>
      </c>
      <c r="L2955" t="s">
        <v>40</v>
      </c>
      <c r="M2955" s="1">
        <v>43893</v>
      </c>
      <c r="N2955" t="s">
        <v>89</v>
      </c>
      <c r="O2955" t="s">
        <v>24</v>
      </c>
    </row>
    <row r="2956" spans="1:15" x14ac:dyDescent="0.35">
      <c r="A2956" t="s">
        <v>8557</v>
      </c>
      <c r="B2956">
        <v>64</v>
      </c>
      <c r="C2956" t="s">
        <v>16</v>
      </c>
      <c r="D2956" t="s">
        <v>120</v>
      </c>
      <c r="E2956" t="s">
        <v>48</v>
      </c>
      <c r="F2956" s="1">
        <v>44594</v>
      </c>
      <c r="G2956" t="s">
        <v>8558</v>
      </c>
      <c r="H2956" t="s">
        <v>6508</v>
      </c>
      <c r="I2956" t="s">
        <v>60</v>
      </c>
      <c r="J2956">
        <v>28663.498769999998</v>
      </c>
      <c r="K2956">
        <v>384</v>
      </c>
      <c r="L2956" t="s">
        <v>22</v>
      </c>
      <c r="M2956" s="1">
        <v>44616</v>
      </c>
      <c r="N2956" t="s">
        <v>51</v>
      </c>
      <c r="O2956" t="s">
        <v>34</v>
      </c>
    </row>
    <row r="2957" spans="1:15" x14ac:dyDescent="0.35">
      <c r="A2957" t="s">
        <v>146</v>
      </c>
      <c r="B2957">
        <v>63</v>
      </c>
      <c r="C2957" t="s">
        <v>26</v>
      </c>
      <c r="D2957" t="s">
        <v>52</v>
      </c>
      <c r="E2957" t="s">
        <v>48</v>
      </c>
      <c r="F2957" s="1">
        <v>43759</v>
      </c>
      <c r="G2957" t="s">
        <v>8559</v>
      </c>
      <c r="H2957" t="s">
        <v>8560</v>
      </c>
      <c r="I2957" t="s">
        <v>60</v>
      </c>
      <c r="J2957">
        <v>24331.387630000001</v>
      </c>
      <c r="K2957">
        <v>449</v>
      </c>
      <c r="L2957" t="s">
        <v>44</v>
      </c>
      <c r="M2957" s="1">
        <v>43766</v>
      </c>
      <c r="N2957" t="s">
        <v>33</v>
      </c>
      <c r="O2957" t="s">
        <v>24</v>
      </c>
    </row>
    <row r="2958" spans="1:15" x14ac:dyDescent="0.35">
      <c r="A2958" t="s">
        <v>8561</v>
      </c>
      <c r="B2958">
        <v>38</v>
      </c>
      <c r="C2958" t="s">
        <v>16</v>
      </c>
      <c r="D2958" t="s">
        <v>36</v>
      </c>
      <c r="E2958" t="s">
        <v>37</v>
      </c>
      <c r="F2958" s="1">
        <v>44432</v>
      </c>
      <c r="G2958" t="s">
        <v>8562</v>
      </c>
      <c r="H2958" t="s">
        <v>8563</v>
      </c>
      <c r="I2958" t="s">
        <v>55</v>
      </c>
      <c r="J2958">
        <v>20141.949369999998</v>
      </c>
      <c r="K2958">
        <v>483</v>
      </c>
      <c r="L2958" t="s">
        <v>22</v>
      </c>
      <c r="M2958" s="1">
        <v>44437</v>
      </c>
      <c r="N2958" t="s">
        <v>23</v>
      </c>
      <c r="O2958" t="s">
        <v>24</v>
      </c>
    </row>
    <row r="2959" spans="1:15" x14ac:dyDescent="0.35">
      <c r="A2959" t="s">
        <v>8564</v>
      </c>
      <c r="B2959">
        <v>36</v>
      </c>
      <c r="C2959" t="s">
        <v>26</v>
      </c>
      <c r="D2959" t="s">
        <v>120</v>
      </c>
      <c r="E2959" t="s">
        <v>57</v>
      </c>
      <c r="F2959" s="1">
        <v>45207</v>
      </c>
      <c r="G2959" t="s">
        <v>8565</v>
      </c>
      <c r="H2959" t="s">
        <v>8566</v>
      </c>
      <c r="I2959" t="s">
        <v>55</v>
      </c>
      <c r="J2959">
        <v>20295.777429999998</v>
      </c>
      <c r="K2959">
        <v>130</v>
      </c>
      <c r="L2959" t="s">
        <v>44</v>
      </c>
      <c r="M2959" s="1">
        <v>45219</v>
      </c>
      <c r="N2959" t="s">
        <v>51</v>
      </c>
      <c r="O2959" t="s">
        <v>46</v>
      </c>
    </row>
    <row r="2960" spans="1:15" x14ac:dyDescent="0.35">
      <c r="A2960" t="s">
        <v>8567</v>
      </c>
      <c r="B2960">
        <v>61</v>
      </c>
      <c r="C2960" t="s">
        <v>16</v>
      </c>
      <c r="D2960" t="s">
        <v>120</v>
      </c>
      <c r="E2960" t="s">
        <v>37</v>
      </c>
      <c r="F2960" s="1">
        <v>45127</v>
      </c>
      <c r="G2960" t="s">
        <v>8568</v>
      </c>
      <c r="H2960" t="s">
        <v>8569</v>
      </c>
      <c r="I2960" t="s">
        <v>64</v>
      </c>
      <c r="J2960">
        <v>12558.81041</v>
      </c>
      <c r="K2960">
        <v>254</v>
      </c>
      <c r="L2960" t="s">
        <v>22</v>
      </c>
      <c r="M2960" s="1">
        <v>45144</v>
      </c>
      <c r="N2960" t="s">
        <v>89</v>
      </c>
      <c r="O2960" t="s">
        <v>24</v>
      </c>
    </row>
    <row r="2961" spans="1:15" x14ac:dyDescent="0.35">
      <c r="A2961" t="s">
        <v>8570</v>
      </c>
      <c r="B2961">
        <v>28</v>
      </c>
      <c r="C2961" t="s">
        <v>16</v>
      </c>
      <c r="D2961" t="s">
        <v>36</v>
      </c>
      <c r="E2961" t="s">
        <v>57</v>
      </c>
      <c r="F2961" s="1">
        <v>44024</v>
      </c>
      <c r="G2961" t="s">
        <v>8571</v>
      </c>
      <c r="H2961" t="s">
        <v>8572</v>
      </c>
      <c r="I2961" t="s">
        <v>60</v>
      </c>
      <c r="J2961">
        <v>18044.307789999999</v>
      </c>
      <c r="K2961">
        <v>156</v>
      </c>
      <c r="L2961" t="s">
        <v>44</v>
      </c>
      <c r="M2961" s="1">
        <v>44038</v>
      </c>
      <c r="N2961" t="s">
        <v>45</v>
      </c>
      <c r="O2961" t="s">
        <v>24</v>
      </c>
    </row>
    <row r="2962" spans="1:15" x14ac:dyDescent="0.35">
      <c r="A2962" t="s">
        <v>8573</v>
      </c>
      <c r="B2962">
        <v>25</v>
      </c>
      <c r="C2962" t="s">
        <v>16</v>
      </c>
      <c r="D2962" t="s">
        <v>94</v>
      </c>
      <c r="E2962" t="s">
        <v>73</v>
      </c>
      <c r="F2962" s="1">
        <v>43940</v>
      </c>
      <c r="G2962" t="s">
        <v>8574</v>
      </c>
      <c r="H2962" t="s">
        <v>8575</v>
      </c>
      <c r="I2962" t="s">
        <v>55</v>
      </c>
      <c r="J2962">
        <v>48530.977180000002</v>
      </c>
      <c r="K2962">
        <v>182</v>
      </c>
      <c r="L2962" t="s">
        <v>40</v>
      </c>
      <c r="M2962" s="1">
        <v>43958</v>
      </c>
      <c r="N2962" t="s">
        <v>23</v>
      </c>
      <c r="O2962" t="s">
        <v>24</v>
      </c>
    </row>
    <row r="2963" spans="1:15" x14ac:dyDescent="0.35">
      <c r="A2963" t="s">
        <v>8576</v>
      </c>
      <c r="B2963">
        <v>18</v>
      </c>
      <c r="C2963" t="s">
        <v>26</v>
      </c>
      <c r="D2963" t="s">
        <v>94</v>
      </c>
      <c r="E2963" t="s">
        <v>73</v>
      </c>
      <c r="F2963" s="1">
        <v>44360</v>
      </c>
      <c r="G2963" t="s">
        <v>8577</v>
      </c>
      <c r="H2963" t="s">
        <v>8578</v>
      </c>
      <c r="I2963" t="s">
        <v>60</v>
      </c>
      <c r="J2963">
        <v>57846.848310000001</v>
      </c>
      <c r="K2963">
        <v>225</v>
      </c>
      <c r="L2963" t="s">
        <v>40</v>
      </c>
      <c r="M2963" s="1">
        <v>44367</v>
      </c>
      <c r="N2963" t="s">
        <v>51</v>
      </c>
      <c r="O2963" t="s">
        <v>34</v>
      </c>
    </row>
    <row r="2964" spans="1:15" x14ac:dyDescent="0.35">
      <c r="A2964" t="s">
        <v>8579</v>
      </c>
      <c r="B2964">
        <v>80</v>
      </c>
      <c r="C2964" t="s">
        <v>26</v>
      </c>
      <c r="D2964" t="s">
        <v>27</v>
      </c>
      <c r="E2964" t="s">
        <v>57</v>
      </c>
      <c r="F2964" s="1">
        <v>44075</v>
      </c>
      <c r="G2964" t="s">
        <v>8580</v>
      </c>
      <c r="H2964" t="s">
        <v>8581</v>
      </c>
      <c r="I2964" t="s">
        <v>31</v>
      </c>
      <c r="J2964">
        <v>8627.4461179999998</v>
      </c>
      <c r="K2964">
        <v>168</v>
      </c>
      <c r="L2964" t="s">
        <v>22</v>
      </c>
      <c r="M2964" s="1">
        <v>44078</v>
      </c>
      <c r="N2964" t="s">
        <v>33</v>
      </c>
      <c r="O2964" t="s">
        <v>34</v>
      </c>
    </row>
    <row r="2965" spans="1:15" x14ac:dyDescent="0.35">
      <c r="A2965" t="s">
        <v>8582</v>
      </c>
      <c r="B2965">
        <v>49</v>
      </c>
      <c r="C2965" t="s">
        <v>26</v>
      </c>
      <c r="D2965" t="s">
        <v>120</v>
      </c>
      <c r="E2965" t="s">
        <v>28</v>
      </c>
      <c r="F2965" s="1">
        <v>45116</v>
      </c>
      <c r="G2965" t="s">
        <v>8583</v>
      </c>
      <c r="H2965" t="s">
        <v>8584</v>
      </c>
      <c r="I2965" t="s">
        <v>64</v>
      </c>
      <c r="J2965">
        <v>20043.68938</v>
      </c>
      <c r="K2965">
        <v>205</v>
      </c>
      <c r="L2965" t="s">
        <v>44</v>
      </c>
      <c r="M2965" s="1">
        <v>45117</v>
      </c>
      <c r="N2965" t="s">
        <v>33</v>
      </c>
      <c r="O2965" t="s">
        <v>34</v>
      </c>
    </row>
    <row r="2966" spans="1:15" x14ac:dyDescent="0.35">
      <c r="A2966" t="s">
        <v>8585</v>
      </c>
      <c r="B2966">
        <v>33</v>
      </c>
      <c r="C2966" t="s">
        <v>26</v>
      </c>
      <c r="D2966" t="s">
        <v>120</v>
      </c>
      <c r="E2966" t="s">
        <v>18</v>
      </c>
      <c r="F2966" s="1">
        <v>44119</v>
      </c>
      <c r="G2966" t="s">
        <v>8586</v>
      </c>
      <c r="H2966" t="s">
        <v>8587</v>
      </c>
      <c r="I2966" t="s">
        <v>31</v>
      </c>
      <c r="J2966">
        <v>3872.6769599999998</v>
      </c>
      <c r="K2966">
        <v>488</v>
      </c>
      <c r="L2966" t="s">
        <v>40</v>
      </c>
      <c r="M2966" s="1">
        <v>44121</v>
      </c>
      <c r="N2966" t="s">
        <v>89</v>
      </c>
      <c r="O2966" t="s">
        <v>24</v>
      </c>
    </row>
    <row r="2967" spans="1:15" x14ac:dyDescent="0.35">
      <c r="A2967" t="s">
        <v>8588</v>
      </c>
      <c r="B2967">
        <v>25</v>
      </c>
      <c r="C2967" t="s">
        <v>16</v>
      </c>
      <c r="D2967" t="s">
        <v>17</v>
      </c>
      <c r="E2967" t="s">
        <v>28</v>
      </c>
      <c r="F2967" s="1">
        <v>44022</v>
      </c>
      <c r="G2967" t="s">
        <v>8589</v>
      </c>
      <c r="H2967" t="s">
        <v>8590</v>
      </c>
      <c r="I2967" t="s">
        <v>60</v>
      </c>
      <c r="J2967">
        <v>22505.014879999999</v>
      </c>
      <c r="K2967">
        <v>500</v>
      </c>
      <c r="L2967" t="s">
        <v>40</v>
      </c>
      <c r="M2967" s="1">
        <v>44035</v>
      </c>
      <c r="N2967" t="s">
        <v>45</v>
      </c>
      <c r="O2967" t="s">
        <v>24</v>
      </c>
    </row>
    <row r="2968" spans="1:15" x14ac:dyDescent="0.35">
      <c r="A2968" t="s">
        <v>8591</v>
      </c>
      <c r="B2968">
        <v>85</v>
      </c>
      <c r="C2968" t="s">
        <v>26</v>
      </c>
      <c r="D2968" t="s">
        <v>27</v>
      </c>
      <c r="E2968" t="s">
        <v>37</v>
      </c>
      <c r="F2968" s="1">
        <v>44879</v>
      </c>
      <c r="G2968" t="s">
        <v>2761</v>
      </c>
      <c r="H2968" t="s">
        <v>8592</v>
      </c>
      <c r="I2968" t="s">
        <v>31</v>
      </c>
      <c r="J2968">
        <v>13418.632750000001</v>
      </c>
      <c r="K2968">
        <v>116</v>
      </c>
      <c r="L2968" t="s">
        <v>22</v>
      </c>
      <c r="M2968" s="1">
        <v>44897</v>
      </c>
      <c r="N2968" t="s">
        <v>51</v>
      </c>
      <c r="O2968" t="s">
        <v>24</v>
      </c>
    </row>
    <row r="2969" spans="1:15" x14ac:dyDescent="0.35">
      <c r="A2969" t="s">
        <v>8593</v>
      </c>
      <c r="B2969">
        <v>40</v>
      </c>
      <c r="C2969" t="s">
        <v>16</v>
      </c>
      <c r="D2969" t="s">
        <v>120</v>
      </c>
      <c r="E2969" t="s">
        <v>73</v>
      </c>
      <c r="F2969" s="1">
        <v>43738</v>
      </c>
      <c r="G2969" t="s">
        <v>8594</v>
      </c>
      <c r="H2969" t="s">
        <v>8595</v>
      </c>
      <c r="I2969" t="s">
        <v>31</v>
      </c>
      <c r="J2969">
        <v>68703.235849999997</v>
      </c>
      <c r="K2969">
        <v>384</v>
      </c>
      <c r="L2969" t="s">
        <v>22</v>
      </c>
      <c r="M2969" s="1">
        <v>43744</v>
      </c>
      <c r="N2969" t="s">
        <v>51</v>
      </c>
      <c r="O2969" t="s">
        <v>34</v>
      </c>
    </row>
    <row r="2970" spans="1:15" x14ac:dyDescent="0.35">
      <c r="A2970" t="s">
        <v>8596</v>
      </c>
      <c r="B2970">
        <v>37</v>
      </c>
      <c r="C2970" t="s">
        <v>16</v>
      </c>
      <c r="D2970" t="s">
        <v>120</v>
      </c>
      <c r="E2970" t="s">
        <v>18</v>
      </c>
      <c r="F2970" s="1">
        <v>43934</v>
      </c>
      <c r="G2970" t="s">
        <v>8597</v>
      </c>
      <c r="H2970" t="s">
        <v>4638</v>
      </c>
      <c r="I2970" t="s">
        <v>31</v>
      </c>
      <c r="J2970">
        <v>9033.2822739999992</v>
      </c>
      <c r="K2970">
        <v>201</v>
      </c>
      <c r="L2970" t="s">
        <v>40</v>
      </c>
      <c r="M2970" s="1">
        <v>43956</v>
      </c>
      <c r="N2970" t="s">
        <v>51</v>
      </c>
      <c r="O2970" t="s">
        <v>24</v>
      </c>
    </row>
    <row r="2971" spans="1:15" x14ac:dyDescent="0.35">
      <c r="A2971" t="s">
        <v>8598</v>
      </c>
      <c r="B2971">
        <v>30</v>
      </c>
      <c r="C2971" t="s">
        <v>26</v>
      </c>
      <c r="D2971" t="s">
        <v>36</v>
      </c>
      <c r="E2971" t="s">
        <v>57</v>
      </c>
      <c r="F2971" s="1">
        <v>45031</v>
      </c>
      <c r="G2971" t="s">
        <v>8599</v>
      </c>
      <c r="H2971" t="s">
        <v>3960</v>
      </c>
      <c r="I2971" t="s">
        <v>55</v>
      </c>
      <c r="J2971">
        <v>10377.42987</v>
      </c>
      <c r="K2971">
        <v>198</v>
      </c>
      <c r="L2971" t="s">
        <v>40</v>
      </c>
      <c r="M2971" s="1">
        <v>45047</v>
      </c>
      <c r="N2971" t="s">
        <v>45</v>
      </c>
      <c r="O2971" t="s">
        <v>24</v>
      </c>
    </row>
    <row r="2972" spans="1:15" x14ac:dyDescent="0.35">
      <c r="A2972" t="s">
        <v>8600</v>
      </c>
      <c r="B2972">
        <v>69</v>
      </c>
      <c r="C2972" t="s">
        <v>26</v>
      </c>
      <c r="D2972" t="s">
        <v>66</v>
      </c>
      <c r="E2972" t="s">
        <v>73</v>
      </c>
      <c r="F2972" s="1">
        <v>45197</v>
      </c>
      <c r="G2972" t="s">
        <v>8601</v>
      </c>
      <c r="H2972" t="s">
        <v>8602</v>
      </c>
      <c r="I2972" t="s">
        <v>21</v>
      </c>
      <c r="J2972">
        <v>12367.82135</v>
      </c>
      <c r="K2972">
        <v>466</v>
      </c>
      <c r="L2972" t="s">
        <v>40</v>
      </c>
      <c r="M2972" s="1">
        <v>45206</v>
      </c>
      <c r="N2972" t="s">
        <v>51</v>
      </c>
      <c r="O2972" t="s">
        <v>34</v>
      </c>
    </row>
    <row r="2973" spans="1:15" x14ac:dyDescent="0.35">
      <c r="A2973" t="s">
        <v>8603</v>
      </c>
      <c r="B2973">
        <v>79</v>
      </c>
      <c r="C2973" t="s">
        <v>16</v>
      </c>
      <c r="D2973" t="s">
        <v>17</v>
      </c>
      <c r="E2973" t="s">
        <v>37</v>
      </c>
      <c r="F2973" s="1">
        <v>44650</v>
      </c>
      <c r="G2973" t="s">
        <v>8604</v>
      </c>
      <c r="H2973" t="s">
        <v>8605</v>
      </c>
      <c r="I2973" t="s">
        <v>21</v>
      </c>
      <c r="J2973">
        <v>3981.5490060000002</v>
      </c>
      <c r="K2973">
        <v>260</v>
      </c>
      <c r="L2973" t="s">
        <v>22</v>
      </c>
      <c r="M2973" s="1">
        <v>44671</v>
      </c>
      <c r="N2973" t="s">
        <v>23</v>
      </c>
      <c r="O2973" t="s">
        <v>46</v>
      </c>
    </row>
    <row r="2974" spans="1:15" x14ac:dyDescent="0.35">
      <c r="A2974" t="s">
        <v>8606</v>
      </c>
      <c r="B2974">
        <v>47</v>
      </c>
      <c r="C2974" t="s">
        <v>26</v>
      </c>
      <c r="D2974" t="s">
        <v>52</v>
      </c>
      <c r="E2974" t="s">
        <v>57</v>
      </c>
      <c r="F2974" s="1">
        <v>43741</v>
      </c>
      <c r="G2974" t="s">
        <v>8607</v>
      </c>
      <c r="H2974" t="s">
        <v>8608</v>
      </c>
      <c r="I2974" t="s">
        <v>21</v>
      </c>
      <c r="J2974">
        <v>6137.7782889999999</v>
      </c>
      <c r="K2974">
        <v>247</v>
      </c>
      <c r="L2974" t="s">
        <v>44</v>
      </c>
      <c r="M2974" s="1">
        <v>43755</v>
      </c>
      <c r="N2974" t="s">
        <v>45</v>
      </c>
      <c r="O2974" t="s">
        <v>46</v>
      </c>
    </row>
    <row r="2975" spans="1:15" x14ac:dyDescent="0.35">
      <c r="A2975" t="s">
        <v>8609</v>
      </c>
      <c r="B2975">
        <v>29</v>
      </c>
      <c r="C2975" t="s">
        <v>26</v>
      </c>
      <c r="D2975" t="s">
        <v>66</v>
      </c>
      <c r="E2975" t="s">
        <v>73</v>
      </c>
      <c r="F2975" s="1">
        <v>45158</v>
      </c>
      <c r="G2975" t="s">
        <v>8610</v>
      </c>
      <c r="H2975" t="s">
        <v>8611</v>
      </c>
      <c r="I2975" t="s">
        <v>55</v>
      </c>
      <c r="J2975">
        <v>53575.448850000001</v>
      </c>
      <c r="K2975">
        <v>161</v>
      </c>
      <c r="L2975" t="s">
        <v>44</v>
      </c>
      <c r="M2975" s="1">
        <v>45186</v>
      </c>
      <c r="N2975" t="s">
        <v>51</v>
      </c>
      <c r="O2975" t="s">
        <v>34</v>
      </c>
    </row>
    <row r="2976" spans="1:15" x14ac:dyDescent="0.35">
      <c r="A2976" t="s">
        <v>8612</v>
      </c>
      <c r="B2976">
        <v>38</v>
      </c>
      <c r="C2976" t="s">
        <v>26</v>
      </c>
      <c r="D2976" t="s">
        <v>52</v>
      </c>
      <c r="E2976" t="s">
        <v>57</v>
      </c>
      <c r="F2976" s="1">
        <v>43761</v>
      </c>
      <c r="G2976" t="s">
        <v>8613</v>
      </c>
      <c r="H2976" t="s">
        <v>8614</v>
      </c>
      <c r="I2976" t="s">
        <v>31</v>
      </c>
      <c r="J2976">
        <v>31163.741180000001</v>
      </c>
      <c r="K2976">
        <v>212</v>
      </c>
      <c r="L2976" t="s">
        <v>40</v>
      </c>
      <c r="M2976" s="1">
        <v>43762</v>
      </c>
      <c r="N2976" t="s">
        <v>33</v>
      </c>
      <c r="O2976" t="s">
        <v>24</v>
      </c>
    </row>
    <row r="2977" spans="1:15" x14ac:dyDescent="0.35">
      <c r="A2977" t="s">
        <v>8615</v>
      </c>
      <c r="B2977">
        <v>24</v>
      </c>
      <c r="C2977" t="s">
        <v>26</v>
      </c>
      <c r="D2977" t="s">
        <v>120</v>
      </c>
      <c r="E2977" t="s">
        <v>28</v>
      </c>
      <c r="F2977" s="1">
        <v>44243</v>
      </c>
      <c r="G2977" t="s">
        <v>8616</v>
      </c>
      <c r="H2977" t="s">
        <v>8617</v>
      </c>
      <c r="I2977" t="s">
        <v>31</v>
      </c>
      <c r="J2977">
        <v>14661.44378</v>
      </c>
      <c r="K2977">
        <v>296</v>
      </c>
      <c r="L2977" t="s">
        <v>44</v>
      </c>
      <c r="M2977" s="1">
        <v>44267</v>
      </c>
      <c r="N2977" t="s">
        <v>45</v>
      </c>
      <c r="O2977" t="s">
        <v>46</v>
      </c>
    </row>
    <row r="2978" spans="1:15" x14ac:dyDescent="0.35">
      <c r="A2978" t="s">
        <v>8618</v>
      </c>
      <c r="B2978" t="s">
        <v>142</v>
      </c>
      <c r="C2978" t="s">
        <v>26</v>
      </c>
      <c r="D2978" t="s">
        <v>36</v>
      </c>
      <c r="E2978" t="s">
        <v>18</v>
      </c>
      <c r="F2978" s="1">
        <v>44999</v>
      </c>
      <c r="G2978" t="s">
        <v>8619</v>
      </c>
      <c r="H2978" t="s">
        <v>8620</v>
      </c>
      <c r="I2978" t="s">
        <v>21</v>
      </c>
      <c r="J2978">
        <v>31925.09635</v>
      </c>
      <c r="K2978">
        <v>254</v>
      </c>
      <c r="L2978" t="s">
        <v>44</v>
      </c>
      <c r="M2978" s="1">
        <v>45006</v>
      </c>
      <c r="N2978" t="s">
        <v>51</v>
      </c>
      <c r="O2978" t="s">
        <v>34</v>
      </c>
    </row>
    <row r="2979" spans="1:15" x14ac:dyDescent="0.35">
      <c r="A2979" t="s">
        <v>8621</v>
      </c>
      <c r="B2979">
        <v>31</v>
      </c>
      <c r="C2979" t="s">
        <v>26</v>
      </c>
      <c r="D2979" t="s">
        <v>237</v>
      </c>
      <c r="E2979" t="s">
        <v>18</v>
      </c>
      <c r="F2979" s="1">
        <v>44874</v>
      </c>
      <c r="G2979" t="s">
        <v>8622</v>
      </c>
      <c r="H2979" t="s">
        <v>8623</v>
      </c>
      <c r="I2979" t="s">
        <v>31</v>
      </c>
      <c r="J2979">
        <v>46614.470209999999</v>
      </c>
      <c r="K2979">
        <v>309</v>
      </c>
      <c r="L2979" t="s">
        <v>40</v>
      </c>
      <c r="M2979" s="1">
        <v>44882</v>
      </c>
      <c r="N2979" t="s">
        <v>89</v>
      </c>
      <c r="O2979" t="s">
        <v>46</v>
      </c>
    </row>
    <row r="2980" spans="1:15" x14ac:dyDescent="0.35">
      <c r="A2980" t="s">
        <v>8624</v>
      </c>
      <c r="B2980">
        <v>59</v>
      </c>
      <c r="C2980" t="s">
        <v>16</v>
      </c>
      <c r="D2980" t="s">
        <v>36</v>
      </c>
      <c r="E2980" t="s">
        <v>73</v>
      </c>
      <c r="F2980" s="1">
        <v>44111</v>
      </c>
      <c r="G2980" t="s">
        <v>8625</v>
      </c>
      <c r="H2980" t="s">
        <v>8626</v>
      </c>
      <c r="I2980" t="s">
        <v>21</v>
      </c>
      <c r="J2980">
        <v>58278.570659999998</v>
      </c>
      <c r="K2980">
        <v>185</v>
      </c>
      <c r="L2980" t="s">
        <v>44</v>
      </c>
      <c r="M2980" s="1">
        <v>44116</v>
      </c>
      <c r="N2980" t="s">
        <v>51</v>
      </c>
      <c r="O2980" t="s">
        <v>34</v>
      </c>
    </row>
    <row r="2981" spans="1:15" x14ac:dyDescent="0.35">
      <c r="A2981" t="s">
        <v>8627</v>
      </c>
      <c r="B2981">
        <v>32</v>
      </c>
      <c r="C2981" t="s">
        <v>16</v>
      </c>
      <c r="D2981" t="s">
        <v>120</v>
      </c>
      <c r="E2981" t="s">
        <v>28</v>
      </c>
      <c r="F2981" s="1">
        <v>44669</v>
      </c>
      <c r="G2981" t="s">
        <v>8628</v>
      </c>
      <c r="H2981" t="s">
        <v>8629</v>
      </c>
      <c r="I2981" t="s">
        <v>31</v>
      </c>
      <c r="J2981">
        <v>42224.170709999999</v>
      </c>
      <c r="K2981">
        <v>294</v>
      </c>
      <c r="L2981" t="s">
        <v>40</v>
      </c>
      <c r="M2981" s="1">
        <v>44677</v>
      </c>
      <c r="N2981" t="s">
        <v>23</v>
      </c>
      <c r="O2981" t="s">
        <v>24</v>
      </c>
    </row>
    <row r="2982" spans="1:15" x14ac:dyDescent="0.35">
      <c r="A2982" t="s">
        <v>8630</v>
      </c>
      <c r="B2982">
        <v>62</v>
      </c>
      <c r="C2982" t="s">
        <v>26</v>
      </c>
      <c r="D2982" t="s">
        <v>94</v>
      </c>
      <c r="E2982" t="s">
        <v>37</v>
      </c>
      <c r="F2982" s="1">
        <v>45102</v>
      </c>
      <c r="G2982" t="s">
        <v>8631</v>
      </c>
      <c r="H2982" t="s">
        <v>8632</v>
      </c>
      <c r="I2982" t="s">
        <v>64</v>
      </c>
      <c r="J2982">
        <v>12602.16973</v>
      </c>
      <c r="K2982">
        <v>318</v>
      </c>
      <c r="L2982" t="s">
        <v>22</v>
      </c>
      <c r="M2982" s="1">
        <v>45108</v>
      </c>
      <c r="N2982" t="s">
        <v>51</v>
      </c>
      <c r="O2982" t="s">
        <v>46</v>
      </c>
    </row>
    <row r="2983" spans="1:15" x14ac:dyDescent="0.35">
      <c r="A2983" t="s">
        <v>8633</v>
      </c>
      <c r="B2983">
        <v>18</v>
      </c>
      <c r="C2983" t="s">
        <v>16</v>
      </c>
      <c r="D2983" t="s">
        <v>120</v>
      </c>
      <c r="E2983" t="s">
        <v>18</v>
      </c>
      <c r="F2983" s="1">
        <v>43575</v>
      </c>
      <c r="G2983" t="s">
        <v>8634</v>
      </c>
      <c r="H2983" t="s">
        <v>7384</v>
      </c>
      <c r="I2983" t="s">
        <v>31</v>
      </c>
      <c r="J2983">
        <v>2357.1266420000002</v>
      </c>
      <c r="K2983">
        <v>165</v>
      </c>
      <c r="L2983" t="s">
        <v>40</v>
      </c>
      <c r="M2983" s="1">
        <v>43594</v>
      </c>
      <c r="N2983" t="s">
        <v>51</v>
      </c>
      <c r="O2983" t="s">
        <v>24</v>
      </c>
    </row>
    <row r="2984" spans="1:15" x14ac:dyDescent="0.35">
      <c r="A2984" t="s">
        <v>8635</v>
      </c>
      <c r="B2984">
        <v>55</v>
      </c>
      <c r="C2984" t="s">
        <v>26</v>
      </c>
      <c r="D2984" t="s">
        <v>94</v>
      </c>
      <c r="E2984" t="s">
        <v>48</v>
      </c>
      <c r="F2984" s="1">
        <v>44131</v>
      </c>
      <c r="G2984" t="s">
        <v>8636</v>
      </c>
      <c r="H2984" t="s">
        <v>8637</v>
      </c>
      <c r="I2984" t="s">
        <v>21</v>
      </c>
      <c r="J2984">
        <v>3655.0129339999999</v>
      </c>
      <c r="K2984">
        <v>494</v>
      </c>
      <c r="L2984" t="s">
        <v>22</v>
      </c>
      <c r="M2984" s="1">
        <v>44132</v>
      </c>
      <c r="N2984" t="s">
        <v>51</v>
      </c>
      <c r="O2984" t="s">
        <v>34</v>
      </c>
    </row>
    <row r="2985" spans="1:15" x14ac:dyDescent="0.35">
      <c r="A2985" t="s">
        <v>8638</v>
      </c>
      <c r="B2985">
        <v>56</v>
      </c>
      <c r="C2985" t="s">
        <v>26</v>
      </c>
      <c r="D2985" t="s">
        <v>17</v>
      </c>
      <c r="E2985" t="s">
        <v>28</v>
      </c>
      <c r="F2985" s="1">
        <v>43909</v>
      </c>
      <c r="G2985" t="s">
        <v>8639</v>
      </c>
      <c r="H2985" t="s">
        <v>2467</v>
      </c>
      <c r="I2985" t="s">
        <v>21</v>
      </c>
      <c r="J2985">
        <v>15803.68037</v>
      </c>
      <c r="K2985">
        <v>115</v>
      </c>
      <c r="L2985" t="s">
        <v>44</v>
      </c>
      <c r="M2985" s="1">
        <v>43938</v>
      </c>
      <c r="N2985" t="s">
        <v>51</v>
      </c>
      <c r="O2985" t="s">
        <v>34</v>
      </c>
    </row>
    <row r="2986" spans="1:15" x14ac:dyDescent="0.35">
      <c r="A2986" t="s">
        <v>8640</v>
      </c>
      <c r="B2986">
        <v>31</v>
      </c>
      <c r="C2986" t="s">
        <v>26</v>
      </c>
      <c r="D2986" t="s">
        <v>27</v>
      </c>
      <c r="E2986" t="s">
        <v>28</v>
      </c>
      <c r="F2986" s="1">
        <v>44222</v>
      </c>
      <c r="G2986" t="s">
        <v>8641</v>
      </c>
      <c r="H2986" t="s">
        <v>8642</v>
      </c>
      <c r="I2986" t="s">
        <v>64</v>
      </c>
      <c r="J2986">
        <v>14294.73926</v>
      </c>
      <c r="K2986">
        <v>402</v>
      </c>
      <c r="L2986" t="s">
        <v>44</v>
      </c>
      <c r="M2986" s="1">
        <v>44231</v>
      </c>
      <c r="N2986" t="s">
        <v>33</v>
      </c>
      <c r="O2986" t="s">
        <v>24</v>
      </c>
    </row>
    <row r="2987" spans="1:15" x14ac:dyDescent="0.35">
      <c r="A2987" t="s">
        <v>8643</v>
      </c>
      <c r="B2987">
        <v>34</v>
      </c>
      <c r="C2987" t="s">
        <v>26</v>
      </c>
      <c r="D2987" t="s">
        <v>52</v>
      </c>
      <c r="E2987" t="s">
        <v>28</v>
      </c>
      <c r="F2987" s="1">
        <v>43766</v>
      </c>
      <c r="G2987" t="s">
        <v>2851</v>
      </c>
      <c r="H2987" t="s">
        <v>8644</v>
      </c>
      <c r="I2987" t="s">
        <v>55</v>
      </c>
      <c r="J2987">
        <v>16819.41591</v>
      </c>
      <c r="K2987">
        <v>476</v>
      </c>
      <c r="L2987" t="s">
        <v>44</v>
      </c>
      <c r="M2987" s="1">
        <v>43774</v>
      </c>
      <c r="N2987" t="s">
        <v>51</v>
      </c>
      <c r="O2987" t="s">
        <v>24</v>
      </c>
    </row>
    <row r="2988" spans="1:15" x14ac:dyDescent="0.35">
      <c r="A2988" t="s">
        <v>8645</v>
      </c>
      <c r="B2988">
        <v>61</v>
      </c>
      <c r="C2988" t="s">
        <v>16</v>
      </c>
      <c r="D2988" t="s">
        <v>66</v>
      </c>
      <c r="E2988" t="s">
        <v>37</v>
      </c>
      <c r="F2988" s="1">
        <v>43954</v>
      </c>
      <c r="G2988" t="s">
        <v>8646</v>
      </c>
      <c r="H2988" t="s">
        <v>8647</v>
      </c>
      <c r="I2988" t="s">
        <v>64</v>
      </c>
      <c r="J2988">
        <v>12683.23228</v>
      </c>
      <c r="K2988">
        <v>340</v>
      </c>
      <c r="L2988" t="s">
        <v>22</v>
      </c>
      <c r="M2988" s="1">
        <v>43957</v>
      </c>
      <c r="N2988" t="s">
        <v>51</v>
      </c>
      <c r="O2988" t="s">
        <v>34</v>
      </c>
    </row>
    <row r="2989" spans="1:15" x14ac:dyDescent="0.35">
      <c r="A2989" t="s">
        <v>5350</v>
      </c>
      <c r="B2989">
        <v>36</v>
      </c>
      <c r="C2989" t="s">
        <v>26</v>
      </c>
      <c r="D2989" t="s">
        <v>36</v>
      </c>
      <c r="E2989" t="s">
        <v>28</v>
      </c>
      <c r="F2989" s="1">
        <v>43669</v>
      </c>
      <c r="G2989" t="s">
        <v>8648</v>
      </c>
      <c r="H2989" t="s">
        <v>8649</v>
      </c>
      <c r="I2989" t="s">
        <v>60</v>
      </c>
      <c r="J2989">
        <v>28949.950850000001</v>
      </c>
      <c r="K2989">
        <v>379</v>
      </c>
      <c r="L2989" t="s">
        <v>44</v>
      </c>
      <c r="M2989" s="1">
        <v>43680</v>
      </c>
      <c r="N2989" t="s">
        <v>33</v>
      </c>
      <c r="O2989" t="s">
        <v>24</v>
      </c>
    </row>
    <row r="2990" spans="1:15" x14ac:dyDescent="0.35">
      <c r="A2990" t="s">
        <v>8650</v>
      </c>
      <c r="B2990">
        <v>43</v>
      </c>
      <c r="C2990" t="s">
        <v>26</v>
      </c>
      <c r="D2990" t="s">
        <v>52</v>
      </c>
      <c r="E2990" t="s">
        <v>57</v>
      </c>
      <c r="F2990" s="1">
        <v>45161</v>
      </c>
      <c r="G2990" t="s">
        <v>8651</v>
      </c>
      <c r="H2990" t="s">
        <v>8652</v>
      </c>
      <c r="I2990" t="s">
        <v>60</v>
      </c>
      <c r="J2990">
        <v>24311.58556</v>
      </c>
      <c r="K2990">
        <v>176</v>
      </c>
      <c r="L2990" t="s">
        <v>44</v>
      </c>
      <c r="M2990" s="1">
        <v>45173</v>
      </c>
      <c r="N2990" t="s">
        <v>23</v>
      </c>
      <c r="O2990" t="s">
        <v>24</v>
      </c>
    </row>
    <row r="2991" spans="1:15" x14ac:dyDescent="0.35">
      <c r="A2991" t="s">
        <v>8653</v>
      </c>
      <c r="B2991">
        <v>70</v>
      </c>
      <c r="C2991" t="s">
        <v>16</v>
      </c>
      <c r="D2991" t="s">
        <v>66</v>
      </c>
      <c r="E2991" t="s">
        <v>37</v>
      </c>
      <c r="F2991" s="1">
        <v>43626</v>
      </c>
      <c r="G2991" t="s">
        <v>8654</v>
      </c>
      <c r="H2991" t="s">
        <v>8655</v>
      </c>
      <c r="I2991" t="s">
        <v>21</v>
      </c>
      <c r="J2991">
        <v>7693.0497910000004</v>
      </c>
      <c r="K2991">
        <v>345</v>
      </c>
      <c r="L2991" t="s">
        <v>40</v>
      </c>
      <c r="M2991" s="1">
        <v>43655</v>
      </c>
      <c r="N2991" t="s">
        <v>89</v>
      </c>
      <c r="O2991" t="s">
        <v>24</v>
      </c>
    </row>
    <row r="2992" spans="1:15" x14ac:dyDescent="0.35">
      <c r="A2992" t="s">
        <v>8656</v>
      </c>
      <c r="B2992">
        <v>19</v>
      </c>
      <c r="C2992" t="s">
        <v>16</v>
      </c>
      <c r="D2992" t="s">
        <v>66</v>
      </c>
      <c r="E2992" t="s">
        <v>28</v>
      </c>
      <c r="F2992" s="1">
        <v>43853</v>
      </c>
      <c r="G2992" t="s">
        <v>8657</v>
      </c>
      <c r="H2992" t="s">
        <v>8658</v>
      </c>
      <c r="I2992" t="s">
        <v>55</v>
      </c>
      <c r="J2992">
        <v>28556.863509999999</v>
      </c>
      <c r="K2992">
        <v>393</v>
      </c>
      <c r="L2992" t="s">
        <v>40</v>
      </c>
      <c r="M2992" s="1">
        <v>43868</v>
      </c>
      <c r="N2992" t="s">
        <v>45</v>
      </c>
      <c r="O2992" t="s">
        <v>24</v>
      </c>
    </row>
    <row r="2993" spans="1:15" x14ac:dyDescent="0.35">
      <c r="A2993" t="s">
        <v>8659</v>
      </c>
      <c r="B2993">
        <v>23</v>
      </c>
      <c r="C2993" t="s">
        <v>16</v>
      </c>
      <c r="D2993" t="s">
        <v>27</v>
      </c>
      <c r="E2993" t="s">
        <v>73</v>
      </c>
      <c r="F2993" s="1">
        <v>44874</v>
      </c>
      <c r="G2993" t="s">
        <v>8660</v>
      </c>
      <c r="H2993" t="s">
        <v>8661</v>
      </c>
      <c r="I2993" t="s">
        <v>55</v>
      </c>
      <c r="J2993">
        <v>30656.615440000001</v>
      </c>
      <c r="K2993">
        <v>219</v>
      </c>
      <c r="L2993" t="s">
        <v>44</v>
      </c>
      <c r="M2993" s="1">
        <v>44881</v>
      </c>
      <c r="N2993" t="s">
        <v>23</v>
      </c>
      <c r="O2993" t="s">
        <v>24</v>
      </c>
    </row>
    <row r="2994" spans="1:15" x14ac:dyDescent="0.35">
      <c r="A2994" t="s">
        <v>3303</v>
      </c>
      <c r="B2994">
        <v>33</v>
      </c>
      <c r="C2994" t="s">
        <v>26</v>
      </c>
      <c r="D2994" t="s">
        <v>66</v>
      </c>
      <c r="E2994" t="s">
        <v>73</v>
      </c>
      <c r="F2994" s="1">
        <v>43989</v>
      </c>
      <c r="G2994" t="s">
        <v>8662</v>
      </c>
      <c r="H2994" t="s">
        <v>8524</v>
      </c>
      <c r="I2994" t="s">
        <v>64</v>
      </c>
      <c r="J2994">
        <v>58263.10699</v>
      </c>
      <c r="K2994">
        <v>308</v>
      </c>
      <c r="L2994" t="s">
        <v>22</v>
      </c>
      <c r="M2994" s="1">
        <v>44006</v>
      </c>
      <c r="N2994" t="s">
        <v>33</v>
      </c>
      <c r="O2994" t="s">
        <v>34</v>
      </c>
    </row>
    <row r="2995" spans="1:15" x14ac:dyDescent="0.35">
      <c r="A2995" t="s">
        <v>8663</v>
      </c>
      <c r="B2995">
        <v>59</v>
      </c>
      <c r="C2995" t="s">
        <v>26</v>
      </c>
      <c r="D2995" t="s">
        <v>94</v>
      </c>
      <c r="E2995" t="s">
        <v>18</v>
      </c>
      <c r="F2995" s="1">
        <v>44227</v>
      </c>
      <c r="G2995" t="s">
        <v>8664</v>
      </c>
      <c r="H2995" t="s">
        <v>8665</v>
      </c>
      <c r="I2995" t="s">
        <v>60</v>
      </c>
      <c r="J2995">
        <v>25621.065910000001</v>
      </c>
      <c r="K2995">
        <v>324</v>
      </c>
      <c r="L2995" t="s">
        <v>44</v>
      </c>
      <c r="M2995" s="1">
        <v>44249</v>
      </c>
      <c r="N2995" t="s">
        <v>51</v>
      </c>
      <c r="O2995" t="s">
        <v>34</v>
      </c>
    </row>
    <row r="2996" spans="1:15" x14ac:dyDescent="0.35">
      <c r="A2996" t="s">
        <v>8666</v>
      </c>
      <c r="B2996">
        <v>50</v>
      </c>
      <c r="C2996" t="s">
        <v>26</v>
      </c>
      <c r="D2996" t="s">
        <v>66</v>
      </c>
      <c r="E2996" t="s">
        <v>37</v>
      </c>
      <c r="F2996" s="1">
        <v>43559</v>
      </c>
      <c r="G2996" t="s">
        <v>8667</v>
      </c>
      <c r="H2996" t="s">
        <v>8668</v>
      </c>
      <c r="I2996" t="s">
        <v>64</v>
      </c>
      <c r="J2996">
        <v>18558.76023</v>
      </c>
      <c r="K2996">
        <v>416</v>
      </c>
      <c r="L2996" t="s">
        <v>22</v>
      </c>
      <c r="M2996" s="1">
        <v>43573</v>
      </c>
      <c r="N2996" t="s">
        <v>45</v>
      </c>
      <c r="O2996" t="s">
        <v>34</v>
      </c>
    </row>
    <row r="2997" spans="1:15" x14ac:dyDescent="0.35">
      <c r="A2997" t="s">
        <v>8669</v>
      </c>
      <c r="B2997">
        <v>24</v>
      </c>
      <c r="C2997" t="s">
        <v>26</v>
      </c>
      <c r="D2997" t="s">
        <v>17</v>
      </c>
      <c r="E2997" t="s">
        <v>28</v>
      </c>
      <c r="F2997" s="1">
        <v>44909</v>
      </c>
      <c r="G2997" t="s">
        <v>8670</v>
      </c>
      <c r="H2997" t="s">
        <v>8671</v>
      </c>
      <c r="I2997" t="s">
        <v>60</v>
      </c>
      <c r="J2997">
        <v>28499.890169999999</v>
      </c>
      <c r="K2997">
        <v>441</v>
      </c>
      <c r="L2997" t="s">
        <v>22</v>
      </c>
      <c r="M2997" s="1">
        <v>44912</v>
      </c>
      <c r="N2997" t="s">
        <v>33</v>
      </c>
      <c r="O2997" t="s">
        <v>34</v>
      </c>
    </row>
    <row r="2998" spans="1:15" x14ac:dyDescent="0.35">
      <c r="A2998" t="s">
        <v>8672</v>
      </c>
      <c r="B2998">
        <v>46</v>
      </c>
      <c r="C2998" t="s">
        <v>26</v>
      </c>
      <c r="D2998" t="s">
        <v>66</v>
      </c>
      <c r="E2998" t="s">
        <v>48</v>
      </c>
      <c r="F2998" s="1">
        <v>44802</v>
      </c>
      <c r="G2998" t="s">
        <v>8673</v>
      </c>
      <c r="H2998" t="s">
        <v>8674</v>
      </c>
      <c r="I2998" t="s">
        <v>60</v>
      </c>
      <c r="J2998">
        <v>18789.020270000001</v>
      </c>
      <c r="K2998">
        <v>157</v>
      </c>
      <c r="L2998" t="s">
        <v>40</v>
      </c>
      <c r="M2998" s="1">
        <v>44809</v>
      </c>
      <c r="N2998" t="s">
        <v>45</v>
      </c>
      <c r="O2998" t="s">
        <v>46</v>
      </c>
    </row>
    <row r="2999" spans="1:15" x14ac:dyDescent="0.35">
      <c r="A2999" t="s">
        <v>8675</v>
      </c>
      <c r="B2999">
        <v>70</v>
      </c>
      <c r="C2999" t="s">
        <v>26</v>
      </c>
      <c r="D2999" t="s">
        <v>237</v>
      </c>
      <c r="E2999" t="s">
        <v>48</v>
      </c>
      <c r="F2999" s="1">
        <v>44342</v>
      </c>
      <c r="G2999" t="s">
        <v>8676</v>
      </c>
      <c r="H2999" t="s">
        <v>8677</v>
      </c>
      <c r="I2999" t="s">
        <v>60</v>
      </c>
      <c r="J2999">
        <v>8786.9206319999994</v>
      </c>
      <c r="K2999">
        <v>168</v>
      </c>
      <c r="L2999" t="s">
        <v>40</v>
      </c>
      <c r="M2999" s="1">
        <v>44347</v>
      </c>
      <c r="N2999" t="s">
        <v>33</v>
      </c>
      <c r="O2999" t="s">
        <v>24</v>
      </c>
    </row>
    <row r="3000" spans="1:15" x14ac:dyDescent="0.35">
      <c r="A3000" t="s">
        <v>8678</v>
      </c>
      <c r="B3000">
        <v>35</v>
      </c>
      <c r="C3000" t="s">
        <v>26</v>
      </c>
      <c r="D3000" t="s">
        <v>94</v>
      </c>
      <c r="E3000" t="s">
        <v>48</v>
      </c>
      <c r="F3000" s="1">
        <v>45054</v>
      </c>
      <c r="G3000" t="s">
        <v>8679</v>
      </c>
      <c r="H3000" t="s">
        <v>8680</v>
      </c>
      <c r="I3000" t="s">
        <v>55</v>
      </c>
      <c r="J3000">
        <v>23493.741259999999</v>
      </c>
      <c r="K3000">
        <v>118</v>
      </c>
      <c r="L3000" t="s">
        <v>44</v>
      </c>
      <c r="M3000" s="1">
        <v>45080</v>
      </c>
      <c r="N3000" t="s">
        <v>45</v>
      </c>
      <c r="O3000" t="s">
        <v>46</v>
      </c>
    </row>
    <row r="3001" spans="1:15" x14ac:dyDescent="0.35">
      <c r="A3001" t="s">
        <v>8681</v>
      </c>
      <c r="B3001">
        <v>78</v>
      </c>
      <c r="C3001" t="s">
        <v>26</v>
      </c>
      <c r="D3001" t="s">
        <v>27</v>
      </c>
      <c r="E3001" t="s">
        <v>48</v>
      </c>
      <c r="F3001" s="1">
        <v>44328</v>
      </c>
      <c r="G3001" t="s">
        <v>8682</v>
      </c>
      <c r="H3001" t="s">
        <v>8683</v>
      </c>
      <c r="I3001" t="s">
        <v>55</v>
      </c>
      <c r="J3001">
        <v>35101.534189999998</v>
      </c>
      <c r="K3001">
        <v>381</v>
      </c>
      <c r="L3001" t="s">
        <v>44</v>
      </c>
      <c r="M3001" s="1">
        <v>44342</v>
      </c>
      <c r="N3001" t="s">
        <v>45</v>
      </c>
      <c r="O3001" t="s">
        <v>46</v>
      </c>
    </row>
    <row r="3002" spans="1:15" x14ac:dyDescent="0.35">
      <c r="A3002" t="s">
        <v>8684</v>
      </c>
      <c r="B3002">
        <v>19</v>
      </c>
      <c r="C3002" t="s">
        <v>16</v>
      </c>
      <c r="D3002" t="s">
        <v>36</v>
      </c>
      <c r="E3002" t="s">
        <v>28</v>
      </c>
      <c r="F3002" s="1">
        <v>43625</v>
      </c>
      <c r="G3002" t="s">
        <v>8685</v>
      </c>
      <c r="H3002" t="s">
        <v>6956</v>
      </c>
      <c r="I3002" t="s">
        <v>55</v>
      </c>
      <c r="J3002">
        <v>21742.740249999999</v>
      </c>
      <c r="K3002">
        <v>404</v>
      </c>
      <c r="L3002" t="s">
        <v>44</v>
      </c>
      <c r="M3002" s="1">
        <v>43633</v>
      </c>
      <c r="N3002" t="s">
        <v>51</v>
      </c>
      <c r="O3002" t="s">
        <v>34</v>
      </c>
    </row>
    <row r="3003" spans="1:15" x14ac:dyDescent="0.35">
      <c r="A3003" t="s">
        <v>8686</v>
      </c>
      <c r="B3003">
        <v>38</v>
      </c>
      <c r="C3003" t="s">
        <v>26</v>
      </c>
      <c r="D3003" t="s">
        <v>36</v>
      </c>
      <c r="E3003" t="s">
        <v>57</v>
      </c>
      <c r="F3003" s="1">
        <v>44021</v>
      </c>
      <c r="G3003" t="s">
        <v>8687</v>
      </c>
      <c r="H3003" t="s">
        <v>8688</v>
      </c>
      <c r="I3003" t="s">
        <v>60</v>
      </c>
      <c r="J3003">
        <v>29001.009470000001</v>
      </c>
      <c r="K3003">
        <v>168</v>
      </c>
      <c r="L3003" t="s">
        <v>22</v>
      </c>
      <c r="M3003" s="1">
        <v>44026</v>
      </c>
      <c r="N3003" t="s">
        <v>51</v>
      </c>
      <c r="O3003" t="s">
        <v>34</v>
      </c>
    </row>
    <row r="3004" spans="1:15" x14ac:dyDescent="0.35">
      <c r="A3004" t="s">
        <v>8689</v>
      </c>
      <c r="B3004">
        <v>58</v>
      </c>
      <c r="C3004" t="s">
        <v>26</v>
      </c>
      <c r="D3004" t="s">
        <v>66</v>
      </c>
      <c r="E3004" t="s">
        <v>48</v>
      </c>
      <c r="F3004" s="1">
        <v>45216</v>
      </c>
      <c r="G3004" t="s">
        <v>8690</v>
      </c>
      <c r="H3004" t="s">
        <v>8691</v>
      </c>
      <c r="I3004" t="s">
        <v>64</v>
      </c>
      <c r="J3004">
        <v>33550.101600000002</v>
      </c>
      <c r="K3004">
        <v>196</v>
      </c>
      <c r="L3004" t="s">
        <v>40</v>
      </c>
      <c r="M3004" s="1">
        <v>45232</v>
      </c>
      <c r="N3004" t="s">
        <v>23</v>
      </c>
      <c r="O3004" t="s">
        <v>34</v>
      </c>
    </row>
    <row r="3005" spans="1:15" x14ac:dyDescent="0.35">
      <c r="A3005" t="s">
        <v>8692</v>
      </c>
      <c r="B3005">
        <v>18</v>
      </c>
      <c r="C3005" t="s">
        <v>16</v>
      </c>
      <c r="D3005" t="s">
        <v>237</v>
      </c>
      <c r="E3005" t="s">
        <v>37</v>
      </c>
      <c r="F3005" s="1">
        <v>43915</v>
      </c>
      <c r="G3005" t="s">
        <v>8693</v>
      </c>
      <c r="H3005" t="s">
        <v>8694</v>
      </c>
      <c r="I3005" t="s">
        <v>55</v>
      </c>
      <c r="J3005">
        <v>24494.610229999998</v>
      </c>
      <c r="K3005">
        <v>376</v>
      </c>
      <c r="L3005" t="s">
        <v>22</v>
      </c>
      <c r="M3005" s="1">
        <v>43938</v>
      </c>
      <c r="N3005" t="s">
        <v>33</v>
      </c>
      <c r="O3005" t="s">
        <v>24</v>
      </c>
    </row>
    <row r="3006" spans="1:15" x14ac:dyDescent="0.35">
      <c r="A3006" t="s">
        <v>8695</v>
      </c>
      <c r="B3006">
        <v>33</v>
      </c>
      <c r="C3006" t="s">
        <v>16</v>
      </c>
      <c r="D3006" t="s">
        <v>27</v>
      </c>
      <c r="E3006" t="s">
        <v>18</v>
      </c>
      <c r="F3006" s="1">
        <v>44001</v>
      </c>
      <c r="G3006" t="s">
        <v>8696</v>
      </c>
      <c r="H3006" t="s">
        <v>8697</v>
      </c>
      <c r="I3006" t="s">
        <v>55</v>
      </c>
      <c r="J3006">
        <v>22848.577870000001</v>
      </c>
      <c r="K3006">
        <v>294</v>
      </c>
      <c r="L3006" t="s">
        <v>44</v>
      </c>
      <c r="M3006" s="1">
        <v>44024</v>
      </c>
      <c r="N3006" t="s">
        <v>33</v>
      </c>
      <c r="O3006" t="s">
        <v>34</v>
      </c>
    </row>
    <row r="3007" spans="1:15" x14ac:dyDescent="0.35">
      <c r="A3007" t="s">
        <v>8698</v>
      </c>
      <c r="B3007">
        <v>82</v>
      </c>
      <c r="C3007" t="s">
        <v>16</v>
      </c>
      <c r="D3007" t="s">
        <v>27</v>
      </c>
      <c r="E3007" t="s">
        <v>18</v>
      </c>
      <c r="F3007" s="1">
        <v>43879</v>
      </c>
      <c r="G3007" t="s">
        <v>8699</v>
      </c>
      <c r="H3007" t="s">
        <v>8700</v>
      </c>
      <c r="I3007" t="s">
        <v>21</v>
      </c>
      <c r="J3007">
        <v>43251.245819999996</v>
      </c>
      <c r="K3007">
        <v>474</v>
      </c>
      <c r="L3007" t="s">
        <v>40</v>
      </c>
      <c r="M3007" s="1">
        <v>43897</v>
      </c>
      <c r="N3007" t="s">
        <v>33</v>
      </c>
      <c r="O3007" t="s">
        <v>46</v>
      </c>
    </row>
    <row r="3008" spans="1:15" x14ac:dyDescent="0.35">
      <c r="A3008" t="s">
        <v>8701</v>
      </c>
      <c r="B3008">
        <v>44</v>
      </c>
      <c r="C3008" t="s">
        <v>26</v>
      </c>
      <c r="D3008" t="s">
        <v>52</v>
      </c>
      <c r="E3008" t="s">
        <v>48</v>
      </c>
      <c r="F3008" s="1">
        <v>45158</v>
      </c>
      <c r="G3008" t="s">
        <v>8702</v>
      </c>
      <c r="H3008" t="s">
        <v>8703</v>
      </c>
      <c r="I3008" t="s">
        <v>55</v>
      </c>
      <c r="J3008">
        <v>27640.350709999999</v>
      </c>
      <c r="K3008">
        <v>469</v>
      </c>
      <c r="L3008" t="s">
        <v>44</v>
      </c>
      <c r="M3008" s="1">
        <v>45167</v>
      </c>
      <c r="N3008" t="s">
        <v>33</v>
      </c>
      <c r="O3008" t="s">
        <v>24</v>
      </c>
    </row>
    <row r="3009" spans="1:15" x14ac:dyDescent="0.35">
      <c r="A3009" t="s">
        <v>8704</v>
      </c>
      <c r="B3009">
        <v>73</v>
      </c>
      <c r="C3009" t="s">
        <v>26</v>
      </c>
      <c r="D3009" t="s">
        <v>52</v>
      </c>
      <c r="E3009" t="s">
        <v>28</v>
      </c>
      <c r="F3009" s="1">
        <v>44825</v>
      </c>
      <c r="G3009" t="s">
        <v>8705</v>
      </c>
      <c r="H3009" t="s">
        <v>8706</v>
      </c>
      <c r="I3009" t="s">
        <v>60</v>
      </c>
      <c r="J3009">
        <v>3897.3754319999998</v>
      </c>
      <c r="K3009">
        <v>473</v>
      </c>
      <c r="L3009" t="s">
        <v>22</v>
      </c>
      <c r="M3009" s="1">
        <v>44826</v>
      </c>
      <c r="N3009" t="s">
        <v>89</v>
      </c>
      <c r="O3009" t="s">
        <v>46</v>
      </c>
    </row>
    <row r="3010" spans="1:15" x14ac:dyDescent="0.35">
      <c r="A3010" t="s">
        <v>8707</v>
      </c>
      <c r="B3010">
        <v>80</v>
      </c>
      <c r="C3010" t="s">
        <v>16</v>
      </c>
      <c r="D3010" t="s">
        <v>94</v>
      </c>
      <c r="E3010" t="s">
        <v>37</v>
      </c>
      <c r="F3010" s="1">
        <v>43967</v>
      </c>
      <c r="G3010" t="s">
        <v>8708</v>
      </c>
      <c r="H3010" t="s">
        <v>8709</v>
      </c>
      <c r="I3010" t="s">
        <v>55</v>
      </c>
      <c r="J3010">
        <v>14604.90396</v>
      </c>
      <c r="K3010">
        <v>396</v>
      </c>
      <c r="L3010" t="s">
        <v>22</v>
      </c>
      <c r="M3010" s="1">
        <v>43974</v>
      </c>
      <c r="N3010" t="s">
        <v>45</v>
      </c>
      <c r="O3010" t="s">
        <v>24</v>
      </c>
    </row>
    <row r="3011" spans="1:15" x14ac:dyDescent="0.35">
      <c r="A3011" t="s">
        <v>8710</v>
      </c>
      <c r="B3011">
        <v>25</v>
      </c>
      <c r="C3011" t="s">
        <v>26</v>
      </c>
      <c r="D3011" t="s">
        <v>237</v>
      </c>
      <c r="E3011" t="s">
        <v>28</v>
      </c>
      <c r="F3011" s="1">
        <v>44046</v>
      </c>
      <c r="G3011" t="s">
        <v>8711</v>
      </c>
      <c r="H3011" t="s">
        <v>8712</v>
      </c>
      <c r="I3011" t="s">
        <v>60</v>
      </c>
      <c r="J3011">
        <v>2351.2904549999998</v>
      </c>
      <c r="K3011">
        <v>229</v>
      </c>
      <c r="L3011" t="s">
        <v>22</v>
      </c>
      <c r="M3011" s="1">
        <v>44067</v>
      </c>
      <c r="N3011" t="s">
        <v>89</v>
      </c>
      <c r="O3011" t="s">
        <v>46</v>
      </c>
    </row>
    <row r="3012" spans="1:15" x14ac:dyDescent="0.35">
      <c r="A3012" t="s">
        <v>8713</v>
      </c>
      <c r="B3012">
        <v>83</v>
      </c>
      <c r="C3012" t="s">
        <v>16</v>
      </c>
      <c r="D3012" t="s">
        <v>94</v>
      </c>
      <c r="E3012" t="s">
        <v>18</v>
      </c>
      <c r="F3012" s="1">
        <v>44783</v>
      </c>
      <c r="G3012" t="s">
        <v>8714</v>
      </c>
      <c r="H3012" t="s">
        <v>8715</v>
      </c>
      <c r="I3012" t="s">
        <v>60</v>
      </c>
      <c r="J3012">
        <v>53815.216469999999</v>
      </c>
      <c r="K3012">
        <v>415</v>
      </c>
      <c r="L3012" t="s">
        <v>44</v>
      </c>
      <c r="M3012" s="1">
        <v>44811</v>
      </c>
      <c r="N3012" t="s">
        <v>23</v>
      </c>
      <c r="O3012" t="s">
        <v>34</v>
      </c>
    </row>
    <row r="3013" spans="1:15" x14ac:dyDescent="0.35">
      <c r="A3013" t="s">
        <v>4489</v>
      </c>
      <c r="B3013">
        <v>49</v>
      </c>
      <c r="C3013" t="s">
        <v>26</v>
      </c>
      <c r="D3013" t="s">
        <v>17</v>
      </c>
      <c r="E3013" t="s">
        <v>37</v>
      </c>
      <c r="F3013" s="1">
        <v>44609</v>
      </c>
      <c r="G3013" t="s">
        <v>8716</v>
      </c>
      <c r="H3013" t="s">
        <v>8717</v>
      </c>
      <c r="I3013" t="s">
        <v>64</v>
      </c>
      <c r="J3013">
        <v>7604.2482499999996</v>
      </c>
      <c r="K3013">
        <v>265</v>
      </c>
      <c r="L3013" t="s">
        <v>22</v>
      </c>
      <c r="M3013" s="1">
        <v>44619</v>
      </c>
      <c r="N3013" t="s">
        <v>51</v>
      </c>
      <c r="O3013" t="s">
        <v>34</v>
      </c>
    </row>
    <row r="3014" spans="1:15" x14ac:dyDescent="0.35">
      <c r="A3014" t="s">
        <v>4083</v>
      </c>
      <c r="B3014">
        <v>80</v>
      </c>
      <c r="C3014" t="s">
        <v>26</v>
      </c>
      <c r="D3014" t="s">
        <v>17</v>
      </c>
      <c r="E3014" t="s">
        <v>37</v>
      </c>
      <c r="F3014" s="1">
        <v>43685</v>
      </c>
      <c r="G3014" t="s">
        <v>8718</v>
      </c>
      <c r="H3014" t="s">
        <v>964</v>
      </c>
      <c r="I3014" t="s">
        <v>60</v>
      </c>
      <c r="J3014">
        <v>23053.030149999999</v>
      </c>
      <c r="K3014">
        <v>420</v>
      </c>
      <c r="L3014" t="s">
        <v>40</v>
      </c>
      <c r="M3014" s="1">
        <v>43686</v>
      </c>
      <c r="N3014" t="s">
        <v>33</v>
      </c>
      <c r="O3014" t="s">
        <v>34</v>
      </c>
    </row>
    <row r="3015" spans="1:15" x14ac:dyDescent="0.35">
      <c r="A3015" t="s">
        <v>7192</v>
      </c>
      <c r="B3015">
        <v>41</v>
      </c>
      <c r="C3015" t="s">
        <v>16</v>
      </c>
      <c r="D3015" t="s">
        <v>17</v>
      </c>
      <c r="E3015" t="s">
        <v>28</v>
      </c>
      <c r="F3015" s="1">
        <v>44652</v>
      </c>
      <c r="G3015" t="s">
        <v>518</v>
      </c>
      <c r="H3015" t="s">
        <v>8719</v>
      </c>
      <c r="I3015" t="s">
        <v>60</v>
      </c>
      <c r="J3015">
        <v>35862.00707</v>
      </c>
      <c r="K3015">
        <v>406</v>
      </c>
      <c r="L3015" t="s">
        <v>44</v>
      </c>
      <c r="M3015" s="1">
        <v>44679</v>
      </c>
      <c r="N3015" t="s">
        <v>45</v>
      </c>
      <c r="O3015" t="s">
        <v>24</v>
      </c>
    </row>
    <row r="3016" spans="1:15" x14ac:dyDescent="0.35">
      <c r="A3016" t="s">
        <v>8720</v>
      </c>
      <c r="B3016">
        <v>42</v>
      </c>
      <c r="C3016" t="s">
        <v>16</v>
      </c>
      <c r="D3016" t="s">
        <v>52</v>
      </c>
      <c r="E3016" t="s">
        <v>37</v>
      </c>
      <c r="F3016" s="1">
        <v>43678</v>
      </c>
      <c r="G3016" t="s">
        <v>8721</v>
      </c>
      <c r="H3016" t="s">
        <v>8722</v>
      </c>
      <c r="I3016" t="s">
        <v>64</v>
      </c>
      <c r="J3016">
        <v>4050.7730110000002</v>
      </c>
      <c r="K3016">
        <v>368</v>
      </c>
      <c r="L3016" t="s">
        <v>22</v>
      </c>
      <c r="M3016" s="1">
        <v>43684</v>
      </c>
      <c r="N3016" t="s">
        <v>23</v>
      </c>
      <c r="O3016" t="s">
        <v>24</v>
      </c>
    </row>
    <row r="3017" spans="1:15" x14ac:dyDescent="0.35">
      <c r="A3017" t="s">
        <v>8723</v>
      </c>
      <c r="B3017">
        <v>19</v>
      </c>
      <c r="C3017" t="s">
        <v>26</v>
      </c>
      <c r="D3017" t="s">
        <v>66</v>
      </c>
      <c r="E3017" t="s">
        <v>28</v>
      </c>
      <c r="F3017" s="1">
        <v>44368</v>
      </c>
      <c r="G3017" t="s">
        <v>8724</v>
      </c>
      <c r="H3017" t="s">
        <v>8725</v>
      </c>
      <c r="I3017" t="s">
        <v>64</v>
      </c>
      <c r="J3017">
        <v>41327.751519999998</v>
      </c>
      <c r="K3017">
        <v>312</v>
      </c>
      <c r="L3017" t="s">
        <v>22</v>
      </c>
      <c r="M3017" s="1">
        <v>44376</v>
      </c>
      <c r="N3017" t="s">
        <v>33</v>
      </c>
      <c r="O3017" t="s">
        <v>34</v>
      </c>
    </row>
    <row r="3018" spans="1:15" x14ac:dyDescent="0.35">
      <c r="A3018" t="s">
        <v>8726</v>
      </c>
      <c r="B3018">
        <v>72</v>
      </c>
      <c r="C3018" t="s">
        <v>16</v>
      </c>
      <c r="D3018" t="s">
        <v>237</v>
      </c>
      <c r="E3018" t="s">
        <v>73</v>
      </c>
      <c r="F3018" s="1">
        <v>43903</v>
      </c>
      <c r="G3018" t="s">
        <v>8727</v>
      </c>
      <c r="H3018" t="s">
        <v>8728</v>
      </c>
      <c r="I3018" t="s">
        <v>60</v>
      </c>
      <c r="J3018">
        <v>22359.52176</v>
      </c>
      <c r="K3018">
        <v>358</v>
      </c>
      <c r="L3018" t="s">
        <v>40</v>
      </c>
      <c r="M3018" s="1">
        <v>43928</v>
      </c>
      <c r="N3018" t="s">
        <v>23</v>
      </c>
      <c r="O3018" t="s">
        <v>34</v>
      </c>
    </row>
    <row r="3019" spans="1:15" x14ac:dyDescent="0.35">
      <c r="A3019" t="s">
        <v>8729</v>
      </c>
      <c r="B3019">
        <v>42</v>
      </c>
      <c r="C3019" t="s">
        <v>26</v>
      </c>
      <c r="D3019" t="s">
        <v>36</v>
      </c>
      <c r="E3019" t="s">
        <v>73</v>
      </c>
      <c r="F3019" s="1">
        <v>44765</v>
      </c>
      <c r="G3019" t="s">
        <v>8730</v>
      </c>
      <c r="H3019" t="s">
        <v>8731</v>
      </c>
      <c r="I3019" t="s">
        <v>60</v>
      </c>
      <c r="J3019">
        <v>36247.270499999999</v>
      </c>
      <c r="K3019">
        <v>114</v>
      </c>
      <c r="L3019" t="s">
        <v>22</v>
      </c>
      <c r="M3019" s="1">
        <v>44782</v>
      </c>
      <c r="N3019" t="s">
        <v>33</v>
      </c>
      <c r="O3019" t="s">
        <v>24</v>
      </c>
    </row>
    <row r="3020" spans="1:15" x14ac:dyDescent="0.35">
      <c r="A3020" t="s">
        <v>8732</v>
      </c>
      <c r="B3020">
        <v>20</v>
      </c>
      <c r="C3020" t="s">
        <v>16</v>
      </c>
      <c r="D3020" t="s">
        <v>94</v>
      </c>
      <c r="E3020" t="s">
        <v>18</v>
      </c>
      <c r="F3020" s="1">
        <v>45120</v>
      </c>
      <c r="G3020" t="s">
        <v>8733</v>
      </c>
      <c r="H3020" t="s">
        <v>2227</v>
      </c>
      <c r="I3020" t="s">
        <v>55</v>
      </c>
      <c r="J3020">
        <v>52648.361089999999</v>
      </c>
      <c r="K3020">
        <v>427</v>
      </c>
      <c r="L3020" t="s">
        <v>44</v>
      </c>
      <c r="M3020" s="1">
        <v>45135</v>
      </c>
      <c r="N3020" t="s">
        <v>33</v>
      </c>
      <c r="O3020" t="s">
        <v>46</v>
      </c>
    </row>
    <row r="3021" spans="1:15" x14ac:dyDescent="0.35">
      <c r="A3021" t="s">
        <v>8734</v>
      </c>
      <c r="B3021">
        <v>82</v>
      </c>
      <c r="C3021" t="s">
        <v>16</v>
      </c>
      <c r="D3021" t="s">
        <v>237</v>
      </c>
      <c r="E3021" t="s">
        <v>73</v>
      </c>
      <c r="F3021" s="1">
        <v>44944</v>
      </c>
      <c r="G3021" t="s">
        <v>8735</v>
      </c>
      <c r="H3021" t="s">
        <v>3711</v>
      </c>
      <c r="I3021" t="s">
        <v>31</v>
      </c>
      <c r="J3021">
        <v>70686.402759999997</v>
      </c>
      <c r="K3021">
        <v>198</v>
      </c>
      <c r="L3021" t="s">
        <v>40</v>
      </c>
      <c r="M3021" s="1">
        <v>44948</v>
      </c>
      <c r="N3021" t="s">
        <v>23</v>
      </c>
      <c r="O3021" t="s">
        <v>34</v>
      </c>
    </row>
    <row r="3022" spans="1:15" x14ac:dyDescent="0.35">
      <c r="A3022" t="s">
        <v>8736</v>
      </c>
      <c r="B3022">
        <v>77</v>
      </c>
      <c r="C3022" t="s">
        <v>16</v>
      </c>
      <c r="D3022" t="s">
        <v>52</v>
      </c>
      <c r="E3022" t="s">
        <v>57</v>
      </c>
      <c r="F3022" s="1">
        <v>44007</v>
      </c>
      <c r="G3022" t="s">
        <v>8737</v>
      </c>
      <c r="H3022" t="s">
        <v>8738</v>
      </c>
      <c r="I3022" t="s">
        <v>64</v>
      </c>
      <c r="J3022">
        <v>16886.876919999999</v>
      </c>
      <c r="K3022">
        <v>176</v>
      </c>
      <c r="L3022" t="s">
        <v>40</v>
      </c>
      <c r="M3022" s="1">
        <v>44033</v>
      </c>
      <c r="N3022" t="s">
        <v>89</v>
      </c>
      <c r="O3022" t="s">
        <v>46</v>
      </c>
    </row>
    <row r="3023" spans="1:15" x14ac:dyDescent="0.35">
      <c r="A3023" t="s">
        <v>8739</v>
      </c>
      <c r="B3023">
        <v>72</v>
      </c>
      <c r="C3023" t="s">
        <v>16</v>
      </c>
      <c r="D3023" t="s">
        <v>120</v>
      </c>
      <c r="E3023" t="s">
        <v>48</v>
      </c>
      <c r="F3023" s="1">
        <v>43837</v>
      </c>
      <c r="G3023" t="s">
        <v>8740</v>
      </c>
      <c r="H3023" t="s">
        <v>8741</v>
      </c>
      <c r="I3023" t="s">
        <v>21</v>
      </c>
      <c r="J3023">
        <v>865.95577089999995</v>
      </c>
      <c r="K3023">
        <v>351</v>
      </c>
      <c r="L3023" t="s">
        <v>22</v>
      </c>
      <c r="M3023" s="1">
        <v>43860</v>
      </c>
      <c r="N3023" t="s">
        <v>33</v>
      </c>
      <c r="O3023" t="s">
        <v>34</v>
      </c>
    </row>
    <row r="3024" spans="1:15" x14ac:dyDescent="0.35">
      <c r="A3024" t="s">
        <v>8742</v>
      </c>
      <c r="B3024">
        <v>31</v>
      </c>
      <c r="C3024" t="s">
        <v>16</v>
      </c>
      <c r="D3024" t="s">
        <v>36</v>
      </c>
      <c r="E3024" t="s">
        <v>37</v>
      </c>
      <c r="F3024" s="1">
        <v>44187</v>
      </c>
      <c r="G3024" t="s">
        <v>8743</v>
      </c>
      <c r="H3024" t="s">
        <v>1526</v>
      </c>
      <c r="I3024" t="s">
        <v>64</v>
      </c>
      <c r="J3024">
        <v>7997.8015450000003</v>
      </c>
      <c r="K3024">
        <v>139</v>
      </c>
      <c r="L3024" t="s">
        <v>22</v>
      </c>
      <c r="M3024" s="1">
        <v>44191</v>
      </c>
      <c r="N3024" t="s">
        <v>45</v>
      </c>
      <c r="O3024" t="s">
        <v>24</v>
      </c>
    </row>
    <row r="3025" spans="1:15" x14ac:dyDescent="0.35">
      <c r="A3025" t="s">
        <v>8744</v>
      </c>
      <c r="B3025">
        <v>29</v>
      </c>
      <c r="C3025" t="s">
        <v>16</v>
      </c>
      <c r="D3025" t="s">
        <v>120</v>
      </c>
      <c r="E3025" t="s">
        <v>18</v>
      </c>
      <c r="F3025" s="1">
        <v>45194</v>
      </c>
      <c r="G3025" t="s">
        <v>8745</v>
      </c>
      <c r="H3025" t="s">
        <v>8746</v>
      </c>
      <c r="I3025" t="s">
        <v>55</v>
      </c>
      <c r="J3025">
        <v>23484.736400000002</v>
      </c>
      <c r="K3025">
        <v>106</v>
      </c>
      <c r="L3025" t="s">
        <v>44</v>
      </c>
      <c r="M3025" t="s">
        <v>8747</v>
      </c>
      <c r="N3025" t="s">
        <v>33</v>
      </c>
      <c r="O3025" t="s">
        <v>24</v>
      </c>
    </row>
    <row r="3026" spans="1:15" x14ac:dyDescent="0.35">
      <c r="A3026" t="s">
        <v>8748</v>
      </c>
      <c r="B3026">
        <v>64</v>
      </c>
      <c r="C3026" t="s">
        <v>16</v>
      </c>
      <c r="D3026" t="s">
        <v>36</v>
      </c>
      <c r="E3026" t="s">
        <v>18</v>
      </c>
      <c r="F3026" s="1">
        <v>44597</v>
      </c>
      <c r="G3026" t="s">
        <v>8749</v>
      </c>
      <c r="H3026" t="s">
        <v>8750</v>
      </c>
      <c r="I3026" t="s">
        <v>60</v>
      </c>
      <c r="J3026">
        <v>12363.555399999999</v>
      </c>
      <c r="K3026">
        <v>469</v>
      </c>
      <c r="L3026" t="s">
        <v>44</v>
      </c>
      <c r="M3026" s="1">
        <v>44601</v>
      </c>
      <c r="N3026" t="s">
        <v>33</v>
      </c>
      <c r="O3026" t="s">
        <v>24</v>
      </c>
    </row>
    <row r="3027" spans="1:15" x14ac:dyDescent="0.35">
      <c r="A3027" t="s">
        <v>8751</v>
      </c>
      <c r="B3027">
        <v>78</v>
      </c>
      <c r="C3027" t="s">
        <v>16</v>
      </c>
      <c r="D3027" t="s">
        <v>17</v>
      </c>
      <c r="E3027" t="s">
        <v>73</v>
      </c>
      <c r="F3027" s="1">
        <v>44362</v>
      </c>
      <c r="G3027" t="s">
        <v>8752</v>
      </c>
      <c r="H3027" t="s">
        <v>8753</v>
      </c>
      <c r="I3027" t="s">
        <v>31</v>
      </c>
      <c r="J3027">
        <v>62018.052000000003</v>
      </c>
      <c r="K3027">
        <v>478</v>
      </c>
      <c r="L3027" t="s">
        <v>22</v>
      </c>
      <c r="M3027" s="1">
        <v>44376</v>
      </c>
      <c r="N3027" t="s">
        <v>51</v>
      </c>
      <c r="O3027" t="s">
        <v>24</v>
      </c>
    </row>
    <row r="3028" spans="1:15" x14ac:dyDescent="0.35">
      <c r="A3028" t="s">
        <v>8754</v>
      </c>
      <c r="B3028">
        <v>74</v>
      </c>
      <c r="C3028" t="s">
        <v>26</v>
      </c>
      <c r="D3028" t="s">
        <v>52</v>
      </c>
      <c r="E3028" t="s">
        <v>18</v>
      </c>
      <c r="F3028" s="1">
        <v>44627</v>
      </c>
      <c r="G3028" t="s">
        <v>8755</v>
      </c>
      <c r="H3028" t="s">
        <v>5940</v>
      </c>
      <c r="I3028" t="s">
        <v>55</v>
      </c>
      <c r="J3028">
        <v>16883.564549999999</v>
      </c>
      <c r="K3028">
        <v>138</v>
      </c>
      <c r="L3028" t="s">
        <v>44</v>
      </c>
      <c r="M3028" s="1">
        <v>44635</v>
      </c>
      <c r="N3028" t="s">
        <v>23</v>
      </c>
      <c r="O3028" t="s">
        <v>46</v>
      </c>
    </row>
    <row r="3029" spans="1:15" x14ac:dyDescent="0.35">
      <c r="A3029" t="s">
        <v>8756</v>
      </c>
      <c r="B3029">
        <v>55</v>
      </c>
      <c r="C3029" t="s">
        <v>16</v>
      </c>
      <c r="D3029" t="s">
        <v>52</v>
      </c>
      <c r="E3029" t="s">
        <v>37</v>
      </c>
      <c r="F3029" s="1">
        <v>44434</v>
      </c>
      <c r="G3029" t="s">
        <v>8757</v>
      </c>
      <c r="H3029" t="s">
        <v>8758</v>
      </c>
      <c r="I3029" t="s">
        <v>60</v>
      </c>
      <c r="J3029">
        <v>23027.836060000001</v>
      </c>
      <c r="K3029">
        <v>104</v>
      </c>
      <c r="L3029" t="s">
        <v>22</v>
      </c>
      <c r="M3029" t="s">
        <v>8759</v>
      </c>
      <c r="N3029" t="s">
        <v>23</v>
      </c>
      <c r="O3029" t="s">
        <v>46</v>
      </c>
    </row>
    <row r="3030" spans="1:15" x14ac:dyDescent="0.35">
      <c r="A3030" t="s">
        <v>8760</v>
      </c>
      <c r="B3030">
        <v>28</v>
      </c>
      <c r="C3030" t="s">
        <v>26</v>
      </c>
      <c r="D3030" t="s">
        <v>52</v>
      </c>
      <c r="E3030" t="s">
        <v>37</v>
      </c>
      <c r="F3030" s="1">
        <v>45012</v>
      </c>
      <c r="G3030" t="s">
        <v>8761</v>
      </c>
      <c r="H3030" t="s">
        <v>8762</v>
      </c>
      <c r="I3030" t="s">
        <v>64</v>
      </c>
      <c r="J3030">
        <v>5258.7583690000001</v>
      </c>
      <c r="K3030">
        <v>472</v>
      </c>
      <c r="L3030" t="s">
        <v>40</v>
      </c>
      <c r="M3030" s="1">
        <v>45042</v>
      </c>
      <c r="N3030" t="s">
        <v>51</v>
      </c>
      <c r="O3030" t="s">
        <v>34</v>
      </c>
    </row>
    <row r="3031" spans="1:15" x14ac:dyDescent="0.35">
      <c r="A3031" t="s">
        <v>8763</v>
      </c>
      <c r="B3031">
        <v>27</v>
      </c>
      <c r="C3031" t="s">
        <v>26</v>
      </c>
      <c r="D3031" t="s">
        <v>94</v>
      </c>
      <c r="E3031" t="s">
        <v>37</v>
      </c>
      <c r="F3031" s="1">
        <v>44189</v>
      </c>
      <c r="G3031" t="s">
        <v>8764</v>
      </c>
      <c r="H3031" t="s">
        <v>8765</v>
      </c>
      <c r="I3031" t="s">
        <v>64</v>
      </c>
      <c r="J3031">
        <v>13001.920700000001</v>
      </c>
      <c r="K3031">
        <v>405</v>
      </c>
      <c r="L3031" t="s">
        <v>22</v>
      </c>
      <c r="M3031" s="1">
        <v>44189</v>
      </c>
      <c r="N3031" t="s">
        <v>89</v>
      </c>
      <c r="O3031" t="s">
        <v>34</v>
      </c>
    </row>
    <row r="3032" spans="1:15" x14ac:dyDescent="0.35">
      <c r="A3032" t="s">
        <v>8766</v>
      </c>
      <c r="B3032">
        <v>51</v>
      </c>
      <c r="C3032" t="s">
        <v>26</v>
      </c>
      <c r="D3032" t="s">
        <v>66</v>
      </c>
      <c r="E3032" t="s">
        <v>73</v>
      </c>
      <c r="F3032" s="1">
        <v>44672</v>
      </c>
      <c r="G3032" t="s">
        <v>8767</v>
      </c>
      <c r="H3032" t="s">
        <v>8768</v>
      </c>
      <c r="I3032" t="s">
        <v>31</v>
      </c>
      <c r="J3032">
        <v>43114.753570000001</v>
      </c>
      <c r="K3032">
        <v>101</v>
      </c>
      <c r="L3032" t="s">
        <v>40</v>
      </c>
      <c r="M3032" t="s">
        <v>8769</v>
      </c>
      <c r="N3032" t="s">
        <v>51</v>
      </c>
      <c r="O3032" t="s">
        <v>46</v>
      </c>
    </row>
    <row r="3033" spans="1:15" x14ac:dyDescent="0.35">
      <c r="A3033" t="s">
        <v>8770</v>
      </c>
      <c r="B3033">
        <v>32</v>
      </c>
      <c r="C3033" t="s">
        <v>16</v>
      </c>
      <c r="D3033" t="s">
        <v>52</v>
      </c>
      <c r="E3033" t="s">
        <v>18</v>
      </c>
      <c r="F3033" s="1">
        <v>44848</v>
      </c>
      <c r="G3033" t="s">
        <v>8771</v>
      </c>
      <c r="H3033" t="s">
        <v>8051</v>
      </c>
      <c r="I3033" t="s">
        <v>55</v>
      </c>
      <c r="J3033">
        <v>26636.364590000001</v>
      </c>
      <c r="K3033">
        <v>328</v>
      </c>
      <c r="L3033" t="s">
        <v>40</v>
      </c>
      <c r="M3033" s="1">
        <v>44867</v>
      </c>
      <c r="N3033" t="s">
        <v>33</v>
      </c>
      <c r="O3033" t="s">
        <v>24</v>
      </c>
    </row>
    <row r="3034" spans="1:15" x14ac:dyDescent="0.35">
      <c r="A3034" t="s">
        <v>5334</v>
      </c>
      <c r="B3034">
        <v>59</v>
      </c>
      <c r="C3034" t="s">
        <v>26</v>
      </c>
      <c r="D3034" t="s">
        <v>120</v>
      </c>
      <c r="E3034" t="s">
        <v>37</v>
      </c>
      <c r="F3034" s="1">
        <v>44428</v>
      </c>
      <c r="G3034" t="s">
        <v>8772</v>
      </c>
      <c r="H3034" t="s">
        <v>8773</v>
      </c>
      <c r="I3034" t="s">
        <v>64</v>
      </c>
      <c r="J3034">
        <v>7410.3092470000001</v>
      </c>
      <c r="K3034">
        <v>277</v>
      </c>
      <c r="L3034" t="s">
        <v>22</v>
      </c>
      <c r="M3034" s="1">
        <v>44448</v>
      </c>
      <c r="N3034" t="s">
        <v>45</v>
      </c>
      <c r="O3034" t="s">
        <v>24</v>
      </c>
    </row>
    <row r="3035" spans="1:15" x14ac:dyDescent="0.35">
      <c r="A3035" t="s">
        <v>8774</v>
      </c>
      <c r="B3035">
        <v>58</v>
      </c>
      <c r="C3035" t="s">
        <v>26</v>
      </c>
      <c r="D3035" t="s">
        <v>237</v>
      </c>
      <c r="E3035" t="s">
        <v>18</v>
      </c>
      <c r="F3035" s="1">
        <v>44728</v>
      </c>
      <c r="G3035" t="s">
        <v>8775</v>
      </c>
      <c r="H3035" t="s">
        <v>8776</v>
      </c>
      <c r="I3035" t="s">
        <v>31</v>
      </c>
      <c r="J3035">
        <v>15096.25232</v>
      </c>
      <c r="K3035">
        <v>372</v>
      </c>
      <c r="L3035" t="s">
        <v>44</v>
      </c>
      <c r="M3035" s="1">
        <v>44738</v>
      </c>
      <c r="N3035" t="s">
        <v>23</v>
      </c>
      <c r="O3035" t="s">
        <v>34</v>
      </c>
    </row>
    <row r="3036" spans="1:15" x14ac:dyDescent="0.35">
      <c r="A3036" t="s">
        <v>8777</v>
      </c>
      <c r="B3036">
        <v>36</v>
      </c>
      <c r="C3036" t="s">
        <v>26</v>
      </c>
      <c r="D3036" t="s">
        <v>120</v>
      </c>
      <c r="E3036" t="s">
        <v>18</v>
      </c>
      <c r="F3036" s="1">
        <v>43638</v>
      </c>
      <c r="G3036" t="s">
        <v>8778</v>
      </c>
      <c r="H3036" t="s">
        <v>8779</v>
      </c>
      <c r="I3036" t="s">
        <v>60</v>
      </c>
      <c r="J3036">
        <v>21163.678779999998</v>
      </c>
      <c r="K3036">
        <v>401</v>
      </c>
      <c r="L3036" t="s">
        <v>44</v>
      </c>
      <c r="M3036" s="1">
        <v>43660</v>
      </c>
      <c r="N3036" t="s">
        <v>51</v>
      </c>
      <c r="O3036" t="s">
        <v>46</v>
      </c>
    </row>
    <row r="3037" spans="1:15" x14ac:dyDescent="0.35">
      <c r="A3037" t="s">
        <v>8780</v>
      </c>
      <c r="B3037">
        <v>27</v>
      </c>
      <c r="C3037" t="s">
        <v>26</v>
      </c>
      <c r="D3037" t="s">
        <v>94</v>
      </c>
      <c r="E3037" t="s">
        <v>37</v>
      </c>
      <c r="F3037" s="1">
        <v>43841</v>
      </c>
      <c r="G3037" t="s">
        <v>8781</v>
      </c>
      <c r="H3037" t="s">
        <v>8782</v>
      </c>
      <c r="I3037" t="s">
        <v>31</v>
      </c>
      <c r="J3037">
        <v>22914.833859999999</v>
      </c>
      <c r="K3037">
        <v>424</v>
      </c>
      <c r="L3037" t="s">
        <v>22</v>
      </c>
      <c r="M3037" s="1">
        <v>43844</v>
      </c>
      <c r="N3037" t="s">
        <v>89</v>
      </c>
      <c r="O3037" t="s">
        <v>46</v>
      </c>
    </row>
    <row r="3038" spans="1:15" x14ac:dyDescent="0.35">
      <c r="A3038" t="s">
        <v>8783</v>
      </c>
      <c r="B3038">
        <v>74</v>
      </c>
      <c r="C3038" t="s">
        <v>26</v>
      </c>
      <c r="D3038" t="s">
        <v>17</v>
      </c>
      <c r="E3038" t="s">
        <v>57</v>
      </c>
      <c r="F3038" s="1">
        <v>43828</v>
      </c>
      <c r="G3038" t="s">
        <v>8784</v>
      </c>
      <c r="H3038" t="s">
        <v>2579</v>
      </c>
      <c r="I3038" t="s">
        <v>64</v>
      </c>
      <c r="J3038">
        <v>33341.715190000003</v>
      </c>
      <c r="K3038">
        <v>214</v>
      </c>
      <c r="L3038" t="s">
        <v>22</v>
      </c>
      <c r="M3038" s="1">
        <v>43833</v>
      </c>
      <c r="N3038" t="s">
        <v>23</v>
      </c>
      <c r="O3038" t="s">
        <v>46</v>
      </c>
    </row>
    <row r="3039" spans="1:15" x14ac:dyDescent="0.35">
      <c r="A3039" t="s">
        <v>8785</v>
      </c>
      <c r="B3039">
        <v>59</v>
      </c>
      <c r="C3039" t="s">
        <v>26</v>
      </c>
      <c r="D3039" t="s">
        <v>237</v>
      </c>
      <c r="E3039" t="s">
        <v>57</v>
      </c>
      <c r="F3039" s="1">
        <v>43880</v>
      </c>
      <c r="G3039" t="s">
        <v>8786</v>
      </c>
      <c r="H3039" t="s">
        <v>8787</v>
      </c>
      <c r="I3039" t="s">
        <v>55</v>
      </c>
      <c r="J3039">
        <v>26113.280599999998</v>
      </c>
      <c r="K3039">
        <v>193</v>
      </c>
      <c r="L3039" t="s">
        <v>44</v>
      </c>
      <c r="M3039" s="1">
        <v>43891</v>
      </c>
      <c r="N3039" t="s">
        <v>89</v>
      </c>
      <c r="O3039" t="s">
        <v>34</v>
      </c>
    </row>
    <row r="3040" spans="1:15" x14ac:dyDescent="0.35">
      <c r="A3040" t="s">
        <v>8788</v>
      </c>
      <c r="B3040">
        <v>37</v>
      </c>
      <c r="C3040" t="s">
        <v>26</v>
      </c>
      <c r="D3040" t="s">
        <v>52</v>
      </c>
      <c r="E3040" t="s">
        <v>57</v>
      </c>
      <c r="F3040" s="1">
        <v>43568</v>
      </c>
      <c r="G3040" t="s">
        <v>8789</v>
      </c>
      <c r="H3040" t="s">
        <v>8790</v>
      </c>
      <c r="I3040" t="s">
        <v>64</v>
      </c>
      <c r="J3040">
        <v>23720.124879999999</v>
      </c>
      <c r="K3040">
        <v>436</v>
      </c>
      <c r="L3040" t="s">
        <v>44</v>
      </c>
      <c r="M3040" s="1">
        <v>43587</v>
      </c>
      <c r="N3040" t="s">
        <v>23</v>
      </c>
      <c r="O3040" t="s">
        <v>24</v>
      </c>
    </row>
    <row r="3041" spans="1:15" x14ac:dyDescent="0.35">
      <c r="A3041" t="s">
        <v>8791</v>
      </c>
      <c r="B3041">
        <v>35</v>
      </c>
      <c r="C3041" t="s">
        <v>16</v>
      </c>
      <c r="D3041" t="s">
        <v>94</v>
      </c>
      <c r="E3041" t="s">
        <v>37</v>
      </c>
      <c r="F3041" s="1">
        <v>43464</v>
      </c>
      <c r="G3041" t="s">
        <v>8792</v>
      </c>
      <c r="H3041" t="s">
        <v>8793</v>
      </c>
      <c r="I3041" t="s">
        <v>55</v>
      </c>
      <c r="J3041">
        <v>2258.0175640000002</v>
      </c>
      <c r="K3041">
        <v>300</v>
      </c>
      <c r="L3041" t="s">
        <v>40</v>
      </c>
      <c r="M3041" s="1">
        <v>43478</v>
      </c>
      <c r="N3041" t="s">
        <v>89</v>
      </c>
      <c r="O3041" t="s">
        <v>46</v>
      </c>
    </row>
    <row r="3042" spans="1:15" x14ac:dyDescent="0.35">
      <c r="A3042" t="s">
        <v>8794</v>
      </c>
      <c r="B3042">
        <v>54</v>
      </c>
      <c r="C3042" t="s">
        <v>26</v>
      </c>
      <c r="D3042" t="s">
        <v>52</v>
      </c>
      <c r="E3042" t="s">
        <v>57</v>
      </c>
      <c r="F3042" s="1">
        <v>43863</v>
      </c>
      <c r="G3042" t="s">
        <v>8795</v>
      </c>
      <c r="H3042" t="s">
        <v>8796</v>
      </c>
      <c r="I3042" t="s">
        <v>64</v>
      </c>
      <c r="J3042">
        <v>8559.3870590000006</v>
      </c>
      <c r="K3042">
        <v>295</v>
      </c>
      <c r="L3042" t="s">
        <v>44</v>
      </c>
      <c r="M3042" s="1">
        <v>43870</v>
      </c>
      <c r="N3042" t="s">
        <v>89</v>
      </c>
      <c r="O3042" t="s">
        <v>34</v>
      </c>
    </row>
    <row r="3043" spans="1:15" x14ac:dyDescent="0.35">
      <c r="A3043" t="s">
        <v>8797</v>
      </c>
      <c r="B3043">
        <v>59</v>
      </c>
      <c r="C3043" t="s">
        <v>16</v>
      </c>
      <c r="D3043" t="s">
        <v>52</v>
      </c>
      <c r="E3043" t="s">
        <v>37</v>
      </c>
      <c r="F3043" s="1">
        <v>44570</v>
      </c>
      <c r="G3043" t="s">
        <v>8798</v>
      </c>
      <c r="H3043" t="s">
        <v>8799</v>
      </c>
      <c r="I3043" t="s">
        <v>55</v>
      </c>
      <c r="J3043">
        <v>18591.64631</v>
      </c>
      <c r="K3043">
        <v>362</v>
      </c>
      <c r="L3043" t="s">
        <v>22</v>
      </c>
      <c r="M3043" s="1">
        <v>44590</v>
      </c>
      <c r="N3043" t="s">
        <v>33</v>
      </c>
      <c r="O3043" t="s">
        <v>46</v>
      </c>
    </row>
    <row r="3044" spans="1:15" x14ac:dyDescent="0.35">
      <c r="A3044" t="s">
        <v>8800</v>
      </c>
      <c r="B3044">
        <v>34</v>
      </c>
      <c r="C3044" t="s">
        <v>16</v>
      </c>
      <c r="D3044" t="s">
        <v>66</v>
      </c>
      <c r="E3044" t="s">
        <v>57</v>
      </c>
      <c r="F3044" s="1">
        <v>45122</v>
      </c>
      <c r="G3044" t="s">
        <v>8801</v>
      </c>
      <c r="H3044" t="s">
        <v>8802</v>
      </c>
      <c r="I3044" t="s">
        <v>60</v>
      </c>
      <c r="J3044">
        <v>12930.308080000001</v>
      </c>
      <c r="K3044">
        <v>411</v>
      </c>
      <c r="L3044" t="s">
        <v>40</v>
      </c>
      <c r="M3044" s="1">
        <v>45126</v>
      </c>
      <c r="N3044" t="s">
        <v>33</v>
      </c>
      <c r="O3044" t="s">
        <v>24</v>
      </c>
    </row>
    <row r="3045" spans="1:15" x14ac:dyDescent="0.35">
      <c r="A3045" t="s">
        <v>8803</v>
      </c>
      <c r="B3045">
        <v>31</v>
      </c>
      <c r="C3045" t="s">
        <v>26</v>
      </c>
      <c r="D3045" t="s">
        <v>94</v>
      </c>
      <c r="E3045" t="s">
        <v>18</v>
      </c>
      <c r="F3045" s="1">
        <v>44390</v>
      </c>
      <c r="G3045" t="s">
        <v>2489</v>
      </c>
      <c r="H3045" t="s">
        <v>8804</v>
      </c>
      <c r="I3045" t="s">
        <v>60</v>
      </c>
      <c r="J3045">
        <v>54521.506050000004</v>
      </c>
      <c r="K3045">
        <v>230</v>
      </c>
      <c r="L3045" t="s">
        <v>44</v>
      </c>
      <c r="M3045" s="1">
        <v>44413</v>
      </c>
      <c r="N3045" t="s">
        <v>33</v>
      </c>
      <c r="O3045" t="s">
        <v>46</v>
      </c>
    </row>
    <row r="3046" spans="1:15" x14ac:dyDescent="0.35">
      <c r="A3046" t="s">
        <v>8805</v>
      </c>
      <c r="B3046">
        <v>67</v>
      </c>
      <c r="C3046" t="s">
        <v>26</v>
      </c>
      <c r="D3046" t="s">
        <v>17</v>
      </c>
      <c r="E3046" t="s">
        <v>37</v>
      </c>
      <c r="F3046" s="1">
        <v>44888</v>
      </c>
      <c r="G3046" t="s">
        <v>8806</v>
      </c>
      <c r="H3046" t="s">
        <v>8807</v>
      </c>
      <c r="I3046" t="s">
        <v>64</v>
      </c>
      <c r="J3046">
        <v>18884.926090000001</v>
      </c>
      <c r="K3046">
        <v>210</v>
      </c>
      <c r="L3046" t="s">
        <v>22</v>
      </c>
      <c r="M3046" s="1">
        <v>44897</v>
      </c>
      <c r="N3046" t="s">
        <v>51</v>
      </c>
      <c r="O3046" t="s">
        <v>24</v>
      </c>
    </row>
    <row r="3047" spans="1:15" x14ac:dyDescent="0.35">
      <c r="A3047" t="s">
        <v>8808</v>
      </c>
      <c r="B3047">
        <v>47</v>
      </c>
      <c r="C3047" t="s">
        <v>26</v>
      </c>
      <c r="D3047" t="s">
        <v>17</v>
      </c>
      <c r="E3047" t="s">
        <v>73</v>
      </c>
      <c r="F3047" s="1">
        <v>44833</v>
      </c>
      <c r="G3047" t="s">
        <v>8809</v>
      </c>
      <c r="H3047" t="s">
        <v>8810</v>
      </c>
      <c r="I3047" t="s">
        <v>64</v>
      </c>
      <c r="J3047">
        <v>44474.061110000002</v>
      </c>
      <c r="K3047">
        <v>191</v>
      </c>
      <c r="L3047" t="s">
        <v>40</v>
      </c>
      <c r="M3047" s="1">
        <v>44857</v>
      </c>
      <c r="N3047" t="s">
        <v>89</v>
      </c>
      <c r="O3047" t="s">
        <v>34</v>
      </c>
    </row>
    <row r="3048" spans="1:15" x14ac:dyDescent="0.35">
      <c r="A3048" t="s">
        <v>8811</v>
      </c>
      <c r="B3048">
        <v>33</v>
      </c>
      <c r="C3048" t="s">
        <v>26</v>
      </c>
      <c r="D3048" t="s">
        <v>36</v>
      </c>
      <c r="E3048" t="s">
        <v>28</v>
      </c>
      <c r="F3048" s="1">
        <v>43442</v>
      </c>
      <c r="G3048" t="s">
        <v>8812</v>
      </c>
      <c r="H3048" t="s">
        <v>7283</v>
      </c>
      <c r="I3048" t="s">
        <v>55</v>
      </c>
      <c r="J3048">
        <v>32842.081209999997</v>
      </c>
      <c r="K3048">
        <v>484</v>
      </c>
      <c r="L3048" t="s">
        <v>22</v>
      </c>
      <c r="M3048" s="1">
        <v>43463</v>
      </c>
      <c r="N3048" t="s">
        <v>23</v>
      </c>
      <c r="O3048" t="s">
        <v>46</v>
      </c>
    </row>
    <row r="3049" spans="1:15" x14ac:dyDescent="0.35">
      <c r="A3049" t="s">
        <v>8813</v>
      </c>
      <c r="B3049">
        <v>76</v>
      </c>
      <c r="C3049" t="s">
        <v>26</v>
      </c>
      <c r="D3049" t="s">
        <v>237</v>
      </c>
      <c r="E3049" t="s">
        <v>28</v>
      </c>
      <c r="F3049" s="1">
        <v>43619</v>
      </c>
      <c r="G3049" t="s">
        <v>8814</v>
      </c>
      <c r="H3049" t="s">
        <v>3213</v>
      </c>
      <c r="I3049" t="s">
        <v>60</v>
      </c>
      <c r="J3049">
        <v>32697.911349999998</v>
      </c>
      <c r="K3049">
        <v>396</v>
      </c>
      <c r="L3049" t="s">
        <v>22</v>
      </c>
      <c r="M3049" s="1">
        <v>43633</v>
      </c>
      <c r="N3049" t="s">
        <v>45</v>
      </c>
      <c r="O3049" t="s">
        <v>24</v>
      </c>
    </row>
    <row r="3050" spans="1:15" x14ac:dyDescent="0.35">
      <c r="A3050" t="s">
        <v>8815</v>
      </c>
      <c r="B3050">
        <v>66</v>
      </c>
      <c r="C3050" t="s">
        <v>26</v>
      </c>
      <c r="D3050" t="s">
        <v>120</v>
      </c>
      <c r="E3050" t="s">
        <v>73</v>
      </c>
      <c r="F3050" s="1">
        <v>43769</v>
      </c>
      <c r="G3050" t="s">
        <v>8816</v>
      </c>
      <c r="H3050" t="s">
        <v>8817</v>
      </c>
      <c r="I3050" t="s">
        <v>55</v>
      </c>
      <c r="J3050">
        <v>30952.246589999999</v>
      </c>
      <c r="K3050">
        <v>470</v>
      </c>
      <c r="L3050" t="s">
        <v>22</v>
      </c>
      <c r="M3050" s="1">
        <v>43769</v>
      </c>
      <c r="N3050" t="s">
        <v>51</v>
      </c>
      <c r="O3050" t="s">
        <v>46</v>
      </c>
    </row>
    <row r="3051" spans="1:15" x14ac:dyDescent="0.35">
      <c r="A3051" t="s">
        <v>8818</v>
      </c>
      <c r="B3051">
        <v>44</v>
      </c>
      <c r="C3051" t="s">
        <v>16</v>
      </c>
      <c r="D3051" t="s">
        <v>120</v>
      </c>
      <c r="E3051" t="s">
        <v>18</v>
      </c>
      <c r="F3051" s="1">
        <v>44025</v>
      </c>
      <c r="G3051" t="s">
        <v>8819</v>
      </c>
      <c r="H3051" t="s">
        <v>8820</v>
      </c>
      <c r="I3051" t="s">
        <v>55</v>
      </c>
      <c r="J3051">
        <v>53088.53284</v>
      </c>
      <c r="K3051">
        <v>415</v>
      </c>
      <c r="L3051" t="s">
        <v>40</v>
      </c>
      <c r="M3051" s="1">
        <v>44033</v>
      </c>
      <c r="N3051" t="s">
        <v>51</v>
      </c>
      <c r="O3051" t="s">
        <v>34</v>
      </c>
    </row>
    <row r="3052" spans="1:15" x14ac:dyDescent="0.35">
      <c r="A3052" t="s">
        <v>8821</v>
      </c>
      <c r="B3052">
        <v>69</v>
      </c>
      <c r="C3052" t="s">
        <v>26</v>
      </c>
      <c r="D3052" t="s">
        <v>52</v>
      </c>
      <c r="E3052" t="s">
        <v>37</v>
      </c>
      <c r="F3052" s="1">
        <v>44000</v>
      </c>
      <c r="G3052" t="s">
        <v>2274</v>
      </c>
      <c r="H3052" t="s">
        <v>8822</v>
      </c>
      <c r="I3052" t="s">
        <v>31</v>
      </c>
      <c r="J3052">
        <v>4750.9666379999999</v>
      </c>
      <c r="K3052">
        <v>362</v>
      </c>
      <c r="L3052" t="s">
        <v>40</v>
      </c>
      <c r="M3052" s="1">
        <v>44012</v>
      </c>
      <c r="N3052" t="s">
        <v>45</v>
      </c>
      <c r="O3052" t="s">
        <v>24</v>
      </c>
    </row>
    <row r="3053" spans="1:15" x14ac:dyDescent="0.35">
      <c r="A3053" t="s">
        <v>8823</v>
      </c>
      <c r="B3053">
        <v>43</v>
      </c>
      <c r="C3053" t="s">
        <v>26</v>
      </c>
      <c r="D3053" t="s">
        <v>36</v>
      </c>
      <c r="E3053" t="s">
        <v>57</v>
      </c>
      <c r="F3053" s="1">
        <v>44211</v>
      </c>
      <c r="G3053" t="s">
        <v>8824</v>
      </c>
      <c r="H3053" t="s">
        <v>8825</v>
      </c>
      <c r="I3053" t="s">
        <v>60</v>
      </c>
      <c r="J3053">
        <v>30892.811949999999</v>
      </c>
      <c r="K3053">
        <v>499</v>
      </c>
      <c r="L3053" t="s">
        <v>22</v>
      </c>
      <c r="M3053" s="1">
        <v>44217</v>
      </c>
      <c r="N3053" t="s">
        <v>23</v>
      </c>
      <c r="O3053" t="s">
        <v>24</v>
      </c>
    </row>
    <row r="3054" spans="1:15" x14ac:dyDescent="0.35">
      <c r="A3054" t="s">
        <v>6120</v>
      </c>
      <c r="B3054">
        <v>27</v>
      </c>
      <c r="C3054" t="s">
        <v>16</v>
      </c>
      <c r="D3054" t="s">
        <v>94</v>
      </c>
      <c r="E3054" t="s">
        <v>28</v>
      </c>
      <c r="F3054" s="1">
        <v>44455</v>
      </c>
      <c r="G3054" t="s">
        <v>8826</v>
      </c>
      <c r="H3054" t="s">
        <v>8827</v>
      </c>
      <c r="I3054" t="s">
        <v>64</v>
      </c>
      <c r="J3054">
        <v>28733.854609999999</v>
      </c>
      <c r="K3054">
        <v>453</v>
      </c>
      <c r="L3054" t="s">
        <v>44</v>
      </c>
      <c r="M3054" s="1">
        <v>44477</v>
      </c>
      <c r="N3054" t="s">
        <v>51</v>
      </c>
      <c r="O3054" t="s">
        <v>24</v>
      </c>
    </row>
    <row r="3055" spans="1:15" x14ac:dyDescent="0.35">
      <c r="A3055" t="s">
        <v>8828</v>
      </c>
      <c r="B3055">
        <v>65</v>
      </c>
      <c r="C3055" t="s">
        <v>26</v>
      </c>
      <c r="D3055" t="s">
        <v>120</v>
      </c>
      <c r="E3055" t="s">
        <v>28</v>
      </c>
      <c r="F3055" s="1">
        <v>44761</v>
      </c>
      <c r="G3055" t="s">
        <v>8829</v>
      </c>
      <c r="H3055" t="s">
        <v>8830</v>
      </c>
      <c r="I3055" t="s">
        <v>55</v>
      </c>
      <c r="J3055">
        <v>24482.495879999999</v>
      </c>
      <c r="K3055">
        <v>366</v>
      </c>
      <c r="L3055" t="s">
        <v>44</v>
      </c>
      <c r="M3055" s="1">
        <v>44769</v>
      </c>
      <c r="N3055" t="s">
        <v>89</v>
      </c>
      <c r="O3055" t="s">
        <v>24</v>
      </c>
    </row>
    <row r="3056" spans="1:15" x14ac:dyDescent="0.35">
      <c r="A3056" t="s">
        <v>8831</v>
      </c>
      <c r="B3056">
        <v>20</v>
      </c>
      <c r="C3056" t="s">
        <v>26</v>
      </c>
      <c r="D3056" t="s">
        <v>66</v>
      </c>
      <c r="E3056" t="s">
        <v>28</v>
      </c>
      <c r="F3056" s="1">
        <v>44848</v>
      </c>
      <c r="G3056" t="s">
        <v>8832</v>
      </c>
      <c r="H3056" t="s">
        <v>8833</v>
      </c>
      <c r="I3056" t="s">
        <v>60</v>
      </c>
      <c r="J3056">
        <v>30796.989949999999</v>
      </c>
      <c r="K3056">
        <v>389</v>
      </c>
      <c r="L3056" t="s">
        <v>22</v>
      </c>
      <c r="M3056" s="1">
        <v>44856</v>
      </c>
      <c r="N3056" t="s">
        <v>89</v>
      </c>
      <c r="O3056" t="s">
        <v>46</v>
      </c>
    </row>
    <row r="3057" spans="1:15" x14ac:dyDescent="0.35">
      <c r="A3057" t="s">
        <v>8834</v>
      </c>
      <c r="B3057">
        <v>25</v>
      </c>
      <c r="C3057" t="s">
        <v>26</v>
      </c>
      <c r="D3057" t="s">
        <v>94</v>
      </c>
      <c r="E3057" t="s">
        <v>73</v>
      </c>
      <c r="F3057" s="1">
        <v>44111</v>
      </c>
      <c r="G3057" t="s">
        <v>8835</v>
      </c>
      <c r="H3057" t="s">
        <v>8836</v>
      </c>
      <c r="I3057" t="s">
        <v>31</v>
      </c>
      <c r="J3057">
        <v>33870.860090000002</v>
      </c>
      <c r="K3057">
        <v>273</v>
      </c>
      <c r="L3057" t="s">
        <v>22</v>
      </c>
      <c r="M3057" s="1">
        <v>44116</v>
      </c>
      <c r="N3057" t="s">
        <v>45</v>
      </c>
      <c r="O3057" t="s">
        <v>24</v>
      </c>
    </row>
    <row r="3058" spans="1:15" x14ac:dyDescent="0.35">
      <c r="A3058" t="s">
        <v>8837</v>
      </c>
      <c r="B3058">
        <v>24</v>
      </c>
      <c r="C3058" t="s">
        <v>26</v>
      </c>
      <c r="D3058" t="s">
        <v>120</v>
      </c>
      <c r="E3058" t="s">
        <v>57</v>
      </c>
      <c r="F3058" s="1">
        <v>45040</v>
      </c>
      <c r="G3058" t="s">
        <v>3442</v>
      </c>
      <c r="H3058" t="s">
        <v>2297</v>
      </c>
      <c r="I3058" t="s">
        <v>31</v>
      </c>
      <c r="J3058">
        <v>31926.292860000001</v>
      </c>
      <c r="K3058">
        <v>197</v>
      </c>
      <c r="L3058" t="s">
        <v>40</v>
      </c>
      <c r="M3058" s="1">
        <v>45046</v>
      </c>
      <c r="N3058" t="s">
        <v>89</v>
      </c>
      <c r="O3058" t="s">
        <v>24</v>
      </c>
    </row>
    <row r="3059" spans="1:15" x14ac:dyDescent="0.35">
      <c r="A3059" t="s">
        <v>8838</v>
      </c>
      <c r="B3059">
        <v>64</v>
      </c>
      <c r="C3059" t="s">
        <v>16</v>
      </c>
      <c r="D3059" t="s">
        <v>237</v>
      </c>
      <c r="E3059" t="s">
        <v>37</v>
      </c>
      <c r="F3059" s="1">
        <v>44706</v>
      </c>
      <c r="G3059" t="s">
        <v>8839</v>
      </c>
      <c r="H3059" t="s">
        <v>8840</v>
      </c>
      <c r="I3059" t="s">
        <v>55</v>
      </c>
      <c r="J3059">
        <v>19838.776979999999</v>
      </c>
      <c r="K3059">
        <v>391</v>
      </c>
      <c r="L3059" t="s">
        <v>40</v>
      </c>
      <c r="M3059" s="1">
        <v>44708</v>
      </c>
      <c r="N3059" t="s">
        <v>89</v>
      </c>
      <c r="O3059" t="s">
        <v>46</v>
      </c>
    </row>
    <row r="3060" spans="1:15" x14ac:dyDescent="0.35">
      <c r="A3060" t="s">
        <v>8841</v>
      </c>
      <c r="B3060">
        <v>66</v>
      </c>
      <c r="C3060" t="s">
        <v>26</v>
      </c>
      <c r="D3060" t="s">
        <v>66</v>
      </c>
      <c r="E3060" t="s">
        <v>18</v>
      </c>
      <c r="F3060" s="1">
        <v>43989</v>
      </c>
      <c r="G3060" t="s">
        <v>8842</v>
      </c>
      <c r="H3060" t="s">
        <v>8843</v>
      </c>
      <c r="I3060" t="s">
        <v>60</v>
      </c>
      <c r="J3060">
        <v>36097.341419999997</v>
      </c>
      <c r="K3060">
        <v>305</v>
      </c>
      <c r="L3060" t="s">
        <v>44</v>
      </c>
      <c r="M3060" s="1">
        <v>44004</v>
      </c>
      <c r="N3060" t="s">
        <v>45</v>
      </c>
      <c r="O3060" t="s">
        <v>46</v>
      </c>
    </row>
    <row r="3061" spans="1:15" x14ac:dyDescent="0.35">
      <c r="A3061" t="s">
        <v>8844</v>
      </c>
      <c r="B3061">
        <v>53</v>
      </c>
      <c r="C3061" t="s">
        <v>26</v>
      </c>
      <c r="D3061" t="s">
        <v>94</v>
      </c>
      <c r="E3061" t="s">
        <v>18</v>
      </c>
      <c r="F3061" s="1">
        <v>44500</v>
      </c>
      <c r="G3061" t="s">
        <v>8845</v>
      </c>
      <c r="H3061" t="s">
        <v>8846</v>
      </c>
      <c r="I3061" t="s">
        <v>60</v>
      </c>
      <c r="J3061">
        <v>5415.4860920000001</v>
      </c>
      <c r="K3061">
        <v>393</v>
      </c>
      <c r="L3061" t="s">
        <v>44</v>
      </c>
      <c r="M3061" s="1">
        <v>44522</v>
      </c>
      <c r="N3061" t="s">
        <v>33</v>
      </c>
      <c r="O3061" t="s">
        <v>46</v>
      </c>
    </row>
    <row r="3062" spans="1:15" x14ac:dyDescent="0.35">
      <c r="A3062" t="s">
        <v>8847</v>
      </c>
      <c r="B3062">
        <v>45</v>
      </c>
      <c r="C3062" t="s">
        <v>16</v>
      </c>
      <c r="D3062" t="s">
        <v>94</v>
      </c>
      <c r="E3062" t="s">
        <v>57</v>
      </c>
      <c r="F3062" s="1">
        <v>44707</v>
      </c>
      <c r="G3062" t="s">
        <v>8848</v>
      </c>
      <c r="H3062" t="s">
        <v>8849</v>
      </c>
      <c r="I3062" t="s">
        <v>21</v>
      </c>
      <c r="J3062">
        <v>4282.8453319999999</v>
      </c>
      <c r="K3062">
        <v>479</v>
      </c>
      <c r="L3062" t="s">
        <v>40</v>
      </c>
      <c r="M3062" s="1">
        <v>44711</v>
      </c>
      <c r="N3062" t="s">
        <v>45</v>
      </c>
      <c r="O3062" t="s">
        <v>24</v>
      </c>
    </row>
    <row r="3063" spans="1:15" x14ac:dyDescent="0.35">
      <c r="A3063" t="s">
        <v>8850</v>
      </c>
      <c r="B3063">
        <v>63</v>
      </c>
      <c r="C3063" t="s">
        <v>16</v>
      </c>
      <c r="D3063" t="s">
        <v>27</v>
      </c>
      <c r="E3063" t="s">
        <v>57</v>
      </c>
      <c r="F3063" s="1">
        <v>44049</v>
      </c>
      <c r="G3063" t="s">
        <v>8851</v>
      </c>
      <c r="H3063" t="s">
        <v>5439</v>
      </c>
      <c r="I3063" t="s">
        <v>60</v>
      </c>
      <c r="J3063">
        <v>17824.96545</v>
      </c>
      <c r="K3063">
        <v>207</v>
      </c>
      <c r="L3063" t="s">
        <v>44</v>
      </c>
      <c r="M3063" s="1">
        <v>44050</v>
      </c>
      <c r="N3063" t="s">
        <v>23</v>
      </c>
      <c r="O3063" t="s">
        <v>24</v>
      </c>
    </row>
    <row r="3064" spans="1:15" x14ac:dyDescent="0.35">
      <c r="A3064" t="s">
        <v>8852</v>
      </c>
      <c r="B3064">
        <v>23</v>
      </c>
      <c r="C3064" t="s">
        <v>16</v>
      </c>
      <c r="D3064" t="s">
        <v>120</v>
      </c>
      <c r="E3064" t="s">
        <v>57</v>
      </c>
      <c r="F3064" s="1">
        <v>44566</v>
      </c>
      <c r="G3064" t="s">
        <v>8853</v>
      </c>
      <c r="H3064" t="s">
        <v>8854</v>
      </c>
      <c r="I3064" t="s">
        <v>55</v>
      </c>
      <c r="J3064">
        <v>11691.60277</v>
      </c>
      <c r="K3064">
        <v>157</v>
      </c>
      <c r="L3064" t="s">
        <v>44</v>
      </c>
      <c r="M3064" s="1">
        <v>44573</v>
      </c>
      <c r="N3064" t="s">
        <v>51</v>
      </c>
      <c r="O3064" t="s">
        <v>46</v>
      </c>
    </row>
    <row r="3065" spans="1:15" x14ac:dyDescent="0.35">
      <c r="A3065" t="s">
        <v>8855</v>
      </c>
      <c r="B3065">
        <v>30</v>
      </c>
      <c r="C3065" t="s">
        <v>26</v>
      </c>
      <c r="D3065" t="s">
        <v>120</v>
      </c>
      <c r="E3065" t="s">
        <v>57</v>
      </c>
      <c r="F3065" s="1">
        <v>43633</v>
      </c>
      <c r="G3065" t="s">
        <v>8856</v>
      </c>
      <c r="H3065" t="s">
        <v>8857</v>
      </c>
      <c r="I3065" t="s">
        <v>55</v>
      </c>
      <c r="J3065">
        <v>4277.6348969999999</v>
      </c>
      <c r="K3065">
        <v>126</v>
      </c>
      <c r="L3065" t="s">
        <v>22</v>
      </c>
      <c r="M3065" s="1">
        <v>43644</v>
      </c>
      <c r="N3065" t="s">
        <v>45</v>
      </c>
      <c r="O3065" t="s">
        <v>46</v>
      </c>
    </row>
    <row r="3066" spans="1:15" x14ac:dyDescent="0.35">
      <c r="A3066" t="s">
        <v>8858</v>
      </c>
      <c r="B3066">
        <v>83</v>
      </c>
      <c r="C3066" t="s">
        <v>26</v>
      </c>
      <c r="D3066" t="s">
        <v>36</v>
      </c>
      <c r="E3066" t="s">
        <v>37</v>
      </c>
      <c r="F3066" s="1">
        <v>43972</v>
      </c>
      <c r="G3066" t="s">
        <v>8859</v>
      </c>
      <c r="H3066" t="s">
        <v>8860</v>
      </c>
      <c r="I3066" t="s">
        <v>55</v>
      </c>
      <c r="J3066">
        <v>24849.96127</v>
      </c>
      <c r="K3066">
        <v>360</v>
      </c>
      <c r="L3066" t="s">
        <v>40</v>
      </c>
      <c r="M3066" s="1">
        <v>43997</v>
      </c>
      <c r="N3066" t="s">
        <v>89</v>
      </c>
      <c r="O3066" t="s">
        <v>46</v>
      </c>
    </row>
    <row r="3067" spans="1:15" x14ac:dyDescent="0.35">
      <c r="A3067" t="s">
        <v>8861</v>
      </c>
      <c r="B3067">
        <v>78</v>
      </c>
      <c r="C3067" t="s">
        <v>26</v>
      </c>
      <c r="D3067" t="s">
        <v>36</v>
      </c>
      <c r="E3067" t="s">
        <v>73</v>
      </c>
      <c r="F3067" s="1">
        <v>45127</v>
      </c>
      <c r="G3067" t="s">
        <v>8862</v>
      </c>
      <c r="H3067" t="s">
        <v>160</v>
      </c>
      <c r="I3067" t="s">
        <v>64</v>
      </c>
      <c r="J3067">
        <v>79180.003930000006</v>
      </c>
      <c r="K3067">
        <v>319</v>
      </c>
      <c r="L3067" t="s">
        <v>44</v>
      </c>
      <c r="M3067" s="1">
        <v>45135</v>
      </c>
      <c r="N3067" t="s">
        <v>45</v>
      </c>
      <c r="O3067" t="s">
        <v>24</v>
      </c>
    </row>
    <row r="3068" spans="1:15" x14ac:dyDescent="0.35">
      <c r="A3068" t="s">
        <v>8863</v>
      </c>
      <c r="B3068">
        <v>62</v>
      </c>
      <c r="C3068" t="s">
        <v>16</v>
      </c>
      <c r="D3068" t="s">
        <v>237</v>
      </c>
      <c r="E3068" t="s">
        <v>73</v>
      </c>
      <c r="F3068" s="1">
        <v>43429</v>
      </c>
      <c r="G3068" t="s">
        <v>8864</v>
      </c>
      <c r="H3068" t="s">
        <v>8865</v>
      </c>
      <c r="I3068" t="s">
        <v>21</v>
      </c>
      <c r="J3068">
        <v>70311.034729999999</v>
      </c>
      <c r="K3068">
        <v>214</v>
      </c>
      <c r="L3068" t="s">
        <v>22</v>
      </c>
      <c r="M3068" s="1">
        <v>43430</v>
      </c>
      <c r="N3068" t="s">
        <v>89</v>
      </c>
      <c r="O3068" t="s">
        <v>34</v>
      </c>
    </row>
    <row r="3069" spans="1:15" x14ac:dyDescent="0.35">
      <c r="A3069" t="s">
        <v>8866</v>
      </c>
      <c r="B3069">
        <v>76</v>
      </c>
      <c r="C3069" t="s">
        <v>26</v>
      </c>
      <c r="D3069" t="s">
        <v>120</v>
      </c>
      <c r="E3069" t="s">
        <v>73</v>
      </c>
      <c r="F3069" s="1">
        <v>43706</v>
      </c>
      <c r="G3069" t="s">
        <v>8867</v>
      </c>
      <c r="H3069" t="s">
        <v>8868</v>
      </c>
      <c r="I3069" t="s">
        <v>60</v>
      </c>
      <c r="J3069">
        <v>24129.397499999999</v>
      </c>
      <c r="K3069">
        <v>238</v>
      </c>
      <c r="L3069" t="s">
        <v>40</v>
      </c>
      <c r="M3069" s="1">
        <v>43707</v>
      </c>
      <c r="N3069" t="s">
        <v>33</v>
      </c>
      <c r="O3069" t="s">
        <v>24</v>
      </c>
    </row>
    <row r="3070" spans="1:15" x14ac:dyDescent="0.35">
      <c r="A3070" t="s">
        <v>8869</v>
      </c>
      <c r="B3070">
        <v>72</v>
      </c>
      <c r="C3070" t="s">
        <v>26</v>
      </c>
      <c r="D3070" t="s">
        <v>36</v>
      </c>
      <c r="E3070" t="s">
        <v>28</v>
      </c>
      <c r="F3070" s="1">
        <v>43879</v>
      </c>
      <c r="G3070" t="s">
        <v>8870</v>
      </c>
      <c r="H3070" t="s">
        <v>8871</v>
      </c>
      <c r="I3070" t="s">
        <v>60</v>
      </c>
      <c r="J3070">
        <v>6430.4333390000002</v>
      </c>
      <c r="K3070">
        <v>487</v>
      </c>
      <c r="L3070" t="s">
        <v>44</v>
      </c>
      <c r="M3070" s="1">
        <v>43892</v>
      </c>
      <c r="N3070" t="s">
        <v>33</v>
      </c>
      <c r="O3070" t="s">
        <v>34</v>
      </c>
    </row>
    <row r="3071" spans="1:15" x14ac:dyDescent="0.35">
      <c r="A3071" t="s">
        <v>8872</v>
      </c>
      <c r="B3071">
        <v>21</v>
      </c>
      <c r="C3071" t="s">
        <v>26</v>
      </c>
      <c r="D3071" t="s">
        <v>94</v>
      </c>
      <c r="E3071" t="s">
        <v>28</v>
      </c>
      <c r="F3071" s="1">
        <v>43946</v>
      </c>
      <c r="G3071" t="s">
        <v>8873</v>
      </c>
      <c r="H3071" t="s">
        <v>8874</v>
      </c>
      <c r="I3071" t="s">
        <v>64</v>
      </c>
      <c r="J3071">
        <v>22142.673139999999</v>
      </c>
      <c r="K3071">
        <v>417</v>
      </c>
      <c r="L3071" t="s">
        <v>44</v>
      </c>
      <c r="M3071" s="1">
        <v>43952</v>
      </c>
      <c r="N3071" t="s">
        <v>33</v>
      </c>
      <c r="O3071" t="s">
        <v>34</v>
      </c>
    </row>
    <row r="3072" spans="1:15" x14ac:dyDescent="0.35">
      <c r="A3072" t="s">
        <v>8875</v>
      </c>
      <c r="B3072">
        <v>20</v>
      </c>
      <c r="C3072" t="s">
        <v>26</v>
      </c>
      <c r="D3072" t="s">
        <v>237</v>
      </c>
      <c r="E3072" t="s">
        <v>28</v>
      </c>
      <c r="F3072" s="1">
        <v>44026</v>
      </c>
      <c r="G3072" t="s">
        <v>8876</v>
      </c>
      <c r="H3072" t="s">
        <v>8877</v>
      </c>
      <c r="I3072" t="s">
        <v>31</v>
      </c>
      <c r="J3072">
        <v>39638.1034</v>
      </c>
      <c r="K3072">
        <v>422</v>
      </c>
      <c r="L3072" t="s">
        <v>22</v>
      </c>
      <c r="M3072" s="1">
        <v>44027</v>
      </c>
      <c r="N3072" t="s">
        <v>89</v>
      </c>
      <c r="O3072" t="s">
        <v>46</v>
      </c>
    </row>
    <row r="3073" spans="1:15" x14ac:dyDescent="0.35">
      <c r="A3073" t="s">
        <v>8878</v>
      </c>
      <c r="B3073">
        <v>32</v>
      </c>
      <c r="C3073" t="s">
        <v>26</v>
      </c>
      <c r="D3073" t="s">
        <v>17</v>
      </c>
      <c r="E3073" t="s">
        <v>57</v>
      </c>
      <c r="F3073" s="1">
        <v>44426</v>
      </c>
      <c r="G3073" t="s">
        <v>8879</v>
      </c>
      <c r="H3073" t="s">
        <v>8880</v>
      </c>
      <c r="I3073" t="s">
        <v>55</v>
      </c>
      <c r="J3073">
        <v>7076.1948400000001</v>
      </c>
      <c r="K3073">
        <v>457</v>
      </c>
      <c r="L3073" t="s">
        <v>40</v>
      </c>
      <c r="M3073" s="1">
        <v>44431</v>
      </c>
      <c r="N3073" t="s">
        <v>89</v>
      </c>
      <c r="O3073" t="s">
        <v>34</v>
      </c>
    </row>
    <row r="3074" spans="1:15" x14ac:dyDescent="0.35">
      <c r="A3074" t="s">
        <v>8881</v>
      </c>
      <c r="B3074">
        <v>59</v>
      </c>
      <c r="C3074" t="s">
        <v>16</v>
      </c>
      <c r="D3074" t="s">
        <v>36</v>
      </c>
      <c r="E3074" t="s">
        <v>57</v>
      </c>
      <c r="F3074" s="1">
        <v>44363</v>
      </c>
      <c r="G3074" t="s">
        <v>8882</v>
      </c>
      <c r="H3074" t="s">
        <v>8883</v>
      </c>
      <c r="I3074" t="s">
        <v>64</v>
      </c>
      <c r="J3074">
        <v>6273.3681690000003</v>
      </c>
      <c r="K3074">
        <v>405</v>
      </c>
      <c r="L3074" t="s">
        <v>22</v>
      </c>
      <c r="M3074" s="1">
        <v>44379</v>
      </c>
      <c r="N3074" t="s">
        <v>23</v>
      </c>
      <c r="O3074" t="s">
        <v>34</v>
      </c>
    </row>
    <row r="3075" spans="1:15" x14ac:dyDescent="0.35">
      <c r="A3075" t="s">
        <v>8884</v>
      </c>
      <c r="B3075">
        <v>20</v>
      </c>
      <c r="C3075" t="s">
        <v>26</v>
      </c>
      <c r="D3075" t="s">
        <v>237</v>
      </c>
      <c r="E3075" t="s">
        <v>18</v>
      </c>
      <c r="F3075" s="1">
        <v>43946</v>
      </c>
      <c r="G3075" t="s">
        <v>8885</v>
      </c>
      <c r="H3075" t="s">
        <v>8886</v>
      </c>
      <c r="I3075" t="s">
        <v>64</v>
      </c>
      <c r="J3075">
        <v>55350.0101</v>
      </c>
      <c r="K3075">
        <v>493</v>
      </c>
      <c r="L3075" t="s">
        <v>44</v>
      </c>
      <c r="M3075" s="1">
        <v>43954</v>
      </c>
      <c r="N3075" t="s">
        <v>45</v>
      </c>
      <c r="O3075" t="s">
        <v>24</v>
      </c>
    </row>
    <row r="3076" spans="1:15" x14ac:dyDescent="0.35">
      <c r="A3076" t="s">
        <v>8887</v>
      </c>
      <c r="B3076">
        <v>42</v>
      </c>
      <c r="C3076" t="s">
        <v>26</v>
      </c>
      <c r="D3076" t="s">
        <v>237</v>
      </c>
      <c r="E3076" t="s">
        <v>73</v>
      </c>
      <c r="F3076" s="1">
        <v>44583</v>
      </c>
      <c r="G3076" t="s">
        <v>8888</v>
      </c>
      <c r="H3076" t="s">
        <v>8889</v>
      </c>
      <c r="I3076" t="s">
        <v>55</v>
      </c>
      <c r="J3076">
        <v>44457.222220000003</v>
      </c>
      <c r="K3076">
        <v>428</v>
      </c>
      <c r="L3076" t="s">
        <v>40</v>
      </c>
      <c r="M3076" s="1">
        <v>44600</v>
      </c>
      <c r="N3076" t="s">
        <v>89</v>
      </c>
      <c r="O3076" t="s">
        <v>34</v>
      </c>
    </row>
    <row r="3077" spans="1:15" x14ac:dyDescent="0.35">
      <c r="A3077" t="s">
        <v>8890</v>
      </c>
      <c r="B3077">
        <v>55</v>
      </c>
      <c r="C3077" t="s">
        <v>26</v>
      </c>
      <c r="D3077" t="s">
        <v>237</v>
      </c>
      <c r="E3077" t="s">
        <v>48</v>
      </c>
      <c r="F3077" s="1">
        <v>44581</v>
      </c>
      <c r="G3077" t="s">
        <v>8891</v>
      </c>
      <c r="H3077" t="s">
        <v>8892</v>
      </c>
      <c r="I3077" t="s">
        <v>31</v>
      </c>
      <c r="J3077">
        <v>34261.007160000001</v>
      </c>
      <c r="K3077">
        <v>117</v>
      </c>
      <c r="L3077" t="s">
        <v>40</v>
      </c>
      <c r="M3077" s="1">
        <v>44608</v>
      </c>
      <c r="N3077" t="s">
        <v>45</v>
      </c>
      <c r="O3077" t="s">
        <v>24</v>
      </c>
    </row>
    <row r="3078" spans="1:15" x14ac:dyDescent="0.35">
      <c r="A3078" t="s">
        <v>8893</v>
      </c>
      <c r="B3078">
        <v>52</v>
      </c>
      <c r="C3078" t="s">
        <v>16</v>
      </c>
      <c r="D3078" t="s">
        <v>52</v>
      </c>
      <c r="E3078" t="s">
        <v>18</v>
      </c>
      <c r="F3078" s="1">
        <v>44521</v>
      </c>
      <c r="G3078" t="s">
        <v>8894</v>
      </c>
      <c r="H3078" t="s">
        <v>8895</v>
      </c>
      <c r="I3078" t="s">
        <v>31</v>
      </c>
      <c r="J3078">
        <v>23474.618559999999</v>
      </c>
      <c r="K3078">
        <v>292</v>
      </c>
      <c r="L3078" t="s">
        <v>44</v>
      </c>
      <c r="M3078" s="1">
        <v>44544</v>
      </c>
      <c r="N3078" t="s">
        <v>89</v>
      </c>
      <c r="O3078" t="s">
        <v>46</v>
      </c>
    </row>
    <row r="3079" spans="1:15" x14ac:dyDescent="0.35">
      <c r="A3079" t="s">
        <v>8896</v>
      </c>
      <c r="B3079">
        <v>35</v>
      </c>
      <c r="C3079" t="s">
        <v>16</v>
      </c>
      <c r="D3079" t="s">
        <v>36</v>
      </c>
      <c r="E3079" t="s">
        <v>37</v>
      </c>
      <c r="F3079" s="1">
        <v>43920</v>
      </c>
      <c r="G3079" t="s">
        <v>8897</v>
      </c>
      <c r="H3079" t="s">
        <v>1616</v>
      </c>
      <c r="I3079" t="s">
        <v>21</v>
      </c>
      <c r="J3079">
        <v>2149.0368170000002</v>
      </c>
      <c r="K3079">
        <v>282</v>
      </c>
      <c r="L3079" t="s">
        <v>22</v>
      </c>
      <c r="M3079" s="1">
        <v>43930</v>
      </c>
      <c r="N3079" t="s">
        <v>23</v>
      </c>
      <c r="O3079" t="s">
        <v>46</v>
      </c>
    </row>
    <row r="3080" spans="1:15" x14ac:dyDescent="0.35">
      <c r="A3080" t="s">
        <v>8898</v>
      </c>
      <c r="B3080">
        <v>51</v>
      </c>
      <c r="C3080" t="s">
        <v>16</v>
      </c>
      <c r="D3080" t="s">
        <v>36</v>
      </c>
      <c r="E3080" t="s">
        <v>37</v>
      </c>
      <c r="F3080" s="1">
        <v>43872</v>
      </c>
      <c r="G3080" t="s">
        <v>8899</v>
      </c>
      <c r="H3080" t="s">
        <v>8900</v>
      </c>
      <c r="I3080" t="s">
        <v>60</v>
      </c>
      <c r="J3080">
        <v>6836.9296350000004</v>
      </c>
      <c r="K3080">
        <v>258</v>
      </c>
      <c r="L3080" t="s">
        <v>40</v>
      </c>
      <c r="M3080" s="1">
        <v>43894</v>
      </c>
      <c r="N3080" t="s">
        <v>89</v>
      </c>
      <c r="O3080" t="s">
        <v>46</v>
      </c>
    </row>
    <row r="3081" spans="1:15" x14ac:dyDescent="0.35">
      <c r="A3081" t="s">
        <v>8901</v>
      </c>
      <c r="B3081">
        <v>83</v>
      </c>
      <c r="C3081" t="s">
        <v>16</v>
      </c>
      <c r="D3081" t="s">
        <v>120</v>
      </c>
      <c r="E3081" t="s">
        <v>57</v>
      </c>
      <c r="F3081" s="1">
        <v>45020</v>
      </c>
      <c r="G3081" t="s">
        <v>8902</v>
      </c>
      <c r="H3081" t="s">
        <v>8903</v>
      </c>
      <c r="I3081" t="s">
        <v>31</v>
      </c>
      <c r="J3081">
        <v>1395.755212</v>
      </c>
      <c r="K3081">
        <v>479</v>
      </c>
      <c r="L3081" t="s">
        <v>22</v>
      </c>
      <c r="M3081" s="1">
        <v>45023</v>
      </c>
      <c r="N3081" t="s">
        <v>89</v>
      </c>
      <c r="O3081" t="s">
        <v>24</v>
      </c>
    </row>
    <row r="3082" spans="1:15" x14ac:dyDescent="0.35">
      <c r="A3082" t="s">
        <v>8904</v>
      </c>
      <c r="B3082">
        <v>42</v>
      </c>
      <c r="C3082" t="s">
        <v>16</v>
      </c>
      <c r="D3082" t="s">
        <v>27</v>
      </c>
      <c r="E3082" t="s">
        <v>57</v>
      </c>
      <c r="F3082" s="1">
        <v>45133</v>
      </c>
      <c r="G3082" t="s">
        <v>8905</v>
      </c>
      <c r="H3082" t="s">
        <v>8906</v>
      </c>
      <c r="I3082" t="s">
        <v>31</v>
      </c>
      <c r="J3082">
        <v>12319.66114</v>
      </c>
      <c r="K3082">
        <v>295</v>
      </c>
      <c r="L3082" t="s">
        <v>22</v>
      </c>
      <c r="M3082" s="1">
        <v>45135</v>
      </c>
      <c r="N3082" t="s">
        <v>33</v>
      </c>
      <c r="O3082" t="s">
        <v>46</v>
      </c>
    </row>
    <row r="3083" spans="1:15" x14ac:dyDescent="0.35">
      <c r="A3083" t="s">
        <v>8907</v>
      </c>
      <c r="B3083">
        <v>84</v>
      </c>
      <c r="C3083" t="s">
        <v>26</v>
      </c>
      <c r="D3083" t="s">
        <v>17</v>
      </c>
      <c r="E3083" t="s">
        <v>18</v>
      </c>
      <c r="F3083" s="1">
        <v>43415</v>
      </c>
      <c r="G3083" t="s">
        <v>8908</v>
      </c>
      <c r="H3083" t="s">
        <v>8909</v>
      </c>
      <c r="I3083" t="s">
        <v>60</v>
      </c>
      <c r="J3083">
        <v>23269.912619999999</v>
      </c>
      <c r="K3083">
        <v>283</v>
      </c>
      <c r="L3083" t="s">
        <v>40</v>
      </c>
      <c r="M3083" s="1">
        <v>43429</v>
      </c>
      <c r="N3083" t="s">
        <v>89</v>
      </c>
      <c r="O3083" t="s">
        <v>34</v>
      </c>
    </row>
    <row r="3084" spans="1:15" x14ac:dyDescent="0.35">
      <c r="A3084" t="s">
        <v>8910</v>
      </c>
      <c r="B3084">
        <v>56</v>
      </c>
      <c r="C3084" t="s">
        <v>26</v>
      </c>
      <c r="D3084" t="s">
        <v>52</v>
      </c>
      <c r="E3084" t="s">
        <v>73</v>
      </c>
      <c r="F3084" s="1">
        <v>43597</v>
      </c>
      <c r="G3084" t="s">
        <v>8911</v>
      </c>
      <c r="H3084" t="s">
        <v>8912</v>
      </c>
      <c r="I3084" t="s">
        <v>64</v>
      </c>
      <c r="J3084">
        <v>77506.120999999999</v>
      </c>
      <c r="K3084">
        <v>187</v>
      </c>
      <c r="L3084" t="s">
        <v>40</v>
      </c>
      <c r="M3084" s="1">
        <v>43600</v>
      </c>
      <c r="N3084" t="s">
        <v>33</v>
      </c>
      <c r="O3084" t="s">
        <v>24</v>
      </c>
    </row>
    <row r="3085" spans="1:15" x14ac:dyDescent="0.35">
      <c r="A3085" t="s">
        <v>8913</v>
      </c>
      <c r="B3085">
        <v>47</v>
      </c>
      <c r="C3085" t="s">
        <v>26</v>
      </c>
      <c r="D3085" t="s">
        <v>36</v>
      </c>
      <c r="E3085" t="s">
        <v>73</v>
      </c>
      <c r="F3085" s="1">
        <v>44779</v>
      </c>
      <c r="G3085" t="s">
        <v>8914</v>
      </c>
      <c r="H3085" t="s">
        <v>8915</v>
      </c>
      <c r="I3085" t="s">
        <v>55</v>
      </c>
      <c r="J3085">
        <v>47322.402130000002</v>
      </c>
      <c r="K3085">
        <v>197</v>
      </c>
      <c r="L3085" t="s">
        <v>22</v>
      </c>
      <c r="M3085" s="1">
        <v>44783</v>
      </c>
      <c r="N3085" t="s">
        <v>89</v>
      </c>
      <c r="O3085" t="s">
        <v>46</v>
      </c>
    </row>
    <row r="3086" spans="1:15" x14ac:dyDescent="0.35">
      <c r="A3086" t="s">
        <v>5364</v>
      </c>
      <c r="B3086">
        <v>84</v>
      </c>
      <c r="C3086" t="s">
        <v>16</v>
      </c>
      <c r="D3086" t="s">
        <v>120</v>
      </c>
      <c r="E3086" t="s">
        <v>57</v>
      </c>
      <c r="F3086" s="1">
        <v>43832</v>
      </c>
      <c r="G3086" t="s">
        <v>8916</v>
      </c>
      <c r="H3086" t="s">
        <v>8917</v>
      </c>
      <c r="I3086" t="s">
        <v>55</v>
      </c>
      <c r="J3086">
        <v>4203.7856190000002</v>
      </c>
      <c r="K3086">
        <v>411</v>
      </c>
      <c r="L3086" t="s">
        <v>22</v>
      </c>
      <c r="M3086" s="1">
        <v>43853</v>
      </c>
      <c r="N3086" t="s">
        <v>45</v>
      </c>
      <c r="O3086" t="s">
        <v>34</v>
      </c>
    </row>
    <row r="3087" spans="1:15" x14ac:dyDescent="0.35">
      <c r="A3087" t="s">
        <v>8918</v>
      </c>
      <c r="B3087">
        <v>78</v>
      </c>
      <c r="C3087" t="s">
        <v>16</v>
      </c>
      <c r="D3087" t="s">
        <v>94</v>
      </c>
      <c r="E3087" t="s">
        <v>57</v>
      </c>
      <c r="F3087" s="1">
        <v>44123</v>
      </c>
      <c r="G3087" t="s">
        <v>8919</v>
      </c>
      <c r="H3087" t="s">
        <v>8920</v>
      </c>
      <c r="I3087" t="s">
        <v>60</v>
      </c>
      <c r="J3087">
        <v>19142.43951</v>
      </c>
      <c r="K3087">
        <v>480</v>
      </c>
      <c r="L3087" t="s">
        <v>44</v>
      </c>
      <c r="M3087" s="1">
        <v>44136</v>
      </c>
      <c r="N3087" t="s">
        <v>33</v>
      </c>
      <c r="O3087" t="s">
        <v>46</v>
      </c>
    </row>
    <row r="3088" spans="1:15" x14ac:dyDescent="0.35">
      <c r="A3088" t="s">
        <v>8921</v>
      </c>
      <c r="B3088">
        <v>72</v>
      </c>
      <c r="C3088" t="s">
        <v>16</v>
      </c>
      <c r="D3088" t="s">
        <v>120</v>
      </c>
      <c r="E3088" t="s">
        <v>73</v>
      </c>
      <c r="F3088" s="1">
        <v>44299</v>
      </c>
      <c r="G3088" t="s">
        <v>8922</v>
      </c>
      <c r="H3088" t="s">
        <v>8923</v>
      </c>
      <c r="I3088" t="s">
        <v>60</v>
      </c>
      <c r="J3088">
        <v>45850.577720000001</v>
      </c>
      <c r="K3088">
        <v>145</v>
      </c>
      <c r="L3088" t="s">
        <v>44</v>
      </c>
      <c r="M3088" s="1">
        <v>44324</v>
      </c>
      <c r="N3088" t="s">
        <v>89</v>
      </c>
      <c r="O3088" t="s">
        <v>46</v>
      </c>
    </row>
    <row r="3089" spans="1:15" x14ac:dyDescent="0.35">
      <c r="A3089" t="s">
        <v>1098</v>
      </c>
      <c r="B3089">
        <v>74</v>
      </c>
      <c r="C3089" t="s">
        <v>26</v>
      </c>
      <c r="D3089" t="s">
        <v>94</v>
      </c>
      <c r="E3089" t="s">
        <v>18</v>
      </c>
      <c r="F3089" s="1">
        <v>44403</v>
      </c>
      <c r="G3089" t="s">
        <v>7311</v>
      </c>
      <c r="H3089" t="s">
        <v>8924</v>
      </c>
      <c r="I3089" t="s">
        <v>64</v>
      </c>
      <c r="J3089">
        <v>14847.488890000001</v>
      </c>
      <c r="K3089">
        <v>196</v>
      </c>
      <c r="L3089" t="s">
        <v>40</v>
      </c>
      <c r="M3089" s="1">
        <v>44406</v>
      </c>
      <c r="N3089" t="s">
        <v>33</v>
      </c>
      <c r="O3089" t="s">
        <v>34</v>
      </c>
    </row>
    <row r="3090" spans="1:15" x14ac:dyDescent="0.35">
      <c r="A3090" t="s">
        <v>8925</v>
      </c>
      <c r="B3090">
        <v>49</v>
      </c>
      <c r="C3090" t="s">
        <v>16</v>
      </c>
      <c r="D3090" t="s">
        <v>17</v>
      </c>
      <c r="E3090" t="s">
        <v>37</v>
      </c>
      <c r="F3090" s="1">
        <v>44710</v>
      </c>
      <c r="G3090" t="s">
        <v>8926</v>
      </c>
      <c r="H3090" t="s">
        <v>8927</v>
      </c>
      <c r="I3090" t="s">
        <v>31</v>
      </c>
      <c r="J3090">
        <v>10707.451069999999</v>
      </c>
      <c r="K3090">
        <v>268</v>
      </c>
      <c r="L3090" t="s">
        <v>22</v>
      </c>
      <c r="M3090" s="1">
        <v>44726</v>
      </c>
      <c r="N3090" t="s">
        <v>23</v>
      </c>
      <c r="O3090" t="s">
        <v>24</v>
      </c>
    </row>
    <row r="3091" spans="1:15" x14ac:dyDescent="0.35">
      <c r="A3091" t="s">
        <v>6169</v>
      </c>
      <c r="B3091">
        <v>31</v>
      </c>
      <c r="C3091" t="s">
        <v>16</v>
      </c>
      <c r="D3091" t="s">
        <v>120</v>
      </c>
      <c r="E3091" t="s">
        <v>37</v>
      </c>
      <c r="F3091" s="1">
        <v>44802</v>
      </c>
      <c r="G3091" t="s">
        <v>8928</v>
      </c>
      <c r="H3091" t="s">
        <v>8929</v>
      </c>
      <c r="I3091" t="s">
        <v>31</v>
      </c>
      <c r="J3091">
        <v>6602.6067149999999</v>
      </c>
      <c r="K3091">
        <v>333</v>
      </c>
      <c r="L3091" t="s">
        <v>22</v>
      </c>
      <c r="M3091" s="1">
        <v>44812</v>
      </c>
      <c r="N3091" t="s">
        <v>51</v>
      </c>
      <c r="O3091" t="s">
        <v>24</v>
      </c>
    </row>
    <row r="3092" spans="1:15" x14ac:dyDescent="0.35">
      <c r="A3092" t="s">
        <v>8930</v>
      </c>
      <c r="B3092">
        <v>64</v>
      </c>
      <c r="C3092" t="s">
        <v>16</v>
      </c>
      <c r="D3092" t="s">
        <v>237</v>
      </c>
      <c r="E3092" t="s">
        <v>18</v>
      </c>
      <c r="F3092" s="1">
        <v>44185</v>
      </c>
      <c r="G3092" t="s">
        <v>8931</v>
      </c>
      <c r="H3092" t="s">
        <v>8932</v>
      </c>
      <c r="I3092" t="s">
        <v>60</v>
      </c>
      <c r="J3092">
        <v>9990.8679780000002</v>
      </c>
      <c r="K3092">
        <v>459</v>
      </c>
      <c r="L3092" t="s">
        <v>44</v>
      </c>
      <c r="M3092" s="1">
        <v>44213</v>
      </c>
      <c r="N3092" t="s">
        <v>51</v>
      </c>
      <c r="O3092" t="s">
        <v>24</v>
      </c>
    </row>
    <row r="3093" spans="1:15" x14ac:dyDescent="0.35">
      <c r="A3093" t="s">
        <v>8933</v>
      </c>
      <c r="B3093">
        <v>56</v>
      </c>
      <c r="C3093" t="s">
        <v>16</v>
      </c>
      <c r="D3093" t="s">
        <v>36</v>
      </c>
      <c r="E3093" t="s">
        <v>73</v>
      </c>
      <c r="F3093" s="1">
        <v>44825</v>
      </c>
      <c r="G3093" t="s">
        <v>8934</v>
      </c>
      <c r="H3093" t="s">
        <v>8935</v>
      </c>
      <c r="I3093" t="s">
        <v>55</v>
      </c>
      <c r="J3093">
        <v>37553.733010000004</v>
      </c>
      <c r="K3093">
        <v>371</v>
      </c>
      <c r="L3093" t="s">
        <v>44</v>
      </c>
      <c r="M3093" s="1">
        <v>44829</v>
      </c>
      <c r="N3093" t="s">
        <v>89</v>
      </c>
      <c r="O3093" t="s">
        <v>24</v>
      </c>
    </row>
    <row r="3094" spans="1:15" x14ac:dyDescent="0.35">
      <c r="A3094" t="s">
        <v>8936</v>
      </c>
      <c r="B3094">
        <v>24</v>
      </c>
      <c r="C3094" t="s">
        <v>26</v>
      </c>
      <c r="D3094" t="s">
        <v>237</v>
      </c>
      <c r="E3094" t="s">
        <v>73</v>
      </c>
      <c r="F3094" s="1">
        <v>44523</v>
      </c>
      <c r="G3094" t="s">
        <v>8937</v>
      </c>
      <c r="H3094" t="s">
        <v>8938</v>
      </c>
      <c r="I3094" t="s">
        <v>60</v>
      </c>
      <c r="J3094">
        <v>2952.4776609999999</v>
      </c>
      <c r="K3094">
        <v>126</v>
      </c>
      <c r="L3094" t="s">
        <v>44</v>
      </c>
      <c r="M3094" s="1">
        <v>44525</v>
      </c>
      <c r="N3094" t="s">
        <v>45</v>
      </c>
      <c r="O3094" t="s">
        <v>24</v>
      </c>
    </row>
    <row r="3095" spans="1:15" x14ac:dyDescent="0.35">
      <c r="A3095" t="s">
        <v>8939</v>
      </c>
      <c r="B3095">
        <v>77</v>
      </c>
      <c r="C3095" t="s">
        <v>16</v>
      </c>
      <c r="D3095" t="s">
        <v>66</v>
      </c>
      <c r="E3095" t="s">
        <v>18</v>
      </c>
      <c r="F3095" s="1">
        <v>44029</v>
      </c>
      <c r="G3095" t="s">
        <v>8940</v>
      </c>
      <c r="H3095" t="s">
        <v>8941</v>
      </c>
      <c r="I3095" t="s">
        <v>64</v>
      </c>
      <c r="J3095">
        <v>34997.483679999998</v>
      </c>
      <c r="K3095">
        <v>366</v>
      </c>
      <c r="L3095" t="s">
        <v>44</v>
      </c>
      <c r="M3095" s="1">
        <v>44051</v>
      </c>
      <c r="N3095" t="s">
        <v>51</v>
      </c>
      <c r="O3095" t="s">
        <v>46</v>
      </c>
    </row>
    <row r="3096" spans="1:15" x14ac:dyDescent="0.35">
      <c r="A3096" t="s">
        <v>8942</v>
      </c>
      <c r="B3096">
        <v>82</v>
      </c>
      <c r="C3096" t="s">
        <v>16</v>
      </c>
      <c r="D3096" t="s">
        <v>52</v>
      </c>
      <c r="E3096" t="s">
        <v>37</v>
      </c>
      <c r="F3096" s="1">
        <v>44728</v>
      </c>
      <c r="G3096" t="s">
        <v>8943</v>
      </c>
      <c r="H3096" t="s">
        <v>8944</v>
      </c>
      <c r="I3096" t="s">
        <v>60</v>
      </c>
      <c r="J3096">
        <v>10019.288989999999</v>
      </c>
      <c r="K3096">
        <v>113</v>
      </c>
      <c r="L3096" t="s">
        <v>22</v>
      </c>
      <c r="M3096" s="1">
        <v>44731</v>
      </c>
      <c r="N3096" t="s">
        <v>51</v>
      </c>
      <c r="O3096" t="s">
        <v>24</v>
      </c>
    </row>
    <row r="3097" spans="1:15" x14ac:dyDescent="0.35">
      <c r="A3097" t="s">
        <v>8945</v>
      </c>
      <c r="B3097">
        <v>76</v>
      </c>
      <c r="C3097" t="s">
        <v>26</v>
      </c>
      <c r="D3097" t="s">
        <v>120</v>
      </c>
      <c r="E3097" t="s">
        <v>57</v>
      </c>
      <c r="F3097" s="1">
        <v>45075</v>
      </c>
      <c r="G3097" t="s">
        <v>8946</v>
      </c>
      <c r="H3097" t="s">
        <v>8947</v>
      </c>
      <c r="I3097" t="s">
        <v>55</v>
      </c>
      <c r="J3097" t="s">
        <v>8948</v>
      </c>
      <c r="K3097">
        <v>392</v>
      </c>
      <c r="L3097" t="s">
        <v>40</v>
      </c>
      <c r="M3097" s="1">
        <v>45094</v>
      </c>
      <c r="N3097" t="s">
        <v>33</v>
      </c>
      <c r="O3097" t="s">
        <v>24</v>
      </c>
    </row>
    <row r="3098" spans="1:15" x14ac:dyDescent="0.35">
      <c r="A3098" t="s">
        <v>8949</v>
      </c>
      <c r="B3098">
        <v>68</v>
      </c>
      <c r="C3098" t="s">
        <v>26</v>
      </c>
      <c r="D3098" t="s">
        <v>94</v>
      </c>
      <c r="E3098" t="s">
        <v>48</v>
      </c>
      <c r="F3098" s="1">
        <v>44965</v>
      </c>
      <c r="G3098" t="s">
        <v>8950</v>
      </c>
      <c r="H3098" t="s">
        <v>4900</v>
      </c>
      <c r="I3098" t="s">
        <v>21</v>
      </c>
      <c r="J3098">
        <v>4787.5085719999997</v>
      </c>
      <c r="K3098">
        <v>477</v>
      </c>
      <c r="L3098" t="s">
        <v>40</v>
      </c>
      <c r="M3098" s="1">
        <v>44983</v>
      </c>
      <c r="N3098" t="s">
        <v>23</v>
      </c>
      <c r="O3098" t="s">
        <v>24</v>
      </c>
    </row>
    <row r="3099" spans="1:15" x14ac:dyDescent="0.35">
      <c r="A3099" t="s">
        <v>8951</v>
      </c>
      <c r="B3099">
        <v>49</v>
      </c>
      <c r="C3099" t="s">
        <v>16</v>
      </c>
      <c r="D3099" t="s">
        <v>120</v>
      </c>
      <c r="E3099" t="s">
        <v>37</v>
      </c>
      <c r="F3099" s="1">
        <v>44012</v>
      </c>
      <c r="G3099" t="s">
        <v>8952</v>
      </c>
      <c r="H3099" t="s">
        <v>8953</v>
      </c>
      <c r="I3099" t="s">
        <v>64</v>
      </c>
      <c r="J3099">
        <v>10538.29868</v>
      </c>
      <c r="K3099">
        <v>323</v>
      </c>
      <c r="L3099" t="s">
        <v>22</v>
      </c>
      <c r="M3099" s="1">
        <v>44031</v>
      </c>
      <c r="N3099" t="s">
        <v>89</v>
      </c>
      <c r="O3099" t="s">
        <v>34</v>
      </c>
    </row>
    <row r="3100" spans="1:15" x14ac:dyDescent="0.35">
      <c r="A3100" t="s">
        <v>8954</v>
      </c>
      <c r="B3100">
        <v>58</v>
      </c>
      <c r="C3100" t="s">
        <v>16</v>
      </c>
      <c r="D3100" t="s">
        <v>94</v>
      </c>
      <c r="E3100" t="s">
        <v>57</v>
      </c>
      <c r="F3100" s="1">
        <v>44039</v>
      </c>
      <c r="G3100" t="s">
        <v>8955</v>
      </c>
      <c r="H3100" t="s">
        <v>8956</v>
      </c>
      <c r="I3100" t="s">
        <v>21</v>
      </c>
      <c r="J3100">
        <v>9584.2748370000008</v>
      </c>
      <c r="K3100">
        <v>206</v>
      </c>
      <c r="L3100" t="s">
        <v>40</v>
      </c>
      <c r="M3100" s="1">
        <v>44049</v>
      </c>
      <c r="N3100" t="s">
        <v>23</v>
      </c>
      <c r="O3100" t="s">
        <v>46</v>
      </c>
    </row>
    <row r="3101" spans="1:15" x14ac:dyDescent="0.35">
      <c r="A3101" t="s">
        <v>8957</v>
      </c>
      <c r="B3101">
        <v>43</v>
      </c>
      <c r="C3101" t="s">
        <v>26</v>
      </c>
      <c r="D3101" t="s">
        <v>52</v>
      </c>
      <c r="E3101" t="s">
        <v>28</v>
      </c>
      <c r="F3101" s="1">
        <v>45120</v>
      </c>
      <c r="G3101" t="s">
        <v>8958</v>
      </c>
      <c r="H3101" t="s">
        <v>8959</v>
      </c>
      <c r="I3101" t="s">
        <v>55</v>
      </c>
      <c r="J3101">
        <v>14885.35507</v>
      </c>
      <c r="K3101">
        <v>138</v>
      </c>
      <c r="L3101" t="s">
        <v>40</v>
      </c>
      <c r="M3101" s="1">
        <v>45128</v>
      </c>
      <c r="N3101" t="s">
        <v>33</v>
      </c>
      <c r="O3101" t="s">
        <v>24</v>
      </c>
    </row>
    <row r="3102" spans="1:15" x14ac:dyDescent="0.35">
      <c r="A3102" t="s">
        <v>8960</v>
      </c>
      <c r="B3102">
        <v>28</v>
      </c>
      <c r="C3102" t="s">
        <v>26</v>
      </c>
      <c r="D3102" t="s">
        <v>66</v>
      </c>
      <c r="E3102" t="s">
        <v>73</v>
      </c>
      <c r="F3102" s="1">
        <v>43605</v>
      </c>
      <c r="G3102" t="s">
        <v>8961</v>
      </c>
      <c r="H3102" t="s">
        <v>8962</v>
      </c>
      <c r="I3102" t="s">
        <v>64</v>
      </c>
      <c r="J3102">
        <v>6170.867201</v>
      </c>
      <c r="K3102">
        <v>390</v>
      </c>
      <c r="L3102" t="s">
        <v>22</v>
      </c>
      <c r="M3102" s="1">
        <v>43617</v>
      </c>
      <c r="N3102" t="s">
        <v>51</v>
      </c>
      <c r="O3102" t="s">
        <v>46</v>
      </c>
    </row>
    <row r="3103" spans="1:15" x14ac:dyDescent="0.35">
      <c r="A3103" t="s">
        <v>8963</v>
      </c>
      <c r="B3103">
        <v>70</v>
      </c>
      <c r="C3103" t="s">
        <v>16</v>
      </c>
      <c r="D3103" t="s">
        <v>237</v>
      </c>
      <c r="E3103" t="s">
        <v>18</v>
      </c>
      <c r="F3103" s="1">
        <v>43639</v>
      </c>
      <c r="G3103" t="s">
        <v>8964</v>
      </c>
      <c r="H3103" t="s">
        <v>8965</v>
      </c>
      <c r="I3103" t="s">
        <v>31</v>
      </c>
      <c r="J3103">
        <v>35099.594349999999</v>
      </c>
      <c r="K3103">
        <v>467</v>
      </c>
      <c r="L3103" t="s">
        <v>44</v>
      </c>
      <c r="M3103" s="1">
        <v>43666</v>
      </c>
      <c r="N3103" t="s">
        <v>89</v>
      </c>
      <c r="O3103" t="s">
        <v>24</v>
      </c>
    </row>
    <row r="3104" spans="1:15" x14ac:dyDescent="0.35">
      <c r="A3104" t="s">
        <v>8966</v>
      </c>
      <c r="B3104">
        <v>29</v>
      </c>
      <c r="C3104" t="s">
        <v>16</v>
      </c>
      <c r="D3104" t="s">
        <v>94</v>
      </c>
      <c r="E3104" t="s">
        <v>48</v>
      </c>
      <c r="F3104" s="1">
        <v>44676</v>
      </c>
      <c r="G3104" t="s">
        <v>8967</v>
      </c>
      <c r="H3104" t="s">
        <v>8968</v>
      </c>
      <c r="I3104" t="s">
        <v>64</v>
      </c>
      <c r="J3104">
        <v>35344.0723</v>
      </c>
      <c r="K3104">
        <v>162</v>
      </c>
      <c r="L3104" t="s">
        <v>22</v>
      </c>
      <c r="M3104" s="1">
        <v>44676</v>
      </c>
      <c r="N3104" t="s">
        <v>23</v>
      </c>
      <c r="O3104" t="s">
        <v>46</v>
      </c>
    </row>
    <row r="3105" spans="1:15" x14ac:dyDescent="0.35">
      <c r="A3105" t="s">
        <v>8969</v>
      </c>
      <c r="B3105">
        <v>61</v>
      </c>
      <c r="C3105" t="s">
        <v>26</v>
      </c>
      <c r="D3105" t="s">
        <v>17</v>
      </c>
      <c r="E3105" t="s">
        <v>18</v>
      </c>
      <c r="F3105" s="1">
        <v>44042</v>
      </c>
      <c r="G3105" t="s">
        <v>8970</v>
      </c>
      <c r="H3105" t="s">
        <v>8971</v>
      </c>
      <c r="I3105" t="s">
        <v>64</v>
      </c>
      <c r="J3105">
        <v>53652.969340000003</v>
      </c>
      <c r="K3105">
        <v>274</v>
      </c>
      <c r="L3105" t="s">
        <v>44</v>
      </c>
      <c r="M3105" s="1">
        <v>44057</v>
      </c>
      <c r="N3105" t="s">
        <v>23</v>
      </c>
      <c r="O3105" t="s">
        <v>24</v>
      </c>
    </row>
    <row r="3106" spans="1:15" x14ac:dyDescent="0.35">
      <c r="A3106" t="s">
        <v>8972</v>
      </c>
      <c r="B3106">
        <v>25</v>
      </c>
      <c r="C3106" t="s">
        <v>16</v>
      </c>
      <c r="D3106" t="s">
        <v>17</v>
      </c>
      <c r="E3106" t="s">
        <v>28</v>
      </c>
      <c r="F3106" s="1">
        <v>44362</v>
      </c>
      <c r="G3106" t="s">
        <v>8973</v>
      </c>
      <c r="H3106" t="s">
        <v>8974</v>
      </c>
      <c r="I3106" t="s">
        <v>60</v>
      </c>
      <c r="J3106">
        <v>41292.286229999998</v>
      </c>
      <c r="K3106">
        <v>148</v>
      </c>
      <c r="L3106" t="s">
        <v>44</v>
      </c>
      <c r="M3106" s="1">
        <v>44386</v>
      </c>
      <c r="N3106" t="s">
        <v>45</v>
      </c>
      <c r="O3106" t="s">
        <v>46</v>
      </c>
    </row>
    <row r="3107" spans="1:15" x14ac:dyDescent="0.35">
      <c r="A3107" t="s">
        <v>8975</v>
      </c>
      <c r="B3107">
        <v>56</v>
      </c>
      <c r="C3107" t="s">
        <v>26</v>
      </c>
      <c r="D3107" t="s">
        <v>120</v>
      </c>
      <c r="E3107" t="s">
        <v>57</v>
      </c>
      <c r="F3107" s="1">
        <v>43708</v>
      </c>
      <c r="G3107" t="s">
        <v>8976</v>
      </c>
      <c r="H3107" t="s">
        <v>8977</v>
      </c>
      <c r="I3107" t="s">
        <v>60</v>
      </c>
      <c r="J3107">
        <v>18781.714230000001</v>
      </c>
      <c r="K3107">
        <v>286</v>
      </c>
      <c r="L3107" t="s">
        <v>40</v>
      </c>
      <c r="M3107" s="1">
        <v>43720</v>
      </c>
      <c r="N3107" t="s">
        <v>33</v>
      </c>
      <c r="O3107" t="s">
        <v>46</v>
      </c>
    </row>
    <row r="3108" spans="1:15" x14ac:dyDescent="0.35">
      <c r="A3108" t="s">
        <v>8978</v>
      </c>
      <c r="B3108">
        <v>73</v>
      </c>
      <c r="C3108" t="s">
        <v>26</v>
      </c>
      <c r="D3108" t="s">
        <v>94</v>
      </c>
      <c r="E3108" t="s">
        <v>28</v>
      </c>
      <c r="F3108" s="1">
        <v>43720</v>
      </c>
      <c r="G3108" t="s">
        <v>8979</v>
      </c>
      <c r="H3108" t="s">
        <v>8980</v>
      </c>
      <c r="I3108" t="s">
        <v>60</v>
      </c>
      <c r="J3108">
        <v>2510.5329539999998</v>
      </c>
      <c r="K3108">
        <v>110</v>
      </c>
      <c r="L3108" t="s">
        <v>40</v>
      </c>
      <c r="M3108" s="1">
        <v>43725</v>
      </c>
      <c r="N3108" t="s">
        <v>23</v>
      </c>
      <c r="O3108" t="s">
        <v>34</v>
      </c>
    </row>
    <row r="3109" spans="1:15" x14ac:dyDescent="0.35">
      <c r="A3109" t="s">
        <v>8981</v>
      </c>
      <c r="B3109">
        <v>38</v>
      </c>
      <c r="C3109" t="s">
        <v>26</v>
      </c>
      <c r="D3109" t="s">
        <v>237</v>
      </c>
      <c r="E3109" t="s">
        <v>48</v>
      </c>
      <c r="F3109" s="1">
        <v>43965</v>
      </c>
      <c r="G3109" t="s">
        <v>8982</v>
      </c>
      <c r="H3109" t="s">
        <v>8983</v>
      </c>
      <c r="I3109" t="s">
        <v>60</v>
      </c>
      <c r="J3109">
        <v>9892.8114719999994</v>
      </c>
      <c r="K3109">
        <v>253</v>
      </c>
      <c r="L3109" t="s">
        <v>44</v>
      </c>
      <c r="M3109" s="1">
        <v>43981</v>
      </c>
      <c r="N3109" t="s">
        <v>89</v>
      </c>
      <c r="O3109" t="s">
        <v>24</v>
      </c>
    </row>
    <row r="3110" spans="1:15" x14ac:dyDescent="0.35">
      <c r="A3110" t="s">
        <v>8984</v>
      </c>
      <c r="B3110">
        <v>24</v>
      </c>
      <c r="C3110" t="s">
        <v>26</v>
      </c>
      <c r="D3110" t="s">
        <v>36</v>
      </c>
      <c r="E3110" t="s">
        <v>28</v>
      </c>
      <c r="F3110" s="1">
        <v>45137</v>
      </c>
      <c r="G3110" t="s">
        <v>8985</v>
      </c>
      <c r="H3110" t="s">
        <v>8986</v>
      </c>
      <c r="I3110" t="s">
        <v>31</v>
      </c>
      <c r="J3110">
        <v>26200.037799999998</v>
      </c>
      <c r="K3110">
        <v>246</v>
      </c>
      <c r="L3110" t="s">
        <v>40</v>
      </c>
      <c r="M3110" s="1">
        <v>45149</v>
      </c>
      <c r="N3110" t="s">
        <v>23</v>
      </c>
      <c r="O3110" t="s">
        <v>46</v>
      </c>
    </row>
    <row r="3111" spans="1:15" x14ac:dyDescent="0.35">
      <c r="A3111" t="s">
        <v>8987</v>
      </c>
      <c r="B3111">
        <v>75</v>
      </c>
      <c r="C3111" t="s">
        <v>16</v>
      </c>
      <c r="D3111" t="s">
        <v>237</v>
      </c>
      <c r="E3111" t="s">
        <v>73</v>
      </c>
      <c r="F3111" s="1">
        <v>44833</v>
      </c>
      <c r="G3111" t="s">
        <v>8988</v>
      </c>
      <c r="H3111" t="s">
        <v>8989</v>
      </c>
      <c r="I3111" t="s">
        <v>60</v>
      </c>
      <c r="J3111">
        <v>76980.741299999994</v>
      </c>
      <c r="K3111">
        <v>181</v>
      </c>
      <c r="L3111" t="s">
        <v>22</v>
      </c>
      <c r="M3111" s="1">
        <v>44846</v>
      </c>
      <c r="N3111" t="s">
        <v>33</v>
      </c>
      <c r="O3111" t="s">
        <v>24</v>
      </c>
    </row>
    <row r="3112" spans="1:15" x14ac:dyDescent="0.35">
      <c r="A3112" t="s">
        <v>8990</v>
      </c>
      <c r="B3112">
        <v>80</v>
      </c>
      <c r="C3112" t="s">
        <v>16</v>
      </c>
      <c r="D3112" t="s">
        <v>66</v>
      </c>
      <c r="E3112" t="s">
        <v>73</v>
      </c>
      <c r="F3112" s="1">
        <v>44672</v>
      </c>
      <c r="G3112" t="s">
        <v>8991</v>
      </c>
      <c r="H3112" t="s">
        <v>8992</v>
      </c>
      <c r="I3112" t="s">
        <v>31</v>
      </c>
      <c r="J3112">
        <v>25771.539830000002</v>
      </c>
      <c r="K3112">
        <v>368</v>
      </c>
      <c r="L3112" t="s">
        <v>22</v>
      </c>
      <c r="M3112" s="1">
        <v>44691</v>
      </c>
      <c r="N3112" t="s">
        <v>89</v>
      </c>
      <c r="O3112" t="s">
        <v>34</v>
      </c>
    </row>
    <row r="3113" spans="1:15" x14ac:dyDescent="0.35">
      <c r="A3113" t="s">
        <v>8993</v>
      </c>
      <c r="B3113">
        <v>41</v>
      </c>
      <c r="C3113" t="s">
        <v>16</v>
      </c>
      <c r="D3113" t="s">
        <v>52</v>
      </c>
      <c r="E3113" t="s">
        <v>57</v>
      </c>
      <c r="F3113" s="1">
        <v>44281</v>
      </c>
      <c r="G3113" t="s">
        <v>2677</v>
      </c>
      <c r="H3113" t="s">
        <v>8994</v>
      </c>
      <c r="I3113" t="s">
        <v>60</v>
      </c>
      <c r="J3113">
        <v>21952.849330000001</v>
      </c>
      <c r="K3113">
        <v>195</v>
      </c>
      <c r="L3113" t="s">
        <v>44</v>
      </c>
      <c r="M3113" s="1">
        <v>44308</v>
      </c>
      <c r="N3113" t="s">
        <v>23</v>
      </c>
      <c r="O3113" t="s">
        <v>34</v>
      </c>
    </row>
    <row r="3114" spans="1:15" x14ac:dyDescent="0.35">
      <c r="A3114" t="s">
        <v>8995</v>
      </c>
      <c r="B3114">
        <v>85</v>
      </c>
      <c r="C3114" t="s">
        <v>16</v>
      </c>
      <c r="D3114" t="s">
        <v>27</v>
      </c>
      <c r="E3114" t="s">
        <v>37</v>
      </c>
      <c r="F3114" s="1">
        <v>44006</v>
      </c>
      <c r="G3114" t="s">
        <v>8996</v>
      </c>
      <c r="H3114" t="s">
        <v>8997</v>
      </c>
      <c r="I3114" t="s">
        <v>55</v>
      </c>
      <c r="J3114">
        <v>5814.9669039999999</v>
      </c>
      <c r="K3114">
        <v>212</v>
      </c>
      <c r="L3114" t="s">
        <v>22</v>
      </c>
      <c r="M3114" s="1">
        <v>44026</v>
      </c>
      <c r="N3114" t="s">
        <v>45</v>
      </c>
      <c r="O3114" t="s">
        <v>46</v>
      </c>
    </row>
    <row r="3115" spans="1:15" x14ac:dyDescent="0.35">
      <c r="A3115" t="s">
        <v>8998</v>
      </c>
      <c r="B3115">
        <v>44</v>
      </c>
      <c r="C3115" t="s">
        <v>26</v>
      </c>
      <c r="D3115" t="s">
        <v>66</v>
      </c>
      <c r="E3115" t="s">
        <v>57</v>
      </c>
      <c r="F3115" s="1">
        <v>43691</v>
      </c>
      <c r="G3115" t="s">
        <v>8999</v>
      </c>
      <c r="H3115" t="s">
        <v>9000</v>
      </c>
      <c r="I3115" t="s">
        <v>31</v>
      </c>
      <c r="J3115">
        <v>17870.939269999999</v>
      </c>
      <c r="K3115">
        <v>475</v>
      </c>
      <c r="L3115" t="s">
        <v>40</v>
      </c>
      <c r="M3115" s="1">
        <v>43714</v>
      </c>
      <c r="N3115" t="s">
        <v>45</v>
      </c>
      <c r="O3115" t="s">
        <v>34</v>
      </c>
    </row>
    <row r="3116" spans="1:15" x14ac:dyDescent="0.35">
      <c r="A3116" t="s">
        <v>9001</v>
      </c>
      <c r="B3116">
        <v>23</v>
      </c>
      <c r="C3116" t="s">
        <v>26</v>
      </c>
      <c r="D3116" t="s">
        <v>36</v>
      </c>
      <c r="E3116" t="s">
        <v>28</v>
      </c>
      <c r="F3116" s="1">
        <v>44637</v>
      </c>
      <c r="G3116" t="s">
        <v>9002</v>
      </c>
      <c r="H3116" t="s">
        <v>9003</v>
      </c>
      <c r="I3116" t="s">
        <v>31</v>
      </c>
      <c r="J3116">
        <v>37660.702089999999</v>
      </c>
      <c r="K3116">
        <v>423</v>
      </c>
      <c r="L3116" t="s">
        <v>40</v>
      </c>
      <c r="M3116" s="1">
        <v>44646</v>
      </c>
      <c r="N3116" t="s">
        <v>89</v>
      </c>
      <c r="O3116" t="s">
        <v>24</v>
      </c>
    </row>
    <row r="3117" spans="1:15" x14ac:dyDescent="0.35">
      <c r="A3117" t="s">
        <v>3834</v>
      </c>
      <c r="B3117">
        <v>85</v>
      </c>
      <c r="C3117" t="s">
        <v>16</v>
      </c>
      <c r="D3117" t="s">
        <v>237</v>
      </c>
      <c r="E3117" t="s">
        <v>37</v>
      </c>
      <c r="F3117" s="1">
        <v>43861</v>
      </c>
      <c r="G3117" t="s">
        <v>9004</v>
      </c>
      <c r="H3117" t="s">
        <v>9005</v>
      </c>
      <c r="I3117" t="s">
        <v>31</v>
      </c>
      <c r="J3117">
        <v>12921.954589999999</v>
      </c>
      <c r="K3117">
        <v>461</v>
      </c>
      <c r="L3117" t="s">
        <v>22</v>
      </c>
      <c r="M3117" s="1">
        <v>43882</v>
      </c>
      <c r="N3117" t="s">
        <v>33</v>
      </c>
      <c r="O3117" t="s">
        <v>46</v>
      </c>
    </row>
    <row r="3118" spans="1:15" x14ac:dyDescent="0.35">
      <c r="A3118" t="s">
        <v>9006</v>
      </c>
      <c r="B3118">
        <v>71</v>
      </c>
      <c r="C3118" t="s">
        <v>26</v>
      </c>
      <c r="D3118" t="s">
        <v>94</v>
      </c>
      <c r="E3118" t="s">
        <v>48</v>
      </c>
      <c r="F3118" s="1">
        <v>44063</v>
      </c>
      <c r="G3118" t="s">
        <v>9007</v>
      </c>
      <c r="H3118" t="s">
        <v>9008</v>
      </c>
      <c r="I3118" t="s">
        <v>21</v>
      </c>
      <c r="J3118">
        <v>38037.446320000003</v>
      </c>
      <c r="K3118">
        <v>186</v>
      </c>
      <c r="L3118" t="s">
        <v>44</v>
      </c>
      <c r="M3118" s="1">
        <v>44082</v>
      </c>
      <c r="N3118" t="s">
        <v>45</v>
      </c>
      <c r="O3118" t="s">
        <v>46</v>
      </c>
    </row>
    <row r="3119" spans="1:15" x14ac:dyDescent="0.35">
      <c r="A3119" t="s">
        <v>9009</v>
      </c>
      <c r="B3119">
        <v>31</v>
      </c>
      <c r="C3119" t="s">
        <v>26</v>
      </c>
      <c r="D3119" t="s">
        <v>94</v>
      </c>
      <c r="E3119" t="s">
        <v>28</v>
      </c>
      <c r="F3119" s="1">
        <v>44773</v>
      </c>
      <c r="G3119" t="s">
        <v>9010</v>
      </c>
      <c r="H3119" t="s">
        <v>6650</v>
      </c>
      <c r="I3119" t="s">
        <v>31</v>
      </c>
      <c r="J3119">
        <v>9620.5694559999993</v>
      </c>
      <c r="K3119">
        <v>477</v>
      </c>
      <c r="L3119" t="s">
        <v>44</v>
      </c>
      <c r="M3119" s="1">
        <v>44793</v>
      </c>
      <c r="N3119" t="s">
        <v>51</v>
      </c>
      <c r="O3119" t="s">
        <v>24</v>
      </c>
    </row>
    <row r="3120" spans="1:15" x14ac:dyDescent="0.35">
      <c r="A3120" t="s">
        <v>9011</v>
      </c>
      <c r="B3120">
        <v>71</v>
      </c>
      <c r="C3120" t="s">
        <v>26</v>
      </c>
      <c r="D3120" t="s">
        <v>36</v>
      </c>
      <c r="E3120" t="s">
        <v>48</v>
      </c>
      <c r="F3120" s="1">
        <v>43650</v>
      </c>
      <c r="G3120" t="s">
        <v>9012</v>
      </c>
      <c r="H3120" t="s">
        <v>9013</v>
      </c>
      <c r="I3120" t="s">
        <v>21</v>
      </c>
      <c r="J3120">
        <v>4104.2683120000002</v>
      </c>
      <c r="K3120">
        <v>467</v>
      </c>
      <c r="L3120" t="s">
        <v>44</v>
      </c>
      <c r="M3120" s="1">
        <v>43664</v>
      </c>
      <c r="N3120" t="s">
        <v>23</v>
      </c>
      <c r="O3120" t="s">
        <v>46</v>
      </c>
    </row>
    <row r="3121" spans="1:15" x14ac:dyDescent="0.35">
      <c r="A3121" t="s">
        <v>9014</v>
      </c>
      <c r="B3121">
        <v>80</v>
      </c>
      <c r="C3121" t="s">
        <v>16</v>
      </c>
      <c r="D3121" t="s">
        <v>94</v>
      </c>
      <c r="E3121" t="s">
        <v>37</v>
      </c>
      <c r="F3121" s="1">
        <v>43980</v>
      </c>
      <c r="G3121" t="s">
        <v>9015</v>
      </c>
      <c r="H3121" t="s">
        <v>9016</v>
      </c>
      <c r="I3121" t="s">
        <v>55</v>
      </c>
      <c r="J3121">
        <v>12892.863160000001</v>
      </c>
      <c r="K3121">
        <v>372</v>
      </c>
      <c r="L3121" t="s">
        <v>22</v>
      </c>
      <c r="M3121" s="1">
        <v>43985</v>
      </c>
      <c r="N3121" t="s">
        <v>89</v>
      </c>
      <c r="O3121" t="s">
        <v>24</v>
      </c>
    </row>
    <row r="3122" spans="1:15" x14ac:dyDescent="0.35">
      <c r="A3122" t="s">
        <v>9017</v>
      </c>
      <c r="B3122">
        <v>51</v>
      </c>
      <c r="C3122" t="s">
        <v>26</v>
      </c>
      <c r="D3122" t="s">
        <v>17</v>
      </c>
      <c r="E3122" t="s">
        <v>28</v>
      </c>
      <c r="F3122" s="1">
        <v>45110</v>
      </c>
      <c r="G3122" t="s">
        <v>9018</v>
      </c>
      <c r="H3122" t="s">
        <v>9019</v>
      </c>
      <c r="I3122" t="s">
        <v>64</v>
      </c>
      <c r="J3122">
        <v>44665.995269999999</v>
      </c>
      <c r="K3122">
        <v>149</v>
      </c>
      <c r="L3122" t="s">
        <v>44</v>
      </c>
      <c r="M3122" s="1">
        <v>45116</v>
      </c>
      <c r="N3122" t="s">
        <v>33</v>
      </c>
      <c r="O3122" t="s">
        <v>46</v>
      </c>
    </row>
    <row r="3123" spans="1:15" x14ac:dyDescent="0.35">
      <c r="A3123" t="s">
        <v>9020</v>
      </c>
      <c r="B3123">
        <v>36</v>
      </c>
      <c r="C3123" t="s">
        <v>26</v>
      </c>
      <c r="D3123" t="s">
        <v>120</v>
      </c>
      <c r="E3123" t="s">
        <v>73</v>
      </c>
      <c r="F3123" s="1">
        <v>43604</v>
      </c>
      <c r="G3123" t="s">
        <v>9021</v>
      </c>
      <c r="H3123" t="s">
        <v>9022</v>
      </c>
      <c r="I3123" t="s">
        <v>31</v>
      </c>
      <c r="J3123">
        <v>17428.45117</v>
      </c>
      <c r="K3123">
        <v>254</v>
      </c>
      <c r="L3123" t="s">
        <v>22</v>
      </c>
      <c r="M3123" s="1">
        <v>43609</v>
      </c>
      <c r="N3123" t="s">
        <v>51</v>
      </c>
      <c r="O3123" t="s">
        <v>34</v>
      </c>
    </row>
    <row r="3124" spans="1:15" x14ac:dyDescent="0.35">
      <c r="A3124" t="s">
        <v>9023</v>
      </c>
      <c r="B3124">
        <v>55</v>
      </c>
      <c r="C3124" t="s">
        <v>26</v>
      </c>
      <c r="D3124" t="s">
        <v>237</v>
      </c>
      <c r="E3124" t="s">
        <v>37</v>
      </c>
      <c r="F3124" s="1">
        <v>44793</v>
      </c>
      <c r="G3124" t="s">
        <v>8838</v>
      </c>
      <c r="H3124" t="s">
        <v>9024</v>
      </c>
      <c r="I3124" t="s">
        <v>21</v>
      </c>
      <c r="J3124">
        <v>13253.93634</v>
      </c>
      <c r="K3124">
        <v>380</v>
      </c>
      <c r="L3124" t="s">
        <v>40</v>
      </c>
      <c r="M3124" s="1">
        <v>44812</v>
      </c>
      <c r="N3124" t="s">
        <v>33</v>
      </c>
      <c r="O3124" t="s">
        <v>46</v>
      </c>
    </row>
    <row r="3125" spans="1:15" x14ac:dyDescent="0.35">
      <c r="A3125" t="s">
        <v>9025</v>
      </c>
      <c r="B3125">
        <v>57</v>
      </c>
      <c r="C3125" t="s">
        <v>26</v>
      </c>
      <c r="D3125" t="s">
        <v>27</v>
      </c>
      <c r="E3125" t="s">
        <v>28</v>
      </c>
      <c r="F3125" s="1">
        <v>43766</v>
      </c>
      <c r="G3125" t="s">
        <v>9026</v>
      </c>
      <c r="H3125" t="s">
        <v>9027</v>
      </c>
      <c r="I3125" t="s">
        <v>64</v>
      </c>
      <c r="J3125">
        <v>4115.8766530000003</v>
      </c>
      <c r="K3125">
        <v>234</v>
      </c>
      <c r="L3125" t="s">
        <v>44</v>
      </c>
      <c r="M3125" s="1">
        <v>43793</v>
      </c>
      <c r="N3125" t="s">
        <v>89</v>
      </c>
      <c r="O3125" t="s">
        <v>46</v>
      </c>
    </row>
    <row r="3126" spans="1:15" x14ac:dyDescent="0.35">
      <c r="A3126" t="s">
        <v>9028</v>
      </c>
      <c r="B3126">
        <v>83</v>
      </c>
      <c r="C3126" t="s">
        <v>16</v>
      </c>
      <c r="D3126" t="s">
        <v>94</v>
      </c>
      <c r="E3126" t="s">
        <v>73</v>
      </c>
      <c r="F3126" s="1">
        <v>44192</v>
      </c>
      <c r="G3126" t="s">
        <v>9029</v>
      </c>
      <c r="H3126" t="s">
        <v>9030</v>
      </c>
      <c r="I3126" t="s">
        <v>64</v>
      </c>
      <c r="J3126">
        <v>7308.2174539999996</v>
      </c>
      <c r="K3126">
        <v>368</v>
      </c>
      <c r="L3126" t="s">
        <v>40</v>
      </c>
      <c r="M3126" s="1">
        <v>44211</v>
      </c>
      <c r="N3126" t="s">
        <v>51</v>
      </c>
      <c r="O3126" t="s">
        <v>34</v>
      </c>
    </row>
    <row r="3127" spans="1:15" x14ac:dyDescent="0.35">
      <c r="A3127" t="s">
        <v>9031</v>
      </c>
      <c r="B3127">
        <v>77</v>
      </c>
      <c r="C3127" t="s">
        <v>16</v>
      </c>
      <c r="D3127" t="s">
        <v>120</v>
      </c>
      <c r="E3127" t="s">
        <v>73</v>
      </c>
      <c r="F3127" s="1">
        <v>44435</v>
      </c>
      <c r="G3127" t="s">
        <v>6002</v>
      </c>
      <c r="H3127" t="s">
        <v>9032</v>
      </c>
      <c r="I3127" t="s">
        <v>60</v>
      </c>
      <c r="J3127">
        <v>65552.436730000001</v>
      </c>
      <c r="K3127">
        <v>222</v>
      </c>
      <c r="L3127" t="s">
        <v>40</v>
      </c>
      <c r="M3127" s="1">
        <v>44441</v>
      </c>
      <c r="N3127" t="s">
        <v>23</v>
      </c>
      <c r="O3127" t="s">
        <v>34</v>
      </c>
    </row>
    <row r="3128" spans="1:15" x14ac:dyDescent="0.35">
      <c r="A3128" t="s">
        <v>9033</v>
      </c>
      <c r="B3128">
        <v>47</v>
      </c>
      <c r="C3128" t="s">
        <v>16</v>
      </c>
      <c r="D3128" t="s">
        <v>52</v>
      </c>
      <c r="E3128" t="s">
        <v>18</v>
      </c>
      <c r="F3128" s="1">
        <v>44087</v>
      </c>
      <c r="G3128" t="s">
        <v>9034</v>
      </c>
      <c r="H3128" t="s">
        <v>8581</v>
      </c>
      <c r="I3128" t="s">
        <v>21</v>
      </c>
      <c r="J3128">
        <v>9351.0937099999992</v>
      </c>
      <c r="K3128">
        <v>213</v>
      </c>
      <c r="L3128" t="s">
        <v>40</v>
      </c>
      <c r="M3128" s="1">
        <v>44117</v>
      </c>
      <c r="N3128" t="s">
        <v>89</v>
      </c>
      <c r="O3128" t="s">
        <v>34</v>
      </c>
    </row>
    <row r="3129" spans="1:15" x14ac:dyDescent="0.35">
      <c r="A3129" t="s">
        <v>9035</v>
      </c>
      <c r="B3129">
        <v>66</v>
      </c>
      <c r="C3129" t="s">
        <v>26</v>
      </c>
      <c r="D3129" t="s">
        <v>52</v>
      </c>
      <c r="E3129" t="s">
        <v>18</v>
      </c>
      <c r="F3129" s="1">
        <v>44789</v>
      </c>
      <c r="G3129" t="s">
        <v>9036</v>
      </c>
      <c r="H3129" t="s">
        <v>9037</v>
      </c>
      <c r="I3129" t="s">
        <v>64</v>
      </c>
      <c r="J3129">
        <v>19566.915130000001</v>
      </c>
      <c r="K3129">
        <v>126</v>
      </c>
      <c r="L3129" t="s">
        <v>40</v>
      </c>
      <c r="M3129" s="1">
        <v>44805</v>
      </c>
      <c r="N3129" t="s">
        <v>23</v>
      </c>
      <c r="O3129" t="s">
        <v>24</v>
      </c>
    </row>
    <row r="3130" spans="1:15" x14ac:dyDescent="0.35">
      <c r="A3130" t="s">
        <v>9038</v>
      </c>
      <c r="B3130">
        <v>42</v>
      </c>
      <c r="C3130" t="s">
        <v>26</v>
      </c>
      <c r="D3130" t="s">
        <v>52</v>
      </c>
      <c r="E3130" t="s">
        <v>73</v>
      </c>
      <c r="F3130" s="1">
        <v>44300</v>
      </c>
      <c r="G3130" t="s">
        <v>9039</v>
      </c>
      <c r="H3130" t="s">
        <v>853</v>
      </c>
      <c r="I3130" t="s">
        <v>55</v>
      </c>
      <c r="J3130">
        <v>68170.27</v>
      </c>
      <c r="K3130">
        <v>211</v>
      </c>
      <c r="L3130" t="s">
        <v>40</v>
      </c>
      <c r="M3130" s="1">
        <v>44323</v>
      </c>
      <c r="N3130" t="s">
        <v>33</v>
      </c>
      <c r="O3130" t="s">
        <v>24</v>
      </c>
    </row>
    <row r="3131" spans="1:15" x14ac:dyDescent="0.35">
      <c r="A3131" t="s">
        <v>9040</v>
      </c>
      <c r="B3131">
        <v>82</v>
      </c>
      <c r="C3131" t="s">
        <v>16</v>
      </c>
      <c r="D3131" t="s">
        <v>237</v>
      </c>
      <c r="E3131" t="s">
        <v>37</v>
      </c>
      <c r="F3131" s="1">
        <v>44006</v>
      </c>
      <c r="G3131" t="s">
        <v>9041</v>
      </c>
      <c r="H3131" t="s">
        <v>9042</v>
      </c>
      <c r="I3131" t="s">
        <v>64</v>
      </c>
      <c r="J3131">
        <v>18751.475040000001</v>
      </c>
      <c r="K3131">
        <v>320</v>
      </c>
      <c r="L3131" t="s">
        <v>22</v>
      </c>
      <c r="M3131" s="1">
        <v>44026</v>
      </c>
      <c r="N3131" t="s">
        <v>23</v>
      </c>
      <c r="O3131" t="s">
        <v>34</v>
      </c>
    </row>
    <row r="3132" spans="1:15" x14ac:dyDescent="0.35">
      <c r="A3132" t="s">
        <v>9043</v>
      </c>
      <c r="B3132">
        <v>75</v>
      </c>
      <c r="C3132" t="s">
        <v>16</v>
      </c>
      <c r="D3132" t="s">
        <v>66</v>
      </c>
      <c r="E3132" t="s">
        <v>37</v>
      </c>
      <c r="F3132" s="1">
        <v>44850</v>
      </c>
      <c r="G3132" t="s">
        <v>9044</v>
      </c>
      <c r="H3132" t="s">
        <v>9045</v>
      </c>
      <c r="I3132" t="s">
        <v>21</v>
      </c>
      <c r="J3132">
        <v>11090.932699999999</v>
      </c>
      <c r="K3132">
        <v>301</v>
      </c>
      <c r="L3132" t="s">
        <v>40</v>
      </c>
      <c r="M3132" s="1">
        <v>44873</v>
      </c>
      <c r="N3132" t="s">
        <v>33</v>
      </c>
      <c r="O3132" t="s">
        <v>24</v>
      </c>
    </row>
    <row r="3133" spans="1:15" x14ac:dyDescent="0.35">
      <c r="A3133" t="s">
        <v>9046</v>
      </c>
      <c r="B3133">
        <v>75</v>
      </c>
      <c r="C3133" t="s">
        <v>16</v>
      </c>
      <c r="D3133" t="s">
        <v>66</v>
      </c>
      <c r="E3133" t="s">
        <v>37</v>
      </c>
      <c r="F3133" s="1">
        <v>44259</v>
      </c>
      <c r="G3133" t="s">
        <v>9047</v>
      </c>
      <c r="H3133" t="s">
        <v>9048</v>
      </c>
      <c r="I3133" t="s">
        <v>31</v>
      </c>
      <c r="J3133">
        <v>2638.0286310000001</v>
      </c>
      <c r="K3133">
        <v>273</v>
      </c>
      <c r="L3133" t="s">
        <v>22</v>
      </c>
      <c r="M3133" s="1">
        <v>44273</v>
      </c>
      <c r="N3133" t="s">
        <v>45</v>
      </c>
      <c r="O3133" t="s">
        <v>46</v>
      </c>
    </row>
    <row r="3134" spans="1:15" x14ac:dyDescent="0.35">
      <c r="A3134" t="s">
        <v>9049</v>
      </c>
      <c r="B3134">
        <v>29</v>
      </c>
      <c r="C3134" t="s">
        <v>16</v>
      </c>
      <c r="D3134" t="s">
        <v>120</v>
      </c>
      <c r="E3134" t="s">
        <v>18</v>
      </c>
      <c r="F3134" s="1">
        <v>43798</v>
      </c>
      <c r="G3134" t="s">
        <v>5166</v>
      </c>
      <c r="H3134" t="s">
        <v>9050</v>
      </c>
      <c r="I3134" t="s">
        <v>31</v>
      </c>
      <c r="J3134">
        <v>14869.99546</v>
      </c>
      <c r="K3134">
        <v>303</v>
      </c>
      <c r="L3134" t="s">
        <v>44</v>
      </c>
      <c r="M3134" s="1">
        <v>43817</v>
      </c>
      <c r="N3134" t="s">
        <v>51</v>
      </c>
      <c r="O3134" t="s">
        <v>46</v>
      </c>
    </row>
    <row r="3135" spans="1:15" x14ac:dyDescent="0.35">
      <c r="A3135" t="s">
        <v>9051</v>
      </c>
      <c r="B3135">
        <v>23</v>
      </c>
      <c r="C3135" t="s">
        <v>16</v>
      </c>
      <c r="D3135" t="s">
        <v>27</v>
      </c>
      <c r="E3135" t="s">
        <v>18</v>
      </c>
      <c r="F3135" s="1">
        <v>44369</v>
      </c>
      <c r="G3135" t="s">
        <v>9052</v>
      </c>
      <c r="H3135" t="s">
        <v>9053</v>
      </c>
      <c r="I3135" t="s">
        <v>31</v>
      </c>
      <c r="J3135">
        <v>48250.312160000001</v>
      </c>
      <c r="K3135">
        <v>365</v>
      </c>
      <c r="L3135" t="s">
        <v>40</v>
      </c>
      <c r="M3135" s="1">
        <v>44389</v>
      </c>
      <c r="N3135" t="s">
        <v>89</v>
      </c>
      <c r="O3135" t="s">
        <v>46</v>
      </c>
    </row>
    <row r="3136" spans="1:15" x14ac:dyDescent="0.35">
      <c r="A3136" t="s">
        <v>9054</v>
      </c>
      <c r="B3136">
        <v>36</v>
      </c>
      <c r="C3136" t="s">
        <v>26</v>
      </c>
      <c r="D3136" t="s">
        <v>52</v>
      </c>
      <c r="E3136" t="s">
        <v>57</v>
      </c>
      <c r="F3136" s="1">
        <v>44283</v>
      </c>
      <c r="G3136" t="s">
        <v>9055</v>
      </c>
      <c r="H3136" t="s">
        <v>9056</v>
      </c>
      <c r="I3136" t="s">
        <v>60</v>
      </c>
      <c r="J3136">
        <v>20080.361690000002</v>
      </c>
      <c r="K3136">
        <v>198</v>
      </c>
      <c r="L3136" t="s">
        <v>44</v>
      </c>
      <c r="M3136" s="1">
        <v>44290</v>
      </c>
      <c r="N3136" t="s">
        <v>89</v>
      </c>
      <c r="O3136" t="s">
        <v>34</v>
      </c>
    </row>
    <row r="3137" spans="1:15" x14ac:dyDescent="0.35">
      <c r="A3137" t="s">
        <v>9057</v>
      </c>
      <c r="B3137">
        <v>63</v>
      </c>
      <c r="C3137" t="s">
        <v>26</v>
      </c>
      <c r="D3137" t="s">
        <v>52</v>
      </c>
      <c r="E3137" t="s">
        <v>28</v>
      </c>
      <c r="F3137" s="1">
        <v>44301</v>
      </c>
      <c r="G3137" t="s">
        <v>9058</v>
      </c>
      <c r="H3137" t="s">
        <v>9059</v>
      </c>
      <c r="I3137" t="s">
        <v>55</v>
      </c>
      <c r="J3137">
        <v>21079.542030000001</v>
      </c>
      <c r="K3137">
        <v>296</v>
      </c>
      <c r="L3137" t="s">
        <v>40</v>
      </c>
      <c r="M3137" s="1">
        <v>44307</v>
      </c>
      <c r="N3137" t="s">
        <v>23</v>
      </c>
      <c r="O3137" t="s">
        <v>24</v>
      </c>
    </row>
    <row r="3138" spans="1:15" x14ac:dyDescent="0.35">
      <c r="A3138" t="s">
        <v>9060</v>
      </c>
      <c r="B3138">
        <v>48</v>
      </c>
      <c r="C3138" t="s">
        <v>26</v>
      </c>
      <c r="D3138" t="s">
        <v>237</v>
      </c>
      <c r="E3138" t="s">
        <v>57</v>
      </c>
      <c r="F3138" s="1">
        <v>44609</v>
      </c>
      <c r="G3138" t="s">
        <v>9061</v>
      </c>
      <c r="H3138" t="s">
        <v>9062</v>
      </c>
      <c r="I3138" t="s">
        <v>60</v>
      </c>
      <c r="J3138">
        <v>20652.41015</v>
      </c>
      <c r="K3138">
        <v>464</v>
      </c>
      <c r="L3138" t="s">
        <v>22</v>
      </c>
      <c r="M3138" s="1">
        <v>44613</v>
      </c>
      <c r="N3138" t="s">
        <v>33</v>
      </c>
      <c r="O3138" t="s">
        <v>34</v>
      </c>
    </row>
    <row r="3139" spans="1:15" x14ac:dyDescent="0.35">
      <c r="A3139" t="s">
        <v>9063</v>
      </c>
      <c r="B3139">
        <v>52</v>
      </c>
      <c r="C3139" t="s">
        <v>26</v>
      </c>
      <c r="D3139" t="s">
        <v>27</v>
      </c>
      <c r="E3139" t="s">
        <v>57</v>
      </c>
      <c r="F3139" s="1">
        <v>44485</v>
      </c>
      <c r="G3139" t="s">
        <v>9064</v>
      </c>
      <c r="H3139" t="s">
        <v>9065</v>
      </c>
      <c r="I3139" t="s">
        <v>21</v>
      </c>
      <c r="J3139">
        <v>9626.8341999999993</v>
      </c>
      <c r="K3139">
        <v>298</v>
      </c>
      <c r="L3139" t="s">
        <v>40</v>
      </c>
      <c r="M3139" s="1">
        <v>44511</v>
      </c>
      <c r="N3139" t="s">
        <v>89</v>
      </c>
      <c r="O3139" t="s">
        <v>34</v>
      </c>
    </row>
    <row r="3140" spans="1:15" x14ac:dyDescent="0.35">
      <c r="A3140" t="s">
        <v>9066</v>
      </c>
      <c r="B3140">
        <v>55</v>
      </c>
      <c r="C3140" t="s">
        <v>16</v>
      </c>
      <c r="D3140" t="s">
        <v>17</v>
      </c>
      <c r="E3140" t="s">
        <v>48</v>
      </c>
      <c r="F3140" s="1">
        <v>44091</v>
      </c>
      <c r="G3140" t="s">
        <v>9067</v>
      </c>
      <c r="H3140" t="s">
        <v>9068</v>
      </c>
      <c r="I3140" t="s">
        <v>31</v>
      </c>
      <c r="J3140">
        <v>10191.75109</v>
      </c>
      <c r="K3140">
        <v>482</v>
      </c>
      <c r="L3140" t="s">
        <v>22</v>
      </c>
      <c r="M3140" s="1">
        <v>44093</v>
      </c>
      <c r="N3140" t="s">
        <v>51</v>
      </c>
      <c r="O3140" t="s">
        <v>46</v>
      </c>
    </row>
    <row r="3141" spans="1:15" x14ac:dyDescent="0.35">
      <c r="A3141" t="s">
        <v>9069</v>
      </c>
      <c r="B3141">
        <v>34</v>
      </c>
      <c r="C3141" t="s">
        <v>16</v>
      </c>
      <c r="D3141" t="s">
        <v>52</v>
      </c>
      <c r="E3141" t="s">
        <v>28</v>
      </c>
      <c r="F3141" s="1">
        <v>44690</v>
      </c>
      <c r="G3141" t="s">
        <v>9070</v>
      </c>
      <c r="H3141" t="s">
        <v>9071</v>
      </c>
      <c r="I3141" t="s">
        <v>31</v>
      </c>
      <c r="J3141">
        <v>23162.759139999998</v>
      </c>
      <c r="K3141">
        <v>143</v>
      </c>
      <c r="L3141" t="s">
        <v>44</v>
      </c>
      <c r="M3141" s="1">
        <v>44714</v>
      </c>
      <c r="N3141" t="s">
        <v>33</v>
      </c>
      <c r="O3141" t="s">
        <v>46</v>
      </c>
    </row>
    <row r="3142" spans="1:15" x14ac:dyDescent="0.35">
      <c r="A3142" t="s">
        <v>9072</v>
      </c>
      <c r="B3142">
        <v>80</v>
      </c>
      <c r="C3142" t="s">
        <v>16</v>
      </c>
      <c r="D3142" t="s">
        <v>17</v>
      </c>
      <c r="E3142" t="s">
        <v>48</v>
      </c>
      <c r="F3142" s="1">
        <v>44504</v>
      </c>
      <c r="G3142" t="s">
        <v>9073</v>
      </c>
      <c r="H3142" t="s">
        <v>9074</v>
      </c>
      <c r="I3142" t="s">
        <v>31</v>
      </c>
      <c r="J3142">
        <v>16705.6659</v>
      </c>
      <c r="K3142">
        <v>110</v>
      </c>
      <c r="L3142" t="s">
        <v>22</v>
      </c>
      <c r="M3142" s="1">
        <v>44519</v>
      </c>
      <c r="N3142" t="s">
        <v>45</v>
      </c>
      <c r="O3142" t="s">
        <v>46</v>
      </c>
    </row>
    <row r="3143" spans="1:15" x14ac:dyDescent="0.35">
      <c r="A3143" t="s">
        <v>9075</v>
      </c>
      <c r="B3143">
        <v>53</v>
      </c>
      <c r="C3143" t="s">
        <v>26</v>
      </c>
      <c r="D3143" t="s">
        <v>52</v>
      </c>
      <c r="E3143" t="s">
        <v>57</v>
      </c>
      <c r="F3143" s="1">
        <v>45148</v>
      </c>
      <c r="G3143" t="s">
        <v>9076</v>
      </c>
      <c r="H3143" t="s">
        <v>9077</v>
      </c>
      <c r="I3143" t="s">
        <v>64</v>
      </c>
      <c r="J3143">
        <v>16842.185030000001</v>
      </c>
      <c r="K3143">
        <v>361</v>
      </c>
      <c r="L3143" t="s">
        <v>22</v>
      </c>
      <c r="M3143" s="1">
        <v>45158</v>
      </c>
      <c r="N3143" t="s">
        <v>89</v>
      </c>
      <c r="O3143" t="s">
        <v>46</v>
      </c>
    </row>
    <row r="3144" spans="1:15" x14ac:dyDescent="0.35">
      <c r="A3144" t="s">
        <v>9078</v>
      </c>
      <c r="B3144">
        <v>79</v>
      </c>
      <c r="C3144" t="s">
        <v>16</v>
      </c>
      <c r="D3144" t="s">
        <v>36</v>
      </c>
      <c r="E3144" t="s">
        <v>73</v>
      </c>
      <c r="F3144" s="1">
        <v>43940</v>
      </c>
      <c r="G3144" t="s">
        <v>7365</v>
      </c>
      <c r="H3144" t="s">
        <v>9079</v>
      </c>
      <c r="I3144" t="s">
        <v>60</v>
      </c>
      <c r="J3144">
        <v>18966.20059</v>
      </c>
      <c r="K3144">
        <v>144</v>
      </c>
      <c r="L3144" t="s">
        <v>22</v>
      </c>
      <c r="M3144" s="1">
        <v>43955</v>
      </c>
      <c r="N3144" t="s">
        <v>33</v>
      </c>
      <c r="O3144" t="s">
        <v>46</v>
      </c>
    </row>
    <row r="3145" spans="1:15" x14ac:dyDescent="0.35">
      <c r="A3145" t="s">
        <v>9080</v>
      </c>
      <c r="B3145">
        <v>31</v>
      </c>
      <c r="C3145" t="s">
        <v>26</v>
      </c>
      <c r="D3145" t="s">
        <v>17</v>
      </c>
      <c r="E3145" t="s">
        <v>28</v>
      </c>
      <c r="F3145" s="1">
        <v>44725</v>
      </c>
      <c r="G3145" t="s">
        <v>9081</v>
      </c>
      <c r="H3145" t="s">
        <v>5050</v>
      </c>
      <c r="I3145" t="s">
        <v>60</v>
      </c>
      <c r="J3145">
        <v>20958.072550000001</v>
      </c>
      <c r="K3145">
        <v>406</v>
      </c>
      <c r="L3145" t="s">
        <v>40</v>
      </c>
      <c r="M3145" s="1">
        <v>44752</v>
      </c>
      <c r="N3145" t="s">
        <v>51</v>
      </c>
      <c r="O3145" t="s">
        <v>46</v>
      </c>
    </row>
    <row r="3146" spans="1:15" x14ac:dyDescent="0.35">
      <c r="A3146" t="s">
        <v>991</v>
      </c>
      <c r="B3146">
        <v>45</v>
      </c>
      <c r="C3146" t="s">
        <v>26</v>
      </c>
      <c r="D3146" t="s">
        <v>94</v>
      </c>
      <c r="E3146" t="s">
        <v>57</v>
      </c>
      <c r="F3146" s="1">
        <v>43463</v>
      </c>
      <c r="G3146" t="s">
        <v>9082</v>
      </c>
      <c r="H3146" t="s">
        <v>6152</v>
      </c>
      <c r="I3146" t="s">
        <v>55</v>
      </c>
      <c r="J3146">
        <v>9603.2747629999994</v>
      </c>
      <c r="K3146">
        <v>429</v>
      </c>
      <c r="L3146" t="s">
        <v>44</v>
      </c>
      <c r="M3146" s="1">
        <v>43475</v>
      </c>
      <c r="N3146" t="s">
        <v>89</v>
      </c>
      <c r="O3146" t="s">
        <v>24</v>
      </c>
    </row>
    <row r="3147" spans="1:15" x14ac:dyDescent="0.35">
      <c r="A3147" t="s">
        <v>9083</v>
      </c>
      <c r="B3147">
        <v>48</v>
      </c>
      <c r="C3147" t="s">
        <v>16</v>
      </c>
      <c r="D3147" t="s">
        <v>237</v>
      </c>
      <c r="E3147" t="s">
        <v>37</v>
      </c>
      <c r="F3147" s="1">
        <v>43462</v>
      </c>
      <c r="G3147" t="s">
        <v>1774</v>
      </c>
      <c r="H3147" t="s">
        <v>1438</v>
      </c>
      <c r="I3147" t="s">
        <v>64</v>
      </c>
      <c r="J3147">
        <v>2014.444094</v>
      </c>
      <c r="K3147">
        <v>171</v>
      </c>
      <c r="L3147" t="s">
        <v>40</v>
      </c>
      <c r="M3147" s="1">
        <v>43468</v>
      </c>
      <c r="N3147" t="s">
        <v>51</v>
      </c>
      <c r="O3147" t="s">
        <v>46</v>
      </c>
    </row>
    <row r="3148" spans="1:15" x14ac:dyDescent="0.35">
      <c r="A3148" t="s">
        <v>9084</v>
      </c>
      <c r="B3148">
        <v>20</v>
      </c>
      <c r="C3148" t="s">
        <v>26</v>
      </c>
      <c r="D3148" t="s">
        <v>36</v>
      </c>
      <c r="E3148" t="s">
        <v>18</v>
      </c>
      <c r="F3148" s="1">
        <v>45035</v>
      </c>
      <c r="G3148" t="s">
        <v>9085</v>
      </c>
      <c r="H3148" t="s">
        <v>9086</v>
      </c>
      <c r="I3148" t="s">
        <v>60</v>
      </c>
      <c r="J3148">
        <v>28627.068739999999</v>
      </c>
      <c r="K3148">
        <v>411</v>
      </c>
      <c r="L3148" t="s">
        <v>40</v>
      </c>
      <c r="M3148" s="1">
        <v>45036</v>
      </c>
      <c r="N3148" t="s">
        <v>51</v>
      </c>
      <c r="O3148" t="s">
        <v>46</v>
      </c>
    </row>
    <row r="3149" spans="1:15" x14ac:dyDescent="0.35">
      <c r="A3149" t="s">
        <v>9087</v>
      </c>
      <c r="B3149">
        <v>62</v>
      </c>
      <c r="C3149" t="s">
        <v>16</v>
      </c>
      <c r="D3149" t="s">
        <v>94</v>
      </c>
      <c r="E3149" t="s">
        <v>48</v>
      </c>
      <c r="F3149" s="1">
        <v>44509</v>
      </c>
      <c r="G3149" t="s">
        <v>9088</v>
      </c>
      <c r="H3149" t="s">
        <v>3195</v>
      </c>
      <c r="I3149" t="s">
        <v>55</v>
      </c>
      <c r="J3149">
        <v>807.53386149999994</v>
      </c>
      <c r="K3149">
        <v>491</v>
      </c>
      <c r="L3149" t="s">
        <v>22</v>
      </c>
      <c r="M3149" s="1">
        <v>44515</v>
      </c>
      <c r="N3149" t="s">
        <v>89</v>
      </c>
      <c r="O3149" t="s">
        <v>24</v>
      </c>
    </row>
    <row r="3150" spans="1:15" x14ac:dyDescent="0.35">
      <c r="A3150" t="s">
        <v>9089</v>
      </c>
      <c r="B3150">
        <v>34</v>
      </c>
      <c r="C3150" t="s">
        <v>16</v>
      </c>
      <c r="D3150" t="s">
        <v>27</v>
      </c>
      <c r="E3150" t="s">
        <v>57</v>
      </c>
      <c r="F3150" s="1">
        <v>43849</v>
      </c>
      <c r="G3150" t="s">
        <v>9090</v>
      </c>
      <c r="H3150" t="s">
        <v>9091</v>
      </c>
      <c r="I3150" t="s">
        <v>55</v>
      </c>
      <c r="J3150">
        <v>31173.1214</v>
      </c>
      <c r="K3150">
        <v>483</v>
      </c>
      <c r="L3150" t="s">
        <v>44</v>
      </c>
      <c r="M3150" s="1">
        <v>43857</v>
      </c>
      <c r="N3150" t="s">
        <v>45</v>
      </c>
      <c r="O3150" t="s">
        <v>34</v>
      </c>
    </row>
    <row r="3151" spans="1:15" x14ac:dyDescent="0.35">
      <c r="A3151" t="s">
        <v>9092</v>
      </c>
      <c r="B3151">
        <v>44</v>
      </c>
      <c r="C3151" t="s">
        <v>16</v>
      </c>
      <c r="D3151" t="s">
        <v>94</v>
      </c>
      <c r="E3151" t="s">
        <v>18</v>
      </c>
      <c r="F3151" s="1">
        <v>44409</v>
      </c>
      <c r="G3151" t="s">
        <v>9093</v>
      </c>
      <c r="H3151" t="s">
        <v>9094</v>
      </c>
      <c r="I3151" t="s">
        <v>60</v>
      </c>
      <c r="J3151">
        <v>55540.300940000001</v>
      </c>
      <c r="K3151">
        <v>222</v>
      </c>
      <c r="L3151" t="s">
        <v>44</v>
      </c>
      <c r="M3151" s="1">
        <v>44434</v>
      </c>
      <c r="N3151" t="s">
        <v>89</v>
      </c>
      <c r="O3151" t="s">
        <v>46</v>
      </c>
    </row>
    <row r="3152" spans="1:15" x14ac:dyDescent="0.35">
      <c r="A3152" t="s">
        <v>9095</v>
      </c>
      <c r="B3152">
        <v>68</v>
      </c>
      <c r="C3152" t="s">
        <v>16</v>
      </c>
      <c r="D3152" t="s">
        <v>94</v>
      </c>
      <c r="E3152" t="s">
        <v>48</v>
      </c>
      <c r="F3152" s="1">
        <v>43716</v>
      </c>
      <c r="G3152" t="s">
        <v>9096</v>
      </c>
      <c r="H3152" t="s">
        <v>9097</v>
      </c>
      <c r="I3152" t="s">
        <v>21</v>
      </c>
      <c r="J3152">
        <v>33186.013599999998</v>
      </c>
      <c r="K3152">
        <v>396</v>
      </c>
      <c r="L3152" t="s">
        <v>22</v>
      </c>
      <c r="M3152" s="1">
        <v>43721</v>
      </c>
      <c r="N3152" t="s">
        <v>33</v>
      </c>
      <c r="O3152" t="s">
        <v>24</v>
      </c>
    </row>
    <row r="3153" spans="1:15" x14ac:dyDescent="0.35">
      <c r="A3153" t="s">
        <v>9098</v>
      </c>
      <c r="B3153">
        <v>40</v>
      </c>
      <c r="C3153" t="s">
        <v>26</v>
      </c>
      <c r="D3153" t="s">
        <v>36</v>
      </c>
      <c r="E3153" t="s">
        <v>57</v>
      </c>
      <c r="F3153" s="1">
        <v>43546</v>
      </c>
      <c r="G3153" t="s">
        <v>9099</v>
      </c>
      <c r="H3153" t="s">
        <v>8038</v>
      </c>
      <c r="I3153" t="s">
        <v>64</v>
      </c>
      <c r="J3153">
        <v>1110.0505029999999</v>
      </c>
      <c r="K3153">
        <v>223</v>
      </c>
      <c r="L3153" t="s">
        <v>40</v>
      </c>
      <c r="M3153" s="1">
        <v>43571</v>
      </c>
      <c r="N3153" t="s">
        <v>33</v>
      </c>
      <c r="O3153" t="s">
        <v>24</v>
      </c>
    </row>
    <row r="3154" spans="1:15" x14ac:dyDescent="0.35">
      <c r="A3154" t="s">
        <v>9100</v>
      </c>
      <c r="B3154">
        <v>27</v>
      </c>
      <c r="C3154" t="s">
        <v>26</v>
      </c>
      <c r="D3154" t="s">
        <v>52</v>
      </c>
      <c r="E3154" t="s">
        <v>48</v>
      </c>
      <c r="F3154" s="1">
        <v>45058</v>
      </c>
      <c r="G3154" t="s">
        <v>9101</v>
      </c>
      <c r="H3154" t="s">
        <v>9102</v>
      </c>
      <c r="I3154" t="s">
        <v>31</v>
      </c>
      <c r="J3154">
        <v>26835.543229999999</v>
      </c>
      <c r="K3154">
        <v>367</v>
      </c>
      <c r="L3154" t="s">
        <v>22</v>
      </c>
      <c r="M3154" s="1">
        <v>45079</v>
      </c>
      <c r="N3154" t="s">
        <v>89</v>
      </c>
      <c r="O3154" t="s">
        <v>24</v>
      </c>
    </row>
    <row r="3155" spans="1:15" x14ac:dyDescent="0.35">
      <c r="A3155" t="s">
        <v>9103</v>
      </c>
      <c r="B3155">
        <v>75</v>
      </c>
      <c r="C3155" t="s">
        <v>16</v>
      </c>
      <c r="D3155" t="s">
        <v>27</v>
      </c>
      <c r="E3155" t="s">
        <v>48</v>
      </c>
      <c r="F3155" s="1">
        <v>44349</v>
      </c>
      <c r="G3155" t="s">
        <v>9104</v>
      </c>
      <c r="H3155" t="s">
        <v>9105</v>
      </c>
      <c r="I3155" t="s">
        <v>64</v>
      </c>
      <c r="J3155">
        <v>22468.256420000002</v>
      </c>
      <c r="K3155">
        <v>387</v>
      </c>
      <c r="L3155" t="s">
        <v>22</v>
      </c>
      <c r="M3155" s="1">
        <v>44370</v>
      </c>
      <c r="N3155" t="s">
        <v>89</v>
      </c>
      <c r="O3155" t="s">
        <v>34</v>
      </c>
    </row>
    <row r="3156" spans="1:15" x14ac:dyDescent="0.35">
      <c r="A3156" t="s">
        <v>9106</v>
      </c>
      <c r="B3156">
        <v>45</v>
      </c>
      <c r="C3156" t="s">
        <v>16</v>
      </c>
      <c r="D3156" t="s">
        <v>94</v>
      </c>
      <c r="E3156" t="s">
        <v>37</v>
      </c>
      <c r="F3156" s="1">
        <v>45100</v>
      </c>
      <c r="G3156" t="s">
        <v>9107</v>
      </c>
      <c r="H3156" t="s">
        <v>9108</v>
      </c>
      <c r="I3156" t="s">
        <v>31</v>
      </c>
      <c r="J3156">
        <v>16804.4872</v>
      </c>
      <c r="K3156">
        <v>387</v>
      </c>
      <c r="L3156" t="s">
        <v>22</v>
      </c>
      <c r="M3156" s="1">
        <v>45119</v>
      </c>
      <c r="N3156" t="s">
        <v>45</v>
      </c>
      <c r="O3156" t="s">
        <v>24</v>
      </c>
    </row>
    <row r="3157" spans="1:15" x14ac:dyDescent="0.35">
      <c r="A3157" t="s">
        <v>9109</v>
      </c>
      <c r="B3157">
        <v>35</v>
      </c>
      <c r="C3157" t="s">
        <v>26</v>
      </c>
      <c r="D3157" t="s">
        <v>27</v>
      </c>
      <c r="E3157" t="s">
        <v>57</v>
      </c>
      <c r="F3157" s="1">
        <v>44816</v>
      </c>
      <c r="G3157" t="s">
        <v>9110</v>
      </c>
      <c r="H3157" t="s">
        <v>9111</v>
      </c>
      <c r="I3157" t="s">
        <v>31</v>
      </c>
      <c r="J3157">
        <v>24865.74712</v>
      </c>
      <c r="K3157">
        <v>137</v>
      </c>
      <c r="L3157" t="s">
        <v>22</v>
      </c>
      <c r="M3157" s="1">
        <v>44836</v>
      </c>
      <c r="N3157" t="s">
        <v>51</v>
      </c>
      <c r="O3157" t="s">
        <v>46</v>
      </c>
    </row>
    <row r="3158" spans="1:15" x14ac:dyDescent="0.35">
      <c r="A3158" t="s">
        <v>9112</v>
      </c>
      <c r="B3158">
        <v>30</v>
      </c>
      <c r="C3158" t="s">
        <v>16</v>
      </c>
      <c r="D3158" t="s">
        <v>94</v>
      </c>
      <c r="E3158" t="s">
        <v>37</v>
      </c>
      <c r="F3158" s="1">
        <v>44379</v>
      </c>
      <c r="G3158" t="s">
        <v>9113</v>
      </c>
      <c r="H3158" t="s">
        <v>9114</v>
      </c>
      <c r="I3158" t="s">
        <v>60</v>
      </c>
      <c r="J3158">
        <v>22201.712029999999</v>
      </c>
      <c r="K3158">
        <v>226</v>
      </c>
      <c r="L3158" t="s">
        <v>22</v>
      </c>
      <c r="M3158" s="1">
        <v>44379</v>
      </c>
      <c r="N3158" t="s">
        <v>45</v>
      </c>
      <c r="O3158" t="s">
        <v>46</v>
      </c>
    </row>
    <row r="3159" spans="1:15" x14ac:dyDescent="0.35">
      <c r="A3159" t="s">
        <v>9115</v>
      </c>
      <c r="B3159">
        <v>23</v>
      </c>
      <c r="C3159" t="s">
        <v>26</v>
      </c>
      <c r="D3159" t="s">
        <v>237</v>
      </c>
      <c r="E3159" t="s">
        <v>28</v>
      </c>
      <c r="F3159" s="1">
        <v>44864</v>
      </c>
      <c r="G3159" t="s">
        <v>9116</v>
      </c>
      <c r="H3159" t="s">
        <v>9117</v>
      </c>
      <c r="I3159" t="s">
        <v>55</v>
      </c>
      <c r="J3159">
        <v>17780.146519999998</v>
      </c>
      <c r="K3159">
        <v>254</v>
      </c>
      <c r="L3159" t="s">
        <v>44</v>
      </c>
      <c r="M3159" s="1">
        <v>44891</v>
      </c>
      <c r="N3159" t="s">
        <v>51</v>
      </c>
      <c r="O3159" t="s">
        <v>34</v>
      </c>
    </row>
    <row r="3160" spans="1:15" x14ac:dyDescent="0.35">
      <c r="A3160" t="s">
        <v>9118</v>
      </c>
      <c r="B3160">
        <v>48</v>
      </c>
      <c r="C3160" t="s">
        <v>26</v>
      </c>
      <c r="D3160" t="s">
        <v>17</v>
      </c>
      <c r="E3160" t="s">
        <v>57</v>
      </c>
      <c r="F3160" s="1">
        <v>43509</v>
      </c>
      <c r="G3160" t="s">
        <v>9119</v>
      </c>
      <c r="H3160" t="s">
        <v>9120</v>
      </c>
      <c r="I3160" t="s">
        <v>60</v>
      </c>
      <c r="J3160">
        <v>1576.3287499999999</v>
      </c>
      <c r="K3160">
        <v>161</v>
      </c>
      <c r="L3160" t="s">
        <v>40</v>
      </c>
      <c r="M3160" s="1">
        <v>43533</v>
      </c>
      <c r="N3160" t="s">
        <v>51</v>
      </c>
      <c r="O3160" t="s">
        <v>34</v>
      </c>
    </row>
    <row r="3161" spans="1:15" x14ac:dyDescent="0.35">
      <c r="A3161" t="s">
        <v>9121</v>
      </c>
      <c r="B3161">
        <v>56</v>
      </c>
      <c r="C3161" t="s">
        <v>16</v>
      </c>
      <c r="D3161" t="s">
        <v>237</v>
      </c>
      <c r="E3161" t="s">
        <v>48</v>
      </c>
      <c r="F3161" s="1">
        <v>43827</v>
      </c>
      <c r="G3161" t="s">
        <v>9122</v>
      </c>
      <c r="H3161" t="s">
        <v>9123</v>
      </c>
      <c r="I3161" t="s">
        <v>55</v>
      </c>
      <c r="J3161">
        <v>18786.254509999999</v>
      </c>
      <c r="K3161">
        <v>303</v>
      </c>
      <c r="L3161" t="s">
        <v>22</v>
      </c>
      <c r="M3161" s="1">
        <v>43836</v>
      </c>
      <c r="N3161" t="s">
        <v>45</v>
      </c>
      <c r="O3161" t="s">
        <v>24</v>
      </c>
    </row>
    <row r="3162" spans="1:15" x14ac:dyDescent="0.35">
      <c r="A3162" t="s">
        <v>9124</v>
      </c>
      <c r="B3162">
        <v>79</v>
      </c>
      <c r="C3162" t="s">
        <v>26</v>
      </c>
      <c r="D3162" t="s">
        <v>27</v>
      </c>
      <c r="E3162" t="s">
        <v>57</v>
      </c>
      <c r="F3162" s="1">
        <v>44038</v>
      </c>
      <c r="G3162" t="s">
        <v>9125</v>
      </c>
      <c r="H3162" t="s">
        <v>9126</v>
      </c>
      <c r="I3162" t="s">
        <v>60</v>
      </c>
      <c r="J3162">
        <v>3913.1300120000001</v>
      </c>
      <c r="K3162">
        <v>121</v>
      </c>
      <c r="L3162" t="s">
        <v>44</v>
      </c>
      <c r="M3162" s="1">
        <v>44046</v>
      </c>
      <c r="N3162" t="s">
        <v>89</v>
      </c>
      <c r="O3162" t="s">
        <v>34</v>
      </c>
    </row>
    <row r="3163" spans="1:15" x14ac:dyDescent="0.35">
      <c r="A3163" t="s">
        <v>9127</v>
      </c>
      <c r="B3163">
        <v>84</v>
      </c>
      <c r="C3163" t="s">
        <v>16</v>
      </c>
      <c r="D3163" t="s">
        <v>66</v>
      </c>
      <c r="E3163" t="s">
        <v>57</v>
      </c>
      <c r="F3163" s="1">
        <v>43973</v>
      </c>
      <c r="G3163" t="s">
        <v>9128</v>
      </c>
      <c r="H3163" t="s">
        <v>2769</v>
      </c>
      <c r="I3163" t="s">
        <v>55</v>
      </c>
      <c r="J3163">
        <v>29531.445930000002</v>
      </c>
      <c r="K3163">
        <v>328</v>
      </c>
      <c r="L3163" t="s">
        <v>44</v>
      </c>
      <c r="M3163" s="1">
        <v>43992</v>
      </c>
      <c r="N3163" t="s">
        <v>45</v>
      </c>
      <c r="O3163" t="s">
        <v>24</v>
      </c>
    </row>
    <row r="3164" spans="1:15" x14ac:dyDescent="0.35">
      <c r="A3164" t="s">
        <v>9129</v>
      </c>
      <c r="B3164">
        <v>74</v>
      </c>
      <c r="C3164" t="s">
        <v>26</v>
      </c>
      <c r="D3164" t="s">
        <v>17</v>
      </c>
      <c r="E3164" t="s">
        <v>73</v>
      </c>
      <c r="F3164" s="1">
        <v>44635</v>
      </c>
      <c r="G3164" t="s">
        <v>9130</v>
      </c>
      <c r="H3164" t="s">
        <v>9131</v>
      </c>
      <c r="I3164" t="s">
        <v>21</v>
      </c>
      <c r="J3164">
        <v>40158.029459999998</v>
      </c>
      <c r="K3164">
        <v>344</v>
      </c>
      <c r="L3164" t="s">
        <v>40</v>
      </c>
      <c r="M3164" s="1">
        <v>44643</v>
      </c>
      <c r="N3164" t="s">
        <v>45</v>
      </c>
      <c r="O3164" t="s">
        <v>34</v>
      </c>
    </row>
    <row r="3165" spans="1:15" x14ac:dyDescent="0.35">
      <c r="A3165" t="s">
        <v>9132</v>
      </c>
      <c r="B3165">
        <v>35</v>
      </c>
      <c r="C3165" t="s">
        <v>16</v>
      </c>
      <c r="D3165" t="s">
        <v>94</v>
      </c>
      <c r="E3165" t="s">
        <v>37</v>
      </c>
      <c r="F3165" s="1">
        <v>44470</v>
      </c>
      <c r="G3165" t="s">
        <v>9133</v>
      </c>
      <c r="H3165" t="s">
        <v>9134</v>
      </c>
      <c r="I3165" t="s">
        <v>31</v>
      </c>
      <c r="J3165">
        <v>19010.344730000001</v>
      </c>
      <c r="K3165">
        <v>149</v>
      </c>
      <c r="L3165" t="s">
        <v>22</v>
      </c>
      <c r="M3165" s="1">
        <v>44473</v>
      </c>
      <c r="N3165" t="s">
        <v>45</v>
      </c>
      <c r="O3165" t="s">
        <v>46</v>
      </c>
    </row>
    <row r="3166" spans="1:15" x14ac:dyDescent="0.35">
      <c r="A3166" t="s">
        <v>9135</v>
      </c>
      <c r="B3166">
        <v>84</v>
      </c>
      <c r="C3166" t="s">
        <v>26</v>
      </c>
      <c r="D3166" t="s">
        <v>27</v>
      </c>
      <c r="E3166" t="s">
        <v>57</v>
      </c>
      <c r="F3166" s="1">
        <v>43843</v>
      </c>
      <c r="G3166" t="s">
        <v>9136</v>
      </c>
      <c r="H3166" t="s">
        <v>9137</v>
      </c>
      <c r="I3166" t="s">
        <v>60</v>
      </c>
      <c r="J3166">
        <v>23209.17771</v>
      </c>
      <c r="K3166">
        <v>166</v>
      </c>
      <c r="L3166" t="s">
        <v>40</v>
      </c>
      <c r="M3166" s="1">
        <v>43858</v>
      </c>
      <c r="N3166" t="s">
        <v>45</v>
      </c>
      <c r="O3166" t="s">
        <v>24</v>
      </c>
    </row>
    <row r="3167" spans="1:15" x14ac:dyDescent="0.35">
      <c r="A3167" t="s">
        <v>9138</v>
      </c>
      <c r="B3167">
        <v>61</v>
      </c>
      <c r="C3167" t="s">
        <v>26</v>
      </c>
      <c r="D3167" t="s">
        <v>17</v>
      </c>
      <c r="E3167" t="s">
        <v>48</v>
      </c>
      <c r="F3167" s="1">
        <v>44399</v>
      </c>
      <c r="G3167" t="s">
        <v>3371</v>
      </c>
      <c r="H3167" t="s">
        <v>9139</v>
      </c>
      <c r="I3167" t="s">
        <v>60</v>
      </c>
      <c r="J3167">
        <v>16922.045419999999</v>
      </c>
      <c r="K3167">
        <v>127</v>
      </c>
      <c r="L3167" t="s">
        <v>22</v>
      </c>
      <c r="M3167" s="1">
        <v>44402</v>
      </c>
      <c r="N3167" t="s">
        <v>45</v>
      </c>
      <c r="O3167" t="s">
        <v>24</v>
      </c>
    </row>
    <row r="3168" spans="1:15" x14ac:dyDescent="0.35">
      <c r="A3168" t="s">
        <v>9140</v>
      </c>
      <c r="B3168">
        <v>53</v>
      </c>
      <c r="C3168" t="s">
        <v>26</v>
      </c>
      <c r="D3168" t="s">
        <v>120</v>
      </c>
      <c r="E3168" t="s">
        <v>73</v>
      </c>
      <c r="F3168" s="1">
        <v>44729</v>
      </c>
      <c r="G3168" t="s">
        <v>9141</v>
      </c>
      <c r="H3168" t="s">
        <v>9142</v>
      </c>
      <c r="I3168" t="s">
        <v>64</v>
      </c>
      <c r="J3168">
        <v>25275.40367</v>
      </c>
      <c r="K3168">
        <v>425</v>
      </c>
      <c r="L3168" t="s">
        <v>40</v>
      </c>
      <c r="M3168" s="1">
        <v>44756</v>
      </c>
      <c r="N3168" t="s">
        <v>45</v>
      </c>
      <c r="O3168" t="s">
        <v>24</v>
      </c>
    </row>
    <row r="3169" spans="1:15" x14ac:dyDescent="0.35">
      <c r="A3169" t="s">
        <v>9143</v>
      </c>
      <c r="B3169" t="s">
        <v>142</v>
      </c>
      <c r="C3169" t="s">
        <v>26</v>
      </c>
      <c r="D3169" t="s">
        <v>17</v>
      </c>
      <c r="E3169" t="s">
        <v>28</v>
      </c>
      <c r="F3169" s="1">
        <v>44301</v>
      </c>
      <c r="G3169" t="s">
        <v>9144</v>
      </c>
      <c r="H3169" t="s">
        <v>166</v>
      </c>
      <c r="I3169" t="s">
        <v>55</v>
      </c>
      <c r="J3169">
        <v>21339.283579999999</v>
      </c>
      <c r="K3169">
        <v>418</v>
      </c>
      <c r="L3169" t="s">
        <v>44</v>
      </c>
      <c r="M3169" s="1">
        <v>44313</v>
      </c>
      <c r="N3169" t="s">
        <v>51</v>
      </c>
      <c r="O3169" t="s">
        <v>46</v>
      </c>
    </row>
    <row r="3170" spans="1:15" x14ac:dyDescent="0.35">
      <c r="A3170" t="s">
        <v>9145</v>
      </c>
      <c r="B3170">
        <v>35</v>
      </c>
      <c r="C3170" t="s">
        <v>16</v>
      </c>
      <c r="D3170" t="s">
        <v>27</v>
      </c>
      <c r="E3170" t="s">
        <v>73</v>
      </c>
      <c r="F3170" s="1">
        <v>44303</v>
      </c>
      <c r="G3170" t="s">
        <v>9146</v>
      </c>
      <c r="H3170" t="s">
        <v>9147</v>
      </c>
      <c r="I3170" t="s">
        <v>64</v>
      </c>
      <c r="J3170">
        <v>40649.394260000001</v>
      </c>
      <c r="K3170">
        <v>349</v>
      </c>
      <c r="L3170" t="s">
        <v>40</v>
      </c>
      <c r="M3170" s="1">
        <v>44320</v>
      </c>
      <c r="N3170" t="s">
        <v>23</v>
      </c>
      <c r="O3170" t="s">
        <v>24</v>
      </c>
    </row>
    <row r="3171" spans="1:15" x14ac:dyDescent="0.35">
      <c r="A3171" t="s">
        <v>9148</v>
      </c>
      <c r="B3171">
        <v>82</v>
      </c>
      <c r="C3171" t="s">
        <v>16</v>
      </c>
      <c r="D3171" t="s">
        <v>94</v>
      </c>
      <c r="E3171" t="s">
        <v>37</v>
      </c>
      <c r="F3171" s="1">
        <v>44496</v>
      </c>
      <c r="G3171" t="s">
        <v>9149</v>
      </c>
      <c r="H3171" t="s">
        <v>9150</v>
      </c>
      <c r="I3171" t="s">
        <v>21</v>
      </c>
      <c r="J3171">
        <v>18942.702720000001</v>
      </c>
      <c r="K3171">
        <v>127</v>
      </c>
      <c r="L3171" t="s">
        <v>40</v>
      </c>
      <c r="M3171" s="1">
        <v>44499</v>
      </c>
      <c r="N3171" t="s">
        <v>23</v>
      </c>
      <c r="O3171" t="s">
        <v>24</v>
      </c>
    </row>
    <row r="3172" spans="1:15" x14ac:dyDescent="0.35">
      <c r="A3172" t="s">
        <v>9151</v>
      </c>
      <c r="B3172">
        <v>64</v>
      </c>
      <c r="C3172" t="s">
        <v>26</v>
      </c>
      <c r="D3172" t="s">
        <v>27</v>
      </c>
      <c r="E3172" t="s">
        <v>73</v>
      </c>
      <c r="F3172" s="1">
        <v>44248</v>
      </c>
      <c r="G3172" t="s">
        <v>9152</v>
      </c>
      <c r="H3172" t="s">
        <v>9153</v>
      </c>
      <c r="I3172" t="s">
        <v>21</v>
      </c>
      <c r="J3172">
        <v>29512.805260000001</v>
      </c>
      <c r="K3172">
        <v>318</v>
      </c>
      <c r="L3172" t="s">
        <v>22</v>
      </c>
      <c r="M3172" s="1">
        <v>44255</v>
      </c>
      <c r="N3172" t="s">
        <v>51</v>
      </c>
      <c r="O3172" t="s">
        <v>34</v>
      </c>
    </row>
    <row r="3173" spans="1:15" x14ac:dyDescent="0.35">
      <c r="A3173" t="s">
        <v>9154</v>
      </c>
      <c r="B3173">
        <v>49</v>
      </c>
      <c r="C3173" t="s">
        <v>26</v>
      </c>
      <c r="D3173" t="s">
        <v>94</v>
      </c>
      <c r="E3173" t="s">
        <v>48</v>
      </c>
      <c r="F3173" s="1">
        <v>44562</v>
      </c>
      <c r="G3173" t="s">
        <v>9155</v>
      </c>
      <c r="H3173" t="s">
        <v>9156</v>
      </c>
      <c r="I3173" t="s">
        <v>31</v>
      </c>
      <c r="J3173">
        <v>18051.287690000001</v>
      </c>
      <c r="K3173">
        <v>403</v>
      </c>
      <c r="L3173" t="s">
        <v>22</v>
      </c>
      <c r="M3173" s="1">
        <v>44584</v>
      </c>
      <c r="N3173" t="s">
        <v>51</v>
      </c>
      <c r="O3173" t="s">
        <v>34</v>
      </c>
    </row>
    <row r="3174" spans="1:15" x14ac:dyDescent="0.35">
      <c r="A3174" t="s">
        <v>9157</v>
      </c>
      <c r="B3174">
        <v>23</v>
      </c>
      <c r="C3174" t="s">
        <v>26</v>
      </c>
      <c r="D3174" t="s">
        <v>52</v>
      </c>
      <c r="E3174" t="s">
        <v>37</v>
      </c>
      <c r="F3174" s="1">
        <v>44670</v>
      </c>
      <c r="G3174" t="s">
        <v>9158</v>
      </c>
      <c r="H3174" t="s">
        <v>9159</v>
      </c>
      <c r="I3174" t="s">
        <v>64</v>
      </c>
      <c r="J3174">
        <v>11095.82748</v>
      </c>
      <c r="K3174">
        <v>249</v>
      </c>
      <c r="L3174" t="s">
        <v>22</v>
      </c>
      <c r="M3174" s="1">
        <v>44670</v>
      </c>
      <c r="N3174" t="s">
        <v>33</v>
      </c>
      <c r="O3174" t="s">
        <v>46</v>
      </c>
    </row>
    <row r="3175" spans="1:15" x14ac:dyDescent="0.35">
      <c r="A3175" t="s">
        <v>4581</v>
      </c>
      <c r="B3175">
        <v>76</v>
      </c>
      <c r="C3175" t="s">
        <v>16</v>
      </c>
      <c r="D3175" t="s">
        <v>120</v>
      </c>
      <c r="E3175" t="s">
        <v>18</v>
      </c>
      <c r="F3175" s="1">
        <v>43908</v>
      </c>
      <c r="G3175" t="s">
        <v>9160</v>
      </c>
      <c r="H3175" t="s">
        <v>9161</v>
      </c>
      <c r="I3175" t="s">
        <v>21</v>
      </c>
      <c r="J3175">
        <v>58240.42239</v>
      </c>
      <c r="K3175">
        <v>241</v>
      </c>
      <c r="L3175" t="s">
        <v>44</v>
      </c>
      <c r="M3175" s="1">
        <v>43935</v>
      </c>
      <c r="N3175" t="s">
        <v>89</v>
      </c>
      <c r="O3175" t="s">
        <v>46</v>
      </c>
    </row>
    <row r="3176" spans="1:15" x14ac:dyDescent="0.35">
      <c r="A3176" t="s">
        <v>9162</v>
      </c>
      <c r="B3176">
        <v>27</v>
      </c>
      <c r="C3176" t="s">
        <v>26</v>
      </c>
      <c r="D3176" t="s">
        <v>36</v>
      </c>
      <c r="E3176" t="s">
        <v>37</v>
      </c>
      <c r="F3176" s="1">
        <v>44129</v>
      </c>
      <c r="G3176" t="s">
        <v>9163</v>
      </c>
      <c r="H3176" t="s">
        <v>9164</v>
      </c>
      <c r="I3176" t="s">
        <v>60</v>
      </c>
      <c r="J3176">
        <v>18898.838309999999</v>
      </c>
      <c r="K3176">
        <v>294</v>
      </c>
      <c r="L3176" t="s">
        <v>22</v>
      </c>
      <c r="M3176" s="1">
        <v>44136</v>
      </c>
      <c r="N3176" t="s">
        <v>33</v>
      </c>
      <c r="O3176" t="s">
        <v>46</v>
      </c>
    </row>
    <row r="3177" spans="1:15" x14ac:dyDescent="0.35">
      <c r="A3177" t="s">
        <v>9165</v>
      </c>
      <c r="B3177">
        <v>20</v>
      </c>
      <c r="C3177" t="s">
        <v>16</v>
      </c>
      <c r="D3177" t="s">
        <v>52</v>
      </c>
      <c r="E3177" t="s">
        <v>37</v>
      </c>
      <c r="F3177" s="1">
        <v>44529</v>
      </c>
      <c r="G3177" t="s">
        <v>9166</v>
      </c>
      <c r="H3177" t="s">
        <v>9167</v>
      </c>
      <c r="I3177" t="s">
        <v>60</v>
      </c>
      <c r="J3177">
        <v>20749.332149999998</v>
      </c>
      <c r="K3177">
        <v>171</v>
      </c>
      <c r="L3177" t="s">
        <v>22</v>
      </c>
      <c r="M3177" s="1">
        <v>44529</v>
      </c>
      <c r="N3177" t="s">
        <v>89</v>
      </c>
      <c r="O3177" t="s">
        <v>34</v>
      </c>
    </row>
    <row r="3178" spans="1:15" x14ac:dyDescent="0.35">
      <c r="A3178" t="s">
        <v>9168</v>
      </c>
      <c r="B3178">
        <v>78</v>
      </c>
      <c r="C3178" t="s">
        <v>16</v>
      </c>
      <c r="D3178" t="s">
        <v>27</v>
      </c>
      <c r="E3178" t="s">
        <v>48</v>
      </c>
      <c r="F3178" s="1">
        <v>44246</v>
      </c>
      <c r="G3178" t="s">
        <v>9169</v>
      </c>
      <c r="H3178" t="s">
        <v>9170</v>
      </c>
      <c r="I3178" t="s">
        <v>21</v>
      </c>
      <c r="J3178">
        <v>28458.727129999999</v>
      </c>
      <c r="K3178">
        <v>356</v>
      </c>
      <c r="L3178" t="s">
        <v>22</v>
      </c>
      <c r="M3178" s="1">
        <v>44249</v>
      </c>
      <c r="N3178" t="s">
        <v>33</v>
      </c>
      <c r="O3178" t="s">
        <v>34</v>
      </c>
    </row>
    <row r="3179" spans="1:15" x14ac:dyDescent="0.35">
      <c r="A3179" t="s">
        <v>9171</v>
      </c>
      <c r="B3179">
        <v>23</v>
      </c>
      <c r="C3179" t="s">
        <v>16</v>
      </c>
      <c r="D3179" t="s">
        <v>27</v>
      </c>
      <c r="E3179" t="s">
        <v>57</v>
      </c>
      <c r="F3179" s="1">
        <v>43661</v>
      </c>
      <c r="G3179" t="s">
        <v>9172</v>
      </c>
      <c r="H3179" t="s">
        <v>2093</v>
      </c>
      <c r="I3179" t="s">
        <v>64</v>
      </c>
      <c r="J3179">
        <v>21344.272059999999</v>
      </c>
      <c r="K3179">
        <v>113</v>
      </c>
      <c r="L3179" t="s">
        <v>22</v>
      </c>
      <c r="M3179" s="1">
        <v>43664</v>
      </c>
      <c r="N3179" t="s">
        <v>89</v>
      </c>
      <c r="O3179" t="s">
        <v>24</v>
      </c>
    </row>
    <row r="3180" spans="1:15" x14ac:dyDescent="0.35">
      <c r="A3180" t="s">
        <v>7762</v>
      </c>
      <c r="B3180">
        <v>23</v>
      </c>
      <c r="C3180" t="s">
        <v>16</v>
      </c>
      <c r="D3180" t="s">
        <v>120</v>
      </c>
      <c r="E3180" t="s">
        <v>18</v>
      </c>
      <c r="F3180" s="1">
        <v>44171</v>
      </c>
      <c r="G3180" t="s">
        <v>5702</v>
      </c>
      <c r="H3180" t="s">
        <v>9173</v>
      </c>
      <c r="I3180" t="s">
        <v>55</v>
      </c>
      <c r="J3180">
        <v>17857.372820000001</v>
      </c>
      <c r="K3180">
        <v>235</v>
      </c>
      <c r="L3180" t="s">
        <v>44</v>
      </c>
      <c r="M3180" s="1">
        <v>44188</v>
      </c>
      <c r="N3180" t="s">
        <v>23</v>
      </c>
      <c r="O3180" t="s">
        <v>34</v>
      </c>
    </row>
    <row r="3181" spans="1:15" x14ac:dyDescent="0.35">
      <c r="A3181" t="s">
        <v>9174</v>
      </c>
      <c r="B3181">
        <v>19</v>
      </c>
      <c r="C3181" t="s">
        <v>16</v>
      </c>
      <c r="D3181" t="s">
        <v>17</v>
      </c>
      <c r="E3181" t="s">
        <v>48</v>
      </c>
      <c r="F3181" s="1">
        <v>44069</v>
      </c>
      <c r="G3181" t="s">
        <v>9175</v>
      </c>
      <c r="H3181" t="s">
        <v>9176</v>
      </c>
      <c r="I3181" t="s">
        <v>55</v>
      </c>
      <c r="J3181">
        <v>23332.342659999998</v>
      </c>
      <c r="K3181">
        <v>171</v>
      </c>
      <c r="L3181" t="s">
        <v>22</v>
      </c>
      <c r="M3181" s="1">
        <v>44079</v>
      </c>
      <c r="N3181" t="s">
        <v>89</v>
      </c>
      <c r="O3181" t="s">
        <v>24</v>
      </c>
    </row>
    <row r="3182" spans="1:15" x14ac:dyDescent="0.35">
      <c r="A3182" t="s">
        <v>9177</v>
      </c>
      <c r="B3182">
        <v>39</v>
      </c>
      <c r="C3182" t="s">
        <v>26</v>
      </c>
      <c r="D3182" t="s">
        <v>36</v>
      </c>
      <c r="E3182" t="s">
        <v>57</v>
      </c>
      <c r="F3182" s="1">
        <v>44334</v>
      </c>
      <c r="G3182" t="s">
        <v>9178</v>
      </c>
      <c r="H3182" t="s">
        <v>6665</v>
      </c>
      <c r="I3182" t="s">
        <v>21</v>
      </c>
      <c r="J3182">
        <v>4745.7165800000002</v>
      </c>
      <c r="K3182">
        <v>153</v>
      </c>
      <c r="L3182" t="s">
        <v>22</v>
      </c>
      <c r="M3182" s="1">
        <v>44349</v>
      </c>
      <c r="N3182" t="s">
        <v>51</v>
      </c>
      <c r="O3182" t="s">
        <v>46</v>
      </c>
    </row>
    <row r="3183" spans="1:15" x14ac:dyDescent="0.35">
      <c r="A3183" t="s">
        <v>9179</v>
      </c>
      <c r="B3183">
        <v>56</v>
      </c>
      <c r="C3183" t="s">
        <v>26</v>
      </c>
      <c r="D3183" t="s">
        <v>94</v>
      </c>
      <c r="E3183" t="s">
        <v>48</v>
      </c>
      <c r="F3183" s="1">
        <v>44626</v>
      </c>
      <c r="G3183" t="s">
        <v>9180</v>
      </c>
      <c r="H3183" t="s">
        <v>9181</v>
      </c>
      <c r="I3183" t="s">
        <v>21</v>
      </c>
      <c r="J3183">
        <v>8680.2030539999996</v>
      </c>
      <c r="K3183">
        <v>261</v>
      </c>
      <c r="L3183" t="s">
        <v>22</v>
      </c>
      <c r="M3183" s="1">
        <v>44631</v>
      </c>
      <c r="N3183" t="s">
        <v>51</v>
      </c>
      <c r="O3183" t="s">
        <v>46</v>
      </c>
    </row>
    <row r="3184" spans="1:15" x14ac:dyDescent="0.35">
      <c r="A3184" t="s">
        <v>9182</v>
      </c>
      <c r="B3184">
        <v>29</v>
      </c>
      <c r="C3184" t="s">
        <v>26</v>
      </c>
      <c r="D3184" t="s">
        <v>36</v>
      </c>
      <c r="E3184" t="s">
        <v>37</v>
      </c>
      <c r="F3184" s="1">
        <v>45153</v>
      </c>
      <c r="G3184" t="s">
        <v>9183</v>
      </c>
      <c r="H3184" t="s">
        <v>2535</v>
      </c>
      <c r="I3184" t="s">
        <v>55</v>
      </c>
      <c r="J3184">
        <v>523.49257969999996</v>
      </c>
      <c r="K3184">
        <v>167</v>
      </c>
      <c r="L3184" t="s">
        <v>22</v>
      </c>
      <c r="M3184" s="1">
        <v>45170</v>
      </c>
      <c r="N3184" t="s">
        <v>45</v>
      </c>
      <c r="O3184" t="s">
        <v>34</v>
      </c>
    </row>
    <row r="3185" spans="1:15" x14ac:dyDescent="0.35">
      <c r="A3185" t="s">
        <v>9184</v>
      </c>
      <c r="B3185">
        <v>82</v>
      </c>
      <c r="C3185" t="s">
        <v>26</v>
      </c>
      <c r="D3185" t="s">
        <v>27</v>
      </c>
      <c r="E3185" t="s">
        <v>18</v>
      </c>
      <c r="F3185" s="1">
        <v>44017</v>
      </c>
      <c r="G3185" t="s">
        <v>9185</v>
      </c>
      <c r="H3185" t="s">
        <v>9186</v>
      </c>
      <c r="I3185" t="s">
        <v>21</v>
      </c>
      <c r="J3185">
        <v>19072.840769999999</v>
      </c>
      <c r="K3185">
        <v>114</v>
      </c>
      <c r="L3185" t="s">
        <v>44</v>
      </c>
      <c r="M3185" s="1">
        <v>44024</v>
      </c>
      <c r="N3185" t="s">
        <v>23</v>
      </c>
      <c r="O3185" t="s">
        <v>34</v>
      </c>
    </row>
    <row r="3186" spans="1:15" x14ac:dyDescent="0.35">
      <c r="A3186" t="s">
        <v>9187</v>
      </c>
      <c r="B3186">
        <v>83</v>
      </c>
      <c r="C3186" t="s">
        <v>26</v>
      </c>
      <c r="D3186" t="s">
        <v>94</v>
      </c>
      <c r="E3186" t="s">
        <v>73</v>
      </c>
      <c r="F3186" s="1">
        <v>44143</v>
      </c>
      <c r="G3186" t="s">
        <v>9188</v>
      </c>
      <c r="H3186" t="s">
        <v>950</v>
      </c>
      <c r="I3186" t="s">
        <v>21</v>
      </c>
      <c r="J3186">
        <v>29652.64199</v>
      </c>
      <c r="K3186">
        <v>254</v>
      </c>
      <c r="L3186" t="s">
        <v>40</v>
      </c>
      <c r="M3186" s="1">
        <v>44167</v>
      </c>
      <c r="N3186" t="s">
        <v>89</v>
      </c>
      <c r="O3186" t="s">
        <v>46</v>
      </c>
    </row>
    <row r="3187" spans="1:15" x14ac:dyDescent="0.35">
      <c r="A3187" t="s">
        <v>9189</v>
      </c>
      <c r="B3187">
        <v>50</v>
      </c>
      <c r="C3187" t="s">
        <v>26</v>
      </c>
      <c r="D3187" t="s">
        <v>36</v>
      </c>
      <c r="E3187" t="s">
        <v>37</v>
      </c>
      <c r="F3187" s="1">
        <v>43788</v>
      </c>
      <c r="G3187" t="s">
        <v>9190</v>
      </c>
      <c r="H3187" t="s">
        <v>9191</v>
      </c>
      <c r="I3187" t="s">
        <v>21</v>
      </c>
      <c r="J3187">
        <v>6943.2257019999997</v>
      </c>
      <c r="K3187">
        <v>344</v>
      </c>
      <c r="L3187" t="s">
        <v>40</v>
      </c>
      <c r="M3187" s="1">
        <v>43803</v>
      </c>
      <c r="N3187" t="s">
        <v>23</v>
      </c>
      <c r="O3187" t="s">
        <v>24</v>
      </c>
    </row>
    <row r="3188" spans="1:15" x14ac:dyDescent="0.35">
      <c r="A3188" t="s">
        <v>9192</v>
      </c>
      <c r="B3188">
        <v>70</v>
      </c>
      <c r="C3188" t="s">
        <v>16</v>
      </c>
      <c r="D3188" t="s">
        <v>17</v>
      </c>
      <c r="E3188" t="s">
        <v>37</v>
      </c>
      <c r="F3188" s="1">
        <v>43508</v>
      </c>
      <c r="G3188" t="s">
        <v>9193</v>
      </c>
      <c r="H3188" t="s">
        <v>9194</v>
      </c>
      <c r="I3188" t="s">
        <v>21</v>
      </c>
      <c r="J3188">
        <v>7855.176915</v>
      </c>
      <c r="K3188">
        <v>323</v>
      </c>
      <c r="L3188" t="s">
        <v>22</v>
      </c>
      <c r="M3188" s="1">
        <v>43513</v>
      </c>
      <c r="N3188" t="s">
        <v>23</v>
      </c>
      <c r="O3188" t="s">
        <v>34</v>
      </c>
    </row>
    <row r="3189" spans="1:15" x14ac:dyDescent="0.35">
      <c r="A3189" t="s">
        <v>9195</v>
      </c>
      <c r="B3189">
        <v>64</v>
      </c>
      <c r="C3189" t="s">
        <v>26</v>
      </c>
      <c r="D3189" t="s">
        <v>52</v>
      </c>
      <c r="E3189" t="s">
        <v>73</v>
      </c>
      <c r="F3189" s="1">
        <v>44986</v>
      </c>
      <c r="G3189" t="s">
        <v>9196</v>
      </c>
      <c r="H3189" t="s">
        <v>9197</v>
      </c>
      <c r="I3189" t="s">
        <v>21</v>
      </c>
      <c r="J3189">
        <v>36553.51728</v>
      </c>
      <c r="K3189">
        <v>304</v>
      </c>
      <c r="L3189" t="s">
        <v>22</v>
      </c>
      <c r="M3189" s="1">
        <v>44995</v>
      </c>
      <c r="N3189" t="s">
        <v>51</v>
      </c>
      <c r="O3189" t="s">
        <v>34</v>
      </c>
    </row>
    <row r="3190" spans="1:15" x14ac:dyDescent="0.35">
      <c r="A3190" t="s">
        <v>2886</v>
      </c>
      <c r="B3190">
        <v>66</v>
      </c>
      <c r="C3190" t="s">
        <v>26</v>
      </c>
      <c r="D3190" t="s">
        <v>66</v>
      </c>
      <c r="E3190" t="s">
        <v>73</v>
      </c>
      <c r="F3190" s="1">
        <v>44333</v>
      </c>
      <c r="G3190" t="s">
        <v>9198</v>
      </c>
      <c r="H3190" t="s">
        <v>9199</v>
      </c>
      <c r="I3190" t="s">
        <v>21</v>
      </c>
      <c r="J3190">
        <v>28957.660639999998</v>
      </c>
      <c r="K3190">
        <v>484</v>
      </c>
      <c r="L3190" t="s">
        <v>40</v>
      </c>
      <c r="M3190" s="1">
        <v>44336</v>
      </c>
      <c r="N3190" t="s">
        <v>89</v>
      </c>
      <c r="O3190" t="s">
        <v>24</v>
      </c>
    </row>
    <row r="3191" spans="1:15" x14ac:dyDescent="0.35">
      <c r="A3191" t="s">
        <v>662</v>
      </c>
      <c r="B3191" t="s">
        <v>142</v>
      </c>
      <c r="C3191" t="s">
        <v>26</v>
      </c>
      <c r="D3191" t="s">
        <v>66</v>
      </c>
      <c r="E3191" t="s">
        <v>48</v>
      </c>
      <c r="F3191" s="1">
        <v>44261</v>
      </c>
      <c r="G3191" t="s">
        <v>9200</v>
      </c>
      <c r="H3191" t="s">
        <v>9201</v>
      </c>
      <c r="I3191" t="s">
        <v>21</v>
      </c>
      <c r="J3191">
        <v>25463.650730000001</v>
      </c>
      <c r="K3191">
        <v>192</v>
      </c>
      <c r="L3191" t="s">
        <v>22</v>
      </c>
      <c r="M3191" s="1">
        <v>44273</v>
      </c>
      <c r="N3191" t="s">
        <v>23</v>
      </c>
      <c r="O3191" t="s">
        <v>34</v>
      </c>
    </row>
    <row r="3192" spans="1:15" x14ac:dyDescent="0.35">
      <c r="A3192" t="s">
        <v>9202</v>
      </c>
      <c r="B3192">
        <v>20</v>
      </c>
      <c r="C3192" t="s">
        <v>16</v>
      </c>
      <c r="D3192" t="s">
        <v>94</v>
      </c>
      <c r="E3192" t="s">
        <v>57</v>
      </c>
      <c r="F3192" s="1">
        <v>43951</v>
      </c>
      <c r="G3192" t="s">
        <v>9203</v>
      </c>
      <c r="H3192" t="s">
        <v>2481</v>
      </c>
      <c r="I3192" t="s">
        <v>64</v>
      </c>
      <c r="J3192">
        <v>31061.82992</v>
      </c>
      <c r="K3192">
        <v>113</v>
      </c>
      <c r="L3192" t="s">
        <v>22</v>
      </c>
      <c r="M3192" s="1">
        <v>43958</v>
      </c>
      <c r="N3192" t="s">
        <v>89</v>
      </c>
      <c r="O3192" t="s">
        <v>34</v>
      </c>
    </row>
    <row r="3193" spans="1:15" x14ac:dyDescent="0.35">
      <c r="A3193" t="s">
        <v>9204</v>
      </c>
      <c r="B3193">
        <v>20</v>
      </c>
      <c r="C3193" t="s">
        <v>26</v>
      </c>
      <c r="D3193" t="s">
        <v>36</v>
      </c>
      <c r="E3193" t="s">
        <v>57</v>
      </c>
      <c r="F3193" s="1">
        <v>44542</v>
      </c>
      <c r="G3193" t="s">
        <v>9205</v>
      </c>
      <c r="H3193" t="s">
        <v>9206</v>
      </c>
      <c r="I3193" t="s">
        <v>55</v>
      </c>
      <c r="J3193">
        <v>32665.001939999998</v>
      </c>
      <c r="K3193">
        <v>449</v>
      </c>
      <c r="L3193" t="s">
        <v>22</v>
      </c>
      <c r="M3193" s="1">
        <v>44549</v>
      </c>
      <c r="N3193" t="s">
        <v>45</v>
      </c>
      <c r="O3193" t="s">
        <v>24</v>
      </c>
    </row>
    <row r="3194" spans="1:15" x14ac:dyDescent="0.35">
      <c r="A3194" t="s">
        <v>9207</v>
      </c>
      <c r="B3194">
        <v>21</v>
      </c>
      <c r="C3194" t="s">
        <v>26</v>
      </c>
      <c r="D3194" t="s">
        <v>94</v>
      </c>
      <c r="E3194" t="s">
        <v>37</v>
      </c>
      <c r="F3194" s="1">
        <v>44525</v>
      </c>
      <c r="G3194" t="s">
        <v>9208</v>
      </c>
      <c r="H3194" t="s">
        <v>9209</v>
      </c>
      <c r="I3194" t="s">
        <v>64</v>
      </c>
      <c r="J3194">
        <v>14471.042390000001</v>
      </c>
      <c r="K3194">
        <v>314</v>
      </c>
      <c r="L3194" t="s">
        <v>22</v>
      </c>
      <c r="M3194" s="1">
        <v>44536</v>
      </c>
      <c r="N3194" t="s">
        <v>33</v>
      </c>
      <c r="O3194" t="s">
        <v>24</v>
      </c>
    </row>
    <row r="3195" spans="1:15" x14ac:dyDescent="0.35">
      <c r="A3195" t="s">
        <v>9210</v>
      </c>
      <c r="B3195">
        <v>72</v>
      </c>
      <c r="C3195" t="s">
        <v>16</v>
      </c>
      <c r="D3195" t="s">
        <v>36</v>
      </c>
      <c r="E3195" t="s">
        <v>18</v>
      </c>
      <c r="F3195" s="1">
        <v>44596</v>
      </c>
      <c r="G3195" t="s">
        <v>9211</v>
      </c>
      <c r="H3195" t="s">
        <v>9212</v>
      </c>
      <c r="I3195" t="s">
        <v>21</v>
      </c>
      <c r="J3195">
        <v>42394.53959</v>
      </c>
      <c r="K3195">
        <v>499</v>
      </c>
      <c r="L3195" t="s">
        <v>44</v>
      </c>
      <c r="M3195" s="1">
        <v>44600</v>
      </c>
      <c r="N3195" t="s">
        <v>33</v>
      </c>
      <c r="O3195" t="s">
        <v>46</v>
      </c>
    </row>
    <row r="3196" spans="1:15" x14ac:dyDescent="0.35">
      <c r="A3196" t="s">
        <v>9213</v>
      </c>
      <c r="B3196">
        <v>44</v>
      </c>
      <c r="C3196" t="s">
        <v>26</v>
      </c>
      <c r="D3196" t="s">
        <v>94</v>
      </c>
      <c r="E3196" t="s">
        <v>73</v>
      </c>
      <c r="F3196" s="1">
        <v>43934</v>
      </c>
      <c r="G3196" t="s">
        <v>9214</v>
      </c>
      <c r="H3196" t="s">
        <v>964</v>
      </c>
      <c r="I3196" t="s">
        <v>55</v>
      </c>
      <c r="J3196">
        <v>49168.794970000003</v>
      </c>
      <c r="K3196">
        <v>341</v>
      </c>
      <c r="L3196" t="s">
        <v>22</v>
      </c>
      <c r="M3196" s="1">
        <v>43934</v>
      </c>
      <c r="N3196" t="s">
        <v>23</v>
      </c>
      <c r="O3196" t="s">
        <v>46</v>
      </c>
    </row>
    <row r="3197" spans="1:15" x14ac:dyDescent="0.35">
      <c r="A3197" t="s">
        <v>9215</v>
      </c>
      <c r="B3197">
        <v>47</v>
      </c>
      <c r="C3197" t="s">
        <v>26</v>
      </c>
      <c r="D3197" t="s">
        <v>237</v>
      </c>
      <c r="E3197" t="s">
        <v>57</v>
      </c>
      <c r="F3197" s="1">
        <v>43861</v>
      </c>
      <c r="G3197" t="s">
        <v>3827</v>
      </c>
      <c r="H3197" t="s">
        <v>9216</v>
      </c>
      <c r="I3197" t="s">
        <v>21</v>
      </c>
      <c r="J3197">
        <v>17715.870849999999</v>
      </c>
      <c r="K3197">
        <v>328</v>
      </c>
      <c r="L3197" t="s">
        <v>40</v>
      </c>
      <c r="M3197" s="1">
        <v>43880</v>
      </c>
      <c r="N3197" t="s">
        <v>45</v>
      </c>
      <c r="O3197" t="s">
        <v>46</v>
      </c>
    </row>
    <row r="3198" spans="1:15" x14ac:dyDescent="0.35">
      <c r="A3198" t="s">
        <v>9217</v>
      </c>
      <c r="B3198">
        <v>68</v>
      </c>
      <c r="C3198" t="s">
        <v>16</v>
      </c>
      <c r="D3198" t="s">
        <v>52</v>
      </c>
      <c r="E3198" t="s">
        <v>37</v>
      </c>
      <c r="F3198" s="1">
        <v>44362</v>
      </c>
      <c r="G3198" t="s">
        <v>9218</v>
      </c>
      <c r="H3198" t="s">
        <v>9219</v>
      </c>
      <c r="I3198" t="s">
        <v>21</v>
      </c>
      <c r="J3198">
        <v>22478.84014</v>
      </c>
      <c r="K3198">
        <v>151</v>
      </c>
      <c r="L3198" t="s">
        <v>40</v>
      </c>
      <c r="M3198" s="1">
        <v>44368</v>
      </c>
      <c r="N3198" t="s">
        <v>33</v>
      </c>
      <c r="O3198" t="s">
        <v>34</v>
      </c>
    </row>
    <row r="3199" spans="1:15" x14ac:dyDescent="0.35">
      <c r="A3199" t="s">
        <v>9220</v>
      </c>
      <c r="B3199">
        <v>23</v>
      </c>
      <c r="C3199" t="s">
        <v>16</v>
      </c>
      <c r="D3199" t="s">
        <v>237</v>
      </c>
      <c r="E3199" t="s">
        <v>48</v>
      </c>
      <c r="F3199" s="1">
        <v>44254</v>
      </c>
      <c r="G3199" t="s">
        <v>9221</v>
      </c>
      <c r="H3199" t="s">
        <v>9222</v>
      </c>
      <c r="I3199" t="s">
        <v>31</v>
      </c>
      <c r="J3199">
        <v>13189.379989999999</v>
      </c>
      <c r="K3199">
        <v>434</v>
      </c>
      <c r="L3199" t="s">
        <v>22</v>
      </c>
      <c r="M3199" s="1">
        <v>44274</v>
      </c>
      <c r="N3199" t="s">
        <v>33</v>
      </c>
      <c r="O3199" t="s">
        <v>34</v>
      </c>
    </row>
    <row r="3200" spans="1:15" x14ac:dyDescent="0.35">
      <c r="A3200" t="s">
        <v>9223</v>
      </c>
      <c r="B3200">
        <v>61</v>
      </c>
      <c r="C3200" t="s">
        <v>16</v>
      </c>
      <c r="D3200" t="s">
        <v>27</v>
      </c>
      <c r="E3200" t="s">
        <v>73</v>
      </c>
      <c r="F3200" s="1">
        <v>44576</v>
      </c>
      <c r="G3200" t="s">
        <v>9224</v>
      </c>
      <c r="H3200" t="s">
        <v>9225</v>
      </c>
      <c r="I3200" t="s">
        <v>60</v>
      </c>
      <c r="J3200">
        <v>27894.161319999999</v>
      </c>
      <c r="K3200">
        <v>496</v>
      </c>
      <c r="L3200" t="s">
        <v>40</v>
      </c>
      <c r="M3200" s="1">
        <v>44601</v>
      </c>
      <c r="N3200" t="s">
        <v>45</v>
      </c>
      <c r="O3200" t="s">
        <v>46</v>
      </c>
    </row>
    <row r="3201" spans="1:15" x14ac:dyDescent="0.35">
      <c r="A3201" t="s">
        <v>9226</v>
      </c>
      <c r="B3201">
        <v>63</v>
      </c>
      <c r="C3201" t="s">
        <v>26</v>
      </c>
      <c r="D3201" t="s">
        <v>27</v>
      </c>
      <c r="E3201" t="s">
        <v>28</v>
      </c>
      <c r="F3201" s="1">
        <v>43906</v>
      </c>
      <c r="G3201" t="s">
        <v>2442</v>
      </c>
      <c r="H3201" t="s">
        <v>9227</v>
      </c>
      <c r="I3201" t="s">
        <v>64</v>
      </c>
      <c r="J3201">
        <v>37807.97064</v>
      </c>
      <c r="K3201">
        <v>391</v>
      </c>
      <c r="L3201" t="s">
        <v>44</v>
      </c>
      <c r="M3201" s="1">
        <v>43923</v>
      </c>
      <c r="N3201" t="s">
        <v>23</v>
      </c>
      <c r="O3201" t="s">
        <v>34</v>
      </c>
    </row>
    <row r="3202" spans="1:15" x14ac:dyDescent="0.35">
      <c r="A3202" t="s">
        <v>9228</v>
      </c>
      <c r="B3202">
        <v>20</v>
      </c>
      <c r="C3202" t="s">
        <v>16</v>
      </c>
      <c r="D3202" t="s">
        <v>17</v>
      </c>
      <c r="E3202" t="s">
        <v>57</v>
      </c>
      <c r="F3202" s="1">
        <v>43459</v>
      </c>
      <c r="G3202" t="s">
        <v>9229</v>
      </c>
      <c r="H3202" t="s">
        <v>9230</v>
      </c>
      <c r="I3202" t="s">
        <v>31</v>
      </c>
      <c r="J3202">
        <v>28781.287339999999</v>
      </c>
      <c r="K3202">
        <v>411</v>
      </c>
      <c r="L3202" t="s">
        <v>44</v>
      </c>
      <c r="M3202" s="1">
        <v>43476</v>
      </c>
      <c r="N3202" t="s">
        <v>33</v>
      </c>
      <c r="O3202" t="s">
        <v>46</v>
      </c>
    </row>
    <row r="3203" spans="1:15" x14ac:dyDescent="0.35">
      <c r="A3203" t="s">
        <v>9231</v>
      </c>
      <c r="B3203">
        <v>78</v>
      </c>
      <c r="C3203" t="s">
        <v>16</v>
      </c>
      <c r="D3203" t="s">
        <v>66</v>
      </c>
      <c r="E3203" t="s">
        <v>18</v>
      </c>
      <c r="F3203" s="1">
        <v>44724</v>
      </c>
      <c r="G3203" t="s">
        <v>9232</v>
      </c>
      <c r="H3203" t="s">
        <v>9233</v>
      </c>
      <c r="I3203" t="s">
        <v>55</v>
      </c>
      <c r="J3203">
        <v>47114.274890000001</v>
      </c>
      <c r="K3203">
        <v>326</v>
      </c>
      <c r="L3203" t="s">
        <v>44</v>
      </c>
      <c r="M3203" s="1">
        <v>44754</v>
      </c>
      <c r="N3203" t="s">
        <v>89</v>
      </c>
      <c r="O3203" t="s">
        <v>46</v>
      </c>
    </row>
    <row r="3204" spans="1:15" x14ac:dyDescent="0.35">
      <c r="A3204" t="s">
        <v>9234</v>
      </c>
      <c r="B3204">
        <v>59</v>
      </c>
      <c r="C3204" t="s">
        <v>26</v>
      </c>
      <c r="D3204" t="s">
        <v>36</v>
      </c>
      <c r="E3204" t="s">
        <v>48</v>
      </c>
      <c r="F3204" s="1">
        <v>44373</v>
      </c>
      <c r="G3204" t="s">
        <v>9235</v>
      </c>
      <c r="H3204" t="s">
        <v>9236</v>
      </c>
      <c r="I3204" t="s">
        <v>60</v>
      </c>
      <c r="J3204">
        <v>13636.72048</v>
      </c>
      <c r="K3204">
        <v>440</v>
      </c>
      <c r="L3204" t="s">
        <v>22</v>
      </c>
      <c r="M3204" s="1">
        <v>44395</v>
      </c>
      <c r="N3204" t="s">
        <v>23</v>
      </c>
      <c r="O3204" t="s">
        <v>24</v>
      </c>
    </row>
    <row r="3205" spans="1:15" x14ac:dyDescent="0.35">
      <c r="A3205" t="s">
        <v>9237</v>
      </c>
      <c r="B3205">
        <v>21</v>
      </c>
      <c r="C3205" t="s">
        <v>26</v>
      </c>
      <c r="D3205" t="s">
        <v>27</v>
      </c>
      <c r="E3205" t="s">
        <v>28</v>
      </c>
      <c r="F3205" s="1">
        <v>43817</v>
      </c>
      <c r="G3205" t="s">
        <v>9238</v>
      </c>
      <c r="H3205" t="s">
        <v>9239</v>
      </c>
      <c r="I3205" t="s">
        <v>55</v>
      </c>
      <c r="J3205">
        <v>24119.13178</v>
      </c>
      <c r="K3205">
        <v>483</v>
      </c>
      <c r="L3205" t="s">
        <v>22</v>
      </c>
      <c r="M3205" s="1">
        <v>43835</v>
      </c>
      <c r="N3205" t="s">
        <v>23</v>
      </c>
      <c r="O3205" t="s">
        <v>46</v>
      </c>
    </row>
    <row r="3206" spans="1:15" x14ac:dyDescent="0.35">
      <c r="A3206" t="s">
        <v>9240</v>
      </c>
      <c r="B3206">
        <v>40</v>
      </c>
      <c r="C3206" t="s">
        <v>16</v>
      </c>
      <c r="D3206" t="s">
        <v>237</v>
      </c>
      <c r="E3206" t="s">
        <v>37</v>
      </c>
      <c r="F3206" s="1">
        <v>43497</v>
      </c>
      <c r="G3206" t="s">
        <v>9241</v>
      </c>
      <c r="H3206" t="s">
        <v>3139</v>
      </c>
      <c r="I3206" t="s">
        <v>21</v>
      </c>
      <c r="J3206">
        <v>19019.433349999999</v>
      </c>
      <c r="K3206">
        <v>189</v>
      </c>
      <c r="L3206" t="s">
        <v>44</v>
      </c>
      <c r="M3206" s="1">
        <v>43527</v>
      </c>
      <c r="N3206" t="s">
        <v>45</v>
      </c>
      <c r="O3206" t="s">
        <v>24</v>
      </c>
    </row>
    <row r="3207" spans="1:15" x14ac:dyDescent="0.35">
      <c r="A3207" t="s">
        <v>9242</v>
      </c>
      <c r="B3207">
        <v>53</v>
      </c>
      <c r="C3207" t="s">
        <v>26</v>
      </c>
      <c r="D3207" t="s">
        <v>17</v>
      </c>
      <c r="E3207" t="s">
        <v>73</v>
      </c>
      <c r="F3207" s="1">
        <v>43872</v>
      </c>
      <c r="G3207" t="s">
        <v>9243</v>
      </c>
      <c r="H3207" t="s">
        <v>9244</v>
      </c>
      <c r="I3207" t="s">
        <v>64</v>
      </c>
      <c r="J3207">
        <v>57301.566700000003</v>
      </c>
      <c r="K3207">
        <v>159</v>
      </c>
      <c r="L3207" t="s">
        <v>40</v>
      </c>
      <c r="M3207" s="1">
        <v>43887</v>
      </c>
      <c r="N3207" t="s">
        <v>23</v>
      </c>
      <c r="O3207" t="s">
        <v>46</v>
      </c>
    </row>
    <row r="3208" spans="1:15" x14ac:dyDescent="0.35">
      <c r="A3208" t="s">
        <v>9245</v>
      </c>
      <c r="B3208">
        <v>20</v>
      </c>
      <c r="C3208" t="s">
        <v>26</v>
      </c>
      <c r="D3208" t="s">
        <v>52</v>
      </c>
      <c r="E3208" t="s">
        <v>28</v>
      </c>
      <c r="F3208" s="1">
        <v>43896</v>
      </c>
      <c r="G3208" t="s">
        <v>8138</v>
      </c>
      <c r="H3208" t="s">
        <v>9246</v>
      </c>
      <c r="I3208" t="s">
        <v>31</v>
      </c>
      <c r="J3208">
        <v>28768.00506</v>
      </c>
      <c r="K3208">
        <v>414</v>
      </c>
      <c r="L3208" t="s">
        <v>44</v>
      </c>
      <c r="M3208" s="1">
        <v>43898</v>
      </c>
      <c r="N3208" t="s">
        <v>23</v>
      </c>
      <c r="O3208" t="s">
        <v>34</v>
      </c>
    </row>
    <row r="3209" spans="1:15" x14ac:dyDescent="0.35">
      <c r="A3209" t="s">
        <v>9247</v>
      </c>
      <c r="B3209">
        <v>64</v>
      </c>
      <c r="C3209" t="s">
        <v>16</v>
      </c>
      <c r="D3209" t="s">
        <v>237</v>
      </c>
      <c r="E3209" t="s">
        <v>48</v>
      </c>
      <c r="F3209" s="1">
        <v>44835</v>
      </c>
      <c r="G3209" t="s">
        <v>9248</v>
      </c>
      <c r="H3209" t="s">
        <v>6739</v>
      </c>
      <c r="I3209" t="s">
        <v>21</v>
      </c>
      <c r="J3209">
        <v>24802.524809999999</v>
      </c>
      <c r="K3209">
        <v>185</v>
      </c>
      <c r="L3209" t="s">
        <v>22</v>
      </c>
      <c r="M3209" s="1">
        <v>44853</v>
      </c>
      <c r="N3209" t="s">
        <v>89</v>
      </c>
      <c r="O3209" t="s">
        <v>24</v>
      </c>
    </row>
    <row r="3210" spans="1:15" x14ac:dyDescent="0.35">
      <c r="A3210" t="s">
        <v>9249</v>
      </c>
      <c r="B3210">
        <v>36</v>
      </c>
      <c r="C3210" t="s">
        <v>26</v>
      </c>
      <c r="D3210" t="s">
        <v>237</v>
      </c>
      <c r="E3210" t="s">
        <v>73</v>
      </c>
      <c r="F3210" s="1">
        <v>44804</v>
      </c>
      <c r="G3210" t="s">
        <v>9250</v>
      </c>
      <c r="H3210" t="s">
        <v>9251</v>
      </c>
      <c r="I3210" t="s">
        <v>31</v>
      </c>
      <c r="J3210">
        <v>34953.81321</v>
      </c>
      <c r="K3210">
        <v>148</v>
      </c>
      <c r="L3210" t="s">
        <v>22</v>
      </c>
      <c r="M3210" s="1">
        <v>44809</v>
      </c>
      <c r="N3210" t="s">
        <v>23</v>
      </c>
      <c r="O3210" t="s">
        <v>34</v>
      </c>
    </row>
    <row r="3211" spans="1:15" x14ac:dyDescent="0.35">
      <c r="A3211" t="s">
        <v>9252</v>
      </c>
      <c r="B3211">
        <v>43</v>
      </c>
      <c r="C3211" t="s">
        <v>26</v>
      </c>
      <c r="D3211" t="s">
        <v>94</v>
      </c>
      <c r="E3211" t="s">
        <v>37</v>
      </c>
      <c r="F3211" s="1">
        <v>44609</v>
      </c>
      <c r="G3211" t="s">
        <v>9253</v>
      </c>
      <c r="H3211" t="s">
        <v>9254</v>
      </c>
      <c r="I3211" t="s">
        <v>64</v>
      </c>
      <c r="J3211">
        <v>2611.4683909999999</v>
      </c>
      <c r="K3211">
        <v>148</v>
      </c>
      <c r="L3211" t="s">
        <v>44</v>
      </c>
      <c r="M3211" s="1">
        <v>44614</v>
      </c>
      <c r="N3211" t="s">
        <v>89</v>
      </c>
      <c r="O3211" t="s">
        <v>24</v>
      </c>
    </row>
    <row r="3212" spans="1:15" x14ac:dyDescent="0.35">
      <c r="A3212" t="s">
        <v>9255</v>
      </c>
      <c r="B3212">
        <v>61</v>
      </c>
      <c r="C3212" t="s">
        <v>16</v>
      </c>
      <c r="D3212" t="s">
        <v>237</v>
      </c>
      <c r="E3212" t="s">
        <v>37</v>
      </c>
      <c r="F3212" s="1">
        <v>43454</v>
      </c>
      <c r="G3212" t="s">
        <v>9256</v>
      </c>
      <c r="H3212" t="s">
        <v>9257</v>
      </c>
      <c r="I3212" t="s">
        <v>21</v>
      </c>
      <c r="J3212">
        <v>10571.97184</v>
      </c>
      <c r="K3212">
        <v>148</v>
      </c>
      <c r="L3212" t="s">
        <v>22</v>
      </c>
      <c r="M3212" s="1">
        <v>43465</v>
      </c>
      <c r="N3212" t="s">
        <v>33</v>
      </c>
      <c r="O3212" t="s">
        <v>24</v>
      </c>
    </row>
    <row r="3213" spans="1:15" x14ac:dyDescent="0.35">
      <c r="A3213" t="s">
        <v>9258</v>
      </c>
      <c r="B3213">
        <v>26</v>
      </c>
      <c r="C3213" t="s">
        <v>16</v>
      </c>
      <c r="D3213" t="s">
        <v>36</v>
      </c>
      <c r="E3213" t="s">
        <v>18</v>
      </c>
      <c r="F3213" s="1">
        <v>45228</v>
      </c>
      <c r="G3213" t="s">
        <v>9259</v>
      </c>
      <c r="H3213" t="s">
        <v>7320</v>
      </c>
      <c r="I3213" t="s">
        <v>21</v>
      </c>
      <c r="J3213">
        <v>46435.946349999998</v>
      </c>
      <c r="K3213">
        <v>416</v>
      </c>
      <c r="L3213" t="s">
        <v>44</v>
      </c>
      <c r="M3213" s="1">
        <v>45251</v>
      </c>
      <c r="N3213" t="s">
        <v>33</v>
      </c>
      <c r="O3213" t="s">
        <v>24</v>
      </c>
    </row>
    <row r="3214" spans="1:15" x14ac:dyDescent="0.35">
      <c r="A3214" t="s">
        <v>9260</v>
      </c>
      <c r="B3214">
        <v>57</v>
      </c>
      <c r="C3214" t="s">
        <v>16</v>
      </c>
      <c r="D3214" t="s">
        <v>27</v>
      </c>
      <c r="E3214" t="s">
        <v>73</v>
      </c>
      <c r="F3214" s="1">
        <v>44903</v>
      </c>
      <c r="G3214" t="s">
        <v>9261</v>
      </c>
      <c r="H3214" t="s">
        <v>844</v>
      </c>
      <c r="I3214" t="s">
        <v>31</v>
      </c>
      <c r="J3214">
        <v>12038.76478</v>
      </c>
      <c r="K3214">
        <v>357</v>
      </c>
      <c r="L3214" t="s">
        <v>40</v>
      </c>
      <c r="M3214" s="1">
        <v>44915</v>
      </c>
      <c r="N3214" t="s">
        <v>33</v>
      </c>
      <c r="O3214" t="s">
        <v>46</v>
      </c>
    </row>
    <row r="3215" spans="1:15" x14ac:dyDescent="0.35">
      <c r="A3215" t="s">
        <v>7312</v>
      </c>
      <c r="B3215">
        <v>63</v>
      </c>
      <c r="C3215" t="s">
        <v>16</v>
      </c>
      <c r="D3215" t="s">
        <v>52</v>
      </c>
      <c r="E3215" t="s">
        <v>73</v>
      </c>
      <c r="F3215" s="1">
        <v>44668</v>
      </c>
      <c r="G3215" t="s">
        <v>9262</v>
      </c>
      <c r="H3215" t="s">
        <v>2550</v>
      </c>
      <c r="I3215" t="s">
        <v>55</v>
      </c>
      <c r="J3215">
        <v>14949.93309</v>
      </c>
      <c r="K3215">
        <v>470</v>
      </c>
      <c r="L3215" t="s">
        <v>22</v>
      </c>
      <c r="M3215" s="1">
        <v>44690</v>
      </c>
      <c r="N3215" t="s">
        <v>23</v>
      </c>
      <c r="O3215" t="s">
        <v>34</v>
      </c>
    </row>
    <row r="3216" spans="1:15" x14ac:dyDescent="0.35">
      <c r="A3216" t="s">
        <v>9263</v>
      </c>
      <c r="B3216">
        <v>19</v>
      </c>
      <c r="C3216" t="s">
        <v>26</v>
      </c>
      <c r="D3216" t="s">
        <v>36</v>
      </c>
      <c r="E3216" t="s">
        <v>48</v>
      </c>
      <c r="F3216" s="1">
        <v>43642</v>
      </c>
      <c r="G3216" t="s">
        <v>9264</v>
      </c>
      <c r="H3216" t="s">
        <v>9265</v>
      </c>
      <c r="I3216" t="s">
        <v>55</v>
      </c>
      <c r="J3216">
        <v>25112.186590000001</v>
      </c>
      <c r="K3216">
        <v>277</v>
      </c>
      <c r="L3216" t="s">
        <v>22</v>
      </c>
      <c r="M3216" s="1">
        <v>43644</v>
      </c>
      <c r="N3216" t="s">
        <v>89</v>
      </c>
      <c r="O3216" t="s">
        <v>46</v>
      </c>
    </row>
    <row r="3217" spans="1:15" x14ac:dyDescent="0.35">
      <c r="A3217" t="s">
        <v>9266</v>
      </c>
      <c r="B3217">
        <v>50</v>
      </c>
      <c r="C3217" t="s">
        <v>26</v>
      </c>
      <c r="D3217" t="s">
        <v>120</v>
      </c>
      <c r="E3217" t="s">
        <v>48</v>
      </c>
      <c r="F3217" s="1">
        <v>44791</v>
      </c>
      <c r="G3217" t="s">
        <v>9267</v>
      </c>
      <c r="H3217" t="s">
        <v>9268</v>
      </c>
      <c r="I3217" t="s">
        <v>31</v>
      </c>
      <c r="J3217">
        <v>23971.027989999999</v>
      </c>
      <c r="K3217">
        <v>189</v>
      </c>
      <c r="L3217" t="s">
        <v>22</v>
      </c>
      <c r="M3217" s="1">
        <v>44811</v>
      </c>
      <c r="N3217" t="s">
        <v>45</v>
      </c>
      <c r="O3217" t="s">
        <v>34</v>
      </c>
    </row>
    <row r="3218" spans="1:15" x14ac:dyDescent="0.35">
      <c r="A3218" t="s">
        <v>9269</v>
      </c>
      <c r="B3218">
        <v>61</v>
      </c>
      <c r="C3218" t="s">
        <v>26</v>
      </c>
      <c r="D3218" t="s">
        <v>237</v>
      </c>
      <c r="E3218" t="s">
        <v>18</v>
      </c>
      <c r="F3218" s="1">
        <v>44373</v>
      </c>
      <c r="G3218" t="s">
        <v>9270</v>
      </c>
      <c r="H3218" t="s">
        <v>9271</v>
      </c>
      <c r="I3218" t="s">
        <v>60</v>
      </c>
      <c r="J3218">
        <v>35542.36447</v>
      </c>
      <c r="K3218">
        <v>481</v>
      </c>
      <c r="L3218" t="s">
        <v>40</v>
      </c>
      <c r="M3218" s="1">
        <v>44379</v>
      </c>
      <c r="N3218" t="s">
        <v>51</v>
      </c>
      <c r="O3218" t="s">
        <v>24</v>
      </c>
    </row>
    <row r="3219" spans="1:15" x14ac:dyDescent="0.35">
      <c r="A3219" t="s">
        <v>9272</v>
      </c>
      <c r="B3219">
        <v>35</v>
      </c>
      <c r="C3219" t="s">
        <v>26</v>
      </c>
      <c r="D3219" t="s">
        <v>66</v>
      </c>
      <c r="E3219" t="s">
        <v>37</v>
      </c>
      <c r="F3219" s="1">
        <v>45211</v>
      </c>
      <c r="G3219" t="s">
        <v>9273</v>
      </c>
      <c r="H3219" t="s">
        <v>9274</v>
      </c>
      <c r="I3219" t="s">
        <v>60</v>
      </c>
      <c r="J3219">
        <v>4088.3929229999999</v>
      </c>
      <c r="K3219">
        <v>351</v>
      </c>
      <c r="L3219" t="s">
        <v>44</v>
      </c>
      <c r="M3219" s="1">
        <v>45234</v>
      </c>
      <c r="N3219" t="s">
        <v>45</v>
      </c>
      <c r="O3219" t="s">
        <v>46</v>
      </c>
    </row>
    <row r="3220" spans="1:15" x14ac:dyDescent="0.35">
      <c r="A3220" t="s">
        <v>9275</v>
      </c>
      <c r="B3220">
        <v>64</v>
      </c>
      <c r="C3220" t="s">
        <v>16</v>
      </c>
      <c r="D3220" t="s">
        <v>36</v>
      </c>
      <c r="E3220" t="s">
        <v>57</v>
      </c>
      <c r="F3220" s="1">
        <v>43857</v>
      </c>
      <c r="G3220" t="s">
        <v>9276</v>
      </c>
      <c r="H3220" t="s">
        <v>9277</v>
      </c>
      <c r="I3220" t="s">
        <v>55</v>
      </c>
      <c r="J3220">
        <v>5350.7885729999998</v>
      </c>
      <c r="K3220">
        <v>296</v>
      </c>
      <c r="L3220" t="s">
        <v>44</v>
      </c>
      <c r="M3220" s="1">
        <v>43877</v>
      </c>
      <c r="N3220" t="s">
        <v>33</v>
      </c>
      <c r="O3220" t="s">
        <v>46</v>
      </c>
    </row>
    <row r="3221" spans="1:15" x14ac:dyDescent="0.35">
      <c r="A3221" t="s">
        <v>9278</v>
      </c>
      <c r="B3221">
        <v>25</v>
      </c>
      <c r="C3221" t="s">
        <v>26</v>
      </c>
      <c r="D3221" t="s">
        <v>94</v>
      </c>
      <c r="E3221" t="s">
        <v>28</v>
      </c>
      <c r="F3221" s="1">
        <v>44193</v>
      </c>
      <c r="G3221" t="s">
        <v>9279</v>
      </c>
      <c r="H3221" t="s">
        <v>9280</v>
      </c>
      <c r="I3221" t="s">
        <v>64</v>
      </c>
      <c r="J3221">
        <v>24228.677830000001</v>
      </c>
      <c r="K3221">
        <v>387</v>
      </c>
      <c r="L3221" t="s">
        <v>40</v>
      </c>
      <c r="M3221" s="1">
        <v>44201</v>
      </c>
      <c r="N3221" t="s">
        <v>89</v>
      </c>
      <c r="O3221" t="s">
        <v>24</v>
      </c>
    </row>
    <row r="3222" spans="1:15" x14ac:dyDescent="0.35">
      <c r="A3222" t="s">
        <v>9281</v>
      </c>
      <c r="B3222">
        <v>64</v>
      </c>
      <c r="C3222" t="s">
        <v>16</v>
      </c>
      <c r="D3222" t="s">
        <v>66</v>
      </c>
      <c r="E3222" t="s">
        <v>18</v>
      </c>
      <c r="F3222" s="1">
        <v>43598</v>
      </c>
      <c r="G3222" t="s">
        <v>9282</v>
      </c>
      <c r="H3222" t="s">
        <v>9283</v>
      </c>
      <c r="I3222" t="s">
        <v>31</v>
      </c>
      <c r="J3222">
        <v>22624.250260000001</v>
      </c>
      <c r="K3222">
        <v>447</v>
      </c>
      <c r="L3222" t="s">
        <v>40</v>
      </c>
      <c r="M3222" s="1">
        <v>43619</v>
      </c>
      <c r="N3222" t="s">
        <v>51</v>
      </c>
      <c r="O3222" t="s">
        <v>46</v>
      </c>
    </row>
    <row r="3223" spans="1:15" x14ac:dyDescent="0.35">
      <c r="A3223" t="s">
        <v>9284</v>
      </c>
      <c r="B3223">
        <v>35</v>
      </c>
      <c r="C3223" t="s">
        <v>16</v>
      </c>
      <c r="D3223" t="s">
        <v>120</v>
      </c>
      <c r="E3223" t="s">
        <v>48</v>
      </c>
      <c r="F3223" s="1">
        <v>43790</v>
      </c>
      <c r="G3223" t="s">
        <v>9285</v>
      </c>
      <c r="H3223" t="s">
        <v>9286</v>
      </c>
      <c r="I3223" t="s">
        <v>31</v>
      </c>
      <c r="J3223">
        <v>30347.550139999999</v>
      </c>
      <c r="K3223">
        <v>398</v>
      </c>
      <c r="L3223" t="s">
        <v>44</v>
      </c>
      <c r="M3223" s="1">
        <v>43798</v>
      </c>
      <c r="N3223" t="s">
        <v>33</v>
      </c>
      <c r="O3223" t="s">
        <v>24</v>
      </c>
    </row>
    <row r="3224" spans="1:15" x14ac:dyDescent="0.35">
      <c r="A3224" t="s">
        <v>9287</v>
      </c>
      <c r="B3224">
        <v>57</v>
      </c>
      <c r="C3224" t="s">
        <v>16</v>
      </c>
      <c r="D3224" t="s">
        <v>36</v>
      </c>
      <c r="E3224" t="s">
        <v>48</v>
      </c>
      <c r="F3224" s="1">
        <v>44492</v>
      </c>
      <c r="G3224" t="s">
        <v>9288</v>
      </c>
      <c r="H3224" t="s">
        <v>9289</v>
      </c>
      <c r="I3224" t="s">
        <v>64</v>
      </c>
      <c r="J3224">
        <v>36487.085870000003</v>
      </c>
      <c r="K3224">
        <v>398</v>
      </c>
      <c r="L3224" t="s">
        <v>40</v>
      </c>
      <c r="M3224" s="1">
        <v>44516</v>
      </c>
      <c r="N3224" t="s">
        <v>23</v>
      </c>
      <c r="O3224" t="s">
        <v>34</v>
      </c>
    </row>
    <row r="3225" spans="1:15" x14ac:dyDescent="0.35">
      <c r="A3225" t="s">
        <v>9290</v>
      </c>
      <c r="B3225">
        <v>26</v>
      </c>
      <c r="C3225" t="s">
        <v>26</v>
      </c>
      <c r="D3225" t="s">
        <v>237</v>
      </c>
      <c r="E3225" t="s">
        <v>57</v>
      </c>
      <c r="F3225" s="1">
        <v>45013</v>
      </c>
      <c r="G3225" t="s">
        <v>9291</v>
      </c>
      <c r="H3225" t="s">
        <v>9292</v>
      </c>
      <c r="I3225" t="s">
        <v>55</v>
      </c>
      <c r="J3225">
        <v>24735.819029999999</v>
      </c>
      <c r="K3225">
        <v>149</v>
      </c>
      <c r="L3225" t="s">
        <v>40</v>
      </c>
      <c r="M3225" s="1">
        <v>45025</v>
      </c>
      <c r="N3225" t="s">
        <v>23</v>
      </c>
      <c r="O3225" t="s">
        <v>24</v>
      </c>
    </row>
    <row r="3226" spans="1:15" x14ac:dyDescent="0.35">
      <c r="A3226" t="s">
        <v>9293</v>
      </c>
      <c r="B3226">
        <v>43</v>
      </c>
      <c r="C3226" t="s">
        <v>26</v>
      </c>
      <c r="D3226" t="s">
        <v>120</v>
      </c>
      <c r="E3226" t="s">
        <v>18</v>
      </c>
      <c r="F3226" s="1">
        <v>44711</v>
      </c>
      <c r="G3226" t="s">
        <v>9294</v>
      </c>
      <c r="H3226" t="s">
        <v>9295</v>
      </c>
      <c r="I3226" t="s">
        <v>64</v>
      </c>
      <c r="J3226">
        <v>33286.869680000003</v>
      </c>
      <c r="K3226">
        <v>446</v>
      </c>
      <c r="L3226" t="s">
        <v>40</v>
      </c>
      <c r="M3226" s="1">
        <v>44726</v>
      </c>
      <c r="N3226" t="s">
        <v>51</v>
      </c>
      <c r="O3226" t="s">
        <v>46</v>
      </c>
    </row>
    <row r="3227" spans="1:15" x14ac:dyDescent="0.35">
      <c r="A3227" t="s">
        <v>6258</v>
      </c>
      <c r="B3227">
        <v>78</v>
      </c>
      <c r="C3227" t="s">
        <v>26</v>
      </c>
      <c r="D3227" t="s">
        <v>27</v>
      </c>
      <c r="E3227" t="s">
        <v>73</v>
      </c>
      <c r="F3227" s="1">
        <v>43565</v>
      </c>
      <c r="G3227" t="s">
        <v>9296</v>
      </c>
      <c r="H3227" t="s">
        <v>9297</v>
      </c>
      <c r="I3227" t="s">
        <v>31</v>
      </c>
      <c r="J3227">
        <v>30969.725600000002</v>
      </c>
      <c r="K3227">
        <v>477</v>
      </c>
      <c r="L3227" t="s">
        <v>40</v>
      </c>
      <c r="M3227" s="1">
        <v>43574</v>
      </c>
      <c r="N3227" t="s">
        <v>23</v>
      </c>
      <c r="O3227" t="s">
        <v>24</v>
      </c>
    </row>
    <row r="3228" spans="1:15" x14ac:dyDescent="0.35">
      <c r="A3228" t="s">
        <v>9298</v>
      </c>
      <c r="B3228">
        <v>63</v>
      </c>
      <c r="C3228" t="s">
        <v>16</v>
      </c>
      <c r="D3228" t="s">
        <v>120</v>
      </c>
      <c r="E3228" t="s">
        <v>73</v>
      </c>
      <c r="F3228" s="1">
        <v>44187</v>
      </c>
      <c r="G3228" t="s">
        <v>9299</v>
      </c>
      <c r="H3228" t="s">
        <v>1120</v>
      </c>
      <c r="I3228" t="s">
        <v>55</v>
      </c>
      <c r="J3228">
        <v>2579.579549</v>
      </c>
      <c r="K3228">
        <v>176</v>
      </c>
      <c r="L3228" t="s">
        <v>40</v>
      </c>
      <c r="M3228" s="1">
        <v>44208</v>
      </c>
      <c r="N3228" t="s">
        <v>89</v>
      </c>
      <c r="O3228" t="s">
        <v>46</v>
      </c>
    </row>
    <row r="3229" spans="1:15" x14ac:dyDescent="0.35">
      <c r="A3229" t="s">
        <v>9300</v>
      </c>
      <c r="B3229">
        <v>55</v>
      </c>
      <c r="C3229" t="s">
        <v>16</v>
      </c>
      <c r="D3229" t="s">
        <v>120</v>
      </c>
      <c r="E3229" t="s">
        <v>37</v>
      </c>
      <c r="F3229" s="1">
        <v>44327</v>
      </c>
      <c r="G3229" t="s">
        <v>9301</v>
      </c>
      <c r="H3229" t="s">
        <v>9302</v>
      </c>
      <c r="I3229" t="s">
        <v>31</v>
      </c>
      <c r="J3229">
        <v>15951.76046</v>
      </c>
      <c r="K3229">
        <v>252</v>
      </c>
      <c r="L3229" t="s">
        <v>44</v>
      </c>
      <c r="M3229" s="1">
        <v>44328</v>
      </c>
      <c r="N3229" t="s">
        <v>45</v>
      </c>
      <c r="O3229" t="s">
        <v>46</v>
      </c>
    </row>
    <row r="3230" spans="1:15" x14ac:dyDescent="0.35">
      <c r="A3230" t="s">
        <v>9303</v>
      </c>
      <c r="B3230">
        <v>58</v>
      </c>
      <c r="C3230" t="s">
        <v>26</v>
      </c>
      <c r="D3230" t="s">
        <v>120</v>
      </c>
      <c r="E3230" t="s">
        <v>73</v>
      </c>
      <c r="F3230" s="1">
        <v>44027</v>
      </c>
      <c r="G3230" t="s">
        <v>9304</v>
      </c>
      <c r="H3230" t="s">
        <v>9305</v>
      </c>
      <c r="I3230" t="s">
        <v>64</v>
      </c>
      <c r="J3230">
        <v>51834.058400000002</v>
      </c>
      <c r="K3230">
        <v>349</v>
      </c>
      <c r="L3230" t="s">
        <v>22</v>
      </c>
      <c r="M3230" s="1">
        <v>44047</v>
      </c>
      <c r="N3230" t="s">
        <v>89</v>
      </c>
      <c r="O3230" t="s">
        <v>34</v>
      </c>
    </row>
    <row r="3231" spans="1:15" x14ac:dyDescent="0.35">
      <c r="A3231" t="s">
        <v>9306</v>
      </c>
      <c r="B3231">
        <v>25</v>
      </c>
      <c r="C3231" t="s">
        <v>16</v>
      </c>
      <c r="D3231" t="s">
        <v>36</v>
      </c>
      <c r="E3231" t="s">
        <v>48</v>
      </c>
      <c r="F3231" s="1">
        <v>44161</v>
      </c>
      <c r="G3231" t="s">
        <v>9307</v>
      </c>
      <c r="H3231" t="s">
        <v>9308</v>
      </c>
      <c r="I3231" t="s">
        <v>60</v>
      </c>
      <c r="J3231">
        <v>3022.874523</v>
      </c>
      <c r="K3231">
        <v>480</v>
      </c>
      <c r="L3231" t="s">
        <v>40</v>
      </c>
      <c r="M3231" s="1">
        <v>44167</v>
      </c>
      <c r="N3231" t="s">
        <v>45</v>
      </c>
      <c r="O3231" t="s">
        <v>34</v>
      </c>
    </row>
    <row r="3232" spans="1:15" x14ac:dyDescent="0.35">
      <c r="A3232" t="s">
        <v>9309</v>
      </c>
      <c r="B3232">
        <v>82</v>
      </c>
      <c r="C3232" t="s">
        <v>26</v>
      </c>
      <c r="D3232" t="s">
        <v>237</v>
      </c>
      <c r="E3232" t="s">
        <v>57</v>
      </c>
      <c r="F3232" s="1">
        <v>45119</v>
      </c>
      <c r="G3232" t="s">
        <v>9310</v>
      </c>
      <c r="H3232" t="s">
        <v>9311</v>
      </c>
      <c r="I3232" t="s">
        <v>64</v>
      </c>
      <c r="J3232">
        <v>14528.127189999999</v>
      </c>
      <c r="K3232">
        <v>295</v>
      </c>
      <c r="L3232" t="s">
        <v>40</v>
      </c>
      <c r="M3232" s="1">
        <v>45146</v>
      </c>
      <c r="N3232" t="s">
        <v>33</v>
      </c>
      <c r="O3232" t="s">
        <v>24</v>
      </c>
    </row>
    <row r="3233" spans="1:15" x14ac:dyDescent="0.35">
      <c r="A3233" t="s">
        <v>9312</v>
      </c>
      <c r="B3233">
        <v>50</v>
      </c>
      <c r="C3233" t="s">
        <v>26</v>
      </c>
      <c r="D3233" t="s">
        <v>27</v>
      </c>
      <c r="E3233" t="s">
        <v>48</v>
      </c>
      <c r="F3233" s="1">
        <v>45029</v>
      </c>
      <c r="G3233" t="s">
        <v>9313</v>
      </c>
      <c r="H3233" t="s">
        <v>9314</v>
      </c>
      <c r="I3233" t="s">
        <v>55</v>
      </c>
      <c r="J3233">
        <v>8034.9211500000001</v>
      </c>
      <c r="K3233">
        <v>300</v>
      </c>
      <c r="L3233" t="s">
        <v>22</v>
      </c>
      <c r="M3233" s="1">
        <v>45038</v>
      </c>
      <c r="N3233" t="s">
        <v>51</v>
      </c>
      <c r="O3233" t="s">
        <v>24</v>
      </c>
    </row>
    <row r="3234" spans="1:15" x14ac:dyDescent="0.35">
      <c r="A3234" t="s">
        <v>9315</v>
      </c>
      <c r="B3234">
        <v>59</v>
      </c>
      <c r="C3234" t="s">
        <v>16</v>
      </c>
      <c r="D3234" t="s">
        <v>66</v>
      </c>
      <c r="E3234" t="s">
        <v>73</v>
      </c>
      <c r="F3234" s="1">
        <v>44645</v>
      </c>
      <c r="G3234" t="s">
        <v>918</v>
      </c>
      <c r="H3234" t="s">
        <v>140</v>
      </c>
      <c r="I3234" t="s">
        <v>31</v>
      </c>
      <c r="J3234">
        <v>43648.573550000001</v>
      </c>
      <c r="K3234">
        <v>422</v>
      </c>
      <c r="L3234" t="s">
        <v>22</v>
      </c>
      <c r="M3234" s="1">
        <v>44654</v>
      </c>
      <c r="N3234" t="s">
        <v>23</v>
      </c>
      <c r="O3234" t="s">
        <v>46</v>
      </c>
    </row>
    <row r="3235" spans="1:15" x14ac:dyDescent="0.35">
      <c r="A3235" t="s">
        <v>9316</v>
      </c>
      <c r="B3235">
        <v>48</v>
      </c>
      <c r="C3235" t="s">
        <v>26</v>
      </c>
      <c r="D3235" t="s">
        <v>52</v>
      </c>
      <c r="E3235" t="s">
        <v>73</v>
      </c>
      <c r="F3235" s="1">
        <v>44302</v>
      </c>
      <c r="G3235" t="s">
        <v>9317</v>
      </c>
      <c r="H3235" t="s">
        <v>5105</v>
      </c>
      <c r="I3235" t="s">
        <v>55</v>
      </c>
      <c r="J3235">
        <v>43228.716590000004</v>
      </c>
      <c r="K3235">
        <v>158</v>
      </c>
      <c r="L3235" t="s">
        <v>40</v>
      </c>
      <c r="M3235" s="1">
        <v>44330</v>
      </c>
      <c r="N3235" t="s">
        <v>51</v>
      </c>
      <c r="O3235" t="s">
        <v>46</v>
      </c>
    </row>
    <row r="3236" spans="1:15" x14ac:dyDescent="0.35">
      <c r="A3236" t="s">
        <v>9318</v>
      </c>
      <c r="B3236">
        <v>79</v>
      </c>
      <c r="C3236" t="s">
        <v>16</v>
      </c>
      <c r="D3236" t="s">
        <v>17</v>
      </c>
      <c r="E3236" t="s">
        <v>37</v>
      </c>
      <c r="F3236" s="1">
        <v>45090</v>
      </c>
      <c r="G3236" t="s">
        <v>9319</v>
      </c>
      <c r="H3236" t="s">
        <v>9320</v>
      </c>
      <c r="I3236" t="s">
        <v>21</v>
      </c>
      <c r="J3236">
        <v>13429.286169999999</v>
      </c>
      <c r="K3236">
        <v>276</v>
      </c>
      <c r="L3236" t="s">
        <v>40</v>
      </c>
      <c r="M3236" s="1">
        <v>45111</v>
      </c>
      <c r="N3236" t="s">
        <v>45</v>
      </c>
      <c r="O3236" t="s">
        <v>34</v>
      </c>
    </row>
    <row r="3237" spans="1:15" x14ac:dyDescent="0.35">
      <c r="A3237" t="s">
        <v>9321</v>
      </c>
      <c r="B3237">
        <v>77</v>
      </c>
      <c r="C3237" t="s">
        <v>16</v>
      </c>
      <c r="D3237" t="s">
        <v>94</v>
      </c>
      <c r="E3237" t="s">
        <v>37</v>
      </c>
      <c r="F3237" s="1">
        <v>43963</v>
      </c>
      <c r="G3237" t="s">
        <v>9322</v>
      </c>
      <c r="H3237" t="s">
        <v>9323</v>
      </c>
      <c r="I3237" t="s">
        <v>55</v>
      </c>
      <c r="J3237">
        <v>572.93882040000005</v>
      </c>
      <c r="K3237">
        <v>150</v>
      </c>
      <c r="L3237" t="s">
        <v>22</v>
      </c>
      <c r="M3237" s="1">
        <v>43982</v>
      </c>
      <c r="N3237" t="s">
        <v>51</v>
      </c>
      <c r="O3237" t="s">
        <v>24</v>
      </c>
    </row>
    <row r="3238" spans="1:15" x14ac:dyDescent="0.35">
      <c r="A3238" t="s">
        <v>9324</v>
      </c>
      <c r="B3238">
        <v>19</v>
      </c>
      <c r="C3238" t="s">
        <v>26</v>
      </c>
      <c r="D3238" t="s">
        <v>120</v>
      </c>
      <c r="E3238" t="s">
        <v>18</v>
      </c>
      <c r="F3238" s="1">
        <v>43796</v>
      </c>
      <c r="G3238" t="s">
        <v>5262</v>
      </c>
      <c r="H3238" t="s">
        <v>9325</v>
      </c>
      <c r="I3238" t="s">
        <v>31</v>
      </c>
      <c r="J3238">
        <v>23882.030500000001</v>
      </c>
      <c r="K3238">
        <v>367</v>
      </c>
      <c r="L3238" t="s">
        <v>40</v>
      </c>
      <c r="M3238" s="1">
        <v>43822</v>
      </c>
      <c r="N3238" t="s">
        <v>51</v>
      </c>
      <c r="O3238" t="s">
        <v>46</v>
      </c>
    </row>
    <row r="3239" spans="1:15" x14ac:dyDescent="0.35">
      <c r="A3239" t="s">
        <v>9326</v>
      </c>
      <c r="B3239">
        <v>22</v>
      </c>
      <c r="C3239" t="s">
        <v>26</v>
      </c>
      <c r="D3239" t="s">
        <v>94</v>
      </c>
      <c r="E3239" t="s">
        <v>18</v>
      </c>
      <c r="F3239" s="1">
        <v>43854</v>
      </c>
      <c r="G3239" t="s">
        <v>9327</v>
      </c>
      <c r="H3239" t="s">
        <v>9328</v>
      </c>
      <c r="I3239" t="s">
        <v>60</v>
      </c>
      <c r="J3239">
        <v>20136.535329999999</v>
      </c>
      <c r="K3239">
        <v>243</v>
      </c>
      <c r="L3239" t="s">
        <v>44</v>
      </c>
      <c r="M3239" s="1">
        <v>43868</v>
      </c>
      <c r="N3239" t="s">
        <v>33</v>
      </c>
      <c r="O3239" t="s">
        <v>46</v>
      </c>
    </row>
    <row r="3240" spans="1:15" x14ac:dyDescent="0.35">
      <c r="A3240" t="s">
        <v>9329</v>
      </c>
      <c r="B3240">
        <v>65</v>
      </c>
      <c r="C3240" t="s">
        <v>16</v>
      </c>
      <c r="D3240" t="s">
        <v>66</v>
      </c>
      <c r="E3240" t="s">
        <v>18</v>
      </c>
      <c r="F3240" s="1">
        <v>44709</v>
      </c>
      <c r="G3240" t="s">
        <v>9330</v>
      </c>
      <c r="H3240" t="s">
        <v>9331</v>
      </c>
      <c r="I3240" t="s">
        <v>31</v>
      </c>
      <c r="J3240">
        <v>40587.73863</v>
      </c>
      <c r="K3240">
        <v>261</v>
      </c>
      <c r="L3240" t="s">
        <v>40</v>
      </c>
      <c r="M3240" s="1">
        <v>44737</v>
      </c>
      <c r="N3240" t="s">
        <v>45</v>
      </c>
      <c r="O3240" t="s">
        <v>46</v>
      </c>
    </row>
    <row r="3241" spans="1:15" x14ac:dyDescent="0.35">
      <c r="A3241" t="s">
        <v>8426</v>
      </c>
      <c r="B3241">
        <v>31</v>
      </c>
      <c r="C3241" t="s">
        <v>26</v>
      </c>
      <c r="D3241" t="s">
        <v>120</v>
      </c>
      <c r="E3241" t="s">
        <v>28</v>
      </c>
      <c r="F3241" s="1">
        <v>43996</v>
      </c>
      <c r="G3241" t="s">
        <v>9332</v>
      </c>
      <c r="H3241" t="s">
        <v>2227</v>
      </c>
      <c r="I3241" t="s">
        <v>31</v>
      </c>
      <c r="J3241">
        <v>14653.761049999999</v>
      </c>
      <c r="K3241">
        <v>466</v>
      </c>
      <c r="L3241" t="s">
        <v>40</v>
      </c>
      <c r="M3241" s="1">
        <v>44002</v>
      </c>
      <c r="N3241" t="s">
        <v>51</v>
      </c>
      <c r="O3241" t="s">
        <v>34</v>
      </c>
    </row>
    <row r="3242" spans="1:15" x14ac:dyDescent="0.35">
      <c r="A3242" t="s">
        <v>1302</v>
      </c>
      <c r="B3242">
        <v>67</v>
      </c>
      <c r="C3242" t="s">
        <v>26</v>
      </c>
      <c r="D3242" t="s">
        <v>120</v>
      </c>
      <c r="E3242" t="s">
        <v>57</v>
      </c>
      <c r="F3242" s="1">
        <v>44440</v>
      </c>
      <c r="G3242" t="s">
        <v>9333</v>
      </c>
      <c r="H3242" t="s">
        <v>1306</v>
      </c>
      <c r="I3242" t="s">
        <v>64</v>
      </c>
      <c r="J3242">
        <v>4051.6593659999999</v>
      </c>
      <c r="K3242">
        <v>441</v>
      </c>
      <c r="L3242" t="s">
        <v>44</v>
      </c>
      <c r="M3242" s="1">
        <v>44464</v>
      </c>
      <c r="N3242" t="s">
        <v>23</v>
      </c>
      <c r="O3242" t="s">
        <v>24</v>
      </c>
    </row>
    <row r="3243" spans="1:15" x14ac:dyDescent="0.35">
      <c r="A3243" t="s">
        <v>9334</v>
      </c>
      <c r="B3243">
        <v>35</v>
      </c>
      <c r="C3243" t="s">
        <v>16</v>
      </c>
      <c r="D3243" t="s">
        <v>27</v>
      </c>
      <c r="E3243" t="s">
        <v>73</v>
      </c>
      <c r="F3243" s="1">
        <v>44057</v>
      </c>
      <c r="G3243" t="s">
        <v>9335</v>
      </c>
      <c r="H3243" t="s">
        <v>9336</v>
      </c>
      <c r="I3243" t="s">
        <v>21</v>
      </c>
      <c r="J3243">
        <v>51476.609779999999</v>
      </c>
      <c r="K3243">
        <v>344</v>
      </c>
      <c r="L3243" t="s">
        <v>40</v>
      </c>
      <c r="M3243" s="1">
        <v>44087</v>
      </c>
      <c r="N3243" t="s">
        <v>23</v>
      </c>
      <c r="O3243" t="s">
        <v>24</v>
      </c>
    </row>
    <row r="3244" spans="1:15" x14ac:dyDescent="0.35">
      <c r="A3244" t="s">
        <v>9337</v>
      </c>
      <c r="B3244">
        <v>76</v>
      </c>
      <c r="C3244" t="s">
        <v>26</v>
      </c>
      <c r="D3244" t="s">
        <v>27</v>
      </c>
      <c r="E3244" t="s">
        <v>57</v>
      </c>
      <c r="F3244" s="1">
        <v>44269</v>
      </c>
      <c r="G3244" t="s">
        <v>9338</v>
      </c>
      <c r="H3244" t="s">
        <v>9339</v>
      </c>
      <c r="I3244" t="s">
        <v>64</v>
      </c>
      <c r="J3244">
        <v>25119.705190000001</v>
      </c>
      <c r="K3244">
        <v>437</v>
      </c>
      <c r="L3244" t="s">
        <v>44</v>
      </c>
      <c r="M3244" s="1">
        <v>44289</v>
      </c>
      <c r="N3244" t="s">
        <v>45</v>
      </c>
      <c r="O3244" t="s">
        <v>24</v>
      </c>
    </row>
    <row r="3245" spans="1:15" x14ac:dyDescent="0.35">
      <c r="A3245" t="s">
        <v>9340</v>
      </c>
      <c r="B3245">
        <v>45</v>
      </c>
      <c r="C3245" t="s">
        <v>16</v>
      </c>
      <c r="D3245" t="s">
        <v>27</v>
      </c>
      <c r="E3245" t="s">
        <v>18</v>
      </c>
      <c r="F3245" s="1">
        <v>44243</v>
      </c>
      <c r="G3245" t="s">
        <v>9341</v>
      </c>
      <c r="H3245" t="s">
        <v>9342</v>
      </c>
      <c r="I3245" t="s">
        <v>31</v>
      </c>
      <c r="J3245">
        <v>40894.655149999999</v>
      </c>
      <c r="K3245">
        <v>132</v>
      </c>
      <c r="L3245" t="s">
        <v>40</v>
      </c>
      <c r="M3245" s="1">
        <v>44255</v>
      </c>
      <c r="N3245" t="s">
        <v>23</v>
      </c>
      <c r="O3245" t="s">
        <v>46</v>
      </c>
    </row>
    <row r="3246" spans="1:15" x14ac:dyDescent="0.35">
      <c r="A3246" t="s">
        <v>9343</v>
      </c>
      <c r="B3246">
        <v>74</v>
      </c>
      <c r="C3246" t="s">
        <v>16</v>
      </c>
      <c r="D3246" t="s">
        <v>120</v>
      </c>
      <c r="E3246" t="s">
        <v>57</v>
      </c>
      <c r="F3246" s="1">
        <v>44272</v>
      </c>
      <c r="G3246" t="s">
        <v>9344</v>
      </c>
      <c r="H3246" t="s">
        <v>9345</v>
      </c>
      <c r="I3246" t="s">
        <v>64</v>
      </c>
      <c r="J3246">
        <v>15302.27571</v>
      </c>
      <c r="K3246">
        <v>271</v>
      </c>
      <c r="L3246" t="s">
        <v>44</v>
      </c>
      <c r="M3246" s="1">
        <v>44300</v>
      </c>
      <c r="N3246" t="s">
        <v>51</v>
      </c>
      <c r="O3246" t="s">
        <v>34</v>
      </c>
    </row>
    <row r="3247" spans="1:15" x14ac:dyDescent="0.35">
      <c r="A3247" t="s">
        <v>9346</v>
      </c>
      <c r="B3247">
        <v>84</v>
      </c>
      <c r="C3247" t="s">
        <v>26</v>
      </c>
      <c r="D3247" t="s">
        <v>52</v>
      </c>
      <c r="E3247" t="s">
        <v>73</v>
      </c>
      <c r="F3247" s="1">
        <v>45034</v>
      </c>
      <c r="G3247" t="s">
        <v>9347</v>
      </c>
      <c r="H3247" t="s">
        <v>9348</v>
      </c>
      <c r="I3247" t="s">
        <v>31</v>
      </c>
      <c r="J3247">
        <v>46048.074439999997</v>
      </c>
      <c r="K3247">
        <v>429</v>
      </c>
      <c r="L3247" t="s">
        <v>40</v>
      </c>
      <c r="M3247" s="1">
        <v>45038</v>
      </c>
      <c r="N3247" t="s">
        <v>45</v>
      </c>
      <c r="O3247" t="s">
        <v>46</v>
      </c>
    </row>
    <row r="3248" spans="1:15" x14ac:dyDescent="0.35">
      <c r="A3248" t="s">
        <v>4260</v>
      </c>
      <c r="B3248">
        <v>56</v>
      </c>
      <c r="C3248" t="s">
        <v>26</v>
      </c>
      <c r="D3248" t="s">
        <v>27</v>
      </c>
      <c r="E3248" t="s">
        <v>57</v>
      </c>
      <c r="F3248" s="1">
        <v>44561</v>
      </c>
      <c r="G3248" t="s">
        <v>9349</v>
      </c>
      <c r="H3248" t="s">
        <v>9350</v>
      </c>
      <c r="I3248" t="s">
        <v>31</v>
      </c>
      <c r="J3248">
        <v>11591.220740000001</v>
      </c>
      <c r="K3248">
        <v>360</v>
      </c>
      <c r="L3248" t="s">
        <v>40</v>
      </c>
      <c r="M3248" s="1">
        <v>44569</v>
      </c>
      <c r="N3248" t="s">
        <v>23</v>
      </c>
      <c r="O3248" t="s">
        <v>46</v>
      </c>
    </row>
    <row r="3249" spans="1:15" x14ac:dyDescent="0.35">
      <c r="A3249" t="s">
        <v>9351</v>
      </c>
      <c r="B3249">
        <v>35</v>
      </c>
      <c r="C3249" t="s">
        <v>16</v>
      </c>
      <c r="D3249" t="s">
        <v>66</v>
      </c>
      <c r="E3249" t="s">
        <v>73</v>
      </c>
      <c r="F3249" s="1">
        <v>43885</v>
      </c>
      <c r="G3249" t="s">
        <v>9352</v>
      </c>
      <c r="H3249" t="s">
        <v>9353</v>
      </c>
      <c r="I3249" t="s">
        <v>31</v>
      </c>
      <c r="J3249">
        <v>44873.218359999999</v>
      </c>
      <c r="K3249">
        <v>469</v>
      </c>
      <c r="L3249" t="s">
        <v>40</v>
      </c>
      <c r="M3249" s="1">
        <v>43906</v>
      </c>
      <c r="N3249" t="s">
        <v>23</v>
      </c>
      <c r="O3249" t="s">
        <v>34</v>
      </c>
    </row>
    <row r="3250" spans="1:15" x14ac:dyDescent="0.35">
      <c r="A3250" t="s">
        <v>7547</v>
      </c>
      <c r="B3250">
        <v>40</v>
      </c>
      <c r="C3250" t="s">
        <v>26</v>
      </c>
      <c r="D3250" t="s">
        <v>52</v>
      </c>
      <c r="E3250" t="s">
        <v>57</v>
      </c>
      <c r="F3250" s="1">
        <v>45106</v>
      </c>
      <c r="G3250" t="s">
        <v>9354</v>
      </c>
      <c r="H3250" t="s">
        <v>9355</v>
      </c>
      <c r="I3250" t="s">
        <v>55</v>
      </c>
      <c r="J3250">
        <v>23779.758300000001</v>
      </c>
      <c r="K3250">
        <v>403</v>
      </c>
      <c r="L3250" t="s">
        <v>44</v>
      </c>
      <c r="M3250" s="1">
        <v>45134</v>
      </c>
      <c r="N3250" t="s">
        <v>89</v>
      </c>
      <c r="O3250" t="s">
        <v>34</v>
      </c>
    </row>
    <row r="3251" spans="1:15" x14ac:dyDescent="0.35">
      <c r="A3251" t="s">
        <v>9356</v>
      </c>
      <c r="B3251">
        <v>38</v>
      </c>
      <c r="C3251" t="s">
        <v>16</v>
      </c>
      <c r="D3251" t="s">
        <v>237</v>
      </c>
      <c r="E3251" t="s">
        <v>57</v>
      </c>
      <c r="F3251" s="1">
        <v>43978</v>
      </c>
      <c r="G3251" t="s">
        <v>9357</v>
      </c>
      <c r="H3251" t="s">
        <v>6876</v>
      </c>
      <c r="I3251" t="s">
        <v>60</v>
      </c>
      <c r="J3251">
        <v>25001.201850000001</v>
      </c>
      <c r="K3251">
        <v>264</v>
      </c>
      <c r="L3251" t="s">
        <v>40</v>
      </c>
      <c r="M3251" s="1">
        <v>43981</v>
      </c>
      <c r="N3251" t="s">
        <v>23</v>
      </c>
      <c r="O3251" t="s">
        <v>24</v>
      </c>
    </row>
    <row r="3252" spans="1:15" x14ac:dyDescent="0.35">
      <c r="A3252" t="s">
        <v>9358</v>
      </c>
      <c r="B3252">
        <v>62</v>
      </c>
      <c r="C3252" t="s">
        <v>26</v>
      </c>
      <c r="D3252" t="s">
        <v>94</v>
      </c>
      <c r="E3252" t="s">
        <v>73</v>
      </c>
      <c r="F3252" s="1">
        <v>44008</v>
      </c>
      <c r="G3252" t="s">
        <v>9359</v>
      </c>
      <c r="H3252" t="s">
        <v>9360</v>
      </c>
      <c r="I3252" t="s">
        <v>55</v>
      </c>
      <c r="J3252">
        <v>17596.330389999999</v>
      </c>
      <c r="K3252">
        <v>386</v>
      </c>
      <c r="L3252" t="s">
        <v>22</v>
      </c>
      <c r="M3252" s="1">
        <v>44020</v>
      </c>
      <c r="N3252" t="s">
        <v>89</v>
      </c>
      <c r="O3252" t="s">
        <v>46</v>
      </c>
    </row>
    <row r="3253" spans="1:15" x14ac:dyDescent="0.35">
      <c r="A3253" t="s">
        <v>9361</v>
      </c>
      <c r="B3253">
        <v>22</v>
      </c>
      <c r="C3253" t="s">
        <v>16</v>
      </c>
      <c r="D3253" t="s">
        <v>94</v>
      </c>
      <c r="E3253" t="s">
        <v>57</v>
      </c>
      <c r="F3253" s="1">
        <v>44605</v>
      </c>
      <c r="G3253" t="s">
        <v>9362</v>
      </c>
      <c r="H3253" t="s">
        <v>9363</v>
      </c>
      <c r="I3253" t="s">
        <v>21</v>
      </c>
      <c r="J3253">
        <v>15833.32893</v>
      </c>
      <c r="K3253">
        <v>412</v>
      </c>
      <c r="L3253" t="s">
        <v>40</v>
      </c>
      <c r="M3253" s="1">
        <v>44627</v>
      </c>
      <c r="N3253" t="s">
        <v>33</v>
      </c>
      <c r="O3253" t="s">
        <v>46</v>
      </c>
    </row>
    <row r="3254" spans="1:15" x14ac:dyDescent="0.35">
      <c r="A3254" t="s">
        <v>9364</v>
      </c>
      <c r="B3254">
        <v>25</v>
      </c>
      <c r="C3254" t="s">
        <v>16</v>
      </c>
      <c r="D3254" t="s">
        <v>66</v>
      </c>
      <c r="E3254" t="s">
        <v>57</v>
      </c>
      <c r="F3254" s="1">
        <v>44513</v>
      </c>
      <c r="G3254" t="s">
        <v>9365</v>
      </c>
      <c r="H3254" t="s">
        <v>9366</v>
      </c>
      <c r="I3254" t="s">
        <v>64</v>
      </c>
      <c r="J3254">
        <v>24316.93302</v>
      </c>
      <c r="K3254">
        <v>423</v>
      </c>
      <c r="L3254" t="s">
        <v>40</v>
      </c>
      <c r="M3254" s="1">
        <v>44519</v>
      </c>
      <c r="N3254" t="s">
        <v>33</v>
      </c>
      <c r="O3254" t="s">
        <v>24</v>
      </c>
    </row>
    <row r="3255" spans="1:15" x14ac:dyDescent="0.35">
      <c r="A3255" t="s">
        <v>9367</v>
      </c>
      <c r="B3255">
        <v>56</v>
      </c>
      <c r="C3255" t="s">
        <v>26</v>
      </c>
      <c r="D3255" t="s">
        <v>17</v>
      </c>
      <c r="E3255" t="s">
        <v>57</v>
      </c>
      <c r="F3255" s="1">
        <v>43597</v>
      </c>
      <c r="G3255" t="s">
        <v>9368</v>
      </c>
      <c r="H3255" t="s">
        <v>9369</v>
      </c>
      <c r="I3255" t="s">
        <v>64</v>
      </c>
      <c r="J3255">
        <v>16274.400320000001</v>
      </c>
      <c r="K3255">
        <v>332</v>
      </c>
      <c r="L3255" t="s">
        <v>22</v>
      </c>
      <c r="M3255" s="1">
        <v>43599</v>
      </c>
      <c r="N3255" t="s">
        <v>33</v>
      </c>
      <c r="O3255" t="s">
        <v>24</v>
      </c>
    </row>
    <row r="3256" spans="1:15" x14ac:dyDescent="0.35">
      <c r="A3256" t="s">
        <v>9370</v>
      </c>
      <c r="B3256">
        <v>83</v>
      </c>
      <c r="C3256" t="s">
        <v>26</v>
      </c>
      <c r="D3256" t="s">
        <v>237</v>
      </c>
      <c r="E3256" t="s">
        <v>57</v>
      </c>
      <c r="F3256" s="1">
        <v>43922</v>
      </c>
      <c r="G3256" t="s">
        <v>9371</v>
      </c>
      <c r="H3256" t="s">
        <v>9372</v>
      </c>
      <c r="I3256" t="s">
        <v>64</v>
      </c>
      <c r="J3256">
        <v>15039.039919999999</v>
      </c>
      <c r="K3256">
        <v>150</v>
      </c>
      <c r="L3256" t="s">
        <v>44</v>
      </c>
      <c r="M3256" s="1">
        <v>43941</v>
      </c>
      <c r="N3256" t="s">
        <v>51</v>
      </c>
      <c r="O3256" t="s">
        <v>24</v>
      </c>
    </row>
    <row r="3257" spans="1:15" x14ac:dyDescent="0.35">
      <c r="A3257" t="s">
        <v>9373</v>
      </c>
      <c r="B3257">
        <v>49</v>
      </c>
      <c r="C3257" t="s">
        <v>16</v>
      </c>
      <c r="D3257" t="s">
        <v>66</v>
      </c>
      <c r="E3257" t="s">
        <v>37</v>
      </c>
      <c r="F3257" s="1">
        <v>45057</v>
      </c>
      <c r="G3257" t="s">
        <v>9374</v>
      </c>
      <c r="H3257" t="s">
        <v>9375</v>
      </c>
      <c r="I3257" t="s">
        <v>31</v>
      </c>
      <c r="J3257">
        <v>966.75547459999996</v>
      </c>
      <c r="K3257">
        <v>426</v>
      </c>
      <c r="L3257" t="s">
        <v>40</v>
      </c>
      <c r="M3257" s="1">
        <v>45061</v>
      </c>
      <c r="N3257" t="s">
        <v>33</v>
      </c>
      <c r="O3257" t="s">
        <v>24</v>
      </c>
    </row>
    <row r="3258" spans="1:15" x14ac:dyDescent="0.35">
      <c r="A3258" t="s">
        <v>9376</v>
      </c>
      <c r="B3258">
        <v>79</v>
      </c>
      <c r="C3258" t="s">
        <v>16</v>
      </c>
      <c r="D3258" t="s">
        <v>120</v>
      </c>
      <c r="E3258" t="s">
        <v>48</v>
      </c>
      <c r="F3258" s="1">
        <v>44140</v>
      </c>
      <c r="G3258" t="s">
        <v>9377</v>
      </c>
      <c r="H3258" t="s">
        <v>9378</v>
      </c>
      <c r="I3258" t="s">
        <v>21</v>
      </c>
      <c r="J3258">
        <v>39988.778449999998</v>
      </c>
      <c r="K3258">
        <v>483</v>
      </c>
      <c r="L3258" t="s">
        <v>22</v>
      </c>
      <c r="M3258" s="1">
        <v>44140</v>
      </c>
      <c r="N3258" t="s">
        <v>51</v>
      </c>
      <c r="O3258" t="s">
        <v>24</v>
      </c>
    </row>
    <row r="3259" spans="1:15" x14ac:dyDescent="0.35">
      <c r="A3259" t="s">
        <v>9379</v>
      </c>
      <c r="B3259" t="s">
        <v>142</v>
      </c>
      <c r="C3259" t="s">
        <v>16</v>
      </c>
      <c r="D3259" t="s">
        <v>237</v>
      </c>
      <c r="E3259" t="s">
        <v>57</v>
      </c>
      <c r="F3259" s="1">
        <v>44877</v>
      </c>
      <c r="G3259" t="s">
        <v>9380</v>
      </c>
      <c r="H3259" t="s">
        <v>9381</v>
      </c>
      <c r="I3259" t="s">
        <v>55</v>
      </c>
      <c r="J3259">
        <v>15222.818240000001</v>
      </c>
      <c r="K3259">
        <v>367</v>
      </c>
      <c r="L3259" t="s">
        <v>22</v>
      </c>
      <c r="M3259" s="1">
        <v>44883</v>
      </c>
      <c r="N3259" t="s">
        <v>33</v>
      </c>
      <c r="O3259" t="s">
        <v>34</v>
      </c>
    </row>
    <row r="3260" spans="1:15" x14ac:dyDescent="0.35">
      <c r="A3260" t="s">
        <v>9382</v>
      </c>
      <c r="B3260">
        <v>62</v>
      </c>
      <c r="C3260" t="s">
        <v>26</v>
      </c>
      <c r="D3260" t="s">
        <v>66</v>
      </c>
      <c r="E3260" t="s">
        <v>57</v>
      </c>
      <c r="F3260" s="1">
        <v>43544</v>
      </c>
      <c r="G3260" t="s">
        <v>311</v>
      </c>
      <c r="H3260" t="s">
        <v>9383</v>
      </c>
      <c r="I3260" t="s">
        <v>64</v>
      </c>
      <c r="J3260">
        <v>25250.545239999999</v>
      </c>
      <c r="K3260">
        <v>367</v>
      </c>
      <c r="L3260" t="s">
        <v>44</v>
      </c>
      <c r="M3260" s="1">
        <v>43564</v>
      </c>
      <c r="N3260" t="s">
        <v>33</v>
      </c>
      <c r="O3260" t="s">
        <v>24</v>
      </c>
    </row>
    <row r="3261" spans="1:15" x14ac:dyDescent="0.35">
      <c r="A3261" t="s">
        <v>9384</v>
      </c>
      <c r="B3261">
        <v>70</v>
      </c>
      <c r="C3261" t="s">
        <v>16</v>
      </c>
      <c r="D3261" t="s">
        <v>120</v>
      </c>
      <c r="E3261" t="s">
        <v>57</v>
      </c>
      <c r="F3261" s="1">
        <v>44807</v>
      </c>
      <c r="G3261" t="s">
        <v>9385</v>
      </c>
      <c r="H3261" t="s">
        <v>9386</v>
      </c>
      <c r="I3261" t="s">
        <v>31</v>
      </c>
      <c r="J3261">
        <v>26395.131689999998</v>
      </c>
      <c r="K3261">
        <v>413</v>
      </c>
      <c r="L3261" t="s">
        <v>44</v>
      </c>
      <c r="M3261" s="1">
        <v>44813</v>
      </c>
      <c r="N3261" t="s">
        <v>51</v>
      </c>
      <c r="O3261" t="s">
        <v>24</v>
      </c>
    </row>
    <row r="3262" spans="1:15" x14ac:dyDescent="0.35">
      <c r="A3262" t="s">
        <v>9387</v>
      </c>
      <c r="B3262">
        <v>28</v>
      </c>
      <c r="C3262" t="s">
        <v>26</v>
      </c>
      <c r="D3262" t="s">
        <v>36</v>
      </c>
      <c r="E3262" t="s">
        <v>28</v>
      </c>
      <c r="F3262" s="1">
        <v>44752</v>
      </c>
      <c r="G3262" t="s">
        <v>9388</v>
      </c>
      <c r="H3262" t="s">
        <v>1794</v>
      </c>
      <c r="I3262" t="s">
        <v>21</v>
      </c>
      <c r="J3262">
        <v>39942.817230000001</v>
      </c>
      <c r="K3262">
        <v>424</v>
      </c>
      <c r="L3262" t="s">
        <v>44</v>
      </c>
      <c r="M3262" s="1">
        <v>44766</v>
      </c>
      <c r="N3262" t="s">
        <v>51</v>
      </c>
      <c r="O3262" t="s">
        <v>46</v>
      </c>
    </row>
    <row r="3263" spans="1:15" x14ac:dyDescent="0.35">
      <c r="A3263" t="s">
        <v>9389</v>
      </c>
      <c r="B3263">
        <v>84</v>
      </c>
      <c r="C3263" t="s">
        <v>26</v>
      </c>
      <c r="D3263" t="s">
        <v>27</v>
      </c>
      <c r="E3263" t="s">
        <v>73</v>
      </c>
      <c r="F3263" s="1">
        <v>43605</v>
      </c>
      <c r="G3263" t="s">
        <v>9390</v>
      </c>
      <c r="H3263" t="s">
        <v>9391</v>
      </c>
      <c r="I3263" t="s">
        <v>64</v>
      </c>
      <c r="J3263">
        <v>14914.652120000001</v>
      </c>
      <c r="K3263">
        <v>432</v>
      </c>
      <c r="L3263" t="s">
        <v>40</v>
      </c>
      <c r="M3263" s="1">
        <v>43634</v>
      </c>
      <c r="N3263" t="s">
        <v>51</v>
      </c>
      <c r="O3263" t="s">
        <v>34</v>
      </c>
    </row>
    <row r="3264" spans="1:15" x14ac:dyDescent="0.35">
      <c r="A3264" t="s">
        <v>9392</v>
      </c>
      <c r="B3264">
        <v>41</v>
      </c>
      <c r="C3264" t="s">
        <v>26</v>
      </c>
      <c r="D3264" t="s">
        <v>237</v>
      </c>
      <c r="E3264" t="s">
        <v>57</v>
      </c>
      <c r="F3264" s="1">
        <v>44332</v>
      </c>
      <c r="G3264" t="s">
        <v>9393</v>
      </c>
      <c r="H3264" t="s">
        <v>9394</v>
      </c>
      <c r="I3264" t="s">
        <v>60</v>
      </c>
      <c r="J3264">
        <v>15384.89544</v>
      </c>
      <c r="K3264">
        <v>286</v>
      </c>
      <c r="L3264" t="s">
        <v>40</v>
      </c>
      <c r="M3264" s="1">
        <v>44335</v>
      </c>
      <c r="N3264" t="s">
        <v>33</v>
      </c>
      <c r="O3264" t="s">
        <v>24</v>
      </c>
    </row>
    <row r="3265" spans="1:15" x14ac:dyDescent="0.35">
      <c r="A3265" t="s">
        <v>9395</v>
      </c>
      <c r="B3265">
        <v>37</v>
      </c>
      <c r="C3265" t="s">
        <v>26</v>
      </c>
      <c r="D3265" t="s">
        <v>36</v>
      </c>
      <c r="E3265" t="s">
        <v>57</v>
      </c>
      <c r="F3265" s="1">
        <v>44011</v>
      </c>
      <c r="G3265" t="s">
        <v>9396</v>
      </c>
      <c r="H3265" t="s">
        <v>9397</v>
      </c>
      <c r="I3265" t="s">
        <v>55</v>
      </c>
      <c r="J3265">
        <v>29028.10212</v>
      </c>
      <c r="K3265">
        <v>233</v>
      </c>
      <c r="L3265" t="s">
        <v>40</v>
      </c>
      <c r="M3265" s="1">
        <v>44021</v>
      </c>
      <c r="N3265" t="s">
        <v>51</v>
      </c>
      <c r="O3265" t="s">
        <v>34</v>
      </c>
    </row>
    <row r="3266" spans="1:15" x14ac:dyDescent="0.35">
      <c r="A3266" t="s">
        <v>9398</v>
      </c>
      <c r="B3266" t="s">
        <v>142</v>
      </c>
      <c r="C3266" t="s">
        <v>26</v>
      </c>
      <c r="D3266" t="s">
        <v>237</v>
      </c>
      <c r="E3266" t="s">
        <v>73</v>
      </c>
      <c r="F3266" s="1">
        <v>43529</v>
      </c>
      <c r="G3266" t="s">
        <v>9399</v>
      </c>
      <c r="H3266" t="s">
        <v>9400</v>
      </c>
      <c r="I3266" t="s">
        <v>60</v>
      </c>
      <c r="J3266">
        <v>75634.767670000001</v>
      </c>
      <c r="K3266">
        <v>293</v>
      </c>
      <c r="L3266" t="s">
        <v>22</v>
      </c>
      <c r="M3266" s="1">
        <v>43550</v>
      </c>
      <c r="N3266" t="s">
        <v>33</v>
      </c>
      <c r="O3266" t="s">
        <v>34</v>
      </c>
    </row>
    <row r="3267" spans="1:15" x14ac:dyDescent="0.35">
      <c r="A3267" t="s">
        <v>9401</v>
      </c>
      <c r="B3267">
        <v>65</v>
      </c>
      <c r="C3267" t="s">
        <v>26</v>
      </c>
      <c r="D3267" t="s">
        <v>27</v>
      </c>
      <c r="E3267" t="s">
        <v>57</v>
      </c>
      <c r="F3267" s="1">
        <v>45166</v>
      </c>
      <c r="G3267" t="s">
        <v>9402</v>
      </c>
      <c r="H3267" t="s">
        <v>3025</v>
      </c>
      <c r="I3267" t="s">
        <v>31</v>
      </c>
      <c r="J3267">
        <v>24194.87385</v>
      </c>
      <c r="K3267">
        <v>387</v>
      </c>
      <c r="L3267" t="s">
        <v>44</v>
      </c>
      <c r="M3267" s="1">
        <v>45177</v>
      </c>
      <c r="N3267" t="s">
        <v>51</v>
      </c>
      <c r="O3267" t="s">
        <v>46</v>
      </c>
    </row>
    <row r="3268" spans="1:15" x14ac:dyDescent="0.35">
      <c r="A3268" t="s">
        <v>9403</v>
      </c>
      <c r="B3268">
        <v>44</v>
      </c>
      <c r="C3268" t="s">
        <v>26</v>
      </c>
      <c r="D3268" t="s">
        <v>52</v>
      </c>
      <c r="E3268" t="s">
        <v>57</v>
      </c>
      <c r="F3268" s="1">
        <v>44445</v>
      </c>
      <c r="G3268" t="s">
        <v>9404</v>
      </c>
      <c r="H3268" t="s">
        <v>9405</v>
      </c>
      <c r="I3268" t="s">
        <v>60</v>
      </c>
      <c r="J3268">
        <v>27029.79089</v>
      </c>
      <c r="K3268">
        <v>118</v>
      </c>
      <c r="L3268" t="s">
        <v>22</v>
      </c>
      <c r="M3268" s="1">
        <v>44447</v>
      </c>
      <c r="N3268" t="s">
        <v>23</v>
      </c>
      <c r="O3268" t="s">
        <v>24</v>
      </c>
    </row>
    <row r="3269" spans="1:15" x14ac:dyDescent="0.35">
      <c r="A3269" t="s">
        <v>9406</v>
      </c>
      <c r="B3269">
        <v>30</v>
      </c>
      <c r="C3269" t="s">
        <v>16</v>
      </c>
      <c r="D3269" t="s">
        <v>120</v>
      </c>
      <c r="E3269" t="s">
        <v>57</v>
      </c>
      <c r="F3269" s="1">
        <v>43915</v>
      </c>
      <c r="G3269" t="s">
        <v>9407</v>
      </c>
      <c r="H3269" t="s">
        <v>9408</v>
      </c>
      <c r="I3269" t="s">
        <v>31</v>
      </c>
      <c r="J3269">
        <v>34657.905809999997</v>
      </c>
      <c r="K3269">
        <v>121</v>
      </c>
      <c r="L3269" t="s">
        <v>22</v>
      </c>
      <c r="M3269" s="1">
        <v>43921</v>
      </c>
      <c r="N3269" t="s">
        <v>89</v>
      </c>
      <c r="O3269" t="s">
        <v>46</v>
      </c>
    </row>
    <row r="3270" spans="1:15" x14ac:dyDescent="0.35">
      <c r="A3270" t="s">
        <v>9409</v>
      </c>
      <c r="B3270">
        <v>59</v>
      </c>
      <c r="C3270" t="s">
        <v>16</v>
      </c>
      <c r="D3270" t="s">
        <v>120</v>
      </c>
      <c r="E3270" t="s">
        <v>48</v>
      </c>
      <c r="F3270" s="1">
        <v>44465</v>
      </c>
      <c r="G3270" t="s">
        <v>9410</v>
      </c>
      <c r="H3270" t="s">
        <v>9411</v>
      </c>
      <c r="I3270" t="s">
        <v>60</v>
      </c>
      <c r="J3270">
        <v>38385.655229999997</v>
      </c>
      <c r="K3270">
        <v>259</v>
      </c>
      <c r="L3270" t="s">
        <v>22</v>
      </c>
      <c r="M3270" s="1">
        <v>44472</v>
      </c>
      <c r="N3270" t="s">
        <v>89</v>
      </c>
      <c r="O3270" t="s">
        <v>24</v>
      </c>
    </row>
    <row r="3271" spans="1:15" x14ac:dyDescent="0.35">
      <c r="A3271" t="s">
        <v>8174</v>
      </c>
      <c r="B3271">
        <v>63</v>
      </c>
      <c r="C3271" t="s">
        <v>16</v>
      </c>
      <c r="D3271" t="s">
        <v>66</v>
      </c>
      <c r="E3271" t="s">
        <v>37</v>
      </c>
      <c r="F3271" s="1">
        <v>45181</v>
      </c>
      <c r="G3271" t="s">
        <v>9412</v>
      </c>
      <c r="H3271" t="s">
        <v>9413</v>
      </c>
      <c r="I3271" t="s">
        <v>64</v>
      </c>
      <c r="J3271">
        <v>6914.2475130000003</v>
      </c>
      <c r="K3271">
        <v>307</v>
      </c>
      <c r="L3271" t="s">
        <v>44</v>
      </c>
      <c r="M3271" s="1">
        <v>45188</v>
      </c>
      <c r="N3271" t="s">
        <v>89</v>
      </c>
      <c r="O3271" t="s">
        <v>24</v>
      </c>
    </row>
    <row r="3272" spans="1:15" x14ac:dyDescent="0.35">
      <c r="A3272" t="s">
        <v>9414</v>
      </c>
      <c r="B3272">
        <v>61</v>
      </c>
      <c r="C3272" t="s">
        <v>16</v>
      </c>
      <c r="D3272" t="s">
        <v>36</v>
      </c>
      <c r="E3272" t="s">
        <v>37</v>
      </c>
      <c r="F3272" s="1">
        <v>44116</v>
      </c>
      <c r="G3272" t="s">
        <v>9415</v>
      </c>
      <c r="H3272" t="s">
        <v>9416</v>
      </c>
      <c r="I3272" t="s">
        <v>21</v>
      </c>
      <c r="J3272">
        <v>23181.100419999999</v>
      </c>
      <c r="K3272">
        <v>175</v>
      </c>
      <c r="L3272" t="s">
        <v>44</v>
      </c>
      <c r="M3272" s="1">
        <v>44127</v>
      </c>
      <c r="N3272" t="s">
        <v>33</v>
      </c>
      <c r="O3272" t="s">
        <v>46</v>
      </c>
    </row>
    <row r="3273" spans="1:15" x14ac:dyDescent="0.35">
      <c r="A3273" t="s">
        <v>9417</v>
      </c>
      <c r="B3273">
        <v>56</v>
      </c>
      <c r="C3273" t="s">
        <v>26</v>
      </c>
      <c r="D3273" t="s">
        <v>52</v>
      </c>
      <c r="E3273" t="s">
        <v>57</v>
      </c>
      <c r="F3273" s="1">
        <v>43606</v>
      </c>
      <c r="G3273" t="s">
        <v>9418</v>
      </c>
      <c r="H3273" t="s">
        <v>9419</v>
      </c>
      <c r="I3273" t="s">
        <v>21</v>
      </c>
      <c r="J3273">
        <v>8898.6159389999993</v>
      </c>
      <c r="K3273">
        <v>383</v>
      </c>
      <c r="L3273" t="s">
        <v>40</v>
      </c>
      <c r="M3273" s="1">
        <v>43635</v>
      </c>
      <c r="N3273" t="s">
        <v>89</v>
      </c>
      <c r="O3273" t="s">
        <v>46</v>
      </c>
    </row>
    <row r="3274" spans="1:15" x14ac:dyDescent="0.35">
      <c r="A3274" t="s">
        <v>9420</v>
      </c>
      <c r="B3274">
        <v>84</v>
      </c>
      <c r="C3274" t="s">
        <v>26</v>
      </c>
      <c r="D3274" t="s">
        <v>66</v>
      </c>
      <c r="E3274" t="s">
        <v>57</v>
      </c>
      <c r="F3274" s="1">
        <v>44645</v>
      </c>
      <c r="G3274" t="s">
        <v>9421</v>
      </c>
      <c r="H3274" t="s">
        <v>9422</v>
      </c>
      <c r="I3274" t="s">
        <v>21</v>
      </c>
      <c r="J3274">
        <v>34446.368569999999</v>
      </c>
      <c r="K3274">
        <v>380</v>
      </c>
      <c r="L3274" t="s">
        <v>44</v>
      </c>
      <c r="M3274" s="1">
        <v>44653</v>
      </c>
      <c r="N3274" t="s">
        <v>23</v>
      </c>
      <c r="O3274" t="s">
        <v>46</v>
      </c>
    </row>
    <row r="3275" spans="1:15" x14ac:dyDescent="0.35">
      <c r="A3275" t="s">
        <v>9423</v>
      </c>
      <c r="B3275">
        <v>44</v>
      </c>
      <c r="C3275" t="s">
        <v>26</v>
      </c>
      <c r="D3275" t="s">
        <v>237</v>
      </c>
      <c r="E3275" t="s">
        <v>18</v>
      </c>
      <c r="F3275" s="1">
        <v>45169</v>
      </c>
      <c r="G3275" t="s">
        <v>9424</v>
      </c>
      <c r="H3275" t="s">
        <v>9425</v>
      </c>
      <c r="I3275" t="s">
        <v>64</v>
      </c>
      <c r="J3275">
        <v>13619.784949999999</v>
      </c>
      <c r="K3275">
        <v>241</v>
      </c>
      <c r="L3275" t="s">
        <v>40</v>
      </c>
      <c r="M3275" s="1">
        <v>45186</v>
      </c>
      <c r="N3275" t="s">
        <v>33</v>
      </c>
      <c r="O3275" t="s">
        <v>34</v>
      </c>
    </row>
    <row r="3276" spans="1:15" x14ac:dyDescent="0.35">
      <c r="A3276" t="s">
        <v>9426</v>
      </c>
      <c r="B3276">
        <v>61</v>
      </c>
      <c r="C3276" t="s">
        <v>16</v>
      </c>
      <c r="D3276" t="s">
        <v>94</v>
      </c>
      <c r="E3276" t="s">
        <v>57</v>
      </c>
      <c r="F3276" s="1">
        <v>44042</v>
      </c>
      <c r="G3276" t="s">
        <v>9427</v>
      </c>
      <c r="H3276" t="s">
        <v>9428</v>
      </c>
      <c r="I3276" t="s">
        <v>55</v>
      </c>
      <c r="J3276">
        <v>1996.829215</v>
      </c>
      <c r="K3276">
        <v>388</v>
      </c>
      <c r="L3276" t="s">
        <v>22</v>
      </c>
      <c r="M3276" s="1">
        <v>44047</v>
      </c>
      <c r="N3276" t="s">
        <v>33</v>
      </c>
      <c r="O3276" t="s">
        <v>24</v>
      </c>
    </row>
    <row r="3277" spans="1:15" x14ac:dyDescent="0.35">
      <c r="A3277" t="s">
        <v>9429</v>
      </c>
      <c r="B3277">
        <v>64</v>
      </c>
      <c r="C3277" t="s">
        <v>16</v>
      </c>
      <c r="D3277" t="s">
        <v>36</v>
      </c>
      <c r="E3277" t="s">
        <v>37</v>
      </c>
      <c r="F3277" s="1">
        <v>44668</v>
      </c>
      <c r="G3277" t="s">
        <v>9430</v>
      </c>
      <c r="H3277" t="s">
        <v>9431</v>
      </c>
      <c r="I3277" t="s">
        <v>31</v>
      </c>
      <c r="J3277">
        <v>22444.39817</v>
      </c>
      <c r="K3277">
        <v>359</v>
      </c>
      <c r="L3277" t="s">
        <v>22</v>
      </c>
      <c r="M3277" s="1">
        <v>44670</v>
      </c>
      <c r="N3277" t="s">
        <v>23</v>
      </c>
      <c r="O3277" t="s">
        <v>34</v>
      </c>
    </row>
    <row r="3278" spans="1:15" x14ac:dyDescent="0.35">
      <c r="A3278" t="s">
        <v>9432</v>
      </c>
      <c r="B3278">
        <v>69</v>
      </c>
      <c r="C3278" t="s">
        <v>26</v>
      </c>
      <c r="D3278" t="s">
        <v>36</v>
      </c>
      <c r="E3278" t="s">
        <v>73</v>
      </c>
      <c r="F3278" s="1">
        <v>43694</v>
      </c>
      <c r="G3278" t="s">
        <v>9433</v>
      </c>
      <c r="H3278" t="s">
        <v>9434</v>
      </c>
      <c r="I3278" t="s">
        <v>55</v>
      </c>
      <c r="J3278">
        <v>39352.616450000001</v>
      </c>
      <c r="K3278">
        <v>371</v>
      </c>
      <c r="L3278" t="s">
        <v>40</v>
      </c>
      <c r="M3278" s="1">
        <v>43701</v>
      </c>
      <c r="N3278" t="s">
        <v>45</v>
      </c>
      <c r="O3278" t="s">
        <v>46</v>
      </c>
    </row>
    <row r="3279" spans="1:15" x14ac:dyDescent="0.35">
      <c r="A3279" t="s">
        <v>9435</v>
      </c>
      <c r="B3279">
        <v>30</v>
      </c>
      <c r="C3279" t="s">
        <v>26</v>
      </c>
      <c r="D3279" t="s">
        <v>17</v>
      </c>
      <c r="E3279" t="s">
        <v>28</v>
      </c>
      <c r="F3279" s="1">
        <v>45213</v>
      </c>
      <c r="G3279" t="s">
        <v>9436</v>
      </c>
      <c r="H3279" t="s">
        <v>9437</v>
      </c>
      <c r="I3279" t="s">
        <v>60</v>
      </c>
      <c r="J3279">
        <v>19938.344099999998</v>
      </c>
      <c r="K3279">
        <v>244</v>
      </c>
      <c r="L3279" t="s">
        <v>40</v>
      </c>
      <c r="M3279" s="1">
        <v>45240</v>
      </c>
      <c r="N3279" t="s">
        <v>45</v>
      </c>
      <c r="O3279" t="s">
        <v>24</v>
      </c>
    </row>
    <row r="3280" spans="1:15" x14ac:dyDescent="0.35">
      <c r="A3280" t="s">
        <v>9438</v>
      </c>
      <c r="B3280">
        <v>78</v>
      </c>
      <c r="C3280" t="s">
        <v>26</v>
      </c>
      <c r="D3280" t="s">
        <v>237</v>
      </c>
      <c r="E3280" t="s">
        <v>57</v>
      </c>
      <c r="F3280" s="1">
        <v>44630</v>
      </c>
      <c r="G3280" t="s">
        <v>9439</v>
      </c>
      <c r="H3280" t="s">
        <v>6885</v>
      </c>
      <c r="I3280" t="s">
        <v>64</v>
      </c>
      <c r="J3280">
        <v>26555.852930000001</v>
      </c>
      <c r="K3280">
        <v>288</v>
      </c>
      <c r="L3280" t="s">
        <v>40</v>
      </c>
      <c r="M3280" s="1">
        <v>44631</v>
      </c>
      <c r="N3280" t="s">
        <v>33</v>
      </c>
      <c r="O3280" t="s">
        <v>34</v>
      </c>
    </row>
    <row r="3281" spans="1:15" x14ac:dyDescent="0.35">
      <c r="A3281" t="s">
        <v>9440</v>
      </c>
      <c r="B3281">
        <v>77</v>
      </c>
      <c r="C3281" t="s">
        <v>26</v>
      </c>
      <c r="D3281" t="s">
        <v>237</v>
      </c>
      <c r="E3281" t="s">
        <v>48</v>
      </c>
      <c r="F3281" s="1">
        <v>44347</v>
      </c>
      <c r="G3281" t="s">
        <v>9441</v>
      </c>
      <c r="H3281" t="s">
        <v>9442</v>
      </c>
      <c r="I3281" t="s">
        <v>64</v>
      </c>
      <c r="J3281">
        <v>29263.394909999999</v>
      </c>
      <c r="K3281">
        <v>367</v>
      </c>
      <c r="L3281" t="s">
        <v>44</v>
      </c>
      <c r="M3281" s="1">
        <v>44377</v>
      </c>
      <c r="N3281" t="s">
        <v>33</v>
      </c>
      <c r="O3281" t="s">
        <v>34</v>
      </c>
    </row>
    <row r="3282" spans="1:15" x14ac:dyDescent="0.35">
      <c r="A3282" t="s">
        <v>9443</v>
      </c>
      <c r="B3282">
        <v>37</v>
      </c>
      <c r="C3282" t="s">
        <v>26</v>
      </c>
      <c r="D3282" t="s">
        <v>27</v>
      </c>
      <c r="E3282" t="s">
        <v>28</v>
      </c>
      <c r="F3282" s="1">
        <v>44942</v>
      </c>
      <c r="G3282" t="s">
        <v>9444</v>
      </c>
      <c r="H3282" t="s">
        <v>9445</v>
      </c>
      <c r="I3282" t="s">
        <v>60</v>
      </c>
      <c r="J3282">
        <v>13782.13004</v>
      </c>
      <c r="K3282">
        <v>486</v>
      </c>
      <c r="L3282" t="s">
        <v>22</v>
      </c>
      <c r="M3282" s="1">
        <v>44955</v>
      </c>
      <c r="N3282" t="s">
        <v>33</v>
      </c>
      <c r="O3282" t="s">
        <v>34</v>
      </c>
    </row>
    <row r="3283" spans="1:15" x14ac:dyDescent="0.35">
      <c r="A3283" t="s">
        <v>9446</v>
      </c>
      <c r="B3283">
        <v>78</v>
      </c>
      <c r="C3283" t="s">
        <v>16</v>
      </c>
      <c r="D3283" t="s">
        <v>17</v>
      </c>
      <c r="E3283" t="s">
        <v>37</v>
      </c>
      <c r="F3283" s="1">
        <v>43481</v>
      </c>
      <c r="G3283" t="s">
        <v>9447</v>
      </c>
      <c r="H3283" t="s">
        <v>9448</v>
      </c>
      <c r="I3283" t="s">
        <v>21</v>
      </c>
      <c r="J3283">
        <v>15101.43082</v>
      </c>
      <c r="K3283">
        <v>257</v>
      </c>
      <c r="L3283" t="s">
        <v>22</v>
      </c>
      <c r="M3283" s="1">
        <v>43503</v>
      </c>
      <c r="N3283" t="s">
        <v>33</v>
      </c>
      <c r="O3283" t="s">
        <v>46</v>
      </c>
    </row>
    <row r="3284" spans="1:15" x14ac:dyDescent="0.35">
      <c r="A3284" t="s">
        <v>9449</v>
      </c>
      <c r="B3284">
        <v>80</v>
      </c>
      <c r="C3284" t="s">
        <v>26</v>
      </c>
      <c r="D3284" t="s">
        <v>52</v>
      </c>
      <c r="E3284" t="s">
        <v>73</v>
      </c>
      <c r="F3284" s="1">
        <v>44692</v>
      </c>
      <c r="G3284" t="s">
        <v>9450</v>
      </c>
      <c r="H3284" t="s">
        <v>9451</v>
      </c>
      <c r="I3284" t="s">
        <v>60</v>
      </c>
      <c r="J3284">
        <v>39690.308579999997</v>
      </c>
      <c r="K3284">
        <v>376</v>
      </c>
      <c r="L3284" t="s">
        <v>40</v>
      </c>
      <c r="M3284" s="1">
        <v>44710</v>
      </c>
      <c r="N3284" t="s">
        <v>33</v>
      </c>
      <c r="O3284" t="s">
        <v>24</v>
      </c>
    </row>
    <row r="3285" spans="1:15" x14ac:dyDescent="0.35">
      <c r="A3285" t="s">
        <v>9452</v>
      </c>
      <c r="B3285">
        <v>78</v>
      </c>
      <c r="C3285" t="s">
        <v>26</v>
      </c>
      <c r="D3285" t="s">
        <v>237</v>
      </c>
      <c r="E3285" t="s">
        <v>48</v>
      </c>
      <c r="F3285" s="1">
        <v>44009</v>
      </c>
      <c r="G3285" t="s">
        <v>9453</v>
      </c>
      <c r="H3285" t="s">
        <v>9454</v>
      </c>
      <c r="I3285" t="s">
        <v>31</v>
      </c>
      <c r="J3285">
        <v>22091.180690000001</v>
      </c>
      <c r="K3285">
        <v>387</v>
      </c>
      <c r="L3285" t="s">
        <v>22</v>
      </c>
      <c r="M3285" s="1">
        <v>44024</v>
      </c>
      <c r="N3285" t="s">
        <v>89</v>
      </c>
      <c r="O3285" t="s">
        <v>34</v>
      </c>
    </row>
    <row r="3286" spans="1:15" x14ac:dyDescent="0.35">
      <c r="A3286" t="s">
        <v>8946</v>
      </c>
      <c r="B3286">
        <v>20</v>
      </c>
      <c r="C3286" t="s">
        <v>26</v>
      </c>
      <c r="D3286" t="s">
        <v>36</v>
      </c>
      <c r="E3286" t="s">
        <v>57</v>
      </c>
      <c r="F3286" s="1">
        <v>44903</v>
      </c>
      <c r="G3286" t="s">
        <v>9455</v>
      </c>
      <c r="H3286" t="s">
        <v>9456</v>
      </c>
      <c r="I3286" t="s">
        <v>55</v>
      </c>
      <c r="J3286">
        <v>15626.77159</v>
      </c>
      <c r="K3286">
        <v>416</v>
      </c>
      <c r="L3286" t="s">
        <v>40</v>
      </c>
      <c r="M3286" s="1">
        <v>44905</v>
      </c>
      <c r="N3286" t="s">
        <v>89</v>
      </c>
      <c r="O3286" t="s">
        <v>34</v>
      </c>
    </row>
    <row r="3287" spans="1:15" x14ac:dyDescent="0.35">
      <c r="A3287" t="s">
        <v>9457</v>
      </c>
      <c r="B3287">
        <v>39</v>
      </c>
      <c r="C3287" t="s">
        <v>16</v>
      </c>
      <c r="D3287" t="s">
        <v>94</v>
      </c>
      <c r="E3287" t="s">
        <v>18</v>
      </c>
      <c r="F3287" s="1">
        <v>43567</v>
      </c>
      <c r="G3287" t="s">
        <v>9458</v>
      </c>
      <c r="H3287" t="s">
        <v>9459</v>
      </c>
      <c r="I3287" t="s">
        <v>21</v>
      </c>
      <c r="J3287">
        <v>26985.34418</v>
      </c>
      <c r="K3287">
        <v>337</v>
      </c>
      <c r="L3287" t="s">
        <v>40</v>
      </c>
      <c r="M3287" s="1">
        <v>43595</v>
      </c>
      <c r="N3287" t="s">
        <v>45</v>
      </c>
      <c r="O3287" t="s">
        <v>46</v>
      </c>
    </row>
    <row r="3288" spans="1:15" x14ac:dyDescent="0.35">
      <c r="A3288" t="s">
        <v>9460</v>
      </c>
      <c r="B3288">
        <v>24</v>
      </c>
      <c r="C3288" t="s">
        <v>26</v>
      </c>
      <c r="D3288" t="s">
        <v>52</v>
      </c>
      <c r="E3288" t="s">
        <v>28</v>
      </c>
      <c r="F3288" s="1">
        <v>43540</v>
      </c>
      <c r="G3288" t="s">
        <v>9461</v>
      </c>
      <c r="H3288" t="s">
        <v>625</v>
      </c>
      <c r="I3288" t="s">
        <v>64</v>
      </c>
      <c r="J3288">
        <v>38231.705800000003</v>
      </c>
      <c r="K3288">
        <v>220</v>
      </c>
      <c r="L3288" t="s">
        <v>22</v>
      </c>
      <c r="M3288" s="1">
        <v>43554</v>
      </c>
      <c r="N3288" t="s">
        <v>51</v>
      </c>
      <c r="O3288" t="s">
        <v>34</v>
      </c>
    </row>
    <row r="3289" spans="1:15" x14ac:dyDescent="0.35">
      <c r="A3289" t="s">
        <v>9462</v>
      </c>
      <c r="B3289">
        <v>59</v>
      </c>
      <c r="C3289" t="s">
        <v>16</v>
      </c>
      <c r="D3289" t="s">
        <v>27</v>
      </c>
      <c r="E3289" t="s">
        <v>73</v>
      </c>
      <c r="F3289" s="1">
        <v>43426</v>
      </c>
      <c r="G3289" t="s">
        <v>9463</v>
      </c>
      <c r="H3289" t="s">
        <v>4956</v>
      </c>
      <c r="I3289" t="s">
        <v>60</v>
      </c>
      <c r="J3289">
        <v>41657.338210000002</v>
      </c>
      <c r="K3289">
        <v>481</v>
      </c>
      <c r="L3289" t="s">
        <v>40</v>
      </c>
      <c r="M3289" s="1">
        <v>43436</v>
      </c>
      <c r="N3289" t="s">
        <v>51</v>
      </c>
      <c r="O3289" t="s">
        <v>34</v>
      </c>
    </row>
    <row r="3290" spans="1:15" x14ac:dyDescent="0.35">
      <c r="A3290" t="s">
        <v>9464</v>
      </c>
      <c r="B3290">
        <v>84</v>
      </c>
      <c r="C3290" t="s">
        <v>16</v>
      </c>
      <c r="D3290" t="s">
        <v>36</v>
      </c>
      <c r="E3290" t="s">
        <v>57</v>
      </c>
      <c r="F3290" s="1">
        <v>45073</v>
      </c>
      <c r="G3290" t="s">
        <v>9465</v>
      </c>
      <c r="H3290" t="s">
        <v>9466</v>
      </c>
      <c r="I3290" t="s">
        <v>21</v>
      </c>
      <c r="J3290">
        <v>13042.902179999999</v>
      </c>
      <c r="K3290">
        <v>321</v>
      </c>
      <c r="L3290" t="s">
        <v>40</v>
      </c>
      <c r="M3290" s="1">
        <v>45085</v>
      </c>
      <c r="N3290" t="s">
        <v>23</v>
      </c>
      <c r="O3290" t="s">
        <v>34</v>
      </c>
    </row>
    <row r="3291" spans="1:15" x14ac:dyDescent="0.35">
      <c r="A3291" t="s">
        <v>9467</v>
      </c>
      <c r="B3291">
        <v>66</v>
      </c>
      <c r="C3291" t="s">
        <v>26</v>
      </c>
      <c r="D3291" t="s">
        <v>17</v>
      </c>
      <c r="E3291" t="s">
        <v>57</v>
      </c>
      <c r="F3291" s="1">
        <v>44218</v>
      </c>
      <c r="G3291" t="s">
        <v>9468</v>
      </c>
      <c r="H3291" t="s">
        <v>9469</v>
      </c>
      <c r="I3291" t="s">
        <v>31</v>
      </c>
      <c r="J3291">
        <v>24664.111389999998</v>
      </c>
      <c r="K3291">
        <v>128</v>
      </c>
      <c r="L3291" t="s">
        <v>40</v>
      </c>
      <c r="M3291" s="1">
        <v>44237</v>
      </c>
      <c r="N3291" t="s">
        <v>45</v>
      </c>
      <c r="O3291" t="s">
        <v>34</v>
      </c>
    </row>
    <row r="3292" spans="1:15" x14ac:dyDescent="0.35">
      <c r="A3292" t="s">
        <v>1347</v>
      </c>
      <c r="B3292">
        <v>47</v>
      </c>
      <c r="C3292" t="s">
        <v>26</v>
      </c>
      <c r="D3292" t="s">
        <v>120</v>
      </c>
      <c r="E3292" t="s">
        <v>37</v>
      </c>
      <c r="F3292" s="1">
        <v>44665</v>
      </c>
      <c r="G3292" t="s">
        <v>9470</v>
      </c>
      <c r="H3292" t="s">
        <v>9471</v>
      </c>
      <c r="I3292" t="s">
        <v>21</v>
      </c>
      <c r="J3292">
        <v>19645.61593</v>
      </c>
      <c r="K3292">
        <v>189</v>
      </c>
      <c r="L3292" t="s">
        <v>44</v>
      </c>
      <c r="M3292" s="1">
        <v>44683</v>
      </c>
      <c r="N3292" t="s">
        <v>33</v>
      </c>
      <c r="O3292" t="s">
        <v>24</v>
      </c>
    </row>
    <row r="3293" spans="1:15" x14ac:dyDescent="0.35">
      <c r="A3293" t="s">
        <v>9472</v>
      </c>
      <c r="B3293">
        <v>67</v>
      </c>
      <c r="C3293" t="s">
        <v>16</v>
      </c>
      <c r="D3293" t="s">
        <v>27</v>
      </c>
      <c r="E3293" t="s">
        <v>73</v>
      </c>
      <c r="F3293" s="1">
        <v>43455</v>
      </c>
      <c r="G3293" t="s">
        <v>9473</v>
      </c>
      <c r="H3293" t="s">
        <v>6918</v>
      </c>
      <c r="I3293" t="s">
        <v>21</v>
      </c>
      <c r="J3293">
        <v>63142.304470000003</v>
      </c>
      <c r="K3293">
        <v>453</v>
      </c>
      <c r="L3293" t="s">
        <v>40</v>
      </c>
      <c r="M3293" s="1">
        <v>43470</v>
      </c>
      <c r="N3293" t="s">
        <v>23</v>
      </c>
      <c r="O3293" t="s">
        <v>34</v>
      </c>
    </row>
    <row r="3294" spans="1:15" x14ac:dyDescent="0.35">
      <c r="A3294" t="s">
        <v>9474</v>
      </c>
      <c r="B3294">
        <v>44</v>
      </c>
      <c r="C3294" t="s">
        <v>16</v>
      </c>
      <c r="D3294" t="s">
        <v>237</v>
      </c>
      <c r="E3294" t="s">
        <v>37</v>
      </c>
      <c r="F3294" s="1">
        <v>44848</v>
      </c>
      <c r="G3294" t="s">
        <v>9475</v>
      </c>
      <c r="H3294" t="s">
        <v>9476</v>
      </c>
      <c r="I3294" t="s">
        <v>64</v>
      </c>
      <c r="J3294">
        <v>19059.745780000001</v>
      </c>
      <c r="K3294">
        <v>101</v>
      </c>
      <c r="L3294" t="s">
        <v>22</v>
      </c>
      <c r="M3294" t="s">
        <v>9477</v>
      </c>
      <c r="N3294" t="s">
        <v>33</v>
      </c>
      <c r="O3294" t="s">
        <v>34</v>
      </c>
    </row>
    <row r="3295" spans="1:15" x14ac:dyDescent="0.35">
      <c r="A3295" t="s">
        <v>3129</v>
      </c>
      <c r="B3295">
        <v>72</v>
      </c>
      <c r="C3295" t="s">
        <v>16</v>
      </c>
      <c r="D3295" t="s">
        <v>94</v>
      </c>
      <c r="E3295" t="s">
        <v>18</v>
      </c>
      <c r="F3295" s="1">
        <v>44485</v>
      </c>
      <c r="G3295" t="s">
        <v>9478</v>
      </c>
      <c r="H3295" t="s">
        <v>9479</v>
      </c>
      <c r="I3295" t="s">
        <v>64</v>
      </c>
      <c r="J3295">
        <v>21070.526150000002</v>
      </c>
      <c r="K3295">
        <v>290</v>
      </c>
      <c r="L3295" t="s">
        <v>44</v>
      </c>
      <c r="M3295" s="1">
        <v>44486</v>
      </c>
      <c r="N3295" t="s">
        <v>89</v>
      </c>
      <c r="O3295" t="s">
        <v>46</v>
      </c>
    </row>
    <row r="3296" spans="1:15" x14ac:dyDescent="0.35">
      <c r="A3296" t="s">
        <v>6022</v>
      </c>
      <c r="B3296">
        <v>70</v>
      </c>
      <c r="C3296" t="s">
        <v>16</v>
      </c>
      <c r="D3296" t="s">
        <v>17</v>
      </c>
      <c r="E3296" t="s">
        <v>73</v>
      </c>
      <c r="F3296" s="1">
        <v>44995</v>
      </c>
      <c r="G3296" t="s">
        <v>2023</v>
      </c>
      <c r="H3296" t="s">
        <v>9480</v>
      </c>
      <c r="I3296" t="s">
        <v>64</v>
      </c>
      <c r="J3296">
        <v>24984.14876</v>
      </c>
      <c r="K3296">
        <v>156</v>
      </c>
      <c r="L3296" t="s">
        <v>40</v>
      </c>
      <c r="M3296" s="1">
        <v>44999</v>
      </c>
      <c r="N3296" t="s">
        <v>23</v>
      </c>
      <c r="O3296" t="s">
        <v>34</v>
      </c>
    </row>
    <row r="3297" spans="1:15" x14ac:dyDescent="0.35">
      <c r="A3297" t="s">
        <v>9481</v>
      </c>
      <c r="B3297">
        <v>83</v>
      </c>
      <c r="C3297" t="s">
        <v>26</v>
      </c>
      <c r="D3297" t="s">
        <v>27</v>
      </c>
      <c r="E3297" t="s">
        <v>57</v>
      </c>
      <c r="F3297" s="1">
        <v>43819</v>
      </c>
      <c r="G3297" t="s">
        <v>9482</v>
      </c>
      <c r="H3297" t="s">
        <v>9483</v>
      </c>
      <c r="I3297" t="s">
        <v>55</v>
      </c>
      <c r="J3297">
        <v>23443.75576</v>
      </c>
      <c r="K3297">
        <v>403</v>
      </c>
      <c r="L3297" t="s">
        <v>22</v>
      </c>
      <c r="M3297" s="1">
        <v>43832</v>
      </c>
      <c r="N3297" t="s">
        <v>89</v>
      </c>
      <c r="O3297" t="s">
        <v>24</v>
      </c>
    </row>
    <row r="3298" spans="1:15" x14ac:dyDescent="0.35">
      <c r="A3298" t="s">
        <v>9484</v>
      </c>
      <c r="B3298">
        <v>48</v>
      </c>
      <c r="C3298" t="s">
        <v>16</v>
      </c>
      <c r="D3298" t="s">
        <v>17</v>
      </c>
      <c r="E3298" t="s">
        <v>18</v>
      </c>
      <c r="F3298" s="1">
        <v>43575</v>
      </c>
      <c r="G3298" t="s">
        <v>9485</v>
      </c>
      <c r="H3298" t="s">
        <v>9486</v>
      </c>
      <c r="I3298" t="s">
        <v>55</v>
      </c>
      <c r="J3298">
        <v>55902.411139999997</v>
      </c>
      <c r="K3298">
        <v>275</v>
      </c>
      <c r="L3298" t="s">
        <v>40</v>
      </c>
      <c r="M3298" s="1">
        <v>43582</v>
      </c>
      <c r="N3298" t="s">
        <v>45</v>
      </c>
      <c r="O3298" t="s">
        <v>46</v>
      </c>
    </row>
    <row r="3299" spans="1:15" x14ac:dyDescent="0.35">
      <c r="A3299" t="s">
        <v>9487</v>
      </c>
      <c r="B3299">
        <v>84</v>
      </c>
      <c r="C3299" t="s">
        <v>26</v>
      </c>
      <c r="D3299" t="s">
        <v>120</v>
      </c>
      <c r="E3299" t="s">
        <v>57</v>
      </c>
      <c r="F3299" s="1">
        <v>43981</v>
      </c>
      <c r="G3299" t="s">
        <v>9488</v>
      </c>
      <c r="H3299" t="s">
        <v>9489</v>
      </c>
      <c r="I3299" t="s">
        <v>60</v>
      </c>
      <c r="J3299">
        <v>22877.0363</v>
      </c>
      <c r="K3299">
        <v>344</v>
      </c>
      <c r="L3299" t="s">
        <v>44</v>
      </c>
      <c r="M3299" s="1">
        <v>43986</v>
      </c>
      <c r="N3299" t="s">
        <v>45</v>
      </c>
      <c r="O3299" t="s">
        <v>46</v>
      </c>
    </row>
    <row r="3300" spans="1:15" x14ac:dyDescent="0.35">
      <c r="A3300" t="s">
        <v>9490</v>
      </c>
      <c r="B3300">
        <v>25</v>
      </c>
      <c r="C3300" t="s">
        <v>26</v>
      </c>
      <c r="D3300" t="s">
        <v>52</v>
      </c>
      <c r="E3300" t="s">
        <v>28</v>
      </c>
      <c r="F3300" s="1">
        <v>44308</v>
      </c>
      <c r="G3300" t="s">
        <v>9491</v>
      </c>
      <c r="H3300" t="s">
        <v>9492</v>
      </c>
      <c r="I3300" t="s">
        <v>31</v>
      </c>
      <c r="J3300">
        <v>3904.0357960000001</v>
      </c>
      <c r="K3300">
        <v>346</v>
      </c>
      <c r="L3300" t="s">
        <v>40</v>
      </c>
      <c r="M3300" s="1">
        <v>44322</v>
      </c>
      <c r="N3300" t="s">
        <v>23</v>
      </c>
      <c r="O3300" t="s">
        <v>46</v>
      </c>
    </row>
    <row r="3301" spans="1:15" x14ac:dyDescent="0.35">
      <c r="A3301" t="s">
        <v>9493</v>
      </c>
      <c r="B3301">
        <v>60</v>
      </c>
      <c r="C3301" t="s">
        <v>16</v>
      </c>
      <c r="D3301" t="s">
        <v>52</v>
      </c>
      <c r="E3301" t="s">
        <v>18</v>
      </c>
      <c r="F3301" s="1">
        <v>44702</v>
      </c>
      <c r="G3301" t="s">
        <v>9494</v>
      </c>
      <c r="H3301" t="s">
        <v>1548</v>
      </c>
      <c r="I3301" t="s">
        <v>55</v>
      </c>
      <c r="J3301">
        <v>32491.356919999998</v>
      </c>
      <c r="K3301">
        <v>264</v>
      </c>
      <c r="L3301" t="s">
        <v>44</v>
      </c>
      <c r="M3301" s="1">
        <v>44730</v>
      </c>
      <c r="N3301" t="s">
        <v>51</v>
      </c>
      <c r="O3301" t="s">
        <v>24</v>
      </c>
    </row>
    <row r="3302" spans="1:15" x14ac:dyDescent="0.35">
      <c r="A3302" t="s">
        <v>9495</v>
      </c>
      <c r="B3302">
        <v>42</v>
      </c>
      <c r="C3302" t="s">
        <v>16</v>
      </c>
      <c r="D3302" t="s">
        <v>94</v>
      </c>
      <c r="E3302" t="s">
        <v>73</v>
      </c>
      <c r="F3302" s="1">
        <v>45003</v>
      </c>
      <c r="G3302" t="s">
        <v>9496</v>
      </c>
      <c r="H3302" t="s">
        <v>9497</v>
      </c>
      <c r="I3302" t="s">
        <v>31</v>
      </c>
      <c r="J3302">
        <v>30114.924640000001</v>
      </c>
      <c r="K3302">
        <v>370</v>
      </c>
      <c r="L3302" t="s">
        <v>40</v>
      </c>
      <c r="M3302" s="1">
        <v>45019</v>
      </c>
      <c r="N3302" t="s">
        <v>51</v>
      </c>
      <c r="O3302" t="s">
        <v>46</v>
      </c>
    </row>
    <row r="3303" spans="1:15" x14ac:dyDescent="0.35">
      <c r="A3303" t="s">
        <v>9498</v>
      </c>
      <c r="B3303">
        <v>41</v>
      </c>
      <c r="C3303" t="s">
        <v>16</v>
      </c>
      <c r="D3303" t="s">
        <v>27</v>
      </c>
      <c r="E3303" t="s">
        <v>37</v>
      </c>
      <c r="F3303" s="1">
        <v>45193</v>
      </c>
      <c r="G3303" t="s">
        <v>4314</v>
      </c>
      <c r="H3303" t="s">
        <v>9499</v>
      </c>
      <c r="I3303" t="s">
        <v>55</v>
      </c>
      <c r="J3303">
        <v>14061.0962</v>
      </c>
      <c r="K3303">
        <v>197</v>
      </c>
      <c r="L3303" t="s">
        <v>40</v>
      </c>
      <c r="M3303" s="1">
        <v>45205</v>
      </c>
      <c r="N3303" t="s">
        <v>45</v>
      </c>
      <c r="O3303" t="s">
        <v>46</v>
      </c>
    </row>
    <row r="3304" spans="1:15" x14ac:dyDescent="0.35">
      <c r="A3304" t="s">
        <v>9500</v>
      </c>
      <c r="B3304">
        <v>18</v>
      </c>
      <c r="C3304" t="s">
        <v>16</v>
      </c>
      <c r="D3304" t="s">
        <v>36</v>
      </c>
      <c r="E3304" t="s">
        <v>28</v>
      </c>
      <c r="F3304" s="1">
        <v>43650</v>
      </c>
      <c r="G3304" t="s">
        <v>9501</v>
      </c>
      <c r="H3304" t="s">
        <v>9502</v>
      </c>
      <c r="I3304" t="s">
        <v>55</v>
      </c>
      <c r="J3304">
        <v>18833.019390000001</v>
      </c>
      <c r="K3304">
        <v>298</v>
      </c>
      <c r="L3304" t="s">
        <v>44</v>
      </c>
      <c r="M3304" s="1">
        <v>43670</v>
      </c>
      <c r="N3304" t="s">
        <v>23</v>
      </c>
      <c r="O3304" t="s">
        <v>46</v>
      </c>
    </row>
    <row r="3305" spans="1:15" x14ac:dyDescent="0.35">
      <c r="A3305" t="s">
        <v>9503</v>
      </c>
      <c r="B3305">
        <v>23</v>
      </c>
      <c r="C3305" t="s">
        <v>16</v>
      </c>
      <c r="D3305" t="s">
        <v>94</v>
      </c>
      <c r="E3305" t="s">
        <v>28</v>
      </c>
      <c r="F3305" s="1">
        <v>43763</v>
      </c>
      <c r="G3305" t="s">
        <v>9504</v>
      </c>
      <c r="H3305" t="s">
        <v>9505</v>
      </c>
      <c r="I3305" t="s">
        <v>60</v>
      </c>
      <c r="J3305">
        <v>1104.8435239999999</v>
      </c>
      <c r="K3305">
        <v>190</v>
      </c>
      <c r="L3305" t="s">
        <v>40</v>
      </c>
      <c r="M3305" s="1">
        <v>43774</v>
      </c>
      <c r="N3305" t="s">
        <v>51</v>
      </c>
      <c r="O3305" t="s">
        <v>46</v>
      </c>
    </row>
    <row r="3306" spans="1:15" x14ac:dyDescent="0.35">
      <c r="A3306" t="s">
        <v>9506</v>
      </c>
      <c r="B3306">
        <v>60</v>
      </c>
      <c r="C3306" t="s">
        <v>26</v>
      </c>
      <c r="D3306" t="s">
        <v>120</v>
      </c>
      <c r="E3306" t="s">
        <v>73</v>
      </c>
      <c r="F3306" s="1">
        <v>44237</v>
      </c>
      <c r="G3306" t="s">
        <v>2918</v>
      </c>
      <c r="H3306" t="s">
        <v>9507</v>
      </c>
      <c r="I3306" t="s">
        <v>21</v>
      </c>
      <c r="J3306">
        <v>46185.071040000003</v>
      </c>
      <c r="K3306">
        <v>272</v>
      </c>
      <c r="L3306" t="s">
        <v>40</v>
      </c>
      <c r="M3306" s="1">
        <v>44248</v>
      </c>
      <c r="N3306" t="s">
        <v>33</v>
      </c>
      <c r="O3306" t="s">
        <v>24</v>
      </c>
    </row>
    <row r="3307" spans="1:15" x14ac:dyDescent="0.35">
      <c r="A3307" t="s">
        <v>9508</v>
      </c>
      <c r="B3307">
        <v>78</v>
      </c>
      <c r="C3307" t="s">
        <v>16</v>
      </c>
      <c r="D3307" t="s">
        <v>66</v>
      </c>
      <c r="E3307" t="s">
        <v>37</v>
      </c>
      <c r="F3307" s="1">
        <v>44891</v>
      </c>
      <c r="G3307" t="s">
        <v>5484</v>
      </c>
      <c r="H3307" t="s">
        <v>9509</v>
      </c>
      <c r="I3307" t="s">
        <v>60</v>
      </c>
      <c r="K3307">
        <v>124</v>
      </c>
      <c r="L3307" t="s">
        <v>44</v>
      </c>
      <c r="M3307" s="1">
        <v>44907</v>
      </c>
      <c r="N3307" t="s">
        <v>51</v>
      </c>
      <c r="O3307" t="s">
        <v>46</v>
      </c>
    </row>
    <row r="3308" spans="1:15" x14ac:dyDescent="0.35">
      <c r="A3308" t="s">
        <v>9510</v>
      </c>
      <c r="B3308">
        <v>38</v>
      </c>
      <c r="C3308" t="s">
        <v>26</v>
      </c>
      <c r="D3308" t="s">
        <v>120</v>
      </c>
      <c r="E3308" t="s">
        <v>28</v>
      </c>
      <c r="F3308" s="1">
        <v>44619</v>
      </c>
      <c r="G3308" t="s">
        <v>9511</v>
      </c>
      <c r="H3308" t="s">
        <v>9512</v>
      </c>
      <c r="I3308" t="s">
        <v>55</v>
      </c>
      <c r="J3308">
        <v>27120.400689999999</v>
      </c>
      <c r="K3308">
        <v>312</v>
      </c>
      <c r="L3308" t="s">
        <v>44</v>
      </c>
      <c r="M3308" s="1">
        <v>44630</v>
      </c>
      <c r="N3308" t="s">
        <v>51</v>
      </c>
      <c r="O3308" t="s">
        <v>46</v>
      </c>
    </row>
    <row r="3309" spans="1:15" x14ac:dyDescent="0.35">
      <c r="A3309" t="s">
        <v>9513</v>
      </c>
      <c r="B3309">
        <v>48</v>
      </c>
      <c r="C3309" t="s">
        <v>16</v>
      </c>
      <c r="D3309" t="s">
        <v>237</v>
      </c>
      <c r="E3309" t="s">
        <v>37</v>
      </c>
      <c r="F3309" s="1">
        <v>43422</v>
      </c>
      <c r="G3309" t="s">
        <v>9514</v>
      </c>
      <c r="H3309" t="s">
        <v>9515</v>
      </c>
      <c r="I3309" t="s">
        <v>31</v>
      </c>
      <c r="J3309">
        <v>2303.5238340000001</v>
      </c>
      <c r="K3309">
        <v>445</v>
      </c>
      <c r="L3309" t="s">
        <v>40</v>
      </c>
      <c r="M3309" s="1">
        <v>43443</v>
      </c>
      <c r="N3309" t="s">
        <v>23</v>
      </c>
      <c r="O3309" t="s">
        <v>24</v>
      </c>
    </row>
    <row r="3310" spans="1:15" x14ac:dyDescent="0.35">
      <c r="A3310" t="s">
        <v>9516</v>
      </c>
      <c r="B3310">
        <v>39</v>
      </c>
      <c r="C3310" t="s">
        <v>26</v>
      </c>
      <c r="D3310" t="s">
        <v>27</v>
      </c>
      <c r="E3310" t="s">
        <v>57</v>
      </c>
      <c r="F3310" s="1">
        <v>43582</v>
      </c>
      <c r="G3310" t="s">
        <v>9517</v>
      </c>
      <c r="H3310" t="s">
        <v>9518</v>
      </c>
      <c r="I3310" t="s">
        <v>21</v>
      </c>
      <c r="J3310">
        <v>19713.777340000001</v>
      </c>
      <c r="K3310">
        <v>419</v>
      </c>
      <c r="L3310" t="s">
        <v>40</v>
      </c>
      <c r="M3310" s="1">
        <v>43587</v>
      </c>
      <c r="N3310" t="s">
        <v>45</v>
      </c>
      <c r="O3310" t="s">
        <v>24</v>
      </c>
    </row>
    <row r="3311" spans="1:15" x14ac:dyDescent="0.35">
      <c r="A3311" t="s">
        <v>9519</v>
      </c>
      <c r="B3311">
        <v>50</v>
      </c>
      <c r="C3311" t="s">
        <v>26</v>
      </c>
      <c r="D3311" t="s">
        <v>66</v>
      </c>
      <c r="E3311" t="s">
        <v>37</v>
      </c>
      <c r="F3311" s="1">
        <v>45005</v>
      </c>
      <c r="G3311" t="s">
        <v>9520</v>
      </c>
      <c r="H3311" t="s">
        <v>9521</v>
      </c>
      <c r="I3311" t="s">
        <v>60</v>
      </c>
      <c r="J3311">
        <v>23120.460330000002</v>
      </c>
      <c r="K3311">
        <v>114</v>
      </c>
      <c r="L3311" t="s">
        <v>44</v>
      </c>
      <c r="M3311" s="1">
        <v>45010</v>
      </c>
      <c r="N3311" t="s">
        <v>89</v>
      </c>
      <c r="O3311" t="s">
        <v>24</v>
      </c>
    </row>
    <row r="3312" spans="1:15" x14ac:dyDescent="0.35">
      <c r="A3312" t="s">
        <v>9522</v>
      </c>
      <c r="B3312">
        <v>51</v>
      </c>
      <c r="C3312" t="s">
        <v>16</v>
      </c>
      <c r="D3312" t="s">
        <v>36</v>
      </c>
      <c r="E3312" t="s">
        <v>57</v>
      </c>
      <c r="F3312" s="1">
        <v>43506</v>
      </c>
      <c r="G3312" t="s">
        <v>9523</v>
      </c>
      <c r="H3312" t="s">
        <v>9524</v>
      </c>
      <c r="I3312" t="s">
        <v>31</v>
      </c>
      <c r="J3312">
        <v>29372.494200000001</v>
      </c>
      <c r="K3312">
        <v>109</v>
      </c>
      <c r="L3312" t="s">
        <v>40</v>
      </c>
      <c r="M3312" s="1">
        <v>43517</v>
      </c>
      <c r="N3312" t="s">
        <v>45</v>
      </c>
      <c r="O3312" t="s">
        <v>24</v>
      </c>
    </row>
    <row r="3313" spans="1:15" x14ac:dyDescent="0.35">
      <c r="A3313" t="s">
        <v>9525</v>
      </c>
      <c r="B3313">
        <v>30</v>
      </c>
      <c r="C3313" t="s">
        <v>26</v>
      </c>
      <c r="D3313" t="s">
        <v>36</v>
      </c>
      <c r="E3313" t="s">
        <v>37</v>
      </c>
      <c r="F3313" s="1">
        <v>43702</v>
      </c>
      <c r="G3313" t="s">
        <v>9526</v>
      </c>
      <c r="H3313" t="s">
        <v>9527</v>
      </c>
      <c r="I3313" t="s">
        <v>60</v>
      </c>
      <c r="J3313">
        <v>2144.8103740000001</v>
      </c>
      <c r="K3313">
        <v>377</v>
      </c>
      <c r="L3313" t="s">
        <v>44</v>
      </c>
      <c r="M3313" s="1">
        <v>43730</v>
      </c>
      <c r="N3313" t="s">
        <v>33</v>
      </c>
      <c r="O3313" t="s">
        <v>46</v>
      </c>
    </row>
    <row r="3314" spans="1:15" x14ac:dyDescent="0.35">
      <c r="A3314" t="s">
        <v>9528</v>
      </c>
      <c r="B3314">
        <v>77</v>
      </c>
      <c r="C3314" t="s">
        <v>16</v>
      </c>
      <c r="D3314" t="s">
        <v>17</v>
      </c>
      <c r="E3314" t="s">
        <v>57</v>
      </c>
      <c r="F3314" s="1">
        <v>43997</v>
      </c>
      <c r="G3314" t="s">
        <v>9529</v>
      </c>
      <c r="H3314" t="s">
        <v>9530</v>
      </c>
      <c r="I3314" t="s">
        <v>21</v>
      </c>
      <c r="J3314">
        <v>21348.366959999999</v>
      </c>
      <c r="K3314">
        <v>183</v>
      </c>
      <c r="L3314" t="s">
        <v>44</v>
      </c>
      <c r="M3314" s="1">
        <v>44021</v>
      </c>
      <c r="N3314" t="s">
        <v>45</v>
      </c>
      <c r="O3314" t="s">
        <v>46</v>
      </c>
    </row>
    <row r="3315" spans="1:15" x14ac:dyDescent="0.35">
      <c r="A3315" t="s">
        <v>9531</v>
      </c>
      <c r="B3315">
        <v>84</v>
      </c>
      <c r="C3315" t="s">
        <v>16</v>
      </c>
      <c r="D3315" t="s">
        <v>237</v>
      </c>
      <c r="E3315" t="s">
        <v>28</v>
      </c>
      <c r="F3315" s="1">
        <v>44574</v>
      </c>
      <c r="G3315" t="s">
        <v>9532</v>
      </c>
      <c r="H3315" t="s">
        <v>9533</v>
      </c>
      <c r="I3315" t="s">
        <v>21</v>
      </c>
      <c r="J3315">
        <v>30380.134290000002</v>
      </c>
      <c r="K3315">
        <v>107</v>
      </c>
      <c r="L3315" t="s">
        <v>44</v>
      </c>
      <c r="M3315" t="s">
        <v>9534</v>
      </c>
      <c r="N3315" t="s">
        <v>23</v>
      </c>
      <c r="O3315" t="s">
        <v>24</v>
      </c>
    </row>
    <row r="3316" spans="1:15" x14ac:dyDescent="0.35">
      <c r="A3316" t="s">
        <v>9535</v>
      </c>
      <c r="B3316">
        <v>43</v>
      </c>
      <c r="C3316" t="s">
        <v>26</v>
      </c>
      <c r="D3316" t="s">
        <v>36</v>
      </c>
      <c r="E3316" t="s">
        <v>48</v>
      </c>
      <c r="F3316" s="1">
        <v>44746</v>
      </c>
      <c r="G3316" t="s">
        <v>9536</v>
      </c>
      <c r="H3316" t="s">
        <v>9537</v>
      </c>
      <c r="I3316" t="s">
        <v>31</v>
      </c>
      <c r="J3316">
        <v>6267.3109160000004</v>
      </c>
      <c r="K3316">
        <v>238</v>
      </c>
      <c r="L3316" t="s">
        <v>22</v>
      </c>
      <c r="M3316" s="1">
        <v>44765</v>
      </c>
      <c r="N3316" t="s">
        <v>23</v>
      </c>
      <c r="O3316" t="s">
        <v>46</v>
      </c>
    </row>
    <row r="3317" spans="1:15" x14ac:dyDescent="0.35">
      <c r="A3317" t="s">
        <v>1383</v>
      </c>
      <c r="B3317">
        <v>20</v>
      </c>
      <c r="C3317" t="s">
        <v>26</v>
      </c>
      <c r="D3317" t="s">
        <v>237</v>
      </c>
      <c r="E3317" t="s">
        <v>18</v>
      </c>
      <c r="F3317" s="1">
        <v>44022</v>
      </c>
      <c r="G3317" t="s">
        <v>9538</v>
      </c>
      <c r="H3317" t="s">
        <v>9539</v>
      </c>
      <c r="I3317" t="s">
        <v>31</v>
      </c>
      <c r="J3317">
        <v>40285.433879999997</v>
      </c>
      <c r="K3317">
        <v>150</v>
      </c>
      <c r="L3317" t="s">
        <v>40</v>
      </c>
      <c r="M3317" s="1">
        <v>44038</v>
      </c>
      <c r="N3317" t="s">
        <v>89</v>
      </c>
      <c r="O3317" t="s">
        <v>34</v>
      </c>
    </row>
    <row r="3318" spans="1:15" x14ac:dyDescent="0.35">
      <c r="A3318" t="s">
        <v>9540</v>
      </c>
      <c r="B3318">
        <v>78</v>
      </c>
      <c r="C3318" t="s">
        <v>16</v>
      </c>
      <c r="D3318" t="s">
        <v>17</v>
      </c>
      <c r="E3318" t="s">
        <v>57</v>
      </c>
      <c r="F3318" s="1">
        <v>44005</v>
      </c>
      <c r="G3318" t="s">
        <v>9541</v>
      </c>
      <c r="H3318" t="s">
        <v>9542</v>
      </c>
      <c r="I3318" t="s">
        <v>55</v>
      </c>
      <c r="J3318">
        <v>13775.09995</v>
      </c>
      <c r="K3318">
        <v>149</v>
      </c>
      <c r="L3318" t="s">
        <v>44</v>
      </c>
      <c r="M3318" s="1">
        <v>44023</v>
      </c>
      <c r="N3318" t="s">
        <v>51</v>
      </c>
      <c r="O3318" t="s">
        <v>24</v>
      </c>
    </row>
    <row r="3319" spans="1:15" x14ac:dyDescent="0.35">
      <c r="A3319" t="s">
        <v>9543</v>
      </c>
      <c r="B3319">
        <v>53</v>
      </c>
      <c r="C3319" t="s">
        <v>26</v>
      </c>
      <c r="D3319" t="s">
        <v>94</v>
      </c>
      <c r="E3319" t="s">
        <v>37</v>
      </c>
      <c r="F3319" s="1">
        <v>43875</v>
      </c>
      <c r="G3319" t="s">
        <v>9544</v>
      </c>
      <c r="H3319" t="s">
        <v>9545</v>
      </c>
      <c r="I3319" t="s">
        <v>55</v>
      </c>
      <c r="J3319">
        <v>13060.149659999999</v>
      </c>
      <c r="K3319">
        <v>313</v>
      </c>
      <c r="L3319" t="s">
        <v>44</v>
      </c>
      <c r="M3319" s="1">
        <v>43896</v>
      </c>
      <c r="N3319" t="s">
        <v>45</v>
      </c>
      <c r="O3319" t="s">
        <v>24</v>
      </c>
    </row>
    <row r="3320" spans="1:15" x14ac:dyDescent="0.35">
      <c r="A3320" t="s">
        <v>9546</v>
      </c>
      <c r="B3320">
        <v>63</v>
      </c>
      <c r="C3320" t="s">
        <v>26</v>
      </c>
      <c r="D3320" t="s">
        <v>120</v>
      </c>
      <c r="E3320" t="s">
        <v>57</v>
      </c>
      <c r="F3320" s="1">
        <v>44132</v>
      </c>
      <c r="G3320" t="s">
        <v>9547</v>
      </c>
      <c r="H3320" t="s">
        <v>9548</v>
      </c>
      <c r="I3320" t="s">
        <v>55</v>
      </c>
      <c r="J3320">
        <v>16757.553909999999</v>
      </c>
      <c r="K3320">
        <v>457</v>
      </c>
      <c r="L3320" t="s">
        <v>44</v>
      </c>
      <c r="M3320" s="1">
        <v>44140</v>
      </c>
      <c r="N3320" t="s">
        <v>89</v>
      </c>
      <c r="O3320" t="s">
        <v>24</v>
      </c>
    </row>
    <row r="3321" spans="1:15" x14ac:dyDescent="0.35">
      <c r="A3321" t="s">
        <v>9549</v>
      </c>
      <c r="B3321">
        <v>82</v>
      </c>
      <c r="C3321" t="s">
        <v>16</v>
      </c>
      <c r="D3321" t="s">
        <v>66</v>
      </c>
      <c r="E3321" t="s">
        <v>18</v>
      </c>
      <c r="F3321" s="1">
        <v>44114</v>
      </c>
      <c r="G3321" t="s">
        <v>9550</v>
      </c>
      <c r="H3321" t="s">
        <v>9551</v>
      </c>
      <c r="I3321" t="s">
        <v>60</v>
      </c>
      <c r="J3321">
        <v>10700.29918</v>
      </c>
      <c r="K3321">
        <v>131</v>
      </c>
      <c r="L3321" t="s">
        <v>40</v>
      </c>
      <c r="M3321" s="1">
        <v>44120</v>
      </c>
      <c r="N3321" t="s">
        <v>45</v>
      </c>
      <c r="O3321" t="s">
        <v>24</v>
      </c>
    </row>
    <row r="3322" spans="1:15" x14ac:dyDescent="0.35">
      <c r="A3322" t="s">
        <v>9552</v>
      </c>
      <c r="B3322">
        <v>58</v>
      </c>
      <c r="C3322" t="s">
        <v>16</v>
      </c>
      <c r="D3322" t="s">
        <v>27</v>
      </c>
      <c r="E3322" t="s">
        <v>73</v>
      </c>
      <c r="F3322" s="1">
        <v>44937</v>
      </c>
      <c r="G3322" t="s">
        <v>9553</v>
      </c>
      <c r="H3322" t="s">
        <v>9554</v>
      </c>
      <c r="I3322" t="s">
        <v>64</v>
      </c>
      <c r="J3322">
        <v>21572.899300000001</v>
      </c>
      <c r="K3322">
        <v>114</v>
      </c>
      <c r="L3322" t="s">
        <v>40</v>
      </c>
      <c r="M3322" s="1">
        <v>44962</v>
      </c>
      <c r="N3322" t="s">
        <v>45</v>
      </c>
      <c r="O3322" t="s">
        <v>46</v>
      </c>
    </row>
    <row r="3323" spans="1:15" x14ac:dyDescent="0.35">
      <c r="A3323" t="s">
        <v>9555</v>
      </c>
      <c r="B3323">
        <v>71</v>
      </c>
      <c r="C3323" t="s">
        <v>26</v>
      </c>
      <c r="D3323" t="s">
        <v>66</v>
      </c>
      <c r="E3323" t="s">
        <v>73</v>
      </c>
      <c r="F3323" s="1">
        <v>44810</v>
      </c>
      <c r="G3323" t="s">
        <v>9556</v>
      </c>
      <c r="H3323" t="s">
        <v>9557</v>
      </c>
      <c r="I3323" t="s">
        <v>21</v>
      </c>
      <c r="J3323">
        <v>27006.04434</v>
      </c>
      <c r="K3323">
        <v>443</v>
      </c>
      <c r="L3323" t="s">
        <v>44</v>
      </c>
      <c r="M3323" s="1">
        <v>44834</v>
      </c>
      <c r="N3323" t="s">
        <v>33</v>
      </c>
      <c r="O3323" t="s">
        <v>34</v>
      </c>
    </row>
    <row r="3324" spans="1:15" x14ac:dyDescent="0.35">
      <c r="A3324" t="s">
        <v>9558</v>
      </c>
      <c r="B3324">
        <v>29</v>
      </c>
      <c r="C3324" t="s">
        <v>26</v>
      </c>
      <c r="D3324" t="s">
        <v>120</v>
      </c>
      <c r="E3324" t="s">
        <v>57</v>
      </c>
      <c r="F3324" s="1">
        <v>45099</v>
      </c>
      <c r="G3324" t="s">
        <v>9559</v>
      </c>
      <c r="H3324" t="s">
        <v>9560</v>
      </c>
      <c r="I3324" t="s">
        <v>31</v>
      </c>
      <c r="J3324">
        <v>23736.296419999999</v>
      </c>
      <c r="K3324">
        <v>180</v>
      </c>
      <c r="L3324" t="s">
        <v>40</v>
      </c>
      <c r="M3324" s="1">
        <v>45113</v>
      </c>
      <c r="N3324" t="s">
        <v>89</v>
      </c>
      <c r="O3324" t="s">
        <v>46</v>
      </c>
    </row>
    <row r="3325" spans="1:15" x14ac:dyDescent="0.35">
      <c r="A3325" t="s">
        <v>9561</v>
      </c>
      <c r="B3325">
        <v>74</v>
      </c>
      <c r="C3325" t="s">
        <v>16</v>
      </c>
      <c r="D3325" t="s">
        <v>36</v>
      </c>
      <c r="E3325" t="s">
        <v>28</v>
      </c>
      <c r="F3325" s="1">
        <v>44293</v>
      </c>
      <c r="G3325" t="s">
        <v>9562</v>
      </c>
      <c r="H3325" t="s">
        <v>9563</v>
      </c>
      <c r="I3325" t="s">
        <v>64</v>
      </c>
      <c r="J3325">
        <v>13048.30933</v>
      </c>
      <c r="K3325">
        <v>463</v>
      </c>
      <c r="L3325" t="s">
        <v>44</v>
      </c>
      <c r="M3325" s="1">
        <v>44321</v>
      </c>
      <c r="N3325" t="s">
        <v>45</v>
      </c>
      <c r="O3325" t="s">
        <v>24</v>
      </c>
    </row>
    <row r="3326" spans="1:15" x14ac:dyDescent="0.35">
      <c r="A3326" t="s">
        <v>9564</v>
      </c>
      <c r="B3326">
        <v>35</v>
      </c>
      <c r="C3326" t="s">
        <v>16</v>
      </c>
      <c r="D3326" t="s">
        <v>94</v>
      </c>
      <c r="E3326" t="s">
        <v>37</v>
      </c>
      <c r="F3326" s="1">
        <v>44053</v>
      </c>
      <c r="G3326" t="s">
        <v>9565</v>
      </c>
      <c r="H3326" t="s">
        <v>9566</v>
      </c>
      <c r="I3326" t="s">
        <v>60</v>
      </c>
      <c r="J3326">
        <v>16504.664089999998</v>
      </c>
      <c r="K3326">
        <v>111</v>
      </c>
      <c r="L3326" t="s">
        <v>40</v>
      </c>
      <c r="M3326" s="1">
        <v>44081</v>
      </c>
      <c r="N3326" t="s">
        <v>33</v>
      </c>
      <c r="O3326" t="s">
        <v>34</v>
      </c>
    </row>
    <row r="3327" spans="1:15" x14ac:dyDescent="0.35">
      <c r="A3327" t="s">
        <v>9567</v>
      </c>
      <c r="B3327">
        <v>28</v>
      </c>
      <c r="C3327" t="s">
        <v>16</v>
      </c>
      <c r="D3327" t="s">
        <v>66</v>
      </c>
      <c r="E3327" t="s">
        <v>73</v>
      </c>
      <c r="F3327" s="1">
        <v>44118</v>
      </c>
      <c r="G3327" t="s">
        <v>9568</v>
      </c>
      <c r="H3327" t="s">
        <v>9569</v>
      </c>
      <c r="I3327" t="s">
        <v>60</v>
      </c>
      <c r="J3327">
        <v>21166.535</v>
      </c>
      <c r="K3327">
        <v>107</v>
      </c>
      <c r="L3327" t="s">
        <v>44</v>
      </c>
      <c r="M3327" t="s">
        <v>9570</v>
      </c>
      <c r="N3327" t="s">
        <v>33</v>
      </c>
      <c r="O3327" t="s">
        <v>34</v>
      </c>
    </row>
    <row r="3328" spans="1:15" x14ac:dyDescent="0.35">
      <c r="A3328" t="s">
        <v>9571</v>
      </c>
      <c r="B3328">
        <v>50</v>
      </c>
      <c r="C3328" t="s">
        <v>16</v>
      </c>
      <c r="D3328" t="s">
        <v>52</v>
      </c>
      <c r="E3328" t="s">
        <v>73</v>
      </c>
      <c r="F3328" s="1">
        <v>44238</v>
      </c>
      <c r="G3328" t="s">
        <v>9572</v>
      </c>
      <c r="H3328" t="s">
        <v>6950</v>
      </c>
      <c r="I3328" t="s">
        <v>64</v>
      </c>
      <c r="J3328">
        <v>70034.372749999995</v>
      </c>
      <c r="K3328">
        <v>379</v>
      </c>
      <c r="L3328" t="s">
        <v>44</v>
      </c>
      <c r="M3328" s="1">
        <v>44244</v>
      </c>
      <c r="N3328" t="s">
        <v>33</v>
      </c>
      <c r="O3328" t="s">
        <v>34</v>
      </c>
    </row>
    <row r="3329" spans="1:15" x14ac:dyDescent="0.35">
      <c r="A3329" t="s">
        <v>9573</v>
      </c>
      <c r="B3329">
        <v>80</v>
      </c>
      <c r="C3329" t="s">
        <v>26</v>
      </c>
      <c r="D3329" t="s">
        <v>52</v>
      </c>
      <c r="E3329" t="s">
        <v>57</v>
      </c>
      <c r="F3329" s="1">
        <v>44759</v>
      </c>
      <c r="G3329" t="s">
        <v>9574</v>
      </c>
      <c r="H3329" t="s">
        <v>9575</v>
      </c>
      <c r="I3329" t="s">
        <v>21</v>
      </c>
      <c r="J3329">
        <v>18247.685710000002</v>
      </c>
      <c r="K3329">
        <v>407</v>
      </c>
      <c r="L3329" t="s">
        <v>44</v>
      </c>
      <c r="M3329" s="1">
        <v>44769</v>
      </c>
      <c r="N3329" t="s">
        <v>89</v>
      </c>
      <c r="O3329" t="s">
        <v>34</v>
      </c>
    </row>
    <row r="3330" spans="1:15" x14ac:dyDescent="0.35">
      <c r="A3330" t="s">
        <v>9576</v>
      </c>
      <c r="B3330">
        <v>29</v>
      </c>
      <c r="C3330" t="s">
        <v>26</v>
      </c>
      <c r="D3330" t="s">
        <v>120</v>
      </c>
      <c r="E3330" t="s">
        <v>18</v>
      </c>
      <c r="F3330" s="1">
        <v>44268</v>
      </c>
      <c r="G3330" t="s">
        <v>9577</v>
      </c>
      <c r="H3330" t="s">
        <v>9578</v>
      </c>
      <c r="I3330" t="s">
        <v>60</v>
      </c>
      <c r="J3330">
        <v>38955.58208</v>
      </c>
      <c r="K3330">
        <v>355</v>
      </c>
      <c r="L3330" t="s">
        <v>40</v>
      </c>
      <c r="M3330" s="1">
        <v>44274</v>
      </c>
      <c r="N3330" t="s">
        <v>23</v>
      </c>
      <c r="O3330" t="s">
        <v>46</v>
      </c>
    </row>
    <row r="3331" spans="1:15" x14ac:dyDescent="0.35">
      <c r="A3331" t="s">
        <v>9579</v>
      </c>
      <c r="B3331">
        <v>62</v>
      </c>
      <c r="C3331" t="s">
        <v>16</v>
      </c>
      <c r="D3331" t="s">
        <v>237</v>
      </c>
      <c r="E3331" t="s">
        <v>73</v>
      </c>
      <c r="F3331" s="1">
        <v>44205</v>
      </c>
      <c r="G3331" t="s">
        <v>9580</v>
      </c>
      <c r="H3331" t="s">
        <v>9581</v>
      </c>
      <c r="I3331" t="s">
        <v>55</v>
      </c>
      <c r="J3331">
        <v>28738.157640000001</v>
      </c>
      <c r="K3331">
        <v>311</v>
      </c>
      <c r="L3331" t="s">
        <v>44</v>
      </c>
      <c r="M3331" s="1">
        <v>44217</v>
      </c>
      <c r="N3331" t="s">
        <v>51</v>
      </c>
      <c r="O3331" t="s">
        <v>24</v>
      </c>
    </row>
    <row r="3332" spans="1:15" x14ac:dyDescent="0.35">
      <c r="A3332" t="s">
        <v>9582</v>
      </c>
      <c r="B3332">
        <v>26</v>
      </c>
      <c r="C3332" t="s">
        <v>26</v>
      </c>
      <c r="D3332" t="s">
        <v>237</v>
      </c>
      <c r="E3332" t="s">
        <v>57</v>
      </c>
      <c r="F3332" s="1">
        <v>43906</v>
      </c>
      <c r="G3332" t="s">
        <v>9583</v>
      </c>
      <c r="H3332" t="s">
        <v>9584</v>
      </c>
      <c r="I3332" t="s">
        <v>64</v>
      </c>
      <c r="J3332">
        <v>1574.622646</v>
      </c>
      <c r="K3332">
        <v>358</v>
      </c>
      <c r="L3332" t="s">
        <v>40</v>
      </c>
      <c r="M3332" s="1">
        <v>43933</v>
      </c>
      <c r="N3332" t="s">
        <v>23</v>
      </c>
      <c r="O3332" t="s">
        <v>24</v>
      </c>
    </row>
    <row r="3333" spans="1:15" x14ac:dyDescent="0.35">
      <c r="A3333" t="s">
        <v>9585</v>
      </c>
      <c r="B3333">
        <v>68</v>
      </c>
      <c r="C3333" t="s">
        <v>26</v>
      </c>
      <c r="D3333" t="s">
        <v>52</v>
      </c>
      <c r="E3333" t="s">
        <v>28</v>
      </c>
      <c r="F3333" s="1">
        <v>43561</v>
      </c>
      <c r="G3333" t="s">
        <v>9586</v>
      </c>
      <c r="H3333" t="s">
        <v>9587</v>
      </c>
      <c r="I3333" t="s">
        <v>64</v>
      </c>
      <c r="J3333">
        <v>9724.6349580000006</v>
      </c>
      <c r="K3333">
        <v>330</v>
      </c>
      <c r="L3333" t="s">
        <v>44</v>
      </c>
      <c r="M3333" s="1">
        <v>43579</v>
      </c>
      <c r="N3333" t="s">
        <v>33</v>
      </c>
      <c r="O3333" t="s">
        <v>46</v>
      </c>
    </row>
    <row r="3334" spans="1:15" x14ac:dyDescent="0.35">
      <c r="A3334" t="s">
        <v>9588</v>
      </c>
      <c r="B3334">
        <v>42</v>
      </c>
      <c r="C3334" t="s">
        <v>26</v>
      </c>
      <c r="D3334" t="s">
        <v>17</v>
      </c>
      <c r="E3334" t="s">
        <v>48</v>
      </c>
      <c r="F3334" s="1">
        <v>44190</v>
      </c>
      <c r="G3334" t="s">
        <v>9589</v>
      </c>
      <c r="H3334" t="s">
        <v>9590</v>
      </c>
      <c r="I3334" t="s">
        <v>31</v>
      </c>
      <c r="J3334">
        <v>16395.35745</v>
      </c>
      <c r="K3334">
        <v>145</v>
      </c>
      <c r="L3334" t="s">
        <v>44</v>
      </c>
      <c r="M3334" s="1">
        <v>44201</v>
      </c>
      <c r="N3334" t="s">
        <v>89</v>
      </c>
      <c r="O3334" t="s">
        <v>24</v>
      </c>
    </row>
    <row r="3335" spans="1:15" x14ac:dyDescent="0.35">
      <c r="A3335" t="s">
        <v>9591</v>
      </c>
      <c r="B3335">
        <v>72</v>
      </c>
      <c r="C3335" t="s">
        <v>26</v>
      </c>
      <c r="D3335" t="s">
        <v>120</v>
      </c>
      <c r="E3335" t="s">
        <v>28</v>
      </c>
      <c r="F3335" s="1">
        <v>44028</v>
      </c>
      <c r="G3335" t="s">
        <v>9592</v>
      </c>
      <c r="H3335" t="s">
        <v>9593</v>
      </c>
      <c r="I3335" t="s">
        <v>55</v>
      </c>
      <c r="J3335">
        <v>33963.418089999999</v>
      </c>
      <c r="K3335">
        <v>203</v>
      </c>
      <c r="L3335" t="s">
        <v>44</v>
      </c>
      <c r="M3335" s="1">
        <v>44036</v>
      </c>
      <c r="N3335" t="s">
        <v>51</v>
      </c>
      <c r="O3335" t="s">
        <v>24</v>
      </c>
    </row>
    <row r="3336" spans="1:15" x14ac:dyDescent="0.35">
      <c r="A3336" t="s">
        <v>9594</v>
      </c>
      <c r="B3336">
        <v>24</v>
      </c>
      <c r="C3336" t="s">
        <v>16</v>
      </c>
      <c r="D3336" t="s">
        <v>237</v>
      </c>
      <c r="E3336" t="s">
        <v>73</v>
      </c>
      <c r="F3336" s="1">
        <v>44579</v>
      </c>
      <c r="G3336" t="s">
        <v>9595</v>
      </c>
      <c r="H3336" t="s">
        <v>6037</v>
      </c>
      <c r="I3336" t="s">
        <v>64</v>
      </c>
      <c r="J3336">
        <v>63009.956039999997</v>
      </c>
      <c r="K3336">
        <v>109</v>
      </c>
      <c r="L3336" t="s">
        <v>40</v>
      </c>
      <c r="M3336" s="1">
        <v>44606</v>
      </c>
      <c r="N3336" t="s">
        <v>33</v>
      </c>
      <c r="O3336" t="s">
        <v>34</v>
      </c>
    </row>
    <row r="3337" spans="1:15" x14ac:dyDescent="0.35">
      <c r="A3337" t="s">
        <v>9596</v>
      </c>
      <c r="B3337">
        <v>23</v>
      </c>
      <c r="C3337" t="s">
        <v>26</v>
      </c>
      <c r="D3337" t="s">
        <v>17</v>
      </c>
      <c r="E3337" t="s">
        <v>73</v>
      </c>
      <c r="F3337" s="1">
        <v>43639</v>
      </c>
      <c r="G3337" t="s">
        <v>9597</v>
      </c>
      <c r="H3337" t="s">
        <v>9598</v>
      </c>
      <c r="I3337" t="s">
        <v>64</v>
      </c>
      <c r="J3337">
        <v>76292.201509999999</v>
      </c>
      <c r="K3337">
        <v>116</v>
      </c>
      <c r="L3337" t="s">
        <v>22</v>
      </c>
      <c r="M3337" s="1">
        <v>43641</v>
      </c>
      <c r="N3337" t="s">
        <v>33</v>
      </c>
      <c r="O3337" t="s">
        <v>24</v>
      </c>
    </row>
    <row r="3338" spans="1:15" x14ac:dyDescent="0.35">
      <c r="A3338" t="s">
        <v>9599</v>
      </c>
      <c r="B3338">
        <v>54</v>
      </c>
      <c r="C3338" t="s">
        <v>26</v>
      </c>
      <c r="D3338" t="s">
        <v>66</v>
      </c>
      <c r="E3338" t="s">
        <v>37</v>
      </c>
      <c r="F3338" s="1">
        <v>43863</v>
      </c>
      <c r="G3338" t="s">
        <v>9600</v>
      </c>
      <c r="H3338" t="s">
        <v>9601</v>
      </c>
      <c r="I3338" t="s">
        <v>55</v>
      </c>
      <c r="J3338">
        <v>15955.52785</v>
      </c>
      <c r="K3338">
        <v>363</v>
      </c>
      <c r="L3338" t="s">
        <v>44</v>
      </c>
      <c r="M3338" s="1">
        <v>43872</v>
      </c>
      <c r="N3338" t="s">
        <v>45</v>
      </c>
      <c r="O3338" t="s">
        <v>24</v>
      </c>
    </row>
    <row r="3339" spans="1:15" x14ac:dyDescent="0.35">
      <c r="A3339" t="s">
        <v>9602</v>
      </c>
      <c r="B3339">
        <v>22</v>
      </c>
      <c r="C3339" t="s">
        <v>26</v>
      </c>
      <c r="D3339" t="s">
        <v>66</v>
      </c>
      <c r="E3339" t="s">
        <v>48</v>
      </c>
      <c r="F3339" s="1">
        <v>44022</v>
      </c>
      <c r="G3339" t="s">
        <v>9603</v>
      </c>
      <c r="H3339" t="s">
        <v>9604</v>
      </c>
      <c r="I3339" t="s">
        <v>64</v>
      </c>
      <c r="J3339">
        <v>23577.93406</v>
      </c>
      <c r="K3339">
        <v>272</v>
      </c>
      <c r="L3339" t="s">
        <v>44</v>
      </c>
      <c r="M3339" s="1">
        <v>44023</v>
      </c>
      <c r="N3339" t="s">
        <v>23</v>
      </c>
      <c r="O3339" t="s">
        <v>34</v>
      </c>
    </row>
    <row r="3340" spans="1:15" x14ac:dyDescent="0.35">
      <c r="A3340" t="s">
        <v>9605</v>
      </c>
      <c r="B3340">
        <v>48</v>
      </c>
      <c r="C3340" t="s">
        <v>26</v>
      </c>
      <c r="D3340" t="s">
        <v>94</v>
      </c>
      <c r="E3340" t="s">
        <v>28</v>
      </c>
      <c r="F3340" s="1">
        <v>44086</v>
      </c>
      <c r="G3340" t="s">
        <v>9606</v>
      </c>
      <c r="H3340" t="s">
        <v>9607</v>
      </c>
      <c r="I3340" t="s">
        <v>60</v>
      </c>
      <c r="J3340">
        <v>5277.8715549999997</v>
      </c>
      <c r="K3340">
        <v>172</v>
      </c>
      <c r="L3340" t="s">
        <v>40</v>
      </c>
      <c r="M3340" s="1">
        <v>44099</v>
      </c>
      <c r="N3340" t="s">
        <v>89</v>
      </c>
      <c r="O3340" t="s">
        <v>46</v>
      </c>
    </row>
    <row r="3341" spans="1:15" x14ac:dyDescent="0.35">
      <c r="A3341" t="s">
        <v>9608</v>
      </c>
      <c r="B3341">
        <v>33</v>
      </c>
      <c r="C3341" t="s">
        <v>26</v>
      </c>
      <c r="D3341" t="s">
        <v>52</v>
      </c>
      <c r="E3341" t="s">
        <v>18</v>
      </c>
      <c r="F3341" s="1">
        <v>44846</v>
      </c>
      <c r="G3341" t="s">
        <v>9609</v>
      </c>
      <c r="H3341" t="s">
        <v>9610</v>
      </c>
      <c r="I3341" t="s">
        <v>31</v>
      </c>
      <c r="J3341">
        <v>11118.12125</v>
      </c>
      <c r="K3341">
        <v>412</v>
      </c>
      <c r="L3341" t="s">
        <v>40</v>
      </c>
      <c r="M3341" s="1">
        <v>44851</v>
      </c>
      <c r="N3341" t="s">
        <v>45</v>
      </c>
      <c r="O3341" t="s">
        <v>46</v>
      </c>
    </row>
    <row r="3342" spans="1:15" x14ac:dyDescent="0.35">
      <c r="A3342" t="s">
        <v>9611</v>
      </c>
      <c r="B3342">
        <v>83</v>
      </c>
      <c r="C3342" t="s">
        <v>26</v>
      </c>
      <c r="D3342" t="s">
        <v>52</v>
      </c>
      <c r="E3342" t="s">
        <v>48</v>
      </c>
      <c r="F3342" s="1">
        <v>44861</v>
      </c>
      <c r="G3342" t="s">
        <v>9612</v>
      </c>
      <c r="H3342" t="s">
        <v>9613</v>
      </c>
      <c r="I3342" t="s">
        <v>60</v>
      </c>
      <c r="J3342">
        <v>19493.531770000001</v>
      </c>
      <c r="K3342">
        <v>331</v>
      </c>
      <c r="L3342" t="s">
        <v>44</v>
      </c>
      <c r="M3342" s="1">
        <v>44873</v>
      </c>
      <c r="N3342" t="s">
        <v>45</v>
      </c>
      <c r="O3342" t="s">
        <v>24</v>
      </c>
    </row>
    <row r="3343" spans="1:15" x14ac:dyDescent="0.35">
      <c r="A3343" t="s">
        <v>9614</v>
      </c>
      <c r="B3343">
        <v>21</v>
      </c>
      <c r="C3343" t="s">
        <v>26</v>
      </c>
      <c r="D3343" t="s">
        <v>66</v>
      </c>
      <c r="E3343" t="s">
        <v>73</v>
      </c>
      <c r="F3343" s="1">
        <v>43523</v>
      </c>
      <c r="G3343" t="s">
        <v>9615</v>
      </c>
      <c r="H3343" t="s">
        <v>9616</v>
      </c>
      <c r="I3343" t="s">
        <v>64</v>
      </c>
      <c r="J3343">
        <v>78956.185920000004</v>
      </c>
      <c r="K3343">
        <v>295</v>
      </c>
      <c r="L3343" t="s">
        <v>44</v>
      </c>
      <c r="M3343" s="1">
        <v>43551</v>
      </c>
      <c r="N3343" t="s">
        <v>23</v>
      </c>
      <c r="O3343" t="s">
        <v>34</v>
      </c>
    </row>
    <row r="3344" spans="1:15" x14ac:dyDescent="0.35">
      <c r="A3344" t="s">
        <v>9617</v>
      </c>
      <c r="B3344">
        <v>18</v>
      </c>
      <c r="C3344" t="s">
        <v>26</v>
      </c>
      <c r="D3344" t="s">
        <v>36</v>
      </c>
      <c r="E3344" t="s">
        <v>73</v>
      </c>
      <c r="F3344" s="1">
        <v>44454</v>
      </c>
      <c r="G3344" t="s">
        <v>9618</v>
      </c>
      <c r="H3344" t="s">
        <v>9619</v>
      </c>
      <c r="I3344" t="s">
        <v>64</v>
      </c>
      <c r="J3344">
        <v>48204.69313</v>
      </c>
      <c r="K3344">
        <v>130</v>
      </c>
      <c r="L3344" t="s">
        <v>40</v>
      </c>
      <c r="M3344" s="1">
        <v>44467</v>
      </c>
      <c r="N3344" t="s">
        <v>89</v>
      </c>
      <c r="O3344" t="s">
        <v>24</v>
      </c>
    </row>
    <row r="3345" spans="1:15" x14ac:dyDescent="0.35">
      <c r="A3345" t="s">
        <v>9620</v>
      </c>
      <c r="B3345" t="s">
        <v>142</v>
      </c>
      <c r="C3345" t="s">
        <v>16</v>
      </c>
      <c r="D3345" t="s">
        <v>237</v>
      </c>
      <c r="E3345" t="s">
        <v>18</v>
      </c>
      <c r="F3345" s="1">
        <v>45182</v>
      </c>
      <c r="G3345" t="s">
        <v>9621</v>
      </c>
      <c r="H3345" t="s">
        <v>9622</v>
      </c>
      <c r="I3345" t="s">
        <v>31</v>
      </c>
      <c r="J3345">
        <v>28836.976360000001</v>
      </c>
      <c r="K3345">
        <v>353</v>
      </c>
      <c r="L3345" t="s">
        <v>40</v>
      </c>
      <c r="M3345" s="1">
        <v>45186</v>
      </c>
      <c r="N3345" t="s">
        <v>51</v>
      </c>
      <c r="O3345" t="s">
        <v>46</v>
      </c>
    </row>
    <row r="3346" spans="1:15" x14ac:dyDescent="0.35">
      <c r="A3346" t="s">
        <v>9623</v>
      </c>
      <c r="B3346">
        <v>53</v>
      </c>
      <c r="C3346" t="s">
        <v>26</v>
      </c>
      <c r="D3346" t="s">
        <v>66</v>
      </c>
      <c r="E3346" t="s">
        <v>18</v>
      </c>
      <c r="F3346" s="1">
        <v>43547</v>
      </c>
      <c r="G3346" t="s">
        <v>9624</v>
      </c>
      <c r="H3346" t="s">
        <v>8840</v>
      </c>
      <c r="I3346" t="s">
        <v>55</v>
      </c>
      <c r="J3346">
        <v>5705.8899419999998</v>
      </c>
      <c r="K3346">
        <v>121</v>
      </c>
      <c r="L3346" t="s">
        <v>40</v>
      </c>
      <c r="M3346" s="1">
        <v>43568</v>
      </c>
      <c r="N3346" t="s">
        <v>51</v>
      </c>
      <c r="O3346" t="s">
        <v>34</v>
      </c>
    </row>
    <row r="3347" spans="1:15" x14ac:dyDescent="0.35">
      <c r="A3347" t="s">
        <v>2646</v>
      </c>
      <c r="B3347">
        <v>73</v>
      </c>
      <c r="C3347" t="s">
        <v>16</v>
      </c>
      <c r="D3347" t="s">
        <v>66</v>
      </c>
      <c r="E3347" t="s">
        <v>28</v>
      </c>
      <c r="F3347" s="1">
        <v>44110</v>
      </c>
      <c r="G3347" t="s">
        <v>9625</v>
      </c>
      <c r="H3347" t="s">
        <v>6918</v>
      </c>
      <c r="I3347" t="s">
        <v>21</v>
      </c>
      <c r="J3347">
        <v>7030.1451669999997</v>
      </c>
      <c r="K3347">
        <v>424</v>
      </c>
      <c r="L3347" t="s">
        <v>44</v>
      </c>
      <c r="M3347" s="1">
        <v>44124</v>
      </c>
      <c r="N3347" t="s">
        <v>89</v>
      </c>
      <c r="O3347" t="s">
        <v>46</v>
      </c>
    </row>
    <row r="3348" spans="1:15" x14ac:dyDescent="0.35">
      <c r="A3348" t="s">
        <v>9626</v>
      </c>
      <c r="B3348">
        <v>36</v>
      </c>
      <c r="C3348" t="s">
        <v>16</v>
      </c>
      <c r="D3348" t="s">
        <v>94</v>
      </c>
      <c r="E3348" t="s">
        <v>48</v>
      </c>
      <c r="F3348" s="1">
        <v>43575</v>
      </c>
      <c r="G3348" t="s">
        <v>9627</v>
      </c>
      <c r="H3348" t="s">
        <v>9628</v>
      </c>
      <c r="I3348" t="s">
        <v>55</v>
      </c>
      <c r="J3348">
        <v>13572.70912</v>
      </c>
      <c r="K3348">
        <v>248</v>
      </c>
      <c r="L3348" t="s">
        <v>22</v>
      </c>
      <c r="M3348" s="1">
        <v>43579</v>
      </c>
      <c r="N3348" t="s">
        <v>51</v>
      </c>
      <c r="O3348" t="s">
        <v>24</v>
      </c>
    </row>
    <row r="3349" spans="1:15" x14ac:dyDescent="0.35">
      <c r="A3349" t="s">
        <v>9629</v>
      </c>
      <c r="B3349">
        <v>63</v>
      </c>
      <c r="C3349" t="s">
        <v>16</v>
      </c>
      <c r="D3349" t="s">
        <v>17</v>
      </c>
      <c r="E3349" t="s">
        <v>57</v>
      </c>
      <c r="F3349" s="1">
        <v>44719</v>
      </c>
      <c r="G3349" t="s">
        <v>9630</v>
      </c>
      <c r="H3349" t="s">
        <v>9631</v>
      </c>
      <c r="I3349" t="s">
        <v>55</v>
      </c>
      <c r="J3349">
        <v>11381.85937</v>
      </c>
      <c r="K3349">
        <v>356</v>
      </c>
      <c r="L3349" t="s">
        <v>44</v>
      </c>
      <c r="M3349" s="1">
        <v>44748</v>
      </c>
      <c r="N3349" t="s">
        <v>45</v>
      </c>
      <c r="O3349" t="s">
        <v>34</v>
      </c>
    </row>
    <row r="3350" spans="1:15" x14ac:dyDescent="0.35">
      <c r="A3350" t="s">
        <v>9632</v>
      </c>
      <c r="B3350">
        <v>72</v>
      </c>
      <c r="C3350" t="s">
        <v>16</v>
      </c>
      <c r="D3350" t="s">
        <v>237</v>
      </c>
      <c r="E3350" t="s">
        <v>28</v>
      </c>
      <c r="F3350" s="1">
        <v>44125</v>
      </c>
      <c r="G3350" t="s">
        <v>5160</v>
      </c>
      <c r="H3350" t="s">
        <v>9633</v>
      </c>
      <c r="I3350" t="s">
        <v>60</v>
      </c>
      <c r="J3350">
        <v>27719.31136</v>
      </c>
      <c r="K3350">
        <v>436</v>
      </c>
      <c r="L3350" t="s">
        <v>22</v>
      </c>
      <c r="M3350" s="1">
        <v>44129</v>
      </c>
      <c r="N3350" t="s">
        <v>51</v>
      </c>
      <c r="O3350" t="s">
        <v>46</v>
      </c>
    </row>
    <row r="3351" spans="1:15" x14ac:dyDescent="0.35">
      <c r="A3351" t="s">
        <v>9634</v>
      </c>
      <c r="B3351">
        <v>44</v>
      </c>
      <c r="C3351" t="s">
        <v>26</v>
      </c>
      <c r="D3351" t="s">
        <v>36</v>
      </c>
      <c r="E3351" t="s">
        <v>18</v>
      </c>
      <c r="F3351" s="1">
        <v>44487</v>
      </c>
      <c r="G3351" t="s">
        <v>9635</v>
      </c>
      <c r="H3351" t="s">
        <v>9636</v>
      </c>
      <c r="I3351" t="s">
        <v>55</v>
      </c>
      <c r="J3351">
        <v>16124.703949999999</v>
      </c>
      <c r="K3351">
        <v>420</v>
      </c>
      <c r="L3351" t="s">
        <v>40</v>
      </c>
      <c r="M3351" s="1">
        <v>44491</v>
      </c>
      <c r="N3351" t="s">
        <v>89</v>
      </c>
      <c r="O3351" t="s">
        <v>34</v>
      </c>
    </row>
    <row r="3352" spans="1:15" x14ac:dyDescent="0.35">
      <c r="A3352" t="s">
        <v>9637</v>
      </c>
      <c r="B3352">
        <v>75</v>
      </c>
      <c r="C3352" t="s">
        <v>16</v>
      </c>
      <c r="D3352" t="s">
        <v>237</v>
      </c>
      <c r="E3352" t="s">
        <v>28</v>
      </c>
      <c r="F3352" s="1">
        <v>44366</v>
      </c>
      <c r="G3352" t="s">
        <v>9638</v>
      </c>
      <c r="H3352" t="s">
        <v>9639</v>
      </c>
      <c r="I3352" t="s">
        <v>55</v>
      </c>
      <c r="J3352">
        <v>30755.487550000002</v>
      </c>
      <c r="K3352">
        <v>473</v>
      </c>
      <c r="L3352" t="s">
        <v>22</v>
      </c>
      <c r="M3352" s="1">
        <v>44375</v>
      </c>
      <c r="N3352" t="s">
        <v>45</v>
      </c>
      <c r="O3352" t="s">
        <v>24</v>
      </c>
    </row>
    <row r="3353" spans="1:15" x14ac:dyDescent="0.35">
      <c r="A3353" t="s">
        <v>9640</v>
      </c>
      <c r="B3353">
        <v>30</v>
      </c>
      <c r="C3353" t="s">
        <v>16</v>
      </c>
      <c r="D3353" t="s">
        <v>120</v>
      </c>
      <c r="E3353" t="s">
        <v>48</v>
      </c>
      <c r="F3353" s="1">
        <v>43961</v>
      </c>
      <c r="G3353" t="s">
        <v>9641</v>
      </c>
      <c r="H3353" t="s">
        <v>8366</v>
      </c>
      <c r="I3353" t="s">
        <v>64</v>
      </c>
      <c r="J3353">
        <v>25345.473379999999</v>
      </c>
      <c r="K3353">
        <v>294</v>
      </c>
      <c r="L3353" t="s">
        <v>22</v>
      </c>
      <c r="M3353" s="1">
        <v>43964</v>
      </c>
      <c r="N3353" t="s">
        <v>33</v>
      </c>
      <c r="O3353" t="s">
        <v>24</v>
      </c>
    </row>
    <row r="3354" spans="1:15" x14ac:dyDescent="0.35">
      <c r="A3354" t="s">
        <v>9642</v>
      </c>
      <c r="B3354">
        <v>85</v>
      </c>
      <c r="C3354" t="s">
        <v>16</v>
      </c>
      <c r="D3354" t="s">
        <v>66</v>
      </c>
      <c r="E3354" t="s">
        <v>28</v>
      </c>
      <c r="F3354" s="1">
        <v>43575</v>
      </c>
      <c r="G3354" t="s">
        <v>9643</v>
      </c>
      <c r="H3354" t="s">
        <v>9644</v>
      </c>
      <c r="I3354" t="s">
        <v>31</v>
      </c>
      <c r="J3354">
        <v>29836.708429999999</v>
      </c>
      <c r="K3354">
        <v>374</v>
      </c>
      <c r="L3354" t="s">
        <v>40</v>
      </c>
      <c r="M3354" s="1">
        <v>43588</v>
      </c>
      <c r="N3354" t="s">
        <v>33</v>
      </c>
      <c r="O3354" t="s">
        <v>46</v>
      </c>
    </row>
    <row r="3355" spans="1:15" x14ac:dyDescent="0.35">
      <c r="A3355" t="s">
        <v>9645</v>
      </c>
      <c r="B3355">
        <v>68</v>
      </c>
      <c r="C3355" t="s">
        <v>26</v>
      </c>
      <c r="D3355" t="s">
        <v>52</v>
      </c>
      <c r="E3355" t="s">
        <v>73</v>
      </c>
      <c r="F3355" s="1">
        <v>44861</v>
      </c>
      <c r="G3355" t="s">
        <v>9646</v>
      </c>
      <c r="H3355" t="s">
        <v>9647</v>
      </c>
      <c r="I3355" t="s">
        <v>21</v>
      </c>
      <c r="J3355">
        <v>27328.850480000001</v>
      </c>
      <c r="K3355">
        <v>420</v>
      </c>
      <c r="L3355" t="s">
        <v>22</v>
      </c>
      <c r="M3355" s="1">
        <v>44863</v>
      </c>
      <c r="N3355" t="s">
        <v>89</v>
      </c>
      <c r="O3355" t="s">
        <v>24</v>
      </c>
    </row>
    <row r="3356" spans="1:15" x14ac:dyDescent="0.35">
      <c r="A3356" t="s">
        <v>9648</v>
      </c>
      <c r="B3356">
        <v>83</v>
      </c>
      <c r="C3356" t="s">
        <v>16</v>
      </c>
      <c r="D3356" t="s">
        <v>120</v>
      </c>
      <c r="E3356" t="s">
        <v>18</v>
      </c>
      <c r="F3356" s="1">
        <v>44157</v>
      </c>
      <c r="G3356" t="s">
        <v>9649</v>
      </c>
      <c r="H3356" t="s">
        <v>9650</v>
      </c>
      <c r="I3356" t="s">
        <v>21</v>
      </c>
      <c r="J3356">
        <v>14315.76223</v>
      </c>
      <c r="K3356">
        <v>252</v>
      </c>
      <c r="L3356" t="s">
        <v>40</v>
      </c>
      <c r="M3356" s="1">
        <v>44169</v>
      </c>
      <c r="N3356" t="s">
        <v>23</v>
      </c>
      <c r="O3356" t="s">
        <v>24</v>
      </c>
    </row>
    <row r="3357" spans="1:15" x14ac:dyDescent="0.35">
      <c r="A3357" t="s">
        <v>9651</v>
      </c>
      <c r="B3357">
        <v>37</v>
      </c>
      <c r="C3357" t="s">
        <v>26</v>
      </c>
      <c r="D3357" t="s">
        <v>17</v>
      </c>
      <c r="E3357" t="s">
        <v>57</v>
      </c>
      <c r="F3357" s="1">
        <v>43974</v>
      </c>
      <c r="G3357" t="s">
        <v>9652</v>
      </c>
      <c r="H3357" t="s">
        <v>9653</v>
      </c>
      <c r="I3357" t="s">
        <v>55</v>
      </c>
      <c r="J3357">
        <v>3690.1829109999999</v>
      </c>
      <c r="K3357">
        <v>284</v>
      </c>
      <c r="L3357" t="s">
        <v>44</v>
      </c>
      <c r="M3357" s="1">
        <v>43995</v>
      </c>
      <c r="N3357" t="s">
        <v>89</v>
      </c>
      <c r="O3357" t="s">
        <v>34</v>
      </c>
    </row>
    <row r="3358" spans="1:15" x14ac:dyDescent="0.35">
      <c r="A3358" t="s">
        <v>4819</v>
      </c>
      <c r="B3358">
        <v>52</v>
      </c>
      <c r="C3358" t="s">
        <v>16</v>
      </c>
      <c r="D3358" t="s">
        <v>120</v>
      </c>
      <c r="E3358" t="s">
        <v>73</v>
      </c>
      <c r="F3358" s="1">
        <v>44574</v>
      </c>
      <c r="G3358" t="s">
        <v>9654</v>
      </c>
      <c r="H3358" t="s">
        <v>9655</v>
      </c>
      <c r="I3358" t="s">
        <v>60</v>
      </c>
      <c r="J3358">
        <v>74562.115739999994</v>
      </c>
      <c r="K3358">
        <v>174</v>
      </c>
      <c r="L3358" t="s">
        <v>40</v>
      </c>
      <c r="M3358" s="1">
        <v>44589</v>
      </c>
      <c r="N3358" t="s">
        <v>89</v>
      </c>
      <c r="O3358" t="s">
        <v>46</v>
      </c>
    </row>
    <row r="3359" spans="1:15" x14ac:dyDescent="0.35">
      <c r="A3359" t="s">
        <v>9656</v>
      </c>
      <c r="B3359">
        <v>66</v>
      </c>
      <c r="C3359" t="s">
        <v>26</v>
      </c>
      <c r="D3359" t="s">
        <v>36</v>
      </c>
      <c r="E3359" t="s">
        <v>73</v>
      </c>
      <c r="F3359" s="1">
        <v>44495</v>
      </c>
      <c r="G3359" t="s">
        <v>9657</v>
      </c>
      <c r="H3359" t="s">
        <v>9658</v>
      </c>
      <c r="I3359" t="s">
        <v>21</v>
      </c>
      <c r="J3359">
        <v>61881.543709999998</v>
      </c>
      <c r="K3359">
        <v>273</v>
      </c>
      <c r="L3359" t="s">
        <v>40</v>
      </c>
      <c r="M3359" s="1">
        <v>44509</v>
      </c>
      <c r="N3359" t="s">
        <v>23</v>
      </c>
      <c r="O3359" t="s">
        <v>46</v>
      </c>
    </row>
    <row r="3360" spans="1:15" x14ac:dyDescent="0.35">
      <c r="A3360" t="s">
        <v>9659</v>
      </c>
      <c r="B3360">
        <v>80</v>
      </c>
      <c r="C3360" t="s">
        <v>16</v>
      </c>
      <c r="D3360" t="s">
        <v>27</v>
      </c>
      <c r="E3360" t="s">
        <v>73</v>
      </c>
      <c r="F3360" s="1">
        <v>43546</v>
      </c>
      <c r="G3360" t="s">
        <v>369</v>
      </c>
      <c r="H3360" t="s">
        <v>519</v>
      </c>
      <c r="I3360" t="s">
        <v>21</v>
      </c>
      <c r="J3360">
        <v>67059.029129999995</v>
      </c>
      <c r="K3360">
        <v>159</v>
      </c>
      <c r="L3360" t="s">
        <v>40</v>
      </c>
      <c r="M3360" s="1">
        <v>43554</v>
      </c>
      <c r="N3360" t="s">
        <v>89</v>
      </c>
      <c r="O3360" t="s">
        <v>24</v>
      </c>
    </row>
    <row r="3361" spans="1:15" x14ac:dyDescent="0.35">
      <c r="A3361" t="s">
        <v>9660</v>
      </c>
      <c r="B3361">
        <v>85</v>
      </c>
      <c r="C3361" t="s">
        <v>16</v>
      </c>
      <c r="D3361" t="s">
        <v>120</v>
      </c>
      <c r="E3361" t="s">
        <v>37</v>
      </c>
      <c r="F3361" s="1">
        <v>44089</v>
      </c>
      <c r="G3361" t="s">
        <v>9661</v>
      </c>
      <c r="H3361" t="s">
        <v>9662</v>
      </c>
      <c r="I3361" t="s">
        <v>21</v>
      </c>
      <c r="J3361">
        <v>7807.1199269999997</v>
      </c>
      <c r="K3361">
        <v>308</v>
      </c>
      <c r="L3361" t="s">
        <v>40</v>
      </c>
      <c r="M3361" s="1">
        <v>44095</v>
      </c>
      <c r="N3361" t="s">
        <v>23</v>
      </c>
      <c r="O3361" t="s">
        <v>34</v>
      </c>
    </row>
    <row r="3362" spans="1:15" x14ac:dyDescent="0.35">
      <c r="A3362" t="s">
        <v>9663</v>
      </c>
      <c r="B3362">
        <v>51</v>
      </c>
      <c r="C3362" t="s">
        <v>16</v>
      </c>
      <c r="D3362" t="s">
        <v>17</v>
      </c>
      <c r="E3362" t="s">
        <v>57</v>
      </c>
      <c r="F3362" s="1">
        <v>44361</v>
      </c>
      <c r="G3362" t="s">
        <v>9664</v>
      </c>
      <c r="H3362" t="s">
        <v>9665</v>
      </c>
      <c r="I3362" t="s">
        <v>31</v>
      </c>
      <c r="J3362">
        <v>31153.448840000001</v>
      </c>
      <c r="K3362">
        <v>269</v>
      </c>
      <c r="L3362" t="s">
        <v>44</v>
      </c>
      <c r="M3362" s="1">
        <v>44362</v>
      </c>
      <c r="N3362" t="s">
        <v>23</v>
      </c>
      <c r="O3362" t="s">
        <v>34</v>
      </c>
    </row>
    <row r="3363" spans="1:15" x14ac:dyDescent="0.35">
      <c r="A3363" t="s">
        <v>9666</v>
      </c>
      <c r="B3363">
        <v>54</v>
      </c>
      <c r="C3363" t="s">
        <v>26</v>
      </c>
      <c r="D3363" t="s">
        <v>237</v>
      </c>
      <c r="E3363" t="s">
        <v>18</v>
      </c>
      <c r="F3363" s="1">
        <v>44026</v>
      </c>
      <c r="G3363" t="s">
        <v>9667</v>
      </c>
      <c r="H3363" t="s">
        <v>5257</v>
      </c>
      <c r="I3363" t="s">
        <v>64</v>
      </c>
      <c r="J3363">
        <v>5884.5347510000001</v>
      </c>
      <c r="K3363">
        <v>488</v>
      </c>
      <c r="L3363" t="s">
        <v>44</v>
      </c>
      <c r="M3363" s="1">
        <v>44044</v>
      </c>
      <c r="N3363" t="s">
        <v>89</v>
      </c>
      <c r="O3363" t="s">
        <v>24</v>
      </c>
    </row>
    <row r="3364" spans="1:15" x14ac:dyDescent="0.35">
      <c r="A3364" t="s">
        <v>9668</v>
      </c>
      <c r="B3364">
        <v>37</v>
      </c>
      <c r="C3364" t="s">
        <v>26</v>
      </c>
      <c r="D3364" t="s">
        <v>27</v>
      </c>
      <c r="E3364" t="s">
        <v>73</v>
      </c>
      <c r="F3364" s="1">
        <v>44586</v>
      </c>
      <c r="G3364" t="s">
        <v>9669</v>
      </c>
      <c r="H3364" t="s">
        <v>9670</v>
      </c>
      <c r="I3364" t="s">
        <v>60</v>
      </c>
      <c r="J3364">
        <v>17638.844079999999</v>
      </c>
      <c r="K3364">
        <v>302</v>
      </c>
      <c r="L3364" t="s">
        <v>22</v>
      </c>
      <c r="M3364" s="1">
        <v>44590</v>
      </c>
      <c r="N3364" t="s">
        <v>33</v>
      </c>
      <c r="O3364" t="s">
        <v>46</v>
      </c>
    </row>
    <row r="3365" spans="1:15" x14ac:dyDescent="0.35">
      <c r="A3365" t="s">
        <v>9671</v>
      </c>
      <c r="B3365">
        <v>42</v>
      </c>
      <c r="C3365" t="s">
        <v>16</v>
      </c>
      <c r="D3365" t="s">
        <v>17</v>
      </c>
      <c r="E3365" t="s">
        <v>37</v>
      </c>
      <c r="F3365" s="1">
        <v>43715</v>
      </c>
      <c r="G3365" t="s">
        <v>9672</v>
      </c>
      <c r="H3365" t="s">
        <v>9673</v>
      </c>
      <c r="I3365" t="s">
        <v>21</v>
      </c>
      <c r="J3365">
        <v>12674.2492</v>
      </c>
      <c r="K3365">
        <v>188</v>
      </c>
      <c r="L3365" t="s">
        <v>44</v>
      </c>
      <c r="M3365" s="1">
        <v>43734</v>
      </c>
      <c r="N3365" t="s">
        <v>23</v>
      </c>
      <c r="O3365" t="s">
        <v>24</v>
      </c>
    </row>
    <row r="3366" spans="1:15" x14ac:dyDescent="0.35">
      <c r="A3366" t="s">
        <v>9674</v>
      </c>
      <c r="B3366">
        <v>49</v>
      </c>
      <c r="C3366" t="s">
        <v>16</v>
      </c>
      <c r="D3366" t="s">
        <v>27</v>
      </c>
      <c r="E3366" t="s">
        <v>37</v>
      </c>
      <c r="F3366" s="1">
        <v>43924</v>
      </c>
      <c r="G3366" t="s">
        <v>9675</v>
      </c>
      <c r="H3366" t="s">
        <v>9676</v>
      </c>
      <c r="I3366" t="s">
        <v>64</v>
      </c>
      <c r="J3366">
        <v>15937.0888</v>
      </c>
      <c r="K3366">
        <v>260</v>
      </c>
      <c r="L3366" t="s">
        <v>22</v>
      </c>
      <c r="M3366" s="1">
        <v>43925</v>
      </c>
      <c r="N3366" t="s">
        <v>33</v>
      </c>
      <c r="O3366" t="s">
        <v>24</v>
      </c>
    </row>
    <row r="3367" spans="1:15" x14ac:dyDescent="0.35">
      <c r="A3367" t="s">
        <v>9677</v>
      </c>
      <c r="B3367">
        <v>79</v>
      </c>
      <c r="C3367" t="s">
        <v>26</v>
      </c>
      <c r="D3367" t="s">
        <v>27</v>
      </c>
      <c r="E3367" t="s">
        <v>57</v>
      </c>
      <c r="F3367" s="1">
        <v>44983</v>
      </c>
      <c r="G3367" t="s">
        <v>9678</v>
      </c>
      <c r="H3367" t="s">
        <v>9679</v>
      </c>
      <c r="I3367" t="s">
        <v>21</v>
      </c>
      <c r="J3367">
        <v>2578.3292409999999</v>
      </c>
      <c r="K3367">
        <v>378</v>
      </c>
      <c r="L3367" t="s">
        <v>44</v>
      </c>
      <c r="M3367" s="1">
        <v>44984</v>
      </c>
      <c r="N3367" t="s">
        <v>33</v>
      </c>
      <c r="O3367" t="s">
        <v>46</v>
      </c>
    </row>
    <row r="3368" spans="1:15" x14ac:dyDescent="0.35">
      <c r="A3368" t="s">
        <v>9680</v>
      </c>
      <c r="B3368">
        <v>58</v>
      </c>
      <c r="C3368" t="s">
        <v>16</v>
      </c>
      <c r="D3368" t="s">
        <v>66</v>
      </c>
      <c r="E3368" t="s">
        <v>48</v>
      </c>
      <c r="F3368" s="1">
        <v>43994</v>
      </c>
      <c r="G3368" t="s">
        <v>9681</v>
      </c>
      <c r="H3368" t="s">
        <v>9682</v>
      </c>
      <c r="I3368" t="s">
        <v>55</v>
      </c>
      <c r="J3368">
        <v>9124.2666989999998</v>
      </c>
      <c r="K3368">
        <v>468</v>
      </c>
      <c r="L3368" t="s">
        <v>22</v>
      </c>
      <c r="M3368" s="1">
        <v>44014</v>
      </c>
      <c r="N3368" t="s">
        <v>23</v>
      </c>
      <c r="O3368" t="s">
        <v>46</v>
      </c>
    </row>
    <row r="3369" spans="1:15" x14ac:dyDescent="0.35">
      <c r="A3369" t="s">
        <v>2611</v>
      </c>
      <c r="B3369">
        <v>55</v>
      </c>
      <c r="C3369" t="s">
        <v>16</v>
      </c>
      <c r="D3369" t="s">
        <v>94</v>
      </c>
      <c r="E3369" t="s">
        <v>18</v>
      </c>
      <c r="F3369" s="1">
        <v>44616</v>
      </c>
      <c r="G3369" t="s">
        <v>9683</v>
      </c>
      <c r="H3369" t="s">
        <v>9684</v>
      </c>
      <c r="I3369" t="s">
        <v>21</v>
      </c>
      <c r="J3369">
        <v>14449.681200000001</v>
      </c>
      <c r="K3369">
        <v>117</v>
      </c>
      <c r="L3369" t="s">
        <v>40</v>
      </c>
      <c r="M3369" s="1">
        <v>44642</v>
      </c>
      <c r="N3369" t="s">
        <v>45</v>
      </c>
      <c r="O3369" t="s">
        <v>46</v>
      </c>
    </row>
    <row r="3370" spans="1:15" x14ac:dyDescent="0.35">
      <c r="A3370" t="s">
        <v>1323</v>
      </c>
      <c r="B3370">
        <v>52</v>
      </c>
      <c r="C3370" t="s">
        <v>26</v>
      </c>
      <c r="D3370" t="s">
        <v>94</v>
      </c>
      <c r="E3370" t="s">
        <v>28</v>
      </c>
      <c r="F3370" s="1">
        <v>45056</v>
      </c>
      <c r="G3370" t="s">
        <v>9685</v>
      </c>
      <c r="H3370" t="s">
        <v>9686</v>
      </c>
      <c r="I3370" t="s">
        <v>60</v>
      </c>
      <c r="J3370">
        <v>5747.0814319999999</v>
      </c>
      <c r="K3370">
        <v>278</v>
      </c>
      <c r="L3370" t="s">
        <v>40</v>
      </c>
      <c r="M3370" s="1">
        <v>45057</v>
      </c>
      <c r="N3370" t="s">
        <v>33</v>
      </c>
      <c r="O3370" t="s">
        <v>24</v>
      </c>
    </row>
    <row r="3371" spans="1:15" x14ac:dyDescent="0.35">
      <c r="A3371" t="s">
        <v>9687</v>
      </c>
      <c r="B3371">
        <v>75</v>
      </c>
      <c r="C3371" t="s">
        <v>16</v>
      </c>
      <c r="D3371" t="s">
        <v>120</v>
      </c>
      <c r="E3371" t="s">
        <v>37</v>
      </c>
      <c r="F3371" s="1">
        <v>44317</v>
      </c>
      <c r="G3371" t="s">
        <v>9688</v>
      </c>
      <c r="H3371" t="s">
        <v>9689</v>
      </c>
      <c r="I3371" t="s">
        <v>21</v>
      </c>
      <c r="J3371">
        <v>20582.997070000001</v>
      </c>
      <c r="K3371">
        <v>280</v>
      </c>
      <c r="L3371" t="s">
        <v>44</v>
      </c>
      <c r="M3371" s="1">
        <v>44344</v>
      </c>
      <c r="N3371" t="s">
        <v>45</v>
      </c>
      <c r="O3371" t="s">
        <v>34</v>
      </c>
    </row>
    <row r="3372" spans="1:15" x14ac:dyDescent="0.35">
      <c r="A3372" t="s">
        <v>9690</v>
      </c>
      <c r="B3372">
        <v>50</v>
      </c>
      <c r="C3372" t="s">
        <v>26</v>
      </c>
      <c r="D3372" t="s">
        <v>237</v>
      </c>
      <c r="E3372" t="s">
        <v>37</v>
      </c>
      <c r="F3372" s="1">
        <v>44200</v>
      </c>
      <c r="G3372" t="s">
        <v>9691</v>
      </c>
      <c r="H3372" t="s">
        <v>9692</v>
      </c>
      <c r="I3372" t="s">
        <v>64</v>
      </c>
      <c r="J3372">
        <v>478.16001540000002</v>
      </c>
      <c r="K3372">
        <v>253</v>
      </c>
      <c r="L3372" t="s">
        <v>44</v>
      </c>
      <c r="M3372" s="1">
        <v>44225</v>
      </c>
      <c r="N3372" t="s">
        <v>33</v>
      </c>
      <c r="O3372" t="s">
        <v>24</v>
      </c>
    </row>
    <row r="3373" spans="1:15" x14ac:dyDescent="0.35">
      <c r="A3373" t="s">
        <v>9693</v>
      </c>
      <c r="B3373">
        <v>29</v>
      </c>
      <c r="C3373" t="s">
        <v>26</v>
      </c>
      <c r="D3373" t="s">
        <v>66</v>
      </c>
      <c r="E3373" t="s">
        <v>37</v>
      </c>
      <c r="F3373" s="1">
        <v>43946</v>
      </c>
      <c r="G3373" t="s">
        <v>9694</v>
      </c>
      <c r="H3373" t="s">
        <v>9695</v>
      </c>
      <c r="I3373" t="s">
        <v>55</v>
      </c>
      <c r="J3373">
        <v>6485.8663180000003</v>
      </c>
      <c r="K3373">
        <v>300</v>
      </c>
      <c r="L3373" t="s">
        <v>22</v>
      </c>
      <c r="M3373" s="1">
        <v>43965</v>
      </c>
      <c r="N3373" t="s">
        <v>23</v>
      </c>
      <c r="O3373" t="s">
        <v>24</v>
      </c>
    </row>
    <row r="3374" spans="1:15" x14ac:dyDescent="0.35">
      <c r="A3374" t="s">
        <v>9696</v>
      </c>
      <c r="B3374">
        <v>31</v>
      </c>
      <c r="C3374" t="s">
        <v>16</v>
      </c>
      <c r="D3374" t="s">
        <v>120</v>
      </c>
      <c r="E3374" t="s">
        <v>48</v>
      </c>
      <c r="F3374" s="1">
        <v>44502</v>
      </c>
      <c r="G3374" t="s">
        <v>9697</v>
      </c>
      <c r="H3374" t="s">
        <v>9698</v>
      </c>
      <c r="I3374" t="s">
        <v>64</v>
      </c>
      <c r="J3374">
        <v>32290.254809999999</v>
      </c>
      <c r="K3374">
        <v>399</v>
      </c>
      <c r="L3374" t="s">
        <v>22</v>
      </c>
      <c r="M3374" s="1">
        <v>44509</v>
      </c>
      <c r="N3374" t="s">
        <v>45</v>
      </c>
      <c r="O3374" t="s">
        <v>34</v>
      </c>
    </row>
    <row r="3375" spans="1:15" x14ac:dyDescent="0.35">
      <c r="A3375" t="s">
        <v>9699</v>
      </c>
      <c r="B3375">
        <v>34</v>
      </c>
      <c r="C3375" t="s">
        <v>26</v>
      </c>
      <c r="D3375" t="s">
        <v>36</v>
      </c>
      <c r="E3375" t="s">
        <v>57</v>
      </c>
      <c r="F3375" s="1">
        <v>44672</v>
      </c>
      <c r="G3375" t="s">
        <v>9700</v>
      </c>
      <c r="H3375" t="s">
        <v>9701</v>
      </c>
      <c r="I3375" t="s">
        <v>31</v>
      </c>
      <c r="J3375">
        <v>3378.9590400000002</v>
      </c>
      <c r="K3375">
        <v>371</v>
      </c>
      <c r="L3375" t="s">
        <v>44</v>
      </c>
      <c r="M3375" s="1">
        <v>44674</v>
      </c>
      <c r="N3375" t="s">
        <v>23</v>
      </c>
      <c r="O3375" t="s">
        <v>24</v>
      </c>
    </row>
    <row r="3376" spans="1:15" x14ac:dyDescent="0.35">
      <c r="A3376" t="s">
        <v>9702</v>
      </c>
      <c r="B3376">
        <v>58</v>
      </c>
      <c r="C3376" t="s">
        <v>16</v>
      </c>
      <c r="D3376" t="s">
        <v>237</v>
      </c>
      <c r="E3376" t="s">
        <v>57</v>
      </c>
      <c r="F3376" s="1">
        <v>44641</v>
      </c>
      <c r="G3376" t="s">
        <v>9703</v>
      </c>
      <c r="H3376" t="s">
        <v>9704</v>
      </c>
      <c r="I3376" t="s">
        <v>55</v>
      </c>
      <c r="J3376">
        <v>18574.850040000001</v>
      </c>
      <c r="K3376">
        <v>191</v>
      </c>
      <c r="L3376" t="s">
        <v>40</v>
      </c>
      <c r="M3376" s="1">
        <v>44648</v>
      </c>
      <c r="N3376" t="s">
        <v>51</v>
      </c>
      <c r="O3376" t="s">
        <v>46</v>
      </c>
    </row>
    <row r="3377" spans="1:15" x14ac:dyDescent="0.35">
      <c r="A3377" t="s">
        <v>9705</v>
      </c>
      <c r="B3377">
        <v>45</v>
      </c>
      <c r="C3377" t="s">
        <v>16</v>
      </c>
      <c r="D3377" t="s">
        <v>17</v>
      </c>
      <c r="E3377" t="s">
        <v>28</v>
      </c>
      <c r="F3377" s="1">
        <v>44342</v>
      </c>
      <c r="G3377" t="s">
        <v>9706</v>
      </c>
      <c r="H3377" t="s">
        <v>9707</v>
      </c>
      <c r="I3377" t="s">
        <v>64</v>
      </c>
      <c r="J3377">
        <v>1993.768605</v>
      </c>
      <c r="K3377">
        <v>169</v>
      </c>
      <c r="L3377" t="s">
        <v>40</v>
      </c>
      <c r="M3377" s="1">
        <v>44359</v>
      </c>
      <c r="N3377" t="s">
        <v>23</v>
      </c>
      <c r="O3377" t="s">
        <v>46</v>
      </c>
    </row>
    <row r="3378" spans="1:15" x14ac:dyDescent="0.35">
      <c r="A3378" t="s">
        <v>9708</v>
      </c>
      <c r="B3378">
        <v>47</v>
      </c>
      <c r="C3378" t="s">
        <v>26</v>
      </c>
      <c r="D3378" t="s">
        <v>94</v>
      </c>
      <c r="E3378" t="s">
        <v>57</v>
      </c>
      <c r="F3378" s="1">
        <v>44705</v>
      </c>
      <c r="G3378" t="s">
        <v>9709</v>
      </c>
      <c r="H3378" t="s">
        <v>9710</v>
      </c>
      <c r="I3378" t="s">
        <v>31</v>
      </c>
      <c r="J3378">
        <v>12753.47741</v>
      </c>
      <c r="K3378">
        <v>270</v>
      </c>
      <c r="L3378" t="s">
        <v>40</v>
      </c>
      <c r="M3378" s="1">
        <v>44729</v>
      </c>
      <c r="N3378" t="s">
        <v>23</v>
      </c>
      <c r="O3378" t="s">
        <v>34</v>
      </c>
    </row>
    <row r="3379" spans="1:15" x14ac:dyDescent="0.35">
      <c r="A3379" t="s">
        <v>9711</v>
      </c>
      <c r="B3379">
        <v>75</v>
      </c>
      <c r="C3379" t="s">
        <v>16</v>
      </c>
      <c r="D3379" t="s">
        <v>36</v>
      </c>
      <c r="E3379" t="s">
        <v>37</v>
      </c>
      <c r="F3379" s="1">
        <v>43857</v>
      </c>
      <c r="G3379" t="s">
        <v>9712</v>
      </c>
      <c r="H3379" t="s">
        <v>9713</v>
      </c>
      <c r="I3379" t="s">
        <v>21</v>
      </c>
      <c r="J3379">
        <v>8587.4637899999998</v>
      </c>
      <c r="K3379">
        <v>215</v>
      </c>
      <c r="L3379" t="s">
        <v>44</v>
      </c>
      <c r="M3379" s="1">
        <v>43864</v>
      </c>
      <c r="N3379" t="s">
        <v>51</v>
      </c>
      <c r="O3379" t="s">
        <v>46</v>
      </c>
    </row>
    <row r="3380" spans="1:15" x14ac:dyDescent="0.35">
      <c r="A3380" t="s">
        <v>9714</v>
      </c>
      <c r="B3380">
        <v>36</v>
      </c>
      <c r="C3380" t="s">
        <v>16</v>
      </c>
      <c r="D3380" t="s">
        <v>52</v>
      </c>
      <c r="E3380" t="s">
        <v>18</v>
      </c>
      <c r="F3380" s="1">
        <v>44613</v>
      </c>
      <c r="G3380" t="s">
        <v>9715</v>
      </c>
      <c r="H3380" t="s">
        <v>9716</v>
      </c>
      <c r="I3380" t="s">
        <v>64</v>
      </c>
      <c r="J3380">
        <v>35423.132709999998</v>
      </c>
      <c r="K3380">
        <v>343</v>
      </c>
      <c r="L3380" t="s">
        <v>40</v>
      </c>
      <c r="M3380" s="1">
        <v>44642</v>
      </c>
      <c r="N3380" t="s">
        <v>45</v>
      </c>
      <c r="O3380" t="s">
        <v>24</v>
      </c>
    </row>
    <row r="3381" spans="1:15" x14ac:dyDescent="0.35">
      <c r="A3381" t="s">
        <v>6593</v>
      </c>
      <c r="B3381">
        <v>76</v>
      </c>
      <c r="C3381" t="s">
        <v>26</v>
      </c>
      <c r="D3381" t="s">
        <v>237</v>
      </c>
      <c r="E3381" t="s">
        <v>48</v>
      </c>
      <c r="F3381" s="1">
        <v>45024</v>
      </c>
      <c r="G3381" t="s">
        <v>9717</v>
      </c>
      <c r="H3381" t="s">
        <v>9718</v>
      </c>
      <c r="I3381" t="s">
        <v>21</v>
      </c>
      <c r="J3381">
        <v>12983.33649</v>
      </c>
      <c r="K3381">
        <v>320</v>
      </c>
      <c r="L3381" t="s">
        <v>22</v>
      </c>
      <c r="M3381" s="1">
        <v>45037</v>
      </c>
      <c r="N3381" t="s">
        <v>45</v>
      </c>
      <c r="O3381" t="s">
        <v>24</v>
      </c>
    </row>
    <row r="3382" spans="1:15" x14ac:dyDescent="0.35">
      <c r="A3382" t="s">
        <v>9719</v>
      </c>
      <c r="B3382">
        <v>38</v>
      </c>
      <c r="C3382" t="s">
        <v>26</v>
      </c>
      <c r="D3382" t="s">
        <v>237</v>
      </c>
      <c r="E3382" t="s">
        <v>57</v>
      </c>
      <c r="F3382" s="1">
        <v>44067</v>
      </c>
      <c r="G3382" t="s">
        <v>9720</v>
      </c>
      <c r="H3382" t="s">
        <v>9721</v>
      </c>
      <c r="I3382" t="s">
        <v>60</v>
      </c>
      <c r="J3382">
        <v>26893.04463</v>
      </c>
      <c r="K3382">
        <v>430</v>
      </c>
      <c r="L3382" t="s">
        <v>44</v>
      </c>
      <c r="M3382" s="1">
        <v>44072</v>
      </c>
      <c r="N3382" t="s">
        <v>89</v>
      </c>
      <c r="O3382" t="s">
        <v>34</v>
      </c>
    </row>
    <row r="3383" spans="1:15" x14ac:dyDescent="0.35">
      <c r="A3383" t="s">
        <v>9722</v>
      </c>
      <c r="B3383">
        <v>64</v>
      </c>
      <c r="C3383" t="s">
        <v>26</v>
      </c>
      <c r="D3383" t="s">
        <v>36</v>
      </c>
      <c r="E3383" t="s">
        <v>48</v>
      </c>
      <c r="F3383" s="1">
        <v>43677</v>
      </c>
      <c r="G3383" t="s">
        <v>9723</v>
      </c>
      <c r="H3383" t="s">
        <v>9724</v>
      </c>
      <c r="I3383" t="s">
        <v>21</v>
      </c>
      <c r="J3383">
        <v>14780.972229999999</v>
      </c>
      <c r="K3383">
        <v>205</v>
      </c>
      <c r="L3383" t="s">
        <v>22</v>
      </c>
      <c r="M3383" s="1">
        <v>43692</v>
      </c>
      <c r="N3383" t="s">
        <v>33</v>
      </c>
      <c r="O3383" t="s">
        <v>24</v>
      </c>
    </row>
    <row r="3384" spans="1:15" x14ac:dyDescent="0.35">
      <c r="A3384" t="s">
        <v>9725</v>
      </c>
      <c r="B3384">
        <v>64</v>
      </c>
      <c r="C3384" t="s">
        <v>16</v>
      </c>
      <c r="D3384" t="s">
        <v>66</v>
      </c>
      <c r="E3384" t="s">
        <v>73</v>
      </c>
      <c r="F3384" s="1">
        <v>44828</v>
      </c>
      <c r="G3384" t="s">
        <v>9726</v>
      </c>
      <c r="H3384" t="s">
        <v>9727</v>
      </c>
      <c r="I3384" t="s">
        <v>21</v>
      </c>
      <c r="J3384">
        <v>22353.415679999998</v>
      </c>
      <c r="K3384">
        <v>499</v>
      </c>
      <c r="L3384" t="s">
        <v>22</v>
      </c>
      <c r="M3384" s="1">
        <v>44844</v>
      </c>
      <c r="N3384" t="s">
        <v>45</v>
      </c>
      <c r="O3384" t="s">
        <v>34</v>
      </c>
    </row>
    <row r="3385" spans="1:15" x14ac:dyDescent="0.35">
      <c r="A3385" t="s">
        <v>1553</v>
      </c>
      <c r="B3385">
        <v>18</v>
      </c>
      <c r="C3385" t="s">
        <v>26</v>
      </c>
      <c r="D3385" t="s">
        <v>94</v>
      </c>
      <c r="E3385" t="s">
        <v>37</v>
      </c>
      <c r="F3385" s="1">
        <v>43663</v>
      </c>
      <c r="G3385" t="s">
        <v>9728</v>
      </c>
      <c r="H3385" t="s">
        <v>9729</v>
      </c>
      <c r="I3385" t="s">
        <v>31</v>
      </c>
      <c r="J3385">
        <v>10425.949989999999</v>
      </c>
      <c r="K3385">
        <v>391</v>
      </c>
      <c r="L3385" t="s">
        <v>22</v>
      </c>
      <c r="M3385" s="1">
        <v>43664</v>
      </c>
      <c r="N3385" t="s">
        <v>45</v>
      </c>
      <c r="O3385" t="s">
        <v>34</v>
      </c>
    </row>
    <row r="3386" spans="1:15" x14ac:dyDescent="0.35">
      <c r="A3386" t="s">
        <v>9730</v>
      </c>
      <c r="B3386">
        <v>34</v>
      </c>
      <c r="C3386" t="s">
        <v>16</v>
      </c>
      <c r="D3386" t="s">
        <v>94</v>
      </c>
      <c r="E3386" t="s">
        <v>18</v>
      </c>
      <c r="F3386" s="1">
        <v>43794</v>
      </c>
      <c r="G3386" t="s">
        <v>9731</v>
      </c>
      <c r="H3386" t="s">
        <v>9732</v>
      </c>
      <c r="I3386" t="s">
        <v>31</v>
      </c>
      <c r="J3386">
        <v>38666.988890000001</v>
      </c>
      <c r="K3386">
        <v>205</v>
      </c>
      <c r="L3386" t="s">
        <v>40</v>
      </c>
      <c r="M3386" s="1">
        <v>43801</v>
      </c>
      <c r="N3386" t="s">
        <v>45</v>
      </c>
      <c r="O3386" t="s">
        <v>46</v>
      </c>
    </row>
    <row r="3387" spans="1:15" x14ac:dyDescent="0.35">
      <c r="A3387" t="s">
        <v>9733</v>
      </c>
      <c r="B3387">
        <v>62</v>
      </c>
      <c r="C3387" t="s">
        <v>16</v>
      </c>
      <c r="D3387" t="s">
        <v>27</v>
      </c>
      <c r="E3387" t="s">
        <v>37</v>
      </c>
      <c r="F3387" s="1">
        <v>44226</v>
      </c>
      <c r="G3387" t="s">
        <v>9734</v>
      </c>
      <c r="H3387" t="s">
        <v>9735</v>
      </c>
      <c r="I3387" t="s">
        <v>21</v>
      </c>
      <c r="J3387">
        <v>20526.018899999999</v>
      </c>
      <c r="K3387">
        <v>300</v>
      </c>
      <c r="L3387" t="s">
        <v>44</v>
      </c>
      <c r="M3387" s="1">
        <v>44249</v>
      </c>
      <c r="N3387" t="s">
        <v>45</v>
      </c>
      <c r="O3387" t="s">
        <v>24</v>
      </c>
    </row>
    <row r="3388" spans="1:15" x14ac:dyDescent="0.35">
      <c r="A3388" t="s">
        <v>9736</v>
      </c>
      <c r="B3388">
        <v>40</v>
      </c>
      <c r="C3388" t="s">
        <v>16</v>
      </c>
      <c r="D3388" t="s">
        <v>237</v>
      </c>
      <c r="E3388" t="s">
        <v>73</v>
      </c>
      <c r="F3388" s="1">
        <v>43447</v>
      </c>
      <c r="G3388" t="s">
        <v>9737</v>
      </c>
      <c r="H3388" t="s">
        <v>9738</v>
      </c>
      <c r="I3388" t="s">
        <v>55</v>
      </c>
      <c r="J3388">
        <v>54418.735139999997</v>
      </c>
      <c r="K3388">
        <v>331</v>
      </c>
      <c r="L3388" t="s">
        <v>22</v>
      </c>
      <c r="M3388" s="1">
        <v>43460</v>
      </c>
      <c r="N3388" t="s">
        <v>23</v>
      </c>
      <c r="O3388" t="s">
        <v>46</v>
      </c>
    </row>
    <row r="3389" spans="1:15" x14ac:dyDescent="0.35">
      <c r="A3389" t="s">
        <v>9739</v>
      </c>
      <c r="B3389">
        <v>24</v>
      </c>
      <c r="C3389" t="s">
        <v>16</v>
      </c>
      <c r="D3389" t="s">
        <v>36</v>
      </c>
      <c r="E3389" t="s">
        <v>28</v>
      </c>
      <c r="F3389" s="1">
        <v>43591</v>
      </c>
      <c r="G3389" t="s">
        <v>9740</v>
      </c>
      <c r="H3389" t="s">
        <v>9741</v>
      </c>
      <c r="I3389" t="s">
        <v>64</v>
      </c>
      <c r="J3389">
        <v>15495.65898</v>
      </c>
      <c r="K3389">
        <v>134</v>
      </c>
      <c r="L3389" t="s">
        <v>44</v>
      </c>
      <c r="M3389" s="1">
        <v>43620</v>
      </c>
      <c r="N3389" t="s">
        <v>45</v>
      </c>
      <c r="O3389" t="s">
        <v>24</v>
      </c>
    </row>
    <row r="3390" spans="1:15" x14ac:dyDescent="0.35">
      <c r="A3390" t="s">
        <v>9742</v>
      </c>
      <c r="B3390">
        <v>39</v>
      </c>
      <c r="C3390" t="s">
        <v>26</v>
      </c>
      <c r="D3390" t="s">
        <v>52</v>
      </c>
      <c r="E3390" t="s">
        <v>57</v>
      </c>
      <c r="F3390" s="1">
        <v>44464</v>
      </c>
      <c r="G3390" t="s">
        <v>9743</v>
      </c>
      <c r="H3390" t="s">
        <v>3104</v>
      </c>
      <c r="I3390" t="s">
        <v>31</v>
      </c>
      <c r="J3390">
        <v>7232.3634869999996</v>
      </c>
      <c r="K3390">
        <v>344</v>
      </c>
      <c r="L3390" t="s">
        <v>40</v>
      </c>
      <c r="M3390" s="1">
        <v>44468</v>
      </c>
      <c r="N3390" t="s">
        <v>33</v>
      </c>
      <c r="O3390" t="s">
        <v>24</v>
      </c>
    </row>
    <row r="3391" spans="1:15" x14ac:dyDescent="0.35">
      <c r="A3391" t="s">
        <v>9744</v>
      </c>
      <c r="B3391">
        <v>82</v>
      </c>
      <c r="C3391" t="s">
        <v>16</v>
      </c>
      <c r="D3391" t="s">
        <v>237</v>
      </c>
      <c r="E3391" t="s">
        <v>37</v>
      </c>
      <c r="F3391" s="1">
        <v>45122</v>
      </c>
      <c r="G3391" t="s">
        <v>9745</v>
      </c>
      <c r="H3391" t="s">
        <v>9746</v>
      </c>
      <c r="I3391" t="s">
        <v>21</v>
      </c>
      <c r="J3391">
        <v>4009.5730309999999</v>
      </c>
      <c r="K3391">
        <v>175</v>
      </c>
      <c r="L3391" t="s">
        <v>44</v>
      </c>
      <c r="M3391" s="1">
        <v>45139</v>
      </c>
      <c r="N3391" t="s">
        <v>89</v>
      </c>
      <c r="O3391" t="s">
        <v>24</v>
      </c>
    </row>
    <row r="3392" spans="1:15" x14ac:dyDescent="0.35">
      <c r="A3392" t="s">
        <v>9747</v>
      </c>
      <c r="B3392">
        <v>68</v>
      </c>
      <c r="C3392" t="s">
        <v>26</v>
      </c>
      <c r="D3392" t="s">
        <v>66</v>
      </c>
      <c r="E3392" t="s">
        <v>57</v>
      </c>
      <c r="F3392" s="1">
        <v>44634</v>
      </c>
      <c r="G3392" t="s">
        <v>9748</v>
      </c>
      <c r="H3392" t="s">
        <v>9749</v>
      </c>
      <c r="I3392" t="s">
        <v>21</v>
      </c>
      <c r="J3392">
        <v>11796.74149</v>
      </c>
      <c r="K3392">
        <v>149</v>
      </c>
      <c r="L3392" t="s">
        <v>44</v>
      </c>
      <c r="M3392" s="1">
        <v>44637</v>
      </c>
      <c r="N3392" t="s">
        <v>33</v>
      </c>
      <c r="O3392" t="s">
        <v>46</v>
      </c>
    </row>
    <row r="3393" spans="1:15" x14ac:dyDescent="0.35">
      <c r="A3393" t="s">
        <v>9750</v>
      </c>
      <c r="B3393">
        <v>66</v>
      </c>
      <c r="C3393" t="s">
        <v>26</v>
      </c>
      <c r="D3393" t="s">
        <v>52</v>
      </c>
      <c r="E3393" t="s">
        <v>48</v>
      </c>
      <c r="F3393" s="1">
        <v>44616</v>
      </c>
      <c r="G3393" t="s">
        <v>9751</v>
      </c>
      <c r="H3393" t="s">
        <v>9372</v>
      </c>
      <c r="I3393" t="s">
        <v>21</v>
      </c>
      <c r="J3393">
        <v>12051.312250000001</v>
      </c>
      <c r="K3393">
        <v>278</v>
      </c>
      <c r="L3393" t="s">
        <v>22</v>
      </c>
      <c r="M3393" s="1">
        <v>44622</v>
      </c>
      <c r="N3393" t="s">
        <v>45</v>
      </c>
      <c r="O3393" t="s">
        <v>34</v>
      </c>
    </row>
    <row r="3394" spans="1:15" x14ac:dyDescent="0.35">
      <c r="A3394" t="s">
        <v>9752</v>
      </c>
      <c r="B3394">
        <v>57</v>
      </c>
      <c r="C3394" t="s">
        <v>26</v>
      </c>
      <c r="D3394" t="s">
        <v>66</v>
      </c>
      <c r="E3394" t="s">
        <v>57</v>
      </c>
      <c r="F3394" s="1">
        <v>45116</v>
      </c>
      <c r="G3394" t="s">
        <v>9753</v>
      </c>
      <c r="H3394" t="s">
        <v>9754</v>
      </c>
      <c r="I3394" t="s">
        <v>55</v>
      </c>
      <c r="J3394">
        <v>11897.33468</v>
      </c>
      <c r="K3394">
        <v>411</v>
      </c>
      <c r="L3394" t="s">
        <v>40</v>
      </c>
      <c r="M3394" s="1">
        <v>45138</v>
      </c>
      <c r="N3394" t="s">
        <v>89</v>
      </c>
      <c r="O3394" t="s">
        <v>24</v>
      </c>
    </row>
    <row r="3395" spans="1:15" x14ac:dyDescent="0.35">
      <c r="A3395" t="s">
        <v>9755</v>
      </c>
      <c r="B3395">
        <v>26</v>
      </c>
      <c r="C3395" t="s">
        <v>16</v>
      </c>
      <c r="D3395" t="s">
        <v>66</v>
      </c>
      <c r="E3395" t="s">
        <v>57</v>
      </c>
      <c r="F3395" s="1">
        <v>44093</v>
      </c>
      <c r="G3395" t="s">
        <v>9756</v>
      </c>
      <c r="H3395" t="s">
        <v>9757</v>
      </c>
      <c r="I3395" t="s">
        <v>60</v>
      </c>
      <c r="J3395">
        <v>25486.80458</v>
      </c>
      <c r="K3395">
        <v>216</v>
      </c>
      <c r="L3395" t="s">
        <v>44</v>
      </c>
      <c r="M3395" s="1">
        <v>44095</v>
      </c>
      <c r="N3395" t="s">
        <v>33</v>
      </c>
      <c r="O3395" t="s">
        <v>24</v>
      </c>
    </row>
    <row r="3396" spans="1:15" x14ac:dyDescent="0.35">
      <c r="A3396" t="s">
        <v>9758</v>
      </c>
      <c r="B3396">
        <v>76</v>
      </c>
      <c r="C3396" t="s">
        <v>26</v>
      </c>
      <c r="D3396" t="s">
        <v>27</v>
      </c>
      <c r="E3396" t="s">
        <v>57</v>
      </c>
      <c r="F3396" s="1">
        <v>44528</v>
      </c>
      <c r="G3396" t="s">
        <v>9759</v>
      </c>
      <c r="H3396" t="s">
        <v>9760</v>
      </c>
      <c r="I3396" t="s">
        <v>21</v>
      </c>
      <c r="J3396">
        <v>23371.681329999999</v>
      </c>
      <c r="K3396">
        <v>138</v>
      </c>
      <c r="L3396" t="s">
        <v>40</v>
      </c>
      <c r="M3396" s="1">
        <v>44557</v>
      </c>
      <c r="N3396" t="s">
        <v>45</v>
      </c>
      <c r="O3396" t="s">
        <v>46</v>
      </c>
    </row>
    <row r="3397" spans="1:15" x14ac:dyDescent="0.35">
      <c r="A3397" t="s">
        <v>9761</v>
      </c>
      <c r="B3397">
        <v>70</v>
      </c>
      <c r="C3397" t="s">
        <v>16</v>
      </c>
      <c r="D3397" t="s">
        <v>52</v>
      </c>
      <c r="E3397" t="s">
        <v>57</v>
      </c>
      <c r="F3397" s="1">
        <v>44296</v>
      </c>
      <c r="G3397" t="s">
        <v>9762</v>
      </c>
      <c r="H3397" t="s">
        <v>5665</v>
      </c>
      <c r="I3397" t="s">
        <v>21</v>
      </c>
      <c r="J3397">
        <v>31930.136279999999</v>
      </c>
      <c r="K3397">
        <v>390</v>
      </c>
      <c r="L3397" t="s">
        <v>44</v>
      </c>
      <c r="M3397" s="1">
        <v>44323</v>
      </c>
      <c r="N3397" t="s">
        <v>33</v>
      </c>
      <c r="O3397" t="s">
        <v>34</v>
      </c>
    </row>
    <row r="3398" spans="1:15" x14ac:dyDescent="0.35">
      <c r="A3398" t="s">
        <v>2295</v>
      </c>
      <c r="B3398">
        <v>25</v>
      </c>
      <c r="C3398" t="s">
        <v>16</v>
      </c>
      <c r="D3398" t="s">
        <v>66</v>
      </c>
      <c r="E3398" t="s">
        <v>73</v>
      </c>
      <c r="F3398" s="1">
        <v>44318</v>
      </c>
      <c r="G3398" t="s">
        <v>9763</v>
      </c>
      <c r="H3398" t="s">
        <v>1693</v>
      </c>
      <c r="I3398" t="s">
        <v>31</v>
      </c>
      <c r="J3398">
        <v>26530.424459999998</v>
      </c>
      <c r="K3398">
        <v>131</v>
      </c>
      <c r="L3398" t="s">
        <v>22</v>
      </c>
      <c r="M3398" s="1">
        <v>44329</v>
      </c>
      <c r="N3398" t="s">
        <v>23</v>
      </c>
      <c r="O3398" t="s">
        <v>46</v>
      </c>
    </row>
    <row r="3399" spans="1:15" x14ac:dyDescent="0.35">
      <c r="A3399" t="s">
        <v>9764</v>
      </c>
      <c r="B3399">
        <v>26</v>
      </c>
      <c r="C3399" t="s">
        <v>16</v>
      </c>
      <c r="D3399" t="s">
        <v>52</v>
      </c>
      <c r="E3399" t="s">
        <v>28</v>
      </c>
      <c r="F3399" s="1">
        <v>43746</v>
      </c>
      <c r="G3399" t="s">
        <v>9765</v>
      </c>
      <c r="H3399" t="s">
        <v>9766</v>
      </c>
      <c r="I3399" t="s">
        <v>60</v>
      </c>
      <c r="J3399">
        <v>42253.40266</v>
      </c>
      <c r="K3399">
        <v>167</v>
      </c>
      <c r="L3399" t="s">
        <v>40</v>
      </c>
      <c r="M3399" s="1">
        <v>43750</v>
      </c>
      <c r="N3399" t="s">
        <v>33</v>
      </c>
      <c r="O3399" t="s">
        <v>24</v>
      </c>
    </row>
    <row r="3400" spans="1:15" x14ac:dyDescent="0.35">
      <c r="A3400" t="s">
        <v>9767</v>
      </c>
      <c r="B3400">
        <v>78</v>
      </c>
      <c r="C3400" t="s">
        <v>26</v>
      </c>
      <c r="D3400" t="s">
        <v>94</v>
      </c>
      <c r="E3400" t="s">
        <v>57</v>
      </c>
      <c r="F3400" s="1">
        <v>44887</v>
      </c>
      <c r="G3400" t="s">
        <v>9768</v>
      </c>
      <c r="H3400" t="s">
        <v>9769</v>
      </c>
      <c r="I3400" t="s">
        <v>21</v>
      </c>
      <c r="J3400">
        <v>1412.528472</v>
      </c>
      <c r="K3400">
        <v>278</v>
      </c>
      <c r="L3400" t="s">
        <v>40</v>
      </c>
      <c r="M3400" s="1">
        <v>44906</v>
      </c>
      <c r="N3400" t="s">
        <v>89</v>
      </c>
      <c r="O3400" t="s">
        <v>34</v>
      </c>
    </row>
    <row r="3401" spans="1:15" x14ac:dyDescent="0.35">
      <c r="A3401" t="s">
        <v>9770</v>
      </c>
      <c r="B3401">
        <v>55</v>
      </c>
      <c r="C3401" t="s">
        <v>16</v>
      </c>
      <c r="D3401" t="s">
        <v>66</v>
      </c>
      <c r="E3401" t="s">
        <v>37</v>
      </c>
      <c r="F3401" s="1">
        <v>44692</v>
      </c>
      <c r="G3401" t="s">
        <v>9771</v>
      </c>
      <c r="H3401" t="s">
        <v>7567</v>
      </c>
      <c r="I3401" t="s">
        <v>64</v>
      </c>
      <c r="J3401">
        <v>1466.960159</v>
      </c>
      <c r="K3401">
        <v>298</v>
      </c>
      <c r="L3401" t="s">
        <v>22</v>
      </c>
      <c r="M3401" s="1">
        <v>44709</v>
      </c>
      <c r="N3401" t="s">
        <v>23</v>
      </c>
      <c r="O3401" t="s">
        <v>46</v>
      </c>
    </row>
    <row r="3402" spans="1:15" x14ac:dyDescent="0.35">
      <c r="A3402" t="s">
        <v>9772</v>
      </c>
      <c r="B3402">
        <v>74</v>
      </c>
      <c r="C3402" t="s">
        <v>26</v>
      </c>
      <c r="D3402" t="s">
        <v>120</v>
      </c>
      <c r="E3402" t="s">
        <v>18</v>
      </c>
      <c r="F3402" s="1">
        <v>44712</v>
      </c>
      <c r="G3402" t="s">
        <v>9773</v>
      </c>
      <c r="H3402" t="s">
        <v>9774</v>
      </c>
      <c r="I3402" t="s">
        <v>21</v>
      </c>
      <c r="J3402">
        <v>10608.840560000001</v>
      </c>
      <c r="K3402">
        <v>344</v>
      </c>
      <c r="L3402" t="s">
        <v>40</v>
      </c>
      <c r="M3402" s="1">
        <v>44733</v>
      </c>
      <c r="N3402" t="s">
        <v>23</v>
      </c>
      <c r="O3402" t="s">
        <v>46</v>
      </c>
    </row>
    <row r="3403" spans="1:15" x14ac:dyDescent="0.35">
      <c r="A3403" t="s">
        <v>9775</v>
      </c>
      <c r="B3403">
        <v>55</v>
      </c>
      <c r="C3403" t="s">
        <v>16</v>
      </c>
      <c r="D3403" t="s">
        <v>94</v>
      </c>
      <c r="E3403" t="s">
        <v>73</v>
      </c>
      <c r="F3403" s="1">
        <v>43847</v>
      </c>
      <c r="G3403" t="s">
        <v>9776</v>
      </c>
      <c r="H3403" t="s">
        <v>9777</v>
      </c>
      <c r="I3403" t="s">
        <v>21</v>
      </c>
      <c r="J3403">
        <v>65297.639940000001</v>
      </c>
      <c r="K3403">
        <v>483</v>
      </c>
      <c r="L3403" t="s">
        <v>22</v>
      </c>
      <c r="M3403" s="1">
        <v>43867</v>
      </c>
      <c r="N3403" t="s">
        <v>45</v>
      </c>
      <c r="O3403" t="s">
        <v>24</v>
      </c>
    </row>
    <row r="3404" spans="1:15" x14ac:dyDescent="0.35">
      <c r="A3404" t="s">
        <v>9778</v>
      </c>
      <c r="B3404">
        <v>79</v>
      </c>
      <c r="C3404" t="s">
        <v>16</v>
      </c>
      <c r="D3404" t="s">
        <v>52</v>
      </c>
      <c r="E3404" t="s">
        <v>28</v>
      </c>
      <c r="F3404" s="1">
        <v>43548</v>
      </c>
      <c r="G3404" t="s">
        <v>9779</v>
      </c>
      <c r="H3404" t="s">
        <v>9780</v>
      </c>
      <c r="I3404" t="s">
        <v>60</v>
      </c>
      <c r="J3404">
        <v>18019.171880000002</v>
      </c>
      <c r="K3404">
        <v>432</v>
      </c>
      <c r="L3404" t="s">
        <v>22</v>
      </c>
      <c r="M3404" s="1">
        <v>43568</v>
      </c>
      <c r="N3404" t="s">
        <v>23</v>
      </c>
      <c r="O3404" t="s">
        <v>34</v>
      </c>
    </row>
    <row r="3405" spans="1:15" x14ac:dyDescent="0.35">
      <c r="A3405" t="s">
        <v>9781</v>
      </c>
      <c r="B3405">
        <v>18</v>
      </c>
      <c r="C3405" t="s">
        <v>26</v>
      </c>
      <c r="D3405" t="s">
        <v>66</v>
      </c>
      <c r="E3405" t="s">
        <v>57</v>
      </c>
      <c r="F3405" s="1">
        <v>43966</v>
      </c>
      <c r="G3405" t="s">
        <v>9782</v>
      </c>
      <c r="H3405" t="s">
        <v>691</v>
      </c>
      <c r="I3405" t="s">
        <v>64</v>
      </c>
      <c r="J3405">
        <v>24550.749</v>
      </c>
      <c r="K3405">
        <v>295</v>
      </c>
      <c r="L3405" t="s">
        <v>40</v>
      </c>
      <c r="M3405" s="1">
        <v>43985</v>
      </c>
      <c r="N3405" t="s">
        <v>45</v>
      </c>
      <c r="O3405" t="s">
        <v>46</v>
      </c>
    </row>
    <row r="3406" spans="1:15" x14ac:dyDescent="0.35">
      <c r="A3406" t="s">
        <v>9783</v>
      </c>
      <c r="B3406" t="s">
        <v>142</v>
      </c>
      <c r="C3406" t="s">
        <v>26</v>
      </c>
      <c r="D3406" t="s">
        <v>27</v>
      </c>
      <c r="E3406" t="s">
        <v>73</v>
      </c>
      <c r="F3406" s="1">
        <v>44180</v>
      </c>
      <c r="G3406" t="s">
        <v>9784</v>
      </c>
      <c r="H3406" t="s">
        <v>1036</v>
      </c>
      <c r="I3406" t="s">
        <v>21</v>
      </c>
      <c r="J3406">
        <v>33033.818249999997</v>
      </c>
      <c r="K3406">
        <v>183</v>
      </c>
      <c r="L3406" t="s">
        <v>22</v>
      </c>
      <c r="M3406" s="1">
        <v>44201</v>
      </c>
      <c r="N3406" t="s">
        <v>23</v>
      </c>
      <c r="O3406" t="s">
        <v>46</v>
      </c>
    </row>
    <row r="3407" spans="1:15" x14ac:dyDescent="0.35">
      <c r="A3407" t="s">
        <v>9785</v>
      </c>
      <c r="B3407">
        <v>20</v>
      </c>
      <c r="C3407" t="s">
        <v>16</v>
      </c>
      <c r="D3407" t="s">
        <v>27</v>
      </c>
      <c r="E3407" t="s">
        <v>28</v>
      </c>
      <c r="F3407" s="1">
        <v>44185</v>
      </c>
      <c r="G3407" t="s">
        <v>9786</v>
      </c>
      <c r="H3407" t="s">
        <v>9787</v>
      </c>
      <c r="I3407" t="s">
        <v>31</v>
      </c>
      <c r="J3407">
        <v>13933.95469</v>
      </c>
      <c r="K3407">
        <v>252</v>
      </c>
      <c r="L3407" t="s">
        <v>44</v>
      </c>
      <c r="M3407" s="1">
        <v>44187</v>
      </c>
      <c r="N3407" t="s">
        <v>89</v>
      </c>
      <c r="O3407" t="s">
        <v>46</v>
      </c>
    </row>
    <row r="3408" spans="1:15" x14ac:dyDescent="0.35">
      <c r="A3408" t="s">
        <v>9788</v>
      </c>
      <c r="B3408">
        <v>63</v>
      </c>
      <c r="C3408" t="s">
        <v>16</v>
      </c>
      <c r="D3408" t="s">
        <v>36</v>
      </c>
      <c r="E3408" t="s">
        <v>37</v>
      </c>
      <c r="F3408" s="1">
        <v>43542</v>
      </c>
      <c r="G3408" t="s">
        <v>9789</v>
      </c>
      <c r="H3408" t="s">
        <v>9790</v>
      </c>
      <c r="I3408" t="s">
        <v>64</v>
      </c>
      <c r="J3408">
        <v>741.94528990000003</v>
      </c>
      <c r="K3408">
        <v>231</v>
      </c>
      <c r="L3408" t="s">
        <v>44</v>
      </c>
      <c r="M3408" s="1">
        <v>43554</v>
      </c>
      <c r="N3408" t="s">
        <v>51</v>
      </c>
      <c r="O3408" t="s">
        <v>24</v>
      </c>
    </row>
    <row r="3409" spans="1:15" x14ac:dyDescent="0.35">
      <c r="A3409" t="s">
        <v>9791</v>
      </c>
      <c r="B3409">
        <v>79</v>
      </c>
      <c r="C3409" t="s">
        <v>26</v>
      </c>
      <c r="D3409" t="s">
        <v>66</v>
      </c>
      <c r="E3409" t="s">
        <v>57</v>
      </c>
      <c r="F3409" s="1">
        <v>44845</v>
      </c>
      <c r="G3409" t="s">
        <v>9792</v>
      </c>
      <c r="H3409" t="s">
        <v>9793</v>
      </c>
      <c r="I3409" t="s">
        <v>31</v>
      </c>
      <c r="J3409">
        <v>27313.63954</v>
      </c>
      <c r="K3409">
        <v>106</v>
      </c>
      <c r="L3409" t="s">
        <v>40</v>
      </c>
      <c r="M3409" t="s">
        <v>9794</v>
      </c>
      <c r="N3409" t="s">
        <v>23</v>
      </c>
      <c r="O3409" t="s">
        <v>46</v>
      </c>
    </row>
    <row r="3410" spans="1:15" x14ac:dyDescent="0.35">
      <c r="A3410" t="s">
        <v>9795</v>
      </c>
      <c r="B3410">
        <v>69</v>
      </c>
      <c r="C3410" t="s">
        <v>16</v>
      </c>
      <c r="D3410" t="s">
        <v>52</v>
      </c>
      <c r="E3410" t="s">
        <v>37</v>
      </c>
      <c r="F3410" s="1">
        <v>43909</v>
      </c>
      <c r="G3410" t="s">
        <v>9796</v>
      </c>
      <c r="H3410" t="s">
        <v>9797</v>
      </c>
      <c r="I3410" t="s">
        <v>64</v>
      </c>
      <c r="J3410">
        <v>17282.358189999999</v>
      </c>
      <c r="K3410">
        <v>189</v>
      </c>
      <c r="L3410" t="s">
        <v>40</v>
      </c>
      <c r="M3410" s="1">
        <v>43929</v>
      </c>
      <c r="N3410" t="s">
        <v>45</v>
      </c>
      <c r="O3410" t="s">
        <v>46</v>
      </c>
    </row>
    <row r="3411" spans="1:15" x14ac:dyDescent="0.35">
      <c r="A3411" t="s">
        <v>9798</v>
      </c>
      <c r="B3411">
        <v>61</v>
      </c>
      <c r="C3411" t="s">
        <v>26</v>
      </c>
      <c r="D3411" t="s">
        <v>94</v>
      </c>
      <c r="E3411" t="s">
        <v>48</v>
      </c>
      <c r="F3411" s="1">
        <v>44591</v>
      </c>
      <c r="G3411" t="s">
        <v>9799</v>
      </c>
      <c r="H3411" t="s">
        <v>9800</v>
      </c>
      <c r="I3411" t="s">
        <v>60</v>
      </c>
      <c r="J3411">
        <v>35363.488920000003</v>
      </c>
      <c r="K3411">
        <v>147</v>
      </c>
      <c r="L3411" t="s">
        <v>22</v>
      </c>
      <c r="M3411" s="1">
        <v>44592</v>
      </c>
      <c r="N3411" t="s">
        <v>89</v>
      </c>
      <c r="O3411" t="s">
        <v>24</v>
      </c>
    </row>
    <row r="3412" spans="1:15" x14ac:dyDescent="0.35">
      <c r="A3412" t="s">
        <v>9801</v>
      </c>
      <c r="B3412">
        <v>62</v>
      </c>
      <c r="C3412" t="s">
        <v>26</v>
      </c>
      <c r="D3412" t="s">
        <v>237</v>
      </c>
      <c r="E3412" t="s">
        <v>73</v>
      </c>
      <c r="F3412" s="1">
        <v>44864</v>
      </c>
      <c r="G3412" t="s">
        <v>9802</v>
      </c>
      <c r="H3412" t="s">
        <v>9803</v>
      </c>
      <c r="I3412" t="s">
        <v>60</v>
      </c>
      <c r="J3412">
        <v>52567.675499999998</v>
      </c>
      <c r="K3412">
        <v>313</v>
      </c>
      <c r="L3412" t="s">
        <v>22</v>
      </c>
      <c r="M3412" s="1">
        <v>44865</v>
      </c>
      <c r="N3412" t="s">
        <v>45</v>
      </c>
      <c r="O3412" t="s">
        <v>24</v>
      </c>
    </row>
    <row r="3413" spans="1:15" x14ac:dyDescent="0.35">
      <c r="A3413" t="s">
        <v>9804</v>
      </c>
      <c r="B3413">
        <v>48</v>
      </c>
      <c r="C3413" t="s">
        <v>26</v>
      </c>
      <c r="D3413" t="s">
        <v>52</v>
      </c>
      <c r="E3413" t="s">
        <v>48</v>
      </c>
      <c r="F3413" s="1">
        <v>44478</v>
      </c>
      <c r="G3413" t="s">
        <v>8345</v>
      </c>
      <c r="H3413" t="s">
        <v>9805</v>
      </c>
      <c r="I3413" t="s">
        <v>55</v>
      </c>
      <c r="J3413">
        <v>1638.564378</v>
      </c>
      <c r="K3413">
        <v>296</v>
      </c>
      <c r="L3413" t="s">
        <v>22</v>
      </c>
      <c r="M3413" s="1">
        <v>44482</v>
      </c>
      <c r="N3413" t="s">
        <v>33</v>
      </c>
      <c r="O3413" t="s">
        <v>24</v>
      </c>
    </row>
    <row r="3414" spans="1:15" x14ac:dyDescent="0.35">
      <c r="A3414" t="s">
        <v>9806</v>
      </c>
      <c r="B3414">
        <v>31</v>
      </c>
      <c r="C3414" t="s">
        <v>16</v>
      </c>
      <c r="D3414" t="s">
        <v>36</v>
      </c>
      <c r="E3414" t="s">
        <v>48</v>
      </c>
      <c r="F3414" s="1">
        <v>45216</v>
      </c>
      <c r="G3414" t="s">
        <v>8902</v>
      </c>
      <c r="H3414" t="s">
        <v>9807</v>
      </c>
      <c r="I3414" t="s">
        <v>31</v>
      </c>
      <c r="J3414">
        <v>18369.854800000001</v>
      </c>
      <c r="K3414">
        <v>101</v>
      </c>
      <c r="L3414" t="s">
        <v>22</v>
      </c>
      <c r="M3414" t="s">
        <v>9808</v>
      </c>
      <c r="N3414" t="s">
        <v>89</v>
      </c>
      <c r="O3414" t="s">
        <v>46</v>
      </c>
    </row>
    <row r="3415" spans="1:15" x14ac:dyDescent="0.35">
      <c r="A3415" t="s">
        <v>9809</v>
      </c>
      <c r="B3415">
        <v>76</v>
      </c>
      <c r="C3415" t="s">
        <v>16</v>
      </c>
      <c r="D3415" t="s">
        <v>66</v>
      </c>
      <c r="E3415" t="s">
        <v>73</v>
      </c>
      <c r="F3415" s="1">
        <v>44891</v>
      </c>
      <c r="G3415" t="s">
        <v>9810</v>
      </c>
      <c r="H3415" t="s">
        <v>9811</v>
      </c>
      <c r="I3415" t="s">
        <v>55</v>
      </c>
      <c r="J3415">
        <v>9541.2934449999993</v>
      </c>
      <c r="K3415">
        <v>348</v>
      </c>
      <c r="L3415" t="s">
        <v>40</v>
      </c>
      <c r="M3415" s="1">
        <v>44921</v>
      </c>
      <c r="N3415" t="s">
        <v>23</v>
      </c>
      <c r="O3415" t="s">
        <v>34</v>
      </c>
    </row>
    <row r="3416" spans="1:15" x14ac:dyDescent="0.35">
      <c r="A3416" t="s">
        <v>9812</v>
      </c>
      <c r="B3416">
        <v>82</v>
      </c>
      <c r="C3416" t="s">
        <v>26</v>
      </c>
      <c r="D3416" t="s">
        <v>17</v>
      </c>
      <c r="E3416" t="s">
        <v>18</v>
      </c>
      <c r="F3416" s="1">
        <v>44267</v>
      </c>
      <c r="G3416" t="s">
        <v>9813</v>
      </c>
      <c r="H3416" t="s">
        <v>9814</v>
      </c>
      <c r="I3416" t="s">
        <v>21</v>
      </c>
      <c r="J3416">
        <v>30443.634129999999</v>
      </c>
      <c r="K3416">
        <v>183</v>
      </c>
      <c r="L3416" t="s">
        <v>44</v>
      </c>
      <c r="M3416" s="1">
        <v>44286</v>
      </c>
      <c r="N3416" t="s">
        <v>33</v>
      </c>
      <c r="O3416" t="s">
        <v>46</v>
      </c>
    </row>
    <row r="3417" spans="1:15" x14ac:dyDescent="0.35">
      <c r="A3417" t="s">
        <v>9815</v>
      </c>
      <c r="B3417">
        <v>59</v>
      </c>
      <c r="C3417" t="s">
        <v>16</v>
      </c>
      <c r="D3417" t="s">
        <v>66</v>
      </c>
      <c r="E3417" t="s">
        <v>28</v>
      </c>
      <c r="F3417" s="1">
        <v>43784</v>
      </c>
      <c r="G3417" t="s">
        <v>9816</v>
      </c>
      <c r="H3417" t="s">
        <v>9817</v>
      </c>
      <c r="I3417" t="s">
        <v>21</v>
      </c>
      <c r="J3417">
        <v>2134.151085</v>
      </c>
      <c r="K3417">
        <v>279</v>
      </c>
      <c r="L3417" t="s">
        <v>40</v>
      </c>
      <c r="M3417" s="1">
        <v>43791</v>
      </c>
      <c r="N3417" t="s">
        <v>23</v>
      </c>
      <c r="O3417" t="s">
        <v>34</v>
      </c>
    </row>
    <row r="3418" spans="1:15" x14ac:dyDescent="0.35">
      <c r="A3418" t="s">
        <v>9818</v>
      </c>
      <c r="B3418">
        <v>49</v>
      </c>
      <c r="C3418" t="s">
        <v>26</v>
      </c>
      <c r="D3418" t="s">
        <v>52</v>
      </c>
      <c r="E3418" t="s">
        <v>48</v>
      </c>
      <c r="F3418" s="1">
        <v>43538</v>
      </c>
      <c r="G3418" t="s">
        <v>9819</v>
      </c>
      <c r="H3418" t="s">
        <v>9820</v>
      </c>
      <c r="I3418" t="s">
        <v>21</v>
      </c>
      <c r="J3418">
        <v>12690.50663</v>
      </c>
      <c r="K3418">
        <v>274</v>
      </c>
      <c r="L3418" t="s">
        <v>22</v>
      </c>
      <c r="M3418" s="1">
        <v>43546</v>
      </c>
      <c r="N3418" t="s">
        <v>33</v>
      </c>
      <c r="O3418" t="s">
        <v>24</v>
      </c>
    </row>
    <row r="3419" spans="1:15" x14ac:dyDescent="0.35">
      <c r="A3419" t="s">
        <v>9821</v>
      </c>
      <c r="B3419">
        <v>51</v>
      </c>
      <c r="C3419" t="s">
        <v>26</v>
      </c>
      <c r="D3419" t="s">
        <v>27</v>
      </c>
      <c r="E3419" t="s">
        <v>37</v>
      </c>
      <c r="F3419" s="1">
        <v>43599</v>
      </c>
      <c r="G3419" t="s">
        <v>9822</v>
      </c>
      <c r="H3419" t="s">
        <v>9823</v>
      </c>
      <c r="I3419" t="s">
        <v>60</v>
      </c>
      <c r="J3419">
        <v>3126.2357670000001</v>
      </c>
      <c r="K3419">
        <v>239</v>
      </c>
      <c r="L3419" t="s">
        <v>40</v>
      </c>
      <c r="M3419" s="1">
        <v>43610</v>
      </c>
      <c r="N3419" t="s">
        <v>51</v>
      </c>
      <c r="O3419" t="s">
        <v>34</v>
      </c>
    </row>
    <row r="3420" spans="1:15" x14ac:dyDescent="0.35">
      <c r="A3420" t="s">
        <v>9824</v>
      </c>
      <c r="B3420">
        <v>22</v>
      </c>
      <c r="C3420" t="s">
        <v>16</v>
      </c>
      <c r="D3420" t="s">
        <v>66</v>
      </c>
      <c r="E3420" t="s">
        <v>57</v>
      </c>
      <c r="F3420" s="1">
        <v>44559</v>
      </c>
      <c r="G3420" t="s">
        <v>3410</v>
      </c>
      <c r="H3420" t="s">
        <v>9825</v>
      </c>
      <c r="I3420" t="s">
        <v>55</v>
      </c>
      <c r="J3420">
        <v>1755.3209469999999</v>
      </c>
      <c r="K3420">
        <v>489</v>
      </c>
      <c r="L3420" t="s">
        <v>40</v>
      </c>
      <c r="M3420" s="1">
        <v>44579</v>
      </c>
      <c r="N3420" t="s">
        <v>51</v>
      </c>
      <c r="O3420" t="s">
        <v>34</v>
      </c>
    </row>
    <row r="3421" spans="1:15" x14ac:dyDescent="0.35">
      <c r="A3421" t="s">
        <v>9826</v>
      </c>
      <c r="B3421">
        <v>20</v>
      </c>
      <c r="C3421" t="s">
        <v>26</v>
      </c>
      <c r="D3421" t="s">
        <v>237</v>
      </c>
      <c r="E3421" t="s">
        <v>28</v>
      </c>
      <c r="F3421" s="1">
        <v>43524</v>
      </c>
      <c r="G3421" t="s">
        <v>9827</v>
      </c>
      <c r="H3421" t="s">
        <v>9828</v>
      </c>
      <c r="I3421" t="s">
        <v>55</v>
      </c>
      <c r="J3421">
        <v>39110.226880000002</v>
      </c>
      <c r="K3421">
        <v>118</v>
      </c>
      <c r="L3421" t="s">
        <v>44</v>
      </c>
      <c r="M3421" s="1">
        <v>43548</v>
      </c>
      <c r="N3421" t="s">
        <v>45</v>
      </c>
      <c r="O3421" t="s">
        <v>46</v>
      </c>
    </row>
    <row r="3422" spans="1:15" x14ac:dyDescent="0.35">
      <c r="A3422" t="s">
        <v>9829</v>
      </c>
      <c r="B3422">
        <v>48</v>
      </c>
      <c r="C3422" t="s">
        <v>26</v>
      </c>
      <c r="D3422" t="s">
        <v>27</v>
      </c>
      <c r="E3422" t="s">
        <v>28</v>
      </c>
      <c r="F3422" s="1">
        <v>44738</v>
      </c>
      <c r="G3422" t="s">
        <v>9830</v>
      </c>
      <c r="H3422" t="s">
        <v>1584</v>
      </c>
      <c r="I3422" t="s">
        <v>31</v>
      </c>
      <c r="J3422">
        <v>16101.69353</v>
      </c>
      <c r="K3422">
        <v>128</v>
      </c>
      <c r="L3422" t="s">
        <v>40</v>
      </c>
      <c r="M3422" s="1">
        <v>44739</v>
      </c>
      <c r="N3422" t="s">
        <v>51</v>
      </c>
      <c r="O3422" t="s">
        <v>34</v>
      </c>
    </row>
    <row r="3423" spans="1:15" x14ac:dyDescent="0.35">
      <c r="A3423" t="s">
        <v>9831</v>
      </c>
      <c r="B3423">
        <v>58</v>
      </c>
      <c r="C3423" t="s">
        <v>16</v>
      </c>
      <c r="D3423" t="s">
        <v>94</v>
      </c>
      <c r="E3423" t="s">
        <v>18</v>
      </c>
      <c r="F3423" s="1">
        <v>45025</v>
      </c>
      <c r="G3423" t="s">
        <v>9832</v>
      </c>
      <c r="H3423" t="s">
        <v>9833</v>
      </c>
      <c r="I3423" t="s">
        <v>55</v>
      </c>
      <c r="J3423">
        <v>47611.661339999999</v>
      </c>
      <c r="K3423">
        <v>350</v>
      </c>
      <c r="L3423" t="s">
        <v>40</v>
      </c>
      <c r="M3423" s="1">
        <v>45046</v>
      </c>
      <c r="N3423" t="s">
        <v>23</v>
      </c>
      <c r="O3423" t="s">
        <v>46</v>
      </c>
    </row>
    <row r="3424" spans="1:15" x14ac:dyDescent="0.35">
      <c r="A3424" t="s">
        <v>9834</v>
      </c>
      <c r="B3424">
        <v>29</v>
      </c>
      <c r="C3424" t="s">
        <v>26</v>
      </c>
      <c r="D3424" t="s">
        <v>237</v>
      </c>
      <c r="E3424" t="s">
        <v>18</v>
      </c>
      <c r="F3424" s="1">
        <v>43886</v>
      </c>
      <c r="G3424" t="s">
        <v>9835</v>
      </c>
      <c r="H3424" t="s">
        <v>9836</v>
      </c>
      <c r="I3424" t="s">
        <v>55</v>
      </c>
      <c r="J3424">
        <v>54389.219570000001</v>
      </c>
      <c r="K3424">
        <v>251</v>
      </c>
      <c r="L3424" t="s">
        <v>40</v>
      </c>
      <c r="M3424" s="1">
        <v>43901</v>
      </c>
      <c r="N3424" t="s">
        <v>89</v>
      </c>
      <c r="O3424" t="s">
        <v>34</v>
      </c>
    </row>
    <row r="3425" spans="1:15" x14ac:dyDescent="0.35">
      <c r="A3425" t="s">
        <v>9837</v>
      </c>
      <c r="B3425">
        <v>19</v>
      </c>
      <c r="C3425" t="s">
        <v>26</v>
      </c>
      <c r="D3425" t="s">
        <v>66</v>
      </c>
      <c r="E3425" t="s">
        <v>57</v>
      </c>
      <c r="F3425" s="1">
        <v>44788</v>
      </c>
      <c r="G3425" t="s">
        <v>9838</v>
      </c>
      <c r="H3425" t="s">
        <v>9839</v>
      </c>
      <c r="I3425" t="s">
        <v>31</v>
      </c>
      <c r="J3425">
        <v>26776.246060000001</v>
      </c>
      <c r="K3425">
        <v>122</v>
      </c>
      <c r="L3425" t="s">
        <v>40</v>
      </c>
      <c r="M3425" s="1">
        <v>44811</v>
      </c>
      <c r="N3425" t="s">
        <v>45</v>
      </c>
      <c r="O3425" t="s">
        <v>34</v>
      </c>
    </row>
    <row r="3426" spans="1:15" x14ac:dyDescent="0.35">
      <c r="A3426" t="s">
        <v>9840</v>
      </c>
      <c r="B3426">
        <v>68</v>
      </c>
      <c r="C3426" t="s">
        <v>16</v>
      </c>
      <c r="D3426" t="s">
        <v>94</v>
      </c>
      <c r="E3426" t="s">
        <v>57</v>
      </c>
      <c r="F3426" s="1">
        <v>43807</v>
      </c>
      <c r="G3426" t="s">
        <v>9841</v>
      </c>
      <c r="H3426" t="s">
        <v>9842</v>
      </c>
      <c r="I3426" t="s">
        <v>60</v>
      </c>
      <c r="J3426">
        <v>18873.601750000002</v>
      </c>
      <c r="K3426">
        <v>323</v>
      </c>
      <c r="L3426" t="s">
        <v>40</v>
      </c>
      <c r="M3426" s="1">
        <v>43814</v>
      </c>
      <c r="N3426" t="s">
        <v>89</v>
      </c>
      <c r="O3426" t="s">
        <v>24</v>
      </c>
    </row>
    <row r="3427" spans="1:15" x14ac:dyDescent="0.35">
      <c r="A3427" t="s">
        <v>233</v>
      </c>
      <c r="B3427">
        <v>34</v>
      </c>
      <c r="C3427" t="s">
        <v>26</v>
      </c>
      <c r="D3427" t="s">
        <v>66</v>
      </c>
      <c r="E3427" t="s">
        <v>73</v>
      </c>
      <c r="F3427" s="1">
        <v>44460</v>
      </c>
      <c r="G3427" t="s">
        <v>439</v>
      </c>
      <c r="H3427" t="s">
        <v>9843</v>
      </c>
      <c r="I3427" t="s">
        <v>60</v>
      </c>
      <c r="J3427">
        <v>43179.394189999999</v>
      </c>
      <c r="K3427">
        <v>375</v>
      </c>
      <c r="L3427" t="s">
        <v>22</v>
      </c>
      <c r="M3427" s="1">
        <v>44465</v>
      </c>
      <c r="N3427" t="s">
        <v>23</v>
      </c>
      <c r="O3427" t="s">
        <v>34</v>
      </c>
    </row>
    <row r="3428" spans="1:15" x14ac:dyDescent="0.35">
      <c r="A3428" t="s">
        <v>9844</v>
      </c>
      <c r="B3428">
        <v>47</v>
      </c>
      <c r="C3428" t="s">
        <v>16</v>
      </c>
      <c r="D3428" t="s">
        <v>94</v>
      </c>
      <c r="E3428" t="s">
        <v>28</v>
      </c>
      <c r="F3428" s="1">
        <v>43861</v>
      </c>
      <c r="G3428" t="s">
        <v>9845</v>
      </c>
      <c r="H3428" t="s">
        <v>9846</v>
      </c>
      <c r="I3428" t="s">
        <v>31</v>
      </c>
      <c r="J3428">
        <v>17932.89731</v>
      </c>
      <c r="K3428">
        <v>432</v>
      </c>
      <c r="L3428" t="s">
        <v>22</v>
      </c>
      <c r="M3428" s="1">
        <v>43884</v>
      </c>
      <c r="N3428" t="s">
        <v>51</v>
      </c>
      <c r="O3428" t="s">
        <v>34</v>
      </c>
    </row>
    <row r="3429" spans="1:15" x14ac:dyDescent="0.35">
      <c r="A3429" t="s">
        <v>9847</v>
      </c>
      <c r="B3429">
        <v>64</v>
      </c>
      <c r="C3429" t="s">
        <v>26</v>
      </c>
      <c r="D3429" t="s">
        <v>120</v>
      </c>
      <c r="E3429" t="s">
        <v>18</v>
      </c>
      <c r="F3429" s="1">
        <v>45029</v>
      </c>
      <c r="G3429" t="s">
        <v>9848</v>
      </c>
      <c r="H3429" t="s">
        <v>9849</v>
      </c>
      <c r="I3429" t="s">
        <v>55</v>
      </c>
      <c r="J3429">
        <v>15038.77505</v>
      </c>
      <c r="K3429">
        <v>210</v>
      </c>
      <c r="L3429" t="s">
        <v>40</v>
      </c>
      <c r="M3429" s="1">
        <v>45030</v>
      </c>
      <c r="N3429" t="s">
        <v>23</v>
      </c>
      <c r="O3429" t="s">
        <v>34</v>
      </c>
    </row>
    <row r="3430" spans="1:15" x14ac:dyDescent="0.35">
      <c r="A3430" t="s">
        <v>9850</v>
      </c>
      <c r="B3430">
        <v>42</v>
      </c>
      <c r="C3430" t="s">
        <v>16</v>
      </c>
      <c r="D3430" t="s">
        <v>66</v>
      </c>
      <c r="E3430" t="s">
        <v>18</v>
      </c>
      <c r="F3430" s="1">
        <v>43476</v>
      </c>
      <c r="G3430" t="s">
        <v>9851</v>
      </c>
      <c r="H3430" t="s">
        <v>9852</v>
      </c>
      <c r="I3430" t="s">
        <v>55</v>
      </c>
      <c r="J3430">
        <v>4093.928766</v>
      </c>
      <c r="K3430">
        <v>476</v>
      </c>
      <c r="L3430" t="s">
        <v>44</v>
      </c>
      <c r="M3430" s="1">
        <v>43494</v>
      </c>
      <c r="N3430" t="s">
        <v>51</v>
      </c>
      <c r="O3430" t="s">
        <v>24</v>
      </c>
    </row>
    <row r="3431" spans="1:15" x14ac:dyDescent="0.35">
      <c r="A3431" t="s">
        <v>9853</v>
      </c>
      <c r="B3431">
        <v>21</v>
      </c>
      <c r="C3431" t="s">
        <v>26</v>
      </c>
      <c r="D3431" t="s">
        <v>120</v>
      </c>
      <c r="E3431" t="s">
        <v>57</v>
      </c>
      <c r="F3431" s="1">
        <v>45158</v>
      </c>
      <c r="G3431" t="s">
        <v>9854</v>
      </c>
      <c r="H3431" t="s">
        <v>9855</v>
      </c>
      <c r="I3431" t="s">
        <v>60</v>
      </c>
      <c r="J3431">
        <v>25366.55559</v>
      </c>
      <c r="K3431">
        <v>179</v>
      </c>
      <c r="L3431" t="s">
        <v>40</v>
      </c>
      <c r="M3431" s="1">
        <v>45159</v>
      </c>
      <c r="N3431" t="s">
        <v>23</v>
      </c>
      <c r="O3431" t="s">
        <v>24</v>
      </c>
    </row>
    <row r="3432" spans="1:15" x14ac:dyDescent="0.35">
      <c r="A3432" t="s">
        <v>9856</v>
      </c>
      <c r="B3432">
        <v>79</v>
      </c>
      <c r="C3432" t="s">
        <v>16</v>
      </c>
      <c r="D3432" t="s">
        <v>237</v>
      </c>
      <c r="E3432" t="s">
        <v>57</v>
      </c>
      <c r="F3432" s="1">
        <v>45012</v>
      </c>
      <c r="G3432" t="s">
        <v>9857</v>
      </c>
      <c r="H3432" t="s">
        <v>9858</v>
      </c>
      <c r="I3432" t="s">
        <v>21</v>
      </c>
      <c r="J3432">
        <v>14291.720079999999</v>
      </c>
      <c r="K3432">
        <v>236</v>
      </c>
      <c r="L3432" t="s">
        <v>44</v>
      </c>
      <c r="M3432" s="1">
        <v>45020</v>
      </c>
      <c r="N3432" t="s">
        <v>89</v>
      </c>
      <c r="O3432" t="s">
        <v>46</v>
      </c>
    </row>
    <row r="3433" spans="1:15" x14ac:dyDescent="0.35">
      <c r="A3433" t="s">
        <v>4862</v>
      </c>
      <c r="B3433">
        <v>35</v>
      </c>
      <c r="C3433" t="s">
        <v>16</v>
      </c>
      <c r="D3433" t="s">
        <v>94</v>
      </c>
      <c r="E3433" t="s">
        <v>73</v>
      </c>
      <c r="F3433" s="1">
        <v>44122</v>
      </c>
      <c r="G3433" t="s">
        <v>9859</v>
      </c>
      <c r="H3433" t="s">
        <v>9860</v>
      </c>
      <c r="I3433" t="s">
        <v>55</v>
      </c>
      <c r="J3433">
        <v>3403.3916410000002</v>
      </c>
      <c r="K3433">
        <v>164</v>
      </c>
      <c r="L3433" t="s">
        <v>40</v>
      </c>
      <c r="M3433" s="1">
        <v>44147</v>
      </c>
      <c r="N3433" t="s">
        <v>89</v>
      </c>
      <c r="O3433" t="s">
        <v>46</v>
      </c>
    </row>
    <row r="3434" spans="1:15" x14ac:dyDescent="0.35">
      <c r="A3434" t="s">
        <v>9861</v>
      </c>
      <c r="B3434">
        <v>71</v>
      </c>
      <c r="C3434" t="s">
        <v>26</v>
      </c>
      <c r="D3434" t="s">
        <v>52</v>
      </c>
      <c r="E3434" t="s">
        <v>57</v>
      </c>
      <c r="F3434" s="1">
        <v>43594</v>
      </c>
      <c r="G3434" t="s">
        <v>9862</v>
      </c>
      <c r="H3434" t="s">
        <v>9863</v>
      </c>
      <c r="I3434" t="s">
        <v>31</v>
      </c>
      <c r="J3434">
        <v>8893.2046740000005</v>
      </c>
      <c r="K3434">
        <v>325</v>
      </c>
      <c r="L3434" t="s">
        <v>40</v>
      </c>
      <c r="M3434" s="1">
        <v>43613</v>
      </c>
      <c r="N3434" t="s">
        <v>45</v>
      </c>
      <c r="O3434" t="s">
        <v>46</v>
      </c>
    </row>
    <row r="3435" spans="1:15" x14ac:dyDescent="0.35">
      <c r="A3435" t="s">
        <v>9864</v>
      </c>
      <c r="B3435">
        <v>79</v>
      </c>
      <c r="C3435" t="s">
        <v>26</v>
      </c>
      <c r="D3435" t="s">
        <v>120</v>
      </c>
      <c r="E3435" t="s">
        <v>73</v>
      </c>
      <c r="F3435" s="1">
        <v>44861</v>
      </c>
      <c r="G3435" t="s">
        <v>9865</v>
      </c>
      <c r="H3435" t="s">
        <v>9527</v>
      </c>
      <c r="I3435" t="s">
        <v>21</v>
      </c>
      <c r="J3435">
        <v>19066.648590000001</v>
      </c>
      <c r="K3435">
        <v>140</v>
      </c>
      <c r="L3435" t="s">
        <v>40</v>
      </c>
      <c r="M3435" s="1">
        <v>44885</v>
      </c>
      <c r="N3435" t="s">
        <v>23</v>
      </c>
      <c r="O3435" t="s">
        <v>24</v>
      </c>
    </row>
    <row r="3436" spans="1:15" x14ac:dyDescent="0.35">
      <c r="A3436" t="s">
        <v>9866</v>
      </c>
      <c r="B3436">
        <v>66</v>
      </c>
      <c r="C3436" t="s">
        <v>16</v>
      </c>
      <c r="D3436" t="s">
        <v>66</v>
      </c>
      <c r="E3436" t="s">
        <v>48</v>
      </c>
      <c r="F3436" s="1">
        <v>44133</v>
      </c>
      <c r="G3436" t="s">
        <v>9867</v>
      </c>
      <c r="H3436" t="s">
        <v>9868</v>
      </c>
      <c r="I3436" t="s">
        <v>60</v>
      </c>
      <c r="J3436">
        <v>18432.991000000002</v>
      </c>
      <c r="K3436">
        <v>287</v>
      </c>
      <c r="L3436" t="s">
        <v>22</v>
      </c>
      <c r="M3436" s="1">
        <v>44145</v>
      </c>
      <c r="N3436" t="s">
        <v>51</v>
      </c>
      <c r="O3436" t="s">
        <v>34</v>
      </c>
    </row>
    <row r="3437" spans="1:15" x14ac:dyDescent="0.35">
      <c r="A3437" t="s">
        <v>9869</v>
      </c>
      <c r="B3437">
        <v>63</v>
      </c>
      <c r="C3437" t="s">
        <v>26</v>
      </c>
      <c r="D3437" t="s">
        <v>36</v>
      </c>
      <c r="E3437" t="s">
        <v>48</v>
      </c>
      <c r="F3437" s="1">
        <v>44000</v>
      </c>
      <c r="G3437" t="s">
        <v>9870</v>
      </c>
      <c r="H3437" t="s">
        <v>9871</v>
      </c>
      <c r="I3437" t="s">
        <v>55</v>
      </c>
      <c r="J3437">
        <v>9805.8259969999999</v>
      </c>
      <c r="K3437">
        <v>143</v>
      </c>
      <c r="L3437" t="s">
        <v>22</v>
      </c>
      <c r="M3437" s="1">
        <v>44006</v>
      </c>
      <c r="N3437" t="s">
        <v>23</v>
      </c>
      <c r="O3437" t="s">
        <v>24</v>
      </c>
    </row>
    <row r="3438" spans="1:15" x14ac:dyDescent="0.35">
      <c r="A3438" t="s">
        <v>9872</v>
      </c>
      <c r="B3438">
        <v>22</v>
      </c>
      <c r="C3438" t="s">
        <v>16</v>
      </c>
      <c r="D3438" t="s">
        <v>27</v>
      </c>
      <c r="E3438" t="s">
        <v>48</v>
      </c>
      <c r="F3438" s="1">
        <v>43792</v>
      </c>
      <c r="G3438" t="s">
        <v>9873</v>
      </c>
      <c r="H3438" t="s">
        <v>9874</v>
      </c>
      <c r="I3438" t="s">
        <v>31</v>
      </c>
      <c r="J3438">
        <v>26979.949110000001</v>
      </c>
      <c r="K3438">
        <v>290</v>
      </c>
      <c r="L3438" t="s">
        <v>22</v>
      </c>
      <c r="M3438" s="1">
        <v>43794</v>
      </c>
      <c r="N3438" t="s">
        <v>45</v>
      </c>
      <c r="O3438" t="s">
        <v>46</v>
      </c>
    </row>
    <row r="3439" spans="1:15" x14ac:dyDescent="0.35">
      <c r="A3439" t="s">
        <v>9875</v>
      </c>
      <c r="B3439">
        <v>55</v>
      </c>
      <c r="C3439" t="s">
        <v>16</v>
      </c>
      <c r="D3439" t="s">
        <v>66</v>
      </c>
      <c r="E3439" t="s">
        <v>37</v>
      </c>
      <c r="F3439" s="1">
        <v>44299</v>
      </c>
      <c r="G3439" t="s">
        <v>9876</v>
      </c>
      <c r="H3439" t="s">
        <v>9877</v>
      </c>
      <c r="I3439" t="s">
        <v>60</v>
      </c>
      <c r="J3439">
        <v>18103.704249999999</v>
      </c>
      <c r="K3439">
        <v>458</v>
      </c>
      <c r="L3439" t="s">
        <v>22</v>
      </c>
      <c r="M3439" s="1">
        <v>44306</v>
      </c>
      <c r="N3439" t="s">
        <v>23</v>
      </c>
      <c r="O3439" t="s">
        <v>34</v>
      </c>
    </row>
    <row r="3440" spans="1:15" x14ac:dyDescent="0.35">
      <c r="A3440" t="s">
        <v>9878</v>
      </c>
      <c r="B3440">
        <v>33</v>
      </c>
      <c r="C3440" t="s">
        <v>26</v>
      </c>
      <c r="D3440" t="s">
        <v>17</v>
      </c>
      <c r="E3440" t="s">
        <v>73</v>
      </c>
      <c r="F3440" s="1">
        <v>43948</v>
      </c>
      <c r="G3440" t="s">
        <v>6503</v>
      </c>
      <c r="H3440" t="s">
        <v>9879</v>
      </c>
      <c r="I3440" t="s">
        <v>60</v>
      </c>
      <c r="J3440">
        <v>2465.3901700000001</v>
      </c>
      <c r="K3440">
        <v>408</v>
      </c>
      <c r="L3440" t="s">
        <v>40</v>
      </c>
      <c r="M3440" s="1">
        <v>43972</v>
      </c>
      <c r="N3440" t="s">
        <v>23</v>
      </c>
      <c r="O3440" t="s">
        <v>34</v>
      </c>
    </row>
    <row r="3441" spans="1:15" x14ac:dyDescent="0.35">
      <c r="A3441" t="s">
        <v>9880</v>
      </c>
      <c r="B3441">
        <v>29</v>
      </c>
      <c r="C3441" t="s">
        <v>16</v>
      </c>
      <c r="D3441" t="s">
        <v>17</v>
      </c>
      <c r="E3441" t="s">
        <v>57</v>
      </c>
      <c r="F3441" s="1">
        <v>43845</v>
      </c>
      <c r="G3441" t="s">
        <v>9881</v>
      </c>
      <c r="H3441" t="s">
        <v>9882</v>
      </c>
      <c r="I3441" t="s">
        <v>55</v>
      </c>
      <c r="J3441">
        <v>2294.9769179999998</v>
      </c>
      <c r="K3441">
        <v>117</v>
      </c>
      <c r="L3441" t="s">
        <v>40</v>
      </c>
      <c r="M3441" s="1">
        <v>43858</v>
      </c>
      <c r="N3441" t="s">
        <v>33</v>
      </c>
      <c r="O3441" t="s">
        <v>24</v>
      </c>
    </row>
    <row r="3442" spans="1:15" x14ac:dyDescent="0.35">
      <c r="A3442" t="s">
        <v>9883</v>
      </c>
      <c r="B3442">
        <v>42</v>
      </c>
      <c r="C3442" t="s">
        <v>26</v>
      </c>
      <c r="D3442" t="s">
        <v>52</v>
      </c>
      <c r="E3442" t="s">
        <v>28</v>
      </c>
      <c r="F3442" s="1">
        <v>45120</v>
      </c>
      <c r="G3442" t="s">
        <v>9884</v>
      </c>
      <c r="H3442" t="s">
        <v>9885</v>
      </c>
      <c r="I3442" t="s">
        <v>31</v>
      </c>
      <c r="J3442">
        <v>1703.6708249999999</v>
      </c>
      <c r="K3442">
        <v>137</v>
      </c>
      <c r="L3442" t="s">
        <v>40</v>
      </c>
      <c r="M3442" s="1">
        <v>45130</v>
      </c>
      <c r="N3442" t="s">
        <v>45</v>
      </c>
      <c r="O3442" t="s">
        <v>34</v>
      </c>
    </row>
    <row r="3443" spans="1:15" x14ac:dyDescent="0.35">
      <c r="A3443" t="s">
        <v>9886</v>
      </c>
      <c r="B3443">
        <v>40</v>
      </c>
      <c r="C3443" t="s">
        <v>26</v>
      </c>
      <c r="D3443" t="s">
        <v>17</v>
      </c>
      <c r="E3443" t="s">
        <v>28</v>
      </c>
      <c r="F3443" s="1">
        <v>44296</v>
      </c>
      <c r="G3443" t="s">
        <v>9887</v>
      </c>
      <c r="H3443" t="s">
        <v>9888</v>
      </c>
      <c r="I3443" t="s">
        <v>31</v>
      </c>
      <c r="J3443">
        <v>6346.1984789999997</v>
      </c>
      <c r="K3443">
        <v>213</v>
      </c>
      <c r="L3443" t="s">
        <v>40</v>
      </c>
      <c r="M3443" s="1">
        <v>44321</v>
      </c>
      <c r="N3443" t="s">
        <v>23</v>
      </c>
      <c r="O3443" t="s">
        <v>46</v>
      </c>
    </row>
    <row r="3444" spans="1:15" x14ac:dyDescent="0.35">
      <c r="A3444" t="s">
        <v>9889</v>
      </c>
      <c r="B3444">
        <v>23</v>
      </c>
      <c r="C3444" t="s">
        <v>16</v>
      </c>
      <c r="D3444" t="s">
        <v>120</v>
      </c>
      <c r="E3444" t="s">
        <v>48</v>
      </c>
      <c r="F3444" s="1">
        <v>44640</v>
      </c>
      <c r="G3444" t="s">
        <v>9890</v>
      </c>
      <c r="H3444" t="s">
        <v>9891</v>
      </c>
      <c r="I3444" t="s">
        <v>64</v>
      </c>
      <c r="J3444">
        <v>34058.41375</v>
      </c>
      <c r="K3444">
        <v>110</v>
      </c>
      <c r="L3444" t="s">
        <v>22</v>
      </c>
      <c r="M3444" s="1">
        <v>44645</v>
      </c>
      <c r="N3444" t="s">
        <v>51</v>
      </c>
      <c r="O3444" t="s">
        <v>34</v>
      </c>
    </row>
    <row r="3445" spans="1:15" x14ac:dyDescent="0.35">
      <c r="A3445" t="s">
        <v>9892</v>
      </c>
      <c r="B3445">
        <v>76</v>
      </c>
      <c r="C3445" t="s">
        <v>16</v>
      </c>
      <c r="D3445" t="s">
        <v>66</v>
      </c>
      <c r="E3445" t="s">
        <v>48</v>
      </c>
      <c r="F3445" s="1">
        <v>44542</v>
      </c>
      <c r="G3445" t="s">
        <v>9893</v>
      </c>
      <c r="H3445" t="s">
        <v>9894</v>
      </c>
      <c r="I3445" t="s">
        <v>55</v>
      </c>
      <c r="J3445">
        <v>10125.17568</v>
      </c>
      <c r="K3445">
        <v>351</v>
      </c>
      <c r="L3445" t="s">
        <v>22</v>
      </c>
      <c r="M3445" s="1">
        <v>44542</v>
      </c>
      <c r="N3445" t="s">
        <v>45</v>
      </c>
      <c r="O3445" t="s">
        <v>24</v>
      </c>
    </row>
    <row r="3446" spans="1:15" x14ac:dyDescent="0.35">
      <c r="A3446" t="s">
        <v>9895</v>
      </c>
      <c r="B3446">
        <v>67</v>
      </c>
      <c r="C3446" t="s">
        <v>26</v>
      </c>
      <c r="D3446" t="s">
        <v>36</v>
      </c>
      <c r="E3446" t="s">
        <v>18</v>
      </c>
      <c r="F3446" s="1">
        <v>45038</v>
      </c>
      <c r="G3446" t="s">
        <v>9896</v>
      </c>
      <c r="H3446" t="s">
        <v>9897</v>
      </c>
      <c r="I3446" t="s">
        <v>60</v>
      </c>
      <c r="J3446">
        <v>48904.009570000002</v>
      </c>
      <c r="K3446">
        <v>498</v>
      </c>
      <c r="L3446" t="s">
        <v>40</v>
      </c>
      <c r="M3446" s="1">
        <v>45056</v>
      </c>
      <c r="N3446" t="s">
        <v>51</v>
      </c>
      <c r="O3446" t="s">
        <v>46</v>
      </c>
    </row>
    <row r="3447" spans="1:15" x14ac:dyDescent="0.35">
      <c r="A3447" t="s">
        <v>9898</v>
      </c>
      <c r="B3447">
        <v>38</v>
      </c>
      <c r="C3447" t="s">
        <v>26</v>
      </c>
      <c r="D3447" t="s">
        <v>17</v>
      </c>
      <c r="E3447" t="s">
        <v>18</v>
      </c>
      <c r="F3447" s="1">
        <v>45058</v>
      </c>
      <c r="G3447" t="s">
        <v>9899</v>
      </c>
      <c r="H3447" t="s">
        <v>9900</v>
      </c>
      <c r="I3447" t="s">
        <v>31</v>
      </c>
      <c r="J3447">
        <v>35486.420870000002</v>
      </c>
      <c r="K3447">
        <v>386</v>
      </c>
      <c r="L3447" t="s">
        <v>44</v>
      </c>
      <c r="M3447" s="1">
        <v>45085</v>
      </c>
      <c r="N3447" t="s">
        <v>89</v>
      </c>
      <c r="O3447" t="s">
        <v>24</v>
      </c>
    </row>
    <row r="3448" spans="1:15" x14ac:dyDescent="0.35">
      <c r="A3448" t="s">
        <v>9901</v>
      </c>
      <c r="B3448">
        <v>74</v>
      </c>
      <c r="C3448" t="s">
        <v>16</v>
      </c>
      <c r="D3448" t="s">
        <v>52</v>
      </c>
      <c r="E3448" t="s">
        <v>48</v>
      </c>
      <c r="F3448" s="1">
        <v>43976</v>
      </c>
      <c r="G3448" t="s">
        <v>9902</v>
      </c>
      <c r="H3448" t="s">
        <v>9903</v>
      </c>
      <c r="I3448" t="s">
        <v>55</v>
      </c>
      <c r="J3448">
        <v>38670.826500000003</v>
      </c>
      <c r="K3448">
        <v>435</v>
      </c>
      <c r="L3448" t="s">
        <v>22</v>
      </c>
      <c r="M3448" s="1">
        <v>43996</v>
      </c>
      <c r="N3448" t="s">
        <v>45</v>
      </c>
      <c r="O3448" t="s">
        <v>24</v>
      </c>
    </row>
    <row r="3449" spans="1:15" x14ac:dyDescent="0.35">
      <c r="A3449" t="s">
        <v>9904</v>
      </c>
      <c r="B3449">
        <v>50</v>
      </c>
      <c r="C3449" t="s">
        <v>16</v>
      </c>
      <c r="D3449" t="s">
        <v>27</v>
      </c>
      <c r="E3449" t="s">
        <v>57</v>
      </c>
      <c r="F3449" s="1">
        <v>45028</v>
      </c>
      <c r="G3449" t="s">
        <v>9905</v>
      </c>
      <c r="H3449" t="s">
        <v>9906</v>
      </c>
      <c r="I3449" t="s">
        <v>60</v>
      </c>
      <c r="J3449">
        <v>9004.3197629999995</v>
      </c>
      <c r="K3449">
        <v>191</v>
      </c>
      <c r="L3449" t="s">
        <v>44</v>
      </c>
      <c r="M3449" s="1">
        <v>45058</v>
      </c>
      <c r="N3449" t="s">
        <v>33</v>
      </c>
      <c r="O3449" t="s">
        <v>46</v>
      </c>
    </row>
    <row r="3450" spans="1:15" x14ac:dyDescent="0.35">
      <c r="A3450" t="s">
        <v>9907</v>
      </c>
      <c r="B3450">
        <v>36</v>
      </c>
      <c r="C3450" t="s">
        <v>26</v>
      </c>
      <c r="D3450" t="s">
        <v>52</v>
      </c>
      <c r="E3450" t="s">
        <v>28</v>
      </c>
      <c r="F3450" s="1">
        <v>45142</v>
      </c>
      <c r="G3450" t="s">
        <v>7413</v>
      </c>
      <c r="H3450" t="s">
        <v>9908</v>
      </c>
      <c r="I3450" t="s">
        <v>60</v>
      </c>
      <c r="J3450">
        <v>17390.697769999999</v>
      </c>
      <c r="K3450">
        <v>107</v>
      </c>
      <c r="L3450" t="s">
        <v>44</v>
      </c>
      <c r="M3450" t="s">
        <v>9909</v>
      </c>
      <c r="N3450" t="s">
        <v>23</v>
      </c>
      <c r="O3450" t="s">
        <v>34</v>
      </c>
    </row>
    <row r="3451" spans="1:15" x14ac:dyDescent="0.35">
      <c r="A3451" t="s">
        <v>9910</v>
      </c>
      <c r="B3451">
        <v>47</v>
      </c>
      <c r="C3451" t="s">
        <v>16</v>
      </c>
      <c r="D3451" t="s">
        <v>52</v>
      </c>
      <c r="E3451" t="s">
        <v>73</v>
      </c>
      <c r="F3451" s="1">
        <v>44576</v>
      </c>
      <c r="G3451" t="s">
        <v>9911</v>
      </c>
      <c r="H3451" t="s">
        <v>9912</v>
      </c>
      <c r="I3451" t="s">
        <v>60</v>
      </c>
      <c r="J3451">
        <v>35669.342069999999</v>
      </c>
      <c r="K3451">
        <v>121</v>
      </c>
      <c r="L3451" t="s">
        <v>22</v>
      </c>
      <c r="M3451" s="1">
        <v>44578</v>
      </c>
      <c r="N3451" t="s">
        <v>33</v>
      </c>
      <c r="O3451" t="s">
        <v>46</v>
      </c>
    </row>
    <row r="3452" spans="1:15" x14ac:dyDescent="0.35">
      <c r="A3452" t="s">
        <v>5770</v>
      </c>
      <c r="B3452">
        <v>38</v>
      </c>
      <c r="C3452" t="s">
        <v>26</v>
      </c>
      <c r="D3452" t="s">
        <v>27</v>
      </c>
      <c r="E3452" t="s">
        <v>57</v>
      </c>
      <c r="F3452" s="1">
        <v>44512</v>
      </c>
      <c r="G3452" t="s">
        <v>9913</v>
      </c>
      <c r="H3452" t="s">
        <v>9914</v>
      </c>
      <c r="I3452" t="s">
        <v>55</v>
      </c>
      <c r="J3452">
        <v>4438.0626679999996</v>
      </c>
      <c r="K3452">
        <v>137</v>
      </c>
      <c r="L3452" t="s">
        <v>40</v>
      </c>
      <c r="M3452" s="1">
        <v>44527</v>
      </c>
      <c r="N3452" t="s">
        <v>45</v>
      </c>
      <c r="O3452" t="s">
        <v>34</v>
      </c>
    </row>
    <row r="3453" spans="1:15" x14ac:dyDescent="0.35">
      <c r="A3453" t="s">
        <v>9915</v>
      </c>
      <c r="B3453">
        <v>72</v>
      </c>
      <c r="C3453" t="s">
        <v>26</v>
      </c>
      <c r="D3453" t="s">
        <v>52</v>
      </c>
      <c r="E3453" t="s">
        <v>57</v>
      </c>
      <c r="F3453" s="1">
        <v>44806</v>
      </c>
      <c r="G3453" t="s">
        <v>9916</v>
      </c>
      <c r="H3453" t="s">
        <v>9917</v>
      </c>
      <c r="I3453" t="s">
        <v>55</v>
      </c>
      <c r="J3453">
        <v>26733.38983</v>
      </c>
      <c r="K3453">
        <v>245</v>
      </c>
      <c r="L3453" t="s">
        <v>44</v>
      </c>
      <c r="M3453" s="1">
        <v>44821</v>
      </c>
      <c r="N3453" t="s">
        <v>45</v>
      </c>
      <c r="O3453" t="s">
        <v>46</v>
      </c>
    </row>
    <row r="3454" spans="1:15" x14ac:dyDescent="0.35">
      <c r="A3454" t="s">
        <v>1068</v>
      </c>
      <c r="B3454">
        <v>37</v>
      </c>
      <c r="C3454" t="s">
        <v>16</v>
      </c>
      <c r="D3454" t="s">
        <v>36</v>
      </c>
      <c r="E3454" t="s">
        <v>18</v>
      </c>
      <c r="F3454" s="1">
        <v>44358</v>
      </c>
      <c r="G3454" t="s">
        <v>9918</v>
      </c>
      <c r="H3454" t="s">
        <v>9919</v>
      </c>
      <c r="I3454" t="s">
        <v>64</v>
      </c>
      <c r="J3454">
        <v>30819.263579999999</v>
      </c>
      <c r="K3454">
        <v>349</v>
      </c>
      <c r="L3454" t="s">
        <v>40</v>
      </c>
      <c r="M3454" s="1">
        <v>44377</v>
      </c>
      <c r="N3454" t="s">
        <v>45</v>
      </c>
      <c r="O3454" t="s">
        <v>46</v>
      </c>
    </row>
    <row r="3455" spans="1:15" x14ac:dyDescent="0.35">
      <c r="A3455" t="s">
        <v>9920</v>
      </c>
      <c r="B3455">
        <v>55</v>
      </c>
      <c r="C3455" t="s">
        <v>16</v>
      </c>
      <c r="D3455" t="s">
        <v>52</v>
      </c>
      <c r="E3455" t="s">
        <v>48</v>
      </c>
      <c r="F3455" s="1">
        <v>44870</v>
      </c>
      <c r="G3455" t="s">
        <v>9921</v>
      </c>
      <c r="H3455" t="s">
        <v>9922</v>
      </c>
      <c r="I3455" t="s">
        <v>21</v>
      </c>
      <c r="J3455">
        <v>10324.769179999999</v>
      </c>
      <c r="K3455">
        <v>343</v>
      </c>
      <c r="L3455" t="s">
        <v>22</v>
      </c>
      <c r="M3455" s="1">
        <v>44876</v>
      </c>
      <c r="N3455" t="s">
        <v>89</v>
      </c>
      <c r="O3455" t="s">
        <v>34</v>
      </c>
    </row>
    <row r="3456" spans="1:15" x14ac:dyDescent="0.35">
      <c r="A3456" t="s">
        <v>9923</v>
      </c>
      <c r="B3456">
        <v>34</v>
      </c>
      <c r="C3456" t="s">
        <v>26</v>
      </c>
      <c r="D3456" t="s">
        <v>17</v>
      </c>
      <c r="E3456" t="s">
        <v>73</v>
      </c>
      <c r="F3456" s="1">
        <v>44048</v>
      </c>
      <c r="G3456" t="s">
        <v>9924</v>
      </c>
      <c r="H3456" t="s">
        <v>9925</v>
      </c>
      <c r="I3456" t="s">
        <v>64</v>
      </c>
      <c r="J3456">
        <v>34392.705759999997</v>
      </c>
      <c r="K3456">
        <v>457</v>
      </c>
      <c r="L3456" t="s">
        <v>22</v>
      </c>
      <c r="M3456" s="1">
        <v>44054</v>
      </c>
      <c r="N3456" t="s">
        <v>33</v>
      </c>
      <c r="O3456" t="s">
        <v>46</v>
      </c>
    </row>
    <row r="3457" spans="1:15" x14ac:dyDescent="0.35">
      <c r="A3457" t="s">
        <v>9926</v>
      </c>
      <c r="B3457">
        <v>34</v>
      </c>
      <c r="C3457" t="s">
        <v>16</v>
      </c>
      <c r="D3457" t="s">
        <v>27</v>
      </c>
      <c r="E3457" t="s">
        <v>28</v>
      </c>
      <c r="F3457" s="1">
        <v>43534</v>
      </c>
      <c r="G3457" t="s">
        <v>9927</v>
      </c>
      <c r="H3457" t="s">
        <v>9928</v>
      </c>
      <c r="I3457" t="s">
        <v>64</v>
      </c>
      <c r="J3457">
        <v>6112.1889010000004</v>
      </c>
      <c r="K3457">
        <v>187</v>
      </c>
      <c r="L3457" t="s">
        <v>40</v>
      </c>
      <c r="M3457" s="1">
        <v>43542</v>
      </c>
      <c r="N3457" t="s">
        <v>23</v>
      </c>
      <c r="O3457" t="s">
        <v>24</v>
      </c>
    </row>
    <row r="3458" spans="1:15" x14ac:dyDescent="0.35">
      <c r="A3458" t="s">
        <v>9929</v>
      </c>
      <c r="B3458">
        <v>54</v>
      </c>
      <c r="C3458" t="s">
        <v>26</v>
      </c>
      <c r="D3458" t="s">
        <v>36</v>
      </c>
      <c r="E3458" t="s">
        <v>18</v>
      </c>
      <c r="F3458" s="1">
        <v>44426</v>
      </c>
      <c r="G3458" t="s">
        <v>9930</v>
      </c>
      <c r="H3458" t="s">
        <v>9931</v>
      </c>
      <c r="I3458" t="s">
        <v>31</v>
      </c>
      <c r="J3458">
        <v>41215.60166</v>
      </c>
      <c r="K3458">
        <v>195</v>
      </c>
      <c r="L3458" t="s">
        <v>40</v>
      </c>
      <c r="M3458" s="1">
        <v>44431</v>
      </c>
      <c r="N3458" t="s">
        <v>89</v>
      </c>
      <c r="O3458" t="s">
        <v>46</v>
      </c>
    </row>
    <row r="3459" spans="1:15" x14ac:dyDescent="0.35">
      <c r="A3459" t="s">
        <v>9932</v>
      </c>
      <c r="B3459">
        <v>46</v>
      </c>
      <c r="C3459" t="s">
        <v>26</v>
      </c>
      <c r="D3459" t="s">
        <v>52</v>
      </c>
      <c r="E3459" t="s">
        <v>37</v>
      </c>
      <c r="F3459" s="1">
        <v>44814</v>
      </c>
      <c r="G3459" t="s">
        <v>9933</v>
      </c>
      <c r="H3459" t="s">
        <v>9934</v>
      </c>
      <c r="I3459" t="s">
        <v>64</v>
      </c>
      <c r="J3459">
        <v>6117.937269</v>
      </c>
      <c r="K3459">
        <v>176</v>
      </c>
      <c r="L3459" t="s">
        <v>22</v>
      </c>
      <c r="M3459" s="1">
        <v>44822</v>
      </c>
      <c r="N3459" t="s">
        <v>33</v>
      </c>
      <c r="O3459" t="s">
        <v>24</v>
      </c>
    </row>
    <row r="3460" spans="1:15" x14ac:dyDescent="0.35">
      <c r="A3460" t="s">
        <v>9935</v>
      </c>
      <c r="B3460">
        <v>38</v>
      </c>
      <c r="C3460" t="s">
        <v>26</v>
      </c>
      <c r="D3460" t="s">
        <v>66</v>
      </c>
      <c r="E3460" t="s">
        <v>73</v>
      </c>
      <c r="F3460" s="1">
        <v>44985</v>
      </c>
      <c r="G3460" t="s">
        <v>9936</v>
      </c>
      <c r="H3460" t="s">
        <v>9937</v>
      </c>
      <c r="I3460" t="s">
        <v>60</v>
      </c>
      <c r="J3460">
        <v>72960.658559999996</v>
      </c>
      <c r="K3460">
        <v>171</v>
      </c>
      <c r="L3460" t="s">
        <v>22</v>
      </c>
      <c r="M3460" s="1">
        <v>44991</v>
      </c>
      <c r="N3460" t="s">
        <v>45</v>
      </c>
      <c r="O3460" t="s">
        <v>46</v>
      </c>
    </row>
    <row r="3461" spans="1:15" x14ac:dyDescent="0.35">
      <c r="A3461" t="s">
        <v>9938</v>
      </c>
      <c r="B3461">
        <v>71</v>
      </c>
      <c r="C3461" t="s">
        <v>26</v>
      </c>
      <c r="D3461" t="s">
        <v>237</v>
      </c>
      <c r="E3461" t="s">
        <v>48</v>
      </c>
      <c r="F3461" s="1">
        <v>43911</v>
      </c>
      <c r="G3461" t="s">
        <v>9939</v>
      </c>
      <c r="H3461" t="s">
        <v>9940</v>
      </c>
      <c r="I3461" t="s">
        <v>64</v>
      </c>
      <c r="J3461">
        <v>35962.635139999999</v>
      </c>
      <c r="K3461">
        <v>122</v>
      </c>
      <c r="L3461" t="s">
        <v>22</v>
      </c>
      <c r="M3461" s="1">
        <v>43932</v>
      </c>
      <c r="N3461" t="s">
        <v>89</v>
      </c>
      <c r="O3461" t="s">
        <v>34</v>
      </c>
    </row>
    <row r="3462" spans="1:15" x14ac:dyDescent="0.35">
      <c r="A3462" t="s">
        <v>9941</v>
      </c>
      <c r="B3462">
        <v>64</v>
      </c>
      <c r="C3462" t="s">
        <v>26</v>
      </c>
      <c r="D3462" t="s">
        <v>237</v>
      </c>
      <c r="E3462" t="s">
        <v>28</v>
      </c>
      <c r="F3462" s="1">
        <v>44521</v>
      </c>
      <c r="G3462" t="s">
        <v>9942</v>
      </c>
      <c r="H3462" t="s">
        <v>187</v>
      </c>
      <c r="I3462" t="s">
        <v>55</v>
      </c>
      <c r="J3462">
        <v>43200.415280000001</v>
      </c>
      <c r="K3462">
        <v>330</v>
      </c>
      <c r="L3462" t="s">
        <v>22</v>
      </c>
      <c r="M3462" s="1">
        <v>44528</v>
      </c>
      <c r="N3462" t="s">
        <v>51</v>
      </c>
      <c r="O3462" t="s">
        <v>34</v>
      </c>
    </row>
    <row r="3463" spans="1:15" x14ac:dyDescent="0.35">
      <c r="A3463" t="s">
        <v>9943</v>
      </c>
      <c r="B3463">
        <v>82</v>
      </c>
      <c r="C3463" t="s">
        <v>16</v>
      </c>
      <c r="D3463" t="s">
        <v>94</v>
      </c>
      <c r="E3463" t="s">
        <v>28</v>
      </c>
      <c r="F3463" s="1">
        <v>43806</v>
      </c>
      <c r="G3463" t="s">
        <v>9944</v>
      </c>
      <c r="H3463" t="s">
        <v>9945</v>
      </c>
      <c r="I3463" t="s">
        <v>31</v>
      </c>
      <c r="J3463">
        <v>15491.986000000001</v>
      </c>
      <c r="K3463">
        <v>157</v>
      </c>
      <c r="L3463" t="s">
        <v>22</v>
      </c>
      <c r="M3463" s="1">
        <v>43813</v>
      </c>
      <c r="N3463" t="s">
        <v>89</v>
      </c>
      <c r="O3463" t="s">
        <v>46</v>
      </c>
    </row>
    <row r="3464" spans="1:15" x14ac:dyDescent="0.35">
      <c r="A3464" t="s">
        <v>9946</v>
      </c>
      <c r="B3464">
        <v>79</v>
      </c>
      <c r="C3464" t="s">
        <v>16</v>
      </c>
      <c r="D3464" t="s">
        <v>17</v>
      </c>
      <c r="E3464" t="s">
        <v>57</v>
      </c>
      <c r="F3464" s="1">
        <v>43637</v>
      </c>
      <c r="G3464" t="s">
        <v>9947</v>
      </c>
      <c r="H3464" t="s">
        <v>9948</v>
      </c>
      <c r="I3464" t="s">
        <v>21</v>
      </c>
      <c r="J3464">
        <v>34034.590559999997</v>
      </c>
      <c r="K3464">
        <v>143</v>
      </c>
      <c r="L3464" t="s">
        <v>44</v>
      </c>
      <c r="M3464" s="1">
        <v>43644</v>
      </c>
      <c r="N3464" t="s">
        <v>51</v>
      </c>
      <c r="O3464" t="s">
        <v>34</v>
      </c>
    </row>
    <row r="3465" spans="1:15" x14ac:dyDescent="0.35">
      <c r="A3465" t="s">
        <v>9949</v>
      </c>
      <c r="B3465">
        <v>80</v>
      </c>
      <c r="C3465" t="s">
        <v>26</v>
      </c>
      <c r="D3465" t="s">
        <v>27</v>
      </c>
      <c r="E3465" t="s">
        <v>57</v>
      </c>
      <c r="F3465" s="1">
        <v>44057</v>
      </c>
      <c r="G3465" t="s">
        <v>9950</v>
      </c>
      <c r="H3465" t="s">
        <v>1850</v>
      </c>
      <c r="I3465" t="s">
        <v>64</v>
      </c>
      <c r="J3465">
        <v>6288.1169440000003</v>
      </c>
      <c r="K3465">
        <v>158</v>
      </c>
      <c r="L3465" t="s">
        <v>40</v>
      </c>
      <c r="M3465" s="1">
        <v>44083</v>
      </c>
      <c r="N3465" t="s">
        <v>51</v>
      </c>
      <c r="O3465" t="s">
        <v>34</v>
      </c>
    </row>
    <row r="3466" spans="1:15" x14ac:dyDescent="0.35">
      <c r="A3466" t="s">
        <v>9951</v>
      </c>
      <c r="B3466">
        <v>67</v>
      </c>
      <c r="C3466" t="s">
        <v>26</v>
      </c>
      <c r="D3466" t="s">
        <v>52</v>
      </c>
      <c r="E3466" t="s">
        <v>28</v>
      </c>
      <c r="F3466" s="1">
        <v>43470</v>
      </c>
      <c r="G3466" t="s">
        <v>9952</v>
      </c>
      <c r="H3466" t="s">
        <v>9953</v>
      </c>
      <c r="I3466" t="s">
        <v>60</v>
      </c>
      <c r="J3466">
        <v>3881.2146050000001</v>
      </c>
      <c r="K3466">
        <v>249</v>
      </c>
      <c r="L3466" t="s">
        <v>22</v>
      </c>
      <c r="M3466" s="1">
        <v>43483</v>
      </c>
      <c r="N3466" t="s">
        <v>23</v>
      </c>
      <c r="O3466" t="s">
        <v>34</v>
      </c>
    </row>
    <row r="3467" spans="1:15" x14ac:dyDescent="0.35">
      <c r="A3467" t="s">
        <v>9954</v>
      </c>
      <c r="B3467">
        <v>72</v>
      </c>
      <c r="C3467" t="s">
        <v>26</v>
      </c>
      <c r="D3467" t="s">
        <v>94</v>
      </c>
      <c r="E3467" t="s">
        <v>48</v>
      </c>
      <c r="F3467" s="1">
        <v>44585</v>
      </c>
      <c r="G3467" t="s">
        <v>9955</v>
      </c>
      <c r="H3467" t="s">
        <v>9956</v>
      </c>
      <c r="I3467" t="s">
        <v>64</v>
      </c>
      <c r="J3467">
        <v>35565.46415</v>
      </c>
      <c r="K3467">
        <v>406</v>
      </c>
      <c r="L3467" t="s">
        <v>22</v>
      </c>
      <c r="M3467" s="1">
        <v>44590</v>
      </c>
      <c r="N3467" t="s">
        <v>23</v>
      </c>
      <c r="O3467" t="s">
        <v>46</v>
      </c>
    </row>
    <row r="3468" spans="1:15" x14ac:dyDescent="0.35">
      <c r="A3468" t="s">
        <v>9957</v>
      </c>
      <c r="B3468">
        <v>68</v>
      </c>
      <c r="C3468" t="s">
        <v>16</v>
      </c>
      <c r="D3468" t="s">
        <v>120</v>
      </c>
      <c r="E3468" t="s">
        <v>37</v>
      </c>
      <c r="F3468" s="1">
        <v>44583</v>
      </c>
      <c r="G3468" t="s">
        <v>9958</v>
      </c>
      <c r="H3468" t="s">
        <v>9959</v>
      </c>
      <c r="I3468" t="s">
        <v>60</v>
      </c>
      <c r="J3468">
        <v>22768.742450000002</v>
      </c>
      <c r="K3468">
        <v>268</v>
      </c>
      <c r="L3468" t="s">
        <v>40</v>
      </c>
      <c r="M3468" s="1">
        <v>44590</v>
      </c>
      <c r="N3468" t="s">
        <v>23</v>
      </c>
      <c r="O3468" t="s">
        <v>24</v>
      </c>
    </row>
    <row r="3469" spans="1:15" x14ac:dyDescent="0.35">
      <c r="A3469" t="s">
        <v>9960</v>
      </c>
      <c r="B3469">
        <v>51</v>
      </c>
      <c r="C3469" t="s">
        <v>26</v>
      </c>
      <c r="D3469" t="s">
        <v>17</v>
      </c>
      <c r="E3469" t="s">
        <v>57</v>
      </c>
      <c r="F3469" s="1">
        <v>43823</v>
      </c>
      <c r="G3469" t="s">
        <v>9961</v>
      </c>
      <c r="H3469" t="s">
        <v>9962</v>
      </c>
      <c r="I3469" t="s">
        <v>55</v>
      </c>
      <c r="J3469">
        <v>19631.979520000001</v>
      </c>
      <c r="K3469">
        <v>380</v>
      </c>
      <c r="L3469" t="s">
        <v>40</v>
      </c>
      <c r="M3469" s="1">
        <v>43831</v>
      </c>
      <c r="N3469" t="s">
        <v>23</v>
      </c>
      <c r="O3469" t="s">
        <v>34</v>
      </c>
    </row>
    <row r="3470" spans="1:15" x14ac:dyDescent="0.35">
      <c r="A3470" t="s">
        <v>9963</v>
      </c>
      <c r="B3470">
        <v>21</v>
      </c>
      <c r="C3470" t="s">
        <v>16</v>
      </c>
      <c r="D3470" t="s">
        <v>52</v>
      </c>
      <c r="E3470" t="s">
        <v>57</v>
      </c>
      <c r="F3470" s="1">
        <v>44910</v>
      </c>
      <c r="G3470" t="s">
        <v>9964</v>
      </c>
      <c r="H3470" t="s">
        <v>9965</v>
      </c>
      <c r="I3470" t="s">
        <v>64</v>
      </c>
      <c r="J3470">
        <v>34275.808239999998</v>
      </c>
      <c r="K3470">
        <v>424</v>
      </c>
      <c r="L3470" t="s">
        <v>40</v>
      </c>
      <c r="M3470" s="1">
        <v>44931</v>
      </c>
      <c r="N3470" t="s">
        <v>89</v>
      </c>
      <c r="O3470" t="s">
        <v>46</v>
      </c>
    </row>
    <row r="3471" spans="1:15" x14ac:dyDescent="0.35">
      <c r="A3471" t="s">
        <v>9966</v>
      </c>
      <c r="B3471">
        <v>77</v>
      </c>
      <c r="C3471" t="s">
        <v>16</v>
      </c>
      <c r="D3471" t="s">
        <v>66</v>
      </c>
      <c r="E3471" t="s">
        <v>48</v>
      </c>
      <c r="F3471" s="1">
        <v>45096</v>
      </c>
      <c r="G3471" t="s">
        <v>9967</v>
      </c>
      <c r="H3471" t="s">
        <v>166</v>
      </c>
      <c r="I3471" t="s">
        <v>64</v>
      </c>
      <c r="J3471">
        <v>13287.398440000001</v>
      </c>
      <c r="K3471">
        <v>250</v>
      </c>
      <c r="L3471" t="s">
        <v>22</v>
      </c>
      <c r="M3471" s="1">
        <v>45110</v>
      </c>
      <c r="N3471" t="s">
        <v>51</v>
      </c>
      <c r="O3471" t="s">
        <v>24</v>
      </c>
    </row>
    <row r="3472" spans="1:15" x14ac:dyDescent="0.35">
      <c r="A3472" t="s">
        <v>9968</v>
      </c>
      <c r="B3472">
        <v>61</v>
      </c>
      <c r="C3472" t="s">
        <v>16</v>
      </c>
      <c r="D3472" t="s">
        <v>27</v>
      </c>
      <c r="E3472" t="s">
        <v>57</v>
      </c>
      <c r="F3472" s="1">
        <v>43778</v>
      </c>
      <c r="G3472" t="s">
        <v>9969</v>
      </c>
      <c r="H3472" t="s">
        <v>9970</v>
      </c>
      <c r="I3472" t="s">
        <v>21</v>
      </c>
      <c r="J3472">
        <v>2426.3672980000001</v>
      </c>
      <c r="K3472">
        <v>208</v>
      </c>
      <c r="L3472" t="s">
        <v>40</v>
      </c>
      <c r="M3472" s="1">
        <v>43792</v>
      </c>
      <c r="N3472" t="s">
        <v>33</v>
      </c>
      <c r="O3472" t="s">
        <v>34</v>
      </c>
    </row>
    <row r="3473" spans="1:15" x14ac:dyDescent="0.35">
      <c r="A3473" t="s">
        <v>3127</v>
      </c>
      <c r="B3473">
        <v>18</v>
      </c>
      <c r="C3473" t="s">
        <v>26</v>
      </c>
      <c r="D3473" t="s">
        <v>27</v>
      </c>
      <c r="E3473" t="s">
        <v>28</v>
      </c>
      <c r="F3473" s="1">
        <v>45111</v>
      </c>
      <c r="G3473" t="s">
        <v>1763</v>
      </c>
      <c r="H3473" t="s">
        <v>9971</v>
      </c>
      <c r="I3473" t="s">
        <v>31</v>
      </c>
      <c r="J3473">
        <v>35876.279649999997</v>
      </c>
      <c r="K3473">
        <v>140</v>
      </c>
      <c r="L3473" t="s">
        <v>44</v>
      </c>
      <c r="M3473" s="1">
        <v>45138</v>
      </c>
      <c r="N3473" t="s">
        <v>33</v>
      </c>
      <c r="O3473" t="s">
        <v>46</v>
      </c>
    </row>
    <row r="3474" spans="1:15" x14ac:dyDescent="0.35">
      <c r="A3474" t="s">
        <v>9972</v>
      </c>
      <c r="B3474">
        <v>75</v>
      </c>
      <c r="C3474" t="s">
        <v>26</v>
      </c>
      <c r="D3474" t="s">
        <v>66</v>
      </c>
      <c r="E3474" t="s">
        <v>57</v>
      </c>
      <c r="F3474" s="1">
        <v>44327</v>
      </c>
      <c r="G3474" t="s">
        <v>9973</v>
      </c>
      <c r="H3474" t="s">
        <v>9974</v>
      </c>
      <c r="I3474" t="s">
        <v>31</v>
      </c>
      <c r="J3474">
        <v>3022.8219770000001</v>
      </c>
      <c r="K3474">
        <v>214</v>
      </c>
      <c r="L3474" t="s">
        <v>40</v>
      </c>
      <c r="M3474" s="1">
        <v>44333</v>
      </c>
      <c r="N3474" t="s">
        <v>33</v>
      </c>
      <c r="O3474" t="s">
        <v>34</v>
      </c>
    </row>
    <row r="3475" spans="1:15" x14ac:dyDescent="0.35">
      <c r="A3475" t="s">
        <v>9975</v>
      </c>
      <c r="B3475">
        <v>63</v>
      </c>
      <c r="C3475" t="s">
        <v>26</v>
      </c>
      <c r="D3475" t="s">
        <v>17</v>
      </c>
      <c r="E3475" t="s">
        <v>28</v>
      </c>
      <c r="F3475" s="1">
        <v>44753</v>
      </c>
      <c r="G3475" t="s">
        <v>9976</v>
      </c>
      <c r="H3475" t="s">
        <v>9977</v>
      </c>
      <c r="I3475" t="s">
        <v>31</v>
      </c>
      <c r="J3475">
        <v>16678.465950000002</v>
      </c>
      <c r="K3475">
        <v>439</v>
      </c>
      <c r="L3475" t="s">
        <v>40</v>
      </c>
      <c r="M3475" s="1">
        <v>44773</v>
      </c>
      <c r="N3475" t="s">
        <v>45</v>
      </c>
      <c r="O3475" t="s">
        <v>24</v>
      </c>
    </row>
    <row r="3476" spans="1:15" x14ac:dyDescent="0.35">
      <c r="A3476" t="s">
        <v>9978</v>
      </c>
      <c r="B3476">
        <v>63</v>
      </c>
      <c r="C3476" t="s">
        <v>16</v>
      </c>
      <c r="D3476" t="s">
        <v>27</v>
      </c>
      <c r="E3476" t="s">
        <v>57</v>
      </c>
      <c r="F3476" s="1">
        <v>44913</v>
      </c>
      <c r="G3476" t="s">
        <v>9979</v>
      </c>
      <c r="H3476" t="s">
        <v>9980</v>
      </c>
      <c r="I3476" t="s">
        <v>21</v>
      </c>
      <c r="J3476">
        <v>23553.38321</v>
      </c>
      <c r="K3476">
        <v>244</v>
      </c>
      <c r="L3476" t="s">
        <v>40</v>
      </c>
      <c r="M3476" s="1">
        <v>44922</v>
      </c>
      <c r="N3476" t="s">
        <v>23</v>
      </c>
      <c r="O3476" t="s">
        <v>34</v>
      </c>
    </row>
    <row r="3477" spans="1:15" x14ac:dyDescent="0.35">
      <c r="A3477" t="s">
        <v>9981</v>
      </c>
      <c r="B3477">
        <v>56</v>
      </c>
      <c r="C3477" t="s">
        <v>16</v>
      </c>
      <c r="D3477" t="s">
        <v>17</v>
      </c>
      <c r="E3477" t="s">
        <v>37</v>
      </c>
      <c r="F3477" s="1">
        <v>44893</v>
      </c>
      <c r="G3477" t="s">
        <v>9982</v>
      </c>
      <c r="H3477" t="s">
        <v>9983</v>
      </c>
      <c r="I3477" t="s">
        <v>60</v>
      </c>
      <c r="J3477">
        <v>3710.6627979999998</v>
      </c>
      <c r="K3477">
        <v>306</v>
      </c>
      <c r="L3477" t="s">
        <v>40</v>
      </c>
      <c r="M3477" s="1">
        <v>44901</v>
      </c>
      <c r="N3477" t="s">
        <v>33</v>
      </c>
      <c r="O3477" t="s">
        <v>34</v>
      </c>
    </row>
    <row r="3478" spans="1:15" x14ac:dyDescent="0.35">
      <c r="A3478" t="s">
        <v>9984</v>
      </c>
      <c r="B3478">
        <v>69</v>
      </c>
      <c r="C3478" t="s">
        <v>16</v>
      </c>
      <c r="D3478" t="s">
        <v>94</v>
      </c>
      <c r="E3478" t="s">
        <v>37</v>
      </c>
      <c r="F3478" s="1">
        <v>44038</v>
      </c>
      <c r="G3478" t="s">
        <v>9985</v>
      </c>
      <c r="H3478" t="s">
        <v>9986</v>
      </c>
      <c r="I3478" t="s">
        <v>55</v>
      </c>
      <c r="J3478">
        <v>22942.379529999998</v>
      </c>
      <c r="K3478">
        <v>451</v>
      </c>
      <c r="L3478" t="s">
        <v>22</v>
      </c>
      <c r="M3478" s="1">
        <v>44040</v>
      </c>
      <c r="N3478" t="s">
        <v>45</v>
      </c>
      <c r="O3478" t="s">
        <v>34</v>
      </c>
    </row>
    <row r="3479" spans="1:15" x14ac:dyDescent="0.35">
      <c r="A3479" t="s">
        <v>9987</v>
      </c>
      <c r="B3479">
        <v>24</v>
      </c>
      <c r="C3479" t="s">
        <v>26</v>
      </c>
      <c r="D3479" t="s">
        <v>66</v>
      </c>
      <c r="E3479" t="s">
        <v>48</v>
      </c>
      <c r="F3479" s="1">
        <v>45082</v>
      </c>
      <c r="G3479" t="s">
        <v>9988</v>
      </c>
      <c r="H3479" t="s">
        <v>9989</v>
      </c>
      <c r="I3479" t="s">
        <v>55</v>
      </c>
      <c r="J3479">
        <v>37895.496440000003</v>
      </c>
      <c r="K3479">
        <v>437</v>
      </c>
      <c r="L3479" t="s">
        <v>44</v>
      </c>
      <c r="M3479" s="1">
        <v>45097</v>
      </c>
      <c r="N3479" t="s">
        <v>33</v>
      </c>
      <c r="O3479" t="s">
        <v>46</v>
      </c>
    </row>
    <row r="3480" spans="1:15" x14ac:dyDescent="0.35">
      <c r="A3480" t="s">
        <v>9990</v>
      </c>
      <c r="B3480">
        <v>44</v>
      </c>
      <c r="C3480" t="s">
        <v>26</v>
      </c>
      <c r="D3480" t="s">
        <v>94</v>
      </c>
      <c r="E3480" t="s">
        <v>48</v>
      </c>
      <c r="F3480" s="1">
        <v>43805</v>
      </c>
      <c r="G3480" t="s">
        <v>9991</v>
      </c>
      <c r="H3480" t="s">
        <v>9992</v>
      </c>
      <c r="I3480" t="s">
        <v>31</v>
      </c>
      <c r="J3480">
        <v>29924.128769999999</v>
      </c>
      <c r="K3480">
        <v>304</v>
      </c>
      <c r="L3480" t="s">
        <v>22</v>
      </c>
      <c r="M3480" s="1">
        <v>43817</v>
      </c>
      <c r="N3480" t="s">
        <v>89</v>
      </c>
      <c r="O3480" t="s">
        <v>46</v>
      </c>
    </row>
    <row r="3481" spans="1:15" x14ac:dyDescent="0.35">
      <c r="A3481" t="s">
        <v>395</v>
      </c>
      <c r="B3481">
        <v>29</v>
      </c>
      <c r="C3481" t="s">
        <v>16</v>
      </c>
      <c r="D3481" t="s">
        <v>52</v>
      </c>
      <c r="E3481" t="s">
        <v>28</v>
      </c>
      <c r="F3481" s="1">
        <v>44486</v>
      </c>
      <c r="G3481" t="s">
        <v>9993</v>
      </c>
      <c r="H3481" t="s">
        <v>9994</v>
      </c>
      <c r="I3481" t="s">
        <v>31</v>
      </c>
      <c r="J3481">
        <v>14815.35088</v>
      </c>
      <c r="K3481">
        <v>184</v>
      </c>
      <c r="L3481" t="s">
        <v>40</v>
      </c>
      <c r="M3481" s="1">
        <v>44505</v>
      </c>
      <c r="N3481" t="s">
        <v>23</v>
      </c>
      <c r="O3481" t="s">
        <v>46</v>
      </c>
    </row>
    <row r="3482" spans="1:15" x14ac:dyDescent="0.35">
      <c r="A3482" t="s">
        <v>9995</v>
      </c>
      <c r="B3482">
        <v>82</v>
      </c>
      <c r="C3482" t="s">
        <v>26</v>
      </c>
      <c r="D3482" t="s">
        <v>94</v>
      </c>
      <c r="E3482" t="s">
        <v>28</v>
      </c>
      <c r="F3482" s="1">
        <v>45155</v>
      </c>
      <c r="G3482" t="s">
        <v>9996</v>
      </c>
      <c r="H3482" t="s">
        <v>9997</v>
      </c>
      <c r="I3482" t="s">
        <v>21</v>
      </c>
      <c r="J3482">
        <v>2585.1623789999999</v>
      </c>
      <c r="K3482">
        <v>320</v>
      </c>
      <c r="L3482" t="s">
        <v>44</v>
      </c>
      <c r="M3482" s="1">
        <v>45182</v>
      </c>
      <c r="N3482" t="s">
        <v>51</v>
      </c>
      <c r="O3482" t="s">
        <v>46</v>
      </c>
    </row>
    <row r="3483" spans="1:15" x14ac:dyDescent="0.35">
      <c r="A3483" t="s">
        <v>9998</v>
      </c>
      <c r="B3483">
        <v>21</v>
      </c>
      <c r="C3483" t="s">
        <v>16</v>
      </c>
      <c r="D3483" t="s">
        <v>52</v>
      </c>
      <c r="E3483" t="s">
        <v>28</v>
      </c>
      <c r="F3483" s="1">
        <v>43926</v>
      </c>
      <c r="G3483" t="s">
        <v>5520</v>
      </c>
      <c r="H3483" t="s">
        <v>9999</v>
      </c>
      <c r="I3483" t="s">
        <v>31</v>
      </c>
      <c r="J3483">
        <v>3316.7352129999999</v>
      </c>
      <c r="K3483">
        <v>137</v>
      </c>
      <c r="L3483" t="s">
        <v>44</v>
      </c>
      <c r="M3483" s="1">
        <v>43955</v>
      </c>
      <c r="N3483" t="s">
        <v>51</v>
      </c>
      <c r="O3483" t="s">
        <v>46</v>
      </c>
    </row>
    <row r="3484" spans="1:15" x14ac:dyDescent="0.35">
      <c r="A3484" t="s">
        <v>10000</v>
      </c>
      <c r="B3484">
        <v>77</v>
      </c>
      <c r="C3484" t="s">
        <v>16</v>
      </c>
      <c r="D3484" t="s">
        <v>94</v>
      </c>
      <c r="E3484" t="s">
        <v>57</v>
      </c>
      <c r="F3484" s="1">
        <v>44112</v>
      </c>
      <c r="G3484" t="s">
        <v>10001</v>
      </c>
      <c r="H3484" t="s">
        <v>10002</v>
      </c>
      <c r="I3484" t="s">
        <v>55</v>
      </c>
      <c r="J3484">
        <v>31645.19714</v>
      </c>
      <c r="K3484">
        <v>125</v>
      </c>
      <c r="L3484" t="s">
        <v>44</v>
      </c>
      <c r="M3484" s="1">
        <v>44135</v>
      </c>
      <c r="N3484" t="s">
        <v>51</v>
      </c>
      <c r="O3484" t="s">
        <v>46</v>
      </c>
    </row>
    <row r="3485" spans="1:15" x14ac:dyDescent="0.35">
      <c r="A3485" t="s">
        <v>10003</v>
      </c>
      <c r="B3485">
        <v>18</v>
      </c>
      <c r="C3485" t="s">
        <v>16</v>
      </c>
      <c r="D3485" t="s">
        <v>66</v>
      </c>
      <c r="E3485" t="s">
        <v>48</v>
      </c>
      <c r="F3485" s="1">
        <v>43647</v>
      </c>
      <c r="G3485" t="s">
        <v>10004</v>
      </c>
      <c r="H3485" t="s">
        <v>10005</v>
      </c>
      <c r="I3485" t="s">
        <v>64</v>
      </c>
      <c r="J3485">
        <v>6918.3185270000004</v>
      </c>
      <c r="K3485">
        <v>440</v>
      </c>
      <c r="L3485" t="s">
        <v>44</v>
      </c>
      <c r="M3485" s="1">
        <v>43662</v>
      </c>
      <c r="N3485" t="s">
        <v>51</v>
      </c>
      <c r="O3485" t="s">
        <v>46</v>
      </c>
    </row>
    <row r="3486" spans="1:15" x14ac:dyDescent="0.35">
      <c r="A3486" t="s">
        <v>10006</v>
      </c>
      <c r="B3486" t="s">
        <v>142</v>
      </c>
      <c r="C3486" t="s">
        <v>16</v>
      </c>
      <c r="D3486" t="s">
        <v>237</v>
      </c>
      <c r="E3486" t="s">
        <v>37</v>
      </c>
      <c r="F3486" s="1">
        <v>44441</v>
      </c>
      <c r="G3486" t="s">
        <v>10007</v>
      </c>
      <c r="H3486" t="s">
        <v>10008</v>
      </c>
      <c r="I3486" t="s">
        <v>55</v>
      </c>
      <c r="J3486">
        <v>22076.528910000001</v>
      </c>
      <c r="K3486">
        <v>144</v>
      </c>
      <c r="L3486" t="s">
        <v>44</v>
      </c>
      <c r="M3486" s="1">
        <v>44458</v>
      </c>
      <c r="N3486" t="s">
        <v>23</v>
      </c>
      <c r="O3486" t="s">
        <v>24</v>
      </c>
    </row>
    <row r="3487" spans="1:15" x14ac:dyDescent="0.35">
      <c r="A3487" t="s">
        <v>10009</v>
      </c>
      <c r="B3487">
        <v>46</v>
      </c>
      <c r="C3487" t="s">
        <v>26</v>
      </c>
      <c r="D3487" t="s">
        <v>237</v>
      </c>
      <c r="E3487" t="s">
        <v>57</v>
      </c>
      <c r="F3487" s="1">
        <v>45202</v>
      </c>
      <c r="G3487" t="s">
        <v>10010</v>
      </c>
      <c r="H3487" t="s">
        <v>10011</v>
      </c>
      <c r="I3487" t="s">
        <v>60</v>
      </c>
      <c r="J3487">
        <v>15023.279500000001</v>
      </c>
      <c r="K3487">
        <v>441</v>
      </c>
      <c r="L3487" t="s">
        <v>44</v>
      </c>
      <c r="M3487" s="1">
        <v>45221</v>
      </c>
      <c r="N3487" t="s">
        <v>51</v>
      </c>
      <c r="O3487" t="s">
        <v>24</v>
      </c>
    </row>
    <row r="3488" spans="1:15" x14ac:dyDescent="0.35">
      <c r="A3488" t="s">
        <v>10012</v>
      </c>
      <c r="B3488">
        <v>19</v>
      </c>
      <c r="C3488" t="s">
        <v>16</v>
      </c>
      <c r="D3488" t="s">
        <v>52</v>
      </c>
      <c r="E3488" t="s">
        <v>37</v>
      </c>
      <c r="F3488" s="1">
        <v>44008</v>
      </c>
      <c r="G3488" t="s">
        <v>10013</v>
      </c>
      <c r="H3488" t="s">
        <v>10014</v>
      </c>
      <c r="I3488" t="s">
        <v>60</v>
      </c>
      <c r="J3488">
        <v>16896.417219999999</v>
      </c>
      <c r="K3488">
        <v>461</v>
      </c>
      <c r="L3488" t="s">
        <v>22</v>
      </c>
      <c r="M3488" s="1">
        <v>44022</v>
      </c>
      <c r="N3488" t="s">
        <v>23</v>
      </c>
      <c r="O3488" t="s">
        <v>46</v>
      </c>
    </row>
    <row r="3489" spans="1:15" x14ac:dyDescent="0.35">
      <c r="A3489" t="s">
        <v>10015</v>
      </c>
      <c r="B3489">
        <v>69</v>
      </c>
      <c r="C3489" t="s">
        <v>26</v>
      </c>
      <c r="D3489" t="s">
        <v>17</v>
      </c>
      <c r="E3489" t="s">
        <v>28</v>
      </c>
      <c r="F3489" s="1">
        <v>44150</v>
      </c>
      <c r="G3489" t="s">
        <v>10016</v>
      </c>
      <c r="H3489" t="s">
        <v>10017</v>
      </c>
      <c r="I3489" t="s">
        <v>60</v>
      </c>
      <c r="J3489">
        <v>19932.08008</v>
      </c>
      <c r="K3489">
        <v>455</v>
      </c>
      <c r="L3489" t="s">
        <v>44</v>
      </c>
      <c r="M3489" s="1">
        <v>44179</v>
      </c>
      <c r="N3489" t="s">
        <v>33</v>
      </c>
      <c r="O3489" t="s">
        <v>34</v>
      </c>
    </row>
    <row r="3490" spans="1:15" x14ac:dyDescent="0.35">
      <c r="A3490" t="s">
        <v>10018</v>
      </c>
      <c r="B3490">
        <v>21</v>
      </c>
      <c r="C3490" t="s">
        <v>16</v>
      </c>
      <c r="D3490" t="s">
        <v>17</v>
      </c>
      <c r="E3490" t="s">
        <v>28</v>
      </c>
      <c r="F3490" s="1">
        <v>44053</v>
      </c>
      <c r="G3490" t="s">
        <v>10019</v>
      </c>
      <c r="H3490" t="s">
        <v>10020</v>
      </c>
      <c r="I3490" t="s">
        <v>55</v>
      </c>
      <c r="J3490">
        <v>41626.673450000002</v>
      </c>
      <c r="K3490">
        <v>308</v>
      </c>
      <c r="L3490" t="s">
        <v>44</v>
      </c>
      <c r="M3490" s="1">
        <v>44071</v>
      </c>
      <c r="N3490" t="s">
        <v>51</v>
      </c>
      <c r="O3490" t="s">
        <v>24</v>
      </c>
    </row>
    <row r="3491" spans="1:15" x14ac:dyDescent="0.35">
      <c r="A3491" t="s">
        <v>10021</v>
      </c>
      <c r="B3491">
        <v>20</v>
      </c>
      <c r="C3491" t="s">
        <v>16</v>
      </c>
      <c r="D3491" t="s">
        <v>66</v>
      </c>
      <c r="E3491" t="s">
        <v>28</v>
      </c>
      <c r="F3491" s="1">
        <v>44846</v>
      </c>
      <c r="G3491" t="s">
        <v>10022</v>
      </c>
      <c r="H3491" t="s">
        <v>10023</v>
      </c>
      <c r="I3491" t="s">
        <v>64</v>
      </c>
      <c r="J3491">
        <v>34777.699430000001</v>
      </c>
      <c r="K3491">
        <v>184</v>
      </c>
      <c r="L3491" t="s">
        <v>44</v>
      </c>
      <c r="M3491" s="1">
        <v>44852</v>
      </c>
      <c r="N3491" t="s">
        <v>33</v>
      </c>
      <c r="O3491" t="s">
        <v>24</v>
      </c>
    </row>
    <row r="3492" spans="1:15" x14ac:dyDescent="0.35">
      <c r="A3492" t="s">
        <v>6025</v>
      </c>
      <c r="B3492">
        <v>56</v>
      </c>
      <c r="C3492" t="s">
        <v>16</v>
      </c>
      <c r="D3492" t="s">
        <v>237</v>
      </c>
      <c r="E3492" t="s">
        <v>28</v>
      </c>
      <c r="F3492" s="1">
        <v>44361</v>
      </c>
      <c r="G3492" t="s">
        <v>10024</v>
      </c>
      <c r="H3492" t="s">
        <v>10025</v>
      </c>
      <c r="I3492" t="s">
        <v>55</v>
      </c>
      <c r="J3492">
        <v>14224.1824</v>
      </c>
      <c r="K3492">
        <v>303</v>
      </c>
      <c r="L3492" t="s">
        <v>44</v>
      </c>
      <c r="M3492" s="1">
        <v>44364</v>
      </c>
      <c r="N3492" t="s">
        <v>51</v>
      </c>
      <c r="O3492" t="s">
        <v>24</v>
      </c>
    </row>
    <row r="3493" spans="1:15" x14ac:dyDescent="0.35">
      <c r="A3493" t="s">
        <v>10026</v>
      </c>
      <c r="B3493">
        <v>70</v>
      </c>
      <c r="C3493" t="s">
        <v>26</v>
      </c>
      <c r="D3493" t="s">
        <v>17</v>
      </c>
      <c r="E3493" t="s">
        <v>57</v>
      </c>
      <c r="F3493" s="1">
        <v>44252</v>
      </c>
      <c r="G3493" t="s">
        <v>10027</v>
      </c>
      <c r="H3493" t="s">
        <v>10028</v>
      </c>
      <c r="I3493" t="s">
        <v>31</v>
      </c>
      <c r="J3493">
        <v>33208.317280000003</v>
      </c>
      <c r="K3493">
        <v>194</v>
      </c>
      <c r="L3493" t="s">
        <v>40</v>
      </c>
      <c r="M3493" s="1">
        <v>44256</v>
      </c>
      <c r="N3493" t="s">
        <v>89</v>
      </c>
      <c r="O3493" t="s">
        <v>46</v>
      </c>
    </row>
    <row r="3494" spans="1:15" x14ac:dyDescent="0.35">
      <c r="A3494" t="s">
        <v>10029</v>
      </c>
      <c r="B3494">
        <v>79</v>
      </c>
      <c r="C3494" t="s">
        <v>16</v>
      </c>
      <c r="D3494" t="s">
        <v>66</v>
      </c>
      <c r="E3494" t="s">
        <v>37</v>
      </c>
      <c r="F3494" s="1">
        <v>44974</v>
      </c>
      <c r="G3494" t="s">
        <v>10030</v>
      </c>
      <c r="H3494" t="s">
        <v>2369</v>
      </c>
      <c r="I3494" t="s">
        <v>64</v>
      </c>
      <c r="J3494">
        <v>4204.6541209999996</v>
      </c>
      <c r="K3494">
        <v>288</v>
      </c>
      <c r="L3494" t="s">
        <v>40</v>
      </c>
      <c r="M3494" s="1">
        <v>44983</v>
      </c>
      <c r="N3494" t="s">
        <v>45</v>
      </c>
      <c r="O3494" t="s">
        <v>34</v>
      </c>
    </row>
    <row r="3495" spans="1:15" x14ac:dyDescent="0.35">
      <c r="A3495" t="s">
        <v>10031</v>
      </c>
      <c r="B3495">
        <v>58</v>
      </c>
      <c r="C3495" t="s">
        <v>26</v>
      </c>
      <c r="D3495" t="s">
        <v>36</v>
      </c>
      <c r="E3495" t="s">
        <v>28</v>
      </c>
      <c r="F3495" s="1">
        <v>43636</v>
      </c>
      <c r="G3495" t="s">
        <v>10032</v>
      </c>
      <c r="H3495" t="s">
        <v>10033</v>
      </c>
      <c r="I3495" t="s">
        <v>55</v>
      </c>
      <c r="J3495">
        <v>13910.6345</v>
      </c>
      <c r="K3495">
        <v>415</v>
      </c>
      <c r="L3495" t="s">
        <v>44</v>
      </c>
      <c r="M3495" s="1">
        <v>43642</v>
      </c>
      <c r="N3495" t="s">
        <v>23</v>
      </c>
      <c r="O3495" t="s">
        <v>24</v>
      </c>
    </row>
    <row r="3496" spans="1:15" x14ac:dyDescent="0.35">
      <c r="A3496" t="s">
        <v>10034</v>
      </c>
      <c r="B3496">
        <v>58</v>
      </c>
      <c r="C3496" t="s">
        <v>26</v>
      </c>
      <c r="D3496" t="s">
        <v>27</v>
      </c>
      <c r="E3496" t="s">
        <v>18</v>
      </c>
      <c r="F3496" s="1">
        <v>43733</v>
      </c>
      <c r="G3496" t="s">
        <v>10035</v>
      </c>
      <c r="H3496" t="s">
        <v>2369</v>
      </c>
      <c r="I3496" t="s">
        <v>64</v>
      </c>
      <c r="J3496">
        <v>20385.537759999999</v>
      </c>
      <c r="K3496">
        <v>228</v>
      </c>
      <c r="L3496" t="s">
        <v>40</v>
      </c>
      <c r="M3496" s="1">
        <v>43751</v>
      </c>
      <c r="N3496" t="s">
        <v>51</v>
      </c>
      <c r="O3496" t="s">
        <v>46</v>
      </c>
    </row>
    <row r="3497" spans="1:15" x14ac:dyDescent="0.35">
      <c r="A3497" t="s">
        <v>10036</v>
      </c>
      <c r="B3497">
        <v>79</v>
      </c>
      <c r="C3497" t="s">
        <v>16</v>
      </c>
      <c r="D3497" t="s">
        <v>27</v>
      </c>
      <c r="E3497" t="s">
        <v>73</v>
      </c>
      <c r="F3497" s="1">
        <v>44323</v>
      </c>
      <c r="G3497" t="s">
        <v>9703</v>
      </c>
      <c r="H3497" t="s">
        <v>10037</v>
      </c>
      <c r="I3497" t="s">
        <v>31</v>
      </c>
      <c r="J3497">
        <v>3143.958118</v>
      </c>
      <c r="K3497">
        <v>447</v>
      </c>
      <c r="L3497" t="s">
        <v>22</v>
      </c>
      <c r="M3497" s="1">
        <v>44326</v>
      </c>
      <c r="N3497" t="s">
        <v>23</v>
      </c>
      <c r="O3497" t="s">
        <v>46</v>
      </c>
    </row>
    <row r="3498" spans="1:15" x14ac:dyDescent="0.35">
      <c r="A3498" t="s">
        <v>10038</v>
      </c>
      <c r="B3498">
        <v>58</v>
      </c>
      <c r="C3498" t="s">
        <v>16</v>
      </c>
      <c r="D3498" t="s">
        <v>52</v>
      </c>
      <c r="E3498" t="s">
        <v>73</v>
      </c>
      <c r="F3498" s="1">
        <v>43667</v>
      </c>
      <c r="G3498" t="s">
        <v>10039</v>
      </c>
      <c r="H3498" t="s">
        <v>10040</v>
      </c>
      <c r="I3498" t="s">
        <v>64</v>
      </c>
      <c r="J3498">
        <v>9934.138782</v>
      </c>
      <c r="K3498">
        <v>153</v>
      </c>
      <c r="L3498" t="s">
        <v>40</v>
      </c>
      <c r="M3498" s="1">
        <v>43688</v>
      </c>
      <c r="N3498" t="s">
        <v>45</v>
      </c>
      <c r="O3498" t="s">
        <v>46</v>
      </c>
    </row>
    <row r="3499" spans="1:15" x14ac:dyDescent="0.35">
      <c r="A3499" t="s">
        <v>10041</v>
      </c>
      <c r="B3499" t="s">
        <v>142</v>
      </c>
      <c r="C3499" t="s">
        <v>26</v>
      </c>
      <c r="D3499" t="s">
        <v>94</v>
      </c>
      <c r="E3499" t="s">
        <v>48</v>
      </c>
      <c r="F3499" s="1">
        <v>44308</v>
      </c>
      <c r="G3499" t="s">
        <v>10042</v>
      </c>
      <c r="H3499" t="s">
        <v>10043</v>
      </c>
      <c r="I3499" t="s">
        <v>64</v>
      </c>
      <c r="J3499">
        <v>6587.9623600000004</v>
      </c>
      <c r="K3499">
        <v>250</v>
      </c>
      <c r="L3499" t="s">
        <v>22</v>
      </c>
      <c r="M3499" s="1">
        <v>44311</v>
      </c>
      <c r="N3499" t="s">
        <v>89</v>
      </c>
      <c r="O3499" t="s">
        <v>46</v>
      </c>
    </row>
    <row r="3500" spans="1:15" x14ac:dyDescent="0.35">
      <c r="A3500" t="s">
        <v>10044</v>
      </c>
      <c r="B3500">
        <v>57</v>
      </c>
      <c r="C3500" t="s">
        <v>16</v>
      </c>
      <c r="D3500" t="s">
        <v>94</v>
      </c>
      <c r="E3500" t="s">
        <v>28</v>
      </c>
      <c r="F3500" s="1">
        <v>43753</v>
      </c>
      <c r="G3500" t="s">
        <v>10045</v>
      </c>
      <c r="H3500" t="s">
        <v>10046</v>
      </c>
      <c r="I3500" t="s">
        <v>55</v>
      </c>
      <c r="J3500">
        <v>27830.904849999999</v>
      </c>
      <c r="K3500">
        <v>198</v>
      </c>
      <c r="L3500" t="s">
        <v>44</v>
      </c>
      <c r="M3500" s="1">
        <v>43755</v>
      </c>
      <c r="N3500" t="s">
        <v>89</v>
      </c>
      <c r="O3500" t="s">
        <v>24</v>
      </c>
    </row>
    <row r="3501" spans="1:15" x14ac:dyDescent="0.35">
      <c r="A3501" t="s">
        <v>10047</v>
      </c>
      <c r="B3501">
        <v>72</v>
      </c>
      <c r="C3501" t="s">
        <v>16</v>
      </c>
      <c r="D3501" t="s">
        <v>52</v>
      </c>
      <c r="E3501" t="s">
        <v>37</v>
      </c>
      <c r="F3501" s="1">
        <v>43875</v>
      </c>
      <c r="G3501" t="s">
        <v>10048</v>
      </c>
      <c r="H3501" t="s">
        <v>10049</v>
      </c>
      <c r="I3501" t="s">
        <v>64</v>
      </c>
      <c r="J3501">
        <v>15896.534890000001</v>
      </c>
      <c r="K3501">
        <v>288</v>
      </c>
      <c r="L3501" t="s">
        <v>40</v>
      </c>
      <c r="M3501" s="1">
        <v>43880</v>
      </c>
      <c r="N3501" t="s">
        <v>51</v>
      </c>
      <c r="O3501" t="s">
        <v>34</v>
      </c>
    </row>
    <row r="3502" spans="1:15" x14ac:dyDescent="0.35">
      <c r="A3502" t="s">
        <v>10050</v>
      </c>
      <c r="B3502">
        <v>47</v>
      </c>
      <c r="C3502" t="s">
        <v>26</v>
      </c>
      <c r="D3502" t="s">
        <v>66</v>
      </c>
      <c r="E3502" t="s">
        <v>37</v>
      </c>
      <c r="F3502" s="1">
        <v>45056</v>
      </c>
      <c r="G3502" t="s">
        <v>10051</v>
      </c>
      <c r="H3502" t="s">
        <v>10052</v>
      </c>
      <c r="I3502" t="s">
        <v>31</v>
      </c>
      <c r="J3502">
        <v>23982.201560000001</v>
      </c>
      <c r="K3502">
        <v>187</v>
      </c>
      <c r="L3502" t="s">
        <v>40</v>
      </c>
      <c r="M3502" s="1">
        <v>45086</v>
      </c>
      <c r="N3502" t="s">
        <v>23</v>
      </c>
      <c r="O3502" t="s">
        <v>24</v>
      </c>
    </row>
    <row r="3503" spans="1:15" x14ac:dyDescent="0.35">
      <c r="A3503" t="s">
        <v>10053</v>
      </c>
      <c r="B3503">
        <v>28</v>
      </c>
      <c r="C3503" t="s">
        <v>16</v>
      </c>
      <c r="D3503" t="s">
        <v>66</v>
      </c>
      <c r="E3503" t="s">
        <v>37</v>
      </c>
      <c r="F3503" s="1">
        <v>45194</v>
      </c>
      <c r="G3503" t="s">
        <v>10054</v>
      </c>
      <c r="H3503" t="s">
        <v>10055</v>
      </c>
      <c r="I3503" t="s">
        <v>31</v>
      </c>
      <c r="J3503">
        <v>7683.3255790000003</v>
      </c>
      <c r="K3503">
        <v>181</v>
      </c>
      <c r="L3503" t="s">
        <v>44</v>
      </c>
      <c r="M3503" s="1">
        <v>45209</v>
      </c>
      <c r="N3503" t="s">
        <v>23</v>
      </c>
      <c r="O3503" t="s">
        <v>34</v>
      </c>
    </row>
    <row r="3504" spans="1:15" x14ac:dyDescent="0.35">
      <c r="A3504" t="s">
        <v>10056</v>
      </c>
      <c r="B3504">
        <v>75</v>
      </c>
      <c r="C3504" t="s">
        <v>26</v>
      </c>
      <c r="D3504" t="s">
        <v>27</v>
      </c>
      <c r="E3504" t="s">
        <v>48</v>
      </c>
      <c r="F3504" s="1">
        <v>44065</v>
      </c>
      <c r="G3504" t="s">
        <v>10057</v>
      </c>
      <c r="H3504" t="s">
        <v>10058</v>
      </c>
      <c r="I3504" t="s">
        <v>21</v>
      </c>
      <c r="J3504">
        <v>34178.574009999997</v>
      </c>
      <c r="K3504">
        <v>337</v>
      </c>
      <c r="L3504" t="s">
        <v>40</v>
      </c>
      <c r="M3504" s="1">
        <v>44086</v>
      </c>
      <c r="N3504" t="s">
        <v>89</v>
      </c>
      <c r="O3504" t="s">
        <v>46</v>
      </c>
    </row>
    <row r="3505" spans="1:15" x14ac:dyDescent="0.35">
      <c r="A3505" t="s">
        <v>10059</v>
      </c>
      <c r="B3505">
        <v>77</v>
      </c>
      <c r="C3505" t="s">
        <v>16</v>
      </c>
      <c r="D3505" t="s">
        <v>66</v>
      </c>
      <c r="E3505" t="s">
        <v>28</v>
      </c>
      <c r="F3505" s="1">
        <v>44235</v>
      </c>
      <c r="G3505" t="s">
        <v>10060</v>
      </c>
      <c r="H3505" t="s">
        <v>10061</v>
      </c>
      <c r="I3505" t="s">
        <v>55</v>
      </c>
      <c r="J3505">
        <v>44518.844449999997</v>
      </c>
      <c r="K3505">
        <v>129</v>
      </c>
      <c r="L3505" t="s">
        <v>44</v>
      </c>
      <c r="M3505" s="1">
        <v>44242</v>
      </c>
      <c r="N3505" t="s">
        <v>89</v>
      </c>
      <c r="O3505" t="s">
        <v>46</v>
      </c>
    </row>
    <row r="3506" spans="1:15" x14ac:dyDescent="0.35">
      <c r="A3506" t="s">
        <v>10062</v>
      </c>
      <c r="B3506">
        <v>50</v>
      </c>
      <c r="C3506" t="s">
        <v>26</v>
      </c>
      <c r="D3506" t="s">
        <v>237</v>
      </c>
      <c r="E3506" t="s">
        <v>18</v>
      </c>
      <c r="F3506" s="1">
        <v>43622</v>
      </c>
      <c r="G3506" t="s">
        <v>10063</v>
      </c>
      <c r="H3506" t="s">
        <v>10064</v>
      </c>
      <c r="I3506" t="s">
        <v>31</v>
      </c>
      <c r="J3506">
        <v>43639.083729999998</v>
      </c>
      <c r="K3506">
        <v>176</v>
      </c>
      <c r="L3506" t="s">
        <v>44</v>
      </c>
      <c r="M3506" s="1">
        <v>43636</v>
      </c>
      <c r="N3506" t="s">
        <v>45</v>
      </c>
      <c r="O3506" t="s">
        <v>34</v>
      </c>
    </row>
    <row r="3507" spans="1:15" x14ac:dyDescent="0.35">
      <c r="A3507" t="s">
        <v>10065</v>
      </c>
      <c r="B3507">
        <v>25</v>
      </c>
      <c r="C3507" t="s">
        <v>16</v>
      </c>
      <c r="D3507" t="s">
        <v>52</v>
      </c>
      <c r="E3507" t="s">
        <v>37</v>
      </c>
      <c r="F3507" s="1">
        <v>44873</v>
      </c>
      <c r="G3507" t="s">
        <v>10066</v>
      </c>
      <c r="H3507" t="s">
        <v>10067</v>
      </c>
      <c r="I3507" t="s">
        <v>60</v>
      </c>
      <c r="J3507">
        <v>18062.341</v>
      </c>
      <c r="K3507">
        <v>180</v>
      </c>
      <c r="L3507" t="s">
        <v>22</v>
      </c>
      <c r="M3507" s="1">
        <v>44887</v>
      </c>
      <c r="N3507" t="s">
        <v>23</v>
      </c>
      <c r="O3507" t="s">
        <v>24</v>
      </c>
    </row>
    <row r="3508" spans="1:15" x14ac:dyDescent="0.35">
      <c r="A3508" t="s">
        <v>10068</v>
      </c>
      <c r="B3508">
        <v>72</v>
      </c>
      <c r="C3508" t="s">
        <v>26</v>
      </c>
      <c r="D3508" t="s">
        <v>52</v>
      </c>
      <c r="E3508" t="s">
        <v>48</v>
      </c>
      <c r="F3508" s="1">
        <v>44663</v>
      </c>
      <c r="G3508" t="s">
        <v>10069</v>
      </c>
      <c r="H3508" t="s">
        <v>10070</v>
      </c>
      <c r="I3508" t="s">
        <v>21</v>
      </c>
      <c r="J3508">
        <v>4741.6153389999999</v>
      </c>
      <c r="K3508">
        <v>305</v>
      </c>
      <c r="L3508" t="s">
        <v>44</v>
      </c>
      <c r="M3508" s="1">
        <v>44687</v>
      </c>
      <c r="N3508" t="s">
        <v>45</v>
      </c>
      <c r="O3508" t="s">
        <v>34</v>
      </c>
    </row>
    <row r="3509" spans="1:15" x14ac:dyDescent="0.35">
      <c r="A3509" t="s">
        <v>10071</v>
      </c>
      <c r="B3509">
        <v>66</v>
      </c>
      <c r="C3509" t="s">
        <v>16</v>
      </c>
      <c r="D3509" t="s">
        <v>120</v>
      </c>
      <c r="E3509" t="s">
        <v>57</v>
      </c>
      <c r="F3509" s="1">
        <v>44831</v>
      </c>
      <c r="G3509" t="s">
        <v>10072</v>
      </c>
      <c r="H3509" t="s">
        <v>10073</v>
      </c>
      <c r="I3509" t="s">
        <v>31</v>
      </c>
      <c r="J3509">
        <v>18338.663990000001</v>
      </c>
      <c r="K3509">
        <v>392</v>
      </c>
      <c r="L3509" t="s">
        <v>44</v>
      </c>
      <c r="M3509" s="1">
        <v>44857</v>
      </c>
      <c r="N3509" t="s">
        <v>51</v>
      </c>
      <c r="O3509" t="s">
        <v>24</v>
      </c>
    </row>
    <row r="3510" spans="1:15" x14ac:dyDescent="0.35">
      <c r="A3510" t="s">
        <v>10074</v>
      </c>
      <c r="B3510">
        <v>18</v>
      </c>
      <c r="C3510" t="s">
        <v>16</v>
      </c>
      <c r="D3510" t="s">
        <v>17</v>
      </c>
      <c r="E3510" t="s">
        <v>57</v>
      </c>
      <c r="F3510" s="1">
        <v>43973</v>
      </c>
      <c r="G3510" t="s">
        <v>10075</v>
      </c>
      <c r="H3510" t="s">
        <v>10076</v>
      </c>
      <c r="I3510" t="s">
        <v>60</v>
      </c>
      <c r="J3510">
        <v>23848.295180000001</v>
      </c>
      <c r="K3510">
        <v>481</v>
      </c>
      <c r="L3510" t="s">
        <v>40</v>
      </c>
      <c r="M3510" s="1">
        <v>43993</v>
      </c>
      <c r="N3510" t="s">
        <v>45</v>
      </c>
      <c r="O3510" t="s">
        <v>46</v>
      </c>
    </row>
    <row r="3511" spans="1:15" x14ac:dyDescent="0.35">
      <c r="A3511" t="s">
        <v>6221</v>
      </c>
      <c r="B3511">
        <v>43</v>
      </c>
      <c r="C3511" t="s">
        <v>16</v>
      </c>
      <c r="D3511" t="s">
        <v>36</v>
      </c>
      <c r="E3511" t="s">
        <v>73</v>
      </c>
      <c r="F3511" s="1">
        <v>43584</v>
      </c>
      <c r="G3511" t="s">
        <v>10077</v>
      </c>
      <c r="H3511" t="s">
        <v>10078</v>
      </c>
      <c r="I3511" t="s">
        <v>31</v>
      </c>
      <c r="J3511">
        <v>6659.6708790000002</v>
      </c>
      <c r="K3511">
        <v>117</v>
      </c>
      <c r="L3511" t="s">
        <v>40</v>
      </c>
      <c r="M3511" s="1">
        <v>43599</v>
      </c>
      <c r="N3511" t="s">
        <v>23</v>
      </c>
      <c r="O3511" t="s">
        <v>24</v>
      </c>
    </row>
    <row r="3512" spans="1:15" x14ac:dyDescent="0.35">
      <c r="A3512" t="s">
        <v>10079</v>
      </c>
      <c r="B3512">
        <v>64</v>
      </c>
      <c r="C3512" t="s">
        <v>16</v>
      </c>
      <c r="D3512" t="s">
        <v>17</v>
      </c>
      <c r="E3512" t="s">
        <v>73</v>
      </c>
      <c r="F3512" s="1">
        <v>45119</v>
      </c>
      <c r="G3512" t="s">
        <v>10080</v>
      </c>
      <c r="H3512" t="s">
        <v>10081</v>
      </c>
      <c r="I3512" t="s">
        <v>55</v>
      </c>
      <c r="J3512">
        <v>72888.802790000002</v>
      </c>
      <c r="K3512">
        <v>139</v>
      </c>
      <c r="L3512" t="s">
        <v>22</v>
      </c>
      <c r="M3512" s="1">
        <v>45131</v>
      </c>
      <c r="N3512" t="s">
        <v>23</v>
      </c>
      <c r="O3512" t="s">
        <v>34</v>
      </c>
    </row>
    <row r="3513" spans="1:15" x14ac:dyDescent="0.35">
      <c r="A3513" t="s">
        <v>10082</v>
      </c>
      <c r="B3513">
        <v>25</v>
      </c>
      <c r="C3513" t="s">
        <v>26</v>
      </c>
      <c r="D3513" t="s">
        <v>52</v>
      </c>
      <c r="E3513" t="s">
        <v>57</v>
      </c>
      <c r="F3513" s="1">
        <v>44541</v>
      </c>
      <c r="G3513" t="s">
        <v>683</v>
      </c>
      <c r="H3513" t="s">
        <v>10083</v>
      </c>
      <c r="I3513" t="s">
        <v>64</v>
      </c>
      <c r="J3513">
        <v>12765.756890000001</v>
      </c>
      <c r="K3513">
        <v>486</v>
      </c>
      <c r="L3513" t="s">
        <v>40</v>
      </c>
      <c r="M3513" s="1">
        <v>44552</v>
      </c>
      <c r="N3513" t="s">
        <v>23</v>
      </c>
      <c r="O3513" t="s">
        <v>24</v>
      </c>
    </row>
    <row r="3514" spans="1:15" x14ac:dyDescent="0.35">
      <c r="A3514" t="s">
        <v>10084</v>
      </c>
      <c r="B3514">
        <v>27</v>
      </c>
      <c r="C3514" t="s">
        <v>26</v>
      </c>
      <c r="D3514" t="s">
        <v>52</v>
      </c>
      <c r="E3514" t="s">
        <v>28</v>
      </c>
      <c r="F3514" s="1">
        <v>44677</v>
      </c>
      <c r="G3514" t="s">
        <v>10085</v>
      </c>
      <c r="H3514" t="s">
        <v>10086</v>
      </c>
      <c r="I3514" t="s">
        <v>55</v>
      </c>
      <c r="J3514">
        <v>30491.05157</v>
      </c>
      <c r="K3514">
        <v>293</v>
      </c>
      <c r="L3514" t="s">
        <v>44</v>
      </c>
      <c r="M3514" s="1">
        <v>44680</v>
      </c>
      <c r="N3514" t="s">
        <v>45</v>
      </c>
      <c r="O3514" t="s">
        <v>24</v>
      </c>
    </row>
    <row r="3515" spans="1:15" x14ac:dyDescent="0.35">
      <c r="A3515" t="s">
        <v>10087</v>
      </c>
      <c r="B3515">
        <v>43</v>
      </c>
      <c r="C3515" t="s">
        <v>16</v>
      </c>
      <c r="D3515" t="s">
        <v>237</v>
      </c>
      <c r="E3515" t="s">
        <v>37</v>
      </c>
      <c r="F3515" s="1">
        <v>43418</v>
      </c>
      <c r="G3515" t="s">
        <v>10088</v>
      </c>
      <c r="H3515" t="s">
        <v>9793</v>
      </c>
      <c r="I3515" t="s">
        <v>64</v>
      </c>
      <c r="J3515">
        <v>15131.24833</v>
      </c>
      <c r="K3515">
        <v>470</v>
      </c>
      <c r="L3515" t="s">
        <v>40</v>
      </c>
      <c r="M3515" s="1">
        <v>43431</v>
      </c>
      <c r="N3515" t="s">
        <v>89</v>
      </c>
      <c r="O3515" t="s">
        <v>24</v>
      </c>
    </row>
    <row r="3516" spans="1:15" x14ac:dyDescent="0.35">
      <c r="A3516" t="s">
        <v>10089</v>
      </c>
      <c r="B3516">
        <v>63</v>
      </c>
      <c r="C3516" t="s">
        <v>26</v>
      </c>
      <c r="D3516" t="s">
        <v>27</v>
      </c>
      <c r="E3516" t="s">
        <v>57</v>
      </c>
      <c r="F3516" s="1">
        <v>43982</v>
      </c>
      <c r="G3516" t="s">
        <v>7667</v>
      </c>
      <c r="H3516" t="s">
        <v>10090</v>
      </c>
      <c r="I3516" t="s">
        <v>31</v>
      </c>
      <c r="J3516">
        <v>17630.391319999999</v>
      </c>
      <c r="K3516">
        <v>402</v>
      </c>
      <c r="L3516" t="s">
        <v>40</v>
      </c>
      <c r="M3516" s="1">
        <v>43997</v>
      </c>
      <c r="N3516" t="s">
        <v>33</v>
      </c>
      <c r="O3516" t="s">
        <v>46</v>
      </c>
    </row>
    <row r="3517" spans="1:15" x14ac:dyDescent="0.35">
      <c r="A3517" t="s">
        <v>10091</v>
      </c>
      <c r="B3517">
        <v>38</v>
      </c>
      <c r="C3517" t="s">
        <v>26</v>
      </c>
      <c r="D3517" t="s">
        <v>94</v>
      </c>
      <c r="E3517" t="s">
        <v>73</v>
      </c>
      <c r="F3517" s="1">
        <v>45182</v>
      </c>
      <c r="G3517" t="s">
        <v>10092</v>
      </c>
      <c r="H3517" t="s">
        <v>10093</v>
      </c>
      <c r="I3517" t="s">
        <v>60</v>
      </c>
      <c r="J3517">
        <v>57231.550439999999</v>
      </c>
      <c r="K3517">
        <v>236</v>
      </c>
      <c r="L3517" t="s">
        <v>22</v>
      </c>
      <c r="M3517" s="1">
        <v>45186</v>
      </c>
      <c r="N3517" t="s">
        <v>33</v>
      </c>
      <c r="O3517" t="s">
        <v>24</v>
      </c>
    </row>
    <row r="3518" spans="1:15" x14ac:dyDescent="0.35">
      <c r="A3518" t="s">
        <v>10094</v>
      </c>
      <c r="B3518">
        <v>51</v>
      </c>
      <c r="C3518" t="s">
        <v>26</v>
      </c>
      <c r="D3518" t="s">
        <v>36</v>
      </c>
      <c r="E3518" t="s">
        <v>28</v>
      </c>
      <c r="F3518" s="1">
        <v>44717</v>
      </c>
      <c r="G3518" t="s">
        <v>5421</v>
      </c>
      <c r="H3518" t="s">
        <v>10095</v>
      </c>
      <c r="I3518" t="s">
        <v>21</v>
      </c>
      <c r="J3518">
        <v>33927.682800000002</v>
      </c>
      <c r="K3518">
        <v>403</v>
      </c>
      <c r="L3518" t="s">
        <v>44</v>
      </c>
      <c r="M3518" s="1">
        <v>44723</v>
      </c>
      <c r="N3518" t="s">
        <v>45</v>
      </c>
      <c r="O3518" t="s">
        <v>46</v>
      </c>
    </row>
    <row r="3519" spans="1:15" x14ac:dyDescent="0.35">
      <c r="A3519" t="s">
        <v>10096</v>
      </c>
      <c r="B3519">
        <v>44</v>
      </c>
      <c r="C3519" t="s">
        <v>26</v>
      </c>
      <c r="D3519" t="s">
        <v>237</v>
      </c>
      <c r="E3519" t="s">
        <v>57</v>
      </c>
      <c r="F3519" s="1">
        <v>44592</v>
      </c>
      <c r="G3519" t="s">
        <v>10097</v>
      </c>
      <c r="H3519" t="s">
        <v>10098</v>
      </c>
      <c r="I3519" t="s">
        <v>60</v>
      </c>
      <c r="J3519">
        <v>26350.123149999999</v>
      </c>
      <c r="K3519">
        <v>434</v>
      </c>
      <c r="L3519" t="s">
        <v>40</v>
      </c>
      <c r="M3519" s="1">
        <v>44598</v>
      </c>
      <c r="N3519" t="s">
        <v>33</v>
      </c>
      <c r="O3519" t="s">
        <v>46</v>
      </c>
    </row>
    <row r="3520" spans="1:15" x14ac:dyDescent="0.35">
      <c r="A3520" t="s">
        <v>5782</v>
      </c>
      <c r="B3520">
        <v>79</v>
      </c>
      <c r="C3520" t="s">
        <v>16</v>
      </c>
      <c r="D3520" t="s">
        <v>237</v>
      </c>
      <c r="E3520" t="s">
        <v>57</v>
      </c>
      <c r="F3520" s="1">
        <v>44725</v>
      </c>
      <c r="G3520" t="s">
        <v>10099</v>
      </c>
      <c r="H3520" t="s">
        <v>10100</v>
      </c>
      <c r="I3520" t="s">
        <v>21</v>
      </c>
      <c r="J3520">
        <v>20329.77103</v>
      </c>
      <c r="K3520">
        <v>474</v>
      </c>
      <c r="L3520" t="s">
        <v>40</v>
      </c>
      <c r="M3520" s="1">
        <v>44740</v>
      </c>
      <c r="N3520" t="s">
        <v>23</v>
      </c>
      <c r="O3520" t="s">
        <v>24</v>
      </c>
    </row>
    <row r="3521" spans="1:15" x14ac:dyDescent="0.35">
      <c r="A3521" t="s">
        <v>10101</v>
      </c>
      <c r="B3521">
        <v>37</v>
      </c>
      <c r="C3521" t="s">
        <v>26</v>
      </c>
      <c r="D3521" t="s">
        <v>120</v>
      </c>
      <c r="E3521" t="s">
        <v>57</v>
      </c>
      <c r="F3521" s="1">
        <v>44685</v>
      </c>
      <c r="G3521" t="s">
        <v>10102</v>
      </c>
      <c r="H3521" t="s">
        <v>10103</v>
      </c>
      <c r="I3521" t="s">
        <v>64</v>
      </c>
      <c r="J3521">
        <v>2189.777771</v>
      </c>
      <c r="K3521">
        <v>253</v>
      </c>
      <c r="L3521" t="s">
        <v>44</v>
      </c>
      <c r="M3521" s="1">
        <v>44708</v>
      </c>
      <c r="N3521" t="s">
        <v>45</v>
      </c>
      <c r="O3521" t="s">
        <v>24</v>
      </c>
    </row>
    <row r="3522" spans="1:15" x14ac:dyDescent="0.35">
      <c r="A3522" t="s">
        <v>10104</v>
      </c>
      <c r="B3522">
        <v>41</v>
      </c>
      <c r="C3522" t="s">
        <v>16</v>
      </c>
      <c r="D3522" t="s">
        <v>17</v>
      </c>
      <c r="E3522" t="s">
        <v>18</v>
      </c>
      <c r="F3522" s="1">
        <v>44798</v>
      </c>
      <c r="G3522" t="s">
        <v>10105</v>
      </c>
      <c r="H3522" t="s">
        <v>10106</v>
      </c>
      <c r="I3522" t="s">
        <v>55</v>
      </c>
      <c r="J3522">
        <v>37650.92381</v>
      </c>
      <c r="K3522">
        <v>187</v>
      </c>
      <c r="L3522" t="s">
        <v>40</v>
      </c>
      <c r="M3522" s="1">
        <v>44812</v>
      </c>
      <c r="N3522" t="s">
        <v>51</v>
      </c>
      <c r="O3522" t="s">
        <v>34</v>
      </c>
    </row>
    <row r="3523" spans="1:15" x14ac:dyDescent="0.35">
      <c r="A3523" t="s">
        <v>10107</v>
      </c>
      <c r="B3523">
        <v>38</v>
      </c>
      <c r="C3523" t="s">
        <v>16</v>
      </c>
      <c r="D3523" t="s">
        <v>27</v>
      </c>
      <c r="E3523" t="s">
        <v>48</v>
      </c>
      <c r="F3523" s="1">
        <v>44617</v>
      </c>
      <c r="G3523" t="s">
        <v>10108</v>
      </c>
      <c r="H3523" t="s">
        <v>4279</v>
      </c>
      <c r="I3523" t="s">
        <v>21</v>
      </c>
      <c r="J3523">
        <v>7847.654963</v>
      </c>
      <c r="K3523">
        <v>203</v>
      </c>
      <c r="L3523" t="s">
        <v>22</v>
      </c>
      <c r="M3523" s="1">
        <v>44632</v>
      </c>
      <c r="N3523" t="s">
        <v>23</v>
      </c>
      <c r="O3523" t="s">
        <v>46</v>
      </c>
    </row>
    <row r="3524" spans="1:15" x14ac:dyDescent="0.35">
      <c r="A3524" t="s">
        <v>10109</v>
      </c>
      <c r="B3524">
        <v>46</v>
      </c>
      <c r="C3524" t="s">
        <v>16</v>
      </c>
      <c r="D3524" t="s">
        <v>17</v>
      </c>
      <c r="E3524" t="s">
        <v>57</v>
      </c>
      <c r="F3524" s="1">
        <v>45086</v>
      </c>
      <c r="G3524" t="s">
        <v>10110</v>
      </c>
      <c r="H3524" t="s">
        <v>10111</v>
      </c>
      <c r="I3524" t="s">
        <v>21</v>
      </c>
      <c r="J3524">
        <v>11670.23309</v>
      </c>
      <c r="K3524">
        <v>388</v>
      </c>
      <c r="L3524" t="s">
        <v>44</v>
      </c>
      <c r="M3524" s="1">
        <v>45105</v>
      </c>
      <c r="N3524" t="s">
        <v>33</v>
      </c>
      <c r="O3524" t="s">
        <v>24</v>
      </c>
    </row>
    <row r="3525" spans="1:15" x14ac:dyDescent="0.35">
      <c r="A3525" t="s">
        <v>10112</v>
      </c>
      <c r="B3525">
        <v>19</v>
      </c>
      <c r="C3525" t="s">
        <v>16</v>
      </c>
      <c r="D3525" t="s">
        <v>27</v>
      </c>
      <c r="E3525" t="s">
        <v>57</v>
      </c>
      <c r="F3525" s="1">
        <v>43481</v>
      </c>
      <c r="G3525" t="s">
        <v>10113</v>
      </c>
      <c r="H3525" t="s">
        <v>10114</v>
      </c>
      <c r="I3525" t="s">
        <v>64</v>
      </c>
      <c r="J3525">
        <v>33990.47997</v>
      </c>
      <c r="K3525">
        <v>300</v>
      </c>
      <c r="L3525" t="s">
        <v>40</v>
      </c>
      <c r="M3525" s="1">
        <v>43500</v>
      </c>
      <c r="N3525" t="s">
        <v>45</v>
      </c>
      <c r="O3525" t="s">
        <v>34</v>
      </c>
    </row>
    <row r="3526" spans="1:15" x14ac:dyDescent="0.35">
      <c r="A3526" t="s">
        <v>10115</v>
      </c>
      <c r="B3526">
        <v>61</v>
      </c>
      <c r="C3526" t="s">
        <v>16</v>
      </c>
      <c r="D3526" t="s">
        <v>66</v>
      </c>
      <c r="E3526" t="s">
        <v>57</v>
      </c>
      <c r="F3526" s="1">
        <v>44937</v>
      </c>
      <c r="G3526" t="s">
        <v>10116</v>
      </c>
      <c r="H3526" t="s">
        <v>10117</v>
      </c>
      <c r="I3526" t="s">
        <v>31</v>
      </c>
      <c r="J3526">
        <v>30174.039400000001</v>
      </c>
      <c r="K3526">
        <v>487</v>
      </c>
      <c r="L3526" t="s">
        <v>44</v>
      </c>
      <c r="M3526" s="1">
        <v>44967</v>
      </c>
      <c r="N3526" t="s">
        <v>51</v>
      </c>
      <c r="O3526" t="s">
        <v>24</v>
      </c>
    </row>
    <row r="3527" spans="1:15" x14ac:dyDescent="0.35">
      <c r="A3527" t="s">
        <v>10118</v>
      </c>
      <c r="B3527">
        <v>37</v>
      </c>
      <c r="C3527" t="s">
        <v>26</v>
      </c>
      <c r="D3527" t="s">
        <v>237</v>
      </c>
      <c r="E3527" t="s">
        <v>48</v>
      </c>
      <c r="F3527" s="1">
        <v>43905</v>
      </c>
      <c r="G3527" t="s">
        <v>10119</v>
      </c>
      <c r="H3527" t="s">
        <v>10120</v>
      </c>
      <c r="I3527" t="s">
        <v>55</v>
      </c>
      <c r="J3527">
        <v>7339.9538780000003</v>
      </c>
      <c r="K3527">
        <v>192</v>
      </c>
      <c r="L3527" t="s">
        <v>44</v>
      </c>
      <c r="M3527" s="1">
        <v>43911</v>
      </c>
      <c r="N3527" t="s">
        <v>33</v>
      </c>
      <c r="O3527" t="s">
        <v>24</v>
      </c>
    </row>
    <row r="3528" spans="1:15" x14ac:dyDescent="0.35">
      <c r="A3528" t="s">
        <v>10121</v>
      </c>
      <c r="B3528">
        <v>59</v>
      </c>
      <c r="C3528" t="s">
        <v>16</v>
      </c>
      <c r="D3528" t="s">
        <v>66</v>
      </c>
      <c r="E3528" t="s">
        <v>37</v>
      </c>
      <c r="F3528" s="1">
        <v>43967</v>
      </c>
      <c r="G3528" t="s">
        <v>10122</v>
      </c>
      <c r="H3528" t="s">
        <v>10123</v>
      </c>
      <c r="I3528" t="s">
        <v>55</v>
      </c>
      <c r="J3528">
        <v>24987.149570000001</v>
      </c>
      <c r="K3528">
        <v>242</v>
      </c>
      <c r="L3528" t="s">
        <v>22</v>
      </c>
      <c r="M3528" s="1">
        <v>43975</v>
      </c>
      <c r="N3528" t="s">
        <v>23</v>
      </c>
      <c r="O3528" t="s">
        <v>46</v>
      </c>
    </row>
    <row r="3529" spans="1:15" x14ac:dyDescent="0.35">
      <c r="A3529" t="s">
        <v>10124</v>
      </c>
      <c r="B3529">
        <v>40</v>
      </c>
      <c r="C3529" t="s">
        <v>16</v>
      </c>
      <c r="D3529" t="s">
        <v>120</v>
      </c>
      <c r="E3529" t="s">
        <v>57</v>
      </c>
      <c r="F3529" s="1">
        <v>43418</v>
      </c>
      <c r="G3529" t="s">
        <v>10125</v>
      </c>
      <c r="H3529" t="s">
        <v>10126</v>
      </c>
      <c r="I3529" t="s">
        <v>60</v>
      </c>
      <c r="J3529">
        <v>27326.68219</v>
      </c>
      <c r="K3529">
        <v>457</v>
      </c>
      <c r="L3529" t="s">
        <v>40</v>
      </c>
      <c r="M3529" s="1">
        <v>43444</v>
      </c>
      <c r="N3529" t="s">
        <v>45</v>
      </c>
      <c r="O3529" t="s">
        <v>24</v>
      </c>
    </row>
    <row r="3530" spans="1:15" x14ac:dyDescent="0.35">
      <c r="A3530" t="s">
        <v>10127</v>
      </c>
      <c r="B3530">
        <v>64</v>
      </c>
      <c r="C3530" t="s">
        <v>16</v>
      </c>
      <c r="D3530" t="s">
        <v>66</v>
      </c>
      <c r="E3530" t="s">
        <v>28</v>
      </c>
      <c r="F3530" s="1">
        <v>44665</v>
      </c>
      <c r="G3530" t="s">
        <v>10128</v>
      </c>
      <c r="H3530" t="s">
        <v>4855</v>
      </c>
      <c r="I3530" t="s">
        <v>55</v>
      </c>
      <c r="J3530">
        <v>37322.792880000001</v>
      </c>
      <c r="K3530">
        <v>175</v>
      </c>
      <c r="L3530" t="s">
        <v>44</v>
      </c>
      <c r="M3530" s="1">
        <v>44695</v>
      </c>
      <c r="N3530" t="s">
        <v>23</v>
      </c>
      <c r="O3530" t="s">
        <v>24</v>
      </c>
    </row>
    <row r="3531" spans="1:15" x14ac:dyDescent="0.35">
      <c r="A3531" t="s">
        <v>10129</v>
      </c>
      <c r="B3531">
        <v>72</v>
      </c>
      <c r="C3531" t="s">
        <v>26</v>
      </c>
      <c r="D3531" t="s">
        <v>120</v>
      </c>
      <c r="E3531" t="s">
        <v>57</v>
      </c>
      <c r="F3531" s="1">
        <v>43703</v>
      </c>
      <c r="G3531" t="s">
        <v>10130</v>
      </c>
      <c r="H3531" t="s">
        <v>10131</v>
      </c>
      <c r="I3531" t="s">
        <v>55</v>
      </c>
      <c r="J3531">
        <v>17012.19989</v>
      </c>
      <c r="K3531">
        <v>230</v>
      </c>
      <c r="L3531" t="s">
        <v>44</v>
      </c>
      <c r="M3531" s="1">
        <v>43722</v>
      </c>
      <c r="N3531" t="s">
        <v>51</v>
      </c>
      <c r="O3531" t="s">
        <v>46</v>
      </c>
    </row>
    <row r="3532" spans="1:15" x14ac:dyDescent="0.35">
      <c r="A3532" t="s">
        <v>10132</v>
      </c>
      <c r="B3532">
        <v>66</v>
      </c>
      <c r="C3532" t="s">
        <v>26</v>
      </c>
      <c r="D3532" t="s">
        <v>17</v>
      </c>
      <c r="E3532" t="s">
        <v>57</v>
      </c>
      <c r="F3532" s="1">
        <v>44907</v>
      </c>
      <c r="G3532" t="s">
        <v>10133</v>
      </c>
      <c r="H3532" t="s">
        <v>10134</v>
      </c>
      <c r="I3532" t="s">
        <v>60</v>
      </c>
      <c r="J3532">
        <v>3426.486887</v>
      </c>
      <c r="K3532">
        <v>248</v>
      </c>
      <c r="L3532" t="s">
        <v>40</v>
      </c>
      <c r="M3532" s="1">
        <v>44926</v>
      </c>
      <c r="N3532" t="s">
        <v>23</v>
      </c>
      <c r="O3532" t="s">
        <v>46</v>
      </c>
    </row>
    <row r="3533" spans="1:15" x14ac:dyDescent="0.35">
      <c r="A3533" t="s">
        <v>10135</v>
      </c>
      <c r="B3533">
        <v>59</v>
      </c>
      <c r="C3533" t="s">
        <v>16</v>
      </c>
      <c r="D3533" t="s">
        <v>52</v>
      </c>
      <c r="E3533" t="s">
        <v>57</v>
      </c>
      <c r="F3533" s="1">
        <v>43536</v>
      </c>
      <c r="G3533" t="s">
        <v>10136</v>
      </c>
      <c r="H3533" t="s">
        <v>10137</v>
      </c>
      <c r="I3533" t="s">
        <v>60</v>
      </c>
      <c r="J3533">
        <v>27836.881440000001</v>
      </c>
      <c r="K3533">
        <v>199</v>
      </c>
      <c r="L3533" t="s">
        <v>40</v>
      </c>
      <c r="M3533" s="1">
        <v>43548</v>
      </c>
      <c r="N3533" t="s">
        <v>23</v>
      </c>
      <c r="O3533" t="s">
        <v>46</v>
      </c>
    </row>
    <row r="3534" spans="1:15" x14ac:dyDescent="0.35">
      <c r="A3534" t="s">
        <v>10138</v>
      </c>
      <c r="B3534">
        <v>34</v>
      </c>
      <c r="C3534" t="s">
        <v>26</v>
      </c>
      <c r="D3534" t="s">
        <v>36</v>
      </c>
      <c r="E3534" t="s">
        <v>48</v>
      </c>
      <c r="F3534" s="1">
        <v>45014</v>
      </c>
      <c r="G3534" t="s">
        <v>10139</v>
      </c>
      <c r="H3534" t="s">
        <v>9780</v>
      </c>
      <c r="I3534" t="s">
        <v>64</v>
      </c>
      <c r="J3534">
        <v>37341.409659999998</v>
      </c>
      <c r="K3534">
        <v>478</v>
      </c>
      <c r="L3534" t="s">
        <v>40</v>
      </c>
      <c r="M3534" s="1">
        <v>45016</v>
      </c>
      <c r="N3534" t="s">
        <v>45</v>
      </c>
      <c r="O3534" t="s">
        <v>46</v>
      </c>
    </row>
    <row r="3535" spans="1:15" x14ac:dyDescent="0.35">
      <c r="A3535" t="s">
        <v>10140</v>
      </c>
      <c r="B3535">
        <v>58</v>
      </c>
      <c r="C3535" t="s">
        <v>26</v>
      </c>
      <c r="D3535" t="s">
        <v>237</v>
      </c>
      <c r="E3535" t="s">
        <v>57</v>
      </c>
      <c r="F3535" s="1">
        <v>44204</v>
      </c>
      <c r="G3535" t="s">
        <v>10141</v>
      </c>
      <c r="H3535" t="s">
        <v>10142</v>
      </c>
      <c r="I3535" t="s">
        <v>55</v>
      </c>
      <c r="J3535">
        <v>1982.2799660000001</v>
      </c>
      <c r="K3535">
        <v>444</v>
      </c>
      <c r="L3535" t="s">
        <v>40</v>
      </c>
      <c r="M3535" s="1">
        <v>44225</v>
      </c>
      <c r="N3535" t="s">
        <v>23</v>
      </c>
      <c r="O3535" t="s">
        <v>34</v>
      </c>
    </row>
    <row r="3536" spans="1:15" x14ac:dyDescent="0.35">
      <c r="A3536" t="s">
        <v>10143</v>
      </c>
      <c r="B3536">
        <v>50</v>
      </c>
      <c r="C3536" t="s">
        <v>26</v>
      </c>
      <c r="D3536" t="s">
        <v>237</v>
      </c>
      <c r="E3536" t="s">
        <v>57</v>
      </c>
      <c r="F3536" s="1">
        <v>45069</v>
      </c>
      <c r="G3536" t="s">
        <v>10144</v>
      </c>
      <c r="H3536" t="s">
        <v>79</v>
      </c>
      <c r="I3536" t="s">
        <v>60</v>
      </c>
      <c r="J3536">
        <v>30464.92469</v>
      </c>
      <c r="K3536">
        <v>478</v>
      </c>
      <c r="L3536" t="s">
        <v>40</v>
      </c>
      <c r="M3536" s="1">
        <v>45091</v>
      </c>
      <c r="N3536" t="s">
        <v>33</v>
      </c>
      <c r="O3536" t="s">
        <v>24</v>
      </c>
    </row>
    <row r="3537" spans="1:15" x14ac:dyDescent="0.35">
      <c r="A3537" t="s">
        <v>10145</v>
      </c>
      <c r="B3537">
        <v>52</v>
      </c>
      <c r="C3537" t="s">
        <v>16</v>
      </c>
      <c r="D3537" t="s">
        <v>36</v>
      </c>
      <c r="E3537" t="s">
        <v>37</v>
      </c>
      <c r="F3537" s="1">
        <v>43807</v>
      </c>
      <c r="G3537" t="s">
        <v>10146</v>
      </c>
      <c r="H3537" t="s">
        <v>10147</v>
      </c>
      <c r="I3537" t="s">
        <v>21</v>
      </c>
      <c r="J3537">
        <v>21994.209220000001</v>
      </c>
      <c r="K3537">
        <v>116</v>
      </c>
      <c r="L3537" t="s">
        <v>22</v>
      </c>
      <c r="M3537" s="1">
        <v>43808</v>
      </c>
      <c r="N3537" t="s">
        <v>45</v>
      </c>
      <c r="O3537" t="s">
        <v>46</v>
      </c>
    </row>
    <row r="3538" spans="1:15" x14ac:dyDescent="0.35">
      <c r="A3538" t="s">
        <v>10148</v>
      </c>
      <c r="B3538">
        <v>20</v>
      </c>
      <c r="C3538" t="s">
        <v>16</v>
      </c>
      <c r="D3538" t="s">
        <v>36</v>
      </c>
      <c r="E3538" t="s">
        <v>73</v>
      </c>
      <c r="F3538" s="1">
        <v>43704</v>
      </c>
      <c r="G3538" t="s">
        <v>10149</v>
      </c>
      <c r="H3538" t="s">
        <v>10150</v>
      </c>
      <c r="I3538" t="s">
        <v>31</v>
      </c>
      <c r="J3538">
        <v>57804.570729999999</v>
      </c>
      <c r="K3538">
        <v>469</v>
      </c>
      <c r="L3538" t="s">
        <v>22</v>
      </c>
      <c r="M3538" s="1">
        <v>43717</v>
      </c>
      <c r="N3538" t="s">
        <v>89</v>
      </c>
      <c r="O3538" t="s">
        <v>46</v>
      </c>
    </row>
    <row r="3539" spans="1:15" x14ac:dyDescent="0.35">
      <c r="A3539" t="s">
        <v>10151</v>
      </c>
      <c r="B3539">
        <v>37</v>
      </c>
      <c r="C3539" t="s">
        <v>16</v>
      </c>
      <c r="D3539" t="s">
        <v>36</v>
      </c>
      <c r="E3539" t="s">
        <v>48</v>
      </c>
      <c r="F3539" s="1">
        <v>44736</v>
      </c>
      <c r="G3539" t="s">
        <v>10152</v>
      </c>
      <c r="H3539" t="s">
        <v>10153</v>
      </c>
      <c r="I3539" t="s">
        <v>21</v>
      </c>
      <c r="J3539">
        <v>21526.313839999999</v>
      </c>
      <c r="K3539">
        <v>404</v>
      </c>
      <c r="L3539" t="s">
        <v>40</v>
      </c>
      <c r="M3539" s="1">
        <v>44743</v>
      </c>
      <c r="N3539" t="s">
        <v>23</v>
      </c>
      <c r="O3539" t="s">
        <v>46</v>
      </c>
    </row>
    <row r="3540" spans="1:15" x14ac:dyDescent="0.35">
      <c r="A3540" t="s">
        <v>4303</v>
      </c>
      <c r="B3540">
        <v>58</v>
      </c>
      <c r="C3540" t="s">
        <v>16</v>
      </c>
      <c r="D3540" t="s">
        <v>66</v>
      </c>
      <c r="E3540" t="s">
        <v>37</v>
      </c>
      <c r="F3540" s="1">
        <v>45195</v>
      </c>
      <c r="G3540" t="s">
        <v>10154</v>
      </c>
      <c r="H3540" t="s">
        <v>10155</v>
      </c>
      <c r="I3540" t="s">
        <v>21</v>
      </c>
      <c r="J3540">
        <v>3530.1704</v>
      </c>
      <c r="K3540">
        <v>391</v>
      </c>
      <c r="L3540" t="s">
        <v>44</v>
      </c>
      <c r="M3540" s="1">
        <v>45211</v>
      </c>
      <c r="N3540" t="s">
        <v>23</v>
      </c>
      <c r="O3540" t="s">
        <v>24</v>
      </c>
    </row>
    <row r="3541" spans="1:15" x14ac:dyDescent="0.35">
      <c r="A3541" t="s">
        <v>10156</v>
      </c>
      <c r="B3541">
        <v>79</v>
      </c>
      <c r="C3541" t="s">
        <v>26</v>
      </c>
      <c r="D3541" t="s">
        <v>94</v>
      </c>
      <c r="E3541" t="s">
        <v>57</v>
      </c>
      <c r="F3541" s="1">
        <v>44661</v>
      </c>
      <c r="G3541" t="s">
        <v>10157</v>
      </c>
      <c r="H3541" t="s">
        <v>7578</v>
      </c>
      <c r="I3541" t="s">
        <v>64</v>
      </c>
      <c r="J3541">
        <v>22207.16102</v>
      </c>
      <c r="K3541">
        <v>398</v>
      </c>
      <c r="L3541" t="s">
        <v>40</v>
      </c>
      <c r="M3541" s="1">
        <v>44689</v>
      </c>
      <c r="N3541" t="s">
        <v>89</v>
      </c>
      <c r="O3541" t="s">
        <v>46</v>
      </c>
    </row>
    <row r="3542" spans="1:15" x14ac:dyDescent="0.35">
      <c r="A3542" t="s">
        <v>10158</v>
      </c>
      <c r="B3542">
        <v>53</v>
      </c>
      <c r="C3542" t="s">
        <v>16</v>
      </c>
      <c r="D3542" t="s">
        <v>17</v>
      </c>
      <c r="E3542" t="s">
        <v>18</v>
      </c>
      <c r="F3542" s="1">
        <v>45009</v>
      </c>
      <c r="G3542" t="s">
        <v>10159</v>
      </c>
      <c r="H3542" t="s">
        <v>10160</v>
      </c>
      <c r="I3542" t="s">
        <v>21</v>
      </c>
      <c r="J3542">
        <v>18298.38853</v>
      </c>
      <c r="K3542">
        <v>402</v>
      </c>
      <c r="L3542" t="s">
        <v>44</v>
      </c>
      <c r="M3542" s="1">
        <v>45022</v>
      </c>
      <c r="N3542" t="s">
        <v>23</v>
      </c>
      <c r="O3542" t="s">
        <v>24</v>
      </c>
    </row>
    <row r="3543" spans="1:15" x14ac:dyDescent="0.35">
      <c r="A3543" t="s">
        <v>10161</v>
      </c>
      <c r="B3543">
        <v>66</v>
      </c>
      <c r="C3543" t="s">
        <v>26</v>
      </c>
      <c r="D3543" t="s">
        <v>66</v>
      </c>
      <c r="E3543" t="s">
        <v>57</v>
      </c>
      <c r="F3543" s="1">
        <v>43602</v>
      </c>
      <c r="G3543" t="s">
        <v>10162</v>
      </c>
      <c r="H3543" t="s">
        <v>10163</v>
      </c>
      <c r="I3543" t="s">
        <v>60</v>
      </c>
      <c r="J3543">
        <v>11792.20054</v>
      </c>
      <c r="K3543">
        <v>117</v>
      </c>
      <c r="L3543" t="s">
        <v>40</v>
      </c>
      <c r="M3543" s="1">
        <v>43617</v>
      </c>
      <c r="N3543" t="s">
        <v>33</v>
      </c>
      <c r="O3543" t="s">
        <v>34</v>
      </c>
    </row>
    <row r="3544" spans="1:15" x14ac:dyDescent="0.35">
      <c r="A3544" t="s">
        <v>10164</v>
      </c>
      <c r="B3544">
        <v>36</v>
      </c>
      <c r="C3544" t="s">
        <v>16</v>
      </c>
      <c r="D3544" t="s">
        <v>27</v>
      </c>
      <c r="E3544" t="s">
        <v>73</v>
      </c>
      <c r="F3544" s="1">
        <v>43554</v>
      </c>
      <c r="G3544" t="s">
        <v>10165</v>
      </c>
      <c r="H3544" t="s">
        <v>10166</v>
      </c>
      <c r="I3544" t="s">
        <v>64</v>
      </c>
      <c r="J3544">
        <v>28853.216179999999</v>
      </c>
      <c r="K3544">
        <v>370</v>
      </c>
      <c r="L3544" t="s">
        <v>22</v>
      </c>
      <c r="M3544" s="1">
        <v>43577</v>
      </c>
      <c r="N3544" t="s">
        <v>89</v>
      </c>
      <c r="O3544" t="s">
        <v>46</v>
      </c>
    </row>
    <row r="3545" spans="1:15" x14ac:dyDescent="0.35">
      <c r="A3545" t="s">
        <v>10167</v>
      </c>
      <c r="B3545">
        <v>74</v>
      </c>
      <c r="C3545" t="s">
        <v>26</v>
      </c>
      <c r="D3545" t="s">
        <v>17</v>
      </c>
      <c r="E3545" t="s">
        <v>57</v>
      </c>
      <c r="F3545" s="1">
        <v>43486</v>
      </c>
      <c r="G3545" t="s">
        <v>10168</v>
      </c>
      <c r="H3545" t="s">
        <v>10169</v>
      </c>
      <c r="I3545" t="s">
        <v>55</v>
      </c>
      <c r="J3545">
        <v>15496.012199999999</v>
      </c>
      <c r="K3545">
        <v>261</v>
      </c>
      <c r="L3545" t="s">
        <v>44</v>
      </c>
      <c r="M3545" s="1">
        <v>43489</v>
      </c>
      <c r="N3545" t="s">
        <v>45</v>
      </c>
      <c r="O3545" t="s">
        <v>34</v>
      </c>
    </row>
    <row r="3546" spans="1:15" x14ac:dyDescent="0.35">
      <c r="A3546" t="s">
        <v>10170</v>
      </c>
      <c r="B3546">
        <v>36</v>
      </c>
      <c r="C3546" t="s">
        <v>26</v>
      </c>
      <c r="D3546" t="s">
        <v>36</v>
      </c>
      <c r="E3546" t="s">
        <v>57</v>
      </c>
      <c r="F3546" s="1">
        <v>43755</v>
      </c>
      <c r="G3546" t="s">
        <v>10171</v>
      </c>
      <c r="H3546" t="s">
        <v>235</v>
      </c>
      <c r="I3546" t="s">
        <v>31</v>
      </c>
      <c r="J3546">
        <v>14431.902669999999</v>
      </c>
      <c r="K3546">
        <v>186</v>
      </c>
      <c r="L3546" t="s">
        <v>40</v>
      </c>
      <c r="M3546" s="1">
        <v>43760</v>
      </c>
      <c r="N3546" t="s">
        <v>45</v>
      </c>
      <c r="O3546" t="s">
        <v>24</v>
      </c>
    </row>
    <row r="3547" spans="1:15" x14ac:dyDescent="0.35">
      <c r="A3547" t="s">
        <v>10172</v>
      </c>
      <c r="B3547">
        <v>38</v>
      </c>
      <c r="C3547" t="s">
        <v>16</v>
      </c>
      <c r="D3547" t="s">
        <v>237</v>
      </c>
      <c r="E3547" t="s">
        <v>57</v>
      </c>
      <c r="F3547" s="1">
        <v>44692</v>
      </c>
      <c r="G3547" t="s">
        <v>10173</v>
      </c>
      <c r="H3547" t="s">
        <v>10174</v>
      </c>
      <c r="I3547" t="s">
        <v>60</v>
      </c>
      <c r="J3547">
        <v>16104.568439999999</v>
      </c>
      <c r="K3547">
        <v>448</v>
      </c>
      <c r="L3547" t="s">
        <v>40</v>
      </c>
      <c r="M3547" s="1">
        <v>44710</v>
      </c>
      <c r="N3547" t="s">
        <v>51</v>
      </c>
      <c r="O3547" t="s">
        <v>34</v>
      </c>
    </row>
    <row r="3548" spans="1:15" x14ac:dyDescent="0.35">
      <c r="A3548" t="s">
        <v>10175</v>
      </c>
      <c r="B3548">
        <v>30</v>
      </c>
      <c r="C3548" t="s">
        <v>16</v>
      </c>
      <c r="D3548" t="s">
        <v>94</v>
      </c>
      <c r="E3548" t="s">
        <v>28</v>
      </c>
      <c r="F3548" s="1">
        <v>44915</v>
      </c>
      <c r="G3548" t="s">
        <v>10176</v>
      </c>
      <c r="H3548" t="s">
        <v>10177</v>
      </c>
      <c r="I3548" t="s">
        <v>31</v>
      </c>
      <c r="J3548">
        <v>43593.695419999996</v>
      </c>
      <c r="K3548">
        <v>467</v>
      </c>
      <c r="L3548" t="s">
        <v>44</v>
      </c>
      <c r="M3548" s="1">
        <v>44943</v>
      </c>
      <c r="N3548" t="s">
        <v>33</v>
      </c>
      <c r="O3548" t="s">
        <v>34</v>
      </c>
    </row>
    <row r="3549" spans="1:15" x14ac:dyDescent="0.35">
      <c r="A3549" t="s">
        <v>10178</v>
      </c>
      <c r="B3549">
        <v>39</v>
      </c>
      <c r="C3549" t="s">
        <v>16</v>
      </c>
      <c r="D3549" t="s">
        <v>66</v>
      </c>
      <c r="E3549" t="s">
        <v>18</v>
      </c>
      <c r="F3549" s="1">
        <v>45062</v>
      </c>
      <c r="G3549" t="s">
        <v>10179</v>
      </c>
      <c r="H3549" t="s">
        <v>10180</v>
      </c>
      <c r="I3549" t="s">
        <v>55</v>
      </c>
      <c r="J3549">
        <v>4425.697795</v>
      </c>
      <c r="K3549">
        <v>412</v>
      </c>
      <c r="L3549" t="s">
        <v>40</v>
      </c>
      <c r="M3549" s="1">
        <v>45088</v>
      </c>
      <c r="N3549" t="s">
        <v>33</v>
      </c>
      <c r="O3549" t="s">
        <v>34</v>
      </c>
    </row>
    <row r="3550" spans="1:15" x14ac:dyDescent="0.35">
      <c r="A3550" t="s">
        <v>10181</v>
      </c>
      <c r="B3550">
        <v>54</v>
      </c>
      <c r="C3550" t="s">
        <v>26</v>
      </c>
      <c r="D3550" t="s">
        <v>27</v>
      </c>
      <c r="E3550" t="s">
        <v>57</v>
      </c>
      <c r="F3550" s="1">
        <v>44208</v>
      </c>
      <c r="G3550" t="s">
        <v>10182</v>
      </c>
      <c r="H3550" t="s">
        <v>10183</v>
      </c>
      <c r="I3550" t="s">
        <v>31</v>
      </c>
      <c r="J3550">
        <v>3316.5999299999999</v>
      </c>
      <c r="K3550">
        <v>438</v>
      </c>
      <c r="L3550" t="s">
        <v>40</v>
      </c>
      <c r="M3550" s="1">
        <v>44231</v>
      </c>
      <c r="N3550" t="s">
        <v>45</v>
      </c>
      <c r="O3550" t="s">
        <v>46</v>
      </c>
    </row>
    <row r="3551" spans="1:15" x14ac:dyDescent="0.35">
      <c r="A3551" t="s">
        <v>10184</v>
      </c>
      <c r="B3551">
        <v>66</v>
      </c>
      <c r="C3551" t="s">
        <v>26</v>
      </c>
      <c r="D3551" t="s">
        <v>120</v>
      </c>
      <c r="E3551" t="s">
        <v>18</v>
      </c>
      <c r="F3551" s="1">
        <v>45093</v>
      </c>
      <c r="G3551" t="s">
        <v>10185</v>
      </c>
      <c r="H3551" t="s">
        <v>10186</v>
      </c>
      <c r="I3551" t="s">
        <v>60</v>
      </c>
      <c r="J3551">
        <v>22715.69224</v>
      </c>
      <c r="K3551">
        <v>322</v>
      </c>
      <c r="L3551" t="s">
        <v>40</v>
      </c>
      <c r="M3551" s="1">
        <v>45112</v>
      </c>
      <c r="N3551" t="s">
        <v>51</v>
      </c>
      <c r="O3551" t="s">
        <v>24</v>
      </c>
    </row>
    <row r="3552" spans="1:15" x14ac:dyDescent="0.35">
      <c r="A3552" t="s">
        <v>10187</v>
      </c>
      <c r="B3552">
        <v>20</v>
      </c>
      <c r="C3552" t="s">
        <v>16</v>
      </c>
      <c r="D3552" t="s">
        <v>66</v>
      </c>
      <c r="E3552" t="s">
        <v>48</v>
      </c>
      <c r="F3552" s="1">
        <v>44803</v>
      </c>
      <c r="G3552" t="s">
        <v>10188</v>
      </c>
      <c r="H3552" t="s">
        <v>10189</v>
      </c>
      <c r="I3552" t="s">
        <v>55</v>
      </c>
      <c r="J3552">
        <v>35185.200940000002</v>
      </c>
      <c r="K3552">
        <v>397</v>
      </c>
      <c r="L3552" t="s">
        <v>40</v>
      </c>
      <c r="M3552" s="1">
        <v>44833</v>
      </c>
      <c r="N3552" t="s">
        <v>45</v>
      </c>
      <c r="O3552" t="s">
        <v>34</v>
      </c>
    </row>
    <row r="3553" spans="1:15" x14ac:dyDescent="0.35">
      <c r="A3553" t="s">
        <v>10190</v>
      </c>
      <c r="B3553">
        <v>28</v>
      </c>
      <c r="C3553" t="s">
        <v>16</v>
      </c>
      <c r="D3553" t="s">
        <v>120</v>
      </c>
      <c r="E3553" t="s">
        <v>18</v>
      </c>
      <c r="F3553" s="1">
        <v>44948</v>
      </c>
      <c r="G3553" t="s">
        <v>10191</v>
      </c>
      <c r="H3553" t="s">
        <v>10192</v>
      </c>
      <c r="I3553" t="s">
        <v>55</v>
      </c>
      <c r="J3553">
        <v>16127.11794</v>
      </c>
      <c r="K3553">
        <v>188</v>
      </c>
      <c r="L3553" t="s">
        <v>40</v>
      </c>
      <c r="M3553" s="1">
        <v>44972</v>
      </c>
      <c r="N3553" t="s">
        <v>89</v>
      </c>
      <c r="O3553" t="s">
        <v>34</v>
      </c>
    </row>
    <row r="3554" spans="1:15" x14ac:dyDescent="0.35">
      <c r="A3554" t="s">
        <v>10193</v>
      </c>
      <c r="B3554">
        <v>66</v>
      </c>
      <c r="C3554" t="s">
        <v>16</v>
      </c>
      <c r="D3554" t="s">
        <v>52</v>
      </c>
      <c r="E3554" t="s">
        <v>48</v>
      </c>
      <c r="F3554" s="1">
        <v>43564</v>
      </c>
      <c r="G3554" t="s">
        <v>10194</v>
      </c>
      <c r="H3554" t="s">
        <v>10195</v>
      </c>
      <c r="I3554" t="s">
        <v>31</v>
      </c>
      <c r="J3554">
        <v>33445.894319999999</v>
      </c>
      <c r="K3554">
        <v>120</v>
      </c>
      <c r="L3554" t="s">
        <v>40</v>
      </c>
      <c r="M3554" s="1">
        <v>43590</v>
      </c>
      <c r="N3554" t="s">
        <v>23</v>
      </c>
      <c r="O3554" t="s">
        <v>46</v>
      </c>
    </row>
    <row r="3555" spans="1:15" x14ac:dyDescent="0.35">
      <c r="A3555" t="s">
        <v>10196</v>
      </c>
      <c r="B3555">
        <v>62</v>
      </c>
      <c r="C3555" t="s">
        <v>16</v>
      </c>
      <c r="D3555" t="s">
        <v>17</v>
      </c>
      <c r="E3555" t="s">
        <v>48</v>
      </c>
      <c r="F3555" s="1">
        <v>44061</v>
      </c>
      <c r="G3555" t="s">
        <v>10197</v>
      </c>
      <c r="H3555" t="s">
        <v>10198</v>
      </c>
      <c r="I3555" t="s">
        <v>21</v>
      </c>
      <c r="J3555">
        <v>11689.29369</v>
      </c>
      <c r="K3555">
        <v>463</v>
      </c>
      <c r="L3555" t="s">
        <v>44</v>
      </c>
      <c r="M3555" s="1">
        <v>44065</v>
      </c>
      <c r="N3555" t="s">
        <v>89</v>
      </c>
      <c r="O3555" t="s">
        <v>34</v>
      </c>
    </row>
    <row r="3556" spans="1:15" x14ac:dyDescent="0.35">
      <c r="A3556" t="s">
        <v>10199</v>
      </c>
      <c r="B3556">
        <v>35</v>
      </c>
      <c r="C3556" t="s">
        <v>26</v>
      </c>
      <c r="D3556" t="s">
        <v>27</v>
      </c>
      <c r="E3556" t="s">
        <v>57</v>
      </c>
      <c r="F3556" s="1">
        <v>44898</v>
      </c>
      <c r="G3556" t="s">
        <v>10200</v>
      </c>
      <c r="H3556" t="s">
        <v>10201</v>
      </c>
      <c r="I3556" t="s">
        <v>60</v>
      </c>
      <c r="J3556">
        <v>8034.7730540000002</v>
      </c>
      <c r="K3556">
        <v>431</v>
      </c>
      <c r="L3556" t="s">
        <v>44</v>
      </c>
      <c r="M3556" s="1">
        <v>44900</v>
      </c>
      <c r="N3556" t="s">
        <v>45</v>
      </c>
      <c r="O3556" t="s">
        <v>34</v>
      </c>
    </row>
    <row r="3557" spans="1:15" x14ac:dyDescent="0.35">
      <c r="A3557" t="s">
        <v>10202</v>
      </c>
      <c r="B3557">
        <v>82</v>
      </c>
      <c r="C3557" t="s">
        <v>26</v>
      </c>
      <c r="D3557" t="s">
        <v>120</v>
      </c>
      <c r="E3557" t="s">
        <v>18</v>
      </c>
      <c r="F3557" s="1">
        <v>44223</v>
      </c>
      <c r="G3557" t="s">
        <v>10203</v>
      </c>
      <c r="H3557" t="s">
        <v>10204</v>
      </c>
      <c r="I3557" t="s">
        <v>21</v>
      </c>
      <c r="J3557">
        <v>30036.29348</v>
      </c>
      <c r="K3557">
        <v>183</v>
      </c>
      <c r="L3557" t="s">
        <v>40</v>
      </c>
      <c r="M3557" s="1">
        <v>44231</v>
      </c>
      <c r="N3557" t="s">
        <v>23</v>
      </c>
      <c r="O3557" t="s">
        <v>24</v>
      </c>
    </row>
    <row r="3558" spans="1:15" x14ac:dyDescent="0.35">
      <c r="A3558" t="s">
        <v>10205</v>
      </c>
      <c r="B3558">
        <v>62</v>
      </c>
      <c r="C3558" t="s">
        <v>16</v>
      </c>
      <c r="D3558" t="s">
        <v>52</v>
      </c>
      <c r="E3558" t="s">
        <v>28</v>
      </c>
      <c r="F3558" s="1">
        <v>44917</v>
      </c>
      <c r="G3558" t="s">
        <v>10206</v>
      </c>
      <c r="H3558" t="s">
        <v>10207</v>
      </c>
      <c r="I3558" t="s">
        <v>21</v>
      </c>
      <c r="J3558">
        <v>41975.018340000002</v>
      </c>
      <c r="K3558">
        <v>243</v>
      </c>
      <c r="L3558" t="s">
        <v>44</v>
      </c>
      <c r="M3558" s="1">
        <v>44938</v>
      </c>
      <c r="N3558" t="s">
        <v>89</v>
      </c>
      <c r="O3558" t="s">
        <v>46</v>
      </c>
    </row>
    <row r="3559" spans="1:15" x14ac:dyDescent="0.35">
      <c r="A3559" t="s">
        <v>10208</v>
      </c>
      <c r="B3559">
        <v>73</v>
      </c>
      <c r="C3559" t="s">
        <v>26</v>
      </c>
      <c r="D3559" t="s">
        <v>17</v>
      </c>
      <c r="E3559" t="s">
        <v>48</v>
      </c>
      <c r="F3559" s="1">
        <v>43720</v>
      </c>
      <c r="G3559" t="s">
        <v>10209</v>
      </c>
      <c r="H3559" t="s">
        <v>10210</v>
      </c>
      <c r="I3559" t="s">
        <v>21</v>
      </c>
      <c r="J3559">
        <v>13617.28717</v>
      </c>
      <c r="K3559">
        <v>400</v>
      </c>
      <c r="L3559" t="s">
        <v>44</v>
      </c>
      <c r="M3559" s="1">
        <v>43738</v>
      </c>
      <c r="N3559" t="s">
        <v>89</v>
      </c>
      <c r="O3559" t="s">
        <v>46</v>
      </c>
    </row>
    <row r="3560" spans="1:15" x14ac:dyDescent="0.35">
      <c r="A3560" t="s">
        <v>10211</v>
      </c>
      <c r="B3560">
        <v>25</v>
      </c>
      <c r="C3560" t="s">
        <v>26</v>
      </c>
      <c r="D3560" t="s">
        <v>237</v>
      </c>
      <c r="E3560" t="s">
        <v>57</v>
      </c>
      <c r="F3560" s="1">
        <v>44208</v>
      </c>
      <c r="G3560" t="s">
        <v>10212</v>
      </c>
      <c r="H3560" t="s">
        <v>10213</v>
      </c>
      <c r="I3560" t="s">
        <v>64</v>
      </c>
      <c r="J3560">
        <v>11531.01138</v>
      </c>
      <c r="K3560">
        <v>383</v>
      </c>
      <c r="L3560" t="s">
        <v>40</v>
      </c>
      <c r="M3560" s="1">
        <v>44233</v>
      </c>
      <c r="N3560" t="s">
        <v>33</v>
      </c>
      <c r="O3560" t="s">
        <v>46</v>
      </c>
    </row>
    <row r="3561" spans="1:15" x14ac:dyDescent="0.35">
      <c r="A3561" t="s">
        <v>10214</v>
      </c>
      <c r="B3561">
        <v>54</v>
      </c>
      <c r="C3561" t="s">
        <v>16</v>
      </c>
      <c r="D3561" t="s">
        <v>66</v>
      </c>
      <c r="E3561" t="s">
        <v>73</v>
      </c>
      <c r="F3561" s="1">
        <v>45010</v>
      </c>
      <c r="G3561" t="s">
        <v>10215</v>
      </c>
      <c r="H3561" t="s">
        <v>8655</v>
      </c>
      <c r="I3561" t="s">
        <v>21</v>
      </c>
      <c r="J3561">
        <v>17553.6646</v>
      </c>
      <c r="K3561">
        <v>226</v>
      </c>
      <c r="L3561" t="s">
        <v>22</v>
      </c>
      <c r="M3561" s="1">
        <v>45022</v>
      </c>
      <c r="N3561" t="s">
        <v>33</v>
      </c>
      <c r="O3561" t="s">
        <v>24</v>
      </c>
    </row>
    <row r="3562" spans="1:15" x14ac:dyDescent="0.35">
      <c r="A3562" t="s">
        <v>10216</v>
      </c>
      <c r="B3562">
        <v>59</v>
      </c>
      <c r="C3562" t="s">
        <v>26</v>
      </c>
      <c r="D3562" t="s">
        <v>27</v>
      </c>
      <c r="E3562" t="s">
        <v>57</v>
      </c>
      <c r="F3562" s="1">
        <v>43660</v>
      </c>
      <c r="G3562" t="s">
        <v>10217</v>
      </c>
      <c r="H3562" t="s">
        <v>10218</v>
      </c>
      <c r="I3562" t="s">
        <v>55</v>
      </c>
      <c r="J3562">
        <v>27169.414100000002</v>
      </c>
      <c r="K3562">
        <v>142</v>
      </c>
      <c r="L3562" t="s">
        <v>40</v>
      </c>
      <c r="M3562" s="1">
        <v>43671</v>
      </c>
      <c r="N3562" t="s">
        <v>23</v>
      </c>
      <c r="O3562" t="s">
        <v>46</v>
      </c>
    </row>
    <row r="3563" spans="1:15" x14ac:dyDescent="0.35">
      <c r="A3563" t="s">
        <v>10219</v>
      </c>
      <c r="B3563" t="s">
        <v>142</v>
      </c>
      <c r="C3563" t="s">
        <v>16</v>
      </c>
      <c r="D3563" t="s">
        <v>120</v>
      </c>
      <c r="E3563" t="s">
        <v>37</v>
      </c>
      <c r="F3563" s="1">
        <v>44712</v>
      </c>
      <c r="G3563" t="s">
        <v>10220</v>
      </c>
      <c r="H3563" t="s">
        <v>10221</v>
      </c>
      <c r="I3563" t="s">
        <v>21</v>
      </c>
      <c r="J3563">
        <v>13119.18795</v>
      </c>
      <c r="K3563">
        <v>399</v>
      </c>
      <c r="L3563" t="s">
        <v>44</v>
      </c>
      <c r="M3563" s="1">
        <v>44729</v>
      </c>
      <c r="N3563" t="s">
        <v>45</v>
      </c>
      <c r="O3563" t="s">
        <v>24</v>
      </c>
    </row>
    <row r="3564" spans="1:15" x14ac:dyDescent="0.35">
      <c r="A3564" t="s">
        <v>10222</v>
      </c>
      <c r="B3564">
        <v>60</v>
      </c>
      <c r="C3564" t="s">
        <v>26</v>
      </c>
      <c r="D3564" t="s">
        <v>66</v>
      </c>
      <c r="E3564" t="s">
        <v>48</v>
      </c>
      <c r="F3564" s="1">
        <v>44485</v>
      </c>
      <c r="G3564" t="s">
        <v>10223</v>
      </c>
      <c r="H3564" t="s">
        <v>10224</v>
      </c>
      <c r="I3564" t="s">
        <v>21</v>
      </c>
      <c r="J3564">
        <v>9362.015367</v>
      </c>
      <c r="K3564">
        <v>300</v>
      </c>
      <c r="L3564" t="s">
        <v>44</v>
      </c>
      <c r="M3564" s="1">
        <v>44486</v>
      </c>
      <c r="N3564" t="s">
        <v>33</v>
      </c>
      <c r="O3564" t="s">
        <v>34</v>
      </c>
    </row>
    <row r="3565" spans="1:15" x14ac:dyDescent="0.35">
      <c r="A3565" t="s">
        <v>10225</v>
      </c>
      <c r="B3565">
        <v>30</v>
      </c>
      <c r="C3565" t="s">
        <v>16</v>
      </c>
      <c r="D3565" t="s">
        <v>27</v>
      </c>
      <c r="E3565" t="s">
        <v>28</v>
      </c>
      <c r="F3565" s="1">
        <v>44552</v>
      </c>
      <c r="G3565" t="s">
        <v>10226</v>
      </c>
      <c r="H3565" t="s">
        <v>10227</v>
      </c>
      <c r="I3565" t="s">
        <v>60</v>
      </c>
      <c r="J3565">
        <v>44121.803690000001</v>
      </c>
      <c r="K3565">
        <v>366</v>
      </c>
      <c r="L3565" t="s">
        <v>40</v>
      </c>
      <c r="M3565" s="1">
        <v>44580</v>
      </c>
      <c r="N3565" t="s">
        <v>51</v>
      </c>
      <c r="O3565" t="s">
        <v>34</v>
      </c>
    </row>
    <row r="3566" spans="1:15" x14ac:dyDescent="0.35">
      <c r="A3566" t="s">
        <v>10228</v>
      </c>
      <c r="B3566">
        <v>34</v>
      </c>
      <c r="C3566" t="s">
        <v>16</v>
      </c>
      <c r="D3566" t="s">
        <v>27</v>
      </c>
      <c r="E3566" t="s">
        <v>57</v>
      </c>
      <c r="F3566" s="1">
        <v>44399</v>
      </c>
      <c r="G3566" t="s">
        <v>10229</v>
      </c>
      <c r="H3566" t="s">
        <v>10230</v>
      </c>
      <c r="I3566" t="s">
        <v>64</v>
      </c>
      <c r="J3566">
        <v>11790.40394</v>
      </c>
      <c r="K3566">
        <v>214</v>
      </c>
      <c r="L3566" t="s">
        <v>40</v>
      </c>
      <c r="M3566" s="1">
        <v>44408</v>
      </c>
      <c r="N3566" t="s">
        <v>51</v>
      </c>
      <c r="O3566" t="s">
        <v>34</v>
      </c>
    </row>
    <row r="3567" spans="1:15" x14ac:dyDescent="0.35">
      <c r="A3567" t="s">
        <v>10231</v>
      </c>
      <c r="B3567">
        <v>51</v>
      </c>
      <c r="C3567" t="s">
        <v>16</v>
      </c>
      <c r="D3567" t="s">
        <v>66</v>
      </c>
      <c r="E3567" t="s">
        <v>73</v>
      </c>
      <c r="F3567" s="1">
        <v>43806</v>
      </c>
      <c r="G3567" t="s">
        <v>10232</v>
      </c>
      <c r="H3567" t="s">
        <v>10233</v>
      </c>
      <c r="I3567" t="s">
        <v>64</v>
      </c>
      <c r="J3567">
        <v>61876.099889999998</v>
      </c>
      <c r="K3567">
        <v>448</v>
      </c>
      <c r="L3567" t="s">
        <v>22</v>
      </c>
      <c r="M3567" s="1">
        <v>43825</v>
      </c>
      <c r="N3567" t="s">
        <v>33</v>
      </c>
      <c r="O3567" t="s">
        <v>24</v>
      </c>
    </row>
    <row r="3568" spans="1:15" x14ac:dyDescent="0.35">
      <c r="A3568" t="s">
        <v>10234</v>
      </c>
      <c r="B3568">
        <v>71</v>
      </c>
      <c r="C3568" t="s">
        <v>26</v>
      </c>
      <c r="D3568" t="s">
        <v>36</v>
      </c>
      <c r="E3568" t="s">
        <v>73</v>
      </c>
      <c r="F3568" s="1">
        <v>43628</v>
      </c>
      <c r="G3568" t="s">
        <v>10235</v>
      </c>
      <c r="H3568" t="s">
        <v>10236</v>
      </c>
      <c r="I3568" t="s">
        <v>21</v>
      </c>
      <c r="J3568">
        <v>36471.308810000002</v>
      </c>
      <c r="K3568">
        <v>327</v>
      </c>
      <c r="L3568" t="s">
        <v>22</v>
      </c>
      <c r="M3568" s="1">
        <v>43628</v>
      </c>
      <c r="N3568" t="s">
        <v>45</v>
      </c>
      <c r="O3568" t="s">
        <v>24</v>
      </c>
    </row>
    <row r="3569" spans="1:15" x14ac:dyDescent="0.35">
      <c r="A3569" t="s">
        <v>10237</v>
      </c>
      <c r="B3569">
        <v>56</v>
      </c>
      <c r="C3569" t="s">
        <v>26</v>
      </c>
      <c r="D3569" t="s">
        <v>237</v>
      </c>
      <c r="E3569" t="s">
        <v>57</v>
      </c>
      <c r="F3569" s="1">
        <v>43493</v>
      </c>
      <c r="G3569" t="s">
        <v>10238</v>
      </c>
      <c r="H3569" t="s">
        <v>10239</v>
      </c>
      <c r="I3569" t="s">
        <v>64</v>
      </c>
      <c r="J3569">
        <v>31258.132679999999</v>
      </c>
      <c r="K3569">
        <v>476</v>
      </c>
      <c r="L3569" t="s">
        <v>40</v>
      </c>
      <c r="M3569" s="1">
        <v>43522</v>
      </c>
      <c r="N3569" t="s">
        <v>89</v>
      </c>
      <c r="O3569" t="s">
        <v>24</v>
      </c>
    </row>
    <row r="3570" spans="1:15" x14ac:dyDescent="0.35">
      <c r="A3570" t="s">
        <v>10240</v>
      </c>
      <c r="B3570">
        <v>32</v>
      </c>
      <c r="C3570" t="s">
        <v>16</v>
      </c>
      <c r="D3570" t="s">
        <v>17</v>
      </c>
      <c r="E3570" t="s">
        <v>18</v>
      </c>
      <c r="F3570" s="1">
        <v>44275</v>
      </c>
      <c r="G3570" t="s">
        <v>10241</v>
      </c>
      <c r="H3570" t="s">
        <v>10242</v>
      </c>
      <c r="I3570" t="s">
        <v>31</v>
      </c>
      <c r="J3570">
        <v>35140.644780000002</v>
      </c>
      <c r="K3570">
        <v>216</v>
      </c>
      <c r="L3570" t="s">
        <v>40</v>
      </c>
      <c r="M3570" s="1">
        <v>44289</v>
      </c>
      <c r="N3570" t="s">
        <v>45</v>
      </c>
      <c r="O3570" t="s">
        <v>24</v>
      </c>
    </row>
    <row r="3571" spans="1:15" x14ac:dyDescent="0.35">
      <c r="A3571" t="s">
        <v>10243</v>
      </c>
      <c r="B3571">
        <v>48</v>
      </c>
      <c r="C3571" t="s">
        <v>26</v>
      </c>
      <c r="D3571" t="s">
        <v>94</v>
      </c>
      <c r="E3571" t="s">
        <v>57</v>
      </c>
      <c r="F3571" s="1">
        <v>43987</v>
      </c>
      <c r="G3571" t="s">
        <v>10244</v>
      </c>
      <c r="H3571" t="s">
        <v>10245</v>
      </c>
      <c r="I3571" t="s">
        <v>31</v>
      </c>
      <c r="J3571">
        <v>19358.16576</v>
      </c>
      <c r="K3571">
        <v>393</v>
      </c>
      <c r="L3571" t="s">
        <v>44</v>
      </c>
      <c r="M3571" s="1">
        <v>44011</v>
      </c>
      <c r="N3571" t="s">
        <v>89</v>
      </c>
      <c r="O3571" t="s">
        <v>46</v>
      </c>
    </row>
    <row r="3572" spans="1:15" x14ac:dyDescent="0.35">
      <c r="A3572" t="s">
        <v>10246</v>
      </c>
      <c r="B3572">
        <v>36</v>
      </c>
      <c r="C3572" t="s">
        <v>26</v>
      </c>
      <c r="D3572" t="s">
        <v>27</v>
      </c>
      <c r="E3572" t="s">
        <v>57</v>
      </c>
      <c r="F3572" s="1">
        <v>44569</v>
      </c>
      <c r="G3572" t="s">
        <v>10247</v>
      </c>
      <c r="H3572" t="s">
        <v>2164</v>
      </c>
      <c r="I3572" t="s">
        <v>55</v>
      </c>
      <c r="J3572">
        <v>21820.801200000002</v>
      </c>
      <c r="K3572">
        <v>206</v>
      </c>
      <c r="L3572" t="s">
        <v>40</v>
      </c>
      <c r="M3572" s="1">
        <v>44576</v>
      </c>
      <c r="N3572" t="s">
        <v>45</v>
      </c>
      <c r="O3572" t="s">
        <v>46</v>
      </c>
    </row>
    <row r="3573" spans="1:15" x14ac:dyDescent="0.35">
      <c r="A3573" t="s">
        <v>10248</v>
      </c>
      <c r="B3573">
        <v>59</v>
      </c>
      <c r="C3573" t="s">
        <v>26</v>
      </c>
      <c r="D3573" t="s">
        <v>27</v>
      </c>
      <c r="E3573" t="s">
        <v>57</v>
      </c>
      <c r="F3573" s="1">
        <v>44254</v>
      </c>
      <c r="G3573" t="s">
        <v>10249</v>
      </c>
      <c r="H3573" t="s">
        <v>10250</v>
      </c>
      <c r="I3573" t="s">
        <v>60</v>
      </c>
      <c r="J3573">
        <v>11573.56207</v>
      </c>
      <c r="K3573">
        <v>395</v>
      </c>
      <c r="L3573" t="s">
        <v>40</v>
      </c>
      <c r="M3573" s="1">
        <v>44268</v>
      </c>
      <c r="N3573" t="s">
        <v>33</v>
      </c>
      <c r="O3573" t="s">
        <v>24</v>
      </c>
    </row>
    <row r="3574" spans="1:15" x14ac:dyDescent="0.35">
      <c r="A3574" t="s">
        <v>10251</v>
      </c>
      <c r="B3574">
        <v>69</v>
      </c>
      <c r="C3574" t="s">
        <v>26</v>
      </c>
      <c r="D3574" t="s">
        <v>17</v>
      </c>
      <c r="E3574" t="s">
        <v>48</v>
      </c>
      <c r="F3574" s="1">
        <v>43440</v>
      </c>
      <c r="G3574" t="s">
        <v>4892</v>
      </c>
      <c r="H3574" t="s">
        <v>10252</v>
      </c>
      <c r="I3574" t="s">
        <v>21</v>
      </c>
      <c r="J3574">
        <v>7803.867722</v>
      </c>
      <c r="K3574">
        <v>339</v>
      </c>
      <c r="L3574" t="s">
        <v>44</v>
      </c>
      <c r="M3574" s="1">
        <v>43449</v>
      </c>
      <c r="N3574" t="s">
        <v>33</v>
      </c>
      <c r="O3574" t="s">
        <v>46</v>
      </c>
    </row>
    <row r="3575" spans="1:15" x14ac:dyDescent="0.35">
      <c r="A3575" t="s">
        <v>10253</v>
      </c>
      <c r="B3575">
        <v>36</v>
      </c>
      <c r="C3575" t="s">
        <v>26</v>
      </c>
      <c r="D3575" t="s">
        <v>66</v>
      </c>
      <c r="E3575" t="s">
        <v>73</v>
      </c>
      <c r="F3575" s="1">
        <v>44348</v>
      </c>
      <c r="G3575" t="s">
        <v>10254</v>
      </c>
      <c r="H3575" t="s">
        <v>10255</v>
      </c>
      <c r="I3575" t="s">
        <v>60</v>
      </c>
      <c r="J3575">
        <v>51146.947229999998</v>
      </c>
      <c r="K3575">
        <v>171</v>
      </c>
      <c r="L3575" t="s">
        <v>22</v>
      </c>
      <c r="M3575" s="1">
        <v>44351</v>
      </c>
      <c r="N3575" t="s">
        <v>51</v>
      </c>
      <c r="O3575" t="s">
        <v>46</v>
      </c>
    </row>
    <row r="3576" spans="1:15" x14ac:dyDescent="0.35">
      <c r="A3576" t="s">
        <v>10256</v>
      </c>
      <c r="B3576">
        <v>51</v>
      </c>
      <c r="C3576" t="s">
        <v>16</v>
      </c>
      <c r="D3576" t="s">
        <v>27</v>
      </c>
      <c r="E3576" t="s">
        <v>18</v>
      </c>
      <c r="F3576" s="1">
        <v>43972</v>
      </c>
      <c r="G3576" t="s">
        <v>10257</v>
      </c>
      <c r="H3576" t="s">
        <v>10258</v>
      </c>
      <c r="I3576" t="s">
        <v>31</v>
      </c>
      <c r="J3576">
        <v>42112.853439999999</v>
      </c>
      <c r="K3576">
        <v>106</v>
      </c>
      <c r="L3576" t="s">
        <v>40</v>
      </c>
      <c r="M3576" t="s">
        <v>10259</v>
      </c>
      <c r="N3576" t="s">
        <v>51</v>
      </c>
      <c r="O3576" t="s">
        <v>46</v>
      </c>
    </row>
    <row r="3577" spans="1:15" x14ac:dyDescent="0.35">
      <c r="A3577" t="s">
        <v>10260</v>
      </c>
      <c r="B3577">
        <v>29</v>
      </c>
      <c r="C3577" t="s">
        <v>26</v>
      </c>
      <c r="D3577" t="s">
        <v>17</v>
      </c>
      <c r="E3577" t="s">
        <v>57</v>
      </c>
      <c r="F3577" s="1">
        <v>43669</v>
      </c>
      <c r="G3577" t="s">
        <v>10261</v>
      </c>
      <c r="H3577" t="s">
        <v>10262</v>
      </c>
      <c r="I3577" t="s">
        <v>60</v>
      </c>
      <c r="J3577">
        <v>12906.35968</v>
      </c>
      <c r="K3577">
        <v>177</v>
      </c>
      <c r="L3577" t="s">
        <v>40</v>
      </c>
      <c r="M3577" s="1">
        <v>43691</v>
      </c>
      <c r="N3577" t="s">
        <v>89</v>
      </c>
      <c r="O3577" t="s">
        <v>46</v>
      </c>
    </row>
    <row r="3578" spans="1:15" x14ac:dyDescent="0.35">
      <c r="A3578" t="s">
        <v>10263</v>
      </c>
      <c r="B3578">
        <v>27</v>
      </c>
      <c r="C3578" t="s">
        <v>26</v>
      </c>
      <c r="D3578" t="s">
        <v>52</v>
      </c>
      <c r="E3578" t="s">
        <v>28</v>
      </c>
      <c r="F3578" s="1">
        <v>44384</v>
      </c>
      <c r="G3578" t="s">
        <v>10264</v>
      </c>
      <c r="H3578" t="s">
        <v>10265</v>
      </c>
      <c r="I3578" t="s">
        <v>64</v>
      </c>
      <c r="J3578">
        <v>26126.31711</v>
      </c>
      <c r="K3578">
        <v>285</v>
      </c>
      <c r="L3578" t="s">
        <v>44</v>
      </c>
      <c r="M3578" s="1">
        <v>44402</v>
      </c>
      <c r="N3578" t="s">
        <v>23</v>
      </c>
      <c r="O3578" t="s">
        <v>46</v>
      </c>
    </row>
    <row r="3579" spans="1:15" x14ac:dyDescent="0.35">
      <c r="A3579" t="s">
        <v>10266</v>
      </c>
      <c r="B3579">
        <v>20</v>
      </c>
      <c r="C3579" t="s">
        <v>26</v>
      </c>
      <c r="D3579" t="s">
        <v>27</v>
      </c>
      <c r="E3579" t="s">
        <v>57</v>
      </c>
      <c r="F3579" s="1">
        <v>43794</v>
      </c>
      <c r="G3579" t="s">
        <v>10267</v>
      </c>
      <c r="H3579" t="s">
        <v>10268</v>
      </c>
      <c r="I3579" t="s">
        <v>55</v>
      </c>
      <c r="J3579">
        <v>4067.2954</v>
      </c>
      <c r="K3579">
        <v>116</v>
      </c>
      <c r="L3579" t="s">
        <v>40</v>
      </c>
      <c r="M3579" s="1">
        <v>43808</v>
      </c>
      <c r="N3579" t="s">
        <v>33</v>
      </c>
      <c r="O3579" t="s">
        <v>34</v>
      </c>
    </row>
    <row r="3580" spans="1:15" x14ac:dyDescent="0.35">
      <c r="A3580" t="s">
        <v>10269</v>
      </c>
      <c r="B3580">
        <v>63</v>
      </c>
      <c r="C3580" t="s">
        <v>26</v>
      </c>
      <c r="D3580" t="s">
        <v>17</v>
      </c>
      <c r="E3580" t="s">
        <v>28</v>
      </c>
      <c r="F3580" s="1">
        <v>44697</v>
      </c>
      <c r="G3580" t="s">
        <v>10270</v>
      </c>
      <c r="H3580" t="s">
        <v>10271</v>
      </c>
      <c r="I3580" t="s">
        <v>21</v>
      </c>
      <c r="J3580">
        <v>19449.379789999999</v>
      </c>
      <c r="K3580">
        <v>204</v>
      </c>
      <c r="L3580" t="s">
        <v>44</v>
      </c>
      <c r="M3580" s="1">
        <v>44721</v>
      </c>
      <c r="N3580" t="s">
        <v>51</v>
      </c>
      <c r="O3580" t="s">
        <v>24</v>
      </c>
    </row>
    <row r="3581" spans="1:15" x14ac:dyDescent="0.35">
      <c r="A3581" t="s">
        <v>10272</v>
      </c>
      <c r="B3581">
        <v>49</v>
      </c>
      <c r="C3581" t="s">
        <v>26</v>
      </c>
      <c r="D3581" t="s">
        <v>27</v>
      </c>
      <c r="E3581" t="s">
        <v>48</v>
      </c>
      <c r="F3581" s="1">
        <v>44196</v>
      </c>
      <c r="G3581" t="s">
        <v>10273</v>
      </c>
      <c r="H3581" t="s">
        <v>10274</v>
      </c>
      <c r="I3581" t="s">
        <v>64</v>
      </c>
      <c r="J3581">
        <v>31963.8531</v>
      </c>
      <c r="K3581">
        <v>325</v>
      </c>
      <c r="L3581" t="s">
        <v>22</v>
      </c>
      <c r="M3581" s="1">
        <v>44205</v>
      </c>
      <c r="N3581" t="s">
        <v>51</v>
      </c>
      <c r="O3581" t="s">
        <v>24</v>
      </c>
    </row>
    <row r="3582" spans="1:15" x14ac:dyDescent="0.35">
      <c r="A3582" t="s">
        <v>1313</v>
      </c>
      <c r="B3582">
        <v>31</v>
      </c>
      <c r="C3582" t="s">
        <v>16</v>
      </c>
      <c r="D3582" t="s">
        <v>27</v>
      </c>
      <c r="E3582" t="s">
        <v>73</v>
      </c>
      <c r="F3582" s="1">
        <v>43722</v>
      </c>
      <c r="G3582" t="s">
        <v>10275</v>
      </c>
      <c r="H3582" t="s">
        <v>2218</v>
      </c>
      <c r="I3582" t="s">
        <v>64</v>
      </c>
      <c r="J3582">
        <v>74720.082030000005</v>
      </c>
      <c r="K3582">
        <v>272</v>
      </c>
      <c r="L3582" t="s">
        <v>22</v>
      </c>
      <c r="M3582" s="1">
        <v>43734</v>
      </c>
      <c r="N3582" t="s">
        <v>33</v>
      </c>
      <c r="O3582" t="s">
        <v>24</v>
      </c>
    </row>
    <row r="3583" spans="1:15" x14ac:dyDescent="0.35">
      <c r="A3583" t="s">
        <v>3429</v>
      </c>
      <c r="B3583">
        <v>64</v>
      </c>
      <c r="C3583" t="s">
        <v>16</v>
      </c>
      <c r="D3583" t="s">
        <v>27</v>
      </c>
      <c r="E3583" t="s">
        <v>18</v>
      </c>
      <c r="F3583" s="1">
        <v>43451</v>
      </c>
      <c r="G3583" t="s">
        <v>10276</v>
      </c>
      <c r="H3583" t="s">
        <v>10277</v>
      </c>
      <c r="I3583" t="s">
        <v>21</v>
      </c>
      <c r="J3583">
        <v>45829.913820000002</v>
      </c>
      <c r="K3583">
        <v>461</v>
      </c>
      <c r="L3583" t="s">
        <v>44</v>
      </c>
      <c r="M3583" s="1">
        <v>43469</v>
      </c>
      <c r="N3583" t="s">
        <v>89</v>
      </c>
      <c r="O3583" t="s">
        <v>46</v>
      </c>
    </row>
    <row r="3584" spans="1:15" x14ac:dyDescent="0.35">
      <c r="A3584" t="s">
        <v>10278</v>
      </c>
      <c r="B3584">
        <v>70</v>
      </c>
      <c r="C3584" t="s">
        <v>16</v>
      </c>
      <c r="D3584" t="s">
        <v>17</v>
      </c>
      <c r="E3584" t="s">
        <v>73</v>
      </c>
      <c r="F3584" s="1">
        <v>43539</v>
      </c>
      <c r="G3584" t="s">
        <v>10279</v>
      </c>
      <c r="H3584" t="s">
        <v>10280</v>
      </c>
      <c r="I3584" t="s">
        <v>55</v>
      </c>
      <c r="J3584">
        <v>29041.600859999999</v>
      </c>
      <c r="K3584">
        <v>277</v>
      </c>
      <c r="L3584" t="s">
        <v>22</v>
      </c>
      <c r="M3584" s="1">
        <v>43544</v>
      </c>
      <c r="N3584" t="s">
        <v>33</v>
      </c>
      <c r="O3584" t="s">
        <v>24</v>
      </c>
    </row>
    <row r="3585" spans="1:15" x14ac:dyDescent="0.35">
      <c r="A3585" t="s">
        <v>10281</v>
      </c>
      <c r="B3585">
        <v>60</v>
      </c>
      <c r="C3585" t="s">
        <v>26</v>
      </c>
      <c r="D3585" t="s">
        <v>27</v>
      </c>
      <c r="E3585" t="s">
        <v>48</v>
      </c>
      <c r="F3585" s="1">
        <v>44001</v>
      </c>
      <c r="G3585" t="s">
        <v>5706</v>
      </c>
      <c r="H3585" t="s">
        <v>10282</v>
      </c>
      <c r="I3585" t="s">
        <v>64</v>
      </c>
      <c r="J3585">
        <v>20280.911039999999</v>
      </c>
      <c r="K3585">
        <v>143</v>
      </c>
      <c r="L3585" t="s">
        <v>22</v>
      </c>
      <c r="M3585" s="1">
        <v>44016</v>
      </c>
      <c r="N3585" t="s">
        <v>51</v>
      </c>
      <c r="O3585" t="s">
        <v>34</v>
      </c>
    </row>
    <row r="3586" spans="1:15" x14ac:dyDescent="0.35">
      <c r="A3586" t="s">
        <v>10283</v>
      </c>
      <c r="B3586">
        <v>29</v>
      </c>
      <c r="C3586" t="s">
        <v>26</v>
      </c>
      <c r="D3586" t="s">
        <v>237</v>
      </c>
      <c r="E3586" t="s">
        <v>57</v>
      </c>
      <c r="F3586" s="1">
        <v>43911</v>
      </c>
      <c r="G3586" t="s">
        <v>10284</v>
      </c>
      <c r="H3586" t="s">
        <v>10285</v>
      </c>
      <c r="I3586" t="s">
        <v>31</v>
      </c>
      <c r="J3586">
        <v>7660.4760610000003</v>
      </c>
      <c r="K3586">
        <v>315</v>
      </c>
      <c r="L3586" t="s">
        <v>44</v>
      </c>
      <c r="M3586" s="1">
        <v>43931</v>
      </c>
      <c r="N3586" t="s">
        <v>45</v>
      </c>
      <c r="O3586" t="s">
        <v>34</v>
      </c>
    </row>
    <row r="3587" spans="1:15" x14ac:dyDescent="0.35">
      <c r="A3587" t="s">
        <v>10286</v>
      </c>
      <c r="B3587">
        <v>78</v>
      </c>
      <c r="C3587" t="s">
        <v>26</v>
      </c>
      <c r="D3587" t="s">
        <v>36</v>
      </c>
      <c r="E3587" t="s">
        <v>73</v>
      </c>
      <c r="F3587" s="1">
        <v>43933</v>
      </c>
      <c r="G3587" t="s">
        <v>10287</v>
      </c>
      <c r="H3587" t="s">
        <v>10288</v>
      </c>
      <c r="I3587" t="s">
        <v>55</v>
      </c>
      <c r="J3587">
        <v>47627.475050000001</v>
      </c>
      <c r="K3587">
        <v>435</v>
      </c>
      <c r="L3587" t="s">
        <v>22</v>
      </c>
      <c r="M3587" s="1">
        <v>43947</v>
      </c>
      <c r="N3587" t="s">
        <v>33</v>
      </c>
      <c r="O3587" t="s">
        <v>34</v>
      </c>
    </row>
    <row r="3588" spans="1:15" x14ac:dyDescent="0.35">
      <c r="A3588" t="s">
        <v>10289</v>
      </c>
      <c r="B3588">
        <v>52</v>
      </c>
      <c r="C3588" t="s">
        <v>26</v>
      </c>
      <c r="D3588" t="s">
        <v>17</v>
      </c>
      <c r="E3588" t="s">
        <v>73</v>
      </c>
      <c r="F3588" s="1">
        <v>45055</v>
      </c>
      <c r="G3588" t="s">
        <v>10290</v>
      </c>
      <c r="H3588" t="s">
        <v>10291</v>
      </c>
      <c r="I3588" t="s">
        <v>60</v>
      </c>
      <c r="J3588">
        <v>33306.401409999999</v>
      </c>
      <c r="K3588">
        <v>467</v>
      </c>
      <c r="L3588" t="s">
        <v>40</v>
      </c>
      <c r="M3588" s="1">
        <v>45069</v>
      </c>
      <c r="N3588" t="s">
        <v>89</v>
      </c>
      <c r="O3588" t="s">
        <v>46</v>
      </c>
    </row>
    <row r="3589" spans="1:15" x14ac:dyDescent="0.35">
      <c r="A3589" t="s">
        <v>10292</v>
      </c>
      <c r="B3589">
        <v>84</v>
      </c>
      <c r="C3589" t="s">
        <v>16</v>
      </c>
      <c r="D3589" t="s">
        <v>52</v>
      </c>
      <c r="E3589" t="s">
        <v>37</v>
      </c>
      <c r="F3589" s="1">
        <v>43548</v>
      </c>
      <c r="G3589" t="s">
        <v>10293</v>
      </c>
      <c r="H3589" t="s">
        <v>10294</v>
      </c>
      <c r="I3589" t="s">
        <v>55</v>
      </c>
      <c r="J3589">
        <v>21469.54507</v>
      </c>
      <c r="K3589">
        <v>160</v>
      </c>
      <c r="L3589" t="s">
        <v>22</v>
      </c>
      <c r="M3589" s="1">
        <v>43562</v>
      </c>
      <c r="N3589" t="s">
        <v>89</v>
      </c>
      <c r="O3589" t="s">
        <v>34</v>
      </c>
    </row>
    <row r="3590" spans="1:15" x14ac:dyDescent="0.35">
      <c r="A3590" t="s">
        <v>10295</v>
      </c>
      <c r="B3590">
        <v>63</v>
      </c>
      <c r="C3590" t="s">
        <v>26</v>
      </c>
      <c r="D3590" t="s">
        <v>36</v>
      </c>
      <c r="E3590" t="s">
        <v>48</v>
      </c>
      <c r="F3590" s="1">
        <v>44724</v>
      </c>
      <c r="G3590" t="s">
        <v>10296</v>
      </c>
      <c r="H3590" t="s">
        <v>10297</v>
      </c>
      <c r="I3590" t="s">
        <v>64</v>
      </c>
      <c r="J3590">
        <v>38200.937729999998</v>
      </c>
      <c r="K3590">
        <v>381</v>
      </c>
      <c r="L3590" t="s">
        <v>44</v>
      </c>
      <c r="M3590" s="1">
        <v>44730</v>
      </c>
      <c r="N3590" t="s">
        <v>23</v>
      </c>
      <c r="O3590" t="s">
        <v>24</v>
      </c>
    </row>
    <row r="3591" spans="1:15" x14ac:dyDescent="0.35">
      <c r="A3591" t="s">
        <v>10298</v>
      </c>
      <c r="B3591">
        <v>18</v>
      </c>
      <c r="C3591" t="s">
        <v>16</v>
      </c>
      <c r="D3591" t="s">
        <v>36</v>
      </c>
      <c r="E3591" t="s">
        <v>48</v>
      </c>
      <c r="F3591" s="1">
        <v>44678</v>
      </c>
      <c r="G3591" t="s">
        <v>10299</v>
      </c>
      <c r="H3591" t="s">
        <v>10300</v>
      </c>
      <c r="I3591" t="s">
        <v>55</v>
      </c>
      <c r="J3591">
        <v>36045.921869999998</v>
      </c>
      <c r="K3591">
        <v>382</v>
      </c>
      <c r="L3591" t="s">
        <v>40</v>
      </c>
      <c r="M3591" s="1">
        <v>44692</v>
      </c>
      <c r="N3591" t="s">
        <v>45</v>
      </c>
      <c r="O3591" t="s">
        <v>24</v>
      </c>
    </row>
    <row r="3592" spans="1:15" x14ac:dyDescent="0.35">
      <c r="A3592" t="s">
        <v>10301</v>
      </c>
      <c r="B3592">
        <v>76</v>
      </c>
      <c r="C3592" t="s">
        <v>16</v>
      </c>
      <c r="D3592" t="s">
        <v>120</v>
      </c>
      <c r="E3592" t="s">
        <v>48</v>
      </c>
      <c r="F3592" s="1">
        <v>43887</v>
      </c>
      <c r="G3592" t="s">
        <v>10302</v>
      </c>
      <c r="H3592" t="s">
        <v>10303</v>
      </c>
      <c r="I3592" t="s">
        <v>64</v>
      </c>
      <c r="J3592">
        <v>24864.794030000001</v>
      </c>
      <c r="K3592">
        <v>427</v>
      </c>
      <c r="L3592" t="s">
        <v>44</v>
      </c>
      <c r="M3592" s="1">
        <v>43894</v>
      </c>
      <c r="N3592" t="s">
        <v>45</v>
      </c>
      <c r="O3592" t="s">
        <v>34</v>
      </c>
    </row>
    <row r="3593" spans="1:15" x14ac:dyDescent="0.35">
      <c r="A3593" t="s">
        <v>10304</v>
      </c>
      <c r="B3593">
        <v>59</v>
      </c>
      <c r="C3593" t="s">
        <v>16</v>
      </c>
      <c r="D3593" t="s">
        <v>52</v>
      </c>
      <c r="E3593" t="s">
        <v>57</v>
      </c>
      <c r="F3593" s="1">
        <v>44793</v>
      </c>
      <c r="G3593" t="s">
        <v>10305</v>
      </c>
      <c r="H3593" t="s">
        <v>10306</v>
      </c>
      <c r="I3593" t="s">
        <v>64</v>
      </c>
      <c r="J3593">
        <v>29626.069179999999</v>
      </c>
      <c r="K3593">
        <v>480</v>
      </c>
      <c r="L3593" t="s">
        <v>40</v>
      </c>
      <c r="M3593" s="1">
        <v>44812</v>
      </c>
      <c r="N3593" t="s">
        <v>89</v>
      </c>
      <c r="O3593" t="s">
        <v>46</v>
      </c>
    </row>
    <row r="3594" spans="1:15" x14ac:dyDescent="0.35">
      <c r="A3594" t="s">
        <v>10307</v>
      </c>
      <c r="B3594">
        <v>61</v>
      </c>
      <c r="C3594" t="s">
        <v>26</v>
      </c>
      <c r="D3594" t="s">
        <v>120</v>
      </c>
      <c r="E3594" t="s">
        <v>18</v>
      </c>
      <c r="F3594" s="1">
        <v>44819</v>
      </c>
      <c r="G3594" t="s">
        <v>10308</v>
      </c>
      <c r="H3594" t="s">
        <v>10309</v>
      </c>
      <c r="I3594" t="s">
        <v>55</v>
      </c>
      <c r="J3594">
        <v>31757.6492</v>
      </c>
      <c r="K3594">
        <v>240</v>
      </c>
      <c r="L3594" t="s">
        <v>40</v>
      </c>
      <c r="M3594" s="1">
        <v>44838</v>
      </c>
      <c r="N3594" t="s">
        <v>89</v>
      </c>
      <c r="O3594" t="s">
        <v>46</v>
      </c>
    </row>
    <row r="3595" spans="1:15" x14ac:dyDescent="0.35">
      <c r="A3595" t="s">
        <v>10310</v>
      </c>
      <c r="B3595">
        <v>32</v>
      </c>
      <c r="C3595" t="s">
        <v>26</v>
      </c>
      <c r="D3595" t="s">
        <v>120</v>
      </c>
      <c r="E3595" t="s">
        <v>48</v>
      </c>
      <c r="F3595" s="1">
        <v>43867</v>
      </c>
      <c r="G3595" t="s">
        <v>10311</v>
      </c>
      <c r="H3595" t="s">
        <v>10312</v>
      </c>
      <c r="I3595" t="s">
        <v>60</v>
      </c>
      <c r="J3595">
        <v>21563.779030000002</v>
      </c>
      <c r="K3595">
        <v>257</v>
      </c>
      <c r="L3595" t="s">
        <v>44</v>
      </c>
      <c r="M3595" s="1">
        <v>43883</v>
      </c>
      <c r="N3595" t="s">
        <v>89</v>
      </c>
      <c r="O3595" t="s">
        <v>46</v>
      </c>
    </row>
    <row r="3596" spans="1:15" x14ac:dyDescent="0.35">
      <c r="A3596" t="s">
        <v>10313</v>
      </c>
      <c r="B3596">
        <v>51</v>
      </c>
      <c r="C3596" t="s">
        <v>26</v>
      </c>
      <c r="D3596" t="s">
        <v>52</v>
      </c>
      <c r="E3596" t="s">
        <v>57</v>
      </c>
      <c r="F3596" s="1">
        <v>44317</v>
      </c>
      <c r="G3596" t="s">
        <v>10314</v>
      </c>
      <c r="H3596" t="s">
        <v>2766</v>
      </c>
      <c r="I3596" t="s">
        <v>55</v>
      </c>
      <c r="J3596">
        <v>33674.321510000002</v>
      </c>
      <c r="K3596">
        <v>240</v>
      </c>
      <c r="L3596" t="s">
        <v>44</v>
      </c>
      <c r="M3596" s="1">
        <v>44320</v>
      </c>
      <c r="N3596" t="s">
        <v>23</v>
      </c>
      <c r="O3596" t="s">
        <v>46</v>
      </c>
    </row>
    <row r="3597" spans="1:15" x14ac:dyDescent="0.35">
      <c r="A3597" t="s">
        <v>10315</v>
      </c>
      <c r="B3597" t="s">
        <v>142</v>
      </c>
      <c r="C3597" t="s">
        <v>16</v>
      </c>
      <c r="D3597" t="s">
        <v>66</v>
      </c>
      <c r="E3597" t="s">
        <v>28</v>
      </c>
      <c r="F3597" s="1">
        <v>43482</v>
      </c>
      <c r="G3597" t="s">
        <v>10316</v>
      </c>
      <c r="H3597" t="s">
        <v>10317</v>
      </c>
      <c r="I3597" t="s">
        <v>60</v>
      </c>
      <c r="J3597">
        <v>33647.542410000002</v>
      </c>
      <c r="K3597">
        <v>232</v>
      </c>
      <c r="L3597" t="s">
        <v>40</v>
      </c>
      <c r="M3597" s="1">
        <v>43492</v>
      </c>
      <c r="N3597" t="s">
        <v>89</v>
      </c>
      <c r="O3597" t="s">
        <v>34</v>
      </c>
    </row>
    <row r="3598" spans="1:15" x14ac:dyDescent="0.35">
      <c r="A3598" t="s">
        <v>10318</v>
      </c>
      <c r="B3598">
        <v>57</v>
      </c>
      <c r="C3598" t="s">
        <v>16</v>
      </c>
      <c r="D3598" t="s">
        <v>94</v>
      </c>
      <c r="E3598" t="s">
        <v>73</v>
      </c>
      <c r="F3598" s="1">
        <v>45027</v>
      </c>
      <c r="G3598" t="s">
        <v>10319</v>
      </c>
      <c r="H3598" t="s">
        <v>736</v>
      </c>
      <c r="I3598" t="s">
        <v>21</v>
      </c>
      <c r="J3598">
        <v>5650.2973000000002</v>
      </c>
      <c r="K3598">
        <v>122</v>
      </c>
      <c r="L3598" t="s">
        <v>40</v>
      </c>
      <c r="M3598" s="1">
        <v>45053</v>
      </c>
      <c r="N3598" t="s">
        <v>51</v>
      </c>
      <c r="O3598" t="s">
        <v>24</v>
      </c>
    </row>
    <row r="3599" spans="1:15" x14ac:dyDescent="0.35">
      <c r="A3599" t="s">
        <v>10320</v>
      </c>
      <c r="B3599">
        <v>40</v>
      </c>
      <c r="C3599" t="s">
        <v>26</v>
      </c>
      <c r="D3599" t="s">
        <v>66</v>
      </c>
      <c r="E3599" t="s">
        <v>37</v>
      </c>
      <c r="F3599" s="1">
        <v>44278</v>
      </c>
      <c r="G3599" t="s">
        <v>10321</v>
      </c>
      <c r="H3599" t="s">
        <v>10322</v>
      </c>
      <c r="I3599" t="s">
        <v>31</v>
      </c>
      <c r="J3599">
        <v>3198.8313010000002</v>
      </c>
      <c r="K3599">
        <v>454</v>
      </c>
      <c r="L3599" t="s">
        <v>22</v>
      </c>
      <c r="M3599" s="1">
        <v>44283</v>
      </c>
      <c r="N3599" t="s">
        <v>51</v>
      </c>
      <c r="O3599" t="s">
        <v>46</v>
      </c>
    </row>
    <row r="3600" spans="1:15" x14ac:dyDescent="0.35">
      <c r="A3600" t="s">
        <v>10323</v>
      </c>
      <c r="B3600">
        <v>49</v>
      </c>
      <c r="C3600" t="s">
        <v>26</v>
      </c>
      <c r="D3600" t="s">
        <v>66</v>
      </c>
      <c r="E3600" t="s">
        <v>18</v>
      </c>
      <c r="F3600" s="1">
        <v>43449</v>
      </c>
      <c r="G3600" t="s">
        <v>10324</v>
      </c>
      <c r="H3600" t="s">
        <v>10325</v>
      </c>
      <c r="I3600" t="s">
        <v>64</v>
      </c>
      <c r="J3600">
        <v>34410.993990000003</v>
      </c>
      <c r="K3600">
        <v>428</v>
      </c>
      <c r="L3600" t="s">
        <v>40</v>
      </c>
      <c r="M3600" s="1">
        <v>43467</v>
      </c>
      <c r="N3600" t="s">
        <v>89</v>
      </c>
      <c r="O3600" t="s">
        <v>24</v>
      </c>
    </row>
    <row r="3601" spans="1:15" x14ac:dyDescent="0.35">
      <c r="A3601" t="s">
        <v>10326</v>
      </c>
      <c r="B3601">
        <v>47</v>
      </c>
      <c r="C3601" t="s">
        <v>26</v>
      </c>
      <c r="D3601" t="s">
        <v>52</v>
      </c>
      <c r="E3601" t="s">
        <v>37</v>
      </c>
      <c r="F3601" s="1">
        <v>43999</v>
      </c>
      <c r="G3601" t="s">
        <v>10327</v>
      </c>
      <c r="H3601" t="s">
        <v>964</v>
      </c>
      <c r="I3601" t="s">
        <v>31</v>
      </c>
      <c r="J3601">
        <v>12251.366110000001</v>
      </c>
      <c r="K3601">
        <v>178</v>
      </c>
      <c r="L3601" t="s">
        <v>44</v>
      </c>
      <c r="M3601" s="1">
        <v>44025</v>
      </c>
      <c r="N3601" t="s">
        <v>23</v>
      </c>
      <c r="O3601" t="s">
        <v>46</v>
      </c>
    </row>
    <row r="3602" spans="1:15" x14ac:dyDescent="0.35">
      <c r="A3602" t="s">
        <v>10328</v>
      </c>
      <c r="B3602">
        <v>27</v>
      </c>
      <c r="C3602" t="s">
        <v>16</v>
      </c>
      <c r="D3602" t="s">
        <v>36</v>
      </c>
      <c r="E3602" t="s">
        <v>37</v>
      </c>
      <c r="F3602" s="1">
        <v>43985</v>
      </c>
      <c r="G3602" t="s">
        <v>10329</v>
      </c>
      <c r="H3602" t="s">
        <v>10330</v>
      </c>
      <c r="I3602" t="s">
        <v>64</v>
      </c>
      <c r="J3602">
        <v>5649.5184280000003</v>
      </c>
      <c r="K3602">
        <v>271</v>
      </c>
      <c r="L3602" t="s">
        <v>44</v>
      </c>
      <c r="M3602" s="1">
        <v>43999</v>
      </c>
      <c r="N3602" t="s">
        <v>51</v>
      </c>
      <c r="O3602" t="s">
        <v>46</v>
      </c>
    </row>
    <row r="3603" spans="1:15" x14ac:dyDescent="0.35">
      <c r="A3603" t="s">
        <v>10331</v>
      </c>
      <c r="B3603">
        <v>22</v>
      </c>
      <c r="C3603" t="s">
        <v>16</v>
      </c>
      <c r="D3603" t="s">
        <v>36</v>
      </c>
      <c r="E3603" t="s">
        <v>57</v>
      </c>
      <c r="F3603" s="1">
        <v>43823</v>
      </c>
      <c r="G3603" t="s">
        <v>10332</v>
      </c>
      <c r="H3603" t="s">
        <v>7350</v>
      </c>
      <c r="I3603" t="s">
        <v>55</v>
      </c>
      <c r="J3603">
        <v>15806.794379999999</v>
      </c>
      <c r="K3603">
        <v>428</v>
      </c>
      <c r="L3603" t="s">
        <v>40</v>
      </c>
      <c r="M3603" s="1">
        <v>43825</v>
      </c>
      <c r="N3603" t="s">
        <v>33</v>
      </c>
      <c r="O3603" t="s">
        <v>24</v>
      </c>
    </row>
    <row r="3604" spans="1:15" x14ac:dyDescent="0.35">
      <c r="A3604" t="s">
        <v>10333</v>
      </c>
      <c r="B3604">
        <v>61</v>
      </c>
      <c r="C3604" t="s">
        <v>16</v>
      </c>
      <c r="D3604" t="s">
        <v>36</v>
      </c>
      <c r="E3604" t="s">
        <v>37</v>
      </c>
      <c r="F3604" s="1">
        <v>44093</v>
      </c>
      <c r="G3604" t="s">
        <v>10334</v>
      </c>
      <c r="H3604" t="s">
        <v>10335</v>
      </c>
      <c r="I3604" t="s">
        <v>31</v>
      </c>
      <c r="J3604">
        <v>10841.945159999999</v>
      </c>
      <c r="K3604">
        <v>379</v>
      </c>
      <c r="L3604" t="s">
        <v>22</v>
      </c>
      <c r="M3604" s="1">
        <v>44111</v>
      </c>
      <c r="N3604" t="s">
        <v>33</v>
      </c>
      <c r="O3604" t="s">
        <v>24</v>
      </c>
    </row>
    <row r="3605" spans="1:15" x14ac:dyDescent="0.35">
      <c r="A3605" t="s">
        <v>8442</v>
      </c>
      <c r="B3605">
        <v>38</v>
      </c>
      <c r="C3605" t="s">
        <v>16</v>
      </c>
      <c r="D3605" t="s">
        <v>94</v>
      </c>
      <c r="E3605" t="s">
        <v>57</v>
      </c>
      <c r="F3605" s="1">
        <v>44153</v>
      </c>
      <c r="G3605" t="s">
        <v>10336</v>
      </c>
      <c r="H3605" t="s">
        <v>10337</v>
      </c>
      <c r="I3605" t="s">
        <v>64</v>
      </c>
      <c r="J3605">
        <v>18521.009969999999</v>
      </c>
      <c r="K3605">
        <v>248</v>
      </c>
      <c r="L3605" t="s">
        <v>44</v>
      </c>
      <c r="M3605" s="1">
        <v>44154</v>
      </c>
      <c r="N3605" t="s">
        <v>51</v>
      </c>
      <c r="O3605" t="s">
        <v>24</v>
      </c>
    </row>
    <row r="3606" spans="1:15" x14ac:dyDescent="0.35">
      <c r="A3606" t="s">
        <v>10338</v>
      </c>
      <c r="B3606">
        <v>40</v>
      </c>
      <c r="C3606" t="s">
        <v>16</v>
      </c>
      <c r="D3606" t="s">
        <v>66</v>
      </c>
      <c r="E3606" t="s">
        <v>37</v>
      </c>
      <c r="F3606" s="1">
        <v>44800</v>
      </c>
      <c r="G3606" t="s">
        <v>10339</v>
      </c>
      <c r="H3606" t="s">
        <v>1504</v>
      </c>
      <c r="I3606" t="s">
        <v>21</v>
      </c>
      <c r="J3606">
        <v>19692.81364</v>
      </c>
      <c r="K3606">
        <v>359</v>
      </c>
      <c r="L3606" t="s">
        <v>22</v>
      </c>
      <c r="M3606" s="1">
        <v>44806</v>
      </c>
      <c r="N3606" t="s">
        <v>89</v>
      </c>
      <c r="O3606" t="s">
        <v>34</v>
      </c>
    </row>
    <row r="3607" spans="1:15" x14ac:dyDescent="0.35">
      <c r="A3607" t="s">
        <v>10340</v>
      </c>
      <c r="B3607">
        <v>31</v>
      </c>
      <c r="C3607" t="s">
        <v>26</v>
      </c>
      <c r="D3607" t="s">
        <v>36</v>
      </c>
      <c r="E3607" t="s">
        <v>57</v>
      </c>
      <c r="F3607" s="1">
        <v>44207</v>
      </c>
      <c r="G3607" t="s">
        <v>10341</v>
      </c>
      <c r="H3607" t="s">
        <v>10342</v>
      </c>
      <c r="I3607" t="s">
        <v>55</v>
      </c>
      <c r="J3607">
        <v>23919.447980000001</v>
      </c>
      <c r="K3607">
        <v>400</v>
      </c>
      <c r="L3607" t="s">
        <v>40</v>
      </c>
      <c r="M3607" s="1">
        <v>44220</v>
      </c>
      <c r="N3607" t="s">
        <v>33</v>
      </c>
      <c r="O3607" t="s">
        <v>34</v>
      </c>
    </row>
    <row r="3608" spans="1:15" x14ac:dyDescent="0.35">
      <c r="A3608" t="s">
        <v>10343</v>
      </c>
      <c r="B3608">
        <v>66</v>
      </c>
      <c r="C3608" t="s">
        <v>16</v>
      </c>
      <c r="D3608" t="s">
        <v>52</v>
      </c>
      <c r="E3608" t="s">
        <v>57</v>
      </c>
      <c r="F3608" s="1">
        <v>43703</v>
      </c>
      <c r="G3608" t="s">
        <v>10344</v>
      </c>
      <c r="H3608" t="s">
        <v>10345</v>
      </c>
      <c r="I3608" t="s">
        <v>64</v>
      </c>
      <c r="J3608">
        <v>16369.003989999999</v>
      </c>
      <c r="K3608">
        <v>425</v>
      </c>
      <c r="L3608" t="s">
        <v>40</v>
      </c>
      <c r="M3608" s="1">
        <v>43710</v>
      </c>
      <c r="N3608" t="s">
        <v>51</v>
      </c>
      <c r="O3608" t="s">
        <v>46</v>
      </c>
    </row>
    <row r="3609" spans="1:15" x14ac:dyDescent="0.35">
      <c r="A3609" t="s">
        <v>10346</v>
      </c>
      <c r="B3609">
        <v>56</v>
      </c>
      <c r="C3609" t="s">
        <v>16</v>
      </c>
      <c r="D3609" t="s">
        <v>94</v>
      </c>
      <c r="E3609" t="s">
        <v>18</v>
      </c>
      <c r="F3609" s="1">
        <v>44180</v>
      </c>
      <c r="G3609" t="s">
        <v>10347</v>
      </c>
      <c r="H3609" t="s">
        <v>10348</v>
      </c>
      <c r="I3609" t="s">
        <v>64</v>
      </c>
      <c r="J3609">
        <v>44685.571049999999</v>
      </c>
      <c r="K3609">
        <v>395</v>
      </c>
      <c r="L3609" t="s">
        <v>40</v>
      </c>
      <c r="M3609" s="1">
        <v>44202</v>
      </c>
      <c r="N3609" t="s">
        <v>33</v>
      </c>
      <c r="O3609" t="s">
        <v>46</v>
      </c>
    </row>
    <row r="3610" spans="1:15" x14ac:dyDescent="0.35">
      <c r="A3610" t="s">
        <v>10349</v>
      </c>
      <c r="B3610">
        <v>29</v>
      </c>
      <c r="C3610" t="s">
        <v>16</v>
      </c>
      <c r="D3610" t="s">
        <v>94</v>
      </c>
      <c r="E3610" t="s">
        <v>28</v>
      </c>
      <c r="F3610" s="1">
        <v>44385</v>
      </c>
      <c r="G3610" t="s">
        <v>10350</v>
      </c>
      <c r="H3610" t="s">
        <v>10351</v>
      </c>
      <c r="I3610" t="s">
        <v>60</v>
      </c>
      <c r="J3610">
        <v>24601.44283</v>
      </c>
      <c r="K3610">
        <v>137</v>
      </c>
      <c r="L3610" t="s">
        <v>44</v>
      </c>
      <c r="M3610" s="1">
        <v>44391</v>
      </c>
      <c r="N3610" t="s">
        <v>89</v>
      </c>
      <c r="O3610" t="s">
        <v>24</v>
      </c>
    </row>
    <row r="3611" spans="1:15" x14ac:dyDescent="0.35">
      <c r="A3611" t="s">
        <v>10352</v>
      </c>
      <c r="B3611">
        <v>21</v>
      </c>
      <c r="C3611" t="s">
        <v>26</v>
      </c>
      <c r="D3611" t="s">
        <v>27</v>
      </c>
      <c r="E3611" t="s">
        <v>73</v>
      </c>
      <c r="F3611" s="1">
        <v>44769</v>
      </c>
      <c r="G3611" t="s">
        <v>10353</v>
      </c>
      <c r="H3611" t="s">
        <v>4975</v>
      </c>
      <c r="I3611" t="s">
        <v>31</v>
      </c>
      <c r="J3611">
        <v>58161.339910000002</v>
      </c>
      <c r="K3611">
        <v>309</v>
      </c>
      <c r="L3611" t="s">
        <v>22</v>
      </c>
      <c r="M3611" s="1">
        <v>44771</v>
      </c>
      <c r="N3611" t="s">
        <v>89</v>
      </c>
      <c r="O3611" t="s">
        <v>46</v>
      </c>
    </row>
    <row r="3612" spans="1:15" x14ac:dyDescent="0.35">
      <c r="A3612" t="s">
        <v>6994</v>
      </c>
      <c r="B3612">
        <v>49</v>
      </c>
      <c r="C3612" t="s">
        <v>26</v>
      </c>
      <c r="D3612" t="s">
        <v>27</v>
      </c>
      <c r="E3612" t="s">
        <v>48</v>
      </c>
      <c r="F3612" s="1">
        <v>44348</v>
      </c>
      <c r="G3612" t="s">
        <v>10354</v>
      </c>
      <c r="H3612" t="s">
        <v>2339</v>
      </c>
      <c r="I3612" t="s">
        <v>64</v>
      </c>
      <c r="J3612">
        <v>2302.2244770000002</v>
      </c>
      <c r="K3612">
        <v>209</v>
      </c>
      <c r="L3612" t="s">
        <v>22</v>
      </c>
      <c r="M3612" s="1">
        <v>44349</v>
      </c>
      <c r="N3612" t="s">
        <v>89</v>
      </c>
      <c r="O3612" t="s">
        <v>34</v>
      </c>
    </row>
    <row r="3613" spans="1:15" x14ac:dyDescent="0.35">
      <c r="A3613" t="s">
        <v>10355</v>
      </c>
      <c r="B3613">
        <v>21</v>
      </c>
      <c r="C3613" t="s">
        <v>16</v>
      </c>
      <c r="D3613" t="s">
        <v>120</v>
      </c>
      <c r="E3613" t="s">
        <v>28</v>
      </c>
      <c r="F3613" s="1">
        <v>44483</v>
      </c>
      <c r="G3613" t="s">
        <v>3788</v>
      </c>
      <c r="H3613" t="s">
        <v>10356</v>
      </c>
      <c r="I3613" t="s">
        <v>64</v>
      </c>
      <c r="J3613">
        <v>43637.36707</v>
      </c>
      <c r="K3613">
        <v>281</v>
      </c>
      <c r="L3613" t="s">
        <v>44</v>
      </c>
      <c r="M3613" s="1">
        <v>44493</v>
      </c>
      <c r="N3613" t="s">
        <v>45</v>
      </c>
      <c r="O3613" t="s">
        <v>24</v>
      </c>
    </row>
    <row r="3614" spans="1:15" x14ac:dyDescent="0.35">
      <c r="A3614" t="s">
        <v>10357</v>
      </c>
      <c r="B3614">
        <v>50</v>
      </c>
      <c r="C3614" t="s">
        <v>16</v>
      </c>
      <c r="D3614" t="s">
        <v>36</v>
      </c>
      <c r="E3614" t="s">
        <v>37</v>
      </c>
      <c r="F3614" s="1">
        <v>44924</v>
      </c>
      <c r="G3614" t="s">
        <v>10358</v>
      </c>
      <c r="H3614" t="s">
        <v>10359</v>
      </c>
      <c r="I3614" t="s">
        <v>64</v>
      </c>
      <c r="J3614">
        <v>15760.28837</v>
      </c>
      <c r="K3614">
        <v>223</v>
      </c>
      <c r="L3614" t="s">
        <v>22</v>
      </c>
      <c r="M3614" s="1">
        <v>44926</v>
      </c>
      <c r="N3614" t="s">
        <v>51</v>
      </c>
      <c r="O3614" t="s">
        <v>46</v>
      </c>
    </row>
    <row r="3615" spans="1:15" x14ac:dyDescent="0.35">
      <c r="A3615" t="s">
        <v>10360</v>
      </c>
      <c r="B3615">
        <v>77</v>
      </c>
      <c r="C3615" t="s">
        <v>26</v>
      </c>
      <c r="D3615" t="s">
        <v>237</v>
      </c>
      <c r="E3615" t="s">
        <v>28</v>
      </c>
      <c r="F3615" s="1">
        <v>44427</v>
      </c>
      <c r="G3615" t="s">
        <v>10361</v>
      </c>
      <c r="H3615" t="s">
        <v>10362</v>
      </c>
      <c r="I3615" t="s">
        <v>21</v>
      </c>
      <c r="J3615">
        <v>7621.872308</v>
      </c>
      <c r="K3615">
        <v>488</v>
      </c>
      <c r="L3615" t="s">
        <v>44</v>
      </c>
      <c r="M3615" s="1">
        <v>44451</v>
      </c>
      <c r="N3615" t="s">
        <v>45</v>
      </c>
      <c r="O3615" t="s">
        <v>46</v>
      </c>
    </row>
    <row r="3616" spans="1:15" x14ac:dyDescent="0.35">
      <c r="A3616" t="s">
        <v>1335</v>
      </c>
      <c r="B3616">
        <v>24</v>
      </c>
      <c r="C3616" t="s">
        <v>26</v>
      </c>
      <c r="D3616" t="s">
        <v>17</v>
      </c>
      <c r="E3616" t="s">
        <v>57</v>
      </c>
      <c r="F3616" s="1">
        <v>43995</v>
      </c>
      <c r="G3616" t="s">
        <v>10363</v>
      </c>
      <c r="H3616" t="s">
        <v>10364</v>
      </c>
      <c r="I3616" t="s">
        <v>55</v>
      </c>
      <c r="J3616">
        <v>32609.680769999999</v>
      </c>
      <c r="K3616">
        <v>399</v>
      </c>
      <c r="L3616" t="s">
        <v>40</v>
      </c>
      <c r="M3616" s="1">
        <v>44016</v>
      </c>
      <c r="N3616" t="s">
        <v>33</v>
      </c>
      <c r="O3616" t="s">
        <v>46</v>
      </c>
    </row>
    <row r="3617" spans="1:15" x14ac:dyDescent="0.35">
      <c r="A3617" t="s">
        <v>10365</v>
      </c>
      <c r="B3617">
        <v>61</v>
      </c>
      <c r="C3617" t="s">
        <v>16</v>
      </c>
      <c r="D3617" t="s">
        <v>120</v>
      </c>
      <c r="E3617" t="s">
        <v>28</v>
      </c>
      <c r="F3617" s="1">
        <v>44270</v>
      </c>
      <c r="G3617" t="s">
        <v>10366</v>
      </c>
      <c r="H3617" t="s">
        <v>10367</v>
      </c>
      <c r="I3617" t="s">
        <v>55</v>
      </c>
      <c r="J3617">
        <v>40478.240409999999</v>
      </c>
      <c r="K3617">
        <v>163</v>
      </c>
      <c r="L3617" t="s">
        <v>44</v>
      </c>
      <c r="M3617" s="1">
        <v>44273</v>
      </c>
      <c r="N3617" t="s">
        <v>45</v>
      </c>
      <c r="O3617" t="s">
        <v>46</v>
      </c>
    </row>
    <row r="3618" spans="1:15" x14ac:dyDescent="0.35">
      <c r="A3618" t="s">
        <v>10368</v>
      </c>
      <c r="B3618">
        <v>33</v>
      </c>
      <c r="C3618" t="s">
        <v>26</v>
      </c>
      <c r="D3618" t="s">
        <v>66</v>
      </c>
      <c r="E3618" t="s">
        <v>37</v>
      </c>
      <c r="F3618" s="1">
        <v>44030</v>
      </c>
      <c r="G3618" t="s">
        <v>10369</v>
      </c>
      <c r="H3618" t="s">
        <v>10370</v>
      </c>
      <c r="I3618" t="s">
        <v>60</v>
      </c>
      <c r="J3618">
        <v>19989.39862</v>
      </c>
      <c r="K3618">
        <v>340</v>
      </c>
      <c r="L3618" t="s">
        <v>22</v>
      </c>
      <c r="M3618" s="1">
        <v>44042</v>
      </c>
      <c r="N3618" t="s">
        <v>33</v>
      </c>
      <c r="O3618" t="s">
        <v>46</v>
      </c>
    </row>
    <row r="3619" spans="1:15" x14ac:dyDescent="0.35">
      <c r="A3619" t="s">
        <v>4083</v>
      </c>
      <c r="B3619">
        <v>69</v>
      </c>
      <c r="C3619" t="s">
        <v>16</v>
      </c>
      <c r="D3619" t="s">
        <v>237</v>
      </c>
      <c r="E3619" t="s">
        <v>18</v>
      </c>
      <c r="F3619" s="1">
        <v>43633</v>
      </c>
      <c r="G3619" t="s">
        <v>10371</v>
      </c>
      <c r="H3619" t="s">
        <v>10372</v>
      </c>
      <c r="I3619" t="s">
        <v>60</v>
      </c>
      <c r="J3619">
        <v>22412.057400000002</v>
      </c>
      <c r="K3619">
        <v>468</v>
      </c>
      <c r="L3619" t="s">
        <v>40</v>
      </c>
      <c r="M3619" s="1">
        <v>43647</v>
      </c>
      <c r="N3619" t="s">
        <v>45</v>
      </c>
      <c r="O3619" t="s">
        <v>34</v>
      </c>
    </row>
    <row r="3620" spans="1:15" x14ac:dyDescent="0.35">
      <c r="A3620" t="s">
        <v>10373</v>
      </c>
      <c r="B3620">
        <v>26</v>
      </c>
      <c r="C3620" t="s">
        <v>16</v>
      </c>
      <c r="D3620" t="s">
        <v>237</v>
      </c>
      <c r="E3620" t="s">
        <v>18</v>
      </c>
      <c r="F3620" s="1">
        <v>43809</v>
      </c>
      <c r="G3620" t="s">
        <v>10374</v>
      </c>
      <c r="H3620" t="s">
        <v>10375</v>
      </c>
      <c r="I3620" t="s">
        <v>55</v>
      </c>
      <c r="J3620">
        <v>37081.31467</v>
      </c>
      <c r="K3620">
        <v>346</v>
      </c>
      <c r="L3620" t="s">
        <v>44</v>
      </c>
      <c r="M3620" s="1">
        <v>43825</v>
      </c>
      <c r="N3620" t="s">
        <v>89</v>
      </c>
      <c r="O3620" t="s">
        <v>34</v>
      </c>
    </row>
    <row r="3621" spans="1:15" x14ac:dyDescent="0.35">
      <c r="A3621" t="s">
        <v>10376</v>
      </c>
      <c r="B3621">
        <v>23</v>
      </c>
      <c r="C3621" t="s">
        <v>16</v>
      </c>
      <c r="D3621" t="s">
        <v>36</v>
      </c>
      <c r="E3621" t="s">
        <v>57</v>
      </c>
      <c r="F3621" s="1">
        <v>44797</v>
      </c>
      <c r="G3621" t="s">
        <v>10377</v>
      </c>
      <c r="H3621" t="s">
        <v>10378</v>
      </c>
      <c r="I3621" t="s">
        <v>31</v>
      </c>
      <c r="J3621">
        <v>3244.968488</v>
      </c>
      <c r="K3621">
        <v>206</v>
      </c>
      <c r="L3621" t="s">
        <v>44</v>
      </c>
      <c r="M3621" s="1">
        <v>44809</v>
      </c>
      <c r="N3621" t="s">
        <v>23</v>
      </c>
      <c r="O3621" t="s">
        <v>34</v>
      </c>
    </row>
    <row r="3622" spans="1:15" x14ac:dyDescent="0.35">
      <c r="A3622" t="s">
        <v>10379</v>
      </c>
      <c r="B3622">
        <v>35</v>
      </c>
      <c r="C3622" t="s">
        <v>16</v>
      </c>
      <c r="D3622" t="s">
        <v>120</v>
      </c>
      <c r="E3622" t="s">
        <v>73</v>
      </c>
      <c r="F3622" s="1">
        <v>44278</v>
      </c>
      <c r="G3622" t="s">
        <v>10380</v>
      </c>
      <c r="H3622" t="s">
        <v>10381</v>
      </c>
      <c r="I3622" t="s">
        <v>31</v>
      </c>
      <c r="J3622">
        <v>63812.234909999999</v>
      </c>
      <c r="K3622">
        <v>226</v>
      </c>
      <c r="L3622" t="s">
        <v>40</v>
      </c>
      <c r="M3622" s="1">
        <v>44296</v>
      </c>
      <c r="N3622" t="s">
        <v>33</v>
      </c>
      <c r="O3622" t="s">
        <v>24</v>
      </c>
    </row>
    <row r="3623" spans="1:15" x14ac:dyDescent="0.35">
      <c r="A3623" t="s">
        <v>10382</v>
      </c>
      <c r="B3623">
        <v>56</v>
      </c>
      <c r="C3623" t="s">
        <v>26</v>
      </c>
      <c r="D3623" t="s">
        <v>17</v>
      </c>
      <c r="E3623" t="s">
        <v>48</v>
      </c>
      <c r="F3623" s="1">
        <v>44439</v>
      </c>
      <c r="G3623" t="s">
        <v>10383</v>
      </c>
      <c r="H3623" t="s">
        <v>10384</v>
      </c>
      <c r="I3623" t="s">
        <v>21</v>
      </c>
      <c r="J3623">
        <v>5324.3725240000003</v>
      </c>
      <c r="K3623">
        <v>142</v>
      </c>
      <c r="L3623" t="s">
        <v>22</v>
      </c>
      <c r="M3623" s="1">
        <v>44451</v>
      </c>
      <c r="N3623" t="s">
        <v>33</v>
      </c>
      <c r="O3623" t="s">
        <v>24</v>
      </c>
    </row>
    <row r="3624" spans="1:15" x14ac:dyDescent="0.35">
      <c r="A3624" t="s">
        <v>10385</v>
      </c>
      <c r="B3624">
        <v>66</v>
      </c>
      <c r="C3624" t="s">
        <v>26</v>
      </c>
      <c r="D3624" t="s">
        <v>17</v>
      </c>
      <c r="E3624" t="s">
        <v>18</v>
      </c>
      <c r="F3624" s="1">
        <v>43681</v>
      </c>
      <c r="G3624" t="s">
        <v>10386</v>
      </c>
      <c r="H3624" t="s">
        <v>10387</v>
      </c>
      <c r="I3624" t="s">
        <v>31</v>
      </c>
      <c r="J3624">
        <v>23442.48228</v>
      </c>
      <c r="K3624">
        <v>448</v>
      </c>
      <c r="L3624" t="s">
        <v>44</v>
      </c>
      <c r="M3624" s="1">
        <v>43701</v>
      </c>
      <c r="N3624" t="s">
        <v>51</v>
      </c>
      <c r="O3624" t="s">
        <v>46</v>
      </c>
    </row>
    <row r="3625" spans="1:15" x14ac:dyDescent="0.35">
      <c r="A3625" t="s">
        <v>10388</v>
      </c>
      <c r="B3625">
        <v>72</v>
      </c>
      <c r="C3625" t="s">
        <v>16</v>
      </c>
      <c r="D3625" t="s">
        <v>237</v>
      </c>
      <c r="E3625" t="s">
        <v>73</v>
      </c>
      <c r="F3625" s="1">
        <v>44581</v>
      </c>
      <c r="G3625" t="s">
        <v>7870</v>
      </c>
      <c r="H3625" t="s">
        <v>10389</v>
      </c>
      <c r="I3625" t="s">
        <v>31</v>
      </c>
      <c r="J3625">
        <v>11943.658020000001</v>
      </c>
      <c r="K3625">
        <v>381</v>
      </c>
      <c r="L3625" t="s">
        <v>40</v>
      </c>
      <c r="M3625" s="1">
        <v>44611</v>
      </c>
      <c r="N3625" t="s">
        <v>23</v>
      </c>
      <c r="O3625" t="s">
        <v>24</v>
      </c>
    </row>
    <row r="3626" spans="1:15" x14ac:dyDescent="0.35">
      <c r="A3626" t="s">
        <v>10390</v>
      </c>
      <c r="B3626">
        <v>38</v>
      </c>
      <c r="C3626" t="s">
        <v>26</v>
      </c>
      <c r="D3626" t="s">
        <v>94</v>
      </c>
      <c r="E3626" t="s">
        <v>57</v>
      </c>
      <c r="F3626" s="1">
        <v>44351</v>
      </c>
      <c r="G3626" t="s">
        <v>10391</v>
      </c>
      <c r="H3626" t="s">
        <v>10392</v>
      </c>
      <c r="I3626" t="s">
        <v>64</v>
      </c>
      <c r="J3626">
        <v>31853.132949999999</v>
      </c>
      <c r="K3626">
        <v>389</v>
      </c>
      <c r="L3626" t="s">
        <v>44</v>
      </c>
      <c r="M3626" s="1">
        <v>44363</v>
      </c>
      <c r="N3626" t="s">
        <v>33</v>
      </c>
      <c r="O3626" t="s">
        <v>34</v>
      </c>
    </row>
    <row r="3627" spans="1:15" x14ac:dyDescent="0.35">
      <c r="A3627" t="s">
        <v>10393</v>
      </c>
      <c r="B3627">
        <v>46</v>
      </c>
      <c r="C3627" t="s">
        <v>16</v>
      </c>
      <c r="D3627" t="s">
        <v>237</v>
      </c>
      <c r="E3627" t="s">
        <v>73</v>
      </c>
      <c r="F3627" s="1">
        <v>43893</v>
      </c>
      <c r="G3627" t="s">
        <v>10394</v>
      </c>
      <c r="H3627" t="s">
        <v>10395</v>
      </c>
      <c r="I3627" t="s">
        <v>60</v>
      </c>
      <c r="J3627">
        <v>22804.978370000001</v>
      </c>
      <c r="K3627">
        <v>132</v>
      </c>
      <c r="L3627" t="s">
        <v>22</v>
      </c>
      <c r="M3627" s="1">
        <v>43912</v>
      </c>
      <c r="N3627" t="s">
        <v>51</v>
      </c>
      <c r="O3627" t="s">
        <v>34</v>
      </c>
    </row>
    <row r="3628" spans="1:15" x14ac:dyDescent="0.35">
      <c r="A3628" t="s">
        <v>7127</v>
      </c>
      <c r="B3628">
        <v>20</v>
      </c>
      <c r="C3628" t="s">
        <v>26</v>
      </c>
      <c r="D3628" t="s">
        <v>237</v>
      </c>
      <c r="E3628" t="s">
        <v>37</v>
      </c>
      <c r="F3628" s="1">
        <v>44472</v>
      </c>
      <c r="G3628" t="s">
        <v>10396</v>
      </c>
      <c r="H3628" t="s">
        <v>10397</v>
      </c>
      <c r="I3628" t="s">
        <v>31</v>
      </c>
      <c r="J3628">
        <v>17064.464390000001</v>
      </c>
      <c r="K3628">
        <v>338</v>
      </c>
      <c r="L3628" t="s">
        <v>22</v>
      </c>
      <c r="M3628" s="1">
        <v>44476</v>
      </c>
      <c r="N3628" t="s">
        <v>23</v>
      </c>
      <c r="O3628" t="s">
        <v>24</v>
      </c>
    </row>
    <row r="3629" spans="1:15" x14ac:dyDescent="0.35">
      <c r="A3629" t="s">
        <v>10398</v>
      </c>
      <c r="B3629">
        <v>18</v>
      </c>
      <c r="C3629" t="s">
        <v>26</v>
      </c>
      <c r="D3629" t="s">
        <v>52</v>
      </c>
      <c r="E3629" t="s">
        <v>28</v>
      </c>
      <c r="F3629" s="1">
        <v>45178</v>
      </c>
      <c r="G3629" t="s">
        <v>10399</v>
      </c>
      <c r="H3629" t="s">
        <v>8535</v>
      </c>
      <c r="I3629" t="s">
        <v>55</v>
      </c>
      <c r="J3629">
        <v>13706.743270000001</v>
      </c>
      <c r="K3629">
        <v>452</v>
      </c>
      <c r="L3629" t="s">
        <v>44</v>
      </c>
      <c r="M3629" s="1">
        <v>45206</v>
      </c>
      <c r="N3629" t="s">
        <v>89</v>
      </c>
      <c r="O3629" t="s">
        <v>34</v>
      </c>
    </row>
    <row r="3630" spans="1:15" x14ac:dyDescent="0.35">
      <c r="A3630" t="s">
        <v>10400</v>
      </c>
      <c r="B3630">
        <v>74</v>
      </c>
      <c r="C3630" t="s">
        <v>26</v>
      </c>
      <c r="D3630" t="s">
        <v>66</v>
      </c>
      <c r="E3630" t="s">
        <v>18</v>
      </c>
      <c r="F3630" s="1">
        <v>44264</v>
      </c>
      <c r="G3630" t="s">
        <v>10401</v>
      </c>
      <c r="H3630" t="s">
        <v>10402</v>
      </c>
      <c r="I3630" t="s">
        <v>21</v>
      </c>
      <c r="J3630">
        <v>3235.2433430000001</v>
      </c>
      <c r="K3630">
        <v>258</v>
      </c>
      <c r="L3630" t="s">
        <v>44</v>
      </c>
      <c r="M3630" s="1">
        <v>44269</v>
      </c>
      <c r="N3630" t="s">
        <v>23</v>
      </c>
      <c r="O3630" t="s">
        <v>24</v>
      </c>
    </row>
    <row r="3631" spans="1:15" x14ac:dyDescent="0.35">
      <c r="A3631" t="s">
        <v>10403</v>
      </c>
      <c r="B3631">
        <v>46</v>
      </c>
      <c r="C3631" t="s">
        <v>26</v>
      </c>
      <c r="D3631" t="s">
        <v>66</v>
      </c>
      <c r="E3631" t="s">
        <v>48</v>
      </c>
      <c r="F3631" s="1">
        <v>43934</v>
      </c>
      <c r="G3631" t="s">
        <v>10404</v>
      </c>
      <c r="H3631" t="s">
        <v>10405</v>
      </c>
      <c r="I3631" t="s">
        <v>64</v>
      </c>
      <c r="J3631">
        <v>21140.00231</v>
      </c>
      <c r="K3631">
        <v>172</v>
      </c>
      <c r="L3631" t="s">
        <v>40</v>
      </c>
      <c r="M3631" s="1">
        <v>43960</v>
      </c>
      <c r="N3631" t="s">
        <v>45</v>
      </c>
      <c r="O3631" t="s">
        <v>46</v>
      </c>
    </row>
    <row r="3632" spans="1:15" x14ac:dyDescent="0.35">
      <c r="A3632" t="s">
        <v>10406</v>
      </c>
      <c r="B3632">
        <v>47</v>
      </c>
      <c r="C3632" t="s">
        <v>16</v>
      </c>
      <c r="D3632" t="s">
        <v>66</v>
      </c>
      <c r="E3632" t="s">
        <v>73</v>
      </c>
      <c r="F3632" s="1">
        <v>44979</v>
      </c>
      <c r="G3632" t="s">
        <v>10407</v>
      </c>
      <c r="H3632" t="s">
        <v>10408</v>
      </c>
      <c r="I3632" t="s">
        <v>60</v>
      </c>
      <c r="J3632">
        <v>61879.199390000002</v>
      </c>
      <c r="K3632">
        <v>213</v>
      </c>
      <c r="L3632" t="s">
        <v>22</v>
      </c>
      <c r="M3632" s="1">
        <v>45001</v>
      </c>
      <c r="N3632" t="s">
        <v>45</v>
      </c>
      <c r="O3632" t="s">
        <v>46</v>
      </c>
    </row>
    <row r="3633" spans="1:15" x14ac:dyDescent="0.35">
      <c r="A3633" t="s">
        <v>10409</v>
      </c>
      <c r="B3633">
        <v>72</v>
      </c>
      <c r="C3633" t="s">
        <v>26</v>
      </c>
      <c r="D3633" t="s">
        <v>27</v>
      </c>
      <c r="E3633" t="s">
        <v>48</v>
      </c>
      <c r="F3633" s="1">
        <v>43674</v>
      </c>
      <c r="G3633" t="s">
        <v>10410</v>
      </c>
      <c r="H3633" t="s">
        <v>10411</v>
      </c>
      <c r="I3633" t="s">
        <v>55</v>
      </c>
      <c r="J3633">
        <v>32051.555649999998</v>
      </c>
      <c r="K3633">
        <v>408</v>
      </c>
      <c r="L3633" t="s">
        <v>44</v>
      </c>
      <c r="M3633" s="1">
        <v>43686</v>
      </c>
      <c r="N3633" t="s">
        <v>89</v>
      </c>
      <c r="O3633" t="s">
        <v>24</v>
      </c>
    </row>
    <row r="3634" spans="1:15" x14ac:dyDescent="0.35">
      <c r="A3634" t="s">
        <v>10412</v>
      </c>
      <c r="B3634">
        <v>75</v>
      </c>
      <c r="C3634" t="s">
        <v>26</v>
      </c>
      <c r="D3634" t="s">
        <v>66</v>
      </c>
      <c r="E3634" t="s">
        <v>37</v>
      </c>
      <c r="F3634" s="1">
        <v>44294</v>
      </c>
      <c r="G3634" t="s">
        <v>10413</v>
      </c>
      <c r="H3634" t="s">
        <v>2024</v>
      </c>
      <c r="I3634" t="s">
        <v>31</v>
      </c>
      <c r="J3634">
        <v>21001.001489999999</v>
      </c>
      <c r="K3634">
        <v>120</v>
      </c>
      <c r="L3634" t="s">
        <v>22</v>
      </c>
      <c r="M3634" s="1">
        <v>44305</v>
      </c>
      <c r="N3634" t="s">
        <v>51</v>
      </c>
      <c r="O3634" t="s">
        <v>34</v>
      </c>
    </row>
    <row r="3635" spans="1:15" x14ac:dyDescent="0.35">
      <c r="A3635" t="s">
        <v>10414</v>
      </c>
      <c r="B3635">
        <v>57</v>
      </c>
      <c r="C3635" t="s">
        <v>26</v>
      </c>
      <c r="D3635" t="s">
        <v>120</v>
      </c>
      <c r="E3635" t="s">
        <v>37</v>
      </c>
      <c r="F3635" s="1">
        <v>45087</v>
      </c>
      <c r="G3635" t="s">
        <v>10393</v>
      </c>
      <c r="H3635" t="s">
        <v>10415</v>
      </c>
      <c r="I3635" t="s">
        <v>21</v>
      </c>
      <c r="J3635">
        <v>21482.29795</v>
      </c>
      <c r="K3635">
        <v>353</v>
      </c>
      <c r="L3635" t="s">
        <v>22</v>
      </c>
      <c r="M3635" s="1">
        <v>45106</v>
      </c>
      <c r="N3635" t="s">
        <v>45</v>
      </c>
      <c r="O3635" t="s">
        <v>46</v>
      </c>
    </row>
    <row r="3636" spans="1:15" x14ac:dyDescent="0.35">
      <c r="A3636" t="s">
        <v>10416</v>
      </c>
      <c r="B3636">
        <v>32</v>
      </c>
      <c r="C3636" t="s">
        <v>26</v>
      </c>
      <c r="D3636" t="s">
        <v>27</v>
      </c>
      <c r="E3636" t="s">
        <v>37</v>
      </c>
      <c r="F3636" s="1">
        <v>43584</v>
      </c>
      <c r="G3636" t="s">
        <v>8541</v>
      </c>
      <c r="H3636" t="s">
        <v>10417</v>
      </c>
      <c r="I3636" t="s">
        <v>60</v>
      </c>
      <c r="J3636">
        <v>4699.2938539999996</v>
      </c>
      <c r="K3636">
        <v>388</v>
      </c>
      <c r="L3636" t="s">
        <v>22</v>
      </c>
      <c r="M3636" s="1">
        <v>43594</v>
      </c>
      <c r="N3636" t="s">
        <v>33</v>
      </c>
      <c r="O3636" t="s">
        <v>34</v>
      </c>
    </row>
    <row r="3637" spans="1:15" x14ac:dyDescent="0.35">
      <c r="A3637" t="s">
        <v>10418</v>
      </c>
      <c r="B3637">
        <v>28</v>
      </c>
      <c r="C3637" t="s">
        <v>16</v>
      </c>
      <c r="D3637" t="s">
        <v>27</v>
      </c>
      <c r="E3637" t="s">
        <v>28</v>
      </c>
      <c r="F3637" s="1">
        <v>44320</v>
      </c>
      <c r="G3637" t="s">
        <v>10419</v>
      </c>
      <c r="H3637" t="s">
        <v>10420</v>
      </c>
      <c r="I3637" t="s">
        <v>55</v>
      </c>
      <c r="J3637">
        <v>29016.30286</v>
      </c>
      <c r="K3637">
        <v>134</v>
      </c>
      <c r="L3637" t="s">
        <v>44</v>
      </c>
      <c r="M3637" s="1">
        <v>44336</v>
      </c>
      <c r="N3637" t="s">
        <v>23</v>
      </c>
      <c r="O3637" t="s">
        <v>24</v>
      </c>
    </row>
    <row r="3638" spans="1:15" x14ac:dyDescent="0.35">
      <c r="A3638" t="s">
        <v>10421</v>
      </c>
      <c r="B3638">
        <v>21</v>
      </c>
      <c r="C3638" t="s">
        <v>26</v>
      </c>
      <c r="D3638" t="s">
        <v>120</v>
      </c>
      <c r="E3638" t="s">
        <v>57</v>
      </c>
      <c r="F3638" s="1">
        <v>43878</v>
      </c>
      <c r="G3638" t="s">
        <v>10422</v>
      </c>
      <c r="H3638" t="s">
        <v>10423</v>
      </c>
      <c r="I3638" t="s">
        <v>55</v>
      </c>
      <c r="J3638">
        <v>3872.3366270000001</v>
      </c>
      <c r="K3638">
        <v>463</v>
      </c>
      <c r="L3638" t="s">
        <v>40</v>
      </c>
      <c r="M3638" s="1">
        <v>43879</v>
      </c>
      <c r="N3638" t="s">
        <v>23</v>
      </c>
      <c r="O3638" t="s">
        <v>24</v>
      </c>
    </row>
    <row r="3639" spans="1:15" x14ac:dyDescent="0.35">
      <c r="A3639" t="s">
        <v>10424</v>
      </c>
      <c r="B3639">
        <v>63</v>
      </c>
      <c r="C3639" t="s">
        <v>26</v>
      </c>
      <c r="D3639" t="s">
        <v>17</v>
      </c>
      <c r="E3639" t="s">
        <v>48</v>
      </c>
      <c r="F3639" s="1">
        <v>43650</v>
      </c>
      <c r="G3639" t="s">
        <v>10425</v>
      </c>
      <c r="H3639" t="s">
        <v>10426</v>
      </c>
      <c r="I3639" t="s">
        <v>55</v>
      </c>
      <c r="J3639">
        <v>10705.290800000001</v>
      </c>
      <c r="K3639">
        <v>153</v>
      </c>
      <c r="L3639" t="s">
        <v>44</v>
      </c>
      <c r="M3639" s="1">
        <v>43680</v>
      </c>
      <c r="N3639" t="s">
        <v>23</v>
      </c>
      <c r="O3639" t="s">
        <v>34</v>
      </c>
    </row>
    <row r="3640" spans="1:15" x14ac:dyDescent="0.35">
      <c r="A3640" t="s">
        <v>10427</v>
      </c>
      <c r="B3640">
        <v>61</v>
      </c>
      <c r="C3640" t="s">
        <v>26</v>
      </c>
      <c r="D3640" t="s">
        <v>94</v>
      </c>
      <c r="E3640" t="s">
        <v>37</v>
      </c>
      <c r="F3640" s="1">
        <v>44097</v>
      </c>
      <c r="G3640" t="s">
        <v>10428</v>
      </c>
      <c r="H3640" t="s">
        <v>10429</v>
      </c>
      <c r="I3640" t="s">
        <v>60</v>
      </c>
      <c r="J3640">
        <v>2176.2020950000001</v>
      </c>
      <c r="K3640">
        <v>401</v>
      </c>
      <c r="L3640" t="s">
        <v>22</v>
      </c>
      <c r="M3640" s="1">
        <v>44114</v>
      </c>
      <c r="N3640" t="s">
        <v>33</v>
      </c>
      <c r="O3640" t="s">
        <v>24</v>
      </c>
    </row>
    <row r="3641" spans="1:15" x14ac:dyDescent="0.35">
      <c r="A3641" t="s">
        <v>10430</v>
      </c>
      <c r="B3641">
        <v>57</v>
      </c>
      <c r="C3641" t="s">
        <v>26</v>
      </c>
      <c r="D3641" t="s">
        <v>27</v>
      </c>
      <c r="E3641" t="s">
        <v>18</v>
      </c>
      <c r="F3641" s="1">
        <v>43688</v>
      </c>
      <c r="G3641" t="s">
        <v>10431</v>
      </c>
      <c r="H3641" t="s">
        <v>10432</v>
      </c>
      <c r="I3641" t="s">
        <v>60</v>
      </c>
      <c r="J3641">
        <v>42180.295140000002</v>
      </c>
      <c r="K3641">
        <v>465</v>
      </c>
      <c r="L3641" t="s">
        <v>40</v>
      </c>
      <c r="M3641" s="1">
        <v>43716</v>
      </c>
      <c r="N3641" t="s">
        <v>23</v>
      </c>
      <c r="O3641" t="s">
        <v>24</v>
      </c>
    </row>
    <row r="3642" spans="1:15" x14ac:dyDescent="0.35">
      <c r="A3642" t="s">
        <v>10433</v>
      </c>
      <c r="B3642">
        <v>25</v>
      </c>
      <c r="C3642" t="s">
        <v>26</v>
      </c>
      <c r="D3642" t="s">
        <v>17</v>
      </c>
      <c r="E3642" t="s">
        <v>57</v>
      </c>
      <c r="F3642" s="1">
        <v>43754</v>
      </c>
      <c r="G3642" t="s">
        <v>10434</v>
      </c>
      <c r="H3642" t="s">
        <v>10435</v>
      </c>
      <c r="I3642" t="s">
        <v>31</v>
      </c>
      <c r="J3642">
        <v>12473.88644</v>
      </c>
      <c r="K3642">
        <v>155</v>
      </c>
      <c r="L3642" t="s">
        <v>40</v>
      </c>
      <c r="M3642" s="1">
        <v>43774</v>
      </c>
      <c r="N3642" t="s">
        <v>23</v>
      </c>
      <c r="O3642" t="s">
        <v>46</v>
      </c>
    </row>
    <row r="3643" spans="1:15" x14ac:dyDescent="0.35">
      <c r="A3643" t="s">
        <v>10436</v>
      </c>
      <c r="B3643">
        <v>47</v>
      </c>
      <c r="C3643" t="s">
        <v>16</v>
      </c>
      <c r="D3643" t="s">
        <v>36</v>
      </c>
      <c r="E3643" t="s">
        <v>48</v>
      </c>
      <c r="F3643" s="1">
        <v>44420</v>
      </c>
      <c r="G3643" t="s">
        <v>10437</v>
      </c>
      <c r="H3643" t="s">
        <v>10438</v>
      </c>
      <c r="I3643" t="s">
        <v>55</v>
      </c>
      <c r="J3643">
        <v>7516.4722080000001</v>
      </c>
      <c r="K3643">
        <v>304</v>
      </c>
      <c r="L3643" t="s">
        <v>44</v>
      </c>
      <c r="M3643" s="1">
        <v>44438</v>
      </c>
      <c r="N3643" t="s">
        <v>33</v>
      </c>
      <c r="O3643" t="s">
        <v>24</v>
      </c>
    </row>
    <row r="3644" spans="1:15" x14ac:dyDescent="0.35">
      <c r="A3644" t="s">
        <v>10439</v>
      </c>
      <c r="B3644">
        <v>20</v>
      </c>
      <c r="C3644" t="s">
        <v>26</v>
      </c>
      <c r="D3644" t="s">
        <v>237</v>
      </c>
      <c r="E3644" t="s">
        <v>37</v>
      </c>
      <c r="F3644" s="1">
        <v>45112</v>
      </c>
      <c r="G3644" t="s">
        <v>10440</v>
      </c>
      <c r="H3644" t="s">
        <v>10441</v>
      </c>
      <c r="I3644" t="s">
        <v>31</v>
      </c>
      <c r="J3644">
        <v>23468.785</v>
      </c>
      <c r="K3644">
        <v>370</v>
      </c>
      <c r="L3644" t="s">
        <v>22</v>
      </c>
      <c r="M3644" s="1">
        <v>45117</v>
      </c>
      <c r="N3644" t="s">
        <v>45</v>
      </c>
      <c r="O3644" t="s">
        <v>46</v>
      </c>
    </row>
    <row r="3645" spans="1:15" x14ac:dyDescent="0.35">
      <c r="A3645" t="s">
        <v>10442</v>
      </c>
      <c r="B3645">
        <v>58</v>
      </c>
      <c r="C3645" t="s">
        <v>26</v>
      </c>
      <c r="D3645" t="s">
        <v>27</v>
      </c>
      <c r="E3645" t="s">
        <v>57</v>
      </c>
      <c r="F3645" s="1">
        <v>45191</v>
      </c>
      <c r="G3645" t="s">
        <v>10443</v>
      </c>
      <c r="H3645" t="s">
        <v>10444</v>
      </c>
      <c r="I3645" t="s">
        <v>60</v>
      </c>
      <c r="J3645">
        <v>16514.20347</v>
      </c>
      <c r="K3645">
        <v>252</v>
      </c>
      <c r="L3645" t="s">
        <v>44</v>
      </c>
      <c r="M3645" s="1">
        <v>45219</v>
      </c>
      <c r="N3645" t="s">
        <v>89</v>
      </c>
      <c r="O3645" t="s">
        <v>34</v>
      </c>
    </row>
    <row r="3646" spans="1:15" x14ac:dyDescent="0.35">
      <c r="A3646" t="s">
        <v>10445</v>
      </c>
      <c r="B3646">
        <v>65</v>
      </c>
      <c r="C3646" t="s">
        <v>16</v>
      </c>
      <c r="D3646" t="s">
        <v>237</v>
      </c>
      <c r="E3646" t="s">
        <v>73</v>
      </c>
      <c r="F3646" s="1">
        <v>44393</v>
      </c>
      <c r="G3646" t="s">
        <v>10446</v>
      </c>
      <c r="H3646" t="s">
        <v>10447</v>
      </c>
      <c r="I3646" t="s">
        <v>31</v>
      </c>
      <c r="J3646">
        <v>46631.02968</v>
      </c>
      <c r="K3646">
        <v>372</v>
      </c>
      <c r="L3646" t="s">
        <v>22</v>
      </c>
      <c r="M3646" s="1">
        <v>44398</v>
      </c>
      <c r="N3646" t="s">
        <v>23</v>
      </c>
      <c r="O3646" t="s">
        <v>34</v>
      </c>
    </row>
    <row r="3647" spans="1:15" x14ac:dyDescent="0.35">
      <c r="A3647" t="s">
        <v>10448</v>
      </c>
      <c r="B3647">
        <v>66</v>
      </c>
      <c r="C3647" t="s">
        <v>16</v>
      </c>
      <c r="D3647" t="s">
        <v>17</v>
      </c>
      <c r="E3647" t="s">
        <v>37</v>
      </c>
      <c r="F3647" s="1">
        <v>43603</v>
      </c>
      <c r="G3647" t="s">
        <v>10449</v>
      </c>
      <c r="H3647" t="s">
        <v>6197</v>
      </c>
      <c r="I3647" t="s">
        <v>55</v>
      </c>
      <c r="J3647">
        <v>20725.83239</v>
      </c>
      <c r="K3647">
        <v>120</v>
      </c>
      <c r="L3647" t="s">
        <v>22</v>
      </c>
      <c r="M3647" s="1">
        <v>43604</v>
      </c>
      <c r="N3647" t="s">
        <v>45</v>
      </c>
      <c r="O3647" t="s">
        <v>34</v>
      </c>
    </row>
    <row r="3648" spans="1:15" x14ac:dyDescent="0.35">
      <c r="A3648" t="s">
        <v>10450</v>
      </c>
      <c r="B3648">
        <v>65</v>
      </c>
      <c r="C3648" t="s">
        <v>16</v>
      </c>
      <c r="D3648" t="s">
        <v>36</v>
      </c>
      <c r="E3648" t="s">
        <v>37</v>
      </c>
      <c r="F3648" s="1">
        <v>43733</v>
      </c>
      <c r="G3648" t="s">
        <v>10451</v>
      </c>
      <c r="H3648" t="s">
        <v>10452</v>
      </c>
      <c r="I3648" t="s">
        <v>64</v>
      </c>
      <c r="J3648">
        <v>13639.919599999999</v>
      </c>
      <c r="K3648">
        <v>467</v>
      </c>
      <c r="L3648" t="s">
        <v>22</v>
      </c>
      <c r="M3648" s="1">
        <v>43738</v>
      </c>
      <c r="N3648" t="s">
        <v>33</v>
      </c>
      <c r="O3648" t="s">
        <v>34</v>
      </c>
    </row>
    <row r="3649" spans="1:15" x14ac:dyDescent="0.35">
      <c r="A3649" t="s">
        <v>10453</v>
      </c>
      <c r="B3649">
        <v>26</v>
      </c>
      <c r="C3649" t="s">
        <v>26</v>
      </c>
      <c r="D3649" t="s">
        <v>17</v>
      </c>
      <c r="E3649" t="s">
        <v>73</v>
      </c>
      <c r="F3649" s="1">
        <v>43449</v>
      </c>
      <c r="G3649" t="s">
        <v>10454</v>
      </c>
      <c r="H3649" t="s">
        <v>3910</v>
      </c>
      <c r="I3649" t="s">
        <v>64</v>
      </c>
      <c r="J3649">
        <v>15050.117899999999</v>
      </c>
      <c r="K3649">
        <v>477</v>
      </c>
      <c r="L3649" t="s">
        <v>22</v>
      </c>
      <c r="M3649" s="1">
        <v>43467</v>
      </c>
      <c r="N3649" t="s">
        <v>51</v>
      </c>
      <c r="O3649" t="s">
        <v>24</v>
      </c>
    </row>
    <row r="3650" spans="1:15" x14ac:dyDescent="0.35">
      <c r="A3650" t="s">
        <v>10455</v>
      </c>
      <c r="B3650">
        <v>53</v>
      </c>
      <c r="C3650" t="s">
        <v>26</v>
      </c>
      <c r="D3650" t="s">
        <v>66</v>
      </c>
      <c r="E3650" t="s">
        <v>18</v>
      </c>
      <c r="F3650" s="1">
        <v>43655</v>
      </c>
      <c r="G3650" t="s">
        <v>10456</v>
      </c>
      <c r="H3650" t="s">
        <v>10457</v>
      </c>
      <c r="I3650" t="s">
        <v>31</v>
      </c>
      <c r="J3650">
        <v>4669.6059679999998</v>
      </c>
      <c r="K3650">
        <v>317</v>
      </c>
      <c r="L3650" t="s">
        <v>40</v>
      </c>
      <c r="M3650" s="1">
        <v>43678</v>
      </c>
      <c r="N3650" t="s">
        <v>23</v>
      </c>
      <c r="O3650" t="s">
        <v>24</v>
      </c>
    </row>
    <row r="3651" spans="1:15" x14ac:dyDescent="0.35">
      <c r="A3651" t="s">
        <v>10458</v>
      </c>
      <c r="B3651">
        <v>28</v>
      </c>
      <c r="C3651" t="s">
        <v>16</v>
      </c>
      <c r="D3651" t="s">
        <v>52</v>
      </c>
      <c r="E3651" t="s">
        <v>18</v>
      </c>
      <c r="F3651" s="1">
        <v>44250</v>
      </c>
      <c r="G3651" t="s">
        <v>10459</v>
      </c>
      <c r="H3651" t="s">
        <v>10460</v>
      </c>
      <c r="I3651" t="s">
        <v>60</v>
      </c>
      <c r="J3651">
        <v>27594.909080000001</v>
      </c>
      <c r="K3651">
        <v>310</v>
      </c>
      <c r="L3651" t="s">
        <v>40</v>
      </c>
      <c r="M3651" s="1">
        <v>44274</v>
      </c>
      <c r="N3651" t="s">
        <v>51</v>
      </c>
      <c r="O3651" t="s">
        <v>24</v>
      </c>
    </row>
    <row r="3652" spans="1:15" x14ac:dyDescent="0.35">
      <c r="A3652" t="s">
        <v>10461</v>
      </c>
      <c r="B3652">
        <v>45</v>
      </c>
      <c r="C3652" t="s">
        <v>16</v>
      </c>
      <c r="D3652" t="s">
        <v>27</v>
      </c>
      <c r="E3652" t="s">
        <v>73</v>
      </c>
      <c r="F3652" s="1">
        <v>43826</v>
      </c>
      <c r="G3652" t="s">
        <v>10462</v>
      </c>
      <c r="H3652" t="s">
        <v>10463</v>
      </c>
      <c r="I3652" t="s">
        <v>31</v>
      </c>
      <c r="J3652">
        <v>40143.736920000003</v>
      </c>
      <c r="K3652">
        <v>258</v>
      </c>
      <c r="L3652" t="s">
        <v>22</v>
      </c>
      <c r="M3652" s="1">
        <v>43827</v>
      </c>
      <c r="N3652" t="s">
        <v>23</v>
      </c>
      <c r="O3652" t="s">
        <v>24</v>
      </c>
    </row>
    <row r="3653" spans="1:15" x14ac:dyDescent="0.35">
      <c r="A3653" t="s">
        <v>10085</v>
      </c>
      <c r="B3653">
        <v>28</v>
      </c>
      <c r="C3653" t="s">
        <v>26</v>
      </c>
      <c r="D3653" t="s">
        <v>36</v>
      </c>
      <c r="E3653" t="s">
        <v>57</v>
      </c>
      <c r="F3653" s="1">
        <v>43489</v>
      </c>
      <c r="G3653" t="s">
        <v>10464</v>
      </c>
      <c r="H3653" t="s">
        <v>10465</v>
      </c>
      <c r="I3653" t="s">
        <v>64</v>
      </c>
      <c r="J3653">
        <v>30615.438460000001</v>
      </c>
      <c r="K3653">
        <v>360</v>
      </c>
      <c r="L3653" t="s">
        <v>40</v>
      </c>
      <c r="M3653" s="1">
        <v>43504</v>
      </c>
      <c r="N3653" t="s">
        <v>45</v>
      </c>
      <c r="O3653" t="s">
        <v>46</v>
      </c>
    </row>
    <row r="3654" spans="1:15" x14ac:dyDescent="0.35">
      <c r="A3654" t="s">
        <v>10466</v>
      </c>
      <c r="B3654">
        <v>42</v>
      </c>
      <c r="C3654" t="s">
        <v>16</v>
      </c>
      <c r="D3654" t="s">
        <v>237</v>
      </c>
      <c r="E3654" t="s">
        <v>57</v>
      </c>
      <c r="F3654" s="1">
        <v>43688</v>
      </c>
      <c r="G3654" t="s">
        <v>10467</v>
      </c>
      <c r="H3654" t="s">
        <v>10468</v>
      </c>
      <c r="I3654" t="s">
        <v>64</v>
      </c>
      <c r="J3654">
        <v>28027.479200000002</v>
      </c>
      <c r="K3654">
        <v>168</v>
      </c>
      <c r="L3654" t="s">
        <v>40</v>
      </c>
      <c r="M3654" s="1">
        <v>43696</v>
      </c>
      <c r="N3654" t="s">
        <v>33</v>
      </c>
      <c r="O3654" t="s">
        <v>34</v>
      </c>
    </row>
    <row r="3655" spans="1:15" x14ac:dyDescent="0.35">
      <c r="A3655" t="s">
        <v>10469</v>
      </c>
      <c r="B3655">
        <v>66</v>
      </c>
      <c r="C3655" t="s">
        <v>26</v>
      </c>
      <c r="D3655" t="s">
        <v>52</v>
      </c>
      <c r="E3655" t="s">
        <v>37</v>
      </c>
      <c r="F3655" s="1">
        <v>43794</v>
      </c>
      <c r="G3655" t="s">
        <v>10470</v>
      </c>
      <c r="H3655" t="s">
        <v>10471</v>
      </c>
      <c r="I3655" t="s">
        <v>64</v>
      </c>
      <c r="J3655">
        <v>2491.188807</v>
      </c>
      <c r="K3655">
        <v>267</v>
      </c>
      <c r="L3655" t="s">
        <v>22</v>
      </c>
      <c r="M3655" s="1">
        <v>43809</v>
      </c>
      <c r="N3655" t="s">
        <v>45</v>
      </c>
      <c r="O3655" t="s">
        <v>24</v>
      </c>
    </row>
    <row r="3656" spans="1:15" x14ac:dyDescent="0.35">
      <c r="A3656" t="s">
        <v>10472</v>
      </c>
      <c r="B3656" t="s">
        <v>142</v>
      </c>
      <c r="C3656" t="s">
        <v>26</v>
      </c>
      <c r="D3656" t="s">
        <v>120</v>
      </c>
      <c r="E3656" t="s">
        <v>48</v>
      </c>
      <c r="F3656" s="1">
        <v>43805</v>
      </c>
      <c r="G3656" t="s">
        <v>10473</v>
      </c>
      <c r="H3656" t="s">
        <v>10474</v>
      </c>
      <c r="I3656" t="s">
        <v>60</v>
      </c>
      <c r="J3656">
        <v>33535.766450000003</v>
      </c>
      <c r="K3656">
        <v>142</v>
      </c>
      <c r="L3656" t="s">
        <v>22</v>
      </c>
      <c r="M3656" s="1">
        <v>43826</v>
      </c>
      <c r="N3656" t="s">
        <v>51</v>
      </c>
      <c r="O3656" t="s">
        <v>24</v>
      </c>
    </row>
    <row r="3657" spans="1:15" x14ac:dyDescent="0.35">
      <c r="A3657" t="s">
        <v>10475</v>
      </c>
      <c r="B3657">
        <v>70</v>
      </c>
      <c r="C3657" t="s">
        <v>16</v>
      </c>
      <c r="D3657" t="s">
        <v>66</v>
      </c>
      <c r="E3657" t="s">
        <v>37</v>
      </c>
      <c r="F3657" s="1">
        <v>44960</v>
      </c>
      <c r="G3657" t="s">
        <v>10476</v>
      </c>
      <c r="H3657" t="s">
        <v>10477</v>
      </c>
      <c r="I3657" t="s">
        <v>21</v>
      </c>
      <c r="J3657">
        <v>15673.56453</v>
      </c>
      <c r="K3657">
        <v>444</v>
      </c>
      <c r="L3657" t="s">
        <v>22</v>
      </c>
      <c r="M3657" s="1">
        <v>44965</v>
      </c>
      <c r="N3657" t="s">
        <v>51</v>
      </c>
      <c r="O3657" t="s">
        <v>24</v>
      </c>
    </row>
    <row r="3658" spans="1:15" x14ac:dyDescent="0.35">
      <c r="A3658" t="s">
        <v>10478</v>
      </c>
      <c r="B3658">
        <v>23</v>
      </c>
      <c r="C3658" t="s">
        <v>16</v>
      </c>
      <c r="D3658" t="s">
        <v>36</v>
      </c>
      <c r="E3658" t="s">
        <v>57</v>
      </c>
      <c r="F3658" s="1">
        <v>45153</v>
      </c>
      <c r="G3658" t="s">
        <v>10479</v>
      </c>
      <c r="H3658" t="s">
        <v>10480</v>
      </c>
      <c r="I3658" t="s">
        <v>60</v>
      </c>
      <c r="J3658">
        <v>21008.794569999998</v>
      </c>
      <c r="K3658">
        <v>266</v>
      </c>
      <c r="L3658" t="s">
        <v>44</v>
      </c>
      <c r="M3658" s="1">
        <v>45158</v>
      </c>
      <c r="N3658" t="s">
        <v>89</v>
      </c>
      <c r="O3658" t="s">
        <v>46</v>
      </c>
    </row>
    <row r="3659" spans="1:15" x14ac:dyDescent="0.35">
      <c r="A3659" t="s">
        <v>10481</v>
      </c>
      <c r="B3659">
        <v>67</v>
      </c>
      <c r="C3659" t="s">
        <v>26</v>
      </c>
      <c r="D3659" t="s">
        <v>52</v>
      </c>
      <c r="E3659" t="s">
        <v>48</v>
      </c>
      <c r="F3659" s="1">
        <v>43519</v>
      </c>
      <c r="G3659" t="s">
        <v>10482</v>
      </c>
      <c r="H3659" t="s">
        <v>10483</v>
      </c>
      <c r="I3659" t="s">
        <v>55</v>
      </c>
      <c r="J3659">
        <v>39415.786939999998</v>
      </c>
      <c r="K3659">
        <v>445</v>
      </c>
      <c r="L3659" t="s">
        <v>22</v>
      </c>
      <c r="M3659" s="1">
        <v>43520</v>
      </c>
      <c r="N3659" t="s">
        <v>33</v>
      </c>
      <c r="O3659" t="s">
        <v>24</v>
      </c>
    </row>
    <row r="3660" spans="1:15" x14ac:dyDescent="0.35">
      <c r="A3660" t="s">
        <v>10484</v>
      </c>
      <c r="B3660">
        <v>82</v>
      </c>
      <c r="C3660" t="s">
        <v>26</v>
      </c>
      <c r="D3660" t="s">
        <v>66</v>
      </c>
      <c r="E3660" t="s">
        <v>37</v>
      </c>
      <c r="F3660" s="1">
        <v>44308</v>
      </c>
      <c r="G3660" t="s">
        <v>10485</v>
      </c>
      <c r="H3660" t="s">
        <v>10486</v>
      </c>
      <c r="I3660" t="s">
        <v>55</v>
      </c>
      <c r="J3660">
        <v>4109.6466309999996</v>
      </c>
      <c r="K3660">
        <v>385</v>
      </c>
      <c r="L3660" t="s">
        <v>22</v>
      </c>
      <c r="M3660" s="1">
        <v>44325</v>
      </c>
      <c r="N3660" t="s">
        <v>23</v>
      </c>
      <c r="O3660" t="s">
        <v>34</v>
      </c>
    </row>
    <row r="3661" spans="1:15" x14ac:dyDescent="0.35">
      <c r="A3661" t="s">
        <v>10487</v>
      </c>
      <c r="B3661">
        <v>64</v>
      </c>
      <c r="C3661" t="s">
        <v>26</v>
      </c>
      <c r="D3661" t="s">
        <v>120</v>
      </c>
      <c r="E3661" t="s">
        <v>48</v>
      </c>
      <c r="F3661" s="1">
        <v>44726</v>
      </c>
      <c r="G3661" t="s">
        <v>10488</v>
      </c>
      <c r="H3661" t="s">
        <v>10489</v>
      </c>
      <c r="I3661" t="s">
        <v>31</v>
      </c>
      <c r="J3661">
        <v>14846.134169999999</v>
      </c>
      <c r="K3661">
        <v>432</v>
      </c>
      <c r="L3661" t="s">
        <v>40</v>
      </c>
      <c r="M3661" s="1">
        <v>44741</v>
      </c>
      <c r="N3661" t="s">
        <v>89</v>
      </c>
      <c r="O3661" t="s">
        <v>34</v>
      </c>
    </row>
    <row r="3662" spans="1:15" x14ac:dyDescent="0.35">
      <c r="A3662" t="s">
        <v>10490</v>
      </c>
      <c r="B3662">
        <v>62</v>
      </c>
      <c r="C3662" t="s">
        <v>26</v>
      </c>
      <c r="D3662" t="s">
        <v>94</v>
      </c>
      <c r="E3662" t="s">
        <v>18</v>
      </c>
      <c r="F3662" s="1">
        <v>44974</v>
      </c>
      <c r="G3662" t="s">
        <v>10491</v>
      </c>
      <c r="H3662" t="s">
        <v>10303</v>
      </c>
      <c r="I3662" t="s">
        <v>55</v>
      </c>
      <c r="J3662">
        <v>44283.160550000001</v>
      </c>
      <c r="K3662">
        <v>358</v>
      </c>
      <c r="L3662" t="s">
        <v>44</v>
      </c>
      <c r="M3662" s="1">
        <v>44985</v>
      </c>
      <c r="N3662" t="s">
        <v>89</v>
      </c>
      <c r="O3662" t="s">
        <v>24</v>
      </c>
    </row>
    <row r="3663" spans="1:15" x14ac:dyDescent="0.35">
      <c r="A3663" t="s">
        <v>10492</v>
      </c>
      <c r="B3663">
        <v>35</v>
      </c>
      <c r="C3663" t="s">
        <v>16</v>
      </c>
      <c r="D3663" t="s">
        <v>66</v>
      </c>
      <c r="E3663" t="s">
        <v>57</v>
      </c>
      <c r="F3663" s="1">
        <v>44492</v>
      </c>
      <c r="G3663" t="s">
        <v>10493</v>
      </c>
      <c r="H3663" t="s">
        <v>10494</v>
      </c>
      <c r="I3663" t="s">
        <v>31</v>
      </c>
      <c r="J3663">
        <v>14360.203450000001</v>
      </c>
      <c r="K3663">
        <v>419</v>
      </c>
      <c r="L3663" t="s">
        <v>40</v>
      </c>
      <c r="M3663" s="1">
        <v>44514</v>
      </c>
      <c r="N3663" t="s">
        <v>89</v>
      </c>
      <c r="O3663" t="s">
        <v>34</v>
      </c>
    </row>
    <row r="3664" spans="1:15" x14ac:dyDescent="0.35">
      <c r="A3664" t="s">
        <v>10495</v>
      </c>
      <c r="B3664">
        <v>31</v>
      </c>
      <c r="C3664" t="s">
        <v>26</v>
      </c>
      <c r="D3664" t="s">
        <v>120</v>
      </c>
      <c r="E3664" t="s">
        <v>57</v>
      </c>
      <c r="F3664" s="1">
        <v>44297</v>
      </c>
      <c r="G3664" t="s">
        <v>10496</v>
      </c>
      <c r="H3664" t="s">
        <v>10497</v>
      </c>
      <c r="I3664" t="s">
        <v>31</v>
      </c>
      <c r="J3664">
        <v>9743.5230329999995</v>
      </c>
      <c r="K3664">
        <v>156</v>
      </c>
      <c r="L3664" t="s">
        <v>40</v>
      </c>
      <c r="M3664" s="1">
        <v>44321</v>
      </c>
      <c r="N3664" t="s">
        <v>89</v>
      </c>
      <c r="O3664" t="s">
        <v>46</v>
      </c>
    </row>
    <row r="3665" spans="1:15" x14ac:dyDescent="0.35">
      <c r="A3665" t="s">
        <v>10498</v>
      </c>
      <c r="B3665">
        <v>70</v>
      </c>
      <c r="C3665" t="s">
        <v>26</v>
      </c>
      <c r="D3665" t="s">
        <v>94</v>
      </c>
      <c r="E3665" t="s">
        <v>37</v>
      </c>
      <c r="F3665" s="1">
        <v>44714</v>
      </c>
      <c r="G3665" t="s">
        <v>10499</v>
      </c>
      <c r="H3665" t="s">
        <v>10500</v>
      </c>
      <c r="I3665" t="s">
        <v>55</v>
      </c>
      <c r="J3665">
        <v>19301.777480000001</v>
      </c>
      <c r="K3665">
        <v>447</v>
      </c>
      <c r="L3665" t="s">
        <v>22</v>
      </c>
      <c r="M3665" s="1">
        <v>44714</v>
      </c>
      <c r="N3665" t="s">
        <v>45</v>
      </c>
      <c r="O3665" t="s">
        <v>46</v>
      </c>
    </row>
    <row r="3666" spans="1:15" x14ac:dyDescent="0.35">
      <c r="A3666" t="s">
        <v>10501</v>
      </c>
      <c r="B3666">
        <v>50</v>
      </c>
      <c r="C3666" t="s">
        <v>26</v>
      </c>
      <c r="D3666" t="s">
        <v>36</v>
      </c>
      <c r="E3666" t="s">
        <v>48</v>
      </c>
      <c r="F3666" s="1">
        <v>43713</v>
      </c>
      <c r="G3666" t="s">
        <v>10502</v>
      </c>
      <c r="H3666" t="s">
        <v>10503</v>
      </c>
      <c r="I3666" t="s">
        <v>21</v>
      </c>
      <c r="J3666">
        <v>13523.15395</v>
      </c>
      <c r="K3666">
        <v>235</v>
      </c>
      <c r="L3666" t="s">
        <v>44</v>
      </c>
      <c r="M3666" s="1">
        <v>43732</v>
      </c>
      <c r="N3666" t="s">
        <v>45</v>
      </c>
      <c r="O3666" t="s">
        <v>34</v>
      </c>
    </row>
    <row r="3667" spans="1:15" x14ac:dyDescent="0.35">
      <c r="A3667" t="s">
        <v>10504</v>
      </c>
      <c r="B3667">
        <v>35</v>
      </c>
      <c r="C3667" t="s">
        <v>16</v>
      </c>
      <c r="D3667" t="s">
        <v>120</v>
      </c>
      <c r="E3667" t="s">
        <v>73</v>
      </c>
      <c r="F3667" s="1">
        <v>43977</v>
      </c>
      <c r="G3667" t="s">
        <v>10505</v>
      </c>
      <c r="H3667" t="s">
        <v>10506</v>
      </c>
      <c r="I3667" t="s">
        <v>55</v>
      </c>
      <c r="J3667">
        <v>52779.459920000001</v>
      </c>
      <c r="K3667">
        <v>252</v>
      </c>
      <c r="L3667" t="s">
        <v>40</v>
      </c>
      <c r="M3667" s="1">
        <v>43979</v>
      </c>
      <c r="N3667" t="s">
        <v>89</v>
      </c>
      <c r="O3667" t="s">
        <v>34</v>
      </c>
    </row>
    <row r="3668" spans="1:15" x14ac:dyDescent="0.35">
      <c r="A3668" t="s">
        <v>10507</v>
      </c>
      <c r="B3668">
        <v>65</v>
      </c>
      <c r="C3668" t="s">
        <v>16</v>
      </c>
      <c r="D3668" t="s">
        <v>120</v>
      </c>
      <c r="E3668" t="s">
        <v>18</v>
      </c>
      <c r="F3668" s="1">
        <v>44950</v>
      </c>
      <c r="G3668" t="s">
        <v>10508</v>
      </c>
      <c r="H3668" t="s">
        <v>10509</v>
      </c>
      <c r="I3668" t="s">
        <v>55</v>
      </c>
      <c r="J3668">
        <v>48050.776510000003</v>
      </c>
      <c r="K3668">
        <v>249</v>
      </c>
      <c r="L3668" t="s">
        <v>22</v>
      </c>
      <c r="M3668" s="1">
        <v>44950</v>
      </c>
      <c r="N3668" t="s">
        <v>33</v>
      </c>
      <c r="O3668" t="s">
        <v>24</v>
      </c>
    </row>
    <row r="3669" spans="1:15" x14ac:dyDescent="0.35">
      <c r="A3669" t="s">
        <v>10510</v>
      </c>
      <c r="B3669">
        <v>39</v>
      </c>
      <c r="C3669" t="s">
        <v>26</v>
      </c>
      <c r="D3669" t="s">
        <v>120</v>
      </c>
      <c r="E3669" t="s">
        <v>37</v>
      </c>
      <c r="F3669" s="1">
        <v>44386</v>
      </c>
      <c r="G3669" t="s">
        <v>8946</v>
      </c>
      <c r="H3669" t="s">
        <v>10511</v>
      </c>
      <c r="I3669" t="s">
        <v>31</v>
      </c>
      <c r="J3669">
        <v>12172.076999999999</v>
      </c>
      <c r="K3669">
        <v>470</v>
      </c>
      <c r="L3669" t="s">
        <v>22</v>
      </c>
      <c r="M3669" s="1">
        <v>44409</v>
      </c>
      <c r="N3669" t="s">
        <v>33</v>
      </c>
      <c r="O3669" t="s">
        <v>34</v>
      </c>
    </row>
    <row r="3670" spans="1:15" x14ac:dyDescent="0.35">
      <c r="A3670" t="s">
        <v>10512</v>
      </c>
      <c r="B3670">
        <v>79</v>
      </c>
      <c r="C3670" t="s">
        <v>16</v>
      </c>
      <c r="D3670" t="s">
        <v>120</v>
      </c>
      <c r="E3670" t="s">
        <v>18</v>
      </c>
      <c r="F3670" s="1">
        <v>44802</v>
      </c>
      <c r="G3670" t="s">
        <v>10513</v>
      </c>
      <c r="H3670" t="s">
        <v>10514</v>
      </c>
      <c r="I3670" t="s">
        <v>60</v>
      </c>
      <c r="J3670">
        <v>9120.3752060000006</v>
      </c>
      <c r="K3670">
        <v>499</v>
      </c>
      <c r="L3670" t="s">
        <v>40</v>
      </c>
      <c r="M3670" s="1">
        <v>44808</v>
      </c>
      <c r="N3670" t="s">
        <v>51</v>
      </c>
      <c r="O3670" t="s">
        <v>34</v>
      </c>
    </row>
    <row r="3671" spans="1:15" x14ac:dyDescent="0.35">
      <c r="A3671" t="s">
        <v>10515</v>
      </c>
      <c r="B3671">
        <v>44</v>
      </c>
      <c r="C3671" t="s">
        <v>16</v>
      </c>
      <c r="D3671" t="s">
        <v>237</v>
      </c>
      <c r="E3671" t="s">
        <v>73</v>
      </c>
      <c r="F3671" s="1">
        <v>43489</v>
      </c>
      <c r="G3671" t="s">
        <v>10516</v>
      </c>
      <c r="H3671" t="s">
        <v>10517</v>
      </c>
      <c r="I3671" t="s">
        <v>31</v>
      </c>
      <c r="J3671">
        <v>46773.07789</v>
      </c>
      <c r="K3671">
        <v>400</v>
      </c>
      <c r="L3671" t="s">
        <v>22</v>
      </c>
      <c r="M3671" s="1">
        <v>43490</v>
      </c>
      <c r="N3671" t="s">
        <v>51</v>
      </c>
      <c r="O3671" t="s">
        <v>34</v>
      </c>
    </row>
    <row r="3672" spans="1:15" x14ac:dyDescent="0.35">
      <c r="A3672" t="s">
        <v>10518</v>
      </c>
      <c r="B3672">
        <v>75</v>
      </c>
      <c r="C3672" t="s">
        <v>16</v>
      </c>
      <c r="D3672" t="s">
        <v>17</v>
      </c>
      <c r="E3672" t="s">
        <v>18</v>
      </c>
      <c r="F3672" s="1">
        <v>44839</v>
      </c>
      <c r="G3672" t="s">
        <v>10519</v>
      </c>
      <c r="H3672" t="s">
        <v>10520</v>
      </c>
      <c r="I3672" t="s">
        <v>21</v>
      </c>
      <c r="J3672">
        <v>4302.6972990000004</v>
      </c>
      <c r="K3672">
        <v>489</v>
      </c>
      <c r="L3672" t="s">
        <v>44</v>
      </c>
      <c r="M3672" s="1">
        <v>44849</v>
      </c>
      <c r="N3672" t="s">
        <v>33</v>
      </c>
      <c r="O3672" t="s">
        <v>46</v>
      </c>
    </row>
    <row r="3673" spans="1:15" x14ac:dyDescent="0.35">
      <c r="A3673" t="s">
        <v>10521</v>
      </c>
      <c r="B3673">
        <v>20</v>
      </c>
      <c r="C3673" t="s">
        <v>26</v>
      </c>
      <c r="D3673" t="s">
        <v>120</v>
      </c>
      <c r="E3673" t="s">
        <v>57</v>
      </c>
      <c r="F3673" s="1">
        <v>43604</v>
      </c>
      <c r="G3673" t="s">
        <v>10522</v>
      </c>
      <c r="H3673" t="s">
        <v>10523</v>
      </c>
      <c r="I3673" t="s">
        <v>64</v>
      </c>
      <c r="J3673">
        <v>22847.855769999998</v>
      </c>
      <c r="K3673">
        <v>136</v>
      </c>
      <c r="L3673" t="s">
        <v>44</v>
      </c>
      <c r="M3673" s="1">
        <v>43621</v>
      </c>
      <c r="N3673" t="s">
        <v>45</v>
      </c>
      <c r="O3673" t="s">
        <v>46</v>
      </c>
    </row>
    <row r="3674" spans="1:15" x14ac:dyDescent="0.35">
      <c r="A3674" t="s">
        <v>10524</v>
      </c>
      <c r="B3674">
        <v>32</v>
      </c>
      <c r="C3674" t="s">
        <v>26</v>
      </c>
      <c r="D3674" t="s">
        <v>94</v>
      </c>
      <c r="E3674" t="s">
        <v>37</v>
      </c>
      <c r="F3674" s="1">
        <v>44639</v>
      </c>
      <c r="G3674" t="s">
        <v>10525</v>
      </c>
      <c r="H3674" t="s">
        <v>10526</v>
      </c>
      <c r="I3674" t="s">
        <v>55</v>
      </c>
      <c r="J3674">
        <v>6007.6493979999996</v>
      </c>
      <c r="K3674">
        <v>103</v>
      </c>
      <c r="L3674" t="s">
        <v>22</v>
      </c>
      <c r="M3674" t="s">
        <v>10527</v>
      </c>
      <c r="N3674" t="s">
        <v>51</v>
      </c>
      <c r="O3674" t="s">
        <v>24</v>
      </c>
    </row>
    <row r="3675" spans="1:15" x14ac:dyDescent="0.35">
      <c r="A3675" t="s">
        <v>10528</v>
      </c>
      <c r="B3675">
        <v>21</v>
      </c>
      <c r="C3675" t="s">
        <v>26</v>
      </c>
      <c r="D3675" t="s">
        <v>27</v>
      </c>
      <c r="E3675" t="s">
        <v>28</v>
      </c>
      <c r="F3675" s="1">
        <v>44313</v>
      </c>
      <c r="G3675" t="s">
        <v>10529</v>
      </c>
      <c r="H3675" t="s">
        <v>10530</v>
      </c>
      <c r="I3675" t="s">
        <v>64</v>
      </c>
      <c r="J3675">
        <v>42599.420380000003</v>
      </c>
      <c r="K3675">
        <v>429</v>
      </c>
      <c r="L3675" t="s">
        <v>40</v>
      </c>
      <c r="M3675" s="1">
        <v>44325</v>
      </c>
      <c r="N3675" t="s">
        <v>45</v>
      </c>
      <c r="O3675" t="s">
        <v>34</v>
      </c>
    </row>
    <row r="3676" spans="1:15" x14ac:dyDescent="0.35">
      <c r="A3676" t="s">
        <v>10531</v>
      </c>
      <c r="B3676">
        <v>55</v>
      </c>
      <c r="C3676" t="s">
        <v>26</v>
      </c>
      <c r="D3676" t="s">
        <v>237</v>
      </c>
      <c r="E3676" t="s">
        <v>48</v>
      </c>
      <c r="F3676" s="1">
        <v>43699</v>
      </c>
      <c r="G3676" t="s">
        <v>460</v>
      </c>
      <c r="H3676" t="s">
        <v>10532</v>
      </c>
      <c r="I3676" t="s">
        <v>31</v>
      </c>
      <c r="J3676">
        <v>9011.9261029999998</v>
      </c>
      <c r="K3676">
        <v>445</v>
      </c>
      <c r="L3676" t="s">
        <v>40</v>
      </c>
      <c r="M3676" s="1">
        <v>43707</v>
      </c>
      <c r="N3676" t="s">
        <v>33</v>
      </c>
      <c r="O3676" t="s">
        <v>34</v>
      </c>
    </row>
    <row r="3677" spans="1:15" x14ac:dyDescent="0.35">
      <c r="A3677" t="s">
        <v>9491</v>
      </c>
      <c r="B3677">
        <v>45</v>
      </c>
      <c r="C3677" t="s">
        <v>16</v>
      </c>
      <c r="D3677" t="s">
        <v>94</v>
      </c>
      <c r="E3677" t="s">
        <v>18</v>
      </c>
      <c r="F3677" s="1">
        <v>44279</v>
      </c>
      <c r="G3677" t="s">
        <v>2533</v>
      </c>
      <c r="H3677" t="s">
        <v>10533</v>
      </c>
      <c r="I3677" t="s">
        <v>64</v>
      </c>
      <c r="J3677">
        <v>51438.581039999997</v>
      </c>
      <c r="K3677">
        <v>368</v>
      </c>
      <c r="L3677" t="s">
        <v>40</v>
      </c>
      <c r="M3677" s="1">
        <v>44288</v>
      </c>
      <c r="N3677" t="s">
        <v>45</v>
      </c>
      <c r="O3677" t="s">
        <v>34</v>
      </c>
    </row>
    <row r="3678" spans="1:15" x14ac:dyDescent="0.35">
      <c r="A3678" t="s">
        <v>10534</v>
      </c>
      <c r="B3678">
        <v>71</v>
      </c>
      <c r="C3678" t="s">
        <v>16</v>
      </c>
      <c r="D3678" t="s">
        <v>120</v>
      </c>
      <c r="E3678" t="s">
        <v>48</v>
      </c>
      <c r="F3678" s="1">
        <v>44255</v>
      </c>
      <c r="G3678" t="s">
        <v>10535</v>
      </c>
      <c r="H3678" t="s">
        <v>3104</v>
      </c>
      <c r="I3678" t="s">
        <v>55</v>
      </c>
      <c r="J3678">
        <v>38147.523260000002</v>
      </c>
      <c r="K3678">
        <v>423</v>
      </c>
      <c r="L3678" t="s">
        <v>22</v>
      </c>
      <c r="M3678" s="1">
        <v>44268</v>
      </c>
      <c r="N3678" t="s">
        <v>51</v>
      </c>
      <c r="O3678" t="s">
        <v>46</v>
      </c>
    </row>
    <row r="3679" spans="1:15" x14ac:dyDescent="0.35">
      <c r="A3679" t="s">
        <v>10536</v>
      </c>
      <c r="B3679">
        <v>19</v>
      </c>
      <c r="C3679" t="s">
        <v>16</v>
      </c>
      <c r="D3679" t="s">
        <v>120</v>
      </c>
      <c r="E3679" t="s">
        <v>28</v>
      </c>
      <c r="F3679" s="1">
        <v>43716</v>
      </c>
      <c r="G3679" t="s">
        <v>1472</v>
      </c>
      <c r="H3679" t="s">
        <v>10537</v>
      </c>
      <c r="I3679" t="s">
        <v>55</v>
      </c>
      <c r="J3679">
        <v>2117.2343729999998</v>
      </c>
      <c r="K3679">
        <v>427</v>
      </c>
      <c r="L3679" t="s">
        <v>40</v>
      </c>
      <c r="M3679" s="1">
        <v>43739</v>
      </c>
      <c r="N3679" t="s">
        <v>89</v>
      </c>
      <c r="O3679" t="s">
        <v>34</v>
      </c>
    </row>
    <row r="3680" spans="1:15" x14ac:dyDescent="0.35">
      <c r="A3680" t="s">
        <v>10538</v>
      </c>
      <c r="B3680">
        <v>23</v>
      </c>
      <c r="C3680" t="s">
        <v>16</v>
      </c>
      <c r="D3680" t="s">
        <v>94</v>
      </c>
      <c r="E3680" t="s">
        <v>28</v>
      </c>
      <c r="F3680" s="1">
        <v>44726</v>
      </c>
      <c r="G3680" t="s">
        <v>10539</v>
      </c>
      <c r="H3680" t="s">
        <v>10540</v>
      </c>
      <c r="I3680" t="s">
        <v>55</v>
      </c>
      <c r="J3680">
        <v>3309.2105729999998</v>
      </c>
      <c r="K3680">
        <v>319</v>
      </c>
      <c r="L3680" t="s">
        <v>44</v>
      </c>
      <c r="M3680" s="1">
        <v>44732</v>
      </c>
      <c r="N3680" t="s">
        <v>51</v>
      </c>
      <c r="O3680" t="s">
        <v>24</v>
      </c>
    </row>
    <row r="3681" spans="1:15" x14ac:dyDescent="0.35">
      <c r="A3681" t="s">
        <v>10541</v>
      </c>
      <c r="B3681">
        <v>37</v>
      </c>
      <c r="C3681" t="s">
        <v>26</v>
      </c>
      <c r="D3681" t="s">
        <v>237</v>
      </c>
      <c r="E3681" t="s">
        <v>73</v>
      </c>
      <c r="F3681" s="1">
        <v>44453</v>
      </c>
      <c r="G3681" t="s">
        <v>10542</v>
      </c>
      <c r="H3681" t="s">
        <v>10543</v>
      </c>
      <c r="I3681" t="s">
        <v>31</v>
      </c>
      <c r="J3681">
        <v>32454.406350000001</v>
      </c>
      <c r="K3681">
        <v>151</v>
      </c>
      <c r="L3681" t="s">
        <v>22</v>
      </c>
      <c r="M3681" s="1">
        <v>44466</v>
      </c>
      <c r="N3681" t="s">
        <v>23</v>
      </c>
      <c r="O3681" t="s">
        <v>34</v>
      </c>
    </row>
    <row r="3682" spans="1:15" x14ac:dyDescent="0.35">
      <c r="A3682" t="s">
        <v>10544</v>
      </c>
      <c r="B3682">
        <v>64</v>
      </c>
      <c r="C3682" t="s">
        <v>16</v>
      </c>
      <c r="D3682" t="s">
        <v>17</v>
      </c>
      <c r="E3682" t="s">
        <v>37</v>
      </c>
      <c r="F3682" s="1">
        <v>43959</v>
      </c>
      <c r="G3682" t="s">
        <v>10545</v>
      </c>
      <c r="H3682" t="s">
        <v>10546</v>
      </c>
      <c r="I3682" t="s">
        <v>64</v>
      </c>
      <c r="J3682">
        <v>15063.90251</v>
      </c>
      <c r="K3682">
        <v>412</v>
      </c>
      <c r="L3682" t="s">
        <v>22</v>
      </c>
      <c r="M3682" s="1">
        <v>43960</v>
      </c>
      <c r="N3682" t="s">
        <v>33</v>
      </c>
      <c r="O3682" t="s">
        <v>24</v>
      </c>
    </row>
    <row r="3683" spans="1:15" x14ac:dyDescent="0.35">
      <c r="A3683" t="s">
        <v>10547</v>
      </c>
      <c r="B3683">
        <v>42</v>
      </c>
      <c r="C3683" t="s">
        <v>26</v>
      </c>
      <c r="D3683" t="s">
        <v>27</v>
      </c>
      <c r="E3683" t="s">
        <v>57</v>
      </c>
      <c r="F3683" s="1">
        <v>45214</v>
      </c>
      <c r="G3683" t="s">
        <v>10548</v>
      </c>
      <c r="H3683" t="s">
        <v>10549</v>
      </c>
      <c r="I3683" t="s">
        <v>55</v>
      </c>
      <c r="J3683">
        <v>25254.037980000001</v>
      </c>
      <c r="K3683">
        <v>352</v>
      </c>
      <c r="L3683" t="s">
        <v>40</v>
      </c>
      <c r="M3683" s="1">
        <v>45244</v>
      </c>
      <c r="N3683" t="s">
        <v>45</v>
      </c>
      <c r="O3683" t="s">
        <v>24</v>
      </c>
    </row>
    <row r="3684" spans="1:15" x14ac:dyDescent="0.35">
      <c r="A3684" t="s">
        <v>10550</v>
      </c>
      <c r="B3684">
        <v>46</v>
      </c>
      <c r="C3684" t="s">
        <v>26</v>
      </c>
      <c r="D3684" t="s">
        <v>120</v>
      </c>
      <c r="E3684" t="s">
        <v>18</v>
      </c>
      <c r="F3684" s="1">
        <v>44424</v>
      </c>
      <c r="G3684" t="s">
        <v>10551</v>
      </c>
      <c r="H3684" t="s">
        <v>10552</v>
      </c>
      <c r="I3684" t="s">
        <v>64</v>
      </c>
      <c r="J3684">
        <v>16472.32821</v>
      </c>
      <c r="K3684">
        <v>261</v>
      </c>
      <c r="L3684" t="s">
        <v>40</v>
      </c>
      <c r="M3684" s="1">
        <v>44430</v>
      </c>
      <c r="N3684" t="s">
        <v>45</v>
      </c>
      <c r="O3684" t="s">
        <v>46</v>
      </c>
    </row>
    <row r="3685" spans="1:15" x14ac:dyDescent="0.35">
      <c r="A3685" t="s">
        <v>10553</v>
      </c>
      <c r="B3685">
        <v>71</v>
      </c>
      <c r="C3685" t="s">
        <v>16</v>
      </c>
      <c r="D3685" t="s">
        <v>66</v>
      </c>
      <c r="E3685" t="s">
        <v>48</v>
      </c>
      <c r="F3685" s="1">
        <v>43513</v>
      </c>
      <c r="G3685" t="s">
        <v>10554</v>
      </c>
      <c r="H3685" t="s">
        <v>4692</v>
      </c>
      <c r="I3685" t="s">
        <v>55</v>
      </c>
      <c r="J3685">
        <v>15281.47284</v>
      </c>
      <c r="K3685">
        <v>307</v>
      </c>
      <c r="L3685" t="s">
        <v>22</v>
      </c>
      <c r="M3685" s="1">
        <v>43522</v>
      </c>
      <c r="N3685" t="s">
        <v>51</v>
      </c>
      <c r="O3685" t="s">
        <v>34</v>
      </c>
    </row>
    <row r="3686" spans="1:15" x14ac:dyDescent="0.35">
      <c r="A3686" t="s">
        <v>10555</v>
      </c>
      <c r="B3686">
        <v>62</v>
      </c>
      <c r="C3686" t="s">
        <v>26</v>
      </c>
      <c r="D3686" t="s">
        <v>237</v>
      </c>
      <c r="E3686" t="s">
        <v>28</v>
      </c>
      <c r="F3686" s="1">
        <v>43722</v>
      </c>
      <c r="G3686" t="s">
        <v>10556</v>
      </c>
      <c r="H3686" t="s">
        <v>10557</v>
      </c>
      <c r="I3686" t="s">
        <v>31</v>
      </c>
      <c r="J3686">
        <v>18246.15108</v>
      </c>
      <c r="K3686">
        <v>278</v>
      </c>
      <c r="L3686" t="s">
        <v>44</v>
      </c>
      <c r="M3686" s="1">
        <v>43752</v>
      </c>
      <c r="N3686" t="s">
        <v>33</v>
      </c>
      <c r="O3686" t="s">
        <v>34</v>
      </c>
    </row>
    <row r="3687" spans="1:15" x14ac:dyDescent="0.35">
      <c r="A3687" t="s">
        <v>10558</v>
      </c>
      <c r="B3687">
        <v>25</v>
      </c>
      <c r="C3687" t="s">
        <v>26</v>
      </c>
      <c r="D3687" t="s">
        <v>17</v>
      </c>
      <c r="E3687" t="s">
        <v>57</v>
      </c>
      <c r="F3687" s="1">
        <v>44820</v>
      </c>
      <c r="G3687" t="s">
        <v>10559</v>
      </c>
      <c r="H3687" t="s">
        <v>10560</v>
      </c>
      <c r="I3687" t="s">
        <v>60</v>
      </c>
      <c r="J3687">
        <v>20876.79508</v>
      </c>
      <c r="K3687">
        <v>277</v>
      </c>
      <c r="L3687" t="s">
        <v>44</v>
      </c>
      <c r="M3687" s="1">
        <v>44840</v>
      </c>
      <c r="N3687" t="s">
        <v>33</v>
      </c>
      <c r="O3687" t="s">
        <v>46</v>
      </c>
    </row>
    <row r="3688" spans="1:15" x14ac:dyDescent="0.35">
      <c r="A3688" t="s">
        <v>2040</v>
      </c>
      <c r="B3688">
        <v>53</v>
      </c>
      <c r="C3688" t="s">
        <v>26</v>
      </c>
      <c r="D3688" t="s">
        <v>120</v>
      </c>
      <c r="E3688" t="s">
        <v>37</v>
      </c>
      <c r="F3688" s="1">
        <v>44175</v>
      </c>
      <c r="G3688" t="s">
        <v>10561</v>
      </c>
      <c r="H3688" t="s">
        <v>10562</v>
      </c>
      <c r="I3688" t="s">
        <v>64</v>
      </c>
      <c r="J3688">
        <v>1546.5310050000001</v>
      </c>
      <c r="K3688">
        <v>221</v>
      </c>
      <c r="L3688" t="s">
        <v>22</v>
      </c>
      <c r="M3688" s="1">
        <v>44194</v>
      </c>
      <c r="N3688" t="s">
        <v>89</v>
      </c>
      <c r="O3688" t="s">
        <v>34</v>
      </c>
    </row>
    <row r="3689" spans="1:15" x14ac:dyDescent="0.35">
      <c r="A3689" t="s">
        <v>10563</v>
      </c>
      <c r="B3689">
        <v>30</v>
      </c>
      <c r="C3689" t="s">
        <v>16</v>
      </c>
      <c r="D3689" t="s">
        <v>52</v>
      </c>
      <c r="E3689" t="s">
        <v>48</v>
      </c>
      <c r="F3689" s="1">
        <v>44655</v>
      </c>
      <c r="G3689" t="s">
        <v>6923</v>
      </c>
      <c r="H3689" t="s">
        <v>10564</v>
      </c>
      <c r="I3689" t="s">
        <v>55</v>
      </c>
      <c r="J3689">
        <v>1091.6573450000001</v>
      </c>
      <c r="K3689">
        <v>200</v>
      </c>
      <c r="L3689" t="s">
        <v>44</v>
      </c>
      <c r="M3689" s="1">
        <v>44679</v>
      </c>
      <c r="N3689" t="s">
        <v>23</v>
      </c>
      <c r="O3689" t="s">
        <v>34</v>
      </c>
    </row>
    <row r="3690" spans="1:15" x14ac:dyDescent="0.35">
      <c r="A3690" t="s">
        <v>10565</v>
      </c>
      <c r="B3690">
        <v>77</v>
      </c>
      <c r="C3690" t="s">
        <v>16</v>
      </c>
      <c r="D3690" t="s">
        <v>36</v>
      </c>
      <c r="E3690" t="s">
        <v>48</v>
      </c>
      <c r="F3690" s="1">
        <v>43730</v>
      </c>
      <c r="G3690" t="s">
        <v>10566</v>
      </c>
      <c r="H3690" t="s">
        <v>10567</v>
      </c>
      <c r="I3690" t="s">
        <v>60</v>
      </c>
      <c r="J3690">
        <v>31526.112440000001</v>
      </c>
      <c r="K3690">
        <v>218</v>
      </c>
      <c r="L3690" t="s">
        <v>22</v>
      </c>
      <c r="M3690" s="1">
        <v>43744</v>
      </c>
      <c r="N3690" t="s">
        <v>51</v>
      </c>
      <c r="O3690" t="s">
        <v>46</v>
      </c>
    </row>
    <row r="3691" spans="1:15" x14ac:dyDescent="0.35">
      <c r="A3691" t="s">
        <v>10568</v>
      </c>
      <c r="B3691">
        <v>46</v>
      </c>
      <c r="C3691" t="s">
        <v>26</v>
      </c>
      <c r="D3691" t="s">
        <v>17</v>
      </c>
      <c r="E3691" t="s">
        <v>48</v>
      </c>
      <c r="F3691" s="1">
        <v>43813</v>
      </c>
      <c r="G3691" t="s">
        <v>10569</v>
      </c>
      <c r="H3691" t="s">
        <v>10570</v>
      </c>
      <c r="I3691" t="s">
        <v>55</v>
      </c>
      <c r="J3691">
        <v>2597.935512</v>
      </c>
      <c r="K3691">
        <v>118</v>
      </c>
      <c r="L3691" t="s">
        <v>40</v>
      </c>
      <c r="M3691" s="1">
        <v>43824</v>
      </c>
      <c r="N3691" t="s">
        <v>45</v>
      </c>
      <c r="O3691" t="s">
        <v>46</v>
      </c>
    </row>
    <row r="3692" spans="1:15" x14ac:dyDescent="0.35">
      <c r="A3692" t="s">
        <v>10571</v>
      </c>
      <c r="B3692">
        <v>42</v>
      </c>
      <c r="C3692" t="s">
        <v>26</v>
      </c>
      <c r="D3692" t="s">
        <v>66</v>
      </c>
      <c r="E3692" t="s">
        <v>73</v>
      </c>
      <c r="F3692" s="1">
        <v>44071</v>
      </c>
      <c r="G3692" t="s">
        <v>2714</v>
      </c>
      <c r="H3692" t="s">
        <v>10572</v>
      </c>
      <c r="I3692" t="s">
        <v>55</v>
      </c>
      <c r="J3692">
        <v>42756.343800000002</v>
      </c>
      <c r="K3692">
        <v>283</v>
      </c>
      <c r="L3692" t="s">
        <v>22</v>
      </c>
      <c r="M3692" s="1">
        <v>44078</v>
      </c>
      <c r="N3692" t="s">
        <v>23</v>
      </c>
      <c r="O3692" t="s">
        <v>24</v>
      </c>
    </row>
    <row r="3693" spans="1:15" x14ac:dyDescent="0.35">
      <c r="A3693" t="s">
        <v>8330</v>
      </c>
      <c r="B3693">
        <v>60</v>
      </c>
      <c r="C3693" t="s">
        <v>26</v>
      </c>
      <c r="D3693" t="s">
        <v>66</v>
      </c>
      <c r="E3693" t="s">
        <v>28</v>
      </c>
      <c r="F3693" s="1">
        <v>44057</v>
      </c>
      <c r="G3693" t="s">
        <v>10573</v>
      </c>
      <c r="H3693" t="s">
        <v>10574</v>
      </c>
      <c r="I3693" t="s">
        <v>60</v>
      </c>
      <c r="J3693">
        <v>26054.774580000001</v>
      </c>
      <c r="K3693">
        <v>473</v>
      </c>
      <c r="L3693" t="s">
        <v>44</v>
      </c>
      <c r="M3693" s="1">
        <v>44067</v>
      </c>
      <c r="N3693" t="s">
        <v>89</v>
      </c>
      <c r="O3693" t="s">
        <v>46</v>
      </c>
    </row>
    <row r="3694" spans="1:15" x14ac:dyDescent="0.35">
      <c r="A3694" t="s">
        <v>10575</v>
      </c>
      <c r="B3694">
        <v>62</v>
      </c>
      <c r="C3694" t="s">
        <v>16</v>
      </c>
      <c r="D3694" t="s">
        <v>27</v>
      </c>
      <c r="E3694" t="s">
        <v>73</v>
      </c>
      <c r="F3694" s="1">
        <v>44585</v>
      </c>
      <c r="G3694" t="s">
        <v>10576</v>
      </c>
      <c r="H3694" t="s">
        <v>10577</v>
      </c>
      <c r="I3694" t="s">
        <v>55</v>
      </c>
      <c r="J3694">
        <v>16858.160830000001</v>
      </c>
      <c r="K3694">
        <v>167</v>
      </c>
      <c r="L3694" t="s">
        <v>22</v>
      </c>
      <c r="M3694" s="1">
        <v>44605</v>
      </c>
      <c r="N3694" t="s">
        <v>33</v>
      </c>
      <c r="O3694" t="s">
        <v>46</v>
      </c>
    </row>
    <row r="3695" spans="1:15" x14ac:dyDescent="0.35">
      <c r="A3695" t="s">
        <v>10578</v>
      </c>
      <c r="B3695">
        <v>35</v>
      </c>
      <c r="C3695" t="s">
        <v>26</v>
      </c>
      <c r="D3695" t="s">
        <v>52</v>
      </c>
      <c r="E3695" t="s">
        <v>37</v>
      </c>
      <c r="F3695" s="1">
        <v>43708</v>
      </c>
      <c r="G3695" t="s">
        <v>10579</v>
      </c>
      <c r="H3695" t="s">
        <v>10580</v>
      </c>
      <c r="I3695" t="s">
        <v>64</v>
      </c>
      <c r="J3695">
        <v>6387.3968860000004</v>
      </c>
      <c r="K3695">
        <v>324</v>
      </c>
      <c r="L3695" t="s">
        <v>22</v>
      </c>
      <c r="M3695" s="1">
        <v>43710</v>
      </c>
      <c r="N3695" t="s">
        <v>33</v>
      </c>
      <c r="O3695" t="s">
        <v>24</v>
      </c>
    </row>
    <row r="3696" spans="1:15" x14ac:dyDescent="0.35">
      <c r="A3696" t="s">
        <v>10581</v>
      </c>
      <c r="B3696">
        <v>36</v>
      </c>
      <c r="C3696" t="s">
        <v>16</v>
      </c>
      <c r="D3696" t="s">
        <v>237</v>
      </c>
      <c r="E3696" t="s">
        <v>73</v>
      </c>
      <c r="F3696" s="1">
        <v>44062</v>
      </c>
      <c r="G3696" t="s">
        <v>10582</v>
      </c>
      <c r="H3696" t="s">
        <v>10583</v>
      </c>
      <c r="I3696" t="s">
        <v>64</v>
      </c>
      <c r="J3696">
        <v>23151.153989999999</v>
      </c>
      <c r="K3696">
        <v>174</v>
      </c>
      <c r="L3696" t="s">
        <v>40</v>
      </c>
      <c r="M3696" s="1">
        <v>44072</v>
      </c>
      <c r="N3696" t="s">
        <v>51</v>
      </c>
      <c r="O3696" t="s">
        <v>34</v>
      </c>
    </row>
    <row r="3697" spans="1:15" x14ac:dyDescent="0.35">
      <c r="A3697" t="s">
        <v>10584</v>
      </c>
      <c r="B3697">
        <v>78</v>
      </c>
      <c r="C3697" t="s">
        <v>16</v>
      </c>
      <c r="D3697" t="s">
        <v>237</v>
      </c>
      <c r="E3697" t="s">
        <v>73</v>
      </c>
      <c r="F3697" s="1">
        <v>43673</v>
      </c>
      <c r="G3697" t="s">
        <v>10585</v>
      </c>
      <c r="H3697" t="s">
        <v>6103</v>
      </c>
      <c r="I3697" t="s">
        <v>21</v>
      </c>
      <c r="J3697">
        <v>29506.119589999998</v>
      </c>
      <c r="K3697">
        <v>440</v>
      </c>
      <c r="L3697" t="s">
        <v>40</v>
      </c>
      <c r="M3697" s="1">
        <v>43687</v>
      </c>
      <c r="N3697" t="s">
        <v>23</v>
      </c>
      <c r="O3697" t="s">
        <v>24</v>
      </c>
    </row>
    <row r="3698" spans="1:15" x14ac:dyDescent="0.35">
      <c r="A3698" t="s">
        <v>10586</v>
      </c>
      <c r="B3698">
        <v>67</v>
      </c>
      <c r="C3698" t="s">
        <v>26</v>
      </c>
      <c r="D3698" t="s">
        <v>27</v>
      </c>
      <c r="E3698" t="s">
        <v>57</v>
      </c>
      <c r="F3698" s="1">
        <v>43464</v>
      </c>
      <c r="G3698" t="s">
        <v>10587</v>
      </c>
      <c r="H3698" t="s">
        <v>10588</v>
      </c>
      <c r="I3698" t="s">
        <v>60</v>
      </c>
      <c r="J3698">
        <v>26040.404170000002</v>
      </c>
      <c r="K3698">
        <v>328</v>
      </c>
      <c r="L3698" t="s">
        <v>40</v>
      </c>
      <c r="M3698" s="1">
        <v>43487</v>
      </c>
      <c r="N3698" t="s">
        <v>51</v>
      </c>
      <c r="O3698" t="s">
        <v>24</v>
      </c>
    </row>
    <row r="3699" spans="1:15" x14ac:dyDescent="0.35">
      <c r="A3699" t="s">
        <v>10589</v>
      </c>
      <c r="B3699">
        <v>39</v>
      </c>
      <c r="C3699" t="s">
        <v>26</v>
      </c>
      <c r="D3699" t="s">
        <v>66</v>
      </c>
      <c r="E3699" t="s">
        <v>57</v>
      </c>
      <c r="F3699" s="1">
        <v>44967</v>
      </c>
      <c r="G3699" t="s">
        <v>10590</v>
      </c>
      <c r="H3699" t="s">
        <v>10591</v>
      </c>
      <c r="I3699" t="s">
        <v>60</v>
      </c>
      <c r="J3699">
        <v>1482.86691</v>
      </c>
      <c r="K3699">
        <v>206</v>
      </c>
      <c r="L3699" t="s">
        <v>40</v>
      </c>
      <c r="M3699" s="1">
        <v>44997</v>
      </c>
      <c r="N3699" t="s">
        <v>51</v>
      </c>
      <c r="O3699" t="s">
        <v>34</v>
      </c>
    </row>
    <row r="3700" spans="1:15" x14ac:dyDescent="0.35">
      <c r="A3700" t="s">
        <v>10592</v>
      </c>
      <c r="B3700">
        <v>45</v>
      </c>
      <c r="C3700" t="s">
        <v>26</v>
      </c>
      <c r="D3700" t="s">
        <v>120</v>
      </c>
      <c r="E3700" t="s">
        <v>28</v>
      </c>
      <c r="F3700" s="1">
        <v>43783</v>
      </c>
      <c r="G3700" t="s">
        <v>10593</v>
      </c>
      <c r="H3700" t="s">
        <v>10594</v>
      </c>
      <c r="I3700" t="s">
        <v>21</v>
      </c>
      <c r="J3700">
        <v>40068.295059999997</v>
      </c>
      <c r="K3700">
        <v>380</v>
      </c>
      <c r="L3700" t="s">
        <v>40</v>
      </c>
      <c r="M3700" s="1">
        <v>43784</v>
      </c>
      <c r="N3700" t="s">
        <v>45</v>
      </c>
      <c r="O3700" t="s">
        <v>34</v>
      </c>
    </row>
    <row r="3701" spans="1:15" x14ac:dyDescent="0.35">
      <c r="A3701" t="s">
        <v>10595</v>
      </c>
      <c r="B3701">
        <v>84</v>
      </c>
      <c r="C3701" t="s">
        <v>26</v>
      </c>
      <c r="D3701" t="s">
        <v>27</v>
      </c>
      <c r="E3701" t="s">
        <v>28</v>
      </c>
      <c r="F3701" s="1">
        <v>44954</v>
      </c>
      <c r="G3701" t="s">
        <v>10596</v>
      </c>
      <c r="H3701" t="s">
        <v>7494</v>
      </c>
      <c r="I3701" t="s">
        <v>55</v>
      </c>
      <c r="J3701">
        <v>7413.340612</v>
      </c>
      <c r="K3701">
        <v>338</v>
      </c>
      <c r="L3701" t="s">
        <v>44</v>
      </c>
      <c r="M3701" s="1">
        <v>44973</v>
      </c>
      <c r="N3701" t="s">
        <v>33</v>
      </c>
      <c r="O3701" t="s">
        <v>34</v>
      </c>
    </row>
    <row r="3702" spans="1:15" x14ac:dyDescent="0.35">
      <c r="A3702" t="s">
        <v>10597</v>
      </c>
      <c r="B3702">
        <v>32</v>
      </c>
      <c r="C3702" t="s">
        <v>16</v>
      </c>
      <c r="D3702" t="s">
        <v>36</v>
      </c>
      <c r="E3702" t="s">
        <v>57</v>
      </c>
      <c r="F3702" s="1">
        <v>43859</v>
      </c>
      <c r="G3702" t="s">
        <v>10598</v>
      </c>
      <c r="H3702" t="s">
        <v>10599</v>
      </c>
      <c r="I3702" t="s">
        <v>60</v>
      </c>
      <c r="J3702">
        <v>30673.7719</v>
      </c>
      <c r="K3702">
        <v>500</v>
      </c>
      <c r="L3702" t="s">
        <v>40</v>
      </c>
      <c r="M3702" s="1">
        <v>43863</v>
      </c>
      <c r="N3702" t="s">
        <v>23</v>
      </c>
      <c r="O3702" t="s">
        <v>34</v>
      </c>
    </row>
    <row r="3703" spans="1:15" x14ac:dyDescent="0.35">
      <c r="A3703" t="s">
        <v>10600</v>
      </c>
      <c r="B3703">
        <v>68</v>
      </c>
      <c r="C3703" t="s">
        <v>26</v>
      </c>
      <c r="D3703" t="s">
        <v>94</v>
      </c>
      <c r="E3703" t="s">
        <v>28</v>
      </c>
      <c r="F3703" s="1">
        <v>44457</v>
      </c>
      <c r="G3703" t="s">
        <v>10601</v>
      </c>
      <c r="H3703" t="s">
        <v>10602</v>
      </c>
      <c r="I3703" t="s">
        <v>55</v>
      </c>
      <c r="J3703">
        <v>21771.890749999999</v>
      </c>
      <c r="K3703">
        <v>457</v>
      </c>
      <c r="L3703" t="s">
        <v>44</v>
      </c>
      <c r="M3703" s="1">
        <v>44467</v>
      </c>
      <c r="N3703" t="s">
        <v>23</v>
      </c>
      <c r="O3703" t="s">
        <v>24</v>
      </c>
    </row>
    <row r="3704" spans="1:15" x14ac:dyDescent="0.35">
      <c r="A3704" t="s">
        <v>10603</v>
      </c>
      <c r="B3704">
        <v>76</v>
      </c>
      <c r="C3704" t="s">
        <v>26</v>
      </c>
      <c r="D3704" t="s">
        <v>52</v>
      </c>
      <c r="E3704" t="s">
        <v>73</v>
      </c>
      <c r="F3704" s="1">
        <v>43898</v>
      </c>
      <c r="G3704" t="s">
        <v>10604</v>
      </c>
      <c r="H3704" t="s">
        <v>10605</v>
      </c>
      <c r="I3704" t="s">
        <v>21</v>
      </c>
      <c r="J3704">
        <v>67153.623999999996</v>
      </c>
      <c r="K3704">
        <v>413</v>
      </c>
      <c r="L3704" t="s">
        <v>22</v>
      </c>
      <c r="M3704" s="1">
        <v>43907</v>
      </c>
      <c r="N3704" t="s">
        <v>51</v>
      </c>
      <c r="O3704" t="s">
        <v>46</v>
      </c>
    </row>
    <row r="3705" spans="1:15" x14ac:dyDescent="0.35">
      <c r="A3705" t="s">
        <v>10606</v>
      </c>
      <c r="B3705">
        <v>36</v>
      </c>
      <c r="C3705" t="s">
        <v>16</v>
      </c>
      <c r="D3705" t="s">
        <v>52</v>
      </c>
      <c r="E3705" t="s">
        <v>73</v>
      </c>
      <c r="F3705" s="1">
        <v>44659</v>
      </c>
      <c r="G3705" t="s">
        <v>10607</v>
      </c>
      <c r="H3705" t="s">
        <v>10608</v>
      </c>
      <c r="I3705" t="s">
        <v>31</v>
      </c>
      <c r="J3705">
        <v>38575.174480000001</v>
      </c>
      <c r="K3705">
        <v>326</v>
      </c>
      <c r="L3705" t="s">
        <v>22</v>
      </c>
      <c r="M3705" s="1">
        <v>44667</v>
      </c>
      <c r="N3705" t="s">
        <v>23</v>
      </c>
      <c r="O3705" t="s">
        <v>46</v>
      </c>
    </row>
    <row r="3706" spans="1:15" x14ac:dyDescent="0.35">
      <c r="A3706" t="s">
        <v>10609</v>
      </c>
      <c r="B3706">
        <v>32</v>
      </c>
      <c r="C3706" t="s">
        <v>26</v>
      </c>
      <c r="D3706" t="s">
        <v>27</v>
      </c>
      <c r="E3706" t="s">
        <v>48</v>
      </c>
      <c r="F3706" s="1">
        <v>44660</v>
      </c>
      <c r="G3706" t="s">
        <v>10610</v>
      </c>
      <c r="H3706" t="s">
        <v>10611</v>
      </c>
      <c r="I3706" t="s">
        <v>31</v>
      </c>
      <c r="J3706">
        <v>18906.599399999999</v>
      </c>
      <c r="K3706">
        <v>406</v>
      </c>
      <c r="L3706" t="s">
        <v>44</v>
      </c>
      <c r="M3706" s="1">
        <v>44687</v>
      </c>
      <c r="N3706" t="s">
        <v>45</v>
      </c>
      <c r="O3706" t="s">
        <v>46</v>
      </c>
    </row>
    <row r="3707" spans="1:15" x14ac:dyDescent="0.35">
      <c r="A3707" t="s">
        <v>3214</v>
      </c>
      <c r="B3707">
        <v>31</v>
      </c>
      <c r="C3707" t="s">
        <v>16</v>
      </c>
      <c r="D3707" t="s">
        <v>27</v>
      </c>
      <c r="E3707" t="s">
        <v>28</v>
      </c>
      <c r="F3707" s="1">
        <v>44396</v>
      </c>
      <c r="G3707" t="s">
        <v>10612</v>
      </c>
      <c r="H3707" t="s">
        <v>3866</v>
      </c>
      <c r="I3707" t="s">
        <v>64</v>
      </c>
      <c r="J3707">
        <v>25766.09187</v>
      </c>
      <c r="K3707">
        <v>407</v>
      </c>
      <c r="L3707" t="s">
        <v>44</v>
      </c>
      <c r="M3707" s="1">
        <v>44403</v>
      </c>
      <c r="N3707" t="s">
        <v>51</v>
      </c>
      <c r="O3707" t="s">
        <v>46</v>
      </c>
    </row>
    <row r="3708" spans="1:15" x14ac:dyDescent="0.35">
      <c r="A3708" t="s">
        <v>10613</v>
      </c>
      <c r="B3708">
        <v>68</v>
      </c>
      <c r="C3708" t="s">
        <v>16</v>
      </c>
      <c r="D3708" t="s">
        <v>27</v>
      </c>
      <c r="E3708" t="s">
        <v>37</v>
      </c>
      <c r="F3708" s="1">
        <v>43621</v>
      </c>
      <c r="G3708" t="s">
        <v>10614</v>
      </c>
      <c r="H3708" t="s">
        <v>10615</v>
      </c>
      <c r="I3708" t="s">
        <v>21</v>
      </c>
      <c r="J3708">
        <v>17093.081389999999</v>
      </c>
      <c r="K3708">
        <v>426</v>
      </c>
      <c r="L3708" t="s">
        <v>22</v>
      </c>
      <c r="M3708" s="1">
        <v>43623</v>
      </c>
      <c r="N3708" t="s">
        <v>23</v>
      </c>
      <c r="O3708" t="s">
        <v>34</v>
      </c>
    </row>
    <row r="3709" spans="1:15" x14ac:dyDescent="0.35">
      <c r="A3709" t="s">
        <v>10616</v>
      </c>
      <c r="B3709">
        <v>23</v>
      </c>
      <c r="C3709" t="s">
        <v>16</v>
      </c>
      <c r="D3709" t="s">
        <v>94</v>
      </c>
      <c r="E3709" t="s">
        <v>73</v>
      </c>
      <c r="F3709" s="1">
        <v>43581</v>
      </c>
      <c r="G3709" t="s">
        <v>10617</v>
      </c>
      <c r="H3709" t="s">
        <v>10618</v>
      </c>
      <c r="I3709" t="s">
        <v>60</v>
      </c>
      <c r="J3709">
        <v>21531.024979999998</v>
      </c>
      <c r="K3709">
        <v>329</v>
      </c>
      <c r="L3709" t="s">
        <v>22</v>
      </c>
      <c r="M3709" s="1">
        <v>43599</v>
      </c>
      <c r="N3709" t="s">
        <v>89</v>
      </c>
      <c r="O3709" t="s">
        <v>34</v>
      </c>
    </row>
    <row r="3710" spans="1:15" x14ac:dyDescent="0.35">
      <c r="A3710" t="s">
        <v>3838</v>
      </c>
      <c r="B3710">
        <v>42</v>
      </c>
      <c r="C3710" t="s">
        <v>16</v>
      </c>
      <c r="D3710" t="s">
        <v>120</v>
      </c>
      <c r="E3710" t="s">
        <v>18</v>
      </c>
      <c r="F3710" s="1">
        <v>44839</v>
      </c>
      <c r="G3710" t="s">
        <v>10619</v>
      </c>
      <c r="H3710" t="s">
        <v>10620</v>
      </c>
      <c r="I3710" t="s">
        <v>60</v>
      </c>
      <c r="J3710">
        <v>38613.331279999999</v>
      </c>
      <c r="K3710">
        <v>428</v>
      </c>
      <c r="L3710" t="s">
        <v>22</v>
      </c>
      <c r="M3710" s="1">
        <v>44851</v>
      </c>
      <c r="N3710" t="s">
        <v>45</v>
      </c>
      <c r="O3710" t="s">
        <v>46</v>
      </c>
    </row>
    <row r="3711" spans="1:15" x14ac:dyDescent="0.35">
      <c r="A3711" t="s">
        <v>10621</v>
      </c>
      <c r="B3711">
        <v>26</v>
      </c>
      <c r="C3711" t="s">
        <v>26</v>
      </c>
      <c r="D3711" t="s">
        <v>52</v>
      </c>
      <c r="E3711" t="s">
        <v>57</v>
      </c>
      <c r="F3711" s="1">
        <v>44475</v>
      </c>
      <c r="G3711" t="s">
        <v>10622</v>
      </c>
      <c r="H3711" t="s">
        <v>10623</v>
      </c>
      <c r="I3711" t="s">
        <v>64</v>
      </c>
      <c r="J3711">
        <v>13835.03817</v>
      </c>
      <c r="K3711">
        <v>457</v>
      </c>
      <c r="L3711" t="s">
        <v>44</v>
      </c>
      <c r="M3711" s="1">
        <v>44487</v>
      </c>
      <c r="N3711" t="s">
        <v>45</v>
      </c>
      <c r="O3711" t="s">
        <v>34</v>
      </c>
    </row>
    <row r="3712" spans="1:15" x14ac:dyDescent="0.35">
      <c r="A3712" t="s">
        <v>10624</v>
      </c>
      <c r="B3712">
        <v>57</v>
      </c>
      <c r="C3712" t="s">
        <v>26</v>
      </c>
      <c r="D3712" t="s">
        <v>52</v>
      </c>
      <c r="E3712" t="s">
        <v>28</v>
      </c>
      <c r="F3712" s="1">
        <v>43796</v>
      </c>
      <c r="G3712" t="s">
        <v>10625</v>
      </c>
      <c r="H3712" t="s">
        <v>10626</v>
      </c>
      <c r="I3712" t="s">
        <v>21</v>
      </c>
      <c r="J3712">
        <v>43549.714919999999</v>
      </c>
      <c r="K3712">
        <v>341</v>
      </c>
      <c r="L3712" t="s">
        <v>40</v>
      </c>
      <c r="M3712" s="1">
        <v>43823</v>
      </c>
      <c r="N3712" t="s">
        <v>33</v>
      </c>
      <c r="O3712" t="s">
        <v>24</v>
      </c>
    </row>
    <row r="3713" spans="1:15" x14ac:dyDescent="0.35">
      <c r="A3713" t="s">
        <v>10627</v>
      </c>
      <c r="B3713">
        <v>37</v>
      </c>
      <c r="C3713" t="s">
        <v>26</v>
      </c>
      <c r="D3713" t="s">
        <v>27</v>
      </c>
      <c r="E3713" t="s">
        <v>37</v>
      </c>
      <c r="F3713" s="1">
        <v>43753</v>
      </c>
      <c r="G3713" t="s">
        <v>10628</v>
      </c>
      <c r="H3713" t="s">
        <v>43</v>
      </c>
      <c r="I3713" t="s">
        <v>55</v>
      </c>
      <c r="J3713">
        <v>20910.687979999999</v>
      </c>
      <c r="K3713">
        <v>436</v>
      </c>
      <c r="L3713" t="s">
        <v>22</v>
      </c>
      <c r="M3713" s="1">
        <v>43768</v>
      </c>
      <c r="N3713" t="s">
        <v>51</v>
      </c>
      <c r="O3713" t="s">
        <v>24</v>
      </c>
    </row>
    <row r="3714" spans="1:15" x14ac:dyDescent="0.35">
      <c r="A3714" t="s">
        <v>10629</v>
      </c>
      <c r="B3714">
        <v>46</v>
      </c>
      <c r="C3714" t="s">
        <v>26</v>
      </c>
      <c r="D3714" t="s">
        <v>94</v>
      </c>
      <c r="E3714" t="s">
        <v>57</v>
      </c>
      <c r="F3714" s="1">
        <v>43613</v>
      </c>
      <c r="G3714" t="s">
        <v>10630</v>
      </c>
      <c r="H3714" t="s">
        <v>10631</v>
      </c>
      <c r="I3714" t="s">
        <v>60</v>
      </c>
      <c r="J3714">
        <v>26222.745129999999</v>
      </c>
      <c r="K3714">
        <v>121</v>
      </c>
      <c r="L3714" t="s">
        <v>44</v>
      </c>
      <c r="M3714" s="1">
        <v>43627</v>
      </c>
      <c r="N3714" t="s">
        <v>23</v>
      </c>
      <c r="O3714" t="s">
        <v>34</v>
      </c>
    </row>
    <row r="3715" spans="1:15" x14ac:dyDescent="0.35">
      <c r="A3715" t="s">
        <v>10632</v>
      </c>
      <c r="B3715">
        <v>36</v>
      </c>
      <c r="C3715" t="s">
        <v>26</v>
      </c>
      <c r="D3715" t="s">
        <v>17</v>
      </c>
      <c r="E3715" t="s">
        <v>57</v>
      </c>
      <c r="F3715" s="1">
        <v>43918</v>
      </c>
      <c r="G3715" t="s">
        <v>988</v>
      </c>
      <c r="H3715" t="s">
        <v>7384</v>
      </c>
      <c r="I3715" t="s">
        <v>60</v>
      </c>
      <c r="J3715">
        <v>23012.907279999999</v>
      </c>
      <c r="K3715">
        <v>194</v>
      </c>
      <c r="L3715" t="s">
        <v>40</v>
      </c>
      <c r="M3715" s="1">
        <v>43923</v>
      </c>
      <c r="N3715" t="s">
        <v>45</v>
      </c>
      <c r="O3715" t="s">
        <v>24</v>
      </c>
    </row>
    <row r="3716" spans="1:15" x14ac:dyDescent="0.35">
      <c r="A3716" t="s">
        <v>10633</v>
      </c>
      <c r="B3716">
        <v>63</v>
      </c>
      <c r="C3716" t="s">
        <v>16</v>
      </c>
      <c r="D3716" t="s">
        <v>36</v>
      </c>
      <c r="E3716" t="s">
        <v>48</v>
      </c>
      <c r="F3716" s="1">
        <v>43569</v>
      </c>
      <c r="G3716" t="s">
        <v>10634</v>
      </c>
      <c r="H3716" t="s">
        <v>10635</v>
      </c>
      <c r="I3716" t="s">
        <v>60</v>
      </c>
      <c r="J3716">
        <v>7353.877246</v>
      </c>
      <c r="K3716">
        <v>184</v>
      </c>
      <c r="L3716" t="s">
        <v>44</v>
      </c>
      <c r="M3716" s="1">
        <v>43596</v>
      </c>
      <c r="N3716" t="s">
        <v>45</v>
      </c>
      <c r="O3716" t="s">
        <v>34</v>
      </c>
    </row>
    <row r="3717" spans="1:15" x14ac:dyDescent="0.35">
      <c r="A3717" t="s">
        <v>10636</v>
      </c>
      <c r="B3717">
        <v>72</v>
      </c>
      <c r="C3717" t="s">
        <v>16</v>
      </c>
      <c r="D3717" t="s">
        <v>52</v>
      </c>
      <c r="E3717" t="s">
        <v>73</v>
      </c>
      <c r="F3717" s="1">
        <v>44602</v>
      </c>
      <c r="G3717" t="s">
        <v>10637</v>
      </c>
      <c r="H3717" t="s">
        <v>10638</v>
      </c>
      <c r="I3717" t="s">
        <v>55</v>
      </c>
      <c r="J3717">
        <v>27976.056939999999</v>
      </c>
      <c r="K3717">
        <v>214</v>
      </c>
      <c r="L3717" t="s">
        <v>22</v>
      </c>
      <c r="M3717" s="1">
        <v>44603</v>
      </c>
      <c r="N3717" t="s">
        <v>45</v>
      </c>
      <c r="O3717" t="s">
        <v>34</v>
      </c>
    </row>
    <row r="3718" spans="1:15" x14ac:dyDescent="0.35">
      <c r="A3718" t="s">
        <v>10639</v>
      </c>
      <c r="B3718">
        <v>26</v>
      </c>
      <c r="C3718" t="s">
        <v>16</v>
      </c>
      <c r="D3718" t="s">
        <v>237</v>
      </c>
      <c r="E3718" t="s">
        <v>28</v>
      </c>
      <c r="F3718" s="1">
        <v>44362</v>
      </c>
      <c r="G3718" t="s">
        <v>10640</v>
      </c>
      <c r="H3718" t="s">
        <v>4436</v>
      </c>
      <c r="I3718" t="s">
        <v>64</v>
      </c>
      <c r="J3718">
        <v>6856.392836</v>
      </c>
      <c r="K3718">
        <v>420</v>
      </c>
      <c r="L3718" t="s">
        <v>44</v>
      </c>
      <c r="M3718" s="1">
        <v>44372</v>
      </c>
      <c r="N3718" t="s">
        <v>51</v>
      </c>
      <c r="O3718" t="s">
        <v>46</v>
      </c>
    </row>
    <row r="3719" spans="1:15" x14ac:dyDescent="0.35">
      <c r="A3719" t="s">
        <v>10641</v>
      </c>
      <c r="B3719">
        <v>26</v>
      </c>
      <c r="C3719" t="s">
        <v>26</v>
      </c>
      <c r="D3719" t="s">
        <v>52</v>
      </c>
      <c r="E3719" t="s">
        <v>48</v>
      </c>
      <c r="F3719" s="1">
        <v>45016</v>
      </c>
      <c r="G3719" t="s">
        <v>10642</v>
      </c>
      <c r="H3719" t="s">
        <v>10643</v>
      </c>
      <c r="I3719" t="s">
        <v>64</v>
      </c>
      <c r="J3719">
        <v>16151.68857</v>
      </c>
      <c r="K3719">
        <v>216</v>
      </c>
      <c r="L3719" t="s">
        <v>40</v>
      </c>
      <c r="M3719" s="1">
        <v>45020</v>
      </c>
      <c r="N3719" t="s">
        <v>23</v>
      </c>
      <c r="O3719" t="s">
        <v>46</v>
      </c>
    </row>
    <row r="3720" spans="1:15" x14ac:dyDescent="0.35">
      <c r="A3720" t="s">
        <v>10644</v>
      </c>
      <c r="B3720">
        <v>82</v>
      </c>
      <c r="C3720" t="s">
        <v>26</v>
      </c>
      <c r="D3720" t="s">
        <v>237</v>
      </c>
      <c r="E3720" t="s">
        <v>18</v>
      </c>
      <c r="F3720" s="1">
        <v>43425</v>
      </c>
      <c r="G3720" t="s">
        <v>10645</v>
      </c>
      <c r="H3720" t="s">
        <v>10646</v>
      </c>
      <c r="I3720" t="s">
        <v>21</v>
      </c>
      <c r="J3720">
        <v>51586.341950000002</v>
      </c>
      <c r="K3720">
        <v>362</v>
      </c>
      <c r="L3720" t="s">
        <v>22</v>
      </c>
      <c r="M3720" s="1">
        <v>43429</v>
      </c>
      <c r="N3720" t="s">
        <v>45</v>
      </c>
      <c r="O3720" t="s">
        <v>24</v>
      </c>
    </row>
    <row r="3721" spans="1:15" x14ac:dyDescent="0.35">
      <c r="A3721" t="s">
        <v>10647</v>
      </c>
      <c r="B3721">
        <v>82</v>
      </c>
      <c r="C3721" t="s">
        <v>26</v>
      </c>
      <c r="D3721" t="s">
        <v>36</v>
      </c>
      <c r="E3721" t="s">
        <v>48</v>
      </c>
      <c r="F3721" s="1">
        <v>45138</v>
      </c>
      <c r="G3721" t="s">
        <v>10648</v>
      </c>
      <c r="H3721" t="s">
        <v>8595</v>
      </c>
      <c r="I3721" t="s">
        <v>64</v>
      </c>
      <c r="J3721">
        <v>20875.730299999999</v>
      </c>
      <c r="K3721">
        <v>174</v>
      </c>
      <c r="L3721" t="s">
        <v>22</v>
      </c>
      <c r="M3721" s="1">
        <v>45150</v>
      </c>
      <c r="N3721" t="s">
        <v>33</v>
      </c>
      <c r="O3721" t="s">
        <v>24</v>
      </c>
    </row>
    <row r="3722" spans="1:15" x14ac:dyDescent="0.35">
      <c r="A3722" t="s">
        <v>10649</v>
      </c>
      <c r="B3722">
        <v>38</v>
      </c>
      <c r="C3722" t="s">
        <v>16</v>
      </c>
      <c r="D3722" t="s">
        <v>36</v>
      </c>
      <c r="E3722" t="s">
        <v>18</v>
      </c>
      <c r="F3722" s="1">
        <v>43855</v>
      </c>
      <c r="G3722" t="s">
        <v>9190</v>
      </c>
      <c r="H3722" t="s">
        <v>1794</v>
      </c>
      <c r="I3722" t="s">
        <v>64</v>
      </c>
      <c r="J3722">
        <v>58345.045660000003</v>
      </c>
      <c r="K3722">
        <v>269</v>
      </c>
      <c r="L3722" t="s">
        <v>22</v>
      </c>
      <c r="M3722" s="1">
        <v>43872</v>
      </c>
      <c r="N3722" t="s">
        <v>33</v>
      </c>
      <c r="O3722" t="s">
        <v>34</v>
      </c>
    </row>
    <row r="3723" spans="1:15" x14ac:dyDescent="0.35">
      <c r="A3723" t="s">
        <v>10650</v>
      </c>
      <c r="B3723">
        <v>19</v>
      </c>
      <c r="C3723" t="s">
        <v>16</v>
      </c>
      <c r="D3723" t="s">
        <v>52</v>
      </c>
      <c r="E3723" t="s">
        <v>73</v>
      </c>
      <c r="F3723" s="1">
        <v>44183</v>
      </c>
      <c r="G3723" t="s">
        <v>10651</v>
      </c>
      <c r="H3723" t="s">
        <v>10652</v>
      </c>
      <c r="I3723" t="s">
        <v>64</v>
      </c>
      <c r="J3723">
        <v>20791.039820000002</v>
      </c>
      <c r="K3723">
        <v>126</v>
      </c>
      <c r="L3723" t="s">
        <v>40</v>
      </c>
      <c r="M3723" s="1">
        <v>44212</v>
      </c>
      <c r="N3723" t="s">
        <v>45</v>
      </c>
      <c r="O3723" t="s">
        <v>34</v>
      </c>
    </row>
    <row r="3724" spans="1:15" x14ac:dyDescent="0.35">
      <c r="A3724" t="s">
        <v>10653</v>
      </c>
      <c r="B3724">
        <v>38</v>
      </c>
      <c r="C3724" t="s">
        <v>16</v>
      </c>
      <c r="D3724" t="s">
        <v>94</v>
      </c>
      <c r="E3724" t="s">
        <v>48</v>
      </c>
      <c r="F3724" s="1">
        <v>44545</v>
      </c>
      <c r="G3724" t="s">
        <v>10654</v>
      </c>
      <c r="H3724" t="s">
        <v>193</v>
      </c>
      <c r="I3724" t="s">
        <v>21</v>
      </c>
      <c r="J3724">
        <v>19488.058219999999</v>
      </c>
      <c r="K3724">
        <v>469</v>
      </c>
      <c r="L3724" t="s">
        <v>22</v>
      </c>
      <c r="M3724" s="1">
        <v>44550</v>
      </c>
      <c r="N3724" t="s">
        <v>45</v>
      </c>
      <c r="O3724" t="s">
        <v>24</v>
      </c>
    </row>
    <row r="3725" spans="1:15" x14ac:dyDescent="0.35">
      <c r="A3725" t="s">
        <v>10655</v>
      </c>
      <c r="B3725">
        <v>37</v>
      </c>
      <c r="C3725" t="s">
        <v>16</v>
      </c>
      <c r="D3725" t="s">
        <v>27</v>
      </c>
      <c r="E3725" t="s">
        <v>48</v>
      </c>
      <c r="F3725" s="1">
        <v>45116</v>
      </c>
      <c r="G3725" t="s">
        <v>1567</v>
      </c>
      <c r="H3725" t="s">
        <v>10656</v>
      </c>
      <c r="I3725" t="s">
        <v>31</v>
      </c>
      <c r="J3725">
        <v>6041.2967939999999</v>
      </c>
      <c r="K3725">
        <v>296</v>
      </c>
      <c r="L3725" t="s">
        <v>44</v>
      </c>
      <c r="M3725" s="1">
        <v>45126</v>
      </c>
      <c r="N3725" t="s">
        <v>23</v>
      </c>
      <c r="O3725" t="s">
        <v>24</v>
      </c>
    </row>
    <row r="3726" spans="1:15" x14ac:dyDescent="0.35">
      <c r="A3726" t="s">
        <v>10657</v>
      </c>
      <c r="B3726">
        <v>74</v>
      </c>
      <c r="C3726" t="s">
        <v>16</v>
      </c>
      <c r="D3726" t="s">
        <v>36</v>
      </c>
      <c r="E3726" t="s">
        <v>48</v>
      </c>
      <c r="F3726" s="1">
        <v>44416</v>
      </c>
      <c r="G3726" t="s">
        <v>10658</v>
      </c>
      <c r="H3726" t="s">
        <v>10659</v>
      </c>
      <c r="I3726" t="s">
        <v>31</v>
      </c>
      <c r="J3726">
        <v>22358.08812</v>
      </c>
      <c r="K3726">
        <v>282</v>
      </c>
      <c r="L3726" t="s">
        <v>44</v>
      </c>
      <c r="M3726" s="1">
        <v>44446</v>
      </c>
      <c r="N3726" t="s">
        <v>33</v>
      </c>
      <c r="O3726" t="s">
        <v>24</v>
      </c>
    </row>
    <row r="3727" spans="1:15" x14ac:dyDescent="0.35">
      <c r="A3727" t="s">
        <v>10660</v>
      </c>
      <c r="B3727">
        <v>19</v>
      </c>
      <c r="C3727" t="s">
        <v>26</v>
      </c>
      <c r="D3727" t="s">
        <v>36</v>
      </c>
      <c r="E3727" t="s">
        <v>57</v>
      </c>
      <c r="F3727" s="1">
        <v>44296</v>
      </c>
      <c r="G3727" t="s">
        <v>3705</v>
      </c>
      <c r="H3727" t="s">
        <v>1385</v>
      </c>
      <c r="I3727" t="s">
        <v>31</v>
      </c>
      <c r="J3727">
        <v>11540.615599999999</v>
      </c>
      <c r="K3727">
        <v>223</v>
      </c>
      <c r="L3727" t="s">
        <v>44</v>
      </c>
      <c r="M3727" s="1">
        <v>44310</v>
      </c>
      <c r="N3727" t="s">
        <v>45</v>
      </c>
      <c r="O3727" t="s">
        <v>34</v>
      </c>
    </row>
    <row r="3728" spans="1:15" x14ac:dyDescent="0.35">
      <c r="A3728" t="s">
        <v>6972</v>
      </c>
      <c r="B3728">
        <v>71</v>
      </c>
      <c r="C3728" t="s">
        <v>16</v>
      </c>
      <c r="D3728" t="s">
        <v>94</v>
      </c>
      <c r="E3728" t="s">
        <v>48</v>
      </c>
      <c r="F3728" s="1">
        <v>43459</v>
      </c>
      <c r="G3728" t="s">
        <v>10661</v>
      </c>
      <c r="H3728" t="s">
        <v>10662</v>
      </c>
      <c r="I3728" t="s">
        <v>64</v>
      </c>
      <c r="J3728">
        <v>10628.97371</v>
      </c>
      <c r="K3728">
        <v>249</v>
      </c>
      <c r="L3728" t="s">
        <v>22</v>
      </c>
      <c r="M3728" s="1">
        <v>43480</v>
      </c>
      <c r="N3728" t="s">
        <v>33</v>
      </c>
      <c r="O3728" t="s">
        <v>24</v>
      </c>
    </row>
    <row r="3729" spans="1:15" x14ac:dyDescent="0.35">
      <c r="A3729" t="s">
        <v>154</v>
      </c>
      <c r="B3729">
        <v>20</v>
      </c>
      <c r="C3729" t="s">
        <v>26</v>
      </c>
      <c r="D3729" t="s">
        <v>94</v>
      </c>
      <c r="E3729" t="s">
        <v>28</v>
      </c>
      <c r="F3729" s="1">
        <v>44385</v>
      </c>
      <c r="G3729" t="s">
        <v>10663</v>
      </c>
      <c r="H3729" t="s">
        <v>10664</v>
      </c>
      <c r="I3729" t="s">
        <v>64</v>
      </c>
      <c r="J3729">
        <v>28060.93793</v>
      </c>
      <c r="K3729">
        <v>143</v>
      </c>
      <c r="L3729" t="s">
        <v>44</v>
      </c>
      <c r="M3729" s="1">
        <v>44405</v>
      </c>
      <c r="N3729" t="s">
        <v>51</v>
      </c>
      <c r="O3729" t="s">
        <v>34</v>
      </c>
    </row>
    <row r="3730" spans="1:15" x14ac:dyDescent="0.35">
      <c r="A3730" t="s">
        <v>10665</v>
      </c>
      <c r="B3730">
        <v>30</v>
      </c>
      <c r="C3730" t="s">
        <v>16</v>
      </c>
      <c r="D3730" t="s">
        <v>36</v>
      </c>
      <c r="E3730" t="s">
        <v>48</v>
      </c>
      <c r="F3730" s="1">
        <v>44043</v>
      </c>
      <c r="G3730" t="s">
        <v>10666</v>
      </c>
      <c r="H3730" t="s">
        <v>10667</v>
      </c>
      <c r="I3730" t="s">
        <v>64</v>
      </c>
      <c r="J3730">
        <v>27253.255829999998</v>
      </c>
      <c r="K3730">
        <v>268</v>
      </c>
      <c r="L3730" t="s">
        <v>22</v>
      </c>
      <c r="M3730" s="1">
        <v>44057</v>
      </c>
      <c r="N3730" t="s">
        <v>33</v>
      </c>
      <c r="O3730" t="s">
        <v>24</v>
      </c>
    </row>
    <row r="3731" spans="1:15" x14ac:dyDescent="0.35">
      <c r="A3731" t="s">
        <v>10668</v>
      </c>
      <c r="B3731">
        <v>35</v>
      </c>
      <c r="C3731" t="s">
        <v>26</v>
      </c>
      <c r="D3731" t="s">
        <v>36</v>
      </c>
      <c r="E3731" t="s">
        <v>57</v>
      </c>
      <c r="F3731" s="1">
        <v>44604</v>
      </c>
      <c r="G3731" t="s">
        <v>10669</v>
      </c>
      <c r="H3731" t="s">
        <v>10670</v>
      </c>
      <c r="I3731" t="s">
        <v>55</v>
      </c>
      <c r="J3731">
        <v>33590.456890000001</v>
      </c>
      <c r="K3731">
        <v>139</v>
      </c>
      <c r="L3731" t="s">
        <v>44</v>
      </c>
      <c r="M3731" s="1">
        <v>44607</v>
      </c>
      <c r="N3731" t="s">
        <v>45</v>
      </c>
      <c r="O3731" t="s">
        <v>46</v>
      </c>
    </row>
    <row r="3732" spans="1:15" x14ac:dyDescent="0.35">
      <c r="A3732" t="s">
        <v>10671</v>
      </c>
      <c r="B3732">
        <v>26</v>
      </c>
      <c r="C3732" t="s">
        <v>26</v>
      </c>
      <c r="D3732" t="s">
        <v>94</v>
      </c>
      <c r="E3732" t="s">
        <v>73</v>
      </c>
      <c r="F3732" s="1">
        <v>44439</v>
      </c>
      <c r="G3732" t="s">
        <v>10672</v>
      </c>
      <c r="H3732" t="s">
        <v>10673</v>
      </c>
      <c r="I3732" t="s">
        <v>31</v>
      </c>
      <c r="J3732">
        <v>63625.372199999998</v>
      </c>
      <c r="K3732">
        <v>341</v>
      </c>
      <c r="L3732" t="s">
        <v>40</v>
      </c>
      <c r="M3732" s="1">
        <v>44462</v>
      </c>
      <c r="N3732" t="s">
        <v>45</v>
      </c>
      <c r="O3732" t="s">
        <v>34</v>
      </c>
    </row>
    <row r="3733" spans="1:15" x14ac:dyDescent="0.35">
      <c r="A3733" t="s">
        <v>10674</v>
      </c>
      <c r="B3733">
        <v>21</v>
      </c>
      <c r="C3733" t="s">
        <v>16</v>
      </c>
      <c r="D3733" t="s">
        <v>52</v>
      </c>
      <c r="E3733" t="s">
        <v>73</v>
      </c>
      <c r="F3733" s="1">
        <v>43611</v>
      </c>
      <c r="G3733" t="s">
        <v>10675</v>
      </c>
      <c r="H3733" t="s">
        <v>10676</v>
      </c>
      <c r="I3733" t="s">
        <v>64</v>
      </c>
      <c r="J3733">
        <v>15758.657569999999</v>
      </c>
      <c r="K3733">
        <v>186</v>
      </c>
      <c r="L3733" t="s">
        <v>40</v>
      </c>
      <c r="M3733" s="1">
        <v>43630</v>
      </c>
      <c r="N3733" t="s">
        <v>51</v>
      </c>
      <c r="O3733" t="s">
        <v>34</v>
      </c>
    </row>
    <row r="3734" spans="1:15" x14ac:dyDescent="0.35">
      <c r="A3734" t="s">
        <v>10677</v>
      </c>
      <c r="B3734">
        <v>63</v>
      </c>
      <c r="C3734" t="s">
        <v>16</v>
      </c>
      <c r="D3734" t="s">
        <v>94</v>
      </c>
      <c r="E3734" t="s">
        <v>18</v>
      </c>
      <c r="F3734" s="1">
        <v>44386</v>
      </c>
      <c r="G3734" t="s">
        <v>10678</v>
      </c>
      <c r="H3734" t="s">
        <v>10679</v>
      </c>
      <c r="I3734" t="s">
        <v>60</v>
      </c>
      <c r="J3734">
        <v>48484.104050000002</v>
      </c>
      <c r="K3734">
        <v>173</v>
      </c>
      <c r="L3734" t="s">
        <v>22</v>
      </c>
      <c r="M3734" s="1">
        <v>44403</v>
      </c>
      <c r="N3734" t="s">
        <v>45</v>
      </c>
      <c r="O3734" t="s">
        <v>46</v>
      </c>
    </row>
    <row r="3735" spans="1:15" x14ac:dyDescent="0.35">
      <c r="A3735" t="s">
        <v>10680</v>
      </c>
      <c r="B3735">
        <v>75</v>
      </c>
      <c r="C3735" t="s">
        <v>16</v>
      </c>
      <c r="D3735" t="s">
        <v>66</v>
      </c>
      <c r="E3735" t="s">
        <v>37</v>
      </c>
      <c r="F3735" s="1">
        <v>44185</v>
      </c>
      <c r="G3735" t="s">
        <v>10681</v>
      </c>
      <c r="H3735" t="s">
        <v>6601</v>
      </c>
      <c r="I3735" t="s">
        <v>64</v>
      </c>
      <c r="J3735">
        <v>1120.6503520000001</v>
      </c>
      <c r="K3735">
        <v>381</v>
      </c>
      <c r="L3735" t="s">
        <v>22</v>
      </c>
      <c r="M3735" s="1">
        <v>44197</v>
      </c>
      <c r="N3735" t="s">
        <v>33</v>
      </c>
      <c r="O3735" t="s">
        <v>46</v>
      </c>
    </row>
    <row r="3736" spans="1:15" x14ac:dyDescent="0.35">
      <c r="A3736" t="s">
        <v>10682</v>
      </c>
      <c r="B3736">
        <v>22</v>
      </c>
      <c r="C3736" t="s">
        <v>16</v>
      </c>
      <c r="D3736" t="s">
        <v>94</v>
      </c>
      <c r="E3736" t="s">
        <v>48</v>
      </c>
      <c r="F3736" s="1">
        <v>43644</v>
      </c>
      <c r="G3736" t="s">
        <v>10683</v>
      </c>
      <c r="H3736" t="s">
        <v>10684</v>
      </c>
      <c r="I3736" t="s">
        <v>31</v>
      </c>
      <c r="J3736">
        <v>14344.594419999999</v>
      </c>
      <c r="K3736">
        <v>351</v>
      </c>
      <c r="L3736" t="s">
        <v>44</v>
      </c>
      <c r="M3736" s="1">
        <v>43659</v>
      </c>
      <c r="N3736" t="s">
        <v>51</v>
      </c>
      <c r="O3736" t="s">
        <v>46</v>
      </c>
    </row>
    <row r="3737" spans="1:15" x14ac:dyDescent="0.35">
      <c r="A3737" t="s">
        <v>8237</v>
      </c>
      <c r="B3737">
        <v>72</v>
      </c>
      <c r="C3737" t="s">
        <v>16</v>
      </c>
      <c r="D3737" t="s">
        <v>120</v>
      </c>
      <c r="E3737" t="s">
        <v>37</v>
      </c>
      <c r="F3737" s="1">
        <v>44643</v>
      </c>
      <c r="G3737" t="s">
        <v>10685</v>
      </c>
      <c r="H3737" t="s">
        <v>10686</v>
      </c>
      <c r="I3737" t="s">
        <v>21</v>
      </c>
      <c r="J3737">
        <v>24009.098330000001</v>
      </c>
      <c r="K3737">
        <v>486</v>
      </c>
      <c r="L3737" t="s">
        <v>22</v>
      </c>
      <c r="M3737" s="1">
        <v>44661</v>
      </c>
      <c r="N3737" t="s">
        <v>45</v>
      </c>
      <c r="O3737" t="s">
        <v>34</v>
      </c>
    </row>
    <row r="3738" spans="1:15" x14ac:dyDescent="0.35">
      <c r="A3738" t="s">
        <v>10687</v>
      </c>
      <c r="B3738">
        <v>54</v>
      </c>
      <c r="C3738" t="s">
        <v>16</v>
      </c>
      <c r="D3738" t="s">
        <v>17</v>
      </c>
      <c r="E3738" t="s">
        <v>37</v>
      </c>
      <c r="F3738" s="1">
        <v>44272</v>
      </c>
      <c r="G3738" t="s">
        <v>10688</v>
      </c>
      <c r="H3738" t="s">
        <v>10689</v>
      </c>
      <c r="I3738" t="s">
        <v>21</v>
      </c>
      <c r="J3738">
        <v>15299.045099999999</v>
      </c>
      <c r="K3738">
        <v>297</v>
      </c>
      <c r="L3738" t="s">
        <v>40</v>
      </c>
      <c r="M3738" s="1">
        <v>44273</v>
      </c>
      <c r="N3738" t="s">
        <v>23</v>
      </c>
      <c r="O3738" t="s">
        <v>24</v>
      </c>
    </row>
    <row r="3739" spans="1:15" x14ac:dyDescent="0.35">
      <c r="A3739" t="s">
        <v>10690</v>
      </c>
      <c r="B3739">
        <v>38</v>
      </c>
      <c r="C3739" t="s">
        <v>26</v>
      </c>
      <c r="D3739" t="s">
        <v>237</v>
      </c>
      <c r="E3739" t="s">
        <v>57</v>
      </c>
      <c r="F3739" s="1">
        <v>43743</v>
      </c>
      <c r="G3739" t="s">
        <v>10691</v>
      </c>
      <c r="H3739" t="s">
        <v>10692</v>
      </c>
      <c r="I3739" t="s">
        <v>21</v>
      </c>
      <c r="J3739">
        <v>21903.74007</v>
      </c>
      <c r="K3739">
        <v>293</v>
      </c>
      <c r="L3739" t="s">
        <v>44</v>
      </c>
      <c r="M3739" s="1">
        <v>43753</v>
      </c>
      <c r="N3739" t="s">
        <v>23</v>
      </c>
      <c r="O3739" t="s">
        <v>46</v>
      </c>
    </row>
    <row r="3740" spans="1:15" x14ac:dyDescent="0.35">
      <c r="A3740" t="s">
        <v>10693</v>
      </c>
      <c r="B3740" t="s">
        <v>142</v>
      </c>
      <c r="C3740" t="s">
        <v>16</v>
      </c>
      <c r="D3740" t="s">
        <v>94</v>
      </c>
      <c r="E3740" t="s">
        <v>37</v>
      </c>
      <c r="F3740" s="1">
        <v>44692</v>
      </c>
      <c r="G3740" t="s">
        <v>10694</v>
      </c>
      <c r="H3740" t="s">
        <v>10695</v>
      </c>
      <c r="I3740" t="s">
        <v>21</v>
      </c>
      <c r="J3740">
        <v>22516.325639999999</v>
      </c>
      <c r="K3740">
        <v>238</v>
      </c>
      <c r="L3740" t="s">
        <v>40</v>
      </c>
      <c r="M3740" s="1">
        <v>44713</v>
      </c>
      <c r="N3740" t="s">
        <v>89</v>
      </c>
      <c r="O3740" t="s">
        <v>24</v>
      </c>
    </row>
    <row r="3741" spans="1:15" x14ac:dyDescent="0.35">
      <c r="A3741" t="s">
        <v>10696</v>
      </c>
      <c r="B3741">
        <v>61</v>
      </c>
      <c r="C3741" t="s">
        <v>16</v>
      </c>
      <c r="D3741" t="s">
        <v>17</v>
      </c>
      <c r="E3741" t="s">
        <v>48</v>
      </c>
      <c r="F3741" s="1">
        <v>43776</v>
      </c>
      <c r="G3741" t="s">
        <v>10697</v>
      </c>
      <c r="H3741" t="s">
        <v>10213</v>
      </c>
      <c r="I3741" t="s">
        <v>21</v>
      </c>
      <c r="J3741">
        <v>8031.4166299999997</v>
      </c>
      <c r="K3741">
        <v>408</v>
      </c>
      <c r="L3741" t="s">
        <v>44</v>
      </c>
      <c r="M3741" s="1">
        <v>43785</v>
      </c>
      <c r="N3741" t="s">
        <v>89</v>
      </c>
      <c r="O3741" t="s">
        <v>46</v>
      </c>
    </row>
    <row r="3742" spans="1:15" x14ac:dyDescent="0.35">
      <c r="A3742" t="s">
        <v>10698</v>
      </c>
      <c r="B3742">
        <v>31</v>
      </c>
      <c r="C3742" t="s">
        <v>16</v>
      </c>
      <c r="D3742" t="s">
        <v>27</v>
      </c>
      <c r="E3742" t="s">
        <v>18</v>
      </c>
      <c r="F3742" s="1">
        <v>43668</v>
      </c>
      <c r="G3742" t="s">
        <v>10699</v>
      </c>
      <c r="H3742" t="s">
        <v>10700</v>
      </c>
      <c r="I3742" t="s">
        <v>60</v>
      </c>
      <c r="J3742">
        <v>54769.402349999997</v>
      </c>
      <c r="K3742">
        <v>487</v>
      </c>
      <c r="L3742" t="s">
        <v>44</v>
      </c>
      <c r="M3742" s="1">
        <v>43684</v>
      </c>
      <c r="N3742" t="s">
        <v>45</v>
      </c>
      <c r="O3742" t="s">
        <v>24</v>
      </c>
    </row>
    <row r="3743" spans="1:15" x14ac:dyDescent="0.35">
      <c r="A3743" t="s">
        <v>10701</v>
      </c>
      <c r="B3743">
        <v>45</v>
      </c>
      <c r="C3743" t="s">
        <v>16</v>
      </c>
      <c r="D3743" t="s">
        <v>66</v>
      </c>
      <c r="E3743" t="s">
        <v>37</v>
      </c>
      <c r="F3743" s="1">
        <v>44371</v>
      </c>
      <c r="G3743" t="s">
        <v>10702</v>
      </c>
      <c r="H3743" t="s">
        <v>10703</v>
      </c>
      <c r="I3743" t="s">
        <v>60</v>
      </c>
      <c r="J3743">
        <v>19389.737150000001</v>
      </c>
      <c r="K3743">
        <v>135</v>
      </c>
      <c r="L3743" t="s">
        <v>22</v>
      </c>
      <c r="M3743" s="1">
        <v>44379</v>
      </c>
      <c r="N3743" t="s">
        <v>51</v>
      </c>
      <c r="O3743" t="s">
        <v>34</v>
      </c>
    </row>
    <row r="3744" spans="1:15" x14ac:dyDescent="0.35">
      <c r="A3744" t="s">
        <v>10704</v>
      </c>
      <c r="B3744">
        <v>26</v>
      </c>
      <c r="C3744" t="s">
        <v>16</v>
      </c>
      <c r="D3744" t="s">
        <v>17</v>
      </c>
      <c r="E3744" t="s">
        <v>28</v>
      </c>
      <c r="F3744" s="1">
        <v>45132</v>
      </c>
      <c r="G3744" t="s">
        <v>10705</v>
      </c>
      <c r="H3744" t="s">
        <v>10706</v>
      </c>
      <c r="I3744" t="s">
        <v>60</v>
      </c>
      <c r="J3744">
        <v>25748.573179999999</v>
      </c>
      <c r="K3744">
        <v>473</v>
      </c>
      <c r="L3744" t="s">
        <v>44</v>
      </c>
      <c r="M3744" s="1">
        <v>45144</v>
      </c>
      <c r="N3744" t="s">
        <v>89</v>
      </c>
      <c r="O3744" t="s">
        <v>34</v>
      </c>
    </row>
    <row r="3745" spans="1:15" x14ac:dyDescent="0.35">
      <c r="A3745" t="s">
        <v>10707</v>
      </c>
      <c r="B3745">
        <v>73</v>
      </c>
      <c r="C3745" t="s">
        <v>26</v>
      </c>
      <c r="D3745" t="s">
        <v>17</v>
      </c>
      <c r="E3745" t="s">
        <v>48</v>
      </c>
      <c r="F3745" s="1">
        <v>44825</v>
      </c>
      <c r="G3745" t="s">
        <v>2246</v>
      </c>
      <c r="H3745" t="s">
        <v>4392</v>
      </c>
      <c r="I3745" t="s">
        <v>21</v>
      </c>
      <c r="J3745">
        <v>22948.228889999999</v>
      </c>
      <c r="K3745">
        <v>332</v>
      </c>
      <c r="L3745" t="s">
        <v>40</v>
      </c>
      <c r="M3745" s="1">
        <v>44845</v>
      </c>
      <c r="N3745" t="s">
        <v>45</v>
      </c>
      <c r="O3745" t="s">
        <v>46</v>
      </c>
    </row>
    <row r="3746" spans="1:15" x14ac:dyDescent="0.35">
      <c r="A3746" t="s">
        <v>10708</v>
      </c>
      <c r="B3746">
        <v>61</v>
      </c>
      <c r="C3746" t="s">
        <v>16</v>
      </c>
      <c r="D3746" t="s">
        <v>237</v>
      </c>
      <c r="E3746" t="s">
        <v>73</v>
      </c>
      <c r="F3746" s="1">
        <v>44574</v>
      </c>
      <c r="G3746" t="s">
        <v>10709</v>
      </c>
      <c r="H3746" t="s">
        <v>10710</v>
      </c>
      <c r="I3746" t="s">
        <v>21</v>
      </c>
      <c r="J3746">
        <v>18233.152279999998</v>
      </c>
      <c r="K3746">
        <v>164</v>
      </c>
      <c r="L3746" t="s">
        <v>40</v>
      </c>
      <c r="M3746" s="1">
        <v>44604</v>
      </c>
      <c r="N3746" t="s">
        <v>45</v>
      </c>
      <c r="O3746" t="s">
        <v>46</v>
      </c>
    </row>
    <row r="3747" spans="1:15" x14ac:dyDescent="0.35">
      <c r="A3747" t="s">
        <v>10711</v>
      </c>
      <c r="B3747">
        <v>63</v>
      </c>
      <c r="C3747" t="s">
        <v>26</v>
      </c>
      <c r="D3747" t="s">
        <v>94</v>
      </c>
      <c r="E3747" t="s">
        <v>73</v>
      </c>
      <c r="F3747" s="1">
        <v>45128</v>
      </c>
      <c r="G3747" t="s">
        <v>6972</v>
      </c>
      <c r="H3747" t="s">
        <v>10712</v>
      </c>
      <c r="I3747" t="s">
        <v>21</v>
      </c>
      <c r="J3747">
        <v>15882.05458</v>
      </c>
      <c r="K3747">
        <v>289</v>
      </c>
      <c r="L3747" t="s">
        <v>22</v>
      </c>
      <c r="M3747" s="1">
        <v>45130</v>
      </c>
      <c r="N3747" t="s">
        <v>51</v>
      </c>
      <c r="O3747" t="s">
        <v>46</v>
      </c>
    </row>
    <row r="3748" spans="1:15" x14ac:dyDescent="0.35">
      <c r="A3748" t="s">
        <v>10713</v>
      </c>
      <c r="B3748">
        <v>21</v>
      </c>
      <c r="C3748" t="s">
        <v>16</v>
      </c>
      <c r="D3748" t="s">
        <v>27</v>
      </c>
      <c r="E3748" t="s">
        <v>73</v>
      </c>
      <c r="F3748" s="1">
        <v>45015</v>
      </c>
      <c r="G3748" t="s">
        <v>10714</v>
      </c>
      <c r="H3748" t="s">
        <v>10715</v>
      </c>
      <c r="I3748" t="s">
        <v>64</v>
      </c>
      <c r="J3748">
        <v>31979.82301</v>
      </c>
      <c r="K3748">
        <v>295</v>
      </c>
      <c r="L3748" t="s">
        <v>40</v>
      </c>
      <c r="M3748" s="1">
        <v>45038</v>
      </c>
      <c r="N3748" t="s">
        <v>89</v>
      </c>
      <c r="O3748" t="s">
        <v>34</v>
      </c>
    </row>
    <row r="3749" spans="1:15" x14ac:dyDescent="0.35">
      <c r="A3749" t="s">
        <v>10716</v>
      </c>
      <c r="B3749">
        <v>78</v>
      </c>
      <c r="C3749" t="s">
        <v>26</v>
      </c>
      <c r="D3749" t="s">
        <v>36</v>
      </c>
      <c r="E3749" t="s">
        <v>73</v>
      </c>
      <c r="F3749" s="1">
        <v>45027</v>
      </c>
      <c r="G3749" t="s">
        <v>10717</v>
      </c>
      <c r="H3749" t="s">
        <v>10718</v>
      </c>
      <c r="I3749" t="s">
        <v>21</v>
      </c>
      <c r="J3749">
        <v>59273.369100000004</v>
      </c>
      <c r="K3749">
        <v>486</v>
      </c>
      <c r="L3749" t="s">
        <v>22</v>
      </c>
      <c r="M3749" s="1">
        <v>45029</v>
      </c>
      <c r="N3749" t="s">
        <v>89</v>
      </c>
      <c r="O3749" t="s">
        <v>34</v>
      </c>
    </row>
    <row r="3750" spans="1:15" x14ac:dyDescent="0.35">
      <c r="A3750" t="s">
        <v>10719</v>
      </c>
      <c r="B3750">
        <v>43</v>
      </c>
      <c r="C3750" t="s">
        <v>16</v>
      </c>
      <c r="D3750" t="s">
        <v>94</v>
      </c>
      <c r="E3750" t="s">
        <v>28</v>
      </c>
      <c r="F3750" s="1">
        <v>44363</v>
      </c>
      <c r="G3750" t="s">
        <v>10720</v>
      </c>
      <c r="H3750" t="s">
        <v>10721</v>
      </c>
      <c r="I3750" t="s">
        <v>60</v>
      </c>
      <c r="J3750">
        <v>10755.463019999999</v>
      </c>
      <c r="K3750">
        <v>254</v>
      </c>
      <c r="L3750" t="s">
        <v>40</v>
      </c>
      <c r="M3750" s="1">
        <v>44389</v>
      </c>
      <c r="N3750" t="s">
        <v>23</v>
      </c>
      <c r="O3750" t="s">
        <v>24</v>
      </c>
    </row>
    <row r="3751" spans="1:15" x14ac:dyDescent="0.35">
      <c r="A3751" t="s">
        <v>10722</v>
      </c>
      <c r="B3751">
        <v>79</v>
      </c>
      <c r="C3751" t="s">
        <v>16</v>
      </c>
      <c r="D3751" t="s">
        <v>17</v>
      </c>
      <c r="E3751" t="s">
        <v>18</v>
      </c>
      <c r="F3751" s="1">
        <v>44973</v>
      </c>
      <c r="G3751" t="s">
        <v>10723</v>
      </c>
      <c r="H3751" t="s">
        <v>10724</v>
      </c>
      <c r="I3751" t="s">
        <v>21</v>
      </c>
      <c r="J3751">
        <v>4378.5662709999997</v>
      </c>
      <c r="K3751">
        <v>221</v>
      </c>
      <c r="L3751" t="s">
        <v>22</v>
      </c>
      <c r="M3751" s="1">
        <v>44991</v>
      </c>
      <c r="N3751" t="s">
        <v>23</v>
      </c>
      <c r="O3751" t="s">
        <v>34</v>
      </c>
    </row>
    <row r="3752" spans="1:15" x14ac:dyDescent="0.35">
      <c r="A3752" t="s">
        <v>10725</v>
      </c>
      <c r="B3752">
        <v>70</v>
      </c>
      <c r="C3752" t="s">
        <v>26</v>
      </c>
      <c r="D3752" t="s">
        <v>52</v>
      </c>
      <c r="E3752" t="s">
        <v>48</v>
      </c>
      <c r="F3752" s="1">
        <v>44266</v>
      </c>
      <c r="G3752" t="s">
        <v>10726</v>
      </c>
      <c r="H3752" t="s">
        <v>10727</v>
      </c>
      <c r="I3752" t="s">
        <v>21</v>
      </c>
      <c r="J3752">
        <v>15636.34879</v>
      </c>
      <c r="K3752">
        <v>226</v>
      </c>
      <c r="L3752" t="s">
        <v>44</v>
      </c>
      <c r="M3752" s="1">
        <v>44278</v>
      </c>
      <c r="N3752" t="s">
        <v>45</v>
      </c>
      <c r="O3752" t="s">
        <v>34</v>
      </c>
    </row>
    <row r="3753" spans="1:15" x14ac:dyDescent="0.35">
      <c r="A3753" t="s">
        <v>10728</v>
      </c>
      <c r="B3753">
        <v>76</v>
      </c>
      <c r="C3753" t="s">
        <v>16</v>
      </c>
      <c r="D3753" t="s">
        <v>237</v>
      </c>
      <c r="E3753" t="s">
        <v>73</v>
      </c>
      <c r="F3753" s="1">
        <v>44859</v>
      </c>
      <c r="G3753" t="s">
        <v>10729</v>
      </c>
      <c r="H3753" t="s">
        <v>10730</v>
      </c>
      <c r="I3753" t="s">
        <v>21</v>
      </c>
      <c r="J3753">
        <v>4013.3298970000001</v>
      </c>
      <c r="K3753">
        <v>341</v>
      </c>
      <c r="L3753" t="s">
        <v>40</v>
      </c>
      <c r="M3753" s="1">
        <v>44880</v>
      </c>
      <c r="N3753" t="s">
        <v>23</v>
      </c>
      <c r="O3753" t="s">
        <v>46</v>
      </c>
    </row>
    <row r="3754" spans="1:15" x14ac:dyDescent="0.35">
      <c r="A3754" t="s">
        <v>10731</v>
      </c>
      <c r="B3754">
        <v>84</v>
      </c>
      <c r="C3754" t="s">
        <v>16</v>
      </c>
      <c r="D3754" t="s">
        <v>52</v>
      </c>
      <c r="E3754" t="s">
        <v>18</v>
      </c>
      <c r="F3754" s="1">
        <v>43876</v>
      </c>
      <c r="G3754" t="s">
        <v>3043</v>
      </c>
      <c r="H3754" t="s">
        <v>10732</v>
      </c>
      <c r="I3754" t="s">
        <v>21</v>
      </c>
      <c r="J3754">
        <v>51828.99207</v>
      </c>
      <c r="K3754">
        <v>372</v>
      </c>
      <c r="L3754" t="s">
        <v>44</v>
      </c>
      <c r="M3754" s="1">
        <v>43896</v>
      </c>
      <c r="N3754" t="s">
        <v>33</v>
      </c>
      <c r="O3754" t="s">
        <v>46</v>
      </c>
    </row>
    <row r="3755" spans="1:15" x14ac:dyDescent="0.35">
      <c r="A3755" t="s">
        <v>5060</v>
      </c>
      <c r="B3755">
        <v>51</v>
      </c>
      <c r="C3755" t="s">
        <v>16</v>
      </c>
      <c r="D3755" t="s">
        <v>27</v>
      </c>
      <c r="E3755" t="s">
        <v>73</v>
      </c>
      <c r="F3755" s="1">
        <v>43786</v>
      </c>
      <c r="G3755" t="s">
        <v>10733</v>
      </c>
      <c r="H3755" t="s">
        <v>5538</v>
      </c>
      <c r="I3755" t="s">
        <v>31</v>
      </c>
      <c r="J3755">
        <v>18908.949199999999</v>
      </c>
      <c r="K3755">
        <v>214</v>
      </c>
      <c r="L3755" t="s">
        <v>40</v>
      </c>
      <c r="M3755" s="1">
        <v>43793</v>
      </c>
      <c r="N3755" t="s">
        <v>51</v>
      </c>
      <c r="O3755" t="s">
        <v>46</v>
      </c>
    </row>
    <row r="3756" spans="1:15" x14ac:dyDescent="0.35">
      <c r="A3756" t="s">
        <v>10734</v>
      </c>
      <c r="B3756">
        <v>19</v>
      </c>
      <c r="C3756" t="s">
        <v>26</v>
      </c>
      <c r="D3756" t="s">
        <v>36</v>
      </c>
      <c r="E3756" t="s">
        <v>57</v>
      </c>
      <c r="F3756" s="1">
        <v>44746</v>
      </c>
      <c r="G3756" t="s">
        <v>10735</v>
      </c>
      <c r="H3756" t="s">
        <v>10736</v>
      </c>
      <c r="I3756" t="s">
        <v>64</v>
      </c>
      <c r="J3756">
        <v>10116.051439999999</v>
      </c>
      <c r="K3756">
        <v>424</v>
      </c>
      <c r="L3756" t="s">
        <v>44</v>
      </c>
      <c r="M3756" s="1">
        <v>44762</v>
      </c>
      <c r="N3756" t="s">
        <v>23</v>
      </c>
      <c r="O3756" t="s">
        <v>34</v>
      </c>
    </row>
    <row r="3757" spans="1:15" x14ac:dyDescent="0.35">
      <c r="A3757" t="s">
        <v>10737</v>
      </c>
      <c r="B3757">
        <v>47</v>
      </c>
      <c r="C3757" t="s">
        <v>26</v>
      </c>
      <c r="D3757" t="s">
        <v>52</v>
      </c>
      <c r="E3757" t="s">
        <v>57</v>
      </c>
      <c r="F3757" s="1">
        <v>43984</v>
      </c>
      <c r="G3757" t="s">
        <v>10738</v>
      </c>
      <c r="H3757" t="s">
        <v>10739</v>
      </c>
      <c r="I3757" t="s">
        <v>64</v>
      </c>
      <c r="J3757">
        <v>21437.987819999998</v>
      </c>
      <c r="K3757">
        <v>269</v>
      </c>
      <c r="L3757" t="s">
        <v>44</v>
      </c>
      <c r="M3757" s="1">
        <v>44010</v>
      </c>
      <c r="N3757" t="s">
        <v>45</v>
      </c>
      <c r="O3757" t="s">
        <v>24</v>
      </c>
    </row>
    <row r="3758" spans="1:15" x14ac:dyDescent="0.35">
      <c r="A3758" t="s">
        <v>10740</v>
      </c>
      <c r="B3758">
        <v>43</v>
      </c>
      <c r="C3758" t="s">
        <v>16</v>
      </c>
      <c r="D3758" t="s">
        <v>27</v>
      </c>
      <c r="E3758" t="s">
        <v>73</v>
      </c>
      <c r="F3758" s="1">
        <v>44355</v>
      </c>
      <c r="G3758" t="s">
        <v>10741</v>
      </c>
      <c r="H3758" t="s">
        <v>10742</v>
      </c>
      <c r="I3758" t="s">
        <v>64</v>
      </c>
      <c r="J3758">
        <v>21232.086940000001</v>
      </c>
      <c r="K3758">
        <v>187</v>
      </c>
      <c r="L3758" t="s">
        <v>40</v>
      </c>
      <c r="M3758" s="1">
        <v>44384</v>
      </c>
      <c r="N3758" t="s">
        <v>23</v>
      </c>
      <c r="O3758" t="s">
        <v>46</v>
      </c>
    </row>
    <row r="3759" spans="1:15" x14ac:dyDescent="0.35">
      <c r="A3759" t="s">
        <v>10743</v>
      </c>
      <c r="B3759">
        <v>44</v>
      </c>
      <c r="C3759" t="s">
        <v>26</v>
      </c>
      <c r="D3759" t="s">
        <v>27</v>
      </c>
      <c r="E3759" t="s">
        <v>57</v>
      </c>
      <c r="F3759" s="1">
        <v>44887</v>
      </c>
      <c r="G3759" t="s">
        <v>10744</v>
      </c>
      <c r="H3759" t="s">
        <v>10745</v>
      </c>
      <c r="I3759" t="s">
        <v>60</v>
      </c>
      <c r="J3759">
        <v>2811.1988329999999</v>
      </c>
      <c r="K3759">
        <v>110</v>
      </c>
      <c r="L3759" t="s">
        <v>40</v>
      </c>
      <c r="M3759" s="1">
        <v>44908</v>
      </c>
      <c r="N3759" t="s">
        <v>45</v>
      </c>
      <c r="O3759" t="s">
        <v>34</v>
      </c>
    </row>
    <row r="3760" spans="1:15" x14ac:dyDescent="0.35">
      <c r="A3760" t="s">
        <v>10746</v>
      </c>
      <c r="B3760">
        <v>62</v>
      </c>
      <c r="C3760" t="s">
        <v>16</v>
      </c>
      <c r="D3760" t="s">
        <v>52</v>
      </c>
      <c r="E3760" t="s">
        <v>18</v>
      </c>
      <c r="F3760" s="1">
        <v>44785</v>
      </c>
      <c r="G3760" t="s">
        <v>10747</v>
      </c>
      <c r="H3760" t="s">
        <v>10748</v>
      </c>
      <c r="I3760" t="s">
        <v>21</v>
      </c>
      <c r="J3760">
        <v>55449.03469</v>
      </c>
      <c r="K3760">
        <v>401</v>
      </c>
      <c r="L3760" t="s">
        <v>22</v>
      </c>
      <c r="M3760" s="1">
        <v>44792</v>
      </c>
      <c r="N3760" t="s">
        <v>51</v>
      </c>
      <c r="O3760" t="s">
        <v>24</v>
      </c>
    </row>
    <row r="3761" spans="1:15" x14ac:dyDescent="0.35">
      <c r="A3761" t="s">
        <v>6997</v>
      </c>
      <c r="B3761">
        <v>79</v>
      </c>
      <c r="C3761" t="s">
        <v>26</v>
      </c>
      <c r="D3761" t="s">
        <v>66</v>
      </c>
      <c r="E3761" t="s">
        <v>57</v>
      </c>
      <c r="F3761" s="1">
        <v>44398</v>
      </c>
      <c r="G3761" t="s">
        <v>10749</v>
      </c>
      <c r="H3761" t="s">
        <v>10750</v>
      </c>
      <c r="I3761" t="s">
        <v>21</v>
      </c>
      <c r="J3761">
        <v>14045.48596</v>
      </c>
      <c r="K3761">
        <v>279</v>
      </c>
      <c r="L3761" t="s">
        <v>44</v>
      </c>
      <c r="M3761" s="1">
        <v>44422</v>
      </c>
      <c r="N3761" t="s">
        <v>45</v>
      </c>
      <c r="O3761" t="s">
        <v>46</v>
      </c>
    </row>
    <row r="3762" spans="1:15" x14ac:dyDescent="0.35">
      <c r="A3762" t="s">
        <v>10751</v>
      </c>
      <c r="B3762">
        <v>75</v>
      </c>
      <c r="C3762" t="s">
        <v>16</v>
      </c>
      <c r="D3762" t="s">
        <v>27</v>
      </c>
      <c r="E3762" t="s">
        <v>73</v>
      </c>
      <c r="F3762" s="1">
        <v>43706</v>
      </c>
      <c r="G3762" t="s">
        <v>10752</v>
      </c>
      <c r="H3762" t="s">
        <v>10753</v>
      </c>
      <c r="I3762" t="s">
        <v>21</v>
      </c>
      <c r="J3762">
        <v>49576.17164</v>
      </c>
      <c r="K3762">
        <v>280</v>
      </c>
      <c r="L3762" t="s">
        <v>22</v>
      </c>
      <c r="M3762" s="1">
        <v>43708</v>
      </c>
      <c r="N3762" t="s">
        <v>23</v>
      </c>
      <c r="O3762" t="s">
        <v>46</v>
      </c>
    </row>
    <row r="3763" spans="1:15" x14ac:dyDescent="0.35">
      <c r="A3763" t="s">
        <v>10754</v>
      </c>
      <c r="B3763">
        <v>73</v>
      </c>
      <c r="C3763" t="s">
        <v>26</v>
      </c>
      <c r="D3763" t="s">
        <v>120</v>
      </c>
      <c r="E3763" t="s">
        <v>28</v>
      </c>
      <c r="F3763" s="1">
        <v>44255</v>
      </c>
      <c r="G3763" t="s">
        <v>10755</v>
      </c>
      <c r="H3763" t="s">
        <v>10756</v>
      </c>
      <c r="I3763" t="s">
        <v>60</v>
      </c>
      <c r="J3763">
        <v>15913.16015</v>
      </c>
      <c r="K3763">
        <v>411</v>
      </c>
      <c r="L3763" t="s">
        <v>44</v>
      </c>
      <c r="M3763" s="1">
        <v>44257</v>
      </c>
      <c r="N3763" t="s">
        <v>45</v>
      </c>
      <c r="O3763" t="s">
        <v>34</v>
      </c>
    </row>
    <row r="3764" spans="1:15" x14ac:dyDescent="0.35">
      <c r="A3764" t="s">
        <v>10757</v>
      </c>
      <c r="B3764">
        <v>32</v>
      </c>
      <c r="C3764" t="s">
        <v>26</v>
      </c>
      <c r="D3764" t="s">
        <v>66</v>
      </c>
      <c r="E3764" t="s">
        <v>73</v>
      </c>
      <c r="F3764" s="1">
        <v>43717</v>
      </c>
      <c r="G3764" t="s">
        <v>10758</v>
      </c>
      <c r="H3764" t="s">
        <v>10759</v>
      </c>
      <c r="I3764" t="s">
        <v>55</v>
      </c>
      <c r="J3764">
        <v>29633.637900000002</v>
      </c>
      <c r="K3764">
        <v>318</v>
      </c>
      <c r="L3764" t="s">
        <v>40</v>
      </c>
      <c r="M3764" s="1">
        <v>43727</v>
      </c>
      <c r="N3764" t="s">
        <v>23</v>
      </c>
      <c r="O3764" t="s">
        <v>46</v>
      </c>
    </row>
    <row r="3765" spans="1:15" x14ac:dyDescent="0.35">
      <c r="A3765" t="s">
        <v>10760</v>
      </c>
      <c r="B3765">
        <v>18</v>
      </c>
      <c r="C3765" t="s">
        <v>26</v>
      </c>
      <c r="D3765" t="s">
        <v>237</v>
      </c>
      <c r="E3765" t="s">
        <v>37</v>
      </c>
      <c r="F3765" s="1">
        <v>44293</v>
      </c>
      <c r="G3765" t="s">
        <v>10761</v>
      </c>
      <c r="H3765" t="s">
        <v>4638</v>
      </c>
      <c r="I3765" t="s">
        <v>64</v>
      </c>
      <c r="J3765">
        <v>12940.36418</v>
      </c>
      <c r="K3765">
        <v>156</v>
      </c>
      <c r="L3765" t="s">
        <v>22</v>
      </c>
      <c r="M3765" s="1">
        <v>44310</v>
      </c>
      <c r="N3765" t="s">
        <v>45</v>
      </c>
      <c r="O3765" t="s">
        <v>46</v>
      </c>
    </row>
    <row r="3766" spans="1:15" x14ac:dyDescent="0.35">
      <c r="A3766" t="s">
        <v>10762</v>
      </c>
      <c r="B3766">
        <v>24</v>
      </c>
      <c r="C3766" t="s">
        <v>16</v>
      </c>
      <c r="D3766" t="s">
        <v>237</v>
      </c>
      <c r="E3766" t="s">
        <v>18</v>
      </c>
      <c r="F3766" s="1">
        <v>44558</v>
      </c>
      <c r="G3766" t="s">
        <v>10763</v>
      </c>
      <c r="H3766" t="s">
        <v>6701</v>
      </c>
      <c r="I3766" t="s">
        <v>64</v>
      </c>
      <c r="J3766">
        <v>40191.936110000002</v>
      </c>
      <c r="K3766">
        <v>316</v>
      </c>
      <c r="L3766" t="s">
        <v>44</v>
      </c>
      <c r="M3766" s="1">
        <v>44583</v>
      </c>
      <c r="N3766" t="s">
        <v>45</v>
      </c>
      <c r="O3766" t="s">
        <v>24</v>
      </c>
    </row>
    <row r="3767" spans="1:15" x14ac:dyDescent="0.35">
      <c r="A3767" t="s">
        <v>10764</v>
      </c>
      <c r="B3767">
        <v>36</v>
      </c>
      <c r="C3767" t="s">
        <v>26</v>
      </c>
      <c r="D3767" t="s">
        <v>237</v>
      </c>
      <c r="E3767" t="s">
        <v>57</v>
      </c>
      <c r="F3767" s="1">
        <v>43982</v>
      </c>
      <c r="G3767" t="s">
        <v>10765</v>
      </c>
      <c r="H3767" t="s">
        <v>10766</v>
      </c>
      <c r="I3767" t="s">
        <v>31</v>
      </c>
      <c r="J3767">
        <v>18813.36507</v>
      </c>
      <c r="K3767">
        <v>142</v>
      </c>
      <c r="L3767" t="s">
        <v>40</v>
      </c>
      <c r="M3767" s="1">
        <v>43988</v>
      </c>
      <c r="N3767" t="s">
        <v>33</v>
      </c>
      <c r="O3767" t="s">
        <v>24</v>
      </c>
    </row>
    <row r="3768" spans="1:15" x14ac:dyDescent="0.35">
      <c r="A3768" t="s">
        <v>10767</v>
      </c>
      <c r="B3768">
        <v>52</v>
      </c>
      <c r="C3768" t="s">
        <v>26</v>
      </c>
      <c r="D3768" t="s">
        <v>17</v>
      </c>
      <c r="E3768" t="s">
        <v>48</v>
      </c>
      <c r="F3768" s="1">
        <v>43621</v>
      </c>
      <c r="G3768" t="s">
        <v>10768</v>
      </c>
      <c r="H3768" t="s">
        <v>10769</v>
      </c>
      <c r="I3768" t="s">
        <v>21</v>
      </c>
      <c r="J3768">
        <v>5887.5984310000003</v>
      </c>
      <c r="K3768">
        <v>384</v>
      </c>
      <c r="L3768" t="s">
        <v>22</v>
      </c>
      <c r="M3768" s="1">
        <v>43625</v>
      </c>
      <c r="N3768" t="s">
        <v>45</v>
      </c>
      <c r="O3768" t="s">
        <v>46</v>
      </c>
    </row>
    <row r="3769" spans="1:15" x14ac:dyDescent="0.35">
      <c r="A3769" t="s">
        <v>10770</v>
      </c>
      <c r="B3769">
        <v>19</v>
      </c>
      <c r="C3769" t="s">
        <v>26</v>
      </c>
      <c r="D3769" t="s">
        <v>120</v>
      </c>
      <c r="E3769" t="s">
        <v>73</v>
      </c>
      <c r="F3769" s="1">
        <v>43418</v>
      </c>
      <c r="G3769" t="s">
        <v>10771</v>
      </c>
      <c r="H3769" t="s">
        <v>10772</v>
      </c>
      <c r="I3769" t="s">
        <v>64</v>
      </c>
      <c r="J3769">
        <v>43741.947110000001</v>
      </c>
      <c r="K3769">
        <v>479</v>
      </c>
      <c r="L3769" t="s">
        <v>40</v>
      </c>
      <c r="M3769" s="1">
        <v>43430</v>
      </c>
      <c r="N3769" t="s">
        <v>89</v>
      </c>
      <c r="O3769" t="s">
        <v>46</v>
      </c>
    </row>
    <row r="3770" spans="1:15" x14ac:dyDescent="0.35">
      <c r="A3770" t="s">
        <v>10773</v>
      </c>
      <c r="B3770">
        <v>71</v>
      </c>
      <c r="C3770" t="s">
        <v>16</v>
      </c>
      <c r="D3770" t="s">
        <v>17</v>
      </c>
      <c r="E3770" t="s">
        <v>37</v>
      </c>
      <c r="F3770" s="1">
        <v>44265</v>
      </c>
      <c r="G3770" t="s">
        <v>10774</v>
      </c>
      <c r="H3770" t="s">
        <v>10775</v>
      </c>
      <c r="I3770" t="s">
        <v>64</v>
      </c>
      <c r="J3770">
        <v>11026.925209999999</v>
      </c>
      <c r="K3770">
        <v>316</v>
      </c>
      <c r="L3770" t="s">
        <v>40</v>
      </c>
      <c r="M3770" s="1">
        <v>44278</v>
      </c>
      <c r="N3770" t="s">
        <v>51</v>
      </c>
      <c r="O3770" t="s">
        <v>46</v>
      </c>
    </row>
    <row r="3771" spans="1:15" x14ac:dyDescent="0.35">
      <c r="A3771" t="s">
        <v>10776</v>
      </c>
      <c r="B3771">
        <v>66</v>
      </c>
      <c r="C3771" t="s">
        <v>26</v>
      </c>
      <c r="D3771" t="s">
        <v>17</v>
      </c>
      <c r="E3771" t="s">
        <v>48</v>
      </c>
      <c r="F3771" s="1">
        <v>44146</v>
      </c>
      <c r="G3771" t="s">
        <v>10777</v>
      </c>
      <c r="H3771" t="s">
        <v>10778</v>
      </c>
      <c r="I3771" t="s">
        <v>55</v>
      </c>
      <c r="J3771">
        <v>1154.590831</v>
      </c>
      <c r="K3771">
        <v>198</v>
      </c>
      <c r="L3771" t="s">
        <v>22</v>
      </c>
      <c r="M3771" s="1">
        <v>44152</v>
      </c>
      <c r="N3771" t="s">
        <v>89</v>
      </c>
      <c r="O3771" t="s">
        <v>24</v>
      </c>
    </row>
    <row r="3772" spans="1:15" x14ac:dyDescent="0.35">
      <c r="A3772" t="s">
        <v>10779</v>
      </c>
      <c r="B3772">
        <v>35</v>
      </c>
      <c r="C3772" t="s">
        <v>16</v>
      </c>
      <c r="D3772" t="s">
        <v>36</v>
      </c>
      <c r="E3772" t="s">
        <v>18</v>
      </c>
      <c r="F3772" s="1">
        <v>44473</v>
      </c>
      <c r="G3772" t="s">
        <v>10780</v>
      </c>
      <c r="H3772" t="s">
        <v>10781</v>
      </c>
      <c r="I3772" t="s">
        <v>60</v>
      </c>
      <c r="J3772">
        <v>1899.175964</v>
      </c>
      <c r="K3772">
        <v>149</v>
      </c>
      <c r="L3772" t="s">
        <v>44</v>
      </c>
      <c r="M3772" s="1">
        <v>44498</v>
      </c>
      <c r="N3772" t="s">
        <v>23</v>
      </c>
      <c r="O3772" t="s">
        <v>24</v>
      </c>
    </row>
    <row r="3773" spans="1:15" x14ac:dyDescent="0.35">
      <c r="A3773" t="s">
        <v>10782</v>
      </c>
      <c r="B3773">
        <v>42</v>
      </c>
      <c r="C3773" t="s">
        <v>16</v>
      </c>
      <c r="D3773" t="s">
        <v>94</v>
      </c>
      <c r="E3773" t="s">
        <v>37</v>
      </c>
      <c r="F3773" s="1">
        <v>44423</v>
      </c>
      <c r="G3773" t="s">
        <v>10783</v>
      </c>
      <c r="H3773" t="s">
        <v>10784</v>
      </c>
      <c r="I3773" t="s">
        <v>21</v>
      </c>
      <c r="J3773">
        <v>15555.37205</v>
      </c>
      <c r="K3773">
        <v>220</v>
      </c>
      <c r="L3773" t="s">
        <v>22</v>
      </c>
      <c r="M3773" s="1">
        <v>44429</v>
      </c>
      <c r="N3773" t="s">
        <v>23</v>
      </c>
      <c r="O3773" t="s">
        <v>24</v>
      </c>
    </row>
    <row r="3774" spans="1:15" x14ac:dyDescent="0.35">
      <c r="A3774" t="s">
        <v>10785</v>
      </c>
      <c r="B3774">
        <v>36</v>
      </c>
      <c r="C3774" t="s">
        <v>16</v>
      </c>
      <c r="D3774" t="s">
        <v>120</v>
      </c>
      <c r="E3774" t="s">
        <v>57</v>
      </c>
      <c r="F3774" s="1">
        <v>43664</v>
      </c>
      <c r="G3774" t="s">
        <v>574</v>
      </c>
      <c r="H3774" t="s">
        <v>10786</v>
      </c>
      <c r="I3774" t="s">
        <v>55</v>
      </c>
      <c r="J3774">
        <v>20495.30875</v>
      </c>
      <c r="K3774">
        <v>399</v>
      </c>
      <c r="L3774" t="s">
        <v>44</v>
      </c>
      <c r="M3774" s="1">
        <v>43671</v>
      </c>
      <c r="N3774" t="s">
        <v>33</v>
      </c>
      <c r="O3774" t="s">
        <v>46</v>
      </c>
    </row>
    <row r="3775" spans="1:15" x14ac:dyDescent="0.35">
      <c r="A3775" t="s">
        <v>5429</v>
      </c>
      <c r="B3775">
        <v>73</v>
      </c>
      <c r="C3775" t="s">
        <v>26</v>
      </c>
      <c r="D3775" t="s">
        <v>66</v>
      </c>
      <c r="E3775" t="s">
        <v>28</v>
      </c>
      <c r="F3775" s="1">
        <v>43716</v>
      </c>
      <c r="G3775" t="s">
        <v>10787</v>
      </c>
      <c r="H3775" t="s">
        <v>10788</v>
      </c>
      <c r="I3775" t="s">
        <v>31</v>
      </c>
      <c r="J3775">
        <v>28335.828850000002</v>
      </c>
      <c r="K3775">
        <v>497</v>
      </c>
      <c r="L3775" t="s">
        <v>44</v>
      </c>
      <c r="M3775" s="1">
        <v>43722</v>
      </c>
      <c r="N3775" t="s">
        <v>33</v>
      </c>
      <c r="O3775" t="s">
        <v>46</v>
      </c>
    </row>
    <row r="3776" spans="1:15" x14ac:dyDescent="0.35">
      <c r="A3776" t="s">
        <v>10789</v>
      </c>
      <c r="B3776">
        <v>40</v>
      </c>
      <c r="C3776" t="s">
        <v>26</v>
      </c>
      <c r="D3776" t="s">
        <v>66</v>
      </c>
      <c r="E3776" t="s">
        <v>48</v>
      </c>
      <c r="F3776" s="1">
        <v>44406</v>
      </c>
      <c r="G3776" t="s">
        <v>10790</v>
      </c>
      <c r="H3776" t="s">
        <v>10791</v>
      </c>
      <c r="I3776" t="s">
        <v>60</v>
      </c>
      <c r="J3776">
        <v>24617.220020000001</v>
      </c>
      <c r="K3776">
        <v>468</v>
      </c>
      <c r="L3776" t="s">
        <v>22</v>
      </c>
      <c r="M3776" s="1">
        <v>44427</v>
      </c>
      <c r="N3776" t="s">
        <v>23</v>
      </c>
      <c r="O3776" t="s">
        <v>24</v>
      </c>
    </row>
    <row r="3777" spans="1:15" x14ac:dyDescent="0.35">
      <c r="A3777" t="s">
        <v>10792</v>
      </c>
      <c r="B3777">
        <v>35</v>
      </c>
      <c r="C3777" t="s">
        <v>16</v>
      </c>
      <c r="D3777" t="s">
        <v>52</v>
      </c>
      <c r="E3777" t="s">
        <v>48</v>
      </c>
      <c r="F3777" s="1">
        <v>44218</v>
      </c>
      <c r="G3777" t="s">
        <v>10793</v>
      </c>
      <c r="H3777" t="s">
        <v>10794</v>
      </c>
      <c r="I3777" t="s">
        <v>31</v>
      </c>
      <c r="J3777">
        <v>3512.890253</v>
      </c>
      <c r="K3777">
        <v>490</v>
      </c>
      <c r="L3777" t="s">
        <v>22</v>
      </c>
      <c r="M3777" s="1">
        <v>44231</v>
      </c>
      <c r="N3777" t="s">
        <v>51</v>
      </c>
      <c r="O3777" t="s">
        <v>46</v>
      </c>
    </row>
    <row r="3778" spans="1:15" x14ac:dyDescent="0.35">
      <c r="A3778" t="s">
        <v>10795</v>
      </c>
      <c r="B3778">
        <v>39</v>
      </c>
      <c r="C3778" t="s">
        <v>16</v>
      </c>
      <c r="D3778" t="s">
        <v>52</v>
      </c>
      <c r="E3778" t="s">
        <v>18</v>
      </c>
      <c r="F3778" s="1">
        <v>44509</v>
      </c>
      <c r="G3778" t="s">
        <v>10796</v>
      </c>
      <c r="H3778" t="s">
        <v>10797</v>
      </c>
      <c r="I3778" t="s">
        <v>60</v>
      </c>
      <c r="J3778">
        <v>15068.949210000001</v>
      </c>
      <c r="K3778">
        <v>184</v>
      </c>
      <c r="L3778" t="s">
        <v>44</v>
      </c>
      <c r="M3778" s="1">
        <v>44527</v>
      </c>
      <c r="N3778" t="s">
        <v>33</v>
      </c>
      <c r="O3778" t="s">
        <v>46</v>
      </c>
    </row>
    <row r="3779" spans="1:15" x14ac:dyDescent="0.35">
      <c r="A3779" t="s">
        <v>10798</v>
      </c>
      <c r="B3779">
        <v>20</v>
      </c>
      <c r="C3779" t="s">
        <v>16</v>
      </c>
      <c r="D3779" t="s">
        <v>94</v>
      </c>
      <c r="E3779" t="s">
        <v>73</v>
      </c>
      <c r="F3779" s="1">
        <v>44449</v>
      </c>
      <c r="G3779" t="s">
        <v>2684</v>
      </c>
      <c r="H3779" t="s">
        <v>10799</v>
      </c>
      <c r="I3779" t="s">
        <v>64</v>
      </c>
      <c r="J3779">
        <v>49223.80431</v>
      </c>
      <c r="K3779">
        <v>301</v>
      </c>
      <c r="L3779" t="s">
        <v>40</v>
      </c>
      <c r="M3779" s="1">
        <v>44462</v>
      </c>
      <c r="N3779" t="s">
        <v>45</v>
      </c>
      <c r="O3779" t="s">
        <v>24</v>
      </c>
    </row>
    <row r="3780" spans="1:15" x14ac:dyDescent="0.35">
      <c r="A3780" t="s">
        <v>10800</v>
      </c>
      <c r="B3780">
        <v>45</v>
      </c>
      <c r="C3780" t="s">
        <v>16</v>
      </c>
      <c r="D3780" t="s">
        <v>66</v>
      </c>
      <c r="E3780" t="s">
        <v>57</v>
      </c>
      <c r="F3780" s="1">
        <v>44700</v>
      </c>
      <c r="G3780" t="s">
        <v>10801</v>
      </c>
      <c r="H3780" t="s">
        <v>10802</v>
      </c>
      <c r="I3780" t="s">
        <v>60</v>
      </c>
      <c r="J3780">
        <v>26409.957249999999</v>
      </c>
      <c r="K3780">
        <v>195</v>
      </c>
      <c r="L3780" t="s">
        <v>44</v>
      </c>
      <c r="M3780" s="1">
        <v>44724</v>
      </c>
      <c r="N3780" t="s">
        <v>33</v>
      </c>
      <c r="O3780" t="s">
        <v>34</v>
      </c>
    </row>
    <row r="3781" spans="1:15" x14ac:dyDescent="0.35">
      <c r="A3781" t="s">
        <v>10803</v>
      </c>
      <c r="B3781">
        <v>31</v>
      </c>
      <c r="C3781" t="s">
        <v>26</v>
      </c>
      <c r="D3781" t="s">
        <v>94</v>
      </c>
      <c r="E3781" t="s">
        <v>57</v>
      </c>
      <c r="F3781" s="1">
        <v>44450</v>
      </c>
      <c r="G3781" t="s">
        <v>10804</v>
      </c>
      <c r="H3781" t="s">
        <v>1581</v>
      </c>
      <c r="I3781" t="s">
        <v>64</v>
      </c>
      <c r="J3781">
        <v>8392.6688300000005</v>
      </c>
      <c r="K3781">
        <v>332</v>
      </c>
      <c r="L3781" t="s">
        <v>44</v>
      </c>
      <c r="M3781" s="1">
        <v>44475</v>
      </c>
      <c r="N3781" t="s">
        <v>51</v>
      </c>
      <c r="O3781" t="s">
        <v>34</v>
      </c>
    </row>
    <row r="3782" spans="1:15" x14ac:dyDescent="0.35">
      <c r="A3782" t="s">
        <v>10805</v>
      </c>
      <c r="B3782">
        <v>51</v>
      </c>
      <c r="C3782" t="s">
        <v>16</v>
      </c>
      <c r="D3782" t="s">
        <v>120</v>
      </c>
      <c r="E3782" t="s">
        <v>73</v>
      </c>
      <c r="F3782" s="1">
        <v>44646</v>
      </c>
      <c r="G3782" t="s">
        <v>10806</v>
      </c>
      <c r="H3782" t="s">
        <v>10807</v>
      </c>
      <c r="I3782" t="s">
        <v>31</v>
      </c>
      <c r="J3782">
        <v>59259.347260000002</v>
      </c>
      <c r="K3782">
        <v>473</v>
      </c>
      <c r="L3782" t="s">
        <v>40</v>
      </c>
      <c r="M3782" s="1">
        <v>44671</v>
      </c>
      <c r="N3782" t="s">
        <v>89</v>
      </c>
      <c r="O3782" t="s">
        <v>34</v>
      </c>
    </row>
    <row r="3783" spans="1:15" x14ac:dyDescent="0.35">
      <c r="A3783" t="s">
        <v>10808</v>
      </c>
      <c r="B3783">
        <v>48</v>
      </c>
      <c r="C3783" t="s">
        <v>26</v>
      </c>
      <c r="D3783" t="s">
        <v>27</v>
      </c>
      <c r="E3783" t="s">
        <v>57</v>
      </c>
      <c r="F3783" s="1">
        <v>44200</v>
      </c>
      <c r="G3783" t="s">
        <v>10809</v>
      </c>
      <c r="H3783" t="s">
        <v>10810</v>
      </c>
      <c r="I3783" t="s">
        <v>55</v>
      </c>
      <c r="J3783">
        <v>28363.834490000001</v>
      </c>
      <c r="K3783">
        <v>439</v>
      </c>
      <c r="L3783" t="s">
        <v>44</v>
      </c>
      <c r="M3783" s="1">
        <v>44225</v>
      </c>
      <c r="N3783" t="s">
        <v>89</v>
      </c>
      <c r="O3783" t="s">
        <v>24</v>
      </c>
    </row>
    <row r="3784" spans="1:15" x14ac:dyDescent="0.35">
      <c r="A3784" t="s">
        <v>1635</v>
      </c>
      <c r="B3784">
        <v>19</v>
      </c>
      <c r="C3784" t="s">
        <v>16</v>
      </c>
      <c r="D3784" t="s">
        <v>52</v>
      </c>
      <c r="E3784" t="s">
        <v>48</v>
      </c>
      <c r="F3784" s="1">
        <v>44193</v>
      </c>
      <c r="G3784" t="s">
        <v>10811</v>
      </c>
      <c r="H3784" t="s">
        <v>10812</v>
      </c>
      <c r="I3784" t="s">
        <v>60</v>
      </c>
      <c r="J3784">
        <v>17895.518349999998</v>
      </c>
      <c r="K3784">
        <v>312</v>
      </c>
      <c r="L3784" t="s">
        <v>22</v>
      </c>
      <c r="M3784" s="1">
        <v>44200</v>
      </c>
      <c r="N3784" t="s">
        <v>51</v>
      </c>
      <c r="O3784" t="s">
        <v>46</v>
      </c>
    </row>
    <row r="3785" spans="1:15" x14ac:dyDescent="0.35">
      <c r="A3785" t="s">
        <v>10813</v>
      </c>
      <c r="B3785">
        <v>75</v>
      </c>
      <c r="C3785" t="s">
        <v>26</v>
      </c>
      <c r="D3785" t="s">
        <v>17</v>
      </c>
      <c r="E3785" t="s">
        <v>37</v>
      </c>
      <c r="F3785" s="1">
        <v>44327</v>
      </c>
      <c r="G3785" t="s">
        <v>10814</v>
      </c>
      <c r="H3785" t="s">
        <v>10815</v>
      </c>
      <c r="I3785" t="s">
        <v>60</v>
      </c>
      <c r="J3785">
        <v>16167.878199999999</v>
      </c>
      <c r="K3785">
        <v>281</v>
      </c>
      <c r="L3785" t="s">
        <v>40</v>
      </c>
      <c r="M3785" s="1">
        <v>44343</v>
      </c>
      <c r="N3785" t="s">
        <v>51</v>
      </c>
      <c r="O3785" t="s">
        <v>46</v>
      </c>
    </row>
    <row r="3786" spans="1:15" x14ac:dyDescent="0.35">
      <c r="A3786" t="s">
        <v>10816</v>
      </c>
      <c r="B3786">
        <v>41</v>
      </c>
      <c r="C3786" t="s">
        <v>16</v>
      </c>
      <c r="D3786" t="s">
        <v>120</v>
      </c>
      <c r="E3786" t="s">
        <v>48</v>
      </c>
      <c r="F3786" s="1">
        <v>43994</v>
      </c>
      <c r="G3786" t="s">
        <v>10817</v>
      </c>
      <c r="H3786" t="s">
        <v>10818</v>
      </c>
      <c r="I3786" t="s">
        <v>31</v>
      </c>
      <c r="J3786">
        <v>19416.804830000001</v>
      </c>
      <c r="K3786">
        <v>276</v>
      </c>
      <c r="L3786" t="s">
        <v>22</v>
      </c>
      <c r="M3786" s="1">
        <v>44002</v>
      </c>
      <c r="N3786" t="s">
        <v>45</v>
      </c>
      <c r="O3786" t="s">
        <v>34</v>
      </c>
    </row>
    <row r="3787" spans="1:15" x14ac:dyDescent="0.35">
      <c r="A3787" t="s">
        <v>10819</v>
      </c>
      <c r="B3787">
        <v>69</v>
      </c>
      <c r="C3787" t="s">
        <v>26</v>
      </c>
      <c r="D3787" t="s">
        <v>17</v>
      </c>
      <c r="E3787" t="s">
        <v>48</v>
      </c>
      <c r="F3787" s="1">
        <v>43611</v>
      </c>
      <c r="G3787" t="s">
        <v>10820</v>
      </c>
      <c r="H3787" t="s">
        <v>10821</v>
      </c>
      <c r="I3787" t="s">
        <v>60</v>
      </c>
      <c r="J3787">
        <v>36557.168539999999</v>
      </c>
      <c r="K3787">
        <v>229</v>
      </c>
      <c r="L3787" t="s">
        <v>22</v>
      </c>
      <c r="M3787" s="1">
        <v>43625</v>
      </c>
      <c r="N3787" t="s">
        <v>23</v>
      </c>
      <c r="O3787" t="s">
        <v>46</v>
      </c>
    </row>
    <row r="3788" spans="1:15" x14ac:dyDescent="0.35">
      <c r="A3788" t="s">
        <v>9782</v>
      </c>
      <c r="B3788">
        <v>66</v>
      </c>
      <c r="C3788" t="s">
        <v>16</v>
      </c>
      <c r="D3788" t="s">
        <v>237</v>
      </c>
      <c r="E3788" t="s">
        <v>73</v>
      </c>
      <c r="F3788" s="1">
        <v>44884</v>
      </c>
      <c r="G3788" t="s">
        <v>10822</v>
      </c>
      <c r="H3788" t="s">
        <v>3816</v>
      </c>
      <c r="I3788" t="s">
        <v>21</v>
      </c>
      <c r="J3788">
        <v>24555.523829999998</v>
      </c>
      <c r="K3788">
        <v>186</v>
      </c>
      <c r="L3788" t="s">
        <v>40</v>
      </c>
      <c r="M3788" s="1">
        <v>44914</v>
      </c>
      <c r="N3788" t="s">
        <v>45</v>
      </c>
      <c r="O3788" t="s">
        <v>24</v>
      </c>
    </row>
    <row r="3789" spans="1:15" x14ac:dyDescent="0.35">
      <c r="A3789" t="s">
        <v>10823</v>
      </c>
      <c r="B3789">
        <v>47</v>
      </c>
      <c r="C3789" t="s">
        <v>26</v>
      </c>
      <c r="D3789" t="s">
        <v>120</v>
      </c>
      <c r="E3789" t="s">
        <v>28</v>
      </c>
      <c r="F3789" s="1">
        <v>43551</v>
      </c>
      <c r="G3789" t="s">
        <v>10824</v>
      </c>
      <c r="H3789" t="s">
        <v>10825</v>
      </c>
      <c r="I3789" t="s">
        <v>31</v>
      </c>
      <c r="J3789">
        <v>37881.002719999997</v>
      </c>
      <c r="K3789">
        <v>123</v>
      </c>
      <c r="L3789" t="s">
        <v>40</v>
      </c>
      <c r="M3789" s="1">
        <v>43558</v>
      </c>
      <c r="N3789" t="s">
        <v>51</v>
      </c>
      <c r="O3789" t="s">
        <v>46</v>
      </c>
    </row>
    <row r="3790" spans="1:15" x14ac:dyDescent="0.35">
      <c r="A3790" t="s">
        <v>10826</v>
      </c>
      <c r="B3790">
        <v>61</v>
      </c>
      <c r="C3790" t="s">
        <v>16</v>
      </c>
      <c r="D3790" t="s">
        <v>66</v>
      </c>
      <c r="E3790" t="s">
        <v>57</v>
      </c>
      <c r="F3790" s="1">
        <v>44074</v>
      </c>
      <c r="G3790" t="s">
        <v>10827</v>
      </c>
      <c r="H3790" t="s">
        <v>10828</v>
      </c>
      <c r="I3790" t="s">
        <v>55</v>
      </c>
      <c r="J3790">
        <v>13410.07604</v>
      </c>
      <c r="K3790">
        <v>456</v>
      </c>
      <c r="L3790" t="s">
        <v>40</v>
      </c>
      <c r="M3790" s="1">
        <v>44082</v>
      </c>
      <c r="N3790" t="s">
        <v>51</v>
      </c>
      <c r="O3790" t="s">
        <v>34</v>
      </c>
    </row>
    <row r="3791" spans="1:15" x14ac:dyDescent="0.35">
      <c r="A3791" t="s">
        <v>10829</v>
      </c>
      <c r="B3791">
        <v>56</v>
      </c>
      <c r="C3791" t="s">
        <v>26</v>
      </c>
      <c r="D3791" t="s">
        <v>66</v>
      </c>
      <c r="E3791" t="s">
        <v>73</v>
      </c>
      <c r="F3791" s="1">
        <v>44469</v>
      </c>
      <c r="G3791" t="s">
        <v>10830</v>
      </c>
      <c r="H3791" t="s">
        <v>10831</v>
      </c>
      <c r="I3791" t="s">
        <v>55</v>
      </c>
      <c r="J3791">
        <v>63370.396009999997</v>
      </c>
      <c r="K3791">
        <v>410</v>
      </c>
      <c r="L3791" t="s">
        <v>40</v>
      </c>
      <c r="M3791" s="1">
        <v>44498</v>
      </c>
      <c r="N3791" t="s">
        <v>23</v>
      </c>
      <c r="O3791" t="s">
        <v>34</v>
      </c>
    </row>
    <row r="3792" spans="1:15" x14ac:dyDescent="0.35">
      <c r="A3792" t="s">
        <v>10832</v>
      </c>
      <c r="B3792">
        <v>48</v>
      </c>
      <c r="C3792" t="s">
        <v>16</v>
      </c>
      <c r="D3792" t="s">
        <v>120</v>
      </c>
      <c r="E3792" t="s">
        <v>37</v>
      </c>
      <c r="F3792" s="1">
        <v>44008</v>
      </c>
      <c r="G3792" t="s">
        <v>10833</v>
      </c>
      <c r="H3792" t="s">
        <v>10834</v>
      </c>
      <c r="I3792" t="s">
        <v>21</v>
      </c>
      <c r="J3792">
        <v>8670.7026289999994</v>
      </c>
      <c r="K3792">
        <v>154</v>
      </c>
      <c r="L3792" t="s">
        <v>22</v>
      </c>
      <c r="M3792" s="1">
        <v>44019</v>
      </c>
      <c r="N3792" t="s">
        <v>33</v>
      </c>
      <c r="O3792" t="s">
        <v>34</v>
      </c>
    </row>
    <row r="3793" spans="1:15" x14ac:dyDescent="0.35">
      <c r="A3793" t="s">
        <v>10835</v>
      </c>
      <c r="B3793">
        <v>45</v>
      </c>
      <c r="C3793" t="s">
        <v>16</v>
      </c>
      <c r="D3793" t="s">
        <v>66</v>
      </c>
      <c r="E3793" t="s">
        <v>28</v>
      </c>
      <c r="F3793" s="1">
        <v>43517</v>
      </c>
      <c r="G3793" t="s">
        <v>10836</v>
      </c>
      <c r="H3793" t="s">
        <v>10837</v>
      </c>
      <c r="I3793" t="s">
        <v>60</v>
      </c>
      <c r="J3793">
        <v>26205.503140000001</v>
      </c>
      <c r="K3793">
        <v>458</v>
      </c>
      <c r="L3793" t="s">
        <v>44</v>
      </c>
      <c r="M3793" s="1">
        <v>43532</v>
      </c>
      <c r="N3793" t="s">
        <v>45</v>
      </c>
      <c r="O3793" t="s">
        <v>34</v>
      </c>
    </row>
    <row r="3794" spans="1:15" x14ac:dyDescent="0.35">
      <c r="A3794" t="s">
        <v>10838</v>
      </c>
      <c r="B3794">
        <v>73</v>
      </c>
      <c r="C3794" t="s">
        <v>16</v>
      </c>
      <c r="D3794" t="s">
        <v>237</v>
      </c>
      <c r="E3794" t="s">
        <v>73</v>
      </c>
      <c r="F3794" s="1">
        <v>44403</v>
      </c>
      <c r="G3794" t="s">
        <v>10839</v>
      </c>
      <c r="H3794" t="s">
        <v>9934</v>
      </c>
      <c r="I3794" t="s">
        <v>31</v>
      </c>
      <c r="J3794">
        <v>31094.773130000001</v>
      </c>
      <c r="K3794">
        <v>332</v>
      </c>
      <c r="L3794" t="s">
        <v>40</v>
      </c>
      <c r="M3794" s="1">
        <v>44416</v>
      </c>
      <c r="N3794" t="s">
        <v>33</v>
      </c>
      <c r="O3794" t="s">
        <v>46</v>
      </c>
    </row>
    <row r="3795" spans="1:15" x14ac:dyDescent="0.35">
      <c r="A3795" t="s">
        <v>10840</v>
      </c>
      <c r="B3795">
        <v>24</v>
      </c>
      <c r="C3795" t="s">
        <v>16</v>
      </c>
      <c r="D3795" t="s">
        <v>17</v>
      </c>
      <c r="E3795" t="s">
        <v>73</v>
      </c>
      <c r="F3795" s="1">
        <v>44484</v>
      </c>
      <c r="G3795" t="s">
        <v>10841</v>
      </c>
      <c r="H3795" t="s">
        <v>10842</v>
      </c>
      <c r="I3795" t="s">
        <v>31</v>
      </c>
      <c r="J3795">
        <v>55113.484660000002</v>
      </c>
      <c r="K3795">
        <v>289</v>
      </c>
      <c r="L3795" t="s">
        <v>40</v>
      </c>
      <c r="M3795" s="1">
        <v>44491</v>
      </c>
      <c r="N3795" t="s">
        <v>33</v>
      </c>
      <c r="O3795" t="s">
        <v>24</v>
      </c>
    </row>
    <row r="3796" spans="1:15" x14ac:dyDescent="0.35">
      <c r="A3796" t="s">
        <v>10843</v>
      </c>
      <c r="B3796">
        <v>61</v>
      </c>
      <c r="C3796" t="s">
        <v>26</v>
      </c>
      <c r="D3796" t="s">
        <v>94</v>
      </c>
      <c r="E3796" t="s">
        <v>57</v>
      </c>
      <c r="F3796" s="1">
        <v>44547</v>
      </c>
      <c r="G3796" t="s">
        <v>10844</v>
      </c>
      <c r="H3796" t="s">
        <v>3104</v>
      </c>
      <c r="I3796" t="s">
        <v>21</v>
      </c>
      <c r="J3796">
        <v>24024.08742</v>
      </c>
      <c r="K3796">
        <v>381</v>
      </c>
      <c r="L3796" t="s">
        <v>44</v>
      </c>
      <c r="M3796" s="1">
        <v>44574</v>
      </c>
      <c r="N3796" t="s">
        <v>45</v>
      </c>
      <c r="O3796" t="s">
        <v>24</v>
      </c>
    </row>
    <row r="3797" spans="1:15" x14ac:dyDescent="0.35">
      <c r="A3797" t="s">
        <v>10845</v>
      </c>
      <c r="B3797">
        <v>82</v>
      </c>
      <c r="C3797" t="s">
        <v>26</v>
      </c>
      <c r="D3797" t="s">
        <v>237</v>
      </c>
      <c r="E3797" t="s">
        <v>57</v>
      </c>
      <c r="F3797" s="1">
        <v>43721</v>
      </c>
      <c r="G3797" t="s">
        <v>10846</v>
      </c>
      <c r="H3797" t="s">
        <v>4208</v>
      </c>
      <c r="I3797" t="s">
        <v>64</v>
      </c>
      <c r="J3797">
        <v>25744.641380000001</v>
      </c>
      <c r="K3797">
        <v>115</v>
      </c>
      <c r="L3797" t="s">
        <v>44</v>
      </c>
      <c r="M3797" s="1">
        <v>43726</v>
      </c>
      <c r="N3797" t="s">
        <v>51</v>
      </c>
      <c r="O3797" t="s">
        <v>24</v>
      </c>
    </row>
    <row r="3798" spans="1:15" x14ac:dyDescent="0.35">
      <c r="A3798" t="s">
        <v>918</v>
      </c>
      <c r="B3798">
        <v>61</v>
      </c>
      <c r="C3798" t="s">
        <v>16</v>
      </c>
      <c r="D3798" t="s">
        <v>94</v>
      </c>
      <c r="E3798" t="s">
        <v>37</v>
      </c>
      <c r="F3798" s="1">
        <v>43536</v>
      </c>
      <c r="G3798" t="s">
        <v>10847</v>
      </c>
      <c r="H3798" t="s">
        <v>10848</v>
      </c>
      <c r="I3798" t="s">
        <v>60</v>
      </c>
      <c r="J3798">
        <v>12372.23324</v>
      </c>
      <c r="K3798">
        <v>119</v>
      </c>
      <c r="L3798" t="s">
        <v>22</v>
      </c>
      <c r="M3798" s="1">
        <v>43540</v>
      </c>
      <c r="N3798" t="s">
        <v>89</v>
      </c>
      <c r="O3798" t="s">
        <v>24</v>
      </c>
    </row>
    <row r="3799" spans="1:15" x14ac:dyDescent="0.35">
      <c r="A3799" t="s">
        <v>10849</v>
      </c>
      <c r="B3799">
        <v>71</v>
      </c>
      <c r="C3799" t="s">
        <v>16</v>
      </c>
      <c r="D3799" t="s">
        <v>120</v>
      </c>
      <c r="E3799" t="s">
        <v>18</v>
      </c>
      <c r="F3799" s="1">
        <v>43836</v>
      </c>
      <c r="G3799" t="s">
        <v>10850</v>
      </c>
      <c r="H3799" t="s">
        <v>10851</v>
      </c>
      <c r="I3799" t="s">
        <v>31</v>
      </c>
      <c r="J3799">
        <v>31274.407340000002</v>
      </c>
      <c r="K3799">
        <v>280</v>
      </c>
      <c r="L3799" t="s">
        <v>22</v>
      </c>
      <c r="M3799" s="1">
        <v>43851</v>
      </c>
      <c r="N3799" t="s">
        <v>89</v>
      </c>
      <c r="O3799" t="s">
        <v>46</v>
      </c>
    </row>
    <row r="3800" spans="1:15" x14ac:dyDescent="0.35">
      <c r="A3800" t="s">
        <v>10852</v>
      </c>
      <c r="B3800">
        <v>36</v>
      </c>
      <c r="C3800" t="s">
        <v>26</v>
      </c>
      <c r="D3800" t="s">
        <v>52</v>
      </c>
      <c r="E3800" t="s">
        <v>18</v>
      </c>
      <c r="F3800" s="1">
        <v>44609</v>
      </c>
      <c r="G3800" t="s">
        <v>10853</v>
      </c>
      <c r="H3800" t="s">
        <v>4610</v>
      </c>
      <c r="I3800" t="s">
        <v>64</v>
      </c>
      <c r="J3800">
        <v>4303.2792099999997</v>
      </c>
      <c r="K3800">
        <v>119</v>
      </c>
      <c r="L3800" t="s">
        <v>22</v>
      </c>
      <c r="M3800" s="1">
        <v>44616</v>
      </c>
      <c r="N3800" t="s">
        <v>23</v>
      </c>
      <c r="O3800" t="s">
        <v>24</v>
      </c>
    </row>
    <row r="3801" spans="1:15" x14ac:dyDescent="0.35">
      <c r="A3801" t="s">
        <v>10854</v>
      </c>
      <c r="B3801">
        <v>25</v>
      </c>
      <c r="C3801" t="s">
        <v>26</v>
      </c>
      <c r="D3801" t="s">
        <v>52</v>
      </c>
      <c r="E3801" t="s">
        <v>73</v>
      </c>
      <c r="F3801" s="1">
        <v>43459</v>
      </c>
      <c r="G3801" t="s">
        <v>10855</v>
      </c>
      <c r="H3801" t="s">
        <v>4683</v>
      </c>
      <c r="I3801" t="s">
        <v>55</v>
      </c>
      <c r="J3801">
        <v>37200.165630000003</v>
      </c>
      <c r="K3801">
        <v>355</v>
      </c>
      <c r="L3801" t="s">
        <v>40</v>
      </c>
      <c r="M3801" s="1">
        <v>43464</v>
      </c>
      <c r="N3801" t="s">
        <v>33</v>
      </c>
      <c r="O3801" t="s">
        <v>46</v>
      </c>
    </row>
    <row r="3802" spans="1:15" x14ac:dyDescent="0.35">
      <c r="A3802" t="s">
        <v>10856</v>
      </c>
      <c r="B3802">
        <v>75</v>
      </c>
      <c r="C3802" t="s">
        <v>16</v>
      </c>
      <c r="D3802" t="s">
        <v>66</v>
      </c>
      <c r="E3802" t="s">
        <v>18</v>
      </c>
      <c r="F3802" s="1">
        <v>44588</v>
      </c>
      <c r="G3802" t="s">
        <v>10857</v>
      </c>
      <c r="H3802" t="s">
        <v>4692</v>
      </c>
      <c r="I3802" t="s">
        <v>55</v>
      </c>
      <c r="J3802">
        <v>56125.667170000001</v>
      </c>
      <c r="K3802">
        <v>337</v>
      </c>
      <c r="L3802" t="s">
        <v>22</v>
      </c>
      <c r="M3802" s="1">
        <v>44593</v>
      </c>
      <c r="N3802" t="s">
        <v>89</v>
      </c>
      <c r="O3802" t="s">
        <v>24</v>
      </c>
    </row>
    <row r="3803" spans="1:15" x14ac:dyDescent="0.35">
      <c r="A3803" t="s">
        <v>10858</v>
      </c>
      <c r="B3803">
        <v>75</v>
      </c>
      <c r="C3803" t="s">
        <v>16</v>
      </c>
      <c r="D3803" t="s">
        <v>120</v>
      </c>
      <c r="E3803" t="s">
        <v>73</v>
      </c>
      <c r="F3803" s="1">
        <v>43731</v>
      </c>
      <c r="G3803" t="s">
        <v>10859</v>
      </c>
      <c r="H3803" t="s">
        <v>4563</v>
      </c>
      <c r="I3803" t="s">
        <v>55</v>
      </c>
      <c r="J3803">
        <v>57410.154110000003</v>
      </c>
      <c r="K3803">
        <v>115</v>
      </c>
      <c r="L3803" t="s">
        <v>40</v>
      </c>
      <c r="M3803" s="1">
        <v>43743</v>
      </c>
      <c r="N3803" t="s">
        <v>89</v>
      </c>
      <c r="O3803" t="s">
        <v>46</v>
      </c>
    </row>
    <row r="3804" spans="1:15" x14ac:dyDescent="0.35">
      <c r="A3804" t="s">
        <v>10860</v>
      </c>
      <c r="B3804">
        <v>85</v>
      </c>
      <c r="C3804" t="s">
        <v>16</v>
      </c>
      <c r="D3804" t="s">
        <v>66</v>
      </c>
      <c r="E3804" t="s">
        <v>57</v>
      </c>
      <c r="F3804" s="1">
        <v>44352</v>
      </c>
      <c r="G3804" t="s">
        <v>10861</v>
      </c>
      <c r="H3804" t="s">
        <v>10862</v>
      </c>
      <c r="I3804" t="s">
        <v>64</v>
      </c>
      <c r="J3804">
        <v>8569.4745509999993</v>
      </c>
      <c r="K3804">
        <v>368</v>
      </c>
      <c r="L3804" t="s">
        <v>44</v>
      </c>
      <c r="M3804" s="1">
        <v>44363</v>
      </c>
      <c r="N3804" t="s">
        <v>23</v>
      </c>
      <c r="O3804" t="s">
        <v>46</v>
      </c>
    </row>
    <row r="3805" spans="1:15" x14ac:dyDescent="0.35">
      <c r="A3805" t="s">
        <v>9055</v>
      </c>
      <c r="B3805">
        <v>54</v>
      </c>
      <c r="C3805" t="s">
        <v>16</v>
      </c>
      <c r="D3805" t="s">
        <v>52</v>
      </c>
      <c r="E3805" t="s">
        <v>73</v>
      </c>
      <c r="F3805" s="1">
        <v>43711</v>
      </c>
      <c r="G3805" t="s">
        <v>10863</v>
      </c>
      <c r="H3805" t="s">
        <v>10864</v>
      </c>
      <c r="I3805" t="s">
        <v>21</v>
      </c>
      <c r="J3805">
        <v>45286.561930000003</v>
      </c>
      <c r="K3805">
        <v>380</v>
      </c>
      <c r="L3805" t="s">
        <v>22</v>
      </c>
      <c r="M3805" s="1">
        <v>43734</v>
      </c>
      <c r="N3805" t="s">
        <v>33</v>
      </c>
      <c r="O3805" t="s">
        <v>34</v>
      </c>
    </row>
    <row r="3806" spans="1:15" x14ac:dyDescent="0.35">
      <c r="A3806" t="s">
        <v>10865</v>
      </c>
      <c r="B3806">
        <v>48</v>
      </c>
      <c r="C3806" t="s">
        <v>26</v>
      </c>
      <c r="D3806" t="s">
        <v>52</v>
      </c>
      <c r="E3806" t="s">
        <v>18</v>
      </c>
      <c r="F3806" s="1">
        <v>44237</v>
      </c>
      <c r="G3806" t="s">
        <v>10866</v>
      </c>
      <c r="H3806" t="s">
        <v>10867</v>
      </c>
      <c r="I3806" t="s">
        <v>21</v>
      </c>
      <c r="J3806">
        <v>42028.051180000002</v>
      </c>
      <c r="K3806">
        <v>393</v>
      </c>
      <c r="L3806" t="s">
        <v>40</v>
      </c>
      <c r="M3806" s="1">
        <v>44244</v>
      </c>
      <c r="N3806" t="s">
        <v>45</v>
      </c>
      <c r="O3806" t="s">
        <v>34</v>
      </c>
    </row>
    <row r="3807" spans="1:15" x14ac:dyDescent="0.35">
      <c r="A3807" t="s">
        <v>10868</v>
      </c>
      <c r="B3807">
        <v>31</v>
      </c>
      <c r="C3807" t="s">
        <v>16</v>
      </c>
      <c r="D3807" t="s">
        <v>237</v>
      </c>
      <c r="E3807" t="s">
        <v>57</v>
      </c>
      <c r="F3807" s="1">
        <v>43588</v>
      </c>
      <c r="G3807" t="s">
        <v>10869</v>
      </c>
      <c r="H3807" t="s">
        <v>10870</v>
      </c>
      <c r="I3807" t="s">
        <v>64</v>
      </c>
      <c r="J3807">
        <v>22424.00793</v>
      </c>
      <c r="K3807">
        <v>211</v>
      </c>
      <c r="L3807" t="s">
        <v>44</v>
      </c>
      <c r="M3807" s="1">
        <v>43612</v>
      </c>
      <c r="N3807" t="s">
        <v>33</v>
      </c>
      <c r="O3807" t="s">
        <v>46</v>
      </c>
    </row>
    <row r="3808" spans="1:15" x14ac:dyDescent="0.35">
      <c r="A3808" t="s">
        <v>10871</v>
      </c>
      <c r="B3808">
        <v>80</v>
      </c>
      <c r="C3808" t="s">
        <v>26</v>
      </c>
      <c r="D3808" t="s">
        <v>66</v>
      </c>
      <c r="E3808" t="s">
        <v>57</v>
      </c>
      <c r="F3808" s="1">
        <v>43964</v>
      </c>
      <c r="G3808" t="s">
        <v>10872</v>
      </c>
      <c r="H3808" t="s">
        <v>10873</v>
      </c>
      <c r="I3808" t="s">
        <v>31</v>
      </c>
      <c r="J3808">
        <v>2064.416322</v>
      </c>
      <c r="K3808">
        <v>339</v>
      </c>
      <c r="L3808" t="s">
        <v>44</v>
      </c>
      <c r="M3808" s="1">
        <v>43975</v>
      </c>
      <c r="N3808" t="s">
        <v>89</v>
      </c>
      <c r="O3808" t="s">
        <v>24</v>
      </c>
    </row>
    <row r="3809" spans="1:15" x14ac:dyDescent="0.35">
      <c r="A3809" t="s">
        <v>10874</v>
      </c>
      <c r="B3809">
        <v>58</v>
      </c>
      <c r="C3809" t="s">
        <v>16</v>
      </c>
      <c r="D3809" t="s">
        <v>36</v>
      </c>
      <c r="E3809" t="s">
        <v>73</v>
      </c>
      <c r="F3809" s="1">
        <v>43722</v>
      </c>
      <c r="G3809" t="s">
        <v>10875</v>
      </c>
      <c r="H3809" t="s">
        <v>10876</v>
      </c>
      <c r="I3809" t="s">
        <v>31</v>
      </c>
      <c r="J3809">
        <v>52016.105519999997</v>
      </c>
      <c r="K3809">
        <v>263</v>
      </c>
      <c r="L3809" t="s">
        <v>22</v>
      </c>
      <c r="M3809" s="1">
        <v>43741</v>
      </c>
      <c r="N3809" t="s">
        <v>33</v>
      </c>
      <c r="O3809" t="s">
        <v>34</v>
      </c>
    </row>
    <row r="3810" spans="1:15" x14ac:dyDescent="0.35">
      <c r="A3810" t="s">
        <v>10877</v>
      </c>
      <c r="B3810">
        <v>36</v>
      </c>
      <c r="C3810" t="s">
        <v>26</v>
      </c>
      <c r="D3810" t="s">
        <v>52</v>
      </c>
      <c r="E3810" t="s">
        <v>48</v>
      </c>
      <c r="F3810" s="1">
        <v>43488</v>
      </c>
      <c r="G3810" t="s">
        <v>10878</v>
      </c>
      <c r="H3810" t="s">
        <v>10879</v>
      </c>
      <c r="I3810" t="s">
        <v>60</v>
      </c>
      <c r="J3810">
        <v>33261.732230000001</v>
      </c>
      <c r="K3810">
        <v>197</v>
      </c>
      <c r="L3810" t="s">
        <v>22</v>
      </c>
      <c r="M3810" s="1">
        <v>43501</v>
      </c>
      <c r="N3810" t="s">
        <v>89</v>
      </c>
      <c r="O3810" t="s">
        <v>24</v>
      </c>
    </row>
    <row r="3811" spans="1:15" x14ac:dyDescent="0.35">
      <c r="A3811" t="s">
        <v>10880</v>
      </c>
      <c r="B3811">
        <v>77</v>
      </c>
      <c r="C3811" t="s">
        <v>26</v>
      </c>
      <c r="D3811" t="s">
        <v>66</v>
      </c>
      <c r="E3811" t="s">
        <v>57</v>
      </c>
      <c r="F3811" s="1">
        <v>44892</v>
      </c>
      <c r="G3811" t="s">
        <v>10881</v>
      </c>
      <c r="H3811" t="s">
        <v>6430</v>
      </c>
      <c r="I3811" t="s">
        <v>60</v>
      </c>
      <c r="J3811">
        <v>23937.558850000001</v>
      </c>
      <c r="K3811">
        <v>399</v>
      </c>
      <c r="L3811" t="s">
        <v>40</v>
      </c>
      <c r="M3811" s="1">
        <v>44896</v>
      </c>
      <c r="N3811" t="s">
        <v>33</v>
      </c>
      <c r="O3811" t="s">
        <v>24</v>
      </c>
    </row>
    <row r="3812" spans="1:15" x14ac:dyDescent="0.35">
      <c r="A3812" t="s">
        <v>10882</v>
      </c>
      <c r="B3812">
        <v>46</v>
      </c>
      <c r="C3812" t="s">
        <v>16</v>
      </c>
      <c r="D3812" t="s">
        <v>237</v>
      </c>
      <c r="E3812" t="s">
        <v>28</v>
      </c>
      <c r="F3812" s="1">
        <v>44163</v>
      </c>
      <c r="G3812" t="s">
        <v>10883</v>
      </c>
      <c r="H3812" t="s">
        <v>10884</v>
      </c>
      <c r="I3812" t="s">
        <v>64</v>
      </c>
      <c r="J3812">
        <v>40293.284699999997</v>
      </c>
      <c r="K3812">
        <v>357</v>
      </c>
      <c r="L3812" t="s">
        <v>40</v>
      </c>
      <c r="M3812" s="1">
        <v>44167</v>
      </c>
      <c r="N3812" t="s">
        <v>51</v>
      </c>
      <c r="O3812" t="s">
        <v>46</v>
      </c>
    </row>
    <row r="3813" spans="1:15" x14ac:dyDescent="0.35">
      <c r="A3813" t="s">
        <v>10885</v>
      </c>
      <c r="B3813">
        <v>58</v>
      </c>
      <c r="C3813" t="s">
        <v>16</v>
      </c>
      <c r="D3813" t="s">
        <v>17</v>
      </c>
      <c r="E3813" t="s">
        <v>48</v>
      </c>
      <c r="F3813" s="1">
        <v>44373</v>
      </c>
      <c r="G3813" t="s">
        <v>10886</v>
      </c>
      <c r="H3813" t="s">
        <v>10887</v>
      </c>
      <c r="I3813" t="s">
        <v>64</v>
      </c>
      <c r="J3813">
        <v>24666.273079999999</v>
      </c>
      <c r="K3813">
        <v>145</v>
      </c>
      <c r="L3813" t="s">
        <v>22</v>
      </c>
      <c r="M3813" s="1">
        <v>44377</v>
      </c>
      <c r="N3813" t="s">
        <v>33</v>
      </c>
      <c r="O3813" t="s">
        <v>24</v>
      </c>
    </row>
    <row r="3814" spans="1:15" x14ac:dyDescent="0.35">
      <c r="A3814" t="s">
        <v>10888</v>
      </c>
      <c r="B3814">
        <v>57</v>
      </c>
      <c r="C3814" t="s">
        <v>16</v>
      </c>
      <c r="D3814" t="s">
        <v>237</v>
      </c>
      <c r="E3814" t="s">
        <v>48</v>
      </c>
      <c r="F3814" s="1">
        <v>43981</v>
      </c>
      <c r="G3814" t="s">
        <v>10889</v>
      </c>
      <c r="H3814" t="s">
        <v>10890</v>
      </c>
      <c r="I3814" t="s">
        <v>55</v>
      </c>
      <c r="J3814">
        <v>22277.71574</v>
      </c>
      <c r="K3814">
        <v>119</v>
      </c>
      <c r="L3814" t="s">
        <v>22</v>
      </c>
      <c r="M3814" s="1">
        <v>43987</v>
      </c>
      <c r="N3814" t="s">
        <v>51</v>
      </c>
      <c r="O3814" t="s">
        <v>46</v>
      </c>
    </row>
    <row r="3815" spans="1:15" x14ac:dyDescent="0.35">
      <c r="A3815" t="s">
        <v>10891</v>
      </c>
      <c r="B3815">
        <v>40</v>
      </c>
      <c r="C3815" t="s">
        <v>26</v>
      </c>
      <c r="D3815" t="s">
        <v>27</v>
      </c>
      <c r="E3815" t="s">
        <v>18</v>
      </c>
      <c r="F3815" s="1">
        <v>44829</v>
      </c>
      <c r="G3815" t="s">
        <v>10892</v>
      </c>
      <c r="H3815" t="s">
        <v>10893</v>
      </c>
      <c r="I3815" t="s">
        <v>60</v>
      </c>
      <c r="J3815">
        <v>50652.153980000003</v>
      </c>
      <c r="K3815">
        <v>289</v>
      </c>
      <c r="L3815" t="s">
        <v>44</v>
      </c>
      <c r="M3815" s="1">
        <v>44855</v>
      </c>
      <c r="N3815" t="s">
        <v>89</v>
      </c>
      <c r="O3815" t="s">
        <v>34</v>
      </c>
    </row>
    <row r="3816" spans="1:15" x14ac:dyDescent="0.35">
      <c r="A3816" t="s">
        <v>10894</v>
      </c>
      <c r="B3816">
        <v>83</v>
      </c>
      <c r="C3816" t="s">
        <v>16</v>
      </c>
      <c r="D3816" t="s">
        <v>52</v>
      </c>
      <c r="E3816" t="s">
        <v>57</v>
      </c>
      <c r="F3816" s="1">
        <v>44725</v>
      </c>
      <c r="G3816" t="s">
        <v>10895</v>
      </c>
      <c r="H3816" t="s">
        <v>10896</v>
      </c>
      <c r="I3816" t="s">
        <v>21</v>
      </c>
      <c r="J3816">
        <v>16737.73416</v>
      </c>
      <c r="K3816">
        <v>185</v>
      </c>
      <c r="L3816" t="s">
        <v>40</v>
      </c>
      <c r="M3816" s="1">
        <v>44728</v>
      </c>
      <c r="N3816" t="s">
        <v>45</v>
      </c>
      <c r="O3816" t="s">
        <v>34</v>
      </c>
    </row>
    <row r="3817" spans="1:15" x14ac:dyDescent="0.35">
      <c r="A3817" t="s">
        <v>10897</v>
      </c>
      <c r="B3817">
        <v>30</v>
      </c>
      <c r="C3817" t="s">
        <v>26</v>
      </c>
      <c r="D3817" t="s">
        <v>66</v>
      </c>
      <c r="E3817" t="s">
        <v>28</v>
      </c>
      <c r="F3817" s="1">
        <v>44930</v>
      </c>
      <c r="G3817" t="s">
        <v>10898</v>
      </c>
      <c r="H3817" t="s">
        <v>2834</v>
      </c>
      <c r="I3817" t="s">
        <v>64</v>
      </c>
      <c r="J3817">
        <v>7084.9236019999998</v>
      </c>
      <c r="K3817">
        <v>207</v>
      </c>
      <c r="L3817" t="s">
        <v>44</v>
      </c>
      <c r="M3817" s="1">
        <v>44956</v>
      </c>
      <c r="N3817" t="s">
        <v>45</v>
      </c>
      <c r="O3817" t="s">
        <v>46</v>
      </c>
    </row>
    <row r="3818" spans="1:15" x14ac:dyDescent="0.35">
      <c r="A3818" t="s">
        <v>10899</v>
      </c>
      <c r="B3818">
        <v>68</v>
      </c>
      <c r="C3818" t="s">
        <v>16</v>
      </c>
      <c r="D3818" t="s">
        <v>27</v>
      </c>
      <c r="E3818" t="s">
        <v>48</v>
      </c>
      <c r="F3818" s="1">
        <v>43739</v>
      </c>
      <c r="G3818" t="s">
        <v>10900</v>
      </c>
      <c r="H3818" t="s">
        <v>4407</v>
      </c>
      <c r="I3818" t="s">
        <v>60</v>
      </c>
      <c r="J3818">
        <v>16590.66922</v>
      </c>
      <c r="K3818">
        <v>192</v>
      </c>
      <c r="L3818" t="s">
        <v>22</v>
      </c>
      <c r="M3818" s="1">
        <v>43743</v>
      </c>
      <c r="N3818" t="s">
        <v>51</v>
      </c>
      <c r="O3818" t="s">
        <v>24</v>
      </c>
    </row>
    <row r="3819" spans="1:15" x14ac:dyDescent="0.35">
      <c r="A3819" t="s">
        <v>4326</v>
      </c>
      <c r="B3819" t="s">
        <v>142</v>
      </c>
      <c r="C3819" t="s">
        <v>26</v>
      </c>
      <c r="D3819" t="s">
        <v>36</v>
      </c>
      <c r="E3819" t="s">
        <v>57</v>
      </c>
      <c r="F3819" s="1">
        <v>43513</v>
      </c>
      <c r="G3819" t="s">
        <v>10901</v>
      </c>
      <c r="H3819" t="s">
        <v>9563</v>
      </c>
      <c r="I3819" t="s">
        <v>55</v>
      </c>
      <c r="J3819">
        <v>9475.3731239999997</v>
      </c>
      <c r="K3819">
        <v>401</v>
      </c>
      <c r="L3819" t="s">
        <v>44</v>
      </c>
      <c r="M3819" s="1">
        <v>43525</v>
      </c>
      <c r="N3819" t="s">
        <v>33</v>
      </c>
      <c r="O3819" t="s">
        <v>46</v>
      </c>
    </row>
    <row r="3820" spans="1:15" x14ac:dyDescent="0.35">
      <c r="A3820" t="s">
        <v>10902</v>
      </c>
      <c r="B3820">
        <v>79</v>
      </c>
      <c r="C3820" t="s">
        <v>16</v>
      </c>
      <c r="D3820" t="s">
        <v>120</v>
      </c>
      <c r="E3820" t="s">
        <v>57</v>
      </c>
      <c r="F3820" s="1">
        <v>44735</v>
      </c>
      <c r="G3820" t="s">
        <v>10903</v>
      </c>
      <c r="H3820" t="s">
        <v>1794</v>
      </c>
      <c r="I3820" t="s">
        <v>21</v>
      </c>
      <c r="J3820">
        <v>13253.681140000001</v>
      </c>
      <c r="K3820">
        <v>412</v>
      </c>
      <c r="L3820" t="s">
        <v>40</v>
      </c>
      <c r="M3820" s="1">
        <v>44756</v>
      </c>
      <c r="N3820" t="s">
        <v>51</v>
      </c>
      <c r="O3820" t="s">
        <v>34</v>
      </c>
    </row>
    <row r="3821" spans="1:15" x14ac:dyDescent="0.35">
      <c r="A3821" t="s">
        <v>10904</v>
      </c>
      <c r="B3821">
        <v>19</v>
      </c>
      <c r="C3821" t="s">
        <v>26</v>
      </c>
      <c r="D3821" t="s">
        <v>237</v>
      </c>
      <c r="E3821" t="s">
        <v>18</v>
      </c>
      <c r="F3821" s="1">
        <v>44815</v>
      </c>
      <c r="G3821" t="s">
        <v>10905</v>
      </c>
      <c r="H3821" t="s">
        <v>10906</v>
      </c>
      <c r="I3821" t="s">
        <v>64</v>
      </c>
      <c r="J3821">
        <v>2964.613222</v>
      </c>
      <c r="K3821">
        <v>390</v>
      </c>
      <c r="L3821" t="s">
        <v>40</v>
      </c>
      <c r="M3821" s="1">
        <v>44824</v>
      </c>
      <c r="N3821" t="s">
        <v>51</v>
      </c>
      <c r="O3821" t="s">
        <v>24</v>
      </c>
    </row>
    <row r="3822" spans="1:15" x14ac:dyDescent="0.35">
      <c r="A3822" t="s">
        <v>10907</v>
      </c>
      <c r="B3822">
        <v>30</v>
      </c>
      <c r="C3822" t="s">
        <v>16</v>
      </c>
      <c r="D3822" t="s">
        <v>27</v>
      </c>
      <c r="E3822" t="s">
        <v>73</v>
      </c>
      <c r="F3822" s="1">
        <v>45227</v>
      </c>
      <c r="G3822" t="s">
        <v>10908</v>
      </c>
      <c r="H3822" t="s">
        <v>10909</v>
      </c>
      <c r="I3822" t="s">
        <v>55</v>
      </c>
      <c r="J3822">
        <v>67493.862179999996</v>
      </c>
      <c r="K3822">
        <v>482</v>
      </c>
      <c r="L3822" t="s">
        <v>40</v>
      </c>
      <c r="M3822" s="1">
        <v>45247</v>
      </c>
      <c r="N3822" t="s">
        <v>89</v>
      </c>
      <c r="O3822" t="s">
        <v>24</v>
      </c>
    </row>
    <row r="3823" spans="1:15" x14ac:dyDescent="0.35">
      <c r="A3823" t="s">
        <v>10910</v>
      </c>
      <c r="B3823">
        <v>20</v>
      </c>
      <c r="C3823" t="s">
        <v>26</v>
      </c>
      <c r="D3823" t="s">
        <v>17</v>
      </c>
      <c r="E3823" t="s">
        <v>57</v>
      </c>
      <c r="F3823" s="1">
        <v>44621</v>
      </c>
      <c r="G3823" t="s">
        <v>10911</v>
      </c>
      <c r="H3823" t="s">
        <v>10912</v>
      </c>
      <c r="I3823" t="s">
        <v>31</v>
      </c>
      <c r="J3823">
        <v>13599.99264</v>
      </c>
      <c r="K3823">
        <v>163</v>
      </c>
      <c r="L3823" t="s">
        <v>44</v>
      </c>
      <c r="M3823" s="1">
        <v>44628</v>
      </c>
      <c r="N3823" t="s">
        <v>33</v>
      </c>
      <c r="O3823" t="s">
        <v>24</v>
      </c>
    </row>
    <row r="3824" spans="1:15" x14ac:dyDescent="0.35">
      <c r="A3824" t="s">
        <v>10913</v>
      </c>
      <c r="B3824">
        <v>66</v>
      </c>
      <c r="C3824" t="s">
        <v>16</v>
      </c>
      <c r="D3824" t="s">
        <v>237</v>
      </c>
      <c r="E3824" t="s">
        <v>57</v>
      </c>
      <c r="F3824" s="1">
        <v>44967</v>
      </c>
      <c r="G3824" t="s">
        <v>10914</v>
      </c>
      <c r="H3824" t="s">
        <v>10915</v>
      </c>
      <c r="I3824" t="s">
        <v>21</v>
      </c>
      <c r="J3824">
        <v>18838.064910000001</v>
      </c>
      <c r="K3824">
        <v>271</v>
      </c>
      <c r="L3824" t="s">
        <v>40</v>
      </c>
      <c r="M3824" s="1">
        <v>44995</v>
      </c>
      <c r="N3824" t="s">
        <v>45</v>
      </c>
      <c r="O3824" t="s">
        <v>34</v>
      </c>
    </row>
    <row r="3825" spans="1:15" x14ac:dyDescent="0.35">
      <c r="A3825" t="s">
        <v>10916</v>
      </c>
      <c r="B3825">
        <v>24</v>
      </c>
      <c r="C3825" t="s">
        <v>16</v>
      </c>
      <c r="D3825" t="s">
        <v>27</v>
      </c>
      <c r="E3825" t="s">
        <v>48</v>
      </c>
      <c r="F3825" s="1">
        <v>44541</v>
      </c>
      <c r="G3825" t="s">
        <v>10917</v>
      </c>
      <c r="H3825" t="s">
        <v>10918</v>
      </c>
      <c r="I3825" t="s">
        <v>64</v>
      </c>
      <c r="J3825">
        <v>13028.929910000001</v>
      </c>
      <c r="K3825">
        <v>145</v>
      </c>
      <c r="L3825" t="s">
        <v>22</v>
      </c>
      <c r="M3825" s="1">
        <v>44560</v>
      </c>
      <c r="N3825" t="s">
        <v>51</v>
      </c>
      <c r="O3825" t="s">
        <v>34</v>
      </c>
    </row>
    <row r="3826" spans="1:15" x14ac:dyDescent="0.35">
      <c r="A3826" t="s">
        <v>10919</v>
      </c>
      <c r="B3826">
        <v>27</v>
      </c>
      <c r="C3826" t="s">
        <v>26</v>
      </c>
      <c r="D3826" t="s">
        <v>27</v>
      </c>
      <c r="E3826" t="s">
        <v>73</v>
      </c>
      <c r="F3826" s="1">
        <v>43844</v>
      </c>
      <c r="G3826" t="s">
        <v>10920</v>
      </c>
      <c r="H3826" t="s">
        <v>10921</v>
      </c>
      <c r="I3826" t="s">
        <v>55</v>
      </c>
      <c r="J3826">
        <v>37769.357940000002</v>
      </c>
      <c r="K3826">
        <v>296</v>
      </c>
      <c r="L3826" t="s">
        <v>40</v>
      </c>
      <c r="M3826" s="1">
        <v>43861</v>
      </c>
      <c r="N3826" t="s">
        <v>23</v>
      </c>
      <c r="O3826" t="s">
        <v>34</v>
      </c>
    </row>
    <row r="3827" spans="1:15" x14ac:dyDescent="0.35">
      <c r="A3827" t="s">
        <v>5341</v>
      </c>
      <c r="B3827">
        <v>34</v>
      </c>
      <c r="C3827" t="s">
        <v>26</v>
      </c>
      <c r="D3827" t="s">
        <v>94</v>
      </c>
      <c r="E3827" t="s">
        <v>57</v>
      </c>
      <c r="F3827" s="1">
        <v>44082</v>
      </c>
      <c r="G3827" t="s">
        <v>10922</v>
      </c>
      <c r="H3827" t="s">
        <v>10923</v>
      </c>
      <c r="I3827" t="s">
        <v>64</v>
      </c>
      <c r="J3827">
        <v>29047.179800000002</v>
      </c>
      <c r="K3827">
        <v>358</v>
      </c>
      <c r="L3827" t="s">
        <v>40</v>
      </c>
      <c r="M3827" s="1">
        <v>44085</v>
      </c>
      <c r="N3827" t="s">
        <v>23</v>
      </c>
      <c r="O3827" t="s">
        <v>24</v>
      </c>
    </row>
    <row r="3828" spans="1:15" x14ac:dyDescent="0.35">
      <c r="A3828" t="s">
        <v>10924</v>
      </c>
      <c r="B3828">
        <v>48</v>
      </c>
      <c r="C3828" t="s">
        <v>26</v>
      </c>
      <c r="D3828" t="s">
        <v>66</v>
      </c>
      <c r="E3828" t="s">
        <v>57</v>
      </c>
      <c r="F3828" s="1">
        <v>44335</v>
      </c>
      <c r="G3828" t="s">
        <v>10925</v>
      </c>
      <c r="H3828" t="s">
        <v>10926</v>
      </c>
      <c r="I3828" t="s">
        <v>55</v>
      </c>
      <c r="J3828">
        <v>33360.632290000001</v>
      </c>
      <c r="K3828">
        <v>238</v>
      </c>
      <c r="L3828" t="s">
        <v>40</v>
      </c>
      <c r="M3828" s="1">
        <v>44358</v>
      </c>
      <c r="N3828" t="s">
        <v>51</v>
      </c>
      <c r="O3828" t="s">
        <v>24</v>
      </c>
    </row>
    <row r="3829" spans="1:15" x14ac:dyDescent="0.35">
      <c r="A3829" t="s">
        <v>10927</v>
      </c>
      <c r="B3829">
        <v>35</v>
      </c>
      <c r="C3829" t="s">
        <v>26</v>
      </c>
      <c r="D3829" t="s">
        <v>66</v>
      </c>
      <c r="E3829" t="s">
        <v>57</v>
      </c>
      <c r="F3829" s="1">
        <v>44995</v>
      </c>
      <c r="G3829" t="s">
        <v>10928</v>
      </c>
      <c r="H3829" t="s">
        <v>2981</v>
      </c>
      <c r="I3829" t="s">
        <v>55</v>
      </c>
      <c r="J3829">
        <v>14357.40818</v>
      </c>
      <c r="K3829">
        <v>397</v>
      </c>
      <c r="L3829" t="s">
        <v>44</v>
      </c>
      <c r="M3829" s="1">
        <v>45015</v>
      </c>
      <c r="N3829" t="s">
        <v>33</v>
      </c>
      <c r="O3829" t="s">
        <v>46</v>
      </c>
    </row>
    <row r="3830" spans="1:15" x14ac:dyDescent="0.35">
      <c r="A3830" t="s">
        <v>10929</v>
      </c>
      <c r="B3830">
        <v>60</v>
      </c>
      <c r="C3830" t="s">
        <v>26</v>
      </c>
      <c r="D3830" t="s">
        <v>17</v>
      </c>
      <c r="E3830" t="s">
        <v>73</v>
      </c>
      <c r="F3830" s="1">
        <v>43937</v>
      </c>
      <c r="G3830" t="s">
        <v>10930</v>
      </c>
      <c r="H3830" t="s">
        <v>10931</v>
      </c>
      <c r="I3830" t="s">
        <v>64</v>
      </c>
      <c r="J3830">
        <v>4250.8458950000004</v>
      </c>
      <c r="K3830">
        <v>167</v>
      </c>
      <c r="L3830" t="s">
        <v>40</v>
      </c>
      <c r="M3830" s="1">
        <v>43942</v>
      </c>
      <c r="N3830" t="s">
        <v>89</v>
      </c>
      <c r="O3830" t="s">
        <v>34</v>
      </c>
    </row>
    <row r="3831" spans="1:15" x14ac:dyDescent="0.35">
      <c r="A3831" t="s">
        <v>10932</v>
      </c>
      <c r="B3831">
        <v>23</v>
      </c>
      <c r="C3831" t="s">
        <v>26</v>
      </c>
      <c r="D3831" t="s">
        <v>66</v>
      </c>
      <c r="E3831" t="s">
        <v>73</v>
      </c>
      <c r="F3831" s="1">
        <v>44542</v>
      </c>
      <c r="G3831" t="s">
        <v>10933</v>
      </c>
      <c r="H3831" t="s">
        <v>10934</v>
      </c>
      <c r="I3831" t="s">
        <v>64</v>
      </c>
      <c r="J3831">
        <v>30984.389899999998</v>
      </c>
      <c r="K3831">
        <v>367</v>
      </c>
      <c r="L3831" t="s">
        <v>40</v>
      </c>
      <c r="M3831" s="1">
        <v>44560</v>
      </c>
      <c r="N3831" t="s">
        <v>33</v>
      </c>
      <c r="O3831" t="s">
        <v>24</v>
      </c>
    </row>
    <row r="3832" spans="1:15" x14ac:dyDescent="0.35">
      <c r="A3832" t="s">
        <v>10935</v>
      </c>
      <c r="B3832">
        <v>79</v>
      </c>
      <c r="C3832" t="s">
        <v>16</v>
      </c>
      <c r="D3832" t="s">
        <v>27</v>
      </c>
      <c r="E3832" t="s">
        <v>57</v>
      </c>
      <c r="F3832" s="1">
        <v>43517</v>
      </c>
      <c r="G3832" t="s">
        <v>10936</v>
      </c>
      <c r="H3832" t="s">
        <v>10937</v>
      </c>
      <c r="I3832" t="s">
        <v>31</v>
      </c>
      <c r="J3832">
        <v>28729.294190000001</v>
      </c>
      <c r="K3832">
        <v>432</v>
      </c>
      <c r="L3832" t="s">
        <v>40</v>
      </c>
      <c r="M3832" s="1">
        <v>43521</v>
      </c>
      <c r="N3832" t="s">
        <v>33</v>
      </c>
      <c r="O3832" t="s">
        <v>46</v>
      </c>
    </row>
    <row r="3833" spans="1:15" x14ac:dyDescent="0.35">
      <c r="A3833" t="s">
        <v>10938</v>
      </c>
      <c r="B3833">
        <v>20</v>
      </c>
      <c r="C3833" t="s">
        <v>26</v>
      </c>
      <c r="D3833" t="s">
        <v>36</v>
      </c>
      <c r="E3833" t="s">
        <v>18</v>
      </c>
      <c r="F3833" s="1">
        <v>44850</v>
      </c>
      <c r="G3833" t="s">
        <v>10939</v>
      </c>
      <c r="H3833" t="s">
        <v>10940</v>
      </c>
      <c r="I3833" t="s">
        <v>60</v>
      </c>
      <c r="J3833">
        <v>58371.329700000002</v>
      </c>
      <c r="K3833">
        <v>319</v>
      </c>
      <c r="L3833" t="s">
        <v>44</v>
      </c>
      <c r="M3833" s="1">
        <v>44865</v>
      </c>
      <c r="N3833" t="s">
        <v>51</v>
      </c>
      <c r="O3833" t="s">
        <v>24</v>
      </c>
    </row>
    <row r="3834" spans="1:15" x14ac:dyDescent="0.35">
      <c r="A3834" t="s">
        <v>10941</v>
      </c>
      <c r="B3834">
        <v>37</v>
      </c>
      <c r="C3834" t="s">
        <v>16</v>
      </c>
      <c r="D3834" t="s">
        <v>66</v>
      </c>
      <c r="E3834" t="s">
        <v>28</v>
      </c>
      <c r="F3834" s="1">
        <v>45131</v>
      </c>
      <c r="G3834" t="s">
        <v>10942</v>
      </c>
      <c r="H3834" t="s">
        <v>10943</v>
      </c>
      <c r="I3834" t="s">
        <v>55</v>
      </c>
      <c r="J3834">
        <v>40785.136590000002</v>
      </c>
      <c r="K3834">
        <v>230</v>
      </c>
      <c r="L3834" t="s">
        <v>22</v>
      </c>
      <c r="M3834" s="1">
        <v>45153</v>
      </c>
      <c r="N3834" t="s">
        <v>45</v>
      </c>
      <c r="O3834" t="s">
        <v>46</v>
      </c>
    </row>
    <row r="3835" spans="1:15" x14ac:dyDescent="0.35">
      <c r="A3835" t="s">
        <v>10944</v>
      </c>
      <c r="B3835">
        <v>69</v>
      </c>
      <c r="C3835" t="s">
        <v>26</v>
      </c>
      <c r="D3835" t="s">
        <v>52</v>
      </c>
      <c r="E3835" t="s">
        <v>57</v>
      </c>
      <c r="F3835" s="1">
        <v>45119</v>
      </c>
      <c r="G3835" t="s">
        <v>10945</v>
      </c>
      <c r="H3835" t="s">
        <v>10946</v>
      </c>
      <c r="I3835" t="s">
        <v>31</v>
      </c>
      <c r="J3835">
        <v>5960.3366960000003</v>
      </c>
      <c r="K3835">
        <v>455</v>
      </c>
      <c r="L3835" t="s">
        <v>40</v>
      </c>
      <c r="M3835" s="1">
        <v>45144</v>
      </c>
      <c r="N3835" t="s">
        <v>33</v>
      </c>
      <c r="O3835" t="s">
        <v>46</v>
      </c>
    </row>
    <row r="3836" spans="1:15" x14ac:dyDescent="0.35">
      <c r="A3836" t="s">
        <v>10947</v>
      </c>
      <c r="B3836">
        <v>22</v>
      </c>
      <c r="C3836" t="s">
        <v>16</v>
      </c>
      <c r="D3836" t="s">
        <v>52</v>
      </c>
      <c r="E3836" t="s">
        <v>37</v>
      </c>
      <c r="F3836" s="1">
        <v>45071</v>
      </c>
      <c r="G3836" t="s">
        <v>10948</v>
      </c>
      <c r="H3836" t="s">
        <v>10949</v>
      </c>
      <c r="I3836" t="s">
        <v>64</v>
      </c>
      <c r="J3836">
        <v>9769.0827270000009</v>
      </c>
      <c r="K3836">
        <v>271</v>
      </c>
      <c r="L3836" t="s">
        <v>22</v>
      </c>
      <c r="M3836" s="1">
        <v>45074</v>
      </c>
      <c r="N3836" t="s">
        <v>45</v>
      </c>
      <c r="O3836" t="s">
        <v>24</v>
      </c>
    </row>
    <row r="3837" spans="1:15" x14ac:dyDescent="0.35">
      <c r="A3837" t="s">
        <v>10950</v>
      </c>
      <c r="B3837">
        <v>58</v>
      </c>
      <c r="C3837" t="s">
        <v>26</v>
      </c>
      <c r="D3837" t="s">
        <v>237</v>
      </c>
      <c r="E3837" t="s">
        <v>18</v>
      </c>
      <c r="F3837" s="1">
        <v>44063</v>
      </c>
      <c r="G3837" t="s">
        <v>4022</v>
      </c>
      <c r="H3837" t="s">
        <v>10951</v>
      </c>
      <c r="I3837" t="s">
        <v>55</v>
      </c>
      <c r="J3837">
        <v>16178.06849</v>
      </c>
      <c r="K3837">
        <v>452</v>
      </c>
      <c r="L3837" t="s">
        <v>22</v>
      </c>
      <c r="M3837" s="1">
        <v>44064</v>
      </c>
      <c r="N3837" t="s">
        <v>23</v>
      </c>
      <c r="O3837" t="s">
        <v>46</v>
      </c>
    </row>
    <row r="3838" spans="1:15" x14ac:dyDescent="0.35">
      <c r="A3838" t="s">
        <v>10952</v>
      </c>
      <c r="B3838">
        <v>67</v>
      </c>
      <c r="C3838" t="s">
        <v>16</v>
      </c>
      <c r="D3838" t="s">
        <v>36</v>
      </c>
      <c r="E3838" t="s">
        <v>37</v>
      </c>
      <c r="F3838" s="1">
        <v>44009</v>
      </c>
      <c r="G3838" t="s">
        <v>10953</v>
      </c>
      <c r="H3838" t="s">
        <v>10954</v>
      </c>
      <c r="I3838" t="s">
        <v>21</v>
      </c>
      <c r="J3838">
        <v>6161.8369890000004</v>
      </c>
      <c r="K3838">
        <v>267</v>
      </c>
      <c r="L3838" t="s">
        <v>22</v>
      </c>
      <c r="M3838" s="1">
        <v>44014</v>
      </c>
      <c r="N3838" t="s">
        <v>33</v>
      </c>
      <c r="O3838" t="s">
        <v>46</v>
      </c>
    </row>
    <row r="3839" spans="1:15" x14ac:dyDescent="0.35">
      <c r="A3839" t="s">
        <v>10955</v>
      </c>
      <c r="B3839">
        <v>46</v>
      </c>
      <c r="C3839" t="s">
        <v>26</v>
      </c>
      <c r="D3839" t="s">
        <v>66</v>
      </c>
      <c r="E3839" t="s">
        <v>48</v>
      </c>
      <c r="F3839" s="1">
        <v>44408</v>
      </c>
      <c r="G3839" t="s">
        <v>10956</v>
      </c>
      <c r="H3839" t="s">
        <v>10957</v>
      </c>
      <c r="I3839" t="s">
        <v>64</v>
      </c>
      <c r="J3839">
        <v>38045.79464</v>
      </c>
      <c r="K3839">
        <v>455</v>
      </c>
      <c r="L3839" t="s">
        <v>22</v>
      </c>
      <c r="M3839" s="1">
        <v>44412</v>
      </c>
      <c r="N3839" t="s">
        <v>45</v>
      </c>
      <c r="O3839" t="s">
        <v>24</v>
      </c>
    </row>
    <row r="3840" spans="1:15" x14ac:dyDescent="0.35">
      <c r="A3840" t="s">
        <v>10958</v>
      </c>
      <c r="B3840">
        <v>34</v>
      </c>
      <c r="C3840" t="s">
        <v>16</v>
      </c>
      <c r="D3840" t="s">
        <v>17</v>
      </c>
      <c r="E3840" t="s">
        <v>37</v>
      </c>
      <c r="F3840" s="1">
        <v>45046</v>
      </c>
      <c r="G3840" t="s">
        <v>10959</v>
      </c>
      <c r="H3840" t="s">
        <v>10960</v>
      </c>
      <c r="I3840" t="s">
        <v>60</v>
      </c>
      <c r="J3840">
        <v>21171.704669999999</v>
      </c>
      <c r="K3840">
        <v>378</v>
      </c>
      <c r="L3840" t="s">
        <v>40</v>
      </c>
      <c r="M3840" s="1">
        <v>45072</v>
      </c>
      <c r="N3840" t="s">
        <v>89</v>
      </c>
      <c r="O3840" t="s">
        <v>34</v>
      </c>
    </row>
    <row r="3841" spans="1:15" x14ac:dyDescent="0.35">
      <c r="A3841" t="s">
        <v>10961</v>
      </c>
      <c r="B3841">
        <v>44</v>
      </c>
      <c r="C3841" t="s">
        <v>16</v>
      </c>
      <c r="D3841" t="s">
        <v>17</v>
      </c>
      <c r="E3841" t="s">
        <v>48</v>
      </c>
      <c r="F3841" s="1">
        <v>43717</v>
      </c>
      <c r="G3841" t="s">
        <v>10962</v>
      </c>
      <c r="H3841" t="s">
        <v>10963</v>
      </c>
      <c r="I3841" t="s">
        <v>31</v>
      </c>
      <c r="J3841">
        <v>19507.406599999998</v>
      </c>
      <c r="K3841">
        <v>332</v>
      </c>
      <c r="L3841" t="s">
        <v>22</v>
      </c>
      <c r="M3841" s="1">
        <v>43719</v>
      </c>
      <c r="N3841" t="s">
        <v>33</v>
      </c>
      <c r="O3841" t="s">
        <v>46</v>
      </c>
    </row>
    <row r="3842" spans="1:15" x14ac:dyDescent="0.35">
      <c r="A3842" t="s">
        <v>10964</v>
      </c>
      <c r="B3842">
        <v>66</v>
      </c>
      <c r="C3842" t="s">
        <v>16</v>
      </c>
      <c r="D3842" t="s">
        <v>94</v>
      </c>
      <c r="E3842" t="s">
        <v>37</v>
      </c>
      <c r="F3842" s="1">
        <v>44628</v>
      </c>
      <c r="G3842" t="s">
        <v>10965</v>
      </c>
      <c r="H3842" t="s">
        <v>10966</v>
      </c>
      <c r="I3842" t="s">
        <v>31</v>
      </c>
      <c r="J3842">
        <v>8749.5156079999997</v>
      </c>
      <c r="K3842">
        <v>230</v>
      </c>
      <c r="L3842" t="s">
        <v>44</v>
      </c>
      <c r="M3842" s="1">
        <v>44642</v>
      </c>
      <c r="N3842" t="s">
        <v>45</v>
      </c>
      <c r="O3842" t="s">
        <v>46</v>
      </c>
    </row>
    <row r="3843" spans="1:15" x14ac:dyDescent="0.35">
      <c r="A3843" t="s">
        <v>10967</v>
      </c>
      <c r="B3843">
        <v>74</v>
      </c>
      <c r="C3843" t="s">
        <v>16</v>
      </c>
      <c r="D3843" t="s">
        <v>94</v>
      </c>
      <c r="E3843" t="s">
        <v>57</v>
      </c>
      <c r="F3843" s="1">
        <v>45021</v>
      </c>
      <c r="G3843" t="s">
        <v>10968</v>
      </c>
      <c r="H3843" t="s">
        <v>10969</v>
      </c>
      <c r="I3843" t="s">
        <v>21</v>
      </c>
      <c r="J3843">
        <v>12862.521559999999</v>
      </c>
      <c r="K3843">
        <v>175</v>
      </c>
      <c r="L3843" t="s">
        <v>44</v>
      </c>
      <c r="M3843" s="1">
        <v>45024</v>
      </c>
      <c r="N3843" t="s">
        <v>45</v>
      </c>
      <c r="O3843" t="s">
        <v>46</v>
      </c>
    </row>
    <row r="3844" spans="1:15" x14ac:dyDescent="0.35">
      <c r="A3844" t="s">
        <v>10970</v>
      </c>
      <c r="B3844">
        <v>30</v>
      </c>
      <c r="C3844" t="s">
        <v>16</v>
      </c>
      <c r="D3844" t="s">
        <v>27</v>
      </c>
      <c r="E3844" t="s">
        <v>48</v>
      </c>
      <c r="F3844" s="1">
        <v>44868</v>
      </c>
      <c r="G3844" t="s">
        <v>10971</v>
      </c>
      <c r="H3844" t="s">
        <v>10972</v>
      </c>
      <c r="I3844" t="s">
        <v>31</v>
      </c>
      <c r="J3844">
        <v>26823.972880000001</v>
      </c>
      <c r="K3844">
        <v>172</v>
      </c>
      <c r="L3844" t="s">
        <v>22</v>
      </c>
      <c r="M3844" s="1">
        <v>44878</v>
      </c>
      <c r="N3844" t="s">
        <v>33</v>
      </c>
      <c r="O3844" t="s">
        <v>46</v>
      </c>
    </row>
    <row r="3845" spans="1:15" x14ac:dyDescent="0.35">
      <c r="A3845" t="s">
        <v>10973</v>
      </c>
      <c r="B3845">
        <v>49</v>
      </c>
      <c r="C3845" t="s">
        <v>26</v>
      </c>
      <c r="D3845" t="s">
        <v>120</v>
      </c>
      <c r="E3845" t="s">
        <v>57</v>
      </c>
      <c r="F3845" s="1">
        <v>43947</v>
      </c>
      <c r="G3845" t="s">
        <v>10974</v>
      </c>
      <c r="H3845" t="s">
        <v>8435</v>
      </c>
      <c r="I3845" t="s">
        <v>21</v>
      </c>
      <c r="J3845">
        <v>34729.871800000001</v>
      </c>
      <c r="K3845">
        <v>159</v>
      </c>
      <c r="L3845" t="s">
        <v>44</v>
      </c>
      <c r="M3845" s="1">
        <v>43974</v>
      </c>
      <c r="N3845" t="s">
        <v>51</v>
      </c>
      <c r="O3845" t="s">
        <v>46</v>
      </c>
    </row>
    <row r="3846" spans="1:15" x14ac:dyDescent="0.35">
      <c r="A3846" t="s">
        <v>10975</v>
      </c>
      <c r="B3846">
        <v>55</v>
      </c>
      <c r="C3846" t="s">
        <v>16</v>
      </c>
      <c r="D3846" t="s">
        <v>94</v>
      </c>
      <c r="E3846" t="s">
        <v>28</v>
      </c>
      <c r="F3846" s="1">
        <v>44989</v>
      </c>
      <c r="G3846" t="s">
        <v>10976</v>
      </c>
      <c r="H3846" t="s">
        <v>10977</v>
      </c>
      <c r="I3846" t="s">
        <v>31</v>
      </c>
      <c r="J3846">
        <v>24503.430980000001</v>
      </c>
      <c r="K3846">
        <v>194</v>
      </c>
      <c r="L3846" t="s">
        <v>44</v>
      </c>
      <c r="M3846" s="1">
        <v>44990</v>
      </c>
      <c r="N3846" t="s">
        <v>51</v>
      </c>
      <c r="O3846" t="s">
        <v>24</v>
      </c>
    </row>
    <row r="3847" spans="1:15" x14ac:dyDescent="0.35">
      <c r="A3847" t="s">
        <v>10978</v>
      </c>
      <c r="B3847">
        <v>33</v>
      </c>
      <c r="C3847" t="s">
        <v>16</v>
      </c>
      <c r="D3847" t="s">
        <v>120</v>
      </c>
      <c r="E3847" t="s">
        <v>57</v>
      </c>
      <c r="F3847" s="1">
        <v>43754</v>
      </c>
      <c r="G3847" t="s">
        <v>10979</v>
      </c>
      <c r="H3847" t="s">
        <v>10980</v>
      </c>
      <c r="I3847" t="s">
        <v>64</v>
      </c>
      <c r="J3847">
        <v>30006.240119999999</v>
      </c>
      <c r="K3847">
        <v>414</v>
      </c>
      <c r="L3847" t="s">
        <v>40</v>
      </c>
      <c r="M3847" s="1">
        <v>43780</v>
      </c>
      <c r="N3847" t="s">
        <v>23</v>
      </c>
      <c r="O3847" t="s">
        <v>46</v>
      </c>
    </row>
    <row r="3848" spans="1:15" x14ac:dyDescent="0.35">
      <c r="A3848" t="s">
        <v>10416</v>
      </c>
      <c r="B3848">
        <v>61</v>
      </c>
      <c r="C3848" t="s">
        <v>16</v>
      </c>
      <c r="D3848" t="s">
        <v>237</v>
      </c>
      <c r="E3848" t="s">
        <v>57</v>
      </c>
      <c r="F3848" s="1">
        <v>44473</v>
      </c>
      <c r="G3848" t="s">
        <v>10981</v>
      </c>
      <c r="H3848" t="s">
        <v>670</v>
      </c>
      <c r="I3848" t="s">
        <v>60</v>
      </c>
      <c r="J3848">
        <v>20050.751469999999</v>
      </c>
      <c r="K3848">
        <v>391</v>
      </c>
      <c r="L3848" t="s">
        <v>44</v>
      </c>
      <c r="M3848" s="1">
        <v>44481</v>
      </c>
      <c r="N3848" t="s">
        <v>33</v>
      </c>
      <c r="O3848" t="s">
        <v>24</v>
      </c>
    </row>
    <row r="3849" spans="1:15" x14ac:dyDescent="0.35">
      <c r="A3849" t="s">
        <v>10982</v>
      </c>
      <c r="B3849">
        <v>27</v>
      </c>
      <c r="C3849" t="s">
        <v>16</v>
      </c>
      <c r="D3849" t="s">
        <v>120</v>
      </c>
      <c r="E3849" t="s">
        <v>73</v>
      </c>
      <c r="F3849" s="1">
        <v>44483</v>
      </c>
      <c r="G3849" t="s">
        <v>10983</v>
      </c>
      <c r="H3849" t="s">
        <v>10984</v>
      </c>
      <c r="I3849" t="s">
        <v>31</v>
      </c>
      <c r="J3849">
        <v>28462.129379999998</v>
      </c>
      <c r="K3849">
        <v>151</v>
      </c>
      <c r="L3849" t="s">
        <v>40</v>
      </c>
      <c r="M3849" s="1">
        <v>44501</v>
      </c>
      <c r="N3849" t="s">
        <v>45</v>
      </c>
      <c r="O3849" t="s">
        <v>24</v>
      </c>
    </row>
    <row r="3850" spans="1:15" x14ac:dyDescent="0.35">
      <c r="A3850" t="s">
        <v>10985</v>
      </c>
      <c r="B3850">
        <v>72</v>
      </c>
      <c r="C3850" t="s">
        <v>16</v>
      </c>
      <c r="D3850" t="s">
        <v>237</v>
      </c>
      <c r="E3850" t="s">
        <v>18</v>
      </c>
      <c r="F3850" s="1">
        <v>45216</v>
      </c>
      <c r="G3850" t="s">
        <v>10986</v>
      </c>
      <c r="H3850" t="s">
        <v>10987</v>
      </c>
      <c r="I3850" t="s">
        <v>31</v>
      </c>
      <c r="J3850">
        <v>2774.5523739999999</v>
      </c>
      <c r="K3850">
        <v>319</v>
      </c>
      <c r="L3850" t="s">
        <v>40</v>
      </c>
      <c r="M3850" s="1">
        <v>45241</v>
      </c>
      <c r="N3850" t="s">
        <v>45</v>
      </c>
      <c r="O3850" t="s">
        <v>34</v>
      </c>
    </row>
    <row r="3851" spans="1:15" x14ac:dyDescent="0.35">
      <c r="A3851" t="s">
        <v>10988</v>
      </c>
      <c r="B3851">
        <v>49</v>
      </c>
      <c r="C3851" t="s">
        <v>16</v>
      </c>
      <c r="D3851" t="s">
        <v>94</v>
      </c>
      <c r="E3851" t="s">
        <v>28</v>
      </c>
      <c r="F3851" s="1">
        <v>45071</v>
      </c>
      <c r="G3851" t="s">
        <v>10989</v>
      </c>
      <c r="H3851" t="s">
        <v>10990</v>
      </c>
      <c r="I3851" t="s">
        <v>64</v>
      </c>
      <c r="J3851">
        <v>7765.3292039999997</v>
      </c>
      <c r="K3851">
        <v>342</v>
      </c>
      <c r="L3851" t="s">
        <v>44</v>
      </c>
      <c r="M3851" s="1">
        <v>45088</v>
      </c>
      <c r="N3851" t="s">
        <v>33</v>
      </c>
      <c r="O3851" t="s">
        <v>24</v>
      </c>
    </row>
    <row r="3852" spans="1:15" x14ac:dyDescent="0.35">
      <c r="A3852" t="s">
        <v>10991</v>
      </c>
      <c r="B3852">
        <v>61</v>
      </c>
      <c r="C3852" t="s">
        <v>16</v>
      </c>
      <c r="D3852" t="s">
        <v>52</v>
      </c>
      <c r="E3852" t="s">
        <v>57</v>
      </c>
      <c r="F3852" s="1">
        <v>43975</v>
      </c>
      <c r="G3852" t="s">
        <v>10992</v>
      </c>
      <c r="H3852" t="s">
        <v>10993</v>
      </c>
      <c r="I3852" t="s">
        <v>21</v>
      </c>
      <c r="J3852">
        <v>25185.775809999999</v>
      </c>
      <c r="K3852">
        <v>416</v>
      </c>
      <c r="L3852" t="s">
        <v>44</v>
      </c>
      <c r="M3852" s="1">
        <v>43992</v>
      </c>
      <c r="N3852" t="s">
        <v>45</v>
      </c>
      <c r="O3852" t="s">
        <v>46</v>
      </c>
    </row>
    <row r="3853" spans="1:15" x14ac:dyDescent="0.35">
      <c r="A3853" t="s">
        <v>10994</v>
      </c>
      <c r="B3853">
        <v>85</v>
      </c>
      <c r="C3853" t="s">
        <v>16</v>
      </c>
      <c r="D3853" t="s">
        <v>36</v>
      </c>
      <c r="E3853" t="s">
        <v>73</v>
      </c>
      <c r="F3853" s="1">
        <v>44453</v>
      </c>
      <c r="G3853" t="s">
        <v>10995</v>
      </c>
      <c r="H3853" t="s">
        <v>10996</v>
      </c>
      <c r="I3853" t="s">
        <v>31</v>
      </c>
      <c r="J3853">
        <v>55899.133609999997</v>
      </c>
      <c r="K3853">
        <v>381</v>
      </c>
      <c r="L3853" t="s">
        <v>40</v>
      </c>
      <c r="M3853" s="1">
        <v>44476</v>
      </c>
      <c r="N3853" t="s">
        <v>45</v>
      </c>
      <c r="O3853" t="s">
        <v>46</v>
      </c>
    </row>
    <row r="3854" spans="1:15" x14ac:dyDescent="0.35">
      <c r="A3854" t="s">
        <v>10997</v>
      </c>
      <c r="B3854">
        <v>68</v>
      </c>
      <c r="C3854" t="s">
        <v>16</v>
      </c>
      <c r="D3854" t="s">
        <v>52</v>
      </c>
      <c r="E3854" t="s">
        <v>73</v>
      </c>
      <c r="F3854" s="1">
        <v>44578</v>
      </c>
      <c r="G3854" t="s">
        <v>10998</v>
      </c>
      <c r="H3854" t="s">
        <v>10999</v>
      </c>
      <c r="I3854" t="s">
        <v>60</v>
      </c>
      <c r="J3854">
        <v>30911.052179999999</v>
      </c>
      <c r="K3854">
        <v>132</v>
      </c>
      <c r="L3854" t="s">
        <v>22</v>
      </c>
      <c r="M3854" s="1">
        <v>44583</v>
      </c>
      <c r="N3854" t="s">
        <v>23</v>
      </c>
      <c r="O3854" t="s">
        <v>46</v>
      </c>
    </row>
    <row r="3855" spans="1:15" x14ac:dyDescent="0.35">
      <c r="A3855" t="s">
        <v>11000</v>
      </c>
      <c r="B3855">
        <v>53</v>
      </c>
      <c r="C3855" t="s">
        <v>26</v>
      </c>
      <c r="D3855" t="s">
        <v>120</v>
      </c>
      <c r="E3855" t="s">
        <v>18</v>
      </c>
      <c r="F3855" s="1">
        <v>43418</v>
      </c>
      <c r="G3855" t="s">
        <v>11001</v>
      </c>
      <c r="H3855" t="s">
        <v>11002</v>
      </c>
      <c r="I3855" t="s">
        <v>31</v>
      </c>
      <c r="J3855">
        <v>25143.85586</v>
      </c>
      <c r="K3855">
        <v>377</v>
      </c>
      <c r="L3855" t="s">
        <v>40</v>
      </c>
      <c r="M3855" s="1">
        <v>43430</v>
      </c>
      <c r="N3855" t="s">
        <v>33</v>
      </c>
      <c r="O3855" t="s">
        <v>34</v>
      </c>
    </row>
    <row r="3856" spans="1:15" x14ac:dyDescent="0.35">
      <c r="A3856" t="s">
        <v>11003</v>
      </c>
      <c r="B3856">
        <v>67</v>
      </c>
      <c r="C3856" t="s">
        <v>26</v>
      </c>
      <c r="D3856" t="s">
        <v>36</v>
      </c>
      <c r="E3856" t="s">
        <v>57</v>
      </c>
      <c r="F3856" s="1">
        <v>44716</v>
      </c>
      <c r="G3856" t="s">
        <v>11004</v>
      </c>
      <c r="H3856" t="s">
        <v>11005</v>
      </c>
      <c r="I3856" t="s">
        <v>60</v>
      </c>
      <c r="J3856">
        <v>12640.52216</v>
      </c>
      <c r="K3856">
        <v>284</v>
      </c>
      <c r="L3856" t="s">
        <v>44</v>
      </c>
      <c r="M3856" s="1">
        <v>44720</v>
      </c>
      <c r="N3856" t="s">
        <v>23</v>
      </c>
      <c r="O3856" t="s">
        <v>34</v>
      </c>
    </row>
    <row r="3857" spans="1:15" x14ac:dyDescent="0.35">
      <c r="A3857" t="s">
        <v>11006</v>
      </c>
      <c r="B3857">
        <v>37</v>
      </c>
      <c r="C3857" t="s">
        <v>16</v>
      </c>
      <c r="D3857" t="s">
        <v>52</v>
      </c>
      <c r="E3857" t="s">
        <v>48</v>
      </c>
      <c r="F3857" s="1">
        <v>44818</v>
      </c>
      <c r="G3857" t="s">
        <v>11007</v>
      </c>
      <c r="H3857" t="s">
        <v>11008</v>
      </c>
      <c r="I3857" t="s">
        <v>64</v>
      </c>
      <c r="J3857">
        <v>2636.918596</v>
      </c>
      <c r="K3857">
        <v>110</v>
      </c>
      <c r="L3857" t="s">
        <v>44</v>
      </c>
      <c r="M3857" s="1">
        <v>44828</v>
      </c>
      <c r="N3857" t="s">
        <v>89</v>
      </c>
      <c r="O3857" t="s">
        <v>46</v>
      </c>
    </row>
    <row r="3858" spans="1:15" x14ac:dyDescent="0.35">
      <c r="A3858" t="s">
        <v>11009</v>
      </c>
      <c r="B3858">
        <v>76</v>
      </c>
      <c r="C3858" t="s">
        <v>16</v>
      </c>
      <c r="D3858" t="s">
        <v>52</v>
      </c>
      <c r="E3858" t="s">
        <v>18</v>
      </c>
      <c r="F3858" s="1">
        <v>45109</v>
      </c>
      <c r="G3858" t="s">
        <v>11010</v>
      </c>
      <c r="H3858" t="s">
        <v>11011</v>
      </c>
      <c r="I3858" t="s">
        <v>64</v>
      </c>
      <c r="J3858">
        <v>31390.00346</v>
      </c>
      <c r="K3858">
        <v>425</v>
      </c>
      <c r="L3858" t="s">
        <v>22</v>
      </c>
      <c r="M3858" s="1">
        <v>45120</v>
      </c>
      <c r="N3858" t="s">
        <v>51</v>
      </c>
      <c r="O3858" t="s">
        <v>34</v>
      </c>
    </row>
    <row r="3859" spans="1:15" x14ac:dyDescent="0.35">
      <c r="A3859" t="s">
        <v>11012</v>
      </c>
      <c r="B3859">
        <v>21</v>
      </c>
      <c r="C3859" t="s">
        <v>26</v>
      </c>
      <c r="D3859" t="s">
        <v>52</v>
      </c>
      <c r="E3859" t="s">
        <v>28</v>
      </c>
      <c r="F3859" s="1">
        <v>44181</v>
      </c>
      <c r="G3859" t="s">
        <v>11013</v>
      </c>
      <c r="H3859" t="s">
        <v>11014</v>
      </c>
      <c r="I3859" t="s">
        <v>31</v>
      </c>
      <c r="J3859">
        <v>25617.37183</v>
      </c>
      <c r="K3859">
        <v>342</v>
      </c>
      <c r="L3859" t="s">
        <v>40</v>
      </c>
      <c r="M3859" s="1">
        <v>44182</v>
      </c>
      <c r="N3859" t="s">
        <v>23</v>
      </c>
      <c r="O3859" t="s">
        <v>34</v>
      </c>
    </row>
    <row r="3860" spans="1:15" x14ac:dyDescent="0.35">
      <c r="A3860" t="s">
        <v>11015</v>
      </c>
      <c r="B3860">
        <v>78</v>
      </c>
      <c r="C3860" t="s">
        <v>16</v>
      </c>
      <c r="D3860" t="s">
        <v>27</v>
      </c>
      <c r="E3860" t="s">
        <v>57</v>
      </c>
      <c r="F3860" s="1">
        <v>44632</v>
      </c>
      <c r="G3860" t="s">
        <v>11016</v>
      </c>
      <c r="H3860" t="s">
        <v>11017</v>
      </c>
      <c r="I3860" t="s">
        <v>60</v>
      </c>
      <c r="J3860">
        <v>28321.345369999999</v>
      </c>
      <c r="K3860">
        <v>251</v>
      </c>
      <c r="L3860" t="s">
        <v>40</v>
      </c>
      <c r="M3860" s="1">
        <v>44645</v>
      </c>
      <c r="N3860" t="s">
        <v>51</v>
      </c>
      <c r="O3860" t="s">
        <v>24</v>
      </c>
    </row>
    <row r="3861" spans="1:15" x14ac:dyDescent="0.35">
      <c r="A3861" t="s">
        <v>11018</v>
      </c>
      <c r="B3861">
        <v>57</v>
      </c>
      <c r="C3861" t="s">
        <v>16</v>
      </c>
      <c r="D3861" t="s">
        <v>52</v>
      </c>
      <c r="E3861" t="s">
        <v>37</v>
      </c>
      <c r="F3861" s="1">
        <v>44005</v>
      </c>
      <c r="G3861" t="s">
        <v>8063</v>
      </c>
      <c r="H3861" t="s">
        <v>11019</v>
      </c>
      <c r="I3861" t="s">
        <v>31</v>
      </c>
      <c r="J3861">
        <v>20504.824769999999</v>
      </c>
      <c r="K3861">
        <v>103</v>
      </c>
      <c r="L3861" t="s">
        <v>22</v>
      </c>
      <c r="M3861" t="s">
        <v>11020</v>
      </c>
      <c r="N3861" t="s">
        <v>33</v>
      </c>
      <c r="O3861" t="s">
        <v>46</v>
      </c>
    </row>
    <row r="3862" spans="1:15" x14ac:dyDescent="0.35">
      <c r="A3862" t="s">
        <v>11021</v>
      </c>
      <c r="B3862">
        <v>27</v>
      </c>
      <c r="C3862" t="s">
        <v>26</v>
      </c>
      <c r="D3862" t="s">
        <v>66</v>
      </c>
      <c r="E3862" t="s">
        <v>37</v>
      </c>
      <c r="F3862" s="1">
        <v>44554</v>
      </c>
      <c r="G3862" t="s">
        <v>11022</v>
      </c>
      <c r="H3862" t="s">
        <v>11023</v>
      </c>
      <c r="I3862" t="s">
        <v>64</v>
      </c>
      <c r="J3862">
        <v>16025.50109</v>
      </c>
      <c r="K3862">
        <v>179</v>
      </c>
      <c r="L3862" t="s">
        <v>22</v>
      </c>
      <c r="M3862" s="1">
        <v>44558</v>
      </c>
      <c r="N3862" t="s">
        <v>45</v>
      </c>
      <c r="O3862" t="s">
        <v>24</v>
      </c>
    </row>
    <row r="3863" spans="1:15" x14ac:dyDescent="0.35">
      <c r="A3863" t="s">
        <v>11024</v>
      </c>
      <c r="B3863">
        <v>78</v>
      </c>
      <c r="C3863" t="s">
        <v>26</v>
      </c>
      <c r="D3863" t="s">
        <v>66</v>
      </c>
      <c r="E3863" t="s">
        <v>73</v>
      </c>
      <c r="F3863" s="1">
        <v>45148</v>
      </c>
      <c r="G3863" t="s">
        <v>7254</v>
      </c>
      <c r="H3863" t="s">
        <v>11025</v>
      </c>
      <c r="I3863" t="s">
        <v>55</v>
      </c>
      <c r="J3863">
        <v>75184.356190000006</v>
      </c>
      <c r="K3863">
        <v>472</v>
      </c>
      <c r="L3863" t="s">
        <v>22</v>
      </c>
      <c r="M3863" s="1">
        <v>45171</v>
      </c>
      <c r="N3863" t="s">
        <v>51</v>
      </c>
      <c r="O3863" t="s">
        <v>46</v>
      </c>
    </row>
    <row r="3864" spans="1:15" x14ac:dyDescent="0.35">
      <c r="A3864" t="s">
        <v>11026</v>
      </c>
      <c r="B3864">
        <v>74</v>
      </c>
      <c r="C3864" t="s">
        <v>16</v>
      </c>
      <c r="D3864" t="s">
        <v>120</v>
      </c>
      <c r="E3864" t="s">
        <v>18</v>
      </c>
      <c r="F3864" s="1">
        <v>43475</v>
      </c>
      <c r="G3864" t="s">
        <v>11027</v>
      </c>
      <c r="H3864" t="s">
        <v>11028</v>
      </c>
      <c r="I3864" t="s">
        <v>55</v>
      </c>
      <c r="J3864">
        <v>39798.636619999997</v>
      </c>
      <c r="K3864">
        <v>214</v>
      </c>
      <c r="L3864" t="s">
        <v>40</v>
      </c>
      <c r="M3864" s="1">
        <v>43483</v>
      </c>
      <c r="N3864" t="s">
        <v>45</v>
      </c>
      <c r="O3864" t="s">
        <v>24</v>
      </c>
    </row>
    <row r="3865" spans="1:15" x14ac:dyDescent="0.35">
      <c r="A3865" t="s">
        <v>11029</v>
      </c>
      <c r="B3865">
        <v>47</v>
      </c>
      <c r="C3865" t="s">
        <v>16</v>
      </c>
      <c r="D3865" t="s">
        <v>237</v>
      </c>
      <c r="E3865" t="s">
        <v>57</v>
      </c>
      <c r="F3865" s="1">
        <v>43852</v>
      </c>
      <c r="G3865" t="s">
        <v>11030</v>
      </c>
      <c r="H3865" t="s">
        <v>11031</v>
      </c>
      <c r="I3865" t="s">
        <v>60</v>
      </c>
      <c r="J3865">
        <v>23180.86634</v>
      </c>
      <c r="K3865">
        <v>224</v>
      </c>
      <c r="L3865" t="s">
        <v>44</v>
      </c>
      <c r="M3865" s="1">
        <v>43854</v>
      </c>
      <c r="N3865" t="s">
        <v>33</v>
      </c>
      <c r="O3865" t="s">
        <v>46</v>
      </c>
    </row>
    <row r="3866" spans="1:15" x14ac:dyDescent="0.35">
      <c r="A3866" t="s">
        <v>11032</v>
      </c>
      <c r="B3866">
        <v>47</v>
      </c>
      <c r="C3866" t="s">
        <v>26</v>
      </c>
      <c r="D3866" t="s">
        <v>94</v>
      </c>
      <c r="E3866" t="s">
        <v>57</v>
      </c>
      <c r="F3866" s="1">
        <v>44265</v>
      </c>
      <c r="G3866" t="s">
        <v>11033</v>
      </c>
      <c r="H3866" t="s">
        <v>11034</v>
      </c>
      <c r="I3866" t="s">
        <v>21</v>
      </c>
      <c r="J3866">
        <v>20392.181540000001</v>
      </c>
      <c r="K3866">
        <v>343</v>
      </c>
      <c r="L3866" t="s">
        <v>44</v>
      </c>
      <c r="M3866" s="1">
        <v>44280</v>
      </c>
      <c r="N3866" t="s">
        <v>89</v>
      </c>
      <c r="O3866" t="s">
        <v>46</v>
      </c>
    </row>
    <row r="3867" spans="1:15" x14ac:dyDescent="0.35">
      <c r="A3867" t="s">
        <v>11035</v>
      </c>
      <c r="B3867">
        <v>37</v>
      </c>
      <c r="C3867" t="s">
        <v>16</v>
      </c>
      <c r="D3867" t="s">
        <v>120</v>
      </c>
      <c r="E3867" t="s">
        <v>73</v>
      </c>
      <c r="F3867" s="1">
        <v>44108</v>
      </c>
      <c r="G3867" t="s">
        <v>11036</v>
      </c>
      <c r="H3867" t="s">
        <v>2769</v>
      </c>
      <c r="I3867" t="s">
        <v>64</v>
      </c>
      <c r="J3867">
        <v>49782.363169999997</v>
      </c>
      <c r="K3867">
        <v>480</v>
      </c>
      <c r="L3867" t="s">
        <v>22</v>
      </c>
      <c r="M3867" s="1">
        <v>44110</v>
      </c>
      <c r="N3867" t="s">
        <v>33</v>
      </c>
      <c r="O3867" t="s">
        <v>34</v>
      </c>
    </row>
    <row r="3868" spans="1:15" x14ac:dyDescent="0.35">
      <c r="A3868" t="s">
        <v>1292</v>
      </c>
      <c r="B3868">
        <v>57</v>
      </c>
      <c r="C3868" t="s">
        <v>26</v>
      </c>
      <c r="D3868" t="s">
        <v>237</v>
      </c>
      <c r="E3868" t="s">
        <v>57</v>
      </c>
      <c r="F3868" s="1">
        <v>44794</v>
      </c>
      <c r="G3868" t="s">
        <v>11037</v>
      </c>
      <c r="H3868" t="s">
        <v>11038</v>
      </c>
      <c r="I3868" t="s">
        <v>64</v>
      </c>
      <c r="J3868">
        <v>8250.2137419999999</v>
      </c>
      <c r="K3868">
        <v>210</v>
      </c>
      <c r="L3868" t="s">
        <v>22</v>
      </c>
      <c r="M3868" s="1">
        <v>44794</v>
      </c>
      <c r="N3868" t="s">
        <v>45</v>
      </c>
      <c r="O3868" t="s">
        <v>46</v>
      </c>
    </row>
    <row r="3869" spans="1:15" x14ac:dyDescent="0.35">
      <c r="A3869" t="s">
        <v>11039</v>
      </c>
      <c r="B3869">
        <v>22</v>
      </c>
      <c r="C3869" t="s">
        <v>26</v>
      </c>
      <c r="D3869" t="s">
        <v>66</v>
      </c>
      <c r="E3869" t="s">
        <v>73</v>
      </c>
      <c r="F3869" s="1">
        <v>44382</v>
      </c>
      <c r="G3869" t="s">
        <v>11040</v>
      </c>
      <c r="H3869" t="s">
        <v>11041</v>
      </c>
      <c r="I3869" t="s">
        <v>60</v>
      </c>
      <c r="J3869">
        <v>3296.9115280000001</v>
      </c>
      <c r="K3869">
        <v>266</v>
      </c>
      <c r="L3869" t="s">
        <v>22</v>
      </c>
      <c r="M3869" s="1">
        <v>44386</v>
      </c>
      <c r="N3869" t="s">
        <v>51</v>
      </c>
      <c r="O3869" t="s">
        <v>46</v>
      </c>
    </row>
    <row r="3870" spans="1:15" x14ac:dyDescent="0.35">
      <c r="A3870" t="s">
        <v>11042</v>
      </c>
      <c r="B3870">
        <v>70</v>
      </c>
      <c r="C3870" t="s">
        <v>16</v>
      </c>
      <c r="D3870" t="s">
        <v>36</v>
      </c>
      <c r="E3870" t="s">
        <v>37</v>
      </c>
      <c r="F3870" s="1">
        <v>44820</v>
      </c>
      <c r="G3870" t="s">
        <v>11043</v>
      </c>
      <c r="H3870" t="s">
        <v>11044</v>
      </c>
      <c r="I3870" t="s">
        <v>60</v>
      </c>
      <c r="J3870">
        <v>976.71761289999995</v>
      </c>
      <c r="K3870">
        <v>395</v>
      </c>
      <c r="L3870" t="s">
        <v>22</v>
      </c>
      <c r="M3870" s="1">
        <v>44823</v>
      </c>
      <c r="N3870" t="s">
        <v>33</v>
      </c>
      <c r="O3870" t="s">
        <v>34</v>
      </c>
    </row>
    <row r="3871" spans="1:15" x14ac:dyDescent="0.35">
      <c r="A3871" t="s">
        <v>10176</v>
      </c>
      <c r="B3871">
        <v>31</v>
      </c>
      <c r="C3871" t="s">
        <v>16</v>
      </c>
      <c r="D3871" t="s">
        <v>94</v>
      </c>
      <c r="E3871" t="s">
        <v>28</v>
      </c>
      <c r="F3871" s="1">
        <v>43458</v>
      </c>
      <c r="G3871" t="s">
        <v>11045</v>
      </c>
      <c r="H3871" t="s">
        <v>11046</v>
      </c>
      <c r="I3871" t="s">
        <v>60</v>
      </c>
      <c r="J3871">
        <v>14602.59096</v>
      </c>
      <c r="K3871">
        <v>247</v>
      </c>
      <c r="L3871" t="s">
        <v>44</v>
      </c>
      <c r="M3871" s="1">
        <v>43478</v>
      </c>
      <c r="N3871" t="s">
        <v>51</v>
      </c>
      <c r="O3871" t="s">
        <v>34</v>
      </c>
    </row>
    <row r="3872" spans="1:15" x14ac:dyDescent="0.35">
      <c r="A3872" t="s">
        <v>11047</v>
      </c>
      <c r="B3872">
        <v>35</v>
      </c>
      <c r="C3872" t="s">
        <v>26</v>
      </c>
      <c r="D3872" t="s">
        <v>36</v>
      </c>
      <c r="E3872" t="s">
        <v>57</v>
      </c>
      <c r="F3872" s="1">
        <v>44043</v>
      </c>
      <c r="G3872" t="s">
        <v>11048</v>
      </c>
      <c r="H3872" t="s">
        <v>2363</v>
      </c>
      <c r="I3872" t="s">
        <v>55</v>
      </c>
      <c r="J3872">
        <v>33520.318030000002</v>
      </c>
      <c r="K3872">
        <v>442</v>
      </c>
      <c r="L3872" t="s">
        <v>40</v>
      </c>
      <c r="M3872" s="1">
        <v>44071</v>
      </c>
      <c r="N3872" t="s">
        <v>45</v>
      </c>
      <c r="O3872" t="s">
        <v>24</v>
      </c>
    </row>
    <row r="3873" spans="1:15" x14ac:dyDescent="0.35">
      <c r="A3873" t="s">
        <v>11049</v>
      </c>
      <c r="B3873">
        <v>63</v>
      </c>
      <c r="C3873" t="s">
        <v>16</v>
      </c>
      <c r="D3873" t="s">
        <v>120</v>
      </c>
      <c r="E3873" t="s">
        <v>18</v>
      </c>
      <c r="F3873" s="1">
        <v>44252</v>
      </c>
      <c r="G3873" t="s">
        <v>11050</v>
      </c>
      <c r="H3873" t="s">
        <v>11051</v>
      </c>
      <c r="I3873" t="s">
        <v>55</v>
      </c>
      <c r="J3873">
        <v>12863.78203</v>
      </c>
      <c r="K3873">
        <v>128</v>
      </c>
      <c r="L3873" t="s">
        <v>44</v>
      </c>
      <c r="M3873" s="1">
        <v>44267</v>
      </c>
      <c r="N3873" t="s">
        <v>33</v>
      </c>
      <c r="O3873" t="s">
        <v>46</v>
      </c>
    </row>
    <row r="3874" spans="1:15" x14ac:dyDescent="0.35">
      <c r="A3874" t="s">
        <v>11052</v>
      </c>
      <c r="B3874">
        <v>42</v>
      </c>
      <c r="C3874" t="s">
        <v>16</v>
      </c>
      <c r="D3874" t="s">
        <v>66</v>
      </c>
      <c r="E3874" t="s">
        <v>48</v>
      </c>
      <c r="F3874" s="1">
        <v>44244</v>
      </c>
      <c r="G3874" t="s">
        <v>11053</v>
      </c>
      <c r="H3874" t="s">
        <v>3816</v>
      </c>
      <c r="I3874" t="s">
        <v>31</v>
      </c>
      <c r="J3874">
        <v>4775.5273580000003</v>
      </c>
      <c r="K3874">
        <v>324</v>
      </c>
      <c r="L3874" t="s">
        <v>44</v>
      </c>
      <c r="M3874" s="1">
        <v>44254</v>
      </c>
      <c r="N3874" t="s">
        <v>45</v>
      </c>
      <c r="O3874" t="s">
        <v>24</v>
      </c>
    </row>
    <row r="3875" spans="1:15" x14ac:dyDescent="0.35">
      <c r="A3875" t="s">
        <v>11054</v>
      </c>
      <c r="B3875">
        <v>25</v>
      </c>
      <c r="C3875" t="s">
        <v>16</v>
      </c>
      <c r="D3875" t="s">
        <v>27</v>
      </c>
      <c r="E3875" t="s">
        <v>73</v>
      </c>
      <c r="F3875" s="1">
        <v>44726</v>
      </c>
      <c r="G3875" t="s">
        <v>2719</v>
      </c>
      <c r="H3875" t="s">
        <v>3425</v>
      </c>
      <c r="I3875" t="s">
        <v>55</v>
      </c>
      <c r="J3875">
        <v>77633.902170000001</v>
      </c>
      <c r="K3875">
        <v>137</v>
      </c>
      <c r="L3875" t="s">
        <v>40</v>
      </c>
      <c r="M3875" s="1">
        <v>44733</v>
      </c>
      <c r="N3875" t="s">
        <v>89</v>
      </c>
      <c r="O3875" t="s">
        <v>34</v>
      </c>
    </row>
    <row r="3876" spans="1:15" x14ac:dyDescent="0.35">
      <c r="A3876" t="s">
        <v>11055</v>
      </c>
      <c r="B3876">
        <v>29</v>
      </c>
      <c r="C3876" t="s">
        <v>16</v>
      </c>
      <c r="D3876" t="s">
        <v>120</v>
      </c>
      <c r="E3876" t="s">
        <v>37</v>
      </c>
      <c r="F3876" s="1">
        <v>45122</v>
      </c>
      <c r="G3876" t="s">
        <v>11056</v>
      </c>
      <c r="H3876" t="s">
        <v>11057</v>
      </c>
      <c r="I3876" t="s">
        <v>55</v>
      </c>
      <c r="J3876">
        <v>4526.7894459999998</v>
      </c>
      <c r="K3876">
        <v>283</v>
      </c>
      <c r="L3876" t="s">
        <v>40</v>
      </c>
      <c r="M3876" s="1">
        <v>45133</v>
      </c>
      <c r="N3876" t="s">
        <v>89</v>
      </c>
      <c r="O3876" t="s">
        <v>24</v>
      </c>
    </row>
    <row r="3877" spans="1:15" x14ac:dyDescent="0.35">
      <c r="A3877" t="s">
        <v>11058</v>
      </c>
      <c r="B3877">
        <v>42</v>
      </c>
      <c r="C3877" t="s">
        <v>26</v>
      </c>
      <c r="D3877" t="s">
        <v>237</v>
      </c>
      <c r="E3877" t="s">
        <v>57</v>
      </c>
      <c r="F3877" s="1">
        <v>44006</v>
      </c>
      <c r="G3877" t="s">
        <v>11059</v>
      </c>
      <c r="H3877" t="s">
        <v>11060</v>
      </c>
      <c r="I3877" t="s">
        <v>21</v>
      </c>
      <c r="J3877">
        <v>16100.48869</v>
      </c>
      <c r="K3877">
        <v>225</v>
      </c>
      <c r="L3877" t="s">
        <v>22</v>
      </c>
      <c r="M3877" s="1">
        <v>44012</v>
      </c>
      <c r="N3877" t="s">
        <v>89</v>
      </c>
      <c r="O3877" t="s">
        <v>34</v>
      </c>
    </row>
    <row r="3878" spans="1:15" x14ac:dyDescent="0.35">
      <c r="A3878" t="s">
        <v>11061</v>
      </c>
      <c r="B3878">
        <v>51</v>
      </c>
      <c r="C3878" t="s">
        <v>26</v>
      </c>
      <c r="D3878" t="s">
        <v>66</v>
      </c>
      <c r="E3878" t="s">
        <v>57</v>
      </c>
      <c r="F3878" s="1">
        <v>44613</v>
      </c>
      <c r="G3878" t="s">
        <v>11062</v>
      </c>
      <c r="H3878" t="s">
        <v>11063</v>
      </c>
      <c r="I3878" t="s">
        <v>31</v>
      </c>
      <c r="J3878">
        <v>32034.496090000001</v>
      </c>
      <c r="K3878">
        <v>417</v>
      </c>
      <c r="L3878" t="s">
        <v>44</v>
      </c>
      <c r="M3878" s="1">
        <v>44619</v>
      </c>
      <c r="N3878" t="s">
        <v>45</v>
      </c>
      <c r="O3878" t="s">
        <v>24</v>
      </c>
    </row>
    <row r="3879" spans="1:15" x14ac:dyDescent="0.35">
      <c r="A3879" t="s">
        <v>11064</v>
      </c>
      <c r="B3879">
        <v>35</v>
      </c>
      <c r="C3879" t="s">
        <v>16</v>
      </c>
      <c r="D3879" t="s">
        <v>120</v>
      </c>
      <c r="E3879" t="s">
        <v>37</v>
      </c>
      <c r="F3879" s="1">
        <v>44453</v>
      </c>
      <c r="G3879" t="s">
        <v>11065</v>
      </c>
      <c r="H3879" t="s">
        <v>11066</v>
      </c>
      <c r="I3879" t="s">
        <v>21</v>
      </c>
      <c r="J3879">
        <v>1987.644661</v>
      </c>
      <c r="K3879">
        <v>444</v>
      </c>
      <c r="L3879" t="s">
        <v>40</v>
      </c>
      <c r="M3879" s="1">
        <v>44482</v>
      </c>
      <c r="N3879" t="s">
        <v>23</v>
      </c>
      <c r="O3879" t="s">
        <v>46</v>
      </c>
    </row>
    <row r="3880" spans="1:15" x14ac:dyDescent="0.35">
      <c r="A3880" t="s">
        <v>11067</v>
      </c>
      <c r="B3880">
        <v>39</v>
      </c>
      <c r="C3880" t="s">
        <v>26</v>
      </c>
      <c r="D3880" t="s">
        <v>94</v>
      </c>
      <c r="E3880" t="s">
        <v>57</v>
      </c>
      <c r="F3880" s="1">
        <v>43722</v>
      </c>
      <c r="G3880" t="s">
        <v>11068</v>
      </c>
      <c r="H3880" t="s">
        <v>11069</v>
      </c>
      <c r="I3880" t="s">
        <v>31</v>
      </c>
      <c r="J3880">
        <v>23417.613819999999</v>
      </c>
      <c r="K3880">
        <v>244</v>
      </c>
      <c r="L3880" t="s">
        <v>40</v>
      </c>
      <c r="M3880" s="1">
        <v>43732</v>
      </c>
      <c r="N3880" t="s">
        <v>23</v>
      </c>
      <c r="O3880" t="s">
        <v>24</v>
      </c>
    </row>
    <row r="3881" spans="1:15" x14ac:dyDescent="0.35">
      <c r="A3881" t="s">
        <v>11070</v>
      </c>
      <c r="B3881">
        <v>39</v>
      </c>
      <c r="C3881" t="s">
        <v>16</v>
      </c>
      <c r="D3881" t="s">
        <v>52</v>
      </c>
      <c r="E3881" t="s">
        <v>48</v>
      </c>
      <c r="F3881" s="1">
        <v>45032</v>
      </c>
      <c r="G3881" t="s">
        <v>11071</v>
      </c>
      <c r="H3881" t="s">
        <v>5050</v>
      </c>
      <c r="I3881" t="s">
        <v>21</v>
      </c>
      <c r="J3881">
        <v>28881.909500000002</v>
      </c>
      <c r="K3881">
        <v>178</v>
      </c>
      <c r="L3881" t="s">
        <v>22</v>
      </c>
      <c r="M3881" s="1">
        <v>45035</v>
      </c>
      <c r="N3881" t="s">
        <v>51</v>
      </c>
      <c r="O3881" t="s">
        <v>46</v>
      </c>
    </row>
    <row r="3882" spans="1:15" x14ac:dyDescent="0.35">
      <c r="A3882" t="s">
        <v>11072</v>
      </c>
      <c r="B3882">
        <v>73</v>
      </c>
      <c r="C3882" t="s">
        <v>26</v>
      </c>
      <c r="D3882" t="s">
        <v>94</v>
      </c>
      <c r="E3882" t="s">
        <v>57</v>
      </c>
      <c r="F3882" s="1">
        <v>44296</v>
      </c>
      <c r="G3882" t="s">
        <v>11073</v>
      </c>
      <c r="H3882" t="s">
        <v>11074</v>
      </c>
      <c r="I3882" t="s">
        <v>55</v>
      </c>
      <c r="J3882">
        <v>11219.46099</v>
      </c>
      <c r="K3882">
        <v>230</v>
      </c>
      <c r="L3882" t="s">
        <v>44</v>
      </c>
      <c r="M3882" s="1">
        <v>44300</v>
      </c>
      <c r="N3882" t="s">
        <v>45</v>
      </c>
      <c r="O3882" t="s">
        <v>34</v>
      </c>
    </row>
    <row r="3883" spans="1:15" x14ac:dyDescent="0.35">
      <c r="A3883" t="s">
        <v>11075</v>
      </c>
      <c r="B3883">
        <v>20</v>
      </c>
      <c r="C3883" t="s">
        <v>26</v>
      </c>
      <c r="D3883" t="s">
        <v>66</v>
      </c>
      <c r="E3883" t="s">
        <v>57</v>
      </c>
      <c r="F3883" s="1">
        <v>44137</v>
      </c>
      <c r="G3883" t="s">
        <v>5754</v>
      </c>
      <c r="H3883" t="s">
        <v>11076</v>
      </c>
      <c r="I3883" t="s">
        <v>31</v>
      </c>
      <c r="J3883">
        <v>11803.948560000001</v>
      </c>
      <c r="K3883">
        <v>455</v>
      </c>
      <c r="L3883" t="s">
        <v>44</v>
      </c>
      <c r="M3883" s="1">
        <v>44147</v>
      </c>
      <c r="N3883" t="s">
        <v>33</v>
      </c>
      <c r="O3883" t="s">
        <v>24</v>
      </c>
    </row>
    <row r="3884" spans="1:15" x14ac:dyDescent="0.35">
      <c r="A3884" t="s">
        <v>243</v>
      </c>
      <c r="B3884">
        <v>37</v>
      </c>
      <c r="C3884" t="s">
        <v>26</v>
      </c>
      <c r="D3884" t="s">
        <v>66</v>
      </c>
      <c r="E3884" t="s">
        <v>57</v>
      </c>
      <c r="F3884" s="1">
        <v>43920</v>
      </c>
      <c r="G3884" t="s">
        <v>11077</v>
      </c>
      <c r="H3884" t="s">
        <v>11078</v>
      </c>
      <c r="I3884" t="s">
        <v>21</v>
      </c>
      <c r="J3884">
        <v>33736.858970000001</v>
      </c>
      <c r="K3884">
        <v>220</v>
      </c>
      <c r="L3884" t="s">
        <v>22</v>
      </c>
      <c r="M3884" s="1">
        <v>43922</v>
      </c>
      <c r="N3884" t="s">
        <v>51</v>
      </c>
      <c r="O3884" t="s">
        <v>46</v>
      </c>
    </row>
    <row r="3885" spans="1:15" x14ac:dyDescent="0.35">
      <c r="A3885" t="s">
        <v>11079</v>
      </c>
      <c r="B3885">
        <v>60</v>
      </c>
      <c r="C3885" t="s">
        <v>16</v>
      </c>
      <c r="D3885" t="s">
        <v>66</v>
      </c>
      <c r="E3885" t="s">
        <v>37</v>
      </c>
      <c r="F3885" s="1">
        <v>43725</v>
      </c>
      <c r="G3885" t="s">
        <v>11080</v>
      </c>
      <c r="H3885" t="s">
        <v>11081</v>
      </c>
      <c r="I3885" t="s">
        <v>21</v>
      </c>
      <c r="J3885">
        <v>3669.0958529999998</v>
      </c>
      <c r="K3885">
        <v>409</v>
      </c>
      <c r="L3885" t="s">
        <v>44</v>
      </c>
      <c r="M3885" s="1">
        <v>43745</v>
      </c>
      <c r="N3885" t="s">
        <v>23</v>
      </c>
      <c r="O3885" t="s">
        <v>46</v>
      </c>
    </row>
    <row r="3886" spans="1:15" x14ac:dyDescent="0.35">
      <c r="A3886" t="s">
        <v>11082</v>
      </c>
      <c r="B3886">
        <v>59</v>
      </c>
      <c r="C3886" t="s">
        <v>16</v>
      </c>
      <c r="D3886" t="s">
        <v>27</v>
      </c>
      <c r="E3886" t="s">
        <v>28</v>
      </c>
      <c r="F3886" s="1">
        <v>43497</v>
      </c>
      <c r="G3886" t="s">
        <v>11083</v>
      </c>
      <c r="H3886" t="s">
        <v>11084</v>
      </c>
      <c r="I3886" t="s">
        <v>60</v>
      </c>
      <c r="J3886">
        <v>20067.85457</v>
      </c>
      <c r="K3886">
        <v>412</v>
      </c>
      <c r="L3886" t="s">
        <v>22</v>
      </c>
      <c r="M3886" s="1">
        <v>43513</v>
      </c>
      <c r="N3886" t="s">
        <v>89</v>
      </c>
      <c r="O3886" t="s">
        <v>34</v>
      </c>
    </row>
    <row r="3887" spans="1:15" x14ac:dyDescent="0.35">
      <c r="A3887" t="s">
        <v>11085</v>
      </c>
      <c r="B3887">
        <v>75</v>
      </c>
      <c r="C3887" t="s">
        <v>26</v>
      </c>
      <c r="D3887" t="s">
        <v>120</v>
      </c>
      <c r="E3887" t="s">
        <v>57</v>
      </c>
      <c r="F3887" s="1">
        <v>44443</v>
      </c>
      <c r="G3887" t="s">
        <v>11086</v>
      </c>
      <c r="H3887" t="s">
        <v>11087</v>
      </c>
      <c r="I3887" t="s">
        <v>21</v>
      </c>
      <c r="J3887">
        <v>29039.46572</v>
      </c>
      <c r="K3887">
        <v>294</v>
      </c>
      <c r="L3887" t="s">
        <v>44</v>
      </c>
      <c r="M3887" s="1">
        <v>44458</v>
      </c>
      <c r="N3887" t="s">
        <v>33</v>
      </c>
      <c r="O3887" t="s">
        <v>34</v>
      </c>
    </row>
    <row r="3888" spans="1:15" x14ac:dyDescent="0.35">
      <c r="A3888" t="s">
        <v>5003</v>
      </c>
      <c r="B3888">
        <v>29</v>
      </c>
      <c r="C3888" t="s">
        <v>16</v>
      </c>
      <c r="D3888" t="s">
        <v>237</v>
      </c>
      <c r="E3888" t="s">
        <v>28</v>
      </c>
      <c r="F3888" s="1">
        <v>44151</v>
      </c>
      <c r="G3888" t="s">
        <v>11088</v>
      </c>
      <c r="H3888" t="s">
        <v>11089</v>
      </c>
      <c r="I3888" t="s">
        <v>60</v>
      </c>
      <c r="J3888">
        <v>15140.220520000001</v>
      </c>
      <c r="K3888">
        <v>455</v>
      </c>
      <c r="L3888" t="s">
        <v>40</v>
      </c>
      <c r="M3888" s="1">
        <v>44161</v>
      </c>
      <c r="N3888" t="s">
        <v>45</v>
      </c>
      <c r="O3888" t="s">
        <v>46</v>
      </c>
    </row>
    <row r="3889" spans="1:15" x14ac:dyDescent="0.35">
      <c r="A3889" t="s">
        <v>11090</v>
      </c>
      <c r="B3889">
        <v>53</v>
      </c>
      <c r="C3889" t="s">
        <v>26</v>
      </c>
      <c r="D3889" t="s">
        <v>66</v>
      </c>
      <c r="E3889" t="s">
        <v>57</v>
      </c>
      <c r="F3889" s="1">
        <v>43835</v>
      </c>
      <c r="G3889" t="s">
        <v>2804</v>
      </c>
      <c r="H3889" t="s">
        <v>11091</v>
      </c>
      <c r="I3889" t="s">
        <v>60</v>
      </c>
      <c r="J3889">
        <v>22135.61753</v>
      </c>
      <c r="K3889">
        <v>481</v>
      </c>
      <c r="L3889" t="s">
        <v>22</v>
      </c>
      <c r="M3889" s="1">
        <v>43847</v>
      </c>
      <c r="N3889" t="s">
        <v>89</v>
      </c>
      <c r="O3889" t="s">
        <v>46</v>
      </c>
    </row>
    <row r="3890" spans="1:15" x14ac:dyDescent="0.35">
      <c r="A3890" t="s">
        <v>11092</v>
      </c>
      <c r="B3890">
        <v>85</v>
      </c>
      <c r="C3890" t="s">
        <v>26</v>
      </c>
      <c r="D3890" t="s">
        <v>120</v>
      </c>
      <c r="E3890" t="s">
        <v>57</v>
      </c>
      <c r="F3890" s="1">
        <v>45020</v>
      </c>
      <c r="G3890" t="s">
        <v>11093</v>
      </c>
      <c r="H3890" t="s">
        <v>11094</v>
      </c>
      <c r="I3890" t="s">
        <v>21</v>
      </c>
      <c r="J3890">
        <v>4033.6276979999998</v>
      </c>
      <c r="K3890">
        <v>416</v>
      </c>
      <c r="L3890" t="s">
        <v>22</v>
      </c>
      <c r="M3890" s="1">
        <v>45034</v>
      </c>
      <c r="N3890" t="s">
        <v>23</v>
      </c>
      <c r="O3890" t="s">
        <v>24</v>
      </c>
    </row>
    <row r="3891" spans="1:15" x14ac:dyDescent="0.35">
      <c r="A3891" t="s">
        <v>11095</v>
      </c>
      <c r="B3891">
        <v>27</v>
      </c>
      <c r="C3891" t="s">
        <v>16</v>
      </c>
      <c r="D3891" t="s">
        <v>17</v>
      </c>
      <c r="E3891" t="s">
        <v>57</v>
      </c>
      <c r="F3891" s="1">
        <v>44919</v>
      </c>
      <c r="G3891" t="s">
        <v>11096</v>
      </c>
      <c r="H3891" t="s">
        <v>11097</v>
      </c>
      <c r="I3891" t="s">
        <v>55</v>
      </c>
      <c r="J3891">
        <v>19653.98502</v>
      </c>
      <c r="K3891">
        <v>188</v>
      </c>
      <c r="L3891" t="s">
        <v>44</v>
      </c>
      <c r="M3891" s="1">
        <v>44939</v>
      </c>
      <c r="N3891" t="s">
        <v>23</v>
      </c>
      <c r="O3891" t="s">
        <v>24</v>
      </c>
    </row>
    <row r="3892" spans="1:15" x14ac:dyDescent="0.35">
      <c r="A3892" t="s">
        <v>11098</v>
      </c>
      <c r="B3892">
        <v>74</v>
      </c>
      <c r="C3892" t="s">
        <v>16</v>
      </c>
      <c r="D3892" t="s">
        <v>17</v>
      </c>
      <c r="E3892" t="s">
        <v>18</v>
      </c>
      <c r="F3892" s="1">
        <v>44361</v>
      </c>
      <c r="G3892" t="s">
        <v>11099</v>
      </c>
      <c r="H3892" t="s">
        <v>11100</v>
      </c>
      <c r="I3892" t="s">
        <v>21</v>
      </c>
      <c r="J3892">
        <v>30308.77189</v>
      </c>
      <c r="K3892">
        <v>128</v>
      </c>
      <c r="L3892" t="s">
        <v>44</v>
      </c>
      <c r="M3892" s="1">
        <v>44366</v>
      </c>
      <c r="N3892" t="s">
        <v>45</v>
      </c>
      <c r="O3892" t="s">
        <v>46</v>
      </c>
    </row>
    <row r="3893" spans="1:15" x14ac:dyDescent="0.35">
      <c r="A3893" t="s">
        <v>11101</v>
      </c>
      <c r="B3893">
        <v>50</v>
      </c>
      <c r="C3893" t="s">
        <v>26</v>
      </c>
      <c r="D3893" t="s">
        <v>17</v>
      </c>
      <c r="E3893" t="s">
        <v>57</v>
      </c>
      <c r="F3893" s="1">
        <v>43622</v>
      </c>
      <c r="G3893" t="s">
        <v>11102</v>
      </c>
      <c r="H3893" t="s">
        <v>11103</v>
      </c>
      <c r="I3893" t="s">
        <v>55</v>
      </c>
      <c r="J3893">
        <v>33169.72608</v>
      </c>
      <c r="K3893">
        <v>228</v>
      </c>
      <c r="L3893" t="s">
        <v>44</v>
      </c>
      <c r="M3893" s="1">
        <v>43633</v>
      </c>
      <c r="N3893" t="s">
        <v>23</v>
      </c>
      <c r="O3893" t="s">
        <v>34</v>
      </c>
    </row>
    <row r="3894" spans="1:15" x14ac:dyDescent="0.35">
      <c r="A3894" t="s">
        <v>11104</v>
      </c>
      <c r="B3894">
        <v>60</v>
      </c>
      <c r="C3894" t="s">
        <v>16</v>
      </c>
      <c r="D3894" t="s">
        <v>237</v>
      </c>
      <c r="E3894" t="s">
        <v>48</v>
      </c>
      <c r="F3894" s="1">
        <v>43697</v>
      </c>
      <c r="G3894" t="s">
        <v>11105</v>
      </c>
      <c r="H3894" t="s">
        <v>11106</v>
      </c>
      <c r="I3894" t="s">
        <v>31</v>
      </c>
      <c r="J3894">
        <v>13056.707829999999</v>
      </c>
      <c r="K3894">
        <v>280</v>
      </c>
      <c r="L3894" t="s">
        <v>22</v>
      </c>
      <c r="M3894" s="1">
        <v>43699</v>
      </c>
      <c r="N3894" t="s">
        <v>45</v>
      </c>
      <c r="O3894" t="s">
        <v>24</v>
      </c>
    </row>
    <row r="3895" spans="1:15" x14ac:dyDescent="0.35">
      <c r="A3895" t="s">
        <v>11107</v>
      </c>
      <c r="B3895">
        <v>83</v>
      </c>
      <c r="C3895" t="s">
        <v>16</v>
      </c>
      <c r="D3895" t="s">
        <v>36</v>
      </c>
      <c r="E3895" t="s">
        <v>37</v>
      </c>
      <c r="F3895" s="1">
        <v>44825</v>
      </c>
      <c r="G3895" t="s">
        <v>11108</v>
      </c>
      <c r="H3895" t="s">
        <v>11109</v>
      </c>
      <c r="I3895" t="s">
        <v>60</v>
      </c>
      <c r="J3895">
        <v>22931.87802</v>
      </c>
      <c r="K3895">
        <v>173</v>
      </c>
      <c r="L3895" t="s">
        <v>40</v>
      </c>
      <c r="M3895" s="1">
        <v>44842</v>
      </c>
      <c r="N3895" t="s">
        <v>23</v>
      </c>
      <c r="O3895" t="s">
        <v>24</v>
      </c>
    </row>
    <row r="3896" spans="1:15" x14ac:dyDescent="0.35">
      <c r="A3896" t="s">
        <v>11110</v>
      </c>
      <c r="B3896">
        <v>59</v>
      </c>
      <c r="C3896" t="s">
        <v>16</v>
      </c>
      <c r="D3896" t="s">
        <v>66</v>
      </c>
      <c r="E3896" t="s">
        <v>73</v>
      </c>
      <c r="F3896" s="1">
        <v>44271</v>
      </c>
      <c r="G3896" t="s">
        <v>11111</v>
      </c>
      <c r="H3896" t="s">
        <v>11112</v>
      </c>
      <c r="I3896" t="s">
        <v>21</v>
      </c>
      <c r="J3896">
        <v>50735.289709999997</v>
      </c>
      <c r="K3896">
        <v>331</v>
      </c>
      <c r="L3896" t="s">
        <v>40</v>
      </c>
      <c r="M3896" s="1">
        <v>44283</v>
      </c>
      <c r="N3896" t="s">
        <v>33</v>
      </c>
      <c r="O3896" t="s">
        <v>46</v>
      </c>
    </row>
    <row r="3897" spans="1:15" x14ac:dyDescent="0.35">
      <c r="A3897" t="s">
        <v>11113</v>
      </c>
      <c r="B3897">
        <v>54</v>
      </c>
      <c r="C3897" t="s">
        <v>16</v>
      </c>
      <c r="D3897" t="s">
        <v>17</v>
      </c>
      <c r="E3897" t="s">
        <v>57</v>
      </c>
      <c r="F3897" s="1">
        <v>43503</v>
      </c>
      <c r="G3897" t="s">
        <v>11114</v>
      </c>
      <c r="H3897" t="s">
        <v>11115</v>
      </c>
      <c r="I3897" t="s">
        <v>21</v>
      </c>
      <c r="J3897">
        <v>7715.7918090000003</v>
      </c>
      <c r="K3897">
        <v>426</v>
      </c>
      <c r="L3897" t="s">
        <v>22</v>
      </c>
      <c r="M3897" s="1">
        <v>43526</v>
      </c>
      <c r="N3897" t="s">
        <v>23</v>
      </c>
      <c r="O3897" t="s">
        <v>46</v>
      </c>
    </row>
    <row r="3898" spans="1:15" x14ac:dyDescent="0.35">
      <c r="A3898" t="s">
        <v>11116</v>
      </c>
      <c r="B3898">
        <v>53</v>
      </c>
      <c r="C3898" t="s">
        <v>16</v>
      </c>
      <c r="D3898" t="s">
        <v>66</v>
      </c>
      <c r="E3898" t="s">
        <v>18</v>
      </c>
      <c r="F3898" s="1">
        <v>44750</v>
      </c>
      <c r="G3898" t="s">
        <v>11117</v>
      </c>
      <c r="H3898" t="s">
        <v>964</v>
      </c>
      <c r="I3898" t="s">
        <v>21</v>
      </c>
      <c r="J3898">
        <v>14582.57632</v>
      </c>
      <c r="K3898">
        <v>358</v>
      </c>
      <c r="L3898" t="s">
        <v>40</v>
      </c>
      <c r="M3898" s="1">
        <v>44751</v>
      </c>
      <c r="N3898" t="s">
        <v>89</v>
      </c>
      <c r="O3898" t="s">
        <v>34</v>
      </c>
    </row>
    <row r="3899" spans="1:15" x14ac:dyDescent="0.35">
      <c r="A3899" t="s">
        <v>11118</v>
      </c>
      <c r="B3899">
        <v>48</v>
      </c>
      <c r="C3899" t="s">
        <v>16</v>
      </c>
      <c r="D3899" t="s">
        <v>237</v>
      </c>
      <c r="E3899" t="s">
        <v>18</v>
      </c>
      <c r="F3899" s="1">
        <v>44212</v>
      </c>
      <c r="G3899" t="s">
        <v>11119</v>
      </c>
      <c r="H3899" t="s">
        <v>11120</v>
      </c>
      <c r="I3899" t="s">
        <v>55</v>
      </c>
      <c r="J3899">
        <v>46741.100709999999</v>
      </c>
      <c r="K3899">
        <v>178</v>
      </c>
      <c r="L3899" t="s">
        <v>40</v>
      </c>
      <c r="M3899" s="1">
        <v>44239</v>
      </c>
      <c r="N3899" t="s">
        <v>45</v>
      </c>
      <c r="O3899" t="s">
        <v>24</v>
      </c>
    </row>
    <row r="3900" spans="1:15" x14ac:dyDescent="0.35">
      <c r="A3900" t="s">
        <v>8730</v>
      </c>
      <c r="B3900">
        <v>41</v>
      </c>
      <c r="C3900" t="s">
        <v>16</v>
      </c>
      <c r="D3900" t="s">
        <v>94</v>
      </c>
      <c r="E3900" t="s">
        <v>48</v>
      </c>
      <c r="F3900" s="1">
        <v>43694</v>
      </c>
      <c r="G3900" t="s">
        <v>11121</v>
      </c>
      <c r="H3900" t="s">
        <v>11122</v>
      </c>
      <c r="I3900" t="s">
        <v>60</v>
      </c>
      <c r="J3900">
        <v>38359.897810000002</v>
      </c>
      <c r="K3900">
        <v>283</v>
      </c>
      <c r="L3900" t="s">
        <v>40</v>
      </c>
      <c r="M3900" s="1">
        <v>43705</v>
      </c>
      <c r="N3900" t="s">
        <v>23</v>
      </c>
      <c r="O3900" t="s">
        <v>34</v>
      </c>
    </row>
    <row r="3901" spans="1:15" x14ac:dyDescent="0.35">
      <c r="A3901" t="s">
        <v>11123</v>
      </c>
      <c r="B3901">
        <v>79</v>
      </c>
      <c r="C3901" t="s">
        <v>26</v>
      </c>
      <c r="D3901" t="s">
        <v>52</v>
      </c>
      <c r="E3901" t="s">
        <v>73</v>
      </c>
      <c r="F3901" s="1">
        <v>44035</v>
      </c>
      <c r="G3901" t="s">
        <v>11124</v>
      </c>
      <c r="H3901" t="s">
        <v>11125</v>
      </c>
      <c r="I3901" t="s">
        <v>55</v>
      </c>
      <c r="J3901">
        <v>61387.793089999999</v>
      </c>
      <c r="K3901">
        <v>296</v>
      </c>
      <c r="L3901" t="s">
        <v>22</v>
      </c>
      <c r="M3901" s="1">
        <v>44054</v>
      </c>
      <c r="N3901" t="s">
        <v>89</v>
      </c>
      <c r="O3901" t="s">
        <v>24</v>
      </c>
    </row>
    <row r="3902" spans="1:15" x14ac:dyDescent="0.35">
      <c r="A3902" t="s">
        <v>11126</v>
      </c>
      <c r="B3902">
        <v>65</v>
      </c>
      <c r="C3902" t="s">
        <v>26</v>
      </c>
      <c r="D3902" t="s">
        <v>36</v>
      </c>
      <c r="E3902" t="s">
        <v>57</v>
      </c>
      <c r="F3902" s="1">
        <v>44656</v>
      </c>
      <c r="G3902" t="s">
        <v>11127</v>
      </c>
      <c r="H3902" t="s">
        <v>964</v>
      </c>
      <c r="I3902" t="s">
        <v>21</v>
      </c>
      <c r="J3902">
        <v>20199.43979</v>
      </c>
      <c r="K3902">
        <v>376</v>
      </c>
      <c r="L3902" t="s">
        <v>22</v>
      </c>
      <c r="M3902" s="1">
        <v>44657</v>
      </c>
      <c r="N3902" t="s">
        <v>33</v>
      </c>
      <c r="O3902" t="s">
        <v>24</v>
      </c>
    </row>
    <row r="3903" spans="1:15" x14ac:dyDescent="0.35">
      <c r="A3903" t="s">
        <v>11128</v>
      </c>
      <c r="B3903">
        <v>82</v>
      </c>
      <c r="C3903" t="s">
        <v>26</v>
      </c>
      <c r="D3903" t="s">
        <v>66</v>
      </c>
      <c r="E3903" t="s">
        <v>48</v>
      </c>
      <c r="F3903" s="1">
        <v>44310</v>
      </c>
      <c r="G3903" t="s">
        <v>11129</v>
      </c>
      <c r="H3903" t="s">
        <v>11130</v>
      </c>
      <c r="I3903" t="s">
        <v>55</v>
      </c>
      <c r="J3903">
        <v>36997.239110000002</v>
      </c>
      <c r="K3903">
        <v>265</v>
      </c>
      <c r="L3903" t="s">
        <v>22</v>
      </c>
      <c r="M3903" s="1">
        <v>44323</v>
      </c>
      <c r="N3903" t="s">
        <v>23</v>
      </c>
      <c r="O3903" t="s">
        <v>46</v>
      </c>
    </row>
    <row r="3904" spans="1:15" x14ac:dyDescent="0.35">
      <c r="A3904" t="s">
        <v>11131</v>
      </c>
      <c r="B3904">
        <v>42</v>
      </c>
      <c r="C3904" t="s">
        <v>26</v>
      </c>
      <c r="D3904" t="s">
        <v>66</v>
      </c>
      <c r="E3904" t="s">
        <v>57</v>
      </c>
      <c r="F3904" s="1">
        <v>44444</v>
      </c>
      <c r="G3904" t="s">
        <v>9867</v>
      </c>
      <c r="H3904" t="s">
        <v>11132</v>
      </c>
      <c r="I3904" t="s">
        <v>55</v>
      </c>
      <c r="J3904">
        <v>13729.222760000001</v>
      </c>
      <c r="K3904">
        <v>126</v>
      </c>
      <c r="L3904" t="s">
        <v>44</v>
      </c>
      <c r="M3904" s="1">
        <v>44446</v>
      </c>
      <c r="N3904" t="s">
        <v>89</v>
      </c>
      <c r="O3904" t="s">
        <v>34</v>
      </c>
    </row>
    <row r="3905" spans="1:15" x14ac:dyDescent="0.35">
      <c r="A3905" t="s">
        <v>11133</v>
      </c>
      <c r="B3905">
        <v>38</v>
      </c>
      <c r="C3905" t="s">
        <v>26</v>
      </c>
      <c r="D3905" t="s">
        <v>94</v>
      </c>
      <c r="E3905" t="s">
        <v>57</v>
      </c>
      <c r="F3905" s="1">
        <v>44184</v>
      </c>
      <c r="G3905" t="s">
        <v>11134</v>
      </c>
      <c r="H3905" t="s">
        <v>11135</v>
      </c>
      <c r="I3905" t="s">
        <v>64</v>
      </c>
      <c r="J3905">
        <v>7348.729996</v>
      </c>
      <c r="K3905">
        <v>198</v>
      </c>
      <c r="L3905" t="s">
        <v>44</v>
      </c>
      <c r="M3905" s="1">
        <v>44206</v>
      </c>
      <c r="N3905" t="s">
        <v>45</v>
      </c>
      <c r="O3905" t="s">
        <v>46</v>
      </c>
    </row>
    <row r="3906" spans="1:15" x14ac:dyDescent="0.35">
      <c r="A3906" t="s">
        <v>9258</v>
      </c>
      <c r="B3906">
        <v>32</v>
      </c>
      <c r="C3906" t="s">
        <v>16</v>
      </c>
      <c r="D3906" t="s">
        <v>237</v>
      </c>
      <c r="E3906" t="s">
        <v>37</v>
      </c>
      <c r="F3906" s="1">
        <v>45183</v>
      </c>
      <c r="G3906" t="s">
        <v>11136</v>
      </c>
      <c r="H3906" t="s">
        <v>11137</v>
      </c>
      <c r="I3906" t="s">
        <v>31</v>
      </c>
      <c r="J3906">
        <v>8817.6536859999997</v>
      </c>
      <c r="K3906">
        <v>218</v>
      </c>
      <c r="L3906" t="s">
        <v>40</v>
      </c>
      <c r="M3906" s="1">
        <v>45213</v>
      </c>
      <c r="N3906" t="s">
        <v>23</v>
      </c>
      <c r="O3906" t="s">
        <v>46</v>
      </c>
    </row>
    <row r="3907" spans="1:15" x14ac:dyDescent="0.35">
      <c r="A3907" t="s">
        <v>11138</v>
      </c>
      <c r="B3907">
        <v>30</v>
      </c>
      <c r="C3907" t="s">
        <v>26</v>
      </c>
      <c r="D3907" t="s">
        <v>66</v>
      </c>
      <c r="E3907" t="s">
        <v>73</v>
      </c>
      <c r="F3907" s="1">
        <v>44546</v>
      </c>
      <c r="G3907" t="s">
        <v>11139</v>
      </c>
      <c r="H3907" t="s">
        <v>11140</v>
      </c>
      <c r="I3907" t="s">
        <v>60</v>
      </c>
      <c r="J3907">
        <v>79078.841700000004</v>
      </c>
      <c r="K3907">
        <v>257</v>
      </c>
      <c r="L3907" t="s">
        <v>40</v>
      </c>
      <c r="M3907" s="1">
        <v>44564</v>
      </c>
      <c r="N3907" t="s">
        <v>23</v>
      </c>
      <c r="O3907" t="s">
        <v>34</v>
      </c>
    </row>
    <row r="3908" spans="1:15" x14ac:dyDescent="0.35">
      <c r="A3908" t="s">
        <v>11141</v>
      </c>
      <c r="B3908">
        <v>27</v>
      </c>
      <c r="C3908" t="s">
        <v>26</v>
      </c>
      <c r="D3908" t="s">
        <v>17</v>
      </c>
      <c r="E3908" t="s">
        <v>73</v>
      </c>
      <c r="F3908" s="1">
        <v>44766</v>
      </c>
      <c r="G3908" t="s">
        <v>11142</v>
      </c>
      <c r="H3908" t="s">
        <v>11143</v>
      </c>
      <c r="I3908" t="s">
        <v>60</v>
      </c>
      <c r="J3908">
        <v>65106.318899999998</v>
      </c>
      <c r="K3908">
        <v>301</v>
      </c>
      <c r="L3908" t="s">
        <v>40</v>
      </c>
      <c r="M3908" s="1">
        <v>44776</v>
      </c>
      <c r="N3908" t="s">
        <v>89</v>
      </c>
      <c r="O3908" t="s">
        <v>46</v>
      </c>
    </row>
    <row r="3909" spans="1:15" x14ac:dyDescent="0.35">
      <c r="A3909" t="s">
        <v>11144</v>
      </c>
      <c r="B3909">
        <v>65</v>
      </c>
      <c r="C3909" t="s">
        <v>26</v>
      </c>
      <c r="D3909" t="s">
        <v>52</v>
      </c>
      <c r="E3909" t="s">
        <v>57</v>
      </c>
      <c r="F3909" s="1">
        <v>44572</v>
      </c>
      <c r="G3909" t="s">
        <v>11145</v>
      </c>
      <c r="H3909" t="s">
        <v>11146</v>
      </c>
      <c r="I3909" t="s">
        <v>55</v>
      </c>
      <c r="J3909">
        <v>28464.009529999999</v>
      </c>
      <c r="K3909">
        <v>171</v>
      </c>
      <c r="L3909" t="s">
        <v>44</v>
      </c>
      <c r="M3909" s="1">
        <v>44595</v>
      </c>
      <c r="N3909" t="s">
        <v>51</v>
      </c>
      <c r="O3909" t="s">
        <v>46</v>
      </c>
    </row>
    <row r="3910" spans="1:15" x14ac:dyDescent="0.35">
      <c r="A3910" t="s">
        <v>11147</v>
      </c>
      <c r="B3910">
        <v>61</v>
      </c>
      <c r="C3910" t="s">
        <v>16</v>
      </c>
      <c r="D3910" t="s">
        <v>94</v>
      </c>
      <c r="E3910" t="s">
        <v>37</v>
      </c>
      <c r="F3910" s="1">
        <v>44881</v>
      </c>
      <c r="G3910" t="s">
        <v>7229</v>
      </c>
      <c r="H3910" t="s">
        <v>11148</v>
      </c>
      <c r="I3910" t="s">
        <v>60</v>
      </c>
      <c r="J3910">
        <v>12220.65611</v>
      </c>
      <c r="K3910">
        <v>190</v>
      </c>
      <c r="L3910" t="s">
        <v>40</v>
      </c>
      <c r="M3910" s="1">
        <v>44890</v>
      </c>
      <c r="N3910" t="s">
        <v>89</v>
      </c>
      <c r="O3910" t="s">
        <v>46</v>
      </c>
    </row>
    <row r="3911" spans="1:15" x14ac:dyDescent="0.35">
      <c r="A3911" t="s">
        <v>11149</v>
      </c>
      <c r="B3911">
        <v>68</v>
      </c>
      <c r="C3911" t="s">
        <v>26</v>
      </c>
      <c r="D3911" t="s">
        <v>52</v>
      </c>
      <c r="E3911" t="s">
        <v>48</v>
      </c>
      <c r="F3911" s="1">
        <v>44016</v>
      </c>
      <c r="G3911" t="s">
        <v>11150</v>
      </c>
      <c r="H3911" t="s">
        <v>11151</v>
      </c>
      <c r="I3911" t="s">
        <v>31</v>
      </c>
      <c r="J3911">
        <v>2250.3497069999999</v>
      </c>
      <c r="K3911">
        <v>451</v>
      </c>
      <c r="L3911" t="s">
        <v>44</v>
      </c>
      <c r="M3911" s="1">
        <v>44030</v>
      </c>
      <c r="N3911" t="s">
        <v>51</v>
      </c>
      <c r="O3911" t="s">
        <v>34</v>
      </c>
    </row>
    <row r="3912" spans="1:15" x14ac:dyDescent="0.35">
      <c r="A3912" t="s">
        <v>11152</v>
      </c>
      <c r="B3912">
        <v>59</v>
      </c>
      <c r="C3912" t="s">
        <v>26</v>
      </c>
      <c r="D3912" t="s">
        <v>66</v>
      </c>
      <c r="E3912" t="s">
        <v>28</v>
      </c>
      <c r="F3912" s="1">
        <v>44090</v>
      </c>
      <c r="G3912" t="s">
        <v>11153</v>
      </c>
      <c r="H3912" t="s">
        <v>11154</v>
      </c>
      <c r="I3912" t="s">
        <v>55</v>
      </c>
      <c r="J3912">
        <v>43723.194889999999</v>
      </c>
      <c r="K3912">
        <v>298</v>
      </c>
      <c r="L3912" t="s">
        <v>22</v>
      </c>
      <c r="M3912" s="1">
        <v>44094</v>
      </c>
      <c r="N3912" t="s">
        <v>89</v>
      </c>
      <c r="O3912" t="s">
        <v>34</v>
      </c>
    </row>
    <row r="3913" spans="1:15" x14ac:dyDescent="0.35">
      <c r="A3913" t="s">
        <v>11155</v>
      </c>
      <c r="B3913">
        <v>60</v>
      </c>
      <c r="C3913" t="s">
        <v>16</v>
      </c>
      <c r="D3913" t="s">
        <v>52</v>
      </c>
      <c r="E3913" t="s">
        <v>73</v>
      </c>
      <c r="F3913" s="1">
        <v>45094</v>
      </c>
      <c r="G3913" t="s">
        <v>9491</v>
      </c>
      <c r="H3913" t="s">
        <v>11156</v>
      </c>
      <c r="I3913" t="s">
        <v>31</v>
      </c>
      <c r="J3913">
        <v>68819.715089999998</v>
      </c>
      <c r="K3913">
        <v>196</v>
      </c>
      <c r="L3913" t="s">
        <v>40</v>
      </c>
      <c r="M3913" s="1">
        <v>45118</v>
      </c>
      <c r="N3913" t="s">
        <v>89</v>
      </c>
      <c r="O3913" t="s">
        <v>34</v>
      </c>
    </row>
    <row r="3914" spans="1:15" x14ac:dyDescent="0.35">
      <c r="A3914" t="s">
        <v>11157</v>
      </c>
      <c r="B3914">
        <v>34</v>
      </c>
      <c r="C3914" t="s">
        <v>26</v>
      </c>
      <c r="D3914" t="s">
        <v>120</v>
      </c>
      <c r="E3914" t="s">
        <v>18</v>
      </c>
      <c r="F3914" s="1">
        <v>43688</v>
      </c>
      <c r="G3914" t="s">
        <v>11158</v>
      </c>
      <c r="H3914" t="s">
        <v>11159</v>
      </c>
      <c r="I3914" t="s">
        <v>31</v>
      </c>
      <c r="J3914">
        <v>31434.563040000001</v>
      </c>
      <c r="K3914">
        <v>400</v>
      </c>
      <c r="L3914" t="s">
        <v>40</v>
      </c>
      <c r="M3914" s="1">
        <v>43703</v>
      </c>
      <c r="N3914" t="s">
        <v>33</v>
      </c>
      <c r="O3914" t="s">
        <v>34</v>
      </c>
    </row>
    <row r="3915" spans="1:15" x14ac:dyDescent="0.35">
      <c r="A3915" t="s">
        <v>11160</v>
      </c>
      <c r="B3915">
        <v>24</v>
      </c>
      <c r="C3915" t="s">
        <v>16</v>
      </c>
      <c r="D3915" t="s">
        <v>36</v>
      </c>
      <c r="E3915" t="s">
        <v>37</v>
      </c>
      <c r="F3915" s="1">
        <v>44506</v>
      </c>
      <c r="G3915" t="s">
        <v>11161</v>
      </c>
      <c r="H3915" t="s">
        <v>11162</v>
      </c>
      <c r="I3915" t="s">
        <v>60</v>
      </c>
      <c r="J3915">
        <v>12602.95138</v>
      </c>
      <c r="K3915">
        <v>225</v>
      </c>
      <c r="L3915" t="s">
        <v>22</v>
      </c>
      <c r="M3915" s="1">
        <v>44522</v>
      </c>
      <c r="N3915" t="s">
        <v>45</v>
      </c>
      <c r="O3915" t="s">
        <v>34</v>
      </c>
    </row>
    <row r="3916" spans="1:15" x14ac:dyDescent="0.35">
      <c r="A3916" t="s">
        <v>11163</v>
      </c>
      <c r="B3916">
        <v>74</v>
      </c>
      <c r="C3916" t="s">
        <v>16</v>
      </c>
      <c r="D3916" t="s">
        <v>66</v>
      </c>
      <c r="E3916" t="s">
        <v>37</v>
      </c>
      <c r="F3916" s="1">
        <v>43421</v>
      </c>
      <c r="G3916" t="s">
        <v>11164</v>
      </c>
      <c r="H3916" t="s">
        <v>11165</v>
      </c>
      <c r="I3916" t="s">
        <v>55</v>
      </c>
      <c r="J3916">
        <v>22109.426299999999</v>
      </c>
      <c r="K3916">
        <v>360</v>
      </c>
      <c r="L3916" t="s">
        <v>40</v>
      </c>
      <c r="M3916" s="1">
        <v>43430</v>
      </c>
      <c r="N3916" t="s">
        <v>23</v>
      </c>
      <c r="O3916" t="s">
        <v>34</v>
      </c>
    </row>
    <row r="3917" spans="1:15" x14ac:dyDescent="0.35">
      <c r="A3917" t="s">
        <v>11166</v>
      </c>
      <c r="B3917">
        <v>69</v>
      </c>
      <c r="C3917" t="s">
        <v>16</v>
      </c>
      <c r="D3917" t="s">
        <v>94</v>
      </c>
      <c r="E3917" t="s">
        <v>73</v>
      </c>
      <c r="F3917" s="1">
        <v>44326</v>
      </c>
      <c r="G3917" t="s">
        <v>11167</v>
      </c>
      <c r="H3917" t="s">
        <v>11168</v>
      </c>
      <c r="I3917" t="s">
        <v>31</v>
      </c>
      <c r="J3917">
        <v>59569.541400000002</v>
      </c>
      <c r="K3917">
        <v>461</v>
      </c>
      <c r="L3917" t="s">
        <v>40</v>
      </c>
      <c r="M3917" s="1">
        <v>44344</v>
      </c>
      <c r="N3917" t="s">
        <v>51</v>
      </c>
      <c r="O3917" t="s">
        <v>24</v>
      </c>
    </row>
    <row r="3918" spans="1:15" x14ac:dyDescent="0.35">
      <c r="A3918" t="s">
        <v>11169</v>
      </c>
      <c r="B3918">
        <v>67</v>
      </c>
      <c r="C3918" t="s">
        <v>26</v>
      </c>
      <c r="D3918" t="s">
        <v>52</v>
      </c>
      <c r="E3918" t="s">
        <v>57</v>
      </c>
      <c r="F3918" s="1">
        <v>44692</v>
      </c>
      <c r="G3918" t="s">
        <v>11170</v>
      </c>
      <c r="H3918" t="s">
        <v>11171</v>
      </c>
      <c r="I3918" t="s">
        <v>55</v>
      </c>
      <c r="J3918">
        <v>10223.31431</v>
      </c>
      <c r="K3918">
        <v>158</v>
      </c>
      <c r="L3918" t="s">
        <v>40</v>
      </c>
      <c r="M3918" s="1">
        <v>44698</v>
      </c>
      <c r="N3918" t="s">
        <v>33</v>
      </c>
      <c r="O3918" t="s">
        <v>24</v>
      </c>
    </row>
    <row r="3919" spans="1:15" x14ac:dyDescent="0.35">
      <c r="A3919" t="s">
        <v>500</v>
      </c>
      <c r="B3919">
        <v>79</v>
      </c>
      <c r="C3919" t="s">
        <v>26</v>
      </c>
      <c r="D3919" t="s">
        <v>52</v>
      </c>
      <c r="E3919" t="s">
        <v>73</v>
      </c>
      <c r="F3919" s="1">
        <v>45072</v>
      </c>
      <c r="G3919" t="s">
        <v>9276</v>
      </c>
      <c r="H3919" t="s">
        <v>11172</v>
      </c>
      <c r="I3919" t="s">
        <v>55</v>
      </c>
      <c r="J3919">
        <v>33141.774279999998</v>
      </c>
      <c r="K3919">
        <v>229</v>
      </c>
      <c r="L3919" t="s">
        <v>40</v>
      </c>
      <c r="M3919" s="1">
        <v>45099</v>
      </c>
      <c r="N3919" t="s">
        <v>45</v>
      </c>
      <c r="O3919" t="s">
        <v>34</v>
      </c>
    </row>
    <row r="3920" spans="1:15" x14ac:dyDescent="0.35">
      <c r="A3920" t="s">
        <v>11173</v>
      </c>
      <c r="B3920">
        <v>47</v>
      </c>
      <c r="C3920" t="s">
        <v>16</v>
      </c>
      <c r="D3920" t="s">
        <v>36</v>
      </c>
      <c r="E3920" t="s">
        <v>37</v>
      </c>
      <c r="F3920" s="1">
        <v>44164</v>
      </c>
      <c r="G3920" t="s">
        <v>11174</v>
      </c>
      <c r="H3920" t="s">
        <v>11175</v>
      </c>
      <c r="I3920" t="s">
        <v>60</v>
      </c>
      <c r="J3920">
        <v>8235.7109400000008</v>
      </c>
      <c r="K3920">
        <v>247</v>
      </c>
      <c r="L3920" t="s">
        <v>44</v>
      </c>
      <c r="M3920" s="1">
        <v>44171</v>
      </c>
      <c r="N3920" t="s">
        <v>89</v>
      </c>
      <c r="O3920" t="s">
        <v>34</v>
      </c>
    </row>
    <row r="3921" spans="1:15" x14ac:dyDescent="0.35">
      <c r="A3921" t="s">
        <v>11176</v>
      </c>
      <c r="B3921">
        <v>52</v>
      </c>
      <c r="C3921" t="s">
        <v>26</v>
      </c>
      <c r="D3921" t="s">
        <v>52</v>
      </c>
      <c r="E3921" t="s">
        <v>48</v>
      </c>
      <c r="F3921" s="1">
        <v>44263</v>
      </c>
      <c r="G3921" t="s">
        <v>11177</v>
      </c>
      <c r="H3921" t="s">
        <v>11178</v>
      </c>
      <c r="I3921" t="s">
        <v>55</v>
      </c>
      <c r="J3921">
        <v>16683.958210000001</v>
      </c>
      <c r="K3921">
        <v>188</v>
      </c>
      <c r="L3921" t="s">
        <v>40</v>
      </c>
      <c r="M3921" s="1">
        <v>44267</v>
      </c>
      <c r="N3921" t="s">
        <v>33</v>
      </c>
      <c r="O3921" t="s">
        <v>46</v>
      </c>
    </row>
    <row r="3922" spans="1:15" x14ac:dyDescent="0.35">
      <c r="A3922" t="s">
        <v>3801</v>
      </c>
      <c r="B3922">
        <v>37</v>
      </c>
      <c r="C3922" t="s">
        <v>16</v>
      </c>
      <c r="D3922" t="s">
        <v>94</v>
      </c>
      <c r="E3922" t="s">
        <v>57</v>
      </c>
      <c r="F3922" s="1">
        <v>45180</v>
      </c>
      <c r="G3922" t="s">
        <v>11179</v>
      </c>
      <c r="H3922" t="s">
        <v>8728</v>
      </c>
      <c r="I3922" t="s">
        <v>55</v>
      </c>
      <c r="J3922">
        <v>11625.541740000001</v>
      </c>
      <c r="K3922">
        <v>334</v>
      </c>
      <c r="L3922" t="s">
        <v>44</v>
      </c>
      <c r="M3922" s="1">
        <v>45194</v>
      </c>
      <c r="N3922" t="s">
        <v>51</v>
      </c>
      <c r="O3922" t="s">
        <v>46</v>
      </c>
    </row>
    <row r="3923" spans="1:15" x14ac:dyDescent="0.35">
      <c r="A3923" t="s">
        <v>11180</v>
      </c>
      <c r="B3923">
        <v>40</v>
      </c>
      <c r="C3923" t="s">
        <v>16</v>
      </c>
      <c r="D3923" t="s">
        <v>94</v>
      </c>
      <c r="E3923" t="s">
        <v>28</v>
      </c>
      <c r="F3923" s="1">
        <v>44450</v>
      </c>
      <c r="G3923" t="s">
        <v>11181</v>
      </c>
      <c r="H3923" t="s">
        <v>11182</v>
      </c>
      <c r="I3923" t="s">
        <v>55</v>
      </c>
      <c r="J3923">
        <v>9888.654278</v>
      </c>
      <c r="K3923">
        <v>230</v>
      </c>
      <c r="L3923" t="s">
        <v>40</v>
      </c>
      <c r="M3923" s="1">
        <v>44476</v>
      </c>
      <c r="N3923" t="s">
        <v>33</v>
      </c>
      <c r="O3923" t="s">
        <v>46</v>
      </c>
    </row>
    <row r="3924" spans="1:15" x14ac:dyDescent="0.35">
      <c r="A3924" t="s">
        <v>11183</v>
      </c>
      <c r="B3924">
        <v>83</v>
      </c>
      <c r="C3924" t="s">
        <v>16</v>
      </c>
      <c r="D3924" t="s">
        <v>94</v>
      </c>
      <c r="E3924" t="s">
        <v>18</v>
      </c>
      <c r="F3924" s="1">
        <v>45034</v>
      </c>
      <c r="G3924" t="s">
        <v>11184</v>
      </c>
      <c r="H3924" t="s">
        <v>11185</v>
      </c>
      <c r="I3924" t="s">
        <v>64</v>
      </c>
      <c r="J3924">
        <v>16685.10743</v>
      </c>
      <c r="K3924">
        <v>231</v>
      </c>
      <c r="L3924" t="s">
        <v>40</v>
      </c>
      <c r="M3924" s="1">
        <v>45041</v>
      </c>
      <c r="N3924" t="s">
        <v>89</v>
      </c>
      <c r="O3924" t="s">
        <v>24</v>
      </c>
    </row>
    <row r="3925" spans="1:15" x14ac:dyDescent="0.35">
      <c r="A3925" t="s">
        <v>11186</v>
      </c>
      <c r="B3925">
        <v>21</v>
      </c>
      <c r="C3925" t="s">
        <v>16</v>
      </c>
      <c r="D3925" t="s">
        <v>94</v>
      </c>
      <c r="E3925" t="s">
        <v>18</v>
      </c>
      <c r="F3925" s="1">
        <v>44751</v>
      </c>
      <c r="G3925" t="s">
        <v>11187</v>
      </c>
      <c r="H3925" t="s">
        <v>11188</v>
      </c>
      <c r="I3925" t="s">
        <v>55</v>
      </c>
      <c r="J3925">
        <v>50031.318829999997</v>
      </c>
      <c r="K3925">
        <v>116</v>
      </c>
      <c r="L3925" t="s">
        <v>40</v>
      </c>
      <c r="M3925" s="1">
        <v>44771</v>
      </c>
      <c r="N3925" t="s">
        <v>23</v>
      </c>
      <c r="O3925" t="s">
        <v>34</v>
      </c>
    </row>
    <row r="3926" spans="1:15" x14ac:dyDescent="0.35">
      <c r="A3926" t="s">
        <v>11189</v>
      </c>
      <c r="B3926">
        <v>49</v>
      </c>
      <c r="C3926" t="s">
        <v>16</v>
      </c>
      <c r="D3926" t="s">
        <v>120</v>
      </c>
      <c r="E3926" t="s">
        <v>57</v>
      </c>
      <c r="F3926" s="1">
        <v>43912</v>
      </c>
      <c r="G3926" t="s">
        <v>11190</v>
      </c>
      <c r="H3926" t="s">
        <v>11191</v>
      </c>
      <c r="I3926" t="s">
        <v>64</v>
      </c>
      <c r="J3926">
        <v>17940.48659</v>
      </c>
      <c r="K3926">
        <v>470</v>
      </c>
      <c r="L3926" t="s">
        <v>44</v>
      </c>
      <c r="M3926" s="1">
        <v>43923</v>
      </c>
      <c r="N3926" t="s">
        <v>33</v>
      </c>
      <c r="O3926" t="s">
        <v>34</v>
      </c>
    </row>
    <row r="3927" spans="1:15" x14ac:dyDescent="0.35">
      <c r="A3927" t="s">
        <v>11192</v>
      </c>
      <c r="B3927">
        <v>32</v>
      </c>
      <c r="C3927" t="s">
        <v>26</v>
      </c>
      <c r="D3927" t="s">
        <v>36</v>
      </c>
      <c r="E3927" t="s">
        <v>73</v>
      </c>
      <c r="F3927" s="1">
        <v>43753</v>
      </c>
      <c r="G3927" t="s">
        <v>7346</v>
      </c>
      <c r="H3927" t="s">
        <v>11193</v>
      </c>
      <c r="I3927" t="s">
        <v>55</v>
      </c>
      <c r="J3927">
        <v>67748.181840000005</v>
      </c>
      <c r="K3927">
        <v>102</v>
      </c>
      <c r="L3927" t="s">
        <v>40</v>
      </c>
      <c r="M3927" s="1">
        <v>43763</v>
      </c>
      <c r="N3927" t="s">
        <v>89</v>
      </c>
      <c r="O3927" t="s">
        <v>46</v>
      </c>
    </row>
    <row r="3928" spans="1:15" x14ac:dyDescent="0.35">
      <c r="A3928" t="s">
        <v>11194</v>
      </c>
      <c r="B3928">
        <v>59</v>
      </c>
      <c r="C3928" t="s">
        <v>16</v>
      </c>
      <c r="D3928" t="s">
        <v>17</v>
      </c>
      <c r="E3928" t="s">
        <v>57</v>
      </c>
      <c r="F3928" s="1">
        <v>44249</v>
      </c>
      <c r="G3928" t="s">
        <v>1541</v>
      </c>
      <c r="H3928" t="s">
        <v>11195</v>
      </c>
      <c r="I3928" t="s">
        <v>60</v>
      </c>
      <c r="J3928">
        <v>18392.19198</v>
      </c>
      <c r="K3928">
        <v>146</v>
      </c>
      <c r="L3928" t="s">
        <v>44</v>
      </c>
      <c r="M3928" s="1">
        <v>44262</v>
      </c>
      <c r="N3928" t="s">
        <v>33</v>
      </c>
      <c r="O3928" t="s">
        <v>34</v>
      </c>
    </row>
    <row r="3929" spans="1:15" x14ac:dyDescent="0.35">
      <c r="A3929" t="s">
        <v>11196</v>
      </c>
      <c r="B3929">
        <v>42</v>
      </c>
      <c r="C3929" t="s">
        <v>26</v>
      </c>
      <c r="D3929" t="s">
        <v>120</v>
      </c>
      <c r="E3929" t="s">
        <v>73</v>
      </c>
      <c r="F3929" s="1">
        <v>43781</v>
      </c>
      <c r="G3929" t="s">
        <v>11197</v>
      </c>
      <c r="H3929" t="s">
        <v>11198</v>
      </c>
      <c r="I3929" t="s">
        <v>21</v>
      </c>
      <c r="J3929">
        <v>52889.556020000004</v>
      </c>
      <c r="K3929">
        <v>164</v>
      </c>
      <c r="L3929" t="s">
        <v>40</v>
      </c>
      <c r="M3929" s="1">
        <v>43809</v>
      </c>
      <c r="N3929" t="s">
        <v>23</v>
      </c>
      <c r="O3929" t="s">
        <v>24</v>
      </c>
    </row>
    <row r="3930" spans="1:15" x14ac:dyDescent="0.35">
      <c r="A3930" t="s">
        <v>11199</v>
      </c>
      <c r="B3930">
        <v>46</v>
      </c>
      <c r="C3930" t="s">
        <v>26</v>
      </c>
      <c r="D3930" t="s">
        <v>52</v>
      </c>
      <c r="E3930" t="s">
        <v>28</v>
      </c>
      <c r="F3930" s="1">
        <v>43413</v>
      </c>
      <c r="G3930" t="s">
        <v>11200</v>
      </c>
      <c r="H3930" t="s">
        <v>11201</v>
      </c>
      <c r="I3930" t="s">
        <v>21</v>
      </c>
      <c r="J3930">
        <v>14282.042020000001</v>
      </c>
      <c r="K3930">
        <v>371</v>
      </c>
      <c r="L3930" t="s">
        <v>22</v>
      </c>
      <c r="M3930" s="1">
        <v>43419</v>
      </c>
      <c r="N3930" t="s">
        <v>89</v>
      </c>
      <c r="O3930" t="s">
        <v>46</v>
      </c>
    </row>
    <row r="3931" spans="1:15" x14ac:dyDescent="0.35">
      <c r="A3931" t="s">
        <v>11202</v>
      </c>
      <c r="B3931">
        <v>85</v>
      </c>
      <c r="C3931" t="s">
        <v>16</v>
      </c>
      <c r="D3931" t="s">
        <v>94</v>
      </c>
      <c r="E3931" t="s">
        <v>37</v>
      </c>
      <c r="F3931" s="1">
        <v>44347</v>
      </c>
      <c r="G3931" t="s">
        <v>11203</v>
      </c>
      <c r="H3931" t="s">
        <v>11204</v>
      </c>
      <c r="I3931" t="s">
        <v>60</v>
      </c>
      <c r="J3931">
        <v>1561.7987889999999</v>
      </c>
      <c r="K3931">
        <v>110</v>
      </c>
      <c r="L3931" t="s">
        <v>40</v>
      </c>
      <c r="M3931" s="1">
        <v>44348</v>
      </c>
      <c r="N3931" t="s">
        <v>33</v>
      </c>
      <c r="O3931" t="s">
        <v>34</v>
      </c>
    </row>
    <row r="3932" spans="1:15" x14ac:dyDescent="0.35">
      <c r="A3932" t="s">
        <v>11205</v>
      </c>
      <c r="B3932">
        <v>73</v>
      </c>
      <c r="C3932" t="s">
        <v>16</v>
      </c>
      <c r="D3932" t="s">
        <v>52</v>
      </c>
      <c r="E3932" t="s">
        <v>73</v>
      </c>
      <c r="F3932" s="1">
        <v>44090</v>
      </c>
      <c r="G3932" t="s">
        <v>11206</v>
      </c>
      <c r="H3932" t="s">
        <v>11207</v>
      </c>
      <c r="I3932" t="s">
        <v>31</v>
      </c>
      <c r="J3932">
        <v>15133.39401</v>
      </c>
      <c r="K3932">
        <v>201</v>
      </c>
      <c r="L3932" t="s">
        <v>40</v>
      </c>
      <c r="M3932" s="1">
        <v>44095</v>
      </c>
      <c r="N3932" t="s">
        <v>51</v>
      </c>
      <c r="O3932" t="s">
        <v>34</v>
      </c>
    </row>
    <row r="3933" spans="1:15" x14ac:dyDescent="0.35">
      <c r="A3933" t="s">
        <v>11208</v>
      </c>
      <c r="B3933">
        <v>63</v>
      </c>
      <c r="C3933" t="s">
        <v>26</v>
      </c>
      <c r="D3933" t="s">
        <v>52</v>
      </c>
      <c r="E3933" t="s">
        <v>57</v>
      </c>
      <c r="F3933" s="1">
        <v>45038</v>
      </c>
      <c r="G3933" t="s">
        <v>11209</v>
      </c>
      <c r="H3933" t="s">
        <v>11210</v>
      </c>
      <c r="I3933" t="s">
        <v>31</v>
      </c>
      <c r="J3933">
        <v>3429.001268</v>
      </c>
      <c r="K3933">
        <v>454</v>
      </c>
      <c r="L3933" t="s">
        <v>22</v>
      </c>
      <c r="M3933" s="1">
        <v>45041</v>
      </c>
      <c r="N3933" t="s">
        <v>45</v>
      </c>
      <c r="O3933" t="s">
        <v>34</v>
      </c>
    </row>
    <row r="3934" spans="1:15" x14ac:dyDescent="0.35">
      <c r="A3934" t="s">
        <v>11211</v>
      </c>
      <c r="B3934">
        <v>29</v>
      </c>
      <c r="C3934" t="s">
        <v>16</v>
      </c>
      <c r="D3934" t="s">
        <v>237</v>
      </c>
      <c r="E3934" t="s">
        <v>28</v>
      </c>
      <c r="F3934" s="1">
        <v>45055</v>
      </c>
      <c r="G3934" t="s">
        <v>11212</v>
      </c>
      <c r="H3934" t="s">
        <v>11213</v>
      </c>
      <c r="I3934" t="s">
        <v>31</v>
      </c>
      <c r="J3934">
        <v>22377.738430000001</v>
      </c>
      <c r="K3934">
        <v>287</v>
      </c>
      <c r="L3934" t="s">
        <v>40</v>
      </c>
      <c r="M3934" s="1">
        <v>45071</v>
      </c>
      <c r="N3934" t="s">
        <v>33</v>
      </c>
      <c r="O3934" t="s">
        <v>46</v>
      </c>
    </row>
    <row r="3935" spans="1:15" x14ac:dyDescent="0.35">
      <c r="A3935" t="s">
        <v>8616</v>
      </c>
      <c r="B3935">
        <v>62</v>
      </c>
      <c r="C3935" t="s">
        <v>16</v>
      </c>
      <c r="D3935" t="s">
        <v>237</v>
      </c>
      <c r="E3935" t="s">
        <v>57</v>
      </c>
      <c r="F3935" s="1">
        <v>44393</v>
      </c>
      <c r="G3935" t="s">
        <v>11214</v>
      </c>
      <c r="H3935" t="s">
        <v>11215</v>
      </c>
      <c r="I3935" t="s">
        <v>64</v>
      </c>
      <c r="J3935">
        <v>6216.6456680000001</v>
      </c>
      <c r="K3935">
        <v>196</v>
      </c>
      <c r="L3935" t="s">
        <v>40</v>
      </c>
      <c r="M3935" s="1">
        <v>44413</v>
      </c>
      <c r="N3935" t="s">
        <v>23</v>
      </c>
      <c r="O3935" t="s">
        <v>46</v>
      </c>
    </row>
    <row r="3936" spans="1:15" x14ac:dyDescent="0.35">
      <c r="A3936" t="s">
        <v>11216</v>
      </c>
      <c r="B3936">
        <v>27</v>
      </c>
      <c r="C3936" t="s">
        <v>16</v>
      </c>
      <c r="D3936" t="s">
        <v>237</v>
      </c>
      <c r="E3936" t="s">
        <v>28</v>
      </c>
      <c r="F3936" s="1">
        <v>44852</v>
      </c>
      <c r="G3936" t="s">
        <v>11217</v>
      </c>
      <c r="H3936" t="s">
        <v>11218</v>
      </c>
      <c r="I3936" t="s">
        <v>60</v>
      </c>
      <c r="J3936">
        <v>7097.7797819999996</v>
      </c>
      <c r="K3936">
        <v>358</v>
      </c>
      <c r="L3936" t="s">
        <v>44</v>
      </c>
      <c r="M3936" s="1">
        <v>44861</v>
      </c>
      <c r="N3936" t="s">
        <v>51</v>
      </c>
      <c r="O3936" t="s">
        <v>34</v>
      </c>
    </row>
    <row r="3937" spans="1:15" x14ac:dyDescent="0.35">
      <c r="A3937" t="s">
        <v>11219</v>
      </c>
      <c r="B3937">
        <v>74</v>
      </c>
      <c r="C3937" t="s">
        <v>26</v>
      </c>
      <c r="D3937" t="s">
        <v>94</v>
      </c>
      <c r="E3937" t="s">
        <v>57</v>
      </c>
      <c r="F3937" s="1">
        <v>45091</v>
      </c>
      <c r="G3937" t="s">
        <v>11220</v>
      </c>
      <c r="H3937" t="s">
        <v>11221</v>
      </c>
      <c r="I3937" t="s">
        <v>55</v>
      </c>
      <c r="J3937">
        <v>23845.317869999999</v>
      </c>
      <c r="K3937">
        <v>399</v>
      </c>
      <c r="L3937" t="s">
        <v>44</v>
      </c>
      <c r="M3937" s="1">
        <v>45114</v>
      </c>
      <c r="N3937" t="s">
        <v>23</v>
      </c>
      <c r="O3937" t="s">
        <v>34</v>
      </c>
    </row>
    <row r="3938" spans="1:15" x14ac:dyDescent="0.35">
      <c r="A3938" t="s">
        <v>11222</v>
      </c>
      <c r="B3938">
        <v>78</v>
      </c>
      <c r="C3938" t="s">
        <v>26</v>
      </c>
      <c r="D3938" t="s">
        <v>36</v>
      </c>
      <c r="E3938" t="s">
        <v>57</v>
      </c>
      <c r="F3938" s="1">
        <v>44098</v>
      </c>
      <c r="G3938" t="s">
        <v>11223</v>
      </c>
      <c r="H3938" t="s">
        <v>11224</v>
      </c>
      <c r="I3938" t="s">
        <v>64</v>
      </c>
      <c r="J3938">
        <v>26958.687419999998</v>
      </c>
      <c r="K3938">
        <v>296</v>
      </c>
      <c r="L3938" t="s">
        <v>44</v>
      </c>
      <c r="M3938" s="1">
        <v>44106</v>
      </c>
      <c r="N3938" t="s">
        <v>33</v>
      </c>
      <c r="O3938" t="s">
        <v>24</v>
      </c>
    </row>
    <row r="3939" spans="1:15" x14ac:dyDescent="0.35">
      <c r="A3939" t="s">
        <v>11225</v>
      </c>
      <c r="B3939">
        <v>44</v>
      </c>
      <c r="C3939" t="s">
        <v>26</v>
      </c>
      <c r="D3939" t="s">
        <v>17</v>
      </c>
      <c r="E3939" t="s">
        <v>57</v>
      </c>
      <c r="F3939" s="1">
        <v>44574</v>
      </c>
      <c r="G3939" t="s">
        <v>11226</v>
      </c>
      <c r="H3939" t="s">
        <v>11227</v>
      </c>
      <c r="I3939" t="s">
        <v>31</v>
      </c>
      <c r="J3939">
        <v>17480.791430000001</v>
      </c>
      <c r="K3939">
        <v>215</v>
      </c>
      <c r="L3939" t="s">
        <v>40</v>
      </c>
      <c r="M3939" s="1">
        <v>44601</v>
      </c>
      <c r="N3939" t="s">
        <v>33</v>
      </c>
      <c r="O3939" t="s">
        <v>34</v>
      </c>
    </row>
    <row r="3940" spans="1:15" x14ac:dyDescent="0.35">
      <c r="A3940" t="s">
        <v>11228</v>
      </c>
      <c r="B3940">
        <v>59</v>
      </c>
      <c r="C3940" t="s">
        <v>26</v>
      </c>
      <c r="D3940" t="s">
        <v>36</v>
      </c>
      <c r="E3940" t="s">
        <v>28</v>
      </c>
      <c r="F3940" s="1">
        <v>44743</v>
      </c>
      <c r="G3940" t="s">
        <v>11229</v>
      </c>
      <c r="H3940" t="s">
        <v>11230</v>
      </c>
      <c r="I3940" t="s">
        <v>21</v>
      </c>
      <c r="J3940">
        <v>15590.45134</v>
      </c>
      <c r="K3940">
        <v>179</v>
      </c>
      <c r="L3940" t="s">
        <v>44</v>
      </c>
      <c r="M3940" s="1">
        <v>44769</v>
      </c>
      <c r="N3940" t="s">
        <v>45</v>
      </c>
      <c r="O3940" t="s">
        <v>34</v>
      </c>
    </row>
    <row r="3941" spans="1:15" x14ac:dyDescent="0.35">
      <c r="A3941" t="s">
        <v>11231</v>
      </c>
      <c r="B3941">
        <v>39</v>
      </c>
      <c r="C3941" t="s">
        <v>16</v>
      </c>
      <c r="D3941" t="s">
        <v>94</v>
      </c>
      <c r="E3941" t="s">
        <v>48</v>
      </c>
      <c r="F3941" s="1">
        <v>44671</v>
      </c>
      <c r="G3941" t="s">
        <v>11232</v>
      </c>
      <c r="H3941" t="s">
        <v>8671</v>
      </c>
      <c r="I3941" t="s">
        <v>60</v>
      </c>
      <c r="J3941">
        <v>26494.43579</v>
      </c>
      <c r="K3941">
        <v>133</v>
      </c>
      <c r="L3941" t="s">
        <v>44</v>
      </c>
      <c r="M3941" s="1">
        <v>44690</v>
      </c>
      <c r="N3941" t="s">
        <v>51</v>
      </c>
      <c r="O3941" t="s">
        <v>24</v>
      </c>
    </row>
    <row r="3942" spans="1:15" x14ac:dyDescent="0.35">
      <c r="A3942" t="s">
        <v>11233</v>
      </c>
      <c r="B3942">
        <v>57</v>
      </c>
      <c r="C3942" t="s">
        <v>26</v>
      </c>
      <c r="D3942" t="s">
        <v>17</v>
      </c>
      <c r="E3942" t="s">
        <v>57</v>
      </c>
      <c r="F3942" s="1">
        <v>44844</v>
      </c>
      <c r="G3942" t="s">
        <v>11234</v>
      </c>
      <c r="H3942" t="s">
        <v>266</v>
      </c>
      <c r="I3942" t="s">
        <v>31</v>
      </c>
      <c r="J3942">
        <v>19358.102699999999</v>
      </c>
      <c r="K3942">
        <v>103</v>
      </c>
      <c r="L3942" t="s">
        <v>40</v>
      </c>
      <c r="M3942" s="1">
        <v>44855</v>
      </c>
      <c r="N3942" t="s">
        <v>45</v>
      </c>
      <c r="O3942" t="s">
        <v>34</v>
      </c>
    </row>
    <row r="3943" spans="1:15" x14ac:dyDescent="0.35">
      <c r="A3943" t="s">
        <v>11235</v>
      </c>
      <c r="B3943">
        <v>22</v>
      </c>
      <c r="C3943" t="s">
        <v>16</v>
      </c>
      <c r="D3943" t="s">
        <v>237</v>
      </c>
      <c r="E3943" t="s">
        <v>57</v>
      </c>
      <c r="F3943" s="1">
        <v>44527</v>
      </c>
      <c r="G3943" t="s">
        <v>8500</v>
      </c>
      <c r="H3943" t="s">
        <v>11236</v>
      </c>
      <c r="I3943" t="s">
        <v>64</v>
      </c>
      <c r="J3943">
        <v>3446.252121</v>
      </c>
      <c r="K3943">
        <v>473</v>
      </c>
      <c r="L3943" t="s">
        <v>44</v>
      </c>
      <c r="M3943" s="1">
        <v>44539</v>
      </c>
      <c r="N3943" t="s">
        <v>45</v>
      </c>
      <c r="O3943" t="s">
        <v>24</v>
      </c>
    </row>
    <row r="3944" spans="1:15" x14ac:dyDescent="0.35">
      <c r="A3944" t="s">
        <v>11237</v>
      </c>
      <c r="B3944">
        <v>22</v>
      </c>
      <c r="C3944" t="s">
        <v>16</v>
      </c>
      <c r="D3944" t="s">
        <v>120</v>
      </c>
      <c r="E3944" t="s">
        <v>37</v>
      </c>
      <c r="F3944" s="1">
        <v>43819</v>
      </c>
      <c r="G3944" t="s">
        <v>11238</v>
      </c>
      <c r="H3944" t="s">
        <v>11239</v>
      </c>
      <c r="I3944" t="s">
        <v>55</v>
      </c>
      <c r="J3944">
        <v>12760.725060000001</v>
      </c>
      <c r="K3944">
        <v>111</v>
      </c>
      <c r="L3944" t="s">
        <v>22</v>
      </c>
      <c r="M3944" s="1">
        <v>43825</v>
      </c>
      <c r="N3944" t="s">
        <v>45</v>
      </c>
      <c r="O3944" t="s">
        <v>46</v>
      </c>
    </row>
    <row r="3945" spans="1:15" x14ac:dyDescent="0.35">
      <c r="A3945" t="s">
        <v>8693</v>
      </c>
      <c r="B3945">
        <v>47</v>
      </c>
      <c r="C3945" t="s">
        <v>16</v>
      </c>
      <c r="D3945" t="s">
        <v>66</v>
      </c>
      <c r="E3945" t="s">
        <v>28</v>
      </c>
      <c r="F3945" s="1">
        <v>44845</v>
      </c>
      <c r="G3945" t="s">
        <v>11240</v>
      </c>
      <c r="H3945" t="s">
        <v>10608</v>
      </c>
      <c r="I3945" t="s">
        <v>21</v>
      </c>
      <c r="J3945">
        <v>34286.769749999999</v>
      </c>
      <c r="K3945">
        <v>148</v>
      </c>
      <c r="L3945" t="s">
        <v>40</v>
      </c>
      <c r="M3945" s="1">
        <v>44862</v>
      </c>
      <c r="N3945" t="s">
        <v>89</v>
      </c>
      <c r="O3945" t="s">
        <v>34</v>
      </c>
    </row>
    <row r="3946" spans="1:15" x14ac:dyDescent="0.35">
      <c r="A3946" t="s">
        <v>11241</v>
      </c>
      <c r="B3946">
        <v>35</v>
      </c>
      <c r="C3946" t="s">
        <v>26</v>
      </c>
      <c r="D3946" t="s">
        <v>17</v>
      </c>
      <c r="E3946" t="s">
        <v>48</v>
      </c>
      <c r="F3946" s="1">
        <v>43806</v>
      </c>
      <c r="G3946" t="s">
        <v>2918</v>
      </c>
      <c r="H3946" t="s">
        <v>11242</v>
      </c>
      <c r="I3946" t="s">
        <v>31</v>
      </c>
      <c r="J3946">
        <v>14733.623670000001</v>
      </c>
      <c r="K3946">
        <v>244</v>
      </c>
      <c r="L3946" t="s">
        <v>22</v>
      </c>
      <c r="M3946" s="1">
        <v>43813</v>
      </c>
      <c r="N3946" t="s">
        <v>23</v>
      </c>
      <c r="O3946" t="s">
        <v>24</v>
      </c>
    </row>
    <row r="3947" spans="1:15" x14ac:dyDescent="0.35">
      <c r="A3947" t="s">
        <v>11243</v>
      </c>
      <c r="B3947">
        <v>28</v>
      </c>
      <c r="C3947" t="s">
        <v>26</v>
      </c>
      <c r="D3947" t="s">
        <v>52</v>
      </c>
      <c r="E3947" t="s">
        <v>37</v>
      </c>
      <c r="F3947" s="1">
        <v>43755</v>
      </c>
      <c r="G3947" t="s">
        <v>11244</v>
      </c>
      <c r="H3947" t="s">
        <v>11245</v>
      </c>
      <c r="I3947" t="s">
        <v>31</v>
      </c>
      <c r="J3947">
        <v>11992.86865</v>
      </c>
      <c r="K3947">
        <v>272</v>
      </c>
      <c r="L3947" t="s">
        <v>22</v>
      </c>
      <c r="M3947" s="1">
        <v>43777</v>
      </c>
      <c r="N3947" t="s">
        <v>45</v>
      </c>
      <c r="O3947" t="s">
        <v>24</v>
      </c>
    </row>
    <row r="3948" spans="1:15" x14ac:dyDescent="0.35">
      <c r="A3948" t="s">
        <v>7905</v>
      </c>
      <c r="B3948">
        <v>58</v>
      </c>
      <c r="C3948" t="s">
        <v>26</v>
      </c>
      <c r="D3948" t="s">
        <v>52</v>
      </c>
      <c r="E3948" t="s">
        <v>28</v>
      </c>
      <c r="F3948" s="1">
        <v>44813</v>
      </c>
      <c r="G3948" t="s">
        <v>11246</v>
      </c>
      <c r="H3948" t="s">
        <v>11247</v>
      </c>
      <c r="I3948" t="s">
        <v>60</v>
      </c>
      <c r="J3948">
        <v>40706.499669999997</v>
      </c>
      <c r="K3948">
        <v>112</v>
      </c>
      <c r="L3948" t="s">
        <v>40</v>
      </c>
      <c r="M3948" s="1">
        <v>44828</v>
      </c>
      <c r="N3948" t="s">
        <v>51</v>
      </c>
      <c r="O3948" t="s">
        <v>24</v>
      </c>
    </row>
    <row r="3949" spans="1:15" x14ac:dyDescent="0.35">
      <c r="A3949" t="s">
        <v>11248</v>
      </c>
      <c r="B3949">
        <v>53</v>
      </c>
      <c r="C3949" t="s">
        <v>26</v>
      </c>
      <c r="D3949" t="s">
        <v>120</v>
      </c>
      <c r="E3949" t="s">
        <v>73</v>
      </c>
      <c r="F3949" s="1">
        <v>44116</v>
      </c>
      <c r="G3949" t="s">
        <v>11249</v>
      </c>
      <c r="H3949" t="s">
        <v>11250</v>
      </c>
      <c r="I3949" t="s">
        <v>55</v>
      </c>
      <c r="J3949">
        <v>39475.264450000002</v>
      </c>
      <c r="K3949">
        <v>335</v>
      </c>
      <c r="L3949" t="s">
        <v>22</v>
      </c>
      <c r="M3949" s="1">
        <v>44118</v>
      </c>
      <c r="N3949" t="s">
        <v>89</v>
      </c>
      <c r="O3949" t="s">
        <v>24</v>
      </c>
    </row>
    <row r="3950" spans="1:15" x14ac:dyDescent="0.35">
      <c r="A3950" t="s">
        <v>11251</v>
      </c>
      <c r="B3950">
        <v>62</v>
      </c>
      <c r="C3950" t="s">
        <v>26</v>
      </c>
      <c r="D3950" t="s">
        <v>94</v>
      </c>
      <c r="E3950" t="s">
        <v>57</v>
      </c>
      <c r="F3950" s="1">
        <v>45061</v>
      </c>
      <c r="G3950" t="s">
        <v>11252</v>
      </c>
      <c r="H3950" t="s">
        <v>11253</v>
      </c>
      <c r="I3950" t="s">
        <v>64</v>
      </c>
      <c r="J3950">
        <v>6786.6754959999998</v>
      </c>
      <c r="K3950">
        <v>344</v>
      </c>
      <c r="L3950" t="s">
        <v>40</v>
      </c>
      <c r="M3950" s="1">
        <v>45077</v>
      </c>
      <c r="N3950" t="s">
        <v>23</v>
      </c>
      <c r="O3950" t="s">
        <v>34</v>
      </c>
    </row>
    <row r="3951" spans="1:15" x14ac:dyDescent="0.35">
      <c r="A3951" t="s">
        <v>11254</v>
      </c>
      <c r="B3951">
        <v>49</v>
      </c>
      <c r="C3951" t="s">
        <v>26</v>
      </c>
      <c r="D3951" t="s">
        <v>120</v>
      </c>
      <c r="E3951" t="s">
        <v>18</v>
      </c>
      <c r="F3951" s="1">
        <v>43419</v>
      </c>
      <c r="G3951" t="s">
        <v>11255</v>
      </c>
      <c r="H3951" t="s">
        <v>11256</v>
      </c>
      <c r="I3951" t="s">
        <v>55</v>
      </c>
      <c r="J3951">
        <v>40218.310969999999</v>
      </c>
      <c r="K3951">
        <v>420</v>
      </c>
      <c r="L3951" t="s">
        <v>40</v>
      </c>
      <c r="M3951" s="1">
        <v>43430</v>
      </c>
      <c r="N3951" t="s">
        <v>23</v>
      </c>
      <c r="O3951" t="s">
        <v>34</v>
      </c>
    </row>
    <row r="3952" spans="1:15" x14ac:dyDescent="0.35">
      <c r="A3952" t="s">
        <v>11257</v>
      </c>
      <c r="B3952">
        <v>57</v>
      </c>
      <c r="C3952" t="s">
        <v>16</v>
      </c>
      <c r="D3952" t="s">
        <v>94</v>
      </c>
      <c r="E3952" t="s">
        <v>37</v>
      </c>
      <c r="F3952" s="1">
        <v>44516</v>
      </c>
      <c r="G3952" t="s">
        <v>11258</v>
      </c>
      <c r="H3952" t="s">
        <v>11259</v>
      </c>
      <c r="I3952" t="s">
        <v>64</v>
      </c>
      <c r="J3952">
        <v>3222.8083080000001</v>
      </c>
      <c r="K3952">
        <v>273</v>
      </c>
      <c r="L3952" t="s">
        <v>40</v>
      </c>
      <c r="M3952" s="1">
        <v>44522</v>
      </c>
      <c r="N3952" t="s">
        <v>51</v>
      </c>
      <c r="O3952" t="s">
        <v>24</v>
      </c>
    </row>
    <row r="3953" spans="1:15" x14ac:dyDescent="0.35">
      <c r="A3953" t="s">
        <v>11260</v>
      </c>
      <c r="B3953" t="s">
        <v>142</v>
      </c>
      <c r="C3953" t="s">
        <v>26</v>
      </c>
      <c r="D3953" t="s">
        <v>237</v>
      </c>
      <c r="E3953" t="s">
        <v>57</v>
      </c>
      <c r="F3953" s="1">
        <v>44063</v>
      </c>
      <c r="G3953" t="s">
        <v>11261</v>
      </c>
      <c r="H3953" t="s">
        <v>11262</v>
      </c>
      <c r="I3953" t="s">
        <v>55</v>
      </c>
      <c r="J3953">
        <v>34006.332280000002</v>
      </c>
      <c r="K3953">
        <v>224</v>
      </c>
      <c r="L3953" t="s">
        <v>40</v>
      </c>
      <c r="M3953" s="1">
        <v>44081</v>
      </c>
      <c r="N3953" t="s">
        <v>23</v>
      </c>
      <c r="O3953" t="s">
        <v>24</v>
      </c>
    </row>
    <row r="3954" spans="1:15" x14ac:dyDescent="0.35">
      <c r="A3954" t="s">
        <v>11263</v>
      </c>
      <c r="B3954">
        <v>68</v>
      </c>
      <c r="C3954" t="s">
        <v>16</v>
      </c>
      <c r="D3954" t="s">
        <v>52</v>
      </c>
      <c r="E3954" t="s">
        <v>37</v>
      </c>
      <c r="F3954" s="1">
        <v>45039</v>
      </c>
      <c r="G3954" t="s">
        <v>11264</v>
      </c>
      <c r="H3954" t="s">
        <v>6430</v>
      </c>
      <c r="I3954" t="s">
        <v>55</v>
      </c>
      <c r="J3954">
        <v>18889.332979999999</v>
      </c>
      <c r="K3954">
        <v>343</v>
      </c>
      <c r="L3954" t="s">
        <v>40</v>
      </c>
      <c r="M3954" s="1">
        <v>45067</v>
      </c>
      <c r="N3954" t="s">
        <v>45</v>
      </c>
      <c r="O3954" t="s">
        <v>46</v>
      </c>
    </row>
    <row r="3955" spans="1:15" x14ac:dyDescent="0.35">
      <c r="A3955" t="s">
        <v>11265</v>
      </c>
      <c r="B3955">
        <v>78</v>
      </c>
      <c r="C3955" t="s">
        <v>26</v>
      </c>
      <c r="D3955" t="s">
        <v>66</v>
      </c>
      <c r="E3955" t="s">
        <v>28</v>
      </c>
      <c r="F3955" s="1">
        <v>44342</v>
      </c>
      <c r="G3955" t="s">
        <v>11266</v>
      </c>
      <c r="H3955" t="s">
        <v>4638</v>
      </c>
      <c r="I3955" t="s">
        <v>21</v>
      </c>
      <c r="J3955">
        <v>6429.7146759999996</v>
      </c>
      <c r="K3955">
        <v>138</v>
      </c>
      <c r="L3955" t="s">
        <v>44</v>
      </c>
      <c r="M3955" s="1">
        <v>44362</v>
      </c>
      <c r="N3955" t="s">
        <v>45</v>
      </c>
      <c r="O3955" t="s">
        <v>46</v>
      </c>
    </row>
    <row r="3956" spans="1:15" x14ac:dyDescent="0.35">
      <c r="A3956" t="s">
        <v>11267</v>
      </c>
      <c r="B3956">
        <v>82</v>
      </c>
      <c r="C3956" t="s">
        <v>16</v>
      </c>
      <c r="D3956" t="s">
        <v>66</v>
      </c>
      <c r="E3956" t="s">
        <v>18</v>
      </c>
      <c r="F3956" s="1">
        <v>43691</v>
      </c>
      <c r="G3956" t="s">
        <v>11268</v>
      </c>
      <c r="H3956" t="s">
        <v>11269</v>
      </c>
      <c r="I3956" t="s">
        <v>21</v>
      </c>
      <c r="J3956">
        <v>15023.127130000001</v>
      </c>
      <c r="K3956">
        <v>488</v>
      </c>
      <c r="L3956" t="s">
        <v>40</v>
      </c>
      <c r="M3956" s="1">
        <v>43713</v>
      </c>
      <c r="N3956" t="s">
        <v>51</v>
      </c>
      <c r="O3956" t="s">
        <v>24</v>
      </c>
    </row>
    <row r="3957" spans="1:15" x14ac:dyDescent="0.35">
      <c r="A3957" t="s">
        <v>11270</v>
      </c>
      <c r="B3957">
        <v>42</v>
      </c>
      <c r="C3957" t="s">
        <v>26</v>
      </c>
      <c r="D3957" t="s">
        <v>66</v>
      </c>
      <c r="E3957" t="s">
        <v>57</v>
      </c>
      <c r="F3957" s="1">
        <v>44823</v>
      </c>
      <c r="G3957" t="s">
        <v>11271</v>
      </c>
      <c r="H3957" t="s">
        <v>11272</v>
      </c>
      <c r="I3957" t="s">
        <v>31</v>
      </c>
      <c r="J3957">
        <v>23332.49451</v>
      </c>
      <c r="K3957">
        <v>137</v>
      </c>
      <c r="L3957" t="s">
        <v>40</v>
      </c>
      <c r="M3957" s="1">
        <v>44848</v>
      </c>
      <c r="N3957" t="s">
        <v>45</v>
      </c>
      <c r="O3957" t="s">
        <v>34</v>
      </c>
    </row>
    <row r="3958" spans="1:15" x14ac:dyDescent="0.35">
      <c r="A3958" t="s">
        <v>11273</v>
      </c>
      <c r="B3958">
        <v>62</v>
      </c>
      <c r="C3958" t="s">
        <v>26</v>
      </c>
      <c r="D3958" t="s">
        <v>52</v>
      </c>
      <c r="E3958" t="s">
        <v>28</v>
      </c>
      <c r="F3958" s="1">
        <v>43957</v>
      </c>
      <c r="G3958" t="s">
        <v>11274</v>
      </c>
      <c r="H3958" t="s">
        <v>11275</v>
      </c>
      <c r="I3958" t="s">
        <v>21</v>
      </c>
      <c r="J3958">
        <v>11379.87507</v>
      </c>
      <c r="K3958">
        <v>296</v>
      </c>
      <c r="L3958" t="s">
        <v>22</v>
      </c>
      <c r="M3958" s="1">
        <v>43980</v>
      </c>
      <c r="N3958" t="s">
        <v>89</v>
      </c>
      <c r="O3958" t="s">
        <v>24</v>
      </c>
    </row>
    <row r="3959" spans="1:15" x14ac:dyDescent="0.35">
      <c r="A3959" t="s">
        <v>11276</v>
      </c>
      <c r="B3959">
        <v>19</v>
      </c>
      <c r="C3959" t="s">
        <v>16</v>
      </c>
      <c r="D3959" t="s">
        <v>66</v>
      </c>
      <c r="E3959" t="s">
        <v>48</v>
      </c>
      <c r="F3959" s="1">
        <v>45133</v>
      </c>
      <c r="G3959" t="s">
        <v>11277</v>
      </c>
      <c r="H3959" t="s">
        <v>11278</v>
      </c>
      <c r="I3959" t="s">
        <v>55</v>
      </c>
      <c r="J3959">
        <v>35747.6463</v>
      </c>
      <c r="K3959">
        <v>207</v>
      </c>
      <c r="L3959" t="s">
        <v>44</v>
      </c>
      <c r="M3959" s="1">
        <v>45140</v>
      </c>
      <c r="N3959" t="s">
        <v>51</v>
      </c>
      <c r="O3959" t="s">
        <v>46</v>
      </c>
    </row>
    <row r="3960" spans="1:15" x14ac:dyDescent="0.35">
      <c r="A3960" t="s">
        <v>11279</v>
      </c>
      <c r="B3960">
        <v>30</v>
      </c>
      <c r="C3960" t="s">
        <v>16</v>
      </c>
      <c r="D3960" t="s">
        <v>27</v>
      </c>
      <c r="E3960" t="s">
        <v>18</v>
      </c>
      <c r="F3960" s="1">
        <v>44892</v>
      </c>
      <c r="G3960" t="s">
        <v>11280</v>
      </c>
      <c r="H3960" t="s">
        <v>3963</v>
      </c>
      <c r="I3960" t="s">
        <v>31</v>
      </c>
      <c r="J3960">
        <v>32249.468120000001</v>
      </c>
      <c r="K3960">
        <v>259</v>
      </c>
      <c r="L3960" t="s">
        <v>40</v>
      </c>
      <c r="M3960" s="1">
        <v>44904</v>
      </c>
      <c r="N3960" t="s">
        <v>45</v>
      </c>
      <c r="O3960" t="s">
        <v>34</v>
      </c>
    </row>
    <row r="3961" spans="1:15" x14ac:dyDescent="0.35">
      <c r="A3961" t="s">
        <v>11281</v>
      </c>
      <c r="B3961">
        <v>78</v>
      </c>
      <c r="C3961" t="s">
        <v>16</v>
      </c>
      <c r="D3961" t="s">
        <v>27</v>
      </c>
      <c r="E3961" t="s">
        <v>37</v>
      </c>
      <c r="F3961" s="1">
        <v>44231</v>
      </c>
      <c r="G3961" t="s">
        <v>11282</v>
      </c>
      <c r="H3961" t="s">
        <v>11283</v>
      </c>
      <c r="I3961" t="s">
        <v>21</v>
      </c>
      <c r="J3961">
        <v>20836.268</v>
      </c>
      <c r="K3961">
        <v>416</v>
      </c>
      <c r="L3961" t="s">
        <v>22</v>
      </c>
      <c r="M3961" s="1">
        <v>44235</v>
      </c>
      <c r="N3961" t="s">
        <v>45</v>
      </c>
      <c r="O3961" t="s">
        <v>24</v>
      </c>
    </row>
    <row r="3962" spans="1:15" x14ac:dyDescent="0.35">
      <c r="A3962" t="s">
        <v>11284</v>
      </c>
      <c r="B3962">
        <v>35</v>
      </c>
      <c r="C3962" t="s">
        <v>16</v>
      </c>
      <c r="D3962" t="s">
        <v>66</v>
      </c>
      <c r="E3962" t="s">
        <v>73</v>
      </c>
      <c r="F3962" s="1">
        <v>44420</v>
      </c>
      <c r="G3962" t="s">
        <v>11285</v>
      </c>
      <c r="H3962" t="s">
        <v>11286</v>
      </c>
      <c r="I3962" t="s">
        <v>21</v>
      </c>
      <c r="J3962">
        <v>2549.0265049999998</v>
      </c>
      <c r="K3962">
        <v>357</v>
      </c>
      <c r="L3962" t="s">
        <v>40</v>
      </c>
      <c r="M3962" s="1">
        <v>44442</v>
      </c>
      <c r="N3962" t="s">
        <v>51</v>
      </c>
      <c r="O3962" t="s">
        <v>34</v>
      </c>
    </row>
    <row r="3963" spans="1:15" x14ac:dyDescent="0.35">
      <c r="A3963" t="s">
        <v>11287</v>
      </c>
      <c r="B3963">
        <v>73</v>
      </c>
      <c r="C3963" t="s">
        <v>26</v>
      </c>
      <c r="D3963" t="s">
        <v>237</v>
      </c>
      <c r="E3963" t="s">
        <v>28</v>
      </c>
      <c r="F3963" s="1">
        <v>44012</v>
      </c>
      <c r="G3963" t="s">
        <v>6044</v>
      </c>
      <c r="H3963" t="s">
        <v>11288</v>
      </c>
      <c r="I3963" t="s">
        <v>21</v>
      </c>
      <c r="J3963">
        <v>16172.270560000001</v>
      </c>
      <c r="K3963">
        <v>284</v>
      </c>
      <c r="L3963" t="s">
        <v>44</v>
      </c>
      <c r="M3963" s="1">
        <v>44042</v>
      </c>
      <c r="N3963" t="s">
        <v>45</v>
      </c>
      <c r="O3963" t="s">
        <v>24</v>
      </c>
    </row>
    <row r="3964" spans="1:15" x14ac:dyDescent="0.35">
      <c r="A3964" t="s">
        <v>11289</v>
      </c>
      <c r="B3964">
        <v>61</v>
      </c>
      <c r="C3964" t="s">
        <v>16</v>
      </c>
      <c r="D3964" t="s">
        <v>66</v>
      </c>
      <c r="E3964" t="s">
        <v>18</v>
      </c>
      <c r="F3964" s="1">
        <v>44033</v>
      </c>
      <c r="G3964" t="s">
        <v>11290</v>
      </c>
      <c r="H3964" t="s">
        <v>11291</v>
      </c>
      <c r="I3964" t="s">
        <v>21</v>
      </c>
      <c r="J3964">
        <v>6495.7616360000002</v>
      </c>
      <c r="K3964">
        <v>102</v>
      </c>
      <c r="L3964" t="s">
        <v>40</v>
      </c>
      <c r="M3964" t="s">
        <v>11292</v>
      </c>
      <c r="N3964" t="s">
        <v>23</v>
      </c>
      <c r="O3964" t="s">
        <v>24</v>
      </c>
    </row>
    <row r="3965" spans="1:15" x14ac:dyDescent="0.35">
      <c r="A3965" t="s">
        <v>11293</v>
      </c>
      <c r="B3965">
        <v>57</v>
      </c>
      <c r="C3965" t="s">
        <v>16</v>
      </c>
      <c r="D3965" t="s">
        <v>120</v>
      </c>
      <c r="E3965" t="s">
        <v>73</v>
      </c>
      <c r="F3965" s="1">
        <v>44200</v>
      </c>
      <c r="G3965" t="s">
        <v>11294</v>
      </c>
      <c r="H3965" t="s">
        <v>11295</v>
      </c>
      <c r="I3965" t="s">
        <v>60</v>
      </c>
      <c r="J3965">
        <v>48323.089809999998</v>
      </c>
      <c r="K3965">
        <v>333</v>
      </c>
      <c r="L3965" t="s">
        <v>22</v>
      </c>
      <c r="M3965" s="1">
        <v>44203</v>
      </c>
      <c r="N3965" t="s">
        <v>89</v>
      </c>
      <c r="O3965" t="s">
        <v>46</v>
      </c>
    </row>
    <row r="3966" spans="1:15" x14ac:dyDescent="0.35">
      <c r="A3966" t="s">
        <v>11296</v>
      </c>
      <c r="B3966">
        <v>65</v>
      </c>
      <c r="C3966" t="s">
        <v>16</v>
      </c>
      <c r="D3966" t="s">
        <v>36</v>
      </c>
      <c r="E3966" t="s">
        <v>57</v>
      </c>
      <c r="F3966" s="1">
        <v>44448</v>
      </c>
      <c r="G3966" t="s">
        <v>11297</v>
      </c>
      <c r="H3966" t="s">
        <v>11298</v>
      </c>
      <c r="I3966" t="s">
        <v>21</v>
      </c>
      <c r="J3966">
        <v>16749.908769999998</v>
      </c>
      <c r="K3966">
        <v>314</v>
      </c>
      <c r="L3966" t="s">
        <v>40</v>
      </c>
      <c r="M3966" s="1">
        <v>44464</v>
      </c>
      <c r="N3966" t="s">
        <v>89</v>
      </c>
      <c r="O3966" t="s">
        <v>24</v>
      </c>
    </row>
    <row r="3967" spans="1:15" x14ac:dyDescent="0.35">
      <c r="A3967" t="s">
        <v>11299</v>
      </c>
      <c r="B3967">
        <v>45</v>
      </c>
      <c r="C3967" t="s">
        <v>16</v>
      </c>
      <c r="D3967" t="s">
        <v>237</v>
      </c>
      <c r="E3967" t="s">
        <v>37</v>
      </c>
      <c r="F3967" s="1">
        <v>44691</v>
      </c>
      <c r="G3967" t="s">
        <v>11300</v>
      </c>
      <c r="H3967" t="s">
        <v>11301</v>
      </c>
      <c r="I3967" t="s">
        <v>55</v>
      </c>
      <c r="J3967">
        <v>9025.853615</v>
      </c>
      <c r="K3967">
        <v>370</v>
      </c>
      <c r="L3967" t="s">
        <v>44</v>
      </c>
      <c r="M3967" s="1">
        <v>44698</v>
      </c>
      <c r="N3967" t="s">
        <v>33</v>
      </c>
      <c r="O3967" t="s">
        <v>24</v>
      </c>
    </row>
    <row r="3968" spans="1:15" x14ac:dyDescent="0.35">
      <c r="A3968" t="s">
        <v>11302</v>
      </c>
      <c r="B3968">
        <v>42</v>
      </c>
      <c r="C3968" t="s">
        <v>26</v>
      </c>
      <c r="D3968" t="s">
        <v>17</v>
      </c>
      <c r="E3968" t="s">
        <v>73</v>
      </c>
      <c r="F3968" s="1">
        <v>43933</v>
      </c>
      <c r="G3968" t="s">
        <v>11303</v>
      </c>
      <c r="H3968" t="s">
        <v>1009</v>
      </c>
      <c r="I3968" t="s">
        <v>60</v>
      </c>
      <c r="J3968">
        <v>52087.2549</v>
      </c>
      <c r="K3968">
        <v>170</v>
      </c>
      <c r="L3968" t="s">
        <v>40</v>
      </c>
      <c r="M3968" s="1">
        <v>43946</v>
      </c>
      <c r="N3968" t="s">
        <v>89</v>
      </c>
      <c r="O3968" t="s">
        <v>24</v>
      </c>
    </row>
    <row r="3969" spans="1:15" x14ac:dyDescent="0.35">
      <c r="A3969" t="s">
        <v>11304</v>
      </c>
      <c r="B3969">
        <v>28</v>
      </c>
      <c r="C3969" t="s">
        <v>26</v>
      </c>
      <c r="D3969" t="s">
        <v>94</v>
      </c>
      <c r="E3969" t="s">
        <v>28</v>
      </c>
      <c r="F3969" s="1">
        <v>44454</v>
      </c>
      <c r="G3969" t="s">
        <v>11305</v>
      </c>
      <c r="H3969" t="s">
        <v>11306</v>
      </c>
      <c r="I3969" t="s">
        <v>60</v>
      </c>
      <c r="J3969">
        <v>26195.323759999999</v>
      </c>
      <c r="K3969">
        <v>141</v>
      </c>
      <c r="L3969" t="s">
        <v>40</v>
      </c>
      <c r="M3969" s="1">
        <v>44470</v>
      </c>
      <c r="N3969" t="s">
        <v>51</v>
      </c>
      <c r="O3969" t="s">
        <v>34</v>
      </c>
    </row>
    <row r="3970" spans="1:15" x14ac:dyDescent="0.35">
      <c r="A3970" t="s">
        <v>11307</v>
      </c>
      <c r="B3970">
        <v>63</v>
      </c>
      <c r="C3970" t="s">
        <v>26</v>
      </c>
      <c r="D3970" t="s">
        <v>66</v>
      </c>
      <c r="E3970" t="s">
        <v>73</v>
      </c>
      <c r="F3970" s="1">
        <v>44854</v>
      </c>
      <c r="G3970" t="s">
        <v>11308</v>
      </c>
      <c r="H3970" t="s">
        <v>11309</v>
      </c>
      <c r="I3970" t="s">
        <v>21</v>
      </c>
      <c r="J3970">
        <v>65034.534079999998</v>
      </c>
      <c r="K3970">
        <v>111</v>
      </c>
      <c r="L3970" t="s">
        <v>40</v>
      </c>
      <c r="M3970" s="1">
        <v>44875</v>
      </c>
      <c r="N3970" t="s">
        <v>23</v>
      </c>
      <c r="O3970" t="s">
        <v>24</v>
      </c>
    </row>
    <row r="3971" spans="1:15" x14ac:dyDescent="0.35">
      <c r="A3971" t="s">
        <v>11310</v>
      </c>
      <c r="B3971">
        <v>30</v>
      </c>
      <c r="C3971" t="s">
        <v>26</v>
      </c>
      <c r="D3971" t="s">
        <v>94</v>
      </c>
      <c r="E3971" t="s">
        <v>57</v>
      </c>
      <c r="F3971" s="1">
        <v>44205</v>
      </c>
      <c r="G3971" t="s">
        <v>11311</v>
      </c>
      <c r="H3971" t="s">
        <v>11312</v>
      </c>
      <c r="I3971" t="s">
        <v>64</v>
      </c>
      <c r="J3971">
        <v>5258.4206199999999</v>
      </c>
      <c r="K3971">
        <v>331</v>
      </c>
      <c r="L3971" t="s">
        <v>40</v>
      </c>
      <c r="M3971" s="1">
        <v>44211</v>
      </c>
      <c r="N3971" t="s">
        <v>89</v>
      </c>
      <c r="O3971" t="s">
        <v>46</v>
      </c>
    </row>
    <row r="3972" spans="1:15" x14ac:dyDescent="0.35">
      <c r="A3972" t="s">
        <v>11313</v>
      </c>
      <c r="B3972">
        <v>32</v>
      </c>
      <c r="C3972" t="s">
        <v>16</v>
      </c>
      <c r="D3972" t="s">
        <v>36</v>
      </c>
      <c r="E3972" t="s">
        <v>28</v>
      </c>
      <c r="F3972" s="1">
        <v>44088</v>
      </c>
      <c r="G3972" t="s">
        <v>11314</v>
      </c>
      <c r="H3972" t="s">
        <v>1898</v>
      </c>
      <c r="I3972" t="s">
        <v>60</v>
      </c>
      <c r="J3972">
        <v>6994.6560929999996</v>
      </c>
      <c r="K3972">
        <v>135</v>
      </c>
      <c r="L3972" t="s">
        <v>40</v>
      </c>
      <c r="M3972" s="1">
        <v>44089</v>
      </c>
      <c r="N3972" t="s">
        <v>23</v>
      </c>
      <c r="O3972" t="s">
        <v>46</v>
      </c>
    </row>
    <row r="3973" spans="1:15" x14ac:dyDescent="0.35">
      <c r="A3973" t="s">
        <v>11315</v>
      </c>
      <c r="B3973">
        <v>31</v>
      </c>
      <c r="C3973" t="s">
        <v>16</v>
      </c>
      <c r="D3973" t="s">
        <v>52</v>
      </c>
      <c r="E3973" t="s">
        <v>73</v>
      </c>
      <c r="F3973" s="1">
        <v>43815</v>
      </c>
      <c r="G3973" t="s">
        <v>11316</v>
      </c>
      <c r="H3973" t="s">
        <v>11317</v>
      </c>
      <c r="I3973" t="s">
        <v>64</v>
      </c>
      <c r="J3973">
        <v>29025.157329999998</v>
      </c>
      <c r="K3973">
        <v>417</v>
      </c>
      <c r="L3973" t="s">
        <v>22</v>
      </c>
      <c r="M3973" s="1">
        <v>43818</v>
      </c>
      <c r="N3973" t="s">
        <v>45</v>
      </c>
      <c r="O3973" t="s">
        <v>46</v>
      </c>
    </row>
    <row r="3974" spans="1:15" x14ac:dyDescent="0.35">
      <c r="A3974" t="s">
        <v>11318</v>
      </c>
      <c r="B3974">
        <v>79</v>
      </c>
      <c r="C3974" t="s">
        <v>26</v>
      </c>
      <c r="D3974" t="s">
        <v>120</v>
      </c>
      <c r="E3974" t="s">
        <v>18</v>
      </c>
      <c r="F3974" s="1">
        <v>44838</v>
      </c>
      <c r="G3974" t="s">
        <v>3020</v>
      </c>
      <c r="H3974" t="s">
        <v>11319</v>
      </c>
      <c r="I3974" t="s">
        <v>21</v>
      </c>
      <c r="J3974">
        <v>26033.049340000001</v>
      </c>
      <c r="K3974">
        <v>139</v>
      </c>
      <c r="L3974" t="s">
        <v>22</v>
      </c>
      <c r="M3974" s="1">
        <v>44839</v>
      </c>
      <c r="N3974" t="s">
        <v>51</v>
      </c>
      <c r="O3974" t="s">
        <v>46</v>
      </c>
    </row>
    <row r="3975" spans="1:15" x14ac:dyDescent="0.35">
      <c r="A3975" t="s">
        <v>11320</v>
      </c>
      <c r="B3975">
        <v>44</v>
      </c>
      <c r="C3975" t="s">
        <v>26</v>
      </c>
      <c r="D3975" t="s">
        <v>94</v>
      </c>
      <c r="E3975" t="s">
        <v>28</v>
      </c>
      <c r="F3975" s="1">
        <v>44927</v>
      </c>
      <c r="G3975" t="s">
        <v>11321</v>
      </c>
      <c r="H3975" t="s">
        <v>11322</v>
      </c>
      <c r="I3975" t="s">
        <v>21</v>
      </c>
      <c r="J3975">
        <v>18677.705150000002</v>
      </c>
      <c r="K3975">
        <v>189</v>
      </c>
      <c r="L3975" t="s">
        <v>44</v>
      </c>
      <c r="M3975" s="1">
        <v>44951</v>
      </c>
      <c r="N3975" t="s">
        <v>89</v>
      </c>
      <c r="O3975" t="s">
        <v>46</v>
      </c>
    </row>
    <row r="3976" spans="1:15" x14ac:dyDescent="0.35">
      <c r="A3976" t="s">
        <v>11323</v>
      </c>
      <c r="B3976">
        <v>76</v>
      </c>
      <c r="C3976" t="s">
        <v>16</v>
      </c>
      <c r="D3976" t="s">
        <v>36</v>
      </c>
      <c r="E3976" t="s">
        <v>18</v>
      </c>
      <c r="F3976" s="1">
        <v>45189</v>
      </c>
      <c r="G3976" t="s">
        <v>11324</v>
      </c>
      <c r="H3976" t="s">
        <v>11325</v>
      </c>
      <c r="I3976" t="s">
        <v>55</v>
      </c>
      <c r="J3976">
        <v>49356.408510000001</v>
      </c>
      <c r="K3976">
        <v>212</v>
      </c>
      <c r="L3976" t="s">
        <v>44</v>
      </c>
      <c r="M3976" s="1">
        <v>45201</v>
      </c>
      <c r="N3976" t="s">
        <v>23</v>
      </c>
      <c r="O3976" t="s">
        <v>24</v>
      </c>
    </row>
    <row r="3977" spans="1:15" x14ac:dyDescent="0.35">
      <c r="A3977" t="s">
        <v>11326</v>
      </c>
      <c r="B3977">
        <v>83</v>
      </c>
      <c r="C3977" t="s">
        <v>26</v>
      </c>
      <c r="D3977" t="s">
        <v>66</v>
      </c>
      <c r="E3977" t="s">
        <v>28</v>
      </c>
      <c r="F3977" s="1">
        <v>45156</v>
      </c>
      <c r="G3977" t="s">
        <v>11327</v>
      </c>
      <c r="H3977" t="s">
        <v>11328</v>
      </c>
      <c r="I3977" t="s">
        <v>60</v>
      </c>
      <c r="J3977">
        <v>43974.646549999998</v>
      </c>
      <c r="K3977">
        <v>472</v>
      </c>
      <c r="L3977" t="s">
        <v>40</v>
      </c>
      <c r="M3977" s="1">
        <v>45163</v>
      </c>
      <c r="N3977" t="s">
        <v>45</v>
      </c>
      <c r="O3977" t="s">
        <v>34</v>
      </c>
    </row>
    <row r="3978" spans="1:15" x14ac:dyDescent="0.35">
      <c r="A3978" t="s">
        <v>11329</v>
      </c>
      <c r="B3978">
        <v>80</v>
      </c>
      <c r="C3978" t="s">
        <v>26</v>
      </c>
      <c r="D3978" t="s">
        <v>94</v>
      </c>
      <c r="E3978" t="s">
        <v>57</v>
      </c>
      <c r="F3978" s="1">
        <v>44154</v>
      </c>
      <c r="G3978" t="s">
        <v>11330</v>
      </c>
      <c r="H3978" t="s">
        <v>11331</v>
      </c>
      <c r="I3978" t="s">
        <v>60</v>
      </c>
      <c r="J3978">
        <v>13026.071540000001</v>
      </c>
      <c r="K3978">
        <v>488</v>
      </c>
      <c r="L3978" t="s">
        <v>40</v>
      </c>
      <c r="M3978" s="1">
        <v>44167</v>
      </c>
      <c r="N3978" t="s">
        <v>45</v>
      </c>
      <c r="O3978" t="s">
        <v>34</v>
      </c>
    </row>
    <row r="3979" spans="1:15" x14ac:dyDescent="0.35">
      <c r="A3979" t="s">
        <v>11332</v>
      </c>
      <c r="B3979">
        <v>30</v>
      </c>
      <c r="C3979" t="s">
        <v>26</v>
      </c>
      <c r="D3979" t="s">
        <v>66</v>
      </c>
      <c r="E3979" t="s">
        <v>28</v>
      </c>
      <c r="F3979" s="1">
        <v>43860</v>
      </c>
      <c r="G3979" t="s">
        <v>11333</v>
      </c>
      <c r="H3979" t="s">
        <v>11334</v>
      </c>
      <c r="I3979" t="s">
        <v>55</v>
      </c>
      <c r="J3979">
        <v>36868.225780000001</v>
      </c>
      <c r="K3979">
        <v>316</v>
      </c>
      <c r="L3979" t="s">
        <v>22</v>
      </c>
      <c r="M3979" s="1">
        <v>43865</v>
      </c>
      <c r="N3979" t="s">
        <v>23</v>
      </c>
      <c r="O3979" t="s">
        <v>24</v>
      </c>
    </row>
    <row r="3980" spans="1:15" x14ac:dyDescent="0.35">
      <c r="A3980" t="s">
        <v>11335</v>
      </c>
      <c r="B3980">
        <v>76</v>
      </c>
      <c r="C3980" t="s">
        <v>26</v>
      </c>
      <c r="D3980" t="s">
        <v>52</v>
      </c>
      <c r="E3980" t="s">
        <v>73</v>
      </c>
      <c r="F3980" s="1">
        <v>44182</v>
      </c>
      <c r="G3980" t="s">
        <v>11336</v>
      </c>
      <c r="H3980" t="s">
        <v>11337</v>
      </c>
      <c r="I3980" t="s">
        <v>21</v>
      </c>
      <c r="J3980">
        <v>8917.4590929999995</v>
      </c>
      <c r="K3980">
        <v>154</v>
      </c>
      <c r="L3980" t="s">
        <v>22</v>
      </c>
      <c r="M3980" s="1">
        <v>44204</v>
      </c>
      <c r="N3980" t="s">
        <v>23</v>
      </c>
      <c r="O3980" t="s">
        <v>46</v>
      </c>
    </row>
    <row r="3981" spans="1:15" x14ac:dyDescent="0.35">
      <c r="A3981" t="s">
        <v>11338</v>
      </c>
      <c r="B3981">
        <v>31</v>
      </c>
      <c r="C3981" t="s">
        <v>16</v>
      </c>
      <c r="D3981" t="s">
        <v>94</v>
      </c>
      <c r="E3981" t="s">
        <v>57</v>
      </c>
      <c r="F3981" s="1">
        <v>43940</v>
      </c>
      <c r="G3981" t="s">
        <v>11339</v>
      </c>
      <c r="H3981" t="s">
        <v>11340</v>
      </c>
      <c r="I3981" t="s">
        <v>60</v>
      </c>
      <c r="J3981">
        <v>5345.4309730000004</v>
      </c>
      <c r="K3981">
        <v>443</v>
      </c>
      <c r="L3981" t="s">
        <v>40</v>
      </c>
      <c r="M3981" s="1">
        <v>43944</v>
      </c>
      <c r="N3981" t="s">
        <v>45</v>
      </c>
      <c r="O3981" t="s">
        <v>34</v>
      </c>
    </row>
    <row r="3982" spans="1:15" x14ac:dyDescent="0.35">
      <c r="A3982" t="s">
        <v>11341</v>
      </c>
      <c r="B3982">
        <v>73</v>
      </c>
      <c r="C3982" t="s">
        <v>26</v>
      </c>
      <c r="D3982" t="s">
        <v>17</v>
      </c>
      <c r="E3982" t="s">
        <v>48</v>
      </c>
      <c r="F3982" s="1">
        <v>44363</v>
      </c>
      <c r="G3982" t="s">
        <v>11342</v>
      </c>
      <c r="H3982" t="s">
        <v>11343</v>
      </c>
      <c r="I3982" t="s">
        <v>21</v>
      </c>
      <c r="J3982">
        <v>11957.699339999999</v>
      </c>
      <c r="K3982">
        <v>155</v>
      </c>
      <c r="L3982" t="s">
        <v>44</v>
      </c>
      <c r="M3982" s="1">
        <v>44365</v>
      </c>
      <c r="N3982" t="s">
        <v>51</v>
      </c>
      <c r="O3982" t="s">
        <v>34</v>
      </c>
    </row>
    <row r="3983" spans="1:15" x14ac:dyDescent="0.35">
      <c r="A3983" t="s">
        <v>11344</v>
      </c>
      <c r="B3983">
        <v>61</v>
      </c>
      <c r="C3983" t="s">
        <v>26</v>
      </c>
      <c r="D3983" t="s">
        <v>66</v>
      </c>
      <c r="E3983" t="s">
        <v>73</v>
      </c>
      <c r="F3983" s="1">
        <v>43484</v>
      </c>
      <c r="G3983" t="s">
        <v>11281</v>
      </c>
      <c r="H3983" t="s">
        <v>11345</v>
      </c>
      <c r="I3983" t="s">
        <v>21</v>
      </c>
      <c r="J3983">
        <v>25404.038759999999</v>
      </c>
      <c r="K3983">
        <v>293</v>
      </c>
      <c r="L3983" t="s">
        <v>22</v>
      </c>
      <c r="M3983" s="1">
        <v>43497</v>
      </c>
      <c r="N3983" t="s">
        <v>51</v>
      </c>
      <c r="O3983" t="s">
        <v>46</v>
      </c>
    </row>
    <row r="3984" spans="1:15" x14ac:dyDescent="0.35">
      <c r="A3984" t="s">
        <v>11346</v>
      </c>
      <c r="B3984">
        <v>40</v>
      </c>
      <c r="C3984" t="s">
        <v>26</v>
      </c>
      <c r="D3984" t="s">
        <v>66</v>
      </c>
      <c r="E3984" t="s">
        <v>37</v>
      </c>
      <c r="F3984" s="1">
        <v>44108</v>
      </c>
      <c r="G3984" t="s">
        <v>11347</v>
      </c>
      <c r="H3984" t="s">
        <v>11348</v>
      </c>
      <c r="I3984" t="s">
        <v>64</v>
      </c>
      <c r="J3984">
        <v>19802.795190000001</v>
      </c>
      <c r="K3984">
        <v>388</v>
      </c>
      <c r="L3984" t="s">
        <v>44</v>
      </c>
      <c r="M3984" s="1">
        <v>44117</v>
      </c>
      <c r="N3984" t="s">
        <v>89</v>
      </c>
      <c r="O3984" t="s">
        <v>34</v>
      </c>
    </row>
    <row r="3985" spans="1:15" x14ac:dyDescent="0.35">
      <c r="A3985" t="s">
        <v>11349</v>
      </c>
      <c r="B3985">
        <v>38</v>
      </c>
      <c r="C3985" t="s">
        <v>16</v>
      </c>
      <c r="D3985" t="s">
        <v>237</v>
      </c>
      <c r="E3985" t="s">
        <v>37</v>
      </c>
      <c r="F3985" s="1">
        <v>44265</v>
      </c>
      <c r="G3985" t="s">
        <v>11350</v>
      </c>
      <c r="H3985" t="s">
        <v>293</v>
      </c>
      <c r="I3985" t="s">
        <v>64</v>
      </c>
      <c r="J3985">
        <v>20791.969369999999</v>
      </c>
      <c r="K3985">
        <v>310</v>
      </c>
      <c r="L3985" t="s">
        <v>22</v>
      </c>
      <c r="M3985" s="1">
        <v>44270</v>
      </c>
      <c r="N3985" t="s">
        <v>45</v>
      </c>
      <c r="O3985" t="s">
        <v>46</v>
      </c>
    </row>
    <row r="3986" spans="1:15" x14ac:dyDescent="0.35">
      <c r="A3986" t="s">
        <v>11351</v>
      </c>
      <c r="B3986">
        <v>73</v>
      </c>
      <c r="C3986" t="s">
        <v>16</v>
      </c>
      <c r="D3986" t="s">
        <v>17</v>
      </c>
      <c r="E3986" t="s">
        <v>48</v>
      </c>
      <c r="F3986" s="1">
        <v>43921</v>
      </c>
      <c r="G3986" t="s">
        <v>11352</v>
      </c>
      <c r="H3986" t="s">
        <v>11353</v>
      </c>
      <c r="I3986" t="s">
        <v>21</v>
      </c>
      <c r="J3986">
        <v>4014.0558580000002</v>
      </c>
      <c r="K3986">
        <v>351</v>
      </c>
      <c r="L3986" t="s">
        <v>44</v>
      </c>
      <c r="M3986" s="1">
        <v>43937</v>
      </c>
      <c r="N3986" t="s">
        <v>89</v>
      </c>
      <c r="O3986" t="s">
        <v>46</v>
      </c>
    </row>
    <row r="3987" spans="1:15" x14ac:dyDescent="0.35">
      <c r="A3987" t="s">
        <v>11354</v>
      </c>
      <c r="B3987">
        <v>53</v>
      </c>
      <c r="C3987" t="s">
        <v>16</v>
      </c>
      <c r="D3987" t="s">
        <v>36</v>
      </c>
      <c r="E3987" t="s">
        <v>18</v>
      </c>
      <c r="F3987" s="1">
        <v>44722</v>
      </c>
      <c r="G3987" t="s">
        <v>11355</v>
      </c>
      <c r="H3987" t="s">
        <v>2273</v>
      </c>
      <c r="I3987" t="s">
        <v>60</v>
      </c>
      <c r="J3987">
        <v>20919.818329999998</v>
      </c>
      <c r="K3987">
        <v>467</v>
      </c>
      <c r="L3987" t="s">
        <v>22</v>
      </c>
      <c r="M3987" s="1">
        <v>44725</v>
      </c>
      <c r="N3987" t="s">
        <v>51</v>
      </c>
      <c r="O3987" t="s">
        <v>46</v>
      </c>
    </row>
    <row r="3988" spans="1:15" x14ac:dyDescent="0.35">
      <c r="A3988" t="s">
        <v>11356</v>
      </c>
      <c r="B3988">
        <v>28</v>
      </c>
      <c r="C3988" t="s">
        <v>16</v>
      </c>
      <c r="D3988" t="s">
        <v>27</v>
      </c>
      <c r="E3988" t="s">
        <v>48</v>
      </c>
      <c r="F3988" s="1">
        <v>44698</v>
      </c>
      <c r="G3988" t="s">
        <v>11357</v>
      </c>
      <c r="H3988" t="s">
        <v>11358</v>
      </c>
      <c r="I3988" t="s">
        <v>55</v>
      </c>
      <c r="J3988">
        <v>27609.084299999999</v>
      </c>
      <c r="K3988">
        <v>176</v>
      </c>
      <c r="L3988" t="s">
        <v>22</v>
      </c>
      <c r="M3988" s="1">
        <v>44701</v>
      </c>
      <c r="N3988" t="s">
        <v>51</v>
      </c>
      <c r="O3988" t="s">
        <v>34</v>
      </c>
    </row>
    <row r="3989" spans="1:15" x14ac:dyDescent="0.35">
      <c r="A3989" t="s">
        <v>11359</v>
      </c>
      <c r="B3989">
        <v>40</v>
      </c>
      <c r="C3989" t="s">
        <v>26</v>
      </c>
      <c r="D3989" t="s">
        <v>66</v>
      </c>
      <c r="E3989" t="s">
        <v>73</v>
      </c>
      <c r="F3989" s="1">
        <v>43934</v>
      </c>
      <c r="G3989" t="s">
        <v>11360</v>
      </c>
      <c r="H3989" t="s">
        <v>11361</v>
      </c>
      <c r="I3989" t="s">
        <v>60</v>
      </c>
      <c r="J3989">
        <v>13121.33568</v>
      </c>
      <c r="K3989">
        <v>184</v>
      </c>
      <c r="L3989" t="s">
        <v>40</v>
      </c>
      <c r="M3989" s="1">
        <v>43948</v>
      </c>
      <c r="N3989" t="s">
        <v>89</v>
      </c>
      <c r="O3989" t="s">
        <v>46</v>
      </c>
    </row>
    <row r="3990" spans="1:15" x14ac:dyDescent="0.35">
      <c r="A3990" t="s">
        <v>11362</v>
      </c>
      <c r="B3990">
        <v>38</v>
      </c>
      <c r="C3990" t="s">
        <v>16</v>
      </c>
      <c r="D3990" t="s">
        <v>237</v>
      </c>
      <c r="E3990" t="s">
        <v>18</v>
      </c>
      <c r="F3990" s="1">
        <v>44352</v>
      </c>
      <c r="G3990" t="s">
        <v>11363</v>
      </c>
      <c r="H3990" t="s">
        <v>272</v>
      </c>
      <c r="I3990" t="s">
        <v>60</v>
      </c>
      <c r="J3990">
        <v>23909.256799999999</v>
      </c>
      <c r="K3990">
        <v>495</v>
      </c>
      <c r="L3990" t="s">
        <v>22</v>
      </c>
      <c r="M3990" s="1">
        <v>44356</v>
      </c>
      <c r="N3990" t="s">
        <v>89</v>
      </c>
      <c r="O3990" t="s">
        <v>46</v>
      </c>
    </row>
    <row r="3991" spans="1:15" x14ac:dyDescent="0.35">
      <c r="A3991" t="s">
        <v>11364</v>
      </c>
      <c r="B3991">
        <v>41</v>
      </c>
      <c r="C3991" t="s">
        <v>16</v>
      </c>
      <c r="D3991" t="s">
        <v>52</v>
      </c>
      <c r="E3991" t="s">
        <v>18</v>
      </c>
      <c r="F3991" s="1">
        <v>44256</v>
      </c>
      <c r="G3991" t="s">
        <v>11365</v>
      </c>
      <c r="H3991" t="s">
        <v>11366</v>
      </c>
      <c r="I3991" t="s">
        <v>60</v>
      </c>
      <c r="J3991">
        <v>59775.105049999998</v>
      </c>
      <c r="K3991">
        <v>297</v>
      </c>
      <c r="L3991" t="s">
        <v>44</v>
      </c>
      <c r="M3991" s="1">
        <v>44261</v>
      </c>
      <c r="N3991" t="s">
        <v>23</v>
      </c>
      <c r="O3991" t="s">
        <v>34</v>
      </c>
    </row>
    <row r="3992" spans="1:15" x14ac:dyDescent="0.35">
      <c r="A3992" t="s">
        <v>11367</v>
      </c>
      <c r="B3992">
        <v>31</v>
      </c>
      <c r="C3992" t="s">
        <v>26</v>
      </c>
      <c r="D3992" t="s">
        <v>27</v>
      </c>
      <c r="E3992" t="s">
        <v>18</v>
      </c>
      <c r="F3992" s="1">
        <v>43632</v>
      </c>
      <c r="G3992" t="s">
        <v>9659</v>
      </c>
      <c r="H3992" t="s">
        <v>11368</v>
      </c>
      <c r="I3992" t="s">
        <v>60</v>
      </c>
      <c r="J3992">
        <v>28133.519349999999</v>
      </c>
      <c r="K3992">
        <v>119</v>
      </c>
      <c r="L3992" t="s">
        <v>44</v>
      </c>
      <c r="M3992" s="1">
        <v>43640</v>
      </c>
      <c r="N3992" t="s">
        <v>33</v>
      </c>
      <c r="O3992" t="s">
        <v>24</v>
      </c>
    </row>
    <row r="3993" spans="1:15" x14ac:dyDescent="0.35">
      <c r="A3993" t="s">
        <v>11369</v>
      </c>
      <c r="B3993">
        <v>44</v>
      </c>
      <c r="C3993" t="s">
        <v>16</v>
      </c>
      <c r="D3993" t="s">
        <v>66</v>
      </c>
      <c r="E3993" t="s">
        <v>18</v>
      </c>
      <c r="F3993" s="1">
        <v>43940</v>
      </c>
      <c r="G3993" t="s">
        <v>11370</v>
      </c>
      <c r="H3993" t="s">
        <v>11371</v>
      </c>
      <c r="I3993" t="s">
        <v>60</v>
      </c>
      <c r="J3993">
        <v>14481.32373</v>
      </c>
      <c r="K3993">
        <v>271</v>
      </c>
      <c r="L3993" t="s">
        <v>22</v>
      </c>
      <c r="M3993" s="1">
        <v>43949</v>
      </c>
      <c r="N3993" t="s">
        <v>33</v>
      </c>
      <c r="O3993" t="s">
        <v>46</v>
      </c>
    </row>
    <row r="3994" spans="1:15" x14ac:dyDescent="0.35">
      <c r="A3994" t="s">
        <v>11372</v>
      </c>
      <c r="B3994">
        <v>59</v>
      </c>
      <c r="C3994" t="s">
        <v>26</v>
      </c>
      <c r="D3994" t="s">
        <v>237</v>
      </c>
      <c r="E3994" t="s">
        <v>73</v>
      </c>
      <c r="F3994" s="1">
        <v>44183</v>
      </c>
      <c r="G3994" t="s">
        <v>11373</v>
      </c>
      <c r="H3994" t="s">
        <v>11374</v>
      </c>
      <c r="I3994" t="s">
        <v>21</v>
      </c>
      <c r="J3994">
        <v>65985.530010000002</v>
      </c>
      <c r="K3994">
        <v>437</v>
      </c>
      <c r="L3994" t="s">
        <v>22</v>
      </c>
      <c r="M3994" s="1">
        <v>44193</v>
      </c>
      <c r="N3994" t="s">
        <v>23</v>
      </c>
      <c r="O3994" t="s">
        <v>34</v>
      </c>
    </row>
    <row r="3995" spans="1:15" x14ac:dyDescent="0.35">
      <c r="A3995" t="s">
        <v>11375</v>
      </c>
      <c r="B3995">
        <v>78</v>
      </c>
      <c r="C3995" t="s">
        <v>16</v>
      </c>
      <c r="D3995" t="s">
        <v>27</v>
      </c>
      <c r="E3995" t="s">
        <v>73</v>
      </c>
      <c r="F3995" s="1">
        <v>43878</v>
      </c>
      <c r="G3995" t="s">
        <v>11376</v>
      </c>
      <c r="H3995" t="s">
        <v>11377</v>
      </c>
      <c r="I3995" t="s">
        <v>64</v>
      </c>
      <c r="J3995">
        <v>63606.729679999997</v>
      </c>
      <c r="K3995">
        <v>499</v>
      </c>
      <c r="L3995" t="s">
        <v>40</v>
      </c>
      <c r="M3995" s="1">
        <v>43903</v>
      </c>
      <c r="N3995" t="s">
        <v>23</v>
      </c>
      <c r="O3995" t="s">
        <v>46</v>
      </c>
    </row>
    <row r="3996" spans="1:15" x14ac:dyDescent="0.35">
      <c r="A3996" t="s">
        <v>11378</v>
      </c>
      <c r="B3996">
        <v>80</v>
      </c>
      <c r="C3996" t="s">
        <v>16</v>
      </c>
      <c r="D3996" t="s">
        <v>237</v>
      </c>
      <c r="E3996" t="s">
        <v>18</v>
      </c>
      <c r="F3996" s="1">
        <v>43839</v>
      </c>
      <c r="G3996" t="s">
        <v>11379</v>
      </c>
      <c r="H3996" t="s">
        <v>11380</v>
      </c>
      <c r="I3996" t="s">
        <v>60</v>
      </c>
      <c r="J3996">
        <v>17424.321479999999</v>
      </c>
      <c r="K3996">
        <v>137</v>
      </c>
      <c r="L3996" t="s">
        <v>22</v>
      </c>
      <c r="M3996" s="1">
        <v>43856</v>
      </c>
      <c r="N3996" t="s">
        <v>51</v>
      </c>
      <c r="O3996" t="s">
        <v>24</v>
      </c>
    </row>
    <row r="3997" spans="1:15" x14ac:dyDescent="0.35">
      <c r="A3997" t="s">
        <v>11381</v>
      </c>
      <c r="B3997">
        <v>69</v>
      </c>
      <c r="C3997" t="s">
        <v>16</v>
      </c>
      <c r="D3997" t="s">
        <v>52</v>
      </c>
      <c r="E3997" t="s">
        <v>73</v>
      </c>
      <c r="F3997" s="1">
        <v>43516</v>
      </c>
      <c r="G3997" t="s">
        <v>11382</v>
      </c>
      <c r="H3997" t="s">
        <v>11383</v>
      </c>
      <c r="I3997" t="s">
        <v>55</v>
      </c>
      <c r="J3997">
        <v>35430.903720000002</v>
      </c>
      <c r="K3997">
        <v>354</v>
      </c>
      <c r="L3997" t="s">
        <v>22</v>
      </c>
      <c r="M3997" s="1">
        <v>43521</v>
      </c>
      <c r="N3997" t="s">
        <v>51</v>
      </c>
      <c r="O3997" t="s">
        <v>46</v>
      </c>
    </row>
    <row r="3998" spans="1:15" x14ac:dyDescent="0.35">
      <c r="A3998" t="s">
        <v>11384</v>
      </c>
      <c r="B3998">
        <v>19</v>
      </c>
      <c r="C3998" t="s">
        <v>16</v>
      </c>
      <c r="D3998" t="s">
        <v>94</v>
      </c>
      <c r="E3998" t="s">
        <v>18</v>
      </c>
      <c r="F3998" s="1">
        <v>44902</v>
      </c>
      <c r="G3998" t="s">
        <v>11385</v>
      </c>
      <c r="H3998" t="s">
        <v>11386</v>
      </c>
      <c r="I3998" t="s">
        <v>64</v>
      </c>
      <c r="J3998">
        <v>25375.570390000001</v>
      </c>
      <c r="K3998">
        <v>484</v>
      </c>
      <c r="L3998" t="s">
        <v>22</v>
      </c>
      <c r="M3998" s="1">
        <v>44906</v>
      </c>
      <c r="N3998" t="s">
        <v>51</v>
      </c>
      <c r="O3998" t="s">
        <v>46</v>
      </c>
    </row>
    <row r="3999" spans="1:15" x14ac:dyDescent="0.35">
      <c r="A3999" t="s">
        <v>1656</v>
      </c>
      <c r="B3999">
        <v>50</v>
      </c>
      <c r="C3999" t="s">
        <v>26</v>
      </c>
      <c r="D3999" t="s">
        <v>36</v>
      </c>
      <c r="E3999" t="s">
        <v>37</v>
      </c>
      <c r="F3999" s="1">
        <v>43992</v>
      </c>
      <c r="G3999" t="s">
        <v>11387</v>
      </c>
      <c r="H3999" t="s">
        <v>11388</v>
      </c>
      <c r="I3999" t="s">
        <v>31</v>
      </c>
      <c r="J3999">
        <v>19493.957630000001</v>
      </c>
      <c r="K3999">
        <v>489</v>
      </c>
      <c r="L3999" t="s">
        <v>40</v>
      </c>
      <c r="M3999" s="1">
        <v>43995</v>
      </c>
      <c r="N3999" t="s">
        <v>33</v>
      </c>
      <c r="O3999" t="s">
        <v>34</v>
      </c>
    </row>
    <row r="4000" spans="1:15" x14ac:dyDescent="0.35">
      <c r="A4000" t="s">
        <v>11389</v>
      </c>
      <c r="B4000">
        <v>38</v>
      </c>
      <c r="C4000" t="s">
        <v>16</v>
      </c>
      <c r="D4000" t="s">
        <v>94</v>
      </c>
      <c r="E4000" t="s">
        <v>73</v>
      </c>
      <c r="F4000" s="1">
        <v>44494</v>
      </c>
      <c r="G4000" t="s">
        <v>11390</v>
      </c>
      <c r="H4000" t="s">
        <v>11391</v>
      </c>
      <c r="I4000" t="s">
        <v>64</v>
      </c>
      <c r="J4000">
        <v>51380.382689999999</v>
      </c>
      <c r="K4000">
        <v>465</v>
      </c>
      <c r="L4000" t="s">
        <v>22</v>
      </c>
      <c r="M4000" s="1">
        <v>44510</v>
      </c>
      <c r="N4000" t="s">
        <v>89</v>
      </c>
      <c r="O4000" t="s">
        <v>34</v>
      </c>
    </row>
    <row r="4001" spans="1:15" x14ac:dyDescent="0.35">
      <c r="A4001" t="s">
        <v>11392</v>
      </c>
      <c r="B4001">
        <v>77</v>
      </c>
      <c r="C4001" t="s">
        <v>26</v>
      </c>
      <c r="D4001" t="s">
        <v>27</v>
      </c>
      <c r="E4001" t="s">
        <v>37</v>
      </c>
      <c r="F4001" s="1">
        <v>44862</v>
      </c>
      <c r="G4001" t="s">
        <v>11393</v>
      </c>
      <c r="H4001" t="s">
        <v>11394</v>
      </c>
      <c r="I4001" t="s">
        <v>64</v>
      </c>
      <c r="J4001">
        <v>3459.3170850000001</v>
      </c>
      <c r="K4001">
        <v>296</v>
      </c>
      <c r="L4001" t="s">
        <v>40</v>
      </c>
      <c r="M4001" s="1">
        <v>44881</v>
      </c>
      <c r="N4001" t="s">
        <v>89</v>
      </c>
      <c r="O4001" t="s">
        <v>46</v>
      </c>
    </row>
    <row r="4002" spans="1:15" x14ac:dyDescent="0.35">
      <c r="A4002" t="s">
        <v>11395</v>
      </c>
      <c r="B4002">
        <v>21</v>
      </c>
      <c r="C4002" t="s">
        <v>26</v>
      </c>
      <c r="D4002" t="s">
        <v>237</v>
      </c>
      <c r="E4002" t="s">
        <v>73</v>
      </c>
      <c r="F4002" s="1">
        <v>44935</v>
      </c>
      <c r="G4002" t="s">
        <v>11396</v>
      </c>
      <c r="H4002" t="s">
        <v>11397</v>
      </c>
      <c r="I4002" t="s">
        <v>31</v>
      </c>
      <c r="J4002">
        <v>20243.69687</v>
      </c>
      <c r="K4002">
        <v>147</v>
      </c>
      <c r="L4002" t="s">
        <v>22</v>
      </c>
      <c r="M4002" s="1">
        <v>44938</v>
      </c>
      <c r="N4002" t="s">
        <v>89</v>
      </c>
      <c r="O4002" t="s">
        <v>34</v>
      </c>
    </row>
    <row r="4003" spans="1:15" x14ac:dyDescent="0.35">
      <c r="A4003" t="s">
        <v>11398</v>
      </c>
      <c r="B4003">
        <v>49</v>
      </c>
      <c r="C4003" t="s">
        <v>16</v>
      </c>
      <c r="D4003" t="s">
        <v>17</v>
      </c>
      <c r="E4003" t="s">
        <v>18</v>
      </c>
      <c r="F4003" s="1">
        <v>44893</v>
      </c>
      <c r="G4003" t="s">
        <v>11399</v>
      </c>
      <c r="H4003" t="s">
        <v>8112</v>
      </c>
      <c r="I4003" t="s">
        <v>60</v>
      </c>
      <c r="J4003">
        <v>23293.784749999999</v>
      </c>
      <c r="K4003">
        <v>428</v>
      </c>
      <c r="L4003" t="s">
        <v>44</v>
      </c>
      <c r="M4003" s="1">
        <v>44920</v>
      </c>
      <c r="N4003" t="s">
        <v>51</v>
      </c>
      <c r="O4003" t="s">
        <v>46</v>
      </c>
    </row>
    <row r="4004" spans="1:15" x14ac:dyDescent="0.35">
      <c r="A4004" t="s">
        <v>11400</v>
      </c>
      <c r="B4004">
        <v>30</v>
      </c>
      <c r="C4004" t="s">
        <v>26</v>
      </c>
      <c r="D4004" t="s">
        <v>237</v>
      </c>
      <c r="E4004" t="s">
        <v>37</v>
      </c>
      <c r="F4004" s="1">
        <v>44696</v>
      </c>
      <c r="G4004" t="s">
        <v>11401</v>
      </c>
      <c r="H4004" t="s">
        <v>11402</v>
      </c>
      <c r="I4004" t="s">
        <v>64</v>
      </c>
      <c r="J4004">
        <v>14544.901819999999</v>
      </c>
      <c r="K4004">
        <v>110</v>
      </c>
      <c r="L4004" t="s">
        <v>22</v>
      </c>
      <c r="M4004" s="1">
        <v>44706</v>
      </c>
      <c r="N4004" t="s">
        <v>51</v>
      </c>
      <c r="O4004" t="s">
        <v>46</v>
      </c>
    </row>
    <row r="4005" spans="1:15" x14ac:dyDescent="0.35">
      <c r="A4005" t="s">
        <v>11403</v>
      </c>
      <c r="B4005">
        <v>71</v>
      </c>
      <c r="C4005" t="s">
        <v>26</v>
      </c>
      <c r="D4005" t="s">
        <v>36</v>
      </c>
      <c r="E4005" t="s">
        <v>73</v>
      </c>
      <c r="F4005" s="1">
        <v>45140</v>
      </c>
      <c r="G4005" t="s">
        <v>11404</v>
      </c>
      <c r="H4005" t="s">
        <v>2164</v>
      </c>
      <c r="I4005" t="s">
        <v>21</v>
      </c>
      <c r="J4005">
        <v>49376.654419999999</v>
      </c>
      <c r="K4005">
        <v>145</v>
      </c>
      <c r="L4005" t="s">
        <v>22</v>
      </c>
      <c r="M4005" s="1">
        <v>45154</v>
      </c>
      <c r="N4005" t="s">
        <v>33</v>
      </c>
      <c r="O4005" t="s">
        <v>46</v>
      </c>
    </row>
    <row r="4006" spans="1:15" x14ac:dyDescent="0.35">
      <c r="A4006" t="s">
        <v>11405</v>
      </c>
      <c r="B4006">
        <v>57</v>
      </c>
      <c r="C4006" t="s">
        <v>16</v>
      </c>
      <c r="D4006" t="s">
        <v>66</v>
      </c>
      <c r="E4006" t="s">
        <v>48</v>
      </c>
      <c r="F4006" s="1">
        <v>44241</v>
      </c>
      <c r="G4006" t="s">
        <v>11406</v>
      </c>
      <c r="H4006" t="s">
        <v>11407</v>
      </c>
      <c r="I4006" t="s">
        <v>21</v>
      </c>
      <c r="J4006">
        <v>17033.00779</v>
      </c>
      <c r="K4006">
        <v>170</v>
      </c>
      <c r="L4006" t="s">
        <v>22</v>
      </c>
      <c r="M4006" s="1">
        <v>44261</v>
      </c>
      <c r="N4006" t="s">
        <v>89</v>
      </c>
      <c r="O4006" t="s">
        <v>46</v>
      </c>
    </row>
    <row r="4007" spans="1:15" x14ac:dyDescent="0.35">
      <c r="A4007" t="s">
        <v>11408</v>
      </c>
      <c r="B4007">
        <v>72</v>
      </c>
      <c r="C4007" t="s">
        <v>26</v>
      </c>
      <c r="D4007" t="s">
        <v>237</v>
      </c>
      <c r="E4007" t="s">
        <v>18</v>
      </c>
      <c r="F4007" s="1">
        <v>43974</v>
      </c>
      <c r="G4007" t="s">
        <v>11409</v>
      </c>
      <c r="H4007" t="s">
        <v>11410</v>
      </c>
      <c r="I4007" t="s">
        <v>60</v>
      </c>
      <c r="J4007">
        <v>59880.100209999997</v>
      </c>
      <c r="K4007">
        <v>381</v>
      </c>
      <c r="L4007" t="s">
        <v>22</v>
      </c>
      <c r="M4007" s="1">
        <v>43975</v>
      </c>
      <c r="N4007" t="s">
        <v>23</v>
      </c>
      <c r="O4007" t="s">
        <v>24</v>
      </c>
    </row>
    <row r="4008" spans="1:15" x14ac:dyDescent="0.35">
      <c r="A4008" t="s">
        <v>11411</v>
      </c>
      <c r="B4008">
        <v>39</v>
      </c>
      <c r="C4008" t="s">
        <v>16</v>
      </c>
      <c r="D4008" t="s">
        <v>36</v>
      </c>
      <c r="E4008" t="s">
        <v>57</v>
      </c>
      <c r="F4008" s="1">
        <v>44193</v>
      </c>
      <c r="G4008" t="s">
        <v>11412</v>
      </c>
      <c r="H4008" t="s">
        <v>7016</v>
      </c>
      <c r="I4008" t="s">
        <v>64</v>
      </c>
      <c r="J4008">
        <v>5850.2660759999999</v>
      </c>
      <c r="K4008">
        <v>382</v>
      </c>
      <c r="L4008" t="s">
        <v>40</v>
      </c>
      <c r="M4008" s="1">
        <v>44206</v>
      </c>
      <c r="N4008" t="s">
        <v>51</v>
      </c>
      <c r="O4008" t="s">
        <v>46</v>
      </c>
    </row>
    <row r="4009" spans="1:15" x14ac:dyDescent="0.35">
      <c r="A4009" t="s">
        <v>11080</v>
      </c>
      <c r="B4009">
        <v>18</v>
      </c>
      <c r="C4009" t="s">
        <v>16</v>
      </c>
      <c r="D4009" t="s">
        <v>120</v>
      </c>
      <c r="E4009" t="s">
        <v>37</v>
      </c>
      <c r="F4009" s="1">
        <v>43539</v>
      </c>
      <c r="G4009" t="s">
        <v>11413</v>
      </c>
      <c r="H4009" t="s">
        <v>11414</v>
      </c>
      <c r="I4009" t="s">
        <v>31</v>
      </c>
      <c r="J4009">
        <v>20037.073179999999</v>
      </c>
      <c r="K4009">
        <v>253</v>
      </c>
      <c r="L4009" t="s">
        <v>40</v>
      </c>
      <c r="M4009" s="1">
        <v>43562</v>
      </c>
      <c r="N4009" t="s">
        <v>23</v>
      </c>
      <c r="O4009" t="s">
        <v>34</v>
      </c>
    </row>
    <row r="4010" spans="1:15" x14ac:dyDescent="0.35">
      <c r="A4010" t="s">
        <v>11415</v>
      </c>
      <c r="B4010">
        <v>72</v>
      </c>
      <c r="C4010" t="s">
        <v>26</v>
      </c>
      <c r="D4010" t="s">
        <v>52</v>
      </c>
      <c r="E4010" t="s">
        <v>73</v>
      </c>
      <c r="F4010" s="1">
        <v>45184</v>
      </c>
      <c r="G4010" t="s">
        <v>11416</v>
      </c>
      <c r="H4010" t="s">
        <v>11417</v>
      </c>
      <c r="I4010" t="s">
        <v>55</v>
      </c>
      <c r="J4010">
        <v>16983.9879</v>
      </c>
      <c r="K4010">
        <v>253</v>
      </c>
      <c r="L4010" t="s">
        <v>22</v>
      </c>
      <c r="M4010" s="1">
        <v>45190</v>
      </c>
      <c r="N4010" t="s">
        <v>45</v>
      </c>
      <c r="O4010" t="s">
        <v>46</v>
      </c>
    </row>
    <row r="4011" spans="1:15" x14ac:dyDescent="0.35">
      <c r="A4011" t="s">
        <v>11418</v>
      </c>
      <c r="B4011">
        <v>63</v>
      </c>
      <c r="C4011" t="s">
        <v>16</v>
      </c>
      <c r="D4011" t="s">
        <v>36</v>
      </c>
      <c r="E4011" t="s">
        <v>57</v>
      </c>
      <c r="F4011" s="1">
        <v>44597</v>
      </c>
      <c r="G4011" t="s">
        <v>11419</v>
      </c>
      <c r="H4011" t="s">
        <v>11420</v>
      </c>
      <c r="I4011" t="s">
        <v>21</v>
      </c>
      <c r="J4011">
        <v>23352.682990000001</v>
      </c>
      <c r="K4011">
        <v>416</v>
      </c>
      <c r="L4011" t="s">
        <v>44</v>
      </c>
      <c r="M4011" s="1">
        <v>44626</v>
      </c>
      <c r="N4011" t="s">
        <v>89</v>
      </c>
      <c r="O4011" t="s">
        <v>34</v>
      </c>
    </row>
    <row r="4012" spans="1:15" x14ac:dyDescent="0.35">
      <c r="A4012" t="s">
        <v>11421</v>
      </c>
      <c r="B4012">
        <v>69</v>
      </c>
      <c r="C4012" t="s">
        <v>16</v>
      </c>
      <c r="D4012" t="s">
        <v>120</v>
      </c>
      <c r="E4012" t="s">
        <v>48</v>
      </c>
      <c r="F4012" s="1">
        <v>43588</v>
      </c>
      <c r="G4012" t="s">
        <v>11422</v>
      </c>
      <c r="H4012" t="s">
        <v>11423</v>
      </c>
      <c r="I4012" t="s">
        <v>60</v>
      </c>
      <c r="J4012">
        <v>12460.885270000001</v>
      </c>
      <c r="K4012">
        <v>316</v>
      </c>
      <c r="L4012" t="s">
        <v>22</v>
      </c>
      <c r="M4012" s="1">
        <v>43596</v>
      </c>
      <c r="N4012" t="s">
        <v>51</v>
      </c>
      <c r="O4012" t="s">
        <v>46</v>
      </c>
    </row>
    <row r="4013" spans="1:15" x14ac:dyDescent="0.35">
      <c r="A4013" t="s">
        <v>7774</v>
      </c>
      <c r="B4013">
        <v>18</v>
      </c>
      <c r="C4013" t="s">
        <v>16</v>
      </c>
      <c r="D4013" t="s">
        <v>27</v>
      </c>
      <c r="E4013" t="s">
        <v>48</v>
      </c>
      <c r="F4013" s="1">
        <v>43777</v>
      </c>
      <c r="G4013" t="s">
        <v>11424</v>
      </c>
      <c r="H4013" t="s">
        <v>11425</v>
      </c>
      <c r="I4013" t="s">
        <v>64</v>
      </c>
      <c r="J4013">
        <v>13298.991099999999</v>
      </c>
      <c r="K4013">
        <v>412</v>
      </c>
      <c r="L4013" t="s">
        <v>40</v>
      </c>
      <c r="M4013" s="1">
        <v>43804</v>
      </c>
      <c r="N4013" t="s">
        <v>33</v>
      </c>
      <c r="O4013" t="s">
        <v>24</v>
      </c>
    </row>
    <row r="4014" spans="1:15" x14ac:dyDescent="0.35">
      <c r="A4014" t="s">
        <v>11426</v>
      </c>
      <c r="B4014">
        <v>25</v>
      </c>
      <c r="C4014" t="s">
        <v>16</v>
      </c>
      <c r="D4014" t="s">
        <v>17</v>
      </c>
      <c r="E4014" t="s">
        <v>37</v>
      </c>
      <c r="F4014" s="1">
        <v>43890</v>
      </c>
      <c r="G4014" t="s">
        <v>227</v>
      </c>
      <c r="H4014" t="s">
        <v>11427</v>
      </c>
      <c r="I4014" t="s">
        <v>31</v>
      </c>
      <c r="J4014">
        <v>20668.81422</v>
      </c>
      <c r="K4014">
        <v>244</v>
      </c>
      <c r="L4014" t="s">
        <v>22</v>
      </c>
      <c r="M4014" s="1">
        <v>43893</v>
      </c>
      <c r="N4014" t="s">
        <v>23</v>
      </c>
      <c r="O4014" t="s">
        <v>34</v>
      </c>
    </row>
    <row r="4015" spans="1:15" x14ac:dyDescent="0.35">
      <c r="A4015" t="s">
        <v>11428</v>
      </c>
      <c r="B4015">
        <v>55</v>
      </c>
      <c r="C4015" t="s">
        <v>26</v>
      </c>
      <c r="D4015" t="s">
        <v>237</v>
      </c>
      <c r="E4015" t="s">
        <v>18</v>
      </c>
      <c r="F4015" s="1">
        <v>44390</v>
      </c>
      <c r="G4015" t="s">
        <v>11429</v>
      </c>
      <c r="H4015" t="s">
        <v>11430</v>
      </c>
      <c r="I4015" t="s">
        <v>60</v>
      </c>
      <c r="J4015">
        <v>24295.442790000001</v>
      </c>
      <c r="K4015">
        <v>335</v>
      </c>
      <c r="L4015" t="s">
        <v>40</v>
      </c>
      <c r="M4015" s="1">
        <v>44395</v>
      </c>
      <c r="N4015" t="s">
        <v>45</v>
      </c>
      <c r="O4015" t="s">
        <v>46</v>
      </c>
    </row>
    <row r="4016" spans="1:15" x14ac:dyDescent="0.35">
      <c r="A4016" t="s">
        <v>11431</v>
      </c>
      <c r="B4016">
        <v>61</v>
      </c>
      <c r="C4016" t="s">
        <v>16</v>
      </c>
      <c r="D4016" t="s">
        <v>94</v>
      </c>
      <c r="E4016" t="s">
        <v>37</v>
      </c>
      <c r="F4016" s="1">
        <v>44361</v>
      </c>
      <c r="G4016" t="s">
        <v>747</v>
      </c>
      <c r="H4016" t="s">
        <v>11432</v>
      </c>
      <c r="I4016" t="s">
        <v>31</v>
      </c>
      <c r="J4016">
        <v>18098.691309999998</v>
      </c>
      <c r="K4016">
        <v>199</v>
      </c>
      <c r="L4016" t="s">
        <v>44</v>
      </c>
      <c r="M4016" s="1">
        <v>44381</v>
      </c>
      <c r="N4016" t="s">
        <v>89</v>
      </c>
      <c r="O4016" t="s">
        <v>34</v>
      </c>
    </row>
    <row r="4017" spans="1:15" x14ac:dyDescent="0.35">
      <c r="A4017" t="s">
        <v>11433</v>
      </c>
      <c r="B4017">
        <v>46</v>
      </c>
      <c r="C4017" t="s">
        <v>16</v>
      </c>
      <c r="D4017" t="s">
        <v>52</v>
      </c>
      <c r="E4017" t="s">
        <v>28</v>
      </c>
      <c r="F4017" s="1">
        <v>43921</v>
      </c>
      <c r="G4017" t="s">
        <v>5876</v>
      </c>
      <c r="H4017" t="s">
        <v>11434</v>
      </c>
      <c r="I4017" t="s">
        <v>55</v>
      </c>
      <c r="J4017">
        <v>41739.157879999999</v>
      </c>
      <c r="K4017">
        <v>135</v>
      </c>
      <c r="L4017" t="s">
        <v>22</v>
      </c>
      <c r="M4017" s="1">
        <v>43937</v>
      </c>
      <c r="N4017" t="s">
        <v>33</v>
      </c>
      <c r="O4017" t="s">
        <v>46</v>
      </c>
    </row>
    <row r="4018" spans="1:15" x14ac:dyDescent="0.35">
      <c r="A4018" t="s">
        <v>11435</v>
      </c>
      <c r="B4018">
        <v>25</v>
      </c>
      <c r="C4018" t="s">
        <v>26</v>
      </c>
      <c r="D4018" t="s">
        <v>52</v>
      </c>
      <c r="E4018" t="s">
        <v>73</v>
      </c>
      <c r="F4018" s="1">
        <v>43551</v>
      </c>
      <c r="G4018" t="s">
        <v>11436</v>
      </c>
      <c r="H4018" t="s">
        <v>11437</v>
      </c>
      <c r="I4018" t="s">
        <v>60</v>
      </c>
      <c r="J4018">
        <v>70630.291920000003</v>
      </c>
      <c r="K4018">
        <v>462</v>
      </c>
      <c r="L4018" t="s">
        <v>22</v>
      </c>
      <c r="M4018" s="1">
        <v>43573</v>
      </c>
      <c r="N4018" t="s">
        <v>51</v>
      </c>
      <c r="O4018" t="s">
        <v>46</v>
      </c>
    </row>
    <row r="4019" spans="1:15" x14ac:dyDescent="0.35">
      <c r="A4019" t="s">
        <v>11438</v>
      </c>
      <c r="B4019">
        <v>58</v>
      </c>
      <c r="C4019" t="s">
        <v>16</v>
      </c>
      <c r="D4019" t="s">
        <v>94</v>
      </c>
      <c r="E4019" t="s">
        <v>73</v>
      </c>
      <c r="F4019" s="1">
        <v>43872</v>
      </c>
      <c r="G4019" t="s">
        <v>11439</v>
      </c>
      <c r="H4019" t="s">
        <v>11440</v>
      </c>
      <c r="I4019" t="s">
        <v>21</v>
      </c>
      <c r="J4019">
        <v>39152.97363</v>
      </c>
      <c r="K4019">
        <v>198</v>
      </c>
      <c r="L4019" t="s">
        <v>22</v>
      </c>
      <c r="M4019" s="1">
        <v>43873</v>
      </c>
      <c r="N4019" t="s">
        <v>51</v>
      </c>
      <c r="O4019" t="s">
        <v>46</v>
      </c>
    </row>
    <row r="4020" spans="1:15" x14ac:dyDescent="0.35">
      <c r="A4020" t="s">
        <v>11441</v>
      </c>
      <c r="B4020">
        <v>69</v>
      </c>
      <c r="C4020" t="s">
        <v>26</v>
      </c>
      <c r="D4020" t="s">
        <v>27</v>
      </c>
      <c r="E4020" t="s">
        <v>57</v>
      </c>
      <c r="F4020" s="1">
        <v>44177</v>
      </c>
      <c r="G4020" t="s">
        <v>10857</v>
      </c>
      <c r="H4020" t="s">
        <v>11442</v>
      </c>
      <c r="I4020" t="s">
        <v>55</v>
      </c>
      <c r="J4020">
        <v>33996.627240000002</v>
      </c>
      <c r="K4020">
        <v>351</v>
      </c>
      <c r="L4020" t="s">
        <v>40</v>
      </c>
      <c r="M4020" s="1">
        <v>44203</v>
      </c>
      <c r="N4020" t="s">
        <v>33</v>
      </c>
      <c r="O4020" t="s">
        <v>34</v>
      </c>
    </row>
    <row r="4021" spans="1:15" x14ac:dyDescent="0.35">
      <c r="A4021" t="s">
        <v>11443</v>
      </c>
      <c r="B4021">
        <v>45</v>
      </c>
      <c r="C4021" t="s">
        <v>16</v>
      </c>
      <c r="D4021" t="s">
        <v>52</v>
      </c>
      <c r="E4021" t="s">
        <v>37</v>
      </c>
      <c r="F4021" s="1">
        <v>44514</v>
      </c>
      <c r="G4021" t="s">
        <v>11444</v>
      </c>
      <c r="H4021" t="s">
        <v>1255</v>
      </c>
      <c r="I4021" t="s">
        <v>60</v>
      </c>
      <c r="J4021">
        <v>23643.15481</v>
      </c>
      <c r="K4021">
        <v>242</v>
      </c>
      <c r="L4021" t="s">
        <v>40</v>
      </c>
      <c r="M4021" s="1">
        <v>44543</v>
      </c>
      <c r="N4021" t="s">
        <v>45</v>
      </c>
      <c r="O4021" t="s">
        <v>46</v>
      </c>
    </row>
    <row r="4022" spans="1:15" x14ac:dyDescent="0.35">
      <c r="A4022" t="s">
        <v>11445</v>
      </c>
      <c r="B4022">
        <v>64</v>
      </c>
      <c r="C4022" t="s">
        <v>16</v>
      </c>
      <c r="D4022" t="s">
        <v>94</v>
      </c>
      <c r="E4022" t="s">
        <v>37</v>
      </c>
      <c r="F4022" s="1">
        <v>43555</v>
      </c>
      <c r="G4022" t="s">
        <v>11446</v>
      </c>
      <c r="H4022" t="s">
        <v>11447</v>
      </c>
      <c r="I4022" t="s">
        <v>21</v>
      </c>
      <c r="J4022">
        <v>5459.4116949999998</v>
      </c>
      <c r="K4022">
        <v>252</v>
      </c>
      <c r="L4022" t="s">
        <v>44</v>
      </c>
      <c r="M4022" s="1">
        <v>43562</v>
      </c>
      <c r="N4022" t="s">
        <v>51</v>
      </c>
      <c r="O4022" t="s">
        <v>34</v>
      </c>
    </row>
    <row r="4023" spans="1:15" x14ac:dyDescent="0.35">
      <c r="A4023" t="s">
        <v>11448</v>
      </c>
      <c r="B4023">
        <v>47</v>
      </c>
      <c r="C4023" t="s">
        <v>16</v>
      </c>
      <c r="D4023" t="s">
        <v>36</v>
      </c>
      <c r="E4023" t="s">
        <v>37</v>
      </c>
      <c r="F4023" s="1">
        <v>44477</v>
      </c>
      <c r="G4023" t="s">
        <v>11449</v>
      </c>
      <c r="H4023" t="s">
        <v>11450</v>
      </c>
      <c r="I4023" t="s">
        <v>60</v>
      </c>
      <c r="J4023">
        <v>19139.16777</v>
      </c>
      <c r="K4023">
        <v>102</v>
      </c>
      <c r="L4023" t="s">
        <v>22</v>
      </c>
      <c r="M4023" t="s">
        <v>11451</v>
      </c>
      <c r="N4023" t="s">
        <v>89</v>
      </c>
      <c r="O4023" t="s">
        <v>34</v>
      </c>
    </row>
    <row r="4024" spans="1:15" x14ac:dyDescent="0.35">
      <c r="A4024" t="s">
        <v>11452</v>
      </c>
      <c r="B4024">
        <v>19</v>
      </c>
      <c r="C4024" t="s">
        <v>16</v>
      </c>
      <c r="D4024" t="s">
        <v>17</v>
      </c>
      <c r="E4024" t="s">
        <v>28</v>
      </c>
      <c r="F4024" s="1">
        <v>44340</v>
      </c>
      <c r="G4024" t="s">
        <v>11453</v>
      </c>
      <c r="H4024" t="s">
        <v>11454</v>
      </c>
      <c r="I4024" t="s">
        <v>64</v>
      </c>
      <c r="J4024">
        <v>27887.473139999998</v>
      </c>
      <c r="K4024">
        <v>125</v>
      </c>
      <c r="L4024" t="s">
        <v>22</v>
      </c>
      <c r="M4024" s="1">
        <v>44345</v>
      </c>
      <c r="N4024" t="s">
        <v>45</v>
      </c>
      <c r="O4024" t="s">
        <v>46</v>
      </c>
    </row>
    <row r="4025" spans="1:15" x14ac:dyDescent="0.35">
      <c r="A4025" t="s">
        <v>11455</v>
      </c>
      <c r="B4025">
        <v>40</v>
      </c>
      <c r="C4025" t="s">
        <v>26</v>
      </c>
      <c r="D4025" t="s">
        <v>66</v>
      </c>
      <c r="E4025" t="s">
        <v>37</v>
      </c>
      <c r="F4025" s="1">
        <v>43519</v>
      </c>
      <c r="G4025" t="s">
        <v>11456</v>
      </c>
      <c r="H4025" t="s">
        <v>11457</v>
      </c>
      <c r="I4025" t="s">
        <v>60</v>
      </c>
      <c r="J4025">
        <v>8139.5892800000001</v>
      </c>
      <c r="K4025">
        <v>446</v>
      </c>
      <c r="L4025" t="s">
        <v>44</v>
      </c>
      <c r="M4025" s="1">
        <v>43520</v>
      </c>
      <c r="N4025" t="s">
        <v>89</v>
      </c>
      <c r="O4025" t="s">
        <v>34</v>
      </c>
    </row>
    <row r="4026" spans="1:15" x14ac:dyDescent="0.35">
      <c r="A4026" t="s">
        <v>11458</v>
      </c>
      <c r="B4026">
        <v>28</v>
      </c>
      <c r="C4026" t="s">
        <v>16</v>
      </c>
      <c r="D4026" t="s">
        <v>94</v>
      </c>
      <c r="E4026" t="s">
        <v>37</v>
      </c>
      <c r="F4026" s="1">
        <v>43658</v>
      </c>
      <c r="G4026" t="s">
        <v>11459</v>
      </c>
      <c r="H4026" t="s">
        <v>11460</v>
      </c>
      <c r="I4026" t="s">
        <v>55</v>
      </c>
      <c r="J4026">
        <v>6131.1110250000002</v>
      </c>
      <c r="K4026">
        <v>363</v>
      </c>
      <c r="L4026" t="s">
        <v>40</v>
      </c>
      <c r="M4026" s="1">
        <v>43666</v>
      </c>
      <c r="N4026" t="s">
        <v>89</v>
      </c>
      <c r="O4026" t="s">
        <v>34</v>
      </c>
    </row>
    <row r="4027" spans="1:15" x14ac:dyDescent="0.35">
      <c r="A4027" t="s">
        <v>11461</v>
      </c>
      <c r="B4027">
        <v>50</v>
      </c>
      <c r="C4027" t="s">
        <v>26</v>
      </c>
      <c r="D4027" t="s">
        <v>27</v>
      </c>
      <c r="E4027" t="s">
        <v>57</v>
      </c>
      <c r="F4027" s="1">
        <v>44705</v>
      </c>
      <c r="G4027" t="s">
        <v>11462</v>
      </c>
      <c r="H4027" t="s">
        <v>11463</v>
      </c>
      <c r="I4027" t="s">
        <v>64</v>
      </c>
      <c r="J4027">
        <v>21741.456150000002</v>
      </c>
      <c r="K4027">
        <v>158</v>
      </c>
      <c r="L4027" t="s">
        <v>40</v>
      </c>
      <c r="M4027" s="1">
        <v>44713</v>
      </c>
      <c r="N4027" t="s">
        <v>89</v>
      </c>
      <c r="O4027" t="s">
        <v>24</v>
      </c>
    </row>
    <row r="4028" spans="1:15" x14ac:dyDescent="0.35">
      <c r="A4028" t="s">
        <v>11464</v>
      </c>
      <c r="B4028">
        <v>56</v>
      </c>
      <c r="C4028" t="s">
        <v>16</v>
      </c>
      <c r="D4028" t="s">
        <v>94</v>
      </c>
      <c r="E4028" t="s">
        <v>28</v>
      </c>
      <c r="F4028" s="1">
        <v>44010</v>
      </c>
      <c r="G4028" t="s">
        <v>11465</v>
      </c>
      <c r="H4028" t="s">
        <v>11466</v>
      </c>
      <c r="I4028" t="s">
        <v>64</v>
      </c>
      <c r="J4028">
        <v>33578.72782</v>
      </c>
      <c r="K4028">
        <v>494</v>
      </c>
      <c r="L4028" t="s">
        <v>22</v>
      </c>
      <c r="M4028" s="1">
        <v>44013</v>
      </c>
      <c r="N4028" t="s">
        <v>51</v>
      </c>
      <c r="O4028" t="s">
        <v>46</v>
      </c>
    </row>
    <row r="4029" spans="1:15" x14ac:dyDescent="0.35">
      <c r="A4029" t="s">
        <v>11467</v>
      </c>
      <c r="B4029">
        <v>70</v>
      </c>
      <c r="C4029" t="s">
        <v>26</v>
      </c>
      <c r="D4029" t="s">
        <v>27</v>
      </c>
      <c r="E4029" t="s">
        <v>73</v>
      </c>
      <c r="F4029" s="1">
        <v>44157</v>
      </c>
      <c r="G4029" t="s">
        <v>11468</v>
      </c>
      <c r="H4029" t="s">
        <v>2926</v>
      </c>
      <c r="I4029" t="s">
        <v>60</v>
      </c>
      <c r="J4029">
        <v>46265.497219999997</v>
      </c>
      <c r="K4029">
        <v>230</v>
      </c>
      <c r="L4029" t="s">
        <v>40</v>
      </c>
      <c r="M4029" s="1">
        <v>44161</v>
      </c>
      <c r="N4029" t="s">
        <v>89</v>
      </c>
      <c r="O4029" t="s">
        <v>46</v>
      </c>
    </row>
    <row r="4030" spans="1:15" x14ac:dyDescent="0.35">
      <c r="A4030" t="s">
        <v>11469</v>
      </c>
      <c r="B4030">
        <v>63</v>
      </c>
      <c r="C4030" t="s">
        <v>26</v>
      </c>
      <c r="D4030" t="s">
        <v>17</v>
      </c>
      <c r="E4030" t="s">
        <v>18</v>
      </c>
      <c r="F4030" s="1">
        <v>43753</v>
      </c>
      <c r="G4030" t="s">
        <v>11470</v>
      </c>
      <c r="H4030" t="s">
        <v>11471</v>
      </c>
      <c r="I4030" t="s">
        <v>55</v>
      </c>
      <c r="J4030">
        <v>10685.195669999999</v>
      </c>
      <c r="K4030">
        <v>436</v>
      </c>
      <c r="L4030" t="s">
        <v>40</v>
      </c>
      <c r="M4030" s="1">
        <v>43771</v>
      </c>
      <c r="N4030" t="s">
        <v>23</v>
      </c>
      <c r="O4030" t="s">
        <v>34</v>
      </c>
    </row>
    <row r="4031" spans="1:15" x14ac:dyDescent="0.35">
      <c r="A4031" t="s">
        <v>11472</v>
      </c>
      <c r="B4031" t="s">
        <v>142</v>
      </c>
      <c r="C4031" t="s">
        <v>16</v>
      </c>
      <c r="D4031" t="s">
        <v>120</v>
      </c>
      <c r="E4031" t="s">
        <v>37</v>
      </c>
      <c r="F4031" s="1">
        <v>43771</v>
      </c>
      <c r="G4031" t="s">
        <v>11473</v>
      </c>
      <c r="H4031" t="s">
        <v>11474</v>
      </c>
      <c r="I4031" t="s">
        <v>55</v>
      </c>
      <c r="J4031">
        <v>20215.02564</v>
      </c>
      <c r="K4031">
        <v>227</v>
      </c>
      <c r="L4031" t="s">
        <v>22</v>
      </c>
      <c r="M4031" s="1">
        <v>43774</v>
      </c>
      <c r="N4031" t="s">
        <v>33</v>
      </c>
      <c r="O4031" t="s">
        <v>34</v>
      </c>
    </row>
    <row r="4032" spans="1:15" x14ac:dyDescent="0.35">
      <c r="A4032" t="s">
        <v>11475</v>
      </c>
      <c r="B4032">
        <v>20</v>
      </c>
      <c r="C4032" t="s">
        <v>26</v>
      </c>
      <c r="D4032" t="s">
        <v>66</v>
      </c>
      <c r="E4032" t="s">
        <v>28</v>
      </c>
      <c r="F4032" s="1">
        <v>44737</v>
      </c>
      <c r="G4032" t="s">
        <v>1932</v>
      </c>
      <c r="H4032" t="s">
        <v>11476</v>
      </c>
      <c r="I4032" t="s">
        <v>64</v>
      </c>
      <c r="J4032">
        <v>35829.753239999998</v>
      </c>
      <c r="K4032">
        <v>200</v>
      </c>
      <c r="L4032" t="s">
        <v>44</v>
      </c>
      <c r="M4032" s="1">
        <v>44758</v>
      </c>
      <c r="N4032" t="s">
        <v>23</v>
      </c>
      <c r="O4032" t="s">
        <v>24</v>
      </c>
    </row>
    <row r="4033" spans="1:15" x14ac:dyDescent="0.35">
      <c r="A4033" t="s">
        <v>11477</v>
      </c>
      <c r="B4033">
        <v>28</v>
      </c>
      <c r="C4033" t="s">
        <v>26</v>
      </c>
      <c r="D4033" t="s">
        <v>17</v>
      </c>
      <c r="E4033" t="s">
        <v>73</v>
      </c>
      <c r="F4033" s="1">
        <v>44232</v>
      </c>
      <c r="G4033" t="s">
        <v>11478</v>
      </c>
      <c r="H4033" t="s">
        <v>11479</v>
      </c>
      <c r="I4033" t="s">
        <v>55</v>
      </c>
      <c r="J4033">
        <v>23992.246500000001</v>
      </c>
      <c r="K4033">
        <v>151</v>
      </c>
      <c r="L4033" t="s">
        <v>22</v>
      </c>
      <c r="M4033" s="1">
        <v>44241</v>
      </c>
      <c r="N4033" t="s">
        <v>89</v>
      </c>
      <c r="O4033" t="s">
        <v>34</v>
      </c>
    </row>
    <row r="4034" spans="1:15" x14ac:dyDescent="0.35">
      <c r="A4034" t="s">
        <v>11480</v>
      </c>
      <c r="B4034">
        <v>28</v>
      </c>
      <c r="C4034" t="s">
        <v>26</v>
      </c>
      <c r="D4034" t="s">
        <v>237</v>
      </c>
      <c r="E4034" t="s">
        <v>28</v>
      </c>
      <c r="F4034" s="1">
        <v>44009</v>
      </c>
      <c r="G4034" t="s">
        <v>11481</v>
      </c>
      <c r="H4034" t="s">
        <v>11482</v>
      </c>
      <c r="I4034" t="s">
        <v>60</v>
      </c>
      <c r="J4034">
        <v>29142.065449999998</v>
      </c>
      <c r="K4034">
        <v>228</v>
      </c>
      <c r="L4034" t="s">
        <v>44</v>
      </c>
      <c r="M4034" s="1">
        <v>44024</v>
      </c>
      <c r="N4034" t="s">
        <v>23</v>
      </c>
      <c r="O4034" t="s">
        <v>34</v>
      </c>
    </row>
    <row r="4035" spans="1:15" x14ac:dyDescent="0.35">
      <c r="A4035" t="s">
        <v>11483</v>
      </c>
      <c r="B4035">
        <v>23</v>
      </c>
      <c r="C4035" t="s">
        <v>16</v>
      </c>
      <c r="D4035" t="s">
        <v>66</v>
      </c>
      <c r="E4035" t="s">
        <v>18</v>
      </c>
      <c r="F4035" s="1">
        <v>45100</v>
      </c>
      <c r="G4035" t="s">
        <v>11484</v>
      </c>
      <c r="H4035" t="s">
        <v>11485</v>
      </c>
      <c r="I4035" t="s">
        <v>60</v>
      </c>
      <c r="J4035">
        <v>16292.16359</v>
      </c>
      <c r="K4035">
        <v>450</v>
      </c>
      <c r="L4035" t="s">
        <v>22</v>
      </c>
      <c r="M4035" s="1">
        <v>45105</v>
      </c>
      <c r="N4035" t="s">
        <v>23</v>
      </c>
      <c r="O4035" t="s">
        <v>24</v>
      </c>
    </row>
    <row r="4036" spans="1:15" x14ac:dyDescent="0.35">
      <c r="A4036" t="s">
        <v>11486</v>
      </c>
      <c r="B4036">
        <v>30</v>
      </c>
      <c r="C4036" t="s">
        <v>26</v>
      </c>
      <c r="D4036" t="s">
        <v>66</v>
      </c>
      <c r="E4036" t="s">
        <v>57</v>
      </c>
      <c r="F4036" s="1">
        <v>44366</v>
      </c>
      <c r="G4036" t="s">
        <v>11487</v>
      </c>
      <c r="H4036" t="s">
        <v>11488</v>
      </c>
      <c r="I4036" t="s">
        <v>60</v>
      </c>
      <c r="J4036">
        <v>7020.4623309999997</v>
      </c>
      <c r="K4036">
        <v>340</v>
      </c>
      <c r="L4036" t="s">
        <v>40</v>
      </c>
      <c r="M4036" s="1">
        <v>44390</v>
      </c>
      <c r="N4036" t="s">
        <v>33</v>
      </c>
      <c r="O4036" t="s">
        <v>46</v>
      </c>
    </row>
    <row r="4037" spans="1:15" x14ac:dyDescent="0.35">
      <c r="A4037" t="s">
        <v>11489</v>
      </c>
      <c r="B4037">
        <v>53</v>
      </c>
      <c r="C4037" t="s">
        <v>16</v>
      </c>
      <c r="D4037" t="s">
        <v>27</v>
      </c>
      <c r="E4037" t="s">
        <v>28</v>
      </c>
      <c r="F4037" s="1">
        <v>44421</v>
      </c>
      <c r="G4037" t="s">
        <v>11490</v>
      </c>
      <c r="H4037" t="s">
        <v>11491</v>
      </c>
      <c r="I4037" t="s">
        <v>60</v>
      </c>
      <c r="J4037">
        <v>42859.479899999998</v>
      </c>
      <c r="K4037">
        <v>213</v>
      </c>
      <c r="L4037" t="s">
        <v>40</v>
      </c>
      <c r="M4037" s="1">
        <v>44435</v>
      </c>
      <c r="N4037" t="s">
        <v>23</v>
      </c>
      <c r="O4037" t="s">
        <v>34</v>
      </c>
    </row>
    <row r="4038" spans="1:15" x14ac:dyDescent="0.35">
      <c r="A4038" t="s">
        <v>11492</v>
      </c>
      <c r="B4038">
        <v>57</v>
      </c>
      <c r="C4038" t="s">
        <v>16</v>
      </c>
      <c r="D4038" t="s">
        <v>94</v>
      </c>
      <c r="E4038" t="s">
        <v>18</v>
      </c>
      <c r="F4038" s="1">
        <v>44211</v>
      </c>
      <c r="G4038" t="s">
        <v>11493</v>
      </c>
      <c r="H4038" t="s">
        <v>11494</v>
      </c>
      <c r="I4038" t="s">
        <v>55</v>
      </c>
      <c r="J4038">
        <v>2760.6312290000001</v>
      </c>
      <c r="K4038">
        <v>115</v>
      </c>
      <c r="L4038" t="s">
        <v>40</v>
      </c>
      <c r="M4038" s="1">
        <v>44226</v>
      </c>
      <c r="N4038" t="s">
        <v>33</v>
      </c>
      <c r="O4038" t="s">
        <v>24</v>
      </c>
    </row>
    <row r="4039" spans="1:15" x14ac:dyDescent="0.35">
      <c r="A4039" t="s">
        <v>11495</v>
      </c>
      <c r="B4039">
        <v>38</v>
      </c>
      <c r="C4039" t="s">
        <v>16</v>
      </c>
      <c r="D4039" t="s">
        <v>27</v>
      </c>
      <c r="E4039" t="s">
        <v>37</v>
      </c>
      <c r="F4039" s="1">
        <v>43824</v>
      </c>
      <c r="G4039" t="s">
        <v>11496</v>
      </c>
      <c r="H4039" t="s">
        <v>11497</v>
      </c>
      <c r="I4039" t="s">
        <v>60</v>
      </c>
      <c r="J4039">
        <v>23235.210149999999</v>
      </c>
      <c r="K4039">
        <v>386</v>
      </c>
      <c r="L4039" t="s">
        <v>44</v>
      </c>
      <c r="M4039" s="1">
        <v>43825</v>
      </c>
      <c r="N4039" t="s">
        <v>51</v>
      </c>
      <c r="O4039" t="s">
        <v>46</v>
      </c>
    </row>
    <row r="4040" spans="1:15" x14ac:dyDescent="0.35">
      <c r="A4040" t="s">
        <v>7116</v>
      </c>
      <c r="B4040">
        <v>51</v>
      </c>
      <c r="C4040" t="s">
        <v>16</v>
      </c>
      <c r="D4040" t="s">
        <v>17</v>
      </c>
      <c r="E4040" t="s">
        <v>37</v>
      </c>
      <c r="F4040" s="1">
        <v>43895</v>
      </c>
      <c r="G4040" t="s">
        <v>11498</v>
      </c>
      <c r="H4040" t="s">
        <v>11499</v>
      </c>
      <c r="I4040" t="s">
        <v>55</v>
      </c>
      <c r="J4040">
        <v>8343.4002999999993</v>
      </c>
      <c r="K4040">
        <v>379</v>
      </c>
      <c r="L4040" t="s">
        <v>22</v>
      </c>
      <c r="M4040" s="1">
        <v>43896</v>
      </c>
      <c r="N4040" t="s">
        <v>33</v>
      </c>
      <c r="O4040" t="s">
        <v>24</v>
      </c>
    </row>
    <row r="4041" spans="1:15" x14ac:dyDescent="0.35">
      <c r="A4041" t="s">
        <v>11500</v>
      </c>
      <c r="B4041">
        <v>31</v>
      </c>
      <c r="C4041" t="s">
        <v>16</v>
      </c>
      <c r="D4041" t="s">
        <v>66</v>
      </c>
      <c r="E4041" t="s">
        <v>37</v>
      </c>
      <c r="F4041" s="1">
        <v>43609</v>
      </c>
      <c r="G4041" t="s">
        <v>11501</v>
      </c>
      <c r="H4041" t="s">
        <v>11502</v>
      </c>
      <c r="I4041" t="s">
        <v>60</v>
      </c>
      <c r="J4041">
        <v>2102.9729170000001</v>
      </c>
      <c r="K4041">
        <v>417</v>
      </c>
      <c r="L4041" t="s">
        <v>40</v>
      </c>
      <c r="M4041" s="1">
        <v>43629</v>
      </c>
      <c r="N4041" t="s">
        <v>51</v>
      </c>
      <c r="O4041" t="s">
        <v>34</v>
      </c>
    </row>
    <row r="4042" spans="1:15" x14ac:dyDescent="0.35">
      <c r="A4042" t="s">
        <v>11503</v>
      </c>
      <c r="B4042">
        <v>40</v>
      </c>
      <c r="C4042" t="s">
        <v>16</v>
      </c>
      <c r="D4042" t="s">
        <v>36</v>
      </c>
      <c r="E4042" t="s">
        <v>48</v>
      </c>
      <c r="F4042" s="1">
        <v>43901</v>
      </c>
      <c r="G4042" t="s">
        <v>2074</v>
      </c>
      <c r="H4042" t="s">
        <v>11504</v>
      </c>
      <c r="I4042" t="s">
        <v>64</v>
      </c>
      <c r="J4042">
        <v>38132.170359999996</v>
      </c>
      <c r="K4042">
        <v>119</v>
      </c>
      <c r="L4042" t="s">
        <v>22</v>
      </c>
      <c r="M4042" s="1">
        <v>43916</v>
      </c>
      <c r="N4042" t="s">
        <v>89</v>
      </c>
      <c r="O4042" t="s">
        <v>24</v>
      </c>
    </row>
    <row r="4043" spans="1:15" x14ac:dyDescent="0.35">
      <c r="A4043" t="s">
        <v>11505</v>
      </c>
      <c r="B4043">
        <v>38</v>
      </c>
      <c r="C4043" t="s">
        <v>26</v>
      </c>
      <c r="D4043" t="s">
        <v>94</v>
      </c>
      <c r="E4043" t="s">
        <v>18</v>
      </c>
      <c r="F4043" s="1">
        <v>44521</v>
      </c>
      <c r="G4043" t="s">
        <v>11506</v>
      </c>
      <c r="H4043" t="s">
        <v>11507</v>
      </c>
      <c r="I4043" t="s">
        <v>21</v>
      </c>
      <c r="J4043">
        <v>24463.127530000002</v>
      </c>
      <c r="K4043">
        <v>228</v>
      </c>
      <c r="L4043" t="s">
        <v>22</v>
      </c>
      <c r="M4043" s="1">
        <v>44542</v>
      </c>
      <c r="N4043" t="s">
        <v>51</v>
      </c>
      <c r="O4043" t="s">
        <v>34</v>
      </c>
    </row>
    <row r="4044" spans="1:15" x14ac:dyDescent="0.35">
      <c r="A4044" t="s">
        <v>11508</v>
      </c>
      <c r="B4044">
        <v>72</v>
      </c>
      <c r="C4044" t="s">
        <v>16</v>
      </c>
      <c r="D4044" t="s">
        <v>17</v>
      </c>
      <c r="E4044" t="s">
        <v>48</v>
      </c>
      <c r="F4044" s="1">
        <v>45208</v>
      </c>
      <c r="G4044" t="s">
        <v>11509</v>
      </c>
      <c r="H4044" t="s">
        <v>11510</v>
      </c>
      <c r="I4044" t="s">
        <v>55</v>
      </c>
      <c r="J4044">
        <v>15517.67979</v>
      </c>
      <c r="K4044">
        <v>175</v>
      </c>
      <c r="L4044" t="s">
        <v>22</v>
      </c>
      <c r="M4044" s="1">
        <v>45228</v>
      </c>
      <c r="N4044" t="s">
        <v>33</v>
      </c>
      <c r="O4044" t="s">
        <v>34</v>
      </c>
    </row>
    <row r="4045" spans="1:15" x14ac:dyDescent="0.35">
      <c r="A4045" t="s">
        <v>11511</v>
      </c>
      <c r="B4045">
        <v>24</v>
      </c>
      <c r="C4045" t="s">
        <v>26</v>
      </c>
      <c r="D4045" t="s">
        <v>27</v>
      </c>
      <c r="E4045" t="s">
        <v>28</v>
      </c>
      <c r="F4045" s="1">
        <v>45152</v>
      </c>
      <c r="G4045" t="s">
        <v>11512</v>
      </c>
      <c r="H4045" t="s">
        <v>11513</v>
      </c>
      <c r="I4045" t="s">
        <v>31</v>
      </c>
      <c r="J4045">
        <v>7201.9243109999998</v>
      </c>
      <c r="K4045">
        <v>285</v>
      </c>
      <c r="L4045" t="s">
        <v>40</v>
      </c>
      <c r="M4045" s="1">
        <v>45172</v>
      </c>
      <c r="N4045" t="s">
        <v>33</v>
      </c>
      <c r="O4045" t="s">
        <v>34</v>
      </c>
    </row>
    <row r="4046" spans="1:15" x14ac:dyDescent="0.35">
      <c r="A4046" t="s">
        <v>11514</v>
      </c>
      <c r="B4046">
        <v>24</v>
      </c>
      <c r="C4046" t="s">
        <v>26</v>
      </c>
      <c r="D4046" t="s">
        <v>66</v>
      </c>
      <c r="E4046" t="s">
        <v>28</v>
      </c>
      <c r="F4046" s="1">
        <v>43535</v>
      </c>
      <c r="G4046" t="s">
        <v>11515</v>
      </c>
      <c r="H4046" t="s">
        <v>11516</v>
      </c>
      <c r="I4046" t="s">
        <v>60</v>
      </c>
      <c r="J4046">
        <v>20984.941030000002</v>
      </c>
      <c r="K4046">
        <v>147</v>
      </c>
      <c r="L4046" t="s">
        <v>22</v>
      </c>
      <c r="M4046" s="1">
        <v>43536</v>
      </c>
      <c r="N4046" t="s">
        <v>51</v>
      </c>
      <c r="O4046" t="s">
        <v>46</v>
      </c>
    </row>
    <row r="4047" spans="1:15" x14ac:dyDescent="0.35">
      <c r="A4047" t="s">
        <v>11517</v>
      </c>
      <c r="B4047">
        <v>26</v>
      </c>
      <c r="C4047" t="s">
        <v>26</v>
      </c>
      <c r="D4047" t="s">
        <v>237</v>
      </c>
      <c r="E4047" t="s">
        <v>18</v>
      </c>
      <c r="F4047" s="1">
        <v>45130</v>
      </c>
      <c r="G4047" t="s">
        <v>11518</v>
      </c>
      <c r="H4047" t="s">
        <v>2535</v>
      </c>
      <c r="I4047" t="s">
        <v>60</v>
      </c>
      <c r="J4047">
        <v>17663.242040000001</v>
      </c>
      <c r="K4047">
        <v>309</v>
      </c>
      <c r="L4047" t="s">
        <v>22</v>
      </c>
      <c r="M4047" s="1">
        <v>45141</v>
      </c>
      <c r="N4047" t="s">
        <v>33</v>
      </c>
      <c r="O4047" t="s">
        <v>46</v>
      </c>
    </row>
    <row r="4048" spans="1:15" x14ac:dyDescent="0.35">
      <c r="A4048" t="s">
        <v>11519</v>
      </c>
      <c r="B4048">
        <v>28</v>
      </c>
      <c r="C4048" t="s">
        <v>16</v>
      </c>
      <c r="D4048" t="s">
        <v>36</v>
      </c>
      <c r="E4048" t="s">
        <v>37</v>
      </c>
      <c r="F4048" s="1">
        <v>44355</v>
      </c>
      <c r="G4048" t="s">
        <v>11520</v>
      </c>
      <c r="H4048" t="s">
        <v>8015</v>
      </c>
      <c r="I4048" t="s">
        <v>31</v>
      </c>
      <c r="J4048">
        <v>8869.5638930000005</v>
      </c>
      <c r="K4048">
        <v>190</v>
      </c>
      <c r="L4048" t="s">
        <v>44</v>
      </c>
      <c r="M4048" s="1">
        <v>44381</v>
      </c>
      <c r="N4048" t="s">
        <v>33</v>
      </c>
      <c r="O4048" t="s">
        <v>34</v>
      </c>
    </row>
    <row r="4049" spans="1:15" x14ac:dyDescent="0.35">
      <c r="A4049" t="s">
        <v>11521</v>
      </c>
      <c r="B4049">
        <v>62</v>
      </c>
      <c r="C4049" t="s">
        <v>26</v>
      </c>
      <c r="D4049" t="s">
        <v>52</v>
      </c>
      <c r="E4049" t="s">
        <v>48</v>
      </c>
      <c r="F4049" s="1">
        <v>43958</v>
      </c>
      <c r="G4049" t="s">
        <v>11522</v>
      </c>
      <c r="H4049" t="s">
        <v>11523</v>
      </c>
      <c r="I4049" t="s">
        <v>55</v>
      </c>
      <c r="J4049">
        <v>7261.921668</v>
      </c>
      <c r="K4049">
        <v>478</v>
      </c>
      <c r="L4049" t="s">
        <v>44</v>
      </c>
      <c r="M4049" s="1">
        <v>43959</v>
      </c>
      <c r="N4049" t="s">
        <v>33</v>
      </c>
      <c r="O4049" t="s">
        <v>34</v>
      </c>
    </row>
    <row r="4050" spans="1:15" x14ac:dyDescent="0.35">
      <c r="A4050" t="s">
        <v>11524</v>
      </c>
      <c r="B4050">
        <v>65</v>
      </c>
      <c r="C4050" t="s">
        <v>26</v>
      </c>
      <c r="D4050" t="s">
        <v>52</v>
      </c>
      <c r="E4050" t="s">
        <v>28</v>
      </c>
      <c r="F4050" s="1">
        <v>44274</v>
      </c>
      <c r="G4050" t="s">
        <v>11525</v>
      </c>
      <c r="H4050" t="s">
        <v>11526</v>
      </c>
      <c r="I4050" t="s">
        <v>64</v>
      </c>
      <c r="J4050">
        <v>33809.7595</v>
      </c>
      <c r="K4050">
        <v>182</v>
      </c>
      <c r="L4050" t="s">
        <v>22</v>
      </c>
      <c r="M4050" s="1">
        <v>44289</v>
      </c>
      <c r="N4050" t="s">
        <v>51</v>
      </c>
      <c r="O4050" t="s">
        <v>24</v>
      </c>
    </row>
    <row r="4051" spans="1:15" x14ac:dyDescent="0.35">
      <c r="A4051" t="s">
        <v>11527</v>
      </c>
      <c r="B4051">
        <v>82</v>
      </c>
      <c r="C4051" t="s">
        <v>26</v>
      </c>
      <c r="D4051" t="s">
        <v>27</v>
      </c>
      <c r="E4051" t="s">
        <v>73</v>
      </c>
      <c r="F4051" s="1">
        <v>44630</v>
      </c>
      <c r="G4051" t="s">
        <v>11528</v>
      </c>
      <c r="H4051" t="s">
        <v>11529</v>
      </c>
      <c r="I4051" t="s">
        <v>64</v>
      </c>
      <c r="J4051">
        <v>27521.551469999999</v>
      </c>
      <c r="K4051">
        <v>476</v>
      </c>
      <c r="L4051" t="s">
        <v>40</v>
      </c>
      <c r="M4051" s="1">
        <v>44640</v>
      </c>
      <c r="N4051" t="s">
        <v>45</v>
      </c>
      <c r="O4051" t="s">
        <v>46</v>
      </c>
    </row>
    <row r="4052" spans="1:15" x14ac:dyDescent="0.35">
      <c r="A4052" t="s">
        <v>5297</v>
      </c>
      <c r="B4052">
        <v>38</v>
      </c>
      <c r="C4052" t="s">
        <v>26</v>
      </c>
      <c r="D4052" t="s">
        <v>27</v>
      </c>
      <c r="E4052" t="s">
        <v>28</v>
      </c>
      <c r="F4052" s="1">
        <v>44439</v>
      </c>
      <c r="G4052" t="s">
        <v>11530</v>
      </c>
      <c r="H4052" t="s">
        <v>1794</v>
      </c>
      <c r="I4052" t="s">
        <v>55</v>
      </c>
      <c r="J4052">
        <v>10474.872100000001</v>
      </c>
      <c r="K4052">
        <v>255</v>
      </c>
      <c r="L4052" t="s">
        <v>22</v>
      </c>
      <c r="M4052" s="1">
        <v>44462</v>
      </c>
      <c r="N4052" t="s">
        <v>23</v>
      </c>
      <c r="O4052" t="s">
        <v>24</v>
      </c>
    </row>
    <row r="4053" spans="1:15" x14ac:dyDescent="0.35">
      <c r="A4053" t="s">
        <v>11531</v>
      </c>
      <c r="B4053">
        <v>73</v>
      </c>
      <c r="C4053" t="s">
        <v>16</v>
      </c>
      <c r="D4053" t="s">
        <v>237</v>
      </c>
      <c r="E4053" t="s">
        <v>48</v>
      </c>
      <c r="F4053" s="1">
        <v>44266</v>
      </c>
      <c r="G4053" t="s">
        <v>3217</v>
      </c>
      <c r="H4053" t="s">
        <v>11532</v>
      </c>
      <c r="I4053" t="s">
        <v>31</v>
      </c>
      <c r="J4053">
        <v>5183.7886470000003</v>
      </c>
      <c r="K4053">
        <v>437</v>
      </c>
      <c r="L4053" t="s">
        <v>44</v>
      </c>
      <c r="M4053" s="1">
        <v>44278</v>
      </c>
      <c r="N4053" t="s">
        <v>51</v>
      </c>
      <c r="O4053" t="s">
        <v>24</v>
      </c>
    </row>
    <row r="4054" spans="1:15" x14ac:dyDescent="0.35">
      <c r="A4054" t="s">
        <v>11533</v>
      </c>
      <c r="B4054">
        <v>28</v>
      </c>
      <c r="C4054" t="s">
        <v>26</v>
      </c>
      <c r="D4054" t="s">
        <v>94</v>
      </c>
      <c r="E4054" t="s">
        <v>57</v>
      </c>
      <c r="F4054" s="1">
        <v>43826</v>
      </c>
      <c r="G4054" t="s">
        <v>11534</v>
      </c>
      <c r="H4054" t="s">
        <v>11535</v>
      </c>
      <c r="I4054" t="s">
        <v>55</v>
      </c>
      <c r="J4054">
        <v>19503.672439999998</v>
      </c>
      <c r="K4054">
        <v>383</v>
      </c>
      <c r="L4054" t="s">
        <v>40</v>
      </c>
      <c r="M4054" s="1">
        <v>43827</v>
      </c>
      <c r="N4054" t="s">
        <v>33</v>
      </c>
      <c r="O4054" t="s">
        <v>34</v>
      </c>
    </row>
    <row r="4055" spans="1:15" x14ac:dyDescent="0.35">
      <c r="A4055" t="s">
        <v>11536</v>
      </c>
      <c r="B4055">
        <v>29</v>
      </c>
      <c r="C4055" t="s">
        <v>16</v>
      </c>
      <c r="D4055" t="s">
        <v>120</v>
      </c>
      <c r="E4055" t="s">
        <v>37</v>
      </c>
      <c r="F4055" s="1">
        <v>44317</v>
      </c>
      <c r="G4055" t="s">
        <v>11537</v>
      </c>
      <c r="H4055" t="s">
        <v>11538</v>
      </c>
      <c r="I4055" t="s">
        <v>31</v>
      </c>
      <c r="J4055">
        <v>12189.40336</v>
      </c>
      <c r="K4055">
        <v>457</v>
      </c>
      <c r="L4055" t="s">
        <v>44</v>
      </c>
      <c r="M4055" s="1">
        <v>44337</v>
      </c>
      <c r="N4055" t="s">
        <v>51</v>
      </c>
      <c r="O4055" t="s">
        <v>46</v>
      </c>
    </row>
    <row r="4056" spans="1:15" x14ac:dyDescent="0.35">
      <c r="A4056" t="s">
        <v>11539</v>
      </c>
      <c r="B4056">
        <v>53</v>
      </c>
      <c r="C4056" t="s">
        <v>16</v>
      </c>
      <c r="D4056" t="s">
        <v>52</v>
      </c>
      <c r="E4056" t="s">
        <v>57</v>
      </c>
      <c r="F4056" s="1">
        <v>45154</v>
      </c>
      <c r="G4056" t="s">
        <v>11540</v>
      </c>
      <c r="H4056" t="s">
        <v>1767</v>
      </c>
      <c r="I4056" t="s">
        <v>21</v>
      </c>
      <c r="J4056">
        <v>34690.754099999998</v>
      </c>
      <c r="K4056">
        <v>428</v>
      </c>
      <c r="L4056" t="s">
        <v>40</v>
      </c>
      <c r="M4056" s="1">
        <v>45179</v>
      </c>
      <c r="N4056" t="s">
        <v>89</v>
      </c>
      <c r="O4056" t="s">
        <v>24</v>
      </c>
    </row>
    <row r="4057" spans="1:15" x14ac:dyDescent="0.35">
      <c r="A4057" t="s">
        <v>11541</v>
      </c>
      <c r="B4057">
        <v>65</v>
      </c>
      <c r="C4057" t="s">
        <v>16</v>
      </c>
      <c r="D4057" t="s">
        <v>66</v>
      </c>
      <c r="E4057" t="s">
        <v>48</v>
      </c>
      <c r="F4057" s="1">
        <v>43573</v>
      </c>
      <c r="G4057" t="s">
        <v>11542</v>
      </c>
      <c r="H4057" t="s">
        <v>11543</v>
      </c>
      <c r="I4057" t="s">
        <v>21</v>
      </c>
      <c r="J4057">
        <v>10045.82957</v>
      </c>
      <c r="K4057">
        <v>280</v>
      </c>
      <c r="L4057" t="s">
        <v>22</v>
      </c>
      <c r="M4057" s="1">
        <v>43578</v>
      </c>
      <c r="N4057" t="s">
        <v>33</v>
      </c>
      <c r="O4057" t="s">
        <v>34</v>
      </c>
    </row>
    <row r="4058" spans="1:15" x14ac:dyDescent="0.35">
      <c r="A4058" t="s">
        <v>11544</v>
      </c>
      <c r="B4058">
        <v>76</v>
      </c>
      <c r="C4058" t="s">
        <v>26</v>
      </c>
      <c r="D4058" t="s">
        <v>237</v>
      </c>
      <c r="E4058" t="s">
        <v>28</v>
      </c>
      <c r="F4058" s="1">
        <v>43587</v>
      </c>
      <c r="G4058" t="s">
        <v>11545</v>
      </c>
      <c r="H4058" t="s">
        <v>11334</v>
      </c>
      <c r="I4058" t="s">
        <v>64</v>
      </c>
      <c r="J4058">
        <v>30097.338889999999</v>
      </c>
      <c r="K4058">
        <v>137</v>
      </c>
      <c r="L4058" t="s">
        <v>44</v>
      </c>
      <c r="M4058" s="1">
        <v>43616</v>
      </c>
      <c r="N4058" t="s">
        <v>89</v>
      </c>
      <c r="O4058" t="s">
        <v>34</v>
      </c>
    </row>
    <row r="4059" spans="1:15" x14ac:dyDescent="0.35">
      <c r="A4059" t="s">
        <v>11546</v>
      </c>
      <c r="B4059">
        <v>70</v>
      </c>
      <c r="C4059" t="s">
        <v>16</v>
      </c>
      <c r="D4059" t="s">
        <v>27</v>
      </c>
      <c r="E4059" t="s">
        <v>37</v>
      </c>
      <c r="F4059" s="1">
        <v>43452</v>
      </c>
      <c r="G4059" t="s">
        <v>11547</v>
      </c>
      <c r="H4059" t="s">
        <v>11548</v>
      </c>
      <c r="I4059" t="s">
        <v>55</v>
      </c>
      <c r="J4059">
        <v>19868.94889</v>
      </c>
      <c r="K4059">
        <v>104</v>
      </c>
      <c r="L4059" t="s">
        <v>44</v>
      </c>
      <c r="M4059" t="s">
        <v>11549</v>
      </c>
      <c r="N4059" t="s">
        <v>51</v>
      </c>
      <c r="O4059" t="s">
        <v>46</v>
      </c>
    </row>
    <row r="4060" spans="1:15" x14ac:dyDescent="0.35">
      <c r="A4060" t="s">
        <v>6316</v>
      </c>
      <c r="B4060">
        <v>24</v>
      </c>
      <c r="C4060" t="s">
        <v>26</v>
      </c>
      <c r="D4060" t="s">
        <v>237</v>
      </c>
      <c r="E4060" t="s">
        <v>37</v>
      </c>
      <c r="F4060" s="1">
        <v>45040</v>
      </c>
      <c r="G4060" t="s">
        <v>11550</v>
      </c>
      <c r="H4060" t="s">
        <v>11551</v>
      </c>
      <c r="I4060" t="s">
        <v>55</v>
      </c>
      <c r="J4060">
        <v>7114.2910490000004</v>
      </c>
      <c r="K4060">
        <v>119</v>
      </c>
      <c r="L4060" t="s">
        <v>22</v>
      </c>
      <c r="M4060" s="1">
        <v>45045</v>
      </c>
      <c r="N4060" t="s">
        <v>23</v>
      </c>
      <c r="O4060" t="s">
        <v>34</v>
      </c>
    </row>
    <row r="4061" spans="1:15" x14ac:dyDescent="0.35">
      <c r="A4061" t="s">
        <v>11552</v>
      </c>
      <c r="B4061">
        <v>29</v>
      </c>
      <c r="C4061" t="s">
        <v>26</v>
      </c>
      <c r="D4061" t="s">
        <v>17</v>
      </c>
      <c r="E4061" t="s">
        <v>73</v>
      </c>
      <c r="F4061" s="1">
        <v>43962</v>
      </c>
      <c r="G4061" t="s">
        <v>11553</v>
      </c>
      <c r="H4061" t="s">
        <v>11554</v>
      </c>
      <c r="I4061" t="s">
        <v>31</v>
      </c>
      <c r="J4061">
        <v>29023.130399999998</v>
      </c>
      <c r="K4061">
        <v>339</v>
      </c>
      <c r="L4061" t="s">
        <v>40</v>
      </c>
      <c r="M4061" s="1">
        <v>43980</v>
      </c>
      <c r="N4061" t="s">
        <v>51</v>
      </c>
      <c r="O4061" t="s">
        <v>46</v>
      </c>
    </row>
    <row r="4062" spans="1:15" x14ac:dyDescent="0.35">
      <c r="A4062" t="s">
        <v>11555</v>
      </c>
      <c r="B4062">
        <v>51</v>
      </c>
      <c r="C4062" t="s">
        <v>26</v>
      </c>
      <c r="D4062" t="s">
        <v>237</v>
      </c>
      <c r="E4062" t="s">
        <v>48</v>
      </c>
      <c r="F4062" s="1">
        <v>44551</v>
      </c>
      <c r="G4062" t="s">
        <v>9015</v>
      </c>
      <c r="H4062" t="s">
        <v>2297</v>
      </c>
      <c r="I4062" t="s">
        <v>64</v>
      </c>
      <c r="J4062">
        <v>19987.171060000001</v>
      </c>
      <c r="K4062">
        <v>292</v>
      </c>
      <c r="L4062" t="s">
        <v>40</v>
      </c>
      <c r="M4062" s="1">
        <v>44572</v>
      </c>
      <c r="N4062" t="s">
        <v>23</v>
      </c>
      <c r="O4062" t="s">
        <v>46</v>
      </c>
    </row>
    <row r="4063" spans="1:15" x14ac:dyDescent="0.35">
      <c r="A4063" t="s">
        <v>11556</v>
      </c>
      <c r="B4063">
        <v>18</v>
      </c>
      <c r="C4063" t="s">
        <v>16</v>
      </c>
      <c r="D4063" t="s">
        <v>66</v>
      </c>
      <c r="E4063" t="s">
        <v>28</v>
      </c>
      <c r="F4063" s="1">
        <v>43891</v>
      </c>
      <c r="G4063" t="s">
        <v>11557</v>
      </c>
      <c r="H4063" t="s">
        <v>11558</v>
      </c>
      <c r="I4063" t="s">
        <v>31</v>
      </c>
      <c r="J4063">
        <v>30090.098460000001</v>
      </c>
      <c r="K4063">
        <v>240</v>
      </c>
      <c r="L4063" t="s">
        <v>22</v>
      </c>
      <c r="M4063" s="1">
        <v>43900</v>
      </c>
      <c r="N4063" t="s">
        <v>23</v>
      </c>
      <c r="O4063" t="s">
        <v>24</v>
      </c>
    </row>
    <row r="4064" spans="1:15" x14ac:dyDescent="0.35">
      <c r="A4064" t="s">
        <v>1567</v>
      </c>
      <c r="B4064">
        <v>60</v>
      </c>
      <c r="C4064" t="s">
        <v>26</v>
      </c>
      <c r="D4064" t="s">
        <v>17</v>
      </c>
      <c r="E4064" t="s">
        <v>18</v>
      </c>
      <c r="F4064" s="1">
        <v>43597</v>
      </c>
      <c r="G4064" t="s">
        <v>11559</v>
      </c>
      <c r="H4064" t="s">
        <v>11560</v>
      </c>
      <c r="I4064" t="s">
        <v>55</v>
      </c>
      <c r="J4064">
        <v>48711.925600000002</v>
      </c>
      <c r="K4064">
        <v>202</v>
      </c>
      <c r="L4064" t="s">
        <v>40</v>
      </c>
      <c r="M4064" s="1">
        <v>43609</v>
      </c>
      <c r="N4064" t="s">
        <v>89</v>
      </c>
      <c r="O4064" t="s">
        <v>24</v>
      </c>
    </row>
    <row r="4065" spans="1:15" x14ac:dyDescent="0.35">
      <c r="A4065" t="s">
        <v>11561</v>
      </c>
      <c r="B4065">
        <v>69</v>
      </c>
      <c r="C4065" t="s">
        <v>26</v>
      </c>
      <c r="D4065" t="s">
        <v>237</v>
      </c>
      <c r="E4065" t="s">
        <v>73</v>
      </c>
      <c r="F4065" s="1">
        <v>44768</v>
      </c>
      <c r="G4065" t="s">
        <v>11562</v>
      </c>
      <c r="H4065" t="s">
        <v>11563</v>
      </c>
      <c r="I4065" t="s">
        <v>31</v>
      </c>
      <c r="J4065">
        <v>67981.044840000002</v>
      </c>
      <c r="K4065">
        <v>170</v>
      </c>
      <c r="L4065" t="s">
        <v>22</v>
      </c>
      <c r="M4065" s="1">
        <v>44774</v>
      </c>
      <c r="N4065" t="s">
        <v>89</v>
      </c>
      <c r="O4065" t="s">
        <v>34</v>
      </c>
    </row>
    <row r="4066" spans="1:15" x14ac:dyDescent="0.35">
      <c r="A4066" t="s">
        <v>6033</v>
      </c>
      <c r="B4066">
        <v>73</v>
      </c>
      <c r="C4066" t="s">
        <v>16</v>
      </c>
      <c r="D4066" t="s">
        <v>120</v>
      </c>
      <c r="E4066" t="s">
        <v>48</v>
      </c>
      <c r="F4066" s="1">
        <v>43663</v>
      </c>
      <c r="G4066" t="s">
        <v>11564</v>
      </c>
      <c r="H4066" t="s">
        <v>11565</v>
      </c>
      <c r="I4066" t="s">
        <v>55</v>
      </c>
      <c r="J4066">
        <v>15306.543610000001</v>
      </c>
      <c r="K4066">
        <v>116</v>
      </c>
      <c r="L4066" t="s">
        <v>40</v>
      </c>
      <c r="M4066" s="1">
        <v>43667</v>
      </c>
      <c r="N4066" t="s">
        <v>23</v>
      </c>
      <c r="O4066" t="s">
        <v>34</v>
      </c>
    </row>
    <row r="4067" spans="1:15" x14ac:dyDescent="0.35">
      <c r="A4067" t="s">
        <v>11566</v>
      </c>
      <c r="B4067">
        <v>80</v>
      </c>
      <c r="C4067" t="s">
        <v>16</v>
      </c>
      <c r="D4067" t="s">
        <v>27</v>
      </c>
      <c r="E4067" t="s">
        <v>48</v>
      </c>
      <c r="F4067" s="1">
        <v>44069</v>
      </c>
      <c r="G4067" t="s">
        <v>11567</v>
      </c>
      <c r="H4067" t="s">
        <v>11568</v>
      </c>
      <c r="I4067" t="s">
        <v>31</v>
      </c>
      <c r="J4067">
        <v>38754.426760000002</v>
      </c>
      <c r="K4067">
        <v>147</v>
      </c>
      <c r="L4067" t="s">
        <v>44</v>
      </c>
      <c r="M4067" s="1">
        <v>44072</v>
      </c>
      <c r="N4067" t="s">
        <v>89</v>
      </c>
      <c r="O4067" t="s">
        <v>34</v>
      </c>
    </row>
    <row r="4068" spans="1:15" x14ac:dyDescent="0.35">
      <c r="A4068" t="s">
        <v>11569</v>
      </c>
      <c r="B4068">
        <v>45</v>
      </c>
      <c r="C4068" t="s">
        <v>26</v>
      </c>
      <c r="D4068" t="s">
        <v>52</v>
      </c>
      <c r="E4068" t="s">
        <v>37</v>
      </c>
      <c r="F4068" s="1">
        <v>43729</v>
      </c>
      <c r="G4068" t="s">
        <v>11570</v>
      </c>
      <c r="H4068" t="s">
        <v>11571</v>
      </c>
      <c r="I4068" t="s">
        <v>31</v>
      </c>
      <c r="K4068">
        <v>124</v>
      </c>
      <c r="L4068" t="s">
        <v>40</v>
      </c>
      <c r="M4068" s="1">
        <v>43736</v>
      </c>
      <c r="N4068" t="s">
        <v>33</v>
      </c>
      <c r="O4068" t="s">
        <v>24</v>
      </c>
    </row>
    <row r="4069" spans="1:15" x14ac:dyDescent="0.35">
      <c r="A4069" t="s">
        <v>11572</v>
      </c>
      <c r="B4069">
        <v>28</v>
      </c>
      <c r="C4069" t="s">
        <v>16</v>
      </c>
      <c r="D4069" t="s">
        <v>17</v>
      </c>
      <c r="E4069" t="s">
        <v>37</v>
      </c>
      <c r="F4069" s="1">
        <v>44302</v>
      </c>
      <c r="G4069" t="s">
        <v>212</v>
      </c>
      <c r="H4069" t="s">
        <v>11573</v>
      </c>
      <c r="I4069" t="s">
        <v>55</v>
      </c>
      <c r="J4069">
        <v>18361.945240000001</v>
      </c>
      <c r="K4069">
        <v>368</v>
      </c>
      <c r="L4069" t="s">
        <v>22</v>
      </c>
      <c r="M4069" s="1">
        <v>44325</v>
      </c>
      <c r="N4069" t="s">
        <v>89</v>
      </c>
      <c r="O4069" t="s">
        <v>34</v>
      </c>
    </row>
    <row r="4070" spans="1:15" x14ac:dyDescent="0.35">
      <c r="A4070" t="s">
        <v>11574</v>
      </c>
      <c r="B4070">
        <v>28</v>
      </c>
      <c r="C4070" t="s">
        <v>16</v>
      </c>
      <c r="D4070" t="s">
        <v>27</v>
      </c>
      <c r="E4070" t="s">
        <v>28</v>
      </c>
      <c r="F4070" s="1">
        <v>44720</v>
      </c>
      <c r="G4070" t="s">
        <v>11575</v>
      </c>
      <c r="H4070" t="s">
        <v>11576</v>
      </c>
      <c r="I4070" t="s">
        <v>60</v>
      </c>
      <c r="J4070">
        <v>29577.505539999998</v>
      </c>
      <c r="K4070">
        <v>354</v>
      </c>
      <c r="L4070" t="s">
        <v>22</v>
      </c>
      <c r="M4070" s="1">
        <v>44734</v>
      </c>
      <c r="N4070" t="s">
        <v>23</v>
      </c>
      <c r="O4070" t="s">
        <v>46</v>
      </c>
    </row>
    <row r="4071" spans="1:15" x14ac:dyDescent="0.35">
      <c r="A4071" t="s">
        <v>11577</v>
      </c>
      <c r="B4071">
        <v>20</v>
      </c>
      <c r="C4071" t="s">
        <v>16</v>
      </c>
      <c r="D4071" t="s">
        <v>120</v>
      </c>
      <c r="E4071" t="s">
        <v>73</v>
      </c>
      <c r="F4071" s="1">
        <v>45180</v>
      </c>
      <c r="G4071" t="s">
        <v>11578</v>
      </c>
      <c r="H4071" t="s">
        <v>11579</v>
      </c>
      <c r="I4071" t="s">
        <v>31</v>
      </c>
      <c r="J4071">
        <v>45912.05356</v>
      </c>
      <c r="K4071">
        <v>459</v>
      </c>
      <c r="L4071" t="s">
        <v>40</v>
      </c>
      <c r="M4071" s="1">
        <v>45206</v>
      </c>
      <c r="N4071" t="s">
        <v>89</v>
      </c>
      <c r="O4071" t="s">
        <v>34</v>
      </c>
    </row>
    <row r="4072" spans="1:15" x14ac:dyDescent="0.35">
      <c r="A4072" t="s">
        <v>11580</v>
      </c>
      <c r="B4072">
        <v>79</v>
      </c>
      <c r="C4072" t="s">
        <v>26</v>
      </c>
      <c r="D4072" t="s">
        <v>94</v>
      </c>
      <c r="E4072" t="s">
        <v>28</v>
      </c>
      <c r="F4072" s="1">
        <v>44693</v>
      </c>
      <c r="G4072" t="s">
        <v>11581</v>
      </c>
      <c r="H4072" t="s">
        <v>3159</v>
      </c>
      <c r="I4072" t="s">
        <v>64</v>
      </c>
      <c r="J4072">
        <v>13631.523789999999</v>
      </c>
      <c r="K4072">
        <v>466</v>
      </c>
      <c r="L4072" t="s">
        <v>40</v>
      </c>
      <c r="M4072" s="1">
        <v>44705</v>
      </c>
      <c r="N4072" t="s">
        <v>23</v>
      </c>
      <c r="O4072" t="s">
        <v>24</v>
      </c>
    </row>
    <row r="4073" spans="1:15" x14ac:dyDescent="0.35">
      <c r="A4073" t="s">
        <v>11582</v>
      </c>
      <c r="B4073">
        <v>29</v>
      </c>
      <c r="C4073" t="s">
        <v>16</v>
      </c>
      <c r="D4073" t="s">
        <v>17</v>
      </c>
      <c r="E4073" t="s">
        <v>18</v>
      </c>
      <c r="F4073" s="1">
        <v>44698</v>
      </c>
      <c r="G4073" t="s">
        <v>11583</v>
      </c>
      <c r="H4073" t="s">
        <v>11584</v>
      </c>
      <c r="I4073" t="s">
        <v>60</v>
      </c>
      <c r="J4073">
        <v>55072.87167</v>
      </c>
      <c r="K4073">
        <v>106</v>
      </c>
      <c r="L4073" t="s">
        <v>44</v>
      </c>
      <c r="M4073" t="s">
        <v>11585</v>
      </c>
      <c r="N4073" t="s">
        <v>33</v>
      </c>
      <c r="O4073" t="s">
        <v>34</v>
      </c>
    </row>
    <row r="4074" spans="1:15" x14ac:dyDescent="0.35">
      <c r="A4074" t="s">
        <v>11586</v>
      </c>
      <c r="B4074" t="s">
        <v>142</v>
      </c>
      <c r="C4074" t="s">
        <v>26</v>
      </c>
      <c r="D4074" t="s">
        <v>27</v>
      </c>
      <c r="E4074" t="s">
        <v>57</v>
      </c>
      <c r="F4074" s="1">
        <v>43426</v>
      </c>
      <c r="G4074" t="s">
        <v>11587</v>
      </c>
      <c r="H4074" t="s">
        <v>2905</v>
      </c>
      <c r="I4074" t="s">
        <v>31</v>
      </c>
      <c r="J4074">
        <v>16419.614310000001</v>
      </c>
      <c r="K4074">
        <v>442</v>
      </c>
      <c r="L4074" t="s">
        <v>40</v>
      </c>
      <c r="M4074" s="1">
        <v>43438</v>
      </c>
      <c r="N4074" t="s">
        <v>33</v>
      </c>
      <c r="O4074" t="s">
        <v>24</v>
      </c>
    </row>
    <row r="4075" spans="1:15" x14ac:dyDescent="0.35">
      <c r="A4075" t="s">
        <v>11588</v>
      </c>
      <c r="B4075">
        <v>69</v>
      </c>
      <c r="C4075" t="s">
        <v>26</v>
      </c>
      <c r="D4075" t="s">
        <v>94</v>
      </c>
      <c r="E4075" t="s">
        <v>57</v>
      </c>
      <c r="F4075" s="1">
        <v>43967</v>
      </c>
      <c r="G4075" t="s">
        <v>11589</v>
      </c>
      <c r="H4075" t="s">
        <v>11590</v>
      </c>
      <c r="I4075" t="s">
        <v>60</v>
      </c>
      <c r="J4075">
        <v>31060.119159999998</v>
      </c>
      <c r="K4075">
        <v>468</v>
      </c>
      <c r="L4075" t="s">
        <v>40</v>
      </c>
      <c r="M4075" s="1">
        <v>43993</v>
      </c>
      <c r="N4075" t="s">
        <v>51</v>
      </c>
      <c r="O4075" t="s">
        <v>24</v>
      </c>
    </row>
    <row r="4076" spans="1:15" x14ac:dyDescent="0.35">
      <c r="A4076" t="s">
        <v>11591</v>
      </c>
      <c r="B4076">
        <v>75</v>
      </c>
      <c r="C4076" t="s">
        <v>16</v>
      </c>
      <c r="D4076" t="s">
        <v>27</v>
      </c>
      <c r="E4076" t="s">
        <v>48</v>
      </c>
      <c r="F4076" s="1">
        <v>44030</v>
      </c>
      <c r="G4076" t="s">
        <v>11592</v>
      </c>
      <c r="H4076" t="s">
        <v>11593</v>
      </c>
      <c r="I4076" t="s">
        <v>55</v>
      </c>
      <c r="J4076">
        <v>17970.684529999999</v>
      </c>
      <c r="K4076">
        <v>327</v>
      </c>
      <c r="L4076" t="s">
        <v>44</v>
      </c>
      <c r="M4076" s="1">
        <v>44052</v>
      </c>
      <c r="N4076" t="s">
        <v>51</v>
      </c>
      <c r="O4076" t="s">
        <v>24</v>
      </c>
    </row>
    <row r="4077" spans="1:15" x14ac:dyDescent="0.35">
      <c r="A4077" t="s">
        <v>11594</v>
      </c>
      <c r="B4077">
        <v>77</v>
      </c>
      <c r="C4077" t="s">
        <v>16</v>
      </c>
      <c r="D4077" t="s">
        <v>120</v>
      </c>
      <c r="E4077" t="s">
        <v>18</v>
      </c>
      <c r="F4077" s="1">
        <v>43909</v>
      </c>
      <c r="G4077" t="s">
        <v>11595</v>
      </c>
      <c r="H4077" t="s">
        <v>11596</v>
      </c>
      <c r="I4077" t="s">
        <v>21</v>
      </c>
      <c r="J4077">
        <v>13155.53937</v>
      </c>
      <c r="K4077">
        <v>435</v>
      </c>
      <c r="L4077" t="s">
        <v>44</v>
      </c>
      <c r="M4077" s="1">
        <v>43917</v>
      </c>
      <c r="N4077" t="s">
        <v>23</v>
      </c>
      <c r="O4077" t="s">
        <v>24</v>
      </c>
    </row>
    <row r="4078" spans="1:15" x14ac:dyDescent="0.35">
      <c r="A4078" t="s">
        <v>11597</v>
      </c>
      <c r="B4078">
        <v>65</v>
      </c>
      <c r="C4078" t="s">
        <v>26</v>
      </c>
      <c r="D4078" t="s">
        <v>237</v>
      </c>
      <c r="E4078" t="s">
        <v>57</v>
      </c>
      <c r="F4078" s="1">
        <v>43810</v>
      </c>
      <c r="G4078" t="s">
        <v>11598</v>
      </c>
      <c r="H4078" t="s">
        <v>11599</v>
      </c>
      <c r="I4078" t="s">
        <v>60</v>
      </c>
      <c r="J4078">
        <v>27706.13753</v>
      </c>
      <c r="K4078">
        <v>144</v>
      </c>
      <c r="L4078" t="s">
        <v>40</v>
      </c>
      <c r="M4078" s="1">
        <v>43823</v>
      </c>
      <c r="N4078" t="s">
        <v>33</v>
      </c>
      <c r="O4078" t="s">
        <v>24</v>
      </c>
    </row>
    <row r="4079" spans="1:15" x14ac:dyDescent="0.35">
      <c r="A4079" t="s">
        <v>11600</v>
      </c>
      <c r="B4079">
        <v>40</v>
      </c>
      <c r="C4079" t="s">
        <v>16</v>
      </c>
      <c r="D4079" t="s">
        <v>27</v>
      </c>
      <c r="E4079" t="s">
        <v>73</v>
      </c>
      <c r="F4079" s="1">
        <v>44918</v>
      </c>
      <c r="G4079" t="s">
        <v>11601</v>
      </c>
      <c r="H4079" t="s">
        <v>11602</v>
      </c>
      <c r="I4079" t="s">
        <v>21</v>
      </c>
      <c r="J4079">
        <v>9418.5229249999993</v>
      </c>
      <c r="K4079">
        <v>454</v>
      </c>
      <c r="L4079" t="s">
        <v>22</v>
      </c>
      <c r="M4079" s="1">
        <v>44920</v>
      </c>
      <c r="N4079" t="s">
        <v>51</v>
      </c>
      <c r="O4079" t="s">
        <v>34</v>
      </c>
    </row>
    <row r="4080" spans="1:15" x14ac:dyDescent="0.35">
      <c r="A4080" t="s">
        <v>11603</v>
      </c>
      <c r="B4080">
        <v>39</v>
      </c>
      <c r="C4080" t="s">
        <v>26</v>
      </c>
      <c r="D4080" t="s">
        <v>237</v>
      </c>
      <c r="E4080" t="s">
        <v>18</v>
      </c>
      <c r="F4080" s="1">
        <v>44973</v>
      </c>
      <c r="G4080" t="s">
        <v>4768</v>
      </c>
      <c r="H4080" t="s">
        <v>11604</v>
      </c>
      <c r="I4080" t="s">
        <v>31</v>
      </c>
      <c r="J4080">
        <v>9342.9802479999998</v>
      </c>
      <c r="K4080">
        <v>196</v>
      </c>
      <c r="L4080" t="s">
        <v>44</v>
      </c>
      <c r="M4080" s="1">
        <v>44984</v>
      </c>
      <c r="N4080" t="s">
        <v>45</v>
      </c>
      <c r="O4080" t="s">
        <v>34</v>
      </c>
    </row>
    <row r="4081" spans="1:15" x14ac:dyDescent="0.35">
      <c r="A4081" t="s">
        <v>11605</v>
      </c>
      <c r="B4081">
        <v>22</v>
      </c>
      <c r="C4081" t="s">
        <v>16</v>
      </c>
      <c r="D4081" t="s">
        <v>237</v>
      </c>
      <c r="E4081" t="s">
        <v>73</v>
      </c>
      <c r="F4081" s="1">
        <v>43719</v>
      </c>
      <c r="G4081" t="s">
        <v>11606</v>
      </c>
      <c r="H4081" t="s">
        <v>11607</v>
      </c>
      <c r="I4081" t="s">
        <v>31</v>
      </c>
      <c r="J4081">
        <v>35050.267160000003</v>
      </c>
      <c r="K4081">
        <v>134</v>
      </c>
      <c r="L4081" t="s">
        <v>40</v>
      </c>
      <c r="M4081" s="1">
        <v>43724</v>
      </c>
      <c r="N4081" t="s">
        <v>33</v>
      </c>
      <c r="O4081" t="s">
        <v>46</v>
      </c>
    </row>
    <row r="4082" spans="1:15" x14ac:dyDescent="0.35">
      <c r="A4082" t="s">
        <v>11608</v>
      </c>
      <c r="B4082">
        <v>69</v>
      </c>
      <c r="C4082" t="s">
        <v>26</v>
      </c>
      <c r="D4082" t="s">
        <v>120</v>
      </c>
      <c r="E4082" t="s">
        <v>48</v>
      </c>
      <c r="F4082" s="1">
        <v>43600</v>
      </c>
      <c r="G4082" t="s">
        <v>11609</v>
      </c>
      <c r="H4082" t="s">
        <v>11610</v>
      </c>
      <c r="I4082" t="s">
        <v>60</v>
      </c>
      <c r="J4082">
        <v>16050.03392</v>
      </c>
      <c r="K4082">
        <v>152</v>
      </c>
      <c r="L4082" t="s">
        <v>44</v>
      </c>
      <c r="M4082" s="1">
        <v>43603</v>
      </c>
      <c r="N4082" t="s">
        <v>23</v>
      </c>
      <c r="O4082" t="s">
        <v>46</v>
      </c>
    </row>
    <row r="4083" spans="1:15" x14ac:dyDescent="0.35">
      <c r="A4083" t="s">
        <v>11611</v>
      </c>
      <c r="B4083">
        <v>35</v>
      </c>
      <c r="C4083" t="s">
        <v>16</v>
      </c>
      <c r="D4083" t="s">
        <v>36</v>
      </c>
      <c r="E4083" t="s">
        <v>37</v>
      </c>
      <c r="F4083" s="1">
        <v>45028</v>
      </c>
      <c r="G4083" t="s">
        <v>11612</v>
      </c>
      <c r="H4083" t="s">
        <v>11613</v>
      </c>
      <c r="I4083" t="s">
        <v>55</v>
      </c>
      <c r="J4083">
        <v>5413.964156</v>
      </c>
      <c r="K4083">
        <v>404</v>
      </c>
      <c r="L4083" t="s">
        <v>40</v>
      </c>
      <c r="M4083" s="1">
        <v>45035</v>
      </c>
      <c r="N4083" t="s">
        <v>89</v>
      </c>
      <c r="O4083" t="s">
        <v>34</v>
      </c>
    </row>
    <row r="4084" spans="1:15" x14ac:dyDescent="0.35">
      <c r="A4084" t="s">
        <v>11614</v>
      </c>
      <c r="B4084">
        <v>53</v>
      </c>
      <c r="C4084" t="s">
        <v>26</v>
      </c>
      <c r="D4084" t="s">
        <v>237</v>
      </c>
      <c r="E4084" t="s">
        <v>57</v>
      </c>
      <c r="F4084" s="1">
        <v>44119</v>
      </c>
      <c r="G4084" t="s">
        <v>4573</v>
      </c>
      <c r="H4084" t="s">
        <v>11615</v>
      </c>
      <c r="I4084" t="s">
        <v>60</v>
      </c>
      <c r="J4084">
        <v>29612.818329999998</v>
      </c>
      <c r="K4084">
        <v>273</v>
      </c>
      <c r="L4084" t="s">
        <v>40</v>
      </c>
      <c r="M4084" s="1">
        <v>44120</v>
      </c>
      <c r="N4084" t="s">
        <v>89</v>
      </c>
      <c r="O4084" t="s">
        <v>24</v>
      </c>
    </row>
    <row r="4085" spans="1:15" x14ac:dyDescent="0.35">
      <c r="A4085" t="s">
        <v>11616</v>
      </c>
      <c r="B4085">
        <v>43</v>
      </c>
      <c r="C4085" t="s">
        <v>16</v>
      </c>
      <c r="D4085" t="s">
        <v>120</v>
      </c>
      <c r="E4085" t="s">
        <v>73</v>
      </c>
      <c r="F4085" s="1">
        <v>43643</v>
      </c>
      <c r="G4085" t="s">
        <v>11617</v>
      </c>
      <c r="H4085" t="s">
        <v>11618</v>
      </c>
      <c r="I4085" t="s">
        <v>21</v>
      </c>
      <c r="J4085">
        <v>18968.588</v>
      </c>
      <c r="K4085">
        <v>239</v>
      </c>
      <c r="L4085" t="s">
        <v>22</v>
      </c>
      <c r="M4085" s="1">
        <v>43643</v>
      </c>
      <c r="N4085" t="s">
        <v>33</v>
      </c>
      <c r="O4085" t="s">
        <v>46</v>
      </c>
    </row>
    <row r="4086" spans="1:15" x14ac:dyDescent="0.35">
      <c r="A4086" t="s">
        <v>11619</v>
      </c>
      <c r="B4086">
        <v>43</v>
      </c>
      <c r="C4086" t="s">
        <v>16</v>
      </c>
      <c r="D4086" t="s">
        <v>27</v>
      </c>
      <c r="E4086" t="s">
        <v>28</v>
      </c>
      <c r="F4086" s="1">
        <v>44390</v>
      </c>
      <c r="G4086" t="s">
        <v>11620</v>
      </c>
      <c r="H4086" t="s">
        <v>11621</v>
      </c>
      <c r="I4086" t="s">
        <v>31</v>
      </c>
      <c r="J4086">
        <v>5784.0543429999998</v>
      </c>
      <c r="K4086">
        <v>137</v>
      </c>
      <c r="L4086" t="s">
        <v>44</v>
      </c>
      <c r="M4086" s="1">
        <v>44408</v>
      </c>
      <c r="N4086" t="s">
        <v>45</v>
      </c>
      <c r="O4086" t="s">
        <v>34</v>
      </c>
    </row>
    <row r="4087" spans="1:15" x14ac:dyDescent="0.35">
      <c r="A4087" t="s">
        <v>11622</v>
      </c>
      <c r="B4087">
        <v>82</v>
      </c>
      <c r="C4087" t="s">
        <v>16</v>
      </c>
      <c r="D4087" t="s">
        <v>94</v>
      </c>
      <c r="E4087" t="s">
        <v>48</v>
      </c>
      <c r="F4087" s="1">
        <v>45034</v>
      </c>
      <c r="G4087" t="s">
        <v>11623</v>
      </c>
      <c r="H4087" t="s">
        <v>11624</v>
      </c>
      <c r="I4087" t="s">
        <v>31</v>
      </c>
      <c r="J4087">
        <v>27510.86922</v>
      </c>
      <c r="K4087">
        <v>295</v>
      </c>
      <c r="L4087" t="s">
        <v>40</v>
      </c>
      <c r="M4087" s="1">
        <v>45050</v>
      </c>
      <c r="N4087" t="s">
        <v>45</v>
      </c>
      <c r="O4087" t="s">
        <v>34</v>
      </c>
    </row>
    <row r="4088" spans="1:15" x14ac:dyDescent="0.35">
      <c r="A4088" t="s">
        <v>11625</v>
      </c>
      <c r="B4088">
        <v>45</v>
      </c>
      <c r="C4088" t="s">
        <v>16</v>
      </c>
      <c r="D4088" t="s">
        <v>52</v>
      </c>
      <c r="E4088" t="s">
        <v>37</v>
      </c>
      <c r="F4088" s="1">
        <v>43934</v>
      </c>
      <c r="G4088" t="s">
        <v>11626</v>
      </c>
      <c r="H4088" t="s">
        <v>11627</v>
      </c>
      <c r="I4088" t="s">
        <v>31</v>
      </c>
      <c r="J4088">
        <v>9263.7597779999996</v>
      </c>
      <c r="K4088">
        <v>487</v>
      </c>
      <c r="L4088" t="s">
        <v>44</v>
      </c>
      <c r="M4088" s="1">
        <v>43935</v>
      </c>
      <c r="N4088" t="s">
        <v>51</v>
      </c>
      <c r="O4088" t="s">
        <v>46</v>
      </c>
    </row>
    <row r="4089" spans="1:15" x14ac:dyDescent="0.35">
      <c r="A4089" t="s">
        <v>11628</v>
      </c>
      <c r="B4089">
        <v>20</v>
      </c>
      <c r="C4089" t="s">
        <v>16</v>
      </c>
      <c r="D4089" t="s">
        <v>120</v>
      </c>
      <c r="E4089" t="s">
        <v>37</v>
      </c>
      <c r="F4089" s="1">
        <v>43824</v>
      </c>
      <c r="G4089" t="s">
        <v>11629</v>
      </c>
      <c r="H4089" t="s">
        <v>11630</v>
      </c>
      <c r="I4089" t="s">
        <v>60</v>
      </c>
      <c r="J4089">
        <v>14707.786980000001</v>
      </c>
      <c r="K4089">
        <v>298</v>
      </c>
      <c r="L4089" t="s">
        <v>22</v>
      </c>
      <c r="M4089" s="1">
        <v>43828</v>
      </c>
      <c r="N4089" t="s">
        <v>33</v>
      </c>
      <c r="O4089" t="s">
        <v>34</v>
      </c>
    </row>
    <row r="4090" spans="1:15" x14ac:dyDescent="0.35">
      <c r="A4090" t="s">
        <v>11631</v>
      </c>
      <c r="B4090">
        <v>31</v>
      </c>
      <c r="C4090" t="s">
        <v>26</v>
      </c>
      <c r="D4090" t="s">
        <v>66</v>
      </c>
      <c r="E4090" t="s">
        <v>28</v>
      </c>
      <c r="F4090" s="1">
        <v>44717</v>
      </c>
      <c r="G4090" t="s">
        <v>11632</v>
      </c>
      <c r="H4090" t="s">
        <v>11633</v>
      </c>
      <c r="I4090" t="s">
        <v>55</v>
      </c>
      <c r="J4090">
        <v>20542.817640000001</v>
      </c>
      <c r="K4090">
        <v>486</v>
      </c>
      <c r="L4090" t="s">
        <v>44</v>
      </c>
      <c r="M4090" s="1">
        <v>44731</v>
      </c>
      <c r="N4090" t="s">
        <v>89</v>
      </c>
      <c r="O4090" t="s">
        <v>34</v>
      </c>
    </row>
    <row r="4091" spans="1:15" x14ac:dyDescent="0.35">
      <c r="A4091" t="s">
        <v>11634</v>
      </c>
      <c r="B4091">
        <v>42</v>
      </c>
      <c r="C4091" t="s">
        <v>16</v>
      </c>
      <c r="D4091" t="s">
        <v>36</v>
      </c>
      <c r="E4091" t="s">
        <v>37</v>
      </c>
      <c r="F4091" s="1">
        <v>44136</v>
      </c>
      <c r="G4091" t="s">
        <v>11635</v>
      </c>
      <c r="H4091" t="s">
        <v>11636</v>
      </c>
      <c r="I4091" t="s">
        <v>60</v>
      </c>
      <c r="J4091">
        <v>18564.405900000002</v>
      </c>
      <c r="K4091">
        <v>334</v>
      </c>
      <c r="L4091" t="s">
        <v>22</v>
      </c>
      <c r="M4091" s="1">
        <v>44145</v>
      </c>
      <c r="N4091" t="s">
        <v>51</v>
      </c>
      <c r="O4091" t="s">
        <v>34</v>
      </c>
    </row>
    <row r="4092" spans="1:15" x14ac:dyDescent="0.35">
      <c r="A4092" t="s">
        <v>5974</v>
      </c>
      <c r="B4092">
        <v>49</v>
      </c>
      <c r="C4092" t="s">
        <v>16</v>
      </c>
      <c r="D4092" t="s">
        <v>94</v>
      </c>
      <c r="E4092" t="s">
        <v>18</v>
      </c>
      <c r="F4092" s="1">
        <v>43588</v>
      </c>
      <c r="G4092" t="s">
        <v>5968</v>
      </c>
      <c r="H4092" t="s">
        <v>11637</v>
      </c>
      <c r="I4092" t="s">
        <v>60</v>
      </c>
      <c r="J4092">
        <v>7086.7944859999998</v>
      </c>
      <c r="K4092">
        <v>108</v>
      </c>
      <c r="L4092" t="s">
        <v>44</v>
      </c>
      <c r="M4092" s="1">
        <v>43607</v>
      </c>
      <c r="N4092" t="s">
        <v>89</v>
      </c>
      <c r="O4092" t="s">
        <v>46</v>
      </c>
    </row>
    <row r="4093" spans="1:15" x14ac:dyDescent="0.35">
      <c r="A4093" t="s">
        <v>11638</v>
      </c>
      <c r="B4093">
        <v>72</v>
      </c>
      <c r="C4093" t="s">
        <v>26</v>
      </c>
      <c r="D4093" t="s">
        <v>237</v>
      </c>
      <c r="E4093" t="s">
        <v>28</v>
      </c>
      <c r="F4093" s="1">
        <v>44600</v>
      </c>
      <c r="G4093" t="s">
        <v>11639</v>
      </c>
      <c r="H4093" t="s">
        <v>11640</v>
      </c>
      <c r="I4093" t="s">
        <v>21</v>
      </c>
      <c r="J4093">
        <v>24219.227429999999</v>
      </c>
      <c r="K4093">
        <v>380</v>
      </c>
      <c r="L4093" t="s">
        <v>40</v>
      </c>
      <c r="M4093" s="1">
        <v>44614</v>
      </c>
      <c r="N4093" t="s">
        <v>33</v>
      </c>
      <c r="O4093" t="s">
        <v>46</v>
      </c>
    </row>
    <row r="4094" spans="1:15" x14ac:dyDescent="0.35">
      <c r="A4094" t="s">
        <v>11641</v>
      </c>
      <c r="B4094">
        <v>23</v>
      </c>
      <c r="C4094" t="s">
        <v>16</v>
      </c>
      <c r="D4094" t="s">
        <v>36</v>
      </c>
      <c r="E4094" t="s">
        <v>28</v>
      </c>
      <c r="F4094" s="1">
        <v>43827</v>
      </c>
      <c r="G4094" t="s">
        <v>11642</v>
      </c>
      <c r="H4094" t="s">
        <v>11643</v>
      </c>
      <c r="I4094" t="s">
        <v>60</v>
      </c>
      <c r="J4094">
        <v>30628.364610000001</v>
      </c>
      <c r="K4094">
        <v>123</v>
      </c>
      <c r="L4094" t="s">
        <v>44</v>
      </c>
      <c r="M4094" s="1">
        <v>43836</v>
      </c>
      <c r="N4094" t="s">
        <v>89</v>
      </c>
      <c r="O4094" t="s">
        <v>24</v>
      </c>
    </row>
    <row r="4095" spans="1:15" x14ac:dyDescent="0.35">
      <c r="A4095" t="s">
        <v>11644</v>
      </c>
      <c r="B4095">
        <v>76</v>
      </c>
      <c r="C4095" t="s">
        <v>16</v>
      </c>
      <c r="D4095" t="s">
        <v>27</v>
      </c>
      <c r="E4095" t="s">
        <v>37</v>
      </c>
      <c r="F4095" s="1">
        <v>43993</v>
      </c>
      <c r="G4095" t="s">
        <v>11645</v>
      </c>
      <c r="H4095" t="s">
        <v>11646</v>
      </c>
      <c r="I4095" t="s">
        <v>60</v>
      </c>
      <c r="J4095">
        <v>24818.765050000002</v>
      </c>
      <c r="K4095">
        <v>359</v>
      </c>
      <c r="L4095" t="s">
        <v>22</v>
      </c>
      <c r="M4095" s="1">
        <v>43995</v>
      </c>
      <c r="N4095" t="s">
        <v>23</v>
      </c>
      <c r="O4095" t="s">
        <v>24</v>
      </c>
    </row>
    <row r="4096" spans="1:15" x14ac:dyDescent="0.35">
      <c r="A4096" t="s">
        <v>11647</v>
      </c>
      <c r="B4096">
        <v>33</v>
      </c>
      <c r="C4096" t="s">
        <v>16</v>
      </c>
      <c r="D4096" t="s">
        <v>36</v>
      </c>
      <c r="E4096" t="s">
        <v>28</v>
      </c>
      <c r="F4096" s="1">
        <v>44053</v>
      </c>
      <c r="G4096" t="s">
        <v>10997</v>
      </c>
      <c r="H4096" t="s">
        <v>11648</v>
      </c>
      <c r="I4096" t="s">
        <v>55</v>
      </c>
      <c r="J4096">
        <v>34330.641470000002</v>
      </c>
      <c r="K4096">
        <v>193</v>
      </c>
      <c r="L4096" t="s">
        <v>44</v>
      </c>
      <c r="M4096" s="1">
        <v>44069</v>
      </c>
      <c r="N4096" t="s">
        <v>89</v>
      </c>
      <c r="O4096" t="s">
        <v>46</v>
      </c>
    </row>
    <row r="4097" spans="1:15" x14ac:dyDescent="0.35">
      <c r="A4097" t="s">
        <v>11649</v>
      </c>
      <c r="B4097">
        <v>85</v>
      </c>
      <c r="C4097" t="s">
        <v>26</v>
      </c>
      <c r="D4097" t="s">
        <v>120</v>
      </c>
      <c r="E4097" t="s">
        <v>28</v>
      </c>
      <c r="F4097" s="1">
        <v>43492</v>
      </c>
      <c r="G4097" t="s">
        <v>11650</v>
      </c>
      <c r="H4097" t="s">
        <v>11651</v>
      </c>
      <c r="I4097" t="s">
        <v>21</v>
      </c>
      <c r="J4097">
        <v>33867.009870000002</v>
      </c>
      <c r="K4097">
        <v>348</v>
      </c>
      <c r="L4097" t="s">
        <v>40</v>
      </c>
      <c r="M4097" s="1">
        <v>43509</v>
      </c>
      <c r="N4097" t="s">
        <v>33</v>
      </c>
      <c r="O4097" t="s">
        <v>46</v>
      </c>
    </row>
    <row r="4098" spans="1:15" x14ac:dyDescent="0.35">
      <c r="A4098" t="s">
        <v>2684</v>
      </c>
      <c r="B4098">
        <v>26</v>
      </c>
      <c r="C4098" t="s">
        <v>26</v>
      </c>
      <c r="D4098" t="s">
        <v>120</v>
      </c>
      <c r="E4098" t="s">
        <v>28</v>
      </c>
      <c r="F4098" s="1">
        <v>43814</v>
      </c>
      <c r="G4098" t="s">
        <v>11652</v>
      </c>
      <c r="H4098" t="s">
        <v>11653</v>
      </c>
      <c r="I4098" t="s">
        <v>60</v>
      </c>
      <c r="J4098">
        <v>13725.324559999999</v>
      </c>
      <c r="K4098">
        <v>347</v>
      </c>
      <c r="L4098" t="s">
        <v>22</v>
      </c>
      <c r="M4098" s="1">
        <v>43826</v>
      </c>
      <c r="N4098" t="s">
        <v>33</v>
      </c>
      <c r="O4098" t="s">
        <v>24</v>
      </c>
    </row>
    <row r="4099" spans="1:15" x14ac:dyDescent="0.35">
      <c r="A4099" t="s">
        <v>11654</v>
      </c>
      <c r="B4099">
        <v>61</v>
      </c>
      <c r="C4099" t="s">
        <v>16</v>
      </c>
      <c r="D4099" t="s">
        <v>94</v>
      </c>
      <c r="E4099" t="s">
        <v>73</v>
      </c>
      <c r="F4099" s="1">
        <v>44405</v>
      </c>
      <c r="G4099" t="s">
        <v>11655</v>
      </c>
      <c r="H4099" t="s">
        <v>2291</v>
      </c>
      <c r="I4099" t="s">
        <v>64</v>
      </c>
      <c r="J4099">
        <v>62466.152430000002</v>
      </c>
      <c r="K4099">
        <v>181</v>
      </c>
      <c r="L4099" t="s">
        <v>22</v>
      </c>
      <c r="M4099" s="1">
        <v>44406</v>
      </c>
      <c r="N4099" t="s">
        <v>89</v>
      </c>
      <c r="O4099" t="s">
        <v>34</v>
      </c>
    </row>
    <row r="4100" spans="1:15" x14ac:dyDescent="0.35">
      <c r="A4100" t="s">
        <v>11656</v>
      </c>
      <c r="B4100">
        <v>74</v>
      </c>
      <c r="C4100" t="s">
        <v>26</v>
      </c>
      <c r="D4100" t="s">
        <v>36</v>
      </c>
      <c r="E4100" t="s">
        <v>37</v>
      </c>
      <c r="F4100" s="1">
        <v>44528</v>
      </c>
      <c r="G4100" t="s">
        <v>11657</v>
      </c>
      <c r="H4100" t="s">
        <v>11658</v>
      </c>
      <c r="I4100" t="s">
        <v>64</v>
      </c>
      <c r="J4100">
        <v>1107.1078749999999</v>
      </c>
      <c r="K4100">
        <v>194</v>
      </c>
      <c r="L4100" t="s">
        <v>40</v>
      </c>
      <c r="M4100" s="1">
        <v>44554</v>
      </c>
      <c r="N4100" t="s">
        <v>89</v>
      </c>
      <c r="O4100" t="s">
        <v>24</v>
      </c>
    </row>
    <row r="4101" spans="1:15" x14ac:dyDescent="0.35">
      <c r="A4101" t="s">
        <v>3102</v>
      </c>
      <c r="B4101">
        <v>27</v>
      </c>
      <c r="C4101" t="s">
        <v>16</v>
      </c>
      <c r="D4101" t="s">
        <v>17</v>
      </c>
      <c r="E4101" t="s">
        <v>18</v>
      </c>
      <c r="F4101" s="1">
        <v>45128</v>
      </c>
      <c r="G4101" t="s">
        <v>11659</v>
      </c>
      <c r="H4101" t="s">
        <v>11660</v>
      </c>
      <c r="I4101" t="s">
        <v>55</v>
      </c>
      <c r="J4101">
        <v>17383.266459999999</v>
      </c>
      <c r="K4101">
        <v>281</v>
      </c>
      <c r="L4101" t="s">
        <v>44</v>
      </c>
      <c r="M4101" s="1">
        <v>45129</v>
      </c>
      <c r="N4101" t="s">
        <v>51</v>
      </c>
      <c r="O4101" t="s">
        <v>34</v>
      </c>
    </row>
    <row r="4102" spans="1:15" x14ac:dyDescent="0.35">
      <c r="A4102" t="s">
        <v>11661</v>
      </c>
      <c r="B4102">
        <v>72</v>
      </c>
      <c r="C4102" t="s">
        <v>16</v>
      </c>
      <c r="D4102" t="s">
        <v>94</v>
      </c>
      <c r="E4102" t="s">
        <v>57</v>
      </c>
      <c r="F4102" s="1">
        <v>43667</v>
      </c>
      <c r="G4102" t="s">
        <v>11662</v>
      </c>
      <c r="H4102" t="s">
        <v>11663</v>
      </c>
      <c r="I4102" t="s">
        <v>31</v>
      </c>
      <c r="J4102">
        <v>7861.5480639999996</v>
      </c>
      <c r="K4102">
        <v>240</v>
      </c>
      <c r="L4102" t="s">
        <v>44</v>
      </c>
      <c r="M4102" s="1">
        <v>43697</v>
      </c>
      <c r="N4102" t="s">
        <v>89</v>
      </c>
      <c r="O4102" t="s">
        <v>46</v>
      </c>
    </row>
    <row r="4103" spans="1:15" x14ac:dyDescent="0.35">
      <c r="A4103" t="s">
        <v>11664</v>
      </c>
      <c r="B4103">
        <v>35</v>
      </c>
      <c r="C4103" t="s">
        <v>26</v>
      </c>
      <c r="D4103" t="s">
        <v>237</v>
      </c>
      <c r="E4103" t="s">
        <v>18</v>
      </c>
      <c r="F4103" s="1">
        <v>44840</v>
      </c>
      <c r="G4103" t="s">
        <v>11665</v>
      </c>
      <c r="H4103" t="s">
        <v>11666</v>
      </c>
      <c r="I4103" t="s">
        <v>21</v>
      </c>
      <c r="J4103">
        <v>34657.078240000003</v>
      </c>
      <c r="K4103">
        <v>224</v>
      </c>
      <c r="L4103" t="s">
        <v>44</v>
      </c>
      <c r="M4103" s="1">
        <v>44853</v>
      </c>
      <c r="N4103" t="s">
        <v>89</v>
      </c>
      <c r="O4103" t="s">
        <v>24</v>
      </c>
    </row>
    <row r="4104" spans="1:15" x14ac:dyDescent="0.35">
      <c r="A4104" t="s">
        <v>1007</v>
      </c>
      <c r="B4104">
        <v>41</v>
      </c>
      <c r="C4104" t="s">
        <v>26</v>
      </c>
      <c r="D4104" t="s">
        <v>94</v>
      </c>
      <c r="E4104" t="s">
        <v>73</v>
      </c>
      <c r="F4104" s="1">
        <v>45042</v>
      </c>
      <c r="G4104" t="s">
        <v>11667</v>
      </c>
      <c r="H4104" t="s">
        <v>11668</v>
      </c>
      <c r="I4104" t="s">
        <v>60</v>
      </c>
      <c r="J4104">
        <v>17519.571479999999</v>
      </c>
      <c r="K4104">
        <v>199</v>
      </c>
      <c r="L4104" t="s">
        <v>22</v>
      </c>
      <c r="M4104" s="1">
        <v>45050</v>
      </c>
      <c r="N4104" t="s">
        <v>33</v>
      </c>
      <c r="O4104" t="s">
        <v>46</v>
      </c>
    </row>
    <row r="4105" spans="1:15" x14ac:dyDescent="0.35">
      <c r="A4105" t="s">
        <v>11669</v>
      </c>
      <c r="B4105">
        <v>36</v>
      </c>
      <c r="C4105" t="s">
        <v>16</v>
      </c>
      <c r="D4105" t="s">
        <v>66</v>
      </c>
      <c r="E4105" t="s">
        <v>37</v>
      </c>
      <c r="F4105" s="1">
        <v>44035</v>
      </c>
      <c r="G4105" t="s">
        <v>11670</v>
      </c>
      <c r="H4105" t="s">
        <v>11671</v>
      </c>
      <c r="I4105" t="s">
        <v>55</v>
      </c>
      <c r="J4105">
        <v>6509.2825919999996</v>
      </c>
      <c r="K4105">
        <v>332</v>
      </c>
      <c r="L4105" t="s">
        <v>22</v>
      </c>
      <c r="M4105" s="1">
        <v>44041</v>
      </c>
      <c r="N4105" t="s">
        <v>33</v>
      </c>
      <c r="O4105" t="s">
        <v>34</v>
      </c>
    </row>
    <row r="4106" spans="1:15" x14ac:dyDescent="0.35">
      <c r="A4106" t="s">
        <v>11672</v>
      </c>
      <c r="B4106">
        <v>84</v>
      </c>
      <c r="C4106" t="s">
        <v>16</v>
      </c>
      <c r="D4106" t="s">
        <v>27</v>
      </c>
      <c r="E4106" t="s">
        <v>37</v>
      </c>
      <c r="F4106" s="1">
        <v>43647</v>
      </c>
      <c r="G4106" t="s">
        <v>11673</v>
      </c>
      <c r="H4106" t="s">
        <v>11674</v>
      </c>
      <c r="I4106" t="s">
        <v>55</v>
      </c>
      <c r="J4106">
        <v>19800.841830000001</v>
      </c>
      <c r="K4106">
        <v>291</v>
      </c>
      <c r="L4106" t="s">
        <v>44</v>
      </c>
      <c r="M4106" s="1">
        <v>43666</v>
      </c>
      <c r="N4106" t="s">
        <v>23</v>
      </c>
      <c r="O4106" t="s">
        <v>34</v>
      </c>
    </row>
    <row r="4107" spans="1:15" x14ac:dyDescent="0.35">
      <c r="A4107" t="s">
        <v>11675</v>
      </c>
      <c r="B4107">
        <v>39</v>
      </c>
      <c r="C4107" t="s">
        <v>16</v>
      </c>
      <c r="D4107" t="s">
        <v>94</v>
      </c>
      <c r="E4107" t="s">
        <v>73</v>
      </c>
      <c r="F4107" s="1">
        <v>43567</v>
      </c>
      <c r="G4107" t="s">
        <v>11676</v>
      </c>
      <c r="H4107" t="s">
        <v>11677</v>
      </c>
      <c r="I4107" t="s">
        <v>55</v>
      </c>
      <c r="J4107">
        <v>51061.224970000003</v>
      </c>
      <c r="K4107">
        <v>353</v>
      </c>
      <c r="L4107" t="s">
        <v>22</v>
      </c>
      <c r="M4107" s="1">
        <v>43581</v>
      </c>
      <c r="N4107" t="s">
        <v>23</v>
      </c>
      <c r="O4107" t="s">
        <v>46</v>
      </c>
    </row>
    <row r="4108" spans="1:15" x14ac:dyDescent="0.35">
      <c r="A4108" t="s">
        <v>11678</v>
      </c>
      <c r="B4108">
        <v>59</v>
      </c>
      <c r="C4108" t="s">
        <v>26</v>
      </c>
      <c r="D4108" t="s">
        <v>52</v>
      </c>
      <c r="E4108" t="s">
        <v>73</v>
      </c>
      <c r="F4108" s="1">
        <v>44151</v>
      </c>
      <c r="G4108" t="s">
        <v>11679</v>
      </c>
      <c r="H4108" t="s">
        <v>11680</v>
      </c>
      <c r="I4108" t="s">
        <v>21</v>
      </c>
      <c r="J4108">
        <v>34272.646460000004</v>
      </c>
      <c r="K4108">
        <v>395</v>
      </c>
      <c r="L4108" t="s">
        <v>40</v>
      </c>
      <c r="M4108" s="1">
        <v>44170</v>
      </c>
      <c r="N4108" t="s">
        <v>89</v>
      </c>
      <c r="O4108" t="s">
        <v>24</v>
      </c>
    </row>
    <row r="4109" spans="1:15" x14ac:dyDescent="0.35">
      <c r="A4109" t="s">
        <v>11681</v>
      </c>
      <c r="B4109">
        <v>27</v>
      </c>
      <c r="C4109" t="s">
        <v>26</v>
      </c>
      <c r="D4109" t="s">
        <v>237</v>
      </c>
      <c r="E4109" t="s">
        <v>18</v>
      </c>
      <c r="F4109" s="1">
        <v>45185</v>
      </c>
      <c r="G4109" t="s">
        <v>11682</v>
      </c>
      <c r="H4109" t="s">
        <v>11683</v>
      </c>
      <c r="I4109" t="s">
        <v>60</v>
      </c>
      <c r="J4109">
        <v>55233.872049999998</v>
      </c>
      <c r="K4109">
        <v>153</v>
      </c>
      <c r="L4109" t="s">
        <v>40</v>
      </c>
      <c r="M4109" s="1">
        <v>45199</v>
      </c>
      <c r="N4109" t="s">
        <v>51</v>
      </c>
      <c r="O4109" t="s">
        <v>24</v>
      </c>
    </row>
    <row r="4110" spans="1:15" x14ac:dyDescent="0.35">
      <c r="A4110" t="s">
        <v>11684</v>
      </c>
      <c r="B4110">
        <v>80</v>
      </c>
      <c r="C4110" t="s">
        <v>26</v>
      </c>
      <c r="D4110" t="s">
        <v>66</v>
      </c>
      <c r="E4110" t="s">
        <v>73</v>
      </c>
      <c r="F4110" s="1">
        <v>44345</v>
      </c>
      <c r="G4110" t="s">
        <v>11685</v>
      </c>
      <c r="H4110" t="s">
        <v>11686</v>
      </c>
      <c r="I4110" t="s">
        <v>60</v>
      </c>
      <c r="J4110">
        <v>6164.3821749999997</v>
      </c>
      <c r="K4110">
        <v>490</v>
      </c>
      <c r="L4110" t="s">
        <v>44</v>
      </c>
      <c r="M4110" s="1">
        <v>44361</v>
      </c>
      <c r="N4110" t="s">
        <v>33</v>
      </c>
      <c r="O4110" t="s">
        <v>46</v>
      </c>
    </row>
    <row r="4111" spans="1:15" x14ac:dyDescent="0.35">
      <c r="A4111" t="s">
        <v>11687</v>
      </c>
      <c r="B4111">
        <v>37</v>
      </c>
      <c r="C4111" t="s">
        <v>26</v>
      </c>
      <c r="D4111" t="s">
        <v>120</v>
      </c>
      <c r="E4111" t="s">
        <v>18</v>
      </c>
      <c r="F4111" s="1">
        <v>44442</v>
      </c>
      <c r="G4111" t="s">
        <v>11688</v>
      </c>
      <c r="H4111" t="s">
        <v>11689</v>
      </c>
      <c r="I4111" t="s">
        <v>64</v>
      </c>
      <c r="J4111">
        <v>33723.157310000002</v>
      </c>
      <c r="K4111">
        <v>146</v>
      </c>
      <c r="L4111" t="s">
        <v>44</v>
      </c>
      <c r="M4111" s="1">
        <v>44460</v>
      </c>
      <c r="N4111" t="s">
        <v>23</v>
      </c>
      <c r="O4111" t="s">
        <v>46</v>
      </c>
    </row>
    <row r="4112" spans="1:15" x14ac:dyDescent="0.35">
      <c r="A4112" t="s">
        <v>9403</v>
      </c>
      <c r="B4112">
        <v>74</v>
      </c>
      <c r="C4112" t="s">
        <v>26</v>
      </c>
      <c r="D4112" t="s">
        <v>36</v>
      </c>
      <c r="E4112" t="s">
        <v>73</v>
      </c>
      <c r="F4112" s="1">
        <v>43475</v>
      </c>
      <c r="G4112" t="s">
        <v>11690</v>
      </c>
      <c r="H4112" t="s">
        <v>11691</v>
      </c>
      <c r="I4112" t="s">
        <v>64</v>
      </c>
      <c r="J4112">
        <v>79932.796159999998</v>
      </c>
      <c r="K4112">
        <v>292</v>
      </c>
      <c r="L4112" t="s">
        <v>40</v>
      </c>
      <c r="M4112" s="1">
        <v>43503</v>
      </c>
      <c r="N4112" t="s">
        <v>89</v>
      </c>
      <c r="O4112" t="s">
        <v>24</v>
      </c>
    </row>
    <row r="4113" spans="1:15" x14ac:dyDescent="0.35">
      <c r="A4113" t="s">
        <v>11692</v>
      </c>
      <c r="B4113">
        <v>37</v>
      </c>
      <c r="C4113" t="s">
        <v>16</v>
      </c>
      <c r="D4113" t="s">
        <v>120</v>
      </c>
      <c r="E4113" t="s">
        <v>37</v>
      </c>
      <c r="F4113" s="1">
        <v>44296</v>
      </c>
      <c r="G4113" t="s">
        <v>11693</v>
      </c>
      <c r="H4113" t="s">
        <v>11694</v>
      </c>
      <c r="I4113" t="s">
        <v>55</v>
      </c>
      <c r="J4113">
        <v>8509.5563590000002</v>
      </c>
      <c r="K4113">
        <v>475</v>
      </c>
      <c r="L4113" t="s">
        <v>40</v>
      </c>
      <c r="M4113" s="1">
        <v>44324</v>
      </c>
      <c r="N4113" t="s">
        <v>33</v>
      </c>
      <c r="O4113" t="s">
        <v>24</v>
      </c>
    </row>
    <row r="4114" spans="1:15" x14ac:dyDescent="0.35">
      <c r="A4114" t="s">
        <v>11695</v>
      </c>
      <c r="B4114">
        <v>65</v>
      </c>
      <c r="C4114" t="s">
        <v>16</v>
      </c>
      <c r="D4114" t="s">
        <v>27</v>
      </c>
      <c r="E4114" t="s">
        <v>28</v>
      </c>
      <c r="F4114" s="1">
        <v>45126</v>
      </c>
      <c r="G4114" t="s">
        <v>11696</v>
      </c>
      <c r="H4114" t="s">
        <v>11697</v>
      </c>
      <c r="I4114" t="s">
        <v>21</v>
      </c>
      <c r="J4114">
        <v>9216.0328960000006</v>
      </c>
      <c r="K4114">
        <v>288</v>
      </c>
      <c r="L4114" t="s">
        <v>40</v>
      </c>
      <c r="M4114" s="1">
        <v>45142</v>
      </c>
      <c r="N4114" t="s">
        <v>23</v>
      </c>
      <c r="O4114" t="s">
        <v>24</v>
      </c>
    </row>
    <row r="4115" spans="1:15" x14ac:dyDescent="0.35">
      <c r="A4115" t="s">
        <v>11698</v>
      </c>
      <c r="B4115">
        <v>75</v>
      </c>
      <c r="C4115" t="s">
        <v>16</v>
      </c>
      <c r="D4115" t="s">
        <v>27</v>
      </c>
      <c r="E4115" t="s">
        <v>73</v>
      </c>
      <c r="F4115" s="1">
        <v>43607</v>
      </c>
      <c r="G4115" t="s">
        <v>11699</v>
      </c>
      <c r="H4115" t="s">
        <v>11700</v>
      </c>
      <c r="I4115" t="s">
        <v>31</v>
      </c>
      <c r="J4115">
        <v>75799.394109999994</v>
      </c>
      <c r="K4115">
        <v>347</v>
      </c>
      <c r="L4115" t="s">
        <v>22</v>
      </c>
      <c r="M4115" s="1">
        <v>43618</v>
      </c>
      <c r="N4115" t="s">
        <v>23</v>
      </c>
      <c r="O4115" t="s">
        <v>24</v>
      </c>
    </row>
    <row r="4116" spans="1:15" x14ac:dyDescent="0.35">
      <c r="A4116" t="s">
        <v>11701</v>
      </c>
      <c r="B4116">
        <v>75</v>
      </c>
      <c r="C4116" t="s">
        <v>26</v>
      </c>
      <c r="D4116" t="s">
        <v>17</v>
      </c>
      <c r="E4116" t="s">
        <v>18</v>
      </c>
      <c r="F4116" s="1">
        <v>44464</v>
      </c>
      <c r="G4116" t="s">
        <v>11702</v>
      </c>
      <c r="H4116" t="s">
        <v>3528</v>
      </c>
      <c r="I4116" t="s">
        <v>31</v>
      </c>
      <c r="J4116">
        <v>22495.69544</v>
      </c>
      <c r="K4116">
        <v>426</v>
      </c>
      <c r="L4116" t="s">
        <v>40</v>
      </c>
      <c r="M4116" s="1">
        <v>44470</v>
      </c>
      <c r="N4116" t="s">
        <v>23</v>
      </c>
      <c r="O4116" t="s">
        <v>46</v>
      </c>
    </row>
    <row r="4117" spans="1:15" x14ac:dyDescent="0.35">
      <c r="A4117" t="s">
        <v>11703</v>
      </c>
      <c r="B4117">
        <v>49</v>
      </c>
      <c r="C4117" t="s">
        <v>26</v>
      </c>
      <c r="D4117" t="s">
        <v>27</v>
      </c>
      <c r="E4117" t="s">
        <v>57</v>
      </c>
      <c r="F4117" s="1">
        <v>43884</v>
      </c>
      <c r="G4117" t="s">
        <v>11704</v>
      </c>
      <c r="H4117" t="s">
        <v>11705</v>
      </c>
      <c r="I4117" t="s">
        <v>55</v>
      </c>
      <c r="J4117">
        <v>12320.526379999999</v>
      </c>
      <c r="K4117">
        <v>194</v>
      </c>
      <c r="L4117" t="s">
        <v>40</v>
      </c>
      <c r="M4117" s="1">
        <v>43897</v>
      </c>
      <c r="N4117" t="s">
        <v>45</v>
      </c>
      <c r="O4117" t="s">
        <v>46</v>
      </c>
    </row>
    <row r="4118" spans="1:15" x14ac:dyDescent="0.35">
      <c r="A4118" t="s">
        <v>11706</v>
      </c>
      <c r="B4118">
        <v>51</v>
      </c>
      <c r="C4118" t="s">
        <v>26</v>
      </c>
      <c r="D4118" t="s">
        <v>17</v>
      </c>
      <c r="E4118" t="s">
        <v>18</v>
      </c>
      <c r="F4118" s="1">
        <v>44874</v>
      </c>
      <c r="G4118" t="s">
        <v>11707</v>
      </c>
      <c r="H4118" t="s">
        <v>11708</v>
      </c>
      <c r="I4118" t="s">
        <v>64</v>
      </c>
      <c r="J4118">
        <v>40665.086360000001</v>
      </c>
      <c r="K4118">
        <v>173</v>
      </c>
      <c r="L4118" t="s">
        <v>40</v>
      </c>
      <c r="M4118" s="1">
        <v>44876</v>
      </c>
      <c r="N4118" t="s">
        <v>45</v>
      </c>
      <c r="O4118" t="s">
        <v>24</v>
      </c>
    </row>
    <row r="4119" spans="1:15" x14ac:dyDescent="0.35">
      <c r="A4119" t="s">
        <v>11709</v>
      </c>
      <c r="B4119">
        <v>45</v>
      </c>
      <c r="C4119" t="s">
        <v>16</v>
      </c>
      <c r="D4119" t="s">
        <v>94</v>
      </c>
      <c r="E4119" t="s">
        <v>37</v>
      </c>
      <c r="F4119" s="1">
        <v>44144</v>
      </c>
      <c r="G4119" t="s">
        <v>11710</v>
      </c>
      <c r="H4119" t="s">
        <v>2273</v>
      </c>
      <c r="I4119" t="s">
        <v>21</v>
      </c>
      <c r="J4119">
        <v>22649.394359999998</v>
      </c>
      <c r="K4119">
        <v>163</v>
      </c>
      <c r="L4119" t="s">
        <v>22</v>
      </c>
      <c r="M4119" s="1">
        <v>44146</v>
      </c>
      <c r="N4119" t="s">
        <v>89</v>
      </c>
      <c r="O4119" t="s">
        <v>34</v>
      </c>
    </row>
    <row r="4120" spans="1:15" x14ac:dyDescent="0.35">
      <c r="A4120" t="s">
        <v>11711</v>
      </c>
      <c r="B4120">
        <v>67</v>
      </c>
      <c r="C4120" t="s">
        <v>16</v>
      </c>
      <c r="D4120" t="s">
        <v>237</v>
      </c>
      <c r="E4120" t="s">
        <v>73</v>
      </c>
      <c r="F4120" s="1">
        <v>43848</v>
      </c>
      <c r="G4120" t="s">
        <v>11712</v>
      </c>
      <c r="H4120" t="s">
        <v>11713</v>
      </c>
      <c r="I4120" t="s">
        <v>60</v>
      </c>
      <c r="J4120">
        <v>36604.624629999998</v>
      </c>
      <c r="K4120">
        <v>331</v>
      </c>
      <c r="L4120" t="s">
        <v>22</v>
      </c>
      <c r="M4120" s="1">
        <v>43864</v>
      </c>
      <c r="N4120" t="s">
        <v>33</v>
      </c>
      <c r="O4120" t="s">
        <v>46</v>
      </c>
    </row>
    <row r="4121" spans="1:15" x14ac:dyDescent="0.35">
      <c r="A4121" t="s">
        <v>11714</v>
      </c>
      <c r="B4121">
        <v>25</v>
      </c>
      <c r="C4121" t="s">
        <v>16</v>
      </c>
      <c r="D4121" t="s">
        <v>36</v>
      </c>
      <c r="E4121" t="s">
        <v>73</v>
      </c>
      <c r="F4121" s="1">
        <v>43799</v>
      </c>
      <c r="G4121" t="s">
        <v>11715</v>
      </c>
      <c r="H4121" t="s">
        <v>11716</v>
      </c>
      <c r="I4121" t="s">
        <v>64</v>
      </c>
      <c r="J4121">
        <v>79266.019499999995</v>
      </c>
      <c r="K4121">
        <v>320</v>
      </c>
      <c r="L4121" t="s">
        <v>40</v>
      </c>
      <c r="M4121" s="1">
        <v>43818</v>
      </c>
      <c r="N4121" t="s">
        <v>45</v>
      </c>
      <c r="O4121" t="s">
        <v>34</v>
      </c>
    </row>
    <row r="4122" spans="1:15" x14ac:dyDescent="0.35">
      <c r="A4122" t="s">
        <v>11717</v>
      </c>
      <c r="B4122">
        <v>53</v>
      </c>
      <c r="C4122" t="s">
        <v>26</v>
      </c>
      <c r="D4122" t="s">
        <v>237</v>
      </c>
      <c r="E4122" t="s">
        <v>57</v>
      </c>
      <c r="F4122" s="1">
        <v>44452</v>
      </c>
      <c r="G4122" t="s">
        <v>11718</v>
      </c>
      <c r="H4122" t="s">
        <v>128</v>
      </c>
      <c r="I4122" t="s">
        <v>64</v>
      </c>
      <c r="J4122">
        <v>1824.8626939999999</v>
      </c>
      <c r="K4122">
        <v>487</v>
      </c>
      <c r="L4122" t="s">
        <v>40</v>
      </c>
      <c r="M4122" s="1">
        <v>44466</v>
      </c>
      <c r="N4122" t="s">
        <v>45</v>
      </c>
      <c r="O4122" t="s">
        <v>34</v>
      </c>
    </row>
    <row r="4123" spans="1:15" x14ac:dyDescent="0.35">
      <c r="A4123" t="s">
        <v>11719</v>
      </c>
      <c r="B4123">
        <v>34</v>
      </c>
      <c r="C4123" t="s">
        <v>26</v>
      </c>
      <c r="D4123" t="s">
        <v>36</v>
      </c>
      <c r="E4123" t="s">
        <v>28</v>
      </c>
      <c r="F4123" s="1">
        <v>43951</v>
      </c>
      <c r="G4123" t="s">
        <v>11720</v>
      </c>
      <c r="H4123" t="s">
        <v>11721</v>
      </c>
      <c r="I4123" t="s">
        <v>60</v>
      </c>
      <c r="J4123">
        <v>33726.707869999998</v>
      </c>
      <c r="K4123">
        <v>196</v>
      </c>
      <c r="L4123" t="s">
        <v>44</v>
      </c>
      <c r="M4123" s="1">
        <v>43960</v>
      </c>
      <c r="N4123" t="s">
        <v>51</v>
      </c>
      <c r="O4123" t="s">
        <v>34</v>
      </c>
    </row>
    <row r="4124" spans="1:15" x14ac:dyDescent="0.35">
      <c r="A4124" t="s">
        <v>11722</v>
      </c>
      <c r="B4124">
        <v>53</v>
      </c>
      <c r="C4124" t="s">
        <v>26</v>
      </c>
      <c r="D4124" t="s">
        <v>120</v>
      </c>
      <c r="E4124" t="s">
        <v>57</v>
      </c>
      <c r="F4124" s="1">
        <v>44814</v>
      </c>
      <c r="G4124" t="s">
        <v>11723</v>
      </c>
      <c r="H4124" t="s">
        <v>11724</v>
      </c>
      <c r="I4124" t="s">
        <v>64</v>
      </c>
      <c r="J4124">
        <v>23673.717540000001</v>
      </c>
      <c r="K4124">
        <v>103</v>
      </c>
      <c r="L4124" t="s">
        <v>40</v>
      </c>
      <c r="M4124" t="s">
        <v>11725</v>
      </c>
      <c r="N4124" t="s">
        <v>33</v>
      </c>
      <c r="O4124" t="s">
        <v>34</v>
      </c>
    </row>
    <row r="4125" spans="1:15" x14ac:dyDescent="0.35">
      <c r="A4125" t="s">
        <v>11726</v>
      </c>
      <c r="B4125" t="s">
        <v>142</v>
      </c>
      <c r="C4125" t="s">
        <v>26</v>
      </c>
      <c r="D4125" t="s">
        <v>36</v>
      </c>
      <c r="E4125" t="s">
        <v>48</v>
      </c>
      <c r="F4125" s="1">
        <v>43914</v>
      </c>
      <c r="G4125" t="s">
        <v>11727</v>
      </c>
      <c r="H4125" t="s">
        <v>11728</v>
      </c>
      <c r="I4125" t="s">
        <v>64</v>
      </c>
      <c r="J4125">
        <v>4816.7693259999996</v>
      </c>
      <c r="K4125">
        <v>196</v>
      </c>
      <c r="L4125" t="s">
        <v>44</v>
      </c>
      <c r="M4125" s="1">
        <v>43937</v>
      </c>
      <c r="N4125" t="s">
        <v>45</v>
      </c>
      <c r="O4125" t="s">
        <v>46</v>
      </c>
    </row>
    <row r="4126" spans="1:15" x14ac:dyDescent="0.35">
      <c r="A4126" t="s">
        <v>11729</v>
      </c>
      <c r="B4126">
        <v>40</v>
      </c>
      <c r="C4126" t="s">
        <v>26</v>
      </c>
      <c r="D4126" t="s">
        <v>237</v>
      </c>
      <c r="E4126" t="s">
        <v>57</v>
      </c>
      <c r="F4126" s="1">
        <v>43813</v>
      </c>
      <c r="G4126" t="s">
        <v>11730</v>
      </c>
      <c r="H4126" t="s">
        <v>11731</v>
      </c>
      <c r="I4126" t="s">
        <v>21</v>
      </c>
      <c r="J4126">
        <v>19582.865249999999</v>
      </c>
      <c r="K4126">
        <v>473</v>
      </c>
      <c r="L4126" t="s">
        <v>40</v>
      </c>
      <c r="M4126" s="1">
        <v>43818</v>
      </c>
      <c r="N4126" t="s">
        <v>23</v>
      </c>
      <c r="O4126" t="s">
        <v>34</v>
      </c>
    </row>
    <row r="4127" spans="1:15" x14ac:dyDescent="0.35">
      <c r="A4127" t="s">
        <v>11732</v>
      </c>
      <c r="B4127">
        <v>54</v>
      </c>
      <c r="C4127" t="s">
        <v>26</v>
      </c>
      <c r="D4127" t="s">
        <v>66</v>
      </c>
      <c r="E4127" t="s">
        <v>57</v>
      </c>
      <c r="F4127" s="1">
        <v>44311</v>
      </c>
      <c r="G4127" t="s">
        <v>11733</v>
      </c>
      <c r="H4127" t="s">
        <v>11734</v>
      </c>
      <c r="I4127" t="s">
        <v>21</v>
      </c>
      <c r="J4127">
        <v>19192.224539999999</v>
      </c>
      <c r="K4127">
        <v>500</v>
      </c>
      <c r="L4127" t="s">
        <v>40</v>
      </c>
      <c r="M4127" s="1">
        <v>44327</v>
      </c>
      <c r="N4127" t="s">
        <v>33</v>
      </c>
      <c r="O4127" t="s">
        <v>34</v>
      </c>
    </row>
    <row r="4128" spans="1:15" x14ac:dyDescent="0.35">
      <c r="A4128" t="s">
        <v>11735</v>
      </c>
      <c r="B4128">
        <v>56</v>
      </c>
      <c r="C4128" t="s">
        <v>26</v>
      </c>
      <c r="D4128" t="s">
        <v>120</v>
      </c>
      <c r="E4128" t="s">
        <v>57</v>
      </c>
      <c r="F4128" s="1">
        <v>44601</v>
      </c>
      <c r="G4128" t="s">
        <v>11736</v>
      </c>
      <c r="H4128" t="s">
        <v>1109</v>
      </c>
      <c r="I4128" t="s">
        <v>21</v>
      </c>
      <c r="J4128">
        <v>19803.988809999999</v>
      </c>
      <c r="K4128">
        <v>356</v>
      </c>
      <c r="L4128" t="s">
        <v>44</v>
      </c>
      <c r="M4128" s="1">
        <v>44615</v>
      </c>
      <c r="N4128" t="s">
        <v>45</v>
      </c>
      <c r="O4128" t="s">
        <v>46</v>
      </c>
    </row>
    <row r="4129" spans="1:15" x14ac:dyDescent="0.35">
      <c r="A4129" t="s">
        <v>11737</v>
      </c>
      <c r="B4129">
        <v>37</v>
      </c>
      <c r="C4129" t="s">
        <v>16</v>
      </c>
      <c r="D4129" t="s">
        <v>27</v>
      </c>
      <c r="E4129" t="s">
        <v>48</v>
      </c>
      <c r="F4129" s="1">
        <v>43671</v>
      </c>
      <c r="G4129" t="s">
        <v>11738</v>
      </c>
      <c r="H4129" t="s">
        <v>11739</v>
      </c>
      <c r="I4129" t="s">
        <v>31</v>
      </c>
      <c r="J4129">
        <v>8581.4785549999997</v>
      </c>
      <c r="K4129">
        <v>173</v>
      </c>
      <c r="L4129" t="s">
        <v>22</v>
      </c>
      <c r="M4129" s="1">
        <v>43672</v>
      </c>
      <c r="N4129" t="s">
        <v>89</v>
      </c>
      <c r="O4129" t="s">
        <v>34</v>
      </c>
    </row>
    <row r="4130" spans="1:15" x14ac:dyDescent="0.35">
      <c r="A4130" t="s">
        <v>11740</v>
      </c>
      <c r="B4130">
        <v>20</v>
      </c>
      <c r="C4130" t="s">
        <v>16</v>
      </c>
      <c r="D4130" t="s">
        <v>237</v>
      </c>
      <c r="E4130" t="s">
        <v>57</v>
      </c>
      <c r="F4130" s="1">
        <v>45030</v>
      </c>
      <c r="G4130" t="s">
        <v>11741</v>
      </c>
      <c r="H4130" t="s">
        <v>11742</v>
      </c>
      <c r="I4130" t="s">
        <v>31</v>
      </c>
      <c r="J4130">
        <v>6333.1321959999996</v>
      </c>
      <c r="K4130">
        <v>157</v>
      </c>
      <c r="L4130" t="s">
        <v>40</v>
      </c>
      <c r="M4130" s="1">
        <v>45047</v>
      </c>
      <c r="N4130" t="s">
        <v>89</v>
      </c>
      <c r="O4130" t="s">
        <v>24</v>
      </c>
    </row>
    <row r="4131" spans="1:15" x14ac:dyDescent="0.35">
      <c r="A4131" t="s">
        <v>11743</v>
      </c>
      <c r="B4131">
        <v>50</v>
      </c>
      <c r="C4131" t="s">
        <v>26</v>
      </c>
      <c r="D4131" t="s">
        <v>66</v>
      </c>
      <c r="E4131" t="s">
        <v>57</v>
      </c>
      <c r="F4131" s="1">
        <v>44164</v>
      </c>
      <c r="G4131" t="s">
        <v>11744</v>
      </c>
      <c r="H4131" t="s">
        <v>11745</v>
      </c>
      <c r="I4131" t="s">
        <v>21</v>
      </c>
      <c r="J4131">
        <v>5441.7015799999999</v>
      </c>
      <c r="K4131">
        <v>229</v>
      </c>
      <c r="L4131" t="s">
        <v>44</v>
      </c>
      <c r="M4131" s="1">
        <v>44169</v>
      </c>
      <c r="N4131" t="s">
        <v>33</v>
      </c>
      <c r="O4131" t="s">
        <v>34</v>
      </c>
    </row>
    <row r="4132" spans="1:15" x14ac:dyDescent="0.35">
      <c r="A4132" t="s">
        <v>11746</v>
      </c>
      <c r="B4132">
        <v>57</v>
      </c>
      <c r="C4132" t="s">
        <v>16</v>
      </c>
      <c r="D4132" t="s">
        <v>237</v>
      </c>
      <c r="E4132" t="s">
        <v>57</v>
      </c>
      <c r="F4132" s="1">
        <v>45063</v>
      </c>
      <c r="G4132" t="s">
        <v>11747</v>
      </c>
      <c r="H4132" t="s">
        <v>11748</v>
      </c>
      <c r="I4132" t="s">
        <v>21</v>
      </c>
      <c r="J4132">
        <v>7996.5541640000001</v>
      </c>
      <c r="K4132">
        <v>451</v>
      </c>
      <c r="L4132" t="s">
        <v>40</v>
      </c>
      <c r="M4132" s="1">
        <v>45080</v>
      </c>
      <c r="N4132" t="s">
        <v>45</v>
      </c>
      <c r="O4132" t="s">
        <v>24</v>
      </c>
    </row>
    <row r="4133" spans="1:15" x14ac:dyDescent="0.35">
      <c r="A4133" t="s">
        <v>11749</v>
      </c>
      <c r="B4133">
        <v>60</v>
      </c>
      <c r="C4133" t="s">
        <v>26</v>
      </c>
      <c r="D4133" t="s">
        <v>66</v>
      </c>
      <c r="E4133" t="s">
        <v>37</v>
      </c>
      <c r="F4133" s="1">
        <v>44183</v>
      </c>
      <c r="G4133" t="s">
        <v>11750</v>
      </c>
      <c r="H4133" t="s">
        <v>11751</v>
      </c>
      <c r="I4133" t="s">
        <v>21</v>
      </c>
      <c r="J4133">
        <v>9857.7033470000006</v>
      </c>
      <c r="K4133">
        <v>311</v>
      </c>
      <c r="L4133" t="s">
        <v>40</v>
      </c>
      <c r="M4133" s="1">
        <v>44211</v>
      </c>
      <c r="N4133" t="s">
        <v>33</v>
      </c>
      <c r="O4133" t="s">
        <v>34</v>
      </c>
    </row>
    <row r="4134" spans="1:15" x14ac:dyDescent="0.35">
      <c r="A4134" t="s">
        <v>11752</v>
      </c>
      <c r="B4134">
        <v>29</v>
      </c>
      <c r="C4134" t="s">
        <v>16</v>
      </c>
      <c r="D4134" t="s">
        <v>94</v>
      </c>
      <c r="E4134" t="s">
        <v>73</v>
      </c>
      <c r="F4134" s="1">
        <v>43935</v>
      </c>
      <c r="G4134" t="s">
        <v>2113</v>
      </c>
      <c r="H4134" t="s">
        <v>11753</v>
      </c>
      <c r="I4134" t="s">
        <v>60</v>
      </c>
      <c r="J4134">
        <v>68508.778550000003</v>
      </c>
      <c r="K4134">
        <v>495</v>
      </c>
      <c r="L4134" t="s">
        <v>40</v>
      </c>
      <c r="M4134" s="1">
        <v>43950</v>
      </c>
      <c r="N4134" t="s">
        <v>51</v>
      </c>
      <c r="O4134" t="s">
        <v>24</v>
      </c>
    </row>
    <row r="4135" spans="1:15" x14ac:dyDescent="0.35">
      <c r="A4135" t="s">
        <v>11754</v>
      </c>
      <c r="B4135">
        <v>63</v>
      </c>
      <c r="C4135" t="s">
        <v>26</v>
      </c>
      <c r="D4135" t="s">
        <v>27</v>
      </c>
      <c r="E4135" t="s">
        <v>73</v>
      </c>
      <c r="F4135" s="1">
        <v>45076</v>
      </c>
      <c r="G4135" t="s">
        <v>11755</v>
      </c>
      <c r="H4135" t="s">
        <v>3866</v>
      </c>
      <c r="I4135" t="s">
        <v>21</v>
      </c>
      <c r="J4135">
        <v>3555.4687140000001</v>
      </c>
      <c r="K4135">
        <v>484</v>
      </c>
      <c r="L4135" t="s">
        <v>44</v>
      </c>
      <c r="M4135" s="1">
        <v>45100</v>
      </c>
      <c r="N4135" t="s">
        <v>45</v>
      </c>
      <c r="O4135" t="s">
        <v>34</v>
      </c>
    </row>
    <row r="4136" spans="1:15" x14ac:dyDescent="0.35">
      <c r="A4136" t="s">
        <v>11756</v>
      </c>
      <c r="B4136">
        <v>83</v>
      </c>
      <c r="C4136" t="s">
        <v>16</v>
      </c>
      <c r="D4136" t="s">
        <v>36</v>
      </c>
      <c r="E4136" t="s">
        <v>28</v>
      </c>
      <c r="F4136" s="1">
        <v>45110</v>
      </c>
      <c r="G4136" t="s">
        <v>11757</v>
      </c>
      <c r="H4136" t="s">
        <v>11758</v>
      </c>
      <c r="I4136" t="s">
        <v>21</v>
      </c>
      <c r="J4136">
        <v>23125.199349999999</v>
      </c>
      <c r="K4136">
        <v>479</v>
      </c>
      <c r="L4136" t="s">
        <v>44</v>
      </c>
      <c r="M4136" s="1">
        <v>45113</v>
      </c>
      <c r="N4136" t="s">
        <v>23</v>
      </c>
      <c r="O4136" t="s">
        <v>46</v>
      </c>
    </row>
    <row r="4137" spans="1:15" x14ac:dyDescent="0.35">
      <c r="A4137" t="s">
        <v>11759</v>
      </c>
      <c r="B4137">
        <v>27</v>
      </c>
      <c r="C4137" t="s">
        <v>16</v>
      </c>
      <c r="D4137" t="s">
        <v>27</v>
      </c>
      <c r="E4137" t="s">
        <v>18</v>
      </c>
      <c r="F4137" s="1">
        <v>44053</v>
      </c>
      <c r="G4137" t="s">
        <v>11760</v>
      </c>
      <c r="H4137" t="s">
        <v>11761</v>
      </c>
      <c r="I4137" t="s">
        <v>64</v>
      </c>
      <c r="J4137">
        <v>4091.949282</v>
      </c>
      <c r="K4137">
        <v>481</v>
      </c>
      <c r="L4137" t="s">
        <v>40</v>
      </c>
      <c r="M4137" s="1">
        <v>44054</v>
      </c>
      <c r="N4137" t="s">
        <v>45</v>
      </c>
      <c r="O4137" t="s">
        <v>24</v>
      </c>
    </row>
    <row r="4138" spans="1:15" x14ac:dyDescent="0.35">
      <c r="A4138" t="s">
        <v>11762</v>
      </c>
      <c r="B4138">
        <v>37</v>
      </c>
      <c r="C4138" t="s">
        <v>26</v>
      </c>
      <c r="D4138" t="s">
        <v>237</v>
      </c>
      <c r="E4138" t="s">
        <v>73</v>
      </c>
      <c r="F4138" s="1">
        <v>44692</v>
      </c>
      <c r="G4138" t="s">
        <v>11763</v>
      </c>
      <c r="H4138" t="s">
        <v>11764</v>
      </c>
      <c r="I4138" t="s">
        <v>55</v>
      </c>
      <c r="J4138">
        <v>55197.169300000001</v>
      </c>
      <c r="K4138">
        <v>490</v>
      </c>
      <c r="L4138" t="s">
        <v>40</v>
      </c>
      <c r="M4138" s="1">
        <v>44716</v>
      </c>
      <c r="N4138" t="s">
        <v>51</v>
      </c>
      <c r="O4138" t="s">
        <v>46</v>
      </c>
    </row>
    <row r="4139" spans="1:15" x14ac:dyDescent="0.35">
      <c r="A4139" t="s">
        <v>11765</v>
      </c>
      <c r="B4139">
        <v>71</v>
      </c>
      <c r="C4139" t="s">
        <v>26</v>
      </c>
      <c r="D4139" t="s">
        <v>27</v>
      </c>
      <c r="E4139" t="s">
        <v>73</v>
      </c>
      <c r="F4139" s="1">
        <v>43600</v>
      </c>
      <c r="G4139" t="s">
        <v>11766</v>
      </c>
      <c r="H4139" t="s">
        <v>11767</v>
      </c>
      <c r="I4139" t="s">
        <v>21</v>
      </c>
      <c r="J4139">
        <v>30010.657640000001</v>
      </c>
      <c r="K4139">
        <v>322</v>
      </c>
      <c r="L4139" t="s">
        <v>40</v>
      </c>
      <c r="M4139" s="1">
        <v>43620</v>
      </c>
      <c r="N4139" t="s">
        <v>23</v>
      </c>
      <c r="O4139" t="s">
        <v>24</v>
      </c>
    </row>
    <row r="4140" spans="1:15" x14ac:dyDescent="0.35">
      <c r="A4140" t="s">
        <v>11768</v>
      </c>
      <c r="B4140">
        <v>19</v>
      </c>
      <c r="C4140" t="s">
        <v>16</v>
      </c>
      <c r="D4140" t="s">
        <v>237</v>
      </c>
      <c r="E4140" t="s">
        <v>28</v>
      </c>
      <c r="F4140" s="1">
        <v>45147</v>
      </c>
      <c r="G4140" t="s">
        <v>11769</v>
      </c>
      <c r="H4140" t="s">
        <v>11770</v>
      </c>
      <c r="I4140" t="s">
        <v>64</v>
      </c>
      <c r="J4140">
        <v>9948.7568030000002</v>
      </c>
      <c r="K4140">
        <v>192</v>
      </c>
      <c r="L4140" t="s">
        <v>44</v>
      </c>
      <c r="M4140" s="1">
        <v>45176</v>
      </c>
      <c r="N4140" t="s">
        <v>45</v>
      </c>
      <c r="O4140" t="s">
        <v>34</v>
      </c>
    </row>
    <row r="4141" spans="1:15" x14ac:dyDescent="0.35">
      <c r="A4141" t="s">
        <v>11771</v>
      </c>
      <c r="B4141">
        <v>26</v>
      </c>
      <c r="C4141" t="s">
        <v>16</v>
      </c>
      <c r="D4141" t="s">
        <v>17</v>
      </c>
      <c r="E4141" t="s">
        <v>28</v>
      </c>
      <c r="F4141" s="1">
        <v>44004</v>
      </c>
      <c r="G4141" t="s">
        <v>11772</v>
      </c>
      <c r="H4141" t="s">
        <v>11773</v>
      </c>
      <c r="I4141" t="s">
        <v>64</v>
      </c>
      <c r="J4141">
        <v>18413.480329999999</v>
      </c>
      <c r="K4141">
        <v>434</v>
      </c>
      <c r="L4141" t="s">
        <v>40</v>
      </c>
      <c r="M4141" s="1">
        <v>44023</v>
      </c>
      <c r="N4141" t="s">
        <v>23</v>
      </c>
      <c r="O4141" t="s">
        <v>34</v>
      </c>
    </row>
    <row r="4142" spans="1:15" x14ac:dyDescent="0.35">
      <c r="A4142" t="s">
        <v>11774</v>
      </c>
      <c r="B4142">
        <v>59</v>
      </c>
      <c r="C4142" t="s">
        <v>16</v>
      </c>
      <c r="D4142" t="s">
        <v>66</v>
      </c>
      <c r="E4142" t="s">
        <v>48</v>
      </c>
      <c r="F4142" s="1">
        <v>44338</v>
      </c>
      <c r="G4142" t="s">
        <v>11775</v>
      </c>
      <c r="H4142" t="s">
        <v>11776</v>
      </c>
      <c r="I4142" t="s">
        <v>21</v>
      </c>
      <c r="J4142">
        <v>34133.069409999996</v>
      </c>
      <c r="K4142">
        <v>382</v>
      </c>
      <c r="L4142" t="s">
        <v>44</v>
      </c>
      <c r="M4142" s="1">
        <v>44365</v>
      </c>
      <c r="N4142" t="s">
        <v>45</v>
      </c>
      <c r="O4142" t="s">
        <v>34</v>
      </c>
    </row>
    <row r="4143" spans="1:15" x14ac:dyDescent="0.35">
      <c r="A4143" t="s">
        <v>11777</v>
      </c>
      <c r="B4143">
        <v>34</v>
      </c>
      <c r="C4143" t="s">
        <v>26</v>
      </c>
      <c r="D4143" t="s">
        <v>27</v>
      </c>
      <c r="E4143" t="s">
        <v>37</v>
      </c>
      <c r="F4143" s="1">
        <v>43944</v>
      </c>
      <c r="G4143" t="s">
        <v>11778</v>
      </c>
      <c r="H4143" t="s">
        <v>11779</v>
      </c>
      <c r="I4143" t="s">
        <v>64</v>
      </c>
      <c r="J4143">
        <v>4694.7644469999996</v>
      </c>
      <c r="K4143">
        <v>347</v>
      </c>
      <c r="L4143" t="s">
        <v>44</v>
      </c>
      <c r="M4143" s="1">
        <v>43958</v>
      </c>
      <c r="N4143" t="s">
        <v>89</v>
      </c>
      <c r="O4143" t="s">
        <v>46</v>
      </c>
    </row>
    <row r="4144" spans="1:15" x14ac:dyDescent="0.35">
      <c r="A4144" t="s">
        <v>11780</v>
      </c>
      <c r="B4144">
        <v>85</v>
      </c>
      <c r="C4144" t="s">
        <v>16</v>
      </c>
      <c r="D4144" t="s">
        <v>94</v>
      </c>
      <c r="E4144" t="s">
        <v>18</v>
      </c>
      <c r="F4144" s="1">
        <v>43885</v>
      </c>
      <c r="G4144" t="s">
        <v>11781</v>
      </c>
      <c r="H4144" t="s">
        <v>11782</v>
      </c>
      <c r="I4144" t="s">
        <v>21</v>
      </c>
      <c r="J4144">
        <v>6560.7478440000004</v>
      </c>
      <c r="K4144">
        <v>307</v>
      </c>
      <c r="L4144" t="s">
        <v>44</v>
      </c>
      <c r="M4144" s="1">
        <v>43909</v>
      </c>
      <c r="N4144" t="s">
        <v>33</v>
      </c>
      <c r="O4144" t="s">
        <v>46</v>
      </c>
    </row>
    <row r="4145" spans="1:15" x14ac:dyDescent="0.35">
      <c r="A4145" t="s">
        <v>11783</v>
      </c>
      <c r="B4145">
        <v>55</v>
      </c>
      <c r="C4145" t="s">
        <v>26</v>
      </c>
      <c r="D4145" t="s">
        <v>66</v>
      </c>
      <c r="E4145" t="s">
        <v>18</v>
      </c>
      <c r="F4145" s="1">
        <v>43847</v>
      </c>
      <c r="G4145" t="s">
        <v>11784</v>
      </c>
      <c r="H4145" t="s">
        <v>6909</v>
      </c>
      <c r="I4145" t="s">
        <v>21</v>
      </c>
      <c r="J4145">
        <v>11635.63651</v>
      </c>
      <c r="K4145">
        <v>340</v>
      </c>
      <c r="L4145" t="s">
        <v>44</v>
      </c>
      <c r="M4145" s="1">
        <v>43856</v>
      </c>
      <c r="N4145" t="s">
        <v>23</v>
      </c>
      <c r="O4145" t="s">
        <v>46</v>
      </c>
    </row>
    <row r="4146" spans="1:15" x14ac:dyDescent="0.35">
      <c r="A4146" t="s">
        <v>7242</v>
      </c>
      <c r="B4146">
        <v>85</v>
      </c>
      <c r="C4146" t="s">
        <v>16</v>
      </c>
      <c r="D4146" t="s">
        <v>237</v>
      </c>
      <c r="E4146" t="s">
        <v>37</v>
      </c>
      <c r="F4146" s="1">
        <v>44141</v>
      </c>
      <c r="G4146" t="s">
        <v>11785</v>
      </c>
      <c r="H4146" t="s">
        <v>11786</v>
      </c>
      <c r="I4146" t="s">
        <v>21</v>
      </c>
      <c r="J4146">
        <v>3463.8788479999998</v>
      </c>
      <c r="K4146">
        <v>144</v>
      </c>
      <c r="L4146" t="s">
        <v>44</v>
      </c>
      <c r="M4146" s="1">
        <v>44146</v>
      </c>
      <c r="N4146" t="s">
        <v>23</v>
      </c>
      <c r="O4146" t="s">
        <v>46</v>
      </c>
    </row>
    <row r="4147" spans="1:15" x14ac:dyDescent="0.35">
      <c r="A4147" t="s">
        <v>11787</v>
      </c>
      <c r="B4147">
        <v>57</v>
      </c>
      <c r="C4147" t="s">
        <v>16</v>
      </c>
      <c r="D4147" t="s">
        <v>36</v>
      </c>
      <c r="E4147" t="s">
        <v>18</v>
      </c>
      <c r="F4147" s="1">
        <v>43877</v>
      </c>
      <c r="G4147" t="s">
        <v>11788</v>
      </c>
      <c r="H4147" t="s">
        <v>11789</v>
      </c>
      <c r="I4147" t="s">
        <v>55</v>
      </c>
      <c r="J4147">
        <v>29408.621480000002</v>
      </c>
      <c r="K4147">
        <v>207</v>
      </c>
      <c r="L4147" t="s">
        <v>40</v>
      </c>
      <c r="M4147" s="1">
        <v>43893</v>
      </c>
      <c r="N4147" t="s">
        <v>23</v>
      </c>
      <c r="O4147" t="s">
        <v>34</v>
      </c>
    </row>
    <row r="4148" spans="1:15" x14ac:dyDescent="0.35">
      <c r="A4148" t="s">
        <v>11790</v>
      </c>
      <c r="B4148">
        <v>31</v>
      </c>
      <c r="C4148" t="s">
        <v>16</v>
      </c>
      <c r="D4148" t="s">
        <v>120</v>
      </c>
      <c r="E4148" t="s">
        <v>73</v>
      </c>
      <c r="F4148" s="1">
        <v>43796</v>
      </c>
      <c r="G4148" t="s">
        <v>11791</v>
      </c>
      <c r="H4148" t="s">
        <v>11792</v>
      </c>
      <c r="I4148" t="s">
        <v>60</v>
      </c>
      <c r="J4148">
        <v>17777.47798</v>
      </c>
      <c r="K4148">
        <v>269</v>
      </c>
      <c r="L4148" t="s">
        <v>40</v>
      </c>
      <c r="M4148" s="1">
        <v>43823</v>
      </c>
      <c r="N4148" t="s">
        <v>45</v>
      </c>
      <c r="O4148" t="s">
        <v>34</v>
      </c>
    </row>
    <row r="4149" spans="1:15" x14ac:dyDescent="0.35">
      <c r="A4149" t="s">
        <v>11793</v>
      </c>
      <c r="B4149">
        <v>82</v>
      </c>
      <c r="C4149" t="s">
        <v>16</v>
      </c>
      <c r="D4149" t="s">
        <v>120</v>
      </c>
      <c r="E4149" t="s">
        <v>73</v>
      </c>
      <c r="F4149" s="1">
        <v>45211</v>
      </c>
      <c r="G4149" t="s">
        <v>11794</v>
      </c>
      <c r="H4149" t="s">
        <v>11795</v>
      </c>
      <c r="I4149" t="s">
        <v>21</v>
      </c>
      <c r="J4149">
        <v>22035.380120000002</v>
      </c>
      <c r="K4149">
        <v>335</v>
      </c>
      <c r="L4149" t="s">
        <v>44</v>
      </c>
      <c r="M4149" s="1">
        <v>45231</v>
      </c>
      <c r="N4149" t="s">
        <v>45</v>
      </c>
      <c r="O4149" t="s">
        <v>46</v>
      </c>
    </row>
    <row r="4150" spans="1:15" x14ac:dyDescent="0.35">
      <c r="A4150" t="s">
        <v>11796</v>
      </c>
      <c r="B4150">
        <v>25</v>
      </c>
      <c r="C4150" t="s">
        <v>16</v>
      </c>
      <c r="D4150" t="s">
        <v>17</v>
      </c>
      <c r="E4150" t="s">
        <v>18</v>
      </c>
      <c r="F4150" s="1">
        <v>45177</v>
      </c>
      <c r="G4150" t="s">
        <v>11797</v>
      </c>
      <c r="H4150" t="s">
        <v>11798</v>
      </c>
      <c r="I4150" t="s">
        <v>60</v>
      </c>
      <c r="J4150">
        <v>23825.53716</v>
      </c>
      <c r="K4150">
        <v>403</v>
      </c>
      <c r="L4150" t="s">
        <v>44</v>
      </c>
      <c r="M4150" s="1">
        <v>45189</v>
      </c>
      <c r="N4150" t="s">
        <v>23</v>
      </c>
      <c r="O4150" t="s">
        <v>34</v>
      </c>
    </row>
    <row r="4151" spans="1:15" x14ac:dyDescent="0.35">
      <c r="A4151" t="s">
        <v>11799</v>
      </c>
      <c r="B4151">
        <v>52</v>
      </c>
      <c r="C4151" t="s">
        <v>16</v>
      </c>
      <c r="D4151" t="s">
        <v>27</v>
      </c>
      <c r="E4151" t="s">
        <v>37</v>
      </c>
      <c r="F4151" s="1">
        <v>44305</v>
      </c>
      <c r="G4151" t="s">
        <v>11800</v>
      </c>
      <c r="H4151" t="s">
        <v>11801</v>
      </c>
      <c r="I4151" t="s">
        <v>60</v>
      </c>
      <c r="J4151">
        <v>16256.606250000001</v>
      </c>
      <c r="K4151">
        <v>227</v>
      </c>
      <c r="L4151" t="s">
        <v>40</v>
      </c>
      <c r="M4151" s="1">
        <v>44324</v>
      </c>
      <c r="N4151" t="s">
        <v>51</v>
      </c>
      <c r="O4151" t="s">
        <v>24</v>
      </c>
    </row>
    <row r="4152" spans="1:15" x14ac:dyDescent="0.35">
      <c r="A4152" t="s">
        <v>11802</v>
      </c>
      <c r="B4152">
        <v>82</v>
      </c>
      <c r="C4152" t="s">
        <v>26</v>
      </c>
      <c r="D4152" t="s">
        <v>17</v>
      </c>
      <c r="E4152" t="s">
        <v>73</v>
      </c>
      <c r="F4152" s="1">
        <v>44972</v>
      </c>
      <c r="G4152" t="s">
        <v>11803</v>
      </c>
      <c r="H4152" t="s">
        <v>11804</v>
      </c>
      <c r="I4152" t="s">
        <v>21</v>
      </c>
      <c r="J4152">
        <v>17873.752700000001</v>
      </c>
      <c r="K4152">
        <v>218</v>
      </c>
      <c r="L4152" t="s">
        <v>22</v>
      </c>
      <c r="M4152" s="1">
        <v>44973</v>
      </c>
      <c r="N4152" t="s">
        <v>33</v>
      </c>
      <c r="O4152" t="s">
        <v>34</v>
      </c>
    </row>
    <row r="4153" spans="1:15" x14ac:dyDescent="0.35">
      <c r="A4153" t="s">
        <v>5876</v>
      </c>
      <c r="B4153">
        <v>78</v>
      </c>
      <c r="C4153" t="s">
        <v>26</v>
      </c>
      <c r="D4153" t="s">
        <v>52</v>
      </c>
      <c r="E4153" t="s">
        <v>28</v>
      </c>
      <c r="F4153" s="1">
        <v>43421</v>
      </c>
      <c r="G4153" t="s">
        <v>11805</v>
      </c>
      <c r="H4153" t="s">
        <v>11806</v>
      </c>
      <c r="I4153" t="s">
        <v>21</v>
      </c>
      <c r="J4153">
        <v>29002.830580000002</v>
      </c>
      <c r="K4153">
        <v>398</v>
      </c>
      <c r="L4153" t="s">
        <v>44</v>
      </c>
      <c r="M4153" s="1">
        <v>43432</v>
      </c>
      <c r="N4153" t="s">
        <v>45</v>
      </c>
      <c r="O4153" t="s">
        <v>46</v>
      </c>
    </row>
    <row r="4154" spans="1:15" x14ac:dyDescent="0.35">
      <c r="A4154" t="s">
        <v>11807</v>
      </c>
      <c r="B4154">
        <v>62</v>
      </c>
      <c r="C4154" t="s">
        <v>26</v>
      </c>
      <c r="D4154" t="s">
        <v>17</v>
      </c>
      <c r="E4154" t="s">
        <v>18</v>
      </c>
      <c r="F4154" s="1">
        <v>45007</v>
      </c>
      <c r="G4154" t="s">
        <v>11808</v>
      </c>
      <c r="H4154" t="s">
        <v>11809</v>
      </c>
      <c r="I4154" t="s">
        <v>21</v>
      </c>
      <c r="J4154">
        <v>15940.957329999999</v>
      </c>
      <c r="K4154">
        <v>495</v>
      </c>
      <c r="L4154" t="s">
        <v>44</v>
      </c>
      <c r="M4154" s="1">
        <v>45019</v>
      </c>
      <c r="N4154" t="s">
        <v>23</v>
      </c>
      <c r="O4154" t="s">
        <v>46</v>
      </c>
    </row>
    <row r="4155" spans="1:15" x14ac:dyDescent="0.35">
      <c r="A4155" t="s">
        <v>11810</v>
      </c>
      <c r="B4155">
        <v>30</v>
      </c>
      <c r="C4155" t="s">
        <v>26</v>
      </c>
      <c r="D4155" t="s">
        <v>120</v>
      </c>
      <c r="E4155" t="s">
        <v>48</v>
      </c>
      <c r="F4155" s="1">
        <v>44833</v>
      </c>
      <c r="G4155" t="s">
        <v>11811</v>
      </c>
      <c r="H4155" t="s">
        <v>11812</v>
      </c>
      <c r="I4155" t="s">
        <v>31</v>
      </c>
      <c r="J4155">
        <v>21060.981400000001</v>
      </c>
      <c r="K4155">
        <v>292</v>
      </c>
      <c r="L4155" t="s">
        <v>22</v>
      </c>
      <c r="M4155" s="1">
        <v>44839</v>
      </c>
      <c r="N4155" t="s">
        <v>45</v>
      </c>
      <c r="O4155" t="s">
        <v>34</v>
      </c>
    </row>
    <row r="4156" spans="1:15" x14ac:dyDescent="0.35">
      <c r="A4156" t="s">
        <v>11813</v>
      </c>
      <c r="B4156" t="s">
        <v>142</v>
      </c>
      <c r="C4156" t="s">
        <v>16</v>
      </c>
      <c r="D4156" t="s">
        <v>120</v>
      </c>
      <c r="E4156" t="s">
        <v>18</v>
      </c>
      <c r="F4156" s="1">
        <v>44240</v>
      </c>
      <c r="G4156" t="s">
        <v>11814</v>
      </c>
      <c r="H4156" t="s">
        <v>11815</v>
      </c>
      <c r="I4156" t="s">
        <v>21</v>
      </c>
      <c r="J4156">
        <v>46578.897040000003</v>
      </c>
      <c r="K4156">
        <v>335</v>
      </c>
      <c r="L4156" t="s">
        <v>44</v>
      </c>
      <c r="M4156" s="1">
        <v>44246</v>
      </c>
      <c r="N4156" t="s">
        <v>45</v>
      </c>
      <c r="O4156" t="s">
        <v>46</v>
      </c>
    </row>
    <row r="4157" spans="1:15" x14ac:dyDescent="0.35">
      <c r="A4157" t="s">
        <v>11816</v>
      </c>
      <c r="B4157">
        <v>83</v>
      </c>
      <c r="C4157" t="s">
        <v>26</v>
      </c>
      <c r="D4157" t="s">
        <v>94</v>
      </c>
      <c r="E4157" t="s">
        <v>57</v>
      </c>
      <c r="F4157" s="1">
        <v>44876</v>
      </c>
      <c r="G4157" t="s">
        <v>3127</v>
      </c>
      <c r="H4157" t="s">
        <v>11817</v>
      </c>
      <c r="I4157" t="s">
        <v>21</v>
      </c>
      <c r="J4157">
        <v>9404.8271359999999</v>
      </c>
      <c r="K4157">
        <v>164</v>
      </c>
      <c r="L4157" t="s">
        <v>40</v>
      </c>
      <c r="M4157" s="1">
        <v>44895</v>
      </c>
      <c r="N4157" t="s">
        <v>45</v>
      </c>
      <c r="O4157" t="s">
        <v>46</v>
      </c>
    </row>
    <row r="4158" spans="1:15" x14ac:dyDescent="0.35">
      <c r="A4158" t="s">
        <v>11818</v>
      </c>
      <c r="B4158">
        <v>53</v>
      </c>
      <c r="C4158" t="s">
        <v>26</v>
      </c>
      <c r="D4158" t="s">
        <v>17</v>
      </c>
      <c r="E4158" t="s">
        <v>57</v>
      </c>
      <c r="F4158" s="1">
        <v>44940</v>
      </c>
      <c r="G4158" t="s">
        <v>11819</v>
      </c>
      <c r="H4158" t="s">
        <v>11820</v>
      </c>
      <c r="I4158" t="s">
        <v>31</v>
      </c>
      <c r="J4158">
        <v>3786.1692210000001</v>
      </c>
      <c r="K4158">
        <v>211</v>
      </c>
      <c r="L4158" t="s">
        <v>40</v>
      </c>
      <c r="M4158" s="1">
        <v>44950</v>
      </c>
      <c r="N4158" t="s">
        <v>23</v>
      </c>
      <c r="O4158" t="s">
        <v>34</v>
      </c>
    </row>
    <row r="4159" spans="1:15" x14ac:dyDescent="0.35">
      <c r="A4159" t="s">
        <v>11821</v>
      </c>
      <c r="B4159">
        <v>76</v>
      </c>
      <c r="C4159" t="s">
        <v>16</v>
      </c>
      <c r="D4159" t="s">
        <v>36</v>
      </c>
      <c r="E4159" t="s">
        <v>18</v>
      </c>
      <c r="F4159" s="1">
        <v>44438</v>
      </c>
      <c r="G4159" t="s">
        <v>10640</v>
      </c>
      <c r="H4159" t="s">
        <v>11822</v>
      </c>
      <c r="I4159" t="s">
        <v>21</v>
      </c>
      <c r="J4159">
        <v>29097.744999999999</v>
      </c>
      <c r="K4159">
        <v>183</v>
      </c>
      <c r="L4159" t="s">
        <v>40</v>
      </c>
      <c r="M4159" s="1">
        <v>44452</v>
      </c>
      <c r="N4159" t="s">
        <v>23</v>
      </c>
      <c r="O4159" t="s">
        <v>34</v>
      </c>
    </row>
    <row r="4160" spans="1:15" x14ac:dyDescent="0.35">
      <c r="A4160" t="s">
        <v>11823</v>
      </c>
      <c r="B4160">
        <v>77</v>
      </c>
      <c r="C4160" t="s">
        <v>26</v>
      </c>
      <c r="D4160" t="s">
        <v>66</v>
      </c>
      <c r="E4160" t="s">
        <v>73</v>
      </c>
      <c r="F4160" s="1">
        <v>43511</v>
      </c>
      <c r="G4160" t="s">
        <v>11824</v>
      </c>
      <c r="H4160" t="s">
        <v>11825</v>
      </c>
      <c r="I4160" t="s">
        <v>21</v>
      </c>
      <c r="J4160">
        <v>14437.178470000001</v>
      </c>
      <c r="K4160">
        <v>111</v>
      </c>
      <c r="L4160" t="s">
        <v>22</v>
      </c>
      <c r="M4160" s="1">
        <v>43527</v>
      </c>
      <c r="N4160" t="s">
        <v>89</v>
      </c>
      <c r="O4160" t="s">
        <v>34</v>
      </c>
    </row>
    <row r="4161" spans="1:15" x14ac:dyDescent="0.35">
      <c r="A4161" t="s">
        <v>11826</v>
      </c>
      <c r="B4161" t="s">
        <v>142</v>
      </c>
      <c r="C4161" t="s">
        <v>26</v>
      </c>
      <c r="D4161" t="s">
        <v>94</v>
      </c>
      <c r="E4161" t="s">
        <v>18</v>
      </c>
      <c r="F4161" s="1">
        <v>43723</v>
      </c>
      <c r="G4161" t="s">
        <v>11827</v>
      </c>
      <c r="H4161" t="s">
        <v>11828</v>
      </c>
      <c r="I4161" t="s">
        <v>21</v>
      </c>
      <c r="J4161">
        <v>57921.049359999997</v>
      </c>
      <c r="K4161">
        <v>159</v>
      </c>
      <c r="L4161" t="s">
        <v>40</v>
      </c>
      <c r="M4161" s="1">
        <v>43733</v>
      </c>
      <c r="N4161" t="s">
        <v>45</v>
      </c>
      <c r="O4161" t="s">
        <v>46</v>
      </c>
    </row>
    <row r="4162" spans="1:15" x14ac:dyDescent="0.35">
      <c r="A4162" t="s">
        <v>11829</v>
      </c>
      <c r="B4162" t="s">
        <v>142</v>
      </c>
      <c r="C4162" t="s">
        <v>26</v>
      </c>
      <c r="D4162" t="s">
        <v>36</v>
      </c>
      <c r="E4162" t="s">
        <v>73</v>
      </c>
      <c r="F4162" s="1">
        <v>45152</v>
      </c>
      <c r="G4162" t="s">
        <v>11830</v>
      </c>
      <c r="H4162" t="s">
        <v>11831</v>
      </c>
      <c r="I4162" t="s">
        <v>21</v>
      </c>
      <c r="J4162">
        <v>16246.30927</v>
      </c>
      <c r="K4162">
        <v>462</v>
      </c>
      <c r="L4162" t="s">
        <v>22</v>
      </c>
      <c r="M4162" s="1">
        <v>45153</v>
      </c>
      <c r="N4162" t="s">
        <v>33</v>
      </c>
      <c r="O4162" t="s">
        <v>34</v>
      </c>
    </row>
    <row r="4163" spans="1:15" x14ac:dyDescent="0.35">
      <c r="A4163" t="s">
        <v>11832</v>
      </c>
      <c r="B4163">
        <v>37</v>
      </c>
      <c r="C4163" t="s">
        <v>26</v>
      </c>
      <c r="D4163" t="s">
        <v>66</v>
      </c>
      <c r="E4163" t="s">
        <v>48</v>
      </c>
      <c r="F4163" s="1">
        <v>43964</v>
      </c>
      <c r="G4163" t="s">
        <v>11833</v>
      </c>
      <c r="H4163" t="s">
        <v>11834</v>
      </c>
      <c r="I4163" t="s">
        <v>60</v>
      </c>
      <c r="J4163">
        <v>6814.7509819999996</v>
      </c>
      <c r="K4163">
        <v>125</v>
      </c>
      <c r="L4163" t="s">
        <v>44</v>
      </c>
      <c r="M4163" s="1">
        <v>43974</v>
      </c>
      <c r="N4163" t="s">
        <v>51</v>
      </c>
      <c r="O4163" t="s">
        <v>24</v>
      </c>
    </row>
    <row r="4164" spans="1:15" x14ac:dyDescent="0.35">
      <c r="A4164" t="s">
        <v>9818</v>
      </c>
      <c r="B4164">
        <v>59</v>
      </c>
      <c r="C4164" t="s">
        <v>16</v>
      </c>
      <c r="D4164" t="s">
        <v>237</v>
      </c>
      <c r="E4164" t="s">
        <v>73</v>
      </c>
      <c r="F4164" s="1">
        <v>43428</v>
      </c>
      <c r="G4164" t="s">
        <v>11835</v>
      </c>
      <c r="H4164" t="s">
        <v>11836</v>
      </c>
      <c r="I4164" t="s">
        <v>60</v>
      </c>
      <c r="J4164">
        <v>18588.10828</v>
      </c>
      <c r="K4164">
        <v>426</v>
      </c>
      <c r="L4164" t="s">
        <v>40</v>
      </c>
      <c r="M4164" s="1">
        <v>43429</v>
      </c>
      <c r="N4164" t="s">
        <v>51</v>
      </c>
      <c r="O4164" t="s">
        <v>46</v>
      </c>
    </row>
    <row r="4165" spans="1:15" x14ac:dyDescent="0.35">
      <c r="A4165" t="s">
        <v>11837</v>
      </c>
      <c r="B4165">
        <v>71</v>
      </c>
      <c r="C4165" t="s">
        <v>16</v>
      </c>
      <c r="D4165" t="s">
        <v>120</v>
      </c>
      <c r="E4165" t="s">
        <v>18</v>
      </c>
      <c r="F4165" s="1">
        <v>44867</v>
      </c>
      <c r="G4165" t="s">
        <v>11838</v>
      </c>
      <c r="H4165" t="s">
        <v>11839</v>
      </c>
      <c r="I4165" t="s">
        <v>21</v>
      </c>
      <c r="J4165">
        <v>30409.887839999999</v>
      </c>
      <c r="K4165">
        <v>422</v>
      </c>
      <c r="L4165" t="s">
        <v>44</v>
      </c>
      <c r="M4165" s="1">
        <v>44891</v>
      </c>
      <c r="N4165" t="s">
        <v>45</v>
      </c>
      <c r="O4165" t="s">
        <v>34</v>
      </c>
    </row>
    <row r="4166" spans="1:15" x14ac:dyDescent="0.35">
      <c r="A4166" t="s">
        <v>11840</v>
      </c>
      <c r="B4166">
        <v>23</v>
      </c>
      <c r="C4166" t="s">
        <v>16</v>
      </c>
      <c r="D4166" t="s">
        <v>120</v>
      </c>
      <c r="E4166" t="s">
        <v>73</v>
      </c>
      <c r="F4166" s="1">
        <v>45087</v>
      </c>
      <c r="G4166" t="s">
        <v>11841</v>
      </c>
      <c r="H4166" t="s">
        <v>11842</v>
      </c>
      <c r="I4166" t="s">
        <v>31</v>
      </c>
      <c r="J4166">
        <v>12853.17137</v>
      </c>
      <c r="K4166">
        <v>478</v>
      </c>
      <c r="L4166" t="s">
        <v>40</v>
      </c>
      <c r="M4166" s="1">
        <v>45089</v>
      </c>
      <c r="N4166" t="s">
        <v>23</v>
      </c>
      <c r="O4166" t="s">
        <v>24</v>
      </c>
    </row>
    <row r="4167" spans="1:15" x14ac:dyDescent="0.35">
      <c r="A4167" t="s">
        <v>11843</v>
      </c>
      <c r="B4167" t="s">
        <v>142</v>
      </c>
      <c r="C4167" t="s">
        <v>16</v>
      </c>
      <c r="D4167" t="s">
        <v>94</v>
      </c>
      <c r="E4167" t="s">
        <v>28</v>
      </c>
      <c r="F4167" s="1">
        <v>45025</v>
      </c>
      <c r="G4167" t="s">
        <v>11844</v>
      </c>
      <c r="H4167" t="s">
        <v>6918</v>
      </c>
      <c r="I4167" t="s">
        <v>21</v>
      </c>
      <c r="J4167">
        <v>15373.87607</v>
      </c>
      <c r="K4167">
        <v>433</v>
      </c>
      <c r="L4167" t="s">
        <v>44</v>
      </c>
      <c r="M4167" s="1">
        <v>45055</v>
      </c>
      <c r="N4167" t="s">
        <v>33</v>
      </c>
      <c r="O4167" t="s">
        <v>24</v>
      </c>
    </row>
    <row r="4168" spans="1:15" x14ac:dyDescent="0.35">
      <c r="A4168" t="s">
        <v>11845</v>
      </c>
      <c r="B4168">
        <v>68</v>
      </c>
      <c r="C4168" t="s">
        <v>16</v>
      </c>
      <c r="D4168" t="s">
        <v>120</v>
      </c>
      <c r="E4168" t="s">
        <v>28</v>
      </c>
      <c r="F4168" s="1">
        <v>45130</v>
      </c>
      <c r="G4168" t="s">
        <v>11846</v>
      </c>
      <c r="H4168" t="s">
        <v>11847</v>
      </c>
      <c r="I4168" t="s">
        <v>21</v>
      </c>
      <c r="J4168">
        <v>12503.733190000001</v>
      </c>
      <c r="K4168">
        <v>209</v>
      </c>
      <c r="L4168" t="s">
        <v>40</v>
      </c>
      <c r="M4168" s="1">
        <v>45132</v>
      </c>
      <c r="N4168" t="s">
        <v>33</v>
      </c>
      <c r="O4168" t="s">
        <v>24</v>
      </c>
    </row>
    <row r="4169" spans="1:15" x14ac:dyDescent="0.35">
      <c r="A4169" t="s">
        <v>11848</v>
      </c>
      <c r="B4169">
        <v>75</v>
      </c>
      <c r="C4169" t="s">
        <v>16</v>
      </c>
      <c r="D4169" t="s">
        <v>36</v>
      </c>
      <c r="E4169" t="s">
        <v>18</v>
      </c>
      <c r="F4169" s="1">
        <v>44216</v>
      </c>
      <c r="G4169" t="s">
        <v>11849</v>
      </c>
      <c r="H4169" t="s">
        <v>11850</v>
      </c>
      <c r="I4169" t="s">
        <v>21</v>
      </c>
      <c r="J4169">
        <v>49722.554230000002</v>
      </c>
      <c r="K4169">
        <v>338</v>
      </c>
      <c r="L4169" t="s">
        <v>40</v>
      </c>
      <c r="M4169" s="1">
        <v>44243</v>
      </c>
      <c r="N4169" t="s">
        <v>45</v>
      </c>
      <c r="O4169" t="s">
        <v>34</v>
      </c>
    </row>
    <row r="4170" spans="1:15" x14ac:dyDescent="0.35">
      <c r="A4170" t="s">
        <v>11851</v>
      </c>
      <c r="B4170">
        <v>85</v>
      </c>
      <c r="C4170" t="s">
        <v>26</v>
      </c>
      <c r="D4170" t="s">
        <v>17</v>
      </c>
      <c r="E4170" t="s">
        <v>37</v>
      </c>
      <c r="F4170" s="1">
        <v>43901</v>
      </c>
      <c r="G4170" t="s">
        <v>11852</v>
      </c>
      <c r="H4170" t="s">
        <v>11853</v>
      </c>
      <c r="I4170" t="s">
        <v>21</v>
      </c>
      <c r="J4170">
        <v>944.95112570000003</v>
      </c>
      <c r="K4170">
        <v>201</v>
      </c>
      <c r="L4170" t="s">
        <v>22</v>
      </c>
      <c r="M4170" s="1">
        <v>43910</v>
      </c>
      <c r="N4170" t="s">
        <v>51</v>
      </c>
      <c r="O4170" t="s">
        <v>24</v>
      </c>
    </row>
    <row r="4171" spans="1:15" x14ac:dyDescent="0.35">
      <c r="A4171" t="s">
        <v>11854</v>
      </c>
      <c r="B4171">
        <v>27</v>
      </c>
      <c r="C4171" t="s">
        <v>26</v>
      </c>
      <c r="D4171" t="s">
        <v>36</v>
      </c>
      <c r="E4171" t="s">
        <v>73</v>
      </c>
      <c r="F4171" s="1">
        <v>44146</v>
      </c>
      <c r="G4171" t="s">
        <v>11855</v>
      </c>
      <c r="H4171" t="s">
        <v>1385</v>
      </c>
      <c r="I4171" t="s">
        <v>60</v>
      </c>
      <c r="J4171">
        <v>26405.45246</v>
      </c>
      <c r="K4171">
        <v>481</v>
      </c>
      <c r="L4171" t="s">
        <v>22</v>
      </c>
      <c r="M4171" s="1">
        <v>44154</v>
      </c>
      <c r="N4171" t="s">
        <v>33</v>
      </c>
      <c r="O4171" t="s">
        <v>46</v>
      </c>
    </row>
    <row r="4172" spans="1:15" x14ac:dyDescent="0.35">
      <c r="A4172" t="s">
        <v>11856</v>
      </c>
      <c r="B4172">
        <v>82</v>
      </c>
      <c r="C4172" t="s">
        <v>16</v>
      </c>
      <c r="D4172" t="s">
        <v>237</v>
      </c>
      <c r="E4172" t="s">
        <v>48</v>
      </c>
      <c r="F4172" s="1">
        <v>43945</v>
      </c>
      <c r="G4172" t="s">
        <v>11857</v>
      </c>
      <c r="H4172" t="s">
        <v>11858</v>
      </c>
      <c r="I4172" t="s">
        <v>21</v>
      </c>
      <c r="J4172">
        <v>9547.9740610000008</v>
      </c>
      <c r="K4172">
        <v>485</v>
      </c>
      <c r="L4172" t="s">
        <v>40</v>
      </c>
      <c r="M4172" s="1">
        <v>43974</v>
      </c>
      <c r="N4172" t="s">
        <v>51</v>
      </c>
      <c r="O4172" t="s">
        <v>46</v>
      </c>
    </row>
    <row r="4173" spans="1:15" x14ac:dyDescent="0.35">
      <c r="A4173" t="s">
        <v>11859</v>
      </c>
      <c r="B4173">
        <v>44</v>
      </c>
      <c r="C4173" t="s">
        <v>26</v>
      </c>
      <c r="D4173" t="s">
        <v>66</v>
      </c>
      <c r="E4173" t="s">
        <v>28</v>
      </c>
      <c r="F4173" s="1">
        <v>43513</v>
      </c>
      <c r="G4173" t="s">
        <v>11860</v>
      </c>
      <c r="H4173" t="s">
        <v>11861</v>
      </c>
      <c r="I4173" t="s">
        <v>64</v>
      </c>
      <c r="J4173">
        <v>17762.801340000002</v>
      </c>
      <c r="K4173">
        <v>453</v>
      </c>
      <c r="L4173" t="s">
        <v>44</v>
      </c>
      <c r="M4173" s="1">
        <v>43531</v>
      </c>
      <c r="N4173" t="s">
        <v>51</v>
      </c>
      <c r="O4173" t="s">
        <v>46</v>
      </c>
    </row>
    <row r="4174" spans="1:15" x14ac:dyDescent="0.35">
      <c r="A4174" t="s">
        <v>11862</v>
      </c>
      <c r="B4174">
        <v>39</v>
      </c>
      <c r="C4174" t="s">
        <v>16</v>
      </c>
      <c r="D4174" t="s">
        <v>36</v>
      </c>
      <c r="E4174" t="s">
        <v>18</v>
      </c>
      <c r="F4174" s="1">
        <v>45031</v>
      </c>
      <c r="G4174" t="s">
        <v>1679</v>
      </c>
      <c r="H4174" t="s">
        <v>11863</v>
      </c>
      <c r="I4174" t="s">
        <v>31</v>
      </c>
      <c r="J4174">
        <v>6382.0673340000003</v>
      </c>
      <c r="K4174">
        <v>353</v>
      </c>
      <c r="L4174" t="s">
        <v>40</v>
      </c>
      <c r="M4174" s="1">
        <v>45045</v>
      </c>
      <c r="N4174" t="s">
        <v>51</v>
      </c>
      <c r="O4174" t="s">
        <v>34</v>
      </c>
    </row>
    <row r="4175" spans="1:15" x14ac:dyDescent="0.35">
      <c r="A4175" t="s">
        <v>11864</v>
      </c>
      <c r="B4175">
        <v>36</v>
      </c>
      <c r="C4175" t="s">
        <v>16</v>
      </c>
      <c r="D4175" t="s">
        <v>66</v>
      </c>
      <c r="E4175" t="s">
        <v>57</v>
      </c>
      <c r="F4175" s="1">
        <v>45093</v>
      </c>
      <c r="G4175" t="s">
        <v>11865</v>
      </c>
      <c r="H4175" t="s">
        <v>11866</v>
      </c>
      <c r="I4175" t="s">
        <v>60</v>
      </c>
      <c r="J4175">
        <v>27436.202010000001</v>
      </c>
      <c r="K4175">
        <v>230</v>
      </c>
      <c r="L4175" t="s">
        <v>40</v>
      </c>
      <c r="M4175" s="1">
        <v>45116</v>
      </c>
      <c r="N4175" t="s">
        <v>23</v>
      </c>
      <c r="O4175" t="s">
        <v>24</v>
      </c>
    </row>
    <row r="4176" spans="1:15" x14ac:dyDescent="0.35">
      <c r="A4176" t="s">
        <v>11867</v>
      </c>
      <c r="B4176">
        <v>30</v>
      </c>
      <c r="C4176" t="s">
        <v>26</v>
      </c>
      <c r="D4176" t="s">
        <v>36</v>
      </c>
      <c r="E4176" t="s">
        <v>73</v>
      </c>
      <c r="F4176" s="1">
        <v>44100</v>
      </c>
      <c r="G4176" t="s">
        <v>11868</v>
      </c>
      <c r="H4176" t="s">
        <v>11869</v>
      </c>
      <c r="I4176" t="s">
        <v>55</v>
      </c>
      <c r="J4176">
        <v>12439.45715</v>
      </c>
      <c r="K4176">
        <v>443</v>
      </c>
      <c r="L4176" t="s">
        <v>22</v>
      </c>
      <c r="M4176" s="1">
        <v>44107</v>
      </c>
      <c r="N4176" t="s">
        <v>45</v>
      </c>
      <c r="O4176" t="s">
        <v>46</v>
      </c>
    </row>
    <row r="4177" spans="1:15" x14ac:dyDescent="0.35">
      <c r="A4177" t="s">
        <v>11870</v>
      </c>
      <c r="B4177">
        <v>66</v>
      </c>
      <c r="C4177" t="s">
        <v>26</v>
      </c>
      <c r="D4177" t="s">
        <v>237</v>
      </c>
      <c r="E4177" t="s">
        <v>48</v>
      </c>
      <c r="F4177" s="1">
        <v>44405</v>
      </c>
      <c r="G4177" t="s">
        <v>3084</v>
      </c>
      <c r="H4177" t="s">
        <v>11871</v>
      </c>
      <c r="I4177" t="s">
        <v>21</v>
      </c>
      <c r="J4177">
        <v>35112.838369999998</v>
      </c>
      <c r="K4177">
        <v>327</v>
      </c>
      <c r="L4177" t="s">
        <v>22</v>
      </c>
      <c r="M4177" s="1">
        <v>44406</v>
      </c>
      <c r="N4177" t="s">
        <v>45</v>
      </c>
      <c r="O4177" t="s">
        <v>34</v>
      </c>
    </row>
    <row r="4178" spans="1:15" x14ac:dyDescent="0.35">
      <c r="A4178" t="s">
        <v>11872</v>
      </c>
      <c r="B4178">
        <v>59</v>
      </c>
      <c r="C4178" t="s">
        <v>16</v>
      </c>
      <c r="D4178" t="s">
        <v>66</v>
      </c>
      <c r="E4178" t="s">
        <v>57</v>
      </c>
      <c r="F4178" s="1">
        <v>44160</v>
      </c>
      <c r="G4178" t="s">
        <v>11873</v>
      </c>
      <c r="H4178" t="s">
        <v>11874</v>
      </c>
      <c r="I4178" t="s">
        <v>55</v>
      </c>
      <c r="J4178">
        <v>26876.14517</v>
      </c>
      <c r="K4178">
        <v>173</v>
      </c>
      <c r="L4178" t="s">
        <v>40</v>
      </c>
      <c r="M4178" s="1">
        <v>44169</v>
      </c>
      <c r="N4178" t="s">
        <v>33</v>
      </c>
      <c r="O4178" t="s">
        <v>46</v>
      </c>
    </row>
    <row r="4179" spans="1:15" x14ac:dyDescent="0.35">
      <c r="A4179" t="s">
        <v>1712</v>
      </c>
      <c r="B4179">
        <v>45</v>
      </c>
      <c r="C4179" t="s">
        <v>26</v>
      </c>
      <c r="D4179" t="s">
        <v>66</v>
      </c>
      <c r="E4179" t="s">
        <v>28</v>
      </c>
      <c r="F4179" s="1">
        <v>44427</v>
      </c>
      <c r="G4179" t="s">
        <v>11875</v>
      </c>
      <c r="H4179" t="s">
        <v>11876</v>
      </c>
      <c r="I4179" t="s">
        <v>31</v>
      </c>
      <c r="J4179">
        <v>9917.0426279999992</v>
      </c>
      <c r="K4179">
        <v>239</v>
      </c>
      <c r="L4179" t="s">
        <v>40</v>
      </c>
      <c r="M4179" s="1">
        <v>44447</v>
      </c>
      <c r="N4179" t="s">
        <v>45</v>
      </c>
      <c r="O4179" t="s">
        <v>46</v>
      </c>
    </row>
    <row r="4180" spans="1:15" x14ac:dyDescent="0.35">
      <c r="A4180" t="s">
        <v>11877</v>
      </c>
      <c r="B4180">
        <v>66</v>
      </c>
      <c r="C4180" t="s">
        <v>26</v>
      </c>
      <c r="D4180" t="s">
        <v>120</v>
      </c>
      <c r="E4180" t="s">
        <v>48</v>
      </c>
      <c r="F4180" s="1">
        <v>44538</v>
      </c>
      <c r="G4180" t="s">
        <v>11878</v>
      </c>
      <c r="H4180" t="s">
        <v>11879</v>
      </c>
      <c r="I4180" t="s">
        <v>21</v>
      </c>
      <c r="J4180">
        <v>16740.251189999999</v>
      </c>
      <c r="K4180">
        <v>241</v>
      </c>
      <c r="L4180" t="s">
        <v>44</v>
      </c>
      <c r="M4180" s="1">
        <v>44553</v>
      </c>
      <c r="N4180" t="s">
        <v>23</v>
      </c>
      <c r="O4180" t="s">
        <v>34</v>
      </c>
    </row>
    <row r="4181" spans="1:15" x14ac:dyDescent="0.35">
      <c r="A4181" t="s">
        <v>11880</v>
      </c>
      <c r="B4181">
        <v>39</v>
      </c>
      <c r="C4181" t="s">
        <v>16</v>
      </c>
      <c r="D4181" t="s">
        <v>237</v>
      </c>
      <c r="E4181" t="s">
        <v>57</v>
      </c>
      <c r="F4181" s="1">
        <v>43904</v>
      </c>
      <c r="G4181" t="s">
        <v>11881</v>
      </c>
      <c r="H4181" t="s">
        <v>11882</v>
      </c>
      <c r="I4181" t="s">
        <v>55</v>
      </c>
      <c r="J4181">
        <v>23607.796689999999</v>
      </c>
      <c r="K4181">
        <v>245</v>
      </c>
      <c r="L4181" t="s">
        <v>40</v>
      </c>
      <c r="M4181" s="1">
        <v>43927</v>
      </c>
      <c r="N4181" t="s">
        <v>51</v>
      </c>
      <c r="O4181" t="s">
        <v>34</v>
      </c>
    </row>
    <row r="4182" spans="1:15" x14ac:dyDescent="0.35">
      <c r="A4182" t="s">
        <v>11883</v>
      </c>
      <c r="B4182">
        <v>47</v>
      </c>
      <c r="C4182" t="s">
        <v>16</v>
      </c>
      <c r="D4182" t="s">
        <v>66</v>
      </c>
      <c r="E4182" t="s">
        <v>73</v>
      </c>
      <c r="F4182" s="1">
        <v>45205</v>
      </c>
      <c r="G4182" t="s">
        <v>11884</v>
      </c>
      <c r="H4182" t="s">
        <v>11885</v>
      </c>
      <c r="I4182" t="s">
        <v>31</v>
      </c>
      <c r="J4182">
        <v>30252.057820000002</v>
      </c>
      <c r="K4182">
        <v>431</v>
      </c>
      <c r="L4182" t="s">
        <v>44</v>
      </c>
      <c r="M4182" s="1">
        <v>45219</v>
      </c>
      <c r="N4182" t="s">
        <v>33</v>
      </c>
      <c r="O4182" t="s">
        <v>34</v>
      </c>
    </row>
    <row r="4183" spans="1:15" x14ac:dyDescent="0.35">
      <c r="A4183" t="s">
        <v>11886</v>
      </c>
      <c r="B4183">
        <v>20</v>
      </c>
      <c r="C4183" t="s">
        <v>26</v>
      </c>
      <c r="D4183" t="s">
        <v>17</v>
      </c>
      <c r="E4183" t="s">
        <v>48</v>
      </c>
      <c r="F4183" s="1">
        <v>44621</v>
      </c>
      <c r="G4183" t="s">
        <v>11887</v>
      </c>
      <c r="H4183" t="s">
        <v>979</v>
      </c>
      <c r="I4183" t="s">
        <v>55</v>
      </c>
      <c r="J4183">
        <v>1693.1190790000001</v>
      </c>
      <c r="K4183">
        <v>184</v>
      </c>
      <c r="L4183" t="s">
        <v>44</v>
      </c>
      <c r="M4183" s="1">
        <v>44649</v>
      </c>
      <c r="N4183" t="s">
        <v>51</v>
      </c>
      <c r="O4183" t="s">
        <v>24</v>
      </c>
    </row>
    <row r="4184" spans="1:15" x14ac:dyDescent="0.35">
      <c r="A4184" t="s">
        <v>11888</v>
      </c>
      <c r="B4184">
        <v>80</v>
      </c>
      <c r="C4184" t="s">
        <v>16</v>
      </c>
      <c r="D4184" t="s">
        <v>237</v>
      </c>
      <c r="E4184" t="s">
        <v>37</v>
      </c>
      <c r="F4184" s="1">
        <v>43577</v>
      </c>
      <c r="G4184" t="s">
        <v>11889</v>
      </c>
      <c r="H4184" t="s">
        <v>11890</v>
      </c>
      <c r="I4184" t="s">
        <v>21</v>
      </c>
      <c r="J4184">
        <v>9056.6660730000003</v>
      </c>
      <c r="K4184">
        <v>430</v>
      </c>
      <c r="L4184" t="s">
        <v>44</v>
      </c>
      <c r="M4184" s="1">
        <v>43607</v>
      </c>
      <c r="N4184" t="s">
        <v>89</v>
      </c>
      <c r="O4184" t="s">
        <v>34</v>
      </c>
    </row>
    <row r="4185" spans="1:15" x14ac:dyDescent="0.35">
      <c r="A4185" t="s">
        <v>11891</v>
      </c>
      <c r="B4185">
        <v>42</v>
      </c>
      <c r="C4185" t="s">
        <v>26</v>
      </c>
      <c r="D4185" t="s">
        <v>36</v>
      </c>
      <c r="E4185" t="s">
        <v>73</v>
      </c>
      <c r="F4185" s="1">
        <v>44970</v>
      </c>
      <c r="G4185" t="s">
        <v>11892</v>
      </c>
      <c r="H4185" t="s">
        <v>1438</v>
      </c>
      <c r="I4185" t="s">
        <v>64</v>
      </c>
      <c r="J4185">
        <v>72343.261400000003</v>
      </c>
      <c r="K4185">
        <v>217</v>
      </c>
      <c r="L4185" t="s">
        <v>22</v>
      </c>
      <c r="M4185" s="1">
        <v>44972</v>
      </c>
      <c r="N4185" t="s">
        <v>45</v>
      </c>
      <c r="O4185" t="s">
        <v>34</v>
      </c>
    </row>
    <row r="4186" spans="1:15" x14ac:dyDescent="0.35">
      <c r="A4186" t="s">
        <v>11893</v>
      </c>
      <c r="B4186">
        <v>33</v>
      </c>
      <c r="C4186" t="s">
        <v>26</v>
      </c>
      <c r="D4186" t="s">
        <v>52</v>
      </c>
      <c r="E4186" t="s">
        <v>28</v>
      </c>
      <c r="F4186" s="1">
        <v>43752</v>
      </c>
      <c r="G4186" t="s">
        <v>11894</v>
      </c>
      <c r="H4186" t="s">
        <v>964</v>
      </c>
      <c r="I4186" t="s">
        <v>60</v>
      </c>
      <c r="J4186">
        <v>38616.438719999998</v>
      </c>
      <c r="K4186">
        <v>456</v>
      </c>
      <c r="L4186" t="s">
        <v>44</v>
      </c>
      <c r="M4186" s="1">
        <v>43766</v>
      </c>
      <c r="N4186" t="s">
        <v>45</v>
      </c>
      <c r="O4186" t="s">
        <v>34</v>
      </c>
    </row>
    <row r="4187" spans="1:15" x14ac:dyDescent="0.35">
      <c r="A4187" t="s">
        <v>11895</v>
      </c>
      <c r="B4187">
        <v>63</v>
      </c>
      <c r="C4187" t="s">
        <v>16</v>
      </c>
      <c r="D4187" t="s">
        <v>237</v>
      </c>
      <c r="E4187" t="s">
        <v>18</v>
      </c>
      <c r="F4187" s="1">
        <v>45182</v>
      </c>
      <c r="G4187" t="s">
        <v>11896</v>
      </c>
      <c r="H4187" t="s">
        <v>11897</v>
      </c>
      <c r="I4187" t="s">
        <v>55</v>
      </c>
      <c r="J4187">
        <v>15673.60075</v>
      </c>
      <c r="K4187">
        <v>214</v>
      </c>
      <c r="L4187" t="s">
        <v>44</v>
      </c>
      <c r="M4187" s="1">
        <v>45184</v>
      </c>
      <c r="N4187" t="s">
        <v>33</v>
      </c>
      <c r="O4187" t="s">
        <v>24</v>
      </c>
    </row>
    <row r="4188" spans="1:15" x14ac:dyDescent="0.35">
      <c r="A4188" t="s">
        <v>8979</v>
      </c>
      <c r="B4188">
        <v>78</v>
      </c>
      <c r="C4188" t="s">
        <v>26</v>
      </c>
      <c r="D4188" t="s">
        <v>94</v>
      </c>
      <c r="E4188" t="s">
        <v>73</v>
      </c>
      <c r="F4188" s="1">
        <v>44191</v>
      </c>
      <c r="G4188" t="s">
        <v>11898</v>
      </c>
      <c r="H4188" t="s">
        <v>11899</v>
      </c>
      <c r="I4188" t="s">
        <v>55</v>
      </c>
      <c r="J4188">
        <v>4824.3471030000001</v>
      </c>
      <c r="K4188">
        <v>210</v>
      </c>
      <c r="L4188" t="s">
        <v>44</v>
      </c>
      <c r="M4188" s="1">
        <v>44217</v>
      </c>
      <c r="N4188" t="s">
        <v>45</v>
      </c>
      <c r="O4188" t="s">
        <v>46</v>
      </c>
    </row>
    <row r="4189" spans="1:15" x14ac:dyDescent="0.35">
      <c r="A4189" t="s">
        <v>11900</v>
      </c>
      <c r="B4189">
        <v>58</v>
      </c>
      <c r="C4189" t="s">
        <v>26</v>
      </c>
      <c r="D4189" t="s">
        <v>120</v>
      </c>
      <c r="E4189" t="s">
        <v>73</v>
      </c>
      <c r="F4189" s="1">
        <v>43718</v>
      </c>
      <c r="G4189" t="s">
        <v>11901</v>
      </c>
      <c r="H4189" t="s">
        <v>11902</v>
      </c>
      <c r="I4189" t="s">
        <v>31</v>
      </c>
      <c r="J4189">
        <v>38273.616540000003</v>
      </c>
      <c r="K4189">
        <v>169</v>
      </c>
      <c r="L4189" t="s">
        <v>40</v>
      </c>
      <c r="M4189" s="1">
        <v>43748</v>
      </c>
      <c r="N4189" t="s">
        <v>45</v>
      </c>
      <c r="O4189" t="s">
        <v>24</v>
      </c>
    </row>
    <row r="4190" spans="1:15" x14ac:dyDescent="0.35">
      <c r="A4190" t="s">
        <v>11903</v>
      </c>
      <c r="B4190">
        <v>84</v>
      </c>
      <c r="C4190" t="s">
        <v>16</v>
      </c>
      <c r="D4190" t="s">
        <v>66</v>
      </c>
      <c r="E4190" t="s">
        <v>28</v>
      </c>
      <c r="F4190" s="1">
        <v>43478</v>
      </c>
      <c r="G4190" t="s">
        <v>11904</v>
      </c>
      <c r="H4190" t="s">
        <v>11905</v>
      </c>
      <c r="I4190" t="s">
        <v>64</v>
      </c>
      <c r="J4190">
        <v>27373.146410000001</v>
      </c>
      <c r="K4190">
        <v>455</v>
      </c>
      <c r="L4190" t="s">
        <v>40</v>
      </c>
      <c r="M4190" s="1">
        <v>43484</v>
      </c>
      <c r="N4190" t="s">
        <v>51</v>
      </c>
      <c r="O4190" t="s">
        <v>34</v>
      </c>
    </row>
    <row r="4191" spans="1:15" x14ac:dyDescent="0.35">
      <c r="A4191" t="s">
        <v>11906</v>
      </c>
      <c r="B4191">
        <v>69</v>
      </c>
      <c r="C4191" t="s">
        <v>16</v>
      </c>
      <c r="D4191" t="s">
        <v>66</v>
      </c>
      <c r="E4191" t="s">
        <v>28</v>
      </c>
      <c r="F4191" s="1">
        <v>43853</v>
      </c>
      <c r="G4191" t="s">
        <v>5019</v>
      </c>
      <c r="H4191" t="s">
        <v>5439</v>
      </c>
      <c r="I4191" t="s">
        <v>64</v>
      </c>
      <c r="J4191">
        <v>35642.563450000001</v>
      </c>
      <c r="K4191">
        <v>109</v>
      </c>
      <c r="L4191" t="s">
        <v>44</v>
      </c>
      <c r="M4191" s="1">
        <v>43854</v>
      </c>
      <c r="N4191" t="s">
        <v>23</v>
      </c>
      <c r="O4191" t="s">
        <v>34</v>
      </c>
    </row>
    <row r="4192" spans="1:15" x14ac:dyDescent="0.35">
      <c r="A4192" t="s">
        <v>7312</v>
      </c>
      <c r="B4192">
        <v>75</v>
      </c>
      <c r="C4192" t="s">
        <v>26</v>
      </c>
      <c r="D4192" t="s">
        <v>94</v>
      </c>
      <c r="E4192" t="s">
        <v>48</v>
      </c>
      <c r="F4192" s="1">
        <v>44268</v>
      </c>
      <c r="G4192" t="s">
        <v>11907</v>
      </c>
      <c r="H4192" t="s">
        <v>11908</v>
      </c>
      <c r="I4192" t="s">
        <v>64</v>
      </c>
      <c r="J4192">
        <v>31328.837869999999</v>
      </c>
      <c r="K4192">
        <v>304</v>
      </c>
      <c r="L4192" t="s">
        <v>22</v>
      </c>
      <c r="M4192" s="1">
        <v>44275</v>
      </c>
      <c r="N4192" t="s">
        <v>89</v>
      </c>
      <c r="O4192" t="s">
        <v>46</v>
      </c>
    </row>
    <row r="4193" spans="1:15" x14ac:dyDescent="0.35">
      <c r="A4193" t="s">
        <v>11909</v>
      </c>
      <c r="B4193">
        <v>25</v>
      </c>
      <c r="C4193" t="s">
        <v>16</v>
      </c>
      <c r="D4193" t="s">
        <v>120</v>
      </c>
      <c r="E4193" t="s">
        <v>73</v>
      </c>
      <c r="F4193" s="1">
        <v>44910</v>
      </c>
      <c r="G4193" t="s">
        <v>11910</v>
      </c>
      <c r="H4193" t="s">
        <v>11911</v>
      </c>
      <c r="I4193" t="s">
        <v>60</v>
      </c>
      <c r="J4193">
        <v>52158.118410000003</v>
      </c>
      <c r="K4193">
        <v>354</v>
      </c>
      <c r="L4193" t="s">
        <v>22</v>
      </c>
      <c r="M4193" s="1">
        <v>44922</v>
      </c>
      <c r="N4193" t="s">
        <v>45</v>
      </c>
      <c r="O4193" t="s">
        <v>46</v>
      </c>
    </row>
    <row r="4194" spans="1:15" x14ac:dyDescent="0.35">
      <c r="A4194" t="s">
        <v>11912</v>
      </c>
      <c r="B4194">
        <v>22</v>
      </c>
      <c r="C4194" t="s">
        <v>26</v>
      </c>
      <c r="D4194" t="s">
        <v>237</v>
      </c>
      <c r="E4194" t="s">
        <v>48</v>
      </c>
      <c r="F4194" s="1">
        <v>43706</v>
      </c>
      <c r="G4194" t="s">
        <v>11913</v>
      </c>
      <c r="H4194" t="s">
        <v>11914</v>
      </c>
      <c r="I4194" t="s">
        <v>60</v>
      </c>
      <c r="J4194">
        <v>24125.078430000001</v>
      </c>
      <c r="K4194">
        <v>227</v>
      </c>
      <c r="L4194" t="s">
        <v>22</v>
      </c>
      <c r="M4194" s="1">
        <v>43722</v>
      </c>
      <c r="N4194" t="s">
        <v>45</v>
      </c>
      <c r="O4194" t="s">
        <v>24</v>
      </c>
    </row>
    <row r="4195" spans="1:15" x14ac:dyDescent="0.35">
      <c r="A4195" t="s">
        <v>9700</v>
      </c>
      <c r="B4195">
        <v>36</v>
      </c>
      <c r="C4195" t="s">
        <v>26</v>
      </c>
      <c r="D4195" t="s">
        <v>94</v>
      </c>
      <c r="E4195" t="s">
        <v>18</v>
      </c>
      <c r="F4195" s="1">
        <v>44203</v>
      </c>
      <c r="G4195" t="s">
        <v>11915</v>
      </c>
      <c r="H4195" t="s">
        <v>11916</v>
      </c>
      <c r="I4195" t="s">
        <v>60</v>
      </c>
      <c r="J4195">
        <v>28624.975569999999</v>
      </c>
      <c r="K4195">
        <v>429</v>
      </c>
      <c r="L4195" t="s">
        <v>44</v>
      </c>
      <c r="M4195" s="1">
        <v>44228</v>
      </c>
      <c r="N4195" t="s">
        <v>23</v>
      </c>
      <c r="O4195" t="s">
        <v>24</v>
      </c>
    </row>
    <row r="4196" spans="1:15" x14ac:dyDescent="0.35">
      <c r="A4196" t="s">
        <v>11917</v>
      </c>
      <c r="B4196">
        <v>68</v>
      </c>
      <c r="C4196" t="s">
        <v>16</v>
      </c>
      <c r="D4196" t="s">
        <v>27</v>
      </c>
      <c r="E4196" t="s">
        <v>28</v>
      </c>
      <c r="F4196" s="1">
        <v>44436</v>
      </c>
      <c r="G4196" t="s">
        <v>11918</v>
      </c>
      <c r="H4196" t="s">
        <v>11919</v>
      </c>
      <c r="I4196" t="s">
        <v>64</v>
      </c>
      <c r="J4196">
        <v>34763.200369999999</v>
      </c>
      <c r="K4196">
        <v>140</v>
      </c>
      <c r="L4196" t="s">
        <v>44</v>
      </c>
      <c r="M4196" s="1">
        <v>44445</v>
      </c>
      <c r="N4196" t="s">
        <v>33</v>
      </c>
      <c r="O4196" t="s">
        <v>46</v>
      </c>
    </row>
    <row r="4197" spans="1:15" x14ac:dyDescent="0.35">
      <c r="A4197" t="s">
        <v>11920</v>
      </c>
      <c r="B4197">
        <v>61</v>
      </c>
      <c r="C4197" t="s">
        <v>26</v>
      </c>
      <c r="D4197" t="s">
        <v>27</v>
      </c>
      <c r="E4197" t="s">
        <v>18</v>
      </c>
      <c r="F4197" s="1">
        <v>43749</v>
      </c>
      <c r="G4197" t="s">
        <v>11921</v>
      </c>
      <c r="H4197" t="s">
        <v>11922</v>
      </c>
      <c r="I4197" t="s">
        <v>21</v>
      </c>
      <c r="J4197">
        <v>2117.836155</v>
      </c>
      <c r="K4197">
        <v>454</v>
      </c>
      <c r="L4197" t="s">
        <v>40</v>
      </c>
      <c r="M4197" s="1">
        <v>43752</v>
      </c>
      <c r="N4197" t="s">
        <v>51</v>
      </c>
      <c r="O4197" t="s">
        <v>46</v>
      </c>
    </row>
    <row r="4198" spans="1:15" x14ac:dyDescent="0.35">
      <c r="A4198" t="s">
        <v>11923</v>
      </c>
      <c r="B4198">
        <v>66</v>
      </c>
      <c r="C4198" t="s">
        <v>26</v>
      </c>
      <c r="D4198" t="s">
        <v>52</v>
      </c>
      <c r="E4198" t="s">
        <v>57</v>
      </c>
      <c r="F4198" s="1">
        <v>45180</v>
      </c>
      <c r="G4198" t="s">
        <v>11924</v>
      </c>
      <c r="H4198" t="s">
        <v>11925</v>
      </c>
      <c r="I4198" t="s">
        <v>60</v>
      </c>
      <c r="J4198">
        <v>21747.402669999999</v>
      </c>
      <c r="K4198">
        <v>348</v>
      </c>
      <c r="L4198" t="s">
        <v>40</v>
      </c>
      <c r="M4198" s="1">
        <v>45197</v>
      </c>
      <c r="N4198" t="s">
        <v>89</v>
      </c>
      <c r="O4198" t="s">
        <v>34</v>
      </c>
    </row>
    <row r="4199" spans="1:15" x14ac:dyDescent="0.35">
      <c r="A4199" t="s">
        <v>11926</v>
      </c>
      <c r="B4199">
        <v>26</v>
      </c>
      <c r="C4199" t="s">
        <v>16</v>
      </c>
      <c r="D4199" t="s">
        <v>17</v>
      </c>
      <c r="E4199" t="s">
        <v>18</v>
      </c>
      <c r="F4199" s="1">
        <v>44230</v>
      </c>
      <c r="G4199" t="s">
        <v>11927</v>
      </c>
      <c r="H4199" t="s">
        <v>11928</v>
      </c>
      <c r="I4199" t="s">
        <v>64</v>
      </c>
      <c r="J4199">
        <v>39862.305260000001</v>
      </c>
      <c r="K4199">
        <v>449</v>
      </c>
      <c r="L4199" t="s">
        <v>44</v>
      </c>
      <c r="M4199" s="1">
        <v>44235</v>
      </c>
      <c r="N4199" t="s">
        <v>51</v>
      </c>
      <c r="O4199" t="s">
        <v>34</v>
      </c>
    </row>
    <row r="4200" spans="1:15" x14ac:dyDescent="0.35">
      <c r="A4200" t="s">
        <v>11929</v>
      </c>
      <c r="B4200">
        <v>43</v>
      </c>
      <c r="C4200" t="s">
        <v>26</v>
      </c>
      <c r="D4200" t="s">
        <v>120</v>
      </c>
      <c r="E4200" t="s">
        <v>28</v>
      </c>
      <c r="F4200" s="1">
        <v>43902</v>
      </c>
      <c r="G4200" t="s">
        <v>11930</v>
      </c>
      <c r="H4200" t="s">
        <v>11931</v>
      </c>
      <c r="I4200" t="s">
        <v>64</v>
      </c>
      <c r="J4200">
        <v>16044.83604</v>
      </c>
      <c r="K4200">
        <v>139</v>
      </c>
      <c r="L4200" t="s">
        <v>40</v>
      </c>
      <c r="M4200" s="1">
        <v>43920</v>
      </c>
      <c r="N4200" t="s">
        <v>23</v>
      </c>
      <c r="O4200" t="s">
        <v>46</v>
      </c>
    </row>
    <row r="4201" spans="1:15" x14ac:dyDescent="0.35">
      <c r="A4201" t="s">
        <v>11932</v>
      </c>
      <c r="B4201">
        <v>62</v>
      </c>
      <c r="C4201" t="s">
        <v>16</v>
      </c>
      <c r="D4201" t="s">
        <v>237</v>
      </c>
      <c r="E4201" t="s">
        <v>37</v>
      </c>
      <c r="F4201" s="1">
        <v>44525</v>
      </c>
      <c r="G4201" t="s">
        <v>11933</v>
      </c>
      <c r="H4201" t="s">
        <v>11934</v>
      </c>
      <c r="I4201" t="s">
        <v>55</v>
      </c>
      <c r="J4201">
        <v>4780.7575960000004</v>
      </c>
      <c r="K4201">
        <v>163</v>
      </c>
      <c r="L4201" t="s">
        <v>40</v>
      </c>
      <c r="M4201" s="1">
        <v>44539</v>
      </c>
      <c r="N4201" t="s">
        <v>23</v>
      </c>
      <c r="O4201" t="s">
        <v>46</v>
      </c>
    </row>
    <row r="4202" spans="1:15" x14ac:dyDescent="0.35">
      <c r="A4202" t="s">
        <v>11935</v>
      </c>
      <c r="B4202">
        <v>31</v>
      </c>
      <c r="C4202" t="s">
        <v>16</v>
      </c>
      <c r="D4202" t="s">
        <v>66</v>
      </c>
      <c r="E4202" t="s">
        <v>18</v>
      </c>
      <c r="F4202" s="1">
        <v>43922</v>
      </c>
      <c r="G4202" t="s">
        <v>11936</v>
      </c>
      <c r="H4202" t="s">
        <v>11937</v>
      </c>
      <c r="I4202" t="s">
        <v>31</v>
      </c>
      <c r="J4202">
        <v>6003.9049580000001</v>
      </c>
      <c r="K4202">
        <v>152</v>
      </c>
      <c r="L4202" t="s">
        <v>44</v>
      </c>
      <c r="M4202" s="1">
        <v>43934</v>
      </c>
      <c r="N4202" t="s">
        <v>23</v>
      </c>
      <c r="O4202" t="s">
        <v>34</v>
      </c>
    </row>
    <row r="4203" spans="1:15" x14ac:dyDescent="0.35">
      <c r="A4203" t="s">
        <v>11938</v>
      </c>
      <c r="B4203">
        <v>48</v>
      </c>
      <c r="C4203" t="s">
        <v>16</v>
      </c>
      <c r="D4203" t="s">
        <v>94</v>
      </c>
      <c r="E4203" t="s">
        <v>37</v>
      </c>
      <c r="F4203" s="1">
        <v>44204</v>
      </c>
      <c r="G4203" t="s">
        <v>11939</v>
      </c>
      <c r="H4203" t="s">
        <v>11940</v>
      </c>
      <c r="I4203" t="s">
        <v>60</v>
      </c>
      <c r="J4203">
        <v>12024.52874</v>
      </c>
      <c r="K4203">
        <v>325</v>
      </c>
      <c r="L4203" t="s">
        <v>22</v>
      </c>
      <c r="M4203" s="1">
        <v>44209</v>
      </c>
      <c r="N4203" t="s">
        <v>45</v>
      </c>
      <c r="O4203" t="s">
        <v>24</v>
      </c>
    </row>
    <row r="4204" spans="1:15" x14ac:dyDescent="0.35">
      <c r="A4204" t="s">
        <v>11941</v>
      </c>
      <c r="B4204">
        <v>18</v>
      </c>
      <c r="C4204" t="s">
        <v>16</v>
      </c>
      <c r="D4204" t="s">
        <v>66</v>
      </c>
      <c r="E4204" t="s">
        <v>57</v>
      </c>
      <c r="F4204" s="1">
        <v>44240</v>
      </c>
      <c r="G4204" t="s">
        <v>11942</v>
      </c>
      <c r="H4204" t="s">
        <v>7597</v>
      </c>
      <c r="I4204" t="s">
        <v>55</v>
      </c>
      <c r="J4204">
        <v>34063.564740000002</v>
      </c>
      <c r="K4204">
        <v>461</v>
      </c>
      <c r="L4204" t="s">
        <v>40</v>
      </c>
      <c r="M4204" s="1">
        <v>44265</v>
      </c>
      <c r="N4204" t="s">
        <v>45</v>
      </c>
      <c r="O4204" t="s">
        <v>24</v>
      </c>
    </row>
    <row r="4205" spans="1:15" x14ac:dyDescent="0.35">
      <c r="A4205" t="s">
        <v>11943</v>
      </c>
      <c r="B4205">
        <v>20</v>
      </c>
      <c r="C4205" t="s">
        <v>16</v>
      </c>
      <c r="D4205" t="s">
        <v>94</v>
      </c>
      <c r="E4205" t="s">
        <v>28</v>
      </c>
      <c r="F4205" s="1">
        <v>43998</v>
      </c>
      <c r="G4205" t="s">
        <v>11944</v>
      </c>
      <c r="H4205" t="s">
        <v>11945</v>
      </c>
      <c r="I4205" t="s">
        <v>64</v>
      </c>
      <c r="J4205">
        <v>10916.50107</v>
      </c>
      <c r="K4205">
        <v>223</v>
      </c>
      <c r="L4205" t="s">
        <v>44</v>
      </c>
      <c r="M4205" s="1">
        <v>44020</v>
      </c>
      <c r="N4205" t="s">
        <v>45</v>
      </c>
      <c r="O4205" t="s">
        <v>24</v>
      </c>
    </row>
    <row r="4206" spans="1:15" x14ac:dyDescent="0.35">
      <c r="A4206" t="s">
        <v>11946</v>
      </c>
      <c r="B4206">
        <v>58</v>
      </c>
      <c r="C4206" t="s">
        <v>26</v>
      </c>
      <c r="D4206" t="s">
        <v>66</v>
      </c>
      <c r="E4206" t="s">
        <v>28</v>
      </c>
      <c r="F4206" s="1">
        <v>44595</v>
      </c>
      <c r="G4206" t="s">
        <v>11947</v>
      </c>
      <c r="H4206" t="s">
        <v>11948</v>
      </c>
      <c r="I4206" t="s">
        <v>64</v>
      </c>
      <c r="J4206">
        <v>40832.888579999999</v>
      </c>
      <c r="K4206">
        <v>444</v>
      </c>
      <c r="L4206" t="s">
        <v>44</v>
      </c>
      <c r="M4206" s="1">
        <v>44603</v>
      </c>
      <c r="N4206" t="s">
        <v>45</v>
      </c>
      <c r="O4206" t="s">
        <v>46</v>
      </c>
    </row>
    <row r="4207" spans="1:15" x14ac:dyDescent="0.35">
      <c r="A4207" t="s">
        <v>11949</v>
      </c>
      <c r="B4207">
        <v>23</v>
      </c>
      <c r="C4207" t="s">
        <v>26</v>
      </c>
      <c r="D4207" t="s">
        <v>36</v>
      </c>
      <c r="E4207" t="s">
        <v>73</v>
      </c>
      <c r="F4207" s="1">
        <v>45053</v>
      </c>
      <c r="G4207" t="s">
        <v>11950</v>
      </c>
      <c r="H4207" t="s">
        <v>11951</v>
      </c>
      <c r="I4207" t="s">
        <v>55</v>
      </c>
      <c r="J4207">
        <v>64997.062010000001</v>
      </c>
      <c r="K4207">
        <v>332</v>
      </c>
      <c r="L4207" t="s">
        <v>22</v>
      </c>
      <c r="M4207" s="1">
        <v>45055</v>
      </c>
      <c r="N4207" t="s">
        <v>89</v>
      </c>
      <c r="O4207" t="s">
        <v>24</v>
      </c>
    </row>
    <row r="4208" spans="1:15" x14ac:dyDescent="0.35">
      <c r="A4208" t="s">
        <v>11952</v>
      </c>
      <c r="B4208">
        <v>55</v>
      </c>
      <c r="C4208" t="s">
        <v>26</v>
      </c>
      <c r="D4208" t="s">
        <v>120</v>
      </c>
      <c r="E4208" t="s">
        <v>28</v>
      </c>
      <c r="F4208" s="1">
        <v>44535</v>
      </c>
      <c r="G4208" t="s">
        <v>3958</v>
      </c>
      <c r="H4208" t="s">
        <v>11953</v>
      </c>
      <c r="I4208" t="s">
        <v>55</v>
      </c>
      <c r="J4208">
        <v>2991.7434579999999</v>
      </c>
      <c r="K4208">
        <v>482</v>
      </c>
      <c r="L4208" t="s">
        <v>44</v>
      </c>
      <c r="M4208" s="1">
        <v>44560</v>
      </c>
      <c r="N4208" t="s">
        <v>51</v>
      </c>
      <c r="O4208" t="s">
        <v>24</v>
      </c>
    </row>
    <row r="4209" spans="1:15" x14ac:dyDescent="0.35">
      <c r="A4209" t="s">
        <v>11954</v>
      </c>
      <c r="B4209">
        <v>69</v>
      </c>
      <c r="C4209" t="s">
        <v>26</v>
      </c>
      <c r="D4209" t="s">
        <v>120</v>
      </c>
      <c r="E4209" t="s">
        <v>57</v>
      </c>
      <c r="F4209" s="1">
        <v>45207</v>
      </c>
      <c r="G4209" t="s">
        <v>11955</v>
      </c>
      <c r="H4209" t="s">
        <v>11956</v>
      </c>
      <c r="I4209" t="s">
        <v>55</v>
      </c>
      <c r="J4209">
        <v>25265.10554</v>
      </c>
      <c r="K4209">
        <v>498</v>
      </c>
      <c r="L4209" t="s">
        <v>40</v>
      </c>
      <c r="M4209" s="1">
        <v>45235</v>
      </c>
      <c r="N4209" t="s">
        <v>23</v>
      </c>
      <c r="O4209" t="s">
        <v>24</v>
      </c>
    </row>
    <row r="4210" spans="1:15" x14ac:dyDescent="0.35">
      <c r="A4210" t="s">
        <v>11957</v>
      </c>
      <c r="B4210">
        <v>65</v>
      </c>
      <c r="C4210" t="s">
        <v>26</v>
      </c>
      <c r="D4210" t="s">
        <v>66</v>
      </c>
      <c r="E4210" t="s">
        <v>37</v>
      </c>
      <c r="F4210" s="1">
        <v>45181</v>
      </c>
      <c r="G4210" t="s">
        <v>11958</v>
      </c>
      <c r="H4210" t="s">
        <v>11959</v>
      </c>
      <c r="I4210" t="s">
        <v>60</v>
      </c>
      <c r="J4210">
        <v>14945.51304</v>
      </c>
      <c r="K4210">
        <v>314</v>
      </c>
      <c r="L4210" t="s">
        <v>44</v>
      </c>
      <c r="M4210" s="1">
        <v>45186</v>
      </c>
      <c r="N4210" t="s">
        <v>51</v>
      </c>
      <c r="O4210" t="s">
        <v>46</v>
      </c>
    </row>
    <row r="4211" spans="1:15" x14ac:dyDescent="0.35">
      <c r="A4211" t="s">
        <v>11960</v>
      </c>
      <c r="B4211">
        <v>42</v>
      </c>
      <c r="C4211" t="s">
        <v>26</v>
      </c>
      <c r="D4211" t="s">
        <v>94</v>
      </c>
      <c r="E4211" t="s">
        <v>48</v>
      </c>
      <c r="F4211" s="1">
        <v>43824</v>
      </c>
      <c r="G4211" t="s">
        <v>11961</v>
      </c>
      <c r="H4211" t="s">
        <v>11962</v>
      </c>
      <c r="I4211" t="s">
        <v>60</v>
      </c>
      <c r="J4211">
        <v>8151.1652359999998</v>
      </c>
      <c r="K4211">
        <v>282</v>
      </c>
      <c r="L4211" t="s">
        <v>22</v>
      </c>
      <c r="M4211" s="1">
        <v>43837</v>
      </c>
      <c r="N4211" t="s">
        <v>33</v>
      </c>
      <c r="O4211" t="s">
        <v>24</v>
      </c>
    </row>
    <row r="4212" spans="1:15" x14ac:dyDescent="0.35">
      <c r="A4212" t="s">
        <v>11963</v>
      </c>
      <c r="B4212">
        <v>52</v>
      </c>
      <c r="C4212" t="s">
        <v>16</v>
      </c>
      <c r="D4212" t="s">
        <v>94</v>
      </c>
      <c r="E4212" t="s">
        <v>37</v>
      </c>
      <c r="F4212" s="1">
        <v>45172</v>
      </c>
      <c r="G4212" t="s">
        <v>9767</v>
      </c>
      <c r="H4212" t="s">
        <v>11964</v>
      </c>
      <c r="I4212" t="s">
        <v>55</v>
      </c>
      <c r="J4212">
        <v>7030.8772269999999</v>
      </c>
      <c r="K4212">
        <v>312</v>
      </c>
      <c r="L4212" t="s">
        <v>44</v>
      </c>
      <c r="M4212" s="1">
        <v>45183</v>
      </c>
      <c r="N4212" t="s">
        <v>51</v>
      </c>
      <c r="O4212" t="s">
        <v>24</v>
      </c>
    </row>
    <row r="4213" spans="1:15" x14ac:dyDescent="0.35">
      <c r="A4213" t="s">
        <v>11965</v>
      </c>
      <c r="B4213">
        <v>76</v>
      </c>
      <c r="C4213" t="s">
        <v>16</v>
      </c>
      <c r="D4213" t="s">
        <v>17</v>
      </c>
      <c r="E4213" t="s">
        <v>57</v>
      </c>
      <c r="F4213" s="1">
        <v>44661</v>
      </c>
      <c r="G4213" t="s">
        <v>11966</v>
      </c>
      <c r="H4213" t="s">
        <v>625</v>
      </c>
      <c r="I4213" t="s">
        <v>55</v>
      </c>
      <c r="J4213">
        <v>9668.5768939999998</v>
      </c>
      <c r="K4213">
        <v>245</v>
      </c>
      <c r="L4213" t="s">
        <v>40</v>
      </c>
      <c r="M4213" s="1">
        <v>44664</v>
      </c>
      <c r="N4213" t="s">
        <v>89</v>
      </c>
      <c r="O4213" t="s">
        <v>24</v>
      </c>
    </row>
    <row r="4214" spans="1:15" x14ac:dyDescent="0.35">
      <c r="A4214" t="s">
        <v>11967</v>
      </c>
      <c r="B4214">
        <v>65</v>
      </c>
      <c r="C4214" t="s">
        <v>16</v>
      </c>
      <c r="D4214" t="s">
        <v>52</v>
      </c>
      <c r="E4214" t="s">
        <v>18</v>
      </c>
      <c r="F4214" s="1">
        <v>44076</v>
      </c>
      <c r="G4214" t="s">
        <v>11968</v>
      </c>
      <c r="H4214" t="s">
        <v>11969</v>
      </c>
      <c r="I4214" t="s">
        <v>64</v>
      </c>
      <c r="J4214">
        <v>47949.07458</v>
      </c>
      <c r="K4214">
        <v>476</v>
      </c>
      <c r="L4214" t="s">
        <v>44</v>
      </c>
      <c r="M4214" s="1">
        <v>44084</v>
      </c>
      <c r="N4214" t="s">
        <v>51</v>
      </c>
      <c r="O4214" t="s">
        <v>46</v>
      </c>
    </row>
    <row r="4215" spans="1:15" x14ac:dyDescent="0.35">
      <c r="A4215" t="s">
        <v>11970</v>
      </c>
      <c r="B4215">
        <v>60</v>
      </c>
      <c r="C4215" t="s">
        <v>16</v>
      </c>
      <c r="D4215" t="s">
        <v>120</v>
      </c>
      <c r="E4215" t="s">
        <v>73</v>
      </c>
      <c r="F4215" s="1">
        <v>44552</v>
      </c>
      <c r="G4215" t="s">
        <v>11971</v>
      </c>
      <c r="H4215" t="s">
        <v>11972</v>
      </c>
      <c r="I4215" t="s">
        <v>60</v>
      </c>
      <c r="J4215">
        <v>6939.2724879999996</v>
      </c>
      <c r="K4215">
        <v>235</v>
      </c>
      <c r="L4215" t="s">
        <v>40</v>
      </c>
      <c r="M4215" s="1">
        <v>44580</v>
      </c>
      <c r="N4215" t="s">
        <v>45</v>
      </c>
      <c r="O4215" t="s">
        <v>46</v>
      </c>
    </row>
    <row r="4216" spans="1:15" x14ac:dyDescent="0.35">
      <c r="A4216" t="s">
        <v>11973</v>
      </c>
      <c r="B4216">
        <v>44</v>
      </c>
      <c r="C4216" t="s">
        <v>16</v>
      </c>
      <c r="D4216" t="s">
        <v>120</v>
      </c>
      <c r="E4216" t="s">
        <v>37</v>
      </c>
      <c r="F4216" s="1">
        <v>43410</v>
      </c>
      <c r="G4216" t="s">
        <v>7547</v>
      </c>
      <c r="H4216" t="s">
        <v>11974</v>
      </c>
      <c r="I4216" t="s">
        <v>55</v>
      </c>
      <c r="J4216">
        <v>3924.4544099999998</v>
      </c>
      <c r="K4216">
        <v>248</v>
      </c>
      <c r="L4216" t="s">
        <v>22</v>
      </c>
      <c r="M4216" s="1">
        <v>43417</v>
      </c>
      <c r="N4216" t="s">
        <v>23</v>
      </c>
      <c r="O4216" t="s">
        <v>46</v>
      </c>
    </row>
    <row r="4217" spans="1:15" x14ac:dyDescent="0.35">
      <c r="A4217" t="s">
        <v>11975</v>
      </c>
      <c r="B4217">
        <v>77</v>
      </c>
      <c r="C4217" t="s">
        <v>26</v>
      </c>
      <c r="D4217" t="s">
        <v>94</v>
      </c>
      <c r="E4217" t="s">
        <v>28</v>
      </c>
      <c r="F4217" s="1">
        <v>43600</v>
      </c>
      <c r="G4217" t="s">
        <v>11976</v>
      </c>
      <c r="H4217" t="s">
        <v>11977</v>
      </c>
      <c r="I4217" t="s">
        <v>64</v>
      </c>
      <c r="J4217">
        <v>15870.29891</v>
      </c>
      <c r="K4217">
        <v>366</v>
      </c>
      <c r="L4217" t="s">
        <v>44</v>
      </c>
      <c r="M4217" s="1">
        <v>43601</v>
      </c>
      <c r="N4217" t="s">
        <v>89</v>
      </c>
      <c r="O4217" t="s">
        <v>24</v>
      </c>
    </row>
    <row r="4218" spans="1:15" x14ac:dyDescent="0.35">
      <c r="A4218" t="s">
        <v>11978</v>
      </c>
      <c r="B4218">
        <v>20</v>
      </c>
      <c r="C4218" t="s">
        <v>26</v>
      </c>
      <c r="D4218" t="s">
        <v>66</v>
      </c>
      <c r="E4218" t="s">
        <v>48</v>
      </c>
      <c r="F4218" s="1">
        <v>45038</v>
      </c>
      <c r="G4218" t="s">
        <v>11979</v>
      </c>
      <c r="H4218" t="s">
        <v>11980</v>
      </c>
      <c r="I4218" t="s">
        <v>64</v>
      </c>
      <c r="J4218">
        <v>13026.851119999999</v>
      </c>
      <c r="K4218">
        <v>493</v>
      </c>
      <c r="L4218" t="s">
        <v>22</v>
      </c>
      <c r="M4218" s="1">
        <v>45051</v>
      </c>
      <c r="N4218" t="s">
        <v>23</v>
      </c>
      <c r="O4218" t="s">
        <v>24</v>
      </c>
    </row>
    <row r="4219" spans="1:15" x14ac:dyDescent="0.35">
      <c r="A4219" t="s">
        <v>11981</v>
      </c>
      <c r="B4219">
        <v>47</v>
      </c>
      <c r="C4219" t="s">
        <v>16</v>
      </c>
      <c r="D4219" t="s">
        <v>237</v>
      </c>
      <c r="E4219" t="s">
        <v>18</v>
      </c>
      <c r="F4219" s="1">
        <v>44994</v>
      </c>
      <c r="G4219" t="s">
        <v>11982</v>
      </c>
      <c r="H4219" t="s">
        <v>11983</v>
      </c>
      <c r="I4219" t="s">
        <v>55</v>
      </c>
      <c r="J4219">
        <v>48451.401980000002</v>
      </c>
      <c r="K4219">
        <v>126</v>
      </c>
      <c r="L4219" t="s">
        <v>40</v>
      </c>
      <c r="M4219" s="1">
        <v>45001</v>
      </c>
      <c r="N4219" t="s">
        <v>23</v>
      </c>
      <c r="O4219" t="s">
        <v>34</v>
      </c>
    </row>
    <row r="4220" spans="1:15" x14ac:dyDescent="0.35">
      <c r="A4220" t="s">
        <v>5223</v>
      </c>
      <c r="B4220">
        <v>58</v>
      </c>
      <c r="C4220" t="s">
        <v>16</v>
      </c>
      <c r="D4220" t="s">
        <v>36</v>
      </c>
      <c r="E4220" t="s">
        <v>18</v>
      </c>
      <c r="F4220" s="1">
        <v>44268</v>
      </c>
      <c r="G4220" t="s">
        <v>11037</v>
      </c>
      <c r="H4220" t="s">
        <v>11984</v>
      </c>
      <c r="I4220" t="s">
        <v>31</v>
      </c>
      <c r="J4220">
        <v>30697.590390000001</v>
      </c>
      <c r="K4220">
        <v>311</v>
      </c>
      <c r="L4220" t="s">
        <v>44</v>
      </c>
      <c r="M4220" s="1">
        <v>44272</v>
      </c>
      <c r="N4220" t="s">
        <v>45</v>
      </c>
      <c r="O4220" t="s">
        <v>34</v>
      </c>
    </row>
    <row r="4221" spans="1:15" x14ac:dyDescent="0.35">
      <c r="A4221" t="s">
        <v>11985</v>
      </c>
      <c r="B4221">
        <v>70</v>
      </c>
      <c r="C4221" t="s">
        <v>16</v>
      </c>
      <c r="D4221" t="s">
        <v>36</v>
      </c>
      <c r="E4221" t="s">
        <v>57</v>
      </c>
      <c r="F4221" s="1">
        <v>44066</v>
      </c>
      <c r="G4221" t="s">
        <v>11986</v>
      </c>
      <c r="H4221" t="s">
        <v>11987</v>
      </c>
      <c r="I4221" t="s">
        <v>31</v>
      </c>
      <c r="J4221">
        <v>19217.788789999999</v>
      </c>
      <c r="K4221">
        <v>381</v>
      </c>
      <c r="L4221" t="s">
        <v>44</v>
      </c>
      <c r="M4221" s="1">
        <v>44092</v>
      </c>
      <c r="N4221" t="s">
        <v>33</v>
      </c>
      <c r="O4221" t="s">
        <v>46</v>
      </c>
    </row>
    <row r="4222" spans="1:15" x14ac:dyDescent="0.35">
      <c r="A4222" t="s">
        <v>11988</v>
      </c>
      <c r="B4222">
        <v>40</v>
      </c>
      <c r="C4222" t="s">
        <v>16</v>
      </c>
      <c r="D4222" t="s">
        <v>237</v>
      </c>
      <c r="E4222" t="s">
        <v>48</v>
      </c>
      <c r="F4222" s="1">
        <v>44254</v>
      </c>
      <c r="G4222" t="s">
        <v>11989</v>
      </c>
      <c r="H4222" t="s">
        <v>11990</v>
      </c>
      <c r="I4222" t="s">
        <v>21</v>
      </c>
      <c r="J4222">
        <v>39079.78024</v>
      </c>
      <c r="K4222">
        <v>258</v>
      </c>
      <c r="L4222" t="s">
        <v>22</v>
      </c>
      <c r="M4222" s="1">
        <v>44254</v>
      </c>
      <c r="N4222" t="s">
        <v>33</v>
      </c>
      <c r="O4222" t="s">
        <v>34</v>
      </c>
    </row>
    <row r="4223" spans="1:15" x14ac:dyDescent="0.35">
      <c r="A4223" t="s">
        <v>11991</v>
      </c>
      <c r="B4223">
        <v>35</v>
      </c>
      <c r="C4223" t="s">
        <v>26</v>
      </c>
      <c r="D4223" t="s">
        <v>237</v>
      </c>
      <c r="E4223" t="s">
        <v>18</v>
      </c>
      <c r="F4223" s="1">
        <v>45167</v>
      </c>
      <c r="G4223" t="s">
        <v>11992</v>
      </c>
      <c r="H4223" t="s">
        <v>11993</v>
      </c>
      <c r="I4223" t="s">
        <v>31</v>
      </c>
      <c r="J4223">
        <v>38316.463819999997</v>
      </c>
      <c r="K4223">
        <v>396</v>
      </c>
      <c r="L4223" t="s">
        <v>44</v>
      </c>
      <c r="M4223" s="1">
        <v>45192</v>
      </c>
      <c r="N4223" t="s">
        <v>45</v>
      </c>
      <c r="O4223" t="s">
        <v>24</v>
      </c>
    </row>
    <row r="4224" spans="1:15" x14ac:dyDescent="0.35">
      <c r="A4224" t="s">
        <v>11994</v>
      </c>
      <c r="B4224">
        <v>32</v>
      </c>
      <c r="C4224" t="s">
        <v>26</v>
      </c>
      <c r="D4224" t="s">
        <v>17</v>
      </c>
      <c r="E4224" t="s">
        <v>18</v>
      </c>
      <c r="F4224" s="1">
        <v>44522</v>
      </c>
      <c r="G4224" t="s">
        <v>11995</v>
      </c>
      <c r="H4224" t="s">
        <v>11996</v>
      </c>
      <c r="I4224" t="s">
        <v>60</v>
      </c>
      <c r="J4224">
        <v>34179.376389999998</v>
      </c>
      <c r="K4224">
        <v>255</v>
      </c>
      <c r="L4224" t="s">
        <v>44</v>
      </c>
      <c r="M4224" s="1">
        <v>44548</v>
      </c>
      <c r="N4224" t="s">
        <v>23</v>
      </c>
      <c r="O4224" t="s">
        <v>34</v>
      </c>
    </row>
    <row r="4225" spans="1:15" x14ac:dyDescent="0.35">
      <c r="A4225" t="s">
        <v>11997</v>
      </c>
      <c r="B4225">
        <v>84</v>
      </c>
      <c r="C4225" t="s">
        <v>26</v>
      </c>
      <c r="D4225" t="s">
        <v>52</v>
      </c>
      <c r="E4225" t="s">
        <v>28</v>
      </c>
      <c r="F4225" s="1">
        <v>44894</v>
      </c>
      <c r="G4225" t="s">
        <v>11998</v>
      </c>
      <c r="H4225" t="s">
        <v>11999</v>
      </c>
      <c r="I4225" t="s">
        <v>55</v>
      </c>
      <c r="J4225">
        <v>2776.9961490000001</v>
      </c>
      <c r="K4225">
        <v>432</v>
      </c>
      <c r="L4225" t="s">
        <v>44</v>
      </c>
      <c r="M4225" s="1">
        <v>44920</v>
      </c>
      <c r="N4225" t="s">
        <v>33</v>
      </c>
      <c r="O4225" t="s">
        <v>46</v>
      </c>
    </row>
    <row r="4226" spans="1:15" x14ac:dyDescent="0.35">
      <c r="A4226" t="s">
        <v>8325</v>
      </c>
      <c r="B4226">
        <v>29</v>
      </c>
      <c r="C4226" t="s">
        <v>26</v>
      </c>
      <c r="D4226" t="s">
        <v>17</v>
      </c>
      <c r="E4226" t="s">
        <v>73</v>
      </c>
      <c r="F4226" s="1">
        <v>43460</v>
      </c>
      <c r="G4226" t="s">
        <v>12000</v>
      </c>
      <c r="H4226" t="s">
        <v>12001</v>
      </c>
      <c r="I4226" t="s">
        <v>55</v>
      </c>
      <c r="J4226">
        <v>25610.549470000002</v>
      </c>
      <c r="K4226">
        <v>264</v>
      </c>
      <c r="L4226" t="s">
        <v>22</v>
      </c>
      <c r="M4226" s="1">
        <v>43460</v>
      </c>
      <c r="N4226" t="s">
        <v>23</v>
      </c>
      <c r="O4226" t="s">
        <v>24</v>
      </c>
    </row>
    <row r="4227" spans="1:15" x14ac:dyDescent="0.35">
      <c r="A4227" t="s">
        <v>12002</v>
      </c>
      <c r="B4227">
        <v>82</v>
      </c>
      <c r="C4227" t="s">
        <v>16</v>
      </c>
      <c r="D4227" t="s">
        <v>237</v>
      </c>
      <c r="E4227" t="s">
        <v>37</v>
      </c>
      <c r="F4227" s="1">
        <v>44128</v>
      </c>
      <c r="G4227" t="s">
        <v>2913</v>
      </c>
      <c r="H4227" t="s">
        <v>12003</v>
      </c>
      <c r="I4227" t="s">
        <v>55</v>
      </c>
      <c r="J4227">
        <v>24055.577829999998</v>
      </c>
      <c r="K4227">
        <v>409</v>
      </c>
      <c r="L4227" t="s">
        <v>40</v>
      </c>
      <c r="M4227" s="1">
        <v>44130</v>
      </c>
      <c r="N4227" t="s">
        <v>89</v>
      </c>
      <c r="O4227" t="s">
        <v>24</v>
      </c>
    </row>
    <row r="4228" spans="1:15" x14ac:dyDescent="0.35">
      <c r="A4228" t="s">
        <v>1485</v>
      </c>
      <c r="B4228">
        <v>59</v>
      </c>
      <c r="C4228" t="s">
        <v>26</v>
      </c>
      <c r="D4228" t="s">
        <v>27</v>
      </c>
      <c r="E4228" t="s">
        <v>73</v>
      </c>
      <c r="F4228" s="1">
        <v>43642</v>
      </c>
      <c r="G4228" t="s">
        <v>12004</v>
      </c>
      <c r="H4228" t="s">
        <v>12005</v>
      </c>
      <c r="I4228" t="s">
        <v>31</v>
      </c>
      <c r="J4228">
        <v>35644.710279999999</v>
      </c>
      <c r="K4228">
        <v>223</v>
      </c>
      <c r="L4228" t="s">
        <v>22</v>
      </c>
      <c r="M4228" s="1">
        <v>43650</v>
      </c>
      <c r="N4228" t="s">
        <v>33</v>
      </c>
      <c r="O4228" t="s">
        <v>46</v>
      </c>
    </row>
    <row r="4229" spans="1:15" x14ac:dyDescent="0.35">
      <c r="A4229" t="s">
        <v>12006</v>
      </c>
      <c r="B4229">
        <v>58</v>
      </c>
      <c r="C4229" t="s">
        <v>26</v>
      </c>
      <c r="D4229" t="s">
        <v>120</v>
      </c>
      <c r="E4229" t="s">
        <v>73</v>
      </c>
      <c r="F4229" s="1">
        <v>43493</v>
      </c>
      <c r="G4229" t="s">
        <v>12007</v>
      </c>
      <c r="H4229" t="s">
        <v>12008</v>
      </c>
      <c r="I4229" t="s">
        <v>31</v>
      </c>
      <c r="J4229">
        <v>32588.834790000001</v>
      </c>
      <c r="K4229">
        <v>478</v>
      </c>
      <c r="L4229" t="s">
        <v>40</v>
      </c>
      <c r="M4229" s="1">
        <v>43519</v>
      </c>
      <c r="N4229" t="s">
        <v>89</v>
      </c>
      <c r="O4229" t="s">
        <v>24</v>
      </c>
    </row>
    <row r="4230" spans="1:15" x14ac:dyDescent="0.35">
      <c r="A4230" t="s">
        <v>12009</v>
      </c>
      <c r="B4230">
        <v>73</v>
      </c>
      <c r="C4230" t="s">
        <v>26</v>
      </c>
      <c r="D4230" t="s">
        <v>94</v>
      </c>
      <c r="E4230" t="s">
        <v>28</v>
      </c>
      <c r="F4230" s="1">
        <v>44419</v>
      </c>
      <c r="G4230" t="s">
        <v>12010</v>
      </c>
      <c r="H4230" t="s">
        <v>12011</v>
      </c>
      <c r="I4230" t="s">
        <v>31</v>
      </c>
      <c r="J4230">
        <v>18482.145100000002</v>
      </c>
      <c r="K4230">
        <v>369</v>
      </c>
      <c r="L4230" t="s">
        <v>40</v>
      </c>
      <c r="M4230" s="1">
        <v>44436</v>
      </c>
      <c r="N4230" t="s">
        <v>45</v>
      </c>
      <c r="O4230" t="s">
        <v>34</v>
      </c>
    </row>
    <row r="4231" spans="1:15" x14ac:dyDescent="0.35">
      <c r="A4231" t="s">
        <v>12012</v>
      </c>
      <c r="B4231">
        <v>23</v>
      </c>
      <c r="C4231" t="s">
        <v>26</v>
      </c>
      <c r="D4231" t="s">
        <v>94</v>
      </c>
      <c r="E4231" t="s">
        <v>57</v>
      </c>
      <c r="F4231" s="1">
        <v>43906</v>
      </c>
      <c r="G4231" t="s">
        <v>12013</v>
      </c>
      <c r="H4231" t="s">
        <v>6885</v>
      </c>
      <c r="I4231" t="s">
        <v>31</v>
      </c>
      <c r="J4231">
        <v>1000.512321</v>
      </c>
      <c r="K4231">
        <v>348</v>
      </c>
      <c r="L4231" t="s">
        <v>40</v>
      </c>
      <c r="M4231" s="1">
        <v>43909</v>
      </c>
      <c r="N4231" t="s">
        <v>51</v>
      </c>
      <c r="O4231" t="s">
        <v>46</v>
      </c>
    </row>
    <row r="4232" spans="1:15" x14ac:dyDescent="0.35">
      <c r="A4232" t="s">
        <v>12014</v>
      </c>
      <c r="B4232">
        <v>36</v>
      </c>
      <c r="C4232" t="s">
        <v>26</v>
      </c>
      <c r="D4232" t="s">
        <v>120</v>
      </c>
      <c r="E4232" t="s">
        <v>28</v>
      </c>
      <c r="F4232" s="1">
        <v>43501</v>
      </c>
      <c r="G4232" t="s">
        <v>4765</v>
      </c>
      <c r="H4232" t="s">
        <v>12015</v>
      </c>
      <c r="I4232" t="s">
        <v>55</v>
      </c>
      <c r="J4232">
        <v>14846.13286</v>
      </c>
      <c r="K4232">
        <v>272</v>
      </c>
      <c r="L4232" t="s">
        <v>44</v>
      </c>
      <c r="M4232" s="1">
        <v>43515</v>
      </c>
      <c r="N4232" t="s">
        <v>45</v>
      </c>
      <c r="O4232" t="s">
        <v>34</v>
      </c>
    </row>
    <row r="4233" spans="1:15" x14ac:dyDescent="0.35">
      <c r="A4233" t="s">
        <v>12016</v>
      </c>
      <c r="B4233">
        <v>77</v>
      </c>
      <c r="C4233" t="s">
        <v>26</v>
      </c>
      <c r="D4233" t="s">
        <v>66</v>
      </c>
      <c r="E4233" t="s">
        <v>57</v>
      </c>
      <c r="F4233" s="1">
        <v>43417</v>
      </c>
      <c r="G4233" t="s">
        <v>12017</v>
      </c>
      <c r="H4233" t="s">
        <v>12018</v>
      </c>
      <c r="I4233" t="s">
        <v>55</v>
      </c>
      <c r="J4233">
        <v>12098.139870000001</v>
      </c>
      <c r="K4233">
        <v>349</v>
      </c>
      <c r="L4233" t="s">
        <v>44</v>
      </c>
      <c r="M4233" s="1">
        <v>43420</v>
      </c>
      <c r="N4233" t="s">
        <v>23</v>
      </c>
      <c r="O4233" t="s">
        <v>24</v>
      </c>
    </row>
    <row r="4234" spans="1:15" x14ac:dyDescent="0.35">
      <c r="A4234" t="s">
        <v>12019</v>
      </c>
      <c r="B4234">
        <v>20</v>
      </c>
      <c r="C4234" t="s">
        <v>16</v>
      </c>
      <c r="D4234" t="s">
        <v>66</v>
      </c>
      <c r="E4234" t="s">
        <v>28</v>
      </c>
      <c r="F4234" s="1">
        <v>44613</v>
      </c>
      <c r="G4234" t="s">
        <v>1209</v>
      </c>
      <c r="H4234" t="s">
        <v>12020</v>
      </c>
      <c r="I4234" t="s">
        <v>60</v>
      </c>
      <c r="J4234">
        <v>7144.9546309999996</v>
      </c>
      <c r="K4234">
        <v>345</v>
      </c>
      <c r="L4234" t="s">
        <v>40</v>
      </c>
      <c r="M4234" s="1">
        <v>44635</v>
      </c>
      <c r="N4234" t="s">
        <v>23</v>
      </c>
      <c r="O4234" t="s">
        <v>46</v>
      </c>
    </row>
    <row r="4235" spans="1:15" x14ac:dyDescent="0.35">
      <c r="A4235" t="s">
        <v>12021</v>
      </c>
      <c r="B4235">
        <v>25</v>
      </c>
      <c r="C4235" t="s">
        <v>16</v>
      </c>
      <c r="D4235" t="s">
        <v>120</v>
      </c>
      <c r="E4235" t="s">
        <v>57</v>
      </c>
      <c r="F4235" s="1">
        <v>44784</v>
      </c>
      <c r="G4235" t="s">
        <v>12022</v>
      </c>
      <c r="H4235" t="s">
        <v>12023</v>
      </c>
      <c r="I4235" t="s">
        <v>60</v>
      </c>
      <c r="J4235">
        <v>32763.774539999999</v>
      </c>
      <c r="K4235">
        <v>253</v>
      </c>
      <c r="L4235" t="s">
        <v>40</v>
      </c>
      <c r="M4235" s="1">
        <v>44805</v>
      </c>
      <c r="N4235" t="s">
        <v>45</v>
      </c>
      <c r="O4235" t="s">
        <v>24</v>
      </c>
    </row>
    <row r="4236" spans="1:15" x14ac:dyDescent="0.35">
      <c r="A4236" t="s">
        <v>12024</v>
      </c>
      <c r="B4236">
        <v>50</v>
      </c>
      <c r="C4236" t="s">
        <v>16</v>
      </c>
      <c r="D4236" t="s">
        <v>52</v>
      </c>
      <c r="E4236" t="s">
        <v>37</v>
      </c>
      <c r="F4236" s="1">
        <v>43868</v>
      </c>
      <c r="G4236" t="s">
        <v>12025</v>
      </c>
      <c r="H4236" t="s">
        <v>12026</v>
      </c>
      <c r="I4236" t="s">
        <v>55</v>
      </c>
      <c r="J4236">
        <v>16669.21214</v>
      </c>
      <c r="K4236">
        <v>293</v>
      </c>
      <c r="L4236" t="s">
        <v>22</v>
      </c>
      <c r="M4236" s="1">
        <v>43887</v>
      </c>
      <c r="N4236" t="s">
        <v>23</v>
      </c>
      <c r="O4236" t="s">
        <v>46</v>
      </c>
    </row>
    <row r="4237" spans="1:15" x14ac:dyDescent="0.35">
      <c r="A4237" t="s">
        <v>3486</v>
      </c>
      <c r="B4237">
        <v>50</v>
      </c>
      <c r="C4237" t="s">
        <v>26</v>
      </c>
      <c r="D4237" t="s">
        <v>120</v>
      </c>
      <c r="E4237" t="s">
        <v>28</v>
      </c>
      <c r="F4237" s="1">
        <v>45164</v>
      </c>
      <c r="G4237" t="s">
        <v>12027</v>
      </c>
      <c r="H4237" t="s">
        <v>12028</v>
      </c>
      <c r="I4237" t="s">
        <v>55</v>
      </c>
      <c r="J4237">
        <v>22881.477200000001</v>
      </c>
      <c r="K4237">
        <v>194</v>
      </c>
      <c r="L4237" t="s">
        <v>40</v>
      </c>
      <c r="M4237" s="1">
        <v>45184</v>
      </c>
      <c r="N4237" t="s">
        <v>51</v>
      </c>
      <c r="O4237" t="s">
        <v>34</v>
      </c>
    </row>
    <row r="4238" spans="1:15" x14ac:dyDescent="0.35">
      <c r="A4238" t="s">
        <v>12029</v>
      </c>
      <c r="B4238">
        <v>71</v>
      </c>
      <c r="C4238" t="s">
        <v>26</v>
      </c>
      <c r="D4238" t="s">
        <v>237</v>
      </c>
      <c r="E4238" t="s">
        <v>28</v>
      </c>
      <c r="F4238" s="1">
        <v>43691</v>
      </c>
      <c r="G4238" t="s">
        <v>4592</v>
      </c>
      <c r="H4238" t="s">
        <v>12030</v>
      </c>
      <c r="I4238" t="s">
        <v>60</v>
      </c>
      <c r="J4238">
        <v>11582.15706</v>
      </c>
      <c r="K4238">
        <v>225</v>
      </c>
      <c r="L4238" t="s">
        <v>40</v>
      </c>
      <c r="M4238" s="1">
        <v>43695</v>
      </c>
      <c r="N4238" t="s">
        <v>23</v>
      </c>
      <c r="O4238" t="s">
        <v>24</v>
      </c>
    </row>
    <row r="4239" spans="1:15" x14ac:dyDescent="0.35">
      <c r="A4239" t="s">
        <v>12031</v>
      </c>
      <c r="B4239">
        <v>26</v>
      </c>
      <c r="C4239" t="s">
        <v>16</v>
      </c>
      <c r="D4239" t="s">
        <v>94</v>
      </c>
      <c r="E4239" t="s">
        <v>57</v>
      </c>
      <c r="F4239" s="1">
        <v>43754</v>
      </c>
      <c r="G4239" t="s">
        <v>12032</v>
      </c>
      <c r="H4239" t="s">
        <v>12033</v>
      </c>
      <c r="I4239" t="s">
        <v>64</v>
      </c>
      <c r="J4239">
        <v>19699.883450000001</v>
      </c>
      <c r="K4239">
        <v>168</v>
      </c>
      <c r="L4239" t="s">
        <v>40</v>
      </c>
      <c r="M4239" s="1">
        <v>43779</v>
      </c>
      <c r="N4239" t="s">
        <v>45</v>
      </c>
      <c r="O4239" t="s">
        <v>24</v>
      </c>
    </row>
    <row r="4240" spans="1:15" x14ac:dyDescent="0.35">
      <c r="A4240" t="s">
        <v>12034</v>
      </c>
      <c r="B4240">
        <v>29</v>
      </c>
      <c r="C4240" t="s">
        <v>26</v>
      </c>
      <c r="D4240" t="s">
        <v>94</v>
      </c>
      <c r="E4240" t="s">
        <v>73</v>
      </c>
      <c r="F4240" s="1">
        <v>44947</v>
      </c>
      <c r="G4240" t="s">
        <v>12035</v>
      </c>
      <c r="H4240" t="s">
        <v>12036</v>
      </c>
      <c r="I4240" t="s">
        <v>60</v>
      </c>
      <c r="J4240">
        <v>27208.319370000001</v>
      </c>
      <c r="K4240">
        <v>126</v>
      </c>
      <c r="L4240" t="s">
        <v>44</v>
      </c>
      <c r="M4240" s="1">
        <v>44948</v>
      </c>
      <c r="N4240" t="s">
        <v>89</v>
      </c>
      <c r="O4240" t="s">
        <v>46</v>
      </c>
    </row>
    <row r="4241" spans="1:15" x14ac:dyDescent="0.35">
      <c r="A4241" t="s">
        <v>12037</v>
      </c>
      <c r="B4241">
        <v>20</v>
      </c>
      <c r="C4241" t="s">
        <v>16</v>
      </c>
      <c r="D4241" t="s">
        <v>27</v>
      </c>
      <c r="E4241" t="s">
        <v>18</v>
      </c>
      <c r="F4241" s="1">
        <v>43526</v>
      </c>
      <c r="G4241" t="s">
        <v>12038</v>
      </c>
      <c r="H4241" t="s">
        <v>12039</v>
      </c>
      <c r="I4241" t="s">
        <v>31</v>
      </c>
      <c r="J4241">
        <v>6599.4109070000004</v>
      </c>
      <c r="K4241">
        <v>126</v>
      </c>
      <c r="L4241" t="s">
        <v>44</v>
      </c>
      <c r="M4241" s="1">
        <v>43539</v>
      </c>
      <c r="N4241" t="s">
        <v>45</v>
      </c>
      <c r="O4241" t="s">
        <v>46</v>
      </c>
    </row>
    <row r="4242" spans="1:15" x14ac:dyDescent="0.35">
      <c r="A4242" t="s">
        <v>4798</v>
      </c>
      <c r="B4242">
        <v>20</v>
      </c>
      <c r="C4242" t="s">
        <v>16</v>
      </c>
      <c r="D4242" t="s">
        <v>36</v>
      </c>
      <c r="E4242" t="s">
        <v>18</v>
      </c>
      <c r="F4242" s="1">
        <v>44924</v>
      </c>
      <c r="G4242" t="s">
        <v>12040</v>
      </c>
      <c r="H4242" t="s">
        <v>12041</v>
      </c>
      <c r="I4242" t="s">
        <v>60</v>
      </c>
      <c r="J4242">
        <v>38573.031499999997</v>
      </c>
      <c r="K4242">
        <v>465</v>
      </c>
      <c r="L4242" t="s">
        <v>44</v>
      </c>
      <c r="M4242" s="1">
        <v>44954</v>
      </c>
      <c r="N4242" t="s">
        <v>33</v>
      </c>
      <c r="O4242" t="s">
        <v>34</v>
      </c>
    </row>
    <row r="4243" spans="1:15" x14ac:dyDescent="0.35">
      <c r="A4243" t="s">
        <v>12042</v>
      </c>
      <c r="B4243">
        <v>59</v>
      </c>
      <c r="C4243" t="s">
        <v>16</v>
      </c>
      <c r="D4243" t="s">
        <v>120</v>
      </c>
      <c r="E4243" t="s">
        <v>37</v>
      </c>
      <c r="F4243" s="1">
        <v>44224</v>
      </c>
      <c r="G4243" t="s">
        <v>1349</v>
      </c>
      <c r="H4243" t="s">
        <v>12043</v>
      </c>
      <c r="I4243" t="s">
        <v>60</v>
      </c>
      <c r="J4243">
        <v>5803.5700820000002</v>
      </c>
      <c r="K4243">
        <v>333</v>
      </c>
      <c r="L4243" t="s">
        <v>22</v>
      </c>
      <c r="M4243" s="1">
        <v>44225</v>
      </c>
      <c r="N4243" t="s">
        <v>23</v>
      </c>
      <c r="O4243" t="s">
        <v>24</v>
      </c>
    </row>
    <row r="4244" spans="1:15" x14ac:dyDescent="0.35">
      <c r="A4244" t="s">
        <v>12044</v>
      </c>
      <c r="B4244">
        <v>57</v>
      </c>
      <c r="C4244" t="s">
        <v>26</v>
      </c>
      <c r="D4244" t="s">
        <v>120</v>
      </c>
      <c r="E4244" t="s">
        <v>73</v>
      </c>
      <c r="F4244" s="1">
        <v>44982</v>
      </c>
      <c r="G4244" t="s">
        <v>4810</v>
      </c>
      <c r="H4244" t="s">
        <v>12045</v>
      </c>
      <c r="I4244" t="s">
        <v>31</v>
      </c>
      <c r="J4244">
        <v>45952.567260000003</v>
      </c>
      <c r="K4244">
        <v>233</v>
      </c>
      <c r="L4244" t="s">
        <v>44</v>
      </c>
      <c r="M4244" s="1">
        <v>44991</v>
      </c>
      <c r="N4244" t="s">
        <v>51</v>
      </c>
      <c r="O4244" t="s">
        <v>46</v>
      </c>
    </row>
    <row r="4245" spans="1:15" x14ac:dyDescent="0.35">
      <c r="A4245" t="s">
        <v>12046</v>
      </c>
      <c r="B4245">
        <v>26</v>
      </c>
      <c r="C4245" t="s">
        <v>16</v>
      </c>
      <c r="D4245" t="s">
        <v>27</v>
      </c>
      <c r="E4245" t="s">
        <v>57</v>
      </c>
      <c r="F4245" s="1">
        <v>43966</v>
      </c>
      <c r="G4245" t="s">
        <v>12047</v>
      </c>
      <c r="H4245" t="s">
        <v>12048</v>
      </c>
      <c r="I4245" t="s">
        <v>64</v>
      </c>
      <c r="J4245">
        <v>34759.152199999997</v>
      </c>
      <c r="K4245">
        <v>305</v>
      </c>
      <c r="L4245" t="s">
        <v>44</v>
      </c>
      <c r="M4245" s="1">
        <v>43986</v>
      </c>
      <c r="N4245" t="s">
        <v>45</v>
      </c>
      <c r="O4245" t="s">
        <v>46</v>
      </c>
    </row>
    <row r="4246" spans="1:15" x14ac:dyDescent="0.35">
      <c r="A4246" t="s">
        <v>12049</v>
      </c>
      <c r="B4246">
        <v>74</v>
      </c>
      <c r="C4246" t="s">
        <v>26</v>
      </c>
      <c r="D4246" t="s">
        <v>120</v>
      </c>
      <c r="E4246" t="s">
        <v>73</v>
      </c>
      <c r="F4246" s="1">
        <v>43485</v>
      </c>
      <c r="G4246" t="s">
        <v>12050</v>
      </c>
      <c r="H4246" t="s">
        <v>3443</v>
      </c>
      <c r="I4246" t="s">
        <v>55</v>
      </c>
      <c r="J4246">
        <v>71311.013479999994</v>
      </c>
      <c r="K4246">
        <v>469</v>
      </c>
      <c r="L4246" t="s">
        <v>40</v>
      </c>
      <c r="M4246" s="1">
        <v>43488</v>
      </c>
      <c r="N4246" t="s">
        <v>45</v>
      </c>
      <c r="O4246" t="s">
        <v>34</v>
      </c>
    </row>
    <row r="4247" spans="1:15" x14ac:dyDescent="0.35">
      <c r="A4247" t="s">
        <v>12051</v>
      </c>
      <c r="B4247">
        <v>26</v>
      </c>
      <c r="C4247" t="s">
        <v>26</v>
      </c>
      <c r="D4247" t="s">
        <v>237</v>
      </c>
      <c r="E4247" t="s">
        <v>28</v>
      </c>
      <c r="F4247" s="1">
        <v>43908</v>
      </c>
      <c r="G4247" t="s">
        <v>12052</v>
      </c>
      <c r="H4247" t="s">
        <v>12053</v>
      </c>
      <c r="I4247" t="s">
        <v>31</v>
      </c>
      <c r="J4247">
        <v>41369.881780000003</v>
      </c>
      <c r="K4247">
        <v>354</v>
      </c>
      <c r="L4247" t="s">
        <v>44</v>
      </c>
      <c r="M4247" s="1">
        <v>43912</v>
      </c>
      <c r="N4247" t="s">
        <v>23</v>
      </c>
      <c r="O4247" t="s">
        <v>24</v>
      </c>
    </row>
    <row r="4248" spans="1:15" x14ac:dyDescent="0.35">
      <c r="A4248" t="s">
        <v>12054</v>
      </c>
      <c r="B4248">
        <v>80</v>
      </c>
      <c r="C4248" t="s">
        <v>26</v>
      </c>
      <c r="D4248" t="s">
        <v>120</v>
      </c>
      <c r="E4248" t="s">
        <v>48</v>
      </c>
      <c r="F4248" s="1">
        <v>45151</v>
      </c>
      <c r="G4248" t="s">
        <v>12055</v>
      </c>
      <c r="H4248" t="s">
        <v>12056</v>
      </c>
      <c r="I4248" t="s">
        <v>60</v>
      </c>
      <c r="J4248">
        <v>28281.421030000001</v>
      </c>
      <c r="K4248">
        <v>161</v>
      </c>
      <c r="L4248" t="s">
        <v>22</v>
      </c>
      <c r="M4248" s="1">
        <v>45155</v>
      </c>
      <c r="N4248" t="s">
        <v>51</v>
      </c>
      <c r="O4248" t="s">
        <v>24</v>
      </c>
    </row>
    <row r="4249" spans="1:15" x14ac:dyDescent="0.35">
      <c r="A4249" t="s">
        <v>12057</v>
      </c>
      <c r="B4249">
        <v>54</v>
      </c>
      <c r="C4249" t="s">
        <v>26</v>
      </c>
      <c r="D4249" t="s">
        <v>17</v>
      </c>
      <c r="E4249" t="s">
        <v>57</v>
      </c>
      <c r="F4249" s="1">
        <v>44176</v>
      </c>
      <c r="G4249" t="s">
        <v>12058</v>
      </c>
      <c r="H4249" t="s">
        <v>12059</v>
      </c>
      <c r="I4249" t="s">
        <v>60</v>
      </c>
      <c r="J4249">
        <v>11522.568649999999</v>
      </c>
      <c r="K4249">
        <v>426</v>
      </c>
      <c r="L4249" t="s">
        <v>40</v>
      </c>
      <c r="M4249" s="1">
        <v>44189</v>
      </c>
      <c r="N4249" t="s">
        <v>51</v>
      </c>
      <c r="O4249" t="s">
        <v>24</v>
      </c>
    </row>
    <row r="4250" spans="1:15" x14ac:dyDescent="0.35">
      <c r="A4250" t="s">
        <v>12060</v>
      </c>
      <c r="B4250">
        <v>34</v>
      </c>
      <c r="C4250" t="s">
        <v>16</v>
      </c>
      <c r="D4250" t="s">
        <v>27</v>
      </c>
      <c r="E4250" t="s">
        <v>28</v>
      </c>
      <c r="F4250" s="1">
        <v>44468</v>
      </c>
      <c r="G4250" t="s">
        <v>12061</v>
      </c>
      <c r="H4250" t="s">
        <v>12062</v>
      </c>
      <c r="I4250" t="s">
        <v>31</v>
      </c>
      <c r="J4250">
        <v>6830.8780139999999</v>
      </c>
      <c r="K4250">
        <v>385</v>
      </c>
      <c r="L4250" t="s">
        <v>44</v>
      </c>
      <c r="M4250" s="1">
        <v>44482</v>
      </c>
      <c r="N4250" t="s">
        <v>45</v>
      </c>
      <c r="O4250" t="s">
        <v>24</v>
      </c>
    </row>
    <row r="4251" spans="1:15" x14ac:dyDescent="0.35">
      <c r="A4251" t="s">
        <v>12063</v>
      </c>
      <c r="B4251">
        <v>18</v>
      </c>
      <c r="C4251" t="s">
        <v>26</v>
      </c>
      <c r="D4251" t="s">
        <v>94</v>
      </c>
      <c r="E4251" t="s">
        <v>57</v>
      </c>
      <c r="F4251" s="1">
        <v>44608</v>
      </c>
      <c r="G4251" t="s">
        <v>3127</v>
      </c>
      <c r="H4251" t="s">
        <v>5277</v>
      </c>
      <c r="I4251" t="s">
        <v>60</v>
      </c>
      <c r="J4251">
        <v>31006.010109999999</v>
      </c>
      <c r="K4251">
        <v>172</v>
      </c>
      <c r="L4251" t="s">
        <v>40</v>
      </c>
      <c r="M4251" s="1">
        <v>44619</v>
      </c>
      <c r="N4251" t="s">
        <v>23</v>
      </c>
      <c r="O4251" t="s">
        <v>46</v>
      </c>
    </row>
    <row r="4252" spans="1:15" x14ac:dyDescent="0.35">
      <c r="A4252" t="s">
        <v>12064</v>
      </c>
      <c r="B4252">
        <v>29</v>
      </c>
      <c r="C4252" t="s">
        <v>26</v>
      </c>
      <c r="D4252" t="s">
        <v>36</v>
      </c>
      <c r="E4252" t="s">
        <v>73</v>
      </c>
      <c r="F4252" s="1">
        <v>43704</v>
      </c>
      <c r="G4252" t="s">
        <v>12065</v>
      </c>
      <c r="H4252" t="s">
        <v>12066</v>
      </c>
      <c r="I4252" t="s">
        <v>60</v>
      </c>
      <c r="J4252">
        <v>63003.723570000002</v>
      </c>
      <c r="K4252">
        <v>209</v>
      </c>
      <c r="L4252" t="s">
        <v>22</v>
      </c>
      <c r="M4252" s="1">
        <v>43712</v>
      </c>
      <c r="N4252" t="s">
        <v>45</v>
      </c>
      <c r="O4252" t="s">
        <v>46</v>
      </c>
    </row>
    <row r="4253" spans="1:15" x14ac:dyDescent="0.35">
      <c r="A4253" t="s">
        <v>12067</v>
      </c>
      <c r="B4253">
        <v>55</v>
      </c>
      <c r="C4253" t="s">
        <v>26</v>
      </c>
      <c r="D4253" t="s">
        <v>120</v>
      </c>
      <c r="E4253" t="s">
        <v>73</v>
      </c>
      <c r="F4253" s="1">
        <v>44882</v>
      </c>
      <c r="G4253" t="s">
        <v>12068</v>
      </c>
      <c r="H4253" t="s">
        <v>12069</v>
      </c>
      <c r="I4253" t="s">
        <v>55</v>
      </c>
      <c r="J4253">
        <v>58057.880340000003</v>
      </c>
      <c r="K4253">
        <v>111</v>
      </c>
      <c r="L4253" t="s">
        <v>44</v>
      </c>
      <c r="M4253" s="1">
        <v>44910</v>
      </c>
      <c r="N4253" t="s">
        <v>33</v>
      </c>
      <c r="O4253" t="s">
        <v>24</v>
      </c>
    </row>
    <row r="4254" spans="1:15" x14ac:dyDescent="0.35">
      <c r="A4254" t="s">
        <v>12070</v>
      </c>
      <c r="B4254">
        <v>64</v>
      </c>
      <c r="C4254" t="s">
        <v>26</v>
      </c>
      <c r="D4254" t="s">
        <v>94</v>
      </c>
      <c r="E4254" t="s">
        <v>57</v>
      </c>
      <c r="F4254" s="1">
        <v>44615</v>
      </c>
      <c r="G4254" t="s">
        <v>12071</v>
      </c>
      <c r="H4254" t="s">
        <v>12072</v>
      </c>
      <c r="I4254" t="s">
        <v>64</v>
      </c>
      <c r="J4254">
        <v>34506.818780000001</v>
      </c>
      <c r="K4254">
        <v>334</v>
      </c>
      <c r="L4254" t="s">
        <v>40</v>
      </c>
      <c r="M4254" s="1">
        <v>44633</v>
      </c>
      <c r="N4254" t="s">
        <v>51</v>
      </c>
      <c r="O4254" t="s">
        <v>34</v>
      </c>
    </row>
    <row r="4255" spans="1:15" x14ac:dyDescent="0.35">
      <c r="A4255" t="s">
        <v>12073</v>
      </c>
      <c r="B4255">
        <v>63</v>
      </c>
      <c r="C4255" t="s">
        <v>26</v>
      </c>
      <c r="D4255" t="s">
        <v>94</v>
      </c>
      <c r="E4255" t="s">
        <v>37</v>
      </c>
      <c r="F4255" s="1">
        <v>44256</v>
      </c>
      <c r="G4255" t="s">
        <v>12074</v>
      </c>
      <c r="H4255" t="s">
        <v>12075</v>
      </c>
      <c r="I4255" t="s">
        <v>60</v>
      </c>
      <c r="J4255">
        <v>3779.3676519999999</v>
      </c>
      <c r="K4255">
        <v>333</v>
      </c>
      <c r="L4255" t="s">
        <v>44</v>
      </c>
      <c r="M4255" s="1">
        <v>44257</v>
      </c>
      <c r="N4255" t="s">
        <v>33</v>
      </c>
      <c r="O4255" t="s">
        <v>34</v>
      </c>
    </row>
    <row r="4256" spans="1:15" x14ac:dyDescent="0.35">
      <c r="A4256" t="s">
        <v>12076</v>
      </c>
      <c r="B4256">
        <v>27</v>
      </c>
      <c r="C4256" t="s">
        <v>16</v>
      </c>
      <c r="D4256" t="s">
        <v>94</v>
      </c>
      <c r="E4256" t="s">
        <v>37</v>
      </c>
      <c r="F4256" s="1">
        <v>45224</v>
      </c>
      <c r="G4256" t="s">
        <v>12077</v>
      </c>
      <c r="H4256" t="s">
        <v>2233</v>
      </c>
      <c r="I4256" t="s">
        <v>31</v>
      </c>
      <c r="J4256">
        <v>22169.287130000001</v>
      </c>
      <c r="K4256">
        <v>406</v>
      </c>
      <c r="L4256" t="s">
        <v>22</v>
      </c>
      <c r="M4256" s="1">
        <v>45227</v>
      </c>
      <c r="N4256" t="s">
        <v>23</v>
      </c>
      <c r="O4256" t="s">
        <v>46</v>
      </c>
    </row>
    <row r="4257" spans="1:15" x14ac:dyDescent="0.35">
      <c r="A4257" t="s">
        <v>1784</v>
      </c>
      <c r="B4257">
        <v>24</v>
      </c>
      <c r="C4257" t="s">
        <v>26</v>
      </c>
      <c r="D4257" t="s">
        <v>120</v>
      </c>
      <c r="E4257" t="s">
        <v>57</v>
      </c>
      <c r="F4257" s="1">
        <v>44301</v>
      </c>
      <c r="G4257" t="s">
        <v>12078</v>
      </c>
      <c r="H4257" t="s">
        <v>12079</v>
      </c>
      <c r="I4257" t="s">
        <v>64</v>
      </c>
      <c r="J4257">
        <v>25339.678339999999</v>
      </c>
      <c r="K4257">
        <v>261</v>
      </c>
      <c r="L4257" t="s">
        <v>40</v>
      </c>
      <c r="M4257" s="1">
        <v>44319</v>
      </c>
      <c r="N4257" t="s">
        <v>33</v>
      </c>
      <c r="O4257" t="s">
        <v>34</v>
      </c>
    </row>
    <row r="4258" spans="1:15" x14ac:dyDescent="0.35">
      <c r="A4258" t="s">
        <v>12080</v>
      </c>
      <c r="B4258" t="s">
        <v>142</v>
      </c>
      <c r="C4258" t="s">
        <v>26</v>
      </c>
      <c r="D4258" t="s">
        <v>52</v>
      </c>
      <c r="E4258" t="s">
        <v>18</v>
      </c>
      <c r="F4258" s="1">
        <v>44036</v>
      </c>
      <c r="G4258" t="s">
        <v>12081</v>
      </c>
      <c r="H4258" t="s">
        <v>12082</v>
      </c>
      <c r="I4258" t="s">
        <v>21</v>
      </c>
      <c r="J4258">
        <v>58923.574809999998</v>
      </c>
      <c r="K4258">
        <v>329</v>
      </c>
      <c r="L4258" t="s">
        <v>44</v>
      </c>
      <c r="M4258" s="1">
        <v>44064</v>
      </c>
      <c r="N4258" t="s">
        <v>23</v>
      </c>
      <c r="O4258" t="s">
        <v>46</v>
      </c>
    </row>
    <row r="4259" spans="1:15" x14ac:dyDescent="0.35">
      <c r="A4259" t="s">
        <v>12083</v>
      </c>
      <c r="B4259">
        <v>42</v>
      </c>
      <c r="C4259" t="s">
        <v>16</v>
      </c>
      <c r="D4259" t="s">
        <v>94</v>
      </c>
      <c r="E4259" t="s">
        <v>48</v>
      </c>
      <c r="F4259" s="1">
        <v>44055</v>
      </c>
      <c r="G4259" t="s">
        <v>12084</v>
      </c>
      <c r="H4259" t="s">
        <v>12085</v>
      </c>
      <c r="I4259" t="s">
        <v>60</v>
      </c>
      <c r="J4259">
        <v>15719.288560000001</v>
      </c>
      <c r="K4259">
        <v>444</v>
      </c>
      <c r="L4259" t="s">
        <v>22</v>
      </c>
      <c r="M4259" s="1">
        <v>44058</v>
      </c>
      <c r="N4259" t="s">
        <v>51</v>
      </c>
      <c r="O4259" t="s">
        <v>46</v>
      </c>
    </row>
    <row r="4260" spans="1:15" x14ac:dyDescent="0.35">
      <c r="A4260" t="s">
        <v>12086</v>
      </c>
      <c r="B4260">
        <v>24</v>
      </c>
      <c r="C4260" t="s">
        <v>26</v>
      </c>
      <c r="D4260" t="s">
        <v>52</v>
      </c>
      <c r="E4260" t="s">
        <v>73</v>
      </c>
      <c r="F4260" s="1">
        <v>45118</v>
      </c>
      <c r="G4260" t="s">
        <v>12087</v>
      </c>
      <c r="H4260" t="s">
        <v>12088</v>
      </c>
      <c r="I4260" t="s">
        <v>64</v>
      </c>
      <c r="J4260">
        <v>46427.756509999999</v>
      </c>
      <c r="K4260">
        <v>371</v>
      </c>
      <c r="L4260" t="s">
        <v>22</v>
      </c>
      <c r="M4260" s="1">
        <v>45127</v>
      </c>
      <c r="N4260" t="s">
        <v>89</v>
      </c>
      <c r="O4260" t="s">
        <v>24</v>
      </c>
    </row>
    <row r="4261" spans="1:15" x14ac:dyDescent="0.35">
      <c r="A4261" t="s">
        <v>12089</v>
      </c>
      <c r="B4261">
        <v>76</v>
      </c>
      <c r="C4261" t="s">
        <v>16</v>
      </c>
      <c r="D4261" t="s">
        <v>237</v>
      </c>
      <c r="E4261" t="s">
        <v>37</v>
      </c>
      <c r="F4261" s="1">
        <v>44851</v>
      </c>
      <c r="G4261" t="s">
        <v>11373</v>
      </c>
      <c r="H4261" t="s">
        <v>12090</v>
      </c>
      <c r="I4261" t="s">
        <v>21</v>
      </c>
      <c r="J4261">
        <v>13834.93404</v>
      </c>
      <c r="K4261">
        <v>313</v>
      </c>
      <c r="L4261" t="s">
        <v>44</v>
      </c>
      <c r="M4261" s="1">
        <v>44871</v>
      </c>
      <c r="N4261" t="s">
        <v>23</v>
      </c>
      <c r="O4261" t="s">
        <v>34</v>
      </c>
    </row>
    <row r="4262" spans="1:15" x14ac:dyDescent="0.35">
      <c r="A4262" t="s">
        <v>12091</v>
      </c>
      <c r="B4262">
        <v>84</v>
      </c>
      <c r="C4262" t="s">
        <v>16</v>
      </c>
      <c r="D4262" t="s">
        <v>36</v>
      </c>
      <c r="E4262" t="s">
        <v>48</v>
      </c>
      <c r="F4262" s="1">
        <v>44934</v>
      </c>
      <c r="G4262" t="s">
        <v>12092</v>
      </c>
      <c r="H4262" t="s">
        <v>12093</v>
      </c>
      <c r="I4262" t="s">
        <v>31</v>
      </c>
      <c r="J4262">
        <v>3517.25038</v>
      </c>
      <c r="K4262">
        <v>437</v>
      </c>
      <c r="L4262" t="s">
        <v>22</v>
      </c>
      <c r="M4262" s="1">
        <v>44936</v>
      </c>
      <c r="N4262" t="s">
        <v>33</v>
      </c>
      <c r="O4262" t="s">
        <v>46</v>
      </c>
    </row>
    <row r="4263" spans="1:15" x14ac:dyDescent="0.35">
      <c r="A4263" t="s">
        <v>12094</v>
      </c>
      <c r="B4263">
        <v>36</v>
      </c>
      <c r="C4263" t="s">
        <v>16</v>
      </c>
      <c r="D4263" t="s">
        <v>94</v>
      </c>
      <c r="E4263" t="s">
        <v>37</v>
      </c>
      <c r="F4263" s="1">
        <v>45129</v>
      </c>
      <c r="G4263" t="s">
        <v>12095</v>
      </c>
      <c r="H4263" t="s">
        <v>12096</v>
      </c>
      <c r="I4263" t="s">
        <v>55</v>
      </c>
      <c r="J4263">
        <v>6741.9499040000001</v>
      </c>
      <c r="K4263">
        <v>399</v>
      </c>
      <c r="L4263" t="s">
        <v>40</v>
      </c>
      <c r="M4263" s="1">
        <v>45133</v>
      </c>
      <c r="N4263" t="s">
        <v>23</v>
      </c>
      <c r="O4263" t="s">
        <v>24</v>
      </c>
    </row>
    <row r="4264" spans="1:15" x14ac:dyDescent="0.35">
      <c r="A4264" t="s">
        <v>12097</v>
      </c>
      <c r="B4264">
        <v>53</v>
      </c>
      <c r="C4264" t="s">
        <v>26</v>
      </c>
      <c r="D4264" t="s">
        <v>66</v>
      </c>
      <c r="E4264" t="s">
        <v>28</v>
      </c>
      <c r="F4264" s="1">
        <v>43468</v>
      </c>
      <c r="G4264" t="s">
        <v>12098</v>
      </c>
      <c r="H4264" t="s">
        <v>12099</v>
      </c>
      <c r="I4264" t="s">
        <v>55</v>
      </c>
      <c r="J4264">
        <v>41500.812720000002</v>
      </c>
      <c r="K4264">
        <v>373</v>
      </c>
      <c r="L4264" t="s">
        <v>44</v>
      </c>
      <c r="M4264" s="1">
        <v>43496</v>
      </c>
      <c r="N4264" t="s">
        <v>89</v>
      </c>
      <c r="O4264" t="s">
        <v>24</v>
      </c>
    </row>
    <row r="4265" spans="1:15" x14ac:dyDescent="0.35">
      <c r="A4265" t="s">
        <v>12100</v>
      </c>
      <c r="B4265">
        <v>25</v>
      </c>
      <c r="C4265" t="s">
        <v>26</v>
      </c>
      <c r="D4265" t="s">
        <v>66</v>
      </c>
      <c r="E4265" t="s">
        <v>57</v>
      </c>
      <c r="F4265" s="1">
        <v>43918</v>
      </c>
      <c r="G4265" t="s">
        <v>12101</v>
      </c>
      <c r="H4265" t="s">
        <v>12102</v>
      </c>
      <c r="I4265" t="s">
        <v>55</v>
      </c>
      <c r="J4265">
        <v>12390.78666</v>
      </c>
      <c r="K4265">
        <v>138</v>
      </c>
      <c r="L4265" t="s">
        <v>44</v>
      </c>
      <c r="M4265" s="1">
        <v>43919</v>
      </c>
      <c r="N4265" t="s">
        <v>45</v>
      </c>
      <c r="O4265" t="s">
        <v>46</v>
      </c>
    </row>
    <row r="4266" spans="1:15" x14ac:dyDescent="0.35">
      <c r="A4266" t="s">
        <v>9095</v>
      </c>
      <c r="B4266">
        <v>28</v>
      </c>
      <c r="C4266" t="s">
        <v>16</v>
      </c>
      <c r="D4266" t="s">
        <v>17</v>
      </c>
      <c r="E4266" t="s">
        <v>28</v>
      </c>
      <c r="F4266" s="1">
        <v>44668</v>
      </c>
      <c r="G4266" t="s">
        <v>12103</v>
      </c>
      <c r="H4266" t="s">
        <v>12104</v>
      </c>
      <c r="I4266" t="s">
        <v>60</v>
      </c>
      <c r="J4266">
        <v>38047.740689999999</v>
      </c>
      <c r="K4266">
        <v>240</v>
      </c>
      <c r="L4266" t="s">
        <v>40</v>
      </c>
      <c r="M4266" s="1">
        <v>44689</v>
      </c>
      <c r="N4266" t="s">
        <v>51</v>
      </c>
      <c r="O4266" t="s">
        <v>24</v>
      </c>
    </row>
    <row r="4267" spans="1:15" x14ac:dyDescent="0.35">
      <c r="A4267" t="s">
        <v>12105</v>
      </c>
      <c r="B4267">
        <v>75</v>
      </c>
      <c r="C4267" t="s">
        <v>16</v>
      </c>
      <c r="D4267" t="s">
        <v>237</v>
      </c>
      <c r="E4267" t="s">
        <v>57</v>
      </c>
      <c r="F4267" s="1">
        <v>44112</v>
      </c>
      <c r="G4267" t="s">
        <v>12106</v>
      </c>
      <c r="H4267" t="s">
        <v>12107</v>
      </c>
      <c r="I4267" t="s">
        <v>21</v>
      </c>
      <c r="J4267">
        <v>4665.1224849999999</v>
      </c>
      <c r="K4267">
        <v>280</v>
      </c>
      <c r="L4267" t="s">
        <v>40</v>
      </c>
      <c r="M4267" s="1">
        <v>44117</v>
      </c>
      <c r="N4267" t="s">
        <v>45</v>
      </c>
      <c r="O4267" t="s">
        <v>24</v>
      </c>
    </row>
    <row r="4268" spans="1:15" x14ac:dyDescent="0.35">
      <c r="A4268" t="s">
        <v>12108</v>
      </c>
      <c r="B4268">
        <v>75</v>
      </c>
      <c r="C4268" t="s">
        <v>16</v>
      </c>
      <c r="D4268" t="s">
        <v>27</v>
      </c>
      <c r="E4268" t="s">
        <v>57</v>
      </c>
      <c r="F4268" s="1">
        <v>44434</v>
      </c>
      <c r="G4268" t="s">
        <v>12109</v>
      </c>
      <c r="H4268" t="s">
        <v>12110</v>
      </c>
      <c r="I4268" t="s">
        <v>31</v>
      </c>
      <c r="J4268">
        <v>22803.926029999999</v>
      </c>
      <c r="K4268">
        <v>413</v>
      </c>
      <c r="L4268" t="s">
        <v>40</v>
      </c>
      <c r="M4268" s="1">
        <v>44456</v>
      </c>
      <c r="N4268" t="s">
        <v>45</v>
      </c>
      <c r="O4268" t="s">
        <v>46</v>
      </c>
    </row>
    <row r="4269" spans="1:15" x14ac:dyDescent="0.35">
      <c r="A4269" t="s">
        <v>12111</v>
      </c>
      <c r="B4269">
        <v>61</v>
      </c>
      <c r="C4269" t="s">
        <v>16</v>
      </c>
      <c r="D4269" t="s">
        <v>52</v>
      </c>
      <c r="E4269" t="s">
        <v>57</v>
      </c>
      <c r="F4269" s="1">
        <v>44668</v>
      </c>
      <c r="G4269" t="s">
        <v>12112</v>
      </c>
      <c r="H4269" t="s">
        <v>12113</v>
      </c>
      <c r="I4269" t="s">
        <v>21</v>
      </c>
      <c r="J4269">
        <v>16652.104350000001</v>
      </c>
      <c r="K4269">
        <v>365</v>
      </c>
      <c r="L4269" t="s">
        <v>40</v>
      </c>
      <c r="M4269" s="1">
        <v>44687</v>
      </c>
      <c r="N4269" t="s">
        <v>33</v>
      </c>
      <c r="O4269" t="s">
        <v>24</v>
      </c>
    </row>
    <row r="4270" spans="1:15" x14ac:dyDescent="0.35">
      <c r="A4270" t="s">
        <v>12114</v>
      </c>
      <c r="B4270">
        <v>46</v>
      </c>
      <c r="C4270" t="s">
        <v>26</v>
      </c>
      <c r="D4270" t="s">
        <v>94</v>
      </c>
      <c r="E4270" t="s">
        <v>48</v>
      </c>
      <c r="F4270" s="1">
        <v>45063</v>
      </c>
      <c r="G4270" t="s">
        <v>12115</v>
      </c>
      <c r="H4270" t="s">
        <v>12116</v>
      </c>
      <c r="I4270" t="s">
        <v>21</v>
      </c>
      <c r="J4270">
        <v>7103.8457159999998</v>
      </c>
      <c r="K4270">
        <v>368</v>
      </c>
      <c r="L4270" t="s">
        <v>22</v>
      </c>
      <c r="M4270" s="1">
        <v>45084</v>
      </c>
      <c r="N4270" t="s">
        <v>23</v>
      </c>
      <c r="O4270" t="s">
        <v>24</v>
      </c>
    </row>
    <row r="4271" spans="1:15" x14ac:dyDescent="0.35">
      <c r="A4271" t="s">
        <v>12117</v>
      </c>
      <c r="B4271">
        <v>67</v>
      </c>
      <c r="C4271" t="s">
        <v>16</v>
      </c>
      <c r="D4271" t="s">
        <v>120</v>
      </c>
      <c r="E4271" t="s">
        <v>73</v>
      </c>
      <c r="F4271" s="1">
        <v>43849</v>
      </c>
      <c r="G4271" t="s">
        <v>12118</v>
      </c>
      <c r="H4271" t="s">
        <v>12119</v>
      </c>
      <c r="I4271" t="s">
        <v>55</v>
      </c>
      <c r="J4271">
        <v>65080.05704</v>
      </c>
      <c r="K4271">
        <v>112</v>
      </c>
      <c r="L4271" t="s">
        <v>40</v>
      </c>
      <c r="M4271" s="1">
        <v>43856</v>
      </c>
      <c r="N4271" t="s">
        <v>23</v>
      </c>
      <c r="O4271" t="s">
        <v>34</v>
      </c>
    </row>
    <row r="4272" spans="1:15" x14ac:dyDescent="0.35">
      <c r="A4272" t="s">
        <v>12120</v>
      </c>
      <c r="B4272">
        <v>57</v>
      </c>
      <c r="C4272" t="s">
        <v>26</v>
      </c>
      <c r="D4272" t="s">
        <v>36</v>
      </c>
      <c r="E4272" t="s">
        <v>28</v>
      </c>
      <c r="F4272" s="1">
        <v>43693</v>
      </c>
      <c r="G4272" t="s">
        <v>12121</v>
      </c>
      <c r="H4272" t="s">
        <v>12122</v>
      </c>
      <c r="I4272" t="s">
        <v>55</v>
      </c>
      <c r="J4272">
        <v>42480.293429999998</v>
      </c>
      <c r="K4272">
        <v>469</v>
      </c>
      <c r="L4272" t="s">
        <v>40</v>
      </c>
      <c r="M4272" s="1">
        <v>43714</v>
      </c>
      <c r="N4272" t="s">
        <v>45</v>
      </c>
      <c r="O4272" t="s">
        <v>34</v>
      </c>
    </row>
    <row r="4273" spans="1:15" x14ac:dyDescent="0.35">
      <c r="A4273" t="s">
        <v>333</v>
      </c>
      <c r="B4273">
        <v>55</v>
      </c>
      <c r="C4273" t="s">
        <v>16</v>
      </c>
      <c r="D4273" t="s">
        <v>36</v>
      </c>
      <c r="E4273" t="s">
        <v>57</v>
      </c>
      <c r="F4273" s="1">
        <v>43882</v>
      </c>
      <c r="G4273" t="s">
        <v>12123</v>
      </c>
      <c r="H4273" t="s">
        <v>12124</v>
      </c>
      <c r="I4273" t="s">
        <v>31</v>
      </c>
      <c r="J4273">
        <v>10609.909509999999</v>
      </c>
      <c r="K4273">
        <v>313</v>
      </c>
      <c r="L4273" t="s">
        <v>40</v>
      </c>
      <c r="M4273" s="1">
        <v>43889</v>
      </c>
      <c r="N4273" t="s">
        <v>45</v>
      </c>
      <c r="O4273" t="s">
        <v>24</v>
      </c>
    </row>
    <row r="4274" spans="1:15" x14ac:dyDescent="0.35">
      <c r="A4274" t="s">
        <v>12125</v>
      </c>
      <c r="B4274">
        <v>70</v>
      </c>
      <c r="C4274" t="s">
        <v>16</v>
      </c>
      <c r="D4274" t="s">
        <v>237</v>
      </c>
      <c r="E4274" t="s">
        <v>57</v>
      </c>
      <c r="F4274" s="1">
        <v>44817</v>
      </c>
      <c r="G4274" t="s">
        <v>12126</v>
      </c>
      <c r="H4274" t="s">
        <v>4100</v>
      </c>
      <c r="I4274" t="s">
        <v>21</v>
      </c>
      <c r="J4274">
        <v>26408.725419999999</v>
      </c>
      <c r="K4274">
        <v>172</v>
      </c>
      <c r="L4274" t="s">
        <v>40</v>
      </c>
      <c r="M4274" s="1">
        <v>44823</v>
      </c>
      <c r="N4274" t="s">
        <v>89</v>
      </c>
      <c r="O4274" t="s">
        <v>46</v>
      </c>
    </row>
    <row r="4275" spans="1:15" x14ac:dyDescent="0.35">
      <c r="A4275" t="s">
        <v>12127</v>
      </c>
      <c r="B4275">
        <v>82</v>
      </c>
      <c r="C4275" t="s">
        <v>26</v>
      </c>
      <c r="D4275" t="s">
        <v>94</v>
      </c>
      <c r="E4275" t="s">
        <v>18</v>
      </c>
      <c r="F4275" s="1">
        <v>44525</v>
      </c>
      <c r="G4275" t="s">
        <v>12128</v>
      </c>
      <c r="H4275" t="s">
        <v>784</v>
      </c>
      <c r="I4275" t="s">
        <v>55</v>
      </c>
      <c r="J4275">
        <v>54337.929759999999</v>
      </c>
      <c r="K4275">
        <v>153</v>
      </c>
      <c r="L4275" t="s">
        <v>44</v>
      </c>
      <c r="M4275" s="1">
        <v>44542</v>
      </c>
      <c r="N4275" t="s">
        <v>33</v>
      </c>
      <c r="O4275" t="s">
        <v>34</v>
      </c>
    </row>
    <row r="4276" spans="1:15" x14ac:dyDescent="0.35">
      <c r="A4276" t="s">
        <v>12129</v>
      </c>
      <c r="B4276">
        <v>82</v>
      </c>
      <c r="C4276" t="s">
        <v>16</v>
      </c>
      <c r="D4276" t="s">
        <v>36</v>
      </c>
      <c r="E4276" t="s">
        <v>18</v>
      </c>
      <c r="F4276" s="1">
        <v>44467</v>
      </c>
      <c r="G4276" t="s">
        <v>12130</v>
      </c>
      <c r="H4276" t="s">
        <v>12131</v>
      </c>
      <c r="I4276" t="s">
        <v>31</v>
      </c>
      <c r="J4276">
        <v>22373.60152</v>
      </c>
      <c r="K4276">
        <v>101</v>
      </c>
      <c r="L4276" t="s">
        <v>44</v>
      </c>
      <c r="M4276" t="s">
        <v>12132</v>
      </c>
      <c r="N4276" t="s">
        <v>23</v>
      </c>
      <c r="O4276" t="s">
        <v>34</v>
      </c>
    </row>
    <row r="4277" spans="1:15" x14ac:dyDescent="0.35">
      <c r="A4277" t="s">
        <v>12133</v>
      </c>
      <c r="B4277">
        <v>66</v>
      </c>
      <c r="C4277" t="s">
        <v>16</v>
      </c>
      <c r="D4277" t="s">
        <v>66</v>
      </c>
      <c r="E4277" t="s">
        <v>57</v>
      </c>
      <c r="F4277" s="1">
        <v>44610</v>
      </c>
      <c r="G4277" t="s">
        <v>12134</v>
      </c>
      <c r="H4277" t="s">
        <v>12135</v>
      </c>
      <c r="I4277" t="s">
        <v>55</v>
      </c>
      <c r="J4277">
        <v>16230.452789999999</v>
      </c>
      <c r="K4277">
        <v>476</v>
      </c>
      <c r="L4277" t="s">
        <v>44</v>
      </c>
      <c r="M4277" s="1">
        <v>44634</v>
      </c>
      <c r="N4277" t="s">
        <v>23</v>
      </c>
      <c r="O4277" t="s">
        <v>34</v>
      </c>
    </row>
    <row r="4278" spans="1:15" x14ac:dyDescent="0.35">
      <c r="A4278" t="s">
        <v>12136</v>
      </c>
      <c r="B4278">
        <v>79</v>
      </c>
      <c r="C4278" t="s">
        <v>26</v>
      </c>
      <c r="D4278" t="s">
        <v>120</v>
      </c>
      <c r="E4278" t="s">
        <v>73</v>
      </c>
      <c r="F4278" s="1">
        <v>44524</v>
      </c>
      <c r="G4278" t="s">
        <v>233</v>
      </c>
      <c r="H4278" t="s">
        <v>12137</v>
      </c>
      <c r="I4278" t="s">
        <v>60</v>
      </c>
      <c r="J4278">
        <v>44484.803950000001</v>
      </c>
      <c r="K4278">
        <v>494</v>
      </c>
      <c r="L4278" t="s">
        <v>22</v>
      </c>
      <c r="M4278" s="1">
        <v>44542</v>
      </c>
      <c r="N4278" t="s">
        <v>23</v>
      </c>
      <c r="O4278" t="s">
        <v>24</v>
      </c>
    </row>
    <row r="4279" spans="1:15" x14ac:dyDescent="0.35">
      <c r="A4279" t="s">
        <v>12138</v>
      </c>
      <c r="B4279">
        <v>46</v>
      </c>
      <c r="C4279" t="s">
        <v>16</v>
      </c>
      <c r="D4279" t="s">
        <v>52</v>
      </c>
      <c r="E4279" t="s">
        <v>37</v>
      </c>
      <c r="F4279" s="1">
        <v>43575</v>
      </c>
      <c r="G4279" t="s">
        <v>12139</v>
      </c>
      <c r="H4279" t="s">
        <v>12140</v>
      </c>
      <c r="I4279" t="s">
        <v>60</v>
      </c>
      <c r="J4279">
        <v>3722.8103729999998</v>
      </c>
      <c r="K4279">
        <v>368</v>
      </c>
      <c r="L4279" t="s">
        <v>22</v>
      </c>
      <c r="M4279" s="1">
        <v>43579</v>
      </c>
      <c r="N4279" t="s">
        <v>89</v>
      </c>
      <c r="O4279" t="s">
        <v>46</v>
      </c>
    </row>
    <row r="4280" spans="1:15" x14ac:dyDescent="0.35">
      <c r="A4280" t="s">
        <v>12141</v>
      </c>
      <c r="B4280">
        <v>39</v>
      </c>
      <c r="C4280" t="s">
        <v>16</v>
      </c>
      <c r="D4280" t="s">
        <v>120</v>
      </c>
      <c r="E4280" t="s">
        <v>37</v>
      </c>
      <c r="F4280" s="1">
        <v>44890</v>
      </c>
      <c r="G4280" t="s">
        <v>12142</v>
      </c>
      <c r="H4280" t="s">
        <v>11962</v>
      </c>
      <c r="I4280" t="s">
        <v>31</v>
      </c>
      <c r="J4280">
        <v>20203.3354</v>
      </c>
      <c r="K4280">
        <v>482</v>
      </c>
      <c r="L4280" t="s">
        <v>44</v>
      </c>
      <c r="M4280" s="1">
        <v>44906</v>
      </c>
      <c r="N4280" t="s">
        <v>45</v>
      </c>
      <c r="O4280" t="s">
        <v>34</v>
      </c>
    </row>
    <row r="4281" spans="1:15" x14ac:dyDescent="0.35">
      <c r="A4281" t="s">
        <v>12143</v>
      </c>
      <c r="B4281">
        <v>35</v>
      </c>
      <c r="C4281" t="s">
        <v>16</v>
      </c>
      <c r="D4281" t="s">
        <v>36</v>
      </c>
      <c r="E4281" t="s">
        <v>18</v>
      </c>
      <c r="F4281" s="1">
        <v>44857</v>
      </c>
      <c r="G4281" t="s">
        <v>12144</v>
      </c>
      <c r="H4281" t="s">
        <v>12145</v>
      </c>
      <c r="I4281" t="s">
        <v>64</v>
      </c>
      <c r="J4281">
        <v>55152.30083</v>
      </c>
      <c r="K4281">
        <v>438</v>
      </c>
      <c r="L4281" t="s">
        <v>44</v>
      </c>
      <c r="M4281" s="1">
        <v>44862</v>
      </c>
      <c r="N4281" t="s">
        <v>89</v>
      </c>
      <c r="O4281" t="s">
        <v>34</v>
      </c>
    </row>
    <row r="4282" spans="1:15" x14ac:dyDescent="0.35">
      <c r="A4282" t="s">
        <v>12146</v>
      </c>
      <c r="B4282">
        <v>82</v>
      </c>
      <c r="C4282" t="s">
        <v>16</v>
      </c>
      <c r="D4282" t="s">
        <v>36</v>
      </c>
      <c r="E4282" t="s">
        <v>73</v>
      </c>
      <c r="F4282" s="1">
        <v>44400</v>
      </c>
      <c r="G4282" t="s">
        <v>12147</v>
      </c>
      <c r="H4282" t="s">
        <v>12148</v>
      </c>
      <c r="I4282" t="s">
        <v>31</v>
      </c>
      <c r="J4282">
        <v>29813.066579999999</v>
      </c>
      <c r="K4282">
        <v>212</v>
      </c>
      <c r="L4282" t="s">
        <v>44</v>
      </c>
      <c r="M4282" s="1">
        <v>44428</v>
      </c>
      <c r="N4282" t="s">
        <v>51</v>
      </c>
      <c r="O4282" t="s">
        <v>24</v>
      </c>
    </row>
    <row r="4283" spans="1:15" x14ac:dyDescent="0.35">
      <c r="A4283" t="s">
        <v>12149</v>
      </c>
      <c r="B4283">
        <v>38</v>
      </c>
      <c r="C4283" t="s">
        <v>16</v>
      </c>
      <c r="D4283" t="s">
        <v>237</v>
      </c>
      <c r="E4283" t="s">
        <v>48</v>
      </c>
      <c r="F4283" s="1">
        <v>44076</v>
      </c>
      <c r="G4283" t="s">
        <v>12150</v>
      </c>
      <c r="H4283" t="s">
        <v>12151</v>
      </c>
      <c r="I4283" t="s">
        <v>60</v>
      </c>
      <c r="J4283">
        <v>3535.7177120000001</v>
      </c>
      <c r="K4283">
        <v>257</v>
      </c>
      <c r="L4283" t="s">
        <v>22</v>
      </c>
      <c r="M4283" s="1">
        <v>44098</v>
      </c>
      <c r="N4283" t="s">
        <v>89</v>
      </c>
      <c r="O4283" t="s">
        <v>34</v>
      </c>
    </row>
    <row r="4284" spans="1:15" x14ac:dyDescent="0.35">
      <c r="A4284" t="s">
        <v>12152</v>
      </c>
      <c r="B4284">
        <v>52</v>
      </c>
      <c r="C4284" t="s">
        <v>26</v>
      </c>
      <c r="D4284" t="s">
        <v>17</v>
      </c>
      <c r="E4284" t="s">
        <v>57</v>
      </c>
      <c r="F4284" s="1">
        <v>44429</v>
      </c>
      <c r="G4284" t="s">
        <v>12153</v>
      </c>
      <c r="H4284" t="s">
        <v>12154</v>
      </c>
      <c r="I4284" t="s">
        <v>21</v>
      </c>
      <c r="J4284">
        <v>27684.18316</v>
      </c>
      <c r="K4284">
        <v>311</v>
      </c>
      <c r="L4284" t="s">
        <v>40</v>
      </c>
      <c r="M4284" s="1">
        <v>44453</v>
      </c>
      <c r="N4284" t="s">
        <v>89</v>
      </c>
      <c r="O4284" t="s">
        <v>46</v>
      </c>
    </row>
    <row r="4285" spans="1:15" x14ac:dyDescent="0.35">
      <c r="A4285" t="s">
        <v>7454</v>
      </c>
      <c r="B4285">
        <v>35</v>
      </c>
      <c r="C4285" t="s">
        <v>26</v>
      </c>
      <c r="D4285" t="s">
        <v>52</v>
      </c>
      <c r="E4285" t="s">
        <v>57</v>
      </c>
      <c r="F4285" s="1">
        <v>45226</v>
      </c>
      <c r="G4285" t="s">
        <v>12155</v>
      </c>
      <c r="H4285" t="s">
        <v>12156</v>
      </c>
      <c r="I4285" t="s">
        <v>60</v>
      </c>
      <c r="J4285">
        <v>25746.48904</v>
      </c>
      <c r="K4285">
        <v>122</v>
      </c>
      <c r="L4285" t="s">
        <v>40</v>
      </c>
      <c r="M4285" s="1">
        <v>45254</v>
      </c>
      <c r="N4285" t="s">
        <v>89</v>
      </c>
      <c r="O4285" t="s">
        <v>24</v>
      </c>
    </row>
    <row r="4286" spans="1:15" x14ac:dyDescent="0.35">
      <c r="A4286" t="s">
        <v>12157</v>
      </c>
      <c r="B4286">
        <v>52</v>
      </c>
      <c r="C4286" t="s">
        <v>16</v>
      </c>
      <c r="D4286" t="s">
        <v>120</v>
      </c>
      <c r="E4286" t="s">
        <v>18</v>
      </c>
      <c r="F4286" s="1">
        <v>44831</v>
      </c>
      <c r="G4286" t="s">
        <v>12158</v>
      </c>
      <c r="H4286" t="s">
        <v>12159</v>
      </c>
      <c r="I4286" t="s">
        <v>31</v>
      </c>
      <c r="J4286">
        <v>19319.205440000002</v>
      </c>
      <c r="K4286">
        <v>261</v>
      </c>
      <c r="L4286" t="s">
        <v>44</v>
      </c>
      <c r="M4286" s="1">
        <v>44852</v>
      </c>
      <c r="N4286" t="s">
        <v>89</v>
      </c>
      <c r="O4286" t="s">
        <v>34</v>
      </c>
    </row>
    <row r="4287" spans="1:15" x14ac:dyDescent="0.35">
      <c r="A4287" t="s">
        <v>12160</v>
      </c>
      <c r="B4287">
        <v>53</v>
      </c>
      <c r="C4287" t="s">
        <v>26</v>
      </c>
      <c r="D4287" t="s">
        <v>27</v>
      </c>
      <c r="E4287" t="s">
        <v>57</v>
      </c>
      <c r="F4287" s="1">
        <v>44739</v>
      </c>
      <c r="G4287" t="s">
        <v>12161</v>
      </c>
      <c r="H4287" t="s">
        <v>12162</v>
      </c>
      <c r="I4287" t="s">
        <v>64</v>
      </c>
      <c r="J4287">
        <v>27959.592670000002</v>
      </c>
      <c r="K4287">
        <v>294</v>
      </c>
      <c r="L4287" t="s">
        <v>44</v>
      </c>
      <c r="M4287" s="1">
        <v>44751</v>
      </c>
      <c r="N4287" t="s">
        <v>89</v>
      </c>
      <c r="O4287" t="s">
        <v>24</v>
      </c>
    </row>
    <row r="4288" spans="1:15" x14ac:dyDescent="0.35">
      <c r="A4288" t="s">
        <v>12163</v>
      </c>
      <c r="B4288">
        <v>69</v>
      </c>
      <c r="C4288" t="s">
        <v>26</v>
      </c>
      <c r="D4288" t="s">
        <v>237</v>
      </c>
      <c r="E4288" t="s">
        <v>48</v>
      </c>
      <c r="F4288" s="1">
        <v>43887</v>
      </c>
      <c r="G4288" t="s">
        <v>12164</v>
      </c>
      <c r="H4288" t="s">
        <v>12165</v>
      </c>
      <c r="I4288" t="s">
        <v>64</v>
      </c>
      <c r="J4288">
        <v>14665.68526</v>
      </c>
      <c r="K4288">
        <v>461</v>
      </c>
      <c r="L4288" t="s">
        <v>22</v>
      </c>
      <c r="M4288" s="1">
        <v>43888</v>
      </c>
      <c r="N4288" t="s">
        <v>89</v>
      </c>
      <c r="O4288" t="s">
        <v>24</v>
      </c>
    </row>
    <row r="4289" spans="1:15" x14ac:dyDescent="0.35">
      <c r="A4289" t="s">
        <v>12166</v>
      </c>
      <c r="B4289">
        <v>54</v>
      </c>
      <c r="C4289" t="s">
        <v>16</v>
      </c>
      <c r="D4289" t="s">
        <v>94</v>
      </c>
      <c r="E4289" t="s">
        <v>37</v>
      </c>
      <c r="F4289" s="1">
        <v>44039</v>
      </c>
      <c r="G4289" t="s">
        <v>12167</v>
      </c>
      <c r="H4289" t="s">
        <v>12168</v>
      </c>
      <c r="I4289" t="s">
        <v>21</v>
      </c>
      <c r="J4289">
        <v>21705.86535</v>
      </c>
      <c r="K4289">
        <v>227</v>
      </c>
      <c r="L4289" t="s">
        <v>40</v>
      </c>
      <c r="M4289" s="1">
        <v>44044</v>
      </c>
      <c r="N4289" t="s">
        <v>89</v>
      </c>
      <c r="O4289" t="s">
        <v>34</v>
      </c>
    </row>
    <row r="4290" spans="1:15" x14ac:dyDescent="0.35">
      <c r="A4290" t="s">
        <v>11521</v>
      </c>
      <c r="B4290">
        <v>33</v>
      </c>
      <c r="C4290" t="s">
        <v>26</v>
      </c>
      <c r="D4290" t="s">
        <v>120</v>
      </c>
      <c r="E4290" t="s">
        <v>73</v>
      </c>
      <c r="F4290" s="1">
        <v>44371</v>
      </c>
      <c r="G4290" t="s">
        <v>12169</v>
      </c>
      <c r="H4290" t="s">
        <v>12170</v>
      </c>
      <c r="I4290" t="s">
        <v>60</v>
      </c>
      <c r="J4290">
        <v>33140.329210000004</v>
      </c>
      <c r="K4290">
        <v>408</v>
      </c>
      <c r="L4290" t="s">
        <v>22</v>
      </c>
      <c r="M4290" s="1">
        <v>44376</v>
      </c>
      <c r="N4290" t="s">
        <v>23</v>
      </c>
      <c r="O4290" t="s">
        <v>46</v>
      </c>
    </row>
    <row r="4291" spans="1:15" x14ac:dyDescent="0.35">
      <c r="A4291" t="s">
        <v>12171</v>
      </c>
      <c r="B4291">
        <v>77</v>
      </c>
      <c r="C4291" t="s">
        <v>26</v>
      </c>
      <c r="D4291" t="s">
        <v>237</v>
      </c>
      <c r="E4291" t="s">
        <v>73</v>
      </c>
      <c r="F4291" s="1">
        <v>43905</v>
      </c>
      <c r="G4291" t="s">
        <v>12172</v>
      </c>
      <c r="H4291" t="s">
        <v>12173</v>
      </c>
      <c r="I4291" t="s">
        <v>55</v>
      </c>
      <c r="J4291">
        <v>22059.77677</v>
      </c>
      <c r="K4291">
        <v>129</v>
      </c>
      <c r="L4291" t="s">
        <v>44</v>
      </c>
      <c r="M4291" s="1">
        <v>43926</v>
      </c>
      <c r="N4291" t="s">
        <v>89</v>
      </c>
      <c r="O4291" t="s">
        <v>46</v>
      </c>
    </row>
    <row r="4292" spans="1:15" x14ac:dyDescent="0.35">
      <c r="A4292" t="s">
        <v>12174</v>
      </c>
      <c r="B4292">
        <v>57</v>
      </c>
      <c r="C4292" t="s">
        <v>16</v>
      </c>
      <c r="D4292" t="s">
        <v>237</v>
      </c>
      <c r="E4292" t="s">
        <v>73</v>
      </c>
      <c r="F4292" s="1">
        <v>44215</v>
      </c>
      <c r="G4292" t="s">
        <v>12175</v>
      </c>
      <c r="H4292" t="s">
        <v>12176</v>
      </c>
      <c r="I4292" t="s">
        <v>31</v>
      </c>
      <c r="J4292">
        <v>24927.228739999999</v>
      </c>
      <c r="K4292">
        <v>135</v>
      </c>
      <c r="L4292" t="s">
        <v>44</v>
      </c>
      <c r="M4292" s="1">
        <v>44223</v>
      </c>
      <c r="N4292" t="s">
        <v>45</v>
      </c>
      <c r="O4292" t="s">
        <v>34</v>
      </c>
    </row>
    <row r="4293" spans="1:15" x14ac:dyDescent="0.35">
      <c r="A4293" t="s">
        <v>12177</v>
      </c>
      <c r="B4293">
        <v>59</v>
      </c>
      <c r="C4293" t="s">
        <v>26</v>
      </c>
      <c r="D4293" t="s">
        <v>17</v>
      </c>
      <c r="E4293" t="s">
        <v>57</v>
      </c>
      <c r="F4293" s="1">
        <v>44251</v>
      </c>
      <c r="G4293" t="s">
        <v>12178</v>
      </c>
      <c r="H4293" t="s">
        <v>12179</v>
      </c>
      <c r="I4293" t="s">
        <v>60</v>
      </c>
      <c r="J4293">
        <v>4953.6077869999999</v>
      </c>
      <c r="K4293">
        <v>224</v>
      </c>
      <c r="L4293" t="s">
        <v>40</v>
      </c>
      <c r="M4293" s="1">
        <v>44269</v>
      </c>
      <c r="N4293" t="s">
        <v>51</v>
      </c>
      <c r="O4293" t="s">
        <v>24</v>
      </c>
    </row>
    <row r="4294" spans="1:15" x14ac:dyDescent="0.35">
      <c r="A4294" t="s">
        <v>12180</v>
      </c>
      <c r="B4294">
        <v>61</v>
      </c>
      <c r="C4294" t="s">
        <v>16</v>
      </c>
      <c r="D4294" t="s">
        <v>52</v>
      </c>
      <c r="E4294" t="s">
        <v>37</v>
      </c>
      <c r="F4294" s="1">
        <v>45160</v>
      </c>
      <c r="G4294" t="s">
        <v>12181</v>
      </c>
      <c r="H4294" t="s">
        <v>12182</v>
      </c>
      <c r="I4294" t="s">
        <v>60</v>
      </c>
      <c r="J4294">
        <v>4612.3329359999998</v>
      </c>
      <c r="K4294">
        <v>465</v>
      </c>
      <c r="L4294" t="s">
        <v>44</v>
      </c>
      <c r="M4294" s="1">
        <v>45174</v>
      </c>
      <c r="N4294" t="s">
        <v>51</v>
      </c>
      <c r="O4294" t="s">
        <v>24</v>
      </c>
    </row>
    <row r="4295" spans="1:15" x14ac:dyDescent="0.35">
      <c r="A4295" t="s">
        <v>12183</v>
      </c>
      <c r="B4295">
        <v>55</v>
      </c>
      <c r="C4295" t="s">
        <v>16</v>
      </c>
      <c r="D4295" t="s">
        <v>120</v>
      </c>
      <c r="E4295" t="s">
        <v>37</v>
      </c>
      <c r="F4295" s="1">
        <v>43848</v>
      </c>
      <c r="G4295" t="s">
        <v>12184</v>
      </c>
      <c r="H4295" t="s">
        <v>12185</v>
      </c>
      <c r="I4295" t="s">
        <v>60</v>
      </c>
      <c r="J4295">
        <v>23057.30312</v>
      </c>
      <c r="K4295">
        <v>458</v>
      </c>
      <c r="L4295" t="s">
        <v>40</v>
      </c>
      <c r="M4295" s="1">
        <v>43868</v>
      </c>
      <c r="N4295" t="s">
        <v>45</v>
      </c>
      <c r="O4295" t="s">
        <v>46</v>
      </c>
    </row>
    <row r="4296" spans="1:15" x14ac:dyDescent="0.35">
      <c r="A4296" t="s">
        <v>12186</v>
      </c>
      <c r="B4296">
        <v>37</v>
      </c>
      <c r="C4296" t="s">
        <v>26</v>
      </c>
      <c r="D4296" t="s">
        <v>237</v>
      </c>
      <c r="E4296" t="s">
        <v>57</v>
      </c>
      <c r="F4296" s="1">
        <v>44133</v>
      </c>
      <c r="G4296" t="s">
        <v>12187</v>
      </c>
      <c r="H4296" t="s">
        <v>12188</v>
      </c>
      <c r="I4296" t="s">
        <v>60</v>
      </c>
      <c r="J4296">
        <v>20709.945080000001</v>
      </c>
      <c r="K4296">
        <v>296</v>
      </c>
      <c r="L4296" t="s">
        <v>44</v>
      </c>
      <c r="M4296" s="1">
        <v>44162</v>
      </c>
      <c r="N4296" t="s">
        <v>23</v>
      </c>
      <c r="O4296" t="s">
        <v>34</v>
      </c>
    </row>
    <row r="4297" spans="1:15" x14ac:dyDescent="0.35">
      <c r="A4297" t="s">
        <v>12189</v>
      </c>
      <c r="B4297">
        <v>78</v>
      </c>
      <c r="C4297" t="s">
        <v>16</v>
      </c>
      <c r="D4297" t="s">
        <v>27</v>
      </c>
      <c r="E4297" t="s">
        <v>73</v>
      </c>
      <c r="F4297" s="1">
        <v>44924</v>
      </c>
      <c r="G4297" t="s">
        <v>3943</v>
      </c>
      <c r="H4297" t="s">
        <v>12190</v>
      </c>
      <c r="I4297" t="s">
        <v>60</v>
      </c>
      <c r="J4297">
        <v>30132.823820000001</v>
      </c>
      <c r="K4297">
        <v>149</v>
      </c>
      <c r="L4297" t="s">
        <v>22</v>
      </c>
      <c r="M4297" s="1">
        <v>44941</v>
      </c>
      <c r="N4297" t="s">
        <v>23</v>
      </c>
      <c r="O4297" t="s">
        <v>24</v>
      </c>
    </row>
    <row r="4298" spans="1:15" x14ac:dyDescent="0.35">
      <c r="A4298" t="s">
        <v>1720</v>
      </c>
      <c r="B4298">
        <v>31</v>
      </c>
      <c r="C4298" t="s">
        <v>16</v>
      </c>
      <c r="D4298" t="s">
        <v>52</v>
      </c>
      <c r="E4298" t="s">
        <v>73</v>
      </c>
      <c r="F4298" s="1">
        <v>44697</v>
      </c>
      <c r="G4298" t="s">
        <v>12191</v>
      </c>
      <c r="H4298" t="s">
        <v>12192</v>
      </c>
      <c r="I4298" t="s">
        <v>64</v>
      </c>
      <c r="J4298">
        <v>59676.097280000002</v>
      </c>
      <c r="K4298">
        <v>284</v>
      </c>
      <c r="L4298" t="s">
        <v>40</v>
      </c>
      <c r="M4298" s="1">
        <v>44715</v>
      </c>
      <c r="N4298" t="s">
        <v>89</v>
      </c>
      <c r="O4298" t="s">
        <v>24</v>
      </c>
    </row>
    <row r="4299" spans="1:15" x14ac:dyDescent="0.35">
      <c r="A4299" t="s">
        <v>12193</v>
      </c>
      <c r="B4299">
        <v>33</v>
      </c>
      <c r="C4299" t="s">
        <v>16</v>
      </c>
      <c r="D4299" t="s">
        <v>66</v>
      </c>
      <c r="E4299" t="s">
        <v>28</v>
      </c>
      <c r="F4299" s="1">
        <v>43410</v>
      </c>
      <c r="G4299" t="s">
        <v>12194</v>
      </c>
      <c r="H4299" t="s">
        <v>12195</v>
      </c>
      <c r="I4299" t="s">
        <v>31</v>
      </c>
      <c r="J4299">
        <v>17663.999970000001</v>
      </c>
      <c r="K4299">
        <v>472</v>
      </c>
      <c r="L4299" t="s">
        <v>44</v>
      </c>
      <c r="M4299" s="1">
        <v>43425</v>
      </c>
      <c r="N4299" t="s">
        <v>45</v>
      </c>
      <c r="O4299" t="s">
        <v>34</v>
      </c>
    </row>
    <row r="4300" spans="1:15" x14ac:dyDescent="0.35">
      <c r="A4300" t="s">
        <v>12196</v>
      </c>
      <c r="B4300">
        <v>51</v>
      </c>
      <c r="C4300" t="s">
        <v>26</v>
      </c>
      <c r="D4300" t="s">
        <v>17</v>
      </c>
      <c r="E4300" t="s">
        <v>57</v>
      </c>
      <c r="F4300" s="1">
        <v>44696</v>
      </c>
      <c r="G4300" t="s">
        <v>12197</v>
      </c>
      <c r="H4300" t="s">
        <v>12198</v>
      </c>
      <c r="I4300" t="s">
        <v>31</v>
      </c>
      <c r="J4300">
        <v>9220.7895879999996</v>
      </c>
      <c r="K4300">
        <v>321</v>
      </c>
      <c r="L4300" t="s">
        <v>40</v>
      </c>
      <c r="M4300" s="1">
        <v>44725</v>
      </c>
      <c r="N4300" t="s">
        <v>45</v>
      </c>
      <c r="O4300" t="s">
        <v>34</v>
      </c>
    </row>
    <row r="4301" spans="1:15" x14ac:dyDescent="0.35">
      <c r="A4301" t="s">
        <v>12199</v>
      </c>
      <c r="B4301">
        <v>27</v>
      </c>
      <c r="C4301" t="s">
        <v>26</v>
      </c>
      <c r="D4301" t="s">
        <v>17</v>
      </c>
      <c r="E4301" t="s">
        <v>28</v>
      </c>
      <c r="F4301" s="1">
        <v>43964</v>
      </c>
      <c r="G4301" t="s">
        <v>12200</v>
      </c>
      <c r="H4301" t="s">
        <v>12201</v>
      </c>
      <c r="I4301" t="s">
        <v>60</v>
      </c>
      <c r="J4301">
        <v>35381.550510000001</v>
      </c>
      <c r="K4301">
        <v>427</v>
      </c>
      <c r="L4301" t="s">
        <v>44</v>
      </c>
      <c r="M4301" s="1">
        <v>43973</v>
      </c>
      <c r="N4301" t="s">
        <v>51</v>
      </c>
      <c r="O4301" t="s">
        <v>34</v>
      </c>
    </row>
    <row r="4302" spans="1:15" x14ac:dyDescent="0.35">
      <c r="A4302" t="s">
        <v>12202</v>
      </c>
      <c r="B4302">
        <v>57</v>
      </c>
      <c r="C4302" t="s">
        <v>16</v>
      </c>
      <c r="D4302" t="s">
        <v>52</v>
      </c>
      <c r="E4302" t="s">
        <v>37</v>
      </c>
      <c r="F4302" s="1">
        <v>45214</v>
      </c>
      <c r="G4302" t="s">
        <v>12203</v>
      </c>
      <c r="H4302" t="s">
        <v>12204</v>
      </c>
      <c r="I4302" t="s">
        <v>55</v>
      </c>
      <c r="J4302">
        <v>4707.3898470000004</v>
      </c>
      <c r="K4302">
        <v>457</v>
      </c>
      <c r="L4302" t="s">
        <v>44</v>
      </c>
      <c r="M4302" s="1">
        <v>45226</v>
      </c>
      <c r="N4302" t="s">
        <v>45</v>
      </c>
      <c r="O4302" t="s">
        <v>46</v>
      </c>
    </row>
    <row r="4303" spans="1:15" x14ac:dyDescent="0.35">
      <c r="A4303" t="s">
        <v>12205</v>
      </c>
      <c r="B4303">
        <v>19</v>
      </c>
      <c r="C4303" t="s">
        <v>26</v>
      </c>
      <c r="D4303" t="s">
        <v>36</v>
      </c>
      <c r="E4303" t="s">
        <v>48</v>
      </c>
      <c r="F4303" s="1">
        <v>44225</v>
      </c>
      <c r="G4303" t="s">
        <v>848</v>
      </c>
      <c r="H4303" t="s">
        <v>12206</v>
      </c>
      <c r="I4303" t="s">
        <v>60</v>
      </c>
      <c r="J4303">
        <v>11702.40134</v>
      </c>
      <c r="K4303">
        <v>257</v>
      </c>
      <c r="L4303" t="s">
        <v>44</v>
      </c>
      <c r="M4303" s="1">
        <v>44235</v>
      </c>
      <c r="N4303" t="s">
        <v>45</v>
      </c>
      <c r="O4303" t="s">
        <v>46</v>
      </c>
    </row>
    <row r="4304" spans="1:15" x14ac:dyDescent="0.35">
      <c r="A4304" t="s">
        <v>12207</v>
      </c>
      <c r="B4304">
        <v>52</v>
      </c>
      <c r="C4304" t="s">
        <v>16</v>
      </c>
      <c r="D4304" t="s">
        <v>120</v>
      </c>
      <c r="E4304" t="s">
        <v>18</v>
      </c>
      <c r="F4304" s="1">
        <v>43490</v>
      </c>
      <c r="G4304" t="s">
        <v>12208</v>
      </c>
      <c r="H4304" t="s">
        <v>12209</v>
      </c>
      <c r="I4304" t="s">
        <v>64</v>
      </c>
      <c r="J4304">
        <v>18035.357499999998</v>
      </c>
      <c r="K4304">
        <v>429</v>
      </c>
      <c r="L4304" t="s">
        <v>44</v>
      </c>
      <c r="M4304" s="1">
        <v>43517</v>
      </c>
      <c r="N4304" t="s">
        <v>33</v>
      </c>
      <c r="O4304" t="s">
        <v>46</v>
      </c>
    </row>
    <row r="4305" spans="1:15" x14ac:dyDescent="0.35">
      <c r="A4305" t="s">
        <v>12210</v>
      </c>
      <c r="B4305">
        <v>66</v>
      </c>
      <c r="C4305" t="s">
        <v>16</v>
      </c>
      <c r="D4305" t="s">
        <v>52</v>
      </c>
      <c r="E4305" t="s">
        <v>57</v>
      </c>
      <c r="F4305" s="1">
        <v>44922</v>
      </c>
      <c r="G4305" t="s">
        <v>10121</v>
      </c>
      <c r="H4305" t="s">
        <v>12211</v>
      </c>
      <c r="I4305" t="s">
        <v>60</v>
      </c>
      <c r="J4305">
        <v>24213.807390000002</v>
      </c>
      <c r="K4305">
        <v>227</v>
      </c>
      <c r="L4305" t="s">
        <v>40</v>
      </c>
      <c r="M4305" s="1">
        <v>44943</v>
      </c>
      <c r="N4305" t="s">
        <v>51</v>
      </c>
      <c r="O4305" t="s">
        <v>46</v>
      </c>
    </row>
    <row r="4306" spans="1:15" x14ac:dyDescent="0.35">
      <c r="A4306" t="s">
        <v>12212</v>
      </c>
      <c r="B4306">
        <v>75</v>
      </c>
      <c r="C4306" t="s">
        <v>16</v>
      </c>
      <c r="D4306" t="s">
        <v>120</v>
      </c>
      <c r="E4306" t="s">
        <v>18</v>
      </c>
      <c r="F4306" s="1">
        <v>43666</v>
      </c>
      <c r="G4306" t="s">
        <v>12213</v>
      </c>
      <c r="H4306" t="s">
        <v>12214</v>
      </c>
      <c r="I4306" t="s">
        <v>60</v>
      </c>
      <c r="J4306">
        <v>12901.76802</v>
      </c>
      <c r="K4306">
        <v>468</v>
      </c>
      <c r="L4306" t="s">
        <v>44</v>
      </c>
      <c r="M4306" s="1">
        <v>43695</v>
      </c>
      <c r="N4306" t="s">
        <v>23</v>
      </c>
      <c r="O4306" t="s">
        <v>34</v>
      </c>
    </row>
    <row r="4307" spans="1:15" x14ac:dyDescent="0.35">
      <c r="A4307" t="s">
        <v>12215</v>
      </c>
      <c r="B4307">
        <v>31</v>
      </c>
      <c r="C4307" t="s">
        <v>26</v>
      </c>
      <c r="D4307" t="s">
        <v>94</v>
      </c>
      <c r="E4307" t="s">
        <v>57</v>
      </c>
      <c r="F4307" s="1">
        <v>44447</v>
      </c>
      <c r="G4307" t="s">
        <v>12216</v>
      </c>
      <c r="H4307" t="s">
        <v>12217</v>
      </c>
      <c r="I4307" t="s">
        <v>64</v>
      </c>
      <c r="J4307">
        <v>12026.96845</v>
      </c>
      <c r="K4307">
        <v>130</v>
      </c>
      <c r="L4307" t="s">
        <v>44</v>
      </c>
      <c r="M4307" s="1">
        <v>44451</v>
      </c>
      <c r="N4307" t="s">
        <v>51</v>
      </c>
      <c r="O4307" t="s">
        <v>46</v>
      </c>
    </row>
    <row r="4308" spans="1:15" x14ac:dyDescent="0.35">
      <c r="A4308" t="s">
        <v>12218</v>
      </c>
      <c r="B4308">
        <v>50</v>
      </c>
      <c r="C4308" t="s">
        <v>26</v>
      </c>
      <c r="D4308" t="s">
        <v>237</v>
      </c>
      <c r="E4308" t="s">
        <v>73</v>
      </c>
      <c r="F4308" s="1">
        <v>45091</v>
      </c>
      <c r="G4308" t="s">
        <v>12219</v>
      </c>
      <c r="H4308" t="s">
        <v>12220</v>
      </c>
      <c r="I4308" t="s">
        <v>31</v>
      </c>
      <c r="J4308">
        <v>45032.049229999997</v>
      </c>
      <c r="K4308">
        <v>417</v>
      </c>
      <c r="L4308" t="s">
        <v>22</v>
      </c>
      <c r="M4308" s="1">
        <v>45110</v>
      </c>
      <c r="N4308" t="s">
        <v>51</v>
      </c>
      <c r="O4308" t="s">
        <v>34</v>
      </c>
    </row>
    <row r="4309" spans="1:15" x14ac:dyDescent="0.35">
      <c r="A4309" t="s">
        <v>12221</v>
      </c>
      <c r="B4309">
        <v>66</v>
      </c>
      <c r="C4309" t="s">
        <v>16</v>
      </c>
      <c r="D4309" t="s">
        <v>237</v>
      </c>
      <c r="E4309" t="s">
        <v>73</v>
      </c>
      <c r="F4309" s="1">
        <v>44406</v>
      </c>
      <c r="G4309" t="s">
        <v>4611</v>
      </c>
      <c r="H4309" t="s">
        <v>12222</v>
      </c>
      <c r="I4309" t="s">
        <v>31</v>
      </c>
      <c r="J4309">
        <v>76031.08941</v>
      </c>
      <c r="K4309">
        <v>418</v>
      </c>
      <c r="L4309" t="s">
        <v>40</v>
      </c>
      <c r="M4309" s="1">
        <v>44434</v>
      </c>
      <c r="N4309" t="s">
        <v>33</v>
      </c>
      <c r="O4309" t="s">
        <v>24</v>
      </c>
    </row>
    <row r="4310" spans="1:15" x14ac:dyDescent="0.35">
      <c r="A4310" t="s">
        <v>12223</v>
      </c>
      <c r="B4310">
        <v>36</v>
      </c>
      <c r="C4310" t="s">
        <v>26</v>
      </c>
      <c r="D4310" t="s">
        <v>120</v>
      </c>
      <c r="E4310" t="s">
        <v>37</v>
      </c>
      <c r="F4310" s="1">
        <v>44297</v>
      </c>
      <c r="G4310" t="s">
        <v>12224</v>
      </c>
      <c r="H4310" t="s">
        <v>12225</v>
      </c>
      <c r="I4310" t="s">
        <v>64</v>
      </c>
      <c r="J4310">
        <v>6116.4061670000001</v>
      </c>
      <c r="K4310">
        <v>256</v>
      </c>
      <c r="L4310" t="s">
        <v>40</v>
      </c>
      <c r="M4310" s="1">
        <v>44327</v>
      </c>
      <c r="N4310" t="s">
        <v>45</v>
      </c>
      <c r="O4310" t="s">
        <v>24</v>
      </c>
    </row>
    <row r="4311" spans="1:15" x14ac:dyDescent="0.35">
      <c r="A4311" t="s">
        <v>10113</v>
      </c>
      <c r="B4311">
        <v>72</v>
      </c>
      <c r="C4311" t="s">
        <v>16</v>
      </c>
      <c r="D4311" t="s">
        <v>27</v>
      </c>
      <c r="E4311" t="s">
        <v>73</v>
      </c>
      <c r="F4311" s="1">
        <v>44209</v>
      </c>
      <c r="G4311" t="s">
        <v>12226</v>
      </c>
      <c r="H4311" t="s">
        <v>12227</v>
      </c>
      <c r="I4311" t="s">
        <v>64</v>
      </c>
      <c r="J4311">
        <v>43422.797149999999</v>
      </c>
      <c r="K4311">
        <v>485</v>
      </c>
      <c r="L4311" t="s">
        <v>40</v>
      </c>
      <c r="M4311" s="1">
        <v>44238</v>
      </c>
      <c r="N4311" t="s">
        <v>89</v>
      </c>
      <c r="O4311" t="s">
        <v>24</v>
      </c>
    </row>
    <row r="4312" spans="1:15" x14ac:dyDescent="0.35">
      <c r="A4312" t="s">
        <v>12228</v>
      </c>
      <c r="B4312">
        <v>34</v>
      </c>
      <c r="C4312" t="s">
        <v>16</v>
      </c>
      <c r="D4312" t="s">
        <v>52</v>
      </c>
      <c r="E4312" t="s">
        <v>37</v>
      </c>
      <c r="F4312" s="1">
        <v>44285</v>
      </c>
      <c r="G4312" t="s">
        <v>7646</v>
      </c>
      <c r="H4312" t="s">
        <v>12229</v>
      </c>
      <c r="I4312" t="s">
        <v>64</v>
      </c>
      <c r="J4312">
        <v>766.83675019999998</v>
      </c>
      <c r="K4312">
        <v>316</v>
      </c>
      <c r="L4312" t="s">
        <v>40</v>
      </c>
      <c r="M4312" s="1">
        <v>44312</v>
      </c>
      <c r="N4312" t="s">
        <v>51</v>
      </c>
      <c r="O4312" t="s">
        <v>34</v>
      </c>
    </row>
    <row r="4313" spans="1:15" x14ac:dyDescent="0.35">
      <c r="A4313" t="s">
        <v>12230</v>
      </c>
      <c r="B4313">
        <v>28</v>
      </c>
      <c r="C4313" t="s">
        <v>16</v>
      </c>
      <c r="D4313" t="s">
        <v>94</v>
      </c>
      <c r="E4313" t="s">
        <v>28</v>
      </c>
      <c r="F4313" s="1">
        <v>45188</v>
      </c>
      <c r="G4313" t="s">
        <v>12231</v>
      </c>
      <c r="H4313" t="s">
        <v>12232</v>
      </c>
      <c r="I4313" t="s">
        <v>60</v>
      </c>
      <c r="J4313">
        <v>25695.88392</v>
      </c>
      <c r="K4313">
        <v>291</v>
      </c>
      <c r="L4313" t="s">
        <v>44</v>
      </c>
      <c r="M4313" s="1">
        <v>45195</v>
      </c>
      <c r="N4313" t="s">
        <v>33</v>
      </c>
      <c r="O4313" t="s">
        <v>46</v>
      </c>
    </row>
    <row r="4314" spans="1:15" x14ac:dyDescent="0.35">
      <c r="A4314" t="s">
        <v>12233</v>
      </c>
      <c r="B4314">
        <v>34</v>
      </c>
      <c r="C4314" t="s">
        <v>26</v>
      </c>
      <c r="D4314" t="s">
        <v>17</v>
      </c>
      <c r="E4314" t="s">
        <v>73</v>
      </c>
      <c r="F4314" s="1">
        <v>43404</v>
      </c>
      <c r="G4314" t="s">
        <v>12234</v>
      </c>
      <c r="H4314" t="s">
        <v>12235</v>
      </c>
      <c r="I4314" t="s">
        <v>31</v>
      </c>
      <c r="J4314">
        <v>30496.370470000002</v>
      </c>
      <c r="K4314">
        <v>171</v>
      </c>
      <c r="L4314" t="s">
        <v>40</v>
      </c>
      <c r="M4314" s="1">
        <v>43429</v>
      </c>
      <c r="N4314" t="s">
        <v>23</v>
      </c>
      <c r="O4314" t="s">
        <v>34</v>
      </c>
    </row>
    <row r="4315" spans="1:15" x14ac:dyDescent="0.35">
      <c r="A4315" t="s">
        <v>12236</v>
      </c>
      <c r="B4315">
        <v>59</v>
      </c>
      <c r="C4315" t="s">
        <v>16</v>
      </c>
      <c r="D4315" t="s">
        <v>237</v>
      </c>
      <c r="E4315" t="s">
        <v>18</v>
      </c>
      <c r="F4315" s="1">
        <v>43779</v>
      </c>
      <c r="G4315" t="s">
        <v>12237</v>
      </c>
      <c r="H4315" t="s">
        <v>12238</v>
      </c>
      <c r="I4315" t="s">
        <v>21</v>
      </c>
      <c r="J4315">
        <v>6260.9479520000004</v>
      </c>
      <c r="K4315">
        <v>423</v>
      </c>
      <c r="L4315" t="s">
        <v>44</v>
      </c>
      <c r="M4315" s="1">
        <v>43793</v>
      </c>
      <c r="N4315" t="s">
        <v>45</v>
      </c>
      <c r="O4315" t="s">
        <v>46</v>
      </c>
    </row>
    <row r="4316" spans="1:15" x14ac:dyDescent="0.35">
      <c r="A4316" t="s">
        <v>12239</v>
      </c>
      <c r="B4316">
        <v>51</v>
      </c>
      <c r="C4316" t="s">
        <v>16</v>
      </c>
      <c r="D4316" t="s">
        <v>52</v>
      </c>
      <c r="E4316" t="s">
        <v>28</v>
      </c>
      <c r="F4316" s="1">
        <v>45105</v>
      </c>
      <c r="G4316" t="s">
        <v>12240</v>
      </c>
      <c r="H4316" t="s">
        <v>12241</v>
      </c>
      <c r="I4316" t="s">
        <v>60</v>
      </c>
      <c r="J4316">
        <v>41237.639799999997</v>
      </c>
      <c r="K4316">
        <v>336</v>
      </c>
      <c r="L4316" t="s">
        <v>44</v>
      </c>
      <c r="M4316" s="1">
        <v>45119</v>
      </c>
      <c r="N4316" t="s">
        <v>51</v>
      </c>
      <c r="O4316" t="s">
        <v>24</v>
      </c>
    </row>
    <row r="4317" spans="1:15" x14ac:dyDescent="0.35">
      <c r="A4317" t="s">
        <v>12242</v>
      </c>
      <c r="B4317">
        <v>65</v>
      </c>
      <c r="C4317" t="s">
        <v>16</v>
      </c>
      <c r="D4317" t="s">
        <v>66</v>
      </c>
      <c r="E4317" t="s">
        <v>48</v>
      </c>
      <c r="F4317" s="1">
        <v>44870</v>
      </c>
      <c r="G4317" t="s">
        <v>12243</v>
      </c>
      <c r="H4317" t="s">
        <v>12244</v>
      </c>
      <c r="I4317" t="s">
        <v>60</v>
      </c>
      <c r="J4317">
        <v>28499.065490000001</v>
      </c>
      <c r="K4317">
        <v>109</v>
      </c>
      <c r="L4317" t="s">
        <v>22</v>
      </c>
      <c r="M4317" s="1">
        <v>44882</v>
      </c>
      <c r="N4317" t="s">
        <v>23</v>
      </c>
      <c r="O4317" t="s">
        <v>34</v>
      </c>
    </row>
    <row r="4318" spans="1:15" x14ac:dyDescent="0.35">
      <c r="A4318" t="s">
        <v>12245</v>
      </c>
      <c r="B4318">
        <v>71</v>
      </c>
      <c r="C4318" t="s">
        <v>26</v>
      </c>
      <c r="D4318" t="s">
        <v>120</v>
      </c>
      <c r="E4318" t="s">
        <v>73</v>
      </c>
      <c r="F4318" s="1">
        <v>43654</v>
      </c>
      <c r="G4318" t="s">
        <v>12246</v>
      </c>
      <c r="H4318" t="s">
        <v>4279</v>
      </c>
      <c r="I4318" t="s">
        <v>31</v>
      </c>
      <c r="J4318">
        <v>68068.852589999995</v>
      </c>
      <c r="K4318">
        <v>304</v>
      </c>
      <c r="L4318" t="s">
        <v>40</v>
      </c>
      <c r="M4318" s="1">
        <v>43656</v>
      </c>
      <c r="N4318" t="s">
        <v>23</v>
      </c>
      <c r="O4318" t="s">
        <v>24</v>
      </c>
    </row>
    <row r="4319" spans="1:15" x14ac:dyDescent="0.35">
      <c r="A4319" t="s">
        <v>12247</v>
      </c>
      <c r="B4319">
        <v>49</v>
      </c>
      <c r="C4319" t="s">
        <v>16</v>
      </c>
      <c r="D4319" t="s">
        <v>27</v>
      </c>
      <c r="E4319" t="s">
        <v>37</v>
      </c>
      <c r="F4319" s="1">
        <v>44953</v>
      </c>
      <c r="G4319" t="s">
        <v>12248</v>
      </c>
      <c r="H4319" t="s">
        <v>1526</v>
      </c>
      <c r="I4319" t="s">
        <v>60</v>
      </c>
      <c r="J4319">
        <v>20902.828659999999</v>
      </c>
      <c r="K4319">
        <v>193</v>
      </c>
      <c r="L4319" t="s">
        <v>22</v>
      </c>
      <c r="M4319" s="1">
        <v>44960</v>
      </c>
      <c r="N4319" t="s">
        <v>51</v>
      </c>
      <c r="O4319" t="s">
        <v>24</v>
      </c>
    </row>
    <row r="4320" spans="1:15" x14ac:dyDescent="0.35">
      <c r="A4320" t="s">
        <v>12249</v>
      </c>
      <c r="B4320">
        <v>28</v>
      </c>
      <c r="C4320" t="s">
        <v>16</v>
      </c>
      <c r="D4320" t="s">
        <v>94</v>
      </c>
      <c r="E4320" t="s">
        <v>37</v>
      </c>
      <c r="F4320" s="1">
        <v>45212</v>
      </c>
      <c r="G4320" t="s">
        <v>12250</v>
      </c>
      <c r="H4320" t="s">
        <v>12251</v>
      </c>
      <c r="I4320" t="s">
        <v>55</v>
      </c>
      <c r="J4320">
        <v>11336.192150000001</v>
      </c>
      <c r="K4320">
        <v>133</v>
      </c>
      <c r="L4320" t="s">
        <v>40</v>
      </c>
      <c r="M4320" s="1">
        <v>45214</v>
      </c>
      <c r="N4320" t="s">
        <v>89</v>
      </c>
      <c r="O4320" t="s">
        <v>46</v>
      </c>
    </row>
    <row r="4321" spans="1:15" x14ac:dyDescent="0.35">
      <c r="A4321" t="s">
        <v>12252</v>
      </c>
      <c r="B4321">
        <v>44</v>
      </c>
      <c r="C4321" t="s">
        <v>16</v>
      </c>
      <c r="D4321" t="s">
        <v>36</v>
      </c>
      <c r="E4321" t="s">
        <v>73</v>
      </c>
      <c r="F4321" s="1">
        <v>43661</v>
      </c>
      <c r="G4321" t="s">
        <v>12253</v>
      </c>
      <c r="H4321" t="s">
        <v>12254</v>
      </c>
      <c r="I4321" t="s">
        <v>55</v>
      </c>
      <c r="J4321">
        <v>56508.009910000001</v>
      </c>
      <c r="K4321">
        <v>202</v>
      </c>
      <c r="L4321" t="s">
        <v>40</v>
      </c>
      <c r="M4321" s="1">
        <v>43691</v>
      </c>
      <c r="N4321" t="s">
        <v>51</v>
      </c>
      <c r="O4321" t="s">
        <v>24</v>
      </c>
    </row>
    <row r="4322" spans="1:15" x14ac:dyDescent="0.35">
      <c r="A4322" t="s">
        <v>12255</v>
      </c>
      <c r="B4322">
        <v>18</v>
      </c>
      <c r="C4322" t="s">
        <v>16</v>
      </c>
      <c r="D4322" t="s">
        <v>237</v>
      </c>
      <c r="E4322" t="s">
        <v>28</v>
      </c>
      <c r="F4322" s="1">
        <v>43630</v>
      </c>
      <c r="G4322" t="s">
        <v>12256</v>
      </c>
      <c r="H4322" t="s">
        <v>12257</v>
      </c>
      <c r="I4322" t="s">
        <v>60</v>
      </c>
      <c r="J4322">
        <v>42053.17209</v>
      </c>
      <c r="K4322">
        <v>337</v>
      </c>
      <c r="L4322" t="s">
        <v>40</v>
      </c>
      <c r="M4322" s="1">
        <v>43643</v>
      </c>
      <c r="N4322" t="s">
        <v>23</v>
      </c>
      <c r="O4322" t="s">
        <v>24</v>
      </c>
    </row>
    <row r="4323" spans="1:15" x14ac:dyDescent="0.35">
      <c r="A4323" t="s">
        <v>7478</v>
      </c>
      <c r="B4323">
        <v>79</v>
      </c>
      <c r="C4323" t="s">
        <v>16</v>
      </c>
      <c r="D4323" t="s">
        <v>120</v>
      </c>
      <c r="E4323" t="s">
        <v>48</v>
      </c>
      <c r="F4323" s="1">
        <v>45211</v>
      </c>
      <c r="G4323" t="s">
        <v>12258</v>
      </c>
      <c r="H4323" t="s">
        <v>12259</v>
      </c>
      <c r="I4323" t="s">
        <v>21</v>
      </c>
      <c r="J4323">
        <v>8760.5985440000004</v>
      </c>
      <c r="K4323">
        <v>424</v>
      </c>
      <c r="L4323" t="s">
        <v>22</v>
      </c>
      <c r="M4323" s="1">
        <v>45216</v>
      </c>
      <c r="N4323" t="s">
        <v>51</v>
      </c>
      <c r="O4323" t="s">
        <v>34</v>
      </c>
    </row>
    <row r="4324" spans="1:15" x14ac:dyDescent="0.35">
      <c r="A4324" t="s">
        <v>12260</v>
      </c>
      <c r="B4324">
        <v>35</v>
      </c>
      <c r="C4324" t="s">
        <v>26</v>
      </c>
      <c r="D4324" t="s">
        <v>237</v>
      </c>
      <c r="E4324" t="s">
        <v>48</v>
      </c>
      <c r="F4324" s="1">
        <v>43549</v>
      </c>
      <c r="G4324" t="s">
        <v>12261</v>
      </c>
      <c r="H4324" t="s">
        <v>12262</v>
      </c>
      <c r="I4324" t="s">
        <v>55</v>
      </c>
      <c r="J4324">
        <v>10097.72039</v>
      </c>
      <c r="K4324">
        <v>496</v>
      </c>
      <c r="L4324" t="s">
        <v>22</v>
      </c>
      <c r="M4324" s="1">
        <v>43566</v>
      </c>
      <c r="N4324" t="s">
        <v>23</v>
      </c>
      <c r="O4324" t="s">
        <v>46</v>
      </c>
    </row>
    <row r="4325" spans="1:15" x14ac:dyDescent="0.35">
      <c r="A4325" t="s">
        <v>3360</v>
      </c>
      <c r="B4325">
        <v>67</v>
      </c>
      <c r="C4325" t="s">
        <v>26</v>
      </c>
      <c r="D4325" t="s">
        <v>66</v>
      </c>
      <c r="E4325" t="s">
        <v>73</v>
      </c>
      <c r="F4325" s="1">
        <v>44850</v>
      </c>
      <c r="G4325" t="s">
        <v>12263</v>
      </c>
      <c r="H4325" t="s">
        <v>12264</v>
      </c>
      <c r="I4325" t="s">
        <v>21</v>
      </c>
      <c r="J4325">
        <v>20479.008679999999</v>
      </c>
      <c r="K4325">
        <v>367</v>
      </c>
      <c r="L4325" t="s">
        <v>40</v>
      </c>
      <c r="M4325" s="1">
        <v>44853</v>
      </c>
      <c r="N4325" t="s">
        <v>45</v>
      </c>
      <c r="O4325" t="s">
        <v>46</v>
      </c>
    </row>
    <row r="4326" spans="1:15" x14ac:dyDescent="0.35">
      <c r="A4326" t="s">
        <v>12265</v>
      </c>
      <c r="B4326">
        <v>40</v>
      </c>
      <c r="C4326" t="s">
        <v>26</v>
      </c>
      <c r="D4326" t="s">
        <v>36</v>
      </c>
      <c r="E4326" t="s">
        <v>57</v>
      </c>
      <c r="F4326" s="1">
        <v>43873</v>
      </c>
      <c r="G4326" t="s">
        <v>12266</v>
      </c>
      <c r="H4326" t="s">
        <v>12267</v>
      </c>
      <c r="I4326" t="s">
        <v>60</v>
      </c>
      <c r="J4326">
        <v>22499.71788</v>
      </c>
      <c r="K4326">
        <v>370</v>
      </c>
      <c r="L4326" t="s">
        <v>44</v>
      </c>
      <c r="M4326" s="1">
        <v>43890</v>
      </c>
      <c r="N4326" t="s">
        <v>89</v>
      </c>
      <c r="O4326" t="s">
        <v>24</v>
      </c>
    </row>
    <row r="4327" spans="1:15" x14ac:dyDescent="0.35">
      <c r="A4327" t="s">
        <v>10170</v>
      </c>
      <c r="B4327">
        <v>42</v>
      </c>
      <c r="C4327" t="s">
        <v>16</v>
      </c>
      <c r="D4327" t="s">
        <v>237</v>
      </c>
      <c r="E4327" t="s">
        <v>18</v>
      </c>
      <c r="F4327" s="1">
        <v>44719</v>
      </c>
      <c r="G4327" t="s">
        <v>12268</v>
      </c>
      <c r="H4327" t="s">
        <v>12269</v>
      </c>
      <c r="I4327" t="s">
        <v>21</v>
      </c>
      <c r="J4327">
        <v>12071.494290000001</v>
      </c>
      <c r="K4327">
        <v>324</v>
      </c>
      <c r="L4327" t="s">
        <v>44</v>
      </c>
      <c r="M4327" s="1">
        <v>44722</v>
      </c>
      <c r="N4327" t="s">
        <v>23</v>
      </c>
      <c r="O4327" t="s">
        <v>24</v>
      </c>
    </row>
    <row r="4328" spans="1:15" x14ac:dyDescent="0.35">
      <c r="A4328" t="s">
        <v>12270</v>
      </c>
      <c r="B4328">
        <v>28</v>
      </c>
      <c r="C4328" t="s">
        <v>16</v>
      </c>
      <c r="D4328" t="s">
        <v>66</v>
      </c>
      <c r="E4328" t="s">
        <v>57</v>
      </c>
      <c r="F4328" s="1">
        <v>44494</v>
      </c>
      <c r="G4328" t="s">
        <v>12271</v>
      </c>
      <c r="H4328" t="s">
        <v>12272</v>
      </c>
      <c r="I4328" t="s">
        <v>64</v>
      </c>
      <c r="J4328">
        <v>33464.071470000003</v>
      </c>
      <c r="K4328">
        <v>237</v>
      </c>
      <c r="L4328" t="s">
        <v>44</v>
      </c>
      <c r="M4328" s="1">
        <v>44500</v>
      </c>
      <c r="N4328" t="s">
        <v>33</v>
      </c>
      <c r="O4328" t="s">
        <v>46</v>
      </c>
    </row>
    <row r="4329" spans="1:15" x14ac:dyDescent="0.35">
      <c r="A4329" t="s">
        <v>12273</v>
      </c>
      <c r="B4329">
        <v>31</v>
      </c>
      <c r="C4329" t="s">
        <v>26</v>
      </c>
      <c r="D4329" t="s">
        <v>237</v>
      </c>
      <c r="E4329" t="s">
        <v>28</v>
      </c>
      <c r="F4329" s="1">
        <v>44773</v>
      </c>
      <c r="G4329" t="s">
        <v>12274</v>
      </c>
      <c r="H4329" t="s">
        <v>11182</v>
      </c>
      <c r="I4329" t="s">
        <v>60</v>
      </c>
      <c r="J4329">
        <v>1339.313484</v>
      </c>
      <c r="K4329">
        <v>231</v>
      </c>
      <c r="L4329" t="s">
        <v>44</v>
      </c>
      <c r="M4329" s="1">
        <v>44798</v>
      </c>
      <c r="N4329" t="s">
        <v>23</v>
      </c>
      <c r="O4329" t="s">
        <v>46</v>
      </c>
    </row>
    <row r="4330" spans="1:15" x14ac:dyDescent="0.35">
      <c r="A4330" t="s">
        <v>12275</v>
      </c>
      <c r="B4330">
        <v>62</v>
      </c>
      <c r="C4330" t="s">
        <v>26</v>
      </c>
      <c r="D4330" t="s">
        <v>94</v>
      </c>
      <c r="E4330" t="s">
        <v>48</v>
      </c>
      <c r="F4330" s="1">
        <v>45192</v>
      </c>
      <c r="G4330" t="s">
        <v>12276</v>
      </c>
      <c r="H4330" t="s">
        <v>12277</v>
      </c>
      <c r="I4330" t="s">
        <v>64</v>
      </c>
      <c r="J4330">
        <v>18390.048589999999</v>
      </c>
      <c r="K4330">
        <v>279</v>
      </c>
      <c r="L4330" t="s">
        <v>44</v>
      </c>
      <c r="M4330" s="1">
        <v>45193</v>
      </c>
      <c r="N4330" t="s">
        <v>45</v>
      </c>
      <c r="O4330" t="s">
        <v>34</v>
      </c>
    </row>
    <row r="4331" spans="1:15" x14ac:dyDescent="0.35">
      <c r="A4331" t="s">
        <v>12278</v>
      </c>
      <c r="B4331">
        <v>42</v>
      </c>
      <c r="C4331" t="s">
        <v>26</v>
      </c>
      <c r="D4331" t="s">
        <v>17</v>
      </c>
      <c r="E4331" t="s">
        <v>18</v>
      </c>
      <c r="F4331" s="1">
        <v>44584</v>
      </c>
      <c r="G4331" t="s">
        <v>12279</v>
      </c>
      <c r="H4331" t="s">
        <v>12280</v>
      </c>
      <c r="I4331" t="s">
        <v>64</v>
      </c>
      <c r="J4331">
        <v>42130.630299999997</v>
      </c>
      <c r="K4331">
        <v>431</v>
      </c>
      <c r="L4331" t="s">
        <v>44</v>
      </c>
      <c r="M4331" s="1">
        <v>44603</v>
      </c>
      <c r="N4331" t="s">
        <v>23</v>
      </c>
      <c r="O4331" t="s">
        <v>46</v>
      </c>
    </row>
    <row r="4332" spans="1:15" x14ac:dyDescent="0.35">
      <c r="A4332" t="s">
        <v>12281</v>
      </c>
      <c r="B4332" t="s">
        <v>142</v>
      </c>
      <c r="C4332" t="s">
        <v>26</v>
      </c>
      <c r="D4332" t="s">
        <v>94</v>
      </c>
      <c r="E4332" t="s">
        <v>73</v>
      </c>
      <c r="F4332" s="1">
        <v>43631</v>
      </c>
      <c r="G4332" t="s">
        <v>12282</v>
      </c>
      <c r="H4332" t="s">
        <v>12283</v>
      </c>
      <c r="I4332" t="s">
        <v>21</v>
      </c>
      <c r="J4332">
        <v>52849.570370000001</v>
      </c>
      <c r="K4332">
        <v>250</v>
      </c>
      <c r="L4332" t="s">
        <v>40</v>
      </c>
      <c r="M4332" s="1">
        <v>43647</v>
      </c>
      <c r="N4332" t="s">
        <v>89</v>
      </c>
      <c r="O4332" t="s">
        <v>46</v>
      </c>
    </row>
    <row r="4333" spans="1:15" x14ac:dyDescent="0.35">
      <c r="A4333" t="s">
        <v>12284</v>
      </c>
      <c r="B4333">
        <v>46</v>
      </c>
      <c r="C4333" t="s">
        <v>26</v>
      </c>
      <c r="D4333" t="s">
        <v>66</v>
      </c>
      <c r="E4333" t="s">
        <v>37</v>
      </c>
      <c r="F4333" s="1">
        <v>44023</v>
      </c>
      <c r="G4333" t="s">
        <v>12285</v>
      </c>
      <c r="H4333" t="s">
        <v>12286</v>
      </c>
      <c r="I4333" t="s">
        <v>64</v>
      </c>
      <c r="J4333">
        <v>1813.7280989999999</v>
      </c>
      <c r="K4333">
        <v>270</v>
      </c>
      <c r="L4333" t="s">
        <v>40</v>
      </c>
      <c r="M4333" s="1">
        <v>44042</v>
      </c>
      <c r="N4333" t="s">
        <v>51</v>
      </c>
      <c r="O4333" t="s">
        <v>34</v>
      </c>
    </row>
    <row r="4334" spans="1:15" x14ac:dyDescent="0.35">
      <c r="A4334" t="s">
        <v>12287</v>
      </c>
      <c r="B4334">
        <v>64</v>
      </c>
      <c r="C4334" t="s">
        <v>16</v>
      </c>
      <c r="D4334" t="s">
        <v>36</v>
      </c>
      <c r="E4334" t="s">
        <v>18</v>
      </c>
      <c r="F4334" s="1">
        <v>44289</v>
      </c>
      <c r="G4334" t="s">
        <v>12288</v>
      </c>
      <c r="H4334" t="s">
        <v>12289</v>
      </c>
      <c r="I4334" t="s">
        <v>21</v>
      </c>
      <c r="J4334">
        <v>22714.936160000001</v>
      </c>
      <c r="K4334">
        <v>273</v>
      </c>
      <c r="L4334" t="s">
        <v>44</v>
      </c>
      <c r="M4334" s="1">
        <v>44314</v>
      </c>
      <c r="N4334" t="s">
        <v>23</v>
      </c>
      <c r="O4334" t="s">
        <v>46</v>
      </c>
    </row>
    <row r="4335" spans="1:15" x14ac:dyDescent="0.35">
      <c r="A4335" t="s">
        <v>12290</v>
      </c>
      <c r="B4335">
        <v>73</v>
      </c>
      <c r="C4335" t="s">
        <v>26</v>
      </c>
      <c r="D4335" t="s">
        <v>120</v>
      </c>
      <c r="E4335" t="s">
        <v>73</v>
      </c>
      <c r="F4335" s="1">
        <v>43636</v>
      </c>
      <c r="G4335" t="s">
        <v>12291</v>
      </c>
      <c r="H4335" t="s">
        <v>12292</v>
      </c>
      <c r="I4335" t="s">
        <v>21</v>
      </c>
      <c r="J4335">
        <v>10095.797280000001</v>
      </c>
      <c r="K4335">
        <v>140</v>
      </c>
      <c r="L4335" t="s">
        <v>40</v>
      </c>
      <c r="M4335" s="1">
        <v>43653</v>
      </c>
      <c r="N4335" t="s">
        <v>33</v>
      </c>
      <c r="O4335" t="s">
        <v>46</v>
      </c>
    </row>
    <row r="4336" spans="1:15" x14ac:dyDescent="0.35">
      <c r="A4336" t="s">
        <v>12293</v>
      </c>
      <c r="B4336">
        <v>18</v>
      </c>
      <c r="C4336" t="s">
        <v>16</v>
      </c>
      <c r="D4336" t="s">
        <v>52</v>
      </c>
      <c r="E4336" t="s">
        <v>37</v>
      </c>
      <c r="F4336" s="1">
        <v>44245</v>
      </c>
      <c r="G4336" t="s">
        <v>12294</v>
      </c>
      <c r="H4336" t="s">
        <v>12295</v>
      </c>
      <c r="I4336" t="s">
        <v>55</v>
      </c>
      <c r="J4336">
        <v>21317.498820000001</v>
      </c>
      <c r="K4336">
        <v>163</v>
      </c>
      <c r="L4336" t="s">
        <v>44</v>
      </c>
      <c r="M4336" s="1">
        <v>44262</v>
      </c>
      <c r="N4336" t="s">
        <v>33</v>
      </c>
      <c r="O4336" t="s">
        <v>34</v>
      </c>
    </row>
    <row r="4337" spans="1:15" x14ac:dyDescent="0.35">
      <c r="A4337" t="s">
        <v>12296</v>
      </c>
      <c r="B4337">
        <v>50</v>
      </c>
      <c r="C4337" t="s">
        <v>26</v>
      </c>
      <c r="D4337" t="s">
        <v>17</v>
      </c>
      <c r="E4337" t="s">
        <v>73</v>
      </c>
      <c r="F4337" s="1">
        <v>44054</v>
      </c>
      <c r="G4337" t="s">
        <v>12297</v>
      </c>
      <c r="H4337" t="s">
        <v>12298</v>
      </c>
      <c r="I4337" t="s">
        <v>60</v>
      </c>
      <c r="J4337">
        <v>68934.262900000002</v>
      </c>
      <c r="K4337">
        <v>472</v>
      </c>
      <c r="L4337" t="s">
        <v>40</v>
      </c>
      <c r="M4337" s="1">
        <v>44060</v>
      </c>
      <c r="N4337" t="s">
        <v>89</v>
      </c>
      <c r="O4337" t="s">
        <v>24</v>
      </c>
    </row>
    <row r="4338" spans="1:15" x14ac:dyDescent="0.35">
      <c r="A4338" t="s">
        <v>7397</v>
      </c>
      <c r="B4338">
        <v>55</v>
      </c>
      <c r="C4338" t="s">
        <v>26</v>
      </c>
      <c r="D4338" t="s">
        <v>36</v>
      </c>
      <c r="E4338" t="s">
        <v>57</v>
      </c>
      <c r="F4338" s="1">
        <v>45032</v>
      </c>
      <c r="G4338" t="s">
        <v>12299</v>
      </c>
      <c r="H4338" t="s">
        <v>12300</v>
      </c>
      <c r="I4338" t="s">
        <v>21</v>
      </c>
      <c r="J4338">
        <v>16065.369780000001</v>
      </c>
      <c r="K4338">
        <v>190</v>
      </c>
      <c r="L4338" t="s">
        <v>40</v>
      </c>
      <c r="M4338" s="1">
        <v>45042</v>
      </c>
      <c r="N4338" t="s">
        <v>33</v>
      </c>
      <c r="O4338" t="s">
        <v>46</v>
      </c>
    </row>
    <row r="4339" spans="1:15" x14ac:dyDescent="0.35">
      <c r="A4339" t="s">
        <v>12301</v>
      </c>
      <c r="B4339">
        <v>83</v>
      </c>
      <c r="C4339" t="s">
        <v>26</v>
      </c>
      <c r="D4339" t="s">
        <v>27</v>
      </c>
      <c r="E4339" t="s">
        <v>48</v>
      </c>
      <c r="F4339" s="1">
        <v>45190</v>
      </c>
      <c r="G4339" t="s">
        <v>12302</v>
      </c>
      <c r="H4339" t="s">
        <v>12303</v>
      </c>
      <c r="I4339" t="s">
        <v>21</v>
      </c>
      <c r="J4339">
        <v>25946.691760000002</v>
      </c>
      <c r="K4339">
        <v>289</v>
      </c>
      <c r="L4339" t="s">
        <v>44</v>
      </c>
      <c r="M4339" s="1">
        <v>45213</v>
      </c>
      <c r="N4339" t="s">
        <v>23</v>
      </c>
      <c r="O4339" t="s">
        <v>34</v>
      </c>
    </row>
    <row r="4340" spans="1:15" x14ac:dyDescent="0.35">
      <c r="A4340" t="s">
        <v>12304</v>
      </c>
      <c r="B4340">
        <v>46</v>
      </c>
      <c r="C4340" t="s">
        <v>26</v>
      </c>
      <c r="D4340" t="s">
        <v>94</v>
      </c>
      <c r="E4340" t="s">
        <v>37</v>
      </c>
      <c r="F4340" s="1">
        <v>43471</v>
      </c>
      <c r="G4340" t="s">
        <v>12305</v>
      </c>
      <c r="H4340" t="s">
        <v>12306</v>
      </c>
      <c r="I4340" t="s">
        <v>21</v>
      </c>
      <c r="J4340">
        <v>6354.0228479999996</v>
      </c>
      <c r="K4340">
        <v>210</v>
      </c>
      <c r="L4340" t="s">
        <v>44</v>
      </c>
      <c r="M4340" s="1">
        <v>43495</v>
      </c>
      <c r="N4340" t="s">
        <v>23</v>
      </c>
      <c r="O4340" t="s">
        <v>34</v>
      </c>
    </row>
    <row r="4341" spans="1:15" x14ac:dyDescent="0.35">
      <c r="A4341" t="s">
        <v>12307</v>
      </c>
      <c r="B4341">
        <v>21</v>
      </c>
      <c r="C4341" t="s">
        <v>16</v>
      </c>
      <c r="D4341" t="s">
        <v>17</v>
      </c>
      <c r="E4341" t="s">
        <v>28</v>
      </c>
      <c r="F4341" s="1">
        <v>44488</v>
      </c>
      <c r="G4341" t="s">
        <v>12308</v>
      </c>
      <c r="H4341" t="s">
        <v>12309</v>
      </c>
      <c r="I4341" t="s">
        <v>31</v>
      </c>
      <c r="J4341">
        <v>32137.362069999999</v>
      </c>
      <c r="K4341">
        <v>263</v>
      </c>
      <c r="L4341" t="s">
        <v>44</v>
      </c>
      <c r="M4341" s="1">
        <v>44515</v>
      </c>
      <c r="N4341" t="s">
        <v>45</v>
      </c>
      <c r="O4341" t="s">
        <v>46</v>
      </c>
    </row>
    <row r="4342" spans="1:15" x14ac:dyDescent="0.35">
      <c r="A4342" t="s">
        <v>12310</v>
      </c>
      <c r="B4342">
        <v>23</v>
      </c>
      <c r="C4342" t="s">
        <v>26</v>
      </c>
      <c r="D4342" t="s">
        <v>237</v>
      </c>
      <c r="E4342" t="s">
        <v>73</v>
      </c>
      <c r="F4342" s="1">
        <v>44162</v>
      </c>
      <c r="G4342" t="s">
        <v>12311</v>
      </c>
      <c r="H4342" t="s">
        <v>12312</v>
      </c>
      <c r="I4342" t="s">
        <v>64</v>
      </c>
      <c r="J4342">
        <v>63282.160380000001</v>
      </c>
      <c r="K4342">
        <v>115</v>
      </c>
      <c r="L4342" t="s">
        <v>40</v>
      </c>
      <c r="M4342" s="1">
        <v>44164</v>
      </c>
      <c r="N4342" t="s">
        <v>51</v>
      </c>
      <c r="O4342" t="s">
        <v>34</v>
      </c>
    </row>
    <row r="4343" spans="1:15" x14ac:dyDescent="0.35">
      <c r="A4343" t="s">
        <v>12313</v>
      </c>
      <c r="B4343">
        <v>40</v>
      </c>
      <c r="C4343" t="s">
        <v>16</v>
      </c>
      <c r="D4343" t="s">
        <v>94</v>
      </c>
      <c r="E4343" t="s">
        <v>57</v>
      </c>
      <c r="F4343" s="1">
        <v>43636</v>
      </c>
      <c r="G4343" t="s">
        <v>12314</v>
      </c>
      <c r="H4343" t="s">
        <v>12315</v>
      </c>
      <c r="I4343" t="s">
        <v>64</v>
      </c>
      <c r="J4343">
        <v>15587.30659</v>
      </c>
      <c r="K4343">
        <v>295</v>
      </c>
      <c r="L4343" t="s">
        <v>40</v>
      </c>
      <c r="M4343" s="1">
        <v>43662</v>
      </c>
      <c r="N4343" t="s">
        <v>45</v>
      </c>
      <c r="O4343" t="s">
        <v>46</v>
      </c>
    </row>
    <row r="4344" spans="1:15" x14ac:dyDescent="0.35">
      <c r="A4344" t="s">
        <v>12316</v>
      </c>
      <c r="B4344">
        <v>57</v>
      </c>
      <c r="C4344" t="s">
        <v>16</v>
      </c>
      <c r="D4344" t="s">
        <v>237</v>
      </c>
      <c r="E4344" t="s">
        <v>73</v>
      </c>
      <c r="F4344" s="1">
        <v>44513</v>
      </c>
      <c r="G4344" t="s">
        <v>12317</v>
      </c>
      <c r="H4344" t="s">
        <v>12318</v>
      </c>
      <c r="I4344" t="s">
        <v>55</v>
      </c>
      <c r="J4344">
        <v>40977.026919999997</v>
      </c>
      <c r="K4344">
        <v>189</v>
      </c>
      <c r="L4344" t="s">
        <v>40</v>
      </c>
      <c r="M4344" s="1">
        <v>44537</v>
      </c>
      <c r="N4344" t="s">
        <v>89</v>
      </c>
      <c r="O4344" t="s">
        <v>46</v>
      </c>
    </row>
    <row r="4345" spans="1:15" x14ac:dyDescent="0.35">
      <c r="A4345" t="s">
        <v>12319</v>
      </c>
      <c r="B4345">
        <v>76</v>
      </c>
      <c r="C4345" t="s">
        <v>26</v>
      </c>
      <c r="D4345" t="s">
        <v>36</v>
      </c>
      <c r="E4345" t="s">
        <v>73</v>
      </c>
      <c r="F4345" s="1">
        <v>44366</v>
      </c>
      <c r="G4345" t="s">
        <v>12320</v>
      </c>
      <c r="H4345" t="s">
        <v>12321</v>
      </c>
      <c r="I4345" t="s">
        <v>21</v>
      </c>
      <c r="J4345">
        <v>34621.66289</v>
      </c>
      <c r="K4345">
        <v>467</v>
      </c>
      <c r="L4345" t="s">
        <v>40</v>
      </c>
      <c r="M4345" s="1">
        <v>44395</v>
      </c>
      <c r="N4345" t="s">
        <v>23</v>
      </c>
      <c r="O4345" t="s">
        <v>34</v>
      </c>
    </row>
    <row r="4346" spans="1:15" x14ac:dyDescent="0.35">
      <c r="A4346" t="s">
        <v>12322</v>
      </c>
      <c r="B4346" t="s">
        <v>142</v>
      </c>
      <c r="C4346" t="s">
        <v>26</v>
      </c>
      <c r="D4346" t="s">
        <v>52</v>
      </c>
      <c r="E4346" t="s">
        <v>18</v>
      </c>
      <c r="F4346" s="1">
        <v>45079</v>
      </c>
      <c r="G4346" t="s">
        <v>12323</v>
      </c>
      <c r="H4346" t="s">
        <v>12324</v>
      </c>
      <c r="I4346" t="s">
        <v>21</v>
      </c>
      <c r="J4346">
        <v>8691.0332579999995</v>
      </c>
      <c r="K4346">
        <v>289</v>
      </c>
      <c r="L4346" t="s">
        <v>44</v>
      </c>
      <c r="M4346" s="1">
        <v>45089</v>
      </c>
      <c r="N4346" t="s">
        <v>51</v>
      </c>
      <c r="O4346" t="s">
        <v>34</v>
      </c>
    </row>
    <row r="4347" spans="1:15" x14ac:dyDescent="0.35">
      <c r="A4347" t="s">
        <v>12325</v>
      </c>
      <c r="B4347">
        <v>36</v>
      </c>
      <c r="C4347" t="s">
        <v>16</v>
      </c>
      <c r="D4347" t="s">
        <v>52</v>
      </c>
      <c r="E4347" t="s">
        <v>37</v>
      </c>
      <c r="F4347" s="1">
        <v>43504</v>
      </c>
      <c r="G4347" t="s">
        <v>12326</v>
      </c>
      <c r="H4347" t="s">
        <v>12327</v>
      </c>
      <c r="I4347" t="s">
        <v>64</v>
      </c>
      <c r="J4347">
        <v>19797.644319999999</v>
      </c>
      <c r="K4347">
        <v>265</v>
      </c>
      <c r="L4347" t="s">
        <v>22</v>
      </c>
      <c r="M4347" s="1">
        <v>43518</v>
      </c>
      <c r="N4347" t="s">
        <v>33</v>
      </c>
      <c r="O4347" t="s">
        <v>46</v>
      </c>
    </row>
    <row r="4348" spans="1:15" x14ac:dyDescent="0.35">
      <c r="A4348" t="s">
        <v>12328</v>
      </c>
      <c r="B4348">
        <v>40</v>
      </c>
      <c r="C4348" t="s">
        <v>16</v>
      </c>
      <c r="D4348" t="s">
        <v>17</v>
      </c>
      <c r="E4348" t="s">
        <v>18</v>
      </c>
      <c r="F4348" s="1">
        <v>44217</v>
      </c>
      <c r="G4348" t="s">
        <v>12329</v>
      </c>
      <c r="H4348" t="s">
        <v>12330</v>
      </c>
      <c r="I4348" t="s">
        <v>60</v>
      </c>
      <c r="J4348">
        <v>35077.869180000002</v>
      </c>
      <c r="K4348">
        <v>119</v>
      </c>
      <c r="L4348" t="s">
        <v>44</v>
      </c>
      <c r="M4348" s="1">
        <v>44232</v>
      </c>
      <c r="N4348" t="s">
        <v>51</v>
      </c>
      <c r="O4348" t="s">
        <v>34</v>
      </c>
    </row>
    <row r="4349" spans="1:15" x14ac:dyDescent="0.35">
      <c r="A4349" t="s">
        <v>12331</v>
      </c>
      <c r="B4349">
        <v>80</v>
      </c>
      <c r="C4349" t="s">
        <v>16</v>
      </c>
      <c r="D4349" t="s">
        <v>237</v>
      </c>
      <c r="E4349" t="s">
        <v>48</v>
      </c>
      <c r="F4349" s="1">
        <v>44237</v>
      </c>
      <c r="G4349" t="s">
        <v>12332</v>
      </c>
      <c r="H4349" t="s">
        <v>12156</v>
      </c>
      <c r="I4349" t="s">
        <v>21</v>
      </c>
      <c r="J4349">
        <v>28665.8619</v>
      </c>
      <c r="K4349">
        <v>411</v>
      </c>
      <c r="L4349" t="s">
        <v>44</v>
      </c>
      <c r="M4349" s="1">
        <v>44267</v>
      </c>
      <c r="N4349" t="s">
        <v>33</v>
      </c>
      <c r="O4349" t="s">
        <v>24</v>
      </c>
    </row>
    <row r="4350" spans="1:15" x14ac:dyDescent="0.35">
      <c r="A4350" t="s">
        <v>9609</v>
      </c>
      <c r="B4350">
        <v>24</v>
      </c>
      <c r="C4350" t="s">
        <v>26</v>
      </c>
      <c r="D4350" t="s">
        <v>17</v>
      </c>
      <c r="E4350" t="s">
        <v>48</v>
      </c>
      <c r="F4350" s="1">
        <v>44117</v>
      </c>
      <c r="G4350" t="s">
        <v>12333</v>
      </c>
      <c r="H4350" t="s">
        <v>12334</v>
      </c>
      <c r="I4350" t="s">
        <v>55</v>
      </c>
      <c r="J4350">
        <v>24221.92469</v>
      </c>
      <c r="K4350">
        <v>321</v>
      </c>
      <c r="L4350" t="s">
        <v>22</v>
      </c>
      <c r="M4350" s="1">
        <v>44137</v>
      </c>
      <c r="N4350" t="s">
        <v>89</v>
      </c>
      <c r="O4350" t="s">
        <v>24</v>
      </c>
    </row>
    <row r="4351" spans="1:15" x14ac:dyDescent="0.35">
      <c r="A4351" t="s">
        <v>12335</v>
      </c>
      <c r="B4351">
        <v>48</v>
      </c>
      <c r="C4351" t="s">
        <v>26</v>
      </c>
      <c r="D4351" t="s">
        <v>36</v>
      </c>
      <c r="E4351" t="s">
        <v>18</v>
      </c>
      <c r="F4351" s="1">
        <v>44849</v>
      </c>
      <c r="G4351" t="s">
        <v>6114</v>
      </c>
      <c r="H4351" t="s">
        <v>12336</v>
      </c>
      <c r="I4351" t="s">
        <v>64</v>
      </c>
      <c r="J4351">
        <v>26431.569439999999</v>
      </c>
      <c r="K4351">
        <v>382</v>
      </c>
      <c r="L4351" t="s">
        <v>44</v>
      </c>
      <c r="M4351" s="1">
        <v>44869</v>
      </c>
      <c r="N4351" t="s">
        <v>51</v>
      </c>
      <c r="O4351" t="s">
        <v>24</v>
      </c>
    </row>
    <row r="4352" spans="1:15" x14ac:dyDescent="0.35">
      <c r="A4352" t="s">
        <v>12337</v>
      </c>
      <c r="B4352">
        <v>61</v>
      </c>
      <c r="C4352" t="s">
        <v>16</v>
      </c>
      <c r="D4352" t="s">
        <v>17</v>
      </c>
      <c r="E4352" t="s">
        <v>73</v>
      </c>
      <c r="F4352" s="1">
        <v>44327</v>
      </c>
      <c r="G4352" t="s">
        <v>12338</v>
      </c>
      <c r="H4352" t="s">
        <v>12339</v>
      </c>
      <c r="I4352" t="s">
        <v>21</v>
      </c>
      <c r="J4352">
        <v>2216.3526440000001</v>
      </c>
      <c r="K4352">
        <v>130</v>
      </c>
      <c r="L4352" t="s">
        <v>40</v>
      </c>
      <c r="M4352" s="1">
        <v>44346</v>
      </c>
      <c r="N4352" t="s">
        <v>33</v>
      </c>
      <c r="O4352" t="s">
        <v>24</v>
      </c>
    </row>
    <row r="4353" spans="1:15" x14ac:dyDescent="0.35">
      <c r="A4353" t="s">
        <v>12340</v>
      </c>
      <c r="B4353">
        <v>40</v>
      </c>
      <c r="C4353" t="s">
        <v>26</v>
      </c>
      <c r="D4353" t="s">
        <v>66</v>
      </c>
      <c r="E4353" t="s">
        <v>48</v>
      </c>
      <c r="F4353" s="1">
        <v>44531</v>
      </c>
      <c r="G4353" t="s">
        <v>12341</v>
      </c>
      <c r="H4353" t="s">
        <v>12342</v>
      </c>
      <c r="I4353" t="s">
        <v>55</v>
      </c>
      <c r="J4353">
        <v>16285.049069999999</v>
      </c>
      <c r="K4353">
        <v>399</v>
      </c>
      <c r="L4353" t="s">
        <v>22</v>
      </c>
      <c r="M4353" s="1">
        <v>44537</v>
      </c>
      <c r="N4353" t="s">
        <v>45</v>
      </c>
      <c r="O4353" t="s">
        <v>34</v>
      </c>
    </row>
    <row r="4354" spans="1:15" x14ac:dyDescent="0.35">
      <c r="A4354" t="s">
        <v>12343</v>
      </c>
      <c r="B4354">
        <v>65</v>
      </c>
      <c r="C4354" t="s">
        <v>16</v>
      </c>
      <c r="D4354" t="s">
        <v>237</v>
      </c>
      <c r="E4354" t="s">
        <v>73</v>
      </c>
      <c r="F4354" s="1">
        <v>44638</v>
      </c>
      <c r="G4354" t="s">
        <v>12344</v>
      </c>
      <c r="H4354" t="s">
        <v>12345</v>
      </c>
      <c r="I4354" t="s">
        <v>21</v>
      </c>
      <c r="J4354">
        <v>38985.309179999997</v>
      </c>
      <c r="K4354">
        <v>156</v>
      </c>
      <c r="L4354" t="s">
        <v>40</v>
      </c>
      <c r="M4354" s="1">
        <v>44665</v>
      </c>
      <c r="N4354" t="s">
        <v>33</v>
      </c>
      <c r="O4354" t="s">
        <v>24</v>
      </c>
    </row>
    <row r="4355" spans="1:15" x14ac:dyDescent="0.35">
      <c r="A4355" t="s">
        <v>11760</v>
      </c>
      <c r="B4355">
        <v>62</v>
      </c>
      <c r="C4355" t="s">
        <v>26</v>
      </c>
      <c r="D4355" t="s">
        <v>27</v>
      </c>
      <c r="E4355" t="s">
        <v>18</v>
      </c>
      <c r="F4355" s="1">
        <v>44428</v>
      </c>
      <c r="G4355" t="s">
        <v>12346</v>
      </c>
      <c r="H4355" t="s">
        <v>12347</v>
      </c>
      <c r="I4355" t="s">
        <v>21</v>
      </c>
      <c r="J4355">
        <v>8795.1593250000005</v>
      </c>
      <c r="K4355">
        <v>197</v>
      </c>
      <c r="L4355" t="s">
        <v>44</v>
      </c>
      <c r="M4355" s="1">
        <v>44449</v>
      </c>
      <c r="N4355" t="s">
        <v>23</v>
      </c>
      <c r="O4355" t="s">
        <v>34</v>
      </c>
    </row>
    <row r="4356" spans="1:15" x14ac:dyDescent="0.35">
      <c r="A4356" t="s">
        <v>9851</v>
      </c>
      <c r="B4356">
        <v>27</v>
      </c>
      <c r="C4356" t="s">
        <v>26</v>
      </c>
      <c r="D4356" t="s">
        <v>237</v>
      </c>
      <c r="E4356" t="s">
        <v>18</v>
      </c>
      <c r="F4356" s="1">
        <v>43960</v>
      </c>
      <c r="G4356" t="s">
        <v>12348</v>
      </c>
      <c r="H4356" t="s">
        <v>1205</v>
      </c>
      <c r="I4356" t="s">
        <v>31</v>
      </c>
      <c r="J4356">
        <v>32181.691030000002</v>
      </c>
      <c r="K4356">
        <v>218</v>
      </c>
      <c r="L4356" t="s">
        <v>44</v>
      </c>
      <c r="M4356" s="1">
        <v>43972</v>
      </c>
      <c r="N4356" t="s">
        <v>45</v>
      </c>
      <c r="O4356" t="s">
        <v>24</v>
      </c>
    </row>
    <row r="4357" spans="1:15" x14ac:dyDescent="0.35">
      <c r="A4357" t="s">
        <v>12349</v>
      </c>
      <c r="B4357">
        <v>75</v>
      </c>
      <c r="C4357" t="s">
        <v>16</v>
      </c>
      <c r="D4357" t="s">
        <v>36</v>
      </c>
      <c r="E4357" t="s">
        <v>73</v>
      </c>
      <c r="F4357" s="1">
        <v>44491</v>
      </c>
      <c r="G4357" t="s">
        <v>12350</v>
      </c>
      <c r="H4357" t="s">
        <v>5858</v>
      </c>
      <c r="I4357" t="s">
        <v>21</v>
      </c>
      <c r="J4357">
        <v>7365.2866560000002</v>
      </c>
      <c r="K4357">
        <v>162</v>
      </c>
      <c r="L4357" t="s">
        <v>22</v>
      </c>
      <c r="M4357" s="1">
        <v>44510</v>
      </c>
      <c r="N4357" t="s">
        <v>33</v>
      </c>
      <c r="O4357" t="s">
        <v>24</v>
      </c>
    </row>
    <row r="4358" spans="1:15" x14ac:dyDescent="0.35">
      <c r="A4358" t="s">
        <v>12351</v>
      </c>
      <c r="B4358">
        <v>36</v>
      </c>
      <c r="C4358" t="s">
        <v>26</v>
      </c>
      <c r="D4358" t="s">
        <v>94</v>
      </c>
      <c r="E4358" t="s">
        <v>37</v>
      </c>
      <c r="F4358" s="1">
        <v>45060</v>
      </c>
      <c r="G4358" t="s">
        <v>12352</v>
      </c>
      <c r="H4358" t="s">
        <v>12353</v>
      </c>
      <c r="I4358" t="s">
        <v>55</v>
      </c>
      <c r="J4358">
        <v>12947.37988</v>
      </c>
      <c r="K4358">
        <v>339</v>
      </c>
      <c r="L4358" t="s">
        <v>40</v>
      </c>
      <c r="M4358" s="1">
        <v>45061</v>
      </c>
      <c r="N4358" t="s">
        <v>89</v>
      </c>
      <c r="O4358" t="s">
        <v>46</v>
      </c>
    </row>
    <row r="4359" spans="1:15" x14ac:dyDescent="0.35">
      <c r="A4359" t="s">
        <v>12354</v>
      </c>
      <c r="B4359">
        <v>27</v>
      </c>
      <c r="C4359" t="s">
        <v>16</v>
      </c>
      <c r="D4359" t="s">
        <v>52</v>
      </c>
      <c r="E4359" t="s">
        <v>28</v>
      </c>
      <c r="F4359" s="1">
        <v>44972</v>
      </c>
      <c r="G4359" t="s">
        <v>12355</v>
      </c>
      <c r="H4359" t="s">
        <v>12356</v>
      </c>
      <c r="I4359" t="s">
        <v>55</v>
      </c>
      <c r="J4359">
        <v>17414.648509999999</v>
      </c>
      <c r="K4359">
        <v>364</v>
      </c>
      <c r="L4359" t="s">
        <v>40</v>
      </c>
      <c r="M4359" s="1">
        <v>44997</v>
      </c>
      <c r="N4359" t="s">
        <v>89</v>
      </c>
      <c r="O4359" t="s">
        <v>24</v>
      </c>
    </row>
    <row r="4360" spans="1:15" x14ac:dyDescent="0.35">
      <c r="A4360" t="s">
        <v>12357</v>
      </c>
      <c r="B4360">
        <v>35</v>
      </c>
      <c r="C4360" t="s">
        <v>16</v>
      </c>
      <c r="D4360" t="s">
        <v>94</v>
      </c>
      <c r="E4360" t="s">
        <v>18</v>
      </c>
      <c r="F4360" s="1">
        <v>44357</v>
      </c>
      <c r="G4360" t="s">
        <v>10547</v>
      </c>
      <c r="H4360" t="s">
        <v>12358</v>
      </c>
      <c r="I4360" t="s">
        <v>31</v>
      </c>
      <c r="J4360">
        <v>28881.13407</v>
      </c>
      <c r="K4360">
        <v>189</v>
      </c>
      <c r="L4360" t="s">
        <v>40</v>
      </c>
      <c r="M4360" s="1">
        <v>44362</v>
      </c>
      <c r="N4360" t="s">
        <v>33</v>
      </c>
      <c r="O4360" t="s">
        <v>34</v>
      </c>
    </row>
    <row r="4361" spans="1:15" x14ac:dyDescent="0.35">
      <c r="A4361" t="s">
        <v>12359</v>
      </c>
      <c r="B4361">
        <v>44</v>
      </c>
      <c r="C4361" t="s">
        <v>16</v>
      </c>
      <c r="D4361" t="s">
        <v>27</v>
      </c>
      <c r="E4361" t="s">
        <v>73</v>
      </c>
      <c r="F4361" s="1">
        <v>44902</v>
      </c>
      <c r="G4361" t="s">
        <v>12360</v>
      </c>
      <c r="H4361" t="s">
        <v>12361</v>
      </c>
      <c r="I4361" t="s">
        <v>60</v>
      </c>
      <c r="J4361">
        <v>39874.460460000002</v>
      </c>
      <c r="K4361">
        <v>396</v>
      </c>
      <c r="L4361" t="s">
        <v>22</v>
      </c>
      <c r="M4361" s="1">
        <v>44913</v>
      </c>
      <c r="N4361" t="s">
        <v>45</v>
      </c>
      <c r="O4361" t="s">
        <v>34</v>
      </c>
    </row>
    <row r="4362" spans="1:15" x14ac:dyDescent="0.35">
      <c r="A4362" t="s">
        <v>12362</v>
      </c>
      <c r="B4362">
        <v>83</v>
      </c>
      <c r="C4362" t="s">
        <v>26</v>
      </c>
      <c r="D4362" t="s">
        <v>17</v>
      </c>
      <c r="E4362" t="s">
        <v>28</v>
      </c>
      <c r="F4362" s="1">
        <v>44359</v>
      </c>
      <c r="G4362" t="s">
        <v>12363</v>
      </c>
      <c r="H4362" t="s">
        <v>5849</v>
      </c>
      <c r="I4362" t="s">
        <v>21</v>
      </c>
      <c r="J4362">
        <v>7603.1590749999996</v>
      </c>
      <c r="K4362">
        <v>169</v>
      </c>
      <c r="L4362" t="s">
        <v>40</v>
      </c>
      <c r="M4362" s="1">
        <v>44375</v>
      </c>
      <c r="N4362" t="s">
        <v>33</v>
      </c>
      <c r="O4362" t="s">
        <v>46</v>
      </c>
    </row>
    <row r="4363" spans="1:15" x14ac:dyDescent="0.35">
      <c r="A4363" t="s">
        <v>12364</v>
      </c>
      <c r="B4363">
        <v>46</v>
      </c>
      <c r="C4363" t="s">
        <v>16</v>
      </c>
      <c r="D4363" t="s">
        <v>66</v>
      </c>
      <c r="E4363" t="s">
        <v>28</v>
      </c>
      <c r="F4363" s="1">
        <v>44937</v>
      </c>
      <c r="G4363" t="s">
        <v>12365</v>
      </c>
      <c r="H4363" t="s">
        <v>12366</v>
      </c>
      <c r="I4363" t="s">
        <v>21</v>
      </c>
      <c r="J4363">
        <v>1648.8135950000001</v>
      </c>
      <c r="K4363">
        <v>227</v>
      </c>
      <c r="L4363" t="s">
        <v>40</v>
      </c>
      <c r="M4363" s="1">
        <v>44964</v>
      </c>
      <c r="N4363" t="s">
        <v>23</v>
      </c>
      <c r="O4363" t="s">
        <v>24</v>
      </c>
    </row>
    <row r="4364" spans="1:15" x14ac:dyDescent="0.35">
      <c r="A4364" t="s">
        <v>12367</v>
      </c>
      <c r="B4364">
        <v>80</v>
      </c>
      <c r="C4364" t="s">
        <v>16</v>
      </c>
      <c r="D4364" t="s">
        <v>66</v>
      </c>
      <c r="E4364" t="s">
        <v>48</v>
      </c>
      <c r="F4364" s="1">
        <v>44794</v>
      </c>
      <c r="G4364" t="s">
        <v>12368</v>
      </c>
      <c r="H4364" t="s">
        <v>12369</v>
      </c>
      <c r="I4364" t="s">
        <v>21</v>
      </c>
      <c r="J4364">
        <v>18765.10644</v>
      </c>
      <c r="K4364">
        <v>297</v>
      </c>
      <c r="L4364" t="s">
        <v>22</v>
      </c>
      <c r="M4364" s="1">
        <v>44798</v>
      </c>
      <c r="N4364" t="s">
        <v>51</v>
      </c>
      <c r="O4364" t="s">
        <v>24</v>
      </c>
    </row>
    <row r="4365" spans="1:15" x14ac:dyDescent="0.35">
      <c r="A4365" t="s">
        <v>12370</v>
      </c>
      <c r="B4365">
        <v>75</v>
      </c>
      <c r="C4365" t="s">
        <v>16</v>
      </c>
      <c r="D4365" t="s">
        <v>27</v>
      </c>
      <c r="E4365" t="s">
        <v>73</v>
      </c>
      <c r="F4365" s="1">
        <v>43630</v>
      </c>
      <c r="G4365" t="s">
        <v>12371</v>
      </c>
      <c r="H4365" t="s">
        <v>12372</v>
      </c>
      <c r="I4365" t="s">
        <v>21</v>
      </c>
      <c r="J4365">
        <v>39699.020799999998</v>
      </c>
      <c r="K4365">
        <v>220</v>
      </c>
      <c r="L4365" t="s">
        <v>40</v>
      </c>
      <c r="M4365" s="1">
        <v>43634</v>
      </c>
      <c r="N4365" t="s">
        <v>45</v>
      </c>
      <c r="O4365" t="s">
        <v>24</v>
      </c>
    </row>
    <row r="4366" spans="1:15" x14ac:dyDescent="0.35">
      <c r="A4366" t="s">
        <v>12373</v>
      </c>
      <c r="B4366">
        <v>79</v>
      </c>
      <c r="C4366" t="s">
        <v>26</v>
      </c>
      <c r="D4366" t="s">
        <v>27</v>
      </c>
      <c r="E4366" t="s">
        <v>73</v>
      </c>
      <c r="F4366" s="1">
        <v>44021</v>
      </c>
      <c r="G4366" t="s">
        <v>12374</v>
      </c>
      <c r="H4366" t="s">
        <v>12375</v>
      </c>
      <c r="I4366" t="s">
        <v>21</v>
      </c>
      <c r="J4366">
        <v>41835.66027</v>
      </c>
      <c r="K4366">
        <v>297</v>
      </c>
      <c r="L4366" t="s">
        <v>40</v>
      </c>
      <c r="M4366" s="1">
        <v>44050</v>
      </c>
      <c r="N4366" t="s">
        <v>33</v>
      </c>
      <c r="O4366" t="s">
        <v>24</v>
      </c>
    </row>
    <row r="4367" spans="1:15" x14ac:dyDescent="0.35">
      <c r="A4367" t="s">
        <v>12376</v>
      </c>
      <c r="B4367">
        <v>21</v>
      </c>
      <c r="C4367" t="s">
        <v>26</v>
      </c>
      <c r="D4367" t="s">
        <v>52</v>
      </c>
      <c r="E4367" t="s">
        <v>57</v>
      </c>
      <c r="F4367" s="1">
        <v>43570</v>
      </c>
      <c r="G4367" t="s">
        <v>11632</v>
      </c>
      <c r="H4367" t="s">
        <v>12377</v>
      </c>
      <c r="I4367" t="s">
        <v>64</v>
      </c>
      <c r="J4367">
        <v>13996.513940000001</v>
      </c>
      <c r="K4367">
        <v>341</v>
      </c>
      <c r="L4367" t="s">
        <v>40</v>
      </c>
      <c r="M4367" s="1">
        <v>43580</v>
      </c>
      <c r="N4367" t="s">
        <v>33</v>
      </c>
      <c r="O4367" t="s">
        <v>46</v>
      </c>
    </row>
    <row r="4368" spans="1:15" x14ac:dyDescent="0.35">
      <c r="A4368" t="s">
        <v>12378</v>
      </c>
      <c r="B4368">
        <v>61</v>
      </c>
      <c r="C4368" t="s">
        <v>16</v>
      </c>
      <c r="D4368" t="s">
        <v>17</v>
      </c>
      <c r="E4368" t="s">
        <v>73</v>
      </c>
      <c r="F4368" s="1">
        <v>44002</v>
      </c>
      <c r="G4368" t="s">
        <v>12379</v>
      </c>
      <c r="H4368" t="s">
        <v>12380</v>
      </c>
      <c r="I4368" t="s">
        <v>21</v>
      </c>
      <c r="J4368">
        <v>35078.702360000003</v>
      </c>
      <c r="K4368">
        <v>268</v>
      </c>
      <c r="L4368" t="s">
        <v>40</v>
      </c>
      <c r="M4368" s="1">
        <v>44006</v>
      </c>
      <c r="N4368" t="s">
        <v>89</v>
      </c>
      <c r="O4368" t="s">
        <v>34</v>
      </c>
    </row>
    <row r="4369" spans="1:15" x14ac:dyDescent="0.35">
      <c r="A4369" t="s">
        <v>12381</v>
      </c>
      <c r="B4369">
        <v>25</v>
      </c>
      <c r="C4369" t="s">
        <v>16</v>
      </c>
      <c r="D4369" t="s">
        <v>17</v>
      </c>
      <c r="E4369" t="s">
        <v>28</v>
      </c>
      <c r="F4369" s="1">
        <v>43643</v>
      </c>
      <c r="G4369" t="s">
        <v>12382</v>
      </c>
      <c r="H4369" t="s">
        <v>11919</v>
      </c>
      <c r="I4369" t="s">
        <v>60</v>
      </c>
      <c r="J4369">
        <v>4590.0555919999997</v>
      </c>
      <c r="K4369">
        <v>376</v>
      </c>
      <c r="L4369" t="s">
        <v>40</v>
      </c>
      <c r="M4369" s="1">
        <v>43664</v>
      </c>
      <c r="N4369" t="s">
        <v>33</v>
      </c>
      <c r="O4369" t="s">
        <v>34</v>
      </c>
    </row>
    <row r="4370" spans="1:15" x14ac:dyDescent="0.35">
      <c r="A4370" t="s">
        <v>12383</v>
      </c>
      <c r="B4370">
        <v>62</v>
      </c>
      <c r="C4370" t="s">
        <v>26</v>
      </c>
      <c r="D4370" t="s">
        <v>36</v>
      </c>
      <c r="E4370" t="s">
        <v>73</v>
      </c>
      <c r="F4370" s="1">
        <v>44694</v>
      </c>
      <c r="G4370" t="s">
        <v>12384</v>
      </c>
      <c r="H4370" t="s">
        <v>12385</v>
      </c>
      <c r="I4370" t="s">
        <v>21</v>
      </c>
      <c r="J4370">
        <v>33343.312669999999</v>
      </c>
      <c r="K4370">
        <v>328</v>
      </c>
      <c r="L4370" t="s">
        <v>40</v>
      </c>
      <c r="M4370" s="1">
        <v>44715</v>
      </c>
      <c r="N4370" t="s">
        <v>23</v>
      </c>
      <c r="O4370" t="s">
        <v>24</v>
      </c>
    </row>
    <row r="4371" spans="1:15" x14ac:dyDescent="0.35">
      <c r="A4371" t="s">
        <v>12386</v>
      </c>
      <c r="B4371">
        <v>20</v>
      </c>
      <c r="C4371" t="s">
        <v>16</v>
      </c>
      <c r="D4371" t="s">
        <v>52</v>
      </c>
      <c r="E4371" t="s">
        <v>28</v>
      </c>
      <c r="F4371" s="1">
        <v>45066</v>
      </c>
      <c r="G4371" t="s">
        <v>12387</v>
      </c>
      <c r="H4371" t="s">
        <v>12388</v>
      </c>
      <c r="I4371" t="s">
        <v>64</v>
      </c>
      <c r="J4371">
        <v>15753.24734</v>
      </c>
      <c r="K4371">
        <v>167</v>
      </c>
      <c r="L4371" t="s">
        <v>40</v>
      </c>
      <c r="M4371" s="1">
        <v>45068</v>
      </c>
      <c r="N4371" t="s">
        <v>45</v>
      </c>
      <c r="O4371" t="s">
        <v>46</v>
      </c>
    </row>
    <row r="4372" spans="1:15" x14ac:dyDescent="0.35">
      <c r="A4372" t="s">
        <v>12389</v>
      </c>
      <c r="B4372">
        <v>46</v>
      </c>
      <c r="C4372" t="s">
        <v>16</v>
      </c>
      <c r="D4372" t="s">
        <v>66</v>
      </c>
      <c r="E4372" t="s">
        <v>73</v>
      </c>
      <c r="F4372" s="1">
        <v>45215</v>
      </c>
      <c r="G4372" t="s">
        <v>12390</v>
      </c>
      <c r="H4372" t="s">
        <v>12391</v>
      </c>
      <c r="I4372" t="s">
        <v>21</v>
      </c>
      <c r="J4372">
        <v>24084.433550000002</v>
      </c>
      <c r="K4372">
        <v>444</v>
      </c>
      <c r="L4372" t="s">
        <v>40</v>
      </c>
      <c r="M4372" s="1">
        <v>45234</v>
      </c>
      <c r="N4372" t="s">
        <v>23</v>
      </c>
      <c r="O4372" t="s">
        <v>24</v>
      </c>
    </row>
    <row r="4373" spans="1:15" x14ac:dyDescent="0.35">
      <c r="A4373" t="s">
        <v>12392</v>
      </c>
      <c r="B4373">
        <v>68</v>
      </c>
      <c r="C4373" t="s">
        <v>16</v>
      </c>
      <c r="D4373" t="s">
        <v>17</v>
      </c>
      <c r="E4373" t="s">
        <v>28</v>
      </c>
      <c r="F4373" s="1">
        <v>43935</v>
      </c>
      <c r="G4373" t="s">
        <v>12393</v>
      </c>
      <c r="H4373" t="s">
        <v>12394</v>
      </c>
      <c r="I4373" t="s">
        <v>60</v>
      </c>
      <c r="J4373">
        <v>8976.4292339999993</v>
      </c>
      <c r="K4373">
        <v>106</v>
      </c>
      <c r="L4373" t="s">
        <v>40</v>
      </c>
      <c r="M4373" s="1">
        <v>43954</v>
      </c>
      <c r="N4373" t="s">
        <v>89</v>
      </c>
      <c r="O4373" t="s">
        <v>24</v>
      </c>
    </row>
    <row r="4374" spans="1:15" x14ac:dyDescent="0.35">
      <c r="A4374" t="s">
        <v>12395</v>
      </c>
      <c r="B4374">
        <v>76</v>
      </c>
      <c r="C4374" t="s">
        <v>26</v>
      </c>
      <c r="D4374" t="s">
        <v>52</v>
      </c>
      <c r="E4374" t="s">
        <v>57</v>
      </c>
      <c r="F4374" s="1">
        <v>44689</v>
      </c>
      <c r="G4374" t="s">
        <v>12396</v>
      </c>
      <c r="H4374" t="s">
        <v>12397</v>
      </c>
      <c r="I4374" t="s">
        <v>55</v>
      </c>
      <c r="J4374">
        <v>32554.664410000001</v>
      </c>
      <c r="K4374">
        <v>326</v>
      </c>
      <c r="L4374" t="s">
        <v>40</v>
      </c>
      <c r="M4374" s="1">
        <v>44716</v>
      </c>
      <c r="N4374" t="s">
        <v>51</v>
      </c>
      <c r="O4374" t="s">
        <v>24</v>
      </c>
    </row>
    <row r="4375" spans="1:15" x14ac:dyDescent="0.35">
      <c r="A4375" t="s">
        <v>12398</v>
      </c>
      <c r="B4375">
        <v>67</v>
      </c>
      <c r="C4375" t="s">
        <v>26</v>
      </c>
      <c r="D4375" t="s">
        <v>120</v>
      </c>
      <c r="E4375" t="s">
        <v>28</v>
      </c>
      <c r="F4375" s="1">
        <v>44619</v>
      </c>
      <c r="G4375" t="s">
        <v>12399</v>
      </c>
      <c r="H4375" t="s">
        <v>12400</v>
      </c>
      <c r="I4375" t="s">
        <v>64</v>
      </c>
      <c r="J4375">
        <v>34256.280449999998</v>
      </c>
      <c r="K4375">
        <v>479</v>
      </c>
      <c r="L4375" t="s">
        <v>44</v>
      </c>
      <c r="M4375" s="1">
        <v>44628</v>
      </c>
      <c r="N4375" t="s">
        <v>33</v>
      </c>
      <c r="O4375" t="s">
        <v>46</v>
      </c>
    </row>
    <row r="4376" spans="1:15" x14ac:dyDescent="0.35">
      <c r="A4376" t="s">
        <v>12401</v>
      </c>
      <c r="B4376">
        <v>52</v>
      </c>
      <c r="C4376" t="s">
        <v>16</v>
      </c>
      <c r="D4376" t="s">
        <v>66</v>
      </c>
      <c r="E4376" t="s">
        <v>18</v>
      </c>
      <c r="F4376" s="1">
        <v>43722</v>
      </c>
      <c r="G4376" t="s">
        <v>12402</v>
      </c>
      <c r="H4376" t="s">
        <v>8224</v>
      </c>
      <c r="I4376" t="s">
        <v>55</v>
      </c>
      <c r="J4376">
        <v>13206.989310000001</v>
      </c>
      <c r="K4376">
        <v>243</v>
      </c>
      <c r="L4376" t="s">
        <v>40</v>
      </c>
      <c r="M4376" s="1">
        <v>43741</v>
      </c>
      <c r="N4376" t="s">
        <v>51</v>
      </c>
      <c r="O4376" t="s">
        <v>24</v>
      </c>
    </row>
    <row r="4377" spans="1:15" x14ac:dyDescent="0.35">
      <c r="A4377" t="s">
        <v>12403</v>
      </c>
      <c r="B4377">
        <v>49</v>
      </c>
      <c r="C4377" t="s">
        <v>16</v>
      </c>
      <c r="D4377" t="s">
        <v>120</v>
      </c>
      <c r="E4377" t="s">
        <v>28</v>
      </c>
      <c r="F4377" s="1">
        <v>44884</v>
      </c>
      <c r="G4377" t="s">
        <v>12404</v>
      </c>
      <c r="H4377" t="s">
        <v>12405</v>
      </c>
      <c r="I4377" t="s">
        <v>55</v>
      </c>
      <c r="J4377">
        <v>7932.2661660000003</v>
      </c>
      <c r="K4377">
        <v>450</v>
      </c>
      <c r="L4377" t="s">
        <v>44</v>
      </c>
      <c r="M4377" s="1">
        <v>44912</v>
      </c>
      <c r="N4377" t="s">
        <v>33</v>
      </c>
      <c r="O4377" t="s">
        <v>46</v>
      </c>
    </row>
    <row r="4378" spans="1:15" x14ac:dyDescent="0.35">
      <c r="A4378" t="s">
        <v>12406</v>
      </c>
      <c r="B4378">
        <v>53</v>
      </c>
      <c r="C4378" t="s">
        <v>16</v>
      </c>
      <c r="D4378" t="s">
        <v>237</v>
      </c>
      <c r="E4378" t="s">
        <v>73</v>
      </c>
      <c r="F4378" s="1">
        <v>44909</v>
      </c>
      <c r="G4378" t="s">
        <v>12407</v>
      </c>
      <c r="H4378" t="s">
        <v>12408</v>
      </c>
      <c r="I4378" t="s">
        <v>31</v>
      </c>
      <c r="J4378">
        <v>10010.01604</v>
      </c>
      <c r="K4378">
        <v>227</v>
      </c>
      <c r="L4378" t="s">
        <v>22</v>
      </c>
      <c r="M4378" s="1">
        <v>44912</v>
      </c>
      <c r="N4378" t="s">
        <v>89</v>
      </c>
      <c r="O4378" t="s">
        <v>46</v>
      </c>
    </row>
    <row r="4379" spans="1:15" x14ac:dyDescent="0.35">
      <c r="A4379" t="s">
        <v>12409</v>
      </c>
      <c r="B4379">
        <v>37</v>
      </c>
      <c r="C4379" t="s">
        <v>26</v>
      </c>
      <c r="D4379" t="s">
        <v>94</v>
      </c>
      <c r="E4379" t="s">
        <v>18</v>
      </c>
      <c r="F4379" s="1">
        <v>44145</v>
      </c>
      <c r="G4379" t="s">
        <v>12410</v>
      </c>
      <c r="H4379" t="s">
        <v>12411</v>
      </c>
      <c r="I4379" t="s">
        <v>31</v>
      </c>
      <c r="J4379">
        <v>18679.881949999999</v>
      </c>
      <c r="K4379">
        <v>226</v>
      </c>
      <c r="L4379" t="s">
        <v>40</v>
      </c>
      <c r="M4379" s="1">
        <v>44162</v>
      </c>
      <c r="N4379" t="s">
        <v>23</v>
      </c>
      <c r="O4379" t="s">
        <v>46</v>
      </c>
    </row>
    <row r="4380" spans="1:15" x14ac:dyDescent="0.35">
      <c r="A4380" t="s">
        <v>12412</v>
      </c>
      <c r="B4380">
        <v>41</v>
      </c>
      <c r="C4380" t="s">
        <v>16</v>
      </c>
      <c r="D4380" t="s">
        <v>52</v>
      </c>
      <c r="E4380" t="s">
        <v>48</v>
      </c>
      <c r="F4380" s="1">
        <v>45103</v>
      </c>
      <c r="G4380" t="s">
        <v>12413</v>
      </c>
      <c r="H4380" t="s">
        <v>12414</v>
      </c>
      <c r="I4380" t="s">
        <v>21</v>
      </c>
      <c r="J4380">
        <v>35761.783539999997</v>
      </c>
      <c r="K4380">
        <v>117</v>
      </c>
      <c r="L4380" t="s">
        <v>22</v>
      </c>
      <c r="M4380" s="1">
        <v>45122</v>
      </c>
      <c r="N4380" t="s">
        <v>89</v>
      </c>
      <c r="O4380" t="s">
        <v>34</v>
      </c>
    </row>
    <row r="4381" spans="1:15" x14ac:dyDescent="0.35">
      <c r="A4381" t="s">
        <v>12415</v>
      </c>
      <c r="B4381">
        <v>51</v>
      </c>
      <c r="C4381" t="s">
        <v>16</v>
      </c>
      <c r="D4381" t="s">
        <v>52</v>
      </c>
      <c r="E4381" t="s">
        <v>57</v>
      </c>
      <c r="F4381" s="1">
        <v>43736</v>
      </c>
      <c r="G4381" t="s">
        <v>12416</v>
      </c>
      <c r="H4381" t="s">
        <v>12417</v>
      </c>
      <c r="I4381" t="s">
        <v>31</v>
      </c>
      <c r="J4381">
        <v>2466.1758970000001</v>
      </c>
      <c r="K4381">
        <v>329</v>
      </c>
      <c r="L4381" t="s">
        <v>40</v>
      </c>
      <c r="M4381" s="1">
        <v>43741</v>
      </c>
      <c r="N4381" t="s">
        <v>33</v>
      </c>
      <c r="O4381" t="s">
        <v>46</v>
      </c>
    </row>
    <row r="4382" spans="1:15" x14ac:dyDescent="0.35">
      <c r="A4382" t="s">
        <v>12418</v>
      </c>
      <c r="B4382">
        <v>25</v>
      </c>
      <c r="C4382" t="s">
        <v>26</v>
      </c>
      <c r="D4382" t="s">
        <v>120</v>
      </c>
      <c r="E4382" t="s">
        <v>57</v>
      </c>
      <c r="F4382" s="1">
        <v>44419</v>
      </c>
      <c r="G4382" t="s">
        <v>11131</v>
      </c>
      <c r="H4382" t="s">
        <v>12419</v>
      </c>
      <c r="I4382" t="s">
        <v>60</v>
      </c>
      <c r="J4382">
        <v>21665.652959999999</v>
      </c>
      <c r="K4382">
        <v>410</v>
      </c>
      <c r="L4382" t="s">
        <v>40</v>
      </c>
      <c r="M4382" s="1">
        <v>44428</v>
      </c>
      <c r="N4382" t="s">
        <v>33</v>
      </c>
      <c r="O4382" t="s">
        <v>24</v>
      </c>
    </row>
    <row r="4383" spans="1:15" x14ac:dyDescent="0.35">
      <c r="A4383" t="s">
        <v>12420</v>
      </c>
      <c r="B4383">
        <v>27</v>
      </c>
      <c r="C4383" t="s">
        <v>16</v>
      </c>
      <c r="D4383" t="s">
        <v>237</v>
      </c>
      <c r="E4383" t="s">
        <v>37</v>
      </c>
      <c r="F4383" s="1">
        <v>44998</v>
      </c>
      <c r="G4383" t="s">
        <v>12421</v>
      </c>
      <c r="H4383" t="s">
        <v>12422</v>
      </c>
      <c r="I4383" t="s">
        <v>31</v>
      </c>
      <c r="J4383">
        <v>3813.544887</v>
      </c>
      <c r="K4383">
        <v>378</v>
      </c>
      <c r="L4383" t="s">
        <v>44</v>
      </c>
      <c r="M4383" s="1">
        <v>45011</v>
      </c>
      <c r="N4383" t="s">
        <v>23</v>
      </c>
      <c r="O4383" t="s">
        <v>24</v>
      </c>
    </row>
    <row r="4384" spans="1:15" x14ac:dyDescent="0.35">
      <c r="A4384" t="s">
        <v>12423</v>
      </c>
      <c r="B4384">
        <v>69</v>
      </c>
      <c r="C4384" t="s">
        <v>26</v>
      </c>
      <c r="D4384" t="s">
        <v>237</v>
      </c>
      <c r="E4384" t="s">
        <v>73</v>
      </c>
      <c r="F4384" s="1">
        <v>44514</v>
      </c>
      <c r="G4384" t="s">
        <v>2943</v>
      </c>
      <c r="H4384" t="s">
        <v>12424</v>
      </c>
      <c r="I4384" t="s">
        <v>55</v>
      </c>
      <c r="J4384">
        <v>22934.932710000001</v>
      </c>
      <c r="K4384">
        <v>433</v>
      </c>
      <c r="L4384" t="s">
        <v>40</v>
      </c>
      <c r="M4384" s="1">
        <v>44521</v>
      </c>
      <c r="N4384" t="s">
        <v>89</v>
      </c>
      <c r="O4384" t="s">
        <v>46</v>
      </c>
    </row>
    <row r="4385" spans="1:15" x14ac:dyDescent="0.35">
      <c r="A4385" t="s">
        <v>12360</v>
      </c>
      <c r="B4385">
        <v>24</v>
      </c>
      <c r="C4385" t="s">
        <v>26</v>
      </c>
      <c r="D4385" t="s">
        <v>27</v>
      </c>
      <c r="E4385" t="s">
        <v>48</v>
      </c>
      <c r="F4385" s="1">
        <v>44385</v>
      </c>
      <c r="G4385" t="s">
        <v>12425</v>
      </c>
      <c r="H4385" t="s">
        <v>1592</v>
      </c>
      <c r="I4385" t="s">
        <v>31</v>
      </c>
      <c r="J4385">
        <v>36024.540979999998</v>
      </c>
      <c r="K4385">
        <v>391</v>
      </c>
      <c r="L4385" t="s">
        <v>22</v>
      </c>
      <c r="M4385" s="1">
        <v>44386</v>
      </c>
      <c r="N4385" t="s">
        <v>51</v>
      </c>
      <c r="O4385" t="s">
        <v>24</v>
      </c>
    </row>
    <row r="4386" spans="1:15" x14ac:dyDescent="0.35">
      <c r="A4386" t="s">
        <v>12426</v>
      </c>
      <c r="B4386">
        <v>74</v>
      </c>
      <c r="C4386" t="s">
        <v>26</v>
      </c>
      <c r="D4386" t="s">
        <v>66</v>
      </c>
      <c r="E4386" t="s">
        <v>73</v>
      </c>
      <c r="F4386" s="1">
        <v>43964</v>
      </c>
      <c r="G4386" t="s">
        <v>12427</v>
      </c>
      <c r="H4386" t="s">
        <v>12428</v>
      </c>
      <c r="I4386" t="s">
        <v>31</v>
      </c>
      <c r="J4386">
        <v>32049.448359999999</v>
      </c>
      <c r="K4386">
        <v>458</v>
      </c>
      <c r="L4386" t="s">
        <v>40</v>
      </c>
      <c r="M4386" s="1">
        <v>43975</v>
      </c>
      <c r="N4386" t="s">
        <v>45</v>
      </c>
      <c r="O4386" t="s">
        <v>34</v>
      </c>
    </row>
    <row r="4387" spans="1:15" x14ac:dyDescent="0.35">
      <c r="A4387" t="s">
        <v>12429</v>
      </c>
      <c r="B4387">
        <v>37</v>
      </c>
      <c r="C4387" t="s">
        <v>26</v>
      </c>
      <c r="D4387" t="s">
        <v>237</v>
      </c>
      <c r="E4387" t="s">
        <v>28</v>
      </c>
      <c r="F4387" s="1">
        <v>43499</v>
      </c>
      <c r="G4387" t="s">
        <v>11843</v>
      </c>
      <c r="H4387" t="s">
        <v>12430</v>
      </c>
      <c r="I4387" t="s">
        <v>31</v>
      </c>
      <c r="K4387">
        <v>124</v>
      </c>
      <c r="L4387" t="s">
        <v>44</v>
      </c>
      <c r="M4387" s="1">
        <v>43500</v>
      </c>
      <c r="N4387" t="s">
        <v>89</v>
      </c>
      <c r="O4387" t="s">
        <v>24</v>
      </c>
    </row>
    <row r="4388" spans="1:15" x14ac:dyDescent="0.35">
      <c r="A4388" t="s">
        <v>9461</v>
      </c>
      <c r="B4388">
        <v>83</v>
      </c>
      <c r="C4388" t="s">
        <v>26</v>
      </c>
      <c r="D4388" t="s">
        <v>237</v>
      </c>
      <c r="E4388" t="s">
        <v>48</v>
      </c>
      <c r="F4388" s="1">
        <v>43598</v>
      </c>
      <c r="G4388" t="s">
        <v>12431</v>
      </c>
      <c r="H4388" t="s">
        <v>12432</v>
      </c>
      <c r="I4388" t="s">
        <v>21</v>
      </c>
      <c r="J4388">
        <v>4980.3603499999999</v>
      </c>
      <c r="K4388">
        <v>340</v>
      </c>
      <c r="L4388" t="s">
        <v>22</v>
      </c>
      <c r="M4388" s="1">
        <v>43610</v>
      </c>
      <c r="N4388" t="s">
        <v>89</v>
      </c>
      <c r="O4388" t="s">
        <v>24</v>
      </c>
    </row>
    <row r="4389" spans="1:15" x14ac:dyDescent="0.35">
      <c r="A4389" t="s">
        <v>12433</v>
      </c>
      <c r="B4389">
        <v>65</v>
      </c>
      <c r="C4389" t="s">
        <v>26</v>
      </c>
      <c r="D4389" t="s">
        <v>36</v>
      </c>
      <c r="E4389" t="s">
        <v>73</v>
      </c>
      <c r="F4389" s="1">
        <v>44468</v>
      </c>
      <c r="G4389" t="s">
        <v>12434</v>
      </c>
      <c r="H4389" t="s">
        <v>12435</v>
      </c>
      <c r="I4389" t="s">
        <v>21</v>
      </c>
      <c r="J4389">
        <v>28305.961370000001</v>
      </c>
      <c r="K4389">
        <v>118</v>
      </c>
      <c r="L4389" t="s">
        <v>40</v>
      </c>
      <c r="M4389" s="1">
        <v>44496</v>
      </c>
      <c r="N4389" t="s">
        <v>23</v>
      </c>
      <c r="O4389" t="s">
        <v>34</v>
      </c>
    </row>
    <row r="4390" spans="1:15" x14ac:dyDescent="0.35">
      <c r="A4390" t="s">
        <v>12436</v>
      </c>
      <c r="B4390">
        <v>51</v>
      </c>
      <c r="C4390" t="s">
        <v>16</v>
      </c>
      <c r="D4390" t="s">
        <v>120</v>
      </c>
      <c r="E4390" t="s">
        <v>18</v>
      </c>
      <c r="F4390" s="1">
        <v>43540</v>
      </c>
      <c r="G4390" t="s">
        <v>12437</v>
      </c>
      <c r="H4390" t="s">
        <v>12438</v>
      </c>
      <c r="I4390" t="s">
        <v>31</v>
      </c>
      <c r="J4390">
        <v>26688.743030000001</v>
      </c>
      <c r="K4390">
        <v>196</v>
      </c>
      <c r="L4390" t="s">
        <v>44</v>
      </c>
      <c r="M4390" s="1">
        <v>43547</v>
      </c>
      <c r="N4390" t="s">
        <v>45</v>
      </c>
      <c r="O4390" t="s">
        <v>46</v>
      </c>
    </row>
    <row r="4391" spans="1:15" x14ac:dyDescent="0.35">
      <c r="A4391" t="s">
        <v>12439</v>
      </c>
      <c r="B4391">
        <v>42</v>
      </c>
      <c r="C4391" t="s">
        <v>16</v>
      </c>
      <c r="D4391" t="s">
        <v>94</v>
      </c>
      <c r="E4391" t="s">
        <v>57</v>
      </c>
      <c r="F4391" s="1">
        <v>44132</v>
      </c>
      <c r="G4391" t="s">
        <v>12440</v>
      </c>
      <c r="H4391" t="s">
        <v>12441</v>
      </c>
      <c r="I4391" t="s">
        <v>21</v>
      </c>
      <c r="J4391">
        <v>2477.9570090000002</v>
      </c>
      <c r="K4391">
        <v>478</v>
      </c>
      <c r="L4391" t="s">
        <v>44</v>
      </c>
      <c r="M4391" s="1">
        <v>44151</v>
      </c>
      <c r="N4391" t="s">
        <v>89</v>
      </c>
      <c r="O4391" t="s">
        <v>46</v>
      </c>
    </row>
    <row r="4392" spans="1:15" x14ac:dyDescent="0.35">
      <c r="A4392" t="s">
        <v>12442</v>
      </c>
      <c r="B4392">
        <v>58</v>
      </c>
      <c r="C4392" t="s">
        <v>16</v>
      </c>
      <c r="D4392" t="s">
        <v>17</v>
      </c>
      <c r="E4392" t="s">
        <v>57</v>
      </c>
      <c r="F4392" s="1">
        <v>44313</v>
      </c>
      <c r="G4392" t="s">
        <v>12443</v>
      </c>
      <c r="H4392" t="s">
        <v>12444</v>
      </c>
      <c r="I4392" t="s">
        <v>21</v>
      </c>
      <c r="J4392">
        <v>7117.7402309999998</v>
      </c>
      <c r="K4392">
        <v>118</v>
      </c>
      <c r="L4392" t="s">
        <v>40</v>
      </c>
      <c r="M4392" s="1">
        <v>44320</v>
      </c>
      <c r="N4392" t="s">
        <v>89</v>
      </c>
      <c r="O4392" t="s">
        <v>46</v>
      </c>
    </row>
    <row r="4393" spans="1:15" x14ac:dyDescent="0.35">
      <c r="A4393" t="s">
        <v>12445</v>
      </c>
      <c r="B4393">
        <v>61</v>
      </c>
      <c r="C4393" t="s">
        <v>16</v>
      </c>
      <c r="D4393" t="s">
        <v>36</v>
      </c>
      <c r="E4393" t="s">
        <v>18</v>
      </c>
      <c r="F4393" s="1">
        <v>44277</v>
      </c>
      <c r="G4393" t="s">
        <v>12446</v>
      </c>
      <c r="H4393" t="s">
        <v>12447</v>
      </c>
      <c r="I4393" t="s">
        <v>21</v>
      </c>
      <c r="J4393">
        <v>37339.797050000001</v>
      </c>
      <c r="K4393">
        <v>165</v>
      </c>
      <c r="L4393" t="s">
        <v>40</v>
      </c>
      <c r="M4393" s="1">
        <v>44289</v>
      </c>
      <c r="N4393" t="s">
        <v>45</v>
      </c>
      <c r="O4393" t="s">
        <v>24</v>
      </c>
    </row>
    <row r="4394" spans="1:15" x14ac:dyDescent="0.35">
      <c r="A4394" t="s">
        <v>12448</v>
      </c>
      <c r="B4394">
        <v>30</v>
      </c>
      <c r="C4394" t="s">
        <v>16</v>
      </c>
      <c r="D4394" t="s">
        <v>52</v>
      </c>
      <c r="E4394" t="s">
        <v>73</v>
      </c>
      <c r="F4394" s="1">
        <v>43872</v>
      </c>
      <c r="G4394" t="s">
        <v>12449</v>
      </c>
      <c r="H4394" t="s">
        <v>12450</v>
      </c>
      <c r="I4394" t="s">
        <v>60</v>
      </c>
      <c r="J4394">
        <v>66889.732120000001</v>
      </c>
      <c r="K4394">
        <v>398</v>
      </c>
      <c r="L4394" t="s">
        <v>40</v>
      </c>
      <c r="M4394" s="1">
        <v>43886</v>
      </c>
      <c r="N4394" t="s">
        <v>51</v>
      </c>
      <c r="O4394" t="s">
        <v>24</v>
      </c>
    </row>
    <row r="4395" spans="1:15" x14ac:dyDescent="0.35">
      <c r="A4395" t="s">
        <v>12451</v>
      </c>
      <c r="B4395">
        <v>36</v>
      </c>
      <c r="C4395" t="s">
        <v>16</v>
      </c>
      <c r="D4395" t="s">
        <v>27</v>
      </c>
      <c r="E4395" t="s">
        <v>73</v>
      </c>
      <c r="F4395" s="1">
        <v>43546</v>
      </c>
      <c r="G4395" t="s">
        <v>12452</v>
      </c>
      <c r="H4395" t="s">
        <v>10656</v>
      </c>
      <c r="I4395" t="s">
        <v>60</v>
      </c>
      <c r="J4395">
        <v>8326.4866419999998</v>
      </c>
      <c r="K4395">
        <v>284</v>
      </c>
      <c r="L4395" t="s">
        <v>40</v>
      </c>
      <c r="M4395" s="1">
        <v>43558</v>
      </c>
      <c r="N4395" t="s">
        <v>45</v>
      </c>
      <c r="O4395" t="s">
        <v>46</v>
      </c>
    </row>
    <row r="4396" spans="1:15" x14ac:dyDescent="0.35">
      <c r="A4396" t="s">
        <v>12453</v>
      </c>
      <c r="B4396">
        <v>19</v>
      </c>
      <c r="C4396" t="s">
        <v>26</v>
      </c>
      <c r="D4396" t="s">
        <v>120</v>
      </c>
      <c r="E4396" t="s">
        <v>73</v>
      </c>
      <c r="F4396" s="1">
        <v>44190</v>
      </c>
      <c r="G4396" t="s">
        <v>12454</v>
      </c>
      <c r="H4396" t="s">
        <v>12455</v>
      </c>
      <c r="I4396" t="s">
        <v>60</v>
      </c>
      <c r="J4396">
        <v>11513.40467</v>
      </c>
      <c r="K4396">
        <v>227</v>
      </c>
      <c r="L4396" t="s">
        <v>40</v>
      </c>
      <c r="M4396" s="1">
        <v>44205</v>
      </c>
      <c r="N4396" t="s">
        <v>89</v>
      </c>
      <c r="O4396" t="s">
        <v>34</v>
      </c>
    </row>
    <row r="4397" spans="1:15" x14ac:dyDescent="0.35">
      <c r="A4397" t="s">
        <v>12456</v>
      </c>
      <c r="B4397">
        <v>85</v>
      </c>
      <c r="C4397" t="s">
        <v>16</v>
      </c>
      <c r="D4397" t="s">
        <v>17</v>
      </c>
      <c r="E4397" t="s">
        <v>48</v>
      </c>
      <c r="F4397" s="1">
        <v>43891</v>
      </c>
      <c r="G4397" t="s">
        <v>12457</v>
      </c>
      <c r="H4397" t="s">
        <v>12458</v>
      </c>
      <c r="I4397" t="s">
        <v>21</v>
      </c>
      <c r="J4397">
        <v>22289.234179999999</v>
      </c>
      <c r="K4397">
        <v>376</v>
      </c>
      <c r="L4397" t="s">
        <v>22</v>
      </c>
      <c r="M4397" s="1">
        <v>43893</v>
      </c>
      <c r="N4397" t="s">
        <v>33</v>
      </c>
      <c r="O4397" t="s">
        <v>46</v>
      </c>
    </row>
    <row r="4398" spans="1:15" x14ac:dyDescent="0.35">
      <c r="A4398" t="s">
        <v>12459</v>
      </c>
      <c r="B4398">
        <v>70</v>
      </c>
      <c r="C4398" t="s">
        <v>26</v>
      </c>
      <c r="D4398" t="s">
        <v>36</v>
      </c>
      <c r="E4398" t="s">
        <v>28</v>
      </c>
      <c r="F4398" s="1">
        <v>44008</v>
      </c>
      <c r="G4398" t="s">
        <v>10128</v>
      </c>
      <c r="H4398" t="s">
        <v>12460</v>
      </c>
      <c r="I4398" t="s">
        <v>55</v>
      </c>
      <c r="J4398">
        <v>41710.772940000003</v>
      </c>
      <c r="K4398">
        <v>325</v>
      </c>
      <c r="L4398" t="s">
        <v>44</v>
      </c>
      <c r="M4398" s="1">
        <v>44027</v>
      </c>
      <c r="N4398" t="s">
        <v>89</v>
      </c>
      <c r="O4398" t="s">
        <v>46</v>
      </c>
    </row>
    <row r="4399" spans="1:15" x14ac:dyDescent="0.35">
      <c r="A4399" t="s">
        <v>12461</v>
      </c>
      <c r="B4399">
        <v>26</v>
      </c>
      <c r="C4399" t="s">
        <v>26</v>
      </c>
      <c r="D4399" t="s">
        <v>27</v>
      </c>
      <c r="E4399" t="s">
        <v>37</v>
      </c>
      <c r="F4399" s="1">
        <v>43814</v>
      </c>
      <c r="G4399" t="s">
        <v>12462</v>
      </c>
      <c r="H4399" t="s">
        <v>12463</v>
      </c>
      <c r="I4399" t="s">
        <v>60</v>
      </c>
      <c r="J4399">
        <v>2497.5686040000001</v>
      </c>
      <c r="K4399">
        <v>392</v>
      </c>
      <c r="L4399" t="s">
        <v>40</v>
      </c>
      <c r="M4399" s="1">
        <v>43830</v>
      </c>
      <c r="N4399" t="s">
        <v>33</v>
      </c>
      <c r="O4399" t="s">
        <v>46</v>
      </c>
    </row>
    <row r="4400" spans="1:15" x14ac:dyDescent="0.35">
      <c r="A4400" t="s">
        <v>12464</v>
      </c>
      <c r="B4400">
        <v>35</v>
      </c>
      <c r="C4400" t="s">
        <v>26</v>
      </c>
      <c r="D4400" t="s">
        <v>52</v>
      </c>
      <c r="E4400" t="s">
        <v>28</v>
      </c>
      <c r="F4400" s="1">
        <v>44223</v>
      </c>
      <c r="G4400" t="s">
        <v>12465</v>
      </c>
      <c r="H4400" t="s">
        <v>12466</v>
      </c>
      <c r="I4400" t="s">
        <v>64</v>
      </c>
      <c r="J4400">
        <v>38485.311800000003</v>
      </c>
      <c r="K4400">
        <v>433</v>
      </c>
      <c r="L4400" t="s">
        <v>44</v>
      </c>
      <c r="M4400" s="1">
        <v>44246</v>
      </c>
      <c r="N4400" t="s">
        <v>45</v>
      </c>
      <c r="O4400" t="s">
        <v>24</v>
      </c>
    </row>
    <row r="4401" spans="1:15" x14ac:dyDescent="0.35">
      <c r="A4401" t="s">
        <v>12467</v>
      </c>
      <c r="B4401">
        <v>44</v>
      </c>
      <c r="C4401" t="s">
        <v>16</v>
      </c>
      <c r="D4401" t="s">
        <v>52</v>
      </c>
      <c r="E4401" t="s">
        <v>73</v>
      </c>
      <c r="F4401" s="1">
        <v>45125</v>
      </c>
      <c r="G4401" t="s">
        <v>12468</v>
      </c>
      <c r="H4401" t="s">
        <v>12469</v>
      </c>
      <c r="I4401" t="s">
        <v>21</v>
      </c>
      <c r="J4401">
        <v>21674.227709999999</v>
      </c>
      <c r="K4401">
        <v>342</v>
      </c>
      <c r="L4401" t="s">
        <v>40</v>
      </c>
      <c r="M4401" s="1">
        <v>45155</v>
      </c>
      <c r="N4401" t="s">
        <v>89</v>
      </c>
      <c r="O4401" t="s">
        <v>46</v>
      </c>
    </row>
    <row r="4402" spans="1:15" x14ac:dyDescent="0.35">
      <c r="A4402" t="s">
        <v>388</v>
      </c>
      <c r="B4402">
        <v>78</v>
      </c>
      <c r="C4402" t="s">
        <v>26</v>
      </c>
      <c r="D4402" t="s">
        <v>66</v>
      </c>
      <c r="E4402" t="s">
        <v>73</v>
      </c>
      <c r="F4402" s="1">
        <v>45065</v>
      </c>
      <c r="G4402" t="s">
        <v>12470</v>
      </c>
      <c r="H4402" t="s">
        <v>12471</v>
      </c>
      <c r="I4402" t="s">
        <v>31</v>
      </c>
      <c r="J4402">
        <v>64774.811399999999</v>
      </c>
      <c r="K4402">
        <v>462</v>
      </c>
      <c r="L4402" t="s">
        <v>22</v>
      </c>
      <c r="M4402" s="1">
        <v>45066</v>
      </c>
      <c r="N4402" t="s">
        <v>51</v>
      </c>
      <c r="O4402" t="s">
        <v>34</v>
      </c>
    </row>
    <row r="4403" spans="1:15" x14ac:dyDescent="0.35">
      <c r="A4403" t="s">
        <v>12472</v>
      </c>
      <c r="B4403">
        <v>82</v>
      </c>
      <c r="C4403" t="s">
        <v>16</v>
      </c>
      <c r="D4403" t="s">
        <v>27</v>
      </c>
      <c r="E4403" t="s">
        <v>48</v>
      </c>
      <c r="F4403" s="1">
        <v>45151</v>
      </c>
      <c r="G4403" t="s">
        <v>12473</v>
      </c>
      <c r="H4403" t="s">
        <v>12474</v>
      </c>
      <c r="I4403" t="s">
        <v>31</v>
      </c>
      <c r="J4403">
        <v>19145.102289999999</v>
      </c>
      <c r="K4403">
        <v>140</v>
      </c>
      <c r="L4403" t="s">
        <v>22</v>
      </c>
      <c r="M4403" s="1">
        <v>45159</v>
      </c>
      <c r="N4403" t="s">
        <v>51</v>
      </c>
      <c r="O4403" t="s">
        <v>34</v>
      </c>
    </row>
    <row r="4404" spans="1:15" x14ac:dyDescent="0.35">
      <c r="A4404" t="s">
        <v>12475</v>
      </c>
      <c r="B4404">
        <v>38</v>
      </c>
      <c r="C4404" t="s">
        <v>16</v>
      </c>
      <c r="D4404" t="s">
        <v>52</v>
      </c>
      <c r="E4404" t="s">
        <v>48</v>
      </c>
      <c r="F4404" s="1">
        <v>44942</v>
      </c>
      <c r="G4404" t="s">
        <v>11396</v>
      </c>
      <c r="H4404" t="s">
        <v>12476</v>
      </c>
      <c r="I4404" t="s">
        <v>55</v>
      </c>
      <c r="J4404">
        <v>10194.781940000001</v>
      </c>
      <c r="K4404">
        <v>279</v>
      </c>
      <c r="L4404" t="s">
        <v>22</v>
      </c>
      <c r="M4404" s="1">
        <v>44944</v>
      </c>
      <c r="N4404" t="s">
        <v>45</v>
      </c>
      <c r="O4404" t="s">
        <v>34</v>
      </c>
    </row>
    <row r="4405" spans="1:15" x14ac:dyDescent="0.35">
      <c r="A4405" t="s">
        <v>12477</v>
      </c>
      <c r="B4405">
        <v>49</v>
      </c>
      <c r="C4405" t="s">
        <v>16</v>
      </c>
      <c r="D4405" t="s">
        <v>52</v>
      </c>
      <c r="E4405" t="s">
        <v>37</v>
      </c>
      <c r="F4405" s="1">
        <v>43575</v>
      </c>
      <c r="G4405" t="s">
        <v>12478</v>
      </c>
      <c r="H4405" t="s">
        <v>12479</v>
      </c>
      <c r="I4405" t="s">
        <v>31</v>
      </c>
      <c r="J4405">
        <v>3485.8981899999999</v>
      </c>
      <c r="K4405">
        <v>382</v>
      </c>
      <c r="L4405" t="s">
        <v>44</v>
      </c>
      <c r="M4405" s="1">
        <v>43591</v>
      </c>
      <c r="N4405" t="s">
        <v>23</v>
      </c>
      <c r="O4405" t="s">
        <v>34</v>
      </c>
    </row>
    <row r="4406" spans="1:15" x14ac:dyDescent="0.35">
      <c r="A4406" t="s">
        <v>12480</v>
      </c>
      <c r="B4406">
        <v>28</v>
      </c>
      <c r="C4406" t="s">
        <v>16</v>
      </c>
      <c r="D4406" t="s">
        <v>94</v>
      </c>
      <c r="E4406" t="s">
        <v>28</v>
      </c>
      <c r="F4406" s="1">
        <v>43589</v>
      </c>
      <c r="G4406" t="s">
        <v>12481</v>
      </c>
      <c r="H4406" t="s">
        <v>12482</v>
      </c>
      <c r="I4406" t="s">
        <v>64</v>
      </c>
      <c r="J4406">
        <v>27463.296849999999</v>
      </c>
      <c r="K4406">
        <v>346</v>
      </c>
      <c r="L4406" t="s">
        <v>44</v>
      </c>
      <c r="M4406" s="1">
        <v>43594</v>
      </c>
      <c r="N4406" t="s">
        <v>89</v>
      </c>
      <c r="O4406" t="s">
        <v>34</v>
      </c>
    </row>
    <row r="4407" spans="1:15" x14ac:dyDescent="0.35">
      <c r="A4407" t="s">
        <v>12483</v>
      </c>
      <c r="B4407">
        <v>59</v>
      </c>
      <c r="C4407" t="s">
        <v>16</v>
      </c>
      <c r="D4407" t="s">
        <v>120</v>
      </c>
      <c r="E4407" t="s">
        <v>28</v>
      </c>
      <c r="F4407" s="1">
        <v>44924</v>
      </c>
      <c r="G4407" t="s">
        <v>12484</v>
      </c>
      <c r="H4407" t="s">
        <v>12485</v>
      </c>
      <c r="I4407" t="s">
        <v>55</v>
      </c>
      <c r="J4407">
        <v>29913.672340000001</v>
      </c>
      <c r="K4407">
        <v>282</v>
      </c>
      <c r="L4407" t="s">
        <v>44</v>
      </c>
      <c r="M4407" s="1">
        <v>44937</v>
      </c>
      <c r="N4407" t="s">
        <v>23</v>
      </c>
      <c r="O4407" t="s">
        <v>34</v>
      </c>
    </row>
    <row r="4408" spans="1:15" x14ac:dyDescent="0.35">
      <c r="A4408" t="s">
        <v>12486</v>
      </c>
      <c r="B4408">
        <v>18</v>
      </c>
      <c r="C4408" t="s">
        <v>26</v>
      </c>
      <c r="D4408" t="s">
        <v>36</v>
      </c>
      <c r="E4408" t="s">
        <v>18</v>
      </c>
      <c r="F4408" s="1">
        <v>44634</v>
      </c>
      <c r="G4408" t="s">
        <v>12487</v>
      </c>
      <c r="H4408" t="s">
        <v>8519</v>
      </c>
      <c r="I4408" t="s">
        <v>64</v>
      </c>
      <c r="J4408">
        <v>9054.2734099999998</v>
      </c>
      <c r="K4408">
        <v>104</v>
      </c>
      <c r="L4408" t="s">
        <v>44</v>
      </c>
      <c r="M4408" t="s">
        <v>12488</v>
      </c>
      <c r="N4408" t="s">
        <v>23</v>
      </c>
      <c r="O4408" t="s">
        <v>34</v>
      </c>
    </row>
    <row r="4409" spans="1:15" x14ac:dyDescent="0.35">
      <c r="A4409" t="s">
        <v>12489</v>
      </c>
      <c r="B4409">
        <v>25</v>
      </c>
      <c r="C4409" t="s">
        <v>16</v>
      </c>
      <c r="D4409" t="s">
        <v>120</v>
      </c>
      <c r="E4409" t="s">
        <v>37</v>
      </c>
      <c r="F4409" s="1">
        <v>44940</v>
      </c>
      <c r="G4409" t="s">
        <v>12490</v>
      </c>
      <c r="H4409" t="s">
        <v>12491</v>
      </c>
      <c r="I4409" t="s">
        <v>55</v>
      </c>
      <c r="J4409">
        <v>4409.1526450000001</v>
      </c>
      <c r="K4409">
        <v>466</v>
      </c>
      <c r="L4409" t="s">
        <v>40</v>
      </c>
      <c r="M4409" s="1">
        <v>44942</v>
      </c>
      <c r="N4409" t="s">
        <v>45</v>
      </c>
      <c r="O4409" t="s">
        <v>46</v>
      </c>
    </row>
    <row r="4410" spans="1:15" x14ac:dyDescent="0.35">
      <c r="A4410" t="s">
        <v>12492</v>
      </c>
      <c r="B4410">
        <v>68</v>
      </c>
      <c r="C4410" t="s">
        <v>16</v>
      </c>
      <c r="D4410" t="s">
        <v>237</v>
      </c>
      <c r="E4410" t="s">
        <v>57</v>
      </c>
      <c r="F4410" s="1">
        <v>45065</v>
      </c>
      <c r="G4410" t="s">
        <v>12493</v>
      </c>
      <c r="H4410" t="s">
        <v>12494</v>
      </c>
      <c r="I4410" t="s">
        <v>21</v>
      </c>
      <c r="J4410">
        <v>9402.2818320000006</v>
      </c>
      <c r="K4410">
        <v>369</v>
      </c>
      <c r="L4410" t="s">
        <v>40</v>
      </c>
      <c r="M4410" s="1">
        <v>45078</v>
      </c>
      <c r="N4410" t="s">
        <v>45</v>
      </c>
      <c r="O4410" t="s">
        <v>34</v>
      </c>
    </row>
    <row r="4411" spans="1:15" x14ac:dyDescent="0.35">
      <c r="A4411" t="s">
        <v>12495</v>
      </c>
      <c r="B4411">
        <v>59</v>
      </c>
      <c r="C4411" t="s">
        <v>16</v>
      </c>
      <c r="D4411" t="s">
        <v>27</v>
      </c>
      <c r="E4411" t="s">
        <v>73</v>
      </c>
      <c r="F4411" s="1">
        <v>44916</v>
      </c>
      <c r="G4411" t="s">
        <v>12496</v>
      </c>
      <c r="H4411" t="s">
        <v>12497</v>
      </c>
      <c r="I4411" t="s">
        <v>55</v>
      </c>
      <c r="J4411">
        <v>26024.041949999999</v>
      </c>
      <c r="K4411">
        <v>256</v>
      </c>
      <c r="L4411" t="s">
        <v>40</v>
      </c>
      <c r="M4411" s="1">
        <v>44936</v>
      </c>
      <c r="N4411" t="s">
        <v>89</v>
      </c>
      <c r="O4411" t="s">
        <v>24</v>
      </c>
    </row>
    <row r="4412" spans="1:15" x14ac:dyDescent="0.35">
      <c r="A4412" t="s">
        <v>12498</v>
      </c>
      <c r="B4412">
        <v>54</v>
      </c>
      <c r="C4412" t="s">
        <v>16</v>
      </c>
      <c r="D4412" t="s">
        <v>237</v>
      </c>
      <c r="E4412" t="s">
        <v>57</v>
      </c>
      <c r="F4412" s="1">
        <v>43534</v>
      </c>
      <c r="G4412" t="s">
        <v>7670</v>
      </c>
      <c r="H4412" t="s">
        <v>2316</v>
      </c>
      <c r="I4412" t="s">
        <v>60</v>
      </c>
      <c r="J4412">
        <v>21965.670259999999</v>
      </c>
      <c r="K4412">
        <v>264</v>
      </c>
      <c r="L4412" t="s">
        <v>40</v>
      </c>
      <c r="M4412" s="1">
        <v>43558</v>
      </c>
      <c r="N4412" t="s">
        <v>51</v>
      </c>
      <c r="O4412" t="s">
        <v>34</v>
      </c>
    </row>
    <row r="4413" spans="1:15" x14ac:dyDescent="0.35">
      <c r="A4413" t="s">
        <v>12499</v>
      </c>
      <c r="B4413">
        <v>46</v>
      </c>
      <c r="C4413" t="s">
        <v>26</v>
      </c>
      <c r="D4413" t="s">
        <v>237</v>
      </c>
      <c r="E4413" t="s">
        <v>28</v>
      </c>
      <c r="F4413" s="1">
        <v>43986</v>
      </c>
      <c r="G4413" t="s">
        <v>12500</v>
      </c>
      <c r="H4413" t="s">
        <v>12501</v>
      </c>
      <c r="I4413" t="s">
        <v>60</v>
      </c>
      <c r="J4413">
        <v>28253.656599999998</v>
      </c>
      <c r="K4413">
        <v>248</v>
      </c>
      <c r="L4413" t="s">
        <v>44</v>
      </c>
      <c r="M4413" s="1">
        <v>43998</v>
      </c>
      <c r="N4413" t="s">
        <v>51</v>
      </c>
      <c r="O4413" t="s">
        <v>34</v>
      </c>
    </row>
    <row r="4414" spans="1:15" x14ac:dyDescent="0.35">
      <c r="A4414" t="s">
        <v>12502</v>
      </c>
      <c r="B4414">
        <v>60</v>
      </c>
      <c r="C4414" t="s">
        <v>16</v>
      </c>
      <c r="D4414" t="s">
        <v>36</v>
      </c>
      <c r="E4414" t="s">
        <v>28</v>
      </c>
      <c r="F4414" s="1">
        <v>43984</v>
      </c>
      <c r="G4414" t="s">
        <v>12503</v>
      </c>
      <c r="H4414" t="s">
        <v>12504</v>
      </c>
      <c r="I4414" t="s">
        <v>60</v>
      </c>
      <c r="J4414">
        <v>17033.934069999999</v>
      </c>
      <c r="K4414">
        <v>323</v>
      </c>
      <c r="L4414" t="s">
        <v>44</v>
      </c>
      <c r="M4414" s="1">
        <v>43998</v>
      </c>
      <c r="N4414" t="s">
        <v>51</v>
      </c>
      <c r="O4414" t="s">
        <v>46</v>
      </c>
    </row>
    <row r="4415" spans="1:15" x14ac:dyDescent="0.35">
      <c r="A4415" t="s">
        <v>12505</v>
      </c>
      <c r="B4415">
        <v>71</v>
      </c>
      <c r="C4415" t="s">
        <v>16</v>
      </c>
      <c r="D4415" t="s">
        <v>237</v>
      </c>
      <c r="E4415" t="s">
        <v>18</v>
      </c>
      <c r="F4415" s="1">
        <v>43785</v>
      </c>
      <c r="G4415" t="s">
        <v>12506</v>
      </c>
      <c r="H4415" t="s">
        <v>12507</v>
      </c>
      <c r="I4415" t="s">
        <v>31</v>
      </c>
      <c r="J4415">
        <v>19149.625690000001</v>
      </c>
      <c r="K4415">
        <v>405</v>
      </c>
      <c r="L4415" t="s">
        <v>40</v>
      </c>
      <c r="M4415" s="1">
        <v>43790</v>
      </c>
      <c r="N4415" t="s">
        <v>33</v>
      </c>
      <c r="O4415" t="s">
        <v>24</v>
      </c>
    </row>
    <row r="4416" spans="1:15" x14ac:dyDescent="0.35">
      <c r="A4416" t="s">
        <v>12508</v>
      </c>
      <c r="B4416">
        <v>29</v>
      </c>
      <c r="C4416" t="s">
        <v>26</v>
      </c>
      <c r="D4416" t="s">
        <v>17</v>
      </c>
      <c r="E4416" t="s">
        <v>57</v>
      </c>
      <c r="F4416" s="1">
        <v>44571</v>
      </c>
      <c r="G4416" t="s">
        <v>12509</v>
      </c>
      <c r="H4416" t="s">
        <v>12510</v>
      </c>
      <c r="I4416" t="s">
        <v>60</v>
      </c>
      <c r="J4416">
        <v>33423.116179999997</v>
      </c>
      <c r="K4416">
        <v>264</v>
      </c>
      <c r="L4416" t="s">
        <v>40</v>
      </c>
      <c r="M4416" s="1">
        <v>44599</v>
      </c>
      <c r="N4416" t="s">
        <v>89</v>
      </c>
      <c r="O4416" t="s">
        <v>34</v>
      </c>
    </row>
    <row r="4417" spans="1:15" x14ac:dyDescent="0.35">
      <c r="A4417" t="s">
        <v>12511</v>
      </c>
      <c r="B4417">
        <v>66</v>
      </c>
      <c r="C4417" t="s">
        <v>26</v>
      </c>
      <c r="D4417" t="s">
        <v>17</v>
      </c>
      <c r="E4417" t="s">
        <v>73</v>
      </c>
      <c r="F4417" s="1">
        <v>44290</v>
      </c>
      <c r="G4417" t="s">
        <v>12512</v>
      </c>
      <c r="H4417" t="s">
        <v>12513</v>
      </c>
      <c r="I4417" t="s">
        <v>60</v>
      </c>
      <c r="J4417">
        <v>50633.825810000002</v>
      </c>
      <c r="K4417">
        <v>189</v>
      </c>
      <c r="L4417" t="s">
        <v>22</v>
      </c>
      <c r="M4417" s="1">
        <v>44300</v>
      </c>
      <c r="N4417" t="s">
        <v>45</v>
      </c>
      <c r="O4417" t="s">
        <v>46</v>
      </c>
    </row>
    <row r="4418" spans="1:15" x14ac:dyDescent="0.35">
      <c r="A4418" t="s">
        <v>12514</v>
      </c>
      <c r="B4418">
        <v>58</v>
      </c>
      <c r="C4418" t="s">
        <v>26</v>
      </c>
      <c r="D4418" t="s">
        <v>237</v>
      </c>
      <c r="E4418" t="s">
        <v>28</v>
      </c>
      <c r="F4418" s="1">
        <v>44644</v>
      </c>
      <c r="G4418" t="s">
        <v>12515</v>
      </c>
      <c r="H4418" t="s">
        <v>12516</v>
      </c>
      <c r="I4418" t="s">
        <v>55</v>
      </c>
      <c r="J4418">
        <v>9240.9637029999994</v>
      </c>
      <c r="K4418">
        <v>498</v>
      </c>
      <c r="L4418" t="s">
        <v>40</v>
      </c>
      <c r="M4418" s="1">
        <v>44669</v>
      </c>
      <c r="N4418" t="s">
        <v>45</v>
      </c>
      <c r="O4418" t="s">
        <v>24</v>
      </c>
    </row>
    <row r="4419" spans="1:15" x14ac:dyDescent="0.35">
      <c r="A4419" t="s">
        <v>12517</v>
      </c>
      <c r="B4419">
        <v>85</v>
      </c>
      <c r="C4419" t="s">
        <v>16</v>
      </c>
      <c r="D4419" t="s">
        <v>237</v>
      </c>
      <c r="E4419" t="s">
        <v>48</v>
      </c>
      <c r="F4419" s="1">
        <v>45170</v>
      </c>
      <c r="G4419" t="s">
        <v>12518</v>
      </c>
      <c r="H4419" t="s">
        <v>12519</v>
      </c>
      <c r="I4419" t="s">
        <v>60</v>
      </c>
      <c r="J4419">
        <v>27688.82056</v>
      </c>
      <c r="K4419">
        <v>110</v>
      </c>
      <c r="L4419" t="s">
        <v>22</v>
      </c>
      <c r="M4419" s="1">
        <v>45185</v>
      </c>
      <c r="N4419" t="s">
        <v>89</v>
      </c>
      <c r="O4419" t="s">
        <v>34</v>
      </c>
    </row>
    <row r="4420" spans="1:15" x14ac:dyDescent="0.35">
      <c r="A4420" t="s">
        <v>12520</v>
      </c>
      <c r="B4420">
        <v>62</v>
      </c>
      <c r="C4420" t="s">
        <v>16</v>
      </c>
      <c r="D4420" t="s">
        <v>17</v>
      </c>
      <c r="E4420" t="s">
        <v>48</v>
      </c>
      <c r="F4420" s="1">
        <v>44849</v>
      </c>
      <c r="G4420" t="s">
        <v>12521</v>
      </c>
      <c r="H4420" t="s">
        <v>12522</v>
      </c>
      <c r="I4420" t="s">
        <v>55</v>
      </c>
      <c r="J4420">
        <v>24914.618729999998</v>
      </c>
      <c r="K4420">
        <v>392</v>
      </c>
      <c r="L4420" t="s">
        <v>22</v>
      </c>
      <c r="M4420" s="1">
        <v>44861</v>
      </c>
      <c r="N4420" t="s">
        <v>23</v>
      </c>
      <c r="O4420" t="s">
        <v>24</v>
      </c>
    </row>
    <row r="4421" spans="1:15" x14ac:dyDescent="0.35">
      <c r="A4421" t="s">
        <v>12523</v>
      </c>
      <c r="B4421">
        <v>79</v>
      </c>
      <c r="C4421" t="s">
        <v>26</v>
      </c>
      <c r="D4421" t="s">
        <v>94</v>
      </c>
      <c r="E4421" t="s">
        <v>73</v>
      </c>
      <c r="F4421" s="1">
        <v>44120</v>
      </c>
      <c r="G4421" t="s">
        <v>12524</v>
      </c>
      <c r="H4421" t="s">
        <v>12525</v>
      </c>
      <c r="I4421" t="s">
        <v>31</v>
      </c>
      <c r="J4421">
        <v>8155.1891969999997</v>
      </c>
      <c r="K4421">
        <v>488</v>
      </c>
      <c r="L4421" t="s">
        <v>22</v>
      </c>
      <c r="M4421" s="1">
        <v>44125</v>
      </c>
      <c r="N4421" t="s">
        <v>45</v>
      </c>
      <c r="O4421" t="s">
        <v>34</v>
      </c>
    </row>
    <row r="4422" spans="1:15" x14ac:dyDescent="0.35">
      <c r="A4422" t="s">
        <v>12526</v>
      </c>
      <c r="B4422">
        <v>59</v>
      </c>
      <c r="C4422" t="s">
        <v>26</v>
      </c>
      <c r="D4422" t="s">
        <v>17</v>
      </c>
      <c r="E4422" t="s">
        <v>73</v>
      </c>
      <c r="F4422" s="1">
        <v>44647</v>
      </c>
      <c r="G4422" t="s">
        <v>12527</v>
      </c>
      <c r="H4422" t="s">
        <v>2024</v>
      </c>
      <c r="I4422" t="s">
        <v>64</v>
      </c>
      <c r="J4422">
        <v>24720.29104</v>
      </c>
      <c r="K4422">
        <v>384</v>
      </c>
      <c r="L4422" t="s">
        <v>40</v>
      </c>
      <c r="M4422" s="1">
        <v>44660</v>
      </c>
      <c r="N4422" t="s">
        <v>89</v>
      </c>
      <c r="O4422" t="s">
        <v>46</v>
      </c>
    </row>
    <row r="4423" spans="1:15" x14ac:dyDescent="0.35">
      <c r="A4423" t="s">
        <v>12528</v>
      </c>
      <c r="B4423">
        <v>71</v>
      </c>
      <c r="C4423" t="s">
        <v>16</v>
      </c>
      <c r="D4423" t="s">
        <v>36</v>
      </c>
      <c r="E4423" t="s">
        <v>28</v>
      </c>
      <c r="F4423" s="1">
        <v>44831</v>
      </c>
      <c r="G4423" t="s">
        <v>12529</v>
      </c>
      <c r="H4423" t="s">
        <v>12530</v>
      </c>
      <c r="I4423" t="s">
        <v>21</v>
      </c>
      <c r="J4423">
        <v>24412.603589999999</v>
      </c>
      <c r="K4423">
        <v>251</v>
      </c>
      <c r="L4423" t="s">
        <v>44</v>
      </c>
      <c r="M4423" s="1">
        <v>44839</v>
      </c>
      <c r="N4423" t="s">
        <v>89</v>
      </c>
      <c r="O4423" t="s">
        <v>34</v>
      </c>
    </row>
    <row r="4424" spans="1:15" x14ac:dyDescent="0.35">
      <c r="A4424" t="s">
        <v>12531</v>
      </c>
      <c r="B4424">
        <v>50</v>
      </c>
      <c r="C4424" t="s">
        <v>16</v>
      </c>
      <c r="D4424" t="s">
        <v>237</v>
      </c>
      <c r="E4424" t="s">
        <v>28</v>
      </c>
      <c r="F4424" s="1">
        <v>44693</v>
      </c>
      <c r="G4424" t="s">
        <v>12532</v>
      </c>
      <c r="H4424" t="s">
        <v>3537</v>
      </c>
      <c r="I4424" t="s">
        <v>55</v>
      </c>
      <c r="J4424">
        <v>11172.26194</v>
      </c>
      <c r="K4424">
        <v>246</v>
      </c>
      <c r="L4424" t="s">
        <v>40</v>
      </c>
      <c r="M4424" s="1">
        <v>44698</v>
      </c>
      <c r="N4424" t="s">
        <v>45</v>
      </c>
      <c r="O4424" t="s">
        <v>34</v>
      </c>
    </row>
    <row r="4425" spans="1:15" x14ac:dyDescent="0.35">
      <c r="A4425" t="s">
        <v>12533</v>
      </c>
      <c r="B4425">
        <v>80</v>
      </c>
      <c r="C4425" t="s">
        <v>26</v>
      </c>
      <c r="D4425" t="s">
        <v>120</v>
      </c>
      <c r="E4425" t="s">
        <v>18</v>
      </c>
      <c r="F4425" s="1">
        <v>44039</v>
      </c>
      <c r="G4425" t="s">
        <v>12534</v>
      </c>
      <c r="H4425" t="s">
        <v>12535</v>
      </c>
      <c r="I4425" t="s">
        <v>60</v>
      </c>
      <c r="J4425">
        <v>7951.7945360000003</v>
      </c>
      <c r="K4425">
        <v>334</v>
      </c>
      <c r="L4425" t="s">
        <v>40</v>
      </c>
      <c r="M4425" s="1">
        <v>44052</v>
      </c>
      <c r="N4425" t="s">
        <v>51</v>
      </c>
      <c r="O4425" t="s">
        <v>34</v>
      </c>
    </row>
    <row r="4426" spans="1:15" x14ac:dyDescent="0.35">
      <c r="A4426" t="s">
        <v>12536</v>
      </c>
      <c r="B4426">
        <v>57</v>
      </c>
      <c r="C4426" t="s">
        <v>26</v>
      </c>
      <c r="D4426" t="s">
        <v>237</v>
      </c>
      <c r="E4426" t="s">
        <v>48</v>
      </c>
      <c r="F4426" s="1">
        <v>44101</v>
      </c>
      <c r="G4426" t="s">
        <v>12537</v>
      </c>
      <c r="H4426" t="s">
        <v>12538</v>
      </c>
      <c r="I4426" t="s">
        <v>60</v>
      </c>
      <c r="J4426">
        <v>17539.132099999999</v>
      </c>
      <c r="K4426">
        <v>162</v>
      </c>
      <c r="L4426" t="s">
        <v>22</v>
      </c>
      <c r="M4426" s="1">
        <v>44116</v>
      </c>
      <c r="N4426" t="s">
        <v>51</v>
      </c>
      <c r="O4426" t="s">
        <v>34</v>
      </c>
    </row>
    <row r="4427" spans="1:15" x14ac:dyDescent="0.35">
      <c r="A4427" t="s">
        <v>12539</v>
      </c>
      <c r="B4427">
        <v>33</v>
      </c>
      <c r="C4427" t="s">
        <v>16</v>
      </c>
      <c r="D4427" t="s">
        <v>237</v>
      </c>
      <c r="E4427" t="s">
        <v>57</v>
      </c>
      <c r="F4427" s="1">
        <v>43674</v>
      </c>
      <c r="G4427" t="s">
        <v>12540</v>
      </c>
      <c r="H4427" t="s">
        <v>12541</v>
      </c>
      <c r="I4427" t="s">
        <v>60</v>
      </c>
      <c r="J4427">
        <v>34003.039389999998</v>
      </c>
      <c r="K4427">
        <v>140</v>
      </c>
      <c r="L4427" t="s">
        <v>40</v>
      </c>
      <c r="M4427" s="1">
        <v>43689</v>
      </c>
      <c r="N4427" t="s">
        <v>45</v>
      </c>
      <c r="O4427" t="s">
        <v>24</v>
      </c>
    </row>
    <row r="4428" spans="1:15" x14ac:dyDescent="0.35">
      <c r="A4428" t="s">
        <v>12542</v>
      </c>
      <c r="B4428">
        <v>18</v>
      </c>
      <c r="C4428" t="s">
        <v>26</v>
      </c>
      <c r="D4428" t="s">
        <v>94</v>
      </c>
      <c r="E4428" t="s">
        <v>73</v>
      </c>
      <c r="F4428" s="1">
        <v>43713</v>
      </c>
      <c r="G4428" t="s">
        <v>12543</v>
      </c>
      <c r="H4428" t="s">
        <v>12544</v>
      </c>
      <c r="I4428" t="s">
        <v>64</v>
      </c>
      <c r="J4428">
        <v>78733.401199999993</v>
      </c>
      <c r="K4428">
        <v>182</v>
      </c>
      <c r="L4428" t="s">
        <v>44</v>
      </c>
      <c r="M4428" s="1">
        <v>43742</v>
      </c>
      <c r="N4428" t="s">
        <v>89</v>
      </c>
      <c r="O4428" t="s">
        <v>46</v>
      </c>
    </row>
    <row r="4429" spans="1:15" x14ac:dyDescent="0.35">
      <c r="A4429" t="s">
        <v>12545</v>
      </c>
      <c r="B4429">
        <v>71</v>
      </c>
      <c r="C4429" t="s">
        <v>16</v>
      </c>
      <c r="D4429" t="s">
        <v>120</v>
      </c>
      <c r="E4429" t="s">
        <v>73</v>
      </c>
      <c r="F4429" s="1">
        <v>44289</v>
      </c>
      <c r="G4429" t="s">
        <v>11045</v>
      </c>
      <c r="H4429" t="s">
        <v>12546</v>
      </c>
      <c r="I4429" t="s">
        <v>64</v>
      </c>
      <c r="J4429">
        <v>25469.394769999999</v>
      </c>
      <c r="K4429">
        <v>232</v>
      </c>
      <c r="L4429" t="s">
        <v>44</v>
      </c>
      <c r="M4429" s="1">
        <v>44319</v>
      </c>
      <c r="N4429" t="s">
        <v>51</v>
      </c>
      <c r="O4429" t="s">
        <v>24</v>
      </c>
    </row>
    <row r="4430" spans="1:15" x14ac:dyDescent="0.35">
      <c r="A4430" t="s">
        <v>4260</v>
      </c>
      <c r="B4430">
        <v>84</v>
      </c>
      <c r="C4430" t="s">
        <v>26</v>
      </c>
      <c r="D4430" t="s">
        <v>17</v>
      </c>
      <c r="E4430" t="s">
        <v>73</v>
      </c>
      <c r="F4430" s="1">
        <v>44676</v>
      </c>
      <c r="G4430" t="s">
        <v>12547</v>
      </c>
      <c r="H4430" t="s">
        <v>12548</v>
      </c>
      <c r="I4430" t="s">
        <v>31</v>
      </c>
      <c r="J4430">
        <v>38750.17772</v>
      </c>
      <c r="K4430">
        <v>297</v>
      </c>
      <c r="L4430" t="s">
        <v>40</v>
      </c>
      <c r="M4430" s="1">
        <v>44687</v>
      </c>
      <c r="N4430" t="s">
        <v>33</v>
      </c>
      <c r="O4430" t="s">
        <v>24</v>
      </c>
    </row>
    <row r="4431" spans="1:15" x14ac:dyDescent="0.35">
      <c r="A4431" t="s">
        <v>12549</v>
      </c>
      <c r="B4431">
        <v>41</v>
      </c>
      <c r="C4431" t="s">
        <v>16</v>
      </c>
      <c r="D4431" t="s">
        <v>52</v>
      </c>
      <c r="E4431" t="s">
        <v>73</v>
      </c>
      <c r="F4431" s="1">
        <v>44031</v>
      </c>
      <c r="G4431" t="s">
        <v>12550</v>
      </c>
      <c r="H4431" t="s">
        <v>3861</v>
      </c>
      <c r="I4431" t="s">
        <v>60</v>
      </c>
      <c r="J4431">
        <v>50925.364959999999</v>
      </c>
      <c r="K4431">
        <v>195</v>
      </c>
      <c r="L4431" t="s">
        <v>40</v>
      </c>
      <c r="M4431" s="1">
        <v>44055</v>
      </c>
      <c r="N4431" t="s">
        <v>89</v>
      </c>
      <c r="O4431" t="s">
        <v>34</v>
      </c>
    </row>
    <row r="4432" spans="1:15" x14ac:dyDescent="0.35">
      <c r="A4432" t="s">
        <v>12551</v>
      </c>
      <c r="B4432">
        <v>39</v>
      </c>
      <c r="C4432" t="s">
        <v>16</v>
      </c>
      <c r="D4432" t="s">
        <v>27</v>
      </c>
      <c r="E4432" t="s">
        <v>28</v>
      </c>
      <c r="F4432" s="1">
        <v>44103</v>
      </c>
      <c r="G4432" t="s">
        <v>12552</v>
      </c>
      <c r="H4432" t="s">
        <v>12553</v>
      </c>
      <c r="I4432" t="s">
        <v>60</v>
      </c>
      <c r="J4432">
        <v>33940.885159999998</v>
      </c>
      <c r="K4432">
        <v>166</v>
      </c>
      <c r="L4432" t="s">
        <v>40</v>
      </c>
      <c r="M4432" s="1">
        <v>44123</v>
      </c>
      <c r="N4432" t="s">
        <v>45</v>
      </c>
      <c r="O4432" t="s">
        <v>46</v>
      </c>
    </row>
    <row r="4433" spans="1:15" x14ac:dyDescent="0.35">
      <c r="A4433" t="s">
        <v>12554</v>
      </c>
      <c r="B4433">
        <v>29</v>
      </c>
      <c r="C4433" t="s">
        <v>16</v>
      </c>
      <c r="D4433" t="s">
        <v>237</v>
      </c>
      <c r="E4433" t="s">
        <v>28</v>
      </c>
      <c r="F4433" s="1">
        <v>44087</v>
      </c>
      <c r="G4433" t="s">
        <v>12555</v>
      </c>
      <c r="H4433" t="s">
        <v>2625</v>
      </c>
      <c r="I4433" t="s">
        <v>31</v>
      </c>
      <c r="J4433">
        <v>32130.19988</v>
      </c>
      <c r="K4433">
        <v>231</v>
      </c>
      <c r="L4433" t="s">
        <v>44</v>
      </c>
      <c r="M4433" s="1">
        <v>44088</v>
      </c>
      <c r="N4433" t="s">
        <v>33</v>
      </c>
      <c r="O4433" t="s">
        <v>24</v>
      </c>
    </row>
    <row r="4434" spans="1:15" x14ac:dyDescent="0.35">
      <c r="A4434" t="s">
        <v>12556</v>
      </c>
      <c r="B4434">
        <v>84</v>
      </c>
      <c r="C4434" t="s">
        <v>26</v>
      </c>
      <c r="D4434" t="s">
        <v>52</v>
      </c>
      <c r="E4434" t="s">
        <v>73</v>
      </c>
      <c r="F4434" s="1">
        <v>43818</v>
      </c>
      <c r="G4434" t="s">
        <v>12557</v>
      </c>
      <c r="H4434" t="s">
        <v>12558</v>
      </c>
      <c r="I4434" t="s">
        <v>55</v>
      </c>
      <c r="J4434">
        <v>13367.67677</v>
      </c>
      <c r="K4434">
        <v>210</v>
      </c>
      <c r="L4434" t="s">
        <v>22</v>
      </c>
      <c r="M4434" s="1">
        <v>43832</v>
      </c>
      <c r="N4434" t="s">
        <v>23</v>
      </c>
      <c r="O4434" t="s">
        <v>34</v>
      </c>
    </row>
    <row r="4435" spans="1:15" x14ac:dyDescent="0.35">
      <c r="A4435" t="s">
        <v>12559</v>
      </c>
      <c r="B4435">
        <v>48</v>
      </c>
      <c r="C4435" t="s">
        <v>16</v>
      </c>
      <c r="D4435" t="s">
        <v>27</v>
      </c>
      <c r="E4435" t="s">
        <v>28</v>
      </c>
      <c r="F4435" s="1">
        <v>43701</v>
      </c>
      <c r="G4435" t="s">
        <v>12560</v>
      </c>
      <c r="H4435" t="s">
        <v>12561</v>
      </c>
      <c r="I4435" t="s">
        <v>60</v>
      </c>
      <c r="J4435">
        <v>6720.8531229999999</v>
      </c>
      <c r="K4435">
        <v>218</v>
      </c>
      <c r="L4435" t="s">
        <v>44</v>
      </c>
      <c r="M4435" s="1">
        <v>43706</v>
      </c>
      <c r="N4435" t="s">
        <v>51</v>
      </c>
      <c r="O4435" t="s">
        <v>46</v>
      </c>
    </row>
    <row r="4436" spans="1:15" x14ac:dyDescent="0.35">
      <c r="A4436" t="s">
        <v>12562</v>
      </c>
      <c r="B4436">
        <v>35</v>
      </c>
      <c r="C4436" t="s">
        <v>26</v>
      </c>
      <c r="D4436" t="s">
        <v>17</v>
      </c>
      <c r="E4436" t="s">
        <v>18</v>
      </c>
      <c r="F4436" s="1">
        <v>44249</v>
      </c>
      <c r="G4436" t="s">
        <v>12563</v>
      </c>
      <c r="H4436" t="s">
        <v>1327</v>
      </c>
      <c r="I4436" t="s">
        <v>60</v>
      </c>
      <c r="J4436">
        <v>29910.988890000001</v>
      </c>
      <c r="K4436">
        <v>210</v>
      </c>
      <c r="L4436" t="s">
        <v>44</v>
      </c>
      <c r="M4436" s="1">
        <v>44255</v>
      </c>
      <c r="N4436" t="s">
        <v>33</v>
      </c>
      <c r="O4436" t="s">
        <v>24</v>
      </c>
    </row>
    <row r="4437" spans="1:15" x14ac:dyDescent="0.35">
      <c r="A4437" t="s">
        <v>12564</v>
      </c>
      <c r="B4437">
        <v>35</v>
      </c>
      <c r="C4437" t="s">
        <v>16</v>
      </c>
      <c r="D4437" t="s">
        <v>27</v>
      </c>
      <c r="E4437" t="s">
        <v>18</v>
      </c>
      <c r="F4437" s="1">
        <v>44000</v>
      </c>
      <c r="G4437" t="s">
        <v>12565</v>
      </c>
      <c r="H4437" t="s">
        <v>12566</v>
      </c>
      <c r="I4437" t="s">
        <v>55</v>
      </c>
      <c r="J4437">
        <v>16122.7081</v>
      </c>
      <c r="K4437">
        <v>300</v>
      </c>
      <c r="L4437" t="s">
        <v>44</v>
      </c>
      <c r="M4437" s="1">
        <v>44015</v>
      </c>
      <c r="N4437" t="s">
        <v>33</v>
      </c>
      <c r="O4437" t="s">
        <v>34</v>
      </c>
    </row>
    <row r="4438" spans="1:15" x14ac:dyDescent="0.35">
      <c r="A4438" t="s">
        <v>12567</v>
      </c>
      <c r="B4438">
        <v>62</v>
      </c>
      <c r="C4438" t="s">
        <v>16</v>
      </c>
      <c r="D4438" t="s">
        <v>27</v>
      </c>
      <c r="E4438" t="s">
        <v>48</v>
      </c>
      <c r="F4438" s="1">
        <v>43787</v>
      </c>
      <c r="G4438" t="s">
        <v>12568</v>
      </c>
      <c r="H4438" t="s">
        <v>12569</v>
      </c>
      <c r="I4438" t="s">
        <v>31</v>
      </c>
      <c r="J4438">
        <v>12280.1605</v>
      </c>
      <c r="K4438">
        <v>231</v>
      </c>
      <c r="L4438" t="s">
        <v>22</v>
      </c>
      <c r="M4438" s="1">
        <v>43800</v>
      </c>
      <c r="N4438" t="s">
        <v>45</v>
      </c>
      <c r="O4438" t="s">
        <v>24</v>
      </c>
    </row>
    <row r="4439" spans="1:15" x14ac:dyDescent="0.35">
      <c r="A4439" t="s">
        <v>12570</v>
      </c>
      <c r="B4439">
        <v>72</v>
      </c>
      <c r="C4439" t="s">
        <v>26</v>
      </c>
      <c r="D4439" t="s">
        <v>52</v>
      </c>
      <c r="E4439" t="s">
        <v>48</v>
      </c>
      <c r="F4439" s="1">
        <v>43592</v>
      </c>
      <c r="G4439" t="s">
        <v>12571</v>
      </c>
      <c r="H4439" t="s">
        <v>12572</v>
      </c>
      <c r="I4439" t="s">
        <v>64</v>
      </c>
      <c r="J4439">
        <v>5097.3308299999999</v>
      </c>
      <c r="K4439">
        <v>338</v>
      </c>
      <c r="L4439" t="s">
        <v>22</v>
      </c>
      <c r="M4439" s="1">
        <v>43604</v>
      </c>
      <c r="N4439" t="s">
        <v>45</v>
      </c>
      <c r="O4439" t="s">
        <v>34</v>
      </c>
    </row>
    <row r="4440" spans="1:15" x14ac:dyDescent="0.35">
      <c r="A4440" t="s">
        <v>12573</v>
      </c>
      <c r="B4440">
        <v>24</v>
      </c>
      <c r="C4440" t="s">
        <v>26</v>
      </c>
      <c r="D4440" t="s">
        <v>237</v>
      </c>
      <c r="E4440" t="s">
        <v>28</v>
      </c>
      <c r="F4440" s="1">
        <v>44628</v>
      </c>
      <c r="G4440" t="s">
        <v>2457</v>
      </c>
      <c r="H4440" t="s">
        <v>12574</v>
      </c>
      <c r="I4440" t="s">
        <v>60</v>
      </c>
      <c r="J4440">
        <v>3780.2264610000002</v>
      </c>
      <c r="K4440">
        <v>230</v>
      </c>
      <c r="L4440" t="s">
        <v>40</v>
      </c>
      <c r="M4440" s="1">
        <v>44632</v>
      </c>
      <c r="N4440" t="s">
        <v>23</v>
      </c>
      <c r="O4440" t="s">
        <v>46</v>
      </c>
    </row>
    <row r="4441" spans="1:15" x14ac:dyDescent="0.35">
      <c r="A4441" t="s">
        <v>12575</v>
      </c>
      <c r="B4441">
        <v>73</v>
      </c>
      <c r="C4441" t="s">
        <v>26</v>
      </c>
      <c r="D4441" t="s">
        <v>27</v>
      </c>
      <c r="E4441" t="s">
        <v>57</v>
      </c>
      <c r="F4441" s="1">
        <v>43750</v>
      </c>
      <c r="G4441" t="s">
        <v>12576</v>
      </c>
      <c r="H4441" t="s">
        <v>12577</v>
      </c>
      <c r="I4441" t="s">
        <v>55</v>
      </c>
      <c r="J4441">
        <v>16635.974450000002</v>
      </c>
      <c r="K4441">
        <v>322</v>
      </c>
      <c r="L4441" t="s">
        <v>40</v>
      </c>
      <c r="M4441" s="1">
        <v>43775</v>
      </c>
      <c r="N4441" t="s">
        <v>45</v>
      </c>
      <c r="O4441" t="s">
        <v>46</v>
      </c>
    </row>
    <row r="4442" spans="1:15" x14ac:dyDescent="0.35">
      <c r="A4442" t="s">
        <v>12578</v>
      </c>
      <c r="B4442">
        <v>29</v>
      </c>
      <c r="C4442" t="s">
        <v>26</v>
      </c>
      <c r="D4442" t="s">
        <v>36</v>
      </c>
      <c r="E4442" t="s">
        <v>48</v>
      </c>
      <c r="F4442" s="1">
        <v>43438</v>
      </c>
      <c r="G4442" t="s">
        <v>12579</v>
      </c>
      <c r="H4442" t="s">
        <v>12580</v>
      </c>
      <c r="I4442" t="s">
        <v>60</v>
      </c>
      <c r="J4442">
        <v>15313.60857</v>
      </c>
      <c r="K4442">
        <v>342</v>
      </c>
      <c r="L4442" t="s">
        <v>22</v>
      </c>
      <c r="M4442" s="1">
        <v>43441</v>
      </c>
      <c r="N4442" t="s">
        <v>51</v>
      </c>
      <c r="O4442" t="s">
        <v>34</v>
      </c>
    </row>
    <row r="4443" spans="1:15" x14ac:dyDescent="0.35">
      <c r="A4443" t="s">
        <v>12581</v>
      </c>
      <c r="B4443">
        <v>68</v>
      </c>
      <c r="C4443" t="s">
        <v>16</v>
      </c>
      <c r="D4443" t="s">
        <v>66</v>
      </c>
      <c r="E4443" t="s">
        <v>18</v>
      </c>
      <c r="F4443" s="1">
        <v>43763</v>
      </c>
      <c r="G4443" t="s">
        <v>12582</v>
      </c>
      <c r="H4443" t="s">
        <v>12583</v>
      </c>
      <c r="I4443" t="s">
        <v>21</v>
      </c>
      <c r="J4443">
        <v>44469.193630000002</v>
      </c>
      <c r="K4443">
        <v>267</v>
      </c>
      <c r="L4443" t="s">
        <v>40</v>
      </c>
      <c r="M4443" s="1">
        <v>43783</v>
      </c>
      <c r="N4443" t="s">
        <v>33</v>
      </c>
      <c r="O4443" t="s">
        <v>34</v>
      </c>
    </row>
    <row r="4444" spans="1:15" x14ac:dyDescent="0.35">
      <c r="A4444" t="s">
        <v>12584</v>
      </c>
      <c r="B4444">
        <v>62</v>
      </c>
      <c r="C4444" t="s">
        <v>26</v>
      </c>
      <c r="D4444" t="s">
        <v>120</v>
      </c>
      <c r="E4444" t="s">
        <v>73</v>
      </c>
      <c r="F4444" s="1">
        <v>44308</v>
      </c>
      <c r="G4444" t="s">
        <v>12585</v>
      </c>
      <c r="H4444" t="s">
        <v>12586</v>
      </c>
      <c r="I4444" t="s">
        <v>60</v>
      </c>
      <c r="J4444">
        <v>61783.086309999999</v>
      </c>
      <c r="K4444">
        <v>467</v>
      </c>
      <c r="L4444" t="s">
        <v>22</v>
      </c>
      <c r="M4444" s="1">
        <v>44310</v>
      </c>
      <c r="N4444" t="s">
        <v>89</v>
      </c>
      <c r="O4444" t="s">
        <v>34</v>
      </c>
    </row>
    <row r="4445" spans="1:15" x14ac:dyDescent="0.35">
      <c r="A4445" t="s">
        <v>12587</v>
      </c>
      <c r="B4445">
        <v>29</v>
      </c>
      <c r="C4445" t="s">
        <v>16</v>
      </c>
      <c r="D4445" t="s">
        <v>27</v>
      </c>
      <c r="E4445" t="s">
        <v>37</v>
      </c>
      <c r="F4445" s="1">
        <v>43967</v>
      </c>
      <c r="G4445" t="s">
        <v>12588</v>
      </c>
      <c r="H4445" t="s">
        <v>12589</v>
      </c>
      <c r="I4445" t="s">
        <v>64</v>
      </c>
      <c r="J4445">
        <v>13652.276330000001</v>
      </c>
      <c r="K4445">
        <v>465</v>
      </c>
      <c r="L4445" t="s">
        <v>40</v>
      </c>
      <c r="M4445" s="1">
        <v>43994</v>
      </c>
      <c r="N4445" t="s">
        <v>51</v>
      </c>
      <c r="O4445" t="s">
        <v>46</v>
      </c>
    </row>
    <row r="4446" spans="1:15" x14ac:dyDescent="0.35">
      <c r="A4446" t="s">
        <v>12590</v>
      </c>
      <c r="B4446">
        <v>61</v>
      </c>
      <c r="C4446" t="s">
        <v>26</v>
      </c>
      <c r="D4446" t="s">
        <v>36</v>
      </c>
      <c r="E4446" t="s">
        <v>57</v>
      </c>
      <c r="F4446" s="1">
        <v>43964</v>
      </c>
      <c r="G4446" t="s">
        <v>3172</v>
      </c>
      <c r="H4446" t="s">
        <v>12591</v>
      </c>
      <c r="I4446" t="s">
        <v>21</v>
      </c>
      <c r="J4446">
        <v>12249.16721</v>
      </c>
      <c r="K4446">
        <v>495</v>
      </c>
      <c r="L4446" t="s">
        <v>40</v>
      </c>
      <c r="M4446" s="1">
        <v>43983</v>
      </c>
      <c r="N4446" t="s">
        <v>89</v>
      </c>
      <c r="O4446" t="s">
        <v>24</v>
      </c>
    </row>
    <row r="4447" spans="1:15" x14ac:dyDescent="0.35">
      <c r="A4447" t="s">
        <v>12592</v>
      </c>
      <c r="B4447">
        <v>65</v>
      </c>
      <c r="C4447" t="s">
        <v>26</v>
      </c>
      <c r="D4447" t="s">
        <v>66</v>
      </c>
      <c r="E4447" t="s">
        <v>28</v>
      </c>
      <c r="F4447" s="1">
        <v>44728</v>
      </c>
      <c r="G4447" t="s">
        <v>12593</v>
      </c>
      <c r="H4447" t="s">
        <v>12594</v>
      </c>
      <c r="I4447" t="s">
        <v>55</v>
      </c>
      <c r="J4447">
        <v>18331.467970000002</v>
      </c>
      <c r="K4447">
        <v>326</v>
      </c>
      <c r="L4447" t="s">
        <v>22</v>
      </c>
      <c r="M4447" s="1">
        <v>44737</v>
      </c>
      <c r="N4447" t="s">
        <v>89</v>
      </c>
      <c r="O4447" t="s">
        <v>46</v>
      </c>
    </row>
    <row r="4448" spans="1:15" x14ac:dyDescent="0.35">
      <c r="A4448" t="s">
        <v>9223</v>
      </c>
      <c r="B4448">
        <v>22</v>
      </c>
      <c r="C4448" t="s">
        <v>16</v>
      </c>
      <c r="D4448" t="s">
        <v>27</v>
      </c>
      <c r="E4448" t="s">
        <v>57</v>
      </c>
      <c r="F4448" s="1">
        <v>43480</v>
      </c>
      <c r="G4448" t="s">
        <v>12595</v>
      </c>
      <c r="H4448" t="s">
        <v>12596</v>
      </c>
      <c r="I4448" t="s">
        <v>55</v>
      </c>
      <c r="J4448">
        <v>33649.671159999998</v>
      </c>
      <c r="K4448">
        <v>486</v>
      </c>
      <c r="L4448" t="s">
        <v>40</v>
      </c>
      <c r="M4448" s="1">
        <v>43508</v>
      </c>
      <c r="N4448" t="s">
        <v>51</v>
      </c>
      <c r="O4448" t="s">
        <v>24</v>
      </c>
    </row>
    <row r="4449" spans="1:15" x14ac:dyDescent="0.35">
      <c r="A4449" t="s">
        <v>12597</v>
      </c>
      <c r="B4449">
        <v>76</v>
      </c>
      <c r="C4449" t="s">
        <v>16</v>
      </c>
      <c r="D4449" t="s">
        <v>66</v>
      </c>
      <c r="E4449" t="s">
        <v>28</v>
      </c>
      <c r="F4449" s="1">
        <v>44303</v>
      </c>
      <c r="G4449" t="s">
        <v>12598</v>
      </c>
      <c r="H4449" t="s">
        <v>12599</v>
      </c>
      <c r="I4449" t="s">
        <v>31</v>
      </c>
      <c r="J4449">
        <v>42396.793969999999</v>
      </c>
      <c r="K4449">
        <v>276</v>
      </c>
      <c r="L4449" t="s">
        <v>40</v>
      </c>
      <c r="M4449" s="1">
        <v>44329</v>
      </c>
      <c r="N4449" t="s">
        <v>45</v>
      </c>
      <c r="O4449" t="s">
        <v>46</v>
      </c>
    </row>
    <row r="4450" spans="1:15" x14ac:dyDescent="0.35">
      <c r="A4450" t="s">
        <v>12600</v>
      </c>
      <c r="B4450">
        <v>35</v>
      </c>
      <c r="C4450" t="s">
        <v>16</v>
      </c>
      <c r="D4450" t="s">
        <v>66</v>
      </c>
      <c r="E4450" t="s">
        <v>18</v>
      </c>
      <c r="F4450" s="1">
        <v>44201</v>
      </c>
      <c r="G4450" t="s">
        <v>12601</v>
      </c>
      <c r="H4450" t="s">
        <v>5744</v>
      </c>
      <c r="I4450" t="s">
        <v>55</v>
      </c>
      <c r="J4450">
        <v>50628.800790000001</v>
      </c>
      <c r="K4450">
        <v>407</v>
      </c>
      <c r="L4450" t="s">
        <v>44</v>
      </c>
      <c r="M4450" s="1">
        <v>44218</v>
      </c>
      <c r="N4450" t="s">
        <v>33</v>
      </c>
      <c r="O4450" t="s">
        <v>46</v>
      </c>
    </row>
    <row r="4451" spans="1:15" x14ac:dyDescent="0.35">
      <c r="A4451" t="s">
        <v>8221</v>
      </c>
      <c r="B4451">
        <v>43</v>
      </c>
      <c r="C4451" t="s">
        <v>16</v>
      </c>
      <c r="D4451" t="s">
        <v>52</v>
      </c>
      <c r="E4451" t="s">
        <v>28</v>
      </c>
      <c r="F4451" s="1">
        <v>43542</v>
      </c>
      <c r="G4451" t="s">
        <v>12602</v>
      </c>
      <c r="H4451" t="s">
        <v>12603</v>
      </c>
      <c r="I4451" t="s">
        <v>64</v>
      </c>
      <c r="J4451">
        <v>23359.03657</v>
      </c>
      <c r="K4451">
        <v>283</v>
      </c>
      <c r="L4451" t="s">
        <v>22</v>
      </c>
      <c r="M4451" s="1">
        <v>43554</v>
      </c>
      <c r="N4451" t="s">
        <v>45</v>
      </c>
      <c r="O4451" t="s">
        <v>34</v>
      </c>
    </row>
    <row r="4452" spans="1:15" x14ac:dyDescent="0.35">
      <c r="A4452" t="s">
        <v>12604</v>
      </c>
      <c r="B4452">
        <v>24</v>
      </c>
      <c r="C4452" t="s">
        <v>26</v>
      </c>
      <c r="D4452" t="s">
        <v>17</v>
      </c>
      <c r="E4452" t="s">
        <v>28</v>
      </c>
      <c r="F4452" s="1">
        <v>43613</v>
      </c>
      <c r="G4452" t="s">
        <v>12605</v>
      </c>
      <c r="H4452" t="s">
        <v>12606</v>
      </c>
      <c r="I4452" t="s">
        <v>64</v>
      </c>
      <c r="J4452">
        <v>11015.87665</v>
      </c>
      <c r="K4452">
        <v>334</v>
      </c>
      <c r="L4452" t="s">
        <v>22</v>
      </c>
      <c r="M4452" s="1">
        <v>43618</v>
      </c>
      <c r="N4452" t="s">
        <v>51</v>
      </c>
      <c r="O4452" t="s">
        <v>46</v>
      </c>
    </row>
    <row r="4453" spans="1:15" x14ac:dyDescent="0.35">
      <c r="A4453" t="s">
        <v>12607</v>
      </c>
      <c r="B4453">
        <v>79</v>
      </c>
      <c r="C4453" t="s">
        <v>26</v>
      </c>
      <c r="D4453" t="s">
        <v>94</v>
      </c>
      <c r="E4453" t="s">
        <v>73</v>
      </c>
      <c r="F4453" s="1">
        <v>44972</v>
      </c>
      <c r="G4453" t="s">
        <v>12608</v>
      </c>
      <c r="H4453" t="s">
        <v>12609</v>
      </c>
      <c r="I4453" t="s">
        <v>55</v>
      </c>
      <c r="J4453">
        <v>76540.277530000007</v>
      </c>
      <c r="K4453">
        <v>234</v>
      </c>
      <c r="L4453" t="s">
        <v>22</v>
      </c>
      <c r="M4453" s="1">
        <v>44986</v>
      </c>
      <c r="N4453" t="s">
        <v>45</v>
      </c>
      <c r="O4453" t="s">
        <v>34</v>
      </c>
    </row>
    <row r="4454" spans="1:15" x14ac:dyDescent="0.35">
      <c r="A4454" t="s">
        <v>12610</v>
      </c>
      <c r="B4454">
        <v>19</v>
      </c>
      <c r="C4454" t="s">
        <v>26</v>
      </c>
      <c r="D4454" t="s">
        <v>237</v>
      </c>
      <c r="E4454" t="s">
        <v>18</v>
      </c>
      <c r="F4454" s="1">
        <v>44804</v>
      </c>
      <c r="G4454" t="s">
        <v>7510</v>
      </c>
      <c r="H4454" t="s">
        <v>5170</v>
      </c>
      <c r="I4454" t="s">
        <v>60</v>
      </c>
      <c r="J4454">
        <v>2999.2906330000001</v>
      </c>
      <c r="K4454">
        <v>348</v>
      </c>
      <c r="L4454" t="s">
        <v>40</v>
      </c>
      <c r="M4454" s="1">
        <v>44815</v>
      </c>
      <c r="N4454" t="s">
        <v>23</v>
      </c>
      <c r="O4454" t="s">
        <v>34</v>
      </c>
    </row>
    <row r="4455" spans="1:15" x14ac:dyDescent="0.35">
      <c r="A4455" t="s">
        <v>12611</v>
      </c>
      <c r="B4455">
        <v>22</v>
      </c>
      <c r="C4455" t="s">
        <v>26</v>
      </c>
      <c r="D4455" t="s">
        <v>94</v>
      </c>
      <c r="E4455" t="s">
        <v>28</v>
      </c>
      <c r="F4455" s="1">
        <v>44553</v>
      </c>
      <c r="G4455" t="s">
        <v>12612</v>
      </c>
      <c r="H4455" t="s">
        <v>12613</v>
      </c>
      <c r="I4455" t="s">
        <v>64</v>
      </c>
      <c r="J4455">
        <v>1015.0206010000001</v>
      </c>
      <c r="K4455">
        <v>132</v>
      </c>
      <c r="L4455" t="s">
        <v>44</v>
      </c>
      <c r="M4455" s="1">
        <v>44571</v>
      </c>
      <c r="N4455" t="s">
        <v>45</v>
      </c>
      <c r="O4455" t="s">
        <v>34</v>
      </c>
    </row>
    <row r="4456" spans="1:15" x14ac:dyDescent="0.35">
      <c r="A4456" t="s">
        <v>12614</v>
      </c>
      <c r="B4456">
        <v>33</v>
      </c>
      <c r="C4456" t="s">
        <v>26</v>
      </c>
      <c r="D4456" t="s">
        <v>120</v>
      </c>
      <c r="E4456" t="s">
        <v>57</v>
      </c>
      <c r="F4456" s="1">
        <v>44500</v>
      </c>
      <c r="G4456" t="s">
        <v>2612</v>
      </c>
      <c r="H4456" t="s">
        <v>12615</v>
      </c>
      <c r="I4456" t="s">
        <v>64</v>
      </c>
      <c r="J4456">
        <v>2000.1157459999999</v>
      </c>
      <c r="K4456">
        <v>436</v>
      </c>
      <c r="L4456" t="s">
        <v>40</v>
      </c>
      <c r="M4456" s="1">
        <v>44520</v>
      </c>
      <c r="N4456" t="s">
        <v>89</v>
      </c>
      <c r="O4456" t="s">
        <v>24</v>
      </c>
    </row>
    <row r="4457" spans="1:15" x14ac:dyDescent="0.35">
      <c r="A4457" t="s">
        <v>12616</v>
      </c>
      <c r="B4457">
        <v>55</v>
      </c>
      <c r="C4457" t="s">
        <v>26</v>
      </c>
      <c r="D4457" t="s">
        <v>17</v>
      </c>
      <c r="E4457" t="s">
        <v>18</v>
      </c>
      <c r="F4457" s="1">
        <v>44330</v>
      </c>
      <c r="G4457" t="s">
        <v>12617</v>
      </c>
      <c r="H4457" t="s">
        <v>12618</v>
      </c>
      <c r="I4457" t="s">
        <v>31</v>
      </c>
      <c r="J4457">
        <v>3952.0722580000001</v>
      </c>
      <c r="K4457">
        <v>438</v>
      </c>
      <c r="L4457" t="s">
        <v>40</v>
      </c>
      <c r="M4457" s="1">
        <v>44332</v>
      </c>
      <c r="N4457" t="s">
        <v>45</v>
      </c>
      <c r="O4457" t="s">
        <v>46</v>
      </c>
    </row>
    <row r="4458" spans="1:15" x14ac:dyDescent="0.35">
      <c r="A4458" t="s">
        <v>11555</v>
      </c>
      <c r="B4458">
        <v>29</v>
      </c>
      <c r="C4458" t="s">
        <v>16</v>
      </c>
      <c r="D4458" t="s">
        <v>17</v>
      </c>
      <c r="E4458" t="s">
        <v>28</v>
      </c>
      <c r="F4458" s="1">
        <v>43784</v>
      </c>
      <c r="G4458" t="s">
        <v>12619</v>
      </c>
      <c r="H4458" t="s">
        <v>5665</v>
      </c>
      <c r="I4458" t="s">
        <v>31</v>
      </c>
      <c r="J4458">
        <v>27631.427919999998</v>
      </c>
      <c r="K4458">
        <v>333</v>
      </c>
      <c r="L4458" t="s">
        <v>40</v>
      </c>
      <c r="M4458" s="1">
        <v>43798</v>
      </c>
      <c r="N4458" t="s">
        <v>51</v>
      </c>
      <c r="O4458" t="s">
        <v>46</v>
      </c>
    </row>
    <row r="4459" spans="1:15" x14ac:dyDescent="0.35">
      <c r="A4459" t="s">
        <v>12620</v>
      </c>
      <c r="B4459">
        <v>26</v>
      </c>
      <c r="C4459" t="s">
        <v>26</v>
      </c>
      <c r="D4459" t="s">
        <v>120</v>
      </c>
      <c r="E4459" t="s">
        <v>28</v>
      </c>
      <c r="F4459" s="1">
        <v>44001</v>
      </c>
      <c r="G4459" t="s">
        <v>11781</v>
      </c>
      <c r="H4459" t="s">
        <v>12621</v>
      </c>
      <c r="I4459" t="s">
        <v>60</v>
      </c>
      <c r="J4459">
        <v>44347.944810000001</v>
      </c>
      <c r="K4459">
        <v>268</v>
      </c>
      <c r="L4459" t="s">
        <v>44</v>
      </c>
      <c r="M4459" s="1">
        <v>44025</v>
      </c>
      <c r="N4459" t="s">
        <v>89</v>
      </c>
      <c r="O4459" t="s">
        <v>34</v>
      </c>
    </row>
    <row r="4460" spans="1:15" x14ac:dyDescent="0.35">
      <c r="A4460" t="s">
        <v>12622</v>
      </c>
      <c r="B4460">
        <v>23</v>
      </c>
      <c r="C4460" t="s">
        <v>26</v>
      </c>
      <c r="D4460" t="s">
        <v>52</v>
      </c>
      <c r="E4460" t="s">
        <v>57</v>
      </c>
      <c r="F4460" s="1">
        <v>45154</v>
      </c>
      <c r="G4460" t="s">
        <v>12623</v>
      </c>
      <c r="H4460" t="s">
        <v>12624</v>
      </c>
      <c r="I4460" t="s">
        <v>60</v>
      </c>
      <c r="J4460">
        <v>20322.117279999999</v>
      </c>
      <c r="K4460">
        <v>496</v>
      </c>
      <c r="L4460" t="s">
        <v>40</v>
      </c>
      <c r="M4460" s="1">
        <v>45170</v>
      </c>
      <c r="N4460" t="s">
        <v>89</v>
      </c>
      <c r="O4460" t="s">
        <v>24</v>
      </c>
    </row>
    <row r="4461" spans="1:15" x14ac:dyDescent="0.35">
      <c r="A4461" t="s">
        <v>12625</v>
      </c>
      <c r="B4461">
        <v>58</v>
      </c>
      <c r="C4461" t="s">
        <v>16</v>
      </c>
      <c r="D4461" t="s">
        <v>237</v>
      </c>
      <c r="E4461" t="s">
        <v>73</v>
      </c>
      <c r="F4461" s="1">
        <v>43730</v>
      </c>
      <c r="G4461" t="s">
        <v>12626</v>
      </c>
      <c r="H4461" t="s">
        <v>9032</v>
      </c>
      <c r="I4461" t="s">
        <v>31</v>
      </c>
      <c r="J4461">
        <v>20741.384030000001</v>
      </c>
      <c r="K4461">
        <v>491</v>
      </c>
      <c r="L4461" t="s">
        <v>22</v>
      </c>
      <c r="M4461" s="1">
        <v>43737</v>
      </c>
      <c r="N4461" t="s">
        <v>51</v>
      </c>
      <c r="O4461" t="s">
        <v>34</v>
      </c>
    </row>
    <row r="4462" spans="1:15" x14ac:dyDescent="0.35">
      <c r="A4462" t="s">
        <v>12627</v>
      </c>
      <c r="B4462">
        <v>74</v>
      </c>
      <c r="C4462" t="s">
        <v>16</v>
      </c>
      <c r="D4462" t="s">
        <v>36</v>
      </c>
      <c r="E4462" t="s">
        <v>48</v>
      </c>
      <c r="F4462" s="1">
        <v>45216</v>
      </c>
      <c r="G4462" t="s">
        <v>12628</v>
      </c>
      <c r="H4462" t="s">
        <v>12629</v>
      </c>
      <c r="I4462" t="s">
        <v>21</v>
      </c>
      <c r="J4462">
        <v>11658.98271</v>
      </c>
      <c r="K4462">
        <v>456</v>
      </c>
      <c r="L4462" t="s">
        <v>22</v>
      </c>
      <c r="M4462" s="1">
        <v>45239</v>
      </c>
      <c r="N4462" t="s">
        <v>45</v>
      </c>
      <c r="O4462" t="s">
        <v>34</v>
      </c>
    </row>
    <row r="4463" spans="1:15" x14ac:dyDescent="0.35">
      <c r="A4463" t="s">
        <v>12630</v>
      </c>
      <c r="B4463">
        <v>51</v>
      </c>
      <c r="C4463" t="s">
        <v>26</v>
      </c>
      <c r="D4463" t="s">
        <v>237</v>
      </c>
      <c r="E4463" t="s">
        <v>57</v>
      </c>
      <c r="F4463" s="1">
        <v>44637</v>
      </c>
      <c r="G4463" t="s">
        <v>12631</v>
      </c>
      <c r="H4463" t="s">
        <v>12632</v>
      </c>
      <c r="I4463" t="s">
        <v>64</v>
      </c>
      <c r="J4463">
        <v>9086.233886</v>
      </c>
      <c r="K4463">
        <v>139</v>
      </c>
      <c r="L4463" t="s">
        <v>40</v>
      </c>
      <c r="M4463" s="1">
        <v>44649</v>
      </c>
      <c r="N4463" t="s">
        <v>23</v>
      </c>
      <c r="O4463" t="s">
        <v>34</v>
      </c>
    </row>
    <row r="4464" spans="1:15" x14ac:dyDescent="0.35">
      <c r="A4464" t="s">
        <v>12633</v>
      </c>
      <c r="B4464">
        <v>76</v>
      </c>
      <c r="C4464" t="s">
        <v>16</v>
      </c>
      <c r="D4464" t="s">
        <v>52</v>
      </c>
      <c r="E4464" t="s">
        <v>18</v>
      </c>
      <c r="F4464" s="1">
        <v>44784</v>
      </c>
      <c r="G4464" t="s">
        <v>12634</v>
      </c>
      <c r="H4464" t="s">
        <v>12635</v>
      </c>
      <c r="I4464" t="s">
        <v>55</v>
      </c>
      <c r="J4464">
        <v>27205.159179999999</v>
      </c>
      <c r="K4464">
        <v>301</v>
      </c>
      <c r="L4464" t="s">
        <v>40</v>
      </c>
      <c r="M4464" s="1">
        <v>44810</v>
      </c>
      <c r="N4464" t="s">
        <v>33</v>
      </c>
      <c r="O4464" t="s">
        <v>34</v>
      </c>
    </row>
    <row r="4465" spans="1:15" x14ac:dyDescent="0.35">
      <c r="A4465" t="s">
        <v>12636</v>
      </c>
      <c r="B4465">
        <v>83</v>
      </c>
      <c r="C4465" t="s">
        <v>16</v>
      </c>
      <c r="D4465" t="s">
        <v>17</v>
      </c>
      <c r="E4465" t="s">
        <v>28</v>
      </c>
      <c r="F4465" s="1">
        <v>43421</v>
      </c>
      <c r="G4465" t="s">
        <v>12637</v>
      </c>
      <c r="H4465" t="s">
        <v>12638</v>
      </c>
      <c r="I4465" t="s">
        <v>55</v>
      </c>
      <c r="J4465">
        <v>40672.15148</v>
      </c>
      <c r="K4465">
        <v>469</v>
      </c>
      <c r="L4465" t="s">
        <v>22</v>
      </c>
      <c r="M4465" s="1">
        <v>43427</v>
      </c>
      <c r="N4465" t="s">
        <v>33</v>
      </c>
      <c r="O4465" t="s">
        <v>34</v>
      </c>
    </row>
    <row r="4466" spans="1:15" x14ac:dyDescent="0.35">
      <c r="A4466" t="s">
        <v>12639</v>
      </c>
      <c r="B4466">
        <v>32</v>
      </c>
      <c r="C4466" t="s">
        <v>26</v>
      </c>
      <c r="D4466" t="s">
        <v>52</v>
      </c>
      <c r="E4466" t="s">
        <v>73</v>
      </c>
      <c r="F4466" s="1">
        <v>44905</v>
      </c>
      <c r="G4466" t="s">
        <v>12640</v>
      </c>
      <c r="H4466" t="s">
        <v>12641</v>
      </c>
      <c r="I4466" t="s">
        <v>60</v>
      </c>
      <c r="J4466">
        <v>36863.212480000002</v>
      </c>
      <c r="K4466">
        <v>226</v>
      </c>
      <c r="L4466" t="s">
        <v>40</v>
      </c>
      <c r="M4466" s="1">
        <v>44909</v>
      </c>
      <c r="N4466" t="s">
        <v>45</v>
      </c>
      <c r="O4466" t="s">
        <v>24</v>
      </c>
    </row>
    <row r="4467" spans="1:15" x14ac:dyDescent="0.35">
      <c r="A4467" t="s">
        <v>12642</v>
      </c>
      <c r="B4467">
        <v>60</v>
      </c>
      <c r="C4467" t="s">
        <v>16</v>
      </c>
      <c r="D4467" t="s">
        <v>66</v>
      </c>
      <c r="E4467" t="s">
        <v>18</v>
      </c>
      <c r="F4467" s="1">
        <v>43443</v>
      </c>
      <c r="G4467" t="s">
        <v>12643</v>
      </c>
      <c r="H4467" t="s">
        <v>12644</v>
      </c>
      <c r="I4467" t="s">
        <v>21</v>
      </c>
      <c r="J4467">
        <v>56404.548139999999</v>
      </c>
      <c r="K4467">
        <v>395</v>
      </c>
      <c r="L4467" t="s">
        <v>40</v>
      </c>
      <c r="M4467" s="1">
        <v>43456</v>
      </c>
      <c r="N4467" t="s">
        <v>45</v>
      </c>
      <c r="O4467" t="s">
        <v>24</v>
      </c>
    </row>
    <row r="4468" spans="1:15" x14ac:dyDescent="0.35">
      <c r="A4468" t="s">
        <v>12645</v>
      </c>
      <c r="B4468">
        <v>25</v>
      </c>
      <c r="C4468" t="s">
        <v>26</v>
      </c>
      <c r="D4468" t="s">
        <v>120</v>
      </c>
      <c r="E4468" t="s">
        <v>48</v>
      </c>
      <c r="F4468" s="1">
        <v>44940</v>
      </c>
      <c r="G4468" t="s">
        <v>2190</v>
      </c>
      <c r="H4468" t="s">
        <v>12646</v>
      </c>
      <c r="I4468" t="s">
        <v>55</v>
      </c>
      <c r="J4468">
        <v>26645.639910000002</v>
      </c>
      <c r="K4468">
        <v>406</v>
      </c>
      <c r="L4468" t="s">
        <v>22</v>
      </c>
      <c r="M4468" s="1">
        <v>44952</v>
      </c>
      <c r="N4468" t="s">
        <v>33</v>
      </c>
      <c r="O4468" t="s">
        <v>24</v>
      </c>
    </row>
    <row r="4469" spans="1:15" x14ac:dyDescent="0.35">
      <c r="A4469" t="s">
        <v>12647</v>
      </c>
      <c r="B4469">
        <v>44</v>
      </c>
      <c r="C4469" t="s">
        <v>16</v>
      </c>
      <c r="D4469" t="s">
        <v>120</v>
      </c>
      <c r="E4469" t="s">
        <v>73</v>
      </c>
      <c r="F4469" s="1">
        <v>43477</v>
      </c>
      <c r="G4469" t="s">
        <v>12648</v>
      </c>
      <c r="H4469" t="s">
        <v>12649</v>
      </c>
      <c r="I4469" t="s">
        <v>55</v>
      </c>
      <c r="J4469">
        <v>70547.972850000006</v>
      </c>
      <c r="K4469">
        <v>478</v>
      </c>
      <c r="L4469" t="s">
        <v>22</v>
      </c>
      <c r="M4469" s="1">
        <v>43481</v>
      </c>
      <c r="N4469" t="s">
        <v>51</v>
      </c>
      <c r="O4469" t="s">
        <v>46</v>
      </c>
    </row>
    <row r="4470" spans="1:15" x14ac:dyDescent="0.35">
      <c r="A4470" t="s">
        <v>12650</v>
      </c>
      <c r="B4470">
        <v>84</v>
      </c>
      <c r="C4470" t="s">
        <v>26</v>
      </c>
      <c r="D4470" t="s">
        <v>237</v>
      </c>
      <c r="E4470" t="s">
        <v>28</v>
      </c>
      <c r="F4470" s="1">
        <v>45032</v>
      </c>
      <c r="G4470" t="s">
        <v>12651</v>
      </c>
      <c r="H4470" t="s">
        <v>12652</v>
      </c>
      <c r="I4470" t="s">
        <v>55</v>
      </c>
      <c r="J4470">
        <v>2332.5373519999998</v>
      </c>
      <c r="K4470">
        <v>188</v>
      </c>
      <c r="L4470" t="s">
        <v>40</v>
      </c>
      <c r="M4470" s="1">
        <v>45059</v>
      </c>
      <c r="N4470" t="s">
        <v>33</v>
      </c>
      <c r="O4470" t="s">
        <v>34</v>
      </c>
    </row>
    <row r="4471" spans="1:15" x14ac:dyDescent="0.35">
      <c r="A4471" t="s">
        <v>12653</v>
      </c>
      <c r="B4471">
        <v>23</v>
      </c>
      <c r="C4471" t="s">
        <v>26</v>
      </c>
      <c r="D4471" t="s">
        <v>17</v>
      </c>
      <c r="E4471" t="s">
        <v>73</v>
      </c>
      <c r="F4471" s="1">
        <v>44961</v>
      </c>
      <c r="G4471" t="s">
        <v>12654</v>
      </c>
      <c r="H4471" t="s">
        <v>12655</v>
      </c>
      <c r="I4471" t="s">
        <v>60</v>
      </c>
      <c r="J4471">
        <v>56422.268259999997</v>
      </c>
      <c r="K4471">
        <v>460</v>
      </c>
      <c r="L4471" t="s">
        <v>22</v>
      </c>
      <c r="M4471" s="1">
        <v>44963</v>
      </c>
      <c r="N4471" t="s">
        <v>33</v>
      </c>
      <c r="O4471" t="s">
        <v>46</v>
      </c>
    </row>
    <row r="4472" spans="1:15" x14ac:dyDescent="0.35">
      <c r="A4472" t="s">
        <v>9361</v>
      </c>
      <c r="B4472">
        <v>74</v>
      </c>
      <c r="C4472" t="s">
        <v>26</v>
      </c>
      <c r="D4472" t="s">
        <v>120</v>
      </c>
      <c r="E4472" t="s">
        <v>57</v>
      </c>
      <c r="F4472" s="1">
        <v>43524</v>
      </c>
      <c r="G4472" t="s">
        <v>12656</v>
      </c>
      <c r="H4472" t="s">
        <v>12657</v>
      </c>
      <c r="I4472" t="s">
        <v>60</v>
      </c>
      <c r="J4472">
        <v>28303.09246</v>
      </c>
      <c r="K4472">
        <v>179</v>
      </c>
      <c r="L4472" t="s">
        <v>40</v>
      </c>
      <c r="M4472" s="1">
        <v>43542</v>
      </c>
      <c r="N4472" t="s">
        <v>89</v>
      </c>
      <c r="O4472" t="s">
        <v>34</v>
      </c>
    </row>
    <row r="4473" spans="1:15" x14ac:dyDescent="0.35">
      <c r="A4473" t="s">
        <v>12658</v>
      </c>
      <c r="B4473">
        <v>54</v>
      </c>
      <c r="C4473" t="s">
        <v>16</v>
      </c>
      <c r="D4473" t="s">
        <v>66</v>
      </c>
      <c r="E4473" t="s">
        <v>48</v>
      </c>
      <c r="F4473" s="1">
        <v>43600</v>
      </c>
      <c r="G4473" t="s">
        <v>12659</v>
      </c>
      <c r="H4473" t="s">
        <v>12660</v>
      </c>
      <c r="I4473" t="s">
        <v>64</v>
      </c>
      <c r="J4473">
        <v>19106.180219999998</v>
      </c>
      <c r="K4473">
        <v>420</v>
      </c>
      <c r="L4473" t="s">
        <v>22</v>
      </c>
      <c r="M4473" s="1">
        <v>43606</v>
      </c>
      <c r="N4473" t="s">
        <v>33</v>
      </c>
      <c r="O4473" t="s">
        <v>34</v>
      </c>
    </row>
    <row r="4474" spans="1:15" x14ac:dyDescent="0.35">
      <c r="A4474" t="s">
        <v>12661</v>
      </c>
      <c r="B4474">
        <v>63</v>
      </c>
      <c r="C4474" t="s">
        <v>26</v>
      </c>
      <c r="D4474" t="s">
        <v>120</v>
      </c>
      <c r="E4474" t="s">
        <v>18</v>
      </c>
      <c r="F4474" s="1">
        <v>44266</v>
      </c>
      <c r="G4474" t="s">
        <v>12662</v>
      </c>
      <c r="H4474" t="s">
        <v>12663</v>
      </c>
      <c r="I4474" t="s">
        <v>21</v>
      </c>
      <c r="J4474">
        <v>20648.704269999998</v>
      </c>
      <c r="K4474">
        <v>224</v>
      </c>
      <c r="L4474" t="s">
        <v>40</v>
      </c>
      <c r="M4474" s="1">
        <v>44275</v>
      </c>
      <c r="N4474" t="s">
        <v>23</v>
      </c>
      <c r="O4474" t="s">
        <v>24</v>
      </c>
    </row>
    <row r="4475" spans="1:15" x14ac:dyDescent="0.35">
      <c r="A4475" t="s">
        <v>12664</v>
      </c>
      <c r="B4475">
        <v>40</v>
      </c>
      <c r="C4475" t="s">
        <v>16</v>
      </c>
      <c r="D4475" t="s">
        <v>120</v>
      </c>
      <c r="E4475" t="s">
        <v>18</v>
      </c>
      <c r="F4475" s="1">
        <v>44403</v>
      </c>
      <c r="G4475" t="s">
        <v>12665</v>
      </c>
      <c r="H4475" t="s">
        <v>6650</v>
      </c>
      <c r="I4475" t="s">
        <v>60</v>
      </c>
      <c r="J4475">
        <v>25798.883389999999</v>
      </c>
      <c r="K4475">
        <v>229</v>
      </c>
      <c r="L4475" t="s">
        <v>40</v>
      </c>
      <c r="M4475" s="1">
        <v>44431</v>
      </c>
      <c r="N4475" t="s">
        <v>89</v>
      </c>
      <c r="O4475" t="s">
        <v>34</v>
      </c>
    </row>
    <row r="4476" spans="1:15" x14ac:dyDescent="0.35">
      <c r="A4476" t="s">
        <v>12666</v>
      </c>
      <c r="B4476">
        <v>75</v>
      </c>
      <c r="C4476" t="s">
        <v>26</v>
      </c>
      <c r="D4476" t="s">
        <v>237</v>
      </c>
      <c r="E4476" t="s">
        <v>28</v>
      </c>
      <c r="F4476" s="1">
        <v>44847</v>
      </c>
      <c r="G4476" t="s">
        <v>12667</v>
      </c>
      <c r="H4476" t="s">
        <v>12668</v>
      </c>
      <c r="I4476" t="s">
        <v>21</v>
      </c>
      <c r="J4476">
        <v>9891.9241779999993</v>
      </c>
      <c r="K4476">
        <v>221</v>
      </c>
      <c r="L4476" t="s">
        <v>44</v>
      </c>
      <c r="M4476" s="1">
        <v>44854</v>
      </c>
      <c r="N4476" t="s">
        <v>89</v>
      </c>
      <c r="O4476" t="s">
        <v>24</v>
      </c>
    </row>
    <row r="4477" spans="1:15" x14ac:dyDescent="0.35">
      <c r="A4477" t="s">
        <v>12669</v>
      </c>
      <c r="B4477">
        <v>62</v>
      </c>
      <c r="C4477" t="s">
        <v>16</v>
      </c>
      <c r="D4477" t="s">
        <v>52</v>
      </c>
      <c r="E4477" t="s">
        <v>57</v>
      </c>
      <c r="F4477" s="1">
        <v>44692</v>
      </c>
      <c r="G4477" t="s">
        <v>12670</v>
      </c>
      <c r="H4477" t="s">
        <v>12671</v>
      </c>
      <c r="I4477" t="s">
        <v>64</v>
      </c>
      <c r="J4477">
        <v>12784.71141</v>
      </c>
      <c r="K4477">
        <v>243</v>
      </c>
      <c r="L4477" t="s">
        <v>40</v>
      </c>
      <c r="M4477" s="1">
        <v>44700</v>
      </c>
      <c r="N4477" t="s">
        <v>45</v>
      </c>
      <c r="O4477" t="s">
        <v>34</v>
      </c>
    </row>
    <row r="4478" spans="1:15" x14ac:dyDescent="0.35">
      <c r="A4478" t="s">
        <v>12672</v>
      </c>
      <c r="B4478">
        <v>23</v>
      </c>
      <c r="C4478" t="s">
        <v>16</v>
      </c>
      <c r="D4478" t="s">
        <v>120</v>
      </c>
      <c r="E4478" t="s">
        <v>73</v>
      </c>
      <c r="F4478" s="1">
        <v>43935</v>
      </c>
      <c r="G4478" t="s">
        <v>12673</v>
      </c>
      <c r="H4478" t="s">
        <v>10996</v>
      </c>
      <c r="I4478" t="s">
        <v>60</v>
      </c>
      <c r="J4478">
        <v>52933.867599999998</v>
      </c>
      <c r="K4478">
        <v>389</v>
      </c>
      <c r="L4478" t="s">
        <v>22</v>
      </c>
      <c r="M4478" s="1">
        <v>43947</v>
      </c>
      <c r="N4478" t="s">
        <v>33</v>
      </c>
      <c r="O4478" t="s">
        <v>24</v>
      </c>
    </row>
    <row r="4479" spans="1:15" x14ac:dyDescent="0.35">
      <c r="A4479" t="s">
        <v>12674</v>
      </c>
      <c r="B4479">
        <v>47</v>
      </c>
      <c r="C4479" t="s">
        <v>26</v>
      </c>
      <c r="D4479" t="s">
        <v>120</v>
      </c>
      <c r="E4479" t="s">
        <v>37</v>
      </c>
      <c r="F4479" s="1">
        <v>43644</v>
      </c>
      <c r="G4479" t="s">
        <v>12675</v>
      </c>
      <c r="H4479" t="s">
        <v>12676</v>
      </c>
      <c r="I4479" t="s">
        <v>55</v>
      </c>
      <c r="J4479">
        <v>4860.9564389999996</v>
      </c>
      <c r="K4479">
        <v>352</v>
      </c>
      <c r="L4479" t="s">
        <v>44</v>
      </c>
      <c r="M4479" s="1">
        <v>43672</v>
      </c>
      <c r="N4479" t="s">
        <v>51</v>
      </c>
      <c r="O4479" t="s">
        <v>46</v>
      </c>
    </row>
    <row r="4480" spans="1:15" x14ac:dyDescent="0.35">
      <c r="A4480" t="s">
        <v>12677</v>
      </c>
      <c r="B4480">
        <v>78</v>
      </c>
      <c r="C4480" t="s">
        <v>16</v>
      </c>
      <c r="D4480" t="s">
        <v>66</v>
      </c>
      <c r="E4480" t="s">
        <v>28</v>
      </c>
      <c r="F4480" s="1">
        <v>43461</v>
      </c>
      <c r="G4480" t="s">
        <v>12678</v>
      </c>
      <c r="H4480" t="s">
        <v>12679</v>
      </c>
      <c r="I4480" t="s">
        <v>21</v>
      </c>
      <c r="J4480">
        <v>7886.1309849999998</v>
      </c>
      <c r="K4480">
        <v>244</v>
      </c>
      <c r="L4480" t="s">
        <v>44</v>
      </c>
      <c r="M4480" s="1">
        <v>43489</v>
      </c>
      <c r="N4480" t="s">
        <v>45</v>
      </c>
      <c r="O4480" t="s">
        <v>34</v>
      </c>
    </row>
    <row r="4481" spans="1:15" x14ac:dyDescent="0.35">
      <c r="A4481" t="s">
        <v>12680</v>
      </c>
      <c r="B4481">
        <v>31</v>
      </c>
      <c r="C4481" t="s">
        <v>16</v>
      </c>
      <c r="D4481" t="s">
        <v>52</v>
      </c>
      <c r="E4481" t="s">
        <v>28</v>
      </c>
      <c r="F4481" s="1">
        <v>45219</v>
      </c>
      <c r="G4481" t="s">
        <v>12681</v>
      </c>
      <c r="H4481" t="s">
        <v>12682</v>
      </c>
      <c r="I4481" t="s">
        <v>60</v>
      </c>
      <c r="J4481">
        <v>20903.713619999999</v>
      </c>
      <c r="K4481">
        <v>496</v>
      </c>
      <c r="L4481" t="s">
        <v>44</v>
      </c>
      <c r="M4481" s="1">
        <v>45235</v>
      </c>
      <c r="N4481" t="s">
        <v>33</v>
      </c>
      <c r="O4481" t="s">
        <v>46</v>
      </c>
    </row>
    <row r="4482" spans="1:15" x14ac:dyDescent="0.35">
      <c r="A4482" t="s">
        <v>12683</v>
      </c>
      <c r="B4482">
        <v>48</v>
      </c>
      <c r="C4482" t="s">
        <v>16</v>
      </c>
      <c r="D4482" t="s">
        <v>120</v>
      </c>
      <c r="E4482" t="s">
        <v>28</v>
      </c>
      <c r="F4482" s="1">
        <v>44226</v>
      </c>
      <c r="G4482" t="s">
        <v>12684</v>
      </c>
      <c r="H4482" t="s">
        <v>12685</v>
      </c>
      <c r="I4482" t="s">
        <v>55</v>
      </c>
      <c r="J4482">
        <v>2679.3669279999999</v>
      </c>
      <c r="K4482">
        <v>421</v>
      </c>
      <c r="L4482" t="s">
        <v>22</v>
      </c>
      <c r="M4482" s="1">
        <v>44231</v>
      </c>
      <c r="N4482" t="s">
        <v>89</v>
      </c>
      <c r="O4482" t="s">
        <v>34</v>
      </c>
    </row>
    <row r="4483" spans="1:15" x14ac:dyDescent="0.35">
      <c r="A4483" t="s">
        <v>12686</v>
      </c>
      <c r="B4483">
        <v>37</v>
      </c>
      <c r="C4483" t="s">
        <v>16</v>
      </c>
      <c r="D4483" t="s">
        <v>66</v>
      </c>
      <c r="E4483" t="s">
        <v>18</v>
      </c>
      <c r="F4483" s="1">
        <v>44423</v>
      </c>
      <c r="G4483" t="s">
        <v>12687</v>
      </c>
      <c r="H4483" t="s">
        <v>12688</v>
      </c>
      <c r="I4483" t="s">
        <v>64</v>
      </c>
      <c r="J4483">
        <v>5102.0355019999997</v>
      </c>
      <c r="K4483">
        <v>373</v>
      </c>
      <c r="L4483" t="s">
        <v>40</v>
      </c>
      <c r="M4483" s="1">
        <v>44436</v>
      </c>
      <c r="N4483" t="s">
        <v>23</v>
      </c>
      <c r="O4483" t="s">
        <v>46</v>
      </c>
    </row>
    <row r="4484" spans="1:15" x14ac:dyDescent="0.35">
      <c r="A4484" t="s">
        <v>12689</v>
      </c>
      <c r="B4484">
        <v>37</v>
      </c>
      <c r="C4484" t="s">
        <v>16</v>
      </c>
      <c r="D4484" t="s">
        <v>237</v>
      </c>
      <c r="E4484" t="s">
        <v>73</v>
      </c>
      <c r="F4484" s="1">
        <v>44270</v>
      </c>
      <c r="G4484" t="s">
        <v>12690</v>
      </c>
      <c r="H4484" t="s">
        <v>12691</v>
      </c>
      <c r="I4484" t="s">
        <v>31</v>
      </c>
      <c r="J4484">
        <v>57778.927860000003</v>
      </c>
      <c r="K4484">
        <v>283</v>
      </c>
      <c r="L4484" t="s">
        <v>40</v>
      </c>
      <c r="M4484" s="1">
        <v>44273</v>
      </c>
      <c r="N4484" t="s">
        <v>51</v>
      </c>
      <c r="O4484" t="s">
        <v>24</v>
      </c>
    </row>
    <row r="4485" spans="1:15" x14ac:dyDescent="0.35">
      <c r="A4485" t="s">
        <v>12692</v>
      </c>
      <c r="B4485">
        <v>41</v>
      </c>
      <c r="C4485" t="s">
        <v>26</v>
      </c>
      <c r="D4485" t="s">
        <v>237</v>
      </c>
      <c r="E4485" t="s">
        <v>37</v>
      </c>
      <c r="F4485" s="1">
        <v>43467</v>
      </c>
      <c r="G4485" t="s">
        <v>12693</v>
      </c>
      <c r="H4485" t="s">
        <v>1009</v>
      </c>
      <c r="I4485" t="s">
        <v>60</v>
      </c>
      <c r="J4485">
        <v>24562.601330000001</v>
      </c>
      <c r="K4485">
        <v>261</v>
      </c>
      <c r="L4485" t="s">
        <v>44</v>
      </c>
      <c r="M4485" s="1">
        <v>43482</v>
      </c>
      <c r="N4485" t="s">
        <v>51</v>
      </c>
      <c r="O4485" t="s">
        <v>46</v>
      </c>
    </row>
    <row r="4486" spans="1:15" x14ac:dyDescent="0.35">
      <c r="A4486" t="s">
        <v>12694</v>
      </c>
      <c r="B4486">
        <v>39</v>
      </c>
      <c r="C4486" t="s">
        <v>26</v>
      </c>
      <c r="D4486" t="s">
        <v>52</v>
      </c>
      <c r="E4486" t="s">
        <v>37</v>
      </c>
      <c r="F4486" s="1">
        <v>44312</v>
      </c>
      <c r="G4486" t="s">
        <v>12695</v>
      </c>
      <c r="H4486" t="s">
        <v>12696</v>
      </c>
      <c r="I4486" t="s">
        <v>64</v>
      </c>
      <c r="J4486">
        <v>17862.441340000001</v>
      </c>
      <c r="K4486">
        <v>186</v>
      </c>
      <c r="L4486" t="s">
        <v>22</v>
      </c>
      <c r="M4486" s="1">
        <v>44312</v>
      </c>
      <c r="N4486" t="s">
        <v>33</v>
      </c>
      <c r="O4486" t="s">
        <v>34</v>
      </c>
    </row>
    <row r="4487" spans="1:15" x14ac:dyDescent="0.35">
      <c r="A4487" t="s">
        <v>12697</v>
      </c>
      <c r="B4487">
        <v>41</v>
      </c>
      <c r="C4487" t="s">
        <v>26</v>
      </c>
      <c r="D4487" t="s">
        <v>94</v>
      </c>
      <c r="E4487" t="s">
        <v>28</v>
      </c>
      <c r="F4487" s="1">
        <v>45017</v>
      </c>
      <c r="G4487" t="s">
        <v>12698</v>
      </c>
      <c r="H4487" t="s">
        <v>5277</v>
      </c>
      <c r="I4487" t="s">
        <v>60</v>
      </c>
      <c r="J4487">
        <v>40361.967510000002</v>
      </c>
      <c r="K4487">
        <v>193</v>
      </c>
      <c r="L4487" t="s">
        <v>44</v>
      </c>
      <c r="M4487" s="1">
        <v>45036</v>
      </c>
      <c r="N4487" t="s">
        <v>33</v>
      </c>
      <c r="O4487" t="s">
        <v>34</v>
      </c>
    </row>
    <row r="4488" spans="1:15" x14ac:dyDescent="0.35">
      <c r="A4488" t="s">
        <v>12699</v>
      </c>
      <c r="B4488">
        <v>44</v>
      </c>
      <c r="C4488" t="s">
        <v>16</v>
      </c>
      <c r="D4488" t="s">
        <v>94</v>
      </c>
      <c r="E4488" t="s">
        <v>18</v>
      </c>
      <c r="F4488" s="1">
        <v>43654</v>
      </c>
      <c r="G4488" t="s">
        <v>12700</v>
      </c>
      <c r="H4488" t="s">
        <v>12701</v>
      </c>
      <c r="I4488" t="s">
        <v>55</v>
      </c>
      <c r="J4488">
        <v>52535.388160000002</v>
      </c>
      <c r="K4488">
        <v>255</v>
      </c>
      <c r="L4488" t="s">
        <v>40</v>
      </c>
      <c r="M4488" s="1">
        <v>43657</v>
      </c>
      <c r="N4488" t="s">
        <v>45</v>
      </c>
      <c r="O4488" t="s">
        <v>24</v>
      </c>
    </row>
    <row r="4489" spans="1:15" x14ac:dyDescent="0.35">
      <c r="A4489" t="s">
        <v>12702</v>
      </c>
      <c r="B4489">
        <v>20</v>
      </c>
      <c r="C4489" t="s">
        <v>16</v>
      </c>
      <c r="D4489" t="s">
        <v>17</v>
      </c>
      <c r="E4489" t="s">
        <v>28</v>
      </c>
      <c r="F4489" s="1">
        <v>44905</v>
      </c>
      <c r="G4489" t="s">
        <v>12703</v>
      </c>
      <c r="H4489" t="s">
        <v>8521</v>
      </c>
      <c r="I4489" t="s">
        <v>60</v>
      </c>
      <c r="J4489">
        <v>16925.114269999998</v>
      </c>
      <c r="K4489">
        <v>437</v>
      </c>
      <c r="L4489" t="s">
        <v>22</v>
      </c>
      <c r="M4489" s="1">
        <v>44911</v>
      </c>
      <c r="N4489" t="s">
        <v>89</v>
      </c>
      <c r="O4489" t="s">
        <v>34</v>
      </c>
    </row>
    <row r="4490" spans="1:15" x14ac:dyDescent="0.35">
      <c r="A4490" t="s">
        <v>12704</v>
      </c>
      <c r="B4490">
        <v>59</v>
      </c>
      <c r="C4490" t="s">
        <v>16</v>
      </c>
      <c r="D4490" t="s">
        <v>66</v>
      </c>
      <c r="E4490" t="s">
        <v>18</v>
      </c>
      <c r="F4490" s="1">
        <v>44996</v>
      </c>
      <c r="G4490" t="s">
        <v>12705</v>
      </c>
      <c r="H4490" t="s">
        <v>12706</v>
      </c>
      <c r="I4490" t="s">
        <v>60</v>
      </c>
      <c r="J4490">
        <v>40227.280420000003</v>
      </c>
      <c r="K4490">
        <v>285</v>
      </c>
      <c r="L4490" t="s">
        <v>44</v>
      </c>
      <c r="M4490" s="1">
        <v>45009</v>
      </c>
      <c r="N4490" t="s">
        <v>51</v>
      </c>
      <c r="O4490" t="s">
        <v>46</v>
      </c>
    </row>
    <row r="4491" spans="1:15" x14ac:dyDescent="0.35">
      <c r="A4491" t="s">
        <v>12707</v>
      </c>
      <c r="B4491">
        <v>72</v>
      </c>
      <c r="C4491" t="s">
        <v>16</v>
      </c>
      <c r="D4491" t="s">
        <v>17</v>
      </c>
      <c r="E4491" t="s">
        <v>57</v>
      </c>
      <c r="F4491" s="1">
        <v>44102</v>
      </c>
      <c r="G4491" t="s">
        <v>12708</v>
      </c>
      <c r="H4491" t="s">
        <v>12709</v>
      </c>
      <c r="I4491" t="s">
        <v>21</v>
      </c>
      <c r="J4491">
        <v>26144.263009999999</v>
      </c>
      <c r="K4491">
        <v>327</v>
      </c>
      <c r="L4491" t="s">
        <v>44</v>
      </c>
      <c r="M4491" s="1">
        <v>44122</v>
      </c>
      <c r="N4491" t="s">
        <v>33</v>
      </c>
      <c r="O4491" t="s">
        <v>24</v>
      </c>
    </row>
    <row r="4492" spans="1:15" x14ac:dyDescent="0.35">
      <c r="A4492" t="s">
        <v>12710</v>
      </c>
      <c r="B4492">
        <v>31</v>
      </c>
      <c r="C4492" t="s">
        <v>16</v>
      </c>
      <c r="D4492" t="s">
        <v>52</v>
      </c>
      <c r="E4492" t="s">
        <v>18</v>
      </c>
      <c r="F4492" s="1">
        <v>44243</v>
      </c>
      <c r="G4492" t="s">
        <v>12711</v>
      </c>
      <c r="H4492" t="s">
        <v>12712</v>
      </c>
      <c r="I4492" t="s">
        <v>31</v>
      </c>
      <c r="J4492">
        <v>14919.80077</v>
      </c>
      <c r="K4492">
        <v>468</v>
      </c>
      <c r="L4492" t="s">
        <v>40</v>
      </c>
      <c r="M4492" s="1">
        <v>44259</v>
      </c>
      <c r="N4492" t="s">
        <v>51</v>
      </c>
      <c r="O4492" t="s">
        <v>46</v>
      </c>
    </row>
    <row r="4493" spans="1:15" x14ac:dyDescent="0.35">
      <c r="A4493" t="s">
        <v>12713</v>
      </c>
      <c r="B4493">
        <v>26</v>
      </c>
      <c r="C4493" t="s">
        <v>26</v>
      </c>
      <c r="D4493" t="s">
        <v>36</v>
      </c>
      <c r="E4493" t="s">
        <v>57</v>
      </c>
      <c r="F4493" s="1">
        <v>44741</v>
      </c>
      <c r="G4493" t="s">
        <v>12714</v>
      </c>
      <c r="H4493" t="s">
        <v>12715</v>
      </c>
      <c r="I4493" t="s">
        <v>60</v>
      </c>
      <c r="J4493">
        <v>11700.172280000001</v>
      </c>
      <c r="K4493">
        <v>171</v>
      </c>
      <c r="L4493" t="s">
        <v>40</v>
      </c>
      <c r="M4493" s="1">
        <v>44769</v>
      </c>
      <c r="N4493" t="s">
        <v>45</v>
      </c>
      <c r="O4493" t="s">
        <v>34</v>
      </c>
    </row>
    <row r="4494" spans="1:15" x14ac:dyDescent="0.35">
      <c r="A4494" t="s">
        <v>12716</v>
      </c>
      <c r="B4494">
        <v>76</v>
      </c>
      <c r="C4494" t="s">
        <v>26</v>
      </c>
      <c r="D4494" t="s">
        <v>66</v>
      </c>
      <c r="E4494" t="s">
        <v>57</v>
      </c>
      <c r="F4494" s="1">
        <v>43825</v>
      </c>
      <c r="G4494" t="s">
        <v>12717</v>
      </c>
      <c r="H4494" t="s">
        <v>12718</v>
      </c>
      <c r="I4494" t="s">
        <v>55</v>
      </c>
      <c r="J4494">
        <v>20689.873670000001</v>
      </c>
      <c r="K4494">
        <v>263</v>
      </c>
      <c r="L4494" t="s">
        <v>40</v>
      </c>
      <c r="M4494" s="1">
        <v>43846</v>
      </c>
      <c r="N4494" t="s">
        <v>51</v>
      </c>
      <c r="O4494" t="s">
        <v>24</v>
      </c>
    </row>
    <row r="4495" spans="1:15" x14ac:dyDescent="0.35">
      <c r="A4495" t="s">
        <v>12719</v>
      </c>
      <c r="B4495">
        <v>56</v>
      </c>
      <c r="C4495" t="s">
        <v>16</v>
      </c>
      <c r="D4495" t="s">
        <v>94</v>
      </c>
      <c r="E4495" t="s">
        <v>28</v>
      </c>
      <c r="F4495" s="1">
        <v>44188</v>
      </c>
      <c r="G4495" t="s">
        <v>12720</v>
      </c>
      <c r="H4495" t="s">
        <v>531</v>
      </c>
      <c r="I4495" t="s">
        <v>64</v>
      </c>
      <c r="J4495">
        <v>38066.434580000001</v>
      </c>
      <c r="K4495">
        <v>471</v>
      </c>
      <c r="L4495" t="s">
        <v>44</v>
      </c>
      <c r="M4495" s="1">
        <v>44218</v>
      </c>
      <c r="N4495" t="s">
        <v>33</v>
      </c>
      <c r="O4495" t="s">
        <v>24</v>
      </c>
    </row>
    <row r="4496" spans="1:15" x14ac:dyDescent="0.35">
      <c r="A4496" t="s">
        <v>7510</v>
      </c>
      <c r="B4496">
        <v>28</v>
      </c>
      <c r="C4496" t="s">
        <v>16</v>
      </c>
      <c r="D4496" t="s">
        <v>120</v>
      </c>
      <c r="E4496" t="s">
        <v>28</v>
      </c>
      <c r="F4496" s="1">
        <v>44300</v>
      </c>
      <c r="G4496" t="s">
        <v>12721</v>
      </c>
      <c r="H4496" t="s">
        <v>12722</v>
      </c>
      <c r="I4496" t="s">
        <v>64</v>
      </c>
      <c r="J4496">
        <v>15829.9763</v>
      </c>
      <c r="K4496">
        <v>416</v>
      </c>
      <c r="L4496" t="s">
        <v>40</v>
      </c>
      <c r="M4496" s="1">
        <v>44303</v>
      </c>
      <c r="N4496" t="s">
        <v>51</v>
      </c>
      <c r="O4496" t="s">
        <v>46</v>
      </c>
    </row>
    <row r="4497" spans="1:15" x14ac:dyDescent="0.35">
      <c r="A4497" t="s">
        <v>12723</v>
      </c>
      <c r="B4497">
        <v>75</v>
      </c>
      <c r="C4497" t="s">
        <v>26</v>
      </c>
      <c r="D4497" t="s">
        <v>17</v>
      </c>
      <c r="E4497" t="s">
        <v>48</v>
      </c>
      <c r="F4497" s="1">
        <v>44235</v>
      </c>
      <c r="G4497" t="s">
        <v>12724</v>
      </c>
      <c r="H4497" t="s">
        <v>12725</v>
      </c>
      <c r="I4497" t="s">
        <v>64</v>
      </c>
      <c r="J4497">
        <v>14948.57799</v>
      </c>
      <c r="K4497">
        <v>426</v>
      </c>
      <c r="L4497" t="s">
        <v>22</v>
      </c>
      <c r="M4497" s="1">
        <v>44236</v>
      </c>
      <c r="N4497" t="s">
        <v>45</v>
      </c>
      <c r="O4497" t="s">
        <v>46</v>
      </c>
    </row>
    <row r="4498" spans="1:15" x14ac:dyDescent="0.35">
      <c r="A4498" t="s">
        <v>12726</v>
      </c>
      <c r="B4498">
        <v>40</v>
      </c>
      <c r="C4498" t="s">
        <v>16</v>
      </c>
      <c r="D4498" t="s">
        <v>94</v>
      </c>
      <c r="E4498" t="s">
        <v>37</v>
      </c>
      <c r="F4498" s="1">
        <v>45134</v>
      </c>
      <c r="G4498" t="s">
        <v>12727</v>
      </c>
      <c r="H4498" t="s">
        <v>12728</v>
      </c>
      <c r="I4498" t="s">
        <v>21</v>
      </c>
      <c r="J4498">
        <v>3993.5279869999999</v>
      </c>
      <c r="K4498">
        <v>224</v>
      </c>
      <c r="L4498" t="s">
        <v>40</v>
      </c>
      <c r="M4498" s="1">
        <v>45154</v>
      </c>
      <c r="N4498" t="s">
        <v>51</v>
      </c>
      <c r="O4498" t="s">
        <v>46</v>
      </c>
    </row>
    <row r="4499" spans="1:15" x14ac:dyDescent="0.35">
      <c r="A4499" t="s">
        <v>12729</v>
      </c>
      <c r="B4499">
        <v>66</v>
      </c>
      <c r="C4499" t="s">
        <v>16</v>
      </c>
      <c r="D4499" t="s">
        <v>66</v>
      </c>
      <c r="E4499" t="s">
        <v>57</v>
      </c>
      <c r="F4499" s="1">
        <v>44466</v>
      </c>
      <c r="G4499" t="s">
        <v>12730</v>
      </c>
      <c r="H4499" t="s">
        <v>12731</v>
      </c>
      <c r="I4499" t="s">
        <v>60</v>
      </c>
      <c r="J4499">
        <v>1062.1619330000001</v>
      </c>
      <c r="K4499">
        <v>474</v>
      </c>
      <c r="L4499" t="s">
        <v>40</v>
      </c>
      <c r="M4499" s="1">
        <v>44489</v>
      </c>
      <c r="N4499" t="s">
        <v>23</v>
      </c>
      <c r="O4499" t="s">
        <v>46</v>
      </c>
    </row>
    <row r="4500" spans="1:15" x14ac:dyDescent="0.35">
      <c r="A4500" t="s">
        <v>12732</v>
      </c>
      <c r="B4500">
        <v>79</v>
      </c>
      <c r="C4500" t="s">
        <v>26</v>
      </c>
      <c r="D4500" t="s">
        <v>36</v>
      </c>
      <c r="E4500" t="s">
        <v>73</v>
      </c>
      <c r="F4500" s="1">
        <v>44708</v>
      </c>
      <c r="G4500" t="s">
        <v>12733</v>
      </c>
      <c r="H4500" t="s">
        <v>12734</v>
      </c>
      <c r="I4500" t="s">
        <v>60</v>
      </c>
      <c r="J4500">
        <v>45672.762300000002</v>
      </c>
      <c r="K4500">
        <v>376</v>
      </c>
      <c r="L4500" t="s">
        <v>22</v>
      </c>
      <c r="M4500" s="1">
        <v>44714</v>
      </c>
      <c r="N4500" t="s">
        <v>51</v>
      </c>
      <c r="O4500" t="s">
        <v>34</v>
      </c>
    </row>
    <row r="4501" spans="1:15" x14ac:dyDescent="0.35">
      <c r="A4501" t="s">
        <v>12735</v>
      </c>
      <c r="B4501">
        <v>35</v>
      </c>
      <c r="C4501" t="s">
        <v>26</v>
      </c>
      <c r="D4501" t="s">
        <v>52</v>
      </c>
      <c r="E4501" t="s">
        <v>28</v>
      </c>
      <c r="F4501" s="1">
        <v>44004</v>
      </c>
      <c r="G4501" t="s">
        <v>12736</v>
      </c>
      <c r="H4501" t="s">
        <v>12737</v>
      </c>
      <c r="I4501" t="s">
        <v>60</v>
      </c>
      <c r="J4501">
        <v>15643.99555</v>
      </c>
      <c r="K4501">
        <v>167</v>
      </c>
      <c r="L4501" t="s">
        <v>40</v>
      </c>
      <c r="M4501" s="1">
        <v>44033</v>
      </c>
      <c r="N4501" t="s">
        <v>45</v>
      </c>
      <c r="O4501" t="s">
        <v>34</v>
      </c>
    </row>
    <row r="4502" spans="1:15" x14ac:dyDescent="0.35">
      <c r="A4502" t="s">
        <v>12738</v>
      </c>
      <c r="B4502">
        <v>54</v>
      </c>
      <c r="C4502" t="s">
        <v>16</v>
      </c>
      <c r="D4502" t="s">
        <v>27</v>
      </c>
      <c r="E4502" t="s">
        <v>37</v>
      </c>
      <c r="F4502" s="1">
        <v>43833</v>
      </c>
      <c r="G4502" t="s">
        <v>12739</v>
      </c>
      <c r="H4502" t="s">
        <v>12740</v>
      </c>
      <c r="I4502" t="s">
        <v>60</v>
      </c>
      <c r="J4502">
        <v>2203.6536759999999</v>
      </c>
      <c r="K4502">
        <v>107</v>
      </c>
      <c r="L4502" t="s">
        <v>44</v>
      </c>
      <c r="M4502" t="s">
        <v>12741</v>
      </c>
      <c r="N4502" t="s">
        <v>51</v>
      </c>
      <c r="O4502" t="s">
        <v>24</v>
      </c>
    </row>
    <row r="4503" spans="1:15" x14ac:dyDescent="0.35">
      <c r="A4503" t="s">
        <v>12742</v>
      </c>
      <c r="B4503">
        <v>68</v>
      </c>
      <c r="C4503" t="s">
        <v>16</v>
      </c>
      <c r="D4503" t="s">
        <v>66</v>
      </c>
      <c r="E4503" t="s">
        <v>48</v>
      </c>
      <c r="F4503" s="1">
        <v>45059</v>
      </c>
      <c r="G4503" t="s">
        <v>12743</v>
      </c>
      <c r="H4503" t="s">
        <v>12744</v>
      </c>
      <c r="I4503" t="s">
        <v>55</v>
      </c>
      <c r="J4503">
        <v>13935.426229999999</v>
      </c>
      <c r="K4503">
        <v>459</v>
      </c>
      <c r="L4503" t="s">
        <v>22</v>
      </c>
      <c r="M4503" s="1">
        <v>45080</v>
      </c>
      <c r="N4503" t="s">
        <v>23</v>
      </c>
      <c r="O4503" t="s">
        <v>34</v>
      </c>
    </row>
    <row r="4504" spans="1:15" x14ac:dyDescent="0.35">
      <c r="A4504" t="s">
        <v>12745</v>
      </c>
      <c r="B4504">
        <v>75</v>
      </c>
      <c r="C4504" t="s">
        <v>26</v>
      </c>
      <c r="D4504" t="s">
        <v>27</v>
      </c>
      <c r="E4504" t="s">
        <v>18</v>
      </c>
      <c r="F4504" s="1">
        <v>44914</v>
      </c>
      <c r="G4504" t="s">
        <v>6093</v>
      </c>
      <c r="H4504" t="s">
        <v>12746</v>
      </c>
      <c r="I4504" t="s">
        <v>31</v>
      </c>
      <c r="J4504">
        <v>7985.961499</v>
      </c>
      <c r="K4504">
        <v>426</v>
      </c>
      <c r="L4504" t="s">
        <v>40</v>
      </c>
      <c r="M4504" s="1">
        <v>44933</v>
      </c>
      <c r="N4504" t="s">
        <v>23</v>
      </c>
      <c r="O4504" t="s">
        <v>24</v>
      </c>
    </row>
    <row r="4505" spans="1:15" x14ac:dyDescent="0.35">
      <c r="A4505" t="s">
        <v>12747</v>
      </c>
      <c r="B4505">
        <v>39</v>
      </c>
      <c r="C4505" t="s">
        <v>26</v>
      </c>
      <c r="D4505" t="s">
        <v>27</v>
      </c>
      <c r="E4505" t="s">
        <v>57</v>
      </c>
      <c r="F4505" s="1">
        <v>44356</v>
      </c>
      <c r="G4505" t="s">
        <v>12748</v>
      </c>
      <c r="H4505" t="s">
        <v>12749</v>
      </c>
      <c r="I4505" t="s">
        <v>64</v>
      </c>
      <c r="J4505">
        <v>22432.24022</v>
      </c>
      <c r="K4505">
        <v>274</v>
      </c>
      <c r="L4505" t="s">
        <v>22</v>
      </c>
      <c r="M4505" s="1">
        <v>44360</v>
      </c>
      <c r="N4505" t="s">
        <v>51</v>
      </c>
      <c r="O4505" t="s">
        <v>46</v>
      </c>
    </row>
    <row r="4506" spans="1:15" x14ac:dyDescent="0.35">
      <c r="A4506" t="s">
        <v>12750</v>
      </c>
      <c r="B4506">
        <v>54</v>
      </c>
      <c r="C4506" t="s">
        <v>26</v>
      </c>
      <c r="D4506" t="s">
        <v>237</v>
      </c>
      <c r="E4506" t="s">
        <v>73</v>
      </c>
      <c r="F4506" s="1">
        <v>43975</v>
      </c>
      <c r="G4506" t="s">
        <v>12751</v>
      </c>
      <c r="H4506" t="s">
        <v>352</v>
      </c>
      <c r="I4506" t="s">
        <v>55</v>
      </c>
      <c r="J4506">
        <v>5064.349209</v>
      </c>
      <c r="K4506">
        <v>242</v>
      </c>
      <c r="L4506" t="s">
        <v>44</v>
      </c>
      <c r="M4506" s="1">
        <v>43992</v>
      </c>
      <c r="N4506" t="s">
        <v>51</v>
      </c>
      <c r="O4506" t="s">
        <v>24</v>
      </c>
    </row>
    <row r="4507" spans="1:15" x14ac:dyDescent="0.35">
      <c r="A4507" t="s">
        <v>12752</v>
      </c>
      <c r="B4507">
        <v>32</v>
      </c>
      <c r="C4507" t="s">
        <v>26</v>
      </c>
      <c r="D4507" t="s">
        <v>27</v>
      </c>
      <c r="E4507" t="s">
        <v>28</v>
      </c>
      <c r="F4507" s="1">
        <v>43978</v>
      </c>
      <c r="G4507" t="s">
        <v>12753</v>
      </c>
      <c r="H4507" t="s">
        <v>12754</v>
      </c>
      <c r="I4507" t="s">
        <v>60</v>
      </c>
      <c r="J4507">
        <v>7713.7456110000003</v>
      </c>
      <c r="K4507">
        <v>141</v>
      </c>
      <c r="L4507" t="s">
        <v>44</v>
      </c>
      <c r="M4507" s="1">
        <v>44003</v>
      </c>
      <c r="N4507" t="s">
        <v>89</v>
      </c>
      <c r="O4507" t="s">
        <v>46</v>
      </c>
    </row>
    <row r="4508" spans="1:15" x14ac:dyDescent="0.35">
      <c r="A4508" t="s">
        <v>12755</v>
      </c>
      <c r="B4508">
        <v>41</v>
      </c>
      <c r="C4508" t="s">
        <v>26</v>
      </c>
      <c r="D4508" t="s">
        <v>27</v>
      </c>
      <c r="E4508" t="s">
        <v>18</v>
      </c>
      <c r="F4508" s="1">
        <v>43436</v>
      </c>
      <c r="G4508" t="s">
        <v>12756</v>
      </c>
      <c r="H4508" t="s">
        <v>12757</v>
      </c>
      <c r="I4508" t="s">
        <v>55</v>
      </c>
      <c r="J4508">
        <v>5266.8536620000004</v>
      </c>
      <c r="K4508">
        <v>241</v>
      </c>
      <c r="L4508" t="s">
        <v>44</v>
      </c>
      <c r="M4508" s="1">
        <v>43443</v>
      </c>
      <c r="N4508" t="s">
        <v>51</v>
      </c>
      <c r="O4508" t="s">
        <v>34</v>
      </c>
    </row>
    <row r="4509" spans="1:15" x14ac:dyDescent="0.35">
      <c r="A4509" t="s">
        <v>12758</v>
      </c>
      <c r="B4509">
        <v>41</v>
      </c>
      <c r="C4509" t="s">
        <v>16</v>
      </c>
      <c r="D4509" t="s">
        <v>120</v>
      </c>
      <c r="E4509" t="s">
        <v>37</v>
      </c>
      <c r="F4509" s="1">
        <v>43970</v>
      </c>
      <c r="G4509" t="s">
        <v>12759</v>
      </c>
      <c r="H4509" t="s">
        <v>12760</v>
      </c>
      <c r="I4509" t="s">
        <v>21</v>
      </c>
      <c r="J4509">
        <v>4771.4975940000004</v>
      </c>
      <c r="K4509">
        <v>190</v>
      </c>
      <c r="L4509" t="s">
        <v>40</v>
      </c>
      <c r="M4509" s="1">
        <v>43984</v>
      </c>
      <c r="N4509" t="s">
        <v>33</v>
      </c>
      <c r="O4509" t="s">
        <v>46</v>
      </c>
    </row>
    <row r="4510" spans="1:15" x14ac:dyDescent="0.35">
      <c r="A4510" t="s">
        <v>12761</v>
      </c>
      <c r="B4510">
        <v>79</v>
      </c>
      <c r="C4510" t="s">
        <v>26</v>
      </c>
      <c r="D4510" t="s">
        <v>36</v>
      </c>
      <c r="E4510" t="s">
        <v>28</v>
      </c>
      <c r="F4510" s="1">
        <v>43720</v>
      </c>
      <c r="G4510" t="s">
        <v>12762</v>
      </c>
      <c r="H4510" t="s">
        <v>12763</v>
      </c>
      <c r="I4510" t="s">
        <v>55</v>
      </c>
      <c r="J4510">
        <v>33562.866280000002</v>
      </c>
      <c r="K4510">
        <v>425</v>
      </c>
      <c r="L4510" t="s">
        <v>22</v>
      </c>
      <c r="M4510" s="1">
        <v>43735</v>
      </c>
      <c r="N4510" t="s">
        <v>33</v>
      </c>
      <c r="O4510" t="s">
        <v>46</v>
      </c>
    </row>
    <row r="4511" spans="1:15" x14ac:dyDescent="0.35">
      <c r="A4511" t="s">
        <v>12764</v>
      </c>
      <c r="B4511">
        <v>35</v>
      </c>
      <c r="C4511" t="s">
        <v>16</v>
      </c>
      <c r="D4511" t="s">
        <v>36</v>
      </c>
      <c r="E4511" t="s">
        <v>73</v>
      </c>
      <c r="F4511" s="1">
        <v>44347</v>
      </c>
      <c r="G4511" t="s">
        <v>12765</v>
      </c>
      <c r="H4511" t="s">
        <v>12766</v>
      </c>
      <c r="I4511" t="s">
        <v>21</v>
      </c>
      <c r="J4511">
        <v>71727.803769999999</v>
      </c>
      <c r="K4511">
        <v>297</v>
      </c>
      <c r="L4511" t="s">
        <v>22</v>
      </c>
      <c r="M4511" s="1">
        <v>44358</v>
      </c>
      <c r="N4511" t="s">
        <v>23</v>
      </c>
      <c r="O4511" t="s">
        <v>34</v>
      </c>
    </row>
    <row r="4512" spans="1:15" x14ac:dyDescent="0.35">
      <c r="A4512" t="s">
        <v>12767</v>
      </c>
      <c r="B4512">
        <v>32</v>
      </c>
      <c r="C4512" t="s">
        <v>26</v>
      </c>
      <c r="D4512" t="s">
        <v>17</v>
      </c>
      <c r="E4512" t="s">
        <v>57</v>
      </c>
      <c r="F4512" s="1">
        <v>44585</v>
      </c>
      <c r="G4512" t="s">
        <v>12768</v>
      </c>
      <c r="H4512" t="s">
        <v>235</v>
      </c>
      <c r="I4512" t="s">
        <v>55</v>
      </c>
      <c r="J4512">
        <v>34137.608809999998</v>
      </c>
      <c r="K4512">
        <v>313</v>
      </c>
      <c r="L4512" t="s">
        <v>40</v>
      </c>
      <c r="M4512" s="1">
        <v>44603</v>
      </c>
      <c r="N4512" t="s">
        <v>51</v>
      </c>
      <c r="O4512" t="s">
        <v>34</v>
      </c>
    </row>
    <row r="4513" spans="1:15" x14ac:dyDescent="0.35">
      <c r="A4513" t="s">
        <v>12769</v>
      </c>
      <c r="B4513">
        <v>77</v>
      </c>
      <c r="C4513" t="s">
        <v>26</v>
      </c>
      <c r="D4513" t="s">
        <v>94</v>
      </c>
      <c r="E4513" t="s">
        <v>73</v>
      </c>
      <c r="F4513" s="1">
        <v>43762</v>
      </c>
      <c r="G4513" t="s">
        <v>12770</v>
      </c>
      <c r="H4513" t="s">
        <v>2631</v>
      </c>
      <c r="I4513" t="s">
        <v>64</v>
      </c>
      <c r="J4513">
        <v>12190.25476</v>
      </c>
      <c r="K4513">
        <v>232</v>
      </c>
      <c r="L4513" t="s">
        <v>22</v>
      </c>
      <c r="M4513" s="1">
        <v>43763</v>
      </c>
      <c r="N4513" t="s">
        <v>23</v>
      </c>
      <c r="O4513" t="s">
        <v>34</v>
      </c>
    </row>
    <row r="4514" spans="1:15" x14ac:dyDescent="0.35">
      <c r="A4514" t="s">
        <v>12771</v>
      </c>
      <c r="B4514">
        <v>45</v>
      </c>
      <c r="C4514" t="s">
        <v>26</v>
      </c>
      <c r="D4514" t="s">
        <v>36</v>
      </c>
      <c r="E4514" t="s">
        <v>18</v>
      </c>
      <c r="F4514" s="1">
        <v>44238</v>
      </c>
      <c r="G4514" t="s">
        <v>12772</v>
      </c>
      <c r="H4514" t="s">
        <v>12773</v>
      </c>
      <c r="I4514" t="s">
        <v>21</v>
      </c>
      <c r="J4514">
        <v>36802.918599999997</v>
      </c>
      <c r="K4514">
        <v>178</v>
      </c>
      <c r="L4514" t="s">
        <v>44</v>
      </c>
      <c r="M4514" s="1">
        <v>44241</v>
      </c>
      <c r="N4514" t="s">
        <v>23</v>
      </c>
      <c r="O4514" t="s">
        <v>34</v>
      </c>
    </row>
    <row r="4515" spans="1:15" x14ac:dyDescent="0.35">
      <c r="A4515" t="s">
        <v>7973</v>
      </c>
      <c r="B4515">
        <v>53</v>
      </c>
      <c r="C4515" t="s">
        <v>16</v>
      </c>
      <c r="D4515" t="s">
        <v>17</v>
      </c>
      <c r="E4515" t="s">
        <v>48</v>
      </c>
      <c r="F4515" s="1">
        <v>45200</v>
      </c>
      <c r="G4515" t="s">
        <v>12774</v>
      </c>
      <c r="H4515" t="s">
        <v>7896</v>
      </c>
      <c r="I4515" t="s">
        <v>64</v>
      </c>
      <c r="J4515">
        <v>2022.5226660000001</v>
      </c>
      <c r="K4515">
        <v>355</v>
      </c>
      <c r="L4515" t="s">
        <v>22</v>
      </c>
      <c r="M4515" s="1">
        <v>45215</v>
      </c>
      <c r="N4515" t="s">
        <v>23</v>
      </c>
      <c r="O4515" t="s">
        <v>34</v>
      </c>
    </row>
    <row r="4516" spans="1:15" x14ac:dyDescent="0.35">
      <c r="A4516" t="s">
        <v>12775</v>
      </c>
      <c r="B4516">
        <v>63</v>
      </c>
      <c r="C4516" t="s">
        <v>16</v>
      </c>
      <c r="D4516" t="s">
        <v>66</v>
      </c>
      <c r="E4516" t="s">
        <v>48</v>
      </c>
      <c r="F4516" s="1">
        <v>44897</v>
      </c>
      <c r="G4516" t="s">
        <v>12776</v>
      </c>
      <c r="H4516" t="s">
        <v>12777</v>
      </c>
      <c r="I4516" t="s">
        <v>21</v>
      </c>
      <c r="J4516">
        <v>7793.2903409999999</v>
      </c>
      <c r="K4516">
        <v>348</v>
      </c>
      <c r="L4516" t="s">
        <v>22</v>
      </c>
      <c r="M4516" s="1">
        <v>44902</v>
      </c>
      <c r="N4516" t="s">
        <v>23</v>
      </c>
      <c r="O4516" t="s">
        <v>34</v>
      </c>
    </row>
    <row r="4517" spans="1:15" x14ac:dyDescent="0.35">
      <c r="A4517" t="s">
        <v>12778</v>
      </c>
      <c r="B4517">
        <v>54</v>
      </c>
      <c r="C4517" t="s">
        <v>26</v>
      </c>
      <c r="D4517" t="s">
        <v>66</v>
      </c>
      <c r="E4517" t="s">
        <v>73</v>
      </c>
      <c r="F4517" s="1">
        <v>44190</v>
      </c>
      <c r="G4517" t="s">
        <v>12779</v>
      </c>
      <c r="H4517" t="s">
        <v>12780</v>
      </c>
      <c r="I4517" t="s">
        <v>55</v>
      </c>
      <c r="J4517">
        <v>50761.178140000004</v>
      </c>
      <c r="K4517">
        <v>375</v>
      </c>
      <c r="L4517" t="s">
        <v>22</v>
      </c>
      <c r="M4517" s="1">
        <v>44205</v>
      </c>
      <c r="N4517" t="s">
        <v>45</v>
      </c>
      <c r="O4517" t="s">
        <v>24</v>
      </c>
    </row>
    <row r="4518" spans="1:15" x14ac:dyDescent="0.35">
      <c r="A4518" t="s">
        <v>12781</v>
      </c>
      <c r="B4518">
        <v>44</v>
      </c>
      <c r="C4518" t="s">
        <v>16</v>
      </c>
      <c r="D4518" t="s">
        <v>237</v>
      </c>
      <c r="E4518" t="s">
        <v>28</v>
      </c>
      <c r="F4518" s="1">
        <v>43730</v>
      </c>
      <c r="G4518" t="s">
        <v>12782</v>
      </c>
      <c r="H4518" t="s">
        <v>12783</v>
      </c>
      <c r="I4518" t="s">
        <v>55</v>
      </c>
      <c r="J4518">
        <v>30356.928360000002</v>
      </c>
      <c r="K4518">
        <v>243</v>
      </c>
      <c r="L4518" t="s">
        <v>44</v>
      </c>
      <c r="M4518" s="1">
        <v>43760</v>
      </c>
      <c r="N4518" t="s">
        <v>23</v>
      </c>
      <c r="O4518" t="s">
        <v>46</v>
      </c>
    </row>
    <row r="4519" spans="1:15" x14ac:dyDescent="0.35">
      <c r="A4519" t="s">
        <v>12784</v>
      </c>
      <c r="B4519">
        <v>79</v>
      </c>
      <c r="C4519" t="s">
        <v>16</v>
      </c>
      <c r="D4519" t="s">
        <v>36</v>
      </c>
      <c r="E4519" t="s">
        <v>73</v>
      </c>
      <c r="F4519" s="1">
        <v>44181</v>
      </c>
      <c r="G4519" t="s">
        <v>12785</v>
      </c>
      <c r="H4519" t="s">
        <v>12786</v>
      </c>
      <c r="I4519" t="s">
        <v>21</v>
      </c>
      <c r="J4519">
        <v>44932.839</v>
      </c>
      <c r="K4519">
        <v>328</v>
      </c>
      <c r="L4519" t="s">
        <v>40</v>
      </c>
      <c r="M4519" s="1">
        <v>44189</v>
      </c>
      <c r="N4519" t="s">
        <v>51</v>
      </c>
      <c r="O4519" t="s">
        <v>24</v>
      </c>
    </row>
    <row r="4520" spans="1:15" x14ac:dyDescent="0.35">
      <c r="A4520" t="s">
        <v>6341</v>
      </c>
      <c r="B4520">
        <v>62</v>
      </c>
      <c r="C4520" t="s">
        <v>26</v>
      </c>
      <c r="D4520" t="s">
        <v>52</v>
      </c>
      <c r="E4520" t="s">
        <v>57</v>
      </c>
      <c r="F4520" s="1">
        <v>44587</v>
      </c>
      <c r="G4520" t="s">
        <v>12787</v>
      </c>
      <c r="H4520" t="s">
        <v>12788</v>
      </c>
      <c r="I4520" t="s">
        <v>21</v>
      </c>
      <c r="J4520">
        <v>31163.86162</v>
      </c>
      <c r="K4520">
        <v>498</v>
      </c>
      <c r="L4520" t="s">
        <v>44</v>
      </c>
      <c r="M4520" s="1">
        <v>44610</v>
      </c>
      <c r="N4520" t="s">
        <v>33</v>
      </c>
      <c r="O4520" t="s">
        <v>46</v>
      </c>
    </row>
    <row r="4521" spans="1:15" x14ac:dyDescent="0.35">
      <c r="A4521" t="s">
        <v>12789</v>
      </c>
      <c r="B4521">
        <v>20</v>
      </c>
      <c r="C4521" t="s">
        <v>16</v>
      </c>
      <c r="D4521" t="s">
        <v>27</v>
      </c>
      <c r="E4521" t="s">
        <v>73</v>
      </c>
      <c r="F4521" s="1">
        <v>43920</v>
      </c>
      <c r="G4521" t="s">
        <v>12710</v>
      </c>
      <c r="H4521" t="s">
        <v>12790</v>
      </c>
      <c r="I4521" t="s">
        <v>55</v>
      </c>
      <c r="J4521">
        <v>77215.604489999998</v>
      </c>
      <c r="K4521">
        <v>256</v>
      </c>
      <c r="L4521" t="s">
        <v>22</v>
      </c>
      <c r="M4521" s="1">
        <v>43920</v>
      </c>
      <c r="N4521" t="s">
        <v>23</v>
      </c>
      <c r="O4521" t="s">
        <v>34</v>
      </c>
    </row>
    <row r="4522" spans="1:15" x14ac:dyDescent="0.35">
      <c r="A4522" t="s">
        <v>12791</v>
      </c>
      <c r="B4522">
        <v>63</v>
      </c>
      <c r="C4522" t="s">
        <v>26</v>
      </c>
      <c r="D4522" t="s">
        <v>17</v>
      </c>
      <c r="E4522" t="s">
        <v>57</v>
      </c>
      <c r="F4522" s="1">
        <v>44151</v>
      </c>
      <c r="G4522" t="s">
        <v>12792</v>
      </c>
      <c r="H4522" t="s">
        <v>12793</v>
      </c>
      <c r="I4522" t="s">
        <v>21</v>
      </c>
      <c r="J4522">
        <v>20955.964759999999</v>
      </c>
      <c r="K4522">
        <v>475</v>
      </c>
      <c r="L4522" t="s">
        <v>44</v>
      </c>
      <c r="M4522" s="1">
        <v>44158</v>
      </c>
      <c r="N4522" t="s">
        <v>33</v>
      </c>
      <c r="O4522" t="s">
        <v>34</v>
      </c>
    </row>
    <row r="4523" spans="1:15" x14ac:dyDescent="0.35">
      <c r="A4523" t="s">
        <v>12794</v>
      </c>
      <c r="B4523">
        <v>78</v>
      </c>
      <c r="C4523" t="s">
        <v>26</v>
      </c>
      <c r="D4523" t="s">
        <v>36</v>
      </c>
      <c r="E4523" t="s">
        <v>57</v>
      </c>
      <c r="F4523" s="1">
        <v>44091</v>
      </c>
      <c r="G4523" t="s">
        <v>12795</v>
      </c>
      <c r="H4523" t="s">
        <v>12796</v>
      </c>
      <c r="I4523" t="s">
        <v>21</v>
      </c>
      <c r="J4523">
        <v>17797.957709999999</v>
      </c>
      <c r="K4523">
        <v>262</v>
      </c>
      <c r="L4523" t="s">
        <v>40</v>
      </c>
      <c r="M4523" s="1">
        <v>44109</v>
      </c>
      <c r="N4523" t="s">
        <v>51</v>
      </c>
      <c r="O4523" t="s">
        <v>46</v>
      </c>
    </row>
    <row r="4524" spans="1:15" x14ac:dyDescent="0.35">
      <c r="A4524" t="s">
        <v>12797</v>
      </c>
      <c r="B4524">
        <v>48</v>
      </c>
      <c r="C4524" t="s">
        <v>26</v>
      </c>
      <c r="D4524" t="s">
        <v>237</v>
      </c>
      <c r="E4524" t="s">
        <v>18</v>
      </c>
      <c r="F4524" s="1">
        <v>44725</v>
      </c>
      <c r="G4524" t="s">
        <v>12798</v>
      </c>
      <c r="H4524" t="s">
        <v>12799</v>
      </c>
      <c r="I4524" t="s">
        <v>31</v>
      </c>
      <c r="J4524">
        <v>33521.967969999998</v>
      </c>
      <c r="K4524">
        <v>257</v>
      </c>
      <c r="L4524" t="s">
        <v>40</v>
      </c>
      <c r="M4524" s="1">
        <v>44734</v>
      </c>
      <c r="N4524" t="s">
        <v>23</v>
      </c>
      <c r="O4524" t="s">
        <v>46</v>
      </c>
    </row>
    <row r="4525" spans="1:15" x14ac:dyDescent="0.35">
      <c r="A4525" t="s">
        <v>12800</v>
      </c>
      <c r="B4525">
        <v>63</v>
      </c>
      <c r="C4525" t="s">
        <v>26</v>
      </c>
      <c r="D4525" t="s">
        <v>66</v>
      </c>
      <c r="E4525" t="s">
        <v>48</v>
      </c>
      <c r="F4525" s="1">
        <v>45212</v>
      </c>
      <c r="G4525" t="s">
        <v>12801</v>
      </c>
      <c r="H4525" t="s">
        <v>12802</v>
      </c>
      <c r="I4525" t="s">
        <v>21</v>
      </c>
      <c r="J4525">
        <v>16086.16128</v>
      </c>
      <c r="K4525">
        <v>428</v>
      </c>
      <c r="L4525" t="s">
        <v>40</v>
      </c>
      <c r="M4525" s="1">
        <v>45232</v>
      </c>
      <c r="N4525" t="s">
        <v>89</v>
      </c>
      <c r="O4525" t="s">
        <v>24</v>
      </c>
    </row>
    <row r="4526" spans="1:15" x14ac:dyDescent="0.35">
      <c r="A4526" t="s">
        <v>12803</v>
      </c>
      <c r="B4526">
        <v>25</v>
      </c>
      <c r="C4526" t="s">
        <v>26</v>
      </c>
      <c r="D4526" t="s">
        <v>17</v>
      </c>
      <c r="E4526" t="s">
        <v>28</v>
      </c>
      <c r="F4526" s="1">
        <v>44901</v>
      </c>
      <c r="G4526" t="s">
        <v>12804</v>
      </c>
      <c r="H4526" t="s">
        <v>12805</v>
      </c>
      <c r="I4526" t="s">
        <v>64</v>
      </c>
      <c r="J4526">
        <v>23611.12052</v>
      </c>
      <c r="K4526">
        <v>132</v>
      </c>
      <c r="L4526" t="s">
        <v>22</v>
      </c>
      <c r="M4526" s="1">
        <v>44918</v>
      </c>
      <c r="N4526" t="s">
        <v>51</v>
      </c>
      <c r="O4526" t="s">
        <v>34</v>
      </c>
    </row>
    <row r="4527" spans="1:15" x14ac:dyDescent="0.35">
      <c r="A4527" t="s">
        <v>12806</v>
      </c>
      <c r="B4527">
        <v>64</v>
      </c>
      <c r="C4527" t="s">
        <v>16</v>
      </c>
      <c r="D4527" t="s">
        <v>27</v>
      </c>
      <c r="E4527" t="s">
        <v>57</v>
      </c>
      <c r="F4527" s="1">
        <v>44657</v>
      </c>
      <c r="G4527" t="s">
        <v>12807</v>
      </c>
      <c r="H4527" t="s">
        <v>7852</v>
      </c>
      <c r="I4527" t="s">
        <v>21</v>
      </c>
      <c r="J4527">
        <v>20915.531019999999</v>
      </c>
      <c r="K4527">
        <v>102</v>
      </c>
      <c r="L4527" t="s">
        <v>22</v>
      </c>
      <c r="M4527" t="s">
        <v>12808</v>
      </c>
      <c r="N4527" t="s">
        <v>51</v>
      </c>
      <c r="O4527" t="s">
        <v>34</v>
      </c>
    </row>
    <row r="4528" spans="1:15" x14ac:dyDescent="0.35">
      <c r="A4528" t="s">
        <v>12809</v>
      </c>
      <c r="B4528">
        <v>25</v>
      </c>
      <c r="C4528" t="s">
        <v>26</v>
      </c>
      <c r="D4528" t="s">
        <v>36</v>
      </c>
      <c r="E4528" t="s">
        <v>18</v>
      </c>
      <c r="F4528" s="1">
        <v>43665</v>
      </c>
      <c r="G4528" t="s">
        <v>12810</v>
      </c>
      <c r="H4528" t="s">
        <v>12811</v>
      </c>
      <c r="I4528" t="s">
        <v>64</v>
      </c>
      <c r="J4528">
        <v>6427.5062840000001</v>
      </c>
      <c r="K4528">
        <v>361</v>
      </c>
      <c r="L4528" t="s">
        <v>44</v>
      </c>
      <c r="M4528" s="1">
        <v>43685</v>
      </c>
      <c r="N4528" t="s">
        <v>23</v>
      </c>
      <c r="O4528" t="s">
        <v>34</v>
      </c>
    </row>
    <row r="4529" spans="1:15" x14ac:dyDescent="0.35">
      <c r="A4529" t="s">
        <v>12812</v>
      </c>
      <c r="B4529">
        <v>48</v>
      </c>
      <c r="C4529" t="s">
        <v>16</v>
      </c>
      <c r="D4529" t="s">
        <v>27</v>
      </c>
      <c r="E4529" t="s">
        <v>28</v>
      </c>
      <c r="F4529" s="1">
        <v>43706</v>
      </c>
      <c r="G4529" t="s">
        <v>12813</v>
      </c>
      <c r="H4529" t="s">
        <v>12814</v>
      </c>
      <c r="I4529" t="s">
        <v>60</v>
      </c>
      <c r="J4529">
        <v>33855.242160000002</v>
      </c>
      <c r="K4529">
        <v>213</v>
      </c>
      <c r="L4529" t="s">
        <v>44</v>
      </c>
      <c r="M4529" s="1">
        <v>43734</v>
      </c>
      <c r="N4529" t="s">
        <v>45</v>
      </c>
      <c r="O4529" t="s">
        <v>46</v>
      </c>
    </row>
    <row r="4530" spans="1:15" x14ac:dyDescent="0.35">
      <c r="A4530" t="s">
        <v>12815</v>
      </c>
      <c r="B4530">
        <v>75</v>
      </c>
      <c r="C4530" t="s">
        <v>26</v>
      </c>
      <c r="D4530" t="s">
        <v>52</v>
      </c>
      <c r="E4530" t="s">
        <v>57</v>
      </c>
      <c r="F4530" s="1">
        <v>44913</v>
      </c>
      <c r="G4530" t="s">
        <v>12816</v>
      </c>
      <c r="H4530" t="s">
        <v>12817</v>
      </c>
      <c r="I4530" t="s">
        <v>21</v>
      </c>
      <c r="J4530">
        <v>7033.0555450000002</v>
      </c>
      <c r="K4530">
        <v>384</v>
      </c>
      <c r="L4530" t="s">
        <v>22</v>
      </c>
      <c r="M4530" s="1">
        <v>44918</v>
      </c>
      <c r="N4530" t="s">
        <v>33</v>
      </c>
      <c r="O4530" t="s">
        <v>46</v>
      </c>
    </row>
    <row r="4531" spans="1:15" x14ac:dyDescent="0.35">
      <c r="A4531" t="s">
        <v>12818</v>
      </c>
      <c r="B4531">
        <v>69</v>
      </c>
      <c r="C4531" t="s">
        <v>16</v>
      </c>
      <c r="D4531" t="s">
        <v>94</v>
      </c>
      <c r="E4531" t="s">
        <v>18</v>
      </c>
      <c r="F4531" s="1">
        <v>44608</v>
      </c>
      <c r="G4531" t="s">
        <v>12819</v>
      </c>
      <c r="H4531" t="s">
        <v>12820</v>
      </c>
      <c r="I4531" t="s">
        <v>21</v>
      </c>
      <c r="J4531">
        <v>30192.49237</v>
      </c>
      <c r="K4531">
        <v>210</v>
      </c>
      <c r="L4531" t="s">
        <v>44</v>
      </c>
      <c r="M4531" s="1">
        <v>44621</v>
      </c>
      <c r="N4531" t="s">
        <v>89</v>
      </c>
      <c r="O4531" t="s">
        <v>46</v>
      </c>
    </row>
    <row r="4532" spans="1:15" x14ac:dyDescent="0.35">
      <c r="A4532" t="s">
        <v>12821</v>
      </c>
      <c r="B4532" t="s">
        <v>142</v>
      </c>
      <c r="C4532" t="s">
        <v>16</v>
      </c>
      <c r="D4532" t="s">
        <v>36</v>
      </c>
      <c r="E4532" t="s">
        <v>57</v>
      </c>
      <c r="F4532" s="1">
        <v>44739</v>
      </c>
      <c r="G4532" t="s">
        <v>12822</v>
      </c>
      <c r="H4532" t="s">
        <v>12823</v>
      </c>
      <c r="I4532" t="s">
        <v>21</v>
      </c>
      <c r="J4532">
        <v>23960.929370000002</v>
      </c>
      <c r="K4532">
        <v>186</v>
      </c>
      <c r="L4532" t="s">
        <v>44</v>
      </c>
      <c r="M4532" s="1">
        <v>44755</v>
      </c>
      <c r="N4532" t="s">
        <v>45</v>
      </c>
      <c r="O4532" t="s">
        <v>46</v>
      </c>
    </row>
    <row r="4533" spans="1:15" x14ac:dyDescent="0.35">
      <c r="A4533" t="s">
        <v>12824</v>
      </c>
      <c r="B4533">
        <v>49</v>
      </c>
      <c r="C4533" t="s">
        <v>16</v>
      </c>
      <c r="D4533" t="s">
        <v>66</v>
      </c>
      <c r="E4533" t="s">
        <v>73</v>
      </c>
      <c r="F4533" s="1">
        <v>45159</v>
      </c>
      <c r="G4533" t="s">
        <v>12825</v>
      </c>
      <c r="H4533" t="s">
        <v>1306</v>
      </c>
      <c r="I4533" t="s">
        <v>21</v>
      </c>
      <c r="J4533">
        <v>3967.7958899999999</v>
      </c>
      <c r="K4533">
        <v>203</v>
      </c>
      <c r="L4533" t="s">
        <v>22</v>
      </c>
      <c r="M4533" s="1">
        <v>45179</v>
      </c>
      <c r="N4533" t="s">
        <v>23</v>
      </c>
      <c r="O4533" t="s">
        <v>34</v>
      </c>
    </row>
    <row r="4534" spans="1:15" x14ac:dyDescent="0.35">
      <c r="A4534" t="s">
        <v>12826</v>
      </c>
      <c r="B4534">
        <v>43</v>
      </c>
      <c r="C4534" t="s">
        <v>26</v>
      </c>
      <c r="D4534" t="s">
        <v>36</v>
      </c>
      <c r="E4534" t="s">
        <v>57</v>
      </c>
      <c r="F4534" s="1">
        <v>43486</v>
      </c>
      <c r="G4534" t="s">
        <v>12304</v>
      </c>
      <c r="H4534" t="s">
        <v>12827</v>
      </c>
      <c r="I4534" t="s">
        <v>21</v>
      </c>
      <c r="J4534">
        <v>5232.6653150000002</v>
      </c>
      <c r="K4534">
        <v>436</v>
      </c>
      <c r="L4534" t="s">
        <v>40</v>
      </c>
      <c r="M4534" s="1">
        <v>43508</v>
      </c>
      <c r="N4534" t="s">
        <v>45</v>
      </c>
      <c r="O4534" t="s">
        <v>24</v>
      </c>
    </row>
    <row r="4535" spans="1:15" x14ac:dyDescent="0.35">
      <c r="A4535" t="s">
        <v>12828</v>
      </c>
      <c r="B4535">
        <v>36</v>
      </c>
      <c r="C4535" t="s">
        <v>16</v>
      </c>
      <c r="D4535" t="s">
        <v>237</v>
      </c>
      <c r="E4535" t="s">
        <v>48</v>
      </c>
      <c r="F4535" s="1">
        <v>44130</v>
      </c>
      <c r="G4535" t="s">
        <v>12829</v>
      </c>
      <c r="H4535" t="s">
        <v>12830</v>
      </c>
      <c r="I4535" t="s">
        <v>21</v>
      </c>
      <c r="J4535">
        <v>9700.3590559999993</v>
      </c>
      <c r="K4535">
        <v>332</v>
      </c>
      <c r="L4535" t="s">
        <v>44</v>
      </c>
      <c r="M4535" s="1">
        <v>44131</v>
      </c>
      <c r="N4535" t="s">
        <v>33</v>
      </c>
      <c r="O4535" t="s">
        <v>24</v>
      </c>
    </row>
    <row r="4536" spans="1:15" x14ac:dyDescent="0.35">
      <c r="A4536" t="s">
        <v>5103</v>
      </c>
      <c r="B4536">
        <v>20</v>
      </c>
      <c r="C4536" t="s">
        <v>16</v>
      </c>
      <c r="D4536" t="s">
        <v>66</v>
      </c>
      <c r="E4536" t="s">
        <v>28</v>
      </c>
      <c r="F4536" s="1">
        <v>43466</v>
      </c>
      <c r="G4536" t="s">
        <v>12831</v>
      </c>
      <c r="H4536" t="s">
        <v>12832</v>
      </c>
      <c r="I4536" t="s">
        <v>64</v>
      </c>
      <c r="J4536">
        <v>4990.8040870000004</v>
      </c>
      <c r="K4536">
        <v>495</v>
      </c>
      <c r="L4536" t="s">
        <v>44</v>
      </c>
      <c r="M4536" s="1">
        <v>43496</v>
      </c>
      <c r="N4536" t="s">
        <v>23</v>
      </c>
      <c r="O4536" t="s">
        <v>34</v>
      </c>
    </row>
    <row r="4537" spans="1:15" x14ac:dyDescent="0.35">
      <c r="A4537" t="s">
        <v>12833</v>
      </c>
      <c r="B4537">
        <v>60</v>
      </c>
      <c r="C4537" t="s">
        <v>26</v>
      </c>
      <c r="D4537" t="s">
        <v>17</v>
      </c>
      <c r="E4537" t="s">
        <v>57</v>
      </c>
      <c r="F4537" s="1">
        <v>44610</v>
      </c>
      <c r="G4537" t="s">
        <v>12834</v>
      </c>
      <c r="H4537" t="s">
        <v>12835</v>
      </c>
      <c r="I4537" t="s">
        <v>21</v>
      </c>
      <c r="J4537">
        <v>15998.683929999999</v>
      </c>
      <c r="K4537">
        <v>394</v>
      </c>
      <c r="L4537" t="s">
        <v>22</v>
      </c>
      <c r="M4537" s="1">
        <v>44613</v>
      </c>
      <c r="N4537" t="s">
        <v>23</v>
      </c>
      <c r="O4537" t="s">
        <v>34</v>
      </c>
    </row>
    <row r="4538" spans="1:15" x14ac:dyDescent="0.35">
      <c r="A4538" t="s">
        <v>12836</v>
      </c>
      <c r="B4538">
        <v>73</v>
      </c>
      <c r="C4538" t="s">
        <v>16</v>
      </c>
      <c r="D4538" t="s">
        <v>36</v>
      </c>
      <c r="E4538" t="s">
        <v>73</v>
      </c>
      <c r="F4538" s="1">
        <v>44421</v>
      </c>
      <c r="G4538" t="s">
        <v>12837</v>
      </c>
      <c r="H4538" t="s">
        <v>1480</v>
      </c>
      <c r="I4538" t="s">
        <v>21</v>
      </c>
      <c r="J4538">
        <v>14086.97113</v>
      </c>
      <c r="K4538">
        <v>498</v>
      </c>
      <c r="L4538" t="s">
        <v>22</v>
      </c>
      <c r="M4538" s="1">
        <v>44443</v>
      </c>
      <c r="N4538" t="s">
        <v>45</v>
      </c>
      <c r="O4538" t="s">
        <v>46</v>
      </c>
    </row>
    <row r="4539" spans="1:15" x14ac:dyDescent="0.35">
      <c r="A4539" t="s">
        <v>11404</v>
      </c>
      <c r="B4539">
        <v>34</v>
      </c>
      <c r="C4539" t="s">
        <v>26</v>
      </c>
      <c r="D4539" t="s">
        <v>94</v>
      </c>
      <c r="E4539" t="s">
        <v>57</v>
      </c>
      <c r="F4539" s="1">
        <v>43756</v>
      </c>
      <c r="G4539" t="s">
        <v>12221</v>
      </c>
      <c r="H4539" t="s">
        <v>12838</v>
      </c>
      <c r="I4539" t="s">
        <v>60</v>
      </c>
      <c r="J4539">
        <v>14631.34894</v>
      </c>
      <c r="K4539">
        <v>210</v>
      </c>
      <c r="L4539" t="s">
        <v>40</v>
      </c>
      <c r="M4539" s="1">
        <v>43782</v>
      </c>
      <c r="N4539" t="s">
        <v>45</v>
      </c>
      <c r="O4539" t="s">
        <v>46</v>
      </c>
    </row>
    <row r="4540" spans="1:15" x14ac:dyDescent="0.35">
      <c r="A4540" t="s">
        <v>12839</v>
      </c>
      <c r="B4540" t="s">
        <v>142</v>
      </c>
      <c r="C4540" t="s">
        <v>16</v>
      </c>
      <c r="D4540" t="s">
        <v>94</v>
      </c>
      <c r="E4540" t="s">
        <v>28</v>
      </c>
      <c r="F4540" s="1">
        <v>44888</v>
      </c>
      <c r="G4540" t="s">
        <v>12840</v>
      </c>
      <c r="H4540" t="s">
        <v>12841</v>
      </c>
      <c r="I4540" t="s">
        <v>21</v>
      </c>
      <c r="J4540">
        <v>26148.79148</v>
      </c>
      <c r="K4540">
        <v>436</v>
      </c>
      <c r="L4540" t="s">
        <v>44</v>
      </c>
      <c r="M4540" s="1">
        <v>44913</v>
      </c>
      <c r="N4540" t="s">
        <v>33</v>
      </c>
      <c r="O4540" t="s">
        <v>46</v>
      </c>
    </row>
    <row r="4541" spans="1:15" x14ac:dyDescent="0.35">
      <c r="A4541" t="s">
        <v>12842</v>
      </c>
      <c r="B4541">
        <v>69</v>
      </c>
      <c r="C4541" t="s">
        <v>26</v>
      </c>
      <c r="D4541" t="s">
        <v>120</v>
      </c>
      <c r="E4541" t="s">
        <v>73</v>
      </c>
      <c r="F4541" s="1">
        <v>44119</v>
      </c>
      <c r="G4541" t="s">
        <v>12843</v>
      </c>
      <c r="H4541" t="s">
        <v>12844</v>
      </c>
      <c r="I4541" t="s">
        <v>21</v>
      </c>
      <c r="J4541">
        <v>20659.06811</v>
      </c>
      <c r="K4541">
        <v>411</v>
      </c>
      <c r="L4541" t="s">
        <v>40</v>
      </c>
      <c r="M4541" s="1">
        <v>44139</v>
      </c>
      <c r="N4541" t="s">
        <v>89</v>
      </c>
      <c r="O4541" t="s">
        <v>34</v>
      </c>
    </row>
    <row r="4542" spans="1:15" x14ac:dyDescent="0.35">
      <c r="A4542" t="s">
        <v>12845</v>
      </c>
      <c r="B4542">
        <v>76</v>
      </c>
      <c r="C4542" t="s">
        <v>26</v>
      </c>
      <c r="D4542" t="s">
        <v>27</v>
      </c>
      <c r="E4542" t="s">
        <v>73</v>
      </c>
      <c r="F4542" s="1">
        <v>44117</v>
      </c>
      <c r="G4542" t="s">
        <v>12846</v>
      </c>
      <c r="H4542" t="s">
        <v>12847</v>
      </c>
      <c r="I4542" t="s">
        <v>21</v>
      </c>
      <c r="J4542">
        <v>49849.680419999997</v>
      </c>
      <c r="K4542">
        <v>277</v>
      </c>
      <c r="L4542" t="s">
        <v>40</v>
      </c>
      <c r="M4542" s="1">
        <v>44127</v>
      </c>
      <c r="N4542" t="s">
        <v>89</v>
      </c>
      <c r="O4542" t="s">
        <v>34</v>
      </c>
    </row>
    <row r="4543" spans="1:15" x14ac:dyDescent="0.35">
      <c r="A4543" t="s">
        <v>12848</v>
      </c>
      <c r="B4543">
        <v>40</v>
      </c>
      <c r="C4543" t="s">
        <v>16</v>
      </c>
      <c r="D4543" t="s">
        <v>36</v>
      </c>
      <c r="E4543" t="s">
        <v>37</v>
      </c>
      <c r="F4543" s="1">
        <v>44381</v>
      </c>
      <c r="G4543" t="s">
        <v>12849</v>
      </c>
      <c r="H4543" t="s">
        <v>12850</v>
      </c>
      <c r="I4543" t="s">
        <v>64</v>
      </c>
      <c r="J4543">
        <v>18371.291450000001</v>
      </c>
      <c r="K4543">
        <v>275</v>
      </c>
      <c r="L4543" t="s">
        <v>44</v>
      </c>
      <c r="M4543" s="1">
        <v>44398</v>
      </c>
      <c r="N4543" t="s">
        <v>51</v>
      </c>
      <c r="O4543" t="s">
        <v>46</v>
      </c>
    </row>
    <row r="4544" spans="1:15" x14ac:dyDescent="0.35">
      <c r="A4544" t="s">
        <v>12851</v>
      </c>
      <c r="B4544">
        <v>64</v>
      </c>
      <c r="C4544" t="s">
        <v>16</v>
      </c>
      <c r="D4544" t="s">
        <v>120</v>
      </c>
      <c r="E4544" t="s">
        <v>73</v>
      </c>
      <c r="F4544" s="1">
        <v>44327</v>
      </c>
      <c r="G4544" t="s">
        <v>6754</v>
      </c>
      <c r="H4544" t="s">
        <v>12852</v>
      </c>
      <c r="I4544" t="s">
        <v>21</v>
      </c>
      <c r="J4544">
        <v>22476.80704</v>
      </c>
      <c r="K4544">
        <v>165</v>
      </c>
      <c r="L4544" t="s">
        <v>40</v>
      </c>
      <c r="M4544" s="1">
        <v>44342</v>
      </c>
      <c r="N4544" t="s">
        <v>45</v>
      </c>
      <c r="O4544" t="s">
        <v>46</v>
      </c>
    </row>
    <row r="4545" spans="1:15" x14ac:dyDescent="0.35">
      <c r="A4545" t="s">
        <v>12559</v>
      </c>
      <c r="B4545">
        <v>57</v>
      </c>
      <c r="C4545" t="s">
        <v>26</v>
      </c>
      <c r="D4545" t="s">
        <v>36</v>
      </c>
      <c r="E4545" t="s">
        <v>18</v>
      </c>
      <c r="F4545" s="1">
        <v>44752</v>
      </c>
      <c r="G4545" t="s">
        <v>12853</v>
      </c>
      <c r="H4545" t="s">
        <v>12854</v>
      </c>
      <c r="I4545" t="s">
        <v>55</v>
      </c>
      <c r="J4545">
        <v>31964.367460000001</v>
      </c>
      <c r="K4545">
        <v>478</v>
      </c>
      <c r="L4545" t="s">
        <v>40</v>
      </c>
      <c r="M4545" s="1">
        <v>44769</v>
      </c>
      <c r="N4545" t="s">
        <v>45</v>
      </c>
      <c r="O4545" t="s">
        <v>46</v>
      </c>
    </row>
    <row r="4546" spans="1:15" x14ac:dyDescent="0.35">
      <c r="A4546" t="s">
        <v>12855</v>
      </c>
      <c r="B4546">
        <v>25</v>
      </c>
      <c r="C4546" t="s">
        <v>16</v>
      </c>
      <c r="D4546" t="s">
        <v>52</v>
      </c>
      <c r="E4546" t="s">
        <v>18</v>
      </c>
      <c r="F4546" s="1">
        <v>45160</v>
      </c>
      <c r="G4546" t="s">
        <v>12856</v>
      </c>
      <c r="H4546" t="s">
        <v>12857</v>
      </c>
      <c r="I4546" t="s">
        <v>64</v>
      </c>
      <c r="J4546">
        <v>12939.64609</v>
      </c>
      <c r="K4546">
        <v>326</v>
      </c>
      <c r="L4546" t="s">
        <v>44</v>
      </c>
      <c r="M4546" s="1">
        <v>45167</v>
      </c>
      <c r="N4546" t="s">
        <v>45</v>
      </c>
      <c r="O4546" t="s">
        <v>34</v>
      </c>
    </row>
    <row r="4547" spans="1:15" x14ac:dyDescent="0.35">
      <c r="A4547" t="s">
        <v>12858</v>
      </c>
      <c r="B4547">
        <v>52</v>
      </c>
      <c r="C4547" t="s">
        <v>26</v>
      </c>
      <c r="D4547" t="s">
        <v>120</v>
      </c>
      <c r="E4547" t="s">
        <v>73</v>
      </c>
      <c r="F4547" s="1">
        <v>44435</v>
      </c>
      <c r="G4547" t="s">
        <v>12859</v>
      </c>
      <c r="H4547" t="s">
        <v>12860</v>
      </c>
      <c r="I4547" t="s">
        <v>55</v>
      </c>
      <c r="J4547">
        <v>69418.522639999996</v>
      </c>
      <c r="K4547">
        <v>195</v>
      </c>
      <c r="L4547" t="s">
        <v>40</v>
      </c>
      <c r="M4547" s="1">
        <v>44443</v>
      </c>
      <c r="N4547" t="s">
        <v>33</v>
      </c>
      <c r="O4547" t="s">
        <v>46</v>
      </c>
    </row>
    <row r="4548" spans="1:15" x14ac:dyDescent="0.35">
      <c r="A4548" t="s">
        <v>12861</v>
      </c>
      <c r="B4548">
        <v>46</v>
      </c>
      <c r="C4548" t="s">
        <v>16</v>
      </c>
      <c r="D4548" t="s">
        <v>36</v>
      </c>
      <c r="E4548" t="s">
        <v>73</v>
      </c>
      <c r="F4548" s="1">
        <v>44252</v>
      </c>
      <c r="G4548" t="s">
        <v>12862</v>
      </c>
      <c r="H4548" t="s">
        <v>12863</v>
      </c>
      <c r="I4548" t="s">
        <v>31</v>
      </c>
      <c r="J4548">
        <v>6598.0160859999996</v>
      </c>
      <c r="K4548">
        <v>277</v>
      </c>
      <c r="L4548" t="s">
        <v>40</v>
      </c>
      <c r="M4548" s="1">
        <v>44254</v>
      </c>
      <c r="N4548" t="s">
        <v>23</v>
      </c>
      <c r="O4548" t="s">
        <v>46</v>
      </c>
    </row>
    <row r="4549" spans="1:15" x14ac:dyDescent="0.35">
      <c r="A4549" t="s">
        <v>12864</v>
      </c>
      <c r="B4549">
        <v>79</v>
      </c>
      <c r="C4549" t="s">
        <v>16</v>
      </c>
      <c r="D4549" t="s">
        <v>27</v>
      </c>
      <c r="E4549" t="s">
        <v>57</v>
      </c>
      <c r="F4549" s="1">
        <v>44453</v>
      </c>
      <c r="G4549" t="s">
        <v>12865</v>
      </c>
      <c r="H4549" t="s">
        <v>12866</v>
      </c>
      <c r="I4549" t="s">
        <v>21</v>
      </c>
      <c r="J4549">
        <v>9271.9636480000008</v>
      </c>
      <c r="K4549">
        <v>235</v>
      </c>
      <c r="L4549" t="s">
        <v>40</v>
      </c>
      <c r="M4549" s="1">
        <v>44473</v>
      </c>
      <c r="N4549" t="s">
        <v>33</v>
      </c>
      <c r="O4549" t="s">
        <v>24</v>
      </c>
    </row>
    <row r="4550" spans="1:15" x14ac:dyDescent="0.35">
      <c r="A4550" t="s">
        <v>12867</v>
      </c>
      <c r="B4550">
        <v>58</v>
      </c>
      <c r="C4550" t="s">
        <v>26</v>
      </c>
      <c r="D4550" t="s">
        <v>94</v>
      </c>
      <c r="E4550" t="s">
        <v>18</v>
      </c>
      <c r="F4550" s="1">
        <v>44491</v>
      </c>
      <c r="G4550" t="s">
        <v>12868</v>
      </c>
      <c r="H4550" t="s">
        <v>12869</v>
      </c>
      <c r="I4550" t="s">
        <v>21</v>
      </c>
      <c r="J4550">
        <v>14371.81972</v>
      </c>
      <c r="K4550">
        <v>454</v>
      </c>
      <c r="L4550" t="s">
        <v>40</v>
      </c>
      <c r="M4550" s="1">
        <v>44502</v>
      </c>
      <c r="N4550" t="s">
        <v>33</v>
      </c>
      <c r="O4550" t="s">
        <v>46</v>
      </c>
    </row>
    <row r="4551" spans="1:15" x14ac:dyDescent="0.35">
      <c r="A4551" t="s">
        <v>12870</v>
      </c>
      <c r="B4551">
        <v>19</v>
      </c>
      <c r="C4551" t="s">
        <v>26</v>
      </c>
      <c r="D4551" t="s">
        <v>17</v>
      </c>
      <c r="E4551" t="s">
        <v>28</v>
      </c>
      <c r="F4551" s="1">
        <v>43641</v>
      </c>
      <c r="G4551" t="s">
        <v>10278</v>
      </c>
      <c r="H4551" t="s">
        <v>12871</v>
      </c>
      <c r="I4551" t="s">
        <v>31</v>
      </c>
      <c r="J4551">
        <v>31992.194439999999</v>
      </c>
      <c r="K4551">
        <v>364</v>
      </c>
      <c r="L4551" t="s">
        <v>44</v>
      </c>
      <c r="M4551" s="1">
        <v>43666</v>
      </c>
      <c r="N4551" t="s">
        <v>45</v>
      </c>
      <c r="O4551" t="s">
        <v>46</v>
      </c>
    </row>
    <row r="4552" spans="1:15" x14ac:dyDescent="0.35">
      <c r="A4552" t="s">
        <v>12872</v>
      </c>
      <c r="B4552">
        <v>84</v>
      </c>
      <c r="C4552" t="s">
        <v>16</v>
      </c>
      <c r="D4552" t="s">
        <v>36</v>
      </c>
      <c r="E4552" t="s">
        <v>18</v>
      </c>
      <c r="F4552" s="1">
        <v>43963</v>
      </c>
      <c r="G4552" t="s">
        <v>12873</v>
      </c>
      <c r="H4552" t="s">
        <v>12874</v>
      </c>
      <c r="I4552" t="s">
        <v>21</v>
      </c>
      <c r="J4552">
        <v>2488.8327909999998</v>
      </c>
      <c r="K4552">
        <v>212</v>
      </c>
      <c r="L4552" t="s">
        <v>44</v>
      </c>
      <c r="M4552" s="1">
        <v>43979</v>
      </c>
      <c r="N4552" t="s">
        <v>89</v>
      </c>
      <c r="O4552" t="s">
        <v>46</v>
      </c>
    </row>
    <row r="4553" spans="1:15" x14ac:dyDescent="0.35">
      <c r="A4553" t="s">
        <v>12875</v>
      </c>
      <c r="B4553">
        <v>24</v>
      </c>
      <c r="C4553" t="s">
        <v>26</v>
      </c>
      <c r="D4553" t="s">
        <v>94</v>
      </c>
      <c r="E4553" t="s">
        <v>73</v>
      </c>
      <c r="F4553" s="1">
        <v>43737</v>
      </c>
      <c r="G4553" t="s">
        <v>12876</v>
      </c>
      <c r="H4553" t="s">
        <v>12877</v>
      </c>
      <c r="I4553" t="s">
        <v>31</v>
      </c>
      <c r="J4553">
        <v>56267.694929999998</v>
      </c>
      <c r="K4553">
        <v>500</v>
      </c>
      <c r="L4553" t="s">
        <v>44</v>
      </c>
      <c r="M4553" s="1">
        <v>43741</v>
      </c>
      <c r="N4553" t="s">
        <v>89</v>
      </c>
      <c r="O4553" t="s">
        <v>34</v>
      </c>
    </row>
    <row r="4554" spans="1:15" x14ac:dyDescent="0.35">
      <c r="A4554" t="s">
        <v>12878</v>
      </c>
      <c r="B4554">
        <v>54</v>
      </c>
      <c r="C4554" t="s">
        <v>16</v>
      </c>
      <c r="D4554" t="s">
        <v>52</v>
      </c>
      <c r="E4554" t="s">
        <v>37</v>
      </c>
      <c r="F4554" s="1">
        <v>44041</v>
      </c>
      <c r="G4554" t="s">
        <v>12879</v>
      </c>
      <c r="H4554" t="s">
        <v>12880</v>
      </c>
      <c r="I4554" t="s">
        <v>31</v>
      </c>
      <c r="J4554">
        <v>24754.576089999999</v>
      </c>
      <c r="K4554">
        <v>327</v>
      </c>
      <c r="L4554" t="s">
        <v>44</v>
      </c>
      <c r="M4554" s="1">
        <v>44063</v>
      </c>
      <c r="N4554" t="s">
        <v>45</v>
      </c>
      <c r="O4554" t="s">
        <v>46</v>
      </c>
    </row>
    <row r="4555" spans="1:15" x14ac:dyDescent="0.35">
      <c r="A4555" t="s">
        <v>12881</v>
      </c>
      <c r="B4555">
        <v>66</v>
      </c>
      <c r="C4555" t="s">
        <v>16</v>
      </c>
      <c r="D4555" t="s">
        <v>27</v>
      </c>
      <c r="E4555" t="s">
        <v>73</v>
      </c>
      <c r="F4555" s="1">
        <v>43533</v>
      </c>
      <c r="G4555" t="s">
        <v>918</v>
      </c>
      <c r="H4555" t="s">
        <v>12882</v>
      </c>
      <c r="I4555" t="s">
        <v>31</v>
      </c>
      <c r="J4555">
        <v>39819.120920000001</v>
      </c>
      <c r="K4555">
        <v>476</v>
      </c>
      <c r="L4555" t="s">
        <v>44</v>
      </c>
      <c r="M4555" s="1">
        <v>43535</v>
      </c>
      <c r="N4555" t="s">
        <v>45</v>
      </c>
      <c r="O4555" t="s">
        <v>46</v>
      </c>
    </row>
    <row r="4556" spans="1:15" x14ac:dyDescent="0.35">
      <c r="A4556" t="s">
        <v>7321</v>
      </c>
      <c r="B4556">
        <v>21</v>
      </c>
      <c r="C4556" t="s">
        <v>16</v>
      </c>
      <c r="D4556" t="s">
        <v>27</v>
      </c>
      <c r="E4556" t="s">
        <v>73</v>
      </c>
      <c r="F4556" s="1">
        <v>45061</v>
      </c>
      <c r="G4556" t="s">
        <v>12883</v>
      </c>
      <c r="H4556" t="s">
        <v>12884</v>
      </c>
      <c r="I4556" t="s">
        <v>55</v>
      </c>
      <c r="J4556">
        <v>13977.772139999999</v>
      </c>
      <c r="K4556">
        <v>370</v>
      </c>
      <c r="L4556" t="s">
        <v>44</v>
      </c>
      <c r="M4556" s="1">
        <v>45065</v>
      </c>
      <c r="N4556" t="s">
        <v>33</v>
      </c>
      <c r="O4556" t="s">
        <v>24</v>
      </c>
    </row>
    <row r="4557" spans="1:15" x14ac:dyDescent="0.35">
      <c r="A4557" t="s">
        <v>12885</v>
      </c>
      <c r="B4557">
        <v>36</v>
      </c>
      <c r="C4557" t="s">
        <v>26</v>
      </c>
      <c r="D4557" t="s">
        <v>17</v>
      </c>
      <c r="E4557" t="s">
        <v>48</v>
      </c>
      <c r="F4557" s="1">
        <v>43873</v>
      </c>
      <c r="G4557" t="s">
        <v>10956</v>
      </c>
      <c r="H4557" t="s">
        <v>1631</v>
      </c>
      <c r="I4557" t="s">
        <v>64</v>
      </c>
      <c r="J4557">
        <v>32680.721570000002</v>
      </c>
      <c r="K4557">
        <v>402</v>
      </c>
      <c r="L4557" t="s">
        <v>44</v>
      </c>
      <c r="M4557" s="1">
        <v>43876</v>
      </c>
      <c r="N4557" t="s">
        <v>33</v>
      </c>
      <c r="O4557" t="s">
        <v>24</v>
      </c>
    </row>
    <row r="4558" spans="1:15" x14ac:dyDescent="0.35">
      <c r="A4558" t="s">
        <v>12886</v>
      </c>
      <c r="B4558">
        <v>74</v>
      </c>
      <c r="C4558" t="s">
        <v>16</v>
      </c>
      <c r="D4558" t="s">
        <v>94</v>
      </c>
      <c r="E4558" t="s">
        <v>28</v>
      </c>
      <c r="F4558" s="1">
        <v>43609</v>
      </c>
      <c r="G4558" t="s">
        <v>12887</v>
      </c>
      <c r="H4558" t="s">
        <v>12888</v>
      </c>
      <c r="I4558" t="s">
        <v>60</v>
      </c>
      <c r="J4558">
        <v>15407.76914</v>
      </c>
      <c r="K4558">
        <v>304</v>
      </c>
      <c r="L4558" t="s">
        <v>22</v>
      </c>
      <c r="M4558" s="1">
        <v>43616</v>
      </c>
      <c r="N4558" t="s">
        <v>89</v>
      </c>
      <c r="O4558" t="s">
        <v>46</v>
      </c>
    </row>
    <row r="4559" spans="1:15" x14ac:dyDescent="0.35">
      <c r="A4559" t="s">
        <v>12889</v>
      </c>
      <c r="B4559">
        <v>52</v>
      </c>
      <c r="C4559" t="s">
        <v>26</v>
      </c>
      <c r="D4559" t="s">
        <v>27</v>
      </c>
      <c r="E4559" t="s">
        <v>18</v>
      </c>
      <c r="F4559" s="1">
        <v>44154</v>
      </c>
      <c r="G4559" t="s">
        <v>12890</v>
      </c>
      <c r="H4559" t="s">
        <v>12891</v>
      </c>
      <c r="I4559" t="s">
        <v>64</v>
      </c>
      <c r="J4559">
        <v>52252.620340000001</v>
      </c>
      <c r="K4559">
        <v>466</v>
      </c>
      <c r="L4559" t="s">
        <v>40</v>
      </c>
      <c r="M4559" s="1">
        <v>44164</v>
      </c>
      <c r="N4559" t="s">
        <v>51</v>
      </c>
      <c r="O4559" t="s">
        <v>24</v>
      </c>
    </row>
    <row r="4560" spans="1:15" x14ac:dyDescent="0.35">
      <c r="A4560" t="s">
        <v>12892</v>
      </c>
      <c r="B4560">
        <v>41</v>
      </c>
      <c r="C4560" t="s">
        <v>16</v>
      </c>
      <c r="D4560" t="s">
        <v>237</v>
      </c>
      <c r="E4560" t="s">
        <v>18</v>
      </c>
      <c r="F4560" s="1">
        <v>43529</v>
      </c>
      <c r="G4560" t="s">
        <v>12893</v>
      </c>
      <c r="H4560" t="s">
        <v>12894</v>
      </c>
      <c r="I4560" t="s">
        <v>64</v>
      </c>
      <c r="J4560">
        <v>49104.891329999999</v>
      </c>
      <c r="K4560">
        <v>328</v>
      </c>
      <c r="L4560" t="s">
        <v>44</v>
      </c>
      <c r="M4560" s="1">
        <v>43540</v>
      </c>
      <c r="N4560" t="s">
        <v>89</v>
      </c>
      <c r="O4560" t="s">
        <v>24</v>
      </c>
    </row>
    <row r="4561" spans="1:15" x14ac:dyDescent="0.35">
      <c r="A4561" t="s">
        <v>12895</v>
      </c>
      <c r="B4561">
        <v>20</v>
      </c>
      <c r="C4561" t="s">
        <v>16</v>
      </c>
      <c r="D4561" t="s">
        <v>52</v>
      </c>
      <c r="E4561" t="s">
        <v>57</v>
      </c>
      <c r="F4561" s="1">
        <v>44312</v>
      </c>
      <c r="G4561" t="s">
        <v>12896</v>
      </c>
      <c r="H4561" t="s">
        <v>12897</v>
      </c>
      <c r="I4561" t="s">
        <v>60</v>
      </c>
      <c r="J4561">
        <v>7736.6961499999998</v>
      </c>
      <c r="K4561">
        <v>157</v>
      </c>
      <c r="L4561" t="s">
        <v>22</v>
      </c>
      <c r="M4561" s="1">
        <v>44333</v>
      </c>
      <c r="N4561" t="s">
        <v>89</v>
      </c>
      <c r="O4561" t="s">
        <v>46</v>
      </c>
    </row>
    <row r="4562" spans="1:15" x14ac:dyDescent="0.35">
      <c r="A4562" t="s">
        <v>12898</v>
      </c>
      <c r="B4562">
        <v>44</v>
      </c>
      <c r="C4562" t="s">
        <v>16</v>
      </c>
      <c r="D4562" t="s">
        <v>120</v>
      </c>
      <c r="E4562" t="s">
        <v>28</v>
      </c>
      <c r="F4562" s="1">
        <v>43828</v>
      </c>
      <c r="G4562" t="s">
        <v>12899</v>
      </c>
      <c r="H4562" t="s">
        <v>12900</v>
      </c>
      <c r="I4562" t="s">
        <v>60</v>
      </c>
      <c r="J4562">
        <v>25365.716339999999</v>
      </c>
      <c r="K4562">
        <v>176</v>
      </c>
      <c r="L4562" t="s">
        <v>22</v>
      </c>
      <c r="M4562" s="1">
        <v>43836</v>
      </c>
      <c r="N4562" t="s">
        <v>51</v>
      </c>
      <c r="O4562" t="s">
        <v>46</v>
      </c>
    </row>
    <row r="4563" spans="1:15" x14ac:dyDescent="0.35">
      <c r="A4563" t="s">
        <v>12901</v>
      </c>
      <c r="B4563">
        <v>42</v>
      </c>
      <c r="C4563" t="s">
        <v>26</v>
      </c>
      <c r="D4563" t="s">
        <v>66</v>
      </c>
      <c r="E4563" t="s">
        <v>73</v>
      </c>
      <c r="F4563" s="1">
        <v>44488</v>
      </c>
      <c r="G4563" t="s">
        <v>12902</v>
      </c>
      <c r="H4563" t="s">
        <v>12903</v>
      </c>
      <c r="I4563" t="s">
        <v>64</v>
      </c>
      <c r="J4563">
        <v>68606.178960000005</v>
      </c>
      <c r="K4563">
        <v>118</v>
      </c>
      <c r="L4563" t="s">
        <v>44</v>
      </c>
      <c r="M4563" s="1">
        <v>44508</v>
      </c>
      <c r="N4563" t="s">
        <v>45</v>
      </c>
      <c r="O4563" t="s">
        <v>34</v>
      </c>
    </row>
    <row r="4564" spans="1:15" x14ac:dyDescent="0.35">
      <c r="A4564" t="s">
        <v>12904</v>
      </c>
      <c r="B4564">
        <v>78</v>
      </c>
      <c r="C4564" t="s">
        <v>16</v>
      </c>
      <c r="D4564" t="s">
        <v>36</v>
      </c>
      <c r="E4564" t="s">
        <v>57</v>
      </c>
      <c r="F4564" s="1">
        <v>43718</v>
      </c>
      <c r="G4564" t="s">
        <v>12905</v>
      </c>
      <c r="H4564" t="s">
        <v>12906</v>
      </c>
      <c r="I4564" t="s">
        <v>21</v>
      </c>
      <c r="J4564">
        <v>10969.901900000001</v>
      </c>
      <c r="K4564">
        <v>143</v>
      </c>
      <c r="L4564" t="s">
        <v>44</v>
      </c>
      <c r="M4564" s="1">
        <v>43741</v>
      </c>
      <c r="N4564" t="s">
        <v>23</v>
      </c>
      <c r="O4564" t="s">
        <v>24</v>
      </c>
    </row>
    <row r="4565" spans="1:15" x14ac:dyDescent="0.35">
      <c r="A4565" t="s">
        <v>12907</v>
      </c>
      <c r="B4565">
        <v>36</v>
      </c>
      <c r="C4565" t="s">
        <v>16</v>
      </c>
      <c r="D4565" t="s">
        <v>52</v>
      </c>
      <c r="E4565" t="s">
        <v>37</v>
      </c>
      <c r="F4565" s="1">
        <v>44089</v>
      </c>
      <c r="G4565" t="s">
        <v>12908</v>
      </c>
      <c r="H4565" t="s">
        <v>12909</v>
      </c>
      <c r="I4565" t="s">
        <v>21</v>
      </c>
      <c r="J4565">
        <v>16150.280199999999</v>
      </c>
      <c r="K4565">
        <v>413</v>
      </c>
      <c r="L4565" t="s">
        <v>22</v>
      </c>
      <c r="M4565" s="1">
        <v>44091</v>
      </c>
      <c r="N4565" t="s">
        <v>23</v>
      </c>
      <c r="O4565" t="s">
        <v>24</v>
      </c>
    </row>
    <row r="4566" spans="1:15" x14ac:dyDescent="0.35">
      <c r="A4566" t="s">
        <v>12910</v>
      </c>
      <c r="B4566">
        <v>26</v>
      </c>
      <c r="C4566" t="s">
        <v>16</v>
      </c>
      <c r="D4566" t="s">
        <v>94</v>
      </c>
      <c r="E4566" t="s">
        <v>73</v>
      </c>
      <c r="F4566" s="1">
        <v>44981</v>
      </c>
      <c r="G4566" t="s">
        <v>12911</v>
      </c>
      <c r="H4566" t="s">
        <v>12912</v>
      </c>
      <c r="I4566" t="s">
        <v>64</v>
      </c>
      <c r="J4566">
        <v>27135.30387</v>
      </c>
      <c r="K4566">
        <v>346</v>
      </c>
      <c r="L4566" t="s">
        <v>22</v>
      </c>
      <c r="M4566" s="1">
        <v>44995</v>
      </c>
      <c r="N4566" t="s">
        <v>33</v>
      </c>
      <c r="O4566" t="s">
        <v>46</v>
      </c>
    </row>
    <row r="4567" spans="1:15" x14ac:dyDescent="0.35">
      <c r="A4567" t="s">
        <v>12913</v>
      </c>
      <c r="B4567">
        <v>57</v>
      </c>
      <c r="C4567" t="s">
        <v>16</v>
      </c>
      <c r="D4567" t="s">
        <v>27</v>
      </c>
      <c r="E4567" t="s">
        <v>73</v>
      </c>
      <c r="F4567" s="1">
        <v>44144</v>
      </c>
      <c r="G4567" t="s">
        <v>12914</v>
      </c>
      <c r="H4567" t="s">
        <v>12915</v>
      </c>
      <c r="I4567" t="s">
        <v>64</v>
      </c>
      <c r="J4567">
        <v>5547.0652110000001</v>
      </c>
      <c r="K4567">
        <v>245</v>
      </c>
      <c r="L4567" t="s">
        <v>44</v>
      </c>
      <c r="M4567" s="1">
        <v>44151</v>
      </c>
      <c r="N4567" t="s">
        <v>45</v>
      </c>
      <c r="O4567" t="s">
        <v>34</v>
      </c>
    </row>
    <row r="4568" spans="1:15" x14ac:dyDescent="0.35">
      <c r="A4568" t="s">
        <v>12916</v>
      </c>
      <c r="B4568">
        <v>25</v>
      </c>
      <c r="C4568" t="s">
        <v>16</v>
      </c>
      <c r="D4568" t="s">
        <v>36</v>
      </c>
      <c r="E4568" t="s">
        <v>57</v>
      </c>
      <c r="F4568" s="1">
        <v>44086</v>
      </c>
      <c r="G4568" t="s">
        <v>12917</v>
      </c>
      <c r="H4568" t="s">
        <v>4638</v>
      </c>
      <c r="I4568" t="s">
        <v>64</v>
      </c>
      <c r="J4568">
        <v>27103.406790000001</v>
      </c>
      <c r="K4568">
        <v>187</v>
      </c>
      <c r="L4568" t="s">
        <v>40</v>
      </c>
      <c r="M4568" s="1">
        <v>44090</v>
      </c>
      <c r="N4568" t="s">
        <v>45</v>
      </c>
      <c r="O4568" t="s">
        <v>46</v>
      </c>
    </row>
    <row r="4569" spans="1:15" x14ac:dyDescent="0.35">
      <c r="A4569" t="s">
        <v>12918</v>
      </c>
      <c r="B4569">
        <v>39</v>
      </c>
      <c r="C4569" t="s">
        <v>16</v>
      </c>
      <c r="D4569" t="s">
        <v>94</v>
      </c>
      <c r="E4569" t="s">
        <v>37</v>
      </c>
      <c r="F4569" s="1">
        <v>44355</v>
      </c>
      <c r="G4569" t="s">
        <v>6221</v>
      </c>
      <c r="H4569" t="s">
        <v>12919</v>
      </c>
      <c r="I4569" t="s">
        <v>55</v>
      </c>
      <c r="J4569">
        <v>1597.1090349999999</v>
      </c>
      <c r="K4569">
        <v>459</v>
      </c>
      <c r="L4569" t="s">
        <v>22</v>
      </c>
      <c r="M4569" s="1">
        <v>44377</v>
      </c>
      <c r="N4569" t="s">
        <v>45</v>
      </c>
      <c r="O4569" t="s">
        <v>24</v>
      </c>
    </row>
    <row r="4570" spans="1:15" x14ac:dyDescent="0.35">
      <c r="A4570" t="s">
        <v>12920</v>
      </c>
      <c r="B4570">
        <v>61</v>
      </c>
      <c r="C4570" t="s">
        <v>26</v>
      </c>
      <c r="D4570" t="s">
        <v>17</v>
      </c>
      <c r="E4570" t="s">
        <v>57</v>
      </c>
      <c r="F4570" s="1">
        <v>44523</v>
      </c>
      <c r="G4570" t="s">
        <v>12921</v>
      </c>
      <c r="H4570" t="s">
        <v>12922</v>
      </c>
      <c r="I4570" t="s">
        <v>64</v>
      </c>
      <c r="J4570">
        <v>6808.3854849999998</v>
      </c>
      <c r="K4570">
        <v>463</v>
      </c>
      <c r="L4570" t="s">
        <v>40</v>
      </c>
      <c r="M4570" s="1">
        <v>44541</v>
      </c>
      <c r="N4570" t="s">
        <v>51</v>
      </c>
      <c r="O4570" t="s">
        <v>34</v>
      </c>
    </row>
    <row r="4571" spans="1:15" x14ac:dyDescent="0.35">
      <c r="A4571" t="s">
        <v>12923</v>
      </c>
      <c r="B4571">
        <v>25</v>
      </c>
      <c r="C4571" t="s">
        <v>26</v>
      </c>
      <c r="D4571" t="s">
        <v>36</v>
      </c>
      <c r="E4571" t="s">
        <v>37</v>
      </c>
      <c r="F4571" s="1">
        <v>43679</v>
      </c>
      <c r="G4571" t="s">
        <v>12924</v>
      </c>
      <c r="H4571" t="s">
        <v>12925</v>
      </c>
      <c r="I4571" t="s">
        <v>55</v>
      </c>
      <c r="J4571">
        <v>24121.273679999998</v>
      </c>
      <c r="K4571">
        <v>198</v>
      </c>
      <c r="L4571" t="s">
        <v>22</v>
      </c>
      <c r="M4571" s="1">
        <v>43699</v>
      </c>
      <c r="N4571" t="s">
        <v>51</v>
      </c>
      <c r="O4571" t="s">
        <v>34</v>
      </c>
    </row>
    <row r="4572" spans="1:15" x14ac:dyDescent="0.35">
      <c r="A4572" t="s">
        <v>12926</v>
      </c>
      <c r="B4572">
        <v>78</v>
      </c>
      <c r="C4572" t="s">
        <v>26</v>
      </c>
      <c r="D4572" t="s">
        <v>36</v>
      </c>
      <c r="E4572" t="s">
        <v>73</v>
      </c>
      <c r="F4572" s="1">
        <v>43664</v>
      </c>
      <c r="G4572" t="s">
        <v>12927</v>
      </c>
      <c r="H4572" t="s">
        <v>12928</v>
      </c>
      <c r="I4572" t="s">
        <v>21</v>
      </c>
      <c r="J4572">
        <v>12300.21206</v>
      </c>
      <c r="K4572">
        <v>250</v>
      </c>
      <c r="L4572" t="s">
        <v>40</v>
      </c>
      <c r="M4572" s="1">
        <v>43668</v>
      </c>
      <c r="N4572" t="s">
        <v>51</v>
      </c>
      <c r="O4572" t="s">
        <v>24</v>
      </c>
    </row>
    <row r="4573" spans="1:15" x14ac:dyDescent="0.35">
      <c r="A4573" t="s">
        <v>12929</v>
      </c>
      <c r="B4573">
        <v>30</v>
      </c>
      <c r="C4573" t="s">
        <v>16</v>
      </c>
      <c r="D4573" t="s">
        <v>27</v>
      </c>
      <c r="E4573" t="s">
        <v>57</v>
      </c>
      <c r="F4573" s="1">
        <v>44466</v>
      </c>
      <c r="G4573" t="s">
        <v>9309</v>
      </c>
      <c r="H4573" t="s">
        <v>853</v>
      </c>
      <c r="I4573" t="s">
        <v>60</v>
      </c>
      <c r="J4573">
        <v>10859.28982</v>
      </c>
      <c r="K4573">
        <v>247</v>
      </c>
      <c r="L4573" t="s">
        <v>44</v>
      </c>
      <c r="M4573" s="1">
        <v>44493</v>
      </c>
      <c r="N4573" t="s">
        <v>51</v>
      </c>
      <c r="O4573" t="s">
        <v>34</v>
      </c>
    </row>
    <row r="4574" spans="1:15" x14ac:dyDescent="0.35">
      <c r="A4574" t="s">
        <v>12930</v>
      </c>
      <c r="B4574">
        <v>41</v>
      </c>
      <c r="C4574" t="s">
        <v>26</v>
      </c>
      <c r="D4574" t="s">
        <v>237</v>
      </c>
      <c r="E4574" t="s">
        <v>57</v>
      </c>
      <c r="F4574" s="1">
        <v>45091</v>
      </c>
      <c r="G4574" t="s">
        <v>12931</v>
      </c>
      <c r="H4574" t="s">
        <v>12932</v>
      </c>
      <c r="I4574" t="s">
        <v>21</v>
      </c>
      <c r="J4574">
        <v>4223.5904460000002</v>
      </c>
      <c r="K4574">
        <v>235</v>
      </c>
      <c r="L4574" t="s">
        <v>44</v>
      </c>
      <c r="M4574" s="1">
        <v>45107</v>
      </c>
      <c r="N4574" t="s">
        <v>23</v>
      </c>
      <c r="O4574" t="s">
        <v>46</v>
      </c>
    </row>
    <row r="4575" spans="1:15" x14ac:dyDescent="0.35">
      <c r="A4575" t="s">
        <v>12933</v>
      </c>
      <c r="B4575">
        <v>23</v>
      </c>
      <c r="C4575" t="s">
        <v>26</v>
      </c>
      <c r="D4575" t="s">
        <v>66</v>
      </c>
      <c r="E4575" t="s">
        <v>73</v>
      </c>
      <c r="F4575" s="1">
        <v>45026</v>
      </c>
      <c r="G4575" t="s">
        <v>12934</v>
      </c>
      <c r="H4575" t="s">
        <v>12935</v>
      </c>
      <c r="I4575" t="s">
        <v>64</v>
      </c>
      <c r="J4575">
        <v>23199.091049999999</v>
      </c>
      <c r="K4575">
        <v>297</v>
      </c>
      <c r="L4575" t="s">
        <v>40</v>
      </c>
      <c r="M4575" s="1">
        <v>45046</v>
      </c>
      <c r="N4575" t="s">
        <v>45</v>
      </c>
      <c r="O4575" t="s">
        <v>34</v>
      </c>
    </row>
    <row r="4576" spans="1:15" x14ac:dyDescent="0.35">
      <c r="A4576" t="s">
        <v>12936</v>
      </c>
      <c r="B4576">
        <v>78</v>
      </c>
      <c r="C4576" t="s">
        <v>26</v>
      </c>
      <c r="D4576" t="s">
        <v>27</v>
      </c>
      <c r="E4576" t="s">
        <v>37</v>
      </c>
      <c r="F4576" s="1">
        <v>45137</v>
      </c>
      <c r="G4576" t="s">
        <v>12937</v>
      </c>
      <c r="H4576" t="s">
        <v>12938</v>
      </c>
      <c r="I4576" t="s">
        <v>21</v>
      </c>
      <c r="J4576">
        <v>10946.71578</v>
      </c>
      <c r="K4576">
        <v>312</v>
      </c>
      <c r="L4576" t="s">
        <v>22</v>
      </c>
      <c r="M4576" s="1">
        <v>45146</v>
      </c>
      <c r="N4576" t="s">
        <v>45</v>
      </c>
      <c r="O4576" t="s">
        <v>24</v>
      </c>
    </row>
    <row r="4577" spans="1:15" x14ac:dyDescent="0.35">
      <c r="A4577" t="s">
        <v>3801</v>
      </c>
      <c r="B4577">
        <v>26</v>
      </c>
      <c r="C4577" t="s">
        <v>26</v>
      </c>
      <c r="D4577" t="s">
        <v>66</v>
      </c>
      <c r="E4577" t="s">
        <v>48</v>
      </c>
      <c r="F4577" s="1">
        <v>43890</v>
      </c>
      <c r="G4577" t="s">
        <v>12939</v>
      </c>
      <c r="H4577" t="s">
        <v>1916</v>
      </c>
      <c r="I4577" t="s">
        <v>60</v>
      </c>
      <c r="J4577">
        <v>29656.76138</v>
      </c>
      <c r="K4577">
        <v>240</v>
      </c>
      <c r="L4577" t="s">
        <v>40</v>
      </c>
      <c r="M4577" s="1">
        <v>43914</v>
      </c>
      <c r="N4577" t="s">
        <v>51</v>
      </c>
      <c r="O4577" t="s">
        <v>34</v>
      </c>
    </row>
    <row r="4578" spans="1:15" x14ac:dyDescent="0.35">
      <c r="A4578" t="s">
        <v>12940</v>
      </c>
      <c r="B4578">
        <v>36</v>
      </c>
      <c r="C4578" t="s">
        <v>26</v>
      </c>
      <c r="D4578" t="s">
        <v>27</v>
      </c>
      <c r="E4578" t="s">
        <v>57</v>
      </c>
      <c r="F4578" s="1">
        <v>44794</v>
      </c>
      <c r="G4578" t="s">
        <v>12941</v>
      </c>
      <c r="H4578" t="s">
        <v>12942</v>
      </c>
      <c r="I4578" t="s">
        <v>64</v>
      </c>
      <c r="J4578">
        <v>4527.3632690000004</v>
      </c>
      <c r="K4578">
        <v>223</v>
      </c>
      <c r="L4578" t="s">
        <v>40</v>
      </c>
      <c r="M4578" s="1">
        <v>44808</v>
      </c>
      <c r="N4578" t="s">
        <v>33</v>
      </c>
      <c r="O4578" t="s">
        <v>24</v>
      </c>
    </row>
    <row r="4579" spans="1:15" x14ac:dyDescent="0.35">
      <c r="A4579" t="s">
        <v>12943</v>
      </c>
      <c r="B4579">
        <v>42</v>
      </c>
      <c r="C4579" t="s">
        <v>16</v>
      </c>
      <c r="D4579" t="s">
        <v>94</v>
      </c>
      <c r="E4579" t="s">
        <v>73</v>
      </c>
      <c r="F4579" s="1">
        <v>44257</v>
      </c>
      <c r="G4579" t="s">
        <v>4950</v>
      </c>
      <c r="H4579" t="s">
        <v>12944</v>
      </c>
      <c r="I4579" t="s">
        <v>21</v>
      </c>
      <c r="J4579">
        <v>3703.6601310000001</v>
      </c>
      <c r="K4579">
        <v>152</v>
      </c>
      <c r="L4579" t="s">
        <v>44</v>
      </c>
      <c r="M4579" s="1">
        <v>44270</v>
      </c>
      <c r="N4579" t="s">
        <v>89</v>
      </c>
      <c r="O4579" t="s">
        <v>46</v>
      </c>
    </row>
    <row r="4580" spans="1:15" x14ac:dyDescent="0.35">
      <c r="A4580" t="s">
        <v>7385</v>
      </c>
      <c r="B4580">
        <v>48</v>
      </c>
      <c r="C4580" t="s">
        <v>26</v>
      </c>
      <c r="D4580" t="s">
        <v>66</v>
      </c>
      <c r="E4580" t="s">
        <v>73</v>
      </c>
      <c r="F4580" s="1">
        <v>43468</v>
      </c>
      <c r="G4580" t="s">
        <v>12945</v>
      </c>
      <c r="H4580" t="s">
        <v>12946</v>
      </c>
      <c r="I4580" t="s">
        <v>55</v>
      </c>
      <c r="J4580">
        <v>9913.7101180000009</v>
      </c>
      <c r="K4580">
        <v>133</v>
      </c>
      <c r="L4580" t="s">
        <v>22</v>
      </c>
      <c r="M4580" s="1">
        <v>43490</v>
      </c>
      <c r="N4580" t="s">
        <v>33</v>
      </c>
      <c r="O4580" t="s">
        <v>46</v>
      </c>
    </row>
    <row r="4581" spans="1:15" x14ac:dyDescent="0.35">
      <c r="A4581" t="s">
        <v>12947</v>
      </c>
      <c r="B4581">
        <v>23</v>
      </c>
      <c r="C4581" t="s">
        <v>26</v>
      </c>
      <c r="D4581" t="s">
        <v>94</v>
      </c>
      <c r="E4581" t="s">
        <v>37</v>
      </c>
      <c r="F4581" s="1">
        <v>45076</v>
      </c>
      <c r="G4581" t="s">
        <v>12948</v>
      </c>
      <c r="H4581" t="s">
        <v>12949</v>
      </c>
      <c r="I4581" t="s">
        <v>31</v>
      </c>
      <c r="J4581">
        <v>12032.89075</v>
      </c>
      <c r="K4581">
        <v>171</v>
      </c>
      <c r="L4581" t="s">
        <v>22</v>
      </c>
      <c r="M4581" s="1">
        <v>45092</v>
      </c>
      <c r="N4581" t="s">
        <v>45</v>
      </c>
      <c r="O4581" t="s">
        <v>24</v>
      </c>
    </row>
    <row r="4582" spans="1:15" x14ac:dyDescent="0.35">
      <c r="A4582" t="s">
        <v>12950</v>
      </c>
      <c r="B4582">
        <v>82</v>
      </c>
      <c r="C4582" t="s">
        <v>26</v>
      </c>
      <c r="D4582" t="s">
        <v>237</v>
      </c>
      <c r="E4582" t="s">
        <v>57</v>
      </c>
      <c r="F4582" s="1">
        <v>44660</v>
      </c>
      <c r="G4582" t="s">
        <v>12951</v>
      </c>
      <c r="H4582" t="s">
        <v>12952</v>
      </c>
      <c r="I4582" t="s">
        <v>31</v>
      </c>
      <c r="J4582">
        <v>29398.660670000001</v>
      </c>
      <c r="K4582">
        <v>204</v>
      </c>
      <c r="L4582" t="s">
        <v>44</v>
      </c>
      <c r="M4582" s="1">
        <v>44662</v>
      </c>
      <c r="N4582" t="s">
        <v>51</v>
      </c>
      <c r="O4582" t="s">
        <v>34</v>
      </c>
    </row>
    <row r="4583" spans="1:15" x14ac:dyDescent="0.35">
      <c r="A4583" t="s">
        <v>4869</v>
      </c>
      <c r="B4583">
        <v>68</v>
      </c>
      <c r="C4583" t="s">
        <v>26</v>
      </c>
      <c r="D4583" t="s">
        <v>66</v>
      </c>
      <c r="E4583" t="s">
        <v>48</v>
      </c>
      <c r="F4583" s="1">
        <v>43420</v>
      </c>
      <c r="G4583" t="s">
        <v>12953</v>
      </c>
      <c r="H4583" t="s">
        <v>1592</v>
      </c>
      <c r="I4583" t="s">
        <v>60</v>
      </c>
      <c r="J4583">
        <v>26280.697169999999</v>
      </c>
      <c r="K4583">
        <v>490</v>
      </c>
      <c r="L4583" t="s">
        <v>22</v>
      </c>
      <c r="M4583" s="1">
        <v>43441</v>
      </c>
      <c r="N4583" t="s">
        <v>33</v>
      </c>
      <c r="O4583" t="s">
        <v>46</v>
      </c>
    </row>
    <row r="4584" spans="1:15" x14ac:dyDescent="0.35">
      <c r="A4584" t="s">
        <v>12954</v>
      </c>
      <c r="B4584">
        <v>69</v>
      </c>
      <c r="C4584" t="s">
        <v>26</v>
      </c>
      <c r="D4584" t="s">
        <v>27</v>
      </c>
      <c r="E4584" t="s">
        <v>37</v>
      </c>
      <c r="F4584" s="1">
        <v>44360</v>
      </c>
      <c r="G4584" t="s">
        <v>12955</v>
      </c>
      <c r="H4584" t="s">
        <v>12956</v>
      </c>
      <c r="I4584" t="s">
        <v>60</v>
      </c>
      <c r="J4584">
        <v>2886.815439</v>
      </c>
      <c r="K4584">
        <v>310</v>
      </c>
      <c r="L4584" t="s">
        <v>40</v>
      </c>
      <c r="M4584" s="1">
        <v>44371</v>
      </c>
      <c r="N4584" t="s">
        <v>45</v>
      </c>
      <c r="O4584" t="s">
        <v>34</v>
      </c>
    </row>
    <row r="4585" spans="1:15" x14ac:dyDescent="0.35">
      <c r="A4585" t="s">
        <v>12957</v>
      </c>
      <c r="B4585">
        <v>43</v>
      </c>
      <c r="C4585" t="s">
        <v>16</v>
      </c>
      <c r="D4585" t="s">
        <v>94</v>
      </c>
      <c r="E4585" t="s">
        <v>28</v>
      </c>
      <c r="F4585" s="1">
        <v>44523</v>
      </c>
      <c r="G4585" t="s">
        <v>12958</v>
      </c>
      <c r="H4585" t="s">
        <v>12959</v>
      </c>
      <c r="I4585" t="s">
        <v>31</v>
      </c>
      <c r="J4585">
        <v>9279.4245100000007</v>
      </c>
      <c r="K4585">
        <v>328</v>
      </c>
      <c r="L4585" t="s">
        <v>40</v>
      </c>
      <c r="M4585" s="1">
        <v>44553</v>
      </c>
      <c r="N4585" t="s">
        <v>33</v>
      </c>
      <c r="O4585" t="s">
        <v>34</v>
      </c>
    </row>
    <row r="4586" spans="1:15" x14ac:dyDescent="0.35">
      <c r="A4586" t="s">
        <v>12960</v>
      </c>
      <c r="B4586">
        <v>85</v>
      </c>
      <c r="C4586" t="s">
        <v>16</v>
      </c>
      <c r="D4586" t="s">
        <v>52</v>
      </c>
      <c r="E4586" t="s">
        <v>18</v>
      </c>
      <c r="F4586" s="1">
        <v>43588</v>
      </c>
      <c r="G4586" t="s">
        <v>12961</v>
      </c>
      <c r="H4586" t="s">
        <v>12962</v>
      </c>
      <c r="I4586" t="s">
        <v>21</v>
      </c>
      <c r="J4586">
        <v>1734.8624649999999</v>
      </c>
      <c r="K4586">
        <v>255</v>
      </c>
      <c r="L4586" t="s">
        <v>44</v>
      </c>
      <c r="M4586" s="1">
        <v>43610</v>
      </c>
      <c r="N4586" t="s">
        <v>45</v>
      </c>
      <c r="O4586" t="s">
        <v>46</v>
      </c>
    </row>
    <row r="4587" spans="1:15" x14ac:dyDescent="0.35">
      <c r="A4587" t="s">
        <v>12963</v>
      </c>
      <c r="B4587">
        <v>58</v>
      </c>
      <c r="C4587" t="s">
        <v>16</v>
      </c>
      <c r="D4587" t="s">
        <v>120</v>
      </c>
      <c r="E4587" t="s">
        <v>73</v>
      </c>
      <c r="F4587" s="1">
        <v>45069</v>
      </c>
      <c r="G4587" t="s">
        <v>12964</v>
      </c>
      <c r="H4587" t="s">
        <v>12965</v>
      </c>
      <c r="I4587" t="s">
        <v>21</v>
      </c>
      <c r="J4587">
        <v>12588.882680000001</v>
      </c>
      <c r="K4587">
        <v>373</v>
      </c>
      <c r="L4587" t="s">
        <v>44</v>
      </c>
      <c r="M4587" s="1">
        <v>45097</v>
      </c>
      <c r="N4587" t="s">
        <v>89</v>
      </c>
      <c r="O4587" t="s">
        <v>34</v>
      </c>
    </row>
    <row r="4588" spans="1:15" x14ac:dyDescent="0.35">
      <c r="A4588" t="s">
        <v>12966</v>
      </c>
      <c r="B4588">
        <v>53</v>
      </c>
      <c r="C4588" t="s">
        <v>26</v>
      </c>
      <c r="D4588" t="s">
        <v>52</v>
      </c>
      <c r="E4588" t="s">
        <v>18</v>
      </c>
      <c r="F4588" s="1">
        <v>43681</v>
      </c>
      <c r="G4588" t="s">
        <v>12967</v>
      </c>
      <c r="H4588" t="s">
        <v>12968</v>
      </c>
      <c r="I4588" t="s">
        <v>64</v>
      </c>
      <c r="J4588">
        <v>3182.0383379999998</v>
      </c>
      <c r="K4588">
        <v>289</v>
      </c>
      <c r="L4588" t="s">
        <v>44</v>
      </c>
      <c r="M4588" s="1">
        <v>43705</v>
      </c>
      <c r="N4588" t="s">
        <v>45</v>
      </c>
      <c r="O4588" t="s">
        <v>24</v>
      </c>
    </row>
    <row r="4589" spans="1:15" x14ac:dyDescent="0.35">
      <c r="A4589" t="s">
        <v>12969</v>
      </c>
      <c r="B4589">
        <v>61</v>
      </c>
      <c r="C4589" t="s">
        <v>16</v>
      </c>
      <c r="D4589" t="s">
        <v>237</v>
      </c>
      <c r="E4589" t="s">
        <v>57</v>
      </c>
      <c r="F4589" s="1">
        <v>43734</v>
      </c>
      <c r="G4589" t="s">
        <v>12970</v>
      </c>
      <c r="H4589" t="s">
        <v>12971</v>
      </c>
      <c r="I4589" t="s">
        <v>60</v>
      </c>
      <c r="J4589">
        <v>13126.91044</v>
      </c>
      <c r="K4589">
        <v>468</v>
      </c>
      <c r="L4589" t="s">
        <v>44</v>
      </c>
      <c r="M4589" s="1">
        <v>43757</v>
      </c>
      <c r="N4589" t="s">
        <v>45</v>
      </c>
      <c r="O4589" t="s">
        <v>24</v>
      </c>
    </row>
    <row r="4590" spans="1:15" x14ac:dyDescent="0.35">
      <c r="A4590" t="s">
        <v>12972</v>
      </c>
      <c r="B4590">
        <v>45</v>
      </c>
      <c r="C4590" t="s">
        <v>16</v>
      </c>
      <c r="D4590" t="s">
        <v>237</v>
      </c>
      <c r="E4590" t="s">
        <v>37</v>
      </c>
      <c r="F4590" s="1">
        <v>44405</v>
      </c>
      <c r="G4590" t="s">
        <v>12973</v>
      </c>
      <c r="H4590" t="s">
        <v>12974</v>
      </c>
      <c r="I4590" t="s">
        <v>64</v>
      </c>
      <c r="J4590">
        <v>15918.124809999999</v>
      </c>
      <c r="K4590">
        <v>414</v>
      </c>
      <c r="L4590" t="s">
        <v>22</v>
      </c>
      <c r="M4590" s="1">
        <v>44423</v>
      </c>
      <c r="N4590" t="s">
        <v>89</v>
      </c>
      <c r="O4590" t="s">
        <v>34</v>
      </c>
    </row>
    <row r="4591" spans="1:15" x14ac:dyDescent="0.35">
      <c r="A4591" t="s">
        <v>12975</v>
      </c>
      <c r="B4591">
        <v>61</v>
      </c>
      <c r="C4591" t="s">
        <v>26</v>
      </c>
      <c r="D4591" t="s">
        <v>27</v>
      </c>
      <c r="E4591" t="s">
        <v>73</v>
      </c>
      <c r="F4591" s="1">
        <v>44523</v>
      </c>
      <c r="G4591" t="s">
        <v>12976</v>
      </c>
      <c r="H4591" t="s">
        <v>12977</v>
      </c>
      <c r="I4591" t="s">
        <v>31</v>
      </c>
      <c r="J4591">
        <v>26725.489699999998</v>
      </c>
      <c r="K4591">
        <v>237</v>
      </c>
      <c r="L4591" t="s">
        <v>44</v>
      </c>
      <c r="M4591" s="1">
        <v>44531</v>
      </c>
      <c r="N4591" t="s">
        <v>89</v>
      </c>
      <c r="O4591" t="s">
        <v>24</v>
      </c>
    </row>
    <row r="4592" spans="1:15" x14ac:dyDescent="0.35">
      <c r="A4592" t="s">
        <v>12978</v>
      </c>
      <c r="B4592">
        <v>72</v>
      </c>
      <c r="C4592" t="s">
        <v>16</v>
      </c>
      <c r="D4592" t="s">
        <v>66</v>
      </c>
      <c r="E4592" t="s">
        <v>48</v>
      </c>
      <c r="F4592" s="1">
        <v>44797</v>
      </c>
      <c r="G4592" t="s">
        <v>12979</v>
      </c>
      <c r="H4592" t="s">
        <v>12980</v>
      </c>
      <c r="I4592" t="s">
        <v>60</v>
      </c>
      <c r="J4592">
        <v>3259.624507</v>
      </c>
      <c r="K4592">
        <v>251</v>
      </c>
      <c r="L4592" t="s">
        <v>22</v>
      </c>
      <c r="M4592" s="1">
        <v>44802</v>
      </c>
      <c r="N4592" t="s">
        <v>33</v>
      </c>
      <c r="O4592" t="s">
        <v>34</v>
      </c>
    </row>
    <row r="4593" spans="1:15" x14ac:dyDescent="0.35">
      <c r="A4593" t="s">
        <v>12981</v>
      </c>
      <c r="B4593">
        <v>68</v>
      </c>
      <c r="C4593" t="s">
        <v>16</v>
      </c>
      <c r="D4593" t="s">
        <v>36</v>
      </c>
      <c r="E4593" t="s">
        <v>28</v>
      </c>
      <c r="F4593" s="1">
        <v>44323</v>
      </c>
      <c r="G4593" t="s">
        <v>12982</v>
      </c>
      <c r="H4593" t="s">
        <v>12983</v>
      </c>
      <c r="I4593" t="s">
        <v>31</v>
      </c>
      <c r="J4593">
        <v>13166.816989999999</v>
      </c>
      <c r="K4593">
        <v>438</v>
      </c>
      <c r="L4593" t="s">
        <v>44</v>
      </c>
      <c r="M4593" s="1">
        <v>44349</v>
      </c>
      <c r="N4593" t="s">
        <v>51</v>
      </c>
      <c r="O4593" t="s">
        <v>24</v>
      </c>
    </row>
    <row r="4594" spans="1:15" x14ac:dyDescent="0.35">
      <c r="A4594" t="s">
        <v>12984</v>
      </c>
      <c r="B4594">
        <v>48</v>
      </c>
      <c r="C4594" t="s">
        <v>26</v>
      </c>
      <c r="D4594" t="s">
        <v>66</v>
      </c>
      <c r="E4594" t="s">
        <v>28</v>
      </c>
      <c r="F4594" s="1">
        <v>44899</v>
      </c>
      <c r="G4594" t="s">
        <v>12985</v>
      </c>
      <c r="H4594" t="s">
        <v>12986</v>
      </c>
      <c r="I4594" t="s">
        <v>55</v>
      </c>
      <c r="J4594">
        <v>9070.9455529999996</v>
      </c>
      <c r="K4594">
        <v>252</v>
      </c>
      <c r="L4594" t="s">
        <v>44</v>
      </c>
      <c r="M4594" s="1">
        <v>44922</v>
      </c>
      <c r="N4594" t="s">
        <v>45</v>
      </c>
      <c r="O4594" t="s">
        <v>46</v>
      </c>
    </row>
    <row r="4595" spans="1:15" x14ac:dyDescent="0.35">
      <c r="A4595" t="s">
        <v>1263</v>
      </c>
      <c r="B4595">
        <v>53</v>
      </c>
      <c r="C4595" t="s">
        <v>26</v>
      </c>
      <c r="D4595" t="s">
        <v>94</v>
      </c>
      <c r="E4595" t="s">
        <v>28</v>
      </c>
      <c r="F4595" s="1">
        <v>44635</v>
      </c>
      <c r="G4595" t="s">
        <v>12987</v>
      </c>
      <c r="H4595" t="s">
        <v>12988</v>
      </c>
      <c r="I4595" t="s">
        <v>31</v>
      </c>
      <c r="J4595">
        <v>40332.947630000002</v>
      </c>
      <c r="K4595">
        <v>433</v>
      </c>
      <c r="L4595" t="s">
        <v>40</v>
      </c>
      <c r="M4595" s="1">
        <v>44662</v>
      </c>
      <c r="N4595" t="s">
        <v>51</v>
      </c>
      <c r="O4595" t="s">
        <v>24</v>
      </c>
    </row>
    <row r="4596" spans="1:15" x14ac:dyDescent="0.35">
      <c r="A4596" t="s">
        <v>12989</v>
      </c>
      <c r="B4596">
        <v>74</v>
      </c>
      <c r="C4596" t="s">
        <v>26</v>
      </c>
      <c r="D4596" t="s">
        <v>17</v>
      </c>
      <c r="E4596" t="s">
        <v>48</v>
      </c>
      <c r="F4596" s="1">
        <v>44707</v>
      </c>
      <c r="G4596" t="s">
        <v>12990</v>
      </c>
      <c r="H4596" t="s">
        <v>12991</v>
      </c>
      <c r="I4596" t="s">
        <v>60</v>
      </c>
      <c r="J4596">
        <v>18927.566869999999</v>
      </c>
      <c r="K4596">
        <v>195</v>
      </c>
      <c r="L4596" t="s">
        <v>44</v>
      </c>
      <c r="M4596" s="1">
        <v>44728</v>
      </c>
      <c r="N4596" t="s">
        <v>45</v>
      </c>
      <c r="O4596" t="s">
        <v>24</v>
      </c>
    </row>
    <row r="4597" spans="1:15" x14ac:dyDescent="0.35">
      <c r="A4597" t="s">
        <v>12992</v>
      </c>
      <c r="B4597">
        <v>64</v>
      </c>
      <c r="C4597" t="s">
        <v>16</v>
      </c>
      <c r="D4597" t="s">
        <v>52</v>
      </c>
      <c r="E4597" t="s">
        <v>48</v>
      </c>
      <c r="F4597" s="1">
        <v>44919</v>
      </c>
      <c r="G4597" t="s">
        <v>12993</v>
      </c>
      <c r="H4597" t="s">
        <v>12994</v>
      </c>
      <c r="I4597" t="s">
        <v>31</v>
      </c>
      <c r="J4597">
        <v>39045.903760000001</v>
      </c>
      <c r="K4597">
        <v>472</v>
      </c>
      <c r="L4597" t="s">
        <v>40</v>
      </c>
      <c r="M4597" s="1">
        <v>44943</v>
      </c>
      <c r="N4597" t="s">
        <v>45</v>
      </c>
      <c r="O4597" t="s">
        <v>34</v>
      </c>
    </row>
    <row r="4598" spans="1:15" x14ac:dyDescent="0.35">
      <c r="A4598" t="s">
        <v>12995</v>
      </c>
      <c r="B4598">
        <v>38</v>
      </c>
      <c r="C4598" t="s">
        <v>26</v>
      </c>
      <c r="D4598" t="s">
        <v>27</v>
      </c>
      <c r="E4598" t="s">
        <v>37</v>
      </c>
      <c r="F4598" s="1">
        <v>45086</v>
      </c>
      <c r="G4598" t="s">
        <v>12996</v>
      </c>
      <c r="H4598" t="s">
        <v>12997</v>
      </c>
      <c r="I4598" t="s">
        <v>60</v>
      </c>
      <c r="J4598">
        <v>9382.7864160000008</v>
      </c>
      <c r="K4598">
        <v>298</v>
      </c>
      <c r="L4598" t="s">
        <v>22</v>
      </c>
      <c r="M4598" s="1">
        <v>45095</v>
      </c>
      <c r="N4598" t="s">
        <v>45</v>
      </c>
      <c r="O4598" t="s">
        <v>24</v>
      </c>
    </row>
    <row r="4599" spans="1:15" x14ac:dyDescent="0.35">
      <c r="A4599" t="s">
        <v>12998</v>
      </c>
      <c r="B4599">
        <v>26</v>
      </c>
      <c r="C4599" t="s">
        <v>16</v>
      </c>
      <c r="D4599" t="s">
        <v>120</v>
      </c>
      <c r="E4599" t="s">
        <v>57</v>
      </c>
      <c r="F4599" s="1">
        <v>45057</v>
      </c>
      <c r="G4599" t="s">
        <v>12999</v>
      </c>
      <c r="H4599" t="s">
        <v>8521</v>
      </c>
      <c r="I4599" t="s">
        <v>60</v>
      </c>
      <c r="J4599">
        <v>17847.799429999999</v>
      </c>
      <c r="K4599">
        <v>272</v>
      </c>
      <c r="L4599" t="s">
        <v>44</v>
      </c>
      <c r="M4599" s="1">
        <v>45065</v>
      </c>
      <c r="N4599" t="s">
        <v>89</v>
      </c>
      <c r="O4599" t="s">
        <v>34</v>
      </c>
    </row>
    <row r="4600" spans="1:15" x14ac:dyDescent="0.35">
      <c r="A4600" t="s">
        <v>13000</v>
      </c>
      <c r="B4600">
        <v>54</v>
      </c>
      <c r="C4600" t="s">
        <v>16</v>
      </c>
      <c r="D4600" t="s">
        <v>237</v>
      </c>
      <c r="E4600" t="s">
        <v>73</v>
      </c>
      <c r="F4600" s="1">
        <v>44691</v>
      </c>
      <c r="G4600" t="s">
        <v>13001</v>
      </c>
      <c r="H4600" t="s">
        <v>13002</v>
      </c>
      <c r="I4600" t="s">
        <v>60</v>
      </c>
      <c r="J4600">
        <v>31129.27432</v>
      </c>
      <c r="K4600">
        <v>327</v>
      </c>
      <c r="L4600" t="s">
        <v>40</v>
      </c>
      <c r="M4600" s="1">
        <v>44697</v>
      </c>
      <c r="N4600" t="s">
        <v>33</v>
      </c>
      <c r="O4600" t="s">
        <v>46</v>
      </c>
    </row>
    <row r="4601" spans="1:15" x14ac:dyDescent="0.35">
      <c r="A4601" t="s">
        <v>13003</v>
      </c>
      <c r="B4601">
        <v>49</v>
      </c>
      <c r="C4601" t="s">
        <v>26</v>
      </c>
      <c r="D4601" t="s">
        <v>36</v>
      </c>
      <c r="E4601" t="s">
        <v>57</v>
      </c>
      <c r="F4601" s="1">
        <v>43771</v>
      </c>
      <c r="G4601" t="s">
        <v>13004</v>
      </c>
      <c r="H4601" t="s">
        <v>13005</v>
      </c>
      <c r="I4601" t="s">
        <v>60</v>
      </c>
      <c r="J4601">
        <v>29417.63679</v>
      </c>
      <c r="K4601">
        <v>269</v>
      </c>
      <c r="L4601" t="s">
        <v>22</v>
      </c>
      <c r="M4601" s="1">
        <v>43773</v>
      </c>
      <c r="N4601" t="s">
        <v>45</v>
      </c>
      <c r="O4601" t="s">
        <v>34</v>
      </c>
    </row>
    <row r="4602" spans="1:15" x14ac:dyDescent="0.35">
      <c r="A4602" t="s">
        <v>13006</v>
      </c>
      <c r="B4602">
        <v>74</v>
      </c>
      <c r="C4602" t="s">
        <v>16</v>
      </c>
      <c r="D4602" t="s">
        <v>27</v>
      </c>
      <c r="E4602" t="s">
        <v>28</v>
      </c>
      <c r="F4602" s="1">
        <v>43414</v>
      </c>
      <c r="G4602" t="s">
        <v>13007</v>
      </c>
      <c r="H4602" t="s">
        <v>13008</v>
      </c>
      <c r="I4602" t="s">
        <v>55</v>
      </c>
      <c r="J4602">
        <v>6424.0354719999996</v>
      </c>
      <c r="K4602">
        <v>412</v>
      </c>
      <c r="L4602" t="s">
        <v>40</v>
      </c>
      <c r="M4602" s="1">
        <v>43436</v>
      </c>
      <c r="N4602" t="s">
        <v>89</v>
      </c>
      <c r="O4602" t="s">
        <v>34</v>
      </c>
    </row>
    <row r="4603" spans="1:15" x14ac:dyDescent="0.35">
      <c r="A4603" t="s">
        <v>13009</v>
      </c>
      <c r="B4603">
        <v>24</v>
      </c>
      <c r="C4603" t="s">
        <v>26</v>
      </c>
      <c r="D4603" t="s">
        <v>52</v>
      </c>
      <c r="E4603" t="s">
        <v>28</v>
      </c>
      <c r="F4603" s="1">
        <v>44820</v>
      </c>
      <c r="G4603" t="s">
        <v>13010</v>
      </c>
      <c r="H4603" t="s">
        <v>3104</v>
      </c>
      <c r="I4603" t="s">
        <v>60</v>
      </c>
      <c r="J4603">
        <v>6572.2429009999996</v>
      </c>
      <c r="K4603">
        <v>348</v>
      </c>
      <c r="L4603" t="s">
        <v>40</v>
      </c>
      <c r="M4603" s="1">
        <v>44826</v>
      </c>
      <c r="N4603" t="s">
        <v>89</v>
      </c>
      <c r="O4603" t="s">
        <v>34</v>
      </c>
    </row>
    <row r="4604" spans="1:15" x14ac:dyDescent="0.35">
      <c r="A4604" t="s">
        <v>13011</v>
      </c>
      <c r="B4604">
        <v>20</v>
      </c>
      <c r="C4604" t="s">
        <v>16</v>
      </c>
      <c r="D4604" t="s">
        <v>52</v>
      </c>
      <c r="E4604" t="s">
        <v>73</v>
      </c>
      <c r="F4604" s="1">
        <v>44615</v>
      </c>
      <c r="G4604" t="s">
        <v>13012</v>
      </c>
      <c r="H4604" t="s">
        <v>13013</v>
      </c>
      <c r="I4604" t="s">
        <v>64</v>
      </c>
      <c r="J4604">
        <v>17898.562190000001</v>
      </c>
      <c r="K4604">
        <v>156</v>
      </c>
      <c r="L4604" t="s">
        <v>40</v>
      </c>
      <c r="M4604" s="1">
        <v>44634</v>
      </c>
      <c r="N4604" t="s">
        <v>51</v>
      </c>
      <c r="O4604" t="s">
        <v>24</v>
      </c>
    </row>
    <row r="4605" spans="1:15" x14ac:dyDescent="0.35">
      <c r="A4605" t="s">
        <v>13014</v>
      </c>
      <c r="B4605">
        <v>29</v>
      </c>
      <c r="C4605" t="s">
        <v>26</v>
      </c>
      <c r="D4605" t="s">
        <v>66</v>
      </c>
      <c r="E4605" t="s">
        <v>37</v>
      </c>
      <c r="F4605" s="1">
        <v>43743</v>
      </c>
      <c r="G4605" t="s">
        <v>13015</v>
      </c>
      <c r="H4605" t="s">
        <v>13016</v>
      </c>
      <c r="I4605" t="s">
        <v>31</v>
      </c>
      <c r="J4605">
        <v>24186.082910000001</v>
      </c>
      <c r="K4605">
        <v>371</v>
      </c>
      <c r="L4605" t="s">
        <v>22</v>
      </c>
      <c r="M4605" s="1">
        <v>43747</v>
      </c>
      <c r="N4605" t="s">
        <v>45</v>
      </c>
      <c r="O4605" t="s">
        <v>24</v>
      </c>
    </row>
    <row r="4606" spans="1:15" x14ac:dyDescent="0.35">
      <c r="A4606" t="s">
        <v>13017</v>
      </c>
      <c r="B4606">
        <v>44</v>
      </c>
      <c r="C4606" t="s">
        <v>26</v>
      </c>
      <c r="D4606" t="s">
        <v>27</v>
      </c>
      <c r="E4606" t="s">
        <v>73</v>
      </c>
      <c r="F4606" s="1">
        <v>44628</v>
      </c>
      <c r="G4606" t="s">
        <v>13018</v>
      </c>
      <c r="H4606" t="s">
        <v>13019</v>
      </c>
      <c r="I4606" t="s">
        <v>55</v>
      </c>
      <c r="J4606">
        <v>55522.159390000001</v>
      </c>
      <c r="K4606">
        <v>383</v>
      </c>
      <c r="L4606" t="s">
        <v>22</v>
      </c>
      <c r="M4606" s="1">
        <v>44645</v>
      </c>
      <c r="N4606" t="s">
        <v>33</v>
      </c>
      <c r="O4606" t="s">
        <v>34</v>
      </c>
    </row>
    <row r="4607" spans="1:15" x14ac:dyDescent="0.35">
      <c r="A4607" t="s">
        <v>13020</v>
      </c>
      <c r="B4607">
        <v>36</v>
      </c>
      <c r="C4607" t="s">
        <v>16</v>
      </c>
      <c r="D4607" t="s">
        <v>36</v>
      </c>
      <c r="E4607" t="s">
        <v>48</v>
      </c>
      <c r="F4607" s="1">
        <v>44121</v>
      </c>
      <c r="G4607" t="s">
        <v>13021</v>
      </c>
      <c r="H4607" t="s">
        <v>13022</v>
      </c>
      <c r="I4607" t="s">
        <v>64</v>
      </c>
      <c r="J4607">
        <v>1067.767364</v>
      </c>
      <c r="K4607">
        <v>334</v>
      </c>
      <c r="L4607" t="s">
        <v>40</v>
      </c>
      <c r="M4607" s="1">
        <v>44123</v>
      </c>
      <c r="N4607" t="s">
        <v>51</v>
      </c>
      <c r="O4607" t="s">
        <v>46</v>
      </c>
    </row>
    <row r="4608" spans="1:15" x14ac:dyDescent="0.35">
      <c r="A4608" t="s">
        <v>13023</v>
      </c>
      <c r="B4608">
        <v>48</v>
      </c>
      <c r="C4608" t="s">
        <v>16</v>
      </c>
      <c r="D4608" t="s">
        <v>17</v>
      </c>
      <c r="E4608" t="s">
        <v>48</v>
      </c>
      <c r="F4608" s="1">
        <v>45151</v>
      </c>
      <c r="G4608" t="s">
        <v>13024</v>
      </c>
      <c r="H4608" t="s">
        <v>13025</v>
      </c>
      <c r="I4608" t="s">
        <v>60</v>
      </c>
      <c r="J4608">
        <v>10206.11815</v>
      </c>
      <c r="K4608">
        <v>282</v>
      </c>
      <c r="L4608" t="s">
        <v>40</v>
      </c>
      <c r="M4608" s="1">
        <v>45168</v>
      </c>
      <c r="N4608" t="s">
        <v>23</v>
      </c>
      <c r="O4608" t="s">
        <v>24</v>
      </c>
    </row>
    <row r="4609" spans="1:15" x14ac:dyDescent="0.35">
      <c r="A4609" t="s">
        <v>13026</v>
      </c>
      <c r="B4609">
        <v>42</v>
      </c>
      <c r="C4609" t="s">
        <v>16</v>
      </c>
      <c r="D4609" t="s">
        <v>120</v>
      </c>
      <c r="E4609" t="s">
        <v>73</v>
      </c>
      <c r="F4609" s="1">
        <v>44397</v>
      </c>
      <c r="G4609" t="s">
        <v>13027</v>
      </c>
      <c r="H4609" t="s">
        <v>13028</v>
      </c>
      <c r="I4609" t="s">
        <v>21</v>
      </c>
      <c r="J4609">
        <v>15543.89861</v>
      </c>
      <c r="K4609">
        <v>134</v>
      </c>
      <c r="L4609" t="s">
        <v>40</v>
      </c>
      <c r="M4609" s="1">
        <v>44424</v>
      </c>
      <c r="N4609" t="s">
        <v>23</v>
      </c>
      <c r="O4609" t="s">
        <v>34</v>
      </c>
    </row>
    <row r="4610" spans="1:15" x14ac:dyDescent="0.35">
      <c r="A4610" t="s">
        <v>13029</v>
      </c>
      <c r="B4610">
        <v>61</v>
      </c>
      <c r="C4610" t="s">
        <v>26</v>
      </c>
      <c r="D4610" t="s">
        <v>94</v>
      </c>
      <c r="E4610" t="s">
        <v>73</v>
      </c>
      <c r="F4610" s="1">
        <v>43970</v>
      </c>
      <c r="G4610" t="s">
        <v>13030</v>
      </c>
      <c r="H4610" t="s">
        <v>13031</v>
      </c>
      <c r="I4610" t="s">
        <v>31</v>
      </c>
      <c r="J4610">
        <v>76320.661049999995</v>
      </c>
      <c r="K4610">
        <v>275</v>
      </c>
      <c r="L4610" t="s">
        <v>44</v>
      </c>
      <c r="M4610" s="1">
        <v>43982</v>
      </c>
      <c r="N4610" t="s">
        <v>51</v>
      </c>
      <c r="O4610" t="s">
        <v>24</v>
      </c>
    </row>
    <row r="4611" spans="1:15" x14ac:dyDescent="0.35">
      <c r="A4611" t="s">
        <v>13032</v>
      </c>
      <c r="B4611">
        <v>24</v>
      </c>
      <c r="C4611" t="s">
        <v>26</v>
      </c>
      <c r="D4611" t="s">
        <v>66</v>
      </c>
      <c r="E4611" t="s">
        <v>57</v>
      </c>
      <c r="F4611" s="1">
        <v>44450</v>
      </c>
      <c r="G4611" t="s">
        <v>13033</v>
      </c>
      <c r="H4611" t="s">
        <v>7994</v>
      </c>
      <c r="I4611" t="s">
        <v>55</v>
      </c>
      <c r="J4611">
        <v>21650.701349999999</v>
      </c>
      <c r="K4611">
        <v>330</v>
      </c>
      <c r="L4611" t="s">
        <v>22</v>
      </c>
      <c r="M4611" s="1">
        <v>44465</v>
      </c>
      <c r="N4611" t="s">
        <v>89</v>
      </c>
      <c r="O4611" t="s">
        <v>46</v>
      </c>
    </row>
    <row r="4612" spans="1:15" x14ac:dyDescent="0.35">
      <c r="A4612" t="s">
        <v>13034</v>
      </c>
      <c r="B4612">
        <v>28</v>
      </c>
      <c r="C4612" t="s">
        <v>26</v>
      </c>
      <c r="D4612" t="s">
        <v>94</v>
      </c>
      <c r="E4612" t="s">
        <v>57</v>
      </c>
      <c r="F4612" s="1">
        <v>44753</v>
      </c>
      <c r="G4612" t="s">
        <v>13035</v>
      </c>
      <c r="H4612" t="s">
        <v>13036</v>
      </c>
      <c r="I4612" t="s">
        <v>60</v>
      </c>
      <c r="J4612">
        <v>21242.101279999999</v>
      </c>
      <c r="K4612">
        <v>322</v>
      </c>
      <c r="L4612" t="s">
        <v>44</v>
      </c>
      <c r="M4612" s="1">
        <v>44769</v>
      </c>
      <c r="N4612" t="s">
        <v>45</v>
      </c>
      <c r="O4612" t="s">
        <v>46</v>
      </c>
    </row>
    <row r="4613" spans="1:15" x14ac:dyDescent="0.35">
      <c r="A4613" t="s">
        <v>13037</v>
      </c>
      <c r="B4613">
        <v>66</v>
      </c>
      <c r="C4613" t="s">
        <v>16</v>
      </c>
      <c r="D4613" t="s">
        <v>66</v>
      </c>
      <c r="E4613" t="s">
        <v>48</v>
      </c>
      <c r="F4613" s="1">
        <v>43625</v>
      </c>
      <c r="G4613" t="s">
        <v>13038</v>
      </c>
      <c r="H4613" t="s">
        <v>13039</v>
      </c>
      <c r="I4613" t="s">
        <v>64</v>
      </c>
      <c r="J4613">
        <v>20582.28198</v>
      </c>
      <c r="K4613">
        <v>400</v>
      </c>
      <c r="L4613" t="s">
        <v>44</v>
      </c>
      <c r="M4613" s="1">
        <v>43629</v>
      </c>
      <c r="N4613" t="s">
        <v>45</v>
      </c>
      <c r="O4613" t="s">
        <v>34</v>
      </c>
    </row>
    <row r="4614" spans="1:15" x14ac:dyDescent="0.35">
      <c r="A4614" t="s">
        <v>13040</v>
      </c>
      <c r="B4614">
        <v>33</v>
      </c>
      <c r="C4614" t="s">
        <v>26</v>
      </c>
      <c r="D4614" t="s">
        <v>27</v>
      </c>
      <c r="E4614" t="s">
        <v>37</v>
      </c>
      <c r="F4614" s="1">
        <v>44827</v>
      </c>
      <c r="G4614" t="s">
        <v>13041</v>
      </c>
      <c r="H4614" t="s">
        <v>13042</v>
      </c>
      <c r="I4614" t="s">
        <v>31</v>
      </c>
      <c r="J4614">
        <v>20738.187859999998</v>
      </c>
      <c r="K4614">
        <v>362</v>
      </c>
      <c r="L4614" t="s">
        <v>22</v>
      </c>
      <c r="M4614" s="1">
        <v>44828</v>
      </c>
      <c r="N4614" t="s">
        <v>33</v>
      </c>
      <c r="O4614" t="s">
        <v>46</v>
      </c>
    </row>
    <row r="4615" spans="1:15" x14ac:dyDescent="0.35">
      <c r="A4615" t="s">
        <v>13043</v>
      </c>
      <c r="B4615">
        <v>24</v>
      </c>
      <c r="C4615" t="s">
        <v>16</v>
      </c>
      <c r="D4615" t="s">
        <v>36</v>
      </c>
      <c r="E4615" t="s">
        <v>73</v>
      </c>
      <c r="F4615" s="1">
        <v>44224</v>
      </c>
      <c r="G4615" t="s">
        <v>13044</v>
      </c>
      <c r="H4615" t="s">
        <v>13045</v>
      </c>
      <c r="I4615" t="s">
        <v>64</v>
      </c>
      <c r="J4615">
        <v>20861.244050000001</v>
      </c>
      <c r="K4615">
        <v>163</v>
      </c>
      <c r="L4615" t="s">
        <v>44</v>
      </c>
      <c r="M4615" s="1">
        <v>44230</v>
      </c>
      <c r="N4615" t="s">
        <v>51</v>
      </c>
      <c r="O4615" t="s">
        <v>24</v>
      </c>
    </row>
    <row r="4616" spans="1:15" x14ac:dyDescent="0.35">
      <c r="A4616" t="s">
        <v>13046</v>
      </c>
      <c r="B4616">
        <v>52</v>
      </c>
      <c r="C4616" t="s">
        <v>16</v>
      </c>
      <c r="D4616" t="s">
        <v>36</v>
      </c>
      <c r="E4616" t="s">
        <v>48</v>
      </c>
      <c r="F4616" s="1">
        <v>43560</v>
      </c>
      <c r="G4616" t="s">
        <v>13047</v>
      </c>
      <c r="H4616" t="s">
        <v>13048</v>
      </c>
      <c r="I4616" t="s">
        <v>21</v>
      </c>
      <c r="J4616">
        <v>24756.745060000001</v>
      </c>
      <c r="K4616">
        <v>474</v>
      </c>
      <c r="L4616" t="s">
        <v>44</v>
      </c>
      <c r="M4616" s="1">
        <v>43561</v>
      </c>
      <c r="N4616" t="s">
        <v>89</v>
      </c>
      <c r="O4616" t="s">
        <v>24</v>
      </c>
    </row>
    <row r="4617" spans="1:15" x14ac:dyDescent="0.35">
      <c r="A4617" t="s">
        <v>13049</v>
      </c>
      <c r="B4617">
        <v>24</v>
      </c>
      <c r="C4617" t="s">
        <v>16</v>
      </c>
      <c r="D4617" t="s">
        <v>36</v>
      </c>
      <c r="E4617" t="s">
        <v>73</v>
      </c>
      <c r="F4617" s="1">
        <v>43932</v>
      </c>
      <c r="G4617" t="s">
        <v>13050</v>
      </c>
      <c r="H4617" t="s">
        <v>13051</v>
      </c>
      <c r="I4617" t="s">
        <v>64</v>
      </c>
      <c r="J4617">
        <v>26517.247530000001</v>
      </c>
      <c r="K4617">
        <v>264</v>
      </c>
      <c r="L4617" t="s">
        <v>40</v>
      </c>
      <c r="M4617" s="1">
        <v>43959</v>
      </c>
      <c r="N4617" t="s">
        <v>23</v>
      </c>
      <c r="O4617" t="s">
        <v>24</v>
      </c>
    </row>
    <row r="4618" spans="1:15" x14ac:dyDescent="0.35">
      <c r="A4618" t="s">
        <v>13052</v>
      </c>
      <c r="B4618">
        <v>35</v>
      </c>
      <c r="C4618" t="s">
        <v>26</v>
      </c>
      <c r="D4618" t="s">
        <v>27</v>
      </c>
      <c r="E4618" t="s">
        <v>48</v>
      </c>
      <c r="F4618" s="1">
        <v>43847</v>
      </c>
      <c r="G4618" t="s">
        <v>13053</v>
      </c>
      <c r="H4618" t="s">
        <v>13054</v>
      </c>
      <c r="I4618" t="s">
        <v>60</v>
      </c>
      <c r="J4618">
        <v>24045.258020000001</v>
      </c>
      <c r="K4618">
        <v>182</v>
      </c>
      <c r="L4618" t="s">
        <v>44</v>
      </c>
      <c r="M4618" s="1">
        <v>43874</v>
      </c>
      <c r="N4618" t="s">
        <v>33</v>
      </c>
      <c r="O4618" t="s">
        <v>24</v>
      </c>
    </row>
    <row r="4619" spans="1:15" x14ac:dyDescent="0.35">
      <c r="A4619" t="s">
        <v>13055</v>
      </c>
      <c r="B4619">
        <v>28</v>
      </c>
      <c r="C4619" t="s">
        <v>16</v>
      </c>
      <c r="D4619" t="s">
        <v>36</v>
      </c>
      <c r="E4619" t="s">
        <v>37</v>
      </c>
      <c r="F4619" s="1">
        <v>44415</v>
      </c>
      <c r="G4619" t="s">
        <v>13056</v>
      </c>
      <c r="H4619" t="s">
        <v>13057</v>
      </c>
      <c r="I4619" t="s">
        <v>60</v>
      </c>
      <c r="J4619">
        <v>13839.57266</v>
      </c>
      <c r="K4619">
        <v>402</v>
      </c>
      <c r="L4619" t="s">
        <v>22</v>
      </c>
      <c r="M4619" s="1">
        <v>44438</v>
      </c>
      <c r="N4619" t="s">
        <v>33</v>
      </c>
      <c r="O4619" t="s">
        <v>24</v>
      </c>
    </row>
    <row r="4620" spans="1:15" x14ac:dyDescent="0.35">
      <c r="A4620" t="s">
        <v>13058</v>
      </c>
      <c r="B4620">
        <v>72</v>
      </c>
      <c r="C4620" t="s">
        <v>26</v>
      </c>
      <c r="D4620" t="s">
        <v>27</v>
      </c>
      <c r="E4620" t="s">
        <v>57</v>
      </c>
      <c r="F4620" s="1">
        <v>44419</v>
      </c>
      <c r="G4620" t="s">
        <v>13059</v>
      </c>
      <c r="H4620" t="s">
        <v>13060</v>
      </c>
      <c r="I4620" t="s">
        <v>31</v>
      </c>
      <c r="J4620">
        <v>32661.40076</v>
      </c>
      <c r="K4620">
        <v>200</v>
      </c>
      <c r="L4620" t="s">
        <v>40</v>
      </c>
      <c r="M4620" s="1">
        <v>44444</v>
      </c>
      <c r="N4620" t="s">
        <v>33</v>
      </c>
      <c r="O4620" t="s">
        <v>46</v>
      </c>
    </row>
    <row r="4621" spans="1:15" x14ac:dyDescent="0.35">
      <c r="A4621" t="s">
        <v>4086</v>
      </c>
      <c r="B4621">
        <v>71</v>
      </c>
      <c r="C4621" t="s">
        <v>16</v>
      </c>
      <c r="D4621" t="s">
        <v>27</v>
      </c>
      <c r="E4621" t="s">
        <v>48</v>
      </c>
      <c r="F4621" s="1">
        <v>43432</v>
      </c>
      <c r="G4621" t="s">
        <v>4028</v>
      </c>
      <c r="H4621" t="s">
        <v>13061</v>
      </c>
      <c r="I4621" t="s">
        <v>60</v>
      </c>
      <c r="J4621">
        <v>9510.5236750000004</v>
      </c>
      <c r="K4621">
        <v>402</v>
      </c>
      <c r="L4621" t="s">
        <v>22</v>
      </c>
      <c r="M4621" s="1">
        <v>43438</v>
      </c>
      <c r="N4621" t="s">
        <v>23</v>
      </c>
      <c r="O4621" t="s">
        <v>34</v>
      </c>
    </row>
    <row r="4622" spans="1:15" x14ac:dyDescent="0.35">
      <c r="A4622" t="s">
        <v>5317</v>
      </c>
      <c r="B4622">
        <v>38</v>
      </c>
      <c r="C4622" t="s">
        <v>26</v>
      </c>
      <c r="D4622" t="s">
        <v>94</v>
      </c>
      <c r="E4622" t="s">
        <v>28</v>
      </c>
      <c r="F4622" s="1">
        <v>44342</v>
      </c>
      <c r="G4622" t="s">
        <v>13062</v>
      </c>
      <c r="H4622" t="s">
        <v>13063</v>
      </c>
      <c r="I4622" t="s">
        <v>31</v>
      </c>
      <c r="J4622">
        <v>28267.322769999999</v>
      </c>
      <c r="K4622">
        <v>187</v>
      </c>
      <c r="L4622" t="s">
        <v>44</v>
      </c>
      <c r="M4622" s="1">
        <v>44347</v>
      </c>
      <c r="N4622" t="s">
        <v>33</v>
      </c>
      <c r="O4622" t="s">
        <v>46</v>
      </c>
    </row>
    <row r="4623" spans="1:15" x14ac:dyDescent="0.35">
      <c r="A4623" t="s">
        <v>13064</v>
      </c>
      <c r="B4623">
        <v>39</v>
      </c>
      <c r="C4623" t="s">
        <v>16</v>
      </c>
      <c r="D4623" t="s">
        <v>27</v>
      </c>
      <c r="E4623" t="s">
        <v>48</v>
      </c>
      <c r="F4623" s="1">
        <v>44046</v>
      </c>
      <c r="G4623" t="s">
        <v>13065</v>
      </c>
      <c r="H4623" t="s">
        <v>13066</v>
      </c>
      <c r="I4623" t="s">
        <v>21</v>
      </c>
      <c r="J4623">
        <v>32675.72624</v>
      </c>
      <c r="K4623">
        <v>156</v>
      </c>
      <c r="L4623" t="s">
        <v>44</v>
      </c>
      <c r="M4623" s="1">
        <v>44051</v>
      </c>
      <c r="N4623" t="s">
        <v>23</v>
      </c>
      <c r="O4623" t="s">
        <v>46</v>
      </c>
    </row>
    <row r="4624" spans="1:15" x14ac:dyDescent="0.35">
      <c r="A4624" t="s">
        <v>13067</v>
      </c>
      <c r="B4624">
        <v>70</v>
      </c>
      <c r="C4624" t="s">
        <v>26</v>
      </c>
      <c r="D4624" t="s">
        <v>237</v>
      </c>
      <c r="E4624" t="s">
        <v>57</v>
      </c>
      <c r="F4624" s="1">
        <v>45001</v>
      </c>
      <c r="G4624" t="s">
        <v>13068</v>
      </c>
      <c r="H4624" t="s">
        <v>13069</v>
      </c>
      <c r="I4624" t="s">
        <v>55</v>
      </c>
      <c r="J4624">
        <v>6766.3253379999996</v>
      </c>
      <c r="K4624">
        <v>189</v>
      </c>
      <c r="L4624" t="s">
        <v>40</v>
      </c>
      <c r="M4624" s="1">
        <v>45031</v>
      </c>
      <c r="N4624" t="s">
        <v>23</v>
      </c>
      <c r="O4624" t="s">
        <v>24</v>
      </c>
    </row>
    <row r="4625" spans="1:15" x14ac:dyDescent="0.35">
      <c r="A4625" t="s">
        <v>13070</v>
      </c>
      <c r="B4625">
        <v>35</v>
      </c>
      <c r="C4625" t="s">
        <v>26</v>
      </c>
      <c r="D4625" t="s">
        <v>17</v>
      </c>
      <c r="E4625" t="s">
        <v>57</v>
      </c>
      <c r="F4625" s="1">
        <v>44335</v>
      </c>
      <c r="G4625" t="s">
        <v>13071</v>
      </c>
      <c r="H4625" t="s">
        <v>13072</v>
      </c>
      <c r="I4625" t="s">
        <v>60</v>
      </c>
      <c r="J4625">
        <v>26543.741389999999</v>
      </c>
      <c r="K4625">
        <v>289</v>
      </c>
      <c r="L4625" t="s">
        <v>44</v>
      </c>
      <c r="M4625" s="1">
        <v>44361</v>
      </c>
      <c r="N4625" t="s">
        <v>23</v>
      </c>
      <c r="O4625" t="s">
        <v>34</v>
      </c>
    </row>
    <row r="4626" spans="1:15" x14ac:dyDescent="0.35">
      <c r="A4626" t="s">
        <v>13073</v>
      </c>
      <c r="B4626">
        <v>50</v>
      </c>
      <c r="C4626" t="s">
        <v>16</v>
      </c>
      <c r="D4626" t="s">
        <v>52</v>
      </c>
      <c r="E4626" t="s">
        <v>48</v>
      </c>
      <c r="F4626" s="1">
        <v>44882</v>
      </c>
      <c r="G4626" t="s">
        <v>13074</v>
      </c>
      <c r="H4626" t="s">
        <v>11171</v>
      </c>
      <c r="I4626" t="s">
        <v>60</v>
      </c>
      <c r="J4626">
        <v>14738.6149</v>
      </c>
      <c r="K4626">
        <v>120</v>
      </c>
      <c r="L4626" t="s">
        <v>44</v>
      </c>
      <c r="M4626" s="1">
        <v>44900</v>
      </c>
      <c r="N4626" t="s">
        <v>89</v>
      </c>
      <c r="O4626" t="s">
        <v>46</v>
      </c>
    </row>
    <row r="4627" spans="1:15" x14ac:dyDescent="0.35">
      <c r="A4627" t="s">
        <v>13075</v>
      </c>
      <c r="B4627">
        <v>34</v>
      </c>
      <c r="C4627" t="s">
        <v>16</v>
      </c>
      <c r="D4627" t="s">
        <v>17</v>
      </c>
      <c r="E4627" t="s">
        <v>28</v>
      </c>
      <c r="F4627" s="1">
        <v>44122</v>
      </c>
      <c r="G4627" t="s">
        <v>13076</v>
      </c>
      <c r="H4627" t="s">
        <v>13077</v>
      </c>
      <c r="I4627" t="s">
        <v>64</v>
      </c>
      <c r="J4627">
        <v>19174.199069999999</v>
      </c>
      <c r="K4627">
        <v>186</v>
      </c>
      <c r="L4627" t="s">
        <v>44</v>
      </c>
      <c r="M4627" s="1">
        <v>44131</v>
      </c>
      <c r="N4627" t="s">
        <v>33</v>
      </c>
      <c r="O4627" t="s">
        <v>24</v>
      </c>
    </row>
    <row r="4628" spans="1:15" x14ac:dyDescent="0.35">
      <c r="A4628" t="s">
        <v>13078</v>
      </c>
      <c r="B4628">
        <v>47</v>
      </c>
      <c r="C4628" t="s">
        <v>16</v>
      </c>
      <c r="D4628" t="s">
        <v>94</v>
      </c>
      <c r="E4628" t="s">
        <v>37</v>
      </c>
      <c r="F4628" s="1">
        <v>44624</v>
      </c>
      <c r="G4628" t="s">
        <v>13079</v>
      </c>
      <c r="H4628" t="s">
        <v>13080</v>
      </c>
      <c r="I4628" t="s">
        <v>21</v>
      </c>
      <c r="J4628">
        <v>21949.401870000002</v>
      </c>
      <c r="K4628">
        <v>310</v>
      </c>
      <c r="L4628" t="s">
        <v>22</v>
      </c>
      <c r="M4628" s="1">
        <v>44629</v>
      </c>
      <c r="N4628" t="s">
        <v>51</v>
      </c>
      <c r="O4628" t="s">
        <v>24</v>
      </c>
    </row>
    <row r="4629" spans="1:15" x14ac:dyDescent="0.35">
      <c r="A4629" t="s">
        <v>13081</v>
      </c>
      <c r="B4629" t="s">
        <v>142</v>
      </c>
      <c r="C4629" t="s">
        <v>26</v>
      </c>
      <c r="D4629" t="s">
        <v>66</v>
      </c>
      <c r="E4629" t="s">
        <v>57</v>
      </c>
      <c r="F4629" s="1">
        <v>45209</v>
      </c>
      <c r="G4629" t="s">
        <v>13082</v>
      </c>
      <c r="H4629" t="s">
        <v>13083</v>
      </c>
      <c r="I4629" t="s">
        <v>60</v>
      </c>
      <c r="J4629">
        <v>3586.274825</v>
      </c>
      <c r="K4629">
        <v>314</v>
      </c>
      <c r="L4629" t="s">
        <v>40</v>
      </c>
      <c r="M4629" s="1">
        <v>45213</v>
      </c>
      <c r="N4629" t="s">
        <v>23</v>
      </c>
      <c r="O4629" t="s">
        <v>34</v>
      </c>
    </row>
    <row r="4630" spans="1:15" x14ac:dyDescent="0.35">
      <c r="A4630" t="s">
        <v>13084</v>
      </c>
      <c r="B4630">
        <v>21</v>
      </c>
      <c r="C4630" t="s">
        <v>26</v>
      </c>
      <c r="D4630" t="s">
        <v>17</v>
      </c>
      <c r="E4630" t="s">
        <v>57</v>
      </c>
      <c r="F4630" s="1">
        <v>43849</v>
      </c>
      <c r="G4630" t="s">
        <v>13085</v>
      </c>
      <c r="H4630" t="s">
        <v>13086</v>
      </c>
      <c r="I4630" t="s">
        <v>64</v>
      </c>
      <c r="J4630">
        <v>24465.391950000001</v>
      </c>
      <c r="K4630">
        <v>289</v>
      </c>
      <c r="L4630" t="s">
        <v>44</v>
      </c>
      <c r="M4630" s="1">
        <v>43878</v>
      </c>
      <c r="N4630" t="s">
        <v>23</v>
      </c>
      <c r="O4630" t="s">
        <v>34</v>
      </c>
    </row>
    <row r="4631" spans="1:15" x14ac:dyDescent="0.35">
      <c r="A4631" t="s">
        <v>13087</v>
      </c>
      <c r="B4631">
        <v>43</v>
      </c>
      <c r="C4631" t="s">
        <v>16</v>
      </c>
      <c r="D4631" t="s">
        <v>27</v>
      </c>
      <c r="E4631" t="s">
        <v>37</v>
      </c>
      <c r="F4631" s="1">
        <v>45119</v>
      </c>
      <c r="G4631" t="s">
        <v>13088</v>
      </c>
      <c r="H4631" t="s">
        <v>13089</v>
      </c>
      <c r="I4631" t="s">
        <v>64</v>
      </c>
      <c r="J4631">
        <v>11996.23596</v>
      </c>
      <c r="K4631">
        <v>203</v>
      </c>
      <c r="L4631" t="s">
        <v>22</v>
      </c>
      <c r="M4631" s="1">
        <v>45121</v>
      </c>
      <c r="N4631" t="s">
        <v>89</v>
      </c>
      <c r="O4631" t="s">
        <v>34</v>
      </c>
    </row>
    <row r="4632" spans="1:15" x14ac:dyDescent="0.35">
      <c r="A4632" t="s">
        <v>13090</v>
      </c>
      <c r="B4632">
        <v>78</v>
      </c>
      <c r="C4632" t="s">
        <v>16</v>
      </c>
      <c r="D4632" t="s">
        <v>17</v>
      </c>
      <c r="E4632" t="s">
        <v>28</v>
      </c>
      <c r="F4632" s="1">
        <v>44758</v>
      </c>
      <c r="G4632" t="s">
        <v>13091</v>
      </c>
      <c r="H4632" t="s">
        <v>13092</v>
      </c>
      <c r="I4632" t="s">
        <v>31</v>
      </c>
      <c r="J4632">
        <v>15694.972040000001</v>
      </c>
      <c r="K4632">
        <v>269</v>
      </c>
      <c r="L4632" t="s">
        <v>40</v>
      </c>
      <c r="M4632" s="1">
        <v>44774</v>
      </c>
      <c r="N4632" t="s">
        <v>33</v>
      </c>
      <c r="O4632" t="s">
        <v>46</v>
      </c>
    </row>
    <row r="4633" spans="1:15" x14ac:dyDescent="0.35">
      <c r="A4633" t="s">
        <v>13093</v>
      </c>
      <c r="B4633">
        <v>57</v>
      </c>
      <c r="C4633" t="s">
        <v>16</v>
      </c>
      <c r="D4633" t="s">
        <v>52</v>
      </c>
      <c r="E4633" t="s">
        <v>57</v>
      </c>
      <c r="F4633" s="1">
        <v>43933</v>
      </c>
      <c r="G4633" t="s">
        <v>13094</v>
      </c>
      <c r="H4633" t="s">
        <v>1794</v>
      </c>
      <c r="I4633" t="s">
        <v>31</v>
      </c>
      <c r="J4633">
        <v>25785.895619999999</v>
      </c>
      <c r="K4633">
        <v>430</v>
      </c>
      <c r="L4633" t="s">
        <v>40</v>
      </c>
      <c r="M4633" s="1">
        <v>43962</v>
      </c>
      <c r="N4633" t="s">
        <v>51</v>
      </c>
      <c r="O4633" t="s">
        <v>24</v>
      </c>
    </row>
    <row r="4634" spans="1:15" x14ac:dyDescent="0.35">
      <c r="A4634" t="s">
        <v>13095</v>
      </c>
      <c r="B4634">
        <v>20</v>
      </c>
      <c r="C4634" t="s">
        <v>16</v>
      </c>
      <c r="D4634" t="s">
        <v>52</v>
      </c>
      <c r="E4634" t="s">
        <v>18</v>
      </c>
      <c r="F4634" s="1">
        <v>44640</v>
      </c>
      <c r="G4634" t="s">
        <v>13096</v>
      </c>
      <c r="H4634" t="s">
        <v>13097</v>
      </c>
      <c r="I4634" t="s">
        <v>64</v>
      </c>
      <c r="J4634">
        <v>59885.162539999998</v>
      </c>
      <c r="K4634">
        <v>397</v>
      </c>
      <c r="L4634" t="s">
        <v>40</v>
      </c>
      <c r="M4634" s="1">
        <v>44649</v>
      </c>
      <c r="N4634" t="s">
        <v>89</v>
      </c>
      <c r="O4634" t="s">
        <v>46</v>
      </c>
    </row>
    <row r="4635" spans="1:15" x14ac:dyDescent="0.35">
      <c r="A4635" t="s">
        <v>1750</v>
      </c>
      <c r="B4635">
        <v>40</v>
      </c>
      <c r="C4635" t="s">
        <v>16</v>
      </c>
      <c r="D4635" t="s">
        <v>94</v>
      </c>
      <c r="E4635" t="s">
        <v>48</v>
      </c>
      <c r="F4635" s="1">
        <v>44051</v>
      </c>
      <c r="G4635" t="s">
        <v>13098</v>
      </c>
      <c r="H4635" t="s">
        <v>13099</v>
      </c>
      <c r="I4635" t="s">
        <v>60</v>
      </c>
      <c r="J4635">
        <v>38412.551270000004</v>
      </c>
      <c r="K4635">
        <v>437</v>
      </c>
      <c r="L4635" t="s">
        <v>22</v>
      </c>
      <c r="M4635" s="1">
        <v>44063</v>
      </c>
      <c r="N4635" t="s">
        <v>89</v>
      </c>
      <c r="O4635" t="s">
        <v>46</v>
      </c>
    </row>
    <row r="4636" spans="1:15" x14ac:dyDescent="0.35">
      <c r="A4636" t="s">
        <v>13100</v>
      </c>
      <c r="B4636">
        <v>43</v>
      </c>
      <c r="C4636" t="s">
        <v>16</v>
      </c>
      <c r="D4636" t="s">
        <v>52</v>
      </c>
      <c r="E4636" t="s">
        <v>18</v>
      </c>
      <c r="F4636" s="1">
        <v>43419</v>
      </c>
      <c r="G4636" t="s">
        <v>13101</v>
      </c>
      <c r="H4636" t="s">
        <v>13102</v>
      </c>
      <c r="I4636" t="s">
        <v>31</v>
      </c>
      <c r="J4636">
        <v>37838.938679999999</v>
      </c>
      <c r="K4636">
        <v>256</v>
      </c>
      <c r="L4636" t="s">
        <v>44</v>
      </c>
      <c r="M4636" s="1">
        <v>43445</v>
      </c>
      <c r="N4636" t="s">
        <v>23</v>
      </c>
      <c r="O4636" t="s">
        <v>24</v>
      </c>
    </row>
    <row r="4637" spans="1:15" x14ac:dyDescent="0.35">
      <c r="A4637" t="s">
        <v>13103</v>
      </c>
      <c r="B4637">
        <v>24</v>
      </c>
      <c r="C4637" t="s">
        <v>16</v>
      </c>
      <c r="D4637" t="s">
        <v>27</v>
      </c>
      <c r="E4637" t="s">
        <v>28</v>
      </c>
      <c r="F4637" s="1">
        <v>44259</v>
      </c>
      <c r="G4637" t="s">
        <v>13104</v>
      </c>
      <c r="H4637" t="s">
        <v>13105</v>
      </c>
      <c r="I4637" t="s">
        <v>64</v>
      </c>
      <c r="J4637">
        <v>7024.1920730000002</v>
      </c>
      <c r="K4637">
        <v>311</v>
      </c>
      <c r="L4637" t="s">
        <v>44</v>
      </c>
      <c r="M4637" s="1">
        <v>44284</v>
      </c>
      <c r="N4637" t="s">
        <v>33</v>
      </c>
      <c r="O4637" t="s">
        <v>24</v>
      </c>
    </row>
    <row r="4638" spans="1:15" x14ac:dyDescent="0.35">
      <c r="A4638" t="s">
        <v>13106</v>
      </c>
      <c r="B4638">
        <v>65</v>
      </c>
      <c r="C4638" t="s">
        <v>16</v>
      </c>
      <c r="D4638" t="s">
        <v>52</v>
      </c>
      <c r="E4638" t="s">
        <v>28</v>
      </c>
      <c r="F4638" s="1">
        <v>44579</v>
      </c>
      <c r="G4638" t="s">
        <v>13107</v>
      </c>
      <c r="H4638" t="s">
        <v>13108</v>
      </c>
      <c r="I4638" t="s">
        <v>31</v>
      </c>
      <c r="J4638">
        <v>10369.34095</v>
      </c>
      <c r="K4638">
        <v>392</v>
      </c>
      <c r="L4638" t="s">
        <v>44</v>
      </c>
      <c r="M4638" s="1">
        <v>44592</v>
      </c>
      <c r="N4638" t="s">
        <v>51</v>
      </c>
      <c r="O4638" t="s">
        <v>46</v>
      </c>
    </row>
    <row r="4639" spans="1:15" x14ac:dyDescent="0.35">
      <c r="A4639" t="s">
        <v>13109</v>
      </c>
      <c r="B4639">
        <v>56</v>
      </c>
      <c r="C4639" t="s">
        <v>16</v>
      </c>
      <c r="D4639" t="s">
        <v>36</v>
      </c>
      <c r="E4639" t="s">
        <v>37</v>
      </c>
      <c r="F4639" s="1">
        <v>44372</v>
      </c>
      <c r="G4639" t="s">
        <v>1541</v>
      </c>
      <c r="H4639" t="s">
        <v>13110</v>
      </c>
      <c r="I4639" t="s">
        <v>21</v>
      </c>
      <c r="J4639">
        <v>21737.626660000002</v>
      </c>
      <c r="K4639">
        <v>466</v>
      </c>
      <c r="L4639" t="s">
        <v>22</v>
      </c>
      <c r="M4639" s="1">
        <v>44387</v>
      </c>
      <c r="N4639" t="s">
        <v>51</v>
      </c>
      <c r="O4639" t="s">
        <v>34</v>
      </c>
    </row>
    <row r="4640" spans="1:15" x14ac:dyDescent="0.35">
      <c r="A4640" t="s">
        <v>13111</v>
      </c>
      <c r="B4640">
        <v>46</v>
      </c>
      <c r="C4640" t="s">
        <v>16</v>
      </c>
      <c r="D4640" t="s">
        <v>120</v>
      </c>
      <c r="E4640" t="s">
        <v>37</v>
      </c>
      <c r="F4640" s="1">
        <v>45009</v>
      </c>
      <c r="G4640" t="s">
        <v>13112</v>
      </c>
      <c r="H4640" t="s">
        <v>13113</v>
      </c>
      <c r="I4640" t="s">
        <v>21</v>
      </c>
      <c r="J4640">
        <v>24808.665799999999</v>
      </c>
      <c r="K4640">
        <v>367</v>
      </c>
      <c r="L4640" t="s">
        <v>22</v>
      </c>
      <c r="M4640" s="1">
        <v>45013</v>
      </c>
      <c r="N4640" t="s">
        <v>33</v>
      </c>
      <c r="O4640" t="s">
        <v>34</v>
      </c>
    </row>
    <row r="4641" spans="1:15" x14ac:dyDescent="0.35">
      <c r="A4641" t="s">
        <v>13114</v>
      </c>
      <c r="B4641">
        <v>23</v>
      </c>
      <c r="C4641" t="s">
        <v>16</v>
      </c>
      <c r="D4641" t="s">
        <v>237</v>
      </c>
      <c r="E4641" t="s">
        <v>37</v>
      </c>
      <c r="F4641" s="1">
        <v>43705</v>
      </c>
      <c r="G4641" t="s">
        <v>13115</v>
      </c>
      <c r="H4641" t="s">
        <v>13116</v>
      </c>
      <c r="I4641" t="s">
        <v>64</v>
      </c>
      <c r="J4641">
        <v>2235.5460659999999</v>
      </c>
      <c r="K4641">
        <v>181</v>
      </c>
      <c r="L4641" t="s">
        <v>22</v>
      </c>
      <c r="M4641" s="1">
        <v>43716</v>
      </c>
      <c r="N4641" t="s">
        <v>23</v>
      </c>
      <c r="O4641" t="s">
        <v>24</v>
      </c>
    </row>
    <row r="4642" spans="1:15" x14ac:dyDescent="0.35">
      <c r="A4642" t="s">
        <v>744</v>
      </c>
      <c r="B4642">
        <v>74</v>
      </c>
      <c r="C4642" t="s">
        <v>26</v>
      </c>
      <c r="D4642" t="s">
        <v>17</v>
      </c>
      <c r="E4642" t="s">
        <v>18</v>
      </c>
      <c r="F4642" s="1">
        <v>44519</v>
      </c>
      <c r="G4642" t="s">
        <v>13117</v>
      </c>
      <c r="H4642" t="s">
        <v>13118</v>
      </c>
      <c r="I4642" t="s">
        <v>55</v>
      </c>
      <c r="J4642">
        <v>21239.329959999999</v>
      </c>
      <c r="K4642">
        <v>469</v>
      </c>
      <c r="L4642" t="s">
        <v>44</v>
      </c>
      <c r="M4642" s="1">
        <v>44522</v>
      </c>
      <c r="N4642" t="s">
        <v>45</v>
      </c>
      <c r="O4642" t="s">
        <v>24</v>
      </c>
    </row>
    <row r="4643" spans="1:15" x14ac:dyDescent="0.35">
      <c r="A4643" t="s">
        <v>5512</v>
      </c>
      <c r="B4643">
        <v>34</v>
      </c>
      <c r="C4643" t="s">
        <v>26</v>
      </c>
      <c r="D4643" t="s">
        <v>66</v>
      </c>
      <c r="E4643" t="s">
        <v>28</v>
      </c>
      <c r="F4643" s="1">
        <v>43539</v>
      </c>
      <c r="G4643" t="s">
        <v>13119</v>
      </c>
      <c r="H4643" t="s">
        <v>13120</v>
      </c>
      <c r="I4643" t="s">
        <v>55</v>
      </c>
      <c r="J4643">
        <v>35317.849179999997</v>
      </c>
      <c r="K4643">
        <v>156</v>
      </c>
      <c r="L4643" t="s">
        <v>44</v>
      </c>
      <c r="M4643" s="1">
        <v>43556</v>
      </c>
      <c r="N4643" t="s">
        <v>45</v>
      </c>
      <c r="O4643" t="s">
        <v>34</v>
      </c>
    </row>
    <row r="4644" spans="1:15" x14ac:dyDescent="0.35">
      <c r="A4644" t="s">
        <v>11404</v>
      </c>
      <c r="B4644">
        <v>80</v>
      </c>
      <c r="C4644" t="s">
        <v>26</v>
      </c>
      <c r="D4644" t="s">
        <v>17</v>
      </c>
      <c r="E4644" t="s">
        <v>48</v>
      </c>
      <c r="F4644" s="1">
        <v>43964</v>
      </c>
      <c r="G4644" t="s">
        <v>13121</v>
      </c>
      <c r="H4644" t="s">
        <v>13122</v>
      </c>
      <c r="I4644" t="s">
        <v>55</v>
      </c>
      <c r="J4644">
        <v>37561.471210000003</v>
      </c>
      <c r="K4644">
        <v>137</v>
      </c>
      <c r="L4644" t="s">
        <v>40</v>
      </c>
      <c r="M4644" s="1">
        <v>43983</v>
      </c>
      <c r="N4644" t="s">
        <v>45</v>
      </c>
      <c r="O4644" t="s">
        <v>24</v>
      </c>
    </row>
    <row r="4645" spans="1:15" x14ac:dyDescent="0.35">
      <c r="A4645" t="s">
        <v>13123</v>
      </c>
      <c r="B4645">
        <v>68</v>
      </c>
      <c r="C4645" t="s">
        <v>26</v>
      </c>
      <c r="D4645" t="s">
        <v>17</v>
      </c>
      <c r="E4645" t="s">
        <v>18</v>
      </c>
      <c r="F4645" s="1">
        <v>43644</v>
      </c>
      <c r="G4645" t="s">
        <v>13124</v>
      </c>
      <c r="H4645" t="s">
        <v>13125</v>
      </c>
      <c r="I4645" t="s">
        <v>21</v>
      </c>
      <c r="J4645">
        <v>4244.6060880000005</v>
      </c>
      <c r="K4645">
        <v>155</v>
      </c>
      <c r="L4645" t="s">
        <v>44</v>
      </c>
      <c r="M4645" s="1">
        <v>43669</v>
      </c>
      <c r="N4645" t="s">
        <v>33</v>
      </c>
      <c r="O4645" t="s">
        <v>46</v>
      </c>
    </row>
    <row r="4646" spans="1:15" x14ac:dyDescent="0.35">
      <c r="A4646" t="s">
        <v>13126</v>
      </c>
      <c r="B4646">
        <v>43</v>
      </c>
      <c r="C4646" t="s">
        <v>16</v>
      </c>
      <c r="D4646" t="s">
        <v>36</v>
      </c>
      <c r="E4646" t="s">
        <v>57</v>
      </c>
      <c r="F4646" s="1">
        <v>43781</v>
      </c>
      <c r="G4646" t="s">
        <v>5380</v>
      </c>
      <c r="H4646" t="s">
        <v>13127</v>
      </c>
      <c r="I4646" t="s">
        <v>60</v>
      </c>
      <c r="J4646">
        <v>11777.94448</v>
      </c>
      <c r="K4646">
        <v>209</v>
      </c>
      <c r="L4646" t="s">
        <v>40</v>
      </c>
      <c r="M4646" s="1">
        <v>43783</v>
      </c>
      <c r="N4646" t="s">
        <v>33</v>
      </c>
      <c r="O4646" t="s">
        <v>24</v>
      </c>
    </row>
    <row r="4647" spans="1:15" x14ac:dyDescent="0.35">
      <c r="A4647" t="s">
        <v>13128</v>
      </c>
      <c r="B4647">
        <v>45</v>
      </c>
      <c r="C4647" t="s">
        <v>16</v>
      </c>
      <c r="D4647" t="s">
        <v>66</v>
      </c>
      <c r="E4647" t="s">
        <v>73</v>
      </c>
      <c r="F4647" s="1">
        <v>44733</v>
      </c>
      <c r="G4647" t="s">
        <v>13129</v>
      </c>
      <c r="H4647" t="s">
        <v>13130</v>
      </c>
      <c r="I4647" t="s">
        <v>55</v>
      </c>
      <c r="J4647">
        <v>52059.885950000004</v>
      </c>
      <c r="K4647">
        <v>370</v>
      </c>
      <c r="L4647" t="s">
        <v>44</v>
      </c>
      <c r="M4647" s="1">
        <v>44746</v>
      </c>
      <c r="N4647" t="s">
        <v>23</v>
      </c>
      <c r="O4647" t="s">
        <v>34</v>
      </c>
    </row>
    <row r="4648" spans="1:15" x14ac:dyDescent="0.35">
      <c r="A4648" t="s">
        <v>13131</v>
      </c>
      <c r="B4648">
        <v>25</v>
      </c>
      <c r="C4648" t="s">
        <v>16</v>
      </c>
      <c r="D4648" t="s">
        <v>66</v>
      </c>
      <c r="E4648" t="s">
        <v>57</v>
      </c>
      <c r="F4648" s="1">
        <v>44377</v>
      </c>
      <c r="G4648" t="s">
        <v>13132</v>
      </c>
      <c r="H4648" t="s">
        <v>13133</v>
      </c>
      <c r="I4648" t="s">
        <v>60</v>
      </c>
      <c r="J4648">
        <v>18047.47666</v>
      </c>
      <c r="K4648">
        <v>105</v>
      </c>
      <c r="L4648" t="s">
        <v>40</v>
      </c>
      <c r="M4648" t="s">
        <v>13134</v>
      </c>
      <c r="N4648" t="s">
        <v>89</v>
      </c>
      <c r="O4648" t="s">
        <v>34</v>
      </c>
    </row>
    <row r="4649" spans="1:15" x14ac:dyDescent="0.35">
      <c r="A4649" t="s">
        <v>13135</v>
      </c>
      <c r="B4649">
        <v>70</v>
      </c>
      <c r="C4649" t="s">
        <v>16</v>
      </c>
      <c r="D4649" t="s">
        <v>120</v>
      </c>
      <c r="E4649" t="s">
        <v>18</v>
      </c>
      <c r="F4649" s="1">
        <v>43856</v>
      </c>
      <c r="G4649" t="s">
        <v>13136</v>
      </c>
      <c r="H4649" t="s">
        <v>13137</v>
      </c>
      <c r="I4649" t="s">
        <v>55</v>
      </c>
      <c r="J4649">
        <v>56755.89228</v>
      </c>
      <c r="K4649">
        <v>305</v>
      </c>
      <c r="L4649" t="s">
        <v>44</v>
      </c>
      <c r="M4649" s="1">
        <v>43882</v>
      </c>
      <c r="N4649" t="s">
        <v>89</v>
      </c>
      <c r="O4649" t="s">
        <v>34</v>
      </c>
    </row>
    <row r="4650" spans="1:15" x14ac:dyDescent="0.35">
      <c r="A4650" t="s">
        <v>13138</v>
      </c>
      <c r="B4650">
        <v>48</v>
      </c>
      <c r="C4650" t="s">
        <v>16</v>
      </c>
      <c r="D4650" t="s">
        <v>94</v>
      </c>
      <c r="E4650" t="s">
        <v>37</v>
      </c>
      <c r="F4650" s="1">
        <v>44728</v>
      </c>
      <c r="G4650" t="s">
        <v>10145</v>
      </c>
      <c r="H4650" t="s">
        <v>13139</v>
      </c>
      <c r="I4650" t="s">
        <v>31</v>
      </c>
      <c r="J4650">
        <v>2331.3907380000001</v>
      </c>
      <c r="K4650">
        <v>129</v>
      </c>
      <c r="L4650" t="s">
        <v>22</v>
      </c>
      <c r="M4650" s="1">
        <v>44731</v>
      </c>
      <c r="N4650" t="s">
        <v>45</v>
      </c>
      <c r="O4650" t="s">
        <v>24</v>
      </c>
    </row>
    <row r="4651" spans="1:15" x14ac:dyDescent="0.35">
      <c r="A4651" t="s">
        <v>13140</v>
      </c>
      <c r="B4651">
        <v>60</v>
      </c>
      <c r="C4651" t="s">
        <v>16</v>
      </c>
      <c r="D4651" t="s">
        <v>52</v>
      </c>
      <c r="E4651" t="s">
        <v>18</v>
      </c>
      <c r="F4651" s="1">
        <v>44164</v>
      </c>
      <c r="G4651" t="s">
        <v>13141</v>
      </c>
      <c r="H4651" t="s">
        <v>13142</v>
      </c>
      <c r="I4651" t="s">
        <v>64</v>
      </c>
      <c r="J4651">
        <v>39164.616260000003</v>
      </c>
      <c r="K4651">
        <v>342</v>
      </c>
      <c r="L4651" t="s">
        <v>40</v>
      </c>
      <c r="M4651" s="1">
        <v>44180</v>
      </c>
      <c r="N4651" t="s">
        <v>89</v>
      </c>
      <c r="O4651" t="s">
        <v>34</v>
      </c>
    </row>
    <row r="4652" spans="1:15" x14ac:dyDescent="0.35">
      <c r="A4652" t="s">
        <v>13143</v>
      </c>
      <c r="B4652">
        <v>44</v>
      </c>
      <c r="C4652" t="s">
        <v>26</v>
      </c>
      <c r="D4652" t="s">
        <v>27</v>
      </c>
      <c r="E4652" t="s">
        <v>73</v>
      </c>
      <c r="F4652" s="1">
        <v>44269</v>
      </c>
      <c r="G4652" t="s">
        <v>13144</v>
      </c>
      <c r="H4652" t="s">
        <v>13145</v>
      </c>
      <c r="I4652" t="s">
        <v>55</v>
      </c>
      <c r="J4652">
        <v>14700.530419999999</v>
      </c>
      <c r="K4652">
        <v>328</v>
      </c>
      <c r="L4652" t="s">
        <v>22</v>
      </c>
      <c r="M4652" s="1">
        <v>44275</v>
      </c>
      <c r="N4652" t="s">
        <v>23</v>
      </c>
      <c r="O4652" t="s">
        <v>46</v>
      </c>
    </row>
    <row r="4653" spans="1:15" x14ac:dyDescent="0.35">
      <c r="A4653" t="s">
        <v>13146</v>
      </c>
      <c r="B4653">
        <v>44</v>
      </c>
      <c r="C4653" t="s">
        <v>16</v>
      </c>
      <c r="D4653" t="s">
        <v>66</v>
      </c>
      <c r="E4653" t="s">
        <v>37</v>
      </c>
      <c r="F4653" s="1">
        <v>45115</v>
      </c>
      <c r="G4653" t="s">
        <v>13147</v>
      </c>
      <c r="H4653" t="s">
        <v>13148</v>
      </c>
      <c r="I4653" t="s">
        <v>60</v>
      </c>
      <c r="J4653">
        <v>12218.207109999999</v>
      </c>
      <c r="K4653">
        <v>158</v>
      </c>
      <c r="L4653" t="s">
        <v>22</v>
      </c>
      <c r="M4653" s="1">
        <v>45121</v>
      </c>
      <c r="N4653" t="s">
        <v>23</v>
      </c>
      <c r="O4653" t="s">
        <v>34</v>
      </c>
    </row>
    <row r="4654" spans="1:15" x14ac:dyDescent="0.35">
      <c r="A4654" t="s">
        <v>2980</v>
      </c>
      <c r="B4654">
        <v>19</v>
      </c>
      <c r="C4654" t="s">
        <v>26</v>
      </c>
      <c r="D4654" t="s">
        <v>237</v>
      </c>
      <c r="E4654" t="s">
        <v>37</v>
      </c>
      <c r="F4654" s="1">
        <v>44871</v>
      </c>
      <c r="G4654" t="s">
        <v>13149</v>
      </c>
      <c r="H4654" t="s">
        <v>13150</v>
      </c>
      <c r="I4654" t="s">
        <v>60</v>
      </c>
      <c r="J4654">
        <v>23876.77549</v>
      </c>
      <c r="K4654">
        <v>236</v>
      </c>
      <c r="L4654" t="s">
        <v>22</v>
      </c>
      <c r="M4654" s="1">
        <v>44879</v>
      </c>
      <c r="N4654" t="s">
        <v>89</v>
      </c>
      <c r="O4654" t="s">
        <v>24</v>
      </c>
    </row>
    <row r="4655" spans="1:15" x14ac:dyDescent="0.35">
      <c r="A4655" t="s">
        <v>13151</v>
      </c>
      <c r="B4655">
        <v>46</v>
      </c>
      <c r="C4655" t="s">
        <v>26</v>
      </c>
      <c r="D4655" t="s">
        <v>17</v>
      </c>
      <c r="E4655" t="s">
        <v>28</v>
      </c>
      <c r="F4655" s="1">
        <v>43708</v>
      </c>
      <c r="G4655" t="s">
        <v>13152</v>
      </c>
      <c r="H4655" t="s">
        <v>13153</v>
      </c>
      <c r="I4655" t="s">
        <v>60</v>
      </c>
      <c r="J4655">
        <v>42531.312760000001</v>
      </c>
      <c r="K4655">
        <v>383</v>
      </c>
      <c r="L4655" t="s">
        <v>44</v>
      </c>
      <c r="M4655" s="1">
        <v>43711</v>
      </c>
      <c r="N4655" t="s">
        <v>51</v>
      </c>
      <c r="O4655" t="s">
        <v>46</v>
      </c>
    </row>
    <row r="4656" spans="1:15" x14ac:dyDescent="0.35">
      <c r="A4656" t="s">
        <v>13154</v>
      </c>
      <c r="B4656">
        <v>79</v>
      </c>
      <c r="C4656" t="s">
        <v>26</v>
      </c>
      <c r="D4656" t="s">
        <v>94</v>
      </c>
      <c r="E4656" t="s">
        <v>28</v>
      </c>
      <c r="F4656" s="1">
        <v>43719</v>
      </c>
      <c r="G4656" t="s">
        <v>7801</v>
      </c>
      <c r="H4656" t="s">
        <v>13155</v>
      </c>
      <c r="I4656" t="s">
        <v>31</v>
      </c>
      <c r="J4656">
        <v>10403.846219999999</v>
      </c>
      <c r="K4656">
        <v>308</v>
      </c>
      <c r="L4656" t="s">
        <v>40</v>
      </c>
      <c r="M4656" s="1">
        <v>43746</v>
      </c>
      <c r="N4656" t="s">
        <v>51</v>
      </c>
      <c r="O4656" t="s">
        <v>34</v>
      </c>
    </row>
    <row r="4657" spans="1:15" x14ac:dyDescent="0.35">
      <c r="A4657" t="s">
        <v>13156</v>
      </c>
      <c r="B4657">
        <v>21</v>
      </c>
      <c r="C4657" t="s">
        <v>26</v>
      </c>
      <c r="D4657" t="s">
        <v>94</v>
      </c>
      <c r="E4657" t="s">
        <v>73</v>
      </c>
      <c r="F4657" s="1">
        <v>45079</v>
      </c>
      <c r="G4657" t="s">
        <v>13157</v>
      </c>
      <c r="H4657" t="s">
        <v>5277</v>
      </c>
      <c r="I4657" t="s">
        <v>60</v>
      </c>
      <c r="J4657">
        <v>17475.098000000002</v>
      </c>
      <c r="K4657">
        <v>271</v>
      </c>
      <c r="L4657" t="s">
        <v>22</v>
      </c>
      <c r="M4657" s="1">
        <v>45095</v>
      </c>
      <c r="N4657" t="s">
        <v>89</v>
      </c>
      <c r="O4657" t="s">
        <v>24</v>
      </c>
    </row>
    <row r="4658" spans="1:15" x14ac:dyDescent="0.35">
      <c r="A4658" t="s">
        <v>13158</v>
      </c>
      <c r="B4658">
        <v>29</v>
      </c>
      <c r="C4658" t="s">
        <v>26</v>
      </c>
      <c r="D4658" t="s">
        <v>237</v>
      </c>
      <c r="E4658" t="s">
        <v>28</v>
      </c>
      <c r="F4658" s="1">
        <v>43577</v>
      </c>
      <c r="G4658" t="s">
        <v>13159</v>
      </c>
      <c r="H4658" t="s">
        <v>13160</v>
      </c>
      <c r="I4658" t="s">
        <v>55</v>
      </c>
      <c r="J4658">
        <v>44433.99957</v>
      </c>
      <c r="K4658">
        <v>279</v>
      </c>
      <c r="L4658" t="s">
        <v>40</v>
      </c>
      <c r="M4658" s="1">
        <v>43598</v>
      </c>
      <c r="N4658" t="s">
        <v>33</v>
      </c>
      <c r="O4658" t="s">
        <v>46</v>
      </c>
    </row>
    <row r="4659" spans="1:15" x14ac:dyDescent="0.35">
      <c r="A4659" t="s">
        <v>13161</v>
      </c>
      <c r="B4659">
        <v>52</v>
      </c>
      <c r="C4659" t="s">
        <v>16</v>
      </c>
      <c r="D4659" t="s">
        <v>17</v>
      </c>
      <c r="E4659" t="s">
        <v>37</v>
      </c>
      <c r="F4659" s="1">
        <v>43578</v>
      </c>
      <c r="G4659" t="s">
        <v>13162</v>
      </c>
      <c r="H4659" t="s">
        <v>1958</v>
      </c>
      <c r="I4659" t="s">
        <v>55</v>
      </c>
      <c r="J4659">
        <v>20689.495589999999</v>
      </c>
      <c r="K4659">
        <v>172</v>
      </c>
      <c r="L4659" t="s">
        <v>22</v>
      </c>
      <c r="M4659" s="1">
        <v>43589</v>
      </c>
      <c r="N4659" t="s">
        <v>89</v>
      </c>
      <c r="O4659" t="s">
        <v>46</v>
      </c>
    </row>
    <row r="4660" spans="1:15" x14ac:dyDescent="0.35">
      <c r="A4660" t="s">
        <v>13163</v>
      </c>
      <c r="B4660">
        <v>51</v>
      </c>
      <c r="C4660" t="s">
        <v>16</v>
      </c>
      <c r="D4660" t="s">
        <v>237</v>
      </c>
      <c r="E4660" t="s">
        <v>48</v>
      </c>
      <c r="F4660" s="1">
        <v>44555</v>
      </c>
      <c r="G4660" t="s">
        <v>13164</v>
      </c>
      <c r="H4660" t="s">
        <v>13165</v>
      </c>
      <c r="I4660" t="s">
        <v>60</v>
      </c>
      <c r="J4660">
        <v>24651.81724</v>
      </c>
      <c r="K4660">
        <v>229</v>
      </c>
      <c r="L4660" t="s">
        <v>40</v>
      </c>
      <c r="M4660" s="1">
        <v>44558</v>
      </c>
      <c r="N4660" t="s">
        <v>23</v>
      </c>
      <c r="O4660" t="s">
        <v>24</v>
      </c>
    </row>
    <row r="4661" spans="1:15" x14ac:dyDescent="0.35">
      <c r="A4661" t="s">
        <v>13166</v>
      </c>
      <c r="B4661">
        <v>66</v>
      </c>
      <c r="C4661" t="s">
        <v>26</v>
      </c>
      <c r="D4661" t="s">
        <v>27</v>
      </c>
      <c r="E4661" t="s">
        <v>48</v>
      </c>
      <c r="F4661" s="1">
        <v>45147</v>
      </c>
      <c r="G4661" t="s">
        <v>10269</v>
      </c>
      <c r="H4661" t="s">
        <v>13167</v>
      </c>
      <c r="I4661" t="s">
        <v>21</v>
      </c>
      <c r="J4661">
        <v>16160.26059</v>
      </c>
      <c r="K4661">
        <v>372</v>
      </c>
      <c r="L4661" t="s">
        <v>40</v>
      </c>
      <c r="M4661" s="1">
        <v>45176</v>
      </c>
      <c r="N4661" t="s">
        <v>51</v>
      </c>
      <c r="O4661" t="s">
        <v>24</v>
      </c>
    </row>
    <row r="4662" spans="1:15" x14ac:dyDescent="0.35">
      <c r="A4662" t="s">
        <v>13168</v>
      </c>
      <c r="B4662">
        <v>22</v>
      </c>
      <c r="C4662" t="s">
        <v>26</v>
      </c>
      <c r="D4662" t="s">
        <v>36</v>
      </c>
      <c r="E4662" t="s">
        <v>18</v>
      </c>
      <c r="F4662" s="1">
        <v>44542</v>
      </c>
      <c r="G4662" t="s">
        <v>13169</v>
      </c>
      <c r="H4662" t="s">
        <v>13170</v>
      </c>
      <c r="I4662" t="s">
        <v>55</v>
      </c>
      <c r="J4662">
        <v>33897.31639</v>
      </c>
      <c r="K4662">
        <v>259</v>
      </c>
      <c r="L4662" t="s">
        <v>44</v>
      </c>
      <c r="M4662" s="1">
        <v>44572</v>
      </c>
      <c r="N4662" t="s">
        <v>51</v>
      </c>
      <c r="O4662" t="s">
        <v>34</v>
      </c>
    </row>
    <row r="4663" spans="1:15" x14ac:dyDescent="0.35">
      <c r="A4663" t="s">
        <v>13171</v>
      </c>
      <c r="B4663">
        <v>77</v>
      </c>
      <c r="C4663" t="s">
        <v>16</v>
      </c>
      <c r="D4663" t="s">
        <v>237</v>
      </c>
      <c r="E4663" t="s">
        <v>57</v>
      </c>
      <c r="F4663" s="1">
        <v>44436</v>
      </c>
      <c r="G4663" t="s">
        <v>13172</v>
      </c>
      <c r="H4663" t="s">
        <v>13173</v>
      </c>
      <c r="I4663" t="s">
        <v>55</v>
      </c>
      <c r="J4663">
        <v>5347.4843799999999</v>
      </c>
      <c r="K4663">
        <v>484</v>
      </c>
      <c r="L4663" t="s">
        <v>40</v>
      </c>
      <c r="M4663" s="1">
        <v>44441</v>
      </c>
      <c r="N4663" t="s">
        <v>89</v>
      </c>
      <c r="O4663" t="s">
        <v>34</v>
      </c>
    </row>
    <row r="4664" spans="1:15" x14ac:dyDescent="0.35">
      <c r="A4664" t="s">
        <v>13174</v>
      </c>
      <c r="B4664">
        <v>18</v>
      </c>
      <c r="C4664" t="s">
        <v>26</v>
      </c>
      <c r="D4664" t="s">
        <v>36</v>
      </c>
      <c r="E4664" t="s">
        <v>18</v>
      </c>
      <c r="F4664" s="1">
        <v>43602</v>
      </c>
      <c r="G4664" t="s">
        <v>13175</v>
      </c>
      <c r="H4664" t="s">
        <v>13176</v>
      </c>
      <c r="I4664" t="s">
        <v>64</v>
      </c>
      <c r="J4664">
        <v>53263.187819999999</v>
      </c>
      <c r="K4664">
        <v>204</v>
      </c>
      <c r="L4664" t="s">
        <v>40</v>
      </c>
      <c r="M4664" s="1">
        <v>43619</v>
      </c>
      <c r="N4664" t="s">
        <v>33</v>
      </c>
      <c r="O4664" t="s">
        <v>46</v>
      </c>
    </row>
    <row r="4665" spans="1:15" x14ac:dyDescent="0.35">
      <c r="A4665" t="s">
        <v>13177</v>
      </c>
      <c r="B4665">
        <v>52</v>
      </c>
      <c r="C4665" t="s">
        <v>16</v>
      </c>
      <c r="D4665" t="s">
        <v>17</v>
      </c>
      <c r="E4665" t="s">
        <v>37</v>
      </c>
      <c r="F4665" s="1">
        <v>43916</v>
      </c>
      <c r="G4665" t="s">
        <v>13178</v>
      </c>
      <c r="H4665" t="s">
        <v>13179</v>
      </c>
      <c r="I4665" t="s">
        <v>64</v>
      </c>
      <c r="J4665">
        <v>14286.936820000001</v>
      </c>
      <c r="K4665">
        <v>458</v>
      </c>
      <c r="L4665" t="s">
        <v>22</v>
      </c>
      <c r="M4665" s="1">
        <v>43922</v>
      </c>
      <c r="N4665" t="s">
        <v>51</v>
      </c>
      <c r="O4665" t="s">
        <v>24</v>
      </c>
    </row>
    <row r="4666" spans="1:15" x14ac:dyDescent="0.35">
      <c r="A4666" t="s">
        <v>13180</v>
      </c>
      <c r="B4666">
        <v>51</v>
      </c>
      <c r="C4666" t="s">
        <v>16</v>
      </c>
      <c r="D4666" t="s">
        <v>94</v>
      </c>
      <c r="E4666" t="s">
        <v>57</v>
      </c>
      <c r="F4666" s="1">
        <v>44926</v>
      </c>
      <c r="G4666" t="s">
        <v>13181</v>
      </c>
      <c r="H4666" t="s">
        <v>13182</v>
      </c>
      <c r="I4666" t="s">
        <v>64</v>
      </c>
      <c r="J4666">
        <v>15516.25815</v>
      </c>
      <c r="K4666">
        <v>430</v>
      </c>
      <c r="L4666" t="s">
        <v>22</v>
      </c>
      <c r="M4666" s="1">
        <v>44941</v>
      </c>
      <c r="N4666" t="s">
        <v>89</v>
      </c>
      <c r="O4666" t="s">
        <v>34</v>
      </c>
    </row>
    <row r="4667" spans="1:15" x14ac:dyDescent="0.35">
      <c r="A4667" t="s">
        <v>13183</v>
      </c>
      <c r="B4667">
        <v>33</v>
      </c>
      <c r="C4667" t="s">
        <v>16</v>
      </c>
      <c r="D4667" t="s">
        <v>17</v>
      </c>
      <c r="E4667" t="s">
        <v>28</v>
      </c>
      <c r="F4667" s="1">
        <v>43630</v>
      </c>
      <c r="G4667" t="s">
        <v>13184</v>
      </c>
      <c r="H4667" t="s">
        <v>13185</v>
      </c>
      <c r="I4667" t="s">
        <v>64</v>
      </c>
      <c r="J4667">
        <v>32221.808720000001</v>
      </c>
      <c r="K4667">
        <v>297</v>
      </c>
      <c r="L4667" t="s">
        <v>40</v>
      </c>
      <c r="M4667" s="1">
        <v>43645</v>
      </c>
      <c r="N4667" t="s">
        <v>33</v>
      </c>
      <c r="O4667" t="s">
        <v>34</v>
      </c>
    </row>
    <row r="4668" spans="1:15" x14ac:dyDescent="0.35">
      <c r="A4668" t="s">
        <v>13186</v>
      </c>
      <c r="B4668">
        <v>60</v>
      </c>
      <c r="C4668" t="s">
        <v>16</v>
      </c>
      <c r="D4668" t="s">
        <v>66</v>
      </c>
      <c r="E4668" t="s">
        <v>73</v>
      </c>
      <c r="F4668" s="1">
        <v>44819</v>
      </c>
      <c r="G4668" t="s">
        <v>13187</v>
      </c>
      <c r="H4668" t="s">
        <v>13188</v>
      </c>
      <c r="I4668" t="s">
        <v>31</v>
      </c>
      <c r="J4668">
        <v>63303.316079999997</v>
      </c>
      <c r="K4668">
        <v>448</v>
      </c>
      <c r="L4668" t="s">
        <v>22</v>
      </c>
      <c r="M4668" s="1">
        <v>44834</v>
      </c>
      <c r="N4668" t="s">
        <v>33</v>
      </c>
      <c r="O4668" t="s">
        <v>34</v>
      </c>
    </row>
    <row r="4669" spans="1:15" x14ac:dyDescent="0.35">
      <c r="A4669" t="s">
        <v>13189</v>
      </c>
      <c r="B4669">
        <v>43</v>
      </c>
      <c r="C4669" t="s">
        <v>16</v>
      </c>
      <c r="D4669" t="s">
        <v>17</v>
      </c>
      <c r="E4669" t="s">
        <v>73</v>
      </c>
      <c r="F4669" s="1">
        <v>43734</v>
      </c>
      <c r="G4669" t="s">
        <v>13190</v>
      </c>
      <c r="H4669" t="s">
        <v>13191</v>
      </c>
      <c r="I4669" t="s">
        <v>60</v>
      </c>
      <c r="J4669">
        <v>26898.862349999999</v>
      </c>
      <c r="K4669">
        <v>460</v>
      </c>
      <c r="L4669" t="s">
        <v>22</v>
      </c>
      <c r="M4669" s="1">
        <v>43734</v>
      </c>
      <c r="N4669" t="s">
        <v>89</v>
      </c>
      <c r="O4669" t="s">
        <v>34</v>
      </c>
    </row>
    <row r="4670" spans="1:15" x14ac:dyDescent="0.35">
      <c r="A4670" t="s">
        <v>13192</v>
      </c>
      <c r="B4670">
        <v>22</v>
      </c>
      <c r="C4670" t="s">
        <v>16</v>
      </c>
      <c r="D4670" t="s">
        <v>52</v>
      </c>
      <c r="E4670" t="s">
        <v>37</v>
      </c>
      <c r="F4670" s="1">
        <v>43615</v>
      </c>
      <c r="G4670" t="s">
        <v>13193</v>
      </c>
      <c r="H4670" t="s">
        <v>13194</v>
      </c>
      <c r="I4670" t="s">
        <v>60</v>
      </c>
      <c r="J4670">
        <v>14181.986360000001</v>
      </c>
      <c r="K4670">
        <v>150</v>
      </c>
      <c r="L4670" t="s">
        <v>22</v>
      </c>
      <c r="M4670" s="1">
        <v>43633</v>
      </c>
      <c r="N4670" t="s">
        <v>89</v>
      </c>
      <c r="O4670" t="s">
        <v>34</v>
      </c>
    </row>
    <row r="4671" spans="1:15" x14ac:dyDescent="0.35">
      <c r="A4671" t="s">
        <v>13195</v>
      </c>
      <c r="B4671">
        <v>27</v>
      </c>
      <c r="C4671" t="s">
        <v>26</v>
      </c>
      <c r="D4671" t="s">
        <v>27</v>
      </c>
      <c r="E4671" t="s">
        <v>28</v>
      </c>
      <c r="F4671" s="1">
        <v>44011</v>
      </c>
      <c r="G4671" t="s">
        <v>13196</v>
      </c>
      <c r="H4671" t="s">
        <v>13197</v>
      </c>
      <c r="I4671" t="s">
        <v>60</v>
      </c>
      <c r="J4671">
        <v>11857.60727</v>
      </c>
      <c r="K4671">
        <v>498</v>
      </c>
      <c r="L4671" t="s">
        <v>44</v>
      </c>
      <c r="M4671" s="1">
        <v>44030</v>
      </c>
      <c r="N4671" t="s">
        <v>23</v>
      </c>
      <c r="O4671" t="s">
        <v>24</v>
      </c>
    </row>
    <row r="4672" spans="1:15" x14ac:dyDescent="0.35">
      <c r="A4672" t="s">
        <v>13198</v>
      </c>
      <c r="B4672">
        <v>73</v>
      </c>
      <c r="C4672" t="s">
        <v>16</v>
      </c>
      <c r="D4672" t="s">
        <v>52</v>
      </c>
      <c r="E4672" t="s">
        <v>48</v>
      </c>
      <c r="F4672" s="1">
        <v>44422</v>
      </c>
      <c r="G4672" t="s">
        <v>13199</v>
      </c>
      <c r="H4672" t="s">
        <v>13200</v>
      </c>
      <c r="I4672" t="s">
        <v>31</v>
      </c>
      <c r="J4672">
        <v>36007.861850000001</v>
      </c>
      <c r="K4672">
        <v>189</v>
      </c>
      <c r="L4672" t="s">
        <v>40</v>
      </c>
      <c r="M4672" s="1">
        <v>44447</v>
      </c>
      <c r="N4672" t="s">
        <v>33</v>
      </c>
      <c r="O4672" t="s">
        <v>34</v>
      </c>
    </row>
    <row r="4673" spans="1:15" x14ac:dyDescent="0.35">
      <c r="A4673" t="s">
        <v>13201</v>
      </c>
      <c r="B4673">
        <v>45</v>
      </c>
      <c r="C4673" t="s">
        <v>26</v>
      </c>
      <c r="D4673" t="s">
        <v>17</v>
      </c>
      <c r="E4673" t="s">
        <v>28</v>
      </c>
      <c r="F4673" s="1">
        <v>44186</v>
      </c>
      <c r="G4673" t="s">
        <v>13202</v>
      </c>
      <c r="H4673" t="s">
        <v>11420</v>
      </c>
      <c r="I4673" t="s">
        <v>60</v>
      </c>
      <c r="J4673">
        <v>37791.802940000001</v>
      </c>
      <c r="K4673">
        <v>167</v>
      </c>
      <c r="L4673" t="s">
        <v>44</v>
      </c>
      <c r="M4673" s="1">
        <v>44195</v>
      </c>
      <c r="N4673" t="s">
        <v>23</v>
      </c>
      <c r="O4673" t="s">
        <v>46</v>
      </c>
    </row>
    <row r="4674" spans="1:15" x14ac:dyDescent="0.35">
      <c r="A4674" t="s">
        <v>9294</v>
      </c>
      <c r="B4674">
        <v>31</v>
      </c>
      <c r="C4674" t="s">
        <v>26</v>
      </c>
      <c r="D4674" t="s">
        <v>120</v>
      </c>
      <c r="E4674" t="s">
        <v>48</v>
      </c>
      <c r="F4674" s="1">
        <v>43520</v>
      </c>
      <c r="G4674" t="s">
        <v>13203</v>
      </c>
      <c r="H4674" t="s">
        <v>13204</v>
      </c>
      <c r="I4674" t="s">
        <v>60</v>
      </c>
      <c r="J4674">
        <v>4509.603118</v>
      </c>
      <c r="K4674">
        <v>489</v>
      </c>
      <c r="L4674" t="s">
        <v>22</v>
      </c>
      <c r="M4674" s="1">
        <v>43531</v>
      </c>
      <c r="N4674" t="s">
        <v>33</v>
      </c>
      <c r="O4674" t="s">
        <v>46</v>
      </c>
    </row>
    <row r="4675" spans="1:15" x14ac:dyDescent="0.35">
      <c r="A4675" t="s">
        <v>13205</v>
      </c>
      <c r="B4675">
        <v>60</v>
      </c>
      <c r="C4675" t="s">
        <v>26</v>
      </c>
      <c r="D4675" t="s">
        <v>52</v>
      </c>
      <c r="E4675" t="s">
        <v>37</v>
      </c>
      <c r="F4675" s="1">
        <v>43949</v>
      </c>
      <c r="G4675" t="s">
        <v>13206</v>
      </c>
      <c r="H4675" t="s">
        <v>13207</v>
      </c>
      <c r="I4675" t="s">
        <v>55</v>
      </c>
      <c r="J4675">
        <v>19841.844669999999</v>
      </c>
      <c r="K4675">
        <v>205</v>
      </c>
      <c r="L4675" t="s">
        <v>22</v>
      </c>
      <c r="M4675" s="1">
        <v>43951</v>
      </c>
      <c r="N4675" t="s">
        <v>33</v>
      </c>
      <c r="O4675" t="s">
        <v>34</v>
      </c>
    </row>
    <row r="4676" spans="1:15" x14ac:dyDescent="0.35">
      <c r="A4676" t="s">
        <v>13208</v>
      </c>
      <c r="B4676">
        <v>46</v>
      </c>
      <c r="C4676" t="s">
        <v>16</v>
      </c>
      <c r="D4676" t="s">
        <v>17</v>
      </c>
      <c r="E4676" t="s">
        <v>57</v>
      </c>
      <c r="F4676" s="1">
        <v>44356</v>
      </c>
      <c r="G4676" t="s">
        <v>9410</v>
      </c>
      <c r="H4676" t="s">
        <v>5665</v>
      </c>
      <c r="I4676" t="s">
        <v>31</v>
      </c>
      <c r="J4676">
        <v>17467.762729999999</v>
      </c>
      <c r="K4676">
        <v>280</v>
      </c>
      <c r="L4676" t="s">
        <v>40</v>
      </c>
      <c r="M4676" s="1">
        <v>44379</v>
      </c>
      <c r="N4676" t="s">
        <v>45</v>
      </c>
      <c r="O4676" t="s">
        <v>46</v>
      </c>
    </row>
    <row r="4677" spans="1:15" x14ac:dyDescent="0.35">
      <c r="A4677" t="s">
        <v>13209</v>
      </c>
      <c r="B4677">
        <v>20</v>
      </c>
      <c r="C4677" t="s">
        <v>26</v>
      </c>
      <c r="D4677" t="s">
        <v>17</v>
      </c>
      <c r="E4677" t="s">
        <v>48</v>
      </c>
      <c r="F4677" s="1">
        <v>44707</v>
      </c>
      <c r="G4677" t="s">
        <v>13210</v>
      </c>
      <c r="H4677" t="s">
        <v>13211</v>
      </c>
      <c r="I4677" t="s">
        <v>31</v>
      </c>
      <c r="J4677">
        <v>33061.788350000003</v>
      </c>
      <c r="K4677">
        <v>142</v>
      </c>
      <c r="L4677" t="s">
        <v>22</v>
      </c>
      <c r="M4677" s="1">
        <v>44718</v>
      </c>
      <c r="N4677" t="s">
        <v>45</v>
      </c>
      <c r="O4677" t="s">
        <v>46</v>
      </c>
    </row>
    <row r="4678" spans="1:15" x14ac:dyDescent="0.35">
      <c r="A4678" t="s">
        <v>13212</v>
      </c>
      <c r="B4678">
        <v>25</v>
      </c>
      <c r="C4678" t="s">
        <v>16</v>
      </c>
      <c r="D4678" t="s">
        <v>120</v>
      </c>
      <c r="E4678" t="s">
        <v>73</v>
      </c>
      <c r="F4678" s="1">
        <v>44780</v>
      </c>
      <c r="G4678" t="s">
        <v>1875</v>
      </c>
      <c r="H4678" t="s">
        <v>4627</v>
      </c>
      <c r="I4678" t="s">
        <v>60</v>
      </c>
      <c r="J4678">
        <v>63735.164960000002</v>
      </c>
      <c r="K4678">
        <v>453</v>
      </c>
      <c r="L4678" t="s">
        <v>22</v>
      </c>
      <c r="M4678" s="1">
        <v>44783</v>
      </c>
      <c r="N4678" t="s">
        <v>23</v>
      </c>
      <c r="O4678" t="s">
        <v>24</v>
      </c>
    </row>
    <row r="4679" spans="1:15" x14ac:dyDescent="0.35">
      <c r="A4679" t="s">
        <v>13213</v>
      </c>
      <c r="B4679">
        <v>58</v>
      </c>
      <c r="C4679" t="s">
        <v>26</v>
      </c>
      <c r="D4679" t="s">
        <v>52</v>
      </c>
      <c r="E4679" t="s">
        <v>37</v>
      </c>
      <c r="F4679" s="1">
        <v>44463</v>
      </c>
      <c r="G4679" t="s">
        <v>13214</v>
      </c>
      <c r="H4679" t="s">
        <v>13215</v>
      </c>
      <c r="I4679" t="s">
        <v>21</v>
      </c>
      <c r="J4679">
        <v>8461.2800910000005</v>
      </c>
      <c r="K4679">
        <v>449</v>
      </c>
      <c r="L4679" t="s">
        <v>22</v>
      </c>
      <c r="M4679" s="1">
        <v>44470</v>
      </c>
      <c r="N4679" t="s">
        <v>89</v>
      </c>
      <c r="O4679" t="s">
        <v>46</v>
      </c>
    </row>
    <row r="4680" spans="1:15" x14ac:dyDescent="0.35">
      <c r="A4680" t="s">
        <v>13216</v>
      </c>
      <c r="B4680">
        <v>52</v>
      </c>
      <c r="C4680" t="s">
        <v>26</v>
      </c>
      <c r="D4680" t="s">
        <v>52</v>
      </c>
      <c r="E4680" t="s">
        <v>37</v>
      </c>
      <c r="F4680" s="1">
        <v>44534</v>
      </c>
      <c r="G4680" t="s">
        <v>13217</v>
      </c>
      <c r="H4680" t="s">
        <v>13218</v>
      </c>
      <c r="I4680" t="s">
        <v>21</v>
      </c>
      <c r="J4680">
        <v>19706.0173</v>
      </c>
      <c r="K4680">
        <v>322</v>
      </c>
      <c r="L4680" t="s">
        <v>22</v>
      </c>
      <c r="M4680" s="1">
        <v>44535</v>
      </c>
      <c r="N4680" t="s">
        <v>51</v>
      </c>
      <c r="O4680" t="s">
        <v>46</v>
      </c>
    </row>
    <row r="4681" spans="1:15" x14ac:dyDescent="0.35">
      <c r="A4681" t="s">
        <v>13219</v>
      </c>
      <c r="B4681">
        <v>27</v>
      </c>
      <c r="C4681" t="s">
        <v>16</v>
      </c>
      <c r="D4681" t="s">
        <v>120</v>
      </c>
      <c r="E4681" t="s">
        <v>37</v>
      </c>
      <c r="F4681" s="1">
        <v>44243</v>
      </c>
      <c r="G4681" t="s">
        <v>13220</v>
      </c>
      <c r="H4681" t="s">
        <v>13221</v>
      </c>
      <c r="I4681" t="s">
        <v>31</v>
      </c>
      <c r="J4681">
        <v>6508.2210699999996</v>
      </c>
      <c r="K4681">
        <v>400</v>
      </c>
      <c r="L4681" t="s">
        <v>22</v>
      </c>
      <c r="M4681" s="1">
        <v>44262</v>
      </c>
      <c r="N4681" t="s">
        <v>33</v>
      </c>
      <c r="O4681" t="s">
        <v>46</v>
      </c>
    </row>
    <row r="4682" spans="1:15" x14ac:dyDescent="0.35">
      <c r="A4682" t="s">
        <v>13222</v>
      </c>
      <c r="B4682">
        <v>69</v>
      </c>
      <c r="C4682" t="s">
        <v>16</v>
      </c>
      <c r="D4682" t="s">
        <v>94</v>
      </c>
      <c r="E4682" t="s">
        <v>37</v>
      </c>
      <c r="F4682" s="1">
        <v>44628</v>
      </c>
      <c r="G4682" t="s">
        <v>13223</v>
      </c>
      <c r="H4682" t="s">
        <v>7320</v>
      </c>
      <c r="I4682" t="s">
        <v>64</v>
      </c>
      <c r="J4682">
        <v>20137.222170000001</v>
      </c>
      <c r="K4682">
        <v>407</v>
      </c>
      <c r="L4682" t="s">
        <v>22</v>
      </c>
      <c r="M4682" s="1">
        <v>44640</v>
      </c>
      <c r="N4682" t="s">
        <v>89</v>
      </c>
      <c r="O4682" t="s">
        <v>24</v>
      </c>
    </row>
    <row r="4683" spans="1:15" x14ac:dyDescent="0.35">
      <c r="A4683" t="s">
        <v>13224</v>
      </c>
      <c r="B4683">
        <v>54</v>
      </c>
      <c r="C4683" t="s">
        <v>16</v>
      </c>
      <c r="D4683" t="s">
        <v>120</v>
      </c>
      <c r="E4683" t="s">
        <v>18</v>
      </c>
      <c r="F4683" s="1">
        <v>44576</v>
      </c>
      <c r="G4683" t="s">
        <v>13225</v>
      </c>
      <c r="H4683" t="s">
        <v>13226</v>
      </c>
      <c r="I4683" t="s">
        <v>21</v>
      </c>
      <c r="J4683">
        <v>30092.852009999999</v>
      </c>
      <c r="K4683">
        <v>326</v>
      </c>
      <c r="L4683" t="s">
        <v>44</v>
      </c>
      <c r="M4683" s="1">
        <v>44590</v>
      </c>
      <c r="N4683" t="s">
        <v>89</v>
      </c>
      <c r="O4683" t="s">
        <v>46</v>
      </c>
    </row>
    <row r="4684" spans="1:15" x14ac:dyDescent="0.35">
      <c r="A4684" t="s">
        <v>13227</v>
      </c>
      <c r="B4684">
        <v>32</v>
      </c>
      <c r="C4684" t="s">
        <v>26</v>
      </c>
      <c r="D4684" t="s">
        <v>66</v>
      </c>
      <c r="E4684" t="s">
        <v>37</v>
      </c>
      <c r="F4684" s="1">
        <v>44476</v>
      </c>
      <c r="G4684" t="s">
        <v>13228</v>
      </c>
      <c r="H4684" t="s">
        <v>13229</v>
      </c>
      <c r="I4684" t="s">
        <v>60</v>
      </c>
      <c r="J4684">
        <v>23818.142800000001</v>
      </c>
      <c r="K4684">
        <v>202</v>
      </c>
      <c r="L4684" t="s">
        <v>22</v>
      </c>
      <c r="M4684" s="1">
        <v>44487</v>
      </c>
      <c r="N4684" t="s">
        <v>89</v>
      </c>
      <c r="O4684" t="s">
        <v>24</v>
      </c>
    </row>
    <row r="4685" spans="1:15" x14ac:dyDescent="0.35">
      <c r="A4685" t="s">
        <v>13230</v>
      </c>
      <c r="B4685">
        <v>70</v>
      </c>
      <c r="C4685" t="s">
        <v>26</v>
      </c>
      <c r="D4685" t="s">
        <v>52</v>
      </c>
      <c r="E4685" t="s">
        <v>57</v>
      </c>
      <c r="F4685" s="1">
        <v>44206</v>
      </c>
      <c r="G4685" t="s">
        <v>13231</v>
      </c>
      <c r="H4685" t="s">
        <v>13232</v>
      </c>
      <c r="I4685" t="s">
        <v>31</v>
      </c>
      <c r="J4685">
        <v>12903.013709999999</v>
      </c>
      <c r="K4685">
        <v>176</v>
      </c>
      <c r="L4685" t="s">
        <v>40</v>
      </c>
      <c r="M4685" s="1">
        <v>44219</v>
      </c>
      <c r="N4685" t="s">
        <v>45</v>
      </c>
      <c r="O4685" t="s">
        <v>46</v>
      </c>
    </row>
    <row r="4686" spans="1:15" x14ac:dyDescent="0.35">
      <c r="A4686" t="s">
        <v>8604</v>
      </c>
      <c r="B4686">
        <v>80</v>
      </c>
      <c r="C4686" t="s">
        <v>16</v>
      </c>
      <c r="D4686" t="s">
        <v>66</v>
      </c>
      <c r="E4686" t="s">
        <v>48</v>
      </c>
      <c r="F4686" s="1">
        <v>44615</v>
      </c>
      <c r="G4686" t="s">
        <v>13233</v>
      </c>
      <c r="H4686" t="s">
        <v>13234</v>
      </c>
      <c r="I4686" t="s">
        <v>31</v>
      </c>
      <c r="J4686">
        <v>4507.4485439999999</v>
      </c>
      <c r="K4686">
        <v>466</v>
      </c>
      <c r="L4686" t="s">
        <v>40</v>
      </c>
      <c r="M4686" s="1">
        <v>44638</v>
      </c>
      <c r="N4686" t="s">
        <v>51</v>
      </c>
      <c r="O4686" t="s">
        <v>34</v>
      </c>
    </row>
    <row r="4687" spans="1:15" x14ac:dyDescent="0.35">
      <c r="A4687" t="s">
        <v>13235</v>
      </c>
      <c r="B4687">
        <v>36</v>
      </c>
      <c r="C4687" t="s">
        <v>26</v>
      </c>
      <c r="D4687" t="s">
        <v>66</v>
      </c>
      <c r="E4687" t="s">
        <v>28</v>
      </c>
      <c r="F4687" s="1">
        <v>45041</v>
      </c>
      <c r="G4687" t="s">
        <v>13236</v>
      </c>
      <c r="H4687" t="s">
        <v>13237</v>
      </c>
      <c r="I4687" t="s">
        <v>55</v>
      </c>
      <c r="J4687">
        <v>34359.900979999999</v>
      </c>
      <c r="K4687">
        <v>234</v>
      </c>
      <c r="L4687" t="s">
        <v>44</v>
      </c>
      <c r="M4687" s="1">
        <v>45067</v>
      </c>
      <c r="N4687" t="s">
        <v>51</v>
      </c>
      <c r="O4687" t="s">
        <v>24</v>
      </c>
    </row>
    <row r="4688" spans="1:15" x14ac:dyDescent="0.35">
      <c r="A4688" t="s">
        <v>13238</v>
      </c>
      <c r="B4688">
        <v>85</v>
      </c>
      <c r="C4688" t="s">
        <v>26</v>
      </c>
      <c r="D4688" t="s">
        <v>17</v>
      </c>
      <c r="E4688" t="s">
        <v>48</v>
      </c>
      <c r="F4688" s="1">
        <v>43572</v>
      </c>
      <c r="G4688" t="s">
        <v>13239</v>
      </c>
      <c r="H4688" t="s">
        <v>13240</v>
      </c>
      <c r="I4688" t="s">
        <v>64</v>
      </c>
      <c r="J4688">
        <v>26517.992849999999</v>
      </c>
      <c r="K4688">
        <v>225</v>
      </c>
      <c r="L4688" t="s">
        <v>22</v>
      </c>
      <c r="M4688" s="1">
        <v>43578</v>
      </c>
      <c r="N4688" t="s">
        <v>51</v>
      </c>
      <c r="O4688" t="s">
        <v>46</v>
      </c>
    </row>
    <row r="4689" spans="1:15" x14ac:dyDescent="0.35">
      <c r="A4689" t="s">
        <v>13241</v>
      </c>
      <c r="B4689">
        <v>23</v>
      </c>
      <c r="C4689" t="s">
        <v>16</v>
      </c>
      <c r="D4689" t="s">
        <v>66</v>
      </c>
      <c r="E4689" t="s">
        <v>48</v>
      </c>
      <c r="F4689" s="1">
        <v>44463</v>
      </c>
      <c r="G4689" t="s">
        <v>13242</v>
      </c>
      <c r="H4689" t="s">
        <v>13243</v>
      </c>
      <c r="I4689" t="s">
        <v>64</v>
      </c>
      <c r="J4689">
        <v>20352.040079999999</v>
      </c>
      <c r="K4689">
        <v>277</v>
      </c>
      <c r="L4689" t="s">
        <v>44</v>
      </c>
      <c r="M4689" s="1">
        <v>44478</v>
      </c>
      <c r="N4689" t="s">
        <v>89</v>
      </c>
      <c r="O4689" t="s">
        <v>34</v>
      </c>
    </row>
    <row r="4690" spans="1:15" x14ac:dyDescent="0.35">
      <c r="A4690" t="s">
        <v>13244</v>
      </c>
      <c r="B4690">
        <v>33</v>
      </c>
      <c r="C4690" t="s">
        <v>26</v>
      </c>
      <c r="D4690" t="s">
        <v>36</v>
      </c>
      <c r="E4690" t="s">
        <v>57</v>
      </c>
      <c r="F4690" s="1">
        <v>43519</v>
      </c>
      <c r="G4690" t="s">
        <v>13245</v>
      </c>
      <c r="H4690" t="s">
        <v>13246</v>
      </c>
      <c r="I4690" t="s">
        <v>64</v>
      </c>
      <c r="J4690">
        <v>1690.3110730000001</v>
      </c>
      <c r="K4690">
        <v>269</v>
      </c>
      <c r="L4690" t="s">
        <v>22</v>
      </c>
      <c r="M4690" s="1">
        <v>43525</v>
      </c>
      <c r="N4690" t="s">
        <v>45</v>
      </c>
      <c r="O4690" t="s">
        <v>24</v>
      </c>
    </row>
    <row r="4691" spans="1:15" x14ac:dyDescent="0.35">
      <c r="A4691" t="s">
        <v>13247</v>
      </c>
      <c r="B4691">
        <v>49</v>
      </c>
      <c r="C4691" t="s">
        <v>26</v>
      </c>
      <c r="D4691" t="s">
        <v>17</v>
      </c>
      <c r="E4691" t="s">
        <v>73</v>
      </c>
      <c r="F4691" s="1">
        <v>43673</v>
      </c>
      <c r="G4691" t="s">
        <v>13248</v>
      </c>
      <c r="H4691" t="s">
        <v>13249</v>
      </c>
      <c r="I4691" t="s">
        <v>21</v>
      </c>
      <c r="J4691">
        <v>1971.3506339999999</v>
      </c>
      <c r="K4691">
        <v>477</v>
      </c>
      <c r="L4691" t="s">
        <v>22</v>
      </c>
      <c r="M4691" s="1">
        <v>43680</v>
      </c>
      <c r="N4691" t="s">
        <v>33</v>
      </c>
      <c r="O4691" t="s">
        <v>24</v>
      </c>
    </row>
    <row r="4692" spans="1:15" x14ac:dyDescent="0.35">
      <c r="A4692" t="s">
        <v>13250</v>
      </c>
      <c r="B4692">
        <v>56</v>
      </c>
      <c r="C4692" t="s">
        <v>26</v>
      </c>
      <c r="D4692" t="s">
        <v>237</v>
      </c>
      <c r="E4692" t="s">
        <v>18</v>
      </c>
      <c r="F4692" s="1">
        <v>45223</v>
      </c>
      <c r="G4692" t="s">
        <v>13251</v>
      </c>
      <c r="H4692" t="s">
        <v>13252</v>
      </c>
      <c r="I4692" t="s">
        <v>21</v>
      </c>
      <c r="J4692">
        <v>8355.4147439999997</v>
      </c>
      <c r="K4692">
        <v>268</v>
      </c>
      <c r="L4692" t="s">
        <v>44</v>
      </c>
      <c r="M4692" s="1">
        <v>45253</v>
      </c>
      <c r="N4692" t="s">
        <v>45</v>
      </c>
      <c r="O4692" t="s">
        <v>46</v>
      </c>
    </row>
    <row r="4693" spans="1:15" x14ac:dyDescent="0.35">
      <c r="A4693" t="s">
        <v>13253</v>
      </c>
      <c r="B4693">
        <v>55</v>
      </c>
      <c r="C4693" t="s">
        <v>16</v>
      </c>
      <c r="D4693" t="s">
        <v>237</v>
      </c>
      <c r="E4693" t="s">
        <v>73</v>
      </c>
      <c r="F4693" s="1">
        <v>44983</v>
      </c>
      <c r="G4693" t="s">
        <v>11153</v>
      </c>
      <c r="H4693" t="s">
        <v>13254</v>
      </c>
      <c r="I4693" t="s">
        <v>21</v>
      </c>
      <c r="J4693">
        <v>2611.745222</v>
      </c>
      <c r="K4693">
        <v>365</v>
      </c>
      <c r="L4693" t="s">
        <v>22</v>
      </c>
      <c r="M4693" s="1">
        <v>44986</v>
      </c>
      <c r="N4693" t="s">
        <v>45</v>
      </c>
      <c r="O4693" t="s">
        <v>34</v>
      </c>
    </row>
    <row r="4694" spans="1:15" x14ac:dyDescent="0.35">
      <c r="A4694" t="s">
        <v>13255</v>
      </c>
      <c r="B4694">
        <v>50</v>
      </c>
      <c r="C4694" t="s">
        <v>26</v>
      </c>
      <c r="D4694" t="s">
        <v>17</v>
      </c>
      <c r="E4694" t="s">
        <v>73</v>
      </c>
      <c r="F4694" s="1">
        <v>43606</v>
      </c>
      <c r="G4694" t="s">
        <v>13256</v>
      </c>
      <c r="H4694" t="s">
        <v>13257</v>
      </c>
      <c r="I4694" t="s">
        <v>64</v>
      </c>
      <c r="J4694">
        <v>50675.277139999998</v>
      </c>
      <c r="K4694">
        <v>496</v>
      </c>
      <c r="L4694" t="s">
        <v>22</v>
      </c>
      <c r="M4694" s="1">
        <v>43614</v>
      </c>
      <c r="N4694" t="s">
        <v>89</v>
      </c>
      <c r="O4694" t="s">
        <v>46</v>
      </c>
    </row>
    <row r="4695" spans="1:15" x14ac:dyDescent="0.35">
      <c r="A4695" t="s">
        <v>13258</v>
      </c>
      <c r="B4695">
        <v>49</v>
      </c>
      <c r="C4695" t="s">
        <v>26</v>
      </c>
      <c r="D4695" t="s">
        <v>17</v>
      </c>
      <c r="E4695" t="s">
        <v>57</v>
      </c>
      <c r="F4695" s="1">
        <v>44415</v>
      </c>
      <c r="G4695" t="s">
        <v>13259</v>
      </c>
      <c r="H4695" t="s">
        <v>13260</v>
      </c>
      <c r="I4695" t="s">
        <v>55</v>
      </c>
      <c r="J4695">
        <v>34154.680619999999</v>
      </c>
      <c r="K4695">
        <v>424</v>
      </c>
      <c r="L4695" t="s">
        <v>44</v>
      </c>
      <c r="M4695" s="1">
        <v>44443</v>
      </c>
      <c r="N4695" t="s">
        <v>51</v>
      </c>
      <c r="O4695" t="s">
        <v>46</v>
      </c>
    </row>
    <row r="4696" spans="1:15" x14ac:dyDescent="0.35">
      <c r="A4696" t="s">
        <v>13261</v>
      </c>
      <c r="B4696">
        <v>30</v>
      </c>
      <c r="C4696" t="s">
        <v>26</v>
      </c>
      <c r="D4696" t="s">
        <v>237</v>
      </c>
      <c r="E4696" t="s">
        <v>18</v>
      </c>
      <c r="F4696" s="1">
        <v>44799</v>
      </c>
      <c r="G4696" t="s">
        <v>13262</v>
      </c>
      <c r="H4696" t="s">
        <v>13263</v>
      </c>
      <c r="I4696" t="s">
        <v>31</v>
      </c>
      <c r="J4696">
        <v>7871.559045</v>
      </c>
      <c r="K4696">
        <v>159</v>
      </c>
      <c r="L4696" t="s">
        <v>40</v>
      </c>
      <c r="M4696" s="1">
        <v>44806</v>
      </c>
      <c r="N4696" t="s">
        <v>51</v>
      </c>
      <c r="O4696" t="s">
        <v>46</v>
      </c>
    </row>
    <row r="4697" spans="1:15" x14ac:dyDescent="0.35">
      <c r="A4697" t="s">
        <v>13264</v>
      </c>
      <c r="B4697">
        <v>82</v>
      </c>
      <c r="C4697" t="s">
        <v>26</v>
      </c>
      <c r="D4697" t="s">
        <v>52</v>
      </c>
      <c r="E4697" t="s">
        <v>18</v>
      </c>
      <c r="F4697" s="1">
        <v>44495</v>
      </c>
      <c r="G4697" t="s">
        <v>13265</v>
      </c>
      <c r="H4697" t="s">
        <v>13266</v>
      </c>
      <c r="I4697" t="s">
        <v>60</v>
      </c>
      <c r="J4697">
        <v>9728.7912660000002</v>
      </c>
      <c r="K4697">
        <v>355</v>
      </c>
      <c r="L4697" t="s">
        <v>40</v>
      </c>
      <c r="M4697" s="1">
        <v>44513</v>
      </c>
      <c r="N4697" t="s">
        <v>51</v>
      </c>
      <c r="O4697" t="s">
        <v>34</v>
      </c>
    </row>
    <row r="4698" spans="1:15" x14ac:dyDescent="0.35">
      <c r="A4698" t="s">
        <v>992</v>
      </c>
      <c r="B4698">
        <v>71</v>
      </c>
      <c r="C4698" t="s">
        <v>26</v>
      </c>
      <c r="D4698" t="s">
        <v>237</v>
      </c>
      <c r="E4698" t="s">
        <v>48</v>
      </c>
      <c r="F4698" s="1">
        <v>44636</v>
      </c>
      <c r="G4698" t="s">
        <v>13267</v>
      </c>
      <c r="H4698" t="s">
        <v>13268</v>
      </c>
      <c r="I4698" t="s">
        <v>60</v>
      </c>
      <c r="J4698">
        <v>2078.0778620000001</v>
      </c>
      <c r="K4698">
        <v>308</v>
      </c>
      <c r="L4698" t="s">
        <v>40</v>
      </c>
      <c r="M4698" s="1">
        <v>44645</v>
      </c>
      <c r="N4698" t="s">
        <v>89</v>
      </c>
      <c r="O4698" t="s">
        <v>46</v>
      </c>
    </row>
    <row r="4699" spans="1:15" x14ac:dyDescent="0.35">
      <c r="A4699" t="s">
        <v>7679</v>
      </c>
      <c r="B4699">
        <v>80</v>
      </c>
      <c r="C4699" t="s">
        <v>26</v>
      </c>
      <c r="D4699" t="s">
        <v>27</v>
      </c>
      <c r="E4699" t="s">
        <v>48</v>
      </c>
      <c r="F4699" s="1">
        <v>44825</v>
      </c>
      <c r="G4699" t="s">
        <v>13269</v>
      </c>
      <c r="H4699" t="s">
        <v>13270</v>
      </c>
      <c r="I4699" t="s">
        <v>31</v>
      </c>
      <c r="J4699">
        <v>31283.218290000001</v>
      </c>
      <c r="K4699">
        <v>459</v>
      </c>
      <c r="L4699" t="s">
        <v>22</v>
      </c>
      <c r="M4699" s="1">
        <v>44828</v>
      </c>
      <c r="N4699" t="s">
        <v>45</v>
      </c>
      <c r="O4699" t="s">
        <v>24</v>
      </c>
    </row>
    <row r="4700" spans="1:15" x14ac:dyDescent="0.35">
      <c r="A4700" t="s">
        <v>13271</v>
      </c>
      <c r="B4700">
        <v>71</v>
      </c>
      <c r="C4700" t="s">
        <v>26</v>
      </c>
      <c r="D4700" t="s">
        <v>120</v>
      </c>
      <c r="E4700" t="s">
        <v>73</v>
      </c>
      <c r="F4700" s="1">
        <v>43690</v>
      </c>
      <c r="G4700" t="s">
        <v>13272</v>
      </c>
      <c r="H4700" t="s">
        <v>13273</v>
      </c>
      <c r="I4700" t="s">
        <v>21</v>
      </c>
      <c r="J4700">
        <v>2266.3449989999999</v>
      </c>
      <c r="K4700">
        <v>196</v>
      </c>
      <c r="L4700" t="s">
        <v>40</v>
      </c>
      <c r="M4700" s="1">
        <v>43708</v>
      </c>
      <c r="N4700" t="s">
        <v>89</v>
      </c>
      <c r="O4700" t="s">
        <v>24</v>
      </c>
    </row>
    <row r="4701" spans="1:15" x14ac:dyDescent="0.35">
      <c r="A4701" t="s">
        <v>13274</v>
      </c>
      <c r="B4701">
        <v>40</v>
      </c>
      <c r="C4701" t="s">
        <v>26</v>
      </c>
      <c r="D4701" t="s">
        <v>52</v>
      </c>
      <c r="E4701" t="s">
        <v>48</v>
      </c>
      <c r="F4701" s="1">
        <v>43938</v>
      </c>
      <c r="G4701" t="s">
        <v>13275</v>
      </c>
      <c r="H4701" t="s">
        <v>13276</v>
      </c>
      <c r="I4701" t="s">
        <v>21</v>
      </c>
      <c r="J4701">
        <v>6257.3103920000003</v>
      </c>
      <c r="K4701">
        <v>174</v>
      </c>
      <c r="L4701" t="s">
        <v>22</v>
      </c>
      <c r="M4701" s="1">
        <v>43961</v>
      </c>
      <c r="N4701" t="s">
        <v>23</v>
      </c>
      <c r="O4701" t="s">
        <v>34</v>
      </c>
    </row>
    <row r="4702" spans="1:15" x14ac:dyDescent="0.35">
      <c r="A4702" t="s">
        <v>13277</v>
      </c>
      <c r="B4702">
        <v>68</v>
      </c>
      <c r="C4702" t="s">
        <v>16</v>
      </c>
      <c r="D4702" t="s">
        <v>36</v>
      </c>
      <c r="E4702" t="s">
        <v>57</v>
      </c>
      <c r="F4702" s="1">
        <v>44544</v>
      </c>
      <c r="G4702" t="s">
        <v>9237</v>
      </c>
      <c r="H4702" t="s">
        <v>13278</v>
      </c>
      <c r="I4702" t="s">
        <v>60</v>
      </c>
      <c r="J4702">
        <v>23451.742910000001</v>
      </c>
      <c r="K4702">
        <v>443</v>
      </c>
      <c r="L4702" t="s">
        <v>44</v>
      </c>
      <c r="M4702" s="1">
        <v>44560</v>
      </c>
      <c r="N4702" t="s">
        <v>33</v>
      </c>
      <c r="O4702" t="s">
        <v>46</v>
      </c>
    </row>
    <row r="4703" spans="1:15" x14ac:dyDescent="0.35">
      <c r="A4703" t="s">
        <v>238</v>
      </c>
      <c r="B4703">
        <v>35</v>
      </c>
      <c r="C4703" t="s">
        <v>26</v>
      </c>
      <c r="D4703" t="s">
        <v>94</v>
      </c>
      <c r="E4703" t="s">
        <v>57</v>
      </c>
      <c r="F4703" s="1">
        <v>44002</v>
      </c>
      <c r="G4703" t="s">
        <v>13279</v>
      </c>
      <c r="H4703" t="s">
        <v>13280</v>
      </c>
      <c r="I4703" t="s">
        <v>31</v>
      </c>
      <c r="J4703">
        <v>9532.6462769999998</v>
      </c>
      <c r="K4703">
        <v>108</v>
      </c>
      <c r="L4703" t="s">
        <v>40</v>
      </c>
      <c r="M4703" s="1">
        <v>44010</v>
      </c>
      <c r="N4703" t="s">
        <v>45</v>
      </c>
      <c r="O4703" t="s">
        <v>46</v>
      </c>
    </row>
    <row r="4704" spans="1:15" x14ac:dyDescent="0.35">
      <c r="A4704" t="s">
        <v>13281</v>
      </c>
      <c r="B4704">
        <v>27</v>
      </c>
      <c r="C4704" t="s">
        <v>26</v>
      </c>
      <c r="D4704" t="s">
        <v>94</v>
      </c>
      <c r="E4704" t="s">
        <v>37</v>
      </c>
      <c r="F4704" s="1">
        <v>44618</v>
      </c>
      <c r="G4704" t="s">
        <v>13282</v>
      </c>
      <c r="H4704" t="s">
        <v>13283</v>
      </c>
      <c r="I4704" t="s">
        <v>64</v>
      </c>
      <c r="J4704">
        <v>6747.2458669999996</v>
      </c>
      <c r="K4704">
        <v>387</v>
      </c>
      <c r="L4704" t="s">
        <v>22</v>
      </c>
      <c r="M4704" s="1">
        <v>44627</v>
      </c>
      <c r="N4704" t="s">
        <v>51</v>
      </c>
      <c r="O4704" t="s">
        <v>34</v>
      </c>
    </row>
    <row r="4705" spans="1:15" x14ac:dyDescent="0.35">
      <c r="A4705" t="s">
        <v>13284</v>
      </c>
      <c r="B4705">
        <v>46</v>
      </c>
      <c r="C4705" t="s">
        <v>16</v>
      </c>
      <c r="D4705" t="s">
        <v>36</v>
      </c>
      <c r="E4705" t="s">
        <v>48</v>
      </c>
      <c r="F4705" s="1">
        <v>44186</v>
      </c>
      <c r="G4705" t="s">
        <v>13285</v>
      </c>
      <c r="H4705" t="s">
        <v>1009</v>
      </c>
      <c r="I4705" t="s">
        <v>31</v>
      </c>
      <c r="J4705">
        <v>21610.832310000002</v>
      </c>
      <c r="K4705">
        <v>179</v>
      </c>
      <c r="L4705" t="s">
        <v>44</v>
      </c>
      <c r="M4705" s="1">
        <v>44195</v>
      </c>
      <c r="N4705" t="s">
        <v>51</v>
      </c>
      <c r="O4705" t="s">
        <v>34</v>
      </c>
    </row>
    <row r="4706" spans="1:15" x14ac:dyDescent="0.35">
      <c r="A4706" t="s">
        <v>13286</v>
      </c>
      <c r="B4706">
        <v>27</v>
      </c>
      <c r="C4706" t="s">
        <v>26</v>
      </c>
      <c r="D4706" t="s">
        <v>237</v>
      </c>
      <c r="E4706" t="s">
        <v>37</v>
      </c>
      <c r="F4706" s="1">
        <v>44434</v>
      </c>
      <c r="G4706" t="s">
        <v>13287</v>
      </c>
      <c r="H4706" t="s">
        <v>10977</v>
      </c>
      <c r="I4706" t="s">
        <v>55</v>
      </c>
      <c r="J4706">
        <v>7238.9743250000001</v>
      </c>
      <c r="K4706">
        <v>482</v>
      </c>
      <c r="L4706" t="s">
        <v>22</v>
      </c>
      <c r="M4706" s="1">
        <v>44448</v>
      </c>
      <c r="N4706" t="s">
        <v>23</v>
      </c>
      <c r="O4706" t="s">
        <v>34</v>
      </c>
    </row>
    <row r="4707" spans="1:15" x14ac:dyDescent="0.35">
      <c r="A4707" t="s">
        <v>13288</v>
      </c>
      <c r="B4707">
        <v>80</v>
      </c>
      <c r="C4707" t="s">
        <v>16</v>
      </c>
      <c r="D4707" t="s">
        <v>94</v>
      </c>
      <c r="E4707" t="s">
        <v>73</v>
      </c>
      <c r="F4707" s="1">
        <v>44116</v>
      </c>
      <c r="G4707" t="s">
        <v>13289</v>
      </c>
      <c r="H4707" t="s">
        <v>13290</v>
      </c>
      <c r="I4707" t="s">
        <v>31</v>
      </c>
      <c r="J4707">
        <v>31544.846420000002</v>
      </c>
      <c r="K4707">
        <v>475</v>
      </c>
      <c r="L4707" t="s">
        <v>22</v>
      </c>
      <c r="M4707" s="1">
        <v>44134</v>
      </c>
      <c r="N4707" t="s">
        <v>51</v>
      </c>
      <c r="O4707" t="s">
        <v>24</v>
      </c>
    </row>
    <row r="4708" spans="1:15" x14ac:dyDescent="0.35">
      <c r="A4708" t="s">
        <v>13291</v>
      </c>
      <c r="B4708">
        <v>33</v>
      </c>
      <c r="C4708" t="s">
        <v>16</v>
      </c>
      <c r="D4708" t="s">
        <v>237</v>
      </c>
      <c r="E4708" t="s">
        <v>28</v>
      </c>
      <c r="F4708" s="1">
        <v>45195</v>
      </c>
      <c r="G4708" t="s">
        <v>13292</v>
      </c>
      <c r="H4708" t="s">
        <v>13293</v>
      </c>
      <c r="I4708" t="s">
        <v>31</v>
      </c>
      <c r="J4708">
        <v>22456.672030000002</v>
      </c>
      <c r="K4708">
        <v>225</v>
      </c>
      <c r="L4708" t="s">
        <v>40</v>
      </c>
      <c r="M4708" s="1">
        <v>45198</v>
      </c>
      <c r="N4708" t="s">
        <v>33</v>
      </c>
      <c r="O4708" t="s">
        <v>34</v>
      </c>
    </row>
    <row r="4709" spans="1:15" x14ac:dyDescent="0.35">
      <c r="A4709" t="s">
        <v>13294</v>
      </c>
      <c r="B4709">
        <v>66</v>
      </c>
      <c r="C4709" t="s">
        <v>16</v>
      </c>
      <c r="D4709" t="s">
        <v>94</v>
      </c>
      <c r="E4709" t="s">
        <v>57</v>
      </c>
      <c r="F4709" s="1">
        <v>44844</v>
      </c>
      <c r="G4709" t="s">
        <v>13295</v>
      </c>
      <c r="H4709" t="s">
        <v>13296</v>
      </c>
      <c r="I4709" t="s">
        <v>64</v>
      </c>
      <c r="J4709">
        <v>5105.4082269999999</v>
      </c>
      <c r="K4709">
        <v>315</v>
      </c>
      <c r="L4709" t="s">
        <v>22</v>
      </c>
      <c r="M4709" s="1">
        <v>44866</v>
      </c>
      <c r="N4709" t="s">
        <v>89</v>
      </c>
      <c r="O4709" t="s">
        <v>34</v>
      </c>
    </row>
    <row r="4710" spans="1:15" x14ac:dyDescent="0.35">
      <c r="A4710" t="s">
        <v>13297</v>
      </c>
      <c r="B4710">
        <v>36</v>
      </c>
      <c r="C4710" t="s">
        <v>26</v>
      </c>
      <c r="D4710" t="s">
        <v>27</v>
      </c>
      <c r="E4710" t="s">
        <v>18</v>
      </c>
      <c r="F4710" s="1">
        <v>43417</v>
      </c>
      <c r="G4710" t="s">
        <v>13298</v>
      </c>
      <c r="H4710" t="s">
        <v>13299</v>
      </c>
      <c r="I4710" t="s">
        <v>55</v>
      </c>
      <c r="J4710">
        <v>2165.0065239999999</v>
      </c>
      <c r="K4710">
        <v>495</v>
      </c>
      <c r="L4710" t="s">
        <v>40</v>
      </c>
      <c r="M4710" s="1">
        <v>43430</v>
      </c>
      <c r="N4710" t="s">
        <v>45</v>
      </c>
      <c r="O4710" t="s">
        <v>46</v>
      </c>
    </row>
    <row r="4711" spans="1:15" x14ac:dyDescent="0.35">
      <c r="A4711" t="s">
        <v>13300</v>
      </c>
      <c r="B4711">
        <v>71</v>
      </c>
      <c r="C4711" t="s">
        <v>16</v>
      </c>
      <c r="D4711" t="s">
        <v>52</v>
      </c>
      <c r="E4711" t="s">
        <v>73</v>
      </c>
      <c r="F4711" s="1">
        <v>43964</v>
      </c>
      <c r="G4711" t="s">
        <v>9410</v>
      </c>
      <c r="H4711" t="s">
        <v>13301</v>
      </c>
      <c r="I4711" t="s">
        <v>21</v>
      </c>
      <c r="J4711">
        <v>56436.415350000003</v>
      </c>
      <c r="K4711">
        <v>301</v>
      </c>
      <c r="L4711" t="s">
        <v>40</v>
      </c>
      <c r="M4711" s="1">
        <v>43987</v>
      </c>
      <c r="N4711" t="s">
        <v>45</v>
      </c>
      <c r="O4711" t="s">
        <v>34</v>
      </c>
    </row>
    <row r="4712" spans="1:15" x14ac:dyDescent="0.35">
      <c r="A4712" t="s">
        <v>13302</v>
      </c>
      <c r="B4712">
        <v>26</v>
      </c>
      <c r="C4712" t="s">
        <v>26</v>
      </c>
      <c r="D4712" t="s">
        <v>66</v>
      </c>
      <c r="E4712" t="s">
        <v>57</v>
      </c>
      <c r="F4712" s="1">
        <v>43935</v>
      </c>
      <c r="G4712" t="s">
        <v>1451</v>
      </c>
      <c r="H4712" t="s">
        <v>3431</v>
      </c>
      <c r="I4712" t="s">
        <v>60</v>
      </c>
      <c r="J4712">
        <v>1182.8283759999999</v>
      </c>
      <c r="K4712">
        <v>459</v>
      </c>
      <c r="L4712" t="s">
        <v>22</v>
      </c>
      <c r="M4712" s="1">
        <v>43938</v>
      </c>
      <c r="N4712" t="s">
        <v>45</v>
      </c>
      <c r="O4712" t="s">
        <v>34</v>
      </c>
    </row>
    <row r="4713" spans="1:15" x14ac:dyDescent="0.35">
      <c r="A4713" t="s">
        <v>13303</v>
      </c>
      <c r="B4713">
        <v>42</v>
      </c>
      <c r="C4713" t="s">
        <v>16</v>
      </c>
      <c r="D4713" t="s">
        <v>36</v>
      </c>
      <c r="E4713" t="s">
        <v>18</v>
      </c>
      <c r="F4713" s="1">
        <v>44971</v>
      </c>
      <c r="G4713" t="s">
        <v>13304</v>
      </c>
      <c r="H4713" t="s">
        <v>13305</v>
      </c>
      <c r="I4713" t="s">
        <v>21</v>
      </c>
      <c r="J4713">
        <v>17756.425920000001</v>
      </c>
      <c r="K4713">
        <v>417</v>
      </c>
      <c r="L4713" t="s">
        <v>40</v>
      </c>
      <c r="M4713" s="1">
        <v>44992</v>
      </c>
      <c r="N4713" t="s">
        <v>89</v>
      </c>
      <c r="O4713" t="s">
        <v>24</v>
      </c>
    </row>
    <row r="4714" spans="1:15" x14ac:dyDescent="0.35">
      <c r="A4714" t="s">
        <v>13306</v>
      </c>
      <c r="B4714">
        <v>54</v>
      </c>
      <c r="C4714" t="s">
        <v>16</v>
      </c>
      <c r="D4714" t="s">
        <v>66</v>
      </c>
      <c r="E4714" t="s">
        <v>37</v>
      </c>
      <c r="F4714" s="1">
        <v>45011</v>
      </c>
      <c r="G4714" t="s">
        <v>146</v>
      </c>
      <c r="H4714" t="s">
        <v>13307</v>
      </c>
      <c r="I4714" t="s">
        <v>64</v>
      </c>
      <c r="J4714">
        <v>7641.0505050000002</v>
      </c>
      <c r="K4714">
        <v>272</v>
      </c>
      <c r="L4714" t="s">
        <v>22</v>
      </c>
      <c r="M4714" s="1">
        <v>45024</v>
      </c>
      <c r="N4714" t="s">
        <v>23</v>
      </c>
      <c r="O4714" t="s">
        <v>46</v>
      </c>
    </row>
    <row r="4715" spans="1:15" x14ac:dyDescent="0.35">
      <c r="A4715" t="s">
        <v>13308</v>
      </c>
      <c r="B4715">
        <v>48</v>
      </c>
      <c r="C4715" t="s">
        <v>16</v>
      </c>
      <c r="D4715" t="s">
        <v>17</v>
      </c>
      <c r="E4715" t="s">
        <v>57</v>
      </c>
      <c r="F4715" s="1">
        <v>45214</v>
      </c>
      <c r="G4715" t="s">
        <v>13309</v>
      </c>
      <c r="H4715" t="s">
        <v>13310</v>
      </c>
      <c r="I4715" t="s">
        <v>64</v>
      </c>
      <c r="J4715">
        <v>4735.1810580000001</v>
      </c>
      <c r="K4715">
        <v>287</v>
      </c>
      <c r="L4715" t="s">
        <v>40</v>
      </c>
      <c r="M4715" s="1">
        <v>45241</v>
      </c>
      <c r="N4715" t="s">
        <v>51</v>
      </c>
      <c r="O4715" t="s">
        <v>24</v>
      </c>
    </row>
    <row r="4716" spans="1:15" x14ac:dyDescent="0.35">
      <c r="A4716" t="s">
        <v>13311</v>
      </c>
      <c r="B4716">
        <v>23</v>
      </c>
      <c r="C4716" t="s">
        <v>16</v>
      </c>
      <c r="D4716" t="s">
        <v>94</v>
      </c>
      <c r="E4716" t="s">
        <v>73</v>
      </c>
      <c r="F4716" s="1">
        <v>44102</v>
      </c>
      <c r="G4716" t="s">
        <v>13312</v>
      </c>
      <c r="H4716" t="s">
        <v>13313</v>
      </c>
      <c r="I4716" t="s">
        <v>60</v>
      </c>
      <c r="J4716">
        <v>29163.669839999999</v>
      </c>
      <c r="K4716">
        <v>254</v>
      </c>
      <c r="L4716" t="s">
        <v>22</v>
      </c>
      <c r="M4716" s="1">
        <v>44105</v>
      </c>
      <c r="N4716" t="s">
        <v>51</v>
      </c>
      <c r="O4716" t="s">
        <v>24</v>
      </c>
    </row>
    <row r="4717" spans="1:15" x14ac:dyDescent="0.35">
      <c r="A4717" t="s">
        <v>13314</v>
      </c>
      <c r="B4717">
        <v>20</v>
      </c>
      <c r="C4717" t="s">
        <v>26</v>
      </c>
      <c r="D4717" t="s">
        <v>17</v>
      </c>
      <c r="E4717" t="s">
        <v>73</v>
      </c>
      <c r="F4717" s="1">
        <v>44494</v>
      </c>
      <c r="G4717" t="s">
        <v>13315</v>
      </c>
      <c r="H4717" t="s">
        <v>13316</v>
      </c>
      <c r="I4717" t="s">
        <v>31</v>
      </c>
      <c r="J4717">
        <v>26826.479289999999</v>
      </c>
      <c r="K4717">
        <v>463</v>
      </c>
      <c r="L4717" t="s">
        <v>40</v>
      </c>
      <c r="M4717" s="1">
        <v>44495</v>
      </c>
      <c r="N4717" t="s">
        <v>23</v>
      </c>
      <c r="O4717" t="s">
        <v>34</v>
      </c>
    </row>
    <row r="4718" spans="1:15" x14ac:dyDescent="0.35">
      <c r="A4718" t="s">
        <v>13317</v>
      </c>
      <c r="B4718">
        <v>21</v>
      </c>
      <c r="C4718" t="s">
        <v>16</v>
      </c>
      <c r="D4718" t="s">
        <v>27</v>
      </c>
      <c r="E4718" t="s">
        <v>37</v>
      </c>
      <c r="F4718" s="1">
        <v>44908</v>
      </c>
      <c r="G4718" t="s">
        <v>13318</v>
      </c>
      <c r="H4718" t="s">
        <v>8260</v>
      </c>
      <c r="I4718" t="s">
        <v>64</v>
      </c>
      <c r="J4718">
        <v>13354.024170000001</v>
      </c>
      <c r="K4718">
        <v>372</v>
      </c>
      <c r="L4718" t="s">
        <v>22</v>
      </c>
      <c r="M4718" s="1">
        <v>44917</v>
      </c>
      <c r="N4718" t="s">
        <v>33</v>
      </c>
      <c r="O4718" t="s">
        <v>34</v>
      </c>
    </row>
    <row r="4719" spans="1:15" x14ac:dyDescent="0.35">
      <c r="A4719" t="s">
        <v>13319</v>
      </c>
      <c r="B4719">
        <v>71</v>
      </c>
      <c r="C4719" t="s">
        <v>26</v>
      </c>
      <c r="D4719" t="s">
        <v>36</v>
      </c>
      <c r="E4719" t="s">
        <v>37</v>
      </c>
      <c r="F4719" s="1">
        <v>43973</v>
      </c>
      <c r="G4719" t="s">
        <v>9151</v>
      </c>
      <c r="H4719" t="s">
        <v>13320</v>
      </c>
      <c r="I4719" t="s">
        <v>21</v>
      </c>
      <c r="J4719">
        <v>3896.5014369999999</v>
      </c>
      <c r="K4719">
        <v>376</v>
      </c>
      <c r="L4719" t="s">
        <v>22</v>
      </c>
      <c r="M4719" s="1">
        <v>43988</v>
      </c>
      <c r="N4719" t="s">
        <v>51</v>
      </c>
      <c r="O4719" t="s">
        <v>24</v>
      </c>
    </row>
    <row r="4720" spans="1:15" x14ac:dyDescent="0.35">
      <c r="A4720" t="s">
        <v>13321</v>
      </c>
      <c r="B4720">
        <v>38</v>
      </c>
      <c r="C4720" t="s">
        <v>16</v>
      </c>
      <c r="D4720" t="s">
        <v>94</v>
      </c>
      <c r="E4720" t="s">
        <v>48</v>
      </c>
      <c r="F4720" s="1">
        <v>44499</v>
      </c>
      <c r="G4720" t="s">
        <v>13322</v>
      </c>
      <c r="H4720" t="s">
        <v>13323</v>
      </c>
      <c r="I4720" t="s">
        <v>55</v>
      </c>
      <c r="J4720">
        <v>30597.932720000001</v>
      </c>
      <c r="K4720">
        <v>361</v>
      </c>
      <c r="L4720" t="s">
        <v>44</v>
      </c>
      <c r="M4720" s="1">
        <v>44528</v>
      </c>
      <c r="N4720" t="s">
        <v>33</v>
      </c>
      <c r="O4720" t="s">
        <v>34</v>
      </c>
    </row>
    <row r="4721" spans="1:15" x14ac:dyDescent="0.35">
      <c r="A4721" t="s">
        <v>13324</v>
      </c>
      <c r="B4721">
        <v>30</v>
      </c>
      <c r="C4721" t="s">
        <v>26</v>
      </c>
      <c r="D4721" t="s">
        <v>94</v>
      </c>
      <c r="E4721" t="s">
        <v>18</v>
      </c>
      <c r="F4721" s="1">
        <v>45091</v>
      </c>
      <c r="G4721" t="s">
        <v>13325</v>
      </c>
      <c r="H4721" t="s">
        <v>13326</v>
      </c>
      <c r="I4721" t="s">
        <v>31</v>
      </c>
      <c r="J4721">
        <v>27597.98947</v>
      </c>
      <c r="K4721">
        <v>460</v>
      </c>
      <c r="L4721" t="s">
        <v>40</v>
      </c>
      <c r="M4721" s="1">
        <v>45120</v>
      </c>
      <c r="N4721" t="s">
        <v>51</v>
      </c>
      <c r="O4721" t="s">
        <v>34</v>
      </c>
    </row>
    <row r="4722" spans="1:15" x14ac:dyDescent="0.35">
      <c r="A4722" t="s">
        <v>13327</v>
      </c>
      <c r="B4722">
        <v>55</v>
      </c>
      <c r="C4722" t="s">
        <v>16</v>
      </c>
      <c r="D4722" t="s">
        <v>94</v>
      </c>
      <c r="E4722" t="s">
        <v>37</v>
      </c>
      <c r="F4722" s="1">
        <v>44303</v>
      </c>
      <c r="G4722" t="s">
        <v>13328</v>
      </c>
      <c r="H4722" t="s">
        <v>13329</v>
      </c>
      <c r="I4722" t="s">
        <v>64</v>
      </c>
      <c r="J4722">
        <v>17056.574560000001</v>
      </c>
      <c r="K4722">
        <v>116</v>
      </c>
      <c r="L4722" t="s">
        <v>22</v>
      </c>
      <c r="M4722" s="1">
        <v>44320</v>
      </c>
      <c r="N4722" t="s">
        <v>45</v>
      </c>
      <c r="O4722" t="s">
        <v>24</v>
      </c>
    </row>
    <row r="4723" spans="1:15" x14ac:dyDescent="0.35">
      <c r="A4723" t="s">
        <v>13330</v>
      </c>
      <c r="B4723">
        <v>31</v>
      </c>
      <c r="C4723" t="s">
        <v>26</v>
      </c>
      <c r="D4723" t="s">
        <v>27</v>
      </c>
      <c r="E4723" t="s">
        <v>18</v>
      </c>
      <c r="F4723" s="1">
        <v>43770</v>
      </c>
      <c r="G4723" t="s">
        <v>13331</v>
      </c>
      <c r="H4723" t="s">
        <v>13332</v>
      </c>
      <c r="I4723" t="s">
        <v>60</v>
      </c>
      <c r="J4723">
        <v>54005.384180000001</v>
      </c>
      <c r="K4723">
        <v>444</v>
      </c>
      <c r="L4723" t="s">
        <v>44</v>
      </c>
      <c r="M4723" s="1">
        <v>43800</v>
      </c>
      <c r="N4723" t="s">
        <v>51</v>
      </c>
      <c r="O4723" t="s">
        <v>46</v>
      </c>
    </row>
    <row r="4724" spans="1:15" x14ac:dyDescent="0.35">
      <c r="A4724" t="s">
        <v>13333</v>
      </c>
      <c r="B4724">
        <v>48</v>
      </c>
      <c r="C4724" t="s">
        <v>26</v>
      </c>
      <c r="D4724" t="s">
        <v>17</v>
      </c>
      <c r="E4724" t="s">
        <v>48</v>
      </c>
      <c r="F4724" s="1">
        <v>44019</v>
      </c>
      <c r="G4724" t="s">
        <v>3445</v>
      </c>
      <c r="H4724" t="s">
        <v>13334</v>
      </c>
      <c r="I4724" t="s">
        <v>60</v>
      </c>
      <c r="J4724">
        <v>24490.42094</v>
      </c>
      <c r="K4724">
        <v>467</v>
      </c>
      <c r="L4724" t="s">
        <v>22</v>
      </c>
      <c r="M4724" s="1">
        <v>44033</v>
      </c>
      <c r="N4724" t="s">
        <v>45</v>
      </c>
      <c r="O4724" t="s">
        <v>24</v>
      </c>
    </row>
    <row r="4725" spans="1:15" x14ac:dyDescent="0.35">
      <c r="A4725" t="s">
        <v>13335</v>
      </c>
      <c r="B4725">
        <v>29</v>
      </c>
      <c r="C4725" t="s">
        <v>16</v>
      </c>
      <c r="D4725" t="s">
        <v>94</v>
      </c>
      <c r="E4725" t="s">
        <v>37</v>
      </c>
      <c r="F4725" s="1">
        <v>43437</v>
      </c>
      <c r="G4725" t="s">
        <v>13336</v>
      </c>
      <c r="H4725" t="s">
        <v>13337</v>
      </c>
      <c r="I4725" t="s">
        <v>64</v>
      </c>
      <c r="J4725">
        <v>7009.9563250000001</v>
      </c>
      <c r="K4725">
        <v>286</v>
      </c>
      <c r="L4725" t="s">
        <v>22</v>
      </c>
      <c r="M4725" s="1">
        <v>43442</v>
      </c>
      <c r="N4725" t="s">
        <v>23</v>
      </c>
      <c r="O4725" t="s">
        <v>24</v>
      </c>
    </row>
    <row r="4726" spans="1:15" x14ac:dyDescent="0.35">
      <c r="A4726" t="s">
        <v>13338</v>
      </c>
      <c r="B4726">
        <v>77</v>
      </c>
      <c r="C4726" t="s">
        <v>16</v>
      </c>
      <c r="D4726" t="s">
        <v>27</v>
      </c>
      <c r="E4726" t="s">
        <v>73</v>
      </c>
      <c r="F4726" s="1">
        <v>44802</v>
      </c>
      <c r="G4726" t="s">
        <v>13339</v>
      </c>
      <c r="H4726" t="s">
        <v>13340</v>
      </c>
      <c r="I4726" t="s">
        <v>64</v>
      </c>
      <c r="J4726">
        <v>67259.279710000003</v>
      </c>
      <c r="K4726">
        <v>368</v>
      </c>
      <c r="L4726" t="s">
        <v>40</v>
      </c>
      <c r="M4726" s="1">
        <v>44813</v>
      </c>
      <c r="N4726" t="s">
        <v>51</v>
      </c>
      <c r="O4726" t="s">
        <v>34</v>
      </c>
    </row>
    <row r="4727" spans="1:15" x14ac:dyDescent="0.35">
      <c r="A4727" t="s">
        <v>13341</v>
      </c>
      <c r="B4727">
        <v>67</v>
      </c>
      <c r="C4727" t="s">
        <v>16</v>
      </c>
      <c r="D4727" t="s">
        <v>66</v>
      </c>
      <c r="E4727" t="s">
        <v>37</v>
      </c>
      <c r="F4727" s="1">
        <v>44035</v>
      </c>
      <c r="G4727" t="s">
        <v>13342</v>
      </c>
      <c r="H4727" t="s">
        <v>13343</v>
      </c>
      <c r="I4727" t="s">
        <v>64</v>
      </c>
      <c r="J4727">
        <v>3864.3548089999999</v>
      </c>
      <c r="K4727">
        <v>255</v>
      </c>
      <c r="L4727" t="s">
        <v>22</v>
      </c>
      <c r="M4727" s="1">
        <v>44043</v>
      </c>
      <c r="N4727" t="s">
        <v>51</v>
      </c>
      <c r="O4727" t="s">
        <v>46</v>
      </c>
    </row>
    <row r="4728" spans="1:15" x14ac:dyDescent="0.35">
      <c r="A4728" t="s">
        <v>13344</v>
      </c>
      <c r="B4728">
        <v>56</v>
      </c>
      <c r="C4728" t="s">
        <v>16</v>
      </c>
      <c r="D4728" t="s">
        <v>94</v>
      </c>
      <c r="E4728" t="s">
        <v>57</v>
      </c>
      <c r="F4728" s="1">
        <v>44796</v>
      </c>
      <c r="G4728" t="s">
        <v>13345</v>
      </c>
      <c r="H4728" t="s">
        <v>13346</v>
      </c>
      <c r="I4728" t="s">
        <v>55</v>
      </c>
      <c r="J4728">
        <v>31194.539079999999</v>
      </c>
      <c r="K4728">
        <v>269</v>
      </c>
      <c r="L4728" t="s">
        <v>40</v>
      </c>
      <c r="M4728" s="1">
        <v>44814</v>
      </c>
      <c r="N4728" t="s">
        <v>33</v>
      </c>
      <c r="O4728" t="s">
        <v>34</v>
      </c>
    </row>
    <row r="4729" spans="1:15" x14ac:dyDescent="0.35">
      <c r="A4729" t="s">
        <v>13347</v>
      </c>
      <c r="B4729">
        <v>32</v>
      </c>
      <c r="C4729" t="s">
        <v>16</v>
      </c>
      <c r="D4729" t="s">
        <v>237</v>
      </c>
      <c r="E4729" t="s">
        <v>57</v>
      </c>
      <c r="F4729" s="1">
        <v>44180</v>
      </c>
      <c r="G4729" t="s">
        <v>13348</v>
      </c>
      <c r="H4729" t="s">
        <v>13349</v>
      </c>
      <c r="I4729" t="s">
        <v>64</v>
      </c>
      <c r="J4729">
        <v>7926.5705209999996</v>
      </c>
      <c r="K4729">
        <v>298</v>
      </c>
      <c r="L4729" t="s">
        <v>22</v>
      </c>
      <c r="M4729" s="1">
        <v>44190</v>
      </c>
      <c r="N4729" t="s">
        <v>51</v>
      </c>
      <c r="O4729" t="s">
        <v>24</v>
      </c>
    </row>
    <row r="4730" spans="1:15" x14ac:dyDescent="0.35">
      <c r="A4730" t="s">
        <v>13350</v>
      </c>
      <c r="B4730">
        <v>58</v>
      </c>
      <c r="C4730" t="s">
        <v>16</v>
      </c>
      <c r="D4730" t="s">
        <v>27</v>
      </c>
      <c r="E4730" t="s">
        <v>48</v>
      </c>
      <c r="F4730" s="1">
        <v>43992</v>
      </c>
      <c r="G4730" t="s">
        <v>13351</v>
      </c>
      <c r="H4730" t="s">
        <v>13352</v>
      </c>
      <c r="I4730" t="s">
        <v>31</v>
      </c>
      <c r="J4730">
        <v>8524.2920090000007</v>
      </c>
      <c r="K4730">
        <v>494</v>
      </c>
      <c r="L4730" t="s">
        <v>40</v>
      </c>
      <c r="M4730" s="1">
        <v>44022</v>
      </c>
      <c r="N4730" t="s">
        <v>89</v>
      </c>
      <c r="O4730" t="s">
        <v>24</v>
      </c>
    </row>
    <row r="4731" spans="1:15" x14ac:dyDescent="0.35">
      <c r="A4731" t="s">
        <v>13353</v>
      </c>
      <c r="B4731">
        <v>35</v>
      </c>
      <c r="C4731" t="s">
        <v>26</v>
      </c>
      <c r="D4731" t="s">
        <v>36</v>
      </c>
      <c r="E4731" t="s">
        <v>48</v>
      </c>
      <c r="F4731" s="1">
        <v>43742</v>
      </c>
      <c r="G4731" t="s">
        <v>13354</v>
      </c>
      <c r="H4731" t="s">
        <v>13355</v>
      </c>
      <c r="I4731" t="s">
        <v>60</v>
      </c>
      <c r="J4731">
        <v>16484.543610000001</v>
      </c>
      <c r="K4731">
        <v>467</v>
      </c>
      <c r="L4731" t="s">
        <v>22</v>
      </c>
      <c r="M4731" s="1">
        <v>43751</v>
      </c>
      <c r="N4731" t="s">
        <v>33</v>
      </c>
      <c r="O4731" t="s">
        <v>34</v>
      </c>
    </row>
    <row r="4732" spans="1:15" x14ac:dyDescent="0.35">
      <c r="A4732" t="s">
        <v>13356</v>
      </c>
      <c r="B4732">
        <v>25</v>
      </c>
      <c r="C4732" t="s">
        <v>26</v>
      </c>
      <c r="D4732" t="s">
        <v>17</v>
      </c>
      <c r="E4732" t="s">
        <v>28</v>
      </c>
      <c r="F4732" s="1">
        <v>44289</v>
      </c>
      <c r="G4732" t="s">
        <v>13357</v>
      </c>
      <c r="H4732" t="s">
        <v>13358</v>
      </c>
      <c r="I4732" t="s">
        <v>31</v>
      </c>
      <c r="J4732">
        <v>21273.387770000001</v>
      </c>
      <c r="K4732">
        <v>385</v>
      </c>
      <c r="L4732" t="s">
        <v>44</v>
      </c>
      <c r="M4732" s="1">
        <v>44302</v>
      </c>
      <c r="N4732" t="s">
        <v>23</v>
      </c>
      <c r="O4732" t="s">
        <v>46</v>
      </c>
    </row>
    <row r="4733" spans="1:15" x14ac:dyDescent="0.35">
      <c r="A4733" t="s">
        <v>4950</v>
      </c>
      <c r="B4733">
        <v>51</v>
      </c>
      <c r="C4733" t="s">
        <v>16</v>
      </c>
      <c r="D4733" t="s">
        <v>94</v>
      </c>
      <c r="E4733" t="s">
        <v>37</v>
      </c>
      <c r="F4733" s="1">
        <v>44608</v>
      </c>
      <c r="G4733" t="s">
        <v>13359</v>
      </c>
      <c r="H4733" t="s">
        <v>13360</v>
      </c>
      <c r="I4733" t="s">
        <v>31</v>
      </c>
      <c r="J4733">
        <v>2490.2860230000001</v>
      </c>
      <c r="K4733">
        <v>499</v>
      </c>
      <c r="L4733" t="s">
        <v>22</v>
      </c>
      <c r="M4733" s="1">
        <v>44626</v>
      </c>
      <c r="N4733" t="s">
        <v>33</v>
      </c>
      <c r="O4733" t="s">
        <v>34</v>
      </c>
    </row>
    <row r="4734" spans="1:15" x14ac:dyDescent="0.35">
      <c r="A4734" t="s">
        <v>13361</v>
      </c>
      <c r="B4734">
        <v>21</v>
      </c>
      <c r="C4734" t="s">
        <v>16</v>
      </c>
      <c r="D4734" t="s">
        <v>94</v>
      </c>
      <c r="E4734" t="s">
        <v>18</v>
      </c>
      <c r="F4734" s="1">
        <v>43613</v>
      </c>
      <c r="G4734" t="s">
        <v>13362</v>
      </c>
      <c r="H4734" t="s">
        <v>950</v>
      </c>
      <c r="I4734" t="s">
        <v>60</v>
      </c>
      <c r="J4734">
        <v>31754.193739999999</v>
      </c>
      <c r="K4734">
        <v>412</v>
      </c>
      <c r="L4734" t="s">
        <v>44</v>
      </c>
      <c r="M4734" s="1">
        <v>43640</v>
      </c>
      <c r="N4734" t="s">
        <v>33</v>
      </c>
      <c r="O4734" t="s">
        <v>24</v>
      </c>
    </row>
    <row r="4735" spans="1:15" x14ac:dyDescent="0.35">
      <c r="A4735" t="s">
        <v>13363</v>
      </c>
      <c r="B4735">
        <v>23</v>
      </c>
      <c r="C4735" t="s">
        <v>16</v>
      </c>
      <c r="D4735" t="s">
        <v>27</v>
      </c>
      <c r="E4735" t="s">
        <v>18</v>
      </c>
      <c r="F4735" s="1">
        <v>43749</v>
      </c>
      <c r="G4735" t="s">
        <v>13364</v>
      </c>
      <c r="H4735" t="s">
        <v>13365</v>
      </c>
      <c r="I4735" t="s">
        <v>31</v>
      </c>
      <c r="J4735">
        <v>33513.297200000001</v>
      </c>
      <c r="K4735">
        <v>204</v>
      </c>
      <c r="L4735" t="s">
        <v>40</v>
      </c>
      <c r="M4735" s="1">
        <v>43774</v>
      </c>
      <c r="N4735" t="s">
        <v>45</v>
      </c>
      <c r="O4735" t="s">
        <v>24</v>
      </c>
    </row>
    <row r="4736" spans="1:15" x14ac:dyDescent="0.35">
      <c r="A4736" t="s">
        <v>13366</v>
      </c>
      <c r="B4736">
        <v>34</v>
      </c>
      <c r="C4736" t="s">
        <v>26</v>
      </c>
      <c r="D4736" t="s">
        <v>27</v>
      </c>
      <c r="E4736" t="s">
        <v>57</v>
      </c>
      <c r="F4736" s="1">
        <v>44697</v>
      </c>
      <c r="G4736" t="s">
        <v>13367</v>
      </c>
      <c r="H4736" t="s">
        <v>13368</v>
      </c>
      <c r="I4736" t="s">
        <v>64</v>
      </c>
      <c r="J4736">
        <v>23092.813630000001</v>
      </c>
      <c r="K4736">
        <v>374</v>
      </c>
      <c r="L4736" t="s">
        <v>40</v>
      </c>
      <c r="M4736" s="1">
        <v>44715</v>
      </c>
      <c r="N4736" t="s">
        <v>45</v>
      </c>
      <c r="O4736" t="s">
        <v>24</v>
      </c>
    </row>
    <row r="4737" spans="1:15" x14ac:dyDescent="0.35">
      <c r="A4737" t="s">
        <v>13369</v>
      </c>
      <c r="B4737">
        <v>29</v>
      </c>
      <c r="C4737" t="s">
        <v>16</v>
      </c>
      <c r="D4737" t="s">
        <v>66</v>
      </c>
      <c r="E4737" t="s">
        <v>37</v>
      </c>
      <c r="F4737" s="1">
        <v>43654</v>
      </c>
      <c r="G4737" t="s">
        <v>6195</v>
      </c>
      <c r="H4737" t="s">
        <v>13370</v>
      </c>
      <c r="I4737" t="s">
        <v>31</v>
      </c>
      <c r="J4737">
        <v>5659.8854570000003</v>
      </c>
      <c r="K4737">
        <v>384</v>
      </c>
      <c r="L4737" t="s">
        <v>22</v>
      </c>
      <c r="M4737" s="1">
        <v>43654</v>
      </c>
      <c r="N4737" t="s">
        <v>45</v>
      </c>
      <c r="O4737" t="s">
        <v>46</v>
      </c>
    </row>
    <row r="4738" spans="1:15" x14ac:dyDescent="0.35">
      <c r="A4738" t="s">
        <v>13371</v>
      </c>
      <c r="B4738">
        <v>77</v>
      </c>
      <c r="C4738" t="s">
        <v>16</v>
      </c>
      <c r="D4738" t="s">
        <v>66</v>
      </c>
      <c r="E4738" t="s">
        <v>73</v>
      </c>
      <c r="F4738" s="1">
        <v>45146</v>
      </c>
      <c r="G4738" t="s">
        <v>13372</v>
      </c>
      <c r="H4738" t="s">
        <v>13373</v>
      </c>
      <c r="I4738" t="s">
        <v>60</v>
      </c>
      <c r="J4738">
        <v>29603.997319999999</v>
      </c>
      <c r="K4738">
        <v>216</v>
      </c>
      <c r="L4738" t="s">
        <v>40</v>
      </c>
      <c r="M4738" s="1">
        <v>45158</v>
      </c>
      <c r="N4738" t="s">
        <v>33</v>
      </c>
      <c r="O4738" t="s">
        <v>24</v>
      </c>
    </row>
    <row r="4739" spans="1:15" x14ac:dyDescent="0.35">
      <c r="A4739" t="s">
        <v>13374</v>
      </c>
      <c r="B4739">
        <v>33</v>
      </c>
      <c r="C4739" t="s">
        <v>26</v>
      </c>
      <c r="D4739" t="s">
        <v>237</v>
      </c>
      <c r="E4739" t="s">
        <v>28</v>
      </c>
      <c r="F4739" s="1">
        <v>43636</v>
      </c>
      <c r="G4739" t="s">
        <v>3129</v>
      </c>
      <c r="H4739" t="s">
        <v>13375</v>
      </c>
      <c r="I4739" t="s">
        <v>60</v>
      </c>
      <c r="J4739">
        <v>40348.838210000002</v>
      </c>
      <c r="K4739">
        <v>261</v>
      </c>
      <c r="L4739" t="s">
        <v>44</v>
      </c>
      <c r="M4739" s="1">
        <v>43641</v>
      </c>
      <c r="N4739" t="s">
        <v>51</v>
      </c>
      <c r="O4739" t="s">
        <v>46</v>
      </c>
    </row>
    <row r="4740" spans="1:15" x14ac:dyDescent="0.35">
      <c r="A4740" t="s">
        <v>13376</v>
      </c>
      <c r="B4740">
        <v>78</v>
      </c>
      <c r="C4740" t="s">
        <v>26</v>
      </c>
      <c r="D4740" t="s">
        <v>36</v>
      </c>
      <c r="E4740" t="s">
        <v>73</v>
      </c>
      <c r="F4740" s="1">
        <v>43479</v>
      </c>
      <c r="G4740" t="s">
        <v>13377</v>
      </c>
      <c r="H4740" t="s">
        <v>4638</v>
      </c>
      <c r="I4740" t="s">
        <v>21</v>
      </c>
      <c r="J4740">
        <v>57781.660819999997</v>
      </c>
      <c r="K4740">
        <v>480</v>
      </c>
      <c r="L4740" t="s">
        <v>22</v>
      </c>
      <c r="M4740" s="1">
        <v>43496</v>
      </c>
      <c r="N4740" t="s">
        <v>89</v>
      </c>
      <c r="O4740" t="s">
        <v>24</v>
      </c>
    </row>
    <row r="4741" spans="1:15" x14ac:dyDescent="0.35">
      <c r="A4741" t="s">
        <v>13378</v>
      </c>
      <c r="B4741">
        <v>84</v>
      </c>
      <c r="C4741" t="s">
        <v>26</v>
      </c>
      <c r="D4741" t="s">
        <v>27</v>
      </c>
      <c r="E4741" t="s">
        <v>37</v>
      </c>
      <c r="F4741" s="1">
        <v>44531</v>
      </c>
      <c r="G4741" t="s">
        <v>13379</v>
      </c>
      <c r="H4741" t="s">
        <v>13380</v>
      </c>
      <c r="I4741" t="s">
        <v>21</v>
      </c>
      <c r="J4741">
        <v>8737.4177870000003</v>
      </c>
      <c r="K4741">
        <v>207</v>
      </c>
      <c r="L4741" t="s">
        <v>22</v>
      </c>
      <c r="M4741" s="1">
        <v>44537</v>
      </c>
      <c r="N4741" t="s">
        <v>23</v>
      </c>
      <c r="O4741" t="s">
        <v>46</v>
      </c>
    </row>
    <row r="4742" spans="1:15" x14ac:dyDescent="0.35">
      <c r="A4742" t="s">
        <v>4263</v>
      </c>
      <c r="B4742">
        <v>52</v>
      </c>
      <c r="C4742" t="s">
        <v>26</v>
      </c>
      <c r="D4742" t="s">
        <v>36</v>
      </c>
      <c r="E4742" t="s">
        <v>48</v>
      </c>
      <c r="F4742" s="1">
        <v>44139</v>
      </c>
      <c r="G4742" t="s">
        <v>13381</v>
      </c>
      <c r="H4742" t="s">
        <v>13382</v>
      </c>
      <c r="I4742" t="s">
        <v>31</v>
      </c>
      <c r="J4742">
        <v>15924.80826</v>
      </c>
      <c r="K4742">
        <v>271</v>
      </c>
      <c r="L4742" t="s">
        <v>44</v>
      </c>
      <c r="M4742" s="1">
        <v>44154</v>
      </c>
      <c r="N4742" t="s">
        <v>89</v>
      </c>
      <c r="O4742" t="s">
        <v>46</v>
      </c>
    </row>
    <row r="4743" spans="1:15" x14ac:dyDescent="0.35">
      <c r="A4743" t="s">
        <v>9322</v>
      </c>
      <c r="B4743">
        <v>25</v>
      </c>
      <c r="C4743" t="s">
        <v>16</v>
      </c>
      <c r="D4743" t="s">
        <v>27</v>
      </c>
      <c r="E4743" t="s">
        <v>28</v>
      </c>
      <c r="F4743" s="1">
        <v>44891</v>
      </c>
      <c r="G4743" t="s">
        <v>13383</v>
      </c>
      <c r="H4743" t="s">
        <v>13384</v>
      </c>
      <c r="I4743" t="s">
        <v>64</v>
      </c>
      <c r="J4743">
        <v>20896.910449999999</v>
      </c>
      <c r="K4743">
        <v>203</v>
      </c>
      <c r="L4743" t="s">
        <v>44</v>
      </c>
      <c r="M4743" s="1">
        <v>44899</v>
      </c>
      <c r="N4743" t="s">
        <v>51</v>
      </c>
      <c r="O4743" t="s">
        <v>46</v>
      </c>
    </row>
    <row r="4744" spans="1:15" x14ac:dyDescent="0.35">
      <c r="A4744" t="s">
        <v>13385</v>
      </c>
      <c r="B4744">
        <v>61</v>
      </c>
      <c r="C4744" t="s">
        <v>26</v>
      </c>
      <c r="D4744" t="s">
        <v>27</v>
      </c>
      <c r="E4744" t="s">
        <v>28</v>
      </c>
      <c r="F4744" s="1">
        <v>44078</v>
      </c>
      <c r="G4744" t="s">
        <v>13386</v>
      </c>
      <c r="H4744" t="s">
        <v>13387</v>
      </c>
      <c r="I4744" t="s">
        <v>21</v>
      </c>
      <c r="J4744">
        <v>33313.99351</v>
      </c>
      <c r="K4744">
        <v>223</v>
      </c>
      <c r="L4744" t="s">
        <v>44</v>
      </c>
      <c r="M4744" s="1">
        <v>44104</v>
      </c>
      <c r="N4744" t="s">
        <v>23</v>
      </c>
      <c r="O4744" t="s">
        <v>24</v>
      </c>
    </row>
    <row r="4745" spans="1:15" x14ac:dyDescent="0.35">
      <c r="A4745" t="s">
        <v>13388</v>
      </c>
      <c r="B4745">
        <v>85</v>
      </c>
      <c r="C4745" t="s">
        <v>26</v>
      </c>
      <c r="D4745" t="s">
        <v>17</v>
      </c>
      <c r="E4745" t="s">
        <v>18</v>
      </c>
      <c r="F4745" s="1">
        <v>44063</v>
      </c>
      <c r="G4745" t="s">
        <v>11037</v>
      </c>
      <c r="H4745" t="s">
        <v>13389</v>
      </c>
      <c r="I4745" t="s">
        <v>21</v>
      </c>
      <c r="J4745">
        <v>10943.882439999999</v>
      </c>
      <c r="K4745">
        <v>331</v>
      </c>
      <c r="L4745" t="s">
        <v>44</v>
      </c>
      <c r="M4745" s="1">
        <v>44089</v>
      </c>
      <c r="N4745" t="s">
        <v>23</v>
      </c>
      <c r="O4745" t="s">
        <v>24</v>
      </c>
    </row>
    <row r="4746" spans="1:15" x14ac:dyDescent="0.35">
      <c r="A4746" t="s">
        <v>13390</v>
      </c>
      <c r="B4746">
        <v>27</v>
      </c>
      <c r="C4746" t="s">
        <v>16</v>
      </c>
      <c r="D4746" t="s">
        <v>94</v>
      </c>
      <c r="E4746" t="s">
        <v>57</v>
      </c>
      <c r="F4746" s="1">
        <v>45219</v>
      </c>
      <c r="G4746" t="s">
        <v>13391</v>
      </c>
      <c r="H4746" t="s">
        <v>13392</v>
      </c>
      <c r="I4746" t="s">
        <v>55</v>
      </c>
      <c r="J4746">
        <v>17278.095880000001</v>
      </c>
      <c r="K4746">
        <v>428</v>
      </c>
      <c r="L4746" t="s">
        <v>44</v>
      </c>
      <c r="M4746" s="1">
        <v>45245</v>
      </c>
      <c r="N4746" t="s">
        <v>51</v>
      </c>
      <c r="O4746" t="s">
        <v>34</v>
      </c>
    </row>
    <row r="4747" spans="1:15" x14ac:dyDescent="0.35">
      <c r="A4747" t="s">
        <v>13393</v>
      </c>
      <c r="B4747">
        <v>75</v>
      </c>
      <c r="C4747" t="s">
        <v>16</v>
      </c>
      <c r="D4747" t="s">
        <v>120</v>
      </c>
      <c r="E4747" t="s">
        <v>48</v>
      </c>
      <c r="F4747" s="1">
        <v>44084</v>
      </c>
      <c r="G4747" t="s">
        <v>13394</v>
      </c>
      <c r="H4747" t="s">
        <v>7538</v>
      </c>
      <c r="I4747" t="s">
        <v>21</v>
      </c>
      <c r="J4747">
        <v>2629.0677580000001</v>
      </c>
      <c r="K4747">
        <v>414</v>
      </c>
      <c r="L4747" t="s">
        <v>44</v>
      </c>
      <c r="M4747" s="1">
        <v>44090</v>
      </c>
      <c r="N4747" t="s">
        <v>33</v>
      </c>
      <c r="O4747" t="s">
        <v>24</v>
      </c>
    </row>
    <row r="4748" spans="1:15" x14ac:dyDescent="0.35">
      <c r="A4748" t="s">
        <v>13395</v>
      </c>
      <c r="B4748">
        <v>69</v>
      </c>
      <c r="C4748" t="s">
        <v>16</v>
      </c>
      <c r="D4748" t="s">
        <v>52</v>
      </c>
      <c r="E4748" t="s">
        <v>73</v>
      </c>
      <c r="F4748" s="1">
        <v>44432</v>
      </c>
      <c r="G4748" t="s">
        <v>13396</v>
      </c>
      <c r="H4748" t="s">
        <v>13397</v>
      </c>
      <c r="I4748" t="s">
        <v>21</v>
      </c>
      <c r="J4748">
        <v>30978.740030000001</v>
      </c>
      <c r="K4748">
        <v>418</v>
      </c>
      <c r="L4748" t="s">
        <v>22</v>
      </c>
      <c r="M4748" s="1">
        <v>44447</v>
      </c>
      <c r="N4748" t="s">
        <v>33</v>
      </c>
      <c r="O4748" t="s">
        <v>34</v>
      </c>
    </row>
    <row r="4749" spans="1:15" x14ac:dyDescent="0.35">
      <c r="A4749" t="s">
        <v>13398</v>
      </c>
      <c r="B4749">
        <v>69</v>
      </c>
      <c r="C4749" t="s">
        <v>16</v>
      </c>
      <c r="D4749" t="s">
        <v>94</v>
      </c>
      <c r="E4749" t="s">
        <v>48</v>
      </c>
      <c r="F4749" s="1">
        <v>44622</v>
      </c>
      <c r="G4749" t="s">
        <v>13399</v>
      </c>
      <c r="H4749" t="s">
        <v>13400</v>
      </c>
      <c r="I4749" t="s">
        <v>21</v>
      </c>
      <c r="J4749">
        <v>20371.22968</v>
      </c>
      <c r="K4749">
        <v>400</v>
      </c>
      <c r="L4749" t="s">
        <v>22</v>
      </c>
      <c r="M4749" s="1">
        <v>44632</v>
      </c>
      <c r="N4749" t="s">
        <v>45</v>
      </c>
      <c r="O4749" t="s">
        <v>24</v>
      </c>
    </row>
    <row r="4750" spans="1:15" x14ac:dyDescent="0.35">
      <c r="A4750" t="s">
        <v>13401</v>
      </c>
      <c r="B4750">
        <v>71</v>
      </c>
      <c r="C4750" t="s">
        <v>16</v>
      </c>
      <c r="D4750" t="s">
        <v>17</v>
      </c>
      <c r="E4750" t="s">
        <v>73</v>
      </c>
      <c r="F4750" s="1">
        <v>44849</v>
      </c>
      <c r="G4750" t="s">
        <v>13402</v>
      </c>
      <c r="H4750" t="s">
        <v>13403</v>
      </c>
      <c r="I4750" t="s">
        <v>21</v>
      </c>
      <c r="J4750">
        <v>46068.747020000003</v>
      </c>
      <c r="K4750">
        <v>294</v>
      </c>
      <c r="L4750" t="s">
        <v>22</v>
      </c>
      <c r="M4750" s="1">
        <v>44858</v>
      </c>
      <c r="N4750" t="s">
        <v>51</v>
      </c>
      <c r="O4750" t="s">
        <v>46</v>
      </c>
    </row>
    <row r="4751" spans="1:15" x14ac:dyDescent="0.35">
      <c r="A4751" t="s">
        <v>9430</v>
      </c>
      <c r="B4751">
        <v>71</v>
      </c>
      <c r="C4751" t="s">
        <v>26</v>
      </c>
      <c r="D4751" t="s">
        <v>94</v>
      </c>
      <c r="E4751" t="s">
        <v>73</v>
      </c>
      <c r="F4751" s="1">
        <v>43983</v>
      </c>
      <c r="G4751" t="s">
        <v>13404</v>
      </c>
      <c r="H4751" t="s">
        <v>13405</v>
      </c>
      <c r="I4751" t="s">
        <v>21</v>
      </c>
      <c r="J4751">
        <v>41913.553849999997</v>
      </c>
      <c r="K4751">
        <v>129</v>
      </c>
      <c r="L4751" t="s">
        <v>22</v>
      </c>
      <c r="M4751" s="1">
        <v>43986</v>
      </c>
      <c r="N4751" t="s">
        <v>23</v>
      </c>
      <c r="O4751" t="s">
        <v>24</v>
      </c>
    </row>
    <row r="4752" spans="1:15" x14ac:dyDescent="0.35">
      <c r="A4752" t="s">
        <v>13406</v>
      </c>
      <c r="B4752">
        <v>58</v>
      </c>
      <c r="C4752" t="s">
        <v>26</v>
      </c>
      <c r="D4752" t="s">
        <v>237</v>
      </c>
      <c r="E4752" t="s">
        <v>18</v>
      </c>
      <c r="F4752" s="1">
        <v>44806</v>
      </c>
      <c r="G4752" t="s">
        <v>13407</v>
      </c>
      <c r="H4752" t="s">
        <v>13408</v>
      </c>
      <c r="I4752" t="s">
        <v>55</v>
      </c>
      <c r="J4752">
        <v>38732.180269999997</v>
      </c>
      <c r="K4752">
        <v>442</v>
      </c>
      <c r="L4752" t="s">
        <v>44</v>
      </c>
      <c r="M4752" s="1">
        <v>44816</v>
      </c>
      <c r="N4752" t="s">
        <v>45</v>
      </c>
      <c r="O4752" t="s">
        <v>46</v>
      </c>
    </row>
    <row r="4753" spans="1:15" x14ac:dyDescent="0.35">
      <c r="A4753" t="s">
        <v>13409</v>
      </c>
      <c r="B4753">
        <v>36</v>
      </c>
      <c r="C4753" t="s">
        <v>16</v>
      </c>
      <c r="D4753" t="s">
        <v>52</v>
      </c>
      <c r="E4753" t="s">
        <v>48</v>
      </c>
      <c r="F4753" s="1">
        <v>43901</v>
      </c>
      <c r="G4753" t="s">
        <v>13410</v>
      </c>
      <c r="H4753" t="s">
        <v>13411</v>
      </c>
      <c r="I4753" t="s">
        <v>64</v>
      </c>
      <c r="J4753">
        <v>17745.769799999998</v>
      </c>
      <c r="K4753">
        <v>150</v>
      </c>
      <c r="L4753" t="s">
        <v>44</v>
      </c>
      <c r="M4753" s="1">
        <v>43918</v>
      </c>
      <c r="N4753" t="s">
        <v>45</v>
      </c>
      <c r="O4753" t="s">
        <v>46</v>
      </c>
    </row>
    <row r="4754" spans="1:15" x14ac:dyDescent="0.35">
      <c r="A4754" t="s">
        <v>13412</v>
      </c>
      <c r="B4754">
        <v>42</v>
      </c>
      <c r="C4754" t="s">
        <v>26</v>
      </c>
      <c r="D4754" t="s">
        <v>52</v>
      </c>
      <c r="E4754" t="s">
        <v>48</v>
      </c>
      <c r="F4754" s="1">
        <v>45068</v>
      </c>
      <c r="G4754" t="s">
        <v>13413</v>
      </c>
      <c r="H4754" t="s">
        <v>13414</v>
      </c>
      <c r="I4754" t="s">
        <v>64</v>
      </c>
      <c r="J4754">
        <v>38179.95104</v>
      </c>
      <c r="K4754">
        <v>386</v>
      </c>
      <c r="L4754" t="s">
        <v>40</v>
      </c>
      <c r="M4754" s="1">
        <v>45096</v>
      </c>
      <c r="N4754" t="s">
        <v>33</v>
      </c>
      <c r="O4754" t="s">
        <v>46</v>
      </c>
    </row>
    <row r="4755" spans="1:15" x14ac:dyDescent="0.35">
      <c r="A4755" t="s">
        <v>13415</v>
      </c>
      <c r="B4755">
        <v>39</v>
      </c>
      <c r="C4755" t="s">
        <v>16</v>
      </c>
      <c r="D4755" t="s">
        <v>66</v>
      </c>
      <c r="E4755" t="s">
        <v>18</v>
      </c>
      <c r="F4755" s="1">
        <v>43736</v>
      </c>
      <c r="G4755" t="s">
        <v>13416</v>
      </c>
      <c r="H4755" t="s">
        <v>13417</v>
      </c>
      <c r="I4755" t="s">
        <v>64</v>
      </c>
      <c r="J4755">
        <v>50600.821360000002</v>
      </c>
      <c r="K4755">
        <v>170</v>
      </c>
      <c r="L4755" t="s">
        <v>40</v>
      </c>
      <c r="M4755" s="1">
        <v>43759</v>
      </c>
      <c r="N4755" t="s">
        <v>33</v>
      </c>
      <c r="O4755" t="s">
        <v>34</v>
      </c>
    </row>
    <row r="4756" spans="1:15" x14ac:dyDescent="0.35">
      <c r="A4756" t="s">
        <v>13418</v>
      </c>
      <c r="B4756">
        <v>78</v>
      </c>
      <c r="C4756" t="s">
        <v>16</v>
      </c>
      <c r="D4756" t="s">
        <v>27</v>
      </c>
      <c r="E4756" t="s">
        <v>57</v>
      </c>
      <c r="F4756" s="1">
        <v>44760</v>
      </c>
      <c r="G4756" t="s">
        <v>13419</v>
      </c>
      <c r="H4756" t="s">
        <v>13420</v>
      </c>
      <c r="I4756" t="s">
        <v>21</v>
      </c>
      <c r="J4756">
        <v>19120.66187</v>
      </c>
      <c r="K4756">
        <v>387</v>
      </c>
      <c r="L4756" t="s">
        <v>40</v>
      </c>
      <c r="M4756" s="1">
        <v>44790</v>
      </c>
      <c r="N4756" t="s">
        <v>89</v>
      </c>
      <c r="O4756" t="s">
        <v>46</v>
      </c>
    </row>
    <row r="4757" spans="1:15" x14ac:dyDescent="0.35">
      <c r="A4757" t="s">
        <v>13421</v>
      </c>
      <c r="B4757">
        <v>26</v>
      </c>
      <c r="C4757" t="s">
        <v>26</v>
      </c>
      <c r="D4757" t="s">
        <v>36</v>
      </c>
      <c r="E4757" t="s">
        <v>48</v>
      </c>
      <c r="F4757" s="1">
        <v>44014</v>
      </c>
      <c r="G4757" t="s">
        <v>13422</v>
      </c>
      <c r="H4757" t="s">
        <v>13423</v>
      </c>
      <c r="I4757" t="s">
        <v>64</v>
      </c>
      <c r="J4757">
        <v>20781.307499999999</v>
      </c>
      <c r="K4757">
        <v>387</v>
      </c>
      <c r="L4757" t="s">
        <v>22</v>
      </c>
      <c r="M4757" s="1">
        <v>44024</v>
      </c>
      <c r="N4757" t="s">
        <v>89</v>
      </c>
      <c r="O4757" t="s">
        <v>24</v>
      </c>
    </row>
    <row r="4758" spans="1:15" x14ac:dyDescent="0.35">
      <c r="A4758" t="s">
        <v>13424</v>
      </c>
      <c r="B4758" t="s">
        <v>142</v>
      </c>
      <c r="C4758" t="s">
        <v>26</v>
      </c>
      <c r="D4758" t="s">
        <v>52</v>
      </c>
      <c r="E4758" t="s">
        <v>48</v>
      </c>
      <c r="F4758" s="1">
        <v>44717</v>
      </c>
      <c r="G4758" t="s">
        <v>13425</v>
      </c>
      <c r="H4758" t="s">
        <v>718</v>
      </c>
      <c r="I4758" t="s">
        <v>21</v>
      </c>
      <c r="J4758">
        <v>1692.8729499999999</v>
      </c>
      <c r="K4758">
        <v>457</v>
      </c>
      <c r="L4758" t="s">
        <v>22</v>
      </c>
      <c r="M4758" s="1">
        <v>44726</v>
      </c>
      <c r="N4758" t="s">
        <v>45</v>
      </c>
      <c r="O4758" t="s">
        <v>46</v>
      </c>
    </row>
    <row r="4759" spans="1:15" x14ac:dyDescent="0.35">
      <c r="A4759" t="s">
        <v>13426</v>
      </c>
      <c r="B4759">
        <v>31</v>
      </c>
      <c r="C4759" t="s">
        <v>16</v>
      </c>
      <c r="D4759" t="s">
        <v>36</v>
      </c>
      <c r="E4759" t="s">
        <v>57</v>
      </c>
      <c r="F4759" s="1">
        <v>44492</v>
      </c>
      <c r="G4759" t="s">
        <v>13427</v>
      </c>
      <c r="H4759" t="s">
        <v>13428</v>
      </c>
      <c r="I4759" t="s">
        <v>60</v>
      </c>
      <c r="J4759">
        <v>15343.52212</v>
      </c>
      <c r="K4759">
        <v>273</v>
      </c>
      <c r="L4759" t="s">
        <v>40</v>
      </c>
      <c r="M4759" s="1">
        <v>44496</v>
      </c>
      <c r="N4759" t="s">
        <v>51</v>
      </c>
      <c r="O4759" t="s">
        <v>46</v>
      </c>
    </row>
    <row r="4760" spans="1:15" x14ac:dyDescent="0.35">
      <c r="A4760" t="s">
        <v>13429</v>
      </c>
      <c r="B4760">
        <v>74</v>
      </c>
      <c r="C4760" t="s">
        <v>16</v>
      </c>
      <c r="D4760" t="s">
        <v>237</v>
      </c>
      <c r="E4760" t="s">
        <v>48</v>
      </c>
      <c r="F4760" s="1">
        <v>44309</v>
      </c>
      <c r="G4760" t="s">
        <v>13430</v>
      </c>
      <c r="H4760" t="s">
        <v>13431</v>
      </c>
      <c r="I4760" t="s">
        <v>21</v>
      </c>
      <c r="J4760">
        <v>16180.071620000001</v>
      </c>
      <c r="K4760">
        <v>484</v>
      </c>
      <c r="L4760" t="s">
        <v>22</v>
      </c>
      <c r="M4760" s="1">
        <v>44322</v>
      </c>
      <c r="N4760" t="s">
        <v>33</v>
      </c>
      <c r="O4760" t="s">
        <v>46</v>
      </c>
    </row>
    <row r="4761" spans="1:15" x14ac:dyDescent="0.35">
      <c r="A4761" t="s">
        <v>13432</v>
      </c>
      <c r="B4761">
        <v>50</v>
      </c>
      <c r="C4761" t="s">
        <v>16</v>
      </c>
      <c r="D4761" t="s">
        <v>27</v>
      </c>
      <c r="E4761" t="s">
        <v>18</v>
      </c>
      <c r="F4761" s="1">
        <v>44900</v>
      </c>
      <c r="G4761" t="s">
        <v>13433</v>
      </c>
      <c r="H4761" t="s">
        <v>13434</v>
      </c>
      <c r="I4761" t="s">
        <v>21</v>
      </c>
      <c r="J4761">
        <v>49775.152829999999</v>
      </c>
      <c r="K4761">
        <v>249</v>
      </c>
      <c r="L4761" t="s">
        <v>44</v>
      </c>
      <c r="M4761" s="1">
        <v>44914</v>
      </c>
      <c r="N4761" t="s">
        <v>33</v>
      </c>
      <c r="O4761" t="s">
        <v>46</v>
      </c>
    </row>
    <row r="4762" spans="1:15" x14ac:dyDescent="0.35">
      <c r="A4762" t="s">
        <v>13435</v>
      </c>
      <c r="B4762">
        <v>33</v>
      </c>
      <c r="C4762" t="s">
        <v>16</v>
      </c>
      <c r="D4762" t="s">
        <v>66</v>
      </c>
      <c r="E4762" t="s">
        <v>48</v>
      </c>
      <c r="F4762" s="1">
        <v>44027</v>
      </c>
      <c r="G4762" t="s">
        <v>13436</v>
      </c>
      <c r="H4762" t="s">
        <v>13437</v>
      </c>
      <c r="I4762" t="s">
        <v>64</v>
      </c>
      <c r="J4762">
        <v>21048.341690000001</v>
      </c>
      <c r="K4762">
        <v>451</v>
      </c>
      <c r="L4762" t="s">
        <v>44</v>
      </c>
      <c r="M4762" s="1">
        <v>44049</v>
      </c>
      <c r="N4762" t="s">
        <v>51</v>
      </c>
      <c r="O4762" t="s">
        <v>24</v>
      </c>
    </row>
    <row r="4763" spans="1:15" x14ac:dyDescent="0.35">
      <c r="A4763" t="s">
        <v>13438</v>
      </c>
      <c r="B4763">
        <v>57</v>
      </c>
      <c r="C4763" t="s">
        <v>16</v>
      </c>
      <c r="D4763" t="s">
        <v>27</v>
      </c>
      <c r="E4763" t="s">
        <v>57</v>
      </c>
      <c r="F4763" s="1">
        <v>44223</v>
      </c>
      <c r="G4763" t="s">
        <v>13439</v>
      </c>
      <c r="H4763" t="s">
        <v>13440</v>
      </c>
      <c r="I4763" t="s">
        <v>64</v>
      </c>
      <c r="J4763">
        <v>17557.108400000001</v>
      </c>
      <c r="K4763">
        <v>208</v>
      </c>
      <c r="L4763" t="s">
        <v>44</v>
      </c>
      <c r="M4763" s="1">
        <v>44235</v>
      </c>
      <c r="N4763" t="s">
        <v>23</v>
      </c>
      <c r="O4763" t="s">
        <v>24</v>
      </c>
    </row>
    <row r="4764" spans="1:15" x14ac:dyDescent="0.35">
      <c r="A4764" t="s">
        <v>13441</v>
      </c>
      <c r="B4764">
        <v>43</v>
      </c>
      <c r="C4764" t="s">
        <v>16</v>
      </c>
      <c r="D4764" t="s">
        <v>66</v>
      </c>
      <c r="E4764" t="s">
        <v>37</v>
      </c>
      <c r="F4764" s="1">
        <v>44915</v>
      </c>
      <c r="G4764" t="s">
        <v>11612</v>
      </c>
      <c r="H4764" t="s">
        <v>13442</v>
      </c>
      <c r="I4764" t="s">
        <v>21</v>
      </c>
      <c r="J4764">
        <v>23917.093390000002</v>
      </c>
      <c r="K4764">
        <v>145</v>
      </c>
      <c r="L4764" t="s">
        <v>22</v>
      </c>
      <c r="M4764" s="1">
        <v>44928</v>
      </c>
      <c r="N4764" t="s">
        <v>89</v>
      </c>
      <c r="O4764" t="s">
        <v>24</v>
      </c>
    </row>
    <row r="4765" spans="1:15" x14ac:dyDescent="0.35">
      <c r="A4765" t="s">
        <v>13443</v>
      </c>
      <c r="B4765">
        <v>46</v>
      </c>
      <c r="C4765" t="s">
        <v>26</v>
      </c>
      <c r="D4765" t="s">
        <v>66</v>
      </c>
      <c r="E4765" t="s">
        <v>28</v>
      </c>
      <c r="F4765" s="1">
        <v>44145</v>
      </c>
      <c r="G4765" t="s">
        <v>13444</v>
      </c>
      <c r="H4765" t="s">
        <v>13445</v>
      </c>
      <c r="I4765" t="s">
        <v>64</v>
      </c>
      <c r="J4765">
        <v>10060.89659</v>
      </c>
      <c r="K4765">
        <v>377</v>
      </c>
      <c r="L4765" t="s">
        <v>44</v>
      </c>
      <c r="M4765" s="1">
        <v>44169</v>
      </c>
      <c r="N4765" t="s">
        <v>23</v>
      </c>
      <c r="O4765" t="s">
        <v>24</v>
      </c>
    </row>
    <row r="4766" spans="1:15" x14ac:dyDescent="0.35">
      <c r="A4766" t="s">
        <v>13446</v>
      </c>
      <c r="B4766">
        <v>74</v>
      </c>
      <c r="C4766" t="s">
        <v>16</v>
      </c>
      <c r="D4766" t="s">
        <v>237</v>
      </c>
      <c r="E4766" t="s">
        <v>73</v>
      </c>
      <c r="F4766" s="1">
        <v>43732</v>
      </c>
      <c r="G4766" t="s">
        <v>13447</v>
      </c>
      <c r="H4766" t="s">
        <v>13448</v>
      </c>
      <c r="I4766" t="s">
        <v>21</v>
      </c>
      <c r="J4766">
        <v>61665.895729999997</v>
      </c>
      <c r="K4766">
        <v>180</v>
      </c>
      <c r="L4766" t="s">
        <v>22</v>
      </c>
      <c r="M4766" s="1">
        <v>43734</v>
      </c>
      <c r="N4766" t="s">
        <v>51</v>
      </c>
      <c r="O4766" t="s">
        <v>34</v>
      </c>
    </row>
    <row r="4767" spans="1:15" x14ac:dyDescent="0.35">
      <c r="A4767" t="s">
        <v>13449</v>
      </c>
      <c r="B4767">
        <v>83</v>
      </c>
      <c r="C4767" t="s">
        <v>16</v>
      </c>
      <c r="D4767" t="s">
        <v>17</v>
      </c>
      <c r="E4767" t="s">
        <v>48</v>
      </c>
      <c r="F4767" s="1">
        <v>44556</v>
      </c>
      <c r="G4767" t="s">
        <v>13450</v>
      </c>
      <c r="H4767" t="s">
        <v>13451</v>
      </c>
      <c r="I4767" t="s">
        <v>21</v>
      </c>
      <c r="J4767">
        <v>12771.53152</v>
      </c>
      <c r="K4767">
        <v>228</v>
      </c>
      <c r="L4767" t="s">
        <v>44</v>
      </c>
      <c r="M4767" s="1">
        <v>44575</v>
      </c>
      <c r="N4767" t="s">
        <v>45</v>
      </c>
      <c r="O4767" t="s">
        <v>24</v>
      </c>
    </row>
    <row r="4768" spans="1:15" x14ac:dyDescent="0.35">
      <c r="A4768" t="s">
        <v>13452</v>
      </c>
      <c r="B4768">
        <v>25</v>
      </c>
      <c r="C4768" t="s">
        <v>16</v>
      </c>
      <c r="D4768" t="s">
        <v>237</v>
      </c>
      <c r="E4768" t="s">
        <v>18</v>
      </c>
      <c r="F4768" s="1">
        <v>43421</v>
      </c>
      <c r="G4768" t="s">
        <v>13453</v>
      </c>
      <c r="H4768" t="s">
        <v>13454</v>
      </c>
      <c r="I4768" t="s">
        <v>60</v>
      </c>
      <c r="J4768">
        <v>32868.101909999998</v>
      </c>
      <c r="K4768">
        <v>206</v>
      </c>
      <c r="L4768" t="s">
        <v>44</v>
      </c>
      <c r="M4768" s="1">
        <v>43448</v>
      </c>
      <c r="N4768" t="s">
        <v>45</v>
      </c>
      <c r="O4768" t="s">
        <v>24</v>
      </c>
    </row>
    <row r="4769" spans="1:15" x14ac:dyDescent="0.35">
      <c r="A4769" t="s">
        <v>13455</v>
      </c>
      <c r="B4769">
        <v>56</v>
      </c>
      <c r="C4769" t="s">
        <v>26</v>
      </c>
      <c r="D4769" t="s">
        <v>27</v>
      </c>
      <c r="E4769" t="s">
        <v>18</v>
      </c>
      <c r="F4769" s="1">
        <v>44084</v>
      </c>
      <c r="G4769" t="s">
        <v>10373</v>
      </c>
      <c r="H4769" t="s">
        <v>13456</v>
      </c>
      <c r="I4769" t="s">
        <v>31</v>
      </c>
      <c r="J4769">
        <v>47567.839930000002</v>
      </c>
      <c r="K4769">
        <v>313</v>
      </c>
      <c r="L4769" t="s">
        <v>44</v>
      </c>
      <c r="M4769" s="1">
        <v>44086</v>
      </c>
      <c r="N4769" t="s">
        <v>45</v>
      </c>
      <c r="O4769" t="s">
        <v>34</v>
      </c>
    </row>
    <row r="4770" spans="1:15" x14ac:dyDescent="0.35">
      <c r="A4770" t="s">
        <v>13457</v>
      </c>
      <c r="B4770">
        <v>30</v>
      </c>
      <c r="C4770" t="s">
        <v>26</v>
      </c>
      <c r="D4770" t="s">
        <v>120</v>
      </c>
      <c r="E4770" t="s">
        <v>57</v>
      </c>
      <c r="F4770" s="1">
        <v>43723</v>
      </c>
      <c r="G4770" t="s">
        <v>13458</v>
      </c>
      <c r="H4770" t="s">
        <v>13459</v>
      </c>
      <c r="I4770" t="s">
        <v>31</v>
      </c>
      <c r="J4770">
        <v>31803.842700000001</v>
      </c>
      <c r="K4770">
        <v>171</v>
      </c>
      <c r="L4770" t="s">
        <v>44</v>
      </c>
      <c r="M4770" s="1">
        <v>43751</v>
      </c>
      <c r="N4770" t="s">
        <v>51</v>
      </c>
      <c r="O4770" t="s">
        <v>34</v>
      </c>
    </row>
    <row r="4771" spans="1:15" x14ac:dyDescent="0.35">
      <c r="A4771" t="s">
        <v>13460</v>
      </c>
      <c r="B4771">
        <v>70</v>
      </c>
      <c r="C4771" t="s">
        <v>26</v>
      </c>
      <c r="D4771" t="s">
        <v>66</v>
      </c>
      <c r="E4771" t="s">
        <v>18</v>
      </c>
      <c r="F4771" s="1">
        <v>43577</v>
      </c>
      <c r="G4771" t="s">
        <v>13461</v>
      </c>
      <c r="H4771" t="s">
        <v>13462</v>
      </c>
      <c r="I4771" t="s">
        <v>21</v>
      </c>
      <c r="J4771">
        <v>42580.648020000001</v>
      </c>
      <c r="K4771">
        <v>180</v>
      </c>
      <c r="L4771" t="s">
        <v>44</v>
      </c>
      <c r="M4771" s="1">
        <v>43585</v>
      </c>
      <c r="N4771" t="s">
        <v>33</v>
      </c>
      <c r="O4771" t="s">
        <v>34</v>
      </c>
    </row>
    <row r="4772" spans="1:15" x14ac:dyDescent="0.35">
      <c r="A4772" t="s">
        <v>12559</v>
      </c>
      <c r="B4772">
        <v>63</v>
      </c>
      <c r="C4772" t="s">
        <v>16</v>
      </c>
      <c r="D4772" t="s">
        <v>120</v>
      </c>
      <c r="E4772" t="s">
        <v>57</v>
      </c>
      <c r="F4772" s="1">
        <v>43877</v>
      </c>
      <c r="G4772" t="s">
        <v>10603</v>
      </c>
      <c r="H4772" t="s">
        <v>13463</v>
      </c>
      <c r="I4772" t="s">
        <v>21</v>
      </c>
      <c r="J4772">
        <v>2355.6054680000002</v>
      </c>
      <c r="K4772">
        <v>271</v>
      </c>
      <c r="L4772" t="s">
        <v>44</v>
      </c>
      <c r="M4772" s="1">
        <v>43878</v>
      </c>
      <c r="N4772" t="s">
        <v>89</v>
      </c>
      <c r="O4772" t="s">
        <v>24</v>
      </c>
    </row>
    <row r="4773" spans="1:15" x14ac:dyDescent="0.35">
      <c r="A4773" t="s">
        <v>13464</v>
      </c>
      <c r="B4773">
        <v>73</v>
      </c>
      <c r="C4773" t="s">
        <v>26</v>
      </c>
      <c r="D4773" t="s">
        <v>52</v>
      </c>
      <c r="E4773" t="s">
        <v>73</v>
      </c>
      <c r="F4773" s="1">
        <v>44914</v>
      </c>
      <c r="G4773" t="s">
        <v>13465</v>
      </c>
      <c r="H4773" t="s">
        <v>13466</v>
      </c>
      <c r="I4773" t="s">
        <v>21</v>
      </c>
      <c r="J4773">
        <v>69001.427880000003</v>
      </c>
      <c r="K4773">
        <v>362</v>
      </c>
      <c r="L4773" t="s">
        <v>40</v>
      </c>
      <c r="M4773" s="1">
        <v>44930</v>
      </c>
      <c r="N4773" t="s">
        <v>33</v>
      </c>
      <c r="O4773" t="s">
        <v>46</v>
      </c>
    </row>
    <row r="4774" spans="1:15" x14ac:dyDescent="0.35">
      <c r="A4774" t="s">
        <v>13467</v>
      </c>
      <c r="B4774">
        <v>20</v>
      </c>
      <c r="C4774" t="s">
        <v>26</v>
      </c>
      <c r="D4774" t="s">
        <v>94</v>
      </c>
      <c r="E4774" t="s">
        <v>28</v>
      </c>
      <c r="F4774" s="1">
        <v>44588</v>
      </c>
      <c r="G4774" t="s">
        <v>13468</v>
      </c>
      <c r="H4774" t="s">
        <v>13469</v>
      </c>
      <c r="I4774" t="s">
        <v>64</v>
      </c>
      <c r="J4774">
        <v>1884.4268850000001</v>
      </c>
      <c r="K4774">
        <v>447</v>
      </c>
      <c r="L4774" t="s">
        <v>40</v>
      </c>
      <c r="M4774" s="1">
        <v>44589</v>
      </c>
      <c r="N4774" t="s">
        <v>89</v>
      </c>
      <c r="O4774" t="s">
        <v>46</v>
      </c>
    </row>
    <row r="4775" spans="1:15" x14ac:dyDescent="0.35">
      <c r="A4775" t="s">
        <v>13470</v>
      </c>
      <c r="B4775">
        <v>84</v>
      </c>
      <c r="C4775" t="s">
        <v>26</v>
      </c>
      <c r="D4775" t="s">
        <v>52</v>
      </c>
      <c r="E4775" t="s">
        <v>18</v>
      </c>
      <c r="F4775" s="1">
        <v>44578</v>
      </c>
      <c r="G4775" t="s">
        <v>13471</v>
      </c>
      <c r="H4775" t="s">
        <v>13472</v>
      </c>
      <c r="I4775" t="s">
        <v>21</v>
      </c>
      <c r="J4775">
        <v>23886.746149999999</v>
      </c>
      <c r="K4775">
        <v>441</v>
      </c>
      <c r="L4775" t="s">
        <v>40</v>
      </c>
      <c r="M4775" s="1">
        <v>44606</v>
      </c>
      <c r="N4775" t="s">
        <v>89</v>
      </c>
      <c r="O4775" t="s">
        <v>24</v>
      </c>
    </row>
    <row r="4776" spans="1:15" x14ac:dyDescent="0.35">
      <c r="A4776" t="s">
        <v>13473</v>
      </c>
      <c r="B4776">
        <v>54</v>
      </c>
      <c r="C4776" t="s">
        <v>16</v>
      </c>
      <c r="D4776" t="s">
        <v>36</v>
      </c>
      <c r="E4776" t="s">
        <v>73</v>
      </c>
      <c r="F4776" s="1">
        <v>44098</v>
      </c>
      <c r="G4776" t="s">
        <v>13474</v>
      </c>
      <c r="H4776" t="s">
        <v>13475</v>
      </c>
      <c r="I4776" t="s">
        <v>55</v>
      </c>
      <c r="J4776">
        <v>16307.4208</v>
      </c>
      <c r="K4776">
        <v>470</v>
      </c>
      <c r="L4776" t="s">
        <v>22</v>
      </c>
      <c r="M4776" s="1">
        <v>44110</v>
      </c>
      <c r="N4776" t="s">
        <v>51</v>
      </c>
      <c r="O4776" t="s">
        <v>34</v>
      </c>
    </row>
    <row r="4777" spans="1:15" x14ac:dyDescent="0.35">
      <c r="A4777" t="s">
        <v>13476</v>
      </c>
      <c r="B4777">
        <v>82</v>
      </c>
      <c r="C4777" t="s">
        <v>16</v>
      </c>
      <c r="D4777" t="s">
        <v>36</v>
      </c>
      <c r="E4777" t="s">
        <v>48</v>
      </c>
      <c r="F4777" s="1">
        <v>43573</v>
      </c>
      <c r="G4777" t="s">
        <v>13477</v>
      </c>
      <c r="H4777" t="s">
        <v>13478</v>
      </c>
      <c r="I4777" t="s">
        <v>31</v>
      </c>
      <c r="J4777">
        <v>27729.09967</v>
      </c>
      <c r="K4777">
        <v>426</v>
      </c>
      <c r="L4777" t="s">
        <v>44</v>
      </c>
      <c r="M4777" s="1">
        <v>43584</v>
      </c>
      <c r="N4777" t="s">
        <v>23</v>
      </c>
      <c r="O4777" t="s">
        <v>34</v>
      </c>
    </row>
    <row r="4778" spans="1:15" x14ac:dyDescent="0.35">
      <c r="A4778" t="s">
        <v>13479</v>
      </c>
      <c r="B4778">
        <v>43</v>
      </c>
      <c r="C4778" t="s">
        <v>16</v>
      </c>
      <c r="D4778" t="s">
        <v>120</v>
      </c>
      <c r="E4778" t="s">
        <v>48</v>
      </c>
      <c r="F4778" s="1">
        <v>44346</v>
      </c>
      <c r="G4778" t="s">
        <v>13480</v>
      </c>
      <c r="H4778" t="s">
        <v>13481</v>
      </c>
      <c r="I4778" t="s">
        <v>21</v>
      </c>
      <c r="J4778">
        <v>32871.571279999996</v>
      </c>
      <c r="K4778">
        <v>294</v>
      </c>
      <c r="L4778" t="s">
        <v>40</v>
      </c>
      <c r="M4778" s="1">
        <v>44347</v>
      </c>
      <c r="N4778" t="s">
        <v>23</v>
      </c>
      <c r="O4778" t="s">
        <v>34</v>
      </c>
    </row>
    <row r="4779" spans="1:15" x14ac:dyDescent="0.35">
      <c r="A4779" t="s">
        <v>13482</v>
      </c>
      <c r="B4779">
        <v>41</v>
      </c>
      <c r="C4779" t="s">
        <v>26</v>
      </c>
      <c r="D4779" t="s">
        <v>36</v>
      </c>
      <c r="E4779" t="s">
        <v>48</v>
      </c>
      <c r="F4779" s="1">
        <v>44715</v>
      </c>
      <c r="G4779" t="s">
        <v>13483</v>
      </c>
      <c r="H4779" t="s">
        <v>13484</v>
      </c>
      <c r="I4779" t="s">
        <v>64</v>
      </c>
      <c r="J4779">
        <v>22368.44832</v>
      </c>
      <c r="K4779">
        <v>477</v>
      </c>
      <c r="L4779" t="s">
        <v>44</v>
      </c>
      <c r="M4779" s="1">
        <v>44730</v>
      </c>
      <c r="N4779" t="s">
        <v>51</v>
      </c>
      <c r="O4779" t="s">
        <v>24</v>
      </c>
    </row>
    <row r="4780" spans="1:15" x14ac:dyDescent="0.35">
      <c r="A4780" t="s">
        <v>13485</v>
      </c>
      <c r="B4780">
        <v>39</v>
      </c>
      <c r="C4780" t="s">
        <v>16</v>
      </c>
      <c r="D4780" t="s">
        <v>52</v>
      </c>
      <c r="E4780" t="s">
        <v>18</v>
      </c>
      <c r="F4780" s="1">
        <v>43648</v>
      </c>
      <c r="G4780" t="s">
        <v>13486</v>
      </c>
      <c r="H4780" t="s">
        <v>5386</v>
      </c>
      <c r="I4780" t="s">
        <v>31</v>
      </c>
      <c r="J4780">
        <v>1364.208169</v>
      </c>
      <c r="K4780">
        <v>217</v>
      </c>
      <c r="L4780" t="s">
        <v>44</v>
      </c>
      <c r="M4780" s="1">
        <v>43664</v>
      </c>
      <c r="N4780" t="s">
        <v>33</v>
      </c>
      <c r="O4780" t="s">
        <v>34</v>
      </c>
    </row>
    <row r="4781" spans="1:15" x14ac:dyDescent="0.35">
      <c r="A4781" t="s">
        <v>13487</v>
      </c>
      <c r="B4781">
        <v>29</v>
      </c>
      <c r="C4781" t="s">
        <v>16</v>
      </c>
      <c r="D4781" t="s">
        <v>52</v>
      </c>
      <c r="E4781" t="s">
        <v>28</v>
      </c>
      <c r="F4781" s="1">
        <v>43745</v>
      </c>
      <c r="G4781" t="s">
        <v>13488</v>
      </c>
      <c r="H4781" t="s">
        <v>13489</v>
      </c>
      <c r="I4781" t="s">
        <v>31</v>
      </c>
      <c r="J4781">
        <v>35262.803</v>
      </c>
      <c r="K4781">
        <v>470</v>
      </c>
      <c r="L4781" t="s">
        <v>44</v>
      </c>
      <c r="M4781" s="1">
        <v>43758</v>
      </c>
      <c r="N4781" t="s">
        <v>45</v>
      </c>
      <c r="O4781" t="s">
        <v>24</v>
      </c>
    </row>
    <row r="4782" spans="1:15" x14ac:dyDescent="0.35">
      <c r="A4782" t="s">
        <v>13490</v>
      </c>
      <c r="B4782">
        <v>52</v>
      </c>
      <c r="C4782" t="s">
        <v>16</v>
      </c>
      <c r="D4782" t="s">
        <v>237</v>
      </c>
      <c r="E4782" t="s">
        <v>37</v>
      </c>
      <c r="F4782" s="1">
        <v>43901</v>
      </c>
      <c r="G4782" t="s">
        <v>13491</v>
      </c>
      <c r="H4782" t="s">
        <v>13492</v>
      </c>
      <c r="I4782" t="s">
        <v>64</v>
      </c>
      <c r="J4782">
        <v>16692.69083</v>
      </c>
      <c r="K4782">
        <v>418</v>
      </c>
      <c r="L4782" t="s">
        <v>22</v>
      </c>
      <c r="M4782" s="1">
        <v>43916</v>
      </c>
      <c r="N4782" t="s">
        <v>89</v>
      </c>
      <c r="O4782" t="s">
        <v>24</v>
      </c>
    </row>
    <row r="4783" spans="1:15" x14ac:dyDescent="0.35">
      <c r="A4783" t="s">
        <v>13493</v>
      </c>
      <c r="B4783">
        <v>59</v>
      </c>
      <c r="C4783" t="s">
        <v>16</v>
      </c>
      <c r="D4783" t="s">
        <v>66</v>
      </c>
      <c r="E4783" t="s">
        <v>18</v>
      </c>
      <c r="F4783" s="1">
        <v>44494</v>
      </c>
      <c r="G4783" t="s">
        <v>13494</v>
      </c>
      <c r="H4783" t="s">
        <v>13495</v>
      </c>
      <c r="I4783" t="s">
        <v>64</v>
      </c>
      <c r="J4783">
        <v>55171.760970000003</v>
      </c>
      <c r="K4783">
        <v>338</v>
      </c>
      <c r="L4783" t="s">
        <v>40</v>
      </c>
      <c r="M4783" s="1">
        <v>44521</v>
      </c>
      <c r="N4783" t="s">
        <v>33</v>
      </c>
      <c r="O4783" t="s">
        <v>46</v>
      </c>
    </row>
    <row r="4784" spans="1:15" x14ac:dyDescent="0.35">
      <c r="A4784" t="s">
        <v>13496</v>
      </c>
      <c r="B4784">
        <v>46</v>
      </c>
      <c r="C4784" t="s">
        <v>16</v>
      </c>
      <c r="D4784" t="s">
        <v>27</v>
      </c>
      <c r="E4784" t="s">
        <v>37</v>
      </c>
      <c r="F4784" s="1">
        <v>44665</v>
      </c>
      <c r="G4784" t="s">
        <v>13497</v>
      </c>
      <c r="H4784" t="s">
        <v>13498</v>
      </c>
      <c r="I4784" t="s">
        <v>21</v>
      </c>
      <c r="J4784">
        <v>13593.23841</v>
      </c>
      <c r="K4784">
        <v>129</v>
      </c>
      <c r="L4784" t="s">
        <v>22</v>
      </c>
      <c r="M4784" s="1">
        <v>44666</v>
      </c>
      <c r="N4784" t="s">
        <v>33</v>
      </c>
      <c r="O4784" t="s">
        <v>46</v>
      </c>
    </row>
    <row r="4785" spans="1:15" x14ac:dyDescent="0.35">
      <c r="A4785" t="s">
        <v>11241</v>
      </c>
      <c r="B4785">
        <v>25</v>
      </c>
      <c r="C4785" t="s">
        <v>16</v>
      </c>
      <c r="D4785" t="s">
        <v>27</v>
      </c>
      <c r="E4785" t="s">
        <v>28</v>
      </c>
      <c r="F4785" s="1">
        <v>43961</v>
      </c>
      <c r="G4785" t="s">
        <v>13499</v>
      </c>
      <c r="H4785" t="s">
        <v>13500</v>
      </c>
      <c r="I4785" t="s">
        <v>55</v>
      </c>
      <c r="J4785">
        <v>19459.67496</v>
      </c>
      <c r="K4785">
        <v>105</v>
      </c>
      <c r="L4785" t="s">
        <v>44</v>
      </c>
      <c r="M4785" t="s">
        <v>13501</v>
      </c>
      <c r="N4785" t="s">
        <v>89</v>
      </c>
      <c r="O4785" t="s">
        <v>34</v>
      </c>
    </row>
    <row r="4786" spans="1:15" x14ac:dyDescent="0.35">
      <c r="A4786" t="s">
        <v>13502</v>
      </c>
      <c r="B4786">
        <v>84</v>
      </c>
      <c r="C4786" t="s">
        <v>26</v>
      </c>
      <c r="D4786" t="s">
        <v>27</v>
      </c>
      <c r="E4786" t="s">
        <v>48</v>
      </c>
      <c r="F4786" s="1">
        <v>44099</v>
      </c>
      <c r="G4786" t="s">
        <v>12029</v>
      </c>
      <c r="H4786" t="s">
        <v>2825</v>
      </c>
      <c r="I4786" t="s">
        <v>31</v>
      </c>
      <c r="J4786">
        <v>37474.984470000003</v>
      </c>
      <c r="K4786">
        <v>361</v>
      </c>
      <c r="L4786" t="s">
        <v>40</v>
      </c>
      <c r="M4786" s="1">
        <v>44116</v>
      </c>
      <c r="N4786" t="s">
        <v>89</v>
      </c>
      <c r="O4786" t="s">
        <v>46</v>
      </c>
    </row>
    <row r="4787" spans="1:15" x14ac:dyDescent="0.35">
      <c r="A4787" t="s">
        <v>13503</v>
      </c>
      <c r="B4787">
        <v>45</v>
      </c>
      <c r="C4787" t="s">
        <v>16</v>
      </c>
      <c r="D4787" t="s">
        <v>36</v>
      </c>
      <c r="E4787" t="s">
        <v>73</v>
      </c>
      <c r="F4787" s="1">
        <v>44074</v>
      </c>
      <c r="G4787" t="s">
        <v>13504</v>
      </c>
      <c r="H4787" t="s">
        <v>2233</v>
      </c>
      <c r="I4787" t="s">
        <v>21</v>
      </c>
      <c r="J4787">
        <v>34768.447760000003</v>
      </c>
      <c r="K4787">
        <v>244</v>
      </c>
      <c r="L4787" t="s">
        <v>40</v>
      </c>
      <c r="M4787" s="1">
        <v>44079</v>
      </c>
      <c r="N4787" t="s">
        <v>23</v>
      </c>
      <c r="O4787" t="s">
        <v>34</v>
      </c>
    </row>
    <row r="4788" spans="1:15" x14ac:dyDescent="0.35">
      <c r="A4788" t="s">
        <v>13505</v>
      </c>
      <c r="B4788">
        <v>62</v>
      </c>
      <c r="C4788" t="s">
        <v>26</v>
      </c>
      <c r="D4788" t="s">
        <v>120</v>
      </c>
      <c r="E4788" t="s">
        <v>28</v>
      </c>
      <c r="F4788" s="1">
        <v>44042</v>
      </c>
      <c r="G4788" t="s">
        <v>13506</v>
      </c>
      <c r="H4788" t="s">
        <v>13507</v>
      </c>
      <c r="I4788" t="s">
        <v>60</v>
      </c>
      <c r="J4788">
        <v>30995.021499999999</v>
      </c>
      <c r="K4788">
        <v>473</v>
      </c>
      <c r="L4788" t="s">
        <v>44</v>
      </c>
      <c r="M4788" s="1">
        <v>44051</v>
      </c>
      <c r="N4788" t="s">
        <v>23</v>
      </c>
      <c r="O4788" t="s">
        <v>34</v>
      </c>
    </row>
    <row r="4789" spans="1:15" x14ac:dyDescent="0.35">
      <c r="A4789" t="s">
        <v>13508</v>
      </c>
      <c r="B4789">
        <v>49</v>
      </c>
      <c r="C4789" t="s">
        <v>16</v>
      </c>
      <c r="D4789" t="s">
        <v>36</v>
      </c>
      <c r="E4789" t="s">
        <v>37</v>
      </c>
      <c r="F4789" s="1">
        <v>44478</v>
      </c>
      <c r="G4789" t="s">
        <v>11540</v>
      </c>
      <c r="H4789" t="s">
        <v>13509</v>
      </c>
      <c r="I4789" t="s">
        <v>60</v>
      </c>
      <c r="J4789">
        <v>9758.4318889999995</v>
      </c>
      <c r="K4789">
        <v>131</v>
      </c>
      <c r="L4789" t="s">
        <v>22</v>
      </c>
      <c r="M4789" s="1">
        <v>44497</v>
      </c>
      <c r="N4789" t="s">
        <v>33</v>
      </c>
      <c r="O4789" t="s">
        <v>46</v>
      </c>
    </row>
    <row r="4790" spans="1:15" x14ac:dyDescent="0.35">
      <c r="A4790" t="s">
        <v>13510</v>
      </c>
      <c r="B4790">
        <v>37</v>
      </c>
      <c r="C4790" t="s">
        <v>16</v>
      </c>
      <c r="D4790" t="s">
        <v>36</v>
      </c>
      <c r="E4790" t="s">
        <v>18</v>
      </c>
      <c r="F4790" s="1">
        <v>44392</v>
      </c>
      <c r="G4790" t="s">
        <v>13511</v>
      </c>
      <c r="H4790" t="s">
        <v>13512</v>
      </c>
      <c r="I4790" t="s">
        <v>55</v>
      </c>
      <c r="J4790">
        <v>42799.739000000001</v>
      </c>
      <c r="K4790">
        <v>331</v>
      </c>
      <c r="L4790" t="s">
        <v>44</v>
      </c>
      <c r="M4790" s="1">
        <v>44394</v>
      </c>
      <c r="N4790" t="s">
        <v>33</v>
      </c>
      <c r="O4790" t="s">
        <v>24</v>
      </c>
    </row>
    <row r="4791" spans="1:15" x14ac:dyDescent="0.35">
      <c r="A4791" t="s">
        <v>13513</v>
      </c>
      <c r="B4791">
        <v>63</v>
      </c>
      <c r="C4791" t="s">
        <v>26</v>
      </c>
      <c r="D4791" t="s">
        <v>66</v>
      </c>
      <c r="E4791" t="s">
        <v>73</v>
      </c>
      <c r="F4791" s="1">
        <v>44753</v>
      </c>
      <c r="G4791" t="s">
        <v>13514</v>
      </c>
      <c r="H4791" t="s">
        <v>13515</v>
      </c>
      <c r="I4791" t="s">
        <v>60</v>
      </c>
      <c r="J4791">
        <v>2846.6563820000001</v>
      </c>
      <c r="K4791">
        <v>261</v>
      </c>
      <c r="L4791" t="s">
        <v>22</v>
      </c>
      <c r="M4791" s="1">
        <v>44762</v>
      </c>
      <c r="N4791" t="s">
        <v>51</v>
      </c>
      <c r="O4791" t="s">
        <v>24</v>
      </c>
    </row>
    <row r="4792" spans="1:15" x14ac:dyDescent="0.35">
      <c r="A4792" t="s">
        <v>13516</v>
      </c>
      <c r="B4792">
        <v>75</v>
      </c>
      <c r="C4792" t="s">
        <v>26</v>
      </c>
      <c r="D4792" t="s">
        <v>52</v>
      </c>
      <c r="E4792" t="s">
        <v>18</v>
      </c>
      <c r="F4792" s="1">
        <v>45023</v>
      </c>
      <c r="G4792" t="s">
        <v>13517</v>
      </c>
      <c r="H4792" t="s">
        <v>6152</v>
      </c>
      <c r="I4792" t="s">
        <v>64</v>
      </c>
      <c r="J4792">
        <v>12133.99649</v>
      </c>
      <c r="K4792">
        <v>340</v>
      </c>
      <c r="L4792" t="s">
        <v>44</v>
      </c>
      <c r="M4792" s="1">
        <v>45049</v>
      </c>
      <c r="N4792" t="s">
        <v>33</v>
      </c>
      <c r="O4792" t="s">
        <v>46</v>
      </c>
    </row>
    <row r="4793" spans="1:15" x14ac:dyDescent="0.35">
      <c r="A4793" t="s">
        <v>11933</v>
      </c>
      <c r="B4793">
        <v>60</v>
      </c>
      <c r="C4793" t="s">
        <v>26</v>
      </c>
      <c r="D4793" t="s">
        <v>27</v>
      </c>
      <c r="E4793" t="s">
        <v>48</v>
      </c>
      <c r="F4793" s="1">
        <v>43489</v>
      </c>
      <c r="G4793" t="s">
        <v>13518</v>
      </c>
      <c r="H4793" t="s">
        <v>13519</v>
      </c>
      <c r="I4793" t="s">
        <v>60</v>
      </c>
      <c r="J4793">
        <v>21339.862270000001</v>
      </c>
      <c r="K4793">
        <v>240</v>
      </c>
      <c r="L4793" t="s">
        <v>40</v>
      </c>
      <c r="M4793" s="1">
        <v>43496</v>
      </c>
      <c r="N4793" t="s">
        <v>89</v>
      </c>
      <c r="O4793" t="s">
        <v>34</v>
      </c>
    </row>
    <row r="4794" spans="1:15" x14ac:dyDescent="0.35">
      <c r="A4794" t="s">
        <v>13520</v>
      </c>
      <c r="B4794">
        <v>73</v>
      </c>
      <c r="C4794" t="s">
        <v>16</v>
      </c>
      <c r="D4794" t="s">
        <v>17</v>
      </c>
      <c r="E4794" t="s">
        <v>73</v>
      </c>
      <c r="F4794" s="1">
        <v>44677</v>
      </c>
      <c r="G4794" t="s">
        <v>13521</v>
      </c>
      <c r="H4794" t="s">
        <v>13522</v>
      </c>
      <c r="I4794" t="s">
        <v>21</v>
      </c>
      <c r="J4794">
        <v>39702.856489999998</v>
      </c>
      <c r="K4794">
        <v>208</v>
      </c>
      <c r="L4794" t="s">
        <v>40</v>
      </c>
      <c r="M4794" s="1">
        <v>44684</v>
      </c>
      <c r="N4794" t="s">
        <v>51</v>
      </c>
      <c r="O4794" t="s">
        <v>34</v>
      </c>
    </row>
    <row r="4795" spans="1:15" x14ac:dyDescent="0.35">
      <c r="A4795" t="s">
        <v>13523</v>
      </c>
      <c r="B4795">
        <v>31</v>
      </c>
      <c r="C4795" t="s">
        <v>16</v>
      </c>
      <c r="D4795" t="s">
        <v>120</v>
      </c>
      <c r="E4795" t="s">
        <v>28</v>
      </c>
      <c r="F4795" s="1">
        <v>43733</v>
      </c>
      <c r="G4795" t="s">
        <v>13524</v>
      </c>
      <c r="H4795" t="s">
        <v>13525</v>
      </c>
      <c r="I4795" t="s">
        <v>64</v>
      </c>
      <c r="J4795">
        <v>19730.238939999999</v>
      </c>
      <c r="K4795">
        <v>135</v>
      </c>
      <c r="L4795" t="s">
        <v>44</v>
      </c>
      <c r="M4795" s="1">
        <v>43743</v>
      </c>
      <c r="N4795" t="s">
        <v>33</v>
      </c>
      <c r="O4795" t="s">
        <v>24</v>
      </c>
    </row>
    <row r="4796" spans="1:15" x14ac:dyDescent="0.35">
      <c r="A4796" t="s">
        <v>13526</v>
      </c>
      <c r="B4796">
        <v>70</v>
      </c>
      <c r="C4796" t="s">
        <v>26</v>
      </c>
      <c r="D4796" t="s">
        <v>94</v>
      </c>
      <c r="E4796" t="s">
        <v>57</v>
      </c>
      <c r="F4796" s="1">
        <v>43636</v>
      </c>
      <c r="G4796" t="s">
        <v>13527</v>
      </c>
      <c r="H4796" t="s">
        <v>13528</v>
      </c>
      <c r="I4796" t="s">
        <v>60</v>
      </c>
      <c r="J4796">
        <v>18111.749449999999</v>
      </c>
      <c r="K4796">
        <v>167</v>
      </c>
      <c r="L4796" t="s">
        <v>22</v>
      </c>
      <c r="M4796" s="1">
        <v>43637</v>
      </c>
      <c r="N4796" t="s">
        <v>33</v>
      </c>
      <c r="O4796" t="s">
        <v>24</v>
      </c>
    </row>
    <row r="4797" spans="1:15" x14ac:dyDescent="0.35">
      <c r="A4797" t="s">
        <v>13529</v>
      </c>
      <c r="B4797">
        <v>55</v>
      </c>
      <c r="C4797" t="s">
        <v>26</v>
      </c>
      <c r="D4797" t="s">
        <v>36</v>
      </c>
      <c r="E4797" t="s">
        <v>57</v>
      </c>
      <c r="F4797" s="1">
        <v>45154</v>
      </c>
      <c r="G4797" t="s">
        <v>13530</v>
      </c>
      <c r="H4797" t="s">
        <v>13531</v>
      </c>
      <c r="I4797" t="s">
        <v>60</v>
      </c>
      <c r="J4797">
        <v>11033.0411</v>
      </c>
      <c r="K4797">
        <v>463</v>
      </c>
      <c r="L4797" t="s">
        <v>40</v>
      </c>
      <c r="M4797" s="1">
        <v>45179</v>
      </c>
      <c r="N4797" t="s">
        <v>45</v>
      </c>
      <c r="O4797" t="s">
        <v>34</v>
      </c>
    </row>
    <row r="4798" spans="1:15" x14ac:dyDescent="0.35">
      <c r="A4798" t="s">
        <v>13532</v>
      </c>
      <c r="B4798">
        <v>77</v>
      </c>
      <c r="C4798" t="s">
        <v>26</v>
      </c>
      <c r="D4798" t="s">
        <v>52</v>
      </c>
      <c r="E4798" t="s">
        <v>73</v>
      </c>
      <c r="F4798" s="1">
        <v>45012</v>
      </c>
      <c r="G4798" t="s">
        <v>13533</v>
      </c>
      <c r="H4798" t="s">
        <v>13534</v>
      </c>
      <c r="I4798" t="s">
        <v>55</v>
      </c>
      <c r="J4798">
        <v>57294.947659999998</v>
      </c>
      <c r="K4798">
        <v>314</v>
      </c>
      <c r="L4798" t="s">
        <v>40</v>
      </c>
      <c r="M4798" s="1">
        <v>45018</v>
      </c>
      <c r="N4798" t="s">
        <v>23</v>
      </c>
      <c r="O4798" t="s">
        <v>34</v>
      </c>
    </row>
    <row r="4799" spans="1:15" x14ac:dyDescent="0.35">
      <c r="A4799" t="s">
        <v>13535</v>
      </c>
      <c r="B4799">
        <v>44</v>
      </c>
      <c r="C4799" t="s">
        <v>16</v>
      </c>
      <c r="D4799" t="s">
        <v>66</v>
      </c>
      <c r="E4799" t="s">
        <v>37</v>
      </c>
      <c r="F4799" s="1">
        <v>44376</v>
      </c>
      <c r="G4799" t="s">
        <v>13536</v>
      </c>
      <c r="H4799" t="s">
        <v>13537</v>
      </c>
      <c r="I4799" t="s">
        <v>64</v>
      </c>
      <c r="J4799">
        <v>13830.847809999999</v>
      </c>
      <c r="K4799">
        <v>187</v>
      </c>
      <c r="L4799" t="s">
        <v>22</v>
      </c>
      <c r="M4799" s="1">
        <v>44393</v>
      </c>
      <c r="N4799" t="s">
        <v>89</v>
      </c>
      <c r="O4799" t="s">
        <v>46</v>
      </c>
    </row>
    <row r="4800" spans="1:15" x14ac:dyDescent="0.35">
      <c r="A4800" t="s">
        <v>13538</v>
      </c>
      <c r="B4800">
        <v>41</v>
      </c>
      <c r="C4800" t="s">
        <v>16</v>
      </c>
      <c r="D4800" t="s">
        <v>94</v>
      </c>
      <c r="E4800" t="s">
        <v>73</v>
      </c>
      <c r="F4800" s="1">
        <v>43570</v>
      </c>
      <c r="G4800" t="s">
        <v>13539</v>
      </c>
      <c r="H4800" t="s">
        <v>13540</v>
      </c>
      <c r="I4800" t="s">
        <v>55</v>
      </c>
      <c r="J4800">
        <v>42984.16732</v>
      </c>
      <c r="K4800">
        <v>244</v>
      </c>
      <c r="L4800" t="s">
        <v>40</v>
      </c>
      <c r="M4800" s="1">
        <v>43584</v>
      </c>
      <c r="N4800" t="s">
        <v>89</v>
      </c>
      <c r="O4800" t="s">
        <v>24</v>
      </c>
    </row>
    <row r="4801" spans="1:15" x14ac:dyDescent="0.35">
      <c r="A4801" t="s">
        <v>13541</v>
      </c>
      <c r="B4801">
        <v>72</v>
      </c>
      <c r="C4801" t="s">
        <v>26</v>
      </c>
      <c r="D4801" t="s">
        <v>237</v>
      </c>
      <c r="E4801" t="s">
        <v>18</v>
      </c>
      <c r="F4801" s="1">
        <v>44061</v>
      </c>
      <c r="G4801" t="s">
        <v>13542</v>
      </c>
      <c r="H4801" t="s">
        <v>13543</v>
      </c>
      <c r="I4801" t="s">
        <v>31</v>
      </c>
      <c r="J4801">
        <v>22205.547879999998</v>
      </c>
      <c r="K4801">
        <v>135</v>
      </c>
      <c r="L4801" t="s">
        <v>44</v>
      </c>
      <c r="M4801" s="1">
        <v>44084</v>
      </c>
      <c r="N4801" t="s">
        <v>23</v>
      </c>
      <c r="O4801" t="s">
        <v>24</v>
      </c>
    </row>
    <row r="4802" spans="1:15" x14ac:dyDescent="0.35">
      <c r="A4802" t="s">
        <v>11351</v>
      </c>
      <c r="B4802">
        <v>71</v>
      </c>
      <c r="C4802" t="s">
        <v>26</v>
      </c>
      <c r="D4802" t="s">
        <v>36</v>
      </c>
      <c r="E4802" t="s">
        <v>28</v>
      </c>
      <c r="F4802" s="1">
        <v>44064</v>
      </c>
      <c r="G4802" t="s">
        <v>13544</v>
      </c>
      <c r="H4802" t="s">
        <v>13545</v>
      </c>
      <c r="I4802" t="s">
        <v>64</v>
      </c>
      <c r="J4802">
        <v>31467.593659999999</v>
      </c>
      <c r="K4802">
        <v>162</v>
      </c>
      <c r="L4802" t="s">
        <v>40</v>
      </c>
      <c r="M4802" s="1">
        <v>44074</v>
      </c>
      <c r="N4802" t="s">
        <v>33</v>
      </c>
      <c r="O4802" t="s">
        <v>34</v>
      </c>
    </row>
    <row r="4803" spans="1:15" x14ac:dyDescent="0.35">
      <c r="A4803" t="s">
        <v>13546</v>
      </c>
      <c r="B4803">
        <v>44</v>
      </c>
      <c r="C4803" t="s">
        <v>16</v>
      </c>
      <c r="D4803" t="s">
        <v>17</v>
      </c>
      <c r="E4803" t="s">
        <v>18</v>
      </c>
      <c r="F4803" s="1">
        <v>44995</v>
      </c>
      <c r="G4803" t="s">
        <v>13547</v>
      </c>
      <c r="H4803" t="s">
        <v>13548</v>
      </c>
      <c r="I4803" t="s">
        <v>64</v>
      </c>
      <c r="J4803">
        <v>48632.997840000004</v>
      </c>
      <c r="K4803">
        <v>166</v>
      </c>
      <c r="L4803" t="s">
        <v>40</v>
      </c>
      <c r="M4803" s="1">
        <v>45023</v>
      </c>
      <c r="N4803" t="s">
        <v>45</v>
      </c>
      <c r="O4803" t="s">
        <v>46</v>
      </c>
    </row>
    <row r="4804" spans="1:15" x14ac:dyDescent="0.35">
      <c r="A4804" t="s">
        <v>224</v>
      </c>
      <c r="B4804">
        <v>57</v>
      </c>
      <c r="C4804" t="s">
        <v>26</v>
      </c>
      <c r="D4804" t="s">
        <v>52</v>
      </c>
      <c r="E4804" t="s">
        <v>18</v>
      </c>
      <c r="F4804" s="1">
        <v>43711</v>
      </c>
      <c r="G4804" t="s">
        <v>13549</v>
      </c>
      <c r="H4804" t="s">
        <v>13550</v>
      </c>
      <c r="I4804" t="s">
        <v>64</v>
      </c>
      <c r="J4804">
        <v>46985.096799999999</v>
      </c>
      <c r="K4804">
        <v>271</v>
      </c>
      <c r="L4804" t="s">
        <v>44</v>
      </c>
      <c r="M4804" s="1">
        <v>43731</v>
      </c>
      <c r="N4804" t="s">
        <v>89</v>
      </c>
      <c r="O4804" t="s">
        <v>46</v>
      </c>
    </row>
    <row r="4805" spans="1:15" x14ac:dyDescent="0.35">
      <c r="A4805" t="s">
        <v>13551</v>
      </c>
      <c r="B4805">
        <v>69</v>
      </c>
      <c r="C4805" t="s">
        <v>26</v>
      </c>
      <c r="D4805" t="s">
        <v>94</v>
      </c>
      <c r="E4805" t="s">
        <v>57</v>
      </c>
      <c r="F4805" s="1">
        <v>43429</v>
      </c>
      <c r="G4805" t="s">
        <v>13552</v>
      </c>
      <c r="H4805" t="s">
        <v>13553</v>
      </c>
      <c r="I4805" t="s">
        <v>21</v>
      </c>
      <c r="J4805">
        <v>9574.4816609999998</v>
      </c>
      <c r="K4805">
        <v>130</v>
      </c>
      <c r="L4805" t="s">
        <v>22</v>
      </c>
      <c r="M4805" s="1">
        <v>43438</v>
      </c>
      <c r="N4805" t="s">
        <v>89</v>
      </c>
      <c r="O4805" t="s">
        <v>34</v>
      </c>
    </row>
    <row r="4806" spans="1:15" x14ac:dyDescent="0.35">
      <c r="A4806" t="s">
        <v>13554</v>
      </c>
      <c r="B4806">
        <v>73</v>
      </c>
      <c r="C4806" t="s">
        <v>16</v>
      </c>
      <c r="D4806" t="s">
        <v>17</v>
      </c>
      <c r="E4806" t="s">
        <v>48</v>
      </c>
      <c r="F4806" s="1">
        <v>43542</v>
      </c>
      <c r="G4806" t="s">
        <v>13555</v>
      </c>
      <c r="H4806" t="s">
        <v>13556</v>
      </c>
      <c r="I4806" t="s">
        <v>55</v>
      </c>
      <c r="J4806">
        <v>9920.6499879999992</v>
      </c>
      <c r="K4806">
        <v>285</v>
      </c>
      <c r="L4806" t="s">
        <v>44</v>
      </c>
      <c r="M4806" s="1">
        <v>43572</v>
      </c>
      <c r="N4806" t="s">
        <v>45</v>
      </c>
      <c r="O4806" t="s">
        <v>34</v>
      </c>
    </row>
    <row r="4807" spans="1:15" x14ac:dyDescent="0.35">
      <c r="A4807" t="s">
        <v>13557</v>
      </c>
      <c r="B4807">
        <v>24</v>
      </c>
      <c r="C4807" t="s">
        <v>26</v>
      </c>
      <c r="D4807" t="s">
        <v>27</v>
      </c>
      <c r="E4807" t="s">
        <v>57</v>
      </c>
      <c r="F4807" s="1">
        <v>43951</v>
      </c>
      <c r="G4807" t="s">
        <v>13558</v>
      </c>
      <c r="H4807" t="s">
        <v>4488</v>
      </c>
      <c r="I4807" t="s">
        <v>64</v>
      </c>
      <c r="J4807">
        <v>33430.492059999997</v>
      </c>
      <c r="K4807">
        <v>163</v>
      </c>
      <c r="L4807" t="s">
        <v>44</v>
      </c>
      <c r="M4807" s="1">
        <v>43957</v>
      </c>
      <c r="N4807" t="s">
        <v>45</v>
      </c>
      <c r="O4807" t="s">
        <v>34</v>
      </c>
    </row>
    <row r="4808" spans="1:15" x14ac:dyDescent="0.35">
      <c r="A4808" t="s">
        <v>13559</v>
      </c>
      <c r="B4808">
        <v>47</v>
      </c>
      <c r="C4808" t="s">
        <v>26</v>
      </c>
      <c r="D4808" t="s">
        <v>237</v>
      </c>
      <c r="E4808" t="s">
        <v>57</v>
      </c>
      <c r="F4808" s="1">
        <v>45150</v>
      </c>
      <c r="G4808" t="s">
        <v>13560</v>
      </c>
      <c r="H4808" t="s">
        <v>13561</v>
      </c>
      <c r="I4808" t="s">
        <v>55</v>
      </c>
      <c r="J4808">
        <v>30115.457490000001</v>
      </c>
      <c r="K4808">
        <v>459</v>
      </c>
      <c r="L4808" t="s">
        <v>44</v>
      </c>
      <c r="M4808" s="1">
        <v>45162</v>
      </c>
      <c r="N4808" t="s">
        <v>45</v>
      </c>
      <c r="O4808" t="s">
        <v>46</v>
      </c>
    </row>
    <row r="4809" spans="1:15" x14ac:dyDescent="0.35">
      <c r="A4809" t="s">
        <v>13562</v>
      </c>
      <c r="B4809">
        <v>59</v>
      </c>
      <c r="C4809" t="s">
        <v>16</v>
      </c>
      <c r="D4809" t="s">
        <v>120</v>
      </c>
      <c r="E4809" t="s">
        <v>37</v>
      </c>
      <c r="F4809" s="1">
        <v>45136</v>
      </c>
      <c r="G4809" t="s">
        <v>13563</v>
      </c>
      <c r="H4809" t="s">
        <v>4446</v>
      </c>
      <c r="I4809" t="s">
        <v>64</v>
      </c>
      <c r="J4809">
        <v>14116.183489999999</v>
      </c>
      <c r="K4809">
        <v>107</v>
      </c>
      <c r="L4809" t="s">
        <v>22</v>
      </c>
      <c r="M4809" t="s">
        <v>13564</v>
      </c>
      <c r="N4809" t="s">
        <v>33</v>
      </c>
      <c r="O4809" t="s">
        <v>46</v>
      </c>
    </row>
    <row r="4810" spans="1:15" x14ac:dyDescent="0.35">
      <c r="A4810" t="s">
        <v>548</v>
      </c>
      <c r="B4810">
        <v>29</v>
      </c>
      <c r="C4810" t="s">
        <v>26</v>
      </c>
      <c r="D4810" t="s">
        <v>120</v>
      </c>
      <c r="E4810" t="s">
        <v>28</v>
      </c>
      <c r="F4810" s="1">
        <v>43537</v>
      </c>
      <c r="G4810" t="s">
        <v>13565</v>
      </c>
      <c r="H4810" t="s">
        <v>13566</v>
      </c>
      <c r="I4810" t="s">
        <v>64</v>
      </c>
      <c r="J4810">
        <v>17410.998920000002</v>
      </c>
      <c r="K4810">
        <v>260</v>
      </c>
      <c r="L4810" t="s">
        <v>40</v>
      </c>
      <c r="M4810" s="1">
        <v>43546</v>
      </c>
      <c r="N4810" t="s">
        <v>89</v>
      </c>
      <c r="O4810" t="s">
        <v>46</v>
      </c>
    </row>
    <row r="4811" spans="1:15" x14ac:dyDescent="0.35">
      <c r="A4811" t="s">
        <v>13567</v>
      </c>
      <c r="B4811">
        <v>58</v>
      </c>
      <c r="C4811" t="s">
        <v>26</v>
      </c>
      <c r="D4811" t="s">
        <v>237</v>
      </c>
      <c r="E4811" t="s">
        <v>37</v>
      </c>
      <c r="F4811" s="1">
        <v>43492</v>
      </c>
      <c r="G4811" t="s">
        <v>13568</v>
      </c>
      <c r="H4811" t="s">
        <v>13569</v>
      </c>
      <c r="I4811" t="s">
        <v>60</v>
      </c>
      <c r="J4811">
        <v>16520.466240000002</v>
      </c>
      <c r="K4811">
        <v>357</v>
      </c>
      <c r="L4811" t="s">
        <v>22</v>
      </c>
      <c r="M4811" s="1">
        <v>43510</v>
      </c>
      <c r="N4811" t="s">
        <v>23</v>
      </c>
      <c r="O4811" t="s">
        <v>24</v>
      </c>
    </row>
    <row r="4812" spans="1:15" x14ac:dyDescent="0.35">
      <c r="A4812" t="s">
        <v>13570</v>
      </c>
      <c r="B4812">
        <v>32</v>
      </c>
      <c r="C4812" t="s">
        <v>16</v>
      </c>
      <c r="D4812" t="s">
        <v>66</v>
      </c>
      <c r="E4812" t="s">
        <v>57</v>
      </c>
      <c r="F4812" s="1">
        <v>44843</v>
      </c>
      <c r="G4812" t="s">
        <v>13571</v>
      </c>
      <c r="H4812" t="s">
        <v>13572</v>
      </c>
      <c r="I4812" t="s">
        <v>60</v>
      </c>
      <c r="J4812">
        <v>32279.436689999999</v>
      </c>
      <c r="K4812">
        <v>368</v>
      </c>
      <c r="L4812" t="s">
        <v>44</v>
      </c>
      <c r="M4812" s="1">
        <v>44865</v>
      </c>
      <c r="N4812" t="s">
        <v>45</v>
      </c>
      <c r="O4812" t="s">
        <v>24</v>
      </c>
    </row>
    <row r="4813" spans="1:15" x14ac:dyDescent="0.35">
      <c r="A4813" t="s">
        <v>13573</v>
      </c>
      <c r="B4813">
        <v>58</v>
      </c>
      <c r="C4813" t="s">
        <v>26</v>
      </c>
      <c r="D4813" t="s">
        <v>94</v>
      </c>
      <c r="E4813" t="s">
        <v>48</v>
      </c>
      <c r="F4813" s="1">
        <v>44105</v>
      </c>
      <c r="G4813" t="s">
        <v>13574</v>
      </c>
      <c r="H4813" t="s">
        <v>13575</v>
      </c>
      <c r="I4813" t="s">
        <v>21</v>
      </c>
      <c r="J4813">
        <v>2783.1253059999999</v>
      </c>
      <c r="K4813">
        <v>318</v>
      </c>
      <c r="L4813" t="s">
        <v>22</v>
      </c>
      <c r="M4813" s="1">
        <v>44121</v>
      </c>
      <c r="N4813" t="s">
        <v>23</v>
      </c>
      <c r="O4813" t="s">
        <v>24</v>
      </c>
    </row>
    <row r="4814" spans="1:15" x14ac:dyDescent="0.35">
      <c r="A4814" t="s">
        <v>13576</v>
      </c>
      <c r="B4814">
        <v>64</v>
      </c>
      <c r="C4814" t="s">
        <v>26</v>
      </c>
      <c r="D4814" t="s">
        <v>27</v>
      </c>
      <c r="E4814" t="s">
        <v>28</v>
      </c>
      <c r="F4814" s="1">
        <v>44867</v>
      </c>
      <c r="G4814" t="s">
        <v>13577</v>
      </c>
      <c r="H4814" t="s">
        <v>13578</v>
      </c>
      <c r="I4814" t="s">
        <v>21</v>
      </c>
      <c r="J4814">
        <v>18417.553690000001</v>
      </c>
      <c r="K4814">
        <v>314</v>
      </c>
      <c r="L4814" t="s">
        <v>44</v>
      </c>
      <c r="M4814" s="1">
        <v>44870</v>
      </c>
      <c r="N4814" t="s">
        <v>89</v>
      </c>
      <c r="O4814" t="s">
        <v>46</v>
      </c>
    </row>
    <row r="4815" spans="1:15" x14ac:dyDescent="0.35">
      <c r="A4815" t="s">
        <v>13579</v>
      </c>
      <c r="B4815">
        <v>63</v>
      </c>
      <c r="C4815" t="s">
        <v>26</v>
      </c>
      <c r="D4815" t="s">
        <v>94</v>
      </c>
      <c r="E4815" t="s">
        <v>28</v>
      </c>
      <c r="F4815" s="1">
        <v>44601</v>
      </c>
      <c r="G4815" t="s">
        <v>13580</v>
      </c>
      <c r="H4815" t="s">
        <v>13581</v>
      </c>
      <c r="I4815" t="s">
        <v>64</v>
      </c>
      <c r="J4815">
        <v>20154.814780000001</v>
      </c>
      <c r="K4815">
        <v>395</v>
      </c>
      <c r="L4815" t="s">
        <v>44</v>
      </c>
      <c r="M4815" s="1">
        <v>44610</v>
      </c>
      <c r="N4815" t="s">
        <v>45</v>
      </c>
      <c r="O4815" t="s">
        <v>24</v>
      </c>
    </row>
    <row r="4816" spans="1:15" x14ac:dyDescent="0.35">
      <c r="A4816" t="s">
        <v>13582</v>
      </c>
      <c r="B4816">
        <v>42</v>
      </c>
      <c r="C4816" t="s">
        <v>26</v>
      </c>
      <c r="D4816" t="s">
        <v>52</v>
      </c>
      <c r="E4816" t="s">
        <v>57</v>
      </c>
      <c r="F4816" s="1">
        <v>43464</v>
      </c>
      <c r="G4816" t="s">
        <v>13583</v>
      </c>
      <c r="H4816" t="s">
        <v>13584</v>
      </c>
      <c r="I4816" t="s">
        <v>55</v>
      </c>
      <c r="J4816">
        <v>4121.9269109999996</v>
      </c>
      <c r="K4816">
        <v>386</v>
      </c>
      <c r="L4816" t="s">
        <v>22</v>
      </c>
      <c r="M4816" s="1">
        <v>43480</v>
      </c>
      <c r="N4816" t="s">
        <v>23</v>
      </c>
      <c r="O4816" t="s">
        <v>34</v>
      </c>
    </row>
    <row r="4817" spans="1:15" x14ac:dyDescent="0.35">
      <c r="A4817" t="s">
        <v>13585</v>
      </c>
      <c r="B4817">
        <v>55</v>
      </c>
      <c r="C4817" t="s">
        <v>26</v>
      </c>
      <c r="D4817" t="s">
        <v>120</v>
      </c>
      <c r="E4817" t="s">
        <v>48</v>
      </c>
      <c r="F4817" s="1">
        <v>44782</v>
      </c>
      <c r="G4817" t="s">
        <v>13586</v>
      </c>
      <c r="H4817" t="s">
        <v>13587</v>
      </c>
      <c r="I4817" t="s">
        <v>55</v>
      </c>
      <c r="J4817">
        <v>37591.521370000002</v>
      </c>
      <c r="K4817">
        <v>367</v>
      </c>
      <c r="L4817" t="s">
        <v>22</v>
      </c>
      <c r="M4817" s="1">
        <v>44783</v>
      </c>
      <c r="N4817" t="s">
        <v>45</v>
      </c>
      <c r="O4817" t="s">
        <v>34</v>
      </c>
    </row>
    <row r="4818" spans="1:15" x14ac:dyDescent="0.35">
      <c r="A4818" t="s">
        <v>13588</v>
      </c>
      <c r="B4818">
        <v>37</v>
      </c>
      <c r="C4818" t="s">
        <v>26</v>
      </c>
      <c r="D4818" t="s">
        <v>66</v>
      </c>
      <c r="E4818" t="s">
        <v>48</v>
      </c>
      <c r="F4818" s="1">
        <v>43823</v>
      </c>
      <c r="G4818" t="s">
        <v>13589</v>
      </c>
      <c r="H4818" t="s">
        <v>13590</v>
      </c>
      <c r="I4818" t="s">
        <v>55</v>
      </c>
      <c r="J4818">
        <v>3321.6761200000001</v>
      </c>
      <c r="K4818">
        <v>289</v>
      </c>
      <c r="L4818" t="s">
        <v>44</v>
      </c>
      <c r="M4818" s="1">
        <v>43846</v>
      </c>
      <c r="N4818" t="s">
        <v>51</v>
      </c>
      <c r="O4818" t="s">
        <v>24</v>
      </c>
    </row>
    <row r="4819" spans="1:15" x14ac:dyDescent="0.35">
      <c r="A4819" t="s">
        <v>13591</v>
      </c>
      <c r="B4819">
        <v>48</v>
      </c>
      <c r="C4819" t="s">
        <v>16</v>
      </c>
      <c r="D4819" t="s">
        <v>237</v>
      </c>
      <c r="E4819" t="s">
        <v>37</v>
      </c>
      <c r="F4819" s="1">
        <v>44019</v>
      </c>
      <c r="G4819" t="s">
        <v>13592</v>
      </c>
      <c r="H4819" t="s">
        <v>13593</v>
      </c>
      <c r="I4819" t="s">
        <v>55</v>
      </c>
      <c r="J4819">
        <v>14332.823630000001</v>
      </c>
      <c r="K4819">
        <v>430</v>
      </c>
      <c r="L4819" t="s">
        <v>22</v>
      </c>
      <c r="M4819" s="1">
        <v>44030</v>
      </c>
      <c r="N4819" t="s">
        <v>51</v>
      </c>
      <c r="O4819" t="s">
        <v>34</v>
      </c>
    </row>
    <row r="4820" spans="1:15" x14ac:dyDescent="0.35">
      <c r="A4820" t="s">
        <v>13594</v>
      </c>
      <c r="B4820">
        <v>21</v>
      </c>
      <c r="C4820" t="s">
        <v>26</v>
      </c>
      <c r="D4820" t="s">
        <v>237</v>
      </c>
      <c r="E4820" t="s">
        <v>28</v>
      </c>
      <c r="F4820" s="1">
        <v>43472</v>
      </c>
      <c r="G4820" t="s">
        <v>13595</v>
      </c>
      <c r="H4820" t="s">
        <v>10546</v>
      </c>
      <c r="I4820" t="s">
        <v>60</v>
      </c>
      <c r="J4820">
        <v>22712.444019999999</v>
      </c>
      <c r="K4820">
        <v>442</v>
      </c>
      <c r="L4820" t="s">
        <v>44</v>
      </c>
      <c r="M4820" s="1">
        <v>43483</v>
      </c>
      <c r="N4820" t="s">
        <v>45</v>
      </c>
      <c r="O4820" t="s">
        <v>46</v>
      </c>
    </row>
    <row r="4821" spans="1:15" x14ac:dyDescent="0.35">
      <c r="A4821" t="s">
        <v>13596</v>
      </c>
      <c r="B4821">
        <v>43</v>
      </c>
      <c r="C4821" t="s">
        <v>16</v>
      </c>
      <c r="D4821" t="s">
        <v>66</v>
      </c>
      <c r="E4821" t="s">
        <v>57</v>
      </c>
      <c r="F4821" s="1">
        <v>44145</v>
      </c>
      <c r="G4821" t="s">
        <v>5136</v>
      </c>
      <c r="H4821" t="s">
        <v>13597</v>
      </c>
      <c r="I4821" t="s">
        <v>21</v>
      </c>
      <c r="J4821">
        <v>23163.684669999999</v>
      </c>
      <c r="K4821">
        <v>422</v>
      </c>
      <c r="L4821" t="s">
        <v>40</v>
      </c>
      <c r="M4821" s="1">
        <v>44170</v>
      </c>
      <c r="N4821" t="s">
        <v>33</v>
      </c>
      <c r="O4821" t="s">
        <v>34</v>
      </c>
    </row>
    <row r="4822" spans="1:15" x14ac:dyDescent="0.35">
      <c r="A4822" t="s">
        <v>13598</v>
      </c>
      <c r="B4822">
        <v>74</v>
      </c>
      <c r="C4822" t="s">
        <v>26</v>
      </c>
      <c r="D4822" t="s">
        <v>27</v>
      </c>
      <c r="E4822" t="s">
        <v>18</v>
      </c>
      <c r="F4822" s="1">
        <v>44318</v>
      </c>
      <c r="G4822" t="s">
        <v>13599</v>
      </c>
      <c r="H4822" t="s">
        <v>13600</v>
      </c>
      <c r="I4822" t="s">
        <v>60</v>
      </c>
      <c r="J4822">
        <v>15282.68202</v>
      </c>
      <c r="K4822">
        <v>309</v>
      </c>
      <c r="L4822" t="s">
        <v>44</v>
      </c>
      <c r="M4822" s="1">
        <v>44341</v>
      </c>
      <c r="N4822" t="s">
        <v>23</v>
      </c>
      <c r="O4822" t="s">
        <v>34</v>
      </c>
    </row>
    <row r="4823" spans="1:15" x14ac:dyDescent="0.35">
      <c r="A4823" t="s">
        <v>13601</v>
      </c>
      <c r="B4823">
        <v>43</v>
      </c>
      <c r="C4823" t="s">
        <v>16</v>
      </c>
      <c r="D4823" t="s">
        <v>52</v>
      </c>
      <c r="E4823" t="s">
        <v>73</v>
      </c>
      <c r="F4823" s="1">
        <v>44204</v>
      </c>
      <c r="G4823" t="s">
        <v>10481</v>
      </c>
      <c r="H4823" t="s">
        <v>13602</v>
      </c>
      <c r="I4823" t="s">
        <v>60</v>
      </c>
      <c r="J4823">
        <v>66861.36404</v>
      </c>
      <c r="K4823">
        <v>160</v>
      </c>
      <c r="L4823" t="s">
        <v>40</v>
      </c>
      <c r="M4823" s="1">
        <v>44217</v>
      </c>
      <c r="N4823" t="s">
        <v>33</v>
      </c>
      <c r="O4823" t="s">
        <v>24</v>
      </c>
    </row>
    <row r="4824" spans="1:15" x14ac:dyDescent="0.35">
      <c r="A4824" t="s">
        <v>13603</v>
      </c>
      <c r="B4824">
        <v>55</v>
      </c>
      <c r="C4824" t="s">
        <v>26</v>
      </c>
      <c r="D4824" t="s">
        <v>17</v>
      </c>
      <c r="E4824" t="s">
        <v>37</v>
      </c>
      <c r="F4824" s="1">
        <v>45014</v>
      </c>
      <c r="G4824" t="s">
        <v>13604</v>
      </c>
      <c r="H4824" t="s">
        <v>13605</v>
      </c>
      <c r="I4824" t="s">
        <v>55</v>
      </c>
      <c r="J4824">
        <v>6299.2021770000001</v>
      </c>
      <c r="K4824">
        <v>294</v>
      </c>
      <c r="L4824" t="s">
        <v>22</v>
      </c>
      <c r="M4824" s="1">
        <v>45037</v>
      </c>
      <c r="N4824" t="s">
        <v>45</v>
      </c>
      <c r="O4824" t="s">
        <v>46</v>
      </c>
    </row>
    <row r="4825" spans="1:15" x14ac:dyDescent="0.35">
      <c r="A4825" t="s">
        <v>10018</v>
      </c>
      <c r="B4825">
        <v>50</v>
      </c>
      <c r="C4825" t="s">
        <v>16</v>
      </c>
      <c r="D4825" t="s">
        <v>27</v>
      </c>
      <c r="E4825" t="s">
        <v>48</v>
      </c>
      <c r="F4825" s="1">
        <v>43512</v>
      </c>
      <c r="G4825" t="s">
        <v>13606</v>
      </c>
      <c r="H4825" t="s">
        <v>13607</v>
      </c>
      <c r="I4825" t="s">
        <v>21</v>
      </c>
      <c r="J4825">
        <v>25907.898160000001</v>
      </c>
      <c r="K4825">
        <v>207</v>
      </c>
      <c r="L4825" t="s">
        <v>44</v>
      </c>
      <c r="M4825" s="1">
        <v>43534</v>
      </c>
      <c r="N4825" t="s">
        <v>45</v>
      </c>
      <c r="O4825" t="s">
        <v>46</v>
      </c>
    </row>
    <row r="4826" spans="1:15" x14ac:dyDescent="0.35">
      <c r="A4826" t="s">
        <v>8204</v>
      </c>
      <c r="B4826">
        <v>29</v>
      </c>
      <c r="C4826" t="s">
        <v>16</v>
      </c>
      <c r="D4826" t="s">
        <v>120</v>
      </c>
      <c r="E4826" t="s">
        <v>18</v>
      </c>
      <c r="F4826" s="1">
        <v>43700</v>
      </c>
      <c r="G4826" t="s">
        <v>13608</v>
      </c>
      <c r="H4826" t="s">
        <v>13609</v>
      </c>
      <c r="I4826" t="s">
        <v>31</v>
      </c>
      <c r="J4826">
        <v>9667.4042609999997</v>
      </c>
      <c r="K4826">
        <v>362</v>
      </c>
      <c r="L4826" t="s">
        <v>44</v>
      </c>
      <c r="M4826" s="1">
        <v>43701</v>
      </c>
      <c r="N4826" t="s">
        <v>89</v>
      </c>
      <c r="O4826" t="s">
        <v>34</v>
      </c>
    </row>
    <row r="4827" spans="1:15" x14ac:dyDescent="0.35">
      <c r="A4827" t="s">
        <v>13610</v>
      </c>
      <c r="B4827">
        <v>37</v>
      </c>
      <c r="C4827" t="s">
        <v>26</v>
      </c>
      <c r="D4827" t="s">
        <v>237</v>
      </c>
      <c r="E4827" t="s">
        <v>73</v>
      </c>
      <c r="F4827" s="1">
        <v>44130</v>
      </c>
      <c r="G4827" t="s">
        <v>13611</v>
      </c>
      <c r="H4827" t="s">
        <v>13612</v>
      </c>
      <c r="I4827" t="s">
        <v>55</v>
      </c>
      <c r="J4827">
        <v>67663.677249999993</v>
      </c>
      <c r="K4827">
        <v>394</v>
      </c>
      <c r="L4827" t="s">
        <v>40</v>
      </c>
      <c r="M4827" s="1">
        <v>44131</v>
      </c>
      <c r="N4827" t="s">
        <v>45</v>
      </c>
      <c r="O4827" t="s">
        <v>24</v>
      </c>
    </row>
    <row r="4828" spans="1:15" x14ac:dyDescent="0.35">
      <c r="A4828" t="s">
        <v>13613</v>
      </c>
      <c r="B4828">
        <v>52</v>
      </c>
      <c r="C4828" t="s">
        <v>16</v>
      </c>
      <c r="D4828" t="s">
        <v>120</v>
      </c>
      <c r="E4828" t="s">
        <v>73</v>
      </c>
      <c r="F4828" s="1">
        <v>44619</v>
      </c>
      <c r="G4828" t="s">
        <v>13614</v>
      </c>
      <c r="H4828" t="s">
        <v>13615</v>
      </c>
      <c r="I4828" t="s">
        <v>21</v>
      </c>
      <c r="J4828">
        <v>66900.455839999995</v>
      </c>
      <c r="K4828">
        <v>404</v>
      </c>
      <c r="L4828" t="s">
        <v>22</v>
      </c>
      <c r="M4828" s="1">
        <v>44642</v>
      </c>
      <c r="N4828" t="s">
        <v>45</v>
      </c>
      <c r="O4828" t="s">
        <v>24</v>
      </c>
    </row>
    <row r="4829" spans="1:15" x14ac:dyDescent="0.35">
      <c r="A4829" t="s">
        <v>13616</v>
      </c>
      <c r="B4829">
        <v>43</v>
      </c>
      <c r="C4829" t="s">
        <v>16</v>
      </c>
      <c r="D4829" t="s">
        <v>237</v>
      </c>
      <c r="E4829" t="s">
        <v>57</v>
      </c>
      <c r="F4829" s="1">
        <v>44484</v>
      </c>
      <c r="G4829" t="s">
        <v>13617</v>
      </c>
      <c r="H4829" t="s">
        <v>6863</v>
      </c>
      <c r="I4829" t="s">
        <v>60</v>
      </c>
      <c r="J4829">
        <v>30264.034169999999</v>
      </c>
      <c r="K4829">
        <v>485</v>
      </c>
      <c r="L4829" t="s">
        <v>22</v>
      </c>
      <c r="M4829" s="1">
        <v>44487</v>
      </c>
      <c r="N4829" t="s">
        <v>89</v>
      </c>
      <c r="O4829" t="s">
        <v>24</v>
      </c>
    </row>
    <row r="4830" spans="1:15" x14ac:dyDescent="0.35">
      <c r="A4830" t="s">
        <v>13618</v>
      </c>
      <c r="B4830">
        <v>68</v>
      </c>
      <c r="C4830" t="s">
        <v>16</v>
      </c>
      <c r="D4830" t="s">
        <v>36</v>
      </c>
      <c r="E4830" t="s">
        <v>18</v>
      </c>
      <c r="F4830" s="1">
        <v>43987</v>
      </c>
      <c r="G4830" t="s">
        <v>13619</v>
      </c>
      <c r="H4830" t="s">
        <v>13620</v>
      </c>
      <c r="I4830" t="s">
        <v>60</v>
      </c>
      <c r="J4830">
        <v>41093.424189999998</v>
      </c>
      <c r="K4830">
        <v>434</v>
      </c>
      <c r="L4830" t="s">
        <v>44</v>
      </c>
      <c r="M4830" s="1">
        <v>43994</v>
      </c>
      <c r="N4830" t="s">
        <v>33</v>
      </c>
      <c r="O4830" t="s">
        <v>34</v>
      </c>
    </row>
    <row r="4831" spans="1:15" x14ac:dyDescent="0.35">
      <c r="A4831" t="s">
        <v>13621</v>
      </c>
      <c r="B4831">
        <v>37</v>
      </c>
      <c r="C4831" t="s">
        <v>26</v>
      </c>
      <c r="D4831" t="s">
        <v>17</v>
      </c>
      <c r="E4831" t="s">
        <v>57</v>
      </c>
      <c r="F4831" s="1">
        <v>44357</v>
      </c>
      <c r="G4831" t="s">
        <v>12571</v>
      </c>
      <c r="H4831" t="s">
        <v>13622</v>
      </c>
      <c r="I4831" t="s">
        <v>55</v>
      </c>
      <c r="J4831">
        <v>26181.138729999999</v>
      </c>
      <c r="K4831">
        <v>136</v>
      </c>
      <c r="L4831" t="s">
        <v>22</v>
      </c>
      <c r="M4831" s="1">
        <v>44359</v>
      </c>
      <c r="N4831" t="s">
        <v>33</v>
      </c>
      <c r="O4831" t="s">
        <v>46</v>
      </c>
    </row>
    <row r="4832" spans="1:15" x14ac:dyDescent="0.35">
      <c r="A4832" t="s">
        <v>13623</v>
      </c>
      <c r="B4832">
        <v>34</v>
      </c>
      <c r="C4832" t="s">
        <v>16</v>
      </c>
      <c r="D4832" t="s">
        <v>120</v>
      </c>
      <c r="E4832" t="s">
        <v>48</v>
      </c>
      <c r="F4832" s="1">
        <v>45214</v>
      </c>
      <c r="G4832" t="s">
        <v>13624</v>
      </c>
      <c r="H4832" t="s">
        <v>13625</v>
      </c>
      <c r="I4832" t="s">
        <v>60</v>
      </c>
      <c r="J4832">
        <v>23530.926340000002</v>
      </c>
      <c r="K4832">
        <v>447</v>
      </c>
      <c r="L4832" t="s">
        <v>44</v>
      </c>
      <c r="M4832" s="1">
        <v>45215</v>
      </c>
      <c r="N4832" t="s">
        <v>51</v>
      </c>
      <c r="O4832" t="s">
        <v>34</v>
      </c>
    </row>
    <row r="4833" spans="1:15" x14ac:dyDescent="0.35">
      <c r="A4833" t="s">
        <v>13626</v>
      </c>
      <c r="B4833">
        <v>80</v>
      </c>
      <c r="C4833" t="s">
        <v>26</v>
      </c>
      <c r="D4833" t="s">
        <v>94</v>
      </c>
      <c r="E4833" t="s">
        <v>28</v>
      </c>
      <c r="F4833" s="1">
        <v>43698</v>
      </c>
      <c r="G4833" t="s">
        <v>13627</v>
      </c>
      <c r="H4833" t="s">
        <v>6774</v>
      </c>
      <c r="I4833" t="s">
        <v>31</v>
      </c>
      <c r="J4833">
        <v>25183.910970000001</v>
      </c>
      <c r="K4833">
        <v>145</v>
      </c>
      <c r="L4833" t="s">
        <v>44</v>
      </c>
      <c r="M4833" s="1">
        <v>43716</v>
      </c>
      <c r="N4833" t="s">
        <v>33</v>
      </c>
      <c r="O4833" t="s">
        <v>24</v>
      </c>
    </row>
    <row r="4834" spans="1:15" x14ac:dyDescent="0.35">
      <c r="A4834" t="s">
        <v>13628</v>
      </c>
      <c r="B4834">
        <v>47</v>
      </c>
      <c r="C4834" t="s">
        <v>26</v>
      </c>
      <c r="D4834" t="s">
        <v>27</v>
      </c>
      <c r="E4834" t="s">
        <v>18</v>
      </c>
      <c r="F4834" s="1">
        <v>44433</v>
      </c>
      <c r="G4834" t="s">
        <v>13629</v>
      </c>
      <c r="H4834" t="s">
        <v>2330</v>
      </c>
      <c r="I4834" t="s">
        <v>60</v>
      </c>
      <c r="J4834">
        <v>27960.515619999998</v>
      </c>
      <c r="K4834">
        <v>127</v>
      </c>
      <c r="L4834" t="s">
        <v>44</v>
      </c>
      <c r="M4834" s="1">
        <v>44443</v>
      </c>
      <c r="N4834" t="s">
        <v>45</v>
      </c>
      <c r="O4834" t="s">
        <v>46</v>
      </c>
    </row>
    <row r="4835" spans="1:15" x14ac:dyDescent="0.35">
      <c r="A4835" t="s">
        <v>13630</v>
      </c>
      <c r="B4835">
        <v>47</v>
      </c>
      <c r="C4835" t="s">
        <v>26</v>
      </c>
      <c r="D4835" t="s">
        <v>27</v>
      </c>
      <c r="E4835" t="s">
        <v>37</v>
      </c>
      <c r="F4835" s="1">
        <v>44356</v>
      </c>
      <c r="G4835" t="s">
        <v>13631</v>
      </c>
      <c r="H4835" t="s">
        <v>13632</v>
      </c>
      <c r="I4835" t="s">
        <v>55</v>
      </c>
      <c r="J4835">
        <v>16575.72939</v>
      </c>
      <c r="K4835">
        <v>418</v>
      </c>
      <c r="L4835" t="s">
        <v>22</v>
      </c>
      <c r="M4835" s="1">
        <v>44361</v>
      </c>
      <c r="N4835" t="s">
        <v>51</v>
      </c>
      <c r="O4835" t="s">
        <v>34</v>
      </c>
    </row>
    <row r="4836" spans="1:15" x14ac:dyDescent="0.35">
      <c r="A4836" t="s">
        <v>13633</v>
      </c>
      <c r="B4836">
        <v>68</v>
      </c>
      <c r="C4836" t="s">
        <v>16</v>
      </c>
      <c r="D4836" t="s">
        <v>52</v>
      </c>
      <c r="E4836" t="s">
        <v>18</v>
      </c>
      <c r="F4836" s="1">
        <v>43916</v>
      </c>
      <c r="G4836" t="s">
        <v>13634</v>
      </c>
      <c r="H4836" t="s">
        <v>13635</v>
      </c>
      <c r="I4836" t="s">
        <v>64</v>
      </c>
      <c r="J4836">
        <v>8788.8422989999999</v>
      </c>
      <c r="K4836">
        <v>287</v>
      </c>
      <c r="L4836" t="s">
        <v>44</v>
      </c>
      <c r="M4836" s="1">
        <v>43920</v>
      </c>
      <c r="N4836" t="s">
        <v>89</v>
      </c>
      <c r="O4836" t="s">
        <v>34</v>
      </c>
    </row>
    <row r="4837" spans="1:15" x14ac:dyDescent="0.35">
      <c r="A4837" t="s">
        <v>13636</v>
      </c>
      <c r="B4837">
        <v>68</v>
      </c>
      <c r="C4837" t="s">
        <v>16</v>
      </c>
      <c r="D4837" t="s">
        <v>120</v>
      </c>
      <c r="E4837" t="s">
        <v>57</v>
      </c>
      <c r="F4837" s="1">
        <v>44512</v>
      </c>
      <c r="G4837" t="s">
        <v>13637</v>
      </c>
      <c r="H4837" t="s">
        <v>13638</v>
      </c>
      <c r="I4837" t="s">
        <v>21</v>
      </c>
      <c r="J4837">
        <v>31761.306769999999</v>
      </c>
      <c r="K4837">
        <v>161</v>
      </c>
      <c r="L4837" t="s">
        <v>22</v>
      </c>
      <c r="M4837" s="1">
        <v>44533</v>
      </c>
      <c r="N4837" t="s">
        <v>45</v>
      </c>
      <c r="O4837" t="s">
        <v>46</v>
      </c>
    </row>
    <row r="4838" spans="1:15" x14ac:dyDescent="0.35">
      <c r="A4838" t="s">
        <v>13639</v>
      </c>
      <c r="B4838">
        <v>30</v>
      </c>
      <c r="C4838" t="s">
        <v>16</v>
      </c>
      <c r="D4838" t="s">
        <v>27</v>
      </c>
      <c r="E4838" t="s">
        <v>28</v>
      </c>
      <c r="F4838" s="1">
        <v>43921</v>
      </c>
      <c r="G4838" t="s">
        <v>2145</v>
      </c>
      <c r="H4838" t="s">
        <v>13640</v>
      </c>
      <c r="I4838" t="s">
        <v>64</v>
      </c>
      <c r="J4838">
        <v>36793.921779999997</v>
      </c>
      <c r="K4838">
        <v>389</v>
      </c>
      <c r="L4838" t="s">
        <v>44</v>
      </c>
      <c r="M4838" s="1">
        <v>43929</v>
      </c>
      <c r="N4838" t="s">
        <v>89</v>
      </c>
      <c r="O4838" t="s">
        <v>46</v>
      </c>
    </row>
    <row r="4839" spans="1:15" x14ac:dyDescent="0.35">
      <c r="A4839" t="s">
        <v>13641</v>
      </c>
      <c r="B4839">
        <v>47</v>
      </c>
      <c r="C4839" t="s">
        <v>16</v>
      </c>
      <c r="D4839" t="s">
        <v>27</v>
      </c>
      <c r="E4839" t="s">
        <v>73</v>
      </c>
      <c r="F4839" s="1">
        <v>45096</v>
      </c>
      <c r="G4839" t="s">
        <v>13642</v>
      </c>
      <c r="H4839" t="s">
        <v>13643</v>
      </c>
      <c r="I4839" t="s">
        <v>64</v>
      </c>
      <c r="J4839">
        <v>65879.185750000004</v>
      </c>
      <c r="K4839">
        <v>221</v>
      </c>
      <c r="L4839" t="s">
        <v>40</v>
      </c>
      <c r="M4839" s="1">
        <v>45123</v>
      </c>
      <c r="N4839" t="s">
        <v>89</v>
      </c>
      <c r="O4839" t="s">
        <v>24</v>
      </c>
    </row>
    <row r="4840" spans="1:15" x14ac:dyDescent="0.35">
      <c r="A4840" t="s">
        <v>2193</v>
      </c>
      <c r="B4840">
        <v>48</v>
      </c>
      <c r="C4840" t="s">
        <v>26</v>
      </c>
      <c r="D4840" t="s">
        <v>237</v>
      </c>
      <c r="E4840" t="s">
        <v>57</v>
      </c>
      <c r="F4840" s="1">
        <v>45046</v>
      </c>
      <c r="G4840" t="s">
        <v>13644</v>
      </c>
      <c r="H4840" t="s">
        <v>13645</v>
      </c>
      <c r="I4840" t="s">
        <v>60</v>
      </c>
      <c r="J4840">
        <v>10928.705019999999</v>
      </c>
      <c r="K4840">
        <v>382</v>
      </c>
      <c r="L4840" t="s">
        <v>40</v>
      </c>
      <c r="M4840" s="1">
        <v>45072</v>
      </c>
      <c r="N4840" t="s">
        <v>45</v>
      </c>
      <c r="O4840" t="s">
        <v>24</v>
      </c>
    </row>
    <row r="4841" spans="1:15" x14ac:dyDescent="0.35">
      <c r="A4841" t="s">
        <v>13646</v>
      </c>
      <c r="B4841">
        <v>38</v>
      </c>
      <c r="C4841" t="s">
        <v>26</v>
      </c>
      <c r="D4841" t="s">
        <v>17</v>
      </c>
      <c r="E4841" t="s">
        <v>28</v>
      </c>
      <c r="F4841" s="1">
        <v>44450</v>
      </c>
      <c r="G4841" t="s">
        <v>13647</v>
      </c>
      <c r="H4841" t="s">
        <v>13648</v>
      </c>
      <c r="I4841" t="s">
        <v>55</v>
      </c>
      <c r="J4841">
        <v>26278.02548</v>
      </c>
      <c r="K4841">
        <v>104</v>
      </c>
      <c r="L4841" t="s">
        <v>40</v>
      </c>
      <c r="M4841" s="1">
        <v>44470</v>
      </c>
      <c r="N4841" t="s">
        <v>45</v>
      </c>
      <c r="O4841" t="s">
        <v>46</v>
      </c>
    </row>
    <row r="4842" spans="1:15" x14ac:dyDescent="0.35">
      <c r="A4842" t="s">
        <v>13649</v>
      </c>
      <c r="B4842">
        <v>50</v>
      </c>
      <c r="C4842" t="s">
        <v>16</v>
      </c>
      <c r="D4842" t="s">
        <v>27</v>
      </c>
      <c r="E4842" t="s">
        <v>73</v>
      </c>
      <c r="F4842" s="1">
        <v>43421</v>
      </c>
      <c r="G4842" t="s">
        <v>13650</v>
      </c>
      <c r="H4842" t="s">
        <v>13651</v>
      </c>
      <c r="I4842" t="s">
        <v>31</v>
      </c>
      <c r="J4842">
        <v>34047.0913</v>
      </c>
      <c r="K4842">
        <v>300</v>
      </c>
      <c r="L4842" t="s">
        <v>40</v>
      </c>
      <c r="M4842" s="1">
        <v>43443</v>
      </c>
      <c r="N4842" t="s">
        <v>89</v>
      </c>
      <c r="O4842" t="s">
        <v>34</v>
      </c>
    </row>
    <row r="4843" spans="1:15" x14ac:dyDescent="0.35">
      <c r="A4843" t="s">
        <v>13652</v>
      </c>
      <c r="B4843">
        <v>82</v>
      </c>
      <c r="C4843" t="s">
        <v>26</v>
      </c>
      <c r="D4843" t="s">
        <v>52</v>
      </c>
      <c r="E4843" t="s">
        <v>48</v>
      </c>
      <c r="F4843" s="1">
        <v>44352</v>
      </c>
      <c r="G4843" t="s">
        <v>13653</v>
      </c>
      <c r="H4843" t="s">
        <v>13654</v>
      </c>
      <c r="I4843" t="s">
        <v>60</v>
      </c>
      <c r="J4843">
        <v>37702.786719999996</v>
      </c>
      <c r="K4843">
        <v>490</v>
      </c>
      <c r="L4843" t="s">
        <v>44</v>
      </c>
      <c r="M4843" s="1">
        <v>44370</v>
      </c>
      <c r="N4843" t="s">
        <v>23</v>
      </c>
      <c r="O4843" t="s">
        <v>24</v>
      </c>
    </row>
    <row r="4844" spans="1:15" x14ac:dyDescent="0.35">
      <c r="A4844" t="s">
        <v>13655</v>
      </c>
      <c r="B4844">
        <v>46</v>
      </c>
      <c r="C4844" t="s">
        <v>26</v>
      </c>
      <c r="D4844" t="s">
        <v>17</v>
      </c>
      <c r="E4844" t="s">
        <v>57</v>
      </c>
      <c r="F4844" s="1">
        <v>43514</v>
      </c>
      <c r="G4844" t="s">
        <v>6647</v>
      </c>
      <c r="H4844" t="s">
        <v>13656</v>
      </c>
      <c r="I4844" t="s">
        <v>64</v>
      </c>
      <c r="J4844">
        <v>18376.866040000001</v>
      </c>
      <c r="K4844">
        <v>347</v>
      </c>
      <c r="L4844" t="s">
        <v>40</v>
      </c>
      <c r="M4844" s="1">
        <v>43544</v>
      </c>
      <c r="N4844" t="s">
        <v>33</v>
      </c>
      <c r="O4844" t="s">
        <v>34</v>
      </c>
    </row>
    <row r="4845" spans="1:15" x14ac:dyDescent="0.35">
      <c r="A4845" t="s">
        <v>13657</v>
      </c>
      <c r="B4845">
        <v>85</v>
      </c>
      <c r="C4845" t="s">
        <v>26</v>
      </c>
      <c r="D4845" t="s">
        <v>52</v>
      </c>
      <c r="E4845" t="s">
        <v>37</v>
      </c>
      <c r="F4845" s="1">
        <v>44376</v>
      </c>
      <c r="G4845" t="s">
        <v>13658</v>
      </c>
      <c r="H4845" t="s">
        <v>13659</v>
      </c>
      <c r="I4845" t="s">
        <v>31</v>
      </c>
      <c r="J4845">
        <v>11303.734130000001</v>
      </c>
      <c r="K4845">
        <v>196</v>
      </c>
      <c r="L4845" t="s">
        <v>22</v>
      </c>
      <c r="M4845" s="1">
        <v>44385</v>
      </c>
      <c r="N4845" t="s">
        <v>51</v>
      </c>
      <c r="O4845" t="s">
        <v>34</v>
      </c>
    </row>
    <row r="4846" spans="1:15" x14ac:dyDescent="0.35">
      <c r="A4846" t="s">
        <v>13660</v>
      </c>
      <c r="B4846">
        <v>41</v>
      </c>
      <c r="C4846" t="s">
        <v>16</v>
      </c>
      <c r="D4846" t="s">
        <v>36</v>
      </c>
      <c r="E4846" t="s">
        <v>18</v>
      </c>
      <c r="F4846" s="1">
        <v>44011</v>
      </c>
      <c r="G4846" t="s">
        <v>13661</v>
      </c>
      <c r="H4846" t="s">
        <v>13662</v>
      </c>
      <c r="I4846" t="s">
        <v>60</v>
      </c>
      <c r="J4846">
        <v>25378.403880000002</v>
      </c>
      <c r="K4846">
        <v>468</v>
      </c>
      <c r="L4846" t="s">
        <v>40</v>
      </c>
      <c r="M4846" s="1">
        <v>44023</v>
      </c>
      <c r="N4846" t="s">
        <v>45</v>
      </c>
      <c r="O4846" t="s">
        <v>34</v>
      </c>
    </row>
    <row r="4847" spans="1:15" x14ac:dyDescent="0.35">
      <c r="A4847" t="s">
        <v>13663</v>
      </c>
      <c r="B4847">
        <v>75</v>
      </c>
      <c r="C4847" t="s">
        <v>26</v>
      </c>
      <c r="D4847" t="s">
        <v>17</v>
      </c>
      <c r="E4847" t="s">
        <v>48</v>
      </c>
      <c r="F4847" s="1">
        <v>44002</v>
      </c>
      <c r="G4847" t="s">
        <v>6221</v>
      </c>
      <c r="H4847" t="s">
        <v>13664</v>
      </c>
      <c r="I4847" t="s">
        <v>55</v>
      </c>
      <c r="J4847">
        <v>24812.60296</v>
      </c>
      <c r="K4847">
        <v>479</v>
      </c>
      <c r="L4847" t="s">
        <v>40</v>
      </c>
      <c r="M4847" s="1">
        <v>44011</v>
      </c>
      <c r="N4847" t="s">
        <v>23</v>
      </c>
      <c r="O4847" t="s">
        <v>46</v>
      </c>
    </row>
    <row r="4848" spans="1:15" x14ac:dyDescent="0.35">
      <c r="A4848" t="s">
        <v>13665</v>
      </c>
      <c r="B4848">
        <v>45</v>
      </c>
      <c r="C4848" t="s">
        <v>16</v>
      </c>
      <c r="D4848" t="s">
        <v>94</v>
      </c>
      <c r="E4848" t="s">
        <v>37</v>
      </c>
      <c r="F4848" s="1">
        <v>44854</v>
      </c>
      <c r="G4848" t="s">
        <v>13666</v>
      </c>
      <c r="H4848" t="s">
        <v>9959</v>
      </c>
      <c r="I4848" t="s">
        <v>55</v>
      </c>
      <c r="J4848">
        <v>14201.925579999999</v>
      </c>
      <c r="K4848">
        <v>477</v>
      </c>
      <c r="L4848" t="s">
        <v>22</v>
      </c>
      <c r="M4848" s="1">
        <v>44876</v>
      </c>
      <c r="N4848" t="s">
        <v>51</v>
      </c>
      <c r="O4848" t="s">
        <v>46</v>
      </c>
    </row>
    <row r="4849" spans="1:15" x14ac:dyDescent="0.35">
      <c r="A4849" t="s">
        <v>13667</v>
      </c>
      <c r="B4849">
        <v>73</v>
      </c>
      <c r="C4849" t="s">
        <v>16</v>
      </c>
      <c r="D4849" t="s">
        <v>94</v>
      </c>
      <c r="E4849" t="s">
        <v>48</v>
      </c>
      <c r="F4849" s="1">
        <v>43613</v>
      </c>
      <c r="G4849" t="s">
        <v>13668</v>
      </c>
      <c r="H4849" t="s">
        <v>13669</v>
      </c>
      <c r="I4849" t="s">
        <v>60</v>
      </c>
      <c r="J4849">
        <v>26255.88307</v>
      </c>
      <c r="K4849">
        <v>318</v>
      </c>
      <c r="L4849" t="s">
        <v>44</v>
      </c>
      <c r="M4849" s="1">
        <v>43624</v>
      </c>
      <c r="N4849" t="s">
        <v>89</v>
      </c>
      <c r="O4849" t="s">
        <v>24</v>
      </c>
    </row>
    <row r="4850" spans="1:15" x14ac:dyDescent="0.35">
      <c r="A4850" t="s">
        <v>13670</v>
      </c>
      <c r="B4850">
        <v>19</v>
      </c>
      <c r="C4850" t="s">
        <v>16</v>
      </c>
      <c r="D4850" t="s">
        <v>52</v>
      </c>
      <c r="E4850" t="s">
        <v>37</v>
      </c>
      <c r="F4850" s="1">
        <v>43832</v>
      </c>
      <c r="G4850" t="s">
        <v>13671</v>
      </c>
      <c r="H4850" t="s">
        <v>13672</v>
      </c>
      <c r="I4850" t="s">
        <v>55</v>
      </c>
      <c r="J4850">
        <v>12433.307430000001</v>
      </c>
      <c r="K4850">
        <v>459</v>
      </c>
      <c r="L4850" t="s">
        <v>22</v>
      </c>
      <c r="M4850" s="1">
        <v>43835</v>
      </c>
      <c r="N4850" t="s">
        <v>23</v>
      </c>
      <c r="O4850" t="s">
        <v>34</v>
      </c>
    </row>
    <row r="4851" spans="1:15" x14ac:dyDescent="0.35">
      <c r="A4851" t="s">
        <v>13673</v>
      </c>
      <c r="B4851">
        <v>55</v>
      </c>
      <c r="C4851" t="s">
        <v>26</v>
      </c>
      <c r="D4851" t="s">
        <v>120</v>
      </c>
      <c r="E4851" t="s">
        <v>57</v>
      </c>
      <c r="F4851" s="1">
        <v>44208</v>
      </c>
      <c r="G4851" t="s">
        <v>13674</v>
      </c>
      <c r="H4851" t="s">
        <v>13675</v>
      </c>
      <c r="I4851" t="s">
        <v>60</v>
      </c>
      <c r="J4851">
        <v>19892.85658</v>
      </c>
      <c r="K4851">
        <v>413</v>
      </c>
      <c r="L4851" t="s">
        <v>22</v>
      </c>
      <c r="M4851" s="1">
        <v>44211</v>
      </c>
      <c r="N4851" t="s">
        <v>51</v>
      </c>
      <c r="O4851" t="s">
        <v>34</v>
      </c>
    </row>
    <row r="4852" spans="1:15" x14ac:dyDescent="0.35">
      <c r="A4852" t="s">
        <v>13676</v>
      </c>
      <c r="B4852">
        <v>83</v>
      </c>
      <c r="C4852" t="s">
        <v>26</v>
      </c>
      <c r="D4852" t="s">
        <v>27</v>
      </c>
      <c r="E4852" t="s">
        <v>18</v>
      </c>
      <c r="F4852" s="1">
        <v>43778</v>
      </c>
      <c r="G4852" t="s">
        <v>13677</v>
      </c>
      <c r="H4852" t="s">
        <v>13678</v>
      </c>
      <c r="I4852" t="s">
        <v>31</v>
      </c>
      <c r="J4852">
        <v>14391.988939999999</v>
      </c>
      <c r="K4852">
        <v>413</v>
      </c>
      <c r="L4852" t="s">
        <v>44</v>
      </c>
      <c r="M4852" s="1">
        <v>43779</v>
      </c>
      <c r="N4852" t="s">
        <v>33</v>
      </c>
      <c r="O4852" t="s">
        <v>46</v>
      </c>
    </row>
    <row r="4853" spans="1:15" x14ac:dyDescent="0.35">
      <c r="A4853" t="s">
        <v>13679</v>
      </c>
      <c r="B4853">
        <v>71</v>
      </c>
      <c r="C4853" t="s">
        <v>26</v>
      </c>
      <c r="D4853" t="s">
        <v>36</v>
      </c>
      <c r="E4853" t="s">
        <v>57</v>
      </c>
      <c r="F4853" s="1">
        <v>44769</v>
      </c>
      <c r="G4853" t="s">
        <v>13680</v>
      </c>
      <c r="H4853" t="s">
        <v>13681</v>
      </c>
      <c r="I4853" t="s">
        <v>31</v>
      </c>
      <c r="J4853">
        <v>2815.7157160000002</v>
      </c>
      <c r="K4853">
        <v>220</v>
      </c>
      <c r="L4853" t="s">
        <v>44</v>
      </c>
      <c r="M4853" s="1">
        <v>44790</v>
      </c>
      <c r="N4853" t="s">
        <v>23</v>
      </c>
      <c r="O4853" t="s">
        <v>24</v>
      </c>
    </row>
    <row r="4854" spans="1:15" x14ac:dyDescent="0.35">
      <c r="A4854" t="s">
        <v>13682</v>
      </c>
      <c r="B4854">
        <v>30</v>
      </c>
      <c r="C4854" t="s">
        <v>26</v>
      </c>
      <c r="D4854" t="s">
        <v>94</v>
      </c>
      <c r="E4854" t="s">
        <v>28</v>
      </c>
      <c r="F4854" s="1">
        <v>44791</v>
      </c>
      <c r="G4854" t="s">
        <v>13683</v>
      </c>
      <c r="H4854" t="s">
        <v>13684</v>
      </c>
      <c r="I4854" t="s">
        <v>64</v>
      </c>
      <c r="J4854">
        <v>11903.11555</v>
      </c>
      <c r="K4854">
        <v>284</v>
      </c>
      <c r="L4854" t="s">
        <v>44</v>
      </c>
      <c r="M4854" s="1">
        <v>44813</v>
      </c>
      <c r="N4854" t="s">
        <v>89</v>
      </c>
      <c r="O4854" t="s">
        <v>46</v>
      </c>
    </row>
    <row r="4855" spans="1:15" x14ac:dyDescent="0.35">
      <c r="A4855" t="s">
        <v>13685</v>
      </c>
      <c r="B4855">
        <v>72</v>
      </c>
      <c r="C4855" t="s">
        <v>16</v>
      </c>
      <c r="D4855" t="s">
        <v>17</v>
      </c>
      <c r="E4855" t="s">
        <v>48</v>
      </c>
      <c r="F4855" s="1">
        <v>44332</v>
      </c>
      <c r="G4855" t="s">
        <v>13686</v>
      </c>
      <c r="H4855" t="s">
        <v>13687</v>
      </c>
      <c r="I4855" t="s">
        <v>64</v>
      </c>
      <c r="J4855">
        <v>20019.669669999999</v>
      </c>
      <c r="K4855">
        <v>441</v>
      </c>
      <c r="L4855" t="s">
        <v>40</v>
      </c>
      <c r="M4855" s="1">
        <v>44344</v>
      </c>
      <c r="N4855" t="s">
        <v>23</v>
      </c>
      <c r="O4855" t="s">
        <v>34</v>
      </c>
    </row>
    <row r="4856" spans="1:15" x14ac:dyDescent="0.35">
      <c r="A4856" t="s">
        <v>13688</v>
      </c>
      <c r="B4856">
        <v>82</v>
      </c>
      <c r="C4856" t="s">
        <v>16</v>
      </c>
      <c r="D4856" t="s">
        <v>52</v>
      </c>
      <c r="E4856" t="s">
        <v>37</v>
      </c>
      <c r="F4856" s="1">
        <v>44835</v>
      </c>
      <c r="G4856" t="s">
        <v>13689</v>
      </c>
      <c r="H4856" t="s">
        <v>13690</v>
      </c>
      <c r="I4856" t="s">
        <v>31</v>
      </c>
      <c r="J4856">
        <v>22749.297549999999</v>
      </c>
      <c r="K4856">
        <v>298</v>
      </c>
      <c r="L4856" t="s">
        <v>22</v>
      </c>
      <c r="M4856" s="1">
        <v>44838</v>
      </c>
      <c r="N4856" t="s">
        <v>51</v>
      </c>
      <c r="O4856" t="s">
        <v>24</v>
      </c>
    </row>
    <row r="4857" spans="1:15" x14ac:dyDescent="0.35">
      <c r="A4857" t="s">
        <v>13691</v>
      </c>
      <c r="B4857">
        <v>52</v>
      </c>
      <c r="C4857" t="s">
        <v>16</v>
      </c>
      <c r="D4857" t="s">
        <v>94</v>
      </c>
      <c r="E4857" t="s">
        <v>37</v>
      </c>
      <c r="F4857" s="1">
        <v>44411</v>
      </c>
      <c r="G4857" t="s">
        <v>13692</v>
      </c>
      <c r="H4857" t="s">
        <v>13693</v>
      </c>
      <c r="I4857" t="s">
        <v>31</v>
      </c>
      <c r="J4857">
        <v>10919.97676</v>
      </c>
      <c r="K4857">
        <v>457</v>
      </c>
      <c r="L4857" t="s">
        <v>22</v>
      </c>
      <c r="M4857" s="1">
        <v>44431</v>
      </c>
      <c r="N4857" t="s">
        <v>89</v>
      </c>
      <c r="O4857" t="s">
        <v>24</v>
      </c>
    </row>
    <row r="4858" spans="1:15" x14ac:dyDescent="0.35">
      <c r="A4858" t="s">
        <v>13694</v>
      </c>
      <c r="B4858">
        <v>79</v>
      </c>
      <c r="C4858" t="s">
        <v>16</v>
      </c>
      <c r="D4858" t="s">
        <v>94</v>
      </c>
      <c r="E4858" t="s">
        <v>18</v>
      </c>
      <c r="F4858" s="1">
        <v>44449</v>
      </c>
      <c r="G4858" t="s">
        <v>12886</v>
      </c>
      <c r="H4858" t="s">
        <v>13695</v>
      </c>
      <c r="I4858" t="s">
        <v>64</v>
      </c>
      <c r="J4858">
        <v>45264.046849999999</v>
      </c>
      <c r="K4858">
        <v>324</v>
      </c>
      <c r="L4858" t="s">
        <v>44</v>
      </c>
      <c r="M4858" s="1">
        <v>44473</v>
      </c>
      <c r="N4858" t="s">
        <v>23</v>
      </c>
      <c r="O4858" t="s">
        <v>24</v>
      </c>
    </row>
    <row r="4859" spans="1:15" x14ac:dyDescent="0.35">
      <c r="A4859" t="s">
        <v>13696</v>
      </c>
      <c r="B4859">
        <v>72</v>
      </c>
      <c r="C4859" t="s">
        <v>16</v>
      </c>
      <c r="D4859" t="s">
        <v>237</v>
      </c>
      <c r="E4859" t="s">
        <v>48</v>
      </c>
      <c r="F4859" s="1">
        <v>43722</v>
      </c>
      <c r="G4859" t="s">
        <v>13697</v>
      </c>
      <c r="H4859" t="s">
        <v>13698</v>
      </c>
      <c r="I4859" t="s">
        <v>21</v>
      </c>
      <c r="J4859">
        <v>32698.04406</v>
      </c>
      <c r="K4859">
        <v>289</v>
      </c>
      <c r="L4859" t="s">
        <v>44</v>
      </c>
      <c r="M4859" s="1">
        <v>43725</v>
      </c>
      <c r="N4859" t="s">
        <v>23</v>
      </c>
      <c r="O4859" t="s">
        <v>34</v>
      </c>
    </row>
    <row r="4860" spans="1:15" x14ac:dyDescent="0.35">
      <c r="A4860" t="s">
        <v>13699</v>
      </c>
      <c r="B4860">
        <v>40</v>
      </c>
      <c r="C4860" t="s">
        <v>16</v>
      </c>
      <c r="D4860" t="s">
        <v>94</v>
      </c>
      <c r="E4860" t="s">
        <v>28</v>
      </c>
      <c r="F4860" s="1">
        <v>44899</v>
      </c>
      <c r="G4860" t="s">
        <v>4514</v>
      </c>
      <c r="H4860" t="s">
        <v>13700</v>
      </c>
      <c r="I4860" t="s">
        <v>64</v>
      </c>
      <c r="J4860">
        <v>39546.463150000003</v>
      </c>
      <c r="K4860">
        <v>209</v>
      </c>
      <c r="L4860" t="s">
        <v>44</v>
      </c>
      <c r="M4860" s="1">
        <v>44903</v>
      </c>
      <c r="N4860" t="s">
        <v>23</v>
      </c>
      <c r="O4860" t="s">
        <v>34</v>
      </c>
    </row>
    <row r="4861" spans="1:15" x14ac:dyDescent="0.35">
      <c r="A4861" t="s">
        <v>869</v>
      </c>
      <c r="B4861">
        <v>61</v>
      </c>
      <c r="C4861" t="s">
        <v>26</v>
      </c>
      <c r="D4861" t="s">
        <v>27</v>
      </c>
      <c r="E4861" t="s">
        <v>48</v>
      </c>
      <c r="F4861" s="1">
        <v>44664</v>
      </c>
      <c r="G4861" t="s">
        <v>13701</v>
      </c>
      <c r="H4861" t="s">
        <v>13702</v>
      </c>
      <c r="I4861" t="s">
        <v>64</v>
      </c>
      <c r="J4861">
        <v>39096.833740000002</v>
      </c>
      <c r="K4861">
        <v>227</v>
      </c>
      <c r="L4861" t="s">
        <v>22</v>
      </c>
      <c r="M4861" s="1">
        <v>44687</v>
      </c>
      <c r="N4861" t="s">
        <v>23</v>
      </c>
      <c r="O4861" t="s">
        <v>34</v>
      </c>
    </row>
    <row r="4862" spans="1:15" x14ac:dyDescent="0.35">
      <c r="A4862" t="s">
        <v>13703</v>
      </c>
      <c r="B4862">
        <v>79</v>
      </c>
      <c r="C4862" t="s">
        <v>26</v>
      </c>
      <c r="D4862" t="s">
        <v>17</v>
      </c>
      <c r="E4862" t="s">
        <v>28</v>
      </c>
      <c r="F4862" s="1">
        <v>43753</v>
      </c>
      <c r="G4862" t="s">
        <v>7046</v>
      </c>
      <c r="H4862" t="s">
        <v>13704</v>
      </c>
      <c r="I4862" t="s">
        <v>31</v>
      </c>
      <c r="J4862">
        <v>9557.2513500000005</v>
      </c>
      <c r="K4862">
        <v>366</v>
      </c>
      <c r="L4862" t="s">
        <v>40</v>
      </c>
      <c r="M4862" s="1">
        <v>43775</v>
      </c>
      <c r="N4862" t="s">
        <v>33</v>
      </c>
      <c r="O4862" t="s">
        <v>34</v>
      </c>
    </row>
    <row r="4863" spans="1:15" x14ac:dyDescent="0.35">
      <c r="A4863" t="s">
        <v>13705</v>
      </c>
      <c r="B4863">
        <v>57</v>
      </c>
      <c r="C4863" t="s">
        <v>16</v>
      </c>
      <c r="D4863" t="s">
        <v>17</v>
      </c>
      <c r="E4863" t="s">
        <v>73</v>
      </c>
      <c r="F4863" s="1">
        <v>43765</v>
      </c>
      <c r="G4863" t="s">
        <v>13706</v>
      </c>
      <c r="H4863" t="s">
        <v>4978</v>
      </c>
      <c r="I4863" t="s">
        <v>60</v>
      </c>
      <c r="J4863">
        <v>71786.725399999996</v>
      </c>
      <c r="K4863">
        <v>218</v>
      </c>
      <c r="L4863" t="s">
        <v>40</v>
      </c>
      <c r="M4863" s="1">
        <v>43774</v>
      </c>
      <c r="N4863" t="s">
        <v>33</v>
      </c>
      <c r="O4863" t="s">
        <v>34</v>
      </c>
    </row>
    <row r="4864" spans="1:15" x14ac:dyDescent="0.35">
      <c r="A4864" t="s">
        <v>13707</v>
      </c>
      <c r="B4864">
        <v>40</v>
      </c>
      <c r="C4864" t="s">
        <v>16</v>
      </c>
      <c r="D4864" t="s">
        <v>27</v>
      </c>
      <c r="E4864" t="s">
        <v>37</v>
      </c>
      <c r="F4864" s="1">
        <v>44610</v>
      </c>
      <c r="G4864" t="s">
        <v>13708</v>
      </c>
      <c r="H4864" t="s">
        <v>13709</v>
      </c>
      <c r="I4864" t="s">
        <v>31</v>
      </c>
      <c r="J4864">
        <v>15533.4841</v>
      </c>
      <c r="K4864">
        <v>380</v>
      </c>
      <c r="L4864" t="s">
        <v>22</v>
      </c>
      <c r="M4864" s="1">
        <v>44615</v>
      </c>
      <c r="N4864" t="s">
        <v>23</v>
      </c>
      <c r="O4864" t="s">
        <v>24</v>
      </c>
    </row>
    <row r="4865" spans="1:15" x14ac:dyDescent="0.35">
      <c r="A4865" t="s">
        <v>13710</v>
      </c>
      <c r="B4865">
        <v>68</v>
      </c>
      <c r="C4865" t="s">
        <v>16</v>
      </c>
      <c r="D4865" t="s">
        <v>52</v>
      </c>
      <c r="E4865" t="s">
        <v>37</v>
      </c>
      <c r="F4865" s="1">
        <v>44118</v>
      </c>
      <c r="G4865" t="s">
        <v>13711</v>
      </c>
      <c r="H4865" t="s">
        <v>6050</v>
      </c>
      <c r="I4865" t="s">
        <v>64</v>
      </c>
      <c r="J4865">
        <v>18088.274160000001</v>
      </c>
      <c r="K4865">
        <v>319</v>
      </c>
      <c r="L4865" t="s">
        <v>22</v>
      </c>
      <c r="M4865" s="1">
        <v>44134</v>
      </c>
      <c r="N4865" t="s">
        <v>23</v>
      </c>
      <c r="O4865" t="s">
        <v>34</v>
      </c>
    </row>
    <row r="4866" spans="1:15" x14ac:dyDescent="0.35">
      <c r="A4866" t="s">
        <v>13712</v>
      </c>
      <c r="B4866">
        <v>50</v>
      </c>
      <c r="C4866" t="s">
        <v>26</v>
      </c>
      <c r="D4866" t="s">
        <v>27</v>
      </c>
      <c r="E4866" t="s">
        <v>57</v>
      </c>
      <c r="F4866" s="1">
        <v>44551</v>
      </c>
      <c r="G4866" t="s">
        <v>1323</v>
      </c>
      <c r="H4866" t="s">
        <v>13713</v>
      </c>
      <c r="I4866" t="s">
        <v>55</v>
      </c>
      <c r="J4866">
        <v>30412.620060000001</v>
      </c>
      <c r="K4866">
        <v>438</v>
      </c>
      <c r="L4866" t="s">
        <v>44</v>
      </c>
      <c r="M4866" s="1">
        <v>44576</v>
      </c>
      <c r="N4866" t="s">
        <v>45</v>
      </c>
      <c r="O4866" t="s">
        <v>46</v>
      </c>
    </row>
    <row r="4867" spans="1:15" x14ac:dyDescent="0.35">
      <c r="A4867" t="s">
        <v>13714</v>
      </c>
      <c r="B4867">
        <v>62</v>
      </c>
      <c r="C4867" t="s">
        <v>26</v>
      </c>
      <c r="D4867" t="s">
        <v>27</v>
      </c>
      <c r="E4867" t="s">
        <v>57</v>
      </c>
      <c r="F4867" s="1">
        <v>44994</v>
      </c>
      <c r="G4867" t="s">
        <v>13715</v>
      </c>
      <c r="H4867" t="s">
        <v>13716</v>
      </c>
      <c r="I4867" t="s">
        <v>55</v>
      </c>
      <c r="J4867">
        <v>22285.334080000001</v>
      </c>
      <c r="K4867">
        <v>396</v>
      </c>
      <c r="L4867" t="s">
        <v>40</v>
      </c>
      <c r="M4867" s="1">
        <v>45004</v>
      </c>
      <c r="N4867" t="s">
        <v>45</v>
      </c>
      <c r="O4867" t="s">
        <v>34</v>
      </c>
    </row>
    <row r="4868" spans="1:15" x14ac:dyDescent="0.35">
      <c r="A4868" t="s">
        <v>3862</v>
      </c>
      <c r="B4868">
        <v>51</v>
      </c>
      <c r="C4868" t="s">
        <v>16</v>
      </c>
      <c r="D4868" t="s">
        <v>66</v>
      </c>
      <c r="E4868" t="s">
        <v>73</v>
      </c>
      <c r="F4868" s="1">
        <v>43781</v>
      </c>
      <c r="G4868" t="s">
        <v>13717</v>
      </c>
      <c r="H4868" t="s">
        <v>13718</v>
      </c>
      <c r="I4868" t="s">
        <v>31</v>
      </c>
      <c r="J4868">
        <v>1632.540465</v>
      </c>
      <c r="K4868">
        <v>308</v>
      </c>
      <c r="L4868" t="s">
        <v>22</v>
      </c>
      <c r="M4868" s="1">
        <v>43786</v>
      </c>
      <c r="N4868" t="s">
        <v>89</v>
      </c>
      <c r="O4868" t="s">
        <v>46</v>
      </c>
    </row>
    <row r="4869" spans="1:15" x14ac:dyDescent="0.35">
      <c r="A4869" t="s">
        <v>13719</v>
      </c>
      <c r="B4869">
        <v>80</v>
      </c>
      <c r="C4869" t="s">
        <v>16</v>
      </c>
      <c r="D4869" t="s">
        <v>36</v>
      </c>
      <c r="E4869" t="s">
        <v>18</v>
      </c>
      <c r="F4869" s="1">
        <v>44846</v>
      </c>
      <c r="G4869" t="s">
        <v>5147</v>
      </c>
      <c r="H4869" t="s">
        <v>13720</v>
      </c>
      <c r="I4869" t="s">
        <v>21</v>
      </c>
      <c r="J4869">
        <v>11537.41613</v>
      </c>
      <c r="K4869">
        <v>435</v>
      </c>
      <c r="L4869" t="s">
        <v>40</v>
      </c>
      <c r="M4869" s="1">
        <v>44865</v>
      </c>
      <c r="N4869" t="s">
        <v>89</v>
      </c>
      <c r="O4869" t="s">
        <v>34</v>
      </c>
    </row>
    <row r="4870" spans="1:15" x14ac:dyDescent="0.35">
      <c r="A4870" t="s">
        <v>13721</v>
      </c>
      <c r="B4870">
        <v>61</v>
      </c>
      <c r="C4870" t="s">
        <v>16</v>
      </c>
      <c r="D4870" t="s">
        <v>120</v>
      </c>
      <c r="E4870" t="s">
        <v>73</v>
      </c>
      <c r="F4870" s="1">
        <v>44345</v>
      </c>
      <c r="G4870" t="s">
        <v>13722</v>
      </c>
      <c r="H4870" t="s">
        <v>13723</v>
      </c>
      <c r="I4870" t="s">
        <v>64</v>
      </c>
      <c r="J4870">
        <v>4031.8493389999999</v>
      </c>
      <c r="K4870">
        <v>213</v>
      </c>
      <c r="L4870" t="s">
        <v>40</v>
      </c>
      <c r="M4870" s="1">
        <v>44354</v>
      </c>
      <c r="N4870" t="s">
        <v>33</v>
      </c>
      <c r="O4870" t="s">
        <v>34</v>
      </c>
    </row>
    <row r="4871" spans="1:15" x14ac:dyDescent="0.35">
      <c r="A4871" t="s">
        <v>13724</v>
      </c>
      <c r="B4871" t="s">
        <v>142</v>
      </c>
      <c r="C4871" t="s">
        <v>26</v>
      </c>
      <c r="D4871" t="s">
        <v>237</v>
      </c>
      <c r="E4871" t="s">
        <v>28</v>
      </c>
      <c r="F4871" s="1">
        <v>44286</v>
      </c>
      <c r="G4871" t="s">
        <v>13725</v>
      </c>
      <c r="H4871" t="s">
        <v>13726</v>
      </c>
      <c r="I4871" t="s">
        <v>55</v>
      </c>
      <c r="J4871">
        <v>9593.8487540000006</v>
      </c>
      <c r="K4871">
        <v>284</v>
      </c>
      <c r="L4871" t="s">
        <v>44</v>
      </c>
      <c r="M4871" s="1">
        <v>44302</v>
      </c>
      <c r="N4871" t="s">
        <v>23</v>
      </c>
      <c r="O4871" t="s">
        <v>24</v>
      </c>
    </row>
    <row r="4872" spans="1:15" x14ac:dyDescent="0.35">
      <c r="A4872" t="s">
        <v>13727</v>
      </c>
      <c r="B4872">
        <v>49</v>
      </c>
      <c r="C4872" t="s">
        <v>26</v>
      </c>
      <c r="D4872" t="s">
        <v>52</v>
      </c>
      <c r="E4872" t="s">
        <v>57</v>
      </c>
      <c r="F4872" s="1">
        <v>44156</v>
      </c>
      <c r="G4872" t="s">
        <v>13728</v>
      </c>
      <c r="H4872" t="s">
        <v>13729</v>
      </c>
      <c r="I4872" t="s">
        <v>64</v>
      </c>
      <c r="J4872">
        <v>9929.863206</v>
      </c>
      <c r="K4872">
        <v>144</v>
      </c>
      <c r="L4872" t="s">
        <v>22</v>
      </c>
      <c r="M4872" s="1">
        <v>44156</v>
      </c>
      <c r="N4872" t="s">
        <v>23</v>
      </c>
      <c r="O4872" t="s">
        <v>46</v>
      </c>
    </row>
    <row r="4873" spans="1:15" x14ac:dyDescent="0.35">
      <c r="A4873" t="s">
        <v>13730</v>
      </c>
      <c r="B4873">
        <v>79</v>
      </c>
      <c r="C4873" t="s">
        <v>16</v>
      </c>
      <c r="D4873" t="s">
        <v>66</v>
      </c>
      <c r="E4873" t="s">
        <v>18</v>
      </c>
      <c r="F4873" s="1">
        <v>43421</v>
      </c>
      <c r="G4873" t="s">
        <v>13731</v>
      </c>
      <c r="H4873" t="s">
        <v>13732</v>
      </c>
      <c r="I4873" t="s">
        <v>31</v>
      </c>
      <c r="J4873">
        <v>11647.728419999999</v>
      </c>
      <c r="K4873">
        <v>270</v>
      </c>
      <c r="L4873" t="s">
        <v>44</v>
      </c>
      <c r="M4873" s="1">
        <v>43422</v>
      </c>
      <c r="N4873" t="s">
        <v>45</v>
      </c>
      <c r="O4873" t="s">
        <v>34</v>
      </c>
    </row>
    <row r="4874" spans="1:15" x14ac:dyDescent="0.35">
      <c r="A4874" t="s">
        <v>13733</v>
      </c>
      <c r="B4874">
        <v>31</v>
      </c>
      <c r="C4874" t="s">
        <v>16</v>
      </c>
      <c r="D4874" t="s">
        <v>17</v>
      </c>
      <c r="E4874" t="s">
        <v>57</v>
      </c>
      <c r="F4874" s="1">
        <v>44791</v>
      </c>
      <c r="G4874" t="s">
        <v>13734</v>
      </c>
      <c r="H4874" t="s">
        <v>2941</v>
      </c>
      <c r="I4874" t="s">
        <v>55</v>
      </c>
      <c r="J4874">
        <v>9148.5008450000005</v>
      </c>
      <c r="K4874">
        <v>335</v>
      </c>
      <c r="L4874" t="s">
        <v>44</v>
      </c>
      <c r="M4874" s="1">
        <v>44798</v>
      </c>
      <c r="N4874" t="s">
        <v>45</v>
      </c>
      <c r="O4874" t="s">
        <v>34</v>
      </c>
    </row>
    <row r="4875" spans="1:15" x14ac:dyDescent="0.35">
      <c r="A4875" t="s">
        <v>13735</v>
      </c>
      <c r="B4875">
        <v>41</v>
      </c>
      <c r="C4875" t="s">
        <v>26</v>
      </c>
      <c r="D4875" t="s">
        <v>120</v>
      </c>
      <c r="E4875" t="s">
        <v>73</v>
      </c>
      <c r="F4875" s="1">
        <v>45122</v>
      </c>
      <c r="G4875" t="s">
        <v>2684</v>
      </c>
      <c r="H4875" t="s">
        <v>9527</v>
      </c>
      <c r="I4875" t="s">
        <v>31</v>
      </c>
      <c r="J4875">
        <v>19107.374980000001</v>
      </c>
      <c r="K4875">
        <v>152</v>
      </c>
      <c r="L4875" t="s">
        <v>40</v>
      </c>
      <c r="M4875" s="1">
        <v>45144</v>
      </c>
      <c r="N4875" t="s">
        <v>51</v>
      </c>
      <c r="O4875" t="s">
        <v>24</v>
      </c>
    </row>
    <row r="4876" spans="1:15" x14ac:dyDescent="0.35">
      <c r="A4876" t="s">
        <v>13736</v>
      </c>
      <c r="B4876">
        <v>20</v>
      </c>
      <c r="C4876" t="s">
        <v>16</v>
      </c>
      <c r="D4876" t="s">
        <v>36</v>
      </c>
      <c r="E4876" t="s">
        <v>28</v>
      </c>
      <c r="F4876" s="1">
        <v>44544</v>
      </c>
      <c r="G4876" t="s">
        <v>13737</v>
      </c>
      <c r="H4876" t="s">
        <v>13738</v>
      </c>
      <c r="I4876" t="s">
        <v>31</v>
      </c>
      <c r="J4876">
        <v>40278.03181</v>
      </c>
      <c r="K4876">
        <v>377</v>
      </c>
      <c r="L4876" t="s">
        <v>44</v>
      </c>
      <c r="M4876" s="1">
        <v>44560</v>
      </c>
      <c r="N4876" t="s">
        <v>51</v>
      </c>
      <c r="O4876" t="s">
        <v>24</v>
      </c>
    </row>
    <row r="4877" spans="1:15" x14ac:dyDescent="0.35">
      <c r="A4877" t="s">
        <v>1659</v>
      </c>
      <c r="B4877">
        <v>66</v>
      </c>
      <c r="C4877" t="s">
        <v>26</v>
      </c>
      <c r="D4877" t="s">
        <v>120</v>
      </c>
      <c r="E4877" t="s">
        <v>28</v>
      </c>
      <c r="F4877" s="1">
        <v>43567</v>
      </c>
      <c r="G4877" t="s">
        <v>13739</v>
      </c>
      <c r="H4877" t="s">
        <v>13740</v>
      </c>
      <c r="I4877" t="s">
        <v>21</v>
      </c>
      <c r="J4877">
        <v>11272.146419999999</v>
      </c>
      <c r="K4877">
        <v>167</v>
      </c>
      <c r="L4877" t="s">
        <v>44</v>
      </c>
      <c r="M4877" s="1">
        <v>43572</v>
      </c>
      <c r="N4877" t="s">
        <v>45</v>
      </c>
      <c r="O4877" t="s">
        <v>24</v>
      </c>
    </row>
    <row r="4878" spans="1:15" x14ac:dyDescent="0.35">
      <c r="A4878" t="s">
        <v>3911</v>
      </c>
      <c r="B4878">
        <v>20</v>
      </c>
      <c r="C4878" t="s">
        <v>16</v>
      </c>
      <c r="D4878" t="s">
        <v>66</v>
      </c>
      <c r="E4878" t="s">
        <v>57</v>
      </c>
      <c r="F4878" s="1">
        <v>44831</v>
      </c>
      <c r="G4878" t="s">
        <v>13741</v>
      </c>
      <c r="H4878" t="s">
        <v>13742</v>
      </c>
      <c r="I4878" t="s">
        <v>64</v>
      </c>
      <c r="J4878">
        <v>27338.545139999998</v>
      </c>
      <c r="K4878">
        <v>337</v>
      </c>
      <c r="L4878" t="s">
        <v>22</v>
      </c>
      <c r="M4878" s="1">
        <v>44838</v>
      </c>
      <c r="N4878" t="s">
        <v>89</v>
      </c>
      <c r="O4878" t="s">
        <v>24</v>
      </c>
    </row>
    <row r="4879" spans="1:15" x14ac:dyDescent="0.35">
      <c r="A4879" t="s">
        <v>13743</v>
      </c>
      <c r="B4879">
        <v>82</v>
      </c>
      <c r="C4879" t="s">
        <v>26</v>
      </c>
      <c r="D4879" t="s">
        <v>94</v>
      </c>
      <c r="E4879" t="s">
        <v>18</v>
      </c>
      <c r="F4879" s="1">
        <v>44246</v>
      </c>
      <c r="G4879" t="s">
        <v>13744</v>
      </c>
      <c r="H4879" t="s">
        <v>13745</v>
      </c>
      <c r="I4879" t="s">
        <v>60</v>
      </c>
      <c r="J4879">
        <v>49678.10931</v>
      </c>
      <c r="K4879">
        <v>174</v>
      </c>
      <c r="L4879" t="s">
        <v>40</v>
      </c>
      <c r="M4879" s="1">
        <v>44250</v>
      </c>
      <c r="N4879" t="s">
        <v>45</v>
      </c>
      <c r="O4879" t="s">
        <v>46</v>
      </c>
    </row>
    <row r="4880" spans="1:15" x14ac:dyDescent="0.35">
      <c r="A4880" t="s">
        <v>13746</v>
      </c>
      <c r="B4880">
        <v>54</v>
      </c>
      <c r="C4880" t="s">
        <v>26</v>
      </c>
      <c r="D4880" t="s">
        <v>66</v>
      </c>
      <c r="E4880" t="s">
        <v>48</v>
      </c>
      <c r="F4880" s="1">
        <v>44276</v>
      </c>
      <c r="G4880" t="s">
        <v>13747</v>
      </c>
      <c r="H4880" t="s">
        <v>13748</v>
      </c>
      <c r="I4880" t="s">
        <v>60</v>
      </c>
      <c r="J4880">
        <v>38254.303460000003</v>
      </c>
      <c r="K4880">
        <v>351</v>
      </c>
      <c r="L4880" t="s">
        <v>40</v>
      </c>
      <c r="M4880" s="1">
        <v>44290</v>
      </c>
      <c r="N4880" t="s">
        <v>51</v>
      </c>
      <c r="O4880" t="s">
        <v>34</v>
      </c>
    </row>
    <row r="4881" spans="1:15" x14ac:dyDescent="0.35">
      <c r="A4881" t="s">
        <v>1010</v>
      </c>
      <c r="B4881">
        <v>66</v>
      </c>
      <c r="C4881" t="s">
        <v>16</v>
      </c>
      <c r="D4881" t="s">
        <v>52</v>
      </c>
      <c r="E4881" t="s">
        <v>73</v>
      </c>
      <c r="F4881" s="1">
        <v>44737</v>
      </c>
      <c r="G4881" t="s">
        <v>13749</v>
      </c>
      <c r="H4881" t="s">
        <v>13750</v>
      </c>
      <c r="I4881" t="s">
        <v>64</v>
      </c>
      <c r="J4881">
        <v>40157.446369999998</v>
      </c>
      <c r="K4881">
        <v>380</v>
      </c>
      <c r="L4881" t="s">
        <v>40</v>
      </c>
      <c r="M4881" s="1">
        <v>44748</v>
      </c>
      <c r="N4881" t="s">
        <v>89</v>
      </c>
      <c r="O4881" t="s">
        <v>34</v>
      </c>
    </row>
    <row r="4882" spans="1:15" x14ac:dyDescent="0.35">
      <c r="A4882" t="s">
        <v>13751</v>
      </c>
      <c r="B4882">
        <v>70</v>
      </c>
      <c r="C4882" t="s">
        <v>16</v>
      </c>
      <c r="D4882" t="s">
        <v>237</v>
      </c>
      <c r="E4882" t="s">
        <v>18</v>
      </c>
      <c r="F4882" s="1">
        <v>43877</v>
      </c>
      <c r="G4882" t="s">
        <v>13752</v>
      </c>
      <c r="H4882" t="s">
        <v>13753</v>
      </c>
      <c r="I4882" t="s">
        <v>21</v>
      </c>
      <c r="J4882">
        <v>26843.550039999998</v>
      </c>
      <c r="K4882">
        <v>338</v>
      </c>
      <c r="L4882" t="s">
        <v>44</v>
      </c>
      <c r="M4882" s="1">
        <v>43884</v>
      </c>
      <c r="N4882" t="s">
        <v>45</v>
      </c>
      <c r="O4882" t="s">
        <v>24</v>
      </c>
    </row>
    <row r="4883" spans="1:15" x14ac:dyDescent="0.35">
      <c r="A4883" t="s">
        <v>13754</v>
      </c>
      <c r="B4883">
        <v>33</v>
      </c>
      <c r="C4883" t="s">
        <v>26</v>
      </c>
      <c r="D4883" t="s">
        <v>36</v>
      </c>
      <c r="E4883" t="s">
        <v>37</v>
      </c>
      <c r="F4883" s="1">
        <v>44977</v>
      </c>
      <c r="G4883" t="s">
        <v>13755</v>
      </c>
      <c r="H4883" t="s">
        <v>13756</v>
      </c>
      <c r="I4883" t="s">
        <v>60</v>
      </c>
      <c r="J4883">
        <v>19049.998759999999</v>
      </c>
      <c r="K4883">
        <v>208</v>
      </c>
      <c r="L4883" t="s">
        <v>22</v>
      </c>
      <c r="M4883" s="1">
        <v>44981</v>
      </c>
      <c r="N4883" t="s">
        <v>51</v>
      </c>
      <c r="O4883" t="s">
        <v>34</v>
      </c>
    </row>
    <row r="4884" spans="1:15" x14ac:dyDescent="0.35">
      <c r="A4884" t="s">
        <v>13757</v>
      </c>
      <c r="B4884">
        <v>35</v>
      </c>
      <c r="C4884" t="s">
        <v>16</v>
      </c>
      <c r="D4884" t="s">
        <v>52</v>
      </c>
      <c r="E4884" t="s">
        <v>18</v>
      </c>
      <c r="F4884" s="1">
        <v>45058</v>
      </c>
      <c r="G4884" t="s">
        <v>13758</v>
      </c>
      <c r="H4884" t="s">
        <v>13759</v>
      </c>
      <c r="I4884" t="s">
        <v>60</v>
      </c>
      <c r="J4884">
        <v>57066.584080000001</v>
      </c>
      <c r="K4884">
        <v>285</v>
      </c>
      <c r="L4884" t="s">
        <v>44</v>
      </c>
      <c r="M4884" s="1">
        <v>45080</v>
      </c>
      <c r="N4884" t="s">
        <v>51</v>
      </c>
      <c r="O4884" t="s">
        <v>46</v>
      </c>
    </row>
    <row r="4885" spans="1:15" x14ac:dyDescent="0.35">
      <c r="A4885" t="s">
        <v>13760</v>
      </c>
      <c r="B4885">
        <v>55</v>
      </c>
      <c r="C4885" t="s">
        <v>16</v>
      </c>
      <c r="D4885" t="s">
        <v>237</v>
      </c>
      <c r="E4885" t="s">
        <v>28</v>
      </c>
      <c r="F4885" s="1">
        <v>43688</v>
      </c>
      <c r="G4885" t="s">
        <v>13761</v>
      </c>
      <c r="H4885" t="s">
        <v>13762</v>
      </c>
      <c r="I4885" t="s">
        <v>31</v>
      </c>
      <c r="J4885">
        <v>15588.811320000001</v>
      </c>
      <c r="K4885">
        <v>105</v>
      </c>
      <c r="L4885" t="s">
        <v>40</v>
      </c>
      <c r="M4885" s="1">
        <v>43718</v>
      </c>
      <c r="N4885" t="s">
        <v>89</v>
      </c>
      <c r="O4885" t="s">
        <v>24</v>
      </c>
    </row>
    <row r="4886" spans="1:15" x14ac:dyDescent="0.35">
      <c r="A4886" t="s">
        <v>13763</v>
      </c>
      <c r="B4886" t="s">
        <v>142</v>
      </c>
      <c r="C4886" t="s">
        <v>16</v>
      </c>
      <c r="D4886" t="s">
        <v>36</v>
      </c>
      <c r="E4886" t="s">
        <v>73</v>
      </c>
      <c r="F4886" s="1">
        <v>43550</v>
      </c>
      <c r="G4886" t="s">
        <v>13764</v>
      </c>
      <c r="H4886" t="s">
        <v>13765</v>
      </c>
      <c r="I4886" t="s">
        <v>31</v>
      </c>
      <c r="J4886">
        <v>9134.0627060000006</v>
      </c>
      <c r="K4886">
        <v>358</v>
      </c>
      <c r="L4886" t="s">
        <v>40</v>
      </c>
      <c r="M4886" s="1">
        <v>43555</v>
      </c>
      <c r="N4886" t="s">
        <v>45</v>
      </c>
      <c r="O4886" t="s">
        <v>34</v>
      </c>
    </row>
    <row r="4887" spans="1:15" x14ac:dyDescent="0.35">
      <c r="A4887" t="s">
        <v>13766</v>
      </c>
      <c r="B4887">
        <v>32</v>
      </c>
      <c r="C4887" t="s">
        <v>16</v>
      </c>
      <c r="D4887" t="s">
        <v>66</v>
      </c>
      <c r="E4887" t="s">
        <v>18</v>
      </c>
      <c r="F4887" s="1">
        <v>44908</v>
      </c>
      <c r="G4887" t="s">
        <v>13767</v>
      </c>
      <c r="H4887" t="s">
        <v>13768</v>
      </c>
      <c r="I4887" t="s">
        <v>60</v>
      </c>
      <c r="J4887">
        <v>35493.246619999998</v>
      </c>
      <c r="K4887">
        <v>287</v>
      </c>
      <c r="L4887" t="s">
        <v>40</v>
      </c>
      <c r="M4887" s="1">
        <v>44929</v>
      </c>
      <c r="N4887" t="s">
        <v>45</v>
      </c>
      <c r="O4887" t="s">
        <v>24</v>
      </c>
    </row>
    <row r="4888" spans="1:15" x14ac:dyDescent="0.35">
      <c r="A4888" t="s">
        <v>13769</v>
      </c>
      <c r="B4888">
        <v>43</v>
      </c>
      <c r="C4888" t="s">
        <v>26</v>
      </c>
      <c r="D4888" t="s">
        <v>120</v>
      </c>
      <c r="E4888" t="s">
        <v>57</v>
      </c>
      <c r="F4888" s="1">
        <v>44043</v>
      </c>
      <c r="G4888" t="s">
        <v>13770</v>
      </c>
      <c r="H4888" t="s">
        <v>13771</v>
      </c>
      <c r="I4888" t="s">
        <v>64</v>
      </c>
      <c r="J4888">
        <v>31652.265510000001</v>
      </c>
      <c r="K4888">
        <v>136</v>
      </c>
      <c r="L4888" t="s">
        <v>40</v>
      </c>
      <c r="M4888" s="1">
        <v>44046</v>
      </c>
      <c r="N4888" t="s">
        <v>23</v>
      </c>
      <c r="O4888" t="s">
        <v>46</v>
      </c>
    </row>
    <row r="4889" spans="1:15" x14ac:dyDescent="0.35">
      <c r="A4889" t="s">
        <v>13772</v>
      </c>
      <c r="B4889">
        <v>67</v>
      </c>
      <c r="C4889" t="s">
        <v>16</v>
      </c>
      <c r="D4889" t="s">
        <v>17</v>
      </c>
      <c r="E4889" t="s">
        <v>73</v>
      </c>
      <c r="F4889" s="1">
        <v>44061</v>
      </c>
      <c r="G4889" t="s">
        <v>13773</v>
      </c>
      <c r="H4889" t="s">
        <v>13774</v>
      </c>
      <c r="I4889" t="s">
        <v>21</v>
      </c>
      <c r="J4889">
        <v>59719.280050000001</v>
      </c>
      <c r="K4889">
        <v>270</v>
      </c>
      <c r="L4889" t="s">
        <v>40</v>
      </c>
      <c r="M4889" s="1">
        <v>44072</v>
      </c>
      <c r="N4889" t="s">
        <v>23</v>
      </c>
      <c r="O4889" t="s">
        <v>46</v>
      </c>
    </row>
    <row r="4890" spans="1:15" x14ac:dyDescent="0.35">
      <c r="A4890" t="s">
        <v>13775</v>
      </c>
      <c r="B4890">
        <v>80</v>
      </c>
      <c r="C4890" t="s">
        <v>16</v>
      </c>
      <c r="D4890" t="s">
        <v>36</v>
      </c>
      <c r="E4890" t="s">
        <v>73</v>
      </c>
      <c r="F4890" s="1">
        <v>43723</v>
      </c>
      <c r="G4890" t="s">
        <v>13776</v>
      </c>
      <c r="H4890" t="s">
        <v>13777</v>
      </c>
      <c r="I4890" t="s">
        <v>21</v>
      </c>
      <c r="J4890">
        <v>34686.751859999997</v>
      </c>
      <c r="K4890">
        <v>471</v>
      </c>
      <c r="L4890" t="s">
        <v>40</v>
      </c>
      <c r="M4890" s="1">
        <v>43734</v>
      </c>
      <c r="N4890" t="s">
        <v>51</v>
      </c>
      <c r="O4890" t="s">
        <v>46</v>
      </c>
    </row>
    <row r="4891" spans="1:15" x14ac:dyDescent="0.35">
      <c r="A4891" t="s">
        <v>13778</v>
      </c>
      <c r="B4891">
        <v>41</v>
      </c>
      <c r="C4891" t="s">
        <v>26</v>
      </c>
      <c r="D4891" t="s">
        <v>17</v>
      </c>
      <c r="E4891" t="s">
        <v>18</v>
      </c>
      <c r="F4891" s="1">
        <v>43631</v>
      </c>
      <c r="G4891" t="s">
        <v>13779</v>
      </c>
      <c r="H4891" t="s">
        <v>13780</v>
      </c>
      <c r="I4891" t="s">
        <v>21</v>
      </c>
      <c r="J4891">
        <v>1472.567515</v>
      </c>
      <c r="K4891">
        <v>480</v>
      </c>
      <c r="L4891" t="s">
        <v>40</v>
      </c>
      <c r="M4891" s="1">
        <v>43654</v>
      </c>
      <c r="N4891" t="s">
        <v>89</v>
      </c>
      <c r="O4891" t="s">
        <v>24</v>
      </c>
    </row>
    <row r="4892" spans="1:15" x14ac:dyDescent="0.35">
      <c r="A4892" t="s">
        <v>13781</v>
      </c>
      <c r="B4892">
        <v>58</v>
      </c>
      <c r="C4892" t="s">
        <v>26</v>
      </c>
      <c r="D4892" t="s">
        <v>66</v>
      </c>
      <c r="E4892" t="s">
        <v>37</v>
      </c>
      <c r="F4892" s="1">
        <v>43700</v>
      </c>
      <c r="G4892" t="s">
        <v>13782</v>
      </c>
      <c r="H4892" t="s">
        <v>13783</v>
      </c>
      <c r="I4892" t="s">
        <v>31</v>
      </c>
      <c r="J4892">
        <v>18893.681219999999</v>
      </c>
      <c r="K4892">
        <v>130</v>
      </c>
      <c r="L4892" t="s">
        <v>44</v>
      </c>
      <c r="M4892" s="1">
        <v>43707</v>
      </c>
      <c r="N4892" t="s">
        <v>51</v>
      </c>
      <c r="O4892" t="s">
        <v>46</v>
      </c>
    </row>
    <row r="4893" spans="1:15" x14ac:dyDescent="0.35">
      <c r="A4893" t="s">
        <v>13784</v>
      </c>
      <c r="B4893">
        <v>49</v>
      </c>
      <c r="C4893" t="s">
        <v>26</v>
      </c>
      <c r="D4893" t="s">
        <v>120</v>
      </c>
      <c r="E4893" t="s">
        <v>73</v>
      </c>
      <c r="F4893" s="1">
        <v>44938</v>
      </c>
      <c r="G4893" t="s">
        <v>13785</v>
      </c>
      <c r="H4893" t="s">
        <v>13786</v>
      </c>
      <c r="I4893" t="s">
        <v>64</v>
      </c>
      <c r="J4893">
        <v>24946.999950000001</v>
      </c>
      <c r="K4893">
        <v>147</v>
      </c>
      <c r="L4893" t="s">
        <v>22</v>
      </c>
      <c r="M4893" s="1">
        <v>44957</v>
      </c>
      <c r="N4893" t="s">
        <v>45</v>
      </c>
      <c r="O4893" t="s">
        <v>34</v>
      </c>
    </row>
    <row r="4894" spans="1:15" x14ac:dyDescent="0.35">
      <c r="A4894" t="s">
        <v>13787</v>
      </c>
      <c r="B4894">
        <v>49</v>
      </c>
      <c r="C4894" t="s">
        <v>16</v>
      </c>
      <c r="D4894" t="s">
        <v>27</v>
      </c>
      <c r="E4894" t="s">
        <v>37</v>
      </c>
      <c r="F4894" s="1">
        <v>44006</v>
      </c>
      <c r="G4894" t="s">
        <v>13788</v>
      </c>
      <c r="H4894" t="s">
        <v>13789</v>
      </c>
      <c r="I4894" t="s">
        <v>55</v>
      </c>
      <c r="J4894">
        <v>7216.5105350000003</v>
      </c>
      <c r="K4894">
        <v>129</v>
      </c>
      <c r="L4894" t="s">
        <v>22</v>
      </c>
      <c r="M4894" s="1">
        <v>44016</v>
      </c>
      <c r="N4894" t="s">
        <v>33</v>
      </c>
      <c r="O4894" t="s">
        <v>24</v>
      </c>
    </row>
    <row r="4895" spans="1:15" x14ac:dyDescent="0.35">
      <c r="A4895" t="s">
        <v>13790</v>
      </c>
      <c r="B4895">
        <v>61</v>
      </c>
      <c r="C4895" t="s">
        <v>26</v>
      </c>
      <c r="D4895" t="s">
        <v>52</v>
      </c>
      <c r="E4895" t="s">
        <v>18</v>
      </c>
      <c r="F4895" s="1">
        <v>44379</v>
      </c>
      <c r="G4895" t="s">
        <v>13791</v>
      </c>
      <c r="H4895" t="s">
        <v>13792</v>
      </c>
      <c r="I4895" t="s">
        <v>64</v>
      </c>
      <c r="J4895">
        <v>48091.212829999997</v>
      </c>
      <c r="K4895">
        <v>327</v>
      </c>
      <c r="L4895" t="s">
        <v>44</v>
      </c>
      <c r="M4895" s="1">
        <v>44391</v>
      </c>
      <c r="N4895" t="s">
        <v>45</v>
      </c>
      <c r="O4895" t="s">
        <v>46</v>
      </c>
    </row>
    <row r="4896" spans="1:15" x14ac:dyDescent="0.35">
      <c r="A4896" t="s">
        <v>13793</v>
      </c>
      <c r="B4896">
        <v>70</v>
      </c>
      <c r="C4896" t="s">
        <v>26</v>
      </c>
      <c r="D4896" t="s">
        <v>66</v>
      </c>
      <c r="E4896" t="s">
        <v>57</v>
      </c>
      <c r="F4896" s="1">
        <v>44662</v>
      </c>
      <c r="G4896" t="s">
        <v>13794</v>
      </c>
      <c r="H4896" t="s">
        <v>13795</v>
      </c>
      <c r="I4896" t="s">
        <v>55</v>
      </c>
      <c r="J4896">
        <v>14239.441269999999</v>
      </c>
      <c r="K4896">
        <v>181</v>
      </c>
      <c r="L4896" t="s">
        <v>44</v>
      </c>
      <c r="M4896" s="1">
        <v>44689</v>
      </c>
      <c r="N4896" t="s">
        <v>51</v>
      </c>
      <c r="O4896" t="s">
        <v>24</v>
      </c>
    </row>
    <row r="4897" spans="1:15" x14ac:dyDescent="0.35">
      <c r="A4897" t="s">
        <v>13796</v>
      </c>
      <c r="B4897">
        <v>60</v>
      </c>
      <c r="C4897" t="s">
        <v>16</v>
      </c>
      <c r="D4897" t="s">
        <v>52</v>
      </c>
      <c r="E4897" t="s">
        <v>18</v>
      </c>
      <c r="F4897" s="1">
        <v>44961</v>
      </c>
      <c r="G4897" t="s">
        <v>13797</v>
      </c>
      <c r="H4897" t="s">
        <v>13798</v>
      </c>
      <c r="I4897" t="s">
        <v>64</v>
      </c>
      <c r="J4897">
        <v>59782.212140000003</v>
      </c>
      <c r="K4897">
        <v>122</v>
      </c>
      <c r="L4897" t="s">
        <v>44</v>
      </c>
      <c r="M4897" s="1">
        <v>44982</v>
      </c>
      <c r="N4897" t="s">
        <v>33</v>
      </c>
      <c r="O4897" t="s">
        <v>24</v>
      </c>
    </row>
    <row r="4898" spans="1:15" x14ac:dyDescent="0.35">
      <c r="A4898" t="s">
        <v>13799</v>
      </c>
      <c r="B4898">
        <v>62</v>
      </c>
      <c r="C4898" t="s">
        <v>16</v>
      </c>
      <c r="D4898" t="s">
        <v>52</v>
      </c>
      <c r="E4898" t="s">
        <v>48</v>
      </c>
      <c r="F4898" s="1">
        <v>43417</v>
      </c>
      <c r="G4898" t="s">
        <v>13800</v>
      </c>
      <c r="H4898" t="s">
        <v>13801</v>
      </c>
      <c r="I4898" t="s">
        <v>60</v>
      </c>
      <c r="J4898">
        <v>18097.228510000001</v>
      </c>
      <c r="K4898">
        <v>199</v>
      </c>
      <c r="L4898" t="s">
        <v>22</v>
      </c>
      <c r="M4898" s="1">
        <v>43430</v>
      </c>
      <c r="N4898" t="s">
        <v>23</v>
      </c>
      <c r="O4898" t="s">
        <v>46</v>
      </c>
    </row>
    <row r="4899" spans="1:15" x14ac:dyDescent="0.35">
      <c r="A4899" t="s">
        <v>13802</v>
      </c>
      <c r="B4899">
        <v>25</v>
      </c>
      <c r="C4899" t="s">
        <v>16</v>
      </c>
      <c r="D4899" t="s">
        <v>94</v>
      </c>
      <c r="E4899" t="s">
        <v>18</v>
      </c>
      <c r="F4899" s="1">
        <v>44188</v>
      </c>
      <c r="G4899" t="s">
        <v>4581</v>
      </c>
      <c r="H4899" t="s">
        <v>13803</v>
      </c>
      <c r="I4899" t="s">
        <v>64</v>
      </c>
      <c r="J4899">
        <v>32426.569009999999</v>
      </c>
      <c r="K4899">
        <v>224</v>
      </c>
      <c r="L4899" t="s">
        <v>44</v>
      </c>
      <c r="M4899" s="1">
        <v>44192</v>
      </c>
      <c r="N4899" t="s">
        <v>23</v>
      </c>
      <c r="O4899" t="s">
        <v>46</v>
      </c>
    </row>
    <row r="4900" spans="1:15" x14ac:dyDescent="0.35">
      <c r="A4900" t="s">
        <v>13804</v>
      </c>
      <c r="B4900">
        <v>29</v>
      </c>
      <c r="C4900" t="s">
        <v>26</v>
      </c>
      <c r="D4900" t="s">
        <v>66</v>
      </c>
      <c r="E4900" t="s">
        <v>48</v>
      </c>
      <c r="F4900" s="1">
        <v>44223</v>
      </c>
      <c r="G4900" t="s">
        <v>13805</v>
      </c>
      <c r="H4900" t="s">
        <v>352</v>
      </c>
      <c r="I4900" t="s">
        <v>64</v>
      </c>
      <c r="J4900">
        <v>21618.124110000001</v>
      </c>
      <c r="K4900">
        <v>211</v>
      </c>
      <c r="L4900" t="s">
        <v>44</v>
      </c>
      <c r="M4900" s="1">
        <v>44248</v>
      </c>
      <c r="N4900" t="s">
        <v>23</v>
      </c>
      <c r="O4900" t="s">
        <v>24</v>
      </c>
    </row>
    <row r="4901" spans="1:15" x14ac:dyDescent="0.35">
      <c r="A4901" t="s">
        <v>13806</v>
      </c>
      <c r="B4901">
        <v>23</v>
      </c>
      <c r="C4901" t="s">
        <v>26</v>
      </c>
      <c r="D4901" t="s">
        <v>66</v>
      </c>
      <c r="E4901" t="s">
        <v>28</v>
      </c>
      <c r="F4901" s="1">
        <v>44576</v>
      </c>
      <c r="G4901" t="s">
        <v>13807</v>
      </c>
      <c r="H4901" t="s">
        <v>13808</v>
      </c>
      <c r="I4901" t="s">
        <v>55</v>
      </c>
      <c r="J4901">
        <v>3965.1226139999999</v>
      </c>
      <c r="K4901">
        <v>309</v>
      </c>
      <c r="L4901" t="s">
        <v>40</v>
      </c>
      <c r="M4901" s="1">
        <v>44593</v>
      </c>
      <c r="N4901" t="s">
        <v>33</v>
      </c>
      <c r="O4901" t="s">
        <v>24</v>
      </c>
    </row>
    <row r="4902" spans="1:15" x14ac:dyDescent="0.35">
      <c r="A4902" t="s">
        <v>13809</v>
      </c>
      <c r="B4902">
        <v>73</v>
      </c>
      <c r="C4902" t="s">
        <v>26</v>
      </c>
      <c r="D4902" t="s">
        <v>237</v>
      </c>
      <c r="E4902" t="s">
        <v>28</v>
      </c>
      <c r="F4902" s="1">
        <v>44861</v>
      </c>
      <c r="G4902" t="s">
        <v>13810</v>
      </c>
      <c r="H4902" t="s">
        <v>13811</v>
      </c>
      <c r="I4902" t="s">
        <v>64</v>
      </c>
      <c r="J4902">
        <v>23340.581770000001</v>
      </c>
      <c r="K4902">
        <v>194</v>
      </c>
      <c r="L4902" t="s">
        <v>44</v>
      </c>
      <c r="M4902" s="1">
        <v>44877</v>
      </c>
      <c r="N4902" t="s">
        <v>51</v>
      </c>
      <c r="O4902" t="s">
        <v>46</v>
      </c>
    </row>
    <row r="4903" spans="1:15" x14ac:dyDescent="0.35">
      <c r="A4903" t="s">
        <v>13812</v>
      </c>
      <c r="B4903">
        <v>48</v>
      </c>
      <c r="C4903" t="s">
        <v>26</v>
      </c>
      <c r="D4903" t="s">
        <v>17</v>
      </c>
      <c r="E4903" t="s">
        <v>18</v>
      </c>
      <c r="F4903" s="1">
        <v>44525</v>
      </c>
      <c r="G4903" t="s">
        <v>13813</v>
      </c>
      <c r="H4903" t="s">
        <v>13814</v>
      </c>
      <c r="I4903" t="s">
        <v>55</v>
      </c>
      <c r="J4903">
        <v>55916.021860000001</v>
      </c>
      <c r="K4903">
        <v>165</v>
      </c>
      <c r="L4903" t="s">
        <v>44</v>
      </c>
      <c r="M4903" s="1">
        <v>44528</v>
      </c>
      <c r="N4903" t="s">
        <v>89</v>
      </c>
      <c r="O4903" t="s">
        <v>24</v>
      </c>
    </row>
    <row r="4904" spans="1:15" x14ac:dyDescent="0.35">
      <c r="A4904" t="s">
        <v>13815</v>
      </c>
      <c r="B4904">
        <v>79</v>
      </c>
      <c r="C4904" t="s">
        <v>26</v>
      </c>
      <c r="D4904" t="s">
        <v>52</v>
      </c>
      <c r="E4904" t="s">
        <v>57</v>
      </c>
      <c r="F4904" s="1">
        <v>43454</v>
      </c>
      <c r="G4904" t="s">
        <v>13816</v>
      </c>
      <c r="H4904" t="s">
        <v>5059</v>
      </c>
      <c r="I4904" t="s">
        <v>55</v>
      </c>
      <c r="J4904">
        <v>22288.612590000001</v>
      </c>
      <c r="K4904">
        <v>421</v>
      </c>
      <c r="L4904" t="s">
        <v>22</v>
      </c>
      <c r="M4904" s="1">
        <v>43474</v>
      </c>
      <c r="N4904" t="s">
        <v>51</v>
      </c>
      <c r="O4904" t="s">
        <v>46</v>
      </c>
    </row>
    <row r="4905" spans="1:15" x14ac:dyDescent="0.35">
      <c r="A4905" t="s">
        <v>13817</v>
      </c>
      <c r="B4905">
        <v>39</v>
      </c>
      <c r="C4905" t="s">
        <v>16</v>
      </c>
      <c r="D4905" t="s">
        <v>94</v>
      </c>
      <c r="E4905" t="s">
        <v>73</v>
      </c>
      <c r="F4905" s="1">
        <v>43809</v>
      </c>
      <c r="G4905" t="s">
        <v>13818</v>
      </c>
      <c r="H4905" t="s">
        <v>13819</v>
      </c>
      <c r="I4905" t="s">
        <v>60</v>
      </c>
      <c r="J4905">
        <v>49965.230080000001</v>
      </c>
      <c r="K4905">
        <v>296</v>
      </c>
      <c r="L4905" t="s">
        <v>40</v>
      </c>
      <c r="M4905" s="1">
        <v>43832</v>
      </c>
      <c r="N4905" t="s">
        <v>51</v>
      </c>
      <c r="O4905" t="s">
        <v>34</v>
      </c>
    </row>
    <row r="4906" spans="1:15" x14ac:dyDescent="0.35">
      <c r="A4906" t="s">
        <v>13820</v>
      </c>
      <c r="B4906">
        <v>74</v>
      </c>
      <c r="C4906" t="s">
        <v>26</v>
      </c>
      <c r="D4906" t="s">
        <v>94</v>
      </c>
      <c r="E4906" t="s">
        <v>48</v>
      </c>
      <c r="F4906" s="1">
        <v>43886</v>
      </c>
      <c r="G4906" t="s">
        <v>13821</v>
      </c>
      <c r="H4906" t="s">
        <v>13822</v>
      </c>
      <c r="I4906" t="s">
        <v>31</v>
      </c>
      <c r="J4906">
        <v>4189.4275630000002</v>
      </c>
      <c r="K4906">
        <v>227</v>
      </c>
      <c r="L4906" t="s">
        <v>22</v>
      </c>
      <c r="M4906" s="1">
        <v>43892</v>
      </c>
      <c r="N4906" t="s">
        <v>23</v>
      </c>
      <c r="O4906" t="s">
        <v>34</v>
      </c>
    </row>
    <row r="4907" spans="1:15" x14ac:dyDescent="0.35">
      <c r="A4907" t="s">
        <v>9237</v>
      </c>
      <c r="B4907">
        <v>55</v>
      </c>
      <c r="C4907" t="s">
        <v>26</v>
      </c>
      <c r="D4907" t="s">
        <v>94</v>
      </c>
      <c r="E4907" t="s">
        <v>48</v>
      </c>
      <c r="F4907" s="1">
        <v>44322</v>
      </c>
      <c r="G4907" t="s">
        <v>13823</v>
      </c>
      <c r="H4907" t="s">
        <v>13824</v>
      </c>
      <c r="I4907" t="s">
        <v>21</v>
      </c>
      <c r="J4907">
        <v>30227.382880000001</v>
      </c>
      <c r="K4907">
        <v>454</v>
      </c>
      <c r="L4907" t="s">
        <v>22</v>
      </c>
      <c r="M4907" s="1">
        <v>44324</v>
      </c>
      <c r="N4907" t="s">
        <v>33</v>
      </c>
      <c r="O4907" t="s">
        <v>24</v>
      </c>
    </row>
    <row r="4908" spans="1:15" x14ac:dyDescent="0.35">
      <c r="A4908" t="s">
        <v>13825</v>
      </c>
      <c r="B4908">
        <v>48</v>
      </c>
      <c r="C4908" t="s">
        <v>26</v>
      </c>
      <c r="D4908" t="s">
        <v>17</v>
      </c>
      <c r="E4908" t="s">
        <v>73</v>
      </c>
      <c r="F4908" s="1">
        <v>44691</v>
      </c>
      <c r="G4908" t="s">
        <v>13826</v>
      </c>
      <c r="H4908" t="s">
        <v>13827</v>
      </c>
      <c r="I4908" t="s">
        <v>55</v>
      </c>
      <c r="J4908">
        <v>42694.176370000001</v>
      </c>
      <c r="K4908">
        <v>285</v>
      </c>
      <c r="L4908" t="s">
        <v>40</v>
      </c>
      <c r="M4908" s="1">
        <v>44698</v>
      </c>
      <c r="N4908" t="s">
        <v>33</v>
      </c>
      <c r="O4908" t="s">
        <v>46</v>
      </c>
    </row>
    <row r="4909" spans="1:15" x14ac:dyDescent="0.35">
      <c r="A4909" t="s">
        <v>13828</v>
      </c>
      <c r="B4909">
        <v>48</v>
      </c>
      <c r="C4909" t="s">
        <v>26</v>
      </c>
      <c r="D4909" t="s">
        <v>36</v>
      </c>
      <c r="E4909" t="s">
        <v>18</v>
      </c>
      <c r="F4909" s="1">
        <v>44828</v>
      </c>
      <c r="G4909" t="s">
        <v>13829</v>
      </c>
      <c r="H4909" t="s">
        <v>13830</v>
      </c>
      <c r="I4909" t="s">
        <v>31</v>
      </c>
      <c r="J4909">
        <v>41676.568850000003</v>
      </c>
      <c r="K4909">
        <v>378</v>
      </c>
      <c r="L4909" t="s">
        <v>40</v>
      </c>
      <c r="M4909" s="1">
        <v>44854</v>
      </c>
      <c r="N4909" t="s">
        <v>23</v>
      </c>
      <c r="O4909" t="s">
        <v>24</v>
      </c>
    </row>
    <row r="4910" spans="1:15" x14ac:dyDescent="0.35">
      <c r="A4910" t="s">
        <v>13831</v>
      </c>
      <c r="B4910">
        <v>36</v>
      </c>
      <c r="C4910" t="s">
        <v>26</v>
      </c>
      <c r="D4910" t="s">
        <v>36</v>
      </c>
      <c r="E4910" t="s">
        <v>73</v>
      </c>
      <c r="F4910" s="1">
        <v>43618</v>
      </c>
      <c r="G4910" t="s">
        <v>13832</v>
      </c>
      <c r="H4910" t="s">
        <v>13833</v>
      </c>
      <c r="I4910" t="s">
        <v>64</v>
      </c>
      <c r="J4910">
        <v>77547.114149999994</v>
      </c>
      <c r="K4910">
        <v>285</v>
      </c>
      <c r="L4910" t="s">
        <v>22</v>
      </c>
      <c r="M4910" s="1">
        <v>43627</v>
      </c>
      <c r="N4910" t="s">
        <v>33</v>
      </c>
      <c r="O4910" t="s">
        <v>46</v>
      </c>
    </row>
    <row r="4911" spans="1:15" x14ac:dyDescent="0.35">
      <c r="A4911" t="s">
        <v>13834</v>
      </c>
      <c r="B4911">
        <v>49</v>
      </c>
      <c r="C4911" t="s">
        <v>26</v>
      </c>
      <c r="D4911" t="s">
        <v>52</v>
      </c>
      <c r="E4911" t="s">
        <v>48</v>
      </c>
      <c r="F4911" s="1">
        <v>44593</v>
      </c>
      <c r="G4911" t="s">
        <v>13835</v>
      </c>
      <c r="H4911" t="s">
        <v>13836</v>
      </c>
      <c r="I4911" t="s">
        <v>31</v>
      </c>
      <c r="J4911">
        <v>6936.1550989999996</v>
      </c>
      <c r="K4911">
        <v>350</v>
      </c>
      <c r="L4911" t="s">
        <v>44</v>
      </c>
      <c r="M4911" s="1">
        <v>44596</v>
      </c>
      <c r="N4911" t="s">
        <v>51</v>
      </c>
      <c r="O4911" t="s">
        <v>24</v>
      </c>
    </row>
    <row r="4912" spans="1:15" x14ac:dyDescent="0.35">
      <c r="A4912" t="s">
        <v>13837</v>
      </c>
      <c r="B4912">
        <v>58</v>
      </c>
      <c r="C4912" t="s">
        <v>26</v>
      </c>
      <c r="D4912" t="s">
        <v>66</v>
      </c>
      <c r="E4912" t="s">
        <v>73</v>
      </c>
      <c r="F4912" s="1">
        <v>44801</v>
      </c>
      <c r="G4912" t="s">
        <v>13838</v>
      </c>
      <c r="H4912" t="s">
        <v>13839</v>
      </c>
      <c r="I4912" t="s">
        <v>55</v>
      </c>
      <c r="J4912">
        <v>19507.08611</v>
      </c>
      <c r="K4912">
        <v>232</v>
      </c>
      <c r="L4912" t="s">
        <v>22</v>
      </c>
      <c r="M4912" s="1">
        <v>44819</v>
      </c>
      <c r="N4912" t="s">
        <v>33</v>
      </c>
      <c r="O4912" t="s">
        <v>24</v>
      </c>
    </row>
    <row r="4913" spans="1:15" x14ac:dyDescent="0.35">
      <c r="A4913" t="s">
        <v>13840</v>
      </c>
      <c r="B4913">
        <v>42</v>
      </c>
      <c r="C4913" t="s">
        <v>16</v>
      </c>
      <c r="D4913" t="s">
        <v>17</v>
      </c>
      <c r="E4913" t="s">
        <v>48</v>
      </c>
      <c r="F4913" s="1">
        <v>43523</v>
      </c>
      <c r="G4913" t="s">
        <v>13841</v>
      </c>
      <c r="H4913" t="s">
        <v>13842</v>
      </c>
      <c r="I4913" t="s">
        <v>55</v>
      </c>
      <c r="J4913">
        <v>12912.82033</v>
      </c>
      <c r="K4913">
        <v>217</v>
      </c>
      <c r="L4913" t="s">
        <v>40</v>
      </c>
      <c r="M4913" s="1">
        <v>43543</v>
      </c>
      <c r="N4913" t="s">
        <v>23</v>
      </c>
      <c r="O4913" t="s">
        <v>24</v>
      </c>
    </row>
    <row r="4914" spans="1:15" x14ac:dyDescent="0.35">
      <c r="A4914" t="s">
        <v>13843</v>
      </c>
      <c r="B4914">
        <v>47</v>
      </c>
      <c r="C4914" t="s">
        <v>16</v>
      </c>
      <c r="D4914" t="s">
        <v>36</v>
      </c>
      <c r="E4914" t="s">
        <v>73</v>
      </c>
      <c r="F4914" s="1">
        <v>43973</v>
      </c>
      <c r="G4914" t="s">
        <v>13844</v>
      </c>
      <c r="H4914" t="s">
        <v>13845</v>
      </c>
      <c r="I4914" t="s">
        <v>21</v>
      </c>
      <c r="J4914">
        <v>49909.789879999997</v>
      </c>
      <c r="K4914">
        <v>434</v>
      </c>
      <c r="L4914" t="s">
        <v>40</v>
      </c>
      <c r="M4914" s="1">
        <v>43974</v>
      </c>
      <c r="N4914" t="s">
        <v>51</v>
      </c>
      <c r="O4914" t="s">
        <v>46</v>
      </c>
    </row>
    <row r="4915" spans="1:15" x14ac:dyDescent="0.35">
      <c r="A4915" t="s">
        <v>13846</v>
      </c>
      <c r="B4915">
        <v>73</v>
      </c>
      <c r="C4915" t="s">
        <v>26</v>
      </c>
      <c r="D4915" t="s">
        <v>52</v>
      </c>
      <c r="E4915" t="s">
        <v>73</v>
      </c>
      <c r="F4915" s="1">
        <v>45122</v>
      </c>
      <c r="G4915" t="s">
        <v>13847</v>
      </c>
      <c r="H4915" t="s">
        <v>13537</v>
      </c>
      <c r="I4915" t="s">
        <v>64</v>
      </c>
      <c r="J4915">
        <v>16065.889510000001</v>
      </c>
      <c r="K4915">
        <v>108</v>
      </c>
      <c r="L4915" t="s">
        <v>40</v>
      </c>
      <c r="M4915" s="1">
        <v>45140</v>
      </c>
      <c r="N4915" t="s">
        <v>33</v>
      </c>
      <c r="O4915" t="s">
        <v>24</v>
      </c>
    </row>
    <row r="4916" spans="1:15" x14ac:dyDescent="0.35">
      <c r="A4916" t="s">
        <v>6388</v>
      </c>
      <c r="B4916">
        <v>26</v>
      </c>
      <c r="C4916" t="s">
        <v>26</v>
      </c>
      <c r="D4916" t="s">
        <v>27</v>
      </c>
      <c r="E4916" t="s">
        <v>48</v>
      </c>
      <c r="F4916" s="1">
        <v>44712</v>
      </c>
      <c r="G4916" t="s">
        <v>13848</v>
      </c>
      <c r="H4916" t="s">
        <v>13849</v>
      </c>
      <c r="I4916" t="s">
        <v>60</v>
      </c>
      <c r="J4916">
        <v>25097.289479999999</v>
      </c>
      <c r="K4916">
        <v>361</v>
      </c>
      <c r="L4916" t="s">
        <v>44</v>
      </c>
      <c r="M4916" s="1">
        <v>44735</v>
      </c>
      <c r="N4916" t="s">
        <v>45</v>
      </c>
      <c r="O4916" t="s">
        <v>46</v>
      </c>
    </row>
    <row r="4917" spans="1:15" x14ac:dyDescent="0.35">
      <c r="A4917" t="s">
        <v>13850</v>
      </c>
      <c r="B4917">
        <v>26</v>
      </c>
      <c r="C4917" t="s">
        <v>16</v>
      </c>
      <c r="D4917" t="s">
        <v>94</v>
      </c>
      <c r="E4917" t="s">
        <v>48</v>
      </c>
      <c r="F4917" s="1">
        <v>44340</v>
      </c>
      <c r="G4917" t="s">
        <v>13851</v>
      </c>
      <c r="H4917" t="s">
        <v>13852</v>
      </c>
      <c r="I4917" t="s">
        <v>55</v>
      </c>
      <c r="J4917">
        <v>10499.20946</v>
      </c>
      <c r="K4917">
        <v>350</v>
      </c>
      <c r="L4917" t="s">
        <v>22</v>
      </c>
      <c r="M4917" s="1">
        <v>44357</v>
      </c>
      <c r="N4917" t="s">
        <v>33</v>
      </c>
      <c r="O4917" t="s">
        <v>46</v>
      </c>
    </row>
    <row r="4918" spans="1:15" x14ac:dyDescent="0.35">
      <c r="A4918" t="s">
        <v>13853</v>
      </c>
      <c r="B4918">
        <v>79</v>
      </c>
      <c r="C4918" t="s">
        <v>26</v>
      </c>
      <c r="D4918" t="s">
        <v>237</v>
      </c>
      <c r="E4918" t="s">
        <v>73</v>
      </c>
      <c r="F4918" s="1">
        <v>44994</v>
      </c>
      <c r="G4918" t="s">
        <v>13854</v>
      </c>
      <c r="H4918" t="s">
        <v>13855</v>
      </c>
      <c r="I4918" t="s">
        <v>31</v>
      </c>
      <c r="J4918">
        <v>36277.333619999998</v>
      </c>
      <c r="K4918">
        <v>305</v>
      </c>
      <c r="L4918" t="s">
        <v>40</v>
      </c>
      <c r="M4918" s="1">
        <v>45012</v>
      </c>
      <c r="N4918" t="s">
        <v>33</v>
      </c>
      <c r="O4918" t="s">
        <v>34</v>
      </c>
    </row>
    <row r="4919" spans="1:15" x14ac:dyDescent="0.35">
      <c r="A4919" t="s">
        <v>13856</v>
      </c>
      <c r="B4919">
        <v>58</v>
      </c>
      <c r="C4919" t="s">
        <v>26</v>
      </c>
      <c r="D4919" t="s">
        <v>237</v>
      </c>
      <c r="E4919" t="s">
        <v>18</v>
      </c>
      <c r="F4919" s="1">
        <v>44579</v>
      </c>
      <c r="G4919" t="s">
        <v>7140</v>
      </c>
      <c r="H4919" t="s">
        <v>13857</v>
      </c>
      <c r="I4919" t="s">
        <v>21</v>
      </c>
      <c r="J4919">
        <v>9014.9498459999995</v>
      </c>
      <c r="K4919">
        <v>392</v>
      </c>
      <c r="L4919" t="s">
        <v>40</v>
      </c>
      <c r="M4919" s="1">
        <v>44581</v>
      </c>
      <c r="N4919" t="s">
        <v>45</v>
      </c>
      <c r="O4919" t="s">
        <v>34</v>
      </c>
    </row>
    <row r="4920" spans="1:15" x14ac:dyDescent="0.35">
      <c r="A4920" t="s">
        <v>13858</v>
      </c>
      <c r="B4920">
        <v>31</v>
      </c>
      <c r="C4920" t="s">
        <v>26</v>
      </c>
      <c r="D4920" t="s">
        <v>36</v>
      </c>
      <c r="E4920" t="s">
        <v>28</v>
      </c>
      <c r="F4920" s="1">
        <v>44213</v>
      </c>
      <c r="G4920" t="s">
        <v>13859</v>
      </c>
      <c r="H4920" t="s">
        <v>13860</v>
      </c>
      <c r="I4920" t="s">
        <v>60</v>
      </c>
      <c r="J4920">
        <v>36637.946909999999</v>
      </c>
      <c r="K4920">
        <v>409</v>
      </c>
      <c r="L4920" t="s">
        <v>44</v>
      </c>
      <c r="M4920" s="1">
        <v>44221</v>
      </c>
      <c r="N4920" t="s">
        <v>89</v>
      </c>
      <c r="O4920" t="s">
        <v>24</v>
      </c>
    </row>
    <row r="4921" spans="1:15" x14ac:dyDescent="0.35">
      <c r="A4921" t="s">
        <v>13861</v>
      </c>
      <c r="B4921">
        <v>51</v>
      </c>
      <c r="C4921" t="s">
        <v>16</v>
      </c>
      <c r="D4921" t="s">
        <v>52</v>
      </c>
      <c r="E4921" t="s">
        <v>28</v>
      </c>
      <c r="F4921" s="1">
        <v>44821</v>
      </c>
      <c r="G4921" t="s">
        <v>13862</v>
      </c>
      <c r="H4921" t="s">
        <v>13863</v>
      </c>
      <c r="I4921" t="s">
        <v>31</v>
      </c>
      <c r="J4921">
        <v>8523.9056710000004</v>
      </c>
      <c r="K4921">
        <v>123</v>
      </c>
      <c r="L4921" t="s">
        <v>40</v>
      </c>
      <c r="M4921" s="1">
        <v>44848</v>
      </c>
      <c r="N4921" t="s">
        <v>23</v>
      </c>
      <c r="O4921" t="s">
        <v>24</v>
      </c>
    </row>
    <row r="4922" spans="1:15" x14ac:dyDescent="0.35">
      <c r="A4922" t="s">
        <v>13864</v>
      </c>
      <c r="B4922">
        <v>30</v>
      </c>
      <c r="C4922" t="s">
        <v>16</v>
      </c>
      <c r="D4922" t="s">
        <v>17</v>
      </c>
      <c r="E4922" t="s">
        <v>28</v>
      </c>
      <c r="F4922" s="1">
        <v>43814</v>
      </c>
      <c r="G4922" t="s">
        <v>13865</v>
      </c>
      <c r="H4922" t="s">
        <v>13866</v>
      </c>
      <c r="I4922" t="s">
        <v>60</v>
      </c>
      <c r="J4922">
        <v>5769.7718809999997</v>
      </c>
      <c r="K4922">
        <v>337</v>
      </c>
      <c r="L4922" t="s">
        <v>40</v>
      </c>
      <c r="M4922" s="1">
        <v>43843</v>
      </c>
      <c r="N4922" t="s">
        <v>89</v>
      </c>
      <c r="O4922" t="s">
        <v>46</v>
      </c>
    </row>
    <row r="4923" spans="1:15" x14ac:dyDescent="0.35">
      <c r="A4923" t="s">
        <v>13867</v>
      </c>
      <c r="B4923">
        <v>31</v>
      </c>
      <c r="C4923" t="s">
        <v>16</v>
      </c>
      <c r="D4923" t="s">
        <v>17</v>
      </c>
      <c r="E4923" t="s">
        <v>18</v>
      </c>
      <c r="F4923" s="1">
        <v>45126</v>
      </c>
      <c r="G4923" t="s">
        <v>3833</v>
      </c>
      <c r="H4923" t="s">
        <v>11510</v>
      </c>
      <c r="I4923" t="s">
        <v>60</v>
      </c>
      <c r="J4923">
        <v>49682.596259999998</v>
      </c>
      <c r="K4923">
        <v>275</v>
      </c>
      <c r="L4923" t="s">
        <v>44</v>
      </c>
      <c r="M4923" s="1">
        <v>45130</v>
      </c>
      <c r="N4923" t="s">
        <v>33</v>
      </c>
      <c r="O4923" t="s">
        <v>24</v>
      </c>
    </row>
    <row r="4924" spans="1:15" x14ac:dyDescent="0.35">
      <c r="A4924" t="s">
        <v>13868</v>
      </c>
      <c r="B4924">
        <v>24</v>
      </c>
      <c r="C4924" t="s">
        <v>16</v>
      </c>
      <c r="D4924" t="s">
        <v>66</v>
      </c>
      <c r="E4924" t="s">
        <v>18</v>
      </c>
      <c r="F4924" s="1">
        <v>44671</v>
      </c>
      <c r="G4924" t="s">
        <v>13869</v>
      </c>
      <c r="H4924" t="s">
        <v>13870</v>
      </c>
      <c r="I4924" t="s">
        <v>64</v>
      </c>
      <c r="J4924">
        <v>44005.201840000002</v>
      </c>
      <c r="K4924">
        <v>339</v>
      </c>
      <c r="L4924" t="s">
        <v>44</v>
      </c>
      <c r="M4924" s="1">
        <v>44700</v>
      </c>
      <c r="N4924" t="s">
        <v>51</v>
      </c>
      <c r="O4924" t="s">
        <v>34</v>
      </c>
    </row>
    <row r="4925" spans="1:15" x14ac:dyDescent="0.35">
      <c r="A4925" t="s">
        <v>12218</v>
      </c>
      <c r="B4925">
        <v>74</v>
      </c>
      <c r="C4925" t="s">
        <v>16</v>
      </c>
      <c r="D4925" t="s">
        <v>27</v>
      </c>
      <c r="E4925" t="s">
        <v>48</v>
      </c>
      <c r="F4925" s="1">
        <v>43461</v>
      </c>
      <c r="G4925" t="s">
        <v>13871</v>
      </c>
      <c r="H4925" t="s">
        <v>13872</v>
      </c>
      <c r="I4925" t="s">
        <v>21</v>
      </c>
      <c r="J4925">
        <v>4155.3568349999996</v>
      </c>
      <c r="K4925">
        <v>198</v>
      </c>
      <c r="L4925" t="s">
        <v>40</v>
      </c>
      <c r="M4925" s="1">
        <v>43462</v>
      </c>
      <c r="N4925" t="s">
        <v>51</v>
      </c>
      <c r="O4925" t="s">
        <v>24</v>
      </c>
    </row>
    <row r="4926" spans="1:15" x14ac:dyDescent="0.35">
      <c r="A4926" t="s">
        <v>13873</v>
      </c>
      <c r="B4926">
        <v>42</v>
      </c>
      <c r="C4926" t="s">
        <v>26</v>
      </c>
      <c r="D4926" t="s">
        <v>27</v>
      </c>
      <c r="E4926" t="s">
        <v>37</v>
      </c>
      <c r="F4926" s="1">
        <v>45106</v>
      </c>
      <c r="G4926" t="s">
        <v>13874</v>
      </c>
      <c r="H4926" t="s">
        <v>13875</v>
      </c>
      <c r="I4926" t="s">
        <v>21</v>
      </c>
      <c r="J4926">
        <v>20168.917150000001</v>
      </c>
      <c r="K4926">
        <v>473</v>
      </c>
      <c r="L4926" t="s">
        <v>22</v>
      </c>
      <c r="M4926" s="1">
        <v>45112</v>
      </c>
      <c r="N4926" t="s">
        <v>45</v>
      </c>
      <c r="O4926" t="s">
        <v>24</v>
      </c>
    </row>
    <row r="4927" spans="1:15" x14ac:dyDescent="0.35">
      <c r="A4927" t="s">
        <v>13876</v>
      </c>
      <c r="B4927">
        <v>52</v>
      </c>
      <c r="C4927" t="s">
        <v>26</v>
      </c>
      <c r="D4927" t="s">
        <v>120</v>
      </c>
      <c r="E4927" t="s">
        <v>37</v>
      </c>
      <c r="F4927" s="1">
        <v>44639</v>
      </c>
      <c r="G4927" t="s">
        <v>13877</v>
      </c>
      <c r="H4927" t="s">
        <v>13878</v>
      </c>
      <c r="I4927" t="s">
        <v>64</v>
      </c>
      <c r="J4927">
        <v>10830.326789999999</v>
      </c>
      <c r="K4927">
        <v>484</v>
      </c>
      <c r="L4927" t="s">
        <v>44</v>
      </c>
      <c r="M4927" s="1">
        <v>44655</v>
      </c>
      <c r="N4927" t="s">
        <v>89</v>
      </c>
      <c r="O4927" t="s">
        <v>46</v>
      </c>
    </row>
    <row r="4928" spans="1:15" x14ac:dyDescent="0.35">
      <c r="A4928" t="s">
        <v>13879</v>
      </c>
      <c r="B4928">
        <v>79</v>
      </c>
      <c r="C4928" t="s">
        <v>16</v>
      </c>
      <c r="D4928" t="s">
        <v>120</v>
      </c>
      <c r="E4928" t="s">
        <v>37</v>
      </c>
      <c r="F4928" s="1">
        <v>44838</v>
      </c>
      <c r="G4928" t="s">
        <v>13880</v>
      </c>
      <c r="H4928" t="s">
        <v>13881</v>
      </c>
      <c r="I4928" t="s">
        <v>21</v>
      </c>
      <c r="K4928">
        <v>124</v>
      </c>
      <c r="L4928" t="s">
        <v>22</v>
      </c>
      <c r="M4928" s="1">
        <v>44846</v>
      </c>
      <c r="N4928" t="s">
        <v>23</v>
      </c>
      <c r="O4928" t="s">
        <v>46</v>
      </c>
    </row>
    <row r="4929" spans="1:15" x14ac:dyDescent="0.35">
      <c r="A4929" t="s">
        <v>13882</v>
      </c>
      <c r="B4929">
        <v>67</v>
      </c>
      <c r="C4929" t="s">
        <v>16</v>
      </c>
      <c r="D4929" t="s">
        <v>17</v>
      </c>
      <c r="E4929" t="s">
        <v>18</v>
      </c>
      <c r="F4929" s="1">
        <v>43535</v>
      </c>
      <c r="G4929" t="s">
        <v>13883</v>
      </c>
      <c r="H4929" t="s">
        <v>13884</v>
      </c>
      <c r="I4929" t="s">
        <v>21</v>
      </c>
      <c r="J4929">
        <v>33874.032169999999</v>
      </c>
      <c r="K4929">
        <v>498</v>
      </c>
      <c r="L4929" t="s">
        <v>40</v>
      </c>
      <c r="M4929" s="1">
        <v>43548</v>
      </c>
      <c r="N4929" t="s">
        <v>45</v>
      </c>
      <c r="O4929" t="s">
        <v>34</v>
      </c>
    </row>
    <row r="4930" spans="1:15" x14ac:dyDescent="0.35">
      <c r="A4930" t="s">
        <v>13885</v>
      </c>
      <c r="B4930">
        <v>30</v>
      </c>
      <c r="C4930" t="s">
        <v>26</v>
      </c>
      <c r="D4930" t="s">
        <v>17</v>
      </c>
      <c r="E4930" t="s">
        <v>28</v>
      </c>
      <c r="F4930" s="1">
        <v>45117</v>
      </c>
      <c r="G4930" t="s">
        <v>13886</v>
      </c>
      <c r="H4930" t="s">
        <v>13887</v>
      </c>
      <c r="I4930" t="s">
        <v>55</v>
      </c>
      <c r="J4930">
        <v>20228.717769999999</v>
      </c>
      <c r="K4930">
        <v>255</v>
      </c>
      <c r="L4930" t="s">
        <v>40</v>
      </c>
      <c r="M4930" s="1">
        <v>45124</v>
      </c>
      <c r="N4930" t="s">
        <v>45</v>
      </c>
      <c r="O4930" t="s">
        <v>24</v>
      </c>
    </row>
    <row r="4931" spans="1:15" x14ac:dyDescent="0.35">
      <c r="A4931" t="s">
        <v>9439</v>
      </c>
      <c r="B4931">
        <v>41</v>
      </c>
      <c r="C4931" t="s">
        <v>26</v>
      </c>
      <c r="D4931" t="s">
        <v>237</v>
      </c>
      <c r="E4931" t="s">
        <v>37</v>
      </c>
      <c r="F4931" s="1">
        <v>43660</v>
      </c>
      <c r="G4931" t="s">
        <v>13888</v>
      </c>
      <c r="H4931" t="s">
        <v>13889</v>
      </c>
      <c r="I4931" t="s">
        <v>60</v>
      </c>
      <c r="J4931">
        <v>18558.399219999999</v>
      </c>
      <c r="K4931">
        <v>104</v>
      </c>
      <c r="L4931" t="s">
        <v>22</v>
      </c>
      <c r="M4931" t="s">
        <v>13890</v>
      </c>
      <c r="N4931" t="s">
        <v>45</v>
      </c>
      <c r="O4931" t="s">
        <v>46</v>
      </c>
    </row>
    <row r="4932" spans="1:15" x14ac:dyDescent="0.35">
      <c r="A4932" t="s">
        <v>13891</v>
      </c>
      <c r="B4932">
        <v>73</v>
      </c>
      <c r="C4932" t="s">
        <v>16</v>
      </c>
      <c r="D4932" t="s">
        <v>17</v>
      </c>
      <c r="E4932" t="s">
        <v>37</v>
      </c>
      <c r="F4932" s="1">
        <v>44467</v>
      </c>
      <c r="G4932" t="s">
        <v>13892</v>
      </c>
      <c r="H4932" t="s">
        <v>13893</v>
      </c>
      <c r="I4932" t="s">
        <v>21</v>
      </c>
      <c r="J4932">
        <v>21289.230810000001</v>
      </c>
      <c r="K4932">
        <v>438</v>
      </c>
      <c r="L4932" t="s">
        <v>44</v>
      </c>
      <c r="M4932" s="1">
        <v>44484</v>
      </c>
      <c r="N4932" t="s">
        <v>23</v>
      </c>
      <c r="O4932" t="s">
        <v>34</v>
      </c>
    </row>
    <row r="4933" spans="1:15" x14ac:dyDescent="0.35">
      <c r="A4933" t="s">
        <v>13894</v>
      </c>
      <c r="B4933">
        <v>56</v>
      </c>
      <c r="C4933" t="s">
        <v>26</v>
      </c>
      <c r="D4933" t="s">
        <v>27</v>
      </c>
      <c r="E4933" t="s">
        <v>28</v>
      </c>
      <c r="F4933" s="1">
        <v>44535</v>
      </c>
      <c r="G4933" t="s">
        <v>13895</v>
      </c>
      <c r="H4933" t="s">
        <v>12652</v>
      </c>
      <c r="I4933" t="s">
        <v>31</v>
      </c>
      <c r="J4933">
        <v>13673.149289999999</v>
      </c>
      <c r="K4933">
        <v>180</v>
      </c>
      <c r="L4933" t="s">
        <v>44</v>
      </c>
      <c r="M4933" s="1">
        <v>44544</v>
      </c>
      <c r="N4933" t="s">
        <v>45</v>
      </c>
      <c r="O4933" t="s">
        <v>24</v>
      </c>
    </row>
    <row r="4934" spans="1:15" x14ac:dyDescent="0.35">
      <c r="A4934" t="s">
        <v>13896</v>
      </c>
      <c r="B4934">
        <v>66</v>
      </c>
      <c r="C4934" t="s">
        <v>26</v>
      </c>
      <c r="D4934" t="s">
        <v>17</v>
      </c>
      <c r="E4934" t="s">
        <v>48</v>
      </c>
      <c r="F4934" s="1">
        <v>43781</v>
      </c>
      <c r="G4934" t="s">
        <v>12024</v>
      </c>
      <c r="H4934" t="s">
        <v>13897</v>
      </c>
      <c r="I4934" t="s">
        <v>21</v>
      </c>
      <c r="J4934">
        <v>15343.300219999999</v>
      </c>
      <c r="K4934">
        <v>214</v>
      </c>
      <c r="L4934" t="s">
        <v>22</v>
      </c>
      <c r="M4934" s="1">
        <v>43788</v>
      </c>
      <c r="N4934" t="s">
        <v>45</v>
      </c>
      <c r="O4934" t="s">
        <v>24</v>
      </c>
    </row>
    <row r="4935" spans="1:15" x14ac:dyDescent="0.35">
      <c r="A4935" t="s">
        <v>13898</v>
      </c>
      <c r="B4935">
        <v>63</v>
      </c>
      <c r="C4935" t="s">
        <v>16</v>
      </c>
      <c r="D4935" t="s">
        <v>120</v>
      </c>
      <c r="E4935" t="s">
        <v>57</v>
      </c>
      <c r="F4935" s="1">
        <v>43598</v>
      </c>
      <c r="G4935" t="s">
        <v>13899</v>
      </c>
      <c r="H4935" t="s">
        <v>13900</v>
      </c>
      <c r="I4935" t="s">
        <v>21</v>
      </c>
      <c r="J4935">
        <v>27492.161629999999</v>
      </c>
      <c r="K4935">
        <v>444</v>
      </c>
      <c r="L4935" t="s">
        <v>44</v>
      </c>
      <c r="M4935" s="1">
        <v>43612</v>
      </c>
      <c r="N4935" t="s">
        <v>23</v>
      </c>
      <c r="O4935" t="s">
        <v>46</v>
      </c>
    </row>
    <row r="4936" spans="1:15" x14ac:dyDescent="0.35">
      <c r="A4936" t="s">
        <v>13901</v>
      </c>
      <c r="B4936">
        <v>19</v>
      </c>
      <c r="C4936" t="s">
        <v>26</v>
      </c>
      <c r="D4936" t="s">
        <v>94</v>
      </c>
      <c r="E4936" t="s">
        <v>28</v>
      </c>
      <c r="F4936" s="1">
        <v>44456</v>
      </c>
      <c r="G4936" t="s">
        <v>13902</v>
      </c>
      <c r="H4936" t="s">
        <v>4286</v>
      </c>
      <c r="I4936" t="s">
        <v>55</v>
      </c>
      <c r="J4936">
        <v>28759.65366</v>
      </c>
      <c r="K4936">
        <v>121</v>
      </c>
      <c r="L4936" t="s">
        <v>44</v>
      </c>
      <c r="M4936" s="1">
        <v>44458</v>
      </c>
      <c r="N4936" t="s">
        <v>45</v>
      </c>
      <c r="O4936" t="s">
        <v>24</v>
      </c>
    </row>
    <row r="4937" spans="1:15" x14ac:dyDescent="0.35">
      <c r="A4937" t="s">
        <v>2591</v>
      </c>
      <c r="B4937">
        <v>75</v>
      </c>
      <c r="C4937" t="s">
        <v>16</v>
      </c>
      <c r="D4937" t="s">
        <v>66</v>
      </c>
      <c r="E4937" t="s">
        <v>18</v>
      </c>
      <c r="F4937" s="1">
        <v>44725</v>
      </c>
      <c r="G4937" t="s">
        <v>224</v>
      </c>
      <c r="H4937" t="s">
        <v>2233</v>
      </c>
      <c r="I4937" t="s">
        <v>21</v>
      </c>
      <c r="J4937">
        <v>15410.291660000001</v>
      </c>
      <c r="K4937">
        <v>325</v>
      </c>
      <c r="L4937" t="s">
        <v>40</v>
      </c>
      <c r="M4937" s="1">
        <v>44748</v>
      </c>
      <c r="N4937" t="s">
        <v>23</v>
      </c>
      <c r="O4937" t="s">
        <v>24</v>
      </c>
    </row>
    <row r="4938" spans="1:15" x14ac:dyDescent="0.35">
      <c r="A4938" t="s">
        <v>146</v>
      </c>
      <c r="B4938">
        <v>55</v>
      </c>
      <c r="C4938" t="s">
        <v>26</v>
      </c>
      <c r="D4938" t="s">
        <v>94</v>
      </c>
      <c r="E4938" t="s">
        <v>73</v>
      </c>
      <c r="F4938" s="1">
        <v>43980</v>
      </c>
      <c r="G4938" t="s">
        <v>13903</v>
      </c>
      <c r="H4938" t="s">
        <v>2233</v>
      </c>
      <c r="I4938" t="s">
        <v>55</v>
      </c>
      <c r="J4938">
        <v>7505.7364719999996</v>
      </c>
      <c r="K4938">
        <v>482</v>
      </c>
      <c r="L4938" t="s">
        <v>40</v>
      </c>
      <c r="M4938" s="1">
        <v>43991</v>
      </c>
      <c r="N4938" t="s">
        <v>33</v>
      </c>
      <c r="O4938" t="s">
        <v>46</v>
      </c>
    </row>
    <row r="4939" spans="1:15" x14ac:dyDescent="0.35">
      <c r="A4939" t="s">
        <v>13904</v>
      </c>
      <c r="B4939">
        <v>49</v>
      </c>
      <c r="C4939" t="s">
        <v>26</v>
      </c>
      <c r="D4939" t="s">
        <v>94</v>
      </c>
      <c r="E4939" t="s">
        <v>37</v>
      </c>
      <c r="F4939" s="1">
        <v>44419</v>
      </c>
      <c r="G4939" t="s">
        <v>13905</v>
      </c>
      <c r="H4939" t="s">
        <v>13906</v>
      </c>
      <c r="I4939" t="s">
        <v>21</v>
      </c>
      <c r="J4939">
        <v>13884.046770000001</v>
      </c>
      <c r="K4939">
        <v>156</v>
      </c>
      <c r="L4939" t="s">
        <v>22</v>
      </c>
      <c r="M4939" s="1">
        <v>44420</v>
      </c>
      <c r="N4939" t="s">
        <v>51</v>
      </c>
      <c r="O4939" t="s">
        <v>24</v>
      </c>
    </row>
    <row r="4940" spans="1:15" x14ac:dyDescent="0.35">
      <c r="A4940" t="s">
        <v>13907</v>
      </c>
      <c r="B4940">
        <v>72</v>
      </c>
      <c r="C4940" t="s">
        <v>16</v>
      </c>
      <c r="D4940" t="s">
        <v>120</v>
      </c>
      <c r="E4940" t="s">
        <v>37</v>
      </c>
      <c r="F4940" s="1">
        <v>44499</v>
      </c>
      <c r="G4940" t="s">
        <v>13908</v>
      </c>
      <c r="H4940" t="s">
        <v>13909</v>
      </c>
      <c r="I4940" t="s">
        <v>21</v>
      </c>
      <c r="J4940">
        <v>9731.3002749999996</v>
      </c>
      <c r="K4940">
        <v>334</v>
      </c>
      <c r="L4940" t="s">
        <v>22</v>
      </c>
      <c r="M4940" s="1">
        <v>44504</v>
      </c>
      <c r="N4940" t="s">
        <v>89</v>
      </c>
      <c r="O4940" t="s">
        <v>34</v>
      </c>
    </row>
    <row r="4941" spans="1:15" x14ac:dyDescent="0.35">
      <c r="A4941" t="s">
        <v>13910</v>
      </c>
      <c r="B4941">
        <v>59</v>
      </c>
      <c r="C4941" t="s">
        <v>16</v>
      </c>
      <c r="D4941" t="s">
        <v>94</v>
      </c>
      <c r="E4941" t="s">
        <v>18</v>
      </c>
      <c r="F4941" s="1">
        <v>43486</v>
      </c>
      <c r="G4941" t="s">
        <v>13911</v>
      </c>
      <c r="H4941" t="s">
        <v>13912</v>
      </c>
      <c r="I4941" t="s">
        <v>60</v>
      </c>
      <c r="J4941">
        <v>54181.518960000001</v>
      </c>
      <c r="K4941">
        <v>338</v>
      </c>
      <c r="L4941" t="s">
        <v>44</v>
      </c>
      <c r="M4941" s="1">
        <v>43491</v>
      </c>
      <c r="N4941" t="s">
        <v>51</v>
      </c>
      <c r="O4941" t="s">
        <v>34</v>
      </c>
    </row>
    <row r="4942" spans="1:15" x14ac:dyDescent="0.35">
      <c r="A4942" t="s">
        <v>13913</v>
      </c>
      <c r="B4942">
        <v>72</v>
      </c>
      <c r="C4942" t="s">
        <v>16</v>
      </c>
      <c r="D4942" t="s">
        <v>120</v>
      </c>
      <c r="E4942" t="s">
        <v>37</v>
      </c>
      <c r="F4942" s="1">
        <v>44859</v>
      </c>
      <c r="G4942" t="s">
        <v>13914</v>
      </c>
      <c r="H4942" t="s">
        <v>13915</v>
      </c>
      <c r="I4942" t="s">
        <v>21</v>
      </c>
      <c r="J4942">
        <v>22227.205160000001</v>
      </c>
      <c r="K4942">
        <v>103</v>
      </c>
      <c r="L4942" t="s">
        <v>44</v>
      </c>
      <c r="M4942" t="s">
        <v>13916</v>
      </c>
      <c r="N4942" t="s">
        <v>33</v>
      </c>
      <c r="O4942" t="s">
        <v>46</v>
      </c>
    </row>
    <row r="4943" spans="1:15" x14ac:dyDescent="0.35">
      <c r="A4943" t="s">
        <v>13917</v>
      </c>
      <c r="B4943">
        <v>65</v>
      </c>
      <c r="C4943" t="s">
        <v>16</v>
      </c>
      <c r="D4943" t="s">
        <v>27</v>
      </c>
      <c r="E4943" t="s">
        <v>37</v>
      </c>
      <c r="F4943" s="1">
        <v>44864</v>
      </c>
      <c r="G4943" t="s">
        <v>13918</v>
      </c>
      <c r="H4943" t="s">
        <v>13919</v>
      </c>
      <c r="I4943" t="s">
        <v>21</v>
      </c>
      <c r="J4943">
        <v>9131.4199200000003</v>
      </c>
      <c r="K4943">
        <v>334</v>
      </c>
      <c r="L4943" t="s">
        <v>22</v>
      </c>
      <c r="M4943" s="1">
        <v>44881</v>
      </c>
      <c r="N4943" t="s">
        <v>23</v>
      </c>
      <c r="O4943" t="s">
        <v>46</v>
      </c>
    </row>
    <row r="4944" spans="1:15" x14ac:dyDescent="0.35">
      <c r="A4944" t="s">
        <v>13920</v>
      </c>
      <c r="B4944">
        <v>63</v>
      </c>
      <c r="C4944" t="s">
        <v>26</v>
      </c>
      <c r="D4944" t="s">
        <v>27</v>
      </c>
      <c r="E4944" t="s">
        <v>73</v>
      </c>
      <c r="F4944" s="1">
        <v>44165</v>
      </c>
      <c r="G4944" t="s">
        <v>13921</v>
      </c>
      <c r="H4944" t="s">
        <v>13922</v>
      </c>
      <c r="I4944" t="s">
        <v>21</v>
      </c>
      <c r="J4944">
        <v>23372.469249999998</v>
      </c>
      <c r="K4944">
        <v>465</v>
      </c>
      <c r="L4944" t="s">
        <v>40</v>
      </c>
      <c r="M4944" s="1">
        <v>44194</v>
      </c>
      <c r="N4944" t="s">
        <v>89</v>
      </c>
      <c r="O4944" t="s">
        <v>34</v>
      </c>
    </row>
    <row r="4945" spans="1:15" x14ac:dyDescent="0.35">
      <c r="A4945" t="s">
        <v>13923</v>
      </c>
      <c r="B4945">
        <v>36</v>
      </c>
      <c r="C4945" t="s">
        <v>16</v>
      </c>
      <c r="D4945" t="s">
        <v>27</v>
      </c>
      <c r="E4945" t="s">
        <v>28</v>
      </c>
      <c r="F4945" s="1">
        <v>43650</v>
      </c>
      <c r="G4945" t="s">
        <v>13924</v>
      </c>
      <c r="H4945" t="s">
        <v>13925</v>
      </c>
      <c r="I4945" t="s">
        <v>21</v>
      </c>
      <c r="J4945">
        <v>1323.195915</v>
      </c>
      <c r="K4945">
        <v>499</v>
      </c>
      <c r="L4945" t="s">
        <v>44</v>
      </c>
      <c r="M4945" s="1">
        <v>43671</v>
      </c>
      <c r="N4945" t="s">
        <v>33</v>
      </c>
      <c r="O4945" t="s">
        <v>34</v>
      </c>
    </row>
    <row r="4946" spans="1:15" x14ac:dyDescent="0.35">
      <c r="A4946" t="s">
        <v>13926</v>
      </c>
      <c r="B4946">
        <v>64</v>
      </c>
      <c r="C4946" t="s">
        <v>16</v>
      </c>
      <c r="D4946" t="s">
        <v>94</v>
      </c>
      <c r="E4946" t="s">
        <v>37</v>
      </c>
      <c r="F4946" s="1">
        <v>44734</v>
      </c>
      <c r="G4946" t="s">
        <v>13927</v>
      </c>
      <c r="H4946" t="s">
        <v>13928</v>
      </c>
      <c r="I4946" t="s">
        <v>21</v>
      </c>
      <c r="J4946">
        <v>22315.586090000001</v>
      </c>
      <c r="K4946">
        <v>241</v>
      </c>
      <c r="L4946" t="s">
        <v>44</v>
      </c>
      <c r="M4946" s="1">
        <v>44753</v>
      </c>
      <c r="N4946" t="s">
        <v>23</v>
      </c>
      <c r="O4946" t="s">
        <v>46</v>
      </c>
    </row>
    <row r="4947" spans="1:15" x14ac:dyDescent="0.35">
      <c r="A4947" t="s">
        <v>13929</v>
      </c>
      <c r="B4947">
        <v>19</v>
      </c>
      <c r="C4947" t="s">
        <v>26</v>
      </c>
      <c r="D4947" t="s">
        <v>120</v>
      </c>
      <c r="E4947" t="s">
        <v>57</v>
      </c>
      <c r="F4947" s="1">
        <v>43931</v>
      </c>
      <c r="G4947" t="s">
        <v>13930</v>
      </c>
      <c r="H4947" t="s">
        <v>13931</v>
      </c>
      <c r="I4947" t="s">
        <v>60</v>
      </c>
      <c r="J4947">
        <v>26920.617610000001</v>
      </c>
      <c r="K4947">
        <v>394</v>
      </c>
      <c r="L4947" t="s">
        <v>22</v>
      </c>
      <c r="M4947" s="1">
        <v>43943</v>
      </c>
      <c r="N4947" t="s">
        <v>45</v>
      </c>
      <c r="O4947" t="s">
        <v>24</v>
      </c>
    </row>
    <row r="4948" spans="1:15" x14ac:dyDescent="0.35">
      <c r="A4948" t="s">
        <v>13932</v>
      </c>
      <c r="B4948">
        <v>47</v>
      </c>
      <c r="C4948" t="s">
        <v>26</v>
      </c>
      <c r="D4948" t="s">
        <v>52</v>
      </c>
      <c r="E4948" t="s">
        <v>57</v>
      </c>
      <c r="F4948" s="1">
        <v>43591</v>
      </c>
      <c r="G4948" t="s">
        <v>13933</v>
      </c>
      <c r="H4948" t="s">
        <v>13934</v>
      </c>
      <c r="I4948" t="s">
        <v>31</v>
      </c>
      <c r="J4948">
        <v>3078.4929529999999</v>
      </c>
      <c r="K4948">
        <v>101</v>
      </c>
      <c r="L4948" t="s">
        <v>22</v>
      </c>
      <c r="M4948" t="s">
        <v>13935</v>
      </c>
      <c r="N4948" t="s">
        <v>33</v>
      </c>
      <c r="O4948" t="s">
        <v>34</v>
      </c>
    </row>
    <row r="4949" spans="1:15" x14ac:dyDescent="0.35">
      <c r="A4949" t="s">
        <v>13936</v>
      </c>
      <c r="B4949">
        <v>76</v>
      </c>
      <c r="C4949" t="s">
        <v>26</v>
      </c>
      <c r="D4949" t="s">
        <v>94</v>
      </c>
      <c r="E4949" t="s">
        <v>28</v>
      </c>
      <c r="F4949" s="1">
        <v>43963</v>
      </c>
      <c r="G4949" t="s">
        <v>13937</v>
      </c>
      <c r="H4949" t="s">
        <v>13938</v>
      </c>
      <c r="I4949" t="s">
        <v>21</v>
      </c>
      <c r="J4949">
        <v>31225.615570000002</v>
      </c>
      <c r="K4949">
        <v>398</v>
      </c>
      <c r="L4949" t="s">
        <v>40</v>
      </c>
      <c r="M4949" s="1">
        <v>43971</v>
      </c>
      <c r="N4949" t="s">
        <v>33</v>
      </c>
      <c r="O4949" t="s">
        <v>46</v>
      </c>
    </row>
    <row r="4950" spans="1:15" x14ac:dyDescent="0.35">
      <c r="A4950" t="s">
        <v>13939</v>
      </c>
      <c r="B4950">
        <v>44</v>
      </c>
      <c r="C4950" t="s">
        <v>16</v>
      </c>
      <c r="D4950" t="s">
        <v>36</v>
      </c>
      <c r="E4950" t="s">
        <v>28</v>
      </c>
      <c r="F4950" s="1">
        <v>44459</v>
      </c>
      <c r="G4950" t="s">
        <v>13940</v>
      </c>
      <c r="H4950" t="s">
        <v>13941</v>
      </c>
      <c r="I4950" t="s">
        <v>21</v>
      </c>
      <c r="J4950">
        <v>42074.230060000002</v>
      </c>
      <c r="K4950">
        <v>234</v>
      </c>
      <c r="L4950" t="s">
        <v>44</v>
      </c>
      <c r="M4950" s="1">
        <v>44473</v>
      </c>
      <c r="N4950" t="s">
        <v>23</v>
      </c>
      <c r="O4950" t="s">
        <v>24</v>
      </c>
    </row>
    <row r="4951" spans="1:15" x14ac:dyDescent="0.35">
      <c r="A4951" t="s">
        <v>13942</v>
      </c>
      <c r="B4951">
        <v>29</v>
      </c>
      <c r="C4951" t="s">
        <v>16</v>
      </c>
      <c r="D4951" t="s">
        <v>237</v>
      </c>
      <c r="E4951" t="s">
        <v>57</v>
      </c>
      <c r="F4951" s="1">
        <v>44120</v>
      </c>
      <c r="G4951" t="s">
        <v>5801</v>
      </c>
      <c r="H4951" t="s">
        <v>13943</v>
      </c>
      <c r="I4951" t="s">
        <v>55</v>
      </c>
      <c r="J4951">
        <v>28514.282139999999</v>
      </c>
      <c r="K4951">
        <v>251</v>
      </c>
      <c r="L4951" t="s">
        <v>22</v>
      </c>
      <c r="M4951" s="1">
        <v>44137</v>
      </c>
      <c r="N4951" t="s">
        <v>51</v>
      </c>
      <c r="O4951" t="s">
        <v>34</v>
      </c>
    </row>
    <row r="4952" spans="1:15" x14ac:dyDescent="0.35">
      <c r="A4952" t="s">
        <v>13944</v>
      </c>
      <c r="B4952">
        <v>35</v>
      </c>
      <c r="C4952" t="s">
        <v>26</v>
      </c>
      <c r="D4952" t="s">
        <v>237</v>
      </c>
      <c r="E4952" t="s">
        <v>28</v>
      </c>
      <c r="F4952" s="1">
        <v>43429</v>
      </c>
      <c r="G4952" t="s">
        <v>13945</v>
      </c>
      <c r="H4952" t="s">
        <v>13946</v>
      </c>
      <c r="I4952" t="s">
        <v>64</v>
      </c>
      <c r="J4952">
        <v>16134.14632</v>
      </c>
      <c r="K4952">
        <v>142</v>
      </c>
      <c r="L4952" t="s">
        <v>44</v>
      </c>
      <c r="M4952" s="1">
        <v>43453</v>
      </c>
      <c r="N4952" t="s">
        <v>23</v>
      </c>
      <c r="O4952" t="s">
        <v>34</v>
      </c>
    </row>
    <row r="4953" spans="1:15" x14ac:dyDescent="0.35">
      <c r="A4953" t="s">
        <v>13947</v>
      </c>
      <c r="B4953">
        <v>65</v>
      </c>
      <c r="C4953" t="s">
        <v>26</v>
      </c>
      <c r="D4953" t="s">
        <v>94</v>
      </c>
      <c r="E4953" t="s">
        <v>48</v>
      </c>
      <c r="F4953" s="1">
        <v>43720</v>
      </c>
      <c r="G4953" t="s">
        <v>13948</v>
      </c>
      <c r="H4953" t="s">
        <v>5158</v>
      </c>
      <c r="I4953" t="s">
        <v>21</v>
      </c>
      <c r="J4953">
        <v>19959.223989999999</v>
      </c>
      <c r="K4953">
        <v>117</v>
      </c>
      <c r="L4953" t="s">
        <v>22</v>
      </c>
      <c r="M4953" s="1">
        <v>43721</v>
      </c>
      <c r="N4953" t="s">
        <v>51</v>
      </c>
      <c r="O4953" t="s">
        <v>46</v>
      </c>
    </row>
    <row r="4954" spans="1:15" x14ac:dyDescent="0.35">
      <c r="A4954" t="s">
        <v>13949</v>
      </c>
      <c r="B4954">
        <v>42</v>
      </c>
      <c r="C4954" t="s">
        <v>16</v>
      </c>
      <c r="D4954" t="s">
        <v>52</v>
      </c>
      <c r="E4954" t="s">
        <v>37</v>
      </c>
      <c r="F4954" s="1">
        <v>45067</v>
      </c>
      <c r="G4954" t="s">
        <v>13950</v>
      </c>
      <c r="H4954" t="s">
        <v>13951</v>
      </c>
      <c r="I4954" t="s">
        <v>31</v>
      </c>
      <c r="J4954">
        <v>15201.338449999999</v>
      </c>
      <c r="K4954">
        <v>178</v>
      </c>
      <c r="L4954" t="s">
        <v>22</v>
      </c>
      <c r="M4954" s="1">
        <v>45087</v>
      </c>
      <c r="N4954" t="s">
        <v>45</v>
      </c>
      <c r="O4954" t="s">
        <v>46</v>
      </c>
    </row>
    <row r="4955" spans="1:15" x14ac:dyDescent="0.35">
      <c r="A4955" t="s">
        <v>13952</v>
      </c>
      <c r="B4955">
        <v>18</v>
      </c>
      <c r="C4955" t="s">
        <v>16</v>
      </c>
      <c r="D4955" t="s">
        <v>17</v>
      </c>
      <c r="E4955" t="s">
        <v>57</v>
      </c>
      <c r="F4955" s="1">
        <v>44180</v>
      </c>
      <c r="G4955" t="s">
        <v>13953</v>
      </c>
      <c r="H4955" t="s">
        <v>13954</v>
      </c>
      <c r="I4955" t="s">
        <v>31</v>
      </c>
      <c r="J4955">
        <v>23647.8439</v>
      </c>
      <c r="K4955">
        <v>392</v>
      </c>
      <c r="L4955" t="s">
        <v>40</v>
      </c>
      <c r="M4955" s="1">
        <v>44193</v>
      </c>
      <c r="N4955" t="s">
        <v>89</v>
      </c>
      <c r="O4955" t="s">
        <v>24</v>
      </c>
    </row>
    <row r="4956" spans="1:15" x14ac:dyDescent="0.35">
      <c r="A4956" t="s">
        <v>13955</v>
      </c>
      <c r="B4956">
        <v>66</v>
      </c>
      <c r="C4956" t="s">
        <v>16</v>
      </c>
      <c r="D4956" t="s">
        <v>237</v>
      </c>
      <c r="E4956" t="s">
        <v>48</v>
      </c>
      <c r="F4956" s="1">
        <v>43638</v>
      </c>
      <c r="G4956" t="s">
        <v>12960</v>
      </c>
      <c r="H4956" t="s">
        <v>13956</v>
      </c>
      <c r="I4956" t="s">
        <v>21</v>
      </c>
      <c r="J4956">
        <v>16372.45508</v>
      </c>
      <c r="K4956">
        <v>244</v>
      </c>
      <c r="L4956" t="s">
        <v>22</v>
      </c>
      <c r="M4956" s="1">
        <v>43660</v>
      </c>
      <c r="N4956" t="s">
        <v>89</v>
      </c>
      <c r="O4956" t="s">
        <v>24</v>
      </c>
    </row>
    <row r="4957" spans="1:15" x14ac:dyDescent="0.35">
      <c r="A4957" t="s">
        <v>13957</v>
      </c>
      <c r="B4957">
        <v>19</v>
      </c>
      <c r="C4957" t="s">
        <v>26</v>
      </c>
      <c r="D4957" t="s">
        <v>120</v>
      </c>
      <c r="E4957" t="s">
        <v>28</v>
      </c>
      <c r="F4957" s="1">
        <v>44421</v>
      </c>
      <c r="G4957" t="s">
        <v>13958</v>
      </c>
      <c r="H4957" t="s">
        <v>13959</v>
      </c>
      <c r="I4957" t="s">
        <v>64</v>
      </c>
      <c r="J4957">
        <v>16434.21891</v>
      </c>
      <c r="K4957">
        <v>130</v>
      </c>
      <c r="L4957" t="s">
        <v>44</v>
      </c>
      <c r="M4957" s="1">
        <v>44445</v>
      </c>
      <c r="N4957" t="s">
        <v>23</v>
      </c>
      <c r="O4957" t="s">
        <v>34</v>
      </c>
    </row>
    <row r="4958" spans="1:15" x14ac:dyDescent="0.35">
      <c r="A4958" t="s">
        <v>13960</v>
      </c>
      <c r="B4958">
        <v>48</v>
      </c>
      <c r="C4958" t="s">
        <v>16</v>
      </c>
      <c r="D4958" t="s">
        <v>94</v>
      </c>
      <c r="E4958" t="s">
        <v>18</v>
      </c>
      <c r="F4958" s="1">
        <v>44024</v>
      </c>
      <c r="G4958" t="s">
        <v>13961</v>
      </c>
      <c r="H4958" t="s">
        <v>5849</v>
      </c>
      <c r="I4958" t="s">
        <v>60</v>
      </c>
      <c r="J4958">
        <v>35404.843079999999</v>
      </c>
      <c r="K4958">
        <v>102</v>
      </c>
      <c r="L4958" t="s">
        <v>44</v>
      </c>
      <c r="M4958" t="s">
        <v>13962</v>
      </c>
      <c r="N4958" t="s">
        <v>89</v>
      </c>
      <c r="O4958" t="s">
        <v>46</v>
      </c>
    </row>
    <row r="4959" spans="1:15" x14ac:dyDescent="0.35">
      <c r="A4959" t="s">
        <v>13963</v>
      </c>
      <c r="B4959">
        <v>71</v>
      </c>
      <c r="C4959" t="s">
        <v>26</v>
      </c>
      <c r="D4959" t="s">
        <v>36</v>
      </c>
      <c r="E4959" t="s">
        <v>48</v>
      </c>
      <c r="F4959" s="1">
        <v>44178</v>
      </c>
      <c r="G4959" t="s">
        <v>13964</v>
      </c>
      <c r="H4959" t="s">
        <v>13965</v>
      </c>
      <c r="I4959" t="s">
        <v>21</v>
      </c>
      <c r="J4959">
        <v>16550.299480000001</v>
      </c>
      <c r="K4959">
        <v>484</v>
      </c>
      <c r="L4959" t="s">
        <v>22</v>
      </c>
      <c r="M4959" s="1">
        <v>44191</v>
      </c>
      <c r="N4959" t="s">
        <v>51</v>
      </c>
      <c r="O4959" t="s">
        <v>24</v>
      </c>
    </row>
    <row r="4960" spans="1:15" x14ac:dyDescent="0.35">
      <c r="A4960" t="s">
        <v>13966</v>
      </c>
      <c r="B4960">
        <v>78</v>
      </c>
      <c r="C4960" t="s">
        <v>16</v>
      </c>
      <c r="D4960" t="s">
        <v>66</v>
      </c>
      <c r="E4960" t="s">
        <v>57</v>
      </c>
      <c r="F4960" s="1">
        <v>44053</v>
      </c>
      <c r="G4960" t="s">
        <v>13967</v>
      </c>
      <c r="H4960" t="s">
        <v>13968</v>
      </c>
      <c r="I4960" t="s">
        <v>21</v>
      </c>
      <c r="J4960">
        <v>5577.2955709999997</v>
      </c>
      <c r="K4960">
        <v>150</v>
      </c>
      <c r="L4960" t="s">
        <v>40</v>
      </c>
      <c r="M4960" s="1">
        <v>44078</v>
      </c>
      <c r="N4960" t="s">
        <v>45</v>
      </c>
      <c r="O4960" t="s">
        <v>24</v>
      </c>
    </row>
    <row r="4961" spans="1:15" x14ac:dyDescent="0.35">
      <c r="A4961" t="s">
        <v>13969</v>
      </c>
      <c r="B4961">
        <v>60</v>
      </c>
      <c r="C4961" t="s">
        <v>16</v>
      </c>
      <c r="D4961" t="s">
        <v>52</v>
      </c>
      <c r="E4961" t="s">
        <v>48</v>
      </c>
      <c r="F4961" s="1">
        <v>44785</v>
      </c>
      <c r="G4961" t="s">
        <v>13970</v>
      </c>
      <c r="H4961" t="s">
        <v>13971</v>
      </c>
      <c r="I4961" t="s">
        <v>21</v>
      </c>
      <c r="J4961">
        <v>4315.7638319999996</v>
      </c>
      <c r="K4961">
        <v>410</v>
      </c>
      <c r="L4961" t="s">
        <v>22</v>
      </c>
      <c r="M4961" s="1">
        <v>44790</v>
      </c>
      <c r="N4961" t="s">
        <v>89</v>
      </c>
      <c r="O4961" t="s">
        <v>24</v>
      </c>
    </row>
    <row r="4962" spans="1:15" x14ac:dyDescent="0.35">
      <c r="A4962" t="s">
        <v>13972</v>
      </c>
      <c r="B4962">
        <v>68</v>
      </c>
      <c r="C4962" t="s">
        <v>26</v>
      </c>
      <c r="D4962" t="s">
        <v>120</v>
      </c>
      <c r="E4962" t="s">
        <v>18</v>
      </c>
      <c r="F4962" s="1">
        <v>44376</v>
      </c>
      <c r="G4962" t="s">
        <v>13973</v>
      </c>
      <c r="H4962" t="s">
        <v>2339</v>
      </c>
      <c r="I4962" t="s">
        <v>21</v>
      </c>
      <c r="J4962">
        <v>32005.843870000001</v>
      </c>
      <c r="K4962">
        <v>211</v>
      </c>
      <c r="L4962" t="s">
        <v>44</v>
      </c>
      <c r="M4962" s="1">
        <v>44379</v>
      </c>
      <c r="N4962" t="s">
        <v>45</v>
      </c>
      <c r="O4962" t="s">
        <v>24</v>
      </c>
    </row>
    <row r="4963" spans="1:15" x14ac:dyDescent="0.35">
      <c r="A4963" t="s">
        <v>1427</v>
      </c>
      <c r="B4963">
        <v>61</v>
      </c>
      <c r="C4963" t="s">
        <v>26</v>
      </c>
      <c r="D4963" t="s">
        <v>52</v>
      </c>
      <c r="E4963" t="s">
        <v>73</v>
      </c>
      <c r="F4963" s="1">
        <v>44753</v>
      </c>
      <c r="G4963" t="s">
        <v>13974</v>
      </c>
      <c r="H4963" t="s">
        <v>13975</v>
      </c>
      <c r="I4963" t="s">
        <v>21</v>
      </c>
      <c r="J4963">
        <v>47993.999880000003</v>
      </c>
      <c r="K4963">
        <v>374</v>
      </c>
      <c r="L4963" t="s">
        <v>40</v>
      </c>
      <c r="M4963" s="1">
        <v>44768</v>
      </c>
      <c r="N4963" t="s">
        <v>45</v>
      </c>
      <c r="O4963" t="s">
        <v>46</v>
      </c>
    </row>
    <row r="4964" spans="1:15" x14ac:dyDescent="0.35">
      <c r="A4964" t="s">
        <v>13976</v>
      </c>
      <c r="B4964">
        <v>63</v>
      </c>
      <c r="C4964" t="s">
        <v>16</v>
      </c>
      <c r="D4964" t="s">
        <v>94</v>
      </c>
      <c r="E4964" t="s">
        <v>18</v>
      </c>
      <c r="F4964" s="1">
        <v>44841</v>
      </c>
      <c r="G4964" t="s">
        <v>13977</v>
      </c>
      <c r="H4964" t="s">
        <v>13978</v>
      </c>
      <c r="I4964" t="s">
        <v>21</v>
      </c>
      <c r="J4964">
        <v>4943.1212189999997</v>
      </c>
      <c r="K4964">
        <v>361</v>
      </c>
      <c r="L4964" t="s">
        <v>44</v>
      </c>
      <c r="M4964" s="1">
        <v>44856</v>
      </c>
      <c r="N4964" t="s">
        <v>33</v>
      </c>
      <c r="O4964" t="s">
        <v>46</v>
      </c>
    </row>
    <row r="4965" spans="1:15" x14ac:dyDescent="0.35">
      <c r="A4965" t="s">
        <v>13979</v>
      </c>
      <c r="B4965">
        <v>34</v>
      </c>
      <c r="C4965" t="s">
        <v>16</v>
      </c>
      <c r="D4965" t="s">
        <v>66</v>
      </c>
      <c r="E4965" t="s">
        <v>48</v>
      </c>
      <c r="F4965" s="1">
        <v>44231</v>
      </c>
      <c r="G4965" t="s">
        <v>13980</v>
      </c>
      <c r="H4965" t="s">
        <v>13981</v>
      </c>
      <c r="I4965" t="s">
        <v>55</v>
      </c>
      <c r="J4965">
        <v>32027.243880000002</v>
      </c>
      <c r="K4965">
        <v>319</v>
      </c>
      <c r="L4965" t="s">
        <v>22</v>
      </c>
      <c r="M4965" s="1">
        <v>44244</v>
      </c>
      <c r="N4965" t="s">
        <v>23</v>
      </c>
      <c r="O4965" t="s">
        <v>46</v>
      </c>
    </row>
    <row r="4966" spans="1:15" x14ac:dyDescent="0.35">
      <c r="A4966" t="s">
        <v>13982</v>
      </c>
      <c r="B4966" t="s">
        <v>142</v>
      </c>
      <c r="C4966" t="s">
        <v>16</v>
      </c>
      <c r="D4966" t="s">
        <v>237</v>
      </c>
      <c r="E4966" t="s">
        <v>18</v>
      </c>
      <c r="F4966" s="1">
        <v>44373</v>
      </c>
      <c r="G4966" t="s">
        <v>13983</v>
      </c>
      <c r="H4966" t="s">
        <v>13984</v>
      </c>
      <c r="I4966" t="s">
        <v>21</v>
      </c>
      <c r="J4966">
        <v>38536.665229999999</v>
      </c>
      <c r="K4966">
        <v>194</v>
      </c>
      <c r="L4966" t="s">
        <v>44</v>
      </c>
      <c r="M4966" s="1">
        <v>44394</v>
      </c>
      <c r="N4966" t="s">
        <v>23</v>
      </c>
      <c r="O4966" t="s">
        <v>24</v>
      </c>
    </row>
    <row r="4967" spans="1:15" x14ac:dyDescent="0.35">
      <c r="A4967" t="s">
        <v>13547</v>
      </c>
      <c r="B4967">
        <v>62</v>
      </c>
      <c r="C4967" t="s">
        <v>16</v>
      </c>
      <c r="D4967" t="s">
        <v>52</v>
      </c>
      <c r="E4967" t="s">
        <v>37</v>
      </c>
      <c r="F4967" s="1">
        <v>43597</v>
      </c>
      <c r="G4967" t="s">
        <v>13985</v>
      </c>
      <c r="H4967" t="s">
        <v>2233</v>
      </c>
      <c r="I4967" t="s">
        <v>21</v>
      </c>
      <c r="J4967">
        <v>20900.5399</v>
      </c>
      <c r="K4967">
        <v>222</v>
      </c>
      <c r="L4967" t="s">
        <v>44</v>
      </c>
      <c r="M4967" s="1">
        <v>43610</v>
      </c>
      <c r="N4967" t="s">
        <v>51</v>
      </c>
      <c r="O4967" t="s">
        <v>24</v>
      </c>
    </row>
    <row r="4968" spans="1:15" x14ac:dyDescent="0.35">
      <c r="A4968" t="s">
        <v>13986</v>
      </c>
      <c r="B4968">
        <v>22</v>
      </c>
      <c r="C4968" t="s">
        <v>16</v>
      </c>
      <c r="D4968" t="s">
        <v>66</v>
      </c>
      <c r="E4968" t="s">
        <v>48</v>
      </c>
      <c r="F4968" s="1">
        <v>44787</v>
      </c>
      <c r="G4968" t="s">
        <v>13987</v>
      </c>
      <c r="H4968" t="s">
        <v>13988</v>
      </c>
      <c r="I4968" t="s">
        <v>60</v>
      </c>
      <c r="J4968">
        <v>32016.948069999999</v>
      </c>
      <c r="K4968">
        <v>280</v>
      </c>
      <c r="L4968" t="s">
        <v>22</v>
      </c>
      <c r="M4968" s="1">
        <v>44788</v>
      </c>
      <c r="N4968" t="s">
        <v>51</v>
      </c>
      <c r="O4968" t="s">
        <v>34</v>
      </c>
    </row>
    <row r="4969" spans="1:15" x14ac:dyDescent="0.35">
      <c r="A4969" t="s">
        <v>13989</v>
      </c>
      <c r="B4969">
        <v>36</v>
      </c>
      <c r="C4969" t="s">
        <v>26</v>
      </c>
      <c r="D4969" t="s">
        <v>52</v>
      </c>
      <c r="E4969" t="s">
        <v>48</v>
      </c>
      <c r="F4969" s="1">
        <v>44982</v>
      </c>
      <c r="G4969" t="s">
        <v>13990</v>
      </c>
      <c r="H4969" t="s">
        <v>5050</v>
      </c>
      <c r="I4969" t="s">
        <v>60</v>
      </c>
      <c r="J4969">
        <v>31530.503909999999</v>
      </c>
      <c r="K4969">
        <v>133</v>
      </c>
      <c r="L4969" t="s">
        <v>22</v>
      </c>
      <c r="M4969" s="1">
        <v>44993</v>
      </c>
      <c r="N4969" t="s">
        <v>33</v>
      </c>
      <c r="O4969" t="s">
        <v>34</v>
      </c>
    </row>
    <row r="4970" spans="1:15" x14ac:dyDescent="0.35">
      <c r="A4970" t="s">
        <v>13991</v>
      </c>
      <c r="B4970">
        <v>69</v>
      </c>
      <c r="C4970" t="s">
        <v>26</v>
      </c>
      <c r="D4970" t="s">
        <v>27</v>
      </c>
      <c r="E4970" t="s">
        <v>28</v>
      </c>
      <c r="F4970" s="1">
        <v>44004</v>
      </c>
      <c r="G4970" t="s">
        <v>13992</v>
      </c>
      <c r="H4970" t="s">
        <v>13993</v>
      </c>
      <c r="I4970" t="s">
        <v>21</v>
      </c>
      <c r="J4970">
        <v>23225.873230000001</v>
      </c>
      <c r="K4970">
        <v>447</v>
      </c>
      <c r="L4970" t="s">
        <v>44</v>
      </c>
      <c r="M4970" s="1">
        <v>44011</v>
      </c>
      <c r="N4970" t="s">
        <v>51</v>
      </c>
      <c r="O4970" t="s">
        <v>46</v>
      </c>
    </row>
    <row r="4971" spans="1:15" x14ac:dyDescent="0.35">
      <c r="A4971" t="s">
        <v>13994</v>
      </c>
      <c r="B4971">
        <v>43</v>
      </c>
      <c r="C4971" t="s">
        <v>26</v>
      </c>
      <c r="D4971" t="s">
        <v>120</v>
      </c>
      <c r="E4971" t="s">
        <v>57</v>
      </c>
      <c r="F4971" s="1">
        <v>43504</v>
      </c>
      <c r="G4971" t="s">
        <v>12969</v>
      </c>
      <c r="H4971" t="s">
        <v>13995</v>
      </c>
      <c r="I4971" t="s">
        <v>64</v>
      </c>
      <c r="J4971">
        <v>6989.3813360000004</v>
      </c>
      <c r="K4971">
        <v>274</v>
      </c>
      <c r="L4971" t="s">
        <v>22</v>
      </c>
      <c r="M4971" s="1">
        <v>43522</v>
      </c>
      <c r="N4971" t="s">
        <v>51</v>
      </c>
      <c r="O4971" t="s">
        <v>46</v>
      </c>
    </row>
    <row r="4972" spans="1:15" x14ac:dyDescent="0.35">
      <c r="A4972" t="s">
        <v>13996</v>
      </c>
      <c r="B4972">
        <v>68</v>
      </c>
      <c r="C4972" t="s">
        <v>26</v>
      </c>
      <c r="D4972" t="s">
        <v>17</v>
      </c>
      <c r="E4972" t="s">
        <v>57</v>
      </c>
      <c r="F4972" s="1">
        <v>44825</v>
      </c>
      <c r="G4972" t="s">
        <v>13997</v>
      </c>
      <c r="H4972" t="s">
        <v>13998</v>
      </c>
      <c r="I4972" t="s">
        <v>21</v>
      </c>
      <c r="J4972">
        <v>17294.88466</v>
      </c>
      <c r="K4972">
        <v>409</v>
      </c>
      <c r="L4972" t="s">
        <v>22</v>
      </c>
      <c r="M4972" s="1">
        <v>44830</v>
      </c>
      <c r="N4972" t="s">
        <v>51</v>
      </c>
      <c r="O4972" t="s">
        <v>24</v>
      </c>
    </row>
    <row r="4973" spans="1:15" x14ac:dyDescent="0.35">
      <c r="A4973" t="s">
        <v>13999</v>
      </c>
      <c r="B4973" t="s">
        <v>142</v>
      </c>
      <c r="C4973" t="s">
        <v>26</v>
      </c>
      <c r="D4973" t="s">
        <v>52</v>
      </c>
      <c r="E4973" t="s">
        <v>37</v>
      </c>
      <c r="F4973" s="1">
        <v>43877</v>
      </c>
      <c r="G4973" t="s">
        <v>14000</v>
      </c>
      <c r="H4973" t="s">
        <v>14001</v>
      </c>
      <c r="I4973" t="s">
        <v>21</v>
      </c>
      <c r="J4973">
        <v>4903.7045790000002</v>
      </c>
      <c r="K4973">
        <v>427</v>
      </c>
      <c r="L4973" t="s">
        <v>22</v>
      </c>
      <c r="M4973" s="1">
        <v>43880</v>
      </c>
      <c r="N4973" t="s">
        <v>51</v>
      </c>
      <c r="O4973" t="s">
        <v>46</v>
      </c>
    </row>
    <row r="4974" spans="1:15" x14ac:dyDescent="0.35">
      <c r="A4974" t="s">
        <v>14002</v>
      </c>
      <c r="B4974">
        <v>53</v>
      </c>
      <c r="C4974" t="s">
        <v>16</v>
      </c>
      <c r="D4974" t="s">
        <v>52</v>
      </c>
      <c r="E4974" t="s">
        <v>73</v>
      </c>
      <c r="F4974" s="1">
        <v>44993</v>
      </c>
      <c r="G4974" t="s">
        <v>14003</v>
      </c>
      <c r="H4974" t="s">
        <v>399</v>
      </c>
      <c r="I4974" t="s">
        <v>21</v>
      </c>
      <c r="J4974">
        <v>1957.0600440000001</v>
      </c>
      <c r="K4974">
        <v>444</v>
      </c>
      <c r="L4974" t="s">
        <v>22</v>
      </c>
      <c r="M4974" s="1">
        <v>45014</v>
      </c>
      <c r="N4974" t="s">
        <v>33</v>
      </c>
      <c r="O4974" t="s">
        <v>46</v>
      </c>
    </row>
    <row r="4975" spans="1:15" x14ac:dyDescent="0.35">
      <c r="A4975" t="s">
        <v>14004</v>
      </c>
      <c r="B4975">
        <v>82</v>
      </c>
      <c r="C4975" t="s">
        <v>26</v>
      </c>
      <c r="D4975" t="s">
        <v>27</v>
      </c>
      <c r="E4975" t="s">
        <v>73</v>
      </c>
      <c r="F4975" s="1">
        <v>45071</v>
      </c>
      <c r="G4975" t="s">
        <v>14005</v>
      </c>
      <c r="H4975" t="s">
        <v>14006</v>
      </c>
      <c r="I4975" t="s">
        <v>21</v>
      </c>
      <c r="J4975">
        <v>61617.967900000003</v>
      </c>
      <c r="K4975">
        <v>241</v>
      </c>
      <c r="L4975" t="s">
        <v>40</v>
      </c>
      <c r="M4975" s="1">
        <v>45078</v>
      </c>
      <c r="N4975" t="s">
        <v>23</v>
      </c>
      <c r="O4975" t="s">
        <v>34</v>
      </c>
    </row>
    <row r="4976" spans="1:15" x14ac:dyDescent="0.35">
      <c r="A4976" t="s">
        <v>14007</v>
      </c>
      <c r="B4976">
        <v>75</v>
      </c>
      <c r="C4976" t="s">
        <v>16</v>
      </c>
      <c r="D4976" t="s">
        <v>237</v>
      </c>
      <c r="E4976" t="s">
        <v>18</v>
      </c>
      <c r="F4976" s="1">
        <v>43722</v>
      </c>
      <c r="G4976" t="s">
        <v>14008</v>
      </c>
      <c r="H4976" t="s">
        <v>14009</v>
      </c>
      <c r="I4976" t="s">
        <v>21</v>
      </c>
      <c r="J4976">
        <v>35999.003109999998</v>
      </c>
      <c r="K4976">
        <v>445</v>
      </c>
      <c r="L4976" t="s">
        <v>44</v>
      </c>
      <c r="M4976" s="1">
        <v>43724</v>
      </c>
      <c r="N4976" t="s">
        <v>89</v>
      </c>
      <c r="O4976" t="s">
        <v>34</v>
      </c>
    </row>
    <row r="4977" spans="1:15" x14ac:dyDescent="0.35">
      <c r="A4977" t="s">
        <v>12918</v>
      </c>
      <c r="B4977">
        <v>19</v>
      </c>
      <c r="C4977" t="s">
        <v>26</v>
      </c>
      <c r="D4977" t="s">
        <v>94</v>
      </c>
      <c r="E4977" t="s">
        <v>57</v>
      </c>
      <c r="F4977" s="1">
        <v>44897</v>
      </c>
      <c r="G4977" t="s">
        <v>1820</v>
      </c>
      <c r="H4977" t="s">
        <v>14010</v>
      </c>
      <c r="I4977" t="s">
        <v>55</v>
      </c>
      <c r="J4977">
        <v>18860.599119999999</v>
      </c>
      <c r="K4977">
        <v>404</v>
      </c>
      <c r="L4977" t="s">
        <v>44</v>
      </c>
      <c r="M4977" s="1">
        <v>44908</v>
      </c>
      <c r="N4977" t="s">
        <v>45</v>
      </c>
      <c r="O4977" t="s">
        <v>46</v>
      </c>
    </row>
    <row r="4978" spans="1:15" x14ac:dyDescent="0.35">
      <c r="A4978" t="s">
        <v>14011</v>
      </c>
      <c r="B4978">
        <v>42</v>
      </c>
      <c r="C4978" t="s">
        <v>16</v>
      </c>
      <c r="D4978" t="s">
        <v>66</v>
      </c>
      <c r="E4978" t="s">
        <v>57</v>
      </c>
      <c r="F4978" s="1">
        <v>43879</v>
      </c>
      <c r="G4978" t="s">
        <v>2943</v>
      </c>
      <c r="H4978" t="s">
        <v>14012</v>
      </c>
      <c r="I4978" t="s">
        <v>64</v>
      </c>
      <c r="J4978">
        <v>22046.70521</v>
      </c>
      <c r="K4978">
        <v>455</v>
      </c>
      <c r="L4978" t="s">
        <v>44</v>
      </c>
      <c r="M4978" s="1">
        <v>43887</v>
      </c>
      <c r="N4978" t="s">
        <v>45</v>
      </c>
      <c r="O4978" t="s">
        <v>46</v>
      </c>
    </row>
    <row r="4979" spans="1:15" x14ac:dyDescent="0.35">
      <c r="A4979" t="s">
        <v>14013</v>
      </c>
      <c r="B4979">
        <v>42</v>
      </c>
      <c r="C4979" t="s">
        <v>16</v>
      </c>
      <c r="D4979" t="s">
        <v>17</v>
      </c>
      <c r="E4979" t="s">
        <v>28</v>
      </c>
      <c r="F4979" s="1">
        <v>44410</v>
      </c>
      <c r="G4979" t="s">
        <v>3120</v>
      </c>
      <c r="H4979" t="s">
        <v>14014</v>
      </c>
      <c r="I4979" t="s">
        <v>60</v>
      </c>
      <c r="J4979">
        <v>11183.222180000001</v>
      </c>
      <c r="K4979">
        <v>230</v>
      </c>
      <c r="L4979" t="s">
        <v>44</v>
      </c>
      <c r="M4979" s="1">
        <v>44421</v>
      </c>
      <c r="N4979" t="s">
        <v>23</v>
      </c>
      <c r="O4979" t="s">
        <v>24</v>
      </c>
    </row>
    <row r="4980" spans="1:15" x14ac:dyDescent="0.35">
      <c r="A4980" t="s">
        <v>4661</v>
      </c>
      <c r="B4980">
        <v>20</v>
      </c>
      <c r="C4980" t="s">
        <v>16</v>
      </c>
      <c r="D4980" t="s">
        <v>94</v>
      </c>
      <c r="E4980" t="s">
        <v>48</v>
      </c>
      <c r="F4980" s="1">
        <v>43942</v>
      </c>
      <c r="G4980" t="s">
        <v>14015</v>
      </c>
      <c r="H4980" t="s">
        <v>14016</v>
      </c>
      <c r="I4980" t="s">
        <v>64</v>
      </c>
      <c r="J4980">
        <v>25868.008860000002</v>
      </c>
      <c r="K4980">
        <v>290</v>
      </c>
      <c r="L4980" t="s">
        <v>22</v>
      </c>
      <c r="M4980" s="1">
        <v>43958</v>
      </c>
      <c r="N4980" t="s">
        <v>33</v>
      </c>
      <c r="O4980" t="s">
        <v>46</v>
      </c>
    </row>
    <row r="4981" spans="1:15" x14ac:dyDescent="0.35">
      <c r="A4981" t="s">
        <v>14017</v>
      </c>
      <c r="B4981">
        <v>64</v>
      </c>
      <c r="C4981" t="s">
        <v>16</v>
      </c>
      <c r="D4981" t="s">
        <v>120</v>
      </c>
      <c r="E4981" t="s">
        <v>73</v>
      </c>
      <c r="F4981" s="1">
        <v>43672</v>
      </c>
      <c r="G4981" t="s">
        <v>14018</v>
      </c>
      <c r="H4981" t="s">
        <v>14019</v>
      </c>
      <c r="I4981" t="s">
        <v>55</v>
      </c>
      <c r="J4981">
        <v>19746.331740000001</v>
      </c>
      <c r="K4981">
        <v>132</v>
      </c>
      <c r="L4981" t="s">
        <v>22</v>
      </c>
      <c r="M4981" s="1">
        <v>43673</v>
      </c>
      <c r="N4981" t="s">
        <v>33</v>
      </c>
      <c r="O4981" t="s">
        <v>24</v>
      </c>
    </row>
    <row r="4982" spans="1:15" x14ac:dyDescent="0.35">
      <c r="A4982" t="s">
        <v>14020</v>
      </c>
      <c r="B4982">
        <v>20</v>
      </c>
      <c r="C4982" t="s">
        <v>26</v>
      </c>
      <c r="D4982" t="s">
        <v>52</v>
      </c>
      <c r="E4982" t="s">
        <v>37</v>
      </c>
      <c r="F4982" s="1">
        <v>43827</v>
      </c>
      <c r="G4982" t="s">
        <v>14021</v>
      </c>
      <c r="H4982" t="s">
        <v>14022</v>
      </c>
      <c r="I4982" t="s">
        <v>55</v>
      </c>
      <c r="J4982">
        <v>23083.438020000001</v>
      </c>
      <c r="K4982">
        <v>342</v>
      </c>
      <c r="L4982" t="s">
        <v>40</v>
      </c>
      <c r="M4982" s="1">
        <v>43840</v>
      </c>
      <c r="N4982" t="s">
        <v>89</v>
      </c>
      <c r="O4982" t="s">
        <v>46</v>
      </c>
    </row>
    <row r="4983" spans="1:15" x14ac:dyDescent="0.35">
      <c r="A4983" t="s">
        <v>10260</v>
      </c>
      <c r="B4983">
        <v>54</v>
      </c>
      <c r="C4983" t="s">
        <v>26</v>
      </c>
      <c r="D4983" t="s">
        <v>27</v>
      </c>
      <c r="E4983" t="s">
        <v>57</v>
      </c>
      <c r="F4983" s="1">
        <v>44784</v>
      </c>
      <c r="G4983" t="s">
        <v>14023</v>
      </c>
      <c r="H4983" t="s">
        <v>3237</v>
      </c>
      <c r="I4983" t="s">
        <v>60</v>
      </c>
      <c r="J4983">
        <v>22250.78169</v>
      </c>
      <c r="K4983">
        <v>289</v>
      </c>
      <c r="L4983" t="s">
        <v>40</v>
      </c>
      <c r="M4983" s="1">
        <v>44788</v>
      </c>
      <c r="N4983" t="s">
        <v>23</v>
      </c>
      <c r="O4983" t="s">
        <v>46</v>
      </c>
    </row>
    <row r="4984" spans="1:15" x14ac:dyDescent="0.35">
      <c r="A4984" t="s">
        <v>3321</v>
      </c>
      <c r="B4984">
        <v>74</v>
      </c>
      <c r="C4984" t="s">
        <v>16</v>
      </c>
      <c r="D4984" t="s">
        <v>66</v>
      </c>
      <c r="E4984" t="s">
        <v>57</v>
      </c>
      <c r="F4984" s="1">
        <v>44270</v>
      </c>
      <c r="G4984" t="s">
        <v>14024</v>
      </c>
      <c r="H4984" t="s">
        <v>14025</v>
      </c>
      <c r="I4984" t="s">
        <v>31</v>
      </c>
      <c r="J4984">
        <v>7829.3388889999997</v>
      </c>
      <c r="K4984">
        <v>394</v>
      </c>
      <c r="L4984" t="s">
        <v>40</v>
      </c>
      <c r="M4984" s="1">
        <v>44292</v>
      </c>
      <c r="N4984" t="s">
        <v>23</v>
      </c>
      <c r="O4984" t="s">
        <v>24</v>
      </c>
    </row>
    <row r="4985" spans="1:15" x14ac:dyDescent="0.35">
      <c r="A4985" t="s">
        <v>14026</v>
      </c>
      <c r="B4985">
        <v>59</v>
      </c>
      <c r="C4985" t="s">
        <v>16</v>
      </c>
      <c r="D4985" t="s">
        <v>120</v>
      </c>
      <c r="E4985" t="s">
        <v>28</v>
      </c>
      <c r="F4985" s="1">
        <v>45015</v>
      </c>
      <c r="G4985" t="s">
        <v>12960</v>
      </c>
      <c r="H4985" t="s">
        <v>1154</v>
      </c>
      <c r="I4985" t="s">
        <v>55</v>
      </c>
      <c r="J4985">
        <v>20093.692340000001</v>
      </c>
      <c r="K4985">
        <v>334</v>
      </c>
      <c r="L4985" t="s">
        <v>44</v>
      </c>
      <c r="M4985" s="1">
        <v>45022</v>
      </c>
      <c r="N4985" t="s">
        <v>45</v>
      </c>
      <c r="O4985" t="s">
        <v>24</v>
      </c>
    </row>
    <row r="4986" spans="1:15" x14ac:dyDescent="0.35">
      <c r="A4986" t="s">
        <v>14027</v>
      </c>
      <c r="B4986">
        <v>71</v>
      </c>
      <c r="C4986" t="s">
        <v>26</v>
      </c>
      <c r="D4986" t="s">
        <v>36</v>
      </c>
      <c r="E4986" t="s">
        <v>28</v>
      </c>
      <c r="F4986" s="1">
        <v>44558</v>
      </c>
      <c r="G4986" t="s">
        <v>14028</v>
      </c>
      <c r="H4986" t="s">
        <v>14029</v>
      </c>
      <c r="I4986" t="s">
        <v>64</v>
      </c>
      <c r="J4986">
        <v>34435.107349999998</v>
      </c>
      <c r="K4986">
        <v>414</v>
      </c>
      <c r="L4986" t="s">
        <v>44</v>
      </c>
      <c r="M4986" s="1">
        <v>44560</v>
      </c>
      <c r="N4986" t="s">
        <v>33</v>
      </c>
      <c r="O4986" t="s">
        <v>34</v>
      </c>
    </row>
    <row r="4987" spans="1:15" x14ac:dyDescent="0.35">
      <c r="A4987" t="s">
        <v>14030</v>
      </c>
      <c r="B4987">
        <v>30</v>
      </c>
      <c r="C4987" t="s">
        <v>16</v>
      </c>
      <c r="D4987" t="s">
        <v>17</v>
      </c>
      <c r="E4987" t="s">
        <v>48</v>
      </c>
      <c r="F4987" s="1">
        <v>44623</v>
      </c>
      <c r="G4987" t="s">
        <v>14031</v>
      </c>
      <c r="H4987" t="s">
        <v>2584</v>
      </c>
      <c r="I4987" t="s">
        <v>64</v>
      </c>
      <c r="J4987">
        <v>21620.92699</v>
      </c>
      <c r="K4987">
        <v>204</v>
      </c>
      <c r="L4987" t="s">
        <v>22</v>
      </c>
      <c r="M4987" s="1">
        <v>44644</v>
      </c>
      <c r="N4987" t="s">
        <v>33</v>
      </c>
      <c r="O4987" t="s">
        <v>46</v>
      </c>
    </row>
    <row r="4988" spans="1:15" x14ac:dyDescent="0.35">
      <c r="A4988" t="s">
        <v>14032</v>
      </c>
      <c r="B4988">
        <v>31</v>
      </c>
      <c r="C4988" t="s">
        <v>26</v>
      </c>
      <c r="D4988" t="s">
        <v>120</v>
      </c>
      <c r="E4988" t="s">
        <v>28</v>
      </c>
      <c r="F4988" s="1">
        <v>43934</v>
      </c>
      <c r="G4988" t="s">
        <v>14033</v>
      </c>
      <c r="H4988" t="s">
        <v>3796</v>
      </c>
      <c r="I4988" t="s">
        <v>64</v>
      </c>
      <c r="J4988">
        <v>27360.577740000001</v>
      </c>
      <c r="K4988">
        <v>489</v>
      </c>
      <c r="L4988" t="s">
        <v>40</v>
      </c>
      <c r="M4988" s="1">
        <v>43959</v>
      </c>
      <c r="N4988" t="s">
        <v>51</v>
      </c>
      <c r="O4988" t="s">
        <v>34</v>
      </c>
    </row>
    <row r="4989" spans="1:15" x14ac:dyDescent="0.35">
      <c r="A4989" t="s">
        <v>13708</v>
      </c>
      <c r="B4989">
        <v>62</v>
      </c>
      <c r="C4989" t="s">
        <v>16</v>
      </c>
      <c r="D4989" t="s">
        <v>120</v>
      </c>
      <c r="E4989" t="s">
        <v>37</v>
      </c>
      <c r="F4989" s="1">
        <v>43866</v>
      </c>
      <c r="G4989" t="s">
        <v>9987</v>
      </c>
      <c r="H4989" t="s">
        <v>14034</v>
      </c>
      <c r="I4989" t="s">
        <v>64</v>
      </c>
      <c r="J4989">
        <v>17483.33754</v>
      </c>
      <c r="K4989">
        <v>491</v>
      </c>
      <c r="L4989" t="s">
        <v>44</v>
      </c>
      <c r="M4989" s="1">
        <v>43884</v>
      </c>
      <c r="N4989" t="s">
        <v>89</v>
      </c>
      <c r="O4989" t="s">
        <v>46</v>
      </c>
    </row>
    <row r="4990" spans="1:15" x14ac:dyDescent="0.35">
      <c r="A4990" t="s">
        <v>14035</v>
      </c>
      <c r="B4990">
        <v>35</v>
      </c>
      <c r="C4990" t="s">
        <v>26</v>
      </c>
      <c r="D4990" t="s">
        <v>17</v>
      </c>
      <c r="E4990" t="s">
        <v>57</v>
      </c>
      <c r="F4990" s="1">
        <v>44055</v>
      </c>
      <c r="G4990" t="s">
        <v>14036</v>
      </c>
      <c r="H4990" t="s">
        <v>14037</v>
      </c>
      <c r="I4990" t="s">
        <v>55</v>
      </c>
      <c r="J4990">
        <v>8013.6136669999996</v>
      </c>
      <c r="K4990">
        <v>433</v>
      </c>
      <c r="L4990" t="s">
        <v>40</v>
      </c>
      <c r="M4990" s="1">
        <v>44082</v>
      </c>
      <c r="N4990" t="s">
        <v>23</v>
      </c>
      <c r="O4990" t="s">
        <v>24</v>
      </c>
    </row>
    <row r="4991" spans="1:15" x14ac:dyDescent="0.35">
      <c r="A4991" t="s">
        <v>14038</v>
      </c>
      <c r="B4991">
        <v>50</v>
      </c>
      <c r="C4991" t="s">
        <v>16</v>
      </c>
      <c r="D4991" t="s">
        <v>237</v>
      </c>
      <c r="E4991" t="s">
        <v>57</v>
      </c>
      <c r="F4991" s="1">
        <v>44847</v>
      </c>
      <c r="G4991" t="s">
        <v>14039</v>
      </c>
      <c r="H4991" t="s">
        <v>14040</v>
      </c>
      <c r="I4991" t="s">
        <v>31</v>
      </c>
      <c r="J4991">
        <v>6117.5081060000002</v>
      </c>
      <c r="K4991">
        <v>250</v>
      </c>
      <c r="L4991" t="s">
        <v>22</v>
      </c>
      <c r="M4991" s="1">
        <v>44867</v>
      </c>
      <c r="N4991" t="s">
        <v>51</v>
      </c>
      <c r="O4991" t="s">
        <v>24</v>
      </c>
    </row>
    <row r="4992" spans="1:15" x14ac:dyDescent="0.35">
      <c r="A4992" t="s">
        <v>14041</v>
      </c>
      <c r="B4992">
        <v>40</v>
      </c>
      <c r="C4992" t="s">
        <v>26</v>
      </c>
      <c r="D4992" t="s">
        <v>27</v>
      </c>
      <c r="E4992" t="s">
        <v>57</v>
      </c>
      <c r="F4992" s="1">
        <v>44707</v>
      </c>
      <c r="G4992" t="s">
        <v>14042</v>
      </c>
      <c r="H4992" t="s">
        <v>14043</v>
      </c>
      <c r="I4992" t="s">
        <v>64</v>
      </c>
      <c r="J4992">
        <v>29283.954000000002</v>
      </c>
      <c r="K4992">
        <v>422</v>
      </c>
      <c r="L4992" t="s">
        <v>44</v>
      </c>
      <c r="M4992" s="1">
        <v>44736</v>
      </c>
      <c r="N4992" t="s">
        <v>89</v>
      </c>
      <c r="O4992" t="s">
        <v>46</v>
      </c>
    </row>
    <row r="4993" spans="1:15" x14ac:dyDescent="0.35">
      <c r="A4993" t="s">
        <v>14044</v>
      </c>
      <c r="B4993">
        <v>46</v>
      </c>
      <c r="C4993" t="s">
        <v>26</v>
      </c>
      <c r="D4993" t="s">
        <v>237</v>
      </c>
      <c r="E4993" t="s">
        <v>57</v>
      </c>
      <c r="F4993" s="1">
        <v>43950</v>
      </c>
      <c r="G4993" t="s">
        <v>14045</v>
      </c>
      <c r="H4993" t="s">
        <v>14046</v>
      </c>
      <c r="I4993" t="s">
        <v>64</v>
      </c>
      <c r="J4993">
        <v>4532.5089269999999</v>
      </c>
      <c r="K4993">
        <v>492</v>
      </c>
      <c r="L4993" t="s">
        <v>44</v>
      </c>
      <c r="M4993" s="1">
        <v>43978</v>
      </c>
      <c r="N4993" t="s">
        <v>33</v>
      </c>
      <c r="O4993" t="s">
        <v>34</v>
      </c>
    </row>
    <row r="4994" spans="1:15" x14ac:dyDescent="0.35">
      <c r="A4994" t="s">
        <v>14047</v>
      </c>
      <c r="B4994">
        <v>18</v>
      </c>
      <c r="C4994" t="s">
        <v>26</v>
      </c>
      <c r="D4994" t="s">
        <v>94</v>
      </c>
      <c r="E4994" t="s">
        <v>57</v>
      </c>
      <c r="F4994" s="1">
        <v>44158</v>
      </c>
      <c r="G4994" t="s">
        <v>14048</v>
      </c>
      <c r="H4994" t="s">
        <v>14049</v>
      </c>
      <c r="I4994" t="s">
        <v>64</v>
      </c>
      <c r="J4994">
        <v>23294.683280000001</v>
      </c>
      <c r="K4994">
        <v>152</v>
      </c>
      <c r="L4994" t="s">
        <v>40</v>
      </c>
      <c r="M4994" s="1">
        <v>44185</v>
      </c>
      <c r="N4994" t="s">
        <v>89</v>
      </c>
      <c r="O4994" t="s">
        <v>34</v>
      </c>
    </row>
    <row r="4995" spans="1:15" x14ac:dyDescent="0.35">
      <c r="A4995" t="s">
        <v>1923</v>
      </c>
      <c r="B4995">
        <v>66</v>
      </c>
      <c r="C4995" t="s">
        <v>16</v>
      </c>
      <c r="D4995" t="s">
        <v>120</v>
      </c>
      <c r="E4995" t="s">
        <v>48</v>
      </c>
      <c r="F4995" s="1">
        <v>44557</v>
      </c>
      <c r="G4995" t="s">
        <v>14050</v>
      </c>
      <c r="H4995" t="s">
        <v>14051</v>
      </c>
      <c r="I4995" t="s">
        <v>64</v>
      </c>
      <c r="J4995">
        <v>26512.017250000001</v>
      </c>
      <c r="K4995">
        <v>393</v>
      </c>
      <c r="L4995" t="s">
        <v>22</v>
      </c>
      <c r="M4995" s="1">
        <v>44574</v>
      </c>
      <c r="N4995" t="s">
        <v>23</v>
      </c>
      <c r="O4995" t="s">
        <v>34</v>
      </c>
    </row>
    <row r="4996" spans="1:15" x14ac:dyDescent="0.35">
      <c r="A4996" t="s">
        <v>14052</v>
      </c>
      <c r="B4996">
        <v>55</v>
      </c>
      <c r="C4996" t="s">
        <v>26</v>
      </c>
      <c r="D4996" t="s">
        <v>27</v>
      </c>
      <c r="E4996" t="s">
        <v>57</v>
      </c>
      <c r="F4996" s="1">
        <v>44223</v>
      </c>
      <c r="G4996" t="s">
        <v>14053</v>
      </c>
      <c r="H4996" t="s">
        <v>14054</v>
      </c>
      <c r="I4996" t="s">
        <v>55</v>
      </c>
      <c r="J4996">
        <v>11947.73494</v>
      </c>
      <c r="K4996">
        <v>356</v>
      </c>
      <c r="L4996" t="s">
        <v>44</v>
      </c>
      <c r="M4996" s="1">
        <v>44242</v>
      </c>
      <c r="N4996" t="s">
        <v>89</v>
      </c>
      <c r="O4996" t="s">
        <v>46</v>
      </c>
    </row>
    <row r="4997" spans="1:15" x14ac:dyDescent="0.35">
      <c r="A4997" t="s">
        <v>14055</v>
      </c>
      <c r="B4997">
        <v>72</v>
      </c>
      <c r="C4997" t="s">
        <v>16</v>
      </c>
      <c r="D4997" t="s">
        <v>94</v>
      </c>
      <c r="E4997" t="s">
        <v>48</v>
      </c>
      <c r="F4997" s="1">
        <v>44554</v>
      </c>
      <c r="G4997" t="s">
        <v>14056</v>
      </c>
      <c r="H4997" t="s">
        <v>14057</v>
      </c>
      <c r="I4997" t="s">
        <v>64</v>
      </c>
      <c r="J4997">
        <v>33806.745459999998</v>
      </c>
      <c r="K4997">
        <v>343</v>
      </c>
      <c r="L4997" t="s">
        <v>22</v>
      </c>
      <c r="M4997" s="1">
        <v>44572</v>
      </c>
      <c r="N4997" t="s">
        <v>33</v>
      </c>
      <c r="O4997" t="s">
        <v>24</v>
      </c>
    </row>
    <row r="4998" spans="1:15" x14ac:dyDescent="0.35">
      <c r="A4998" t="s">
        <v>14058</v>
      </c>
      <c r="B4998">
        <v>37</v>
      </c>
      <c r="C4998" t="s">
        <v>16</v>
      </c>
      <c r="D4998" t="s">
        <v>17</v>
      </c>
      <c r="E4998" t="s">
        <v>57</v>
      </c>
      <c r="F4998" s="1">
        <v>43926</v>
      </c>
      <c r="G4998" t="s">
        <v>14059</v>
      </c>
      <c r="H4998" t="s">
        <v>14060</v>
      </c>
      <c r="I4998" t="s">
        <v>31</v>
      </c>
      <c r="J4998">
        <v>21706.807990000001</v>
      </c>
      <c r="K4998">
        <v>426</v>
      </c>
      <c r="L4998" t="s">
        <v>44</v>
      </c>
      <c r="M4998" s="1">
        <v>43936</v>
      </c>
      <c r="N4998" t="s">
        <v>51</v>
      </c>
      <c r="O4998" t="s">
        <v>24</v>
      </c>
    </row>
    <row r="4999" spans="1:15" x14ac:dyDescent="0.35">
      <c r="A4999" t="s">
        <v>14061</v>
      </c>
      <c r="B4999">
        <v>59</v>
      </c>
      <c r="C4999" t="s">
        <v>16</v>
      </c>
      <c r="D4999" t="s">
        <v>17</v>
      </c>
      <c r="E4999" t="s">
        <v>28</v>
      </c>
      <c r="F4999" s="1">
        <v>45226</v>
      </c>
      <c r="G4999" t="s">
        <v>14062</v>
      </c>
      <c r="H4999" t="s">
        <v>14063</v>
      </c>
      <c r="I4999" t="s">
        <v>60</v>
      </c>
      <c r="J4999">
        <v>40851.824289999997</v>
      </c>
      <c r="K4999">
        <v>119</v>
      </c>
      <c r="L4999" t="s">
        <v>44</v>
      </c>
      <c r="M4999" s="1">
        <v>45254</v>
      </c>
      <c r="N4999" t="s">
        <v>33</v>
      </c>
      <c r="O4999" t="s">
        <v>24</v>
      </c>
    </row>
    <row r="5000" spans="1:15" x14ac:dyDescent="0.35">
      <c r="A5000" t="s">
        <v>14064</v>
      </c>
      <c r="B5000">
        <v>83</v>
      </c>
      <c r="C5000" t="s">
        <v>26</v>
      </c>
      <c r="D5000" t="s">
        <v>27</v>
      </c>
      <c r="E5000" t="s">
        <v>48</v>
      </c>
      <c r="F5000" s="1">
        <v>44507</v>
      </c>
      <c r="G5000" t="s">
        <v>14065</v>
      </c>
      <c r="H5000" t="s">
        <v>14066</v>
      </c>
      <c r="I5000" t="s">
        <v>55</v>
      </c>
      <c r="J5000">
        <v>2239.284122</v>
      </c>
      <c r="K5000">
        <v>173</v>
      </c>
      <c r="L5000" t="s">
        <v>22</v>
      </c>
      <c r="M5000" s="1">
        <v>44507</v>
      </c>
      <c r="N5000" t="s">
        <v>33</v>
      </c>
      <c r="O5000" t="s">
        <v>34</v>
      </c>
    </row>
    <row r="5001" spans="1:15" x14ac:dyDescent="0.35">
      <c r="A5001" t="s">
        <v>14067</v>
      </c>
      <c r="B5001">
        <v>60</v>
      </c>
      <c r="C5001" t="s">
        <v>16</v>
      </c>
      <c r="D5001" t="s">
        <v>52</v>
      </c>
      <c r="E5001" t="s">
        <v>37</v>
      </c>
      <c r="F5001" s="1">
        <v>43972</v>
      </c>
      <c r="G5001" t="s">
        <v>14068</v>
      </c>
      <c r="H5001" t="s">
        <v>14069</v>
      </c>
      <c r="I5001" t="s">
        <v>55</v>
      </c>
      <c r="J5001">
        <v>22884.243900000001</v>
      </c>
      <c r="K5001">
        <v>492</v>
      </c>
      <c r="L5001" t="s">
        <v>22</v>
      </c>
      <c r="M5001" s="1">
        <v>43978</v>
      </c>
      <c r="N5001" t="s">
        <v>89</v>
      </c>
      <c r="O5001" t="s">
        <v>34</v>
      </c>
    </row>
    <row r="5002" spans="1:15" x14ac:dyDescent="0.35">
      <c r="A5002" t="s">
        <v>14070</v>
      </c>
      <c r="B5002">
        <v>59</v>
      </c>
      <c r="C5002" t="s">
        <v>16</v>
      </c>
      <c r="D5002" t="s">
        <v>237</v>
      </c>
      <c r="E5002" t="s">
        <v>73</v>
      </c>
      <c r="F5002" s="1">
        <v>44254</v>
      </c>
      <c r="G5002" t="s">
        <v>14071</v>
      </c>
      <c r="H5002" t="s">
        <v>14072</v>
      </c>
      <c r="I5002" t="s">
        <v>55</v>
      </c>
      <c r="J5002">
        <v>44544.185109999999</v>
      </c>
      <c r="K5002">
        <v>204</v>
      </c>
      <c r="L5002" t="s">
        <v>22</v>
      </c>
      <c r="M5002" s="1">
        <v>44272</v>
      </c>
      <c r="N5002" t="s">
        <v>45</v>
      </c>
      <c r="O5002" t="s">
        <v>34</v>
      </c>
    </row>
    <row r="5003" spans="1:15" x14ac:dyDescent="0.35">
      <c r="A5003" t="s">
        <v>14073</v>
      </c>
      <c r="B5003">
        <v>56</v>
      </c>
      <c r="C5003" t="s">
        <v>16</v>
      </c>
      <c r="D5003" t="s">
        <v>120</v>
      </c>
      <c r="E5003" t="s">
        <v>37</v>
      </c>
      <c r="F5003" s="1">
        <v>44507</v>
      </c>
      <c r="G5003" t="s">
        <v>10705</v>
      </c>
      <c r="H5003" t="s">
        <v>14074</v>
      </c>
      <c r="I5003" t="s">
        <v>21</v>
      </c>
      <c r="J5003">
        <v>22550.520280000001</v>
      </c>
      <c r="K5003">
        <v>232</v>
      </c>
      <c r="L5003" t="s">
        <v>44</v>
      </c>
      <c r="M5003" s="1">
        <v>44527</v>
      </c>
      <c r="N5003" t="s">
        <v>23</v>
      </c>
      <c r="O5003" t="s">
        <v>46</v>
      </c>
    </row>
    <row r="5004" spans="1:15" x14ac:dyDescent="0.35">
      <c r="A5004" t="s">
        <v>14075</v>
      </c>
      <c r="B5004">
        <v>68</v>
      </c>
      <c r="C5004" t="s">
        <v>26</v>
      </c>
      <c r="D5004" t="s">
        <v>36</v>
      </c>
      <c r="E5004" t="s">
        <v>57</v>
      </c>
      <c r="F5004" s="1">
        <v>44664</v>
      </c>
      <c r="G5004" t="s">
        <v>14076</v>
      </c>
      <c r="H5004" t="s">
        <v>14077</v>
      </c>
      <c r="I5004" t="s">
        <v>60</v>
      </c>
      <c r="J5004">
        <v>28922.798500000001</v>
      </c>
      <c r="K5004">
        <v>290</v>
      </c>
      <c r="L5004" t="s">
        <v>44</v>
      </c>
      <c r="M5004" s="1">
        <v>44683</v>
      </c>
      <c r="N5004" t="s">
        <v>51</v>
      </c>
      <c r="O5004" t="s">
        <v>46</v>
      </c>
    </row>
    <row r="5005" spans="1:15" x14ac:dyDescent="0.35">
      <c r="A5005" t="s">
        <v>14078</v>
      </c>
      <c r="B5005">
        <v>42</v>
      </c>
      <c r="C5005" t="s">
        <v>26</v>
      </c>
      <c r="D5005" t="s">
        <v>120</v>
      </c>
      <c r="E5005" t="s">
        <v>57</v>
      </c>
      <c r="F5005" s="1">
        <v>43452</v>
      </c>
      <c r="G5005" t="s">
        <v>14079</v>
      </c>
      <c r="H5005" t="s">
        <v>14080</v>
      </c>
      <c r="I5005" t="s">
        <v>31</v>
      </c>
      <c r="J5005">
        <v>34595.667150000001</v>
      </c>
      <c r="K5005">
        <v>118</v>
      </c>
      <c r="L5005" t="s">
        <v>44</v>
      </c>
      <c r="M5005" s="1">
        <v>43466</v>
      </c>
      <c r="N5005" t="s">
        <v>89</v>
      </c>
      <c r="O5005" t="s">
        <v>34</v>
      </c>
    </row>
    <row r="5006" spans="1:15" x14ac:dyDescent="0.35">
      <c r="A5006" t="s">
        <v>14081</v>
      </c>
      <c r="B5006">
        <v>54</v>
      </c>
      <c r="C5006" t="s">
        <v>26</v>
      </c>
      <c r="D5006" t="s">
        <v>17</v>
      </c>
      <c r="E5006" t="s">
        <v>57</v>
      </c>
      <c r="F5006" s="1">
        <v>45165</v>
      </c>
      <c r="G5006" t="s">
        <v>14082</v>
      </c>
      <c r="H5006" t="s">
        <v>4638</v>
      </c>
      <c r="I5006" t="s">
        <v>31</v>
      </c>
      <c r="J5006">
        <v>13467.17347</v>
      </c>
      <c r="K5006">
        <v>367</v>
      </c>
      <c r="L5006" t="s">
        <v>44</v>
      </c>
      <c r="M5006" s="1">
        <v>45180</v>
      </c>
      <c r="N5006" t="s">
        <v>45</v>
      </c>
      <c r="O5006" t="s">
        <v>34</v>
      </c>
    </row>
    <row r="5007" spans="1:15" x14ac:dyDescent="0.35">
      <c r="A5007" t="s">
        <v>14083</v>
      </c>
      <c r="B5007">
        <v>32</v>
      </c>
      <c r="C5007" t="s">
        <v>16</v>
      </c>
      <c r="D5007" t="s">
        <v>120</v>
      </c>
      <c r="E5007" t="s">
        <v>28</v>
      </c>
      <c r="F5007" s="1">
        <v>43705</v>
      </c>
      <c r="G5007" t="s">
        <v>14084</v>
      </c>
      <c r="H5007" t="s">
        <v>14085</v>
      </c>
      <c r="I5007" t="s">
        <v>55</v>
      </c>
      <c r="J5007">
        <v>29092.668000000001</v>
      </c>
      <c r="K5007">
        <v>438</v>
      </c>
      <c r="L5007" t="s">
        <v>40</v>
      </c>
      <c r="M5007" s="1">
        <v>43733</v>
      </c>
      <c r="N5007" t="s">
        <v>23</v>
      </c>
      <c r="O5007" t="s">
        <v>24</v>
      </c>
    </row>
    <row r="5008" spans="1:15" x14ac:dyDescent="0.35">
      <c r="A5008" t="s">
        <v>14086</v>
      </c>
      <c r="B5008">
        <v>59</v>
      </c>
      <c r="C5008" t="s">
        <v>16</v>
      </c>
      <c r="D5008" t="s">
        <v>66</v>
      </c>
      <c r="E5008" t="s">
        <v>48</v>
      </c>
      <c r="F5008" s="1">
        <v>44932</v>
      </c>
      <c r="G5008" t="s">
        <v>14087</v>
      </c>
      <c r="H5008" t="s">
        <v>14088</v>
      </c>
      <c r="I5008" t="s">
        <v>60</v>
      </c>
      <c r="J5008">
        <v>36624.29161</v>
      </c>
      <c r="K5008">
        <v>372</v>
      </c>
      <c r="L5008" t="s">
        <v>22</v>
      </c>
      <c r="M5008" s="1">
        <v>44942</v>
      </c>
      <c r="N5008" t="s">
        <v>51</v>
      </c>
      <c r="O5008" t="s">
        <v>34</v>
      </c>
    </row>
    <row r="5009" spans="1:15" x14ac:dyDescent="0.35">
      <c r="A5009" t="s">
        <v>14089</v>
      </c>
      <c r="B5009">
        <v>20</v>
      </c>
      <c r="C5009" t="s">
        <v>16</v>
      </c>
      <c r="D5009" t="s">
        <v>94</v>
      </c>
      <c r="E5009" t="s">
        <v>37</v>
      </c>
      <c r="F5009" s="1">
        <v>44410</v>
      </c>
      <c r="G5009" t="s">
        <v>14090</v>
      </c>
      <c r="H5009" t="s">
        <v>14091</v>
      </c>
      <c r="I5009" t="s">
        <v>31</v>
      </c>
      <c r="J5009">
        <v>24277.209760000002</v>
      </c>
      <c r="K5009">
        <v>493</v>
      </c>
      <c r="L5009" t="s">
        <v>44</v>
      </c>
      <c r="M5009" s="1">
        <v>44425</v>
      </c>
      <c r="N5009" t="s">
        <v>45</v>
      </c>
      <c r="O5009" t="s">
        <v>24</v>
      </c>
    </row>
    <row r="5010" spans="1:15" x14ac:dyDescent="0.35">
      <c r="A5010" t="s">
        <v>14092</v>
      </c>
      <c r="B5010">
        <v>54</v>
      </c>
      <c r="C5010" t="s">
        <v>16</v>
      </c>
      <c r="D5010" t="s">
        <v>66</v>
      </c>
      <c r="E5010" t="s">
        <v>18</v>
      </c>
      <c r="F5010" s="1">
        <v>43841</v>
      </c>
      <c r="G5010" t="s">
        <v>3023</v>
      </c>
      <c r="H5010" t="s">
        <v>14093</v>
      </c>
      <c r="I5010" t="s">
        <v>64</v>
      </c>
      <c r="J5010">
        <v>2192.5121610000001</v>
      </c>
      <c r="K5010">
        <v>157</v>
      </c>
      <c r="L5010" t="s">
        <v>22</v>
      </c>
      <c r="M5010" s="1">
        <v>43854</v>
      </c>
      <c r="N5010" t="s">
        <v>45</v>
      </c>
      <c r="O5010" t="s">
        <v>46</v>
      </c>
    </row>
    <row r="5011" spans="1:15" x14ac:dyDescent="0.35">
      <c r="A5011" t="s">
        <v>14094</v>
      </c>
      <c r="B5011">
        <v>66</v>
      </c>
      <c r="C5011" t="s">
        <v>26</v>
      </c>
      <c r="D5011" t="s">
        <v>66</v>
      </c>
      <c r="E5011" t="s">
        <v>57</v>
      </c>
      <c r="F5011" s="1">
        <v>45162</v>
      </c>
      <c r="G5011" t="s">
        <v>14095</v>
      </c>
      <c r="H5011" t="s">
        <v>14096</v>
      </c>
      <c r="I5011" t="s">
        <v>64</v>
      </c>
      <c r="J5011">
        <v>4660.7293829999999</v>
      </c>
      <c r="K5011">
        <v>426</v>
      </c>
      <c r="L5011" t="s">
        <v>44</v>
      </c>
      <c r="M5011" s="1">
        <v>45184</v>
      </c>
      <c r="N5011" t="s">
        <v>45</v>
      </c>
      <c r="O5011" t="s">
        <v>34</v>
      </c>
    </row>
    <row r="5012" spans="1:15" x14ac:dyDescent="0.35">
      <c r="A5012" t="s">
        <v>14097</v>
      </c>
      <c r="B5012">
        <v>39</v>
      </c>
      <c r="C5012" t="s">
        <v>16</v>
      </c>
      <c r="D5012" t="s">
        <v>94</v>
      </c>
      <c r="E5012" t="s">
        <v>28</v>
      </c>
      <c r="F5012" s="1">
        <v>45046</v>
      </c>
      <c r="G5012" t="s">
        <v>14098</v>
      </c>
      <c r="H5012" t="s">
        <v>14099</v>
      </c>
      <c r="I5012" t="s">
        <v>60</v>
      </c>
      <c r="J5012">
        <v>2110.2263969999999</v>
      </c>
      <c r="K5012">
        <v>156</v>
      </c>
      <c r="L5012" t="s">
        <v>40</v>
      </c>
      <c r="M5012" s="1">
        <v>45072</v>
      </c>
      <c r="N5012" t="s">
        <v>45</v>
      </c>
      <c r="O5012" t="s">
        <v>46</v>
      </c>
    </row>
    <row r="5013" spans="1:15" x14ac:dyDescent="0.35">
      <c r="A5013" t="s">
        <v>14100</v>
      </c>
      <c r="B5013">
        <v>20</v>
      </c>
      <c r="C5013" t="s">
        <v>16</v>
      </c>
      <c r="D5013" t="s">
        <v>120</v>
      </c>
      <c r="E5013" t="s">
        <v>18</v>
      </c>
      <c r="F5013" s="1">
        <v>44837</v>
      </c>
      <c r="G5013" t="s">
        <v>14101</v>
      </c>
      <c r="H5013" t="s">
        <v>14102</v>
      </c>
      <c r="I5013" t="s">
        <v>31</v>
      </c>
      <c r="J5013">
        <v>41593.407079999997</v>
      </c>
      <c r="K5013">
        <v>411</v>
      </c>
      <c r="L5013" t="s">
        <v>44</v>
      </c>
      <c r="M5013" s="1">
        <v>44841</v>
      </c>
      <c r="N5013" t="s">
        <v>89</v>
      </c>
      <c r="O5013" t="s">
        <v>34</v>
      </c>
    </row>
    <row r="5014" spans="1:15" x14ac:dyDescent="0.35">
      <c r="A5014" t="s">
        <v>14103</v>
      </c>
      <c r="B5014">
        <v>57</v>
      </c>
      <c r="C5014" t="s">
        <v>16</v>
      </c>
      <c r="D5014" t="s">
        <v>66</v>
      </c>
      <c r="E5014" t="s">
        <v>57</v>
      </c>
      <c r="F5014" s="1">
        <v>43998</v>
      </c>
      <c r="G5014" t="s">
        <v>14104</v>
      </c>
      <c r="H5014" t="s">
        <v>14105</v>
      </c>
      <c r="I5014" t="s">
        <v>21</v>
      </c>
      <c r="J5014">
        <v>22748.407459999999</v>
      </c>
      <c r="K5014">
        <v>389</v>
      </c>
      <c r="L5014" t="s">
        <v>40</v>
      </c>
      <c r="M5014" s="1">
        <v>44019</v>
      </c>
      <c r="N5014" t="s">
        <v>51</v>
      </c>
      <c r="O5014" t="s">
        <v>46</v>
      </c>
    </row>
    <row r="5015" spans="1:15" x14ac:dyDescent="0.35">
      <c r="A5015" t="s">
        <v>14106</v>
      </c>
      <c r="B5015">
        <v>26</v>
      </c>
      <c r="C5015" t="s">
        <v>26</v>
      </c>
      <c r="D5015" t="s">
        <v>36</v>
      </c>
      <c r="E5015" t="s">
        <v>28</v>
      </c>
      <c r="F5015" s="1">
        <v>45160</v>
      </c>
      <c r="G5015" t="s">
        <v>14107</v>
      </c>
      <c r="H5015" t="s">
        <v>14108</v>
      </c>
      <c r="I5015" t="s">
        <v>55</v>
      </c>
      <c r="J5015">
        <v>36227.456100000003</v>
      </c>
      <c r="K5015">
        <v>221</v>
      </c>
      <c r="L5015" t="s">
        <v>44</v>
      </c>
      <c r="M5015" s="1">
        <v>45184</v>
      </c>
      <c r="N5015" t="s">
        <v>33</v>
      </c>
      <c r="O5015" t="s">
        <v>34</v>
      </c>
    </row>
    <row r="5016" spans="1:15" x14ac:dyDescent="0.35">
      <c r="A5016" t="s">
        <v>14109</v>
      </c>
      <c r="B5016">
        <v>55</v>
      </c>
      <c r="C5016" t="s">
        <v>16</v>
      </c>
      <c r="D5016" t="s">
        <v>17</v>
      </c>
      <c r="E5016" t="s">
        <v>37</v>
      </c>
      <c r="F5016" s="1">
        <v>45124</v>
      </c>
      <c r="G5016" t="s">
        <v>14110</v>
      </c>
      <c r="H5016" t="s">
        <v>14111</v>
      </c>
      <c r="I5016" t="s">
        <v>31</v>
      </c>
      <c r="J5016">
        <v>24317.29808</v>
      </c>
      <c r="K5016">
        <v>340</v>
      </c>
      <c r="L5016" t="s">
        <v>44</v>
      </c>
      <c r="M5016" s="1">
        <v>45129</v>
      </c>
      <c r="N5016" t="s">
        <v>51</v>
      </c>
      <c r="O5016" t="s">
        <v>46</v>
      </c>
    </row>
    <row r="5017" spans="1:15" x14ac:dyDescent="0.35">
      <c r="A5017" t="s">
        <v>2684</v>
      </c>
      <c r="B5017">
        <v>46</v>
      </c>
      <c r="C5017" t="s">
        <v>26</v>
      </c>
      <c r="D5017" t="s">
        <v>27</v>
      </c>
      <c r="E5017" t="s">
        <v>57</v>
      </c>
      <c r="F5017" s="1">
        <v>43957</v>
      </c>
      <c r="G5017" t="s">
        <v>14112</v>
      </c>
      <c r="H5017" t="s">
        <v>14113</v>
      </c>
      <c r="I5017" t="s">
        <v>31</v>
      </c>
      <c r="J5017">
        <v>13295.803610000001</v>
      </c>
      <c r="K5017">
        <v>454</v>
      </c>
      <c r="L5017" t="s">
        <v>44</v>
      </c>
      <c r="M5017" s="1">
        <v>43975</v>
      </c>
      <c r="N5017" t="s">
        <v>33</v>
      </c>
      <c r="O5017" t="s">
        <v>34</v>
      </c>
    </row>
    <row r="5018" spans="1:15" x14ac:dyDescent="0.35">
      <c r="A5018" t="s">
        <v>14114</v>
      </c>
      <c r="B5018">
        <v>27</v>
      </c>
      <c r="C5018" t="s">
        <v>16</v>
      </c>
      <c r="D5018" t="s">
        <v>17</v>
      </c>
      <c r="E5018" t="s">
        <v>57</v>
      </c>
      <c r="F5018" s="1">
        <v>44511</v>
      </c>
      <c r="G5018" t="s">
        <v>14115</v>
      </c>
      <c r="H5018" t="s">
        <v>14116</v>
      </c>
      <c r="I5018" t="s">
        <v>31</v>
      </c>
      <c r="J5018">
        <v>22000.138569999999</v>
      </c>
      <c r="K5018">
        <v>476</v>
      </c>
      <c r="L5018" t="s">
        <v>40</v>
      </c>
      <c r="M5018" s="1">
        <v>44523</v>
      </c>
      <c r="N5018" t="s">
        <v>23</v>
      </c>
      <c r="O5018" t="s">
        <v>24</v>
      </c>
    </row>
    <row r="5019" spans="1:15" x14ac:dyDescent="0.35">
      <c r="A5019" t="s">
        <v>1774</v>
      </c>
      <c r="B5019">
        <v>62</v>
      </c>
      <c r="C5019" t="s">
        <v>16</v>
      </c>
      <c r="D5019" t="s">
        <v>52</v>
      </c>
      <c r="E5019" t="s">
        <v>28</v>
      </c>
      <c r="F5019" s="1">
        <v>44571</v>
      </c>
      <c r="G5019" t="s">
        <v>14117</v>
      </c>
      <c r="H5019" t="s">
        <v>14118</v>
      </c>
      <c r="I5019" t="s">
        <v>55</v>
      </c>
      <c r="J5019">
        <v>6355.4544159999996</v>
      </c>
      <c r="K5019">
        <v>403</v>
      </c>
      <c r="L5019" t="s">
        <v>40</v>
      </c>
      <c r="M5019" s="1">
        <v>44587</v>
      </c>
      <c r="N5019" t="s">
        <v>89</v>
      </c>
      <c r="O5019" t="s">
        <v>24</v>
      </c>
    </row>
    <row r="5020" spans="1:15" x14ac:dyDescent="0.35">
      <c r="A5020" t="s">
        <v>14119</v>
      </c>
      <c r="B5020">
        <v>65</v>
      </c>
      <c r="C5020" t="s">
        <v>16</v>
      </c>
      <c r="D5020" t="s">
        <v>36</v>
      </c>
      <c r="E5020" t="s">
        <v>28</v>
      </c>
      <c r="F5020" s="1">
        <v>45150</v>
      </c>
      <c r="G5020" t="s">
        <v>14120</v>
      </c>
      <c r="H5020" t="s">
        <v>14121</v>
      </c>
      <c r="I5020" t="s">
        <v>55</v>
      </c>
      <c r="J5020">
        <v>23805.374169999999</v>
      </c>
      <c r="K5020">
        <v>234</v>
      </c>
      <c r="L5020" t="s">
        <v>40</v>
      </c>
      <c r="M5020" s="1">
        <v>45178</v>
      </c>
      <c r="N5020" t="s">
        <v>23</v>
      </c>
      <c r="O5020" t="s">
        <v>46</v>
      </c>
    </row>
    <row r="5021" spans="1:15" x14ac:dyDescent="0.35">
      <c r="A5021" t="s">
        <v>14122</v>
      </c>
      <c r="B5021">
        <v>23</v>
      </c>
      <c r="C5021" t="s">
        <v>16</v>
      </c>
      <c r="D5021" t="s">
        <v>17</v>
      </c>
      <c r="E5021" t="s">
        <v>48</v>
      </c>
      <c r="F5021" s="1">
        <v>45033</v>
      </c>
      <c r="G5021" t="s">
        <v>14123</v>
      </c>
      <c r="H5021" t="s">
        <v>14124</v>
      </c>
      <c r="I5021" t="s">
        <v>64</v>
      </c>
      <c r="J5021">
        <v>15804.371499999999</v>
      </c>
      <c r="K5021">
        <v>319</v>
      </c>
      <c r="L5021" t="s">
        <v>22</v>
      </c>
      <c r="M5021" s="1">
        <v>45056</v>
      </c>
      <c r="N5021" t="s">
        <v>51</v>
      </c>
      <c r="O5021" t="s">
        <v>24</v>
      </c>
    </row>
    <row r="5022" spans="1:15" x14ac:dyDescent="0.35">
      <c r="A5022" t="s">
        <v>14125</v>
      </c>
      <c r="B5022">
        <v>76</v>
      </c>
      <c r="C5022" t="s">
        <v>16</v>
      </c>
      <c r="D5022" t="s">
        <v>17</v>
      </c>
      <c r="E5022" t="s">
        <v>28</v>
      </c>
      <c r="F5022" s="1">
        <v>43620</v>
      </c>
      <c r="G5022" t="s">
        <v>14126</v>
      </c>
      <c r="H5022" t="s">
        <v>2579</v>
      </c>
      <c r="I5022" t="s">
        <v>64</v>
      </c>
      <c r="J5022">
        <v>29608.808010000001</v>
      </c>
      <c r="K5022">
        <v>358</v>
      </c>
      <c r="L5022" t="s">
        <v>44</v>
      </c>
      <c r="M5022" s="1">
        <v>43641</v>
      </c>
      <c r="N5022" t="s">
        <v>45</v>
      </c>
      <c r="O5022" t="s">
        <v>34</v>
      </c>
    </row>
    <row r="5023" spans="1:15" x14ac:dyDescent="0.35">
      <c r="A5023" t="s">
        <v>1991</v>
      </c>
      <c r="B5023">
        <v>85</v>
      </c>
      <c r="C5023" t="s">
        <v>16</v>
      </c>
      <c r="D5023" t="s">
        <v>237</v>
      </c>
      <c r="E5023" t="s">
        <v>37</v>
      </c>
      <c r="F5023" s="1">
        <v>44527</v>
      </c>
      <c r="G5023" t="s">
        <v>14127</v>
      </c>
      <c r="H5023" t="s">
        <v>625</v>
      </c>
      <c r="I5023" t="s">
        <v>64</v>
      </c>
      <c r="J5023">
        <v>16124.806930000001</v>
      </c>
      <c r="K5023">
        <v>478</v>
      </c>
      <c r="L5023" t="s">
        <v>40</v>
      </c>
      <c r="M5023" s="1">
        <v>44557</v>
      </c>
      <c r="N5023" t="s">
        <v>89</v>
      </c>
      <c r="O5023" t="s">
        <v>24</v>
      </c>
    </row>
    <row r="5024" spans="1:15" x14ac:dyDescent="0.35">
      <c r="A5024" t="s">
        <v>14128</v>
      </c>
      <c r="B5024">
        <v>29</v>
      </c>
      <c r="C5024" t="s">
        <v>26</v>
      </c>
      <c r="D5024" t="s">
        <v>27</v>
      </c>
      <c r="E5024" t="s">
        <v>57</v>
      </c>
      <c r="F5024" s="1">
        <v>44239</v>
      </c>
      <c r="G5024" t="s">
        <v>14129</v>
      </c>
      <c r="H5024" t="s">
        <v>12507</v>
      </c>
      <c r="I5024" t="s">
        <v>64</v>
      </c>
      <c r="J5024">
        <v>26538.737379999999</v>
      </c>
      <c r="K5024">
        <v>144</v>
      </c>
      <c r="L5024" t="s">
        <v>44</v>
      </c>
      <c r="M5024" s="1">
        <v>44251</v>
      </c>
      <c r="N5024" t="s">
        <v>33</v>
      </c>
      <c r="O5024" t="s">
        <v>46</v>
      </c>
    </row>
    <row r="5025" spans="1:15" x14ac:dyDescent="0.35">
      <c r="A5025" t="s">
        <v>14130</v>
      </c>
      <c r="B5025">
        <v>23</v>
      </c>
      <c r="C5025" t="s">
        <v>26</v>
      </c>
      <c r="D5025" t="s">
        <v>27</v>
      </c>
      <c r="E5025" t="s">
        <v>28</v>
      </c>
      <c r="F5025" s="1">
        <v>44816</v>
      </c>
      <c r="G5025" t="s">
        <v>14131</v>
      </c>
      <c r="H5025" t="s">
        <v>14132</v>
      </c>
      <c r="I5025" t="s">
        <v>31</v>
      </c>
      <c r="J5025">
        <v>21292.26381</v>
      </c>
      <c r="K5025">
        <v>469</v>
      </c>
      <c r="L5025" t="s">
        <v>40</v>
      </c>
      <c r="M5025" s="1">
        <v>44831</v>
      </c>
      <c r="N5025" t="s">
        <v>23</v>
      </c>
      <c r="O5025" t="s">
        <v>46</v>
      </c>
    </row>
    <row r="5026" spans="1:15" x14ac:dyDescent="0.35">
      <c r="A5026" t="s">
        <v>14133</v>
      </c>
      <c r="B5026">
        <v>30</v>
      </c>
      <c r="C5026" t="s">
        <v>16</v>
      </c>
      <c r="D5026" t="s">
        <v>66</v>
      </c>
      <c r="E5026" t="s">
        <v>28</v>
      </c>
      <c r="F5026" s="1">
        <v>43576</v>
      </c>
      <c r="G5026" t="s">
        <v>14134</v>
      </c>
      <c r="H5026" t="s">
        <v>14135</v>
      </c>
      <c r="I5026" t="s">
        <v>60</v>
      </c>
      <c r="J5026">
        <v>8863.9201589999993</v>
      </c>
      <c r="K5026">
        <v>436</v>
      </c>
      <c r="L5026" t="s">
        <v>44</v>
      </c>
      <c r="M5026" s="1">
        <v>43590</v>
      </c>
      <c r="N5026" t="s">
        <v>51</v>
      </c>
      <c r="O5026" t="s">
        <v>46</v>
      </c>
    </row>
    <row r="5027" spans="1:15" x14ac:dyDescent="0.35">
      <c r="A5027" t="s">
        <v>14136</v>
      </c>
      <c r="B5027">
        <v>34</v>
      </c>
      <c r="C5027" t="s">
        <v>26</v>
      </c>
      <c r="D5027" t="s">
        <v>66</v>
      </c>
      <c r="E5027" t="s">
        <v>28</v>
      </c>
      <c r="F5027" s="1">
        <v>43573</v>
      </c>
      <c r="G5027" t="s">
        <v>14137</v>
      </c>
      <c r="H5027" t="s">
        <v>14138</v>
      </c>
      <c r="I5027" t="s">
        <v>55</v>
      </c>
      <c r="J5027">
        <v>5832.9125389999999</v>
      </c>
      <c r="K5027">
        <v>347</v>
      </c>
      <c r="L5027" t="s">
        <v>40</v>
      </c>
      <c r="M5027" s="1">
        <v>43595</v>
      </c>
      <c r="N5027" t="s">
        <v>33</v>
      </c>
      <c r="O5027" t="s">
        <v>46</v>
      </c>
    </row>
    <row r="5028" spans="1:15" x14ac:dyDescent="0.35">
      <c r="A5028" t="s">
        <v>14139</v>
      </c>
      <c r="B5028">
        <v>50</v>
      </c>
      <c r="C5028" t="s">
        <v>16</v>
      </c>
      <c r="D5028" t="s">
        <v>120</v>
      </c>
      <c r="E5028" t="s">
        <v>48</v>
      </c>
      <c r="F5028" s="1">
        <v>43473</v>
      </c>
      <c r="G5028" t="s">
        <v>14140</v>
      </c>
      <c r="H5028" t="s">
        <v>14141</v>
      </c>
      <c r="I5028" t="s">
        <v>60</v>
      </c>
      <c r="J5028">
        <v>12720.16246</v>
      </c>
      <c r="K5028">
        <v>206</v>
      </c>
      <c r="L5028" t="s">
        <v>22</v>
      </c>
      <c r="M5028" s="1">
        <v>43493</v>
      </c>
      <c r="N5028" t="s">
        <v>51</v>
      </c>
      <c r="O5028" t="s">
        <v>46</v>
      </c>
    </row>
    <row r="5029" spans="1:15" x14ac:dyDescent="0.35">
      <c r="A5029" t="s">
        <v>1900</v>
      </c>
      <c r="B5029">
        <v>29</v>
      </c>
      <c r="C5029" t="s">
        <v>16</v>
      </c>
      <c r="D5029" t="s">
        <v>237</v>
      </c>
      <c r="E5029" t="s">
        <v>37</v>
      </c>
      <c r="F5029" s="1">
        <v>44354</v>
      </c>
      <c r="G5029" t="s">
        <v>14142</v>
      </c>
      <c r="H5029" t="s">
        <v>853</v>
      </c>
      <c r="I5029" t="s">
        <v>60</v>
      </c>
      <c r="J5029">
        <v>3690.1440469999998</v>
      </c>
      <c r="K5029">
        <v>474</v>
      </c>
      <c r="L5029" t="s">
        <v>44</v>
      </c>
      <c r="M5029" s="1">
        <v>44366</v>
      </c>
      <c r="N5029" t="s">
        <v>51</v>
      </c>
      <c r="O5029" t="s">
        <v>34</v>
      </c>
    </row>
    <row r="5030" spans="1:15" x14ac:dyDescent="0.35">
      <c r="A5030" t="s">
        <v>14143</v>
      </c>
      <c r="B5030">
        <v>44</v>
      </c>
      <c r="C5030" t="s">
        <v>26</v>
      </c>
      <c r="D5030" t="s">
        <v>52</v>
      </c>
      <c r="E5030" t="s">
        <v>57</v>
      </c>
      <c r="F5030" s="1">
        <v>43819</v>
      </c>
      <c r="G5030" t="s">
        <v>14144</v>
      </c>
      <c r="H5030" t="s">
        <v>14145</v>
      </c>
      <c r="I5030" t="s">
        <v>55</v>
      </c>
      <c r="J5030">
        <v>17530.424149999999</v>
      </c>
      <c r="K5030">
        <v>476</v>
      </c>
      <c r="L5030" t="s">
        <v>44</v>
      </c>
      <c r="M5030" s="1">
        <v>43826</v>
      </c>
      <c r="N5030" t="s">
        <v>89</v>
      </c>
      <c r="O5030" t="s">
        <v>24</v>
      </c>
    </row>
    <row r="5031" spans="1:15" x14ac:dyDescent="0.35">
      <c r="A5031" t="s">
        <v>14146</v>
      </c>
      <c r="B5031">
        <v>55</v>
      </c>
      <c r="C5031" t="s">
        <v>16</v>
      </c>
      <c r="D5031" t="s">
        <v>120</v>
      </c>
      <c r="E5031" t="s">
        <v>37</v>
      </c>
      <c r="F5031" s="1">
        <v>44590</v>
      </c>
      <c r="G5031" t="s">
        <v>14147</v>
      </c>
      <c r="H5031" t="s">
        <v>14148</v>
      </c>
      <c r="I5031" t="s">
        <v>64</v>
      </c>
      <c r="J5031">
        <v>8602.2590029999992</v>
      </c>
      <c r="K5031">
        <v>371</v>
      </c>
      <c r="L5031" t="s">
        <v>22</v>
      </c>
      <c r="M5031" s="1">
        <v>44612</v>
      </c>
      <c r="N5031" t="s">
        <v>89</v>
      </c>
      <c r="O5031" t="s">
        <v>46</v>
      </c>
    </row>
    <row r="5032" spans="1:15" x14ac:dyDescent="0.35">
      <c r="A5032" t="s">
        <v>14149</v>
      </c>
      <c r="B5032">
        <v>44</v>
      </c>
      <c r="C5032" t="s">
        <v>26</v>
      </c>
      <c r="D5032" t="s">
        <v>94</v>
      </c>
      <c r="E5032" t="s">
        <v>48</v>
      </c>
      <c r="F5032" s="1">
        <v>44339</v>
      </c>
      <c r="G5032" t="s">
        <v>14150</v>
      </c>
      <c r="H5032" t="s">
        <v>14151</v>
      </c>
      <c r="I5032" t="s">
        <v>64</v>
      </c>
      <c r="J5032">
        <v>3546.095413</v>
      </c>
      <c r="K5032">
        <v>376</v>
      </c>
      <c r="L5032" t="s">
        <v>22</v>
      </c>
      <c r="M5032" s="1">
        <v>44341</v>
      </c>
      <c r="N5032" t="s">
        <v>51</v>
      </c>
      <c r="O5032" t="s">
        <v>24</v>
      </c>
    </row>
    <row r="5033" spans="1:15" x14ac:dyDescent="0.35">
      <c r="A5033" t="s">
        <v>14152</v>
      </c>
      <c r="B5033">
        <v>21</v>
      </c>
      <c r="C5033" t="s">
        <v>16</v>
      </c>
      <c r="D5033" t="s">
        <v>237</v>
      </c>
      <c r="E5033" t="s">
        <v>18</v>
      </c>
      <c r="F5033" s="1">
        <v>45179</v>
      </c>
      <c r="G5033" t="s">
        <v>14153</v>
      </c>
      <c r="H5033" t="s">
        <v>14154</v>
      </c>
      <c r="I5033" t="s">
        <v>55</v>
      </c>
      <c r="J5033">
        <v>19458.49135</v>
      </c>
      <c r="K5033">
        <v>264</v>
      </c>
      <c r="L5033" t="s">
        <v>40</v>
      </c>
      <c r="M5033" s="1">
        <v>45205</v>
      </c>
      <c r="N5033" t="s">
        <v>23</v>
      </c>
      <c r="O5033" t="s">
        <v>24</v>
      </c>
    </row>
    <row r="5034" spans="1:15" x14ac:dyDescent="0.35">
      <c r="A5034" t="s">
        <v>14155</v>
      </c>
      <c r="B5034">
        <v>52</v>
      </c>
      <c r="C5034" t="s">
        <v>16</v>
      </c>
      <c r="D5034" t="s">
        <v>27</v>
      </c>
      <c r="E5034" t="s">
        <v>18</v>
      </c>
      <c r="F5034" s="1">
        <v>44665</v>
      </c>
      <c r="G5034" t="s">
        <v>14156</v>
      </c>
      <c r="H5034" t="s">
        <v>14157</v>
      </c>
      <c r="I5034" t="s">
        <v>21</v>
      </c>
      <c r="J5034">
        <v>43482.997669999997</v>
      </c>
      <c r="K5034">
        <v>119</v>
      </c>
      <c r="L5034" t="s">
        <v>40</v>
      </c>
      <c r="M5034" s="1">
        <v>44686</v>
      </c>
      <c r="N5034" t="s">
        <v>23</v>
      </c>
      <c r="O5034" t="s">
        <v>24</v>
      </c>
    </row>
    <row r="5035" spans="1:15" x14ac:dyDescent="0.35">
      <c r="A5035" t="s">
        <v>14158</v>
      </c>
      <c r="B5035">
        <v>78</v>
      </c>
      <c r="C5035" t="s">
        <v>26</v>
      </c>
      <c r="D5035" t="s">
        <v>120</v>
      </c>
      <c r="E5035" t="s">
        <v>57</v>
      </c>
      <c r="F5035" s="1">
        <v>44606</v>
      </c>
      <c r="G5035" t="s">
        <v>14159</v>
      </c>
      <c r="H5035" t="s">
        <v>14160</v>
      </c>
      <c r="I5035" t="s">
        <v>55</v>
      </c>
      <c r="J5035">
        <v>25942.962100000001</v>
      </c>
      <c r="K5035">
        <v>428</v>
      </c>
      <c r="L5035" t="s">
        <v>40</v>
      </c>
      <c r="M5035" s="1">
        <v>44631</v>
      </c>
      <c r="N5035" t="s">
        <v>51</v>
      </c>
      <c r="O5035" t="s">
        <v>46</v>
      </c>
    </row>
    <row r="5036" spans="1:15" x14ac:dyDescent="0.35">
      <c r="A5036" t="s">
        <v>14161</v>
      </c>
      <c r="B5036">
        <v>32</v>
      </c>
      <c r="C5036" t="s">
        <v>16</v>
      </c>
      <c r="D5036" t="s">
        <v>27</v>
      </c>
      <c r="E5036" t="s">
        <v>28</v>
      </c>
      <c r="F5036" s="1">
        <v>43682</v>
      </c>
      <c r="G5036" t="s">
        <v>14162</v>
      </c>
      <c r="H5036" t="s">
        <v>14163</v>
      </c>
      <c r="I5036" t="s">
        <v>31</v>
      </c>
      <c r="J5036">
        <v>12357.7227</v>
      </c>
      <c r="K5036">
        <v>372</v>
      </c>
      <c r="L5036" t="s">
        <v>44</v>
      </c>
      <c r="M5036" s="1">
        <v>43698</v>
      </c>
      <c r="N5036" t="s">
        <v>33</v>
      </c>
      <c r="O5036" t="s">
        <v>24</v>
      </c>
    </row>
    <row r="5037" spans="1:15" x14ac:dyDescent="0.35">
      <c r="A5037" t="s">
        <v>13502</v>
      </c>
      <c r="B5037">
        <v>59</v>
      </c>
      <c r="C5037" t="s">
        <v>26</v>
      </c>
      <c r="D5037" t="s">
        <v>27</v>
      </c>
      <c r="E5037" t="s">
        <v>48</v>
      </c>
      <c r="F5037" s="1">
        <v>43667</v>
      </c>
      <c r="G5037" t="s">
        <v>14164</v>
      </c>
      <c r="H5037" t="s">
        <v>14165</v>
      </c>
      <c r="I5037" t="s">
        <v>21</v>
      </c>
      <c r="J5037">
        <v>15696.71898</v>
      </c>
      <c r="K5037">
        <v>133</v>
      </c>
      <c r="L5037" t="s">
        <v>22</v>
      </c>
      <c r="M5037" s="1">
        <v>43672</v>
      </c>
      <c r="N5037" t="s">
        <v>33</v>
      </c>
      <c r="O5037" t="s">
        <v>46</v>
      </c>
    </row>
    <row r="5038" spans="1:15" x14ac:dyDescent="0.35">
      <c r="A5038" t="s">
        <v>13621</v>
      </c>
      <c r="B5038">
        <v>42</v>
      </c>
      <c r="C5038" t="s">
        <v>16</v>
      </c>
      <c r="D5038" t="s">
        <v>36</v>
      </c>
      <c r="E5038" t="s">
        <v>37</v>
      </c>
      <c r="F5038" s="1">
        <v>43782</v>
      </c>
      <c r="G5038" t="s">
        <v>11126</v>
      </c>
      <c r="H5038" t="s">
        <v>14166</v>
      </c>
      <c r="I5038" t="s">
        <v>64</v>
      </c>
      <c r="J5038">
        <v>1783.6628029999999</v>
      </c>
      <c r="K5038">
        <v>490</v>
      </c>
      <c r="L5038" t="s">
        <v>22</v>
      </c>
      <c r="M5038" s="1">
        <v>43788</v>
      </c>
      <c r="N5038" t="s">
        <v>45</v>
      </c>
      <c r="O5038" t="s">
        <v>34</v>
      </c>
    </row>
    <row r="5039" spans="1:15" x14ac:dyDescent="0.35">
      <c r="A5039" t="s">
        <v>14167</v>
      </c>
      <c r="B5039">
        <v>52</v>
      </c>
      <c r="C5039" t="s">
        <v>16</v>
      </c>
      <c r="D5039" t="s">
        <v>94</v>
      </c>
      <c r="E5039" t="s">
        <v>48</v>
      </c>
      <c r="F5039" s="1">
        <v>44245</v>
      </c>
      <c r="G5039" t="s">
        <v>14168</v>
      </c>
      <c r="H5039" t="s">
        <v>14169</v>
      </c>
      <c r="I5039" t="s">
        <v>21</v>
      </c>
      <c r="J5039">
        <v>37377.88495</v>
      </c>
      <c r="K5039">
        <v>227</v>
      </c>
      <c r="L5039" t="s">
        <v>22</v>
      </c>
      <c r="M5039" s="1">
        <v>44258</v>
      </c>
      <c r="N5039" t="s">
        <v>33</v>
      </c>
      <c r="O5039" t="s">
        <v>46</v>
      </c>
    </row>
    <row r="5040" spans="1:15" x14ac:dyDescent="0.35">
      <c r="A5040" t="s">
        <v>14170</v>
      </c>
      <c r="B5040">
        <v>70</v>
      </c>
      <c r="C5040" t="s">
        <v>26</v>
      </c>
      <c r="D5040" t="s">
        <v>94</v>
      </c>
      <c r="E5040" t="s">
        <v>57</v>
      </c>
      <c r="F5040" s="1">
        <v>43919</v>
      </c>
      <c r="G5040" t="s">
        <v>1541</v>
      </c>
      <c r="H5040" t="s">
        <v>14171</v>
      </c>
      <c r="I5040" t="s">
        <v>55</v>
      </c>
      <c r="J5040">
        <v>25044.453089999999</v>
      </c>
      <c r="K5040">
        <v>407</v>
      </c>
      <c r="L5040" t="s">
        <v>44</v>
      </c>
      <c r="M5040" s="1">
        <v>43923</v>
      </c>
      <c r="N5040" t="s">
        <v>51</v>
      </c>
      <c r="O5040" t="s">
        <v>24</v>
      </c>
    </row>
    <row r="5041" spans="1:15" x14ac:dyDescent="0.35">
      <c r="A5041" t="s">
        <v>14172</v>
      </c>
      <c r="B5041">
        <v>63</v>
      </c>
      <c r="C5041" t="s">
        <v>16</v>
      </c>
      <c r="D5041" t="s">
        <v>94</v>
      </c>
      <c r="E5041" t="s">
        <v>57</v>
      </c>
      <c r="F5041" s="1">
        <v>43659</v>
      </c>
      <c r="G5041" t="s">
        <v>14173</v>
      </c>
      <c r="H5041" t="s">
        <v>14174</v>
      </c>
      <c r="I5041" t="s">
        <v>55</v>
      </c>
      <c r="J5041">
        <v>4269.0690949999998</v>
      </c>
      <c r="K5041">
        <v>111</v>
      </c>
      <c r="L5041" t="s">
        <v>40</v>
      </c>
      <c r="M5041" s="1">
        <v>43670</v>
      </c>
      <c r="N5041" t="s">
        <v>51</v>
      </c>
      <c r="O5041" t="s">
        <v>24</v>
      </c>
    </row>
    <row r="5042" spans="1:15" x14ac:dyDescent="0.35">
      <c r="A5042" t="s">
        <v>14175</v>
      </c>
      <c r="B5042">
        <v>29</v>
      </c>
      <c r="C5042" t="s">
        <v>16</v>
      </c>
      <c r="D5042" t="s">
        <v>36</v>
      </c>
      <c r="E5042" t="s">
        <v>28</v>
      </c>
      <c r="F5042" s="1">
        <v>44638</v>
      </c>
      <c r="G5042" t="s">
        <v>14176</v>
      </c>
      <c r="H5042" t="s">
        <v>14177</v>
      </c>
      <c r="I5042" t="s">
        <v>31</v>
      </c>
      <c r="J5042">
        <v>13895.251270000001</v>
      </c>
      <c r="K5042">
        <v>271</v>
      </c>
      <c r="L5042" t="s">
        <v>40</v>
      </c>
      <c r="M5042" s="1">
        <v>44656</v>
      </c>
      <c r="N5042" t="s">
        <v>33</v>
      </c>
      <c r="O5042" t="s">
        <v>34</v>
      </c>
    </row>
    <row r="5043" spans="1:15" x14ac:dyDescent="0.35">
      <c r="A5043" t="s">
        <v>14178</v>
      </c>
      <c r="B5043">
        <v>45</v>
      </c>
      <c r="C5043" t="s">
        <v>16</v>
      </c>
      <c r="D5043" t="s">
        <v>94</v>
      </c>
      <c r="E5043" t="s">
        <v>57</v>
      </c>
      <c r="F5043" s="1">
        <v>44287</v>
      </c>
      <c r="G5043" t="s">
        <v>14179</v>
      </c>
      <c r="H5043" t="s">
        <v>14180</v>
      </c>
      <c r="I5043" t="s">
        <v>55</v>
      </c>
      <c r="J5043">
        <v>18648.641660000001</v>
      </c>
      <c r="K5043">
        <v>481</v>
      </c>
      <c r="L5043" t="s">
        <v>44</v>
      </c>
      <c r="M5043" s="1">
        <v>44295</v>
      </c>
      <c r="N5043" t="s">
        <v>51</v>
      </c>
      <c r="O5043" t="s">
        <v>24</v>
      </c>
    </row>
    <row r="5044" spans="1:15" x14ac:dyDescent="0.35">
      <c r="A5044" t="s">
        <v>14181</v>
      </c>
      <c r="B5044">
        <v>78</v>
      </c>
      <c r="C5044" t="s">
        <v>26</v>
      </c>
      <c r="D5044" t="s">
        <v>17</v>
      </c>
      <c r="E5044" t="s">
        <v>57</v>
      </c>
      <c r="F5044" s="1">
        <v>45034</v>
      </c>
      <c r="G5044" t="s">
        <v>14182</v>
      </c>
      <c r="H5044" t="s">
        <v>14183</v>
      </c>
      <c r="I5044" t="s">
        <v>60</v>
      </c>
      <c r="J5044">
        <v>14569.31459</v>
      </c>
      <c r="K5044">
        <v>146</v>
      </c>
      <c r="L5044" t="s">
        <v>44</v>
      </c>
      <c r="M5044" s="1">
        <v>45041</v>
      </c>
      <c r="N5044" t="s">
        <v>23</v>
      </c>
      <c r="O5044" t="s">
        <v>46</v>
      </c>
    </row>
    <row r="5045" spans="1:15" x14ac:dyDescent="0.35">
      <c r="A5045" t="s">
        <v>14184</v>
      </c>
      <c r="B5045">
        <v>55</v>
      </c>
      <c r="C5045" t="s">
        <v>26</v>
      </c>
      <c r="D5045" t="s">
        <v>120</v>
      </c>
      <c r="E5045" t="s">
        <v>28</v>
      </c>
      <c r="F5045" s="1">
        <v>43625</v>
      </c>
      <c r="G5045" t="s">
        <v>14185</v>
      </c>
      <c r="H5045" t="s">
        <v>12946</v>
      </c>
      <c r="I5045" t="s">
        <v>64</v>
      </c>
      <c r="J5045">
        <v>36681.61967</v>
      </c>
      <c r="K5045">
        <v>235</v>
      </c>
      <c r="L5045" t="s">
        <v>44</v>
      </c>
      <c r="M5045" s="1">
        <v>43651</v>
      </c>
      <c r="N5045" t="s">
        <v>45</v>
      </c>
      <c r="O5045" t="s">
        <v>24</v>
      </c>
    </row>
    <row r="5046" spans="1:15" x14ac:dyDescent="0.35">
      <c r="A5046" t="s">
        <v>14186</v>
      </c>
      <c r="B5046">
        <v>51</v>
      </c>
      <c r="C5046" t="s">
        <v>16</v>
      </c>
      <c r="D5046" t="s">
        <v>94</v>
      </c>
      <c r="E5046" t="s">
        <v>57</v>
      </c>
      <c r="F5046" s="1">
        <v>43874</v>
      </c>
      <c r="G5046" t="s">
        <v>14187</v>
      </c>
      <c r="H5046" t="s">
        <v>14188</v>
      </c>
      <c r="I5046" t="s">
        <v>31</v>
      </c>
      <c r="J5046">
        <v>12124.79803</v>
      </c>
      <c r="K5046">
        <v>251</v>
      </c>
      <c r="L5046" t="s">
        <v>40</v>
      </c>
      <c r="M5046" s="1">
        <v>43893</v>
      </c>
      <c r="N5046" t="s">
        <v>33</v>
      </c>
      <c r="O5046" t="s">
        <v>24</v>
      </c>
    </row>
    <row r="5047" spans="1:15" x14ac:dyDescent="0.35">
      <c r="A5047" t="s">
        <v>2777</v>
      </c>
      <c r="B5047">
        <v>31</v>
      </c>
      <c r="C5047" t="s">
        <v>26</v>
      </c>
      <c r="D5047" t="s">
        <v>94</v>
      </c>
      <c r="E5047" t="s">
        <v>28</v>
      </c>
      <c r="F5047" s="1">
        <v>44266</v>
      </c>
      <c r="G5047" t="s">
        <v>14189</v>
      </c>
      <c r="H5047" t="s">
        <v>14190</v>
      </c>
      <c r="I5047" t="s">
        <v>31</v>
      </c>
      <c r="J5047">
        <v>14740.90351</v>
      </c>
      <c r="K5047">
        <v>240</v>
      </c>
      <c r="L5047" t="s">
        <v>40</v>
      </c>
      <c r="M5047" s="1">
        <v>44288</v>
      </c>
      <c r="N5047" t="s">
        <v>45</v>
      </c>
      <c r="O5047" t="s">
        <v>46</v>
      </c>
    </row>
    <row r="5048" spans="1:15" x14ac:dyDescent="0.35">
      <c r="A5048" t="s">
        <v>14191</v>
      </c>
      <c r="B5048">
        <v>57</v>
      </c>
      <c r="C5048" t="s">
        <v>26</v>
      </c>
      <c r="D5048" t="s">
        <v>94</v>
      </c>
      <c r="E5048" t="s">
        <v>18</v>
      </c>
      <c r="F5048" s="1">
        <v>43794</v>
      </c>
      <c r="G5048" t="s">
        <v>14192</v>
      </c>
      <c r="H5048" t="s">
        <v>14193</v>
      </c>
      <c r="I5048" t="s">
        <v>21</v>
      </c>
      <c r="J5048">
        <v>52308.086009999999</v>
      </c>
      <c r="K5048">
        <v>242</v>
      </c>
      <c r="L5048" t="s">
        <v>22</v>
      </c>
      <c r="M5048" s="1">
        <v>43811</v>
      </c>
      <c r="N5048" t="s">
        <v>33</v>
      </c>
      <c r="O5048" t="s">
        <v>46</v>
      </c>
    </row>
    <row r="5049" spans="1:15" x14ac:dyDescent="0.35">
      <c r="A5049" t="s">
        <v>14194</v>
      </c>
      <c r="B5049">
        <v>52</v>
      </c>
      <c r="C5049" t="s">
        <v>26</v>
      </c>
      <c r="D5049" t="s">
        <v>94</v>
      </c>
      <c r="E5049" t="s">
        <v>37</v>
      </c>
      <c r="F5049" s="1">
        <v>43677</v>
      </c>
      <c r="G5049" t="s">
        <v>14195</v>
      </c>
      <c r="H5049" t="s">
        <v>14196</v>
      </c>
      <c r="I5049" t="s">
        <v>64</v>
      </c>
      <c r="J5049">
        <v>15287.048479999999</v>
      </c>
      <c r="K5049">
        <v>353</v>
      </c>
      <c r="L5049" t="s">
        <v>40</v>
      </c>
      <c r="M5049" s="1">
        <v>43698</v>
      </c>
      <c r="N5049" t="s">
        <v>45</v>
      </c>
      <c r="O5049" t="s">
        <v>46</v>
      </c>
    </row>
    <row r="5050" spans="1:15" x14ac:dyDescent="0.35">
      <c r="A5050" t="s">
        <v>14197</v>
      </c>
      <c r="B5050">
        <v>71</v>
      </c>
      <c r="C5050" t="s">
        <v>16</v>
      </c>
      <c r="D5050" t="s">
        <v>94</v>
      </c>
      <c r="E5050" t="s">
        <v>73</v>
      </c>
      <c r="F5050" s="1">
        <v>45105</v>
      </c>
      <c r="G5050" t="s">
        <v>5724</v>
      </c>
      <c r="H5050" t="s">
        <v>14198</v>
      </c>
      <c r="I5050" t="s">
        <v>31</v>
      </c>
      <c r="J5050">
        <v>79467.787249999994</v>
      </c>
      <c r="K5050">
        <v>173</v>
      </c>
      <c r="L5050" t="s">
        <v>40</v>
      </c>
      <c r="M5050" s="1">
        <v>45126</v>
      </c>
      <c r="N5050" t="s">
        <v>51</v>
      </c>
      <c r="O5050" t="s">
        <v>34</v>
      </c>
    </row>
    <row r="5051" spans="1:15" x14ac:dyDescent="0.35">
      <c r="A5051" t="s">
        <v>14199</v>
      </c>
      <c r="B5051">
        <v>41</v>
      </c>
      <c r="C5051" t="s">
        <v>16</v>
      </c>
      <c r="D5051" t="s">
        <v>36</v>
      </c>
      <c r="E5051" t="s">
        <v>48</v>
      </c>
      <c r="F5051" s="1">
        <v>44679</v>
      </c>
      <c r="G5051" t="s">
        <v>14200</v>
      </c>
      <c r="H5051" t="s">
        <v>14201</v>
      </c>
      <c r="I5051" t="s">
        <v>21</v>
      </c>
      <c r="J5051">
        <v>6921.1553560000002</v>
      </c>
      <c r="K5051">
        <v>482</v>
      </c>
      <c r="L5051" t="s">
        <v>22</v>
      </c>
      <c r="M5051" s="1">
        <v>44680</v>
      </c>
      <c r="N5051" t="s">
        <v>51</v>
      </c>
      <c r="O5051" t="s">
        <v>46</v>
      </c>
    </row>
    <row r="5052" spans="1:15" x14ac:dyDescent="0.35">
      <c r="A5052" t="s">
        <v>14202</v>
      </c>
      <c r="B5052" t="s">
        <v>142</v>
      </c>
      <c r="C5052" t="s">
        <v>16</v>
      </c>
      <c r="D5052" t="s">
        <v>237</v>
      </c>
      <c r="E5052" t="s">
        <v>73</v>
      </c>
      <c r="F5052" s="1">
        <v>44488</v>
      </c>
      <c r="G5052" t="s">
        <v>14203</v>
      </c>
      <c r="H5052" t="s">
        <v>14204</v>
      </c>
      <c r="I5052" t="s">
        <v>31</v>
      </c>
      <c r="J5052">
        <v>39445.085489999998</v>
      </c>
      <c r="K5052">
        <v>473</v>
      </c>
      <c r="L5052" t="s">
        <v>40</v>
      </c>
      <c r="M5052" s="1">
        <v>44491</v>
      </c>
      <c r="N5052" t="s">
        <v>51</v>
      </c>
      <c r="O5052" t="s">
        <v>46</v>
      </c>
    </row>
    <row r="5053" spans="1:15" x14ac:dyDescent="0.35">
      <c r="A5053" t="s">
        <v>14205</v>
      </c>
      <c r="B5053">
        <v>40</v>
      </c>
      <c r="C5053" t="s">
        <v>16</v>
      </c>
      <c r="D5053" t="s">
        <v>237</v>
      </c>
      <c r="E5053" t="s">
        <v>37</v>
      </c>
      <c r="F5053" s="1">
        <v>44542</v>
      </c>
      <c r="G5053" t="s">
        <v>14206</v>
      </c>
      <c r="H5053" t="s">
        <v>14207</v>
      </c>
      <c r="I5053" t="s">
        <v>31</v>
      </c>
      <c r="J5053">
        <v>7266.1216240000003</v>
      </c>
      <c r="K5053">
        <v>318</v>
      </c>
      <c r="L5053" t="s">
        <v>40</v>
      </c>
      <c r="M5053" s="1">
        <v>44570</v>
      </c>
      <c r="N5053" t="s">
        <v>51</v>
      </c>
      <c r="O5053" t="s">
        <v>46</v>
      </c>
    </row>
    <row r="5054" spans="1:15" x14ac:dyDescent="0.35">
      <c r="A5054" t="s">
        <v>14208</v>
      </c>
      <c r="B5054">
        <v>33</v>
      </c>
      <c r="C5054" t="s">
        <v>26</v>
      </c>
      <c r="D5054" t="s">
        <v>94</v>
      </c>
      <c r="E5054" t="s">
        <v>57</v>
      </c>
      <c r="F5054" s="1">
        <v>44014</v>
      </c>
      <c r="G5054" t="s">
        <v>14209</v>
      </c>
      <c r="H5054" t="s">
        <v>14210</v>
      </c>
      <c r="I5054" t="s">
        <v>60</v>
      </c>
      <c r="J5054">
        <v>24646.56193</v>
      </c>
      <c r="K5054">
        <v>281</v>
      </c>
      <c r="L5054" t="s">
        <v>44</v>
      </c>
      <c r="M5054" s="1">
        <v>44026</v>
      </c>
      <c r="N5054" t="s">
        <v>45</v>
      </c>
      <c r="O5054" t="s">
        <v>24</v>
      </c>
    </row>
    <row r="5055" spans="1:15" x14ac:dyDescent="0.35">
      <c r="A5055" t="s">
        <v>14211</v>
      </c>
      <c r="B5055">
        <v>31</v>
      </c>
      <c r="C5055" t="s">
        <v>16</v>
      </c>
      <c r="D5055" t="s">
        <v>52</v>
      </c>
      <c r="E5055" t="s">
        <v>28</v>
      </c>
      <c r="F5055" s="1">
        <v>44623</v>
      </c>
      <c r="G5055" t="s">
        <v>1122</v>
      </c>
      <c r="H5055" t="s">
        <v>2808</v>
      </c>
      <c r="I5055" t="s">
        <v>64</v>
      </c>
      <c r="J5055">
        <v>10545.20442</v>
      </c>
      <c r="K5055">
        <v>489</v>
      </c>
      <c r="L5055" t="s">
        <v>44</v>
      </c>
      <c r="M5055" s="1">
        <v>44644</v>
      </c>
      <c r="N5055" t="s">
        <v>45</v>
      </c>
      <c r="O5055" t="s">
        <v>34</v>
      </c>
    </row>
    <row r="5056" spans="1:15" x14ac:dyDescent="0.35">
      <c r="A5056" t="s">
        <v>14212</v>
      </c>
      <c r="B5056">
        <v>77</v>
      </c>
      <c r="C5056" t="s">
        <v>16</v>
      </c>
      <c r="D5056" t="s">
        <v>120</v>
      </c>
      <c r="E5056" t="s">
        <v>18</v>
      </c>
      <c r="F5056" s="1">
        <v>44903</v>
      </c>
      <c r="G5056" t="s">
        <v>14213</v>
      </c>
      <c r="H5056" t="s">
        <v>14214</v>
      </c>
      <c r="I5056" t="s">
        <v>31</v>
      </c>
      <c r="J5056">
        <v>28352.618330000001</v>
      </c>
      <c r="K5056">
        <v>270</v>
      </c>
      <c r="L5056" t="s">
        <v>40</v>
      </c>
      <c r="M5056" s="1">
        <v>44906</v>
      </c>
      <c r="N5056" t="s">
        <v>51</v>
      </c>
      <c r="O5056" t="s">
        <v>46</v>
      </c>
    </row>
    <row r="5057" spans="1:15" x14ac:dyDescent="0.35">
      <c r="A5057" t="s">
        <v>14215</v>
      </c>
      <c r="B5057">
        <v>50</v>
      </c>
      <c r="C5057" t="s">
        <v>16</v>
      </c>
      <c r="D5057" t="s">
        <v>94</v>
      </c>
      <c r="E5057" t="s">
        <v>18</v>
      </c>
      <c r="F5057" s="1">
        <v>44459</v>
      </c>
      <c r="G5057" t="s">
        <v>14216</v>
      </c>
      <c r="H5057" t="s">
        <v>14217</v>
      </c>
      <c r="I5057" t="s">
        <v>31</v>
      </c>
      <c r="J5057">
        <v>37865.457970000003</v>
      </c>
      <c r="K5057">
        <v>270</v>
      </c>
      <c r="L5057" t="s">
        <v>44</v>
      </c>
      <c r="M5057" s="1">
        <v>44484</v>
      </c>
      <c r="N5057" t="s">
        <v>89</v>
      </c>
      <c r="O5057" t="s">
        <v>34</v>
      </c>
    </row>
    <row r="5058" spans="1:15" x14ac:dyDescent="0.35">
      <c r="A5058" t="s">
        <v>14218</v>
      </c>
      <c r="B5058">
        <v>77</v>
      </c>
      <c r="C5058" t="s">
        <v>26</v>
      </c>
      <c r="D5058" t="s">
        <v>237</v>
      </c>
      <c r="E5058" t="s">
        <v>48</v>
      </c>
      <c r="F5058" s="1">
        <v>43569</v>
      </c>
      <c r="G5058" t="s">
        <v>14219</v>
      </c>
      <c r="H5058" t="s">
        <v>14220</v>
      </c>
      <c r="I5058" t="s">
        <v>60</v>
      </c>
      <c r="J5058">
        <v>37137.230589999999</v>
      </c>
      <c r="K5058">
        <v>302</v>
      </c>
      <c r="L5058" t="s">
        <v>22</v>
      </c>
      <c r="M5058" s="1">
        <v>43576</v>
      </c>
      <c r="N5058" t="s">
        <v>45</v>
      </c>
      <c r="O5058" t="s">
        <v>24</v>
      </c>
    </row>
    <row r="5059" spans="1:15" x14ac:dyDescent="0.35">
      <c r="A5059" t="s">
        <v>14221</v>
      </c>
      <c r="B5059">
        <v>56</v>
      </c>
      <c r="C5059" t="s">
        <v>26</v>
      </c>
      <c r="D5059" t="s">
        <v>27</v>
      </c>
      <c r="E5059" t="s">
        <v>48</v>
      </c>
      <c r="F5059" s="1">
        <v>45165</v>
      </c>
      <c r="G5059" t="s">
        <v>14222</v>
      </c>
      <c r="H5059" t="s">
        <v>14223</v>
      </c>
      <c r="I5059" t="s">
        <v>60</v>
      </c>
      <c r="J5059">
        <v>30542.145990000001</v>
      </c>
      <c r="K5059">
        <v>143</v>
      </c>
      <c r="L5059" t="s">
        <v>22</v>
      </c>
      <c r="M5059" s="1">
        <v>45188</v>
      </c>
      <c r="N5059" t="s">
        <v>45</v>
      </c>
      <c r="O5059" t="s">
        <v>24</v>
      </c>
    </row>
    <row r="5060" spans="1:15" x14ac:dyDescent="0.35">
      <c r="A5060" t="s">
        <v>14224</v>
      </c>
      <c r="B5060">
        <v>29</v>
      </c>
      <c r="C5060" t="s">
        <v>26</v>
      </c>
      <c r="D5060" t="s">
        <v>27</v>
      </c>
      <c r="E5060" t="s">
        <v>37</v>
      </c>
      <c r="F5060" s="1">
        <v>44794</v>
      </c>
      <c r="G5060" t="s">
        <v>14225</v>
      </c>
      <c r="H5060" t="s">
        <v>14226</v>
      </c>
      <c r="I5060" t="s">
        <v>55</v>
      </c>
      <c r="J5060">
        <v>18463.182820000002</v>
      </c>
      <c r="K5060">
        <v>419</v>
      </c>
      <c r="L5060" t="s">
        <v>40</v>
      </c>
      <c r="M5060" s="1">
        <v>44823</v>
      </c>
      <c r="N5060" t="s">
        <v>89</v>
      </c>
      <c r="O5060" t="s">
        <v>24</v>
      </c>
    </row>
    <row r="5061" spans="1:15" x14ac:dyDescent="0.35">
      <c r="A5061" t="s">
        <v>14227</v>
      </c>
      <c r="B5061">
        <v>48</v>
      </c>
      <c r="C5061" t="s">
        <v>16</v>
      </c>
      <c r="D5061" t="s">
        <v>66</v>
      </c>
      <c r="E5061" t="s">
        <v>48</v>
      </c>
      <c r="F5061" s="1">
        <v>43562</v>
      </c>
      <c r="G5061" t="s">
        <v>14228</v>
      </c>
      <c r="H5061" t="s">
        <v>14229</v>
      </c>
      <c r="I5061" t="s">
        <v>60</v>
      </c>
      <c r="J5061">
        <v>6678.0437250000004</v>
      </c>
      <c r="K5061">
        <v>195</v>
      </c>
      <c r="L5061" t="s">
        <v>22</v>
      </c>
      <c r="M5061" s="1">
        <v>43574</v>
      </c>
      <c r="N5061" t="s">
        <v>89</v>
      </c>
      <c r="O5061" t="s">
        <v>24</v>
      </c>
    </row>
    <row r="5062" spans="1:15" x14ac:dyDescent="0.35">
      <c r="A5062" t="s">
        <v>14230</v>
      </c>
      <c r="B5062">
        <v>66</v>
      </c>
      <c r="C5062" t="s">
        <v>26</v>
      </c>
      <c r="D5062" t="s">
        <v>66</v>
      </c>
      <c r="E5062" t="s">
        <v>48</v>
      </c>
      <c r="F5062" s="1">
        <v>43600</v>
      </c>
      <c r="G5062" t="s">
        <v>14231</v>
      </c>
      <c r="H5062" t="s">
        <v>12814</v>
      </c>
      <c r="I5062" t="s">
        <v>21</v>
      </c>
      <c r="J5062">
        <v>7044.0563439999996</v>
      </c>
      <c r="K5062">
        <v>372</v>
      </c>
      <c r="L5062" t="s">
        <v>22</v>
      </c>
      <c r="M5062" s="1">
        <v>43610</v>
      </c>
      <c r="N5062" t="s">
        <v>89</v>
      </c>
      <c r="O5062" t="s">
        <v>46</v>
      </c>
    </row>
    <row r="5063" spans="1:15" x14ac:dyDescent="0.35">
      <c r="A5063" t="s">
        <v>14232</v>
      </c>
      <c r="B5063">
        <v>29</v>
      </c>
      <c r="C5063" t="s">
        <v>26</v>
      </c>
      <c r="D5063" t="s">
        <v>36</v>
      </c>
      <c r="E5063" t="s">
        <v>57</v>
      </c>
      <c r="F5063" s="1">
        <v>44646</v>
      </c>
      <c r="G5063" t="s">
        <v>14233</v>
      </c>
      <c r="H5063" t="s">
        <v>14234</v>
      </c>
      <c r="I5063" t="s">
        <v>31</v>
      </c>
      <c r="J5063">
        <v>24162.554960000001</v>
      </c>
      <c r="K5063">
        <v>164</v>
      </c>
      <c r="L5063" t="s">
        <v>44</v>
      </c>
      <c r="M5063" s="1">
        <v>44672</v>
      </c>
      <c r="N5063" t="s">
        <v>45</v>
      </c>
      <c r="O5063" t="s">
        <v>34</v>
      </c>
    </row>
    <row r="5064" spans="1:15" x14ac:dyDescent="0.35">
      <c r="A5064" t="s">
        <v>14235</v>
      </c>
      <c r="B5064">
        <v>63</v>
      </c>
      <c r="C5064" t="s">
        <v>16</v>
      </c>
      <c r="D5064" t="s">
        <v>52</v>
      </c>
      <c r="E5064" t="s">
        <v>37</v>
      </c>
      <c r="F5064" s="1">
        <v>44218</v>
      </c>
      <c r="G5064" t="s">
        <v>14236</v>
      </c>
      <c r="H5064" t="s">
        <v>14237</v>
      </c>
      <c r="I5064" t="s">
        <v>60</v>
      </c>
      <c r="J5064">
        <v>12750.79343</v>
      </c>
      <c r="K5064">
        <v>418</v>
      </c>
      <c r="L5064" t="s">
        <v>22</v>
      </c>
      <c r="M5064" s="1">
        <v>44219</v>
      </c>
      <c r="N5064" t="s">
        <v>51</v>
      </c>
      <c r="O5064" t="s">
        <v>24</v>
      </c>
    </row>
    <row r="5065" spans="1:15" x14ac:dyDescent="0.35">
      <c r="A5065" t="s">
        <v>14238</v>
      </c>
      <c r="B5065">
        <v>74</v>
      </c>
      <c r="C5065" t="s">
        <v>26</v>
      </c>
      <c r="D5065" t="s">
        <v>36</v>
      </c>
      <c r="E5065" t="s">
        <v>57</v>
      </c>
      <c r="F5065" s="1">
        <v>44977</v>
      </c>
      <c r="G5065" t="s">
        <v>14239</v>
      </c>
      <c r="H5065" t="s">
        <v>2467</v>
      </c>
      <c r="I5065" t="s">
        <v>31</v>
      </c>
      <c r="J5065">
        <v>34841.217299999997</v>
      </c>
      <c r="K5065">
        <v>195</v>
      </c>
      <c r="L5065" t="s">
        <v>44</v>
      </c>
      <c r="M5065" s="1">
        <v>44988</v>
      </c>
      <c r="N5065" t="s">
        <v>33</v>
      </c>
      <c r="O5065" t="s">
        <v>46</v>
      </c>
    </row>
    <row r="5066" spans="1:15" x14ac:dyDescent="0.35">
      <c r="A5066" t="s">
        <v>14240</v>
      </c>
      <c r="B5066">
        <v>76</v>
      </c>
      <c r="C5066" t="s">
        <v>26</v>
      </c>
      <c r="D5066" t="s">
        <v>36</v>
      </c>
      <c r="E5066" t="s">
        <v>73</v>
      </c>
      <c r="F5066" s="1">
        <v>44424</v>
      </c>
      <c r="G5066" t="s">
        <v>2761</v>
      </c>
      <c r="H5066" t="s">
        <v>14241</v>
      </c>
      <c r="I5066" t="s">
        <v>31</v>
      </c>
      <c r="J5066">
        <v>33724.378920000003</v>
      </c>
      <c r="K5066">
        <v>241</v>
      </c>
      <c r="L5066" t="s">
        <v>40</v>
      </c>
      <c r="M5066" s="1">
        <v>44445</v>
      </c>
      <c r="N5066" t="s">
        <v>51</v>
      </c>
      <c r="O5066" t="s">
        <v>34</v>
      </c>
    </row>
    <row r="5067" spans="1:15" x14ac:dyDescent="0.35">
      <c r="A5067" t="s">
        <v>14242</v>
      </c>
      <c r="B5067">
        <v>60</v>
      </c>
      <c r="C5067" t="s">
        <v>26</v>
      </c>
      <c r="D5067" t="s">
        <v>94</v>
      </c>
      <c r="E5067" t="s">
        <v>18</v>
      </c>
      <c r="F5067" s="1">
        <v>45123</v>
      </c>
      <c r="G5067" t="s">
        <v>14243</v>
      </c>
      <c r="H5067" t="s">
        <v>14244</v>
      </c>
      <c r="I5067" t="s">
        <v>64</v>
      </c>
      <c r="J5067">
        <v>11915.54588</v>
      </c>
      <c r="K5067">
        <v>227</v>
      </c>
      <c r="L5067" t="s">
        <v>40</v>
      </c>
      <c r="M5067" s="1">
        <v>45144</v>
      </c>
      <c r="N5067" t="s">
        <v>51</v>
      </c>
      <c r="O5067" t="s">
        <v>34</v>
      </c>
    </row>
    <row r="5068" spans="1:15" x14ac:dyDescent="0.35">
      <c r="A5068" t="s">
        <v>14245</v>
      </c>
      <c r="B5068">
        <v>46</v>
      </c>
      <c r="C5068" t="s">
        <v>16</v>
      </c>
      <c r="D5068" t="s">
        <v>237</v>
      </c>
      <c r="E5068" t="s">
        <v>73</v>
      </c>
      <c r="F5068" s="1">
        <v>44571</v>
      </c>
      <c r="G5068" t="s">
        <v>14246</v>
      </c>
      <c r="H5068" t="s">
        <v>14247</v>
      </c>
      <c r="I5068" t="s">
        <v>55</v>
      </c>
      <c r="J5068">
        <v>8571.9688040000001</v>
      </c>
      <c r="K5068">
        <v>220</v>
      </c>
      <c r="L5068" t="s">
        <v>40</v>
      </c>
      <c r="M5068" s="1">
        <v>44584</v>
      </c>
      <c r="N5068" t="s">
        <v>45</v>
      </c>
      <c r="O5068" t="s">
        <v>34</v>
      </c>
    </row>
    <row r="5069" spans="1:15" x14ac:dyDescent="0.35">
      <c r="A5069" t="s">
        <v>14248</v>
      </c>
      <c r="B5069">
        <v>32</v>
      </c>
      <c r="C5069" t="s">
        <v>16</v>
      </c>
      <c r="D5069" t="s">
        <v>66</v>
      </c>
      <c r="E5069" t="s">
        <v>28</v>
      </c>
      <c r="F5069" s="1">
        <v>43487</v>
      </c>
      <c r="G5069" t="s">
        <v>14249</v>
      </c>
      <c r="H5069" t="s">
        <v>14250</v>
      </c>
      <c r="I5069" t="s">
        <v>55</v>
      </c>
      <c r="J5069">
        <v>7560.6242229999998</v>
      </c>
      <c r="K5069">
        <v>369</v>
      </c>
      <c r="L5069" t="s">
        <v>44</v>
      </c>
      <c r="M5069" s="1">
        <v>43502</v>
      </c>
      <c r="N5069" t="s">
        <v>45</v>
      </c>
      <c r="O5069" t="s">
        <v>34</v>
      </c>
    </row>
    <row r="5070" spans="1:15" x14ac:dyDescent="0.35">
      <c r="A5070" t="s">
        <v>14251</v>
      </c>
      <c r="B5070">
        <v>85</v>
      </c>
      <c r="C5070" t="s">
        <v>16</v>
      </c>
      <c r="D5070" t="s">
        <v>66</v>
      </c>
      <c r="E5070" t="s">
        <v>28</v>
      </c>
      <c r="F5070" s="1">
        <v>43866</v>
      </c>
      <c r="G5070" t="s">
        <v>14252</v>
      </c>
      <c r="H5070" t="s">
        <v>14253</v>
      </c>
      <c r="I5070" t="s">
        <v>21</v>
      </c>
      <c r="J5070">
        <v>1392.6923730000001</v>
      </c>
      <c r="K5070">
        <v>192</v>
      </c>
      <c r="L5070" t="s">
        <v>44</v>
      </c>
      <c r="M5070" s="1">
        <v>43887</v>
      </c>
      <c r="N5070" t="s">
        <v>33</v>
      </c>
      <c r="O5070" t="s">
        <v>34</v>
      </c>
    </row>
    <row r="5071" spans="1:15" x14ac:dyDescent="0.35">
      <c r="A5071" t="s">
        <v>14254</v>
      </c>
      <c r="B5071">
        <v>43</v>
      </c>
      <c r="C5071" t="s">
        <v>16</v>
      </c>
      <c r="D5071" t="s">
        <v>17</v>
      </c>
      <c r="E5071" t="s">
        <v>57</v>
      </c>
      <c r="F5071" s="1">
        <v>43821</v>
      </c>
      <c r="G5071" t="s">
        <v>14036</v>
      </c>
      <c r="H5071" t="s">
        <v>3104</v>
      </c>
      <c r="I5071" t="s">
        <v>21</v>
      </c>
      <c r="J5071">
        <v>10272.988649999999</v>
      </c>
      <c r="K5071">
        <v>255</v>
      </c>
      <c r="L5071" t="s">
        <v>40</v>
      </c>
      <c r="M5071" s="1">
        <v>43823</v>
      </c>
      <c r="N5071" t="s">
        <v>45</v>
      </c>
      <c r="O5071" t="s">
        <v>24</v>
      </c>
    </row>
    <row r="5072" spans="1:15" x14ac:dyDescent="0.35">
      <c r="A5072" t="s">
        <v>14255</v>
      </c>
      <c r="B5072">
        <v>77</v>
      </c>
      <c r="C5072" t="s">
        <v>16</v>
      </c>
      <c r="D5072" t="s">
        <v>36</v>
      </c>
      <c r="E5072" t="s">
        <v>18</v>
      </c>
      <c r="F5072" s="1">
        <v>44964</v>
      </c>
      <c r="G5072" t="s">
        <v>14256</v>
      </c>
      <c r="H5072" t="s">
        <v>14257</v>
      </c>
      <c r="I5072" t="s">
        <v>64</v>
      </c>
      <c r="J5072">
        <v>38293.399920000003</v>
      </c>
      <c r="K5072">
        <v>329</v>
      </c>
      <c r="L5072" t="s">
        <v>22</v>
      </c>
      <c r="M5072" s="1">
        <v>44979</v>
      </c>
      <c r="N5072" t="s">
        <v>45</v>
      </c>
      <c r="O5072" t="s">
        <v>24</v>
      </c>
    </row>
    <row r="5073" spans="1:15" x14ac:dyDescent="0.35">
      <c r="A5073" t="s">
        <v>14258</v>
      </c>
      <c r="B5073">
        <v>56</v>
      </c>
      <c r="C5073" t="s">
        <v>26</v>
      </c>
      <c r="D5073" t="s">
        <v>66</v>
      </c>
      <c r="E5073" t="s">
        <v>73</v>
      </c>
      <c r="F5073" s="1">
        <v>44276</v>
      </c>
      <c r="G5073" t="s">
        <v>11099</v>
      </c>
      <c r="H5073" t="s">
        <v>14259</v>
      </c>
      <c r="I5073" t="s">
        <v>55</v>
      </c>
      <c r="J5073">
        <v>55967.851770000001</v>
      </c>
      <c r="K5073">
        <v>177</v>
      </c>
      <c r="L5073" t="s">
        <v>40</v>
      </c>
      <c r="M5073" s="1">
        <v>44280</v>
      </c>
      <c r="N5073" t="s">
        <v>33</v>
      </c>
      <c r="O5073" t="s">
        <v>34</v>
      </c>
    </row>
    <row r="5074" spans="1:15" x14ac:dyDescent="0.35">
      <c r="A5074" t="s">
        <v>14260</v>
      </c>
      <c r="B5074">
        <v>64</v>
      </c>
      <c r="C5074" t="s">
        <v>26</v>
      </c>
      <c r="D5074" t="s">
        <v>17</v>
      </c>
      <c r="E5074" t="s">
        <v>18</v>
      </c>
      <c r="F5074" s="1">
        <v>43675</v>
      </c>
      <c r="G5074" t="s">
        <v>14261</v>
      </c>
      <c r="H5074" t="s">
        <v>14262</v>
      </c>
      <c r="I5074" t="s">
        <v>64</v>
      </c>
      <c r="J5074">
        <v>52716.483670000001</v>
      </c>
      <c r="K5074">
        <v>183</v>
      </c>
      <c r="L5074" t="s">
        <v>44</v>
      </c>
      <c r="M5074" s="1">
        <v>43684</v>
      </c>
      <c r="N5074" t="s">
        <v>89</v>
      </c>
      <c r="O5074" t="s">
        <v>24</v>
      </c>
    </row>
    <row r="5075" spans="1:15" x14ac:dyDescent="0.35">
      <c r="A5075" t="s">
        <v>14263</v>
      </c>
      <c r="B5075">
        <v>49</v>
      </c>
      <c r="C5075" t="s">
        <v>16</v>
      </c>
      <c r="D5075" t="s">
        <v>94</v>
      </c>
      <c r="E5075" t="s">
        <v>48</v>
      </c>
      <c r="F5075" s="1">
        <v>44601</v>
      </c>
      <c r="G5075" t="s">
        <v>14264</v>
      </c>
      <c r="H5075" t="s">
        <v>14265</v>
      </c>
      <c r="I5075" t="s">
        <v>31</v>
      </c>
      <c r="J5075">
        <v>14999.21362</v>
      </c>
      <c r="K5075">
        <v>312</v>
      </c>
      <c r="L5075" t="s">
        <v>22</v>
      </c>
      <c r="M5075" s="1">
        <v>44602</v>
      </c>
      <c r="N5075" t="s">
        <v>89</v>
      </c>
      <c r="O5075" t="s">
        <v>46</v>
      </c>
    </row>
    <row r="5076" spans="1:15" x14ac:dyDescent="0.35">
      <c r="A5076" t="s">
        <v>14266</v>
      </c>
      <c r="B5076">
        <v>53</v>
      </c>
      <c r="C5076" t="s">
        <v>16</v>
      </c>
      <c r="D5076" t="s">
        <v>17</v>
      </c>
      <c r="E5076" t="s">
        <v>37</v>
      </c>
      <c r="F5076" s="1">
        <v>45091</v>
      </c>
      <c r="G5076" t="s">
        <v>14267</v>
      </c>
      <c r="H5076" t="s">
        <v>14268</v>
      </c>
      <c r="I5076" t="s">
        <v>60</v>
      </c>
      <c r="J5076">
        <v>24490.931820000002</v>
      </c>
      <c r="K5076">
        <v>102</v>
      </c>
      <c r="L5076" t="s">
        <v>44</v>
      </c>
      <c r="M5076" t="s">
        <v>14269</v>
      </c>
      <c r="N5076" t="s">
        <v>51</v>
      </c>
      <c r="O5076" t="s">
        <v>34</v>
      </c>
    </row>
    <row r="5077" spans="1:15" x14ac:dyDescent="0.35">
      <c r="A5077" t="s">
        <v>14270</v>
      </c>
      <c r="B5077">
        <v>19</v>
      </c>
      <c r="C5077" t="s">
        <v>16</v>
      </c>
      <c r="D5077" t="s">
        <v>94</v>
      </c>
      <c r="E5077" t="s">
        <v>28</v>
      </c>
      <c r="F5077" s="1">
        <v>44432</v>
      </c>
      <c r="G5077" t="s">
        <v>14271</v>
      </c>
      <c r="H5077" t="s">
        <v>14272</v>
      </c>
      <c r="I5077" t="s">
        <v>60</v>
      </c>
      <c r="J5077">
        <v>34910.568319999998</v>
      </c>
      <c r="K5077">
        <v>154</v>
      </c>
      <c r="L5077" t="s">
        <v>40</v>
      </c>
      <c r="M5077" s="1">
        <v>44442</v>
      </c>
      <c r="N5077" t="s">
        <v>33</v>
      </c>
      <c r="O5077" t="s">
        <v>34</v>
      </c>
    </row>
    <row r="5078" spans="1:15" x14ac:dyDescent="0.35">
      <c r="A5078" t="s">
        <v>14273</v>
      </c>
      <c r="B5078">
        <v>69</v>
      </c>
      <c r="C5078" t="s">
        <v>16</v>
      </c>
      <c r="D5078" t="s">
        <v>66</v>
      </c>
      <c r="E5078" t="s">
        <v>18</v>
      </c>
      <c r="F5078" s="1">
        <v>44663</v>
      </c>
      <c r="G5078" t="s">
        <v>14274</v>
      </c>
      <c r="H5078" t="s">
        <v>14275</v>
      </c>
      <c r="I5078" t="s">
        <v>64</v>
      </c>
      <c r="J5078">
        <v>6055.3249189999997</v>
      </c>
      <c r="K5078">
        <v>297</v>
      </c>
      <c r="L5078" t="s">
        <v>40</v>
      </c>
      <c r="M5078" s="1">
        <v>44684</v>
      </c>
      <c r="N5078" t="s">
        <v>45</v>
      </c>
      <c r="O5078" t="s">
        <v>34</v>
      </c>
    </row>
    <row r="5079" spans="1:15" x14ac:dyDescent="0.35">
      <c r="A5079" t="s">
        <v>14276</v>
      </c>
      <c r="B5079">
        <v>30</v>
      </c>
      <c r="C5079" t="s">
        <v>26</v>
      </c>
      <c r="D5079" t="s">
        <v>237</v>
      </c>
      <c r="E5079" t="s">
        <v>73</v>
      </c>
      <c r="F5079" s="1">
        <v>43963</v>
      </c>
      <c r="G5079" t="s">
        <v>14277</v>
      </c>
      <c r="H5079" t="s">
        <v>14278</v>
      </c>
      <c r="I5079" t="s">
        <v>60</v>
      </c>
      <c r="J5079">
        <v>58574.488019999997</v>
      </c>
      <c r="K5079">
        <v>304</v>
      </c>
      <c r="L5079" t="s">
        <v>40</v>
      </c>
      <c r="M5079" s="1">
        <v>43975</v>
      </c>
      <c r="N5079" t="s">
        <v>33</v>
      </c>
      <c r="O5079" t="s">
        <v>46</v>
      </c>
    </row>
    <row r="5080" spans="1:15" x14ac:dyDescent="0.35">
      <c r="A5080" t="s">
        <v>14279</v>
      </c>
      <c r="B5080">
        <v>28</v>
      </c>
      <c r="C5080" t="s">
        <v>16</v>
      </c>
      <c r="D5080" t="s">
        <v>52</v>
      </c>
      <c r="E5080" t="s">
        <v>37</v>
      </c>
      <c r="F5080" s="1">
        <v>43689</v>
      </c>
      <c r="G5080" t="s">
        <v>14280</v>
      </c>
      <c r="H5080" t="s">
        <v>14281</v>
      </c>
      <c r="I5080" t="s">
        <v>31</v>
      </c>
      <c r="J5080">
        <v>11097.12428</v>
      </c>
      <c r="K5080">
        <v>384</v>
      </c>
      <c r="L5080" t="s">
        <v>40</v>
      </c>
      <c r="M5080" s="1">
        <v>43710</v>
      </c>
      <c r="N5080" t="s">
        <v>23</v>
      </c>
      <c r="O5080" t="s">
        <v>34</v>
      </c>
    </row>
    <row r="5081" spans="1:15" x14ac:dyDescent="0.35">
      <c r="A5081" t="s">
        <v>14282</v>
      </c>
      <c r="B5081">
        <v>68</v>
      </c>
      <c r="C5081" t="s">
        <v>16</v>
      </c>
      <c r="D5081" t="s">
        <v>52</v>
      </c>
      <c r="E5081" t="s">
        <v>48</v>
      </c>
      <c r="F5081" s="1">
        <v>43965</v>
      </c>
      <c r="G5081" t="s">
        <v>14283</v>
      </c>
      <c r="H5081" t="s">
        <v>14284</v>
      </c>
      <c r="I5081" t="s">
        <v>60</v>
      </c>
      <c r="J5081">
        <v>7954.833576</v>
      </c>
      <c r="K5081">
        <v>176</v>
      </c>
      <c r="L5081" t="s">
        <v>22</v>
      </c>
      <c r="M5081" s="1">
        <v>43983</v>
      </c>
      <c r="N5081" t="s">
        <v>23</v>
      </c>
      <c r="O5081" t="s">
        <v>34</v>
      </c>
    </row>
    <row r="5082" spans="1:15" x14ac:dyDescent="0.35">
      <c r="A5082" t="s">
        <v>14285</v>
      </c>
      <c r="B5082">
        <v>31</v>
      </c>
      <c r="C5082" t="s">
        <v>26</v>
      </c>
      <c r="D5082" t="s">
        <v>17</v>
      </c>
      <c r="E5082" t="s">
        <v>37</v>
      </c>
      <c r="F5082" s="1">
        <v>45085</v>
      </c>
      <c r="G5082" t="s">
        <v>14286</v>
      </c>
      <c r="H5082" t="s">
        <v>14287</v>
      </c>
      <c r="I5082" t="s">
        <v>31</v>
      </c>
      <c r="J5082">
        <v>7978.80512</v>
      </c>
      <c r="K5082">
        <v>318</v>
      </c>
      <c r="L5082" t="s">
        <v>44</v>
      </c>
      <c r="M5082" s="1">
        <v>45107</v>
      </c>
      <c r="N5082" t="s">
        <v>33</v>
      </c>
      <c r="O5082" t="s">
        <v>34</v>
      </c>
    </row>
    <row r="5083" spans="1:15" x14ac:dyDescent="0.35">
      <c r="A5083" t="s">
        <v>14288</v>
      </c>
      <c r="B5083">
        <v>29</v>
      </c>
      <c r="C5083" t="s">
        <v>16</v>
      </c>
      <c r="D5083" t="s">
        <v>17</v>
      </c>
      <c r="E5083" t="s">
        <v>28</v>
      </c>
      <c r="F5083" s="1">
        <v>44968</v>
      </c>
      <c r="G5083" t="s">
        <v>14289</v>
      </c>
      <c r="H5083" t="s">
        <v>14290</v>
      </c>
      <c r="I5083" t="s">
        <v>64</v>
      </c>
      <c r="J5083">
        <v>42729.922960000004</v>
      </c>
      <c r="K5083">
        <v>169</v>
      </c>
      <c r="L5083" t="s">
        <v>40</v>
      </c>
      <c r="M5083" s="1">
        <v>44989</v>
      </c>
      <c r="N5083" t="s">
        <v>23</v>
      </c>
      <c r="O5083" t="s">
        <v>34</v>
      </c>
    </row>
    <row r="5084" spans="1:15" x14ac:dyDescent="0.35">
      <c r="A5084" t="s">
        <v>14291</v>
      </c>
      <c r="B5084">
        <v>26</v>
      </c>
      <c r="C5084" t="s">
        <v>26</v>
      </c>
      <c r="D5084" t="s">
        <v>52</v>
      </c>
      <c r="E5084" t="s">
        <v>57</v>
      </c>
      <c r="F5084" s="1">
        <v>45089</v>
      </c>
      <c r="G5084" t="s">
        <v>14292</v>
      </c>
      <c r="H5084" t="s">
        <v>14293</v>
      </c>
      <c r="I5084" t="s">
        <v>55</v>
      </c>
      <c r="J5084">
        <v>27145.100600000002</v>
      </c>
      <c r="K5084">
        <v>135</v>
      </c>
      <c r="L5084" t="s">
        <v>40</v>
      </c>
      <c r="M5084" s="1">
        <v>45092</v>
      </c>
      <c r="N5084" t="s">
        <v>51</v>
      </c>
      <c r="O5084" t="s">
        <v>34</v>
      </c>
    </row>
    <row r="5085" spans="1:15" x14ac:dyDescent="0.35">
      <c r="A5085" t="s">
        <v>14294</v>
      </c>
      <c r="B5085">
        <v>56</v>
      </c>
      <c r="C5085" t="s">
        <v>26</v>
      </c>
      <c r="D5085" t="s">
        <v>36</v>
      </c>
      <c r="E5085" t="s">
        <v>73</v>
      </c>
      <c r="F5085" s="1">
        <v>44571</v>
      </c>
      <c r="G5085" t="s">
        <v>14295</v>
      </c>
      <c r="H5085" t="s">
        <v>14296</v>
      </c>
      <c r="I5085" t="s">
        <v>21</v>
      </c>
      <c r="J5085">
        <v>42980.5095</v>
      </c>
      <c r="K5085">
        <v>182</v>
      </c>
      <c r="L5085" t="s">
        <v>40</v>
      </c>
      <c r="M5085" s="1">
        <v>44581</v>
      </c>
      <c r="N5085" t="s">
        <v>45</v>
      </c>
      <c r="O5085" t="s">
        <v>46</v>
      </c>
    </row>
    <row r="5086" spans="1:15" x14ac:dyDescent="0.35">
      <c r="A5086" t="s">
        <v>14297</v>
      </c>
      <c r="B5086">
        <v>24</v>
      </c>
      <c r="C5086" t="s">
        <v>26</v>
      </c>
      <c r="D5086" t="s">
        <v>36</v>
      </c>
      <c r="E5086" t="s">
        <v>28</v>
      </c>
      <c r="F5086" s="1">
        <v>44633</v>
      </c>
      <c r="G5086" t="s">
        <v>14298</v>
      </c>
      <c r="H5086" t="s">
        <v>14299</v>
      </c>
      <c r="I5086" t="s">
        <v>31</v>
      </c>
      <c r="J5086">
        <v>31498.721689999998</v>
      </c>
      <c r="K5086">
        <v>391</v>
      </c>
      <c r="L5086" t="s">
        <v>40</v>
      </c>
      <c r="M5086" s="1">
        <v>44661</v>
      </c>
      <c r="N5086" t="s">
        <v>33</v>
      </c>
      <c r="O5086" t="s">
        <v>46</v>
      </c>
    </row>
    <row r="5087" spans="1:15" x14ac:dyDescent="0.35">
      <c r="A5087" t="s">
        <v>14300</v>
      </c>
      <c r="B5087">
        <v>65</v>
      </c>
      <c r="C5087" t="s">
        <v>16</v>
      </c>
      <c r="D5087" t="s">
        <v>27</v>
      </c>
      <c r="E5087" t="s">
        <v>37</v>
      </c>
      <c r="F5087" s="1">
        <v>44147</v>
      </c>
      <c r="G5087" t="s">
        <v>14301</v>
      </c>
      <c r="H5087" t="s">
        <v>14302</v>
      </c>
      <c r="I5087" t="s">
        <v>31</v>
      </c>
      <c r="J5087">
        <v>13740.542149999999</v>
      </c>
      <c r="K5087">
        <v>496</v>
      </c>
      <c r="L5087" t="s">
        <v>40</v>
      </c>
      <c r="M5087" s="1">
        <v>44157</v>
      </c>
      <c r="N5087" t="s">
        <v>45</v>
      </c>
      <c r="O5087" t="s">
        <v>24</v>
      </c>
    </row>
    <row r="5088" spans="1:15" x14ac:dyDescent="0.35">
      <c r="A5088" t="s">
        <v>14303</v>
      </c>
      <c r="B5088">
        <v>80</v>
      </c>
      <c r="C5088" t="s">
        <v>16</v>
      </c>
      <c r="D5088" t="s">
        <v>94</v>
      </c>
      <c r="E5088" t="s">
        <v>48</v>
      </c>
      <c r="F5088" s="1">
        <v>45169</v>
      </c>
      <c r="G5088" t="s">
        <v>2984</v>
      </c>
      <c r="H5088" t="s">
        <v>14304</v>
      </c>
      <c r="I5088" t="s">
        <v>55</v>
      </c>
      <c r="J5088">
        <v>20390.84362</v>
      </c>
      <c r="K5088">
        <v>439</v>
      </c>
      <c r="L5088" t="s">
        <v>44</v>
      </c>
      <c r="M5088" s="1">
        <v>45197</v>
      </c>
      <c r="N5088" t="s">
        <v>33</v>
      </c>
      <c r="O5088" t="s">
        <v>46</v>
      </c>
    </row>
    <row r="5089" spans="1:15" x14ac:dyDescent="0.35">
      <c r="A5089" t="s">
        <v>14305</v>
      </c>
      <c r="B5089">
        <v>30</v>
      </c>
      <c r="C5089" t="s">
        <v>26</v>
      </c>
      <c r="D5089" t="s">
        <v>66</v>
      </c>
      <c r="E5089" t="s">
        <v>28</v>
      </c>
      <c r="F5089" s="1">
        <v>43860</v>
      </c>
      <c r="G5089" t="s">
        <v>14306</v>
      </c>
      <c r="H5089" t="s">
        <v>14307</v>
      </c>
      <c r="I5089" t="s">
        <v>60</v>
      </c>
      <c r="J5089">
        <v>9848.3727849999996</v>
      </c>
      <c r="K5089">
        <v>460</v>
      </c>
      <c r="L5089" t="s">
        <v>40</v>
      </c>
      <c r="M5089" s="1">
        <v>43884</v>
      </c>
      <c r="N5089" t="s">
        <v>23</v>
      </c>
      <c r="O5089" t="s">
        <v>34</v>
      </c>
    </row>
    <row r="5090" spans="1:15" x14ac:dyDescent="0.35">
      <c r="A5090" t="s">
        <v>14308</v>
      </c>
      <c r="B5090">
        <v>78</v>
      </c>
      <c r="C5090" t="s">
        <v>16</v>
      </c>
      <c r="D5090" t="s">
        <v>27</v>
      </c>
      <c r="E5090" t="s">
        <v>37</v>
      </c>
      <c r="F5090" s="1">
        <v>44039</v>
      </c>
      <c r="G5090" t="s">
        <v>14309</v>
      </c>
      <c r="H5090" t="s">
        <v>14310</v>
      </c>
      <c r="I5090" t="s">
        <v>55</v>
      </c>
      <c r="J5090">
        <v>1086.5071539999999</v>
      </c>
      <c r="K5090">
        <v>394</v>
      </c>
      <c r="L5090" t="s">
        <v>44</v>
      </c>
      <c r="M5090" s="1">
        <v>44062</v>
      </c>
      <c r="N5090" t="s">
        <v>45</v>
      </c>
      <c r="O5090" t="s">
        <v>34</v>
      </c>
    </row>
    <row r="5091" spans="1:15" x14ac:dyDescent="0.35">
      <c r="A5091" t="s">
        <v>14311</v>
      </c>
      <c r="B5091">
        <v>26</v>
      </c>
      <c r="C5091" t="s">
        <v>26</v>
      </c>
      <c r="D5091" t="s">
        <v>66</v>
      </c>
      <c r="E5091" t="s">
        <v>73</v>
      </c>
      <c r="F5091" s="1">
        <v>44818</v>
      </c>
      <c r="G5091" t="s">
        <v>14312</v>
      </c>
      <c r="H5091" t="s">
        <v>14313</v>
      </c>
      <c r="I5091" t="s">
        <v>64</v>
      </c>
      <c r="J5091">
        <v>28663.678779999998</v>
      </c>
      <c r="K5091">
        <v>393</v>
      </c>
      <c r="L5091" t="s">
        <v>22</v>
      </c>
      <c r="M5091" s="1">
        <v>44830</v>
      </c>
      <c r="N5091" t="s">
        <v>33</v>
      </c>
      <c r="O5091" t="s">
        <v>46</v>
      </c>
    </row>
    <row r="5092" spans="1:15" x14ac:dyDescent="0.35">
      <c r="A5092" t="s">
        <v>14314</v>
      </c>
      <c r="B5092">
        <v>21</v>
      </c>
      <c r="C5092" t="s">
        <v>26</v>
      </c>
      <c r="D5092" t="s">
        <v>52</v>
      </c>
      <c r="E5092" t="s">
        <v>57</v>
      </c>
      <c r="F5092" s="1">
        <v>43963</v>
      </c>
      <c r="G5092" t="s">
        <v>14315</v>
      </c>
      <c r="H5092" t="s">
        <v>14316</v>
      </c>
      <c r="I5092" t="s">
        <v>55</v>
      </c>
      <c r="J5092">
        <v>33286.149799999999</v>
      </c>
      <c r="K5092">
        <v>450</v>
      </c>
      <c r="L5092" t="s">
        <v>40</v>
      </c>
      <c r="M5092" s="1">
        <v>43970</v>
      </c>
      <c r="N5092" t="s">
        <v>23</v>
      </c>
      <c r="O5092" t="s">
        <v>34</v>
      </c>
    </row>
    <row r="5093" spans="1:15" x14ac:dyDescent="0.35">
      <c r="A5093" t="s">
        <v>14317</v>
      </c>
      <c r="B5093">
        <v>66</v>
      </c>
      <c r="C5093" t="s">
        <v>26</v>
      </c>
      <c r="D5093" t="s">
        <v>27</v>
      </c>
      <c r="E5093" t="s">
        <v>73</v>
      </c>
      <c r="F5093" s="1">
        <v>44538</v>
      </c>
      <c r="G5093" t="s">
        <v>9742</v>
      </c>
      <c r="H5093" t="s">
        <v>14318</v>
      </c>
      <c r="I5093" t="s">
        <v>55</v>
      </c>
      <c r="J5093">
        <v>22860.50879</v>
      </c>
      <c r="K5093">
        <v>311</v>
      </c>
      <c r="L5093" t="s">
        <v>40</v>
      </c>
      <c r="M5093" s="1">
        <v>44565</v>
      </c>
      <c r="N5093" t="s">
        <v>89</v>
      </c>
      <c r="O5093" t="s">
        <v>46</v>
      </c>
    </row>
    <row r="5094" spans="1:15" x14ac:dyDescent="0.35">
      <c r="A5094" t="s">
        <v>14319</v>
      </c>
      <c r="B5094">
        <v>53</v>
      </c>
      <c r="C5094" t="s">
        <v>16</v>
      </c>
      <c r="D5094" t="s">
        <v>52</v>
      </c>
      <c r="E5094" t="s">
        <v>37</v>
      </c>
      <c r="F5094" s="1">
        <v>43928</v>
      </c>
      <c r="G5094" t="s">
        <v>14320</v>
      </c>
      <c r="H5094" t="s">
        <v>14321</v>
      </c>
      <c r="I5094" t="s">
        <v>64</v>
      </c>
      <c r="J5094">
        <v>16207.5409</v>
      </c>
      <c r="K5094">
        <v>358</v>
      </c>
      <c r="L5094" t="s">
        <v>44</v>
      </c>
      <c r="M5094" s="1">
        <v>43950</v>
      </c>
      <c r="N5094" t="s">
        <v>33</v>
      </c>
      <c r="O5094" t="s">
        <v>46</v>
      </c>
    </row>
    <row r="5095" spans="1:15" x14ac:dyDescent="0.35">
      <c r="A5095" t="s">
        <v>11342</v>
      </c>
      <c r="B5095" t="s">
        <v>142</v>
      </c>
      <c r="C5095" t="s">
        <v>26</v>
      </c>
      <c r="D5095" t="s">
        <v>237</v>
      </c>
      <c r="E5095" t="s">
        <v>73</v>
      </c>
      <c r="F5095" s="1">
        <v>44389</v>
      </c>
      <c r="G5095" t="s">
        <v>14322</v>
      </c>
      <c r="H5095" t="s">
        <v>14323</v>
      </c>
      <c r="I5095" t="s">
        <v>31</v>
      </c>
      <c r="J5095">
        <v>10207.09035</v>
      </c>
      <c r="K5095">
        <v>227</v>
      </c>
      <c r="L5095" t="s">
        <v>40</v>
      </c>
      <c r="M5095" s="1">
        <v>44412</v>
      </c>
      <c r="N5095" t="s">
        <v>51</v>
      </c>
      <c r="O5095" t="s">
        <v>46</v>
      </c>
    </row>
    <row r="5096" spans="1:15" x14ac:dyDescent="0.35">
      <c r="A5096" t="s">
        <v>14324</v>
      </c>
      <c r="B5096">
        <v>53</v>
      </c>
      <c r="C5096" t="s">
        <v>26</v>
      </c>
      <c r="D5096" t="s">
        <v>94</v>
      </c>
      <c r="E5096" t="s">
        <v>57</v>
      </c>
      <c r="F5096" s="1">
        <v>43883</v>
      </c>
      <c r="G5096" t="s">
        <v>12699</v>
      </c>
      <c r="H5096" t="s">
        <v>14325</v>
      </c>
      <c r="I5096" t="s">
        <v>60</v>
      </c>
      <c r="J5096">
        <v>3983.3040719999999</v>
      </c>
      <c r="K5096">
        <v>256</v>
      </c>
      <c r="L5096" t="s">
        <v>40</v>
      </c>
      <c r="M5096" s="1">
        <v>43913</v>
      </c>
      <c r="N5096" t="s">
        <v>51</v>
      </c>
      <c r="O5096" t="s">
        <v>34</v>
      </c>
    </row>
    <row r="5097" spans="1:15" x14ac:dyDescent="0.35">
      <c r="A5097" t="s">
        <v>14326</v>
      </c>
      <c r="B5097">
        <v>80</v>
      </c>
      <c r="C5097" t="s">
        <v>26</v>
      </c>
      <c r="D5097" t="s">
        <v>237</v>
      </c>
      <c r="E5097" t="s">
        <v>37</v>
      </c>
      <c r="F5097" s="1">
        <v>44169</v>
      </c>
      <c r="G5097" t="s">
        <v>14327</v>
      </c>
      <c r="H5097" t="s">
        <v>14328</v>
      </c>
      <c r="I5097" t="s">
        <v>21</v>
      </c>
      <c r="J5097">
        <v>3698.5510530000001</v>
      </c>
      <c r="K5097">
        <v>257</v>
      </c>
      <c r="L5097" t="s">
        <v>44</v>
      </c>
      <c r="M5097" s="1">
        <v>44180</v>
      </c>
      <c r="N5097" t="s">
        <v>45</v>
      </c>
      <c r="O5097" t="s">
        <v>46</v>
      </c>
    </row>
    <row r="5098" spans="1:15" x14ac:dyDescent="0.35">
      <c r="A5098" t="s">
        <v>14329</v>
      </c>
      <c r="B5098">
        <v>38</v>
      </c>
      <c r="C5098" t="s">
        <v>16</v>
      </c>
      <c r="D5098" t="s">
        <v>17</v>
      </c>
      <c r="E5098" t="s">
        <v>57</v>
      </c>
      <c r="F5098" s="1">
        <v>44630</v>
      </c>
      <c r="G5098" t="s">
        <v>14330</v>
      </c>
      <c r="H5098" t="s">
        <v>14331</v>
      </c>
      <c r="I5098" t="s">
        <v>21</v>
      </c>
      <c r="J5098">
        <v>27512.136340000001</v>
      </c>
      <c r="K5098">
        <v>127</v>
      </c>
      <c r="L5098" t="s">
        <v>44</v>
      </c>
      <c r="M5098" s="1">
        <v>44648</v>
      </c>
      <c r="N5098" t="s">
        <v>89</v>
      </c>
      <c r="O5098" t="s">
        <v>46</v>
      </c>
    </row>
    <row r="5099" spans="1:15" x14ac:dyDescent="0.35">
      <c r="A5099" t="s">
        <v>14332</v>
      </c>
      <c r="B5099">
        <v>46</v>
      </c>
      <c r="C5099" t="s">
        <v>16</v>
      </c>
      <c r="D5099" t="s">
        <v>17</v>
      </c>
      <c r="E5099" t="s">
        <v>48</v>
      </c>
      <c r="F5099" s="1">
        <v>44288</v>
      </c>
      <c r="G5099" t="s">
        <v>14333</v>
      </c>
      <c r="H5099" t="s">
        <v>1036</v>
      </c>
      <c r="I5099" t="s">
        <v>21</v>
      </c>
      <c r="J5099">
        <v>35376.536379999998</v>
      </c>
      <c r="K5099">
        <v>255</v>
      </c>
      <c r="L5099" t="s">
        <v>44</v>
      </c>
      <c r="M5099" s="1">
        <v>44317</v>
      </c>
      <c r="N5099" t="s">
        <v>33</v>
      </c>
      <c r="O5099" t="s">
        <v>46</v>
      </c>
    </row>
    <row r="5100" spans="1:15" x14ac:dyDescent="0.35">
      <c r="A5100" t="s">
        <v>14334</v>
      </c>
      <c r="B5100">
        <v>30</v>
      </c>
      <c r="C5100" t="s">
        <v>26</v>
      </c>
      <c r="D5100" t="s">
        <v>120</v>
      </c>
      <c r="E5100" t="s">
        <v>73</v>
      </c>
      <c r="F5100" s="1">
        <v>44668</v>
      </c>
      <c r="G5100" t="s">
        <v>14335</v>
      </c>
      <c r="H5100" t="s">
        <v>14336</v>
      </c>
      <c r="I5100" t="s">
        <v>64</v>
      </c>
      <c r="J5100">
        <v>12622.52765</v>
      </c>
      <c r="K5100">
        <v>120</v>
      </c>
      <c r="L5100" t="s">
        <v>40</v>
      </c>
      <c r="M5100" s="1">
        <v>44675</v>
      </c>
      <c r="N5100" t="s">
        <v>45</v>
      </c>
      <c r="O5100" t="s">
        <v>24</v>
      </c>
    </row>
    <row r="5101" spans="1:15" x14ac:dyDescent="0.35">
      <c r="A5101" t="s">
        <v>14337</v>
      </c>
      <c r="B5101">
        <v>55</v>
      </c>
      <c r="C5101" t="s">
        <v>26</v>
      </c>
      <c r="D5101" t="s">
        <v>17</v>
      </c>
      <c r="E5101" t="s">
        <v>73</v>
      </c>
      <c r="F5101" s="1">
        <v>44149</v>
      </c>
      <c r="G5101" t="s">
        <v>14338</v>
      </c>
      <c r="H5101" t="s">
        <v>14339</v>
      </c>
      <c r="I5101" t="s">
        <v>64</v>
      </c>
      <c r="J5101">
        <v>57055.392549999997</v>
      </c>
      <c r="K5101">
        <v>470</v>
      </c>
      <c r="L5101" t="s">
        <v>40</v>
      </c>
      <c r="M5101" s="1">
        <v>44158</v>
      </c>
      <c r="N5101" t="s">
        <v>51</v>
      </c>
      <c r="O5101" t="s">
        <v>46</v>
      </c>
    </row>
    <row r="5102" spans="1:15" x14ac:dyDescent="0.35">
      <c r="A5102" t="s">
        <v>14340</v>
      </c>
      <c r="B5102">
        <v>77</v>
      </c>
      <c r="C5102" t="s">
        <v>16</v>
      </c>
      <c r="D5102" t="s">
        <v>17</v>
      </c>
      <c r="E5102" t="s">
        <v>37</v>
      </c>
      <c r="F5102" s="1">
        <v>44468</v>
      </c>
      <c r="G5102" t="s">
        <v>14341</v>
      </c>
      <c r="H5102" t="s">
        <v>14342</v>
      </c>
      <c r="I5102" t="s">
        <v>21</v>
      </c>
      <c r="J5102">
        <v>11239.58135</v>
      </c>
      <c r="K5102">
        <v>209</v>
      </c>
      <c r="L5102" t="s">
        <v>44</v>
      </c>
      <c r="M5102" s="1">
        <v>44490</v>
      </c>
      <c r="N5102" t="s">
        <v>33</v>
      </c>
      <c r="O5102" t="s">
        <v>34</v>
      </c>
    </row>
    <row r="5103" spans="1:15" x14ac:dyDescent="0.35">
      <c r="A5103" t="s">
        <v>14343</v>
      </c>
      <c r="B5103">
        <v>69</v>
      </c>
      <c r="C5103" t="s">
        <v>16</v>
      </c>
      <c r="D5103" t="s">
        <v>36</v>
      </c>
      <c r="E5103" t="s">
        <v>18</v>
      </c>
      <c r="F5103" s="1">
        <v>44725</v>
      </c>
      <c r="G5103" t="s">
        <v>14344</v>
      </c>
      <c r="H5103" t="s">
        <v>2941</v>
      </c>
      <c r="I5103" t="s">
        <v>21</v>
      </c>
      <c r="J5103">
        <v>39378.359969999998</v>
      </c>
      <c r="K5103">
        <v>209</v>
      </c>
      <c r="L5103" t="s">
        <v>40</v>
      </c>
      <c r="M5103" s="1">
        <v>44742</v>
      </c>
      <c r="N5103" t="s">
        <v>23</v>
      </c>
      <c r="O5103" t="s">
        <v>46</v>
      </c>
    </row>
    <row r="5104" spans="1:15" x14ac:dyDescent="0.35">
      <c r="A5104" t="s">
        <v>14345</v>
      </c>
      <c r="B5104">
        <v>44</v>
      </c>
      <c r="C5104" t="s">
        <v>26</v>
      </c>
      <c r="D5104" t="s">
        <v>27</v>
      </c>
      <c r="E5104" t="s">
        <v>18</v>
      </c>
      <c r="F5104" s="1">
        <v>44735</v>
      </c>
      <c r="G5104" t="s">
        <v>14346</v>
      </c>
      <c r="H5104" t="s">
        <v>2535</v>
      </c>
      <c r="I5104" t="s">
        <v>31</v>
      </c>
      <c r="J5104">
        <v>25340.371190000002</v>
      </c>
      <c r="K5104">
        <v>376</v>
      </c>
      <c r="L5104" t="s">
        <v>22</v>
      </c>
      <c r="M5104" s="1">
        <v>44757</v>
      </c>
      <c r="N5104" t="s">
        <v>45</v>
      </c>
      <c r="O5104" t="s">
        <v>34</v>
      </c>
    </row>
    <row r="5105" spans="1:15" x14ac:dyDescent="0.35">
      <c r="A5105" t="s">
        <v>11534</v>
      </c>
      <c r="B5105">
        <v>49</v>
      </c>
      <c r="C5105" t="s">
        <v>16</v>
      </c>
      <c r="D5105" t="s">
        <v>52</v>
      </c>
      <c r="E5105" t="s">
        <v>37</v>
      </c>
      <c r="F5105" s="1">
        <v>44709</v>
      </c>
      <c r="G5105" t="s">
        <v>14067</v>
      </c>
      <c r="H5105" t="s">
        <v>5665</v>
      </c>
      <c r="I5105" t="s">
        <v>31</v>
      </c>
      <c r="J5105">
        <v>20623.919600000001</v>
      </c>
      <c r="K5105">
        <v>420</v>
      </c>
      <c r="L5105" t="s">
        <v>22</v>
      </c>
      <c r="M5105" s="1">
        <v>44715</v>
      </c>
      <c r="N5105" t="s">
        <v>89</v>
      </c>
      <c r="O5105" t="s">
        <v>24</v>
      </c>
    </row>
    <row r="5106" spans="1:15" x14ac:dyDescent="0.35">
      <c r="A5106" t="s">
        <v>14347</v>
      </c>
      <c r="B5106">
        <v>29</v>
      </c>
      <c r="C5106" t="s">
        <v>26</v>
      </c>
      <c r="D5106" t="s">
        <v>66</v>
      </c>
      <c r="E5106" t="s">
        <v>73</v>
      </c>
      <c r="F5106" s="1">
        <v>43892</v>
      </c>
      <c r="G5106" t="s">
        <v>7305</v>
      </c>
      <c r="H5106" t="s">
        <v>14348</v>
      </c>
      <c r="I5106" t="s">
        <v>31</v>
      </c>
      <c r="J5106">
        <v>23495.42049</v>
      </c>
      <c r="K5106">
        <v>131</v>
      </c>
      <c r="L5106" t="s">
        <v>22</v>
      </c>
      <c r="M5106" s="1">
        <v>43901</v>
      </c>
      <c r="N5106" t="s">
        <v>45</v>
      </c>
      <c r="O5106" t="s">
        <v>46</v>
      </c>
    </row>
    <row r="5107" spans="1:15" x14ac:dyDescent="0.35">
      <c r="A5107" t="s">
        <v>14349</v>
      </c>
      <c r="B5107">
        <v>31</v>
      </c>
      <c r="C5107" t="s">
        <v>26</v>
      </c>
      <c r="D5107" t="s">
        <v>17</v>
      </c>
      <c r="E5107" t="s">
        <v>57</v>
      </c>
      <c r="F5107" s="1">
        <v>44299</v>
      </c>
      <c r="G5107" t="s">
        <v>14350</v>
      </c>
      <c r="H5107" t="s">
        <v>14351</v>
      </c>
      <c r="I5107" t="s">
        <v>31</v>
      </c>
      <c r="J5107">
        <v>22925.09546</v>
      </c>
      <c r="K5107">
        <v>256</v>
      </c>
      <c r="L5107" t="s">
        <v>40</v>
      </c>
      <c r="M5107" s="1">
        <v>44317</v>
      </c>
      <c r="N5107" t="s">
        <v>89</v>
      </c>
      <c r="O5107" t="s">
        <v>34</v>
      </c>
    </row>
    <row r="5108" spans="1:15" x14ac:dyDescent="0.35">
      <c r="A5108" t="s">
        <v>14352</v>
      </c>
      <c r="B5108">
        <v>50</v>
      </c>
      <c r="C5108" t="s">
        <v>26</v>
      </c>
      <c r="D5108" t="s">
        <v>17</v>
      </c>
      <c r="E5108" t="s">
        <v>57</v>
      </c>
      <c r="F5108" s="1">
        <v>44949</v>
      </c>
      <c r="G5108" t="s">
        <v>14353</v>
      </c>
      <c r="H5108" t="s">
        <v>14354</v>
      </c>
      <c r="I5108" t="s">
        <v>60</v>
      </c>
      <c r="J5108">
        <v>1643.652992</v>
      </c>
      <c r="K5108">
        <v>264</v>
      </c>
      <c r="L5108" t="s">
        <v>40</v>
      </c>
      <c r="M5108" s="1">
        <v>44954</v>
      </c>
      <c r="N5108" t="s">
        <v>89</v>
      </c>
      <c r="O5108" t="s">
        <v>34</v>
      </c>
    </row>
    <row r="5109" spans="1:15" x14ac:dyDescent="0.35">
      <c r="A5109" t="s">
        <v>14355</v>
      </c>
      <c r="B5109">
        <v>25</v>
      </c>
      <c r="C5109" t="s">
        <v>26</v>
      </c>
      <c r="D5109" t="s">
        <v>94</v>
      </c>
      <c r="E5109" t="s">
        <v>73</v>
      </c>
      <c r="F5109" s="1">
        <v>44545</v>
      </c>
      <c r="G5109" t="s">
        <v>14356</v>
      </c>
      <c r="H5109" t="s">
        <v>1385</v>
      </c>
      <c r="I5109" t="s">
        <v>55</v>
      </c>
      <c r="J5109">
        <v>4002.122926</v>
      </c>
      <c r="K5109">
        <v>110</v>
      </c>
      <c r="L5109" t="s">
        <v>40</v>
      </c>
      <c r="M5109" s="1">
        <v>44573</v>
      </c>
      <c r="N5109" t="s">
        <v>23</v>
      </c>
      <c r="O5109" t="s">
        <v>46</v>
      </c>
    </row>
    <row r="5110" spans="1:15" x14ac:dyDescent="0.35">
      <c r="A5110" t="s">
        <v>14357</v>
      </c>
      <c r="B5110">
        <v>53</v>
      </c>
      <c r="C5110" t="s">
        <v>16</v>
      </c>
      <c r="D5110" t="s">
        <v>94</v>
      </c>
      <c r="E5110" t="s">
        <v>37</v>
      </c>
      <c r="F5110" s="1">
        <v>44317</v>
      </c>
      <c r="G5110" t="s">
        <v>14358</v>
      </c>
      <c r="H5110" t="s">
        <v>3711</v>
      </c>
      <c r="I5110" t="s">
        <v>31</v>
      </c>
      <c r="J5110">
        <v>18416.707060000001</v>
      </c>
      <c r="K5110">
        <v>387</v>
      </c>
      <c r="L5110" t="s">
        <v>44</v>
      </c>
      <c r="M5110" s="1">
        <v>44344</v>
      </c>
      <c r="N5110" t="s">
        <v>51</v>
      </c>
      <c r="O5110" t="s">
        <v>46</v>
      </c>
    </row>
    <row r="5111" spans="1:15" x14ac:dyDescent="0.35">
      <c r="A5111" t="s">
        <v>14359</v>
      </c>
      <c r="B5111">
        <v>37</v>
      </c>
      <c r="C5111" t="s">
        <v>26</v>
      </c>
      <c r="D5111" t="s">
        <v>120</v>
      </c>
      <c r="E5111" t="s">
        <v>28</v>
      </c>
      <c r="F5111" s="1">
        <v>43628</v>
      </c>
      <c r="G5111" t="s">
        <v>12360</v>
      </c>
      <c r="H5111" t="s">
        <v>14360</v>
      </c>
      <c r="I5111" t="s">
        <v>31</v>
      </c>
      <c r="J5111">
        <v>3151.103936</v>
      </c>
      <c r="K5111">
        <v>281</v>
      </c>
      <c r="L5111" t="s">
        <v>40</v>
      </c>
      <c r="M5111" s="1">
        <v>43635</v>
      </c>
      <c r="N5111" t="s">
        <v>51</v>
      </c>
      <c r="O5111" t="s">
        <v>24</v>
      </c>
    </row>
    <row r="5112" spans="1:15" x14ac:dyDescent="0.35">
      <c r="A5112" t="s">
        <v>14361</v>
      </c>
      <c r="B5112">
        <v>30</v>
      </c>
      <c r="C5112" t="s">
        <v>16</v>
      </c>
      <c r="D5112" t="s">
        <v>17</v>
      </c>
      <c r="E5112" t="s">
        <v>48</v>
      </c>
      <c r="F5112" s="1">
        <v>44507</v>
      </c>
      <c r="G5112" t="s">
        <v>14362</v>
      </c>
      <c r="H5112" t="s">
        <v>14363</v>
      </c>
      <c r="I5112" t="s">
        <v>64</v>
      </c>
      <c r="J5112">
        <v>15047.660980000001</v>
      </c>
      <c r="K5112">
        <v>231</v>
      </c>
      <c r="L5112" t="s">
        <v>22</v>
      </c>
      <c r="M5112" s="1">
        <v>44526</v>
      </c>
      <c r="N5112" t="s">
        <v>23</v>
      </c>
      <c r="O5112" t="s">
        <v>46</v>
      </c>
    </row>
    <row r="5113" spans="1:15" x14ac:dyDescent="0.35">
      <c r="A5113" t="s">
        <v>14364</v>
      </c>
      <c r="B5113">
        <v>61</v>
      </c>
      <c r="C5113" t="s">
        <v>16</v>
      </c>
      <c r="D5113" t="s">
        <v>52</v>
      </c>
      <c r="E5113" t="s">
        <v>18</v>
      </c>
      <c r="F5113" s="1">
        <v>44827</v>
      </c>
      <c r="G5113" t="s">
        <v>14365</v>
      </c>
      <c r="H5113" t="s">
        <v>4392</v>
      </c>
      <c r="I5113" t="s">
        <v>60</v>
      </c>
      <c r="J5113">
        <v>41883.071629999999</v>
      </c>
      <c r="K5113">
        <v>192</v>
      </c>
      <c r="L5113" t="s">
        <v>40</v>
      </c>
      <c r="M5113" s="1">
        <v>44852</v>
      </c>
      <c r="N5113" t="s">
        <v>23</v>
      </c>
      <c r="O5113" t="s">
        <v>34</v>
      </c>
    </row>
    <row r="5114" spans="1:15" x14ac:dyDescent="0.35">
      <c r="A5114" t="s">
        <v>14366</v>
      </c>
      <c r="B5114">
        <v>43</v>
      </c>
      <c r="C5114" t="s">
        <v>16</v>
      </c>
      <c r="D5114" t="s">
        <v>36</v>
      </c>
      <c r="E5114" t="s">
        <v>48</v>
      </c>
      <c r="F5114" s="1">
        <v>45051</v>
      </c>
      <c r="G5114" t="s">
        <v>14367</v>
      </c>
      <c r="H5114" t="s">
        <v>14368</v>
      </c>
      <c r="I5114" t="s">
        <v>21</v>
      </c>
      <c r="J5114">
        <v>4223.2430450000002</v>
      </c>
      <c r="K5114">
        <v>241</v>
      </c>
      <c r="L5114" t="s">
        <v>44</v>
      </c>
      <c r="M5114" s="1">
        <v>45054</v>
      </c>
      <c r="N5114" t="s">
        <v>45</v>
      </c>
      <c r="O5114" t="s">
        <v>46</v>
      </c>
    </row>
    <row r="5115" spans="1:15" x14ac:dyDescent="0.35">
      <c r="A5115" t="s">
        <v>14369</v>
      </c>
      <c r="B5115">
        <v>64</v>
      </c>
      <c r="C5115" t="s">
        <v>26</v>
      </c>
      <c r="D5115" t="s">
        <v>66</v>
      </c>
      <c r="E5115" t="s">
        <v>37</v>
      </c>
      <c r="F5115" s="1">
        <v>43829</v>
      </c>
      <c r="G5115" t="s">
        <v>14370</v>
      </c>
      <c r="H5115" t="s">
        <v>14371</v>
      </c>
      <c r="I5115" t="s">
        <v>21</v>
      </c>
      <c r="J5115">
        <v>11133.36239</v>
      </c>
      <c r="K5115">
        <v>351</v>
      </c>
      <c r="L5115" t="s">
        <v>44</v>
      </c>
      <c r="M5115" s="1">
        <v>43834</v>
      </c>
      <c r="N5115" t="s">
        <v>89</v>
      </c>
      <c r="O5115" t="s">
        <v>24</v>
      </c>
    </row>
    <row r="5116" spans="1:15" x14ac:dyDescent="0.35">
      <c r="A5116" t="s">
        <v>11303</v>
      </c>
      <c r="B5116">
        <v>24</v>
      </c>
      <c r="C5116" t="s">
        <v>26</v>
      </c>
      <c r="D5116" t="s">
        <v>94</v>
      </c>
      <c r="E5116" t="s">
        <v>73</v>
      </c>
      <c r="F5116" s="1">
        <v>44828</v>
      </c>
      <c r="G5116" t="s">
        <v>14372</v>
      </c>
      <c r="H5116" t="s">
        <v>14373</v>
      </c>
      <c r="I5116" t="s">
        <v>55</v>
      </c>
      <c r="J5116">
        <v>36220.8724</v>
      </c>
      <c r="K5116">
        <v>148</v>
      </c>
      <c r="L5116" t="s">
        <v>22</v>
      </c>
      <c r="M5116" s="1">
        <v>44830</v>
      </c>
      <c r="N5116" t="s">
        <v>51</v>
      </c>
      <c r="O5116" t="s">
        <v>34</v>
      </c>
    </row>
    <row r="5117" spans="1:15" x14ac:dyDescent="0.35">
      <c r="A5117" t="s">
        <v>14374</v>
      </c>
      <c r="B5117">
        <v>28</v>
      </c>
      <c r="C5117" t="s">
        <v>16</v>
      </c>
      <c r="D5117" t="s">
        <v>66</v>
      </c>
      <c r="E5117" t="s">
        <v>57</v>
      </c>
      <c r="F5117" s="1">
        <v>44648</v>
      </c>
      <c r="G5117" t="s">
        <v>14375</v>
      </c>
      <c r="H5117" t="s">
        <v>63</v>
      </c>
      <c r="I5117" t="s">
        <v>55</v>
      </c>
      <c r="J5117">
        <v>15530.45615</v>
      </c>
      <c r="K5117">
        <v>483</v>
      </c>
      <c r="L5117" t="s">
        <v>44</v>
      </c>
      <c r="M5117" s="1">
        <v>44677</v>
      </c>
      <c r="N5117" t="s">
        <v>23</v>
      </c>
      <c r="O5117" t="s">
        <v>46</v>
      </c>
    </row>
    <row r="5118" spans="1:15" x14ac:dyDescent="0.35">
      <c r="A5118" t="s">
        <v>14376</v>
      </c>
      <c r="B5118">
        <v>40</v>
      </c>
      <c r="C5118" t="s">
        <v>16</v>
      </c>
      <c r="D5118" t="s">
        <v>36</v>
      </c>
      <c r="E5118" t="s">
        <v>37</v>
      </c>
      <c r="F5118" s="1">
        <v>44764</v>
      </c>
      <c r="G5118" t="s">
        <v>14377</v>
      </c>
      <c r="H5118" t="s">
        <v>14378</v>
      </c>
      <c r="I5118" t="s">
        <v>64</v>
      </c>
      <c r="J5118">
        <v>16762.843769999999</v>
      </c>
      <c r="K5118">
        <v>238</v>
      </c>
      <c r="L5118" t="s">
        <v>22</v>
      </c>
      <c r="M5118" s="1">
        <v>44783</v>
      </c>
      <c r="N5118" t="s">
        <v>89</v>
      </c>
      <c r="O5118" t="s">
        <v>24</v>
      </c>
    </row>
    <row r="5119" spans="1:15" x14ac:dyDescent="0.35">
      <c r="A5119" t="s">
        <v>14379</v>
      </c>
      <c r="B5119">
        <v>80</v>
      </c>
      <c r="C5119" t="s">
        <v>16</v>
      </c>
      <c r="D5119" t="s">
        <v>36</v>
      </c>
      <c r="E5119" t="s">
        <v>37</v>
      </c>
      <c r="F5119" s="1">
        <v>43542</v>
      </c>
      <c r="G5119" t="s">
        <v>14380</v>
      </c>
      <c r="H5119" t="s">
        <v>3555</v>
      </c>
      <c r="I5119" t="s">
        <v>60</v>
      </c>
      <c r="J5119">
        <v>8609.4785310000007</v>
      </c>
      <c r="K5119">
        <v>314</v>
      </c>
      <c r="L5119" t="s">
        <v>22</v>
      </c>
      <c r="M5119" s="1">
        <v>43546</v>
      </c>
      <c r="N5119" t="s">
        <v>23</v>
      </c>
      <c r="O5119" t="s">
        <v>34</v>
      </c>
    </row>
    <row r="5120" spans="1:15" x14ac:dyDescent="0.35">
      <c r="A5120" t="s">
        <v>14381</v>
      </c>
      <c r="B5120">
        <v>45</v>
      </c>
      <c r="C5120" t="s">
        <v>26</v>
      </c>
      <c r="D5120" t="s">
        <v>52</v>
      </c>
      <c r="E5120" t="s">
        <v>57</v>
      </c>
      <c r="F5120" s="1">
        <v>44419</v>
      </c>
      <c r="G5120" t="s">
        <v>6093</v>
      </c>
      <c r="H5120" t="s">
        <v>14382</v>
      </c>
      <c r="I5120" t="s">
        <v>55</v>
      </c>
      <c r="J5120">
        <v>12472.04673</v>
      </c>
      <c r="K5120">
        <v>337</v>
      </c>
      <c r="L5120" t="s">
        <v>40</v>
      </c>
      <c r="M5120" s="1">
        <v>44443</v>
      </c>
      <c r="N5120" t="s">
        <v>33</v>
      </c>
      <c r="O5120" t="s">
        <v>46</v>
      </c>
    </row>
    <row r="5121" spans="1:15" x14ac:dyDescent="0.35">
      <c r="A5121" t="s">
        <v>1831</v>
      </c>
      <c r="B5121">
        <v>18</v>
      </c>
      <c r="C5121" t="s">
        <v>16</v>
      </c>
      <c r="D5121" t="s">
        <v>52</v>
      </c>
      <c r="E5121" t="s">
        <v>73</v>
      </c>
      <c r="F5121" s="1">
        <v>44215</v>
      </c>
      <c r="G5121" t="s">
        <v>10622</v>
      </c>
      <c r="H5121" t="s">
        <v>14383</v>
      </c>
      <c r="I5121" t="s">
        <v>55</v>
      </c>
      <c r="J5121">
        <v>3505.7004339999999</v>
      </c>
      <c r="K5121">
        <v>488</v>
      </c>
      <c r="L5121" t="s">
        <v>22</v>
      </c>
      <c r="M5121" s="1">
        <v>44222</v>
      </c>
      <c r="N5121" t="s">
        <v>23</v>
      </c>
      <c r="O5121" t="s">
        <v>24</v>
      </c>
    </row>
    <row r="5122" spans="1:15" x14ac:dyDescent="0.35">
      <c r="A5122" t="s">
        <v>14384</v>
      </c>
      <c r="B5122">
        <v>28</v>
      </c>
      <c r="C5122" t="s">
        <v>16</v>
      </c>
      <c r="D5122" t="s">
        <v>52</v>
      </c>
      <c r="E5122" t="s">
        <v>37</v>
      </c>
      <c r="F5122" s="1">
        <v>43823</v>
      </c>
      <c r="G5122" t="s">
        <v>14385</v>
      </c>
      <c r="H5122" t="s">
        <v>14386</v>
      </c>
      <c r="I5122" t="s">
        <v>31</v>
      </c>
      <c r="J5122">
        <v>22780.825580000001</v>
      </c>
      <c r="K5122">
        <v>461</v>
      </c>
      <c r="L5122" t="s">
        <v>22</v>
      </c>
      <c r="M5122" s="1">
        <v>43836</v>
      </c>
      <c r="N5122" t="s">
        <v>45</v>
      </c>
      <c r="O5122" t="s">
        <v>34</v>
      </c>
    </row>
    <row r="5123" spans="1:15" x14ac:dyDescent="0.35">
      <c r="A5123" t="s">
        <v>14387</v>
      </c>
      <c r="B5123">
        <v>27</v>
      </c>
      <c r="C5123" t="s">
        <v>26</v>
      </c>
      <c r="D5123" t="s">
        <v>94</v>
      </c>
      <c r="E5123" t="s">
        <v>57</v>
      </c>
      <c r="F5123" s="1">
        <v>44607</v>
      </c>
      <c r="G5123" t="s">
        <v>14388</v>
      </c>
      <c r="H5123" t="s">
        <v>14389</v>
      </c>
      <c r="I5123" t="s">
        <v>31</v>
      </c>
      <c r="J5123">
        <v>27461.681100000002</v>
      </c>
      <c r="K5123">
        <v>316</v>
      </c>
      <c r="L5123" t="s">
        <v>40</v>
      </c>
      <c r="M5123" s="1">
        <v>44632</v>
      </c>
      <c r="N5123" t="s">
        <v>51</v>
      </c>
      <c r="O5123" t="s">
        <v>46</v>
      </c>
    </row>
    <row r="5124" spans="1:15" x14ac:dyDescent="0.35">
      <c r="A5124" t="s">
        <v>14390</v>
      </c>
      <c r="B5124">
        <v>18</v>
      </c>
      <c r="C5124" t="s">
        <v>16</v>
      </c>
      <c r="D5124" t="s">
        <v>52</v>
      </c>
      <c r="E5124" t="s">
        <v>57</v>
      </c>
      <c r="F5124" s="1">
        <v>44091</v>
      </c>
      <c r="G5124" t="s">
        <v>14391</v>
      </c>
      <c r="H5124" t="s">
        <v>13537</v>
      </c>
      <c r="I5124" t="s">
        <v>55</v>
      </c>
      <c r="J5124">
        <v>8824.3574329999992</v>
      </c>
      <c r="K5124">
        <v>153</v>
      </c>
      <c r="L5124" t="s">
        <v>40</v>
      </c>
      <c r="M5124" s="1">
        <v>44109</v>
      </c>
      <c r="N5124" t="s">
        <v>23</v>
      </c>
      <c r="O5124" t="s">
        <v>24</v>
      </c>
    </row>
    <row r="5125" spans="1:15" x14ac:dyDescent="0.35">
      <c r="A5125" t="s">
        <v>14392</v>
      </c>
      <c r="B5125">
        <v>79</v>
      </c>
      <c r="C5125" t="s">
        <v>16</v>
      </c>
      <c r="D5125" t="s">
        <v>66</v>
      </c>
      <c r="E5125" t="s">
        <v>28</v>
      </c>
      <c r="F5125" s="1">
        <v>43582</v>
      </c>
      <c r="G5125" t="s">
        <v>14393</v>
      </c>
      <c r="H5125" t="s">
        <v>14394</v>
      </c>
      <c r="I5125" t="s">
        <v>55</v>
      </c>
      <c r="J5125">
        <v>4633.0063220000002</v>
      </c>
      <c r="K5125">
        <v>160</v>
      </c>
      <c r="L5125" t="s">
        <v>44</v>
      </c>
      <c r="M5125" s="1">
        <v>43598</v>
      </c>
      <c r="N5125" t="s">
        <v>45</v>
      </c>
      <c r="O5125" t="s">
        <v>34</v>
      </c>
    </row>
    <row r="5126" spans="1:15" x14ac:dyDescent="0.35">
      <c r="A5126" t="s">
        <v>14395</v>
      </c>
      <c r="B5126">
        <v>36</v>
      </c>
      <c r="C5126" t="s">
        <v>16</v>
      </c>
      <c r="D5126" t="s">
        <v>52</v>
      </c>
      <c r="E5126" t="s">
        <v>73</v>
      </c>
      <c r="F5126" s="1">
        <v>44605</v>
      </c>
      <c r="G5126" t="s">
        <v>14396</v>
      </c>
      <c r="H5126" t="s">
        <v>14397</v>
      </c>
      <c r="I5126" t="s">
        <v>60</v>
      </c>
      <c r="J5126">
        <v>52007.259059999997</v>
      </c>
      <c r="K5126">
        <v>434</v>
      </c>
      <c r="L5126" t="s">
        <v>22</v>
      </c>
      <c r="M5126" s="1">
        <v>44627</v>
      </c>
      <c r="N5126" t="s">
        <v>33</v>
      </c>
      <c r="O5126" t="s">
        <v>46</v>
      </c>
    </row>
    <row r="5127" spans="1:15" x14ac:dyDescent="0.35">
      <c r="A5127" t="s">
        <v>14398</v>
      </c>
      <c r="B5127" t="s">
        <v>142</v>
      </c>
      <c r="C5127" t="s">
        <v>16</v>
      </c>
      <c r="D5127" t="s">
        <v>17</v>
      </c>
      <c r="E5127" t="s">
        <v>18</v>
      </c>
      <c r="F5127" s="1">
        <v>45102</v>
      </c>
      <c r="G5127" t="s">
        <v>14399</v>
      </c>
      <c r="H5127" t="s">
        <v>14400</v>
      </c>
      <c r="I5127" t="s">
        <v>21</v>
      </c>
      <c r="J5127">
        <v>36706.419959999999</v>
      </c>
      <c r="K5127">
        <v>217</v>
      </c>
      <c r="L5127" t="s">
        <v>22</v>
      </c>
      <c r="M5127" s="1">
        <v>45104</v>
      </c>
      <c r="N5127" t="s">
        <v>33</v>
      </c>
      <c r="O5127" t="s">
        <v>34</v>
      </c>
    </row>
    <row r="5128" spans="1:15" x14ac:dyDescent="0.35">
      <c r="A5128" t="s">
        <v>14401</v>
      </c>
      <c r="B5128">
        <v>41</v>
      </c>
      <c r="C5128" t="s">
        <v>26</v>
      </c>
      <c r="D5128" t="s">
        <v>17</v>
      </c>
      <c r="E5128" t="s">
        <v>73</v>
      </c>
      <c r="F5128" s="1">
        <v>44021</v>
      </c>
      <c r="G5128" t="s">
        <v>14402</v>
      </c>
      <c r="H5128" t="s">
        <v>1919</v>
      </c>
      <c r="I5128" t="s">
        <v>31</v>
      </c>
      <c r="J5128">
        <v>45566.718009999997</v>
      </c>
      <c r="K5128">
        <v>354</v>
      </c>
      <c r="L5128" t="s">
        <v>22</v>
      </c>
      <c r="M5128" s="1">
        <v>44043</v>
      </c>
      <c r="N5128" t="s">
        <v>23</v>
      </c>
      <c r="O5128" t="s">
        <v>24</v>
      </c>
    </row>
    <row r="5129" spans="1:15" x14ac:dyDescent="0.35">
      <c r="A5129" t="s">
        <v>14403</v>
      </c>
      <c r="B5129">
        <v>25</v>
      </c>
      <c r="C5129" t="s">
        <v>26</v>
      </c>
      <c r="D5129" t="s">
        <v>94</v>
      </c>
      <c r="E5129" t="s">
        <v>57</v>
      </c>
      <c r="F5129" s="1">
        <v>45129</v>
      </c>
      <c r="G5129" t="s">
        <v>14404</v>
      </c>
      <c r="H5129" t="s">
        <v>14405</v>
      </c>
      <c r="I5129" t="s">
        <v>31</v>
      </c>
      <c r="J5129">
        <v>9555.3069219999998</v>
      </c>
      <c r="K5129">
        <v>245</v>
      </c>
      <c r="L5129" t="s">
        <v>40</v>
      </c>
      <c r="M5129" s="1">
        <v>45143</v>
      </c>
      <c r="N5129" t="s">
        <v>23</v>
      </c>
      <c r="O5129" t="s">
        <v>46</v>
      </c>
    </row>
    <row r="5130" spans="1:15" x14ac:dyDescent="0.35">
      <c r="A5130" t="s">
        <v>14406</v>
      </c>
      <c r="B5130">
        <v>78</v>
      </c>
      <c r="C5130" t="s">
        <v>26</v>
      </c>
      <c r="D5130" t="s">
        <v>36</v>
      </c>
      <c r="E5130" t="s">
        <v>57</v>
      </c>
      <c r="F5130" s="1">
        <v>43612</v>
      </c>
      <c r="G5130" t="s">
        <v>14407</v>
      </c>
      <c r="H5130" t="s">
        <v>14408</v>
      </c>
      <c r="I5130" t="s">
        <v>60</v>
      </c>
      <c r="J5130">
        <v>881.8036472</v>
      </c>
      <c r="K5130">
        <v>163</v>
      </c>
      <c r="L5130" t="s">
        <v>40</v>
      </c>
      <c r="M5130" s="1">
        <v>43637</v>
      </c>
      <c r="N5130" t="s">
        <v>51</v>
      </c>
      <c r="O5130" t="s">
        <v>34</v>
      </c>
    </row>
    <row r="5131" spans="1:15" x14ac:dyDescent="0.35">
      <c r="A5131" t="s">
        <v>4596</v>
      </c>
      <c r="B5131">
        <v>33</v>
      </c>
      <c r="C5131" t="s">
        <v>16</v>
      </c>
      <c r="D5131" t="s">
        <v>237</v>
      </c>
      <c r="E5131" t="s">
        <v>48</v>
      </c>
      <c r="F5131" s="1">
        <v>44399</v>
      </c>
      <c r="G5131" t="s">
        <v>14409</v>
      </c>
      <c r="H5131" t="s">
        <v>193</v>
      </c>
      <c r="I5131" t="s">
        <v>31</v>
      </c>
      <c r="J5131">
        <v>6337.8074999999999</v>
      </c>
      <c r="K5131">
        <v>371</v>
      </c>
      <c r="L5131" t="s">
        <v>22</v>
      </c>
      <c r="M5131" s="1">
        <v>44405</v>
      </c>
      <c r="N5131" t="s">
        <v>23</v>
      </c>
      <c r="O5131" t="s">
        <v>46</v>
      </c>
    </row>
    <row r="5132" spans="1:15" x14ac:dyDescent="0.35">
      <c r="A5132" t="s">
        <v>14410</v>
      </c>
      <c r="B5132">
        <v>31</v>
      </c>
      <c r="C5132" t="s">
        <v>16</v>
      </c>
      <c r="D5132" t="s">
        <v>36</v>
      </c>
      <c r="E5132" t="s">
        <v>28</v>
      </c>
      <c r="F5132" s="1">
        <v>44960</v>
      </c>
      <c r="G5132" t="s">
        <v>14411</v>
      </c>
      <c r="H5132" t="s">
        <v>14412</v>
      </c>
      <c r="I5132" t="s">
        <v>60</v>
      </c>
      <c r="J5132">
        <v>20227.178940000002</v>
      </c>
      <c r="K5132">
        <v>119</v>
      </c>
      <c r="L5132" t="s">
        <v>44</v>
      </c>
      <c r="M5132" s="1">
        <v>44977</v>
      </c>
      <c r="N5132" t="s">
        <v>51</v>
      </c>
      <c r="O5132" t="s">
        <v>46</v>
      </c>
    </row>
    <row r="5133" spans="1:15" x14ac:dyDescent="0.35">
      <c r="A5133" t="s">
        <v>4060</v>
      </c>
      <c r="B5133">
        <v>84</v>
      </c>
      <c r="C5133" t="s">
        <v>26</v>
      </c>
      <c r="D5133" t="s">
        <v>237</v>
      </c>
      <c r="E5133" t="s">
        <v>18</v>
      </c>
      <c r="F5133" s="1">
        <v>43637</v>
      </c>
      <c r="G5133" t="s">
        <v>14413</v>
      </c>
      <c r="H5133" t="s">
        <v>10432</v>
      </c>
      <c r="I5133" t="s">
        <v>64</v>
      </c>
      <c r="J5133">
        <v>36232.042170000001</v>
      </c>
      <c r="K5133">
        <v>156</v>
      </c>
      <c r="L5133" t="s">
        <v>44</v>
      </c>
      <c r="M5133" s="1">
        <v>43651</v>
      </c>
      <c r="N5133" t="s">
        <v>51</v>
      </c>
      <c r="O5133" t="s">
        <v>46</v>
      </c>
    </row>
    <row r="5134" spans="1:15" x14ac:dyDescent="0.35">
      <c r="A5134" t="s">
        <v>14414</v>
      </c>
      <c r="B5134">
        <v>49</v>
      </c>
      <c r="C5134" t="s">
        <v>26</v>
      </c>
      <c r="D5134" t="s">
        <v>17</v>
      </c>
      <c r="E5134" t="s">
        <v>28</v>
      </c>
      <c r="F5134" s="1">
        <v>45161</v>
      </c>
      <c r="G5134" t="s">
        <v>14415</v>
      </c>
      <c r="H5134" t="s">
        <v>14416</v>
      </c>
      <c r="I5134" t="s">
        <v>60</v>
      </c>
      <c r="J5134">
        <v>44781.470869999997</v>
      </c>
      <c r="K5134">
        <v>223</v>
      </c>
      <c r="L5134" t="s">
        <v>44</v>
      </c>
      <c r="M5134" s="1">
        <v>45162</v>
      </c>
      <c r="N5134" t="s">
        <v>23</v>
      </c>
      <c r="O5134" t="s">
        <v>34</v>
      </c>
    </row>
    <row r="5135" spans="1:15" x14ac:dyDescent="0.35">
      <c r="A5135" t="s">
        <v>2776</v>
      </c>
      <c r="B5135">
        <v>57</v>
      </c>
      <c r="C5135" t="s">
        <v>26</v>
      </c>
      <c r="D5135" t="s">
        <v>27</v>
      </c>
      <c r="E5135" t="s">
        <v>48</v>
      </c>
      <c r="F5135" s="1">
        <v>44375</v>
      </c>
      <c r="G5135" t="s">
        <v>14417</v>
      </c>
      <c r="H5135" t="s">
        <v>14418</v>
      </c>
      <c r="I5135" t="s">
        <v>55</v>
      </c>
      <c r="J5135">
        <v>30644.80485</v>
      </c>
      <c r="K5135">
        <v>338</v>
      </c>
      <c r="L5135" t="s">
        <v>40</v>
      </c>
      <c r="M5135" s="1">
        <v>44391</v>
      </c>
      <c r="N5135" t="s">
        <v>23</v>
      </c>
      <c r="O5135" t="s">
        <v>46</v>
      </c>
    </row>
    <row r="5136" spans="1:15" x14ac:dyDescent="0.35">
      <c r="A5136" t="s">
        <v>14419</v>
      </c>
      <c r="B5136">
        <v>55</v>
      </c>
      <c r="C5136" t="s">
        <v>16</v>
      </c>
      <c r="D5136" t="s">
        <v>94</v>
      </c>
      <c r="E5136" t="s">
        <v>37</v>
      </c>
      <c r="F5136" s="1">
        <v>44543</v>
      </c>
      <c r="G5136" t="s">
        <v>14420</v>
      </c>
      <c r="H5136" t="s">
        <v>14421</v>
      </c>
      <c r="I5136" t="s">
        <v>64</v>
      </c>
      <c r="J5136">
        <v>10528.74253</v>
      </c>
      <c r="K5136">
        <v>364</v>
      </c>
      <c r="L5136" t="s">
        <v>22</v>
      </c>
      <c r="M5136" s="1">
        <v>44553</v>
      </c>
      <c r="N5136" t="s">
        <v>33</v>
      </c>
      <c r="O5136" t="s">
        <v>34</v>
      </c>
    </row>
    <row r="5137" spans="1:15" x14ac:dyDescent="0.35">
      <c r="A5137" t="s">
        <v>14422</v>
      </c>
      <c r="B5137">
        <v>79</v>
      </c>
      <c r="C5137" t="s">
        <v>26</v>
      </c>
      <c r="D5137" t="s">
        <v>66</v>
      </c>
      <c r="E5137" t="s">
        <v>28</v>
      </c>
      <c r="F5137" s="1">
        <v>43855</v>
      </c>
      <c r="G5137" t="s">
        <v>14423</v>
      </c>
      <c r="H5137" t="s">
        <v>14424</v>
      </c>
      <c r="I5137" t="s">
        <v>21</v>
      </c>
      <c r="J5137">
        <v>25224.45102</v>
      </c>
      <c r="K5137">
        <v>408</v>
      </c>
      <c r="L5137" t="s">
        <v>44</v>
      </c>
      <c r="M5137" s="1">
        <v>43877</v>
      </c>
      <c r="N5137" t="s">
        <v>89</v>
      </c>
      <c r="O5137" t="s">
        <v>34</v>
      </c>
    </row>
    <row r="5138" spans="1:15" x14ac:dyDescent="0.35">
      <c r="A5138" t="s">
        <v>14425</v>
      </c>
      <c r="B5138">
        <v>58</v>
      </c>
      <c r="C5138" t="s">
        <v>16</v>
      </c>
      <c r="D5138" t="s">
        <v>17</v>
      </c>
      <c r="E5138" t="s">
        <v>18</v>
      </c>
      <c r="F5138" s="1">
        <v>43827</v>
      </c>
      <c r="G5138" t="s">
        <v>14426</v>
      </c>
      <c r="H5138" t="s">
        <v>14427</v>
      </c>
      <c r="I5138" t="s">
        <v>60</v>
      </c>
      <c r="J5138">
        <v>34308.741260000003</v>
      </c>
      <c r="K5138">
        <v>151</v>
      </c>
      <c r="L5138" t="s">
        <v>44</v>
      </c>
      <c r="M5138" s="1">
        <v>43846</v>
      </c>
      <c r="N5138" t="s">
        <v>51</v>
      </c>
      <c r="O5138" t="s">
        <v>34</v>
      </c>
    </row>
    <row r="5139" spans="1:15" x14ac:dyDescent="0.35">
      <c r="A5139" t="s">
        <v>14428</v>
      </c>
      <c r="B5139">
        <v>59</v>
      </c>
      <c r="C5139" t="s">
        <v>16</v>
      </c>
      <c r="D5139" t="s">
        <v>66</v>
      </c>
      <c r="E5139" t="s">
        <v>37</v>
      </c>
      <c r="F5139" s="1">
        <v>45066</v>
      </c>
      <c r="G5139" t="s">
        <v>14429</v>
      </c>
      <c r="H5139" t="s">
        <v>14430</v>
      </c>
      <c r="I5139" t="s">
        <v>64</v>
      </c>
      <c r="J5139">
        <v>11401.58519</v>
      </c>
      <c r="K5139">
        <v>193</v>
      </c>
      <c r="L5139" t="s">
        <v>22</v>
      </c>
      <c r="M5139" s="1">
        <v>45075</v>
      </c>
      <c r="N5139" t="s">
        <v>45</v>
      </c>
      <c r="O5139" t="s">
        <v>34</v>
      </c>
    </row>
    <row r="5140" spans="1:15" x14ac:dyDescent="0.35">
      <c r="A5140" t="s">
        <v>14431</v>
      </c>
      <c r="B5140">
        <v>52</v>
      </c>
      <c r="C5140" t="s">
        <v>16</v>
      </c>
      <c r="D5140" t="s">
        <v>66</v>
      </c>
      <c r="E5140" t="s">
        <v>18</v>
      </c>
      <c r="F5140" s="1">
        <v>44880</v>
      </c>
      <c r="G5140" t="s">
        <v>14432</v>
      </c>
      <c r="H5140" t="s">
        <v>14433</v>
      </c>
      <c r="I5140" t="s">
        <v>55</v>
      </c>
      <c r="J5140">
        <v>1740.7691090000001</v>
      </c>
      <c r="K5140">
        <v>472</v>
      </c>
      <c r="L5140" t="s">
        <v>40</v>
      </c>
      <c r="M5140" s="1">
        <v>44903</v>
      </c>
      <c r="N5140" t="s">
        <v>23</v>
      </c>
      <c r="O5140" t="s">
        <v>46</v>
      </c>
    </row>
    <row r="5141" spans="1:15" x14ac:dyDescent="0.35">
      <c r="A5141" t="s">
        <v>14434</v>
      </c>
      <c r="B5141">
        <v>40</v>
      </c>
      <c r="C5141" t="s">
        <v>16</v>
      </c>
      <c r="D5141" t="s">
        <v>52</v>
      </c>
      <c r="E5141" t="s">
        <v>73</v>
      </c>
      <c r="F5141" s="1">
        <v>43558</v>
      </c>
      <c r="G5141" t="s">
        <v>14435</v>
      </c>
      <c r="H5141" t="s">
        <v>2894</v>
      </c>
      <c r="I5141" t="s">
        <v>64</v>
      </c>
      <c r="J5141">
        <v>41150.734069999999</v>
      </c>
      <c r="K5141">
        <v>390</v>
      </c>
      <c r="L5141" t="s">
        <v>22</v>
      </c>
      <c r="M5141" s="1">
        <v>43567</v>
      </c>
      <c r="N5141" t="s">
        <v>45</v>
      </c>
      <c r="O5141" t="s">
        <v>34</v>
      </c>
    </row>
    <row r="5142" spans="1:15" x14ac:dyDescent="0.35">
      <c r="A5142" t="s">
        <v>14436</v>
      </c>
      <c r="B5142">
        <v>48</v>
      </c>
      <c r="C5142" t="s">
        <v>26</v>
      </c>
      <c r="D5142" t="s">
        <v>52</v>
      </c>
      <c r="E5142" t="s">
        <v>73</v>
      </c>
      <c r="F5142" s="1">
        <v>45208</v>
      </c>
      <c r="G5142" t="s">
        <v>14437</v>
      </c>
      <c r="H5142" t="s">
        <v>14438</v>
      </c>
      <c r="I5142" t="s">
        <v>64</v>
      </c>
      <c r="J5142">
        <v>31420.796740000002</v>
      </c>
      <c r="K5142">
        <v>142</v>
      </c>
      <c r="L5142" t="s">
        <v>40</v>
      </c>
      <c r="M5142" s="1">
        <v>45232</v>
      </c>
      <c r="N5142" t="s">
        <v>33</v>
      </c>
      <c r="O5142" t="s">
        <v>34</v>
      </c>
    </row>
    <row r="5143" spans="1:15" x14ac:dyDescent="0.35">
      <c r="A5143" t="s">
        <v>14439</v>
      </c>
      <c r="B5143">
        <v>46</v>
      </c>
      <c r="C5143" t="s">
        <v>16</v>
      </c>
      <c r="D5143" t="s">
        <v>120</v>
      </c>
      <c r="E5143" t="s">
        <v>37</v>
      </c>
      <c r="F5143" s="1">
        <v>43603</v>
      </c>
      <c r="G5143" t="s">
        <v>14440</v>
      </c>
      <c r="H5143" t="s">
        <v>14441</v>
      </c>
      <c r="I5143" t="s">
        <v>21</v>
      </c>
      <c r="J5143">
        <v>7982.2267830000001</v>
      </c>
      <c r="K5143">
        <v>107</v>
      </c>
      <c r="L5143" t="s">
        <v>44</v>
      </c>
      <c r="M5143" t="s">
        <v>14442</v>
      </c>
      <c r="N5143" t="s">
        <v>45</v>
      </c>
      <c r="O5143" t="s">
        <v>46</v>
      </c>
    </row>
    <row r="5144" spans="1:15" x14ac:dyDescent="0.35">
      <c r="A5144" t="s">
        <v>14443</v>
      </c>
      <c r="B5144">
        <v>24</v>
      </c>
      <c r="C5144" t="s">
        <v>16</v>
      </c>
      <c r="D5144" t="s">
        <v>120</v>
      </c>
      <c r="E5144" t="s">
        <v>37</v>
      </c>
      <c r="F5144" s="1">
        <v>45078</v>
      </c>
      <c r="G5144" t="s">
        <v>14444</v>
      </c>
      <c r="H5144" t="s">
        <v>14445</v>
      </c>
      <c r="I5144" t="s">
        <v>55</v>
      </c>
      <c r="J5144">
        <v>5860.155557</v>
      </c>
      <c r="K5144">
        <v>285</v>
      </c>
      <c r="L5144" t="s">
        <v>22</v>
      </c>
      <c r="M5144" s="1">
        <v>45089</v>
      </c>
      <c r="N5144" t="s">
        <v>51</v>
      </c>
      <c r="O5144" t="s">
        <v>46</v>
      </c>
    </row>
    <row r="5145" spans="1:15" x14ac:dyDescent="0.35">
      <c r="A5145" t="s">
        <v>14446</v>
      </c>
      <c r="B5145">
        <v>57</v>
      </c>
      <c r="C5145" t="s">
        <v>16</v>
      </c>
      <c r="D5145" t="s">
        <v>17</v>
      </c>
      <c r="E5145" t="s">
        <v>37</v>
      </c>
      <c r="F5145" s="1">
        <v>43800</v>
      </c>
      <c r="G5145" t="s">
        <v>2918</v>
      </c>
      <c r="H5145" t="s">
        <v>14447</v>
      </c>
      <c r="I5145" t="s">
        <v>55</v>
      </c>
      <c r="J5145">
        <v>7775.2808789999999</v>
      </c>
      <c r="K5145">
        <v>424</v>
      </c>
      <c r="L5145" t="s">
        <v>44</v>
      </c>
      <c r="M5145" s="1">
        <v>43804</v>
      </c>
      <c r="N5145" t="s">
        <v>33</v>
      </c>
      <c r="O5145" t="s">
        <v>34</v>
      </c>
    </row>
    <row r="5146" spans="1:15" x14ac:dyDescent="0.35">
      <c r="A5146" t="s">
        <v>14448</v>
      </c>
      <c r="B5146">
        <v>72</v>
      </c>
      <c r="C5146" t="s">
        <v>16</v>
      </c>
      <c r="D5146" t="s">
        <v>17</v>
      </c>
      <c r="E5146" t="s">
        <v>48</v>
      </c>
      <c r="F5146" s="1">
        <v>44616</v>
      </c>
      <c r="G5146" t="s">
        <v>14449</v>
      </c>
      <c r="H5146" t="s">
        <v>14450</v>
      </c>
      <c r="I5146" t="s">
        <v>21</v>
      </c>
      <c r="J5146">
        <v>22622.935969999999</v>
      </c>
      <c r="K5146">
        <v>483</v>
      </c>
      <c r="L5146" t="s">
        <v>44</v>
      </c>
      <c r="M5146" s="1">
        <v>44646</v>
      </c>
      <c r="N5146" t="s">
        <v>45</v>
      </c>
      <c r="O5146" t="s">
        <v>24</v>
      </c>
    </row>
    <row r="5147" spans="1:15" x14ac:dyDescent="0.35">
      <c r="A5147" t="s">
        <v>14451</v>
      </c>
      <c r="B5147">
        <v>31</v>
      </c>
      <c r="C5147" t="s">
        <v>16</v>
      </c>
      <c r="D5147" t="s">
        <v>17</v>
      </c>
      <c r="E5147" t="s">
        <v>57</v>
      </c>
      <c r="F5147" s="1">
        <v>43712</v>
      </c>
      <c r="G5147" t="s">
        <v>11712</v>
      </c>
      <c r="H5147" t="s">
        <v>14452</v>
      </c>
      <c r="I5147" t="s">
        <v>60</v>
      </c>
      <c r="J5147">
        <v>2482.8739770000002</v>
      </c>
      <c r="K5147">
        <v>150</v>
      </c>
      <c r="L5147" t="s">
        <v>44</v>
      </c>
      <c r="M5147" s="1">
        <v>43735</v>
      </c>
      <c r="N5147" t="s">
        <v>23</v>
      </c>
      <c r="O5147" t="s">
        <v>34</v>
      </c>
    </row>
    <row r="5148" spans="1:15" x14ac:dyDescent="0.35">
      <c r="A5148" t="s">
        <v>14453</v>
      </c>
      <c r="B5148">
        <v>69</v>
      </c>
      <c r="C5148" t="s">
        <v>26</v>
      </c>
      <c r="D5148" t="s">
        <v>27</v>
      </c>
      <c r="E5148" t="s">
        <v>73</v>
      </c>
      <c r="F5148" s="1">
        <v>43825</v>
      </c>
      <c r="G5148" t="s">
        <v>6365</v>
      </c>
      <c r="H5148" t="s">
        <v>14454</v>
      </c>
      <c r="I5148" t="s">
        <v>55</v>
      </c>
      <c r="J5148">
        <v>29008.30888</v>
      </c>
      <c r="K5148">
        <v>469</v>
      </c>
      <c r="L5148" t="s">
        <v>22</v>
      </c>
      <c r="M5148" s="1">
        <v>43844</v>
      </c>
      <c r="N5148" t="s">
        <v>89</v>
      </c>
      <c r="O5148" t="s">
        <v>34</v>
      </c>
    </row>
    <row r="5149" spans="1:15" x14ac:dyDescent="0.35">
      <c r="A5149" t="s">
        <v>14455</v>
      </c>
      <c r="B5149">
        <v>39</v>
      </c>
      <c r="C5149" t="s">
        <v>26</v>
      </c>
      <c r="D5149" t="s">
        <v>17</v>
      </c>
      <c r="E5149" t="s">
        <v>57</v>
      </c>
      <c r="F5149" s="1">
        <v>43529</v>
      </c>
      <c r="G5149" t="s">
        <v>1673</v>
      </c>
      <c r="H5149" t="s">
        <v>14456</v>
      </c>
      <c r="I5149" t="s">
        <v>55</v>
      </c>
      <c r="J5149">
        <v>8619.1109159999996</v>
      </c>
      <c r="K5149">
        <v>273</v>
      </c>
      <c r="L5149" t="s">
        <v>44</v>
      </c>
      <c r="M5149" s="1">
        <v>43531</v>
      </c>
      <c r="N5149" t="s">
        <v>45</v>
      </c>
      <c r="O5149" t="s">
        <v>24</v>
      </c>
    </row>
    <row r="5150" spans="1:15" x14ac:dyDescent="0.35">
      <c r="A5150" t="s">
        <v>14457</v>
      </c>
      <c r="B5150">
        <v>33</v>
      </c>
      <c r="C5150" t="s">
        <v>26</v>
      </c>
      <c r="D5150" t="s">
        <v>94</v>
      </c>
      <c r="E5150" t="s">
        <v>37</v>
      </c>
      <c r="F5150" s="1">
        <v>44572</v>
      </c>
      <c r="G5150" t="s">
        <v>14458</v>
      </c>
      <c r="H5150" t="s">
        <v>14459</v>
      </c>
      <c r="I5150" t="s">
        <v>55</v>
      </c>
      <c r="J5150">
        <v>18827.882829999999</v>
      </c>
      <c r="K5150">
        <v>176</v>
      </c>
      <c r="L5150" t="s">
        <v>40</v>
      </c>
      <c r="M5150" s="1">
        <v>44575</v>
      </c>
      <c r="N5150" t="s">
        <v>23</v>
      </c>
      <c r="O5150" t="s">
        <v>46</v>
      </c>
    </row>
    <row r="5151" spans="1:15" x14ac:dyDescent="0.35">
      <c r="A5151" t="s">
        <v>14460</v>
      </c>
      <c r="B5151">
        <v>47</v>
      </c>
      <c r="C5151" t="s">
        <v>16</v>
      </c>
      <c r="D5151" t="s">
        <v>17</v>
      </c>
      <c r="E5151" t="s">
        <v>18</v>
      </c>
      <c r="F5151" s="1">
        <v>44377</v>
      </c>
      <c r="G5151" t="s">
        <v>14461</v>
      </c>
      <c r="H5151" t="s">
        <v>14462</v>
      </c>
      <c r="I5151" t="s">
        <v>60</v>
      </c>
      <c r="J5151">
        <v>12883.159809999999</v>
      </c>
      <c r="K5151">
        <v>327</v>
      </c>
      <c r="L5151" t="s">
        <v>22</v>
      </c>
      <c r="M5151" s="1">
        <v>44382</v>
      </c>
      <c r="N5151" t="s">
        <v>33</v>
      </c>
      <c r="O5151" t="s">
        <v>34</v>
      </c>
    </row>
    <row r="5152" spans="1:15" x14ac:dyDescent="0.35">
      <c r="A5152" t="s">
        <v>14463</v>
      </c>
      <c r="B5152">
        <v>24</v>
      </c>
      <c r="C5152" t="s">
        <v>26</v>
      </c>
      <c r="D5152" t="s">
        <v>17</v>
      </c>
      <c r="E5152" t="s">
        <v>28</v>
      </c>
      <c r="F5152" s="1">
        <v>43486</v>
      </c>
      <c r="G5152" t="s">
        <v>14464</v>
      </c>
      <c r="H5152" t="s">
        <v>14465</v>
      </c>
      <c r="I5152" t="s">
        <v>31</v>
      </c>
      <c r="J5152">
        <v>1144.846278</v>
      </c>
      <c r="K5152">
        <v>234</v>
      </c>
      <c r="L5152" t="s">
        <v>44</v>
      </c>
      <c r="M5152" s="1">
        <v>43493</v>
      </c>
      <c r="N5152" t="s">
        <v>89</v>
      </c>
      <c r="O5152" t="s">
        <v>34</v>
      </c>
    </row>
    <row r="5153" spans="1:15" x14ac:dyDescent="0.35">
      <c r="A5153" t="s">
        <v>14466</v>
      </c>
      <c r="B5153">
        <v>20</v>
      </c>
      <c r="C5153" t="s">
        <v>26</v>
      </c>
      <c r="D5153" t="s">
        <v>66</v>
      </c>
      <c r="E5153" t="s">
        <v>28</v>
      </c>
      <c r="F5153" s="1">
        <v>43661</v>
      </c>
      <c r="G5153" t="s">
        <v>14467</v>
      </c>
      <c r="H5153" t="s">
        <v>14468</v>
      </c>
      <c r="I5153" t="s">
        <v>55</v>
      </c>
      <c r="J5153">
        <v>28335.202280000001</v>
      </c>
      <c r="K5153">
        <v>117</v>
      </c>
      <c r="L5153" t="s">
        <v>40</v>
      </c>
      <c r="M5153" s="1">
        <v>43686</v>
      </c>
      <c r="N5153" t="s">
        <v>33</v>
      </c>
      <c r="O5153" t="s">
        <v>46</v>
      </c>
    </row>
    <row r="5154" spans="1:15" x14ac:dyDescent="0.35">
      <c r="A5154" t="s">
        <v>410</v>
      </c>
      <c r="B5154">
        <v>25</v>
      </c>
      <c r="C5154" t="s">
        <v>16</v>
      </c>
      <c r="D5154" t="s">
        <v>237</v>
      </c>
      <c r="E5154" t="s">
        <v>37</v>
      </c>
      <c r="F5154" s="1">
        <v>43782</v>
      </c>
      <c r="G5154" t="s">
        <v>14469</v>
      </c>
      <c r="H5154" t="s">
        <v>14470</v>
      </c>
      <c r="I5154" t="s">
        <v>64</v>
      </c>
      <c r="J5154">
        <v>18081.596689999998</v>
      </c>
      <c r="K5154">
        <v>468</v>
      </c>
      <c r="L5154" t="s">
        <v>40</v>
      </c>
      <c r="M5154" s="1">
        <v>43804</v>
      </c>
      <c r="N5154" t="s">
        <v>23</v>
      </c>
      <c r="O5154" t="s">
        <v>24</v>
      </c>
    </row>
    <row r="5155" spans="1:15" x14ac:dyDescent="0.35">
      <c r="A5155" t="s">
        <v>14471</v>
      </c>
      <c r="B5155">
        <v>29</v>
      </c>
      <c r="C5155" t="s">
        <v>16</v>
      </c>
      <c r="D5155" t="s">
        <v>237</v>
      </c>
      <c r="E5155" t="s">
        <v>28</v>
      </c>
      <c r="F5155" s="1">
        <v>45098</v>
      </c>
      <c r="G5155" t="s">
        <v>14472</v>
      </c>
      <c r="H5155" t="s">
        <v>14473</v>
      </c>
      <c r="I5155" t="s">
        <v>55</v>
      </c>
      <c r="J5155">
        <v>32635.845150000001</v>
      </c>
      <c r="K5155">
        <v>269</v>
      </c>
      <c r="L5155" t="s">
        <v>44</v>
      </c>
      <c r="M5155" s="1">
        <v>45122</v>
      </c>
      <c r="N5155" t="s">
        <v>33</v>
      </c>
      <c r="O5155" t="s">
        <v>24</v>
      </c>
    </row>
    <row r="5156" spans="1:15" x14ac:dyDescent="0.35">
      <c r="A5156" t="s">
        <v>14474</v>
      </c>
      <c r="B5156">
        <v>69</v>
      </c>
      <c r="C5156" t="s">
        <v>16</v>
      </c>
      <c r="D5156" t="s">
        <v>120</v>
      </c>
      <c r="E5156" t="s">
        <v>18</v>
      </c>
      <c r="F5156" s="1">
        <v>43589</v>
      </c>
      <c r="G5156" t="s">
        <v>14475</v>
      </c>
      <c r="H5156" t="s">
        <v>14476</v>
      </c>
      <c r="I5156" t="s">
        <v>21</v>
      </c>
      <c r="J5156">
        <v>34180.169710000002</v>
      </c>
      <c r="K5156">
        <v>424</v>
      </c>
      <c r="L5156" t="s">
        <v>22</v>
      </c>
      <c r="M5156" s="1">
        <v>43593</v>
      </c>
      <c r="N5156" t="s">
        <v>89</v>
      </c>
      <c r="O5156" t="s">
        <v>24</v>
      </c>
    </row>
    <row r="5157" spans="1:15" x14ac:dyDescent="0.35">
      <c r="A5157" t="s">
        <v>14477</v>
      </c>
      <c r="B5157">
        <v>28</v>
      </c>
      <c r="C5157" t="s">
        <v>16</v>
      </c>
      <c r="D5157" t="s">
        <v>36</v>
      </c>
      <c r="E5157" t="s">
        <v>18</v>
      </c>
      <c r="F5157" s="1">
        <v>43863</v>
      </c>
      <c r="G5157" t="s">
        <v>14478</v>
      </c>
      <c r="H5157" t="s">
        <v>14479</v>
      </c>
      <c r="I5157" t="s">
        <v>31</v>
      </c>
      <c r="J5157">
        <v>44641.354630000002</v>
      </c>
      <c r="K5157">
        <v>266</v>
      </c>
      <c r="L5157" t="s">
        <v>22</v>
      </c>
      <c r="M5157" s="1">
        <v>43877</v>
      </c>
      <c r="N5157" t="s">
        <v>33</v>
      </c>
      <c r="O5157" t="s">
        <v>24</v>
      </c>
    </row>
    <row r="5158" spans="1:15" x14ac:dyDescent="0.35">
      <c r="A5158" t="s">
        <v>14480</v>
      </c>
      <c r="B5158">
        <v>50</v>
      </c>
      <c r="C5158" t="s">
        <v>16</v>
      </c>
      <c r="D5158" t="s">
        <v>52</v>
      </c>
      <c r="E5158" t="s">
        <v>73</v>
      </c>
      <c r="F5158" s="1">
        <v>44941</v>
      </c>
      <c r="G5158" t="s">
        <v>14481</v>
      </c>
      <c r="H5158" t="s">
        <v>4327</v>
      </c>
      <c r="I5158" t="s">
        <v>64</v>
      </c>
      <c r="J5158">
        <v>3169.7434079999998</v>
      </c>
      <c r="K5158">
        <v>279</v>
      </c>
      <c r="L5158" t="s">
        <v>22</v>
      </c>
      <c r="M5158" s="1">
        <v>44962</v>
      </c>
      <c r="N5158" t="s">
        <v>51</v>
      </c>
      <c r="O5158" t="s">
        <v>24</v>
      </c>
    </row>
    <row r="5159" spans="1:15" x14ac:dyDescent="0.35">
      <c r="A5159" t="s">
        <v>14482</v>
      </c>
      <c r="B5159">
        <v>58</v>
      </c>
      <c r="C5159" t="s">
        <v>26</v>
      </c>
      <c r="D5159" t="s">
        <v>27</v>
      </c>
      <c r="E5159" t="s">
        <v>48</v>
      </c>
      <c r="F5159" s="1">
        <v>44191</v>
      </c>
      <c r="G5159" t="s">
        <v>14483</v>
      </c>
      <c r="H5159" t="s">
        <v>4638</v>
      </c>
      <c r="I5159" t="s">
        <v>21</v>
      </c>
      <c r="J5159">
        <v>24339.397369999999</v>
      </c>
      <c r="K5159">
        <v>163</v>
      </c>
      <c r="L5159" t="s">
        <v>22</v>
      </c>
      <c r="M5159" s="1">
        <v>44192</v>
      </c>
      <c r="N5159" t="s">
        <v>23</v>
      </c>
      <c r="O5159" t="s">
        <v>34</v>
      </c>
    </row>
    <row r="5160" spans="1:15" x14ac:dyDescent="0.35">
      <c r="A5160" t="s">
        <v>14484</v>
      </c>
      <c r="B5160">
        <v>44</v>
      </c>
      <c r="C5160" t="s">
        <v>26</v>
      </c>
      <c r="D5160" t="s">
        <v>52</v>
      </c>
      <c r="E5160" t="s">
        <v>18</v>
      </c>
      <c r="F5160" s="1">
        <v>43955</v>
      </c>
      <c r="G5160" t="s">
        <v>14485</v>
      </c>
      <c r="H5160" t="s">
        <v>964</v>
      </c>
      <c r="I5160" t="s">
        <v>21</v>
      </c>
      <c r="J5160">
        <v>50185.298750000002</v>
      </c>
      <c r="K5160">
        <v>243</v>
      </c>
      <c r="L5160" t="s">
        <v>44</v>
      </c>
      <c r="M5160" s="1">
        <v>43980</v>
      </c>
      <c r="N5160" t="s">
        <v>33</v>
      </c>
      <c r="O5160" t="s">
        <v>24</v>
      </c>
    </row>
    <row r="5161" spans="1:15" x14ac:dyDescent="0.35">
      <c r="A5161" t="s">
        <v>1803</v>
      </c>
      <c r="B5161">
        <v>85</v>
      </c>
      <c r="C5161" t="s">
        <v>16</v>
      </c>
      <c r="D5161" t="s">
        <v>36</v>
      </c>
      <c r="E5161" t="s">
        <v>28</v>
      </c>
      <c r="F5161" s="1">
        <v>44130</v>
      </c>
      <c r="G5161" t="s">
        <v>14486</v>
      </c>
      <c r="H5161" t="s">
        <v>14487</v>
      </c>
      <c r="I5161" t="s">
        <v>55</v>
      </c>
      <c r="J5161">
        <v>15539.357819999999</v>
      </c>
      <c r="K5161">
        <v>173</v>
      </c>
      <c r="L5161" t="s">
        <v>44</v>
      </c>
      <c r="M5161" s="1">
        <v>44145</v>
      </c>
      <c r="N5161" t="s">
        <v>23</v>
      </c>
      <c r="O5161" t="s">
        <v>24</v>
      </c>
    </row>
    <row r="5162" spans="1:15" x14ac:dyDescent="0.35">
      <c r="A5162" t="s">
        <v>14488</v>
      </c>
      <c r="B5162">
        <v>52</v>
      </c>
      <c r="C5162" t="s">
        <v>26</v>
      </c>
      <c r="D5162" t="s">
        <v>17</v>
      </c>
      <c r="E5162" t="s">
        <v>57</v>
      </c>
      <c r="F5162" s="1">
        <v>45180</v>
      </c>
      <c r="G5162" t="s">
        <v>12978</v>
      </c>
      <c r="H5162" t="s">
        <v>14489</v>
      </c>
      <c r="I5162" t="s">
        <v>60</v>
      </c>
      <c r="J5162">
        <v>28394.42238</v>
      </c>
      <c r="K5162">
        <v>133</v>
      </c>
      <c r="L5162" t="s">
        <v>40</v>
      </c>
      <c r="M5162" s="1">
        <v>45193</v>
      </c>
      <c r="N5162" t="s">
        <v>45</v>
      </c>
      <c r="O5162" t="s">
        <v>24</v>
      </c>
    </row>
    <row r="5163" spans="1:15" x14ac:dyDescent="0.35">
      <c r="A5163" t="s">
        <v>14490</v>
      </c>
      <c r="B5163">
        <v>35</v>
      </c>
      <c r="C5163" t="s">
        <v>16</v>
      </c>
      <c r="D5163" t="s">
        <v>237</v>
      </c>
      <c r="E5163" t="s">
        <v>73</v>
      </c>
      <c r="F5163" s="1">
        <v>43432</v>
      </c>
      <c r="G5163" t="s">
        <v>14491</v>
      </c>
      <c r="H5163" t="s">
        <v>14492</v>
      </c>
      <c r="I5163" t="s">
        <v>31</v>
      </c>
      <c r="J5163">
        <v>78445.362280000001</v>
      </c>
      <c r="K5163">
        <v>227</v>
      </c>
      <c r="L5163" t="s">
        <v>22</v>
      </c>
      <c r="M5163" s="1">
        <v>43435</v>
      </c>
      <c r="N5163" t="s">
        <v>23</v>
      </c>
      <c r="O5163" t="s">
        <v>34</v>
      </c>
    </row>
    <row r="5164" spans="1:15" x14ac:dyDescent="0.35">
      <c r="A5164" t="s">
        <v>14493</v>
      </c>
      <c r="B5164">
        <v>49</v>
      </c>
      <c r="C5164" t="s">
        <v>16</v>
      </c>
      <c r="D5164" t="s">
        <v>17</v>
      </c>
      <c r="E5164" t="s">
        <v>37</v>
      </c>
      <c r="F5164" s="1">
        <v>44057</v>
      </c>
      <c r="G5164" t="s">
        <v>12509</v>
      </c>
      <c r="H5164" t="s">
        <v>14494</v>
      </c>
      <c r="I5164" t="s">
        <v>21</v>
      </c>
      <c r="J5164">
        <v>16062.08294</v>
      </c>
      <c r="K5164">
        <v>115</v>
      </c>
      <c r="L5164" t="s">
        <v>44</v>
      </c>
      <c r="M5164" s="1">
        <v>44084</v>
      </c>
      <c r="N5164" t="s">
        <v>89</v>
      </c>
      <c r="O5164" t="s">
        <v>24</v>
      </c>
    </row>
    <row r="5165" spans="1:15" x14ac:dyDescent="0.35">
      <c r="A5165" t="s">
        <v>14495</v>
      </c>
      <c r="B5165">
        <v>26</v>
      </c>
      <c r="C5165" t="s">
        <v>16</v>
      </c>
      <c r="D5165" t="s">
        <v>237</v>
      </c>
      <c r="E5165" t="s">
        <v>57</v>
      </c>
      <c r="F5165" s="1">
        <v>44905</v>
      </c>
      <c r="G5165" t="s">
        <v>14496</v>
      </c>
      <c r="H5165" t="s">
        <v>14497</v>
      </c>
      <c r="I5165" t="s">
        <v>60</v>
      </c>
      <c r="J5165">
        <v>10203.2369</v>
      </c>
      <c r="K5165">
        <v>442</v>
      </c>
      <c r="L5165" t="s">
        <v>40</v>
      </c>
      <c r="M5165" s="1">
        <v>44926</v>
      </c>
      <c r="N5165" t="s">
        <v>89</v>
      </c>
      <c r="O5165" t="s">
        <v>46</v>
      </c>
    </row>
    <row r="5166" spans="1:15" x14ac:dyDescent="0.35">
      <c r="A5166" t="s">
        <v>7211</v>
      </c>
      <c r="B5166">
        <v>28</v>
      </c>
      <c r="C5166" t="s">
        <v>16</v>
      </c>
      <c r="D5166" t="s">
        <v>36</v>
      </c>
      <c r="E5166" t="s">
        <v>37</v>
      </c>
      <c r="F5166" s="1">
        <v>44660</v>
      </c>
      <c r="G5166" t="s">
        <v>14498</v>
      </c>
      <c r="H5166" t="s">
        <v>14499</v>
      </c>
      <c r="I5166" t="s">
        <v>55</v>
      </c>
      <c r="J5166">
        <v>5322.6877539999996</v>
      </c>
      <c r="K5166">
        <v>199</v>
      </c>
      <c r="L5166" t="s">
        <v>40</v>
      </c>
      <c r="M5166" s="1">
        <v>44674</v>
      </c>
      <c r="N5166" t="s">
        <v>33</v>
      </c>
      <c r="O5166" t="s">
        <v>46</v>
      </c>
    </row>
    <row r="5167" spans="1:15" x14ac:dyDescent="0.35">
      <c r="A5167" t="s">
        <v>14500</v>
      </c>
      <c r="B5167">
        <v>76</v>
      </c>
      <c r="C5167" t="s">
        <v>26</v>
      </c>
      <c r="D5167" t="s">
        <v>36</v>
      </c>
      <c r="E5167" t="s">
        <v>18</v>
      </c>
      <c r="F5167" s="1">
        <v>45151</v>
      </c>
      <c r="G5167" t="s">
        <v>9473</v>
      </c>
      <c r="H5167" t="s">
        <v>14501</v>
      </c>
      <c r="I5167" t="s">
        <v>55</v>
      </c>
      <c r="J5167">
        <v>42900.757279999998</v>
      </c>
      <c r="K5167">
        <v>160</v>
      </c>
      <c r="L5167" t="s">
        <v>22</v>
      </c>
      <c r="M5167" s="1">
        <v>45163</v>
      </c>
      <c r="N5167" t="s">
        <v>89</v>
      </c>
      <c r="O5167" t="s">
        <v>24</v>
      </c>
    </row>
    <row r="5168" spans="1:15" x14ac:dyDescent="0.35">
      <c r="A5168" t="s">
        <v>14502</v>
      </c>
      <c r="B5168">
        <v>54</v>
      </c>
      <c r="C5168" t="s">
        <v>16</v>
      </c>
      <c r="D5168" t="s">
        <v>52</v>
      </c>
      <c r="E5168" t="s">
        <v>48</v>
      </c>
      <c r="F5168" s="1">
        <v>44691</v>
      </c>
      <c r="G5168" t="s">
        <v>14503</v>
      </c>
      <c r="H5168" t="s">
        <v>14504</v>
      </c>
      <c r="I5168" t="s">
        <v>55</v>
      </c>
      <c r="J5168">
        <v>30285.055090000002</v>
      </c>
      <c r="K5168">
        <v>486</v>
      </c>
      <c r="L5168" t="s">
        <v>40</v>
      </c>
      <c r="M5168" s="1">
        <v>44697</v>
      </c>
      <c r="N5168" t="s">
        <v>45</v>
      </c>
      <c r="O5168" t="s">
        <v>34</v>
      </c>
    </row>
    <row r="5169" spans="1:15" x14ac:dyDescent="0.35">
      <c r="A5169" t="s">
        <v>5350</v>
      </c>
      <c r="B5169">
        <v>37</v>
      </c>
      <c r="C5169" t="s">
        <v>16</v>
      </c>
      <c r="D5169" t="s">
        <v>94</v>
      </c>
      <c r="E5169" t="s">
        <v>37</v>
      </c>
      <c r="F5169" s="1">
        <v>45021</v>
      </c>
      <c r="G5169" t="s">
        <v>14505</v>
      </c>
      <c r="H5169" t="s">
        <v>3104</v>
      </c>
      <c r="I5169" t="s">
        <v>31</v>
      </c>
      <c r="J5169">
        <v>5293.2833250000003</v>
      </c>
      <c r="K5169">
        <v>324</v>
      </c>
      <c r="L5169" t="s">
        <v>22</v>
      </c>
      <c r="M5169" s="1">
        <v>45023</v>
      </c>
      <c r="N5169" t="s">
        <v>23</v>
      </c>
      <c r="O5169" t="s">
        <v>34</v>
      </c>
    </row>
    <row r="5170" spans="1:15" x14ac:dyDescent="0.35">
      <c r="A5170" t="s">
        <v>14506</v>
      </c>
      <c r="B5170">
        <v>77</v>
      </c>
      <c r="C5170" t="s">
        <v>16</v>
      </c>
      <c r="D5170" t="s">
        <v>17</v>
      </c>
      <c r="E5170" t="s">
        <v>73</v>
      </c>
      <c r="F5170" s="1">
        <v>44695</v>
      </c>
      <c r="G5170" t="s">
        <v>14507</v>
      </c>
      <c r="H5170" t="s">
        <v>14508</v>
      </c>
      <c r="I5170" t="s">
        <v>55</v>
      </c>
      <c r="J5170">
        <v>45877.206100000003</v>
      </c>
      <c r="K5170">
        <v>131</v>
      </c>
      <c r="L5170" t="s">
        <v>22</v>
      </c>
      <c r="M5170" s="1">
        <v>44707</v>
      </c>
      <c r="N5170" t="s">
        <v>51</v>
      </c>
      <c r="O5170" t="s">
        <v>46</v>
      </c>
    </row>
    <row r="5171" spans="1:15" x14ac:dyDescent="0.35">
      <c r="A5171" t="s">
        <v>2295</v>
      </c>
      <c r="B5171">
        <v>50</v>
      </c>
      <c r="C5171" t="s">
        <v>16</v>
      </c>
      <c r="D5171" t="s">
        <v>120</v>
      </c>
      <c r="E5171" t="s">
        <v>57</v>
      </c>
      <c r="F5171" s="1">
        <v>44752</v>
      </c>
      <c r="G5171" t="s">
        <v>14509</v>
      </c>
      <c r="H5171" t="s">
        <v>14510</v>
      </c>
      <c r="I5171" t="s">
        <v>21</v>
      </c>
      <c r="J5171">
        <v>34965.883229999999</v>
      </c>
      <c r="K5171">
        <v>476</v>
      </c>
      <c r="L5171" t="s">
        <v>40</v>
      </c>
      <c r="M5171" s="1">
        <v>44779</v>
      </c>
      <c r="N5171" t="s">
        <v>23</v>
      </c>
      <c r="O5171" t="s">
        <v>24</v>
      </c>
    </row>
    <row r="5172" spans="1:15" x14ac:dyDescent="0.35">
      <c r="A5172" t="s">
        <v>14511</v>
      </c>
      <c r="B5172">
        <v>26</v>
      </c>
      <c r="C5172" t="s">
        <v>26</v>
      </c>
      <c r="D5172" t="s">
        <v>36</v>
      </c>
      <c r="E5172" t="s">
        <v>57</v>
      </c>
      <c r="F5172" s="1">
        <v>44977</v>
      </c>
      <c r="G5172" t="s">
        <v>14512</v>
      </c>
      <c r="H5172" t="s">
        <v>14513</v>
      </c>
      <c r="I5172" t="s">
        <v>55</v>
      </c>
      <c r="J5172">
        <v>25693.000830000001</v>
      </c>
      <c r="K5172">
        <v>371</v>
      </c>
      <c r="L5172" t="s">
        <v>44</v>
      </c>
      <c r="M5172" s="1">
        <v>45006</v>
      </c>
      <c r="N5172" t="s">
        <v>51</v>
      </c>
      <c r="O5172" t="s">
        <v>46</v>
      </c>
    </row>
    <row r="5173" spans="1:15" x14ac:dyDescent="0.35">
      <c r="A5173" t="s">
        <v>14514</v>
      </c>
      <c r="B5173">
        <v>58</v>
      </c>
      <c r="C5173" t="s">
        <v>16</v>
      </c>
      <c r="D5173" t="s">
        <v>94</v>
      </c>
      <c r="E5173" t="s">
        <v>18</v>
      </c>
      <c r="F5173" s="1">
        <v>45008</v>
      </c>
      <c r="G5173" t="s">
        <v>14515</v>
      </c>
      <c r="H5173" t="s">
        <v>1794</v>
      </c>
      <c r="I5173" t="s">
        <v>64</v>
      </c>
      <c r="J5173">
        <v>19092.949919999999</v>
      </c>
      <c r="K5173">
        <v>451</v>
      </c>
      <c r="L5173" t="s">
        <v>44</v>
      </c>
      <c r="M5173" s="1">
        <v>45018</v>
      </c>
      <c r="N5173" t="s">
        <v>89</v>
      </c>
      <c r="O5173" t="s">
        <v>46</v>
      </c>
    </row>
    <row r="5174" spans="1:15" x14ac:dyDescent="0.35">
      <c r="A5174" t="s">
        <v>14516</v>
      </c>
      <c r="B5174">
        <v>52</v>
      </c>
      <c r="C5174" t="s">
        <v>26</v>
      </c>
      <c r="D5174" t="s">
        <v>66</v>
      </c>
      <c r="E5174" t="s">
        <v>73</v>
      </c>
      <c r="F5174" s="1">
        <v>44972</v>
      </c>
      <c r="G5174" t="s">
        <v>14517</v>
      </c>
      <c r="H5174" t="s">
        <v>14518</v>
      </c>
      <c r="I5174" t="s">
        <v>60</v>
      </c>
      <c r="J5174">
        <v>52714.198190000003</v>
      </c>
      <c r="K5174">
        <v>173</v>
      </c>
      <c r="L5174" t="s">
        <v>22</v>
      </c>
      <c r="M5174" s="1">
        <v>44980</v>
      </c>
      <c r="N5174" t="s">
        <v>33</v>
      </c>
      <c r="O5174" t="s">
        <v>34</v>
      </c>
    </row>
    <row r="5175" spans="1:15" x14ac:dyDescent="0.35">
      <c r="A5175" t="s">
        <v>14519</v>
      </c>
      <c r="B5175">
        <v>38</v>
      </c>
      <c r="C5175" t="s">
        <v>16</v>
      </c>
      <c r="D5175" t="s">
        <v>52</v>
      </c>
      <c r="E5175" t="s">
        <v>37</v>
      </c>
      <c r="F5175" s="1">
        <v>44466</v>
      </c>
      <c r="G5175" t="s">
        <v>14520</v>
      </c>
      <c r="H5175" t="s">
        <v>3822</v>
      </c>
      <c r="I5175" t="s">
        <v>60</v>
      </c>
      <c r="J5175">
        <v>4640.9287809999996</v>
      </c>
      <c r="K5175">
        <v>159</v>
      </c>
      <c r="L5175" t="s">
        <v>22</v>
      </c>
      <c r="M5175" s="1">
        <v>44480</v>
      </c>
      <c r="N5175" t="s">
        <v>33</v>
      </c>
      <c r="O5175" t="s">
        <v>24</v>
      </c>
    </row>
    <row r="5176" spans="1:15" x14ac:dyDescent="0.35">
      <c r="A5176" t="s">
        <v>14521</v>
      </c>
      <c r="B5176">
        <v>19</v>
      </c>
      <c r="C5176" t="s">
        <v>26</v>
      </c>
      <c r="D5176" t="s">
        <v>36</v>
      </c>
      <c r="E5176" t="s">
        <v>73</v>
      </c>
      <c r="F5176" s="1">
        <v>44973</v>
      </c>
      <c r="G5176" t="s">
        <v>13421</v>
      </c>
      <c r="H5176" t="s">
        <v>14522</v>
      </c>
      <c r="I5176" t="s">
        <v>55</v>
      </c>
      <c r="J5176">
        <v>58394.385340000001</v>
      </c>
      <c r="K5176">
        <v>181</v>
      </c>
      <c r="L5176" t="s">
        <v>40</v>
      </c>
      <c r="M5176" s="1">
        <v>44975</v>
      </c>
      <c r="N5176" t="s">
        <v>23</v>
      </c>
      <c r="O5176" t="s">
        <v>24</v>
      </c>
    </row>
    <row r="5177" spans="1:15" x14ac:dyDescent="0.35">
      <c r="A5177" t="s">
        <v>14523</v>
      </c>
      <c r="B5177">
        <v>57</v>
      </c>
      <c r="C5177" t="s">
        <v>26</v>
      </c>
      <c r="D5177" t="s">
        <v>120</v>
      </c>
      <c r="E5177" t="s">
        <v>48</v>
      </c>
      <c r="F5177" s="1">
        <v>44546</v>
      </c>
      <c r="G5177" t="s">
        <v>14524</v>
      </c>
      <c r="H5177" t="s">
        <v>14525</v>
      </c>
      <c r="I5177" t="s">
        <v>31</v>
      </c>
      <c r="J5177">
        <v>18159.295859999998</v>
      </c>
      <c r="K5177">
        <v>183</v>
      </c>
      <c r="L5177" t="s">
        <v>44</v>
      </c>
      <c r="M5177" s="1">
        <v>44571</v>
      </c>
      <c r="N5177" t="s">
        <v>23</v>
      </c>
      <c r="O5177" t="s">
        <v>46</v>
      </c>
    </row>
    <row r="5178" spans="1:15" x14ac:dyDescent="0.35">
      <c r="A5178" t="s">
        <v>14526</v>
      </c>
      <c r="B5178">
        <v>48</v>
      </c>
      <c r="C5178" t="s">
        <v>26</v>
      </c>
      <c r="D5178" t="s">
        <v>17</v>
      </c>
      <c r="E5178" t="s">
        <v>18</v>
      </c>
      <c r="F5178" s="1">
        <v>43913</v>
      </c>
      <c r="G5178" t="s">
        <v>14527</v>
      </c>
      <c r="H5178" t="s">
        <v>115</v>
      </c>
      <c r="I5178" t="s">
        <v>21</v>
      </c>
      <c r="J5178">
        <v>30322.24437</v>
      </c>
      <c r="K5178">
        <v>401</v>
      </c>
      <c r="L5178" t="s">
        <v>22</v>
      </c>
      <c r="M5178" s="1">
        <v>43914</v>
      </c>
      <c r="N5178" t="s">
        <v>89</v>
      </c>
      <c r="O5178" t="s">
        <v>24</v>
      </c>
    </row>
    <row r="5179" spans="1:15" x14ac:dyDescent="0.35">
      <c r="A5179" t="s">
        <v>14528</v>
      </c>
      <c r="B5179">
        <v>84</v>
      </c>
      <c r="C5179" t="s">
        <v>26</v>
      </c>
      <c r="D5179" t="s">
        <v>52</v>
      </c>
      <c r="E5179" t="s">
        <v>48</v>
      </c>
      <c r="F5179" s="1">
        <v>43504</v>
      </c>
      <c r="G5179" t="s">
        <v>14529</v>
      </c>
      <c r="H5179" t="s">
        <v>14530</v>
      </c>
      <c r="I5179" t="s">
        <v>55</v>
      </c>
      <c r="J5179">
        <v>37678.007180000001</v>
      </c>
      <c r="K5179">
        <v>117</v>
      </c>
      <c r="L5179" t="s">
        <v>44</v>
      </c>
      <c r="M5179" s="1">
        <v>43511</v>
      </c>
      <c r="N5179" t="s">
        <v>33</v>
      </c>
      <c r="O5179" t="s">
        <v>34</v>
      </c>
    </row>
    <row r="5180" spans="1:15" x14ac:dyDescent="0.35">
      <c r="A5180" t="s">
        <v>14531</v>
      </c>
      <c r="B5180">
        <v>79</v>
      </c>
      <c r="C5180" t="s">
        <v>16</v>
      </c>
      <c r="D5180" t="s">
        <v>237</v>
      </c>
      <c r="E5180" t="s">
        <v>73</v>
      </c>
      <c r="F5180" s="1">
        <v>44943</v>
      </c>
      <c r="G5180" t="s">
        <v>14532</v>
      </c>
      <c r="H5180" t="s">
        <v>14533</v>
      </c>
      <c r="I5180" t="s">
        <v>64</v>
      </c>
      <c r="J5180">
        <v>75845.239379999999</v>
      </c>
      <c r="K5180">
        <v>333</v>
      </c>
      <c r="L5180" t="s">
        <v>40</v>
      </c>
      <c r="M5180" s="1">
        <v>44953</v>
      </c>
      <c r="N5180" t="s">
        <v>45</v>
      </c>
      <c r="O5180" t="s">
        <v>34</v>
      </c>
    </row>
    <row r="5181" spans="1:15" x14ac:dyDescent="0.35">
      <c r="A5181" t="s">
        <v>6818</v>
      </c>
      <c r="B5181">
        <v>80</v>
      </c>
      <c r="C5181" t="s">
        <v>16</v>
      </c>
      <c r="D5181" t="s">
        <v>52</v>
      </c>
      <c r="E5181" t="s">
        <v>37</v>
      </c>
      <c r="F5181" s="1">
        <v>44592</v>
      </c>
      <c r="G5181" t="s">
        <v>14534</v>
      </c>
      <c r="H5181" t="s">
        <v>11739</v>
      </c>
      <c r="I5181" t="s">
        <v>31</v>
      </c>
      <c r="J5181">
        <v>2177.7924440000002</v>
      </c>
      <c r="K5181">
        <v>358</v>
      </c>
      <c r="L5181" t="s">
        <v>44</v>
      </c>
      <c r="M5181" s="1">
        <v>44595</v>
      </c>
      <c r="N5181" t="s">
        <v>23</v>
      </c>
      <c r="O5181" t="s">
        <v>46</v>
      </c>
    </row>
    <row r="5182" spans="1:15" x14ac:dyDescent="0.35">
      <c r="A5182" t="s">
        <v>10121</v>
      </c>
      <c r="B5182">
        <v>73</v>
      </c>
      <c r="C5182" t="s">
        <v>16</v>
      </c>
      <c r="D5182" t="s">
        <v>120</v>
      </c>
      <c r="E5182" t="s">
        <v>57</v>
      </c>
      <c r="F5182" s="1">
        <v>43946</v>
      </c>
      <c r="G5182" t="s">
        <v>14535</v>
      </c>
      <c r="H5182" t="s">
        <v>14536</v>
      </c>
      <c r="I5182" t="s">
        <v>55</v>
      </c>
      <c r="J5182">
        <v>24358.559959999999</v>
      </c>
      <c r="K5182">
        <v>163</v>
      </c>
      <c r="L5182" t="s">
        <v>44</v>
      </c>
      <c r="M5182" s="1">
        <v>43969</v>
      </c>
      <c r="N5182" t="s">
        <v>51</v>
      </c>
      <c r="O5182" t="s">
        <v>34</v>
      </c>
    </row>
    <row r="5183" spans="1:15" x14ac:dyDescent="0.35">
      <c r="A5183" t="s">
        <v>14537</v>
      </c>
      <c r="B5183">
        <v>54</v>
      </c>
      <c r="C5183" t="s">
        <v>26</v>
      </c>
      <c r="D5183" t="s">
        <v>36</v>
      </c>
      <c r="E5183" t="s">
        <v>37</v>
      </c>
      <c r="F5183" s="1">
        <v>45088</v>
      </c>
      <c r="G5183" t="s">
        <v>14538</v>
      </c>
      <c r="H5183" t="s">
        <v>2236</v>
      </c>
      <c r="I5183" t="s">
        <v>60</v>
      </c>
      <c r="J5183">
        <v>14598.85874</v>
      </c>
      <c r="K5183">
        <v>331</v>
      </c>
      <c r="L5183" t="s">
        <v>40</v>
      </c>
      <c r="M5183" s="1">
        <v>45099</v>
      </c>
      <c r="N5183" t="s">
        <v>89</v>
      </c>
      <c r="O5183" t="s">
        <v>46</v>
      </c>
    </row>
    <row r="5184" spans="1:15" x14ac:dyDescent="0.35">
      <c r="A5184" t="s">
        <v>14539</v>
      </c>
      <c r="B5184">
        <v>48</v>
      </c>
      <c r="C5184" t="s">
        <v>16</v>
      </c>
      <c r="D5184" t="s">
        <v>120</v>
      </c>
      <c r="E5184" t="s">
        <v>37</v>
      </c>
      <c r="F5184" s="1">
        <v>45117</v>
      </c>
      <c r="G5184" t="s">
        <v>14540</v>
      </c>
      <c r="H5184" t="s">
        <v>3884</v>
      </c>
      <c r="I5184" t="s">
        <v>55</v>
      </c>
      <c r="J5184">
        <v>7448.9120220000004</v>
      </c>
      <c r="K5184">
        <v>329</v>
      </c>
      <c r="L5184" t="s">
        <v>22</v>
      </c>
      <c r="M5184" s="1">
        <v>45121</v>
      </c>
      <c r="N5184" t="s">
        <v>23</v>
      </c>
      <c r="O5184" t="s">
        <v>46</v>
      </c>
    </row>
    <row r="5185" spans="1:15" x14ac:dyDescent="0.35">
      <c r="A5185" t="s">
        <v>14541</v>
      </c>
      <c r="B5185">
        <v>69</v>
      </c>
      <c r="C5185" t="s">
        <v>16</v>
      </c>
      <c r="D5185" t="s">
        <v>66</v>
      </c>
      <c r="E5185" t="s">
        <v>48</v>
      </c>
      <c r="F5185" s="1">
        <v>44579</v>
      </c>
      <c r="G5185" t="s">
        <v>14542</v>
      </c>
      <c r="H5185" t="s">
        <v>14543</v>
      </c>
      <c r="I5185" t="s">
        <v>21</v>
      </c>
      <c r="J5185">
        <v>23822.648079999999</v>
      </c>
      <c r="K5185">
        <v>170</v>
      </c>
      <c r="L5185" t="s">
        <v>40</v>
      </c>
      <c r="M5185" s="1">
        <v>44605</v>
      </c>
      <c r="N5185" t="s">
        <v>23</v>
      </c>
      <c r="O5185" t="s">
        <v>34</v>
      </c>
    </row>
    <row r="5186" spans="1:15" x14ac:dyDescent="0.35">
      <c r="A5186" t="s">
        <v>14544</v>
      </c>
      <c r="B5186">
        <v>85</v>
      </c>
      <c r="C5186" t="s">
        <v>26</v>
      </c>
      <c r="D5186" t="s">
        <v>17</v>
      </c>
      <c r="E5186" t="s">
        <v>48</v>
      </c>
      <c r="F5186" s="1">
        <v>44668</v>
      </c>
      <c r="G5186" t="s">
        <v>14545</v>
      </c>
      <c r="H5186" t="s">
        <v>14546</v>
      </c>
      <c r="I5186" t="s">
        <v>21</v>
      </c>
      <c r="J5186">
        <v>10122.189410000001</v>
      </c>
      <c r="K5186">
        <v>263</v>
      </c>
      <c r="L5186" t="s">
        <v>40</v>
      </c>
      <c r="M5186" s="1">
        <v>44690</v>
      </c>
      <c r="N5186" t="s">
        <v>33</v>
      </c>
      <c r="O5186" t="s">
        <v>46</v>
      </c>
    </row>
    <row r="5187" spans="1:15" x14ac:dyDescent="0.35">
      <c r="A5187" t="s">
        <v>14547</v>
      </c>
      <c r="B5187">
        <v>40</v>
      </c>
      <c r="C5187" t="s">
        <v>16</v>
      </c>
      <c r="D5187" t="s">
        <v>27</v>
      </c>
      <c r="E5187" t="s">
        <v>57</v>
      </c>
      <c r="F5187" s="1">
        <v>44609</v>
      </c>
      <c r="G5187" t="s">
        <v>5443</v>
      </c>
      <c r="H5187" t="s">
        <v>14548</v>
      </c>
      <c r="I5187" t="s">
        <v>60</v>
      </c>
      <c r="J5187">
        <v>33960.244420000003</v>
      </c>
      <c r="K5187">
        <v>175</v>
      </c>
      <c r="L5187" t="s">
        <v>40</v>
      </c>
      <c r="M5187" s="1">
        <v>44627</v>
      </c>
      <c r="N5187" t="s">
        <v>23</v>
      </c>
      <c r="O5187" t="s">
        <v>24</v>
      </c>
    </row>
    <row r="5188" spans="1:15" x14ac:dyDescent="0.35">
      <c r="A5188" t="s">
        <v>14549</v>
      </c>
      <c r="B5188">
        <v>48</v>
      </c>
      <c r="C5188" t="s">
        <v>16</v>
      </c>
      <c r="D5188" t="s">
        <v>66</v>
      </c>
      <c r="E5188" t="s">
        <v>48</v>
      </c>
      <c r="F5188" s="1">
        <v>45187</v>
      </c>
      <c r="G5188" t="s">
        <v>14550</v>
      </c>
      <c r="H5188" t="s">
        <v>7662</v>
      </c>
      <c r="I5188" t="s">
        <v>55</v>
      </c>
      <c r="J5188">
        <v>938.12796309999999</v>
      </c>
      <c r="K5188">
        <v>379</v>
      </c>
      <c r="L5188" t="s">
        <v>22</v>
      </c>
      <c r="M5188" s="1">
        <v>45208</v>
      </c>
      <c r="N5188" t="s">
        <v>33</v>
      </c>
      <c r="O5188" t="s">
        <v>24</v>
      </c>
    </row>
    <row r="5189" spans="1:15" x14ac:dyDescent="0.35">
      <c r="A5189" t="s">
        <v>14551</v>
      </c>
      <c r="B5189">
        <v>46</v>
      </c>
      <c r="C5189" t="s">
        <v>26</v>
      </c>
      <c r="D5189" t="s">
        <v>120</v>
      </c>
      <c r="E5189" t="s">
        <v>37</v>
      </c>
      <c r="F5189" s="1">
        <v>43749</v>
      </c>
      <c r="G5189" t="s">
        <v>14552</v>
      </c>
      <c r="H5189" t="s">
        <v>14553</v>
      </c>
      <c r="I5189" t="s">
        <v>31</v>
      </c>
      <c r="J5189">
        <v>13224.57813</v>
      </c>
      <c r="K5189">
        <v>151</v>
      </c>
      <c r="L5189" t="s">
        <v>40</v>
      </c>
      <c r="M5189" s="1">
        <v>43755</v>
      </c>
      <c r="N5189" t="s">
        <v>23</v>
      </c>
      <c r="O5189" t="s">
        <v>46</v>
      </c>
    </row>
    <row r="5190" spans="1:15" x14ac:dyDescent="0.35">
      <c r="A5190" t="s">
        <v>14554</v>
      </c>
      <c r="B5190">
        <v>45</v>
      </c>
      <c r="C5190" t="s">
        <v>16</v>
      </c>
      <c r="D5190" t="s">
        <v>36</v>
      </c>
      <c r="E5190" t="s">
        <v>37</v>
      </c>
      <c r="F5190" s="1">
        <v>44964</v>
      </c>
      <c r="G5190" t="s">
        <v>805</v>
      </c>
      <c r="H5190" t="s">
        <v>14555</v>
      </c>
      <c r="I5190" t="s">
        <v>64</v>
      </c>
      <c r="J5190">
        <v>3718.5299909999999</v>
      </c>
      <c r="K5190">
        <v>186</v>
      </c>
      <c r="L5190" t="s">
        <v>44</v>
      </c>
      <c r="M5190" s="1">
        <v>44991</v>
      </c>
      <c r="N5190" t="s">
        <v>33</v>
      </c>
      <c r="O5190" t="s">
        <v>46</v>
      </c>
    </row>
    <row r="5191" spans="1:15" x14ac:dyDescent="0.35">
      <c r="A5191" t="s">
        <v>14556</v>
      </c>
      <c r="B5191">
        <v>74</v>
      </c>
      <c r="C5191" t="s">
        <v>16</v>
      </c>
      <c r="D5191" t="s">
        <v>66</v>
      </c>
      <c r="E5191" t="s">
        <v>48</v>
      </c>
      <c r="F5191" s="1">
        <v>44610</v>
      </c>
      <c r="G5191" t="s">
        <v>14557</v>
      </c>
      <c r="H5191" t="s">
        <v>14558</v>
      </c>
      <c r="I5191" t="s">
        <v>55</v>
      </c>
      <c r="J5191">
        <v>14709.39057</v>
      </c>
      <c r="K5191">
        <v>254</v>
      </c>
      <c r="L5191" t="s">
        <v>40</v>
      </c>
      <c r="M5191" s="1">
        <v>44618</v>
      </c>
      <c r="N5191" t="s">
        <v>51</v>
      </c>
      <c r="O5191" t="s">
        <v>24</v>
      </c>
    </row>
    <row r="5192" spans="1:15" x14ac:dyDescent="0.35">
      <c r="A5192" t="s">
        <v>14559</v>
      </c>
      <c r="B5192">
        <v>52</v>
      </c>
      <c r="C5192" t="s">
        <v>26</v>
      </c>
      <c r="D5192" t="s">
        <v>120</v>
      </c>
      <c r="E5192" t="s">
        <v>73</v>
      </c>
      <c r="F5192" s="1">
        <v>43441</v>
      </c>
      <c r="G5192" t="s">
        <v>14560</v>
      </c>
      <c r="H5192" t="s">
        <v>399</v>
      </c>
      <c r="I5192" t="s">
        <v>55</v>
      </c>
      <c r="J5192">
        <v>63458.134510000004</v>
      </c>
      <c r="K5192">
        <v>364</v>
      </c>
      <c r="L5192" t="s">
        <v>22</v>
      </c>
      <c r="M5192" s="1">
        <v>43458</v>
      </c>
      <c r="N5192" t="s">
        <v>33</v>
      </c>
      <c r="O5192" t="s">
        <v>24</v>
      </c>
    </row>
    <row r="5193" spans="1:15" x14ac:dyDescent="0.35">
      <c r="A5193" t="s">
        <v>14561</v>
      </c>
      <c r="B5193">
        <v>74</v>
      </c>
      <c r="C5193" t="s">
        <v>16</v>
      </c>
      <c r="D5193" t="s">
        <v>36</v>
      </c>
      <c r="E5193" t="s">
        <v>18</v>
      </c>
      <c r="F5193" s="1">
        <v>44511</v>
      </c>
      <c r="G5193" t="s">
        <v>14562</v>
      </c>
      <c r="H5193" t="s">
        <v>14563</v>
      </c>
      <c r="I5193" t="s">
        <v>60</v>
      </c>
      <c r="J5193">
        <v>53840.29997</v>
      </c>
      <c r="K5193">
        <v>101</v>
      </c>
      <c r="L5193" t="s">
        <v>22</v>
      </c>
      <c r="M5193" t="s">
        <v>14564</v>
      </c>
      <c r="N5193" t="s">
        <v>51</v>
      </c>
      <c r="O5193" t="s">
        <v>46</v>
      </c>
    </row>
    <row r="5194" spans="1:15" x14ac:dyDescent="0.35">
      <c r="A5194" t="s">
        <v>14565</v>
      </c>
      <c r="B5194">
        <v>25</v>
      </c>
      <c r="C5194" t="s">
        <v>16</v>
      </c>
      <c r="D5194" t="s">
        <v>237</v>
      </c>
      <c r="E5194" t="s">
        <v>28</v>
      </c>
      <c r="F5194" s="1">
        <v>44466</v>
      </c>
      <c r="G5194" t="s">
        <v>14566</v>
      </c>
      <c r="H5194" t="s">
        <v>2218</v>
      </c>
      <c r="I5194" t="s">
        <v>55</v>
      </c>
      <c r="J5194">
        <v>31450.803459999999</v>
      </c>
      <c r="K5194">
        <v>290</v>
      </c>
      <c r="L5194" t="s">
        <v>44</v>
      </c>
      <c r="M5194" s="1">
        <v>44491</v>
      </c>
      <c r="N5194" t="s">
        <v>23</v>
      </c>
      <c r="O5194" t="s">
        <v>24</v>
      </c>
    </row>
    <row r="5195" spans="1:15" x14ac:dyDescent="0.35">
      <c r="A5195" t="s">
        <v>1635</v>
      </c>
      <c r="B5195">
        <v>55</v>
      </c>
      <c r="C5195" t="s">
        <v>26</v>
      </c>
      <c r="D5195" t="s">
        <v>17</v>
      </c>
      <c r="E5195" t="s">
        <v>28</v>
      </c>
      <c r="F5195" s="1">
        <v>44971</v>
      </c>
      <c r="G5195" t="s">
        <v>14567</v>
      </c>
      <c r="H5195" t="s">
        <v>14568</v>
      </c>
      <c r="I5195" t="s">
        <v>55</v>
      </c>
      <c r="J5195">
        <v>20332.441320000002</v>
      </c>
      <c r="K5195">
        <v>334</v>
      </c>
      <c r="L5195" t="s">
        <v>40</v>
      </c>
      <c r="M5195" s="1">
        <v>44990</v>
      </c>
      <c r="N5195" t="s">
        <v>89</v>
      </c>
      <c r="O5195" t="s">
        <v>46</v>
      </c>
    </row>
    <row r="5196" spans="1:15" x14ac:dyDescent="0.35">
      <c r="A5196" t="s">
        <v>8624</v>
      </c>
      <c r="B5196">
        <v>77</v>
      </c>
      <c r="C5196" t="s">
        <v>16</v>
      </c>
      <c r="D5196" t="s">
        <v>120</v>
      </c>
      <c r="E5196" t="s">
        <v>73</v>
      </c>
      <c r="F5196" s="1">
        <v>43967</v>
      </c>
      <c r="G5196" t="s">
        <v>14569</v>
      </c>
      <c r="H5196" t="s">
        <v>14570</v>
      </c>
      <c r="I5196" t="s">
        <v>31</v>
      </c>
      <c r="J5196">
        <v>45879.622150000003</v>
      </c>
      <c r="K5196">
        <v>297</v>
      </c>
      <c r="L5196" t="s">
        <v>40</v>
      </c>
      <c r="M5196" s="1">
        <v>43981</v>
      </c>
      <c r="N5196" t="s">
        <v>51</v>
      </c>
      <c r="O5196" t="s">
        <v>46</v>
      </c>
    </row>
    <row r="5197" spans="1:15" x14ac:dyDescent="0.35">
      <c r="A5197" t="s">
        <v>14571</v>
      </c>
      <c r="B5197">
        <v>61</v>
      </c>
      <c r="C5197" t="s">
        <v>26</v>
      </c>
      <c r="D5197" t="s">
        <v>17</v>
      </c>
      <c r="E5197" t="s">
        <v>48</v>
      </c>
      <c r="F5197" s="1">
        <v>44423</v>
      </c>
      <c r="G5197" t="s">
        <v>14572</v>
      </c>
      <c r="H5197" t="s">
        <v>14573</v>
      </c>
      <c r="I5197" t="s">
        <v>64</v>
      </c>
      <c r="J5197">
        <v>4893.5391</v>
      </c>
      <c r="K5197">
        <v>343</v>
      </c>
      <c r="L5197" t="s">
        <v>22</v>
      </c>
      <c r="M5197" s="1">
        <v>44426</v>
      </c>
      <c r="N5197" t="s">
        <v>45</v>
      </c>
      <c r="O5197" t="s">
        <v>24</v>
      </c>
    </row>
    <row r="5198" spans="1:15" x14ac:dyDescent="0.35">
      <c r="A5198" t="s">
        <v>14574</v>
      </c>
      <c r="B5198">
        <v>84</v>
      </c>
      <c r="C5198" t="s">
        <v>16</v>
      </c>
      <c r="D5198" t="s">
        <v>66</v>
      </c>
      <c r="E5198" t="s">
        <v>28</v>
      </c>
      <c r="F5198" s="1">
        <v>43537</v>
      </c>
      <c r="G5198" t="s">
        <v>14575</v>
      </c>
      <c r="H5198" t="s">
        <v>14576</v>
      </c>
      <c r="I5198" t="s">
        <v>60</v>
      </c>
      <c r="J5198">
        <v>20827.91372</v>
      </c>
      <c r="K5198">
        <v>411</v>
      </c>
      <c r="L5198" t="s">
        <v>44</v>
      </c>
      <c r="M5198" s="1">
        <v>43552</v>
      </c>
      <c r="N5198" t="s">
        <v>45</v>
      </c>
      <c r="O5198" t="s">
        <v>46</v>
      </c>
    </row>
    <row r="5199" spans="1:15" x14ac:dyDescent="0.35">
      <c r="A5199" t="s">
        <v>14577</v>
      </c>
      <c r="B5199">
        <v>18</v>
      </c>
      <c r="C5199" t="s">
        <v>26</v>
      </c>
      <c r="D5199" t="s">
        <v>17</v>
      </c>
      <c r="E5199" t="s">
        <v>57</v>
      </c>
      <c r="F5199" s="1">
        <v>44957</v>
      </c>
      <c r="G5199" t="s">
        <v>14578</v>
      </c>
      <c r="H5199" t="s">
        <v>14579</v>
      </c>
      <c r="I5199" t="s">
        <v>64</v>
      </c>
      <c r="J5199">
        <v>13081.532349999999</v>
      </c>
      <c r="K5199">
        <v>458</v>
      </c>
      <c r="L5199" t="s">
        <v>40</v>
      </c>
      <c r="M5199" s="1">
        <v>44970</v>
      </c>
      <c r="N5199" t="s">
        <v>33</v>
      </c>
      <c r="O5199" t="s">
        <v>34</v>
      </c>
    </row>
    <row r="5200" spans="1:15" x14ac:dyDescent="0.35">
      <c r="A5200" t="s">
        <v>14580</v>
      </c>
      <c r="B5200">
        <v>46</v>
      </c>
      <c r="C5200" t="s">
        <v>16</v>
      </c>
      <c r="D5200" t="s">
        <v>237</v>
      </c>
      <c r="E5200" t="s">
        <v>37</v>
      </c>
      <c r="F5200" s="1">
        <v>44680</v>
      </c>
      <c r="G5200" t="s">
        <v>14581</v>
      </c>
      <c r="H5200" t="s">
        <v>14582</v>
      </c>
      <c r="I5200" t="s">
        <v>64</v>
      </c>
      <c r="J5200">
        <v>12724.66347</v>
      </c>
      <c r="K5200">
        <v>335</v>
      </c>
      <c r="L5200" t="s">
        <v>22</v>
      </c>
      <c r="M5200" s="1">
        <v>44680</v>
      </c>
      <c r="N5200" t="s">
        <v>89</v>
      </c>
      <c r="O5200" t="s">
        <v>46</v>
      </c>
    </row>
    <row r="5201" spans="1:15" x14ac:dyDescent="0.35">
      <c r="A5201" t="s">
        <v>14583</v>
      </c>
      <c r="B5201">
        <v>21</v>
      </c>
      <c r="C5201" t="s">
        <v>16</v>
      </c>
      <c r="D5201" t="s">
        <v>52</v>
      </c>
      <c r="E5201" t="s">
        <v>57</v>
      </c>
      <c r="F5201" s="1">
        <v>43733</v>
      </c>
      <c r="G5201" t="s">
        <v>8568</v>
      </c>
      <c r="H5201" t="s">
        <v>14584</v>
      </c>
      <c r="I5201" t="s">
        <v>60</v>
      </c>
      <c r="J5201">
        <v>1348.666377</v>
      </c>
      <c r="K5201">
        <v>449</v>
      </c>
      <c r="L5201" t="s">
        <v>44</v>
      </c>
      <c r="M5201" s="1">
        <v>43762</v>
      </c>
      <c r="N5201" t="s">
        <v>89</v>
      </c>
      <c r="O5201" t="s">
        <v>34</v>
      </c>
    </row>
    <row r="5202" spans="1:15" x14ac:dyDescent="0.35">
      <c r="A5202" t="s">
        <v>14585</v>
      </c>
      <c r="B5202">
        <v>65</v>
      </c>
      <c r="C5202" t="s">
        <v>16</v>
      </c>
      <c r="D5202" t="s">
        <v>17</v>
      </c>
      <c r="E5202" t="s">
        <v>48</v>
      </c>
      <c r="F5202" s="1">
        <v>43956</v>
      </c>
      <c r="G5202" t="s">
        <v>14586</v>
      </c>
      <c r="H5202" t="s">
        <v>14587</v>
      </c>
      <c r="I5202" t="s">
        <v>31</v>
      </c>
      <c r="J5202">
        <v>7925.9152379999996</v>
      </c>
      <c r="K5202">
        <v>446</v>
      </c>
      <c r="L5202" t="s">
        <v>44</v>
      </c>
      <c r="M5202" s="1">
        <v>43968</v>
      </c>
      <c r="N5202" t="s">
        <v>45</v>
      </c>
      <c r="O5202" t="s">
        <v>24</v>
      </c>
    </row>
    <row r="5203" spans="1:15" x14ac:dyDescent="0.35">
      <c r="A5203" t="s">
        <v>14588</v>
      </c>
      <c r="B5203">
        <v>38</v>
      </c>
      <c r="C5203" t="s">
        <v>16</v>
      </c>
      <c r="D5203" t="s">
        <v>66</v>
      </c>
      <c r="E5203" t="s">
        <v>37</v>
      </c>
      <c r="F5203" s="1">
        <v>44445</v>
      </c>
      <c r="G5203" t="s">
        <v>14589</v>
      </c>
      <c r="H5203" t="s">
        <v>14590</v>
      </c>
      <c r="I5203" t="s">
        <v>64</v>
      </c>
      <c r="J5203">
        <v>12083.93132</v>
      </c>
      <c r="K5203">
        <v>295</v>
      </c>
      <c r="L5203" t="s">
        <v>22</v>
      </c>
      <c r="M5203" s="1">
        <v>44451</v>
      </c>
      <c r="N5203" t="s">
        <v>23</v>
      </c>
      <c r="O5203" t="s">
        <v>34</v>
      </c>
    </row>
    <row r="5204" spans="1:15" x14ac:dyDescent="0.35">
      <c r="A5204" t="s">
        <v>14591</v>
      </c>
      <c r="B5204">
        <v>37</v>
      </c>
      <c r="C5204" t="s">
        <v>26</v>
      </c>
      <c r="D5204" t="s">
        <v>36</v>
      </c>
      <c r="E5204" t="s">
        <v>57</v>
      </c>
      <c r="F5204" s="1">
        <v>44794</v>
      </c>
      <c r="G5204" t="s">
        <v>14592</v>
      </c>
      <c r="H5204" t="s">
        <v>14593</v>
      </c>
      <c r="I5204" t="s">
        <v>31</v>
      </c>
      <c r="J5204">
        <v>34101.216359999999</v>
      </c>
      <c r="K5204">
        <v>399</v>
      </c>
      <c r="L5204" t="s">
        <v>40</v>
      </c>
      <c r="M5204" s="1">
        <v>44817</v>
      </c>
      <c r="N5204" t="s">
        <v>89</v>
      </c>
      <c r="O5204" t="s">
        <v>46</v>
      </c>
    </row>
    <row r="5205" spans="1:15" x14ac:dyDescent="0.35">
      <c r="A5205" t="s">
        <v>14594</v>
      </c>
      <c r="B5205">
        <v>39</v>
      </c>
      <c r="C5205" t="s">
        <v>26</v>
      </c>
      <c r="D5205" t="s">
        <v>17</v>
      </c>
      <c r="E5205" t="s">
        <v>18</v>
      </c>
      <c r="F5205" s="1">
        <v>44401</v>
      </c>
      <c r="G5205" t="s">
        <v>14595</v>
      </c>
      <c r="H5205" t="s">
        <v>14596</v>
      </c>
      <c r="I5205" t="s">
        <v>55</v>
      </c>
      <c r="J5205">
        <v>8446.5932919999996</v>
      </c>
      <c r="K5205">
        <v>304</v>
      </c>
      <c r="L5205" t="s">
        <v>40</v>
      </c>
      <c r="M5205" s="1">
        <v>44412</v>
      </c>
      <c r="N5205" t="s">
        <v>23</v>
      </c>
      <c r="O5205" t="s">
        <v>34</v>
      </c>
    </row>
    <row r="5206" spans="1:15" x14ac:dyDescent="0.35">
      <c r="A5206" t="s">
        <v>14597</v>
      </c>
      <c r="B5206">
        <v>72</v>
      </c>
      <c r="C5206" t="s">
        <v>26</v>
      </c>
      <c r="D5206" t="s">
        <v>237</v>
      </c>
      <c r="E5206" t="s">
        <v>37</v>
      </c>
      <c r="F5206" s="1">
        <v>45090</v>
      </c>
      <c r="G5206" t="s">
        <v>14598</v>
      </c>
      <c r="H5206" t="s">
        <v>14599</v>
      </c>
      <c r="I5206" t="s">
        <v>60</v>
      </c>
      <c r="J5206">
        <v>11438.318569999999</v>
      </c>
      <c r="K5206">
        <v>126</v>
      </c>
      <c r="L5206" t="s">
        <v>40</v>
      </c>
      <c r="M5206" s="1">
        <v>45115</v>
      </c>
      <c r="N5206" t="s">
        <v>33</v>
      </c>
      <c r="O5206" t="s">
        <v>34</v>
      </c>
    </row>
    <row r="5207" spans="1:15" x14ac:dyDescent="0.35">
      <c r="A5207" t="s">
        <v>14600</v>
      </c>
      <c r="B5207">
        <v>29</v>
      </c>
      <c r="C5207" t="s">
        <v>16</v>
      </c>
      <c r="D5207" t="s">
        <v>237</v>
      </c>
      <c r="E5207" t="s">
        <v>57</v>
      </c>
      <c r="F5207" s="1">
        <v>45132</v>
      </c>
      <c r="G5207" t="s">
        <v>14601</v>
      </c>
      <c r="H5207" t="s">
        <v>14602</v>
      </c>
      <c r="I5207" t="s">
        <v>60</v>
      </c>
      <c r="J5207">
        <v>10579.953680000001</v>
      </c>
      <c r="K5207">
        <v>443</v>
      </c>
      <c r="L5207" t="s">
        <v>44</v>
      </c>
      <c r="M5207" s="1">
        <v>45141</v>
      </c>
      <c r="N5207" t="s">
        <v>51</v>
      </c>
      <c r="O5207" t="s">
        <v>46</v>
      </c>
    </row>
    <row r="5208" spans="1:15" x14ac:dyDescent="0.35">
      <c r="A5208" t="s">
        <v>14603</v>
      </c>
      <c r="B5208">
        <v>66</v>
      </c>
      <c r="C5208" t="s">
        <v>26</v>
      </c>
      <c r="D5208" t="s">
        <v>36</v>
      </c>
      <c r="E5208" t="s">
        <v>57</v>
      </c>
      <c r="F5208" s="1">
        <v>43726</v>
      </c>
      <c r="G5208" t="s">
        <v>14604</v>
      </c>
      <c r="H5208" t="s">
        <v>7896</v>
      </c>
      <c r="I5208" t="s">
        <v>21</v>
      </c>
      <c r="J5208">
        <v>17844.64849</v>
      </c>
      <c r="K5208">
        <v>458</v>
      </c>
      <c r="L5208" t="s">
        <v>40</v>
      </c>
      <c r="M5208" s="1">
        <v>43733</v>
      </c>
      <c r="N5208" t="s">
        <v>89</v>
      </c>
      <c r="O5208" t="s">
        <v>34</v>
      </c>
    </row>
    <row r="5209" spans="1:15" x14ac:dyDescent="0.35">
      <c r="A5209" t="s">
        <v>3742</v>
      </c>
      <c r="B5209">
        <v>24</v>
      </c>
      <c r="C5209" t="s">
        <v>26</v>
      </c>
      <c r="D5209" t="s">
        <v>17</v>
      </c>
      <c r="E5209" t="s">
        <v>57</v>
      </c>
      <c r="F5209" s="1">
        <v>44523</v>
      </c>
      <c r="G5209" t="s">
        <v>14605</v>
      </c>
      <c r="H5209" t="s">
        <v>14606</v>
      </c>
      <c r="I5209" t="s">
        <v>55</v>
      </c>
      <c r="J5209">
        <v>13736.19498</v>
      </c>
      <c r="K5209">
        <v>344</v>
      </c>
      <c r="L5209" t="s">
        <v>44</v>
      </c>
      <c r="M5209" s="1">
        <v>44552</v>
      </c>
      <c r="N5209" t="s">
        <v>51</v>
      </c>
      <c r="O5209" t="s">
        <v>24</v>
      </c>
    </row>
    <row r="5210" spans="1:15" x14ac:dyDescent="0.35">
      <c r="A5210" t="s">
        <v>14607</v>
      </c>
      <c r="B5210">
        <v>34</v>
      </c>
      <c r="C5210" t="s">
        <v>26</v>
      </c>
      <c r="D5210" t="s">
        <v>17</v>
      </c>
      <c r="E5210" t="s">
        <v>73</v>
      </c>
      <c r="F5210" s="1">
        <v>44728</v>
      </c>
      <c r="G5210" t="s">
        <v>14608</v>
      </c>
      <c r="H5210" t="s">
        <v>14609</v>
      </c>
      <c r="I5210" t="s">
        <v>60</v>
      </c>
      <c r="J5210">
        <v>41991.529699999999</v>
      </c>
      <c r="K5210">
        <v>372</v>
      </c>
      <c r="L5210" t="s">
        <v>22</v>
      </c>
      <c r="M5210" s="1">
        <v>44733</v>
      </c>
      <c r="N5210" t="s">
        <v>45</v>
      </c>
      <c r="O5210" t="s">
        <v>34</v>
      </c>
    </row>
    <row r="5211" spans="1:15" x14ac:dyDescent="0.35">
      <c r="A5211" t="s">
        <v>14610</v>
      </c>
      <c r="B5211">
        <v>49</v>
      </c>
      <c r="C5211" t="s">
        <v>16</v>
      </c>
      <c r="D5211" t="s">
        <v>237</v>
      </c>
      <c r="E5211" t="s">
        <v>48</v>
      </c>
      <c r="F5211" s="1">
        <v>44416</v>
      </c>
      <c r="G5211" t="s">
        <v>14611</v>
      </c>
      <c r="H5211" t="s">
        <v>14612</v>
      </c>
      <c r="I5211" t="s">
        <v>21</v>
      </c>
      <c r="J5211">
        <v>21000.074140000001</v>
      </c>
      <c r="K5211">
        <v>397</v>
      </c>
      <c r="L5211" t="s">
        <v>40</v>
      </c>
      <c r="M5211" s="1">
        <v>44444</v>
      </c>
      <c r="N5211" t="s">
        <v>45</v>
      </c>
      <c r="O5211" t="s">
        <v>46</v>
      </c>
    </row>
    <row r="5212" spans="1:15" x14ac:dyDescent="0.35">
      <c r="A5212" t="s">
        <v>14613</v>
      </c>
      <c r="B5212">
        <v>43</v>
      </c>
      <c r="C5212" t="s">
        <v>26</v>
      </c>
      <c r="D5212" t="s">
        <v>27</v>
      </c>
      <c r="E5212" t="s">
        <v>57</v>
      </c>
      <c r="F5212" s="1">
        <v>44971</v>
      </c>
      <c r="G5212" t="s">
        <v>14614</v>
      </c>
      <c r="H5212" t="s">
        <v>14615</v>
      </c>
      <c r="I5212" t="s">
        <v>64</v>
      </c>
      <c r="J5212">
        <v>6554.2096039999997</v>
      </c>
      <c r="K5212">
        <v>379</v>
      </c>
      <c r="L5212" t="s">
        <v>44</v>
      </c>
      <c r="M5212" s="1">
        <v>44981</v>
      </c>
      <c r="N5212" t="s">
        <v>51</v>
      </c>
      <c r="O5212" t="s">
        <v>24</v>
      </c>
    </row>
    <row r="5213" spans="1:15" x14ac:dyDescent="0.35">
      <c r="A5213" t="s">
        <v>14616</v>
      </c>
      <c r="B5213">
        <v>73</v>
      </c>
      <c r="C5213" t="s">
        <v>16</v>
      </c>
      <c r="D5213" t="s">
        <v>94</v>
      </c>
      <c r="E5213" t="s">
        <v>73</v>
      </c>
      <c r="F5213" s="1">
        <v>43514</v>
      </c>
      <c r="G5213" t="s">
        <v>14617</v>
      </c>
      <c r="H5213" t="s">
        <v>14618</v>
      </c>
      <c r="I5213" t="s">
        <v>31</v>
      </c>
      <c r="J5213">
        <v>76314.042629999996</v>
      </c>
      <c r="K5213">
        <v>243</v>
      </c>
      <c r="L5213" t="s">
        <v>40</v>
      </c>
      <c r="M5213" s="1">
        <v>43542</v>
      </c>
      <c r="N5213" t="s">
        <v>33</v>
      </c>
      <c r="O5213" t="s">
        <v>46</v>
      </c>
    </row>
    <row r="5214" spans="1:15" x14ac:dyDescent="0.35">
      <c r="A5214" t="s">
        <v>14619</v>
      </c>
      <c r="B5214">
        <v>52</v>
      </c>
      <c r="C5214" t="s">
        <v>16</v>
      </c>
      <c r="D5214" t="s">
        <v>17</v>
      </c>
      <c r="E5214" t="s">
        <v>18</v>
      </c>
      <c r="F5214" s="1">
        <v>44450</v>
      </c>
      <c r="G5214" t="s">
        <v>14620</v>
      </c>
      <c r="H5214" t="s">
        <v>14621</v>
      </c>
      <c r="I5214" t="s">
        <v>21</v>
      </c>
      <c r="J5214">
        <v>29811.718840000001</v>
      </c>
      <c r="K5214">
        <v>493</v>
      </c>
      <c r="L5214" t="s">
        <v>40</v>
      </c>
      <c r="M5214" s="1">
        <v>44473</v>
      </c>
      <c r="N5214" t="s">
        <v>89</v>
      </c>
      <c r="O5214" t="s">
        <v>34</v>
      </c>
    </row>
    <row r="5215" spans="1:15" x14ac:dyDescent="0.35">
      <c r="A5215" t="s">
        <v>14622</v>
      </c>
      <c r="B5215">
        <v>31</v>
      </c>
      <c r="C5215" t="s">
        <v>26</v>
      </c>
      <c r="D5215" t="s">
        <v>17</v>
      </c>
      <c r="E5215" t="s">
        <v>73</v>
      </c>
      <c r="F5215" s="1">
        <v>45065</v>
      </c>
      <c r="G5215" t="s">
        <v>14623</v>
      </c>
      <c r="H5215" t="s">
        <v>14624</v>
      </c>
      <c r="I5215" t="s">
        <v>60</v>
      </c>
      <c r="J5215">
        <v>43574.255409999998</v>
      </c>
      <c r="K5215">
        <v>487</v>
      </c>
      <c r="L5215" t="s">
        <v>22</v>
      </c>
      <c r="M5215" s="1">
        <v>45086</v>
      </c>
      <c r="N5215" t="s">
        <v>33</v>
      </c>
      <c r="O5215" t="s">
        <v>24</v>
      </c>
    </row>
    <row r="5216" spans="1:15" x14ac:dyDescent="0.35">
      <c r="A5216" t="s">
        <v>14625</v>
      </c>
      <c r="B5216">
        <v>26</v>
      </c>
      <c r="C5216" t="s">
        <v>26</v>
      </c>
      <c r="D5216" t="s">
        <v>237</v>
      </c>
      <c r="E5216" t="s">
        <v>28</v>
      </c>
      <c r="F5216" s="1">
        <v>44049</v>
      </c>
      <c r="G5216" t="s">
        <v>14626</v>
      </c>
      <c r="H5216" t="s">
        <v>14627</v>
      </c>
      <c r="I5216" t="s">
        <v>60</v>
      </c>
      <c r="J5216">
        <v>35267.816120000003</v>
      </c>
      <c r="K5216">
        <v>105</v>
      </c>
      <c r="L5216" t="s">
        <v>44</v>
      </c>
      <c r="M5216" t="s">
        <v>14628</v>
      </c>
      <c r="N5216" t="s">
        <v>51</v>
      </c>
      <c r="O5216" t="s">
        <v>24</v>
      </c>
    </row>
    <row r="5217" spans="1:15" x14ac:dyDescent="0.35">
      <c r="A5217" t="s">
        <v>14629</v>
      </c>
      <c r="B5217">
        <v>75</v>
      </c>
      <c r="C5217" t="s">
        <v>26</v>
      </c>
      <c r="D5217" t="s">
        <v>36</v>
      </c>
      <c r="E5217" t="s">
        <v>48</v>
      </c>
      <c r="F5217" s="1">
        <v>44604</v>
      </c>
      <c r="G5217" t="s">
        <v>14630</v>
      </c>
      <c r="H5217" t="s">
        <v>14631</v>
      </c>
      <c r="I5217" t="s">
        <v>55</v>
      </c>
      <c r="J5217">
        <v>28018.951300000001</v>
      </c>
      <c r="K5217">
        <v>396</v>
      </c>
      <c r="L5217" t="s">
        <v>44</v>
      </c>
      <c r="M5217" s="1">
        <v>44614</v>
      </c>
      <c r="N5217" t="s">
        <v>45</v>
      </c>
      <c r="O5217" t="s">
        <v>46</v>
      </c>
    </row>
    <row r="5218" spans="1:15" x14ac:dyDescent="0.35">
      <c r="A5218" t="s">
        <v>4343</v>
      </c>
      <c r="B5218">
        <v>41</v>
      </c>
      <c r="C5218" t="s">
        <v>26</v>
      </c>
      <c r="D5218" t="s">
        <v>17</v>
      </c>
      <c r="E5218" t="s">
        <v>57</v>
      </c>
      <c r="F5218" s="1">
        <v>43661</v>
      </c>
      <c r="G5218" t="s">
        <v>14632</v>
      </c>
      <c r="H5218" t="s">
        <v>14633</v>
      </c>
      <c r="I5218" t="s">
        <v>55</v>
      </c>
      <c r="J5218">
        <v>15495.014789999999</v>
      </c>
      <c r="K5218">
        <v>356</v>
      </c>
      <c r="L5218" t="s">
        <v>40</v>
      </c>
      <c r="M5218" s="1">
        <v>43687</v>
      </c>
      <c r="N5218" t="s">
        <v>33</v>
      </c>
      <c r="O5218" t="s">
        <v>46</v>
      </c>
    </row>
    <row r="5219" spans="1:15" x14ac:dyDescent="0.35">
      <c r="A5219" t="s">
        <v>14634</v>
      </c>
      <c r="B5219">
        <v>38</v>
      </c>
      <c r="C5219" t="s">
        <v>26</v>
      </c>
      <c r="D5219" t="s">
        <v>27</v>
      </c>
      <c r="E5219" t="s">
        <v>57</v>
      </c>
      <c r="F5219" s="1">
        <v>45199</v>
      </c>
      <c r="G5219" t="s">
        <v>14635</v>
      </c>
      <c r="H5219" t="s">
        <v>2947</v>
      </c>
      <c r="I5219" t="s">
        <v>31</v>
      </c>
      <c r="J5219">
        <v>17681.24065</v>
      </c>
      <c r="K5219">
        <v>203</v>
      </c>
      <c r="L5219" t="s">
        <v>44</v>
      </c>
      <c r="M5219" s="1">
        <v>45213</v>
      </c>
      <c r="N5219" t="s">
        <v>45</v>
      </c>
      <c r="O5219" t="s">
        <v>34</v>
      </c>
    </row>
    <row r="5220" spans="1:15" x14ac:dyDescent="0.35">
      <c r="A5220" t="s">
        <v>14636</v>
      </c>
      <c r="B5220">
        <v>40</v>
      </c>
      <c r="C5220" t="s">
        <v>16</v>
      </c>
      <c r="D5220" t="s">
        <v>17</v>
      </c>
      <c r="E5220" t="s">
        <v>73</v>
      </c>
      <c r="F5220" s="1">
        <v>43686</v>
      </c>
      <c r="G5220" t="s">
        <v>11342</v>
      </c>
      <c r="H5220" t="s">
        <v>14637</v>
      </c>
      <c r="I5220" t="s">
        <v>21</v>
      </c>
      <c r="J5220">
        <v>17163.459800000001</v>
      </c>
      <c r="K5220">
        <v>498</v>
      </c>
      <c r="L5220" t="s">
        <v>40</v>
      </c>
      <c r="M5220" s="1">
        <v>43708</v>
      </c>
      <c r="N5220" t="s">
        <v>51</v>
      </c>
      <c r="O5220" t="s">
        <v>34</v>
      </c>
    </row>
    <row r="5221" spans="1:15" x14ac:dyDescent="0.35">
      <c r="A5221" t="s">
        <v>14638</v>
      </c>
      <c r="B5221">
        <v>76</v>
      </c>
      <c r="C5221" t="s">
        <v>16</v>
      </c>
      <c r="D5221" t="s">
        <v>52</v>
      </c>
      <c r="E5221" t="s">
        <v>57</v>
      </c>
      <c r="F5221" s="1">
        <v>44529</v>
      </c>
      <c r="G5221" t="s">
        <v>14639</v>
      </c>
      <c r="H5221" t="s">
        <v>14640</v>
      </c>
      <c r="I5221" t="s">
        <v>31</v>
      </c>
      <c r="J5221">
        <v>32684.378270000001</v>
      </c>
      <c r="K5221">
        <v>135</v>
      </c>
      <c r="L5221" t="s">
        <v>40</v>
      </c>
      <c r="M5221" s="1">
        <v>44535</v>
      </c>
      <c r="N5221" t="s">
        <v>51</v>
      </c>
      <c r="O5221" t="s">
        <v>46</v>
      </c>
    </row>
    <row r="5222" spans="1:15" x14ac:dyDescent="0.35">
      <c r="A5222" t="s">
        <v>14641</v>
      </c>
      <c r="B5222">
        <v>28</v>
      </c>
      <c r="C5222" t="s">
        <v>26</v>
      </c>
      <c r="D5222" t="s">
        <v>66</v>
      </c>
      <c r="E5222" t="s">
        <v>57</v>
      </c>
      <c r="F5222" s="1">
        <v>43821</v>
      </c>
      <c r="G5222" t="s">
        <v>14642</v>
      </c>
      <c r="H5222" t="s">
        <v>14643</v>
      </c>
      <c r="I5222" t="s">
        <v>55</v>
      </c>
      <c r="J5222">
        <v>12748.56489</v>
      </c>
      <c r="K5222">
        <v>150</v>
      </c>
      <c r="L5222" t="s">
        <v>40</v>
      </c>
      <c r="M5222" s="1">
        <v>43846</v>
      </c>
      <c r="N5222" t="s">
        <v>89</v>
      </c>
      <c r="O5222" t="s">
        <v>46</v>
      </c>
    </row>
    <row r="5223" spans="1:15" x14ac:dyDescent="0.35">
      <c r="A5223" t="s">
        <v>10278</v>
      </c>
      <c r="B5223">
        <v>38</v>
      </c>
      <c r="C5223" t="s">
        <v>26</v>
      </c>
      <c r="D5223" t="s">
        <v>17</v>
      </c>
      <c r="E5223" t="s">
        <v>28</v>
      </c>
      <c r="F5223" s="1">
        <v>43642</v>
      </c>
      <c r="G5223" t="s">
        <v>14644</v>
      </c>
      <c r="H5223" t="s">
        <v>14645</v>
      </c>
      <c r="I5223" t="s">
        <v>55</v>
      </c>
      <c r="J5223">
        <v>43590.498489999998</v>
      </c>
      <c r="K5223">
        <v>127</v>
      </c>
      <c r="L5223" t="s">
        <v>44</v>
      </c>
      <c r="M5223" s="1">
        <v>43665</v>
      </c>
      <c r="N5223" t="s">
        <v>33</v>
      </c>
      <c r="O5223" t="s">
        <v>24</v>
      </c>
    </row>
    <row r="5224" spans="1:15" x14ac:dyDescent="0.35">
      <c r="A5224" t="s">
        <v>11521</v>
      </c>
      <c r="B5224">
        <v>23</v>
      </c>
      <c r="C5224" t="s">
        <v>26</v>
      </c>
      <c r="D5224" t="s">
        <v>237</v>
      </c>
      <c r="E5224" t="s">
        <v>37</v>
      </c>
      <c r="F5224" s="1">
        <v>43630</v>
      </c>
      <c r="G5224" t="s">
        <v>14646</v>
      </c>
      <c r="H5224" t="s">
        <v>14647</v>
      </c>
      <c r="I5224" t="s">
        <v>31</v>
      </c>
      <c r="J5224">
        <v>11682.634169999999</v>
      </c>
      <c r="K5224">
        <v>247</v>
      </c>
      <c r="L5224" t="s">
        <v>22</v>
      </c>
      <c r="M5224" s="1">
        <v>43651</v>
      </c>
      <c r="N5224" t="s">
        <v>33</v>
      </c>
      <c r="O5224" t="s">
        <v>46</v>
      </c>
    </row>
    <row r="5225" spans="1:15" x14ac:dyDescent="0.35">
      <c r="A5225" t="s">
        <v>14648</v>
      </c>
      <c r="B5225">
        <v>53</v>
      </c>
      <c r="C5225" t="s">
        <v>16</v>
      </c>
      <c r="D5225" t="s">
        <v>120</v>
      </c>
      <c r="E5225" t="s">
        <v>73</v>
      </c>
      <c r="F5225" s="1">
        <v>43944</v>
      </c>
      <c r="G5225" t="s">
        <v>14649</v>
      </c>
      <c r="H5225" t="s">
        <v>14650</v>
      </c>
      <c r="I5225" t="s">
        <v>21</v>
      </c>
      <c r="J5225">
        <v>2425.8657899999998</v>
      </c>
      <c r="K5225">
        <v>313</v>
      </c>
      <c r="L5225" t="s">
        <v>40</v>
      </c>
      <c r="M5225" s="1">
        <v>43971</v>
      </c>
      <c r="N5225" t="s">
        <v>45</v>
      </c>
      <c r="O5225" t="s">
        <v>46</v>
      </c>
    </row>
    <row r="5226" spans="1:15" x14ac:dyDescent="0.35">
      <c r="A5226" t="s">
        <v>14651</v>
      </c>
      <c r="B5226">
        <v>34</v>
      </c>
      <c r="C5226" t="s">
        <v>26</v>
      </c>
      <c r="D5226" t="s">
        <v>52</v>
      </c>
      <c r="E5226" t="s">
        <v>73</v>
      </c>
      <c r="F5226" s="1">
        <v>44153</v>
      </c>
      <c r="G5226" t="s">
        <v>5639</v>
      </c>
      <c r="H5226" t="s">
        <v>14652</v>
      </c>
      <c r="I5226" t="s">
        <v>55</v>
      </c>
      <c r="J5226">
        <v>70328.696549999993</v>
      </c>
      <c r="K5226">
        <v>412</v>
      </c>
      <c r="L5226" t="s">
        <v>40</v>
      </c>
      <c r="M5226" s="1">
        <v>44176</v>
      </c>
      <c r="N5226" t="s">
        <v>89</v>
      </c>
      <c r="O5226" t="s">
        <v>46</v>
      </c>
    </row>
    <row r="5227" spans="1:15" x14ac:dyDescent="0.35">
      <c r="A5227" t="s">
        <v>14653</v>
      </c>
      <c r="B5227">
        <v>21</v>
      </c>
      <c r="C5227" t="s">
        <v>26</v>
      </c>
      <c r="D5227" t="s">
        <v>120</v>
      </c>
      <c r="E5227" t="s">
        <v>73</v>
      </c>
      <c r="F5227" s="1">
        <v>44040</v>
      </c>
      <c r="G5227" t="s">
        <v>14654</v>
      </c>
      <c r="H5227" t="s">
        <v>5040</v>
      </c>
      <c r="I5227" t="s">
        <v>31</v>
      </c>
      <c r="J5227">
        <v>65199.839639999998</v>
      </c>
      <c r="K5227">
        <v>449</v>
      </c>
      <c r="L5227" t="s">
        <v>40</v>
      </c>
      <c r="M5227" s="1">
        <v>44059</v>
      </c>
      <c r="N5227" t="s">
        <v>23</v>
      </c>
      <c r="O5227" t="s">
        <v>46</v>
      </c>
    </row>
    <row r="5228" spans="1:15" x14ac:dyDescent="0.35">
      <c r="A5228" t="s">
        <v>14655</v>
      </c>
      <c r="B5228">
        <v>37</v>
      </c>
      <c r="C5228" t="s">
        <v>26</v>
      </c>
      <c r="D5228" t="s">
        <v>52</v>
      </c>
      <c r="E5228" t="s">
        <v>18</v>
      </c>
      <c r="F5228" s="1">
        <v>43993</v>
      </c>
      <c r="G5228" t="s">
        <v>14656</v>
      </c>
      <c r="H5228" t="s">
        <v>14657</v>
      </c>
      <c r="I5228" t="s">
        <v>55</v>
      </c>
      <c r="J5228">
        <v>56161.416960000002</v>
      </c>
      <c r="K5228">
        <v>133</v>
      </c>
      <c r="L5228" t="s">
        <v>44</v>
      </c>
      <c r="M5228" s="1">
        <v>44003</v>
      </c>
      <c r="N5228" t="s">
        <v>89</v>
      </c>
      <c r="O5228" t="s">
        <v>46</v>
      </c>
    </row>
    <row r="5229" spans="1:15" x14ac:dyDescent="0.35">
      <c r="A5229" t="s">
        <v>14658</v>
      </c>
      <c r="B5229">
        <v>32</v>
      </c>
      <c r="C5229" t="s">
        <v>26</v>
      </c>
      <c r="D5229" t="s">
        <v>17</v>
      </c>
      <c r="E5229" t="s">
        <v>48</v>
      </c>
      <c r="F5229" s="1">
        <v>43462</v>
      </c>
      <c r="G5229" t="s">
        <v>14659</v>
      </c>
      <c r="H5229" t="s">
        <v>736</v>
      </c>
      <c r="I5229" t="s">
        <v>55</v>
      </c>
      <c r="J5229">
        <v>13273.448710000001</v>
      </c>
      <c r="K5229">
        <v>389</v>
      </c>
      <c r="L5229" t="s">
        <v>44</v>
      </c>
      <c r="M5229" s="1">
        <v>43479</v>
      </c>
      <c r="N5229" t="s">
        <v>45</v>
      </c>
      <c r="O5229" t="s">
        <v>34</v>
      </c>
    </row>
    <row r="5230" spans="1:15" x14ac:dyDescent="0.35">
      <c r="A5230" t="s">
        <v>14660</v>
      </c>
      <c r="B5230">
        <v>25</v>
      </c>
      <c r="C5230" t="s">
        <v>16</v>
      </c>
      <c r="D5230" t="s">
        <v>36</v>
      </c>
      <c r="E5230" t="s">
        <v>57</v>
      </c>
      <c r="F5230" s="1">
        <v>44961</v>
      </c>
      <c r="G5230" t="s">
        <v>14661</v>
      </c>
      <c r="H5230" t="s">
        <v>14662</v>
      </c>
      <c r="I5230" t="s">
        <v>55</v>
      </c>
      <c r="J5230">
        <v>27940.038670000002</v>
      </c>
      <c r="K5230">
        <v>128</v>
      </c>
      <c r="L5230" t="s">
        <v>44</v>
      </c>
      <c r="M5230" s="1">
        <v>44973</v>
      </c>
      <c r="N5230" t="s">
        <v>89</v>
      </c>
      <c r="O5230" t="s">
        <v>24</v>
      </c>
    </row>
    <row r="5231" spans="1:15" x14ac:dyDescent="0.35">
      <c r="A5231" t="s">
        <v>14663</v>
      </c>
      <c r="B5231">
        <v>18</v>
      </c>
      <c r="C5231" t="s">
        <v>16</v>
      </c>
      <c r="D5231" t="s">
        <v>120</v>
      </c>
      <c r="E5231" t="s">
        <v>57</v>
      </c>
      <c r="F5231" s="1">
        <v>44042</v>
      </c>
      <c r="G5231" t="s">
        <v>14664</v>
      </c>
      <c r="H5231" t="s">
        <v>14665</v>
      </c>
      <c r="I5231" t="s">
        <v>55</v>
      </c>
      <c r="J5231">
        <v>23784.057820000002</v>
      </c>
      <c r="K5231">
        <v>397</v>
      </c>
      <c r="L5231" t="s">
        <v>40</v>
      </c>
      <c r="M5231" s="1">
        <v>44061</v>
      </c>
      <c r="N5231" t="s">
        <v>33</v>
      </c>
      <c r="O5231" t="s">
        <v>46</v>
      </c>
    </row>
    <row r="5232" spans="1:15" x14ac:dyDescent="0.35">
      <c r="A5232" t="s">
        <v>14666</v>
      </c>
      <c r="B5232">
        <v>53</v>
      </c>
      <c r="C5232" t="s">
        <v>26</v>
      </c>
      <c r="D5232" t="s">
        <v>94</v>
      </c>
      <c r="E5232" t="s">
        <v>48</v>
      </c>
      <c r="F5232" s="1">
        <v>44263</v>
      </c>
      <c r="G5232" t="s">
        <v>14667</v>
      </c>
      <c r="H5232" t="s">
        <v>14668</v>
      </c>
      <c r="I5232" t="s">
        <v>55</v>
      </c>
      <c r="J5232">
        <v>23412.761849999999</v>
      </c>
      <c r="K5232">
        <v>474</v>
      </c>
      <c r="L5232" t="s">
        <v>44</v>
      </c>
      <c r="M5232" s="1">
        <v>44266</v>
      </c>
      <c r="N5232" t="s">
        <v>45</v>
      </c>
      <c r="O5232" t="s">
        <v>46</v>
      </c>
    </row>
    <row r="5233" spans="1:15" x14ac:dyDescent="0.35">
      <c r="A5233" t="s">
        <v>14669</v>
      </c>
      <c r="B5233">
        <v>35</v>
      </c>
      <c r="C5233" t="s">
        <v>16</v>
      </c>
      <c r="D5233" t="s">
        <v>17</v>
      </c>
      <c r="E5233" t="s">
        <v>28</v>
      </c>
      <c r="F5233" s="1">
        <v>44726</v>
      </c>
      <c r="G5233" t="s">
        <v>14670</v>
      </c>
      <c r="H5233" t="s">
        <v>14671</v>
      </c>
      <c r="I5233" t="s">
        <v>31</v>
      </c>
      <c r="J5233">
        <v>19997.435959999999</v>
      </c>
      <c r="K5233">
        <v>453</v>
      </c>
      <c r="L5233" t="s">
        <v>44</v>
      </c>
      <c r="M5233" s="1">
        <v>44743</v>
      </c>
      <c r="N5233" t="s">
        <v>23</v>
      </c>
      <c r="O5233" t="s">
        <v>34</v>
      </c>
    </row>
    <row r="5234" spans="1:15" x14ac:dyDescent="0.35">
      <c r="A5234" t="s">
        <v>14242</v>
      </c>
      <c r="B5234">
        <v>41</v>
      </c>
      <c r="C5234" t="s">
        <v>16</v>
      </c>
      <c r="D5234" t="s">
        <v>27</v>
      </c>
      <c r="E5234" t="s">
        <v>37</v>
      </c>
      <c r="F5234" s="1">
        <v>44403</v>
      </c>
      <c r="G5234" t="s">
        <v>14672</v>
      </c>
      <c r="H5234" t="s">
        <v>14673</v>
      </c>
      <c r="I5234" t="s">
        <v>21</v>
      </c>
      <c r="J5234">
        <v>22090.764510000001</v>
      </c>
      <c r="K5234">
        <v>408</v>
      </c>
      <c r="L5234" t="s">
        <v>40</v>
      </c>
      <c r="M5234" s="1">
        <v>44421</v>
      </c>
      <c r="N5234" t="s">
        <v>51</v>
      </c>
      <c r="O5234" t="s">
        <v>24</v>
      </c>
    </row>
    <row r="5235" spans="1:15" x14ac:dyDescent="0.35">
      <c r="A5235" t="s">
        <v>14674</v>
      </c>
      <c r="B5235">
        <v>39</v>
      </c>
      <c r="C5235" t="s">
        <v>16</v>
      </c>
      <c r="D5235" t="s">
        <v>17</v>
      </c>
      <c r="E5235" t="s">
        <v>57</v>
      </c>
      <c r="F5235" s="1">
        <v>44517</v>
      </c>
      <c r="G5235" t="s">
        <v>14675</v>
      </c>
      <c r="H5235" t="s">
        <v>14676</v>
      </c>
      <c r="I5235" t="s">
        <v>21</v>
      </c>
      <c r="J5235">
        <v>17413.736260000001</v>
      </c>
      <c r="K5235">
        <v>138</v>
      </c>
      <c r="L5235" t="s">
        <v>40</v>
      </c>
      <c r="M5235" s="1">
        <v>44521</v>
      </c>
      <c r="N5235" t="s">
        <v>45</v>
      </c>
      <c r="O5235" t="s">
        <v>24</v>
      </c>
    </row>
    <row r="5236" spans="1:15" x14ac:dyDescent="0.35">
      <c r="A5236" t="s">
        <v>14677</v>
      </c>
      <c r="B5236">
        <v>66</v>
      </c>
      <c r="C5236" t="s">
        <v>16</v>
      </c>
      <c r="D5236" t="s">
        <v>94</v>
      </c>
      <c r="E5236" t="s">
        <v>28</v>
      </c>
      <c r="F5236" s="1">
        <v>45167</v>
      </c>
      <c r="G5236" t="s">
        <v>14678</v>
      </c>
      <c r="H5236" t="s">
        <v>513</v>
      </c>
      <c r="I5236" t="s">
        <v>55</v>
      </c>
      <c r="J5236">
        <v>38762.172409999999</v>
      </c>
      <c r="K5236">
        <v>250</v>
      </c>
      <c r="L5236" t="s">
        <v>44</v>
      </c>
      <c r="M5236" s="1">
        <v>45168</v>
      </c>
      <c r="N5236" t="s">
        <v>23</v>
      </c>
      <c r="O5236" t="s">
        <v>34</v>
      </c>
    </row>
    <row r="5237" spans="1:15" x14ac:dyDescent="0.35">
      <c r="A5237" t="s">
        <v>14679</v>
      </c>
      <c r="B5237">
        <v>39</v>
      </c>
      <c r="C5237" t="s">
        <v>16</v>
      </c>
      <c r="D5237" t="s">
        <v>94</v>
      </c>
      <c r="E5237" t="s">
        <v>18</v>
      </c>
      <c r="F5237" s="1">
        <v>43701</v>
      </c>
      <c r="G5237" t="s">
        <v>14680</v>
      </c>
      <c r="H5237" t="s">
        <v>14681</v>
      </c>
      <c r="I5237" t="s">
        <v>64</v>
      </c>
      <c r="J5237">
        <v>24076.162329999999</v>
      </c>
      <c r="K5237">
        <v>288</v>
      </c>
      <c r="L5237" t="s">
        <v>22</v>
      </c>
      <c r="M5237" s="1">
        <v>43715</v>
      </c>
      <c r="N5237" t="s">
        <v>45</v>
      </c>
      <c r="O5237" t="s">
        <v>46</v>
      </c>
    </row>
    <row r="5238" spans="1:15" x14ac:dyDescent="0.35">
      <c r="A5238" t="s">
        <v>14682</v>
      </c>
      <c r="B5238">
        <v>78</v>
      </c>
      <c r="C5238" t="s">
        <v>26</v>
      </c>
      <c r="D5238" t="s">
        <v>17</v>
      </c>
      <c r="E5238" t="s">
        <v>48</v>
      </c>
      <c r="F5238" s="1">
        <v>44851</v>
      </c>
      <c r="G5238" t="s">
        <v>14349</v>
      </c>
      <c r="H5238" t="s">
        <v>14683</v>
      </c>
      <c r="I5238" t="s">
        <v>31</v>
      </c>
      <c r="J5238">
        <v>9657.0929570000008</v>
      </c>
      <c r="K5238">
        <v>161</v>
      </c>
      <c r="L5238" t="s">
        <v>22</v>
      </c>
      <c r="M5238" s="1">
        <v>44867</v>
      </c>
      <c r="N5238" t="s">
        <v>33</v>
      </c>
      <c r="O5238" t="s">
        <v>24</v>
      </c>
    </row>
    <row r="5239" spans="1:15" x14ac:dyDescent="0.35">
      <c r="A5239" t="s">
        <v>14684</v>
      </c>
      <c r="B5239">
        <v>68</v>
      </c>
      <c r="C5239" t="s">
        <v>16</v>
      </c>
      <c r="D5239" t="s">
        <v>36</v>
      </c>
      <c r="E5239" t="s">
        <v>28</v>
      </c>
      <c r="F5239" s="1">
        <v>43763</v>
      </c>
      <c r="G5239" t="s">
        <v>14685</v>
      </c>
      <c r="H5239" t="s">
        <v>14686</v>
      </c>
      <c r="I5239" t="s">
        <v>55</v>
      </c>
      <c r="J5239">
        <v>2476.7603909999998</v>
      </c>
      <c r="K5239">
        <v>347</v>
      </c>
      <c r="L5239" t="s">
        <v>40</v>
      </c>
      <c r="M5239" s="1">
        <v>43764</v>
      </c>
      <c r="N5239" t="s">
        <v>33</v>
      </c>
      <c r="O5239" t="s">
        <v>46</v>
      </c>
    </row>
    <row r="5240" spans="1:15" x14ac:dyDescent="0.35">
      <c r="A5240" t="s">
        <v>14687</v>
      </c>
      <c r="B5240">
        <v>82</v>
      </c>
      <c r="C5240" t="s">
        <v>26</v>
      </c>
      <c r="D5240" t="s">
        <v>36</v>
      </c>
      <c r="E5240" t="s">
        <v>73</v>
      </c>
      <c r="F5240" s="1">
        <v>44830</v>
      </c>
      <c r="G5240" t="s">
        <v>14688</v>
      </c>
      <c r="H5240" t="s">
        <v>14689</v>
      </c>
      <c r="I5240" t="s">
        <v>21</v>
      </c>
      <c r="J5240">
        <v>24026.47928</v>
      </c>
      <c r="K5240">
        <v>495</v>
      </c>
      <c r="L5240" t="s">
        <v>22</v>
      </c>
      <c r="M5240" s="1">
        <v>44832</v>
      </c>
      <c r="N5240" t="s">
        <v>89</v>
      </c>
      <c r="O5240" t="s">
        <v>46</v>
      </c>
    </row>
    <row r="5241" spans="1:15" x14ac:dyDescent="0.35">
      <c r="A5241" t="s">
        <v>14690</v>
      </c>
      <c r="B5241">
        <v>71</v>
      </c>
      <c r="C5241" t="s">
        <v>26</v>
      </c>
      <c r="D5241" t="s">
        <v>120</v>
      </c>
      <c r="E5241" t="s">
        <v>18</v>
      </c>
      <c r="F5241" s="1">
        <v>43548</v>
      </c>
      <c r="G5241" t="s">
        <v>14691</v>
      </c>
      <c r="H5241" t="s">
        <v>14692</v>
      </c>
      <c r="I5241" t="s">
        <v>31</v>
      </c>
      <c r="J5241">
        <v>44422.49007</v>
      </c>
      <c r="K5241">
        <v>293</v>
      </c>
      <c r="L5241" t="s">
        <v>44</v>
      </c>
      <c r="M5241" s="1">
        <v>43551</v>
      </c>
      <c r="N5241" t="s">
        <v>89</v>
      </c>
      <c r="O5241" t="s">
        <v>24</v>
      </c>
    </row>
    <row r="5242" spans="1:15" x14ac:dyDescent="0.35">
      <c r="A5242" t="s">
        <v>5619</v>
      </c>
      <c r="B5242">
        <v>33</v>
      </c>
      <c r="C5242" t="s">
        <v>16</v>
      </c>
      <c r="D5242" t="s">
        <v>66</v>
      </c>
      <c r="E5242" t="s">
        <v>28</v>
      </c>
      <c r="F5242" s="1">
        <v>43633</v>
      </c>
      <c r="G5242" t="s">
        <v>14693</v>
      </c>
      <c r="H5242" t="s">
        <v>14694</v>
      </c>
      <c r="I5242" t="s">
        <v>64</v>
      </c>
      <c r="J5242">
        <v>36935.237220000003</v>
      </c>
      <c r="K5242">
        <v>145</v>
      </c>
      <c r="L5242" t="s">
        <v>44</v>
      </c>
      <c r="M5242" s="1">
        <v>43650</v>
      </c>
      <c r="N5242" t="s">
        <v>45</v>
      </c>
      <c r="O5242" t="s">
        <v>24</v>
      </c>
    </row>
    <row r="5243" spans="1:15" x14ac:dyDescent="0.35">
      <c r="A5243" t="s">
        <v>14695</v>
      </c>
      <c r="B5243">
        <v>80</v>
      </c>
      <c r="C5243" t="s">
        <v>16</v>
      </c>
      <c r="D5243" t="s">
        <v>27</v>
      </c>
      <c r="E5243" t="s">
        <v>28</v>
      </c>
      <c r="F5243" s="1">
        <v>44739</v>
      </c>
      <c r="G5243" t="s">
        <v>14696</v>
      </c>
      <c r="H5243" t="s">
        <v>223</v>
      </c>
      <c r="I5243" t="s">
        <v>64</v>
      </c>
      <c r="J5243">
        <v>2616.3510970000002</v>
      </c>
      <c r="K5243">
        <v>311</v>
      </c>
      <c r="L5243" t="s">
        <v>40</v>
      </c>
      <c r="M5243" s="1">
        <v>44758</v>
      </c>
      <c r="N5243" t="s">
        <v>89</v>
      </c>
      <c r="O5243" t="s">
        <v>24</v>
      </c>
    </row>
    <row r="5244" spans="1:15" x14ac:dyDescent="0.35">
      <c r="A5244" t="s">
        <v>14697</v>
      </c>
      <c r="B5244">
        <v>75</v>
      </c>
      <c r="C5244" t="s">
        <v>16</v>
      </c>
      <c r="D5244" t="s">
        <v>120</v>
      </c>
      <c r="E5244" t="s">
        <v>48</v>
      </c>
      <c r="F5244" s="1">
        <v>44060</v>
      </c>
      <c r="G5244" t="s">
        <v>14698</v>
      </c>
      <c r="H5244" t="s">
        <v>7286</v>
      </c>
      <c r="I5244" t="s">
        <v>31</v>
      </c>
      <c r="J5244">
        <v>37139.319470000002</v>
      </c>
      <c r="K5244">
        <v>270</v>
      </c>
      <c r="L5244" t="s">
        <v>44</v>
      </c>
      <c r="M5244" s="1">
        <v>44084</v>
      </c>
      <c r="N5244" t="s">
        <v>23</v>
      </c>
      <c r="O5244" t="s">
        <v>24</v>
      </c>
    </row>
    <row r="5245" spans="1:15" x14ac:dyDescent="0.35">
      <c r="A5245" t="s">
        <v>14699</v>
      </c>
      <c r="B5245">
        <v>20</v>
      </c>
      <c r="C5245" t="s">
        <v>26</v>
      </c>
      <c r="D5245" t="s">
        <v>36</v>
      </c>
      <c r="E5245" t="s">
        <v>57</v>
      </c>
      <c r="F5245" s="1">
        <v>44348</v>
      </c>
      <c r="G5245" t="s">
        <v>14700</v>
      </c>
      <c r="H5245" t="s">
        <v>14701</v>
      </c>
      <c r="I5245" t="s">
        <v>64</v>
      </c>
      <c r="J5245">
        <v>8415.3479439999992</v>
      </c>
      <c r="K5245">
        <v>307</v>
      </c>
      <c r="L5245" t="s">
        <v>44</v>
      </c>
      <c r="M5245" s="1">
        <v>44359</v>
      </c>
      <c r="N5245" t="s">
        <v>51</v>
      </c>
      <c r="O5245" t="s">
        <v>46</v>
      </c>
    </row>
    <row r="5246" spans="1:15" x14ac:dyDescent="0.35">
      <c r="A5246" t="s">
        <v>14702</v>
      </c>
      <c r="B5246">
        <v>41</v>
      </c>
      <c r="C5246" t="s">
        <v>16</v>
      </c>
      <c r="D5246" t="s">
        <v>94</v>
      </c>
      <c r="E5246" t="s">
        <v>18</v>
      </c>
      <c r="F5246" s="1">
        <v>44091</v>
      </c>
      <c r="G5246" t="s">
        <v>14703</v>
      </c>
      <c r="H5246" t="s">
        <v>14704</v>
      </c>
      <c r="I5246" t="s">
        <v>60</v>
      </c>
      <c r="J5246">
        <v>21863.57214</v>
      </c>
      <c r="K5246">
        <v>195</v>
      </c>
      <c r="L5246" t="s">
        <v>40</v>
      </c>
      <c r="M5246" s="1">
        <v>44117</v>
      </c>
      <c r="N5246" t="s">
        <v>23</v>
      </c>
      <c r="O5246" t="s">
        <v>24</v>
      </c>
    </row>
    <row r="5247" spans="1:15" x14ac:dyDescent="0.35">
      <c r="A5247" t="s">
        <v>14705</v>
      </c>
      <c r="B5247">
        <v>33</v>
      </c>
      <c r="C5247" t="s">
        <v>16</v>
      </c>
      <c r="D5247" t="s">
        <v>237</v>
      </c>
      <c r="E5247" t="s">
        <v>57</v>
      </c>
      <c r="F5247" s="1">
        <v>45192</v>
      </c>
      <c r="G5247" t="s">
        <v>14706</v>
      </c>
      <c r="H5247" t="s">
        <v>4704</v>
      </c>
      <c r="I5247" t="s">
        <v>64</v>
      </c>
      <c r="J5247">
        <v>30831.37701</v>
      </c>
      <c r="K5247">
        <v>500</v>
      </c>
      <c r="L5247" t="s">
        <v>44</v>
      </c>
      <c r="M5247" s="1">
        <v>45201</v>
      </c>
      <c r="N5247" t="s">
        <v>23</v>
      </c>
      <c r="O5247" t="s">
        <v>24</v>
      </c>
    </row>
    <row r="5248" spans="1:15" x14ac:dyDescent="0.35">
      <c r="A5248" t="s">
        <v>14707</v>
      </c>
      <c r="B5248">
        <v>79</v>
      </c>
      <c r="C5248" t="s">
        <v>26</v>
      </c>
      <c r="D5248" t="s">
        <v>237</v>
      </c>
      <c r="E5248" t="s">
        <v>18</v>
      </c>
      <c r="F5248" s="1">
        <v>43768</v>
      </c>
      <c r="G5248" t="s">
        <v>14708</v>
      </c>
      <c r="H5248" t="s">
        <v>14709</v>
      </c>
      <c r="I5248" t="s">
        <v>21</v>
      </c>
      <c r="J5248">
        <v>38872.70667</v>
      </c>
      <c r="K5248">
        <v>360</v>
      </c>
      <c r="L5248" t="s">
        <v>44</v>
      </c>
      <c r="M5248" s="1">
        <v>43770</v>
      </c>
      <c r="N5248" t="s">
        <v>51</v>
      </c>
      <c r="O5248" t="s">
        <v>46</v>
      </c>
    </row>
    <row r="5249" spans="1:15" x14ac:dyDescent="0.35">
      <c r="A5249" t="s">
        <v>7413</v>
      </c>
      <c r="B5249">
        <v>32</v>
      </c>
      <c r="C5249" t="s">
        <v>26</v>
      </c>
      <c r="D5249" t="s">
        <v>120</v>
      </c>
      <c r="E5249" t="s">
        <v>57</v>
      </c>
      <c r="F5249" s="1">
        <v>44175</v>
      </c>
      <c r="G5249" t="s">
        <v>14710</v>
      </c>
      <c r="H5249" t="s">
        <v>14711</v>
      </c>
      <c r="I5249" t="s">
        <v>64</v>
      </c>
      <c r="J5249">
        <v>30586.214830000001</v>
      </c>
      <c r="K5249">
        <v>411</v>
      </c>
      <c r="L5249" t="s">
        <v>40</v>
      </c>
      <c r="M5249" s="1">
        <v>44178</v>
      </c>
      <c r="N5249" t="s">
        <v>45</v>
      </c>
      <c r="O5249" t="s">
        <v>34</v>
      </c>
    </row>
    <row r="5250" spans="1:15" x14ac:dyDescent="0.35">
      <c r="A5250" t="s">
        <v>14712</v>
      </c>
      <c r="B5250">
        <v>39</v>
      </c>
      <c r="C5250" t="s">
        <v>26</v>
      </c>
      <c r="D5250" t="s">
        <v>17</v>
      </c>
      <c r="E5250" t="s">
        <v>73</v>
      </c>
      <c r="F5250" s="1">
        <v>44155</v>
      </c>
      <c r="G5250" t="s">
        <v>14713</v>
      </c>
      <c r="H5250" t="s">
        <v>4880</v>
      </c>
      <c r="I5250" t="s">
        <v>31</v>
      </c>
      <c r="J5250">
        <v>61107.595329999996</v>
      </c>
      <c r="K5250">
        <v>444</v>
      </c>
      <c r="L5250" t="s">
        <v>22</v>
      </c>
      <c r="M5250" s="1">
        <v>44163</v>
      </c>
      <c r="N5250" t="s">
        <v>51</v>
      </c>
      <c r="O5250" t="s">
        <v>34</v>
      </c>
    </row>
    <row r="5251" spans="1:15" x14ac:dyDescent="0.35">
      <c r="A5251" t="s">
        <v>14714</v>
      </c>
      <c r="B5251">
        <v>82</v>
      </c>
      <c r="C5251" t="s">
        <v>16</v>
      </c>
      <c r="D5251" t="s">
        <v>94</v>
      </c>
      <c r="E5251" t="s">
        <v>37</v>
      </c>
      <c r="F5251" s="1">
        <v>43584</v>
      </c>
      <c r="G5251" t="s">
        <v>14715</v>
      </c>
      <c r="H5251" t="s">
        <v>14716</v>
      </c>
      <c r="I5251" t="s">
        <v>55</v>
      </c>
      <c r="J5251">
        <v>15569.265789999999</v>
      </c>
      <c r="K5251">
        <v>246</v>
      </c>
      <c r="L5251" t="s">
        <v>40</v>
      </c>
      <c r="M5251" s="1">
        <v>43613</v>
      </c>
      <c r="N5251" t="s">
        <v>45</v>
      </c>
      <c r="O5251" t="s">
        <v>46</v>
      </c>
    </row>
    <row r="5252" spans="1:15" x14ac:dyDescent="0.35">
      <c r="A5252" t="s">
        <v>14717</v>
      </c>
      <c r="B5252">
        <v>75</v>
      </c>
      <c r="C5252" t="s">
        <v>26</v>
      </c>
      <c r="D5252" t="s">
        <v>66</v>
      </c>
      <c r="E5252" t="s">
        <v>28</v>
      </c>
      <c r="F5252" s="1">
        <v>44904</v>
      </c>
      <c r="G5252" t="s">
        <v>14718</v>
      </c>
      <c r="H5252" t="s">
        <v>14719</v>
      </c>
      <c r="I5252" t="s">
        <v>31</v>
      </c>
      <c r="J5252">
        <v>8853.5308160000004</v>
      </c>
      <c r="K5252">
        <v>294</v>
      </c>
      <c r="L5252" t="s">
        <v>44</v>
      </c>
      <c r="M5252" s="1">
        <v>44915</v>
      </c>
      <c r="N5252" t="s">
        <v>45</v>
      </c>
      <c r="O5252" t="s">
        <v>24</v>
      </c>
    </row>
    <row r="5253" spans="1:15" x14ac:dyDescent="0.35">
      <c r="A5253" t="s">
        <v>14720</v>
      </c>
      <c r="B5253" t="s">
        <v>142</v>
      </c>
      <c r="C5253" t="s">
        <v>26</v>
      </c>
      <c r="D5253" t="s">
        <v>17</v>
      </c>
      <c r="E5253" t="s">
        <v>48</v>
      </c>
      <c r="F5253" s="1">
        <v>44738</v>
      </c>
      <c r="G5253" t="s">
        <v>14721</v>
      </c>
      <c r="H5253" t="s">
        <v>14722</v>
      </c>
      <c r="I5253" t="s">
        <v>64</v>
      </c>
      <c r="J5253">
        <v>4995.0551299999997</v>
      </c>
      <c r="K5253">
        <v>121</v>
      </c>
      <c r="L5253" t="s">
        <v>22</v>
      </c>
      <c r="M5253" s="1">
        <v>44740</v>
      </c>
      <c r="N5253" t="s">
        <v>51</v>
      </c>
      <c r="O5253" t="s">
        <v>24</v>
      </c>
    </row>
    <row r="5254" spans="1:15" x14ac:dyDescent="0.35">
      <c r="A5254" t="s">
        <v>14723</v>
      </c>
      <c r="B5254">
        <v>33</v>
      </c>
      <c r="C5254" t="s">
        <v>26</v>
      </c>
      <c r="D5254" t="s">
        <v>17</v>
      </c>
      <c r="E5254" t="s">
        <v>57</v>
      </c>
      <c r="F5254" s="1">
        <v>43614</v>
      </c>
      <c r="G5254" t="s">
        <v>14724</v>
      </c>
      <c r="H5254" t="s">
        <v>5522</v>
      </c>
      <c r="I5254" t="s">
        <v>55</v>
      </c>
      <c r="J5254">
        <v>32504.784889999999</v>
      </c>
      <c r="K5254">
        <v>105</v>
      </c>
      <c r="L5254" t="s">
        <v>40</v>
      </c>
      <c r="M5254" t="s">
        <v>14725</v>
      </c>
      <c r="N5254" t="s">
        <v>23</v>
      </c>
      <c r="O5254" t="s">
        <v>34</v>
      </c>
    </row>
    <row r="5255" spans="1:15" x14ac:dyDescent="0.35">
      <c r="A5255" t="s">
        <v>14726</v>
      </c>
      <c r="B5255" t="s">
        <v>142</v>
      </c>
      <c r="C5255" t="s">
        <v>26</v>
      </c>
      <c r="D5255" t="s">
        <v>17</v>
      </c>
      <c r="E5255" t="s">
        <v>57</v>
      </c>
      <c r="F5255" s="1">
        <v>44181</v>
      </c>
      <c r="G5255" t="s">
        <v>14727</v>
      </c>
      <c r="H5255" t="s">
        <v>14728</v>
      </c>
      <c r="I5255" t="s">
        <v>64</v>
      </c>
      <c r="J5255">
        <v>23600.299729999999</v>
      </c>
      <c r="K5255">
        <v>364</v>
      </c>
      <c r="L5255" t="s">
        <v>40</v>
      </c>
      <c r="M5255" s="1">
        <v>44202</v>
      </c>
      <c r="N5255" t="s">
        <v>51</v>
      </c>
      <c r="O5255" t="s">
        <v>34</v>
      </c>
    </row>
    <row r="5256" spans="1:15" x14ac:dyDescent="0.35">
      <c r="A5256" t="s">
        <v>14729</v>
      </c>
      <c r="B5256">
        <v>74</v>
      </c>
      <c r="C5256" t="s">
        <v>26</v>
      </c>
      <c r="D5256" t="s">
        <v>66</v>
      </c>
      <c r="E5256" t="s">
        <v>18</v>
      </c>
      <c r="F5256" s="1">
        <v>44274</v>
      </c>
      <c r="G5256" t="s">
        <v>14730</v>
      </c>
      <c r="H5256" t="s">
        <v>14731</v>
      </c>
      <c r="I5256" t="s">
        <v>55</v>
      </c>
      <c r="J5256">
        <v>56978.968030000004</v>
      </c>
      <c r="K5256">
        <v>211</v>
      </c>
      <c r="L5256" t="s">
        <v>44</v>
      </c>
      <c r="M5256" s="1">
        <v>44282</v>
      </c>
      <c r="N5256" t="s">
        <v>45</v>
      </c>
      <c r="O5256" t="s">
        <v>24</v>
      </c>
    </row>
    <row r="5257" spans="1:15" x14ac:dyDescent="0.35">
      <c r="A5257" t="s">
        <v>14732</v>
      </c>
      <c r="B5257">
        <v>80</v>
      </c>
      <c r="C5257" t="s">
        <v>16</v>
      </c>
      <c r="D5257" t="s">
        <v>66</v>
      </c>
      <c r="E5257" t="s">
        <v>57</v>
      </c>
      <c r="F5257" s="1">
        <v>44061</v>
      </c>
      <c r="G5257" t="s">
        <v>14733</v>
      </c>
      <c r="H5257" t="s">
        <v>14734</v>
      </c>
      <c r="I5257" t="s">
        <v>64</v>
      </c>
      <c r="J5257">
        <v>7973.5660479999997</v>
      </c>
      <c r="K5257">
        <v>125</v>
      </c>
      <c r="L5257" t="s">
        <v>44</v>
      </c>
      <c r="M5257" s="1">
        <v>44087</v>
      </c>
      <c r="N5257" t="s">
        <v>45</v>
      </c>
      <c r="O5257" t="s">
        <v>34</v>
      </c>
    </row>
    <row r="5258" spans="1:15" x14ac:dyDescent="0.35">
      <c r="A5258" t="s">
        <v>14735</v>
      </c>
      <c r="B5258">
        <v>66</v>
      </c>
      <c r="C5258" t="s">
        <v>16</v>
      </c>
      <c r="D5258" t="s">
        <v>237</v>
      </c>
      <c r="E5258" t="s">
        <v>57</v>
      </c>
      <c r="F5258" s="1">
        <v>44619</v>
      </c>
      <c r="G5258" t="s">
        <v>14736</v>
      </c>
      <c r="H5258" t="s">
        <v>14737</v>
      </c>
      <c r="I5258" t="s">
        <v>64</v>
      </c>
      <c r="J5258">
        <v>33184.655870000002</v>
      </c>
      <c r="K5258">
        <v>430</v>
      </c>
      <c r="L5258" t="s">
        <v>44</v>
      </c>
      <c r="M5258" s="1">
        <v>44646</v>
      </c>
      <c r="N5258" t="s">
        <v>45</v>
      </c>
      <c r="O5258" t="s">
        <v>34</v>
      </c>
    </row>
    <row r="5259" spans="1:15" x14ac:dyDescent="0.35">
      <c r="A5259" t="s">
        <v>14738</v>
      </c>
      <c r="B5259">
        <v>53</v>
      </c>
      <c r="C5259" t="s">
        <v>26</v>
      </c>
      <c r="D5259" t="s">
        <v>17</v>
      </c>
      <c r="E5259" t="s">
        <v>73</v>
      </c>
      <c r="F5259" s="1">
        <v>44610</v>
      </c>
      <c r="G5259" t="s">
        <v>14739</v>
      </c>
      <c r="H5259" t="s">
        <v>14740</v>
      </c>
      <c r="I5259" t="s">
        <v>55</v>
      </c>
      <c r="J5259">
        <v>19396.836719999999</v>
      </c>
      <c r="K5259">
        <v>303</v>
      </c>
      <c r="L5259" t="s">
        <v>22</v>
      </c>
      <c r="M5259" s="1">
        <v>44628</v>
      </c>
      <c r="N5259" t="s">
        <v>33</v>
      </c>
      <c r="O5259" t="s">
        <v>46</v>
      </c>
    </row>
    <row r="5260" spans="1:15" x14ac:dyDescent="0.35">
      <c r="A5260" t="s">
        <v>14741</v>
      </c>
      <c r="B5260">
        <v>83</v>
      </c>
      <c r="C5260" t="s">
        <v>26</v>
      </c>
      <c r="D5260" t="s">
        <v>237</v>
      </c>
      <c r="E5260" t="s">
        <v>28</v>
      </c>
      <c r="F5260" s="1">
        <v>43613</v>
      </c>
      <c r="G5260" t="s">
        <v>14742</v>
      </c>
      <c r="H5260" t="s">
        <v>14743</v>
      </c>
      <c r="I5260" t="s">
        <v>55</v>
      </c>
      <c r="J5260">
        <v>16340.718929999999</v>
      </c>
      <c r="K5260">
        <v>141</v>
      </c>
      <c r="L5260" t="s">
        <v>44</v>
      </c>
      <c r="M5260" s="1">
        <v>43620</v>
      </c>
      <c r="N5260" t="s">
        <v>45</v>
      </c>
      <c r="O5260" t="s">
        <v>46</v>
      </c>
    </row>
    <row r="5261" spans="1:15" x14ac:dyDescent="0.35">
      <c r="A5261" t="s">
        <v>14744</v>
      </c>
      <c r="B5261">
        <v>40</v>
      </c>
      <c r="C5261" t="s">
        <v>16</v>
      </c>
      <c r="D5261" t="s">
        <v>17</v>
      </c>
      <c r="E5261" t="s">
        <v>28</v>
      </c>
      <c r="F5261" s="1">
        <v>44248</v>
      </c>
      <c r="G5261" t="s">
        <v>14745</v>
      </c>
      <c r="H5261" t="s">
        <v>3769</v>
      </c>
      <c r="I5261" t="s">
        <v>31</v>
      </c>
      <c r="J5261">
        <v>40492.680160000004</v>
      </c>
      <c r="K5261">
        <v>468</v>
      </c>
      <c r="L5261" t="s">
        <v>44</v>
      </c>
      <c r="M5261" s="1">
        <v>44278</v>
      </c>
      <c r="N5261" t="s">
        <v>89</v>
      </c>
      <c r="O5261" t="s">
        <v>34</v>
      </c>
    </row>
    <row r="5262" spans="1:15" x14ac:dyDescent="0.35">
      <c r="A5262" t="s">
        <v>14746</v>
      </c>
      <c r="B5262">
        <v>29</v>
      </c>
      <c r="C5262" t="s">
        <v>16</v>
      </c>
      <c r="D5262" t="s">
        <v>52</v>
      </c>
      <c r="E5262" t="s">
        <v>57</v>
      </c>
      <c r="F5262" s="1">
        <v>43466</v>
      </c>
      <c r="G5262" t="s">
        <v>14747</v>
      </c>
      <c r="H5262" t="s">
        <v>14748</v>
      </c>
      <c r="I5262" t="s">
        <v>31</v>
      </c>
      <c r="J5262">
        <v>32039.020850000001</v>
      </c>
      <c r="K5262">
        <v>351</v>
      </c>
      <c r="L5262" t="s">
        <v>44</v>
      </c>
      <c r="M5262" s="1">
        <v>43470</v>
      </c>
      <c r="N5262" t="s">
        <v>89</v>
      </c>
      <c r="O5262" t="s">
        <v>24</v>
      </c>
    </row>
    <row r="5263" spans="1:15" x14ac:dyDescent="0.35">
      <c r="A5263" t="s">
        <v>14749</v>
      </c>
      <c r="B5263">
        <v>85</v>
      </c>
      <c r="C5263" t="s">
        <v>26</v>
      </c>
      <c r="D5263" t="s">
        <v>27</v>
      </c>
      <c r="E5263" t="s">
        <v>18</v>
      </c>
      <c r="F5263" s="1">
        <v>44797</v>
      </c>
      <c r="G5263" t="s">
        <v>14750</v>
      </c>
      <c r="H5263" t="s">
        <v>14751</v>
      </c>
      <c r="I5263" t="s">
        <v>55</v>
      </c>
      <c r="J5263">
        <v>59593.496520000001</v>
      </c>
      <c r="K5263">
        <v>261</v>
      </c>
      <c r="L5263" t="s">
        <v>44</v>
      </c>
      <c r="M5263" s="1">
        <v>44809</v>
      </c>
      <c r="N5263" t="s">
        <v>23</v>
      </c>
      <c r="O5263" t="s">
        <v>46</v>
      </c>
    </row>
    <row r="5264" spans="1:15" x14ac:dyDescent="0.35">
      <c r="A5264" t="s">
        <v>12010</v>
      </c>
      <c r="B5264">
        <v>69</v>
      </c>
      <c r="C5264" t="s">
        <v>26</v>
      </c>
      <c r="D5264" t="s">
        <v>17</v>
      </c>
      <c r="E5264" t="s">
        <v>28</v>
      </c>
      <c r="F5264" s="1">
        <v>44280</v>
      </c>
      <c r="G5264" t="s">
        <v>14752</v>
      </c>
      <c r="H5264" t="s">
        <v>14753</v>
      </c>
      <c r="I5264" t="s">
        <v>31</v>
      </c>
      <c r="J5264">
        <v>14454.527099999999</v>
      </c>
      <c r="K5264">
        <v>359</v>
      </c>
      <c r="L5264" t="s">
        <v>40</v>
      </c>
      <c r="M5264" s="1">
        <v>44293</v>
      </c>
      <c r="N5264" t="s">
        <v>51</v>
      </c>
      <c r="O5264" t="s">
        <v>46</v>
      </c>
    </row>
    <row r="5265" spans="1:15" x14ac:dyDescent="0.35">
      <c r="A5265" t="s">
        <v>14754</v>
      </c>
      <c r="B5265">
        <v>69</v>
      </c>
      <c r="C5265" t="s">
        <v>26</v>
      </c>
      <c r="D5265" t="s">
        <v>52</v>
      </c>
      <c r="E5265" t="s">
        <v>28</v>
      </c>
      <c r="F5265" s="1">
        <v>45207</v>
      </c>
      <c r="G5265" t="s">
        <v>14755</v>
      </c>
      <c r="H5265" t="s">
        <v>14756</v>
      </c>
      <c r="I5265" t="s">
        <v>21</v>
      </c>
      <c r="J5265">
        <v>26656.81826</v>
      </c>
      <c r="K5265">
        <v>245</v>
      </c>
      <c r="L5265" t="s">
        <v>44</v>
      </c>
      <c r="M5265" s="1">
        <v>45212</v>
      </c>
      <c r="N5265" t="s">
        <v>89</v>
      </c>
      <c r="O5265" t="s">
        <v>46</v>
      </c>
    </row>
    <row r="5266" spans="1:15" x14ac:dyDescent="0.35">
      <c r="A5266" t="s">
        <v>14757</v>
      </c>
      <c r="B5266">
        <v>72</v>
      </c>
      <c r="C5266" t="s">
        <v>26</v>
      </c>
      <c r="D5266" t="s">
        <v>237</v>
      </c>
      <c r="E5266" t="s">
        <v>48</v>
      </c>
      <c r="F5266" s="1">
        <v>43917</v>
      </c>
      <c r="G5266" t="s">
        <v>14758</v>
      </c>
      <c r="H5266" t="s">
        <v>14759</v>
      </c>
      <c r="I5266" t="s">
        <v>21</v>
      </c>
      <c r="J5266">
        <v>18432.54623</v>
      </c>
      <c r="K5266">
        <v>394</v>
      </c>
      <c r="L5266" t="s">
        <v>44</v>
      </c>
      <c r="M5266" s="1">
        <v>43944</v>
      </c>
      <c r="N5266" t="s">
        <v>89</v>
      </c>
      <c r="O5266" t="s">
        <v>46</v>
      </c>
    </row>
    <row r="5267" spans="1:15" x14ac:dyDescent="0.35">
      <c r="A5267" t="s">
        <v>14760</v>
      </c>
      <c r="B5267">
        <v>69</v>
      </c>
      <c r="C5267" t="s">
        <v>26</v>
      </c>
      <c r="D5267" t="s">
        <v>120</v>
      </c>
      <c r="E5267" t="s">
        <v>57</v>
      </c>
      <c r="F5267" s="1">
        <v>44168</v>
      </c>
      <c r="G5267" t="s">
        <v>9720</v>
      </c>
      <c r="H5267" t="s">
        <v>14761</v>
      </c>
      <c r="I5267" t="s">
        <v>55</v>
      </c>
      <c r="J5267">
        <v>23380.54177</v>
      </c>
      <c r="K5267">
        <v>485</v>
      </c>
      <c r="L5267" t="s">
        <v>44</v>
      </c>
      <c r="M5267" s="1">
        <v>44179</v>
      </c>
      <c r="N5267" t="s">
        <v>89</v>
      </c>
      <c r="O5267" t="s">
        <v>46</v>
      </c>
    </row>
    <row r="5268" spans="1:15" x14ac:dyDescent="0.35">
      <c r="A5268" t="s">
        <v>12918</v>
      </c>
      <c r="B5268">
        <v>72</v>
      </c>
      <c r="C5268" t="s">
        <v>16</v>
      </c>
      <c r="D5268" t="s">
        <v>237</v>
      </c>
      <c r="E5268" t="s">
        <v>73</v>
      </c>
      <c r="F5268" s="1">
        <v>43642</v>
      </c>
      <c r="G5268" t="s">
        <v>14762</v>
      </c>
      <c r="H5268" t="s">
        <v>14763</v>
      </c>
      <c r="I5268" t="s">
        <v>64</v>
      </c>
      <c r="J5268">
        <v>6745.6594020000002</v>
      </c>
      <c r="K5268">
        <v>404</v>
      </c>
      <c r="L5268" t="s">
        <v>40</v>
      </c>
      <c r="M5268" s="1">
        <v>43666</v>
      </c>
      <c r="N5268" t="s">
        <v>45</v>
      </c>
      <c r="O5268" t="s">
        <v>34</v>
      </c>
    </row>
    <row r="5269" spans="1:15" x14ac:dyDescent="0.35">
      <c r="A5269" t="s">
        <v>14764</v>
      </c>
      <c r="B5269">
        <v>60</v>
      </c>
      <c r="C5269" t="s">
        <v>26</v>
      </c>
      <c r="D5269" t="s">
        <v>36</v>
      </c>
      <c r="E5269" t="s">
        <v>48</v>
      </c>
      <c r="F5269" s="1">
        <v>45102</v>
      </c>
      <c r="G5269" t="s">
        <v>9096</v>
      </c>
      <c r="H5269" t="s">
        <v>14765</v>
      </c>
      <c r="I5269" t="s">
        <v>31</v>
      </c>
      <c r="J5269">
        <v>18553.149850000002</v>
      </c>
      <c r="K5269">
        <v>122</v>
      </c>
      <c r="L5269" t="s">
        <v>22</v>
      </c>
      <c r="M5269" s="1">
        <v>45106</v>
      </c>
      <c r="N5269" t="s">
        <v>23</v>
      </c>
      <c r="O5269" t="s">
        <v>34</v>
      </c>
    </row>
    <row r="5270" spans="1:15" x14ac:dyDescent="0.35">
      <c r="A5270" t="s">
        <v>14766</v>
      </c>
      <c r="B5270">
        <v>73</v>
      </c>
      <c r="C5270" t="s">
        <v>26</v>
      </c>
      <c r="D5270" t="s">
        <v>27</v>
      </c>
      <c r="E5270" t="s">
        <v>73</v>
      </c>
      <c r="F5270" s="1">
        <v>45198</v>
      </c>
      <c r="G5270" t="s">
        <v>14767</v>
      </c>
      <c r="H5270" t="s">
        <v>14768</v>
      </c>
      <c r="I5270" t="s">
        <v>60</v>
      </c>
      <c r="J5270">
        <v>44493.898020000001</v>
      </c>
      <c r="K5270">
        <v>238</v>
      </c>
      <c r="L5270" t="s">
        <v>40</v>
      </c>
      <c r="M5270" s="1">
        <v>45203</v>
      </c>
      <c r="N5270" t="s">
        <v>45</v>
      </c>
      <c r="O5270" t="s">
        <v>34</v>
      </c>
    </row>
    <row r="5271" spans="1:15" x14ac:dyDescent="0.35">
      <c r="A5271" t="s">
        <v>14769</v>
      </c>
      <c r="B5271">
        <v>68</v>
      </c>
      <c r="C5271" t="s">
        <v>26</v>
      </c>
      <c r="D5271" t="s">
        <v>17</v>
      </c>
      <c r="E5271" t="s">
        <v>57</v>
      </c>
      <c r="F5271" s="1">
        <v>43871</v>
      </c>
      <c r="G5271" t="s">
        <v>14770</v>
      </c>
      <c r="H5271" t="s">
        <v>14771</v>
      </c>
      <c r="I5271" t="s">
        <v>64</v>
      </c>
      <c r="J5271">
        <v>12884.55708</v>
      </c>
      <c r="K5271">
        <v>438</v>
      </c>
      <c r="L5271" t="s">
        <v>40</v>
      </c>
      <c r="M5271" s="1">
        <v>43893</v>
      </c>
      <c r="N5271" t="s">
        <v>33</v>
      </c>
      <c r="O5271" t="s">
        <v>34</v>
      </c>
    </row>
    <row r="5272" spans="1:15" x14ac:dyDescent="0.35">
      <c r="A5272" t="s">
        <v>14772</v>
      </c>
      <c r="B5272">
        <v>25</v>
      </c>
      <c r="C5272" t="s">
        <v>26</v>
      </c>
      <c r="D5272" t="s">
        <v>27</v>
      </c>
      <c r="E5272" t="s">
        <v>37</v>
      </c>
      <c r="F5272" s="1">
        <v>44860</v>
      </c>
      <c r="G5272" t="s">
        <v>14773</v>
      </c>
      <c r="H5272" t="s">
        <v>14774</v>
      </c>
      <c r="I5272" t="s">
        <v>64</v>
      </c>
      <c r="J5272">
        <v>8161.938564</v>
      </c>
      <c r="K5272">
        <v>164</v>
      </c>
      <c r="L5272" t="s">
        <v>40</v>
      </c>
      <c r="M5272" s="1">
        <v>44881</v>
      </c>
      <c r="N5272" t="s">
        <v>51</v>
      </c>
      <c r="O5272" t="s">
        <v>24</v>
      </c>
    </row>
    <row r="5273" spans="1:15" x14ac:dyDescent="0.35">
      <c r="A5273" t="s">
        <v>14775</v>
      </c>
      <c r="B5273">
        <v>28</v>
      </c>
      <c r="C5273" t="s">
        <v>16</v>
      </c>
      <c r="D5273" t="s">
        <v>94</v>
      </c>
      <c r="E5273" t="s">
        <v>57</v>
      </c>
      <c r="F5273" s="1">
        <v>44265</v>
      </c>
      <c r="G5273" t="s">
        <v>14776</v>
      </c>
      <c r="H5273" t="s">
        <v>14777</v>
      </c>
      <c r="I5273" t="s">
        <v>31</v>
      </c>
      <c r="J5273">
        <v>24735.5828</v>
      </c>
      <c r="K5273">
        <v>477</v>
      </c>
      <c r="L5273" t="s">
        <v>44</v>
      </c>
      <c r="M5273" s="1">
        <v>44269</v>
      </c>
      <c r="N5273" t="s">
        <v>45</v>
      </c>
      <c r="O5273" t="s">
        <v>24</v>
      </c>
    </row>
    <row r="5274" spans="1:15" x14ac:dyDescent="0.35">
      <c r="A5274" t="s">
        <v>14778</v>
      </c>
      <c r="B5274">
        <v>48</v>
      </c>
      <c r="C5274" t="s">
        <v>16</v>
      </c>
      <c r="D5274" t="s">
        <v>94</v>
      </c>
      <c r="E5274" t="s">
        <v>37</v>
      </c>
      <c r="F5274" s="1">
        <v>43479</v>
      </c>
      <c r="G5274" t="s">
        <v>14779</v>
      </c>
      <c r="H5274" t="s">
        <v>14780</v>
      </c>
      <c r="I5274" t="s">
        <v>31</v>
      </c>
      <c r="J5274">
        <v>22594.622920000002</v>
      </c>
      <c r="K5274">
        <v>441</v>
      </c>
      <c r="L5274" t="s">
        <v>40</v>
      </c>
      <c r="M5274" s="1">
        <v>43488</v>
      </c>
      <c r="N5274" t="s">
        <v>23</v>
      </c>
      <c r="O5274" t="s">
        <v>46</v>
      </c>
    </row>
    <row r="5275" spans="1:15" x14ac:dyDescent="0.35">
      <c r="A5275" t="s">
        <v>14781</v>
      </c>
      <c r="B5275">
        <v>21</v>
      </c>
      <c r="C5275" t="s">
        <v>16</v>
      </c>
      <c r="D5275" t="s">
        <v>120</v>
      </c>
      <c r="E5275" t="s">
        <v>37</v>
      </c>
      <c r="F5275" s="1">
        <v>44101</v>
      </c>
      <c r="G5275" t="s">
        <v>14782</v>
      </c>
      <c r="H5275" t="s">
        <v>14783</v>
      </c>
      <c r="I5275" t="s">
        <v>55</v>
      </c>
      <c r="J5275">
        <v>11693.74908</v>
      </c>
      <c r="K5275">
        <v>250</v>
      </c>
      <c r="L5275" t="s">
        <v>22</v>
      </c>
      <c r="M5275" s="1">
        <v>44107</v>
      </c>
      <c r="N5275" t="s">
        <v>89</v>
      </c>
      <c r="O5275" t="s">
        <v>34</v>
      </c>
    </row>
    <row r="5276" spans="1:15" x14ac:dyDescent="0.35">
      <c r="A5276" t="s">
        <v>14784</v>
      </c>
      <c r="B5276">
        <v>65</v>
      </c>
      <c r="C5276" t="s">
        <v>16</v>
      </c>
      <c r="D5276" t="s">
        <v>17</v>
      </c>
      <c r="E5276" t="s">
        <v>73</v>
      </c>
      <c r="F5276" s="1">
        <v>43767</v>
      </c>
      <c r="G5276" t="s">
        <v>14785</v>
      </c>
      <c r="H5276" t="s">
        <v>14786</v>
      </c>
      <c r="I5276" t="s">
        <v>21</v>
      </c>
      <c r="J5276">
        <v>70761.006380000006</v>
      </c>
      <c r="K5276">
        <v>187</v>
      </c>
      <c r="L5276" t="s">
        <v>22</v>
      </c>
      <c r="M5276" s="1">
        <v>43770</v>
      </c>
      <c r="N5276" t="s">
        <v>45</v>
      </c>
      <c r="O5276" t="s">
        <v>34</v>
      </c>
    </row>
    <row r="5277" spans="1:15" x14ac:dyDescent="0.35">
      <c r="A5277" t="s">
        <v>14787</v>
      </c>
      <c r="B5277">
        <v>56</v>
      </c>
      <c r="C5277" t="s">
        <v>26</v>
      </c>
      <c r="D5277" t="s">
        <v>66</v>
      </c>
      <c r="E5277" t="s">
        <v>28</v>
      </c>
      <c r="F5277" s="1">
        <v>44556</v>
      </c>
      <c r="G5277" t="s">
        <v>13674</v>
      </c>
      <c r="H5277" t="s">
        <v>14788</v>
      </c>
      <c r="I5277" t="s">
        <v>31</v>
      </c>
      <c r="J5277">
        <v>39421.696089999998</v>
      </c>
      <c r="K5277">
        <v>342</v>
      </c>
      <c r="L5277" t="s">
        <v>44</v>
      </c>
      <c r="M5277" s="1">
        <v>44560</v>
      </c>
      <c r="N5277" t="s">
        <v>23</v>
      </c>
      <c r="O5277" t="s">
        <v>46</v>
      </c>
    </row>
    <row r="5278" spans="1:15" x14ac:dyDescent="0.35">
      <c r="A5278" t="s">
        <v>14789</v>
      </c>
      <c r="B5278">
        <v>25</v>
      </c>
      <c r="C5278" t="s">
        <v>26</v>
      </c>
      <c r="D5278" t="s">
        <v>27</v>
      </c>
      <c r="E5278" t="s">
        <v>73</v>
      </c>
      <c r="F5278" s="1">
        <v>45190</v>
      </c>
      <c r="G5278" t="s">
        <v>14790</v>
      </c>
      <c r="H5278" t="s">
        <v>14791</v>
      </c>
      <c r="I5278" t="s">
        <v>55</v>
      </c>
      <c r="J5278">
        <v>18068.305049999999</v>
      </c>
      <c r="K5278">
        <v>441</v>
      </c>
      <c r="L5278" t="s">
        <v>22</v>
      </c>
      <c r="M5278" s="1">
        <v>45192</v>
      </c>
      <c r="N5278" t="s">
        <v>45</v>
      </c>
      <c r="O5278" t="s">
        <v>46</v>
      </c>
    </row>
    <row r="5279" spans="1:15" x14ac:dyDescent="0.35">
      <c r="A5279" t="s">
        <v>14792</v>
      </c>
      <c r="B5279">
        <v>58</v>
      </c>
      <c r="C5279" t="s">
        <v>26</v>
      </c>
      <c r="D5279" t="s">
        <v>66</v>
      </c>
      <c r="E5279" t="s">
        <v>18</v>
      </c>
      <c r="F5279" s="1">
        <v>44583</v>
      </c>
      <c r="G5279" t="s">
        <v>14793</v>
      </c>
      <c r="H5279" t="s">
        <v>14794</v>
      </c>
      <c r="I5279" t="s">
        <v>60</v>
      </c>
      <c r="J5279">
        <v>57250.614110000002</v>
      </c>
      <c r="K5279">
        <v>488</v>
      </c>
      <c r="L5279" t="s">
        <v>40</v>
      </c>
      <c r="M5279" s="1">
        <v>44604</v>
      </c>
      <c r="N5279" t="s">
        <v>23</v>
      </c>
      <c r="O5279" t="s">
        <v>46</v>
      </c>
    </row>
    <row r="5280" spans="1:15" x14ac:dyDescent="0.35">
      <c r="A5280" t="s">
        <v>14795</v>
      </c>
      <c r="B5280">
        <v>77</v>
      </c>
      <c r="C5280" t="s">
        <v>16</v>
      </c>
      <c r="D5280" t="s">
        <v>17</v>
      </c>
      <c r="E5280" t="s">
        <v>73</v>
      </c>
      <c r="F5280" s="1">
        <v>44784</v>
      </c>
      <c r="G5280" t="s">
        <v>14796</v>
      </c>
      <c r="H5280" t="s">
        <v>14797</v>
      </c>
      <c r="I5280" t="s">
        <v>31</v>
      </c>
      <c r="J5280">
        <v>74248.974539999996</v>
      </c>
      <c r="K5280">
        <v>363</v>
      </c>
      <c r="L5280" t="s">
        <v>40</v>
      </c>
      <c r="M5280" s="1">
        <v>44786</v>
      </c>
      <c r="N5280" t="s">
        <v>23</v>
      </c>
      <c r="O5280" t="s">
        <v>34</v>
      </c>
    </row>
    <row r="5281" spans="1:15" x14ac:dyDescent="0.35">
      <c r="A5281" t="s">
        <v>14798</v>
      </c>
      <c r="B5281">
        <v>64</v>
      </c>
      <c r="C5281" t="s">
        <v>26</v>
      </c>
      <c r="D5281" t="s">
        <v>17</v>
      </c>
      <c r="E5281" t="s">
        <v>73</v>
      </c>
      <c r="F5281" s="1">
        <v>44621</v>
      </c>
      <c r="G5281" t="s">
        <v>14799</v>
      </c>
      <c r="H5281" t="s">
        <v>3910</v>
      </c>
      <c r="I5281" t="s">
        <v>31</v>
      </c>
      <c r="J5281">
        <v>14883.53248</v>
      </c>
      <c r="K5281">
        <v>436</v>
      </c>
      <c r="L5281" t="s">
        <v>22</v>
      </c>
      <c r="M5281" s="1">
        <v>44633</v>
      </c>
      <c r="N5281" t="s">
        <v>33</v>
      </c>
      <c r="O5281" t="s">
        <v>46</v>
      </c>
    </row>
    <row r="5282" spans="1:15" x14ac:dyDescent="0.35">
      <c r="A5282" t="s">
        <v>14601</v>
      </c>
      <c r="B5282">
        <v>44</v>
      </c>
      <c r="C5282" t="s">
        <v>26</v>
      </c>
      <c r="D5282" t="s">
        <v>36</v>
      </c>
      <c r="E5282" t="s">
        <v>57</v>
      </c>
      <c r="F5282" s="1">
        <v>43853</v>
      </c>
      <c r="G5282" t="s">
        <v>14800</v>
      </c>
      <c r="H5282" t="s">
        <v>11919</v>
      </c>
      <c r="I5282" t="s">
        <v>55</v>
      </c>
      <c r="J5282">
        <v>13293.21579</v>
      </c>
      <c r="K5282">
        <v>273</v>
      </c>
      <c r="L5282" t="s">
        <v>40</v>
      </c>
      <c r="M5282" s="1">
        <v>43881</v>
      </c>
      <c r="N5282" t="s">
        <v>51</v>
      </c>
      <c r="O5282" t="s">
        <v>34</v>
      </c>
    </row>
    <row r="5283" spans="1:15" x14ac:dyDescent="0.35">
      <c r="A5283" t="s">
        <v>14801</v>
      </c>
      <c r="B5283">
        <v>62</v>
      </c>
      <c r="C5283" t="s">
        <v>16</v>
      </c>
      <c r="D5283" t="s">
        <v>120</v>
      </c>
      <c r="E5283" t="s">
        <v>57</v>
      </c>
      <c r="F5283" s="1">
        <v>43459</v>
      </c>
      <c r="G5283" t="s">
        <v>14802</v>
      </c>
      <c r="H5283" t="s">
        <v>14803</v>
      </c>
      <c r="I5283" t="s">
        <v>64</v>
      </c>
      <c r="J5283">
        <v>3528.5168290000001</v>
      </c>
      <c r="K5283">
        <v>446</v>
      </c>
      <c r="L5283" t="s">
        <v>40</v>
      </c>
      <c r="M5283" s="1">
        <v>43480</v>
      </c>
      <c r="N5283" t="s">
        <v>45</v>
      </c>
      <c r="O5283" t="s">
        <v>24</v>
      </c>
    </row>
    <row r="5284" spans="1:15" x14ac:dyDescent="0.35">
      <c r="A5284" t="s">
        <v>14804</v>
      </c>
      <c r="B5284">
        <v>23</v>
      </c>
      <c r="C5284" t="s">
        <v>16</v>
      </c>
      <c r="D5284" t="s">
        <v>94</v>
      </c>
      <c r="E5284" t="s">
        <v>28</v>
      </c>
      <c r="F5284" s="1">
        <v>43905</v>
      </c>
      <c r="G5284" t="s">
        <v>14805</v>
      </c>
      <c r="H5284" t="s">
        <v>14806</v>
      </c>
      <c r="I5284" t="s">
        <v>64</v>
      </c>
      <c r="J5284">
        <v>16012.754629999999</v>
      </c>
      <c r="K5284">
        <v>201</v>
      </c>
      <c r="L5284" t="s">
        <v>40</v>
      </c>
      <c r="M5284" s="1">
        <v>43909</v>
      </c>
      <c r="N5284" t="s">
        <v>23</v>
      </c>
      <c r="O5284" t="s">
        <v>34</v>
      </c>
    </row>
    <row r="5285" spans="1:15" x14ac:dyDescent="0.35">
      <c r="A5285" t="s">
        <v>14807</v>
      </c>
      <c r="B5285">
        <v>73</v>
      </c>
      <c r="C5285" t="s">
        <v>16</v>
      </c>
      <c r="D5285" t="s">
        <v>120</v>
      </c>
      <c r="E5285" t="s">
        <v>28</v>
      </c>
      <c r="F5285" s="1">
        <v>43837</v>
      </c>
      <c r="G5285" t="s">
        <v>14808</v>
      </c>
      <c r="H5285" t="s">
        <v>14809</v>
      </c>
      <c r="I5285" t="s">
        <v>55</v>
      </c>
      <c r="J5285">
        <v>30546.584589999999</v>
      </c>
      <c r="K5285">
        <v>142</v>
      </c>
      <c r="L5285" t="s">
        <v>22</v>
      </c>
      <c r="M5285" s="1">
        <v>43849</v>
      </c>
      <c r="N5285" t="s">
        <v>89</v>
      </c>
      <c r="O5285" t="s">
        <v>34</v>
      </c>
    </row>
    <row r="5286" spans="1:15" x14ac:dyDescent="0.35">
      <c r="A5286" t="s">
        <v>6582</v>
      </c>
      <c r="B5286">
        <v>51</v>
      </c>
      <c r="C5286" t="s">
        <v>26</v>
      </c>
      <c r="D5286" t="s">
        <v>17</v>
      </c>
      <c r="E5286" t="s">
        <v>28</v>
      </c>
      <c r="F5286" s="1">
        <v>44747</v>
      </c>
      <c r="G5286" t="s">
        <v>5718</v>
      </c>
      <c r="H5286" t="s">
        <v>14810</v>
      </c>
      <c r="I5286" t="s">
        <v>55</v>
      </c>
      <c r="J5286">
        <v>35307.192130000003</v>
      </c>
      <c r="K5286">
        <v>286</v>
      </c>
      <c r="L5286" t="s">
        <v>44</v>
      </c>
      <c r="M5286" s="1">
        <v>44774</v>
      </c>
      <c r="N5286" t="s">
        <v>33</v>
      </c>
      <c r="O5286" t="s">
        <v>24</v>
      </c>
    </row>
    <row r="5287" spans="1:15" x14ac:dyDescent="0.35">
      <c r="A5287" t="s">
        <v>14811</v>
      </c>
      <c r="B5287">
        <v>50</v>
      </c>
      <c r="C5287" t="s">
        <v>26</v>
      </c>
      <c r="D5287" t="s">
        <v>52</v>
      </c>
      <c r="E5287" t="s">
        <v>18</v>
      </c>
      <c r="F5287" s="1">
        <v>44732</v>
      </c>
      <c r="G5287" t="s">
        <v>14812</v>
      </c>
      <c r="H5287" t="s">
        <v>14813</v>
      </c>
      <c r="I5287" t="s">
        <v>60</v>
      </c>
      <c r="J5287">
        <v>50381.862999999998</v>
      </c>
      <c r="K5287">
        <v>445</v>
      </c>
      <c r="L5287" t="s">
        <v>22</v>
      </c>
      <c r="M5287" s="1">
        <v>44743</v>
      </c>
      <c r="N5287" t="s">
        <v>23</v>
      </c>
      <c r="O5287" t="s">
        <v>24</v>
      </c>
    </row>
    <row r="5288" spans="1:15" x14ac:dyDescent="0.35">
      <c r="A5288" t="s">
        <v>14814</v>
      </c>
      <c r="B5288">
        <v>47</v>
      </c>
      <c r="C5288" t="s">
        <v>26</v>
      </c>
      <c r="D5288" t="s">
        <v>237</v>
      </c>
      <c r="E5288" t="s">
        <v>37</v>
      </c>
      <c r="F5288" s="1">
        <v>44529</v>
      </c>
      <c r="G5288" t="s">
        <v>14815</v>
      </c>
      <c r="H5288" t="s">
        <v>14816</v>
      </c>
      <c r="I5288" t="s">
        <v>64</v>
      </c>
      <c r="J5288">
        <v>5012.5399950000001</v>
      </c>
      <c r="K5288">
        <v>120</v>
      </c>
      <c r="L5288" t="s">
        <v>44</v>
      </c>
      <c r="M5288" s="1">
        <v>44556</v>
      </c>
      <c r="N5288" t="s">
        <v>89</v>
      </c>
      <c r="O5288" t="s">
        <v>24</v>
      </c>
    </row>
    <row r="5289" spans="1:15" x14ac:dyDescent="0.35">
      <c r="A5289" t="s">
        <v>14817</v>
      </c>
      <c r="B5289">
        <v>40</v>
      </c>
      <c r="C5289" t="s">
        <v>16</v>
      </c>
      <c r="D5289" t="s">
        <v>94</v>
      </c>
      <c r="E5289" t="s">
        <v>57</v>
      </c>
      <c r="F5289" s="1">
        <v>44943</v>
      </c>
      <c r="G5289" t="s">
        <v>11190</v>
      </c>
      <c r="H5289" t="s">
        <v>14818</v>
      </c>
      <c r="I5289" t="s">
        <v>64</v>
      </c>
      <c r="J5289">
        <v>21649.317739999999</v>
      </c>
      <c r="K5289">
        <v>380</v>
      </c>
      <c r="L5289" t="s">
        <v>44</v>
      </c>
      <c r="M5289" s="1">
        <v>44960</v>
      </c>
      <c r="N5289" t="s">
        <v>45</v>
      </c>
      <c r="O5289" t="s">
        <v>24</v>
      </c>
    </row>
    <row r="5290" spans="1:15" x14ac:dyDescent="0.35">
      <c r="A5290" t="s">
        <v>14819</v>
      </c>
      <c r="B5290">
        <v>38</v>
      </c>
      <c r="C5290" t="s">
        <v>26</v>
      </c>
      <c r="D5290" t="s">
        <v>52</v>
      </c>
      <c r="E5290" t="s">
        <v>48</v>
      </c>
      <c r="F5290" s="1">
        <v>44810</v>
      </c>
      <c r="G5290" t="s">
        <v>14820</v>
      </c>
      <c r="H5290" t="s">
        <v>14821</v>
      </c>
      <c r="I5290" t="s">
        <v>64</v>
      </c>
      <c r="J5290">
        <v>36266.329149999998</v>
      </c>
      <c r="K5290">
        <v>191</v>
      </c>
      <c r="L5290" t="s">
        <v>22</v>
      </c>
      <c r="M5290" s="1">
        <v>44827</v>
      </c>
      <c r="N5290" t="s">
        <v>51</v>
      </c>
      <c r="O5290" t="s">
        <v>46</v>
      </c>
    </row>
    <row r="5291" spans="1:15" x14ac:dyDescent="0.35">
      <c r="A5291" t="s">
        <v>14822</v>
      </c>
      <c r="B5291">
        <v>19</v>
      </c>
      <c r="C5291" t="s">
        <v>26</v>
      </c>
      <c r="D5291" t="s">
        <v>66</v>
      </c>
      <c r="E5291" t="s">
        <v>48</v>
      </c>
      <c r="F5291" s="1">
        <v>45080</v>
      </c>
      <c r="G5291" t="s">
        <v>14823</v>
      </c>
      <c r="H5291" t="s">
        <v>4638</v>
      </c>
      <c r="I5291" t="s">
        <v>64</v>
      </c>
      <c r="J5291">
        <v>5824.2069849999998</v>
      </c>
      <c r="K5291">
        <v>121</v>
      </c>
      <c r="L5291" t="s">
        <v>44</v>
      </c>
      <c r="M5291" s="1">
        <v>45086</v>
      </c>
      <c r="N5291" t="s">
        <v>33</v>
      </c>
      <c r="O5291" t="s">
        <v>46</v>
      </c>
    </row>
    <row r="5292" spans="1:15" x14ac:dyDescent="0.35">
      <c r="A5292" t="s">
        <v>14824</v>
      </c>
      <c r="B5292">
        <v>39</v>
      </c>
      <c r="C5292" t="s">
        <v>26</v>
      </c>
      <c r="D5292" t="s">
        <v>120</v>
      </c>
      <c r="E5292" t="s">
        <v>28</v>
      </c>
      <c r="F5292" s="1">
        <v>43928</v>
      </c>
      <c r="G5292" t="s">
        <v>14825</v>
      </c>
      <c r="H5292" t="s">
        <v>14826</v>
      </c>
      <c r="I5292" t="s">
        <v>55</v>
      </c>
      <c r="J5292">
        <v>40199.025119999998</v>
      </c>
      <c r="K5292">
        <v>269</v>
      </c>
      <c r="L5292" t="s">
        <v>22</v>
      </c>
      <c r="M5292" s="1">
        <v>43944</v>
      </c>
      <c r="N5292" t="s">
        <v>51</v>
      </c>
      <c r="O5292" t="s">
        <v>46</v>
      </c>
    </row>
    <row r="5293" spans="1:15" x14ac:dyDescent="0.35">
      <c r="A5293" t="s">
        <v>14827</v>
      </c>
      <c r="B5293">
        <v>67</v>
      </c>
      <c r="C5293" t="s">
        <v>16</v>
      </c>
      <c r="D5293" t="s">
        <v>94</v>
      </c>
      <c r="E5293" t="s">
        <v>57</v>
      </c>
      <c r="F5293" s="1">
        <v>45038</v>
      </c>
      <c r="G5293" t="s">
        <v>14828</v>
      </c>
      <c r="H5293" t="s">
        <v>14829</v>
      </c>
      <c r="I5293" t="s">
        <v>60</v>
      </c>
      <c r="J5293">
        <v>4860.5215639999997</v>
      </c>
      <c r="K5293">
        <v>190</v>
      </c>
      <c r="L5293" t="s">
        <v>40</v>
      </c>
      <c r="M5293" s="1">
        <v>45039</v>
      </c>
      <c r="N5293" t="s">
        <v>89</v>
      </c>
      <c r="O5293" t="s">
        <v>24</v>
      </c>
    </row>
    <row r="5294" spans="1:15" x14ac:dyDescent="0.35">
      <c r="A5294" t="s">
        <v>6414</v>
      </c>
      <c r="B5294">
        <v>30</v>
      </c>
      <c r="C5294" t="s">
        <v>26</v>
      </c>
      <c r="D5294" t="s">
        <v>17</v>
      </c>
      <c r="E5294" t="s">
        <v>48</v>
      </c>
      <c r="F5294" s="1">
        <v>45119</v>
      </c>
      <c r="G5294" t="s">
        <v>14830</v>
      </c>
      <c r="H5294" t="s">
        <v>3276</v>
      </c>
      <c r="I5294" t="s">
        <v>55</v>
      </c>
      <c r="J5294">
        <v>1283.612488</v>
      </c>
      <c r="K5294">
        <v>217</v>
      </c>
      <c r="L5294" t="s">
        <v>40</v>
      </c>
      <c r="M5294" s="1">
        <v>45148</v>
      </c>
      <c r="N5294" t="s">
        <v>45</v>
      </c>
      <c r="O5294" t="s">
        <v>46</v>
      </c>
    </row>
    <row r="5295" spans="1:15" x14ac:dyDescent="0.35">
      <c r="A5295" t="s">
        <v>14831</v>
      </c>
      <c r="B5295">
        <v>53</v>
      </c>
      <c r="C5295" t="s">
        <v>26</v>
      </c>
      <c r="D5295" t="s">
        <v>237</v>
      </c>
      <c r="E5295" t="s">
        <v>57</v>
      </c>
      <c r="F5295" s="1">
        <v>44528</v>
      </c>
      <c r="G5295" t="s">
        <v>14832</v>
      </c>
      <c r="H5295" t="s">
        <v>14833</v>
      </c>
      <c r="I5295" t="s">
        <v>60</v>
      </c>
      <c r="J5295">
        <v>24003.567749999998</v>
      </c>
      <c r="K5295">
        <v>171</v>
      </c>
      <c r="L5295" t="s">
        <v>40</v>
      </c>
      <c r="M5295" s="1">
        <v>44531</v>
      </c>
      <c r="N5295" t="s">
        <v>45</v>
      </c>
      <c r="O5295" t="s">
        <v>34</v>
      </c>
    </row>
    <row r="5296" spans="1:15" x14ac:dyDescent="0.35">
      <c r="A5296" t="s">
        <v>14834</v>
      </c>
      <c r="B5296">
        <v>42</v>
      </c>
      <c r="C5296" t="s">
        <v>16</v>
      </c>
      <c r="D5296" t="s">
        <v>52</v>
      </c>
      <c r="E5296" t="s">
        <v>28</v>
      </c>
      <c r="F5296" s="1">
        <v>43796</v>
      </c>
      <c r="G5296" t="s">
        <v>14835</v>
      </c>
      <c r="H5296" t="s">
        <v>14836</v>
      </c>
      <c r="I5296" t="s">
        <v>55</v>
      </c>
      <c r="J5296">
        <v>19142.96559</v>
      </c>
      <c r="K5296">
        <v>456</v>
      </c>
      <c r="L5296" t="s">
        <v>22</v>
      </c>
      <c r="M5296" s="1">
        <v>43815</v>
      </c>
      <c r="N5296" t="s">
        <v>45</v>
      </c>
      <c r="O5296" t="s">
        <v>46</v>
      </c>
    </row>
    <row r="5297" spans="1:15" x14ac:dyDescent="0.35">
      <c r="A5297" t="s">
        <v>14837</v>
      </c>
      <c r="B5297">
        <v>62</v>
      </c>
      <c r="C5297" t="s">
        <v>26</v>
      </c>
      <c r="D5297" t="s">
        <v>36</v>
      </c>
      <c r="E5297" t="s">
        <v>73</v>
      </c>
      <c r="F5297" s="1">
        <v>44092</v>
      </c>
      <c r="G5297" t="s">
        <v>14838</v>
      </c>
      <c r="H5297" t="s">
        <v>14839</v>
      </c>
      <c r="I5297" t="s">
        <v>55</v>
      </c>
      <c r="J5297">
        <v>3882.588463</v>
      </c>
      <c r="K5297">
        <v>364</v>
      </c>
      <c r="L5297" t="s">
        <v>40</v>
      </c>
      <c r="M5297" s="1">
        <v>44097</v>
      </c>
      <c r="N5297" t="s">
        <v>23</v>
      </c>
      <c r="O5297" t="s">
        <v>24</v>
      </c>
    </row>
    <row r="5298" spans="1:15" x14ac:dyDescent="0.35">
      <c r="A5298" t="s">
        <v>14840</v>
      </c>
      <c r="B5298">
        <v>48</v>
      </c>
      <c r="C5298" t="s">
        <v>16</v>
      </c>
      <c r="D5298" t="s">
        <v>94</v>
      </c>
      <c r="E5298" t="s">
        <v>57</v>
      </c>
      <c r="F5298" s="1">
        <v>43513</v>
      </c>
      <c r="G5298" t="s">
        <v>14841</v>
      </c>
      <c r="H5298" t="s">
        <v>14842</v>
      </c>
      <c r="I5298" t="s">
        <v>64</v>
      </c>
      <c r="J5298">
        <v>5090.1936640000004</v>
      </c>
      <c r="K5298">
        <v>232</v>
      </c>
      <c r="L5298" t="s">
        <v>40</v>
      </c>
      <c r="M5298" s="1">
        <v>43532</v>
      </c>
      <c r="N5298" t="s">
        <v>23</v>
      </c>
      <c r="O5298" t="s">
        <v>24</v>
      </c>
    </row>
    <row r="5299" spans="1:15" x14ac:dyDescent="0.35">
      <c r="A5299" t="s">
        <v>14843</v>
      </c>
      <c r="B5299">
        <v>47</v>
      </c>
      <c r="C5299" t="s">
        <v>16</v>
      </c>
      <c r="D5299" t="s">
        <v>27</v>
      </c>
      <c r="E5299" t="s">
        <v>37</v>
      </c>
      <c r="F5299" s="1">
        <v>43797</v>
      </c>
      <c r="G5299" t="s">
        <v>14844</v>
      </c>
      <c r="H5299" t="s">
        <v>14845</v>
      </c>
      <c r="I5299" t="s">
        <v>21</v>
      </c>
      <c r="J5299">
        <v>3073.890793</v>
      </c>
      <c r="K5299">
        <v>354</v>
      </c>
      <c r="L5299" t="s">
        <v>40</v>
      </c>
      <c r="M5299" s="1">
        <v>43825</v>
      </c>
      <c r="N5299" t="s">
        <v>51</v>
      </c>
      <c r="O5299" t="s">
        <v>34</v>
      </c>
    </row>
    <row r="5300" spans="1:15" x14ac:dyDescent="0.35">
      <c r="A5300" t="s">
        <v>14846</v>
      </c>
      <c r="B5300">
        <v>76</v>
      </c>
      <c r="C5300" t="s">
        <v>16</v>
      </c>
      <c r="D5300" t="s">
        <v>66</v>
      </c>
      <c r="E5300" t="s">
        <v>57</v>
      </c>
      <c r="F5300" s="1">
        <v>44855</v>
      </c>
      <c r="G5300" t="s">
        <v>14847</v>
      </c>
      <c r="H5300" t="s">
        <v>12603</v>
      </c>
      <c r="I5300" t="s">
        <v>64</v>
      </c>
      <c r="J5300">
        <v>26953.705379999999</v>
      </c>
      <c r="K5300">
        <v>185</v>
      </c>
      <c r="L5300" t="s">
        <v>40</v>
      </c>
      <c r="M5300" s="1">
        <v>44868</v>
      </c>
      <c r="N5300" t="s">
        <v>51</v>
      </c>
      <c r="O5300" t="s">
        <v>24</v>
      </c>
    </row>
    <row r="5301" spans="1:15" x14ac:dyDescent="0.35">
      <c r="A5301" t="s">
        <v>14848</v>
      </c>
      <c r="B5301">
        <v>72</v>
      </c>
      <c r="C5301" t="s">
        <v>26</v>
      </c>
      <c r="D5301" t="s">
        <v>52</v>
      </c>
      <c r="E5301" t="s">
        <v>57</v>
      </c>
      <c r="F5301" s="1">
        <v>45168</v>
      </c>
      <c r="G5301" t="s">
        <v>14849</v>
      </c>
      <c r="H5301" t="s">
        <v>14850</v>
      </c>
      <c r="I5301" t="s">
        <v>60</v>
      </c>
      <c r="J5301">
        <v>16058.46177</v>
      </c>
      <c r="K5301">
        <v>447</v>
      </c>
      <c r="L5301" t="s">
        <v>40</v>
      </c>
      <c r="M5301" s="1">
        <v>45193</v>
      </c>
      <c r="N5301" t="s">
        <v>45</v>
      </c>
      <c r="O5301" t="s">
        <v>34</v>
      </c>
    </row>
    <row r="5302" spans="1:15" x14ac:dyDescent="0.35">
      <c r="A5302" t="s">
        <v>14851</v>
      </c>
      <c r="B5302">
        <v>20</v>
      </c>
      <c r="C5302" t="s">
        <v>16</v>
      </c>
      <c r="D5302" t="s">
        <v>94</v>
      </c>
      <c r="E5302" t="s">
        <v>18</v>
      </c>
      <c r="F5302" s="1">
        <v>44556</v>
      </c>
      <c r="G5302" t="s">
        <v>14852</v>
      </c>
      <c r="H5302" t="s">
        <v>14853</v>
      </c>
      <c r="I5302" t="s">
        <v>55</v>
      </c>
      <c r="J5302">
        <v>46382.937409999999</v>
      </c>
      <c r="K5302">
        <v>499</v>
      </c>
      <c r="L5302" t="s">
        <v>40</v>
      </c>
      <c r="M5302" s="1">
        <v>44570</v>
      </c>
      <c r="N5302" t="s">
        <v>23</v>
      </c>
      <c r="O5302" t="s">
        <v>34</v>
      </c>
    </row>
    <row r="5303" spans="1:15" x14ac:dyDescent="0.35">
      <c r="A5303" t="s">
        <v>14854</v>
      </c>
      <c r="B5303">
        <v>79</v>
      </c>
      <c r="C5303" t="s">
        <v>26</v>
      </c>
      <c r="D5303" t="s">
        <v>120</v>
      </c>
      <c r="E5303" t="s">
        <v>28</v>
      </c>
      <c r="F5303" s="1">
        <v>44606</v>
      </c>
      <c r="G5303" t="s">
        <v>14855</v>
      </c>
      <c r="H5303" t="s">
        <v>14856</v>
      </c>
      <c r="I5303" t="s">
        <v>55</v>
      </c>
      <c r="J5303">
        <v>15278.39459</v>
      </c>
      <c r="K5303">
        <v>115</v>
      </c>
      <c r="L5303" t="s">
        <v>22</v>
      </c>
      <c r="M5303" s="1">
        <v>44612</v>
      </c>
      <c r="N5303" t="s">
        <v>33</v>
      </c>
      <c r="O5303" t="s">
        <v>46</v>
      </c>
    </row>
    <row r="5304" spans="1:15" x14ac:dyDescent="0.35">
      <c r="A5304" t="s">
        <v>14857</v>
      </c>
      <c r="B5304">
        <v>63</v>
      </c>
      <c r="C5304" t="s">
        <v>26</v>
      </c>
      <c r="D5304" t="s">
        <v>52</v>
      </c>
      <c r="E5304" t="s">
        <v>28</v>
      </c>
      <c r="F5304" s="1">
        <v>45003</v>
      </c>
      <c r="G5304" t="s">
        <v>14858</v>
      </c>
      <c r="H5304" t="s">
        <v>14859</v>
      </c>
      <c r="I5304" t="s">
        <v>60</v>
      </c>
      <c r="J5304">
        <v>5358.5630090000004</v>
      </c>
      <c r="K5304">
        <v>446</v>
      </c>
      <c r="L5304" t="s">
        <v>40</v>
      </c>
      <c r="M5304" s="1">
        <v>45014</v>
      </c>
      <c r="N5304" t="s">
        <v>33</v>
      </c>
      <c r="O5304" t="s">
        <v>46</v>
      </c>
    </row>
    <row r="5305" spans="1:15" x14ac:dyDescent="0.35">
      <c r="A5305" t="s">
        <v>12051</v>
      </c>
      <c r="B5305">
        <v>73</v>
      </c>
      <c r="C5305" t="s">
        <v>16</v>
      </c>
      <c r="D5305" t="s">
        <v>17</v>
      </c>
      <c r="E5305" t="s">
        <v>28</v>
      </c>
      <c r="F5305" s="1">
        <v>44978</v>
      </c>
      <c r="G5305" t="s">
        <v>14860</v>
      </c>
      <c r="H5305" t="s">
        <v>14861</v>
      </c>
      <c r="I5305" t="s">
        <v>21</v>
      </c>
      <c r="J5305">
        <v>13307.5381</v>
      </c>
      <c r="K5305">
        <v>405</v>
      </c>
      <c r="L5305" t="s">
        <v>22</v>
      </c>
      <c r="M5305" s="1">
        <v>45000</v>
      </c>
      <c r="N5305" t="s">
        <v>33</v>
      </c>
      <c r="O5305" t="s">
        <v>46</v>
      </c>
    </row>
    <row r="5306" spans="1:15" x14ac:dyDescent="0.35">
      <c r="A5306" t="s">
        <v>14862</v>
      </c>
      <c r="B5306">
        <v>28</v>
      </c>
      <c r="C5306" t="s">
        <v>26</v>
      </c>
      <c r="D5306" t="s">
        <v>120</v>
      </c>
      <c r="E5306" t="s">
        <v>37</v>
      </c>
      <c r="F5306" s="1">
        <v>45028</v>
      </c>
      <c r="G5306" t="s">
        <v>14863</v>
      </c>
      <c r="H5306" t="s">
        <v>14864</v>
      </c>
      <c r="I5306" t="s">
        <v>31</v>
      </c>
      <c r="J5306">
        <v>20745.156760000002</v>
      </c>
      <c r="K5306">
        <v>425</v>
      </c>
      <c r="L5306" t="s">
        <v>40</v>
      </c>
      <c r="M5306" s="1">
        <v>45044</v>
      </c>
      <c r="N5306" t="s">
        <v>33</v>
      </c>
      <c r="O5306" t="s">
        <v>24</v>
      </c>
    </row>
    <row r="5307" spans="1:15" x14ac:dyDescent="0.35">
      <c r="A5307" t="s">
        <v>14865</v>
      </c>
      <c r="B5307">
        <v>33</v>
      </c>
      <c r="C5307" t="s">
        <v>16</v>
      </c>
      <c r="D5307" t="s">
        <v>237</v>
      </c>
      <c r="E5307" t="s">
        <v>48</v>
      </c>
      <c r="F5307" s="1">
        <v>44982</v>
      </c>
      <c r="G5307" t="s">
        <v>14866</v>
      </c>
      <c r="H5307" t="s">
        <v>14867</v>
      </c>
      <c r="I5307" t="s">
        <v>64</v>
      </c>
      <c r="J5307">
        <v>36801.035909999999</v>
      </c>
      <c r="K5307">
        <v>198</v>
      </c>
      <c r="L5307" t="s">
        <v>40</v>
      </c>
      <c r="M5307" s="1">
        <v>44985</v>
      </c>
      <c r="N5307" t="s">
        <v>23</v>
      </c>
      <c r="O5307" t="s">
        <v>46</v>
      </c>
    </row>
    <row r="5308" spans="1:15" x14ac:dyDescent="0.35">
      <c r="A5308" t="s">
        <v>14868</v>
      </c>
      <c r="B5308">
        <v>27</v>
      </c>
      <c r="C5308" t="s">
        <v>26</v>
      </c>
      <c r="D5308" t="s">
        <v>52</v>
      </c>
      <c r="E5308" t="s">
        <v>18</v>
      </c>
      <c r="F5308" s="1">
        <v>43928</v>
      </c>
      <c r="G5308" t="s">
        <v>14869</v>
      </c>
      <c r="H5308" t="s">
        <v>8134</v>
      </c>
      <c r="I5308" t="s">
        <v>60</v>
      </c>
      <c r="J5308">
        <v>58089.591280000001</v>
      </c>
      <c r="K5308">
        <v>372</v>
      </c>
      <c r="L5308" t="s">
        <v>44</v>
      </c>
      <c r="M5308" s="1">
        <v>43956</v>
      </c>
      <c r="N5308" t="s">
        <v>23</v>
      </c>
      <c r="O5308" t="s">
        <v>46</v>
      </c>
    </row>
    <row r="5309" spans="1:15" x14ac:dyDescent="0.35">
      <c r="A5309" t="s">
        <v>14870</v>
      </c>
      <c r="B5309">
        <v>51</v>
      </c>
      <c r="C5309" t="s">
        <v>26</v>
      </c>
      <c r="D5309" t="s">
        <v>36</v>
      </c>
      <c r="E5309" t="s">
        <v>57</v>
      </c>
      <c r="F5309" s="1">
        <v>44254</v>
      </c>
      <c r="G5309" t="s">
        <v>14871</v>
      </c>
      <c r="H5309" t="s">
        <v>14872</v>
      </c>
      <c r="I5309" t="s">
        <v>21</v>
      </c>
      <c r="J5309">
        <v>24611.35368</v>
      </c>
      <c r="K5309">
        <v>346</v>
      </c>
      <c r="L5309" t="s">
        <v>44</v>
      </c>
      <c r="M5309" s="1">
        <v>44284</v>
      </c>
      <c r="N5309" t="s">
        <v>51</v>
      </c>
      <c r="O5309" t="s">
        <v>24</v>
      </c>
    </row>
    <row r="5310" spans="1:15" x14ac:dyDescent="0.35">
      <c r="A5310" t="s">
        <v>14873</v>
      </c>
      <c r="B5310">
        <v>31</v>
      </c>
      <c r="C5310" t="s">
        <v>16</v>
      </c>
      <c r="D5310" t="s">
        <v>52</v>
      </c>
      <c r="E5310" t="s">
        <v>28</v>
      </c>
      <c r="F5310" s="1">
        <v>45216</v>
      </c>
      <c r="G5310" t="s">
        <v>14874</v>
      </c>
      <c r="H5310" t="s">
        <v>14875</v>
      </c>
      <c r="I5310" t="s">
        <v>64</v>
      </c>
      <c r="J5310">
        <v>41782.971550000002</v>
      </c>
      <c r="K5310">
        <v>474</v>
      </c>
      <c r="L5310" t="s">
        <v>44</v>
      </c>
      <c r="M5310" s="1">
        <v>45217</v>
      </c>
      <c r="N5310" t="s">
        <v>51</v>
      </c>
      <c r="O5310" t="s">
        <v>24</v>
      </c>
    </row>
    <row r="5311" spans="1:15" x14ac:dyDescent="0.35">
      <c r="A5311" t="s">
        <v>2930</v>
      </c>
      <c r="B5311">
        <v>65</v>
      </c>
      <c r="C5311" t="s">
        <v>16</v>
      </c>
      <c r="D5311" t="s">
        <v>52</v>
      </c>
      <c r="E5311" t="s">
        <v>73</v>
      </c>
      <c r="F5311" s="1">
        <v>45094</v>
      </c>
      <c r="G5311" t="s">
        <v>7743</v>
      </c>
      <c r="H5311" t="s">
        <v>14876</v>
      </c>
      <c r="I5311" t="s">
        <v>55</v>
      </c>
      <c r="J5311">
        <v>69505.109670000005</v>
      </c>
      <c r="K5311">
        <v>158</v>
      </c>
      <c r="L5311" t="s">
        <v>22</v>
      </c>
      <c r="M5311" s="1">
        <v>45099</v>
      </c>
      <c r="N5311" t="s">
        <v>33</v>
      </c>
      <c r="O5311" t="s">
        <v>34</v>
      </c>
    </row>
    <row r="5312" spans="1:15" x14ac:dyDescent="0.35">
      <c r="A5312" t="s">
        <v>14877</v>
      </c>
      <c r="B5312">
        <v>77</v>
      </c>
      <c r="C5312" t="s">
        <v>26</v>
      </c>
      <c r="D5312" t="s">
        <v>52</v>
      </c>
      <c r="E5312" t="s">
        <v>57</v>
      </c>
      <c r="F5312" s="1">
        <v>44130</v>
      </c>
      <c r="G5312" t="s">
        <v>14878</v>
      </c>
      <c r="H5312" t="s">
        <v>625</v>
      </c>
      <c r="I5312" t="s">
        <v>31</v>
      </c>
      <c r="J5312">
        <v>7070.80357</v>
      </c>
      <c r="K5312">
        <v>396</v>
      </c>
      <c r="L5312" t="s">
        <v>40</v>
      </c>
      <c r="M5312" s="1">
        <v>44150</v>
      </c>
      <c r="N5312" t="s">
        <v>23</v>
      </c>
      <c r="O5312" t="s">
        <v>46</v>
      </c>
    </row>
    <row r="5313" spans="1:15" x14ac:dyDescent="0.35">
      <c r="A5313" t="s">
        <v>14879</v>
      </c>
      <c r="B5313">
        <v>44</v>
      </c>
      <c r="C5313" t="s">
        <v>26</v>
      </c>
      <c r="D5313" t="s">
        <v>237</v>
      </c>
      <c r="E5313" t="s">
        <v>57</v>
      </c>
      <c r="F5313" s="1">
        <v>44061</v>
      </c>
      <c r="G5313" t="s">
        <v>14880</v>
      </c>
      <c r="H5313" t="s">
        <v>14881</v>
      </c>
      <c r="I5313" t="s">
        <v>64</v>
      </c>
      <c r="J5313">
        <v>13938.037259999999</v>
      </c>
      <c r="K5313">
        <v>154</v>
      </c>
      <c r="L5313" t="s">
        <v>40</v>
      </c>
      <c r="M5313" s="1">
        <v>44075</v>
      </c>
      <c r="N5313" t="s">
        <v>23</v>
      </c>
      <c r="O5313" t="s">
        <v>24</v>
      </c>
    </row>
    <row r="5314" spans="1:15" x14ac:dyDescent="0.35">
      <c r="A5314" t="s">
        <v>14882</v>
      </c>
      <c r="B5314">
        <v>65</v>
      </c>
      <c r="C5314" t="s">
        <v>26</v>
      </c>
      <c r="D5314" t="s">
        <v>17</v>
      </c>
      <c r="E5314" t="s">
        <v>18</v>
      </c>
      <c r="F5314" s="1">
        <v>43933</v>
      </c>
      <c r="G5314" t="s">
        <v>14883</v>
      </c>
      <c r="H5314" t="s">
        <v>10560</v>
      </c>
      <c r="I5314" t="s">
        <v>55</v>
      </c>
      <c r="J5314">
        <v>37705.60327</v>
      </c>
      <c r="K5314">
        <v>435</v>
      </c>
      <c r="L5314" t="s">
        <v>40</v>
      </c>
      <c r="M5314" s="1">
        <v>43940</v>
      </c>
      <c r="N5314" t="s">
        <v>33</v>
      </c>
      <c r="O5314" t="s">
        <v>46</v>
      </c>
    </row>
    <row r="5315" spans="1:15" x14ac:dyDescent="0.35">
      <c r="A5315" t="s">
        <v>1320</v>
      </c>
      <c r="B5315">
        <v>76</v>
      </c>
      <c r="C5315" t="s">
        <v>26</v>
      </c>
      <c r="D5315" t="s">
        <v>66</v>
      </c>
      <c r="E5315" t="s">
        <v>37</v>
      </c>
      <c r="F5315" s="1">
        <v>44885</v>
      </c>
      <c r="G5315" t="s">
        <v>14884</v>
      </c>
      <c r="H5315" t="s">
        <v>14885</v>
      </c>
      <c r="I5315" t="s">
        <v>31</v>
      </c>
      <c r="J5315">
        <v>3269.1699159999998</v>
      </c>
      <c r="K5315">
        <v>109</v>
      </c>
      <c r="L5315" t="s">
        <v>22</v>
      </c>
      <c r="M5315" s="1">
        <v>44886</v>
      </c>
      <c r="N5315" t="s">
        <v>33</v>
      </c>
      <c r="O5315" t="s">
        <v>34</v>
      </c>
    </row>
    <row r="5316" spans="1:15" x14ac:dyDescent="0.35">
      <c r="A5316" t="s">
        <v>14886</v>
      </c>
      <c r="B5316">
        <v>67</v>
      </c>
      <c r="C5316" t="s">
        <v>26</v>
      </c>
      <c r="D5316" t="s">
        <v>17</v>
      </c>
      <c r="E5316" t="s">
        <v>37</v>
      </c>
      <c r="F5316" s="1">
        <v>44939</v>
      </c>
      <c r="G5316" t="s">
        <v>5695</v>
      </c>
      <c r="H5316" t="s">
        <v>14887</v>
      </c>
      <c r="I5316" t="s">
        <v>31</v>
      </c>
      <c r="J5316">
        <v>5264.3459300000004</v>
      </c>
      <c r="K5316">
        <v>118</v>
      </c>
      <c r="L5316" t="s">
        <v>40</v>
      </c>
      <c r="M5316" s="1">
        <v>44941</v>
      </c>
      <c r="N5316" t="s">
        <v>51</v>
      </c>
      <c r="O5316" t="s">
        <v>24</v>
      </c>
    </row>
    <row r="5317" spans="1:15" x14ac:dyDescent="0.35">
      <c r="A5317" t="s">
        <v>5317</v>
      </c>
      <c r="B5317">
        <v>55</v>
      </c>
      <c r="C5317" t="s">
        <v>26</v>
      </c>
      <c r="D5317" t="s">
        <v>94</v>
      </c>
      <c r="E5317" t="s">
        <v>57</v>
      </c>
      <c r="F5317" s="1">
        <v>44608</v>
      </c>
      <c r="G5317" t="s">
        <v>14888</v>
      </c>
      <c r="H5317" t="s">
        <v>6430</v>
      </c>
      <c r="I5317" t="s">
        <v>60</v>
      </c>
      <c r="J5317">
        <v>4750.3654450000004</v>
      </c>
      <c r="K5317">
        <v>472</v>
      </c>
      <c r="L5317" t="s">
        <v>40</v>
      </c>
      <c r="M5317" s="1">
        <v>44631</v>
      </c>
      <c r="N5317" t="s">
        <v>23</v>
      </c>
      <c r="O5317" t="s">
        <v>46</v>
      </c>
    </row>
    <row r="5318" spans="1:15" x14ac:dyDescent="0.35">
      <c r="A5318" t="s">
        <v>14889</v>
      </c>
      <c r="B5318">
        <v>32</v>
      </c>
      <c r="C5318" t="s">
        <v>16</v>
      </c>
      <c r="D5318" t="s">
        <v>52</v>
      </c>
      <c r="E5318" t="s">
        <v>57</v>
      </c>
      <c r="F5318" s="1">
        <v>43604</v>
      </c>
      <c r="G5318" t="s">
        <v>14890</v>
      </c>
      <c r="H5318" t="s">
        <v>14891</v>
      </c>
      <c r="I5318" t="s">
        <v>55</v>
      </c>
      <c r="J5318">
        <v>26452.027760000001</v>
      </c>
      <c r="K5318">
        <v>224</v>
      </c>
      <c r="L5318" t="s">
        <v>40</v>
      </c>
      <c r="M5318" s="1">
        <v>43634</v>
      </c>
      <c r="N5318" t="s">
        <v>51</v>
      </c>
      <c r="O5318" t="s">
        <v>46</v>
      </c>
    </row>
    <row r="5319" spans="1:15" x14ac:dyDescent="0.35">
      <c r="A5319" t="s">
        <v>14892</v>
      </c>
      <c r="B5319">
        <v>27</v>
      </c>
      <c r="C5319" t="s">
        <v>26</v>
      </c>
      <c r="D5319" t="s">
        <v>120</v>
      </c>
      <c r="E5319" t="s">
        <v>48</v>
      </c>
      <c r="F5319" s="1">
        <v>43480</v>
      </c>
      <c r="G5319" t="s">
        <v>1427</v>
      </c>
      <c r="H5319" t="s">
        <v>14893</v>
      </c>
      <c r="I5319" t="s">
        <v>55</v>
      </c>
      <c r="J5319">
        <v>29015.32188</v>
      </c>
      <c r="K5319">
        <v>173</v>
      </c>
      <c r="L5319" t="s">
        <v>44</v>
      </c>
      <c r="M5319" s="1">
        <v>43494</v>
      </c>
      <c r="N5319" t="s">
        <v>51</v>
      </c>
      <c r="O5319" t="s">
        <v>34</v>
      </c>
    </row>
    <row r="5320" spans="1:15" x14ac:dyDescent="0.35">
      <c r="A5320" t="s">
        <v>14894</v>
      </c>
      <c r="B5320">
        <v>32</v>
      </c>
      <c r="C5320" t="s">
        <v>16</v>
      </c>
      <c r="D5320" t="s">
        <v>66</v>
      </c>
      <c r="E5320" t="s">
        <v>73</v>
      </c>
      <c r="F5320" s="1">
        <v>44057</v>
      </c>
      <c r="G5320" t="s">
        <v>14895</v>
      </c>
      <c r="H5320" t="s">
        <v>14896</v>
      </c>
      <c r="I5320" t="s">
        <v>55</v>
      </c>
      <c r="J5320">
        <v>42972.492030000001</v>
      </c>
      <c r="K5320">
        <v>281</v>
      </c>
      <c r="L5320" t="s">
        <v>22</v>
      </c>
      <c r="M5320" s="1">
        <v>44070</v>
      </c>
      <c r="N5320" t="s">
        <v>89</v>
      </c>
      <c r="O5320" t="s">
        <v>24</v>
      </c>
    </row>
    <row r="5321" spans="1:15" x14ac:dyDescent="0.35">
      <c r="A5321" t="s">
        <v>14897</v>
      </c>
      <c r="B5321">
        <v>30</v>
      </c>
      <c r="C5321" t="s">
        <v>26</v>
      </c>
      <c r="D5321" t="s">
        <v>120</v>
      </c>
      <c r="E5321" t="s">
        <v>18</v>
      </c>
      <c r="F5321" s="1">
        <v>43547</v>
      </c>
      <c r="G5321" t="s">
        <v>14898</v>
      </c>
      <c r="H5321" t="s">
        <v>14899</v>
      </c>
      <c r="I5321" t="s">
        <v>60</v>
      </c>
      <c r="J5321">
        <v>2100.557483</v>
      </c>
      <c r="K5321">
        <v>197</v>
      </c>
      <c r="L5321" t="s">
        <v>44</v>
      </c>
      <c r="M5321" s="1">
        <v>43567</v>
      </c>
      <c r="N5321" t="s">
        <v>89</v>
      </c>
      <c r="O5321" t="s">
        <v>46</v>
      </c>
    </row>
    <row r="5322" spans="1:15" x14ac:dyDescent="0.35">
      <c r="A5322" t="s">
        <v>14900</v>
      </c>
      <c r="B5322">
        <v>46</v>
      </c>
      <c r="C5322" t="s">
        <v>26</v>
      </c>
      <c r="D5322" t="s">
        <v>237</v>
      </c>
      <c r="E5322" t="s">
        <v>57</v>
      </c>
      <c r="F5322" s="1">
        <v>45182</v>
      </c>
      <c r="G5322" t="s">
        <v>14901</v>
      </c>
      <c r="H5322" t="s">
        <v>14902</v>
      </c>
      <c r="I5322" t="s">
        <v>64</v>
      </c>
      <c r="J5322">
        <v>19887.140230000001</v>
      </c>
      <c r="K5322">
        <v>314</v>
      </c>
      <c r="L5322" t="s">
        <v>40</v>
      </c>
      <c r="M5322" s="1">
        <v>45195</v>
      </c>
      <c r="N5322" t="s">
        <v>51</v>
      </c>
      <c r="O5322" t="s">
        <v>46</v>
      </c>
    </row>
    <row r="5323" spans="1:15" x14ac:dyDescent="0.35">
      <c r="A5323" t="s">
        <v>14903</v>
      </c>
      <c r="B5323">
        <v>51</v>
      </c>
      <c r="C5323" t="s">
        <v>16</v>
      </c>
      <c r="D5323" t="s">
        <v>36</v>
      </c>
      <c r="E5323" t="s">
        <v>37</v>
      </c>
      <c r="F5323" s="1">
        <v>44742</v>
      </c>
      <c r="G5323" t="s">
        <v>14904</v>
      </c>
      <c r="H5323" t="s">
        <v>14905</v>
      </c>
      <c r="I5323" t="s">
        <v>60</v>
      </c>
      <c r="J5323">
        <v>24937.311109999999</v>
      </c>
      <c r="K5323">
        <v>303</v>
      </c>
      <c r="L5323" t="s">
        <v>44</v>
      </c>
      <c r="M5323" s="1">
        <v>44745</v>
      </c>
      <c r="N5323" t="s">
        <v>89</v>
      </c>
      <c r="O5323" t="s">
        <v>34</v>
      </c>
    </row>
    <row r="5324" spans="1:15" x14ac:dyDescent="0.35">
      <c r="A5324" t="s">
        <v>14906</v>
      </c>
      <c r="B5324">
        <v>37</v>
      </c>
      <c r="C5324" t="s">
        <v>16</v>
      </c>
      <c r="D5324" t="s">
        <v>17</v>
      </c>
      <c r="E5324" t="s">
        <v>18</v>
      </c>
      <c r="F5324" s="1">
        <v>43705</v>
      </c>
      <c r="G5324" t="s">
        <v>14907</v>
      </c>
      <c r="H5324" t="s">
        <v>14908</v>
      </c>
      <c r="I5324" t="s">
        <v>31</v>
      </c>
      <c r="J5324">
        <v>14781.88841</v>
      </c>
      <c r="K5324">
        <v>196</v>
      </c>
      <c r="L5324" t="s">
        <v>22</v>
      </c>
      <c r="M5324" s="1">
        <v>43707</v>
      </c>
      <c r="N5324" t="s">
        <v>51</v>
      </c>
      <c r="O5324" t="s">
        <v>34</v>
      </c>
    </row>
    <row r="5325" spans="1:15" x14ac:dyDescent="0.35">
      <c r="A5325" t="s">
        <v>14909</v>
      </c>
      <c r="B5325">
        <v>36</v>
      </c>
      <c r="C5325" t="s">
        <v>26</v>
      </c>
      <c r="D5325" t="s">
        <v>52</v>
      </c>
      <c r="E5325" t="s">
        <v>37</v>
      </c>
      <c r="F5325" s="1">
        <v>44879</v>
      </c>
      <c r="G5325" t="s">
        <v>14910</v>
      </c>
      <c r="H5325" t="s">
        <v>4444</v>
      </c>
      <c r="I5325" t="s">
        <v>21</v>
      </c>
      <c r="J5325">
        <v>10553.081109999999</v>
      </c>
      <c r="K5325">
        <v>455</v>
      </c>
      <c r="L5325" t="s">
        <v>40</v>
      </c>
      <c r="M5325" s="1">
        <v>44902</v>
      </c>
      <c r="N5325" t="s">
        <v>23</v>
      </c>
      <c r="O5325" t="s">
        <v>24</v>
      </c>
    </row>
    <row r="5326" spans="1:15" x14ac:dyDescent="0.35">
      <c r="A5326" t="s">
        <v>14911</v>
      </c>
      <c r="B5326">
        <v>31</v>
      </c>
      <c r="C5326" t="s">
        <v>26</v>
      </c>
      <c r="D5326" t="s">
        <v>17</v>
      </c>
      <c r="E5326" t="s">
        <v>73</v>
      </c>
      <c r="F5326" s="1">
        <v>44884</v>
      </c>
      <c r="G5326" t="s">
        <v>14912</v>
      </c>
      <c r="H5326" t="s">
        <v>14913</v>
      </c>
      <c r="I5326" t="s">
        <v>31</v>
      </c>
      <c r="J5326">
        <v>53270.731690000001</v>
      </c>
      <c r="K5326">
        <v>495</v>
      </c>
      <c r="L5326" t="s">
        <v>40</v>
      </c>
      <c r="M5326" s="1">
        <v>44913</v>
      </c>
      <c r="N5326" t="s">
        <v>89</v>
      </c>
      <c r="O5326" t="s">
        <v>24</v>
      </c>
    </row>
    <row r="5327" spans="1:15" x14ac:dyDescent="0.35">
      <c r="A5327" t="s">
        <v>14914</v>
      </c>
      <c r="B5327">
        <v>62</v>
      </c>
      <c r="C5327" t="s">
        <v>26</v>
      </c>
      <c r="D5327" t="s">
        <v>94</v>
      </c>
      <c r="E5327" t="s">
        <v>57</v>
      </c>
      <c r="F5327" s="1">
        <v>43414</v>
      </c>
      <c r="G5327" t="s">
        <v>14915</v>
      </c>
      <c r="H5327" t="s">
        <v>14916</v>
      </c>
      <c r="I5327" t="s">
        <v>21</v>
      </c>
      <c r="J5327">
        <v>29687.84676</v>
      </c>
      <c r="K5327">
        <v>145</v>
      </c>
      <c r="L5327" t="s">
        <v>40</v>
      </c>
      <c r="M5327" s="1">
        <v>43425</v>
      </c>
      <c r="N5327" t="s">
        <v>33</v>
      </c>
      <c r="O5327" t="s">
        <v>34</v>
      </c>
    </row>
    <row r="5328" spans="1:15" x14ac:dyDescent="0.35">
      <c r="A5328" t="s">
        <v>14917</v>
      </c>
      <c r="B5328">
        <v>65</v>
      </c>
      <c r="C5328" t="s">
        <v>26</v>
      </c>
      <c r="D5328" t="s">
        <v>66</v>
      </c>
      <c r="E5328" t="s">
        <v>37</v>
      </c>
      <c r="F5328" s="1">
        <v>44640</v>
      </c>
      <c r="G5328" t="s">
        <v>14918</v>
      </c>
      <c r="H5328" t="s">
        <v>14919</v>
      </c>
      <c r="I5328" t="s">
        <v>60</v>
      </c>
      <c r="J5328">
        <v>21379.489799999999</v>
      </c>
      <c r="K5328">
        <v>496</v>
      </c>
      <c r="L5328" t="s">
        <v>44</v>
      </c>
      <c r="M5328" s="1">
        <v>44645</v>
      </c>
      <c r="N5328" t="s">
        <v>23</v>
      </c>
      <c r="O5328" t="s">
        <v>34</v>
      </c>
    </row>
    <row r="5329" spans="1:15" x14ac:dyDescent="0.35">
      <c r="A5329" t="s">
        <v>14920</v>
      </c>
      <c r="B5329">
        <v>80</v>
      </c>
      <c r="C5329" t="s">
        <v>26</v>
      </c>
      <c r="D5329" t="s">
        <v>120</v>
      </c>
      <c r="E5329" t="s">
        <v>73</v>
      </c>
      <c r="F5329" s="1">
        <v>44818</v>
      </c>
      <c r="G5329" t="s">
        <v>14921</v>
      </c>
      <c r="H5329" t="s">
        <v>14922</v>
      </c>
      <c r="I5329" t="s">
        <v>64</v>
      </c>
      <c r="J5329">
        <v>7432.5628189999998</v>
      </c>
      <c r="K5329">
        <v>374</v>
      </c>
      <c r="L5329" t="s">
        <v>22</v>
      </c>
      <c r="M5329" s="1">
        <v>44826</v>
      </c>
      <c r="N5329" t="s">
        <v>51</v>
      </c>
      <c r="O5329" t="s">
        <v>34</v>
      </c>
    </row>
    <row r="5330" spans="1:15" x14ac:dyDescent="0.35">
      <c r="A5330" t="s">
        <v>14923</v>
      </c>
      <c r="B5330">
        <v>76</v>
      </c>
      <c r="C5330" t="s">
        <v>26</v>
      </c>
      <c r="D5330" t="s">
        <v>120</v>
      </c>
      <c r="E5330" t="s">
        <v>18</v>
      </c>
      <c r="F5330" s="1">
        <v>44305</v>
      </c>
      <c r="G5330" t="s">
        <v>14924</v>
      </c>
      <c r="H5330" t="s">
        <v>14925</v>
      </c>
      <c r="I5330" t="s">
        <v>31</v>
      </c>
      <c r="J5330">
        <v>37155.77001</v>
      </c>
      <c r="K5330">
        <v>241</v>
      </c>
      <c r="L5330" t="s">
        <v>22</v>
      </c>
      <c r="M5330" s="1">
        <v>44315</v>
      </c>
      <c r="N5330" t="s">
        <v>89</v>
      </c>
      <c r="O5330" t="s">
        <v>24</v>
      </c>
    </row>
    <row r="5331" spans="1:15" x14ac:dyDescent="0.35">
      <c r="A5331" t="s">
        <v>14926</v>
      </c>
      <c r="B5331">
        <v>80</v>
      </c>
      <c r="C5331" t="s">
        <v>26</v>
      </c>
      <c r="D5331" t="s">
        <v>66</v>
      </c>
      <c r="E5331" t="s">
        <v>28</v>
      </c>
      <c r="F5331" s="1">
        <v>45216</v>
      </c>
      <c r="G5331" t="s">
        <v>14927</v>
      </c>
      <c r="H5331" t="s">
        <v>14928</v>
      </c>
      <c r="I5331" t="s">
        <v>21</v>
      </c>
      <c r="J5331">
        <v>36754.121249999997</v>
      </c>
      <c r="K5331">
        <v>150</v>
      </c>
      <c r="L5331" t="s">
        <v>40</v>
      </c>
      <c r="M5331" s="1">
        <v>45243</v>
      </c>
      <c r="N5331" t="s">
        <v>45</v>
      </c>
      <c r="O5331" t="s">
        <v>34</v>
      </c>
    </row>
    <row r="5332" spans="1:15" x14ac:dyDescent="0.35">
      <c r="A5332" t="s">
        <v>14929</v>
      </c>
      <c r="B5332">
        <v>29</v>
      </c>
      <c r="C5332" t="s">
        <v>26</v>
      </c>
      <c r="D5332" t="s">
        <v>120</v>
      </c>
      <c r="E5332" t="s">
        <v>18</v>
      </c>
      <c r="F5332" s="1">
        <v>44524</v>
      </c>
      <c r="G5332" t="s">
        <v>14930</v>
      </c>
      <c r="H5332" t="s">
        <v>14931</v>
      </c>
      <c r="I5332" t="s">
        <v>60</v>
      </c>
      <c r="J5332">
        <v>19186.73803</v>
      </c>
      <c r="K5332">
        <v>388</v>
      </c>
      <c r="L5332" t="s">
        <v>22</v>
      </c>
      <c r="M5332" s="1">
        <v>44535</v>
      </c>
      <c r="N5332" t="s">
        <v>33</v>
      </c>
      <c r="O5332" t="s">
        <v>46</v>
      </c>
    </row>
    <row r="5333" spans="1:15" x14ac:dyDescent="0.35">
      <c r="A5333" t="s">
        <v>14932</v>
      </c>
      <c r="B5333">
        <v>43</v>
      </c>
      <c r="C5333" t="s">
        <v>26</v>
      </c>
      <c r="D5333" t="s">
        <v>17</v>
      </c>
      <c r="E5333" t="s">
        <v>37</v>
      </c>
      <c r="F5333" s="1">
        <v>44036</v>
      </c>
      <c r="G5333" t="s">
        <v>14933</v>
      </c>
      <c r="H5333" t="s">
        <v>14934</v>
      </c>
      <c r="I5333" t="s">
        <v>21</v>
      </c>
      <c r="J5333">
        <v>16223.848749999999</v>
      </c>
      <c r="K5333">
        <v>229</v>
      </c>
      <c r="L5333" t="s">
        <v>44</v>
      </c>
      <c r="M5333" s="1">
        <v>44054</v>
      </c>
      <c r="N5333" t="s">
        <v>51</v>
      </c>
      <c r="O5333" t="s">
        <v>46</v>
      </c>
    </row>
    <row r="5334" spans="1:15" x14ac:dyDescent="0.35">
      <c r="A5334" t="s">
        <v>14935</v>
      </c>
      <c r="B5334">
        <v>63</v>
      </c>
      <c r="C5334" t="s">
        <v>16</v>
      </c>
      <c r="D5334" t="s">
        <v>94</v>
      </c>
      <c r="E5334" t="s">
        <v>37</v>
      </c>
      <c r="F5334" s="1">
        <v>43480</v>
      </c>
      <c r="G5334" t="s">
        <v>14936</v>
      </c>
      <c r="H5334" t="s">
        <v>14937</v>
      </c>
      <c r="I5334" t="s">
        <v>21</v>
      </c>
      <c r="J5334">
        <v>24034.21372</v>
      </c>
      <c r="K5334">
        <v>125</v>
      </c>
      <c r="L5334" t="s">
        <v>40</v>
      </c>
      <c r="M5334" s="1">
        <v>43481</v>
      </c>
      <c r="N5334" t="s">
        <v>33</v>
      </c>
      <c r="O5334" t="s">
        <v>34</v>
      </c>
    </row>
    <row r="5335" spans="1:15" x14ac:dyDescent="0.35">
      <c r="A5335" t="s">
        <v>14938</v>
      </c>
      <c r="B5335">
        <v>48</v>
      </c>
      <c r="C5335" t="s">
        <v>16</v>
      </c>
      <c r="D5335" t="s">
        <v>52</v>
      </c>
      <c r="E5335" t="s">
        <v>18</v>
      </c>
      <c r="F5335" s="1">
        <v>44989</v>
      </c>
      <c r="G5335" t="s">
        <v>14939</v>
      </c>
      <c r="H5335" t="s">
        <v>14940</v>
      </c>
      <c r="I5335" t="s">
        <v>55</v>
      </c>
      <c r="J5335">
        <v>40233.271280000001</v>
      </c>
      <c r="K5335">
        <v>123</v>
      </c>
      <c r="L5335" t="s">
        <v>44</v>
      </c>
      <c r="M5335" s="1">
        <v>45008</v>
      </c>
      <c r="N5335" t="s">
        <v>23</v>
      </c>
      <c r="O5335" t="s">
        <v>24</v>
      </c>
    </row>
    <row r="5336" spans="1:15" x14ac:dyDescent="0.35">
      <c r="A5336" t="s">
        <v>1449</v>
      </c>
      <c r="B5336">
        <v>30</v>
      </c>
      <c r="C5336" t="s">
        <v>26</v>
      </c>
      <c r="D5336" t="s">
        <v>237</v>
      </c>
      <c r="E5336" t="s">
        <v>73</v>
      </c>
      <c r="F5336" s="1">
        <v>44924</v>
      </c>
      <c r="G5336" t="s">
        <v>14941</v>
      </c>
      <c r="H5336" t="s">
        <v>14942</v>
      </c>
      <c r="I5336" t="s">
        <v>60</v>
      </c>
      <c r="J5336">
        <v>13542.61022</v>
      </c>
      <c r="K5336">
        <v>497</v>
      </c>
      <c r="L5336" t="s">
        <v>22</v>
      </c>
      <c r="M5336" s="1">
        <v>44939</v>
      </c>
      <c r="N5336" t="s">
        <v>89</v>
      </c>
      <c r="O5336" t="s">
        <v>24</v>
      </c>
    </row>
    <row r="5337" spans="1:15" x14ac:dyDescent="0.35">
      <c r="A5337" t="s">
        <v>14943</v>
      </c>
      <c r="B5337">
        <v>36</v>
      </c>
      <c r="C5337" t="s">
        <v>16</v>
      </c>
      <c r="D5337" t="s">
        <v>52</v>
      </c>
      <c r="E5337" t="s">
        <v>48</v>
      </c>
      <c r="F5337" s="1">
        <v>44634</v>
      </c>
      <c r="G5337" t="s">
        <v>14944</v>
      </c>
      <c r="H5337" t="s">
        <v>14945</v>
      </c>
      <c r="I5337" t="s">
        <v>31</v>
      </c>
      <c r="J5337">
        <v>23643.00431</v>
      </c>
      <c r="K5337">
        <v>321</v>
      </c>
      <c r="L5337" t="s">
        <v>22</v>
      </c>
      <c r="M5337" s="1">
        <v>44652</v>
      </c>
      <c r="N5337" t="s">
        <v>51</v>
      </c>
      <c r="O5337" t="s">
        <v>34</v>
      </c>
    </row>
    <row r="5338" spans="1:15" x14ac:dyDescent="0.35">
      <c r="A5338" t="s">
        <v>14946</v>
      </c>
      <c r="B5338">
        <v>18</v>
      </c>
      <c r="C5338" t="s">
        <v>16</v>
      </c>
      <c r="D5338" t="s">
        <v>52</v>
      </c>
      <c r="E5338" t="s">
        <v>28</v>
      </c>
      <c r="F5338" s="1">
        <v>45108</v>
      </c>
      <c r="G5338" t="s">
        <v>14947</v>
      </c>
      <c r="H5338" t="s">
        <v>14948</v>
      </c>
      <c r="I5338" t="s">
        <v>31</v>
      </c>
      <c r="J5338">
        <v>19872.894509999998</v>
      </c>
      <c r="K5338">
        <v>156</v>
      </c>
      <c r="L5338" t="s">
        <v>44</v>
      </c>
      <c r="M5338" s="1">
        <v>45125</v>
      </c>
      <c r="N5338" t="s">
        <v>45</v>
      </c>
      <c r="O5338" t="s">
        <v>34</v>
      </c>
    </row>
    <row r="5339" spans="1:15" x14ac:dyDescent="0.35">
      <c r="A5339" t="s">
        <v>14949</v>
      </c>
      <c r="B5339">
        <v>27</v>
      </c>
      <c r="C5339" t="s">
        <v>16</v>
      </c>
      <c r="D5339" t="s">
        <v>52</v>
      </c>
      <c r="E5339" t="s">
        <v>57</v>
      </c>
      <c r="F5339" s="1">
        <v>45144</v>
      </c>
      <c r="G5339" t="s">
        <v>4253</v>
      </c>
      <c r="H5339" t="s">
        <v>14950</v>
      </c>
      <c r="I5339" t="s">
        <v>31</v>
      </c>
      <c r="J5339">
        <v>26296.01672</v>
      </c>
      <c r="K5339">
        <v>310</v>
      </c>
      <c r="L5339" t="s">
        <v>44</v>
      </c>
      <c r="M5339" s="1">
        <v>45166</v>
      </c>
      <c r="N5339" t="s">
        <v>33</v>
      </c>
      <c r="O5339" t="s">
        <v>46</v>
      </c>
    </row>
    <row r="5340" spans="1:15" x14ac:dyDescent="0.35">
      <c r="A5340" t="s">
        <v>14951</v>
      </c>
      <c r="B5340">
        <v>63</v>
      </c>
      <c r="C5340" t="s">
        <v>26</v>
      </c>
      <c r="D5340" t="s">
        <v>94</v>
      </c>
      <c r="E5340" t="s">
        <v>28</v>
      </c>
      <c r="F5340" s="1">
        <v>43677</v>
      </c>
      <c r="G5340" t="s">
        <v>14952</v>
      </c>
      <c r="H5340" t="s">
        <v>14953</v>
      </c>
      <c r="I5340" t="s">
        <v>21</v>
      </c>
      <c r="J5340">
        <v>22310.892950000001</v>
      </c>
      <c r="K5340">
        <v>275</v>
      </c>
      <c r="L5340" t="s">
        <v>22</v>
      </c>
      <c r="M5340" s="1">
        <v>43679</v>
      </c>
      <c r="N5340" t="s">
        <v>51</v>
      </c>
      <c r="O5340" t="s">
        <v>46</v>
      </c>
    </row>
    <row r="5341" spans="1:15" x14ac:dyDescent="0.35">
      <c r="A5341" t="s">
        <v>14954</v>
      </c>
      <c r="B5341">
        <v>72</v>
      </c>
      <c r="C5341" t="s">
        <v>26</v>
      </c>
      <c r="D5341" t="s">
        <v>52</v>
      </c>
      <c r="E5341" t="s">
        <v>73</v>
      </c>
      <c r="F5341" s="1">
        <v>43662</v>
      </c>
      <c r="G5341" t="s">
        <v>10170</v>
      </c>
      <c r="H5341" t="s">
        <v>3216</v>
      </c>
      <c r="I5341" t="s">
        <v>21</v>
      </c>
      <c r="J5341">
        <v>51735.070970000001</v>
      </c>
      <c r="K5341">
        <v>344</v>
      </c>
      <c r="L5341" t="s">
        <v>40</v>
      </c>
      <c r="M5341" s="1">
        <v>43675</v>
      </c>
      <c r="N5341" t="s">
        <v>23</v>
      </c>
      <c r="O5341" t="s">
        <v>46</v>
      </c>
    </row>
    <row r="5342" spans="1:15" x14ac:dyDescent="0.35">
      <c r="A5342" t="s">
        <v>14955</v>
      </c>
      <c r="B5342">
        <v>56</v>
      </c>
      <c r="C5342" t="s">
        <v>26</v>
      </c>
      <c r="D5342" t="s">
        <v>52</v>
      </c>
      <c r="E5342" t="s">
        <v>18</v>
      </c>
      <c r="F5342" s="1">
        <v>44393</v>
      </c>
      <c r="G5342" t="s">
        <v>14956</v>
      </c>
      <c r="H5342" t="s">
        <v>2808</v>
      </c>
      <c r="I5342" t="s">
        <v>64</v>
      </c>
      <c r="J5342">
        <v>45656.683409999998</v>
      </c>
      <c r="K5342">
        <v>477</v>
      </c>
      <c r="L5342" t="s">
        <v>40</v>
      </c>
      <c r="M5342" s="1">
        <v>44418</v>
      </c>
      <c r="N5342" t="s">
        <v>45</v>
      </c>
      <c r="O5342" t="s">
        <v>24</v>
      </c>
    </row>
    <row r="5343" spans="1:15" x14ac:dyDescent="0.35">
      <c r="A5343" t="s">
        <v>14957</v>
      </c>
      <c r="B5343">
        <v>59</v>
      </c>
      <c r="C5343" t="s">
        <v>26</v>
      </c>
      <c r="D5343" t="s">
        <v>27</v>
      </c>
      <c r="E5343" t="s">
        <v>37</v>
      </c>
      <c r="F5343" s="1">
        <v>43823</v>
      </c>
      <c r="G5343" t="s">
        <v>14958</v>
      </c>
      <c r="H5343" t="s">
        <v>14959</v>
      </c>
      <c r="I5343" t="s">
        <v>64</v>
      </c>
      <c r="J5343">
        <v>611.59191120000003</v>
      </c>
      <c r="K5343">
        <v>296</v>
      </c>
      <c r="L5343" t="s">
        <v>22</v>
      </c>
      <c r="M5343" s="1">
        <v>43826</v>
      </c>
      <c r="N5343" t="s">
        <v>45</v>
      </c>
      <c r="O5343" t="s">
        <v>46</v>
      </c>
    </row>
    <row r="5344" spans="1:15" x14ac:dyDescent="0.35">
      <c r="A5344" t="s">
        <v>14960</v>
      </c>
      <c r="B5344">
        <v>18</v>
      </c>
      <c r="C5344" t="s">
        <v>16</v>
      </c>
      <c r="D5344" t="s">
        <v>36</v>
      </c>
      <c r="E5344" t="s">
        <v>28</v>
      </c>
      <c r="F5344" s="1">
        <v>44314</v>
      </c>
      <c r="G5344" t="s">
        <v>14961</v>
      </c>
      <c r="H5344" t="s">
        <v>14962</v>
      </c>
      <c r="I5344" t="s">
        <v>31</v>
      </c>
      <c r="J5344">
        <v>2277.6687259999999</v>
      </c>
      <c r="K5344">
        <v>338</v>
      </c>
      <c r="L5344" t="s">
        <v>40</v>
      </c>
      <c r="M5344" s="1">
        <v>44320</v>
      </c>
      <c r="N5344" t="s">
        <v>33</v>
      </c>
      <c r="O5344" t="s">
        <v>34</v>
      </c>
    </row>
    <row r="5345" spans="1:15" x14ac:dyDescent="0.35">
      <c r="A5345" t="s">
        <v>14963</v>
      </c>
      <c r="B5345">
        <v>34</v>
      </c>
      <c r="C5345" t="s">
        <v>16</v>
      </c>
      <c r="D5345" t="s">
        <v>66</v>
      </c>
      <c r="E5345" t="s">
        <v>57</v>
      </c>
      <c r="F5345" s="1">
        <v>44024</v>
      </c>
      <c r="G5345" t="s">
        <v>14964</v>
      </c>
      <c r="H5345" t="s">
        <v>14965</v>
      </c>
      <c r="I5345" t="s">
        <v>55</v>
      </c>
      <c r="J5345">
        <v>27625.807939999999</v>
      </c>
      <c r="K5345">
        <v>477</v>
      </c>
      <c r="L5345" t="s">
        <v>40</v>
      </c>
      <c r="M5345" s="1">
        <v>44048</v>
      </c>
      <c r="N5345" t="s">
        <v>45</v>
      </c>
      <c r="O5345" t="s">
        <v>24</v>
      </c>
    </row>
    <row r="5346" spans="1:15" x14ac:dyDescent="0.35">
      <c r="A5346" t="s">
        <v>14966</v>
      </c>
      <c r="B5346">
        <v>22</v>
      </c>
      <c r="C5346" t="s">
        <v>16</v>
      </c>
      <c r="D5346" t="s">
        <v>36</v>
      </c>
      <c r="E5346" t="s">
        <v>28</v>
      </c>
      <c r="F5346" s="1">
        <v>44299</v>
      </c>
      <c r="G5346" t="s">
        <v>14967</v>
      </c>
      <c r="H5346" t="s">
        <v>14968</v>
      </c>
      <c r="I5346" t="s">
        <v>64</v>
      </c>
      <c r="J5346">
        <v>15027.025439999999</v>
      </c>
      <c r="K5346">
        <v>383</v>
      </c>
      <c r="L5346" t="s">
        <v>44</v>
      </c>
      <c r="M5346" s="1">
        <v>44309</v>
      </c>
      <c r="N5346" t="s">
        <v>23</v>
      </c>
      <c r="O5346" t="s">
        <v>34</v>
      </c>
    </row>
    <row r="5347" spans="1:15" x14ac:dyDescent="0.35">
      <c r="A5347" t="s">
        <v>14969</v>
      </c>
      <c r="B5347">
        <v>56</v>
      </c>
      <c r="C5347" t="s">
        <v>16</v>
      </c>
      <c r="D5347" t="s">
        <v>94</v>
      </c>
      <c r="E5347" t="s">
        <v>73</v>
      </c>
      <c r="F5347" s="1">
        <v>44941</v>
      </c>
      <c r="G5347" t="s">
        <v>14970</v>
      </c>
      <c r="H5347" t="s">
        <v>14971</v>
      </c>
      <c r="I5347" t="s">
        <v>31</v>
      </c>
      <c r="J5347">
        <v>13427.273010000001</v>
      </c>
      <c r="K5347">
        <v>113</v>
      </c>
      <c r="L5347" t="s">
        <v>40</v>
      </c>
      <c r="M5347" s="1">
        <v>44954</v>
      </c>
      <c r="N5347" t="s">
        <v>23</v>
      </c>
      <c r="O5347" t="s">
        <v>24</v>
      </c>
    </row>
    <row r="5348" spans="1:15" x14ac:dyDescent="0.35">
      <c r="A5348" t="s">
        <v>14972</v>
      </c>
      <c r="B5348">
        <v>36</v>
      </c>
      <c r="C5348" t="s">
        <v>16</v>
      </c>
      <c r="D5348" t="s">
        <v>120</v>
      </c>
      <c r="E5348" t="s">
        <v>73</v>
      </c>
      <c r="F5348" s="1">
        <v>43461</v>
      </c>
      <c r="G5348" t="s">
        <v>14973</v>
      </c>
      <c r="H5348" t="s">
        <v>4858</v>
      </c>
      <c r="I5348" t="s">
        <v>64</v>
      </c>
      <c r="J5348">
        <v>71736.88308</v>
      </c>
      <c r="K5348">
        <v>329</v>
      </c>
      <c r="L5348" t="s">
        <v>22</v>
      </c>
      <c r="M5348" s="1">
        <v>43465</v>
      </c>
      <c r="N5348" t="s">
        <v>45</v>
      </c>
      <c r="O5348" t="s">
        <v>34</v>
      </c>
    </row>
    <row r="5349" spans="1:15" x14ac:dyDescent="0.35">
      <c r="A5349" t="s">
        <v>14974</v>
      </c>
      <c r="B5349">
        <v>47</v>
      </c>
      <c r="C5349" t="s">
        <v>26</v>
      </c>
      <c r="D5349" t="s">
        <v>120</v>
      </c>
      <c r="E5349" t="s">
        <v>18</v>
      </c>
      <c r="F5349" s="1">
        <v>44757</v>
      </c>
      <c r="G5349" t="s">
        <v>14975</v>
      </c>
      <c r="H5349" t="s">
        <v>14976</v>
      </c>
      <c r="I5349" t="s">
        <v>21</v>
      </c>
      <c r="J5349">
        <v>49382.503819999998</v>
      </c>
      <c r="K5349">
        <v>116</v>
      </c>
      <c r="L5349" t="s">
        <v>22</v>
      </c>
      <c r="M5349" s="1">
        <v>44766</v>
      </c>
      <c r="N5349" t="s">
        <v>23</v>
      </c>
      <c r="O5349" t="s">
        <v>46</v>
      </c>
    </row>
    <row r="5350" spans="1:15" x14ac:dyDescent="0.35">
      <c r="A5350" t="s">
        <v>14977</v>
      </c>
      <c r="B5350">
        <v>29</v>
      </c>
      <c r="C5350" t="s">
        <v>26</v>
      </c>
      <c r="D5350" t="s">
        <v>36</v>
      </c>
      <c r="E5350" t="s">
        <v>28</v>
      </c>
      <c r="F5350" s="1">
        <v>45010</v>
      </c>
      <c r="G5350" t="s">
        <v>14978</v>
      </c>
      <c r="H5350" t="s">
        <v>14979</v>
      </c>
      <c r="I5350" t="s">
        <v>64</v>
      </c>
      <c r="J5350">
        <v>9844.5204150000009</v>
      </c>
      <c r="K5350">
        <v>401</v>
      </c>
      <c r="L5350" t="s">
        <v>40</v>
      </c>
      <c r="M5350" s="1">
        <v>45021</v>
      </c>
      <c r="N5350" t="s">
        <v>33</v>
      </c>
      <c r="O5350" t="s">
        <v>24</v>
      </c>
    </row>
    <row r="5351" spans="1:15" x14ac:dyDescent="0.35">
      <c r="A5351" t="s">
        <v>14980</v>
      </c>
      <c r="B5351">
        <v>77</v>
      </c>
      <c r="C5351" t="s">
        <v>16</v>
      </c>
      <c r="D5351" t="s">
        <v>17</v>
      </c>
      <c r="E5351" t="s">
        <v>18</v>
      </c>
      <c r="F5351" s="1">
        <v>44148</v>
      </c>
      <c r="G5351" t="s">
        <v>3559</v>
      </c>
      <c r="H5351" t="s">
        <v>14981</v>
      </c>
      <c r="I5351" t="s">
        <v>21</v>
      </c>
      <c r="J5351">
        <v>46995.931329999999</v>
      </c>
      <c r="K5351">
        <v>388</v>
      </c>
      <c r="L5351" t="s">
        <v>40</v>
      </c>
      <c r="M5351" s="1">
        <v>44152</v>
      </c>
      <c r="N5351" t="s">
        <v>51</v>
      </c>
      <c r="O5351" t="s">
        <v>46</v>
      </c>
    </row>
    <row r="5352" spans="1:15" x14ac:dyDescent="0.35">
      <c r="A5352" t="s">
        <v>14982</v>
      </c>
      <c r="B5352">
        <v>43</v>
      </c>
      <c r="C5352" t="s">
        <v>26</v>
      </c>
      <c r="D5352" t="s">
        <v>120</v>
      </c>
      <c r="E5352" t="s">
        <v>28</v>
      </c>
      <c r="F5352" s="1">
        <v>43719</v>
      </c>
      <c r="G5352" t="s">
        <v>14983</v>
      </c>
      <c r="H5352" t="s">
        <v>14984</v>
      </c>
      <c r="I5352" t="s">
        <v>31</v>
      </c>
      <c r="J5352">
        <v>16586.691900000002</v>
      </c>
      <c r="K5352">
        <v>258</v>
      </c>
      <c r="L5352" t="s">
        <v>40</v>
      </c>
      <c r="M5352" s="1">
        <v>43734</v>
      </c>
      <c r="N5352" t="s">
        <v>89</v>
      </c>
      <c r="O5352" t="s">
        <v>46</v>
      </c>
    </row>
    <row r="5353" spans="1:15" x14ac:dyDescent="0.35">
      <c r="A5353" t="s">
        <v>14985</v>
      </c>
      <c r="B5353">
        <v>44</v>
      </c>
      <c r="C5353" t="s">
        <v>16</v>
      </c>
      <c r="D5353" t="s">
        <v>237</v>
      </c>
      <c r="E5353" t="s">
        <v>28</v>
      </c>
      <c r="F5353" s="1">
        <v>43910</v>
      </c>
      <c r="G5353" t="s">
        <v>14986</v>
      </c>
      <c r="H5353" t="s">
        <v>14987</v>
      </c>
      <c r="I5353" t="s">
        <v>21</v>
      </c>
      <c r="J5353">
        <v>2088.9334250000002</v>
      </c>
      <c r="K5353">
        <v>341</v>
      </c>
      <c r="L5353" t="s">
        <v>44</v>
      </c>
      <c r="M5353" s="1">
        <v>43935</v>
      </c>
      <c r="N5353" t="s">
        <v>23</v>
      </c>
      <c r="O5353" t="s">
        <v>46</v>
      </c>
    </row>
    <row r="5354" spans="1:15" x14ac:dyDescent="0.35">
      <c r="A5354" t="s">
        <v>14988</v>
      </c>
      <c r="B5354">
        <v>70</v>
      </c>
      <c r="C5354" t="s">
        <v>26</v>
      </c>
      <c r="D5354" t="s">
        <v>27</v>
      </c>
      <c r="E5354" t="s">
        <v>28</v>
      </c>
      <c r="F5354" s="1">
        <v>44875</v>
      </c>
      <c r="G5354" t="s">
        <v>14989</v>
      </c>
      <c r="H5354" t="s">
        <v>7793</v>
      </c>
      <c r="I5354" t="s">
        <v>21</v>
      </c>
      <c r="J5354">
        <v>25196.015500000001</v>
      </c>
      <c r="K5354">
        <v>283</v>
      </c>
      <c r="L5354" t="s">
        <v>22</v>
      </c>
      <c r="M5354" s="1">
        <v>44878</v>
      </c>
      <c r="N5354" t="s">
        <v>23</v>
      </c>
      <c r="O5354" t="s">
        <v>34</v>
      </c>
    </row>
    <row r="5355" spans="1:15" x14ac:dyDescent="0.35">
      <c r="A5355" t="s">
        <v>14990</v>
      </c>
      <c r="B5355">
        <v>41</v>
      </c>
      <c r="C5355" t="s">
        <v>26</v>
      </c>
      <c r="D5355" t="s">
        <v>17</v>
      </c>
      <c r="E5355" t="s">
        <v>37</v>
      </c>
      <c r="F5355" s="1">
        <v>44770</v>
      </c>
      <c r="G5355" t="s">
        <v>14991</v>
      </c>
      <c r="H5355" t="s">
        <v>14992</v>
      </c>
      <c r="I5355" t="s">
        <v>55</v>
      </c>
      <c r="J5355">
        <v>12047.682629999999</v>
      </c>
      <c r="K5355">
        <v>344</v>
      </c>
      <c r="L5355" t="s">
        <v>40</v>
      </c>
      <c r="M5355" s="1">
        <v>44791</v>
      </c>
      <c r="N5355" t="s">
        <v>45</v>
      </c>
      <c r="O5355" t="s">
        <v>46</v>
      </c>
    </row>
    <row r="5356" spans="1:15" x14ac:dyDescent="0.35">
      <c r="A5356" t="s">
        <v>14993</v>
      </c>
      <c r="B5356">
        <v>43</v>
      </c>
      <c r="C5356" t="s">
        <v>26</v>
      </c>
      <c r="D5356" t="s">
        <v>36</v>
      </c>
      <c r="E5356" t="s">
        <v>57</v>
      </c>
      <c r="F5356" s="1">
        <v>43970</v>
      </c>
      <c r="G5356" t="s">
        <v>14994</v>
      </c>
      <c r="H5356" t="s">
        <v>14995</v>
      </c>
      <c r="I5356" t="s">
        <v>55</v>
      </c>
      <c r="J5356">
        <v>34790.686849999998</v>
      </c>
      <c r="K5356">
        <v>133</v>
      </c>
      <c r="L5356" t="s">
        <v>40</v>
      </c>
      <c r="M5356" s="1">
        <v>43980</v>
      </c>
      <c r="N5356" t="s">
        <v>23</v>
      </c>
      <c r="O5356" t="s">
        <v>46</v>
      </c>
    </row>
    <row r="5357" spans="1:15" x14ac:dyDescent="0.35">
      <c r="A5357" t="s">
        <v>14996</v>
      </c>
      <c r="B5357">
        <v>28</v>
      </c>
      <c r="C5357" t="s">
        <v>26</v>
      </c>
      <c r="D5357" t="s">
        <v>66</v>
      </c>
      <c r="E5357" t="s">
        <v>37</v>
      </c>
      <c r="F5357" s="1">
        <v>43655</v>
      </c>
      <c r="G5357" t="s">
        <v>14997</v>
      </c>
      <c r="H5357" t="s">
        <v>14998</v>
      </c>
      <c r="I5357" t="s">
        <v>64</v>
      </c>
      <c r="J5357">
        <v>4760.934483</v>
      </c>
      <c r="K5357">
        <v>349</v>
      </c>
      <c r="L5357" t="s">
        <v>22</v>
      </c>
      <c r="M5357" s="1">
        <v>43675</v>
      </c>
      <c r="N5357" t="s">
        <v>45</v>
      </c>
      <c r="O5357" t="s">
        <v>34</v>
      </c>
    </row>
    <row r="5358" spans="1:15" x14ac:dyDescent="0.35">
      <c r="A5358" t="s">
        <v>14999</v>
      </c>
      <c r="B5358">
        <v>34</v>
      </c>
      <c r="C5358" t="s">
        <v>26</v>
      </c>
      <c r="D5358" t="s">
        <v>66</v>
      </c>
      <c r="E5358" t="s">
        <v>48</v>
      </c>
      <c r="F5358" s="1">
        <v>44976</v>
      </c>
      <c r="G5358" t="s">
        <v>15000</v>
      </c>
      <c r="H5358" t="s">
        <v>15001</v>
      </c>
      <c r="I5358" t="s">
        <v>64</v>
      </c>
      <c r="J5358">
        <v>5311.2465140000004</v>
      </c>
      <c r="K5358">
        <v>234</v>
      </c>
      <c r="L5358" t="s">
        <v>44</v>
      </c>
      <c r="M5358" s="1">
        <v>44984</v>
      </c>
      <c r="N5358" t="s">
        <v>51</v>
      </c>
      <c r="O5358" t="s">
        <v>34</v>
      </c>
    </row>
    <row r="5359" spans="1:15" x14ac:dyDescent="0.35">
      <c r="A5359" t="s">
        <v>15002</v>
      </c>
      <c r="B5359">
        <v>54</v>
      </c>
      <c r="C5359" t="s">
        <v>26</v>
      </c>
      <c r="D5359" t="s">
        <v>94</v>
      </c>
      <c r="E5359" t="s">
        <v>18</v>
      </c>
      <c r="F5359" s="1">
        <v>44064</v>
      </c>
      <c r="G5359" t="s">
        <v>15003</v>
      </c>
      <c r="H5359" t="s">
        <v>15004</v>
      </c>
      <c r="I5359" t="s">
        <v>64</v>
      </c>
      <c r="J5359">
        <v>47149.895170000003</v>
      </c>
      <c r="K5359">
        <v>459</v>
      </c>
      <c r="L5359" t="s">
        <v>40</v>
      </c>
      <c r="M5359" s="1">
        <v>44084</v>
      </c>
      <c r="N5359" t="s">
        <v>51</v>
      </c>
      <c r="O5359" t="s">
        <v>24</v>
      </c>
    </row>
    <row r="5360" spans="1:15" x14ac:dyDescent="0.35">
      <c r="A5360" t="s">
        <v>15005</v>
      </c>
      <c r="B5360">
        <v>37</v>
      </c>
      <c r="C5360" t="s">
        <v>16</v>
      </c>
      <c r="D5360" t="s">
        <v>237</v>
      </c>
      <c r="E5360" t="s">
        <v>48</v>
      </c>
      <c r="F5360" s="1">
        <v>44619</v>
      </c>
      <c r="G5360" t="s">
        <v>15006</v>
      </c>
      <c r="H5360" t="s">
        <v>15007</v>
      </c>
      <c r="I5360" t="s">
        <v>55</v>
      </c>
      <c r="J5360">
        <v>13781.78786</v>
      </c>
      <c r="K5360">
        <v>256</v>
      </c>
      <c r="L5360" t="s">
        <v>44</v>
      </c>
      <c r="M5360" s="1">
        <v>44628</v>
      </c>
      <c r="N5360" t="s">
        <v>23</v>
      </c>
      <c r="O5360" t="s">
        <v>24</v>
      </c>
    </row>
    <row r="5361" spans="1:15" x14ac:dyDescent="0.35">
      <c r="A5361" t="s">
        <v>15008</v>
      </c>
      <c r="B5361">
        <v>70</v>
      </c>
      <c r="C5361" t="s">
        <v>26</v>
      </c>
      <c r="D5361" t="s">
        <v>94</v>
      </c>
      <c r="E5361" t="s">
        <v>37</v>
      </c>
      <c r="F5361" s="1">
        <v>44842</v>
      </c>
      <c r="G5361" t="s">
        <v>15009</v>
      </c>
      <c r="H5361" t="s">
        <v>15010</v>
      </c>
      <c r="I5361" t="s">
        <v>21</v>
      </c>
      <c r="J5361">
        <v>15269.700070000001</v>
      </c>
      <c r="K5361">
        <v>422</v>
      </c>
      <c r="L5361" t="s">
        <v>40</v>
      </c>
      <c r="M5361" s="1">
        <v>44871</v>
      </c>
      <c r="N5361" t="s">
        <v>51</v>
      </c>
      <c r="O5361" t="s">
        <v>34</v>
      </c>
    </row>
    <row r="5362" spans="1:15" x14ac:dyDescent="0.35">
      <c r="A5362" t="s">
        <v>15011</v>
      </c>
      <c r="B5362">
        <v>41</v>
      </c>
      <c r="C5362" t="s">
        <v>16</v>
      </c>
      <c r="D5362" t="s">
        <v>237</v>
      </c>
      <c r="E5362" t="s">
        <v>28</v>
      </c>
      <c r="F5362" s="1">
        <v>44425</v>
      </c>
      <c r="G5362" t="s">
        <v>15012</v>
      </c>
      <c r="H5362" t="s">
        <v>15013</v>
      </c>
      <c r="I5362" t="s">
        <v>64</v>
      </c>
      <c r="J5362">
        <v>3753.3339340000002</v>
      </c>
      <c r="K5362">
        <v>195</v>
      </c>
      <c r="L5362" t="s">
        <v>44</v>
      </c>
      <c r="M5362" s="1">
        <v>44448</v>
      </c>
      <c r="N5362" t="s">
        <v>45</v>
      </c>
      <c r="O5362" t="s">
        <v>24</v>
      </c>
    </row>
    <row r="5363" spans="1:15" x14ac:dyDescent="0.35">
      <c r="A5363" t="s">
        <v>15014</v>
      </c>
      <c r="B5363">
        <v>71</v>
      </c>
      <c r="C5363" t="s">
        <v>26</v>
      </c>
      <c r="D5363" t="s">
        <v>27</v>
      </c>
      <c r="E5363" t="s">
        <v>57</v>
      </c>
      <c r="F5363" s="1">
        <v>45196</v>
      </c>
      <c r="G5363" t="s">
        <v>15015</v>
      </c>
      <c r="H5363" t="s">
        <v>15016</v>
      </c>
      <c r="I5363" t="s">
        <v>21</v>
      </c>
      <c r="J5363">
        <v>6333.2715889999999</v>
      </c>
      <c r="K5363">
        <v>157</v>
      </c>
      <c r="L5363" t="s">
        <v>40</v>
      </c>
      <c r="M5363" s="1">
        <v>45213</v>
      </c>
      <c r="N5363" t="s">
        <v>45</v>
      </c>
      <c r="O5363" t="s">
        <v>34</v>
      </c>
    </row>
    <row r="5364" spans="1:15" x14ac:dyDescent="0.35">
      <c r="A5364" t="s">
        <v>15017</v>
      </c>
      <c r="B5364">
        <v>55</v>
      </c>
      <c r="C5364" t="s">
        <v>16</v>
      </c>
      <c r="D5364" t="s">
        <v>52</v>
      </c>
      <c r="E5364" t="s">
        <v>18</v>
      </c>
      <c r="F5364" s="1">
        <v>45096</v>
      </c>
      <c r="G5364" t="s">
        <v>15018</v>
      </c>
      <c r="H5364" t="s">
        <v>15019</v>
      </c>
      <c r="I5364" t="s">
        <v>21</v>
      </c>
      <c r="J5364">
        <v>54971.589699999997</v>
      </c>
      <c r="K5364">
        <v>464</v>
      </c>
      <c r="L5364" t="s">
        <v>22</v>
      </c>
      <c r="M5364" s="1">
        <v>45110</v>
      </c>
      <c r="N5364" t="s">
        <v>45</v>
      </c>
      <c r="O5364" t="s">
        <v>24</v>
      </c>
    </row>
    <row r="5365" spans="1:15" x14ac:dyDescent="0.35">
      <c r="A5365" t="s">
        <v>15020</v>
      </c>
      <c r="B5365">
        <v>33</v>
      </c>
      <c r="C5365" t="s">
        <v>26</v>
      </c>
      <c r="D5365" t="s">
        <v>120</v>
      </c>
      <c r="E5365" t="s">
        <v>37</v>
      </c>
      <c r="F5365" s="1">
        <v>44624</v>
      </c>
      <c r="G5365" t="s">
        <v>15021</v>
      </c>
      <c r="H5365" t="s">
        <v>15022</v>
      </c>
      <c r="I5365" t="s">
        <v>31</v>
      </c>
      <c r="J5365">
        <v>19714.26513</v>
      </c>
      <c r="K5365">
        <v>443</v>
      </c>
      <c r="L5365" t="s">
        <v>44</v>
      </c>
      <c r="M5365" s="1">
        <v>44625</v>
      </c>
      <c r="N5365" t="s">
        <v>23</v>
      </c>
      <c r="O5365" t="s">
        <v>46</v>
      </c>
    </row>
    <row r="5366" spans="1:15" x14ac:dyDescent="0.35">
      <c r="A5366" t="s">
        <v>15023</v>
      </c>
      <c r="B5366">
        <v>36</v>
      </c>
      <c r="C5366" t="s">
        <v>26</v>
      </c>
      <c r="D5366" t="s">
        <v>120</v>
      </c>
      <c r="E5366" t="s">
        <v>28</v>
      </c>
      <c r="F5366" s="1">
        <v>43814</v>
      </c>
      <c r="G5366" t="s">
        <v>15024</v>
      </c>
      <c r="H5366" t="s">
        <v>15025</v>
      </c>
      <c r="I5366" t="s">
        <v>55</v>
      </c>
      <c r="J5366">
        <v>27236.865860000002</v>
      </c>
      <c r="K5366">
        <v>477</v>
      </c>
      <c r="L5366" t="s">
        <v>44</v>
      </c>
      <c r="M5366" s="1">
        <v>43823</v>
      </c>
      <c r="N5366" t="s">
        <v>33</v>
      </c>
      <c r="O5366" t="s">
        <v>24</v>
      </c>
    </row>
    <row r="5367" spans="1:15" x14ac:dyDescent="0.35">
      <c r="A5367" t="s">
        <v>15026</v>
      </c>
      <c r="B5367">
        <v>52</v>
      </c>
      <c r="C5367" t="s">
        <v>16</v>
      </c>
      <c r="D5367" t="s">
        <v>66</v>
      </c>
      <c r="E5367" t="s">
        <v>48</v>
      </c>
      <c r="F5367" s="1">
        <v>45185</v>
      </c>
      <c r="G5367" t="s">
        <v>15027</v>
      </c>
      <c r="H5367" t="s">
        <v>15028</v>
      </c>
      <c r="I5367" t="s">
        <v>55</v>
      </c>
      <c r="J5367">
        <v>22408.61982</v>
      </c>
      <c r="K5367">
        <v>203</v>
      </c>
      <c r="L5367" t="s">
        <v>44</v>
      </c>
      <c r="M5367" s="1">
        <v>45210</v>
      </c>
      <c r="N5367" t="s">
        <v>51</v>
      </c>
      <c r="O5367" t="s">
        <v>24</v>
      </c>
    </row>
    <row r="5368" spans="1:15" x14ac:dyDescent="0.35">
      <c r="A5368" t="s">
        <v>15029</v>
      </c>
      <c r="B5368">
        <v>83</v>
      </c>
      <c r="C5368" t="s">
        <v>16</v>
      </c>
      <c r="D5368" t="s">
        <v>36</v>
      </c>
      <c r="E5368" t="s">
        <v>28</v>
      </c>
      <c r="F5368" s="1">
        <v>44886</v>
      </c>
      <c r="G5368" t="s">
        <v>15030</v>
      </c>
      <c r="H5368" t="s">
        <v>6909</v>
      </c>
      <c r="I5368" t="s">
        <v>21</v>
      </c>
      <c r="J5368">
        <v>972.78025739999998</v>
      </c>
      <c r="K5368">
        <v>302</v>
      </c>
      <c r="L5368" t="s">
        <v>22</v>
      </c>
      <c r="M5368" s="1">
        <v>44888</v>
      </c>
      <c r="N5368" t="s">
        <v>45</v>
      </c>
      <c r="O5368" t="s">
        <v>24</v>
      </c>
    </row>
    <row r="5369" spans="1:15" x14ac:dyDescent="0.35">
      <c r="A5369" t="s">
        <v>15031</v>
      </c>
      <c r="B5369">
        <v>57</v>
      </c>
      <c r="C5369" t="s">
        <v>26</v>
      </c>
      <c r="D5369" t="s">
        <v>27</v>
      </c>
      <c r="E5369" t="s">
        <v>48</v>
      </c>
      <c r="F5369" s="1">
        <v>43951</v>
      </c>
      <c r="G5369" t="s">
        <v>15032</v>
      </c>
      <c r="H5369" t="s">
        <v>15033</v>
      </c>
      <c r="I5369" t="s">
        <v>31</v>
      </c>
      <c r="J5369">
        <v>34268.9594</v>
      </c>
      <c r="K5369">
        <v>500</v>
      </c>
      <c r="L5369" t="s">
        <v>22</v>
      </c>
      <c r="M5369" s="1">
        <v>43954</v>
      </c>
      <c r="N5369" t="s">
        <v>33</v>
      </c>
      <c r="O5369" t="s">
        <v>24</v>
      </c>
    </row>
    <row r="5370" spans="1:15" x14ac:dyDescent="0.35">
      <c r="A5370" t="s">
        <v>15034</v>
      </c>
      <c r="B5370">
        <v>39</v>
      </c>
      <c r="C5370" t="s">
        <v>26</v>
      </c>
      <c r="D5370" t="s">
        <v>66</v>
      </c>
      <c r="E5370" t="s">
        <v>57</v>
      </c>
      <c r="F5370" s="1">
        <v>44949</v>
      </c>
      <c r="G5370" t="s">
        <v>15035</v>
      </c>
      <c r="H5370" t="s">
        <v>15036</v>
      </c>
      <c r="I5370" t="s">
        <v>21</v>
      </c>
      <c r="J5370">
        <v>21603.193179999998</v>
      </c>
      <c r="K5370">
        <v>380</v>
      </c>
      <c r="L5370" t="s">
        <v>44</v>
      </c>
      <c r="M5370" s="1">
        <v>44975</v>
      </c>
      <c r="N5370" t="s">
        <v>23</v>
      </c>
      <c r="O5370" t="s">
        <v>34</v>
      </c>
    </row>
    <row r="5371" spans="1:15" x14ac:dyDescent="0.35">
      <c r="A5371" t="s">
        <v>15037</v>
      </c>
      <c r="B5371">
        <v>19</v>
      </c>
      <c r="C5371" t="s">
        <v>16</v>
      </c>
      <c r="D5371" t="s">
        <v>94</v>
      </c>
      <c r="E5371" t="s">
        <v>28</v>
      </c>
      <c r="F5371" s="1">
        <v>43936</v>
      </c>
      <c r="G5371" t="s">
        <v>15038</v>
      </c>
      <c r="H5371" t="s">
        <v>15039</v>
      </c>
      <c r="I5371" t="s">
        <v>31</v>
      </c>
      <c r="J5371">
        <v>24124.327870000001</v>
      </c>
      <c r="K5371">
        <v>148</v>
      </c>
      <c r="L5371" t="s">
        <v>22</v>
      </c>
      <c r="M5371" s="1">
        <v>43954</v>
      </c>
      <c r="N5371" t="s">
        <v>23</v>
      </c>
      <c r="O5371" t="s">
        <v>24</v>
      </c>
    </row>
    <row r="5372" spans="1:15" x14ac:dyDescent="0.35">
      <c r="A5372" t="s">
        <v>15040</v>
      </c>
      <c r="B5372">
        <v>31</v>
      </c>
      <c r="C5372" t="s">
        <v>26</v>
      </c>
      <c r="D5372" t="s">
        <v>27</v>
      </c>
      <c r="E5372" t="s">
        <v>18</v>
      </c>
      <c r="F5372" s="1">
        <v>44826</v>
      </c>
      <c r="G5372" t="s">
        <v>15041</v>
      </c>
      <c r="H5372" t="s">
        <v>15042</v>
      </c>
      <c r="I5372" t="s">
        <v>64</v>
      </c>
      <c r="J5372">
        <v>55239.095070000003</v>
      </c>
      <c r="K5372">
        <v>357</v>
      </c>
      <c r="L5372" t="s">
        <v>40</v>
      </c>
      <c r="M5372" s="1">
        <v>44832</v>
      </c>
      <c r="N5372" t="s">
        <v>45</v>
      </c>
      <c r="O5372" t="s">
        <v>34</v>
      </c>
    </row>
    <row r="5373" spans="1:15" x14ac:dyDescent="0.35">
      <c r="A5373" t="s">
        <v>15043</v>
      </c>
      <c r="B5373">
        <v>53</v>
      </c>
      <c r="C5373" t="s">
        <v>26</v>
      </c>
      <c r="D5373" t="s">
        <v>27</v>
      </c>
      <c r="E5373" t="s">
        <v>57</v>
      </c>
      <c r="F5373" s="1">
        <v>43550</v>
      </c>
      <c r="G5373" t="s">
        <v>15044</v>
      </c>
      <c r="H5373" t="s">
        <v>15045</v>
      </c>
      <c r="I5373" t="s">
        <v>60</v>
      </c>
      <c r="J5373">
        <v>30250.395489999999</v>
      </c>
      <c r="K5373">
        <v>328</v>
      </c>
      <c r="L5373" t="s">
        <v>40</v>
      </c>
      <c r="M5373" s="1">
        <v>43568</v>
      </c>
      <c r="N5373" t="s">
        <v>51</v>
      </c>
      <c r="O5373" t="s">
        <v>34</v>
      </c>
    </row>
    <row r="5374" spans="1:15" x14ac:dyDescent="0.35">
      <c r="A5374" t="s">
        <v>15046</v>
      </c>
      <c r="B5374">
        <v>73</v>
      </c>
      <c r="C5374" t="s">
        <v>16</v>
      </c>
      <c r="D5374" t="s">
        <v>27</v>
      </c>
      <c r="E5374" t="s">
        <v>73</v>
      </c>
      <c r="F5374" s="1">
        <v>44430</v>
      </c>
      <c r="G5374" t="s">
        <v>15047</v>
      </c>
      <c r="H5374" t="s">
        <v>15048</v>
      </c>
      <c r="I5374" t="s">
        <v>21</v>
      </c>
      <c r="J5374">
        <v>52220.024259999998</v>
      </c>
      <c r="K5374">
        <v>363</v>
      </c>
      <c r="L5374" t="s">
        <v>22</v>
      </c>
      <c r="M5374" s="1">
        <v>44447</v>
      </c>
      <c r="N5374" t="s">
        <v>89</v>
      </c>
      <c r="O5374" t="s">
        <v>34</v>
      </c>
    </row>
    <row r="5375" spans="1:15" x14ac:dyDescent="0.35">
      <c r="A5375" t="s">
        <v>15049</v>
      </c>
      <c r="B5375">
        <v>66</v>
      </c>
      <c r="C5375" t="s">
        <v>16</v>
      </c>
      <c r="D5375" t="s">
        <v>237</v>
      </c>
      <c r="E5375" t="s">
        <v>57</v>
      </c>
      <c r="F5375" s="1">
        <v>43540</v>
      </c>
      <c r="G5375" t="s">
        <v>6020</v>
      </c>
      <c r="H5375" t="s">
        <v>15050</v>
      </c>
      <c r="I5375" t="s">
        <v>21</v>
      </c>
      <c r="J5375">
        <v>29563.777190000001</v>
      </c>
      <c r="K5375">
        <v>400</v>
      </c>
      <c r="L5375" t="s">
        <v>40</v>
      </c>
      <c r="M5375" s="1">
        <v>43556</v>
      </c>
      <c r="N5375" t="s">
        <v>23</v>
      </c>
      <c r="O5375" t="s">
        <v>24</v>
      </c>
    </row>
    <row r="5376" spans="1:15" x14ac:dyDescent="0.35">
      <c r="A5376" t="s">
        <v>8223</v>
      </c>
      <c r="B5376">
        <v>47</v>
      </c>
      <c r="C5376" t="s">
        <v>16</v>
      </c>
      <c r="D5376" t="s">
        <v>52</v>
      </c>
      <c r="E5376" t="s">
        <v>57</v>
      </c>
      <c r="F5376" s="1">
        <v>45143</v>
      </c>
      <c r="G5376" t="s">
        <v>4447</v>
      </c>
      <c r="H5376" t="s">
        <v>15051</v>
      </c>
      <c r="I5376" t="s">
        <v>60</v>
      </c>
      <c r="J5376">
        <v>26567.100989999999</v>
      </c>
      <c r="K5376">
        <v>305</v>
      </c>
      <c r="L5376" t="s">
        <v>44</v>
      </c>
      <c r="M5376" s="1">
        <v>45159</v>
      </c>
      <c r="N5376" t="s">
        <v>33</v>
      </c>
      <c r="O5376" t="s">
        <v>34</v>
      </c>
    </row>
    <row r="5377" spans="1:15" x14ac:dyDescent="0.35">
      <c r="A5377" t="s">
        <v>15052</v>
      </c>
      <c r="B5377">
        <v>65</v>
      </c>
      <c r="C5377" t="s">
        <v>16</v>
      </c>
      <c r="D5377" t="s">
        <v>27</v>
      </c>
      <c r="E5377" t="s">
        <v>57</v>
      </c>
      <c r="F5377" s="1">
        <v>44582</v>
      </c>
      <c r="G5377" t="s">
        <v>15053</v>
      </c>
      <c r="H5377" t="s">
        <v>15054</v>
      </c>
      <c r="I5377" t="s">
        <v>21</v>
      </c>
      <c r="J5377">
        <v>29441.89155</v>
      </c>
      <c r="K5377">
        <v>216</v>
      </c>
      <c r="L5377" t="s">
        <v>44</v>
      </c>
      <c r="M5377" s="1">
        <v>44601</v>
      </c>
      <c r="N5377" t="s">
        <v>89</v>
      </c>
      <c r="O5377" t="s">
        <v>34</v>
      </c>
    </row>
    <row r="5378" spans="1:15" x14ac:dyDescent="0.35">
      <c r="A5378" t="s">
        <v>15055</v>
      </c>
      <c r="B5378">
        <v>65</v>
      </c>
      <c r="C5378" t="s">
        <v>16</v>
      </c>
      <c r="D5378" t="s">
        <v>36</v>
      </c>
      <c r="E5378" t="s">
        <v>57</v>
      </c>
      <c r="F5378" s="1">
        <v>44515</v>
      </c>
      <c r="G5378" t="s">
        <v>6356</v>
      </c>
      <c r="H5378" t="s">
        <v>15056</v>
      </c>
      <c r="I5378" t="s">
        <v>21</v>
      </c>
      <c r="J5378">
        <v>17278.929209999998</v>
      </c>
      <c r="K5378">
        <v>188</v>
      </c>
      <c r="L5378" t="s">
        <v>40</v>
      </c>
      <c r="M5378" s="1">
        <v>44524</v>
      </c>
      <c r="N5378" t="s">
        <v>33</v>
      </c>
      <c r="O5378" t="s">
        <v>34</v>
      </c>
    </row>
    <row r="5379" spans="1:15" x14ac:dyDescent="0.35">
      <c r="A5379" t="s">
        <v>15057</v>
      </c>
      <c r="B5379">
        <v>83</v>
      </c>
      <c r="C5379" t="s">
        <v>26</v>
      </c>
      <c r="D5379" t="s">
        <v>36</v>
      </c>
      <c r="E5379" t="s">
        <v>57</v>
      </c>
      <c r="F5379" s="1">
        <v>44700</v>
      </c>
      <c r="G5379" t="s">
        <v>15058</v>
      </c>
      <c r="H5379" t="s">
        <v>15059</v>
      </c>
      <c r="I5379" t="s">
        <v>21</v>
      </c>
      <c r="J5379">
        <v>9679.2622069999998</v>
      </c>
      <c r="K5379">
        <v>195</v>
      </c>
      <c r="L5379" t="s">
        <v>40</v>
      </c>
      <c r="M5379" s="1">
        <v>44704</v>
      </c>
      <c r="N5379" t="s">
        <v>33</v>
      </c>
      <c r="O5379" t="s">
        <v>24</v>
      </c>
    </row>
    <row r="5380" spans="1:15" x14ac:dyDescent="0.35">
      <c r="A5380" t="s">
        <v>15060</v>
      </c>
      <c r="B5380">
        <v>61</v>
      </c>
      <c r="C5380" t="s">
        <v>26</v>
      </c>
      <c r="D5380" t="s">
        <v>36</v>
      </c>
      <c r="E5380" t="s">
        <v>73</v>
      </c>
      <c r="F5380" s="1">
        <v>43839</v>
      </c>
      <c r="G5380" t="s">
        <v>15061</v>
      </c>
      <c r="H5380" t="s">
        <v>15062</v>
      </c>
      <c r="I5380" t="s">
        <v>21</v>
      </c>
      <c r="J5380">
        <v>56601.557939999999</v>
      </c>
      <c r="K5380">
        <v>166</v>
      </c>
      <c r="L5380" t="s">
        <v>22</v>
      </c>
      <c r="M5380" s="1">
        <v>43861</v>
      </c>
      <c r="N5380" t="s">
        <v>89</v>
      </c>
      <c r="O5380" t="s">
        <v>46</v>
      </c>
    </row>
    <row r="5381" spans="1:15" x14ac:dyDescent="0.35">
      <c r="A5381" t="s">
        <v>15063</v>
      </c>
      <c r="B5381">
        <v>33</v>
      </c>
      <c r="C5381" t="s">
        <v>26</v>
      </c>
      <c r="D5381" t="s">
        <v>94</v>
      </c>
      <c r="E5381" t="s">
        <v>18</v>
      </c>
      <c r="F5381" s="1">
        <v>44512</v>
      </c>
      <c r="G5381" t="s">
        <v>15064</v>
      </c>
      <c r="H5381" t="s">
        <v>15065</v>
      </c>
      <c r="I5381" t="s">
        <v>55</v>
      </c>
      <c r="J5381">
        <v>58542.171869999998</v>
      </c>
      <c r="K5381">
        <v>122</v>
      </c>
      <c r="L5381" t="s">
        <v>40</v>
      </c>
      <c r="M5381" s="1">
        <v>44524</v>
      </c>
      <c r="N5381" t="s">
        <v>23</v>
      </c>
      <c r="O5381" t="s">
        <v>24</v>
      </c>
    </row>
    <row r="5382" spans="1:15" x14ac:dyDescent="0.35">
      <c r="A5382" t="s">
        <v>15066</v>
      </c>
      <c r="B5382">
        <v>31</v>
      </c>
      <c r="C5382" t="s">
        <v>26</v>
      </c>
      <c r="D5382" t="s">
        <v>120</v>
      </c>
      <c r="E5382" t="s">
        <v>57</v>
      </c>
      <c r="F5382" s="1">
        <v>43784</v>
      </c>
      <c r="G5382" t="s">
        <v>15067</v>
      </c>
      <c r="H5382" t="s">
        <v>15068</v>
      </c>
      <c r="I5382" t="s">
        <v>55</v>
      </c>
      <c r="J5382">
        <v>6874.1888989999998</v>
      </c>
      <c r="K5382">
        <v>300</v>
      </c>
      <c r="L5382" t="s">
        <v>40</v>
      </c>
      <c r="M5382" s="1">
        <v>43809</v>
      </c>
      <c r="N5382" t="s">
        <v>89</v>
      </c>
      <c r="O5382" t="s">
        <v>34</v>
      </c>
    </row>
    <row r="5383" spans="1:15" x14ac:dyDescent="0.35">
      <c r="A5383" t="s">
        <v>15069</v>
      </c>
      <c r="B5383">
        <v>22</v>
      </c>
      <c r="C5383" t="s">
        <v>26</v>
      </c>
      <c r="D5383" t="s">
        <v>52</v>
      </c>
      <c r="E5383" t="s">
        <v>37</v>
      </c>
      <c r="F5383" s="1">
        <v>44820</v>
      </c>
      <c r="G5383" t="s">
        <v>15070</v>
      </c>
      <c r="H5383" t="s">
        <v>15071</v>
      </c>
      <c r="I5383" t="s">
        <v>55</v>
      </c>
      <c r="J5383">
        <v>16118.39163</v>
      </c>
      <c r="K5383">
        <v>242</v>
      </c>
      <c r="L5383" t="s">
        <v>40</v>
      </c>
      <c r="M5383" s="1">
        <v>44841</v>
      </c>
      <c r="N5383" t="s">
        <v>23</v>
      </c>
      <c r="O5383" t="s">
        <v>46</v>
      </c>
    </row>
    <row r="5384" spans="1:15" x14ac:dyDescent="0.35">
      <c r="A5384" t="s">
        <v>15072</v>
      </c>
      <c r="B5384">
        <v>43</v>
      </c>
      <c r="C5384" t="s">
        <v>16</v>
      </c>
      <c r="D5384" t="s">
        <v>52</v>
      </c>
      <c r="E5384" t="s">
        <v>73</v>
      </c>
      <c r="F5384" s="1">
        <v>43778</v>
      </c>
      <c r="G5384" t="s">
        <v>15073</v>
      </c>
      <c r="H5384" t="s">
        <v>15074</v>
      </c>
      <c r="I5384" t="s">
        <v>31</v>
      </c>
      <c r="J5384">
        <v>67813.377470000007</v>
      </c>
      <c r="K5384">
        <v>190</v>
      </c>
      <c r="L5384" t="s">
        <v>22</v>
      </c>
      <c r="M5384" s="1">
        <v>43783</v>
      </c>
      <c r="N5384" t="s">
        <v>51</v>
      </c>
      <c r="O5384" t="s">
        <v>34</v>
      </c>
    </row>
    <row r="5385" spans="1:15" x14ac:dyDescent="0.35">
      <c r="A5385" t="s">
        <v>15075</v>
      </c>
      <c r="B5385">
        <v>57</v>
      </c>
      <c r="C5385" t="s">
        <v>16</v>
      </c>
      <c r="D5385" t="s">
        <v>27</v>
      </c>
      <c r="E5385" t="s">
        <v>37</v>
      </c>
      <c r="F5385" s="1">
        <v>44215</v>
      </c>
      <c r="G5385" t="s">
        <v>15076</v>
      </c>
      <c r="H5385" t="s">
        <v>15077</v>
      </c>
      <c r="I5385" t="s">
        <v>21</v>
      </c>
      <c r="J5385">
        <v>12205.82963</v>
      </c>
      <c r="K5385">
        <v>165</v>
      </c>
      <c r="L5385" t="s">
        <v>44</v>
      </c>
      <c r="M5385" s="1">
        <v>44229</v>
      </c>
      <c r="N5385" t="s">
        <v>51</v>
      </c>
      <c r="O5385" t="s">
        <v>24</v>
      </c>
    </row>
    <row r="5386" spans="1:15" x14ac:dyDescent="0.35">
      <c r="A5386" t="s">
        <v>15078</v>
      </c>
      <c r="B5386">
        <v>46</v>
      </c>
      <c r="C5386" t="s">
        <v>16</v>
      </c>
      <c r="D5386" t="s">
        <v>94</v>
      </c>
      <c r="E5386" t="s">
        <v>37</v>
      </c>
      <c r="F5386" s="1">
        <v>43810</v>
      </c>
      <c r="G5386" t="s">
        <v>15079</v>
      </c>
      <c r="H5386" t="s">
        <v>15080</v>
      </c>
      <c r="I5386" t="s">
        <v>31</v>
      </c>
      <c r="J5386">
        <v>21714.18101</v>
      </c>
      <c r="K5386">
        <v>425</v>
      </c>
      <c r="L5386" t="s">
        <v>40</v>
      </c>
      <c r="M5386" s="1">
        <v>43817</v>
      </c>
      <c r="N5386" t="s">
        <v>45</v>
      </c>
      <c r="O5386" t="s">
        <v>46</v>
      </c>
    </row>
    <row r="5387" spans="1:15" x14ac:dyDescent="0.35">
      <c r="A5387" t="s">
        <v>15081</v>
      </c>
      <c r="B5387">
        <v>83</v>
      </c>
      <c r="C5387" t="s">
        <v>26</v>
      </c>
      <c r="D5387" t="s">
        <v>52</v>
      </c>
      <c r="E5387" t="s">
        <v>18</v>
      </c>
      <c r="F5387" s="1">
        <v>44453</v>
      </c>
      <c r="G5387" t="s">
        <v>10416</v>
      </c>
      <c r="H5387" t="s">
        <v>15082</v>
      </c>
      <c r="I5387" t="s">
        <v>21</v>
      </c>
      <c r="J5387">
        <v>42571.316129999999</v>
      </c>
      <c r="K5387">
        <v>302</v>
      </c>
      <c r="L5387" t="s">
        <v>40</v>
      </c>
      <c r="M5387" s="1">
        <v>44454</v>
      </c>
      <c r="N5387" t="s">
        <v>45</v>
      </c>
      <c r="O5387" t="s">
        <v>46</v>
      </c>
    </row>
    <row r="5388" spans="1:15" x14ac:dyDescent="0.35">
      <c r="A5388" t="s">
        <v>15083</v>
      </c>
      <c r="B5388">
        <v>58</v>
      </c>
      <c r="C5388" t="s">
        <v>26</v>
      </c>
      <c r="D5388" t="s">
        <v>94</v>
      </c>
      <c r="E5388" t="s">
        <v>57</v>
      </c>
      <c r="F5388" s="1">
        <v>44067</v>
      </c>
      <c r="G5388" t="s">
        <v>15084</v>
      </c>
      <c r="H5388" t="s">
        <v>15085</v>
      </c>
      <c r="I5388" t="s">
        <v>60</v>
      </c>
      <c r="J5388">
        <v>11401.475850000001</v>
      </c>
      <c r="K5388">
        <v>423</v>
      </c>
      <c r="L5388" t="s">
        <v>44</v>
      </c>
      <c r="M5388" s="1">
        <v>44088</v>
      </c>
      <c r="N5388" t="s">
        <v>89</v>
      </c>
      <c r="O5388" t="s">
        <v>34</v>
      </c>
    </row>
    <row r="5389" spans="1:15" x14ac:dyDescent="0.35">
      <c r="A5389" t="s">
        <v>15086</v>
      </c>
      <c r="B5389">
        <v>19</v>
      </c>
      <c r="C5389" t="s">
        <v>26</v>
      </c>
      <c r="D5389" t="s">
        <v>17</v>
      </c>
      <c r="E5389" t="s">
        <v>57</v>
      </c>
      <c r="F5389" s="1">
        <v>43420</v>
      </c>
      <c r="G5389" t="s">
        <v>15087</v>
      </c>
      <c r="H5389" t="s">
        <v>15088</v>
      </c>
      <c r="I5389" t="s">
        <v>55</v>
      </c>
      <c r="J5389">
        <v>6681.9522209999996</v>
      </c>
      <c r="K5389">
        <v>230</v>
      </c>
      <c r="L5389" t="s">
        <v>44</v>
      </c>
      <c r="M5389" s="1">
        <v>43444</v>
      </c>
      <c r="N5389" t="s">
        <v>51</v>
      </c>
      <c r="O5389" t="s">
        <v>46</v>
      </c>
    </row>
    <row r="5390" spans="1:15" x14ac:dyDescent="0.35">
      <c r="A5390" t="s">
        <v>15089</v>
      </c>
      <c r="B5390">
        <v>40</v>
      </c>
      <c r="C5390" t="s">
        <v>26</v>
      </c>
      <c r="D5390" t="s">
        <v>120</v>
      </c>
      <c r="E5390" t="s">
        <v>57</v>
      </c>
      <c r="F5390" s="1">
        <v>45001</v>
      </c>
      <c r="G5390" t="s">
        <v>15090</v>
      </c>
      <c r="H5390" t="s">
        <v>10506</v>
      </c>
      <c r="I5390" t="s">
        <v>31</v>
      </c>
      <c r="J5390">
        <v>34475.073819999998</v>
      </c>
      <c r="K5390">
        <v>480</v>
      </c>
      <c r="L5390" t="s">
        <v>40</v>
      </c>
      <c r="M5390" s="1">
        <v>45028</v>
      </c>
      <c r="N5390" t="s">
        <v>23</v>
      </c>
      <c r="O5390" t="s">
        <v>24</v>
      </c>
    </row>
    <row r="5391" spans="1:15" x14ac:dyDescent="0.35">
      <c r="A5391" t="s">
        <v>15091</v>
      </c>
      <c r="B5391">
        <v>49</v>
      </c>
      <c r="C5391" t="s">
        <v>16</v>
      </c>
      <c r="D5391" t="s">
        <v>120</v>
      </c>
      <c r="E5391" t="s">
        <v>18</v>
      </c>
      <c r="F5391" s="1">
        <v>44187</v>
      </c>
      <c r="G5391" t="s">
        <v>15092</v>
      </c>
      <c r="H5391" t="s">
        <v>15093</v>
      </c>
      <c r="I5391" t="s">
        <v>31</v>
      </c>
      <c r="J5391">
        <v>39328.164279999997</v>
      </c>
      <c r="K5391">
        <v>141</v>
      </c>
      <c r="L5391" t="s">
        <v>40</v>
      </c>
      <c r="M5391" s="1">
        <v>44191</v>
      </c>
      <c r="N5391" t="s">
        <v>89</v>
      </c>
      <c r="O5391" t="s">
        <v>24</v>
      </c>
    </row>
    <row r="5392" spans="1:15" x14ac:dyDescent="0.35">
      <c r="A5392" t="s">
        <v>15094</v>
      </c>
      <c r="B5392" t="s">
        <v>142</v>
      </c>
      <c r="C5392" t="s">
        <v>26</v>
      </c>
      <c r="D5392" t="s">
        <v>36</v>
      </c>
      <c r="E5392" t="s">
        <v>57</v>
      </c>
      <c r="F5392" s="1">
        <v>45213</v>
      </c>
      <c r="G5392" t="s">
        <v>15095</v>
      </c>
      <c r="H5392" t="s">
        <v>4638</v>
      </c>
      <c r="I5392" t="s">
        <v>21</v>
      </c>
      <c r="J5392">
        <v>27195.891490000002</v>
      </c>
      <c r="K5392">
        <v>134</v>
      </c>
      <c r="L5392" t="s">
        <v>40</v>
      </c>
      <c r="M5392" s="1">
        <v>45228</v>
      </c>
      <c r="N5392" t="s">
        <v>23</v>
      </c>
      <c r="O5392" t="s">
        <v>24</v>
      </c>
    </row>
    <row r="5393" spans="1:15" x14ac:dyDescent="0.35">
      <c r="A5393" t="s">
        <v>15096</v>
      </c>
      <c r="B5393">
        <v>23</v>
      </c>
      <c r="C5393" t="s">
        <v>26</v>
      </c>
      <c r="D5393" t="s">
        <v>94</v>
      </c>
      <c r="E5393" t="s">
        <v>57</v>
      </c>
      <c r="F5393" s="1">
        <v>43455</v>
      </c>
      <c r="G5393" t="s">
        <v>15097</v>
      </c>
      <c r="H5393" t="s">
        <v>15098</v>
      </c>
      <c r="I5393" t="s">
        <v>64</v>
      </c>
      <c r="J5393">
        <v>19158.407380000001</v>
      </c>
      <c r="K5393">
        <v>197</v>
      </c>
      <c r="L5393" t="s">
        <v>44</v>
      </c>
      <c r="M5393" s="1">
        <v>43485</v>
      </c>
      <c r="N5393" t="s">
        <v>89</v>
      </c>
      <c r="O5393" t="s">
        <v>46</v>
      </c>
    </row>
    <row r="5394" spans="1:15" x14ac:dyDescent="0.35">
      <c r="A5394" t="s">
        <v>15099</v>
      </c>
      <c r="B5394">
        <v>58</v>
      </c>
      <c r="C5394" t="s">
        <v>16</v>
      </c>
      <c r="D5394" t="s">
        <v>120</v>
      </c>
      <c r="E5394" t="s">
        <v>18</v>
      </c>
      <c r="F5394" s="1">
        <v>43871</v>
      </c>
      <c r="G5394" t="s">
        <v>15100</v>
      </c>
      <c r="H5394" t="s">
        <v>13943</v>
      </c>
      <c r="I5394" t="s">
        <v>55</v>
      </c>
      <c r="J5394">
        <v>8568.3570940000009</v>
      </c>
      <c r="K5394">
        <v>211</v>
      </c>
      <c r="L5394" t="s">
        <v>40</v>
      </c>
      <c r="M5394" s="1">
        <v>43872</v>
      </c>
      <c r="N5394" t="s">
        <v>23</v>
      </c>
      <c r="O5394" t="s">
        <v>34</v>
      </c>
    </row>
    <row r="5395" spans="1:15" x14ac:dyDescent="0.35">
      <c r="A5395" t="s">
        <v>2659</v>
      </c>
      <c r="B5395">
        <v>61</v>
      </c>
      <c r="C5395" t="s">
        <v>26</v>
      </c>
      <c r="D5395" t="s">
        <v>17</v>
      </c>
      <c r="E5395" t="s">
        <v>73</v>
      </c>
      <c r="F5395" s="1">
        <v>44551</v>
      </c>
      <c r="G5395" t="s">
        <v>15101</v>
      </c>
      <c r="H5395" t="s">
        <v>15102</v>
      </c>
      <c r="I5395" t="s">
        <v>21</v>
      </c>
      <c r="J5395">
        <v>49846.58167</v>
      </c>
      <c r="K5395">
        <v>322</v>
      </c>
      <c r="L5395" t="s">
        <v>40</v>
      </c>
      <c r="M5395" s="1">
        <v>44564</v>
      </c>
      <c r="N5395" t="s">
        <v>45</v>
      </c>
      <c r="O5395" t="s">
        <v>24</v>
      </c>
    </row>
    <row r="5396" spans="1:15" x14ac:dyDescent="0.35">
      <c r="A5396" t="s">
        <v>8604</v>
      </c>
      <c r="B5396">
        <v>30</v>
      </c>
      <c r="C5396" t="s">
        <v>26</v>
      </c>
      <c r="D5396" t="s">
        <v>120</v>
      </c>
      <c r="E5396" t="s">
        <v>37</v>
      </c>
      <c r="F5396" s="1">
        <v>43706</v>
      </c>
      <c r="G5396" t="s">
        <v>15103</v>
      </c>
      <c r="H5396" t="s">
        <v>15104</v>
      </c>
      <c r="I5396" t="s">
        <v>64</v>
      </c>
      <c r="J5396">
        <v>6876.8713740000003</v>
      </c>
      <c r="K5396">
        <v>280</v>
      </c>
      <c r="L5396" t="s">
        <v>22</v>
      </c>
      <c r="M5396" s="1">
        <v>43706</v>
      </c>
      <c r="N5396" t="s">
        <v>45</v>
      </c>
      <c r="O5396" t="s">
        <v>46</v>
      </c>
    </row>
    <row r="5397" spans="1:15" x14ac:dyDescent="0.35">
      <c r="A5397" t="s">
        <v>15105</v>
      </c>
      <c r="B5397">
        <v>60</v>
      </c>
      <c r="C5397" t="s">
        <v>26</v>
      </c>
      <c r="D5397" t="s">
        <v>120</v>
      </c>
      <c r="E5397" t="s">
        <v>18</v>
      </c>
      <c r="F5397" s="1">
        <v>43806</v>
      </c>
      <c r="G5397" t="s">
        <v>15106</v>
      </c>
      <c r="H5397" t="s">
        <v>15107</v>
      </c>
      <c r="I5397" t="s">
        <v>21</v>
      </c>
      <c r="J5397">
        <v>26831.290529999998</v>
      </c>
      <c r="K5397">
        <v>439</v>
      </c>
      <c r="L5397" t="s">
        <v>44</v>
      </c>
      <c r="M5397" s="1">
        <v>43825</v>
      </c>
      <c r="N5397" t="s">
        <v>33</v>
      </c>
      <c r="O5397" t="s">
        <v>34</v>
      </c>
    </row>
    <row r="5398" spans="1:15" x14ac:dyDescent="0.35">
      <c r="A5398" t="s">
        <v>9374</v>
      </c>
      <c r="B5398">
        <v>18</v>
      </c>
      <c r="C5398" t="s">
        <v>16</v>
      </c>
      <c r="D5398" t="s">
        <v>120</v>
      </c>
      <c r="E5398" t="s">
        <v>18</v>
      </c>
      <c r="F5398" s="1">
        <v>44656</v>
      </c>
      <c r="G5398" t="s">
        <v>15108</v>
      </c>
      <c r="H5398" t="s">
        <v>15109</v>
      </c>
      <c r="I5398" t="s">
        <v>55</v>
      </c>
      <c r="J5398">
        <v>41824.580430000002</v>
      </c>
      <c r="K5398">
        <v>204</v>
      </c>
      <c r="L5398" t="s">
        <v>44</v>
      </c>
      <c r="M5398" s="1">
        <v>44668</v>
      </c>
      <c r="N5398" t="s">
        <v>89</v>
      </c>
      <c r="O5398" t="s">
        <v>34</v>
      </c>
    </row>
    <row r="5399" spans="1:15" x14ac:dyDescent="0.35">
      <c r="A5399" t="s">
        <v>15110</v>
      </c>
      <c r="B5399">
        <v>49</v>
      </c>
      <c r="C5399" t="s">
        <v>26</v>
      </c>
      <c r="D5399" t="s">
        <v>27</v>
      </c>
      <c r="E5399" t="s">
        <v>57</v>
      </c>
      <c r="F5399" s="1">
        <v>44254</v>
      </c>
      <c r="G5399" t="s">
        <v>15111</v>
      </c>
      <c r="H5399" t="s">
        <v>15112</v>
      </c>
      <c r="I5399" t="s">
        <v>21</v>
      </c>
      <c r="J5399">
        <v>3800.7430880000002</v>
      </c>
      <c r="K5399">
        <v>118</v>
      </c>
      <c r="L5399" t="s">
        <v>40</v>
      </c>
      <c r="M5399" s="1">
        <v>44284</v>
      </c>
      <c r="N5399" t="s">
        <v>45</v>
      </c>
      <c r="O5399" t="s">
        <v>34</v>
      </c>
    </row>
    <row r="5400" spans="1:15" x14ac:dyDescent="0.35">
      <c r="A5400" t="s">
        <v>15113</v>
      </c>
      <c r="B5400">
        <v>83</v>
      </c>
      <c r="C5400" t="s">
        <v>16</v>
      </c>
      <c r="D5400" t="s">
        <v>66</v>
      </c>
      <c r="E5400" t="s">
        <v>57</v>
      </c>
      <c r="F5400" s="1">
        <v>44398</v>
      </c>
      <c r="G5400" t="s">
        <v>15114</v>
      </c>
      <c r="H5400" t="s">
        <v>15115</v>
      </c>
      <c r="I5400" t="s">
        <v>21</v>
      </c>
      <c r="J5400">
        <v>27111.497579999999</v>
      </c>
      <c r="K5400">
        <v>330</v>
      </c>
      <c r="L5400" t="s">
        <v>44</v>
      </c>
      <c r="M5400" s="1">
        <v>44404</v>
      </c>
      <c r="N5400" t="s">
        <v>23</v>
      </c>
      <c r="O5400" t="s">
        <v>34</v>
      </c>
    </row>
    <row r="5401" spans="1:15" x14ac:dyDescent="0.35">
      <c r="A5401" t="s">
        <v>15116</v>
      </c>
      <c r="B5401">
        <v>47</v>
      </c>
      <c r="C5401" t="s">
        <v>16</v>
      </c>
      <c r="D5401" t="s">
        <v>66</v>
      </c>
      <c r="E5401" t="s">
        <v>28</v>
      </c>
      <c r="F5401" s="1">
        <v>44440</v>
      </c>
      <c r="G5401" t="s">
        <v>15117</v>
      </c>
      <c r="H5401" t="s">
        <v>15118</v>
      </c>
      <c r="I5401" t="s">
        <v>64</v>
      </c>
      <c r="J5401">
        <v>2913.483416</v>
      </c>
      <c r="K5401">
        <v>427</v>
      </c>
      <c r="L5401" t="s">
        <v>22</v>
      </c>
      <c r="M5401" s="1">
        <v>44446</v>
      </c>
      <c r="N5401" t="s">
        <v>89</v>
      </c>
      <c r="O5401" t="s">
        <v>34</v>
      </c>
    </row>
    <row r="5402" spans="1:15" x14ac:dyDescent="0.35">
      <c r="A5402" t="s">
        <v>15119</v>
      </c>
      <c r="B5402">
        <v>30</v>
      </c>
      <c r="C5402" t="s">
        <v>26</v>
      </c>
      <c r="D5402" t="s">
        <v>27</v>
      </c>
      <c r="E5402" t="s">
        <v>37</v>
      </c>
      <c r="F5402" s="1">
        <v>45074</v>
      </c>
      <c r="G5402" t="s">
        <v>15120</v>
      </c>
      <c r="H5402" t="s">
        <v>15121</v>
      </c>
      <c r="I5402" t="s">
        <v>60</v>
      </c>
      <c r="J5402">
        <v>1531.390112</v>
      </c>
      <c r="K5402">
        <v>417</v>
      </c>
      <c r="L5402" t="s">
        <v>40</v>
      </c>
      <c r="M5402" s="1">
        <v>45101</v>
      </c>
      <c r="N5402" t="s">
        <v>23</v>
      </c>
      <c r="O5402" t="s">
        <v>24</v>
      </c>
    </row>
    <row r="5403" spans="1:15" x14ac:dyDescent="0.35">
      <c r="A5403" t="s">
        <v>15122</v>
      </c>
      <c r="B5403">
        <v>35</v>
      </c>
      <c r="C5403" t="s">
        <v>16</v>
      </c>
      <c r="D5403" t="s">
        <v>17</v>
      </c>
      <c r="E5403" t="s">
        <v>57</v>
      </c>
      <c r="F5403" s="1">
        <v>43989</v>
      </c>
      <c r="G5403" t="s">
        <v>15123</v>
      </c>
      <c r="H5403" t="s">
        <v>15124</v>
      </c>
      <c r="I5403" t="s">
        <v>31</v>
      </c>
      <c r="J5403">
        <v>28564.421890000001</v>
      </c>
      <c r="K5403">
        <v>315</v>
      </c>
      <c r="L5403" t="s">
        <v>44</v>
      </c>
      <c r="M5403" s="1">
        <v>44013</v>
      </c>
      <c r="N5403" t="s">
        <v>23</v>
      </c>
      <c r="O5403" t="s">
        <v>24</v>
      </c>
    </row>
    <row r="5404" spans="1:15" x14ac:dyDescent="0.35">
      <c r="A5404" t="s">
        <v>15125</v>
      </c>
      <c r="B5404">
        <v>35</v>
      </c>
      <c r="C5404" t="s">
        <v>16</v>
      </c>
      <c r="D5404" t="s">
        <v>237</v>
      </c>
      <c r="E5404" t="s">
        <v>37</v>
      </c>
      <c r="F5404" s="1">
        <v>43749</v>
      </c>
      <c r="G5404" t="s">
        <v>7743</v>
      </c>
      <c r="H5404" t="s">
        <v>15126</v>
      </c>
      <c r="I5404" t="s">
        <v>55</v>
      </c>
      <c r="J5404">
        <v>19403.77579</v>
      </c>
      <c r="K5404">
        <v>284</v>
      </c>
      <c r="L5404" t="s">
        <v>40</v>
      </c>
      <c r="M5404" s="1">
        <v>43776</v>
      </c>
      <c r="N5404" t="s">
        <v>89</v>
      </c>
      <c r="O5404" t="s">
        <v>46</v>
      </c>
    </row>
    <row r="5405" spans="1:15" x14ac:dyDescent="0.35">
      <c r="A5405" t="s">
        <v>15127</v>
      </c>
      <c r="B5405">
        <v>36</v>
      </c>
      <c r="C5405" t="s">
        <v>16</v>
      </c>
      <c r="D5405" t="s">
        <v>52</v>
      </c>
      <c r="E5405" t="s">
        <v>57</v>
      </c>
      <c r="F5405" s="1">
        <v>44026</v>
      </c>
      <c r="G5405" t="s">
        <v>15128</v>
      </c>
      <c r="H5405" t="s">
        <v>2941</v>
      </c>
      <c r="I5405" t="s">
        <v>21</v>
      </c>
      <c r="J5405">
        <v>25312.288659999998</v>
      </c>
      <c r="K5405">
        <v>297</v>
      </c>
      <c r="L5405" t="s">
        <v>40</v>
      </c>
      <c r="M5405" s="1">
        <v>44047</v>
      </c>
      <c r="N5405" t="s">
        <v>33</v>
      </c>
      <c r="O5405" t="s">
        <v>24</v>
      </c>
    </row>
    <row r="5406" spans="1:15" x14ac:dyDescent="0.35">
      <c r="A5406" t="s">
        <v>15129</v>
      </c>
      <c r="B5406">
        <v>68</v>
      </c>
      <c r="C5406" t="s">
        <v>16</v>
      </c>
      <c r="D5406" t="s">
        <v>66</v>
      </c>
      <c r="E5406" t="s">
        <v>18</v>
      </c>
      <c r="F5406" s="1">
        <v>43822</v>
      </c>
      <c r="G5406" t="s">
        <v>15130</v>
      </c>
      <c r="H5406" t="s">
        <v>15131</v>
      </c>
      <c r="I5406" t="s">
        <v>21</v>
      </c>
      <c r="J5406">
        <v>59919.482179999999</v>
      </c>
      <c r="K5406">
        <v>139</v>
      </c>
      <c r="L5406" t="s">
        <v>22</v>
      </c>
      <c r="M5406" s="1">
        <v>43839</v>
      </c>
      <c r="N5406" t="s">
        <v>23</v>
      </c>
      <c r="O5406" t="s">
        <v>46</v>
      </c>
    </row>
    <row r="5407" spans="1:15" x14ac:dyDescent="0.35">
      <c r="A5407" t="s">
        <v>15132</v>
      </c>
      <c r="B5407">
        <v>54</v>
      </c>
      <c r="C5407" t="s">
        <v>26</v>
      </c>
      <c r="D5407" t="s">
        <v>237</v>
      </c>
      <c r="E5407" t="s">
        <v>57</v>
      </c>
      <c r="F5407" s="1">
        <v>44120</v>
      </c>
      <c r="G5407" t="s">
        <v>15133</v>
      </c>
      <c r="H5407" t="s">
        <v>15134</v>
      </c>
      <c r="I5407" t="s">
        <v>60</v>
      </c>
      <c r="J5407">
        <v>16136.769749999999</v>
      </c>
      <c r="K5407">
        <v>126</v>
      </c>
      <c r="L5407" t="s">
        <v>40</v>
      </c>
      <c r="M5407" s="1">
        <v>44130</v>
      </c>
      <c r="N5407" t="s">
        <v>51</v>
      </c>
      <c r="O5407" t="s">
        <v>24</v>
      </c>
    </row>
    <row r="5408" spans="1:15" x14ac:dyDescent="0.35">
      <c r="A5408" t="s">
        <v>15135</v>
      </c>
      <c r="B5408">
        <v>69</v>
      </c>
      <c r="C5408" t="s">
        <v>26</v>
      </c>
      <c r="D5408" t="s">
        <v>52</v>
      </c>
      <c r="E5408" t="s">
        <v>18</v>
      </c>
      <c r="F5408" s="1">
        <v>44162</v>
      </c>
      <c r="G5408" t="s">
        <v>15136</v>
      </c>
      <c r="H5408" t="s">
        <v>15137</v>
      </c>
      <c r="I5408" t="s">
        <v>21</v>
      </c>
      <c r="J5408">
        <v>25431.752840000001</v>
      </c>
      <c r="K5408">
        <v>466</v>
      </c>
      <c r="L5408" t="s">
        <v>40</v>
      </c>
      <c r="M5408" s="1">
        <v>44177</v>
      </c>
      <c r="N5408" t="s">
        <v>89</v>
      </c>
      <c r="O5408" t="s">
        <v>46</v>
      </c>
    </row>
    <row r="5409" spans="1:15" x14ac:dyDescent="0.35">
      <c r="A5409" t="s">
        <v>15138</v>
      </c>
      <c r="B5409">
        <v>35</v>
      </c>
      <c r="C5409" t="s">
        <v>26</v>
      </c>
      <c r="D5409" t="s">
        <v>52</v>
      </c>
      <c r="E5409" t="s">
        <v>57</v>
      </c>
      <c r="F5409" s="1">
        <v>44837</v>
      </c>
      <c r="G5409" t="s">
        <v>15139</v>
      </c>
      <c r="H5409" t="s">
        <v>15140</v>
      </c>
      <c r="I5409" t="s">
        <v>31</v>
      </c>
      <c r="J5409">
        <v>11672.41713</v>
      </c>
      <c r="K5409">
        <v>458</v>
      </c>
      <c r="L5409" t="s">
        <v>44</v>
      </c>
      <c r="M5409" s="1">
        <v>44850</v>
      </c>
      <c r="N5409" t="s">
        <v>51</v>
      </c>
      <c r="O5409" t="s">
        <v>34</v>
      </c>
    </row>
    <row r="5410" spans="1:15" x14ac:dyDescent="0.35">
      <c r="A5410" t="s">
        <v>15141</v>
      </c>
      <c r="B5410">
        <v>69</v>
      </c>
      <c r="C5410" t="s">
        <v>16</v>
      </c>
      <c r="D5410" t="s">
        <v>17</v>
      </c>
      <c r="E5410" t="s">
        <v>57</v>
      </c>
      <c r="F5410" s="1">
        <v>43981</v>
      </c>
      <c r="G5410" t="s">
        <v>15142</v>
      </c>
      <c r="H5410" t="s">
        <v>15143</v>
      </c>
      <c r="I5410" t="s">
        <v>21</v>
      </c>
      <c r="J5410">
        <v>3811.720554</v>
      </c>
      <c r="K5410">
        <v>331</v>
      </c>
      <c r="L5410" t="s">
        <v>44</v>
      </c>
      <c r="M5410" s="1">
        <v>43998</v>
      </c>
      <c r="N5410" t="s">
        <v>45</v>
      </c>
      <c r="O5410" t="s">
        <v>46</v>
      </c>
    </row>
    <row r="5411" spans="1:15" x14ac:dyDescent="0.35">
      <c r="A5411" t="s">
        <v>15144</v>
      </c>
      <c r="B5411">
        <v>52</v>
      </c>
      <c r="C5411" t="s">
        <v>26</v>
      </c>
      <c r="D5411" t="s">
        <v>52</v>
      </c>
      <c r="E5411" t="s">
        <v>57</v>
      </c>
      <c r="F5411" s="1">
        <v>45148</v>
      </c>
      <c r="G5411" t="s">
        <v>15145</v>
      </c>
      <c r="H5411" t="s">
        <v>15146</v>
      </c>
      <c r="I5411" t="s">
        <v>60</v>
      </c>
      <c r="J5411">
        <v>2094.1101140000001</v>
      </c>
      <c r="K5411">
        <v>297</v>
      </c>
      <c r="L5411" t="s">
        <v>40</v>
      </c>
      <c r="M5411" s="1">
        <v>45167</v>
      </c>
      <c r="N5411" t="s">
        <v>33</v>
      </c>
      <c r="O5411" t="s">
        <v>46</v>
      </c>
    </row>
    <row r="5412" spans="1:15" x14ac:dyDescent="0.35">
      <c r="A5412" t="s">
        <v>15147</v>
      </c>
      <c r="B5412">
        <v>33</v>
      </c>
      <c r="C5412" t="s">
        <v>16</v>
      </c>
      <c r="D5412" t="s">
        <v>27</v>
      </c>
      <c r="E5412" t="s">
        <v>37</v>
      </c>
      <c r="F5412" s="1">
        <v>44620</v>
      </c>
      <c r="G5412" t="s">
        <v>15148</v>
      </c>
      <c r="H5412" t="s">
        <v>15149</v>
      </c>
      <c r="I5412" t="s">
        <v>31</v>
      </c>
      <c r="J5412">
        <v>13867.586869999999</v>
      </c>
      <c r="K5412">
        <v>397</v>
      </c>
      <c r="L5412" t="s">
        <v>22</v>
      </c>
      <c r="M5412" s="1">
        <v>44634</v>
      </c>
      <c r="N5412" t="s">
        <v>45</v>
      </c>
      <c r="O5412" t="s">
        <v>34</v>
      </c>
    </row>
    <row r="5413" spans="1:15" x14ac:dyDescent="0.35">
      <c r="A5413" t="s">
        <v>15150</v>
      </c>
      <c r="B5413">
        <v>84</v>
      </c>
      <c r="C5413" t="s">
        <v>26</v>
      </c>
      <c r="D5413" t="s">
        <v>17</v>
      </c>
      <c r="E5413" t="s">
        <v>48</v>
      </c>
      <c r="F5413" s="1">
        <v>43815</v>
      </c>
      <c r="G5413" t="s">
        <v>15151</v>
      </c>
      <c r="H5413" t="s">
        <v>2153</v>
      </c>
      <c r="I5413" t="s">
        <v>21</v>
      </c>
      <c r="J5413">
        <v>4431.0881360000003</v>
      </c>
      <c r="K5413">
        <v>431</v>
      </c>
      <c r="L5413" t="s">
        <v>22</v>
      </c>
      <c r="M5413" s="1">
        <v>43818</v>
      </c>
      <c r="N5413" t="s">
        <v>89</v>
      </c>
      <c r="O5413" t="s">
        <v>34</v>
      </c>
    </row>
    <row r="5414" spans="1:15" x14ac:dyDescent="0.35">
      <c r="A5414" t="s">
        <v>15152</v>
      </c>
      <c r="B5414">
        <v>57</v>
      </c>
      <c r="C5414" t="s">
        <v>26</v>
      </c>
      <c r="D5414" t="s">
        <v>237</v>
      </c>
      <c r="E5414" t="s">
        <v>57</v>
      </c>
      <c r="F5414" s="1">
        <v>44220</v>
      </c>
      <c r="G5414" t="s">
        <v>15153</v>
      </c>
      <c r="H5414" t="s">
        <v>15154</v>
      </c>
      <c r="I5414" t="s">
        <v>31</v>
      </c>
      <c r="J5414">
        <v>28544.957170000001</v>
      </c>
      <c r="K5414">
        <v>420</v>
      </c>
      <c r="L5414" t="s">
        <v>44</v>
      </c>
      <c r="M5414" s="1">
        <v>44240</v>
      </c>
      <c r="N5414" t="s">
        <v>89</v>
      </c>
      <c r="O5414" t="s">
        <v>24</v>
      </c>
    </row>
    <row r="5415" spans="1:15" x14ac:dyDescent="0.35">
      <c r="A5415" t="s">
        <v>15155</v>
      </c>
      <c r="B5415">
        <v>34</v>
      </c>
      <c r="C5415" t="s">
        <v>16</v>
      </c>
      <c r="D5415" t="s">
        <v>94</v>
      </c>
      <c r="E5415" t="s">
        <v>28</v>
      </c>
      <c r="F5415" s="1">
        <v>44626</v>
      </c>
      <c r="G5415" t="s">
        <v>15156</v>
      </c>
      <c r="H5415" t="s">
        <v>15157</v>
      </c>
      <c r="I5415" t="s">
        <v>55</v>
      </c>
      <c r="J5415">
        <v>40997.336560000003</v>
      </c>
      <c r="K5415">
        <v>284</v>
      </c>
      <c r="L5415" t="s">
        <v>44</v>
      </c>
      <c r="M5415" s="1">
        <v>44633</v>
      </c>
      <c r="N5415" t="s">
        <v>33</v>
      </c>
      <c r="O5415" t="s">
        <v>34</v>
      </c>
    </row>
    <row r="5416" spans="1:15" x14ac:dyDescent="0.35">
      <c r="A5416" t="s">
        <v>1490</v>
      </c>
      <c r="B5416">
        <v>20</v>
      </c>
      <c r="C5416" t="s">
        <v>16</v>
      </c>
      <c r="D5416" t="s">
        <v>237</v>
      </c>
      <c r="E5416" t="s">
        <v>57</v>
      </c>
      <c r="F5416" s="1">
        <v>45179</v>
      </c>
      <c r="G5416" t="s">
        <v>15158</v>
      </c>
      <c r="H5416" t="s">
        <v>15159</v>
      </c>
      <c r="I5416" t="s">
        <v>60</v>
      </c>
      <c r="J5416">
        <v>8314.2883689999999</v>
      </c>
      <c r="K5416">
        <v>290</v>
      </c>
      <c r="L5416" t="s">
        <v>40</v>
      </c>
      <c r="M5416" s="1">
        <v>45196</v>
      </c>
      <c r="N5416" t="s">
        <v>51</v>
      </c>
      <c r="O5416" t="s">
        <v>34</v>
      </c>
    </row>
    <row r="5417" spans="1:15" x14ac:dyDescent="0.35">
      <c r="A5417" t="s">
        <v>15160</v>
      </c>
      <c r="B5417">
        <v>41</v>
      </c>
      <c r="C5417" t="s">
        <v>16</v>
      </c>
      <c r="D5417" t="s">
        <v>66</v>
      </c>
      <c r="E5417" t="s">
        <v>28</v>
      </c>
      <c r="F5417" s="1">
        <v>43540</v>
      </c>
      <c r="G5417" t="s">
        <v>15161</v>
      </c>
      <c r="H5417" t="s">
        <v>15162</v>
      </c>
      <c r="I5417" t="s">
        <v>60</v>
      </c>
      <c r="J5417">
        <v>33355.291420000001</v>
      </c>
      <c r="K5417">
        <v>357</v>
      </c>
      <c r="L5417" t="s">
        <v>44</v>
      </c>
      <c r="M5417" s="1">
        <v>43564</v>
      </c>
      <c r="N5417" t="s">
        <v>33</v>
      </c>
      <c r="O5417" t="s">
        <v>46</v>
      </c>
    </row>
    <row r="5418" spans="1:15" x14ac:dyDescent="0.35">
      <c r="A5418" t="s">
        <v>15163</v>
      </c>
      <c r="B5418">
        <v>61</v>
      </c>
      <c r="C5418" t="s">
        <v>16</v>
      </c>
      <c r="D5418" t="s">
        <v>36</v>
      </c>
      <c r="E5418" t="s">
        <v>73</v>
      </c>
      <c r="F5418" s="1">
        <v>44193</v>
      </c>
      <c r="G5418" t="s">
        <v>10768</v>
      </c>
      <c r="H5418" t="s">
        <v>15164</v>
      </c>
      <c r="I5418" t="s">
        <v>21</v>
      </c>
      <c r="J5418">
        <v>42462.286220000002</v>
      </c>
      <c r="K5418">
        <v>278</v>
      </c>
      <c r="L5418" t="s">
        <v>40</v>
      </c>
      <c r="M5418" s="1">
        <v>44210</v>
      </c>
      <c r="N5418" t="s">
        <v>33</v>
      </c>
      <c r="O5418" t="s">
        <v>46</v>
      </c>
    </row>
    <row r="5419" spans="1:15" x14ac:dyDescent="0.35">
      <c r="A5419" t="s">
        <v>15165</v>
      </c>
      <c r="B5419">
        <v>60</v>
      </c>
      <c r="C5419" t="s">
        <v>26</v>
      </c>
      <c r="D5419" t="s">
        <v>36</v>
      </c>
      <c r="E5419" t="s">
        <v>18</v>
      </c>
      <c r="F5419" s="1">
        <v>43432</v>
      </c>
      <c r="G5419" t="s">
        <v>6581</v>
      </c>
      <c r="H5419" t="s">
        <v>15166</v>
      </c>
      <c r="I5419" t="s">
        <v>31</v>
      </c>
      <c r="J5419">
        <v>12259.4355</v>
      </c>
      <c r="K5419">
        <v>137</v>
      </c>
      <c r="L5419" t="s">
        <v>22</v>
      </c>
      <c r="M5419" s="1">
        <v>43441</v>
      </c>
      <c r="N5419" t="s">
        <v>33</v>
      </c>
      <c r="O5419" t="s">
        <v>46</v>
      </c>
    </row>
    <row r="5420" spans="1:15" x14ac:dyDescent="0.35">
      <c r="A5420" t="s">
        <v>15167</v>
      </c>
      <c r="B5420">
        <v>29</v>
      </c>
      <c r="C5420" t="s">
        <v>16</v>
      </c>
      <c r="D5420" t="s">
        <v>52</v>
      </c>
      <c r="E5420" t="s">
        <v>28</v>
      </c>
      <c r="F5420" s="1">
        <v>45152</v>
      </c>
      <c r="G5420" t="s">
        <v>15168</v>
      </c>
      <c r="H5420" t="s">
        <v>15169</v>
      </c>
      <c r="I5420" t="s">
        <v>60</v>
      </c>
      <c r="J5420">
        <v>20067.065579999999</v>
      </c>
      <c r="K5420">
        <v>470</v>
      </c>
      <c r="L5420" t="s">
        <v>40</v>
      </c>
      <c r="M5420" s="1">
        <v>45158</v>
      </c>
      <c r="N5420" t="s">
        <v>51</v>
      </c>
      <c r="O5420" t="s">
        <v>34</v>
      </c>
    </row>
    <row r="5421" spans="1:15" x14ac:dyDescent="0.35">
      <c r="A5421" t="s">
        <v>15170</v>
      </c>
      <c r="B5421">
        <v>53</v>
      </c>
      <c r="C5421" t="s">
        <v>26</v>
      </c>
      <c r="D5421" t="s">
        <v>36</v>
      </c>
      <c r="E5421" t="s">
        <v>57</v>
      </c>
      <c r="F5421" s="1">
        <v>43431</v>
      </c>
      <c r="G5421" t="s">
        <v>15171</v>
      </c>
      <c r="H5421" t="s">
        <v>15172</v>
      </c>
      <c r="I5421" t="s">
        <v>60</v>
      </c>
      <c r="J5421">
        <v>7016.7792120000004</v>
      </c>
      <c r="K5421">
        <v>407</v>
      </c>
      <c r="L5421" t="s">
        <v>44</v>
      </c>
      <c r="M5421" s="1">
        <v>43452</v>
      </c>
      <c r="N5421" t="s">
        <v>33</v>
      </c>
      <c r="O5421" t="s">
        <v>46</v>
      </c>
    </row>
    <row r="5422" spans="1:15" x14ac:dyDescent="0.35">
      <c r="A5422" t="s">
        <v>15173</v>
      </c>
      <c r="B5422">
        <v>61</v>
      </c>
      <c r="C5422" t="s">
        <v>26</v>
      </c>
      <c r="D5422" t="s">
        <v>237</v>
      </c>
      <c r="E5422" t="s">
        <v>18</v>
      </c>
      <c r="F5422" s="1">
        <v>44837</v>
      </c>
      <c r="G5422" t="s">
        <v>4726</v>
      </c>
      <c r="H5422" t="s">
        <v>4466</v>
      </c>
      <c r="I5422" t="s">
        <v>55</v>
      </c>
      <c r="J5422">
        <v>35050.401619999997</v>
      </c>
      <c r="K5422">
        <v>244</v>
      </c>
      <c r="L5422" t="s">
        <v>44</v>
      </c>
      <c r="M5422" s="1">
        <v>44863</v>
      </c>
      <c r="N5422" t="s">
        <v>89</v>
      </c>
      <c r="O5422" t="s">
        <v>34</v>
      </c>
    </row>
    <row r="5423" spans="1:15" x14ac:dyDescent="0.35">
      <c r="A5423" t="s">
        <v>15174</v>
      </c>
      <c r="B5423">
        <v>82</v>
      </c>
      <c r="C5423" t="s">
        <v>26</v>
      </c>
      <c r="D5423" t="s">
        <v>36</v>
      </c>
      <c r="E5423" t="s">
        <v>48</v>
      </c>
      <c r="F5423" s="1">
        <v>44292</v>
      </c>
      <c r="G5423" t="s">
        <v>8805</v>
      </c>
      <c r="H5423" t="s">
        <v>15175</v>
      </c>
      <c r="I5423" t="s">
        <v>21</v>
      </c>
      <c r="J5423">
        <v>29548.48835</v>
      </c>
      <c r="K5423">
        <v>176</v>
      </c>
      <c r="L5423" t="s">
        <v>22</v>
      </c>
      <c r="M5423" s="1">
        <v>44298</v>
      </c>
      <c r="N5423" t="s">
        <v>23</v>
      </c>
      <c r="O5423" t="s">
        <v>24</v>
      </c>
    </row>
    <row r="5424" spans="1:15" x14ac:dyDescent="0.35">
      <c r="A5424" t="s">
        <v>15176</v>
      </c>
      <c r="B5424">
        <v>41</v>
      </c>
      <c r="C5424" t="s">
        <v>26</v>
      </c>
      <c r="D5424" t="s">
        <v>120</v>
      </c>
      <c r="E5424" t="s">
        <v>57</v>
      </c>
      <c r="F5424" s="1">
        <v>43759</v>
      </c>
      <c r="G5424" t="s">
        <v>15177</v>
      </c>
      <c r="H5424" t="s">
        <v>15178</v>
      </c>
      <c r="I5424" t="s">
        <v>31</v>
      </c>
      <c r="J5424">
        <v>9446.5698219999995</v>
      </c>
      <c r="K5424">
        <v>199</v>
      </c>
      <c r="L5424" t="s">
        <v>40</v>
      </c>
      <c r="M5424" s="1">
        <v>43776</v>
      </c>
      <c r="N5424" t="s">
        <v>89</v>
      </c>
      <c r="O5424" t="s">
        <v>46</v>
      </c>
    </row>
    <row r="5425" spans="1:15" x14ac:dyDescent="0.35">
      <c r="A5425" t="s">
        <v>15179</v>
      </c>
      <c r="B5425">
        <v>58</v>
      </c>
      <c r="C5425" t="s">
        <v>26</v>
      </c>
      <c r="D5425" t="s">
        <v>66</v>
      </c>
      <c r="E5425" t="s">
        <v>18</v>
      </c>
      <c r="F5425" s="1">
        <v>44130</v>
      </c>
      <c r="G5425" t="s">
        <v>15180</v>
      </c>
      <c r="H5425" t="s">
        <v>15181</v>
      </c>
      <c r="I5425" t="s">
        <v>60</v>
      </c>
      <c r="J5425">
        <v>2149.5644699999998</v>
      </c>
      <c r="K5425">
        <v>169</v>
      </c>
      <c r="L5425" t="s">
        <v>44</v>
      </c>
      <c r="M5425" s="1">
        <v>44135</v>
      </c>
      <c r="N5425" t="s">
        <v>89</v>
      </c>
      <c r="O5425" t="s">
        <v>46</v>
      </c>
    </row>
    <row r="5426" spans="1:15" x14ac:dyDescent="0.35">
      <c r="A5426" t="s">
        <v>15182</v>
      </c>
      <c r="B5426">
        <v>24</v>
      </c>
      <c r="C5426" t="s">
        <v>26</v>
      </c>
      <c r="D5426" t="s">
        <v>120</v>
      </c>
      <c r="E5426" t="s">
        <v>28</v>
      </c>
      <c r="F5426" s="1">
        <v>43581</v>
      </c>
      <c r="G5426" t="s">
        <v>15183</v>
      </c>
      <c r="H5426" t="s">
        <v>15184</v>
      </c>
      <c r="I5426" t="s">
        <v>31</v>
      </c>
      <c r="J5426">
        <v>35896.204969999999</v>
      </c>
      <c r="K5426">
        <v>294</v>
      </c>
      <c r="L5426" t="s">
        <v>44</v>
      </c>
      <c r="M5426" s="1">
        <v>43607</v>
      </c>
      <c r="N5426" t="s">
        <v>51</v>
      </c>
      <c r="O5426" t="s">
        <v>34</v>
      </c>
    </row>
    <row r="5427" spans="1:15" x14ac:dyDescent="0.35">
      <c r="A5427" t="s">
        <v>5695</v>
      </c>
      <c r="B5427">
        <v>76</v>
      </c>
      <c r="C5427" t="s">
        <v>16</v>
      </c>
      <c r="D5427" t="s">
        <v>52</v>
      </c>
      <c r="E5427" t="s">
        <v>57</v>
      </c>
      <c r="F5427" s="1">
        <v>44325</v>
      </c>
      <c r="G5427" t="s">
        <v>9058</v>
      </c>
      <c r="H5427" t="s">
        <v>15185</v>
      </c>
      <c r="I5427" t="s">
        <v>31</v>
      </c>
      <c r="J5427">
        <v>13515.177729999999</v>
      </c>
      <c r="K5427">
        <v>117</v>
      </c>
      <c r="L5427" t="s">
        <v>44</v>
      </c>
      <c r="M5427" s="1">
        <v>44353</v>
      </c>
      <c r="N5427" t="s">
        <v>51</v>
      </c>
      <c r="O5427" t="s">
        <v>24</v>
      </c>
    </row>
    <row r="5428" spans="1:15" x14ac:dyDescent="0.35">
      <c r="A5428" t="s">
        <v>15186</v>
      </c>
      <c r="B5428">
        <v>60</v>
      </c>
      <c r="C5428" t="s">
        <v>26</v>
      </c>
      <c r="D5428" t="s">
        <v>17</v>
      </c>
      <c r="E5428" t="s">
        <v>37</v>
      </c>
      <c r="F5428" s="1">
        <v>44581</v>
      </c>
      <c r="G5428" t="s">
        <v>15187</v>
      </c>
      <c r="H5428" t="s">
        <v>15188</v>
      </c>
      <c r="I5428" t="s">
        <v>21</v>
      </c>
      <c r="J5428">
        <v>8138.538775</v>
      </c>
      <c r="K5428">
        <v>107</v>
      </c>
      <c r="L5428" t="s">
        <v>22</v>
      </c>
      <c r="M5428" t="s">
        <v>9534</v>
      </c>
      <c r="N5428" t="s">
        <v>51</v>
      </c>
      <c r="O5428" t="s">
        <v>46</v>
      </c>
    </row>
    <row r="5429" spans="1:15" x14ac:dyDescent="0.35">
      <c r="A5429" t="s">
        <v>15189</v>
      </c>
      <c r="B5429">
        <v>38</v>
      </c>
      <c r="C5429" t="s">
        <v>26</v>
      </c>
      <c r="D5429" t="s">
        <v>66</v>
      </c>
      <c r="E5429" t="s">
        <v>48</v>
      </c>
      <c r="F5429" s="1">
        <v>44867</v>
      </c>
      <c r="G5429" t="s">
        <v>15190</v>
      </c>
      <c r="H5429" t="s">
        <v>15191</v>
      </c>
      <c r="I5429" t="s">
        <v>21</v>
      </c>
      <c r="J5429">
        <v>24989.522290000001</v>
      </c>
      <c r="K5429">
        <v>257</v>
      </c>
      <c r="L5429" t="s">
        <v>22</v>
      </c>
      <c r="M5429" s="1">
        <v>44869</v>
      </c>
      <c r="N5429" t="s">
        <v>45</v>
      </c>
      <c r="O5429" t="s">
        <v>34</v>
      </c>
    </row>
    <row r="5430" spans="1:15" x14ac:dyDescent="0.35">
      <c r="A5430" t="s">
        <v>15192</v>
      </c>
      <c r="B5430">
        <v>29</v>
      </c>
      <c r="C5430" t="s">
        <v>26</v>
      </c>
      <c r="D5430" t="s">
        <v>27</v>
      </c>
      <c r="E5430" t="s">
        <v>28</v>
      </c>
      <c r="F5430" s="1">
        <v>43511</v>
      </c>
      <c r="G5430" t="s">
        <v>15193</v>
      </c>
      <c r="H5430" t="s">
        <v>15194</v>
      </c>
      <c r="I5430" t="s">
        <v>55</v>
      </c>
      <c r="J5430">
        <v>4944.3225270000003</v>
      </c>
      <c r="K5430">
        <v>457</v>
      </c>
      <c r="L5430" t="s">
        <v>40</v>
      </c>
      <c r="M5430" s="1">
        <v>43519</v>
      </c>
      <c r="N5430" t="s">
        <v>89</v>
      </c>
      <c r="O5430" t="s">
        <v>24</v>
      </c>
    </row>
    <row r="5431" spans="1:15" x14ac:dyDescent="0.35">
      <c r="A5431" t="s">
        <v>15195</v>
      </c>
      <c r="B5431">
        <v>62</v>
      </c>
      <c r="C5431" t="s">
        <v>16</v>
      </c>
      <c r="D5431" t="s">
        <v>237</v>
      </c>
      <c r="E5431" t="s">
        <v>48</v>
      </c>
      <c r="F5431" s="1">
        <v>44769</v>
      </c>
      <c r="G5431" t="s">
        <v>15196</v>
      </c>
      <c r="H5431" t="s">
        <v>2036</v>
      </c>
      <c r="I5431" t="s">
        <v>21</v>
      </c>
      <c r="J5431">
        <v>19610.52392</v>
      </c>
      <c r="K5431">
        <v>329</v>
      </c>
      <c r="L5431" t="s">
        <v>22</v>
      </c>
      <c r="M5431" s="1">
        <v>44786</v>
      </c>
      <c r="N5431" t="s">
        <v>89</v>
      </c>
      <c r="O5431" t="s">
        <v>46</v>
      </c>
    </row>
    <row r="5432" spans="1:15" x14ac:dyDescent="0.35">
      <c r="A5432" t="s">
        <v>2480</v>
      </c>
      <c r="B5432">
        <v>28</v>
      </c>
      <c r="C5432" t="s">
        <v>16</v>
      </c>
      <c r="D5432" t="s">
        <v>237</v>
      </c>
      <c r="E5432" t="s">
        <v>18</v>
      </c>
      <c r="F5432" s="1">
        <v>44543</v>
      </c>
      <c r="G5432" t="s">
        <v>15197</v>
      </c>
      <c r="H5432" t="s">
        <v>15198</v>
      </c>
      <c r="I5432" t="s">
        <v>55</v>
      </c>
      <c r="K5432">
        <v>124</v>
      </c>
      <c r="L5432" t="s">
        <v>40</v>
      </c>
      <c r="M5432" s="1">
        <v>44557</v>
      </c>
      <c r="N5432" t="s">
        <v>51</v>
      </c>
      <c r="O5432" t="s">
        <v>24</v>
      </c>
    </row>
    <row r="5433" spans="1:15" x14ac:dyDescent="0.35">
      <c r="A5433" t="s">
        <v>15199</v>
      </c>
      <c r="B5433">
        <v>45</v>
      </c>
      <c r="C5433" t="s">
        <v>26</v>
      </c>
      <c r="D5433" t="s">
        <v>94</v>
      </c>
      <c r="E5433" t="s">
        <v>57</v>
      </c>
      <c r="F5433" s="1">
        <v>44760</v>
      </c>
      <c r="G5433" t="s">
        <v>15200</v>
      </c>
      <c r="H5433" t="s">
        <v>15201</v>
      </c>
      <c r="I5433" t="s">
        <v>55</v>
      </c>
      <c r="J5433">
        <v>4026.755396</v>
      </c>
      <c r="K5433">
        <v>255</v>
      </c>
      <c r="L5433" t="s">
        <v>44</v>
      </c>
      <c r="M5433" s="1">
        <v>44766</v>
      </c>
      <c r="N5433" t="s">
        <v>89</v>
      </c>
      <c r="O5433" t="s">
        <v>46</v>
      </c>
    </row>
    <row r="5434" spans="1:15" x14ac:dyDescent="0.35">
      <c r="A5434" t="s">
        <v>12496</v>
      </c>
      <c r="B5434">
        <v>74</v>
      </c>
      <c r="C5434" t="s">
        <v>26</v>
      </c>
      <c r="D5434" t="s">
        <v>36</v>
      </c>
      <c r="E5434" t="s">
        <v>28</v>
      </c>
      <c r="F5434" s="1">
        <v>44667</v>
      </c>
      <c r="G5434" t="s">
        <v>15202</v>
      </c>
      <c r="H5434" t="s">
        <v>15203</v>
      </c>
      <c r="I5434" t="s">
        <v>31</v>
      </c>
      <c r="J5434">
        <v>42179.063589999998</v>
      </c>
      <c r="K5434">
        <v>441</v>
      </c>
      <c r="L5434" t="s">
        <v>22</v>
      </c>
      <c r="M5434" s="1">
        <v>44689</v>
      </c>
      <c r="N5434" t="s">
        <v>23</v>
      </c>
      <c r="O5434" t="s">
        <v>24</v>
      </c>
    </row>
    <row r="5435" spans="1:15" x14ac:dyDescent="0.35">
      <c r="A5435" t="s">
        <v>15204</v>
      </c>
      <c r="B5435">
        <v>18</v>
      </c>
      <c r="C5435" t="s">
        <v>16</v>
      </c>
      <c r="D5435" t="s">
        <v>27</v>
      </c>
      <c r="E5435" t="s">
        <v>57</v>
      </c>
      <c r="F5435" s="1">
        <v>45128</v>
      </c>
      <c r="G5435" t="s">
        <v>15205</v>
      </c>
      <c r="H5435" t="s">
        <v>7858</v>
      </c>
      <c r="I5435" t="s">
        <v>55</v>
      </c>
      <c r="J5435">
        <v>17162.74696</v>
      </c>
      <c r="K5435">
        <v>191</v>
      </c>
      <c r="L5435" t="s">
        <v>40</v>
      </c>
      <c r="M5435" s="1">
        <v>45138</v>
      </c>
      <c r="N5435" t="s">
        <v>23</v>
      </c>
      <c r="O5435" t="s">
        <v>46</v>
      </c>
    </row>
    <row r="5436" spans="1:15" x14ac:dyDescent="0.35">
      <c r="A5436" t="s">
        <v>6735</v>
      </c>
      <c r="B5436">
        <v>50</v>
      </c>
      <c r="C5436" t="s">
        <v>16</v>
      </c>
      <c r="D5436" t="s">
        <v>66</v>
      </c>
      <c r="E5436" t="s">
        <v>48</v>
      </c>
      <c r="F5436" s="1">
        <v>44870</v>
      </c>
      <c r="G5436" t="s">
        <v>15206</v>
      </c>
      <c r="H5436" t="s">
        <v>6471</v>
      </c>
      <c r="I5436" t="s">
        <v>60</v>
      </c>
      <c r="J5436">
        <v>10553.091189999999</v>
      </c>
      <c r="K5436">
        <v>316</v>
      </c>
      <c r="L5436" t="s">
        <v>22</v>
      </c>
      <c r="M5436" s="1">
        <v>44884</v>
      </c>
      <c r="N5436" t="s">
        <v>33</v>
      </c>
      <c r="O5436" t="s">
        <v>24</v>
      </c>
    </row>
    <row r="5437" spans="1:15" x14ac:dyDescent="0.35">
      <c r="A5437" t="s">
        <v>15207</v>
      </c>
      <c r="B5437">
        <v>30</v>
      </c>
      <c r="C5437" t="s">
        <v>26</v>
      </c>
      <c r="D5437" t="s">
        <v>27</v>
      </c>
      <c r="E5437" t="s">
        <v>48</v>
      </c>
      <c r="F5437" s="1">
        <v>45177</v>
      </c>
      <c r="G5437" t="s">
        <v>15208</v>
      </c>
      <c r="H5437" t="s">
        <v>15209</v>
      </c>
      <c r="I5437" t="s">
        <v>31</v>
      </c>
      <c r="J5437">
        <v>13390.405210000001</v>
      </c>
      <c r="K5437">
        <v>434</v>
      </c>
      <c r="L5437" t="s">
        <v>22</v>
      </c>
      <c r="M5437" s="1">
        <v>45178</v>
      </c>
      <c r="N5437" t="s">
        <v>33</v>
      </c>
      <c r="O5437" t="s">
        <v>34</v>
      </c>
    </row>
    <row r="5438" spans="1:15" x14ac:dyDescent="0.35">
      <c r="A5438" t="s">
        <v>15210</v>
      </c>
      <c r="B5438">
        <v>65</v>
      </c>
      <c r="C5438" t="s">
        <v>16</v>
      </c>
      <c r="D5438" t="s">
        <v>36</v>
      </c>
      <c r="E5438" t="s">
        <v>18</v>
      </c>
      <c r="F5438" s="1">
        <v>44244</v>
      </c>
      <c r="G5438" t="s">
        <v>13421</v>
      </c>
      <c r="H5438" t="s">
        <v>6817</v>
      </c>
      <c r="I5438" t="s">
        <v>21</v>
      </c>
      <c r="J5438">
        <v>27000.96543</v>
      </c>
      <c r="K5438">
        <v>367</v>
      </c>
      <c r="L5438" t="s">
        <v>40</v>
      </c>
      <c r="M5438" s="1">
        <v>44269</v>
      </c>
      <c r="N5438" t="s">
        <v>45</v>
      </c>
      <c r="O5438" t="s">
        <v>46</v>
      </c>
    </row>
    <row r="5439" spans="1:15" x14ac:dyDescent="0.35">
      <c r="A5439" t="s">
        <v>15211</v>
      </c>
      <c r="B5439">
        <v>22</v>
      </c>
      <c r="C5439" t="s">
        <v>16</v>
      </c>
      <c r="D5439" t="s">
        <v>36</v>
      </c>
      <c r="E5439" t="s">
        <v>18</v>
      </c>
      <c r="F5439" s="1">
        <v>45012</v>
      </c>
      <c r="G5439" t="s">
        <v>15212</v>
      </c>
      <c r="H5439" t="s">
        <v>12882</v>
      </c>
      <c r="I5439" t="s">
        <v>64</v>
      </c>
      <c r="J5439">
        <v>31873.380509999999</v>
      </c>
      <c r="K5439">
        <v>305</v>
      </c>
      <c r="L5439" t="s">
        <v>44</v>
      </c>
      <c r="M5439" s="1">
        <v>45037</v>
      </c>
      <c r="N5439" t="s">
        <v>89</v>
      </c>
      <c r="O5439" t="s">
        <v>24</v>
      </c>
    </row>
    <row r="5440" spans="1:15" x14ac:dyDescent="0.35">
      <c r="A5440" t="s">
        <v>5058</v>
      </c>
      <c r="B5440">
        <v>43</v>
      </c>
      <c r="C5440" t="s">
        <v>16</v>
      </c>
      <c r="D5440" t="s">
        <v>52</v>
      </c>
      <c r="E5440" t="s">
        <v>37</v>
      </c>
      <c r="F5440" s="1">
        <v>43469</v>
      </c>
      <c r="G5440" t="s">
        <v>15213</v>
      </c>
      <c r="H5440" t="s">
        <v>15214</v>
      </c>
      <c r="I5440" t="s">
        <v>60</v>
      </c>
      <c r="J5440">
        <v>8495.3635360000007</v>
      </c>
      <c r="K5440">
        <v>134</v>
      </c>
      <c r="L5440" t="s">
        <v>22</v>
      </c>
      <c r="M5440" s="1">
        <v>43470</v>
      </c>
      <c r="N5440" t="s">
        <v>45</v>
      </c>
      <c r="O5440" t="s">
        <v>24</v>
      </c>
    </row>
    <row r="5441" spans="1:15" x14ac:dyDescent="0.35">
      <c r="A5441" t="s">
        <v>15215</v>
      </c>
      <c r="B5441">
        <v>70</v>
      </c>
      <c r="C5441" t="s">
        <v>16</v>
      </c>
      <c r="D5441" t="s">
        <v>52</v>
      </c>
      <c r="E5441" t="s">
        <v>57</v>
      </c>
      <c r="F5441" s="1">
        <v>44996</v>
      </c>
      <c r="G5441" t="s">
        <v>15216</v>
      </c>
      <c r="H5441" t="s">
        <v>12424</v>
      </c>
      <c r="I5441" t="s">
        <v>64</v>
      </c>
      <c r="J5441">
        <v>30448.559829999998</v>
      </c>
      <c r="K5441">
        <v>197</v>
      </c>
      <c r="L5441" t="s">
        <v>44</v>
      </c>
      <c r="M5441" s="1">
        <v>45026</v>
      </c>
      <c r="N5441" t="s">
        <v>45</v>
      </c>
      <c r="O5441" t="s">
        <v>34</v>
      </c>
    </row>
    <row r="5442" spans="1:15" x14ac:dyDescent="0.35">
      <c r="A5442" t="s">
        <v>15217</v>
      </c>
      <c r="B5442">
        <v>41</v>
      </c>
      <c r="C5442" t="s">
        <v>26</v>
      </c>
      <c r="D5442" t="s">
        <v>94</v>
      </c>
      <c r="E5442" t="s">
        <v>48</v>
      </c>
      <c r="F5442" s="1">
        <v>44388</v>
      </c>
      <c r="G5442" t="s">
        <v>15218</v>
      </c>
      <c r="H5442" t="s">
        <v>1009</v>
      </c>
      <c r="I5442" t="s">
        <v>64</v>
      </c>
      <c r="J5442">
        <v>33749.362300000001</v>
      </c>
      <c r="K5442">
        <v>214</v>
      </c>
      <c r="L5442" t="s">
        <v>22</v>
      </c>
      <c r="M5442" s="1">
        <v>44407</v>
      </c>
      <c r="N5442" t="s">
        <v>89</v>
      </c>
      <c r="O5442" t="s">
        <v>34</v>
      </c>
    </row>
    <row r="5443" spans="1:15" x14ac:dyDescent="0.35">
      <c r="A5443" t="s">
        <v>15219</v>
      </c>
      <c r="B5443">
        <v>75</v>
      </c>
      <c r="C5443" t="s">
        <v>16</v>
      </c>
      <c r="D5443" t="s">
        <v>94</v>
      </c>
      <c r="E5443" t="s">
        <v>57</v>
      </c>
      <c r="F5443" s="1">
        <v>45130</v>
      </c>
      <c r="G5443" t="s">
        <v>15220</v>
      </c>
      <c r="H5443" t="s">
        <v>15221</v>
      </c>
      <c r="I5443" t="s">
        <v>60</v>
      </c>
      <c r="J5443">
        <v>34281.917459999997</v>
      </c>
      <c r="K5443">
        <v>217</v>
      </c>
      <c r="L5443" t="s">
        <v>44</v>
      </c>
      <c r="M5443" s="1">
        <v>45131</v>
      </c>
      <c r="N5443" t="s">
        <v>33</v>
      </c>
      <c r="O5443" t="s">
        <v>24</v>
      </c>
    </row>
    <row r="5444" spans="1:15" x14ac:dyDescent="0.35">
      <c r="A5444" t="s">
        <v>15222</v>
      </c>
      <c r="B5444">
        <v>69</v>
      </c>
      <c r="C5444" t="s">
        <v>26</v>
      </c>
      <c r="D5444" t="s">
        <v>36</v>
      </c>
      <c r="E5444" t="s">
        <v>37</v>
      </c>
      <c r="F5444" s="1">
        <v>44019</v>
      </c>
      <c r="G5444" t="s">
        <v>15223</v>
      </c>
      <c r="H5444" t="s">
        <v>15224</v>
      </c>
      <c r="I5444" t="s">
        <v>55</v>
      </c>
      <c r="J5444">
        <v>22888.09561</v>
      </c>
      <c r="K5444">
        <v>362</v>
      </c>
      <c r="L5444" t="s">
        <v>22</v>
      </c>
      <c r="M5444" s="1">
        <v>44026</v>
      </c>
      <c r="N5444" t="s">
        <v>23</v>
      </c>
      <c r="O5444" t="s">
        <v>46</v>
      </c>
    </row>
    <row r="5445" spans="1:15" x14ac:dyDescent="0.35">
      <c r="A5445" t="s">
        <v>15225</v>
      </c>
      <c r="B5445">
        <v>45</v>
      </c>
      <c r="C5445" t="s">
        <v>26</v>
      </c>
      <c r="D5445" t="s">
        <v>36</v>
      </c>
      <c r="E5445" t="s">
        <v>48</v>
      </c>
      <c r="F5445" s="1">
        <v>44289</v>
      </c>
      <c r="G5445" t="s">
        <v>15226</v>
      </c>
      <c r="H5445" t="s">
        <v>15227</v>
      </c>
      <c r="I5445" t="s">
        <v>31</v>
      </c>
      <c r="J5445">
        <v>39003.63882</v>
      </c>
      <c r="K5445">
        <v>357</v>
      </c>
      <c r="L5445" t="s">
        <v>44</v>
      </c>
      <c r="M5445" s="1">
        <v>44314</v>
      </c>
      <c r="N5445" t="s">
        <v>33</v>
      </c>
      <c r="O5445" t="s">
        <v>34</v>
      </c>
    </row>
    <row r="5446" spans="1:15" x14ac:dyDescent="0.35">
      <c r="A5446" t="s">
        <v>15228</v>
      </c>
      <c r="B5446" t="s">
        <v>142</v>
      </c>
      <c r="C5446" t="s">
        <v>26</v>
      </c>
      <c r="D5446" t="s">
        <v>52</v>
      </c>
      <c r="E5446" t="s">
        <v>73</v>
      </c>
      <c r="F5446" s="1">
        <v>44517</v>
      </c>
      <c r="G5446" t="s">
        <v>15229</v>
      </c>
      <c r="H5446" t="s">
        <v>15230</v>
      </c>
      <c r="I5446" t="s">
        <v>21</v>
      </c>
      <c r="J5446">
        <v>65176.698600000003</v>
      </c>
      <c r="K5446">
        <v>227</v>
      </c>
      <c r="L5446" t="s">
        <v>22</v>
      </c>
      <c r="M5446" s="1">
        <v>44525</v>
      </c>
      <c r="N5446" t="s">
        <v>23</v>
      </c>
      <c r="O5446" t="s">
        <v>24</v>
      </c>
    </row>
    <row r="5447" spans="1:15" x14ac:dyDescent="0.35">
      <c r="A5447" t="s">
        <v>956</v>
      </c>
      <c r="B5447">
        <v>47</v>
      </c>
      <c r="C5447" t="s">
        <v>16</v>
      </c>
      <c r="D5447" t="s">
        <v>17</v>
      </c>
      <c r="E5447" t="s">
        <v>18</v>
      </c>
      <c r="F5447" s="1">
        <v>44545</v>
      </c>
      <c r="G5447" t="s">
        <v>15231</v>
      </c>
      <c r="H5447" t="s">
        <v>15232</v>
      </c>
      <c r="I5447" t="s">
        <v>64</v>
      </c>
      <c r="J5447">
        <v>21113.969860000001</v>
      </c>
      <c r="K5447">
        <v>464</v>
      </c>
      <c r="L5447" t="s">
        <v>44</v>
      </c>
      <c r="M5447" s="1">
        <v>44556</v>
      </c>
      <c r="N5447" t="s">
        <v>45</v>
      </c>
      <c r="O5447" t="s">
        <v>34</v>
      </c>
    </row>
    <row r="5448" spans="1:15" x14ac:dyDescent="0.35">
      <c r="A5448" t="s">
        <v>15233</v>
      </c>
      <c r="B5448">
        <v>26</v>
      </c>
      <c r="C5448" t="s">
        <v>16</v>
      </c>
      <c r="D5448" t="s">
        <v>237</v>
      </c>
      <c r="E5448" t="s">
        <v>57</v>
      </c>
      <c r="F5448" s="1">
        <v>44705</v>
      </c>
      <c r="G5448" t="s">
        <v>15234</v>
      </c>
      <c r="H5448" t="s">
        <v>7087</v>
      </c>
      <c r="I5448" t="s">
        <v>55</v>
      </c>
      <c r="J5448">
        <v>29361.478930000001</v>
      </c>
      <c r="K5448">
        <v>433</v>
      </c>
      <c r="L5448" t="s">
        <v>44</v>
      </c>
      <c r="M5448" s="1">
        <v>44726</v>
      </c>
      <c r="N5448" t="s">
        <v>33</v>
      </c>
      <c r="O5448" t="s">
        <v>24</v>
      </c>
    </row>
    <row r="5449" spans="1:15" x14ac:dyDescent="0.35">
      <c r="A5449" t="s">
        <v>15235</v>
      </c>
      <c r="B5449">
        <v>78</v>
      </c>
      <c r="C5449" t="s">
        <v>26</v>
      </c>
      <c r="D5449" t="s">
        <v>237</v>
      </c>
      <c r="E5449" t="s">
        <v>73</v>
      </c>
      <c r="F5449" s="1">
        <v>44229</v>
      </c>
      <c r="G5449" t="s">
        <v>15236</v>
      </c>
      <c r="H5449" t="s">
        <v>15237</v>
      </c>
      <c r="I5449" t="s">
        <v>21</v>
      </c>
      <c r="J5449">
        <v>34844.393100000001</v>
      </c>
      <c r="K5449">
        <v>354</v>
      </c>
      <c r="L5449" t="s">
        <v>22</v>
      </c>
      <c r="M5449" s="1">
        <v>44230</v>
      </c>
      <c r="N5449" t="s">
        <v>45</v>
      </c>
      <c r="O5449" t="s">
        <v>24</v>
      </c>
    </row>
    <row r="5450" spans="1:15" x14ac:dyDescent="0.35">
      <c r="A5450" t="s">
        <v>15238</v>
      </c>
      <c r="B5450">
        <v>73</v>
      </c>
      <c r="C5450" t="s">
        <v>16</v>
      </c>
      <c r="D5450" t="s">
        <v>237</v>
      </c>
      <c r="E5450" t="s">
        <v>18</v>
      </c>
      <c r="F5450" s="1">
        <v>44467</v>
      </c>
      <c r="G5450" t="s">
        <v>15239</v>
      </c>
      <c r="H5450" t="s">
        <v>15240</v>
      </c>
      <c r="I5450" t="s">
        <v>31</v>
      </c>
      <c r="J5450">
        <v>31590.12472</v>
      </c>
      <c r="K5450">
        <v>219</v>
      </c>
      <c r="L5450" t="s">
        <v>44</v>
      </c>
      <c r="M5450" s="1">
        <v>44472</v>
      </c>
      <c r="N5450" t="s">
        <v>89</v>
      </c>
      <c r="O5450" t="s">
        <v>24</v>
      </c>
    </row>
    <row r="5451" spans="1:15" x14ac:dyDescent="0.35">
      <c r="A5451" t="s">
        <v>15241</v>
      </c>
      <c r="B5451">
        <v>60</v>
      </c>
      <c r="C5451" t="s">
        <v>26</v>
      </c>
      <c r="D5451" t="s">
        <v>52</v>
      </c>
      <c r="E5451" t="s">
        <v>37</v>
      </c>
      <c r="F5451" s="1">
        <v>44330</v>
      </c>
      <c r="G5451" t="s">
        <v>15242</v>
      </c>
      <c r="H5451" t="s">
        <v>15243</v>
      </c>
      <c r="I5451" t="s">
        <v>60</v>
      </c>
      <c r="J5451">
        <v>24817.07488</v>
      </c>
      <c r="K5451">
        <v>471</v>
      </c>
      <c r="L5451" t="s">
        <v>40</v>
      </c>
      <c r="M5451" s="1">
        <v>44345</v>
      </c>
      <c r="N5451" t="s">
        <v>45</v>
      </c>
      <c r="O5451" t="s">
        <v>46</v>
      </c>
    </row>
    <row r="5452" spans="1:15" x14ac:dyDescent="0.35">
      <c r="A5452" t="s">
        <v>15244</v>
      </c>
      <c r="B5452">
        <v>55</v>
      </c>
      <c r="C5452" t="s">
        <v>16</v>
      </c>
      <c r="D5452" t="s">
        <v>66</v>
      </c>
      <c r="E5452" t="s">
        <v>28</v>
      </c>
      <c r="F5452" s="1">
        <v>43602</v>
      </c>
      <c r="G5452" t="s">
        <v>15245</v>
      </c>
      <c r="H5452" t="s">
        <v>15246</v>
      </c>
      <c r="I5452" t="s">
        <v>64</v>
      </c>
      <c r="J5452">
        <v>24803.76038</v>
      </c>
      <c r="K5452">
        <v>151</v>
      </c>
      <c r="L5452" t="s">
        <v>22</v>
      </c>
      <c r="M5452" s="1">
        <v>43619</v>
      </c>
      <c r="N5452" t="s">
        <v>51</v>
      </c>
      <c r="O5452" t="s">
        <v>46</v>
      </c>
    </row>
    <row r="5453" spans="1:15" x14ac:dyDescent="0.35">
      <c r="A5453" t="s">
        <v>15247</v>
      </c>
      <c r="B5453">
        <v>21</v>
      </c>
      <c r="C5453" t="s">
        <v>26</v>
      </c>
      <c r="D5453" t="s">
        <v>66</v>
      </c>
      <c r="E5453" t="s">
        <v>28</v>
      </c>
      <c r="F5453" s="1">
        <v>45068</v>
      </c>
      <c r="G5453" t="s">
        <v>15248</v>
      </c>
      <c r="H5453" t="s">
        <v>15249</v>
      </c>
      <c r="I5453" t="s">
        <v>55</v>
      </c>
      <c r="J5453">
        <v>44713.469319999997</v>
      </c>
      <c r="K5453">
        <v>122</v>
      </c>
      <c r="L5453" t="s">
        <v>44</v>
      </c>
      <c r="M5453" s="1">
        <v>45077</v>
      </c>
      <c r="N5453" t="s">
        <v>45</v>
      </c>
      <c r="O5453" t="s">
        <v>24</v>
      </c>
    </row>
    <row r="5454" spans="1:15" x14ac:dyDescent="0.35">
      <c r="A5454" t="s">
        <v>15250</v>
      </c>
      <c r="B5454">
        <v>48</v>
      </c>
      <c r="C5454" t="s">
        <v>16</v>
      </c>
      <c r="D5454" t="s">
        <v>17</v>
      </c>
      <c r="E5454" t="s">
        <v>57</v>
      </c>
      <c r="F5454" s="1">
        <v>43521</v>
      </c>
      <c r="G5454" t="s">
        <v>15251</v>
      </c>
      <c r="H5454" t="s">
        <v>15252</v>
      </c>
      <c r="I5454" t="s">
        <v>64</v>
      </c>
      <c r="J5454">
        <v>27582.964970000001</v>
      </c>
      <c r="K5454">
        <v>204</v>
      </c>
      <c r="L5454" t="s">
        <v>44</v>
      </c>
      <c r="M5454" s="1">
        <v>43533</v>
      </c>
      <c r="N5454" t="s">
        <v>45</v>
      </c>
      <c r="O5454" t="s">
        <v>46</v>
      </c>
    </row>
    <row r="5455" spans="1:15" x14ac:dyDescent="0.35">
      <c r="A5455" t="s">
        <v>15253</v>
      </c>
      <c r="B5455">
        <v>61</v>
      </c>
      <c r="C5455" t="s">
        <v>26</v>
      </c>
      <c r="D5455" t="s">
        <v>66</v>
      </c>
      <c r="E5455" t="s">
        <v>28</v>
      </c>
      <c r="F5455" s="1">
        <v>43794</v>
      </c>
      <c r="G5455" t="s">
        <v>15254</v>
      </c>
      <c r="H5455" t="s">
        <v>15255</v>
      </c>
      <c r="I5455" t="s">
        <v>55</v>
      </c>
      <c r="J5455">
        <v>12702.952020000001</v>
      </c>
      <c r="K5455">
        <v>327</v>
      </c>
      <c r="L5455" t="s">
        <v>22</v>
      </c>
      <c r="M5455" s="1">
        <v>43813</v>
      </c>
      <c r="N5455" t="s">
        <v>45</v>
      </c>
      <c r="O5455" t="s">
        <v>24</v>
      </c>
    </row>
    <row r="5456" spans="1:15" x14ac:dyDescent="0.35">
      <c r="A5456" t="s">
        <v>15256</v>
      </c>
      <c r="B5456">
        <v>59</v>
      </c>
      <c r="C5456" t="s">
        <v>26</v>
      </c>
      <c r="D5456" t="s">
        <v>52</v>
      </c>
      <c r="E5456" t="s">
        <v>48</v>
      </c>
      <c r="F5456" s="1">
        <v>43921</v>
      </c>
      <c r="G5456" t="s">
        <v>15257</v>
      </c>
      <c r="H5456" t="s">
        <v>7309</v>
      </c>
      <c r="I5456" t="s">
        <v>31</v>
      </c>
      <c r="J5456">
        <v>38557.988089999999</v>
      </c>
      <c r="K5456">
        <v>354</v>
      </c>
      <c r="L5456" t="s">
        <v>44</v>
      </c>
      <c r="M5456" s="1">
        <v>43942</v>
      </c>
      <c r="N5456" t="s">
        <v>89</v>
      </c>
      <c r="O5456" t="s">
        <v>46</v>
      </c>
    </row>
    <row r="5457" spans="1:15" x14ac:dyDescent="0.35">
      <c r="A5457" t="s">
        <v>15258</v>
      </c>
      <c r="B5457">
        <v>20</v>
      </c>
      <c r="C5457" t="s">
        <v>16</v>
      </c>
      <c r="D5457" t="s">
        <v>120</v>
      </c>
      <c r="E5457" t="s">
        <v>37</v>
      </c>
      <c r="F5457" s="1">
        <v>43428</v>
      </c>
      <c r="G5457" t="s">
        <v>2913</v>
      </c>
      <c r="H5457" t="s">
        <v>15259</v>
      </c>
      <c r="I5457" t="s">
        <v>55</v>
      </c>
      <c r="J5457">
        <v>10317.916160000001</v>
      </c>
      <c r="K5457">
        <v>358</v>
      </c>
      <c r="L5457" t="s">
        <v>22</v>
      </c>
      <c r="M5457" s="1">
        <v>43430</v>
      </c>
      <c r="N5457" t="s">
        <v>89</v>
      </c>
      <c r="O5457" t="s">
        <v>34</v>
      </c>
    </row>
    <row r="5458" spans="1:15" x14ac:dyDescent="0.35">
      <c r="A5458" t="s">
        <v>15260</v>
      </c>
      <c r="B5458">
        <v>38</v>
      </c>
      <c r="C5458" t="s">
        <v>26</v>
      </c>
      <c r="D5458" t="s">
        <v>237</v>
      </c>
      <c r="E5458" t="s">
        <v>57</v>
      </c>
      <c r="F5458" s="1">
        <v>45213</v>
      </c>
      <c r="G5458" t="s">
        <v>15261</v>
      </c>
      <c r="H5458" t="s">
        <v>15262</v>
      </c>
      <c r="I5458" t="s">
        <v>31</v>
      </c>
      <c r="J5458">
        <v>10508.26838</v>
      </c>
      <c r="K5458">
        <v>285</v>
      </c>
      <c r="L5458" t="s">
        <v>40</v>
      </c>
      <c r="M5458" s="1">
        <v>45240</v>
      </c>
      <c r="N5458" t="s">
        <v>89</v>
      </c>
      <c r="O5458" t="s">
        <v>46</v>
      </c>
    </row>
    <row r="5459" spans="1:15" x14ac:dyDescent="0.35">
      <c r="A5459" t="s">
        <v>15263</v>
      </c>
      <c r="B5459">
        <v>77</v>
      </c>
      <c r="C5459" t="s">
        <v>16</v>
      </c>
      <c r="D5459" t="s">
        <v>237</v>
      </c>
      <c r="E5459" t="s">
        <v>18</v>
      </c>
      <c r="F5459" s="1">
        <v>43536</v>
      </c>
      <c r="G5459" t="s">
        <v>15264</v>
      </c>
      <c r="H5459" t="s">
        <v>15265</v>
      </c>
      <c r="I5459" t="s">
        <v>60</v>
      </c>
      <c r="J5459">
        <v>48588.074139999997</v>
      </c>
      <c r="K5459">
        <v>137</v>
      </c>
      <c r="L5459" t="s">
        <v>40</v>
      </c>
      <c r="M5459" s="1">
        <v>43559</v>
      </c>
      <c r="N5459" t="s">
        <v>23</v>
      </c>
      <c r="O5459" t="s">
        <v>24</v>
      </c>
    </row>
    <row r="5460" spans="1:15" x14ac:dyDescent="0.35">
      <c r="A5460" t="s">
        <v>15266</v>
      </c>
      <c r="B5460">
        <v>56</v>
      </c>
      <c r="C5460" t="s">
        <v>26</v>
      </c>
      <c r="D5460" t="s">
        <v>94</v>
      </c>
      <c r="E5460" t="s">
        <v>73</v>
      </c>
      <c r="F5460" s="1">
        <v>45183</v>
      </c>
      <c r="G5460" t="s">
        <v>15267</v>
      </c>
      <c r="H5460" t="s">
        <v>7494</v>
      </c>
      <c r="I5460" t="s">
        <v>21</v>
      </c>
      <c r="J5460">
        <v>68774.487970000002</v>
      </c>
      <c r="K5460">
        <v>215</v>
      </c>
      <c r="L5460" t="s">
        <v>22</v>
      </c>
      <c r="M5460" s="1">
        <v>45188</v>
      </c>
      <c r="N5460" t="s">
        <v>33</v>
      </c>
      <c r="O5460" t="s">
        <v>24</v>
      </c>
    </row>
    <row r="5461" spans="1:15" x14ac:dyDescent="0.35">
      <c r="A5461" t="s">
        <v>15268</v>
      </c>
      <c r="B5461">
        <v>62</v>
      </c>
      <c r="C5461" t="s">
        <v>16</v>
      </c>
      <c r="D5461" t="s">
        <v>66</v>
      </c>
      <c r="E5461" t="s">
        <v>37</v>
      </c>
      <c r="F5461" s="1">
        <v>43490</v>
      </c>
      <c r="G5461" t="s">
        <v>15269</v>
      </c>
      <c r="H5461" t="s">
        <v>15270</v>
      </c>
      <c r="I5461" t="s">
        <v>60</v>
      </c>
      <c r="J5461">
        <v>5717.7683360000001</v>
      </c>
      <c r="K5461">
        <v>311</v>
      </c>
      <c r="L5461" t="s">
        <v>40</v>
      </c>
      <c r="M5461" s="1">
        <v>43504</v>
      </c>
      <c r="N5461" t="s">
        <v>33</v>
      </c>
      <c r="O5461" t="s">
        <v>34</v>
      </c>
    </row>
    <row r="5462" spans="1:15" x14ac:dyDescent="0.35">
      <c r="A5462" t="s">
        <v>15271</v>
      </c>
      <c r="B5462">
        <v>56</v>
      </c>
      <c r="C5462" t="s">
        <v>16</v>
      </c>
      <c r="D5462" t="s">
        <v>66</v>
      </c>
      <c r="E5462" t="s">
        <v>37</v>
      </c>
      <c r="F5462" s="1">
        <v>44325</v>
      </c>
      <c r="G5462" t="s">
        <v>15272</v>
      </c>
      <c r="H5462" t="s">
        <v>15273</v>
      </c>
      <c r="I5462" t="s">
        <v>64</v>
      </c>
      <c r="J5462">
        <v>16689.98054</v>
      </c>
      <c r="K5462">
        <v>245</v>
      </c>
      <c r="L5462" t="s">
        <v>22</v>
      </c>
      <c r="M5462" s="1">
        <v>44333</v>
      </c>
      <c r="N5462" t="s">
        <v>89</v>
      </c>
      <c r="O5462" t="s">
        <v>24</v>
      </c>
    </row>
    <row r="5463" spans="1:15" x14ac:dyDescent="0.35">
      <c r="A5463" t="s">
        <v>15274</v>
      </c>
      <c r="B5463">
        <v>23</v>
      </c>
      <c r="C5463" t="s">
        <v>26</v>
      </c>
      <c r="D5463" t="s">
        <v>94</v>
      </c>
      <c r="E5463" t="s">
        <v>18</v>
      </c>
      <c r="F5463" s="1">
        <v>44570</v>
      </c>
      <c r="G5463" t="s">
        <v>15275</v>
      </c>
      <c r="H5463" t="s">
        <v>15276</v>
      </c>
      <c r="I5463" t="s">
        <v>60</v>
      </c>
      <c r="J5463">
        <v>23659.268599999999</v>
      </c>
      <c r="K5463">
        <v>123</v>
      </c>
      <c r="L5463" t="s">
        <v>40</v>
      </c>
      <c r="M5463" s="1">
        <v>44591</v>
      </c>
      <c r="N5463" t="s">
        <v>89</v>
      </c>
      <c r="O5463" t="s">
        <v>24</v>
      </c>
    </row>
    <row r="5464" spans="1:15" x14ac:dyDescent="0.35">
      <c r="A5464" t="s">
        <v>15277</v>
      </c>
      <c r="B5464">
        <v>55</v>
      </c>
      <c r="C5464" t="s">
        <v>26</v>
      </c>
      <c r="D5464" t="s">
        <v>94</v>
      </c>
      <c r="E5464" t="s">
        <v>57</v>
      </c>
      <c r="F5464" s="1">
        <v>44667</v>
      </c>
      <c r="G5464" t="s">
        <v>15278</v>
      </c>
      <c r="H5464" t="s">
        <v>15279</v>
      </c>
      <c r="I5464" t="s">
        <v>55</v>
      </c>
      <c r="J5464">
        <v>4396.3181949999998</v>
      </c>
      <c r="K5464">
        <v>454</v>
      </c>
      <c r="L5464" t="s">
        <v>40</v>
      </c>
      <c r="M5464" s="1">
        <v>44668</v>
      </c>
      <c r="N5464" t="s">
        <v>45</v>
      </c>
      <c r="O5464" t="s">
        <v>34</v>
      </c>
    </row>
    <row r="5465" spans="1:15" x14ac:dyDescent="0.35">
      <c r="A5465" t="s">
        <v>8207</v>
      </c>
      <c r="B5465">
        <v>69</v>
      </c>
      <c r="C5465" t="s">
        <v>26</v>
      </c>
      <c r="D5465" t="s">
        <v>27</v>
      </c>
      <c r="E5465" t="s">
        <v>57</v>
      </c>
      <c r="F5465" s="1">
        <v>43612</v>
      </c>
      <c r="G5465" t="s">
        <v>15280</v>
      </c>
      <c r="H5465" t="s">
        <v>15281</v>
      </c>
      <c r="I5465" t="s">
        <v>55</v>
      </c>
      <c r="J5465">
        <v>13618.70276</v>
      </c>
      <c r="K5465">
        <v>180</v>
      </c>
      <c r="L5465" t="s">
        <v>44</v>
      </c>
      <c r="M5465" s="1">
        <v>43641</v>
      </c>
      <c r="N5465" t="s">
        <v>89</v>
      </c>
      <c r="O5465" t="s">
        <v>46</v>
      </c>
    </row>
    <row r="5466" spans="1:15" x14ac:dyDescent="0.35">
      <c r="A5466" t="s">
        <v>15282</v>
      </c>
      <c r="B5466">
        <v>41</v>
      </c>
      <c r="C5466" t="s">
        <v>26</v>
      </c>
      <c r="D5466" t="s">
        <v>36</v>
      </c>
      <c r="E5466" t="s">
        <v>73</v>
      </c>
      <c r="F5466" s="1">
        <v>44704</v>
      </c>
      <c r="G5466" t="s">
        <v>15283</v>
      </c>
      <c r="H5466" t="s">
        <v>7515</v>
      </c>
      <c r="I5466" t="s">
        <v>60</v>
      </c>
      <c r="J5466">
        <v>68071.892170000006</v>
      </c>
      <c r="K5466">
        <v>155</v>
      </c>
      <c r="L5466" t="s">
        <v>22</v>
      </c>
      <c r="M5466" s="1">
        <v>44708</v>
      </c>
      <c r="N5466" t="s">
        <v>89</v>
      </c>
      <c r="O5466" t="s">
        <v>34</v>
      </c>
    </row>
    <row r="5467" spans="1:15" x14ac:dyDescent="0.35">
      <c r="A5467" t="s">
        <v>15284</v>
      </c>
      <c r="B5467">
        <v>75</v>
      </c>
      <c r="C5467" t="s">
        <v>26</v>
      </c>
      <c r="D5467" t="s">
        <v>36</v>
      </c>
      <c r="E5467" t="s">
        <v>57</v>
      </c>
      <c r="F5467" s="1">
        <v>43750</v>
      </c>
      <c r="G5467" t="s">
        <v>15285</v>
      </c>
      <c r="H5467" t="s">
        <v>15286</v>
      </c>
      <c r="I5467" t="s">
        <v>55</v>
      </c>
      <c r="J5467">
        <v>18797.517329999999</v>
      </c>
      <c r="K5467">
        <v>419</v>
      </c>
      <c r="L5467" t="s">
        <v>40</v>
      </c>
      <c r="M5467" s="1">
        <v>43778</v>
      </c>
      <c r="N5467" t="s">
        <v>89</v>
      </c>
      <c r="O5467" t="s">
        <v>24</v>
      </c>
    </row>
    <row r="5468" spans="1:15" x14ac:dyDescent="0.35">
      <c r="A5468" t="s">
        <v>15287</v>
      </c>
      <c r="B5468">
        <v>35</v>
      </c>
      <c r="C5468" t="s">
        <v>26</v>
      </c>
      <c r="D5468" t="s">
        <v>36</v>
      </c>
      <c r="E5468" t="s">
        <v>18</v>
      </c>
      <c r="F5468" s="1">
        <v>44975</v>
      </c>
      <c r="G5468" t="s">
        <v>15288</v>
      </c>
      <c r="H5468" t="s">
        <v>15289</v>
      </c>
      <c r="I5468" t="s">
        <v>31</v>
      </c>
      <c r="J5468">
        <v>1471.9142810000001</v>
      </c>
      <c r="K5468">
        <v>309</v>
      </c>
      <c r="L5468" t="s">
        <v>22</v>
      </c>
      <c r="M5468" s="1">
        <v>44991</v>
      </c>
      <c r="N5468" t="s">
        <v>51</v>
      </c>
      <c r="O5468" t="s">
        <v>24</v>
      </c>
    </row>
    <row r="5469" spans="1:15" x14ac:dyDescent="0.35">
      <c r="A5469" t="s">
        <v>15290</v>
      </c>
      <c r="B5469">
        <v>44</v>
      </c>
      <c r="C5469" t="s">
        <v>16</v>
      </c>
      <c r="D5469" t="s">
        <v>36</v>
      </c>
      <c r="E5469" t="s">
        <v>48</v>
      </c>
      <c r="F5469" s="1">
        <v>44673</v>
      </c>
      <c r="G5469" t="s">
        <v>15291</v>
      </c>
      <c r="H5469" t="s">
        <v>15292</v>
      </c>
      <c r="I5469" t="s">
        <v>60</v>
      </c>
      <c r="J5469">
        <v>26078.61334</v>
      </c>
      <c r="K5469">
        <v>286</v>
      </c>
      <c r="L5469" t="s">
        <v>44</v>
      </c>
      <c r="M5469" s="1">
        <v>44677</v>
      </c>
      <c r="N5469" t="s">
        <v>51</v>
      </c>
      <c r="O5469" t="s">
        <v>46</v>
      </c>
    </row>
    <row r="5470" spans="1:15" x14ac:dyDescent="0.35">
      <c r="A5470" t="s">
        <v>450</v>
      </c>
      <c r="B5470">
        <v>39</v>
      </c>
      <c r="C5470" t="s">
        <v>16</v>
      </c>
      <c r="D5470" t="s">
        <v>94</v>
      </c>
      <c r="E5470" t="s">
        <v>73</v>
      </c>
      <c r="F5470" s="1">
        <v>43796</v>
      </c>
      <c r="G5470" t="s">
        <v>15293</v>
      </c>
      <c r="H5470" t="s">
        <v>15294</v>
      </c>
      <c r="I5470" t="s">
        <v>64</v>
      </c>
      <c r="J5470">
        <v>24478.775740000001</v>
      </c>
      <c r="K5470">
        <v>481</v>
      </c>
      <c r="L5470" t="s">
        <v>40</v>
      </c>
      <c r="M5470" s="1">
        <v>43807</v>
      </c>
      <c r="N5470" t="s">
        <v>51</v>
      </c>
      <c r="O5470" t="s">
        <v>46</v>
      </c>
    </row>
    <row r="5471" spans="1:15" x14ac:dyDescent="0.35">
      <c r="A5471" t="s">
        <v>15295</v>
      </c>
      <c r="B5471">
        <v>84</v>
      </c>
      <c r="C5471" t="s">
        <v>16</v>
      </c>
      <c r="D5471" t="s">
        <v>120</v>
      </c>
      <c r="E5471" t="s">
        <v>48</v>
      </c>
      <c r="F5471" s="1">
        <v>43763</v>
      </c>
      <c r="G5471" t="s">
        <v>15296</v>
      </c>
      <c r="H5471" t="s">
        <v>652</v>
      </c>
      <c r="I5471" t="s">
        <v>64</v>
      </c>
      <c r="J5471">
        <v>32030.72207</v>
      </c>
      <c r="K5471">
        <v>116</v>
      </c>
      <c r="L5471" t="s">
        <v>22</v>
      </c>
      <c r="M5471" s="1">
        <v>43766</v>
      </c>
      <c r="N5471" t="s">
        <v>45</v>
      </c>
      <c r="O5471" t="s">
        <v>34</v>
      </c>
    </row>
    <row r="5472" spans="1:15" x14ac:dyDescent="0.35">
      <c r="A5472" t="s">
        <v>15297</v>
      </c>
      <c r="B5472">
        <v>32</v>
      </c>
      <c r="C5472" t="s">
        <v>26</v>
      </c>
      <c r="D5472" t="s">
        <v>17</v>
      </c>
      <c r="E5472" t="s">
        <v>37</v>
      </c>
      <c r="F5472" s="1">
        <v>43734</v>
      </c>
      <c r="G5472" t="s">
        <v>15298</v>
      </c>
      <c r="H5472" t="s">
        <v>15299</v>
      </c>
      <c r="I5472" t="s">
        <v>60</v>
      </c>
      <c r="J5472">
        <v>24658.902269999999</v>
      </c>
      <c r="K5472">
        <v>465</v>
      </c>
      <c r="L5472" t="s">
        <v>22</v>
      </c>
      <c r="M5472" s="1">
        <v>43736</v>
      </c>
      <c r="N5472" t="s">
        <v>51</v>
      </c>
      <c r="O5472" t="s">
        <v>46</v>
      </c>
    </row>
    <row r="5473" spans="1:15" x14ac:dyDescent="0.35">
      <c r="A5473" t="s">
        <v>1629</v>
      </c>
      <c r="B5473">
        <v>38</v>
      </c>
      <c r="C5473" t="s">
        <v>16</v>
      </c>
      <c r="D5473" t="s">
        <v>36</v>
      </c>
      <c r="E5473" t="s">
        <v>37</v>
      </c>
      <c r="F5473" s="1">
        <v>44415</v>
      </c>
      <c r="G5473" t="s">
        <v>15300</v>
      </c>
      <c r="H5473" t="s">
        <v>15301</v>
      </c>
      <c r="I5473" t="s">
        <v>64</v>
      </c>
      <c r="J5473">
        <v>6491.1591390000003</v>
      </c>
      <c r="K5473">
        <v>188</v>
      </c>
      <c r="L5473" t="s">
        <v>22</v>
      </c>
      <c r="M5473" s="1">
        <v>44419</v>
      </c>
      <c r="N5473" t="s">
        <v>89</v>
      </c>
      <c r="O5473" t="s">
        <v>24</v>
      </c>
    </row>
    <row r="5474" spans="1:15" x14ac:dyDescent="0.35">
      <c r="A5474" t="s">
        <v>15302</v>
      </c>
      <c r="B5474">
        <v>55</v>
      </c>
      <c r="C5474" t="s">
        <v>26</v>
      </c>
      <c r="D5474" t="s">
        <v>237</v>
      </c>
      <c r="E5474" t="s">
        <v>73</v>
      </c>
      <c r="F5474" s="1">
        <v>44942</v>
      </c>
      <c r="G5474" t="s">
        <v>15303</v>
      </c>
      <c r="H5474" t="s">
        <v>15304</v>
      </c>
      <c r="I5474" t="s">
        <v>64</v>
      </c>
      <c r="J5474">
        <v>38219.530310000002</v>
      </c>
      <c r="K5474">
        <v>432</v>
      </c>
      <c r="L5474" t="s">
        <v>22</v>
      </c>
      <c r="M5474" s="1">
        <v>44947</v>
      </c>
      <c r="N5474" t="s">
        <v>33</v>
      </c>
      <c r="O5474" t="s">
        <v>46</v>
      </c>
    </row>
    <row r="5475" spans="1:15" x14ac:dyDescent="0.35">
      <c r="A5475" t="s">
        <v>15305</v>
      </c>
      <c r="B5475">
        <v>31</v>
      </c>
      <c r="C5475" t="s">
        <v>16</v>
      </c>
      <c r="D5475" t="s">
        <v>52</v>
      </c>
      <c r="E5475" t="s">
        <v>37</v>
      </c>
      <c r="F5475" s="1">
        <v>45061</v>
      </c>
      <c r="G5475" t="s">
        <v>15306</v>
      </c>
      <c r="H5475" t="s">
        <v>15307</v>
      </c>
      <c r="I5475" t="s">
        <v>64</v>
      </c>
      <c r="J5475">
        <v>6785.7334840000003</v>
      </c>
      <c r="K5475">
        <v>290</v>
      </c>
      <c r="L5475" t="s">
        <v>40</v>
      </c>
      <c r="M5475" s="1">
        <v>45063</v>
      </c>
      <c r="N5475" t="s">
        <v>33</v>
      </c>
      <c r="O5475" t="s">
        <v>46</v>
      </c>
    </row>
    <row r="5476" spans="1:15" x14ac:dyDescent="0.35">
      <c r="A5476" t="s">
        <v>15308</v>
      </c>
      <c r="B5476" t="s">
        <v>142</v>
      </c>
      <c r="C5476" t="s">
        <v>16</v>
      </c>
      <c r="D5476" t="s">
        <v>120</v>
      </c>
      <c r="E5476" t="s">
        <v>18</v>
      </c>
      <c r="F5476" s="1">
        <v>43911</v>
      </c>
      <c r="G5476" t="s">
        <v>15309</v>
      </c>
      <c r="H5476" t="s">
        <v>5665</v>
      </c>
      <c r="I5476" t="s">
        <v>21</v>
      </c>
      <c r="J5476">
        <v>57236.053879999999</v>
      </c>
      <c r="K5476">
        <v>358</v>
      </c>
      <c r="L5476" t="s">
        <v>44</v>
      </c>
      <c r="M5476" s="1">
        <v>43938</v>
      </c>
      <c r="N5476" t="s">
        <v>23</v>
      </c>
      <c r="O5476" t="s">
        <v>46</v>
      </c>
    </row>
    <row r="5477" spans="1:15" x14ac:dyDescent="0.35">
      <c r="A5477" t="s">
        <v>15310</v>
      </c>
      <c r="B5477">
        <v>23</v>
      </c>
      <c r="C5477" t="s">
        <v>26</v>
      </c>
      <c r="D5477" t="s">
        <v>66</v>
      </c>
      <c r="E5477" t="s">
        <v>18</v>
      </c>
      <c r="F5477" s="1">
        <v>44403</v>
      </c>
      <c r="G5477" t="s">
        <v>5929</v>
      </c>
      <c r="H5477" t="s">
        <v>15311</v>
      </c>
      <c r="I5477" t="s">
        <v>64</v>
      </c>
      <c r="J5477">
        <v>30525.024280000001</v>
      </c>
      <c r="K5477">
        <v>238</v>
      </c>
      <c r="L5477" t="s">
        <v>40</v>
      </c>
      <c r="M5477" s="1">
        <v>44431</v>
      </c>
      <c r="N5477" t="s">
        <v>45</v>
      </c>
      <c r="O5477" t="s">
        <v>34</v>
      </c>
    </row>
    <row r="5478" spans="1:15" x14ac:dyDescent="0.35">
      <c r="A5478" t="s">
        <v>369</v>
      </c>
      <c r="B5478">
        <v>65</v>
      </c>
      <c r="C5478" t="s">
        <v>26</v>
      </c>
      <c r="D5478" t="s">
        <v>237</v>
      </c>
      <c r="E5478" t="s">
        <v>57</v>
      </c>
      <c r="F5478" s="1">
        <v>45062</v>
      </c>
      <c r="G5478" t="s">
        <v>15312</v>
      </c>
      <c r="H5478" t="s">
        <v>15313</v>
      </c>
      <c r="I5478" t="s">
        <v>31</v>
      </c>
      <c r="J5478">
        <v>31578.934539999998</v>
      </c>
      <c r="K5478">
        <v>237</v>
      </c>
      <c r="L5478" t="s">
        <v>44</v>
      </c>
      <c r="M5478" s="1">
        <v>45064</v>
      </c>
      <c r="N5478" t="s">
        <v>89</v>
      </c>
      <c r="O5478" t="s">
        <v>24</v>
      </c>
    </row>
    <row r="5479" spans="1:15" x14ac:dyDescent="0.35">
      <c r="A5479" t="s">
        <v>15314</v>
      </c>
      <c r="B5479">
        <v>47</v>
      </c>
      <c r="C5479" t="s">
        <v>16</v>
      </c>
      <c r="D5479" t="s">
        <v>237</v>
      </c>
      <c r="E5479" t="s">
        <v>28</v>
      </c>
      <c r="F5479" s="1">
        <v>44835</v>
      </c>
      <c r="G5479" t="s">
        <v>15315</v>
      </c>
      <c r="H5479" t="s">
        <v>15316</v>
      </c>
      <c r="I5479" t="s">
        <v>64</v>
      </c>
      <c r="J5479">
        <v>43081.809959999999</v>
      </c>
      <c r="K5479">
        <v>226</v>
      </c>
      <c r="L5479" t="s">
        <v>44</v>
      </c>
      <c r="M5479" s="1">
        <v>44842</v>
      </c>
      <c r="N5479" t="s">
        <v>51</v>
      </c>
      <c r="O5479" t="s">
        <v>46</v>
      </c>
    </row>
    <row r="5480" spans="1:15" x14ac:dyDescent="0.35">
      <c r="A5480" t="s">
        <v>15317</v>
      </c>
      <c r="B5480">
        <v>63</v>
      </c>
      <c r="C5480" t="s">
        <v>16</v>
      </c>
      <c r="D5480" t="s">
        <v>66</v>
      </c>
      <c r="E5480" t="s">
        <v>48</v>
      </c>
      <c r="F5480" s="1">
        <v>43919</v>
      </c>
      <c r="G5480" t="s">
        <v>15318</v>
      </c>
      <c r="H5480" t="s">
        <v>15319</v>
      </c>
      <c r="I5480" t="s">
        <v>21</v>
      </c>
      <c r="J5480">
        <v>3213.8609759999999</v>
      </c>
      <c r="K5480">
        <v>304</v>
      </c>
      <c r="L5480" t="s">
        <v>44</v>
      </c>
      <c r="M5480" s="1">
        <v>43923</v>
      </c>
      <c r="N5480" t="s">
        <v>51</v>
      </c>
      <c r="O5480" t="s">
        <v>34</v>
      </c>
    </row>
    <row r="5481" spans="1:15" x14ac:dyDescent="0.35">
      <c r="A5481" t="s">
        <v>9407</v>
      </c>
      <c r="B5481">
        <v>18</v>
      </c>
      <c r="C5481" t="s">
        <v>16</v>
      </c>
      <c r="D5481" t="s">
        <v>17</v>
      </c>
      <c r="E5481" t="s">
        <v>37</v>
      </c>
      <c r="F5481" s="1">
        <v>43754</v>
      </c>
      <c r="G5481" t="s">
        <v>9101</v>
      </c>
      <c r="H5481" t="s">
        <v>15320</v>
      </c>
      <c r="I5481" t="s">
        <v>55</v>
      </c>
      <c r="J5481">
        <v>6913.6915589999999</v>
      </c>
      <c r="K5481">
        <v>258</v>
      </c>
      <c r="L5481" t="s">
        <v>22</v>
      </c>
      <c r="M5481" s="1">
        <v>43756</v>
      </c>
      <c r="N5481" t="s">
        <v>33</v>
      </c>
      <c r="O5481" t="s">
        <v>34</v>
      </c>
    </row>
    <row r="5482" spans="1:15" x14ac:dyDescent="0.35">
      <c r="A5482" t="s">
        <v>15321</v>
      </c>
      <c r="B5482">
        <v>60</v>
      </c>
      <c r="C5482" t="s">
        <v>26</v>
      </c>
      <c r="D5482" t="s">
        <v>27</v>
      </c>
      <c r="E5482" t="s">
        <v>57</v>
      </c>
      <c r="F5482" s="1">
        <v>43439</v>
      </c>
      <c r="G5482" t="s">
        <v>15322</v>
      </c>
      <c r="H5482" t="s">
        <v>15323</v>
      </c>
      <c r="I5482" t="s">
        <v>64</v>
      </c>
      <c r="J5482">
        <v>30653.321260000001</v>
      </c>
      <c r="K5482">
        <v>345</v>
      </c>
      <c r="L5482" t="s">
        <v>44</v>
      </c>
      <c r="M5482" s="1">
        <v>43469</v>
      </c>
      <c r="N5482" t="s">
        <v>23</v>
      </c>
      <c r="O5482" t="s">
        <v>46</v>
      </c>
    </row>
    <row r="5483" spans="1:15" x14ac:dyDescent="0.35">
      <c r="A5483" t="s">
        <v>15324</v>
      </c>
      <c r="B5483">
        <v>84</v>
      </c>
      <c r="C5483" t="s">
        <v>16</v>
      </c>
      <c r="D5483" t="s">
        <v>66</v>
      </c>
      <c r="E5483" t="s">
        <v>73</v>
      </c>
      <c r="F5483" s="1">
        <v>43458</v>
      </c>
      <c r="G5483" t="s">
        <v>15325</v>
      </c>
      <c r="H5483" t="s">
        <v>15326</v>
      </c>
      <c r="I5483" t="s">
        <v>60</v>
      </c>
      <c r="J5483">
        <v>32812.389900000002</v>
      </c>
      <c r="K5483">
        <v>286</v>
      </c>
      <c r="L5483" t="s">
        <v>22</v>
      </c>
      <c r="M5483" s="1">
        <v>43470</v>
      </c>
      <c r="N5483" t="s">
        <v>33</v>
      </c>
      <c r="O5483" t="s">
        <v>24</v>
      </c>
    </row>
    <row r="5484" spans="1:15" x14ac:dyDescent="0.35">
      <c r="A5484" t="s">
        <v>15327</v>
      </c>
      <c r="B5484">
        <v>31</v>
      </c>
      <c r="C5484" t="s">
        <v>26</v>
      </c>
      <c r="D5484" t="s">
        <v>52</v>
      </c>
      <c r="E5484" t="s">
        <v>28</v>
      </c>
      <c r="F5484" s="1">
        <v>44557</v>
      </c>
      <c r="G5484" t="s">
        <v>15328</v>
      </c>
      <c r="H5484" t="s">
        <v>15329</v>
      </c>
      <c r="I5484" t="s">
        <v>55</v>
      </c>
      <c r="J5484">
        <v>7059.2359479999996</v>
      </c>
      <c r="K5484">
        <v>109</v>
      </c>
      <c r="L5484" t="s">
        <v>40</v>
      </c>
      <c r="M5484" s="1">
        <v>44569</v>
      </c>
      <c r="N5484" t="s">
        <v>51</v>
      </c>
      <c r="O5484" t="s">
        <v>34</v>
      </c>
    </row>
    <row r="5485" spans="1:15" x14ac:dyDescent="0.35">
      <c r="A5485" t="s">
        <v>15330</v>
      </c>
      <c r="B5485">
        <v>58</v>
      </c>
      <c r="C5485" t="s">
        <v>16</v>
      </c>
      <c r="D5485" t="s">
        <v>120</v>
      </c>
      <c r="E5485" t="s">
        <v>28</v>
      </c>
      <c r="F5485" s="1">
        <v>43764</v>
      </c>
      <c r="G5485" t="s">
        <v>15331</v>
      </c>
      <c r="H5485" t="s">
        <v>15332</v>
      </c>
      <c r="I5485" t="s">
        <v>64</v>
      </c>
      <c r="J5485">
        <v>16057.56835</v>
      </c>
      <c r="K5485">
        <v>495</v>
      </c>
      <c r="L5485" t="s">
        <v>22</v>
      </c>
      <c r="M5485" s="1">
        <v>43775</v>
      </c>
      <c r="N5485" t="s">
        <v>33</v>
      </c>
      <c r="O5485" t="s">
        <v>24</v>
      </c>
    </row>
    <row r="5486" spans="1:15" x14ac:dyDescent="0.35">
      <c r="A5486" t="s">
        <v>15333</v>
      </c>
      <c r="B5486">
        <v>65</v>
      </c>
      <c r="C5486" t="s">
        <v>26</v>
      </c>
      <c r="D5486" t="s">
        <v>27</v>
      </c>
      <c r="E5486" t="s">
        <v>57</v>
      </c>
      <c r="F5486" s="1">
        <v>44020</v>
      </c>
      <c r="G5486" t="s">
        <v>5876</v>
      </c>
      <c r="H5486" t="s">
        <v>15334</v>
      </c>
      <c r="I5486" t="s">
        <v>31</v>
      </c>
      <c r="J5486">
        <v>20417.13884</v>
      </c>
      <c r="K5486">
        <v>466</v>
      </c>
      <c r="L5486" t="s">
        <v>40</v>
      </c>
      <c r="M5486" s="1">
        <v>44026</v>
      </c>
      <c r="N5486" t="s">
        <v>45</v>
      </c>
      <c r="O5486" t="s">
        <v>24</v>
      </c>
    </row>
    <row r="5487" spans="1:15" x14ac:dyDescent="0.35">
      <c r="A5487" t="s">
        <v>15335</v>
      </c>
      <c r="B5487">
        <v>46</v>
      </c>
      <c r="C5487" t="s">
        <v>16</v>
      </c>
      <c r="D5487" t="s">
        <v>17</v>
      </c>
      <c r="E5487" t="s">
        <v>48</v>
      </c>
      <c r="F5487" s="1">
        <v>44234</v>
      </c>
      <c r="G5487" t="s">
        <v>7520</v>
      </c>
      <c r="H5487" t="s">
        <v>15336</v>
      </c>
      <c r="I5487" t="s">
        <v>60</v>
      </c>
      <c r="J5487">
        <v>27020.357080000002</v>
      </c>
      <c r="K5487">
        <v>209</v>
      </c>
      <c r="L5487" t="s">
        <v>22</v>
      </c>
      <c r="M5487" s="1">
        <v>44236</v>
      </c>
      <c r="N5487" t="s">
        <v>45</v>
      </c>
      <c r="O5487" t="s">
        <v>24</v>
      </c>
    </row>
    <row r="5488" spans="1:15" x14ac:dyDescent="0.35">
      <c r="A5488" t="s">
        <v>15337</v>
      </c>
      <c r="B5488">
        <v>65</v>
      </c>
      <c r="C5488" t="s">
        <v>16</v>
      </c>
      <c r="D5488" t="s">
        <v>94</v>
      </c>
      <c r="E5488" t="s">
        <v>48</v>
      </c>
      <c r="F5488" s="1">
        <v>44115</v>
      </c>
      <c r="G5488" t="s">
        <v>15338</v>
      </c>
      <c r="H5488" t="s">
        <v>15339</v>
      </c>
      <c r="I5488" t="s">
        <v>64</v>
      </c>
      <c r="J5488">
        <v>26165.024959999999</v>
      </c>
      <c r="K5488">
        <v>325</v>
      </c>
      <c r="L5488" t="s">
        <v>22</v>
      </c>
      <c r="M5488" s="1">
        <v>44127</v>
      </c>
      <c r="N5488" t="s">
        <v>33</v>
      </c>
      <c r="O5488" t="s">
        <v>24</v>
      </c>
    </row>
    <row r="5489" spans="1:15" x14ac:dyDescent="0.35">
      <c r="A5489" t="s">
        <v>15340</v>
      </c>
      <c r="B5489" t="s">
        <v>142</v>
      </c>
      <c r="C5489" t="s">
        <v>16</v>
      </c>
      <c r="D5489" t="s">
        <v>52</v>
      </c>
      <c r="E5489" t="s">
        <v>48</v>
      </c>
      <c r="F5489" s="1">
        <v>44846</v>
      </c>
      <c r="G5489" t="s">
        <v>15341</v>
      </c>
      <c r="H5489" t="s">
        <v>15342</v>
      </c>
      <c r="I5489" t="s">
        <v>55</v>
      </c>
      <c r="J5489">
        <v>13806.005939999999</v>
      </c>
      <c r="K5489">
        <v>254</v>
      </c>
      <c r="L5489" t="s">
        <v>22</v>
      </c>
      <c r="M5489" s="1">
        <v>44862</v>
      </c>
      <c r="N5489" t="s">
        <v>33</v>
      </c>
      <c r="O5489" t="s">
        <v>24</v>
      </c>
    </row>
    <row r="5490" spans="1:15" x14ac:dyDescent="0.35">
      <c r="A5490" t="s">
        <v>15343</v>
      </c>
      <c r="B5490">
        <v>80</v>
      </c>
      <c r="C5490" t="s">
        <v>16</v>
      </c>
      <c r="D5490" t="s">
        <v>52</v>
      </c>
      <c r="E5490" t="s">
        <v>73</v>
      </c>
      <c r="F5490" s="1">
        <v>44265</v>
      </c>
      <c r="G5490" t="s">
        <v>15344</v>
      </c>
      <c r="H5490" t="s">
        <v>15345</v>
      </c>
      <c r="I5490" t="s">
        <v>60</v>
      </c>
      <c r="J5490">
        <v>14850.897349999999</v>
      </c>
      <c r="K5490">
        <v>327</v>
      </c>
      <c r="L5490" t="s">
        <v>22</v>
      </c>
      <c r="M5490" s="1">
        <v>44269</v>
      </c>
      <c r="N5490" t="s">
        <v>23</v>
      </c>
      <c r="O5490" t="s">
        <v>24</v>
      </c>
    </row>
    <row r="5491" spans="1:15" x14ac:dyDescent="0.35">
      <c r="A5491" t="s">
        <v>15346</v>
      </c>
      <c r="B5491">
        <v>76</v>
      </c>
      <c r="C5491" t="s">
        <v>16</v>
      </c>
      <c r="D5491" t="s">
        <v>36</v>
      </c>
      <c r="E5491" t="s">
        <v>18</v>
      </c>
      <c r="F5491" s="1">
        <v>44551</v>
      </c>
      <c r="G5491" t="s">
        <v>15347</v>
      </c>
      <c r="H5491" t="s">
        <v>15348</v>
      </c>
      <c r="I5491" t="s">
        <v>31</v>
      </c>
      <c r="J5491">
        <v>28541.602129999999</v>
      </c>
      <c r="K5491">
        <v>412</v>
      </c>
      <c r="L5491" t="s">
        <v>44</v>
      </c>
      <c r="M5491" s="1">
        <v>44565</v>
      </c>
      <c r="N5491" t="s">
        <v>23</v>
      </c>
      <c r="O5491" t="s">
        <v>46</v>
      </c>
    </row>
    <row r="5492" spans="1:15" x14ac:dyDescent="0.35">
      <c r="A5492" t="s">
        <v>15349</v>
      </c>
      <c r="B5492">
        <v>70</v>
      </c>
      <c r="C5492" t="s">
        <v>16</v>
      </c>
      <c r="D5492" t="s">
        <v>27</v>
      </c>
      <c r="E5492" t="s">
        <v>28</v>
      </c>
      <c r="F5492" s="1">
        <v>44513</v>
      </c>
      <c r="G5492" t="s">
        <v>15350</v>
      </c>
      <c r="H5492" t="s">
        <v>15351</v>
      </c>
      <c r="I5492" t="s">
        <v>31</v>
      </c>
      <c r="J5492">
        <v>14036.91784</v>
      </c>
      <c r="K5492">
        <v>118</v>
      </c>
      <c r="L5492" t="s">
        <v>40</v>
      </c>
      <c r="M5492" s="1">
        <v>44542</v>
      </c>
      <c r="N5492" t="s">
        <v>45</v>
      </c>
      <c r="O5492" t="s">
        <v>34</v>
      </c>
    </row>
    <row r="5493" spans="1:15" x14ac:dyDescent="0.35">
      <c r="A5493" t="s">
        <v>6669</v>
      </c>
      <c r="B5493">
        <v>51</v>
      </c>
      <c r="C5493" t="s">
        <v>26</v>
      </c>
      <c r="D5493" t="s">
        <v>36</v>
      </c>
      <c r="E5493" t="s">
        <v>48</v>
      </c>
      <c r="F5493" s="1">
        <v>44118</v>
      </c>
      <c r="G5493" t="s">
        <v>3383</v>
      </c>
      <c r="H5493" t="s">
        <v>9476</v>
      </c>
      <c r="I5493" t="s">
        <v>60</v>
      </c>
      <c r="J5493">
        <v>32425.8786</v>
      </c>
      <c r="K5493">
        <v>435</v>
      </c>
      <c r="L5493" t="s">
        <v>22</v>
      </c>
      <c r="M5493" s="1">
        <v>44132</v>
      </c>
      <c r="N5493" t="s">
        <v>23</v>
      </c>
      <c r="O5493" t="s">
        <v>34</v>
      </c>
    </row>
    <row r="5494" spans="1:15" x14ac:dyDescent="0.35">
      <c r="A5494" t="s">
        <v>15352</v>
      </c>
      <c r="B5494">
        <v>58</v>
      </c>
      <c r="C5494" t="s">
        <v>26</v>
      </c>
      <c r="D5494" t="s">
        <v>237</v>
      </c>
      <c r="E5494" t="s">
        <v>73</v>
      </c>
      <c r="F5494" s="1">
        <v>43870</v>
      </c>
      <c r="G5494" t="s">
        <v>15353</v>
      </c>
      <c r="H5494" t="s">
        <v>6909</v>
      </c>
      <c r="I5494" t="s">
        <v>31</v>
      </c>
      <c r="J5494">
        <v>14803.05271</v>
      </c>
      <c r="K5494">
        <v>474</v>
      </c>
      <c r="L5494" t="s">
        <v>40</v>
      </c>
      <c r="M5494" s="1">
        <v>43875</v>
      </c>
      <c r="N5494" t="s">
        <v>23</v>
      </c>
      <c r="O5494" t="s">
        <v>34</v>
      </c>
    </row>
    <row r="5495" spans="1:15" x14ac:dyDescent="0.35">
      <c r="A5495" t="s">
        <v>15354</v>
      </c>
      <c r="B5495">
        <v>21</v>
      </c>
      <c r="C5495" t="s">
        <v>16</v>
      </c>
      <c r="D5495" t="s">
        <v>120</v>
      </c>
      <c r="E5495" t="s">
        <v>18</v>
      </c>
      <c r="F5495" s="1">
        <v>44791</v>
      </c>
      <c r="G5495" t="s">
        <v>15355</v>
      </c>
      <c r="H5495" t="s">
        <v>15356</v>
      </c>
      <c r="I5495" t="s">
        <v>31</v>
      </c>
      <c r="J5495">
        <v>13910.74352</v>
      </c>
      <c r="K5495">
        <v>315</v>
      </c>
      <c r="L5495" t="s">
        <v>40</v>
      </c>
      <c r="M5495" s="1">
        <v>44807</v>
      </c>
      <c r="N5495" t="s">
        <v>45</v>
      </c>
      <c r="O5495" t="s">
        <v>34</v>
      </c>
    </row>
    <row r="5496" spans="1:15" x14ac:dyDescent="0.35">
      <c r="A5496" t="s">
        <v>2893</v>
      </c>
      <c r="B5496">
        <v>28</v>
      </c>
      <c r="C5496" t="s">
        <v>16</v>
      </c>
      <c r="D5496" t="s">
        <v>27</v>
      </c>
      <c r="E5496" t="s">
        <v>37</v>
      </c>
      <c r="F5496" s="1">
        <v>44813</v>
      </c>
      <c r="G5496" t="s">
        <v>15357</v>
      </c>
      <c r="H5496" t="s">
        <v>15358</v>
      </c>
      <c r="I5496" t="s">
        <v>60</v>
      </c>
      <c r="J5496">
        <v>2914.58122</v>
      </c>
      <c r="K5496">
        <v>125</v>
      </c>
      <c r="L5496" t="s">
        <v>40</v>
      </c>
      <c r="M5496" s="1">
        <v>44837</v>
      </c>
      <c r="N5496" t="s">
        <v>51</v>
      </c>
      <c r="O5496" t="s">
        <v>24</v>
      </c>
    </row>
    <row r="5497" spans="1:15" x14ac:dyDescent="0.35">
      <c r="A5497" t="s">
        <v>15359</v>
      </c>
      <c r="B5497">
        <v>36</v>
      </c>
      <c r="C5497" t="s">
        <v>16</v>
      </c>
      <c r="D5497" t="s">
        <v>27</v>
      </c>
      <c r="E5497" t="s">
        <v>57</v>
      </c>
      <c r="F5497" s="1">
        <v>44558</v>
      </c>
      <c r="G5497" t="s">
        <v>15360</v>
      </c>
      <c r="H5497" t="s">
        <v>15361</v>
      </c>
      <c r="I5497" t="s">
        <v>31</v>
      </c>
      <c r="J5497">
        <v>819.994461</v>
      </c>
      <c r="K5497">
        <v>354</v>
      </c>
      <c r="L5497" t="s">
        <v>40</v>
      </c>
      <c r="M5497" s="1">
        <v>44569</v>
      </c>
      <c r="N5497" t="s">
        <v>51</v>
      </c>
      <c r="O5497" t="s">
        <v>46</v>
      </c>
    </row>
    <row r="5498" spans="1:15" x14ac:dyDescent="0.35">
      <c r="A5498" t="s">
        <v>15362</v>
      </c>
      <c r="B5498">
        <v>85</v>
      </c>
      <c r="C5498" t="s">
        <v>26</v>
      </c>
      <c r="D5498" t="s">
        <v>66</v>
      </c>
      <c r="E5498" t="s">
        <v>57</v>
      </c>
      <c r="F5498" s="1">
        <v>43896</v>
      </c>
      <c r="G5498" t="s">
        <v>15363</v>
      </c>
      <c r="H5498" t="s">
        <v>15364</v>
      </c>
      <c r="I5498" t="s">
        <v>21</v>
      </c>
      <c r="J5498">
        <v>4465.6706679999998</v>
      </c>
      <c r="K5498">
        <v>266</v>
      </c>
      <c r="L5498" t="s">
        <v>44</v>
      </c>
      <c r="M5498" s="1">
        <v>43897</v>
      </c>
      <c r="N5498" t="s">
        <v>89</v>
      </c>
      <c r="O5498" t="s">
        <v>46</v>
      </c>
    </row>
    <row r="5499" spans="1:15" x14ac:dyDescent="0.35">
      <c r="A5499" t="s">
        <v>15365</v>
      </c>
      <c r="B5499">
        <v>83</v>
      </c>
      <c r="C5499" t="s">
        <v>16</v>
      </c>
      <c r="D5499" t="s">
        <v>66</v>
      </c>
      <c r="E5499" t="s">
        <v>57</v>
      </c>
      <c r="F5499" s="1">
        <v>45183</v>
      </c>
      <c r="G5499" t="s">
        <v>2214</v>
      </c>
      <c r="H5499" t="s">
        <v>15366</v>
      </c>
      <c r="I5499" t="s">
        <v>31</v>
      </c>
      <c r="J5499">
        <v>9779.9970209999992</v>
      </c>
      <c r="K5499">
        <v>498</v>
      </c>
      <c r="L5499" t="s">
        <v>44</v>
      </c>
      <c r="M5499" s="1">
        <v>45193</v>
      </c>
      <c r="N5499" t="s">
        <v>51</v>
      </c>
      <c r="O5499" t="s">
        <v>24</v>
      </c>
    </row>
    <row r="5500" spans="1:15" x14ac:dyDescent="0.35">
      <c r="A5500" t="s">
        <v>15367</v>
      </c>
      <c r="B5500">
        <v>55</v>
      </c>
      <c r="C5500" t="s">
        <v>26</v>
      </c>
      <c r="D5500" t="s">
        <v>66</v>
      </c>
      <c r="E5500" t="s">
        <v>73</v>
      </c>
      <c r="F5500" s="1">
        <v>43990</v>
      </c>
      <c r="G5500" t="s">
        <v>574</v>
      </c>
      <c r="H5500" t="s">
        <v>15368</v>
      </c>
      <c r="I5500" t="s">
        <v>21</v>
      </c>
      <c r="J5500">
        <v>28618.426060000002</v>
      </c>
      <c r="K5500">
        <v>146</v>
      </c>
      <c r="L5500" t="s">
        <v>22</v>
      </c>
      <c r="M5500" s="1">
        <v>43999</v>
      </c>
      <c r="N5500" t="s">
        <v>23</v>
      </c>
      <c r="O5500" t="s">
        <v>24</v>
      </c>
    </row>
    <row r="5501" spans="1:15" x14ac:dyDescent="0.35">
      <c r="A5501" t="s">
        <v>15369</v>
      </c>
      <c r="B5501">
        <v>54</v>
      </c>
      <c r="C5501" t="s">
        <v>16</v>
      </c>
      <c r="D5501" t="s">
        <v>52</v>
      </c>
      <c r="E5501" t="s">
        <v>57</v>
      </c>
      <c r="F5501" s="1">
        <v>44236</v>
      </c>
      <c r="G5501" t="s">
        <v>12890</v>
      </c>
      <c r="H5501" t="s">
        <v>1480</v>
      </c>
      <c r="I5501" t="s">
        <v>55</v>
      </c>
      <c r="J5501">
        <v>13289.996800000001</v>
      </c>
      <c r="K5501">
        <v>291</v>
      </c>
      <c r="L5501" t="s">
        <v>44</v>
      </c>
      <c r="M5501" s="1">
        <v>44250</v>
      </c>
      <c r="N5501" t="s">
        <v>33</v>
      </c>
      <c r="O5501" t="s">
        <v>24</v>
      </c>
    </row>
    <row r="5502" spans="1:15" x14ac:dyDescent="0.35">
      <c r="A5502" t="s">
        <v>15100</v>
      </c>
      <c r="B5502">
        <v>23</v>
      </c>
      <c r="C5502" t="s">
        <v>26</v>
      </c>
      <c r="D5502" t="s">
        <v>17</v>
      </c>
      <c r="E5502" t="s">
        <v>48</v>
      </c>
      <c r="F5502" s="1">
        <v>43581</v>
      </c>
      <c r="G5502" t="s">
        <v>15370</v>
      </c>
      <c r="H5502" t="s">
        <v>15371</v>
      </c>
      <c r="I5502" t="s">
        <v>55</v>
      </c>
      <c r="J5502">
        <v>20682.597689999999</v>
      </c>
      <c r="K5502">
        <v>314</v>
      </c>
      <c r="L5502" t="s">
        <v>44</v>
      </c>
      <c r="M5502" s="1">
        <v>43607</v>
      </c>
      <c r="N5502" t="s">
        <v>23</v>
      </c>
      <c r="O5502" t="s">
        <v>46</v>
      </c>
    </row>
    <row r="5503" spans="1:15" x14ac:dyDescent="0.35">
      <c r="A5503" t="s">
        <v>15372</v>
      </c>
      <c r="B5503">
        <v>68</v>
      </c>
      <c r="C5503" t="s">
        <v>16</v>
      </c>
      <c r="D5503" t="s">
        <v>237</v>
      </c>
      <c r="E5503" t="s">
        <v>18</v>
      </c>
      <c r="F5503" s="1">
        <v>44940</v>
      </c>
      <c r="G5503" t="s">
        <v>15373</v>
      </c>
      <c r="H5503" t="s">
        <v>15374</v>
      </c>
      <c r="I5503" t="s">
        <v>55</v>
      </c>
      <c r="J5503">
        <v>11342.254510000001</v>
      </c>
      <c r="K5503">
        <v>252</v>
      </c>
      <c r="L5503" t="s">
        <v>40</v>
      </c>
      <c r="M5503" s="1">
        <v>44965</v>
      </c>
      <c r="N5503" t="s">
        <v>45</v>
      </c>
      <c r="O5503" t="s">
        <v>24</v>
      </c>
    </row>
    <row r="5504" spans="1:15" x14ac:dyDescent="0.35">
      <c r="A5504" t="s">
        <v>15375</v>
      </c>
      <c r="B5504">
        <v>55</v>
      </c>
      <c r="C5504" t="s">
        <v>16</v>
      </c>
      <c r="D5504" t="s">
        <v>237</v>
      </c>
      <c r="E5504" t="s">
        <v>73</v>
      </c>
      <c r="F5504" s="1">
        <v>44994</v>
      </c>
      <c r="G5504" t="s">
        <v>15376</v>
      </c>
      <c r="H5504" t="s">
        <v>15377</v>
      </c>
      <c r="I5504" t="s">
        <v>21</v>
      </c>
      <c r="J5504">
        <v>48193.960700000003</v>
      </c>
      <c r="K5504">
        <v>144</v>
      </c>
      <c r="L5504" t="s">
        <v>22</v>
      </c>
      <c r="M5504" s="1">
        <v>45004</v>
      </c>
      <c r="N5504" t="s">
        <v>23</v>
      </c>
      <c r="O5504" t="s">
        <v>34</v>
      </c>
    </row>
    <row r="5505" spans="1:15" x14ac:dyDescent="0.35">
      <c r="A5505" t="s">
        <v>15378</v>
      </c>
      <c r="B5505">
        <v>67</v>
      </c>
      <c r="C5505" t="s">
        <v>26</v>
      </c>
      <c r="D5505" t="s">
        <v>52</v>
      </c>
      <c r="E5505" t="s">
        <v>57</v>
      </c>
      <c r="F5505" s="1">
        <v>44254</v>
      </c>
      <c r="G5505" t="s">
        <v>15379</v>
      </c>
      <c r="H5505" t="s">
        <v>15380</v>
      </c>
      <c r="I5505" t="s">
        <v>64</v>
      </c>
      <c r="J5505">
        <v>6209.2940740000004</v>
      </c>
      <c r="K5505">
        <v>136</v>
      </c>
      <c r="L5505" t="s">
        <v>40</v>
      </c>
      <c r="M5505" s="1">
        <v>44255</v>
      </c>
      <c r="N5505" t="s">
        <v>51</v>
      </c>
      <c r="O5505" t="s">
        <v>24</v>
      </c>
    </row>
    <row r="5506" spans="1:15" x14ac:dyDescent="0.35">
      <c r="A5506" t="s">
        <v>15381</v>
      </c>
      <c r="B5506">
        <v>34</v>
      </c>
      <c r="C5506" t="s">
        <v>26</v>
      </c>
      <c r="D5506" t="s">
        <v>66</v>
      </c>
      <c r="E5506" t="s">
        <v>37</v>
      </c>
      <c r="F5506" s="1">
        <v>43656</v>
      </c>
      <c r="G5506" t="s">
        <v>15382</v>
      </c>
      <c r="H5506" t="s">
        <v>13965</v>
      </c>
      <c r="I5506" t="s">
        <v>64</v>
      </c>
      <c r="J5506">
        <v>10624.07152</v>
      </c>
      <c r="K5506">
        <v>298</v>
      </c>
      <c r="L5506" t="s">
        <v>40</v>
      </c>
      <c r="M5506" s="1">
        <v>43663</v>
      </c>
      <c r="N5506" t="s">
        <v>45</v>
      </c>
      <c r="O5506" t="s">
        <v>24</v>
      </c>
    </row>
    <row r="5507" spans="1:15" x14ac:dyDescent="0.35">
      <c r="A5507" t="s">
        <v>15383</v>
      </c>
      <c r="B5507">
        <v>85</v>
      </c>
      <c r="C5507" t="s">
        <v>16</v>
      </c>
      <c r="D5507" t="s">
        <v>120</v>
      </c>
      <c r="E5507" t="s">
        <v>48</v>
      </c>
      <c r="F5507" s="1">
        <v>43475</v>
      </c>
      <c r="G5507" t="s">
        <v>15384</v>
      </c>
      <c r="H5507" t="s">
        <v>15385</v>
      </c>
      <c r="I5507" t="s">
        <v>21</v>
      </c>
      <c r="J5507">
        <v>21984.938590000002</v>
      </c>
      <c r="K5507">
        <v>152</v>
      </c>
      <c r="L5507" t="s">
        <v>44</v>
      </c>
      <c r="M5507" s="1">
        <v>43477</v>
      </c>
      <c r="N5507" t="s">
        <v>23</v>
      </c>
      <c r="O5507" t="s">
        <v>24</v>
      </c>
    </row>
    <row r="5508" spans="1:15" x14ac:dyDescent="0.35">
      <c r="A5508" t="s">
        <v>15386</v>
      </c>
      <c r="B5508">
        <v>42</v>
      </c>
      <c r="C5508" t="s">
        <v>16</v>
      </c>
      <c r="D5508" t="s">
        <v>237</v>
      </c>
      <c r="E5508" t="s">
        <v>48</v>
      </c>
      <c r="F5508" s="1">
        <v>45097</v>
      </c>
      <c r="G5508" t="s">
        <v>15387</v>
      </c>
      <c r="H5508" t="s">
        <v>1441</v>
      </c>
      <c r="I5508" t="s">
        <v>21</v>
      </c>
      <c r="J5508">
        <v>9441.5615789999993</v>
      </c>
      <c r="K5508">
        <v>265</v>
      </c>
      <c r="L5508" t="s">
        <v>22</v>
      </c>
      <c r="M5508" s="1">
        <v>45106</v>
      </c>
      <c r="N5508" t="s">
        <v>45</v>
      </c>
      <c r="O5508" t="s">
        <v>34</v>
      </c>
    </row>
    <row r="5509" spans="1:15" x14ac:dyDescent="0.35">
      <c r="A5509" t="s">
        <v>15388</v>
      </c>
      <c r="B5509">
        <v>36</v>
      </c>
      <c r="C5509" t="s">
        <v>26</v>
      </c>
      <c r="D5509" t="s">
        <v>52</v>
      </c>
      <c r="E5509" t="s">
        <v>57</v>
      </c>
      <c r="F5509" s="1">
        <v>44251</v>
      </c>
      <c r="G5509" t="s">
        <v>15389</v>
      </c>
      <c r="H5509" t="s">
        <v>15390</v>
      </c>
      <c r="I5509" t="s">
        <v>31</v>
      </c>
      <c r="J5509">
        <v>30374.833729999998</v>
      </c>
      <c r="K5509">
        <v>267</v>
      </c>
      <c r="L5509" t="s">
        <v>44</v>
      </c>
      <c r="M5509" s="1">
        <v>44264</v>
      </c>
      <c r="N5509" t="s">
        <v>33</v>
      </c>
      <c r="O5509" t="s">
        <v>24</v>
      </c>
    </row>
    <row r="5510" spans="1:15" x14ac:dyDescent="0.35">
      <c r="A5510" t="s">
        <v>15391</v>
      </c>
      <c r="B5510">
        <v>67</v>
      </c>
      <c r="C5510" t="s">
        <v>26</v>
      </c>
      <c r="D5510" t="s">
        <v>120</v>
      </c>
      <c r="E5510" t="s">
        <v>73</v>
      </c>
      <c r="F5510" s="1">
        <v>44947</v>
      </c>
      <c r="G5510" t="s">
        <v>15392</v>
      </c>
      <c r="H5510" t="s">
        <v>3237</v>
      </c>
      <c r="I5510" t="s">
        <v>64</v>
      </c>
      <c r="J5510">
        <v>2957.6300630000001</v>
      </c>
      <c r="K5510">
        <v>407</v>
      </c>
      <c r="L5510" t="s">
        <v>40</v>
      </c>
      <c r="M5510" s="1">
        <v>44977</v>
      </c>
      <c r="N5510" t="s">
        <v>51</v>
      </c>
      <c r="O5510" t="s">
        <v>34</v>
      </c>
    </row>
    <row r="5511" spans="1:15" x14ac:dyDescent="0.35">
      <c r="A5511" t="s">
        <v>12452</v>
      </c>
      <c r="B5511">
        <v>28</v>
      </c>
      <c r="C5511" t="s">
        <v>16</v>
      </c>
      <c r="D5511" t="s">
        <v>17</v>
      </c>
      <c r="E5511" t="s">
        <v>28</v>
      </c>
      <c r="F5511" s="1">
        <v>43638</v>
      </c>
      <c r="G5511" t="s">
        <v>15393</v>
      </c>
      <c r="H5511" t="s">
        <v>15394</v>
      </c>
      <c r="I5511" t="s">
        <v>31</v>
      </c>
      <c r="J5511">
        <v>9075.1793570000009</v>
      </c>
      <c r="K5511">
        <v>440</v>
      </c>
      <c r="L5511" t="s">
        <v>44</v>
      </c>
      <c r="M5511" s="1">
        <v>43654</v>
      </c>
      <c r="N5511" t="s">
        <v>33</v>
      </c>
      <c r="O5511" t="s">
        <v>34</v>
      </c>
    </row>
    <row r="5512" spans="1:15" x14ac:dyDescent="0.35">
      <c r="A5512" t="s">
        <v>15395</v>
      </c>
      <c r="B5512">
        <v>55</v>
      </c>
      <c r="C5512" t="s">
        <v>16</v>
      </c>
      <c r="D5512" t="s">
        <v>52</v>
      </c>
      <c r="E5512" t="s">
        <v>57</v>
      </c>
      <c r="F5512" s="1">
        <v>44229</v>
      </c>
      <c r="G5512" t="s">
        <v>15396</v>
      </c>
      <c r="H5512" t="s">
        <v>15397</v>
      </c>
      <c r="I5512" t="s">
        <v>31</v>
      </c>
      <c r="J5512">
        <v>921.93885769999997</v>
      </c>
      <c r="K5512">
        <v>248</v>
      </c>
      <c r="L5512" t="s">
        <v>44</v>
      </c>
      <c r="M5512" s="1">
        <v>44246</v>
      </c>
      <c r="N5512" t="s">
        <v>33</v>
      </c>
      <c r="O5512" t="s">
        <v>46</v>
      </c>
    </row>
    <row r="5513" spans="1:15" x14ac:dyDescent="0.35">
      <c r="A5513" t="s">
        <v>15398</v>
      </c>
      <c r="B5513">
        <v>41</v>
      </c>
      <c r="C5513" t="s">
        <v>26</v>
      </c>
      <c r="D5513" t="s">
        <v>17</v>
      </c>
      <c r="E5513" t="s">
        <v>57</v>
      </c>
      <c r="F5513" s="1">
        <v>43632</v>
      </c>
      <c r="G5513" t="s">
        <v>15399</v>
      </c>
      <c r="H5513" t="s">
        <v>15400</v>
      </c>
      <c r="I5513" t="s">
        <v>21</v>
      </c>
      <c r="J5513">
        <v>12497.61326</v>
      </c>
      <c r="K5513">
        <v>485</v>
      </c>
      <c r="L5513" t="s">
        <v>40</v>
      </c>
      <c r="M5513" s="1">
        <v>43651</v>
      </c>
      <c r="N5513" t="s">
        <v>89</v>
      </c>
      <c r="O5513" t="s">
        <v>24</v>
      </c>
    </row>
    <row r="5514" spans="1:15" x14ac:dyDescent="0.35">
      <c r="A5514" t="s">
        <v>15401</v>
      </c>
      <c r="B5514">
        <v>65</v>
      </c>
      <c r="C5514" t="s">
        <v>26</v>
      </c>
      <c r="D5514" t="s">
        <v>94</v>
      </c>
      <c r="E5514" t="s">
        <v>57</v>
      </c>
      <c r="F5514" s="1">
        <v>44000</v>
      </c>
      <c r="G5514" t="s">
        <v>15402</v>
      </c>
      <c r="H5514" t="s">
        <v>15403</v>
      </c>
      <c r="I5514" t="s">
        <v>55</v>
      </c>
      <c r="J5514">
        <v>763.33591260000003</v>
      </c>
      <c r="K5514">
        <v>274</v>
      </c>
      <c r="L5514" t="s">
        <v>44</v>
      </c>
      <c r="M5514" s="1">
        <v>44008</v>
      </c>
      <c r="N5514" t="s">
        <v>45</v>
      </c>
      <c r="O5514" t="s">
        <v>46</v>
      </c>
    </row>
    <row r="5515" spans="1:15" x14ac:dyDescent="0.35">
      <c r="A5515" t="s">
        <v>15404</v>
      </c>
      <c r="B5515">
        <v>34</v>
      </c>
      <c r="C5515" t="s">
        <v>16</v>
      </c>
      <c r="D5515" t="s">
        <v>52</v>
      </c>
      <c r="E5515" t="s">
        <v>28</v>
      </c>
      <c r="F5515" s="1">
        <v>43993</v>
      </c>
      <c r="G5515" t="s">
        <v>15405</v>
      </c>
      <c r="H5515" t="s">
        <v>15406</v>
      </c>
      <c r="I5515" t="s">
        <v>55</v>
      </c>
      <c r="J5515">
        <v>8883.1496029999998</v>
      </c>
      <c r="K5515">
        <v>253</v>
      </c>
      <c r="L5515" t="s">
        <v>40</v>
      </c>
      <c r="M5515" s="1">
        <v>44017</v>
      </c>
      <c r="N5515" t="s">
        <v>89</v>
      </c>
      <c r="O5515" t="s">
        <v>24</v>
      </c>
    </row>
    <row r="5516" spans="1:15" x14ac:dyDescent="0.35">
      <c r="A5516" t="s">
        <v>15407</v>
      </c>
      <c r="B5516">
        <v>36</v>
      </c>
      <c r="C5516" t="s">
        <v>16</v>
      </c>
      <c r="D5516" t="s">
        <v>27</v>
      </c>
      <c r="E5516" t="s">
        <v>28</v>
      </c>
      <c r="F5516" s="1">
        <v>44799</v>
      </c>
      <c r="G5516" t="s">
        <v>15408</v>
      </c>
      <c r="H5516" t="s">
        <v>15409</v>
      </c>
      <c r="I5516" t="s">
        <v>60</v>
      </c>
      <c r="J5516">
        <v>1408.7863440000001</v>
      </c>
      <c r="K5516">
        <v>228</v>
      </c>
      <c r="L5516" t="s">
        <v>40</v>
      </c>
      <c r="M5516" s="1">
        <v>44802</v>
      </c>
      <c r="N5516" t="s">
        <v>33</v>
      </c>
      <c r="O5516" t="s">
        <v>24</v>
      </c>
    </row>
    <row r="5517" spans="1:15" x14ac:dyDescent="0.35">
      <c r="A5517" t="s">
        <v>15410</v>
      </c>
      <c r="B5517">
        <v>58</v>
      </c>
      <c r="C5517" t="s">
        <v>16</v>
      </c>
      <c r="D5517" t="s">
        <v>120</v>
      </c>
      <c r="E5517" t="s">
        <v>18</v>
      </c>
      <c r="F5517" s="1">
        <v>43838</v>
      </c>
      <c r="G5517" t="s">
        <v>15411</v>
      </c>
      <c r="H5517" t="s">
        <v>6843</v>
      </c>
      <c r="I5517" t="s">
        <v>60</v>
      </c>
      <c r="J5517">
        <v>28133.29895</v>
      </c>
      <c r="K5517">
        <v>485</v>
      </c>
      <c r="L5517" t="s">
        <v>40</v>
      </c>
      <c r="M5517" s="1">
        <v>43839</v>
      </c>
      <c r="N5517" t="s">
        <v>51</v>
      </c>
      <c r="O5517" t="s">
        <v>34</v>
      </c>
    </row>
    <row r="5518" spans="1:15" x14ac:dyDescent="0.35">
      <c r="A5518" t="s">
        <v>15412</v>
      </c>
      <c r="B5518">
        <v>69</v>
      </c>
      <c r="C5518" t="s">
        <v>26</v>
      </c>
      <c r="D5518" t="s">
        <v>66</v>
      </c>
      <c r="E5518" t="s">
        <v>57</v>
      </c>
      <c r="F5518" s="1">
        <v>45224</v>
      </c>
      <c r="G5518" t="s">
        <v>15413</v>
      </c>
      <c r="H5518" t="s">
        <v>15414</v>
      </c>
      <c r="I5518" t="s">
        <v>64</v>
      </c>
      <c r="J5518">
        <v>15534.425450000001</v>
      </c>
      <c r="K5518">
        <v>187</v>
      </c>
      <c r="L5518" t="s">
        <v>44</v>
      </c>
      <c r="M5518" s="1">
        <v>45225</v>
      </c>
      <c r="N5518" t="s">
        <v>89</v>
      </c>
      <c r="O5518" t="s">
        <v>24</v>
      </c>
    </row>
    <row r="5519" spans="1:15" x14ac:dyDescent="0.35">
      <c r="A5519" t="s">
        <v>15415</v>
      </c>
      <c r="B5519">
        <v>51</v>
      </c>
      <c r="C5519" t="s">
        <v>16</v>
      </c>
      <c r="D5519" t="s">
        <v>94</v>
      </c>
      <c r="E5519" t="s">
        <v>37</v>
      </c>
      <c r="F5519" s="1">
        <v>43904</v>
      </c>
      <c r="G5519" t="s">
        <v>15416</v>
      </c>
      <c r="H5519" t="s">
        <v>15417</v>
      </c>
      <c r="I5519" t="s">
        <v>31</v>
      </c>
      <c r="J5519">
        <v>5957.6415239999997</v>
      </c>
      <c r="K5519">
        <v>449</v>
      </c>
      <c r="L5519" t="s">
        <v>40</v>
      </c>
      <c r="M5519" s="1">
        <v>43921</v>
      </c>
      <c r="N5519" t="s">
        <v>33</v>
      </c>
      <c r="O5519" t="s">
        <v>34</v>
      </c>
    </row>
    <row r="5520" spans="1:15" x14ac:dyDescent="0.35">
      <c r="A5520" t="s">
        <v>7088</v>
      </c>
      <c r="B5520">
        <v>30</v>
      </c>
      <c r="C5520" t="s">
        <v>16</v>
      </c>
      <c r="D5520" t="s">
        <v>94</v>
      </c>
      <c r="E5520" t="s">
        <v>37</v>
      </c>
      <c r="F5520" s="1">
        <v>43625</v>
      </c>
      <c r="G5520" t="s">
        <v>15418</v>
      </c>
      <c r="H5520" t="s">
        <v>15419</v>
      </c>
      <c r="I5520" t="s">
        <v>60</v>
      </c>
      <c r="J5520">
        <v>6984.6299019999997</v>
      </c>
      <c r="K5520">
        <v>442</v>
      </c>
      <c r="L5520" t="s">
        <v>40</v>
      </c>
      <c r="M5520" s="1">
        <v>43649</v>
      </c>
      <c r="N5520" t="s">
        <v>23</v>
      </c>
      <c r="O5520" t="s">
        <v>34</v>
      </c>
    </row>
    <row r="5521" spans="1:15" x14ac:dyDescent="0.35">
      <c r="A5521" t="s">
        <v>3830</v>
      </c>
      <c r="B5521">
        <v>23</v>
      </c>
      <c r="C5521" t="s">
        <v>16</v>
      </c>
      <c r="D5521" t="s">
        <v>66</v>
      </c>
      <c r="E5521" t="s">
        <v>28</v>
      </c>
      <c r="F5521" s="1">
        <v>44524</v>
      </c>
      <c r="G5521" t="s">
        <v>15420</v>
      </c>
      <c r="H5521" t="s">
        <v>15421</v>
      </c>
      <c r="I5521" t="s">
        <v>64</v>
      </c>
      <c r="J5521">
        <v>26272.63668</v>
      </c>
      <c r="K5521">
        <v>340</v>
      </c>
      <c r="L5521" t="s">
        <v>22</v>
      </c>
      <c r="M5521" s="1">
        <v>44532</v>
      </c>
      <c r="N5521" t="s">
        <v>33</v>
      </c>
      <c r="O5521" t="s">
        <v>24</v>
      </c>
    </row>
    <row r="5522" spans="1:15" x14ac:dyDescent="0.35">
      <c r="A5522" t="s">
        <v>15422</v>
      </c>
      <c r="B5522">
        <v>80</v>
      </c>
      <c r="C5522" t="s">
        <v>26</v>
      </c>
      <c r="D5522" t="s">
        <v>94</v>
      </c>
      <c r="E5522" t="s">
        <v>48</v>
      </c>
      <c r="F5522" s="1">
        <v>43802</v>
      </c>
      <c r="G5522" t="s">
        <v>2113</v>
      </c>
      <c r="H5522" t="s">
        <v>15423</v>
      </c>
      <c r="I5522" t="s">
        <v>55</v>
      </c>
      <c r="J5522">
        <v>34495.508130000002</v>
      </c>
      <c r="K5522">
        <v>278</v>
      </c>
      <c r="L5522" t="s">
        <v>44</v>
      </c>
      <c r="M5522" s="1">
        <v>43832</v>
      </c>
      <c r="N5522" t="s">
        <v>51</v>
      </c>
      <c r="O5522" t="s">
        <v>24</v>
      </c>
    </row>
    <row r="5523" spans="1:15" x14ac:dyDescent="0.35">
      <c r="A5523" t="s">
        <v>15424</v>
      </c>
      <c r="B5523">
        <v>59</v>
      </c>
      <c r="C5523" t="s">
        <v>16</v>
      </c>
      <c r="D5523" t="s">
        <v>66</v>
      </c>
      <c r="E5523" t="s">
        <v>37</v>
      </c>
      <c r="F5523" s="1">
        <v>45119</v>
      </c>
      <c r="G5523" t="s">
        <v>15425</v>
      </c>
      <c r="H5523" t="s">
        <v>13116</v>
      </c>
      <c r="I5523" t="s">
        <v>21</v>
      </c>
      <c r="J5523">
        <v>10165.265890000001</v>
      </c>
      <c r="K5523">
        <v>195</v>
      </c>
      <c r="L5523" t="s">
        <v>22</v>
      </c>
      <c r="M5523" s="1">
        <v>45122</v>
      </c>
      <c r="N5523" t="s">
        <v>45</v>
      </c>
      <c r="O5523" t="s">
        <v>46</v>
      </c>
    </row>
    <row r="5524" spans="1:15" x14ac:dyDescent="0.35">
      <c r="A5524" t="s">
        <v>15426</v>
      </c>
      <c r="B5524">
        <v>38</v>
      </c>
      <c r="C5524" t="s">
        <v>16</v>
      </c>
      <c r="D5524" t="s">
        <v>27</v>
      </c>
      <c r="E5524" t="s">
        <v>48</v>
      </c>
      <c r="F5524" s="1">
        <v>44471</v>
      </c>
      <c r="G5524" t="s">
        <v>15427</v>
      </c>
      <c r="H5524" t="s">
        <v>15428</v>
      </c>
      <c r="I5524" t="s">
        <v>60</v>
      </c>
      <c r="J5524">
        <v>15525.30221</v>
      </c>
      <c r="K5524">
        <v>158</v>
      </c>
      <c r="L5524" t="s">
        <v>44</v>
      </c>
      <c r="M5524" s="1">
        <v>44487</v>
      </c>
      <c r="N5524" t="s">
        <v>23</v>
      </c>
      <c r="O5524" t="s">
        <v>46</v>
      </c>
    </row>
    <row r="5525" spans="1:15" x14ac:dyDescent="0.35">
      <c r="A5525" t="s">
        <v>15429</v>
      </c>
      <c r="B5525">
        <v>64</v>
      </c>
      <c r="C5525" t="s">
        <v>16</v>
      </c>
      <c r="D5525" t="s">
        <v>36</v>
      </c>
      <c r="E5525" t="s">
        <v>18</v>
      </c>
      <c r="F5525" s="1">
        <v>44752</v>
      </c>
      <c r="G5525" t="s">
        <v>15430</v>
      </c>
      <c r="H5525" t="s">
        <v>15431</v>
      </c>
      <c r="I5525" t="s">
        <v>64</v>
      </c>
      <c r="J5525">
        <v>23176.748970000001</v>
      </c>
      <c r="K5525">
        <v>393</v>
      </c>
      <c r="L5525" t="s">
        <v>40</v>
      </c>
      <c r="M5525" s="1">
        <v>44778</v>
      </c>
      <c r="N5525" t="s">
        <v>45</v>
      </c>
      <c r="O5525" t="s">
        <v>24</v>
      </c>
    </row>
    <row r="5526" spans="1:15" x14ac:dyDescent="0.35">
      <c r="A5526" t="s">
        <v>15432</v>
      </c>
      <c r="B5526">
        <v>59</v>
      </c>
      <c r="C5526" t="s">
        <v>16</v>
      </c>
      <c r="D5526" t="s">
        <v>36</v>
      </c>
      <c r="E5526" t="s">
        <v>37</v>
      </c>
      <c r="F5526" s="1">
        <v>43914</v>
      </c>
      <c r="G5526" t="s">
        <v>14779</v>
      </c>
      <c r="H5526" t="s">
        <v>15433</v>
      </c>
      <c r="I5526" t="s">
        <v>31</v>
      </c>
      <c r="J5526">
        <v>6082.9105989999998</v>
      </c>
      <c r="K5526">
        <v>296</v>
      </c>
      <c r="L5526" t="s">
        <v>22</v>
      </c>
      <c r="M5526" s="1">
        <v>43917</v>
      </c>
      <c r="N5526" t="s">
        <v>51</v>
      </c>
      <c r="O5526" t="s">
        <v>46</v>
      </c>
    </row>
    <row r="5527" spans="1:15" x14ac:dyDescent="0.35">
      <c r="A5527" t="s">
        <v>15434</v>
      </c>
      <c r="B5527">
        <v>71</v>
      </c>
      <c r="C5527" t="s">
        <v>16</v>
      </c>
      <c r="D5527" t="s">
        <v>36</v>
      </c>
      <c r="E5527" t="s">
        <v>18</v>
      </c>
      <c r="F5527" s="1">
        <v>44943</v>
      </c>
      <c r="G5527" t="s">
        <v>15435</v>
      </c>
      <c r="H5527" t="s">
        <v>15436</v>
      </c>
      <c r="I5527" t="s">
        <v>60</v>
      </c>
      <c r="J5527">
        <v>45114.229330000002</v>
      </c>
      <c r="K5527">
        <v>151</v>
      </c>
      <c r="L5527" t="s">
        <v>40</v>
      </c>
      <c r="M5527" s="1">
        <v>44948</v>
      </c>
      <c r="N5527" t="s">
        <v>45</v>
      </c>
      <c r="O5527" t="s">
        <v>24</v>
      </c>
    </row>
    <row r="5528" spans="1:15" x14ac:dyDescent="0.35">
      <c r="A5528" t="s">
        <v>15437</v>
      </c>
      <c r="B5528">
        <v>40</v>
      </c>
      <c r="C5528" t="s">
        <v>26</v>
      </c>
      <c r="D5528" t="s">
        <v>52</v>
      </c>
      <c r="E5528" t="s">
        <v>57</v>
      </c>
      <c r="F5528" s="1">
        <v>44848</v>
      </c>
      <c r="G5528" t="s">
        <v>15438</v>
      </c>
      <c r="H5528" t="s">
        <v>15439</v>
      </c>
      <c r="I5528" t="s">
        <v>21</v>
      </c>
      <c r="J5528">
        <v>11011.34096</v>
      </c>
      <c r="K5528">
        <v>486</v>
      </c>
      <c r="L5528" t="s">
        <v>40</v>
      </c>
      <c r="M5528" s="1">
        <v>44852</v>
      </c>
      <c r="N5528" t="s">
        <v>23</v>
      </c>
      <c r="O5528" t="s">
        <v>24</v>
      </c>
    </row>
    <row r="5529" spans="1:15" x14ac:dyDescent="0.35">
      <c r="A5529" t="s">
        <v>15440</v>
      </c>
      <c r="B5529">
        <v>53</v>
      </c>
      <c r="C5529" t="s">
        <v>16</v>
      </c>
      <c r="D5529" t="s">
        <v>36</v>
      </c>
      <c r="E5529" t="s">
        <v>48</v>
      </c>
      <c r="F5529" s="1">
        <v>45012</v>
      </c>
      <c r="G5529" t="s">
        <v>15441</v>
      </c>
      <c r="H5529" t="s">
        <v>15442</v>
      </c>
      <c r="I5529" t="s">
        <v>64</v>
      </c>
      <c r="J5529">
        <v>35611.24914</v>
      </c>
      <c r="K5529">
        <v>130</v>
      </c>
      <c r="L5529" t="s">
        <v>44</v>
      </c>
      <c r="M5529" s="1">
        <v>45016</v>
      </c>
      <c r="N5529" t="s">
        <v>23</v>
      </c>
      <c r="O5529" t="s">
        <v>34</v>
      </c>
    </row>
    <row r="5530" spans="1:15" x14ac:dyDescent="0.35">
      <c r="A5530" t="s">
        <v>15443</v>
      </c>
      <c r="B5530">
        <v>51</v>
      </c>
      <c r="C5530" t="s">
        <v>26</v>
      </c>
      <c r="D5530" t="s">
        <v>66</v>
      </c>
      <c r="E5530" t="s">
        <v>57</v>
      </c>
      <c r="F5530" s="1">
        <v>43912</v>
      </c>
      <c r="G5530" t="s">
        <v>15444</v>
      </c>
      <c r="H5530" t="s">
        <v>15445</v>
      </c>
      <c r="I5530" t="s">
        <v>31</v>
      </c>
      <c r="J5530">
        <v>26670.736850000001</v>
      </c>
      <c r="K5530">
        <v>104</v>
      </c>
      <c r="L5530" t="s">
        <v>40</v>
      </c>
      <c r="M5530" t="s">
        <v>15446</v>
      </c>
      <c r="N5530" t="s">
        <v>89</v>
      </c>
      <c r="O5530" t="s">
        <v>46</v>
      </c>
    </row>
    <row r="5531" spans="1:15" x14ac:dyDescent="0.35">
      <c r="A5531" t="s">
        <v>15447</v>
      </c>
      <c r="B5531">
        <v>83</v>
      </c>
      <c r="C5531" t="s">
        <v>26</v>
      </c>
      <c r="D5531" t="s">
        <v>36</v>
      </c>
      <c r="E5531" t="s">
        <v>48</v>
      </c>
      <c r="F5531" s="1">
        <v>44733</v>
      </c>
      <c r="G5531" t="s">
        <v>9485</v>
      </c>
      <c r="H5531" t="s">
        <v>8790</v>
      </c>
      <c r="I5531" t="s">
        <v>21</v>
      </c>
      <c r="J5531">
        <v>14340.257799999999</v>
      </c>
      <c r="K5531">
        <v>384</v>
      </c>
      <c r="L5531" t="s">
        <v>44</v>
      </c>
      <c r="M5531" s="1">
        <v>44759</v>
      </c>
      <c r="N5531" t="s">
        <v>45</v>
      </c>
      <c r="O5531" t="s">
        <v>24</v>
      </c>
    </row>
    <row r="5532" spans="1:15" x14ac:dyDescent="0.35">
      <c r="A5532" t="s">
        <v>15448</v>
      </c>
      <c r="B5532">
        <v>69</v>
      </c>
      <c r="C5532" t="s">
        <v>16</v>
      </c>
      <c r="D5532" t="s">
        <v>237</v>
      </c>
      <c r="E5532" t="s">
        <v>18</v>
      </c>
      <c r="F5532" s="1">
        <v>45138</v>
      </c>
      <c r="G5532" t="s">
        <v>15449</v>
      </c>
      <c r="H5532" t="s">
        <v>15450</v>
      </c>
      <c r="I5532" t="s">
        <v>60</v>
      </c>
      <c r="J5532">
        <v>50581.308319999996</v>
      </c>
      <c r="K5532">
        <v>394</v>
      </c>
      <c r="L5532" t="s">
        <v>44</v>
      </c>
      <c r="M5532" s="1">
        <v>45168</v>
      </c>
      <c r="N5532" t="s">
        <v>89</v>
      </c>
      <c r="O5532" t="s">
        <v>34</v>
      </c>
    </row>
    <row r="5533" spans="1:15" x14ac:dyDescent="0.35">
      <c r="A5533" t="s">
        <v>15451</v>
      </c>
      <c r="B5533">
        <v>28</v>
      </c>
      <c r="C5533" t="s">
        <v>26</v>
      </c>
      <c r="D5533" t="s">
        <v>120</v>
      </c>
      <c r="E5533" t="s">
        <v>28</v>
      </c>
      <c r="F5533" s="1">
        <v>44021</v>
      </c>
      <c r="G5533" t="s">
        <v>15452</v>
      </c>
      <c r="H5533" t="s">
        <v>15453</v>
      </c>
      <c r="I5533" t="s">
        <v>55</v>
      </c>
      <c r="J5533">
        <v>23968.514810000001</v>
      </c>
      <c r="K5533">
        <v>243</v>
      </c>
      <c r="L5533" t="s">
        <v>40</v>
      </c>
      <c r="M5533" s="1">
        <v>44022</v>
      </c>
      <c r="N5533" t="s">
        <v>45</v>
      </c>
      <c r="O5533" t="s">
        <v>46</v>
      </c>
    </row>
    <row r="5534" spans="1:15" x14ac:dyDescent="0.35">
      <c r="A5534" t="s">
        <v>15454</v>
      </c>
      <c r="B5534">
        <v>18</v>
      </c>
      <c r="C5534" t="s">
        <v>26</v>
      </c>
      <c r="D5534" t="s">
        <v>36</v>
      </c>
      <c r="E5534" t="s">
        <v>57</v>
      </c>
      <c r="F5534" s="1">
        <v>43852</v>
      </c>
      <c r="G5534" t="s">
        <v>15455</v>
      </c>
      <c r="H5534" t="s">
        <v>15456</v>
      </c>
      <c r="I5534" t="s">
        <v>64</v>
      </c>
      <c r="J5534">
        <v>29549.922709999999</v>
      </c>
      <c r="K5534">
        <v>167</v>
      </c>
      <c r="L5534" t="s">
        <v>44</v>
      </c>
      <c r="M5534" s="1">
        <v>43879</v>
      </c>
      <c r="N5534" t="s">
        <v>51</v>
      </c>
      <c r="O5534" t="s">
        <v>34</v>
      </c>
    </row>
    <row r="5535" spans="1:15" x14ac:dyDescent="0.35">
      <c r="A5535" t="s">
        <v>2958</v>
      </c>
      <c r="B5535">
        <v>19</v>
      </c>
      <c r="C5535" t="s">
        <v>16</v>
      </c>
      <c r="D5535" t="s">
        <v>36</v>
      </c>
      <c r="E5535" t="s">
        <v>37</v>
      </c>
      <c r="F5535" s="1">
        <v>44152</v>
      </c>
      <c r="G5535" t="s">
        <v>11079</v>
      </c>
      <c r="H5535" t="s">
        <v>15457</v>
      </c>
      <c r="I5535" t="s">
        <v>31</v>
      </c>
      <c r="J5535">
        <v>2885.7096179999999</v>
      </c>
      <c r="K5535">
        <v>102</v>
      </c>
      <c r="L5535" t="s">
        <v>22</v>
      </c>
      <c r="M5535" t="s">
        <v>15458</v>
      </c>
      <c r="N5535" t="s">
        <v>23</v>
      </c>
      <c r="O5535" t="s">
        <v>46</v>
      </c>
    </row>
    <row r="5536" spans="1:15" x14ac:dyDescent="0.35">
      <c r="A5536" t="s">
        <v>15459</v>
      </c>
      <c r="B5536">
        <v>44</v>
      </c>
      <c r="C5536" t="s">
        <v>16</v>
      </c>
      <c r="D5536" t="s">
        <v>66</v>
      </c>
      <c r="E5536" t="s">
        <v>73</v>
      </c>
      <c r="F5536" s="1">
        <v>44334</v>
      </c>
      <c r="G5536" t="s">
        <v>15460</v>
      </c>
      <c r="H5536" t="s">
        <v>15461</v>
      </c>
      <c r="I5536" t="s">
        <v>31</v>
      </c>
      <c r="J5536">
        <v>19068.810519999999</v>
      </c>
      <c r="K5536">
        <v>490</v>
      </c>
      <c r="L5536" t="s">
        <v>40</v>
      </c>
      <c r="M5536" s="1">
        <v>44344</v>
      </c>
      <c r="N5536" t="s">
        <v>33</v>
      </c>
      <c r="O5536" t="s">
        <v>24</v>
      </c>
    </row>
    <row r="5537" spans="1:15" x14ac:dyDescent="0.35">
      <c r="A5537" t="s">
        <v>15462</v>
      </c>
      <c r="B5537">
        <v>40</v>
      </c>
      <c r="C5537" t="s">
        <v>16</v>
      </c>
      <c r="D5537" t="s">
        <v>237</v>
      </c>
      <c r="E5537" t="s">
        <v>18</v>
      </c>
      <c r="F5537" s="1">
        <v>43535</v>
      </c>
      <c r="G5537" t="s">
        <v>15463</v>
      </c>
      <c r="H5537" t="s">
        <v>15464</v>
      </c>
      <c r="I5537" t="s">
        <v>31</v>
      </c>
      <c r="J5537">
        <v>46867.231209999998</v>
      </c>
      <c r="K5537">
        <v>347</v>
      </c>
      <c r="L5537" t="s">
        <v>40</v>
      </c>
      <c r="M5537" s="1">
        <v>43552</v>
      </c>
      <c r="N5537" t="s">
        <v>23</v>
      </c>
      <c r="O5537" t="s">
        <v>46</v>
      </c>
    </row>
    <row r="5538" spans="1:15" x14ac:dyDescent="0.35">
      <c r="A5538" t="s">
        <v>15465</v>
      </c>
      <c r="B5538">
        <v>43</v>
      </c>
      <c r="C5538" t="s">
        <v>16</v>
      </c>
      <c r="D5538" t="s">
        <v>36</v>
      </c>
      <c r="E5538" t="s">
        <v>57</v>
      </c>
      <c r="F5538" s="1">
        <v>43889</v>
      </c>
      <c r="G5538" t="s">
        <v>15466</v>
      </c>
      <c r="H5538" t="s">
        <v>15467</v>
      </c>
      <c r="I5538" t="s">
        <v>64</v>
      </c>
      <c r="J5538">
        <v>17414.785390000001</v>
      </c>
      <c r="K5538">
        <v>340</v>
      </c>
      <c r="L5538" t="s">
        <v>44</v>
      </c>
      <c r="M5538" s="1">
        <v>43915</v>
      </c>
      <c r="N5538" t="s">
        <v>45</v>
      </c>
      <c r="O5538" t="s">
        <v>24</v>
      </c>
    </row>
    <row r="5539" spans="1:15" x14ac:dyDescent="0.35">
      <c r="A5539" t="s">
        <v>15468</v>
      </c>
      <c r="B5539">
        <v>50</v>
      </c>
      <c r="C5539" t="s">
        <v>16</v>
      </c>
      <c r="D5539" t="s">
        <v>52</v>
      </c>
      <c r="E5539" t="s">
        <v>57</v>
      </c>
      <c r="F5539" s="1">
        <v>44666</v>
      </c>
      <c r="G5539" t="s">
        <v>15469</v>
      </c>
      <c r="H5539" t="s">
        <v>15470</v>
      </c>
      <c r="I5539" t="s">
        <v>64</v>
      </c>
      <c r="J5539">
        <v>21353.714349999998</v>
      </c>
      <c r="K5539">
        <v>498</v>
      </c>
      <c r="L5539" t="s">
        <v>44</v>
      </c>
      <c r="M5539" s="1">
        <v>44669</v>
      </c>
      <c r="N5539" t="s">
        <v>23</v>
      </c>
      <c r="O5539" t="s">
        <v>34</v>
      </c>
    </row>
    <row r="5540" spans="1:15" x14ac:dyDescent="0.35">
      <c r="A5540" t="s">
        <v>15471</v>
      </c>
      <c r="B5540">
        <v>53</v>
      </c>
      <c r="C5540" t="s">
        <v>26</v>
      </c>
      <c r="D5540" t="s">
        <v>36</v>
      </c>
      <c r="E5540" t="s">
        <v>57</v>
      </c>
      <c r="F5540" s="1">
        <v>44013</v>
      </c>
      <c r="G5540" t="s">
        <v>15472</v>
      </c>
      <c r="H5540" t="s">
        <v>15473</v>
      </c>
      <c r="I5540" t="s">
        <v>31</v>
      </c>
      <c r="J5540">
        <v>25597.924900000002</v>
      </c>
      <c r="K5540">
        <v>168</v>
      </c>
      <c r="L5540" t="s">
        <v>44</v>
      </c>
      <c r="M5540" s="1">
        <v>44043</v>
      </c>
      <c r="N5540" t="s">
        <v>89</v>
      </c>
      <c r="O5540" t="s">
        <v>46</v>
      </c>
    </row>
    <row r="5541" spans="1:15" x14ac:dyDescent="0.35">
      <c r="A5541" t="s">
        <v>10622</v>
      </c>
      <c r="B5541">
        <v>64</v>
      </c>
      <c r="C5541" t="s">
        <v>26</v>
      </c>
      <c r="D5541" t="s">
        <v>66</v>
      </c>
      <c r="E5541" t="s">
        <v>48</v>
      </c>
      <c r="F5541" s="1">
        <v>43870</v>
      </c>
      <c r="G5541" t="s">
        <v>15474</v>
      </c>
      <c r="H5541" t="s">
        <v>4563</v>
      </c>
      <c r="I5541" t="s">
        <v>60</v>
      </c>
      <c r="J5541">
        <v>39927.34577</v>
      </c>
      <c r="K5541">
        <v>341</v>
      </c>
      <c r="L5541" t="s">
        <v>22</v>
      </c>
      <c r="M5541" s="1">
        <v>43885</v>
      </c>
      <c r="N5541" t="s">
        <v>51</v>
      </c>
      <c r="O5541" t="s">
        <v>34</v>
      </c>
    </row>
    <row r="5542" spans="1:15" x14ac:dyDescent="0.35">
      <c r="A5542" t="s">
        <v>15475</v>
      </c>
      <c r="B5542">
        <v>33</v>
      </c>
      <c r="C5542" t="s">
        <v>16</v>
      </c>
      <c r="D5542" t="s">
        <v>120</v>
      </c>
      <c r="E5542" t="s">
        <v>37</v>
      </c>
      <c r="F5542" s="1">
        <v>43481</v>
      </c>
      <c r="G5542" t="s">
        <v>15476</v>
      </c>
      <c r="H5542" t="s">
        <v>15477</v>
      </c>
      <c r="I5542" t="s">
        <v>60</v>
      </c>
      <c r="J5542">
        <v>2538.7952540000001</v>
      </c>
      <c r="K5542">
        <v>153</v>
      </c>
      <c r="L5542" t="s">
        <v>22</v>
      </c>
      <c r="M5542" s="1">
        <v>43487</v>
      </c>
      <c r="N5542" t="s">
        <v>45</v>
      </c>
      <c r="O5542" t="s">
        <v>46</v>
      </c>
    </row>
    <row r="5543" spans="1:15" x14ac:dyDescent="0.35">
      <c r="A5543" t="s">
        <v>15478</v>
      </c>
      <c r="B5543">
        <v>56</v>
      </c>
      <c r="C5543" t="s">
        <v>16</v>
      </c>
      <c r="D5543" t="s">
        <v>36</v>
      </c>
      <c r="E5543" t="s">
        <v>48</v>
      </c>
      <c r="F5543" s="1">
        <v>44856</v>
      </c>
      <c r="G5543" t="s">
        <v>15479</v>
      </c>
      <c r="H5543" t="s">
        <v>12020</v>
      </c>
      <c r="I5543" t="s">
        <v>60</v>
      </c>
      <c r="J5543">
        <v>4265.3466669999998</v>
      </c>
      <c r="K5543">
        <v>283</v>
      </c>
      <c r="L5543" t="s">
        <v>44</v>
      </c>
      <c r="M5543" s="1">
        <v>44877</v>
      </c>
      <c r="N5543" t="s">
        <v>45</v>
      </c>
      <c r="O5543" t="s">
        <v>34</v>
      </c>
    </row>
    <row r="5544" spans="1:15" x14ac:dyDescent="0.35">
      <c r="A5544" t="s">
        <v>15480</v>
      </c>
      <c r="B5544">
        <v>73</v>
      </c>
      <c r="C5544" t="s">
        <v>16</v>
      </c>
      <c r="D5544" t="s">
        <v>17</v>
      </c>
      <c r="E5544" t="s">
        <v>28</v>
      </c>
      <c r="F5544" s="1">
        <v>44578</v>
      </c>
      <c r="G5544" t="s">
        <v>15481</v>
      </c>
      <c r="H5544" t="s">
        <v>15482</v>
      </c>
      <c r="I5544" t="s">
        <v>31</v>
      </c>
      <c r="J5544">
        <v>16695.194650000001</v>
      </c>
      <c r="K5544">
        <v>353</v>
      </c>
      <c r="L5544" t="s">
        <v>22</v>
      </c>
      <c r="M5544" s="1">
        <v>44581</v>
      </c>
      <c r="N5544" t="s">
        <v>33</v>
      </c>
      <c r="O5544" t="s">
        <v>34</v>
      </c>
    </row>
    <row r="5545" spans="1:15" x14ac:dyDescent="0.35">
      <c r="A5545" t="s">
        <v>15483</v>
      </c>
      <c r="B5545">
        <v>31</v>
      </c>
      <c r="C5545" t="s">
        <v>16</v>
      </c>
      <c r="D5545" t="s">
        <v>120</v>
      </c>
      <c r="E5545" t="s">
        <v>28</v>
      </c>
      <c r="F5545" s="1">
        <v>44249</v>
      </c>
      <c r="G5545" t="s">
        <v>15484</v>
      </c>
      <c r="H5545" t="s">
        <v>15485</v>
      </c>
      <c r="I5545" t="s">
        <v>60</v>
      </c>
      <c r="J5545">
        <v>3086.0386520000002</v>
      </c>
      <c r="K5545">
        <v>247</v>
      </c>
      <c r="L5545" t="s">
        <v>40</v>
      </c>
      <c r="M5545" s="1">
        <v>44261</v>
      </c>
      <c r="N5545" t="s">
        <v>51</v>
      </c>
      <c r="O5545" t="s">
        <v>46</v>
      </c>
    </row>
    <row r="5546" spans="1:15" x14ac:dyDescent="0.35">
      <c r="A5546" t="s">
        <v>15486</v>
      </c>
      <c r="B5546">
        <v>29</v>
      </c>
      <c r="C5546" t="s">
        <v>16</v>
      </c>
      <c r="D5546" t="s">
        <v>94</v>
      </c>
      <c r="E5546" t="s">
        <v>57</v>
      </c>
      <c r="F5546" s="1">
        <v>44173</v>
      </c>
      <c r="G5546" t="s">
        <v>15487</v>
      </c>
      <c r="H5546" t="s">
        <v>15488</v>
      </c>
      <c r="I5546" t="s">
        <v>60</v>
      </c>
      <c r="J5546">
        <v>14067.39819</v>
      </c>
      <c r="K5546">
        <v>200</v>
      </c>
      <c r="L5546" t="s">
        <v>44</v>
      </c>
      <c r="M5546" s="1">
        <v>44181</v>
      </c>
      <c r="N5546" t="s">
        <v>45</v>
      </c>
      <c r="O5546" t="s">
        <v>46</v>
      </c>
    </row>
    <row r="5547" spans="1:15" x14ac:dyDescent="0.35">
      <c r="A5547" t="s">
        <v>258</v>
      </c>
      <c r="B5547">
        <v>53</v>
      </c>
      <c r="C5547" t="s">
        <v>26</v>
      </c>
      <c r="D5547" t="s">
        <v>237</v>
      </c>
      <c r="E5547" t="s">
        <v>57</v>
      </c>
      <c r="F5547" s="1">
        <v>43630</v>
      </c>
      <c r="G5547" t="s">
        <v>15489</v>
      </c>
      <c r="H5547" t="s">
        <v>15490</v>
      </c>
      <c r="I5547" t="s">
        <v>31</v>
      </c>
      <c r="J5547">
        <v>25218.576799999999</v>
      </c>
      <c r="K5547">
        <v>148</v>
      </c>
      <c r="L5547" t="s">
        <v>40</v>
      </c>
      <c r="M5547" s="1">
        <v>43634</v>
      </c>
      <c r="N5547" t="s">
        <v>51</v>
      </c>
      <c r="O5547" t="s">
        <v>24</v>
      </c>
    </row>
    <row r="5548" spans="1:15" x14ac:dyDescent="0.35">
      <c r="A5548" t="s">
        <v>15491</v>
      </c>
      <c r="B5548">
        <v>29</v>
      </c>
      <c r="C5548" t="s">
        <v>26</v>
      </c>
      <c r="D5548" t="s">
        <v>66</v>
      </c>
      <c r="E5548" t="s">
        <v>18</v>
      </c>
      <c r="F5548" s="1">
        <v>44183</v>
      </c>
      <c r="G5548" t="s">
        <v>13399</v>
      </c>
      <c r="H5548" t="s">
        <v>15492</v>
      </c>
      <c r="I5548" t="s">
        <v>31</v>
      </c>
      <c r="J5548">
        <v>33446.104979999996</v>
      </c>
      <c r="K5548">
        <v>304</v>
      </c>
      <c r="L5548" t="s">
        <v>40</v>
      </c>
      <c r="M5548" s="1">
        <v>44204</v>
      </c>
      <c r="N5548" t="s">
        <v>33</v>
      </c>
      <c r="O5548" t="s">
        <v>24</v>
      </c>
    </row>
    <row r="5549" spans="1:15" x14ac:dyDescent="0.35">
      <c r="A5549" t="s">
        <v>15493</v>
      </c>
      <c r="B5549">
        <v>59</v>
      </c>
      <c r="C5549" t="s">
        <v>16</v>
      </c>
      <c r="D5549" t="s">
        <v>237</v>
      </c>
      <c r="E5549" t="s">
        <v>37</v>
      </c>
      <c r="F5549" s="1">
        <v>43439</v>
      </c>
      <c r="G5549" t="s">
        <v>15494</v>
      </c>
      <c r="H5549" t="s">
        <v>15495</v>
      </c>
      <c r="I5549" t="s">
        <v>60</v>
      </c>
      <c r="J5549">
        <v>3532.0896189999999</v>
      </c>
      <c r="K5549">
        <v>418</v>
      </c>
      <c r="L5549" t="s">
        <v>22</v>
      </c>
      <c r="M5549" s="1">
        <v>43450</v>
      </c>
      <c r="N5549" t="s">
        <v>33</v>
      </c>
      <c r="O5549" t="s">
        <v>24</v>
      </c>
    </row>
    <row r="5550" spans="1:15" x14ac:dyDescent="0.35">
      <c r="A5550" t="s">
        <v>15496</v>
      </c>
      <c r="B5550">
        <v>85</v>
      </c>
      <c r="C5550" t="s">
        <v>16</v>
      </c>
      <c r="D5550" t="s">
        <v>94</v>
      </c>
      <c r="E5550" t="s">
        <v>28</v>
      </c>
      <c r="F5550" s="1">
        <v>44879</v>
      </c>
      <c r="G5550" t="s">
        <v>15497</v>
      </c>
      <c r="H5550" t="s">
        <v>15498</v>
      </c>
      <c r="I5550" t="s">
        <v>55</v>
      </c>
      <c r="J5550">
        <v>20897.148679999998</v>
      </c>
      <c r="K5550">
        <v>308</v>
      </c>
      <c r="L5550" t="s">
        <v>40</v>
      </c>
      <c r="M5550" s="1">
        <v>44909</v>
      </c>
      <c r="N5550" t="s">
        <v>89</v>
      </c>
      <c r="O5550" t="s">
        <v>46</v>
      </c>
    </row>
    <row r="5551" spans="1:15" x14ac:dyDescent="0.35">
      <c r="A5551" t="s">
        <v>15499</v>
      </c>
      <c r="B5551">
        <v>73</v>
      </c>
      <c r="C5551" t="s">
        <v>26</v>
      </c>
      <c r="D5551" t="s">
        <v>17</v>
      </c>
      <c r="E5551" t="s">
        <v>48</v>
      </c>
      <c r="F5551" s="1">
        <v>44274</v>
      </c>
      <c r="G5551" t="s">
        <v>15500</v>
      </c>
      <c r="H5551" t="s">
        <v>15501</v>
      </c>
      <c r="I5551" t="s">
        <v>60</v>
      </c>
      <c r="J5551">
        <v>31078.475740000002</v>
      </c>
      <c r="K5551">
        <v>238</v>
      </c>
      <c r="L5551" t="s">
        <v>40</v>
      </c>
      <c r="M5551" s="1">
        <v>44293</v>
      </c>
      <c r="N5551" t="s">
        <v>45</v>
      </c>
      <c r="O5551" t="s">
        <v>34</v>
      </c>
    </row>
    <row r="5552" spans="1:15" x14ac:dyDescent="0.35">
      <c r="A5552" t="s">
        <v>15502</v>
      </c>
      <c r="B5552">
        <v>23</v>
      </c>
      <c r="C5552" t="s">
        <v>16</v>
      </c>
      <c r="D5552" t="s">
        <v>17</v>
      </c>
      <c r="E5552" t="s">
        <v>18</v>
      </c>
      <c r="F5552" s="1">
        <v>43852</v>
      </c>
      <c r="G5552" t="s">
        <v>15503</v>
      </c>
      <c r="H5552" t="s">
        <v>15504</v>
      </c>
      <c r="I5552" t="s">
        <v>55</v>
      </c>
      <c r="J5552">
        <v>19664.871940000001</v>
      </c>
      <c r="K5552">
        <v>433</v>
      </c>
      <c r="L5552" t="s">
        <v>44</v>
      </c>
      <c r="M5552" s="1">
        <v>43876</v>
      </c>
      <c r="N5552" t="s">
        <v>45</v>
      </c>
      <c r="O5552" t="s">
        <v>46</v>
      </c>
    </row>
    <row r="5553" spans="1:15" x14ac:dyDescent="0.35">
      <c r="A5553" t="s">
        <v>15505</v>
      </c>
      <c r="B5553">
        <v>80</v>
      </c>
      <c r="C5553" t="s">
        <v>16</v>
      </c>
      <c r="D5553" t="s">
        <v>27</v>
      </c>
      <c r="E5553" t="s">
        <v>57</v>
      </c>
      <c r="F5553" s="1">
        <v>43624</v>
      </c>
      <c r="G5553" t="s">
        <v>15506</v>
      </c>
      <c r="H5553" t="s">
        <v>2339</v>
      </c>
      <c r="I5553" t="s">
        <v>60</v>
      </c>
      <c r="J5553">
        <v>4560.5701440000003</v>
      </c>
      <c r="K5553">
        <v>309</v>
      </c>
      <c r="L5553" t="s">
        <v>44</v>
      </c>
      <c r="M5553" s="1">
        <v>43639</v>
      </c>
      <c r="N5553" t="s">
        <v>23</v>
      </c>
      <c r="O5553" t="s">
        <v>46</v>
      </c>
    </row>
    <row r="5554" spans="1:15" x14ac:dyDescent="0.35">
      <c r="A5554" t="s">
        <v>15507</v>
      </c>
      <c r="B5554">
        <v>31</v>
      </c>
      <c r="C5554" t="s">
        <v>16</v>
      </c>
      <c r="D5554" t="s">
        <v>94</v>
      </c>
      <c r="E5554" t="s">
        <v>28</v>
      </c>
      <c r="F5554" s="1">
        <v>43694</v>
      </c>
      <c r="G5554" t="s">
        <v>15508</v>
      </c>
      <c r="H5554" t="s">
        <v>15509</v>
      </c>
      <c r="I5554" t="s">
        <v>64</v>
      </c>
      <c r="J5554">
        <v>14981.08272</v>
      </c>
      <c r="K5554">
        <v>365</v>
      </c>
      <c r="L5554" t="s">
        <v>40</v>
      </c>
      <c r="M5554" s="1">
        <v>43716</v>
      </c>
      <c r="N5554" t="s">
        <v>51</v>
      </c>
      <c r="O5554" t="s">
        <v>24</v>
      </c>
    </row>
    <row r="5555" spans="1:15" x14ac:dyDescent="0.35">
      <c r="A5555" t="s">
        <v>5695</v>
      </c>
      <c r="B5555">
        <v>54</v>
      </c>
      <c r="C5555" t="s">
        <v>26</v>
      </c>
      <c r="D5555" t="s">
        <v>66</v>
      </c>
      <c r="E5555" t="s">
        <v>57</v>
      </c>
      <c r="F5555" s="1">
        <v>44734</v>
      </c>
      <c r="G5555" t="s">
        <v>15510</v>
      </c>
      <c r="H5555" t="s">
        <v>15511</v>
      </c>
      <c r="I5555" t="s">
        <v>21</v>
      </c>
      <c r="J5555">
        <v>3299.0357509999999</v>
      </c>
      <c r="K5555">
        <v>311</v>
      </c>
      <c r="L5555" t="s">
        <v>44</v>
      </c>
      <c r="M5555" s="1">
        <v>44751</v>
      </c>
      <c r="N5555" t="s">
        <v>51</v>
      </c>
      <c r="O5555" t="s">
        <v>34</v>
      </c>
    </row>
    <row r="5556" spans="1:15" x14ac:dyDescent="0.35">
      <c r="A5556" t="s">
        <v>9667</v>
      </c>
      <c r="B5556">
        <v>76</v>
      </c>
      <c r="C5556" t="s">
        <v>26</v>
      </c>
      <c r="D5556" t="s">
        <v>94</v>
      </c>
      <c r="E5556" t="s">
        <v>57</v>
      </c>
      <c r="F5556" s="1">
        <v>44286</v>
      </c>
      <c r="G5556" t="s">
        <v>15512</v>
      </c>
      <c r="H5556" t="s">
        <v>15513</v>
      </c>
      <c r="I5556" t="s">
        <v>21</v>
      </c>
      <c r="J5556">
        <v>23116.682939999999</v>
      </c>
      <c r="K5556">
        <v>463</v>
      </c>
      <c r="L5556" t="s">
        <v>40</v>
      </c>
      <c r="M5556" s="1">
        <v>44288</v>
      </c>
      <c r="N5556" t="s">
        <v>23</v>
      </c>
      <c r="O5556" t="s">
        <v>34</v>
      </c>
    </row>
    <row r="5557" spans="1:15" x14ac:dyDescent="0.35">
      <c r="A5557" t="s">
        <v>15514</v>
      </c>
      <c r="B5557">
        <v>67</v>
      </c>
      <c r="C5557" t="s">
        <v>16</v>
      </c>
      <c r="D5557" t="s">
        <v>94</v>
      </c>
      <c r="E5557" t="s">
        <v>48</v>
      </c>
      <c r="F5557" s="1">
        <v>44179</v>
      </c>
      <c r="G5557" t="s">
        <v>4025</v>
      </c>
      <c r="H5557" t="s">
        <v>853</v>
      </c>
      <c r="I5557" t="s">
        <v>31</v>
      </c>
      <c r="J5557">
        <v>19572.366890000001</v>
      </c>
      <c r="K5557">
        <v>489</v>
      </c>
      <c r="L5557" t="s">
        <v>40</v>
      </c>
      <c r="M5557" s="1">
        <v>44196</v>
      </c>
      <c r="N5557" t="s">
        <v>45</v>
      </c>
      <c r="O5557" t="s">
        <v>24</v>
      </c>
    </row>
    <row r="5558" spans="1:15" x14ac:dyDescent="0.35">
      <c r="A5558" t="s">
        <v>15515</v>
      </c>
      <c r="B5558">
        <v>39</v>
      </c>
      <c r="C5558" t="s">
        <v>16</v>
      </c>
      <c r="D5558" t="s">
        <v>94</v>
      </c>
      <c r="E5558" t="s">
        <v>18</v>
      </c>
      <c r="F5558" s="1">
        <v>44683</v>
      </c>
      <c r="G5558" t="s">
        <v>15516</v>
      </c>
      <c r="H5558" t="s">
        <v>15517</v>
      </c>
      <c r="I5558" t="s">
        <v>64</v>
      </c>
      <c r="J5558">
        <v>39432.749810000001</v>
      </c>
      <c r="K5558">
        <v>112</v>
      </c>
      <c r="L5558" t="s">
        <v>44</v>
      </c>
      <c r="M5558" s="1">
        <v>44702</v>
      </c>
      <c r="N5558" t="s">
        <v>23</v>
      </c>
      <c r="O5558" t="s">
        <v>34</v>
      </c>
    </row>
    <row r="5559" spans="1:15" x14ac:dyDescent="0.35">
      <c r="A5559" t="s">
        <v>15518</v>
      </c>
      <c r="B5559">
        <v>25</v>
      </c>
      <c r="C5559" t="s">
        <v>16</v>
      </c>
      <c r="D5559" t="s">
        <v>66</v>
      </c>
      <c r="E5559" t="s">
        <v>28</v>
      </c>
      <c r="F5559" s="1">
        <v>45147</v>
      </c>
      <c r="G5559" t="s">
        <v>15519</v>
      </c>
      <c r="H5559" t="s">
        <v>15520</v>
      </c>
      <c r="I5559" t="s">
        <v>31</v>
      </c>
      <c r="J5559">
        <v>12583.22486</v>
      </c>
      <c r="K5559">
        <v>162</v>
      </c>
      <c r="L5559" t="s">
        <v>22</v>
      </c>
      <c r="M5559" s="1">
        <v>45150</v>
      </c>
      <c r="N5559" t="s">
        <v>89</v>
      </c>
      <c r="O5559" t="s">
        <v>46</v>
      </c>
    </row>
    <row r="5560" spans="1:15" x14ac:dyDescent="0.35">
      <c r="A5560" t="s">
        <v>15521</v>
      </c>
      <c r="B5560">
        <v>40</v>
      </c>
      <c r="C5560" t="s">
        <v>16</v>
      </c>
      <c r="D5560" t="s">
        <v>237</v>
      </c>
      <c r="E5560" t="s">
        <v>73</v>
      </c>
      <c r="F5560" s="1">
        <v>44331</v>
      </c>
      <c r="G5560" t="s">
        <v>15522</v>
      </c>
      <c r="H5560" t="s">
        <v>15523</v>
      </c>
      <c r="I5560" t="s">
        <v>31</v>
      </c>
      <c r="J5560">
        <v>15992.916429999999</v>
      </c>
      <c r="K5560">
        <v>171</v>
      </c>
      <c r="L5560" t="s">
        <v>40</v>
      </c>
      <c r="M5560" s="1">
        <v>44360</v>
      </c>
      <c r="N5560" t="s">
        <v>33</v>
      </c>
      <c r="O5560" t="s">
        <v>24</v>
      </c>
    </row>
    <row r="5561" spans="1:15" x14ac:dyDescent="0.35">
      <c r="A5561" t="s">
        <v>15524</v>
      </c>
      <c r="B5561">
        <v>35</v>
      </c>
      <c r="C5561" t="s">
        <v>16</v>
      </c>
      <c r="D5561" t="s">
        <v>52</v>
      </c>
      <c r="E5561" t="s">
        <v>57</v>
      </c>
      <c r="F5561" s="1">
        <v>44386</v>
      </c>
      <c r="G5561" t="s">
        <v>15525</v>
      </c>
      <c r="H5561" t="s">
        <v>15526</v>
      </c>
      <c r="I5561" t="s">
        <v>64</v>
      </c>
      <c r="J5561">
        <v>3352.3600940000001</v>
      </c>
      <c r="K5561">
        <v>366</v>
      </c>
      <c r="L5561" t="s">
        <v>44</v>
      </c>
      <c r="M5561" s="1">
        <v>44391</v>
      </c>
      <c r="N5561" t="s">
        <v>51</v>
      </c>
      <c r="O5561" t="s">
        <v>34</v>
      </c>
    </row>
    <row r="5562" spans="1:15" x14ac:dyDescent="0.35">
      <c r="A5562" t="s">
        <v>15527</v>
      </c>
      <c r="B5562">
        <v>39</v>
      </c>
      <c r="C5562" t="s">
        <v>26</v>
      </c>
      <c r="D5562" t="s">
        <v>27</v>
      </c>
      <c r="E5562" t="s">
        <v>37</v>
      </c>
      <c r="F5562" s="1">
        <v>43418</v>
      </c>
      <c r="G5562" t="s">
        <v>9096</v>
      </c>
      <c r="H5562" t="s">
        <v>15528</v>
      </c>
      <c r="I5562" t="s">
        <v>60</v>
      </c>
      <c r="J5562">
        <v>1255.4473210000001</v>
      </c>
      <c r="K5562">
        <v>192</v>
      </c>
      <c r="L5562" t="s">
        <v>22</v>
      </c>
      <c r="M5562" s="1">
        <v>43419</v>
      </c>
      <c r="N5562" t="s">
        <v>33</v>
      </c>
      <c r="O5562" t="s">
        <v>24</v>
      </c>
    </row>
    <row r="5563" spans="1:15" x14ac:dyDescent="0.35">
      <c r="A5563" t="s">
        <v>15529</v>
      </c>
      <c r="B5563">
        <v>74</v>
      </c>
      <c r="C5563" t="s">
        <v>26</v>
      </c>
      <c r="D5563" t="s">
        <v>17</v>
      </c>
      <c r="E5563" t="s">
        <v>48</v>
      </c>
      <c r="F5563" s="1">
        <v>44211</v>
      </c>
      <c r="G5563" t="s">
        <v>15530</v>
      </c>
      <c r="H5563" t="s">
        <v>15531</v>
      </c>
      <c r="I5563" t="s">
        <v>55</v>
      </c>
      <c r="J5563">
        <v>11484.49488</v>
      </c>
      <c r="K5563">
        <v>252</v>
      </c>
      <c r="L5563" t="s">
        <v>40</v>
      </c>
      <c r="M5563" s="1">
        <v>44223</v>
      </c>
      <c r="N5563" t="s">
        <v>23</v>
      </c>
      <c r="O5563" t="s">
        <v>34</v>
      </c>
    </row>
    <row r="5564" spans="1:15" x14ac:dyDescent="0.35">
      <c r="A5564" t="s">
        <v>15532</v>
      </c>
      <c r="B5564">
        <v>23</v>
      </c>
      <c r="C5564" t="s">
        <v>16</v>
      </c>
      <c r="D5564" t="s">
        <v>36</v>
      </c>
      <c r="E5564" t="s">
        <v>37</v>
      </c>
      <c r="F5564" s="1">
        <v>45213</v>
      </c>
      <c r="G5564" t="s">
        <v>15533</v>
      </c>
      <c r="H5564" t="s">
        <v>15534</v>
      </c>
      <c r="I5564" t="s">
        <v>64</v>
      </c>
      <c r="J5564">
        <v>8587.6623080000008</v>
      </c>
      <c r="K5564">
        <v>139</v>
      </c>
      <c r="L5564" t="s">
        <v>22</v>
      </c>
      <c r="M5564" s="1">
        <v>45218</v>
      </c>
      <c r="N5564" t="s">
        <v>23</v>
      </c>
      <c r="O5564" t="s">
        <v>34</v>
      </c>
    </row>
    <row r="5565" spans="1:15" x14ac:dyDescent="0.35">
      <c r="A5565" t="s">
        <v>4373</v>
      </c>
      <c r="B5565">
        <v>75</v>
      </c>
      <c r="C5565" t="s">
        <v>16</v>
      </c>
      <c r="D5565" t="s">
        <v>36</v>
      </c>
      <c r="E5565" t="s">
        <v>57</v>
      </c>
      <c r="F5565" s="1">
        <v>44377</v>
      </c>
      <c r="G5565" t="s">
        <v>15535</v>
      </c>
      <c r="H5565" t="s">
        <v>15536</v>
      </c>
      <c r="I5565" t="s">
        <v>55</v>
      </c>
      <c r="J5565">
        <v>9831.0744419999992</v>
      </c>
      <c r="K5565">
        <v>217</v>
      </c>
      <c r="L5565" t="s">
        <v>40</v>
      </c>
      <c r="M5565" s="1">
        <v>44404</v>
      </c>
      <c r="N5565" t="s">
        <v>89</v>
      </c>
      <c r="O5565" t="s">
        <v>46</v>
      </c>
    </row>
    <row r="5566" spans="1:15" x14ac:dyDescent="0.35">
      <c r="A5566" t="s">
        <v>15537</v>
      </c>
      <c r="B5566">
        <v>18</v>
      </c>
      <c r="C5566" t="s">
        <v>16</v>
      </c>
      <c r="D5566" t="s">
        <v>27</v>
      </c>
      <c r="E5566" t="s">
        <v>73</v>
      </c>
      <c r="F5566" s="1">
        <v>43845</v>
      </c>
      <c r="G5566" t="s">
        <v>15538</v>
      </c>
      <c r="H5566" t="s">
        <v>15539</v>
      </c>
      <c r="I5566" t="s">
        <v>60</v>
      </c>
      <c r="J5566">
        <v>47850.245089999997</v>
      </c>
      <c r="K5566">
        <v>375</v>
      </c>
      <c r="L5566" t="s">
        <v>22</v>
      </c>
      <c r="M5566" s="1">
        <v>43854</v>
      </c>
      <c r="N5566" t="s">
        <v>23</v>
      </c>
      <c r="O5566" t="s">
        <v>34</v>
      </c>
    </row>
    <row r="5567" spans="1:15" x14ac:dyDescent="0.35">
      <c r="A5567" t="s">
        <v>1137</v>
      </c>
      <c r="B5567">
        <v>76</v>
      </c>
      <c r="C5567" t="s">
        <v>26</v>
      </c>
      <c r="D5567" t="s">
        <v>36</v>
      </c>
      <c r="E5567" t="s">
        <v>37</v>
      </c>
      <c r="F5567" s="1">
        <v>44822</v>
      </c>
      <c r="G5567" t="s">
        <v>15540</v>
      </c>
      <c r="H5567" t="s">
        <v>15541</v>
      </c>
      <c r="I5567" t="s">
        <v>60</v>
      </c>
      <c r="J5567">
        <v>8482.9810350000007</v>
      </c>
      <c r="K5567">
        <v>320</v>
      </c>
      <c r="L5567" t="s">
        <v>22</v>
      </c>
      <c r="M5567" s="1">
        <v>44833</v>
      </c>
      <c r="N5567" t="s">
        <v>23</v>
      </c>
      <c r="O5567" t="s">
        <v>24</v>
      </c>
    </row>
    <row r="5568" spans="1:15" x14ac:dyDescent="0.35">
      <c r="A5568" t="s">
        <v>4630</v>
      </c>
      <c r="B5568">
        <v>59</v>
      </c>
      <c r="C5568" t="s">
        <v>26</v>
      </c>
      <c r="D5568" t="s">
        <v>52</v>
      </c>
      <c r="E5568" t="s">
        <v>37</v>
      </c>
      <c r="F5568" s="1">
        <v>44331</v>
      </c>
      <c r="G5568" t="s">
        <v>15542</v>
      </c>
      <c r="H5568" t="s">
        <v>15543</v>
      </c>
      <c r="I5568" t="s">
        <v>31</v>
      </c>
      <c r="J5568">
        <v>11211.271409999999</v>
      </c>
      <c r="K5568">
        <v>428</v>
      </c>
      <c r="L5568" t="s">
        <v>40</v>
      </c>
      <c r="M5568" s="1">
        <v>44338</v>
      </c>
      <c r="N5568" t="s">
        <v>23</v>
      </c>
      <c r="O5568" t="s">
        <v>46</v>
      </c>
    </row>
    <row r="5569" spans="1:15" x14ac:dyDescent="0.35">
      <c r="A5569" t="s">
        <v>15544</v>
      </c>
      <c r="B5569">
        <v>35</v>
      </c>
      <c r="C5569" t="s">
        <v>16</v>
      </c>
      <c r="D5569" t="s">
        <v>36</v>
      </c>
      <c r="E5569" t="s">
        <v>37</v>
      </c>
      <c r="F5569" s="1">
        <v>44938</v>
      </c>
      <c r="G5569" t="s">
        <v>15545</v>
      </c>
      <c r="H5569" t="s">
        <v>15546</v>
      </c>
      <c r="I5569" t="s">
        <v>21</v>
      </c>
      <c r="J5569">
        <v>20106.523639999999</v>
      </c>
      <c r="K5569">
        <v>237</v>
      </c>
      <c r="L5569" t="s">
        <v>40</v>
      </c>
      <c r="M5569" s="1">
        <v>44941</v>
      </c>
      <c r="N5569" t="s">
        <v>45</v>
      </c>
      <c r="O5569" t="s">
        <v>24</v>
      </c>
    </row>
    <row r="5570" spans="1:15" x14ac:dyDescent="0.35">
      <c r="A5570" t="s">
        <v>15547</v>
      </c>
      <c r="B5570">
        <v>21</v>
      </c>
      <c r="C5570" t="s">
        <v>26</v>
      </c>
      <c r="D5570" t="s">
        <v>52</v>
      </c>
      <c r="E5570" t="s">
        <v>57</v>
      </c>
      <c r="F5570" s="1">
        <v>44124</v>
      </c>
      <c r="G5570" t="s">
        <v>15548</v>
      </c>
      <c r="H5570" t="s">
        <v>15549</v>
      </c>
      <c r="I5570" t="s">
        <v>60</v>
      </c>
      <c r="J5570">
        <v>32149.23891</v>
      </c>
      <c r="K5570">
        <v>195</v>
      </c>
      <c r="L5570" t="s">
        <v>22</v>
      </c>
      <c r="M5570" s="1">
        <v>44124</v>
      </c>
      <c r="N5570" t="s">
        <v>33</v>
      </c>
      <c r="O5570" t="s">
        <v>46</v>
      </c>
    </row>
    <row r="5571" spans="1:15" x14ac:dyDescent="0.35">
      <c r="A5571" t="s">
        <v>15550</v>
      </c>
      <c r="B5571">
        <v>40</v>
      </c>
      <c r="C5571" t="s">
        <v>16</v>
      </c>
      <c r="D5571" t="s">
        <v>94</v>
      </c>
      <c r="E5571" t="s">
        <v>18</v>
      </c>
      <c r="F5571" s="1">
        <v>45124</v>
      </c>
      <c r="G5571" t="s">
        <v>15551</v>
      </c>
      <c r="H5571" t="s">
        <v>15552</v>
      </c>
      <c r="I5571" t="s">
        <v>64</v>
      </c>
      <c r="J5571">
        <v>53627.077409999998</v>
      </c>
      <c r="K5571">
        <v>346</v>
      </c>
      <c r="L5571" t="s">
        <v>40</v>
      </c>
      <c r="M5571" s="1">
        <v>45153</v>
      </c>
      <c r="N5571" t="s">
        <v>45</v>
      </c>
      <c r="O5571" t="s">
        <v>24</v>
      </c>
    </row>
    <row r="5572" spans="1:15" x14ac:dyDescent="0.35">
      <c r="A5572" t="s">
        <v>15553</v>
      </c>
      <c r="B5572">
        <v>26</v>
      </c>
      <c r="C5572" t="s">
        <v>26</v>
      </c>
      <c r="D5572" t="s">
        <v>94</v>
      </c>
      <c r="E5572" t="s">
        <v>73</v>
      </c>
      <c r="F5572" s="1">
        <v>45036</v>
      </c>
      <c r="G5572" t="s">
        <v>15554</v>
      </c>
      <c r="H5572" t="s">
        <v>8929</v>
      </c>
      <c r="I5572" t="s">
        <v>64</v>
      </c>
      <c r="J5572">
        <v>25468.123329999999</v>
      </c>
      <c r="K5572">
        <v>355</v>
      </c>
      <c r="L5572" t="s">
        <v>40</v>
      </c>
      <c r="M5572" s="1">
        <v>45041</v>
      </c>
      <c r="N5572" t="s">
        <v>45</v>
      </c>
      <c r="O5572" t="s">
        <v>46</v>
      </c>
    </row>
    <row r="5573" spans="1:15" x14ac:dyDescent="0.35">
      <c r="A5573" t="s">
        <v>15555</v>
      </c>
      <c r="B5573">
        <v>46</v>
      </c>
      <c r="C5573" t="s">
        <v>26</v>
      </c>
      <c r="D5573" t="s">
        <v>17</v>
      </c>
      <c r="E5573" t="s">
        <v>48</v>
      </c>
      <c r="F5573" s="1">
        <v>43636</v>
      </c>
      <c r="G5573" t="s">
        <v>15556</v>
      </c>
      <c r="H5573" t="s">
        <v>15557</v>
      </c>
      <c r="I5573" t="s">
        <v>21</v>
      </c>
      <c r="J5573">
        <v>1190.5862509999999</v>
      </c>
      <c r="K5573">
        <v>405</v>
      </c>
      <c r="L5573" t="s">
        <v>40</v>
      </c>
      <c r="M5573" s="1">
        <v>43656</v>
      </c>
      <c r="N5573" t="s">
        <v>45</v>
      </c>
      <c r="O5573" t="s">
        <v>46</v>
      </c>
    </row>
    <row r="5574" spans="1:15" x14ac:dyDescent="0.35">
      <c r="A5574" t="s">
        <v>15558</v>
      </c>
      <c r="B5574">
        <v>54</v>
      </c>
      <c r="C5574" t="s">
        <v>16</v>
      </c>
      <c r="D5574" t="s">
        <v>27</v>
      </c>
      <c r="E5574" t="s">
        <v>73</v>
      </c>
      <c r="F5574" s="1">
        <v>44614</v>
      </c>
      <c r="G5574" t="s">
        <v>15559</v>
      </c>
      <c r="H5574" t="s">
        <v>15560</v>
      </c>
      <c r="I5574" t="s">
        <v>64</v>
      </c>
      <c r="J5574">
        <v>60338.906730000002</v>
      </c>
      <c r="K5574">
        <v>191</v>
      </c>
      <c r="L5574" t="s">
        <v>40</v>
      </c>
      <c r="M5574" s="1">
        <v>44623</v>
      </c>
      <c r="N5574" t="s">
        <v>45</v>
      </c>
      <c r="O5574" t="s">
        <v>46</v>
      </c>
    </row>
    <row r="5575" spans="1:15" x14ac:dyDescent="0.35">
      <c r="A5575" t="s">
        <v>15561</v>
      </c>
      <c r="B5575">
        <v>53</v>
      </c>
      <c r="C5575" t="s">
        <v>26</v>
      </c>
      <c r="D5575" t="s">
        <v>36</v>
      </c>
      <c r="E5575" t="s">
        <v>48</v>
      </c>
      <c r="F5575" s="1">
        <v>44742</v>
      </c>
      <c r="G5575" t="s">
        <v>15562</v>
      </c>
      <c r="H5575" t="s">
        <v>15563</v>
      </c>
      <c r="I5575" t="s">
        <v>31</v>
      </c>
      <c r="J5575">
        <v>27723.87342</v>
      </c>
      <c r="K5575">
        <v>476</v>
      </c>
      <c r="L5575" t="s">
        <v>22</v>
      </c>
      <c r="M5575" s="1">
        <v>44759</v>
      </c>
      <c r="N5575" t="s">
        <v>23</v>
      </c>
      <c r="O5575" t="s">
        <v>34</v>
      </c>
    </row>
    <row r="5576" spans="1:15" x14ac:dyDescent="0.35">
      <c r="A5576" t="s">
        <v>15564</v>
      </c>
      <c r="B5576">
        <v>67</v>
      </c>
      <c r="C5576" t="s">
        <v>26</v>
      </c>
      <c r="D5576" t="s">
        <v>52</v>
      </c>
      <c r="E5576" t="s">
        <v>48</v>
      </c>
      <c r="F5576" s="1">
        <v>44914</v>
      </c>
      <c r="G5576" t="s">
        <v>2970</v>
      </c>
      <c r="H5576" t="s">
        <v>15565</v>
      </c>
      <c r="I5576" t="s">
        <v>64</v>
      </c>
      <c r="J5576">
        <v>29083.223450000001</v>
      </c>
      <c r="K5576">
        <v>319</v>
      </c>
      <c r="L5576" t="s">
        <v>44</v>
      </c>
      <c r="M5576" s="1">
        <v>44923</v>
      </c>
      <c r="N5576" t="s">
        <v>51</v>
      </c>
      <c r="O5576" t="s">
        <v>46</v>
      </c>
    </row>
    <row r="5577" spans="1:15" x14ac:dyDescent="0.35">
      <c r="A5577" t="s">
        <v>15566</v>
      </c>
      <c r="B5577">
        <v>45</v>
      </c>
      <c r="C5577" t="s">
        <v>26</v>
      </c>
      <c r="D5577" t="s">
        <v>66</v>
      </c>
      <c r="E5577" t="s">
        <v>48</v>
      </c>
      <c r="F5577" s="1">
        <v>44061</v>
      </c>
      <c r="G5577" t="s">
        <v>15567</v>
      </c>
      <c r="H5577" t="s">
        <v>15568</v>
      </c>
      <c r="I5577" t="s">
        <v>21</v>
      </c>
      <c r="J5577">
        <v>12350.888730000001</v>
      </c>
      <c r="K5577">
        <v>277</v>
      </c>
      <c r="L5577" t="s">
        <v>22</v>
      </c>
      <c r="M5577" s="1">
        <v>44067</v>
      </c>
      <c r="N5577" t="s">
        <v>45</v>
      </c>
      <c r="O5577" t="s">
        <v>34</v>
      </c>
    </row>
    <row r="5578" spans="1:15" x14ac:dyDescent="0.35">
      <c r="A5578" t="s">
        <v>15569</v>
      </c>
      <c r="B5578">
        <v>31</v>
      </c>
      <c r="C5578" t="s">
        <v>26</v>
      </c>
      <c r="D5578" t="s">
        <v>120</v>
      </c>
      <c r="E5578" t="s">
        <v>57</v>
      </c>
      <c r="F5578" s="1">
        <v>43908</v>
      </c>
      <c r="G5578" t="s">
        <v>15570</v>
      </c>
      <c r="H5578" t="s">
        <v>15571</v>
      </c>
      <c r="I5578" t="s">
        <v>31</v>
      </c>
      <c r="J5578">
        <v>24031.553520000001</v>
      </c>
      <c r="K5578">
        <v>380</v>
      </c>
      <c r="L5578" t="s">
        <v>44</v>
      </c>
      <c r="M5578" s="1">
        <v>43923</v>
      </c>
      <c r="N5578" t="s">
        <v>45</v>
      </c>
      <c r="O5578" t="s">
        <v>34</v>
      </c>
    </row>
    <row r="5579" spans="1:15" x14ac:dyDescent="0.35">
      <c r="A5579" t="s">
        <v>15572</v>
      </c>
      <c r="B5579">
        <v>80</v>
      </c>
      <c r="C5579" t="s">
        <v>16</v>
      </c>
      <c r="D5579" t="s">
        <v>52</v>
      </c>
      <c r="E5579" t="s">
        <v>18</v>
      </c>
      <c r="F5579" s="1">
        <v>44896</v>
      </c>
      <c r="G5579" t="s">
        <v>15573</v>
      </c>
      <c r="H5579" t="s">
        <v>15574</v>
      </c>
      <c r="I5579" t="s">
        <v>21</v>
      </c>
      <c r="J5579">
        <v>11064.201059999999</v>
      </c>
      <c r="K5579">
        <v>116</v>
      </c>
      <c r="L5579" t="s">
        <v>44</v>
      </c>
      <c r="M5579" s="1">
        <v>44902</v>
      </c>
      <c r="N5579" t="s">
        <v>23</v>
      </c>
      <c r="O5579" t="s">
        <v>34</v>
      </c>
    </row>
    <row r="5580" spans="1:15" x14ac:dyDescent="0.35">
      <c r="A5580" t="s">
        <v>15575</v>
      </c>
      <c r="B5580">
        <v>51</v>
      </c>
      <c r="C5580" t="s">
        <v>26</v>
      </c>
      <c r="D5580" t="s">
        <v>52</v>
      </c>
      <c r="E5580" t="s">
        <v>18</v>
      </c>
      <c r="F5580" s="1">
        <v>43971</v>
      </c>
      <c r="G5580" t="s">
        <v>2994</v>
      </c>
      <c r="H5580" t="s">
        <v>7975</v>
      </c>
      <c r="I5580" t="s">
        <v>21</v>
      </c>
      <c r="J5580">
        <v>53907.908929999998</v>
      </c>
      <c r="K5580">
        <v>438</v>
      </c>
      <c r="L5580" t="s">
        <v>40</v>
      </c>
      <c r="M5580" s="1">
        <v>43992</v>
      </c>
      <c r="N5580" t="s">
        <v>51</v>
      </c>
      <c r="O5580" t="s">
        <v>24</v>
      </c>
    </row>
    <row r="5581" spans="1:15" x14ac:dyDescent="0.35">
      <c r="A5581" t="s">
        <v>15576</v>
      </c>
      <c r="B5581">
        <v>53</v>
      </c>
      <c r="C5581" t="s">
        <v>26</v>
      </c>
      <c r="D5581" t="s">
        <v>94</v>
      </c>
      <c r="E5581" t="s">
        <v>37</v>
      </c>
      <c r="F5581" s="1">
        <v>44142</v>
      </c>
      <c r="G5581" t="s">
        <v>15369</v>
      </c>
      <c r="H5581" t="s">
        <v>15577</v>
      </c>
      <c r="I5581" t="s">
        <v>21</v>
      </c>
      <c r="J5581">
        <v>11034.32027</v>
      </c>
      <c r="K5581">
        <v>213</v>
      </c>
      <c r="L5581" t="s">
        <v>22</v>
      </c>
      <c r="M5581" s="1">
        <v>44164</v>
      </c>
      <c r="N5581" t="s">
        <v>51</v>
      </c>
      <c r="O5581" t="s">
        <v>46</v>
      </c>
    </row>
    <row r="5582" spans="1:15" x14ac:dyDescent="0.35">
      <c r="A5582" t="s">
        <v>15578</v>
      </c>
      <c r="B5582">
        <v>80</v>
      </c>
      <c r="C5582" t="s">
        <v>26</v>
      </c>
      <c r="D5582" t="s">
        <v>120</v>
      </c>
      <c r="E5582" t="s">
        <v>28</v>
      </c>
      <c r="F5582" s="1">
        <v>44859</v>
      </c>
      <c r="G5582" t="s">
        <v>15579</v>
      </c>
      <c r="H5582" t="s">
        <v>15580</v>
      </c>
      <c r="I5582" t="s">
        <v>21</v>
      </c>
      <c r="J5582">
        <v>38519.63927</v>
      </c>
      <c r="K5582">
        <v>289</v>
      </c>
      <c r="L5582" t="s">
        <v>40</v>
      </c>
      <c r="M5582" s="1">
        <v>44865</v>
      </c>
      <c r="N5582" t="s">
        <v>45</v>
      </c>
      <c r="O5582" t="s">
        <v>46</v>
      </c>
    </row>
    <row r="5583" spans="1:15" x14ac:dyDescent="0.35">
      <c r="A5583" t="s">
        <v>15581</v>
      </c>
      <c r="B5583">
        <v>77</v>
      </c>
      <c r="C5583" t="s">
        <v>16</v>
      </c>
      <c r="D5583" t="s">
        <v>17</v>
      </c>
      <c r="E5583" t="s">
        <v>48</v>
      </c>
      <c r="F5583" s="1">
        <v>44411</v>
      </c>
      <c r="G5583" t="s">
        <v>15582</v>
      </c>
      <c r="H5583" t="s">
        <v>4035</v>
      </c>
      <c r="I5583" t="s">
        <v>31</v>
      </c>
      <c r="J5583">
        <v>37916.143369999998</v>
      </c>
      <c r="K5583">
        <v>143</v>
      </c>
      <c r="L5583" t="s">
        <v>44</v>
      </c>
      <c r="M5583" s="1">
        <v>44430</v>
      </c>
      <c r="N5583" t="s">
        <v>33</v>
      </c>
      <c r="O5583" t="s">
        <v>46</v>
      </c>
    </row>
    <row r="5584" spans="1:15" x14ac:dyDescent="0.35">
      <c r="A5584" t="s">
        <v>15583</v>
      </c>
      <c r="B5584">
        <v>76</v>
      </c>
      <c r="C5584" t="s">
        <v>26</v>
      </c>
      <c r="D5584" t="s">
        <v>237</v>
      </c>
      <c r="E5584" t="s">
        <v>48</v>
      </c>
      <c r="F5584" s="1">
        <v>44941</v>
      </c>
      <c r="G5584" t="s">
        <v>15584</v>
      </c>
      <c r="H5584" t="s">
        <v>15585</v>
      </c>
      <c r="I5584" t="s">
        <v>31</v>
      </c>
      <c r="J5584">
        <v>31811.293730000001</v>
      </c>
      <c r="K5584">
        <v>309</v>
      </c>
      <c r="L5584" t="s">
        <v>44</v>
      </c>
      <c r="M5584" s="1">
        <v>44948</v>
      </c>
      <c r="N5584" t="s">
        <v>51</v>
      </c>
      <c r="O5584" t="s">
        <v>46</v>
      </c>
    </row>
    <row r="5585" spans="1:15" x14ac:dyDescent="0.35">
      <c r="A5585" t="s">
        <v>15586</v>
      </c>
      <c r="B5585">
        <v>68</v>
      </c>
      <c r="C5585" t="s">
        <v>26</v>
      </c>
      <c r="D5585" t="s">
        <v>94</v>
      </c>
      <c r="E5585" t="s">
        <v>57</v>
      </c>
      <c r="F5585" s="1">
        <v>44561</v>
      </c>
      <c r="G5585" t="s">
        <v>15587</v>
      </c>
      <c r="H5585" t="s">
        <v>15588</v>
      </c>
      <c r="I5585" t="s">
        <v>64</v>
      </c>
      <c r="J5585">
        <v>34454.387159999998</v>
      </c>
      <c r="K5585">
        <v>367</v>
      </c>
      <c r="L5585" t="s">
        <v>22</v>
      </c>
      <c r="M5585" s="1">
        <v>44564</v>
      </c>
      <c r="N5585" t="s">
        <v>51</v>
      </c>
      <c r="O5585" t="s">
        <v>34</v>
      </c>
    </row>
    <row r="5586" spans="1:15" x14ac:dyDescent="0.35">
      <c r="A5586" t="s">
        <v>15589</v>
      </c>
      <c r="B5586">
        <v>23</v>
      </c>
      <c r="C5586" t="s">
        <v>16</v>
      </c>
      <c r="D5586" t="s">
        <v>120</v>
      </c>
      <c r="E5586" t="s">
        <v>18</v>
      </c>
      <c r="F5586" s="1">
        <v>44746</v>
      </c>
      <c r="G5586" t="s">
        <v>15590</v>
      </c>
      <c r="H5586" t="s">
        <v>15591</v>
      </c>
      <c r="I5586" t="s">
        <v>55</v>
      </c>
      <c r="J5586">
        <v>51929.047809999996</v>
      </c>
      <c r="K5586">
        <v>374</v>
      </c>
      <c r="L5586" t="s">
        <v>44</v>
      </c>
      <c r="M5586" s="1">
        <v>44751</v>
      </c>
      <c r="N5586" t="s">
        <v>23</v>
      </c>
      <c r="O5586" t="s">
        <v>34</v>
      </c>
    </row>
    <row r="5587" spans="1:15" x14ac:dyDescent="0.35">
      <c r="A5587" t="s">
        <v>914</v>
      </c>
      <c r="B5587">
        <v>36</v>
      </c>
      <c r="C5587" t="s">
        <v>16</v>
      </c>
      <c r="D5587" t="s">
        <v>237</v>
      </c>
      <c r="E5587" t="s">
        <v>37</v>
      </c>
      <c r="F5587" s="1">
        <v>43506</v>
      </c>
      <c r="G5587" t="s">
        <v>15592</v>
      </c>
      <c r="H5587" t="s">
        <v>15593</v>
      </c>
      <c r="I5587" t="s">
        <v>60</v>
      </c>
      <c r="J5587">
        <v>1583.7055780000001</v>
      </c>
      <c r="K5587">
        <v>201</v>
      </c>
      <c r="L5587" t="s">
        <v>40</v>
      </c>
      <c r="M5587" s="1">
        <v>43521</v>
      </c>
      <c r="N5587" t="s">
        <v>23</v>
      </c>
      <c r="O5587" t="s">
        <v>46</v>
      </c>
    </row>
    <row r="5588" spans="1:15" x14ac:dyDescent="0.35">
      <c r="A5588" t="s">
        <v>15594</v>
      </c>
      <c r="B5588">
        <v>43</v>
      </c>
      <c r="C5588" t="s">
        <v>16</v>
      </c>
      <c r="D5588" t="s">
        <v>120</v>
      </c>
      <c r="E5588" t="s">
        <v>37</v>
      </c>
      <c r="F5588" s="1">
        <v>44432</v>
      </c>
      <c r="G5588" t="s">
        <v>2485</v>
      </c>
      <c r="H5588" t="s">
        <v>1009</v>
      </c>
      <c r="I5588" t="s">
        <v>64</v>
      </c>
      <c r="J5588">
        <v>18464.95232</v>
      </c>
      <c r="K5588">
        <v>340</v>
      </c>
      <c r="L5588" t="s">
        <v>22</v>
      </c>
      <c r="M5588" s="1">
        <v>44453</v>
      </c>
      <c r="N5588" t="s">
        <v>89</v>
      </c>
      <c r="O5588" t="s">
        <v>24</v>
      </c>
    </row>
    <row r="5589" spans="1:15" x14ac:dyDescent="0.35">
      <c r="A5589" t="s">
        <v>8063</v>
      </c>
      <c r="B5589">
        <v>47</v>
      </c>
      <c r="C5589" t="s">
        <v>16</v>
      </c>
      <c r="D5589" t="s">
        <v>94</v>
      </c>
      <c r="E5589" t="s">
        <v>18</v>
      </c>
      <c r="F5589" s="1">
        <v>43572</v>
      </c>
      <c r="G5589" t="s">
        <v>15595</v>
      </c>
      <c r="H5589" t="s">
        <v>15596</v>
      </c>
      <c r="I5589" t="s">
        <v>64</v>
      </c>
      <c r="J5589">
        <v>17586.220649999999</v>
      </c>
      <c r="K5589">
        <v>399</v>
      </c>
      <c r="L5589" t="s">
        <v>44</v>
      </c>
      <c r="M5589" s="1">
        <v>43577</v>
      </c>
      <c r="N5589" t="s">
        <v>23</v>
      </c>
      <c r="O5589" t="s">
        <v>34</v>
      </c>
    </row>
    <row r="5590" spans="1:15" x14ac:dyDescent="0.35">
      <c r="A5590" t="s">
        <v>15597</v>
      </c>
      <c r="B5590">
        <v>42</v>
      </c>
      <c r="C5590" t="s">
        <v>26</v>
      </c>
      <c r="D5590" t="s">
        <v>237</v>
      </c>
      <c r="E5590" t="s">
        <v>73</v>
      </c>
      <c r="F5590" s="1">
        <v>44126</v>
      </c>
      <c r="G5590" t="s">
        <v>15598</v>
      </c>
      <c r="H5590" t="s">
        <v>15599</v>
      </c>
      <c r="I5590" t="s">
        <v>64</v>
      </c>
      <c r="J5590">
        <v>15095.48121</v>
      </c>
      <c r="K5590">
        <v>397</v>
      </c>
      <c r="L5590" t="s">
        <v>40</v>
      </c>
      <c r="M5590" s="1">
        <v>44155</v>
      </c>
      <c r="N5590" t="s">
        <v>23</v>
      </c>
      <c r="O5590" t="s">
        <v>24</v>
      </c>
    </row>
    <row r="5591" spans="1:15" x14ac:dyDescent="0.35">
      <c r="A5591" t="s">
        <v>8730</v>
      </c>
      <c r="B5591">
        <v>75</v>
      </c>
      <c r="C5591" t="s">
        <v>16</v>
      </c>
      <c r="D5591" t="s">
        <v>237</v>
      </c>
      <c r="E5591" t="s">
        <v>18</v>
      </c>
      <c r="F5591" s="1">
        <v>44396</v>
      </c>
      <c r="G5591" t="s">
        <v>15600</v>
      </c>
      <c r="H5591" t="s">
        <v>15601</v>
      </c>
      <c r="I5591" t="s">
        <v>64</v>
      </c>
      <c r="J5591">
        <v>58675.606220000001</v>
      </c>
      <c r="K5591">
        <v>307</v>
      </c>
      <c r="L5591" t="s">
        <v>40</v>
      </c>
      <c r="M5591" s="1">
        <v>44401</v>
      </c>
      <c r="N5591" t="s">
        <v>89</v>
      </c>
      <c r="O5591" t="s">
        <v>34</v>
      </c>
    </row>
    <row r="5592" spans="1:15" x14ac:dyDescent="0.35">
      <c r="A5592" t="s">
        <v>14267</v>
      </c>
      <c r="B5592">
        <v>18</v>
      </c>
      <c r="C5592" t="s">
        <v>16</v>
      </c>
      <c r="D5592" t="s">
        <v>237</v>
      </c>
      <c r="E5592" t="s">
        <v>57</v>
      </c>
      <c r="F5592" s="1">
        <v>44658</v>
      </c>
      <c r="G5592" t="s">
        <v>15602</v>
      </c>
      <c r="H5592" t="s">
        <v>15603</v>
      </c>
      <c r="I5592" t="s">
        <v>55</v>
      </c>
      <c r="J5592">
        <v>28570.584279999999</v>
      </c>
      <c r="K5592">
        <v>433</v>
      </c>
      <c r="L5592" t="s">
        <v>22</v>
      </c>
      <c r="M5592" s="1">
        <v>44661</v>
      </c>
      <c r="N5592" t="s">
        <v>89</v>
      </c>
      <c r="O5592" t="s">
        <v>46</v>
      </c>
    </row>
    <row r="5593" spans="1:15" x14ac:dyDescent="0.35">
      <c r="A5593" t="s">
        <v>5159</v>
      </c>
      <c r="B5593">
        <v>67</v>
      </c>
      <c r="C5593" t="s">
        <v>26</v>
      </c>
      <c r="D5593" t="s">
        <v>17</v>
      </c>
      <c r="E5593" t="s">
        <v>57</v>
      </c>
      <c r="F5593" s="1">
        <v>44240</v>
      </c>
      <c r="G5593" t="s">
        <v>15604</v>
      </c>
      <c r="H5593" t="s">
        <v>15605</v>
      </c>
      <c r="I5593" t="s">
        <v>21</v>
      </c>
      <c r="J5593">
        <v>34680.80848</v>
      </c>
      <c r="K5593">
        <v>133</v>
      </c>
      <c r="L5593" t="s">
        <v>22</v>
      </c>
      <c r="M5593" s="1">
        <v>44262</v>
      </c>
      <c r="N5593" t="s">
        <v>23</v>
      </c>
      <c r="O5593" t="s">
        <v>46</v>
      </c>
    </row>
    <row r="5594" spans="1:15" x14ac:dyDescent="0.35">
      <c r="A5594" t="s">
        <v>15606</v>
      </c>
      <c r="B5594">
        <v>20</v>
      </c>
      <c r="C5594" t="s">
        <v>26</v>
      </c>
      <c r="D5594" t="s">
        <v>120</v>
      </c>
      <c r="E5594" t="s">
        <v>37</v>
      </c>
      <c r="F5594" s="1">
        <v>44247</v>
      </c>
      <c r="G5594" t="s">
        <v>15607</v>
      </c>
      <c r="H5594" t="s">
        <v>15608</v>
      </c>
      <c r="I5594" t="s">
        <v>55</v>
      </c>
      <c r="J5594">
        <v>12265.636990000001</v>
      </c>
      <c r="K5594">
        <v>184</v>
      </c>
      <c r="L5594" t="s">
        <v>22</v>
      </c>
      <c r="M5594" s="1">
        <v>44260</v>
      </c>
      <c r="N5594" t="s">
        <v>23</v>
      </c>
      <c r="O5594" t="s">
        <v>46</v>
      </c>
    </row>
    <row r="5595" spans="1:15" x14ac:dyDescent="0.35">
      <c r="A5595" t="s">
        <v>15609</v>
      </c>
      <c r="B5595">
        <v>40</v>
      </c>
      <c r="C5595" t="s">
        <v>16</v>
      </c>
      <c r="D5595" t="s">
        <v>36</v>
      </c>
      <c r="E5595" t="s">
        <v>28</v>
      </c>
      <c r="F5595" s="1">
        <v>43845</v>
      </c>
      <c r="G5595" t="s">
        <v>5270</v>
      </c>
      <c r="H5595" t="s">
        <v>4327</v>
      </c>
      <c r="I5595" t="s">
        <v>60</v>
      </c>
      <c r="J5595">
        <v>27715.923279999999</v>
      </c>
      <c r="K5595">
        <v>191</v>
      </c>
      <c r="L5595" t="s">
        <v>40</v>
      </c>
      <c r="M5595" s="1">
        <v>43873</v>
      </c>
      <c r="N5595" t="s">
        <v>45</v>
      </c>
      <c r="O5595" t="s">
        <v>46</v>
      </c>
    </row>
    <row r="5596" spans="1:15" x14ac:dyDescent="0.35">
      <c r="A5596" t="s">
        <v>15610</v>
      </c>
      <c r="B5596">
        <v>18</v>
      </c>
      <c r="C5596" t="s">
        <v>26</v>
      </c>
      <c r="D5596" t="s">
        <v>17</v>
      </c>
      <c r="E5596" t="s">
        <v>18</v>
      </c>
      <c r="F5596" s="1">
        <v>44478</v>
      </c>
      <c r="G5596" t="s">
        <v>15611</v>
      </c>
      <c r="H5596" t="s">
        <v>15612</v>
      </c>
      <c r="I5596" t="s">
        <v>55</v>
      </c>
      <c r="J5596">
        <v>15848.81763</v>
      </c>
      <c r="K5596">
        <v>324</v>
      </c>
      <c r="L5596" t="s">
        <v>40</v>
      </c>
      <c r="M5596" s="1">
        <v>44500</v>
      </c>
      <c r="N5596" t="s">
        <v>45</v>
      </c>
      <c r="O5596" t="s">
        <v>34</v>
      </c>
    </row>
    <row r="5597" spans="1:15" x14ac:dyDescent="0.35">
      <c r="A5597" t="s">
        <v>15613</v>
      </c>
      <c r="B5597">
        <v>26</v>
      </c>
      <c r="C5597" t="s">
        <v>16</v>
      </c>
      <c r="D5597" t="s">
        <v>120</v>
      </c>
      <c r="E5597" t="s">
        <v>57</v>
      </c>
      <c r="F5597" s="1">
        <v>44113</v>
      </c>
      <c r="G5597" t="s">
        <v>15614</v>
      </c>
      <c r="H5597" t="s">
        <v>15615</v>
      </c>
      <c r="I5597" t="s">
        <v>31</v>
      </c>
      <c r="J5597">
        <v>5628.148983</v>
      </c>
      <c r="K5597">
        <v>470</v>
      </c>
      <c r="L5597" t="s">
        <v>40</v>
      </c>
      <c r="M5597" s="1">
        <v>44129</v>
      </c>
      <c r="N5597" t="s">
        <v>45</v>
      </c>
      <c r="O5597" t="s">
        <v>34</v>
      </c>
    </row>
    <row r="5598" spans="1:15" x14ac:dyDescent="0.35">
      <c r="A5598" t="s">
        <v>15616</v>
      </c>
      <c r="B5598">
        <v>59</v>
      </c>
      <c r="C5598" t="s">
        <v>16</v>
      </c>
      <c r="D5598" t="s">
        <v>237</v>
      </c>
      <c r="E5598" t="s">
        <v>48</v>
      </c>
      <c r="F5598" s="1">
        <v>44388</v>
      </c>
      <c r="G5598" t="s">
        <v>15617</v>
      </c>
      <c r="H5598" t="s">
        <v>15618</v>
      </c>
      <c r="I5598" t="s">
        <v>60</v>
      </c>
      <c r="J5598">
        <v>3329.3783410000001</v>
      </c>
      <c r="K5598">
        <v>446</v>
      </c>
      <c r="L5598" t="s">
        <v>40</v>
      </c>
      <c r="M5598" s="1">
        <v>44392</v>
      </c>
      <c r="N5598" t="s">
        <v>89</v>
      </c>
      <c r="O5598" t="s">
        <v>34</v>
      </c>
    </row>
    <row r="5599" spans="1:15" x14ac:dyDescent="0.35">
      <c r="A5599" t="s">
        <v>15619</v>
      </c>
      <c r="B5599">
        <v>44</v>
      </c>
      <c r="C5599" t="s">
        <v>16</v>
      </c>
      <c r="D5599" t="s">
        <v>17</v>
      </c>
      <c r="E5599" t="s">
        <v>37</v>
      </c>
      <c r="F5599" s="1">
        <v>43852</v>
      </c>
      <c r="G5599" t="s">
        <v>15620</v>
      </c>
      <c r="H5599" t="s">
        <v>15621</v>
      </c>
      <c r="I5599" t="s">
        <v>64</v>
      </c>
      <c r="J5599">
        <v>8228.8151699999999</v>
      </c>
      <c r="K5599">
        <v>313</v>
      </c>
      <c r="L5599" t="s">
        <v>22</v>
      </c>
      <c r="M5599" s="1">
        <v>43863</v>
      </c>
      <c r="N5599" t="s">
        <v>51</v>
      </c>
      <c r="O5599" t="s">
        <v>46</v>
      </c>
    </row>
    <row r="5600" spans="1:15" x14ac:dyDescent="0.35">
      <c r="A5600" t="s">
        <v>15622</v>
      </c>
      <c r="B5600">
        <v>70</v>
      </c>
      <c r="C5600" t="s">
        <v>16</v>
      </c>
      <c r="D5600" t="s">
        <v>120</v>
      </c>
      <c r="E5600" t="s">
        <v>28</v>
      </c>
      <c r="F5600" s="1">
        <v>44438</v>
      </c>
      <c r="G5600" t="s">
        <v>15623</v>
      </c>
      <c r="H5600" t="s">
        <v>15624</v>
      </c>
      <c r="I5600" t="s">
        <v>21</v>
      </c>
      <c r="J5600">
        <v>11825.901379999999</v>
      </c>
      <c r="K5600">
        <v>137</v>
      </c>
      <c r="L5600" t="s">
        <v>40</v>
      </c>
      <c r="M5600" s="1">
        <v>44466</v>
      </c>
      <c r="N5600" t="s">
        <v>33</v>
      </c>
      <c r="O5600" t="s">
        <v>34</v>
      </c>
    </row>
    <row r="5601" spans="1:15" x14ac:dyDescent="0.35">
      <c r="A5601" t="s">
        <v>1979</v>
      </c>
      <c r="B5601">
        <v>35</v>
      </c>
      <c r="C5601" t="s">
        <v>26</v>
      </c>
      <c r="D5601" t="s">
        <v>52</v>
      </c>
      <c r="E5601" t="s">
        <v>57</v>
      </c>
      <c r="F5601" s="1">
        <v>44663</v>
      </c>
      <c r="G5601" t="s">
        <v>15625</v>
      </c>
      <c r="H5601" t="s">
        <v>15626</v>
      </c>
      <c r="I5601" t="s">
        <v>31</v>
      </c>
      <c r="J5601">
        <v>25681.88954</v>
      </c>
      <c r="K5601">
        <v>493</v>
      </c>
      <c r="L5601" t="s">
        <v>44</v>
      </c>
      <c r="M5601" s="1">
        <v>44683</v>
      </c>
      <c r="N5601" t="s">
        <v>23</v>
      </c>
      <c r="O5601" t="s">
        <v>24</v>
      </c>
    </row>
    <row r="5602" spans="1:15" x14ac:dyDescent="0.35">
      <c r="A5602" t="s">
        <v>15627</v>
      </c>
      <c r="B5602">
        <v>42</v>
      </c>
      <c r="C5602" t="s">
        <v>26</v>
      </c>
      <c r="D5602" t="s">
        <v>27</v>
      </c>
      <c r="E5602" t="s">
        <v>57</v>
      </c>
      <c r="F5602" s="1">
        <v>43685</v>
      </c>
      <c r="G5602" t="s">
        <v>15628</v>
      </c>
      <c r="H5602" t="s">
        <v>3960</v>
      </c>
      <c r="I5602" t="s">
        <v>60</v>
      </c>
      <c r="J5602">
        <v>2913.6539640000001</v>
      </c>
      <c r="K5602">
        <v>349</v>
      </c>
      <c r="L5602" t="s">
        <v>40</v>
      </c>
      <c r="M5602" s="1">
        <v>43712</v>
      </c>
      <c r="N5602" t="s">
        <v>51</v>
      </c>
      <c r="O5602" t="s">
        <v>34</v>
      </c>
    </row>
    <row r="5603" spans="1:15" x14ac:dyDescent="0.35">
      <c r="A5603" t="s">
        <v>15629</v>
      </c>
      <c r="B5603">
        <v>22</v>
      </c>
      <c r="C5603" t="s">
        <v>16</v>
      </c>
      <c r="D5603" t="s">
        <v>27</v>
      </c>
      <c r="E5603" t="s">
        <v>73</v>
      </c>
      <c r="F5603" s="1">
        <v>44126</v>
      </c>
      <c r="G5603" t="s">
        <v>15630</v>
      </c>
      <c r="H5603" t="s">
        <v>15631</v>
      </c>
      <c r="I5603" t="s">
        <v>64</v>
      </c>
      <c r="J5603">
        <v>58658.243459999998</v>
      </c>
      <c r="K5603">
        <v>381</v>
      </c>
      <c r="L5603" t="s">
        <v>40</v>
      </c>
      <c r="M5603" s="1">
        <v>44147</v>
      </c>
      <c r="N5603" t="s">
        <v>51</v>
      </c>
      <c r="O5603" t="s">
        <v>46</v>
      </c>
    </row>
    <row r="5604" spans="1:15" x14ac:dyDescent="0.35">
      <c r="A5604" t="s">
        <v>15632</v>
      </c>
      <c r="B5604">
        <v>56</v>
      </c>
      <c r="C5604" t="s">
        <v>16</v>
      </c>
      <c r="D5604" t="s">
        <v>66</v>
      </c>
      <c r="E5604" t="s">
        <v>73</v>
      </c>
      <c r="F5604" s="1">
        <v>43431</v>
      </c>
      <c r="G5604" t="s">
        <v>15633</v>
      </c>
      <c r="H5604" t="s">
        <v>15634</v>
      </c>
      <c r="I5604" t="s">
        <v>64</v>
      </c>
      <c r="J5604">
        <v>36872.599419999999</v>
      </c>
      <c r="K5604">
        <v>352</v>
      </c>
      <c r="L5604" t="s">
        <v>22</v>
      </c>
      <c r="M5604" s="1">
        <v>43437</v>
      </c>
      <c r="N5604" t="s">
        <v>89</v>
      </c>
      <c r="O5604" t="s">
        <v>46</v>
      </c>
    </row>
    <row r="5605" spans="1:15" x14ac:dyDescent="0.35">
      <c r="A5605" t="s">
        <v>10813</v>
      </c>
      <c r="B5605">
        <v>62</v>
      </c>
      <c r="C5605" t="s">
        <v>16</v>
      </c>
      <c r="D5605" t="s">
        <v>36</v>
      </c>
      <c r="E5605" t="s">
        <v>37</v>
      </c>
      <c r="F5605" s="1">
        <v>44328</v>
      </c>
      <c r="G5605" t="s">
        <v>15635</v>
      </c>
      <c r="H5605" t="s">
        <v>15636</v>
      </c>
      <c r="I5605" t="s">
        <v>21</v>
      </c>
      <c r="J5605">
        <v>24088.22508</v>
      </c>
      <c r="K5605">
        <v>231</v>
      </c>
      <c r="L5605" t="s">
        <v>40</v>
      </c>
      <c r="M5605" s="1">
        <v>44345</v>
      </c>
      <c r="N5605" t="s">
        <v>33</v>
      </c>
      <c r="O5605" t="s">
        <v>34</v>
      </c>
    </row>
    <row r="5606" spans="1:15" x14ac:dyDescent="0.35">
      <c r="A5606" t="s">
        <v>15637</v>
      </c>
      <c r="B5606">
        <v>78</v>
      </c>
      <c r="C5606" t="s">
        <v>16</v>
      </c>
      <c r="D5606" t="s">
        <v>17</v>
      </c>
      <c r="E5606" t="s">
        <v>37</v>
      </c>
      <c r="F5606" s="1">
        <v>45223</v>
      </c>
      <c r="G5606" t="s">
        <v>15638</v>
      </c>
      <c r="H5606" t="s">
        <v>15639</v>
      </c>
      <c r="I5606" t="s">
        <v>21</v>
      </c>
      <c r="J5606">
        <v>1605.308127</v>
      </c>
      <c r="K5606">
        <v>214</v>
      </c>
      <c r="L5606" t="s">
        <v>22</v>
      </c>
      <c r="M5606" s="1">
        <v>45227</v>
      </c>
      <c r="N5606" t="s">
        <v>89</v>
      </c>
      <c r="O5606" t="s">
        <v>46</v>
      </c>
    </row>
    <row r="5607" spans="1:15" x14ac:dyDescent="0.35">
      <c r="A5607" t="s">
        <v>15640</v>
      </c>
      <c r="B5607">
        <v>39</v>
      </c>
      <c r="C5607" t="s">
        <v>16</v>
      </c>
      <c r="D5607" t="s">
        <v>36</v>
      </c>
      <c r="E5607" t="s">
        <v>18</v>
      </c>
      <c r="F5607" s="1">
        <v>44550</v>
      </c>
      <c r="G5607" t="s">
        <v>15641</v>
      </c>
      <c r="H5607" t="s">
        <v>15642</v>
      </c>
      <c r="I5607" t="s">
        <v>31</v>
      </c>
      <c r="J5607">
        <v>7073.4106780000002</v>
      </c>
      <c r="K5607">
        <v>346</v>
      </c>
      <c r="L5607" t="s">
        <v>40</v>
      </c>
      <c r="M5607" s="1">
        <v>44553</v>
      </c>
      <c r="N5607" t="s">
        <v>33</v>
      </c>
      <c r="O5607" t="s">
        <v>46</v>
      </c>
    </row>
    <row r="5608" spans="1:15" x14ac:dyDescent="0.35">
      <c r="A5608" t="s">
        <v>15643</v>
      </c>
      <c r="B5608">
        <v>33</v>
      </c>
      <c r="C5608" t="s">
        <v>26</v>
      </c>
      <c r="D5608" t="s">
        <v>94</v>
      </c>
      <c r="E5608" t="s">
        <v>28</v>
      </c>
      <c r="F5608" s="1">
        <v>44601</v>
      </c>
      <c r="G5608" t="s">
        <v>291</v>
      </c>
      <c r="H5608" t="s">
        <v>11343</v>
      </c>
      <c r="I5608" t="s">
        <v>64</v>
      </c>
      <c r="J5608">
        <v>4743.6381769999998</v>
      </c>
      <c r="K5608">
        <v>363</v>
      </c>
      <c r="L5608" t="s">
        <v>44</v>
      </c>
      <c r="M5608" s="1">
        <v>44608</v>
      </c>
      <c r="N5608" t="s">
        <v>23</v>
      </c>
      <c r="O5608" t="s">
        <v>24</v>
      </c>
    </row>
    <row r="5609" spans="1:15" x14ac:dyDescent="0.35">
      <c r="A5609" t="s">
        <v>15644</v>
      </c>
      <c r="B5609">
        <v>62</v>
      </c>
      <c r="C5609" t="s">
        <v>26</v>
      </c>
      <c r="D5609" t="s">
        <v>66</v>
      </c>
      <c r="E5609" t="s">
        <v>57</v>
      </c>
      <c r="F5609" s="1">
        <v>43933</v>
      </c>
      <c r="G5609" t="s">
        <v>8527</v>
      </c>
      <c r="H5609" t="s">
        <v>15645</v>
      </c>
      <c r="I5609" t="s">
        <v>21</v>
      </c>
      <c r="J5609">
        <v>5241.4808629999998</v>
      </c>
      <c r="K5609">
        <v>269</v>
      </c>
      <c r="L5609" t="s">
        <v>44</v>
      </c>
      <c r="M5609" s="1">
        <v>43957</v>
      </c>
      <c r="N5609" t="s">
        <v>51</v>
      </c>
      <c r="O5609" t="s">
        <v>46</v>
      </c>
    </row>
    <row r="5610" spans="1:15" x14ac:dyDescent="0.35">
      <c r="A5610" t="s">
        <v>4896</v>
      </c>
      <c r="B5610">
        <v>46</v>
      </c>
      <c r="C5610" t="s">
        <v>16</v>
      </c>
      <c r="D5610" t="s">
        <v>120</v>
      </c>
      <c r="E5610" t="s">
        <v>18</v>
      </c>
      <c r="F5610" s="1">
        <v>43476</v>
      </c>
      <c r="G5610" t="s">
        <v>15646</v>
      </c>
      <c r="H5610" t="s">
        <v>15647</v>
      </c>
      <c r="I5610" t="s">
        <v>60</v>
      </c>
      <c r="J5610">
        <v>43590.258329999997</v>
      </c>
      <c r="K5610">
        <v>258</v>
      </c>
      <c r="L5610" t="s">
        <v>40</v>
      </c>
      <c r="M5610" s="1">
        <v>43495</v>
      </c>
      <c r="N5610" t="s">
        <v>89</v>
      </c>
      <c r="O5610" t="s">
        <v>46</v>
      </c>
    </row>
    <row r="5611" spans="1:15" x14ac:dyDescent="0.35">
      <c r="A5611" t="s">
        <v>15648</v>
      </c>
      <c r="B5611">
        <v>34</v>
      </c>
      <c r="C5611" t="s">
        <v>16</v>
      </c>
      <c r="D5611" t="s">
        <v>36</v>
      </c>
      <c r="E5611" t="s">
        <v>57</v>
      </c>
      <c r="F5611" s="1">
        <v>43443</v>
      </c>
      <c r="G5611" t="s">
        <v>7279</v>
      </c>
      <c r="H5611" t="s">
        <v>15649</v>
      </c>
      <c r="I5611" t="s">
        <v>60</v>
      </c>
      <c r="J5611">
        <v>15912.90308</v>
      </c>
      <c r="K5611">
        <v>156</v>
      </c>
      <c r="L5611" t="s">
        <v>22</v>
      </c>
      <c r="M5611" s="1">
        <v>43466</v>
      </c>
      <c r="N5611" t="s">
        <v>51</v>
      </c>
      <c r="O5611" t="s">
        <v>46</v>
      </c>
    </row>
    <row r="5612" spans="1:15" x14ac:dyDescent="0.35">
      <c r="A5612" t="s">
        <v>15650</v>
      </c>
      <c r="B5612">
        <v>39</v>
      </c>
      <c r="C5612" t="s">
        <v>16</v>
      </c>
      <c r="D5612" t="s">
        <v>27</v>
      </c>
      <c r="E5612" t="s">
        <v>48</v>
      </c>
      <c r="F5612" s="1">
        <v>44161</v>
      </c>
      <c r="G5612" t="s">
        <v>15651</v>
      </c>
      <c r="H5612" t="s">
        <v>15652</v>
      </c>
      <c r="I5612" t="s">
        <v>60</v>
      </c>
      <c r="J5612">
        <v>28187.112509999999</v>
      </c>
      <c r="K5612">
        <v>390</v>
      </c>
      <c r="L5612" t="s">
        <v>44</v>
      </c>
      <c r="M5612" s="1">
        <v>44178</v>
      </c>
      <c r="N5612" t="s">
        <v>89</v>
      </c>
      <c r="O5612" t="s">
        <v>46</v>
      </c>
    </row>
    <row r="5613" spans="1:15" x14ac:dyDescent="0.35">
      <c r="A5613" t="s">
        <v>15653</v>
      </c>
      <c r="B5613">
        <v>28</v>
      </c>
      <c r="C5613" t="s">
        <v>16</v>
      </c>
      <c r="D5613" t="s">
        <v>94</v>
      </c>
      <c r="E5613" t="s">
        <v>57</v>
      </c>
      <c r="F5613" s="1">
        <v>43646</v>
      </c>
      <c r="G5613" t="s">
        <v>15654</v>
      </c>
      <c r="H5613" t="s">
        <v>15655</v>
      </c>
      <c r="I5613" t="s">
        <v>55</v>
      </c>
      <c r="J5613">
        <v>13818.40295</v>
      </c>
      <c r="K5613">
        <v>316</v>
      </c>
      <c r="L5613" t="s">
        <v>40</v>
      </c>
      <c r="M5613" s="1">
        <v>43648</v>
      </c>
      <c r="N5613" t="s">
        <v>33</v>
      </c>
      <c r="O5613" t="s">
        <v>34</v>
      </c>
    </row>
    <row r="5614" spans="1:15" x14ac:dyDescent="0.35">
      <c r="A5614" t="s">
        <v>15656</v>
      </c>
      <c r="B5614">
        <v>57</v>
      </c>
      <c r="C5614" t="s">
        <v>16</v>
      </c>
      <c r="D5614" t="s">
        <v>66</v>
      </c>
      <c r="E5614" t="s">
        <v>57</v>
      </c>
      <c r="F5614" s="1">
        <v>44965</v>
      </c>
      <c r="G5614" t="s">
        <v>15657</v>
      </c>
      <c r="H5614" t="s">
        <v>15658</v>
      </c>
      <c r="I5614" t="s">
        <v>64</v>
      </c>
      <c r="J5614">
        <v>14271.617980000001</v>
      </c>
      <c r="K5614">
        <v>155</v>
      </c>
      <c r="L5614" t="s">
        <v>40</v>
      </c>
      <c r="M5614" s="1">
        <v>44990</v>
      </c>
      <c r="N5614" t="s">
        <v>33</v>
      </c>
      <c r="O5614" t="s">
        <v>24</v>
      </c>
    </row>
    <row r="5615" spans="1:15" x14ac:dyDescent="0.35">
      <c r="A5615" t="s">
        <v>15659</v>
      </c>
      <c r="B5615">
        <v>59</v>
      </c>
      <c r="C5615" t="s">
        <v>26</v>
      </c>
      <c r="D5615" t="s">
        <v>237</v>
      </c>
      <c r="E5615" t="s">
        <v>18</v>
      </c>
      <c r="F5615" s="1">
        <v>44180</v>
      </c>
      <c r="G5615" t="s">
        <v>15660</v>
      </c>
      <c r="H5615" t="s">
        <v>15661</v>
      </c>
      <c r="I5615" t="s">
        <v>21</v>
      </c>
      <c r="J5615">
        <v>55219.03357</v>
      </c>
      <c r="K5615">
        <v>472</v>
      </c>
      <c r="L5615" t="s">
        <v>40</v>
      </c>
      <c r="M5615" s="1">
        <v>44202</v>
      </c>
      <c r="N5615" t="s">
        <v>23</v>
      </c>
      <c r="O5615" t="s">
        <v>34</v>
      </c>
    </row>
    <row r="5616" spans="1:15" x14ac:dyDescent="0.35">
      <c r="A5616" t="s">
        <v>15662</v>
      </c>
      <c r="B5616">
        <v>42</v>
      </c>
      <c r="C5616" t="s">
        <v>16</v>
      </c>
      <c r="D5616" t="s">
        <v>237</v>
      </c>
      <c r="E5616" t="s">
        <v>37</v>
      </c>
      <c r="F5616" s="1">
        <v>44000</v>
      </c>
      <c r="G5616" t="s">
        <v>15663</v>
      </c>
      <c r="H5616" t="s">
        <v>15664</v>
      </c>
      <c r="I5616" t="s">
        <v>21</v>
      </c>
      <c r="J5616">
        <v>3942.3316890000001</v>
      </c>
      <c r="K5616">
        <v>407</v>
      </c>
      <c r="L5616" t="s">
        <v>22</v>
      </c>
      <c r="M5616" s="1">
        <v>44004</v>
      </c>
      <c r="N5616" t="s">
        <v>45</v>
      </c>
      <c r="O5616" t="s">
        <v>24</v>
      </c>
    </row>
    <row r="5617" spans="1:15" x14ac:dyDescent="0.35">
      <c r="A5617" t="s">
        <v>15665</v>
      </c>
      <c r="B5617">
        <v>82</v>
      </c>
      <c r="C5617" t="s">
        <v>16</v>
      </c>
      <c r="D5617" t="s">
        <v>52</v>
      </c>
      <c r="E5617" t="s">
        <v>28</v>
      </c>
      <c r="F5617" s="1">
        <v>45041</v>
      </c>
      <c r="G5617" t="s">
        <v>15666</v>
      </c>
      <c r="H5617" t="s">
        <v>15667</v>
      </c>
      <c r="I5617" t="s">
        <v>21</v>
      </c>
      <c r="J5617">
        <v>24965.622100000001</v>
      </c>
      <c r="K5617">
        <v>374</v>
      </c>
      <c r="L5617" t="s">
        <v>22</v>
      </c>
      <c r="M5617" s="1">
        <v>45050</v>
      </c>
      <c r="N5617" t="s">
        <v>89</v>
      </c>
      <c r="O5617" t="s">
        <v>46</v>
      </c>
    </row>
    <row r="5618" spans="1:15" x14ac:dyDescent="0.35">
      <c r="A5618" t="s">
        <v>15668</v>
      </c>
      <c r="B5618">
        <v>45</v>
      </c>
      <c r="C5618" t="s">
        <v>26</v>
      </c>
      <c r="D5618" t="s">
        <v>36</v>
      </c>
      <c r="E5618" t="s">
        <v>57</v>
      </c>
      <c r="F5618" s="1">
        <v>43601</v>
      </c>
      <c r="G5618" t="s">
        <v>15669</v>
      </c>
      <c r="H5618" t="s">
        <v>15670</v>
      </c>
      <c r="I5618" t="s">
        <v>55</v>
      </c>
      <c r="J5618">
        <v>31054.0452</v>
      </c>
      <c r="K5618">
        <v>167</v>
      </c>
      <c r="L5618" t="s">
        <v>22</v>
      </c>
      <c r="M5618" s="1">
        <v>43603</v>
      </c>
      <c r="N5618" t="s">
        <v>51</v>
      </c>
      <c r="O5618" t="s">
        <v>34</v>
      </c>
    </row>
    <row r="5619" spans="1:15" x14ac:dyDescent="0.35">
      <c r="A5619" t="s">
        <v>15671</v>
      </c>
      <c r="B5619">
        <v>26</v>
      </c>
      <c r="C5619" t="s">
        <v>26</v>
      </c>
      <c r="D5619" t="s">
        <v>237</v>
      </c>
      <c r="E5619" t="s">
        <v>37</v>
      </c>
      <c r="F5619" s="1">
        <v>45063</v>
      </c>
      <c r="G5619" t="s">
        <v>13146</v>
      </c>
      <c r="H5619" t="s">
        <v>15672</v>
      </c>
      <c r="I5619" t="s">
        <v>64</v>
      </c>
      <c r="J5619">
        <v>1015.579886</v>
      </c>
      <c r="K5619">
        <v>229</v>
      </c>
      <c r="L5619" t="s">
        <v>22</v>
      </c>
      <c r="M5619" s="1">
        <v>45085</v>
      </c>
      <c r="N5619" t="s">
        <v>23</v>
      </c>
      <c r="O5619" t="s">
        <v>24</v>
      </c>
    </row>
    <row r="5620" spans="1:15" x14ac:dyDescent="0.35">
      <c r="A5620" t="s">
        <v>15673</v>
      </c>
      <c r="B5620">
        <v>60</v>
      </c>
      <c r="C5620" t="s">
        <v>26</v>
      </c>
      <c r="D5620" t="s">
        <v>120</v>
      </c>
      <c r="E5620" t="s">
        <v>18</v>
      </c>
      <c r="F5620" s="1">
        <v>44788</v>
      </c>
      <c r="G5620" t="s">
        <v>15674</v>
      </c>
      <c r="H5620" t="s">
        <v>15675</v>
      </c>
      <c r="I5620" t="s">
        <v>21</v>
      </c>
      <c r="J5620">
        <v>58411.375970000001</v>
      </c>
      <c r="K5620">
        <v>480</v>
      </c>
      <c r="L5620" t="s">
        <v>40</v>
      </c>
      <c r="M5620" s="1">
        <v>44805</v>
      </c>
      <c r="N5620" t="s">
        <v>23</v>
      </c>
      <c r="O5620" t="s">
        <v>34</v>
      </c>
    </row>
    <row r="5621" spans="1:15" x14ac:dyDescent="0.35">
      <c r="A5621" t="s">
        <v>15676</v>
      </c>
      <c r="B5621">
        <v>80</v>
      </c>
      <c r="C5621" t="s">
        <v>26</v>
      </c>
      <c r="D5621" t="s">
        <v>237</v>
      </c>
      <c r="E5621" t="s">
        <v>57</v>
      </c>
      <c r="F5621" s="1">
        <v>44452</v>
      </c>
      <c r="G5621" t="s">
        <v>15677</v>
      </c>
      <c r="H5621" t="s">
        <v>235</v>
      </c>
      <c r="I5621" t="s">
        <v>21</v>
      </c>
      <c r="J5621">
        <v>19309.900890000001</v>
      </c>
      <c r="K5621">
        <v>448</v>
      </c>
      <c r="L5621" t="s">
        <v>40</v>
      </c>
      <c r="M5621" s="1">
        <v>44459</v>
      </c>
      <c r="N5621" t="s">
        <v>23</v>
      </c>
      <c r="O5621" t="s">
        <v>24</v>
      </c>
    </row>
    <row r="5622" spans="1:15" x14ac:dyDescent="0.35">
      <c r="A5622" t="s">
        <v>8832</v>
      </c>
      <c r="B5622">
        <v>29</v>
      </c>
      <c r="C5622" t="s">
        <v>26</v>
      </c>
      <c r="D5622" t="s">
        <v>120</v>
      </c>
      <c r="E5622" t="s">
        <v>57</v>
      </c>
      <c r="F5622" s="1">
        <v>45003</v>
      </c>
      <c r="G5622" t="s">
        <v>15678</v>
      </c>
      <c r="H5622" t="s">
        <v>15679</v>
      </c>
      <c r="I5622" t="s">
        <v>60</v>
      </c>
      <c r="J5622">
        <v>19512.049180000002</v>
      </c>
      <c r="K5622">
        <v>359</v>
      </c>
      <c r="L5622" t="s">
        <v>22</v>
      </c>
      <c r="M5622" s="1">
        <v>45015</v>
      </c>
      <c r="N5622" t="s">
        <v>51</v>
      </c>
      <c r="O5622" t="s">
        <v>24</v>
      </c>
    </row>
    <row r="5623" spans="1:15" x14ac:dyDescent="0.35">
      <c r="A5623" t="s">
        <v>15680</v>
      </c>
      <c r="B5623">
        <v>69</v>
      </c>
      <c r="C5623" t="s">
        <v>26</v>
      </c>
      <c r="D5623" t="s">
        <v>66</v>
      </c>
      <c r="E5623" t="s">
        <v>18</v>
      </c>
      <c r="F5623" s="1">
        <v>43945</v>
      </c>
      <c r="G5623" t="s">
        <v>15681</v>
      </c>
      <c r="H5623" t="s">
        <v>15682</v>
      </c>
      <c r="I5623" t="s">
        <v>21</v>
      </c>
      <c r="J5623">
        <v>13203.493689999999</v>
      </c>
      <c r="K5623">
        <v>385</v>
      </c>
      <c r="L5623" t="s">
        <v>40</v>
      </c>
      <c r="M5623" s="1">
        <v>43960</v>
      </c>
      <c r="N5623" t="s">
        <v>23</v>
      </c>
      <c r="O5623" t="s">
        <v>24</v>
      </c>
    </row>
    <row r="5624" spans="1:15" x14ac:dyDescent="0.35">
      <c r="A5624" t="s">
        <v>15683</v>
      </c>
      <c r="B5624">
        <v>53</v>
      </c>
      <c r="C5624" t="s">
        <v>16</v>
      </c>
      <c r="D5624" t="s">
        <v>237</v>
      </c>
      <c r="E5624" t="s">
        <v>28</v>
      </c>
      <c r="F5624" s="1">
        <v>44219</v>
      </c>
      <c r="G5624" t="s">
        <v>15684</v>
      </c>
      <c r="H5624" t="s">
        <v>15685</v>
      </c>
      <c r="I5624" t="s">
        <v>21</v>
      </c>
      <c r="J5624">
        <v>41293.145199999999</v>
      </c>
      <c r="K5624">
        <v>226</v>
      </c>
      <c r="L5624" t="s">
        <v>40</v>
      </c>
      <c r="M5624" s="1">
        <v>44237</v>
      </c>
      <c r="N5624" t="s">
        <v>23</v>
      </c>
      <c r="O5624" t="s">
        <v>46</v>
      </c>
    </row>
    <row r="5625" spans="1:15" x14ac:dyDescent="0.35">
      <c r="A5625" t="s">
        <v>15686</v>
      </c>
      <c r="B5625">
        <v>37</v>
      </c>
      <c r="C5625" t="s">
        <v>16</v>
      </c>
      <c r="D5625" t="s">
        <v>27</v>
      </c>
      <c r="E5625" t="s">
        <v>73</v>
      </c>
      <c r="F5625" s="1">
        <v>44515</v>
      </c>
      <c r="G5625" t="s">
        <v>15687</v>
      </c>
      <c r="H5625" t="s">
        <v>15688</v>
      </c>
      <c r="I5625" t="s">
        <v>60</v>
      </c>
      <c r="J5625">
        <v>41365.930800000002</v>
      </c>
      <c r="K5625">
        <v>487</v>
      </c>
      <c r="L5625" t="s">
        <v>40</v>
      </c>
      <c r="M5625" s="1">
        <v>44530</v>
      </c>
      <c r="N5625" t="s">
        <v>23</v>
      </c>
      <c r="O5625" t="s">
        <v>34</v>
      </c>
    </row>
    <row r="5626" spans="1:15" x14ac:dyDescent="0.35">
      <c r="A5626" t="s">
        <v>15689</v>
      </c>
      <c r="B5626">
        <v>25</v>
      </c>
      <c r="C5626" t="s">
        <v>16</v>
      </c>
      <c r="D5626" t="s">
        <v>36</v>
      </c>
      <c r="E5626" t="s">
        <v>28</v>
      </c>
      <c r="F5626" s="1">
        <v>44484</v>
      </c>
      <c r="G5626" t="s">
        <v>15690</v>
      </c>
      <c r="H5626" t="s">
        <v>1399</v>
      </c>
      <c r="I5626" t="s">
        <v>60</v>
      </c>
      <c r="J5626">
        <v>43798.995629999998</v>
      </c>
      <c r="K5626">
        <v>401</v>
      </c>
      <c r="L5626" t="s">
        <v>40</v>
      </c>
      <c r="M5626" s="1">
        <v>44512</v>
      </c>
      <c r="N5626" t="s">
        <v>23</v>
      </c>
      <c r="O5626" t="s">
        <v>46</v>
      </c>
    </row>
    <row r="5627" spans="1:15" x14ac:dyDescent="0.35">
      <c r="A5627" t="s">
        <v>15691</v>
      </c>
      <c r="B5627">
        <v>56</v>
      </c>
      <c r="C5627" t="s">
        <v>26</v>
      </c>
      <c r="D5627" t="s">
        <v>66</v>
      </c>
      <c r="E5627" t="s">
        <v>37</v>
      </c>
      <c r="F5627" s="1">
        <v>45204</v>
      </c>
      <c r="G5627" t="s">
        <v>15692</v>
      </c>
      <c r="H5627" t="s">
        <v>15693</v>
      </c>
      <c r="I5627" t="s">
        <v>55</v>
      </c>
      <c r="J5627">
        <v>21093.18448</v>
      </c>
      <c r="K5627">
        <v>258</v>
      </c>
      <c r="L5627" t="s">
        <v>22</v>
      </c>
      <c r="M5627" s="1">
        <v>45215</v>
      </c>
      <c r="N5627" t="s">
        <v>33</v>
      </c>
      <c r="O5627" t="s">
        <v>34</v>
      </c>
    </row>
    <row r="5628" spans="1:15" x14ac:dyDescent="0.35">
      <c r="A5628" t="s">
        <v>15694</v>
      </c>
      <c r="B5628">
        <v>70</v>
      </c>
      <c r="C5628" t="s">
        <v>16</v>
      </c>
      <c r="D5628" t="s">
        <v>52</v>
      </c>
      <c r="E5628" t="s">
        <v>37</v>
      </c>
      <c r="F5628" s="1">
        <v>44047</v>
      </c>
      <c r="G5628" t="s">
        <v>15695</v>
      </c>
      <c r="H5628" t="s">
        <v>531</v>
      </c>
      <c r="I5628" t="s">
        <v>21</v>
      </c>
      <c r="J5628">
        <v>15868.700650000001</v>
      </c>
      <c r="K5628">
        <v>122</v>
      </c>
      <c r="L5628" t="s">
        <v>22</v>
      </c>
      <c r="M5628" s="1">
        <v>44053</v>
      </c>
      <c r="N5628" t="s">
        <v>23</v>
      </c>
      <c r="O5628" t="s">
        <v>46</v>
      </c>
    </row>
    <row r="5629" spans="1:15" x14ac:dyDescent="0.35">
      <c r="A5629" t="s">
        <v>15696</v>
      </c>
      <c r="B5629">
        <v>48</v>
      </c>
      <c r="C5629" t="s">
        <v>16</v>
      </c>
      <c r="D5629" t="s">
        <v>17</v>
      </c>
      <c r="E5629" t="s">
        <v>37</v>
      </c>
      <c r="F5629" s="1">
        <v>43928</v>
      </c>
      <c r="G5629" t="s">
        <v>15697</v>
      </c>
      <c r="H5629" t="s">
        <v>15698</v>
      </c>
      <c r="I5629" t="s">
        <v>21</v>
      </c>
      <c r="J5629">
        <v>7911.7896090000004</v>
      </c>
      <c r="K5629">
        <v>317</v>
      </c>
      <c r="L5629" t="s">
        <v>22</v>
      </c>
      <c r="M5629" s="1">
        <v>43934</v>
      </c>
      <c r="N5629" t="s">
        <v>23</v>
      </c>
      <c r="O5629" t="s">
        <v>34</v>
      </c>
    </row>
    <row r="5630" spans="1:15" x14ac:dyDescent="0.35">
      <c r="A5630" t="s">
        <v>15699</v>
      </c>
      <c r="B5630">
        <v>55</v>
      </c>
      <c r="C5630" t="s">
        <v>26</v>
      </c>
      <c r="D5630" t="s">
        <v>52</v>
      </c>
      <c r="E5630" t="s">
        <v>57</v>
      </c>
      <c r="F5630" s="1">
        <v>45055</v>
      </c>
      <c r="G5630" t="s">
        <v>15700</v>
      </c>
      <c r="H5630" t="s">
        <v>15701</v>
      </c>
      <c r="I5630" t="s">
        <v>64</v>
      </c>
      <c r="J5630">
        <v>19845.079590000001</v>
      </c>
      <c r="K5630">
        <v>149</v>
      </c>
      <c r="L5630" t="s">
        <v>40</v>
      </c>
      <c r="M5630" s="1">
        <v>45060</v>
      </c>
      <c r="N5630" t="s">
        <v>33</v>
      </c>
      <c r="O5630" t="s">
        <v>34</v>
      </c>
    </row>
    <row r="5631" spans="1:15" x14ac:dyDescent="0.35">
      <c r="A5631" t="s">
        <v>15702</v>
      </c>
      <c r="B5631">
        <v>72</v>
      </c>
      <c r="C5631" t="s">
        <v>16</v>
      </c>
      <c r="D5631" t="s">
        <v>52</v>
      </c>
      <c r="E5631" t="s">
        <v>28</v>
      </c>
      <c r="F5631" s="1">
        <v>44561</v>
      </c>
      <c r="G5631" t="s">
        <v>15703</v>
      </c>
      <c r="H5631" t="s">
        <v>15704</v>
      </c>
      <c r="I5631" t="s">
        <v>21</v>
      </c>
      <c r="J5631">
        <v>19138.001059999999</v>
      </c>
      <c r="K5631">
        <v>212</v>
      </c>
      <c r="L5631" t="s">
        <v>40</v>
      </c>
      <c r="M5631" s="1">
        <v>44584</v>
      </c>
      <c r="N5631" t="s">
        <v>23</v>
      </c>
      <c r="O5631" t="s">
        <v>24</v>
      </c>
    </row>
    <row r="5632" spans="1:15" x14ac:dyDescent="0.35">
      <c r="A5632" t="s">
        <v>15705</v>
      </c>
      <c r="B5632">
        <v>65</v>
      </c>
      <c r="C5632" t="s">
        <v>16</v>
      </c>
      <c r="D5632" t="s">
        <v>27</v>
      </c>
      <c r="E5632" t="s">
        <v>28</v>
      </c>
      <c r="F5632" s="1">
        <v>44390</v>
      </c>
      <c r="G5632" t="s">
        <v>15706</v>
      </c>
      <c r="H5632" t="s">
        <v>15707</v>
      </c>
      <c r="I5632" t="s">
        <v>21</v>
      </c>
      <c r="J5632">
        <v>3870.126428</v>
      </c>
      <c r="K5632">
        <v>190</v>
      </c>
      <c r="L5632" t="s">
        <v>44</v>
      </c>
      <c r="M5632" s="1">
        <v>44411</v>
      </c>
      <c r="N5632" t="s">
        <v>33</v>
      </c>
      <c r="O5632" t="s">
        <v>24</v>
      </c>
    </row>
    <row r="5633" spans="1:15" x14ac:dyDescent="0.35">
      <c r="A5633" t="s">
        <v>9009</v>
      </c>
      <c r="B5633">
        <v>35</v>
      </c>
      <c r="C5633" t="s">
        <v>26</v>
      </c>
      <c r="D5633" t="s">
        <v>120</v>
      </c>
      <c r="E5633" t="s">
        <v>57</v>
      </c>
      <c r="F5633" s="1">
        <v>44564</v>
      </c>
      <c r="G5633" t="s">
        <v>15708</v>
      </c>
      <c r="H5633" t="s">
        <v>15709</v>
      </c>
      <c r="I5633" t="s">
        <v>31</v>
      </c>
      <c r="J5633">
        <v>17544.541710000001</v>
      </c>
      <c r="K5633">
        <v>438</v>
      </c>
      <c r="L5633" t="s">
        <v>44</v>
      </c>
      <c r="M5633" s="1">
        <v>44570</v>
      </c>
      <c r="N5633" t="s">
        <v>33</v>
      </c>
      <c r="O5633" t="s">
        <v>46</v>
      </c>
    </row>
    <row r="5634" spans="1:15" x14ac:dyDescent="0.35">
      <c r="A5634" t="s">
        <v>15710</v>
      </c>
      <c r="B5634">
        <v>24</v>
      </c>
      <c r="C5634" t="s">
        <v>26</v>
      </c>
      <c r="D5634" t="s">
        <v>66</v>
      </c>
      <c r="E5634" t="s">
        <v>48</v>
      </c>
      <c r="F5634" s="1">
        <v>43574</v>
      </c>
      <c r="G5634" t="s">
        <v>15711</v>
      </c>
      <c r="H5634" t="s">
        <v>15712</v>
      </c>
      <c r="I5634" t="s">
        <v>31</v>
      </c>
      <c r="J5634">
        <v>33742.198620000003</v>
      </c>
      <c r="K5634">
        <v>235</v>
      </c>
      <c r="L5634" t="s">
        <v>22</v>
      </c>
      <c r="M5634" s="1">
        <v>43580</v>
      </c>
      <c r="N5634" t="s">
        <v>89</v>
      </c>
      <c r="O5634" t="s">
        <v>34</v>
      </c>
    </row>
    <row r="5635" spans="1:15" x14ac:dyDescent="0.35">
      <c r="A5635" t="s">
        <v>15713</v>
      </c>
      <c r="B5635">
        <v>20</v>
      </c>
      <c r="C5635" t="s">
        <v>26</v>
      </c>
      <c r="D5635" t="s">
        <v>94</v>
      </c>
      <c r="E5635" t="s">
        <v>48</v>
      </c>
      <c r="F5635" s="1">
        <v>44861</v>
      </c>
      <c r="G5635" t="s">
        <v>15714</v>
      </c>
      <c r="H5635" t="s">
        <v>1548</v>
      </c>
      <c r="I5635" t="s">
        <v>55</v>
      </c>
      <c r="J5635">
        <v>38523.49495</v>
      </c>
      <c r="K5635">
        <v>476</v>
      </c>
      <c r="L5635" t="s">
        <v>22</v>
      </c>
      <c r="M5635" s="1">
        <v>44882</v>
      </c>
      <c r="N5635" t="s">
        <v>51</v>
      </c>
      <c r="O5635" t="s">
        <v>34</v>
      </c>
    </row>
    <row r="5636" spans="1:15" x14ac:dyDescent="0.35">
      <c r="A5636" t="s">
        <v>15715</v>
      </c>
      <c r="B5636">
        <v>32</v>
      </c>
      <c r="C5636" t="s">
        <v>26</v>
      </c>
      <c r="D5636" t="s">
        <v>94</v>
      </c>
      <c r="E5636" t="s">
        <v>57</v>
      </c>
      <c r="F5636" s="1">
        <v>44615</v>
      </c>
      <c r="G5636" t="s">
        <v>15716</v>
      </c>
      <c r="H5636" t="s">
        <v>12264</v>
      </c>
      <c r="I5636" t="s">
        <v>60</v>
      </c>
      <c r="J5636">
        <v>16482.776969999999</v>
      </c>
      <c r="K5636">
        <v>165</v>
      </c>
      <c r="L5636" t="s">
        <v>22</v>
      </c>
      <c r="M5636" s="1">
        <v>44621</v>
      </c>
      <c r="N5636" t="s">
        <v>33</v>
      </c>
      <c r="O5636" t="s">
        <v>46</v>
      </c>
    </row>
    <row r="5637" spans="1:15" x14ac:dyDescent="0.35">
      <c r="A5637" t="s">
        <v>15717</v>
      </c>
      <c r="B5637">
        <v>71</v>
      </c>
      <c r="C5637" t="s">
        <v>26</v>
      </c>
      <c r="D5637" t="s">
        <v>27</v>
      </c>
      <c r="E5637" t="s">
        <v>48</v>
      </c>
      <c r="F5637" s="1">
        <v>44970</v>
      </c>
      <c r="G5637" t="s">
        <v>78</v>
      </c>
      <c r="H5637" t="s">
        <v>15718</v>
      </c>
      <c r="I5637" t="s">
        <v>21</v>
      </c>
      <c r="J5637">
        <v>3061.9809260000002</v>
      </c>
      <c r="K5637">
        <v>303</v>
      </c>
      <c r="L5637" t="s">
        <v>40</v>
      </c>
      <c r="M5637" s="1">
        <v>44997</v>
      </c>
      <c r="N5637" t="s">
        <v>45</v>
      </c>
      <c r="O5637" t="s">
        <v>24</v>
      </c>
    </row>
    <row r="5638" spans="1:15" x14ac:dyDescent="0.35">
      <c r="A5638" t="s">
        <v>15719</v>
      </c>
      <c r="B5638" t="s">
        <v>142</v>
      </c>
      <c r="C5638" t="s">
        <v>26</v>
      </c>
      <c r="D5638" t="s">
        <v>27</v>
      </c>
      <c r="E5638" t="s">
        <v>18</v>
      </c>
      <c r="F5638" s="1">
        <v>45135</v>
      </c>
      <c r="G5638" t="s">
        <v>15720</v>
      </c>
      <c r="H5638" t="s">
        <v>15721</v>
      </c>
      <c r="I5638" t="s">
        <v>21</v>
      </c>
      <c r="J5638">
        <v>56360.10701</v>
      </c>
      <c r="K5638">
        <v>331</v>
      </c>
      <c r="L5638" t="s">
        <v>44</v>
      </c>
      <c r="M5638" s="1">
        <v>45141</v>
      </c>
      <c r="N5638" t="s">
        <v>45</v>
      </c>
      <c r="O5638" t="s">
        <v>24</v>
      </c>
    </row>
    <row r="5639" spans="1:15" x14ac:dyDescent="0.35">
      <c r="A5639" t="s">
        <v>15722</v>
      </c>
      <c r="B5639">
        <v>54</v>
      </c>
      <c r="C5639" t="s">
        <v>26</v>
      </c>
      <c r="D5639" t="s">
        <v>27</v>
      </c>
      <c r="E5639" t="s">
        <v>37</v>
      </c>
      <c r="F5639" s="1">
        <v>43549</v>
      </c>
      <c r="G5639" t="s">
        <v>3642</v>
      </c>
      <c r="H5639" t="s">
        <v>15723</v>
      </c>
      <c r="I5639" t="s">
        <v>60</v>
      </c>
      <c r="J5639">
        <v>24711.747619999998</v>
      </c>
      <c r="K5639">
        <v>184</v>
      </c>
      <c r="L5639" t="s">
        <v>22</v>
      </c>
      <c r="M5639" s="1">
        <v>43563</v>
      </c>
      <c r="N5639" t="s">
        <v>23</v>
      </c>
      <c r="O5639" t="s">
        <v>46</v>
      </c>
    </row>
    <row r="5640" spans="1:15" x14ac:dyDescent="0.35">
      <c r="A5640" t="s">
        <v>15724</v>
      </c>
      <c r="B5640">
        <v>57</v>
      </c>
      <c r="C5640" t="s">
        <v>16</v>
      </c>
      <c r="D5640" t="s">
        <v>66</v>
      </c>
      <c r="E5640" t="s">
        <v>57</v>
      </c>
      <c r="F5640" s="1">
        <v>43505</v>
      </c>
      <c r="G5640" t="s">
        <v>11378</v>
      </c>
      <c r="H5640" t="s">
        <v>15725</v>
      </c>
      <c r="I5640" t="s">
        <v>55</v>
      </c>
      <c r="J5640">
        <v>5850.1046029999998</v>
      </c>
      <c r="K5640">
        <v>175</v>
      </c>
      <c r="L5640" t="s">
        <v>40</v>
      </c>
      <c r="M5640" s="1">
        <v>43509</v>
      </c>
      <c r="N5640" t="s">
        <v>89</v>
      </c>
      <c r="O5640" t="s">
        <v>46</v>
      </c>
    </row>
    <row r="5641" spans="1:15" x14ac:dyDescent="0.35">
      <c r="A5641" t="s">
        <v>15726</v>
      </c>
      <c r="B5641">
        <v>58</v>
      </c>
      <c r="C5641" t="s">
        <v>16</v>
      </c>
      <c r="D5641" t="s">
        <v>36</v>
      </c>
      <c r="E5641" t="s">
        <v>48</v>
      </c>
      <c r="F5641" s="1">
        <v>44903</v>
      </c>
      <c r="G5641" t="s">
        <v>15727</v>
      </c>
      <c r="H5641" t="s">
        <v>15728</v>
      </c>
      <c r="I5641" t="s">
        <v>55</v>
      </c>
      <c r="J5641">
        <v>4926.9126530000003</v>
      </c>
      <c r="K5641">
        <v>226</v>
      </c>
      <c r="L5641" t="s">
        <v>40</v>
      </c>
      <c r="M5641" s="1">
        <v>44931</v>
      </c>
      <c r="N5641" t="s">
        <v>45</v>
      </c>
      <c r="O5641" t="s">
        <v>34</v>
      </c>
    </row>
    <row r="5642" spans="1:15" x14ac:dyDescent="0.35">
      <c r="A5642" t="s">
        <v>15729</v>
      </c>
      <c r="B5642">
        <v>61</v>
      </c>
      <c r="C5642" t="s">
        <v>26</v>
      </c>
      <c r="D5642" t="s">
        <v>237</v>
      </c>
      <c r="E5642" t="s">
        <v>57</v>
      </c>
      <c r="F5642" s="1">
        <v>44738</v>
      </c>
      <c r="G5642" t="s">
        <v>15730</v>
      </c>
      <c r="H5642" t="s">
        <v>15731</v>
      </c>
      <c r="I5642" t="s">
        <v>21</v>
      </c>
      <c r="J5642">
        <v>25133.632249999999</v>
      </c>
      <c r="K5642">
        <v>441</v>
      </c>
      <c r="L5642" t="s">
        <v>44</v>
      </c>
      <c r="M5642" s="1">
        <v>44768</v>
      </c>
      <c r="N5642" t="s">
        <v>89</v>
      </c>
      <c r="O5642" t="s">
        <v>34</v>
      </c>
    </row>
    <row r="5643" spans="1:15" x14ac:dyDescent="0.35">
      <c r="A5643" t="s">
        <v>15732</v>
      </c>
      <c r="B5643">
        <v>57</v>
      </c>
      <c r="C5643" t="s">
        <v>26</v>
      </c>
      <c r="D5643" t="s">
        <v>66</v>
      </c>
      <c r="E5643" t="s">
        <v>18</v>
      </c>
      <c r="F5643" s="1">
        <v>44210</v>
      </c>
      <c r="G5643" t="s">
        <v>15733</v>
      </c>
      <c r="H5643" t="s">
        <v>15734</v>
      </c>
      <c r="I5643" t="s">
        <v>64</v>
      </c>
      <c r="J5643">
        <v>34266.978049999998</v>
      </c>
      <c r="K5643">
        <v>316</v>
      </c>
      <c r="L5643" t="s">
        <v>40</v>
      </c>
      <c r="M5643" s="1">
        <v>44222</v>
      </c>
      <c r="N5643" t="s">
        <v>89</v>
      </c>
      <c r="O5643" t="s">
        <v>34</v>
      </c>
    </row>
    <row r="5644" spans="1:15" x14ac:dyDescent="0.35">
      <c r="A5644" t="s">
        <v>15735</v>
      </c>
      <c r="B5644">
        <v>53</v>
      </c>
      <c r="C5644" t="s">
        <v>26</v>
      </c>
      <c r="D5644" t="s">
        <v>237</v>
      </c>
      <c r="E5644" t="s">
        <v>18</v>
      </c>
      <c r="F5644" s="1">
        <v>44941</v>
      </c>
      <c r="G5644" t="s">
        <v>15736</v>
      </c>
      <c r="H5644" t="s">
        <v>15737</v>
      </c>
      <c r="I5644" t="s">
        <v>31</v>
      </c>
      <c r="J5644">
        <v>15197.229429999999</v>
      </c>
      <c r="K5644">
        <v>167</v>
      </c>
      <c r="L5644" t="s">
        <v>40</v>
      </c>
      <c r="M5644" s="1">
        <v>44944</v>
      </c>
      <c r="N5644" t="s">
        <v>89</v>
      </c>
      <c r="O5644" t="s">
        <v>46</v>
      </c>
    </row>
    <row r="5645" spans="1:15" x14ac:dyDescent="0.35">
      <c r="A5645" t="s">
        <v>15738</v>
      </c>
      <c r="B5645">
        <v>48</v>
      </c>
      <c r="C5645" t="s">
        <v>16</v>
      </c>
      <c r="D5645" t="s">
        <v>120</v>
      </c>
      <c r="E5645" t="s">
        <v>48</v>
      </c>
      <c r="F5645" s="1">
        <v>43830</v>
      </c>
      <c r="G5645" t="s">
        <v>15739</v>
      </c>
      <c r="H5645" t="s">
        <v>15740</v>
      </c>
      <c r="I5645" t="s">
        <v>60</v>
      </c>
      <c r="J5645">
        <v>5281.8010299999996</v>
      </c>
      <c r="K5645">
        <v>372</v>
      </c>
      <c r="L5645" t="s">
        <v>44</v>
      </c>
      <c r="M5645" s="1">
        <v>43854</v>
      </c>
      <c r="N5645" t="s">
        <v>45</v>
      </c>
      <c r="O5645" t="s">
        <v>46</v>
      </c>
    </row>
    <row r="5646" spans="1:15" x14ac:dyDescent="0.35">
      <c r="A5646" t="s">
        <v>15741</v>
      </c>
      <c r="B5646">
        <v>62</v>
      </c>
      <c r="C5646" t="s">
        <v>26</v>
      </c>
      <c r="D5646" t="s">
        <v>237</v>
      </c>
      <c r="E5646" t="s">
        <v>73</v>
      </c>
      <c r="F5646" s="1">
        <v>43631</v>
      </c>
      <c r="G5646" t="s">
        <v>15742</v>
      </c>
      <c r="H5646" t="s">
        <v>15743</v>
      </c>
      <c r="I5646" t="s">
        <v>21</v>
      </c>
      <c r="J5646">
        <v>59745.859199999999</v>
      </c>
      <c r="K5646">
        <v>316</v>
      </c>
      <c r="L5646" t="s">
        <v>40</v>
      </c>
      <c r="M5646" s="1">
        <v>43632</v>
      </c>
      <c r="N5646" t="s">
        <v>33</v>
      </c>
      <c r="O5646" t="s">
        <v>24</v>
      </c>
    </row>
    <row r="5647" spans="1:15" x14ac:dyDescent="0.35">
      <c r="A5647" t="s">
        <v>15744</v>
      </c>
      <c r="B5647">
        <v>63</v>
      </c>
      <c r="C5647" t="s">
        <v>26</v>
      </c>
      <c r="D5647" t="s">
        <v>66</v>
      </c>
      <c r="E5647" t="s">
        <v>18</v>
      </c>
      <c r="F5647" s="1">
        <v>44236</v>
      </c>
      <c r="G5647" t="s">
        <v>15745</v>
      </c>
      <c r="H5647" t="s">
        <v>15746</v>
      </c>
      <c r="I5647" t="s">
        <v>21</v>
      </c>
      <c r="J5647">
        <v>56653.79019</v>
      </c>
      <c r="K5647">
        <v>211</v>
      </c>
      <c r="L5647" t="s">
        <v>44</v>
      </c>
      <c r="M5647" s="1">
        <v>44245</v>
      </c>
      <c r="N5647" t="s">
        <v>89</v>
      </c>
      <c r="O5647" t="s">
        <v>34</v>
      </c>
    </row>
    <row r="5648" spans="1:15" x14ac:dyDescent="0.35">
      <c r="A5648" t="s">
        <v>5435</v>
      </c>
      <c r="B5648">
        <v>21</v>
      </c>
      <c r="C5648" t="s">
        <v>16</v>
      </c>
      <c r="D5648" t="s">
        <v>94</v>
      </c>
      <c r="E5648" t="s">
        <v>57</v>
      </c>
      <c r="F5648" s="1">
        <v>44993</v>
      </c>
      <c r="G5648" t="s">
        <v>5968</v>
      </c>
      <c r="H5648" t="s">
        <v>15747</v>
      </c>
      <c r="I5648" t="s">
        <v>60</v>
      </c>
      <c r="J5648">
        <v>13529.31424</v>
      </c>
      <c r="K5648">
        <v>476</v>
      </c>
      <c r="L5648" t="s">
        <v>44</v>
      </c>
      <c r="M5648" s="1">
        <v>44994</v>
      </c>
      <c r="N5648" t="s">
        <v>45</v>
      </c>
      <c r="O5648" t="s">
        <v>34</v>
      </c>
    </row>
    <row r="5649" spans="1:15" x14ac:dyDescent="0.35">
      <c r="A5649" t="s">
        <v>2232</v>
      </c>
      <c r="B5649">
        <v>59</v>
      </c>
      <c r="C5649" t="s">
        <v>26</v>
      </c>
      <c r="D5649" t="s">
        <v>27</v>
      </c>
      <c r="E5649" t="s">
        <v>18</v>
      </c>
      <c r="F5649" s="1">
        <v>45150</v>
      </c>
      <c r="G5649" t="s">
        <v>15748</v>
      </c>
      <c r="H5649" t="s">
        <v>1592</v>
      </c>
      <c r="I5649" t="s">
        <v>55</v>
      </c>
      <c r="J5649">
        <v>43358.985800000002</v>
      </c>
      <c r="K5649">
        <v>253</v>
      </c>
      <c r="L5649" t="s">
        <v>44</v>
      </c>
      <c r="M5649" s="1">
        <v>45153</v>
      </c>
      <c r="N5649" t="s">
        <v>45</v>
      </c>
      <c r="O5649" t="s">
        <v>24</v>
      </c>
    </row>
    <row r="5650" spans="1:15" x14ac:dyDescent="0.35">
      <c r="A5650" t="s">
        <v>15749</v>
      </c>
      <c r="B5650">
        <v>77</v>
      </c>
      <c r="C5650" t="s">
        <v>16</v>
      </c>
      <c r="D5650" t="s">
        <v>120</v>
      </c>
      <c r="E5650" t="s">
        <v>28</v>
      </c>
      <c r="F5650" s="1">
        <v>44943</v>
      </c>
      <c r="G5650" t="s">
        <v>15750</v>
      </c>
      <c r="H5650" t="s">
        <v>15751</v>
      </c>
      <c r="I5650" t="s">
        <v>21</v>
      </c>
      <c r="J5650">
        <v>10258.478649999999</v>
      </c>
      <c r="K5650">
        <v>220</v>
      </c>
      <c r="L5650" t="s">
        <v>40</v>
      </c>
      <c r="M5650" s="1">
        <v>44968</v>
      </c>
      <c r="N5650" t="s">
        <v>23</v>
      </c>
      <c r="O5650" t="s">
        <v>34</v>
      </c>
    </row>
    <row r="5651" spans="1:15" x14ac:dyDescent="0.35">
      <c r="A5651" t="s">
        <v>15752</v>
      </c>
      <c r="B5651">
        <v>60</v>
      </c>
      <c r="C5651" t="s">
        <v>26</v>
      </c>
      <c r="D5651" t="s">
        <v>237</v>
      </c>
      <c r="E5651" t="s">
        <v>37</v>
      </c>
      <c r="F5651" s="1">
        <v>44564</v>
      </c>
      <c r="G5651" t="s">
        <v>15753</v>
      </c>
      <c r="H5651" t="s">
        <v>15754</v>
      </c>
      <c r="I5651" t="s">
        <v>21</v>
      </c>
      <c r="J5651">
        <v>24044.558779999999</v>
      </c>
      <c r="K5651">
        <v>312</v>
      </c>
      <c r="L5651" t="s">
        <v>22</v>
      </c>
      <c r="M5651" s="1">
        <v>44570</v>
      </c>
      <c r="N5651" t="s">
        <v>51</v>
      </c>
      <c r="O5651" t="s">
        <v>24</v>
      </c>
    </row>
    <row r="5652" spans="1:15" x14ac:dyDescent="0.35">
      <c r="A5652" t="s">
        <v>15755</v>
      </c>
      <c r="B5652">
        <v>45</v>
      </c>
      <c r="C5652" t="s">
        <v>16</v>
      </c>
      <c r="D5652" t="s">
        <v>94</v>
      </c>
      <c r="E5652" t="s">
        <v>37</v>
      </c>
      <c r="F5652" s="1">
        <v>44046</v>
      </c>
      <c r="G5652" t="s">
        <v>15756</v>
      </c>
      <c r="H5652" t="s">
        <v>15757</v>
      </c>
      <c r="I5652" t="s">
        <v>21</v>
      </c>
      <c r="J5652">
        <v>1473.922016</v>
      </c>
      <c r="K5652">
        <v>228</v>
      </c>
      <c r="L5652" t="s">
        <v>22</v>
      </c>
      <c r="M5652" s="1">
        <v>44063</v>
      </c>
      <c r="N5652" t="s">
        <v>51</v>
      </c>
      <c r="O5652" t="s">
        <v>34</v>
      </c>
    </row>
    <row r="5653" spans="1:15" x14ac:dyDescent="0.35">
      <c r="A5653" t="s">
        <v>12445</v>
      </c>
      <c r="B5653">
        <v>66</v>
      </c>
      <c r="C5653" t="s">
        <v>26</v>
      </c>
      <c r="D5653" t="s">
        <v>17</v>
      </c>
      <c r="E5653" t="s">
        <v>37</v>
      </c>
      <c r="F5653" s="1">
        <v>44599</v>
      </c>
      <c r="G5653" t="s">
        <v>15758</v>
      </c>
      <c r="H5653" t="s">
        <v>15759</v>
      </c>
      <c r="I5653" t="s">
        <v>21</v>
      </c>
      <c r="J5653">
        <v>3902.3348449999999</v>
      </c>
      <c r="K5653">
        <v>437</v>
      </c>
      <c r="L5653" t="s">
        <v>22</v>
      </c>
      <c r="M5653" s="1">
        <v>44622</v>
      </c>
      <c r="N5653" t="s">
        <v>51</v>
      </c>
      <c r="O5653" t="s">
        <v>46</v>
      </c>
    </row>
    <row r="5654" spans="1:15" x14ac:dyDescent="0.35">
      <c r="A5654" t="s">
        <v>9327</v>
      </c>
      <c r="B5654">
        <v>48</v>
      </c>
      <c r="C5654" t="s">
        <v>26</v>
      </c>
      <c r="D5654" t="s">
        <v>66</v>
      </c>
      <c r="E5654" t="s">
        <v>57</v>
      </c>
      <c r="F5654" s="1">
        <v>44520</v>
      </c>
      <c r="G5654" t="s">
        <v>15760</v>
      </c>
      <c r="H5654" t="s">
        <v>15761</v>
      </c>
      <c r="I5654" t="s">
        <v>60</v>
      </c>
      <c r="J5654">
        <v>18349.115689999999</v>
      </c>
      <c r="K5654">
        <v>489</v>
      </c>
      <c r="L5654" t="s">
        <v>44</v>
      </c>
      <c r="M5654" s="1">
        <v>44547</v>
      </c>
      <c r="N5654" t="s">
        <v>51</v>
      </c>
      <c r="O5654" t="s">
        <v>34</v>
      </c>
    </row>
    <row r="5655" spans="1:15" x14ac:dyDescent="0.35">
      <c r="A5655" t="s">
        <v>15762</v>
      </c>
      <c r="B5655">
        <v>31</v>
      </c>
      <c r="C5655" t="s">
        <v>16</v>
      </c>
      <c r="D5655" t="s">
        <v>94</v>
      </c>
      <c r="E5655" t="s">
        <v>73</v>
      </c>
      <c r="F5655" s="1">
        <v>44076</v>
      </c>
      <c r="G5655" t="s">
        <v>15763</v>
      </c>
      <c r="H5655" t="s">
        <v>15764</v>
      </c>
      <c r="I5655" t="s">
        <v>55</v>
      </c>
      <c r="J5655">
        <v>8518.0135210000008</v>
      </c>
      <c r="K5655">
        <v>192</v>
      </c>
      <c r="L5655" t="s">
        <v>22</v>
      </c>
      <c r="M5655" s="1">
        <v>44093</v>
      </c>
      <c r="N5655" t="s">
        <v>45</v>
      </c>
      <c r="O5655" t="s">
        <v>46</v>
      </c>
    </row>
    <row r="5656" spans="1:15" x14ac:dyDescent="0.35">
      <c r="A5656" t="s">
        <v>9691</v>
      </c>
      <c r="B5656">
        <v>70</v>
      </c>
      <c r="C5656" t="s">
        <v>26</v>
      </c>
      <c r="D5656" t="s">
        <v>66</v>
      </c>
      <c r="E5656" t="s">
        <v>28</v>
      </c>
      <c r="F5656" s="1">
        <v>45224</v>
      </c>
      <c r="G5656" t="s">
        <v>15765</v>
      </c>
      <c r="H5656" t="s">
        <v>15766</v>
      </c>
      <c r="I5656" t="s">
        <v>21</v>
      </c>
      <c r="J5656">
        <v>30911.229599999999</v>
      </c>
      <c r="K5656">
        <v>193</v>
      </c>
      <c r="L5656" t="s">
        <v>40</v>
      </c>
      <c r="M5656" s="1">
        <v>45229</v>
      </c>
      <c r="N5656" t="s">
        <v>45</v>
      </c>
      <c r="O5656" t="s">
        <v>46</v>
      </c>
    </row>
    <row r="5657" spans="1:15" x14ac:dyDescent="0.35">
      <c r="A5657" t="s">
        <v>15767</v>
      </c>
      <c r="B5657">
        <v>72</v>
      </c>
      <c r="C5657" t="s">
        <v>16</v>
      </c>
      <c r="D5657" t="s">
        <v>94</v>
      </c>
      <c r="E5657" t="s">
        <v>48</v>
      </c>
      <c r="F5657" s="1">
        <v>44824</v>
      </c>
      <c r="G5657" t="s">
        <v>15768</v>
      </c>
      <c r="H5657" t="s">
        <v>15769</v>
      </c>
      <c r="I5657" t="s">
        <v>21</v>
      </c>
      <c r="J5657">
        <v>20202.101449999998</v>
      </c>
      <c r="K5657">
        <v>492</v>
      </c>
      <c r="L5657" t="s">
        <v>40</v>
      </c>
      <c r="M5657" s="1">
        <v>44837</v>
      </c>
      <c r="N5657" t="s">
        <v>51</v>
      </c>
      <c r="O5657" t="s">
        <v>34</v>
      </c>
    </row>
    <row r="5658" spans="1:15" x14ac:dyDescent="0.35">
      <c r="A5658" t="s">
        <v>15770</v>
      </c>
      <c r="B5658">
        <v>74</v>
      </c>
      <c r="C5658" t="s">
        <v>26</v>
      </c>
      <c r="D5658" t="s">
        <v>52</v>
      </c>
      <c r="E5658" t="s">
        <v>48</v>
      </c>
      <c r="F5658" s="1">
        <v>43978</v>
      </c>
      <c r="G5658" t="s">
        <v>15771</v>
      </c>
      <c r="H5658" t="s">
        <v>15772</v>
      </c>
      <c r="I5658" t="s">
        <v>31</v>
      </c>
      <c r="J5658">
        <v>3692.1226830000001</v>
      </c>
      <c r="K5658">
        <v>492</v>
      </c>
      <c r="L5658" t="s">
        <v>22</v>
      </c>
      <c r="M5658" s="1">
        <v>43997</v>
      </c>
      <c r="N5658" t="s">
        <v>33</v>
      </c>
      <c r="O5658" t="s">
        <v>24</v>
      </c>
    </row>
    <row r="5659" spans="1:15" x14ac:dyDescent="0.35">
      <c r="A5659" t="s">
        <v>12037</v>
      </c>
      <c r="B5659">
        <v>39</v>
      </c>
      <c r="C5659" t="s">
        <v>26</v>
      </c>
      <c r="D5659" t="s">
        <v>120</v>
      </c>
      <c r="E5659" t="s">
        <v>28</v>
      </c>
      <c r="F5659" s="1">
        <v>43806</v>
      </c>
      <c r="G5659" t="s">
        <v>7321</v>
      </c>
      <c r="H5659" t="s">
        <v>15773</v>
      </c>
      <c r="I5659" t="s">
        <v>64</v>
      </c>
      <c r="J5659">
        <v>19139.044620000001</v>
      </c>
      <c r="K5659">
        <v>490</v>
      </c>
      <c r="L5659" t="s">
        <v>22</v>
      </c>
      <c r="M5659" s="1">
        <v>43808</v>
      </c>
      <c r="N5659" t="s">
        <v>33</v>
      </c>
      <c r="O5659" t="s">
        <v>24</v>
      </c>
    </row>
    <row r="5660" spans="1:15" x14ac:dyDescent="0.35">
      <c r="A5660" t="s">
        <v>4241</v>
      </c>
      <c r="B5660">
        <v>52</v>
      </c>
      <c r="C5660" t="s">
        <v>26</v>
      </c>
      <c r="D5660" t="s">
        <v>94</v>
      </c>
      <c r="E5660" t="s">
        <v>18</v>
      </c>
      <c r="F5660" s="1">
        <v>44489</v>
      </c>
      <c r="G5660" t="s">
        <v>15774</v>
      </c>
      <c r="H5660" t="s">
        <v>15775</v>
      </c>
      <c r="I5660" t="s">
        <v>60</v>
      </c>
      <c r="J5660">
        <v>14962.948969999999</v>
      </c>
      <c r="K5660">
        <v>323</v>
      </c>
      <c r="L5660" t="s">
        <v>40</v>
      </c>
      <c r="M5660" s="1">
        <v>44503</v>
      </c>
      <c r="N5660" t="s">
        <v>51</v>
      </c>
      <c r="O5660" t="s">
        <v>24</v>
      </c>
    </row>
    <row r="5661" spans="1:15" x14ac:dyDescent="0.35">
      <c r="A5661" t="s">
        <v>15776</v>
      </c>
      <c r="B5661">
        <v>61</v>
      </c>
      <c r="C5661" t="s">
        <v>26</v>
      </c>
      <c r="D5661" t="s">
        <v>27</v>
      </c>
      <c r="E5661" t="s">
        <v>48</v>
      </c>
      <c r="F5661" s="1">
        <v>45027</v>
      </c>
      <c r="G5661" t="s">
        <v>15777</v>
      </c>
      <c r="H5661" t="s">
        <v>15778</v>
      </c>
      <c r="I5661" t="s">
        <v>60</v>
      </c>
      <c r="J5661">
        <v>7141.7662380000002</v>
      </c>
      <c r="K5661">
        <v>252</v>
      </c>
      <c r="L5661" t="s">
        <v>40</v>
      </c>
      <c r="M5661" s="1">
        <v>45051</v>
      </c>
      <c r="N5661" t="s">
        <v>89</v>
      </c>
      <c r="O5661" t="s">
        <v>24</v>
      </c>
    </row>
    <row r="5662" spans="1:15" x14ac:dyDescent="0.35">
      <c r="A5662" t="s">
        <v>15779</v>
      </c>
      <c r="B5662">
        <v>38</v>
      </c>
      <c r="C5662" t="s">
        <v>26</v>
      </c>
      <c r="D5662" t="s">
        <v>27</v>
      </c>
      <c r="E5662" t="s">
        <v>48</v>
      </c>
      <c r="F5662" s="1">
        <v>44025</v>
      </c>
      <c r="G5662" t="s">
        <v>15780</v>
      </c>
      <c r="H5662" t="s">
        <v>15781</v>
      </c>
      <c r="I5662" t="s">
        <v>21</v>
      </c>
      <c r="J5662">
        <v>30066.94542</v>
      </c>
      <c r="K5662">
        <v>221</v>
      </c>
      <c r="L5662" t="s">
        <v>44</v>
      </c>
      <c r="M5662" s="1">
        <v>44044</v>
      </c>
      <c r="N5662" t="s">
        <v>33</v>
      </c>
      <c r="O5662" t="s">
        <v>24</v>
      </c>
    </row>
    <row r="5663" spans="1:15" x14ac:dyDescent="0.35">
      <c r="A5663" t="s">
        <v>15782</v>
      </c>
      <c r="B5663">
        <v>58</v>
      </c>
      <c r="C5663" t="s">
        <v>26</v>
      </c>
      <c r="D5663" t="s">
        <v>94</v>
      </c>
      <c r="E5663" t="s">
        <v>18</v>
      </c>
      <c r="F5663" s="1">
        <v>43677</v>
      </c>
      <c r="G5663" t="s">
        <v>15783</v>
      </c>
      <c r="H5663" t="s">
        <v>15784</v>
      </c>
      <c r="I5663" t="s">
        <v>55</v>
      </c>
      <c r="J5663">
        <v>36574.537700000001</v>
      </c>
      <c r="K5663">
        <v>476</v>
      </c>
      <c r="L5663" t="s">
        <v>44</v>
      </c>
      <c r="M5663" s="1">
        <v>43695</v>
      </c>
      <c r="N5663" t="s">
        <v>51</v>
      </c>
      <c r="O5663" t="s">
        <v>34</v>
      </c>
    </row>
    <row r="5664" spans="1:15" x14ac:dyDescent="0.35">
      <c r="A5664" t="s">
        <v>15785</v>
      </c>
      <c r="B5664">
        <v>83</v>
      </c>
      <c r="C5664" t="s">
        <v>26</v>
      </c>
      <c r="D5664" t="s">
        <v>66</v>
      </c>
      <c r="E5664" t="s">
        <v>37</v>
      </c>
      <c r="F5664" s="1">
        <v>44939</v>
      </c>
      <c r="G5664" t="s">
        <v>15786</v>
      </c>
      <c r="H5664" t="s">
        <v>15787</v>
      </c>
      <c r="I5664" t="s">
        <v>64</v>
      </c>
      <c r="J5664">
        <v>1506.3458109999999</v>
      </c>
      <c r="K5664">
        <v>271</v>
      </c>
      <c r="L5664" t="s">
        <v>22</v>
      </c>
      <c r="M5664" s="1">
        <v>44945</v>
      </c>
      <c r="N5664" t="s">
        <v>51</v>
      </c>
      <c r="O5664" t="s">
        <v>24</v>
      </c>
    </row>
    <row r="5665" spans="1:15" x14ac:dyDescent="0.35">
      <c r="A5665" t="s">
        <v>15788</v>
      </c>
      <c r="B5665">
        <v>84</v>
      </c>
      <c r="C5665" t="s">
        <v>16</v>
      </c>
      <c r="D5665" t="s">
        <v>94</v>
      </c>
      <c r="E5665" t="s">
        <v>57</v>
      </c>
      <c r="F5665" s="1">
        <v>43762</v>
      </c>
      <c r="G5665" t="s">
        <v>15789</v>
      </c>
      <c r="H5665" t="s">
        <v>15790</v>
      </c>
      <c r="I5665" t="s">
        <v>31</v>
      </c>
      <c r="J5665">
        <v>2891.6183729999998</v>
      </c>
      <c r="K5665">
        <v>227</v>
      </c>
      <c r="L5665" t="s">
        <v>40</v>
      </c>
      <c r="M5665" s="1">
        <v>43771</v>
      </c>
      <c r="N5665" t="s">
        <v>89</v>
      </c>
      <c r="O5665" t="s">
        <v>46</v>
      </c>
    </row>
    <row r="5666" spans="1:15" x14ac:dyDescent="0.35">
      <c r="A5666" t="s">
        <v>15791</v>
      </c>
      <c r="B5666">
        <v>58</v>
      </c>
      <c r="C5666" t="s">
        <v>16</v>
      </c>
      <c r="D5666" t="s">
        <v>52</v>
      </c>
      <c r="E5666" t="s">
        <v>73</v>
      </c>
      <c r="F5666" s="1">
        <v>43672</v>
      </c>
      <c r="G5666" t="s">
        <v>15792</v>
      </c>
      <c r="H5666" t="s">
        <v>15793</v>
      </c>
      <c r="I5666" t="s">
        <v>55</v>
      </c>
      <c r="J5666">
        <v>42790.177609999999</v>
      </c>
      <c r="K5666">
        <v>247</v>
      </c>
      <c r="L5666" t="s">
        <v>22</v>
      </c>
      <c r="M5666" s="1">
        <v>43674</v>
      </c>
      <c r="N5666" t="s">
        <v>23</v>
      </c>
      <c r="O5666" t="s">
        <v>34</v>
      </c>
    </row>
    <row r="5667" spans="1:15" x14ac:dyDescent="0.35">
      <c r="A5667" t="s">
        <v>15794</v>
      </c>
      <c r="B5667">
        <v>72</v>
      </c>
      <c r="C5667" t="s">
        <v>16</v>
      </c>
      <c r="D5667" t="s">
        <v>66</v>
      </c>
      <c r="E5667" t="s">
        <v>57</v>
      </c>
      <c r="F5667" s="1">
        <v>44607</v>
      </c>
      <c r="G5667" t="s">
        <v>15795</v>
      </c>
      <c r="H5667" t="s">
        <v>15796</v>
      </c>
      <c r="I5667" t="s">
        <v>64</v>
      </c>
      <c r="J5667">
        <v>6888.5818440000003</v>
      </c>
      <c r="K5667">
        <v>128</v>
      </c>
      <c r="L5667" t="s">
        <v>40</v>
      </c>
      <c r="M5667" s="1">
        <v>44610</v>
      </c>
      <c r="N5667" t="s">
        <v>33</v>
      </c>
      <c r="O5667" t="s">
        <v>24</v>
      </c>
    </row>
    <row r="5668" spans="1:15" x14ac:dyDescent="0.35">
      <c r="A5668" t="s">
        <v>4726</v>
      </c>
      <c r="B5668">
        <v>19</v>
      </c>
      <c r="C5668" t="s">
        <v>26</v>
      </c>
      <c r="D5668" t="s">
        <v>17</v>
      </c>
      <c r="E5668" t="s">
        <v>37</v>
      </c>
      <c r="F5668" s="1">
        <v>43683</v>
      </c>
      <c r="G5668" t="s">
        <v>15797</v>
      </c>
      <c r="H5668" t="s">
        <v>15798</v>
      </c>
      <c r="I5668" t="s">
        <v>60</v>
      </c>
      <c r="J5668">
        <v>13681.72796</v>
      </c>
      <c r="K5668">
        <v>305</v>
      </c>
      <c r="L5668" t="s">
        <v>44</v>
      </c>
      <c r="M5668" s="1">
        <v>43697</v>
      </c>
      <c r="N5668" t="s">
        <v>89</v>
      </c>
      <c r="O5668" t="s">
        <v>34</v>
      </c>
    </row>
    <row r="5669" spans="1:15" x14ac:dyDescent="0.35">
      <c r="A5669" t="s">
        <v>15799</v>
      </c>
      <c r="B5669">
        <v>64</v>
      </c>
      <c r="C5669" t="s">
        <v>16</v>
      </c>
      <c r="D5669" t="s">
        <v>94</v>
      </c>
      <c r="E5669" t="s">
        <v>73</v>
      </c>
      <c r="F5669" s="1">
        <v>44708</v>
      </c>
      <c r="G5669" t="s">
        <v>15800</v>
      </c>
      <c r="H5669" t="s">
        <v>15801</v>
      </c>
      <c r="I5669" t="s">
        <v>64</v>
      </c>
      <c r="J5669">
        <v>19603.198230000002</v>
      </c>
      <c r="K5669">
        <v>119</v>
      </c>
      <c r="L5669" t="s">
        <v>22</v>
      </c>
      <c r="M5669" s="1">
        <v>44723</v>
      </c>
      <c r="N5669" t="s">
        <v>51</v>
      </c>
      <c r="O5669" t="s">
        <v>46</v>
      </c>
    </row>
    <row r="5670" spans="1:15" x14ac:dyDescent="0.35">
      <c r="A5670" t="s">
        <v>5494</v>
      </c>
      <c r="B5670">
        <v>74</v>
      </c>
      <c r="C5670" t="s">
        <v>16</v>
      </c>
      <c r="D5670" t="s">
        <v>237</v>
      </c>
      <c r="E5670" t="s">
        <v>48</v>
      </c>
      <c r="F5670" s="1">
        <v>43957</v>
      </c>
      <c r="G5670" t="s">
        <v>15802</v>
      </c>
      <c r="H5670" t="s">
        <v>15803</v>
      </c>
      <c r="I5670" t="s">
        <v>31</v>
      </c>
      <c r="J5670">
        <v>12157.92002</v>
      </c>
      <c r="K5670">
        <v>113</v>
      </c>
      <c r="L5670" t="s">
        <v>44</v>
      </c>
      <c r="M5670" s="1">
        <v>43969</v>
      </c>
      <c r="N5670" t="s">
        <v>45</v>
      </c>
      <c r="O5670" t="s">
        <v>46</v>
      </c>
    </row>
    <row r="5671" spans="1:15" x14ac:dyDescent="0.35">
      <c r="A5671" t="s">
        <v>15804</v>
      </c>
      <c r="B5671">
        <v>84</v>
      </c>
      <c r="C5671" t="s">
        <v>26</v>
      </c>
      <c r="D5671" t="s">
        <v>36</v>
      </c>
      <c r="E5671" t="s">
        <v>28</v>
      </c>
      <c r="F5671" s="1">
        <v>44932</v>
      </c>
      <c r="G5671" t="s">
        <v>15805</v>
      </c>
      <c r="H5671" t="s">
        <v>15806</v>
      </c>
      <c r="I5671" t="s">
        <v>64</v>
      </c>
      <c r="J5671">
        <v>7886.7322729999996</v>
      </c>
      <c r="K5671">
        <v>112</v>
      </c>
      <c r="L5671" t="s">
        <v>22</v>
      </c>
      <c r="M5671" s="1">
        <v>44934</v>
      </c>
      <c r="N5671" t="s">
        <v>23</v>
      </c>
      <c r="O5671" t="s">
        <v>34</v>
      </c>
    </row>
    <row r="5672" spans="1:15" x14ac:dyDescent="0.35">
      <c r="A5672" t="s">
        <v>15807</v>
      </c>
      <c r="B5672">
        <v>66</v>
      </c>
      <c r="C5672" t="s">
        <v>16</v>
      </c>
      <c r="D5672" t="s">
        <v>36</v>
      </c>
      <c r="E5672" t="s">
        <v>28</v>
      </c>
      <c r="F5672" s="1">
        <v>44131</v>
      </c>
      <c r="G5672" t="s">
        <v>15808</v>
      </c>
      <c r="H5672" t="s">
        <v>15809</v>
      </c>
      <c r="I5672" t="s">
        <v>64</v>
      </c>
      <c r="J5672">
        <v>14126.05042</v>
      </c>
      <c r="K5672">
        <v>307</v>
      </c>
      <c r="L5672" t="s">
        <v>40</v>
      </c>
      <c r="M5672" s="1">
        <v>44149</v>
      </c>
      <c r="N5672" t="s">
        <v>23</v>
      </c>
      <c r="O5672" t="s">
        <v>24</v>
      </c>
    </row>
    <row r="5673" spans="1:15" x14ac:dyDescent="0.35">
      <c r="A5673" t="s">
        <v>15810</v>
      </c>
      <c r="B5673">
        <v>46</v>
      </c>
      <c r="C5673" t="s">
        <v>16</v>
      </c>
      <c r="D5673" t="s">
        <v>27</v>
      </c>
      <c r="E5673" t="s">
        <v>18</v>
      </c>
      <c r="F5673" s="1">
        <v>44446</v>
      </c>
      <c r="G5673" t="s">
        <v>15811</v>
      </c>
      <c r="H5673" t="s">
        <v>4540</v>
      </c>
      <c r="I5673" t="s">
        <v>31</v>
      </c>
      <c r="J5673">
        <v>32181.614399999999</v>
      </c>
      <c r="K5673">
        <v>140</v>
      </c>
      <c r="L5673" t="s">
        <v>44</v>
      </c>
      <c r="M5673" s="1">
        <v>44467</v>
      </c>
      <c r="N5673" t="s">
        <v>23</v>
      </c>
      <c r="O5673" t="s">
        <v>24</v>
      </c>
    </row>
    <row r="5674" spans="1:15" x14ac:dyDescent="0.35">
      <c r="A5674" t="s">
        <v>15812</v>
      </c>
      <c r="B5674">
        <v>52</v>
      </c>
      <c r="C5674" t="s">
        <v>26</v>
      </c>
      <c r="D5674" t="s">
        <v>94</v>
      </c>
      <c r="E5674" t="s">
        <v>57</v>
      </c>
      <c r="F5674" s="1">
        <v>44238</v>
      </c>
      <c r="G5674" t="s">
        <v>15813</v>
      </c>
      <c r="H5674" t="s">
        <v>15814</v>
      </c>
      <c r="I5674" t="s">
        <v>55</v>
      </c>
      <c r="J5674">
        <v>19343.70981</v>
      </c>
      <c r="K5674">
        <v>442</v>
      </c>
      <c r="L5674" t="s">
        <v>40</v>
      </c>
      <c r="M5674" s="1">
        <v>44250</v>
      </c>
      <c r="N5674" t="s">
        <v>45</v>
      </c>
      <c r="O5674" t="s">
        <v>24</v>
      </c>
    </row>
    <row r="5675" spans="1:15" x14ac:dyDescent="0.35">
      <c r="A5675" t="s">
        <v>15815</v>
      </c>
      <c r="B5675">
        <v>33</v>
      </c>
      <c r="C5675" t="s">
        <v>16</v>
      </c>
      <c r="D5675" t="s">
        <v>66</v>
      </c>
      <c r="E5675" t="s">
        <v>28</v>
      </c>
      <c r="F5675" s="1">
        <v>44278</v>
      </c>
      <c r="G5675" t="s">
        <v>15816</v>
      </c>
      <c r="H5675" t="s">
        <v>14768</v>
      </c>
      <c r="I5675" t="s">
        <v>31</v>
      </c>
      <c r="J5675">
        <v>13431.10003</v>
      </c>
      <c r="K5675">
        <v>217</v>
      </c>
      <c r="L5675" t="s">
        <v>44</v>
      </c>
      <c r="M5675" s="1">
        <v>44282</v>
      </c>
      <c r="N5675" t="s">
        <v>51</v>
      </c>
      <c r="O5675" t="s">
        <v>24</v>
      </c>
    </row>
    <row r="5676" spans="1:15" x14ac:dyDescent="0.35">
      <c r="A5676" t="s">
        <v>15817</v>
      </c>
      <c r="B5676">
        <v>57</v>
      </c>
      <c r="C5676" t="s">
        <v>26</v>
      </c>
      <c r="D5676" t="s">
        <v>120</v>
      </c>
      <c r="E5676" t="s">
        <v>37</v>
      </c>
      <c r="F5676" s="1">
        <v>45117</v>
      </c>
      <c r="G5676" t="s">
        <v>15818</v>
      </c>
      <c r="H5676" t="s">
        <v>15819</v>
      </c>
      <c r="I5676" t="s">
        <v>55</v>
      </c>
      <c r="J5676">
        <v>7493.5057779999997</v>
      </c>
      <c r="K5676">
        <v>369</v>
      </c>
      <c r="L5676" t="s">
        <v>40</v>
      </c>
      <c r="M5676" s="1">
        <v>45140</v>
      </c>
      <c r="N5676" t="s">
        <v>23</v>
      </c>
      <c r="O5676" t="s">
        <v>34</v>
      </c>
    </row>
    <row r="5677" spans="1:15" x14ac:dyDescent="0.35">
      <c r="A5677" t="s">
        <v>15820</v>
      </c>
      <c r="B5677">
        <v>75</v>
      </c>
      <c r="C5677" t="s">
        <v>16</v>
      </c>
      <c r="D5677" t="s">
        <v>120</v>
      </c>
      <c r="E5677" t="s">
        <v>28</v>
      </c>
      <c r="F5677" s="1">
        <v>44297</v>
      </c>
      <c r="G5677" t="s">
        <v>15821</v>
      </c>
      <c r="H5677" t="s">
        <v>15822</v>
      </c>
      <c r="I5677" t="s">
        <v>64</v>
      </c>
      <c r="J5677">
        <v>44710.528140000002</v>
      </c>
      <c r="K5677">
        <v>375</v>
      </c>
      <c r="L5677" t="s">
        <v>40</v>
      </c>
      <c r="M5677" s="1">
        <v>44307</v>
      </c>
      <c r="N5677" t="s">
        <v>89</v>
      </c>
      <c r="O5677" t="s">
        <v>46</v>
      </c>
    </row>
    <row r="5678" spans="1:15" x14ac:dyDescent="0.35">
      <c r="A5678" t="s">
        <v>15823</v>
      </c>
      <c r="B5678">
        <v>66</v>
      </c>
      <c r="C5678" t="s">
        <v>16</v>
      </c>
      <c r="D5678" t="s">
        <v>17</v>
      </c>
      <c r="E5678" t="s">
        <v>28</v>
      </c>
      <c r="F5678" s="1">
        <v>43960</v>
      </c>
      <c r="G5678" t="s">
        <v>15824</v>
      </c>
      <c r="H5678" t="s">
        <v>15825</v>
      </c>
      <c r="I5678" t="s">
        <v>21</v>
      </c>
      <c r="J5678">
        <v>12484.583930000001</v>
      </c>
      <c r="K5678">
        <v>338</v>
      </c>
      <c r="L5678" t="s">
        <v>44</v>
      </c>
      <c r="M5678" s="1">
        <v>43972</v>
      </c>
      <c r="N5678" t="s">
        <v>23</v>
      </c>
      <c r="O5678" t="s">
        <v>46</v>
      </c>
    </row>
    <row r="5679" spans="1:15" x14ac:dyDescent="0.35">
      <c r="A5679" t="s">
        <v>15826</v>
      </c>
      <c r="B5679">
        <v>53</v>
      </c>
      <c r="C5679" t="s">
        <v>16</v>
      </c>
      <c r="D5679" t="s">
        <v>237</v>
      </c>
      <c r="E5679" t="s">
        <v>57</v>
      </c>
      <c r="F5679" s="1">
        <v>44371</v>
      </c>
      <c r="G5679" t="s">
        <v>15827</v>
      </c>
      <c r="H5679" t="s">
        <v>12036</v>
      </c>
      <c r="I5679" t="s">
        <v>21</v>
      </c>
      <c r="J5679">
        <v>3020.876025</v>
      </c>
      <c r="K5679">
        <v>499</v>
      </c>
      <c r="L5679" t="s">
        <v>40</v>
      </c>
      <c r="M5679" s="1">
        <v>44399</v>
      </c>
      <c r="N5679" t="s">
        <v>33</v>
      </c>
      <c r="O5679" t="s">
        <v>24</v>
      </c>
    </row>
    <row r="5680" spans="1:15" x14ac:dyDescent="0.35">
      <c r="A5680" t="s">
        <v>15828</v>
      </c>
      <c r="B5680">
        <v>70</v>
      </c>
      <c r="C5680" t="s">
        <v>26</v>
      </c>
      <c r="D5680" t="s">
        <v>120</v>
      </c>
      <c r="E5680" t="s">
        <v>73</v>
      </c>
      <c r="F5680" s="1">
        <v>43449</v>
      </c>
      <c r="G5680" t="s">
        <v>15829</v>
      </c>
      <c r="H5680" t="s">
        <v>15830</v>
      </c>
      <c r="I5680" t="s">
        <v>21</v>
      </c>
      <c r="J5680">
        <v>65871.834000000003</v>
      </c>
      <c r="K5680">
        <v>152</v>
      </c>
      <c r="L5680" t="s">
        <v>40</v>
      </c>
      <c r="M5680" s="1">
        <v>43465</v>
      </c>
      <c r="N5680" t="s">
        <v>33</v>
      </c>
      <c r="O5680" t="s">
        <v>34</v>
      </c>
    </row>
    <row r="5681" spans="1:15" x14ac:dyDescent="0.35">
      <c r="A5681" t="s">
        <v>15831</v>
      </c>
      <c r="B5681">
        <v>20</v>
      </c>
      <c r="C5681" t="s">
        <v>16</v>
      </c>
      <c r="D5681" t="s">
        <v>66</v>
      </c>
      <c r="E5681" t="s">
        <v>18</v>
      </c>
      <c r="F5681" s="1">
        <v>44579</v>
      </c>
      <c r="G5681" t="s">
        <v>15832</v>
      </c>
      <c r="H5681" t="s">
        <v>15833</v>
      </c>
      <c r="I5681" t="s">
        <v>60</v>
      </c>
      <c r="J5681">
        <v>5529.6070259999997</v>
      </c>
      <c r="K5681">
        <v>174</v>
      </c>
      <c r="L5681" t="s">
        <v>44</v>
      </c>
      <c r="M5681" s="1">
        <v>44603</v>
      </c>
      <c r="N5681" t="s">
        <v>23</v>
      </c>
      <c r="O5681" t="s">
        <v>24</v>
      </c>
    </row>
    <row r="5682" spans="1:15" x14ac:dyDescent="0.35">
      <c r="A5682" t="s">
        <v>15834</v>
      </c>
      <c r="B5682">
        <v>75</v>
      </c>
      <c r="C5682" t="s">
        <v>16</v>
      </c>
      <c r="D5682" t="s">
        <v>36</v>
      </c>
      <c r="E5682" t="s">
        <v>18</v>
      </c>
      <c r="F5682" s="1">
        <v>44757</v>
      </c>
      <c r="G5682" t="s">
        <v>15835</v>
      </c>
      <c r="H5682" t="s">
        <v>15836</v>
      </c>
      <c r="I5682" t="s">
        <v>21</v>
      </c>
      <c r="J5682">
        <v>2888.1875140000002</v>
      </c>
      <c r="K5682">
        <v>334</v>
      </c>
      <c r="L5682" t="s">
        <v>40</v>
      </c>
      <c r="M5682" s="1">
        <v>44767</v>
      </c>
      <c r="N5682" t="s">
        <v>45</v>
      </c>
      <c r="O5682" t="s">
        <v>46</v>
      </c>
    </row>
    <row r="5683" spans="1:15" x14ac:dyDescent="0.35">
      <c r="A5683" t="s">
        <v>15837</v>
      </c>
      <c r="B5683">
        <v>34</v>
      </c>
      <c r="C5683" t="s">
        <v>26</v>
      </c>
      <c r="D5683" t="s">
        <v>52</v>
      </c>
      <c r="E5683" t="s">
        <v>48</v>
      </c>
      <c r="F5683" s="1">
        <v>44555</v>
      </c>
      <c r="G5683" t="s">
        <v>15838</v>
      </c>
      <c r="H5683" t="s">
        <v>15839</v>
      </c>
      <c r="I5683" t="s">
        <v>60</v>
      </c>
      <c r="J5683">
        <v>8014.8662130000002</v>
      </c>
      <c r="K5683">
        <v>105</v>
      </c>
      <c r="L5683" t="s">
        <v>44</v>
      </c>
      <c r="M5683" t="s">
        <v>15840</v>
      </c>
      <c r="N5683" t="s">
        <v>89</v>
      </c>
      <c r="O5683" t="s">
        <v>46</v>
      </c>
    </row>
    <row r="5684" spans="1:15" x14ac:dyDescent="0.35">
      <c r="A5684" t="s">
        <v>15841</v>
      </c>
      <c r="B5684">
        <v>23</v>
      </c>
      <c r="C5684" t="s">
        <v>26</v>
      </c>
      <c r="D5684" t="s">
        <v>36</v>
      </c>
      <c r="E5684" t="s">
        <v>57</v>
      </c>
      <c r="F5684" s="1">
        <v>43779</v>
      </c>
      <c r="G5684" t="s">
        <v>15842</v>
      </c>
      <c r="H5684" t="s">
        <v>15843</v>
      </c>
      <c r="I5684" t="s">
        <v>64</v>
      </c>
      <c r="J5684">
        <v>33387.642740000003</v>
      </c>
      <c r="K5684">
        <v>366</v>
      </c>
      <c r="L5684" t="s">
        <v>22</v>
      </c>
      <c r="M5684" s="1">
        <v>43785</v>
      </c>
      <c r="N5684" t="s">
        <v>23</v>
      </c>
      <c r="O5684" t="s">
        <v>24</v>
      </c>
    </row>
    <row r="5685" spans="1:15" x14ac:dyDescent="0.35">
      <c r="A5685" t="s">
        <v>15844</v>
      </c>
      <c r="B5685">
        <v>23</v>
      </c>
      <c r="C5685" t="s">
        <v>26</v>
      </c>
      <c r="D5685" t="s">
        <v>17</v>
      </c>
      <c r="E5685" t="s">
        <v>73</v>
      </c>
      <c r="F5685" s="1">
        <v>44679</v>
      </c>
      <c r="G5685" t="s">
        <v>15845</v>
      </c>
      <c r="H5685" t="s">
        <v>15846</v>
      </c>
      <c r="I5685" t="s">
        <v>64</v>
      </c>
      <c r="J5685">
        <v>4889.2602479999996</v>
      </c>
      <c r="K5685">
        <v>273</v>
      </c>
      <c r="L5685" t="s">
        <v>44</v>
      </c>
      <c r="M5685" s="1">
        <v>44698</v>
      </c>
      <c r="N5685" t="s">
        <v>45</v>
      </c>
      <c r="O5685" t="s">
        <v>34</v>
      </c>
    </row>
    <row r="5686" spans="1:15" x14ac:dyDescent="0.35">
      <c r="A5686" t="s">
        <v>15847</v>
      </c>
      <c r="B5686">
        <v>49</v>
      </c>
      <c r="C5686" t="s">
        <v>26</v>
      </c>
      <c r="D5686" t="s">
        <v>27</v>
      </c>
      <c r="E5686" t="s">
        <v>18</v>
      </c>
      <c r="F5686" s="1">
        <v>43580</v>
      </c>
      <c r="G5686" t="s">
        <v>2146</v>
      </c>
      <c r="H5686" t="s">
        <v>15848</v>
      </c>
      <c r="I5686" t="s">
        <v>31</v>
      </c>
      <c r="J5686">
        <v>8375.9048390000007</v>
      </c>
      <c r="K5686">
        <v>361</v>
      </c>
      <c r="L5686" t="s">
        <v>40</v>
      </c>
      <c r="M5686" s="1">
        <v>43587</v>
      </c>
      <c r="N5686" t="s">
        <v>51</v>
      </c>
      <c r="O5686" t="s">
        <v>34</v>
      </c>
    </row>
    <row r="5687" spans="1:15" x14ac:dyDescent="0.35">
      <c r="A5687" t="s">
        <v>15849</v>
      </c>
      <c r="B5687">
        <v>51</v>
      </c>
      <c r="C5687" t="s">
        <v>16</v>
      </c>
      <c r="D5687" t="s">
        <v>52</v>
      </c>
      <c r="E5687" t="s">
        <v>57</v>
      </c>
      <c r="F5687" s="1">
        <v>44267</v>
      </c>
      <c r="G5687" t="s">
        <v>15850</v>
      </c>
      <c r="H5687" t="s">
        <v>15851</v>
      </c>
      <c r="I5687" t="s">
        <v>31</v>
      </c>
      <c r="J5687">
        <v>19129.301599999999</v>
      </c>
      <c r="K5687">
        <v>456</v>
      </c>
      <c r="L5687" t="s">
        <v>44</v>
      </c>
      <c r="M5687" s="1">
        <v>44297</v>
      </c>
      <c r="N5687" t="s">
        <v>23</v>
      </c>
      <c r="O5687" t="s">
        <v>34</v>
      </c>
    </row>
    <row r="5688" spans="1:15" x14ac:dyDescent="0.35">
      <c r="A5688" t="s">
        <v>15852</v>
      </c>
      <c r="B5688">
        <v>74</v>
      </c>
      <c r="C5688" t="s">
        <v>16</v>
      </c>
      <c r="D5688" t="s">
        <v>120</v>
      </c>
      <c r="E5688" t="s">
        <v>48</v>
      </c>
      <c r="F5688" s="1">
        <v>44517</v>
      </c>
      <c r="G5688" t="s">
        <v>15853</v>
      </c>
      <c r="H5688" t="s">
        <v>15854</v>
      </c>
      <c r="I5688" t="s">
        <v>31</v>
      </c>
      <c r="J5688">
        <v>23608.059639999999</v>
      </c>
      <c r="K5688">
        <v>234</v>
      </c>
      <c r="L5688" t="s">
        <v>40</v>
      </c>
      <c r="M5688" s="1">
        <v>44531</v>
      </c>
      <c r="N5688" t="s">
        <v>89</v>
      </c>
      <c r="O5688" t="s">
        <v>34</v>
      </c>
    </row>
    <row r="5689" spans="1:15" x14ac:dyDescent="0.35">
      <c r="A5689" t="s">
        <v>15855</v>
      </c>
      <c r="B5689">
        <v>32</v>
      </c>
      <c r="C5689" t="s">
        <v>16</v>
      </c>
      <c r="D5689" t="s">
        <v>120</v>
      </c>
      <c r="E5689" t="s">
        <v>28</v>
      </c>
      <c r="F5689" s="1">
        <v>44631</v>
      </c>
      <c r="G5689" t="s">
        <v>15856</v>
      </c>
      <c r="H5689" t="s">
        <v>15857</v>
      </c>
      <c r="I5689" t="s">
        <v>60</v>
      </c>
      <c r="J5689">
        <v>18909.333070000001</v>
      </c>
      <c r="K5689">
        <v>405</v>
      </c>
      <c r="L5689" t="s">
        <v>40</v>
      </c>
      <c r="M5689" s="1">
        <v>44637</v>
      </c>
      <c r="N5689" t="s">
        <v>51</v>
      </c>
      <c r="O5689" t="s">
        <v>34</v>
      </c>
    </row>
    <row r="5690" spans="1:15" x14ac:dyDescent="0.35">
      <c r="A5690" t="s">
        <v>15858</v>
      </c>
      <c r="B5690">
        <v>48</v>
      </c>
      <c r="C5690" t="s">
        <v>16</v>
      </c>
      <c r="D5690" t="s">
        <v>66</v>
      </c>
      <c r="E5690" t="s">
        <v>73</v>
      </c>
      <c r="F5690" s="1">
        <v>43634</v>
      </c>
      <c r="G5690" t="s">
        <v>15859</v>
      </c>
      <c r="H5690" t="s">
        <v>4619</v>
      </c>
      <c r="I5690" t="s">
        <v>55</v>
      </c>
      <c r="J5690">
        <v>20413.16243</v>
      </c>
      <c r="K5690">
        <v>480</v>
      </c>
      <c r="L5690" t="s">
        <v>40</v>
      </c>
      <c r="M5690" s="1">
        <v>43639</v>
      </c>
      <c r="N5690" t="s">
        <v>89</v>
      </c>
      <c r="O5690" t="s">
        <v>34</v>
      </c>
    </row>
    <row r="5691" spans="1:15" x14ac:dyDescent="0.35">
      <c r="A5691" t="s">
        <v>15860</v>
      </c>
      <c r="B5691">
        <v>27</v>
      </c>
      <c r="C5691" t="s">
        <v>26</v>
      </c>
      <c r="D5691" t="s">
        <v>237</v>
      </c>
      <c r="E5691" t="s">
        <v>28</v>
      </c>
      <c r="F5691" s="1">
        <v>43674</v>
      </c>
      <c r="G5691" t="s">
        <v>15861</v>
      </c>
      <c r="H5691" t="s">
        <v>15862</v>
      </c>
      <c r="I5691" t="s">
        <v>64</v>
      </c>
      <c r="J5691">
        <v>19054.862160000001</v>
      </c>
      <c r="K5691">
        <v>167</v>
      </c>
      <c r="L5691" t="s">
        <v>44</v>
      </c>
      <c r="M5691" s="1">
        <v>43680</v>
      </c>
      <c r="N5691" t="s">
        <v>89</v>
      </c>
      <c r="O5691" t="s">
        <v>24</v>
      </c>
    </row>
    <row r="5692" spans="1:15" x14ac:dyDescent="0.35">
      <c r="A5692" t="s">
        <v>15863</v>
      </c>
      <c r="B5692">
        <v>55</v>
      </c>
      <c r="C5692" t="s">
        <v>26</v>
      </c>
      <c r="D5692" t="s">
        <v>36</v>
      </c>
      <c r="E5692" t="s">
        <v>48</v>
      </c>
      <c r="F5692" s="1">
        <v>44463</v>
      </c>
      <c r="G5692" t="s">
        <v>15864</v>
      </c>
      <c r="H5692" t="s">
        <v>7087</v>
      </c>
      <c r="I5692" t="s">
        <v>21</v>
      </c>
      <c r="J5692">
        <v>24288.769639999999</v>
      </c>
      <c r="K5692">
        <v>314</v>
      </c>
      <c r="L5692" t="s">
        <v>44</v>
      </c>
      <c r="M5692" s="1">
        <v>44464</v>
      </c>
      <c r="N5692" t="s">
        <v>23</v>
      </c>
      <c r="O5692" t="s">
        <v>34</v>
      </c>
    </row>
    <row r="5693" spans="1:15" x14ac:dyDescent="0.35">
      <c r="A5693" t="s">
        <v>15865</v>
      </c>
      <c r="B5693">
        <v>44</v>
      </c>
      <c r="C5693" t="s">
        <v>16</v>
      </c>
      <c r="D5693" t="s">
        <v>17</v>
      </c>
      <c r="E5693" t="s">
        <v>37</v>
      </c>
      <c r="F5693" s="1">
        <v>44593</v>
      </c>
      <c r="G5693" t="s">
        <v>15866</v>
      </c>
      <c r="H5693" t="s">
        <v>15867</v>
      </c>
      <c r="I5693" t="s">
        <v>55</v>
      </c>
      <c r="J5693">
        <v>18774.956740000001</v>
      </c>
      <c r="K5693">
        <v>237</v>
      </c>
      <c r="L5693" t="s">
        <v>22</v>
      </c>
      <c r="M5693" s="1">
        <v>44608</v>
      </c>
      <c r="N5693" t="s">
        <v>51</v>
      </c>
      <c r="O5693" t="s">
        <v>34</v>
      </c>
    </row>
    <row r="5694" spans="1:15" x14ac:dyDescent="0.35">
      <c r="A5694" t="s">
        <v>8215</v>
      </c>
      <c r="B5694">
        <v>74</v>
      </c>
      <c r="C5694" t="s">
        <v>16</v>
      </c>
      <c r="D5694" t="s">
        <v>36</v>
      </c>
      <c r="E5694" t="s">
        <v>73</v>
      </c>
      <c r="F5694" s="1">
        <v>44157</v>
      </c>
      <c r="G5694" t="s">
        <v>15868</v>
      </c>
      <c r="H5694" t="s">
        <v>15869</v>
      </c>
      <c r="I5694" t="s">
        <v>64</v>
      </c>
      <c r="J5694">
        <v>68440.761830000003</v>
      </c>
      <c r="K5694">
        <v>398</v>
      </c>
      <c r="L5694" t="s">
        <v>40</v>
      </c>
      <c r="M5694" s="1">
        <v>44170</v>
      </c>
      <c r="N5694" t="s">
        <v>33</v>
      </c>
      <c r="O5694" t="s">
        <v>34</v>
      </c>
    </row>
    <row r="5695" spans="1:15" x14ac:dyDescent="0.35">
      <c r="A5695" t="s">
        <v>15870</v>
      </c>
      <c r="B5695">
        <v>64</v>
      </c>
      <c r="C5695" t="s">
        <v>16</v>
      </c>
      <c r="D5695" t="s">
        <v>94</v>
      </c>
      <c r="E5695" t="s">
        <v>18</v>
      </c>
      <c r="F5695" s="1">
        <v>43787</v>
      </c>
      <c r="G5695" t="s">
        <v>15871</v>
      </c>
      <c r="H5695" t="s">
        <v>15872</v>
      </c>
      <c r="I5695" t="s">
        <v>60</v>
      </c>
      <c r="J5695">
        <v>21406.75966</v>
      </c>
      <c r="K5695">
        <v>326</v>
      </c>
      <c r="L5695" t="s">
        <v>40</v>
      </c>
      <c r="M5695" s="1">
        <v>43812</v>
      </c>
      <c r="N5695" t="s">
        <v>51</v>
      </c>
      <c r="O5695" t="s">
        <v>46</v>
      </c>
    </row>
    <row r="5696" spans="1:15" x14ac:dyDescent="0.35">
      <c r="A5696" t="s">
        <v>15873</v>
      </c>
      <c r="B5696">
        <v>83</v>
      </c>
      <c r="C5696" t="s">
        <v>16</v>
      </c>
      <c r="D5696" t="s">
        <v>94</v>
      </c>
      <c r="E5696" t="s">
        <v>48</v>
      </c>
      <c r="F5696" s="1">
        <v>44623</v>
      </c>
      <c r="G5696" t="s">
        <v>15874</v>
      </c>
      <c r="H5696" t="s">
        <v>15875</v>
      </c>
      <c r="I5696" t="s">
        <v>60</v>
      </c>
      <c r="J5696">
        <v>10847.64676</v>
      </c>
      <c r="K5696">
        <v>270</v>
      </c>
      <c r="L5696" t="s">
        <v>22</v>
      </c>
      <c r="M5696" s="1">
        <v>44631</v>
      </c>
      <c r="N5696" t="s">
        <v>89</v>
      </c>
      <c r="O5696" t="s">
        <v>34</v>
      </c>
    </row>
    <row r="5697" spans="1:15" x14ac:dyDescent="0.35">
      <c r="A5697" t="s">
        <v>15876</v>
      </c>
      <c r="B5697">
        <v>76</v>
      </c>
      <c r="C5697" t="s">
        <v>16</v>
      </c>
      <c r="D5697" t="s">
        <v>120</v>
      </c>
      <c r="E5697" t="s">
        <v>37</v>
      </c>
      <c r="F5697" s="1">
        <v>43760</v>
      </c>
      <c r="G5697" t="s">
        <v>15877</v>
      </c>
      <c r="H5697" t="s">
        <v>15878</v>
      </c>
      <c r="I5697" t="s">
        <v>31</v>
      </c>
      <c r="J5697">
        <v>17230.860659999998</v>
      </c>
      <c r="K5697">
        <v>210</v>
      </c>
      <c r="L5697" t="s">
        <v>44</v>
      </c>
      <c r="M5697" s="1">
        <v>43778</v>
      </c>
      <c r="N5697" t="s">
        <v>51</v>
      </c>
      <c r="O5697" t="s">
        <v>34</v>
      </c>
    </row>
    <row r="5698" spans="1:15" x14ac:dyDescent="0.35">
      <c r="A5698" t="s">
        <v>15879</v>
      </c>
      <c r="B5698">
        <v>22</v>
      </c>
      <c r="C5698" t="s">
        <v>16</v>
      </c>
      <c r="D5698" t="s">
        <v>36</v>
      </c>
      <c r="E5698" t="s">
        <v>18</v>
      </c>
      <c r="F5698" s="1">
        <v>45058</v>
      </c>
      <c r="G5698" t="s">
        <v>15880</v>
      </c>
      <c r="H5698" t="s">
        <v>1148</v>
      </c>
      <c r="I5698" t="s">
        <v>55</v>
      </c>
      <c r="J5698">
        <v>56880.549879999999</v>
      </c>
      <c r="K5698">
        <v>358</v>
      </c>
      <c r="L5698" t="s">
        <v>40</v>
      </c>
      <c r="M5698" s="1">
        <v>45085</v>
      </c>
      <c r="N5698" t="s">
        <v>23</v>
      </c>
      <c r="O5698" t="s">
        <v>46</v>
      </c>
    </row>
    <row r="5699" spans="1:15" x14ac:dyDescent="0.35">
      <c r="A5699" t="s">
        <v>9023</v>
      </c>
      <c r="B5699">
        <v>49</v>
      </c>
      <c r="C5699" t="s">
        <v>16</v>
      </c>
      <c r="D5699" t="s">
        <v>66</v>
      </c>
      <c r="E5699" t="s">
        <v>48</v>
      </c>
      <c r="F5699" s="1">
        <v>43980</v>
      </c>
      <c r="G5699" t="s">
        <v>15881</v>
      </c>
      <c r="H5699" t="s">
        <v>15882</v>
      </c>
      <c r="I5699" t="s">
        <v>31</v>
      </c>
      <c r="J5699">
        <v>10421.252699999999</v>
      </c>
      <c r="K5699">
        <v>153</v>
      </c>
      <c r="L5699" t="s">
        <v>22</v>
      </c>
      <c r="M5699" s="1">
        <v>44002</v>
      </c>
      <c r="N5699" t="s">
        <v>89</v>
      </c>
      <c r="O5699" t="s">
        <v>46</v>
      </c>
    </row>
    <row r="5700" spans="1:15" x14ac:dyDescent="0.35">
      <c r="A5700" t="s">
        <v>15883</v>
      </c>
      <c r="B5700">
        <v>31</v>
      </c>
      <c r="C5700" t="s">
        <v>16</v>
      </c>
      <c r="D5700" t="s">
        <v>120</v>
      </c>
      <c r="E5700" t="s">
        <v>28</v>
      </c>
      <c r="F5700" s="1">
        <v>44952</v>
      </c>
      <c r="G5700" t="s">
        <v>15884</v>
      </c>
      <c r="H5700" t="s">
        <v>531</v>
      </c>
      <c r="I5700" t="s">
        <v>64</v>
      </c>
      <c r="J5700">
        <v>29785.23792</v>
      </c>
      <c r="K5700">
        <v>299</v>
      </c>
      <c r="L5700" t="s">
        <v>44</v>
      </c>
      <c r="M5700" s="1">
        <v>44970</v>
      </c>
      <c r="N5700" t="s">
        <v>45</v>
      </c>
      <c r="O5700" t="s">
        <v>34</v>
      </c>
    </row>
    <row r="5701" spans="1:15" x14ac:dyDescent="0.35">
      <c r="A5701" t="s">
        <v>15885</v>
      </c>
      <c r="B5701">
        <v>21</v>
      </c>
      <c r="C5701" t="s">
        <v>16</v>
      </c>
      <c r="D5701" t="s">
        <v>94</v>
      </c>
      <c r="E5701" t="s">
        <v>37</v>
      </c>
      <c r="F5701" s="1">
        <v>43910</v>
      </c>
      <c r="G5701" t="s">
        <v>15886</v>
      </c>
      <c r="H5701" t="s">
        <v>14302</v>
      </c>
      <c r="I5701" t="s">
        <v>64</v>
      </c>
      <c r="J5701">
        <v>5800.6328469999999</v>
      </c>
      <c r="K5701">
        <v>117</v>
      </c>
      <c r="L5701" t="s">
        <v>44</v>
      </c>
      <c r="M5701" s="1">
        <v>43928</v>
      </c>
      <c r="N5701" t="s">
        <v>51</v>
      </c>
      <c r="O5701" t="s">
        <v>34</v>
      </c>
    </row>
    <row r="5702" spans="1:15" x14ac:dyDescent="0.35">
      <c r="A5702" t="s">
        <v>15887</v>
      </c>
      <c r="B5702">
        <v>46</v>
      </c>
      <c r="C5702" t="s">
        <v>26</v>
      </c>
      <c r="D5702" t="s">
        <v>66</v>
      </c>
      <c r="E5702" t="s">
        <v>18</v>
      </c>
      <c r="F5702" s="1">
        <v>45149</v>
      </c>
      <c r="G5702" t="s">
        <v>15888</v>
      </c>
      <c r="H5702" t="s">
        <v>15889</v>
      </c>
      <c r="I5702" t="s">
        <v>60</v>
      </c>
      <c r="J5702">
        <v>46198.452499999999</v>
      </c>
      <c r="K5702">
        <v>376</v>
      </c>
      <c r="L5702" t="s">
        <v>44</v>
      </c>
      <c r="M5702" s="1">
        <v>45159</v>
      </c>
      <c r="N5702" t="s">
        <v>23</v>
      </c>
      <c r="O5702" t="s">
        <v>24</v>
      </c>
    </row>
    <row r="5703" spans="1:15" x14ac:dyDescent="0.35">
      <c r="A5703" t="s">
        <v>15890</v>
      </c>
      <c r="B5703">
        <v>53</v>
      </c>
      <c r="C5703" t="s">
        <v>26</v>
      </c>
      <c r="D5703" t="s">
        <v>52</v>
      </c>
      <c r="E5703" t="s">
        <v>48</v>
      </c>
      <c r="F5703" s="1">
        <v>45156</v>
      </c>
      <c r="G5703" t="s">
        <v>15891</v>
      </c>
      <c r="H5703" t="s">
        <v>15892</v>
      </c>
      <c r="I5703" t="s">
        <v>31</v>
      </c>
      <c r="J5703">
        <v>35829.652090000003</v>
      </c>
      <c r="K5703">
        <v>406</v>
      </c>
      <c r="L5703" t="s">
        <v>22</v>
      </c>
      <c r="M5703" s="1">
        <v>45159</v>
      </c>
      <c r="N5703" t="s">
        <v>89</v>
      </c>
      <c r="O5703" t="s">
        <v>34</v>
      </c>
    </row>
    <row r="5704" spans="1:15" x14ac:dyDescent="0.35">
      <c r="A5704" t="s">
        <v>15893</v>
      </c>
      <c r="B5704">
        <v>36</v>
      </c>
      <c r="C5704" t="s">
        <v>16</v>
      </c>
      <c r="D5704" t="s">
        <v>66</v>
      </c>
      <c r="E5704" t="s">
        <v>73</v>
      </c>
      <c r="F5704" s="1">
        <v>44069</v>
      </c>
      <c r="G5704" t="s">
        <v>15894</v>
      </c>
      <c r="H5704" t="s">
        <v>15895</v>
      </c>
      <c r="I5704" t="s">
        <v>55</v>
      </c>
      <c r="J5704">
        <v>59746.945939999998</v>
      </c>
      <c r="K5704">
        <v>482</v>
      </c>
      <c r="L5704" t="s">
        <v>22</v>
      </c>
      <c r="M5704" s="1">
        <v>44072</v>
      </c>
      <c r="N5704" t="s">
        <v>33</v>
      </c>
      <c r="O5704" t="s">
        <v>24</v>
      </c>
    </row>
    <row r="5705" spans="1:15" x14ac:dyDescent="0.35">
      <c r="A5705" t="s">
        <v>15896</v>
      </c>
      <c r="B5705">
        <v>48</v>
      </c>
      <c r="C5705" t="s">
        <v>26</v>
      </c>
      <c r="D5705" t="s">
        <v>17</v>
      </c>
      <c r="E5705" t="s">
        <v>37</v>
      </c>
      <c r="F5705" s="1">
        <v>44716</v>
      </c>
      <c r="G5705" t="s">
        <v>3542</v>
      </c>
      <c r="H5705" t="s">
        <v>15897</v>
      </c>
      <c r="I5705" t="s">
        <v>55</v>
      </c>
      <c r="J5705">
        <v>6929.0243300000002</v>
      </c>
      <c r="K5705">
        <v>238</v>
      </c>
      <c r="L5705" t="s">
        <v>22</v>
      </c>
      <c r="M5705" s="1">
        <v>44733</v>
      </c>
      <c r="N5705" t="s">
        <v>51</v>
      </c>
      <c r="O5705" t="s">
        <v>34</v>
      </c>
    </row>
    <row r="5706" spans="1:15" x14ac:dyDescent="0.35">
      <c r="A5706" t="s">
        <v>15898</v>
      </c>
      <c r="B5706">
        <v>44</v>
      </c>
      <c r="C5706" t="s">
        <v>16</v>
      </c>
      <c r="D5706" t="s">
        <v>94</v>
      </c>
      <c r="E5706" t="s">
        <v>37</v>
      </c>
      <c r="F5706" s="1">
        <v>43707</v>
      </c>
      <c r="G5706" t="s">
        <v>15899</v>
      </c>
      <c r="H5706" t="s">
        <v>15900</v>
      </c>
      <c r="I5706" t="s">
        <v>64</v>
      </c>
      <c r="J5706">
        <v>16078.490180000001</v>
      </c>
      <c r="K5706">
        <v>291</v>
      </c>
      <c r="L5706" t="s">
        <v>22</v>
      </c>
      <c r="M5706" s="1">
        <v>43711</v>
      </c>
      <c r="N5706" t="s">
        <v>45</v>
      </c>
      <c r="O5706" t="s">
        <v>24</v>
      </c>
    </row>
    <row r="5707" spans="1:15" x14ac:dyDescent="0.35">
      <c r="A5707" t="s">
        <v>15901</v>
      </c>
      <c r="B5707">
        <v>63</v>
      </c>
      <c r="C5707" t="s">
        <v>16</v>
      </c>
      <c r="D5707" t="s">
        <v>94</v>
      </c>
      <c r="E5707" t="s">
        <v>57</v>
      </c>
      <c r="F5707" s="1">
        <v>44928</v>
      </c>
      <c r="G5707" t="s">
        <v>11723</v>
      </c>
      <c r="H5707" t="s">
        <v>7662</v>
      </c>
      <c r="I5707" t="s">
        <v>31</v>
      </c>
      <c r="J5707">
        <v>29303.1839</v>
      </c>
      <c r="K5707">
        <v>168</v>
      </c>
      <c r="L5707" t="s">
        <v>44</v>
      </c>
      <c r="M5707" s="1">
        <v>44935</v>
      </c>
      <c r="N5707" t="s">
        <v>89</v>
      </c>
      <c r="O5707" t="s">
        <v>46</v>
      </c>
    </row>
    <row r="5708" spans="1:15" x14ac:dyDescent="0.35">
      <c r="A5708" t="s">
        <v>15902</v>
      </c>
      <c r="B5708">
        <v>36</v>
      </c>
      <c r="C5708" t="s">
        <v>26</v>
      </c>
      <c r="D5708" t="s">
        <v>237</v>
      </c>
      <c r="E5708" t="s">
        <v>57</v>
      </c>
      <c r="F5708" s="1">
        <v>44662</v>
      </c>
      <c r="G5708" t="s">
        <v>15903</v>
      </c>
      <c r="H5708" t="s">
        <v>15904</v>
      </c>
      <c r="I5708" t="s">
        <v>64</v>
      </c>
      <c r="J5708">
        <v>4151.0772729999999</v>
      </c>
      <c r="K5708">
        <v>148</v>
      </c>
      <c r="L5708" t="s">
        <v>40</v>
      </c>
      <c r="M5708" s="1">
        <v>44690</v>
      </c>
      <c r="N5708" t="s">
        <v>23</v>
      </c>
      <c r="O5708" t="s">
        <v>24</v>
      </c>
    </row>
    <row r="5709" spans="1:15" x14ac:dyDescent="0.35">
      <c r="A5709" t="s">
        <v>15905</v>
      </c>
      <c r="B5709">
        <v>36</v>
      </c>
      <c r="C5709" t="s">
        <v>26</v>
      </c>
      <c r="D5709" t="s">
        <v>36</v>
      </c>
      <c r="E5709" t="s">
        <v>18</v>
      </c>
      <c r="F5709" s="1">
        <v>43730</v>
      </c>
      <c r="G5709" t="s">
        <v>15906</v>
      </c>
      <c r="H5709" t="s">
        <v>15907</v>
      </c>
      <c r="I5709" t="s">
        <v>55</v>
      </c>
      <c r="J5709">
        <v>5808.590811</v>
      </c>
      <c r="K5709">
        <v>388</v>
      </c>
      <c r="L5709" t="s">
        <v>40</v>
      </c>
      <c r="M5709" s="1">
        <v>43741</v>
      </c>
      <c r="N5709" t="s">
        <v>89</v>
      </c>
      <c r="O5709" t="s">
        <v>46</v>
      </c>
    </row>
    <row r="5710" spans="1:15" x14ac:dyDescent="0.35">
      <c r="A5710" t="s">
        <v>11406</v>
      </c>
      <c r="B5710">
        <v>47</v>
      </c>
      <c r="C5710" t="s">
        <v>16</v>
      </c>
      <c r="D5710" t="s">
        <v>237</v>
      </c>
      <c r="E5710" t="s">
        <v>37</v>
      </c>
      <c r="F5710" s="1">
        <v>44405</v>
      </c>
      <c r="G5710" t="s">
        <v>15908</v>
      </c>
      <c r="H5710" t="s">
        <v>15909</v>
      </c>
      <c r="I5710" t="s">
        <v>21</v>
      </c>
      <c r="J5710">
        <v>913.71474000000001</v>
      </c>
      <c r="K5710">
        <v>379</v>
      </c>
      <c r="L5710" t="s">
        <v>44</v>
      </c>
      <c r="M5710" s="1">
        <v>44429</v>
      </c>
      <c r="N5710" t="s">
        <v>23</v>
      </c>
      <c r="O5710" t="s">
        <v>46</v>
      </c>
    </row>
    <row r="5711" spans="1:15" x14ac:dyDescent="0.35">
      <c r="A5711" t="s">
        <v>15910</v>
      </c>
      <c r="B5711">
        <v>62</v>
      </c>
      <c r="C5711" t="s">
        <v>26</v>
      </c>
      <c r="D5711" t="s">
        <v>27</v>
      </c>
      <c r="E5711" t="s">
        <v>48</v>
      </c>
      <c r="F5711" s="1">
        <v>44802</v>
      </c>
      <c r="G5711" t="s">
        <v>15911</v>
      </c>
      <c r="H5711" t="s">
        <v>15912</v>
      </c>
      <c r="I5711" t="s">
        <v>64</v>
      </c>
      <c r="J5711">
        <v>38719.579940000003</v>
      </c>
      <c r="K5711">
        <v>292</v>
      </c>
      <c r="L5711" t="s">
        <v>22</v>
      </c>
      <c r="M5711" s="1">
        <v>44810</v>
      </c>
      <c r="N5711" t="s">
        <v>45</v>
      </c>
      <c r="O5711" t="s">
        <v>34</v>
      </c>
    </row>
    <row r="5712" spans="1:15" x14ac:dyDescent="0.35">
      <c r="A5712" t="s">
        <v>15913</v>
      </c>
      <c r="B5712">
        <v>71</v>
      </c>
      <c r="C5712" t="s">
        <v>16</v>
      </c>
      <c r="D5712" t="s">
        <v>27</v>
      </c>
      <c r="E5712" t="s">
        <v>37</v>
      </c>
      <c r="F5712" s="1">
        <v>44813</v>
      </c>
      <c r="G5712" t="s">
        <v>15914</v>
      </c>
      <c r="H5712" t="s">
        <v>15915</v>
      </c>
      <c r="I5712" t="s">
        <v>21</v>
      </c>
      <c r="J5712">
        <v>22482.90727</v>
      </c>
      <c r="K5712">
        <v>170</v>
      </c>
      <c r="L5712" t="s">
        <v>44</v>
      </c>
      <c r="M5712" s="1">
        <v>44843</v>
      </c>
      <c r="N5712" t="s">
        <v>23</v>
      </c>
      <c r="O5712" t="s">
        <v>24</v>
      </c>
    </row>
    <row r="5713" spans="1:15" x14ac:dyDescent="0.35">
      <c r="A5713" t="s">
        <v>15916</v>
      </c>
      <c r="B5713">
        <v>67</v>
      </c>
      <c r="C5713" t="s">
        <v>26</v>
      </c>
      <c r="D5713" t="s">
        <v>17</v>
      </c>
      <c r="E5713" t="s">
        <v>57</v>
      </c>
      <c r="F5713" s="1">
        <v>44437</v>
      </c>
      <c r="G5713" t="s">
        <v>15917</v>
      </c>
      <c r="H5713" t="s">
        <v>15918</v>
      </c>
      <c r="I5713" t="s">
        <v>31</v>
      </c>
      <c r="J5713">
        <v>32609.206630000001</v>
      </c>
      <c r="K5713">
        <v>471</v>
      </c>
      <c r="L5713" t="s">
        <v>22</v>
      </c>
      <c r="M5713" s="1">
        <v>44459</v>
      </c>
      <c r="N5713" t="s">
        <v>45</v>
      </c>
      <c r="O5713" t="s">
        <v>34</v>
      </c>
    </row>
    <row r="5714" spans="1:15" x14ac:dyDescent="0.35">
      <c r="A5714" t="s">
        <v>15919</v>
      </c>
      <c r="B5714">
        <v>35</v>
      </c>
      <c r="C5714" t="s">
        <v>26</v>
      </c>
      <c r="D5714" t="s">
        <v>66</v>
      </c>
      <c r="E5714" t="s">
        <v>18</v>
      </c>
      <c r="F5714" s="1">
        <v>44720</v>
      </c>
      <c r="G5714" t="s">
        <v>15491</v>
      </c>
      <c r="H5714" t="s">
        <v>15920</v>
      </c>
      <c r="I5714" t="s">
        <v>55</v>
      </c>
      <c r="J5714">
        <v>57957.160029999999</v>
      </c>
      <c r="K5714">
        <v>243</v>
      </c>
      <c r="L5714" t="s">
        <v>40</v>
      </c>
      <c r="M5714" s="1">
        <v>44726</v>
      </c>
      <c r="N5714" t="s">
        <v>45</v>
      </c>
      <c r="O5714" t="s">
        <v>24</v>
      </c>
    </row>
    <row r="5715" spans="1:15" x14ac:dyDescent="0.35">
      <c r="A5715" t="s">
        <v>12436</v>
      </c>
      <c r="B5715">
        <v>31</v>
      </c>
      <c r="C5715" t="s">
        <v>16</v>
      </c>
      <c r="D5715" t="s">
        <v>66</v>
      </c>
      <c r="E5715" t="s">
        <v>73</v>
      </c>
      <c r="F5715" s="1">
        <v>44440</v>
      </c>
      <c r="G5715" t="s">
        <v>13712</v>
      </c>
      <c r="H5715" t="s">
        <v>15921</v>
      </c>
      <c r="I5715" t="s">
        <v>60</v>
      </c>
      <c r="J5715">
        <v>29172.345649999999</v>
      </c>
      <c r="K5715">
        <v>370</v>
      </c>
      <c r="L5715" t="s">
        <v>22</v>
      </c>
      <c r="M5715" s="1">
        <v>44446</v>
      </c>
      <c r="N5715" t="s">
        <v>89</v>
      </c>
      <c r="O5715" t="s">
        <v>24</v>
      </c>
    </row>
    <row r="5716" spans="1:15" x14ac:dyDescent="0.35">
      <c r="A5716" t="s">
        <v>15922</v>
      </c>
      <c r="B5716">
        <v>31</v>
      </c>
      <c r="C5716" t="s">
        <v>16</v>
      </c>
      <c r="D5716" t="s">
        <v>17</v>
      </c>
      <c r="E5716" t="s">
        <v>28</v>
      </c>
      <c r="F5716" s="1">
        <v>45057</v>
      </c>
      <c r="G5716" t="s">
        <v>15923</v>
      </c>
      <c r="H5716" t="s">
        <v>15924</v>
      </c>
      <c r="I5716" t="s">
        <v>31</v>
      </c>
      <c r="J5716">
        <v>4622.7577250000004</v>
      </c>
      <c r="K5716">
        <v>151</v>
      </c>
      <c r="L5716" t="s">
        <v>44</v>
      </c>
      <c r="M5716" s="1">
        <v>45085</v>
      </c>
      <c r="N5716" t="s">
        <v>89</v>
      </c>
      <c r="O5716" t="s">
        <v>46</v>
      </c>
    </row>
    <row r="5717" spans="1:15" x14ac:dyDescent="0.35">
      <c r="A5717" t="s">
        <v>15925</v>
      </c>
      <c r="B5717">
        <v>64</v>
      </c>
      <c r="C5717" t="s">
        <v>26</v>
      </c>
      <c r="D5717" t="s">
        <v>237</v>
      </c>
      <c r="E5717" t="s">
        <v>28</v>
      </c>
      <c r="F5717" s="1">
        <v>44772</v>
      </c>
      <c r="G5717" t="s">
        <v>15926</v>
      </c>
      <c r="H5717" t="s">
        <v>15927</v>
      </c>
      <c r="I5717" t="s">
        <v>55</v>
      </c>
      <c r="J5717">
        <v>14697.95687</v>
      </c>
      <c r="K5717">
        <v>263</v>
      </c>
      <c r="L5717" t="s">
        <v>40</v>
      </c>
      <c r="M5717" s="1">
        <v>44774</v>
      </c>
      <c r="N5717" t="s">
        <v>23</v>
      </c>
      <c r="O5717" t="s">
        <v>24</v>
      </c>
    </row>
    <row r="5718" spans="1:15" x14ac:dyDescent="0.35">
      <c r="A5718" t="s">
        <v>15928</v>
      </c>
      <c r="B5718">
        <v>68</v>
      </c>
      <c r="C5718" t="s">
        <v>16</v>
      </c>
      <c r="D5718" t="s">
        <v>17</v>
      </c>
      <c r="E5718" t="s">
        <v>37</v>
      </c>
      <c r="F5718" s="1">
        <v>44091</v>
      </c>
      <c r="G5718" t="s">
        <v>15929</v>
      </c>
      <c r="H5718" t="s">
        <v>1504</v>
      </c>
      <c r="I5718" t="s">
        <v>31</v>
      </c>
      <c r="J5718">
        <v>8251.8148689999998</v>
      </c>
      <c r="K5718">
        <v>299</v>
      </c>
      <c r="L5718" t="s">
        <v>40</v>
      </c>
      <c r="M5718" s="1">
        <v>44096</v>
      </c>
      <c r="N5718" t="s">
        <v>33</v>
      </c>
      <c r="O5718" t="s">
        <v>24</v>
      </c>
    </row>
    <row r="5719" spans="1:15" x14ac:dyDescent="0.35">
      <c r="A5719" t="s">
        <v>15930</v>
      </c>
      <c r="B5719">
        <v>45</v>
      </c>
      <c r="C5719" t="s">
        <v>26</v>
      </c>
      <c r="D5719" t="s">
        <v>27</v>
      </c>
      <c r="E5719" t="s">
        <v>28</v>
      </c>
      <c r="F5719" s="1">
        <v>44750</v>
      </c>
      <c r="G5719" t="s">
        <v>15931</v>
      </c>
      <c r="H5719" t="s">
        <v>8776</v>
      </c>
      <c r="I5719" t="s">
        <v>60</v>
      </c>
      <c r="J5719">
        <v>18470.546119999999</v>
      </c>
      <c r="K5719">
        <v>489</v>
      </c>
      <c r="L5719" t="s">
        <v>44</v>
      </c>
      <c r="M5719" s="1">
        <v>44751</v>
      </c>
      <c r="N5719" t="s">
        <v>33</v>
      </c>
      <c r="O5719" t="s">
        <v>24</v>
      </c>
    </row>
    <row r="5720" spans="1:15" x14ac:dyDescent="0.35">
      <c r="A5720" t="s">
        <v>15932</v>
      </c>
      <c r="B5720">
        <v>51</v>
      </c>
      <c r="C5720" t="s">
        <v>16</v>
      </c>
      <c r="D5720" t="s">
        <v>94</v>
      </c>
      <c r="E5720" t="s">
        <v>48</v>
      </c>
      <c r="F5720" s="1">
        <v>44420</v>
      </c>
      <c r="G5720" t="s">
        <v>15933</v>
      </c>
      <c r="H5720" t="s">
        <v>15934</v>
      </c>
      <c r="I5720" t="s">
        <v>64</v>
      </c>
      <c r="J5720">
        <v>11331.277550000001</v>
      </c>
      <c r="K5720">
        <v>462</v>
      </c>
      <c r="L5720" t="s">
        <v>22</v>
      </c>
      <c r="M5720" s="1">
        <v>44431</v>
      </c>
      <c r="N5720" t="s">
        <v>45</v>
      </c>
      <c r="O5720" t="s">
        <v>46</v>
      </c>
    </row>
    <row r="5721" spans="1:15" x14ac:dyDescent="0.35">
      <c r="A5721" t="s">
        <v>15935</v>
      </c>
      <c r="B5721">
        <v>73</v>
      </c>
      <c r="C5721" t="s">
        <v>16</v>
      </c>
      <c r="D5721" t="s">
        <v>66</v>
      </c>
      <c r="E5721" t="s">
        <v>57</v>
      </c>
      <c r="F5721" s="1">
        <v>45186</v>
      </c>
      <c r="G5721" t="s">
        <v>15936</v>
      </c>
      <c r="H5721" t="s">
        <v>15937</v>
      </c>
      <c r="I5721" t="s">
        <v>21</v>
      </c>
      <c r="J5721">
        <v>3759.032909</v>
      </c>
      <c r="K5721">
        <v>174</v>
      </c>
      <c r="L5721" t="s">
        <v>44</v>
      </c>
      <c r="M5721" s="1">
        <v>45207</v>
      </c>
      <c r="N5721" t="s">
        <v>23</v>
      </c>
      <c r="O5721" t="s">
        <v>24</v>
      </c>
    </row>
    <row r="5722" spans="1:15" x14ac:dyDescent="0.35">
      <c r="A5722" t="s">
        <v>15938</v>
      </c>
      <c r="B5722">
        <v>63</v>
      </c>
      <c r="C5722" t="s">
        <v>16</v>
      </c>
      <c r="D5722" t="s">
        <v>27</v>
      </c>
      <c r="E5722" t="s">
        <v>28</v>
      </c>
      <c r="F5722" s="1">
        <v>43471</v>
      </c>
      <c r="G5722" t="s">
        <v>15939</v>
      </c>
      <c r="H5722" t="s">
        <v>15940</v>
      </c>
      <c r="I5722" t="s">
        <v>21</v>
      </c>
      <c r="J5722">
        <v>25962.22579</v>
      </c>
      <c r="K5722">
        <v>342</v>
      </c>
      <c r="L5722" t="s">
        <v>22</v>
      </c>
      <c r="M5722" s="1">
        <v>43490</v>
      </c>
      <c r="N5722" t="s">
        <v>23</v>
      </c>
      <c r="O5722" t="s">
        <v>24</v>
      </c>
    </row>
    <row r="5723" spans="1:15" x14ac:dyDescent="0.35">
      <c r="A5723" t="s">
        <v>5880</v>
      </c>
      <c r="B5723">
        <v>58</v>
      </c>
      <c r="C5723" t="s">
        <v>26</v>
      </c>
      <c r="D5723" t="s">
        <v>17</v>
      </c>
      <c r="E5723" t="s">
        <v>48</v>
      </c>
      <c r="F5723" s="1">
        <v>44100</v>
      </c>
      <c r="G5723" t="s">
        <v>15941</v>
      </c>
      <c r="H5723" t="s">
        <v>15942</v>
      </c>
      <c r="I5723" t="s">
        <v>21</v>
      </c>
      <c r="J5723">
        <v>37893.884919999997</v>
      </c>
      <c r="K5723">
        <v>485</v>
      </c>
      <c r="L5723" t="s">
        <v>22</v>
      </c>
      <c r="M5723" s="1">
        <v>44105</v>
      </c>
      <c r="N5723" t="s">
        <v>33</v>
      </c>
      <c r="O5723" t="s">
        <v>46</v>
      </c>
    </row>
    <row r="5724" spans="1:15" x14ac:dyDescent="0.35">
      <c r="A5724" t="s">
        <v>11926</v>
      </c>
      <c r="B5724">
        <v>77</v>
      </c>
      <c r="C5724" t="s">
        <v>16</v>
      </c>
      <c r="D5724" t="s">
        <v>17</v>
      </c>
      <c r="E5724" t="s">
        <v>57</v>
      </c>
      <c r="F5724" s="1">
        <v>44009</v>
      </c>
      <c r="G5724" t="s">
        <v>15943</v>
      </c>
      <c r="H5724" t="s">
        <v>3528</v>
      </c>
      <c r="I5724" t="s">
        <v>60</v>
      </c>
      <c r="J5724">
        <v>20592.179090000001</v>
      </c>
      <c r="K5724">
        <v>213</v>
      </c>
      <c r="L5724" t="s">
        <v>44</v>
      </c>
      <c r="M5724" s="1">
        <v>44012</v>
      </c>
      <c r="N5724" t="s">
        <v>89</v>
      </c>
      <c r="O5724" t="s">
        <v>34</v>
      </c>
    </row>
    <row r="5725" spans="1:15" x14ac:dyDescent="0.35">
      <c r="A5725" t="s">
        <v>15944</v>
      </c>
      <c r="B5725">
        <v>23</v>
      </c>
      <c r="C5725" t="s">
        <v>16</v>
      </c>
      <c r="D5725" t="s">
        <v>36</v>
      </c>
      <c r="E5725" t="s">
        <v>28</v>
      </c>
      <c r="F5725" s="1">
        <v>44329</v>
      </c>
      <c r="G5725" t="s">
        <v>15945</v>
      </c>
      <c r="H5725" t="s">
        <v>15946</v>
      </c>
      <c r="I5725" t="s">
        <v>60</v>
      </c>
      <c r="J5725">
        <v>43701.314420000002</v>
      </c>
      <c r="K5725">
        <v>447</v>
      </c>
      <c r="L5725" t="s">
        <v>22</v>
      </c>
      <c r="M5725" s="1">
        <v>44330</v>
      </c>
      <c r="N5725" t="s">
        <v>23</v>
      </c>
      <c r="O5725" t="s">
        <v>46</v>
      </c>
    </row>
    <row r="5726" spans="1:15" x14ac:dyDescent="0.35">
      <c r="A5726" t="s">
        <v>15947</v>
      </c>
      <c r="B5726">
        <v>36</v>
      </c>
      <c r="C5726" t="s">
        <v>26</v>
      </c>
      <c r="D5726" t="s">
        <v>27</v>
      </c>
      <c r="E5726" t="s">
        <v>57</v>
      </c>
      <c r="F5726" s="1">
        <v>44493</v>
      </c>
      <c r="G5726" t="s">
        <v>15948</v>
      </c>
      <c r="H5726" t="s">
        <v>15949</v>
      </c>
      <c r="I5726" t="s">
        <v>31</v>
      </c>
      <c r="J5726">
        <v>13342.829009999999</v>
      </c>
      <c r="K5726">
        <v>491</v>
      </c>
      <c r="L5726" t="s">
        <v>44</v>
      </c>
      <c r="M5726" s="1">
        <v>44513</v>
      </c>
      <c r="N5726" t="s">
        <v>45</v>
      </c>
      <c r="O5726" t="s">
        <v>24</v>
      </c>
    </row>
    <row r="5727" spans="1:15" x14ac:dyDescent="0.35">
      <c r="A5727" t="s">
        <v>9672</v>
      </c>
      <c r="B5727">
        <v>78</v>
      </c>
      <c r="C5727" t="s">
        <v>16</v>
      </c>
      <c r="D5727" t="s">
        <v>27</v>
      </c>
      <c r="E5727" t="s">
        <v>28</v>
      </c>
      <c r="F5727" s="1">
        <v>43674</v>
      </c>
      <c r="G5727" t="s">
        <v>12640</v>
      </c>
      <c r="H5727" t="s">
        <v>15950</v>
      </c>
      <c r="I5727" t="s">
        <v>31</v>
      </c>
      <c r="J5727">
        <v>19902.672409999999</v>
      </c>
      <c r="K5727">
        <v>370</v>
      </c>
      <c r="L5727" t="s">
        <v>44</v>
      </c>
      <c r="M5727" s="1">
        <v>43690</v>
      </c>
      <c r="N5727" t="s">
        <v>51</v>
      </c>
      <c r="O5727" t="s">
        <v>34</v>
      </c>
    </row>
    <row r="5728" spans="1:15" x14ac:dyDescent="0.35">
      <c r="A5728" t="s">
        <v>15951</v>
      </c>
      <c r="B5728">
        <v>59</v>
      </c>
      <c r="C5728" t="s">
        <v>16</v>
      </c>
      <c r="D5728" t="s">
        <v>237</v>
      </c>
      <c r="E5728" t="s">
        <v>73</v>
      </c>
      <c r="F5728" s="1">
        <v>43533</v>
      </c>
      <c r="G5728" t="s">
        <v>15952</v>
      </c>
      <c r="H5728" t="s">
        <v>15953</v>
      </c>
      <c r="I5728" t="s">
        <v>21</v>
      </c>
      <c r="J5728">
        <v>33063.160799999998</v>
      </c>
      <c r="K5728">
        <v>151</v>
      </c>
      <c r="L5728" t="s">
        <v>22</v>
      </c>
      <c r="M5728" s="1">
        <v>43550</v>
      </c>
      <c r="N5728" t="s">
        <v>89</v>
      </c>
      <c r="O5728" t="s">
        <v>46</v>
      </c>
    </row>
    <row r="5729" spans="1:15" x14ac:dyDescent="0.35">
      <c r="A5729" t="s">
        <v>15954</v>
      </c>
      <c r="B5729">
        <v>31</v>
      </c>
      <c r="C5729" t="s">
        <v>16</v>
      </c>
      <c r="D5729" t="s">
        <v>120</v>
      </c>
      <c r="E5729" t="s">
        <v>18</v>
      </c>
      <c r="F5729" s="1">
        <v>44694</v>
      </c>
      <c r="G5729" t="s">
        <v>15955</v>
      </c>
      <c r="H5729" t="s">
        <v>15956</v>
      </c>
      <c r="I5729" t="s">
        <v>55</v>
      </c>
      <c r="J5729">
        <v>46922.086609999998</v>
      </c>
      <c r="K5729">
        <v>219</v>
      </c>
      <c r="L5729" t="s">
        <v>40</v>
      </c>
      <c r="M5729" s="1">
        <v>44722</v>
      </c>
      <c r="N5729" t="s">
        <v>51</v>
      </c>
      <c r="O5729" t="s">
        <v>24</v>
      </c>
    </row>
    <row r="5730" spans="1:15" x14ac:dyDescent="0.35">
      <c r="A5730" t="s">
        <v>15957</v>
      </c>
      <c r="B5730">
        <v>19</v>
      </c>
      <c r="C5730" t="s">
        <v>16</v>
      </c>
      <c r="D5730" t="s">
        <v>237</v>
      </c>
      <c r="E5730" t="s">
        <v>18</v>
      </c>
      <c r="F5730" s="1">
        <v>43745</v>
      </c>
      <c r="G5730" t="s">
        <v>15958</v>
      </c>
      <c r="H5730" t="s">
        <v>15959</v>
      </c>
      <c r="I5730" t="s">
        <v>31</v>
      </c>
      <c r="J5730">
        <v>10195.19526</v>
      </c>
      <c r="K5730">
        <v>216</v>
      </c>
      <c r="L5730" t="s">
        <v>44</v>
      </c>
      <c r="M5730" s="1">
        <v>43771</v>
      </c>
      <c r="N5730" t="s">
        <v>51</v>
      </c>
      <c r="O5730" t="s">
        <v>24</v>
      </c>
    </row>
    <row r="5731" spans="1:15" x14ac:dyDescent="0.35">
      <c r="A5731" t="s">
        <v>15960</v>
      </c>
      <c r="B5731">
        <v>29</v>
      </c>
      <c r="C5731" t="s">
        <v>16</v>
      </c>
      <c r="D5731" t="s">
        <v>52</v>
      </c>
      <c r="E5731" t="s">
        <v>73</v>
      </c>
      <c r="F5731" s="1">
        <v>43478</v>
      </c>
      <c r="G5731" t="s">
        <v>15961</v>
      </c>
      <c r="H5731" t="s">
        <v>15962</v>
      </c>
      <c r="I5731" t="s">
        <v>55</v>
      </c>
      <c r="J5731">
        <v>53474.285819999997</v>
      </c>
      <c r="K5731">
        <v>463</v>
      </c>
      <c r="L5731" t="s">
        <v>22</v>
      </c>
      <c r="M5731" s="1">
        <v>43501</v>
      </c>
      <c r="N5731" t="s">
        <v>89</v>
      </c>
      <c r="O5731" t="s">
        <v>34</v>
      </c>
    </row>
    <row r="5732" spans="1:15" x14ac:dyDescent="0.35">
      <c r="A5732" t="s">
        <v>15963</v>
      </c>
      <c r="B5732">
        <v>68</v>
      </c>
      <c r="C5732" t="s">
        <v>16</v>
      </c>
      <c r="D5732" t="s">
        <v>27</v>
      </c>
      <c r="E5732" t="s">
        <v>37</v>
      </c>
      <c r="F5732" s="1">
        <v>43972</v>
      </c>
      <c r="G5732" t="s">
        <v>15964</v>
      </c>
      <c r="H5732" t="s">
        <v>15965</v>
      </c>
      <c r="I5732" t="s">
        <v>21</v>
      </c>
      <c r="J5732">
        <v>16341.63495</v>
      </c>
      <c r="K5732">
        <v>331</v>
      </c>
      <c r="L5732" t="s">
        <v>22</v>
      </c>
      <c r="M5732" s="1">
        <v>43995</v>
      </c>
      <c r="N5732" t="s">
        <v>45</v>
      </c>
      <c r="O5732" t="s">
        <v>34</v>
      </c>
    </row>
    <row r="5733" spans="1:15" x14ac:dyDescent="0.35">
      <c r="A5733" t="s">
        <v>15966</v>
      </c>
      <c r="B5733">
        <v>40</v>
      </c>
      <c r="C5733" t="s">
        <v>26</v>
      </c>
      <c r="D5733" t="s">
        <v>66</v>
      </c>
      <c r="E5733" t="s">
        <v>37</v>
      </c>
      <c r="F5733" s="1">
        <v>45012</v>
      </c>
      <c r="G5733" t="s">
        <v>15967</v>
      </c>
      <c r="H5733" t="s">
        <v>853</v>
      </c>
      <c r="I5733" t="s">
        <v>21</v>
      </c>
      <c r="J5733">
        <v>21078.282729999999</v>
      </c>
      <c r="K5733">
        <v>375</v>
      </c>
      <c r="L5733" t="s">
        <v>40</v>
      </c>
      <c r="M5733" s="1">
        <v>45015</v>
      </c>
      <c r="N5733" t="s">
        <v>33</v>
      </c>
      <c r="O5733" t="s">
        <v>46</v>
      </c>
    </row>
    <row r="5734" spans="1:15" x14ac:dyDescent="0.35">
      <c r="A5734" t="s">
        <v>15968</v>
      </c>
      <c r="B5734">
        <v>25</v>
      </c>
      <c r="C5734" t="s">
        <v>16</v>
      </c>
      <c r="D5734" t="s">
        <v>36</v>
      </c>
      <c r="E5734" t="s">
        <v>37</v>
      </c>
      <c r="F5734" s="1">
        <v>43903</v>
      </c>
      <c r="G5734" t="s">
        <v>15969</v>
      </c>
      <c r="H5734" t="s">
        <v>15970</v>
      </c>
      <c r="I5734" t="s">
        <v>60</v>
      </c>
      <c r="J5734">
        <v>13597.355159999999</v>
      </c>
      <c r="K5734">
        <v>170</v>
      </c>
      <c r="L5734" t="s">
        <v>40</v>
      </c>
      <c r="M5734" s="1">
        <v>43924</v>
      </c>
      <c r="N5734" t="s">
        <v>89</v>
      </c>
      <c r="O5734" t="s">
        <v>24</v>
      </c>
    </row>
    <row r="5735" spans="1:15" x14ac:dyDescent="0.35">
      <c r="A5735" t="s">
        <v>15971</v>
      </c>
      <c r="B5735">
        <v>85</v>
      </c>
      <c r="C5735" t="s">
        <v>16</v>
      </c>
      <c r="D5735" t="s">
        <v>27</v>
      </c>
      <c r="E5735" t="s">
        <v>73</v>
      </c>
      <c r="F5735" s="1">
        <v>44929</v>
      </c>
      <c r="G5735" t="s">
        <v>15972</v>
      </c>
      <c r="H5735" t="s">
        <v>15973</v>
      </c>
      <c r="I5735" t="s">
        <v>31</v>
      </c>
      <c r="J5735">
        <v>37051.504000000001</v>
      </c>
      <c r="K5735">
        <v>134</v>
      </c>
      <c r="L5735" t="s">
        <v>22</v>
      </c>
      <c r="M5735" s="1">
        <v>44941</v>
      </c>
      <c r="N5735" t="s">
        <v>51</v>
      </c>
      <c r="O5735" t="s">
        <v>46</v>
      </c>
    </row>
    <row r="5736" spans="1:15" x14ac:dyDescent="0.35">
      <c r="A5736" t="s">
        <v>15974</v>
      </c>
      <c r="B5736">
        <v>34</v>
      </c>
      <c r="C5736" t="s">
        <v>26</v>
      </c>
      <c r="D5736" t="s">
        <v>36</v>
      </c>
      <c r="E5736" t="s">
        <v>73</v>
      </c>
      <c r="F5736" s="1">
        <v>43488</v>
      </c>
      <c r="G5736" t="s">
        <v>15975</v>
      </c>
      <c r="H5736" t="s">
        <v>2233</v>
      </c>
      <c r="I5736" t="s">
        <v>60</v>
      </c>
      <c r="J5736">
        <v>59679.546920000001</v>
      </c>
      <c r="K5736">
        <v>255</v>
      </c>
      <c r="L5736" t="s">
        <v>40</v>
      </c>
      <c r="M5736" s="1">
        <v>43491</v>
      </c>
      <c r="N5736" t="s">
        <v>23</v>
      </c>
      <c r="O5736" t="s">
        <v>24</v>
      </c>
    </row>
    <row r="5737" spans="1:15" x14ac:dyDescent="0.35">
      <c r="A5737" t="s">
        <v>15976</v>
      </c>
      <c r="B5737">
        <v>41</v>
      </c>
      <c r="C5737" t="s">
        <v>16</v>
      </c>
      <c r="D5737" t="s">
        <v>52</v>
      </c>
      <c r="E5737" t="s">
        <v>48</v>
      </c>
      <c r="F5737" s="1">
        <v>44646</v>
      </c>
      <c r="G5737" t="s">
        <v>12484</v>
      </c>
      <c r="H5737" t="s">
        <v>15977</v>
      </c>
      <c r="I5737" t="s">
        <v>60</v>
      </c>
      <c r="J5737">
        <v>12457.02115</v>
      </c>
      <c r="K5737">
        <v>146</v>
      </c>
      <c r="L5737" t="s">
        <v>22</v>
      </c>
      <c r="M5737" s="1">
        <v>44649</v>
      </c>
      <c r="N5737" t="s">
        <v>45</v>
      </c>
      <c r="O5737" t="s">
        <v>34</v>
      </c>
    </row>
    <row r="5738" spans="1:15" x14ac:dyDescent="0.35">
      <c r="A5738" t="s">
        <v>15978</v>
      </c>
      <c r="B5738">
        <v>54</v>
      </c>
      <c r="C5738" t="s">
        <v>16</v>
      </c>
      <c r="D5738" t="s">
        <v>237</v>
      </c>
      <c r="E5738" t="s">
        <v>18</v>
      </c>
      <c r="F5738" s="1">
        <v>44162</v>
      </c>
      <c r="G5738" t="s">
        <v>15979</v>
      </c>
      <c r="H5738" t="s">
        <v>15980</v>
      </c>
      <c r="I5738" t="s">
        <v>60</v>
      </c>
      <c r="J5738">
        <v>52340.097629999997</v>
      </c>
      <c r="K5738">
        <v>330</v>
      </c>
      <c r="L5738" t="s">
        <v>40</v>
      </c>
      <c r="M5738" s="1">
        <v>44183</v>
      </c>
      <c r="N5738" t="s">
        <v>51</v>
      </c>
      <c r="O5738" t="s">
        <v>24</v>
      </c>
    </row>
    <row r="5739" spans="1:15" x14ac:dyDescent="0.35">
      <c r="A5739" t="s">
        <v>15981</v>
      </c>
      <c r="B5739">
        <v>21</v>
      </c>
      <c r="C5739" t="s">
        <v>16</v>
      </c>
      <c r="D5739" t="s">
        <v>17</v>
      </c>
      <c r="E5739" t="s">
        <v>73</v>
      </c>
      <c r="F5739" s="1">
        <v>44911</v>
      </c>
      <c r="G5739" t="s">
        <v>15982</v>
      </c>
      <c r="H5739" t="s">
        <v>4900</v>
      </c>
      <c r="I5739" t="s">
        <v>60</v>
      </c>
      <c r="J5739">
        <v>79788.360620000007</v>
      </c>
      <c r="K5739">
        <v>431</v>
      </c>
      <c r="L5739" t="s">
        <v>22</v>
      </c>
      <c r="M5739" s="1">
        <v>44929</v>
      </c>
      <c r="N5739" t="s">
        <v>23</v>
      </c>
      <c r="O5739" t="s">
        <v>24</v>
      </c>
    </row>
    <row r="5740" spans="1:15" x14ac:dyDescent="0.35">
      <c r="A5740" t="s">
        <v>2012</v>
      </c>
      <c r="B5740">
        <v>62</v>
      </c>
      <c r="C5740" t="s">
        <v>26</v>
      </c>
      <c r="D5740" t="s">
        <v>94</v>
      </c>
      <c r="E5740" t="s">
        <v>18</v>
      </c>
      <c r="F5740" s="1">
        <v>43629</v>
      </c>
      <c r="G5740" t="s">
        <v>726</v>
      </c>
      <c r="H5740" t="s">
        <v>15983</v>
      </c>
      <c r="I5740" t="s">
        <v>64</v>
      </c>
      <c r="J5740">
        <v>30875.671109999999</v>
      </c>
      <c r="K5740">
        <v>339</v>
      </c>
      <c r="L5740" t="s">
        <v>40</v>
      </c>
      <c r="M5740" s="1">
        <v>43655</v>
      </c>
      <c r="N5740" t="s">
        <v>89</v>
      </c>
      <c r="O5740" t="s">
        <v>46</v>
      </c>
    </row>
    <row r="5741" spans="1:15" x14ac:dyDescent="0.35">
      <c r="A5741" t="s">
        <v>15984</v>
      </c>
      <c r="B5741">
        <v>54</v>
      </c>
      <c r="C5741" t="s">
        <v>16</v>
      </c>
      <c r="D5741" t="s">
        <v>52</v>
      </c>
      <c r="E5741" t="s">
        <v>73</v>
      </c>
      <c r="F5741" s="1">
        <v>44821</v>
      </c>
      <c r="G5741" t="s">
        <v>15985</v>
      </c>
      <c r="H5741" t="s">
        <v>15986</v>
      </c>
      <c r="I5741" t="s">
        <v>64</v>
      </c>
      <c r="J5741">
        <v>32935.171219999997</v>
      </c>
      <c r="K5741">
        <v>475</v>
      </c>
      <c r="L5741" t="s">
        <v>44</v>
      </c>
      <c r="M5741" s="1">
        <v>44842</v>
      </c>
      <c r="N5741" t="s">
        <v>33</v>
      </c>
      <c r="O5741" t="s">
        <v>46</v>
      </c>
    </row>
    <row r="5742" spans="1:15" x14ac:dyDescent="0.35">
      <c r="A5742" t="s">
        <v>15987</v>
      </c>
      <c r="B5742">
        <v>31</v>
      </c>
      <c r="C5742" t="s">
        <v>26</v>
      </c>
      <c r="D5742" t="s">
        <v>36</v>
      </c>
      <c r="E5742" t="s">
        <v>28</v>
      </c>
      <c r="F5742" s="1">
        <v>44721</v>
      </c>
      <c r="G5742" t="s">
        <v>15988</v>
      </c>
      <c r="H5742" t="s">
        <v>2233</v>
      </c>
      <c r="I5742" t="s">
        <v>64</v>
      </c>
      <c r="J5742">
        <v>43630.757940000003</v>
      </c>
      <c r="K5742">
        <v>433</v>
      </c>
      <c r="L5742" t="s">
        <v>44</v>
      </c>
      <c r="M5742" s="1">
        <v>44726</v>
      </c>
      <c r="N5742" t="s">
        <v>89</v>
      </c>
      <c r="O5742" t="s">
        <v>24</v>
      </c>
    </row>
    <row r="5743" spans="1:15" x14ac:dyDescent="0.35">
      <c r="A5743" t="s">
        <v>15989</v>
      </c>
      <c r="B5743">
        <v>42</v>
      </c>
      <c r="C5743" t="s">
        <v>26</v>
      </c>
      <c r="D5743" t="s">
        <v>27</v>
      </c>
      <c r="E5743" t="s">
        <v>18</v>
      </c>
      <c r="F5743" s="1">
        <v>45158</v>
      </c>
      <c r="G5743" t="s">
        <v>15990</v>
      </c>
      <c r="H5743" t="s">
        <v>15991</v>
      </c>
      <c r="I5743" t="s">
        <v>64</v>
      </c>
      <c r="J5743">
        <v>17160.317879999999</v>
      </c>
      <c r="K5743">
        <v>357</v>
      </c>
      <c r="L5743" t="s">
        <v>40</v>
      </c>
      <c r="M5743" s="1">
        <v>45170</v>
      </c>
      <c r="N5743" t="s">
        <v>89</v>
      </c>
      <c r="O5743" t="s">
        <v>24</v>
      </c>
    </row>
    <row r="5744" spans="1:15" x14ac:dyDescent="0.35">
      <c r="A5744" t="s">
        <v>15992</v>
      </c>
      <c r="B5744">
        <v>32</v>
      </c>
      <c r="C5744" t="s">
        <v>26</v>
      </c>
      <c r="D5744" t="s">
        <v>52</v>
      </c>
      <c r="E5744" t="s">
        <v>57</v>
      </c>
      <c r="F5744" s="1">
        <v>45229</v>
      </c>
      <c r="G5744" t="s">
        <v>15993</v>
      </c>
      <c r="H5744" t="s">
        <v>2024</v>
      </c>
      <c r="I5744" t="s">
        <v>31</v>
      </c>
      <c r="J5744">
        <v>8909.4199000000008</v>
      </c>
      <c r="K5744">
        <v>232</v>
      </c>
      <c r="L5744" t="s">
        <v>40</v>
      </c>
      <c r="M5744" s="1">
        <v>45230</v>
      </c>
      <c r="N5744" t="s">
        <v>45</v>
      </c>
      <c r="O5744" t="s">
        <v>46</v>
      </c>
    </row>
    <row r="5745" spans="1:15" x14ac:dyDescent="0.35">
      <c r="A5745" t="s">
        <v>15994</v>
      </c>
      <c r="B5745">
        <v>32</v>
      </c>
      <c r="C5745" t="s">
        <v>26</v>
      </c>
      <c r="D5745" t="s">
        <v>94</v>
      </c>
      <c r="E5745" t="s">
        <v>73</v>
      </c>
      <c r="F5745" s="1">
        <v>44086</v>
      </c>
      <c r="G5745" t="s">
        <v>15995</v>
      </c>
      <c r="H5745" t="s">
        <v>15996</v>
      </c>
      <c r="I5745" t="s">
        <v>31</v>
      </c>
      <c r="J5745">
        <v>55711.544670000003</v>
      </c>
      <c r="K5745">
        <v>441</v>
      </c>
      <c r="L5745" t="s">
        <v>40</v>
      </c>
      <c r="M5745" s="1">
        <v>44092</v>
      </c>
      <c r="N5745" t="s">
        <v>33</v>
      </c>
      <c r="O5745" t="s">
        <v>24</v>
      </c>
    </row>
    <row r="5746" spans="1:15" x14ac:dyDescent="0.35">
      <c r="A5746" t="s">
        <v>15997</v>
      </c>
      <c r="B5746">
        <v>23</v>
      </c>
      <c r="C5746" t="s">
        <v>26</v>
      </c>
      <c r="D5746" t="s">
        <v>36</v>
      </c>
      <c r="E5746" t="s">
        <v>28</v>
      </c>
      <c r="F5746" s="1">
        <v>45159</v>
      </c>
      <c r="G5746" t="s">
        <v>15998</v>
      </c>
      <c r="H5746" t="s">
        <v>5050</v>
      </c>
      <c r="I5746" t="s">
        <v>55</v>
      </c>
      <c r="J5746">
        <v>15392.695040000001</v>
      </c>
      <c r="K5746">
        <v>245</v>
      </c>
      <c r="L5746" t="s">
        <v>22</v>
      </c>
      <c r="M5746" s="1">
        <v>45172</v>
      </c>
      <c r="N5746" t="s">
        <v>33</v>
      </c>
      <c r="O5746" t="s">
        <v>24</v>
      </c>
    </row>
    <row r="5747" spans="1:15" x14ac:dyDescent="0.35">
      <c r="A5747" t="s">
        <v>15999</v>
      </c>
      <c r="B5747">
        <v>77</v>
      </c>
      <c r="C5747" t="s">
        <v>26</v>
      </c>
      <c r="D5747" t="s">
        <v>36</v>
      </c>
      <c r="E5747" t="s">
        <v>28</v>
      </c>
      <c r="F5747" s="1">
        <v>43486</v>
      </c>
      <c r="G5747" t="s">
        <v>5334</v>
      </c>
      <c r="H5747" t="s">
        <v>16000</v>
      </c>
      <c r="I5747" t="s">
        <v>55</v>
      </c>
      <c r="J5747">
        <v>24008.366529999999</v>
      </c>
      <c r="K5747">
        <v>376</v>
      </c>
      <c r="L5747" t="s">
        <v>40</v>
      </c>
      <c r="M5747" s="1">
        <v>43507</v>
      </c>
      <c r="N5747" t="s">
        <v>45</v>
      </c>
      <c r="O5747" t="s">
        <v>34</v>
      </c>
    </row>
    <row r="5748" spans="1:15" x14ac:dyDescent="0.35">
      <c r="A5748" t="s">
        <v>16001</v>
      </c>
      <c r="B5748">
        <v>83</v>
      </c>
      <c r="C5748" t="s">
        <v>26</v>
      </c>
      <c r="D5748" t="s">
        <v>94</v>
      </c>
      <c r="E5748" t="s">
        <v>73</v>
      </c>
      <c r="F5748" s="1">
        <v>44640</v>
      </c>
      <c r="G5748" t="s">
        <v>16002</v>
      </c>
      <c r="H5748" t="s">
        <v>16003</v>
      </c>
      <c r="I5748" t="s">
        <v>21</v>
      </c>
      <c r="J5748">
        <v>22101.526160000001</v>
      </c>
      <c r="K5748">
        <v>150</v>
      </c>
      <c r="L5748" t="s">
        <v>44</v>
      </c>
      <c r="M5748" s="1">
        <v>44670</v>
      </c>
      <c r="N5748" t="s">
        <v>23</v>
      </c>
      <c r="O5748" t="s">
        <v>34</v>
      </c>
    </row>
    <row r="5749" spans="1:15" x14ac:dyDescent="0.35">
      <c r="A5749" t="s">
        <v>16004</v>
      </c>
      <c r="B5749">
        <v>18</v>
      </c>
      <c r="C5749" t="s">
        <v>16</v>
      </c>
      <c r="D5749" t="s">
        <v>120</v>
      </c>
      <c r="E5749" t="s">
        <v>73</v>
      </c>
      <c r="F5749" s="1">
        <v>44278</v>
      </c>
      <c r="G5749" t="s">
        <v>16005</v>
      </c>
      <c r="H5749" t="s">
        <v>16006</v>
      </c>
      <c r="I5749" t="s">
        <v>31</v>
      </c>
      <c r="J5749">
        <v>12563.34784</v>
      </c>
      <c r="K5749">
        <v>390</v>
      </c>
      <c r="L5749" t="s">
        <v>22</v>
      </c>
      <c r="M5749" s="1">
        <v>44281</v>
      </c>
      <c r="N5749" t="s">
        <v>33</v>
      </c>
      <c r="O5749" t="s">
        <v>34</v>
      </c>
    </row>
    <row r="5750" spans="1:15" x14ac:dyDescent="0.35">
      <c r="A5750" t="s">
        <v>16007</v>
      </c>
      <c r="B5750">
        <v>18</v>
      </c>
      <c r="C5750" t="s">
        <v>26</v>
      </c>
      <c r="D5750" t="s">
        <v>17</v>
      </c>
      <c r="E5750" t="s">
        <v>57</v>
      </c>
      <c r="F5750" s="1">
        <v>43455</v>
      </c>
      <c r="G5750" t="s">
        <v>16008</v>
      </c>
      <c r="H5750" t="s">
        <v>16009</v>
      </c>
      <c r="I5750" t="s">
        <v>60</v>
      </c>
      <c r="J5750">
        <v>15421.020560000001</v>
      </c>
      <c r="K5750">
        <v>208</v>
      </c>
      <c r="L5750" t="s">
        <v>22</v>
      </c>
      <c r="M5750" s="1">
        <v>43468</v>
      </c>
      <c r="N5750" t="s">
        <v>33</v>
      </c>
      <c r="O5750" t="s">
        <v>34</v>
      </c>
    </row>
    <row r="5751" spans="1:15" x14ac:dyDescent="0.35">
      <c r="A5751" t="s">
        <v>2693</v>
      </c>
      <c r="B5751">
        <v>72</v>
      </c>
      <c r="C5751" t="s">
        <v>16</v>
      </c>
      <c r="D5751" t="s">
        <v>237</v>
      </c>
      <c r="E5751" t="s">
        <v>48</v>
      </c>
      <c r="F5751" s="1">
        <v>45175</v>
      </c>
      <c r="G5751" t="s">
        <v>16010</v>
      </c>
      <c r="H5751" t="s">
        <v>16011</v>
      </c>
      <c r="I5751" t="s">
        <v>60</v>
      </c>
      <c r="J5751">
        <v>24919.620770000001</v>
      </c>
      <c r="K5751">
        <v>352</v>
      </c>
      <c r="L5751" t="s">
        <v>22</v>
      </c>
      <c r="M5751" s="1">
        <v>45185</v>
      </c>
      <c r="N5751" t="s">
        <v>51</v>
      </c>
      <c r="O5751" t="s">
        <v>46</v>
      </c>
    </row>
    <row r="5752" spans="1:15" x14ac:dyDescent="0.35">
      <c r="A5752" t="s">
        <v>16012</v>
      </c>
      <c r="B5752">
        <v>34</v>
      </c>
      <c r="C5752" t="s">
        <v>26</v>
      </c>
      <c r="D5752" t="s">
        <v>36</v>
      </c>
      <c r="E5752" t="s">
        <v>73</v>
      </c>
      <c r="F5752" s="1">
        <v>43886</v>
      </c>
      <c r="G5752" t="s">
        <v>16013</v>
      </c>
      <c r="H5752" t="s">
        <v>16014</v>
      </c>
      <c r="I5752" t="s">
        <v>60</v>
      </c>
      <c r="J5752">
        <v>45037.18737</v>
      </c>
      <c r="K5752">
        <v>143</v>
      </c>
      <c r="L5752" t="s">
        <v>40</v>
      </c>
      <c r="M5752" s="1">
        <v>43903</v>
      </c>
      <c r="N5752" t="s">
        <v>23</v>
      </c>
      <c r="O5752" t="s">
        <v>34</v>
      </c>
    </row>
    <row r="5753" spans="1:15" x14ac:dyDescent="0.35">
      <c r="A5753" t="s">
        <v>16015</v>
      </c>
      <c r="B5753">
        <v>21</v>
      </c>
      <c r="C5753" t="s">
        <v>26</v>
      </c>
      <c r="D5753" t="s">
        <v>94</v>
      </c>
      <c r="E5753" t="s">
        <v>28</v>
      </c>
      <c r="F5753" s="1">
        <v>44920</v>
      </c>
      <c r="G5753" t="s">
        <v>16016</v>
      </c>
      <c r="H5753" t="s">
        <v>16017</v>
      </c>
      <c r="I5753" t="s">
        <v>60</v>
      </c>
      <c r="J5753">
        <v>37691.353840000003</v>
      </c>
      <c r="K5753">
        <v>366</v>
      </c>
      <c r="L5753" t="s">
        <v>44</v>
      </c>
      <c r="M5753" s="1">
        <v>44926</v>
      </c>
      <c r="N5753" t="s">
        <v>89</v>
      </c>
      <c r="O5753" t="s">
        <v>46</v>
      </c>
    </row>
    <row r="5754" spans="1:15" x14ac:dyDescent="0.35">
      <c r="A5754" t="s">
        <v>16018</v>
      </c>
      <c r="B5754">
        <v>25</v>
      </c>
      <c r="C5754" t="s">
        <v>26</v>
      </c>
      <c r="D5754" t="s">
        <v>36</v>
      </c>
      <c r="E5754" t="s">
        <v>18</v>
      </c>
      <c r="F5754" s="1">
        <v>43619</v>
      </c>
      <c r="G5754" t="s">
        <v>13546</v>
      </c>
      <c r="H5754" t="s">
        <v>16019</v>
      </c>
      <c r="I5754" t="s">
        <v>55</v>
      </c>
      <c r="J5754">
        <v>22006.085999999999</v>
      </c>
      <c r="K5754">
        <v>212</v>
      </c>
      <c r="L5754" t="s">
        <v>44</v>
      </c>
      <c r="M5754" s="1">
        <v>43638</v>
      </c>
      <c r="N5754" t="s">
        <v>89</v>
      </c>
      <c r="O5754" t="s">
        <v>34</v>
      </c>
    </row>
    <row r="5755" spans="1:15" x14ac:dyDescent="0.35">
      <c r="A5755" t="s">
        <v>16020</v>
      </c>
      <c r="B5755">
        <v>76</v>
      </c>
      <c r="C5755" t="s">
        <v>16</v>
      </c>
      <c r="D5755" t="s">
        <v>237</v>
      </c>
      <c r="E5755" t="s">
        <v>48</v>
      </c>
      <c r="F5755" s="1">
        <v>44430</v>
      </c>
      <c r="G5755" t="s">
        <v>16021</v>
      </c>
      <c r="H5755" t="s">
        <v>16022</v>
      </c>
      <c r="I5755" t="s">
        <v>31</v>
      </c>
      <c r="J5755">
        <v>28007.906790000001</v>
      </c>
      <c r="K5755">
        <v>409</v>
      </c>
      <c r="L5755" t="s">
        <v>22</v>
      </c>
      <c r="M5755" s="1">
        <v>44440</v>
      </c>
      <c r="N5755" t="s">
        <v>23</v>
      </c>
      <c r="O5755" t="s">
        <v>24</v>
      </c>
    </row>
    <row r="5756" spans="1:15" x14ac:dyDescent="0.35">
      <c r="A5756" t="s">
        <v>16023</v>
      </c>
      <c r="B5756">
        <v>74</v>
      </c>
      <c r="C5756" t="s">
        <v>16</v>
      </c>
      <c r="D5756" t="s">
        <v>120</v>
      </c>
      <c r="E5756" t="s">
        <v>48</v>
      </c>
      <c r="F5756" s="1">
        <v>45211</v>
      </c>
      <c r="G5756" t="s">
        <v>16024</v>
      </c>
      <c r="H5756" t="s">
        <v>16025</v>
      </c>
      <c r="I5756" t="s">
        <v>60</v>
      </c>
      <c r="J5756">
        <v>13277.6958</v>
      </c>
      <c r="K5756">
        <v>253</v>
      </c>
      <c r="L5756" t="s">
        <v>22</v>
      </c>
      <c r="M5756" s="1">
        <v>45223</v>
      </c>
      <c r="N5756" t="s">
        <v>51</v>
      </c>
      <c r="O5756" t="s">
        <v>46</v>
      </c>
    </row>
    <row r="5757" spans="1:15" x14ac:dyDescent="0.35">
      <c r="A5757" t="s">
        <v>16026</v>
      </c>
      <c r="B5757">
        <v>65</v>
      </c>
      <c r="C5757" t="s">
        <v>16</v>
      </c>
      <c r="D5757" t="s">
        <v>36</v>
      </c>
      <c r="E5757" t="s">
        <v>57</v>
      </c>
      <c r="F5757" s="1">
        <v>45037</v>
      </c>
      <c r="G5757" t="s">
        <v>16027</v>
      </c>
      <c r="H5757" t="s">
        <v>16028</v>
      </c>
      <c r="I5757" t="s">
        <v>55</v>
      </c>
      <c r="J5757">
        <v>34428.820140000003</v>
      </c>
      <c r="K5757">
        <v>466</v>
      </c>
      <c r="L5757" t="s">
        <v>44</v>
      </c>
      <c r="M5757" s="1">
        <v>45056</v>
      </c>
      <c r="N5757" t="s">
        <v>45</v>
      </c>
      <c r="O5757" t="s">
        <v>46</v>
      </c>
    </row>
    <row r="5758" spans="1:15" x14ac:dyDescent="0.35">
      <c r="A5758" t="s">
        <v>16029</v>
      </c>
      <c r="B5758">
        <v>52</v>
      </c>
      <c r="C5758" t="s">
        <v>26</v>
      </c>
      <c r="D5758" t="s">
        <v>36</v>
      </c>
      <c r="E5758" t="s">
        <v>18</v>
      </c>
      <c r="F5758" s="1">
        <v>44750</v>
      </c>
      <c r="G5758" t="s">
        <v>16030</v>
      </c>
      <c r="H5758" t="s">
        <v>16031</v>
      </c>
      <c r="I5758" t="s">
        <v>55</v>
      </c>
      <c r="J5758">
        <v>44616.517610000003</v>
      </c>
      <c r="K5758">
        <v>339</v>
      </c>
      <c r="L5758" t="s">
        <v>40</v>
      </c>
      <c r="M5758" s="1">
        <v>44751</v>
      </c>
      <c r="N5758" t="s">
        <v>89</v>
      </c>
      <c r="O5758" t="s">
        <v>24</v>
      </c>
    </row>
    <row r="5759" spans="1:15" x14ac:dyDescent="0.35">
      <c r="A5759" t="s">
        <v>16032</v>
      </c>
      <c r="B5759">
        <v>23</v>
      </c>
      <c r="C5759" t="s">
        <v>16</v>
      </c>
      <c r="D5759" t="s">
        <v>27</v>
      </c>
      <c r="E5759" t="s">
        <v>18</v>
      </c>
      <c r="F5759" s="1">
        <v>43539</v>
      </c>
      <c r="G5759" t="s">
        <v>16033</v>
      </c>
      <c r="H5759" t="s">
        <v>16034</v>
      </c>
      <c r="I5759" t="s">
        <v>64</v>
      </c>
      <c r="J5759">
        <v>8504.8486209999992</v>
      </c>
      <c r="K5759">
        <v>467</v>
      </c>
      <c r="L5759" t="s">
        <v>40</v>
      </c>
      <c r="M5759" s="1">
        <v>43563</v>
      </c>
      <c r="N5759" t="s">
        <v>51</v>
      </c>
      <c r="O5759" t="s">
        <v>34</v>
      </c>
    </row>
    <row r="5760" spans="1:15" x14ac:dyDescent="0.35">
      <c r="A5760" t="s">
        <v>16035</v>
      </c>
      <c r="B5760">
        <v>49</v>
      </c>
      <c r="C5760" t="s">
        <v>16</v>
      </c>
      <c r="D5760" t="s">
        <v>94</v>
      </c>
      <c r="E5760" t="s">
        <v>48</v>
      </c>
      <c r="F5760" s="1">
        <v>44740</v>
      </c>
      <c r="G5760" t="s">
        <v>3941</v>
      </c>
      <c r="H5760" t="s">
        <v>16036</v>
      </c>
      <c r="I5760" t="s">
        <v>64</v>
      </c>
      <c r="J5760">
        <v>12796.28872</v>
      </c>
      <c r="K5760">
        <v>434</v>
      </c>
      <c r="L5760" t="s">
        <v>22</v>
      </c>
      <c r="M5760" s="1">
        <v>44751</v>
      </c>
      <c r="N5760" t="s">
        <v>23</v>
      </c>
      <c r="O5760" t="s">
        <v>24</v>
      </c>
    </row>
    <row r="5761" spans="1:15" x14ac:dyDescent="0.35">
      <c r="A5761" t="s">
        <v>16037</v>
      </c>
      <c r="B5761">
        <v>30</v>
      </c>
      <c r="C5761" t="s">
        <v>16</v>
      </c>
      <c r="D5761" t="s">
        <v>36</v>
      </c>
      <c r="E5761" t="s">
        <v>28</v>
      </c>
      <c r="F5761" s="1">
        <v>44144</v>
      </c>
      <c r="G5761" t="s">
        <v>16038</v>
      </c>
      <c r="H5761" t="s">
        <v>10560</v>
      </c>
      <c r="I5761" t="s">
        <v>31</v>
      </c>
      <c r="J5761">
        <v>36855.109190000003</v>
      </c>
      <c r="K5761">
        <v>118</v>
      </c>
      <c r="L5761" t="s">
        <v>22</v>
      </c>
      <c r="M5761" s="1">
        <v>44150</v>
      </c>
      <c r="N5761" t="s">
        <v>45</v>
      </c>
      <c r="O5761" t="s">
        <v>24</v>
      </c>
    </row>
    <row r="5762" spans="1:15" x14ac:dyDescent="0.35">
      <c r="A5762" t="s">
        <v>16039</v>
      </c>
      <c r="B5762">
        <v>23</v>
      </c>
      <c r="C5762" t="s">
        <v>16</v>
      </c>
      <c r="D5762" t="s">
        <v>36</v>
      </c>
      <c r="E5762" t="s">
        <v>18</v>
      </c>
      <c r="F5762" s="1">
        <v>44076</v>
      </c>
      <c r="G5762" t="s">
        <v>16040</v>
      </c>
      <c r="H5762" t="s">
        <v>16041</v>
      </c>
      <c r="I5762" t="s">
        <v>64</v>
      </c>
      <c r="J5762">
        <v>50021.27781</v>
      </c>
      <c r="K5762">
        <v>241</v>
      </c>
      <c r="L5762" t="s">
        <v>44</v>
      </c>
      <c r="M5762" s="1">
        <v>44086</v>
      </c>
      <c r="N5762" t="s">
        <v>23</v>
      </c>
      <c r="O5762" t="s">
        <v>24</v>
      </c>
    </row>
    <row r="5763" spans="1:15" x14ac:dyDescent="0.35">
      <c r="A5763" t="s">
        <v>16042</v>
      </c>
      <c r="B5763">
        <v>24</v>
      </c>
      <c r="C5763" t="s">
        <v>16</v>
      </c>
      <c r="D5763" t="s">
        <v>66</v>
      </c>
      <c r="E5763" t="s">
        <v>18</v>
      </c>
      <c r="F5763" s="1">
        <v>43851</v>
      </c>
      <c r="G5763" t="s">
        <v>16043</v>
      </c>
      <c r="H5763" t="s">
        <v>6015</v>
      </c>
      <c r="I5763" t="s">
        <v>55</v>
      </c>
      <c r="J5763">
        <v>13079.45047</v>
      </c>
      <c r="K5763">
        <v>412</v>
      </c>
      <c r="L5763" t="s">
        <v>40</v>
      </c>
      <c r="M5763" s="1">
        <v>43859</v>
      </c>
      <c r="N5763" t="s">
        <v>45</v>
      </c>
      <c r="O5763" t="s">
        <v>24</v>
      </c>
    </row>
    <row r="5764" spans="1:15" x14ac:dyDescent="0.35">
      <c r="A5764" t="s">
        <v>16044</v>
      </c>
      <c r="B5764">
        <v>26</v>
      </c>
      <c r="C5764" t="s">
        <v>26</v>
      </c>
      <c r="D5764" t="s">
        <v>66</v>
      </c>
      <c r="E5764" t="s">
        <v>28</v>
      </c>
      <c r="F5764" s="1">
        <v>45079</v>
      </c>
      <c r="G5764" t="s">
        <v>16045</v>
      </c>
      <c r="H5764" t="s">
        <v>16046</v>
      </c>
      <c r="I5764" t="s">
        <v>60</v>
      </c>
      <c r="J5764">
        <v>15560.85621</v>
      </c>
      <c r="K5764">
        <v>187</v>
      </c>
      <c r="L5764" t="s">
        <v>44</v>
      </c>
      <c r="M5764" s="1">
        <v>45102</v>
      </c>
      <c r="N5764" t="s">
        <v>51</v>
      </c>
      <c r="O5764" t="s">
        <v>34</v>
      </c>
    </row>
    <row r="5765" spans="1:15" x14ac:dyDescent="0.35">
      <c r="A5765" t="s">
        <v>16047</v>
      </c>
      <c r="B5765">
        <v>64</v>
      </c>
      <c r="C5765" t="s">
        <v>16</v>
      </c>
      <c r="D5765" t="s">
        <v>237</v>
      </c>
      <c r="E5765" t="s">
        <v>37</v>
      </c>
      <c r="F5765" s="1">
        <v>43569</v>
      </c>
      <c r="G5765" t="s">
        <v>16048</v>
      </c>
      <c r="H5765" t="s">
        <v>16049</v>
      </c>
      <c r="I5765" t="s">
        <v>55</v>
      </c>
      <c r="J5765">
        <v>16837.945670000001</v>
      </c>
      <c r="K5765">
        <v>422</v>
      </c>
      <c r="L5765" t="s">
        <v>40</v>
      </c>
      <c r="M5765" s="1">
        <v>43590</v>
      </c>
      <c r="N5765" t="s">
        <v>23</v>
      </c>
      <c r="O5765" t="s">
        <v>24</v>
      </c>
    </row>
    <row r="5766" spans="1:15" x14ac:dyDescent="0.35">
      <c r="A5766" t="s">
        <v>16050</v>
      </c>
      <c r="B5766">
        <v>31</v>
      </c>
      <c r="C5766" t="s">
        <v>16</v>
      </c>
      <c r="D5766" t="s">
        <v>66</v>
      </c>
      <c r="E5766" t="s">
        <v>18</v>
      </c>
      <c r="F5766" s="1">
        <v>44149</v>
      </c>
      <c r="G5766" t="s">
        <v>16051</v>
      </c>
      <c r="H5766" t="s">
        <v>16052</v>
      </c>
      <c r="I5766" t="s">
        <v>60</v>
      </c>
      <c r="J5766">
        <v>54658.215199999999</v>
      </c>
      <c r="K5766">
        <v>386</v>
      </c>
      <c r="L5766" t="s">
        <v>40</v>
      </c>
      <c r="M5766" s="1">
        <v>44165</v>
      </c>
      <c r="N5766" t="s">
        <v>33</v>
      </c>
      <c r="O5766" t="s">
        <v>24</v>
      </c>
    </row>
    <row r="5767" spans="1:15" x14ac:dyDescent="0.35">
      <c r="A5767" t="s">
        <v>16053</v>
      </c>
      <c r="B5767">
        <v>58</v>
      </c>
      <c r="C5767" t="s">
        <v>16</v>
      </c>
      <c r="D5767" t="s">
        <v>237</v>
      </c>
      <c r="E5767" t="s">
        <v>73</v>
      </c>
      <c r="F5767" s="1">
        <v>45164</v>
      </c>
      <c r="G5767" t="s">
        <v>16054</v>
      </c>
      <c r="H5767" t="s">
        <v>16055</v>
      </c>
      <c r="I5767" t="s">
        <v>55</v>
      </c>
      <c r="J5767">
        <v>63142.290919999999</v>
      </c>
      <c r="K5767">
        <v>186</v>
      </c>
      <c r="L5767" t="s">
        <v>22</v>
      </c>
      <c r="M5767" s="1">
        <v>45179</v>
      </c>
      <c r="N5767" t="s">
        <v>51</v>
      </c>
      <c r="O5767" t="s">
        <v>34</v>
      </c>
    </row>
    <row r="5768" spans="1:15" x14ac:dyDescent="0.35">
      <c r="A5768" t="s">
        <v>16056</v>
      </c>
      <c r="B5768">
        <v>34</v>
      </c>
      <c r="C5768" t="s">
        <v>26</v>
      </c>
      <c r="D5768" t="s">
        <v>52</v>
      </c>
      <c r="E5768" t="s">
        <v>73</v>
      </c>
      <c r="F5768" s="1">
        <v>44822</v>
      </c>
      <c r="G5768" t="s">
        <v>16057</v>
      </c>
      <c r="H5768" t="s">
        <v>1480</v>
      </c>
      <c r="I5768" t="s">
        <v>55</v>
      </c>
      <c r="J5768">
        <v>18031.851439999999</v>
      </c>
      <c r="K5768">
        <v>110</v>
      </c>
      <c r="L5768" t="s">
        <v>22</v>
      </c>
      <c r="M5768" s="1">
        <v>44828</v>
      </c>
      <c r="N5768" t="s">
        <v>51</v>
      </c>
      <c r="O5768" t="s">
        <v>46</v>
      </c>
    </row>
    <row r="5769" spans="1:15" x14ac:dyDescent="0.35">
      <c r="A5769" t="s">
        <v>116</v>
      </c>
      <c r="B5769">
        <v>82</v>
      </c>
      <c r="C5769" t="s">
        <v>26</v>
      </c>
      <c r="D5769" t="s">
        <v>94</v>
      </c>
      <c r="E5769" t="s">
        <v>28</v>
      </c>
      <c r="F5769" s="1">
        <v>44868</v>
      </c>
      <c r="G5769" t="s">
        <v>1325</v>
      </c>
      <c r="H5769" t="s">
        <v>16058</v>
      </c>
      <c r="I5769" t="s">
        <v>60</v>
      </c>
      <c r="J5769">
        <v>18128.48821</v>
      </c>
      <c r="K5769">
        <v>440</v>
      </c>
      <c r="L5769" t="s">
        <v>22</v>
      </c>
      <c r="M5769" s="1">
        <v>44890</v>
      </c>
      <c r="N5769" t="s">
        <v>33</v>
      </c>
      <c r="O5769" t="s">
        <v>46</v>
      </c>
    </row>
    <row r="5770" spans="1:15" x14ac:dyDescent="0.35">
      <c r="A5770" t="s">
        <v>16059</v>
      </c>
      <c r="B5770">
        <v>75</v>
      </c>
      <c r="C5770" t="s">
        <v>16</v>
      </c>
      <c r="D5770" t="s">
        <v>36</v>
      </c>
      <c r="E5770" t="s">
        <v>37</v>
      </c>
      <c r="F5770" s="1">
        <v>44966</v>
      </c>
      <c r="G5770" t="s">
        <v>16060</v>
      </c>
      <c r="H5770" t="s">
        <v>2227</v>
      </c>
      <c r="I5770" t="s">
        <v>60</v>
      </c>
      <c r="J5770">
        <v>21624.472170000001</v>
      </c>
      <c r="K5770">
        <v>108</v>
      </c>
      <c r="L5770" t="s">
        <v>22</v>
      </c>
      <c r="M5770" s="1">
        <v>44967</v>
      </c>
      <c r="N5770" t="s">
        <v>45</v>
      </c>
      <c r="O5770" t="s">
        <v>34</v>
      </c>
    </row>
    <row r="5771" spans="1:15" x14ac:dyDescent="0.35">
      <c r="A5771" t="s">
        <v>16061</v>
      </c>
      <c r="B5771">
        <v>38</v>
      </c>
      <c r="C5771" t="s">
        <v>16</v>
      </c>
      <c r="D5771" t="s">
        <v>237</v>
      </c>
      <c r="E5771" t="s">
        <v>37</v>
      </c>
      <c r="F5771" s="1">
        <v>43769</v>
      </c>
      <c r="G5771" t="s">
        <v>16062</v>
      </c>
      <c r="H5771" t="s">
        <v>16063</v>
      </c>
      <c r="I5771" t="s">
        <v>60</v>
      </c>
      <c r="J5771">
        <v>9248.1211889999995</v>
      </c>
      <c r="K5771">
        <v>194</v>
      </c>
      <c r="L5771" t="s">
        <v>40</v>
      </c>
      <c r="M5771" s="1">
        <v>43797</v>
      </c>
      <c r="N5771" t="s">
        <v>33</v>
      </c>
      <c r="O5771" t="s">
        <v>24</v>
      </c>
    </row>
    <row r="5772" spans="1:15" x14ac:dyDescent="0.35">
      <c r="A5772" t="s">
        <v>16064</v>
      </c>
      <c r="B5772">
        <v>51</v>
      </c>
      <c r="C5772" t="s">
        <v>26</v>
      </c>
      <c r="D5772" t="s">
        <v>66</v>
      </c>
      <c r="E5772" t="s">
        <v>48</v>
      </c>
      <c r="F5772" s="1">
        <v>44433</v>
      </c>
      <c r="G5772" t="s">
        <v>6821</v>
      </c>
      <c r="H5772" t="s">
        <v>16065</v>
      </c>
      <c r="I5772" t="s">
        <v>31</v>
      </c>
      <c r="J5772">
        <v>14832.93381</v>
      </c>
      <c r="K5772">
        <v>108</v>
      </c>
      <c r="L5772" t="s">
        <v>22</v>
      </c>
      <c r="M5772" s="1">
        <v>44435</v>
      </c>
      <c r="N5772" t="s">
        <v>89</v>
      </c>
      <c r="O5772" t="s">
        <v>24</v>
      </c>
    </row>
    <row r="5773" spans="1:15" x14ac:dyDescent="0.35">
      <c r="A5773" t="s">
        <v>593</v>
      </c>
      <c r="B5773">
        <v>48</v>
      </c>
      <c r="C5773" t="s">
        <v>16</v>
      </c>
      <c r="D5773" t="s">
        <v>36</v>
      </c>
      <c r="E5773" t="s">
        <v>48</v>
      </c>
      <c r="F5773" s="1">
        <v>43660</v>
      </c>
      <c r="G5773" t="s">
        <v>16066</v>
      </c>
      <c r="H5773" t="s">
        <v>16067</v>
      </c>
      <c r="I5773" t="s">
        <v>31</v>
      </c>
      <c r="J5773">
        <v>7003.6391089999997</v>
      </c>
      <c r="K5773">
        <v>452</v>
      </c>
      <c r="L5773" t="s">
        <v>22</v>
      </c>
      <c r="M5773" s="1">
        <v>43681</v>
      </c>
      <c r="N5773" t="s">
        <v>45</v>
      </c>
      <c r="O5773" t="s">
        <v>24</v>
      </c>
    </row>
    <row r="5774" spans="1:15" x14ac:dyDescent="0.35">
      <c r="A5774" t="s">
        <v>16068</v>
      </c>
      <c r="B5774">
        <v>40</v>
      </c>
      <c r="C5774" t="s">
        <v>16</v>
      </c>
      <c r="D5774" t="s">
        <v>27</v>
      </c>
      <c r="E5774" t="s">
        <v>37</v>
      </c>
      <c r="F5774" s="1">
        <v>43472</v>
      </c>
      <c r="G5774" t="s">
        <v>16069</v>
      </c>
      <c r="H5774" t="s">
        <v>14253</v>
      </c>
      <c r="I5774" t="s">
        <v>64</v>
      </c>
      <c r="J5774">
        <v>751.06965319999995</v>
      </c>
      <c r="K5774">
        <v>341</v>
      </c>
      <c r="L5774" t="s">
        <v>22</v>
      </c>
      <c r="M5774" s="1">
        <v>43493</v>
      </c>
      <c r="N5774" t="s">
        <v>45</v>
      </c>
      <c r="O5774" t="s">
        <v>34</v>
      </c>
    </row>
    <row r="5775" spans="1:15" x14ac:dyDescent="0.35">
      <c r="A5775" t="s">
        <v>16070</v>
      </c>
      <c r="B5775">
        <v>82</v>
      </c>
      <c r="C5775" t="s">
        <v>26</v>
      </c>
      <c r="D5775" t="s">
        <v>237</v>
      </c>
      <c r="E5775" t="s">
        <v>73</v>
      </c>
      <c r="F5775" s="1">
        <v>44766</v>
      </c>
      <c r="G5775" t="s">
        <v>16071</v>
      </c>
      <c r="H5775" t="s">
        <v>16072</v>
      </c>
      <c r="I5775" t="s">
        <v>31</v>
      </c>
      <c r="J5775">
        <v>45858.789089999998</v>
      </c>
      <c r="K5775">
        <v>484</v>
      </c>
      <c r="L5775" t="s">
        <v>22</v>
      </c>
      <c r="M5775" s="1">
        <v>44772</v>
      </c>
      <c r="N5775" t="s">
        <v>23</v>
      </c>
      <c r="O5775" t="s">
        <v>34</v>
      </c>
    </row>
    <row r="5776" spans="1:15" x14ac:dyDescent="0.35">
      <c r="A5776" t="s">
        <v>3868</v>
      </c>
      <c r="B5776">
        <v>36</v>
      </c>
      <c r="C5776" t="s">
        <v>16</v>
      </c>
      <c r="D5776" t="s">
        <v>66</v>
      </c>
      <c r="E5776" t="s">
        <v>18</v>
      </c>
      <c r="F5776" s="1">
        <v>44913</v>
      </c>
      <c r="G5776" t="s">
        <v>16073</v>
      </c>
      <c r="H5776" t="s">
        <v>16074</v>
      </c>
      <c r="I5776" t="s">
        <v>55</v>
      </c>
      <c r="J5776">
        <v>32351.016899999999</v>
      </c>
      <c r="K5776">
        <v>376</v>
      </c>
      <c r="L5776" t="s">
        <v>44</v>
      </c>
      <c r="M5776" s="1">
        <v>44920</v>
      </c>
      <c r="N5776" t="s">
        <v>89</v>
      </c>
      <c r="O5776" t="s">
        <v>24</v>
      </c>
    </row>
    <row r="5777" spans="1:15" x14ac:dyDescent="0.35">
      <c r="A5777" t="s">
        <v>16075</v>
      </c>
      <c r="B5777">
        <v>26</v>
      </c>
      <c r="C5777" t="s">
        <v>26</v>
      </c>
      <c r="D5777" t="s">
        <v>52</v>
      </c>
      <c r="E5777" t="s">
        <v>28</v>
      </c>
      <c r="F5777" s="1">
        <v>45009</v>
      </c>
      <c r="G5777" t="s">
        <v>16076</v>
      </c>
      <c r="H5777" t="s">
        <v>16077</v>
      </c>
      <c r="I5777" t="s">
        <v>60</v>
      </c>
      <c r="J5777">
        <v>39197.482199999999</v>
      </c>
      <c r="K5777">
        <v>430</v>
      </c>
      <c r="L5777" t="s">
        <v>44</v>
      </c>
      <c r="M5777" s="1">
        <v>45023</v>
      </c>
      <c r="N5777" t="s">
        <v>23</v>
      </c>
      <c r="O5777" t="s">
        <v>34</v>
      </c>
    </row>
    <row r="5778" spans="1:15" x14ac:dyDescent="0.35">
      <c r="A5778" t="s">
        <v>16078</v>
      </c>
      <c r="B5778">
        <v>84</v>
      </c>
      <c r="C5778" t="s">
        <v>26</v>
      </c>
      <c r="D5778" t="s">
        <v>94</v>
      </c>
      <c r="E5778" t="s">
        <v>73</v>
      </c>
      <c r="F5778" s="1">
        <v>43828</v>
      </c>
      <c r="G5778" t="s">
        <v>16079</v>
      </c>
      <c r="H5778" t="s">
        <v>16080</v>
      </c>
      <c r="I5778" t="s">
        <v>64</v>
      </c>
      <c r="J5778">
        <v>51231.676979999997</v>
      </c>
      <c r="K5778">
        <v>185</v>
      </c>
      <c r="L5778" t="s">
        <v>22</v>
      </c>
      <c r="M5778" s="1">
        <v>43833</v>
      </c>
      <c r="N5778" t="s">
        <v>89</v>
      </c>
      <c r="O5778" t="s">
        <v>34</v>
      </c>
    </row>
    <row r="5779" spans="1:15" x14ac:dyDescent="0.35">
      <c r="A5779" t="s">
        <v>16081</v>
      </c>
      <c r="B5779">
        <v>56</v>
      </c>
      <c r="C5779" t="s">
        <v>26</v>
      </c>
      <c r="D5779" t="s">
        <v>237</v>
      </c>
      <c r="E5779" t="s">
        <v>37</v>
      </c>
      <c r="F5779" s="1">
        <v>44564</v>
      </c>
      <c r="G5779" t="s">
        <v>16082</v>
      </c>
      <c r="H5779" t="s">
        <v>16083</v>
      </c>
      <c r="I5779" t="s">
        <v>31</v>
      </c>
      <c r="J5779">
        <v>24474.166730000001</v>
      </c>
      <c r="K5779">
        <v>403</v>
      </c>
      <c r="L5779" t="s">
        <v>44</v>
      </c>
      <c r="M5779" s="1">
        <v>44575</v>
      </c>
      <c r="N5779" t="s">
        <v>23</v>
      </c>
      <c r="O5779" t="s">
        <v>24</v>
      </c>
    </row>
    <row r="5780" spans="1:15" x14ac:dyDescent="0.35">
      <c r="A5780" t="s">
        <v>11553</v>
      </c>
      <c r="B5780">
        <v>72</v>
      </c>
      <c r="C5780" t="s">
        <v>26</v>
      </c>
      <c r="D5780" t="s">
        <v>36</v>
      </c>
      <c r="E5780" t="s">
        <v>73</v>
      </c>
      <c r="F5780" s="1">
        <v>43785</v>
      </c>
      <c r="G5780" t="s">
        <v>16084</v>
      </c>
      <c r="H5780" t="s">
        <v>16085</v>
      </c>
      <c r="I5780" t="s">
        <v>64</v>
      </c>
      <c r="J5780">
        <v>35181.766109999997</v>
      </c>
      <c r="K5780">
        <v>276</v>
      </c>
      <c r="L5780" t="s">
        <v>40</v>
      </c>
      <c r="M5780" s="1">
        <v>43800</v>
      </c>
      <c r="N5780" t="s">
        <v>89</v>
      </c>
      <c r="O5780" t="s">
        <v>34</v>
      </c>
    </row>
    <row r="5781" spans="1:15" x14ac:dyDescent="0.35">
      <c r="A5781" t="s">
        <v>16086</v>
      </c>
      <c r="B5781">
        <v>20</v>
      </c>
      <c r="C5781" t="s">
        <v>16</v>
      </c>
      <c r="D5781" t="s">
        <v>66</v>
      </c>
      <c r="E5781" t="s">
        <v>73</v>
      </c>
      <c r="F5781" s="1">
        <v>44600</v>
      </c>
      <c r="G5781" t="s">
        <v>16087</v>
      </c>
      <c r="H5781" t="s">
        <v>1958</v>
      </c>
      <c r="I5781" t="s">
        <v>60</v>
      </c>
      <c r="J5781">
        <v>69056.867010000002</v>
      </c>
      <c r="K5781">
        <v>351</v>
      </c>
      <c r="L5781" t="s">
        <v>44</v>
      </c>
      <c r="M5781" s="1">
        <v>44614</v>
      </c>
      <c r="N5781" t="s">
        <v>23</v>
      </c>
      <c r="O5781" t="s">
        <v>34</v>
      </c>
    </row>
    <row r="5782" spans="1:15" x14ac:dyDescent="0.35">
      <c r="A5782" t="s">
        <v>4768</v>
      </c>
      <c r="B5782">
        <v>35</v>
      </c>
      <c r="C5782" t="s">
        <v>16</v>
      </c>
      <c r="D5782" t="s">
        <v>66</v>
      </c>
      <c r="E5782" t="s">
        <v>18</v>
      </c>
      <c r="F5782" s="1">
        <v>43618</v>
      </c>
      <c r="G5782" t="s">
        <v>16088</v>
      </c>
      <c r="H5782" t="s">
        <v>16089</v>
      </c>
      <c r="I5782" t="s">
        <v>21</v>
      </c>
      <c r="J5782">
        <v>27658.257580000001</v>
      </c>
      <c r="K5782">
        <v>123</v>
      </c>
      <c r="L5782" t="s">
        <v>44</v>
      </c>
      <c r="M5782" s="1">
        <v>43641</v>
      </c>
      <c r="N5782" t="s">
        <v>51</v>
      </c>
      <c r="O5782" t="s">
        <v>34</v>
      </c>
    </row>
    <row r="5783" spans="1:15" x14ac:dyDescent="0.35">
      <c r="A5783" t="s">
        <v>2804</v>
      </c>
      <c r="B5783">
        <v>80</v>
      </c>
      <c r="C5783" t="s">
        <v>26</v>
      </c>
      <c r="D5783" t="s">
        <v>36</v>
      </c>
      <c r="E5783" t="s">
        <v>73</v>
      </c>
      <c r="F5783" s="1">
        <v>44586</v>
      </c>
      <c r="G5783" t="s">
        <v>16090</v>
      </c>
      <c r="H5783" t="s">
        <v>810</v>
      </c>
      <c r="I5783" t="s">
        <v>64</v>
      </c>
      <c r="J5783">
        <v>22081.960930000001</v>
      </c>
      <c r="K5783">
        <v>245</v>
      </c>
      <c r="L5783" t="s">
        <v>40</v>
      </c>
      <c r="M5783" s="1">
        <v>44603</v>
      </c>
      <c r="N5783" t="s">
        <v>51</v>
      </c>
      <c r="O5783" t="s">
        <v>34</v>
      </c>
    </row>
    <row r="5784" spans="1:15" x14ac:dyDescent="0.35">
      <c r="A5784" t="s">
        <v>16091</v>
      </c>
      <c r="B5784">
        <v>29</v>
      </c>
      <c r="C5784" t="s">
        <v>16</v>
      </c>
      <c r="D5784" t="s">
        <v>36</v>
      </c>
      <c r="E5784" t="s">
        <v>28</v>
      </c>
      <c r="F5784" s="1">
        <v>43938</v>
      </c>
      <c r="G5784" t="s">
        <v>16092</v>
      </c>
      <c r="H5784" t="s">
        <v>16093</v>
      </c>
      <c r="I5784" t="s">
        <v>31</v>
      </c>
      <c r="J5784">
        <v>14632.366</v>
      </c>
      <c r="K5784">
        <v>137</v>
      </c>
      <c r="L5784" t="s">
        <v>40</v>
      </c>
      <c r="M5784" s="1">
        <v>43949</v>
      </c>
      <c r="N5784" t="s">
        <v>23</v>
      </c>
      <c r="O5784" t="s">
        <v>24</v>
      </c>
    </row>
    <row r="5785" spans="1:15" x14ac:dyDescent="0.35">
      <c r="A5785" t="s">
        <v>12423</v>
      </c>
      <c r="B5785">
        <v>53</v>
      </c>
      <c r="C5785" t="s">
        <v>16</v>
      </c>
      <c r="D5785" t="s">
        <v>66</v>
      </c>
      <c r="E5785" t="s">
        <v>48</v>
      </c>
      <c r="F5785" s="1">
        <v>43889</v>
      </c>
      <c r="G5785" t="s">
        <v>16094</v>
      </c>
      <c r="H5785" t="s">
        <v>16095</v>
      </c>
      <c r="I5785" t="s">
        <v>60</v>
      </c>
      <c r="J5785">
        <v>15881.67555</v>
      </c>
      <c r="K5785">
        <v>157</v>
      </c>
      <c r="L5785" t="s">
        <v>22</v>
      </c>
      <c r="M5785" s="1">
        <v>43904</v>
      </c>
      <c r="N5785" t="s">
        <v>45</v>
      </c>
      <c r="O5785" t="s">
        <v>46</v>
      </c>
    </row>
    <row r="5786" spans="1:15" x14ac:dyDescent="0.35">
      <c r="A5786" t="s">
        <v>16096</v>
      </c>
      <c r="B5786">
        <v>54</v>
      </c>
      <c r="C5786" t="s">
        <v>16</v>
      </c>
      <c r="D5786" t="s">
        <v>36</v>
      </c>
      <c r="E5786" t="s">
        <v>73</v>
      </c>
      <c r="F5786" s="1">
        <v>45184</v>
      </c>
      <c r="G5786" t="s">
        <v>16097</v>
      </c>
      <c r="H5786" t="s">
        <v>16098</v>
      </c>
      <c r="I5786" t="s">
        <v>60</v>
      </c>
      <c r="J5786">
        <v>6933.5702659999997</v>
      </c>
      <c r="K5786">
        <v>286</v>
      </c>
      <c r="L5786" t="s">
        <v>40</v>
      </c>
      <c r="M5786" s="1">
        <v>45188</v>
      </c>
      <c r="N5786" t="s">
        <v>33</v>
      </c>
      <c r="O5786" t="s">
        <v>46</v>
      </c>
    </row>
    <row r="5787" spans="1:15" x14ac:dyDescent="0.35">
      <c r="A5787" t="s">
        <v>16099</v>
      </c>
      <c r="B5787">
        <v>79</v>
      </c>
      <c r="C5787" t="s">
        <v>26</v>
      </c>
      <c r="D5787" t="s">
        <v>52</v>
      </c>
      <c r="E5787" t="s">
        <v>73</v>
      </c>
      <c r="F5787" s="1">
        <v>44940</v>
      </c>
      <c r="G5787" t="s">
        <v>16100</v>
      </c>
      <c r="H5787" t="s">
        <v>16101</v>
      </c>
      <c r="I5787" t="s">
        <v>21</v>
      </c>
      <c r="J5787">
        <v>15705.860500000001</v>
      </c>
      <c r="K5787">
        <v>433</v>
      </c>
      <c r="L5787" t="s">
        <v>22</v>
      </c>
      <c r="M5787" s="1">
        <v>44945</v>
      </c>
      <c r="N5787" t="s">
        <v>51</v>
      </c>
      <c r="O5787" t="s">
        <v>34</v>
      </c>
    </row>
    <row r="5788" spans="1:15" x14ac:dyDescent="0.35">
      <c r="A5788" t="s">
        <v>16102</v>
      </c>
      <c r="B5788">
        <v>63</v>
      </c>
      <c r="C5788" t="s">
        <v>26</v>
      </c>
      <c r="D5788" t="s">
        <v>66</v>
      </c>
      <c r="E5788" t="s">
        <v>48</v>
      </c>
      <c r="F5788" s="1">
        <v>44722</v>
      </c>
      <c r="G5788" t="s">
        <v>16103</v>
      </c>
      <c r="H5788" t="s">
        <v>16104</v>
      </c>
      <c r="I5788" t="s">
        <v>31</v>
      </c>
      <c r="J5788">
        <v>24709.461070000001</v>
      </c>
      <c r="K5788">
        <v>357</v>
      </c>
      <c r="L5788" t="s">
        <v>22</v>
      </c>
      <c r="M5788" s="1">
        <v>44737</v>
      </c>
      <c r="N5788" t="s">
        <v>33</v>
      </c>
      <c r="O5788" t="s">
        <v>46</v>
      </c>
    </row>
    <row r="5789" spans="1:15" x14ac:dyDescent="0.35">
      <c r="A5789" t="s">
        <v>16105</v>
      </c>
      <c r="B5789">
        <v>56</v>
      </c>
      <c r="C5789" t="s">
        <v>16</v>
      </c>
      <c r="D5789" t="s">
        <v>66</v>
      </c>
      <c r="E5789" t="s">
        <v>37</v>
      </c>
      <c r="F5789" s="1">
        <v>44272</v>
      </c>
      <c r="G5789" t="s">
        <v>16106</v>
      </c>
      <c r="H5789" t="s">
        <v>16107</v>
      </c>
      <c r="I5789" t="s">
        <v>60</v>
      </c>
      <c r="J5789">
        <v>22008.126690000001</v>
      </c>
      <c r="K5789">
        <v>368</v>
      </c>
      <c r="L5789" t="s">
        <v>22</v>
      </c>
      <c r="M5789" s="1">
        <v>44295</v>
      </c>
      <c r="N5789" t="s">
        <v>51</v>
      </c>
      <c r="O5789" t="s">
        <v>34</v>
      </c>
    </row>
    <row r="5790" spans="1:15" x14ac:dyDescent="0.35">
      <c r="A5790" t="s">
        <v>16108</v>
      </c>
      <c r="B5790">
        <v>61</v>
      </c>
      <c r="C5790" t="s">
        <v>26</v>
      </c>
      <c r="D5790" t="s">
        <v>120</v>
      </c>
      <c r="E5790" t="s">
        <v>57</v>
      </c>
      <c r="F5790" s="1">
        <v>43456</v>
      </c>
      <c r="G5790" t="s">
        <v>16109</v>
      </c>
      <c r="H5790" t="s">
        <v>16110</v>
      </c>
      <c r="I5790" t="s">
        <v>21</v>
      </c>
      <c r="J5790">
        <v>33083.564859999999</v>
      </c>
      <c r="K5790">
        <v>188</v>
      </c>
      <c r="L5790" t="s">
        <v>40</v>
      </c>
      <c r="M5790" s="1">
        <v>43467</v>
      </c>
      <c r="N5790" t="s">
        <v>33</v>
      </c>
      <c r="O5790" t="s">
        <v>34</v>
      </c>
    </row>
    <row r="5791" spans="1:15" x14ac:dyDescent="0.35">
      <c r="A5791" t="s">
        <v>16111</v>
      </c>
      <c r="B5791">
        <v>32</v>
      </c>
      <c r="C5791" t="s">
        <v>16</v>
      </c>
      <c r="D5791" t="s">
        <v>94</v>
      </c>
      <c r="E5791" t="s">
        <v>28</v>
      </c>
      <c r="F5791" s="1">
        <v>43929</v>
      </c>
      <c r="G5791" t="s">
        <v>16112</v>
      </c>
      <c r="H5791" t="s">
        <v>16113</v>
      </c>
      <c r="I5791" t="s">
        <v>31</v>
      </c>
      <c r="J5791">
        <v>17838.520639999999</v>
      </c>
      <c r="K5791">
        <v>393</v>
      </c>
      <c r="L5791" t="s">
        <v>22</v>
      </c>
      <c r="M5791" s="1">
        <v>43937</v>
      </c>
      <c r="N5791" t="s">
        <v>51</v>
      </c>
      <c r="O5791" t="s">
        <v>46</v>
      </c>
    </row>
    <row r="5792" spans="1:15" x14ac:dyDescent="0.35">
      <c r="A5792" t="s">
        <v>16114</v>
      </c>
      <c r="B5792">
        <v>55</v>
      </c>
      <c r="C5792" t="s">
        <v>26</v>
      </c>
      <c r="D5792" t="s">
        <v>94</v>
      </c>
      <c r="E5792" t="s">
        <v>48</v>
      </c>
      <c r="F5792" s="1">
        <v>44311</v>
      </c>
      <c r="G5792" t="s">
        <v>16115</v>
      </c>
      <c r="H5792" t="s">
        <v>16116</v>
      </c>
      <c r="I5792" t="s">
        <v>64</v>
      </c>
      <c r="J5792">
        <v>34331.386350000001</v>
      </c>
      <c r="K5792">
        <v>215</v>
      </c>
      <c r="L5792" t="s">
        <v>22</v>
      </c>
      <c r="M5792" s="1">
        <v>44319</v>
      </c>
      <c r="N5792" t="s">
        <v>45</v>
      </c>
      <c r="O5792" t="s">
        <v>46</v>
      </c>
    </row>
    <row r="5793" spans="1:15" x14ac:dyDescent="0.35">
      <c r="A5793" t="s">
        <v>16117</v>
      </c>
      <c r="B5793">
        <v>60</v>
      </c>
      <c r="C5793" t="s">
        <v>26</v>
      </c>
      <c r="D5793" t="s">
        <v>52</v>
      </c>
      <c r="E5793" t="s">
        <v>73</v>
      </c>
      <c r="F5793" s="1">
        <v>44971</v>
      </c>
      <c r="G5793" t="s">
        <v>16118</v>
      </c>
      <c r="H5793" t="s">
        <v>16119</v>
      </c>
      <c r="I5793" t="s">
        <v>60</v>
      </c>
      <c r="J5793">
        <v>46241.896999999997</v>
      </c>
      <c r="K5793">
        <v>209</v>
      </c>
      <c r="L5793" t="s">
        <v>40</v>
      </c>
      <c r="M5793" s="1">
        <v>44989</v>
      </c>
      <c r="N5793" t="s">
        <v>89</v>
      </c>
      <c r="O5793" t="s">
        <v>46</v>
      </c>
    </row>
    <row r="5794" spans="1:15" x14ac:dyDescent="0.35">
      <c r="A5794" t="s">
        <v>16120</v>
      </c>
      <c r="B5794">
        <v>24</v>
      </c>
      <c r="C5794" t="s">
        <v>26</v>
      </c>
      <c r="D5794" t="s">
        <v>120</v>
      </c>
      <c r="E5794" t="s">
        <v>28</v>
      </c>
      <c r="F5794" s="1">
        <v>44847</v>
      </c>
      <c r="G5794" t="s">
        <v>16121</v>
      </c>
      <c r="H5794" t="s">
        <v>16122</v>
      </c>
      <c r="I5794" t="s">
        <v>64</v>
      </c>
      <c r="J5794">
        <v>7961.0115880000003</v>
      </c>
      <c r="K5794">
        <v>277</v>
      </c>
      <c r="L5794" t="s">
        <v>44</v>
      </c>
      <c r="M5794" s="1">
        <v>44863</v>
      </c>
      <c r="N5794" t="s">
        <v>89</v>
      </c>
      <c r="O5794" t="s">
        <v>46</v>
      </c>
    </row>
    <row r="5795" spans="1:15" x14ac:dyDescent="0.35">
      <c r="A5795" t="s">
        <v>16123</v>
      </c>
      <c r="B5795">
        <v>60</v>
      </c>
      <c r="C5795" t="s">
        <v>26</v>
      </c>
      <c r="D5795" t="s">
        <v>17</v>
      </c>
      <c r="E5795" t="s">
        <v>73</v>
      </c>
      <c r="F5795" s="1">
        <v>43675</v>
      </c>
      <c r="G5795" t="s">
        <v>16124</v>
      </c>
      <c r="H5795" t="s">
        <v>16125</v>
      </c>
      <c r="I5795" t="s">
        <v>60</v>
      </c>
      <c r="J5795">
        <v>34558.693729999999</v>
      </c>
      <c r="K5795">
        <v>337</v>
      </c>
      <c r="L5795" t="s">
        <v>40</v>
      </c>
      <c r="M5795" s="1">
        <v>43702</v>
      </c>
      <c r="N5795" t="s">
        <v>45</v>
      </c>
      <c r="O5795" t="s">
        <v>24</v>
      </c>
    </row>
    <row r="5796" spans="1:15" x14ac:dyDescent="0.35">
      <c r="A5796" t="s">
        <v>16126</v>
      </c>
      <c r="B5796">
        <v>53</v>
      </c>
      <c r="C5796" t="s">
        <v>26</v>
      </c>
      <c r="D5796" t="s">
        <v>237</v>
      </c>
      <c r="E5796" t="s">
        <v>73</v>
      </c>
      <c r="F5796" s="1">
        <v>44832</v>
      </c>
      <c r="G5796" t="s">
        <v>16127</v>
      </c>
      <c r="H5796" t="s">
        <v>16128</v>
      </c>
      <c r="I5796" t="s">
        <v>21</v>
      </c>
      <c r="J5796">
        <v>28991.88247</v>
      </c>
      <c r="K5796">
        <v>410</v>
      </c>
      <c r="L5796" t="s">
        <v>22</v>
      </c>
      <c r="M5796" s="1">
        <v>44853</v>
      </c>
      <c r="N5796" t="s">
        <v>89</v>
      </c>
      <c r="O5796" t="s">
        <v>34</v>
      </c>
    </row>
    <row r="5797" spans="1:15" x14ac:dyDescent="0.35">
      <c r="A5797" t="s">
        <v>16129</v>
      </c>
      <c r="B5797">
        <v>29</v>
      </c>
      <c r="C5797" t="s">
        <v>16</v>
      </c>
      <c r="D5797" t="s">
        <v>36</v>
      </c>
      <c r="E5797" t="s">
        <v>73</v>
      </c>
      <c r="F5797" s="1">
        <v>44166</v>
      </c>
      <c r="G5797" t="s">
        <v>16130</v>
      </c>
      <c r="H5797" t="s">
        <v>16131</v>
      </c>
      <c r="I5797" t="s">
        <v>55</v>
      </c>
      <c r="J5797">
        <v>72276.678679999997</v>
      </c>
      <c r="K5797">
        <v>357</v>
      </c>
      <c r="L5797" t="s">
        <v>22</v>
      </c>
      <c r="M5797" s="1">
        <v>44172</v>
      </c>
      <c r="N5797" t="s">
        <v>33</v>
      </c>
      <c r="O5797" t="s">
        <v>46</v>
      </c>
    </row>
    <row r="5798" spans="1:15" x14ac:dyDescent="0.35">
      <c r="A5798" t="s">
        <v>16132</v>
      </c>
      <c r="B5798">
        <v>32</v>
      </c>
      <c r="C5798" t="s">
        <v>26</v>
      </c>
      <c r="D5798" t="s">
        <v>94</v>
      </c>
      <c r="E5798" t="s">
        <v>28</v>
      </c>
      <c r="F5798" s="1">
        <v>44837</v>
      </c>
      <c r="G5798" t="s">
        <v>16133</v>
      </c>
      <c r="H5798" t="s">
        <v>16134</v>
      </c>
      <c r="I5798" t="s">
        <v>55</v>
      </c>
      <c r="J5798">
        <v>41575.221680000002</v>
      </c>
      <c r="K5798">
        <v>342</v>
      </c>
      <c r="L5798" t="s">
        <v>44</v>
      </c>
      <c r="M5798" s="1">
        <v>44854</v>
      </c>
      <c r="N5798" t="s">
        <v>33</v>
      </c>
      <c r="O5798" t="s">
        <v>46</v>
      </c>
    </row>
    <row r="5799" spans="1:15" x14ac:dyDescent="0.35">
      <c r="A5799" t="s">
        <v>3783</v>
      </c>
      <c r="B5799">
        <v>35</v>
      </c>
      <c r="C5799" t="s">
        <v>26</v>
      </c>
      <c r="D5799" t="s">
        <v>66</v>
      </c>
      <c r="E5799" t="s">
        <v>28</v>
      </c>
      <c r="F5799" s="1">
        <v>44482</v>
      </c>
      <c r="G5799" t="s">
        <v>16135</v>
      </c>
      <c r="H5799" t="s">
        <v>16136</v>
      </c>
      <c r="I5799" t="s">
        <v>55</v>
      </c>
      <c r="J5799">
        <v>40104.509010000002</v>
      </c>
      <c r="K5799">
        <v>236</v>
      </c>
      <c r="L5799" t="s">
        <v>44</v>
      </c>
      <c r="M5799" s="1">
        <v>44488</v>
      </c>
      <c r="N5799" t="s">
        <v>33</v>
      </c>
      <c r="O5799" t="s">
        <v>46</v>
      </c>
    </row>
    <row r="5800" spans="1:15" x14ac:dyDescent="0.35">
      <c r="A5800" t="s">
        <v>16137</v>
      </c>
      <c r="B5800">
        <v>25</v>
      </c>
      <c r="C5800" t="s">
        <v>26</v>
      </c>
      <c r="D5800" t="s">
        <v>66</v>
      </c>
      <c r="E5800" t="s">
        <v>48</v>
      </c>
      <c r="F5800" s="1">
        <v>43910</v>
      </c>
      <c r="G5800" t="s">
        <v>16138</v>
      </c>
      <c r="H5800" t="s">
        <v>16139</v>
      </c>
      <c r="I5800" t="s">
        <v>31</v>
      </c>
      <c r="J5800">
        <v>18183.358339999999</v>
      </c>
      <c r="K5800">
        <v>111</v>
      </c>
      <c r="L5800" t="s">
        <v>22</v>
      </c>
      <c r="M5800" s="1">
        <v>43911</v>
      </c>
      <c r="N5800" t="s">
        <v>23</v>
      </c>
      <c r="O5800" t="s">
        <v>24</v>
      </c>
    </row>
    <row r="5801" spans="1:15" x14ac:dyDescent="0.35">
      <c r="A5801" t="s">
        <v>16140</v>
      </c>
      <c r="B5801">
        <v>82</v>
      </c>
      <c r="C5801" t="s">
        <v>26</v>
      </c>
      <c r="D5801" t="s">
        <v>94</v>
      </c>
      <c r="E5801" t="s">
        <v>18</v>
      </c>
      <c r="F5801" s="1">
        <v>44970</v>
      </c>
      <c r="G5801" t="s">
        <v>16141</v>
      </c>
      <c r="H5801" t="s">
        <v>7628</v>
      </c>
      <c r="I5801" t="s">
        <v>31</v>
      </c>
      <c r="J5801">
        <v>30083.59332</v>
      </c>
      <c r="K5801">
        <v>199</v>
      </c>
      <c r="L5801" t="s">
        <v>40</v>
      </c>
      <c r="M5801" s="1">
        <v>44994</v>
      </c>
      <c r="N5801" t="s">
        <v>51</v>
      </c>
      <c r="O5801" t="s">
        <v>24</v>
      </c>
    </row>
    <row r="5802" spans="1:15" x14ac:dyDescent="0.35">
      <c r="A5802" t="s">
        <v>11396</v>
      </c>
      <c r="B5802">
        <v>83</v>
      </c>
      <c r="C5802" t="s">
        <v>16</v>
      </c>
      <c r="D5802" t="s">
        <v>120</v>
      </c>
      <c r="E5802" t="s">
        <v>37</v>
      </c>
      <c r="F5802" s="1">
        <v>43850</v>
      </c>
      <c r="G5802" t="s">
        <v>820</v>
      </c>
      <c r="H5802" t="s">
        <v>1749</v>
      </c>
      <c r="I5802" t="s">
        <v>31</v>
      </c>
      <c r="J5802">
        <v>8739.7647290000004</v>
      </c>
      <c r="K5802">
        <v>109</v>
      </c>
      <c r="L5802" t="s">
        <v>44</v>
      </c>
      <c r="M5802" s="1">
        <v>43863</v>
      </c>
      <c r="N5802" t="s">
        <v>51</v>
      </c>
      <c r="O5802" t="s">
        <v>34</v>
      </c>
    </row>
    <row r="5803" spans="1:15" x14ac:dyDescent="0.35">
      <c r="A5803" t="s">
        <v>16142</v>
      </c>
      <c r="B5803">
        <v>62</v>
      </c>
      <c r="C5803" t="s">
        <v>26</v>
      </c>
      <c r="D5803" t="s">
        <v>94</v>
      </c>
      <c r="E5803" t="s">
        <v>18</v>
      </c>
      <c r="F5803" s="1">
        <v>44426</v>
      </c>
      <c r="G5803" t="s">
        <v>16143</v>
      </c>
      <c r="H5803" t="s">
        <v>16144</v>
      </c>
      <c r="I5803" t="s">
        <v>31</v>
      </c>
      <c r="K5803">
        <v>124</v>
      </c>
      <c r="L5803" t="s">
        <v>40</v>
      </c>
      <c r="M5803" s="1">
        <v>44442</v>
      </c>
      <c r="N5803" t="s">
        <v>33</v>
      </c>
      <c r="O5803" t="s">
        <v>34</v>
      </c>
    </row>
    <row r="5804" spans="1:15" x14ac:dyDescent="0.35">
      <c r="A5804" t="s">
        <v>16145</v>
      </c>
      <c r="B5804">
        <v>28</v>
      </c>
      <c r="C5804" t="s">
        <v>26</v>
      </c>
      <c r="D5804" t="s">
        <v>52</v>
      </c>
      <c r="E5804" t="s">
        <v>57</v>
      </c>
      <c r="F5804" s="1">
        <v>44601</v>
      </c>
      <c r="G5804" t="s">
        <v>16146</v>
      </c>
      <c r="H5804" t="s">
        <v>906</v>
      </c>
      <c r="I5804" t="s">
        <v>64</v>
      </c>
      <c r="J5804">
        <v>33137.89918</v>
      </c>
      <c r="K5804">
        <v>399</v>
      </c>
      <c r="L5804" t="s">
        <v>40</v>
      </c>
      <c r="M5804" s="1">
        <v>44625</v>
      </c>
      <c r="N5804" t="s">
        <v>51</v>
      </c>
      <c r="O5804" t="s">
        <v>24</v>
      </c>
    </row>
    <row r="5805" spans="1:15" x14ac:dyDescent="0.35">
      <c r="A5805" t="s">
        <v>16147</v>
      </c>
      <c r="B5805">
        <v>76</v>
      </c>
      <c r="C5805" t="s">
        <v>26</v>
      </c>
      <c r="D5805" t="s">
        <v>237</v>
      </c>
      <c r="E5805" t="s">
        <v>57</v>
      </c>
      <c r="F5805" s="1">
        <v>43684</v>
      </c>
      <c r="G5805" t="s">
        <v>16148</v>
      </c>
      <c r="H5805" t="s">
        <v>16149</v>
      </c>
      <c r="I5805" t="s">
        <v>31</v>
      </c>
      <c r="J5805">
        <v>31741.886559999999</v>
      </c>
      <c r="K5805">
        <v>175</v>
      </c>
      <c r="L5805" t="s">
        <v>44</v>
      </c>
      <c r="M5805" s="1">
        <v>43702</v>
      </c>
      <c r="N5805" t="s">
        <v>51</v>
      </c>
      <c r="O5805" t="s">
        <v>24</v>
      </c>
    </row>
    <row r="5806" spans="1:15" x14ac:dyDescent="0.35">
      <c r="A5806" t="s">
        <v>16150</v>
      </c>
      <c r="B5806">
        <v>46</v>
      </c>
      <c r="C5806" t="s">
        <v>26</v>
      </c>
      <c r="D5806" t="s">
        <v>17</v>
      </c>
      <c r="E5806" t="s">
        <v>28</v>
      </c>
      <c r="F5806" s="1">
        <v>44617</v>
      </c>
      <c r="G5806" t="s">
        <v>16151</v>
      </c>
      <c r="H5806" t="s">
        <v>16152</v>
      </c>
      <c r="I5806" t="s">
        <v>64</v>
      </c>
      <c r="J5806">
        <v>20724.053469999999</v>
      </c>
      <c r="K5806">
        <v>423</v>
      </c>
      <c r="L5806" t="s">
        <v>40</v>
      </c>
      <c r="M5806" s="1">
        <v>44632</v>
      </c>
      <c r="N5806" t="s">
        <v>33</v>
      </c>
      <c r="O5806" t="s">
        <v>34</v>
      </c>
    </row>
    <row r="5807" spans="1:15" x14ac:dyDescent="0.35">
      <c r="A5807" t="s">
        <v>16153</v>
      </c>
      <c r="B5807">
        <v>24</v>
      </c>
      <c r="C5807" t="s">
        <v>16</v>
      </c>
      <c r="D5807" t="s">
        <v>66</v>
      </c>
      <c r="E5807" t="s">
        <v>57</v>
      </c>
      <c r="F5807" s="1">
        <v>45021</v>
      </c>
      <c r="G5807" t="s">
        <v>16154</v>
      </c>
      <c r="H5807" t="s">
        <v>16155</v>
      </c>
      <c r="I5807" t="s">
        <v>55</v>
      </c>
      <c r="J5807">
        <v>22494.905770000001</v>
      </c>
      <c r="K5807">
        <v>294</v>
      </c>
      <c r="L5807" t="s">
        <v>44</v>
      </c>
      <c r="M5807" s="1">
        <v>45031</v>
      </c>
      <c r="N5807" t="s">
        <v>33</v>
      </c>
      <c r="O5807" t="s">
        <v>34</v>
      </c>
    </row>
    <row r="5808" spans="1:15" x14ac:dyDescent="0.35">
      <c r="A5808" t="s">
        <v>16156</v>
      </c>
      <c r="B5808">
        <v>46</v>
      </c>
      <c r="C5808" t="s">
        <v>26</v>
      </c>
      <c r="D5808" t="s">
        <v>120</v>
      </c>
      <c r="E5808" t="s">
        <v>18</v>
      </c>
      <c r="F5808" s="1">
        <v>45167</v>
      </c>
      <c r="G5808" t="s">
        <v>16157</v>
      </c>
      <c r="H5808" t="s">
        <v>16158</v>
      </c>
      <c r="I5808" t="s">
        <v>64</v>
      </c>
      <c r="J5808">
        <v>54600.563009999998</v>
      </c>
      <c r="K5808">
        <v>274</v>
      </c>
      <c r="L5808" t="s">
        <v>44</v>
      </c>
      <c r="M5808" s="1">
        <v>45186</v>
      </c>
      <c r="N5808" t="s">
        <v>51</v>
      </c>
      <c r="O5808" t="s">
        <v>34</v>
      </c>
    </row>
    <row r="5809" spans="1:15" x14ac:dyDescent="0.35">
      <c r="A5809" t="s">
        <v>16159</v>
      </c>
      <c r="B5809">
        <v>40</v>
      </c>
      <c r="C5809" t="s">
        <v>26</v>
      </c>
      <c r="D5809" t="s">
        <v>36</v>
      </c>
      <c r="E5809" t="s">
        <v>57</v>
      </c>
      <c r="F5809" s="1">
        <v>45213</v>
      </c>
      <c r="G5809" t="s">
        <v>16160</v>
      </c>
      <c r="H5809" t="s">
        <v>16161</v>
      </c>
      <c r="I5809" t="s">
        <v>31</v>
      </c>
      <c r="J5809">
        <v>15312.110839999999</v>
      </c>
      <c r="K5809">
        <v>401</v>
      </c>
      <c r="L5809" t="s">
        <v>40</v>
      </c>
      <c r="M5809" s="1">
        <v>45222</v>
      </c>
      <c r="N5809" t="s">
        <v>89</v>
      </c>
      <c r="O5809" t="s">
        <v>24</v>
      </c>
    </row>
    <row r="5810" spans="1:15" x14ac:dyDescent="0.35">
      <c r="A5810" t="s">
        <v>16162</v>
      </c>
      <c r="B5810">
        <v>45</v>
      </c>
      <c r="C5810" t="s">
        <v>16</v>
      </c>
      <c r="D5810" t="s">
        <v>94</v>
      </c>
      <c r="E5810" t="s">
        <v>37</v>
      </c>
      <c r="F5810" s="1">
        <v>44664</v>
      </c>
      <c r="G5810" t="s">
        <v>16163</v>
      </c>
      <c r="H5810" t="s">
        <v>16164</v>
      </c>
      <c r="I5810" t="s">
        <v>31</v>
      </c>
      <c r="J5810">
        <v>24730.914680000002</v>
      </c>
      <c r="K5810">
        <v>133</v>
      </c>
      <c r="L5810" t="s">
        <v>22</v>
      </c>
      <c r="M5810" s="1">
        <v>44668</v>
      </c>
      <c r="N5810" t="s">
        <v>89</v>
      </c>
      <c r="O5810" t="s">
        <v>24</v>
      </c>
    </row>
    <row r="5811" spans="1:15" x14ac:dyDescent="0.35">
      <c r="A5811" t="s">
        <v>16165</v>
      </c>
      <c r="B5811">
        <v>56</v>
      </c>
      <c r="C5811" t="s">
        <v>26</v>
      </c>
      <c r="D5811" t="s">
        <v>52</v>
      </c>
      <c r="E5811" t="s">
        <v>57</v>
      </c>
      <c r="F5811" s="1">
        <v>43593</v>
      </c>
      <c r="G5811" t="s">
        <v>16166</v>
      </c>
      <c r="H5811" t="s">
        <v>16167</v>
      </c>
      <c r="I5811" t="s">
        <v>64</v>
      </c>
      <c r="J5811">
        <v>10235.83185</v>
      </c>
      <c r="K5811">
        <v>213</v>
      </c>
      <c r="L5811" t="s">
        <v>44</v>
      </c>
      <c r="M5811" s="1">
        <v>43600</v>
      </c>
      <c r="N5811" t="s">
        <v>23</v>
      </c>
      <c r="O5811" t="s">
        <v>46</v>
      </c>
    </row>
    <row r="5812" spans="1:15" x14ac:dyDescent="0.35">
      <c r="A5812" t="s">
        <v>16168</v>
      </c>
      <c r="B5812">
        <v>58</v>
      </c>
      <c r="C5812" t="s">
        <v>26</v>
      </c>
      <c r="D5812" t="s">
        <v>120</v>
      </c>
      <c r="E5812" t="s">
        <v>57</v>
      </c>
      <c r="F5812" s="1">
        <v>44212</v>
      </c>
      <c r="G5812" t="s">
        <v>16169</v>
      </c>
      <c r="H5812" t="s">
        <v>2817</v>
      </c>
      <c r="I5812" t="s">
        <v>21</v>
      </c>
      <c r="J5812">
        <v>29094.189910000001</v>
      </c>
      <c r="K5812">
        <v>396</v>
      </c>
      <c r="L5812" t="s">
        <v>40</v>
      </c>
      <c r="M5812" s="1">
        <v>44225</v>
      </c>
      <c r="N5812" t="s">
        <v>33</v>
      </c>
      <c r="O5812" t="s">
        <v>34</v>
      </c>
    </row>
    <row r="5813" spans="1:15" x14ac:dyDescent="0.35">
      <c r="A5813" t="s">
        <v>16170</v>
      </c>
      <c r="B5813">
        <v>57</v>
      </c>
      <c r="C5813" t="s">
        <v>26</v>
      </c>
      <c r="D5813" t="s">
        <v>36</v>
      </c>
      <c r="E5813" t="s">
        <v>18</v>
      </c>
      <c r="F5813" s="1">
        <v>44918</v>
      </c>
      <c r="G5813" t="s">
        <v>16171</v>
      </c>
      <c r="H5813" t="s">
        <v>16172</v>
      </c>
      <c r="I5813" t="s">
        <v>21</v>
      </c>
      <c r="J5813">
        <v>7335.5134440000002</v>
      </c>
      <c r="K5813">
        <v>452</v>
      </c>
      <c r="L5813" t="s">
        <v>40</v>
      </c>
      <c r="M5813" s="1">
        <v>44943</v>
      </c>
      <c r="N5813" t="s">
        <v>89</v>
      </c>
      <c r="O5813" t="s">
        <v>24</v>
      </c>
    </row>
    <row r="5814" spans="1:15" x14ac:dyDescent="0.35">
      <c r="A5814" t="s">
        <v>16173</v>
      </c>
      <c r="B5814">
        <v>72</v>
      </c>
      <c r="C5814" t="s">
        <v>26</v>
      </c>
      <c r="D5814" t="s">
        <v>66</v>
      </c>
      <c r="E5814" t="s">
        <v>48</v>
      </c>
      <c r="F5814" s="1">
        <v>43691</v>
      </c>
      <c r="G5814" t="s">
        <v>16174</v>
      </c>
      <c r="H5814" t="s">
        <v>16175</v>
      </c>
      <c r="I5814" t="s">
        <v>55</v>
      </c>
      <c r="J5814">
        <v>24074.461879999999</v>
      </c>
      <c r="K5814">
        <v>408</v>
      </c>
      <c r="L5814" t="s">
        <v>22</v>
      </c>
      <c r="M5814" s="1">
        <v>43697</v>
      </c>
      <c r="N5814" t="s">
        <v>33</v>
      </c>
      <c r="O5814" t="s">
        <v>24</v>
      </c>
    </row>
    <row r="5815" spans="1:15" x14ac:dyDescent="0.35">
      <c r="A5815" t="s">
        <v>16176</v>
      </c>
      <c r="B5815">
        <v>55</v>
      </c>
      <c r="C5815" t="s">
        <v>26</v>
      </c>
      <c r="D5815" t="s">
        <v>52</v>
      </c>
      <c r="E5815" t="s">
        <v>18</v>
      </c>
      <c r="F5815" s="1">
        <v>43829</v>
      </c>
      <c r="G5815" t="s">
        <v>16177</v>
      </c>
      <c r="H5815" t="s">
        <v>16178</v>
      </c>
      <c r="I5815" t="s">
        <v>31</v>
      </c>
      <c r="J5815">
        <v>17146.590250000001</v>
      </c>
      <c r="K5815">
        <v>182</v>
      </c>
      <c r="L5815" t="s">
        <v>40</v>
      </c>
      <c r="M5815" s="1">
        <v>43840</v>
      </c>
      <c r="N5815" t="s">
        <v>33</v>
      </c>
      <c r="O5815" t="s">
        <v>34</v>
      </c>
    </row>
    <row r="5816" spans="1:15" x14ac:dyDescent="0.35">
      <c r="A5816" t="s">
        <v>2863</v>
      </c>
      <c r="B5816">
        <v>44</v>
      </c>
      <c r="C5816" t="s">
        <v>16</v>
      </c>
      <c r="D5816" t="s">
        <v>36</v>
      </c>
      <c r="E5816" t="s">
        <v>57</v>
      </c>
      <c r="F5816" s="1">
        <v>44625</v>
      </c>
      <c r="G5816" t="s">
        <v>16179</v>
      </c>
      <c r="H5816" t="s">
        <v>16180</v>
      </c>
      <c r="I5816" t="s">
        <v>55</v>
      </c>
      <c r="J5816">
        <v>14397.59101</v>
      </c>
      <c r="K5816">
        <v>354</v>
      </c>
      <c r="L5816" t="s">
        <v>22</v>
      </c>
      <c r="M5816" s="1">
        <v>44639</v>
      </c>
      <c r="N5816" t="s">
        <v>89</v>
      </c>
      <c r="O5816" t="s">
        <v>24</v>
      </c>
    </row>
    <row r="5817" spans="1:15" x14ac:dyDescent="0.35">
      <c r="A5817" t="s">
        <v>16181</v>
      </c>
      <c r="B5817">
        <v>36</v>
      </c>
      <c r="C5817" t="s">
        <v>16</v>
      </c>
      <c r="D5817" t="s">
        <v>66</v>
      </c>
      <c r="E5817" t="s">
        <v>37</v>
      </c>
      <c r="F5817" s="1">
        <v>44927</v>
      </c>
      <c r="G5817" t="s">
        <v>16182</v>
      </c>
      <c r="H5817" t="s">
        <v>16183</v>
      </c>
      <c r="I5817" t="s">
        <v>31</v>
      </c>
      <c r="J5817">
        <v>5638.1911019999998</v>
      </c>
      <c r="K5817">
        <v>404</v>
      </c>
      <c r="L5817" t="s">
        <v>22</v>
      </c>
      <c r="M5817" s="1">
        <v>44927</v>
      </c>
      <c r="N5817" t="s">
        <v>51</v>
      </c>
      <c r="O5817" t="s">
        <v>46</v>
      </c>
    </row>
    <row r="5818" spans="1:15" x14ac:dyDescent="0.35">
      <c r="A5818" t="s">
        <v>10121</v>
      </c>
      <c r="B5818">
        <v>52</v>
      </c>
      <c r="C5818" t="s">
        <v>26</v>
      </c>
      <c r="D5818" t="s">
        <v>94</v>
      </c>
      <c r="E5818" t="s">
        <v>28</v>
      </c>
      <c r="F5818" s="1">
        <v>43789</v>
      </c>
      <c r="G5818" t="s">
        <v>16184</v>
      </c>
      <c r="H5818" t="s">
        <v>16185</v>
      </c>
      <c r="I5818" t="s">
        <v>55</v>
      </c>
      <c r="J5818">
        <v>3282.576814</v>
      </c>
      <c r="K5818">
        <v>126</v>
      </c>
      <c r="L5818" t="s">
        <v>22</v>
      </c>
      <c r="M5818" s="1">
        <v>43793</v>
      </c>
      <c r="N5818" t="s">
        <v>89</v>
      </c>
      <c r="O5818" t="s">
        <v>34</v>
      </c>
    </row>
    <row r="5819" spans="1:15" x14ac:dyDescent="0.35">
      <c r="A5819" t="s">
        <v>16186</v>
      </c>
      <c r="B5819">
        <v>46</v>
      </c>
      <c r="C5819" t="s">
        <v>16</v>
      </c>
      <c r="D5819" t="s">
        <v>120</v>
      </c>
      <c r="E5819" t="s">
        <v>57</v>
      </c>
      <c r="F5819" s="1">
        <v>44846</v>
      </c>
      <c r="G5819" t="s">
        <v>16187</v>
      </c>
      <c r="H5819" t="s">
        <v>16188</v>
      </c>
      <c r="I5819" t="s">
        <v>60</v>
      </c>
      <c r="J5819">
        <v>16585.48171</v>
      </c>
      <c r="K5819">
        <v>136</v>
      </c>
      <c r="L5819" t="s">
        <v>44</v>
      </c>
      <c r="M5819" s="1">
        <v>44858</v>
      </c>
      <c r="N5819" t="s">
        <v>45</v>
      </c>
      <c r="O5819" t="s">
        <v>34</v>
      </c>
    </row>
    <row r="5820" spans="1:15" x14ac:dyDescent="0.35">
      <c r="A5820" t="s">
        <v>16189</v>
      </c>
      <c r="B5820">
        <v>28</v>
      </c>
      <c r="C5820" t="s">
        <v>16</v>
      </c>
      <c r="D5820" t="s">
        <v>66</v>
      </c>
      <c r="E5820" t="s">
        <v>57</v>
      </c>
      <c r="F5820" s="1">
        <v>45213</v>
      </c>
      <c r="G5820" t="s">
        <v>16190</v>
      </c>
      <c r="H5820" t="s">
        <v>16191</v>
      </c>
      <c r="I5820" t="s">
        <v>31</v>
      </c>
      <c r="J5820">
        <v>10491.84527</v>
      </c>
      <c r="K5820">
        <v>246</v>
      </c>
      <c r="L5820" t="s">
        <v>44</v>
      </c>
      <c r="M5820" s="1">
        <v>45238</v>
      </c>
      <c r="N5820" t="s">
        <v>23</v>
      </c>
      <c r="O5820" t="s">
        <v>34</v>
      </c>
    </row>
    <row r="5821" spans="1:15" x14ac:dyDescent="0.35">
      <c r="A5821" t="s">
        <v>16192</v>
      </c>
      <c r="B5821">
        <v>32</v>
      </c>
      <c r="C5821" t="s">
        <v>26</v>
      </c>
      <c r="D5821" t="s">
        <v>94</v>
      </c>
      <c r="E5821" t="s">
        <v>37</v>
      </c>
      <c r="F5821" s="1">
        <v>44566</v>
      </c>
      <c r="G5821" t="s">
        <v>16193</v>
      </c>
      <c r="H5821" t="s">
        <v>16194</v>
      </c>
      <c r="I5821" t="s">
        <v>60</v>
      </c>
      <c r="J5821">
        <v>12282.853279999999</v>
      </c>
      <c r="K5821">
        <v>343</v>
      </c>
      <c r="L5821" t="s">
        <v>22</v>
      </c>
      <c r="M5821" s="1">
        <v>44589</v>
      </c>
      <c r="N5821" t="s">
        <v>89</v>
      </c>
      <c r="O5821" t="s">
        <v>24</v>
      </c>
    </row>
    <row r="5822" spans="1:15" x14ac:dyDescent="0.35">
      <c r="A5822" t="s">
        <v>16195</v>
      </c>
      <c r="B5822">
        <v>50</v>
      </c>
      <c r="C5822" t="s">
        <v>26</v>
      </c>
      <c r="D5822" t="s">
        <v>17</v>
      </c>
      <c r="E5822" t="s">
        <v>48</v>
      </c>
      <c r="F5822" s="1">
        <v>44393</v>
      </c>
      <c r="G5822" t="s">
        <v>16196</v>
      </c>
      <c r="H5822" t="s">
        <v>16197</v>
      </c>
      <c r="I5822" t="s">
        <v>60</v>
      </c>
      <c r="J5822">
        <v>19198.16419</v>
      </c>
      <c r="K5822">
        <v>197</v>
      </c>
      <c r="L5822" t="s">
        <v>22</v>
      </c>
      <c r="M5822" s="1">
        <v>44407</v>
      </c>
      <c r="N5822" t="s">
        <v>45</v>
      </c>
      <c r="O5822" t="s">
        <v>34</v>
      </c>
    </row>
    <row r="5823" spans="1:15" x14ac:dyDescent="0.35">
      <c r="A5823" t="s">
        <v>16198</v>
      </c>
      <c r="B5823">
        <v>19</v>
      </c>
      <c r="C5823" t="s">
        <v>26</v>
      </c>
      <c r="D5823" t="s">
        <v>36</v>
      </c>
      <c r="E5823" t="s">
        <v>57</v>
      </c>
      <c r="F5823" s="1">
        <v>45074</v>
      </c>
      <c r="G5823" t="s">
        <v>16199</v>
      </c>
      <c r="H5823" t="s">
        <v>6742</v>
      </c>
      <c r="I5823" t="s">
        <v>60</v>
      </c>
      <c r="J5823">
        <v>29684.506979999998</v>
      </c>
      <c r="K5823">
        <v>256</v>
      </c>
      <c r="L5823" t="s">
        <v>44</v>
      </c>
      <c r="M5823" s="1">
        <v>45076</v>
      </c>
      <c r="N5823" t="s">
        <v>51</v>
      </c>
      <c r="O5823" t="s">
        <v>24</v>
      </c>
    </row>
    <row r="5824" spans="1:15" x14ac:dyDescent="0.35">
      <c r="A5824" t="s">
        <v>5256</v>
      </c>
      <c r="B5824">
        <v>19</v>
      </c>
      <c r="C5824" t="s">
        <v>26</v>
      </c>
      <c r="D5824" t="s">
        <v>66</v>
      </c>
      <c r="E5824" t="s">
        <v>28</v>
      </c>
      <c r="F5824" s="1">
        <v>45136</v>
      </c>
      <c r="G5824" t="s">
        <v>16200</v>
      </c>
      <c r="H5824" t="s">
        <v>16201</v>
      </c>
      <c r="I5824" t="s">
        <v>60</v>
      </c>
      <c r="J5824">
        <v>9603.1689210000004</v>
      </c>
      <c r="K5824">
        <v>241</v>
      </c>
      <c r="L5824" t="s">
        <v>40</v>
      </c>
      <c r="M5824" s="1">
        <v>45155</v>
      </c>
      <c r="N5824" t="s">
        <v>89</v>
      </c>
      <c r="O5824" t="s">
        <v>46</v>
      </c>
    </row>
    <row r="5825" spans="1:15" x14ac:dyDescent="0.35">
      <c r="A5825" t="s">
        <v>16202</v>
      </c>
      <c r="B5825">
        <v>85</v>
      </c>
      <c r="C5825" t="s">
        <v>26</v>
      </c>
      <c r="D5825" t="s">
        <v>237</v>
      </c>
      <c r="E5825" t="s">
        <v>48</v>
      </c>
      <c r="F5825" s="1">
        <v>44482</v>
      </c>
      <c r="G5825" t="s">
        <v>16203</v>
      </c>
      <c r="H5825" t="s">
        <v>16204</v>
      </c>
      <c r="I5825" t="s">
        <v>60</v>
      </c>
      <c r="J5825">
        <v>28081.502850000001</v>
      </c>
      <c r="K5825">
        <v>362</v>
      </c>
      <c r="L5825" t="s">
        <v>22</v>
      </c>
      <c r="M5825" s="1">
        <v>44486</v>
      </c>
      <c r="N5825" t="s">
        <v>51</v>
      </c>
      <c r="O5825" t="s">
        <v>24</v>
      </c>
    </row>
    <row r="5826" spans="1:15" x14ac:dyDescent="0.35">
      <c r="A5826" t="s">
        <v>16205</v>
      </c>
      <c r="B5826">
        <v>77</v>
      </c>
      <c r="C5826" t="s">
        <v>16</v>
      </c>
      <c r="D5826" t="s">
        <v>52</v>
      </c>
      <c r="E5826" t="s">
        <v>57</v>
      </c>
      <c r="F5826" s="1">
        <v>45127</v>
      </c>
      <c r="G5826" t="s">
        <v>16206</v>
      </c>
      <c r="H5826" t="s">
        <v>16207</v>
      </c>
      <c r="I5826" t="s">
        <v>21</v>
      </c>
      <c r="J5826">
        <v>31903.420050000001</v>
      </c>
      <c r="K5826">
        <v>174</v>
      </c>
      <c r="L5826" t="s">
        <v>22</v>
      </c>
      <c r="M5826" s="1">
        <v>45129</v>
      </c>
      <c r="N5826" t="s">
        <v>23</v>
      </c>
      <c r="O5826" t="s">
        <v>24</v>
      </c>
    </row>
    <row r="5827" spans="1:15" x14ac:dyDescent="0.35">
      <c r="A5827" t="s">
        <v>16208</v>
      </c>
      <c r="B5827">
        <v>24</v>
      </c>
      <c r="C5827" t="s">
        <v>26</v>
      </c>
      <c r="D5827" t="s">
        <v>94</v>
      </c>
      <c r="E5827" t="s">
        <v>18</v>
      </c>
      <c r="F5827" s="1">
        <v>44954</v>
      </c>
      <c r="G5827" t="s">
        <v>16209</v>
      </c>
      <c r="H5827" t="s">
        <v>16210</v>
      </c>
      <c r="I5827" t="s">
        <v>64</v>
      </c>
      <c r="J5827">
        <v>22835.185860000001</v>
      </c>
      <c r="K5827">
        <v>348</v>
      </c>
      <c r="L5827" t="s">
        <v>40</v>
      </c>
      <c r="M5827" s="1">
        <v>44964</v>
      </c>
      <c r="N5827" t="s">
        <v>89</v>
      </c>
      <c r="O5827" t="s">
        <v>34</v>
      </c>
    </row>
    <row r="5828" spans="1:15" x14ac:dyDescent="0.35">
      <c r="A5828" t="s">
        <v>11184</v>
      </c>
      <c r="B5828">
        <v>44</v>
      </c>
      <c r="C5828" t="s">
        <v>16</v>
      </c>
      <c r="D5828" t="s">
        <v>120</v>
      </c>
      <c r="E5828" t="s">
        <v>37</v>
      </c>
      <c r="F5828" s="1">
        <v>44763</v>
      </c>
      <c r="G5828" t="s">
        <v>16211</v>
      </c>
      <c r="H5828" t="s">
        <v>6474</v>
      </c>
      <c r="I5828" t="s">
        <v>64</v>
      </c>
      <c r="J5828">
        <v>13031.79594</v>
      </c>
      <c r="K5828">
        <v>201</v>
      </c>
      <c r="L5828" t="s">
        <v>22</v>
      </c>
      <c r="M5828" s="1">
        <v>44778</v>
      </c>
      <c r="N5828" t="s">
        <v>23</v>
      </c>
      <c r="O5828" t="s">
        <v>34</v>
      </c>
    </row>
    <row r="5829" spans="1:15" x14ac:dyDescent="0.35">
      <c r="A5829" t="s">
        <v>16212</v>
      </c>
      <c r="B5829">
        <v>46</v>
      </c>
      <c r="C5829" t="s">
        <v>16</v>
      </c>
      <c r="D5829" t="s">
        <v>94</v>
      </c>
      <c r="E5829" t="s">
        <v>57</v>
      </c>
      <c r="F5829" s="1">
        <v>44306</v>
      </c>
      <c r="G5829" t="s">
        <v>16213</v>
      </c>
      <c r="H5829" t="s">
        <v>1009</v>
      </c>
      <c r="I5829" t="s">
        <v>55</v>
      </c>
      <c r="J5829">
        <v>8345.1710849999999</v>
      </c>
      <c r="K5829">
        <v>472</v>
      </c>
      <c r="L5829" t="s">
        <v>40</v>
      </c>
      <c r="M5829" s="1">
        <v>44315</v>
      </c>
      <c r="N5829" t="s">
        <v>33</v>
      </c>
      <c r="O5829" t="s">
        <v>46</v>
      </c>
    </row>
    <row r="5830" spans="1:15" x14ac:dyDescent="0.35">
      <c r="A5830" t="s">
        <v>16214</v>
      </c>
      <c r="B5830">
        <v>60</v>
      </c>
      <c r="C5830" t="s">
        <v>26</v>
      </c>
      <c r="D5830" t="s">
        <v>17</v>
      </c>
      <c r="E5830" t="s">
        <v>28</v>
      </c>
      <c r="F5830" s="1">
        <v>44064</v>
      </c>
      <c r="G5830" t="s">
        <v>16215</v>
      </c>
      <c r="H5830" t="s">
        <v>16216</v>
      </c>
      <c r="I5830" t="s">
        <v>64</v>
      </c>
      <c r="J5830">
        <v>40993.155700000003</v>
      </c>
      <c r="K5830">
        <v>369</v>
      </c>
      <c r="L5830" t="s">
        <v>22</v>
      </c>
      <c r="M5830" s="1">
        <v>44067</v>
      </c>
      <c r="N5830" t="s">
        <v>51</v>
      </c>
      <c r="O5830" t="s">
        <v>46</v>
      </c>
    </row>
    <row r="5831" spans="1:15" x14ac:dyDescent="0.35">
      <c r="A5831" t="s">
        <v>16217</v>
      </c>
      <c r="B5831">
        <v>51</v>
      </c>
      <c r="C5831" t="s">
        <v>16</v>
      </c>
      <c r="D5831" t="s">
        <v>27</v>
      </c>
      <c r="E5831" t="s">
        <v>37</v>
      </c>
      <c r="F5831" s="1">
        <v>45046</v>
      </c>
      <c r="G5831" t="s">
        <v>14963</v>
      </c>
      <c r="H5831" t="s">
        <v>16218</v>
      </c>
      <c r="I5831" t="s">
        <v>64</v>
      </c>
      <c r="J5831">
        <v>6065.1858149999998</v>
      </c>
      <c r="K5831">
        <v>407</v>
      </c>
      <c r="L5831" t="s">
        <v>44</v>
      </c>
      <c r="M5831" s="1">
        <v>45076</v>
      </c>
      <c r="N5831" t="s">
        <v>23</v>
      </c>
      <c r="O5831" t="s">
        <v>46</v>
      </c>
    </row>
    <row r="5832" spans="1:15" x14ac:dyDescent="0.35">
      <c r="A5832" t="s">
        <v>16219</v>
      </c>
      <c r="B5832">
        <v>76</v>
      </c>
      <c r="C5832" t="s">
        <v>26</v>
      </c>
      <c r="D5832" t="s">
        <v>27</v>
      </c>
      <c r="E5832" t="s">
        <v>48</v>
      </c>
      <c r="F5832" s="1">
        <v>44557</v>
      </c>
      <c r="G5832" t="s">
        <v>16220</v>
      </c>
      <c r="H5832" t="s">
        <v>16221</v>
      </c>
      <c r="I5832" t="s">
        <v>60</v>
      </c>
      <c r="J5832">
        <v>19758.891520000001</v>
      </c>
      <c r="K5832">
        <v>410</v>
      </c>
      <c r="L5832" t="s">
        <v>22</v>
      </c>
      <c r="M5832" s="1">
        <v>44576</v>
      </c>
      <c r="N5832" t="s">
        <v>51</v>
      </c>
      <c r="O5832" t="s">
        <v>46</v>
      </c>
    </row>
    <row r="5833" spans="1:15" x14ac:dyDescent="0.35">
      <c r="A5833" t="s">
        <v>16222</v>
      </c>
      <c r="B5833">
        <v>67</v>
      </c>
      <c r="C5833" t="s">
        <v>26</v>
      </c>
      <c r="D5833" t="s">
        <v>120</v>
      </c>
      <c r="E5833" t="s">
        <v>48</v>
      </c>
      <c r="F5833" s="1">
        <v>43432</v>
      </c>
      <c r="G5833" t="s">
        <v>16223</v>
      </c>
      <c r="H5833" t="s">
        <v>16224</v>
      </c>
      <c r="I5833" t="s">
        <v>64</v>
      </c>
      <c r="J5833">
        <v>34579.466840000001</v>
      </c>
      <c r="K5833">
        <v>437</v>
      </c>
      <c r="L5833" t="s">
        <v>22</v>
      </c>
      <c r="M5833" s="1">
        <v>43453</v>
      </c>
      <c r="N5833" t="s">
        <v>51</v>
      </c>
      <c r="O5833" t="s">
        <v>34</v>
      </c>
    </row>
    <row r="5834" spans="1:15" x14ac:dyDescent="0.35">
      <c r="A5834" t="s">
        <v>16225</v>
      </c>
      <c r="B5834">
        <v>70</v>
      </c>
      <c r="C5834" t="s">
        <v>26</v>
      </c>
      <c r="D5834" t="s">
        <v>237</v>
      </c>
      <c r="E5834" t="s">
        <v>73</v>
      </c>
      <c r="F5834" s="1">
        <v>44764</v>
      </c>
      <c r="G5834" t="s">
        <v>16226</v>
      </c>
      <c r="H5834" t="s">
        <v>16227</v>
      </c>
      <c r="I5834" t="s">
        <v>55</v>
      </c>
      <c r="J5834">
        <v>75099.424620000005</v>
      </c>
      <c r="K5834">
        <v>167</v>
      </c>
      <c r="L5834" t="s">
        <v>22</v>
      </c>
      <c r="M5834" s="1">
        <v>44773</v>
      </c>
      <c r="N5834" t="s">
        <v>89</v>
      </c>
      <c r="O5834" t="s">
        <v>34</v>
      </c>
    </row>
    <row r="5835" spans="1:15" x14ac:dyDescent="0.35">
      <c r="A5835" t="s">
        <v>16228</v>
      </c>
      <c r="B5835">
        <v>39</v>
      </c>
      <c r="C5835" t="s">
        <v>26</v>
      </c>
      <c r="D5835" t="s">
        <v>52</v>
      </c>
      <c r="E5835" t="s">
        <v>28</v>
      </c>
      <c r="F5835" s="1">
        <v>44738</v>
      </c>
      <c r="G5835" t="s">
        <v>16229</v>
      </c>
      <c r="H5835" t="s">
        <v>16230</v>
      </c>
      <c r="I5835" t="s">
        <v>60</v>
      </c>
      <c r="J5835">
        <v>34510.758979999999</v>
      </c>
      <c r="K5835">
        <v>239</v>
      </c>
      <c r="L5835" t="s">
        <v>22</v>
      </c>
      <c r="M5835" s="1">
        <v>44742</v>
      </c>
      <c r="N5835" t="s">
        <v>45</v>
      </c>
      <c r="O5835" t="s">
        <v>24</v>
      </c>
    </row>
    <row r="5836" spans="1:15" x14ac:dyDescent="0.35">
      <c r="A5836" t="s">
        <v>15075</v>
      </c>
      <c r="B5836">
        <v>24</v>
      </c>
      <c r="C5836" t="s">
        <v>16</v>
      </c>
      <c r="D5836" t="s">
        <v>66</v>
      </c>
      <c r="E5836" t="s">
        <v>37</v>
      </c>
      <c r="F5836" s="1">
        <v>45210</v>
      </c>
      <c r="G5836" t="s">
        <v>16231</v>
      </c>
      <c r="H5836" t="s">
        <v>16232</v>
      </c>
      <c r="I5836" t="s">
        <v>55</v>
      </c>
      <c r="J5836">
        <v>6589.3426069999996</v>
      </c>
      <c r="K5836">
        <v>486</v>
      </c>
      <c r="L5836" t="s">
        <v>44</v>
      </c>
      <c r="M5836" s="1">
        <v>45216</v>
      </c>
      <c r="N5836" t="s">
        <v>23</v>
      </c>
      <c r="O5836" t="s">
        <v>34</v>
      </c>
    </row>
    <row r="5837" spans="1:15" x14ac:dyDescent="0.35">
      <c r="A5837" t="s">
        <v>16233</v>
      </c>
      <c r="B5837">
        <v>48</v>
      </c>
      <c r="C5837" t="s">
        <v>26</v>
      </c>
      <c r="D5837" t="s">
        <v>36</v>
      </c>
      <c r="E5837" t="s">
        <v>57</v>
      </c>
      <c r="F5837" s="1">
        <v>43510</v>
      </c>
      <c r="G5837" t="s">
        <v>16234</v>
      </c>
      <c r="H5837" t="s">
        <v>16235</v>
      </c>
      <c r="I5837" t="s">
        <v>55</v>
      </c>
      <c r="J5837">
        <v>29354.79378</v>
      </c>
      <c r="K5837">
        <v>127</v>
      </c>
      <c r="L5837" t="s">
        <v>44</v>
      </c>
      <c r="M5837" s="1">
        <v>43511</v>
      </c>
      <c r="N5837" t="s">
        <v>33</v>
      </c>
      <c r="O5837" t="s">
        <v>34</v>
      </c>
    </row>
    <row r="5838" spans="1:15" x14ac:dyDescent="0.35">
      <c r="A5838" t="s">
        <v>16236</v>
      </c>
      <c r="B5838">
        <v>31</v>
      </c>
      <c r="C5838" t="s">
        <v>16</v>
      </c>
      <c r="D5838" t="s">
        <v>66</v>
      </c>
      <c r="E5838" t="s">
        <v>73</v>
      </c>
      <c r="F5838" s="1">
        <v>43920</v>
      </c>
      <c r="G5838" t="s">
        <v>16237</v>
      </c>
      <c r="H5838" t="s">
        <v>16238</v>
      </c>
      <c r="I5838" t="s">
        <v>60</v>
      </c>
      <c r="J5838">
        <v>36048.271419999997</v>
      </c>
      <c r="K5838">
        <v>277</v>
      </c>
      <c r="L5838" t="s">
        <v>40</v>
      </c>
      <c r="M5838" s="1">
        <v>43921</v>
      </c>
      <c r="N5838" t="s">
        <v>45</v>
      </c>
      <c r="O5838" t="s">
        <v>24</v>
      </c>
    </row>
    <row r="5839" spans="1:15" x14ac:dyDescent="0.35">
      <c r="A5839" t="s">
        <v>3097</v>
      </c>
      <c r="B5839">
        <v>85</v>
      </c>
      <c r="C5839" t="s">
        <v>16</v>
      </c>
      <c r="D5839" t="s">
        <v>94</v>
      </c>
      <c r="E5839" t="s">
        <v>73</v>
      </c>
      <c r="F5839" s="1">
        <v>43853</v>
      </c>
      <c r="G5839" t="s">
        <v>16239</v>
      </c>
      <c r="H5839" t="s">
        <v>9790</v>
      </c>
      <c r="I5839" t="s">
        <v>21</v>
      </c>
      <c r="J5839">
        <v>41251.32933</v>
      </c>
      <c r="K5839">
        <v>299</v>
      </c>
      <c r="L5839" t="s">
        <v>22</v>
      </c>
      <c r="M5839" s="1">
        <v>43863</v>
      </c>
      <c r="N5839" t="s">
        <v>89</v>
      </c>
      <c r="O5839" t="s">
        <v>46</v>
      </c>
    </row>
    <row r="5840" spans="1:15" x14ac:dyDescent="0.35">
      <c r="A5840" t="s">
        <v>16240</v>
      </c>
      <c r="B5840">
        <v>62</v>
      </c>
      <c r="C5840" t="s">
        <v>26</v>
      </c>
      <c r="D5840" t="s">
        <v>27</v>
      </c>
      <c r="E5840" t="s">
        <v>73</v>
      </c>
      <c r="F5840" s="1">
        <v>43833</v>
      </c>
      <c r="G5840" t="s">
        <v>16241</v>
      </c>
      <c r="H5840" t="s">
        <v>16242</v>
      </c>
      <c r="I5840" t="s">
        <v>21</v>
      </c>
      <c r="J5840">
        <v>5753.5834199999999</v>
      </c>
      <c r="K5840">
        <v>206</v>
      </c>
      <c r="L5840" t="s">
        <v>22</v>
      </c>
      <c r="M5840" s="1">
        <v>43835</v>
      </c>
      <c r="N5840" t="s">
        <v>45</v>
      </c>
      <c r="O5840" t="s">
        <v>34</v>
      </c>
    </row>
    <row r="5841" spans="1:15" x14ac:dyDescent="0.35">
      <c r="A5841" t="s">
        <v>16243</v>
      </c>
      <c r="B5841">
        <v>62</v>
      </c>
      <c r="C5841" t="s">
        <v>26</v>
      </c>
      <c r="D5841" t="s">
        <v>237</v>
      </c>
      <c r="E5841" t="s">
        <v>28</v>
      </c>
      <c r="F5841" s="1">
        <v>43512</v>
      </c>
      <c r="G5841" t="s">
        <v>16244</v>
      </c>
      <c r="H5841" t="s">
        <v>16245</v>
      </c>
      <c r="I5841" t="s">
        <v>21</v>
      </c>
      <c r="J5841">
        <v>3405.5196310000001</v>
      </c>
      <c r="K5841">
        <v>204</v>
      </c>
      <c r="L5841" t="s">
        <v>44</v>
      </c>
      <c r="M5841" s="1">
        <v>43536</v>
      </c>
      <c r="N5841" t="s">
        <v>23</v>
      </c>
      <c r="O5841" t="s">
        <v>34</v>
      </c>
    </row>
    <row r="5842" spans="1:15" x14ac:dyDescent="0.35">
      <c r="A5842" t="s">
        <v>16246</v>
      </c>
      <c r="B5842">
        <v>53</v>
      </c>
      <c r="C5842" t="s">
        <v>16</v>
      </c>
      <c r="D5842" t="s">
        <v>94</v>
      </c>
      <c r="E5842" t="s">
        <v>48</v>
      </c>
      <c r="F5842" s="1">
        <v>43646</v>
      </c>
      <c r="G5842" t="s">
        <v>3217</v>
      </c>
      <c r="H5842" t="s">
        <v>4466</v>
      </c>
      <c r="I5842" t="s">
        <v>55</v>
      </c>
      <c r="J5842">
        <v>20235.524430000001</v>
      </c>
      <c r="K5842">
        <v>372</v>
      </c>
      <c r="L5842" t="s">
        <v>22</v>
      </c>
      <c r="M5842" s="1">
        <v>43648</v>
      </c>
      <c r="N5842" t="s">
        <v>45</v>
      </c>
      <c r="O5842" t="s">
        <v>46</v>
      </c>
    </row>
    <row r="5843" spans="1:15" x14ac:dyDescent="0.35">
      <c r="A5843" t="s">
        <v>5894</v>
      </c>
      <c r="B5843">
        <v>21</v>
      </c>
      <c r="C5843" t="s">
        <v>26</v>
      </c>
      <c r="D5843" t="s">
        <v>52</v>
      </c>
      <c r="E5843" t="s">
        <v>57</v>
      </c>
      <c r="F5843" s="1">
        <v>43451</v>
      </c>
      <c r="G5843" t="s">
        <v>16247</v>
      </c>
      <c r="H5843" t="s">
        <v>16248</v>
      </c>
      <c r="I5843" t="s">
        <v>64</v>
      </c>
      <c r="J5843">
        <v>24828.909019999999</v>
      </c>
      <c r="K5843">
        <v>446</v>
      </c>
      <c r="L5843" t="s">
        <v>40</v>
      </c>
      <c r="M5843" s="1">
        <v>43473</v>
      </c>
      <c r="N5843" t="s">
        <v>23</v>
      </c>
      <c r="O5843" t="s">
        <v>34</v>
      </c>
    </row>
    <row r="5844" spans="1:15" x14ac:dyDescent="0.35">
      <c r="A5844" t="s">
        <v>16249</v>
      </c>
      <c r="B5844">
        <v>51</v>
      </c>
      <c r="C5844" t="s">
        <v>26</v>
      </c>
      <c r="D5844" t="s">
        <v>17</v>
      </c>
      <c r="E5844" t="s">
        <v>48</v>
      </c>
      <c r="F5844" s="1">
        <v>45094</v>
      </c>
      <c r="G5844" t="s">
        <v>16250</v>
      </c>
      <c r="H5844" t="s">
        <v>16251</v>
      </c>
      <c r="I5844" t="s">
        <v>60</v>
      </c>
      <c r="J5844">
        <v>4946.8116259999997</v>
      </c>
      <c r="K5844">
        <v>154</v>
      </c>
      <c r="L5844" t="s">
        <v>22</v>
      </c>
      <c r="M5844" s="1">
        <v>45110</v>
      </c>
      <c r="N5844" t="s">
        <v>45</v>
      </c>
      <c r="O5844" t="s">
        <v>46</v>
      </c>
    </row>
    <row r="5845" spans="1:15" x14ac:dyDescent="0.35">
      <c r="A5845" t="s">
        <v>10278</v>
      </c>
      <c r="B5845">
        <v>70</v>
      </c>
      <c r="C5845" t="s">
        <v>26</v>
      </c>
      <c r="D5845" t="s">
        <v>66</v>
      </c>
      <c r="E5845" t="s">
        <v>73</v>
      </c>
      <c r="F5845" s="1">
        <v>44074</v>
      </c>
      <c r="G5845" t="s">
        <v>16252</v>
      </c>
      <c r="H5845" t="s">
        <v>16253</v>
      </c>
      <c r="I5845" t="s">
        <v>21</v>
      </c>
      <c r="J5845">
        <v>26504.14618</v>
      </c>
      <c r="K5845">
        <v>413</v>
      </c>
      <c r="L5845" t="s">
        <v>22</v>
      </c>
      <c r="M5845" s="1">
        <v>44087</v>
      </c>
      <c r="N5845" t="s">
        <v>33</v>
      </c>
      <c r="O5845" t="s">
        <v>46</v>
      </c>
    </row>
    <row r="5846" spans="1:15" x14ac:dyDescent="0.35">
      <c r="A5846" t="s">
        <v>16254</v>
      </c>
      <c r="B5846">
        <v>78</v>
      </c>
      <c r="C5846" t="s">
        <v>26</v>
      </c>
      <c r="D5846" t="s">
        <v>27</v>
      </c>
      <c r="E5846" t="s">
        <v>73</v>
      </c>
      <c r="F5846" s="1">
        <v>44187</v>
      </c>
      <c r="G5846" t="s">
        <v>14822</v>
      </c>
      <c r="H5846" t="s">
        <v>16255</v>
      </c>
      <c r="I5846" t="s">
        <v>21</v>
      </c>
      <c r="J5846">
        <v>55809.573539999998</v>
      </c>
      <c r="K5846">
        <v>439</v>
      </c>
      <c r="L5846" t="s">
        <v>44</v>
      </c>
      <c r="M5846" s="1">
        <v>44195</v>
      </c>
      <c r="N5846" t="s">
        <v>33</v>
      </c>
      <c r="O5846" t="s">
        <v>46</v>
      </c>
    </row>
    <row r="5847" spans="1:15" x14ac:dyDescent="0.35">
      <c r="A5847" t="s">
        <v>16256</v>
      </c>
      <c r="B5847">
        <v>20</v>
      </c>
      <c r="C5847" t="s">
        <v>16</v>
      </c>
      <c r="D5847" t="s">
        <v>52</v>
      </c>
      <c r="E5847" t="s">
        <v>57</v>
      </c>
      <c r="F5847" s="1">
        <v>44500</v>
      </c>
      <c r="G5847" t="s">
        <v>16257</v>
      </c>
      <c r="H5847" t="s">
        <v>16258</v>
      </c>
      <c r="I5847" t="s">
        <v>60</v>
      </c>
      <c r="J5847">
        <v>26248.443039999998</v>
      </c>
      <c r="K5847">
        <v>137</v>
      </c>
      <c r="L5847" t="s">
        <v>44</v>
      </c>
      <c r="M5847" s="1">
        <v>44501</v>
      </c>
      <c r="N5847" t="s">
        <v>89</v>
      </c>
      <c r="O5847" t="s">
        <v>24</v>
      </c>
    </row>
    <row r="5848" spans="1:15" x14ac:dyDescent="0.35">
      <c r="A5848" t="s">
        <v>16259</v>
      </c>
      <c r="B5848">
        <v>22</v>
      </c>
      <c r="C5848" t="s">
        <v>16</v>
      </c>
      <c r="D5848" t="s">
        <v>94</v>
      </c>
      <c r="E5848" t="s">
        <v>57</v>
      </c>
      <c r="F5848" s="1">
        <v>44821</v>
      </c>
      <c r="G5848" t="s">
        <v>16260</v>
      </c>
      <c r="H5848" t="s">
        <v>16261</v>
      </c>
      <c r="I5848" t="s">
        <v>60</v>
      </c>
      <c r="J5848">
        <v>10435.403700000001</v>
      </c>
      <c r="K5848">
        <v>328</v>
      </c>
      <c r="L5848" t="s">
        <v>44</v>
      </c>
      <c r="M5848" s="1">
        <v>44828</v>
      </c>
      <c r="N5848" t="s">
        <v>51</v>
      </c>
      <c r="O5848" t="s">
        <v>46</v>
      </c>
    </row>
    <row r="5849" spans="1:15" x14ac:dyDescent="0.35">
      <c r="A5849" t="s">
        <v>12242</v>
      </c>
      <c r="B5849">
        <v>80</v>
      </c>
      <c r="C5849" t="s">
        <v>26</v>
      </c>
      <c r="D5849" t="s">
        <v>36</v>
      </c>
      <c r="E5849" t="s">
        <v>18</v>
      </c>
      <c r="F5849" s="1">
        <v>43477</v>
      </c>
      <c r="G5849" t="s">
        <v>16262</v>
      </c>
      <c r="H5849" t="s">
        <v>16263</v>
      </c>
      <c r="I5849" t="s">
        <v>21</v>
      </c>
      <c r="J5849">
        <v>50275.775549999998</v>
      </c>
      <c r="K5849">
        <v>214</v>
      </c>
      <c r="L5849" t="s">
        <v>44</v>
      </c>
      <c r="M5849" s="1">
        <v>43490</v>
      </c>
      <c r="N5849" t="s">
        <v>45</v>
      </c>
      <c r="O5849" t="s">
        <v>34</v>
      </c>
    </row>
    <row r="5850" spans="1:15" x14ac:dyDescent="0.35">
      <c r="A5850" t="s">
        <v>1316</v>
      </c>
      <c r="B5850">
        <v>31</v>
      </c>
      <c r="C5850" t="s">
        <v>16</v>
      </c>
      <c r="D5850" t="s">
        <v>94</v>
      </c>
      <c r="E5850" t="s">
        <v>18</v>
      </c>
      <c r="F5850" s="1">
        <v>45210</v>
      </c>
      <c r="G5850" t="s">
        <v>16264</v>
      </c>
      <c r="H5850" t="s">
        <v>16265</v>
      </c>
      <c r="I5850" t="s">
        <v>55</v>
      </c>
      <c r="J5850">
        <v>42421.078000000001</v>
      </c>
      <c r="K5850">
        <v>150</v>
      </c>
      <c r="L5850" t="s">
        <v>44</v>
      </c>
      <c r="M5850" s="1">
        <v>45237</v>
      </c>
      <c r="N5850" t="s">
        <v>89</v>
      </c>
      <c r="O5850" t="s">
        <v>24</v>
      </c>
    </row>
    <row r="5851" spans="1:15" x14ac:dyDescent="0.35">
      <c r="A5851" t="s">
        <v>16266</v>
      </c>
      <c r="B5851">
        <v>34</v>
      </c>
      <c r="C5851" t="s">
        <v>16</v>
      </c>
      <c r="D5851" t="s">
        <v>66</v>
      </c>
      <c r="E5851" t="s">
        <v>28</v>
      </c>
      <c r="F5851" s="1">
        <v>45143</v>
      </c>
      <c r="G5851" t="s">
        <v>16267</v>
      </c>
      <c r="H5851" t="s">
        <v>3213</v>
      </c>
      <c r="I5851" t="s">
        <v>55</v>
      </c>
      <c r="J5851">
        <v>13206.116260000001</v>
      </c>
      <c r="K5851">
        <v>338</v>
      </c>
      <c r="L5851" t="s">
        <v>22</v>
      </c>
      <c r="M5851" s="1">
        <v>45144</v>
      </c>
      <c r="N5851" t="s">
        <v>89</v>
      </c>
      <c r="O5851" t="s">
        <v>34</v>
      </c>
    </row>
    <row r="5852" spans="1:15" x14ac:dyDescent="0.35">
      <c r="A5852" t="s">
        <v>16268</v>
      </c>
      <c r="B5852">
        <v>40</v>
      </c>
      <c r="C5852" t="s">
        <v>26</v>
      </c>
      <c r="D5852" t="s">
        <v>52</v>
      </c>
      <c r="E5852" t="s">
        <v>28</v>
      </c>
      <c r="F5852" s="1">
        <v>43705</v>
      </c>
      <c r="G5852" t="s">
        <v>16269</v>
      </c>
      <c r="H5852" t="s">
        <v>16270</v>
      </c>
      <c r="I5852" t="s">
        <v>64</v>
      </c>
      <c r="J5852">
        <v>3549.4924700000001</v>
      </c>
      <c r="K5852">
        <v>429</v>
      </c>
      <c r="L5852" t="s">
        <v>40</v>
      </c>
      <c r="M5852" s="1">
        <v>43729</v>
      </c>
      <c r="N5852" t="s">
        <v>23</v>
      </c>
      <c r="O5852" t="s">
        <v>34</v>
      </c>
    </row>
    <row r="5853" spans="1:15" x14ac:dyDescent="0.35">
      <c r="A5853" t="s">
        <v>16271</v>
      </c>
      <c r="B5853">
        <v>39</v>
      </c>
      <c r="C5853" t="s">
        <v>26</v>
      </c>
      <c r="D5853" t="s">
        <v>66</v>
      </c>
      <c r="E5853" t="s">
        <v>18</v>
      </c>
      <c r="F5853" s="1">
        <v>44234</v>
      </c>
      <c r="G5853" t="s">
        <v>16272</v>
      </c>
      <c r="H5853" t="s">
        <v>16273</v>
      </c>
      <c r="I5853" t="s">
        <v>31</v>
      </c>
      <c r="J5853">
        <v>13072.80697</v>
      </c>
      <c r="K5853">
        <v>324</v>
      </c>
      <c r="L5853" t="s">
        <v>44</v>
      </c>
      <c r="M5853" s="1">
        <v>44260</v>
      </c>
      <c r="N5853" t="s">
        <v>89</v>
      </c>
      <c r="O5853" t="s">
        <v>46</v>
      </c>
    </row>
    <row r="5854" spans="1:15" x14ac:dyDescent="0.35">
      <c r="A5854" t="s">
        <v>16274</v>
      </c>
      <c r="B5854">
        <v>50</v>
      </c>
      <c r="C5854" t="s">
        <v>26</v>
      </c>
      <c r="D5854" t="s">
        <v>27</v>
      </c>
      <c r="E5854" t="s">
        <v>73</v>
      </c>
      <c r="F5854" s="1">
        <v>44761</v>
      </c>
      <c r="G5854" t="s">
        <v>16275</v>
      </c>
      <c r="H5854" t="s">
        <v>16276</v>
      </c>
      <c r="I5854" t="s">
        <v>31</v>
      </c>
      <c r="J5854">
        <v>57733.109360000002</v>
      </c>
      <c r="K5854">
        <v>183</v>
      </c>
      <c r="L5854" t="s">
        <v>40</v>
      </c>
      <c r="M5854" s="1">
        <v>44769</v>
      </c>
      <c r="N5854" t="s">
        <v>89</v>
      </c>
      <c r="O5854" t="s">
        <v>46</v>
      </c>
    </row>
    <row r="5855" spans="1:15" x14ac:dyDescent="0.35">
      <c r="A5855" t="s">
        <v>16277</v>
      </c>
      <c r="B5855">
        <v>76</v>
      </c>
      <c r="C5855" t="s">
        <v>16</v>
      </c>
      <c r="D5855" t="s">
        <v>237</v>
      </c>
      <c r="E5855" t="s">
        <v>37</v>
      </c>
      <c r="F5855" s="1">
        <v>44144</v>
      </c>
      <c r="G5855" t="s">
        <v>16278</v>
      </c>
      <c r="H5855" t="s">
        <v>16279</v>
      </c>
      <c r="I5855" t="s">
        <v>21</v>
      </c>
      <c r="J5855">
        <v>23527.72669</v>
      </c>
      <c r="K5855">
        <v>267</v>
      </c>
      <c r="L5855" t="s">
        <v>44</v>
      </c>
      <c r="M5855" s="1">
        <v>44146</v>
      </c>
      <c r="N5855" t="s">
        <v>23</v>
      </c>
      <c r="O5855" t="s">
        <v>34</v>
      </c>
    </row>
    <row r="5856" spans="1:15" x14ac:dyDescent="0.35">
      <c r="A5856" t="s">
        <v>16280</v>
      </c>
      <c r="B5856">
        <v>61</v>
      </c>
      <c r="C5856" t="s">
        <v>16</v>
      </c>
      <c r="D5856" t="s">
        <v>94</v>
      </c>
      <c r="E5856" t="s">
        <v>37</v>
      </c>
      <c r="F5856" s="1">
        <v>43567</v>
      </c>
      <c r="G5856" t="s">
        <v>16281</v>
      </c>
      <c r="H5856" t="s">
        <v>16282</v>
      </c>
      <c r="I5856" t="s">
        <v>21</v>
      </c>
      <c r="J5856">
        <v>23188.9031</v>
      </c>
      <c r="K5856">
        <v>128</v>
      </c>
      <c r="L5856" t="s">
        <v>22</v>
      </c>
      <c r="M5856" s="1">
        <v>43576</v>
      </c>
      <c r="N5856" t="s">
        <v>45</v>
      </c>
      <c r="O5856" t="s">
        <v>24</v>
      </c>
    </row>
    <row r="5857" spans="1:15" x14ac:dyDescent="0.35">
      <c r="A5857" t="s">
        <v>16283</v>
      </c>
      <c r="B5857">
        <v>39</v>
      </c>
      <c r="C5857" t="s">
        <v>16</v>
      </c>
      <c r="D5857" t="s">
        <v>120</v>
      </c>
      <c r="E5857" t="s">
        <v>73</v>
      </c>
      <c r="F5857" s="1">
        <v>44985</v>
      </c>
      <c r="G5857" t="s">
        <v>16284</v>
      </c>
      <c r="H5857" t="s">
        <v>16285</v>
      </c>
      <c r="I5857" t="s">
        <v>21</v>
      </c>
      <c r="J5857">
        <v>14196.01915</v>
      </c>
      <c r="K5857">
        <v>374</v>
      </c>
      <c r="L5857" t="s">
        <v>44</v>
      </c>
      <c r="M5857" s="1">
        <v>44994</v>
      </c>
      <c r="N5857" t="s">
        <v>33</v>
      </c>
      <c r="O5857" t="s">
        <v>34</v>
      </c>
    </row>
    <row r="5858" spans="1:15" x14ac:dyDescent="0.35">
      <c r="A5858" t="s">
        <v>16286</v>
      </c>
      <c r="B5858">
        <v>54</v>
      </c>
      <c r="C5858" t="s">
        <v>16</v>
      </c>
      <c r="D5858" t="s">
        <v>17</v>
      </c>
      <c r="E5858" t="s">
        <v>57</v>
      </c>
      <c r="F5858" s="1">
        <v>44143</v>
      </c>
      <c r="G5858" t="s">
        <v>14663</v>
      </c>
      <c r="H5858" t="s">
        <v>16287</v>
      </c>
      <c r="I5858" t="s">
        <v>60</v>
      </c>
      <c r="J5858">
        <v>19310.828890000001</v>
      </c>
      <c r="K5858">
        <v>282</v>
      </c>
      <c r="L5858" t="s">
        <v>40</v>
      </c>
      <c r="M5858" s="1">
        <v>44153</v>
      </c>
      <c r="N5858" t="s">
        <v>51</v>
      </c>
      <c r="O5858" t="s">
        <v>34</v>
      </c>
    </row>
    <row r="5859" spans="1:15" x14ac:dyDescent="0.35">
      <c r="A5859" t="s">
        <v>16288</v>
      </c>
      <c r="B5859">
        <v>65</v>
      </c>
      <c r="C5859" t="s">
        <v>26</v>
      </c>
      <c r="D5859" t="s">
        <v>237</v>
      </c>
      <c r="E5859" t="s">
        <v>48</v>
      </c>
      <c r="F5859" s="1">
        <v>43573</v>
      </c>
      <c r="G5859" t="s">
        <v>16289</v>
      </c>
      <c r="H5859" t="s">
        <v>4610</v>
      </c>
      <c r="I5859" t="s">
        <v>21</v>
      </c>
      <c r="J5859">
        <v>20249.812809999999</v>
      </c>
      <c r="K5859">
        <v>319</v>
      </c>
      <c r="L5859" t="s">
        <v>22</v>
      </c>
      <c r="M5859" s="1">
        <v>43595</v>
      </c>
      <c r="N5859" t="s">
        <v>33</v>
      </c>
      <c r="O5859" t="s">
        <v>46</v>
      </c>
    </row>
    <row r="5860" spans="1:15" x14ac:dyDescent="0.35">
      <c r="A5860" t="s">
        <v>16290</v>
      </c>
      <c r="B5860">
        <v>76</v>
      </c>
      <c r="C5860" t="s">
        <v>16</v>
      </c>
      <c r="D5860" t="s">
        <v>237</v>
      </c>
      <c r="E5860" t="s">
        <v>57</v>
      </c>
      <c r="F5860" s="1">
        <v>44903</v>
      </c>
      <c r="G5860" t="s">
        <v>16291</v>
      </c>
      <c r="H5860" t="s">
        <v>7326</v>
      </c>
      <c r="I5860" t="s">
        <v>21</v>
      </c>
      <c r="J5860">
        <v>8190.8513830000002</v>
      </c>
      <c r="K5860">
        <v>192</v>
      </c>
      <c r="L5860" t="s">
        <v>44</v>
      </c>
      <c r="M5860" s="1">
        <v>44929</v>
      </c>
      <c r="N5860" t="s">
        <v>45</v>
      </c>
      <c r="O5860" t="s">
        <v>46</v>
      </c>
    </row>
    <row r="5861" spans="1:15" x14ac:dyDescent="0.35">
      <c r="A5861" t="s">
        <v>16292</v>
      </c>
      <c r="B5861">
        <v>41</v>
      </c>
      <c r="C5861" t="s">
        <v>16</v>
      </c>
      <c r="D5861" t="s">
        <v>36</v>
      </c>
      <c r="E5861" t="s">
        <v>37</v>
      </c>
      <c r="F5861" s="1">
        <v>43846</v>
      </c>
      <c r="G5861" t="s">
        <v>16293</v>
      </c>
      <c r="H5861" t="s">
        <v>16294</v>
      </c>
      <c r="I5861" t="s">
        <v>64</v>
      </c>
      <c r="J5861">
        <v>9667.9908460000006</v>
      </c>
      <c r="K5861">
        <v>268</v>
      </c>
      <c r="L5861" t="s">
        <v>22</v>
      </c>
      <c r="M5861" s="1">
        <v>43859</v>
      </c>
      <c r="N5861" t="s">
        <v>51</v>
      </c>
      <c r="O5861" t="s">
        <v>34</v>
      </c>
    </row>
    <row r="5862" spans="1:15" x14ac:dyDescent="0.35">
      <c r="A5862" t="s">
        <v>16295</v>
      </c>
      <c r="B5862">
        <v>68</v>
      </c>
      <c r="C5862" t="s">
        <v>16</v>
      </c>
      <c r="D5862" t="s">
        <v>237</v>
      </c>
      <c r="E5862" t="s">
        <v>48</v>
      </c>
      <c r="F5862" s="1">
        <v>44847</v>
      </c>
      <c r="G5862" t="s">
        <v>16296</v>
      </c>
      <c r="H5862" t="s">
        <v>16297</v>
      </c>
      <c r="I5862" t="s">
        <v>21</v>
      </c>
      <c r="J5862">
        <v>4419.8965920000001</v>
      </c>
      <c r="K5862">
        <v>174</v>
      </c>
      <c r="L5862" t="s">
        <v>44</v>
      </c>
      <c r="M5862" s="1">
        <v>44866</v>
      </c>
      <c r="N5862" t="s">
        <v>33</v>
      </c>
      <c r="O5862" t="s">
        <v>24</v>
      </c>
    </row>
    <row r="5863" spans="1:15" x14ac:dyDescent="0.35">
      <c r="A5863" t="s">
        <v>16298</v>
      </c>
      <c r="B5863">
        <v>53</v>
      </c>
      <c r="C5863" t="s">
        <v>26</v>
      </c>
      <c r="D5863" t="s">
        <v>27</v>
      </c>
      <c r="E5863" t="s">
        <v>57</v>
      </c>
      <c r="F5863" s="1">
        <v>44783</v>
      </c>
      <c r="G5863" t="s">
        <v>16299</v>
      </c>
      <c r="H5863" t="s">
        <v>16300</v>
      </c>
      <c r="I5863" t="s">
        <v>31</v>
      </c>
      <c r="J5863">
        <v>3217.32798</v>
      </c>
      <c r="K5863">
        <v>374</v>
      </c>
      <c r="L5863" t="s">
        <v>40</v>
      </c>
      <c r="M5863" s="1">
        <v>44791</v>
      </c>
      <c r="N5863" t="s">
        <v>51</v>
      </c>
      <c r="O5863" t="s">
        <v>34</v>
      </c>
    </row>
    <row r="5864" spans="1:15" x14ac:dyDescent="0.35">
      <c r="A5864" t="s">
        <v>3689</v>
      </c>
      <c r="B5864">
        <v>42</v>
      </c>
      <c r="C5864" t="s">
        <v>26</v>
      </c>
      <c r="D5864" t="s">
        <v>52</v>
      </c>
      <c r="E5864" t="s">
        <v>18</v>
      </c>
      <c r="F5864" s="1">
        <v>44497</v>
      </c>
      <c r="G5864" t="s">
        <v>16301</v>
      </c>
      <c r="H5864" t="s">
        <v>4551</v>
      </c>
      <c r="I5864" t="s">
        <v>60</v>
      </c>
      <c r="J5864">
        <v>47423.23704</v>
      </c>
      <c r="K5864">
        <v>486</v>
      </c>
      <c r="L5864" t="s">
        <v>40</v>
      </c>
      <c r="M5864" s="1">
        <v>44498</v>
      </c>
      <c r="N5864" t="s">
        <v>45</v>
      </c>
      <c r="O5864" t="s">
        <v>24</v>
      </c>
    </row>
    <row r="5865" spans="1:15" x14ac:dyDescent="0.35">
      <c r="A5865" t="s">
        <v>16302</v>
      </c>
      <c r="B5865">
        <v>74</v>
      </c>
      <c r="C5865" t="s">
        <v>26</v>
      </c>
      <c r="D5865" t="s">
        <v>237</v>
      </c>
      <c r="E5865" t="s">
        <v>48</v>
      </c>
      <c r="F5865" s="1">
        <v>44050</v>
      </c>
      <c r="G5865" t="s">
        <v>16303</v>
      </c>
      <c r="H5865" t="s">
        <v>16304</v>
      </c>
      <c r="I5865" t="s">
        <v>21</v>
      </c>
      <c r="J5865">
        <v>15730.49122</v>
      </c>
      <c r="K5865">
        <v>352</v>
      </c>
      <c r="L5865" t="s">
        <v>22</v>
      </c>
      <c r="M5865" s="1">
        <v>44058</v>
      </c>
      <c r="N5865" t="s">
        <v>51</v>
      </c>
      <c r="O5865" t="s">
        <v>34</v>
      </c>
    </row>
    <row r="5866" spans="1:15" x14ac:dyDescent="0.35">
      <c r="A5866" t="s">
        <v>7492</v>
      </c>
      <c r="B5866">
        <v>77</v>
      </c>
      <c r="C5866" t="s">
        <v>16</v>
      </c>
      <c r="D5866" t="s">
        <v>120</v>
      </c>
      <c r="E5866" t="s">
        <v>73</v>
      </c>
      <c r="F5866" s="1">
        <v>43403</v>
      </c>
      <c r="G5866" t="s">
        <v>16305</v>
      </c>
      <c r="H5866" t="s">
        <v>16306</v>
      </c>
      <c r="I5866" t="s">
        <v>21</v>
      </c>
      <c r="J5866">
        <v>58084.723619999997</v>
      </c>
      <c r="K5866">
        <v>204</v>
      </c>
      <c r="L5866" t="s">
        <v>40</v>
      </c>
      <c r="M5866" s="1">
        <v>43426</v>
      </c>
      <c r="N5866" t="s">
        <v>89</v>
      </c>
      <c r="O5866" t="s">
        <v>34</v>
      </c>
    </row>
    <row r="5867" spans="1:15" x14ac:dyDescent="0.35">
      <c r="A5867" t="s">
        <v>16307</v>
      </c>
      <c r="B5867">
        <v>20</v>
      </c>
      <c r="C5867" t="s">
        <v>26</v>
      </c>
      <c r="D5867" t="s">
        <v>52</v>
      </c>
      <c r="E5867" t="s">
        <v>18</v>
      </c>
      <c r="F5867" s="1">
        <v>43981</v>
      </c>
      <c r="G5867" t="s">
        <v>16308</v>
      </c>
      <c r="H5867" t="s">
        <v>9710</v>
      </c>
      <c r="I5867" t="s">
        <v>55</v>
      </c>
      <c r="J5867">
        <v>11182.68923</v>
      </c>
      <c r="K5867">
        <v>337</v>
      </c>
      <c r="L5867" t="s">
        <v>40</v>
      </c>
      <c r="M5867" s="1">
        <v>44011</v>
      </c>
      <c r="N5867" t="s">
        <v>23</v>
      </c>
      <c r="O5867" t="s">
        <v>34</v>
      </c>
    </row>
    <row r="5868" spans="1:15" x14ac:dyDescent="0.35">
      <c r="A5868" t="s">
        <v>16309</v>
      </c>
      <c r="B5868">
        <v>24</v>
      </c>
      <c r="C5868" t="s">
        <v>16</v>
      </c>
      <c r="D5868" t="s">
        <v>36</v>
      </c>
      <c r="E5868" t="s">
        <v>28</v>
      </c>
      <c r="F5868" s="1">
        <v>44159</v>
      </c>
      <c r="G5868" t="s">
        <v>16310</v>
      </c>
      <c r="H5868" t="s">
        <v>16311</v>
      </c>
      <c r="I5868" t="s">
        <v>60</v>
      </c>
      <c r="J5868">
        <v>2377.3214149999999</v>
      </c>
      <c r="K5868">
        <v>351</v>
      </c>
      <c r="L5868" t="s">
        <v>44</v>
      </c>
      <c r="M5868" s="1">
        <v>44168</v>
      </c>
      <c r="N5868" t="s">
        <v>45</v>
      </c>
      <c r="O5868" t="s">
        <v>34</v>
      </c>
    </row>
    <row r="5869" spans="1:15" x14ac:dyDescent="0.35">
      <c r="A5869" t="s">
        <v>16312</v>
      </c>
      <c r="B5869">
        <v>48</v>
      </c>
      <c r="C5869" t="s">
        <v>26</v>
      </c>
      <c r="D5869" t="s">
        <v>120</v>
      </c>
      <c r="E5869" t="s">
        <v>48</v>
      </c>
      <c r="F5869" s="1">
        <v>44037</v>
      </c>
      <c r="G5869" t="s">
        <v>16313</v>
      </c>
      <c r="H5869" t="s">
        <v>16314</v>
      </c>
      <c r="I5869" t="s">
        <v>31</v>
      </c>
      <c r="J5869">
        <v>33830.095020000001</v>
      </c>
      <c r="K5869">
        <v>354</v>
      </c>
      <c r="L5869" t="s">
        <v>40</v>
      </c>
      <c r="M5869" s="1">
        <v>44058</v>
      </c>
      <c r="N5869" t="s">
        <v>33</v>
      </c>
      <c r="O5869" t="s">
        <v>46</v>
      </c>
    </row>
    <row r="5870" spans="1:15" x14ac:dyDescent="0.35">
      <c r="A5870" t="s">
        <v>14295</v>
      </c>
      <c r="B5870">
        <v>36</v>
      </c>
      <c r="C5870" t="s">
        <v>26</v>
      </c>
      <c r="D5870" t="s">
        <v>52</v>
      </c>
      <c r="E5870" t="s">
        <v>57</v>
      </c>
      <c r="F5870" s="1">
        <v>44892</v>
      </c>
      <c r="G5870" t="s">
        <v>16315</v>
      </c>
      <c r="H5870" t="s">
        <v>13507</v>
      </c>
      <c r="I5870" t="s">
        <v>60</v>
      </c>
      <c r="J5870">
        <v>3147.303739</v>
      </c>
      <c r="K5870">
        <v>263</v>
      </c>
      <c r="L5870" t="s">
        <v>44</v>
      </c>
      <c r="M5870" s="1">
        <v>44913</v>
      </c>
      <c r="N5870" t="s">
        <v>89</v>
      </c>
      <c r="O5870" t="s">
        <v>34</v>
      </c>
    </row>
    <row r="5871" spans="1:15" x14ac:dyDescent="0.35">
      <c r="A5871" t="s">
        <v>16316</v>
      </c>
      <c r="B5871">
        <v>80</v>
      </c>
      <c r="C5871" t="s">
        <v>16</v>
      </c>
      <c r="D5871" t="s">
        <v>94</v>
      </c>
      <c r="E5871" t="s">
        <v>37</v>
      </c>
      <c r="F5871" s="1">
        <v>45153</v>
      </c>
      <c r="G5871" t="s">
        <v>7269</v>
      </c>
      <c r="H5871" t="s">
        <v>16317</v>
      </c>
      <c r="I5871" t="s">
        <v>21</v>
      </c>
      <c r="J5871">
        <v>10426.2703</v>
      </c>
      <c r="K5871">
        <v>177</v>
      </c>
      <c r="L5871" t="s">
        <v>44</v>
      </c>
      <c r="M5871" s="1">
        <v>45172</v>
      </c>
      <c r="N5871" t="s">
        <v>89</v>
      </c>
      <c r="O5871" t="s">
        <v>34</v>
      </c>
    </row>
    <row r="5872" spans="1:15" x14ac:dyDescent="0.35">
      <c r="A5872" t="s">
        <v>16318</v>
      </c>
      <c r="B5872" t="s">
        <v>142</v>
      </c>
      <c r="C5872" t="s">
        <v>16</v>
      </c>
      <c r="D5872" t="s">
        <v>237</v>
      </c>
      <c r="E5872" t="s">
        <v>57</v>
      </c>
      <c r="F5872" s="1">
        <v>44401</v>
      </c>
      <c r="G5872" t="s">
        <v>16319</v>
      </c>
      <c r="H5872" t="s">
        <v>16320</v>
      </c>
      <c r="I5872" t="s">
        <v>21</v>
      </c>
      <c r="J5872">
        <v>31256.356619999999</v>
      </c>
      <c r="K5872">
        <v>288</v>
      </c>
      <c r="L5872" t="s">
        <v>22</v>
      </c>
      <c r="M5872" s="1">
        <v>44414</v>
      </c>
      <c r="N5872" t="s">
        <v>51</v>
      </c>
      <c r="O5872" t="s">
        <v>46</v>
      </c>
    </row>
    <row r="5873" spans="1:15" x14ac:dyDescent="0.35">
      <c r="A5873" t="s">
        <v>16321</v>
      </c>
      <c r="B5873">
        <v>47</v>
      </c>
      <c r="C5873" t="s">
        <v>16</v>
      </c>
      <c r="D5873" t="s">
        <v>17</v>
      </c>
      <c r="E5873" t="s">
        <v>73</v>
      </c>
      <c r="F5873" s="1">
        <v>44033</v>
      </c>
      <c r="G5873" t="s">
        <v>16322</v>
      </c>
      <c r="H5873" t="s">
        <v>16323</v>
      </c>
      <c r="I5873" t="s">
        <v>55</v>
      </c>
      <c r="J5873">
        <v>42299.773379999999</v>
      </c>
      <c r="K5873">
        <v>136</v>
      </c>
      <c r="L5873" t="s">
        <v>40</v>
      </c>
      <c r="M5873" s="1">
        <v>44051</v>
      </c>
      <c r="N5873" t="s">
        <v>45</v>
      </c>
      <c r="O5873" t="s">
        <v>46</v>
      </c>
    </row>
    <row r="5874" spans="1:15" x14ac:dyDescent="0.35">
      <c r="A5874" t="s">
        <v>10022</v>
      </c>
      <c r="B5874">
        <v>46</v>
      </c>
      <c r="C5874" t="s">
        <v>16</v>
      </c>
      <c r="D5874" t="s">
        <v>52</v>
      </c>
      <c r="E5874" t="s">
        <v>73</v>
      </c>
      <c r="F5874" s="1">
        <v>44189</v>
      </c>
      <c r="G5874" t="s">
        <v>16324</v>
      </c>
      <c r="H5874" t="s">
        <v>16325</v>
      </c>
      <c r="I5874" t="s">
        <v>64</v>
      </c>
      <c r="J5874">
        <v>29614.714309999999</v>
      </c>
      <c r="K5874">
        <v>222</v>
      </c>
      <c r="L5874" t="s">
        <v>22</v>
      </c>
      <c r="M5874" s="1">
        <v>44208</v>
      </c>
      <c r="N5874" t="s">
        <v>51</v>
      </c>
      <c r="O5874" t="s">
        <v>46</v>
      </c>
    </row>
    <row r="5875" spans="1:15" x14ac:dyDescent="0.35">
      <c r="A5875" t="s">
        <v>16326</v>
      </c>
      <c r="B5875">
        <v>79</v>
      </c>
      <c r="C5875" t="s">
        <v>16</v>
      </c>
      <c r="D5875" t="s">
        <v>36</v>
      </c>
      <c r="E5875" t="s">
        <v>37</v>
      </c>
      <c r="F5875" s="1">
        <v>43950</v>
      </c>
      <c r="G5875" t="s">
        <v>16327</v>
      </c>
      <c r="H5875" t="s">
        <v>16328</v>
      </c>
      <c r="I5875" t="s">
        <v>21</v>
      </c>
      <c r="J5875">
        <v>8797.2171789999993</v>
      </c>
      <c r="K5875">
        <v>217</v>
      </c>
      <c r="L5875" t="s">
        <v>44</v>
      </c>
      <c r="M5875" s="1">
        <v>43964</v>
      </c>
      <c r="N5875" t="s">
        <v>45</v>
      </c>
      <c r="O5875" t="s">
        <v>24</v>
      </c>
    </row>
    <row r="5876" spans="1:15" x14ac:dyDescent="0.35">
      <c r="A5876" t="s">
        <v>16329</v>
      </c>
      <c r="B5876">
        <v>60</v>
      </c>
      <c r="C5876" t="s">
        <v>26</v>
      </c>
      <c r="D5876" t="s">
        <v>27</v>
      </c>
      <c r="E5876" t="s">
        <v>28</v>
      </c>
      <c r="F5876" s="1">
        <v>43562</v>
      </c>
      <c r="G5876" t="s">
        <v>16330</v>
      </c>
      <c r="H5876" t="s">
        <v>16331</v>
      </c>
      <c r="I5876" t="s">
        <v>21</v>
      </c>
      <c r="J5876">
        <v>13575.03104</v>
      </c>
      <c r="K5876">
        <v>491</v>
      </c>
      <c r="L5876" t="s">
        <v>44</v>
      </c>
      <c r="M5876" s="1">
        <v>43580</v>
      </c>
      <c r="N5876" t="s">
        <v>45</v>
      </c>
      <c r="O5876" t="s">
        <v>24</v>
      </c>
    </row>
    <row r="5877" spans="1:15" x14ac:dyDescent="0.35">
      <c r="A5877" t="s">
        <v>16332</v>
      </c>
      <c r="B5877">
        <v>84</v>
      </c>
      <c r="C5877" t="s">
        <v>16</v>
      </c>
      <c r="D5877" t="s">
        <v>66</v>
      </c>
      <c r="E5877" t="s">
        <v>48</v>
      </c>
      <c r="F5877" s="1">
        <v>44296</v>
      </c>
      <c r="G5877" t="s">
        <v>2883</v>
      </c>
      <c r="H5877" t="s">
        <v>16333</v>
      </c>
      <c r="I5877" t="s">
        <v>21</v>
      </c>
      <c r="J5877">
        <v>21244.029719999999</v>
      </c>
      <c r="K5877">
        <v>192</v>
      </c>
      <c r="L5877" t="s">
        <v>44</v>
      </c>
      <c r="M5877" s="1">
        <v>44301</v>
      </c>
      <c r="N5877" t="s">
        <v>51</v>
      </c>
      <c r="O5877" t="s">
        <v>24</v>
      </c>
    </row>
    <row r="5878" spans="1:15" x14ac:dyDescent="0.35">
      <c r="A5878" t="s">
        <v>16334</v>
      </c>
      <c r="B5878">
        <v>46</v>
      </c>
      <c r="C5878" t="s">
        <v>26</v>
      </c>
      <c r="D5878" t="s">
        <v>36</v>
      </c>
      <c r="E5878" t="s">
        <v>37</v>
      </c>
      <c r="F5878" s="1">
        <v>44762</v>
      </c>
      <c r="G5878" t="s">
        <v>16335</v>
      </c>
      <c r="H5878" t="s">
        <v>16336</v>
      </c>
      <c r="I5878" t="s">
        <v>21</v>
      </c>
      <c r="J5878">
        <v>20678.623609999999</v>
      </c>
      <c r="K5878">
        <v>317</v>
      </c>
      <c r="L5878" t="s">
        <v>40</v>
      </c>
      <c r="M5878" s="1">
        <v>44766</v>
      </c>
      <c r="N5878" t="s">
        <v>33</v>
      </c>
      <c r="O5878" t="s">
        <v>46</v>
      </c>
    </row>
    <row r="5879" spans="1:15" x14ac:dyDescent="0.35">
      <c r="A5879" t="s">
        <v>11145</v>
      </c>
      <c r="B5879">
        <v>80</v>
      </c>
      <c r="C5879" t="s">
        <v>16</v>
      </c>
      <c r="D5879" t="s">
        <v>120</v>
      </c>
      <c r="E5879" t="s">
        <v>48</v>
      </c>
      <c r="F5879" s="1">
        <v>44892</v>
      </c>
      <c r="G5879" t="s">
        <v>16337</v>
      </c>
      <c r="H5879" t="s">
        <v>16338</v>
      </c>
      <c r="I5879" t="s">
        <v>21</v>
      </c>
      <c r="J5879">
        <v>38705.298219999997</v>
      </c>
      <c r="K5879">
        <v>261</v>
      </c>
      <c r="L5879" t="s">
        <v>22</v>
      </c>
      <c r="M5879" s="1">
        <v>44913</v>
      </c>
      <c r="N5879" t="s">
        <v>23</v>
      </c>
      <c r="O5879" t="s">
        <v>46</v>
      </c>
    </row>
    <row r="5880" spans="1:15" x14ac:dyDescent="0.35">
      <c r="A5880" t="s">
        <v>16339</v>
      </c>
      <c r="B5880">
        <v>56</v>
      </c>
      <c r="C5880" t="s">
        <v>26</v>
      </c>
      <c r="D5880" t="s">
        <v>17</v>
      </c>
      <c r="E5880" t="s">
        <v>28</v>
      </c>
      <c r="F5880" s="1">
        <v>45225</v>
      </c>
      <c r="G5880" t="s">
        <v>16340</v>
      </c>
      <c r="H5880" t="s">
        <v>16341</v>
      </c>
      <c r="I5880" t="s">
        <v>55</v>
      </c>
      <c r="J5880">
        <v>35127.855770000002</v>
      </c>
      <c r="K5880">
        <v>349</v>
      </c>
      <c r="L5880" t="s">
        <v>40</v>
      </c>
      <c r="M5880" s="1">
        <v>45234</v>
      </c>
      <c r="N5880" t="s">
        <v>45</v>
      </c>
      <c r="O5880" t="s">
        <v>46</v>
      </c>
    </row>
    <row r="5881" spans="1:15" x14ac:dyDescent="0.35">
      <c r="A5881" t="s">
        <v>16342</v>
      </c>
      <c r="B5881">
        <v>21</v>
      </c>
      <c r="C5881" t="s">
        <v>26</v>
      </c>
      <c r="D5881" t="s">
        <v>66</v>
      </c>
      <c r="E5881" t="s">
        <v>28</v>
      </c>
      <c r="F5881" s="1">
        <v>43801</v>
      </c>
      <c r="G5881" t="s">
        <v>16343</v>
      </c>
      <c r="H5881" t="s">
        <v>16344</v>
      </c>
      <c r="I5881" t="s">
        <v>60</v>
      </c>
      <c r="J5881">
        <v>23557.950400000002</v>
      </c>
      <c r="K5881">
        <v>425</v>
      </c>
      <c r="L5881" t="s">
        <v>44</v>
      </c>
      <c r="M5881" s="1">
        <v>43811</v>
      </c>
      <c r="N5881" t="s">
        <v>89</v>
      </c>
      <c r="O5881" t="s">
        <v>34</v>
      </c>
    </row>
    <row r="5882" spans="1:15" x14ac:dyDescent="0.35">
      <c r="A5882" t="s">
        <v>16345</v>
      </c>
      <c r="B5882">
        <v>58</v>
      </c>
      <c r="C5882" t="s">
        <v>16</v>
      </c>
      <c r="D5882" t="s">
        <v>17</v>
      </c>
      <c r="E5882" t="s">
        <v>37</v>
      </c>
      <c r="F5882" s="1">
        <v>43661</v>
      </c>
      <c r="G5882" t="s">
        <v>7610</v>
      </c>
      <c r="H5882" t="s">
        <v>16346</v>
      </c>
      <c r="I5882" t="s">
        <v>60</v>
      </c>
      <c r="J5882">
        <v>22613.893380000001</v>
      </c>
      <c r="K5882">
        <v>461</v>
      </c>
      <c r="L5882" t="s">
        <v>40</v>
      </c>
      <c r="M5882" s="1">
        <v>43670</v>
      </c>
      <c r="N5882" t="s">
        <v>51</v>
      </c>
      <c r="O5882" t="s">
        <v>46</v>
      </c>
    </row>
    <row r="5883" spans="1:15" x14ac:dyDescent="0.35">
      <c r="A5883" t="s">
        <v>16347</v>
      </c>
      <c r="B5883">
        <v>18</v>
      </c>
      <c r="C5883" t="s">
        <v>16</v>
      </c>
      <c r="D5883" t="s">
        <v>27</v>
      </c>
      <c r="E5883" t="s">
        <v>28</v>
      </c>
      <c r="F5883" s="1">
        <v>43609</v>
      </c>
      <c r="G5883" t="s">
        <v>16348</v>
      </c>
      <c r="H5883" t="s">
        <v>16349</v>
      </c>
      <c r="I5883" t="s">
        <v>64</v>
      </c>
      <c r="J5883">
        <v>12981.22733</v>
      </c>
      <c r="K5883">
        <v>444</v>
      </c>
      <c r="L5883" t="s">
        <v>44</v>
      </c>
      <c r="M5883" s="1">
        <v>43634</v>
      </c>
      <c r="N5883" t="s">
        <v>89</v>
      </c>
      <c r="O5883" t="s">
        <v>24</v>
      </c>
    </row>
    <row r="5884" spans="1:15" x14ac:dyDescent="0.35">
      <c r="A5884" t="s">
        <v>16350</v>
      </c>
      <c r="B5884">
        <v>56</v>
      </c>
      <c r="C5884" t="s">
        <v>26</v>
      </c>
      <c r="D5884" t="s">
        <v>120</v>
      </c>
      <c r="E5884" t="s">
        <v>57</v>
      </c>
      <c r="F5884" s="1">
        <v>44430</v>
      </c>
      <c r="G5884" t="s">
        <v>8772</v>
      </c>
      <c r="H5884" t="s">
        <v>16351</v>
      </c>
      <c r="I5884" t="s">
        <v>64</v>
      </c>
      <c r="J5884">
        <v>10451.010759999999</v>
      </c>
      <c r="K5884">
        <v>285</v>
      </c>
      <c r="L5884" t="s">
        <v>40</v>
      </c>
      <c r="M5884" s="1">
        <v>44449</v>
      </c>
      <c r="N5884" t="s">
        <v>89</v>
      </c>
      <c r="O5884" t="s">
        <v>46</v>
      </c>
    </row>
    <row r="5885" spans="1:15" x14ac:dyDescent="0.35">
      <c r="A5885" t="s">
        <v>10278</v>
      </c>
      <c r="B5885">
        <v>27</v>
      </c>
      <c r="C5885" t="s">
        <v>16</v>
      </c>
      <c r="D5885" t="s">
        <v>52</v>
      </c>
      <c r="E5885" t="s">
        <v>28</v>
      </c>
      <c r="F5885" s="1">
        <v>43640</v>
      </c>
      <c r="G5885" t="s">
        <v>16352</v>
      </c>
      <c r="H5885" t="s">
        <v>16353</v>
      </c>
      <c r="I5885" t="s">
        <v>60</v>
      </c>
      <c r="J5885">
        <v>40647.000820000001</v>
      </c>
      <c r="K5885">
        <v>313</v>
      </c>
      <c r="L5885" t="s">
        <v>44</v>
      </c>
      <c r="M5885" s="1">
        <v>43646</v>
      </c>
      <c r="N5885" t="s">
        <v>23</v>
      </c>
      <c r="O5885" t="s">
        <v>34</v>
      </c>
    </row>
    <row r="5886" spans="1:15" x14ac:dyDescent="0.35">
      <c r="A5886" t="s">
        <v>10128</v>
      </c>
      <c r="B5886">
        <v>36</v>
      </c>
      <c r="C5886" t="s">
        <v>16</v>
      </c>
      <c r="D5886" t="s">
        <v>52</v>
      </c>
      <c r="E5886" t="s">
        <v>73</v>
      </c>
      <c r="F5886" s="1">
        <v>43923</v>
      </c>
      <c r="G5886" t="s">
        <v>16354</v>
      </c>
      <c r="H5886" t="s">
        <v>16355</v>
      </c>
      <c r="I5886" t="s">
        <v>60</v>
      </c>
      <c r="J5886">
        <v>43276.565349999997</v>
      </c>
      <c r="K5886">
        <v>478</v>
      </c>
      <c r="L5886" t="s">
        <v>44</v>
      </c>
      <c r="M5886" s="1">
        <v>43948</v>
      </c>
      <c r="N5886" t="s">
        <v>89</v>
      </c>
      <c r="O5886" t="s">
        <v>24</v>
      </c>
    </row>
    <row r="5887" spans="1:15" x14ac:dyDescent="0.35">
      <c r="A5887" t="s">
        <v>16356</v>
      </c>
      <c r="B5887">
        <v>82</v>
      </c>
      <c r="C5887" t="s">
        <v>26</v>
      </c>
      <c r="D5887" t="s">
        <v>237</v>
      </c>
      <c r="E5887" t="s">
        <v>73</v>
      </c>
      <c r="F5887" s="1">
        <v>44987</v>
      </c>
      <c r="G5887" t="s">
        <v>16357</v>
      </c>
      <c r="H5887" t="s">
        <v>16358</v>
      </c>
      <c r="I5887" t="s">
        <v>21</v>
      </c>
      <c r="J5887">
        <v>36029.177029999999</v>
      </c>
      <c r="K5887">
        <v>495</v>
      </c>
      <c r="L5887" t="s">
        <v>22</v>
      </c>
      <c r="M5887" s="1">
        <v>45006</v>
      </c>
      <c r="N5887" t="s">
        <v>33</v>
      </c>
      <c r="O5887" t="s">
        <v>34</v>
      </c>
    </row>
    <row r="5888" spans="1:15" x14ac:dyDescent="0.35">
      <c r="A5888" t="s">
        <v>16359</v>
      </c>
      <c r="B5888">
        <v>41</v>
      </c>
      <c r="C5888" t="s">
        <v>16</v>
      </c>
      <c r="D5888" t="s">
        <v>17</v>
      </c>
      <c r="E5888" t="s">
        <v>73</v>
      </c>
      <c r="F5888" s="1">
        <v>44018</v>
      </c>
      <c r="G5888" t="s">
        <v>16360</v>
      </c>
      <c r="H5888" t="s">
        <v>16361</v>
      </c>
      <c r="I5888" t="s">
        <v>21</v>
      </c>
      <c r="J5888">
        <v>19286.25805</v>
      </c>
      <c r="K5888">
        <v>113</v>
      </c>
      <c r="L5888" t="s">
        <v>44</v>
      </c>
      <c r="M5888" s="1">
        <v>44044</v>
      </c>
      <c r="N5888" t="s">
        <v>51</v>
      </c>
      <c r="O5888" t="s">
        <v>24</v>
      </c>
    </row>
    <row r="5889" spans="1:15" x14ac:dyDescent="0.35">
      <c r="A5889" t="s">
        <v>16362</v>
      </c>
      <c r="B5889">
        <v>37</v>
      </c>
      <c r="C5889" t="s">
        <v>16</v>
      </c>
      <c r="D5889" t="s">
        <v>120</v>
      </c>
      <c r="E5889" t="s">
        <v>57</v>
      </c>
      <c r="F5889" s="1">
        <v>43849</v>
      </c>
      <c r="G5889" t="s">
        <v>16363</v>
      </c>
      <c r="H5889" t="s">
        <v>16364</v>
      </c>
      <c r="I5889" t="s">
        <v>64</v>
      </c>
      <c r="J5889">
        <v>8821.0737989999998</v>
      </c>
      <c r="K5889">
        <v>253</v>
      </c>
      <c r="L5889" t="s">
        <v>40</v>
      </c>
      <c r="M5889" s="1">
        <v>43856</v>
      </c>
      <c r="N5889" t="s">
        <v>45</v>
      </c>
      <c r="O5889" t="s">
        <v>46</v>
      </c>
    </row>
    <row r="5890" spans="1:15" x14ac:dyDescent="0.35">
      <c r="A5890" t="s">
        <v>16365</v>
      </c>
      <c r="B5890">
        <v>23</v>
      </c>
      <c r="C5890" t="s">
        <v>16</v>
      </c>
      <c r="D5890" t="s">
        <v>36</v>
      </c>
      <c r="E5890" t="s">
        <v>28</v>
      </c>
      <c r="F5890" s="1">
        <v>43678</v>
      </c>
      <c r="G5890" t="s">
        <v>16366</v>
      </c>
      <c r="H5890" t="s">
        <v>16367</v>
      </c>
      <c r="I5890" t="s">
        <v>55</v>
      </c>
      <c r="J5890">
        <v>16744.2968</v>
      </c>
      <c r="K5890">
        <v>371</v>
      </c>
      <c r="L5890" t="s">
        <v>44</v>
      </c>
      <c r="M5890" s="1">
        <v>43693</v>
      </c>
      <c r="N5890" t="s">
        <v>33</v>
      </c>
      <c r="O5890" t="s">
        <v>24</v>
      </c>
    </row>
    <row r="5891" spans="1:15" x14ac:dyDescent="0.35">
      <c r="A5891" t="s">
        <v>16368</v>
      </c>
      <c r="B5891">
        <v>31</v>
      </c>
      <c r="C5891" t="s">
        <v>16</v>
      </c>
      <c r="D5891" t="s">
        <v>120</v>
      </c>
      <c r="E5891" t="s">
        <v>18</v>
      </c>
      <c r="F5891" s="1">
        <v>43999</v>
      </c>
      <c r="G5891" t="s">
        <v>16369</v>
      </c>
      <c r="H5891" t="s">
        <v>16370</v>
      </c>
      <c r="I5891" t="s">
        <v>31</v>
      </c>
      <c r="J5891">
        <v>40864.949130000001</v>
      </c>
      <c r="K5891">
        <v>293</v>
      </c>
      <c r="L5891" t="s">
        <v>40</v>
      </c>
      <c r="M5891" s="1">
        <v>44008</v>
      </c>
      <c r="N5891" t="s">
        <v>33</v>
      </c>
      <c r="O5891" t="s">
        <v>24</v>
      </c>
    </row>
    <row r="5892" spans="1:15" x14ac:dyDescent="0.35">
      <c r="A5892" t="s">
        <v>16371</v>
      </c>
      <c r="B5892">
        <v>52</v>
      </c>
      <c r="C5892" t="s">
        <v>16</v>
      </c>
      <c r="D5892" t="s">
        <v>27</v>
      </c>
      <c r="E5892" t="s">
        <v>37</v>
      </c>
      <c r="F5892" s="1">
        <v>45075</v>
      </c>
      <c r="G5892" t="s">
        <v>16372</v>
      </c>
      <c r="H5892" t="s">
        <v>16373</v>
      </c>
      <c r="I5892" t="s">
        <v>21</v>
      </c>
      <c r="J5892">
        <v>19349.316269999999</v>
      </c>
      <c r="K5892">
        <v>143</v>
      </c>
      <c r="L5892" t="s">
        <v>44</v>
      </c>
      <c r="M5892" s="1">
        <v>45089</v>
      </c>
      <c r="N5892" t="s">
        <v>51</v>
      </c>
      <c r="O5892" t="s">
        <v>46</v>
      </c>
    </row>
    <row r="5893" spans="1:15" x14ac:dyDescent="0.35">
      <c r="A5893" t="s">
        <v>16374</v>
      </c>
      <c r="B5893">
        <v>49</v>
      </c>
      <c r="C5893" t="s">
        <v>16</v>
      </c>
      <c r="D5893" t="s">
        <v>36</v>
      </c>
      <c r="E5893" t="s">
        <v>57</v>
      </c>
      <c r="F5893" s="1">
        <v>43614</v>
      </c>
      <c r="G5893" t="s">
        <v>16375</v>
      </c>
      <c r="H5893" t="s">
        <v>16376</v>
      </c>
      <c r="I5893" t="s">
        <v>55</v>
      </c>
      <c r="J5893">
        <v>14063.946089999999</v>
      </c>
      <c r="K5893">
        <v>307</v>
      </c>
      <c r="L5893" t="s">
        <v>44</v>
      </c>
      <c r="M5893" s="1">
        <v>43634</v>
      </c>
      <c r="N5893" t="s">
        <v>23</v>
      </c>
      <c r="O5893" t="s">
        <v>24</v>
      </c>
    </row>
    <row r="5894" spans="1:15" x14ac:dyDescent="0.35">
      <c r="A5894" t="s">
        <v>16377</v>
      </c>
      <c r="B5894">
        <v>33</v>
      </c>
      <c r="C5894" t="s">
        <v>16</v>
      </c>
      <c r="D5894" t="s">
        <v>52</v>
      </c>
      <c r="E5894" t="s">
        <v>28</v>
      </c>
      <c r="F5894" s="1">
        <v>44497</v>
      </c>
      <c r="G5894" t="s">
        <v>16378</v>
      </c>
      <c r="H5894" t="s">
        <v>16379</v>
      </c>
      <c r="I5894" t="s">
        <v>60</v>
      </c>
      <c r="J5894">
        <v>36684.659169999999</v>
      </c>
      <c r="K5894">
        <v>307</v>
      </c>
      <c r="L5894" t="s">
        <v>44</v>
      </c>
      <c r="M5894" s="1">
        <v>44512</v>
      </c>
      <c r="N5894" t="s">
        <v>23</v>
      </c>
      <c r="O5894" t="s">
        <v>34</v>
      </c>
    </row>
    <row r="5895" spans="1:15" x14ac:dyDescent="0.35">
      <c r="A5895" t="s">
        <v>16380</v>
      </c>
      <c r="B5895">
        <v>35</v>
      </c>
      <c r="C5895" t="s">
        <v>16</v>
      </c>
      <c r="D5895" t="s">
        <v>17</v>
      </c>
      <c r="E5895" t="s">
        <v>48</v>
      </c>
      <c r="F5895" s="1">
        <v>44410</v>
      </c>
      <c r="G5895" t="s">
        <v>16381</v>
      </c>
      <c r="H5895" t="s">
        <v>16382</v>
      </c>
      <c r="I5895" t="s">
        <v>31</v>
      </c>
      <c r="J5895">
        <v>19382.168750000001</v>
      </c>
      <c r="K5895">
        <v>394</v>
      </c>
      <c r="L5895" t="s">
        <v>44</v>
      </c>
      <c r="M5895" s="1">
        <v>44427</v>
      </c>
      <c r="N5895" t="s">
        <v>51</v>
      </c>
      <c r="O5895" t="s">
        <v>46</v>
      </c>
    </row>
    <row r="5896" spans="1:15" x14ac:dyDescent="0.35">
      <c r="A5896" t="s">
        <v>16383</v>
      </c>
      <c r="B5896">
        <v>54</v>
      </c>
      <c r="C5896" t="s">
        <v>16</v>
      </c>
      <c r="D5896" t="s">
        <v>237</v>
      </c>
      <c r="E5896" t="s">
        <v>73</v>
      </c>
      <c r="F5896" s="1">
        <v>44146</v>
      </c>
      <c r="G5896" t="s">
        <v>16384</v>
      </c>
      <c r="H5896" t="s">
        <v>16385</v>
      </c>
      <c r="I5896" t="s">
        <v>60</v>
      </c>
      <c r="J5896">
        <v>8294.8318120000004</v>
      </c>
      <c r="K5896">
        <v>414</v>
      </c>
      <c r="L5896" t="s">
        <v>40</v>
      </c>
      <c r="M5896" s="1">
        <v>44164</v>
      </c>
      <c r="N5896" t="s">
        <v>45</v>
      </c>
      <c r="O5896" t="s">
        <v>24</v>
      </c>
    </row>
    <row r="5897" spans="1:15" x14ac:dyDescent="0.35">
      <c r="A5897" t="s">
        <v>16386</v>
      </c>
      <c r="B5897">
        <v>60</v>
      </c>
      <c r="C5897" t="s">
        <v>26</v>
      </c>
      <c r="D5897" t="s">
        <v>17</v>
      </c>
      <c r="E5897" t="s">
        <v>73</v>
      </c>
      <c r="F5897" s="1">
        <v>44148</v>
      </c>
      <c r="G5897" t="s">
        <v>16387</v>
      </c>
      <c r="H5897" t="s">
        <v>16388</v>
      </c>
      <c r="I5897" t="s">
        <v>21</v>
      </c>
      <c r="J5897">
        <v>38757.878960000002</v>
      </c>
      <c r="K5897">
        <v>264</v>
      </c>
      <c r="L5897" t="s">
        <v>44</v>
      </c>
      <c r="M5897" s="1">
        <v>44157</v>
      </c>
      <c r="N5897" t="s">
        <v>51</v>
      </c>
      <c r="O5897" t="s">
        <v>34</v>
      </c>
    </row>
    <row r="5898" spans="1:15" x14ac:dyDescent="0.35">
      <c r="A5898" t="s">
        <v>16389</v>
      </c>
      <c r="B5898">
        <v>83</v>
      </c>
      <c r="C5898" t="s">
        <v>16</v>
      </c>
      <c r="D5898" t="s">
        <v>120</v>
      </c>
      <c r="E5898" t="s">
        <v>37</v>
      </c>
      <c r="F5898" s="1">
        <v>44239</v>
      </c>
      <c r="G5898" t="s">
        <v>16390</v>
      </c>
      <c r="H5898" t="s">
        <v>16391</v>
      </c>
      <c r="I5898" t="s">
        <v>21</v>
      </c>
      <c r="J5898">
        <v>12607.50604</v>
      </c>
      <c r="K5898">
        <v>287</v>
      </c>
      <c r="L5898" t="s">
        <v>44</v>
      </c>
      <c r="M5898" s="1">
        <v>44246</v>
      </c>
      <c r="N5898" t="s">
        <v>23</v>
      </c>
      <c r="O5898" t="s">
        <v>46</v>
      </c>
    </row>
    <row r="5899" spans="1:15" x14ac:dyDescent="0.35">
      <c r="A5899" t="s">
        <v>16392</v>
      </c>
      <c r="B5899">
        <v>78</v>
      </c>
      <c r="C5899" t="s">
        <v>26</v>
      </c>
      <c r="D5899" t="s">
        <v>27</v>
      </c>
      <c r="E5899" t="s">
        <v>18</v>
      </c>
      <c r="F5899" s="1">
        <v>44602</v>
      </c>
      <c r="G5899" t="s">
        <v>16393</v>
      </c>
      <c r="H5899" t="s">
        <v>16394</v>
      </c>
      <c r="I5899" t="s">
        <v>21</v>
      </c>
      <c r="J5899">
        <v>49084.781999999999</v>
      </c>
      <c r="K5899">
        <v>117</v>
      </c>
      <c r="L5899" t="s">
        <v>40</v>
      </c>
      <c r="M5899" s="1">
        <v>44621</v>
      </c>
      <c r="N5899" t="s">
        <v>33</v>
      </c>
      <c r="O5899" t="s">
        <v>46</v>
      </c>
    </row>
    <row r="5900" spans="1:15" x14ac:dyDescent="0.35">
      <c r="A5900" t="s">
        <v>16395</v>
      </c>
      <c r="B5900">
        <v>54</v>
      </c>
      <c r="C5900" t="s">
        <v>16</v>
      </c>
      <c r="D5900" t="s">
        <v>17</v>
      </c>
      <c r="E5900" t="s">
        <v>48</v>
      </c>
      <c r="F5900" s="1">
        <v>45127</v>
      </c>
      <c r="G5900" t="s">
        <v>16396</v>
      </c>
      <c r="H5900" t="s">
        <v>9710</v>
      </c>
      <c r="I5900" t="s">
        <v>55</v>
      </c>
      <c r="J5900">
        <v>8093.5989499999996</v>
      </c>
      <c r="K5900">
        <v>360</v>
      </c>
      <c r="L5900" t="s">
        <v>40</v>
      </c>
      <c r="M5900" s="1">
        <v>45155</v>
      </c>
      <c r="N5900" t="s">
        <v>33</v>
      </c>
      <c r="O5900" t="s">
        <v>46</v>
      </c>
    </row>
    <row r="5901" spans="1:15" x14ac:dyDescent="0.35">
      <c r="A5901" t="s">
        <v>16397</v>
      </c>
      <c r="B5901">
        <v>29</v>
      </c>
      <c r="C5901" t="s">
        <v>16</v>
      </c>
      <c r="D5901" t="s">
        <v>237</v>
      </c>
      <c r="E5901" t="s">
        <v>48</v>
      </c>
      <c r="F5901" s="1">
        <v>44022</v>
      </c>
      <c r="G5901" t="s">
        <v>16398</v>
      </c>
      <c r="H5901" t="s">
        <v>16399</v>
      </c>
      <c r="I5901" t="s">
        <v>31</v>
      </c>
      <c r="J5901">
        <v>13216.13622</v>
      </c>
      <c r="K5901">
        <v>391</v>
      </c>
      <c r="L5901" t="s">
        <v>44</v>
      </c>
      <c r="M5901" s="1">
        <v>44029</v>
      </c>
      <c r="N5901" t="s">
        <v>33</v>
      </c>
      <c r="O5901" t="s">
        <v>24</v>
      </c>
    </row>
    <row r="5902" spans="1:15" x14ac:dyDescent="0.35">
      <c r="A5902" t="s">
        <v>16400</v>
      </c>
      <c r="B5902">
        <v>34</v>
      </c>
      <c r="C5902" t="s">
        <v>26</v>
      </c>
      <c r="D5902" t="s">
        <v>36</v>
      </c>
      <c r="E5902" t="s">
        <v>28</v>
      </c>
      <c r="F5902" s="1">
        <v>44449</v>
      </c>
      <c r="G5902" t="s">
        <v>1107</v>
      </c>
      <c r="H5902" t="s">
        <v>16401</v>
      </c>
      <c r="I5902" t="s">
        <v>21</v>
      </c>
      <c r="J5902">
        <v>12183.22472</v>
      </c>
      <c r="K5902">
        <v>433</v>
      </c>
      <c r="L5902" t="s">
        <v>40</v>
      </c>
      <c r="M5902" s="1">
        <v>44476</v>
      </c>
      <c r="N5902" t="s">
        <v>51</v>
      </c>
      <c r="O5902" t="s">
        <v>24</v>
      </c>
    </row>
    <row r="5903" spans="1:15" x14ac:dyDescent="0.35">
      <c r="A5903" t="s">
        <v>16402</v>
      </c>
      <c r="B5903">
        <v>50</v>
      </c>
      <c r="C5903" t="s">
        <v>16</v>
      </c>
      <c r="D5903" t="s">
        <v>27</v>
      </c>
      <c r="E5903" t="s">
        <v>57</v>
      </c>
      <c r="F5903" s="1">
        <v>44057</v>
      </c>
      <c r="G5903" t="s">
        <v>16403</v>
      </c>
      <c r="H5903" t="s">
        <v>2036</v>
      </c>
      <c r="I5903" t="s">
        <v>21</v>
      </c>
      <c r="J5903">
        <v>16623.16836</v>
      </c>
      <c r="K5903">
        <v>424</v>
      </c>
      <c r="L5903" t="s">
        <v>44</v>
      </c>
      <c r="M5903" s="1">
        <v>44060</v>
      </c>
      <c r="N5903" t="s">
        <v>23</v>
      </c>
      <c r="O5903" t="s">
        <v>34</v>
      </c>
    </row>
    <row r="5904" spans="1:15" x14ac:dyDescent="0.35">
      <c r="A5904" t="s">
        <v>16404</v>
      </c>
      <c r="B5904">
        <v>83</v>
      </c>
      <c r="C5904" t="s">
        <v>16</v>
      </c>
      <c r="D5904" t="s">
        <v>66</v>
      </c>
      <c r="E5904" t="s">
        <v>57</v>
      </c>
      <c r="F5904" s="1">
        <v>44162</v>
      </c>
      <c r="G5904" t="s">
        <v>16405</v>
      </c>
      <c r="H5904" t="s">
        <v>16406</v>
      </c>
      <c r="I5904" t="s">
        <v>21</v>
      </c>
      <c r="J5904">
        <v>15943.974469999999</v>
      </c>
      <c r="K5904">
        <v>477</v>
      </c>
      <c r="L5904" t="s">
        <v>22</v>
      </c>
      <c r="M5904" s="1">
        <v>44164</v>
      </c>
      <c r="N5904" t="s">
        <v>33</v>
      </c>
      <c r="O5904" t="s">
        <v>34</v>
      </c>
    </row>
    <row r="5905" spans="1:15" x14ac:dyDescent="0.35">
      <c r="A5905" t="s">
        <v>16407</v>
      </c>
      <c r="B5905">
        <v>27</v>
      </c>
      <c r="C5905" t="s">
        <v>16</v>
      </c>
      <c r="D5905" t="s">
        <v>94</v>
      </c>
      <c r="E5905" t="s">
        <v>28</v>
      </c>
      <c r="F5905" s="1">
        <v>44729</v>
      </c>
      <c r="G5905" t="s">
        <v>16408</v>
      </c>
      <c r="H5905" t="s">
        <v>16409</v>
      </c>
      <c r="I5905" t="s">
        <v>64</v>
      </c>
      <c r="J5905">
        <v>39674.130140000001</v>
      </c>
      <c r="K5905">
        <v>283</v>
      </c>
      <c r="L5905" t="s">
        <v>44</v>
      </c>
      <c r="M5905" s="1">
        <v>44749</v>
      </c>
      <c r="N5905" t="s">
        <v>51</v>
      </c>
      <c r="O5905" t="s">
        <v>46</v>
      </c>
    </row>
    <row r="5906" spans="1:15" x14ac:dyDescent="0.35">
      <c r="A5906" t="s">
        <v>16410</v>
      </c>
      <c r="B5906">
        <v>38</v>
      </c>
      <c r="C5906" t="s">
        <v>16</v>
      </c>
      <c r="D5906" t="s">
        <v>120</v>
      </c>
      <c r="E5906" t="s">
        <v>18</v>
      </c>
      <c r="F5906" s="1">
        <v>44549</v>
      </c>
      <c r="G5906" t="s">
        <v>16411</v>
      </c>
      <c r="H5906" t="s">
        <v>287</v>
      </c>
      <c r="I5906" t="s">
        <v>55</v>
      </c>
      <c r="J5906">
        <v>15436.89962</v>
      </c>
      <c r="K5906">
        <v>325</v>
      </c>
      <c r="L5906" t="s">
        <v>40</v>
      </c>
      <c r="M5906" s="1">
        <v>44560</v>
      </c>
      <c r="N5906" t="s">
        <v>45</v>
      </c>
      <c r="O5906" t="s">
        <v>24</v>
      </c>
    </row>
    <row r="5907" spans="1:15" x14ac:dyDescent="0.35">
      <c r="A5907" t="s">
        <v>16412</v>
      </c>
      <c r="B5907">
        <v>63</v>
      </c>
      <c r="C5907" t="s">
        <v>26</v>
      </c>
      <c r="D5907" t="s">
        <v>36</v>
      </c>
      <c r="E5907" t="s">
        <v>73</v>
      </c>
      <c r="F5907" s="1">
        <v>44114</v>
      </c>
      <c r="G5907" t="s">
        <v>16413</v>
      </c>
      <c r="H5907" t="s">
        <v>16414</v>
      </c>
      <c r="I5907" t="s">
        <v>21</v>
      </c>
      <c r="J5907">
        <v>6683.163622</v>
      </c>
      <c r="K5907">
        <v>272</v>
      </c>
      <c r="L5907" t="s">
        <v>40</v>
      </c>
      <c r="M5907" s="1">
        <v>44140</v>
      </c>
      <c r="N5907" t="s">
        <v>89</v>
      </c>
      <c r="O5907" t="s">
        <v>24</v>
      </c>
    </row>
    <row r="5908" spans="1:15" x14ac:dyDescent="0.35">
      <c r="A5908" t="s">
        <v>16415</v>
      </c>
      <c r="B5908">
        <v>77</v>
      </c>
      <c r="C5908" t="s">
        <v>16</v>
      </c>
      <c r="D5908" t="s">
        <v>52</v>
      </c>
      <c r="E5908" t="s">
        <v>37</v>
      </c>
      <c r="F5908" s="1">
        <v>44424</v>
      </c>
      <c r="G5908" t="s">
        <v>16416</v>
      </c>
      <c r="H5908" t="s">
        <v>16417</v>
      </c>
      <c r="I5908" t="s">
        <v>21</v>
      </c>
      <c r="J5908">
        <v>18516.622920000002</v>
      </c>
      <c r="K5908">
        <v>312</v>
      </c>
      <c r="L5908" t="s">
        <v>40</v>
      </c>
      <c r="M5908" s="1">
        <v>44445</v>
      </c>
      <c r="N5908" t="s">
        <v>51</v>
      </c>
      <c r="O5908" t="s">
        <v>46</v>
      </c>
    </row>
    <row r="5909" spans="1:15" x14ac:dyDescent="0.35">
      <c r="A5909" t="s">
        <v>16418</v>
      </c>
      <c r="B5909">
        <v>37</v>
      </c>
      <c r="C5909" t="s">
        <v>16</v>
      </c>
      <c r="D5909" t="s">
        <v>237</v>
      </c>
      <c r="E5909" t="s">
        <v>18</v>
      </c>
      <c r="F5909" s="1">
        <v>43880</v>
      </c>
      <c r="G5909" t="s">
        <v>16419</v>
      </c>
      <c r="H5909" t="s">
        <v>16420</v>
      </c>
      <c r="I5909" t="s">
        <v>21</v>
      </c>
      <c r="J5909">
        <v>57761.471219999999</v>
      </c>
      <c r="K5909">
        <v>304</v>
      </c>
      <c r="L5909" t="s">
        <v>40</v>
      </c>
      <c r="M5909" s="1">
        <v>43910</v>
      </c>
      <c r="N5909" t="s">
        <v>51</v>
      </c>
      <c r="O5909" t="s">
        <v>24</v>
      </c>
    </row>
    <row r="5910" spans="1:15" x14ac:dyDescent="0.35">
      <c r="A5910" t="s">
        <v>16421</v>
      </c>
      <c r="B5910">
        <v>57</v>
      </c>
      <c r="C5910" t="s">
        <v>26</v>
      </c>
      <c r="D5910" t="s">
        <v>66</v>
      </c>
      <c r="E5910" t="s">
        <v>28</v>
      </c>
      <c r="F5910" s="1">
        <v>44520</v>
      </c>
      <c r="G5910" t="s">
        <v>5494</v>
      </c>
      <c r="H5910" t="s">
        <v>16422</v>
      </c>
      <c r="I5910" t="s">
        <v>21</v>
      </c>
      <c r="J5910">
        <v>29789.56755</v>
      </c>
      <c r="K5910">
        <v>192</v>
      </c>
      <c r="L5910" t="s">
        <v>44</v>
      </c>
      <c r="M5910" s="1">
        <v>44550</v>
      </c>
      <c r="N5910" t="s">
        <v>89</v>
      </c>
      <c r="O5910" t="s">
        <v>46</v>
      </c>
    </row>
    <row r="5911" spans="1:15" x14ac:dyDescent="0.35">
      <c r="A5911" t="s">
        <v>16423</v>
      </c>
      <c r="B5911">
        <v>29</v>
      </c>
      <c r="C5911" t="s">
        <v>26</v>
      </c>
      <c r="D5911" t="s">
        <v>120</v>
      </c>
      <c r="E5911" t="s">
        <v>18</v>
      </c>
      <c r="F5911" s="1">
        <v>45168</v>
      </c>
      <c r="G5911" t="s">
        <v>728</v>
      </c>
      <c r="H5911" t="s">
        <v>4855</v>
      </c>
      <c r="I5911" t="s">
        <v>55</v>
      </c>
      <c r="J5911">
        <v>36458.319349999998</v>
      </c>
      <c r="K5911">
        <v>195</v>
      </c>
      <c r="L5911" t="s">
        <v>40</v>
      </c>
      <c r="M5911" s="1">
        <v>45180</v>
      </c>
      <c r="N5911" t="s">
        <v>45</v>
      </c>
      <c r="O5911" t="s">
        <v>24</v>
      </c>
    </row>
    <row r="5912" spans="1:15" x14ac:dyDescent="0.35">
      <c r="A5912" t="s">
        <v>16424</v>
      </c>
      <c r="B5912">
        <v>85</v>
      </c>
      <c r="C5912" t="s">
        <v>16</v>
      </c>
      <c r="D5912" t="s">
        <v>237</v>
      </c>
      <c r="E5912" t="s">
        <v>37</v>
      </c>
      <c r="F5912" s="1">
        <v>44428</v>
      </c>
      <c r="G5912" t="s">
        <v>16425</v>
      </c>
      <c r="H5912" t="s">
        <v>5068</v>
      </c>
      <c r="I5912" t="s">
        <v>64</v>
      </c>
      <c r="J5912">
        <v>671.84909319999997</v>
      </c>
      <c r="K5912">
        <v>389</v>
      </c>
      <c r="L5912" t="s">
        <v>40</v>
      </c>
      <c r="M5912" s="1">
        <v>44432</v>
      </c>
      <c r="N5912" t="s">
        <v>23</v>
      </c>
      <c r="O5912" t="s">
        <v>46</v>
      </c>
    </row>
    <row r="5913" spans="1:15" x14ac:dyDescent="0.35">
      <c r="A5913" t="s">
        <v>5876</v>
      </c>
      <c r="B5913">
        <v>45</v>
      </c>
      <c r="C5913" t="s">
        <v>26</v>
      </c>
      <c r="D5913" t="s">
        <v>237</v>
      </c>
      <c r="E5913" t="s">
        <v>57</v>
      </c>
      <c r="F5913" s="1">
        <v>44829</v>
      </c>
      <c r="G5913" t="s">
        <v>16426</v>
      </c>
      <c r="H5913" t="s">
        <v>16427</v>
      </c>
      <c r="I5913" t="s">
        <v>60</v>
      </c>
      <c r="J5913">
        <v>12616.82238</v>
      </c>
      <c r="K5913">
        <v>243</v>
      </c>
      <c r="L5913" t="s">
        <v>22</v>
      </c>
      <c r="M5913" s="1">
        <v>44832</v>
      </c>
      <c r="N5913" t="s">
        <v>23</v>
      </c>
      <c r="O5913" t="s">
        <v>24</v>
      </c>
    </row>
    <row r="5914" spans="1:15" x14ac:dyDescent="0.35">
      <c r="A5914" t="s">
        <v>16428</v>
      </c>
      <c r="B5914">
        <v>18</v>
      </c>
      <c r="C5914" t="s">
        <v>16</v>
      </c>
      <c r="D5914" t="s">
        <v>27</v>
      </c>
      <c r="E5914" t="s">
        <v>37</v>
      </c>
      <c r="F5914" s="1">
        <v>43792</v>
      </c>
      <c r="G5914" t="s">
        <v>768</v>
      </c>
      <c r="H5914" t="s">
        <v>16429</v>
      </c>
      <c r="I5914" t="s">
        <v>64</v>
      </c>
      <c r="J5914">
        <v>10371.75806</v>
      </c>
      <c r="K5914">
        <v>196</v>
      </c>
      <c r="L5914" t="s">
        <v>44</v>
      </c>
      <c r="M5914" s="1">
        <v>43800</v>
      </c>
      <c r="N5914" t="s">
        <v>89</v>
      </c>
      <c r="O5914" t="s">
        <v>24</v>
      </c>
    </row>
    <row r="5915" spans="1:15" x14ac:dyDescent="0.35">
      <c r="A5915" t="s">
        <v>16430</v>
      </c>
      <c r="B5915">
        <v>73</v>
      </c>
      <c r="C5915" t="s">
        <v>26</v>
      </c>
      <c r="D5915" t="s">
        <v>17</v>
      </c>
      <c r="E5915" t="s">
        <v>73</v>
      </c>
      <c r="F5915" s="1">
        <v>44262</v>
      </c>
      <c r="G5915" t="s">
        <v>16431</v>
      </c>
      <c r="H5915" t="s">
        <v>16432</v>
      </c>
      <c r="I5915" t="s">
        <v>60</v>
      </c>
      <c r="J5915">
        <v>50078.152099999999</v>
      </c>
      <c r="K5915">
        <v>470</v>
      </c>
      <c r="L5915" t="s">
        <v>22</v>
      </c>
      <c r="M5915" s="1">
        <v>44285</v>
      </c>
      <c r="N5915" t="s">
        <v>23</v>
      </c>
      <c r="O5915" t="s">
        <v>46</v>
      </c>
    </row>
    <row r="5916" spans="1:15" x14ac:dyDescent="0.35">
      <c r="A5916" t="s">
        <v>16433</v>
      </c>
      <c r="B5916">
        <v>66</v>
      </c>
      <c r="C5916" t="s">
        <v>16</v>
      </c>
      <c r="D5916" t="s">
        <v>120</v>
      </c>
      <c r="E5916" t="s">
        <v>28</v>
      </c>
      <c r="F5916" s="1">
        <v>45056</v>
      </c>
      <c r="G5916" t="s">
        <v>16434</v>
      </c>
      <c r="H5916" t="s">
        <v>16435</v>
      </c>
      <c r="I5916" t="s">
        <v>64</v>
      </c>
      <c r="J5916">
        <v>2741.581627</v>
      </c>
      <c r="K5916">
        <v>445</v>
      </c>
      <c r="L5916" t="s">
        <v>40</v>
      </c>
      <c r="M5916" s="1">
        <v>45066</v>
      </c>
      <c r="N5916" t="s">
        <v>51</v>
      </c>
      <c r="O5916" t="s">
        <v>46</v>
      </c>
    </row>
    <row r="5917" spans="1:15" x14ac:dyDescent="0.35">
      <c r="A5917" t="s">
        <v>16436</v>
      </c>
      <c r="B5917">
        <v>76</v>
      </c>
      <c r="C5917" t="s">
        <v>26</v>
      </c>
      <c r="D5917" t="s">
        <v>237</v>
      </c>
      <c r="E5917" t="s">
        <v>48</v>
      </c>
      <c r="F5917" s="1">
        <v>43675</v>
      </c>
      <c r="G5917" t="s">
        <v>16437</v>
      </c>
      <c r="H5917" t="s">
        <v>16438</v>
      </c>
      <c r="I5917" t="s">
        <v>64</v>
      </c>
      <c r="J5917">
        <v>23850.831870000002</v>
      </c>
      <c r="K5917">
        <v>398</v>
      </c>
      <c r="L5917" t="s">
        <v>22</v>
      </c>
      <c r="M5917" s="1">
        <v>43683</v>
      </c>
      <c r="N5917" t="s">
        <v>45</v>
      </c>
      <c r="O5917" t="s">
        <v>24</v>
      </c>
    </row>
    <row r="5918" spans="1:15" x14ac:dyDescent="0.35">
      <c r="A5918" t="s">
        <v>16439</v>
      </c>
      <c r="B5918">
        <v>39</v>
      </c>
      <c r="C5918" t="s">
        <v>16</v>
      </c>
      <c r="D5918" t="s">
        <v>237</v>
      </c>
      <c r="E5918" t="s">
        <v>57</v>
      </c>
      <c r="F5918" s="1">
        <v>45085</v>
      </c>
      <c r="G5918" t="s">
        <v>16440</v>
      </c>
      <c r="H5918" t="s">
        <v>16441</v>
      </c>
      <c r="I5918" t="s">
        <v>60</v>
      </c>
      <c r="J5918">
        <v>1131.8894250000001</v>
      </c>
      <c r="K5918">
        <v>424</v>
      </c>
      <c r="L5918" t="s">
        <v>22</v>
      </c>
      <c r="M5918" s="1">
        <v>45105</v>
      </c>
      <c r="N5918" t="s">
        <v>33</v>
      </c>
      <c r="O5918" t="s">
        <v>46</v>
      </c>
    </row>
    <row r="5919" spans="1:15" x14ac:dyDescent="0.35">
      <c r="A5919" t="s">
        <v>16442</v>
      </c>
      <c r="B5919">
        <v>66</v>
      </c>
      <c r="C5919" t="s">
        <v>16</v>
      </c>
      <c r="D5919" t="s">
        <v>36</v>
      </c>
      <c r="E5919" t="s">
        <v>18</v>
      </c>
      <c r="F5919" s="1">
        <v>44536</v>
      </c>
      <c r="G5919" t="s">
        <v>16443</v>
      </c>
      <c r="H5919" t="s">
        <v>16444</v>
      </c>
      <c r="I5919" t="s">
        <v>21</v>
      </c>
      <c r="J5919">
        <v>30559.54952</v>
      </c>
      <c r="K5919">
        <v>387</v>
      </c>
      <c r="L5919" t="s">
        <v>44</v>
      </c>
      <c r="M5919" s="1">
        <v>44545</v>
      </c>
      <c r="N5919" t="s">
        <v>89</v>
      </c>
      <c r="O5919" t="s">
        <v>24</v>
      </c>
    </row>
    <row r="5920" spans="1:15" x14ac:dyDescent="0.35">
      <c r="A5920" t="s">
        <v>16445</v>
      </c>
      <c r="B5920">
        <v>29</v>
      </c>
      <c r="C5920" t="s">
        <v>16</v>
      </c>
      <c r="D5920" t="s">
        <v>120</v>
      </c>
      <c r="E5920" t="s">
        <v>57</v>
      </c>
      <c r="F5920" s="1">
        <v>44994</v>
      </c>
      <c r="G5920" t="s">
        <v>16446</v>
      </c>
      <c r="H5920" t="s">
        <v>16447</v>
      </c>
      <c r="I5920" t="s">
        <v>55</v>
      </c>
      <c r="J5920">
        <v>6238.0551699999996</v>
      </c>
      <c r="K5920">
        <v>297</v>
      </c>
      <c r="L5920" t="s">
        <v>22</v>
      </c>
      <c r="M5920" s="1">
        <v>45006</v>
      </c>
      <c r="N5920" t="s">
        <v>33</v>
      </c>
      <c r="O5920" t="s">
        <v>24</v>
      </c>
    </row>
    <row r="5921" spans="1:15" x14ac:dyDescent="0.35">
      <c r="A5921" t="s">
        <v>16448</v>
      </c>
      <c r="B5921">
        <v>18</v>
      </c>
      <c r="C5921" t="s">
        <v>16</v>
      </c>
      <c r="D5921" t="s">
        <v>120</v>
      </c>
      <c r="E5921" t="s">
        <v>28</v>
      </c>
      <c r="F5921" s="1">
        <v>44863</v>
      </c>
      <c r="G5921" t="s">
        <v>16449</v>
      </c>
      <c r="H5921" t="s">
        <v>3957</v>
      </c>
      <c r="I5921" t="s">
        <v>55</v>
      </c>
      <c r="J5921">
        <v>15893.8413</v>
      </c>
      <c r="K5921">
        <v>224</v>
      </c>
      <c r="L5921" t="s">
        <v>40</v>
      </c>
      <c r="M5921" s="1">
        <v>44878</v>
      </c>
      <c r="N5921" t="s">
        <v>89</v>
      </c>
      <c r="O5921" t="s">
        <v>24</v>
      </c>
    </row>
    <row r="5922" spans="1:15" x14ac:dyDescent="0.35">
      <c r="A5922" t="s">
        <v>16450</v>
      </c>
      <c r="B5922">
        <v>31</v>
      </c>
      <c r="C5922" t="s">
        <v>26</v>
      </c>
      <c r="D5922" t="s">
        <v>36</v>
      </c>
      <c r="E5922" t="s">
        <v>48</v>
      </c>
      <c r="F5922" s="1">
        <v>44266</v>
      </c>
      <c r="G5922" t="s">
        <v>3903</v>
      </c>
      <c r="H5922" t="s">
        <v>16451</v>
      </c>
      <c r="I5922" t="s">
        <v>55</v>
      </c>
      <c r="J5922">
        <v>11465.89544</v>
      </c>
      <c r="K5922">
        <v>477</v>
      </c>
      <c r="L5922" t="s">
        <v>40</v>
      </c>
      <c r="M5922" s="1">
        <v>44273</v>
      </c>
      <c r="N5922" t="s">
        <v>33</v>
      </c>
      <c r="O5922" t="s">
        <v>46</v>
      </c>
    </row>
    <row r="5923" spans="1:15" x14ac:dyDescent="0.35">
      <c r="A5923" t="s">
        <v>16452</v>
      </c>
      <c r="B5923">
        <v>40</v>
      </c>
      <c r="C5923" t="s">
        <v>26</v>
      </c>
      <c r="D5923" t="s">
        <v>94</v>
      </c>
      <c r="E5923" t="s">
        <v>28</v>
      </c>
      <c r="F5923" s="1">
        <v>43889</v>
      </c>
      <c r="G5923" t="s">
        <v>16453</v>
      </c>
      <c r="H5923" t="s">
        <v>16454</v>
      </c>
      <c r="I5923" t="s">
        <v>64</v>
      </c>
      <c r="J5923">
        <v>2510.2498879999998</v>
      </c>
      <c r="K5923">
        <v>269</v>
      </c>
      <c r="L5923" t="s">
        <v>44</v>
      </c>
      <c r="M5923" s="1">
        <v>43913</v>
      </c>
      <c r="N5923" t="s">
        <v>89</v>
      </c>
      <c r="O5923" t="s">
        <v>46</v>
      </c>
    </row>
    <row r="5924" spans="1:15" x14ac:dyDescent="0.35">
      <c r="A5924" t="s">
        <v>16455</v>
      </c>
      <c r="B5924">
        <v>35</v>
      </c>
      <c r="C5924" t="s">
        <v>26</v>
      </c>
      <c r="D5924" t="s">
        <v>94</v>
      </c>
      <c r="E5924" t="s">
        <v>18</v>
      </c>
      <c r="F5924" s="1">
        <v>44021</v>
      </c>
      <c r="G5924" t="s">
        <v>16456</v>
      </c>
      <c r="H5924" t="s">
        <v>16457</v>
      </c>
      <c r="I5924" t="s">
        <v>21</v>
      </c>
      <c r="J5924">
        <v>41645.974329999997</v>
      </c>
      <c r="K5924">
        <v>298</v>
      </c>
      <c r="L5924" t="s">
        <v>44</v>
      </c>
      <c r="M5924" s="1">
        <v>44047</v>
      </c>
      <c r="N5924" t="s">
        <v>23</v>
      </c>
      <c r="O5924" t="s">
        <v>46</v>
      </c>
    </row>
    <row r="5925" spans="1:15" x14ac:dyDescent="0.35">
      <c r="A5925" t="s">
        <v>16458</v>
      </c>
      <c r="B5925">
        <v>28</v>
      </c>
      <c r="C5925" t="s">
        <v>16</v>
      </c>
      <c r="D5925" t="s">
        <v>27</v>
      </c>
      <c r="E5925" t="s">
        <v>18</v>
      </c>
      <c r="F5925" s="1">
        <v>43936</v>
      </c>
      <c r="G5925" t="s">
        <v>16459</v>
      </c>
      <c r="H5925" t="s">
        <v>16460</v>
      </c>
      <c r="I5925" t="s">
        <v>21</v>
      </c>
      <c r="J5925">
        <v>25870.793369999999</v>
      </c>
      <c r="K5925">
        <v>224</v>
      </c>
      <c r="L5925" t="s">
        <v>44</v>
      </c>
      <c r="M5925" s="1">
        <v>43944</v>
      </c>
      <c r="N5925" t="s">
        <v>45</v>
      </c>
      <c r="O5925" t="s">
        <v>24</v>
      </c>
    </row>
    <row r="5926" spans="1:15" x14ac:dyDescent="0.35">
      <c r="A5926" t="s">
        <v>16461</v>
      </c>
      <c r="B5926">
        <v>31</v>
      </c>
      <c r="C5926" t="s">
        <v>16</v>
      </c>
      <c r="D5926" t="s">
        <v>27</v>
      </c>
      <c r="E5926" t="s">
        <v>37</v>
      </c>
      <c r="F5926" s="1">
        <v>45164</v>
      </c>
      <c r="G5926" t="s">
        <v>16462</v>
      </c>
      <c r="H5926" t="s">
        <v>16463</v>
      </c>
      <c r="I5926" t="s">
        <v>21</v>
      </c>
      <c r="J5926">
        <v>13176.95472</v>
      </c>
      <c r="K5926">
        <v>446</v>
      </c>
      <c r="L5926" t="s">
        <v>44</v>
      </c>
      <c r="M5926" s="1">
        <v>45190</v>
      </c>
      <c r="N5926" t="s">
        <v>51</v>
      </c>
      <c r="O5926" t="s">
        <v>46</v>
      </c>
    </row>
    <row r="5927" spans="1:15" x14ac:dyDescent="0.35">
      <c r="A5927" t="s">
        <v>16464</v>
      </c>
      <c r="B5927">
        <v>35</v>
      </c>
      <c r="C5927" t="s">
        <v>26</v>
      </c>
      <c r="D5927" t="s">
        <v>120</v>
      </c>
      <c r="E5927" t="s">
        <v>37</v>
      </c>
      <c r="F5927" s="1">
        <v>44151</v>
      </c>
      <c r="G5927" t="s">
        <v>16465</v>
      </c>
      <c r="H5927" t="s">
        <v>16466</v>
      </c>
      <c r="I5927" t="s">
        <v>64</v>
      </c>
      <c r="J5927">
        <v>3449.8789710000001</v>
      </c>
      <c r="K5927">
        <v>118</v>
      </c>
      <c r="L5927" t="s">
        <v>44</v>
      </c>
      <c r="M5927" s="1">
        <v>44175</v>
      </c>
      <c r="N5927" t="s">
        <v>45</v>
      </c>
      <c r="O5927" t="s">
        <v>46</v>
      </c>
    </row>
    <row r="5928" spans="1:15" x14ac:dyDescent="0.35">
      <c r="A5928" t="s">
        <v>16467</v>
      </c>
      <c r="B5928">
        <v>80</v>
      </c>
      <c r="C5928" t="s">
        <v>16</v>
      </c>
      <c r="D5928" t="s">
        <v>237</v>
      </c>
      <c r="E5928" t="s">
        <v>73</v>
      </c>
      <c r="F5928" s="1">
        <v>43813</v>
      </c>
      <c r="G5928" t="s">
        <v>16468</v>
      </c>
      <c r="H5928" t="s">
        <v>16469</v>
      </c>
      <c r="I5928" t="s">
        <v>60</v>
      </c>
      <c r="J5928">
        <v>60362.977659999997</v>
      </c>
      <c r="K5928">
        <v>185</v>
      </c>
      <c r="L5928" t="s">
        <v>44</v>
      </c>
      <c r="M5928" s="1">
        <v>43840</v>
      </c>
      <c r="N5928" t="s">
        <v>45</v>
      </c>
      <c r="O5928" t="s">
        <v>46</v>
      </c>
    </row>
    <row r="5929" spans="1:15" x14ac:dyDescent="0.35">
      <c r="A5929" t="s">
        <v>16470</v>
      </c>
      <c r="B5929">
        <v>42</v>
      </c>
      <c r="C5929" t="s">
        <v>26</v>
      </c>
      <c r="D5929" t="s">
        <v>94</v>
      </c>
      <c r="E5929" t="s">
        <v>37</v>
      </c>
      <c r="F5929" s="1">
        <v>43756</v>
      </c>
      <c r="G5929" t="s">
        <v>16471</v>
      </c>
      <c r="H5929" t="s">
        <v>16472</v>
      </c>
      <c r="I5929" t="s">
        <v>21</v>
      </c>
      <c r="J5929">
        <v>17275.31855</v>
      </c>
      <c r="K5929">
        <v>368</v>
      </c>
      <c r="L5929" t="s">
        <v>40</v>
      </c>
      <c r="M5929" s="1">
        <v>43758</v>
      </c>
      <c r="N5929" t="s">
        <v>33</v>
      </c>
      <c r="O5929" t="s">
        <v>24</v>
      </c>
    </row>
    <row r="5930" spans="1:15" x14ac:dyDescent="0.35">
      <c r="A5930" t="s">
        <v>16473</v>
      </c>
      <c r="B5930">
        <v>82</v>
      </c>
      <c r="C5930" t="s">
        <v>16</v>
      </c>
      <c r="D5930" t="s">
        <v>237</v>
      </c>
      <c r="E5930" t="s">
        <v>28</v>
      </c>
      <c r="F5930" s="1">
        <v>44692</v>
      </c>
      <c r="G5930" t="s">
        <v>16474</v>
      </c>
      <c r="H5930" t="s">
        <v>16475</v>
      </c>
      <c r="I5930" t="s">
        <v>60</v>
      </c>
      <c r="J5930">
        <v>6195.0540549999996</v>
      </c>
      <c r="K5930">
        <v>333</v>
      </c>
      <c r="L5930" t="s">
        <v>44</v>
      </c>
      <c r="M5930" s="1">
        <v>44698</v>
      </c>
      <c r="N5930" t="s">
        <v>89</v>
      </c>
      <c r="O5930" t="s">
        <v>34</v>
      </c>
    </row>
    <row r="5931" spans="1:15" x14ac:dyDescent="0.35">
      <c r="A5931" t="s">
        <v>16476</v>
      </c>
      <c r="B5931">
        <v>50</v>
      </c>
      <c r="C5931" t="s">
        <v>16</v>
      </c>
      <c r="D5931" t="s">
        <v>36</v>
      </c>
      <c r="E5931" t="s">
        <v>18</v>
      </c>
      <c r="F5931" s="1">
        <v>44756</v>
      </c>
      <c r="G5931" t="s">
        <v>16477</v>
      </c>
      <c r="H5931" t="s">
        <v>16478</v>
      </c>
      <c r="I5931" t="s">
        <v>60</v>
      </c>
      <c r="J5931">
        <v>34991.216200000003</v>
      </c>
      <c r="K5931">
        <v>236</v>
      </c>
      <c r="L5931" t="s">
        <v>40</v>
      </c>
      <c r="M5931" s="1">
        <v>44785</v>
      </c>
      <c r="N5931" t="s">
        <v>51</v>
      </c>
      <c r="O5931" t="s">
        <v>34</v>
      </c>
    </row>
    <row r="5932" spans="1:15" x14ac:dyDescent="0.35">
      <c r="A5932" t="s">
        <v>16479</v>
      </c>
      <c r="B5932">
        <v>64</v>
      </c>
      <c r="C5932" t="s">
        <v>16</v>
      </c>
      <c r="D5932" t="s">
        <v>52</v>
      </c>
      <c r="E5932" t="s">
        <v>28</v>
      </c>
      <c r="F5932" s="1">
        <v>43811</v>
      </c>
      <c r="G5932" t="s">
        <v>16480</v>
      </c>
      <c r="H5932" t="s">
        <v>16481</v>
      </c>
      <c r="I5932" t="s">
        <v>31</v>
      </c>
      <c r="J5932">
        <v>34220.295570000002</v>
      </c>
      <c r="K5932">
        <v>151</v>
      </c>
      <c r="L5932" t="s">
        <v>40</v>
      </c>
      <c r="M5932" s="1">
        <v>43824</v>
      </c>
      <c r="N5932" t="s">
        <v>33</v>
      </c>
      <c r="O5932" t="s">
        <v>34</v>
      </c>
    </row>
    <row r="5933" spans="1:15" x14ac:dyDescent="0.35">
      <c r="A5933" t="s">
        <v>16482</v>
      </c>
      <c r="B5933">
        <v>25</v>
      </c>
      <c r="C5933" t="s">
        <v>26</v>
      </c>
      <c r="D5933" t="s">
        <v>94</v>
      </c>
      <c r="E5933" t="s">
        <v>28</v>
      </c>
      <c r="F5933" s="1">
        <v>44625</v>
      </c>
      <c r="G5933" t="s">
        <v>16483</v>
      </c>
      <c r="H5933" t="s">
        <v>16484</v>
      </c>
      <c r="I5933" t="s">
        <v>64</v>
      </c>
      <c r="J5933">
        <v>4541.226592</v>
      </c>
      <c r="K5933">
        <v>448</v>
      </c>
      <c r="L5933" t="s">
        <v>44</v>
      </c>
      <c r="M5933" s="1">
        <v>44650</v>
      </c>
      <c r="N5933" t="s">
        <v>89</v>
      </c>
      <c r="O5933" t="s">
        <v>24</v>
      </c>
    </row>
    <row r="5934" spans="1:15" x14ac:dyDescent="0.35">
      <c r="A5934" t="s">
        <v>16485</v>
      </c>
      <c r="B5934">
        <v>46</v>
      </c>
      <c r="C5934" t="s">
        <v>26</v>
      </c>
      <c r="D5934" t="s">
        <v>36</v>
      </c>
      <c r="E5934" t="s">
        <v>18</v>
      </c>
      <c r="F5934" s="1">
        <v>43843</v>
      </c>
      <c r="G5934" t="s">
        <v>16486</v>
      </c>
      <c r="H5934" t="s">
        <v>16487</v>
      </c>
      <c r="I5934" t="s">
        <v>21</v>
      </c>
      <c r="J5934">
        <v>6418.3202090000004</v>
      </c>
      <c r="K5934">
        <v>125</v>
      </c>
      <c r="L5934" t="s">
        <v>44</v>
      </c>
      <c r="M5934" s="1">
        <v>43859</v>
      </c>
      <c r="N5934" t="s">
        <v>51</v>
      </c>
      <c r="O5934" t="s">
        <v>34</v>
      </c>
    </row>
    <row r="5935" spans="1:15" x14ac:dyDescent="0.35">
      <c r="A5935" t="s">
        <v>16488</v>
      </c>
      <c r="B5935">
        <v>53</v>
      </c>
      <c r="C5935" t="s">
        <v>16</v>
      </c>
      <c r="D5935" t="s">
        <v>27</v>
      </c>
      <c r="E5935" t="s">
        <v>28</v>
      </c>
      <c r="F5935" s="1">
        <v>44297</v>
      </c>
      <c r="G5935" t="s">
        <v>16489</v>
      </c>
      <c r="H5935" t="s">
        <v>4692</v>
      </c>
      <c r="I5935" t="s">
        <v>31</v>
      </c>
      <c r="J5935">
        <v>16767.571680000001</v>
      </c>
      <c r="K5935">
        <v>384</v>
      </c>
      <c r="L5935" t="s">
        <v>40</v>
      </c>
      <c r="M5935" s="1">
        <v>44319</v>
      </c>
      <c r="N5935" t="s">
        <v>51</v>
      </c>
      <c r="O5935" t="s">
        <v>24</v>
      </c>
    </row>
    <row r="5936" spans="1:15" x14ac:dyDescent="0.35">
      <c r="A5936" t="s">
        <v>16490</v>
      </c>
      <c r="B5936" t="s">
        <v>142</v>
      </c>
      <c r="C5936" t="s">
        <v>16</v>
      </c>
      <c r="D5936" t="s">
        <v>120</v>
      </c>
      <c r="E5936" t="s">
        <v>57</v>
      </c>
      <c r="F5936" s="1">
        <v>43767</v>
      </c>
      <c r="G5936" t="s">
        <v>16491</v>
      </c>
      <c r="H5936" t="s">
        <v>16492</v>
      </c>
      <c r="I5936" t="s">
        <v>31</v>
      </c>
      <c r="J5936">
        <v>23685.004430000001</v>
      </c>
      <c r="K5936">
        <v>391</v>
      </c>
      <c r="L5936" t="s">
        <v>44</v>
      </c>
      <c r="M5936" s="1">
        <v>43796</v>
      </c>
      <c r="N5936" t="s">
        <v>89</v>
      </c>
      <c r="O5936" t="s">
        <v>24</v>
      </c>
    </row>
    <row r="5937" spans="1:15" x14ac:dyDescent="0.35">
      <c r="A5937" t="s">
        <v>16493</v>
      </c>
      <c r="B5937">
        <v>32</v>
      </c>
      <c r="C5937" t="s">
        <v>16</v>
      </c>
      <c r="D5937" t="s">
        <v>27</v>
      </c>
      <c r="E5937" t="s">
        <v>57</v>
      </c>
      <c r="F5937" s="1">
        <v>44689</v>
      </c>
      <c r="G5937" t="s">
        <v>16494</v>
      </c>
      <c r="H5937" t="s">
        <v>16495</v>
      </c>
      <c r="I5937" t="s">
        <v>64</v>
      </c>
      <c r="J5937">
        <v>11455.20161</v>
      </c>
      <c r="K5937">
        <v>158</v>
      </c>
      <c r="L5937" t="s">
        <v>40</v>
      </c>
      <c r="M5937" s="1">
        <v>44701</v>
      </c>
      <c r="N5937" t="s">
        <v>23</v>
      </c>
      <c r="O5937" t="s">
        <v>24</v>
      </c>
    </row>
    <row r="5938" spans="1:15" x14ac:dyDescent="0.35">
      <c r="A5938" t="s">
        <v>16496</v>
      </c>
      <c r="B5938">
        <v>76</v>
      </c>
      <c r="C5938" t="s">
        <v>26</v>
      </c>
      <c r="D5938" t="s">
        <v>17</v>
      </c>
      <c r="E5938" t="s">
        <v>73</v>
      </c>
      <c r="F5938" s="1">
        <v>44556</v>
      </c>
      <c r="G5938" t="s">
        <v>16497</v>
      </c>
      <c r="H5938" t="s">
        <v>16498</v>
      </c>
      <c r="I5938" t="s">
        <v>60</v>
      </c>
      <c r="J5938">
        <v>48136.890059999998</v>
      </c>
      <c r="K5938">
        <v>290</v>
      </c>
      <c r="L5938" t="s">
        <v>44</v>
      </c>
      <c r="M5938" s="1">
        <v>44583</v>
      </c>
      <c r="N5938" t="s">
        <v>33</v>
      </c>
      <c r="O5938" t="s">
        <v>24</v>
      </c>
    </row>
    <row r="5939" spans="1:15" x14ac:dyDescent="0.35">
      <c r="A5939" t="s">
        <v>16499</v>
      </c>
      <c r="B5939" t="s">
        <v>142</v>
      </c>
      <c r="C5939" t="s">
        <v>26</v>
      </c>
      <c r="D5939" t="s">
        <v>52</v>
      </c>
      <c r="E5939" t="s">
        <v>18</v>
      </c>
      <c r="F5939" s="1">
        <v>43782</v>
      </c>
      <c r="G5939" t="s">
        <v>16500</v>
      </c>
      <c r="H5939" t="s">
        <v>16501</v>
      </c>
      <c r="I5939" t="s">
        <v>55</v>
      </c>
      <c r="J5939">
        <v>30915.430120000001</v>
      </c>
      <c r="K5939">
        <v>452</v>
      </c>
      <c r="L5939" t="s">
        <v>40</v>
      </c>
      <c r="M5939" s="1">
        <v>43807</v>
      </c>
      <c r="N5939" t="s">
        <v>33</v>
      </c>
      <c r="O5939" t="s">
        <v>24</v>
      </c>
    </row>
    <row r="5940" spans="1:15" x14ac:dyDescent="0.35">
      <c r="A5940" t="s">
        <v>16502</v>
      </c>
      <c r="B5940">
        <v>55</v>
      </c>
      <c r="C5940" t="s">
        <v>26</v>
      </c>
      <c r="D5940" t="s">
        <v>66</v>
      </c>
      <c r="E5940" t="s">
        <v>57</v>
      </c>
      <c r="F5940" s="1">
        <v>44600</v>
      </c>
      <c r="G5940" t="s">
        <v>16503</v>
      </c>
      <c r="H5940" t="s">
        <v>1036</v>
      </c>
      <c r="I5940" t="s">
        <v>31</v>
      </c>
      <c r="J5940">
        <v>20199.83497</v>
      </c>
      <c r="K5940">
        <v>436</v>
      </c>
      <c r="L5940" t="s">
        <v>44</v>
      </c>
      <c r="M5940" s="1">
        <v>44609</v>
      </c>
      <c r="N5940" t="s">
        <v>33</v>
      </c>
      <c r="O5940" t="s">
        <v>24</v>
      </c>
    </row>
    <row r="5941" spans="1:15" x14ac:dyDescent="0.35">
      <c r="A5941" t="s">
        <v>16504</v>
      </c>
      <c r="B5941">
        <v>61</v>
      </c>
      <c r="C5941" t="s">
        <v>26</v>
      </c>
      <c r="D5941" t="s">
        <v>120</v>
      </c>
      <c r="E5941" t="s">
        <v>57</v>
      </c>
      <c r="F5941" s="1">
        <v>45070</v>
      </c>
      <c r="G5941" t="s">
        <v>16505</v>
      </c>
      <c r="H5941" t="s">
        <v>16506</v>
      </c>
      <c r="I5941" t="s">
        <v>64</v>
      </c>
      <c r="J5941">
        <v>10760.62191</v>
      </c>
      <c r="K5941">
        <v>122</v>
      </c>
      <c r="L5941" t="s">
        <v>22</v>
      </c>
      <c r="M5941" s="1">
        <v>45072</v>
      </c>
      <c r="N5941" t="s">
        <v>23</v>
      </c>
      <c r="O5941" t="s">
        <v>34</v>
      </c>
    </row>
    <row r="5942" spans="1:15" x14ac:dyDescent="0.35">
      <c r="A5942" t="s">
        <v>16507</v>
      </c>
      <c r="B5942">
        <v>70</v>
      </c>
      <c r="C5942" t="s">
        <v>16</v>
      </c>
      <c r="D5942" t="s">
        <v>36</v>
      </c>
      <c r="E5942" t="s">
        <v>18</v>
      </c>
      <c r="F5942" s="1">
        <v>44021</v>
      </c>
      <c r="G5942" t="s">
        <v>16508</v>
      </c>
      <c r="H5942" t="s">
        <v>16509</v>
      </c>
      <c r="I5942" t="s">
        <v>60</v>
      </c>
      <c r="J5942">
        <v>46866.885309999998</v>
      </c>
      <c r="K5942">
        <v>394</v>
      </c>
      <c r="L5942" t="s">
        <v>44</v>
      </c>
      <c r="M5942" s="1">
        <v>44035</v>
      </c>
      <c r="N5942" t="s">
        <v>23</v>
      </c>
      <c r="O5942" t="s">
        <v>24</v>
      </c>
    </row>
    <row r="5943" spans="1:15" x14ac:dyDescent="0.35">
      <c r="A5943" t="s">
        <v>16510</v>
      </c>
      <c r="B5943">
        <v>66</v>
      </c>
      <c r="C5943" t="s">
        <v>26</v>
      </c>
      <c r="D5943" t="s">
        <v>17</v>
      </c>
      <c r="E5943" t="s">
        <v>18</v>
      </c>
      <c r="F5943" s="1">
        <v>44791</v>
      </c>
      <c r="G5943" t="s">
        <v>8616</v>
      </c>
      <c r="H5943" t="s">
        <v>16511</v>
      </c>
      <c r="I5943" t="s">
        <v>55</v>
      </c>
      <c r="J5943">
        <v>45683.710310000002</v>
      </c>
      <c r="K5943">
        <v>468</v>
      </c>
      <c r="L5943" t="s">
        <v>40</v>
      </c>
      <c r="M5943" s="1">
        <v>44807</v>
      </c>
      <c r="N5943" t="s">
        <v>45</v>
      </c>
      <c r="O5943" t="s">
        <v>24</v>
      </c>
    </row>
    <row r="5944" spans="1:15" x14ac:dyDescent="0.35">
      <c r="A5944" t="s">
        <v>16512</v>
      </c>
      <c r="B5944">
        <v>38</v>
      </c>
      <c r="C5944" t="s">
        <v>26</v>
      </c>
      <c r="D5944" t="s">
        <v>27</v>
      </c>
      <c r="E5944" t="s">
        <v>48</v>
      </c>
      <c r="F5944" s="1">
        <v>44996</v>
      </c>
      <c r="G5944" t="s">
        <v>16513</v>
      </c>
      <c r="H5944" t="s">
        <v>16514</v>
      </c>
      <c r="I5944" t="s">
        <v>31</v>
      </c>
      <c r="J5944">
        <v>36053.148549999998</v>
      </c>
      <c r="K5944">
        <v>449</v>
      </c>
      <c r="L5944" t="s">
        <v>40</v>
      </c>
      <c r="M5944" s="1">
        <v>45013</v>
      </c>
      <c r="N5944" t="s">
        <v>45</v>
      </c>
      <c r="O5944" t="s">
        <v>34</v>
      </c>
    </row>
    <row r="5945" spans="1:15" x14ac:dyDescent="0.35">
      <c r="A5945" t="s">
        <v>16515</v>
      </c>
      <c r="B5945">
        <v>22</v>
      </c>
      <c r="C5945" t="s">
        <v>16</v>
      </c>
      <c r="D5945" t="s">
        <v>52</v>
      </c>
      <c r="E5945" t="s">
        <v>37</v>
      </c>
      <c r="F5945" s="1">
        <v>44552</v>
      </c>
      <c r="G5945" t="s">
        <v>16516</v>
      </c>
      <c r="H5945" t="s">
        <v>16517</v>
      </c>
      <c r="I5945" t="s">
        <v>31</v>
      </c>
      <c r="J5945">
        <v>17510.078430000001</v>
      </c>
      <c r="K5945">
        <v>435</v>
      </c>
      <c r="L5945" t="s">
        <v>44</v>
      </c>
      <c r="M5945" s="1">
        <v>44577</v>
      </c>
      <c r="N5945" t="s">
        <v>23</v>
      </c>
      <c r="O5945" t="s">
        <v>34</v>
      </c>
    </row>
    <row r="5946" spans="1:15" x14ac:dyDescent="0.35">
      <c r="A5946" t="s">
        <v>16518</v>
      </c>
      <c r="B5946">
        <v>41</v>
      </c>
      <c r="C5946" t="s">
        <v>16</v>
      </c>
      <c r="D5946" t="s">
        <v>94</v>
      </c>
      <c r="E5946" t="s">
        <v>57</v>
      </c>
      <c r="F5946" s="1">
        <v>43648</v>
      </c>
      <c r="G5946" t="s">
        <v>16519</v>
      </c>
      <c r="H5946" t="s">
        <v>16520</v>
      </c>
      <c r="I5946" t="s">
        <v>21</v>
      </c>
      <c r="J5946">
        <v>22634.279310000002</v>
      </c>
      <c r="K5946">
        <v>136</v>
      </c>
      <c r="L5946" t="s">
        <v>22</v>
      </c>
      <c r="M5946" s="1">
        <v>43653</v>
      </c>
      <c r="N5946" t="s">
        <v>23</v>
      </c>
      <c r="O5946" t="s">
        <v>34</v>
      </c>
    </row>
    <row r="5947" spans="1:15" x14ac:dyDescent="0.35">
      <c r="A5947" t="s">
        <v>16521</v>
      </c>
      <c r="B5947">
        <v>36</v>
      </c>
      <c r="C5947" t="s">
        <v>16</v>
      </c>
      <c r="D5947" t="s">
        <v>52</v>
      </c>
      <c r="E5947" t="s">
        <v>48</v>
      </c>
      <c r="F5947" s="1">
        <v>44165</v>
      </c>
      <c r="G5947" t="s">
        <v>16522</v>
      </c>
      <c r="H5947" t="s">
        <v>16523</v>
      </c>
      <c r="I5947" t="s">
        <v>21</v>
      </c>
      <c r="J5947">
        <v>834.38496989999999</v>
      </c>
      <c r="K5947">
        <v>102</v>
      </c>
      <c r="L5947" t="s">
        <v>44</v>
      </c>
      <c r="M5947" t="s">
        <v>16524</v>
      </c>
      <c r="N5947" t="s">
        <v>23</v>
      </c>
      <c r="O5947" t="s">
        <v>24</v>
      </c>
    </row>
    <row r="5948" spans="1:15" x14ac:dyDescent="0.35">
      <c r="A5948" t="s">
        <v>16525</v>
      </c>
      <c r="B5948">
        <v>65</v>
      </c>
      <c r="C5948" t="s">
        <v>16</v>
      </c>
      <c r="D5948" t="s">
        <v>94</v>
      </c>
      <c r="E5948" t="s">
        <v>37</v>
      </c>
      <c r="F5948" s="1">
        <v>44605</v>
      </c>
      <c r="G5948" t="s">
        <v>16526</v>
      </c>
      <c r="H5948" t="s">
        <v>16527</v>
      </c>
      <c r="I5948" t="s">
        <v>60</v>
      </c>
      <c r="J5948">
        <v>13796.66426</v>
      </c>
      <c r="K5948">
        <v>204</v>
      </c>
      <c r="L5948" t="s">
        <v>44</v>
      </c>
      <c r="M5948" s="1">
        <v>44615</v>
      </c>
      <c r="N5948" t="s">
        <v>89</v>
      </c>
      <c r="O5948" t="s">
        <v>46</v>
      </c>
    </row>
    <row r="5949" spans="1:15" x14ac:dyDescent="0.35">
      <c r="A5949" t="s">
        <v>16528</v>
      </c>
      <c r="B5949">
        <v>19</v>
      </c>
      <c r="C5949" t="s">
        <v>16</v>
      </c>
      <c r="D5949" t="s">
        <v>17</v>
      </c>
      <c r="E5949" t="s">
        <v>48</v>
      </c>
      <c r="F5949" s="1">
        <v>43806</v>
      </c>
      <c r="G5949" t="s">
        <v>16529</v>
      </c>
      <c r="H5949" t="s">
        <v>16530</v>
      </c>
      <c r="I5949" t="s">
        <v>64</v>
      </c>
      <c r="J5949">
        <v>15435.178680000001</v>
      </c>
      <c r="K5949">
        <v>127</v>
      </c>
      <c r="L5949" t="s">
        <v>22</v>
      </c>
      <c r="M5949" s="1">
        <v>43812</v>
      </c>
      <c r="N5949" t="s">
        <v>51</v>
      </c>
      <c r="O5949" t="s">
        <v>46</v>
      </c>
    </row>
    <row r="5950" spans="1:15" x14ac:dyDescent="0.35">
      <c r="A5950" t="s">
        <v>16531</v>
      </c>
      <c r="B5950">
        <v>76</v>
      </c>
      <c r="C5950" t="s">
        <v>26</v>
      </c>
      <c r="D5950" t="s">
        <v>120</v>
      </c>
      <c r="E5950" t="s">
        <v>48</v>
      </c>
      <c r="F5950" s="1">
        <v>43632</v>
      </c>
      <c r="G5950" t="s">
        <v>16532</v>
      </c>
      <c r="H5950" t="s">
        <v>16533</v>
      </c>
      <c r="I5950" t="s">
        <v>64</v>
      </c>
      <c r="J5950">
        <v>13521.15144</v>
      </c>
      <c r="K5950">
        <v>357</v>
      </c>
      <c r="L5950" t="s">
        <v>22</v>
      </c>
      <c r="M5950" s="1">
        <v>43645</v>
      </c>
      <c r="N5950" t="s">
        <v>89</v>
      </c>
      <c r="O5950" t="s">
        <v>24</v>
      </c>
    </row>
    <row r="5951" spans="1:15" x14ac:dyDescent="0.35">
      <c r="A5951" t="s">
        <v>16534</v>
      </c>
      <c r="B5951" t="s">
        <v>142</v>
      </c>
      <c r="C5951" t="s">
        <v>16</v>
      </c>
      <c r="D5951" t="s">
        <v>17</v>
      </c>
      <c r="E5951" t="s">
        <v>18</v>
      </c>
      <c r="F5951" s="1">
        <v>43886</v>
      </c>
      <c r="G5951" t="s">
        <v>16535</v>
      </c>
      <c r="H5951" t="s">
        <v>16536</v>
      </c>
      <c r="I5951" t="s">
        <v>55</v>
      </c>
      <c r="J5951">
        <v>54501.255259999998</v>
      </c>
      <c r="K5951">
        <v>472</v>
      </c>
      <c r="L5951" t="s">
        <v>40</v>
      </c>
      <c r="M5951" s="1">
        <v>43899</v>
      </c>
      <c r="N5951" t="s">
        <v>51</v>
      </c>
      <c r="O5951" t="s">
        <v>24</v>
      </c>
    </row>
    <row r="5952" spans="1:15" x14ac:dyDescent="0.35">
      <c r="A5952" t="s">
        <v>16537</v>
      </c>
      <c r="B5952">
        <v>65</v>
      </c>
      <c r="C5952" t="s">
        <v>26</v>
      </c>
      <c r="D5952" t="s">
        <v>52</v>
      </c>
      <c r="E5952" t="s">
        <v>57</v>
      </c>
      <c r="F5952" s="1">
        <v>43795</v>
      </c>
      <c r="G5952" t="s">
        <v>16538</v>
      </c>
      <c r="H5952" t="s">
        <v>16539</v>
      </c>
      <c r="I5952" t="s">
        <v>31</v>
      </c>
      <c r="J5952">
        <v>4467.3946509999996</v>
      </c>
      <c r="K5952">
        <v>466</v>
      </c>
      <c r="L5952" t="s">
        <v>44</v>
      </c>
      <c r="M5952" s="1">
        <v>43815</v>
      </c>
      <c r="N5952" t="s">
        <v>45</v>
      </c>
      <c r="O5952" t="s">
        <v>46</v>
      </c>
    </row>
    <row r="5953" spans="1:15" x14ac:dyDescent="0.35">
      <c r="A5953" t="s">
        <v>16540</v>
      </c>
      <c r="B5953">
        <v>84</v>
      </c>
      <c r="C5953" t="s">
        <v>16</v>
      </c>
      <c r="D5953" t="s">
        <v>27</v>
      </c>
      <c r="E5953" t="s">
        <v>48</v>
      </c>
      <c r="F5953" s="1">
        <v>44649</v>
      </c>
      <c r="G5953" t="s">
        <v>16541</v>
      </c>
      <c r="H5953" t="s">
        <v>16542</v>
      </c>
      <c r="I5953" t="s">
        <v>55</v>
      </c>
      <c r="J5953">
        <v>8803.5388149999999</v>
      </c>
      <c r="K5953">
        <v>179</v>
      </c>
      <c r="L5953" t="s">
        <v>40</v>
      </c>
      <c r="M5953" s="1">
        <v>44672</v>
      </c>
      <c r="N5953" t="s">
        <v>23</v>
      </c>
      <c r="O5953" t="s">
        <v>24</v>
      </c>
    </row>
    <row r="5954" spans="1:15" x14ac:dyDescent="0.35">
      <c r="A5954" t="s">
        <v>7213</v>
      </c>
      <c r="B5954">
        <v>66</v>
      </c>
      <c r="C5954" t="s">
        <v>16</v>
      </c>
      <c r="D5954" t="s">
        <v>17</v>
      </c>
      <c r="E5954" t="s">
        <v>57</v>
      </c>
      <c r="F5954" s="1">
        <v>44522</v>
      </c>
      <c r="G5954" t="s">
        <v>16543</v>
      </c>
      <c r="H5954" t="s">
        <v>12045</v>
      </c>
      <c r="I5954" t="s">
        <v>21</v>
      </c>
      <c r="J5954">
        <v>12805.257530000001</v>
      </c>
      <c r="K5954">
        <v>311</v>
      </c>
      <c r="L5954" t="s">
        <v>22</v>
      </c>
      <c r="M5954" s="1">
        <v>44541</v>
      </c>
      <c r="N5954" t="s">
        <v>51</v>
      </c>
      <c r="O5954" t="s">
        <v>24</v>
      </c>
    </row>
    <row r="5955" spans="1:15" x14ac:dyDescent="0.35">
      <c r="A5955" t="s">
        <v>16544</v>
      </c>
      <c r="B5955">
        <v>77</v>
      </c>
      <c r="C5955" t="s">
        <v>26</v>
      </c>
      <c r="D5955" t="s">
        <v>17</v>
      </c>
      <c r="E5955" t="s">
        <v>57</v>
      </c>
      <c r="F5955" s="1">
        <v>43756</v>
      </c>
      <c r="G5955" t="s">
        <v>16545</v>
      </c>
      <c r="H5955" t="s">
        <v>16546</v>
      </c>
      <c r="I5955" t="s">
        <v>31</v>
      </c>
      <c r="J5955">
        <v>6179.2324589999998</v>
      </c>
      <c r="K5955">
        <v>378</v>
      </c>
      <c r="L5955" t="s">
        <v>40</v>
      </c>
      <c r="M5955" s="1">
        <v>43779</v>
      </c>
      <c r="N5955" t="s">
        <v>51</v>
      </c>
      <c r="O5955" t="s">
        <v>46</v>
      </c>
    </row>
    <row r="5956" spans="1:15" x14ac:dyDescent="0.35">
      <c r="A5956" t="s">
        <v>16547</v>
      </c>
      <c r="B5956">
        <v>47</v>
      </c>
      <c r="C5956" t="s">
        <v>26</v>
      </c>
      <c r="D5956" t="s">
        <v>52</v>
      </c>
      <c r="E5956" t="s">
        <v>73</v>
      </c>
      <c r="F5956" s="1">
        <v>45001</v>
      </c>
      <c r="G5956" t="s">
        <v>16548</v>
      </c>
      <c r="H5956" t="s">
        <v>16549</v>
      </c>
      <c r="I5956" t="s">
        <v>55</v>
      </c>
      <c r="J5956">
        <v>13115.696400000001</v>
      </c>
      <c r="K5956">
        <v>471</v>
      </c>
      <c r="L5956" t="s">
        <v>40</v>
      </c>
      <c r="M5956" s="1">
        <v>45027</v>
      </c>
      <c r="N5956" t="s">
        <v>23</v>
      </c>
      <c r="O5956" t="s">
        <v>24</v>
      </c>
    </row>
    <row r="5957" spans="1:15" x14ac:dyDescent="0.35">
      <c r="A5957" t="s">
        <v>16550</v>
      </c>
      <c r="B5957">
        <v>23</v>
      </c>
      <c r="C5957" t="s">
        <v>26</v>
      </c>
      <c r="D5957" t="s">
        <v>237</v>
      </c>
      <c r="E5957" t="s">
        <v>37</v>
      </c>
      <c r="F5957" s="1">
        <v>44080</v>
      </c>
      <c r="G5957" t="s">
        <v>16551</v>
      </c>
      <c r="H5957" t="s">
        <v>16552</v>
      </c>
      <c r="I5957" t="s">
        <v>31</v>
      </c>
      <c r="J5957">
        <v>17346.12111</v>
      </c>
      <c r="K5957">
        <v>173</v>
      </c>
      <c r="L5957" t="s">
        <v>22</v>
      </c>
      <c r="M5957" s="1">
        <v>44087</v>
      </c>
      <c r="N5957" t="s">
        <v>51</v>
      </c>
      <c r="O5957" t="s">
        <v>24</v>
      </c>
    </row>
    <row r="5958" spans="1:15" x14ac:dyDescent="0.35">
      <c r="A5958" t="s">
        <v>11153</v>
      </c>
      <c r="B5958">
        <v>52</v>
      </c>
      <c r="C5958" t="s">
        <v>16</v>
      </c>
      <c r="D5958" t="s">
        <v>27</v>
      </c>
      <c r="E5958" t="s">
        <v>18</v>
      </c>
      <c r="F5958" s="1">
        <v>43415</v>
      </c>
      <c r="G5958" t="s">
        <v>16553</v>
      </c>
      <c r="H5958" t="s">
        <v>1794</v>
      </c>
      <c r="I5958" t="s">
        <v>21</v>
      </c>
      <c r="J5958">
        <v>32036.47825</v>
      </c>
      <c r="K5958">
        <v>390</v>
      </c>
      <c r="L5958" t="s">
        <v>40</v>
      </c>
      <c r="M5958" s="1">
        <v>43429</v>
      </c>
      <c r="N5958" t="s">
        <v>45</v>
      </c>
      <c r="O5958" t="s">
        <v>46</v>
      </c>
    </row>
    <row r="5959" spans="1:15" x14ac:dyDescent="0.35">
      <c r="A5959" t="s">
        <v>16554</v>
      </c>
      <c r="B5959">
        <v>53</v>
      </c>
      <c r="C5959" t="s">
        <v>16</v>
      </c>
      <c r="D5959" t="s">
        <v>66</v>
      </c>
      <c r="E5959" t="s">
        <v>73</v>
      </c>
      <c r="F5959" s="1">
        <v>45073</v>
      </c>
      <c r="G5959" t="s">
        <v>16555</v>
      </c>
      <c r="H5959" t="s">
        <v>7350</v>
      </c>
      <c r="I5959" t="s">
        <v>21</v>
      </c>
      <c r="J5959">
        <v>64922.859770000003</v>
      </c>
      <c r="K5959">
        <v>402</v>
      </c>
      <c r="L5959" t="s">
        <v>40</v>
      </c>
      <c r="M5959" s="1">
        <v>45083</v>
      </c>
      <c r="N5959" t="s">
        <v>51</v>
      </c>
      <c r="O5959" t="s">
        <v>24</v>
      </c>
    </row>
    <row r="5960" spans="1:15" x14ac:dyDescent="0.35">
      <c r="A5960" t="s">
        <v>16556</v>
      </c>
      <c r="B5960">
        <v>60</v>
      </c>
      <c r="C5960" t="s">
        <v>26</v>
      </c>
      <c r="D5960" t="s">
        <v>52</v>
      </c>
      <c r="E5960" t="s">
        <v>73</v>
      </c>
      <c r="F5960" s="1">
        <v>44564</v>
      </c>
      <c r="G5960" t="s">
        <v>16557</v>
      </c>
      <c r="H5960" t="s">
        <v>16558</v>
      </c>
      <c r="I5960" t="s">
        <v>55</v>
      </c>
      <c r="J5960">
        <v>61427.12934</v>
      </c>
      <c r="K5960">
        <v>268</v>
      </c>
      <c r="L5960" t="s">
        <v>22</v>
      </c>
      <c r="M5960" s="1">
        <v>44568</v>
      </c>
      <c r="N5960" t="s">
        <v>23</v>
      </c>
      <c r="O5960" t="s">
        <v>34</v>
      </c>
    </row>
    <row r="5961" spans="1:15" x14ac:dyDescent="0.35">
      <c r="A5961" t="s">
        <v>16559</v>
      </c>
      <c r="B5961">
        <v>74</v>
      </c>
      <c r="C5961" t="s">
        <v>16</v>
      </c>
      <c r="D5961" t="s">
        <v>27</v>
      </c>
      <c r="E5961" t="s">
        <v>18</v>
      </c>
      <c r="F5961" s="1">
        <v>44425</v>
      </c>
      <c r="G5961" t="s">
        <v>16560</v>
      </c>
      <c r="H5961" t="s">
        <v>16561</v>
      </c>
      <c r="I5961" t="s">
        <v>64</v>
      </c>
      <c r="J5961">
        <v>42977.685519999999</v>
      </c>
      <c r="K5961">
        <v>406</v>
      </c>
      <c r="L5961" t="s">
        <v>40</v>
      </c>
      <c r="M5961" s="1">
        <v>44445</v>
      </c>
      <c r="N5961" t="s">
        <v>33</v>
      </c>
      <c r="O5961" t="s">
        <v>24</v>
      </c>
    </row>
    <row r="5962" spans="1:15" x14ac:dyDescent="0.35">
      <c r="A5962" t="s">
        <v>2804</v>
      </c>
      <c r="B5962">
        <v>41</v>
      </c>
      <c r="C5962" t="s">
        <v>16</v>
      </c>
      <c r="D5962" t="s">
        <v>17</v>
      </c>
      <c r="E5962" t="s">
        <v>57</v>
      </c>
      <c r="F5962" s="1">
        <v>43525</v>
      </c>
      <c r="G5962" t="s">
        <v>9095</v>
      </c>
      <c r="H5962" t="s">
        <v>16562</v>
      </c>
      <c r="I5962" t="s">
        <v>31</v>
      </c>
      <c r="J5962">
        <v>1285.309307</v>
      </c>
      <c r="K5962">
        <v>423</v>
      </c>
      <c r="L5962" t="s">
        <v>44</v>
      </c>
      <c r="M5962" s="1">
        <v>43543</v>
      </c>
      <c r="N5962" t="s">
        <v>89</v>
      </c>
      <c r="O5962" t="s">
        <v>34</v>
      </c>
    </row>
    <row r="5963" spans="1:15" x14ac:dyDescent="0.35">
      <c r="A5963" t="s">
        <v>4489</v>
      </c>
      <c r="B5963">
        <v>21</v>
      </c>
      <c r="C5963" t="s">
        <v>16</v>
      </c>
      <c r="D5963" t="s">
        <v>36</v>
      </c>
      <c r="E5963" t="s">
        <v>37</v>
      </c>
      <c r="F5963" s="1">
        <v>44312</v>
      </c>
      <c r="G5963" t="s">
        <v>16563</v>
      </c>
      <c r="H5963" t="s">
        <v>8080</v>
      </c>
      <c r="I5963" t="s">
        <v>31</v>
      </c>
      <c r="J5963">
        <v>9338.8382500000007</v>
      </c>
      <c r="K5963">
        <v>366</v>
      </c>
      <c r="L5963" t="s">
        <v>22</v>
      </c>
      <c r="M5963" s="1">
        <v>44332</v>
      </c>
      <c r="N5963" t="s">
        <v>23</v>
      </c>
      <c r="O5963" t="s">
        <v>34</v>
      </c>
    </row>
    <row r="5964" spans="1:15" x14ac:dyDescent="0.35">
      <c r="A5964" t="s">
        <v>16564</v>
      </c>
      <c r="B5964">
        <v>49</v>
      </c>
      <c r="C5964" t="s">
        <v>26</v>
      </c>
      <c r="D5964" t="s">
        <v>52</v>
      </c>
      <c r="E5964" t="s">
        <v>28</v>
      </c>
      <c r="F5964" s="1">
        <v>44411</v>
      </c>
      <c r="G5964" t="s">
        <v>16565</v>
      </c>
      <c r="H5964" t="s">
        <v>16566</v>
      </c>
      <c r="I5964" t="s">
        <v>60</v>
      </c>
      <c r="J5964">
        <v>26074.579180000001</v>
      </c>
      <c r="K5964">
        <v>458</v>
      </c>
      <c r="L5964" t="s">
        <v>44</v>
      </c>
      <c r="M5964" s="1">
        <v>44425</v>
      </c>
      <c r="N5964" t="s">
        <v>33</v>
      </c>
      <c r="O5964" t="s">
        <v>46</v>
      </c>
    </row>
    <row r="5965" spans="1:15" x14ac:dyDescent="0.35">
      <c r="A5965" t="s">
        <v>16567</v>
      </c>
      <c r="B5965">
        <v>32</v>
      </c>
      <c r="C5965" t="s">
        <v>26</v>
      </c>
      <c r="D5965" t="s">
        <v>52</v>
      </c>
      <c r="E5965" t="s">
        <v>57</v>
      </c>
      <c r="F5965" s="1">
        <v>43524</v>
      </c>
      <c r="G5965" t="s">
        <v>16568</v>
      </c>
      <c r="H5965" t="s">
        <v>16569</v>
      </c>
      <c r="I5965" t="s">
        <v>64</v>
      </c>
      <c r="J5965">
        <v>24529.851279999999</v>
      </c>
      <c r="K5965">
        <v>149</v>
      </c>
      <c r="L5965" t="s">
        <v>44</v>
      </c>
      <c r="M5965" s="1">
        <v>43535</v>
      </c>
      <c r="N5965" t="s">
        <v>45</v>
      </c>
      <c r="O5965" t="s">
        <v>24</v>
      </c>
    </row>
    <row r="5966" spans="1:15" x14ac:dyDescent="0.35">
      <c r="A5966" t="s">
        <v>16570</v>
      </c>
      <c r="B5966">
        <v>28</v>
      </c>
      <c r="C5966" t="s">
        <v>16</v>
      </c>
      <c r="D5966" t="s">
        <v>237</v>
      </c>
      <c r="E5966" t="s">
        <v>48</v>
      </c>
      <c r="F5966" s="1">
        <v>43504</v>
      </c>
      <c r="G5966" t="s">
        <v>2184</v>
      </c>
      <c r="H5966" t="s">
        <v>6521</v>
      </c>
      <c r="I5966" t="s">
        <v>60</v>
      </c>
      <c r="J5966">
        <v>2629.5153030000001</v>
      </c>
      <c r="K5966">
        <v>139</v>
      </c>
      <c r="L5966" t="s">
        <v>22</v>
      </c>
      <c r="M5966" s="1">
        <v>43514</v>
      </c>
      <c r="N5966" t="s">
        <v>45</v>
      </c>
      <c r="O5966" t="s">
        <v>34</v>
      </c>
    </row>
    <row r="5967" spans="1:15" x14ac:dyDescent="0.35">
      <c r="A5967" t="s">
        <v>16571</v>
      </c>
      <c r="B5967">
        <v>24</v>
      </c>
      <c r="C5967" t="s">
        <v>16</v>
      </c>
      <c r="D5967" t="s">
        <v>52</v>
      </c>
      <c r="E5967" t="s">
        <v>48</v>
      </c>
      <c r="F5967" s="1">
        <v>43915</v>
      </c>
      <c r="G5967" t="s">
        <v>16572</v>
      </c>
      <c r="H5967" t="s">
        <v>16573</v>
      </c>
      <c r="I5967" t="s">
        <v>64</v>
      </c>
      <c r="J5967">
        <v>15082.817779999999</v>
      </c>
      <c r="K5967">
        <v>301</v>
      </c>
      <c r="L5967" t="s">
        <v>40</v>
      </c>
      <c r="M5967" s="1">
        <v>43917</v>
      </c>
      <c r="N5967" t="s">
        <v>45</v>
      </c>
      <c r="O5967" t="s">
        <v>24</v>
      </c>
    </row>
    <row r="5968" spans="1:15" x14ac:dyDescent="0.35">
      <c r="A5968" t="s">
        <v>16574</v>
      </c>
      <c r="B5968">
        <v>75</v>
      </c>
      <c r="C5968" t="s">
        <v>16</v>
      </c>
      <c r="D5968" t="s">
        <v>66</v>
      </c>
      <c r="E5968" t="s">
        <v>57</v>
      </c>
      <c r="F5968" s="1">
        <v>43760</v>
      </c>
      <c r="G5968" t="s">
        <v>16575</v>
      </c>
      <c r="H5968" t="s">
        <v>16576</v>
      </c>
      <c r="I5968" t="s">
        <v>21</v>
      </c>
      <c r="J5968">
        <v>22912.604780000001</v>
      </c>
      <c r="K5968">
        <v>146</v>
      </c>
      <c r="L5968" t="s">
        <v>44</v>
      </c>
      <c r="M5968" s="1">
        <v>43782</v>
      </c>
      <c r="N5968" t="s">
        <v>33</v>
      </c>
      <c r="O5968" t="s">
        <v>24</v>
      </c>
    </row>
    <row r="5969" spans="1:15" x14ac:dyDescent="0.35">
      <c r="A5969" t="s">
        <v>14980</v>
      </c>
      <c r="B5969">
        <v>71</v>
      </c>
      <c r="C5969" t="s">
        <v>16</v>
      </c>
      <c r="D5969" t="s">
        <v>94</v>
      </c>
      <c r="E5969" t="s">
        <v>37</v>
      </c>
      <c r="F5969" s="1">
        <v>44841</v>
      </c>
      <c r="G5969" t="s">
        <v>16577</v>
      </c>
      <c r="H5969" t="s">
        <v>16578</v>
      </c>
      <c r="I5969" t="s">
        <v>21</v>
      </c>
      <c r="J5969">
        <v>14455.91086</v>
      </c>
      <c r="K5969">
        <v>422</v>
      </c>
      <c r="L5969" t="s">
        <v>22</v>
      </c>
      <c r="M5969" s="1">
        <v>44847</v>
      </c>
      <c r="N5969" t="s">
        <v>51</v>
      </c>
      <c r="O5969" t="s">
        <v>34</v>
      </c>
    </row>
    <row r="5970" spans="1:15" x14ac:dyDescent="0.35">
      <c r="A5970" t="s">
        <v>16579</v>
      </c>
      <c r="B5970">
        <v>78</v>
      </c>
      <c r="C5970" t="s">
        <v>16</v>
      </c>
      <c r="D5970" t="s">
        <v>17</v>
      </c>
      <c r="E5970" t="s">
        <v>73</v>
      </c>
      <c r="F5970" s="1">
        <v>45071</v>
      </c>
      <c r="G5970" t="s">
        <v>16580</v>
      </c>
      <c r="H5970" t="s">
        <v>16581</v>
      </c>
      <c r="I5970" t="s">
        <v>60</v>
      </c>
      <c r="J5970">
        <v>35833.664729999997</v>
      </c>
      <c r="K5970">
        <v>105</v>
      </c>
      <c r="L5970" t="s">
        <v>40</v>
      </c>
      <c r="M5970" t="s">
        <v>16582</v>
      </c>
      <c r="N5970" t="s">
        <v>23</v>
      </c>
      <c r="O5970" t="s">
        <v>24</v>
      </c>
    </row>
    <row r="5971" spans="1:15" x14ac:dyDescent="0.35">
      <c r="A5971" t="s">
        <v>16583</v>
      </c>
      <c r="B5971">
        <v>22</v>
      </c>
      <c r="C5971" t="s">
        <v>26</v>
      </c>
      <c r="D5971" t="s">
        <v>66</v>
      </c>
      <c r="E5971" t="s">
        <v>28</v>
      </c>
      <c r="F5971" s="1">
        <v>43593</v>
      </c>
      <c r="G5971" t="s">
        <v>16584</v>
      </c>
      <c r="H5971" t="s">
        <v>16585</v>
      </c>
      <c r="I5971" t="s">
        <v>55</v>
      </c>
      <c r="J5971">
        <v>15552.213030000001</v>
      </c>
      <c r="K5971">
        <v>137</v>
      </c>
      <c r="L5971" t="s">
        <v>44</v>
      </c>
      <c r="M5971" s="1">
        <v>43622</v>
      </c>
      <c r="N5971" t="s">
        <v>51</v>
      </c>
      <c r="O5971" t="s">
        <v>46</v>
      </c>
    </row>
    <row r="5972" spans="1:15" x14ac:dyDescent="0.35">
      <c r="A5972" t="s">
        <v>16586</v>
      </c>
      <c r="B5972">
        <v>61</v>
      </c>
      <c r="C5972" t="s">
        <v>16</v>
      </c>
      <c r="D5972" t="s">
        <v>237</v>
      </c>
      <c r="E5972" t="s">
        <v>57</v>
      </c>
      <c r="F5972" s="1">
        <v>44155</v>
      </c>
      <c r="G5972" t="s">
        <v>16587</v>
      </c>
      <c r="H5972" t="s">
        <v>16588</v>
      </c>
      <c r="I5972" t="s">
        <v>64</v>
      </c>
      <c r="J5972">
        <v>13811.46119</v>
      </c>
      <c r="K5972">
        <v>412</v>
      </c>
      <c r="L5972" t="s">
        <v>40</v>
      </c>
      <c r="M5972" s="1">
        <v>44181</v>
      </c>
      <c r="N5972" t="s">
        <v>33</v>
      </c>
      <c r="O5972" t="s">
        <v>46</v>
      </c>
    </row>
    <row r="5973" spans="1:15" x14ac:dyDescent="0.35">
      <c r="A5973" t="s">
        <v>16589</v>
      </c>
      <c r="B5973">
        <v>41</v>
      </c>
      <c r="C5973" t="s">
        <v>16</v>
      </c>
      <c r="D5973" t="s">
        <v>52</v>
      </c>
      <c r="E5973" t="s">
        <v>57</v>
      </c>
      <c r="F5973" s="1">
        <v>44843</v>
      </c>
      <c r="G5973" t="s">
        <v>16590</v>
      </c>
      <c r="H5973" t="s">
        <v>16591</v>
      </c>
      <c r="I5973" t="s">
        <v>21</v>
      </c>
      <c r="J5973">
        <v>5858.1845839999996</v>
      </c>
      <c r="K5973">
        <v>198</v>
      </c>
      <c r="L5973" t="s">
        <v>40</v>
      </c>
      <c r="M5973" s="1">
        <v>44867</v>
      </c>
      <c r="N5973" t="s">
        <v>33</v>
      </c>
      <c r="O5973" t="s">
        <v>24</v>
      </c>
    </row>
    <row r="5974" spans="1:15" x14ac:dyDescent="0.35">
      <c r="A5974" t="s">
        <v>16592</v>
      </c>
      <c r="B5974">
        <v>67</v>
      </c>
      <c r="C5974" t="s">
        <v>26</v>
      </c>
      <c r="D5974" t="s">
        <v>120</v>
      </c>
      <c r="E5974" t="s">
        <v>28</v>
      </c>
      <c r="F5974" s="1">
        <v>45117</v>
      </c>
      <c r="G5974" t="s">
        <v>16593</v>
      </c>
      <c r="H5974" t="s">
        <v>16594</v>
      </c>
      <c r="I5974" t="s">
        <v>55</v>
      </c>
      <c r="J5974">
        <v>7418.273596</v>
      </c>
      <c r="K5974">
        <v>448</v>
      </c>
      <c r="L5974" t="s">
        <v>44</v>
      </c>
      <c r="M5974" s="1">
        <v>45127</v>
      </c>
      <c r="N5974" t="s">
        <v>33</v>
      </c>
      <c r="O5974" t="s">
        <v>46</v>
      </c>
    </row>
    <row r="5975" spans="1:15" x14ac:dyDescent="0.35">
      <c r="A5975" t="s">
        <v>4648</v>
      </c>
      <c r="B5975">
        <v>44</v>
      </c>
      <c r="C5975" t="s">
        <v>26</v>
      </c>
      <c r="D5975" t="s">
        <v>27</v>
      </c>
      <c r="E5975" t="s">
        <v>57</v>
      </c>
      <c r="F5975" s="1">
        <v>44250</v>
      </c>
      <c r="G5975" t="s">
        <v>16595</v>
      </c>
      <c r="H5975" t="s">
        <v>16596</v>
      </c>
      <c r="I5975" t="s">
        <v>31</v>
      </c>
      <c r="J5975">
        <v>19317.479230000001</v>
      </c>
      <c r="K5975">
        <v>426</v>
      </c>
      <c r="L5975" t="s">
        <v>40</v>
      </c>
      <c r="M5975" s="1">
        <v>44279</v>
      </c>
      <c r="N5975" t="s">
        <v>45</v>
      </c>
      <c r="O5975" t="s">
        <v>46</v>
      </c>
    </row>
    <row r="5976" spans="1:15" x14ac:dyDescent="0.35">
      <c r="A5976" t="s">
        <v>16597</v>
      </c>
      <c r="B5976">
        <v>66</v>
      </c>
      <c r="C5976" t="s">
        <v>26</v>
      </c>
      <c r="D5976" t="s">
        <v>36</v>
      </c>
      <c r="E5976" t="s">
        <v>73</v>
      </c>
      <c r="F5976" s="1">
        <v>44375</v>
      </c>
      <c r="G5976" t="s">
        <v>16598</v>
      </c>
      <c r="H5976" t="s">
        <v>16599</v>
      </c>
      <c r="I5976" t="s">
        <v>21</v>
      </c>
      <c r="J5976">
        <v>25756.095099999999</v>
      </c>
      <c r="K5976">
        <v>204</v>
      </c>
      <c r="L5976" t="s">
        <v>22</v>
      </c>
      <c r="M5976" s="1">
        <v>44385</v>
      </c>
      <c r="N5976" t="s">
        <v>45</v>
      </c>
      <c r="O5976" t="s">
        <v>24</v>
      </c>
    </row>
    <row r="5977" spans="1:15" x14ac:dyDescent="0.35">
      <c r="A5977" t="s">
        <v>16600</v>
      </c>
      <c r="B5977">
        <v>59</v>
      </c>
      <c r="C5977" t="s">
        <v>26</v>
      </c>
      <c r="D5977" t="s">
        <v>27</v>
      </c>
      <c r="E5977" t="s">
        <v>57</v>
      </c>
      <c r="F5977" s="1">
        <v>44454</v>
      </c>
      <c r="G5977" t="s">
        <v>16601</v>
      </c>
      <c r="H5977" t="s">
        <v>16602</v>
      </c>
      <c r="I5977" t="s">
        <v>31</v>
      </c>
      <c r="J5977">
        <v>22462.85051</v>
      </c>
      <c r="K5977">
        <v>198</v>
      </c>
      <c r="L5977" t="s">
        <v>22</v>
      </c>
      <c r="M5977" s="1">
        <v>44455</v>
      </c>
      <c r="N5977" t="s">
        <v>33</v>
      </c>
      <c r="O5977" t="s">
        <v>24</v>
      </c>
    </row>
    <row r="5978" spans="1:15" x14ac:dyDescent="0.35">
      <c r="A5978" t="s">
        <v>16603</v>
      </c>
      <c r="B5978">
        <v>75</v>
      </c>
      <c r="C5978" t="s">
        <v>26</v>
      </c>
      <c r="D5978" t="s">
        <v>120</v>
      </c>
      <c r="E5978" t="s">
        <v>48</v>
      </c>
      <c r="F5978" s="1">
        <v>45153</v>
      </c>
      <c r="G5978" t="s">
        <v>16604</v>
      </c>
      <c r="H5978" t="s">
        <v>16605</v>
      </c>
      <c r="I5978" t="s">
        <v>31</v>
      </c>
      <c r="J5978">
        <v>26827.399949999999</v>
      </c>
      <c r="K5978">
        <v>268</v>
      </c>
      <c r="L5978" t="s">
        <v>22</v>
      </c>
      <c r="M5978" s="1">
        <v>45166</v>
      </c>
      <c r="N5978" t="s">
        <v>23</v>
      </c>
      <c r="O5978" t="s">
        <v>46</v>
      </c>
    </row>
    <row r="5979" spans="1:15" x14ac:dyDescent="0.35">
      <c r="A5979" t="s">
        <v>16606</v>
      </c>
      <c r="B5979">
        <v>78</v>
      </c>
      <c r="C5979" t="s">
        <v>26</v>
      </c>
      <c r="D5979" t="s">
        <v>237</v>
      </c>
      <c r="E5979" t="s">
        <v>73</v>
      </c>
      <c r="F5979" s="1">
        <v>43485</v>
      </c>
      <c r="G5979" t="s">
        <v>16607</v>
      </c>
      <c r="H5979" t="s">
        <v>12259</v>
      </c>
      <c r="I5979" t="s">
        <v>31</v>
      </c>
      <c r="J5979">
        <v>31073.521949999998</v>
      </c>
      <c r="K5979">
        <v>347</v>
      </c>
      <c r="L5979" t="s">
        <v>22</v>
      </c>
      <c r="M5979" s="1">
        <v>43504</v>
      </c>
      <c r="N5979" t="s">
        <v>45</v>
      </c>
      <c r="O5979" t="s">
        <v>24</v>
      </c>
    </row>
    <row r="5980" spans="1:15" x14ac:dyDescent="0.35">
      <c r="A5980" t="s">
        <v>16608</v>
      </c>
      <c r="B5980">
        <v>27</v>
      </c>
      <c r="C5980" t="s">
        <v>26</v>
      </c>
      <c r="D5980" t="s">
        <v>36</v>
      </c>
      <c r="E5980" t="s">
        <v>28</v>
      </c>
      <c r="F5980" s="1">
        <v>45226</v>
      </c>
      <c r="G5980" t="s">
        <v>16609</v>
      </c>
      <c r="H5980" t="s">
        <v>16610</v>
      </c>
      <c r="I5980" t="s">
        <v>31</v>
      </c>
      <c r="J5980">
        <v>4935.2250729999996</v>
      </c>
      <c r="K5980">
        <v>395</v>
      </c>
      <c r="L5980" t="s">
        <v>44</v>
      </c>
      <c r="M5980" s="1">
        <v>45243</v>
      </c>
      <c r="N5980" t="s">
        <v>51</v>
      </c>
      <c r="O5980" t="s">
        <v>34</v>
      </c>
    </row>
    <row r="5981" spans="1:15" x14ac:dyDescent="0.35">
      <c r="A5981" t="s">
        <v>16611</v>
      </c>
      <c r="B5981">
        <v>22</v>
      </c>
      <c r="C5981" t="s">
        <v>26</v>
      </c>
      <c r="D5981" t="s">
        <v>36</v>
      </c>
      <c r="E5981" t="s">
        <v>18</v>
      </c>
      <c r="F5981" s="1">
        <v>43716</v>
      </c>
      <c r="G5981" t="s">
        <v>16612</v>
      </c>
      <c r="H5981" t="s">
        <v>16613</v>
      </c>
      <c r="I5981" t="s">
        <v>55</v>
      </c>
      <c r="J5981">
        <v>1653.6011860000001</v>
      </c>
      <c r="K5981">
        <v>357</v>
      </c>
      <c r="L5981" t="s">
        <v>40</v>
      </c>
      <c r="M5981" s="1">
        <v>43720</v>
      </c>
      <c r="N5981" t="s">
        <v>33</v>
      </c>
      <c r="O5981" t="s">
        <v>34</v>
      </c>
    </row>
    <row r="5982" spans="1:15" x14ac:dyDescent="0.35">
      <c r="A5982" t="s">
        <v>16614</v>
      </c>
      <c r="B5982">
        <v>78</v>
      </c>
      <c r="C5982" t="s">
        <v>16</v>
      </c>
      <c r="D5982" t="s">
        <v>27</v>
      </c>
      <c r="E5982" t="s">
        <v>28</v>
      </c>
      <c r="F5982" s="1">
        <v>44032</v>
      </c>
      <c r="G5982" t="s">
        <v>16615</v>
      </c>
      <c r="H5982" t="s">
        <v>8284</v>
      </c>
      <c r="I5982" t="s">
        <v>64</v>
      </c>
      <c r="J5982">
        <v>43051.053870000003</v>
      </c>
      <c r="K5982">
        <v>140</v>
      </c>
      <c r="L5982" t="s">
        <v>44</v>
      </c>
      <c r="M5982" s="1">
        <v>44062</v>
      </c>
      <c r="N5982" t="s">
        <v>89</v>
      </c>
      <c r="O5982" t="s">
        <v>24</v>
      </c>
    </row>
    <row r="5983" spans="1:15" x14ac:dyDescent="0.35">
      <c r="A5983" t="s">
        <v>16616</v>
      </c>
      <c r="B5983">
        <v>46</v>
      </c>
      <c r="C5983" t="s">
        <v>26</v>
      </c>
      <c r="D5983" t="s">
        <v>237</v>
      </c>
      <c r="E5983" t="s">
        <v>73</v>
      </c>
      <c r="F5983" s="1">
        <v>44190</v>
      </c>
      <c r="G5983" t="s">
        <v>16617</v>
      </c>
      <c r="H5983" t="s">
        <v>16618</v>
      </c>
      <c r="I5983" t="s">
        <v>60</v>
      </c>
      <c r="J5983">
        <v>61605.308429999997</v>
      </c>
      <c r="K5983">
        <v>473</v>
      </c>
      <c r="L5983" t="s">
        <v>40</v>
      </c>
      <c r="M5983" s="1">
        <v>44212</v>
      </c>
      <c r="N5983" t="s">
        <v>45</v>
      </c>
      <c r="O5983" t="s">
        <v>34</v>
      </c>
    </row>
    <row r="5984" spans="1:15" x14ac:dyDescent="0.35">
      <c r="A5984" t="s">
        <v>3933</v>
      </c>
      <c r="B5984">
        <v>36</v>
      </c>
      <c r="C5984" t="s">
        <v>16</v>
      </c>
      <c r="D5984" t="s">
        <v>94</v>
      </c>
      <c r="E5984" t="s">
        <v>73</v>
      </c>
      <c r="F5984" s="1">
        <v>43869</v>
      </c>
      <c r="G5984" t="s">
        <v>16619</v>
      </c>
      <c r="H5984" t="s">
        <v>16620</v>
      </c>
      <c r="I5984" t="s">
        <v>31</v>
      </c>
      <c r="J5984">
        <v>44365.706160000002</v>
      </c>
      <c r="K5984">
        <v>131</v>
      </c>
      <c r="L5984" t="s">
        <v>40</v>
      </c>
      <c r="M5984" s="1">
        <v>43892</v>
      </c>
      <c r="N5984" t="s">
        <v>45</v>
      </c>
      <c r="O5984" t="s">
        <v>46</v>
      </c>
    </row>
    <row r="5985" spans="1:15" x14ac:dyDescent="0.35">
      <c r="A5985" t="s">
        <v>16621</v>
      </c>
      <c r="B5985">
        <v>63</v>
      </c>
      <c r="C5985" t="s">
        <v>26</v>
      </c>
      <c r="D5985" t="s">
        <v>27</v>
      </c>
      <c r="E5985" t="s">
        <v>28</v>
      </c>
      <c r="F5985" s="1">
        <v>44510</v>
      </c>
      <c r="G5985" t="s">
        <v>16622</v>
      </c>
      <c r="H5985" t="s">
        <v>16623</v>
      </c>
      <c r="I5985" t="s">
        <v>21</v>
      </c>
      <c r="J5985">
        <v>21203.864119999998</v>
      </c>
      <c r="K5985">
        <v>434</v>
      </c>
      <c r="L5985" t="s">
        <v>40</v>
      </c>
      <c r="M5985" s="1">
        <v>44535</v>
      </c>
      <c r="N5985" t="s">
        <v>89</v>
      </c>
      <c r="O5985" t="s">
        <v>46</v>
      </c>
    </row>
    <row r="5986" spans="1:15" x14ac:dyDescent="0.35">
      <c r="A5986" t="s">
        <v>16624</v>
      </c>
      <c r="B5986">
        <v>23</v>
      </c>
      <c r="C5986" t="s">
        <v>16</v>
      </c>
      <c r="D5986" t="s">
        <v>94</v>
      </c>
      <c r="E5986" t="s">
        <v>37</v>
      </c>
      <c r="F5986" s="1">
        <v>43431</v>
      </c>
      <c r="G5986" t="s">
        <v>16625</v>
      </c>
      <c r="H5986" t="s">
        <v>10736</v>
      </c>
      <c r="I5986" t="s">
        <v>31</v>
      </c>
      <c r="J5986">
        <v>20402.334989999999</v>
      </c>
      <c r="K5986">
        <v>491</v>
      </c>
      <c r="L5986" t="s">
        <v>40</v>
      </c>
      <c r="M5986" s="1">
        <v>43441</v>
      </c>
      <c r="N5986" t="s">
        <v>51</v>
      </c>
      <c r="O5986" t="s">
        <v>46</v>
      </c>
    </row>
    <row r="5987" spans="1:15" x14ac:dyDescent="0.35">
      <c r="A5987" t="s">
        <v>7176</v>
      </c>
      <c r="B5987">
        <v>26</v>
      </c>
      <c r="C5987" t="s">
        <v>16</v>
      </c>
      <c r="D5987" t="s">
        <v>52</v>
      </c>
      <c r="E5987" t="s">
        <v>18</v>
      </c>
      <c r="F5987" s="1">
        <v>43523</v>
      </c>
      <c r="G5987" t="s">
        <v>16626</v>
      </c>
      <c r="H5987" t="s">
        <v>16627</v>
      </c>
      <c r="I5987" t="s">
        <v>31</v>
      </c>
      <c r="J5987">
        <v>16591.93577</v>
      </c>
      <c r="K5987">
        <v>425</v>
      </c>
      <c r="L5987" t="s">
        <v>44</v>
      </c>
      <c r="M5987" s="1">
        <v>43527</v>
      </c>
      <c r="N5987" t="s">
        <v>33</v>
      </c>
      <c r="O5987" t="s">
        <v>34</v>
      </c>
    </row>
    <row r="5988" spans="1:15" x14ac:dyDescent="0.35">
      <c r="A5988" t="s">
        <v>16628</v>
      </c>
      <c r="B5988">
        <v>20</v>
      </c>
      <c r="C5988" t="s">
        <v>16</v>
      </c>
      <c r="D5988" t="s">
        <v>120</v>
      </c>
      <c r="E5988" t="s">
        <v>18</v>
      </c>
      <c r="F5988" s="1">
        <v>44284</v>
      </c>
      <c r="G5988" t="s">
        <v>16521</v>
      </c>
      <c r="H5988" t="s">
        <v>16629</v>
      </c>
      <c r="I5988" t="s">
        <v>60</v>
      </c>
      <c r="J5988">
        <v>3261.4466830000001</v>
      </c>
      <c r="K5988">
        <v>473</v>
      </c>
      <c r="L5988" t="s">
        <v>44</v>
      </c>
      <c r="M5988" s="1">
        <v>44299</v>
      </c>
      <c r="N5988" t="s">
        <v>89</v>
      </c>
      <c r="O5988" t="s">
        <v>34</v>
      </c>
    </row>
    <row r="5989" spans="1:15" x14ac:dyDescent="0.35">
      <c r="A5989" t="s">
        <v>16630</v>
      </c>
      <c r="B5989">
        <v>63</v>
      </c>
      <c r="C5989" t="s">
        <v>16</v>
      </c>
      <c r="D5989" t="s">
        <v>66</v>
      </c>
      <c r="E5989" t="s">
        <v>48</v>
      </c>
      <c r="F5989" s="1">
        <v>45147</v>
      </c>
      <c r="G5989" t="s">
        <v>16631</v>
      </c>
      <c r="H5989" t="s">
        <v>16632</v>
      </c>
      <c r="I5989" t="s">
        <v>31</v>
      </c>
      <c r="J5989">
        <v>13753.75527</v>
      </c>
      <c r="K5989">
        <v>478</v>
      </c>
      <c r="L5989" t="s">
        <v>22</v>
      </c>
      <c r="M5989" s="1">
        <v>45153</v>
      </c>
      <c r="N5989" t="s">
        <v>33</v>
      </c>
      <c r="O5989" t="s">
        <v>46</v>
      </c>
    </row>
    <row r="5990" spans="1:15" x14ac:dyDescent="0.35">
      <c r="A5990" t="s">
        <v>16633</v>
      </c>
      <c r="B5990">
        <v>58</v>
      </c>
      <c r="C5990" t="s">
        <v>26</v>
      </c>
      <c r="D5990" t="s">
        <v>237</v>
      </c>
      <c r="E5990" t="s">
        <v>48</v>
      </c>
      <c r="F5990" s="1">
        <v>45212</v>
      </c>
      <c r="G5990" t="s">
        <v>9468</v>
      </c>
      <c r="H5990" t="s">
        <v>2905</v>
      </c>
      <c r="I5990" t="s">
        <v>60</v>
      </c>
      <c r="J5990">
        <v>11392.45326</v>
      </c>
      <c r="K5990">
        <v>259</v>
      </c>
      <c r="L5990" t="s">
        <v>40</v>
      </c>
      <c r="M5990" s="1">
        <v>45218</v>
      </c>
      <c r="N5990" t="s">
        <v>45</v>
      </c>
      <c r="O5990" t="s">
        <v>46</v>
      </c>
    </row>
    <row r="5991" spans="1:15" x14ac:dyDescent="0.35">
      <c r="A5991" t="s">
        <v>16634</v>
      </c>
      <c r="B5991">
        <v>69</v>
      </c>
      <c r="C5991" t="s">
        <v>16</v>
      </c>
      <c r="D5991" t="s">
        <v>237</v>
      </c>
      <c r="E5991" t="s">
        <v>73</v>
      </c>
      <c r="F5991" s="1">
        <v>44705</v>
      </c>
      <c r="G5991" t="s">
        <v>16635</v>
      </c>
      <c r="H5991" t="s">
        <v>16636</v>
      </c>
      <c r="I5991" t="s">
        <v>21</v>
      </c>
      <c r="J5991">
        <v>24905.752700000001</v>
      </c>
      <c r="K5991">
        <v>377</v>
      </c>
      <c r="L5991" t="s">
        <v>40</v>
      </c>
      <c r="M5991" s="1">
        <v>44723</v>
      </c>
      <c r="N5991" t="s">
        <v>45</v>
      </c>
      <c r="O5991" t="s">
        <v>34</v>
      </c>
    </row>
    <row r="5992" spans="1:15" x14ac:dyDescent="0.35">
      <c r="A5992" t="s">
        <v>16637</v>
      </c>
      <c r="B5992">
        <v>77</v>
      </c>
      <c r="C5992" t="s">
        <v>26</v>
      </c>
      <c r="D5992" t="s">
        <v>120</v>
      </c>
      <c r="E5992" t="s">
        <v>73</v>
      </c>
      <c r="F5992" s="1">
        <v>43764</v>
      </c>
      <c r="G5992" t="s">
        <v>16638</v>
      </c>
      <c r="H5992" t="s">
        <v>16639</v>
      </c>
      <c r="I5992" t="s">
        <v>64</v>
      </c>
      <c r="J5992">
        <v>51199.07</v>
      </c>
      <c r="K5992">
        <v>196</v>
      </c>
      <c r="L5992" t="s">
        <v>22</v>
      </c>
      <c r="M5992" s="1">
        <v>43780</v>
      </c>
      <c r="N5992" t="s">
        <v>23</v>
      </c>
      <c r="O5992" t="s">
        <v>46</v>
      </c>
    </row>
    <row r="5993" spans="1:15" x14ac:dyDescent="0.35">
      <c r="A5993" t="s">
        <v>16640</v>
      </c>
      <c r="B5993">
        <v>74</v>
      </c>
      <c r="C5993" t="s">
        <v>26</v>
      </c>
      <c r="D5993" t="s">
        <v>27</v>
      </c>
      <c r="E5993" t="s">
        <v>57</v>
      </c>
      <c r="F5993" s="1">
        <v>45068</v>
      </c>
      <c r="G5993" t="s">
        <v>16641</v>
      </c>
      <c r="H5993" t="s">
        <v>16642</v>
      </c>
      <c r="I5993" t="s">
        <v>64</v>
      </c>
      <c r="J5993">
        <v>12076.398800000001</v>
      </c>
      <c r="K5993">
        <v>235</v>
      </c>
      <c r="L5993" t="s">
        <v>40</v>
      </c>
      <c r="M5993" s="1">
        <v>45079</v>
      </c>
      <c r="N5993" t="s">
        <v>89</v>
      </c>
      <c r="O5993" t="s">
        <v>34</v>
      </c>
    </row>
    <row r="5994" spans="1:15" x14ac:dyDescent="0.35">
      <c r="A5994" t="s">
        <v>16643</v>
      </c>
      <c r="B5994">
        <v>30</v>
      </c>
      <c r="C5994" t="s">
        <v>16</v>
      </c>
      <c r="D5994" t="s">
        <v>36</v>
      </c>
      <c r="E5994" t="s">
        <v>28</v>
      </c>
      <c r="F5994" s="1">
        <v>44204</v>
      </c>
      <c r="G5994" t="s">
        <v>16644</v>
      </c>
      <c r="H5994" t="s">
        <v>16645</v>
      </c>
      <c r="I5994" t="s">
        <v>64</v>
      </c>
      <c r="J5994">
        <v>2842.7809160000002</v>
      </c>
      <c r="K5994">
        <v>152</v>
      </c>
      <c r="L5994" t="s">
        <v>44</v>
      </c>
      <c r="M5994" s="1">
        <v>44232</v>
      </c>
      <c r="N5994" t="s">
        <v>89</v>
      </c>
      <c r="O5994" t="s">
        <v>24</v>
      </c>
    </row>
    <row r="5995" spans="1:15" x14ac:dyDescent="0.35">
      <c r="A5995" t="s">
        <v>16646</v>
      </c>
      <c r="B5995">
        <v>67</v>
      </c>
      <c r="C5995" t="s">
        <v>26</v>
      </c>
      <c r="D5995" t="s">
        <v>66</v>
      </c>
      <c r="E5995" t="s">
        <v>73</v>
      </c>
      <c r="F5995" s="1">
        <v>43685</v>
      </c>
      <c r="G5995" t="s">
        <v>16647</v>
      </c>
      <c r="H5995" t="s">
        <v>16648</v>
      </c>
      <c r="I5995" t="s">
        <v>60</v>
      </c>
      <c r="J5995">
        <v>37678.94255</v>
      </c>
      <c r="K5995">
        <v>219</v>
      </c>
      <c r="L5995" t="s">
        <v>40</v>
      </c>
      <c r="M5995" s="1">
        <v>43708</v>
      </c>
      <c r="N5995" t="s">
        <v>45</v>
      </c>
      <c r="O5995" t="s">
        <v>34</v>
      </c>
    </row>
    <row r="5996" spans="1:15" x14ac:dyDescent="0.35">
      <c r="A5996" t="s">
        <v>16649</v>
      </c>
      <c r="B5996">
        <v>76</v>
      </c>
      <c r="C5996" t="s">
        <v>16</v>
      </c>
      <c r="D5996" t="s">
        <v>237</v>
      </c>
      <c r="E5996" t="s">
        <v>73</v>
      </c>
      <c r="F5996" s="1">
        <v>44480</v>
      </c>
      <c r="G5996" t="s">
        <v>16650</v>
      </c>
      <c r="H5996" t="s">
        <v>16651</v>
      </c>
      <c r="I5996" t="s">
        <v>60</v>
      </c>
      <c r="J5996">
        <v>4368.5105670000003</v>
      </c>
      <c r="K5996">
        <v>358</v>
      </c>
      <c r="L5996" t="s">
        <v>40</v>
      </c>
      <c r="M5996" s="1">
        <v>44489</v>
      </c>
      <c r="N5996" t="s">
        <v>33</v>
      </c>
      <c r="O5996" t="s">
        <v>34</v>
      </c>
    </row>
    <row r="5997" spans="1:15" x14ac:dyDescent="0.35">
      <c r="A5997" t="s">
        <v>16652</v>
      </c>
      <c r="B5997">
        <v>25</v>
      </c>
      <c r="C5997" t="s">
        <v>26</v>
      </c>
      <c r="D5997" t="s">
        <v>94</v>
      </c>
      <c r="E5997" t="s">
        <v>28</v>
      </c>
      <c r="F5997" s="1">
        <v>43787</v>
      </c>
      <c r="G5997" t="s">
        <v>16653</v>
      </c>
      <c r="H5997" t="s">
        <v>16654</v>
      </c>
      <c r="I5997" t="s">
        <v>31</v>
      </c>
      <c r="K5997">
        <v>124</v>
      </c>
      <c r="L5997" t="s">
        <v>40</v>
      </c>
      <c r="M5997" s="1">
        <v>43806</v>
      </c>
      <c r="N5997" t="s">
        <v>45</v>
      </c>
      <c r="O5997" t="s">
        <v>46</v>
      </c>
    </row>
    <row r="5998" spans="1:15" x14ac:dyDescent="0.35">
      <c r="A5998" t="s">
        <v>16655</v>
      </c>
      <c r="B5998">
        <v>20</v>
      </c>
      <c r="C5998" t="s">
        <v>16</v>
      </c>
      <c r="D5998" t="s">
        <v>36</v>
      </c>
      <c r="E5998" t="s">
        <v>37</v>
      </c>
      <c r="F5998" s="1">
        <v>45009</v>
      </c>
      <c r="G5998" t="s">
        <v>16656</v>
      </c>
      <c r="H5998" t="s">
        <v>16657</v>
      </c>
      <c r="I5998" t="s">
        <v>31</v>
      </c>
      <c r="J5998">
        <v>9110.3007780000007</v>
      </c>
      <c r="K5998">
        <v>158</v>
      </c>
      <c r="L5998" t="s">
        <v>44</v>
      </c>
      <c r="M5998" s="1">
        <v>45035</v>
      </c>
      <c r="N5998" t="s">
        <v>89</v>
      </c>
      <c r="O5998" t="s">
        <v>46</v>
      </c>
    </row>
    <row r="5999" spans="1:15" x14ac:dyDescent="0.35">
      <c r="A5999" t="s">
        <v>16658</v>
      </c>
      <c r="B5999">
        <v>78</v>
      </c>
      <c r="C5999" t="s">
        <v>26</v>
      </c>
      <c r="D5999" t="s">
        <v>52</v>
      </c>
      <c r="E5999" t="s">
        <v>37</v>
      </c>
      <c r="F5999" s="1">
        <v>44109</v>
      </c>
      <c r="G5999" t="s">
        <v>16659</v>
      </c>
      <c r="H5999" t="s">
        <v>16660</v>
      </c>
      <c r="I5999" t="s">
        <v>21</v>
      </c>
      <c r="J5999">
        <v>2375.446254</v>
      </c>
      <c r="K5999">
        <v>488</v>
      </c>
      <c r="L5999" t="s">
        <v>44</v>
      </c>
      <c r="M5999" s="1">
        <v>44113</v>
      </c>
      <c r="N5999" t="s">
        <v>23</v>
      </c>
      <c r="O5999" t="s">
        <v>24</v>
      </c>
    </row>
    <row r="6000" spans="1:15" x14ac:dyDescent="0.35">
      <c r="A6000" t="s">
        <v>16661</v>
      </c>
      <c r="B6000">
        <v>57</v>
      </c>
      <c r="C6000" t="s">
        <v>16</v>
      </c>
      <c r="D6000" t="s">
        <v>237</v>
      </c>
      <c r="E6000" t="s">
        <v>28</v>
      </c>
      <c r="F6000" s="1">
        <v>44165</v>
      </c>
      <c r="G6000" t="s">
        <v>13038</v>
      </c>
      <c r="H6000" t="s">
        <v>16662</v>
      </c>
      <c r="I6000" t="s">
        <v>60</v>
      </c>
      <c r="J6000">
        <v>13673.841609999999</v>
      </c>
      <c r="K6000">
        <v>434</v>
      </c>
      <c r="L6000" t="s">
        <v>44</v>
      </c>
      <c r="M6000" s="1">
        <v>44194</v>
      </c>
      <c r="N6000" t="s">
        <v>45</v>
      </c>
      <c r="O6000" t="s">
        <v>46</v>
      </c>
    </row>
    <row r="6001" spans="1:15" x14ac:dyDescent="0.35">
      <c r="A6001" t="s">
        <v>16663</v>
      </c>
      <c r="B6001">
        <v>50</v>
      </c>
      <c r="C6001" t="s">
        <v>16</v>
      </c>
      <c r="D6001" t="s">
        <v>27</v>
      </c>
      <c r="E6001" t="s">
        <v>48</v>
      </c>
      <c r="F6001" s="1">
        <v>43625</v>
      </c>
      <c r="G6001" t="s">
        <v>16664</v>
      </c>
      <c r="H6001" t="s">
        <v>10753</v>
      </c>
      <c r="I6001" t="s">
        <v>60</v>
      </c>
      <c r="J6001">
        <v>34262.2402</v>
      </c>
      <c r="K6001">
        <v>402</v>
      </c>
      <c r="L6001" t="s">
        <v>44</v>
      </c>
      <c r="M6001" s="1">
        <v>43643</v>
      </c>
      <c r="N6001" t="s">
        <v>45</v>
      </c>
      <c r="O6001" t="s">
        <v>34</v>
      </c>
    </row>
    <row r="6002" spans="1:15" x14ac:dyDescent="0.35">
      <c r="A6002" t="s">
        <v>16665</v>
      </c>
      <c r="B6002">
        <v>85</v>
      </c>
      <c r="C6002" t="s">
        <v>16</v>
      </c>
      <c r="D6002" t="s">
        <v>17</v>
      </c>
      <c r="E6002" t="s">
        <v>57</v>
      </c>
      <c r="F6002" s="1">
        <v>44468</v>
      </c>
      <c r="G6002" t="s">
        <v>16666</v>
      </c>
      <c r="H6002" t="s">
        <v>16667</v>
      </c>
      <c r="I6002" t="s">
        <v>55</v>
      </c>
      <c r="J6002">
        <v>6279.0006789999998</v>
      </c>
      <c r="K6002">
        <v>341</v>
      </c>
      <c r="L6002" t="s">
        <v>44</v>
      </c>
      <c r="M6002" s="1">
        <v>44489</v>
      </c>
      <c r="N6002" t="s">
        <v>23</v>
      </c>
      <c r="O6002" t="s">
        <v>24</v>
      </c>
    </row>
    <row r="6003" spans="1:15" x14ac:dyDescent="0.35">
      <c r="A6003" t="s">
        <v>16668</v>
      </c>
      <c r="B6003">
        <v>37</v>
      </c>
      <c r="C6003" t="s">
        <v>26</v>
      </c>
      <c r="D6003" t="s">
        <v>237</v>
      </c>
      <c r="E6003" t="s">
        <v>18</v>
      </c>
      <c r="F6003" s="1">
        <v>44782</v>
      </c>
      <c r="G6003" t="s">
        <v>16669</v>
      </c>
      <c r="H6003" t="s">
        <v>16670</v>
      </c>
      <c r="I6003" t="s">
        <v>21</v>
      </c>
      <c r="J6003">
        <v>11014.28616</v>
      </c>
      <c r="K6003">
        <v>256</v>
      </c>
      <c r="L6003" t="s">
        <v>44</v>
      </c>
      <c r="M6003" s="1">
        <v>44788</v>
      </c>
      <c r="N6003" t="s">
        <v>89</v>
      </c>
      <c r="O6003" t="s">
        <v>24</v>
      </c>
    </row>
    <row r="6004" spans="1:15" x14ac:dyDescent="0.35">
      <c r="A6004" t="s">
        <v>16671</v>
      </c>
      <c r="B6004">
        <v>56</v>
      </c>
      <c r="C6004" t="s">
        <v>16</v>
      </c>
      <c r="D6004" t="s">
        <v>237</v>
      </c>
      <c r="E6004" t="s">
        <v>28</v>
      </c>
      <c r="F6004" s="1">
        <v>44352</v>
      </c>
      <c r="G6004" t="s">
        <v>16672</v>
      </c>
      <c r="H6004" t="s">
        <v>16673</v>
      </c>
      <c r="I6004" t="s">
        <v>21</v>
      </c>
      <c r="J6004">
        <v>35912.300660000001</v>
      </c>
      <c r="K6004">
        <v>439</v>
      </c>
      <c r="L6004" t="s">
        <v>44</v>
      </c>
      <c r="M6004" s="1">
        <v>44360</v>
      </c>
      <c r="N6004" t="s">
        <v>23</v>
      </c>
      <c r="O6004" t="s">
        <v>24</v>
      </c>
    </row>
    <row r="6005" spans="1:15" x14ac:dyDescent="0.35">
      <c r="A6005" t="s">
        <v>16674</v>
      </c>
      <c r="B6005">
        <v>27</v>
      </c>
      <c r="C6005" t="s">
        <v>16</v>
      </c>
      <c r="D6005" t="s">
        <v>120</v>
      </c>
      <c r="E6005" t="s">
        <v>57</v>
      </c>
      <c r="F6005" s="1">
        <v>43528</v>
      </c>
      <c r="G6005" t="s">
        <v>16675</v>
      </c>
      <c r="H6005" t="s">
        <v>4301</v>
      </c>
      <c r="I6005" t="s">
        <v>31</v>
      </c>
      <c r="J6005">
        <v>8628.8625209999991</v>
      </c>
      <c r="K6005">
        <v>122</v>
      </c>
      <c r="L6005" t="s">
        <v>44</v>
      </c>
      <c r="M6005" s="1">
        <v>43531</v>
      </c>
      <c r="N6005" t="s">
        <v>89</v>
      </c>
      <c r="O6005" t="s">
        <v>46</v>
      </c>
    </row>
    <row r="6006" spans="1:15" x14ac:dyDescent="0.35">
      <c r="A6006" t="s">
        <v>8158</v>
      </c>
      <c r="B6006">
        <v>25</v>
      </c>
      <c r="C6006" t="s">
        <v>16</v>
      </c>
      <c r="D6006" t="s">
        <v>52</v>
      </c>
      <c r="E6006" t="s">
        <v>57</v>
      </c>
      <c r="F6006" s="1">
        <v>44562</v>
      </c>
      <c r="G6006" t="s">
        <v>16676</v>
      </c>
      <c r="H6006" t="s">
        <v>2227</v>
      </c>
      <c r="I6006" t="s">
        <v>31</v>
      </c>
      <c r="J6006">
        <v>16025.42786</v>
      </c>
      <c r="K6006">
        <v>242</v>
      </c>
      <c r="L6006" t="s">
        <v>44</v>
      </c>
      <c r="M6006" s="1">
        <v>44570</v>
      </c>
      <c r="N6006" t="s">
        <v>89</v>
      </c>
      <c r="O6006" t="s">
        <v>34</v>
      </c>
    </row>
    <row r="6007" spans="1:15" x14ac:dyDescent="0.35">
      <c r="A6007" t="s">
        <v>16677</v>
      </c>
      <c r="B6007">
        <v>34</v>
      </c>
      <c r="C6007" t="s">
        <v>16</v>
      </c>
      <c r="D6007" t="s">
        <v>120</v>
      </c>
      <c r="E6007" t="s">
        <v>28</v>
      </c>
      <c r="F6007" s="1">
        <v>44557</v>
      </c>
      <c r="G6007" t="s">
        <v>16678</v>
      </c>
      <c r="H6007" t="s">
        <v>16679</v>
      </c>
      <c r="I6007" t="s">
        <v>31</v>
      </c>
      <c r="J6007">
        <v>29102.300650000001</v>
      </c>
      <c r="K6007">
        <v>441</v>
      </c>
      <c r="L6007" t="s">
        <v>40</v>
      </c>
      <c r="M6007" s="1">
        <v>44560</v>
      </c>
      <c r="N6007" t="s">
        <v>89</v>
      </c>
      <c r="O6007" t="s">
        <v>46</v>
      </c>
    </row>
    <row r="6008" spans="1:15" x14ac:dyDescent="0.35">
      <c r="A6008" t="s">
        <v>16680</v>
      </c>
      <c r="B6008">
        <v>27</v>
      </c>
      <c r="C6008" t="s">
        <v>26</v>
      </c>
      <c r="D6008" t="s">
        <v>17</v>
      </c>
      <c r="E6008" t="s">
        <v>28</v>
      </c>
      <c r="F6008" s="1">
        <v>43589</v>
      </c>
      <c r="G6008" t="s">
        <v>605</v>
      </c>
      <c r="H6008" t="s">
        <v>16681</v>
      </c>
      <c r="I6008" t="s">
        <v>55</v>
      </c>
      <c r="J6008">
        <v>35085.057209999999</v>
      </c>
      <c r="K6008">
        <v>333</v>
      </c>
      <c r="L6008" t="s">
        <v>44</v>
      </c>
      <c r="M6008" s="1">
        <v>43607</v>
      </c>
      <c r="N6008" t="s">
        <v>51</v>
      </c>
      <c r="O6008" t="s">
        <v>34</v>
      </c>
    </row>
    <row r="6009" spans="1:15" x14ac:dyDescent="0.35">
      <c r="A6009" t="s">
        <v>16682</v>
      </c>
      <c r="B6009">
        <v>31</v>
      </c>
      <c r="C6009" t="s">
        <v>16</v>
      </c>
      <c r="D6009" t="s">
        <v>120</v>
      </c>
      <c r="E6009" t="s">
        <v>28</v>
      </c>
      <c r="F6009" s="1">
        <v>45000</v>
      </c>
      <c r="G6009" t="s">
        <v>16683</v>
      </c>
      <c r="H6009" t="s">
        <v>1385</v>
      </c>
      <c r="I6009" t="s">
        <v>31</v>
      </c>
      <c r="J6009">
        <v>3657.4950469999999</v>
      </c>
      <c r="K6009">
        <v>332</v>
      </c>
      <c r="L6009" t="s">
        <v>40</v>
      </c>
      <c r="M6009" s="1">
        <v>45027</v>
      </c>
      <c r="N6009" t="s">
        <v>45</v>
      </c>
      <c r="O6009" t="s">
        <v>46</v>
      </c>
    </row>
    <row r="6010" spans="1:15" x14ac:dyDescent="0.35">
      <c r="A6010" t="s">
        <v>15917</v>
      </c>
      <c r="B6010">
        <v>76</v>
      </c>
      <c r="C6010" t="s">
        <v>16</v>
      </c>
      <c r="D6010" t="s">
        <v>66</v>
      </c>
      <c r="E6010" t="s">
        <v>18</v>
      </c>
      <c r="F6010" s="1">
        <v>45016</v>
      </c>
      <c r="G6010" t="s">
        <v>16684</v>
      </c>
      <c r="H6010" t="s">
        <v>16685</v>
      </c>
      <c r="I6010" t="s">
        <v>55</v>
      </c>
      <c r="J6010">
        <v>46770.48934</v>
      </c>
      <c r="K6010">
        <v>330</v>
      </c>
      <c r="L6010" t="s">
        <v>40</v>
      </c>
      <c r="M6010" s="1">
        <v>45042</v>
      </c>
      <c r="N6010" t="s">
        <v>33</v>
      </c>
      <c r="O6010" t="s">
        <v>34</v>
      </c>
    </row>
    <row r="6011" spans="1:15" x14ac:dyDescent="0.35">
      <c r="A6011" t="s">
        <v>16686</v>
      </c>
      <c r="B6011">
        <v>27</v>
      </c>
      <c r="C6011" t="s">
        <v>26</v>
      </c>
      <c r="D6011" t="s">
        <v>94</v>
      </c>
      <c r="E6011" t="s">
        <v>28</v>
      </c>
      <c r="F6011" s="1">
        <v>45161</v>
      </c>
      <c r="G6011" t="s">
        <v>16687</v>
      </c>
      <c r="H6011" t="s">
        <v>16688</v>
      </c>
      <c r="I6011" t="s">
        <v>60</v>
      </c>
      <c r="J6011">
        <v>4357.7563959999998</v>
      </c>
      <c r="K6011">
        <v>297</v>
      </c>
      <c r="L6011" t="s">
        <v>40</v>
      </c>
      <c r="M6011" s="1">
        <v>45179</v>
      </c>
      <c r="N6011" t="s">
        <v>45</v>
      </c>
      <c r="O6011" t="s">
        <v>34</v>
      </c>
    </row>
    <row r="6012" spans="1:15" x14ac:dyDescent="0.35">
      <c r="A6012" t="s">
        <v>16689</v>
      </c>
      <c r="B6012">
        <v>30</v>
      </c>
      <c r="C6012" t="s">
        <v>26</v>
      </c>
      <c r="D6012" t="s">
        <v>27</v>
      </c>
      <c r="E6012" t="s">
        <v>57</v>
      </c>
      <c r="F6012" s="1">
        <v>43827</v>
      </c>
      <c r="G6012" t="s">
        <v>16690</v>
      </c>
      <c r="H6012" t="s">
        <v>16691</v>
      </c>
      <c r="I6012" t="s">
        <v>31</v>
      </c>
      <c r="J6012">
        <v>9036.5083579999991</v>
      </c>
      <c r="K6012">
        <v>497</v>
      </c>
      <c r="L6012" t="s">
        <v>44</v>
      </c>
      <c r="M6012" s="1">
        <v>43856</v>
      </c>
      <c r="N6012" t="s">
        <v>89</v>
      </c>
      <c r="O6012" t="s">
        <v>34</v>
      </c>
    </row>
    <row r="6013" spans="1:15" x14ac:dyDescent="0.35">
      <c r="A6013" t="s">
        <v>16692</v>
      </c>
      <c r="B6013">
        <v>30</v>
      </c>
      <c r="C6013" t="s">
        <v>26</v>
      </c>
      <c r="D6013" t="s">
        <v>36</v>
      </c>
      <c r="E6013" t="s">
        <v>37</v>
      </c>
      <c r="F6013" s="1">
        <v>44852</v>
      </c>
      <c r="G6013" t="s">
        <v>16693</v>
      </c>
      <c r="H6013" t="s">
        <v>16694</v>
      </c>
      <c r="I6013" t="s">
        <v>31</v>
      </c>
      <c r="J6013">
        <v>5759.4264199999998</v>
      </c>
      <c r="K6013">
        <v>126</v>
      </c>
      <c r="L6013" t="s">
        <v>22</v>
      </c>
      <c r="M6013" s="1">
        <v>44858</v>
      </c>
      <c r="N6013" t="s">
        <v>89</v>
      </c>
      <c r="O6013" t="s">
        <v>34</v>
      </c>
    </row>
    <row r="6014" spans="1:15" x14ac:dyDescent="0.35">
      <c r="A6014" t="s">
        <v>16695</v>
      </c>
      <c r="B6014">
        <v>39</v>
      </c>
      <c r="C6014" t="s">
        <v>26</v>
      </c>
      <c r="D6014" t="s">
        <v>52</v>
      </c>
      <c r="E6014" t="s">
        <v>57</v>
      </c>
      <c r="F6014" s="1">
        <v>44489</v>
      </c>
      <c r="G6014" t="s">
        <v>16696</v>
      </c>
      <c r="H6014" t="s">
        <v>16697</v>
      </c>
      <c r="I6014" t="s">
        <v>55</v>
      </c>
      <c r="J6014">
        <v>32118.225740000002</v>
      </c>
      <c r="K6014">
        <v>405</v>
      </c>
      <c r="L6014" t="s">
        <v>40</v>
      </c>
      <c r="M6014" s="1">
        <v>44501</v>
      </c>
      <c r="N6014" t="s">
        <v>23</v>
      </c>
      <c r="O6014" t="s">
        <v>34</v>
      </c>
    </row>
    <row r="6015" spans="1:15" x14ac:dyDescent="0.35">
      <c r="A6015" t="s">
        <v>16698</v>
      </c>
      <c r="B6015">
        <v>42</v>
      </c>
      <c r="C6015" t="s">
        <v>26</v>
      </c>
      <c r="D6015" t="s">
        <v>17</v>
      </c>
      <c r="E6015" t="s">
        <v>28</v>
      </c>
      <c r="F6015" s="1">
        <v>44001</v>
      </c>
      <c r="G6015" t="s">
        <v>16699</v>
      </c>
      <c r="H6015" t="s">
        <v>16700</v>
      </c>
      <c r="I6015" t="s">
        <v>64</v>
      </c>
      <c r="J6015">
        <v>14644.02225</v>
      </c>
      <c r="K6015">
        <v>298</v>
      </c>
      <c r="L6015" t="s">
        <v>22</v>
      </c>
      <c r="M6015" s="1">
        <v>44012</v>
      </c>
      <c r="N6015" t="s">
        <v>45</v>
      </c>
      <c r="O6015" t="s">
        <v>46</v>
      </c>
    </row>
    <row r="6016" spans="1:15" x14ac:dyDescent="0.35">
      <c r="A6016" t="s">
        <v>16701</v>
      </c>
      <c r="B6016">
        <v>77</v>
      </c>
      <c r="C6016" t="s">
        <v>26</v>
      </c>
      <c r="D6016" t="s">
        <v>27</v>
      </c>
      <c r="E6016" t="s">
        <v>73</v>
      </c>
      <c r="F6016" s="1">
        <v>44388</v>
      </c>
      <c r="G6016" t="s">
        <v>16702</v>
      </c>
      <c r="H6016" t="s">
        <v>16703</v>
      </c>
      <c r="I6016" t="s">
        <v>55</v>
      </c>
      <c r="J6016">
        <v>48746.707869999998</v>
      </c>
      <c r="K6016">
        <v>199</v>
      </c>
      <c r="L6016" t="s">
        <v>22</v>
      </c>
      <c r="M6016" s="1">
        <v>44398</v>
      </c>
      <c r="N6016" t="s">
        <v>89</v>
      </c>
      <c r="O6016" t="s">
        <v>46</v>
      </c>
    </row>
    <row r="6017" spans="1:15" x14ac:dyDescent="0.35">
      <c r="A6017" t="s">
        <v>16704</v>
      </c>
      <c r="B6017">
        <v>34</v>
      </c>
      <c r="C6017" t="s">
        <v>26</v>
      </c>
      <c r="D6017" t="s">
        <v>27</v>
      </c>
      <c r="E6017" t="s">
        <v>48</v>
      </c>
      <c r="F6017" s="1">
        <v>44910</v>
      </c>
      <c r="G6017" t="s">
        <v>1550</v>
      </c>
      <c r="H6017" t="s">
        <v>11914</v>
      </c>
      <c r="I6017" t="s">
        <v>60</v>
      </c>
      <c r="J6017">
        <v>32247.491819999999</v>
      </c>
      <c r="K6017">
        <v>497</v>
      </c>
      <c r="L6017" t="s">
        <v>22</v>
      </c>
      <c r="M6017" s="1">
        <v>44914</v>
      </c>
      <c r="N6017" t="s">
        <v>45</v>
      </c>
      <c r="O6017" t="s">
        <v>46</v>
      </c>
    </row>
    <row r="6018" spans="1:15" x14ac:dyDescent="0.35">
      <c r="A6018" t="s">
        <v>16705</v>
      </c>
      <c r="B6018">
        <v>59</v>
      </c>
      <c r="C6018" t="s">
        <v>26</v>
      </c>
      <c r="D6018" t="s">
        <v>36</v>
      </c>
      <c r="E6018" t="s">
        <v>37</v>
      </c>
      <c r="F6018" s="1">
        <v>43669</v>
      </c>
      <c r="G6018" t="s">
        <v>16706</v>
      </c>
      <c r="H6018" t="s">
        <v>16707</v>
      </c>
      <c r="I6018" t="s">
        <v>21</v>
      </c>
      <c r="J6018">
        <v>23402.710510000001</v>
      </c>
      <c r="K6018">
        <v>320</v>
      </c>
      <c r="L6018" t="s">
        <v>40</v>
      </c>
      <c r="M6018" s="1">
        <v>43678</v>
      </c>
      <c r="N6018" t="s">
        <v>45</v>
      </c>
      <c r="O6018" t="s">
        <v>24</v>
      </c>
    </row>
    <row r="6019" spans="1:15" x14ac:dyDescent="0.35">
      <c r="A6019" t="s">
        <v>16708</v>
      </c>
      <c r="B6019">
        <v>82</v>
      </c>
      <c r="C6019" t="s">
        <v>16</v>
      </c>
      <c r="D6019" t="s">
        <v>94</v>
      </c>
      <c r="E6019" t="s">
        <v>18</v>
      </c>
      <c r="F6019" s="1">
        <v>44612</v>
      </c>
      <c r="G6019" t="s">
        <v>16709</v>
      </c>
      <c r="H6019" t="s">
        <v>16710</v>
      </c>
      <c r="I6019" t="s">
        <v>60</v>
      </c>
      <c r="J6019">
        <v>3747.3654999999999</v>
      </c>
      <c r="K6019">
        <v>157</v>
      </c>
      <c r="L6019" t="s">
        <v>22</v>
      </c>
      <c r="M6019" s="1">
        <v>44616</v>
      </c>
      <c r="N6019" t="s">
        <v>23</v>
      </c>
      <c r="O6019" t="s">
        <v>34</v>
      </c>
    </row>
    <row r="6020" spans="1:15" x14ac:dyDescent="0.35">
      <c r="A6020" t="s">
        <v>16711</v>
      </c>
      <c r="B6020">
        <v>79</v>
      </c>
      <c r="C6020" t="s">
        <v>16</v>
      </c>
      <c r="D6020" t="s">
        <v>120</v>
      </c>
      <c r="E6020" t="s">
        <v>37</v>
      </c>
      <c r="F6020" s="1">
        <v>44956</v>
      </c>
      <c r="G6020" t="s">
        <v>16712</v>
      </c>
      <c r="H6020" t="s">
        <v>16713</v>
      </c>
      <c r="I6020" t="s">
        <v>64</v>
      </c>
      <c r="J6020">
        <v>13154.79939</v>
      </c>
      <c r="K6020">
        <v>397</v>
      </c>
      <c r="L6020" t="s">
        <v>40</v>
      </c>
      <c r="M6020" s="1">
        <v>44967</v>
      </c>
      <c r="N6020" t="s">
        <v>89</v>
      </c>
      <c r="O6020" t="s">
        <v>24</v>
      </c>
    </row>
    <row r="6021" spans="1:15" x14ac:dyDescent="0.35">
      <c r="A6021" t="s">
        <v>16714</v>
      </c>
      <c r="B6021">
        <v>19</v>
      </c>
      <c r="C6021" t="s">
        <v>16</v>
      </c>
      <c r="D6021" t="s">
        <v>27</v>
      </c>
      <c r="E6021" t="s">
        <v>18</v>
      </c>
      <c r="F6021" s="1">
        <v>43876</v>
      </c>
      <c r="G6021" t="s">
        <v>16715</v>
      </c>
      <c r="H6021" t="s">
        <v>16716</v>
      </c>
      <c r="I6021" t="s">
        <v>60</v>
      </c>
      <c r="J6021">
        <v>9256.6784779999998</v>
      </c>
      <c r="K6021">
        <v>386</v>
      </c>
      <c r="L6021" t="s">
        <v>40</v>
      </c>
      <c r="M6021" s="1">
        <v>43901</v>
      </c>
      <c r="N6021" t="s">
        <v>51</v>
      </c>
      <c r="O6021" t="s">
        <v>46</v>
      </c>
    </row>
    <row r="6022" spans="1:15" x14ac:dyDescent="0.35">
      <c r="A6022" t="s">
        <v>4869</v>
      </c>
      <c r="B6022">
        <v>85</v>
      </c>
      <c r="C6022" t="s">
        <v>26</v>
      </c>
      <c r="D6022" t="s">
        <v>66</v>
      </c>
      <c r="E6022" t="s">
        <v>48</v>
      </c>
      <c r="F6022" s="1">
        <v>44944</v>
      </c>
      <c r="G6022" t="s">
        <v>16717</v>
      </c>
      <c r="H6022" t="s">
        <v>16718</v>
      </c>
      <c r="I6022" t="s">
        <v>64</v>
      </c>
      <c r="J6022">
        <v>25967.173750000002</v>
      </c>
      <c r="K6022">
        <v>210</v>
      </c>
      <c r="L6022" t="s">
        <v>44</v>
      </c>
      <c r="M6022" s="1">
        <v>44972</v>
      </c>
      <c r="N6022" t="s">
        <v>89</v>
      </c>
      <c r="O6022" t="s">
        <v>46</v>
      </c>
    </row>
    <row r="6023" spans="1:15" x14ac:dyDescent="0.35">
      <c r="A6023" t="s">
        <v>16719</v>
      </c>
      <c r="B6023">
        <v>83</v>
      </c>
      <c r="C6023" t="s">
        <v>16</v>
      </c>
      <c r="D6023" t="s">
        <v>52</v>
      </c>
      <c r="E6023" t="s">
        <v>57</v>
      </c>
      <c r="F6023" s="1">
        <v>44193</v>
      </c>
      <c r="G6023" t="s">
        <v>7343</v>
      </c>
      <c r="H6023" t="s">
        <v>16720</v>
      </c>
      <c r="I6023" t="s">
        <v>60</v>
      </c>
      <c r="J6023">
        <v>12890.78369</v>
      </c>
      <c r="K6023">
        <v>291</v>
      </c>
      <c r="L6023" t="s">
        <v>22</v>
      </c>
      <c r="M6023" s="1">
        <v>44196</v>
      </c>
      <c r="N6023" t="s">
        <v>23</v>
      </c>
      <c r="O6023" t="s">
        <v>34</v>
      </c>
    </row>
    <row r="6024" spans="1:15" x14ac:dyDescent="0.35">
      <c r="A6024" t="s">
        <v>16721</v>
      </c>
      <c r="B6024">
        <v>70</v>
      </c>
      <c r="C6024" t="s">
        <v>26</v>
      </c>
      <c r="D6024" t="s">
        <v>52</v>
      </c>
      <c r="E6024" t="s">
        <v>37</v>
      </c>
      <c r="F6024" s="1">
        <v>43569</v>
      </c>
      <c r="G6024" t="s">
        <v>16722</v>
      </c>
      <c r="H6024" t="s">
        <v>16723</v>
      </c>
      <c r="I6024" t="s">
        <v>21</v>
      </c>
      <c r="J6024">
        <v>11291.25086</v>
      </c>
      <c r="K6024">
        <v>368</v>
      </c>
      <c r="L6024" t="s">
        <v>40</v>
      </c>
      <c r="M6024" s="1">
        <v>43572</v>
      </c>
      <c r="N6024" t="s">
        <v>23</v>
      </c>
      <c r="O6024" t="s">
        <v>46</v>
      </c>
    </row>
    <row r="6025" spans="1:15" x14ac:dyDescent="0.35">
      <c r="A6025" t="s">
        <v>16724</v>
      </c>
      <c r="B6025">
        <v>48</v>
      </c>
      <c r="C6025" t="s">
        <v>16</v>
      </c>
      <c r="D6025" t="s">
        <v>120</v>
      </c>
      <c r="E6025" t="s">
        <v>48</v>
      </c>
      <c r="F6025" s="1">
        <v>43751</v>
      </c>
      <c r="G6025" t="s">
        <v>16725</v>
      </c>
      <c r="H6025" t="s">
        <v>16726</v>
      </c>
      <c r="I6025" t="s">
        <v>31</v>
      </c>
      <c r="J6025">
        <v>21281.33092</v>
      </c>
      <c r="K6025">
        <v>371</v>
      </c>
      <c r="L6025" t="s">
        <v>40</v>
      </c>
      <c r="M6025" s="1">
        <v>43771</v>
      </c>
      <c r="N6025" t="s">
        <v>23</v>
      </c>
      <c r="O6025" t="s">
        <v>24</v>
      </c>
    </row>
    <row r="6026" spans="1:15" x14ac:dyDescent="0.35">
      <c r="A6026" t="s">
        <v>16727</v>
      </c>
      <c r="B6026">
        <v>63</v>
      </c>
      <c r="C6026" t="s">
        <v>16</v>
      </c>
      <c r="D6026" t="s">
        <v>52</v>
      </c>
      <c r="E6026" t="s">
        <v>57</v>
      </c>
      <c r="F6026" s="1">
        <v>43788</v>
      </c>
      <c r="G6026" t="s">
        <v>16728</v>
      </c>
      <c r="H6026" t="s">
        <v>16729</v>
      </c>
      <c r="I6026" t="s">
        <v>21</v>
      </c>
      <c r="J6026">
        <v>12000.762070000001</v>
      </c>
      <c r="K6026">
        <v>248</v>
      </c>
      <c r="L6026" t="s">
        <v>40</v>
      </c>
      <c r="M6026" s="1">
        <v>43818</v>
      </c>
      <c r="N6026" t="s">
        <v>33</v>
      </c>
      <c r="O6026" t="s">
        <v>34</v>
      </c>
    </row>
    <row r="6027" spans="1:15" x14ac:dyDescent="0.35">
      <c r="A6027" t="s">
        <v>16730</v>
      </c>
      <c r="B6027">
        <v>49</v>
      </c>
      <c r="C6027" t="s">
        <v>26</v>
      </c>
      <c r="D6027" t="s">
        <v>66</v>
      </c>
      <c r="E6027" t="s">
        <v>37</v>
      </c>
      <c r="F6027" s="1">
        <v>43796</v>
      </c>
      <c r="G6027" t="s">
        <v>16731</v>
      </c>
      <c r="H6027" t="s">
        <v>1432</v>
      </c>
      <c r="I6027" t="s">
        <v>60</v>
      </c>
      <c r="J6027">
        <v>20318.8776</v>
      </c>
      <c r="K6027">
        <v>462</v>
      </c>
      <c r="L6027" t="s">
        <v>22</v>
      </c>
      <c r="M6027" s="1">
        <v>43800</v>
      </c>
      <c r="N6027" t="s">
        <v>23</v>
      </c>
      <c r="O6027" t="s">
        <v>46</v>
      </c>
    </row>
    <row r="6028" spans="1:15" x14ac:dyDescent="0.35">
      <c r="A6028" t="s">
        <v>16732</v>
      </c>
      <c r="B6028">
        <v>72</v>
      </c>
      <c r="C6028" t="s">
        <v>26</v>
      </c>
      <c r="D6028" t="s">
        <v>36</v>
      </c>
      <c r="E6028" t="s">
        <v>57</v>
      </c>
      <c r="F6028" s="1">
        <v>44142</v>
      </c>
      <c r="G6028" t="s">
        <v>16733</v>
      </c>
      <c r="H6028" t="s">
        <v>16734</v>
      </c>
      <c r="I6028" t="s">
        <v>21</v>
      </c>
      <c r="J6028">
        <v>7612.5674879999997</v>
      </c>
      <c r="K6028">
        <v>179</v>
      </c>
      <c r="L6028" t="s">
        <v>44</v>
      </c>
      <c r="M6028" s="1">
        <v>44172</v>
      </c>
      <c r="N6028" t="s">
        <v>45</v>
      </c>
      <c r="O6028" t="s">
        <v>46</v>
      </c>
    </row>
    <row r="6029" spans="1:15" x14ac:dyDescent="0.35">
      <c r="A6029" t="s">
        <v>4805</v>
      </c>
      <c r="B6029">
        <v>45</v>
      </c>
      <c r="C6029" t="s">
        <v>26</v>
      </c>
      <c r="D6029" t="s">
        <v>17</v>
      </c>
      <c r="E6029" t="s">
        <v>57</v>
      </c>
      <c r="F6029" s="1">
        <v>45115</v>
      </c>
      <c r="G6029" t="s">
        <v>16735</v>
      </c>
      <c r="H6029" t="s">
        <v>16736</v>
      </c>
      <c r="I6029" t="s">
        <v>31</v>
      </c>
      <c r="J6029">
        <v>26799.754430000001</v>
      </c>
      <c r="K6029">
        <v>145</v>
      </c>
      <c r="L6029" t="s">
        <v>40</v>
      </c>
      <c r="M6029" s="1">
        <v>45129</v>
      </c>
      <c r="N6029" t="s">
        <v>23</v>
      </c>
      <c r="O6029" t="s">
        <v>46</v>
      </c>
    </row>
    <row r="6030" spans="1:15" x14ac:dyDescent="0.35">
      <c r="A6030" t="s">
        <v>16737</v>
      </c>
      <c r="B6030">
        <v>60</v>
      </c>
      <c r="C6030" t="s">
        <v>26</v>
      </c>
      <c r="D6030" t="s">
        <v>94</v>
      </c>
      <c r="E6030" t="s">
        <v>37</v>
      </c>
      <c r="F6030" s="1">
        <v>44389</v>
      </c>
      <c r="G6030" t="s">
        <v>16738</v>
      </c>
      <c r="H6030" t="s">
        <v>7084</v>
      </c>
      <c r="I6030" t="s">
        <v>55</v>
      </c>
      <c r="J6030">
        <v>17007.396649999999</v>
      </c>
      <c r="K6030">
        <v>336</v>
      </c>
      <c r="L6030" t="s">
        <v>40</v>
      </c>
      <c r="M6030" s="1">
        <v>44409</v>
      </c>
      <c r="N6030" t="s">
        <v>33</v>
      </c>
      <c r="O6030" t="s">
        <v>46</v>
      </c>
    </row>
    <row r="6031" spans="1:15" x14ac:dyDescent="0.35">
      <c r="A6031" t="s">
        <v>16739</v>
      </c>
      <c r="B6031" t="s">
        <v>142</v>
      </c>
      <c r="C6031" t="s">
        <v>26</v>
      </c>
      <c r="D6031" t="s">
        <v>52</v>
      </c>
      <c r="E6031" t="s">
        <v>37</v>
      </c>
      <c r="F6031" s="1">
        <v>43900</v>
      </c>
      <c r="G6031" t="s">
        <v>16740</v>
      </c>
      <c r="H6031" t="s">
        <v>16741</v>
      </c>
      <c r="I6031" t="s">
        <v>60</v>
      </c>
      <c r="J6031">
        <v>5958.4518959999996</v>
      </c>
      <c r="K6031">
        <v>290</v>
      </c>
      <c r="L6031" t="s">
        <v>44</v>
      </c>
      <c r="M6031" s="1">
        <v>43918</v>
      </c>
      <c r="N6031" t="s">
        <v>89</v>
      </c>
      <c r="O6031" t="s">
        <v>24</v>
      </c>
    </row>
    <row r="6032" spans="1:15" x14ac:dyDescent="0.35">
      <c r="A6032" t="s">
        <v>16742</v>
      </c>
      <c r="B6032">
        <v>41</v>
      </c>
      <c r="C6032" t="s">
        <v>26</v>
      </c>
      <c r="D6032" t="s">
        <v>17</v>
      </c>
      <c r="E6032" t="s">
        <v>37</v>
      </c>
      <c r="F6032" s="1">
        <v>44931</v>
      </c>
      <c r="G6032" t="s">
        <v>16743</v>
      </c>
      <c r="H6032" t="s">
        <v>16744</v>
      </c>
      <c r="I6032" t="s">
        <v>31</v>
      </c>
      <c r="J6032">
        <v>15049.4437</v>
      </c>
      <c r="K6032">
        <v>273</v>
      </c>
      <c r="L6032" t="s">
        <v>44</v>
      </c>
      <c r="M6032" s="1">
        <v>44954</v>
      </c>
      <c r="N6032" t="s">
        <v>33</v>
      </c>
      <c r="O6032" t="s">
        <v>24</v>
      </c>
    </row>
    <row r="6033" spans="1:15" x14ac:dyDescent="0.35">
      <c r="A6033" t="s">
        <v>16745</v>
      </c>
      <c r="B6033">
        <v>66</v>
      </c>
      <c r="C6033" t="s">
        <v>16</v>
      </c>
      <c r="D6033" t="s">
        <v>120</v>
      </c>
      <c r="E6033" t="s">
        <v>57</v>
      </c>
      <c r="F6033" s="1">
        <v>43772</v>
      </c>
      <c r="G6033" t="s">
        <v>16746</v>
      </c>
      <c r="H6033" t="s">
        <v>16747</v>
      </c>
      <c r="I6033" t="s">
        <v>21</v>
      </c>
      <c r="J6033">
        <v>8364.0039789999992</v>
      </c>
      <c r="K6033">
        <v>354</v>
      </c>
      <c r="L6033" t="s">
        <v>22</v>
      </c>
      <c r="M6033" s="1">
        <v>43787</v>
      </c>
      <c r="N6033" t="s">
        <v>33</v>
      </c>
      <c r="O6033" t="s">
        <v>24</v>
      </c>
    </row>
    <row r="6034" spans="1:15" x14ac:dyDescent="0.35">
      <c r="A6034" t="s">
        <v>16748</v>
      </c>
      <c r="B6034">
        <v>31</v>
      </c>
      <c r="C6034" t="s">
        <v>26</v>
      </c>
      <c r="D6034" t="s">
        <v>94</v>
      </c>
      <c r="E6034" t="s">
        <v>28</v>
      </c>
      <c r="F6034" s="1">
        <v>44994</v>
      </c>
      <c r="G6034" t="s">
        <v>16749</v>
      </c>
      <c r="H6034" t="s">
        <v>16750</v>
      </c>
      <c r="I6034" t="s">
        <v>64</v>
      </c>
      <c r="J6034">
        <v>23680.704570000002</v>
      </c>
      <c r="K6034">
        <v>283</v>
      </c>
      <c r="L6034" t="s">
        <v>40</v>
      </c>
      <c r="M6034" s="1">
        <v>45004</v>
      </c>
      <c r="N6034" t="s">
        <v>89</v>
      </c>
      <c r="O6034" t="s">
        <v>24</v>
      </c>
    </row>
    <row r="6035" spans="1:15" x14ac:dyDescent="0.35">
      <c r="A6035" t="s">
        <v>16751</v>
      </c>
      <c r="B6035">
        <v>55</v>
      </c>
      <c r="C6035" t="s">
        <v>26</v>
      </c>
      <c r="D6035" t="s">
        <v>27</v>
      </c>
      <c r="E6035" t="s">
        <v>18</v>
      </c>
      <c r="F6035" s="1">
        <v>44389</v>
      </c>
      <c r="G6035" t="s">
        <v>16752</v>
      </c>
      <c r="H6035" t="s">
        <v>16753</v>
      </c>
      <c r="I6035" t="s">
        <v>64</v>
      </c>
      <c r="J6035">
        <v>46956.036249999997</v>
      </c>
      <c r="K6035">
        <v>129</v>
      </c>
      <c r="L6035" t="s">
        <v>22</v>
      </c>
      <c r="M6035" s="1">
        <v>44402</v>
      </c>
      <c r="N6035" t="s">
        <v>23</v>
      </c>
      <c r="O6035" t="s">
        <v>24</v>
      </c>
    </row>
    <row r="6036" spans="1:15" x14ac:dyDescent="0.35">
      <c r="A6036" t="s">
        <v>16754</v>
      </c>
      <c r="B6036">
        <v>60</v>
      </c>
      <c r="C6036" t="s">
        <v>26</v>
      </c>
      <c r="D6036" t="s">
        <v>237</v>
      </c>
      <c r="E6036" t="s">
        <v>73</v>
      </c>
      <c r="F6036" s="1">
        <v>44285</v>
      </c>
      <c r="G6036" t="s">
        <v>16755</v>
      </c>
      <c r="H6036" t="s">
        <v>16756</v>
      </c>
      <c r="I6036" t="s">
        <v>60</v>
      </c>
      <c r="J6036">
        <v>59941.357490000002</v>
      </c>
      <c r="K6036">
        <v>257</v>
      </c>
      <c r="L6036" t="s">
        <v>40</v>
      </c>
      <c r="M6036" s="1">
        <v>44305</v>
      </c>
      <c r="N6036" t="s">
        <v>51</v>
      </c>
      <c r="O6036" t="s">
        <v>34</v>
      </c>
    </row>
    <row r="6037" spans="1:15" x14ac:dyDescent="0.35">
      <c r="A6037" t="s">
        <v>15231</v>
      </c>
      <c r="B6037">
        <v>28</v>
      </c>
      <c r="C6037" t="s">
        <v>26</v>
      </c>
      <c r="D6037" t="s">
        <v>94</v>
      </c>
      <c r="E6037" t="s">
        <v>37</v>
      </c>
      <c r="F6037" s="1">
        <v>44075</v>
      </c>
      <c r="G6037" t="s">
        <v>16757</v>
      </c>
      <c r="H6037" t="s">
        <v>16758</v>
      </c>
      <c r="I6037" t="s">
        <v>55</v>
      </c>
      <c r="J6037">
        <v>13126.48544</v>
      </c>
      <c r="K6037">
        <v>418</v>
      </c>
      <c r="L6037" t="s">
        <v>22</v>
      </c>
      <c r="M6037" s="1">
        <v>44080</v>
      </c>
      <c r="N6037" t="s">
        <v>51</v>
      </c>
      <c r="O6037" t="s">
        <v>34</v>
      </c>
    </row>
    <row r="6038" spans="1:15" x14ac:dyDescent="0.35">
      <c r="A6038" t="s">
        <v>16759</v>
      </c>
      <c r="B6038">
        <v>73</v>
      </c>
      <c r="C6038" t="s">
        <v>16</v>
      </c>
      <c r="D6038" t="s">
        <v>36</v>
      </c>
      <c r="E6038" t="s">
        <v>37</v>
      </c>
      <c r="F6038" s="1">
        <v>44922</v>
      </c>
      <c r="G6038" t="s">
        <v>12999</v>
      </c>
      <c r="H6038" t="s">
        <v>16760</v>
      </c>
      <c r="I6038" t="s">
        <v>60</v>
      </c>
      <c r="J6038">
        <v>15426.67634</v>
      </c>
      <c r="K6038">
        <v>473</v>
      </c>
      <c r="L6038" t="s">
        <v>44</v>
      </c>
      <c r="M6038" s="1">
        <v>44940</v>
      </c>
      <c r="N6038" t="s">
        <v>45</v>
      </c>
      <c r="O6038" t="s">
        <v>46</v>
      </c>
    </row>
    <row r="6039" spans="1:15" x14ac:dyDescent="0.35">
      <c r="A6039" t="s">
        <v>16761</v>
      </c>
      <c r="B6039">
        <v>67</v>
      </c>
      <c r="C6039" t="s">
        <v>16</v>
      </c>
      <c r="D6039" t="s">
        <v>237</v>
      </c>
      <c r="E6039" t="s">
        <v>18</v>
      </c>
      <c r="F6039" s="1">
        <v>44412</v>
      </c>
      <c r="G6039" t="s">
        <v>16762</v>
      </c>
      <c r="H6039" t="s">
        <v>16763</v>
      </c>
      <c r="I6039" t="s">
        <v>21</v>
      </c>
      <c r="J6039">
        <v>6093.4010779999999</v>
      </c>
      <c r="K6039">
        <v>467</v>
      </c>
      <c r="L6039" t="s">
        <v>44</v>
      </c>
      <c r="M6039" s="1">
        <v>44435</v>
      </c>
      <c r="N6039" t="s">
        <v>33</v>
      </c>
      <c r="O6039" t="s">
        <v>34</v>
      </c>
    </row>
    <row r="6040" spans="1:15" x14ac:dyDescent="0.35">
      <c r="A6040" t="s">
        <v>7690</v>
      </c>
      <c r="B6040">
        <v>59</v>
      </c>
      <c r="C6040" t="s">
        <v>26</v>
      </c>
      <c r="D6040" t="s">
        <v>52</v>
      </c>
      <c r="E6040" t="s">
        <v>37</v>
      </c>
      <c r="F6040" s="1">
        <v>44422</v>
      </c>
      <c r="G6040" t="s">
        <v>16764</v>
      </c>
      <c r="H6040" t="s">
        <v>16765</v>
      </c>
      <c r="I6040" t="s">
        <v>21</v>
      </c>
      <c r="J6040">
        <v>8329.8532400000004</v>
      </c>
      <c r="K6040">
        <v>229</v>
      </c>
      <c r="L6040" t="s">
        <v>22</v>
      </c>
      <c r="M6040" s="1">
        <v>44432</v>
      </c>
      <c r="N6040" t="s">
        <v>33</v>
      </c>
      <c r="O6040" t="s">
        <v>46</v>
      </c>
    </row>
    <row r="6041" spans="1:15" x14ac:dyDescent="0.35">
      <c r="A6041" t="s">
        <v>16766</v>
      </c>
      <c r="B6041">
        <v>46</v>
      </c>
      <c r="C6041" t="s">
        <v>26</v>
      </c>
      <c r="D6041" t="s">
        <v>52</v>
      </c>
      <c r="E6041" t="s">
        <v>18</v>
      </c>
      <c r="F6041" s="1">
        <v>44197</v>
      </c>
      <c r="G6041" t="s">
        <v>16767</v>
      </c>
      <c r="H6041" t="s">
        <v>16768</v>
      </c>
      <c r="I6041" t="s">
        <v>64</v>
      </c>
      <c r="J6041">
        <v>49678.699339999999</v>
      </c>
      <c r="K6041">
        <v>174</v>
      </c>
      <c r="L6041" t="s">
        <v>44</v>
      </c>
      <c r="M6041" s="1">
        <v>44204</v>
      </c>
      <c r="N6041" t="s">
        <v>89</v>
      </c>
      <c r="O6041" t="s">
        <v>24</v>
      </c>
    </row>
    <row r="6042" spans="1:15" x14ac:dyDescent="0.35">
      <c r="A6042" t="s">
        <v>16769</v>
      </c>
      <c r="B6042">
        <v>21</v>
      </c>
      <c r="C6042" t="s">
        <v>16</v>
      </c>
      <c r="D6042" t="s">
        <v>94</v>
      </c>
      <c r="E6042" t="s">
        <v>57</v>
      </c>
      <c r="F6042" s="1">
        <v>45033</v>
      </c>
      <c r="G6042" t="s">
        <v>16770</v>
      </c>
      <c r="H6042" t="s">
        <v>16771</v>
      </c>
      <c r="I6042" t="s">
        <v>55</v>
      </c>
      <c r="J6042">
        <v>20002.698929999999</v>
      </c>
      <c r="K6042">
        <v>215</v>
      </c>
      <c r="L6042" t="s">
        <v>44</v>
      </c>
      <c r="M6042" s="1">
        <v>45034</v>
      </c>
      <c r="N6042" t="s">
        <v>33</v>
      </c>
      <c r="O6042" t="s">
        <v>24</v>
      </c>
    </row>
    <row r="6043" spans="1:15" x14ac:dyDescent="0.35">
      <c r="A6043" t="s">
        <v>10741</v>
      </c>
      <c r="B6043">
        <v>49</v>
      </c>
      <c r="C6043" t="s">
        <v>26</v>
      </c>
      <c r="D6043" t="s">
        <v>27</v>
      </c>
      <c r="E6043" t="s">
        <v>73</v>
      </c>
      <c r="F6043" s="1">
        <v>43853</v>
      </c>
      <c r="G6043" t="s">
        <v>16772</v>
      </c>
      <c r="H6043" t="s">
        <v>16773</v>
      </c>
      <c r="I6043" t="s">
        <v>55</v>
      </c>
      <c r="J6043">
        <v>11111.66992</v>
      </c>
      <c r="K6043">
        <v>270</v>
      </c>
      <c r="L6043" t="s">
        <v>40</v>
      </c>
      <c r="M6043" s="1">
        <v>43860</v>
      </c>
      <c r="N6043" t="s">
        <v>51</v>
      </c>
      <c r="O6043" t="s">
        <v>34</v>
      </c>
    </row>
    <row r="6044" spans="1:15" x14ac:dyDescent="0.35">
      <c r="A6044" t="s">
        <v>12705</v>
      </c>
      <c r="B6044">
        <v>76</v>
      </c>
      <c r="C6044" t="s">
        <v>16</v>
      </c>
      <c r="D6044" t="s">
        <v>52</v>
      </c>
      <c r="E6044" t="s">
        <v>57</v>
      </c>
      <c r="F6044" s="1">
        <v>44145</v>
      </c>
      <c r="G6044" t="s">
        <v>16774</v>
      </c>
      <c r="H6044" t="s">
        <v>9695</v>
      </c>
      <c r="I6044" t="s">
        <v>21</v>
      </c>
      <c r="J6044">
        <v>34103.347229999999</v>
      </c>
      <c r="K6044">
        <v>107</v>
      </c>
      <c r="L6044" t="s">
        <v>44</v>
      </c>
      <c r="M6044" t="s">
        <v>16775</v>
      </c>
      <c r="N6044" t="s">
        <v>23</v>
      </c>
      <c r="O6044" t="s">
        <v>24</v>
      </c>
    </row>
    <row r="6045" spans="1:15" x14ac:dyDescent="0.35">
      <c r="A6045" t="s">
        <v>16776</v>
      </c>
      <c r="B6045">
        <v>43</v>
      </c>
      <c r="C6045" t="s">
        <v>16</v>
      </c>
      <c r="D6045" t="s">
        <v>52</v>
      </c>
      <c r="E6045" t="s">
        <v>37</v>
      </c>
      <c r="F6045" s="1">
        <v>44371</v>
      </c>
      <c r="G6045" t="s">
        <v>16777</v>
      </c>
      <c r="H6045" t="s">
        <v>16778</v>
      </c>
      <c r="I6045" t="s">
        <v>60</v>
      </c>
      <c r="J6045">
        <v>2371.7032850000001</v>
      </c>
      <c r="K6045">
        <v>417</v>
      </c>
      <c r="L6045" t="s">
        <v>22</v>
      </c>
      <c r="M6045" s="1">
        <v>44389</v>
      </c>
      <c r="N6045" t="s">
        <v>33</v>
      </c>
      <c r="O6045" t="s">
        <v>24</v>
      </c>
    </row>
    <row r="6046" spans="1:15" x14ac:dyDescent="0.35">
      <c r="A6046" t="s">
        <v>16779</v>
      </c>
      <c r="B6046">
        <v>23</v>
      </c>
      <c r="C6046" t="s">
        <v>26</v>
      </c>
      <c r="D6046" t="s">
        <v>36</v>
      </c>
      <c r="E6046" t="s">
        <v>37</v>
      </c>
      <c r="F6046" s="1">
        <v>43759</v>
      </c>
      <c r="G6046" t="s">
        <v>16780</v>
      </c>
      <c r="H6046" t="s">
        <v>16781</v>
      </c>
      <c r="I6046" t="s">
        <v>31</v>
      </c>
      <c r="J6046">
        <v>13130.130380000001</v>
      </c>
      <c r="K6046">
        <v>333</v>
      </c>
      <c r="L6046" t="s">
        <v>22</v>
      </c>
      <c r="M6046" s="1">
        <v>43778</v>
      </c>
      <c r="N6046" t="s">
        <v>89</v>
      </c>
      <c r="O6046" t="s">
        <v>24</v>
      </c>
    </row>
    <row r="6047" spans="1:15" x14ac:dyDescent="0.35">
      <c r="A6047" t="s">
        <v>16782</v>
      </c>
      <c r="B6047">
        <v>18</v>
      </c>
      <c r="C6047" t="s">
        <v>16</v>
      </c>
      <c r="D6047" t="s">
        <v>94</v>
      </c>
      <c r="E6047" t="s">
        <v>28</v>
      </c>
      <c r="F6047" s="1">
        <v>43454</v>
      </c>
      <c r="G6047" t="s">
        <v>16783</v>
      </c>
      <c r="H6047" t="s">
        <v>16784</v>
      </c>
      <c r="I6047" t="s">
        <v>64</v>
      </c>
      <c r="J6047">
        <v>31797.716950000002</v>
      </c>
      <c r="K6047">
        <v>115</v>
      </c>
      <c r="L6047" t="s">
        <v>44</v>
      </c>
      <c r="M6047" s="1">
        <v>43477</v>
      </c>
      <c r="N6047" t="s">
        <v>23</v>
      </c>
      <c r="O6047" t="s">
        <v>46</v>
      </c>
    </row>
    <row r="6048" spans="1:15" x14ac:dyDescent="0.35">
      <c r="A6048" t="s">
        <v>16785</v>
      </c>
      <c r="B6048">
        <v>33</v>
      </c>
      <c r="C6048" t="s">
        <v>26</v>
      </c>
      <c r="D6048" t="s">
        <v>237</v>
      </c>
      <c r="E6048" t="s">
        <v>18</v>
      </c>
      <c r="F6048" s="1">
        <v>45081</v>
      </c>
      <c r="G6048" t="s">
        <v>16786</v>
      </c>
      <c r="H6048" t="s">
        <v>16787</v>
      </c>
      <c r="I6048" t="s">
        <v>64</v>
      </c>
      <c r="J6048">
        <v>54776.338909999999</v>
      </c>
      <c r="K6048">
        <v>284</v>
      </c>
      <c r="L6048" t="s">
        <v>44</v>
      </c>
      <c r="M6048" s="1">
        <v>45108</v>
      </c>
      <c r="N6048" t="s">
        <v>33</v>
      </c>
      <c r="O6048" t="s">
        <v>24</v>
      </c>
    </row>
    <row r="6049" spans="1:15" x14ac:dyDescent="0.35">
      <c r="A6049" t="s">
        <v>16788</v>
      </c>
      <c r="B6049">
        <v>78</v>
      </c>
      <c r="C6049" t="s">
        <v>26</v>
      </c>
      <c r="D6049" t="s">
        <v>17</v>
      </c>
      <c r="E6049" t="s">
        <v>48</v>
      </c>
      <c r="F6049" s="1">
        <v>43868</v>
      </c>
      <c r="G6049" t="s">
        <v>16789</v>
      </c>
      <c r="H6049" t="s">
        <v>16790</v>
      </c>
      <c r="I6049" t="s">
        <v>21</v>
      </c>
      <c r="J6049">
        <v>19356.538240000002</v>
      </c>
      <c r="K6049">
        <v>155</v>
      </c>
      <c r="L6049" t="s">
        <v>44</v>
      </c>
      <c r="M6049" s="1">
        <v>43894</v>
      </c>
      <c r="N6049" t="s">
        <v>51</v>
      </c>
      <c r="O6049" t="s">
        <v>46</v>
      </c>
    </row>
    <row r="6050" spans="1:15" x14ac:dyDescent="0.35">
      <c r="A6050" t="s">
        <v>16791</v>
      </c>
      <c r="B6050">
        <v>76</v>
      </c>
      <c r="C6050" t="s">
        <v>16</v>
      </c>
      <c r="D6050" t="s">
        <v>36</v>
      </c>
      <c r="E6050" t="s">
        <v>48</v>
      </c>
      <c r="F6050" s="1">
        <v>43575</v>
      </c>
      <c r="G6050" t="s">
        <v>16792</v>
      </c>
      <c r="H6050" t="s">
        <v>16793</v>
      </c>
      <c r="I6050" t="s">
        <v>21</v>
      </c>
      <c r="J6050">
        <v>1633.4726129999999</v>
      </c>
      <c r="K6050">
        <v>495</v>
      </c>
      <c r="L6050" t="s">
        <v>22</v>
      </c>
      <c r="M6050" s="1">
        <v>43582</v>
      </c>
      <c r="N6050" t="s">
        <v>23</v>
      </c>
      <c r="O6050" t="s">
        <v>46</v>
      </c>
    </row>
    <row r="6051" spans="1:15" x14ac:dyDescent="0.35">
      <c r="A6051" t="s">
        <v>16794</v>
      </c>
      <c r="B6051">
        <v>64</v>
      </c>
      <c r="C6051" t="s">
        <v>16</v>
      </c>
      <c r="D6051" t="s">
        <v>120</v>
      </c>
      <c r="E6051" t="s">
        <v>28</v>
      </c>
      <c r="F6051" s="1">
        <v>44027</v>
      </c>
      <c r="G6051" t="s">
        <v>16795</v>
      </c>
      <c r="H6051" t="s">
        <v>13368</v>
      </c>
      <c r="I6051" t="s">
        <v>21</v>
      </c>
      <c r="J6051">
        <v>16811.165830000002</v>
      </c>
      <c r="K6051">
        <v>304</v>
      </c>
      <c r="L6051" t="s">
        <v>40</v>
      </c>
      <c r="M6051" s="1">
        <v>44053</v>
      </c>
      <c r="N6051" t="s">
        <v>23</v>
      </c>
      <c r="O6051" t="s">
        <v>46</v>
      </c>
    </row>
    <row r="6052" spans="1:15" x14ac:dyDescent="0.35">
      <c r="A6052" t="s">
        <v>16796</v>
      </c>
      <c r="B6052" t="s">
        <v>142</v>
      </c>
      <c r="C6052" t="s">
        <v>26</v>
      </c>
      <c r="D6052" t="s">
        <v>66</v>
      </c>
      <c r="E6052" t="s">
        <v>48</v>
      </c>
      <c r="F6052" s="1">
        <v>44863</v>
      </c>
      <c r="G6052" t="s">
        <v>16797</v>
      </c>
      <c r="H6052" t="s">
        <v>16798</v>
      </c>
      <c r="I6052" t="s">
        <v>21</v>
      </c>
      <c r="J6052">
        <v>24126.178980000001</v>
      </c>
      <c r="K6052">
        <v>116</v>
      </c>
      <c r="L6052" t="s">
        <v>40</v>
      </c>
      <c r="M6052" s="1">
        <v>44881</v>
      </c>
      <c r="N6052" t="s">
        <v>51</v>
      </c>
      <c r="O6052" t="s">
        <v>24</v>
      </c>
    </row>
    <row r="6053" spans="1:15" x14ac:dyDescent="0.35">
      <c r="A6053" t="s">
        <v>5165</v>
      </c>
      <c r="B6053">
        <v>85</v>
      </c>
      <c r="C6053" t="s">
        <v>16</v>
      </c>
      <c r="D6053" t="s">
        <v>66</v>
      </c>
      <c r="E6053" t="s">
        <v>18</v>
      </c>
      <c r="F6053" s="1">
        <v>44764</v>
      </c>
      <c r="G6053" t="s">
        <v>16799</v>
      </c>
      <c r="H6053" t="s">
        <v>16800</v>
      </c>
      <c r="I6053" t="s">
        <v>21</v>
      </c>
      <c r="J6053">
        <v>50162.312209999996</v>
      </c>
      <c r="K6053">
        <v>239</v>
      </c>
      <c r="L6053" t="s">
        <v>44</v>
      </c>
      <c r="M6053" s="1">
        <v>44790</v>
      </c>
      <c r="N6053" t="s">
        <v>51</v>
      </c>
      <c r="O6053" t="s">
        <v>34</v>
      </c>
    </row>
    <row r="6054" spans="1:15" x14ac:dyDescent="0.35">
      <c r="A6054" t="s">
        <v>16801</v>
      </c>
      <c r="B6054">
        <v>37</v>
      </c>
      <c r="C6054" t="s">
        <v>26</v>
      </c>
      <c r="D6054" t="s">
        <v>237</v>
      </c>
      <c r="E6054" t="s">
        <v>37</v>
      </c>
      <c r="F6054" s="1">
        <v>45190</v>
      </c>
      <c r="G6054" t="s">
        <v>16802</v>
      </c>
      <c r="H6054" t="s">
        <v>16803</v>
      </c>
      <c r="I6054" t="s">
        <v>55</v>
      </c>
      <c r="J6054">
        <v>7313.9979649999996</v>
      </c>
      <c r="K6054">
        <v>456</v>
      </c>
      <c r="L6054" t="s">
        <v>44</v>
      </c>
      <c r="M6054" s="1">
        <v>45213</v>
      </c>
      <c r="N6054" t="s">
        <v>51</v>
      </c>
      <c r="O6054" t="s">
        <v>24</v>
      </c>
    </row>
    <row r="6055" spans="1:15" x14ac:dyDescent="0.35">
      <c r="A6055" t="s">
        <v>3097</v>
      </c>
      <c r="B6055">
        <v>62</v>
      </c>
      <c r="C6055" t="s">
        <v>16</v>
      </c>
      <c r="D6055" t="s">
        <v>36</v>
      </c>
      <c r="E6055" t="s">
        <v>37</v>
      </c>
      <c r="F6055" s="1">
        <v>43589</v>
      </c>
      <c r="G6055" t="s">
        <v>16804</v>
      </c>
      <c r="H6055" t="s">
        <v>16805</v>
      </c>
      <c r="I6055" t="s">
        <v>21</v>
      </c>
      <c r="J6055">
        <v>4182.4287839999997</v>
      </c>
      <c r="K6055">
        <v>375</v>
      </c>
      <c r="L6055" t="s">
        <v>22</v>
      </c>
      <c r="M6055" s="1">
        <v>43592</v>
      </c>
      <c r="N6055" t="s">
        <v>23</v>
      </c>
      <c r="O6055" t="s">
        <v>24</v>
      </c>
    </row>
    <row r="6056" spans="1:15" x14ac:dyDescent="0.35">
      <c r="A6056" t="s">
        <v>16806</v>
      </c>
      <c r="B6056">
        <v>31</v>
      </c>
      <c r="C6056" t="s">
        <v>16</v>
      </c>
      <c r="D6056" t="s">
        <v>120</v>
      </c>
      <c r="E6056" t="s">
        <v>48</v>
      </c>
      <c r="F6056" s="1">
        <v>44648</v>
      </c>
      <c r="G6056" t="s">
        <v>16807</v>
      </c>
      <c r="H6056" t="s">
        <v>11479</v>
      </c>
      <c r="I6056" t="s">
        <v>31</v>
      </c>
      <c r="J6056">
        <v>8405.6142600000003</v>
      </c>
      <c r="K6056">
        <v>130</v>
      </c>
      <c r="L6056" t="s">
        <v>22</v>
      </c>
      <c r="M6056" s="1">
        <v>44649</v>
      </c>
      <c r="N6056" t="s">
        <v>23</v>
      </c>
      <c r="O6056" t="s">
        <v>24</v>
      </c>
    </row>
    <row r="6057" spans="1:15" x14ac:dyDescent="0.35">
      <c r="A6057" t="s">
        <v>16808</v>
      </c>
      <c r="B6057">
        <v>35</v>
      </c>
      <c r="C6057" t="s">
        <v>16</v>
      </c>
      <c r="D6057" t="s">
        <v>52</v>
      </c>
      <c r="E6057" t="s">
        <v>48</v>
      </c>
      <c r="F6057" s="1">
        <v>44789</v>
      </c>
      <c r="G6057" t="s">
        <v>16809</v>
      </c>
      <c r="H6057" t="s">
        <v>16810</v>
      </c>
      <c r="I6057" t="s">
        <v>55</v>
      </c>
      <c r="J6057">
        <v>1970.5133450000001</v>
      </c>
      <c r="K6057">
        <v>201</v>
      </c>
      <c r="L6057" t="s">
        <v>40</v>
      </c>
      <c r="M6057" s="1">
        <v>44810</v>
      </c>
      <c r="N6057" t="s">
        <v>23</v>
      </c>
      <c r="O6057" t="s">
        <v>24</v>
      </c>
    </row>
    <row r="6058" spans="1:15" x14ac:dyDescent="0.35">
      <c r="A6058" t="s">
        <v>16811</v>
      </c>
      <c r="B6058" t="s">
        <v>142</v>
      </c>
      <c r="C6058" t="s">
        <v>16</v>
      </c>
      <c r="D6058" t="s">
        <v>52</v>
      </c>
      <c r="E6058" t="s">
        <v>48</v>
      </c>
      <c r="F6058" s="1">
        <v>45184</v>
      </c>
      <c r="G6058" t="s">
        <v>10525</v>
      </c>
      <c r="H6058" t="s">
        <v>16812</v>
      </c>
      <c r="I6058" t="s">
        <v>21</v>
      </c>
      <c r="J6058">
        <v>34548.641159999999</v>
      </c>
      <c r="K6058">
        <v>405</v>
      </c>
      <c r="L6058" t="s">
        <v>44</v>
      </c>
      <c r="M6058" s="1">
        <v>45186</v>
      </c>
      <c r="N6058" t="s">
        <v>89</v>
      </c>
      <c r="O6058" t="s">
        <v>46</v>
      </c>
    </row>
    <row r="6059" spans="1:15" x14ac:dyDescent="0.35">
      <c r="A6059" t="s">
        <v>15838</v>
      </c>
      <c r="B6059">
        <v>40</v>
      </c>
      <c r="C6059" t="s">
        <v>26</v>
      </c>
      <c r="D6059" t="s">
        <v>120</v>
      </c>
      <c r="E6059" t="s">
        <v>48</v>
      </c>
      <c r="F6059" s="1">
        <v>43561</v>
      </c>
      <c r="G6059" t="s">
        <v>16813</v>
      </c>
      <c r="H6059" t="s">
        <v>16814</v>
      </c>
      <c r="I6059" t="s">
        <v>21</v>
      </c>
      <c r="J6059">
        <v>4931.4255389999998</v>
      </c>
      <c r="K6059">
        <v>369</v>
      </c>
      <c r="L6059" t="s">
        <v>44</v>
      </c>
      <c r="M6059" s="1">
        <v>43591</v>
      </c>
      <c r="N6059" t="s">
        <v>51</v>
      </c>
      <c r="O6059" t="s">
        <v>46</v>
      </c>
    </row>
    <row r="6060" spans="1:15" x14ac:dyDescent="0.35">
      <c r="A6060" t="s">
        <v>16815</v>
      </c>
      <c r="B6060">
        <v>72</v>
      </c>
      <c r="C6060" t="s">
        <v>16</v>
      </c>
      <c r="D6060" t="s">
        <v>17</v>
      </c>
      <c r="E6060" t="s">
        <v>18</v>
      </c>
      <c r="F6060" s="1">
        <v>44677</v>
      </c>
      <c r="G6060" t="s">
        <v>16816</v>
      </c>
      <c r="H6060" t="s">
        <v>16817</v>
      </c>
      <c r="I6060" t="s">
        <v>21</v>
      </c>
      <c r="J6060">
        <v>23706.99466</v>
      </c>
      <c r="K6060">
        <v>449</v>
      </c>
      <c r="L6060" t="s">
        <v>40</v>
      </c>
      <c r="M6060" s="1">
        <v>44682</v>
      </c>
      <c r="N6060" t="s">
        <v>45</v>
      </c>
      <c r="O6060" t="s">
        <v>24</v>
      </c>
    </row>
    <row r="6061" spans="1:15" x14ac:dyDescent="0.35">
      <c r="A6061" t="s">
        <v>16818</v>
      </c>
      <c r="B6061">
        <v>24</v>
      </c>
      <c r="C6061" t="s">
        <v>16</v>
      </c>
      <c r="D6061" t="s">
        <v>94</v>
      </c>
      <c r="E6061" t="s">
        <v>37</v>
      </c>
      <c r="F6061" s="1">
        <v>45042</v>
      </c>
      <c r="G6061" t="s">
        <v>16819</v>
      </c>
      <c r="H6061" t="s">
        <v>16820</v>
      </c>
      <c r="I6061" t="s">
        <v>60</v>
      </c>
      <c r="J6061">
        <v>5643.6741110000003</v>
      </c>
      <c r="K6061">
        <v>193</v>
      </c>
      <c r="L6061" t="s">
        <v>22</v>
      </c>
      <c r="M6061" s="1">
        <v>45042</v>
      </c>
      <c r="N6061" t="s">
        <v>45</v>
      </c>
      <c r="O6061" t="s">
        <v>34</v>
      </c>
    </row>
    <row r="6062" spans="1:15" x14ac:dyDescent="0.35">
      <c r="A6062" t="s">
        <v>16821</v>
      </c>
      <c r="B6062">
        <v>38</v>
      </c>
      <c r="C6062" t="s">
        <v>16</v>
      </c>
      <c r="D6062" t="s">
        <v>237</v>
      </c>
      <c r="E6062" t="s">
        <v>28</v>
      </c>
      <c r="F6062" s="1">
        <v>45123</v>
      </c>
      <c r="G6062" t="s">
        <v>16822</v>
      </c>
      <c r="H6062" t="s">
        <v>16823</v>
      </c>
      <c r="I6062" t="s">
        <v>31</v>
      </c>
      <c r="J6062">
        <v>37442.967490000003</v>
      </c>
      <c r="K6062">
        <v>128</v>
      </c>
      <c r="L6062" t="s">
        <v>22</v>
      </c>
      <c r="M6062" s="1">
        <v>45129</v>
      </c>
      <c r="N6062" t="s">
        <v>89</v>
      </c>
      <c r="O6062" t="s">
        <v>46</v>
      </c>
    </row>
    <row r="6063" spans="1:15" x14ac:dyDescent="0.35">
      <c r="A6063" t="s">
        <v>16824</v>
      </c>
      <c r="B6063">
        <v>37</v>
      </c>
      <c r="C6063" t="s">
        <v>16</v>
      </c>
      <c r="D6063" t="s">
        <v>120</v>
      </c>
      <c r="E6063" t="s">
        <v>18</v>
      </c>
      <c r="F6063" s="1">
        <v>44858</v>
      </c>
      <c r="G6063" t="s">
        <v>16825</v>
      </c>
      <c r="H6063" t="s">
        <v>16826</v>
      </c>
      <c r="I6063" t="s">
        <v>31</v>
      </c>
      <c r="J6063">
        <v>40012.018369999998</v>
      </c>
      <c r="K6063">
        <v>372</v>
      </c>
      <c r="L6063" t="s">
        <v>40</v>
      </c>
      <c r="M6063" s="1">
        <v>44868</v>
      </c>
      <c r="N6063" t="s">
        <v>89</v>
      </c>
      <c r="O6063" t="s">
        <v>34</v>
      </c>
    </row>
    <row r="6064" spans="1:15" x14ac:dyDescent="0.35">
      <c r="A6064" t="s">
        <v>16827</v>
      </c>
      <c r="B6064">
        <v>52</v>
      </c>
      <c r="C6064" t="s">
        <v>16</v>
      </c>
      <c r="D6064" t="s">
        <v>66</v>
      </c>
      <c r="E6064" t="s">
        <v>37</v>
      </c>
      <c r="F6064" s="1">
        <v>45131</v>
      </c>
      <c r="G6064" t="s">
        <v>16828</v>
      </c>
      <c r="H6064" t="s">
        <v>16829</v>
      </c>
      <c r="I6064" t="s">
        <v>60</v>
      </c>
      <c r="J6064">
        <v>20819.692470000002</v>
      </c>
      <c r="K6064">
        <v>327</v>
      </c>
      <c r="L6064" t="s">
        <v>22</v>
      </c>
      <c r="M6064" s="1">
        <v>45146</v>
      </c>
      <c r="N6064" t="s">
        <v>33</v>
      </c>
      <c r="O6064" t="s">
        <v>34</v>
      </c>
    </row>
    <row r="6065" spans="1:15" x14ac:dyDescent="0.35">
      <c r="A6065" t="s">
        <v>12328</v>
      </c>
      <c r="B6065">
        <v>51</v>
      </c>
      <c r="C6065" t="s">
        <v>26</v>
      </c>
      <c r="D6065" t="s">
        <v>237</v>
      </c>
      <c r="E6065" t="s">
        <v>37</v>
      </c>
      <c r="F6065" s="1">
        <v>44942</v>
      </c>
      <c r="G6065" t="s">
        <v>16830</v>
      </c>
      <c r="H6065" t="s">
        <v>16831</v>
      </c>
      <c r="I6065" t="s">
        <v>64</v>
      </c>
      <c r="J6065">
        <v>15651.706190000001</v>
      </c>
      <c r="K6065">
        <v>399</v>
      </c>
      <c r="L6065" t="s">
        <v>22</v>
      </c>
      <c r="M6065" s="1">
        <v>44960</v>
      </c>
      <c r="N6065" t="s">
        <v>23</v>
      </c>
      <c r="O6065" t="s">
        <v>46</v>
      </c>
    </row>
    <row r="6066" spans="1:15" x14ac:dyDescent="0.35">
      <c r="A6066" t="s">
        <v>16832</v>
      </c>
      <c r="B6066">
        <v>31</v>
      </c>
      <c r="C6066" t="s">
        <v>26</v>
      </c>
      <c r="D6066" t="s">
        <v>17</v>
      </c>
      <c r="E6066" t="s">
        <v>57</v>
      </c>
      <c r="F6066" s="1">
        <v>44428</v>
      </c>
      <c r="G6066" t="s">
        <v>16833</v>
      </c>
      <c r="H6066" t="s">
        <v>16834</v>
      </c>
      <c r="I6066" t="s">
        <v>64</v>
      </c>
      <c r="J6066">
        <v>16494.20765</v>
      </c>
      <c r="K6066">
        <v>460</v>
      </c>
      <c r="L6066" t="s">
        <v>40</v>
      </c>
      <c r="M6066" s="1">
        <v>44430</v>
      </c>
      <c r="N6066" t="s">
        <v>89</v>
      </c>
      <c r="O6066" t="s">
        <v>46</v>
      </c>
    </row>
    <row r="6067" spans="1:15" x14ac:dyDescent="0.35">
      <c r="A6067" t="s">
        <v>4717</v>
      </c>
      <c r="B6067">
        <v>55</v>
      </c>
      <c r="C6067" t="s">
        <v>16</v>
      </c>
      <c r="D6067" t="s">
        <v>17</v>
      </c>
      <c r="E6067" t="s">
        <v>48</v>
      </c>
      <c r="F6067" s="1">
        <v>44716</v>
      </c>
      <c r="G6067" t="s">
        <v>16835</v>
      </c>
      <c r="H6067" t="s">
        <v>16836</v>
      </c>
      <c r="I6067" t="s">
        <v>21</v>
      </c>
      <c r="J6067">
        <v>31251.20248</v>
      </c>
      <c r="K6067">
        <v>459</v>
      </c>
      <c r="L6067" t="s">
        <v>22</v>
      </c>
      <c r="M6067" s="1">
        <v>44738</v>
      </c>
      <c r="N6067" t="s">
        <v>23</v>
      </c>
      <c r="O6067" t="s">
        <v>34</v>
      </c>
    </row>
    <row r="6068" spans="1:15" x14ac:dyDescent="0.35">
      <c r="A6068" t="s">
        <v>16837</v>
      </c>
      <c r="B6068">
        <v>70</v>
      </c>
      <c r="C6068" t="s">
        <v>16</v>
      </c>
      <c r="D6068" t="s">
        <v>52</v>
      </c>
      <c r="E6068" t="s">
        <v>28</v>
      </c>
      <c r="F6068" s="1">
        <v>43958</v>
      </c>
      <c r="G6068" t="s">
        <v>16838</v>
      </c>
      <c r="H6068" t="s">
        <v>16839</v>
      </c>
      <c r="I6068" t="s">
        <v>21</v>
      </c>
      <c r="J6068">
        <v>36590.753750000003</v>
      </c>
      <c r="K6068">
        <v>443</v>
      </c>
      <c r="L6068" t="s">
        <v>44</v>
      </c>
      <c r="M6068" s="1">
        <v>43986</v>
      </c>
      <c r="N6068" t="s">
        <v>23</v>
      </c>
      <c r="O6068" t="s">
        <v>46</v>
      </c>
    </row>
    <row r="6069" spans="1:15" x14ac:dyDescent="0.35">
      <c r="A6069" t="s">
        <v>16840</v>
      </c>
      <c r="B6069">
        <v>20</v>
      </c>
      <c r="C6069" t="s">
        <v>16</v>
      </c>
      <c r="D6069" t="s">
        <v>17</v>
      </c>
      <c r="E6069" t="s">
        <v>18</v>
      </c>
      <c r="F6069" s="1">
        <v>44965</v>
      </c>
      <c r="G6069" t="s">
        <v>16841</v>
      </c>
      <c r="H6069" t="s">
        <v>16842</v>
      </c>
      <c r="I6069" t="s">
        <v>31</v>
      </c>
      <c r="J6069">
        <v>1779.126861</v>
      </c>
      <c r="K6069">
        <v>332</v>
      </c>
      <c r="L6069" t="s">
        <v>44</v>
      </c>
      <c r="M6069" s="1">
        <v>44984</v>
      </c>
      <c r="N6069" t="s">
        <v>51</v>
      </c>
      <c r="O6069" t="s">
        <v>46</v>
      </c>
    </row>
    <row r="6070" spans="1:15" x14ac:dyDescent="0.35">
      <c r="A6070" t="s">
        <v>16843</v>
      </c>
      <c r="B6070">
        <v>84</v>
      </c>
      <c r="C6070" t="s">
        <v>26</v>
      </c>
      <c r="D6070" t="s">
        <v>94</v>
      </c>
      <c r="E6070" t="s">
        <v>28</v>
      </c>
      <c r="F6070" s="1">
        <v>44675</v>
      </c>
      <c r="G6070" t="s">
        <v>16844</v>
      </c>
      <c r="H6070" t="s">
        <v>16845</v>
      </c>
      <c r="I6070" t="s">
        <v>21</v>
      </c>
      <c r="J6070">
        <v>24063.26283</v>
      </c>
      <c r="K6070">
        <v>311</v>
      </c>
      <c r="L6070" t="s">
        <v>44</v>
      </c>
      <c r="M6070" s="1">
        <v>44682</v>
      </c>
      <c r="N6070" t="s">
        <v>89</v>
      </c>
      <c r="O6070" t="s">
        <v>46</v>
      </c>
    </row>
    <row r="6071" spans="1:15" x14ac:dyDescent="0.35">
      <c r="A6071" t="s">
        <v>16846</v>
      </c>
      <c r="B6071">
        <v>29</v>
      </c>
      <c r="C6071" t="s">
        <v>26</v>
      </c>
      <c r="D6071" t="s">
        <v>27</v>
      </c>
      <c r="E6071" t="s">
        <v>73</v>
      </c>
      <c r="F6071" s="1">
        <v>44481</v>
      </c>
      <c r="G6071" t="s">
        <v>16847</v>
      </c>
      <c r="H6071" t="s">
        <v>16848</v>
      </c>
      <c r="I6071" t="s">
        <v>31</v>
      </c>
      <c r="J6071">
        <v>35974.423609999998</v>
      </c>
      <c r="K6071">
        <v>192</v>
      </c>
      <c r="L6071" t="s">
        <v>40</v>
      </c>
      <c r="M6071" s="1">
        <v>44483</v>
      </c>
      <c r="N6071" t="s">
        <v>45</v>
      </c>
      <c r="O6071" t="s">
        <v>24</v>
      </c>
    </row>
    <row r="6072" spans="1:15" x14ac:dyDescent="0.35">
      <c r="A6072" t="s">
        <v>16849</v>
      </c>
      <c r="B6072">
        <v>38</v>
      </c>
      <c r="C6072" t="s">
        <v>26</v>
      </c>
      <c r="D6072" t="s">
        <v>94</v>
      </c>
      <c r="E6072" t="s">
        <v>28</v>
      </c>
      <c r="F6072" s="1">
        <v>43508</v>
      </c>
      <c r="G6072" t="s">
        <v>16850</v>
      </c>
      <c r="H6072" t="s">
        <v>16851</v>
      </c>
      <c r="I6072" t="s">
        <v>31</v>
      </c>
      <c r="J6072">
        <v>2632.0130800000002</v>
      </c>
      <c r="K6072">
        <v>136</v>
      </c>
      <c r="L6072" t="s">
        <v>40</v>
      </c>
      <c r="M6072" s="1">
        <v>43536</v>
      </c>
      <c r="N6072" t="s">
        <v>23</v>
      </c>
      <c r="O6072" t="s">
        <v>24</v>
      </c>
    </row>
    <row r="6073" spans="1:15" x14ac:dyDescent="0.35">
      <c r="A6073" t="s">
        <v>16852</v>
      </c>
      <c r="B6073">
        <v>46</v>
      </c>
      <c r="C6073" t="s">
        <v>16</v>
      </c>
      <c r="D6073" t="s">
        <v>237</v>
      </c>
      <c r="E6073" t="s">
        <v>18</v>
      </c>
      <c r="F6073" s="1">
        <v>44651</v>
      </c>
      <c r="G6073" t="s">
        <v>16853</v>
      </c>
      <c r="H6073" t="s">
        <v>16854</v>
      </c>
      <c r="I6073" t="s">
        <v>21</v>
      </c>
      <c r="J6073">
        <v>50427.587480000002</v>
      </c>
      <c r="K6073">
        <v>255</v>
      </c>
      <c r="L6073" t="s">
        <v>44</v>
      </c>
      <c r="M6073" s="1">
        <v>44675</v>
      </c>
      <c r="N6073" t="s">
        <v>51</v>
      </c>
      <c r="O6073" t="s">
        <v>24</v>
      </c>
    </row>
    <row r="6074" spans="1:15" x14ac:dyDescent="0.35">
      <c r="A6074" t="s">
        <v>7583</v>
      </c>
      <c r="B6074">
        <v>40</v>
      </c>
      <c r="C6074" t="s">
        <v>26</v>
      </c>
      <c r="D6074" t="s">
        <v>52</v>
      </c>
      <c r="E6074" t="s">
        <v>48</v>
      </c>
      <c r="F6074" s="1">
        <v>44212</v>
      </c>
      <c r="G6074" t="s">
        <v>16855</v>
      </c>
      <c r="H6074" t="s">
        <v>16856</v>
      </c>
      <c r="I6074" t="s">
        <v>64</v>
      </c>
      <c r="J6074">
        <v>15333.998890000001</v>
      </c>
      <c r="K6074">
        <v>242</v>
      </c>
      <c r="L6074" t="s">
        <v>40</v>
      </c>
      <c r="M6074" s="1">
        <v>44230</v>
      </c>
      <c r="N6074" t="s">
        <v>51</v>
      </c>
      <c r="O6074" t="s">
        <v>24</v>
      </c>
    </row>
    <row r="6075" spans="1:15" x14ac:dyDescent="0.35">
      <c r="A6075" t="s">
        <v>16857</v>
      </c>
      <c r="B6075">
        <v>74</v>
      </c>
      <c r="C6075" t="s">
        <v>26</v>
      </c>
      <c r="D6075" t="s">
        <v>94</v>
      </c>
      <c r="E6075" t="s">
        <v>73</v>
      </c>
      <c r="F6075" s="1">
        <v>43842</v>
      </c>
      <c r="G6075" t="s">
        <v>16858</v>
      </c>
      <c r="H6075" t="s">
        <v>16859</v>
      </c>
      <c r="I6075" t="s">
        <v>21</v>
      </c>
      <c r="J6075">
        <v>7767.7644049999999</v>
      </c>
      <c r="K6075">
        <v>294</v>
      </c>
      <c r="L6075" t="s">
        <v>40</v>
      </c>
      <c r="M6075" s="1">
        <v>43855</v>
      </c>
      <c r="N6075" t="s">
        <v>45</v>
      </c>
      <c r="O6075" t="s">
        <v>24</v>
      </c>
    </row>
    <row r="6076" spans="1:15" x14ac:dyDescent="0.35">
      <c r="A6076" t="s">
        <v>16860</v>
      </c>
      <c r="B6076">
        <v>65</v>
      </c>
      <c r="C6076" t="s">
        <v>16</v>
      </c>
      <c r="D6076" t="s">
        <v>17</v>
      </c>
      <c r="E6076" t="s">
        <v>73</v>
      </c>
      <c r="F6076" s="1">
        <v>45141</v>
      </c>
      <c r="G6076" t="s">
        <v>16861</v>
      </c>
      <c r="H6076" t="s">
        <v>16862</v>
      </c>
      <c r="I6076" t="s">
        <v>21</v>
      </c>
      <c r="J6076">
        <v>2930.3983800000001</v>
      </c>
      <c r="K6076">
        <v>154</v>
      </c>
      <c r="L6076" t="s">
        <v>22</v>
      </c>
      <c r="M6076" s="1">
        <v>45143</v>
      </c>
      <c r="N6076" t="s">
        <v>23</v>
      </c>
      <c r="O6076" t="s">
        <v>34</v>
      </c>
    </row>
    <row r="6077" spans="1:15" x14ac:dyDescent="0.35">
      <c r="A6077" t="s">
        <v>16863</v>
      </c>
      <c r="B6077">
        <v>80</v>
      </c>
      <c r="C6077" t="s">
        <v>26</v>
      </c>
      <c r="D6077" t="s">
        <v>237</v>
      </c>
      <c r="E6077" t="s">
        <v>57</v>
      </c>
      <c r="F6077" s="1">
        <v>44757</v>
      </c>
      <c r="G6077" t="s">
        <v>16864</v>
      </c>
      <c r="H6077" t="s">
        <v>16865</v>
      </c>
      <c r="I6077" t="s">
        <v>21</v>
      </c>
      <c r="J6077">
        <v>6104.2499870000001</v>
      </c>
      <c r="K6077">
        <v>113</v>
      </c>
      <c r="L6077" t="s">
        <v>40</v>
      </c>
      <c r="M6077" s="1">
        <v>44768</v>
      </c>
      <c r="N6077" t="s">
        <v>23</v>
      </c>
      <c r="O6077" t="s">
        <v>46</v>
      </c>
    </row>
    <row r="6078" spans="1:15" x14ac:dyDescent="0.35">
      <c r="A6078" t="s">
        <v>16866</v>
      </c>
      <c r="B6078">
        <v>60</v>
      </c>
      <c r="C6078" t="s">
        <v>26</v>
      </c>
      <c r="D6078" t="s">
        <v>17</v>
      </c>
      <c r="E6078" t="s">
        <v>73</v>
      </c>
      <c r="F6078" s="1">
        <v>44396</v>
      </c>
      <c r="G6078" t="s">
        <v>16867</v>
      </c>
      <c r="H6078" t="s">
        <v>16868</v>
      </c>
      <c r="I6078" t="s">
        <v>21</v>
      </c>
      <c r="J6078">
        <v>45338.4522</v>
      </c>
      <c r="K6078">
        <v>118</v>
      </c>
      <c r="L6078" t="s">
        <v>40</v>
      </c>
      <c r="M6078" s="1">
        <v>44414</v>
      </c>
      <c r="N6078" t="s">
        <v>45</v>
      </c>
      <c r="O6078" t="s">
        <v>46</v>
      </c>
    </row>
    <row r="6079" spans="1:15" x14ac:dyDescent="0.35">
      <c r="A6079" t="s">
        <v>16869</v>
      </c>
      <c r="B6079">
        <v>80</v>
      </c>
      <c r="C6079" t="s">
        <v>16</v>
      </c>
      <c r="D6079" t="s">
        <v>120</v>
      </c>
      <c r="E6079" t="s">
        <v>73</v>
      </c>
      <c r="F6079" s="1">
        <v>43565</v>
      </c>
      <c r="G6079" t="s">
        <v>16870</v>
      </c>
      <c r="H6079" t="s">
        <v>16871</v>
      </c>
      <c r="I6079" t="s">
        <v>21</v>
      </c>
      <c r="J6079">
        <v>1991.245328</v>
      </c>
      <c r="K6079">
        <v>292</v>
      </c>
      <c r="L6079" t="s">
        <v>40</v>
      </c>
      <c r="M6079" s="1">
        <v>43584</v>
      </c>
      <c r="N6079" t="s">
        <v>51</v>
      </c>
      <c r="O6079" t="s">
        <v>24</v>
      </c>
    </row>
    <row r="6080" spans="1:15" x14ac:dyDescent="0.35">
      <c r="A6080" t="s">
        <v>16872</v>
      </c>
      <c r="B6080">
        <v>23</v>
      </c>
      <c r="C6080" t="s">
        <v>16</v>
      </c>
      <c r="D6080" t="s">
        <v>120</v>
      </c>
      <c r="E6080" t="s">
        <v>57</v>
      </c>
      <c r="F6080" s="1">
        <v>44067</v>
      </c>
      <c r="G6080" t="s">
        <v>5433</v>
      </c>
      <c r="H6080" t="s">
        <v>16873</v>
      </c>
      <c r="I6080" t="s">
        <v>60</v>
      </c>
      <c r="J6080">
        <v>14748.032090000001</v>
      </c>
      <c r="K6080">
        <v>125</v>
      </c>
      <c r="L6080" t="s">
        <v>44</v>
      </c>
      <c r="M6080" s="1">
        <v>44079</v>
      </c>
      <c r="N6080" t="s">
        <v>33</v>
      </c>
      <c r="O6080" t="s">
        <v>24</v>
      </c>
    </row>
    <row r="6081" spans="1:15" x14ac:dyDescent="0.35">
      <c r="A6081" t="s">
        <v>16874</v>
      </c>
      <c r="B6081">
        <v>70</v>
      </c>
      <c r="C6081" t="s">
        <v>16</v>
      </c>
      <c r="D6081" t="s">
        <v>52</v>
      </c>
      <c r="E6081" t="s">
        <v>18</v>
      </c>
      <c r="F6081" s="1">
        <v>43900</v>
      </c>
      <c r="G6081" t="s">
        <v>16875</v>
      </c>
      <c r="H6081" t="s">
        <v>16876</v>
      </c>
      <c r="I6081" t="s">
        <v>21</v>
      </c>
      <c r="J6081">
        <v>29172.305830000001</v>
      </c>
      <c r="K6081">
        <v>253</v>
      </c>
      <c r="L6081" t="s">
        <v>44</v>
      </c>
      <c r="M6081" s="1">
        <v>43926</v>
      </c>
      <c r="N6081" t="s">
        <v>51</v>
      </c>
      <c r="O6081" t="s">
        <v>34</v>
      </c>
    </row>
    <row r="6082" spans="1:15" x14ac:dyDescent="0.35">
      <c r="A6082" t="s">
        <v>16877</v>
      </c>
      <c r="B6082">
        <v>63</v>
      </c>
      <c r="C6082" t="s">
        <v>16</v>
      </c>
      <c r="D6082" t="s">
        <v>237</v>
      </c>
      <c r="E6082" t="s">
        <v>73</v>
      </c>
      <c r="F6082" s="1">
        <v>45197</v>
      </c>
      <c r="G6082" t="s">
        <v>16878</v>
      </c>
      <c r="H6082" t="s">
        <v>16879</v>
      </c>
      <c r="I6082" t="s">
        <v>21</v>
      </c>
      <c r="J6082">
        <v>64687.716050000003</v>
      </c>
      <c r="K6082">
        <v>252</v>
      </c>
      <c r="L6082" t="s">
        <v>40</v>
      </c>
      <c r="M6082" s="1">
        <v>45204</v>
      </c>
      <c r="N6082" t="s">
        <v>89</v>
      </c>
      <c r="O6082" t="s">
        <v>24</v>
      </c>
    </row>
    <row r="6083" spans="1:15" x14ac:dyDescent="0.35">
      <c r="A6083" t="s">
        <v>16880</v>
      </c>
      <c r="B6083">
        <v>31</v>
      </c>
      <c r="C6083" t="s">
        <v>26</v>
      </c>
      <c r="D6083" t="s">
        <v>120</v>
      </c>
      <c r="E6083" t="s">
        <v>48</v>
      </c>
      <c r="F6083" s="1">
        <v>45083</v>
      </c>
      <c r="G6083" t="s">
        <v>11970</v>
      </c>
      <c r="H6083" t="s">
        <v>16881</v>
      </c>
      <c r="I6083" t="s">
        <v>64</v>
      </c>
      <c r="J6083">
        <v>35757.871229999997</v>
      </c>
      <c r="K6083">
        <v>394</v>
      </c>
      <c r="L6083" t="s">
        <v>22</v>
      </c>
      <c r="M6083" s="1">
        <v>45091</v>
      </c>
      <c r="N6083" t="s">
        <v>33</v>
      </c>
      <c r="O6083" t="s">
        <v>24</v>
      </c>
    </row>
    <row r="6084" spans="1:15" x14ac:dyDescent="0.35">
      <c r="A6084" t="s">
        <v>16882</v>
      </c>
      <c r="B6084">
        <v>77</v>
      </c>
      <c r="C6084" t="s">
        <v>26</v>
      </c>
      <c r="D6084" t="s">
        <v>94</v>
      </c>
      <c r="E6084" t="s">
        <v>48</v>
      </c>
      <c r="F6084" s="1">
        <v>44447</v>
      </c>
      <c r="G6084" t="s">
        <v>16883</v>
      </c>
      <c r="H6084" t="s">
        <v>16884</v>
      </c>
      <c r="I6084" t="s">
        <v>21</v>
      </c>
      <c r="J6084">
        <v>18892.821260000001</v>
      </c>
      <c r="K6084">
        <v>362</v>
      </c>
      <c r="L6084" t="s">
        <v>44</v>
      </c>
      <c r="M6084" s="1">
        <v>44474</v>
      </c>
      <c r="N6084" t="s">
        <v>45</v>
      </c>
      <c r="O6084" t="s">
        <v>46</v>
      </c>
    </row>
    <row r="6085" spans="1:15" x14ac:dyDescent="0.35">
      <c r="A6085" t="s">
        <v>16885</v>
      </c>
      <c r="B6085">
        <v>53</v>
      </c>
      <c r="C6085" t="s">
        <v>26</v>
      </c>
      <c r="D6085" t="s">
        <v>17</v>
      </c>
      <c r="E6085" t="s">
        <v>57</v>
      </c>
      <c r="F6085" s="1">
        <v>44170</v>
      </c>
      <c r="G6085" t="s">
        <v>10219</v>
      </c>
      <c r="H6085" t="s">
        <v>16886</v>
      </c>
      <c r="I6085" t="s">
        <v>31</v>
      </c>
      <c r="J6085">
        <v>34915.25475</v>
      </c>
      <c r="K6085">
        <v>372</v>
      </c>
      <c r="L6085" t="s">
        <v>44</v>
      </c>
      <c r="M6085" s="1">
        <v>44181</v>
      </c>
      <c r="N6085" t="s">
        <v>89</v>
      </c>
      <c r="O6085" t="s">
        <v>46</v>
      </c>
    </row>
    <row r="6086" spans="1:15" x14ac:dyDescent="0.35">
      <c r="A6086" t="s">
        <v>16887</v>
      </c>
      <c r="B6086">
        <v>74</v>
      </c>
      <c r="C6086" t="s">
        <v>16</v>
      </c>
      <c r="D6086" t="s">
        <v>94</v>
      </c>
      <c r="E6086" t="s">
        <v>18</v>
      </c>
      <c r="F6086" s="1">
        <v>45161</v>
      </c>
      <c r="G6086" t="s">
        <v>16888</v>
      </c>
      <c r="H6086" t="s">
        <v>16889</v>
      </c>
      <c r="I6086" t="s">
        <v>21</v>
      </c>
      <c r="J6086">
        <v>15686.50138</v>
      </c>
      <c r="K6086">
        <v>457</v>
      </c>
      <c r="L6086" t="s">
        <v>44</v>
      </c>
      <c r="M6086" s="1">
        <v>45170</v>
      </c>
      <c r="N6086" t="s">
        <v>33</v>
      </c>
      <c r="O6086" t="s">
        <v>46</v>
      </c>
    </row>
    <row r="6087" spans="1:15" x14ac:dyDescent="0.35">
      <c r="A6087" t="s">
        <v>16890</v>
      </c>
      <c r="B6087">
        <v>61</v>
      </c>
      <c r="C6087" t="s">
        <v>26</v>
      </c>
      <c r="D6087" t="s">
        <v>237</v>
      </c>
      <c r="E6087" t="s">
        <v>73</v>
      </c>
      <c r="F6087" s="1">
        <v>44650</v>
      </c>
      <c r="G6087" t="s">
        <v>16891</v>
      </c>
      <c r="H6087" t="s">
        <v>16892</v>
      </c>
      <c r="I6087" t="s">
        <v>21</v>
      </c>
      <c r="J6087">
        <v>27870.576410000001</v>
      </c>
      <c r="K6087">
        <v>257</v>
      </c>
      <c r="L6087" t="s">
        <v>44</v>
      </c>
      <c r="M6087" s="1">
        <v>44652</v>
      </c>
      <c r="N6087" t="s">
        <v>89</v>
      </c>
      <c r="O6087" t="s">
        <v>46</v>
      </c>
    </row>
    <row r="6088" spans="1:15" x14ac:dyDescent="0.35">
      <c r="A6088" t="s">
        <v>16893</v>
      </c>
      <c r="B6088">
        <v>24</v>
      </c>
      <c r="C6088" t="s">
        <v>26</v>
      </c>
      <c r="D6088" t="s">
        <v>27</v>
      </c>
      <c r="E6088" t="s">
        <v>37</v>
      </c>
      <c r="F6088" s="1">
        <v>45065</v>
      </c>
      <c r="G6088" t="s">
        <v>16894</v>
      </c>
      <c r="H6088" t="s">
        <v>16895</v>
      </c>
      <c r="I6088" t="s">
        <v>64</v>
      </c>
      <c r="J6088">
        <v>8548.9338129999996</v>
      </c>
      <c r="K6088">
        <v>175</v>
      </c>
      <c r="L6088" t="s">
        <v>22</v>
      </c>
      <c r="M6088" s="1">
        <v>45082</v>
      </c>
      <c r="N6088" t="s">
        <v>23</v>
      </c>
      <c r="O6088" t="s">
        <v>34</v>
      </c>
    </row>
    <row r="6089" spans="1:15" x14ac:dyDescent="0.35">
      <c r="A6089" t="s">
        <v>14143</v>
      </c>
      <c r="B6089">
        <v>67</v>
      </c>
      <c r="C6089" t="s">
        <v>16</v>
      </c>
      <c r="D6089" t="s">
        <v>52</v>
      </c>
      <c r="E6089" t="s">
        <v>57</v>
      </c>
      <c r="F6089" s="1">
        <v>43718</v>
      </c>
      <c r="G6089" t="s">
        <v>16896</v>
      </c>
      <c r="H6089" t="s">
        <v>16897</v>
      </c>
      <c r="I6089" t="s">
        <v>21</v>
      </c>
      <c r="J6089">
        <v>27309.912049999999</v>
      </c>
      <c r="K6089">
        <v>283</v>
      </c>
      <c r="L6089" t="s">
        <v>44</v>
      </c>
      <c r="M6089" s="1">
        <v>43733</v>
      </c>
      <c r="N6089" t="s">
        <v>23</v>
      </c>
      <c r="O6089" t="s">
        <v>46</v>
      </c>
    </row>
    <row r="6090" spans="1:15" x14ac:dyDescent="0.35">
      <c r="A6090" t="s">
        <v>16898</v>
      </c>
      <c r="B6090">
        <v>71</v>
      </c>
      <c r="C6090" t="s">
        <v>16</v>
      </c>
      <c r="D6090" t="s">
        <v>27</v>
      </c>
      <c r="E6090" t="s">
        <v>37</v>
      </c>
      <c r="F6090" s="1">
        <v>44222</v>
      </c>
      <c r="G6090" t="s">
        <v>16170</v>
      </c>
      <c r="H6090" t="s">
        <v>1616</v>
      </c>
      <c r="I6090" t="s">
        <v>21</v>
      </c>
      <c r="J6090">
        <v>8962.4301159999995</v>
      </c>
      <c r="K6090">
        <v>335</v>
      </c>
      <c r="L6090" t="s">
        <v>44</v>
      </c>
      <c r="M6090" s="1">
        <v>44252</v>
      </c>
      <c r="N6090" t="s">
        <v>45</v>
      </c>
      <c r="O6090" t="s">
        <v>46</v>
      </c>
    </row>
    <row r="6091" spans="1:15" x14ac:dyDescent="0.35">
      <c r="A6091" t="s">
        <v>16899</v>
      </c>
      <c r="B6091">
        <v>22</v>
      </c>
      <c r="C6091" t="s">
        <v>16</v>
      </c>
      <c r="D6091" t="s">
        <v>237</v>
      </c>
      <c r="E6091" t="s">
        <v>57</v>
      </c>
      <c r="F6091" s="1">
        <v>43762</v>
      </c>
      <c r="G6091" t="s">
        <v>16900</v>
      </c>
      <c r="H6091" t="s">
        <v>16901</v>
      </c>
      <c r="I6091" t="s">
        <v>31</v>
      </c>
      <c r="J6091">
        <v>13290.43238</v>
      </c>
      <c r="K6091">
        <v>204</v>
      </c>
      <c r="L6091" t="s">
        <v>22</v>
      </c>
      <c r="M6091" s="1">
        <v>43774</v>
      </c>
      <c r="N6091" t="s">
        <v>33</v>
      </c>
      <c r="O6091" t="s">
        <v>24</v>
      </c>
    </row>
    <row r="6092" spans="1:15" x14ac:dyDescent="0.35">
      <c r="A6092" t="s">
        <v>16902</v>
      </c>
      <c r="B6092">
        <v>71</v>
      </c>
      <c r="C6092" t="s">
        <v>16</v>
      </c>
      <c r="D6092" t="s">
        <v>94</v>
      </c>
      <c r="E6092" t="s">
        <v>73</v>
      </c>
      <c r="F6092" s="1">
        <v>44207</v>
      </c>
      <c r="G6092" t="s">
        <v>16903</v>
      </c>
      <c r="H6092" t="s">
        <v>16904</v>
      </c>
      <c r="I6092" t="s">
        <v>21</v>
      </c>
      <c r="J6092">
        <v>22138.10889</v>
      </c>
      <c r="K6092">
        <v>135</v>
      </c>
      <c r="L6092" t="s">
        <v>40</v>
      </c>
      <c r="M6092" s="1">
        <v>44231</v>
      </c>
      <c r="N6092" t="s">
        <v>89</v>
      </c>
      <c r="O6092" t="s">
        <v>34</v>
      </c>
    </row>
    <row r="6093" spans="1:15" x14ac:dyDescent="0.35">
      <c r="A6093" t="s">
        <v>16905</v>
      </c>
      <c r="B6093">
        <v>79</v>
      </c>
      <c r="C6093" t="s">
        <v>16</v>
      </c>
      <c r="D6093" t="s">
        <v>17</v>
      </c>
      <c r="E6093" t="s">
        <v>48</v>
      </c>
      <c r="F6093" s="1">
        <v>44239</v>
      </c>
      <c r="G6093" t="s">
        <v>16906</v>
      </c>
      <c r="H6093" t="s">
        <v>16907</v>
      </c>
      <c r="I6093" t="s">
        <v>21</v>
      </c>
      <c r="J6093">
        <v>4262.5259900000001</v>
      </c>
      <c r="K6093">
        <v>339</v>
      </c>
      <c r="L6093" t="s">
        <v>40</v>
      </c>
      <c r="M6093" s="1">
        <v>44267</v>
      </c>
      <c r="N6093" t="s">
        <v>45</v>
      </c>
      <c r="O6093" t="s">
        <v>34</v>
      </c>
    </row>
    <row r="6094" spans="1:15" x14ac:dyDescent="0.35">
      <c r="A6094" t="s">
        <v>16908</v>
      </c>
      <c r="B6094">
        <v>23</v>
      </c>
      <c r="C6094" t="s">
        <v>26</v>
      </c>
      <c r="D6094" t="s">
        <v>52</v>
      </c>
      <c r="E6094" t="s">
        <v>57</v>
      </c>
      <c r="F6094" s="1">
        <v>44518</v>
      </c>
      <c r="G6094" t="s">
        <v>16909</v>
      </c>
      <c r="H6094" t="s">
        <v>16910</v>
      </c>
      <c r="I6094" t="s">
        <v>60</v>
      </c>
      <c r="J6094">
        <v>3290.1631189999998</v>
      </c>
      <c r="K6094">
        <v>122</v>
      </c>
      <c r="L6094" t="s">
        <v>40</v>
      </c>
      <c r="M6094" s="1">
        <v>44528</v>
      </c>
      <c r="N6094" t="s">
        <v>51</v>
      </c>
      <c r="O6094" t="s">
        <v>46</v>
      </c>
    </row>
    <row r="6095" spans="1:15" x14ac:dyDescent="0.35">
      <c r="A6095" t="s">
        <v>2067</v>
      </c>
      <c r="B6095">
        <v>59</v>
      </c>
      <c r="C6095" t="s">
        <v>16</v>
      </c>
      <c r="D6095" t="s">
        <v>237</v>
      </c>
      <c r="E6095" t="s">
        <v>57</v>
      </c>
      <c r="F6095" s="1">
        <v>43451</v>
      </c>
      <c r="G6095" t="s">
        <v>16911</v>
      </c>
      <c r="H6095" t="s">
        <v>16912</v>
      </c>
      <c r="I6095" t="s">
        <v>64</v>
      </c>
      <c r="J6095">
        <v>8961.7510409999995</v>
      </c>
      <c r="K6095">
        <v>397</v>
      </c>
      <c r="L6095" t="s">
        <v>44</v>
      </c>
      <c r="M6095" s="1">
        <v>43456</v>
      </c>
      <c r="N6095" t="s">
        <v>33</v>
      </c>
      <c r="O6095" t="s">
        <v>46</v>
      </c>
    </row>
    <row r="6096" spans="1:15" x14ac:dyDescent="0.35">
      <c r="A6096" t="s">
        <v>16913</v>
      </c>
      <c r="B6096">
        <v>53</v>
      </c>
      <c r="C6096" t="s">
        <v>26</v>
      </c>
      <c r="D6096" t="s">
        <v>66</v>
      </c>
      <c r="E6096" t="s">
        <v>73</v>
      </c>
      <c r="F6096" s="1">
        <v>44254</v>
      </c>
      <c r="G6096" t="s">
        <v>16914</v>
      </c>
      <c r="H6096" t="s">
        <v>16915</v>
      </c>
      <c r="I6096" t="s">
        <v>31</v>
      </c>
      <c r="J6096">
        <v>73677.312340000004</v>
      </c>
      <c r="K6096">
        <v>131</v>
      </c>
      <c r="L6096" t="s">
        <v>40</v>
      </c>
      <c r="M6096" s="1">
        <v>44278</v>
      </c>
      <c r="N6096" t="s">
        <v>51</v>
      </c>
      <c r="O6096" t="s">
        <v>24</v>
      </c>
    </row>
    <row r="6097" spans="1:15" x14ac:dyDescent="0.35">
      <c r="A6097" t="s">
        <v>16916</v>
      </c>
      <c r="B6097">
        <v>22</v>
      </c>
      <c r="C6097" t="s">
        <v>16</v>
      </c>
      <c r="D6097" t="s">
        <v>66</v>
      </c>
      <c r="E6097" t="s">
        <v>28</v>
      </c>
      <c r="F6097" s="1">
        <v>45214</v>
      </c>
      <c r="G6097" t="s">
        <v>16917</v>
      </c>
      <c r="H6097" t="s">
        <v>16918</v>
      </c>
      <c r="I6097" t="s">
        <v>55</v>
      </c>
      <c r="J6097">
        <v>29612.90107</v>
      </c>
      <c r="K6097">
        <v>218</v>
      </c>
      <c r="L6097" t="s">
        <v>22</v>
      </c>
      <c r="M6097" s="1">
        <v>45224</v>
      </c>
      <c r="N6097" t="s">
        <v>89</v>
      </c>
      <c r="O6097" t="s">
        <v>34</v>
      </c>
    </row>
    <row r="6098" spans="1:15" x14ac:dyDescent="0.35">
      <c r="A6098" t="s">
        <v>16919</v>
      </c>
      <c r="B6098">
        <v>84</v>
      </c>
      <c r="C6098" t="s">
        <v>16</v>
      </c>
      <c r="D6098" t="s">
        <v>94</v>
      </c>
      <c r="E6098" t="s">
        <v>73</v>
      </c>
      <c r="F6098" s="1">
        <v>43559</v>
      </c>
      <c r="G6098" t="s">
        <v>16920</v>
      </c>
      <c r="H6098" t="s">
        <v>13155</v>
      </c>
      <c r="I6098" t="s">
        <v>21</v>
      </c>
      <c r="K6098">
        <v>124</v>
      </c>
      <c r="L6098" t="s">
        <v>22</v>
      </c>
      <c r="M6098" s="1">
        <v>43560</v>
      </c>
      <c r="N6098" t="s">
        <v>45</v>
      </c>
      <c r="O6098" t="s">
        <v>24</v>
      </c>
    </row>
    <row r="6099" spans="1:15" x14ac:dyDescent="0.35">
      <c r="A6099" t="s">
        <v>16921</v>
      </c>
      <c r="B6099">
        <v>64</v>
      </c>
      <c r="C6099" t="s">
        <v>26</v>
      </c>
      <c r="D6099" t="s">
        <v>36</v>
      </c>
      <c r="E6099" t="s">
        <v>28</v>
      </c>
      <c r="F6099" s="1">
        <v>44123</v>
      </c>
      <c r="G6099" t="s">
        <v>16922</v>
      </c>
      <c r="H6099" t="s">
        <v>16923</v>
      </c>
      <c r="I6099" t="s">
        <v>21</v>
      </c>
      <c r="J6099">
        <v>17542.065019999998</v>
      </c>
      <c r="K6099">
        <v>170</v>
      </c>
      <c r="L6099" t="s">
        <v>22</v>
      </c>
      <c r="M6099" s="1">
        <v>44141</v>
      </c>
      <c r="N6099" t="s">
        <v>45</v>
      </c>
      <c r="O6099" t="s">
        <v>46</v>
      </c>
    </row>
    <row r="6100" spans="1:15" x14ac:dyDescent="0.35">
      <c r="A6100" t="s">
        <v>16924</v>
      </c>
      <c r="B6100">
        <v>67</v>
      </c>
      <c r="C6100" t="s">
        <v>16</v>
      </c>
      <c r="D6100" t="s">
        <v>66</v>
      </c>
      <c r="E6100" t="s">
        <v>37</v>
      </c>
      <c r="F6100" s="1">
        <v>43819</v>
      </c>
      <c r="G6100" t="s">
        <v>10121</v>
      </c>
      <c r="H6100" t="s">
        <v>16925</v>
      </c>
      <c r="I6100" t="s">
        <v>21</v>
      </c>
      <c r="J6100">
        <v>14569.405430000001</v>
      </c>
      <c r="K6100">
        <v>381</v>
      </c>
      <c r="L6100" t="s">
        <v>22</v>
      </c>
      <c r="M6100" s="1">
        <v>43835</v>
      </c>
      <c r="N6100" t="s">
        <v>89</v>
      </c>
      <c r="O6100" t="s">
        <v>24</v>
      </c>
    </row>
    <row r="6101" spans="1:15" x14ac:dyDescent="0.35">
      <c r="A6101" t="s">
        <v>16926</v>
      </c>
      <c r="B6101">
        <v>51</v>
      </c>
      <c r="C6101" t="s">
        <v>16</v>
      </c>
      <c r="D6101" t="s">
        <v>120</v>
      </c>
      <c r="E6101" t="s">
        <v>48</v>
      </c>
      <c r="F6101" s="1">
        <v>44155</v>
      </c>
      <c r="G6101" t="s">
        <v>3541</v>
      </c>
      <c r="H6101" t="s">
        <v>16927</v>
      </c>
      <c r="I6101" t="s">
        <v>31</v>
      </c>
      <c r="J6101">
        <v>24072.691070000001</v>
      </c>
      <c r="K6101">
        <v>300</v>
      </c>
      <c r="L6101" t="s">
        <v>22</v>
      </c>
      <c r="M6101" s="1">
        <v>44160</v>
      </c>
      <c r="N6101" t="s">
        <v>45</v>
      </c>
      <c r="O6101" t="s">
        <v>46</v>
      </c>
    </row>
    <row r="6102" spans="1:15" x14ac:dyDescent="0.35">
      <c r="A6102" t="s">
        <v>16928</v>
      </c>
      <c r="B6102">
        <v>35</v>
      </c>
      <c r="C6102" t="s">
        <v>16</v>
      </c>
      <c r="D6102" t="s">
        <v>17</v>
      </c>
      <c r="E6102" t="s">
        <v>18</v>
      </c>
      <c r="F6102" s="1">
        <v>43542</v>
      </c>
      <c r="G6102" t="s">
        <v>16929</v>
      </c>
      <c r="H6102" t="s">
        <v>16930</v>
      </c>
      <c r="I6102" t="s">
        <v>31</v>
      </c>
      <c r="J6102">
        <v>20476.785980000001</v>
      </c>
      <c r="K6102">
        <v>156</v>
      </c>
      <c r="L6102" t="s">
        <v>44</v>
      </c>
      <c r="M6102" s="1">
        <v>43565</v>
      </c>
      <c r="N6102" t="s">
        <v>33</v>
      </c>
      <c r="O6102" t="s">
        <v>24</v>
      </c>
    </row>
    <row r="6103" spans="1:15" x14ac:dyDescent="0.35">
      <c r="A6103" t="s">
        <v>16931</v>
      </c>
      <c r="B6103">
        <v>67</v>
      </c>
      <c r="C6103" t="s">
        <v>16</v>
      </c>
      <c r="D6103" t="s">
        <v>66</v>
      </c>
      <c r="E6103" t="s">
        <v>18</v>
      </c>
      <c r="F6103" s="1">
        <v>44956</v>
      </c>
      <c r="G6103" t="s">
        <v>16932</v>
      </c>
      <c r="H6103" t="s">
        <v>16933</v>
      </c>
      <c r="I6103" t="s">
        <v>21</v>
      </c>
      <c r="J6103">
        <v>28788.746810000001</v>
      </c>
      <c r="K6103">
        <v>311</v>
      </c>
      <c r="L6103" t="s">
        <v>44</v>
      </c>
      <c r="M6103" s="1">
        <v>44965</v>
      </c>
      <c r="N6103" t="s">
        <v>89</v>
      </c>
      <c r="O6103" t="s">
        <v>24</v>
      </c>
    </row>
    <row r="6104" spans="1:15" x14ac:dyDescent="0.35">
      <c r="A6104" t="s">
        <v>16934</v>
      </c>
      <c r="B6104">
        <v>51</v>
      </c>
      <c r="C6104" t="s">
        <v>16</v>
      </c>
      <c r="D6104" t="s">
        <v>52</v>
      </c>
      <c r="E6104" t="s">
        <v>57</v>
      </c>
      <c r="F6104" s="1">
        <v>43962</v>
      </c>
      <c r="G6104" t="s">
        <v>16935</v>
      </c>
      <c r="H6104" t="s">
        <v>16936</v>
      </c>
      <c r="I6104" t="s">
        <v>55</v>
      </c>
      <c r="J6104">
        <v>30564.028539999999</v>
      </c>
      <c r="K6104">
        <v>392</v>
      </c>
      <c r="L6104" t="s">
        <v>40</v>
      </c>
      <c r="M6104" s="1">
        <v>43965</v>
      </c>
      <c r="N6104" t="s">
        <v>45</v>
      </c>
      <c r="O6104" t="s">
        <v>46</v>
      </c>
    </row>
    <row r="6105" spans="1:15" x14ac:dyDescent="0.35">
      <c r="A6105" t="s">
        <v>16937</v>
      </c>
      <c r="B6105">
        <v>48</v>
      </c>
      <c r="C6105" t="s">
        <v>16</v>
      </c>
      <c r="D6105" t="s">
        <v>237</v>
      </c>
      <c r="E6105" t="s">
        <v>37</v>
      </c>
      <c r="F6105" s="1">
        <v>45012</v>
      </c>
      <c r="G6105" t="s">
        <v>16938</v>
      </c>
      <c r="H6105" t="s">
        <v>16939</v>
      </c>
      <c r="I6105" t="s">
        <v>60</v>
      </c>
      <c r="J6105">
        <v>23045.34534</v>
      </c>
      <c r="K6105">
        <v>209</v>
      </c>
      <c r="L6105" t="s">
        <v>44</v>
      </c>
      <c r="M6105" s="1">
        <v>45024</v>
      </c>
      <c r="N6105" t="s">
        <v>89</v>
      </c>
      <c r="O6105" t="s">
        <v>34</v>
      </c>
    </row>
    <row r="6106" spans="1:15" x14ac:dyDescent="0.35">
      <c r="A6106" t="s">
        <v>8819</v>
      </c>
      <c r="B6106">
        <v>83</v>
      </c>
      <c r="C6106" t="s">
        <v>16</v>
      </c>
      <c r="D6106" t="s">
        <v>94</v>
      </c>
      <c r="E6106" t="s">
        <v>57</v>
      </c>
      <c r="F6106" s="1">
        <v>43624</v>
      </c>
      <c r="G6106" t="s">
        <v>16940</v>
      </c>
      <c r="H6106" t="s">
        <v>2784</v>
      </c>
      <c r="I6106" t="s">
        <v>21</v>
      </c>
      <c r="J6106">
        <v>17782.42067</v>
      </c>
      <c r="K6106">
        <v>355</v>
      </c>
      <c r="L6106" t="s">
        <v>44</v>
      </c>
      <c r="M6106" s="1">
        <v>43638</v>
      </c>
      <c r="N6106" t="s">
        <v>51</v>
      </c>
      <c r="O6106" t="s">
        <v>46</v>
      </c>
    </row>
    <row r="6107" spans="1:15" x14ac:dyDescent="0.35">
      <c r="A6107" t="s">
        <v>16941</v>
      </c>
      <c r="B6107">
        <v>73</v>
      </c>
      <c r="C6107" t="s">
        <v>16</v>
      </c>
      <c r="D6107" t="s">
        <v>36</v>
      </c>
      <c r="E6107" t="s">
        <v>28</v>
      </c>
      <c r="F6107" s="1">
        <v>44699</v>
      </c>
      <c r="G6107" t="s">
        <v>16942</v>
      </c>
      <c r="H6107" t="s">
        <v>16943</v>
      </c>
      <c r="I6107" t="s">
        <v>21</v>
      </c>
      <c r="J6107">
        <v>28423.543010000001</v>
      </c>
      <c r="K6107">
        <v>272</v>
      </c>
      <c r="L6107" t="s">
        <v>40</v>
      </c>
      <c r="M6107" s="1">
        <v>44710</v>
      </c>
      <c r="N6107" t="s">
        <v>33</v>
      </c>
      <c r="O6107" t="s">
        <v>46</v>
      </c>
    </row>
    <row r="6108" spans="1:15" x14ac:dyDescent="0.35">
      <c r="A6108" t="s">
        <v>16944</v>
      </c>
      <c r="B6108">
        <v>74</v>
      </c>
      <c r="C6108" t="s">
        <v>26</v>
      </c>
      <c r="D6108" t="s">
        <v>94</v>
      </c>
      <c r="E6108" t="s">
        <v>57</v>
      </c>
      <c r="F6108" s="1">
        <v>43891</v>
      </c>
      <c r="G6108" t="s">
        <v>282</v>
      </c>
      <c r="H6108" t="s">
        <v>16945</v>
      </c>
      <c r="I6108" t="s">
        <v>21</v>
      </c>
      <c r="J6108">
        <v>5193.5433069999999</v>
      </c>
      <c r="K6108">
        <v>363</v>
      </c>
      <c r="L6108" t="s">
        <v>22</v>
      </c>
      <c r="M6108" s="1">
        <v>43893</v>
      </c>
      <c r="N6108" t="s">
        <v>89</v>
      </c>
      <c r="O6108" t="s">
        <v>46</v>
      </c>
    </row>
    <row r="6109" spans="1:15" x14ac:dyDescent="0.35">
      <c r="A6109" t="s">
        <v>16946</v>
      </c>
      <c r="B6109">
        <v>58</v>
      </c>
      <c r="C6109" t="s">
        <v>26</v>
      </c>
      <c r="D6109" t="s">
        <v>27</v>
      </c>
      <c r="E6109" t="s">
        <v>37</v>
      </c>
      <c r="F6109" s="1">
        <v>43710</v>
      </c>
      <c r="G6109" t="s">
        <v>16947</v>
      </c>
      <c r="H6109" t="s">
        <v>16948</v>
      </c>
      <c r="I6109" t="s">
        <v>64</v>
      </c>
      <c r="J6109">
        <v>1822.8865249999999</v>
      </c>
      <c r="K6109">
        <v>361</v>
      </c>
      <c r="L6109" t="s">
        <v>22</v>
      </c>
      <c r="M6109" s="1">
        <v>43720</v>
      </c>
      <c r="N6109" t="s">
        <v>45</v>
      </c>
      <c r="O6109" t="s">
        <v>34</v>
      </c>
    </row>
    <row r="6110" spans="1:15" x14ac:dyDescent="0.35">
      <c r="A6110" t="s">
        <v>8693</v>
      </c>
      <c r="B6110">
        <v>62</v>
      </c>
      <c r="C6110" t="s">
        <v>16</v>
      </c>
      <c r="D6110" t="s">
        <v>52</v>
      </c>
      <c r="E6110" t="s">
        <v>37</v>
      </c>
      <c r="F6110" s="1">
        <v>43835</v>
      </c>
      <c r="G6110" t="s">
        <v>16949</v>
      </c>
      <c r="H6110" t="s">
        <v>3910</v>
      </c>
      <c r="I6110" t="s">
        <v>21</v>
      </c>
      <c r="J6110">
        <v>13054.18958</v>
      </c>
      <c r="K6110">
        <v>130</v>
      </c>
      <c r="L6110" t="s">
        <v>22</v>
      </c>
      <c r="M6110" s="1">
        <v>43841</v>
      </c>
      <c r="N6110" t="s">
        <v>89</v>
      </c>
      <c r="O6110" t="s">
        <v>34</v>
      </c>
    </row>
    <row r="6111" spans="1:15" x14ac:dyDescent="0.35">
      <c r="A6111" t="s">
        <v>16950</v>
      </c>
      <c r="B6111">
        <v>37</v>
      </c>
      <c r="C6111" t="s">
        <v>26</v>
      </c>
      <c r="D6111" t="s">
        <v>66</v>
      </c>
      <c r="E6111" t="s">
        <v>73</v>
      </c>
      <c r="F6111" s="1">
        <v>43508</v>
      </c>
      <c r="G6111" t="s">
        <v>16951</v>
      </c>
      <c r="H6111" t="s">
        <v>16952</v>
      </c>
      <c r="I6111" t="s">
        <v>55</v>
      </c>
      <c r="J6111">
        <v>54043.728349999998</v>
      </c>
      <c r="K6111">
        <v>134</v>
      </c>
      <c r="L6111" t="s">
        <v>44</v>
      </c>
      <c r="M6111" s="1">
        <v>43514</v>
      </c>
      <c r="N6111" t="s">
        <v>89</v>
      </c>
      <c r="O6111" t="s">
        <v>24</v>
      </c>
    </row>
    <row r="6112" spans="1:15" x14ac:dyDescent="0.35">
      <c r="A6112" t="s">
        <v>16953</v>
      </c>
      <c r="B6112">
        <v>38</v>
      </c>
      <c r="C6112" t="s">
        <v>26</v>
      </c>
      <c r="D6112" t="s">
        <v>36</v>
      </c>
      <c r="E6112" t="s">
        <v>28</v>
      </c>
      <c r="F6112" s="1">
        <v>43737</v>
      </c>
      <c r="G6112" t="s">
        <v>16954</v>
      </c>
      <c r="H6112" t="s">
        <v>16955</v>
      </c>
      <c r="I6112" t="s">
        <v>64</v>
      </c>
      <c r="J6112">
        <v>37966.61967</v>
      </c>
      <c r="K6112">
        <v>137</v>
      </c>
      <c r="L6112" t="s">
        <v>44</v>
      </c>
      <c r="M6112" s="1">
        <v>43762</v>
      </c>
      <c r="N6112" t="s">
        <v>89</v>
      </c>
      <c r="O6112" t="s">
        <v>46</v>
      </c>
    </row>
    <row r="6113" spans="1:15" x14ac:dyDescent="0.35">
      <c r="A6113" t="s">
        <v>16956</v>
      </c>
      <c r="B6113">
        <v>66</v>
      </c>
      <c r="C6113" t="s">
        <v>26</v>
      </c>
      <c r="D6113" t="s">
        <v>120</v>
      </c>
      <c r="E6113" t="s">
        <v>37</v>
      </c>
      <c r="F6113" s="1">
        <v>44061</v>
      </c>
      <c r="G6113" t="s">
        <v>16957</v>
      </c>
      <c r="H6113" t="s">
        <v>16958</v>
      </c>
      <c r="I6113" t="s">
        <v>21</v>
      </c>
      <c r="J6113">
        <v>6621.067196</v>
      </c>
      <c r="K6113">
        <v>372</v>
      </c>
      <c r="L6113" t="s">
        <v>44</v>
      </c>
      <c r="M6113" s="1">
        <v>44089</v>
      </c>
      <c r="N6113" t="s">
        <v>23</v>
      </c>
      <c r="O6113" t="s">
        <v>24</v>
      </c>
    </row>
    <row r="6114" spans="1:15" x14ac:dyDescent="0.35">
      <c r="A6114" t="s">
        <v>12710</v>
      </c>
      <c r="B6114">
        <v>79</v>
      </c>
      <c r="C6114" t="s">
        <v>16</v>
      </c>
      <c r="D6114" t="s">
        <v>94</v>
      </c>
      <c r="E6114" t="s">
        <v>28</v>
      </c>
      <c r="F6114" s="1">
        <v>43741</v>
      </c>
      <c r="G6114" t="s">
        <v>16959</v>
      </c>
      <c r="H6114" t="s">
        <v>16960</v>
      </c>
      <c r="I6114" t="s">
        <v>21</v>
      </c>
      <c r="J6114">
        <v>16267.71243</v>
      </c>
      <c r="K6114">
        <v>136</v>
      </c>
      <c r="L6114" t="s">
        <v>44</v>
      </c>
      <c r="M6114" s="1">
        <v>43751</v>
      </c>
      <c r="N6114" t="s">
        <v>51</v>
      </c>
      <c r="O6114" t="s">
        <v>46</v>
      </c>
    </row>
    <row r="6115" spans="1:15" x14ac:dyDescent="0.35">
      <c r="A6115" t="s">
        <v>16961</v>
      </c>
      <c r="B6115">
        <v>54</v>
      </c>
      <c r="C6115" t="s">
        <v>26</v>
      </c>
      <c r="D6115" t="s">
        <v>36</v>
      </c>
      <c r="E6115" t="s">
        <v>57</v>
      </c>
      <c r="F6115" s="1">
        <v>43939</v>
      </c>
      <c r="G6115" t="s">
        <v>16962</v>
      </c>
      <c r="H6115" t="s">
        <v>16963</v>
      </c>
      <c r="I6115" t="s">
        <v>64</v>
      </c>
      <c r="J6115">
        <v>4716.8694859999996</v>
      </c>
      <c r="K6115">
        <v>228</v>
      </c>
      <c r="L6115" t="s">
        <v>22</v>
      </c>
      <c r="M6115" s="1">
        <v>43962</v>
      </c>
      <c r="N6115" t="s">
        <v>89</v>
      </c>
      <c r="O6115" t="s">
        <v>34</v>
      </c>
    </row>
    <row r="6116" spans="1:15" x14ac:dyDescent="0.35">
      <c r="A6116" t="s">
        <v>16964</v>
      </c>
      <c r="B6116">
        <v>63</v>
      </c>
      <c r="C6116" t="s">
        <v>26</v>
      </c>
      <c r="D6116" t="s">
        <v>36</v>
      </c>
      <c r="E6116" t="s">
        <v>48</v>
      </c>
      <c r="F6116" s="1">
        <v>44066</v>
      </c>
      <c r="G6116" t="s">
        <v>16965</v>
      </c>
      <c r="H6116" t="s">
        <v>16966</v>
      </c>
      <c r="I6116" t="s">
        <v>55</v>
      </c>
      <c r="J6116">
        <v>38433.305480000003</v>
      </c>
      <c r="K6116">
        <v>461</v>
      </c>
      <c r="L6116" t="s">
        <v>40</v>
      </c>
      <c r="M6116" s="1">
        <v>44090</v>
      </c>
      <c r="N6116" t="s">
        <v>89</v>
      </c>
      <c r="O6116" t="s">
        <v>34</v>
      </c>
    </row>
    <row r="6117" spans="1:15" x14ac:dyDescent="0.35">
      <c r="A6117" t="s">
        <v>16967</v>
      </c>
      <c r="B6117">
        <v>59</v>
      </c>
      <c r="C6117" t="s">
        <v>16</v>
      </c>
      <c r="D6117" t="s">
        <v>66</v>
      </c>
      <c r="E6117" t="s">
        <v>37</v>
      </c>
      <c r="F6117" s="1">
        <v>44809</v>
      </c>
      <c r="G6117" t="s">
        <v>16968</v>
      </c>
      <c r="H6117" t="s">
        <v>16969</v>
      </c>
      <c r="I6117" t="s">
        <v>21</v>
      </c>
      <c r="J6117">
        <v>7798.5333860000001</v>
      </c>
      <c r="K6117">
        <v>364</v>
      </c>
      <c r="L6117" t="s">
        <v>22</v>
      </c>
      <c r="M6117" s="1">
        <v>44828</v>
      </c>
      <c r="N6117" t="s">
        <v>89</v>
      </c>
      <c r="O6117" t="s">
        <v>46</v>
      </c>
    </row>
    <row r="6118" spans="1:15" x14ac:dyDescent="0.35">
      <c r="A6118" t="s">
        <v>16970</v>
      </c>
      <c r="B6118">
        <v>52</v>
      </c>
      <c r="C6118" t="s">
        <v>16</v>
      </c>
      <c r="D6118" t="s">
        <v>237</v>
      </c>
      <c r="E6118" t="s">
        <v>73</v>
      </c>
      <c r="F6118" s="1">
        <v>44834</v>
      </c>
      <c r="G6118" t="s">
        <v>16971</v>
      </c>
      <c r="H6118" t="s">
        <v>16972</v>
      </c>
      <c r="I6118" t="s">
        <v>60</v>
      </c>
      <c r="J6118">
        <v>75853.420440000002</v>
      </c>
      <c r="K6118">
        <v>329</v>
      </c>
      <c r="L6118" t="s">
        <v>40</v>
      </c>
      <c r="M6118" s="1">
        <v>44857</v>
      </c>
      <c r="N6118" t="s">
        <v>51</v>
      </c>
      <c r="O6118" t="s">
        <v>24</v>
      </c>
    </row>
    <row r="6119" spans="1:15" x14ac:dyDescent="0.35">
      <c r="A6119" t="s">
        <v>16973</v>
      </c>
      <c r="B6119">
        <v>23</v>
      </c>
      <c r="C6119" t="s">
        <v>16</v>
      </c>
      <c r="D6119" t="s">
        <v>237</v>
      </c>
      <c r="E6119" t="s">
        <v>48</v>
      </c>
      <c r="F6119" s="1">
        <v>44199</v>
      </c>
      <c r="G6119" t="s">
        <v>1130</v>
      </c>
      <c r="H6119" t="s">
        <v>6400</v>
      </c>
      <c r="I6119" t="s">
        <v>31</v>
      </c>
      <c r="J6119">
        <v>31035.66603</v>
      </c>
      <c r="K6119">
        <v>171</v>
      </c>
      <c r="L6119" t="s">
        <v>22</v>
      </c>
      <c r="M6119" s="1">
        <v>44217</v>
      </c>
      <c r="N6119" t="s">
        <v>33</v>
      </c>
      <c r="O6119" t="s">
        <v>24</v>
      </c>
    </row>
    <row r="6120" spans="1:15" x14ac:dyDescent="0.35">
      <c r="A6120" t="s">
        <v>6668</v>
      </c>
      <c r="B6120">
        <v>70</v>
      </c>
      <c r="C6120" t="s">
        <v>16</v>
      </c>
      <c r="D6120" t="s">
        <v>27</v>
      </c>
      <c r="E6120" t="s">
        <v>28</v>
      </c>
      <c r="F6120" s="1">
        <v>43895</v>
      </c>
      <c r="G6120" t="s">
        <v>16974</v>
      </c>
      <c r="H6120" t="s">
        <v>16975</v>
      </c>
      <c r="I6120" t="s">
        <v>64</v>
      </c>
      <c r="J6120">
        <v>42490.616670000003</v>
      </c>
      <c r="K6120">
        <v>131</v>
      </c>
      <c r="L6120" t="s">
        <v>44</v>
      </c>
      <c r="M6120" s="1">
        <v>43908</v>
      </c>
      <c r="N6120" t="s">
        <v>33</v>
      </c>
      <c r="O6120" t="s">
        <v>24</v>
      </c>
    </row>
    <row r="6121" spans="1:15" x14ac:dyDescent="0.35">
      <c r="A6121" t="s">
        <v>16976</v>
      </c>
      <c r="B6121">
        <v>37</v>
      </c>
      <c r="C6121" t="s">
        <v>16</v>
      </c>
      <c r="D6121" t="s">
        <v>52</v>
      </c>
      <c r="E6121" t="s">
        <v>28</v>
      </c>
      <c r="F6121" s="1">
        <v>44522</v>
      </c>
      <c r="G6121" t="s">
        <v>16977</v>
      </c>
      <c r="H6121" t="s">
        <v>16978</v>
      </c>
      <c r="I6121" t="s">
        <v>31</v>
      </c>
      <c r="J6121">
        <v>22813.835340000001</v>
      </c>
      <c r="K6121">
        <v>387</v>
      </c>
      <c r="L6121" t="s">
        <v>40</v>
      </c>
      <c r="M6121" s="1">
        <v>44528</v>
      </c>
      <c r="N6121" t="s">
        <v>89</v>
      </c>
      <c r="O6121" t="s">
        <v>34</v>
      </c>
    </row>
    <row r="6122" spans="1:15" x14ac:dyDescent="0.35">
      <c r="A6122" t="s">
        <v>16979</v>
      </c>
      <c r="B6122">
        <v>77</v>
      </c>
      <c r="C6122" t="s">
        <v>16</v>
      </c>
      <c r="D6122" t="s">
        <v>36</v>
      </c>
      <c r="E6122" t="s">
        <v>28</v>
      </c>
      <c r="F6122" s="1">
        <v>44920</v>
      </c>
      <c r="G6122" t="s">
        <v>16980</v>
      </c>
      <c r="H6122" t="s">
        <v>16981</v>
      </c>
      <c r="I6122" t="s">
        <v>55</v>
      </c>
      <c r="J6122">
        <v>27572.475610000001</v>
      </c>
      <c r="K6122">
        <v>172</v>
      </c>
      <c r="L6122" t="s">
        <v>22</v>
      </c>
      <c r="M6122" s="1">
        <v>44939</v>
      </c>
      <c r="N6122" t="s">
        <v>45</v>
      </c>
      <c r="O6122" t="s">
        <v>46</v>
      </c>
    </row>
    <row r="6123" spans="1:15" x14ac:dyDescent="0.35">
      <c r="A6123" t="s">
        <v>16982</v>
      </c>
      <c r="B6123">
        <v>25</v>
      </c>
      <c r="C6123" t="s">
        <v>16</v>
      </c>
      <c r="D6123" t="s">
        <v>237</v>
      </c>
      <c r="E6123" t="s">
        <v>18</v>
      </c>
      <c r="F6123" s="1">
        <v>44411</v>
      </c>
      <c r="G6123" t="s">
        <v>16983</v>
      </c>
      <c r="H6123" t="s">
        <v>16984</v>
      </c>
      <c r="I6123" t="s">
        <v>64</v>
      </c>
      <c r="J6123">
        <v>27281.995699999999</v>
      </c>
      <c r="K6123">
        <v>445</v>
      </c>
      <c r="L6123" t="s">
        <v>44</v>
      </c>
      <c r="M6123" s="1">
        <v>44436</v>
      </c>
      <c r="N6123" t="s">
        <v>45</v>
      </c>
      <c r="O6123" t="s">
        <v>34</v>
      </c>
    </row>
    <row r="6124" spans="1:15" x14ac:dyDescent="0.35">
      <c r="A6124" t="s">
        <v>16985</v>
      </c>
      <c r="B6124">
        <v>51</v>
      </c>
      <c r="C6124" t="s">
        <v>26</v>
      </c>
      <c r="D6124" t="s">
        <v>52</v>
      </c>
      <c r="E6124" t="s">
        <v>73</v>
      </c>
      <c r="F6124" s="1">
        <v>43577</v>
      </c>
      <c r="G6124" t="s">
        <v>16986</v>
      </c>
      <c r="H6124" t="s">
        <v>16987</v>
      </c>
      <c r="I6124" t="s">
        <v>60</v>
      </c>
      <c r="J6124">
        <v>19841.433300000001</v>
      </c>
      <c r="K6124">
        <v>305</v>
      </c>
      <c r="L6124" t="s">
        <v>44</v>
      </c>
      <c r="M6124" s="1">
        <v>43588</v>
      </c>
      <c r="N6124" t="s">
        <v>33</v>
      </c>
      <c r="O6124" t="s">
        <v>34</v>
      </c>
    </row>
    <row r="6125" spans="1:15" x14ac:dyDescent="0.35">
      <c r="A6125" t="s">
        <v>16988</v>
      </c>
      <c r="B6125">
        <v>41</v>
      </c>
      <c r="C6125" t="s">
        <v>16</v>
      </c>
      <c r="D6125" t="s">
        <v>36</v>
      </c>
      <c r="E6125" t="s">
        <v>18</v>
      </c>
      <c r="F6125" s="1">
        <v>43981</v>
      </c>
      <c r="G6125" t="s">
        <v>16989</v>
      </c>
      <c r="H6125" t="s">
        <v>16990</v>
      </c>
      <c r="I6125" t="s">
        <v>64</v>
      </c>
      <c r="J6125">
        <v>25928.8946</v>
      </c>
      <c r="K6125">
        <v>428</v>
      </c>
      <c r="L6125" t="s">
        <v>44</v>
      </c>
      <c r="M6125" s="1">
        <v>43991</v>
      </c>
      <c r="N6125" t="s">
        <v>45</v>
      </c>
      <c r="O6125" t="s">
        <v>34</v>
      </c>
    </row>
    <row r="6126" spans="1:15" x14ac:dyDescent="0.35">
      <c r="A6126" t="s">
        <v>3944</v>
      </c>
      <c r="B6126">
        <v>65</v>
      </c>
      <c r="C6126" t="s">
        <v>16</v>
      </c>
      <c r="D6126" t="s">
        <v>52</v>
      </c>
      <c r="E6126" t="s">
        <v>18</v>
      </c>
      <c r="F6126" s="1">
        <v>43810</v>
      </c>
      <c r="G6126" t="s">
        <v>16991</v>
      </c>
      <c r="H6126" t="s">
        <v>16992</v>
      </c>
      <c r="I6126" t="s">
        <v>60</v>
      </c>
      <c r="J6126">
        <v>49638.141369999998</v>
      </c>
      <c r="K6126">
        <v>484</v>
      </c>
      <c r="L6126" t="s">
        <v>40</v>
      </c>
      <c r="M6126" s="1">
        <v>43830</v>
      </c>
      <c r="N6126" t="s">
        <v>23</v>
      </c>
      <c r="O6126" t="s">
        <v>46</v>
      </c>
    </row>
    <row r="6127" spans="1:15" x14ac:dyDescent="0.35">
      <c r="A6127" t="s">
        <v>16993</v>
      </c>
      <c r="B6127">
        <v>37</v>
      </c>
      <c r="C6127" t="s">
        <v>26</v>
      </c>
      <c r="D6127" t="s">
        <v>237</v>
      </c>
      <c r="E6127" t="s">
        <v>48</v>
      </c>
      <c r="F6127" s="1">
        <v>44371</v>
      </c>
      <c r="G6127" t="s">
        <v>1478</v>
      </c>
      <c r="H6127" t="s">
        <v>16994</v>
      </c>
      <c r="I6127" t="s">
        <v>64</v>
      </c>
      <c r="J6127">
        <v>16190.395270000001</v>
      </c>
      <c r="K6127">
        <v>262</v>
      </c>
      <c r="L6127" t="s">
        <v>40</v>
      </c>
      <c r="M6127" s="1">
        <v>44378</v>
      </c>
      <c r="N6127" t="s">
        <v>33</v>
      </c>
      <c r="O6127" t="s">
        <v>46</v>
      </c>
    </row>
    <row r="6128" spans="1:15" x14ac:dyDescent="0.35">
      <c r="A6128" t="s">
        <v>16995</v>
      </c>
      <c r="B6128">
        <v>60</v>
      </c>
      <c r="C6128" t="s">
        <v>26</v>
      </c>
      <c r="D6128" t="s">
        <v>36</v>
      </c>
      <c r="E6128" t="s">
        <v>37</v>
      </c>
      <c r="F6128" s="1">
        <v>45062</v>
      </c>
      <c r="G6128" t="s">
        <v>16996</v>
      </c>
      <c r="H6128" t="s">
        <v>16997</v>
      </c>
      <c r="I6128" t="s">
        <v>55</v>
      </c>
      <c r="J6128">
        <v>8306.3330389999992</v>
      </c>
      <c r="K6128">
        <v>353</v>
      </c>
      <c r="L6128" t="s">
        <v>44</v>
      </c>
      <c r="M6128" s="1">
        <v>45080</v>
      </c>
      <c r="N6128" t="s">
        <v>45</v>
      </c>
      <c r="O6128" t="s">
        <v>24</v>
      </c>
    </row>
    <row r="6129" spans="1:15" x14ac:dyDescent="0.35">
      <c r="A6129" t="s">
        <v>16998</v>
      </c>
      <c r="B6129">
        <v>31</v>
      </c>
      <c r="C6129" t="s">
        <v>16</v>
      </c>
      <c r="D6129" t="s">
        <v>36</v>
      </c>
      <c r="E6129" t="s">
        <v>18</v>
      </c>
      <c r="F6129" s="1">
        <v>44097</v>
      </c>
      <c r="G6129" t="s">
        <v>16999</v>
      </c>
      <c r="H6129" t="s">
        <v>17000</v>
      </c>
      <c r="I6129" t="s">
        <v>31</v>
      </c>
      <c r="J6129">
        <v>24291.423610000002</v>
      </c>
      <c r="K6129">
        <v>370</v>
      </c>
      <c r="L6129" t="s">
        <v>44</v>
      </c>
      <c r="M6129" s="1">
        <v>44098</v>
      </c>
      <c r="N6129" t="s">
        <v>51</v>
      </c>
      <c r="O6129" t="s">
        <v>24</v>
      </c>
    </row>
    <row r="6130" spans="1:15" x14ac:dyDescent="0.35">
      <c r="A6130" t="s">
        <v>17001</v>
      </c>
      <c r="B6130">
        <v>67</v>
      </c>
      <c r="C6130" t="s">
        <v>26</v>
      </c>
      <c r="D6130" t="s">
        <v>66</v>
      </c>
      <c r="E6130" t="s">
        <v>48</v>
      </c>
      <c r="F6130" s="1">
        <v>45182</v>
      </c>
      <c r="G6130" t="s">
        <v>17002</v>
      </c>
      <c r="H6130" t="s">
        <v>16707</v>
      </c>
      <c r="I6130" t="s">
        <v>21</v>
      </c>
      <c r="J6130">
        <v>23618.178940000002</v>
      </c>
      <c r="K6130">
        <v>127</v>
      </c>
      <c r="L6130" t="s">
        <v>22</v>
      </c>
      <c r="M6130" s="1">
        <v>45183</v>
      </c>
      <c r="N6130" t="s">
        <v>51</v>
      </c>
      <c r="O6130" t="s">
        <v>24</v>
      </c>
    </row>
    <row r="6131" spans="1:15" x14ac:dyDescent="0.35">
      <c r="A6131" t="s">
        <v>17003</v>
      </c>
      <c r="B6131">
        <v>54</v>
      </c>
      <c r="C6131" t="s">
        <v>26</v>
      </c>
      <c r="D6131" t="s">
        <v>237</v>
      </c>
      <c r="E6131" t="s">
        <v>57</v>
      </c>
      <c r="F6131" s="1">
        <v>44935</v>
      </c>
      <c r="G6131" t="s">
        <v>17004</v>
      </c>
      <c r="H6131" t="s">
        <v>17005</v>
      </c>
      <c r="I6131" t="s">
        <v>21</v>
      </c>
      <c r="J6131">
        <v>18477.24783</v>
      </c>
      <c r="K6131">
        <v>239</v>
      </c>
      <c r="L6131" t="s">
        <v>44</v>
      </c>
      <c r="M6131" s="1">
        <v>44942</v>
      </c>
      <c r="N6131" t="s">
        <v>45</v>
      </c>
      <c r="O6131" t="s">
        <v>34</v>
      </c>
    </row>
    <row r="6132" spans="1:15" x14ac:dyDescent="0.35">
      <c r="A6132" t="s">
        <v>17006</v>
      </c>
      <c r="B6132">
        <v>26</v>
      </c>
      <c r="C6132" t="s">
        <v>26</v>
      </c>
      <c r="D6132" t="s">
        <v>120</v>
      </c>
      <c r="E6132" t="s">
        <v>28</v>
      </c>
      <c r="F6132" s="1">
        <v>44170</v>
      </c>
      <c r="G6132" t="s">
        <v>17007</v>
      </c>
      <c r="H6132" t="s">
        <v>17008</v>
      </c>
      <c r="I6132" t="s">
        <v>64</v>
      </c>
      <c r="J6132">
        <v>44410.135309999998</v>
      </c>
      <c r="K6132">
        <v>497</v>
      </c>
      <c r="L6132" t="s">
        <v>22</v>
      </c>
      <c r="M6132" s="1">
        <v>44193</v>
      </c>
      <c r="N6132" t="s">
        <v>89</v>
      </c>
      <c r="O6132" t="s">
        <v>34</v>
      </c>
    </row>
    <row r="6133" spans="1:15" x14ac:dyDescent="0.35">
      <c r="A6133" t="s">
        <v>17009</v>
      </c>
      <c r="B6133">
        <v>76</v>
      </c>
      <c r="C6133" t="s">
        <v>26</v>
      </c>
      <c r="D6133" t="s">
        <v>94</v>
      </c>
      <c r="E6133" t="s">
        <v>57</v>
      </c>
      <c r="F6133" s="1">
        <v>45134</v>
      </c>
      <c r="G6133" t="s">
        <v>17010</v>
      </c>
      <c r="H6133" t="s">
        <v>17011</v>
      </c>
      <c r="I6133" t="s">
        <v>21</v>
      </c>
      <c r="J6133">
        <v>12927.095499999999</v>
      </c>
      <c r="K6133">
        <v>285</v>
      </c>
      <c r="L6133" t="s">
        <v>22</v>
      </c>
      <c r="M6133" s="1">
        <v>45144</v>
      </c>
      <c r="N6133" t="s">
        <v>45</v>
      </c>
      <c r="O6133" t="s">
        <v>24</v>
      </c>
    </row>
    <row r="6134" spans="1:15" x14ac:dyDescent="0.35">
      <c r="A6134" t="s">
        <v>17012</v>
      </c>
      <c r="B6134">
        <v>58</v>
      </c>
      <c r="C6134" t="s">
        <v>16</v>
      </c>
      <c r="D6134" t="s">
        <v>52</v>
      </c>
      <c r="E6134" t="s">
        <v>73</v>
      </c>
      <c r="F6134" s="1">
        <v>43562</v>
      </c>
      <c r="G6134" t="s">
        <v>4913</v>
      </c>
      <c r="H6134" t="s">
        <v>17013</v>
      </c>
      <c r="I6134" t="s">
        <v>21</v>
      </c>
      <c r="J6134">
        <v>34714.178820000001</v>
      </c>
      <c r="K6134">
        <v>364</v>
      </c>
      <c r="L6134" t="s">
        <v>44</v>
      </c>
      <c r="M6134" s="1">
        <v>43587</v>
      </c>
      <c r="N6134" t="s">
        <v>33</v>
      </c>
      <c r="O6134" t="s">
        <v>34</v>
      </c>
    </row>
    <row r="6135" spans="1:15" x14ac:dyDescent="0.35">
      <c r="A6135" t="s">
        <v>13470</v>
      </c>
      <c r="B6135" t="s">
        <v>142</v>
      </c>
      <c r="C6135" t="s">
        <v>16</v>
      </c>
      <c r="D6135" t="s">
        <v>94</v>
      </c>
      <c r="E6135" t="s">
        <v>37</v>
      </c>
      <c r="F6135" s="1">
        <v>43907</v>
      </c>
      <c r="G6135" t="s">
        <v>17014</v>
      </c>
      <c r="H6135" t="s">
        <v>17015</v>
      </c>
      <c r="I6135" t="s">
        <v>55</v>
      </c>
      <c r="J6135">
        <v>18827.584859999999</v>
      </c>
      <c r="K6135">
        <v>426</v>
      </c>
      <c r="L6135" t="s">
        <v>22</v>
      </c>
      <c r="M6135" s="1">
        <v>43913</v>
      </c>
      <c r="N6135" t="s">
        <v>23</v>
      </c>
      <c r="O6135" t="s">
        <v>34</v>
      </c>
    </row>
    <row r="6136" spans="1:15" x14ac:dyDescent="0.35">
      <c r="A6136" t="s">
        <v>17016</v>
      </c>
      <c r="B6136">
        <v>20</v>
      </c>
      <c r="C6136" t="s">
        <v>16</v>
      </c>
      <c r="D6136" t="s">
        <v>27</v>
      </c>
      <c r="E6136" t="s">
        <v>37</v>
      </c>
      <c r="F6136" s="1">
        <v>43797</v>
      </c>
      <c r="G6136" t="s">
        <v>17017</v>
      </c>
      <c r="H6136" t="s">
        <v>11325</v>
      </c>
      <c r="I6136" t="s">
        <v>31</v>
      </c>
      <c r="J6136">
        <v>18761.088919999998</v>
      </c>
      <c r="K6136">
        <v>443</v>
      </c>
      <c r="L6136" t="s">
        <v>22</v>
      </c>
      <c r="M6136" s="1">
        <v>43807</v>
      </c>
      <c r="N6136" t="s">
        <v>89</v>
      </c>
      <c r="O6136" t="s">
        <v>46</v>
      </c>
    </row>
    <row r="6137" spans="1:15" x14ac:dyDescent="0.35">
      <c r="A6137" t="s">
        <v>17018</v>
      </c>
      <c r="B6137">
        <v>68</v>
      </c>
      <c r="C6137" t="s">
        <v>16</v>
      </c>
      <c r="D6137" t="s">
        <v>36</v>
      </c>
      <c r="E6137" t="s">
        <v>57</v>
      </c>
      <c r="F6137" s="1">
        <v>43721</v>
      </c>
      <c r="G6137" t="s">
        <v>17019</v>
      </c>
      <c r="H6137" t="s">
        <v>17020</v>
      </c>
      <c r="I6137" t="s">
        <v>21</v>
      </c>
      <c r="J6137">
        <v>10052.575430000001</v>
      </c>
      <c r="K6137">
        <v>460</v>
      </c>
      <c r="L6137" t="s">
        <v>44</v>
      </c>
      <c r="M6137" s="1">
        <v>43747</v>
      </c>
      <c r="N6137" t="s">
        <v>33</v>
      </c>
      <c r="O6137" t="s">
        <v>34</v>
      </c>
    </row>
    <row r="6138" spans="1:15" x14ac:dyDescent="0.35">
      <c r="A6138" t="s">
        <v>17021</v>
      </c>
      <c r="B6138">
        <v>19</v>
      </c>
      <c r="C6138" t="s">
        <v>26</v>
      </c>
      <c r="D6138" t="s">
        <v>66</v>
      </c>
      <c r="E6138" t="s">
        <v>73</v>
      </c>
      <c r="F6138" s="1">
        <v>44914</v>
      </c>
      <c r="G6138" t="s">
        <v>3205</v>
      </c>
      <c r="H6138" t="s">
        <v>17022</v>
      </c>
      <c r="I6138" t="s">
        <v>60</v>
      </c>
      <c r="J6138">
        <v>15562.551240000001</v>
      </c>
      <c r="K6138">
        <v>389</v>
      </c>
      <c r="L6138" t="s">
        <v>22</v>
      </c>
      <c r="M6138" s="1">
        <v>44933</v>
      </c>
      <c r="N6138" t="s">
        <v>89</v>
      </c>
      <c r="O6138" t="s">
        <v>34</v>
      </c>
    </row>
    <row r="6139" spans="1:15" x14ac:dyDescent="0.35">
      <c r="A6139" t="s">
        <v>14767</v>
      </c>
      <c r="B6139">
        <v>68</v>
      </c>
      <c r="C6139" t="s">
        <v>16</v>
      </c>
      <c r="D6139" t="s">
        <v>17</v>
      </c>
      <c r="E6139" t="s">
        <v>18</v>
      </c>
      <c r="F6139" s="1">
        <v>44217</v>
      </c>
      <c r="G6139" t="s">
        <v>17023</v>
      </c>
      <c r="H6139" t="s">
        <v>17024</v>
      </c>
      <c r="I6139" t="s">
        <v>60</v>
      </c>
      <c r="J6139">
        <v>11697.36528</v>
      </c>
      <c r="K6139">
        <v>286</v>
      </c>
      <c r="L6139" t="s">
        <v>40</v>
      </c>
      <c r="M6139" s="1">
        <v>44228</v>
      </c>
      <c r="N6139" t="s">
        <v>45</v>
      </c>
      <c r="O6139" t="s">
        <v>46</v>
      </c>
    </row>
    <row r="6140" spans="1:15" x14ac:dyDescent="0.35">
      <c r="A6140" t="s">
        <v>17025</v>
      </c>
      <c r="B6140">
        <v>76</v>
      </c>
      <c r="C6140" t="s">
        <v>26</v>
      </c>
      <c r="D6140" t="s">
        <v>36</v>
      </c>
      <c r="E6140" t="s">
        <v>37</v>
      </c>
      <c r="F6140" s="1">
        <v>44011</v>
      </c>
      <c r="G6140" t="s">
        <v>17026</v>
      </c>
      <c r="H6140" t="s">
        <v>17027</v>
      </c>
      <c r="I6140" t="s">
        <v>64</v>
      </c>
      <c r="J6140">
        <v>10387.73941</v>
      </c>
      <c r="K6140">
        <v>338</v>
      </c>
      <c r="L6140" t="s">
        <v>22</v>
      </c>
      <c r="M6140" s="1">
        <v>44028</v>
      </c>
      <c r="N6140" t="s">
        <v>45</v>
      </c>
      <c r="O6140" t="s">
        <v>24</v>
      </c>
    </row>
    <row r="6141" spans="1:15" x14ac:dyDescent="0.35">
      <c r="A6141" t="s">
        <v>17028</v>
      </c>
      <c r="B6141">
        <v>62</v>
      </c>
      <c r="C6141" t="s">
        <v>16</v>
      </c>
      <c r="D6141" t="s">
        <v>94</v>
      </c>
      <c r="E6141" t="s">
        <v>57</v>
      </c>
      <c r="F6141" s="1">
        <v>44857</v>
      </c>
      <c r="G6141" t="s">
        <v>17029</v>
      </c>
      <c r="H6141" t="s">
        <v>17030</v>
      </c>
      <c r="I6141" t="s">
        <v>64</v>
      </c>
      <c r="J6141">
        <v>28748.59333</v>
      </c>
      <c r="K6141">
        <v>492</v>
      </c>
      <c r="L6141" t="s">
        <v>44</v>
      </c>
      <c r="M6141" s="1">
        <v>44858</v>
      </c>
      <c r="N6141" t="s">
        <v>51</v>
      </c>
      <c r="O6141" t="s">
        <v>46</v>
      </c>
    </row>
    <row r="6142" spans="1:15" x14ac:dyDescent="0.35">
      <c r="A6142" t="s">
        <v>17031</v>
      </c>
      <c r="B6142">
        <v>63</v>
      </c>
      <c r="C6142" t="s">
        <v>26</v>
      </c>
      <c r="D6142" t="s">
        <v>27</v>
      </c>
      <c r="E6142" t="s">
        <v>57</v>
      </c>
      <c r="F6142" s="1">
        <v>44390</v>
      </c>
      <c r="G6142" t="s">
        <v>11487</v>
      </c>
      <c r="H6142" t="s">
        <v>17032</v>
      </c>
      <c r="I6142" t="s">
        <v>60</v>
      </c>
      <c r="J6142">
        <v>8878.2150710000005</v>
      </c>
      <c r="K6142">
        <v>474</v>
      </c>
      <c r="L6142" t="s">
        <v>44</v>
      </c>
      <c r="M6142" s="1">
        <v>44395</v>
      </c>
      <c r="N6142" t="s">
        <v>89</v>
      </c>
      <c r="O6142" t="s">
        <v>46</v>
      </c>
    </row>
    <row r="6143" spans="1:15" x14ac:dyDescent="0.35">
      <c r="A6143" t="s">
        <v>6093</v>
      </c>
      <c r="B6143">
        <v>26</v>
      </c>
      <c r="C6143" t="s">
        <v>26</v>
      </c>
      <c r="D6143" t="s">
        <v>52</v>
      </c>
      <c r="E6143" t="s">
        <v>73</v>
      </c>
      <c r="F6143" s="1">
        <v>44508</v>
      </c>
      <c r="G6143" t="s">
        <v>811</v>
      </c>
      <c r="H6143" t="s">
        <v>17033</v>
      </c>
      <c r="I6143" t="s">
        <v>55</v>
      </c>
      <c r="J6143">
        <v>46895.327839999998</v>
      </c>
      <c r="K6143">
        <v>241</v>
      </c>
      <c r="L6143" t="s">
        <v>40</v>
      </c>
      <c r="M6143" s="1">
        <v>44520</v>
      </c>
      <c r="N6143" t="s">
        <v>33</v>
      </c>
      <c r="O6143" t="s">
        <v>46</v>
      </c>
    </row>
    <row r="6144" spans="1:15" x14ac:dyDescent="0.35">
      <c r="A6144" t="s">
        <v>17034</v>
      </c>
      <c r="B6144">
        <v>77</v>
      </c>
      <c r="C6144" t="s">
        <v>16</v>
      </c>
      <c r="D6144" t="s">
        <v>36</v>
      </c>
      <c r="E6144" t="s">
        <v>73</v>
      </c>
      <c r="F6144" s="1">
        <v>44964</v>
      </c>
      <c r="G6144" t="s">
        <v>17035</v>
      </c>
      <c r="H6144" t="s">
        <v>17036</v>
      </c>
      <c r="I6144" t="s">
        <v>60</v>
      </c>
      <c r="J6144">
        <v>73959.677970000004</v>
      </c>
      <c r="K6144">
        <v>428</v>
      </c>
      <c r="L6144" t="s">
        <v>22</v>
      </c>
      <c r="M6144" s="1">
        <v>44969</v>
      </c>
      <c r="N6144" t="s">
        <v>51</v>
      </c>
      <c r="O6144" t="s">
        <v>46</v>
      </c>
    </row>
    <row r="6145" spans="1:15" x14ac:dyDescent="0.35">
      <c r="A6145" t="s">
        <v>17037</v>
      </c>
      <c r="B6145">
        <v>50</v>
      </c>
      <c r="C6145" t="s">
        <v>26</v>
      </c>
      <c r="D6145" t="s">
        <v>36</v>
      </c>
      <c r="E6145" t="s">
        <v>48</v>
      </c>
      <c r="F6145" s="1">
        <v>43500</v>
      </c>
      <c r="G6145" t="s">
        <v>17038</v>
      </c>
      <c r="H6145" t="s">
        <v>17039</v>
      </c>
      <c r="I6145" t="s">
        <v>64</v>
      </c>
      <c r="J6145">
        <v>34404.254650000003</v>
      </c>
      <c r="K6145">
        <v>489</v>
      </c>
      <c r="L6145" t="s">
        <v>44</v>
      </c>
      <c r="M6145" s="1">
        <v>43528</v>
      </c>
      <c r="N6145" t="s">
        <v>89</v>
      </c>
      <c r="O6145" t="s">
        <v>46</v>
      </c>
    </row>
    <row r="6146" spans="1:15" x14ac:dyDescent="0.35">
      <c r="A6146" t="s">
        <v>17040</v>
      </c>
      <c r="B6146">
        <v>57</v>
      </c>
      <c r="C6146" t="s">
        <v>26</v>
      </c>
      <c r="D6146" t="s">
        <v>120</v>
      </c>
      <c r="E6146" t="s">
        <v>48</v>
      </c>
      <c r="F6146" s="1">
        <v>43809</v>
      </c>
      <c r="G6146" t="s">
        <v>17041</v>
      </c>
      <c r="H6146" t="s">
        <v>17042</v>
      </c>
      <c r="I6146" t="s">
        <v>64</v>
      </c>
      <c r="J6146">
        <v>36345.851669999996</v>
      </c>
      <c r="K6146">
        <v>154</v>
      </c>
      <c r="L6146" t="s">
        <v>40</v>
      </c>
      <c r="M6146" s="1">
        <v>43830</v>
      </c>
      <c r="N6146" t="s">
        <v>89</v>
      </c>
      <c r="O6146" t="s">
        <v>34</v>
      </c>
    </row>
    <row r="6147" spans="1:15" x14ac:dyDescent="0.35">
      <c r="A6147" t="s">
        <v>17043</v>
      </c>
      <c r="B6147">
        <v>18</v>
      </c>
      <c r="C6147" t="s">
        <v>16</v>
      </c>
      <c r="D6147" t="s">
        <v>94</v>
      </c>
      <c r="E6147" t="s">
        <v>73</v>
      </c>
      <c r="F6147" s="1">
        <v>43937</v>
      </c>
      <c r="G6147" t="s">
        <v>17044</v>
      </c>
      <c r="H6147" t="s">
        <v>17045</v>
      </c>
      <c r="I6147" t="s">
        <v>64</v>
      </c>
      <c r="J6147">
        <v>14730.48689</v>
      </c>
      <c r="K6147">
        <v>398</v>
      </c>
      <c r="L6147" t="s">
        <v>22</v>
      </c>
      <c r="M6147" s="1">
        <v>43958</v>
      </c>
      <c r="N6147" t="s">
        <v>23</v>
      </c>
      <c r="O6147" t="s">
        <v>34</v>
      </c>
    </row>
    <row r="6148" spans="1:15" x14ac:dyDescent="0.35">
      <c r="A6148" t="s">
        <v>17046</v>
      </c>
      <c r="B6148">
        <v>31</v>
      </c>
      <c r="C6148" t="s">
        <v>16</v>
      </c>
      <c r="D6148" t="s">
        <v>94</v>
      </c>
      <c r="E6148" t="s">
        <v>48</v>
      </c>
      <c r="F6148" s="1">
        <v>44264</v>
      </c>
      <c r="G6148" t="s">
        <v>17047</v>
      </c>
      <c r="H6148" t="s">
        <v>3443</v>
      </c>
      <c r="I6148" t="s">
        <v>60</v>
      </c>
      <c r="J6148">
        <v>1180.6386090000001</v>
      </c>
      <c r="K6148">
        <v>370</v>
      </c>
      <c r="L6148" t="s">
        <v>44</v>
      </c>
      <c r="M6148" s="1">
        <v>44274</v>
      </c>
      <c r="N6148" t="s">
        <v>23</v>
      </c>
      <c r="O6148" t="s">
        <v>34</v>
      </c>
    </row>
    <row r="6149" spans="1:15" x14ac:dyDescent="0.35">
      <c r="A6149" t="s">
        <v>17048</v>
      </c>
      <c r="B6149">
        <v>45</v>
      </c>
      <c r="C6149" t="s">
        <v>26</v>
      </c>
      <c r="D6149" t="s">
        <v>66</v>
      </c>
      <c r="E6149" t="s">
        <v>57</v>
      </c>
      <c r="F6149" s="1">
        <v>44444</v>
      </c>
      <c r="G6149" t="s">
        <v>17049</v>
      </c>
      <c r="H6149" t="s">
        <v>17050</v>
      </c>
      <c r="I6149" t="s">
        <v>64</v>
      </c>
      <c r="J6149">
        <v>22806.416270000002</v>
      </c>
      <c r="K6149">
        <v>346</v>
      </c>
      <c r="L6149" t="s">
        <v>44</v>
      </c>
      <c r="M6149" s="1">
        <v>44459</v>
      </c>
      <c r="N6149" t="s">
        <v>89</v>
      </c>
      <c r="O6149" t="s">
        <v>46</v>
      </c>
    </row>
    <row r="6150" spans="1:15" x14ac:dyDescent="0.35">
      <c r="A6150" t="s">
        <v>17051</v>
      </c>
      <c r="B6150">
        <v>84</v>
      </c>
      <c r="C6150" t="s">
        <v>26</v>
      </c>
      <c r="D6150" t="s">
        <v>17</v>
      </c>
      <c r="E6150" t="s">
        <v>48</v>
      </c>
      <c r="F6150" s="1">
        <v>44945</v>
      </c>
      <c r="G6150" t="s">
        <v>17052</v>
      </c>
      <c r="H6150" t="s">
        <v>17053</v>
      </c>
      <c r="I6150" t="s">
        <v>64</v>
      </c>
      <c r="J6150">
        <v>2584.7954530000002</v>
      </c>
      <c r="K6150">
        <v>312</v>
      </c>
      <c r="L6150" t="s">
        <v>40</v>
      </c>
      <c r="M6150" s="1">
        <v>44948</v>
      </c>
      <c r="N6150" t="s">
        <v>33</v>
      </c>
      <c r="O6150" t="s">
        <v>46</v>
      </c>
    </row>
    <row r="6151" spans="1:15" x14ac:dyDescent="0.35">
      <c r="A6151" t="s">
        <v>17054</v>
      </c>
      <c r="B6151">
        <v>28</v>
      </c>
      <c r="C6151" t="s">
        <v>26</v>
      </c>
      <c r="D6151" t="s">
        <v>52</v>
      </c>
      <c r="E6151" t="s">
        <v>18</v>
      </c>
      <c r="F6151" s="1">
        <v>44613</v>
      </c>
      <c r="G6151" t="s">
        <v>16010</v>
      </c>
      <c r="H6151" t="s">
        <v>17055</v>
      </c>
      <c r="I6151" t="s">
        <v>55</v>
      </c>
      <c r="J6151">
        <v>46187.434099999999</v>
      </c>
      <c r="K6151">
        <v>345</v>
      </c>
      <c r="L6151" t="s">
        <v>40</v>
      </c>
      <c r="M6151" s="1">
        <v>44632</v>
      </c>
      <c r="N6151" t="s">
        <v>45</v>
      </c>
      <c r="O6151" t="s">
        <v>34</v>
      </c>
    </row>
    <row r="6152" spans="1:15" x14ac:dyDescent="0.35">
      <c r="A6152" t="s">
        <v>17056</v>
      </c>
      <c r="B6152">
        <v>67</v>
      </c>
      <c r="C6152" t="s">
        <v>16</v>
      </c>
      <c r="D6152" t="s">
        <v>17</v>
      </c>
      <c r="E6152" t="s">
        <v>73</v>
      </c>
      <c r="F6152" s="1">
        <v>44893</v>
      </c>
      <c r="G6152" t="s">
        <v>17057</v>
      </c>
      <c r="H6152" t="s">
        <v>17058</v>
      </c>
      <c r="I6152" t="s">
        <v>31</v>
      </c>
      <c r="J6152">
        <v>75854.543260000006</v>
      </c>
      <c r="K6152">
        <v>302</v>
      </c>
      <c r="L6152" t="s">
        <v>22</v>
      </c>
      <c r="M6152" s="1">
        <v>44902</v>
      </c>
      <c r="N6152" t="s">
        <v>89</v>
      </c>
      <c r="O6152" t="s">
        <v>34</v>
      </c>
    </row>
    <row r="6153" spans="1:15" x14ac:dyDescent="0.35">
      <c r="A6153" t="s">
        <v>17059</v>
      </c>
      <c r="B6153">
        <v>42</v>
      </c>
      <c r="C6153" t="s">
        <v>16</v>
      </c>
      <c r="D6153" t="s">
        <v>27</v>
      </c>
      <c r="E6153" t="s">
        <v>37</v>
      </c>
      <c r="F6153" s="1">
        <v>43504</v>
      </c>
      <c r="G6153" t="s">
        <v>17060</v>
      </c>
      <c r="H6153" t="s">
        <v>17061</v>
      </c>
      <c r="I6153" t="s">
        <v>21</v>
      </c>
      <c r="J6153">
        <v>20413.50693</v>
      </c>
      <c r="K6153">
        <v>105</v>
      </c>
      <c r="L6153" t="s">
        <v>44</v>
      </c>
      <c r="M6153" t="s">
        <v>17062</v>
      </c>
      <c r="N6153" t="s">
        <v>45</v>
      </c>
      <c r="O6153" t="s">
        <v>34</v>
      </c>
    </row>
    <row r="6154" spans="1:15" x14ac:dyDescent="0.35">
      <c r="A6154" t="s">
        <v>17063</v>
      </c>
      <c r="B6154">
        <v>67</v>
      </c>
      <c r="C6154" t="s">
        <v>16</v>
      </c>
      <c r="D6154" t="s">
        <v>52</v>
      </c>
      <c r="E6154" t="s">
        <v>18</v>
      </c>
      <c r="F6154" s="1">
        <v>43981</v>
      </c>
      <c r="G6154" t="s">
        <v>17064</v>
      </c>
      <c r="H6154" t="s">
        <v>17065</v>
      </c>
      <c r="I6154" t="s">
        <v>60</v>
      </c>
      <c r="J6154">
        <v>58141.663630000003</v>
      </c>
      <c r="K6154">
        <v>321</v>
      </c>
      <c r="L6154" t="s">
        <v>44</v>
      </c>
      <c r="M6154" s="1">
        <v>44008</v>
      </c>
      <c r="N6154" t="s">
        <v>89</v>
      </c>
      <c r="O6154" t="s">
        <v>34</v>
      </c>
    </row>
    <row r="6155" spans="1:15" x14ac:dyDescent="0.35">
      <c r="A6155" t="s">
        <v>17066</v>
      </c>
      <c r="B6155">
        <v>78</v>
      </c>
      <c r="C6155" t="s">
        <v>16</v>
      </c>
      <c r="D6155" t="s">
        <v>27</v>
      </c>
      <c r="E6155" t="s">
        <v>48</v>
      </c>
      <c r="F6155" s="1">
        <v>43446</v>
      </c>
      <c r="G6155" t="s">
        <v>17067</v>
      </c>
      <c r="H6155" t="s">
        <v>17068</v>
      </c>
      <c r="I6155" t="s">
        <v>31</v>
      </c>
      <c r="J6155">
        <v>33824.49065</v>
      </c>
      <c r="K6155">
        <v>381</v>
      </c>
      <c r="L6155" t="s">
        <v>44</v>
      </c>
      <c r="M6155" s="1">
        <v>43472</v>
      </c>
      <c r="N6155" t="s">
        <v>33</v>
      </c>
      <c r="O6155" t="s">
        <v>24</v>
      </c>
    </row>
    <row r="6156" spans="1:15" x14ac:dyDescent="0.35">
      <c r="A6156" t="s">
        <v>17069</v>
      </c>
      <c r="B6156">
        <v>78</v>
      </c>
      <c r="C6156" t="s">
        <v>16</v>
      </c>
      <c r="D6156" t="s">
        <v>237</v>
      </c>
      <c r="E6156" t="s">
        <v>57</v>
      </c>
      <c r="F6156" s="1">
        <v>44124</v>
      </c>
      <c r="G6156" t="s">
        <v>17070</v>
      </c>
      <c r="H6156" t="s">
        <v>17071</v>
      </c>
      <c r="I6156" t="s">
        <v>60</v>
      </c>
      <c r="J6156">
        <v>7158.7659800000001</v>
      </c>
      <c r="K6156">
        <v>299</v>
      </c>
      <c r="L6156" t="s">
        <v>40</v>
      </c>
      <c r="M6156" s="1">
        <v>44130</v>
      </c>
      <c r="N6156" t="s">
        <v>51</v>
      </c>
      <c r="O6156" t="s">
        <v>34</v>
      </c>
    </row>
    <row r="6157" spans="1:15" x14ac:dyDescent="0.35">
      <c r="A6157" t="s">
        <v>17072</v>
      </c>
      <c r="B6157">
        <v>44</v>
      </c>
      <c r="C6157" t="s">
        <v>26</v>
      </c>
      <c r="D6157" t="s">
        <v>36</v>
      </c>
      <c r="E6157" t="s">
        <v>73</v>
      </c>
      <c r="F6157" s="1">
        <v>43967</v>
      </c>
      <c r="G6157" t="s">
        <v>17073</v>
      </c>
      <c r="H6157" t="s">
        <v>17074</v>
      </c>
      <c r="I6157" t="s">
        <v>60</v>
      </c>
      <c r="J6157">
        <v>36277.054170000003</v>
      </c>
      <c r="K6157">
        <v>171</v>
      </c>
      <c r="L6157" t="s">
        <v>40</v>
      </c>
      <c r="M6157" s="1">
        <v>43986</v>
      </c>
      <c r="N6157" t="s">
        <v>89</v>
      </c>
      <c r="O6157" t="s">
        <v>46</v>
      </c>
    </row>
    <row r="6158" spans="1:15" x14ac:dyDescent="0.35">
      <c r="A6158" t="s">
        <v>17075</v>
      </c>
      <c r="B6158">
        <v>52</v>
      </c>
      <c r="C6158" t="s">
        <v>16</v>
      </c>
      <c r="D6158" t="s">
        <v>52</v>
      </c>
      <c r="E6158" t="s">
        <v>48</v>
      </c>
      <c r="F6158" s="1">
        <v>44734</v>
      </c>
      <c r="G6158" t="s">
        <v>17076</v>
      </c>
      <c r="H6158" t="s">
        <v>17077</v>
      </c>
      <c r="I6158" t="s">
        <v>31</v>
      </c>
      <c r="J6158">
        <v>9185.6429960000005</v>
      </c>
      <c r="K6158">
        <v>184</v>
      </c>
      <c r="L6158" t="s">
        <v>22</v>
      </c>
      <c r="M6158" s="1">
        <v>44742</v>
      </c>
      <c r="N6158" t="s">
        <v>89</v>
      </c>
      <c r="O6158" t="s">
        <v>24</v>
      </c>
    </row>
    <row r="6159" spans="1:15" x14ac:dyDescent="0.35">
      <c r="A6159" t="s">
        <v>17078</v>
      </c>
      <c r="B6159" t="s">
        <v>142</v>
      </c>
      <c r="C6159" t="s">
        <v>26</v>
      </c>
      <c r="D6159" t="s">
        <v>94</v>
      </c>
      <c r="E6159" t="s">
        <v>48</v>
      </c>
      <c r="F6159" s="1">
        <v>44673</v>
      </c>
      <c r="G6159" t="s">
        <v>17079</v>
      </c>
      <c r="H6159" t="s">
        <v>17080</v>
      </c>
      <c r="I6159" t="s">
        <v>21</v>
      </c>
      <c r="J6159">
        <v>1593.546652</v>
      </c>
      <c r="K6159">
        <v>433</v>
      </c>
      <c r="L6159" t="s">
        <v>40</v>
      </c>
      <c r="M6159" s="1">
        <v>44689</v>
      </c>
      <c r="N6159" t="s">
        <v>33</v>
      </c>
      <c r="O6159" t="s">
        <v>46</v>
      </c>
    </row>
    <row r="6160" spans="1:15" x14ac:dyDescent="0.35">
      <c r="A6160" t="s">
        <v>17081</v>
      </c>
      <c r="B6160">
        <v>64</v>
      </c>
      <c r="C6160" t="s">
        <v>16</v>
      </c>
      <c r="D6160" t="s">
        <v>237</v>
      </c>
      <c r="E6160" t="s">
        <v>57</v>
      </c>
      <c r="F6160" s="1">
        <v>43843</v>
      </c>
      <c r="G6160" t="s">
        <v>17082</v>
      </c>
      <c r="H6160" t="s">
        <v>17083</v>
      </c>
      <c r="I6160" t="s">
        <v>60</v>
      </c>
      <c r="J6160">
        <v>11855.43721</v>
      </c>
      <c r="K6160">
        <v>105</v>
      </c>
      <c r="L6160" t="s">
        <v>40</v>
      </c>
      <c r="M6160" s="1">
        <v>43848</v>
      </c>
      <c r="N6160" t="s">
        <v>23</v>
      </c>
      <c r="O6160" t="s">
        <v>24</v>
      </c>
    </row>
    <row r="6161" spans="1:15" x14ac:dyDescent="0.35">
      <c r="A6161" t="s">
        <v>17084</v>
      </c>
      <c r="B6161">
        <v>51</v>
      </c>
      <c r="C6161" t="s">
        <v>26</v>
      </c>
      <c r="D6161" t="s">
        <v>94</v>
      </c>
      <c r="E6161" t="s">
        <v>48</v>
      </c>
      <c r="F6161" s="1">
        <v>45193</v>
      </c>
      <c r="G6161" t="s">
        <v>17085</v>
      </c>
      <c r="H6161" t="s">
        <v>17086</v>
      </c>
      <c r="I6161" t="s">
        <v>31</v>
      </c>
      <c r="J6161">
        <v>12919.5555</v>
      </c>
      <c r="K6161">
        <v>360</v>
      </c>
      <c r="L6161" t="s">
        <v>40</v>
      </c>
      <c r="M6161" s="1">
        <v>45202</v>
      </c>
      <c r="N6161" t="s">
        <v>45</v>
      </c>
      <c r="O6161" t="s">
        <v>24</v>
      </c>
    </row>
    <row r="6162" spans="1:15" x14ac:dyDescent="0.35">
      <c r="A6162" t="s">
        <v>17087</v>
      </c>
      <c r="B6162">
        <v>41</v>
      </c>
      <c r="C6162" t="s">
        <v>16</v>
      </c>
      <c r="D6162" t="s">
        <v>17</v>
      </c>
      <c r="E6162" t="s">
        <v>28</v>
      </c>
      <c r="F6162" s="1">
        <v>43411</v>
      </c>
      <c r="G6162" t="s">
        <v>17088</v>
      </c>
      <c r="H6162" t="s">
        <v>17089</v>
      </c>
      <c r="I6162" t="s">
        <v>55</v>
      </c>
      <c r="J6162">
        <v>40626.662929999999</v>
      </c>
      <c r="K6162">
        <v>115</v>
      </c>
      <c r="L6162" t="s">
        <v>44</v>
      </c>
      <c r="M6162" s="1">
        <v>43421</v>
      </c>
      <c r="N6162" t="s">
        <v>89</v>
      </c>
      <c r="O6162" t="s">
        <v>24</v>
      </c>
    </row>
    <row r="6163" spans="1:15" x14ac:dyDescent="0.35">
      <c r="A6163" t="s">
        <v>14488</v>
      </c>
      <c r="B6163">
        <v>80</v>
      </c>
      <c r="C6163" t="s">
        <v>26</v>
      </c>
      <c r="D6163" t="s">
        <v>237</v>
      </c>
      <c r="E6163" t="s">
        <v>48</v>
      </c>
      <c r="F6163" s="1">
        <v>44307</v>
      </c>
      <c r="G6163" t="s">
        <v>17090</v>
      </c>
      <c r="H6163" t="s">
        <v>17091</v>
      </c>
      <c r="I6163" t="s">
        <v>60</v>
      </c>
      <c r="J6163">
        <v>16598.742450000002</v>
      </c>
      <c r="K6163">
        <v>235</v>
      </c>
      <c r="L6163" t="s">
        <v>44</v>
      </c>
      <c r="M6163" s="1">
        <v>44318</v>
      </c>
      <c r="N6163" t="s">
        <v>45</v>
      </c>
      <c r="O6163" t="s">
        <v>24</v>
      </c>
    </row>
    <row r="6164" spans="1:15" x14ac:dyDescent="0.35">
      <c r="A6164" t="s">
        <v>17092</v>
      </c>
      <c r="B6164">
        <v>36</v>
      </c>
      <c r="C6164" t="s">
        <v>26</v>
      </c>
      <c r="D6164" t="s">
        <v>52</v>
      </c>
      <c r="E6164" t="s">
        <v>48</v>
      </c>
      <c r="F6164" s="1">
        <v>45107</v>
      </c>
      <c r="G6164" t="s">
        <v>17093</v>
      </c>
      <c r="H6164" t="s">
        <v>17094</v>
      </c>
      <c r="I6164" t="s">
        <v>55</v>
      </c>
      <c r="J6164">
        <v>7920.1375180000005</v>
      </c>
      <c r="K6164">
        <v>405</v>
      </c>
      <c r="L6164" t="s">
        <v>22</v>
      </c>
      <c r="M6164" s="1">
        <v>45114</v>
      </c>
      <c r="N6164" t="s">
        <v>45</v>
      </c>
      <c r="O6164" t="s">
        <v>46</v>
      </c>
    </row>
    <row r="6165" spans="1:15" x14ac:dyDescent="0.35">
      <c r="A6165" t="s">
        <v>17095</v>
      </c>
      <c r="B6165">
        <v>59</v>
      </c>
      <c r="C6165" t="s">
        <v>16</v>
      </c>
      <c r="D6165" t="s">
        <v>52</v>
      </c>
      <c r="E6165" t="s">
        <v>18</v>
      </c>
      <c r="F6165" s="1">
        <v>44124</v>
      </c>
      <c r="G6165" t="s">
        <v>17096</v>
      </c>
      <c r="H6165" t="s">
        <v>17097</v>
      </c>
      <c r="I6165" t="s">
        <v>60</v>
      </c>
      <c r="K6165">
        <v>124</v>
      </c>
      <c r="L6165" t="s">
        <v>40</v>
      </c>
      <c r="M6165" s="1">
        <v>44152</v>
      </c>
      <c r="N6165" t="s">
        <v>23</v>
      </c>
      <c r="O6165" t="s">
        <v>46</v>
      </c>
    </row>
    <row r="6166" spans="1:15" x14ac:dyDescent="0.35">
      <c r="A6166" t="s">
        <v>11142</v>
      </c>
      <c r="B6166">
        <v>67</v>
      </c>
      <c r="C6166" t="s">
        <v>16</v>
      </c>
      <c r="D6166" t="s">
        <v>66</v>
      </c>
      <c r="E6166" t="s">
        <v>28</v>
      </c>
      <c r="F6166" s="1">
        <v>44816</v>
      </c>
      <c r="G6166" t="s">
        <v>1263</v>
      </c>
      <c r="H6166" t="s">
        <v>14373</v>
      </c>
      <c r="I6166" t="s">
        <v>60</v>
      </c>
      <c r="J6166">
        <v>6180.6820639999996</v>
      </c>
      <c r="K6166">
        <v>323</v>
      </c>
      <c r="L6166" t="s">
        <v>44</v>
      </c>
      <c r="M6166" s="1">
        <v>44844</v>
      </c>
      <c r="N6166" t="s">
        <v>45</v>
      </c>
      <c r="O6166" t="s">
        <v>24</v>
      </c>
    </row>
    <row r="6167" spans="1:15" x14ac:dyDescent="0.35">
      <c r="A6167" t="s">
        <v>17098</v>
      </c>
      <c r="B6167">
        <v>50</v>
      </c>
      <c r="C6167" t="s">
        <v>26</v>
      </c>
      <c r="D6167" t="s">
        <v>52</v>
      </c>
      <c r="E6167" t="s">
        <v>28</v>
      </c>
      <c r="F6167" s="1">
        <v>43903</v>
      </c>
      <c r="G6167" t="s">
        <v>17099</v>
      </c>
      <c r="H6167" t="s">
        <v>17100</v>
      </c>
      <c r="I6167" t="s">
        <v>64</v>
      </c>
      <c r="J6167">
        <v>37348.30517</v>
      </c>
      <c r="K6167">
        <v>170</v>
      </c>
      <c r="L6167" t="s">
        <v>44</v>
      </c>
      <c r="M6167" s="1">
        <v>43926</v>
      </c>
      <c r="N6167" t="s">
        <v>51</v>
      </c>
      <c r="O6167" t="s">
        <v>46</v>
      </c>
    </row>
    <row r="6168" spans="1:15" x14ac:dyDescent="0.35">
      <c r="A6168" t="s">
        <v>17101</v>
      </c>
      <c r="B6168">
        <v>58</v>
      </c>
      <c r="C6168" t="s">
        <v>26</v>
      </c>
      <c r="D6168" t="s">
        <v>36</v>
      </c>
      <c r="E6168" t="s">
        <v>18</v>
      </c>
      <c r="F6168" s="1">
        <v>45167</v>
      </c>
      <c r="G6168" t="s">
        <v>17102</v>
      </c>
      <c r="H6168" t="s">
        <v>17103</v>
      </c>
      <c r="I6168" t="s">
        <v>60</v>
      </c>
      <c r="J6168">
        <v>35364.829850000002</v>
      </c>
      <c r="K6168">
        <v>311</v>
      </c>
      <c r="L6168" t="s">
        <v>40</v>
      </c>
      <c r="M6168" s="1">
        <v>45176</v>
      </c>
      <c r="N6168" t="s">
        <v>33</v>
      </c>
      <c r="O6168" t="s">
        <v>24</v>
      </c>
    </row>
    <row r="6169" spans="1:15" x14ac:dyDescent="0.35">
      <c r="A6169" t="s">
        <v>17104</v>
      </c>
      <c r="B6169">
        <v>49</v>
      </c>
      <c r="C6169" t="s">
        <v>26</v>
      </c>
      <c r="D6169" t="s">
        <v>52</v>
      </c>
      <c r="E6169" t="s">
        <v>37</v>
      </c>
      <c r="F6169" s="1">
        <v>44188</v>
      </c>
      <c r="G6169" t="s">
        <v>17105</v>
      </c>
      <c r="H6169" t="s">
        <v>11151</v>
      </c>
      <c r="I6169" t="s">
        <v>31</v>
      </c>
      <c r="J6169">
        <v>15979.69392</v>
      </c>
      <c r="K6169">
        <v>467</v>
      </c>
      <c r="L6169" t="s">
        <v>44</v>
      </c>
      <c r="M6169" s="1">
        <v>44207</v>
      </c>
      <c r="N6169" t="s">
        <v>89</v>
      </c>
      <c r="O6169" t="s">
        <v>46</v>
      </c>
    </row>
    <row r="6170" spans="1:15" x14ac:dyDescent="0.35">
      <c r="A6170" t="s">
        <v>17106</v>
      </c>
      <c r="B6170">
        <v>79</v>
      </c>
      <c r="C6170" t="s">
        <v>26</v>
      </c>
      <c r="D6170" t="s">
        <v>120</v>
      </c>
      <c r="E6170" t="s">
        <v>48</v>
      </c>
      <c r="F6170" s="1">
        <v>43596</v>
      </c>
      <c r="G6170" t="s">
        <v>17107</v>
      </c>
      <c r="H6170" t="s">
        <v>17108</v>
      </c>
      <c r="I6170" t="s">
        <v>64</v>
      </c>
      <c r="J6170">
        <v>23373.785169999999</v>
      </c>
      <c r="K6170">
        <v>327</v>
      </c>
      <c r="L6170" t="s">
        <v>44</v>
      </c>
      <c r="M6170" s="1">
        <v>43615</v>
      </c>
      <c r="N6170" t="s">
        <v>45</v>
      </c>
      <c r="O6170" t="s">
        <v>24</v>
      </c>
    </row>
    <row r="6171" spans="1:15" x14ac:dyDescent="0.35">
      <c r="A6171" t="s">
        <v>17109</v>
      </c>
      <c r="B6171" t="s">
        <v>142</v>
      </c>
      <c r="C6171" t="s">
        <v>26</v>
      </c>
      <c r="D6171" t="s">
        <v>66</v>
      </c>
      <c r="E6171" t="s">
        <v>48</v>
      </c>
      <c r="F6171" s="1">
        <v>43493</v>
      </c>
      <c r="G6171" t="s">
        <v>16853</v>
      </c>
      <c r="H6171" t="s">
        <v>11770</v>
      </c>
      <c r="I6171" t="s">
        <v>64</v>
      </c>
      <c r="J6171">
        <v>16485.107479999999</v>
      </c>
      <c r="K6171">
        <v>195</v>
      </c>
      <c r="L6171" t="s">
        <v>44</v>
      </c>
      <c r="M6171" s="1">
        <v>43502</v>
      </c>
      <c r="N6171" t="s">
        <v>45</v>
      </c>
      <c r="O6171" t="s">
        <v>34</v>
      </c>
    </row>
    <row r="6172" spans="1:15" x14ac:dyDescent="0.35">
      <c r="A6172" t="s">
        <v>17110</v>
      </c>
      <c r="B6172">
        <v>65</v>
      </c>
      <c r="C6172" t="s">
        <v>26</v>
      </c>
      <c r="D6172" t="s">
        <v>94</v>
      </c>
      <c r="E6172" t="s">
        <v>18</v>
      </c>
      <c r="F6172" s="1">
        <v>44827</v>
      </c>
      <c r="G6172" t="s">
        <v>17111</v>
      </c>
      <c r="H6172" t="s">
        <v>2369</v>
      </c>
      <c r="I6172" t="s">
        <v>31</v>
      </c>
      <c r="J6172">
        <v>38646.35196</v>
      </c>
      <c r="K6172">
        <v>437</v>
      </c>
      <c r="L6172" t="s">
        <v>44</v>
      </c>
      <c r="M6172" s="1">
        <v>44852</v>
      </c>
      <c r="N6172" t="s">
        <v>89</v>
      </c>
      <c r="O6172" t="s">
        <v>34</v>
      </c>
    </row>
    <row r="6173" spans="1:15" x14ac:dyDescent="0.35">
      <c r="A6173" t="s">
        <v>17112</v>
      </c>
      <c r="B6173">
        <v>69</v>
      </c>
      <c r="C6173" t="s">
        <v>16</v>
      </c>
      <c r="D6173" t="s">
        <v>27</v>
      </c>
      <c r="E6173" t="s">
        <v>48</v>
      </c>
      <c r="F6173" s="1">
        <v>44882</v>
      </c>
      <c r="G6173" t="s">
        <v>14712</v>
      </c>
      <c r="H6173" t="s">
        <v>17113</v>
      </c>
      <c r="I6173" t="s">
        <v>64</v>
      </c>
      <c r="J6173">
        <v>31854.08052</v>
      </c>
      <c r="K6173">
        <v>151</v>
      </c>
      <c r="L6173" t="s">
        <v>44</v>
      </c>
      <c r="M6173" s="1">
        <v>44908</v>
      </c>
      <c r="N6173" t="s">
        <v>51</v>
      </c>
      <c r="O6173" t="s">
        <v>46</v>
      </c>
    </row>
    <row r="6174" spans="1:15" x14ac:dyDescent="0.35">
      <c r="A6174" t="s">
        <v>17114</v>
      </c>
      <c r="B6174">
        <v>60</v>
      </c>
      <c r="C6174" t="s">
        <v>26</v>
      </c>
      <c r="D6174" t="s">
        <v>27</v>
      </c>
      <c r="E6174" t="s">
        <v>37</v>
      </c>
      <c r="F6174" s="1">
        <v>44965</v>
      </c>
      <c r="G6174" t="s">
        <v>17115</v>
      </c>
      <c r="H6174" t="s">
        <v>17116</v>
      </c>
      <c r="I6174" t="s">
        <v>60</v>
      </c>
      <c r="J6174">
        <v>18672.707989999999</v>
      </c>
      <c r="K6174">
        <v>424</v>
      </c>
      <c r="L6174" t="s">
        <v>22</v>
      </c>
      <c r="M6174" s="1">
        <v>44970</v>
      </c>
      <c r="N6174" t="s">
        <v>23</v>
      </c>
      <c r="O6174" t="s">
        <v>34</v>
      </c>
    </row>
    <row r="6175" spans="1:15" x14ac:dyDescent="0.35">
      <c r="A6175" t="s">
        <v>17117</v>
      </c>
      <c r="B6175">
        <v>78</v>
      </c>
      <c r="C6175" t="s">
        <v>16</v>
      </c>
      <c r="D6175" t="s">
        <v>36</v>
      </c>
      <c r="E6175" t="s">
        <v>73</v>
      </c>
      <c r="F6175" s="1">
        <v>43601</v>
      </c>
      <c r="G6175" t="s">
        <v>17118</v>
      </c>
      <c r="H6175" t="s">
        <v>17119</v>
      </c>
      <c r="I6175" t="s">
        <v>21</v>
      </c>
      <c r="J6175">
        <v>47138.96817</v>
      </c>
      <c r="K6175">
        <v>401</v>
      </c>
      <c r="L6175" t="s">
        <v>40</v>
      </c>
      <c r="M6175" s="1">
        <v>43612</v>
      </c>
      <c r="N6175" t="s">
        <v>51</v>
      </c>
      <c r="O6175" t="s">
        <v>24</v>
      </c>
    </row>
    <row r="6176" spans="1:15" x14ac:dyDescent="0.35">
      <c r="A6176" t="s">
        <v>17120</v>
      </c>
      <c r="B6176">
        <v>21</v>
      </c>
      <c r="C6176" t="s">
        <v>16</v>
      </c>
      <c r="D6176" t="s">
        <v>94</v>
      </c>
      <c r="E6176" t="s">
        <v>37</v>
      </c>
      <c r="F6176" s="1">
        <v>44185</v>
      </c>
      <c r="G6176" t="s">
        <v>17121</v>
      </c>
      <c r="H6176" t="s">
        <v>17122</v>
      </c>
      <c r="I6176" t="s">
        <v>31</v>
      </c>
      <c r="J6176">
        <v>2065.4346700000001</v>
      </c>
      <c r="K6176">
        <v>340</v>
      </c>
      <c r="L6176" t="s">
        <v>22</v>
      </c>
      <c r="M6176" s="1">
        <v>44187</v>
      </c>
      <c r="N6176" t="s">
        <v>45</v>
      </c>
      <c r="O6176" t="s">
        <v>34</v>
      </c>
    </row>
    <row r="6177" spans="1:15" x14ac:dyDescent="0.35">
      <c r="A6177" t="s">
        <v>13823</v>
      </c>
      <c r="B6177">
        <v>84</v>
      </c>
      <c r="C6177" t="s">
        <v>26</v>
      </c>
      <c r="D6177" t="s">
        <v>237</v>
      </c>
      <c r="E6177" t="s">
        <v>37</v>
      </c>
      <c r="F6177" s="1">
        <v>44877</v>
      </c>
      <c r="G6177" t="s">
        <v>17123</v>
      </c>
      <c r="H6177" t="s">
        <v>17124</v>
      </c>
      <c r="I6177" t="s">
        <v>31</v>
      </c>
      <c r="J6177">
        <v>21963.325049999999</v>
      </c>
      <c r="K6177">
        <v>362</v>
      </c>
      <c r="L6177" t="s">
        <v>22</v>
      </c>
      <c r="M6177" s="1">
        <v>44892</v>
      </c>
      <c r="N6177" t="s">
        <v>23</v>
      </c>
      <c r="O6177" t="s">
        <v>46</v>
      </c>
    </row>
    <row r="6178" spans="1:15" x14ac:dyDescent="0.35">
      <c r="A6178" t="s">
        <v>17125</v>
      </c>
      <c r="B6178">
        <v>18</v>
      </c>
      <c r="C6178" t="s">
        <v>16</v>
      </c>
      <c r="D6178" t="s">
        <v>36</v>
      </c>
      <c r="E6178" t="s">
        <v>18</v>
      </c>
      <c r="F6178" s="1">
        <v>43969</v>
      </c>
      <c r="G6178" t="s">
        <v>17126</v>
      </c>
      <c r="H6178" t="s">
        <v>17127</v>
      </c>
      <c r="I6178" t="s">
        <v>31</v>
      </c>
      <c r="J6178">
        <v>32323.21773</v>
      </c>
      <c r="K6178">
        <v>201</v>
      </c>
      <c r="L6178" t="s">
        <v>44</v>
      </c>
      <c r="M6178" s="1">
        <v>43996</v>
      </c>
      <c r="N6178" t="s">
        <v>45</v>
      </c>
      <c r="O6178" t="s">
        <v>46</v>
      </c>
    </row>
    <row r="6179" spans="1:15" x14ac:dyDescent="0.35">
      <c r="A6179" t="s">
        <v>17128</v>
      </c>
      <c r="B6179">
        <v>46</v>
      </c>
      <c r="C6179" t="s">
        <v>26</v>
      </c>
      <c r="D6179" t="s">
        <v>120</v>
      </c>
      <c r="E6179" t="s">
        <v>37</v>
      </c>
      <c r="F6179" s="1">
        <v>43966</v>
      </c>
      <c r="G6179" t="s">
        <v>12191</v>
      </c>
      <c r="H6179" t="s">
        <v>17129</v>
      </c>
      <c r="I6179" t="s">
        <v>21</v>
      </c>
      <c r="J6179">
        <v>19299.158520000001</v>
      </c>
      <c r="K6179">
        <v>407</v>
      </c>
      <c r="L6179" t="s">
        <v>22</v>
      </c>
      <c r="M6179" s="1">
        <v>43979</v>
      </c>
      <c r="N6179" t="s">
        <v>33</v>
      </c>
      <c r="O6179" t="s">
        <v>34</v>
      </c>
    </row>
    <row r="6180" spans="1:15" x14ac:dyDescent="0.35">
      <c r="A6180" t="s">
        <v>17130</v>
      </c>
      <c r="B6180">
        <v>57</v>
      </c>
      <c r="C6180" t="s">
        <v>16</v>
      </c>
      <c r="D6180" t="s">
        <v>237</v>
      </c>
      <c r="E6180" t="s">
        <v>73</v>
      </c>
      <c r="F6180" s="1">
        <v>44215</v>
      </c>
      <c r="G6180" t="s">
        <v>107</v>
      </c>
      <c r="H6180" t="s">
        <v>17131</v>
      </c>
      <c r="I6180" t="s">
        <v>60</v>
      </c>
      <c r="J6180">
        <v>45716.740510000003</v>
      </c>
      <c r="K6180">
        <v>421</v>
      </c>
      <c r="L6180" t="s">
        <v>44</v>
      </c>
      <c r="M6180" s="1">
        <v>44229</v>
      </c>
      <c r="N6180" t="s">
        <v>33</v>
      </c>
      <c r="O6180" t="s">
        <v>34</v>
      </c>
    </row>
    <row r="6181" spans="1:15" x14ac:dyDescent="0.35">
      <c r="A6181" t="s">
        <v>17132</v>
      </c>
      <c r="B6181">
        <v>28</v>
      </c>
      <c r="C6181" t="s">
        <v>26</v>
      </c>
      <c r="D6181" t="s">
        <v>66</v>
      </c>
      <c r="E6181" t="s">
        <v>73</v>
      </c>
      <c r="F6181" s="1">
        <v>43610</v>
      </c>
      <c r="G6181" t="s">
        <v>17133</v>
      </c>
      <c r="H6181" t="s">
        <v>7616</v>
      </c>
      <c r="I6181" t="s">
        <v>55</v>
      </c>
      <c r="J6181">
        <v>79785.356719999996</v>
      </c>
      <c r="K6181">
        <v>374</v>
      </c>
      <c r="L6181" t="s">
        <v>40</v>
      </c>
      <c r="M6181" s="1">
        <v>43627</v>
      </c>
      <c r="N6181" t="s">
        <v>51</v>
      </c>
      <c r="O6181" t="s">
        <v>46</v>
      </c>
    </row>
    <row r="6182" spans="1:15" x14ac:dyDescent="0.35">
      <c r="A6182" t="s">
        <v>6136</v>
      </c>
      <c r="B6182">
        <v>71</v>
      </c>
      <c r="C6182" t="s">
        <v>16</v>
      </c>
      <c r="D6182" t="s">
        <v>17</v>
      </c>
      <c r="E6182" t="s">
        <v>18</v>
      </c>
      <c r="F6182" s="1">
        <v>44161</v>
      </c>
      <c r="G6182" t="s">
        <v>17134</v>
      </c>
      <c r="H6182" t="s">
        <v>17135</v>
      </c>
      <c r="I6182" t="s">
        <v>55</v>
      </c>
      <c r="J6182">
        <v>40808.92873</v>
      </c>
      <c r="K6182">
        <v>342</v>
      </c>
      <c r="L6182" t="s">
        <v>40</v>
      </c>
      <c r="M6182" s="1">
        <v>44181</v>
      </c>
      <c r="N6182" t="s">
        <v>89</v>
      </c>
      <c r="O6182" t="s">
        <v>34</v>
      </c>
    </row>
    <row r="6183" spans="1:15" x14ac:dyDescent="0.35">
      <c r="A6183" t="s">
        <v>17136</v>
      </c>
      <c r="B6183" t="s">
        <v>142</v>
      </c>
      <c r="C6183" t="s">
        <v>16</v>
      </c>
      <c r="D6183" t="s">
        <v>36</v>
      </c>
      <c r="E6183" t="s">
        <v>18</v>
      </c>
      <c r="F6183" s="1">
        <v>45079</v>
      </c>
      <c r="G6183" t="s">
        <v>17137</v>
      </c>
      <c r="H6183" t="s">
        <v>17138</v>
      </c>
      <c r="I6183" t="s">
        <v>31</v>
      </c>
      <c r="J6183">
        <v>5889.5792499999998</v>
      </c>
      <c r="K6183">
        <v>474</v>
      </c>
      <c r="L6183" t="s">
        <v>44</v>
      </c>
      <c r="M6183" s="1">
        <v>45103</v>
      </c>
      <c r="N6183" t="s">
        <v>45</v>
      </c>
      <c r="O6183" t="s">
        <v>46</v>
      </c>
    </row>
    <row r="6184" spans="1:15" x14ac:dyDescent="0.35">
      <c r="A6184" t="s">
        <v>17139</v>
      </c>
      <c r="B6184">
        <v>41</v>
      </c>
      <c r="C6184" t="s">
        <v>16</v>
      </c>
      <c r="D6184" t="s">
        <v>17</v>
      </c>
      <c r="E6184" t="s">
        <v>37</v>
      </c>
      <c r="F6184" s="1">
        <v>44954</v>
      </c>
      <c r="G6184" t="s">
        <v>17140</v>
      </c>
      <c r="H6184" t="s">
        <v>17141</v>
      </c>
      <c r="I6184" t="s">
        <v>21</v>
      </c>
      <c r="J6184">
        <v>22980.56308</v>
      </c>
      <c r="K6184">
        <v>230</v>
      </c>
      <c r="L6184" t="s">
        <v>22</v>
      </c>
      <c r="M6184" s="1">
        <v>44955</v>
      </c>
      <c r="N6184" t="s">
        <v>51</v>
      </c>
      <c r="O6184" t="s">
        <v>34</v>
      </c>
    </row>
    <row r="6185" spans="1:15" x14ac:dyDescent="0.35">
      <c r="A6185" t="s">
        <v>17142</v>
      </c>
      <c r="B6185">
        <v>69</v>
      </c>
      <c r="C6185" t="s">
        <v>26</v>
      </c>
      <c r="D6185" t="s">
        <v>66</v>
      </c>
      <c r="E6185" t="s">
        <v>73</v>
      </c>
      <c r="F6185" s="1">
        <v>43437</v>
      </c>
      <c r="G6185" t="s">
        <v>17143</v>
      </c>
      <c r="H6185" t="s">
        <v>2834</v>
      </c>
      <c r="I6185" t="s">
        <v>64</v>
      </c>
      <c r="J6185">
        <v>7101.2981380000001</v>
      </c>
      <c r="K6185">
        <v>388</v>
      </c>
      <c r="L6185" t="s">
        <v>44</v>
      </c>
      <c r="M6185" s="1">
        <v>43438</v>
      </c>
      <c r="N6185" t="s">
        <v>89</v>
      </c>
      <c r="O6185" t="s">
        <v>46</v>
      </c>
    </row>
    <row r="6186" spans="1:15" x14ac:dyDescent="0.35">
      <c r="A6186" t="s">
        <v>17144</v>
      </c>
      <c r="B6186">
        <v>28</v>
      </c>
      <c r="C6186" t="s">
        <v>16</v>
      </c>
      <c r="D6186" t="s">
        <v>94</v>
      </c>
      <c r="E6186" t="s">
        <v>57</v>
      </c>
      <c r="F6186" s="1">
        <v>44825</v>
      </c>
      <c r="G6186" t="s">
        <v>17145</v>
      </c>
      <c r="H6186" t="s">
        <v>17146</v>
      </c>
      <c r="I6186" t="s">
        <v>64</v>
      </c>
      <c r="J6186">
        <v>29776.531429999999</v>
      </c>
      <c r="K6186">
        <v>210</v>
      </c>
      <c r="L6186" t="s">
        <v>44</v>
      </c>
      <c r="M6186" s="1">
        <v>44846</v>
      </c>
      <c r="N6186" t="s">
        <v>33</v>
      </c>
      <c r="O6186" t="s">
        <v>34</v>
      </c>
    </row>
    <row r="6187" spans="1:15" x14ac:dyDescent="0.35">
      <c r="A6187" t="s">
        <v>12686</v>
      </c>
      <c r="B6187">
        <v>35</v>
      </c>
      <c r="C6187" t="s">
        <v>26</v>
      </c>
      <c r="D6187" t="s">
        <v>94</v>
      </c>
      <c r="E6187" t="s">
        <v>48</v>
      </c>
      <c r="F6187" s="1">
        <v>44040</v>
      </c>
      <c r="G6187" t="s">
        <v>16593</v>
      </c>
      <c r="H6187" t="s">
        <v>17147</v>
      </c>
      <c r="I6187" t="s">
        <v>60</v>
      </c>
      <c r="J6187">
        <v>32136.65897</v>
      </c>
      <c r="K6187">
        <v>191</v>
      </c>
      <c r="L6187" t="s">
        <v>22</v>
      </c>
      <c r="M6187" s="1">
        <v>44045</v>
      </c>
      <c r="N6187" t="s">
        <v>51</v>
      </c>
      <c r="O6187" t="s">
        <v>34</v>
      </c>
    </row>
    <row r="6188" spans="1:15" x14ac:dyDescent="0.35">
      <c r="A6188" t="s">
        <v>9270</v>
      </c>
      <c r="B6188">
        <v>29</v>
      </c>
      <c r="C6188" t="s">
        <v>26</v>
      </c>
      <c r="D6188" t="s">
        <v>27</v>
      </c>
      <c r="E6188" t="s">
        <v>48</v>
      </c>
      <c r="F6188" s="1">
        <v>44587</v>
      </c>
      <c r="G6188" t="s">
        <v>17148</v>
      </c>
      <c r="H6188" t="s">
        <v>2905</v>
      </c>
      <c r="I6188" t="s">
        <v>60</v>
      </c>
      <c r="J6188">
        <v>2420.1440750000002</v>
      </c>
      <c r="K6188">
        <v>204</v>
      </c>
      <c r="L6188" t="s">
        <v>44</v>
      </c>
      <c r="M6188" s="1">
        <v>44598</v>
      </c>
      <c r="N6188" t="s">
        <v>45</v>
      </c>
      <c r="O6188" t="s">
        <v>46</v>
      </c>
    </row>
    <row r="6189" spans="1:15" x14ac:dyDescent="0.35">
      <c r="A6189" t="s">
        <v>17149</v>
      </c>
      <c r="B6189">
        <v>27</v>
      </c>
      <c r="C6189" t="s">
        <v>26</v>
      </c>
      <c r="D6189" t="s">
        <v>66</v>
      </c>
      <c r="E6189" t="s">
        <v>37</v>
      </c>
      <c r="F6189" s="1">
        <v>43490</v>
      </c>
      <c r="G6189" t="s">
        <v>17150</v>
      </c>
      <c r="H6189" t="s">
        <v>17151</v>
      </c>
      <c r="I6189" t="s">
        <v>31</v>
      </c>
      <c r="J6189">
        <v>7147.7248609999997</v>
      </c>
      <c r="K6189">
        <v>120</v>
      </c>
      <c r="L6189" t="s">
        <v>44</v>
      </c>
      <c r="M6189" s="1">
        <v>43519</v>
      </c>
      <c r="N6189" t="s">
        <v>51</v>
      </c>
      <c r="O6189" t="s">
        <v>24</v>
      </c>
    </row>
    <row r="6190" spans="1:15" x14ac:dyDescent="0.35">
      <c r="A6190" t="s">
        <v>17152</v>
      </c>
      <c r="B6190">
        <v>57</v>
      </c>
      <c r="C6190" t="s">
        <v>16</v>
      </c>
      <c r="D6190" t="s">
        <v>52</v>
      </c>
      <c r="E6190" t="s">
        <v>37</v>
      </c>
      <c r="F6190" s="1">
        <v>43844</v>
      </c>
      <c r="G6190" t="s">
        <v>17153</v>
      </c>
      <c r="H6190" t="s">
        <v>17154</v>
      </c>
      <c r="I6190" t="s">
        <v>60</v>
      </c>
      <c r="J6190">
        <v>2765.4631469999999</v>
      </c>
      <c r="K6190">
        <v>241</v>
      </c>
      <c r="L6190" t="s">
        <v>22</v>
      </c>
      <c r="M6190" s="1">
        <v>43864</v>
      </c>
      <c r="N6190" t="s">
        <v>23</v>
      </c>
      <c r="O6190" t="s">
        <v>34</v>
      </c>
    </row>
    <row r="6191" spans="1:15" x14ac:dyDescent="0.35">
      <c r="A6191" t="s">
        <v>17155</v>
      </c>
      <c r="B6191">
        <v>70</v>
      </c>
      <c r="C6191" t="s">
        <v>16</v>
      </c>
      <c r="D6191" t="s">
        <v>52</v>
      </c>
      <c r="E6191" t="s">
        <v>18</v>
      </c>
      <c r="F6191" s="1">
        <v>44450</v>
      </c>
      <c r="G6191" t="s">
        <v>12307</v>
      </c>
      <c r="H6191" t="s">
        <v>17156</v>
      </c>
      <c r="I6191" t="s">
        <v>55</v>
      </c>
      <c r="J6191">
        <v>57248.001900000003</v>
      </c>
      <c r="K6191">
        <v>230</v>
      </c>
      <c r="L6191" t="s">
        <v>44</v>
      </c>
      <c r="M6191" s="1">
        <v>44457</v>
      </c>
      <c r="N6191" t="s">
        <v>23</v>
      </c>
      <c r="O6191" t="s">
        <v>34</v>
      </c>
    </row>
    <row r="6192" spans="1:15" x14ac:dyDescent="0.35">
      <c r="A6192" t="s">
        <v>17157</v>
      </c>
      <c r="B6192">
        <v>48</v>
      </c>
      <c r="C6192" t="s">
        <v>26</v>
      </c>
      <c r="D6192" t="s">
        <v>237</v>
      </c>
      <c r="E6192" t="s">
        <v>48</v>
      </c>
      <c r="F6192" s="1">
        <v>43776</v>
      </c>
      <c r="G6192" t="s">
        <v>17158</v>
      </c>
      <c r="H6192" t="s">
        <v>17159</v>
      </c>
      <c r="I6192" t="s">
        <v>60</v>
      </c>
      <c r="J6192">
        <v>31450.39849</v>
      </c>
      <c r="K6192">
        <v>468</v>
      </c>
      <c r="L6192" t="s">
        <v>22</v>
      </c>
      <c r="M6192" s="1">
        <v>43781</v>
      </c>
      <c r="N6192" t="s">
        <v>51</v>
      </c>
      <c r="O6192" t="s">
        <v>24</v>
      </c>
    </row>
    <row r="6193" spans="1:15" x14ac:dyDescent="0.35">
      <c r="A6193" t="s">
        <v>17160</v>
      </c>
      <c r="B6193">
        <v>43</v>
      </c>
      <c r="C6193" t="s">
        <v>16</v>
      </c>
      <c r="D6193" t="s">
        <v>66</v>
      </c>
      <c r="E6193" t="s">
        <v>73</v>
      </c>
      <c r="F6193" s="1">
        <v>44889</v>
      </c>
      <c r="G6193" t="s">
        <v>17161</v>
      </c>
      <c r="H6193" t="s">
        <v>17162</v>
      </c>
      <c r="I6193" t="s">
        <v>64</v>
      </c>
      <c r="J6193">
        <v>38841.074990000001</v>
      </c>
      <c r="K6193">
        <v>230</v>
      </c>
      <c r="L6193" t="s">
        <v>40</v>
      </c>
      <c r="M6193" s="1">
        <v>44890</v>
      </c>
      <c r="N6193" t="s">
        <v>89</v>
      </c>
      <c r="O6193" t="s">
        <v>34</v>
      </c>
    </row>
    <row r="6194" spans="1:15" x14ac:dyDescent="0.35">
      <c r="A6194" t="s">
        <v>17163</v>
      </c>
      <c r="B6194">
        <v>64</v>
      </c>
      <c r="C6194" t="s">
        <v>16</v>
      </c>
      <c r="D6194" t="s">
        <v>52</v>
      </c>
      <c r="E6194" t="s">
        <v>28</v>
      </c>
      <c r="F6194" s="1">
        <v>44308</v>
      </c>
      <c r="G6194" t="s">
        <v>7254</v>
      </c>
      <c r="H6194" t="s">
        <v>17164</v>
      </c>
      <c r="I6194" t="s">
        <v>64</v>
      </c>
      <c r="J6194">
        <v>14503.112150000001</v>
      </c>
      <c r="K6194">
        <v>148</v>
      </c>
      <c r="L6194" t="s">
        <v>44</v>
      </c>
      <c r="M6194" s="1">
        <v>44320</v>
      </c>
      <c r="N6194" t="s">
        <v>45</v>
      </c>
      <c r="O6194" t="s">
        <v>34</v>
      </c>
    </row>
    <row r="6195" spans="1:15" x14ac:dyDescent="0.35">
      <c r="A6195" t="s">
        <v>17165</v>
      </c>
      <c r="B6195">
        <v>83</v>
      </c>
      <c r="C6195" t="s">
        <v>26</v>
      </c>
      <c r="D6195" t="s">
        <v>52</v>
      </c>
      <c r="E6195" t="s">
        <v>57</v>
      </c>
      <c r="F6195" s="1">
        <v>45177</v>
      </c>
      <c r="G6195" t="s">
        <v>17166</v>
      </c>
      <c r="H6195" t="s">
        <v>2363</v>
      </c>
      <c r="I6195" t="s">
        <v>60</v>
      </c>
      <c r="J6195">
        <v>32589.389609999998</v>
      </c>
      <c r="K6195">
        <v>377</v>
      </c>
      <c r="L6195" t="s">
        <v>44</v>
      </c>
      <c r="M6195" s="1">
        <v>45178</v>
      </c>
      <c r="N6195" t="s">
        <v>33</v>
      </c>
      <c r="O6195" t="s">
        <v>24</v>
      </c>
    </row>
    <row r="6196" spans="1:15" x14ac:dyDescent="0.35">
      <c r="A6196" t="s">
        <v>17167</v>
      </c>
      <c r="B6196">
        <v>61</v>
      </c>
      <c r="C6196" t="s">
        <v>26</v>
      </c>
      <c r="D6196" t="s">
        <v>237</v>
      </c>
      <c r="E6196" t="s">
        <v>57</v>
      </c>
      <c r="F6196" s="1">
        <v>43554</v>
      </c>
      <c r="G6196" t="s">
        <v>17168</v>
      </c>
      <c r="H6196" t="s">
        <v>17169</v>
      </c>
      <c r="I6196" t="s">
        <v>21</v>
      </c>
      <c r="J6196">
        <v>13539.17116</v>
      </c>
      <c r="K6196">
        <v>136</v>
      </c>
      <c r="L6196" t="s">
        <v>44</v>
      </c>
      <c r="M6196" s="1">
        <v>43573</v>
      </c>
      <c r="N6196" t="s">
        <v>33</v>
      </c>
      <c r="O6196" t="s">
        <v>24</v>
      </c>
    </row>
    <row r="6197" spans="1:15" x14ac:dyDescent="0.35">
      <c r="A6197" t="s">
        <v>17170</v>
      </c>
      <c r="B6197">
        <v>21</v>
      </c>
      <c r="C6197" t="s">
        <v>26</v>
      </c>
      <c r="D6197" t="s">
        <v>94</v>
      </c>
      <c r="E6197" t="s">
        <v>18</v>
      </c>
      <c r="F6197" s="1">
        <v>43483</v>
      </c>
      <c r="G6197" t="s">
        <v>12999</v>
      </c>
      <c r="H6197" t="s">
        <v>17171</v>
      </c>
      <c r="I6197" t="s">
        <v>60</v>
      </c>
      <c r="J6197">
        <v>33604.588660000001</v>
      </c>
      <c r="K6197">
        <v>117</v>
      </c>
      <c r="L6197" t="s">
        <v>44</v>
      </c>
      <c r="M6197" s="1">
        <v>43497</v>
      </c>
      <c r="N6197" t="s">
        <v>33</v>
      </c>
      <c r="O6197" t="s">
        <v>46</v>
      </c>
    </row>
    <row r="6198" spans="1:15" x14ac:dyDescent="0.35">
      <c r="A6198" t="s">
        <v>17172</v>
      </c>
      <c r="B6198">
        <v>64</v>
      </c>
      <c r="C6198" t="s">
        <v>16</v>
      </c>
      <c r="D6198" t="s">
        <v>237</v>
      </c>
      <c r="E6198" t="s">
        <v>28</v>
      </c>
      <c r="F6198" s="1">
        <v>43935</v>
      </c>
      <c r="G6198" t="s">
        <v>17173</v>
      </c>
      <c r="H6198" t="s">
        <v>13191</v>
      </c>
      <c r="I6198" t="s">
        <v>21</v>
      </c>
      <c r="J6198">
        <v>6917.8978399999996</v>
      </c>
      <c r="K6198">
        <v>471</v>
      </c>
      <c r="L6198" t="s">
        <v>40</v>
      </c>
      <c r="M6198" s="1">
        <v>43956</v>
      </c>
      <c r="N6198" t="s">
        <v>23</v>
      </c>
      <c r="O6198" t="s">
        <v>24</v>
      </c>
    </row>
    <row r="6199" spans="1:15" x14ac:dyDescent="0.35">
      <c r="A6199" t="s">
        <v>17174</v>
      </c>
      <c r="B6199">
        <v>84</v>
      </c>
      <c r="C6199" t="s">
        <v>16</v>
      </c>
      <c r="D6199" t="s">
        <v>120</v>
      </c>
      <c r="E6199" t="s">
        <v>18</v>
      </c>
      <c r="F6199" s="1">
        <v>44178</v>
      </c>
      <c r="G6199" t="s">
        <v>17175</v>
      </c>
      <c r="H6199" t="s">
        <v>17176</v>
      </c>
      <c r="I6199" t="s">
        <v>21</v>
      </c>
      <c r="J6199">
        <v>4612.2342239999998</v>
      </c>
      <c r="K6199">
        <v>301</v>
      </c>
      <c r="L6199" t="s">
        <v>40</v>
      </c>
      <c r="M6199" s="1">
        <v>44193</v>
      </c>
      <c r="N6199" t="s">
        <v>51</v>
      </c>
      <c r="O6199" t="s">
        <v>24</v>
      </c>
    </row>
    <row r="6200" spans="1:15" x14ac:dyDescent="0.35">
      <c r="A6200" t="s">
        <v>17177</v>
      </c>
      <c r="B6200">
        <v>31</v>
      </c>
      <c r="C6200" t="s">
        <v>16</v>
      </c>
      <c r="D6200" t="s">
        <v>237</v>
      </c>
      <c r="E6200" t="s">
        <v>57</v>
      </c>
      <c r="F6200" s="1">
        <v>44298</v>
      </c>
      <c r="G6200" t="s">
        <v>17178</v>
      </c>
      <c r="H6200" t="s">
        <v>17179</v>
      </c>
      <c r="I6200" t="s">
        <v>31</v>
      </c>
      <c r="J6200">
        <v>22778.525949999999</v>
      </c>
      <c r="K6200">
        <v>491</v>
      </c>
      <c r="L6200" t="s">
        <v>40</v>
      </c>
      <c r="M6200" s="1">
        <v>44327</v>
      </c>
      <c r="N6200" t="s">
        <v>33</v>
      </c>
      <c r="O6200" t="s">
        <v>46</v>
      </c>
    </row>
    <row r="6201" spans="1:15" x14ac:dyDescent="0.35">
      <c r="A6201" t="s">
        <v>17180</v>
      </c>
      <c r="B6201" t="s">
        <v>142</v>
      </c>
      <c r="C6201" t="s">
        <v>16</v>
      </c>
      <c r="D6201" t="s">
        <v>36</v>
      </c>
      <c r="E6201" t="s">
        <v>73</v>
      </c>
      <c r="F6201" s="1">
        <v>45117</v>
      </c>
      <c r="G6201" t="s">
        <v>17181</v>
      </c>
      <c r="H6201" t="s">
        <v>17182</v>
      </c>
      <c r="I6201" t="s">
        <v>21</v>
      </c>
      <c r="J6201">
        <v>29703.693050000002</v>
      </c>
      <c r="K6201">
        <v>206</v>
      </c>
      <c r="L6201" t="s">
        <v>44</v>
      </c>
      <c r="M6201" s="1">
        <v>45142</v>
      </c>
      <c r="N6201" t="s">
        <v>89</v>
      </c>
      <c r="O6201" t="s">
        <v>34</v>
      </c>
    </row>
    <row r="6202" spans="1:15" x14ac:dyDescent="0.35">
      <c r="A6202" t="s">
        <v>17183</v>
      </c>
      <c r="B6202">
        <v>57</v>
      </c>
      <c r="C6202" t="s">
        <v>16</v>
      </c>
      <c r="D6202" t="s">
        <v>17</v>
      </c>
      <c r="E6202" t="s">
        <v>57</v>
      </c>
      <c r="F6202" s="1">
        <v>43566</v>
      </c>
      <c r="G6202" t="s">
        <v>1335</v>
      </c>
      <c r="H6202" t="s">
        <v>3443</v>
      </c>
      <c r="I6202" t="s">
        <v>55</v>
      </c>
      <c r="J6202">
        <v>11069.170969999999</v>
      </c>
      <c r="K6202">
        <v>115</v>
      </c>
      <c r="L6202" t="s">
        <v>40</v>
      </c>
      <c r="M6202" s="1">
        <v>43567</v>
      </c>
      <c r="N6202" t="s">
        <v>45</v>
      </c>
      <c r="O6202" t="s">
        <v>24</v>
      </c>
    </row>
    <row r="6203" spans="1:15" x14ac:dyDescent="0.35">
      <c r="A6203" t="s">
        <v>17184</v>
      </c>
      <c r="B6203">
        <v>52</v>
      </c>
      <c r="C6203" t="s">
        <v>16</v>
      </c>
      <c r="D6203" t="s">
        <v>237</v>
      </c>
      <c r="E6203" t="s">
        <v>28</v>
      </c>
      <c r="F6203" s="1">
        <v>44307</v>
      </c>
      <c r="G6203" t="s">
        <v>17185</v>
      </c>
      <c r="H6203" t="s">
        <v>17186</v>
      </c>
      <c r="I6203" t="s">
        <v>31</v>
      </c>
      <c r="J6203">
        <v>13021.426219999999</v>
      </c>
      <c r="K6203">
        <v>349</v>
      </c>
      <c r="L6203" t="s">
        <v>44</v>
      </c>
      <c r="M6203" s="1">
        <v>44337</v>
      </c>
      <c r="N6203" t="s">
        <v>33</v>
      </c>
      <c r="O6203" t="s">
        <v>24</v>
      </c>
    </row>
    <row r="6204" spans="1:15" x14ac:dyDescent="0.35">
      <c r="A6204" t="s">
        <v>17187</v>
      </c>
      <c r="B6204">
        <v>72</v>
      </c>
      <c r="C6204" t="s">
        <v>26</v>
      </c>
      <c r="D6204" t="s">
        <v>94</v>
      </c>
      <c r="E6204" t="s">
        <v>73</v>
      </c>
      <c r="F6204" s="1">
        <v>43908</v>
      </c>
      <c r="G6204" t="s">
        <v>17188</v>
      </c>
      <c r="H6204" t="s">
        <v>17189</v>
      </c>
      <c r="I6204" t="s">
        <v>21</v>
      </c>
      <c r="J6204">
        <v>5577.6161240000001</v>
      </c>
      <c r="K6204">
        <v>172</v>
      </c>
      <c r="L6204" t="s">
        <v>40</v>
      </c>
      <c r="M6204" s="1">
        <v>43930</v>
      </c>
      <c r="N6204" t="s">
        <v>33</v>
      </c>
      <c r="O6204" t="s">
        <v>24</v>
      </c>
    </row>
    <row r="6205" spans="1:15" x14ac:dyDescent="0.35">
      <c r="A6205" t="s">
        <v>17190</v>
      </c>
      <c r="B6205" t="s">
        <v>142</v>
      </c>
      <c r="C6205" t="s">
        <v>26</v>
      </c>
      <c r="D6205" t="s">
        <v>17</v>
      </c>
      <c r="E6205" t="s">
        <v>73</v>
      </c>
      <c r="F6205" s="1">
        <v>45183</v>
      </c>
      <c r="G6205" t="s">
        <v>17191</v>
      </c>
      <c r="H6205" t="s">
        <v>17192</v>
      </c>
      <c r="I6205" t="s">
        <v>21</v>
      </c>
      <c r="J6205">
        <v>58696.570639999998</v>
      </c>
      <c r="K6205">
        <v>475</v>
      </c>
      <c r="L6205" t="s">
        <v>44</v>
      </c>
      <c r="M6205" s="1">
        <v>45192</v>
      </c>
      <c r="N6205" t="s">
        <v>89</v>
      </c>
      <c r="O6205" t="s">
        <v>24</v>
      </c>
    </row>
    <row r="6206" spans="1:15" x14ac:dyDescent="0.35">
      <c r="A6206" t="s">
        <v>3504</v>
      </c>
      <c r="B6206">
        <v>82</v>
      </c>
      <c r="C6206" t="s">
        <v>26</v>
      </c>
      <c r="D6206" t="s">
        <v>36</v>
      </c>
      <c r="E6206" t="s">
        <v>57</v>
      </c>
      <c r="F6206" s="1">
        <v>44261</v>
      </c>
      <c r="G6206" t="s">
        <v>17193</v>
      </c>
      <c r="H6206" t="s">
        <v>1794</v>
      </c>
      <c r="I6206" t="s">
        <v>21</v>
      </c>
      <c r="J6206">
        <v>12515.75409</v>
      </c>
      <c r="K6206">
        <v>188</v>
      </c>
      <c r="L6206" t="s">
        <v>44</v>
      </c>
      <c r="M6206" s="1">
        <v>44264</v>
      </c>
      <c r="N6206" t="s">
        <v>33</v>
      </c>
      <c r="O6206" t="s">
        <v>34</v>
      </c>
    </row>
    <row r="6207" spans="1:15" x14ac:dyDescent="0.35">
      <c r="A6207" t="s">
        <v>17194</v>
      </c>
      <c r="B6207">
        <v>60</v>
      </c>
      <c r="C6207" t="s">
        <v>26</v>
      </c>
      <c r="D6207" t="s">
        <v>120</v>
      </c>
      <c r="E6207" t="s">
        <v>57</v>
      </c>
      <c r="F6207" s="1">
        <v>44775</v>
      </c>
      <c r="G6207" t="s">
        <v>17195</v>
      </c>
      <c r="H6207" t="s">
        <v>17196</v>
      </c>
      <c r="I6207" t="s">
        <v>21</v>
      </c>
      <c r="J6207">
        <v>31747.965209999998</v>
      </c>
      <c r="K6207">
        <v>384</v>
      </c>
      <c r="L6207" t="s">
        <v>44</v>
      </c>
      <c r="M6207" s="1">
        <v>44786</v>
      </c>
      <c r="N6207" t="s">
        <v>51</v>
      </c>
      <c r="O6207" t="s">
        <v>46</v>
      </c>
    </row>
    <row r="6208" spans="1:15" x14ac:dyDescent="0.35">
      <c r="A6208" t="s">
        <v>17197</v>
      </c>
      <c r="B6208">
        <v>53</v>
      </c>
      <c r="C6208" t="s">
        <v>16</v>
      </c>
      <c r="D6208" t="s">
        <v>52</v>
      </c>
      <c r="E6208" t="s">
        <v>37</v>
      </c>
      <c r="F6208" s="1">
        <v>44196</v>
      </c>
      <c r="G6208" t="s">
        <v>17198</v>
      </c>
      <c r="H6208" t="s">
        <v>17199</v>
      </c>
      <c r="I6208" t="s">
        <v>60</v>
      </c>
      <c r="J6208">
        <v>23531.649000000001</v>
      </c>
      <c r="K6208">
        <v>242</v>
      </c>
      <c r="L6208" t="s">
        <v>22</v>
      </c>
      <c r="M6208" s="1">
        <v>44200</v>
      </c>
      <c r="N6208" t="s">
        <v>23</v>
      </c>
      <c r="O6208" t="s">
        <v>46</v>
      </c>
    </row>
    <row r="6209" spans="1:15" x14ac:dyDescent="0.35">
      <c r="A6209" t="s">
        <v>17200</v>
      </c>
      <c r="B6209">
        <v>30</v>
      </c>
      <c r="C6209" t="s">
        <v>16</v>
      </c>
      <c r="D6209" t="s">
        <v>27</v>
      </c>
      <c r="E6209" t="s">
        <v>73</v>
      </c>
      <c r="F6209" s="1">
        <v>44692</v>
      </c>
      <c r="G6209" t="s">
        <v>17201</v>
      </c>
      <c r="H6209" t="s">
        <v>17202</v>
      </c>
      <c r="I6209" t="s">
        <v>64</v>
      </c>
      <c r="J6209">
        <v>48110.192629999998</v>
      </c>
      <c r="K6209">
        <v>398</v>
      </c>
      <c r="L6209" t="s">
        <v>44</v>
      </c>
      <c r="M6209" s="1">
        <v>44713</v>
      </c>
      <c r="N6209" t="s">
        <v>89</v>
      </c>
      <c r="O6209" t="s">
        <v>24</v>
      </c>
    </row>
    <row r="6210" spans="1:15" x14ac:dyDescent="0.35">
      <c r="A6210" t="s">
        <v>17203</v>
      </c>
      <c r="B6210">
        <v>39</v>
      </c>
      <c r="C6210" t="s">
        <v>16</v>
      </c>
      <c r="D6210" t="s">
        <v>27</v>
      </c>
      <c r="E6210" t="s">
        <v>28</v>
      </c>
      <c r="F6210" s="1">
        <v>43901</v>
      </c>
      <c r="G6210" t="s">
        <v>17204</v>
      </c>
      <c r="H6210" t="s">
        <v>17205</v>
      </c>
      <c r="I6210" t="s">
        <v>64</v>
      </c>
      <c r="J6210">
        <v>32344.730970000001</v>
      </c>
      <c r="K6210">
        <v>362</v>
      </c>
      <c r="L6210" t="s">
        <v>40</v>
      </c>
      <c r="M6210" s="1">
        <v>43922</v>
      </c>
      <c r="N6210" t="s">
        <v>51</v>
      </c>
      <c r="O6210" t="s">
        <v>34</v>
      </c>
    </row>
    <row r="6211" spans="1:15" x14ac:dyDescent="0.35">
      <c r="A6211" t="s">
        <v>17206</v>
      </c>
      <c r="B6211">
        <v>58</v>
      </c>
      <c r="C6211" t="s">
        <v>26</v>
      </c>
      <c r="D6211" t="s">
        <v>17</v>
      </c>
      <c r="E6211" t="s">
        <v>48</v>
      </c>
      <c r="F6211" s="1">
        <v>43764</v>
      </c>
      <c r="G6211" t="s">
        <v>17207</v>
      </c>
      <c r="H6211" t="s">
        <v>17208</v>
      </c>
      <c r="I6211" t="s">
        <v>64</v>
      </c>
      <c r="J6211">
        <v>12502.81114</v>
      </c>
      <c r="K6211">
        <v>427</v>
      </c>
      <c r="L6211" t="s">
        <v>22</v>
      </c>
      <c r="M6211" s="1">
        <v>43766</v>
      </c>
      <c r="N6211" t="s">
        <v>51</v>
      </c>
      <c r="O6211" t="s">
        <v>46</v>
      </c>
    </row>
    <row r="6212" spans="1:15" x14ac:dyDescent="0.35">
      <c r="A6212" t="s">
        <v>17209</v>
      </c>
      <c r="B6212">
        <v>76</v>
      </c>
      <c r="C6212" t="s">
        <v>16</v>
      </c>
      <c r="D6212" t="s">
        <v>120</v>
      </c>
      <c r="E6212" t="s">
        <v>37</v>
      </c>
      <c r="F6212" s="1">
        <v>43799</v>
      </c>
      <c r="G6212" t="s">
        <v>17210</v>
      </c>
      <c r="H6212" t="s">
        <v>17211</v>
      </c>
      <c r="I6212" t="s">
        <v>21</v>
      </c>
      <c r="J6212">
        <v>19296.153999999999</v>
      </c>
      <c r="K6212">
        <v>106</v>
      </c>
      <c r="L6212" t="s">
        <v>22</v>
      </c>
      <c r="M6212" t="s">
        <v>17212</v>
      </c>
      <c r="N6212" t="s">
        <v>33</v>
      </c>
      <c r="O6212" t="s">
        <v>24</v>
      </c>
    </row>
    <row r="6213" spans="1:15" x14ac:dyDescent="0.35">
      <c r="A6213" t="s">
        <v>17213</v>
      </c>
      <c r="B6213">
        <v>51</v>
      </c>
      <c r="C6213" t="s">
        <v>26</v>
      </c>
      <c r="D6213" t="s">
        <v>237</v>
      </c>
      <c r="E6213" t="s">
        <v>48</v>
      </c>
      <c r="F6213" s="1">
        <v>43512</v>
      </c>
      <c r="G6213" t="s">
        <v>17214</v>
      </c>
      <c r="H6213" t="s">
        <v>17215</v>
      </c>
      <c r="I6213" t="s">
        <v>21</v>
      </c>
      <c r="J6213">
        <v>35138.9041</v>
      </c>
      <c r="K6213">
        <v>208</v>
      </c>
      <c r="L6213" t="s">
        <v>22</v>
      </c>
      <c r="M6213" s="1">
        <v>43529</v>
      </c>
      <c r="N6213" t="s">
        <v>51</v>
      </c>
      <c r="O6213" t="s">
        <v>46</v>
      </c>
    </row>
    <row r="6214" spans="1:15" x14ac:dyDescent="0.35">
      <c r="A6214" t="s">
        <v>17216</v>
      </c>
      <c r="B6214">
        <v>36</v>
      </c>
      <c r="C6214" t="s">
        <v>26</v>
      </c>
      <c r="D6214" t="s">
        <v>120</v>
      </c>
      <c r="E6214" t="s">
        <v>37</v>
      </c>
      <c r="F6214" s="1">
        <v>44141</v>
      </c>
      <c r="G6214" t="s">
        <v>17217</v>
      </c>
      <c r="H6214" t="s">
        <v>17218</v>
      </c>
      <c r="I6214" t="s">
        <v>31</v>
      </c>
      <c r="J6214">
        <v>22584.239079999999</v>
      </c>
      <c r="K6214">
        <v>206</v>
      </c>
      <c r="L6214" t="s">
        <v>22</v>
      </c>
      <c r="M6214" s="1">
        <v>44156</v>
      </c>
      <c r="N6214" t="s">
        <v>45</v>
      </c>
      <c r="O6214" t="s">
        <v>24</v>
      </c>
    </row>
    <row r="6215" spans="1:15" x14ac:dyDescent="0.35">
      <c r="A6215" t="s">
        <v>17219</v>
      </c>
      <c r="B6215" t="s">
        <v>142</v>
      </c>
      <c r="C6215" t="s">
        <v>26</v>
      </c>
      <c r="D6215" t="s">
        <v>27</v>
      </c>
      <c r="E6215" t="s">
        <v>57</v>
      </c>
      <c r="F6215" s="1">
        <v>43901</v>
      </c>
      <c r="G6215" t="s">
        <v>17220</v>
      </c>
      <c r="H6215" t="s">
        <v>17221</v>
      </c>
      <c r="I6215" t="s">
        <v>21</v>
      </c>
      <c r="J6215">
        <v>18414.932079999999</v>
      </c>
      <c r="K6215">
        <v>200</v>
      </c>
      <c r="L6215" t="s">
        <v>40</v>
      </c>
      <c r="M6215" s="1">
        <v>43915</v>
      </c>
      <c r="N6215" t="s">
        <v>51</v>
      </c>
      <c r="O6215" t="s">
        <v>34</v>
      </c>
    </row>
    <row r="6216" spans="1:15" x14ac:dyDescent="0.35">
      <c r="A6216" t="s">
        <v>17222</v>
      </c>
      <c r="B6216">
        <v>31</v>
      </c>
      <c r="C6216" t="s">
        <v>16</v>
      </c>
      <c r="D6216" t="s">
        <v>66</v>
      </c>
      <c r="E6216" t="s">
        <v>73</v>
      </c>
      <c r="F6216" s="1">
        <v>44550</v>
      </c>
      <c r="G6216" t="s">
        <v>17223</v>
      </c>
      <c r="H6216" t="s">
        <v>13191</v>
      </c>
      <c r="I6216" t="s">
        <v>60</v>
      </c>
      <c r="J6216">
        <v>23415.45535</v>
      </c>
      <c r="K6216">
        <v>257</v>
      </c>
      <c r="L6216" t="s">
        <v>40</v>
      </c>
      <c r="M6216" s="1">
        <v>44573</v>
      </c>
      <c r="N6216" t="s">
        <v>89</v>
      </c>
      <c r="O6216" t="s">
        <v>34</v>
      </c>
    </row>
    <row r="6217" spans="1:15" x14ac:dyDescent="0.35">
      <c r="A6217" t="s">
        <v>8850</v>
      </c>
      <c r="B6217">
        <v>49</v>
      </c>
      <c r="C6217" t="s">
        <v>26</v>
      </c>
      <c r="D6217" t="s">
        <v>120</v>
      </c>
      <c r="E6217" t="s">
        <v>18</v>
      </c>
      <c r="F6217" s="1">
        <v>44540</v>
      </c>
      <c r="G6217" t="s">
        <v>17224</v>
      </c>
      <c r="H6217" t="s">
        <v>17225</v>
      </c>
      <c r="I6217" t="s">
        <v>60</v>
      </c>
      <c r="J6217">
        <v>42312.970220000003</v>
      </c>
      <c r="K6217">
        <v>354</v>
      </c>
      <c r="L6217" t="s">
        <v>40</v>
      </c>
      <c r="M6217" s="1">
        <v>44554</v>
      </c>
      <c r="N6217" t="s">
        <v>33</v>
      </c>
      <c r="O6217" t="s">
        <v>46</v>
      </c>
    </row>
    <row r="6218" spans="1:15" x14ac:dyDescent="0.35">
      <c r="A6218" t="s">
        <v>17226</v>
      </c>
      <c r="B6218">
        <v>68</v>
      </c>
      <c r="C6218" t="s">
        <v>26</v>
      </c>
      <c r="D6218" t="s">
        <v>120</v>
      </c>
      <c r="E6218" t="s">
        <v>73</v>
      </c>
      <c r="F6218" s="1">
        <v>44599</v>
      </c>
      <c r="G6218" t="s">
        <v>17227</v>
      </c>
      <c r="H6218" t="s">
        <v>4941</v>
      </c>
      <c r="I6218" t="s">
        <v>21</v>
      </c>
      <c r="J6218">
        <v>51421.021860000001</v>
      </c>
      <c r="K6218">
        <v>250</v>
      </c>
      <c r="L6218" t="s">
        <v>22</v>
      </c>
      <c r="M6218" s="1">
        <v>44602</v>
      </c>
      <c r="N6218" t="s">
        <v>23</v>
      </c>
      <c r="O6218" t="s">
        <v>34</v>
      </c>
    </row>
    <row r="6219" spans="1:15" x14ac:dyDescent="0.35">
      <c r="A6219" t="s">
        <v>17228</v>
      </c>
      <c r="B6219">
        <v>77</v>
      </c>
      <c r="C6219" t="s">
        <v>16</v>
      </c>
      <c r="D6219" t="s">
        <v>94</v>
      </c>
      <c r="E6219" t="s">
        <v>57</v>
      </c>
      <c r="F6219" s="1">
        <v>44662</v>
      </c>
      <c r="G6219" t="s">
        <v>17229</v>
      </c>
      <c r="H6219" t="s">
        <v>17230</v>
      </c>
      <c r="I6219" t="s">
        <v>21</v>
      </c>
      <c r="J6219">
        <v>7659.0842130000001</v>
      </c>
      <c r="K6219">
        <v>371</v>
      </c>
      <c r="L6219" t="s">
        <v>44</v>
      </c>
      <c r="M6219" s="1">
        <v>44691</v>
      </c>
      <c r="N6219" t="s">
        <v>33</v>
      </c>
      <c r="O6219" t="s">
        <v>24</v>
      </c>
    </row>
    <row r="6220" spans="1:15" x14ac:dyDescent="0.35">
      <c r="A6220" t="s">
        <v>17231</v>
      </c>
      <c r="B6220">
        <v>57</v>
      </c>
      <c r="C6220" t="s">
        <v>26</v>
      </c>
      <c r="D6220" t="s">
        <v>237</v>
      </c>
      <c r="E6220" t="s">
        <v>73</v>
      </c>
      <c r="F6220" s="1">
        <v>44764</v>
      </c>
      <c r="G6220" t="s">
        <v>17232</v>
      </c>
      <c r="H6220" t="s">
        <v>17233</v>
      </c>
      <c r="I6220" t="s">
        <v>21</v>
      </c>
      <c r="J6220">
        <v>43791.097309999997</v>
      </c>
      <c r="K6220">
        <v>343</v>
      </c>
      <c r="L6220" t="s">
        <v>22</v>
      </c>
      <c r="M6220" s="1">
        <v>44770</v>
      </c>
      <c r="N6220" t="s">
        <v>51</v>
      </c>
      <c r="O6220" t="s">
        <v>24</v>
      </c>
    </row>
    <row r="6221" spans="1:15" x14ac:dyDescent="0.35">
      <c r="A6221" t="s">
        <v>17234</v>
      </c>
      <c r="B6221">
        <v>43</v>
      </c>
      <c r="C6221" t="s">
        <v>26</v>
      </c>
      <c r="D6221" t="s">
        <v>120</v>
      </c>
      <c r="E6221" t="s">
        <v>18</v>
      </c>
      <c r="F6221" s="1">
        <v>44456</v>
      </c>
      <c r="G6221" t="s">
        <v>17235</v>
      </c>
      <c r="H6221" t="s">
        <v>17236</v>
      </c>
      <c r="I6221" t="s">
        <v>31</v>
      </c>
      <c r="J6221">
        <v>41172.834739999998</v>
      </c>
      <c r="K6221">
        <v>103</v>
      </c>
      <c r="L6221" t="s">
        <v>44</v>
      </c>
      <c r="M6221" t="s">
        <v>17237</v>
      </c>
      <c r="N6221" t="s">
        <v>89</v>
      </c>
      <c r="O6221" t="s">
        <v>46</v>
      </c>
    </row>
    <row r="6222" spans="1:15" x14ac:dyDescent="0.35">
      <c r="A6222" t="s">
        <v>17238</v>
      </c>
      <c r="B6222">
        <v>38</v>
      </c>
      <c r="C6222" t="s">
        <v>16</v>
      </c>
      <c r="D6222" t="s">
        <v>36</v>
      </c>
      <c r="E6222" t="s">
        <v>73</v>
      </c>
      <c r="F6222" s="1">
        <v>44703</v>
      </c>
      <c r="G6222" t="s">
        <v>17239</v>
      </c>
      <c r="H6222" t="s">
        <v>17240</v>
      </c>
      <c r="I6222" t="s">
        <v>55</v>
      </c>
      <c r="J6222">
        <v>3154.3440409999998</v>
      </c>
      <c r="K6222">
        <v>391</v>
      </c>
      <c r="L6222" t="s">
        <v>44</v>
      </c>
      <c r="M6222" s="1">
        <v>44715</v>
      </c>
      <c r="N6222" t="s">
        <v>45</v>
      </c>
      <c r="O6222" t="s">
        <v>46</v>
      </c>
    </row>
    <row r="6223" spans="1:15" x14ac:dyDescent="0.35">
      <c r="A6223" t="s">
        <v>17241</v>
      </c>
      <c r="B6223">
        <v>39</v>
      </c>
      <c r="C6223" t="s">
        <v>16</v>
      </c>
      <c r="D6223" t="s">
        <v>36</v>
      </c>
      <c r="E6223" t="s">
        <v>73</v>
      </c>
      <c r="F6223" s="1">
        <v>44732</v>
      </c>
      <c r="G6223" t="s">
        <v>17242</v>
      </c>
      <c r="H6223" t="s">
        <v>17243</v>
      </c>
      <c r="I6223" t="s">
        <v>60</v>
      </c>
      <c r="J6223">
        <v>7190.3535780000002</v>
      </c>
      <c r="K6223">
        <v>372</v>
      </c>
      <c r="L6223" t="s">
        <v>40</v>
      </c>
      <c r="M6223" s="1">
        <v>44746</v>
      </c>
      <c r="N6223" t="s">
        <v>51</v>
      </c>
      <c r="O6223" t="s">
        <v>34</v>
      </c>
    </row>
    <row r="6224" spans="1:15" x14ac:dyDescent="0.35">
      <c r="A6224" t="s">
        <v>17244</v>
      </c>
      <c r="B6224">
        <v>74</v>
      </c>
      <c r="C6224" t="s">
        <v>26</v>
      </c>
      <c r="D6224" t="s">
        <v>17</v>
      </c>
      <c r="E6224" t="s">
        <v>57</v>
      </c>
      <c r="F6224" s="1">
        <v>45181</v>
      </c>
      <c r="G6224" t="s">
        <v>17245</v>
      </c>
      <c r="H6224" t="s">
        <v>9793</v>
      </c>
      <c r="I6224" t="s">
        <v>21</v>
      </c>
      <c r="J6224">
        <v>17089.293860000002</v>
      </c>
      <c r="K6224">
        <v>116</v>
      </c>
      <c r="L6224" t="s">
        <v>44</v>
      </c>
      <c r="M6224" s="1">
        <v>45208</v>
      </c>
      <c r="N6224" t="s">
        <v>89</v>
      </c>
      <c r="O6224" t="s">
        <v>46</v>
      </c>
    </row>
    <row r="6225" spans="1:15" x14ac:dyDescent="0.35">
      <c r="A6225" t="s">
        <v>14882</v>
      </c>
      <c r="B6225">
        <v>48</v>
      </c>
      <c r="C6225" t="s">
        <v>16</v>
      </c>
      <c r="D6225" t="s">
        <v>17</v>
      </c>
      <c r="E6225" t="s">
        <v>73</v>
      </c>
      <c r="F6225" s="1">
        <v>44209</v>
      </c>
      <c r="G6225" t="s">
        <v>17246</v>
      </c>
      <c r="H6225" t="s">
        <v>17247</v>
      </c>
      <c r="I6225" t="s">
        <v>55</v>
      </c>
      <c r="J6225">
        <v>16532.05949</v>
      </c>
      <c r="K6225">
        <v>136</v>
      </c>
      <c r="L6225" t="s">
        <v>44</v>
      </c>
      <c r="M6225" s="1">
        <v>44223</v>
      </c>
      <c r="N6225" t="s">
        <v>89</v>
      </c>
      <c r="O6225" t="s">
        <v>46</v>
      </c>
    </row>
    <row r="6226" spans="1:15" x14ac:dyDescent="0.35">
      <c r="A6226" t="s">
        <v>17248</v>
      </c>
      <c r="B6226">
        <v>67</v>
      </c>
      <c r="C6226" t="s">
        <v>26</v>
      </c>
      <c r="D6226" t="s">
        <v>120</v>
      </c>
      <c r="E6226" t="s">
        <v>48</v>
      </c>
      <c r="F6226" s="1">
        <v>43993</v>
      </c>
      <c r="G6226" t="s">
        <v>17249</v>
      </c>
      <c r="H6226" t="s">
        <v>17250</v>
      </c>
      <c r="I6226" t="s">
        <v>21</v>
      </c>
      <c r="J6226">
        <v>30844.344840000002</v>
      </c>
      <c r="K6226">
        <v>225</v>
      </c>
      <c r="L6226" t="s">
        <v>22</v>
      </c>
      <c r="M6226" s="1">
        <v>43993</v>
      </c>
      <c r="N6226" t="s">
        <v>89</v>
      </c>
      <c r="O6226" t="s">
        <v>24</v>
      </c>
    </row>
    <row r="6227" spans="1:15" x14ac:dyDescent="0.35">
      <c r="A6227" t="s">
        <v>17251</v>
      </c>
      <c r="B6227">
        <v>57</v>
      </c>
      <c r="C6227" t="s">
        <v>26</v>
      </c>
      <c r="D6227" t="s">
        <v>17</v>
      </c>
      <c r="E6227" t="s">
        <v>48</v>
      </c>
      <c r="F6227" s="1">
        <v>44502</v>
      </c>
      <c r="G6227" t="s">
        <v>14687</v>
      </c>
      <c r="H6227" t="s">
        <v>17252</v>
      </c>
      <c r="I6227" t="s">
        <v>64</v>
      </c>
      <c r="J6227">
        <v>4454.1064050000004</v>
      </c>
      <c r="K6227">
        <v>285</v>
      </c>
      <c r="L6227" t="s">
        <v>22</v>
      </c>
      <c r="M6227" s="1">
        <v>44523</v>
      </c>
      <c r="N6227" t="s">
        <v>89</v>
      </c>
      <c r="O6227" t="s">
        <v>24</v>
      </c>
    </row>
    <row r="6228" spans="1:15" x14ac:dyDescent="0.35">
      <c r="A6228" t="s">
        <v>17253</v>
      </c>
      <c r="B6228">
        <v>51</v>
      </c>
      <c r="C6228" t="s">
        <v>16</v>
      </c>
      <c r="D6228" t="s">
        <v>237</v>
      </c>
      <c r="E6228" t="s">
        <v>28</v>
      </c>
      <c r="F6228" s="1">
        <v>44729</v>
      </c>
      <c r="G6228" t="s">
        <v>17254</v>
      </c>
      <c r="H6228" t="s">
        <v>17255</v>
      </c>
      <c r="I6228" t="s">
        <v>31</v>
      </c>
      <c r="J6228">
        <v>31110.224730000002</v>
      </c>
      <c r="K6228">
        <v>379</v>
      </c>
      <c r="L6228" t="s">
        <v>44</v>
      </c>
      <c r="M6228" s="1">
        <v>44748</v>
      </c>
      <c r="N6228" t="s">
        <v>33</v>
      </c>
      <c r="O6228" t="s">
        <v>34</v>
      </c>
    </row>
    <row r="6229" spans="1:15" x14ac:dyDescent="0.35">
      <c r="A6229" t="s">
        <v>17256</v>
      </c>
      <c r="B6229">
        <v>69</v>
      </c>
      <c r="C6229" t="s">
        <v>26</v>
      </c>
      <c r="D6229" t="s">
        <v>66</v>
      </c>
      <c r="E6229" t="s">
        <v>73</v>
      </c>
      <c r="F6229" s="1">
        <v>43725</v>
      </c>
      <c r="G6229" t="s">
        <v>17257</v>
      </c>
      <c r="H6229" t="s">
        <v>17258</v>
      </c>
      <c r="I6229" t="s">
        <v>21</v>
      </c>
      <c r="J6229">
        <v>66590.032399999996</v>
      </c>
      <c r="K6229">
        <v>239</v>
      </c>
      <c r="L6229" t="s">
        <v>40</v>
      </c>
      <c r="M6229" s="1">
        <v>43748</v>
      </c>
      <c r="N6229" t="s">
        <v>33</v>
      </c>
      <c r="O6229" t="s">
        <v>46</v>
      </c>
    </row>
    <row r="6230" spans="1:15" x14ac:dyDescent="0.35">
      <c r="A6230" t="s">
        <v>17259</v>
      </c>
      <c r="B6230">
        <v>78</v>
      </c>
      <c r="C6230" t="s">
        <v>26</v>
      </c>
      <c r="D6230" t="s">
        <v>94</v>
      </c>
      <c r="E6230" t="s">
        <v>57</v>
      </c>
      <c r="F6230" s="1">
        <v>44665</v>
      </c>
      <c r="G6230" t="s">
        <v>17260</v>
      </c>
      <c r="H6230" t="s">
        <v>17261</v>
      </c>
      <c r="I6230" t="s">
        <v>21</v>
      </c>
      <c r="J6230">
        <v>12484.16418</v>
      </c>
      <c r="K6230">
        <v>115</v>
      </c>
      <c r="L6230" t="s">
        <v>40</v>
      </c>
      <c r="M6230" s="1">
        <v>44693</v>
      </c>
      <c r="N6230" t="s">
        <v>45</v>
      </c>
      <c r="O6230" t="s">
        <v>24</v>
      </c>
    </row>
    <row r="6231" spans="1:15" x14ac:dyDescent="0.35">
      <c r="A6231" t="s">
        <v>16908</v>
      </c>
      <c r="B6231">
        <v>29</v>
      </c>
      <c r="C6231" t="s">
        <v>26</v>
      </c>
      <c r="D6231" t="s">
        <v>27</v>
      </c>
      <c r="E6231" t="s">
        <v>18</v>
      </c>
      <c r="F6231" s="1">
        <v>44490</v>
      </c>
      <c r="G6231" t="s">
        <v>17262</v>
      </c>
      <c r="H6231" t="s">
        <v>17263</v>
      </c>
      <c r="I6231" t="s">
        <v>55</v>
      </c>
      <c r="J6231">
        <v>49185.641380000001</v>
      </c>
      <c r="K6231">
        <v>454</v>
      </c>
      <c r="L6231" t="s">
        <v>40</v>
      </c>
      <c r="M6231" s="1">
        <v>44504</v>
      </c>
      <c r="N6231" t="s">
        <v>45</v>
      </c>
      <c r="O6231" t="s">
        <v>46</v>
      </c>
    </row>
    <row r="6232" spans="1:15" x14ac:dyDescent="0.35">
      <c r="A6232" t="s">
        <v>17264</v>
      </c>
      <c r="B6232">
        <v>74</v>
      </c>
      <c r="C6232" t="s">
        <v>16</v>
      </c>
      <c r="D6232" t="s">
        <v>94</v>
      </c>
      <c r="E6232" t="s">
        <v>37</v>
      </c>
      <c r="F6232" s="1">
        <v>44627</v>
      </c>
      <c r="G6232" t="s">
        <v>17265</v>
      </c>
      <c r="H6232" t="s">
        <v>17266</v>
      </c>
      <c r="I6232" t="s">
        <v>21</v>
      </c>
      <c r="J6232">
        <v>11085.566150000001</v>
      </c>
      <c r="K6232">
        <v>159</v>
      </c>
      <c r="L6232" t="s">
        <v>22</v>
      </c>
      <c r="M6232" s="1">
        <v>44631</v>
      </c>
      <c r="N6232" t="s">
        <v>33</v>
      </c>
      <c r="O6232" t="s">
        <v>24</v>
      </c>
    </row>
    <row r="6233" spans="1:15" x14ac:dyDescent="0.35">
      <c r="A6233" t="s">
        <v>17267</v>
      </c>
      <c r="B6233">
        <v>31</v>
      </c>
      <c r="C6233" t="s">
        <v>16</v>
      </c>
      <c r="D6233" t="s">
        <v>17</v>
      </c>
      <c r="E6233" t="s">
        <v>57</v>
      </c>
      <c r="F6233" s="1">
        <v>44173</v>
      </c>
      <c r="G6233" t="s">
        <v>17268</v>
      </c>
      <c r="H6233" t="s">
        <v>17269</v>
      </c>
      <c r="I6233" t="s">
        <v>31</v>
      </c>
      <c r="J6233">
        <v>18881.564490000001</v>
      </c>
      <c r="K6233">
        <v>458</v>
      </c>
      <c r="L6233" t="s">
        <v>40</v>
      </c>
      <c r="M6233" s="1">
        <v>44180</v>
      </c>
      <c r="N6233" t="s">
        <v>45</v>
      </c>
      <c r="O6233" t="s">
        <v>34</v>
      </c>
    </row>
    <row r="6234" spans="1:15" x14ac:dyDescent="0.35">
      <c r="A6234" t="s">
        <v>17270</v>
      </c>
      <c r="B6234">
        <v>57</v>
      </c>
      <c r="C6234" t="s">
        <v>26</v>
      </c>
      <c r="D6234" t="s">
        <v>237</v>
      </c>
      <c r="E6234" t="s">
        <v>37</v>
      </c>
      <c r="F6234" s="1">
        <v>45224</v>
      </c>
      <c r="G6234" t="s">
        <v>8631</v>
      </c>
      <c r="H6234" t="s">
        <v>17271</v>
      </c>
      <c r="I6234" t="s">
        <v>55</v>
      </c>
      <c r="J6234">
        <v>8872.3315289999991</v>
      </c>
      <c r="K6234">
        <v>409</v>
      </c>
      <c r="L6234" t="s">
        <v>44</v>
      </c>
      <c r="M6234" s="1">
        <v>45229</v>
      </c>
      <c r="N6234" t="s">
        <v>51</v>
      </c>
      <c r="O6234" t="s">
        <v>34</v>
      </c>
    </row>
    <row r="6235" spans="1:15" x14ac:dyDescent="0.35">
      <c r="A6235" t="s">
        <v>17272</v>
      </c>
      <c r="B6235">
        <v>63</v>
      </c>
      <c r="C6235" t="s">
        <v>26</v>
      </c>
      <c r="D6235" t="s">
        <v>237</v>
      </c>
      <c r="E6235" t="s">
        <v>57</v>
      </c>
      <c r="F6235" s="1">
        <v>45177</v>
      </c>
      <c r="G6235" t="s">
        <v>17273</v>
      </c>
      <c r="H6235" t="s">
        <v>17274</v>
      </c>
      <c r="I6235" t="s">
        <v>21</v>
      </c>
      <c r="J6235">
        <v>31217.73272</v>
      </c>
      <c r="K6235">
        <v>135</v>
      </c>
      <c r="L6235" t="s">
        <v>44</v>
      </c>
      <c r="M6235" s="1">
        <v>45204</v>
      </c>
      <c r="N6235" t="s">
        <v>45</v>
      </c>
      <c r="O6235" t="s">
        <v>34</v>
      </c>
    </row>
    <row r="6236" spans="1:15" x14ac:dyDescent="0.35">
      <c r="A6236" t="s">
        <v>17275</v>
      </c>
      <c r="B6236">
        <v>28</v>
      </c>
      <c r="C6236" t="s">
        <v>16</v>
      </c>
      <c r="D6236" t="s">
        <v>94</v>
      </c>
      <c r="E6236" t="s">
        <v>18</v>
      </c>
      <c r="F6236" s="1">
        <v>44633</v>
      </c>
      <c r="G6236" t="s">
        <v>17276</v>
      </c>
      <c r="H6236" t="s">
        <v>1767</v>
      </c>
      <c r="I6236" t="s">
        <v>31</v>
      </c>
      <c r="J6236">
        <v>14529.43533</v>
      </c>
      <c r="K6236">
        <v>461</v>
      </c>
      <c r="L6236" t="s">
        <v>40</v>
      </c>
      <c r="M6236" s="1">
        <v>44639</v>
      </c>
      <c r="N6236" t="s">
        <v>51</v>
      </c>
      <c r="O6236" t="s">
        <v>34</v>
      </c>
    </row>
    <row r="6237" spans="1:15" x14ac:dyDescent="0.35">
      <c r="A6237" t="s">
        <v>17277</v>
      </c>
      <c r="B6237">
        <v>24</v>
      </c>
      <c r="C6237" t="s">
        <v>16</v>
      </c>
      <c r="D6237" t="s">
        <v>27</v>
      </c>
      <c r="E6237" t="s">
        <v>18</v>
      </c>
      <c r="F6237" s="1">
        <v>44297</v>
      </c>
      <c r="G6237" t="s">
        <v>17278</v>
      </c>
      <c r="H6237" t="s">
        <v>17279</v>
      </c>
      <c r="I6237" t="s">
        <v>64</v>
      </c>
      <c r="J6237">
        <v>31770.859990000001</v>
      </c>
      <c r="K6237">
        <v>425</v>
      </c>
      <c r="L6237" t="s">
        <v>44</v>
      </c>
      <c r="M6237" s="1">
        <v>44311</v>
      </c>
      <c r="N6237" t="s">
        <v>51</v>
      </c>
      <c r="O6237" t="s">
        <v>24</v>
      </c>
    </row>
    <row r="6238" spans="1:15" x14ac:dyDescent="0.35">
      <c r="A6238" t="s">
        <v>17280</v>
      </c>
      <c r="B6238">
        <v>36</v>
      </c>
      <c r="C6238" t="s">
        <v>26</v>
      </c>
      <c r="D6238" t="s">
        <v>36</v>
      </c>
      <c r="E6238" t="s">
        <v>73</v>
      </c>
      <c r="F6238" s="1">
        <v>44618</v>
      </c>
      <c r="G6238" t="s">
        <v>17281</v>
      </c>
      <c r="H6238" t="s">
        <v>17282</v>
      </c>
      <c r="I6238" t="s">
        <v>60</v>
      </c>
      <c r="J6238">
        <v>43290.796060000001</v>
      </c>
      <c r="K6238">
        <v>433</v>
      </c>
      <c r="L6238" t="s">
        <v>22</v>
      </c>
      <c r="M6238" s="1">
        <v>44621</v>
      </c>
      <c r="N6238" t="s">
        <v>33</v>
      </c>
      <c r="O6238" t="s">
        <v>24</v>
      </c>
    </row>
    <row r="6239" spans="1:15" x14ac:dyDescent="0.35">
      <c r="A6239" t="s">
        <v>17283</v>
      </c>
      <c r="B6239">
        <v>72</v>
      </c>
      <c r="C6239" t="s">
        <v>26</v>
      </c>
      <c r="D6239" t="s">
        <v>66</v>
      </c>
      <c r="E6239" t="s">
        <v>57</v>
      </c>
      <c r="F6239" s="1">
        <v>44273</v>
      </c>
      <c r="G6239" t="s">
        <v>17284</v>
      </c>
      <c r="H6239" t="s">
        <v>17285</v>
      </c>
      <c r="I6239" t="s">
        <v>21</v>
      </c>
      <c r="J6239">
        <v>22949.12082</v>
      </c>
      <c r="K6239">
        <v>345</v>
      </c>
      <c r="L6239" t="s">
        <v>44</v>
      </c>
      <c r="M6239" s="1">
        <v>44285</v>
      </c>
      <c r="N6239" t="s">
        <v>51</v>
      </c>
      <c r="O6239" t="s">
        <v>24</v>
      </c>
    </row>
    <row r="6240" spans="1:15" x14ac:dyDescent="0.35">
      <c r="A6240" t="s">
        <v>17286</v>
      </c>
      <c r="B6240">
        <v>64</v>
      </c>
      <c r="C6240" t="s">
        <v>26</v>
      </c>
      <c r="D6240" t="s">
        <v>36</v>
      </c>
      <c r="E6240" t="s">
        <v>48</v>
      </c>
      <c r="F6240" s="1">
        <v>44186</v>
      </c>
      <c r="G6240" t="s">
        <v>17287</v>
      </c>
      <c r="H6240" t="s">
        <v>17288</v>
      </c>
      <c r="I6240" t="s">
        <v>21</v>
      </c>
      <c r="J6240">
        <v>36135.625619999999</v>
      </c>
      <c r="K6240">
        <v>308</v>
      </c>
      <c r="L6240" t="s">
        <v>22</v>
      </c>
      <c r="M6240" s="1">
        <v>44192</v>
      </c>
      <c r="N6240" t="s">
        <v>89</v>
      </c>
      <c r="O6240" t="s">
        <v>24</v>
      </c>
    </row>
    <row r="6241" spans="1:15" x14ac:dyDescent="0.35">
      <c r="A6241" t="s">
        <v>10394</v>
      </c>
      <c r="B6241">
        <v>78</v>
      </c>
      <c r="C6241" t="s">
        <v>16</v>
      </c>
      <c r="D6241" t="s">
        <v>27</v>
      </c>
      <c r="E6241" t="s">
        <v>28</v>
      </c>
      <c r="F6241" s="1">
        <v>44671</v>
      </c>
      <c r="G6241" t="s">
        <v>17289</v>
      </c>
      <c r="H6241" t="s">
        <v>17290</v>
      </c>
      <c r="I6241" t="s">
        <v>21</v>
      </c>
      <c r="J6241">
        <v>38646.991580000002</v>
      </c>
      <c r="K6241">
        <v>437</v>
      </c>
      <c r="L6241" t="s">
        <v>44</v>
      </c>
      <c r="M6241" s="1">
        <v>44672</v>
      </c>
      <c r="N6241" t="s">
        <v>89</v>
      </c>
      <c r="O6241" t="s">
        <v>46</v>
      </c>
    </row>
    <row r="6242" spans="1:15" x14ac:dyDescent="0.35">
      <c r="A6242" t="s">
        <v>17291</v>
      </c>
      <c r="B6242">
        <v>73</v>
      </c>
      <c r="C6242" t="s">
        <v>26</v>
      </c>
      <c r="D6242" t="s">
        <v>27</v>
      </c>
      <c r="E6242" t="s">
        <v>48</v>
      </c>
      <c r="F6242" s="1">
        <v>43711</v>
      </c>
      <c r="G6242" t="s">
        <v>17292</v>
      </c>
      <c r="H6242" t="s">
        <v>17293</v>
      </c>
      <c r="I6242" t="s">
        <v>21</v>
      </c>
      <c r="J6242">
        <v>27761.1911</v>
      </c>
      <c r="K6242">
        <v>291</v>
      </c>
      <c r="L6242" t="s">
        <v>22</v>
      </c>
      <c r="M6242" s="1">
        <v>43727</v>
      </c>
      <c r="N6242" t="s">
        <v>33</v>
      </c>
      <c r="O6242" t="s">
        <v>24</v>
      </c>
    </row>
    <row r="6243" spans="1:15" x14ac:dyDescent="0.35">
      <c r="A6243" t="s">
        <v>17294</v>
      </c>
      <c r="B6243">
        <v>48</v>
      </c>
      <c r="C6243" t="s">
        <v>16</v>
      </c>
      <c r="D6243" t="s">
        <v>52</v>
      </c>
      <c r="E6243" t="s">
        <v>37</v>
      </c>
      <c r="F6243" s="1">
        <v>43455</v>
      </c>
      <c r="G6243" t="s">
        <v>8942</v>
      </c>
      <c r="H6243" t="s">
        <v>17295</v>
      </c>
      <c r="I6243" t="s">
        <v>21</v>
      </c>
      <c r="J6243">
        <v>14842.54083</v>
      </c>
      <c r="K6243">
        <v>142</v>
      </c>
      <c r="L6243" t="s">
        <v>44</v>
      </c>
      <c r="M6243" s="1">
        <v>43478</v>
      </c>
      <c r="N6243" t="s">
        <v>45</v>
      </c>
      <c r="O6243" t="s">
        <v>34</v>
      </c>
    </row>
    <row r="6244" spans="1:15" x14ac:dyDescent="0.35">
      <c r="A6244" t="s">
        <v>5494</v>
      </c>
      <c r="B6244">
        <v>27</v>
      </c>
      <c r="C6244" t="s">
        <v>26</v>
      </c>
      <c r="D6244" t="s">
        <v>52</v>
      </c>
      <c r="E6244" t="s">
        <v>18</v>
      </c>
      <c r="F6244" s="1">
        <v>43794</v>
      </c>
      <c r="G6244" t="s">
        <v>17296</v>
      </c>
      <c r="H6244" t="s">
        <v>17297</v>
      </c>
      <c r="I6244" t="s">
        <v>31</v>
      </c>
      <c r="J6244">
        <v>5677.8708420000003</v>
      </c>
      <c r="K6244">
        <v>463</v>
      </c>
      <c r="L6244" t="s">
        <v>40</v>
      </c>
      <c r="M6244" s="1">
        <v>43824</v>
      </c>
      <c r="N6244" t="s">
        <v>45</v>
      </c>
      <c r="O6244" t="s">
        <v>24</v>
      </c>
    </row>
    <row r="6245" spans="1:15" x14ac:dyDescent="0.35">
      <c r="A6245" t="s">
        <v>17298</v>
      </c>
      <c r="B6245">
        <v>84</v>
      </c>
      <c r="C6245" t="s">
        <v>16</v>
      </c>
      <c r="D6245" t="s">
        <v>120</v>
      </c>
      <c r="E6245" t="s">
        <v>57</v>
      </c>
      <c r="F6245" s="1">
        <v>44973</v>
      </c>
      <c r="G6245" t="s">
        <v>17299</v>
      </c>
      <c r="H6245" t="s">
        <v>17300</v>
      </c>
      <c r="I6245" t="s">
        <v>21</v>
      </c>
      <c r="J6245">
        <v>33944.334900000002</v>
      </c>
      <c r="K6245">
        <v>154</v>
      </c>
      <c r="L6245" t="s">
        <v>40</v>
      </c>
      <c r="M6245" s="1">
        <v>44975</v>
      </c>
      <c r="N6245" t="s">
        <v>45</v>
      </c>
      <c r="O6245" t="s">
        <v>46</v>
      </c>
    </row>
    <row r="6246" spans="1:15" x14ac:dyDescent="0.35">
      <c r="A6246" t="s">
        <v>17301</v>
      </c>
      <c r="B6246">
        <v>36</v>
      </c>
      <c r="C6246" t="s">
        <v>26</v>
      </c>
      <c r="D6246" t="s">
        <v>36</v>
      </c>
      <c r="E6246" t="s">
        <v>57</v>
      </c>
      <c r="F6246" s="1">
        <v>45194</v>
      </c>
      <c r="G6246" t="s">
        <v>2053</v>
      </c>
      <c r="H6246" t="s">
        <v>17302</v>
      </c>
      <c r="I6246" t="s">
        <v>21</v>
      </c>
      <c r="J6246">
        <v>1594.194137</v>
      </c>
      <c r="K6246">
        <v>133</v>
      </c>
      <c r="L6246" t="s">
        <v>40</v>
      </c>
      <c r="M6246" s="1">
        <v>45210</v>
      </c>
      <c r="N6246" t="s">
        <v>33</v>
      </c>
      <c r="O6246" t="s">
        <v>34</v>
      </c>
    </row>
    <row r="6247" spans="1:15" x14ac:dyDescent="0.35">
      <c r="A6247" t="s">
        <v>17303</v>
      </c>
      <c r="B6247">
        <v>49</v>
      </c>
      <c r="C6247" t="s">
        <v>26</v>
      </c>
      <c r="D6247" t="s">
        <v>36</v>
      </c>
      <c r="E6247" t="s">
        <v>37</v>
      </c>
      <c r="F6247" s="1">
        <v>44420</v>
      </c>
      <c r="G6247" t="s">
        <v>17304</v>
      </c>
      <c r="H6247" t="s">
        <v>17305</v>
      </c>
      <c r="I6247" t="s">
        <v>21</v>
      </c>
      <c r="J6247">
        <v>21482.525580000001</v>
      </c>
      <c r="K6247">
        <v>394</v>
      </c>
      <c r="L6247" t="s">
        <v>44</v>
      </c>
      <c r="M6247" s="1">
        <v>44424</v>
      </c>
      <c r="N6247" t="s">
        <v>33</v>
      </c>
      <c r="O6247" t="s">
        <v>24</v>
      </c>
    </row>
    <row r="6248" spans="1:15" x14ac:dyDescent="0.35">
      <c r="A6248" t="s">
        <v>17306</v>
      </c>
      <c r="B6248">
        <v>41</v>
      </c>
      <c r="C6248" t="s">
        <v>26</v>
      </c>
      <c r="D6248" t="s">
        <v>36</v>
      </c>
      <c r="E6248" t="s">
        <v>57</v>
      </c>
      <c r="F6248" s="1">
        <v>45061</v>
      </c>
      <c r="G6248" t="s">
        <v>17307</v>
      </c>
      <c r="H6248" t="s">
        <v>3113</v>
      </c>
      <c r="I6248" t="s">
        <v>64</v>
      </c>
      <c r="J6248">
        <v>16119.78138</v>
      </c>
      <c r="K6248">
        <v>164</v>
      </c>
      <c r="L6248" t="s">
        <v>44</v>
      </c>
      <c r="M6248" s="1">
        <v>45067</v>
      </c>
      <c r="N6248" t="s">
        <v>89</v>
      </c>
      <c r="O6248" t="s">
        <v>34</v>
      </c>
    </row>
    <row r="6249" spans="1:15" x14ac:dyDescent="0.35">
      <c r="A6249" t="s">
        <v>17308</v>
      </c>
      <c r="B6249">
        <v>66</v>
      </c>
      <c r="C6249" t="s">
        <v>26</v>
      </c>
      <c r="D6249" t="s">
        <v>94</v>
      </c>
      <c r="E6249" t="s">
        <v>57</v>
      </c>
      <c r="F6249" s="1">
        <v>43560</v>
      </c>
      <c r="G6249" t="s">
        <v>5587</v>
      </c>
      <c r="H6249" t="s">
        <v>17309</v>
      </c>
      <c r="I6249" t="s">
        <v>21</v>
      </c>
      <c r="J6249">
        <v>25418.127649999999</v>
      </c>
      <c r="K6249">
        <v>339</v>
      </c>
      <c r="L6249" t="s">
        <v>44</v>
      </c>
      <c r="M6249" s="1">
        <v>43563</v>
      </c>
      <c r="N6249" t="s">
        <v>51</v>
      </c>
      <c r="O6249" t="s">
        <v>24</v>
      </c>
    </row>
    <row r="6250" spans="1:15" x14ac:dyDescent="0.35">
      <c r="A6250" t="s">
        <v>17310</v>
      </c>
      <c r="B6250">
        <v>47</v>
      </c>
      <c r="C6250" t="s">
        <v>26</v>
      </c>
      <c r="D6250" t="s">
        <v>36</v>
      </c>
      <c r="E6250" t="s">
        <v>57</v>
      </c>
      <c r="F6250" s="1">
        <v>45168</v>
      </c>
      <c r="G6250" t="s">
        <v>17311</v>
      </c>
      <c r="H6250" t="s">
        <v>17312</v>
      </c>
      <c r="I6250" t="s">
        <v>55</v>
      </c>
      <c r="J6250">
        <v>14421.16149</v>
      </c>
      <c r="K6250">
        <v>444</v>
      </c>
      <c r="L6250" t="s">
        <v>40</v>
      </c>
      <c r="M6250" s="1">
        <v>45172</v>
      </c>
      <c r="N6250" t="s">
        <v>33</v>
      </c>
      <c r="O6250" t="s">
        <v>34</v>
      </c>
    </row>
    <row r="6251" spans="1:15" x14ac:dyDescent="0.35">
      <c r="A6251" t="s">
        <v>17313</v>
      </c>
      <c r="B6251">
        <v>43</v>
      </c>
      <c r="C6251" t="s">
        <v>16</v>
      </c>
      <c r="D6251" t="s">
        <v>66</v>
      </c>
      <c r="E6251" t="s">
        <v>73</v>
      </c>
      <c r="F6251" s="1">
        <v>44819</v>
      </c>
      <c r="G6251" t="s">
        <v>12141</v>
      </c>
      <c r="H6251" t="s">
        <v>17314</v>
      </c>
      <c r="I6251" t="s">
        <v>64</v>
      </c>
      <c r="J6251">
        <v>5107.4576040000002</v>
      </c>
      <c r="K6251">
        <v>271</v>
      </c>
      <c r="L6251" t="s">
        <v>22</v>
      </c>
      <c r="M6251" s="1">
        <v>44832</v>
      </c>
      <c r="N6251" t="s">
        <v>33</v>
      </c>
      <c r="O6251" t="s">
        <v>34</v>
      </c>
    </row>
    <row r="6252" spans="1:15" x14ac:dyDescent="0.35">
      <c r="A6252" t="s">
        <v>17315</v>
      </c>
      <c r="B6252">
        <v>28</v>
      </c>
      <c r="C6252" t="s">
        <v>16</v>
      </c>
      <c r="D6252" t="s">
        <v>94</v>
      </c>
      <c r="E6252" t="s">
        <v>48</v>
      </c>
      <c r="F6252" s="1">
        <v>44857</v>
      </c>
      <c r="G6252" t="s">
        <v>17316</v>
      </c>
      <c r="H6252" t="s">
        <v>17317</v>
      </c>
      <c r="I6252" t="s">
        <v>55</v>
      </c>
      <c r="J6252">
        <v>20092.560399999998</v>
      </c>
      <c r="K6252">
        <v>308</v>
      </c>
      <c r="L6252" t="s">
        <v>22</v>
      </c>
      <c r="M6252" s="1">
        <v>44871</v>
      </c>
      <c r="N6252" t="s">
        <v>45</v>
      </c>
      <c r="O6252" t="s">
        <v>24</v>
      </c>
    </row>
    <row r="6253" spans="1:15" x14ac:dyDescent="0.35">
      <c r="A6253" t="s">
        <v>17318</v>
      </c>
      <c r="B6253">
        <v>38</v>
      </c>
      <c r="C6253" t="s">
        <v>26</v>
      </c>
      <c r="D6253" t="s">
        <v>120</v>
      </c>
      <c r="E6253" t="s">
        <v>57</v>
      </c>
      <c r="F6253" s="1">
        <v>44152</v>
      </c>
      <c r="G6253" t="s">
        <v>17319</v>
      </c>
      <c r="H6253" t="s">
        <v>17320</v>
      </c>
      <c r="I6253" t="s">
        <v>21</v>
      </c>
      <c r="J6253">
        <v>8552.690611</v>
      </c>
      <c r="K6253">
        <v>178</v>
      </c>
      <c r="L6253" t="s">
        <v>44</v>
      </c>
      <c r="M6253" s="1">
        <v>44157</v>
      </c>
      <c r="N6253" t="s">
        <v>51</v>
      </c>
      <c r="O6253" t="s">
        <v>46</v>
      </c>
    </row>
    <row r="6254" spans="1:15" x14ac:dyDescent="0.35">
      <c r="A6254" t="s">
        <v>17321</v>
      </c>
      <c r="B6254">
        <v>26</v>
      </c>
      <c r="C6254" t="s">
        <v>26</v>
      </c>
      <c r="D6254" t="s">
        <v>52</v>
      </c>
      <c r="E6254" t="s">
        <v>48</v>
      </c>
      <c r="F6254" s="1">
        <v>44039</v>
      </c>
      <c r="G6254" t="s">
        <v>17322</v>
      </c>
      <c r="H6254" t="s">
        <v>17323</v>
      </c>
      <c r="I6254" t="s">
        <v>55</v>
      </c>
      <c r="J6254">
        <v>38583.1702</v>
      </c>
      <c r="K6254">
        <v>134</v>
      </c>
      <c r="L6254" t="s">
        <v>22</v>
      </c>
      <c r="M6254" s="1">
        <v>44045</v>
      </c>
      <c r="N6254" t="s">
        <v>89</v>
      </c>
      <c r="O6254" t="s">
        <v>24</v>
      </c>
    </row>
    <row r="6255" spans="1:15" x14ac:dyDescent="0.35">
      <c r="A6255" t="s">
        <v>17324</v>
      </c>
      <c r="B6255">
        <v>47</v>
      </c>
      <c r="C6255" t="s">
        <v>16</v>
      </c>
      <c r="D6255" t="s">
        <v>120</v>
      </c>
      <c r="E6255" t="s">
        <v>18</v>
      </c>
      <c r="F6255" s="1">
        <v>43539</v>
      </c>
      <c r="G6255" t="s">
        <v>11583</v>
      </c>
      <c r="H6255" t="s">
        <v>9016</v>
      </c>
      <c r="I6255" t="s">
        <v>21</v>
      </c>
      <c r="J6255">
        <v>21134.433199999999</v>
      </c>
      <c r="K6255">
        <v>311</v>
      </c>
      <c r="L6255" t="s">
        <v>40</v>
      </c>
      <c r="M6255" s="1">
        <v>43548</v>
      </c>
      <c r="N6255" t="s">
        <v>45</v>
      </c>
      <c r="O6255" t="s">
        <v>34</v>
      </c>
    </row>
    <row r="6256" spans="1:15" x14ac:dyDescent="0.35">
      <c r="A6256" t="s">
        <v>17325</v>
      </c>
      <c r="B6256">
        <v>84</v>
      </c>
      <c r="C6256" t="s">
        <v>26</v>
      </c>
      <c r="D6256" t="s">
        <v>36</v>
      </c>
      <c r="E6256" t="s">
        <v>73</v>
      </c>
      <c r="F6256" s="1">
        <v>44251</v>
      </c>
      <c r="G6256" t="s">
        <v>17326</v>
      </c>
      <c r="H6256" t="s">
        <v>17327</v>
      </c>
      <c r="I6256" t="s">
        <v>21</v>
      </c>
      <c r="J6256">
        <v>24689.663039999999</v>
      </c>
      <c r="K6256">
        <v>127</v>
      </c>
      <c r="L6256" t="s">
        <v>40</v>
      </c>
      <c r="M6256" s="1">
        <v>44275</v>
      </c>
      <c r="N6256" t="s">
        <v>33</v>
      </c>
      <c r="O6256" t="s">
        <v>34</v>
      </c>
    </row>
    <row r="6257" spans="1:15" x14ac:dyDescent="0.35">
      <c r="A6257" t="s">
        <v>17328</v>
      </c>
      <c r="B6257">
        <v>48</v>
      </c>
      <c r="C6257" t="s">
        <v>16</v>
      </c>
      <c r="D6257" t="s">
        <v>66</v>
      </c>
      <c r="E6257" t="s">
        <v>37</v>
      </c>
      <c r="F6257" s="1">
        <v>43573</v>
      </c>
      <c r="G6257" t="s">
        <v>17329</v>
      </c>
      <c r="H6257" t="s">
        <v>17330</v>
      </c>
      <c r="I6257" t="s">
        <v>31</v>
      </c>
      <c r="J6257">
        <v>4638.2640659999997</v>
      </c>
      <c r="K6257">
        <v>261</v>
      </c>
      <c r="L6257" t="s">
        <v>22</v>
      </c>
      <c r="M6257" s="1">
        <v>43579</v>
      </c>
      <c r="N6257" t="s">
        <v>51</v>
      </c>
      <c r="O6257" t="s">
        <v>34</v>
      </c>
    </row>
    <row r="6258" spans="1:15" x14ac:dyDescent="0.35">
      <c r="A6258" t="s">
        <v>17331</v>
      </c>
      <c r="B6258">
        <v>43</v>
      </c>
      <c r="C6258" t="s">
        <v>26</v>
      </c>
      <c r="D6258" t="s">
        <v>36</v>
      </c>
      <c r="E6258" t="s">
        <v>57</v>
      </c>
      <c r="F6258" s="1">
        <v>44323</v>
      </c>
      <c r="G6258" t="s">
        <v>17332</v>
      </c>
      <c r="H6258" t="s">
        <v>579</v>
      </c>
      <c r="I6258" t="s">
        <v>21</v>
      </c>
      <c r="J6258">
        <v>31790.265739999999</v>
      </c>
      <c r="K6258">
        <v>399</v>
      </c>
      <c r="L6258" t="s">
        <v>44</v>
      </c>
      <c r="M6258" s="1">
        <v>44337</v>
      </c>
      <c r="N6258" t="s">
        <v>33</v>
      </c>
      <c r="O6258" t="s">
        <v>46</v>
      </c>
    </row>
    <row r="6259" spans="1:15" x14ac:dyDescent="0.35">
      <c r="A6259" t="s">
        <v>17333</v>
      </c>
      <c r="B6259">
        <v>32</v>
      </c>
      <c r="C6259" t="s">
        <v>16</v>
      </c>
      <c r="D6259" t="s">
        <v>66</v>
      </c>
      <c r="E6259" t="s">
        <v>48</v>
      </c>
      <c r="F6259" s="1">
        <v>44656</v>
      </c>
      <c r="G6259" t="s">
        <v>17334</v>
      </c>
      <c r="H6259" t="s">
        <v>17335</v>
      </c>
      <c r="I6259" t="s">
        <v>55</v>
      </c>
      <c r="J6259">
        <v>7618.7680950000004</v>
      </c>
      <c r="K6259">
        <v>196</v>
      </c>
      <c r="L6259" t="s">
        <v>22</v>
      </c>
      <c r="M6259" s="1">
        <v>44670</v>
      </c>
      <c r="N6259" t="s">
        <v>51</v>
      </c>
      <c r="O6259" t="s">
        <v>24</v>
      </c>
    </row>
    <row r="6260" spans="1:15" x14ac:dyDescent="0.35">
      <c r="A6260" t="s">
        <v>17336</v>
      </c>
      <c r="B6260">
        <v>33</v>
      </c>
      <c r="C6260" t="s">
        <v>16</v>
      </c>
      <c r="D6260" t="s">
        <v>36</v>
      </c>
      <c r="E6260" t="s">
        <v>37</v>
      </c>
      <c r="F6260" s="1">
        <v>45197</v>
      </c>
      <c r="G6260" t="s">
        <v>17337</v>
      </c>
      <c r="H6260" t="s">
        <v>17338</v>
      </c>
      <c r="I6260" t="s">
        <v>60</v>
      </c>
      <c r="J6260">
        <v>23263.118009999998</v>
      </c>
      <c r="K6260">
        <v>275</v>
      </c>
      <c r="L6260" t="s">
        <v>44</v>
      </c>
      <c r="M6260" s="1">
        <v>45208</v>
      </c>
      <c r="N6260" t="s">
        <v>45</v>
      </c>
      <c r="O6260" t="s">
        <v>34</v>
      </c>
    </row>
    <row r="6261" spans="1:15" x14ac:dyDescent="0.35">
      <c r="A6261" t="s">
        <v>17339</v>
      </c>
      <c r="B6261">
        <v>36</v>
      </c>
      <c r="C6261" t="s">
        <v>26</v>
      </c>
      <c r="D6261" t="s">
        <v>36</v>
      </c>
      <c r="E6261" t="s">
        <v>37</v>
      </c>
      <c r="F6261" s="1">
        <v>44316</v>
      </c>
      <c r="G6261" t="s">
        <v>17340</v>
      </c>
      <c r="H6261" t="s">
        <v>17341</v>
      </c>
      <c r="I6261" t="s">
        <v>21</v>
      </c>
      <c r="J6261">
        <v>9488.4854219999997</v>
      </c>
      <c r="K6261">
        <v>106</v>
      </c>
      <c r="L6261" t="s">
        <v>22</v>
      </c>
      <c r="M6261" t="s">
        <v>17342</v>
      </c>
      <c r="N6261" t="s">
        <v>33</v>
      </c>
      <c r="O6261" t="s">
        <v>34</v>
      </c>
    </row>
    <row r="6262" spans="1:15" x14ac:dyDescent="0.35">
      <c r="A6262" t="s">
        <v>17343</v>
      </c>
      <c r="B6262">
        <v>33</v>
      </c>
      <c r="C6262" t="s">
        <v>26</v>
      </c>
      <c r="D6262" t="s">
        <v>27</v>
      </c>
      <c r="E6262" t="s">
        <v>73</v>
      </c>
      <c r="F6262" s="1">
        <v>45199</v>
      </c>
      <c r="G6262" t="s">
        <v>17344</v>
      </c>
      <c r="H6262" t="s">
        <v>17345</v>
      </c>
      <c r="I6262" t="s">
        <v>64</v>
      </c>
      <c r="J6262">
        <v>6327.0305399999997</v>
      </c>
      <c r="K6262">
        <v>463</v>
      </c>
      <c r="L6262" t="s">
        <v>44</v>
      </c>
      <c r="M6262" s="1">
        <v>45208</v>
      </c>
      <c r="N6262" t="s">
        <v>89</v>
      </c>
      <c r="O6262" t="s">
        <v>46</v>
      </c>
    </row>
    <row r="6263" spans="1:15" x14ac:dyDescent="0.35">
      <c r="A6263" t="s">
        <v>17346</v>
      </c>
      <c r="B6263">
        <v>30</v>
      </c>
      <c r="C6263" t="s">
        <v>16</v>
      </c>
      <c r="D6263" t="s">
        <v>66</v>
      </c>
      <c r="E6263" t="s">
        <v>37</v>
      </c>
      <c r="F6263" s="1">
        <v>45041</v>
      </c>
      <c r="G6263" t="s">
        <v>17347</v>
      </c>
      <c r="H6263" t="s">
        <v>17348</v>
      </c>
      <c r="I6263" t="s">
        <v>31</v>
      </c>
      <c r="J6263">
        <v>17409.79176</v>
      </c>
      <c r="K6263">
        <v>413</v>
      </c>
      <c r="L6263" t="s">
        <v>44</v>
      </c>
      <c r="M6263" s="1">
        <v>45053</v>
      </c>
      <c r="N6263" t="s">
        <v>89</v>
      </c>
      <c r="O6263" t="s">
        <v>46</v>
      </c>
    </row>
    <row r="6264" spans="1:15" x14ac:dyDescent="0.35">
      <c r="A6264" t="s">
        <v>17349</v>
      </c>
      <c r="B6264">
        <v>24</v>
      </c>
      <c r="C6264" t="s">
        <v>16</v>
      </c>
      <c r="D6264" t="s">
        <v>66</v>
      </c>
      <c r="E6264" t="s">
        <v>28</v>
      </c>
      <c r="F6264" s="1">
        <v>44374</v>
      </c>
      <c r="G6264" t="s">
        <v>17350</v>
      </c>
      <c r="H6264" t="s">
        <v>1324</v>
      </c>
      <c r="I6264" t="s">
        <v>31</v>
      </c>
      <c r="J6264">
        <v>15472.40137</v>
      </c>
      <c r="K6264">
        <v>405</v>
      </c>
      <c r="L6264" t="s">
        <v>40</v>
      </c>
      <c r="M6264" s="1">
        <v>44400</v>
      </c>
      <c r="N6264" t="s">
        <v>33</v>
      </c>
      <c r="O6264" t="s">
        <v>34</v>
      </c>
    </row>
    <row r="6265" spans="1:15" x14ac:dyDescent="0.35">
      <c r="A6265" t="s">
        <v>17351</v>
      </c>
      <c r="B6265">
        <v>49</v>
      </c>
      <c r="C6265" t="s">
        <v>16</v>
      </c>
      <c r="D6265" t="s">
        <v>27</v>
      </c>
      <c r="E6265" t="s">
        <v>48</v>
      </c>
      <c r="F6265" s="1">
        <v>44350</v>
      </c>
      <c r="G6265" t="s">
        <v>17352</v>
      </c>
      <c r="H6265" t="s">
        <v>17353</v>
      </c>
      <c r="I6265" t="s">
        <v>21</v>
      </c>
      <c r="J6265">
        <v>21381.078249999999</v>
      </c>
      <c r="K6265">
        <v>327</v>
      </c>
      <c r="L6265" t="s">
        <v>22</v>
      </c>
      <c r="M6265" s="1">
        <v>44366</v>
      </c>
      <c r="N6265" t="s">
        <v>45</v>
      </c>
      <c r="O6265" t="s">
        <v>46</v>
      </c>
    </row>
    <row r="6266" spans="1:15" x14ac:dyDescent="0.35">
      <c r="A6266" t="s">
        <v>17354</v>
      </c>
      <c r="B6266">
        <v>49</v>
      </c>
      <c r="C6266" t="s">
        <v>26</v>
      </c>
      <c r="D6266" t="s">
        <v>94</v>
      </c>
      <c r="E6266" t="s">
        <v>57</v>
      </c>
      <c r="F6266" s="1">
        <v>43690</v>
      </c>
      <c r="G6266" t="s">
        <v>17355</v>
      </c>
      <c r="H6266" t="s">
        <v>17356</v>
      </c>
      <c r="I6266" t="s">
        <v>64</v>
      </c>
      <c r="J6266">
        <v>23708.528350000001</v>
      </c>
      <c r="K6266">
        <v>293</v>
      </c>
      <c r="L6266" t="s">
        <v>40</v>
      </c>
      <c r="M6266" s="1">
        <v>43696</v>
      </c>
      <c r="N6266" t="s">
        <v>45</v>
      </c>
      <c r="O6266" t="s">
        <v>34</v>
      </c>
    </row>
    <row r="6267" spans="1:15" x14ac:dyDescent="0.35">
      <c r="A6267" t="s">
        <v>17357</v>
      </c>
      <c r="B6267">
        <v>47</v>
      </c>
      <c r="C6267" t="s">
        <v>26</v>
      </c>
      <c r="D6267" t="s">
        <v>120</v>
      </c>
      <c r="E6267" t="s">
        <v>57</v>
      </c>
      <c r="F6267" s="1">
        <v>43857</v>
      </c>
      <c r="G6267" t="s">
        <v>17358</v>
      </c>
      <c r="H6267" t="s">
        <v>3916</v>
      </c>
      <c r="I6267" t="s">
        <v>31</v>
      </c>
      <c r="J6267">
        <v>14846.25452</v>
      </c>
      <c r="K6267">
        <v>206</v>
      </c>
      <c r="L6267" t="s">
        <v>40</v>
      </c>
      <c r="M6267" s="1">
        <v>43860</v>
      </c>
      <c r="N6267" t="s">
        <v>33</v>
      </c>
      <c r="O6267" t="s">
        <v>46</v>
      </c>
    </row>
    <row r="6268" spans="1:15" x14ac:dyDescent="0.35">
      <c r="A6268" t="s">
        <v>17359</v>
      </c>
      <c r="B6268">
        <v>48</v>
      </c>
      <c r="C6268" t="s">
        <v>26</v>
      </c>
      <c r="D6268" t="s">
        <v>17</v>
      </c>
      <c r="E6268" t="s">
        <v>73</v>
      </c>
      <c r="F6268" s="1">
        <v>45118</v>
      </c>
      <c r="G6268" t="s">
        <v>17360</v>
      </c>
      <c r="H6268" t="s">
        <v>2944</v>
      </c>
      <c r="I6268" t="s">
        <v>31</v>
      </c>
      <c r="J6268">
        <v>58426.407270000003</v>
      </c>
      <c r="K6268">
        <v>421</v>
      </c>
      <c r="L6268" t="s">
        <v>40</v>
      </c>
      <c r="M6268" s="1">
        <v>45148</v>
      </c>
      <c r="N6268" t="s">
        <v>89</v>
      </c>
      <c r="O6268" t="s">
        <v>34</v>
      </c>
    </row>
    <row r="6269" spans="1:15" x14ac:dyDescent="0.35">
      <c r="A6269" t="s">
        <v>17361</v>
      </c>
      <c r="B6269">
        <v>31</v>
      </c>
      <c r="C6269" t="s">
        <v>16</v>
      </c>
      <c r="D6269" t="s">
        <v>27</v>
      </c>
      <c r="E6269" t="s">
        <v>28</v>
      </c>
      <c r="F6269" s="1">
        <v>44964</v>
      </c>
      <c r="G6269" t="s">
        <v>17362</v>
      </c>
      <c r="H6269" t="s">
        <v>6956</v>
      </c>
      <c r="I6269" t="s">
        <v>31</v>
      </c>
      <c r="J6269">
        <v>43468.972199999997</v>
      </c>
      <c r="K6269">
        <v>355</v>
      </c>
      <c r="L6269" t="s">
        <v>44</v>
      </c>
      <c r="M6269" s="1">
        <v>44985</v>
      </c>
      <c r="N6269" t="s">
        <v>45</v>
      </c>
      <c r="O6269" t="s">
        <v>24</v>
      </c>
    </row>
    <row r="6270" spans="1:15" x14ac:dyDescent="0.35">
      <c r="A6270" t="s">
        <v>17363</v>
      </c>
      <c r="B6270">
        <v>74</v>
      </c>
      <c r="C6270" t="s">
        <v>26</v>
      </c>
      <c r="D6270" t="s">
        <v>27</v>
      </c>
      <c r="E6270" t="s">
        <v>57</v>
      </c>
      <c r="F6270" s="1">
        <v>45050</v>
      </c>
      <c r="G6270" t="s">
        <v>17364</v>
      </c>
      <c r="H6270" t="s">
        <v>17365</v>
      </c>
      <c r="I6270" t="s">
        <v>21</v>
      </c>
      <c r="J6270">
        <v>8534.9798879999998</v>
      </c>
      <c r="K6270">
        <v>289</v>
      </c>
      <c r="L6270" t="s">
        <v>44</v>
      </c>
      <c r="M6270" s="1">
        <v>45070</v>
      </c>
      <c r="N6270" t="s">
        <v>45</v>
      </c>
      <c r="O6270" t="s">
        <v>46</v>
      </c>
    </row>
    <row r="6271" spans="1:15" x14ac:dyDescent="0.35">
      <c r="A6271" t="s">
        <v>17366</v>
      </c>
      <c r="B6271">
        <v>25</v>
      </c>
      <c r="C6271" t="s">
        <v>16</v>
      </c>
      <c r="D6271" t="s">
        <v>27</v>
      </c>
      <c r="E6271" t="s">
        <v>37</v>
      </c>
      <c r="F6271" s="1">
        <v>44723</v>
      </c>
      <c r="G6271" t="s">
        <v>17367</v>
      </c>
      <c r="H6271" t="s">
        <v>17368</v>
      </c>
      <c r="I6271" t="s">
        <v>31</v>
      </c>
      <c r="J6271">
        <v>18866.9699</v>
      </c>
      <c r="K6271">
        <v>149</v>
      </c>
      <c r="L6271" t="s">
        <v>44</v>
      </c>
      <c r="M6271" s="1">
        <v>44725</v>
      </c>
      <c r="N6271" t="s">
        <v>89</v>
      </c>
      <c r="O6271" t="s">
        <v>34</v>
      </c>
    </row>
    <row r="6272" spans="1:15" x14ac:dyDescent="0.35">
      <c r="A6272" t="s">
        <v>17369</v>
      </c>
      <c r="B6272">
        <v>64</v>
      </c>
      <c r="C6272" t="s">
        <v>26</v>
      </c>
      <c r="D6272" t="s">
        <v>94</v>
      </c>
      <c r="E6272" t="s">
        <v>57</v>
      </c>
      <c r="F6272" s="1">
        <v>44670</v>
      </c>
      <c r="G6272" t="s">
        <v>17370</v>
      </c>
      <c r="H6272" t="s">
        <v>950</v>
      </c>
      <c r="I6272" t="s">
        <v>21</v>
      </c>
      <c r="J6272">
        <v>14118.98646</v>
      </c>
      <c r="K6272">
        <v>118</v>
      </c>
      <c r="L6272" t="s">
        <v>40</v>
      </c>
      <c r="M6272" s="1">
        <v>44679</v>
      </c>
      <c r="N6272" t="s">
        <v>51</v>
      </c>
      <c r="O6272" t="s">
        <v>34</v>
      </c>
    </row>
    <row r="6273" spans="1:15" x14ac:dyDescent="0.35">
      <c r="A6273" t="s">
        <v>17371</v>
      </c>
      <c r="B6273">
        <v>70</v>
      </c>
      <c r="C6273" t="s">
        <v>26</v>
      </c>
      <c r="D6273" t="s">
        <v>237</v>
      </c>
      <c r="E6273" t="s">
        <v>48</v>
      </c>
      <c r="F6273" s="1">
        <v>43513</v>
      </c>
      <c r="G6273" t="s">
        <v>17372</v>
      </c>
      <c r="H6273" t="s">
        <v>17373</v>
      </c>
      <c r="I6273" t="s">
        <v>21</v>
      </c>
      <c r="J6273">
        <v>12482.39824</v>
      </c>
      <c r="K6273">
        <v>491</v>
      </c>
      <c r="L6273" t="s">
        <v>22</v>
      </c>
      <c r="M6273" s="1">
        <v>43529</v>
      </c>
      <c r="N6273" t="s">
        <v>23</v>
      </c>
      <c r="O6273" t="s">
        <v>34</v>
      </c>
    </row>
    <row r="6274" spans="1:15" x14ac:dyDescent="0.35">
      <c r="A6274" t="s">
        <v>78</v>
      </c>
      <c r="B6274">
        <v>59</v>
      </c>
      <c r="C6274" t="s">
        <v>16</v>
      </c>
      <c r="D6274" t="s">
        <v>94</v>
      </c>
      <c r="E6274" t="s">
        <v>28</v>
      </c>
      <c r="F6274" s="1">
        <v>44559</v>
      </c>
      <c r="G6274" t="s">
        <v>17374</v>
      </c>
      <c r="H6274" t="s">
        <v>17375</v>
      </c>
      <c r="I6274" t="s">
        <v>60</v>
      </c>
      <c r="J6274">
        <v>40989.585579999999</v>
      </c>
      <c r="K6274">
        <v>257</v>
      </c>
      <c r="L6274" t="s">
        <v>40</v>
      </c>
      <c r="M6274" s="1">
        <v>44576</v>
      </c>
      <c r="N6274" t="s">
        <v>51</v>
      </c>
      <c r="O6274" t="s">
        <v>34</v>
      </c>
    </row>
    <row r="6275" spans="1:15" x14ac:dyDescent="0.35">
      <c r="A6275" t="s">
        <v>11404</v>
      </c>
      <c r="B6275">
        <v>32</v>
      </c>
      <c r="C6275" t="s">
        <v>16</v>
      </c>
      <c r="D6275" t="s">
        <v>52</v>
      </c>
      <c r="E6275" t="s">
        <v>73</v>
      </c>
      <c r="F6275" s="1">
        <v>45222</v>
      </c>
      <c r="G6275" t="s">
        <v>17376</v>
      </c>
      <c r="H6275" t="s">
        <v>17377</v>
      </c>
      <c r="I6275" t="s">
        <v>60</v>
      </c>
      <c r="J6275">
        <v>69787.490300000005</v>
      </c>
      <c r="K6275">
        <v>469</v>
      </c>
      <c r="L6275" t="s">
        <v>22</v>
      </c>
      <c r="M6275" s="1">
        <v>45229</v>
      </c>
      <c r="N6275" t="s">
        <v>33</v>
      </c>
      <c r="O6275" t="s">
        <v>46</v>
      </c>
    </row>
    <row r="6276" spans="1:15" x14ac:dyDescent="0.35">
      <c r="A6276" t="s">
        <v>17378</v>
      </c>
      <c r="B6276">
        <v>78</v>
      </c>
      <c r="C6276" t="s">
        <v>16</v>
      </c>
      <c r="D6276" t="s">
        <v>237</v>
      </c>
      <c r="E6276" t="s">
        <v>48</v>
      </c>
      <c r="F6276" s="1">
        <v>44477</v>
      </c>
      <c r="G6276" t="s">
        <v>17379</v>
      </c>
      <c r="H6276" t="s">
        <v>17380</v>
      </c>
      <c r="I6276" t="s">
        <v>21</v>
      </c>
      <c r="J6276">
        <v>23912.58927</v>
      </c>
      <c r="K6276">
        <v>229</v>
      </c>
      <c r="L6276" t="s">
        <v>22</v>
      </c>
      <c r="M6276" s="1">
        <v>44485</v>
      </c>
      <c r="N6276" t="s">
        <v>23</v>
      </c>
      <c r="O6276" t="s">
        <v>46</v>
      </c>
    </row>
    <row r="6277" spans="1:15" x14ac:dyDescent="0.35">
      <c r="A6277" t="s">
        <v>17381</v>
      </c>
      <c r="B6277">
        <v>78</v>
      </c>
      <c r="C6277" t="s">
        <v>26</v>
      </c>
      <c r="D6277" t="s">
        <v>17</v>
      </c>
      <c r="E6277" t="s">
        <v>57</v>
      </c>
      <c r="F6277" s="1">
        <v>45202</v>
      </c>
      <c r="G6277" t="s">
        <v>17382</v>
      </c>
      <c r="H6277" t="s">
        <v>17383</v>
      </c>
      <c r="I6277" t="s">
        <v>21</v>
      </c>
      <c r="J6277">
        <v>22918.648020000001</v>
      </c>
      <c r="K6277">
        <v>101</v>
      </c>
      <c r="L6277" t="s">
        <v>44</v>
      </c>
      <c r="M6277" t="s">
        <v>17384</v>
      </c>
      <c r="N6277" t="s">
        <v>51</v>
      </c>
      <c r="O6277" t="s">
        <v>24</v>
      </c>
    </row>
    <row r="6278" spans="1:15" x14ac:dyDescent="0.35">
      <c r="A6278" t="s">
        <v>7417</v>
      </c>
      <c r="B6278">
        <v>33</v>
      </c>
      <c r="C6278" t="s">
        <v>26</v>
      </c>
      <c r="D6278" t="s">
        <v>237</v>
      </c>
      <c r="E6278" t="s">
        <v>57</v>
      </c>
      <c r="F6278" s="1">
        <v>44515</v>
      </c>
      <c r="G6278" t="s">
        <v>1235</v>
      </c>
      <c r="H6278" t="s">
        <v>17385</v>
      </c>
      <c r="I6278" t="s">
        <v>31</v>
      </c>
      <c r="J6278">
        <v>6639.1931180000001</v>
      </c>
      <c r="K6278">
        <v>347</v>
      </c>
      <c r="L6278" t="s">
        <v>40</v>
      </c>
      <c r="M6278" s="1">
        <v>44537</v>
      </c>
      <c r="N6278" t="s">
        <v>51</v>
      </c>
      <c r="O6278" t="s">
        <v>34</v>
      </c>
    </row>
    <row r="6279" spans="1:15" x14ac:dyDescent="0.35">
      <c r="A6279" t="s">
        <v>17386</v>
      </c>
      <c r="B6279">
        <v>38</v>
      </c>
      <c r="C6279" t="s">
        <v>16</v>
      </c>
      <c r="D6279" t="s">
        <v>27</v>
      </c>
      <c r="E6279" t="s">
        <v>28</v>
      </c>
      <c r="F6279" s="1">
        <v>43670</v>
      </c>
      <c r="G6279" t="s">
        <v>17387</v>
      </c>
      <c r="H6279" t="s">
        <v>17388</v>
      </c>
      <c r="I6279" t="s">
        <v>21</v>
      </c>
      <c r="J6279">
        <v>19941.058789999999</v>
      </c>
      <c r="K6279">
        <v>310</v>
      </c>
      <c r="L6279" t="s">
        <v>40</v>
      </c>
      <c r="M6279" s="1">
        <v>43691</v>
      </c>
      <c r="N6279" t="s">
        <v>89</v>
      </c>
      <c r="O6279" t="s">
        <v>24</v>
      </c>
    </row>
    <row r="6280" spans="1:15" x14ac:dyDescent="0.35">
      <c r="A6280" t="s">
        <v>17389</v>
      </c>
      <c r="B6280">
        <v>27</v>
      </c>
      <c r="C6280" t="s">
        <v>16</v>
      </c>
      <c r="D6280" t="s">
        <v>237</v>
      </c>
      <c r="E6280" t="s">
        <v>48</v>
      </c>
      <c r="F6280" s="1">
        <v>44835</v>
      </c>
      <c r="G6280" t="s">
        <v>17390</v>
      </c>
      <c r="H6280" t="s">
        <v>3837</v>
      </c>
      <c r="I6280" t="s">
        <v>31</v>
      </c>
      <c r="J6280">
        <v>22469.738590000001</v>
      </c>
      <c r="K6280">
        <v>299</v>
      </c>
      <c r="L6280" t="s">
        <v>22</v>
      </c>
      <c r="M6280" s="1">
        <v>44840</v>
      </c>
      <c r="N6280" t="s">
        <v>89</v>
      </c>
      <c r="O6280" t="s">
        <v>24</v>
      </c>
    </row>
    <row r="6281" spans="1:15" x14ac:dyDescent="0.35">
      <c r="A6281" t="s">
        <v>17391</v>
      </c>
      <c r="B6281">
        <v>75</v>
      </c>
      <c r="C6281" t="s">
        <v>26</v>
      </c>
      <c r="D6281" t="s">
        <v>27</v>
      </c>
      <c r="E6281" t="s">
        <v>57</v>
      </c>
      <c r="F6281" s="1">
        <v>43888</v>
      </c>
      <c r="G6281" t="s">
        <v>17392</v>
      </c>
      <c r="H6281" t="s">
        <v>2164</v>
      </c>
      <c r="I6281" t="s">
        <v>21</v>
      </c>
      <c r="J6281">
        <v>31821.828949999999</v>
      </c>
      <c r="K6281">
        <v>485</v>
      </c>
      <c r="L6281" t="s">
        <v>40</v>
      </c>
      <c r="M6281" s="1">
        <v>43915</v>
      </c>
      <c r="N6281" t="s">
        <v>89</v>
      </c>
      <c r="O6281" t="s">
        <v>46</v>
      </c>
    </row>
    <row r="6282" spans="1:15" x14ac:dyDescent="0.35">
      <c r="A6282" t="s">
        <v>17393</v>
      </c>
      <c r="B6282">
        <v>62</v>
      </c>
      <c r="C6282" t="s">
        <v>16</v>
      </c>
      <c r="D6282" t="s">
        <v>27</v>
      </c>
      <c r="E6282" t="s">
        <v>37</v>
      </c>
      <c r="F6282" s="1">
        <v>44070</v>
      </c>
      <c r="G6282" t="s">
        <v>17394</v>
      </c>
      <c r="H6282" t="s">
        <v>17395</v>
      </c>
      <c r="I6282" t="s">
        <v>21</v>
      </c>
      <c r="J6282">
        <v>18250.98501</v>
      </c>
      <c r="K6282">
        <v>266</v>
      </c>
      <c r="L6282" t="s">
        <v>44</v>
      </c>
      <c r="M6282" s="1">
        <v>44100</v>
      </c>
      <c r="N6282" t="s">
        <v>23</v>
      </c>
      <c r="O6282" t="s">
        <v>34</v>
      </c>
    </row>
    <row r="6283" spans="1:15" x14ac:dyDescent="0.35">
      <c r="A6283" t="s">
        <v>17396</v>
      </c>
      <c r="B6283">
        <v>40</v>
      </c>
      <c r="C6283" t="s">
        <v>16</v>
      </c>
      <c r="D6283" t="s">
        <v>52</v>
      </c>
      <c r="E6283" t="s">
        <v>18</v>
      </c>
      <c r="F6283" s="1">
        <v>43801</v>
      </c>
      <c r="G6283" t="s">
        <v>17397</v>
      </c>
      <c r="H6283" t="s">
        <v>17398</v>
      </c>
      <c r="I6283" t="s">
        <v>55</v>
      </c>
      <c r="J6283">
        <v>53727.831019999998</v>
      </c>
      <c r="K6283">
        <v>387</v>
      </c>
      <c r="L6283" t="s">
        <v>44</v>
      </c>
      <c r="M6283" s="1">
        <v>43811</v>
      </c>
      <c r="N6283" t="s">
        <v>45</v>
      </c>
      <c r="O6283" t="s">
        <v>24</v>
      </c>
    </row>
    <row r="6284" spans="1:15" x14ac:dyDescent="0.35">
      <c r="A6284" t="s">
        <v>17399</v>
      </c>
      <c r="B6284">
        <v>54</v>
      </c>
      <c r="C6284" t="s">
        <v>16</v>
      </c>
      <c r="D6284" t="s">
        <v>66</v>
      </c>
      <c r="E6284" t="s">
        <v>73</v>
      </c>
      <c r="F6284" s="1">
        <v>44193</v>
      </c>
      <c r="G6284" t="s">
        <v>17400</v>
      </c>
      <c r="H6284" t="s">
        <v>17401</v>
      </c>
      <c r="I6284" t="s">
        <v>60</v>
      </c>
      <c r="J6284">
        <v>32955.729950000001</v>
      </c>
      <c r="K6284">
        <v>367</v>
      </c>
      <c r="L6284" t="s">
        <v>22</v>
      </c>
      <c r="M6284" s="1">
        <v>44207</v>
      </c>
      <c r="N6284" t="s">
        <v>45</v>
      </c>
      <c r="O6284" t="s">
        <v>46</v>
      </c>
    </row>
    <row r="6285" spans="1:15" x14ac:dyDescent="0.35">
      <c r="A6285" t="s">
        <v>17402</v>
      </c>
      <c r="B6285">
        <v>35</v>
      </c>
      <c r="C6285" t="s">
        <v>26</v>
      </c>
      <c r="D6285" t="s">
        <v>237</v>
      </c>
      <c r="E6285" t="s">
        <v>37</v>
      </c>
      <c r="F6285" s="1">
        <v>44917</v>
      </c>
      <c r="G6285" t="s">
        <v>17403</v>
      </c>
      <c r="H6285" t="s">
        <v>17404</v>
      </c>
      <c r="I6285" t="s">
        <v>21</v>
      </c>
      <c r="J6285">
        <v>1388.323703</v>
      </c>
      <c r="K6285">
        <v>191</v>
      </c>
      <c r="L6285" t="s">
        <v>22</v>
      </c>
      <c r="M6285" s="1">
        <v>44923</v>
      </c>
      <c r="N6285" t="s">
        <v>45</v>
      </c>
      <c r="O6285" t="s">
        <v>34</v>
      </c>
    </row>
    <row r="6286" spans="1:15" x14ac:dyDescent="0.35">
      <c r="A6286" t="s">
        <v>17405</v>
      </c>
      <c r="B6286">
        <v>67</v>
      </c>
      <c r="C6286" t="s">
        <v>16</v>
      </c>
      <c r="D6286" t="s">
        <v>94</v>
      </c>
      <c r="E6286" t="s">
        <v>48</v>
      </c>
      <c r="F6286" s="1">
        <v>43860</v>
      </c>
      <c r="G6286" t="s">
        <v>17406</v>
      </c>
      <c r="H6286" t="s">
        <v>17407</v>
      </c>
      <c r="I6286" t="s">
        <v>21</v>
      </c>
      <c r="J6286">
        <v>24849.90394</v>
      </c>
      <c r="K6286">
        <v>411</v>
      </c>
      <c r="L6286" t="s">
        <v>22</v>
      </c>
      <c r="M6286" s="1">
        <v>43873</v>
      </c>
      <c r="N6286" t="s">
        <v>23</v>
      </c>
      <c r="O6286" t="s">
        <v>24</v>
      </c>
    </row>
    <row r="6287" spans="1:15" x14ac:dyDescent="0.35">
      <c r="A6287" t="s">
        <v>11200</v>
      </c>
      <c r="B6287">
        <v>82</v>
      </c>
      <c r="C6287" t="s">
        <v>16</v>
      </c>
      <c r="D6287" t="s">
        <v>36</v>
      </c>
      <c r="E6287" t="s">
        <v>73</v>
      </c>
      <c r="F6287" s="1">
        <v>44864</v>
      </c>
      <c r="G6287" t="s">
        <v>17408</v>
      </c>
      <c r="H6287" t="s">
        <v>17409</v>
      </c>
      <c r="I6287" t="s">
        <v>21</v>
      </c>
      <c r="J6287">
        <v>17002.134679999999</v>
      </c>
      <c r="K6287">
        <v>359</v>
      </c>
      <c r="L6287" t="s">
        <v>22</v>
      </c>
      <c r="M6287" s="1">
        <v>44868</v>
      </c>
      <c r="N6287" t="s">
        <v>45</v>
      </c>
      <c r="O6287" t="s">
        <v>46</v>
      </c>
    </row>
    <row r="6288" spans="1:15" x14ac:dyDescent="0.35">
      <c r="A6288" t="s">
        <v>17410</v>
      </c>
      <c r="B6288">
        <v>61</v>
      </c>
      <c r="C6288" t="s">
        <v>16</v>
      </c>
      <c r="D6288" t="s">
        <v>17</v>
      </c>
      <c r="E6288" t="s">
        <v>18</v>
      </c>
      <c r="F6288" s="1">
        <v>44974</v>
      </c>
      <c r="G6288" t="s">
        <v>17411</v>
      </c>
      <c r="H6288" t="s">
        <v>17412</v>
      </c>
      <c r="I6288" t="s">
        <v>21</v>
      </c>
      <c r="J6288">
        <v>4374.1711869999999</v>
      </c>
      <c r="K6288">
        <v>153</v>
      </c>
      <c r="L6288" t="s">
        <v>44</v>
      </c>
      <c r="M6288" s="1">
        <v>44985</v>
      </c>
      <c r="N6288" t="s">
        <v>33</v>
      </c>
      <c r="O6288" t="s">
        <v>46</v>
      </c>
    </row>
    <row r="6289" spans="1:15" x14ac:dyDescent="0.35">
      <c r="A6289" t="s">
        <v>17413</v>
      </c>
      <c r="B6289">
        <v>60</v>
      </c>
      <c r="C6289" t="s">
        <v>26</v>
      </c>
      <c r="D6289" t="s">
        <v>27</v>
      </c>
      <c r="E6289" t="s">
        <v>48</v>
      </c>
      <c r="F6289" s="1">
        <v>43675</v>
      </c>
      <c r="G6289" t="s">
        <v>17414</v>
      </c>
      <c r="H6289" t="s">
        <v>17415</v>
      </c>
      <c r="I6289" t="s">
        <v>21</v>
      </c>
      <c r="J6289">
        <v>13027.410330000001</v>
      </c>
      <c r="K6289">
        <v>141</v>
      </c>
      <c r="L6289" t="s">
        <v>22</v>
      </c>
      <c r="M6289" s="1">
        <v>43679</v>
      </c>
      <c r="N6289" t="s">
        <v>45</v>
      </c>
      <c r="O6289" t="s">
        <v>24</v>
      </c>
    </row>
    <row r="6290" spans="1:15" x14ac:dyDescent="0.35">
      <c r="A6290" t="s">
        <v>17416</v>
      </c>
      <c r="B6290">
        <v>35</v>
      </c>
      <c r="C6290" t="s">
        <v>26</v>
      </c>
      <c r="D6290" t="s">
        <v>120</v>
      </c>
      <c r="E6290" t="s">
        <v>28</v>
      </c>
      <c r="F6290" s="1">
        <v>44373</v>
      </c>
      <c r="G6290" t="s">
        <v>6717</v>
      </c>
      <c r="H6290" t="s">
        <v>6068</v>
      </c>
      <c r="I6290" t="s">
        <v>60</v>
      </c>
      <c r="J6290">
        <v>20068.415440000001</v>
      </c>
      <c r="K6290">
        <v>468</v>
      </c>
      <c r="L6290" t="s">
        <v>40</v>
      </c>
      <c r="M6290" s="1">
        <v>44390</v>
      </c>
      <c r="N6290" t="s">
        <v>89</v>
      </c>
      <c r="O6290" t="s">
        <v>46</v>
      </c>
    </row>
    <row r="6291" spans="1:15" x14ac:dyDescent="0.35">
      <c r="A6291" t="s">
        <v>17417</v>
      </c>
      <c r="B6291">
        <v>25</v>
      </c>
      <c r="C6291" t="s">
        <v>26</v>
      </c>
      <c r="D6291" t="s">
        <v>94</v>
      </c>
      <c r="E6291" t="s">
        <v>57</v>
      </c>
      <c r="F6291" s="1">
        <v>44749</v>
      </c>
      <c r="G6291" t="s">
        <v>17418</v>
      </c>
      <c r="H6291" t="s">
        <v>17419</v>
      </c>
      <c r="I6291" t="s">
        <v>55</v>
      </c>
      <c r="J6291">
        <v>19756.776320000001</v>
      </c>
      <c r="K6291">
        <v>348</v>
      </c>
      <c r="L6291" t="s">
        <v>44</v>
      </c>
      <c r="M6291" s="1">
        <v>44777</v>
      </c>
      <c r="N6291" t="s">
        <v>23</v>
      </c>
      <c r="O6291" t="s">
        <v>24</v>
      </c>
    </row>
    <row r="6292" spans="1:15" x14ac:dyDescent="0.35">
      <c r="A6292" t="s">
        <v>17420</v>
      </c>
      <c r="B6292">
        <v>35</v>
      </c>
      <c r="C6292" t="s">
        <v>16</v>
      </c>
      <c r="D6292" t="s">
        <v>66</v>
      </c>
      <c r="E6292" t="s">
        <v>18</v>
      </c>
      <c r="F6292" s="1">
        <v>43810</v>
      </c>
      <c r="G6292" t="s">
        <v>17421</v>
      </c>
      <c r="H6292" t="s">
        <v>17422</v>
      </c>
      <c r="I6292" t="s">
        <v>55</v>
      </c>
      <c r="J6292">
        <v>37977.362459999997</v>
      </c>
      <c r="K6292">
        <v>304</v>
      </c>
      <c r="L6292" t="s">
        <v>40</v>
      </c>
      <c r="M6292" s="1">
        <v>43825</v>
      </c>
      <c r="N6292" t="s">
        <v>45</v>
      </c>
      <c r="O6292" t="s">
        <v>24</v>
      </c>
    </row>
    <row r="6293" spans="1:15" x14ac:dyDescent="0.35">
      <c r="A6293" t="s">
        <v>17423</v>
      </c>
      <c r="B6293">
        <v>78</v>
      </c>
      <c r="C6293" t="s">
        <v>26</v>
      </c>
      <c r="D6293" t="s">
        <v>66</v>
      </c>
      <c r="E6293" t="s">
        <v>73</v>
      </c>
      <c r="F6293" s="1">
        <v>44361</v>
      </c>
      <c r="G6293" t="s">
        <v>17424</v>
      </c>
      <c r="H6293" t="s">
        <v>17425</v>
      </c>
      <c r="I6293" t="s">
        <v>60</v>
      </c>
      <c r="J6293">
        <v>66271.619649999993</v>
      </c>
      <c r="K6293">
        <v>306</v>
      </c>
      <c r="L6293" t="s">
        <v>44</v>
      </c>
      <c r="M6293" s="1">
        <v>44368</v>
      </c>
      <c r="N6293" t="s">
        <v>51</v>
      </c>
      <c r="O6293" t="s">
        <v>46</v>
      </c>
    </row>
    <row r="6294" spans="1:15" x14ac:dyDescent="0.35">
      <c r="A6294" t="s">
        <v>6611</v>
      </c>
      <c r="B6294">
        <v>66</v>
      </c>
      <c r="C6294" t="s">
        <v>16</v>
      </c>
      <c r="D6294" t="s">
        <v>66</v>
      </c>
      <c r="E6294" t="s">
        <v>18</v>
      </c>
      <c r="F6294" s="1">
        <v>44516</v>
      </c>
      <c r="G6294" t="s">
        <v>17426</v>
      </c>
      <c r="H6294" t="s">
        <v>17427</v>
      </c>
      <c r="I6294" t="s">
        <v>31</v>
      </c>
      <c r="J6294">
        <v>13065.90581</v>
      </c>
      <c r="K6294">
        <v>415</v>
      </c>
      <c r="L6294" t="s">
        <v>40</v>
      </c>
      <c r="M6294" s="1">
        <v>44530</v>
      </c>
      <c r="N6294" t="s">
        <v>51</v>
      </c>
      <c r="O6294" t="s">
        <v>24</v>
      </c>
    </row>
    <row r="6295" spans="1:15" x14ac:dyDescent="0.35">
      <c r="A6295" t="s">
        <v>17428</v>
      </c>
      <c r="B6295">
        <v>53</v>
      </c>
      <c r="C6295" t="s">
        <v>26</v>
      </c>
      <c r="D6295" t="s">
        <v>237</v>
      </c>
      <c r="E6295" t="s">
        <v>28</v>
      </c>
      <c r="F6295" s="1">
        <v>45168</v>
      </c>
      <c r="G6295" t="s">
        <v>17429</v>
      </c>
      <c r="H6295" t="s">
        <v>11060</v>
      </c>
      <c r="I6295" t="s">
        <v>55</v>
      </c>
      <c r="J6295">
        <v>19256.083460000002</v>
      </c>
      <c r="K6295">
        <v>147</v>
      </c>
      <c r="L6295" t="s">
        <v>40</v>
      </c>
      <c r="M6295" s="1">
        <v>45177</v>
      </c>
      <c r="N6295" t="s">
        <v>33</v>
      </c>
      <c r="O6295" t="s">
        <v>34</v>
      </c>
    </row>
    <row r="6296" spans="1:15" x14ac:dyDescent="0.35">
      <c r="A6296" t="s">
        <v>17430</v>
      </c>
      <c r="B6296">
        <v>46</v>
      </c>
      <c r="C6296" t="s">
        <v>16</v>
      </c>
      <c r="D6296" t="s">
        <v>36</v>
      </c>
      <c r="E6296" t="s">
        <v>18</v>
      </c>
      <c r="F6296" s="1">
        <v>44314</v>
      </c>
      <c r="G6296" t="s">
        <v>17431</v>
      </c>
      <c r="H6296" t="s">
        <v>17432</v>
      </c>
      <c r="I6296" t="s">
        <v>21</v>
      </c>
      <c r="J6296">
        <v>10058.00605</v>
      </c>
      <c r="K6296">
        <v>258</v>
      </c>
      <c r="L6296" t="s">
        <v>44</v>
      </c>
      <c r="M6296" s="1">
        <v>44332</v>
      </c>
      <c r="N6296" t="s">
        <v>45</v>
      </c>
      <c r="O6296" t="s">
        <v>46</v>
      </c>
    </row>
    <row r="6297" spans="1:15" x14ac:dyDescent="0.35">
      <c r="A6297" t="s">
        <v>17433</v>
      </c>
      <c r="B6297">
        <v>50</v>
      </c>
      <c r="C6297" t="s">
        <v>26</v>
      </c>
      <c r="D6297" t="s">
        <v>27</v>
      </c>
      <c r="E6297" t="s">
        <v>28</v>
      </c>
      <c r="F6297" s="1">
        <v>44067</v>
      </c>
      <c r="G6297" t="s">
        <v>17434</v>
      </c>
      <c r="H6297" t="s">
        <v>17435</v>
      </c>
      <c r="I6297" t="s">
        <v>60</v>
      </c>
      <c r="J6297">
        <v>43538.479950000001</v>
      </c>
      <c r="K6297">
        <v>188</v>
      </c>
      <c r="L6297" t="s">
        <v>44</v>
      </c>
      <c r="M6297" s="1">
        <v>44080</v>
      </c>
      <c r="N6297" t="s">
        <v>89</v>
      </c>
      <c r="O6297" t="s">
        <v>34</v>
      </c>
    </row>
    <row r="6298" spans="1:15" x14ac:dyDescent="0.35">
      <c r="A6298" t="s">
        <v>3362</v>
      </c>
      <c r="B6298">
        <v>80</v>
      </c>
      <c r="C6298" t="s">
        <v>16</v>
      </c>
      <c r="D6298" t="s">
        <v>27</v>
      </c>
      <c r="E6298" t="s">
        <v>73</v>
      </c>
      <c r="F6298" s="1">
        <v>44288</v>
      </c>
      <c r="G6298" t="s">
        <v>17436</v>
      </c>
      <c r="H6298" t="s">
        <v>17437</v>
      </c>
      <c r="I6298" t="s">
        <v>60</v>
      </c>
      <c r="J6298">
        <v>25621.683389999998</v>
      </c>
      <c r="K6298">
        <v>411</v>
      </c>
      <c r="L6298" t="s">
        <v>22</v>
      </c>
      <c r="M6298" s="1">
        <v>44291</v>
      </c>
      <c r="N6298" t="s">
        <v>23</v>
      </c>
      <c r="O6298" t="s">
        <v>34</v>
      </c>
    </row>
    <row r="6299" spans="1:15" x14ac:dyDescent="0.35">
      <c r="A6299" t="s">
        <v>7746</v>
      </c>
      <c r="B6299">
        <v>62</v>
      </c>
      <c r="C6299" t="s">
        <v>26</v>
      </c>
      <c r="D6299" t="s">
        <v>27</v>
      </c>
      <c r="E6299" t="s">
        <v>57</v>
      </c>
      <c r="F6299" s="1">
        <v>44687</v>
      </c>
      <c r="G6299" t="s">
        <v>17438</v>
      </c>
      <c r="H6299" t="s">
        <v>17439</v>
      </c>
      <c r="I6299" t="s">
        <v>64</v>
      </c>
      <c r="J6299">
        <v>22765.749400000001</v>
      </c>
      <c r="K6299">
        <v>158</v>
      </c>
      <c r="L6299" t="s">
        <v>44</v>
      </c>
      <c r="M6299" s="1">
        <v>44704</v>
      </c>
      <c r="N6299" t="s">
        <v>33</v>
      </c>
      <c r="O6299" t="s">
        <v>24</v>
      </c>
    </row>
    <row r="6300" spans="1:15" x14ac:dyDescent="0.35">
      <c r="A6300" t="s">
        <v>17440</v>
      </c>
      <c r="B6300">
        <v>32</v>
      </c>
      <c r="C6300" t="s">
        <v>16</v>
      </c>
      <c r="D6300" t="s">
        <v>52</v>
      </c>
      <c r="E6300" t="s">
        <v>37</v>
      </c>
      <c r="F6300" s="1">
        <v>44327</v>
      </c>
      <c r="G6300" t="s">
        <v>17441</v>
      </c>
      <c r="H6300" t="s">
        <v>17442</v>
      </c>
      <c r="I6300" t="s">
        <v>31</v>
      </c>
      <c r="J6300">
        <v>18065.876929999999</v>
      </c>
      <c r="K6300">
        <v>378</v>
      </c>
      <c r="L6300" t="s">
        <v>22</v>
      </c>
      <c r="M6300" s="1">
        <v>44342</v>
      </c>
      <c r="N6300" t="s">
        <v>51</v>
      </c>
      <c r="O6300" t="s">
        <v>34</v>
      </c>
    </row>
    <row r="6301" spans="1:15" x14ac:dyDescent="0.35">
      <c r="A6301" t="s">
        <v>17443</v>
      </c>
      <c r="B6301">
        <v>84</v>
      </c>
      <c r="C6301" t="s">
        <v>26</v>
      </c>
      <c r="D6301" t="s">
        <v>52</v>
      </c>
      <c r="E6301" t="s">
        <v>57</v>
      </c>
      <c r="F6301" s="1">
        <v>43586</v>
      </c>
      <c r="G6301" t="s">
        <v>17444</v>
      </c>
      <c r="H6301" t="s">
        <v>17445</v>
      </c>
      <c r="I6301" t="s">
        <v>21</v>
      </c>
      <c r="J6301">
        <v>17273.323789999999</v>
      </c>
      <c r="K6301">
        <v>283</v>
      </c>
      <c r="L6301" t="s">
        <v>44</v>
      </c>
      <c r="M6301" s="1">
        <v>43606</v>
      </c>
      <c r="N6301" t="s">
        <v>45</v>
      </c>
      <c r="O6301" t="s">
        <v>24</v>
      </c>
    </row>
    <row r="6302" spans="1:15" x14ac:dyDescent="0.35">
      <c r="A6302" t="s">
        <v>17446</v>
      </c>
      <c r="B6302">
        <v>78</v>
      </c>
      <c r="C6302" t="s">
        <v>26</v>
      </c>
      <c r="D6302" t="s">
        <v>120</v>
      </c>
      <c r="E6302" t="s">
        <v>57</v>
      </c>
      <c r="F6302" s="1">
        <v>45088</v>
      </c>
      <c r="G6302" t="s">
        <v>17447</v>
      </c>
      <c r="H6302" t="s">
        <v>17448</v>
      </c>
      <c r="I6302" t="s">
        <v>21</v>
      </c>
      <c r="J6302">
        <v>10868.138150000001</v>
      </c>
      <c r="K6302">
        <v>332</v>
      </c>
      <c r="L6302" t="s">
        <v>40</v>
      </c>
      <c r="M6302" s="1">
        <v>45107</v>
      </c>
      <c r="N6302" t="s">
        <v>45</v>
      </c>
      <c r="O6302" t="s">
        <v>34</v>
      </c>
    </row>
    <row r="6303" spans="1:15" x14ac:dyDescent="0.35">
      <c r="A6303" t="s">
        <v>17449</v>
      </c>
      <c r="B6303">
        <v>30</v>
      </c>
      <c r="C6303" t="s">
        <v>16</v>
      </c>
      <c r="D6303" t="s">
        <v>52</v>
      </c>
      <c r="E6303" t="s">
        <v>37</v>
      </c>
      <c r="F6303" s="1">
        <v>43912</v>
      </c>
      <c r="G6303" t="s">
        <v>17450</v>
      </c>
      <c r="H6303" t="s">
        <v>17451</v>
      </c>
      <c r="I6303" t="s">
        <v>64</v>
      </c>
      <c r="J6303">
        <v>19062.578089999999</v>
      </c>
      <c r="K6303">
        <v>144</v>
      </c>
      <c r="L6303" t="s">
        <v>22</v>
      </c>
      <c r="M6303" s="1">
        <v>43932</v>
      </c>
      <c r="N6303" t="s">
        <v>45</v>
      </c>
      <c r="O6303" t="s">
        <v>24</v>
      </c>
    </row>
    <row r="6304" spans="1:15" x14ac:dyDescent="0.35">
      <c r="A6304" t="s">
        <v>17452</v>
      </c>
      <c r="B6304">
        <v>70</v>
      </c>
      <c r="C6304" t="s">
        <v>26</v>
      </c>
      <c r="D6304" t="s">
        <v>36</v>
      </c>
      <c r="E6304" t="s">
        <v>18</v>
      </c>
      <c r="F6304" s="1">
        <v>44320</v>
      </c>
      <c r="G6304" t="s">
        <v>17453</v>
      </c>
      <c r="H6304" t="s">
        <v>12817</v>
      </c>
      <c r="I6304" t="s">
        <v>31</v>
      </c>
      <c r="J6304">
        <v>51100.83541</v>
      </c>
      <c r="K6304">
        <v>480</v>
      </c>
      <c r="L6304" t="s">
        <v>44</v>
      </c>
      <c r="M6304" s="1">
        <v>44336</v>
      </c>
      <c r="N6304" t="s">
        <v>23</v>
      </c>
      <c r="O6304" t="s">
        <v>46</v>
      </c>
    </row>
    <row r="6305" spans="1:15" x14ac:dyDescent="0.35">
      <c r="A6305" t="s">
        <v>7229</v>
      </c>
      <c r="B6305">
        <v>44</v>
      </c>
      <c r="C6305" t="s">
        <v>16</v>
      </c>
      <c r="D6305" t="s">
        <v>52</v>
      </c>
      <c r="E6305" t="s">
        <v>57</v>
      </c>
      <c r="F6305" s="1">
        <v>44878</v>
      </c>
      <c r="G6305" t="s">
        <v>17454</v>
      </c>
      <c r="H6305" t="s">
        <v>17455</v>
      </c>
      <c r="I6305" t="s">
        <v>55</v>
      </c>
      <c r="J6305">
        <v>9687.2917660000003</v>
      </c>
      <c r="K6305">
        <v>158</v>
      </c>
      <c r="L6305" t="s">
        <v>40</v>
      </c>
      <c r="M6305" s="1">
        <v>44904</v>
      </c>
      <c r="N6305" t="s">
        <v>51</v>
      </c>
      <c r="O6305" t="s">
        <v>46</v>
      </c>
    </row>
    <row r="6306" spans="1:15" x14ac:dyDescent="0.35">
      <c r="A6306" t="s">
        <v>6343</v>
      </c>
      <c r="B6306">
        <v>44</v>
      </c>
      <c r="C6306" t="s">
        <v>16</v>
      </c>
      <c r="D6306" t="s">
        <v>120</v>
      </c>
      <c r="E6306" t="s">
        <v>73</v>
      </c>
      <c r="F6306" s="1">
        <v>44053</v>
      </c>
      <c r="G6306" t="s">
        <v>17456</v>
      </c>
      <c r="H6306" t="s">
        <v>7497</v>
      </c>
      <c r="I6306" t="s">
        <v>21</v>
      </c>
      <c r="J6306">
        <v>57841.73429</v>
      </c>
      <c r="K6306">
        <v>303</v>
      </c>
      <c r="L6306" t="s">
        <v>40</v>
      </c>
      <c r="M6306" s="1">
        <v>44067</v>
      </c>
      <c r="N6306" t="s">
        <v>45</v>
      </c>
      <c r="O6306" t="s">
        <v>46</v>
      </c>
    </row>
    <row r="6307" spans="1:15" x14ac:dyDescent="0.35">
      <c r="A6307" t="s">
        <v>17457</v>
      </c>
      <c r="B6307">
        <v>79</v>
      </c>
      <c r="C6307" t="s">
        <v>16</v>
      </c>
      <c r="D6307" t="s">
        <v>17</v>
      </c>
      <c r="E6307" t="s">
        <v>48</v>
      </c>
      <c r="F6307" s="1">
        <v>44209</v>
      </c>
      <c r="G6307" t="s">
        <v>17458</v>
      </c>
      <c r="H6307" t="s">
        <v>17459</v>
      </c>
      <c r="I6307" t="s">
        <v>21</v>
      </c>
      <c r="J6307">
        <v>4644.0783940000001</v>
      </c>
      <c r="K6307">
        <v>304</v>
      </c>
      <c r="L6307" t="s">
        <v>22</v>
      </c>
      <c r="M6307" s="1">
        <v>44216</v>
      </c>
      <c r="N6307" t="s">
        <v>51</v>
      </c>
      <c r="O6307" t="s">
        <v>24</v>
      </c>
    </row>
    <row r="6308" spans="1:15" x14ac:dyDescent="0.35">
      <c r="A6308" t="s">
        <v>17460</v>
      </c>
      <c r="B6308">
        <v>20</v>
      </c>
      <c r="C6308" t="s">
        <v>26</v>
      </c>
      <c r="D6308" t="s">
        <v>120</v>
      </c>
      <c r="E6308" t="s">
        <v>28</v>
      </c>
      <c r="F6308" s="1">
        <v>43970</v>
      </c>
      <c r="G6308" t="s">
        <v>17461</v>
      </c>
      <c r="H6308" t="s">
        <v>17462</v>
      </c>
      <c r="I6308" t="s">
        <v>64</v>
      </c>
      <c r="J6308">
        <v>42504.534650000001</v>
      </c>
      <c r="K6308">
        <v>240</v>
      </c>
      <c r="L6308" t="s">
        <v>40</v>
      </c>
      <c r="M6308" s="1">
        <v>43994</v>
      </c>
      <c r="N6308" t="s">
        <v>45</v>
      </c>
      <c r="O6308" t="s">
        <v>46</v>
      </c>
    </row>
    <row r="6309" spans="1:15" x14ac:dyDescent="0.35">
      <c r="A6309" t="s">
        <v>17463</v>
      </c>
      <c r="B6309">
        <v>29</v>
      </c>
      <c r="C6309" t="s">
        <v>16</v>
      </c>
      <c r="D6309" t="s">
        <v>120</v>
      </c>
      <c r="E6309" t="s">
        <v>48</v>
      </c>
      <c r="F6309" s="1">
        <v>44400</v>
      </c>
      <c r="G6309" t="s">
        <v>17464</v>
      </c>
      <c r="H6309" t="s">
        <v>17465</v>
      </c>
      <c r="I6309" t="s">
        <v>60</v>
      </c>
      <c r="J6309">
        <v>23848.348259999999</v>
      </c>
      <c r="K6309">
        <v>278</v>
      </c>
      <c r="L6309" t="s">
        <v>22</v>
      </c>
      <c r="M6309" s="1">
        <v>44406</v>
      </c>
      <c r="N6309" t="s">
        <v>45</v>
      </c>
      <c r="O6309" t="s">
        <v>24</v>
      </c>
    </row>
    <row r="6310" spans="1:15" x14ac:dyDescent="0.35">
      <c r="A6310" t="s">
        <v>17466</v>
      </c>
      <c r="B6310">
        <v>43</v>
      </c>
      <c r="C6310" t="s">
        <v>26</v>
      </c>
      <c r="D6310" t="s">
        <v>52</v>
      </c>
      <c r="E6310" t="s">
        <v>37</v>
      </c>
      <c r="F6310" s="1">
        <v>44871</v>
      </c>
      <c r="G6310" t="s">
        <v>17467</v>
      </c>
      <c r="H6310" t="s">
        <v>17468</v>
      </c>
      <c r="I6310" t="s">
        <v>60</v>
      </c>
      <c r="J6310">
        <v>22902.598249999999</v>
      </c>
      <c r="K6310">
        <v>384</v>
      </c>
      <c r="L6310" t="s">
        <v>22</v>
      </c>
      <c r="M6310" s="1">
        <v>44876</v>
      </c>
      <c r="N6310" t="s">
        <v>23</v>
      </c>
      <c r="O6310" t="s">
        <v>24</v>
      </c>
    </row>
    <row r="6311" spans="1:15" x14ac:dyDescent="0.35">
      <c r="A6311" t="s">
        <v>17469</v>
      </c>
      <c r="B6311">
        <v>46</v>
      </c>
      <c r="C6311" t="s">
        <v>26</v>
      </c>
      <c r="D6311" t="s">
        <v>52</v>
      </c>
      <c r="E6311" t="s">
        <v>57</v>
      </c>
      <c r="F6311" s="1">
        <v>45041</v>
      </c>
      <c r="G6311" t="s">
        <v>17470</v>
      </c>
      <c r="H6311" t="s">
        <v>17471</v>
      </c>
      <c r="I6311" t="s">
        <v>31</v>
      </c>
      <c r="J6311">
        <v>3438.9803959999999</v>
      </c>
      <c r="K6311">
        <v>173</v>
      </c>
      <c r="L6311" t="s">
        <v>40</v>
      </c>
      <c r="M6311" s="1">
        <v>45065</v>
      </c>
      <c r="N6311" t="s">
        <v>33</v>
      </c>
      <c r="O6311" t="s">
        <v>46</v>
      </c>
    </row>
    <row r="6312" spans="1:15" x14ac:dyDescent="0.35">
      <c r="A6312" t="s">
        <v>17472</v>
      </c>
      <c r="B6312">
        <v>18</v>
      </c>
      <c r="C6312" t="s">
        <v>16</v>
      </c>
      <c r="D6312" t="s">
        <v>66</v>
      </c>
      <c r="E6312" t="s">
        <v>18</v>
      </c>
      <c r="F6312" s="1">
        <v>44256</v>
      </c>
      <c r="G6312" t="s">
        <v>17473</v>
      </c>
      <c r="H6312" t="s">
        <v>17474</v>
      </c>
      <c r="I6312" t="s">
        <v>60</v>
      </c>
      <c r="J6312">
        <v>28253.837390000001</v>
      </c>
      <c r="K6312">
        <v>258</v>
      </c>
      <c r="L6312" t="s">
        <v>44</v>
      </c>
      <c r="M6312" s="1">
        <v>44276</v>
      </c>
      <c r="N6312" t="s">
        <v>33</v>
      </c>
      <c r="O6312" t="s">
        <v>46</v>
      </c>
    </row>
    <row r="6313" spans="1:15" x14ac:dyDescent="0.35">
      <c r="A6313" t="s">
        <v>17475</v>
      </c>
      <c r="B6313">
        <v>33</v>
      </c>
      <c r="C6313" t="s">
        <v>16</v>
      </c>
      <c r="D6313" t="s">
        <v>17</v>
      </c>
      <c r="E6313" t="s">
        <v>28</v>
      </c>
      <c r="F6313" s="1">
        <v>43714</v>
      </c>
      <c r="G6313" t="s">
        <v>17476</v>
      </c>
      <c r="H6313" t="s">
        <v>11011</v>
      </c>
      <c r="I6313" t="s">
        <v>60</v>
      </c>
      <c r="J6313">
        <v>31847.499609999999</v>
      </c>
      <c r="K6313">
        <v>320</v>
      </c>
      <c r="L6313" t="s">
        <v>44</v>
      </c>
      <c r="M6313" s="1">
        <v>43736</v>
      </c>
      <c r="N6313" t="s">
        <v>23</v>
      </c>
      <c r="O6313" t="s">
        <v>46</v>
      </c>
    </row>
    <row r="6314" spans="1:15" x14ac:dyDescent="0.35">
      <c r="A6314" t="s">
        <v>12890</v>
      </c>
      <c r="B6314">
        <v>46</v>
      </c>
      <c r="C6314" t="s">
        <v>16</v>
      </c>
      <c r="D6314" t="s">
        <v>237</v>
      </c>
      <c r="E6314" t="s">
        <v>48</v>
      </c>
      <c r="F6314" s="1">
        <v>44728</v>
      </c>
      <c r="G6314" t="s">
        <v>17477</v>
      </c>
      <c r="H6314" t="s">
        <v>17478</v>
      </c>
      <c r="I6314" t="s">
        <v>21</v>
      </c>
      <c r="J6314">
        <v>25934.636699999999</v>
      </c>
      <c r="K6314">
        <v>426</v>
      </c>
      <c r="L6314" t="s">
        <v>22</v>
      </c>
      <c r="M6314" s="1">
        <v>44741</v>
      </c>
      <c r="N6314" t="s">
        <v>89</v>
      </c>
      <c r="O6314" t="s">
        <v>34</v>
      </c>
    </row>
    <row r="6315" spans="1:15" x14ac:dyDescent="0.35">
      <c r="A6315" t="s">
        <v>17479</v>
      </c>
      <c r="B6315">
        <v>43</v>
      </c>
      <c r="C6315" t="s">
        <v>16</v>
      </c>
      <c r="D6315" t="s">
        <v>52</v>
      </c>
      <c r="E6315" t="s">
        <v>18</v>
      </c>
      <c r="F6315" s="1">
        <v>44656</v>
      </c>
      <c r="G6315" t="s">
        <v>17480</v>
      </c>
      <c r="H6315" t="s">
        <v>17481</v>
      </c>
      <c r="I6315" t="s">
        <v>21</v>
      </c>
      <c r="J6315">
        <v>29786.721539999999</v>
      </c>
      <c r="K6315">
        <v>172</v>
      </c>
      <c r="L6315" t="s">
        <v>44</v>
      </c>
      <c r="M6315" s="1">
        <v>44660</v>
      </c>
      <c r="N6315" t="s">
        <v>45</v>
      </c>
      <c r="O6315" t="s">
        <v>34</v>
      </c>
    </row>
    <row r="6316" spans="1:15" x14ac:dyDescent="0.35">
      <c r="A6316" t="s">
        <v>10107</v>
      </c>
      <c r="B6316">
        <v>60</v>
      </c>
      <c r="C6316" t="s">
        <v>26</v>
      </c>
      <c r="D6316" t="s">
        <v>237</v>
      </c>
      <c r="E6316" t="s">
        <v>73</v>
      </c>
      <c r="F6316" s="1">
        <v>43845</v>
      </c>
      <c r="G6316" t="s">
        <v>17482</v>
      </c>
      <c r="H6316" t="s">
        <v>17483</v>
      </c>
      <c r="I6316" t="s">
        <v>64</v>
      </c>
      <c r="J6316">
        <v>73128.007819999999</v>
      </c>
      <c r="K6316">
        <v>427</v>
      </c>
      <c r="L6316" t="s">
        <v>44</v>
      </c>
      <c r="M6316" s="1">
        <v>43848</v>
      </c>
      <c r="N6316" t="s">
        <v>33</v>
      </c>
      <c r="O6316" t="s">
        <v>34</v>
      </c>
    </row>
    <row r="6317" spans="1:15" x14ac:dyDescent="0.35">
      <c r="A6317" t="s">
        <v>17484</v>
      </c>
      <c r="B6317">
        <v>53</v>
      </c>
      <c r="C6317" t="s">
        <v>16</v>
      </c>
      <c r="D6317" t="s">
        <v>120</v>
      </c>
      <c r="E6317" t="s">
        <v>28</v>
      </c>
      <c r="F6317" s="1">
        <v>44390</v>
      </c>
      <c r="G6317" t="s">
        <v>17485</v>
      </c>
      <c r="H6317" t="s">
        <v>17486</v>
      </c>
      <c r="I6317" t="s">
        <v>60</v>
      </c>
      <c r="J6317">
        <v>28460.387999999999</v>
      </c>
      <c r="K6317">
        <v>261</v>
      </c>
      <c r="L6317" t="s">
        <v>44</v>
      </c>
      <c r="M6317" s="1">
        <v>44410</v>
      </c>
      <c r="N6317" t="s">
        <v>89</v>
      </c>
      <c r="O6317" t="s">
        <v>34</v>
      </c>
    </row>
    <row r="6318" spans="1:15" x14ac:dyDescent="0.35">
      <c r="A6318" t="s">
        <v>17487</v>
      </c>
      <c r="B6318">
        <v>66</v>
      </c>
      <c r="C6318" t="s">
        <v>16</v>
      </c>
      <c r="D6318" t="s">
        <v>120</v>
      </c>
      <c r="E6318" t="s">
        <v>37</v>
      </c>
      <c r="F6318" s="1">
        <v>44507</v>
      </c>
      <c r="G6318" t="s">
        <v>15066</v>
      </c>
      <c r="H6318" t="s">
        <v>17488</v>
      </c>
      <c r="I6318" t="s">
        <v>21</v>
      </c>
      <c r="J6318">
        <v>1307.0460619999999</v>
      </c>
      <c r="K6318">
        <v>466</v>
      </c>
      <c r="L6318" t="s">
        <v>22</v>
      </c>
      <c r="M6318" s="1">
        <v>44525</v>
      </c>
      <c r="N6318" t="s">
        <v>89</v>
      </c>
      <c r="O6318" t="s">
        <v>24</v>
      </c>
    </row>
    <row r="6319" spans="1:15" x14ac:dyDescent="0.35">
      <c r="A6319" t="s">
        <v>17489</v>
      </c>
      <c r="B6319">
        <v>52</v>
      </c>
      <c r="C6319" t="s">
        <v>26</v>
      </c>
      <c r="D6319" t="s">
        <v>27</v>
      </c>
      <c r="E6319" t="s">
        <v>18</v>
      </c>
      <c r="F6319" s="1">
        <v>43997</v>
      </c>
      <c r="G6319" t="s">
        <v>17490</v>
      </c>
      <c r="H6319" t="s">
        <v>17491</v>
      </c>
      <c r="I6319" t="s">
        <v>60</v>
      </c>
      <c r="J6319">
        <v>10993.2783</v>
      </c>
      <c r="K6319">
        <v>301</v>
      </c>
      <c r="L6319" t="s">
        <v>44</v>
      </c>
      <c r="M6319" s="1">
        <v>43999</v>
      </c>
      <c r="N6319" t="s">
        <v>45</v>
      </c>
      <c r="O6319" t="s">
        <v>24</v>
      </c>
    </row>
    <row r="6320" spans="1:15" x14ac:dyDescent="0.35">
      <c r="A6320" t="s">
        <v>17492</v>
      </c>
      <c r="B6320">
        <v>83</v>
      </c>
      <c r="C6320" t="s">
        <v>16</v>
      </c>
      <c r="D6320" t="s">
        <v>52</v>
      </c>
      <c r="E6320" t="s">
        <v>73</v>
      </c>
      <c r="F6320" s="1">
        <v>44606</v>
      </c>
      <c r="G6320" t="s">
        <v>17493</v>
      </c>
      <c r="H6320" t="s">
        <v>844</v>
      </c>
      <c r="I6320" t="s">
        <v>31</v>
      </c>
      <c r="J6320">
        <v>62090.551030000002</v>
      </c>
      <c r="K6320">
        <v>418</v>
      </c>
      <c r="L6320" t="s">
        <v>40</v>
      </c>
      <c r="M6320" s="1">
        <v>44620</v>
      </c>
      <c r="N6320" t="s">
        <v>45</v>
      </c>
      <c r="O6320" t="s">
        <v>24</v>
      </c>
    </row>
    <row r="6321" spans="1:15" x14ac:dyDescent="0.35">
      <c r="A6321" t="s">
        <v>17494</v>
      </c>
      <c r="B6321">
        <v>38</v>
      </c>
      <c r="C6321" t="s">
        <v>26</v>
      </c>
      <c r="D6321" t="s">
        <v>52</v>
      </c>
      <c r="E6321" t="s">
        <v>28</v>
      </c>
      <c r="F6321" s="1">
        <v>43904</v>
      </c>
      <c r="G6321" t="s">
        <v>17495</v>
      </c>
      <c r="H6321" t="s">
        <v>17496</v>
      </c>
      <c r="I6321" t="s">
        <v>31</v>
      </c>
      <c r="J6321">
        <v>14229.654119999999</v>
      </c>
      <c r="K6321">
        <v>472</v>
      </c>
      <c r="L6321" t="s">
        <v>44</v>
      </c>
      <c r="M6321" s="1">
        <v>43905</v>
      </c>
      <c r="N6321" t="s">
        <v>23</v>
      </c>
      <c r="O6321" t="s">
        <v>24</v>
      </c>
    </row>
    <row r="6322" spans="1:15" x14ac:dyDescent="0.35">
      <c r="A6322" t="s">
        <v>17497</v>
      </c>
      <c r="B6322">
        <v>46</v>
      </c>
      <c r="C6322" t="s">
        <v>16</v>
      </c>
      <c r="D6322" t="s">
        <v>237</v>
      </c>
      <c r="E6322" t="s">
        <v>28</v>
      </c>
      <c r="F6322" s="1">
        <v>44836</v>
      </c>
      <c r="G6322" t="s">
        <v>17498</v>
      </c>
      <c r="H6322" t="s">
        <v>17499</v>
      </c>
      <c r="I6322" t="s">
        <v>64</v>
      </c>
      <c r="J6322">
        <v>20856.96616</v>
      </c>
      <c r="K6322">
        <v>379</v>
      </c>
      <c r="L6322" t="s">
        <v>44</v>
      </c>
      <c r="M6322" s="1">
        <v>44843</v>
      </c>
      <c r="N6322" t="s">
        <v>51</v>
      </c>
      <c r="O6322" t="s">
        <v>24</v>
      </c>
    </row>
    <row r="6323" spans="1:15" x14ac:dyDescent="0.35">
      <c r="A6323" t="s">
        <v>17500</v>
      </c>
      <c r="B6323">
        <v>55</v>
      </c>
      <c r="C6323" t="s">
        <v>16</v>
      </c>
      <c r="D6323" t="s">
        <v>27</v>
      </c>
      <c r="E6323" t="s">
        <v>73</v>
      </c>
      <c r="F6323" s="1">
        <v>45117</v>
      </c>
      <c r="G6323" t="s">
        <v>17501</v>
      </c>
      <c r="H6323" t="s">
        <v>17502</v>
      </c>
      <c r="I6323" t="s">
        <v>60</v>
      </c>
      <c r="J6323">
        <v>15041.54441</v>
      </c>
      <c r="K6323">
        <v>254</v>
      </c>
      <c r="L6323" t="s">
        <v>22</v>
      </c>
      <c r="M6323" s="1">
        <v>45120</v>
      </c>
      <c r="N6323" t="s">
        <v>33</v>
      </c>
      <c r="O6323" t="s">
        <v>34</v>
      </c>
    </row>
    <row r="6324" spans="1:15" x14ac:dyDescent="0.35">
      <c r="A6324" t="s">
        <v>17503</v>
      </c>
      <c r="B6324">
        <v>20</v>
      </c>
      <c r="C6324" t="s">
        <v>26</v>
      </c>
      <c r="D6324" t="s">
        <v>120</v>
      </c>
      <c r="E6324" t="s">
        <v>57</v>
      </c>
      <c r="F6324" s="1">
        <v>43825</v>
      </c>
      <c r="G6324" t="s">
        <v>17504</v>
      </c>
      <c r="H6324" t="s">
        <v>17505</v>
      </c>
      <c r="I6324" t="s">
        <v>60</v>
      </c>
      <c r="J6324">
        <v>19117.322789999998</v>
      </c>
      <c r="K6324">
        <v>350</v>
      </c>
      <c r="L6324" t="s">
        <v>44</v>
      </c>
      <c r="M6324" s="1">
        <v>43841</v>
      </c>
      <c r="N6324" t="s">
        <v>23</v>
      </c>
      <c r="O6324" t="s">
        <v>34</v>
      </c>
    </row>
    <row r="6325" spans="1:15" x14ac:dyDescent="0.35">
      <c r="A6325" t="s">
        <v>17506</v>
      </c>
      <c r="B6325">
        <v>18</v>
      </c>
      <c r="C6325" t="s">
        <v>26</v>
      </c>
      <c r="D6325" t="s">
        <v>94</v>
      </c>
      <c r="E6325" t="s">
        <v>48</v>
      </c>
      <c r="F6325" s="1">
        <v>45047</v>
      </c>
      <c r="G6325" t="s">
        <v>17507</v>
      </c>
      <c r="H6325" t="s">
        <v>17508</v>
      </c>
      <c r="I6325" t="s">
        <v>55</v>
      </c>
      <c r="J6325">
        <v>37174.486669999998</v>
      </c>
      <c r="K6325">
        <v>489</v>
      </c>
      <c r="L6325" t="s">
        <v>22</v>
      </c>
      <c r="M6325" s="1">
        <v>45053</v>
      </c>
      <c r="N6325" t="s">
        <v>33</v>
      </c>
      <c r="O6325" t="s">
        <v>24</v>
      </c>
    </row>
    <row r="6326" spans="1:15" x14ac:dyDescent="0.35">
      <c r="A6326" t="s">
        <v>17509</v>
      </c>
      <c r="B6326">
        <v>55</v>
      </c>
      <c r="C6326" t="s">
        <v>26</v>
      </c>
      <c r="D6326" t="s">
        <v>27</v>
      </c>
      <c r="E6326" t="s">
        <v>37</v>
      </c>
      <c r="F6326" s="1">
        <v>44523</v>
      </c>
      <c r="G6326" t="s">
        <v>17510</v>
      </c>
      <c r="H6326" t="s">
        <v>4855</v>
      </c>
      <c r="I6326" t="s">
        <v>31</v>
      </c>
      <c r="J6326">
        <v>20511.73747</v>
      </c>
      <c r="K6326">
        <v>332</v>
      </c>
      <c r="L6326" t="s">
        <v>22</v>
      </c>
      <c r="M6326" s="1">
        <v>44525</v>
      </c>
      <c r="N6326" t="s">
        <v>33</v>
      </c>
      <c r="O6326" t="s">
        <v>46</v>
      </c>
    </row>
    <row r="6327" spans="1:15" x14ac:dyDescent="0.35">
      <c r="A6327" t="s">
        <v>17511</v>
      </c>
      <c r="B6327">
        <v>76</v>
      </c>
      <c r="C6327" t="s">
        <v>16</v>
      </c>
      <c r="D6327" t="s">
        <v>120</v>
      </c>
      <c r="E6327" t="s">
        <v>28</v>
      </c>
      <c r="F6327" s="1">
        <v>43487</v>
      </c>
      <c r="G6327" t="s">
        <v>17512</v>
      </c>
      <c r="H6327" t="s">
        <v>4689</v>
      </c>
      <c r="I6327" t="s">
        <v>55</v>
      </c>
      <c r="J6327">
        <v>10805.813560000001</v>
      </c>
      <c r="K6327">
        <v>134</v>
      </c>
      <c r="L6327" t="s">
        <v>44</v>
      </c>
      <c r="M6327" s="1">
        <v>43517</v>
      </c>
      <c r="N6327" t="s">
        <v>45</v>
      </c>
      <c r="O6327" t="s">
        <v>34</v>
      </c>
    </row>
    <row r="6328" spans="1:15" x14ac:dyDescent="0.35">
      <c r="A6328" t="s">
        <v>17513</v>
      </c>
      <c r="B6328">
        <v>23</v>
      </c>
      <c r="C6328" t="s">
        <v>16</v>
      </c>
      <c r="D6328" t="s">
        <v>52</v>
      </c>
      <c r="E6328" t="s">
        <v>28</v>
      </c>
      <c r="F6328" s="1">
        <v>43746</v>
      </c>
      <c r="G6328" t="s">
        <v>4299</v>
      </c>
      <c r="H6328" t="s">
        <v>17514</v>
      </c>
      <c r="I6328" t="s">
        <v>64</v>
      </c>
      <c r="J6328">
        <v>25714.309590000001</v>
      </c>
      <c r="K6328">
        <v>193</v>
      </c>
      <c r="L6328" t="s">
        <v>44</v>
      </c>
      <c r="M6328" s="1">
        <v>43762</v>
      </c>
      <c r="N6328" t="s">
        <v>33</v>
      </c>
      <c r="O6328" t="s">
        <v>46</v>
      </c>
    </row>
    <row r="6329" spans="1:15" x14ac:dyDescent="0.35">
      <c r="A6329" t="s">
        <v>17515</v>
      </c>
      <c r="B6329">
        <v>85</v>
      </c>
      <c r="C6329" t="s">
        <v>16</v>
      </c>
      <c r="D6329" t="s">
        <v>66</v>
      </c>
      <c r="E6329" t="s">
        <v>37</v>
      </c>
      <c r="F6329" s="1">
        <v>44774</v>
      </c>
      <c r="G6329" t="s">
        <v>17516</v>
      </c>
      <c r="H6329" t="s">
        <v>17517</v>
      </c>
      <c r="I6329" t="s">
        <v>21</v>
      </c>
      <c r="J6329">
        <v>7129.5406999999996</v>
      </c>
      <c r="K6329">
        <v>286</v>
      </c>
      <c r="L6329" t="s">
        <v>22</v>
      </c>
      <c r="M6329" s="1">
        <v>44790</v>
      </c>
      <c r="N6329" t="s">
        <v>89</v>
      </c>
      <c r="O6329" t="s">
        <v>24</v>
      </c>
    </row>
    <row r="6330" spans="1:15" x14ac:dyDescent="0.35">
      <c r="A6330" t="s">
        <v>17518</v>
      </c>
      <c r="B6330">
        <v>57</v>
      </c>
      <c r="C6330" t="s">
        <v>16</v>
      </c>
      <c r="D6330" t="s">
        <v>237</v>
      </c>
      <c r="E6330" t="s">
        <v>37</v>
      </c>
      <c r="F6330" s="1">
        <v>44188</v>
      </c>
      <c r="G6330" t="s">
        <v>17519</v>
      </c>
      <c r="H6330" t="s">
        <v>17520</v>
      </c>
      <c r="I6330" t="s">
        <v>60</v>
      </c>
      <c r="J6330">
        <v>2560.089391</v>
      </c>
      <c r="K6330">
        <v>373</v>
      </c>
      <c r="L6330" t="s">
        <v>22</v>
      </c>
      <c r="M6330" s="1">
        <v>44189</v>
      </c>
      <c r="N6330" t="s">
        <v>23</v>
      </c>
      <c r="O6330" t="s">
        <v>24</v>
      </c>
    </row>
    <row r="6331" spans="1:15" x14ac:dyDescent="0.35">
      <c r="A6331" t="s">
        <v>17521</v>
      </c>
      <c r="B6331">
        <v>68</v>
      </c>
      <c r="C6331" t="s">
        <v>16</v>
      </c>
      <c r="D6331" t="s">
        <v>120</v>
      </c>
      <c r="E6331" t="s">
        <v>48</v>
      </c>
      <c r="F6331" s="1">
        <v>44978</v>
      </c>
      <c r="G6331" t="s">
        <v>17522</v>
      </c>
      <c r="H6331" t="s">
        <v>17523</v>
      </c>
      <c r="I6331" t="s">
        <v>21</v>
      </c>
      <c r="J6331">
        <v>28740.895830000001</v>
      </c>
      <c r="K6331">
        <v>168</v>
      </c>
      <c r="L6331" t="s">
        <v>44</v>
      </c>
      <c r="M6331" s="1">
        <v>45007</v>
      </c>
      <c r="N6331" t="s">
        <v>89</v>
      </c>
      <c r="O6331" t="s">
        <v>46</v>
      </c>
    </row>
    <row r="6332" spans="1:15" x14ac:dyDescent="0.35">
      <c r="A6332" t="s">
        <v>17524</v>
      </c>
      <c r="B6332">
        <v>78</v>
      </c>
      <c r="C6332" t="s">
        <v>16</v>
      </c>
      <c r="D6332" t="s">
        <v>52</v>
      </c>
      <c r="E6332" t="s">
        <v>37</v>
      </c>
      <c r="F6332" s="1">
        <v>44860</v>
      </c>
      <c r="G6332" t="s">
        <v>3885</v>
      </c>
      <c r="H6332" t="s">
        <v>17525</v>
      </c>
      <c r="I6332" t="s">
        <v>31</v>
      </c>
      <c r="J6332">
        <v>21937.141250000001</v>
      </c>
      <c r="K6332">
        <v>274</v>
      </c>
      <c r="L6332" t="s">
        <v>22</v>
      </c>
      <c r="M6332" s="1">
        <v>44881</v>
      </c>
      <c r="N6332" t="s">
        <v>51</v>
      </c>
      <c r="O6332" t="s">
        <v>24</v>
      </c>
    </row>
    <row r="6333" spans="1:15" x14ac:dyDescent="0.35">
      <c r="A6333" t="s">
        <v>17526</v>
      </c>
      <c r="B6333">
        <v>83</v>
      </c>
      <c r="C6333" t="s">
        <v>16</v>
      </c>
      <c r="D6333" t="s">
        <v>237</v>
      </c>
      <c r="E6333" t="s">
        <v>18</v>
      </c>
      <c r="F6333" s="1">
        <v>44082</v>
      </c>
      <c r="G6333" t="s">
        <v>17527</v>
      </c>
      <c r="H6333" t="s">
        <v>17528</v>
      </c>
      <c r="I6333" t="s">
        <v>60</v>
      </c>
      <c r="J6333">
        <v>23285.045559999999</v>
      </c>
      <c r="K6333">
        <v>313</v>
      </c>
      <c r="L6333" t="s">
        <v>44</v>
      </c>
      <c r="M6333" s="1">
        <v>44087</v>
      </c>
      <c r="N6333" t="s">
        <v>51</v>
      </c>
      <c r="O6333" t="s">
        <v>34</v>
      </c>
    </row>
    <row r="6334" spans="1:15" x14ac:dyDescent="0.35">
      <c r="A6334" t="s">
        <v>17529</v>
      </c>
      <c r="B6334">
        <v>24</v>
      </c>
      <c r="C6334" t="s">
        <v>16</v>
      </c>
      <c r="D6334" t="s">
        <v>94</v>
      </c>
      <c r="E6334" t="s">
        <v>37</v>
      </c>
      <c r="F6334" s="1">
        <v>44426</v>
      </c>
      <c r="G6334" t="s">
        <v>17530</v>
      </c>
      <c r="H6334" t="s">
        <v>17531</v>
      </c>
      <c r="I6334" t="s">
        <v>60</v>
      </c>
      <c r="J6334">
        <v>1251.458879</v>
      </c>
      <c r="K6334">
        <v>421</v>
      </c>
      <c r="L6334" t="s">
        <v>22</v>
      </c>
      <c r="M6334" s="1">
        <v>44430</v>
      </c>
      <c r="N6334" t="s">
        <v>45</v>
      </c>
      <c r="O6334" t="s">
        <v>46</v>
      </c>
    </row>
    <row r="6335" spans="1:15" x14ac:dyDescent="0.35">
      <c r="A6335" t="s">
        <v>17532</v>
      </c>
      <c r="B6335">
        <v>64</v>
      </c>
      <c r="C6335" t="s">
        <v>26</v>
      </c>
      <c r="D6335" t="s">
        <v>94</v>
      </c>
      <c r="E6335" t="s">
        <v>37</v>
      </c>
      <c r="F6335" s="1">
        <v>44655</v>
      </c>
      <c r="G6335" t="s">
        <v>17533</v>
      </c>
      <c r="H6335" t="s">
        <v>7946</v>
      </c>
      <c r="I6335" t="s">
        <v>31</v>
      </c>
      <c r="J6335">
        <v>13820.619259999999</v>
      </c>
      <c r="K6335">
        <v>336</v>
      </c>
      <c r="L6335" t="s">
        <v>22</v>
      </c>
      <c r="M6335" s="1">
        <v>44657</v>
      </c>
      <c r="N6335" t="s">
        <v>89</v>
      </c>
      <c r="O6335" t="s">
        <v>34</v>
      </c>
    </row>
    <row r="6336" spans="1:15" x14ac:dyDescent="0.35">
      <c r="A6336" t="s">
        <v>17534</v>
      </c>
      <c r="B6336">
        <v>23</v>
      </c>
      <c r="C6336" t="s">
        <v>16</v>
      </c>
      <c r="D6336" t="s">
        <v>66</v>
      </c>
      <c r="E6336" t="s">
        <v>28</v>
      </c>
      <c r="F6336" s="1">
        <v>43540</v>
      </c>
      <c r="G6336" t="s">
        <v>17535</v>
      </c>
      <c r="H6336" t="s">
        <v>17536</v>
      </c>
      <c r="I6336" t="s">
        <v>31</v>
      </c>
      <c r="J6336">
        <v>3729.417371</v>
      </c>
      <c r="K6336">
        <v>338</v>
      </c>
      <c r="L6336" t="s">
        <v>44</v>
      </c>
      <c r="M6336" s="1">
        <v>43553</v>
      </c>
      <c r="N6336" t="s">
        <v>33</v>
      </c>
      <c r="O6336" t="s">
        <v>34</v>
      </c>
    </row>
    <row r="6337" spans="1:15" x14ac:dyDescent="0.35">
      <c r="A6337" t="s">
        <v>17537</v>
      </c>
      <c r="B6337">
        <v>23</v>
      </c>
      <c r="C6337" t="s">
        <v>16</v>
      </c>
      <c r="D6337" t="s">
        <v>94</v>
      </c>
      <c r="E6337" t="s">
        <v>73</v>
      </c>
      <c r="F6337" s="1">
        <v>44634</v>
      </c>
      <c r="G6337" t="s">
        <v>17538</v>
      </c>
      <c r="H6337" t="s">
        <v>17539</v>
      </c>
      <c r="I6337" t="s">
        <v>64</v>
      </c>
      <c r="J6337">
        <v>29766.803380000001</v>
      </c>
      <c r="K6337">
        <v>110</v>
      </c>
      <c r="L6337" t="s">
        <v>40</v>
      </c>
      <c r="M6337" s="1">
        <v>44642</v>
      </c>
      <c r="N6337" t="s">
        <v>23</v>
      </c>
      <c r="O6337" t="s">
        <v>34</v>
      </c>
    </row>
    <row r="6338" spans="1:15" x14ac:dyDescent="0.35">
      <c r="A6338" t="s">
        <v>17540</v>
      </c>
      <c r="B6338">
        <v>62</v>
      </c>
      <c r="C6338" t="s">
        <v>16</v>
      </c>
      <c r="D6338" t="s">
        <v>237</v>
      </c>
      <c r="E6338" t="s">
        <v>18</v>
      </c>
      <c r="F6338" s="1">
        <v>44971</v>
      </c>
      <c r="G6338" t="s">
        <v>17541</v>
      </c>
      <c r="H6338" t="s">
        <v>17542</v>
      </c>
      <c r="I6338" t="s">
        <v>55</v>
      </c>
      <c r="J6338">
        <v>34625.60961</v>
      </c>
      <c r="K6338">
        <v>220</v>
      </c>
      <c r="L6338" t="s">
        <v>44</v>
      </c>
      <c r="M6338" s="1">
        <v>44978</v>
      </c>
      <c r="N6338" t="s">
        <v>89</v>
      </c>
      <c r="O6338" t="s">
        <v>34</v>
      </c>
    </row>
    <row r="6339" spans="1:15" x14ac:dyDescent="0.35">
      <c r="A6339" t="s">
        <v>17543</v>
      </c>
      <c r="B6339">
        <v>73</v>
      </c>
      <c r="C6339" t="s">
        <v>26</v>
      </c>
      <c r="D6339" t="s">
        <v>17</v>
      </c>
      <c r="E6339" t="s">
        <v>18</v>
      </c>
      <c r="F6339" s="1">
        <v>44019</v>
      </c>
      <c r="G6339" t="s">
        <v>495</v>
      </c>
      <c r="H6339" t="s">
        <v>17544</v>
      </c>
      <c r="I6339" t="s">
        <v>55</v>
      </c>
      <c r="J6339">
        <v>38403.003830000001</v>
      </c>
      <c r="K6339">
        <v>187</v>
      </c>
      <c r="L6339" t="s">
        <v>44</v>
      </c>
      <c r="M6339" s="1">
        <v>44036</v>
      </c>
      <c r="N6339" t="s">
        <v>51</v>
      </c>
      <c r="O6339" t="s">
        <v>34</v>
      </c>
    </row>
    <row r="6340" spans="1:15" x14ac:dyDescent="0.35">
      <c r="A6340" t="s">
        <v>17545</v>
      </c>
      <c r="B6340">
        <v>34</v>
      </c>
      <c r="C6340" t="s">
        <v>16</v>
      </c>
      <c r="D6340" t="s">
        <v>237</v>
      </c>
      <c r="E6340" t="s">
        <v>28</v>
      </c>
      <c r="F6340" s="1">
        <v>43411</v>
      </c>
      <c r="G6340" t="s">
        <v>17546</v>
      </c>
      <c r="H6340" t="s">
        <v>12036</v>
      </c>
      <c r="I6340" t="s">
        <v>31</v>
      </c>
      <c r="J6340">
        <v>15318.840840000001</v>
      </c>
      <c r="K6340">
        <v>162</v>
      </c>
      <c r="L6340" t="s">
        <v>44</v>
      </c>
      <c r="M6340" s="1">
        <v>43426</v>
      </c>
      <c r="N6340" t="s">
        <v>23</v>
      </c>
      <c r="O6340" t="s">
        <v>46</v>
      </c>
    </row>
    <row r="6341" spans="1:15" x14ac:dyDescent="0.35">
      <c r="A6341" t="s">
        <v>17547</v>
      </c>
      <c r="B6341">
        <v>19</v>
      </c>
      <c r="C6341" t="s">
        <v>26</v>
      </c>
      <c r="D6341" t="s">
        <v>36</v>
      </c>
      <c r="E6341" t="s">
        <v>57</v>
      </c>
      <c r="F6341" s="1">
        <v>44970</v>
      </c>
      <c r="G6341" t="s">
        <v>17548</v>
      </c>
      <c r="H6341" t="s">
        <v>17549</v>
      </c>
      <c r="I6341" t="s">
        <v>55</v>
      </c>
      <c r="J6341">
        <v>12081.00389</v>
      </c>
      <c r="K6341">
        <v>337</v>
      </c>
      <c r="L6341" t="s">
        <v>40</v>
      </c>
      <c r="M6341" s="1">
        <v>44997</v>
      </c>
      <c r="N6341" t="s">
        <v>51</v>
      </c>
      <c r="O6341" t="s">
        <v>24</v>
      </c>
    </row>
    <row r="6342" spans="1:15" x14ac:dyDescent="0.35">
      <c r="A6342" t="s">
        <v>17550</v>
      </c>
      <c r="B6342">
        <v>80</v>
      </c>
      <c r="C6342" t="s">
        <v>26</v>
      </c>
      <c r="D6342" t="s">
        <v>120</v>
      </c>
      <c r="E6342" t="s">
        <v>48</v>
      </c>
      <c r="F6342" s="1">
        <v>43604</v>
      </c>
      <c r="G6342" t="s">
        <v>17551</v>
      </c>
      <c r="H6342" t="s">
        <v>17552</v>
      </c>
      <c r="I6342" t="s">
        <v>60</v>
      </c>
      <c r="J6342">
        <v>35651.600129999999</v>
      </c>
      <c r="K6342">
        <v>367</v>
      </c>
      <c r="L6342" t="s">
        <v>44</v>
      </c>
      <c r="M6342" s="1">
        <v>43632</v>
      </c>
      <c r="N6342" t="s">
        <v>33</v>
      </c>
      <c r="O6342" t="s">
        <v>46</v>
      </c>
    </row>
    <row r="6343" spans="1:15" x14ac:dyDescent="0.35">
      <c r="A6343" t="s">
        <v>17553</v>
      </c>
      <c r="B6343">
        <v>37</v>
      </c>
      <c r="C6343" t="s">
        <v>26</v>
      </c>
      <c r="D6343" t="s">
        <v>120</v>
      </c>
      <c r="E6343" t="s">
        <v>18</v>
      </c>
      <c r="F6343" s="1">
        <v>45159</v>
      </c>
      <c r="G6343" t="s">
        <v>17554</v>
      </c>
      <c r="H6343" t="s">
        <v>17555</v>
      </c>
      <c r="I6343" t="s">
        <v>60</v>
      </c>
      <c r="J6343">
        <v>7124.7073099999998</v>
      </c>
      <c r="K6343">
        <v>228</v>
      </c>
      <c r="L6343" t="s">
        <v>44</v>
      </c>
      <c r="M6343" s="1">
        <v>45165</v>
      </c>
      <c r="N6343" t="s">
        <v>33</v>
      </c>
      <c r="O6343" t="s">
        <v>46</v>
      </c>
    </row>
    <row r="6344" spans="1:15" x14ac:dyDescent="0.35">
      <c r="A6344" t="s">
        <v>17556</v>
      </c>
      <c r="B6344">
        <v>75</v>
      </c>
      <c r="C6344" t="s">
        <v>26</v>
      </c>
      <c r="D6344" t="s">
        <v>27</v>
      </c>
      <c r="E6344" t="s">
        <v>28</v>
      </c>
      <c r="F6344" s="1">
        <v>45077</v>
      </c>
      <c r="G6344" t="s">
        <v>17557</v>
      </c>
      <c r="H6344" t="s">
        <v>17558</v>
      </c>
      <c r="I6344" t="s">
        <v>31</v>
      </c>
      <c r="J6344">
        <v>9473.2283860000007</v>
      </c>
      <c r="K6344">
        <v>294</v>
      </c>
      <c r="L6344" t="s">
        <v>40</v>
      </c>
      <c r="M6344" s="1">
        <v>45081</v>
      </c>
      <c r="N6344" t="s">
        <v>51</v>
      </c>
      <c r="O6344" t="s">
        <v>24</v>
      </c>
    </row>
    <row r="6345" spans="1:15" x14ac:dyDescent="0.35">
      <c r="A6345" t="s">
        <v>17559</v>
      </c>
      <c r="B6345">
        <v>27</v>
      </c>
      <c r="C6345" t="s">
        <v>26</v>
      </c>
      <c r="D6345" t="s">
        <v>52</v>
      </c>
      <c r="E6345" t="s">
        <v>28</v>
      </c>
      <c r="F6345" s="1">
        <v>43503</v>
      </c>
      <c r="G6345" t="s">
        <v>17560</v>
      </c>
      <c r="H6345" t="s">
        <v>17561</v>
      </c>
      <c r="I6345" t="s">
        <v>31</v>
      </c>
      <c r="J6345">
        <v>25282.255379999999</v>
      </c>
      <c r="K6345">
        <v>316</v>
      </c>
      <c r="L6345" t="s">
        <v>44</v>
      </c>
      <c r="M6345" s="1">
        <v>43506</v>
      </c>
      <c r="N6345" t="s">
        <v>33</v>
      </c>
      <c r="O6345" t="s">
        <v>24</v>
      </c>
    </row>
    <row r="6346" spans="1:15" x14ac:dyDescent="0.35">
      <c r="A6346" t="s">
        <v>17562</v>
      </c>
      <c r="B6346">
        <v>44</v>
      </c>
      <c r="C6346" t="s">
        <v>26</v>
      </c>
      <c r="D6346" t="s">
        <v>120</v>
      </c>
      <c r="E6346" t="s">
        <v>18</v>
      </c>
      <c r="F6346" s="1">
        <v>44087</v>
      </c>
      <c r="G6346" t="s">
        <v>16671</v>
      </c>
      <c r="H6346" t="s">
        <v>1526</v>
      </c>
      <c r="I6346" t="s">
        <v>55</v>
      </c>
      <c r="J6346">
        <v>3012.0393159999999</v>
      </c>
      <c r="K6346">
        <v>425</v>
      </c>
      <c r="L6346" t="s">
        <v>44</v>
      </c>
      <c r="M6346" s="1">
        <v>44098</v>
      </c>
      <c r="N6346" t="s">
        <v>33</v>
      </c>
      <c r="O6346" t="s">
        <v>24</v>
      </c>
    </row>
    <row r="6347" spans="1:15" x14ac:dyDescent="0.35">
      <c r="A6347" t="s">
        <v>17563</v>
      </c>
      <c r="B6347">
        <v>61</v>
      </c>
      <c r="C6347" t="s">
        <v>26</v>
      </c>
      <c r="D6347" t="s">
        <v>120</v>
      </c>
      <c r="E6347" t="s">
        <v>73</v>
      </c>
      <c r="F6347" s="1">
        <v>44258</v>
      </c>
      <c r="G6347" t="s">
        <v>17564</v>
      </c>
      <c r="H6347" t="s">
        <v>17565</v>
      </c>
      <c r="I6347" t="s">
        <v>55</v>
      </c>
      <c r="J6347">
        <v>63727.169280000002</v>
      </c>
      <c r="K6347">
        <v>159</v>
      </c>
      <c r="L6347" t="s">
        <v>22</v>
      </c>
      <c r="M6347" s="1">
        <v>44268</v>
      </c>
      <c r="N6347" t="s">
        <v>33</v>
      </c>
      <c r="O6347" t="s">
        <v>24</v>
      </c>
    </row>
    <row r="6348" spans="1:15" x14ac:dyDescent="0.35">
      <c r="A6348" t="s">
        <v>17566</v>
      </c>
      <c r="B6348">
        <v>21</v>
      </c>
      <c r="C6348" t="s">
        <v>26</v>
      </c>
      <c r="D6348" t="s">
        <v>120</v>
      </c>
      <c r="E6348" t="s">
        <v>48</v>
      </c>
      <c r="F6348" s="1">
        <v>43931</v>
      </c>
      <c r="G6348" t="s">
        <v>17567</v>
      </c>
      <c r="H6348" t="s">
        <v>17568</v>
      </c>
      <c r="I6348" t="s">
        <v>60</v>
      </c>
      <c r="J6348">
        <v>30997.07632</v>
      </c>
      <c r="K6348">
        <v>451</v>
      </c>
      <c r="L6348" t="s">
        <v>40</v>
      </c>
      <c r="M6348" s="1">
        <v>43937</v>
      </c>
      <c r="N6348" t="s">
        <v>33</v>
      </c>
      <c r="O6348" t="s">
        <v>46</v>
      </c>
    </row>
    <row r="6349" spans="1:15" x14ac:dyDescent="0.35">
      <c r="A6349" t="s">
        <v>17569</v>
      </c>
      <c r="B6349">
        <v>44</v>
      </c>
      <c r="C6349" t="s">
        <v>16</v>
      </c>
      <c r="D6349" t="s">
        <v>36</v>
      </c>
      <c r="E6349" t="s">
        <v>28</v>
      </c>
      <c r="F6349" s="1">
        <v>44584</v>
      </c>
      <c r="G6349" t="s">
        <v>17570</v>
      </c>
      <c r="H6349" t="s">
        <v>17571</v>
      </c>
      <c r="I6349" t="s">
        <v>60</v>
      </c>
      <c r="J6349">
        <v>34548.057690000001</v>
      </c>
      <c r="K6349">
        <v>468</v>
      </c>
      <c r="L6349" t="s">
        <v>44</v>
      </c>
      <c r="M6349" s="1">
        <v>44604</v>
      </c>
      <c r="N6349" t="s">
        <v>33</v>
      </c>
      <c r="O6349" t="s">
        <v>24</v>
      </c>
    </row>
    <row r="6350" spans="1:15" x14ac:dyDescent="0.35">
      <c r="A6350" t="s">
        <v>17572</v>
      </c>
      <c r="B6350">
        <v>50</v>
      </c>
      <c r="C6350" t="s">
        <v>26</v>
      </c>
      <c r="D6350" t="s">
        <v>17</v>
      </c>
      <c r="E6350" t="s">
        <v>57</v>
      </c>
      <c r="F6350" s="1">
        <v>44765</v>
      </c>
      <c r="G6350" t="s">
        <v>17573</v>
      </c>
      <c r="H6350" t="s">
        <v>17574</v>
      </c>
      <c r="I6350" t="s">
        <v>55</v>
      </c>
      <c r="J6350">
        <v>25472.87311</v>
      </c>
      <c r="K6350">
        <v>389</v>
      </c>
      <c r="L6350" t="s">
        <v>40</v>
      </c>
      <c r="M6350" s="1">
        <v>44774</v>
      </c>
      <c r="N6350" t="s">
        <v>89</v>
      </c>
      <c r="O6350" t="s">
        <v>34</v>
      </c>
    </row>
    <row r="6351" spans="1:15" x14ac:dyDescent="0.35">
      <c r="A6351" t="s">
        <v>17575</v>
      </c>
      <c r="B6351">
        <v>53</v>
      </c>
      <c r="C6351" t="s">
        <v>16</v>
      </c>
      <c r="D6351" t="s">
        <v>94</v>
      </c>
      <c r="E6351" t="s">
        <v>37</v>
      </c>
      <c r="F6351" s="1">
        <v>43745</v>
      </c>
      <c r="G6351" t="s">
        <v>17576</v>
      </c>
      <c r="H6351" t="s">
        <v>4692</v>
      </c>
      <c r="I6351" t="s">
        <v>21</v>
      </c>
      <c r="J6351">
        <v>5745.6478909999996</v>
      </c>
      <c r="K6351">
        <v>296</v>
      </c>
      <c r="L6351" t="s">
        <v>22</v>
      </c>
      <c r="M6351" s="1">
        <v>43748</v>
      </c>
      <c r="N6351" t="s">
        <v>45</v>
      </c>
      <c r="O6351" t="s">
        <v>34</v>
      </c>
    </row>
    <row r="6352" spans="1:15" x14ac:dyDescent="0.35">
      <c r="A6352" t="s">
        <v>17577</v>
      </c>
      <c r="B6352">
        <v>40</v>
      </c>
      <c r="C6352" t="s">
        <v>26</v>
      </c>
      <c r="D6352" t="s">
        <v>52</v>
      </c>
      <c r="E6352" t="s">
        <v>37</v>
      </c>
      <c r="F6352" s="1">
        <v>43563</v>
      </c>
      <c r="G6352" t="s">
        <v>17578</v>
      </c>
      <c r="H6352" t="s">
        <v>17579</v>
      </c>
      <c r="I6352" t="s">
        <v>60</v>
      </c>
      <c r="J6352">
        <v>22843.28458</v>
      </c>
      <c r="K6352">
        <v>498</v>
      </c>
      <c r="L6352" t="s">
        <v>22</v>
      </c>
      <c r="M6352" s="1">
        <v>43577</v>
      </c>
      <c r="N6352" t="s">
        <v>23</v>
      </c>
      <c r="O6352" t="s">
        <v>46</v>
      </c>
    </row>
    <row r="6353" spans="1:15" x14ac:dyDescent="0.35">
      <c r="A6353" t="s">
        <v>17580</v>
      </c>
      <c r="B6353">
        <v>52</v>
      </c>
      <c r="C6353" t="s">
        <v>16</v>
      </c>
      <c r="D6353" t="s">
        <v>94</v>
      </c>
      <c r="E6353" t="s">
        <v>73</v>
      </c>
      <c r="F6353" s="1">
        <v>44720</v>
      </c>
      <c r="G6353" t="s">
        <v>17581</v>
      </c>
      <c r="H6353" t="s">
        <v>17582</v>
      </c>
      <c r="I6353" t="s">
        <v>55</v>
      </c>
      <c r="J6353">
        <v>43149.911209999998</v>
      </c>
      <c r="K6353">
        <v>362</v>
      </c>
      <c r="L6353" t="s">
        <v>22</v>
      </c>
      <c r="M6353" s="1">
        <v>44721</v>
      </c>
      <c r="N6353" t="s">
        <v>89</v>
      </c>
      <c r="O6353" t="s">
        <v>46</v>
      </c>
    </row>
    <row r="6354" spans="1:15" x14ac:dyDescent="0.35">
      <c r="A6354" t="s">
        <v>17583</v>
      </c>
      <c r="B6354">
        <v>33</v>
      </c>
      <c r="C6354" t="s">
        <v>16</v>
      </c>
      <c r="D6354" t="s">
        <v>17</v>
      </c>
      <c r="E6354" t="s">
        <v>37</v>
      </c>
      <c r="F6354" s="1">
        <v>45222</v>
      </c>
      <c r="G6354" t="s">
        <v>17584</v>
      </c>
      <c r="H6354" t="s">
        <v>17585</v>
      </c>
      <c r="I6354" t="s">
        <v>55</v>
      </c>
      <c r="J6354">
        <v>9863.3131950000006</v>
      </c>
      <c r="K6354">
        <v>179</v>
      </c>
      <c r="L6354" t="s">
        <v>22</v>
      </c>
      <c r="M6354" s="1">
        <v>45238</v>
      </c>
      <c r="N6354" t="s">
        <v>33</v>
      </c>
      <c r="O6354" t="s">
        <v>46</v>
      </c>
    </row>
    <row r="6355" spans="1:15" x14ac:dyDescent="0.35">
      <c r="A6355" t="s">
        <v>17586</v>
      </c>
      <c r="B6355">
        <v>71</v>
      </c>
      <c r="C6355" t="s">
        <v>16</v>
      </c>
      <c r="D6355" t="s">
        <v>36</v>
      </c>
      <c r="E6355" t="s">
        <v>57</v>
      </c>
      <c r="F6355" s="1">
        <v>44154</v>
      </c>
      <c r="G6355" t="s">
        <v>17587</v>
      </c>
      <c r="H6355" t="s">
        <v>17588</v>
      </c>
      <c r="I6355" t="s">
        <v>60</v>
      </c>
      <c r="J6355">
        <v>14640.15444</v>
      </c>
      <c r="K6355">
        <v>469</v>
      </c>
      <c r="L6355" t="s">
        <v>40</v>
      </c>
      <c r="M6355" s="1">
        <v>44168</v>
      </c>
      <c r="N6355" t="s">
        <v>89</v>
      </c>
      <c r="O6355" t="s">
        <v>46</v>
      </c>
    </row>
    <row r="6356" spans="1:15" x14ac:dyDescent="0.35">
      <c r="A6356" t="s">
        <v>7200</v>
      </c>
      <c r="B6356">
        <v>57</v>
      </c>
      <c r="C6356" t="s">
        <v>26</v>
      </c>
      <c r="D6356" t="s">
        <v>52</v>
      </c>
      <c r="E6356" t="s">
        <v>18</v>
      </c>
      <c r="F6356" s="1">
        <v>43802</v>
      </c>
      <c r="G6356" t="s">
        <v>17589</v>
      </c>
      <c r="H6356" t="s">
        <v>17590</v>
      </c>
      <c r="I6356" t="s">
        <v>21</v>
      </c>
      <c r="J6356">
        <v>35768.270340000003</v>
      </c>
      <c r="K6356">
        <v>191</v>
      </c>
      <c r="L6356" t="s">
        <v>44</v>
      </c>
      <c r="M6356" s="1">
        <v>43826</v>
      </c>
      <c r="N6356" t="s">
        <v>89</v>
      </c>
      <c r="O6356" t="s">
        <v>34</v>
      </c>
    </row>
    <row r="6357" spans="1:15" x14ac:dyDescent="0.35">
      <c r="A6357" t="s">
        <v>17591</v>
      </c>
      <c r="B6357">
        <v>25</v>
      </c>
      <c r="C6357" t="s">
        <v>16</v>
      </c>
      <c r="D6357" t="s">
        <v>17</v>
      </c>
      <c r="E6357" t="s">
        <v>73</v>
      </c>
      <c r="F6357" s="1">
        <v>43519</v>
      </c>
      <c r="G6357" t="s">
        <v>17592</v>
      </c>
      <c r="H6357" t="s">
        <v>17593</v>
      </c>
      <c r="I6357" t="s">
        <v>31</v>
      </c>
      <c r="J6357">
        <v>70969.170929999993</v>
      </c>
      <c r="K6357">
        <v>450</v>
      </c>
      <c r="L6357" t="s">
        <v>44</v>
      </c>
      <c r="M6357" s="1">
        <v>43529</v>
      </c>
      <c r="N6357" t="s">
        <v>51</v>
      </c>
      <c r="O6357" t="s">
        <v>24</v>
      </c>
    </row>
    <row r="6358" spans="1:15" x14ac:dyDescent="0.35">
      <c r="A6358" t="s">
        <v>17594</v>
      </c>
      <c r="B6358">
        <v>40</v>
      </c>
      <c r="C6358" t="s">
        <v>26</v>
      </c>
      <c r="D6358" t="s">
        <v>17</v>
      </c>
      <c r="E6358" t="s">
        <v>28</v>
      </c>
      <c r="F6358" s="1">
        <v>44358</v>
      </c>
      <c r="G6358" t="s">
        <v>17595</v>
      </c>
      <c r="H6358" t="s">
        <v>17596</v>
      </c>
      <c r="I6358" t="s">
        <v>55</v>
      </c>
      <c r="J6358">
        <v>8342.1207610000001</v>
      </c>
      <c r="K6358">
        <v>382</v>
      </c>
      <c r="L6358" t="s">
        <v>40</v>
      </c>
      <c r="M6358" s="1">
        <v>44369</v>
      </c>
      <c r="N6358" t="s">
        <v>51</v>
      </c>
      <c r="O6358" t="s">
        <v>34</v>
      </c>
    </row>
    <row r="6359" spans="1:15" x14ac:dyDescent="0.35">
      <c r="A6359" t="s">
        <v>17597</v>
      </c>
      <c r="B6359">
        <v>45</v>
      </c>
      <c r="C6359" t="s">
        <v>16</v>
      </c>
      <c r="D6359" t="s">
        <v>36</v>
      </c>
      <c r="E6359" t="s">
        <v>73</v>
      </c>
      <c r="F6359" s="1">
        <v>43560</v>
      </c>
      <c r="G6359" t="s">
        <v>17598</v>
      </c>
      <c r="H6359" t="s">
        <v>17599</v>
      </c>
      <c r="I6359" t="s">
        <v>21</v>
      </c>
      <c r="J6359">
        <v>52852.164570000001</v>
      </c>
      <c r="K6359">
        <v>129</v>
      </c>
      <c r="L6359" t="s">
        <v>22</v>
      </c>
      <c r="M6359" s="1">
        <v>43567</v>
      </c>
      <c r="N6359" t="s">
        <v>23</v>
      </c>
      <c r="O6359" t="s">
        <v>24</v>
      </c>
    </row>
    <row r="6360" spans="1:15" x14ac:dyDescent="0.35">
      <c r="A6360" t="s">
        <v>17600</v>
      </c>
      <c r="B6360">
        <v>26</v>
      </c>
      <c r="C6360" t="s">
        <v>26</v>
      </c>
      <c r="D6360" t="s">
        <v>94</v>
      </c>
      <c r="E6360" t="s">
        <v>28</v>
      </c>
      <c r="F6360" s="1">
        <v>43739</v>
      </c>
      <c r="G6360" t="s">
        <v>17601</v>
      </c>
      <c r="H6360" t="s">
        <v>17602</v>
      </c>
      <c r="I6360" t="s">
        <v>64</v>
      </c>
      <c r="J6360">
        <v>8858.2577689999998</v>
      </c>
      <c r="K6360">
        <v>285</v>
      </c>
      <c r="L6360" t="s">
        <v>22</v>
      </c>
      <c r="M6360" s="1">
        <v>43755</v>
      </c>
      <c r="N6360" t="s">
        <v>51</v>
      </c>
      <c r="O6360" t="s">
        <v>24</v>
      </c>
    </row>
    <row r="6361" spans="1:15" x14ac:dyDescent="0.35">
      <c r="A6361" t="s">
        <v>17603</v>
      </c>
      <c r="B6361">
        <v>22</v>
      </c>
      <c r="C6361" t="s">
        <v>26</v>
      </c>
      <c r="D6361" t="s">
        <v>120</v>
      </c>
      <c r="E6361" t="s">
        <v>48</v>
      </c>
      <c r="F6361" s="1">
        <v>44465</v>
      </c>
      <c r="G6361" t="s">
        <v>17604</v>
      </c>
      <c r="H6361" t="s">
        <v>17605</v>
      </c>
      <c r="I6361" t="s">
        <v>55</v>
      </c>
      <c r="J6361">
        <v>32698.139449999999</v>
      </c>
      <c r="K6361">
        <v>114</v>
      </c>
      <c r="L6361" t="s">
        <v>44</v>
      </c>
      <c r="M6361" s="1">
        <v>44491</v>
      </c>
      <c r="N6361" t="s">
        <v>23</v>
      </c>
      <c r="O6361" t="s">
        <v>46</v>
      </c>
    </row>
    <row r="6362" spans="1:15" x14ac:dyDescent="0.35">
      <c r="A6362" t="s">
        <v>17606</v>
      </c>
      <c r="B6362">
        <v>52</v>
      </c>
      <c r="C6362" t="s">
        <v>26</v>
      </c>
      <c r="D6362" t="s">
        <v>237</v>
      </c>
      <c r="E6362" t="s">
        <v>73</v>
      </c>
      <c r="F6362" s="1">
        <v>43950</v>
      </c>
      <c r="G6362" t="s">
        <v>17607</v>
      </c>
      <c r="H6362" t="s">
        <v>17608</v>
      </c>
      <c r="I6362" t="s">
        <v>31</v>
      </c>
      <c r="J6362">
        <v>70568.615529999995</v>
      </c>
      <c r="K6362">
        <v>247</v>
      </c>
      <c r="L6362" t="s">
        <v>40</v>
      </c>
      <c r="M6362" s="1">
        <v>43952</v>
      </c>
      <c r="N6362" t="s">
        <v>45</v>
      </c>
      <c r="O6362" t="s">
        <v>24</v>
      </c>
    </row>
    <row r="6363" spans="1:15" x14ac:dyDescent="0.35">
      <c r="A6363" t="s">
        <v>17609</v>
      </c>
      <c r="B6363">
        <v>49</v>
      </c>
      <c r="C6363" t="s">
        <v>16</v>
      </c>
      <c r="D6363" t="s">
        <v>66</v>
      </c>
      <c r="E6363" t="s">
        <v>28</v>
      </c>
      <c r="F6363" s="1">
        <v>44484</v>
      </c>
      <c r="G6363" t="s">
        <v>17610</v>
      </c>
      <c r="H6363" t="s">
        <v>17611</v>
      </c>
      <c r="I6363" t="s">
        <v>55</v>
      </c>
      <c r="J6363">
        <v>32327.245279999999</v>
      </c>
      <c r="K6363">
        <v>157</v>
      </c>
      <c r="L6363" t="s">
        <v>40</v>
      </c>
      <c r="M6363" s="1">
        <v>44510</v>
      </c>
      <c r="N6363" t="s">
        <v>89</v>
      </c>
      <c r="O6363" t="s">
        <v>46</v>
      </c>
    </row>
    <row r="6364" spans="1:15" x14ac:dyDescent="0.35">
      <c r="A6364" t="s">
        <v>17612</v>
      </c>
      <c r="B6364">
        <v>61</v>
      </c>
      <c r="C6364" t="s">
        <v>26</v>
      </c>
      <c r="D6364" t="s">
        <v>237</v>
      </c>
      <c r="E6364" t="s">
        <v>37</v>
      </c>
      <c r="F6364" s="1">
        <v>44518</v>
      </c>
      <c r="G6364" t="s">
        <v>17613</v>
      </c>
      <c r="H6364" t="s">
        <v>17614</v>
      </c>
      <c r="I6364" t="s">
        <v>21</v>
      </c>
      <c r="J6364">
        <v>19040.032449999999</v>
      </c>
      <c r="K6364">
        <v>455</v>
      </c>
      <c r="L6364" t="s">
        <v>22</v>
      </c>
      <c r="M6364" s="1">
        <v>44539</v>
      </c>
      <c r="N6364" t="s">
        <v>51</v>
      </c>
      <c r="O6364" t="s">
        <v>46</v>
      </c>
    </row>
    <row r="6365" spans="1:15" x14ac:dyDescent="0.35">
      <c r="A6365" t="s">
        <v>17615</v>
      </c>
      <c r="B6365">
        <v>41</v>
      </c>
      <c r="C6365" t="s">
        <v>16</v>
      </c>
      <c r="D6365" t="s">
        <v>66</v>
      </c>
      <c r="E6365" t="s">
        <v>73</v>
      </c>
      <c r="F6365" s="1">
        <v>43466</v>
      </c>
      <c r="G6365" t="s">
        <v>17616</v>
      </c>
      <c r="H6365" t="s">
        <v>17617</v>
      </c>
      <c r="I6365" t="s">
        <v>64</v>
      </c>
      <c r="J6365">
        <v>18295.629369999999</v>
      </c>
      <c r="K6365">
        <v>172</v>
      </c>
      <c r="L6365" t="s">
        <v>44</v>
      </c>
      <c r="M6365" s="1">
        <v>43480</v>
      </c>
      <c r="N6365" t="s">
        <v>51</v>
      </c>
      <c r="O6365" t="s">
        <v>34</v>
      </c>
    </row>
    <row r="6366" spans="1:15" x14ac:dyDescent="0.35">
      <c r="A6366" t="s">
        <v>17618</v>
      </c>
      <c r="B6366" t="s">
        <v>142</v>
      </c>
      <c r="C6366" t="s">
        <v>16</v>
      </c>
      <c r="D6366" t="s">
        <v>237</v>
      </c>
      <c r="E6366" t="s">
        <v>48</v>
      </c>
      <c r="F6366" s="1">
        <v>43535</v>
      </c>
      <c r="G6366" t="s">
        <v>17619</v>
      </c>
      <c r="H6366" t="s">
        <v>17620</v>
      </c>
      <c r="I6366" t="s">
        <v>60</v>
      </c>
      <c r="J6366">
        <v>2732.8302800000001</v>
      </c>
      <c r="K6366">
        <v>222</v>
      </c>
      <c r="L6366" t="s">
        <v>44</v>
      </c>
      <c r="M6366" s="1">
        <v>43536</v>
      </c>
      <c r="N6366" t="s">
        <v>51</v>
      </c>
      <c r="O6366" t="s">
        <v>24</v>
      </c>
    </row>
    <row r="6367" spans="1:15" x14ac:dyDescent="0.35">
      <c r="A6367" t="s">
        <v>17621</v>
      </c>
      <c r="B6367">
        <v>78</v>
      </c>
      <c r="C6367" t="s">
        <v>26</v>
      </c>
      <c r="D6367" t="s">
        <v>66</v>
      </c>
      <c r="E6367" t="s">
        <v>57</v>
      </c>
      <c r="F6367" s="1">
        <v>44916</v>
      </c>
      <c r="G6367" t="s">
        <v>17622</v>
      </c>
      <c r="H6367" t="s">
        <v>17623</v>
      </c>
      <c r="I6367" t="s">
        <v>21</v>
      </c>
      <c r="J6367">
        <v>14175.047710000001</v>
      </c>
      <c r="K6367">
        <v>203</v>
      </c>
      <c r="L6367" t="s">
        <v>40</v>
      </c>
      <c r="M6367" s="1">
        <v>44944</v>
      </c>
      <c r="N6367" t="s">
        <v>45</v>
      </c>
      <c r="O6367" t="s">
        <v>34</v>
      </c>
    </row>
    <row r="6368" spans="1:15" x14ac:dyDescent="0.35">
      <c r="A6368" t="s">
        <v>17624</v>
      </c>
      <c r="B6368">
        <v>21</v>
      </c>
      <c r="C6368" t="s">
        <v>26</v>
      </c>
      <c r="D6368" t="s">
        <v>237</v>
      </c>
      <c r="E6368" t="s">
        <v>73</v>
      </c>
      <c r="F6368" s="1">
        <v>43484</v>
      </c>
      <c r="G6368" t="s">
        <v>5159</v>
      </c>
      <c r="H6368" t="s">
        <v>17625</v>
      </c>
      <c r="I6368" t="s">
        <v>31</v>
      </c>
      <c r="J6368">
        <v>72579.522379999995</v>
      </c>
      <c r="K6368">
        <v>490</v>
      </c>
      <c r="L6368" t="s">
        <v>40</v>
      </c>
      <c r="M6368" s="1">
        <v>43511</v>
      </c>
      <c r="N6368" t="s">
        <v>33</v>
      </c>
      <c r="O6368" t="s">
        <v>24</v>
      </c>
    </row>
    <row r="6369" spans="1:15" x14ac:dyDescent="0.35">
      <c r="A6369" t="s">
        <v>17626</v>
      </c>
      <c r="B6369">
        <v>32</v>
      </c>
      <c r="C6369" t="s">
        <v>16</v>
      </c>
      <c r="D6369" t="s">
        <v>36</v>
      </c>
      <c r="E6369" t="s">
        <v>73</v>
      </c>
      <c r="F6369" s="1">
        <v>43799</v>
      </c>
      <c r="G6369" t="s">
        <v>17627</v>
      </c>
      <c r="H6369" t="s">
        <v>17628</v>
      </c>
      <c r="I6369" t="s">
        <v>31</v>
      </c>
      <c r="J6369">
        <v>13764.883760000001</v>
      </c>
      <c r="K6369">
        <v>310</v>
      </c>
      <c r="L6369" t="s">
        <v>40</v>
      </c>
      <c r="M6369" s="1">
        <v>43824</v>
      </c>
      <c r="N6369" t="s">
        <v>45</v>
      </c>
      <c r="O6369" t="s">
        <v>34</v>
      </c>
    </row>
    <row r="6370" spans="1:15" x14ac:dyDescent="0.35">
      <c r="A6370" t="s">
        <v>17629</v>
      </c>
      <c r="B6370">
        <v>48</v>
      </c>
      <c r="C6370" t="s">
        <v>16</v>
      </c>
      <c r="D6370" t="s">
        <v>52</v>
      </c>
      <c r="E6370" t="s">
        <v>28</v>
      </c>
      <c r="F6370" s="1">
        <v>44742</v>
      </c>
      <c r="G6370" t="s">
        <v>17630</v>
      </c>
      <c r="H6370" t="s">
        <v>17620</v>
      </c>
      <c r="I6370" t="s">
        <v>31</v>
      </c>
      <c r="J6370">
        <v>18740.356070000002</v>
      </c>
      <c r="K6370">
        <v>153</v>
      </c>
      <c r="L6370" t="s">
        <v>44</v>
      </c>
      <c r="M6370" s="1">
        <v>44753</v>
      </c>
      <c r="N6370" t="s">
        <v>51</v>
      </c>
      <c r="O6370" t="s">
        <v>24</v>
      </c>
    </row>
    <row r="6371" spans="1:15" x14ac:dyDescent="0.35">
      <c r="A6371" t="s">
        <v>17631</v>
      </c>
      <c r="B6371">
        <v>43</v>
      </c>
      <c r="C6371" t="s">
        <v>16</v>
      </c>
      <c r="D6371" t="s">
        <v>94</v>
      </c>
      <c r="E6371" t="s">
        <v>37</v>
      </c>
      <c r="F6371" s="1">
        <v>44491</v>
      </c>
      <c r="G6371" t="s">
        <v>17632</v>
      </c>
      <c r="H6371" t="s">
        <v>17633</v>
      </c>
      <c r="I6371" t="s">
        <v>55</v>
      </c>
      <c r="J6371">
        <v>21648.866829999999</v>
      </c>
      <c r="K6371">
        <v>486</v>
      </c>
      <c r="L6371" t="s">
        <v>22</v>
      </c>
      <c r="M6371" s="1">
        <v>44506</v>
      </c>
      <c r="N6371" t="s">
        <v>89</v>
      </c>
      <c r="O6371" t="s">
        <v>46</v>
      </c>
    </row>
    <row r="6372" spans="1:15" x14ac:dyDescent="0.35">
      <c r="A6372" t="s">
        <v>7547</v>
      </c>
      <c r="B6372">
        <v>46</v>
      </c>
      <c r="C6372" t="s">
        <v>26</v>
      </c>
      <c r="D6372" t="s">
        <v>17</v>
      </c>
      <c r="E6372" t="s">
        <v>37</v>
      </c>
      <c r="F6372" s="1">
        <v>44364</v>
      </c>
      <c r="G6372" t="s">
        <v>4849</v>
      </c>
      <c r="H6372" t="s">
        <v>17634</v>
      </c>
      <c r="I6372" t="s">
        <v>31</v>
      </c>
      <c r="J6372">
        <v>24260.0664</v>
      </c>
      <c r="K6372">
        <v>142</v>
      </c>
      <c r="L6372" t="s">
        <v>22</v>
      </c>
      <c r="M6372" s="1">
        <v>44371</v>
      </c>
      <c r="N6372" t="s">
        <v>23</v>
      </c>
      <c r="O6372" t="s">
        <v>34</v>
      </c>
    </row>
    <row r="6373" spans="1:15" x14ac:dyDescent="0.35">
      <c r="A6373" t="s">
        <v>17635</v>
      </c>
      <c r="B6373">
        <v>80</v>
      </c>
      <c r="C6373" t="s">
        <v>26</v>
      </c>
      <c r="D6373" t="s">
        <v>52</v>
      </c>
      <c r="E6373" t="s">
        <v>28</v>
      </c>
      <c r="F6373" s="1">
        <v>43979</v>
      </c>
      <c r="G6373" t="s">
        <v>17636</v>
      </c>
      <c r="H6373" t="s">
        <v>17637</v>
      </c>
      <c r="I6373" t="s">
        <v>55</v>
      </c>
      <c r="J6373">
        <v>13359.163769999999</v>
      </c>
      <c r="K6373">
        <v>406</v>
      </c>
      <c r="L6373" t="s">
        <v>40</v>
      </c>
      <c r="M6373" s="1">
        <v>43999</v>
      </c>
      <c r="N6373" t="s">
        <v>23</v>
      </c>
      <c r="O6373" t="s">
        <v>34</v>
      </c>
    </row>
    <row r="6374" spans="1:15" x14ac:dyDescent="0.35">
      <c r="A6374" t="s">
        <v>17638</v>
      </c>
      <c r="B6374">
        <v>67</v>
      </c>
      <c r="C6374" t="s">
        <v>26</v>
      </c>
      <c r="D6374" t="s">
        <v>27</v>
      </c>
      <c r="E6374" t="s">
        <v>73</v>
      </c>
      <c r="F6374" s="1">
        <v>44698</v>
      </c>
      <c r="G6374" t="s">
        <v>17639</v>
      </c>
      <c r="H6374" t="s">
        <v>17640</v>
      </c>
      <c r="I6374" t="s">
        <v>55</v>
      </c>
      <c r="J6374">
        <v>66787.563590000005</v>
      </c>
      <c r="K6374">
        <v>208</v>
      </c>
      <c r="L6374" t="s">
        <v>22</v>
      </c>
      <c r="M6374" s="1">
        <v>44700</v>
      </c>
      <c r="N6374" t="s">
        <v>51</v>
      </c>
      <c r="O6374" t="s">
        <v>24</v>
      </c>
    </row>
    <row r="6375" spans="1:15" x14ac:dyDescent="0.35">
      <c r="A6375" t="s">
        <v>17641</v>
      </c>
      <c r="B6375">
        <v>55</v>
      </c>
      <c r="C6375" t="s">
        <v>16</v>
      </c>
      <c r="D6375" t="s">
        <v>52</v>
      </c>
      <c r="E6375" t="s">
        <v>48</v>
      </c>
      <c r="F6375" s="1">
        <v>43646</v>
      </c>
      <c r="G6375" t="s">
        <v>16986</v>
      </c>
      <c r="H6375" t="s">
        <v>17642</v>
      </c>
      <c r="I6375" t="s">
        <v>21</v>
      </c>
      <c r="J6375">
        <v>36090.018539999997</v>
      </c>
      <c r="K6375">
        <v>455</v>
      </c>
      <c r="L6375" t="s">
        <v>44</v>
      </c>
      <c r="M6375" s="1">
        <v>43650</v>
      </c>
      <c r="N6375" t="s">
        <v>45</v>
      </c>
      <c r="O6375" t="s">
        <v>46</v>
      </c>
    </row>
    <row r="6376" spans="1:15" x14ac:dyDescent="0.35">
      <c r="A6376" t="s">
        <v>16154</v>
      </c>
      <c r="B6376">
        <v>77</v>
      </c>
      <c r="C6376" t="s">
        <v>16</v>
      </c>
      <c r="D6376" t="s">
        <v>120</v>
      </c>
      <c r="E6376" t="s">
        <v>28</v>
      </c>
      <c r="F6376" s="1">
        <v>44362</v>
      </c>
      <c r="G6376" t="s">
        <v>17643</v>
      </c>
      <c r="H6376" t="s">
        <v>17644</v>
      </c>
      <c r="I6376" t="s">
        <v>31</v>
      </c>
      <c r="J6376">
        <v>22146.299490000001</v>
      </c>
      <c r="K6376">
        <v>478</v>
      </c>
      <c r="L6376" t="s">
        <v>40</v>
      </c>
      <c r="M6376" s="1">
        <v>44368</v>
      </c>
      <c r="N6376" t="s">
        <v>89</v>
      </c>
      <c r="O6376" t="s">
        <v>24</v>
      </c>
    </row>
    <row r="6377" spans="1:15" x14ac:dyDescent="0.35">
      <c r="A6377" t="s">
        <v>17645</v>
      </c>
      <c r="B6377">
        <v>39</v>
      </c>
      <c r="C6377" t="s">
        <v>16</v>
      </c>
      <c r="D6377" t="s">
        <v>66</v>
      </c>
      <c r="E6377" t="s">
        <v>18</v>
      </c>
      <c r="F6377" s="1">
        <v>44994</v>
      </c>
      <c r="G6377" t="s">
        <v>17646</v>
      </c>
      <c r="H6377" t="s">
        <v>17647</v>
      </c>
      <c r="I6377" t="s">
        <v>64</v>
      </c>
      <c r="J6377">
        <v>24949.38582</v>
      </c>
      <c r="K6377">
        <v>351</v>
      </c>
      <c r="L6377" t="s">
        <v>44</v>
      </c>
      <c r="M6377" s="1">
        <v>45006</v>
      </c>
      <c r="N6377" t="s">
        <v>89</v>
      </c>
      <c r="O6377" t="s">
        <v>34</v>
      </c>
    </row>
    <row r="6378" spans="1:15" x14ac:dyDescent="0.35">
      <c r="A6378" t="s">
        <v>17648</v>
      </c>
      <c r="B6378">
        <v>64</v>
      </c>
      <c r="C6378" t="s">
        <v>26</v>
      </c>
      <c r="D6378" t="s">
        <v>52</v>
      </c>
      <c r="E6378" t="s">
        <v>37</v>
      </c>
      <c r="F6378" s="1">
        <v>44599</v>
      </c>
      <c r="G6378" t="s">
        <v>17649</v>
      </c>
      <c r="H6378" t="s">
        <v>17650</v>
      </c>
      <c r="I6378" t="s">
        <v>60</v>
      </c>
      <c r="J6378">
        <v>5362.3914450000002</v>
      </c>
      <c r="K6378">
        <v>145</v>
      </c>
      <c r="L6378" t="s">
        <v>22</v>
      </c>
      <c r="M6378" s="1">
        <v>44609</v>
      </c>
      <c r="N6378" t="s">
        <v>23</v>
      </c>
      <c r="O6378" t="s">
        <v>24</v>
      </c>
    </row>
    <row r="6379" spans="1:15" x14ac:dyDescent="0.35">
      <c r="A6379" t="s">
        <v>17651</v>
      </c>
      <c r="B6379">
        <v>82</v>
      </c>
      <c r="C6379" t="s">
        <v>16</v>
      </c>
      <c r="D6379" t="s">
        <v>27</v>
      </c>
      <c r="E6379" t="s">
        <v>48</v>
      </c>
      <c r="F6379" s="1">
        <v>44664</v>
      </c>
      <c r="G6379" t="s">
        <v>17054</v>
      </c>
      <c r="H6379" t="s">
        <v>17652</v>
      </c>
      <c r="I6379" t="s">
        <v>55</v>
      </c>
      <c r="J6379">
        <v>15598.83404</v>
      </c>
      <c r="K6379">
        <v>382</v>
      </c>
      <c r="L6379" t="s">
        <v>40</v>
      </c>
      <c r="M6379" s="1">
        <v>44690</v>
      </c>
      <c r="N6379" t="s">
        <v>23</v>
      </c>
      <c r="O6379" t="s">
        <v>46</v>
      </c>
    </row>
    <row r="6380" spans="1:15" x14ac:dyDescent="0.35">
      <c r="A6380" t="s">
        <v>8699</v>
      </c>
      <c r="B6380">
        <v>31</v>
      </c>
      <c r="C6380" t="s">
        <v>16</v>
      </c>
      <c r="D6380" t="s">
        <v>120</v>
      </c>
      <c r="E6380" t="s">
        <v>57</v>
      </c>
      <c r="F6380" s="1">
        <v>43948</v>
      </c>
      <c r="G6380" t="s">
        <v>17653</v>
      </c>
      <c r="H6380" t="s">
        <v>17654</v>
      </c>
      <c r="I6380" t="s">
        <v>31</v>
      </c>
      <c r="J6380">
        <v>23117.25922</v>
      </c>
      <c r="K6380">
        <v>163</v>
      </c>
      <c r="L6380" t="s">
        <v>44</v>
      </c>
      <c r="M6380" s="1">
        <v>43975</v>
      </c>
      <c r="N6380" t="s">
        <v>23</v>
      </c>
      <c r="O6380" t="s">
        <v>34</v>
      </c>
    </row>
    <row r="6381" spans="1:15" x14ac:dyDescent="0.35">
      <c r="A6381" t="s">
        <v>17655</v>
      </c>
      <c r="B6381">
        <v>78</v>
      </c>
      <c r="C6381" t="s">
        <v>16</v>
      </c>
      <c r="D6381" t="s">
        <v>66</v>
      </c>
      <c r="E6381" t="s">
        <v>73</v>
      </c>
      <c r="F6381" s="1">
        <v>44542</v>
      </c>
      <c r="G6381" t="s">
        <v>17656</v>
      </c>
      <c r="H6381" t="s">
        <v>17657</v>
      </c>
      <c r="I6381" t="s">
        <v>31</v>
      </c>
      <c r="J6381">
        <v>56570.310290000001</v>
      </c>
      <c r="K6381">
        <v>455</v>
      </c>
      <c r="L6381" t="s">
        <v>40</v>
      </c>
      <c r="M6381" s="1">
        <v>44552</v>
      </c>
      <c r="N6381" t="s">
        <v>45</v>
      </c>
      <c r="O6381" t="s">
        <v>34</v>
      </c>
    </row>
    <row r="6382" spans="1:15" x14ac:dyDescent="0.35">
      <c r="A6382" t="s">
        <v>17658</v>
      </c>
      <c r="B6382">
        <v>19</v>
      </c>
      <c r="C6382" t="s">
        <v>26</v>
      </c>
      <c r="D6382" t="s">
        <v>27</v>
      </c>
      <c r="E6382" t="s">
        <v>28</v>
      </c>
      <c r="F6382" s="1">
        <v>44398</v>
      </c>
      <c r="G6382" t="s">
        <v>17659</v>
      </c>
      <c r="H6382" t="s">
        <v>17660</v>
      </c>
      <c r="I6382" t="s">
        <v>60</v>
      </c>
      <c r="J6382">
        <v>14691.44477</v>
      </c>
      <c r="K6382">
        <v>125</v>
      </c>
      <c r="L6382" t="s">
        <v>44</v>
      </c>
      <c r="M6382" s="1">
        <v>44422</v>
      </c>
      <c r="N6382" t="s">
        <v>23</v>
      </c>
      <c r="O6382" t="s">
        <v>24</v>
      </c>
    </row>
    <row r="6383" spans="1:15" x14ac:dyDescent="0.35">
      <c r="A6383" t="s">
        <v>17661</v>
      </c>
      <c r="B6383">
        <v>56</v>
      </c>
      <c r="C6383" t="s">
        <v>26</v>
      </c>
      <c r="D6383" t="s">
        <v>120</v>
      </c>
      <c r="E6383" t="s">
        <v>37</v>
      </c>
      <c r="F6383" s="1">
        <v>43984</v>
      </c>
      <c r="G6383" t="s">
        <v>15783</v>
      </c>
      <c r="H6383" t="s">
        <v>17662</v>
      </c>
      <c r="I6383" t="s">
        <v>64</v>
      </c>
      <c r="J6383">
        <v>10439.504940000001</v>
      </c>
      <c r="K6383">
        <v>140</v>
      </c>
      <c r="L6383" t="s">
        <v>22</v>
      </c>
      <c r="M6383" s="1">
        <v>43993</v>
      </c>
      <c r="N6383" t="s">
        <v>89</v>
      </c>
      <c r="O6383" t="s">
        <v>34</v>
      </c>
    </row>
    <row r="6384" spans="1:15" x14ac:dyDescent="0.35">
      <c r="A6384" t="s">
        <v>17663</v>
      </c>
      <c r="B6384">
        <v>68</v>
      </c>
      <c r="C6384" t="s">
        <v>16</v>
      </c>
      <c r="D6384" t="s">
        <v>52</v>
      </c>
      <c r="E6384" t="s">
        <v>48</v>
      </c>
      <c r="F6384" s="1">
        <v>44943</v>
      </c>
      <c r="G6384" t="s">
        <v>17664</v>
      </c>
      <c r="H6384" t="s">
        <v>17665</v>
      </c>
      <c r="I6384" t="s">
        <v>64</v>
      </c>
      <c r="J6384">
        <v>30463.798940000001</v>
      </c>
      <c r="K6384">
        <v>485</v>
      </c>
      <c r="L6384" t="s">
        <v>22</v>
      </c>
      <c r="M6384" s="1">
        <v>44950</v>
      </c>
      <c r="N6384" t="s">
        <v>23</v>
      </c>
      <c r="O6384" t="s">
        <v>46</v>
      </c>
    </row>
    <row r="6385" spans="1:15" x14ac:dyDescent="0.35">
      <c r="A6385" t="s">
        <v>17666</v>
      </c>
      <c r="B6385">
        <v>21</v>
      </c>
      <c r="C6385" t="s">
        <v>16</v>
      </c>
      <c r="D6385" t="s">
        <v>36</v>
      </c>
      <c r="E6385" t="s">
        <v>57</v>
      </c>
      <c r="F6385" s="1">
        <v>44850</v>
      </c>
      <c r="G6385" t="s">
        <v>17667</v>
      </c>
      <c r="H6385" t="s">
        <v>17668</v>
      </c>
      <c r="I6385" t="s">
        <v>64</v>
      </c>
      <c r="J6385">
        <v>2276.8366780000001</v>
      </c>
      <c r="K6385">
        <v>145</v>
      </c>
      <c r="L6385" t="s">
        <v>44</v>
      </c>
      <c r="M6385" s="1">
        <v>44854</v>
      </c>
      <c r="N6385" t="s">
        <v>89</v>
      </c>
      <c r="O6385" t="s">
        <v>24</v>
      </c>
    </row>
    <row r="6386" spans="1:15" x14ac:dyDescent="0.35">
      <c r="A6386" t="s">
        <v>17669</v>
      </c>
      <c r="B6386">
        <v>32</v>
      </c>
      <c r="C6386" t="s">
        <v>26</v>
      </c>
      <c r="D6386" t="s">
        <v>237</v>
      </c>
      <c r="E6386" t="s">
        <v>57</v>
      </c>
      <c r="F6386" s="1">
        <v>44127</v>
      </c>
      <c r="G6386" t="s">
        <v>17670</v>
      </c>
      <c r="H6386" t="s">
        <v>17671</v>
      </c>
      <c r="I6386" t="s">
        <v>31</v>
      </c>
      <c r="J6386">
        <v>9000.4953000000005</v>
      </c>
      <c r="K6386">
        <v>190</v>
      </c>
      <c r="L6386" t="s">
        <v>44</v>
      </c>
      <c r="M6386" s="1">
        <v>44147</v>
      </c>
      <c r="N6386" t="s">
        <v>23</v>
      </c>
      <c r="O6386" t="s">
        <v>24</v>
      </c>
    </row>
    <row r="6387" spans="1:15" x14ac:dyDescent="0.35">
      <c r="A6387" t="s">
        <v>17672</v>
      </c>
      <c r="B6387">
        <v>37</v>
      </c>
      <c r="C6387" t="s">
        <v>26</v>
      </c>
      <c r="D6387" t="s">
        <v>66</v>
      </c>
      <c r="E6387" t="s">
        <v>73</v>
      </c>
      <c r="F6387" s="1">
        <v>45092</v>
      </c>
      <c r="G6387" t="s">
        <v>146</v>
      </c>
      <c r="H6387" t="s">
        <v>17673</v>
      </c>
      <c r="I6387" t="s">
        <v>55</v>
      </c>
      <c r="J6387">
        <v>10005.61969</v>
      </c>
      <c r="K6387">
        <v>143</v>
      </c>
      <c r="L6387" t="s">
        <v>44</v>
      </c>
      <c r="M6387" s="1">
        <v>45110</v>
      </c>
      <c r="N6387" t="s">
        <v>51</v>
      </c>
      <c r="O6387" t="s">
        <v>24</v>
      </c>
    </row>
    <row r="6388" spans="1:15" x14ac:dyDescent="0.35">
      <c r="A6388" t="s">
        <v>17674</v>
      </c>
      <c r="B6388">
        <v>41</v>
      </c>
      <c r="C6388" t="s">
        <v>26</v>
      </c>
      <c r="D6388" t="s">
        <v>94</v>
      </c>
      <c r="E6388" t="s">
        <v>37</v>
      </c>
      <c r="F6388" s="1">
        <v>43610</v>
      </c>
      <c r="G6388" t="s">
        <v>17675</v>
      </c>
      <c r="H6388" t="s">
        <v>3276</v>
      </c>
      <c r="I6388" t="s">
        <v>21</v>
      </c>
      <c r="J6388">
        <v>1639.0877359999999</v>
      </c>
      <c r="K6388">
        <v>396</v>
      </c>
      <c r="L6388" t="s">
        <v>22</v>
      </c>
      <c r="M6388" s="1">
        <v>43614</v>
      </c>
      <c r="N6388" t="s">
        <v>33</v>
      </c>
      <c r="O6388" t="s">
        <v>34</v>
      </c>
    </row>
    <row r="6389" spans="1:15" x14ac:dyDescent="0.35">
      <c r="A6389" t="s">
        <v>17676</v>
      </c>
      <c r="B6389">
        <v>84</v>
      </c>
      <c r="C6389" t="s">
        <v>16</v>
      </c>
      <c r="D6389" t="s">
        <v>237</v>
      </c>
      <c r="E6389" t="s">
        <v>73</v>
      </c>
      <c r="F6389" s="1">
        <v>44888</v>
      </c>
      <c r="G6389" t="s">
        <v>17677</v>
      </c>
      <c r="H6389" t="s">
        <v>17678</v>
      </c>
      <c r="I6389" t="s">
        <v>31</v>
      </c>
      <c r="J6389">
        <v>77648.198730000004</v>
      </c>
      <c r="K6389">
        <v>447</v>
      </c>
      <c r="L6389" t="s">
        <v>22</v>
      </c>
      <c r="M6389" s="1">
        <v>44897</v>
      </c>
      <c r="N6389" t="s">
        <v>33</v>
      </c>
      <c r="O6389" t="s">
        <v>46</v>
      </c>
    </row>
    <row r="6390" spans="1:15" x14ac:dyDescent="0.35">
      <c r="A6390" t="s">
        <v>15516</v>
      </c>
      <c r="B6390">
        <v>68</v>
      </c>
      <c r="C6390" t="s">
        <v>16</v>
      </c>
      <c r="D6390" t="s">
        <v>66</v>
      </c>
      <c r="E6390" t="s">
        <v>57</v>
      </c>
      <c r="F6390" s="1">
        <v>44238</v>
      </c>
      <c r="G6390" t="s">
        <v>17679</v>
      </c>
      <c r="H6390" t="s">
        <v>17680</v>
      </c>
      <c r="I6390" t="s">
        <v>60</v>
      </c>
      <c r="J6390">
        <v>18712.077270000002</v>
      </c>
      <c r="K6390">
        <v>415</v>
      </c>
      <c r="L6390" t="s">
        <v>40</v>
      </c>
      <c r="M6390" s="1">
        <v>44254</v>
      </c>
      <c r="N6390" t="s">
        <v>89</v>
      </c>
      <c r="O6390" t="s">
        <v>34</v>
      </c>
    </row>
    <row r="6391" spans="1:15" x14ac:dyDescent="0.35">
      <c r="A6391" t="s">
        <v>17681</v>
      </c>
      <c r="B6391">
        <v>77</v>
      </c>
      <c r="C6391" t="s">
        <v>16</v>
      </c>
      <c r="D6391" t="s">
        <v>17</v>
      </c>
      <c r="E6391" t="s">
        <v>18</v>
      </c>
      <c r="F6391" s="1">
        <v>45227</v>
      </c>
      <c r="G6391" t="s">
        <v>17682</v>
      </c>
      <c r="H6391" t="s">
        <v>17683</v>
      </c>
      <c r="I6391" t="s">
        <v>21</v>
      </c>
      <c r="J6391">
        <v>41475.354359999998</v>
      </c>
      <c r="K6391">
        <v>309</v>
      </c>
      <c r="L6391" t="s">
        <v>44</v>
      </c>
      <c r="M6391" s="1">
        <v>45246</v>
      </c>
      <c r="N6391" t="s">
        <v>45</v>
      </c>
      <c r="O6391" t="s">
        <v>46</v>
      </c>
    </row>
    <row r="6392" spans="1:15" x14ac:dyDescent="0.35">
      <c r="A6392" t="s">
        <v>17684</v>
      </c>
      <c r="B6392">
        <v>71</v>
      </c>
      <c r="C6392" t="s">
        <v>26</v>
      </c>
      <c r="D6392" t="s">
        <v>66</v>
      </c>
      <c r="E6392" t="s">
        <v>18</v>
      </c>
      <c r="F6392" s="1">
        <v>44088</v>
      </c>
      <c r="G6392" t="s">
        <v>17685</v>
      </c>
      <c r="H6392" t="s">
        <v>17686</v>
      </c>
      <c r="I6392" t="s">
        <v>64</v>
      </c>
      <c r="J6392">
        <v>53383.720820000002</v>
      </c>
      <c r="K6392">
        <v>319</v>
      </c>
      <c r="L6392" t="s">
        <v>44</v>
      </c>
      <c r="M6392" s="1">
        <v>44090</v>
      </c>
      <c r="N6392" t="s">
        <v>33</v>
      </c>
      <c r="O6392" t="s">
        <v>46</v>
      </c>
    </row>
    <row r="6393" spans="1:15" x14ac:dyDescent="0.35">
      <c r="A6393" t="s">
        <v>17687</v>
      </c>
      <c r="B6393">
        <v>74</v>
      </c>
      <c r="C6393" t="s">
        <v>16</v>
      </c>
      <c r="D6393" t="s">
        <v>52</v>
      </c>
      <c r="E6393" t="s">
        <v>48</v>
      </c>
      <c r="F6393" s="1">
        <v>43991</v>
      </c>
      <c r="G6393" t="s">
        <v>11574</v>
      </c>
      <c r="H6393" t="s">
        <v>17688</v>
      </c>
      <c r="I6393" t="s">
        <v>21</v>
      </c>
      <c r="J6393">
        <v>18863.753100000002</v>
      </c>
      <c r="K6393">
        <v>458</v>
      </c>
      <c r="L6393" t="s">
        <v>22</v>
      </c>
      <c r="M6393" s="1">
        <v>43994</v>
      </c>
      <c r="N6393" t="s">
        <v>51</v>
      </c>
      <c r="O6393" t="s">
        <v>46</v>
      </c>
    </row>
    <row r="6394" spans="1:15" x14ac:dyDescent="0.35">
      <c r="A6394" t="s">
        <v>17689</v>
      </c>
      <c r="B6394" t="s">
        <v>142</v>
      </c>
      <c r="C6394" t="s">
        <v>16</v>
      </c>
      <c r="D6394" t="s">
        <v>17</v>
      </c>
      <c r="E6394" t="s">
        <v>73</v>
      </c>
      <c r="F6394" s="1">
        <v>43784</v>
      </c>
      <c r="G6394" t="s">
        <v>17690</v>
      </c>
      <c r="H6394" t="s">
        <v>17691</v>
      </c>
      <c r="I6394" t="s">
        <v>21</v>
      </c>
      <c r="J6394">
        <v>15209.347599999999</v>
      </c>
      <c r="K6394">
        <v>227</v>
      </c>
      <c r="L6394" t="s">
        <v>40</v>
      </c>
      <c r="M6394" s="1">
        <v>43814</v>
      </c>
      <c r="N6394" t="s">
        <v>23</v>
      </c>
      <c r="O6394" t="s">
        <v>34</v>
      </c>
    </row>
    <row r="6395" spans="1:15" x14ac:dyDescent="0.35">
      <c r="A6395" t="s">
        <v>17692</v>
      </c>
      <c r="B6395">
        <v>33</v>
      </c>
      <c r="C6395" t="s">
        <v>26</v>
      </c>
      <c r="D6395" t="s">
        <v>36</v>
      </c>
      <c r="E6395" t="s">
        <v>28</v>
      </c>
      <c r="F6395" s="1">
        <v>45068</v>
      </c>
      <c r="G6395" t="s">
        <v>17693</v>
      </c>
      <c r="H6395" t="s">
        <v>17694</v>
      </c>
      <c r="I6395" t="s">
        <v>64</v>
      </c>
      <c r="J6395">
        <v>34356.533159999999</v>
      </c>
      <c r="K6395">
        <v>154</v>
      </c>
      <c r="L6395" t="s">
        <v>22</v>
      </c>
      <c r="M6395" s="1">
        <v>45087</v>
      </c>
      <c r="N6395" t="s">
        <v>23</v>
      </c>
      <c r="O6395" t="s">
        <v>46</v>
      </c>
    </row>
    <row r="6396" spans="1:15" x14ac:dyDescent="0.35">
      <c r="A6396" t="s">
        <v>17695</v>
      </c>
      <c r="B6396">
        <v>40</v>
      </c>
      <c r="C6396" t="s">
        <v>26</v>
      </c>
      <c r="D6396" t="s">
        <v>66</v>
      </c>
      <c r="E6396" t="s">
        <v>18</v>
      </c>
      <c r="F6396" s="1">
        <v>43687</v>
      </c>
      <c r="G6396" t="s">
        <v>17696</v>
      </c>
      <c r="H6396" t="s">
        <v>17697</v>
      </c>
      <c r="I6396" t="s">
        <v>64</v>
      </c>
      <c r="J6396">
        <v>9873.2574280000008</v>
      </c>
      <c r="K6396">
        <v>416</v>
      </c>
      <c r="L6396" t="s">
        <v>44</v>
      </c>
      <c r="M6396" s="1">
        <v>43703</v>
      </c>
      <c r="N6396" t="s">
        <v>45</v>
      </c>
      <c r="O6396" t="s">
        <v>24</v>
      </c>
    </row>
    <row r="6397" spans="1:15" x14ac:dyDescent="0.35">
      <c r="A6397" t="s">
        <v>17698</v>
      </c>
      <c r="B6397">
        <v>61</v>
      </c>
      <c r="C6397" t="s">
        <v>26</v>
      </c>
      <c r="D6397" t="s">
        <v>17</v>
      </c>
      <c r="E6397" t="s">
        <v>48</v>
      </c>
      <c r="F6397" s="1">
        <v>44300</v>
      </c>
      <c r="G6397" t="s">
        <v>17699</v>
      </c>
      <c r="H6397" t="s">
        <v>17700</v>
      </c>
      <c r="I6397" t="s">
        <v>64</v>
      </c>
      <c r="J6397">
        <v>20926.71747</v>
      </c>
      <c r="K6397">
        <v>261</v>
      </c>
      <c r="L6397" t="s">
        <v>44</v>
      </c>
      <c r="M6397" s="1">
        <v>44319</v>
      </c>
      <c r="N6397" t="s">
        <v>23</v>
      </c>
      <c r="O6397" t="s">
        <v>34</v>
      </c>
    </row>
    <row r="6398" spans="1:15" x14ac:dyDescent="0.35">
      <c r="A6398" t="s">
        <v>17701</v>
      </c>
      <c r="B6398">
        <v>49</v>
      </c>
      <c r="C6398" t="s">
        <v>16</v>
      </c>
      <c r="D6398" t="s">
        <v>66</v>
      </c>
      <c r="E6398" t="s">
        <v>73</v>
      </c>
      <c r="F6398" s="1">
        <v>44877</v>
      </c>
      <c r="G6398" t="s">
        <v>17702</v>
      </c>
      <c r="H6398" t="s">
        <v>17703</v>
      </c>
      <c r="I6398" t="s">
        <v>31</v>
      </c>
      <c r="J6398">
        <v>28703.265759999998</v>
      </c>
      <c r="K6398">
        <v>131</v>
      </c>
      <c r="L6398" t="s">
        <v>22</v>
      </c>
      <c r="M6398" s="1">
        <v>44882</v>
      </c>
      <c r="N6398" t="s">
        <v>23</v>
      </c>
      <c r="O6398" t="s">
        <v>34</v>
      </c>
    </row>
    <row r="6399" spans="1:15" x14ac:dyDescent="0.35">
      <c r="A6399" t="s">
        <v>17704</v>
      </c>
      <c r="B6399">
        <v>59</v>
      </c>
      <c r="C6399" t="s">
        <v>16</v>
      </c>
      <c r="D6399" t="s">
        <v>94</v>
      </c>
      <c r="E6399" t="s">
        <v>18</v>
      </c>
      <c r="F6399" s="1">
        <v>44592</v>
      </c>
      <c r="G6399" t="s">
        <v>5494</v>
      </c>
      <c r="H6399" t="s">
        <v>17705</v>
      </c>
      <c r="I6399" t="s">
        <v>64</v>
      </c>
      <c r="J6399">
        <v>1714.3433910000001</v>
      </c>
      <c r="K6399">
        <v>461</v>
      </c>
      <c r="L6399" t="s">
        <v>44</v>
      </c>
      <c r="M6399" s="1">
        <v>44606</v>
      </c>
      <c r="N6399" t="s">
        <v>23</v>
      </c>
      <c r="O6399" t="s">
        <v>46</v>
      </c>
    </row>
    <row r="6400" spans="1:15" x14ac:dyDescent="0.35">
      <c r="A6400" t="s">
        <v>17706</v>
      </c>
      <c r="B6400">
        <v>58</v>
      </c>
      <c r="C6400" t="s">
        <v>26</v>
      </c>
      <c r="D6400" t="s">
        <v>120</v>
      </c>
      <c r="E6400" t="s">
        <v>28</v>
      </c>
      <c r="F6400" s="1">
        <v>44623</v>
      </c>
      <c r="G6400" t="s">
        <v>17707</v>
      </c>
      <c r="H6400" t="s">
        <v>17708</v>
      </c>
      <c r="I6400" t="s">
        <v>55</v>
      </c>
      <c r="J6400">
        <v>13781.162420000001</v>
      </c>
      <c r="K6400">
        <v>476</v>
      </c>
      <c r="L6400" t="s">
        <v>44</v>
      </c>
      <c r="M6400" s="1">
        <v>44653</v>
      </c>
      <c r="N6400" t="s">
        <v>51</v>
      </c>
      <c r="O6400" t="s">
        <v>34</v>
      </c>
    </row>
    <row r="6401" spans="1:15" x14ac:dyDescent="0.35">
      <c r="A6401" t="s">
        <v>17709</v>
      </c>
      <c r="B6401">
        <v>51</v>
      </c>
      <c r="C6401" t="s">
        <v>16</v>
      </c>
      <c r="D6401" t="s">
        <v>66</v>
      </c>
      <c r="E6401" t="s">
        <v>18</v>
      </c>
      <c r="F6401" s="1">
        <v>44542</v>
      </c>
      <c r="G6401" t="s">
        <v>11827</v>
      </c>
      <c r="H6401" t="s">
        <v>17710</v>
      </c>
      <c r="I6401" t="s">
        <v>55</v>
      </c>
      <c r="J6401">
        <v>18733.230909999998</v>
      </c>
      <c r="K6401">
        <v>196</v>
      </c>
      <c r="L6401" t="s">
        <v>44</v>
      </c>
      <c r="M6401" s="1">
        <v>44568</v>
      </c>
      <c r="N6401" t="s">
        <v>51</v>
      </c>
      <c r="O6401" t="s">
        <v>46</v>
      </c>
    </row>
    <row r="6402" spans="1:15" x14ac:dyDescent="0.35">
      <c r="A6402" t="s">
        <v>17711</v>
      </c>
      <c r="B6402">
        <v>30</v>
      </c>
      <c r="C6402" t="s">
        <v>16</v>
      </c>
      <c r="D6402" t="s">
        <v>120</v>
      </c>
      <c r="E6402" t="s">
        <v>57</v>
      </c>
      <c r="F6402" s="1">
        <v>45192</v>
      </c>
      <c r="G6402" t="s">
        <v>17712</v>
      </c>
      <c r="H6402" t="s">
        <v>17713</v>
      </c>
      <c r="I6402" t="s">
        <v>64</v>
      </c>
      <c r="J6402">
        <v>31403.980070000001</v>
      </c>
      <c r="K6402">
        <v>469</v>
      </c>
      <c r="L6402" t="s">
        <v>44</v>
      </c>
      <c r="M6402" s="1">
        <v>45197</v>
      </c>
      <c r="N6402" t="s">
        <v>23</v>
      </c>
      <c r="O6402" t="s">
        <v>46</v>
      </c>
    </row>
    <row r="6403" spans="1:15" x14ac:dyDescent="0.35">
      <c r="A6403" t="s">
        <v>17714</v>
      </c>
      <c r="B6403">
        <v>45</v>
      </c>
      <c r="C6403" t="s">
        <v>16</v>
      </c>
      <c r="D6403" t="s">
        <v>52</v>
      </c>
      <c r="E6403" t="s">
        <v>28</v>
      </c>
      <c r="F6403" s="1">
        <v>44236</v>
      </c>
      <c r="G6403" t="s">
        <v>13312</v>
      </c>
      <c r="H6403" t="s">
        <v>17715</v>
      </c>
      <c r="I6403" t="s">
        <v>31</v>
      </c>
      <c r="J6403">
        <v>1359.015709</v>
      </c>
      <c r="K6403">
        <v>307</v>
      </c>
      <c r="L6403" t="s">
        <v>44</v>
      </c>
      <c r="M6403" s="1">
        <v>44266</v>
      </c>
      <c r="N6403" t="s">
        <v>45</v>
      </c>
      <c r="O6403" t="s">
        <v>46</v>
      </c>
    </row>
    <row r="6404" spans="1:15" x14ac:dyDescent="0.35">
      <c r="A6404" t="s">
        <v>17716</v>
      </c>
      <c r="B6404">
        <v>71</v>
      </c>
      <c r="C6404" t="s">
        <v>26</v>
      </c>
      <c r="D6404" t="s">
        <v>94</v>
      </c>
      <c r="E6404" t="s">
        <v>73</v>
      </c>
      <c r="F6404" s="1">
        <v>45140</v>
      </c>
      <c r="G6404" t="s">
        <v>17717</v>
      </c>
      <c r="H6404" t="s">
        <v>4619</v>
      </c>
      <c r="I6404" t="s">
        <v>31</v>
      </c>
      <c r="J6404">
        <v>34571.463150000003</v>
      </c>
      <c r="K6404">
        <v>291</v>
      </c>
      <c r="L6404" t="s">
        <v>44</v>
      </c>
      <c r="M6404" s="1">
        <v>45159</v>
      </c>
      <c r="N6404" t="s">
        <v>23</v>
      </c>
      <c r="O6404" t="s">
        <v>46</v>
      </c>
    </row>
    <row r="6405" spans="1:15" x14ac:dyDescent="0.35">
      <c r="A6405" t="s">
        <v>17718</v>
      </c>
      <c r="B6405">
        <v>50</v>
      </c>
      <c r="C6405" t="s">
        <v>16</v>
      </c>
      <c r="D6405" t="s">
        <v>27</v>
      </c>
      <c r="E6405" t="s">
        <v>48</v>
      </c>
      <c r="F6405" s="1">
        <v>44659</v>
      </c>
      <c r="G6405" t="s">
        <v>17719</v>
      </c>
      <c r="H6405" t="s">
        <v>17720</v>
      </c>
      <c r="I6405" t="s">
        <v>55</v>
      </c>
      <c r="J6405">
        <v>19405.477129999999</v>
      </c>
      <c r="K6405">
        <v>450</v>
      </c>
      <c r="L6405" t="s">
        <v>44</v>
      </c>
      <c r="M6405" s="1">
        <v>44663</v>
      </c>
      <c r="N6405" t="s">
        <v>23</v>
      </c>
      <c r="O6405" t="s">
        <v>46</v>
      </c>
    </row>
    <row r="6406" spans="1:15" x14ac:dyDescent="0.35">
      <c r="A6406" t="s">
        <v>3827</v>
      </c>
      <c r="B6406">
        <v>57</v>
      </c>
      <c r="C6406" t="s">
        <v>16</v>
      </c>
      <c r="D6406" t="s">
        <v>52</v>
      </c>
      <c r="E6406" t="s">
        <v>18</v>
      </c>
      <c r="F6406" s="1">
        <v>44738</v>
      </c>
      <c r="G6406" t="s">
        <v>17721</v>
      </c>
      <c r="H6406" t="s">
        <v>12455</v>
      </c>
      <c r="I6406" t="s">
        <v>64</v>
      </c>
      <c r="J6406">
        <v>52959.57789</v>
      </c>
      <c r="K6406">
        <v>466</v>
      </c>
      <c r="L6406" t="s">
        <v>44</v>
      </c>
      <c r="M6406" s="1">
        <v>44744</v>
      </c>
      <c r="N6406" t="s">
        <v>45</v>
      </c>
      <c r="O6406" t="s">
        <v>24</v>
      </c>
    </row>
    <row r="6407" spans="1:15" x14ac:dyDescent="0.35">
      <c r="A6407" t="s">
        <v>17722</v>
      </c>
      <c r="B6407">
        <v>62</v>
      </c>
      <c r="C6407" t="s">
        <v>16</v>
      </c>
      <c r="D6407" t="s">
        <v>120</v>
      </c>
      <c r="E6407" t="s">
        <v>57</v>
      </c>
      <c r="F6407" s="1">
        <v>43522</v>
      </c>
      <c r="G6407" t="s">
        <v>17723</v>
      </c>
      <c r="H6407" t="s">
        <v>17724</v>
      </c>
      <c r="I6407" t="s">
        <v>60</v>
      </c>
      <c r="J6407">
        <v>25214.018179999999</v>
      </c>
      <c r="K6407">
        <v>409</v>
      </c>
      <c r="L6407" t="s">
        <v>40</v>
      </c>
      <c r="M6407" s="1">
        <v>43548</v>
      </c>
      <c r="N6407" t="s">
        <v>89</v>
      </c>
      <c r="O6407" t="s">
        <v>34</v>
      </c>
    </row>
    <row r="6408" spans="1:15" x14ac:dyDescent="0.35">
      <c r="A6408" t="s">
        <v>17725</v>
      </c>
      <c r="B6408">
        <v>53</v>
      </c>
      <c r="C6408" t="s">
        <v>16</v>
      </c>
      <c r="D6408" t="s">
        <v>237</v>
      </c>
      <c r="E6408" t="s">
        <v>18</v>
      </c>
      <c r="F6408" s="1">
        <v>43832</v>
      </c>
      <c r="G6408" t="s">
        <v>16073</v>
      </c>
      <c r="H6408" t="s">
        <v>17726</v>
      </c>
      <c r="I6408" t="s">
        <v>60</v>
      </c>
      <c r="J6408">
        <v>1556.551817</v>
      </c>
      <c r="K6408">
        <v>146</v>
      </c>
      <c r="L6408" t="s">
        <v>44</v>
      </c>
      <c r="M6408" s="1">
        <v>43835</v>
      </c>
      <c r="N6408" t="s">
        <v>23</v>
      </c>
      <c r="O6408" t="s">
        <v>46</v>
      </c>
    </row>
    <row r="6409" spans="1:15" x14ac:dyDescent="0.35">
      <c r="A6409" t="s">
        <v>6066</v>
      </c>
      <c r="B6409">
        <v>20</v>
      </c>
      <c r="C6409" t="s">
        <v>16</v>
      </c>
      <c r="D6409" t="s">
        <v>52</v>
      </c>
      <c r="E6409" t="s">
        <v>28</v>
      </c>
      <c r="F6409" s="1">
        <v>43996</v>
      </c>
      <c r="G6409" t="s">
        <v>17727</v>
      </c>
      <c r="H6409" t="s">
        <v>17728</v>
      </c>
      <c r="I6409" t="s">
        <v>31</v>
      </c>
      <c r="J6409">
        <v>2216.7065480000001</v>
      </c>
      <c r="K6409">
        <v>234</v>
      </c>
      <c r="L6409" t="s">
        <v>44</v>
      </c>
      <c r="M6409" s="1">
        <v>44020</v>
      </c>
      <c r="N6409" t="s">
        <v>33</v>
      </c>
      <c r="O6409" t="s">
        <v>24</v>
      </c>
    </row>
    <row r="6410" spans="1:15" x14ac:dyDescent="0.35">
      <c r="A6410" t="s">
        <v>17729</v>
      </c>
      <c r="B6410">
        <v>47</v>
      </c>
      <c r="C6410" t="s">
        <v>26</v>
      </c>
      <c r="D6410" t="s">
        <v>17</v>
      </c>
      <c r="E6410" t="s">
        <v>48</v>
      </c>
      <c r="F6410" s="1">
        <v>44891</v>
      </c>
      <c r="G6410" t="s">
        <v>17730</v>
      </c>
      <c r="H6410" t="s">
        <v>11215</v>
      </c>
      <c r="I6410" t="s">
        <v>64</v>
      </c>
      <c r="J6410">
        <v>22016.587749999999</v>
      </c>
      <c r="K6410">
        <v>463</v>
      </c>
      <c r="L6410" t="s">
        <v>40</v>
      </c>
      <c r="M6410" s="1">
        <v>44914</v>
      </c>
      <c r="N6410" t="s">
        <v>51</v>
      </c>
      <c r="O6410" t="s">
        <v>46</v>
      </c>
    </row>
    <row r="6411" spans="1:15" x14ac:dyDescent="0.35">
      <c r="A6411" t="s">
        <v>17731</v>
      </c>
      <c r="B6411">
        <v>26</v>
      </c>
      <c r="C6411" t="s">
        <v>26</v>
      </c>
      <c r="D6411" t="s">
        <v>120</v>
      </c>
      <c r="E6411" t="s">
        <v>48</v>
      </c>
      <c r="F6411" s="1">
        <v>44153</v>
      </c>
      <c r="G6411" t="s">
        <v>17732</v>
      </c>
      <c r="H6411" t="s">
        <v>17733</v>
      </c>
      <c r="I6411" t="s">
        <v>55</v>
      </c>
      <c r="J6411">
        <v>5987.030409</v>
      </c>
      <c r="K6411">
        <v>105</v>
      </c>
      <c r="L6411" t="s">
        <v>22</v>
      </c>
      <c r="M6411" t="s">
        <v>17734</v>
      </c>
      <c r="N6411" t="s">
        <v>51</v>
      </c>
      <c r="O6411" t="s">
        <v>24</v>
      </c>
    </row>
    <row r="6412" spans="1:15" x14ac:dyDescent="0.35">
      <c r="A6412" t="s">
        <v>78</v>
      </c>
      <c r="B6412">
        <v>51</v>
      </c>
      <c r="C6412" t="s">
        <v>16</v>
      </c>
      <c r="D6412" t="s">
        <v>17</v>
      </c>
      <c r="E6412" t="s">
        <v>18</v>
      </c>
      <c r="F6412" s="1">
        <v>43759</v>
      </c>
      <c r="G6412" t="s">
        <v>17735</v>
      </c>
      <c r="H6412" t="s">
        <v>17736</v>
      </c>
      <c r="I6412" t="s">
        <v>31</v>
      </c>
      <c r="J6412">
        <v>48948.70491</v>
      </c>
      <c r="K6412">
        <v>281</v>
      </c>
      <c r="L6412" t="s">
        <v>44</v>
      </c>
      <c r="M6412" s="1">
        <v>43773</v>
      </c>
      <c r="N6412" t="s">
        <v>51</v>
      </c>
      <c r="O6412" t="s">
        <v>34</v>
      </c>
    </row>
    <row r="6413" spans="1:15" x14ac:dyDescent="0.35">
      <c r="A6413" t="s">
        <v>3563</v>
      </c>
      <c r="B6413">
        <v>78</v>
      </c>
      <c r="C6413" t="s">
        <v>16</v>
      </c>
      <c r="D6413" t="s">
        <v>66</v>
      </c>
      <c r="E6413" t="s">
        <v>37</v>
      </c>
      <c r="F6413" s="1">
        <v>43778</v>
      </c>
      <c r="G6413" t="s">
        <v>5494</v>
      </c>
      <c r="H6413" t="s">
        <v>17737</v>
      </c>
      <c r="I6413" t="s">
        <v>55</v>
      </c>
      <c r="J6413">
        <v>19155.142380000001</v>
      </c>
      <c r="K6413">
        <v>386</v>
      </c>
      <c r="L6413" t="s">
        <v>22</v>
      </c>
      <c r="M6413" s="1">
        <v>43796</v>
      </c>
      <c r="N6413" t="s">
        <v>89</v>
      </c>
      <c r="O6413" t="s">
        <v>46</v>
      </c>
    </row>
    <row r="6414" spans="1:15" x14ac:dyDescent="0.35">
      <c r="A6414" t="s">
        <v>17738</v>
      </c>
      <c r="B6414">
        <v>20</v>
      </c>
      <c r="C6414" t="s">
        <v>26</v>
      </c>
      <c r="D6414" t="s">
        <v>36</v>
      </c>
      <c r="E6414" t="s">
        <v>57</v>
      </c>
      <c r="F6414" s="1">
        <v>45097</v>
      </c>
      <c r="G6414" t="s">
        <v>17739</v>
      </c>
      <c r="H6414" t="s">
        <v>17740</v>
      </c>
      <c r="I6414" t="s">
        <v>55</v>
      </c>
      <c r="J6414">
        <v>5488.4849249999997</v>
      </c>
      <c r="K6414">
        <v>469</v>
      </c>
      <c r="L6414" t="s">
        <v>44</v>
      </c>
      <c r="M6414" s="1">
        <v>45103</v>
      </c>
      <c r="N6414" t="s">
        <v>33</v>
      </c>
      <c r="O6414" t="s">
        <v>24</v>
      </c>
    </row>
    <row r="6415" spans="1:15" x14ac:dyDescent="0.35">
      <c r="A6415" t="s">
        <v>17741</v>
      </c>
      <c r="B6415">
        <v>43</v>
      </c>
      <c r="C6415" t="s">
        <v>26</v>
      </c>
      <c r="D6415" t="s">
        <v>66</v>
      </c>
      <c r="E6415" t="s">
        <v>57</v>
      </c>
      <c r="F6415" s="1">
        <v>43735</v>
      </c>
      <c r="G6415" t="s">
        <v>17742</v>
      </c>
      <c r="H6415" t="s">
        <v>17743</v>
      </c>
      <c r="I6415" t="s">
        <v>60</v>
      </c>
      <c r="J6415">
        <v>10132.40935</v>
      </c>
      <c r="K6415">
        <v>167</v>
      </c>
      <c r="L6415" t="s">
        <v>40</v>
      </c>
      <c r="M6415" s="1">
        <v>43760</v>
      </c>
      <c r="N6415" t="s">
        <v>89</v>
      </c>
      <c r="O6415" t="s">
        <v>34</v>
      </c>
    </row>
    <row r="6416" spans="1:15" x14ac:dyDescent="0.35">
      <c r="A6416" t="s">
        <v>17744</v>
      </c>
      <c r="B6416">
        <v>52</v>
      </c>
      <c r="C6416" t="s">
        <v>16</v>
      </c>
      <c r="D6416" t="s">
        <v>237</v>
      </c>
      <c r="E6416" t="s">
        <v>57</v>
      </c>
      <c r="F6416" s="1">
        <v>45030</v>
      </c>
      <c r="G6416" t="s">
        <v>17745</v>
      </c>
      <c r="H6416" t="s">
        <v>17746</v>
      </c>
      <c r="I6416" t="s">
        <v>64</v>
      </c>
      <c r="J6416">
        <v>26751.693599999999</v>
      </c>
      <c r="K6416">
        <v>455</v>
      </c>
      <c r="L6416" t="s">
        <v>40</v>
      </c>
      <c r="M6416" s="1">
        <v>45038</v>
      </c>
      <c r="N6416" t="s">
        <v>45</v>
      </c>
      <c r="O6416" t="s">
        <v>24</v>
      </c>
    </row>
    <row r="6417" spans="1:15" x14ac:dyDescent="0.35">
      <c r="A6417" t="s">
        <v>17747</v>
      </c>
      <c r="B6417">
        <v>26</v>
      </c>
      <c r="C6417" t="s">
        <v>16</v>
      </c>
      <c r="D6417" t="s">
        <v>52</v>
      </c>
      <c r="E6417" t="s">
        <v>28</v>
      </c>
      <c r="F6417" s="1">
        <v>44405</v>
      </c>
      <c r="G6417" t="s">
        <v>17748</v>
      </c>
      <c r="H6417" t="s">
        <v>17749</v>
      </c>
      <c r="I6417" t="s">
        <v>55</v>
      </c>
      <c r="J6417">
        <v>7822.476036</v>
      </c>
      <c r="K6417">
        <v>444</v>
      </c>
      <c r="L6417" t="s">
        <v>44</v>
      </c>
      <c r="M6417" s="1">
        <v>44411</v>
      </c>
      <c r="N6417" t="s">
        <v>89</v>
      </c>
      <c r="O6417" t="s">
        <v>34</v>
      </c>
    </row>
    <row r="6418" spans="1:15" x14ac:dyDescent="0.35">
      <c r="A6418" t="s">
        <v>17750</v>
      </c>
      <c r="B6418">
        <v>46</v>
      </c>
      <c r="C6418" t="s">
        <v>26</v>
      </c>
      <c r="D6418" t="s">
        <v>120</v>
      </c>
      <c r="E6418" t="s">
        <v>18</v>
      </c>
      <c r="F6418" s="1">
        <v>44274</v>
      </c>
      <c r="G6418" t="s">
        <v>9651</v>
      </c>
      <c r="H6418" t="s">
        <v>17751</v>
      </c>
      <c r="I6418" t="s">
        <v>60</v>
      </c>
      <c r="J6418">
        <v>32758.481179999999</v>
      </c>
      <c r="K6418">
        <v>405</v>
      </c>
      <c r="L6418" t="s">
        <v>44</v>
      </c>
      <c r="M6418" s="1">
        <v>44277</v>
      </c>
      <c r="N6418" t="s">
        <v>45</v>
      </c>
      <c r="O6418" t="s">
        <v>24</v>
      </c>
    </row>
    <row r="6419" spans="1:15" x14ac:dyDescent="0.35">
      <c r="A6419" t="s">
        <v>17752</v>
      </c>
      <c r="B6419">
        <v>53</v>
      </c>
      <c r="C6419" t="s">
        <v>16</v>
      </c>
      <c r="D6419" t="s">
        <v>94</v>
      </c>
      <c r="E6419" t="s">
        <v>18</v>
      </c>
      <c r="F6419" s="1">
        <v>45031</v>
      </c>
      <c r="G6419" t="s">
        <v>17753</v>
      </c>
      <c r="H6419" t="s">
        <v>17754</v>
      </c>
      <c r="I6419" t="s">
        <v>64</v>
      </c>
      <c r="J6419">
        <v>23967.367969999999</v>
      </c>
      <c r="K6419">
        <v>155</v>
      </c>
      <c r="L6419" t="s">
        <v>40</v>
      </c>
      <c r="M6419" s="1">
        <v>45048</v>
      </c>
      <c r="N6419" t="s">
        <v>33</v>
      </c>
      <c r="O6419" t="s">
        <v>34</v>
      </c>
    </row>
    <row r="6420" spans="1:15" x14ac:dyDescent="0.35">
      <c r="A6420" t="s">
        <v>17755</v>
      </c>
      <c r="B6420">
        <v>58</v>
      </c>
      <c r="C6420" t="s">
        <v>16</v>
      </c>
      <c r="D6420" t="s">
        <v>27</v>
      </c>
      <c r="E6420" t="s">
        <v>37</v>
      </c>
      <c r="F6420" s="1">
        <v>45224</v>
      </c>
      <c r="G6420" t="s">
        <v>17756</v>
      </c>
      <c r="H6420" t="s">
        <v>17757</v>
      </c>
      <c r="I6420" t="s">
        <v>55</v>
      </c>
      <c r="J6420">
        <v>15910.13975</v>
      </c>
      <c r="K6420">
        <v>432</v>
      </c>
      <c r="L6420" t="s">
        <v>22</v>
      </c>
      <c r="M6420" s="1">
        <v>45235</v>
      </c>
      <c r="N6420" t="s">
        <v>89</v>
      </c>
      <c r="O6420" t="s">
        <v>24</v>
      </c>
    </row>
    <row r="6421" spans="1:15" x14ac:dyDescent="0.35">
      <c r="A6421" t="s">
        <v>17758</v>
      </c>
      <c r="B6421">
        <v>57</v>
      </c>
      <c r="C6421" t="s">
        <v>26</v>
      </c>
      <c r="D6421" t="s">
        <v>52</v>
      </c>
      <c r="E6421" t="s">
        <v>28</v>
      </c>
      <c r="F6421" s="1">
        <v>44907</v>
      </c>
      <c r="G6421" t="s">
        <v>17759</v>
      </c>
      <c r="H6421" t="s">
        <v>17760</v>
      </c>
      <c r="I6421" t="s">
        <v>21</v>
      </c>
      <c r="J6421">
        <v>29983.93244</v>
      </c>
      <c r="K6421">
        <v>135</v>
      </c>
      <c r="L6421" t="s">
        <v>40</v>
      </c>
      <c r="M6421" s="1">
        <v>44924</v>
      </c>
      <c r="N6421" t="s">
        <v>45</v>
      </c>
      <c r="O6421" t="s">
        <v>34</v>
      </c>
    </row>
    <row r="6422" spans="1:15" x14ac:dyDescent="0.35">
      <c r="A6422" t="s">
        <v>17761</v>
      </c>
      <c r="B6422">
        <v>22</v>
      </c>
      <c r="C6422" t="s">
        <v>26</v>
      </c>
      <c r="D6422" t="s">
        <v>27</v>
      </c>
      <c r="E6422" t="s">
        <v>48</v>
      </c>
      <c r="F6422" s="1">
        <v>43490</v>
      </c>
      <c r="G6422" t="s">
        <v>17762</v>
      </c>
      <c r="H6422" t="s">
        <v>17763</v>
      </c>
      <c r="I6422" t="s">
        <v>31</v>
      </c>
      <c r="J6422">
        <v>21744.194869999999</v>
      </c>
      <c r="K6422">
        <v>138</v>
      </c>
      <c r="L6422" t="s">
        <v>44</v>
      </c>
      <c r="M6422" s="1">
        <v>43516</v>
      </c>
      <c r="N6422" t="s">
        <v>89</v>
      </c>
      <c r="O6422" t="s">
        <v>46</v>
      </c>
    </row>
    <row r="6423" spans="1:15" x14ac:dyDescent="0.35">
      <c r="A6423" t="s">
        <v>17764</v>
      </c>
      <c r="B6423">
        <v>40</v>
      </c>
      <c r="C6423" t="s">
        <v>26</v>
      </c>
      <c r="D6423" t="s">
        <v>66</v>
      </c>
      <c r="E6423" t="s">
        <v>18</v>
      </c>
      <c r="F6423" s="1">
        <v>45182</v>
      </c>
      <c r="G6423" t="s">
        <v>17765</v>
      </c>
      <c r="H6423" t="s">
        <v>17766</v>
      </c>
      <c r="I6423" t="s">
        <v>64</v>
      </c>
      <c r="J6423">
        <v>52718.991690000003</v>
      </c>
      <c r="K6423">
        <v>488</v>
      </c>
      <c r="L6423" t="s">
        <v>44</v>
      </c>
      <c r="M6423" s="1">
        <v>45201</v>
      </c>
      <c r="N6423" t="s">
        <v>33</v>
      </c>
      <c r="O6423" t="s">
        <v>46</v>
      </c>
    </row>
    <row r="6424" spans="1:15" x14ac:dyDescent="0.35">
      <c r="A6424" t="s">
        <v>17767</v>
      </c>
      <c r="B6424">
        <v>43</v>
      </c>
      <c r="C6424" t="s">
        <v>16</v>
      </c>
      <c r="D6424" t="s">
        <v>17</v>
      </c>
      <c r="E6424" t="s">
        <v>18</v>
      </c>
      <c r="F6424" s="1">
        <v>44717</v>
      </c>
      <c r="G6424" t="s">
        <v>17768</v>
      </c>
      <c r="H6424" t="s">
        <v>17769</v>
      </c>
      <c r="I6424" t="s">
        <v>31</v>
      </c>
      <c r="J6424">
        <v>2840.8323639999999</v>
      </c>
      <c r="K6424">
        <v>118</v>
      </c>
      <c r="L6424" t="s">
        <v>44</v>
      </c>
      <c r="M6424" s="1">
        <v>44743</v>
      </c>
      <c r="N6424" t="s">
        <v>45</v>
      </c>
      <c r="O6424" t="s">
        <v>34</v>
      </c>
    </row>
    <row r="6425" spans="1:15" x14ac:dyDescent="0.35">
      <c r="A6425" t="s">
        <v>17770</v>
      </c>
      <c r="B6425">
        <v>68</v>
      </c>
      <c r="C6425" t="s">
        <v>16</v>
      </c>
      <c r="D6425" t="s">
        <v>120</v>
      </c>
      <c r="E6425" t="s">
        <v>37</v>
      </c>
      <c r="F6425" s="1">
        <v>44916</v>
      </c>
      <c r="G6425" t="s">
        <v>17771</v>
      </c>
      <c r="H6425" t="s">
        <v>17772</v>
      </c>
      <c r="I6425" t="s">
        <v>64</v>
      </c>
      <c r="J6425">
        <v>5350.664667</v>
      </c>
      <c r="K6425">
        <v>141</v>
      </c>
      <c r="L6425" t="s">
        <v>22</v>
      </c>
      <c r="M6425" s="1">
        <v>44919</v>
      </c>
      <c r="N6425" t="s">
        <v>51</v>
      </c>
      <c r="O6425" t="s">
        <v>34</v>
      </c>
    </row>
    <row r="6426" spans="1:15" x14ac:dyDescent="0.35">
      <c r="A6426" t="s">
        <v>17773</v>
      </c>
      <c r="B6426">
        <v>51</v>
      </c>
      <c r="C6426" t="s">
        <v>26</v>
      </c>
      <c r="D6426" t="s">
        <v>27</v>
      </c>
      <c r="E6426" t="s">
        <v>48</v>
      </c>
      <c r="F6426" s="1">
        <v>43928</v>
      </c>
      <c r="G6426" t="s">
        <v>17774</v>
      </c>
      <c r="H6426" t="s">
        <v>17775</v>
      </c>
      <c r="I6426" t="s">
        <v>21</v>
      </c>
      <c r="J6426">
        <v>21203.33899</v>
      </c>
      <c r="K6426">
        <v>229</v>
      </c>
      <c r="L6426" t="s">
        <v>44</v>
      </c>
      <c r="M6426" s="1">
        <v>43941</v>
      </c>
      <c r="N6426" t="s">
        <v>51</v>
      </c>
      <c r="O6426" t="s">
        <v>46</v>
      </c>
    </row>
    <row r="6427" spans="1:15" x14ac:dyDescent="0.35">
      <c r="A6427" t="s">
        <v>17776</v>
      </c>
      <c r="B6427">
        <v>41</v>
      </c>
      <c r="C6427" t="s">
        <v>16</v>
      </c>
      <c r="D6427" t="s">
        <v>27</v>
      </c>
      <c r="E6427" t="s">
        <v>57</v>
      </c>
      <c r="F6427" s="1">
        <v>44363</v>
      </c>
      <c r="G6427" t="s">
        <v>17777</v>
      </c>
      <c r="H6427" t="s">
        <v>17778</v>
      </c>
      <c r="I6427" t="s">
        <v>21</v>
      </c>
      <c r="J6427">
        <v>12938.7718</v>
      </c>
      <c r="K6427">
        <v>391</v>
      </c>
      <c r="L6427" t="s">
        <v>44</v>
      </c>
      <c r="M6427" s="1">
        <v>44387</v>
      </c>
      <c r="N6427" t="s">
        <v>45</v>
      </c>
      <c r="O6427" t="s">
        <v>24</v>
      </c>
    </row>
    <row r="6428" spans="1:15" x14ac:dyDescent="0.35">
      <c r="A6428" t="s">
        <v>2984</v>
      </c>
      <c r="B6428">
        <v>77</v>
      </c>
      <c r="C6428" t="s">
        <v>26</v>
      </c>
      <c r="D6428" t="s">
        <v>27</v>
      </c>
      <c r="E6428" t="s">
        <v>37</v>
      </c>
      <c r="F6428" s="1">
        <v>43914</v>
      </c>
      <c r="G6428" t="s">
        <v>17779</v>
      </c>
      <c r="H6428" t="s">
        <v>17780</v>
      </c>
      <c r="I6428" t="s">
        <v>31</v>
      </c>
      <c r="J6428">
        <v>12924.197399999999</v>
      </c>
      <c r="K6428">
        <v>428</v>
      </c>
      <c r="L6428" t="s">
        <v>22</v>
      </c>
      <c r="M6428" s="1">
        <v>43931</v>
      </c>
      <c r="N6428" t="s">
        <v>51</v>
      </c>
      <c r="O6428" t="s">
        <v>46</v>
      </c>
    </row>
    <row r="6429" spans="1:15" x14ac:dyDescent="0.35">
      <c r="A6429" t="s">
        <v>17781</v>
      </c>
      <c r="B6429">
        <v>59</v>
      </c>
      <c r="C6429" t="s">
        <v>16</v>
      </c>
      <c r="D6429" t="s">
        <v>52</v>
      </c>
      <c r="E6429" t="s">
        <v>18</v>
      </c>
      <c r="F6429" s="1">
        <v>43898</v>
      </c>
      <c r="G6429" t="s">
        <v>17782</v>
      </c>
      <c r="H6429" t="s">
        <v>17783</v>
      </c>
      <c r="I6429" t="s">
        <v>55</v>
      </c>
      <c r="J6429">
        <v>46240.109470000003</v>
      </c>
      <c r="K6429">
        <v>193</v>
      </c>
      <c r="L6429" t="s">
        <v>40</v>
      </c>
      <c r="M6429" s="1">
        <v>43905</v>
      </c>
      <c r="N6429" t="s">
        <v>23</v>
      </c>
      <c r="O6429" t="s">
        <v>24</v>
      </c>
    </row>
    <row r="6430" spans="1:15" x14ac:dyDescent="0.35">
      <c r="A6430" t="s">
        <v>8333</v>
      </c>
      <c r="B6430">
        <v>39</v>
      </c>
      <c r="C6430" t="s">
        <v>26</v>
      </c>
      <c r="D6430" t="s">
        <v>17</v>
      </c>
      <c r="E6430" t="s">
        <v>57</v>
      </c>
      <c r="F6430" s="1">
        <v>44406</v>
      </c>
      <c r="G6430" t="s">
        <v>17784</v>
      </c>
      <c r="H6430" t="s">
        <v>17785</v>
      </c>
      <c r="I6430" t="s">
        <v>21</v>
      </c>
      <c r="J6430">
        <v>18258.10858</v>
      </c>
      <c r="K6430">
        <v>414</v>
      </c>
      <c r="L6430" t="s">
        <v>44</v>
      </c>
      <c r="M6430" s="1">
        <v>44414</v>
      </c>
      <c r="N6430" t="s">
        <v>23</v>
      </c>
      <c r="O6430" t="s">
        <v>34</v>
      </c>
    </row>
    <row r="6431" spans="1:15" x14ac:dyDescent="0.35">
      <c r="A6431" t="s">
        <v>17786</v>
      </c>
      <c r="B6431">
        <v>38</v>
      </c>
      <c r="C6431" t="s">
        <v>26</v>
      </c>
      <c r="D6431" t="s">
        <v>52</v>
      </c>
      <c r="E6431" t="s">
        <v>18</v>
      </c>
      <c r="F6431" s="1">
        <v>44581</v>
      </c>
      <c r="G6431" t="s">
        <v>17787</v>
      </c>
      <c r="H6431" t="s">
        <v>17788</v>
      </c>
      <c r="I6431" t="s">
        <v>60</v>
      </c>
      <c r="J6431">
        <v>13595.32408</v>
      </c>
      <c r="K6431">
        <v>294</v>
      </c>
      <c r="L6431" t="s">
        <v>44</v>
      </c>
      <c r="M6431" s="1">
        <v>44610</v>
      </c>
      <c r="N6431" t="s">
        <v>33</v>
      </c>
      <c r="O6431" t="s">
        <v>46</v>
      </c>
    </row>
    <row r="6432" spans="1:15" x14ac:dyDescent="0.35">
      <c r="A6432" t="s">
        <v>16115</v>
      </c>
      <c r="B6432">
        <v>54</v>
      </c>
      <c r="C6432" t="s">
        <v>26</v>
      </c>
      <c r="D6432" t="s">
        <v>27</v>
      </c>
      <c r="E6432" t="s">
        <v>73</v>
      </c>
      <c r="F6432" s="1">
        <v>44084</v>
      </c>
      <c r="G6432" t="s">
        <v>17789</v>
      </c>
      <c r="H6432" t="s">
        <v>17790</v>
      </c>
      <c r="I6432" t="s">
        <v>60</v>
      </c>
      <c r="J6432">
        <v>19942.388139999999</v>
      </c>
      <c r="K6432">
        <v>294</v>
      </c>
      <c r="L6432" t="s">
        <v>40</v>
      </c>
      <c r="M6432" s="1">
        <v>44110</v>
      </c>
      <c r="N6432" t="s">
        <v>51</v>
      </c>
      <c r="O6432" t="s">
        <v>34</v>
      </c>
    </row>
    <row r="6433" spans="1:15" x14ac:dyDescent="0.35">
      <c r="A6433" t="s">
        <v>17791</v>
      </c>
      <c r="B6433">
        <v>19</v>
      </c>
      <c r="C6433" t="s">
        <v>16</v>
      </c>
      <c r="D6433" t="s">
        <v>36</v>
      </c>
      <c r="E6433" t="s">
        <v>28</v>
      </c>
      <c r="F6433" s="1">
        <v>45161</v>
      </c>
      <c r="G6433" t="s">
        <v>17792</v>
      </c>
      <c r="H6433" t="s">
        <v>17793</v>
      </c>
      <c r="I6433" t="s">
        <v>31</v>
      </c>
      <c r="J6433">
        <v>20948.115689999999</v>
      </c>
      <c r="K6433">
        <v>315</v>
      </c>
      <c r="L6433" t="s">
        <v>44</v>
      </c>
      <c r="M6433" s="1">
        <v>45170</v>
      </c>
      <c r="N6433" t="s">
        <v>45</v>
      </c>
      <c r="O6433" t="s">
        <v>24</v>
      </c>
    </row>
    <row r="6434" spans="1:15" x14ac:dyDescent="0.35">
      <c r="A6434" t="s">
        <v>17794</v>
      </c>
      <c r="B6434">
        <v>56</v>
      </c>
      <c r="C6434" t="s">
        <v>16</v>
      </c>
      <c r="D6434" t="s">
        <v>237</v>
      </c>
      <c r="E6434" t="s">
        <v>73</v>
      </c>
      <c r="F6434" s="1">
        <v>44469</v>
      </c>
      <c r="G6434" t="s">
        <v>17795</v>
      </c>
      <c r="H6434" t="s">
        <v>17796</v>
      </c>
      <c r="I6434" t="s">
        <v>31</v>
      </c>
      <c r="J6434">
        <v>38652.969720000001</v>
      </c>
      <c r="K6434">
        <v>179</v>
      </c>
      <c r="L6434" t="s">
        <v>44</v>
      </c>
      <c r="M6434" s="1">
        <v>44498</v>
      </c>
      <c r="N6434" t="s">
        <v>23</v>
      </c>
      <c r="O6434" t="s">
        <v>34</v>
      </c>
    </row>
    <row r="6435" spans="1:15" x14ac:dyDescent="0.35">
      <c r="A6435" t="s">
        <v>17797</v>
      </c>
      <c r="B6435">
        <v>67</v>
      </c>
      <c r="C6435" t="s">
        <v>26</v>
      </c>
      <c r="D6435" t="s">
        <v>237</v>
      </c>
      <c r="E6435" t="s">
        <v>18</v>
      </c>
      <c r="F6435" s="1">
        <v>44236</v>
      </c>
      <c r="G6435" t="s">
        <v>8016</v>
      </c>
      <c r="H6435" t="s">
        <v>17798</v>
      </c>
      <c r="I6435" t="s">
        <v>64</v>
      </c>
      <c r="J6435">
        <v>37022.866150000002</v>
      </c>
      <c r="K6435">
        <v>205</v>
      </c>
      <c r="L6435" t="s">
        <v>44</v>
      </c>
      <c r="M6435" s="1">
        <v>44256</v>
      </c>
      <c r="N6435" t="s">
        <v>23</v>
      </c>
      <c r="O6435" t="s">
        <v>24</v>
      </c>
    </row>
    <row r="6436" spans="1:15" x14ac:dyDescent="0.35">
      <c r="A6436" t="s">
        <v>17799</v>
      </c>
      <c r="B6436">
        <v>32</v>
      </c>
      <c r="C6436" t="s">
        <v>16</v>
      </c>
      <c r="D6436" t="s">
        <v>17</v>
      </c>
      <c r="E6436" t="s">
        <v>37</v>
      </c>
      <c r="F6436" s="1">
        <v>44240</v>
      </c>
      <c r="G6436" t="s">
        <v>17800</v>
      </c>
      <c r="H6436" t="s">
        <v>17801</v>
      </c>
      <c r="I6436" t="s">
        <v>64</v>
      </c>
      <c r="J6436">
        <v>987.25353399999995</v>
      </c>
      <c r="K6436">
        <v>392</v>
      </c>
      <c r="L6436" t="s">
        <v>22</v>
      </c>
      <c r="M6436" s="1">
        <v>44240</v>
      </c>
      <c r="N6436" t="s">
        <v>45</v>
      </c>
      <c r="O6436" t="s">
        <v>46</v>
      </c>
    </row>
    <row r="6437" spans="1:15" x14ac:dyDescent="0.35">
      <c r="A6437" t="s">
        <v>17802</v>
      </c>
      <c r="B6437">
        <v>71</v>
      </c>
      <c r="C6437" t="s">
        <v>16</v>
      </c>
      <c r="D6437" t="s">
        <v>237</v>
      </c>
      <c r="E6437" t="s">
        <v>48</v>
      </c>
      <c r="F6437" s="1">
        <v>43726</v>
      </c>
      <c r="G6437" t="s">
        <v>17803</v>
      </c>
      <c r="H6437" t="s">
        <v>17804</v>
      </c>
      <c r="I6437" t="s">
        <v>55</v>
      </c>
      <c r="J6437">
        <v>17711.16</v>
      </c>
      <c r="K6437">
        <v>331</v>
      </c>
      <c r="L6437" t="s">
        <v>40</v>
      </c>
      <c r="M6437" s="1">
        <v>43750</v>
      </c>
      <c r="N6437" t="s">
        <v>51</v>
      </c>
      <c r="O6437" t="s">
        <v>46</v>
      </c>
    </row>
    <row r="6438" spans="1:15" x14ac:dyDescent="0.35">
      <c r="A6438" t="s">
        <v>3986</v>
      </c>
      <c r="B6438">
        <v>61</v>
      </c>
      <c r="C6438" t="s">
        <v>26</v>
      </c>
      <c r="D6438" t="s">
        <v>52</v>
      </c>
      <c r="E6438" t="s">
        <v>48</v>
      </c>
      <c r="F6438" s="1">
        <v>44177</v>
      </c>
      <c r="G6438" t="s">
        <v>17805</v>
      </c>
      <c r="H6438" t="s">
        <v>12507</v>
      </c>
      <c r="I6438" t="s">
        <v>64</v>
      </c>
      <c r="J6438">
        <v>8527.7306769999996</v>
      </c>
      <c r="K6438">
        <v>134</v>
      </c>
      <c r="L6438" t="s">
        <v>40</v>
      </c>
      <c r="M6438" s="1">
        <v>44194</v>
      </c>
      <c r="N6438" t="s">
        <v>45</v>
      </c>
      <c r="O6438" t="s">
        <v>46</v>
      </c>
    </row>
    <row r="6439" spans="1:15" x14ac:dyDescent="0.35">
      <c r="A6439" t="s">
        <v>17806</v>
      </c>
      <c r="B6439">
        <v>21</v>
      </c>
      <c r="C6439" t="s">
        <v>26</v>
      </c>
      <c r="D6439" t="s">
        <v>120</v>
      </c>
      <c r="E6439" t="s">
        <v>57</v>
      </c>
      <c r="F6439" s="1">
        <v>45217</v>
      </c>
      <c r="G6439" t="s">
        <v>17807</v>
      </c>
      <c r="H6439" t="s">
        <v>17808</v>
      </c>
      <c r="I6439" t="s">
        <v>31</v>
      </c>
      <c r="J6439">
        <v>5512.4549390000002</v>
      </c>
      <c r="K6439">
        <v>152</v>
      </c>
      <c r="L6439" t="s">
        <v>40</v>
      </c>
      <c r="M6439" s="1">
        <v>45230</v>
      </c>
      <c r="N6439" t="s">
        <v>89</v>
      </c>
      <c r="O6439" t="s">
        <v>24</v>
      </c>
    </row>
    <row r="6440" spans="1:15" x14ac:dyDescent="0.35">
      <c r="A6440" t="s">
        <v>2006</v>
      </c>
      <c r="B6440">
        <v>66</v>
      </c>
      <c r="C6440" t="s">
        <v>16</v>
      </c>
      <c r="D6440" t="s">
        <v>17</v>
      </c>
      <c r="E6440" t="s">
        <v>18</v>
      </c>
      <c r="F6440" s="1">
        <v>44957</v>
      </c>
      <c r="G6440" t="s">
        <v>17809</v>
      </c>
      <c r="H6440" t="s">
        <v>17810</v>
      </c>
      <c r="I6440" t="s">
        <v>21</v>
      </c>
      <c r="J6440">
        <v>27945.98458</v>
      </c>
      <c r="K6440">
        <v>457</v>
      </c>
      <c r="L6440" t="s">
        <v>44</v>
      </c>
      <c r="M6440" s="1">
        <v>44985</v>
      </c>
      <c r="N6440" t="s">
        <v>89</v>
      </c>
      <c r="O6440" t="s">
        <v>24</v>
      </c>
    </row>
    <row r="6441" spans="1:15" x14ac:dyDescent="0.35">
      <c r="A6441" t="s">
        <v>17811</v>
      </c>
      <c r="B6441">
        <v>21</v>
      </c>
      <c r="C6441" t="s">
        <v>26</v>
      </c>
      <c r="D6441" t="s">
        <v>52</v>
      </c>
      <c r="E6441" t="s">
        <v>28</v>
      </c>
      <c r="F6441" s="1">
        <v>44133</v>
      </c>
      <c r="G6441" t="s">
        <v>17812</v>
      </c>
      <c r="H6441" t="s">
        <v>17813</v>
      </c>
      <c r="I6441" t="s">
        <v>55</v>
      </c>
      <c r="J6441">
        <v>20567.919699999999</v>
      </c>
      <c r="K6441">
        <v>165</v>
      </c>
      <c r="L6441" t="s">
        <v>44</v>
      </c>
      <c r="M6441" s="1">
        <v>44153</v>
      </c>
      <c r="N6441" t="s">
        <v>23</v>
      </c>
      <c r="O6441" t="s">
        <v>34</v>
      </c>
    </row>
    <row r="6442" spans="1:15" x14ac:dyDescent="0.35">
      <c r="A6442" t="s">
        <v>6341</v>
      </c>
      <c r="B6442">
        <v>23</v>
      </c>
      <c r="C6442" t="s">
        <v>16</v>
      </c>
      <c r="D6442" t="s">
        <v>17</v>
      </c>
      <c r="E6442" t="s">
        <v>37</v>
      </c>
      <c r="F6442" s="1">
        <v>43475</v>
      </c>
      <c r="G6442" t="s">
        <v>17814</v>
      </c>
      <c r="H6442" t="s">
        <v>17815</v>
      </c>
      <c r="I6442" t="s">
        <v>60</v>
      </c>
      <c r="J6442">
        <v>24736.976139999999</v>
      </c>
      <c r="K6442">
        <v>126</v>
      </c>
      <c r="L6442" t="s">
        <v>22</v>
      </c>
      <c r="M6442" s="1">
        <v>43486</v>
      </c>
      <c r="N6442" t="s">
        <v>51</v>
      </c>
      <c r="O6442" t="s">
        <v>34</v>
      </c>
    </row>
    <row r="6443" spans="1:15" x14ac:dyDescent="0.35">
      <c r="A6443" t="s">
        <v>17816</v>
      </c>
      <c r="B6443">
        <v>20</v>
      </c>
      <c r="C6443" t="s">
        <v>16</v>
      </c>
      <c r="D6443" t="s">
        <v>120</v>
      </c>
      <c r="E6443" t="s">
        <v>18</v>
      </c>
      <c r="F6443" s="1">
        <v>44243</v>
      </c>
      <c r="G6443" t="s">
        <v>13477</v>
      </c>
      <c r="H6443" t="s">
        <v>17817</v>
      </c>
      <c r="I6443" t="s">
        <v>64</v>
      </c>
      <c r="J6443">
        <v>21133.955089999999</v>
      </c>
      <c r="K6443">
        <v>329</v>
      </c>
      <c r="L6443" t="s">
        <v>40</v>
      </c>
      <c r="M6443" s="1">
        <v>44273</v>
      </c>
      <c r="N6443" t="s">
        <v>51</v>
      </c>
      <c r="O6443" t="s">
        <v>34</v>
      </c>
    </row>
    <row r="6444" spans="1:15" x14ac:dyDescent="0.35">
      <c r="A6444" t="s">
        <v>17818</v>
      </c>
      <c r="B6444">
        <v>40</v>
      </c>
      <c r="C6444" t="s">
        <v>26</v>
      </c>
      <c r="D6444" t="s">
        <v>94</v>
      </c>
      <c r="E6444" t="s">
        <v>28</v>
      </c>
      <c r="F6444" s="1">
        <v>44705</v>
      </c>
      <c r="G6444" t="s">
        <v>17819</v>
      </c>
      <c r="H6444" t="s">
        <v>17820</v>
      </c>
      <c r="I6444" t="s">
        <v>64</v>
      </c>
      <c r="J6444">
        <v>39220.730029999999</v>
      </c>
      <c r="K6444">
        <v>406</v>
      </c>
      <c r="L6444" t="s">
        <v>40</v>
      </c>
      <c r="M6444" s="1">
        <v>44719</v>
      </c>
      <c r="N6444" t="s">
        <v>33</v>
      </c>
      <c r="O6444" t="s">
        <v>46</v>
      </c>
    </row>
    <row r="6445" spans="1:15" x14ac:dyDescent="0.35">
      <c r="A6445" t="s">
        <v>17821</v>
      </c>
      <c r="B6445">
        <v>53</v>
      </c>
      <c r="C6445" t="s">
        <v>16</v>
      </c>
      <c r="D6445" t="s">
        <v>120</v>
      </c>
      <c r="E6445" t="s">
        <v>73</v>
      </c>
      <c r="F6445" s="1">
        <v>45152</v>
      </c>
      <c r="G6445" t="s">
        <v>17822</v>
      </c>
      <c r="H6445" t="s">
        <v>17823</v>
      </c>
      <c r="I6445" t="s">
        <v>31</v>
      </c>
      <c r="J6445">
        <v>32174.67036</v>
      </c>
      <c r="K6445">
        <v>374</v>
      </c>
      <c r="L6445" t="s">
        <v>22</v>
      </c>
      <c r="M6445" s="1">
        <v>45153</v>
      </c>
      <c r="N6445" t="s">
        <v>23</v>
      </c>
      <c r="O6445" t="s">
        <v>46</v>
      </c>
    </row>
    <row r="6446" spans="1:15" x14ac:dyDescent="0.35">
      <c r="A6446" t="s">
        <v>17824</v>
      </c>
      <c r="B6446">
        <v>47</v>
      </c>
      <c r="C6446" t="s">
        <v>26</v>
      </c>
      <c r="D6446" t="s">
        <v>52</v>
      </c>
      <c r="E6446" t="s">
        <v>37</v>
      </c>
      <c r="F6446" s="1">
        <v>44875</v>
      </c>
      <c r="G6446" t="s">
        <v>17825</v>
      </c>
      <c r="H6446" t="s">
        <v>17826</v>
      </c>
      <c r="I6446" t="s">
        <v>21</v>
      </c>
      <c r="J6446">
        <v>17904.470669999999</v>
      </c>
      <c r="K6446">
        <v>297</v>
      </c>
      <c r="L6446" t="s">
        <v>40</v>
      </c>
      <c r="M6446" s="1">
        <v>44889</v>
      </c>
      <c r="N6446" t="s">
        <v>45</v>
      </c>
      <c r="O6446" t="s">
        <v>24</v>
      </c>
    </row>
    <row r="6447" spans="1:15" x14ac:dyDescent="0.35">
      <c r="A6447" t="s">
        <v>17827</v>
      </c>
      <c r="B6447">
        <v>51</v>
      </c>
      <c r="C6447" t="s">
        <v>16</v>
      </c>
      <c r="D6447" t="s">
        <v>36</v>
      </c>
      <c r="E6447" t="s">
        <v>73</v>
      </c>
      <c r="F6447" s="1">
        <v>44923</v>
      </c>
      <c r="G6447" t="s">
        <v>17828</v>
      </c>
      <c r="H6447" t="s">
        <v>17829</v>
      </c>
      <c r="I6447" t="s">
        <v>55</v>
      </c>
      <c r="J6447">
        <v>76844.089619999999</v>
      </c>
      <c r="K6447">
        <v>216</v>
      </c>
      <c r="L6447" t="s">
        <v>40</v>
      </c>
      <c r="M6447" s="1">
        <v>44941</v>
      </c>
      <c r="N6447" t="s">
        <v>33</v>
      </c>
      <c r="O6447" t="s">
        <v>34</v>
      </c>
    </row>
    <row r="6448" spans="1:15" x14ac:dyDescent="0.35">
      <c r="A6448" t="s">
        <v>17830</v>
      </c>
      <c r="B6448">
        <v>84</v>
      </c>
      <c r="C6448" t="s">
        <v>26</v>
      </c>
      <c r="D6448" t="s">
        <v>237</v>
      </c>
      <c r="E6448" t="s">
        <v>48</v>
      </c>
      <c r="F6448" s="1">
        <v>45010</v>
      </c>
      <c r="G6448" t="s">
        <v>17831</v>
      </c>
      <c r="H6448" t="s">
        <v>17832</v>
      </c>
      <c r="I6448" t="s">
        <v>31</v>
      </c>
      <c r="J6448">
        <v>28067.44024</v>
      </c>
      <c r="K6448">
        <v>244</v>
      </c>
      <c r="L6448" t="s">
        <v>40</v>
      </c>
      <c r="M6448" s="1">
        <v>45017</v>
      </c>
      <c r="N6448" t="s">
        <v>23</v>
      </c>
      <c r="O6448" t="s">
        <v>34</v>
      </c>
    </row>
    <row r="6449" spans="1:15" x14ac:dyDescent="0.35">
      <c r="A6449" t="s">
        <v>17833</v>
      </c>
      <c r="B6449">
        <v>32</v>
      </c>
      <c r="C6449" t="s">
        <v>26</v>
      </c>
      <c r="D6449" t="s">
        <v>237</v>
      </c>
      <c r="E6449" t="s">
        <v>73</v>
      </c>
      <c r="F6449" s="1">
        <v>43672</v>
      </c>
      <c r="G6449" t="s">
        <v>17834</v>
      </c>
      <c r="H6449" t="s">
        <v>17835</v>
      </c>
      <c r="I6449" t="s">
        <v>31</v>
      </c>
      <c r="J6449">
        <v>41624.863619999996</v>
      </c>
      <c r="K6449">
        <v>167</v>
      </c>
      <c r="L6449" t="s">
        <v>40</v>
      </c>
      <c r="M6449" s="1">
        <v>43694</v>
      </c>
      <c r="N6449" t="s">
        <v>45</v>
      </c>
      <c r="O6449" t="s">
        <v>24</v>
      </c>
    </row>
    <row r="6450" spans="1:15" x14ac:dyDescent="0.35">
      <c r="A6450" t="s">
        <v>17836</v>
      </c>
      <c r="B6450">
        <v>30</v>
      </c>
      <c r="C6450" t="s">
        <v>16</v>
      </c>
      <c r="D6450" t="s">
        <v>66</v>
      </c>
      <c r="E6450" t="s">
        <v>28</v>
      </c>
      <c r="F6450" s="1">
        <v>43577</v>
      </c>
      <c r="G6450" t="s">
        <v>17837</v>
      </c>
      <c r="H6450" t="s">
        <v>2093</v>
      </c>
      <c r="I6450" t="s">
        <v>60</v>
      </c>
      <c r="J6450">
        <v>17805.785029999999</v>
      </c>
      <c r="K6450">
        <v>103</v>
      </c>
      <c r="L6450" t="s">
        <v>40</v>
      </c>
      <c r="M6450" t="s">
        <v>17838</v>
      </c>
      <c r="N6450" t="s">
        <v>51</v>
      </c>
      <c r="O6450" t="s">
        <v>46</v>
      </c>
    </row>
    <row r="6451" spans="1:15" x14ac:dyDescent="0.35">
      <c r="A6451" t="s">
        <v>17839</v>
      </c>
      <c r="B6451">
        <v>44</v>
      </c>
      <c r="C6451" t="s">
        <v>26</v>
      </c>
      <c r="D6451" t="s">
        <v>66</v>
      </c>
      <c r="E6451" t="s">
        <v>28</v>
      </c>
      <c r="F6451" s="1">
        <v>44840</v>
      </c>
      <c r="G6451" t="s">
        <v>17840</v>
      </c>
      <c r="H6451" t="s">
        <v>3201</v>
      </c>
      <c r="I6451" t="s">
        <v>31</v>
      </c>
      <c r="J6451">
        <v>11924.68699</v>
      </c>
      <c r="K6451">
        <v>142</v>
      </c>
      <c r="L6451" t="s">
        <v>44</v>
      </c>
      <c r="M6451" s="1">
        <v>44856</v>
      </c>
      <c r="N6451" t="s">
        <v>23</v>
      </c>
      <c r="O6451" t="s">
        <v>24</v>
      </c>
    </row>
    <row r="6452" spans="1:15" x14ac:dyDescent="0.35">
      <c r="A6452" t="s">
        <v>17841</v>
      </c>
      <c r="B6452">
        <v>70</v>
      </c>
      <c r="C6452" t="s">
        <v>26</v>
      </c>
      <c r="D6452" t="s">
        <v>17</v>
      </c>
      <c r="E6452" t="s">
        <v>48</v>
      </c>
      <c r="F6452" s="1">
        <v>43539</v>
      </c>
      <c r="G6452" t="s">
        <v>17842</v>
      </c>
      <c r="H6452" t="s">
        <v>17032</v>
      </c>
      <c r="I6452" t="s">
        <v>64</v>
      </c>
      <c r="J6452">
        <v>14972.33239</v>
      </c>
      <c r="K6452">
        <v>385</v>
      </c>
      <c r="L6452" t="s">
        <v>40</v>
      </c>
      <c r="M6452" s="1">
        <v>43568</v>
      </c>
      <c r="N6452" t="s">
        <v>33</v>
      </c>
      <c r="O6452" t="s">
        <v>46</v>
      </c>
    </row>
    <row r="6453" spans="1:15" x14ac:dyDescent="0.35">
      <c r="A6453" t="s">
        <v>17843</v>
      </c>
      <c r="B6453">
        <v>57</v>
      </c>
      <c r="C6453" t="s">
        <v>26</v>
      </c>
      <c r="D6453" t="s">
        <v>237</v>
      </c>
      <c r="E6453" t="s">
        <v>37</v>
      </c>
      <c r="F6453" s="1">
        <v>44396</v>
      </c>
      <c r="G6453" t="s">
        <v>17844</v>
      </c>
      <c r="H6453" t="s">
        <v>17845</v>
      </c>
      <c r="I6453" t="s">
        <v>31</v>
      </c>
      <c r="J6453">
        <v>9462.7785010000007</v>
      </c>
      <c r="K6453">
        <v>229</v>
      </c>
      <c r="L6453" t="s">
        <v>40</v>
      </c>
      <c r="M6453" s="1">
        <v>44403</v>
      </c>
      <c r="N6453" t="s">
        <v>89</v>
      </c>
      <c r="O6453" t="s">
        <v>34</v>
      </c>
    </row>
    <row r="6454" spans="1:15" x14ac:dyDescent="0.35">
      <c r="A6454" t="s">
        <v>13708</v>
      </c>
      <c r="B6454">
        <v>50</v>
      </c>
      <c r="C6454" t="s">
        <v>26</v>
      </c>
      <c r="D6454" t="s">
        <v>17</v>
      </c>
      <c r="E6454" t="s">
        <v>48</v>
      </c>
      <c r="F6454" s="1">
        <v>45020</v>
      </c>
      <c r="G6454" t="s">
        <v>17846</v>
      </c>
      <c r="H6454" t="s">
        <v>17847</v>
      </c>
      <c r="I6454" t="s">
        <v>64</v>
      </c>
      <c r="J6454">
        <v>3543.3999359999998</v>
      </c>
      <c r="K6454">
        <v>312</v>
      </c>
      <c r="L6454" t="s">
        <v>44</v>
      </c>
      <c r="M6454" s="1">
        <v>45026</v>
      </c>
      <c r="N6454" t="s">
        <v>45</v>
      </c>
      <c r="O6454" t="s">
        <v>34</v>
      </c>
    </row>
    <row r="6455" spans="1:15" x14ac:dyDescent="0.35">
      <c r="A6455" t="s">
        <v>17848</v>
      </c>
      <c r="B6455">
        <v>45</v>
      </c>
      <c r="C6455" t="s">
        <v>16</v>
      </c>
      <c r="D6455" t="s">
        <v>36</v>
      </c>
      <c r="E6455" t="s">
        <v>37</v>
      </c>
      <c r="F6455" s="1">
        <v>44316</v>
      </c>
      <c r="G6455" t="s">
        <v>17849</v>
      </c>
      <c r="H6455" t="s">
        <v>17850</v>
      </c>
      <c r="I6455" t="s">
        <v>60</v>
      </c>
      <c r="J6455">
        <v>14403.640880000001</v>
      </c>
      <c r="K6455">
        <v>294</v>
      </c>
      <c r="L6455" t="s">
        <v>22</v>
      </c>
      <c r="M6455" s="1">
        <v>44328</v>
      </c>
      <c r="N6455" t="s">
        <v>45</v>
      </c>
      <c r="O6455" t="s">
        <v>24</v>
      </c>
    </row>
    <row r="6456" spans="1:15" x14ac:dyDescent="0.35">
      <c r="A6456" t="s">
        <v>17851</v>
      </c>
      <c r="B6456">
        <v>66</v>
      </c>
      <c r="C6456" t="s">
        <v>16</v>
      </c>
      <c r="D6456" t="s">
        <v>27</v>
      </c>
      <c r="E6456" t="s">
        <v>37</v>
      </c>
      <c r="F6456" s="1">
        <v>44098</v>
      </c>
      <c r="G6456" t="s">
        <v>17852</v>
      </c>
      <c r="H6456" t="s">
        <v>17853</v>
      </c>
      <c r="I6456" t="s">
        <v>60</v>
      </c>
      <c r="J6456">
        <v>17586.7775</v>
      </c>
      <c r="K6456">
        <v>342</v>
      </c>
      <c r="L6456" t="s">
        <v>40</v>
      </c>
      <c r="M6456" s="1">
        <v>44112</v>
      </c>
      <c r="N6456" t="s">
        <v>45</v>
      </c>
      <c r="O6456" t="s">
        <v>24</v>
      </c>
    </row>
    <row r="6457" spans="1:15" x14ac:dyDescent="0.35">
      <c r="A6457" t="s">
        <v>17854</v>
      </c>
      <c r="B6457">
        <v>47</v>
      </c>
      <c r="C6457" t="s">
        <v>16</v>
      </c>
      <c r="D6457" t="s">
        <v>94</v>
      </c>
      <c r="E6457" t="s">
        <v>48</v>
      </c>
      <c r="F6457" s="1">
        <v>44358</v>
      </c>
      <c r="G6457" t="s">
        <v>15966</v>
      </c>
      <c r="H6457" t="s">
        <v>17855</v>
      </c>
      <c r="I6457" t="s">
        <v>64</v>
      </c>
      <c r="J6457">
        <v>15472.76268</v>
      </c>
      <c r="K6457">
        <v>102</v>
      </c>
      <c r="L6457" t="s">
        <v>40</v>
      </c>
      <c r="M6457" s="1">
        <v>44382</v>
      </c>
      <c r="N6457" t="s">
        <v>45</v>
      </c>
      <c r="O6457" t="s">
        <v>34</v>
      </c>
    </row>
    <row r="6458" spans="1:15" x14ac:dyDescent="0.35">
      <c r="A6458" t="s">
        <v>12590</v>
      </c>
      <c r="B6458">
        <v>51</v>
      </c>
      <c r="C6458" t="s">
        <v>26</v>
      </c>
      <c r="D6458" t="s">
        <v>120</v>
      </c>
      <c r="E6458" t="s">
        <v>18</v>
      </c>
      <c r="F6458" s="1">
        <v>44400</v>
      </c>
      <c r="G6458" t="s">
        <v>17856</v>
      </c>
      <c r="H6458" t="s">
        <v>17857</v>
      </c>
      <c r="I6458" t="s">
        <v>64</v>
      </c>
      <c r="J6458">
        <v>39770.419970000003</v>
      </c>
      <c r="K6458">
        <v>313</v>
      </c>
      <c r="L6458" t="s">
        <v>22</v>
      </c>
      <c r="M6458" s="1">
        <v>44410</v>
      </c>
      <c r="N6458" t="s">
        <v>33</v>
      </c>
      <c r="O6458" t="s">
        <v>24</v>
      </c>
    </row>
    <row r="6459" spans="1:15" x14ac:dyDescent="0.35">
      <c r="A6459" t="s">
        <v>16010</v>
      </c>
      <c r="B6459">
        <v>72</v>
      </c>
      <c r="C6459" t="s">
        <v>16</v>
      </c>
      <c r="D6459" t="s">
        <v>237</v>
      </c>
      <c r="E6459" t="s">
        <v>57</v>
      </c>
      <c r="F6459" s="1">
        <v>44674</v>
      </c>
      <c r="G6459" t="s">
        <v>17858</v>
      </c>
      <c r="H6459" t="s">
        <v>1584</v>
      </c>
      <c r="I6459" t="s">
        <v>31</v>
      </c>
      <c r="J6459">
        <v>2872.4938959999999</v>
      </c>
      <c r="K6459">
        <v>360</v>
      </c>
      <c r="L6459" t="s">
        <v>44</v>
      </c>
      <c r="M6459" s="1">
        <v>44697</v>
      </c>
      <c r="N6459" t="s">
        <v>89</v>
      </c>
      <c r="O6459" t="s">
        <v>46</v>
      </c>
    </row>
    <row r="6460" spans="1:15" x14ac:dyDescent="0.35">
      <c r="A6460" t="s">
        <v>17859</v>
      </c>
      <c r="B6460">
        <v>27</v>
      </c>
      <c r="C6460" t="s">
        <v>26</v>
      </c>
      <c r="D6460" t="s">
        <v>237</v>
      </c>
      <c r="E6460" t="s">
        <v>37</v>
      </c>
      <c r="F6460" s="1">
        <v>44865</v>
      </c>
      <c r="G6460" t="s">
        <v>10595</v>
      </c>
      <c r="H6460" t="s">
        <v>3249</v>
      </c>
      <c r="I6460" t="s">
        <v>55</v>
      </c>
      <c r="J6460">
        <v>22442.86159</v>
      </c>
      <c r="K6460">
        <v>482</v>
      </c>
      <c r="L6460" t="s">
        <v>22</v>
      </c>
      <c r="M6460" s="1">
        <v>44870</v>
      </c>
      <c r="N6460" t="s">
        <v>23</v>
      </c>
      <c r="O6460" t="s">
        <v>24</v>
      </c>
    </row>
    <row r="6461" spans="1:15" x14ac:dyDescent="0.35">
      <c r="A6461" t="s">
        <v>17860</v>
      </c>
      <c r="B6461">
        <v>72</v>
      </c>
      <c r="C6461" t="s">
        <v>26</v>
      </c>
      <c r="D6461" t="s">
        <v>52</v>
      </c>
      <c r="E6461" t="s">
        <v>73</v>
      </c>
      <c r="F6461" s="1">
        <v>43970</v>
      </c>
      <c r="G6461" t="s">
        <v>17861</v>
      </c>
      <c r="H6461" t="s">
        <v>17862</v>
      </c>
      <c r="I6461" t="s">
        <v>64</v>
      </c>
      <c r="J6461">
        <v>65055.388930000001</v>
      </c>
      <c r="K6461">
        <v>316</v>
      </c>
      <c r="L6461" t="s">
        <v>22</v>
      </c>
      <c r="M6461" s="1">
        <v>43987</v>
      </c>
      <c r="N6461" t="s">
        <v>89</v>
      </c>
      <c r="O6461" t="s">
        <v>24</v>
      </c>
    </row>
    <row r="6462" spans="1:15" x14ac:dyDescent="0.35">
      <c r="A6462" t="s">
        <v>17863</v>
      </c>
      <c r="B6462">
        <v>75</v>
      </c>
      <c r="C6462" t="s">
        <v>26</v>
      </c>
      <c r="D6462" t="s">
        <v>52</v>
      </c>
      <c r="E6462" t="s">
        <v>18</v>
      </c>
      <c r="F6462" s="1">
        <v>43438</v>
      </c>
      <c r="G6462" t="s">
        <v>17864</v>
      </c>
      <c r="H6462" t="s">
        <v>7016</v>
      </c>
      <c r="I6462" t="s">
        <v>60</v>
      </c>
      <c r="J6462">
        <v>45212.824890000004</v>
      </c>
      <c r="K6462">
        <v>313</v>
      </c>
      <c r="L6462" t="s">
        <v>44</v>
      </c>
      <c r="M6462" s="1">
        <v>43453</v>
      </c>
      <c r="N6462" t="s">
        <v>33</v>
      </c>
      <c r="O6462" t="s">
        <v>46</v>
      </c>
    </row>
    <row r="6463" spans="1:15" x14ac:dyDescent="0.35">
      <c r="A6463" t="s">
        <v>17865</v>
      </c>
      <c r="B6463">
        <v>59</v>
      </c>
      <c r="C6463" t="s">
        <v>26</v>
      </c>
      <c r="D6463" t="s">
        <v>27</v>
      </c>
      <c r="E6463" t="s">
        <v>18</v>
      </c>
      <c r="F6463" s="1">
        <v>43973</v>
      </c>
      <c r="G6463" t="s">
        <v>17866</v>
      </c>
      <c r="H6463" t="s">
        <v>17867</v>
      </c>
      <c r="I6463" t="s">
        <v>64</v>
      </c>
      <c r="J6463">
        <v>14662.182699999999</v>
      </c>
      <c r="K6463">
        <v>434</v>
      </c>
      <c r="L6463" t="s">
        <v>40</v>
      </c>
      <c r="M6463" s="1">
        <v>43993</v>
      </c>
      <c r="N6463" t="s">
        <v>45</v>
      </c>
      <c r="O6463" t="s">
        <v>46</v>
      </c>
    </row>
    <row r="6464" spans="1:15" x14ac:dyDescent="0.35">
      <c r="A6464" t="s">
        <v>17868</v>
      </c>
      <c r="B6464">
        <v>53</v>
      </c>
      <c r="C6464" t="s">
        <v>26</v>
      </c>
      <c r="D6464" t="s">
        <v>52</v>
      </c>
      <c r="E6464" t="s">
        <v>18</v>
      </c>
      <c r="F6464" s="1">
        <v>44726</v>
      </c>
      <c r="G6464" t="s">
        <v>17869</v>
      </c>
      <c r="H6464" t="s">
        <v>17870</v>
      </c>
      <c r="I6464" t="s">
        <v>60</v>
      </c>
      <c r="J6464">
        <v>30111.504130000001</v>
      </c>
      <c r="K6464">
        <v>382</v>
      </c>
      <c r="L6464" t="s">
        <v>44</v>
      </c>
      <c r="M6464" s="1">
        <v>44755</v>
      </c>
      <c r="N6464" t="s">
        <v>45</v>
      </c>
      <c r="O6464" t="s">
        <v>46</v>
      </c>
    </row>
    <row r="6465" spans="1:15" x14ac:dyDescent="0.35">
      <c r="A6465" t="s">
        <v>17871</v>
      </c>
      <c r="B6465">
        <v>68</v>
      </c>
      <c r="C6465" t="s">
        <v>16</v>
      </c>
      <c r="D6465" t="s">
        <v>17</v>
      </c>
      <c r="E6465" t="s">
        <v>28</v>
      </c>
      <c r="F6465" s="1">
        <v>44267</v>
      </c>
      <c r="G6465" t="s">
        <v>17872</v>
      </c>
      <c r="H6465" t="s">
        <v>17873</v>
      </c>
      <c r="I6465" t="s">
        <v>64</v>
      </c>
      <c r="J6465">
        <v>42234.535499999998</v>
      </c>
      <c r="K6465">
        <v>429</v>
      </c>
      <c r="L6465" t="s">
        <v>40</v>
      </c>
      <c r="M6465" s="1">
        <v>44292</v>
      </c>
      <c r="N6465" t="s">
        <v>33</v>
      </c>
      <c r="O6465" t="s">
        <v>46</v>
      </c>
    </row>
    <row r="6466" spans="1:15" x14ac:dyDescent="0.35">
      <c r="A6466" t="s">
        <v>17874</v>
      </c>
      <c r="B6466">
        <v>33</v>
      </c>
      <c r="C6466" t="s">
        <v>26</v>
      </c>
      <c r="D6466" t="s">
        <v>52</v>
      </c>
      <c r="E6466" t="s">
        <v>18</v>
      </c>
      <c r="F6466" s="1">
        <v>44716</v>
      </c>
      <c r="G6466" t="s">
        <v>17875</v>
      </c>
      <c r="H6466" t="s">
        <v>17876</v>
      </c>
      <c r="I6466" t="s">
        <v>31</v>
      </c>
      <c r="J6466">
        <v>23395.935539999999</v>
      </c>
      <c r="K6466">
        <v>356</v>
      </c>
      <c r="L6466" t="s">
        <v>44</v>
      </c>
      <c r="M6466" s="1">
        <v>44737</v>
      </c>
      <c r="N6466" t="s">
        <v>33</v>
      </c>
      <c r="O6466" t="s">
        <v>24</v>
      </c>
    </row>
    <row r="6467" spans="1:15" x14ac:dyDescent="0.35">
      <c r="A6467" t="s">
        <v>869</v>
      </c>
      <c r="B6467">
        <v>28</v>
      </c>
      <c r="C6467" t="s">
        <v>16</v>
      </c>
      <c r="D6467" t="s">
        <v>120</v>
      </c>
      <c r="E6467" t="s">
        <v>28</v>
      </c>
      <c r="F6467" s="1">
        <v>44524</v>
      </c>
      <c r="G6467" t="s">
        <v>17877</v>
      </c>
      <c r="H6467" t="s">
        <v>17878</v>
      </c>
      <c r="I6467" t="s">
        <v>60</v>
      </c>
      <c r="J6467">
        <v>27778.9136</v>
      </c>
      <c r="K6467">
        <v>415</v>
      </c>
      <c r="L6467" t="s">
        <v>40</v>
      </c>
      <c r="M6467" s="1">
        <v>44526</v>
      </c>
      <c r="N6467" t="s">
        <v>45</v>
      </c>
      <c r="O6467" t="s">
        <v>46</v>
      </c>
    </row>
    <row r="6468" spans="1:15" x14ac:dyDescent="0.35">
      <c r="A6468" t="s">
        <v>17879</v>
      </c>
      <c r="B6468">
        <v>37</v>
      </c>
      <c r="C6468" t="s">
        <v>16</v>
      </c>
      <c r="D6468" t="s">
        <v>27</v>
      </c>
      <c r="E6468" t="s">
        <v>57</v>
      </c>
      <c r="F6468" s="1">
        <v>44760</v>
      </c>
      <c r="G6468" t="s">
        <v>2985</v>
      </c>
      <c r="H6468" t="s">
        <v>17880</v>
      </c>
      <c r="I6468" t="s">
        <v>60</v>
      </c>
      <c r="J6468">
        <v>6586.2829890000003</v>
      </c>
      <c r="K6468">
        <v>399</v>
      </c>
      <c r="L6468" t="s">
        <v>40</v>
      </c>
      <c r="M6468" s="1">
        <v>44788</v>
      </c>
      <c r="N6468" t="s">
        <v>89</v>
      </c>
      <c r="O6468" t="s">
        <v>34</v>
      </c>
    </row>
    <row r="6469" spans="1:15" x14ac:dyDescent="0.35">
      <c r="A6469" t="s">
        <v>17881</v>
      </c>
      <c r="B6469">
        <v>49</v>
      </c>
      <c r="C6469" t="s">
        <v>26</v>
      </c>
      <c r="D6469" t="s">
        <v>94</v>
      </c>
      <c r="E6469" t="s">
        <v>57</v>
      </c>
      <c r="F6469" s="1">
        <v>44043</v>
      </c>
      <c r="G6469" t="s">
        <v>17882</v>
      </c>
      <c r="H6469" t="s">
        <v>17883</v>
      </c>
      <c r="I6469" t="s">
        <v>60</v>
      </c>
      <c r="J6469">
        <v>2681.3079760000001</v>
      </c>
      <c r="K6469">
        <v>272</v>
      </c>
      <c r="L6469" t="s">
        <v>40</v>
      </c>
      <c r="M6469" s="1">
        <v>44044</v>
      </c>
      <c r="N6469" t="s">
        <v>51</v>
      </c>
      <c r="O6469" t="s">
        <v>46</v>
      </c>
    </row>
    <row r="6470" spans="1:15" x14ac:dyDescent="0.35">
      <c r="A6470" t="s">
        <v>2315</v>
      </c>
      <c r="B6470">
        <v>75</v>
      </c>
      <c r="C6470" t="s">
        <v>26</v>
      </c>
      <c r="D6470" t="s">
        <v>36</v>
      </c>
      <c r="E6470" t="s">
        <v>37</v>
      </c>
      <c r="F6470" s="1">
        <v>44827</v>
      </c>
      <c r="G6470" t="s">
        <v>17884</v>
      </c>
      <c r="H6470" t="s">
        <v>17885</v>
      </c>
      <c r="I6470" t="s">
        <v>60</v>
      </c>
      <c r="J6470">
        <v>6055.1267280000002</v>
      </c>
      <c r="K6470">
        <v>169</v>
      </c>
      <c r="L6470" t="s">
        <v>22</v>
      </c>
      <c r="M6470" s="1">
        <v>44841</v>
      </c>
      <c r="N6470" t="s">
        <v>33</v>
      </c>
      <c r="O6470" t="s">
        <v>34</v>
      </c>
    </row>
    <row r="6471" spans="1:15" x14ac:dyDescent="0.35">
      <c r="A6471" t="s">
        <v>17886</v>
      </c>
      <c r="B6471">
        <v>59</v>
      </c>
      <c r="C6471" t="s">
        <v>16</v>
      </c>
      <c r="D6471" t="s">
        <v>94</v>
      </c>
      <c r="E6471" t="s">
        <v>37</v>
      </c>
      <c r="F6471" s="1">
        <v>44024</v>
      </c>
      <c r="G6471" t="s">
        <v>14980</v>
      </c>
      <c r="H6471" t="s">
        <v>17887</v>
      </c>
      <c r="I6471" t="s">
        <v>55</v>
      </c>
      <c r="J6471">
        <v>4227.9665660000001</v>
      </c>
      <c r="K6471">
        <v>326</v>
      </c>
      <c r="L6471" t="s">
        <v>40</v>
      </c>
      <c r="M6471" s="1">
        <v>44045</v>
      </c>
      <c r="N6471" t="s">
        <v>33</v>
      </c>
      <c r="O6471" t="s">
        <v>34</v>
      </c>
    </row>
    <row r="6472" spans="1:15" x14ac:dyDescent="0.35">
      <c r="A6472" t="s">
        <v>17888</v>
      </c>
      <c r="B6472">
        <v>26</v>
      </c>
      <c r="C6472" t="s">
        <v>16</v>
      </c>
      <c r="D6472" t="s">
        <v>27</v>
      </c>
      <c r="E6472" t="s">
        <v>57</v>
      </c>
      <c r="F6472" s="1">
        <v>44702</v>
      </c>
      <c r="G6472" t="s">
        <v>17889</v>
      </c>
      <c r="H6472" t="s">
        <v>17890</v>
      </c>
      <c r="I6472" t="s">
        <v>31</v>
      </c>
      <c r="J6472">
        <v>1477.23182</v>
      </c>
      <c r="K6472">
        <v>191</v>
      </c>
      <c r="L6472" t="s">
        <v>40</v>
      </c>
      <c r="M6472" s="1">
        <v>44713</v>
      </c>
      <c r="N6472" t="s">
        <v>33</v>
      </c>
      <c r="O6472" t="s">
        <v>24</v>
      </c>
    </row>
    <row r="6473" spans="1:15" x14ac:dyDescent="0.35">
      <c r="A6473" t="s">
        <v>3127</v>
      </c>
      <c r="B6473">
        <v>21</v>
      </c>
      <c r="C6473" t="s">
        <v>26</v>
      </c>
      <c r="D6473" t="s">
        <v>237</v>
      </c>
      <c r="E6473" t="s">
        <v>57</v>
      </c>
      <c r="F6473" s="1">
        <v>44508</v>
      </c>
      <c r="G6473" t="s">
        <v>17891</v>
      </c>
      <c r="H6473" t="s">
        <v>17892</v>
      </c>
      <c r="I6473" t="s">
        <v>55</v>
      </c>
      <c r="J6473">
        <v>25211.85685</v>
      </c>
      <c r="K6473">
        <v>271</v>
      </c>
      <c r="L6473" t="s">
        <v>40</v>
      </c>
      <c r="M6473" s="1">
        <v>44515</v>
      </c>
      <c r="N6473" t="s">
        <v>33</v>
      </c>
      <c r="O6473" t="s">
        <v>46</v>
      </c>
    </row>
    <row r="6474" spans="1:15" x14ac:dyDescent="0.35">
      <c r="A6474" t="s">
        <v>17893</v>
      </c>
      <c r="B6474">
        <v>29</v>
      </c>
      <c r="C6474" t="s">
        <v>16</v>
      </c>
      <c r="D6474" t="s">
        <v>237</v>
      </c>
      <c r="E6474" t="s">
        <v>18</v>
      </c>
      <c r="F6474" s="1">
        <v>45071</v>
      </c>
      <c r="G6474" t="s">
        <v>17894</v>
      </c>
      <c r="H6474" t="s">
        <v>17895</v>
      </c>
      <c r="I6474" t="s">
        <v>55</v>
      </c>
      <c r="J6474">
        <v>56157.485370000002</v>
      </c>
      <c r="K6474">
        <v>427</v>
      </c>
      <c r="L6474" t="s">
        <v>40</v>
      </c>
      <c r="M6474" s="1">
        <v>45088</v>
      </c>
      <c r="N6474" t="s">
        <v>33</v>
      </c>
      <c r="O6474" t="s">
        <v>46</v>
      </c>
    </row>
    <row r="6475" spans="1:15" x14ac:dyDescent="0.35">
      <c r="A6475" t="s">
        <v>17896</v>
      </c>
      <c r="B6475">
        <v>59</v>
      </c>
      <c r="C6475" t="s">
        <v>26</v>
      </c>
      <c r="D6475" t="s">
        <v>237</v>
      </c>
      <c r="E6475" t="s">
        <v>37</v>
      </c>
      <c r="F6475" s="1">
        <v>43840</v>
      </c>
      <c r="G6475" t="s">
        <v>17897</v>
      </c>
      <c r="H6475" t="s">
        <v>17898</v>
      </c>
      <c r="I6475" t="s">
        <v>31</v>
      </c>
      <c r="J6475">
        <v>5088.1191449999997</v>
      </c>
      <c r="K6475">
        <v>460</v>
      </c>
      <c r="L6475" t="s">
        <v>40</v>
      </c>
      <c r="M6475" s="1">
        <v>43854</v>
      </c>
      <c r="N6475" t="s">
        <v>33</v>
      </c>
      <c r="O6475" t="s">
        <v>24</v>
      </c>
    </row>
    <row r="6476" spans="1:15" x14ac:dyDescent="0.35">
      <c r="A6476" t="s">
        <v>17899</v>
      </c>
      <c r="B6476">
        <v>49</v>
      </c>
      <c r="C6476" t="s">
        <v>16</v>
      </c>
      <c r="D6476" t="s">
        <v>94</v>
      </c>
      <c r="E6476" t="s">
        <v>37</v>
      </c>
      <c r="F6476" s="1">
        <v>44743</v>
      </c>
      <c r="G6476" t="s">
        <v>17900</v>
      </c>
      <c r="H6476" t="s">
        <v>2153</v>
      </c>
      <c r="I6476" t="s">
        <v>55</v>
      </c>
      <c r="J6476">
        <v>19448.36838</v>
      </c>
      <c r="K6476">
        <v>214</v>
      </c>
      <c r="L6476" t="s">
        <v>22</v>
      </c>
      <c r="M6476" s="1">
        <v>44746</v>
      </c>
      <c r="N6476" t="s">
        <v>33</v>
      </c>
      <c r="O6476" t="s">
        <v>34</v>
      </c>
    </row>
    <row r="6477" spans="1:15" x14ac:dyDescent="0.35">
      <c r="A6477" t="s">
        <v>17901</v>
      </c>
      <c r="B6477">
        <v>57</v>
      </c>
      <c r="C6477" t="s">
        <v>26</v>
      </c>
      <c r="D6477" t="s">
        <v>120</v>
      </c>
      <c r="E6477" t="s">
        <v>73</v>
      </c>
      <c r="F6477" s="1">
        <v>44688</v>
      </c>
      <c r="G6477" t="s">
        <v>410</v>
      </c>
      <c r="H6477" t="s">
        <v>17902</v>
      </c>
      <c r="I6477" t="s">
        <v>31</v>
      </c>
      <c r="J6477">
        <v>75498.628819999998</v>
      </c>
      <c r="K6477">
        <v>144</v>
      </c>
      <c r="L6477" t="s">
        <v>22</v>
      </c>
      <c r="M6477" s="1">
        <v>44691</v>
      </c>
      <c r="N6477" t="s">
        <v>33</v>
      </c>
      <c r="O6477" t="s">
        <v>34</v>
      </c>
    </row>
    <row r="6478" spans="1:15" x14ac:dyDescent="0.35">
      <c r="A6478" t="s">
        <v>17903</v>
      </c>
      <c r="B6478">
        <v>72</v>
      </c>
      <c r="C6478" t="s">
        <v>26</v>
      </c>
      <c r="D6478" t="s">
        <v>17</v>
      </c>
      <c r="E6478" t="s">
        <v>48</v>
      </c>
      <c r="F6478" s="1">
        <v>44163</v>
      </c>
      <c r="G6478" t="s">
        <v>11819</v>
      </c>
      <c r="H6478" t="s">
        <v>17904</v>
      </c>
      <c r="I6478" t="s">
        <v>64</v>
      </c>
      <c r="J6478">
        <v>14969.2595</v>
      </c>
      <c r="K6478">
        <v>157</v>
      </c>
      <c r="L6478" t="s">
        <v>44</v>
      </c>
      <c r="M6478" s="1">
        <v>44189</v>
      </c>
      <c r="N6478" t="s">
        <v>89</v>
      </c>
      <c r="O6478" t="s">
        <v>46</v>
      </c>
    </row>
    <row r="6479" spans="1:15" x14ac:dyDescent="0.35">
      <c r="A6479" t="s">
        <v>14320</v>
      </c>
      <c r="B6479">
        <v>79</v>
      </c>
      <c r="C6479" t="s">
        <v>26</v>
      </c>
      <c r="D6479" t="s">
        <v>52</v>
      </c>
      <c r="E6479" t="s">
        <v>37</v>
      </c>
      <c r="F6479" s="1">
        <v>43588</v>
      </c>
      <c r="G6479" t="s">
        <v>17905</v>
      </c>
      <c r="H6479" t="s">
        <v>17906</v>
      </c>
      <c r="I6479" t="s">
        <v>21</v>
      </c>
      <c r="J6479">
        <v>13045.875050000001</v>
      </c>
      <c r="K6479">
        <v>305</v>
      </c>
      <c r="L6479" t="s">
        <v>22</v>
      </c>
      <c r="M6479" s="1">
        <v>43589</v>
      </c>
      <c r="N6479" t="s">
        <v>33</v>
      </c>
      <c r="O6479" t="s">
        <v>34</v>
      </c>
    </row>
    <row r="6480" spans="1:15" x14ac:dyDescent="0.35">
      <c r="A6480" t="s">
        <v>17907</v>
      </c>
      <c r="B6480">
        <v>47</v>
      </c>
      <c r="C6480" t="s">
        <v>26</v>
      </c>
      <c r="D6480" t="s">
        <v>120</v>
      </c>
      <c r="E6480" t="s">
        <v>57</v>
      </c>
      <c r="F6480" s="1">
        <v>43963</v>
      </c>
      <c r="G6480" t="s">
        <v>17908</v>
      </c>
      <c r="H6480" t="s">
        <v>17909</v>
      </c>
      <c r="I6480" t="s">
        <v>21</v>
      </c>
      <c r="J6480">
        <v>13522.697120000001</v>
      </c>
      <c r="K6480">
        <v>379</v>
      </c>
      <c r="L6480" t="s">
        <v>40</v>
      </c>
      <c r="M6480" s="1">
        <v>43964</v>
      </c>
      <c r="N6480" t="s">
        <v>89</v>
      </c>
      <c r="O6480" t="s">
        <v>24</v>
      </c>
    </row>
    <row r="6481" spans="1:15" x14ac:dyDescent="0.35">
      <c r="A6481" t="s">
        <v>17910</v>
      </c>
      <c r="B6481">
        <v>83</v>
      </c>
      <c r="C6481" t="s">
        <v>16</v>
      </c>
      <c r="D6481" t="s">
        <v>94</v>
      </c>
      <c r="E6481" t="s">
        <v>48</v>
      </c>
      <c r="F6481" s="1">
        <v>44603</v>
      </c>
      <c r="G6481" t="s">
        <v>17911</v>
      </c>
      <c r="H6481" t="s">
        <v>17912</v>
      </c>
      <c r="I6481" t="s">
        <v>21</v>
      </c>
      <c r="J6481">
        <v>38509.889230000001</v>
      </c>
      <c r="K6481">
        <v>427</v>
      </c>
      <c r="L6481" t="s">
        <v>22</v>
      </c>
      <c r="M6481" s="1">
        <v>44609</v>
      </c>
      <c r="N6481" t="s">
        <v>33</v>
      </c>
      <c r="O6481" t="s">
        <v>24</v>
      </c>
    </row>
    <row r="6482" spans="1:15" x14ac:dyDescent="0.35">
      <c r="A6482" t="s">
        <v>17913</v>
      </c>
      <c r="B6482">
        <v>53</v>
      </c>
      <c r="C6482" t="s">
        <v>16</v>
      </c>
      <c r="D6482" t="s">
        <v>120</v>
      </c>
      <c r="E6482" t="s">
        <v>37</v>
      </c>
      <c r="F6482" s="1">
        <v>43976</v>
      </c>
      <c r="G6482" t="s">
        <v>17914</v>
      </c>
      <c r="H6482" t="s">
        <v>17915</v>
      </c>
      <c r="I6482" t="s">
        <v>64</v>
      </c>
      <c r="J6482">
        <v>10716.131299999999</v>
      </c>
      <c r="K6482">
        <v>135</v>
      </c>
      <c r="L6482" t="s">
        <v>40</v>
      </c>
      <c r="M6482" s="1">
        <v>43999</v>
      </c>
      <c r="N6482" t="s">
        <v>89</v>
      </c>
      <c r="O6482" t="s">
        <v>24</v>
      </c>
    </row>
    <row r="6483" spans="1:15" x14ac:dyDescent="0.35">
      <c r="A6483" t="s">
        <v>17916</v>
      </c>
      <c r="B6483">
        <v>55</v>
      </c>
      <c r="C6483" t="s">
        <v>26</v>
      </c>
      <c r="D6483" t="s">
        <v>94</v>
      </c>
      <c r="E6483" t="s">
        <v>28</v>
      </c>
      <c r="F6483" s="1">
        <v>44517</v>
      </c>
      <c r="G6483" t="s">
        <v>13696</v>
      </c>
      <c r="H6483" t="s">
        <v>8038</v>
      </c>
      <c r="I6483" t="s">
        <v>64</v>
      </c>
      <c r="J6483">
        <v>31862.977149999999</v>
      </c>
      <c r="K6483">
        <v>219</v>
      </c>
      <c r="L6483" t="s">
        <v>44</v>
      </c>
      <c r="M6483" s="1">
        <v>44537</v>
      </c>
      <c r="N6483" t="s">
        <v>89</v>
      </c>
      <c r="O6483" t="s">
        <v>34</v>
      </c>
    </row>
    <row r="6484" spans="1:15" x14ac:dyDescent="0.35">
      <c r="A6484" t="s">
        <v>17917</v>
      </c>
      <c r="B6484">
        <v>25</v>
      </c>
      <c r="C6484" t="s">
        <v>26</v>
      </c>
      <c r="D6484" t="s">
        <v>17</v>
      </c>
      <c r="E6484" t="s">
        <v>28</v>
      </c>
      <c r="F6484" s="1">
        <v>43949</v>
      </c>
      <c r="G6484" t="s">
        <v>17918</v>
      </c>
      <c r="H6484" t="s">
        <v>17919</v>
      </c>
      <c r="I6484" t="s">
        <v>31</v>
      </c>
      <c r="J6484">
        <v>31951.890210000001</v>
      </c>
      <c r="K6484">
        <v>281</v>
      </c>
      <c r="L6484" t="s">
        <v>44</v>
      </c>
      <c r="M6484" s="1">
        <v>43955</v>
      </c>
      <c r="N6484" t="s">
        <v>45</v>
      </c>
      <c r="O6484" t="s">
        <v>24</v>
      </c>
    </row>
    <row r="6485" spans="1:15" x14ac:dyDescent="0.35">
      <c r="A6485" t="s">
        <v>17920</v>
      </c>
      <c r="B6485">
        <v>63</v>
      </c>
      <c r="C6485" t="s">
        <v>26</v>
      </c>
      <c r="D6485" t="s">
        <v>94</v>
      </c>
      <c r="E6485" t="s">
        <v>73</v>
      </c>
      <c r="F6485" s="1">
        <v>44870</v>
      </c>
      <c r="G6485" t="s">
        <v>10585</v>
      </c>
      <c r="H6485" t="s">
        <v>17921</v>
      </c>
      <c r="I6485" t="s">
        <v>21</v>
      </c>
      <c r="J6485">
        <v>56774.384530000003</v>
      </c>
      <c r="K6485">
        <v>248</v>
      </c>
      <c r="L6485" t="s">
        <v>22</v>
      </c>
      <c r="M6485" s="1">
        <v>44892</v>
      </c>
      <c r="N6485" t="s">
        <v>45</v>
      </c>
      <c r="O6485" t="s">
        <v>34</v>
      </c>
    </row>
    <row r="6486" spans="1:15" x14ac:dyDescent="0.35">
      <c r="A6486" t="s">
        <v>17922</v>
      </c>
      <c r="B6486">
        <v>82</v>
      </c>
      <c r="C6486" t="s">
        <v>26</v>
      </c>
      <c r="D6486" t="s">
        <v>120</v>
      </c>
      <c r="E6486" t="s">
        <v>37</v>
      </c>
      <c r="F6486" s="1">
        <v>45213</v>
      </c>
      <c r="G6486" t="s">
        <v>17923</v>
      </c>
      <c r="H6486" t="s">
        <v>17924</v>
      </c>
      <c r="I6486" t="s">
        <v>21</v>
      </c>
      <c r="J6486">
        <v>24080.401819999999</v>
      </c>
      <c r="K6486">
        <v>416</v>
      </c>
      <c r="L6486" t="s">
        <v>22</v>
      </c>
      <c r="M6486" s="1">
        <v>45217</v>
      </c>
      <c r="N6486" t="s">
        <v>33</v>
      </c>
      <c r="O6486" t="s">
        <v>24</v>
      </c>
    </row>
    <row r="6487" spans="1:15" x14ac:dyDescent="0.35">
      <c r="A6487" t="s">
        <v>17925</v>
      </c>
      <c r="B6487">
        <v>68</v>
      </c>
      <c r="C6487" t="s">
        <v>26</v>
      </c>
      <c r="D6487" t="s">
        <v>27</v>
      </c>
      <c r="E6487" t="s">
        <v>48</v>
      </c>
      <c r="F6487" s="1">
        <v>44563</v>
      </c>
      <c r="G6487" t="s">
        <v>17926</v>
      </c>
      <c r="H6487" t="s">
        <v>17927</v>
      </c>
      <c r="I6487" t="s">
        <v>21</v>
      </c>
      <c r="J6487">
        <v>8374.1748680000001</v>
      </c>
      <c r="K6487">
        <v>168</v>
      </c>
      <c r="L6487" t="s">
        <v>22</v>
      </c>
      <c r="M6487" s="1">
        <v>44565</v>
      </c>
      <c r="N6487" t="s">
        <v>89</v>
      </c>
      <c r="O6487" t="s">
        <v>34</v>
      </c>
    </row>
    <row r="6488" spans="1:15" x14ac:dyDescent="0.35">
      <c r="A6488" t="s">
        <v>17928</v>
      </c>
      <c r="B6488">
        <v>72</v>
      </c>
      <c r="C6488" t="s">
        <v>16</v>
      </c>
      <c r="D6488" t="s">
        <v>120</v>
      </c>
      <c r="E6488" t="s">
        <v>28</v>
      </c>
      <c r="F6488" s="1">
        <v>44455</v>
      </c>
      <c r="G6488" t="s">
        <v>17929</v>
      </c>
      <c r="H6488" t="s">
        <v>17930</v>
      </c>
      <c r="I6488" t="s">
        <v>21</v>
      </c>
      <c r="J6488">
        <v>24136.48201</v>
      </c>
      <c r="K6488">
        <v>411</v>
      </c>
      <c r="L6488" t="s">
        <v>44</v>
      </c>
      <c r="M6488" s="1">
        <v>44480</v>
      </c>
      <c r="N6488" t="s">
        <v>23</v>
      </c>
      <c r="O6488" t="s">
        <v>24</v>
      </c>
    </row>
    <row r="6489" spans="1:15" x14ac:dyDescent="0.35">
      <c r="A6489" t="s">
        <v>13424</v>
      </c>
      <c r="B6489">
        <v>40</v>
      </c>
      <c r="C6489" t="s">
        <v>16</v>
      </c>
      <c r="D6489" t="s">
        <v>66</v>
      </c>
      <c r="E6489" t="s">
        <v>73</v>
      </c>
      <c r="F6489" s="1">
        <v>44797</v>
      </c>
      <c r="G6489" t="s">
        <v>17931</v>
      </c>
      <c r="H6489" t="s">
        <v>17932</v>
      </c>
      <c r="I6489" t="s">
        <v>64</v>
      </c>
      <c r="J6489">
        <v>46549.472959999999</v>
      </c>
      <c r="K6489">
        <v>341</v>
      </c>
      <c r="L6489" t="s">
        <v>22</v>
      </c>
      <c r="M6489" s="1">
        <v>44814</v>
      </c>
      <c r="N6489" t="s">
        <v>89</v>
      </c>
      <c r="O6489" t="s">
        <v>46</v>
      </c>
    </row>
    <row r="6490" spans="1:15" x14ac:dyDescent="0.35">
      <c r="A6490" t="s">
        <v>17933</v>
      </c>
      <c r="B6490">
        <v>67</v>
      </c>
      <c r="C6490" t="s">
        <v>16</v>
      </c>
      <c r="D6490" t="s">
        <v>120</v>
      </c>
      <c r="E6490" t="s">
        <v>37</v>
      </c>
      <c r="F6490" s="1">
        <v>44066</v>
      </c>
      <c r="G6490" t="s">
        <v>17934</v>
      </c>
      <c r="H6490" t="s">
        <v>17935</v>
      </c>
      <c r="I6490" t="s">
        <v>21</v>
      </c>
      <c r="J6490">
        <v>15658.014950000001</v>
      </c>
      <c r="K6490">
        <v>347</v>
      </c>
      <c r="L6490" t="s">
        <v>40</v>
      </c>
      <c r="M6490" s="1">
        <v>44093</v>
      </c>
      <c r="N6490" t="s">
        <v>89</v>
      </c>
      <c r="O6490" t="s">
        <v>46</v>
      </c>
    </row>
    <row r="6491" spans="1:15" x14ac:dyDescent="0.35">
      <c r="A6491" t="s">
        <v>17936</v>
      </c>
      <c r="B6491">
        <v>28</v>
      </c>
      <c r="C6491" t="s">
        <v>26</v>
      </c>
      <c r="D6491" t="s">
        <v>17</v>
      </c>
      <c r="E6491" t="s">
        <v>57</v>
      </c>
      <c r="F6491" s="1">
        <v>43513</v>
      </c>
      <c r="G6491" t="s">
        <v>17937</v>
      </c>
      <c r="H6491" t="s">
        <v>17938</v>
      </c>
      <c r="I6491" t="s">
        <v>64</v>
      </c>
      <c r="J6491">
        <v>12676.86845</v>
      </c>
      <c r="K6491">
        <v>319</v>
      </c>
      <c r="L6491" t="s">
        <v>40</v>
      </c>
      <c r="M6491" s="1">
        <v>43543</v>
      </c>
      <c r="N6491" t="s">
        <v>89</v>
      </c>
      <c r="O6491" t="s">
        <v>34</v>
      </c>
    </row>
    <row r="6492" spans="1:15" x14ac:dyDescent="0.35">
      <c r="A6492" t="s">
        <v>17939</v>
      </c>
      <c r="B6492">
        <v>47</v>
      </c>
      <c r="C6492" t="s">
        <v>16</v>
      </c>
      <c r="D6492" t="s">
        <v>27</v>
      </c>
      <c r="E6492" t="s">
        <v>18</v>
      </c>
      <c r="F6492" s="1">
        <v>44249</v>
      </c>
      <c r="G6492" t="s">
        <v>17940</v>
      </c>
      <c r="H6492" t="s">
        <v>17941</v>
      </c>
      <c r="I6492" t="s">
        <v>31</v>
      </c>
      <c r="J6492">
        <v>26625.693910000002</v>
      </c>
      <c r="K6492">
        <v>268</v>
      </c>
      <c r="L6492" t="s">
        <v>22</v>
      </c>
      <c r="M6492" s="1">
        <v>44271</v>
      </c>
      <c r="N6492" t="s">
        <v>51</v>
      </c>
      <c r="O6492" t="s">
        <v>34</v>
      </c>
    </row>
    <row r="6493" spans="1:15" x14ac:dyDescent="0.35">
      <c r="A6493" t="s">
        <v>17942</v>
      </c>
      <c r="B6493">
        <v>51</v>
      </c>
      <c r="C6493" t="s">
        <v>16</v>
      </c>
      <c r="D6493" t="s">
        <v>120</v>
      </c>
      <c r="E6493" t="s">
        <v>73</v>
      </c>
      <c r="F6493" s="1">
        <v>44448</v>
      </c>
      <c r="G6493" t="s">
        <v>17943</v>
      </c>
      <c r="H6493" t="s">
        <v>17944</v>
      </c>
      <c r="I6493" t="s">
        <v>21</v>
      </c>
      <c r="J6493">
        <v>3275.9339490000002</v>
      </c>
      <c r="K6493">
        <v>295</v>
      </c>
      <c r="L6493" t="s">
        <v>40</v>
      </c>
      <c r="M6493" s="1">
        <v>44476</v>
      </c>
      <c r="N6493" t="s">
        <v>89</v>
      </c>
      <c r="O6493" t="s">
        <v>24</v>
      </c>
    </row>
    <row r="6494" spans="1:15" x14ac:dyDescent="0.35">
      <c r="A6494" t="s">
        <v>17945</v>
      </c>
      <c r="B6494">
        <v>22</v>
      </c>
      <c r="C6494" t="s">
        <v>26</v>
      </c>
      <c r="D6494" t="s">
        <v>237</v>
      </c>
      <c r="E6494" t="s">
        <v>28</v>
      </c>
      <c r="F6494" s="1">
        <v>44133</v>
      </c>
      <c r="G6494" t="s">
        <v>17946</v>
      </c>
      <c r="H6494" t="s">
        <v>17947</v>
      </c>
      <c r="I6494" t="s">
        <v>64</v>
      </c>
      <c r="J6494">
        <v>36199.282870000003</v>
      </c>
      <c r="K6494">
        <v>102</v>
      </c>
      <c r="L6494" t="s">
        <v>44</v>
      </c>
      <c r="M6494" t="s">
        <v>17948</v>
      </c>
      <c r="N6494" t="s">
        <v>23</v>
      </c>
      <c r="O6494" t="s">
        <v>46</v>
      </c>
    </row>
    <row r="6495" spans="1:15" x14ac:dyDescent="0.35">
      <c r="A6495" t="s">
        <v>17949</v>
      </c>
      <c r="B6495">
        <v>24</v>
      </c>
      <c r="C6495" t="s">
        <v>26</v>
      </c>
      <c r="D6495" t="s">
        <v>237</v>
      </c>
      <c r="E6495" t="s">
        <v>37</v>
      </c>
      <c r="F6495" s="1">
        <v>43759</v>
      </c>
      <c r="G6495" t="s">
        <v>17950</v>
      </c>
      <c r="H6495" t="s">
        <v>17951</v>
      </c>
      <c r="I6495" t="s">
        <v>31</v>
      </c>
      <c r="J6495">
        <v>19843.204710000002</v>
      </c>
      <c r="K6495">
        <v>498</v>
      </c>
      <c r="L6495" t="s">
        <v>22</v>
      </c>
      <c r="M6495" s="1">
        <v>43763</v>
      </c>
      <c r="N6495" t="s">
        <v>33</v>
      </c>
      <c r="O6495" t="s">
        <v>24</v>
      </c>
    </row>
    <row r="6496" spans="1:15" x14ac:dyDescent="0.35">
      <c r="A6496" t="s">
        <v>3436</v>
      </c>
      <c r="B6496">
        <v>43</v>
      </c>
      <c r="C6496" t="s">
        <v>16</v>
      </c>
      <c r="D6496" t="s">
        <v>36</v>
      </c>
      <c r="E6496" t="s">
        <v>48</v>
      </c>
      <c r="F6496" s="1">
        <v>44373</v>
      </c>
      <c r="G6496" t="s">
        <v>17952</v>
      </c>
      <c r="H6496" t="s">
        <v>13537</v>
      </c>
      <c r="I6496" t="s">
        <v>21</v>
      </c>
      <c r="J6496">
        <v>9103.9789170000004</v>
      </c>
      <c r="K6496">
        <v>364</v>
      </c>
      <c r="L6496" t="s">
        <v>44</v>
      </c>
      <c r="M6496" s="1">
        <v>44388</v>
      </c>
      <c r="N6496" t="s">
        <v>33</v>
      </c>
      <c r="O6496" t="s">
        <v>24</v>
      </c>
    </row>
    <row r="6497" spans="1:15" x14ac:dyDescent="0.35">
      <c r="A6497" t="s">
        <v>1304</v>
      </c>
      <c r="B6497">
        <v>22</v>
      </c>
      <c r="C6497" t="s">
        <v>26</v>
      </c>
      <c r="D6497" t="s">
        <v>66</v>
      </c>
      <c r="E6497" t="s">
        <v>48</v>
      </c>
      <c r="F6497" s="1">
        <v>43678</v>
      </c>
      <c r="G6497" t="s">
        <v>3142</v>
      </c>
      <c r="H6497" t="s">
        <v>11447</v>
      </c>
      <c r="I6497" t="s">
        <v>64</v>
      </c>
      <c r="J6497">
        <v>27442.187750000001</v>
      </c>
      <c r="K6497">
        <v>452</v>
      </c>
      <c r="L6497" t="s">
        <v>44</v>
      </c>
      <c r="M6497" s="1">
        <v>43684</v>
      </c>
      <c r="N6497" t="s">
        <v>89</v>
      </c>
      <c r="O6497" t="s">
        <v>34</v>
      </c>
    </row>
    <row r="6498" spans="1:15" x14ac:dyDescent="0.35">
      <c r="A6498" t="s">
        <v>17953</v>
      </c>
      <c r="B6498">
        <v>58</v>
      </c>
      <c r="C6498" t="s">
        <v>16</v>
      </c>
      <c r="D6498" t="s">
        <v>52</v>
      </c>
      <c r="E6498" t="s">
        <v>37</v>
      </c>
      <c r="F6498" s="1">
        <v>45105</v>
      </c>
      <c r="G6498" t="s">
        <v>17954</v>
      </c>
      <c r="H6498" t="s">
        <v>17955</v>
      </c>
      <c r="I6498" t="s">
        <v>21</v>
      </c>
      <c r="J6498">
        <v>9466.9381749999993</v>
      </c>
      <c r="K6498">
        <v>370</v>
      </c>
      <c r="L6498" t="s">
        <v>40</v>
      </c>
      <c r="M6498" s="1">
        <v>45133</v>
      </c>
      <c r="N6498" t="s">
        <v>51</v>
      </c>
      <c r="O6498" t="s">
        <v>34</v>
      </c>
    </row>
    <row r="6499" spans="1:15" x14ac:dyDescent="0.35">
      <c r="A6499" t="s">
        <v>17956</v>
      </c>
      <c r="B6499">
        <v>26</v>
      </c>
      <c r="C6499" t="s">
        <v>26</v>
      </c>
      <c r="D6499" t="s">
        <v>36</v>
      </c>
      <c r="E6499" t="s">
        <v>18</v>
      </c>
      <c r="F6499" s="1">
        <v>44168</v>
      </c>
      <c r="G6499" t="s">
        <v>17957</v>
      </c>
      <c r="H6499" t="s">
        <v>10025</v>
      </c>
      <c r="I6499" t="s">
        <v>31</v>
      </c>
      <c r="J6499">
        <v>27542.208559999999</v>
      </c>
      <c r="K6499">
        <v>234</v>
      </c>
      <c r="L6499" t="s">
        <v>44</v>
      </c>
      <c r="M6499" s="1">
        <v>44197</v>
      </c>
      <c r="N6499" t="s">
        <v>45</v>
      </c>
      <c r="O6499" t="s">
        <v>24</v>
      </c>
    </row>
    <row r="6500" spans="1:15" x14ac:dyDescent="0.35">
      <c r="A6500" t="s">
        <v>17958</v>
      </c>
      <c r="B6500">
        <v>50</v>
      </c>
      <c r="C6500" t="s">
        <v>26</v>
      </c>
      <c r="D6500" t="s">
        <v>66</v>
      </c>
      <c r="E6500" t="s">
        <v>37</v>
      </c>
      <c r="F6500" s="1">
        <v>44967</v>
      </c>
      <c r="G6500" t="s">
        <v>6267</v>
      </c>
      <c r="H6500" t="s">
        <v>17959</v>
      </c>
      <c r="I6500" t="s">
        <v>60</v>
      </c>
      <c r="J6500">
        <v>5651.8603359999997</v>
      </c>
      <c r="K6500">
        <v>219</v>
      </c>
      <c r="L6500" t="s">
        <v>40</v>
      </c>
      <c r="M6500" s="1">
        <v>44982</v>
      </c>
      <c r="N6500" t="s">
        <v>45</v>
      </c>
      <c r="O6500" t="s">
        <v>34</v>
      </c>
    </row>
    <row r="6501" spans="1:15" x14ac:dyDescent="0.35">
      <c r="A6501" t="s">
        <v>17960</v>
      </c>
      <c r="B6501">
        <v>83</v>
      </c>
      <c r="C6501" t="s">
        <v>16</v>
      </c>
      <c r="D6501" t="s">
        <v>27</v>
      </c>
      <c r="E6501" t="s">
        <v>28</v>
      </c>
      <c r="F6501" s="1">
        <v>44900</v>
      </c>
      <c r="G6501" t="s">
        <v>17961</v>
      </c>
      <c r="H6501" t="s">
        <v>17962</v>
      </c>
      <c r="I6501" t="s">
        <v>21</v>
      </c>
      <c r="J6501">
        <v>20516.82389</v>
      </c>
      <c r="K6501">
        <v>358</v>
      </c>
      <c r="L6501" t="s">
        <v>44</v>
      </c>
      <c r="M6501" s="1">
        <v>44915</v>
      </c>
      <c r="N6501" t="s">
        <v>45</v>
      </c>
      <c r="O6501" t="s">
        <v>46</v>
      </c>
    </row>
    <row r="6502" spans="1:15" x14ac:dyDescent="0.35">
      <c r="A6502" t="s">
        <v>17963</v>
      </c>
      <c r="B6502">
        <v>20</v>
      </c>
      <c r="C6502" t="s">
        <v>26</v>
      </c>
      <c r="D6502" t="s">
        <v>120</v>
      </c>
      <c r="E6502" t="s">
        <v>73</v>
      </c>
      <c r="F6502" s="1">
        <v>44806</v>
      </c>
      <c r="G6502" t="s">
        <v>17964</v>
      </c>
      <c r="H6502" t="s">
        <v>17965</v>
      </c>
      <c r="I6502" t="s">
        <v>31</v>
      </c>
      <c r="J6502">
        <v>76715.88407</v>
      </c>
      <c r="K6502">
        <v>320</v>
      </c>
      <c r="L6502" t="s">
        <v>22</v>
      </c>
      <c r="M6502" s="1">
        <v>44819</v>
      </c>
      <c r="N6502" t="s">
        <v>45</v>
      </c>
      <c r="O6502" t="s">
        <v>46</v>
      </c>
    </row>
    <row r="6503" spans="1:15" x14ac:dyDescent="0.35">
      <c r="A6503" t="s">
        <v>17966</v>
      </c>
      <c r="B6503">
        <v>72</v>
      </c>
      <c r="C6503" t="s">
        <v>16</v>
      </c>
      <c r="D6503" t="s">
        <v>94</v>
      </c>
      <c r="E6503" t="s">
        <v>57</v>
      </c>
      <c r="F6503" s="1">
        <v>43580</v>
      </c>
      <c r="G6503" t="s">
        <v>17967</v>
      </c>
      <c r="H6503" t="s">
        <v>17968</v>
      </c>
      <c r="I6503" t="s">
        <v>21</v>
      </c>
      <c r="J6503">
        <v>8072.0152049999997</v>
      </c>
      <c r="K6503">
        <v>336</v>
      </c>
      <c r="L6503" t="s">
        <v>44</v>
      </c>
      <c r="M6503" s="1">
        <v>43602</v>
      </c>
      <c r="N6503" t="s">
        <v>89</v>
      </c>
      <c r="O6503" t="s">
        <v>34</v>
      </c>
    </row>
    <row r="6504" spans="1:15" x14ac:dyDescent="0.35">
      <c r="A6504" t="s">
        <v>17969</v>
      </c>
      <c r="B6504">
        <v>26</v>
      </c>
      <c r="C6504" t="s">
        <v>16</v>
      </c>
      <c r="D6504" t="s">
        <v>27</v>
      </c>
      <c r="E6504" t="s">
        <v>28</v>
      </c>
      <c r="F6504" s="1">
        <v>43569</v>
      </c>
      <c r="G6504" t="s">
        <v>17970</v>
      </c>
      <c r="H6504" t="s">
        <v>17971</v>
      </c>
      <c r="I6504" t="s">
        <v>31</v>
      </c>
      <c r="J6504">
        <v>1475.943082</v>
      </c>
      <c r="K6504">
        <v>329</v>
      </c>
      <c r="L6504" t="s">
        <v>40</v>
      </c>
      <c r="M6504" s="1">
        <v>43579</v>
      </c>
      <c r="N6504" t="s">
        <v>51</v>
      </c>
      <c r="O6504" t="s">
        <v>24</v>
      </c>
    </row>
    <row r="6505" spans="1:15" x14ac:dyDescent="0.35">
      <c r="A6505" t="s">
        <v>17972</v>
      </c>
      <c r="B6505">
        <v>67</v>
      </c>
      <c r="C6505" t="s">
        <v>16</v>
      </c>
      <c r="D6505" t="s">
        <v>17</v>
      </c>
      <c r="E6505" t="s">
        <v>48</v>
      </c>
      <c r="F6505" s="1">
        <v>44876</v>
      </c>
      <c r="G6505" t="s">
        <v>17973</v>
      </c>
      <c r="H6505" t="s">
        <v>11221</v>
      </c>
      <c r="I6505" t="s">
        <v>21</v>
      </c>
      <c r="J6505">
        <v>36125.632919999996</v>
      </c>
      <c r="K6505">
        <v>434</v>
      </c>
      <c r="L6505" t="s">
        <v>22</v>
      </c>
      <c r="M6505" s="1">
        <v>44889</v>
      </c>
      <c r="N6505" t="s">
        <v>23</v>
      </c>
      <c r="O6505" t="s">
        <v>34</v>
      </c>
    </row>
    <row r="6506" spans="1:15" x14ac:dyDescent="0.35">
      <c r="A6506" t="s">
        <v>17974</v>
      </c>
      <c r="B6506">
        <v>37</v>
      </c>
      <c r="C6506" t="s">
        <v>16</v>
      </c>
      <c r="D6506" t="s">
        <v>27</v>
      </c>
      <c r="E6506" t="s">
        <v>73</v>
      </c>
      <c r="F6506" s="1">
        <v>44531</v>
      </c>
      <c r="G6506" t="s">
        <v>6997</v>
      </c>
      <c r="H6506" t="s">
        <v>17975</v>
      </c>
      <c r="I6506" t="s">
        <v>60</v>
      </c>
      <c r="J6506">
        <v>28514.112860000001</v>
      </c>
      <c r="K6506">
        <v>156</v>
      </c>
      <c r="L6506" t="s">
        <v>22</v>
      </c>
      <c r="M6506" s="1">
        <v>44541</v>
      </c>
      <c r="N6506" t="s">
        <v>33</v>
      </c>
      <c r="O6506" t="s">
        <v>46</v>
      </c>
    </row>
    <row r="6507" spans="1:15" x14ac:dyDescent="0.35">
      <c r="A6507" t="s">
        <v>17976</v>
      </c>
      <c r="B6507">
        <v>38</v>
      </c>
      <c r="C6507" t="s">
        <v>16</v>
      </c>
      <c r="D6507" t="s">
        <v>17</v>
      </c>
      <c r="E6507" t="s">
        <v>57</v>
      </c>
      <c r="F6507" s="1">
        <v>43754</v>
      </c>
      <c r="G6507" t="s">
        <v>17977</v>
      </c>
      <c r="H6507" t="s">
        <v>17978</v>
      </c>
      <c r="I6507" t="s">
        <v>60</v>
      </c>
      <c r="J6507">
        <v>4514.5117909999999</v>
      </c>
      <c r="K6507">
        <v>425</v>
      </c>
      <c r="L6507" t="s">
        <v>40</v>
      </c>
      <c r="M6507" s="1">
        <v>43772</v>
      </c>
      <c r="N6507" t="s">
        <v>89</v>
      </c>
      <c r="O6507" t="s">
        <v>24</v>
      </c>
    </row>
    <row r="6508" spans="1:15" x14ac:dyDescent="0.35">
      <c r="A6508" t="s">
        <v>17979</v>
      </c>
      <c r="B6508">
        <v>25</v>
      </c>
      <c r="C6508" t="s">
        <v>16</v>
      </c>
      <c r="D6508" t="s">
        <v>237</v>
      </c>
      <c r="E6508" t="s">
        <v>28</v>
      </c>
      <c r="F6508" s="1">
        <v>44084</v>
      </c>
      <c r="G6508" t="s">
        <v>8101</v>
      </c>
      <c r="H6508" t="s">
        <v>17980</v>
      </c>
      <c r="I6508" t="s">
        <v>55</v>
      </c>
      <c r="J6508">
        <v>10486.690269999999</v>
      </c>
      <c r="K6508">
        <v>195</v>
      </c>
      <c r="L6508" t="s">
        <v>40</v>
      </c>
      <c r="M6508" s="1">
        <v>44102</v>
      </c>
      <c r="N6508" t="s">
        <v>33</v>
      </c>
      <c r="O6508" t="s">
        <v>34</v>
      </c>
    </row>
    <row r="6509" spans="1:15" x14ac:dyDescent="0.35">
      <c r="A6509" t="s">
        <v>17981</v>
      </c>
      <c r="B6509">
        <v>74</v>
      </c>
      <c r="C6509" t="s">
        <v>16</v>
      </c>
      <c r="D6509" t="s">
        <v>237</v>
      </c>
      <c r="E6509" t="s">
        <v>28</v>
      </c>
      <c r="F6509" s="1">
        <v>44517</v>
      </c>
      <c r="G6509" t="s">
        <v>17982</v>
      </c>
      <c r="H6509" t="s">
        <v>17983</v>
      </c>
      <c r="I6509" t="s">
        <v>21</v>
      </c>
      <c r="J6509">
        <v>11963.906290000001</v>
      </c>
      <c r="K6509">
        <v>303</v>
      </c>
      <c r="L6509" t="s">
        <v>44</v>
      </c>
      <c r="M6509" s="1">
        <v>44527</v>
      </c>
      <c r="N6509" t="s">
        <v>33</v>
      </c>
      <c r="O6509" t="s">
        <v>46</v>
      </c>
    </row>
    <row r="6510" spans="1:15" x14ac:dyDescent="0.35">
      <c r="A6510" t="s">
        <v>17984</v>
      </c>
      <c r="B6510">
        <v>61</v>
      </c>
      <c r="C6510" t="s">
        <v>16</v>
      </c>
      <c r="D6510" t="s">
        <v>52</v>
      </c>
      <c r="E6510" t="s">
        <v>37</v>
      </c>
      <c r="F6510" s="1">
        <v>44695</v>
      </c>
      <c r="G6510" t="s">
        <v>17985</v>
      </c>
      <c r="H6510" t="s">
        <v>17986</v>
      </c>
      <c r="I6510" t="s">
        <v>64</v>
      </c>
      <c r="J6510">
        <v>17001.573039999999</v>
      </c>
      <c r="K6510">
        <v>320</v>
      </c>
      <c r="L6510" t="s">
        <v>40</v>
      </c>
      <c r="M6510" s="1">
        <v>44698</v>
      </c>
      <c r="N6510" t="s">
        <v>51</v>
      </c>
      <c r="O6510" t="s">
        <v>46</v>
      </c>
    </row>
    <row r="6511" spans="1:15" x14ac:dyDescent="0.35">
      <c r="A6511" t="s">
        <v>3365</v>
      </c>
      <c r="B6511">
        <v>19</v>
      </c>
      <c r="C6511" t="s">
        <v>26</v>
      </c>
      <c r="D6511" t="s">
        <v>94</v>
      </c>
      <c r="E6511" t="s">
        <v>37</v>
      </c>
      <c r="F6511" s="1">
        <v>45081</v>
      </c>
      <c r="G6511" t="s">
        <v>17987</v>
      </c>
      <c r="H6511" t="s">
        <v>17988</v>
      </c>
      <c r="I6511" t="s">
        <v>55</v>
      </c>
      <c r="J6511">
        <v>12994.576440000001</v>
      </c>
      <c r="K6511">
        <v>219</v>
      </c>
      <c r="L6511" t="s">
        <v>22</v>
      </c>
      <c r="M6511" s="1">
        <v>45085</v>
      </c>
      <c r="N6511" t="s">
        <v>89</v>
      </c>
      <c r="O6511" t="s">
        <v>46</v>
      </c>
    </row>
    <row r="6512" spans="1:15" x14ac:dyDescent="0.35">
      <c r="A6512" t="s">
        <v>17989</v>
      </c>
      <c r="B6512">
        <v>23</v>
      </c>
      <c r="C6512" t="s">
        <v>16</v>
      </c>
      <c r="D6512" t="s">
        <v>120</v>
      </c>
      <c r="E6512" t="s">
        <v>28</v>
      </c>
      <c r="F6512" s="1">
        <v>44585</v>
      </c>
      <c r="G6512" t="s">
        <v>17990</v>
      </c>
      <c r="H6512" t="s">
        <v>17991</v>
      </c>
      <c r="I6512" t="s">
        <v>31</v>
      </c>
      <c r="J6512">
        <v>43945.289270000001</v>
      </c>
      <c r="K6512">
        <v>130</v>
      </c>
      <c r="L6512" t="s">
        <v>44</v>
      </c>
      <c r="M6512" s="1">
        <v>44603</v>
      </c>
      <c r="N6512" t="s">
        <v>23</v>
      </c>
      <c r="O6512" t="s">
        <v>46</v>
      </c>
    </row>
    <row r="6513" spans="1:15" x14ac:dyDescent="0.35">
      <c r="A6513" t="s">
        <v>17992</v>
      </c>
      <c r="B6513">
        <v>56</v>
      </c>
      <c r="C6513" t="s">
        <v>26</v>
      </c>
      <c r="D6513" t="s">
        <v>237</v>
      </c>
      <c r="E6513" t="s">
        <v>28</v>
      </c>
      <c r="F6513" s="1">
        <v>45229</v>
      </c>
      <c r="G6513" t="s">
        <v>17993</v>
      </c>
      <c r="H6513" t="s">
        <v>17994</v>
      </c>
      <c r="I6513" t="s">
        <v>31</v>
      </c>
      <c r="J6513">
        <v>22576.149590000001</v>
      </c>
      <c r="K6513">
        <v>152</v>
      </c>
      <c r="L6513" t="s">
        <v>40</v>
      </c>
      <c r="M6513" s="1">
        <v>45236</v>
      </c>
      <c r="N6513" t="s">
        <v>51</v>
      </c>
      <c r="O6513" t="s">
        <v>24</v>
      </c>
    </row>
    <row r="6514" spans="1:15" x14ac:dyDescent="0.35">
      <c r="A6514" t="s">
        <v>17995</v>
      </c>
      <c r="B6514">
        <v>65</v>
      </c>
      <c r="C6514" t="s">
        <v>26</v>
      </c>
      <c r="D6514" t="s">
        <v>120</v>
      </c>
      <c r="E6514" t="s">
        <v>73</v>
      </c>
      <c r="F6514" s="1">
        <v>44968</v>
      </c>
      <c r="G6514" t="s">
        <v>17996</v>
      </c>
      <c r="H6514" t="s">
        <v>17997</v>
      </c>
      <c r="I6514" t="s">
        <v>64</v>
      </c>
      <c r="J6514">
        <v>50557.87844</v>
      </c>
      <c r="K6514">
        <v>387</v>
      </c>
      <c r="L6514" t="s">
        <v>22</v>
      </c>
      <c r="M6514" s="1">
        <v>44988</v>
      </c>
      <c r="N6514" t="s">
        <v>23</v>
      </c>
      <c r="O6514" t="s">
        <v>34</v>
      </c>
    </row>
    <row r="6515" spans="1:15" x14ac:dyDescent="0.35">
      <c r="A6515" t="s">
        <v>12506</v>
      </c>
      <c r="B6515">
        <v>35</v>
      </c>
      <c r="C6515" t="s">
        <v>16</v>
      </c>
      <c r="D6515" t="s">
        <v>27</v>
      </c>
      <c r="E6515" t="s">
        <v>48</v>
      </c>
      <c r="F6515" s="1">
        <v>45221</v>
      </c>
      <c r="G6515" t="s">
        <v>17998</v>
      </c>
      <c r="H6515" t="s">
        <v>17999</v>
      </c>
      <c r="I6515" t="s">
        <v>55</v>
      </c>
      <c r="J6515">
        <v>8084.1659040000004</v>
      </c>
      <c r="K6515">
        <v>111</v>
      </c>
      <c r="L6515" t="s">
        <v>22</v>
      </c>
      <c r="M6515" s="1">
        <v>45226</v>
      </c>
      <c r="N6515" t="s">
        <v>33</v>
      </c>
      <c r="O6515" t="s">
        <v>46</v>
      </c>
    </row>
    <row r="6516" spans="1:15" x14ac:dyDescent="0.35">
      <c r="A6516" t="s">
        <v>18000</v>
      </c>
      <c r="B6516">
        <v>64</v>
      </c>
      <c r="C6516" t="s">
        <v>26</v>
      </c>
      <c r="D6516" t="s">
        <v>94</v>
      </c>
      <c r="E6516" t="s">
        <v>37</v>
      </c>
      <c r="F6516" s="1">
        <v>43552</v>
      </c>
      <c r="G6516" t="s">
        <v>18001</v>
      </c>
      <c r="H6516" t="s">
        <v>11172</v>
      </c>
      <c r="I6516" t="s">
        <v>55</v>
      </c>
      <c r="J6516">
        <v>18487.061849999998</v>
      </c>
      <c r="K6516">
        <v>460</v>
      </c>
      <c r="L6516" t="s">
        <v>22</v>
      </c>
      <c r="M6516" s="1">
        <v>43570</v>
      </c>
      <c r="N6516" t="s">
        <v>51</v>
      </c>
      <c r="O6516" t="s">
        <v>24</v>
      </c>
    </row>
    <row r="6517" spans="1:15" x14ac:dyDescent="0.35">
      <c r="A6517" t="s">
        <v>18002</v>
      </c>
      <c r="B6517">
        <v>44</v>
      </c>
      <c r="C6517" t="s">
        <v>26</v>
      </c>
      <c r="D6517" t="s">
        <v>36</v>
      </c>
      <c r="E6517" t="s">
        <v>18</v>
      </c>
      <c r="F6517" s="1">
        <v>43602</v>
      </c>
      <c r="G6517" t="s">
        <v>18003</v>
      </c>
      <c r="H6517" t="s">
        <v>18004</v>
      </c>
      <c r="I6517" t="s">
        <v>55</v>
      </c>
      <c r="J6517">
        <v>28609.84159</v>
      </c>
      <c r="K6517">
        <v>495</v>
      </c>
      <c r="L6517" t="s">
        <v>44</v>
      </c>
      <c r="M6517" s="1">
        <v>43629</v>
      </c>
      <c r="N6517" t="s">
        <v>51</v>
      </c>
      <c r="O6517" t="s">
        <v>34</v>
      </c>
    </row>
    <row r="6518" spans="1:15" x14ac:dyDescent="0.35">
      <c r="A6518" t="s">
        <v>18005</v>
      </c>
      <c r="B6518">
        <v>34</v>
      </c>
      <c r="C6518" t="s">
        <v>26</v>
      </c>
      <c r="D6518" t="s">
        <v>66</v>
      </c>
      <c r="E6518" t="s">
        <v>18</v>
      </c>
      <c r="F6518" s="1">
        <v>44380</v>
      </c>
      <c r="G6518" t="s">
        <v>18006</v>
      </c>
      <c r="H6518" t="s">
        <v>18007</v>
      </c>
      <c r="I6518" t="s">
        <v>55</v>
      </c>
      <c r="J6518">
        <v>52930.822289999996</v>
      </c>
      <c r="K6518">
        <v>146</v>
      </c>
      <c r="L6518" t="s">
        <v>22</v>
      </c>
      <c r="M6518" s="1">
        <v>44389</v>
      </c>
      <c r="N6518" t="s">
        <v>89</v>
      </c>
      <c r="O6518" t="s">
        <v>24</v>
      </c>
    </row>
    <row r="6519" spans="1:15" x14ac:dyDescent="0.35">
      <c r="A6519" t="s">
        <v>18008</v>
      </c>
      <c r="B6519">
        <v>27</v>
      </c>
      <c r="C6519" t="s">
        <v>26</v>
      </c>
      <c r="D6519" t="s">
        <v>17</v>
      </c>
      <c r="E6519" t="s">
        <v>73</v>
      </c>
      <c r="F6519" s="1">
        <v>43458</v>
      </c>
      <c r="G6519" t="s">
        <v>18009</v>
      </c>
      <c r="H6519" t="s">
        <v>18010</v>
      </c>
      <c r="I6519" t="s">
        <v>64</v>
      </c>
      <c r="J6519">
        <v>21920.850640000001</v>
      </c>
      <c r="K6519">
        <v>140</v>
      </c>
      <c r="L6519" t="s">
        <v>40</v>
      </c>
      <c r="M6519" s="1">
        <v>43466</v>
      </c>
      <c r="N6519" t="s">
        <v>51</v>
      </c>
      <c r="O6519" t="s">
        <v>24</v>
      </c>
    </row>
    <row r="6520" spans="1:15" x14ac:dyDescent="0.35">
      <c r="A6520" t="s">
        <v>18011</v>
      </c>
      <c r="B6520">
        <v>66</v>
      </c>
      <c r="C6520" t="s">
        <v>26</v>
      </c>
      <c r="D6520" t="s">
        <v>27</v>
      </c>
      <c r="E6520" t="s">
        <v>37</v>
      </c>
      <c r="F6520" s="1">
        <v>44342</v>
      </c>
      <c r="G6520" t="s">
        <v>16512</v>
      </c>
      <c r="H6520" t="s">
        <v>18012</v>
      </c>
      <c r="I6520" t="s">
        <v>21</v>
      </c>
      <c r="J6520">
        <v>21997.81637</v>
      </c>
      <c r="K6520">
        <v>369</v>
      </c>
      <c r="L6520" t="s">
        <v>22</v>
      </c>
      <c r="M6520" s="1">
        <v>44348</v>
      </c>
      <c r="N6520" t="s">
        <v>23</v>
      </c>
      <c r="O6520" t="s">
        <v>46</v>
      </c>
    </row>
    <row r="6521" spans="1:15" x14ac:dyDescent="0.35">
      <c r="A6521" t="s">
        <v>18013</v>
      </c>
      <c r="B6521">
        <v>61</v>
      </c>
      <c r="C6521" t="s">
        <v>26</v>
      </c>
      <c r="D6521" t="s">
        <v>17</v>
      </c>
      <c r="E6521" t="s">
        <v>57</v>
      </c>
      <c r="F6521" s="1">
        <v>44112</v>
      </c>
      <c r="G6521" t="s">
        <v>18014</v>
      </c>
      <c r="H6521" t="s">
        <v>18015</v>
      </c>
      <c r="I6521" t="s">
        <v>64</v>
      </c>
      <c r="J6521">
        <v>17417.225589999998</v>
      </c>
      <c r="K6521">
        <v>483</v>
      </c>
      <c r="L6521" t="s">
        <v>40</v>
      </c>
      <c r="M6521" s="1">
        <v>44115</v>
      </c>
      <c r="N6521" t="s">
        <v>51</v>
      </c>
      <c r="O6521" t="s">
        <v>46</v>
      </c>
    </row>
    <row r="6522" spans="1:15" x14ac:dyDescent="0.35">
      <c r="A6522" t="s">
        <v>5287</v>
      </c>
      <c r="B6522">
        <v>26</v>
      </c>
      <c r="C6522" t="s">
        <v>26</v>
      </c>
      <c r="D6522" t="s">
        <v>66</v>
      </c>
      <c r="E6522" t="s">
        <v>57</v>
      </c>
      <c r="F6522" s="1">
        <v>44532</v>
      </c>
      <c r="G6522" t="s">
        <v>18016</v>
      </c>
      <c r="H6522" t="s">
        <v>1526</v>
      </c>
      <c r="I6522" t="s">
        <v>60</v>
      </c>
      <c r="J6522">
        <v>8757.5067020000006</v>
      </c>
      <c r="K6522">
        <v>432</v>
      </c>
      <c r="L6522" t="s">
        <v>44</v>
      </c>
      <c r="M6522" s="1">
        <v>44547</v>
      </c>
      <c r="N6522" t="s">
        <v>89</v>
      </c>
      <c r="O6522" t="s">
        <v>34</v>
      </c>
    </row>
    <row r="6523" spans="1:15" x14ac:dyDescent="0.35">
      <c r="A6523" t="s">
        <v>18017</v>
      </c>
      <c r="B6523">
        <v>68</v>
      </c>
      <c r="C6523" t="s">
        <v>26</v>
      </c>
      <c r="D6523" t="s">
        <v>237</v>
      </c>
      <c r="E6523" t="s">
        <v>48</v>
      </c>
      <c r="F6523" s="1">
        <v>44696</v>
      </c>
      <c r="G6523" t="s">
        <v>18018</v>
      </c>
      <c r="H6523" t="s">
        <v>18019</v>
      </c>
      <c r="I6523" t="s">
        <v>21</v>
      </c>
      <c r="J6523">
        <v>2009.1736739999999</v>
      </c>
      <c r="K6523">
        <v>107</v>
      </c>
      <c r="L6523" t="s">
        <v>22</v>
      </c>
      <c r="M6523" t="s">
        <v>18020</v>
      </c>
      <c r="N6523" t="s">
        <v>51</v>
      </c>
      <c r="O6523" t="s">
        <v>46</v>
      </c>
    </row>
    <row r="6524" spans="1:15" x14ac:dyDescent="0.35">
      <c r="A6524" t="s">
        <v>18021</v>
      </c>
      <c r="B6524">
        <v>71</v>
      </c>
      <c r="C6524" t="s">
        <v>16</v>
      </c>
      <c r="D6524" t="s">
        <v>17</v>
      </c>
      <c r="E6524" t="s">
        <v>73</v>
      </c>
      <c r="F6524" s="1">
        <v>44988</v>
      </c>
      <c r="G6524" t="s">
        <v>18022</v>
      </c>
      <c r="H6524" t="s">
        <v>18023</v>
      </c>
      <c r="I6524" t="s">
        <v>55</v>
      </c>
      <c r="J6524">
        <v>75252.050109999996</v>
      </c>
      <c r="K6524">
        <v>325</v>
      </c>
      <c r="L6524" t="s">
        <v>22</v>
      </c>
      <c r="M6524" s="1">
        <v>45001</v>
      </c>
      <c r="N6524" t="s">
        <v>33</v>
      </c>
      <c r="O6524" t="s">
        <v>46</v>
      </c>
    </row>
    <row r="6525" spans="1:15" x14ac:dyDescent="0.35">
      <c r="A6525" t="s">
        <v>18024</v>
      </c>
      <c r="B6525">
        <v>53</v>
      </c>
      <c r="C6525" t="s">
        <v>26</v>
      </c>
      <c r="D6525" t="s">
        <v>17</v>
      </c>
      <c r="E6525" t="s">
        <v>28</v>
      </c>
      <c r="F6525" s="1">
        <v>44352</v>
      </c>
      <c r="G6525" t="s">
        <v>9326</v>
      </c>
      <c r="H6525" t="s">
        <v>18025</v>
      </c>
      <c r="I6525" t="s">
        <v>55</v>
      </c>
      <c r="J6525">
        <v>26223.022929999999</v>
      </c>
      <c r="K6525">
        <v>426</v>
      </c>
      <c r="L6525" t="s">
        <v>44</v>
      </c>
      <c r="M6525" s="1">
        <v>44365</v>
      </c>
      <c r="N6525" t="s">
        <v>33</v>
      </c>
      <c r="O6525" t="s">
        <v>46</v>
      </c>
    </row>
    <row r="6526" spans="1:15" x14ac:dyDescent="0.35">
      <c r="A6526" t="s">
        <v>18026</v>
      </c>
      <c r="B6526">
        <v>78</v>
      </c>
      <c r="C6526" t="s">
        <v>26</v>
      </c>
      <c r="D6526" t="s">
        <v>36</v>
      </c>
      <c r="E6526" t="s">
        <v>28</v>
      </c>
      <c r="F6526" s="1">
        <v>44442</v>
      </c>
      <c r="G6526" t="s">
        <v>18027</v>
      </c>
      <c r="H6526" t="s">
        <v>18028</v>
      </c>
      <c r="I6526" t="s">
        <v>31</v>
      </c>
      <c r="J6526">
        <v>25632.04695</v>
      </c>
      <c r="K6526">
        <v>358</v>
      </c>
      <c r="L6526" t="s">
        <v>44</v>
      </c>
      <c r="M6526" s="1">
        <v>44449</v>
      </c>
      <c r="N6526" t="s">
        <v>89</v>
      </c>
      <c r="O6526" t="s">
        <v>24</v>
      </c>
    </row>
    <row r="6527" spans="1:15" x14ac:dyDescent="0.35">
      <c r="A6527" t="s">
        <v>18029</v>
      </c>
      <c r="B6527">
        <v>67</v>
      </c>
      <c r="C6527" t="s">
        <v>16</v>
      </c>
      <c r="D6527" t="s">
        <v>52</v>
      </c>
      <c r="E6527" t="s">
        <v>18</v>
      </c>
      <c r="F6527" s="1">
        <v>44846</v>
      </c>
      <c r="G6527" t="s">
        <v>18030</v>
      </c>
      <c r="H6527" t="s">
        <v>18031</v>
      </c>
      <c r="I6527" t="s">
        <v>55</v>
      </c>
      <c r="J6527">
        <v>44184.781280000003</v>
      </c>
      <c r="K6527">
        <v>428</v>
      </c>
      <c r="L6527" t="s">
        <v>40</v>
      </c>
      <c r="M6527" s="1">
        <v>44849</v>
      </c>
      <c r="N6527" t="s">
        <v>23</v>
      </c>
      <c r="O6527" t="s">
        <v>34</v>
      </c>
    </row>
    <row r="6528" spans="1:15" x14ac:dyDescent="0.35">
      <c r="A6528" t="s">
        <v>18032</v>
      </c>
      <c r="B6528">
        <v>84</v>
      </c>
      <c r="C6528" t="s">
        <v>16</v>
      </c>
      <c r="D6528" t="s">
        <v>66</v>
      </c>
      <c r="E6528" t="s">
        <v>73</v>
      </c>
      <c r="F6528" s="1">
        <v>43585</v>
      </c>
      <c r="G6528" t="s">
        <v>18033</v>
      </c>
      <c r="H6528" t="s">
        <v>18034</v>
      </c>
      <c r="I6528" t="s">
        <v>55</v>
      </c>
      <c r="J6528">
        <v>32840.419829999999</v>
      </c>
      <c r="K6528">
        <v>140</v>
      </c>
      <c r="L6528" t="s">
        <v>40</v>
      </c>
      <c r="M6528" s="1">
        <v>43606</v>
      </c>
      <c r="N6528" t="s">
        <v>89</v>
      </c>
      <c r="O6528" t="s">
        <v>46</v>
      </c>
    </row>
    <row r="6529" spans="1:15" x14ac:dyDescent="0.35">
      <c r="A6529" t="s">
        <v>18035</v>
      </c>
      <c r="B6529">
        <v>75</v>
      </c>
      <c r="C6529" t="s">
        <v>16</v>
      </c>
      <c r="D6529" t="s">
        <v>237</v>
      </c>
      <c r="E6529" t="s">
        <v>28</v>
      </c>
      <c r="F6529" s="1">
        <v>44153</v>
      </c>
      <c r="G6529" t="s">
        <v>18036</v>
      </c>
      <c r="H6529" t="s">
        <v>18037</v>
      </c>
      <c r="I6529" t="s">
        <v>31</v>
      </c>
      <c r="J6529">
        <v>17199.73245</v>
      </c>
      <c r="K6529">
        <v>249</v>
      </c>
      <c r="L6529" t="s">
        <v>44</v>
      </c>
      <c r="M6529" s="1">
        <v>44154</v>
      </c>
      <c r="N6529" t="s">
        <v>45</v>
      </c>
      <c r="O6529" t="s">
        <v>46</v>
      </c>
    </row>
    <row r="6530" spans="1:15" x14ac:dyDescent="0.35">
      <c r="A6530" t="s">
        <v>18038</v>
      </c>
      <c r="B6530">
        <v>18</v>
      </c>
      <c r="C6530" t="s">
        <v>26</v>
      </c>
      <c r="D6530" t="s">
        <v>27</v>
      </c>
      <c r="E6530" t="s">
        <v>57</v>
      </c>
      <c r="F6530" s="1">
        <v>43449</v>
      </c>
      <c r="G6530" t="s">
        <v>9322</v>
      </c>
      <c r="H6530" t="s">
        <v>10297</v>
      </c>
      <c r="I6530" t="s">
        <v>31</v>
      </c>
      <c r="J6530">
        <v>7127.3811210000003</v>
      </c>
      <c r="K6530">
        <v>412</v>
      </c>
      <c r="L6530" t="s">
        <v>40</v>
      </c>
      <c r="M6530" s="1">
        <v>43473</v>
      </c>
      <c r="N6530" t="s">
        <v>45</v>
      </c>
      <c r="O6530" t="s">
        <v>46</v>
      </c>
    </row>
    <row r="6531" spans="1:15" x14ac:dyDescent="0.35">
      <c r="A6531" t="s">
        <v>18039</v>
      </c>
      <c r="B6531">
        <v>57</v>
      </c>
      <c r="C6531" t="s">
        <v>16</v>
      </c>
      <c r="D6531" t="s">
        <v>52</v>
      </c>
      <c r="E6531" t="s">
        <v>73</v>
      </c>
      <c r="F6531" s="1">
        <v>44934</v>
      </c>
      <c r="G6531" t="s">
        <v>7762</v>
      </c>
      <c r="H6531" t="s">
        <v>18040</v>
      </c>
      <c r="I6531" t="s">
        <v>55</v>
      </c>
      <c r="J6531">
        <v>50226.199139999997</v>
      </c>
      <c r="K6531">
        <v>206</v>
      </c>
      <c r="L6531" t="s">
        <v>40</v>
      </c>
      <c r="M6531" s="1">
        <v>44942</v>
      </c>
      <c r="N6531" t="s">
        <v>89</v>
      </c>
      <c r="O6531" t="s">
        <v>34</v>
      </c>
    </row>
    <row r="6532" spans="1:15" x14ac:dyDescent="0.35">
      <c r="A6532" t="s">
        <v>18041</v>
      </c>
      <c r="B6532">
        <v>65</v>
      </c>
      <c r="C6532" t="s">
        <v>16</v>
      </c>
      <c r="D6532" t="s">
        <v>94</v>
      </c>
      <c r="E6532" t="s">
        <v>57</v>
      </c>
      <c r="F6532" s="1">
        <v>44331</v>
      </c>
      <c r="G6532" t="s">
        <v>18042</v>
      </c>
      <c r="H6532" t="s">
        <v>18043</v>
      </c>
      <c r="I6532" t="s">
        <v>21</v>
      </c>
      <c r="J6532">
        <v>23814.728040000002</v>
      </c>
      <c r="K6532">
        <v>408</v>
      </c>
      <c r="L6532" t="s">
        <v>40</v>
      </c>
      <c r="M6532" s="1">
        <v>44361</v>
      </c>
      <c r="N6532" t="s">
        <v>51</v>
      </c>
      <c r="O6532" t="s">
        <v>34</v>
      </c>
    </row>
    <row r="6533" spans="1:15" x14ac:dyDescent="0.35">
      <c r="A6533" t="s">
        <v>18044</v>
      </c>
      <c r="B6533">
        <v>82</v>
      </c>
      <c r="C6533" t="s">
        <v>26</v>
      </c>
      <c r="D6533" t="s">
        <v>27</v>
      </c>
      <c r="E6533" t="s">
        <v>18</v>
      </c>
      <c r="F6533" s="1">
        <v>45108</v>
      </c>
      <c r="G6533" t="s">
        <v>18045</v>
      </c>
      <c r="H6533" t="s">
        <v>18046</v>
      </c>
      <c r="I6533" t="s">
        <v>31</v>
      </c>
      <c r="J6533">
        <v>43270.650179999997</v>
      </c>
      <c r="K6533">
        <v>402</v>
      </c>
      <c r="L6533" t="s">
        <v>22</v>
      </c>
      <c r="M6533" s="1">
        <v>45113</v>
      </c>
      <c r="N6533" t="s">
        <v>45</v>
      </c>
      <c r="O6533" t="s">
        <v>34</v>
      </c>
    </row>
    <row r="6534" spans="1:15" x14ac:dyDescent="0.35">
      <c r="A6534" t="s">
        <v>18047</v>
      </c>
      <c r="B6534">
        <v>58</v>
      </c>
      <c r="C6534" t="s">
        <v>26</v>
      </c>
      <c r="D6534" t="s">
        <v>94</v>
      </c>
      <c r="E6534" t="s">
        <v>48</v>
      </c>
      <c r="F6534" s="1">
        <v>45120</v>
      </c>
      <c r="G6534" t="s">
        <v>18048</v>
      </c>
      <c r="H6534" t="s">
        <v>7054</v>
      </c>
      <c r="I6534" t="s">
        <v>31</v>
      </c>
      <c r="J6534">
        <v>5350.5329510000001</v>
      </c>
      <c r="K6534">
        <v>246</v>
      </c>
      <c r="L6534" t="s">
        <v>40</v>
      </c>
      <c r="M6534" s="1">
        <v>45139</v>
      </c>
      <c r="N6534" t="s">
        <v>33</v>
      </c>
      <c r="O6534" t="s">
        <v>24</v>
      </c>
    </row>
    <row r="6535" spans="1:15" x14ac:dyDescent="0.35">
      <c r="A6535" t="s">
        <v>18049</v>
      </c>
      <c r="B6535">
        <v>73</v>
      </c>
      <c r="C6535" t="s">
        <v>26</v>
      </c>
      <c r="D6535" t="s">
        <v>66</v>
      </c>
      <c r="E6535" t="s">
        <v>48</v>
      </c>
      <c r="F6535" s="1">
        <v>43599</v>
      </c>
      <c r="G6535" t="s">
        <v>18050</v>
      </c>
      <c r="H6535" t="s">
        <v>5290</v>
      </c>
      <c r="I6535" t="s">
        <v>55</v>
      </c>
      <c r="J6535">
        <v>29347.057150000001</v>
      </c>
      <c r="K6535">
        <v>449</v>
      </c>
      <c r="L6535" t="s">
        <v>22</v>
      </c>
      <c r="M6535" s="1">
        <v>43604</v>
      </c>
      <c r="N6535" t="s">
        <v>45</v>
      </c>
      <c r="O6535" t="s">
        <v>24</v>
      </c>
    </row>
    <row r="6536" spans="1:15" x14ac:dyDescent="0.35">
      <c r="A6536" t="s">
        <v>18051</v>
      </c>
      <c r="B6536">
        <v>52</v>
      </c>
      <c r="C6536" t="s">
        <v>16</v>
      </c>
      <c r="D6536" t="s">
        <v>36</v>
      </c>
      <c r="E6536" t="s">
        <v>48</v>
      </c>
      <c r="F6536" s="1">
        <v>45201</v>
      </c>
      <c r="G6536" t="s">
        <v>18052</v>
      </c>
      <c r="H6536" t="s">
        <v>18053</v>
      </c>
      <c r="I6536" t="s">
        <v>60</v>
      </c>
      <c r="J6536">
        <v>24527.156019999999</v>
      </c>
      <c r="K6536">
        <v>216</v>
      </c>
      <c r="L6536" t="s">
        <v>44</v>
      </c>
      <c r="M6536" s="1">
        <v>45224</v>
      </c>
      <c r="N6536" t="s">
        <v>23</v>
      </c>
      <c r="O6536" t="s">
        <v>34</v>
      </c>
    </row>
    <row r="6537" spans="1:15" x14ac:dyDescent="0.35">
      <c r="A6537" t="s">
        <v>18054</v>
      </c>
      <c r="B6537">
        <v>62</v>
      </c>
      <c r="C6537" t="s">
        <v>26</v>
      </c>
      <c r="D6537" t="s">
        <v>237</v>
      </c>
      <c r="E6537" t="s">
        <v>48</v>
      </c>
      <c r="F6537" s="1">
        <v>44705</v>
      </c>
      <c r="G6537" t="s">
        <v>18055</v>
      </c>
      <c r="H6537" t="s">
        <v>18056</v>
      </c>
      <c r="I6537" t="s">
        <v>31</v>
      </c>
      <c r="J6537">
        <v>8680.9437569999991</v>
      </c>
      <c r="K6537">
        <v>406</v>
      </c>
      <c r="L6537" t="s">
        <v>22</v>
      </c>
      <c r="M6537" s="1">
        <v>44710</v>
      </c>
      <c r="N6537" t="s">
        <v>51</v>
      </c>
      <c r="O6537" t="s">
        <v>24</v>
      </c>
    </row>
    <row r="6538" spans="1:15" x14ac:dyDescent="0.35">
      <c r="A6538" t="s">
        <v>7667</v>
      </c>
      <c r="B6538">
        <v>85</v>
      </c>
      <c r="C6538" t="s">
        <v>16</v>
      </c>
      <c r="D6538" t="s">
        <v>237</v>
      </c>
      <c r="E6538" t="s">
        <v>37</v>
      </c>
      <c r="F6538" s="1">
        <v>44067</v>
      </c>
      <c r="G6538" t="s">
        <v>18057</v>
      </c>
      <c r="H6538" t="s">
        <v>7016</v>
      </c>
      <c r="I6538" t="s">
        <v>31</v>
      </c>
      <c r="J6538">
        <v>19194.36191</v>
      </c>
      <c r="K6538">
        <v>226</v>
      </c>
      <c r="L6538" t="s">
        <v>22</v>
      </c>
      <c r="M6538" s="1">
        <v>44079</v>
      </c>
      <c r="N6538" t="s">
        <v>89</v>
      </c>
      <c r="O6538" t="s">
        <v>34</v>
      </c>
    </row>
    <row r="6539" spans="1:15" x14ac:dyDescent="0.35">
      <c r="A6539" t="s">
        <v>3834</v>
      </c>
      <c r="B6539">
        <v>83</v>
      </c>
      <c r="C6539" t="s">
        <v>16</v>
      </c>
      <c r="D6539" t="s">
        <v>27</v>
      </c>
      <c r="E6539" t="s">
        <v>28</v>
      </c>
      <c r="F6539" s="1">
        <v>45146</v>
      </c>
      <c r="G6539" t="s">
        <v>18058</v>
      </c>
      <c r="H6539" t="s">
        <v>4855</v>
      </c>
      <c r="I6539" t="s">
        <v>55</v>
      </c>
      <c r="J6539">
        <v>10655.76071</v>
      </c>
      <c r="K6539">
        <v>405</v>
      </c>
      <c r="L6539" t="s">
        <v>44</v>
      </c>
      <c r="M6539" s="1">
        <v>45172</v>
      </c>
      <c r="N6539" t="s">
        <v>89</v>
      </c>
      <c r="O6539" t="s">
        <v>24</v>
      </c>
    </row>
    <row r="6540" spans="1:15" x14ac:dyDescent="0.35">
      <c r="A6540" t="s">
        <v>18059</v>
      </c>
      <c r="B6540">
        <v>79</v>
      </c>
      <c r="C6540" t="s">
        <v>26</v>
      </c>
      <c r="D6540" t="s">
        <v>52</v>
      </c>
      <c r="E6540" t="s">
        <v>73</v>
      </c>
      <c r="F6540" s="1">
        <v>44924</v>
      </c>
      <c r="G6540" t="s">
        <v>18060</v>
      </c>
      <c r="H6540" t="s">
        <v>18061</v>
      </c>
      <c r="I6540" t="s">
        <v>64</v>
      </c>
      <c r="J6540">
        <v>17406.582419999999</v>
      </c>
      <c r="K6540">
        <v>260</v>
      </c>
      <c r="L6540" t="s">
        <v>40</v>
      </c>
      <c r="M6540" s="1">
        <v>44953</v>
      </c>
      <c r="N6540" t="s">
        <v>45</v>
      </c>
      <c r="O6540" t="s">
        <v>34</v>
      </c>
    </row>
    <row r="6541" spans="1:15" x14ac:dyDescent="0.35">
      <c r="A6541" t="s">
        <v>18062</v>
      </c>
      <c r="B6541">
        <v>52</v>
      </c>
      <c r="C6541" t="s">
        <v>26</v>
      </c>
      <c r="D6541" t="s">
        <v>237</v>
      </c>
      <c r="E6541" t="s">
        <v>73</v>
      </c>
      <c r="F6541" s="1">
        <v>43943</v>
      </c>
      <c r="G6541" t="s">
        <v>18063</v>
      </c>
      <c r="H6541" t="s">
        <v>18064</v>
      </c>
      <c r="I6541" t="s">
        <v>60</v>
      </c>
      <c r="J6541">
        <v>55254.858070000002</v>
      </c>
      <c r="K6541">
        <v>458</v>
      </c>
      <c r="L6541" t="s">
        <v>22</v>
      </c>
      <c r="M6541" s="1">
        <v>43955</v>
      </c>
      <c r="N6541" t="s">
        <v>89</v>
      </c>
      <c r="O6541" t="s">
        <v>24</v>
      </c>
    </row>
    <row r="6542" spans="1:15" x14ac:dyDescent="0.35">
      <c r="A6542" t="s">
        <v>18065</v>
      </c>
      <c r="B6542">
        <v>22</v>
      </c>
      <c r="C6542" t="s">
        <v>16</v>
      </c>
      <c r="D6542" t="s">
        <v>66</v>
      </c>
      <c r="E6542" t="s">
        <v>73</v>
      </c>
      <c r="F6542" s="1">
        <v>44615</v>
      </c>
      <c r="G6542" t="s">
        <v>18066</v>
      </c>
      <c r="H6542" t="s">
        <v>18067</v>
      </c>
      <c r="I6542" t="s">
        <v>55</v>
      </c>
      <c r="J6542">
        <v>40421.735540000001</v>
      </c>
      <c r="K6542">
        <v>237</v>
      </c>
      <c r="L6542" t="s">
        <v>22</v>
      </c>
      <c r="M6542" s="1">
        <v>44633</v>
      </c>
      <c r="N6542" t="s">
        <v>23</v>
      </c>
      <c r="O6542" t="s">
        <v>24</v>
      </c>
    </row>
    <row r="6543" spans="1:15" x14ac:dyDescent="0.35">
      <c r="A6543" t="s">
        <v>18068</v>
      </c>
      <c r="B6543">
        <v>56</v>
      </c>
      <c r="C6543" t="s">
        <v>26</v>
      </c>
      <c r="D6543" t="s">
        <v>17</v>
      </c>
      <c r="E6543" t="s">
        <v>48</v>
      </c>
      <c r="F6543" s="1">
        <v>44380</v>
      </c>
      <c r="G6543" t="s">
        <v>18069</v>
      </c>
      <c r="H6543" t="s">
        <v>18070</v>
      </c>
      <c r="I6543" t="s">
        <v>31</v>
      </c>
      <c r="J6543">
        <v>36918.732889999999</v>
      </c>
      <c r="K6543">
        <v>242</v>
      </c>
      <c r="L6543" t="s">
        <v>22</v>
      </c>
      <c r="M6543" s="1">
        <v>44393</v>
      </c>
      <c r="N6543" t="s">
        <v>51</v>
      </c>
      <c r="O6543" t="s">
        <v>34</v>
      </c>
    </row>
    <row r="6544" spans="1:15" x14ac:dyDescent="0.35">
      <c r="A6544" t="s">
        <v>18071</v>
      </c>
      <c r="B6544">
        <v>26</v>
      </c>
      <c r="C6544" t="s">
        <v>26</v>
      </c>
      <c r="D6544" t="s">
        <v>120</v>
      </c>
      <c r="E6544" t="s">
        <v>18</v>
      </c>
      <c r="F6544" s="1">
        <v>43692</v>
      </c>
      <c r="G6544" t="s">
        <v>18072</v>
      </c>
      <c r="H6544" t="s">
        <v>18073</v>
      </c>
      <c r="I6544" t="s">
        <v>64</v>
      </c>
      <c r="J6544">
        <v>41911.719239999999</v>
      </c>
      <c r="K6544">
        <v>316</v>
      </c>
      <c r="L6544" t="s">
        <v>40</v>
      </c>
      <c r="M6544" s="1">
        <v>43718</v>
      </c>
      <c r="N6544" t="s">
        <v>33</v>
      </c>
      <c r="O6544" t="s">
        <v>34</v>
      </c>
    </row>
    <row r="6545" spans="1:15" x14ac:dyDescent="0.35">
      <c r="A6545" t="s">
        <v>18074</v>
      </c>
      <c r="B6545">
        <v>77</v>
      </c>
      <c r="C6545" t="s">
        <v>26</v>
      </c>
      <c r="D6545" t="s">
        <v>52</v>
      </c>
      <c r="E6545" t="s">
        <v>73</v>
      </c>
      <c r="F6545" s="1">
        <v>44735</v>
      </c>
      <c r="G6545" t="s">
        <v>18075</v>
      </c>
      <c r="H6545" t="s">
        <v>18076</v>
      </c>
      <c r="I6545" t="s">
        <v>60</v>
      </c>
      <c r="J6545">
        <v>37678.719640000003</v>
      </c>
      <c r="K6545">
        <v>111</v>
      </c>
      <c r="L6545" t="s">
        <v>22</v>
      </c>
      <c r="M6545" s="1">
        <v>44737</v>
      </c>
      <c r="N6545" t="s">
        <v>33</v>
      </c>
      <c r="O6545" t="s">
        <v>34</v>
      </c>
    </row>
    <row r="6546" spans="1:15" x14ac:dyDescent="0.35">
      <c r="A6546" t="s">
        <v>18077</v>
      </c>
      <c r="B6546">
        <v>21</v>
      </c>
      <c r="C6546" t="s">
        <v>16</v>
      </c>
      <c r="D6546" t="s">
        <v>36</v>
      </c>
      <c r="E6546" t="s">
        <v>28</v>
      </c>
      <c r="F6546" s="1">
        <v>44209</v>
      </c>
      <c r="G6546" t="s">
        <v>18078</v>
      </c>
      <c r="H6546" t="s">
        <v>3276</v>
      </c>
      <c r="I6546" t="s">
        <v>55</v>
      </c>
      <c r="J6546">
        <v>40562.452680000002</v>
      </c>
      <c r="K6546">
        <v>265</v>
      </c>
      <c r="L6546" t="s">
        <v>44</v>
      </c>
      <c r="M6546" s="1">
        <v>44232</v>
      </c>
      <c r="N6546" t="s">
        <v>33</v>
      </c>
      <c r="O6546" t="s">
        <v>24</v>
      </c>
    </row>
    <row r="6547" spans="1:15" x14ac:dyDescent="0.35">
      <c r="A6547" t="s">
        <v>18079</v>
      </c>
      <c r="B6547">
        <v>33</v>
      </c>
      <c r="C6547" t="s">
        <v>16</v>
      </c>
      <c r="D6547" t="s">
        <v>27</v>
      </c>
      <c r="E6547" t="s">
        <v>37</v>
      </c>
      <c r="F6547" s="1">
        <v>43741</v>
      </c>
      <c r="G6547" t="s">
        <v>18080</v>
      </c>
      <c r="H6547" t="s">
        <v>18081</v>
      </c>
      <c r="I6547" t="s">
        <v>64</v>
      </c>
      <c r="J6547">
        <v>14152.841539999999</v>
      </c>
      <c r="K6547">
        <v>423</v>
      </c>
      <c r="L6547" t="s">
        <v>22</v>
      </c>
      <c r="M6547" s="1">
        <v>43760</v>
      </c>
      <c r="N6547" t="s">
        <v>89</v>
      </c>
      <c r="O6547" t="s">
        <v>46</v>
      </c>
    </row>
    <row r="6548" spans="1:15" x14ac:dyDescent="0.35">
      <c r="A6548" t="s">
        <v>18082</v>
      </c>
      <c r="B6548">
        <v>61</v>
      </c>
      <c r="C6548" t="s">
        <v>26</v>
      </c>
      <c r="D6548" t="s">
        <v>120</v>
      </c>
      <c r="E6548" t="s">
        <v>57</v>
      </c>
      <c r="F6548" s="1">
        <v>44252</v>
      </c>
      <c r="G6548" t="s">
        <v>18083</v>
      </c>
      <c r="H6548" t="s">
        <v>18084</v>
      </c>
      <c r="I6548" t="s">
        <v>60</v>
      </c>
      <c r="J6548">
        <v>12133.40281</v>
      </c>
      <c r="K6548">
        <v>312</v>
      </c>
      <c r="L6548" t="s">
        <v>44</v>
      </c>
      <c r="M6548" s="1">
        <v>44276</v>
      </c>
      <c r="N6548" t="s">
        <v>89</v>
      </c>
      <c r="O6548" t="s">
        <v>34</v>
      </c>
    </row>
    <row r="6549" spans="1:15" x14ac:dyDescent="0.35">
      <c r="A6549" t="s">
        <v>11856</v>
      </c>
      <c r="B6549">
        <v>26</v>
      </c>
      <c r="C6549" t="s">
        <v>26</v>
      </c>
      <c r="D6549" t="s">
        <v>94</v>
      </c>
      <c r="E6549" t="s">
        <v>57</v>
      </c>
      <c r="F6549" s="1">
        <v>43782</v>
      </c>
      <c r="G6549" t="s">
        <v>18085</v>
      </c>
      <c r="H6549" t="s">
        <v>18086</v>
      </c>
      <c r="I6549" t="s">
        <v>64</v>
      </c>
      <c r="J6549">
        <v>6048.9257180000004</v>
      </c>
      <c r="K6549">
        <v>208</v>
      </c>
      <c r="L6549" t="s">
        <v>40</v>
      </c>
      <c r="M6549" s="1">
        <v>43794</v>
      </c>
      <c r="N6549" t="s">
        <v>89</v>
      </c>
      <c r="O6549" t="s">
        <v>34</v>
      </c>
    </row>
    <row r="6550" spans="1:15" x14ac:dyDescent="0.35">
      <c r="A6550" t="s">
        <v>18087</v>
      </c>
      <c r="B6550">
        <v>31</v>
      </c>
      <c r="C6550" t="s">
        <v>26</v>
      </c>
      <c r="D6550" t="s">
        <v>52</v>
      </c>
      <c r="E6550" t="s">
        <v>48</v>
      </c>
      <c r="F6550" s="1">
        <v>44713</v>
      </c>
      <c r="G6550" t="s">
        <v>18088</v>
      </c>
      <c r="H6550" t="s">
        <v>13434</v>
      </c>
      <c r="I6550" t="s">
        <v>64</v>
      </c>
      <c r="J6550">
        <v>9567.0670269999991</v>
      </c>
      <c r="K6550">
        <v>161</v>
      </c>
      <c r="L6550" t="s">
        <v>22</v>
      </c>
      <c r="M6550" s="1">
        <v>44731</v>
      </c>
      <c r="N6550" t="s">
        <v>45</v>
      </c>
      <c r="O6550" t="s">
        <v>34</v>
      </c>
    </row>
    <row r="6551" spans="1:15" x14ac:dyDescent="0.35">
      <c r="A6551" t="s">
        <v>18089</v>
      </c>
      <c r="B6551">
        <v>58</v>
      </c>
      <c r="C6551" t="s">
        <v>16</v>
      </c>
      <c r="D6551" t="s">
        <v>36</v>
      </c>
      <c r="E6551" t="s">
        <v>37</v>
      </c>
      <c r="F6551" s="1">
        <v>44805</v>
      </c>
      <c r="G6551" t="s">
        <v>12439</v>
      </c>
      <c r="H6551" t="s">
        <v>18090</v>
      </c>
      <c r="I6551" t="s">
        <v>31</v>
      </c>
      <c r="J6551">
        <v>13083.836789999999</v>
      </c>
      <c r="K6551">
        <v>307</v>
      </c>
      <c r="L6551" t="s">
        <v>22</v>
      </c>
      <c r="M6551" s="1">
        <v>44819</v>
      </c>
      <c r="N6551" t="s">
        <v>33</v>
      </c>
      <c r="O6551" t="s">
        <v>46</v>
      </c>
    </row>
    <row r="6552" spans="1:15" x14ac:dyDescent="0.35">
      <c r="A6552" t="s">
        <v>18091</v>
      </c>
      <c r="B6552">
        <v>65</v>
      </c>
      <c r="C6552" t="s">
        <v>26</v>
      </c>
      <c r="D6552" t="s">
        <v>52</v>
      </c>
      <c r="E6552" t="s">
        <v>48</v>
      </c>
      <c r="F6552" s="1">
        <v>45088</v>
      </c>
      <c r="G6552" t="s">
        <v>18092</v>
      </c>
      <c r="H6552" t="s">
        <v>18093</v>
      </c>
      <c r="I6552" t="s">
        <v>64</v>
      </c>
      <c r="J6552">
        <v>6858.8583580000004</v>
      </c>
      <c r="K6552">
        <v>478</v>
      </c>
      <c r="L6552" t="s">
        <v>22</v>
      </c>
      <c r="M6552" s="1">
        <v>45106</v>
      </c>
      <c r="N6552" t="s">
        <v>33</v>
      </c>
      <c r="O6552" t="s">
        <v>34</v>
      </c>
    </row>
    <row r="6553" spans="1:15" x14ac:dyDescent="0.35">
      <c r="A6553" t="s">
        <v>18094</v>
      </c>
      <c r="B6553">
        <v>28</v>
      </c>
      <c r="C6553" t="s">
        <v>26</v>
      </c>
      <c r="D6553" t="s">
        <v>27</v>
      </c>
      <c r="E6553" t="s">
        <v>48</v>
      </c>
      <c r="F6553" s="1">
        <v>44142</v>
      </c>
      <c r="G6553" t="s">
        <v>18095</v>
      </c>
      <c r="H6553" t="s">
        <v>18096</v>
      </c>
      <c r="I6553" t="s">
        <v>55</v>
      </c>
      <c r="J6553">
        <v>4234.9962880000003</v>
      </c>
      <c r="K6553">
        <v>257</v>
      </c>
      <c r="L6553" t="s">
        <v>22</v>
      </c>
      <c r="M6553" s="1">
        <v>44152</v>
      </c>
      <c r="N6553" t="s">
        <v>33</v>
      </c>
      <c r="O6553" t="s">
        <v>46</v>
      </c>
    </row>
    <row r="6554" spans="1:15" x14ac:dyDescent="0.35">
      <c r="A6554" t="s">
        <v>18097</v>
      </c>
      <c r="B6554">
        <v>60</v>
      </c>
      <c r="C6554" t="s">
        <v>16</v>
      </c>
      <c r="D6554" t="s">
        <v>66</v>
      </c>
      <c r="E6554" t="s">
        <v>28</v>
      </c>
      <c r="F6554" s="1">
        <v>45214</v>
      </c>
      <c r="G6554" t="s">
        <v>18098</v>
      </c>
      <c r="H6554" t="s">
        <v>7016</v>
      </c>
      <c r="I6554" t="s">
        <v>31</v>
      </c>
      <c r="J6554">
        <v>36215.95059</v>
      </c>
      <c r="K6554">
        <v>329</v>
      </c>
      <c r="L6554" t="s">
        <v>44</v>
      </c>
      <c r="M6554" s="1">
        <v>45218</v>
      </c>
      <c r="N6554" t="s">
        <v>51</v>
      </c>
      <c r="O6554" t="s">
        <v>46</v>
      </c>
    </row>
    <row r="6555" spans="1:15" x14ac:dyDescent="0.35">
      <c r="A6555" t="s">
        <v>18099</v>
      </c>
      <c r="B6555">
        <v>61</v>
      </c>
      <c r="C6555" t="s">
        <v>16</v>
      </c>
      <c r="D6555" t="s">
        <v>237</v>
      </c>
      <c r="E6555" t="s">
        <v>18</v>
      </c>
      <c r="F6555" s="1">
        <v>44528</v>
      </c>
      <c r="G6555" t="s">
        <v>18100</v>
      </c>
      <c r="H6555" t="s">
        <v>14383</v>
      </c>
      <c r="I6555" t="s">
        <v>55</v>
      </c>
      <c r="J6555">
        <v>34421.101620000001</v>
      </c>
      <c r="K6555">
        <v>210</v>
      </c>
      <c r="L6555" t="s">
        <v>22</v>
      </c>
      <c r="M6555" s="1">
        <v>44544</v>
      </c>
      <c r="N6555" t="s">
        <v>23</v>
      </c>
      <c r="O6555" t="s">
        <v>34</v>
      </c>
    </row>
    <row r="6556" spans="1:15" x14ac:dyDescent="0.35">
      <c r="A6556" t="s">
        <v>18101</v>
      </c>
      <c r="B6556">
        <v>19</v>
      </c>
      <c r="C6556" t="s">
        <v>16</v>
      </c>
      <c r="D6556" t="s">
        <v>120</v>
      </c>
      <c r="E6556" t="s">
        <v>57</v>
      </c>
      <c r="F6556" s="1">
        <v>43700</v>
      </c>
      <c r="G6556" t="s">
        <v>18102</v>
      </c>
      <c r="H6556" t="s">
        <v>18103</v>
      </c>
      <c r="I6556" t="s">
        <v>64</v>
      </c>
      <c r="J6556">
        <v>12360.19145</v>
      </c>
      <c r="K6556">
        <v>311</v>
      </c>
      <c r="L6556" t="s">
        <v>40</v>
      </c>
      <c r="M6556" s="1">
        <v>43707</v>
      </c>
      <c r="N6556" t="s">
        <v>23</v>
      </c>
      <c r="O6556" t="s">
        <v>34</v>
      </c>
    </row>
    <row r="6557" spans="1:15" x14ac:dyDescent="0.35">
      <c r="A6557" t="s">
        <v>18104</v>
      </c>
      <c r="B6557">
        <v>83</v>
      </c>
      <c r="C6557" t="s">
        <v>26</v>
      </c>
      <c r="D6557" t="s">
        <v>27</v>
      </c>
      <c r="E6557" t="s">
        <v>73</v>
      </c>
      <c r="F6557" s="1">
        <v>43630</v>
      </c>
      <c r="G6557" t="s">
        <v>18105</v>
      </c>
      <c r="H6557" t="s">
        <v>18106</v>
      </c>
      <c r="I6557" t="s">
        <v>31</v>
      </c>
      <c r="J6557">
        <v>22405.22421</v>
      </c>
      <c r="K6557">
        <v>284</v>
      </c>
      <c r="L6557" t="s">
        <v>22</v>
      </c>
      <c r="M6557" s="1">
        <v>43633</v>
      </c>
      <c r="N6557" t="s">
        <v>89</v>
      </c>
      <c r="O6557" t="s">
        <v>34</v>
      </c>
    </row>
    <row r="6558" spans="1:15" x14ac:dyDescent="0.35">
      <c r="A6558" t="s">
        <v>18107</v>
      </c>
      <c r="B6558">
        <v>49</v>
      </c>
      <c r="C6558" t="s">
        <v>26</v>
      </c>
      <c r="D6558" t="s">
        <v>17</v>
      </c>
      <c r="E6558" t="s">
        <v>48</v>
      </c>
      <c r="F6558" s="1">
        <v>44222</v>
      </c>
      <c r="G6558" t="s">
        <v>18108</v>
      </c>
      <c r="H6558" t="s">
        <v>18109</v>
      </c>
      <c r="I6558" t="s">
        <v>31</v>
      </c>
      <c r="J6558">
        <v>31081.243160000002</v>
      </c>
      <c r="K6558">
        <v>333</v>
      </c>
      <c r="L6558" t="s">
        <v>22</v>
      </c>
      <c r="M6558" s="1">
        <v>44226</v>
      </c>
      <c r="N6558" t="s">
        <v>89</v>
      </c>
      <c r="O6558" t="s">
        <v>24</v>
      </c>
    </row>
    <row r="6559" spans="1:15" x14ac:dyDescent="0.35">
      <c r="A6559" t="s">
        <v>18110</v>
      </c>
      <c r="B6559">
        <v>25</v>
      </c>
      <c r="C6559" t="s">
        <v>16</v>
      </c>
      <c r="D6559" t="s">
        <v>52</v>
      </c>
      <c r="E6559" t="s">
        <v>57</v>
      </c>
      <c r="F6559" s="1">
        <v>45217</v>
      </c>
      <c r="G6559" t="s">
        <v>18111</v>
      </c>
      <c r="H6559" t="s">
        <v>18112</v>
      </c>
      <c r="I6559" t="s">
        <v>60</v>
      </c>
      <c r="J6559">
        <v>19887.173220000001</v>
      </c>
      <c r="K6559">
        <v>469</v>
      </c>
      <c r="L6559" t="s">
        <v>40</v>
      </c>
      <c r="M6559" s="1">
        <v>45223</v>
      </c>
      <c r="N6559" t="s">
        <v>23</v>
      </c>
      <c r="O6559" t="s">
        <v>34</v>
      </c>
    </row>
    <row r="6560" spans="1:15" x14ac:dyDescent="0.35">
      <c r="A6560" t="s">
        <v>18113</v>
      </c>
      <c r="B6560">
        <v>51</v>
      </c>
      <c r="C6560" t="s">
        <v>16</v>
      </c>
      <c r="D6560" t="s">
        <v>17</v>
      </c>
      <c r="E6560" t="s">
        <v>73</v>
      </c>
      <c r="F6560" s="1">
        <v>44902</v>
      </c>
      <c r="G6560" t="s">
        <v>18114</v>
      </c>
      <c r="H6560" t="s">
        <v>18115</v>
      </c>
      <c r="I6560" t="s">
        <v>21</v>
      </c>
      <c r="J6560">
        <v>66333.584759999998</v>
      </c>
      <c r="K6560">
        <v>450</v>
      </c>
      <c r="L6560" t="s">
        <v>22</v>
      </c>
      <c r="M6560" s="1">
        <v>44904</v>
      </c>
      <c r="N6560" t="s">
        <v>33</v>
      </c>
      <c r="O6560" t="s">
        <v>24</v>
      </c>
    </row>
    <row r="6561" spans="1:15" x14ac:dyDescent="0.35">
      <c r="A6561" t="s">
        <v>18116</v>
      </c>
      <c r="B6561">
        <v>20</v>
      </c>
      <c r="C6561" t="s">
        <v>16</v>
      </c>
      <c r="D6561" t="s">
        <v>66</v>
      </c>
      <c r="E6561" t="s">
        <v>28</v>
      </c>
      <c r="F6561" s="1">
        <v>44130</v>
      </c>
      <c r="G6561" t="s">
        <v>18117</v>
      </c>
      <c r="H6561" t="s">
        <v>5047</v>
      </c>
      <c r="I6561" t="s">
        <v>55</v>
      </c>
      <c r="J6561">
        <v>32642.718860000001</v>
      </c>
      <c r="K6561">
        <v>126</v>
      </c>
      <c r="L6561" t="s">
        <v>44</v>
      </c>
      <c r="M6561" s="1">
        <v>44156</v>
      </c>
      <c r="N6561" t="s">
        <v>89</v>
      </c>
      <c r="O6561" t="s">
        <v>34</v>
      </c>
    </row>
    <row r="6562" spans="1:15" x14ac:dyDescent="0.35">
      <c r="A6562" t="s">
        <v>18118</v>
      </c>
      <c r="B6562">
        <v>29</v>
      </c>
      <c r="C6562" t="s">
        <v>16</v>
      </c>
      <c r="D6562" t="s">
        <v>17</v>
      </c>
      <c r="E6562" t="s">
        <v>18</v>
      </c>
      <c r="F6562" s="1">
        <v>43458</v>
      </c>
      <c r="G6562" t="s">
        <v>18119</v>
      </c>
      <c r="H6562" t="s">
        <v>4683</v>
      </c>
      <c r="I6562" t="s">
        <v>60</v>
      </c>
      <c r="J6562">
        <v>42275.25447</v>
      </c>
      <c r="K6562">
        <v>289</v>
      </c>
      <c r="L6562" t="s">
        <v>40</v>
      </c>
      <c r="M6562" s="1">
        <v>43477</v>
      </c>
      <c r="N6562" t="s">
        <v>51</v>
      </c>
      <c r="O6562" t="s">
        <v>24</v>
      </c>
    </row>
    <row r="6563" spans="1:15" x14ac:dyDescent="0.35">
      <c r="A6563" t="s">
        <v>18120</v>
      </c>
      <c r="B6563">
        <v>77</v>
      </c>
      <c r="C6563" t="s">
        <v>26</v>
      </c>
      <c r="D6563" t="s">
        <v>94</v>
      </c>
      <c r="E6563" t="s">
        <v>73</v>
      </c>
      <c r="F6563" s="1">
        <v>44327</v>
      </c>
      <c r="G6563" t="s">
        <v>18121</v>
      </c>
      <c r="H6563" t="s">
        <v>18122</v>
      </c>
      <c r="I6563" t="s">
        <v>55</v>
      </c>
      <c r="J6563">
        <v>70074.555259999994</v>
      </c>
      <c r="K6563">
        <v>346</v>
      </c>
      <c r="L6563" t="s">
        <v>22</v>
      </c>
      <c r="M6563" s="1">
        <v>44339</v>
      </c>
      <c r="N6563" t="s">
        <v>33</v>
      </c>
      <c r="O6563" t="s">
        <v>34</v>
      </c>
    </row>
    <row r="6564" spans="1:15" x14ac:dyDescent="0.35">
      <c r="A6564" t="s">
        <v>18123</v>
      </c>
      <c r="B6564">
        <v>71</v>
      </c>
      <c r="C6564" t="s">
        <v>16</v>
      </c>
      <c r="D6564" t="s">
        <v>66</v>
      </c>
      <c r="E6564" t="s">
        <v>28</v>
      </c>
      <c r="F6564" s="1">
        <v>44071</v>
      </c>
      <c r="G6564" t="s">
        <v>18124</v>
      </c>
      <c r="H6564" t="s">
        <v>18125</v>
      </c>
      <c r="I6564" t="s">
        <v>64</v>
      </c>
      <c r="J6564">
        <v>31860.3043</v>
      </c>
      <c r="K6564">
        <v>267</v>
      </c>
      <c r="L6564" t="s">
        <v>44</v>
      </c>
      <c r="M6564" s="1">
        <v>44099</v>
      </c>
      <c r="N6564" t="s">
        <v>89</v>
      </c>
      <c r="O6564" t="s">
        <v>24</v>
      </c>
    </row>
    <row r="6565" spans="1:15" x14ac:dyDescent="0.35">
      <c r="A6565" t="s">
        <v>18126</v>
      </c>
      <c r="B6565">
        <v>40</v>
      </c>
      <c r="C6565" t="s">
        <v>16</v>
      </c>
      <c r="D6565" t="s">
        <v>52</v>
      </c>
      <c r="E6565" t="s">
        <v>18</v>
      </c>
      <c r="F6565" s="1">
        <v>44517</v>
      </c>
      <c r="G6565" t="s">
        <v>18127</v>
      </c>
      <c r="H6565" t="s">
        <v>18128</v>
      </c>
      <c r="I6565" t="s">
        <v>31</v>
      </c>
      <c r="J6565">
        <v>8871.9082350000008</v>
      </c>
      <c r="K6565">
        <v>240</v>
      </c>
      <c r="L6565" t="s">
        <v>44</v>
      </c>
      <c r="M6565" s="1">
        <v>44527</v>
      </c>
      <c r="N6565" t="s">
        <v>51</v>
      </c>
      <c r="O6565" t="s">
        <v>24</v>
      </c>
    </row>
    <row r="6566" spans="1:15" x14ac:dyDescent="0.35">
      <c r="A6566" t="s">
        <v>18129</v>
      </c>
      <c r="B6566" t="s">
        <v>142</v>
      </c>
      <c r="C6566" t="s">
        <v>16</v>
      </c>
      <c r="D6566" t="s">
        <v>66</v>
      </c>
      <c r="E6566" t="s">
        <v>37</v>
      </c>
      <c r="F6566" s="1">
        <v>44803</v>
      </c>
      <c r="G6566" t="s">
        <v>18130</v>
      </c>
      <c r="H6566" t="s">
        <v>18131</v>
      </c>
      <c r="I6566" t="s">
        <v>64</v>
      </c>
      <c r="J6566">
        <v>7197.5245059999997</v>
      </c>
      <c r="K6566">
        <v>188</v>
      </c>
      <c r="L6566" t="s">
        <v>22</v>
      </c>
      <c r="M6566" s="1">
        <v>44804</v>
      </c>
      <c r="N6566" t="s">
        <v>51</v>
      </c>
      <c r="O6566" t="s">
        <v>34</v>
      </c>
    </row>
    <row r="6567" spans="1:15" x14ac:dyDescent="0.35">
      <c r="A6567" t="s">
        <v>18132</v>
      </c>
      <c r="B6567">
        <v>75</v>
      </c>
      <c r="C6567" t="s">
        <v>26</v>
      </c>
      <c r="D6567" t="s">
        <v>36</v>
      </c>
      <c r="E6567" t="s">
        <v>48</v>
      </c>
      <c r="F6567" s="1">
        <v>43794</v>
      </c>
      <c r="G6567" t="s">
        <v>1361</v>
      </c>
      <c r="H6567" t="s">
        <v>18133</v>
      </c>
      <c r="I6567" t="s">
        <v>64</v>
      </c>
      <c r="J6567">
        <v>2255.4157</v>
      </c>
      <c r="K6567">
        <v>243</v>
      </c>
      <c r="L6567" t="s">
        <v>22</v>
      </c>
      <c r="M6567" s="1">
        <v>43798</v>
      </c>
      <c r="N6567" t="s">
        <v>89</v>
      </c>
      <c r="O6567" t="s">
        <v>34</v>
      </c>
    </row>
    <row r="6568" spans="1:15" x14ac:dyDescent="0.35">
      <c r="A6568" t="s">
        <v>15058</v>
      </c>
      <c r="B6568">
        <v>28</v>
      </c>
      <c r="C6568" t="s">
        <v>26</v>
      </c>
      <c r="D6568" t="s">
        <v>27</v>
      </c>
      <c r="E6568" t="s">
        <v>48</v>
      </c>
      <c r="F6568" s="1">
        <v>43639</v>
      </c>
      <c r="G6568" t="s">
        <v>18134</v>
      </c>
      <c r="H6568" t="s">
        <v>18135</v>
      </c>
      <c r="I6568" t="s">
        <v>55</v>
      </c>
      <c r="J6568">
        <v>11923.57942</v>
      </c>
      <c r="K6568">
        <v>214</v>
      </c>
      <c r="L6568" t="s">
        <v>22</v>
      </c>
      <c r="M6568" s="1">
        <v>43659</v>
      </c>
      <c r="N6568" t="s">
        <v>89</v>
      </c>
      <c r="O6568" t="s">
        <v>46</v>
      </c>
    </row>
    <row r="6569" spans="1:15" x14ac:dyDescent="0.35">
      <c r="A6569" t="s">
        <v>18136</v>
      </c>
      <c r="B6569">
        <v>51</v>
      </c>
      <c r="C6569" t="s">
        <v>16</v>
      </c>
      <c r="D6569" t="s">
        <v>36</v>
      </c>
      <c r="E6569" t="s">
        <v>48</v>
      </c>
      <c r="F6569" s="1">
        <v>43706</v>
      </c>
      <c r="G6569" t="s">
        <v>18137</v>
      </c>
      <c r="H6569" t="s">
        <v>18138</v>
      </c>
      <c r="I6569" t="s">
        <v>21</v>
      </c>
      <c r="J6569">
        <v>4340.7482980000004</v>
      </c>
      <c r="K6569">
        <v>331</v>
      </c>
      <c r="L6569" t="s">
        <v>22</v>
      </c>
      <c r="M6569" s="1">
        <v>43707</v>
      </c>
      <c r="N6569" t="s">
        <v>45</v>
      </c>
      <c r="O6569" t="s">
        <v>34</v>
      </c>
    </row>
    <row r="6570" spans="1:15" x14ac:dyDescent="0.35">
      <c r="A6570" t="s">
        <v>18139</v>
      </c>
      <c r="B6570">
        <v>20</v>
      </c>
      <c r="C6570" t="s">
        <v>16</v>
      </c>
      <c r="D6570" t="s">
        <v>237</v>
      </c>
      <c r="E6570" t="s">
        <v>37</v>
      </c>
      <c r="F6570" s="1">
        <v>44380</v>
      </c>
      <c r="G6570" t="s">
        <v>18140</v>
      </c>
      <c r="H6570" t="s">
        <v>18141</v>
      </c>
      <c r="I6570" t="s">
        <v>60</v>
      </c>
      <c r="J6570">
        <v>22888.257549999998</v>
      </c>
      <c r="K6570">
        <v>420</v>
      </c>
      <c r="L6570" t="s">
        <v>22</v>
      </c>
      <c r="M6570" s="1">
        <v>44384</v>
      </c>
      <c r="N6570" t="s">
        <v>89</v>
      </c>
      <c r="O6570" t="s">
        <v>24</v>
      </c>
    </row>
    <row r="6571" spans="1:15" x14ac:dyDescent="0.35">
      <c r="A6571" t="s">
        <v>18142</v>
      </c>
      <c r="B6571">
        <v>58</v>
      </c>
      <c r="C6571" t="s">
        <v>16</v>
      </c>
      <c r="D6571" t="s">
        <v>94</v>
      </c>
      <c r="E6571" t="s">
        <v>57</v>
      </c>
      <c r="F6571" s="1">
        <v>44183</v>
      </c>
      <c r="G6571" t="s">
        <v>18143</v>
      </c>
      <c r="H6571" t="s">
        <v>18144</v>
      </c>
      <c r="I6571" t="s">
        <v>64</v>
      </c>
      <c r="J6571">
        <v>19382.96098</v>
      </c>
      <c r="K6571">
        <v>281</v>
      </c>
      <c r="L6571" t="s">
        <v>40</v>
      </c>
      <c r="M6571" s="1">
        <v>44209</v>
      </c>
      <c r="N6571" t="s">
        <v>23</v>
      </c>
      <c r="O6571" t="s">
        <v>24</v>
      </c>
    </row>
    <row r="6572" spans="1:15" x14ac:dyDescent="0.35">
      <c r="A6572" t="s">
        <v>18145</v>
      </c>
      <c r="B6572">
        <v>57</v>
      </c>
      <c r="C6572" t="s">
        <v>16</v>
      </c>
      <c r="D6572" t="s">
        <v>94</v>
      </c>
      <c r="E6572" t="s">
        <v>48</v>
      </c>
      <c r="F6572" s="1">
        <v>44978</v>
      </c>
      <c r="G6572" t="s">
        <v>18146</v>
      </c>
      <c r="H6572" t="s">
        <v>14214</v>
      </c>
      <c r="I6572" t="s">
        <v>60</v>
      </c>
      <c r="J6572">
        <v>11881.43151</v>
      </c>
      <c r="K6572">
        <v>471</v>
      </c>
      <c r="L6572" t="s">
        <v>22</v>
      </c>
      <c r="M6572" s="1">
        <v>44995</v>
      </c>
      <c r="N6572" t="s">
        <v>89</v>
      </c>
      <c r="O6572" t="s">
        <v>46</v>
      </c>
    </row>
    <row r="6573" spans="1:15" x14ac:dyDescent="0.35">
      <c r="A6573" t="s">
        <v>18147</v>
      </c>
      <c r="B6573">
        <v>61</v>
      </c>
      <c r="C6573" t="s">
        <v>16</v>
      </c>
      <c r="D6573" t="s">
        <v>120</v>
      </c>
      <c r="E6573" t="s">
        <v>37</v>
      </c>
      <c r="F6573" s="1">
        <v>43678</v>
      </c>
      <c r="G6573" t="s">
        <v>18148</v>
      </c>
      <c r="H6573" t="s">
        <v>18149</v>
      </c>
      <c r="I6573" t="s">
        <v>31</v>
      </c>
      <c r="J6573">
        <v>15616.77102</v>
      </c>
      <c r="K6573">
        <v>334</v>
      </c>
      <c r="L6573" t="s">
        <v>22</v>
      </c>
      <c r="M6573" s="1">
        <v>43687</v>
      </c>
      <c r="N6573" t="s">
        <v>89</v>
      </c>
      <c r="O6573" t="s">
        <v>46</v>
      </c>
    </row>
    <row r="6574" spans="1:15" x14ac:dyDescent="0.35">
      <c r="A6574" t="s">
        <v>18150</v>
      </c>
      <c r="B6574">
        <v>69</v>
      </c>
      <c r="C6574" t="s">
        <v>16</v>
      </c>
      <c r="D6574" t="s">
        <v>52</v>
      </c>
      <c r="E6574" t="s">
        <v>28</v>
      </c>
      <c r="F6574" s="1">
        <v>44486</v>
      </c>
      <c r="G6574" t="s">
        <v>18151</v>
      </c>
      <c r="H6574" t="s">
        <v>18152</v>
      </c>
      <c r="I6574" t="s">
        <v>55</v>
      </c>
      <c r="J6574">
        <v>8485.9572289999996</v>
      </c>
      <c r="K6574">
        <v>460</v>
      </c>
      <c r="L6574" t="s">
        <v>40</v>
      </c>
      <c r="M6574" s="1">
        <v>44501</v>
      </c>
      <c r="N6574" t="s">
        <v>45</v>
      </c>
      <c r="O6574" t="s">
        <v>34</v>
      </c>
    </row>
    <row r="6575" spans="1:15" x14ac:dyDescent="0.35">
      <c r="A6575" t="s">
        <v>18153</v>
      </c>
      <c r="B6575">
        <v>22</v>
      </c>
      <c r="C6575" t="s">
        <v>16</v>
      </c>
      <c r="D6575" t="s">
        <v>120</v>
      </c>
      <c r="E6575" t="s">
        <v>37</v>
      </c>
      <c r="F6575" s="1">
        <v>44786</v>
      </c>
      <c r="G6575" t="s">
        <v>18154</v>
      </c>
      <c r="H6575" t="s">
        <v>18155</v>
      </c>
      <c r="I6575" t="s">
        <v>60</v>
      </c>
      <c r="J6575">
        <v>2592.6519870000002</v>
      </c>
      <c r="K6575">
        <v>401</v>
      </c>
      <c r="L6575" t="s">
        <v>40</v>
      </c>
      <c r="M6575" s="1">
        <v>44810</v>
      </c>
      <c r="N6575" t="s">
        <v>51</v>
      </c>
      <c r="O6575" t="s">
        <v>24</v>
      </c>
    </row>
    <row r="6576" spans="1:15" x14ac:dyDescent="0.35">
      <c r="A6576" t="s">
        <v>18156</v>
      </c>
      <c r="B6576">
        <v>30</v>
      </c>
      <c r="C6576" t="s">
        <v>26</v>
      </c>
      <c r="D6576" t="s">
        <v>237</v>
      </c>
      <c r="E6576" t="s">
        <v>37</v>
      </c>
      <c r="F6576" s="1">
        <v>44842</v>
      </c>
      <c r="G6576" t="s">
        <v>18157</v>
      </c>
      <c r="H6576" t="s">
        <v>18158</v>
      </c>
      <c r="I6576" t="s">
        <v>31</v>
      </c>
      <c r="J6576">
        <v>10715.358910000001</v>
      </c>
      <c r="K6576">
        <v>181</v>
      </c>
      <c r="L6576" t="s">
        <v>22</v>
      </c>
      <c r="M6576" s="1">
        <v>44849</v>
      </c>
      <c r="N6576" t="s">
        <v>33</v>
      </c>
      <c r="O6576" t="s">
        <v>24</v>
      </c>
    </row>
    <row r="6577" spans="1:15" x14ac:dyDescent="0.35">
      <c r="A6577" t="s">
        <v>18159</v>
      </c>
      <c r="B6577">
        <v>71</v>
      </c>
      <c r="C6577" t="s">
        <v>26</v>
      </c>
      <c r="D6577" t="s">
        <v>237</v>
      </c>
      <c r="E6577" t="s">
        <v>73</v>
      </c>
      <c r="F6577" s="1">
        <v>45135</v>
      </c>
      <c r="G6577" t="s">
        <v>18160</v>
      </c>
      <c r="H6577" t="s">
        <v>18161</v>
      </c>
      <c r="I6577" t="s">
        <v>21</v>
      </c>
      <c r="J6577">
        <v>42043.902869999998</v>
      </c>
      <c r="K6577">
        <v>428</v>
      </c>
      <c r="L6577" t="s">
        <v>40</v>
      </c>
      <c r="M6577" s="1">
        <v>45160</v>
      </c>
      <c r="N6577" t="s">
        <v>33</v>
      </c>
      <c r="O6577" t="s">
        <v>34</v>
      </c>
    </row>
    <row r="6578" spans="1:15" x14ac:dyDescent="0.35">
      <c r="A6578" t="s">
        <v>18162</v>
      </c>
      <c r="B6578">
        <v>59</v>
      </c>
      <c r="C6578" t="s">
        <v>26</v>
      </c>
      <c r="D6578" t="s">
        <v>36</v>
      </c>
      <c r="E6578" t="s">
        <v>28</v>
      </c>
      <c r="F6578" s="1">
        <v>44226</v>
      </c>
      <c r="G6578" t="s">
        <v>18163</v>
      </c>
      <c r="H6578" t="s">
        <v>18164</v>
      </c>
      <c r="I6578" t="s">
        <v>21</v>
      </c>
      <c r="J6578">
        <v>27641.885310000001</v>
      </c>
      <c r="K6578">
        <v>227</v>
      </c>
      <c r="L6578" t="s">
        <v>40</v>
      </c>
      <c r="M6578" s="1">
        <v>44243</v>
      </c>
      <c r="N6578" t="s">
        <v>89</v>
      </c>
      <c r="O6578" t="s">
        <v>24</v>
      </c>
    </row>
    <row r="6579" spans="1:15" x14ac:dyDescent="0.35">
      <c r="A6579" t="s">
        <v>18165</v>
      </c>
      <c r="B6579">
        <v>85</v>
      </c>
      <c r="C6579" t="s">
        <v>16</v>
      </c>
      <c r="D6579" t="s">
        <v>52</v>
      </c>
      <c r="E6579" t="s">
        <v>48</v>
      </c>
      <c r="F6579" s="1">
        <v>43709</v>
      </c>
      <c r="G6579" t="s">
        <v>18166</v>
      </c>
      <c r="H6579" t="s">
        <v>18167</v>
      </c>
      <c r="I6579" t="s">
        <v>55</v>
      </c>
      <c r="J6579">
        <v>18387.592110000001</v>
      </c>
      <c r="K6579">
        <v>265</v>
      </c>
      <c r="L6579" t="s">
        <v>22</v>
      </c>
      <c r="M6579" s="1">
        <v>43720</v>
      </c>
      <c r="N6579" t="s">
        <v>89</v>
      </c>
      <c r="O6579" t="s">
        <v>46</v>
      </c>
    </row>
    <row r="6580" spans="1:15" x14ac:dyDescent="0.35">
      <c r="A6580" t="s">
        <v>18168</v>
      </c>
      <c r="B6580">
        <v>65</v>
      </c>
      <c r="C6580" t="s">
        <v>16</v>
      </c>
      <c r="D6580" t="s">
        <v>66</v>
      </c>
      <c r="E6580" t="s">
        <v>37</v>
      </c>
      <c r="F6580" s="1">
        <v>44057</v>
      </c>
      <c r="G6580" t="s">
        <v>18169</v>
      </c>
      <c r="H6580" t="s">
        <v>17904</v>
      </c>
      <c r="I6580" t="s">
        <v>64</v>
      </c>
      <c r="J6580">
        <v>18337.78903</v>
      </c>
      <c r="K6580">
        <v>236</v>
      </c>
      <c r="L6580" t="s">
        <v>22</v>
      </c>
      <c r="M6580" s="1">
        <v>44057</v>
      </c>
      <c r="N6580" t="s">
        <v>33</v>
      </c>
      <c r="O6580" t="s">
        <v>46</v>
      </c>
    </row>
    <row r="6581" spans="1:15" x14ac:dyDescent="0.35">
      <c r="A6581" t="s">
        <v>18170</v>
      </c>
      <c r="B6581">
        <v>32</v>
      </c>
      <c r="C6581" t="s">
        <v>16</v>
      </c>
      <c r="D6581" t="s">
        <v>36</v>
      </c>
      <c r="E6581" t="s">
        <v>57</v>
      </c>
      <c r="F6581" s="1">
        <v>43935</v>
      </c>
      <c r="G6581" t="s">
        <v>18171</v>
      </c>
      <c r="H6581" t="s">
        <v>18172</v>
      </c>
      <c r="I6581" t="s">
        <v>64</v>
      </c>
      <c r="J6581">
        <v>7807.6773030000004</v>
      </c>
      <c r="K6581">
        <v>347</v>
      </c>
      <c r="L6581" t="s">
        <v>40</v>
      </c>
      <c r="M6581" s="1">
        <v>43945</v>
      </c>
      <c r="N6581" t="s">
        <v>89</v>
      </c>
      <c r="O6581" t="s">
        <v>46</v>
      </c>
    </row>
    <row r="6582" spans="1:15" x14ac:dyDescent="0.35">
      <c r="A6582" t="s">
        <v>18173</v>
      </c>
      <c r="B6582">
        <v>32</v>
      </c>
      <c r="C6582" t="s">
        <v>26</v>
      </c>
      <c r="D6582" t="s">
        <v>27</v>
      </c>
      <c r="E6582" t="s">
        <v>28</v>
      </c>
      <c r="F6582" s="1">
        <v>43569</v>
      </c>
      <c r="G6582" t="s">
        <v>18174</v>
      </c>
      <c r="H6582" t="s">
        <v>18175</v>
      </c>
      <c r="I6582" t="s">
        <v>64</v>
      </c>
      <c r="J6582">
        <v>26338.362519999999</v>
      </c>
      <c r="K6582">
        <v>252</v>
      </c>
      <c r="L6582" t="s">
        <v>44</v>
      </c>
      <c r="M6582" s="1">
        <v>43585</v>
      </c>
      <c r="N6582" t="s">
        <v>45</v>
      </c>
      <c r="O6582" t="s">
        <v>46</v>
      </c>
    </row>
    <row r="6583" spans="1:15" x14ac:dyDescent="0.35">
      <c r="A6583" t="s">
        <v>18176</v>
      </c>
      <c r="B6583">
        <v>44</v>
      </c>
      <c r="C6583" t="s">
        <v>16</v>
      </c>
      <c r="D6583" t="s">
        <v>27</v>
      </c>
      <c r="E6583" t="s">
        <v>37</v>
      </c>
      <c r="F6583" s="1">
        <v>44425</v>
      </c>
      <c r="G6583" t="s">
        <v>14921</v>
      </c>
      <c r="H6583" t="s">
        <v>18177</v>
      </c>
      <c r="I6583" t="s">
        <v>21</v>
      </c>
      <c r="J6583">
        <v>16668.62557</v>
      </c>
      <c r="K6583">
        <v>461</v>
      </c>
      <c r="L6583" t="s">
        <v>22</v>
      </c>
      <c r="M6583" s="1">
        <v>44441</v>
      </c>
      <c r="N6583" t="s">
        <v>23</v>
      </c>
      <c r="O6583" t="s">
        <v>46</v>
      </c>
    </row>
    <row r="6584" spans="1:15" x14ac:dyDescent="0.35">
      <c r="A6584" t="s">
        <v>18178</v>
      </c>
      <c r="B6584">
        <v>22</v>
      </c>
      <c r="C6584" t="s">
        <v>26</v>
      </c>
      <c r="D6584" t="s">
        <v>237</v>
      </c>
      <c r="E6584" t="s">
        <v>37</v>
      </c>
      <c r="F6584" s="1">
        <v>44980</v>
      </c>
      <c r="G6584" t="s">
        <v>18179</v>
      </c>
      <c r="H6584" t="s">
        <v>18180</v>
      </c>
      <c r="I6584" t="s">
        <v>31</v>
      </c>
      <c r="J6584">
        <v>21744.9077</v>
      </c>
      <c r="K6584">
        <v>249</v>
      </c>
      <c r="L6584" t="s">
        <v>22</v>
      </c>
      <c r="M6584" s="1">
        <v>45003</v>
      </c>
      <c r="N6584" t="s">
        <v>89</v>
      </c>
      <c r="O6584" t="s">
        <v>34</v>
      </c>
    </row>
    <row r="6585" spans="1:15" x14ac:dyDescent="0.35">
      <c r="A6585" t="s">
        <v>18181</v>
      </c>
      <c r="B6585">
        <v>56</v>
      </c>
      <c r="C6585" t="s">
        <v>16</v>
      </c>
      <c r="D6585" t="s">
        <v>52</v>
      </c>
      <c r="E6585" t="s">
        <v>48</v>
      </c>
      <c r="F6585" s="1">
        <v>45211</v>
      </c>
      <c r="G6585" t="s">
        <v>18182</v>
      </c>
      <c r="H6585" t="s">
        <v>18183</v>
      </c>
      <c r="I6585" t="s">
        <v>64</v>
      </c>
      <c r="J6585">
        <v>11556.134550000001</v>
      </c>
      <c r="K6585">
        <v>168</v>
      </c>
      <c r="L6585" t="s">
        <v>22</v>
      </c>
      <c r="M6585" s="1">
        <v>45217</v>
      </c>
      <c r="N6585" t="s">
        <v>51</v>
      </c>
      <c r="O6585" t="s">
        <v>24</v>
      </c>
    </row>
    <row r="6586" spans="1:15" x14ac:dyDescent="0.35">
      <c r="A6586" t="s">
        <v>1893</v>
      </c>
      <c r="B6586">
        <v>40</v>
      </c>
      <c r="C6586" t="s">
        <v>16</v>
      </c>
      <c r="D6586" t="s">
        <v>36</v>
      </c>
      <c r="E6586" t="s">
        <v>37</v>
      </c>
      <c r="F6586" s="1">
        <v>43781</v>
      </c>
      <c r="G6586" t="s">
        <v>18184</v>
      </c>
      <c r="H6586" t="s">
        <v>18185</v>
      </c>
      <c r="I6586" t="s">
        <v>64</v>
      </c>
      <c r="J6586">
        <v>2445.3029289999999</v>
      </c>
      <c r="K6586">
        <v>346</v>
      </c>
      <c r="L6586" t="s">
        <v>40</v>
      </c>
      <c r="M6586" s="1">
        <v>43786</v>
      </c>
      <c r="N6586" t="s">
        <v>45</v>
      </c>
      <c r="O6586" t="s">
        <v>24</v>
      </c>
    </row>
    <row r="6587" spans="1:15" x14ac:dyDescent="0.35">
      <c r="A6587" t="s">
        <v>18186</v>
      </c>
      <c r="B6587">
        <v>38</v>
      </c>
      <c r="C6587" t="s">
        <v>16</v>
      </c>
      <c r="D6587" t="s">
        <v>120</v>
      </c>
      <c r="E6587" t="s">
        <v>57</v>
      </c>
      <c r="F6587" s="1">
        <v>44479</v>
      </c>
      <c r="G6587" t="s">
        <v>18187</v>
      </c>
      <c r="H6587" t="s">
        <v>18188</v>
      </c>
      <c r="I6587" t="s">
        <v>31</v>
      </c>
      <c r="J6587">
        <v>17679.798630000001</v>
      </c>
      <c r="K6587">
        <v>212</v>
      </c>
      <c r="L6587" t="s">
        <v>44</v>
      </c>
      <c r="M6587" s="1">
        <v>44495</v>
      </c>
      <c r="N6587" t="s">
        <v>33</v>
      </c>
      <c r="O6587" t="s">
        <v>24</v>
      </c>
    </row>
    <row r="6588" spans="1:15" x14ac:dyDescent="0.35">
      <c r="A6588" t="s">
        <v>18189</v>
      </c>
      <c r="B6588">
        <v>74</v>
      </c>
      <c r="C6588" t="s">
        <v>26</v>
      </c>
      <c r="D6588" t="s">
        <v>94</v>
      </c>
      <c r="E6588" t="s">
        <v>73</v>
      </c>
      <c r="F6588" s="1">
        <v>44062</v>
      </c>
      <c r="G6588" t="s">
        <v>14245</v>
      </c>
      <c r="H6588" t="s">
        <v>18190</v>
      </c>
      <c r="I6588" t="s">
        <v>60</v>
      </c>
      <c r="J6588">
        <v>75481.189100000003</v>
      </c>
      <c r="K6588">
        <v>445</v>
      </c>
      <c r="L6588" t="s">
        <v>40</v>
      </c>
      <c r="M6588" s="1">
        <v>44066</v>
      </c>
      <c r="N6588" t="s">
        <v>89</v>
      </c>
      <c r="O6588" t="s">
        <v>24</v>
      </c>
    </row>
    <row r="6589" spans="1:15" x14ac:dyDescent="0.35">
      <c r="A6589" t="s">
        <v>18191</v>
      </c>
      <c r="B6589">
        <v>45</v>
      </c>
      <c r="C6589" t="s">
        <v>16</v>
      </c>
      <c r="D6589" t="s">
        <v>17</v>
      </c>
      <c r="E6589" t="s">
        <v>57</v>
      </c>
      <c r="F6589" s="1">
        <v>44309</v>
      </c>
      <c r="G6589" t="s">
        <v>18192</v>
      </c>
      <c r="H6589" t="s">
        <v>18193</v>
      </c>
      <c r="I6589" t="s">
        <v>60</v>
      </c>
      <c r="J6589">
        <v>27591.330539999999</v>
      </c>
      <c r="K6589">
        <v>227</v>
      </c>
      <c r="L6589" t="s">
        <v>40</v>
      </c>
      <c r="M6589" s="1">
        <v>44326</v>
      </c>
      <c r="N6589" t="s">
        <v>51</v>
      </c>
      <c r="O6589" t="s">
        <v>34</v>
      </c>
    </row>
    <row r="6590" spans="1:15" x14ac:dyDescent="0.35">
      <c r="A6590" t="s">
        <v>18194</v>
      </c>
      <c r="B6590">
        <v>41</v>
      </c>
      <c r="C6590" t="s">
        <v>16</v>
      </c>
      <c r="D6590" t="s">
        <v>52</v>
      </c>
      <c r="E6590" t="s">
        <v>73</v>
      </c>
      <c r="F6590" s="1">
        <v>43751</v>
      </c>
      <c r="G6590" t="s">
        <v>18195</v>
      </c>
      <c r="H6590" t="s">
        <v>2653</v>
      </c>
      <c r="I6590" t="s">
        <v>55</v>
      </c>
      <c r="J6590">
        <v>67282.538310000004</v>
      </c>
      <c r="K6590">
        <v>386</v>
      </c>
      <c r="L6590" t="s">
        <v>40</v>
      </c>
      <c r="M6590" s="1">
        <v>43758</v>
      </c>
      <c r="N6590" t="s">
        <v>89</v>
      </c>
      <c r="O6590" t="s">
        <v>46</v>
      </c>
    </row>
    <row r="6591" spans="1:15" x14ac:dyDescent="0.35">
      <c r="A6591" t="s">
        <v>18196</v>
      </c>
      <c r="B6591">
        <v>32</v>
      </c>
      <c r="C6591" t="s">
        <v>26</v>
      </c>
      <c r="D6591" t="s">
        <v>66</v>
      </c>
      <c r="E6591" t="s">
        <v>37</v>
      </c>
      <c r="F6591" s="1">
        <v>43445</v>
      </c>
      <c r="G6591" t="s">
        <v>18197</v>
      </c>
      <c r="H6591" t="s">
        <v>18198</v>
      </c>
      <c r="I6591" t="s">
        <v>55</v>
      </c>
      <c r="J6591">
        <v>6363.9476009999998</v>
      </c>
      <c r="K6591">
        <v>374</v>
      </c>
      <c r="L6591" t="s">
        <v>22</v>
      </c>
      <c r="M6591" s="1">
        <v>43459</v>
      </c>
      <c r="N6591" t="s">
        <v>89</v>
      </c>
      <c r="O6591" t="s">
        <v>46</v>
      </c>
    </row>
    <row r="6592" spans="1:15" x14ac:dyDescent="0.35">
      <c r="A6592" t="s">
        <v>18199</v>
      </c>
      <c r="B6592">
        <v>80</v>
      </c>
      <c r="C6592" t="s">
        <v>26</v>
      </c>
      <c r="D6592" t="s">
        <v>27</v>
      </c>
      <c r="E6592" t="s">
        <v>18</v>
      </c>
      <c r="F6592" s="1">
        <v>44130</v>
      </c>
      <c r="G6592" t="s">
        <v>18200</v>
      </c>
      <c r="H6592" t="s">
        <v>18201</v>
      </c>
      <c r="I6592" t="s">
        <v>60</v>
      </c>
      <c r="J6592">
        <v>40826.757799999999</v>
      </c>
      <c r="K6592">
        <v>329</v>
      </c>
      <c r="L6592" t="s">
        <v>44</v>
      </c>
      <c r="M6592" s="1">
        <v>44158</v>
      </c>
      <c r="N6592" t="s">
        <v>23</v>
      </c>
      <c r="O6592" t="s">
        <v>24</v>
      </c>
    </row>
    <row r="6593" spans="1:15" x14ac:dyDescent="0.35">
      <c r="A6593" t="s">
        <v>18202</v>
      </c>
      <c r="B6593">
        <v>49</v>
      </c>
      <c r="C6593" t="s">
        <v>16</v>
      </c>
      <c r="D6593" t="s">
        <v>120</v>
      </c>
      <c r="E6593" t="s">
        <v>37</v>
      </c>
      <c r="F6593" s="1">
        <v>44250</v>
      </c>
      <c r="G6593" t="s">
        <v>18203</v>
      </c>
      <c r="H6593" t="s">
        <v>2971</v>
      </c>
      <c r="I6593" t="s">
        <v>60</v>
      </c>
      <c r="J6593">
        <v>22478.644820000001</v>
      </c>
      <c r="K6593">
        <v>169</v>
      </c>
      <c r="L6593" t="s">
        <v>22</v>
      </c>
      <c r="M6593" s="1">
        <v>44267</v>
      </c>
      <c r="N6593" t="s">
        <v>23</v>
      </c>
      <c r="O6593" t="s">
        <v>46</v>
      </c>
    </row>
    <row r="6594" spans="1:15" x14ac:dyDescent="0.35">
      <c r="A6594" t="s">
        <v>18204</v>
      </c>
      <c r="B6594">
        <v>37</v>
      </c>
      <c r="C6594" t="s">
        <v>16</v>
      </c>
      <c r="D6594" t="s">
        <v>36</v>
      </c>
      <c r="E6594" t="s">
        <v>18</v>
      </c>
      <c r="F6594" s="1">
        <v>43907</v>
      </c>
      <c r="G6594" t="s">
        <v>9659</v>
      </c>
      <c r="H6594" t="s">
        <v>18205</v>
      </c>
      <c r="I6594" t="s">
        <v>55</v>
      </c>
      <c r="J6594">
        <v>51657.79638</v>
      </c>
      <c r="K6594">
        <v>208</v>
      </c>
      <c r="L6594" t="s">
        <v>22</v>
      </c>
      <c r="M6594" s="1">
        <v>43926</v>
      </c>
      <c r="N6594" t="s">
        <v>51</v>
      </c>
      <c r="O6594" t="s">
        <v>24</v>
      </c>
    </row>
    <row r="6595" spans="1:15" x14ac:dyDescent="0.35">
      <c r="A6595" t="s">
        <v>18206</v>
      </c>
      <c r="B6595">
        <v>39</v>
      </c>
      <c r="C6595" t="s">
        <v>16</v>
      </c>
      <c r="D6595" t="s">
        <v>237</v>
      </c>
      <c r="E6595" t="s">
        <v>48</v>
      </c>
      <c r="F6595" s="1">
        <v>43509</v>
      </c>
      <c r="G6595" t="s">
        <v>18207</v>
      </c>
      <c r="H6595" t="s">
        <v>18208</v>
      </c>
      <c r="I6595" t="s">
        <v>64</v>
      </c>
      <c r="J6595">
        <v>21261.41303</v>
      </c>
      <c r="K6595">
        <v>414</v>
      </c>
      <c r="L6595" t="s">
        <v>44</v>
      </c>
      <c r="M6595" s="1">
        <v>43534</v>
      </c>
      <c r="N6595" t="s">
        <v>51</v>
      </c>
      <c r="O6595" t="s">
        <v>46</v>
      </c>
    </row>
    <row r="6596" spans="1:15" x14ac:dyDescent="0.35">
      <c r="A6596" t="s">
        <v>18209</v>
      </c>
      <c r="B6596">
        <v>64</v>
      </c>
      <c r="C6596" t="s">
        <v>16</v>
      </c>
      <c r="D6596" t="s">
        <v>36</v>
      </c>
      <c r="E6596" t="s">
        <v>18</v>
      </c>
      <c r="F6596" s="1">
        <v>43986</v>
      </c>
      <c r="G6596" t="s">
        <v>18210</v>
      </c>
      <c r="H6596" t="s">
        <v>18211</v>
      </c>
      <c r="I6596" t="s">
        <v>64</v>
      </c>
      <c r="J6596">
        <v>10983.00944</v>
      </c>
      <c r="K6596">
        <v>241</v>
      </c>
      <c r="L6596" t="s">
        <v>22</v>
      </c>
      <c r="M6596" s="1">
        <v>43988</v>
      </c>
      <c r="N6596" t="s">
        <v>33</v>
      </c>
      <c r="O6596" t="s">
        <v>24</v>
      </c>
    </row>
    <row r="6597" spans="1:15" x14ac:dyDescent="0.35">
      <c r="A6597" t="s">
        <v>18212</v>
      </c>
      <c r="B6597">
        <v>60</v>
      </c>
      <c r="C6597" t="s">
        <v>26</v>
      </c>
      <c r="D6597" t="s">
        <v>120</v>
      </c>
      <c r="E6597" t="s">
        <v>57</v>
      </c>
      <c r="F6597" s="1">
        <v>45208</v>
      </c>
      <c r="G6597" t="s">
        <v>18213</v>
      </c>
      <c r="H6597" t="s">
        <v>18214</v>
      </c>
      <c r="I6597" t="s">
        <v>64</v>
      </c>
      <c r="J6597">
        <v>17456.333979999999</v>
      </c>
      <c r="K6597">
        <v>274</v>
      </c>
      <c r="L6597" t="s">
        <v>40</v>
      </c>
      <c r="M6597" s="1">
        <v>45232</v>
      </c>
      <c r="N6597" t="s">
        <v>89</v>
      </c>
      <c r="O6597" t="s">
        <v>24</v>
      </c>
    </row>
    <row r="6598" spans="1:15" x14ac:dyDescent="0.35">
      <c r="A6598" t="s">
        <v>17756</v>
      </c>
      <c r="B6598">
        <v>43</v>
      </c>
      <c r="C6598" t="s">
        <v>16</v>
      </c>
      <c r="D6598" t="s">
        <v>52</v>
      </c>
      <c r="E6598" t="s">
        <v>48</v>
      </c>
      <c r="F6598" s="1">
        <v>44121</v>
      </c>
      <c r="G6598" t="s">
        <v>18215</v>
      </c>
      <c r="H6598" t="s">
        <v>18216</v>
      </c>
      <c r="I6598" t="s">
        <v>60</v>
      </c>
      <c r="J6598">
        <v>23231.943350000001</v>
      </c>
      <c r="K6598">
        <v>237</v>
      </c>
      <c r="L6598" t="s">
        <v>40</v>
      </c>
      <c r="M6598" s="1">
        <v>44137</v>
      </c>
      <c r="N6598" t="s">
        <v>23</v>
      </c>
      <c r="O6598" t="s">
        <v>46</v>
      </c>
    </row>
    <row r="6599" spans="1:15" x14ac:dyDescent="0.35">
      <c r="A6599" t="s">
        <v>18217</v>
      </c>
      <c r="B6599">
        <v>69</v>
      </c>
      <c r="C6599" t="s">
        <v>16</v>
      </c>
      <c r="D6599" t="s">
        <v>52</v>
      </c>
      <c r="E6599" t="s">
        <v>18</v>
      </c>
      <c r="F6599" s="1">
        <v>44790</v>
      </c>
      <c r="G6599" t="s">
        <v>18218</v>
      </c>
      <c r="H6599" t="s">
        <v>18219</v>
      </c>
      <c r="I6599" t="s">
        <v>64</v>
      </c>
      <c r="J6599">
        <v>13228.31043</v>
      </c>
      <c r="K6599">
        <v>349</v>
      </c>
      <c r="L6599" t="s">
        <v>40</v>
      </c>
      <c r="M6599" s="1">
        <v>44794</v>
      </c>
      <c r="N6599" t="s">
        <v>51</v>
      </c>
      <c r="O6599" t="s">
        <v>34</v>
      </c>
    </row>
    <row r="6600" spans="1:15" x14ac:dyDescent="0.35">
      <c r="A6600" t="s">
        <v>18220</v>
      </c>
      <c r="B6600">
        <v>28</v>
      </c>
      <c r="C6600" t="s">
        <v>26</v>
      </c>
      <c r="D6600" t="s">
        <v>66</v>
      </c>
      <c r="E6600" t="s">
        <v>57</v>
      </c>
      <c r="F6600" s="1">
        <v>45091</v>
      </c>
      <c r="G6600" t="s">
        <v>18221</v>
      </c>
      <c r="H6600" t="s">
        <v>18222</v>
      </c>
      <c r="I6600" t="s">
        <v>55</v>
      </c>
      <c r="J6600">
        <v>7492.3937320000005</v>
      </c>
      <c r="K6600">
        <v>362</v>
      </c>
      <c r="L6600" t="s">
        <v>40</v>
      </c>
      <c r="M6600" s="1">
        <v>45110</v>
      </c>
      <c r="N6600" t="s">
        <v>51</v>
      </c>
      <c r="O6600" t="s">
        <v>46</v>
      </c>
    </row>
    <row r="6601" spans="1:15" x14ac:dyDescent="0.35">
      <c r="A6601" t="s">
        <v>18223</v>
      </c>
      <c r="B6601">
        <v>71</v>
      </c>
      <c r="C6601" t="s">
        <v>26</v>
      </c>
      <c r="D6601" t="s">
        <v>17</v>
      </c>
      <c r="E6601" t="s">
        <v>28</v>
      </c>
      <c r="F6601" s="1">
        <v>44745</v>
      </c>
      <c r="G6601" t="s">
        <v>1968</v>
      </c>
      <c r="H6601" t="s">
        <v>18224</v>
      </c>
      <c r="I6601" t="s">
        <v>60</v>
      </c>
      <c r="J6601">
        <v>14496.249309999999</v>
      </c>
      <c r="K6601">
        <v>268</v>
      </c>
      <c r="L6601" t="s">
        <v>44</v>
      </c>
      <c r="M6601" s="1">
        <v>44775</v>
      </c>
      <c r="N6601" t="s">
        <v>45</v>
      </c>
      <c r="O6601" t="s">
        <v>24</v>
      </c>
    </row>
    <row r="6602" spans="1:15" x14ac:dyDescent="0.35">
      <c r="A6602" t="s">
        <v>18225</v>
      </c>
      <c r="B6602">
        <v>77</v>
      </c>
      <c r="C6602" t="s">
        <v>26</v>
      </c>
      <c r="D6602" t="s">
        <v>120</v>
      </c>
      <c r="E6602" t="s">
        <v>18</v>
      </c>
      <c r="F6602" s="1">
        <v>43460</v>
      </c>
      <c r="G6602" t="s">
        <v>18226</v>
      </c>
      <c r="H6602" t="s">
        <v>18227</v>
      </c>
      <c r="I6602" t="s">
        <v>55</v>
      </c>
      <c r="J6602">
        <v>2429.7753929999999</v>
      </c>
      <c r="K6602">
        <v>173</v>
      </c>
      <c r="L6602" t="s">
        <v>40</v>
      </c>
      <c r="M6602" s="1">
        <v>43486</v>
      </c>
      <c r="N6602" t="s">
        <v>33</v>
      </c>
      <c r="O6602" t="s">
        <v>34</v>
      </c>
    </row>
    <row r="6603" spans="1:15" x14ac:dyDescent="0.35">
      <c r="A6603" t="s">
        <v>18228</v>
      </c>
      <c r="B6603">
        <v>64</v>
      </c>
      <c r="C6603" t="s">
        <v>26</v>
      </c>
      <c r="D6603" t="s">
        <v>52</v>
      </c>
      <c r="E6603" t="s">
        <v>37</v>
      </c>
      <c r="F6603" s="1">
        <v>44466</v>
      </c>
      <c r="G6603" t="s">
        <v>5892</v>
      </c>
      <c r="H6603" t="s">
        <v>18229</v>
      </c>
      <c r="I6603" t="s">
        <v>21</v>
      </c>
      <c r="J6603">
        <v>14601.611650000001</v>
      </c>
      <c r="K6603">
        <v>319</v>
      </c>
      <c r="L6603" t="s">
        <v>22</v>
      </c>
      <c r="M6603" s="1">
        <v>44467</v>
      </c>
      <c r="N6603" t="s">
        <v>33</v>
      </c>
      <c r="O6603" t="s">
        <v>46</v>
      </c>
    </row>
    <row r="6604" spans="1:15" x14ac:dyDescent="0.35">
      <c r="A6604" t="s">
        <v>18230</v>
      </c>
      <c r="B6604">
        <v>66</v>
      </c>
      <c r="C6604" t="s">
        <v>26</v>
      </c>
      <c r="D6604" t="s">
        <v>27</v>
      </c>
      <c r="E6604" t="s">
        <v>28</v>
      </c>
      <c r="F6604" s="1">
        <v>44815</v>
      </c>
      <c r="G6604" t="s">
        <v>18231</v>
      </c>
      <c r="H6604" t="s">
        <v>18232</v>
      </c>
      <c r="I6604" t="s">
        <v>64</v>
      </c>
      <c r="J6604">
        <v>15273.682409999999</v>
      </c>
      <c r="K6604">
        <v>253</v>
      </c>
      <c r="L6604" t="s">
        <v>44</v>
      </c>
      <c r="M6604" s="1">
        <v>44828</v>
      </c>
      <c r="N6604" t="s">
        <v>89</v>
      </c>
      <c r="O6604" t="s">
        <v>46</v>
      </c>
    </row>
    <row r="6605" spans="1:15" x14ac:dyDescent="0.35">
      <c r="A6605" t="s">
        <v>18233</v>
      </c>
      <c r="B6605">
        <v>33</v>
      </c>
      <c r="C6605" t="s">
        <v>26</v>
      </c>
      <c r="D6605" t="s">
        <v>27</v>
      </c>
      <c r="E6605" t="s">
        <v>37</v>
      </c>
      <c r="F6605" s="1">
        <v>45048</v>
      </c>
      <c r="G6605" t="s">
        <v>18234</v>
      </c>
      <c r="H6605" t="s">
        <v>2218</v>
      </c>
      <c r="I6605" t="s">
        <v>55</v>
      </c>
      <c r="J6605">
        <v>15099.80421</v>
      </c>
      <c r="K6605">
        <v>212</v>
      </c>
      <c r="L6605" t="s">
        <v>22</v>
      </c>
      <c r="M6605" s="1">
        <v>45052</v>
      </c>
      <c r="N6605" t="s">
        <v>23</v>
      </c>
      <c r="O6605" t="s">
        <v>34</v>
      </c>
    </row>
    <row r="6606" spans="1:15" x14ac:dyDescent="0.35">
      <c r="A6606" t="s">
        <v>18235</v>
      </c>
      <c r="B6606">
        <v>52</v>
      </c>
      <c r="C6606" t="s">
        <v>16</v>
      </c>
      <c r="D6606" t="s">
        <v>237</v>
      </c>
      <c r="E6606" t="s">
        <v>73</v>
      </c>
      <c r="F6606" s="1">
        <v>45159</v>
      </c>
      <c r="G6606" t="s">
        <v>18236</v>
      </c>
      <c r="H6606" t="s">
        <v>18237</v>
      </c>
      <c r="I6606" t="s">
        <v>55</v>
      </c>
      <c r="J6606">
        <v>26574.8266</v>
      </c>
      <c r="K6606">
        <v>386</v>
      </c>
      <c r="L6606" t="s">
        <v>40</v>
      </c>
      <c r="M6606" s="1">
        <v>45160</v>
      </c>
      <c r="N6606" t="s">
        <v>51</v>
      </c>
      <c r="O6606" t="s">
        <v>24</v>
      </c>
    </row>
    <row r="6607" spans="1:15" x14ac:dyDescent="0.35">
      <c r="A6607" t="s">
        <v>6221</v>
      </c>
      <c r="B6607">
        <v>58</v>
      </c>
      <c r="C6607" t="s">
        <v>16</v>
      </c>
      <c r="D6607" t="s">
        <v>237</v>
      </c>
      <c r="E6607" t="s">
        <v>73</v>
      </c>
      <c r="F6607" s="1">
        <v>45030</v>
      </c>
      <c r="G6607" t="s">
        <v>17284</v>
      </c>
      <c r="H6607" t="s">
        <v>18238</v>
      </c>
      <c r="I6607" t="s">
        <v>64</v>
      </c>
      <c r="J6607">
        <v>21570.94976</v>
      </c>
      <c r="K6607">
        <v>470</v>
      </c>
      <c r="L6607" t="s">
        <v>22</v>
      </c>
      <c r="M6607" s="1">
        <v>45046</v>
      </c>
      <c r="N6607" t="s">
        <v>89</v>
      </c>
      <c r="O6607" t="s">
        <v>46</v>
      </c>
    </row>
    <row r="6608" spans="1:15" x14ac:dyDescent="0.35">
      <c r="A6608" t="s">
        <v>18239</v>
      </c>
      <c r="B6608">
        <v>53</v>
      </c>
      <c r="C6608" t="s">
        <v>16</v>
      </c>
      <c r="D6608" t="s">
        <v>27</v>
      </c>
      <c r="E6608" t="s">
        <v>57</v>
      </c>
      <c r="F6608" s="1">
        <v>44170</v>
      </c>
      <c r="G6608" t="s">
        <v>18240</v>
      </c>
      <c r="H6608" t="s">
        <v>18241</v>
      </c>
      <c r="I6608" t="s">
        <v>64</v>
      </c>
      <c r="J6608">
        <v>20814.910980000001</v>
      </c>
      <c r="K6608">
        <v>386</v>
      </c>
      <c r="L6608" t="s">
        <v>44</v>
      </c>
      <c r="M6608" s="1">
        <v>44186</v>
      </c>
      <c r="N6608" t="s">
        <v>45</v>
      </c>
      <c r="O6608" t="s">
        <v>46</v>
      </c>
    </row>
    <row r="6609" spans="1:15" x14ac:dyDescent="0.35">
      <c r="A6609" t="s">
        <v>18242</v>
      </c>
      <c r="B6609">
        <v>48</v>
      </c>
      <c r="C6609" t="s">
        <v>26</v>
      </c>
      <c r="D6609" t="s">
        <v>120</v>
      </c>
      <c r="E6609" t="s">
        <v>48</v>
      </c>
      <c r="F6609" s="1">
        <v>45061</v>
      </c>
      <c r="G6609" t="s">
        <v>6096</v>
      </c>
      <c r="H6609" t="s">
        <v>18243</v>
      </c>
      <c r="I6609" t="s">
        <v>31</v>
      </c>
      <c r="J6609">
        <v>37477.020250000001</v>
      </c>
      <c r="K6609">
        <v>211</v>
      </c>
      <c r="L6609" t="s">
        <v>22</v>
      </c>
      <c r="M6609" s="1">
        <v>45075</v>
      </c>
      <c r="N6609" t="s">
        <v>33</v>
      </c>
      <c r="O6609" t="s">
        <v>34</v>
      </c>
    </row>
    <row r="6610" spans="1:15" x14ac:dyDescent="0.35">
      <c r="A6610" t="s">
        <v>18244</v>
      </c>
      <c r="B6610">
        <v>60</v>
      </c>
      <c r="C6610" t="s">
        <v>16</v>
      </c>
      <c r="D6610" t="s">
        <v>27</v>
      </c>
      <c r="E6610" t="s">
        <v>73</v>
      </c>
      <c r="F6610" s="1">
        <v>43741</v>
      </c>
      <c r="G6610" t="s">
        <v>18245</v>
      </c>
      <c r="H6610" t="s">
        <v>6918</v>
      </c>
      <c r="I6610" t="s">
        <v>60</v>
      </c>
      <c r="J6610">
        <v>13097.47921</v>
      </c>
      <c r="K6610">
        <v>351</v>
      </c>
      <c r="L6610" t="s">
        <v>22</v>
      </c>
      <c r="M6610" s="1">
        <v>43745</v>
      </c>
      <c r="N6610" t="s">
        <v>51</v>
      </c>
      <c r="O6610" t="s">
        <v>24</v>
      </c>
    </row>
    <row r="6611" spans="1:15" x14ac:dyDescent="0.35">
      <c r="A6611" t="s">
        <v>6411</v>
      </c>
      <c r="B6611">
        <v>82</v>
      </c>
      <c r="C6611" t="s">
        <v>16</v>
      </c>
      <c r="D6611" t="s">
        <v>52</v>
      </c>
      <c r="E6611" t="s">
        <v>37</v>
      </c>
      <c r="F6611" s="1">
        <v>43567</v>
      </c>
      <c r="G6611" t="s">
        <v>18246</v>
      </c>
      <c r="H6611" t="s">
        <v>8790</v>
      </c>
      <c r="I6611" t="s">
        <v>21</v>
      </c>
      <c r="J6611">
        <v>2248.7427910000001</v>
      </c>
      <c r="K6611">
        <v>302</v>
      </c>
      <c r="L6611" t="s">
        <v>40</v>
      </c>
      <c r="M6611" s="1">
        <v>43597</v>
      </c>
      <c r="N6611" t="s">
        <v>23</v>
      </c>
      <c r="O6611" t="s">
        <v>24</v>
      </c>
    </row>
    <row r="6612" spans="1:15" x14ac:dyDescent="0.35">
      <c r="A6612" t="s">
        <v>18247</v>
      </c>
      <c r="B6612">
        <v>23</v>
      </c>
      <c r="C6612" t="s">
        <v>16</v>
      </c>
      <c r="D6612" t="s">
        <v>120</v>
      </c>
      <c r="E6612" t="s">
        <v>37</v>
      </c>
      <c r="F6612" s="1">
        <v>45090</v>
      </c>
      <c r="G6612" t="s">
        <v>18248</v>
      </c>
      <c r="H6612" t="s">
        <v>18249</v>
      </c>
      <c r="I6612" t="s">
        <v>31</v>
      </c>
      <c r="J6612">
        <v>20900.05687</v>
      </c>
      <c r="K6612">
        <v>494</v>
      </c>
      <c r="L6612" t="s">
        <v>40</v>
      </c>
      <c r="M6612" s="1">
        <v>45095</v>
      </c>
      <c r="N6612" t="s">
        <v>23</v>
      </c>
      <c r="O6612" t="s">
        <v>46</v>
      </c>
    </row>
    <row r="6613" spans="1:15" x14ac:dyDescent="0.35">
      <c r="A6613" t="s">
        <v>18250</v>
      </c>
      <c r="B6613">
        <v>18</v>
      </c>
      <c r="C6613" t="s">
        <v>26</v>
      </c>
      <c r="D6613" t="s">
        <v>17</v>
      </c>
      <c r="E6613" t="s">
        <v>28</v>
      </c>
      <c r="F6613" s="1">
        <v>43556</v>
      </c>
      <c r="G6613" t="s">
        <v>18251</v>
      </c>
      <c r="H6613" t="s">
        <v>18252</v>
      </c>
      <c r="I6613" t="s">
        <v>60</v>
      </c>
      <c r="J6613">
        <v>14025.11182</v>
      </c>
      <c r="K6613">
        <v>499</v>
      </c>
      <c r="L6613" t="s">
        <v>44</v>
      </c>
      <c r="M6613" s="1">
        <v>43570</v>
      </c>
      <c r="N6613" t="s">
        <v>23</v>
      </c>
      <c r="O6613" t="s">
        <v>34</v>
      </c>
    </row>
    <row r="6614" spans="1:15" x14ac:dyDescent="0.35">
      <c r="A6614" t="s">
        <v>18253</v>
      </c>
      <c r="B6614">
        <v>40</v>
      </c>
      <c r="C6614" t="s">
        <v>26</v>
      </c>
      <c r="D6614" t="s">
        <v>36</v>
      </c>
      <c r="E6614" t="s">
        <v>18</v>
      </c>
      <c r="F6614" s="1">
        <v>44073</v>
      </c>
      <c r="G6614" t="s">
        <v>18254</v>
      </c>
      <c r="H6614" t="s">
        <v>18255</v>
      </c>
      <c r="I6614" t="s">
        <v>21</v>
      </c>
      <c r="J6614">
        <v>14919.18482</v>
      </c>
      <c r="K6614">
        <v>355</v>
      </c>
      <c r="L6614" t="s">
        <v>40</v>
      </c>
      <c r="M6614" s="1">
        <v>44074</v>
      </c>
      <c r="N6614" t="s">
        <v>89</v>
      </c>
      <c r="O6614" t="s">
        <v>34</v>
      </c>
    </row>
    <row r="6615" spans="1:15" x14ac:dyDescent="0.35">
      <c r="A6615" t="s">
        <v>18256</v>
      </c>
      <c r="B6615">
        <v>25</v>
      </c>
      <c r="C6615" t="s">
        <v>26</v>
      </c>
      <c r="D6615" t="s">
        <v>120</v>
      </c>
      <c r="E6615" t="s">
        <v>57</v>
      </c>
      <c r="F6615" s="1">
        <v>43571</v>
      </c>
      <c r="G6615" t="s">
        <v>18257</v>
      </c>
      <c r="H6615" t="s">
        <v>18258</v>
      </c>
      <c r="I6615" t="s">
        <v>31</v>
      </c>
      <c r="J6615">
        <v>22152.507180000001</v>
      </c>
      <c r="K6615">
        <v>241</v>
      </c>
      <c r="L6615" t="s">
        <v>40</v>
      </c>
      <c r="M6615" s="1">
        <v>43591</v>
      </c>
      <c r="N6615" t="s">
        <v>23</v>
      </c>
      <c r="O6615" t="s">
        <v>46</v>
      </c>
    </row>
    <row r="6616" spans="1:15" x14ac:dyDescent="0.35">
      <c r="A6616" t="s">
        <v>18259</v>
      </c>
      <c r="B6616">
        <v>83</v>
      </c>
      <c r="C6616" t="s">
        <v>16</v>
      </c>
      <c r="D6616" t="s">
        <v>52</v>
      </c>
      <c r="E6616" t="s">
        <v>48</v>
      </c>
      <c r="F6616" s="1">
        <v>44153</v>
      </c>
      <c r="G6616" t="s">
        <v>18260</v>
      </c>
      <c r="H6616" t="s">
        <v>18261</v>
      </c>
      <c r="I6616" t="s">
        <v>31</v>
      </c>
      <c r="J6616">
        <v>21097.169519999999</v>
      </c>
      <c r="K6616">
        <v>224</v>
      </c>
      <c r="L6616" t="s">
        <v>40</v>
      </c>
      <c r="M6616" s="1">
        <v>44176</v>
      </c>
      <c r="N6616" t="s">
        <v>45</v>
      </c>
      <c r="O6616" t="s">
        <v>34</v>
      </c>
    </row>
    <row r="6617" spans="1:15" x14ac:dyDescent="0.35">
      <c r="A6617" t="s">
        <v>18262</v>
      </c>
      <c r="B6617">
        <v>66</v>
      </c>
      <c r="C6617" t="s">
        <v>16</v>
      </c>
      <c r="D6617" t="s">
        <v>120</v>
      </c>
      <c r="E6617" t="s">
        <v>37</v>
      </c>
      <c r="F6617" s="1">
        <v>44602</v>
      </c>
      <c r="G6617" t="s">
        <v>18263</v>
      </c>
      <c r="H6617" t="s">
        <v>18264</v>
      </c>
      <c r="I6617" t="s">
        <v>55</v>
      </c>
      <c r="J6617">
        <v>17561.08596</v>
      </c>
      <c r="K6617">
        <v>333</v>
      </c>
      <c r="L6617" t="s">
        <v>22</v>
      </c>
      <c r="M6617" s="1">
        <v>44606</v>
      </c>
      <c r="N6617" t="s">
        <v>51</v>
      </c>
      <c r="O6617" t="s">
        <v>34</v>
      </c>
    </row>
    <row r="6618" spans="1:15" x14ac:dyDescent="0.35">
      <c r="A6618" t="s">
        <v>5885</v>
      </c>
      <c r="B6618">
        <v>41</v>
      </c>
      <c r="C6618" t="s">
        <v>26</v>
      </c>
      <c r="D6618" t="s">
        <v>66</v>
      </c>
      <c r="E6618" t="s">
        <v>28</v>
      </c>
      <c r="F6618" s="1">
        <v>43561</v>
      </c>
      <c r="G6618" t="s">
        <v>18265</v>
      </c>
      <c r="H6618" t="s">
        <v>18266</v>
      </c>
      <c r="I6618" t="s">
        <v>60</v>
      </c>
      <c r="J6618">
        <v>43729.638980000003</v>
      </c>
      <c r="K6618">
        <v>443</v>
      </c>
      <c r="L6618" t="s">
        <v>44</v>
      </c>
      <c r="M6618" s="1">
        <v>43573</v>
      </c>
      <c r="N6618" t="s">
        <v>33</v>
      </c>
      <c r="O6618" t="s">
        <v>34</v>
      </c>
    </row>
    <row r="6619" spans="1:15" x14ac:dyDescent="0.35">
      <c r="A6619" t="s">
        <v>18267</v>
      </c>
      <c r="B6619">
        <v>20</v>
      </c>
      <c r="C6619" t="s">
        <v>16</v>
      </c>
      <c r="D6619" t="s">
        <v>17</v>
      </c>
      <c r="E6619" t="s">
        <v>57</v>
      </c>
      <c r="F6619" s="1">
        <v>44738</v>
      </c>
      <c r="G6619" t="s">
        <v>18268</v>
      </c>
      <c r="H6619" t="s">
        <v>18269</v>
      </c>
      <c r="I6619" t="s">
        <v>64</v>
      </c>
      <c r="J6619">
        <v>4154.2443450000001</v>
      </c>
      <c r="K6619">
        <v>137</v>
      </c>
      <c r="L6619" t="s">
        <v>44</v>
      </c>
      <c r="M6619" s="1">
        <v>44740</v>
      </c>
      <c r="N6619" t="s">
        <v>89</v>
      </c>
      <c r="O6619" t="s">
        <v>34</v>
      </c>
    </row>
    <row r="6620" spans="1:15" x14ac:dyDescent="0.35">
      <c r="A6620" t="s">
        <v>18270</v>
      </c>
      <c r="B6620">
        <v>67</v>
      </c>
      <c r="C6620" t="s">
        <v>26</v>
      </c>
      <c r="D6620" t="s">
        <v>27</v>
      </c>
      <c r="E6620" t="s">
        <v>18</v>
      </c>
      <c r="F6620" s="1">
        <v>44434</v>
      </c>
      <c r="G6620" t="s">
        <v>18271</v>
      </c>
      <c r="H6620" t="s">
        <v>18272</v>
      </c>
      <c r="I6620" t="s">
        <v>55</v>
      </c>
      <c r="J6620">
        <v>39568.818829999997</v>
      </c>
      <c r="K6620">
        <v>101</v>
      </c>
      <c r="L6620" t="s">
        <v>40</v>
      </c>
      <c r="M6620" t="s">
        <v>18273</v>
      </c>
      <c r="N6620" t="s">
        <v>33</v>
      </c>
      <c r="O6620" t="s">
        <v>34</v>
      </c>
    </row>
    <row r="6621" spans="1:15" x14ac:dyDescent="0.35">
      <c r="A6621" t="s">
        <v>18274</v>
      </c>
      <c r="B6621">
        <v>28</v>
      </c>
      <c r="C6621" t="s">
        <v>16</v>
      </c>
      <c r="D6621" t="s">
        <v>17</v>
      </c>
      <c r="E6621" t="s">
        <v>73</v>
      </c>
      <c r="F6621" s="1">
        <v>44538</v>
      </c>
      <c r="G6621" t="s">
        <v>18275</v>
      </c>
      <c r="H6621" t="s">
        <v>18276</v>
      </c>
      <c r="I6621" t="s">
        <v>60</v>
      </c>
      <c r="J6621">
        <v>76285.06177</v>
      </c>
      <c r="K6621">
        <v>476</v>
      </c>
      <c r="L6621" t="s">
        <v>40</v>
      </c>
      <c r="M6621" s="1">
        <v>44558</v>
      </c>
      <c r="N6621" t="s">
        <v>23</v>
      </c>
      <c r="O6621" t="s">
        <v>24</v>
      </c>
    </row>
    <row r="6622" spans="1:15" x14ac:dyDescent="0.35">
      <c r="A6622" t="s">
        <v>18277</v>
      </c>
      <c r="B6622">
        <v>22</v>
      </c>
      <c r="C6622" t="s">
        <v>26</v>
      </c>
      <c r="D6622" t="s">
        <v>17</v>
      </c>
      <c r="E6622" t="s">
        <v>28</v>
      </c>
      <c r="F6622" s="1">
        <v>44852</v>
      </c>
      <c r="G6622" t="s">
        <v>8756</v>
      </c>
      <c r="H6622" t="s">
        <v>18278</v>
      </c>
      <c r="I6622" t="s">
        <v>64</v>
      </c>
      <c r="J6622">
        <v>37926.872450000003</v>
      </c>
      <c r="K6622">
        <v>458</v>
      </c>
      <c r="L6622" t="s">
        <v>44</v>
      </c>
      <c r="M6622" s="1">
        <v>44868</v>
      </c>
      <c r="N6622" t="s">
        <v>45</v>
      </c>
      <c r="O6622" t="s">
        <v>34</v>
      </c>
    </row>
    <row r="6623" spans="1:15" x14ac:dyDescent="0.35">
      <c r="A6623" t="s">
        <v>18279</v>
      </c>
      <c r="B6623">
        <v>35</v>
      </c>
      <c r="C6623" t="s">
        <v>26</v>
      </c>
      <c r="D6623" t="s">
        <v>66</v>
      </c>
      <c r="E6623" t="s">
        <v>28</v>
      </c>
      <c r="F6623" s="1">
        <v>43675</v>
      </c>
      <c r="G6623" t="s">
        <v>3949</v>
      </c>
      <c r="H6623" t="s">
        <v>18280</v>
      </c>
      <c r="I6623" t="s">
        <v>31</v>
      </c>
      <c r="J6623">
        <v>17392.349890000001</v>
      </c>
      <c r="K6623">
        <v>482</v>
      </c>
      <c r="L6623" t="s">
        <v>40</v>
      </c>
      <c r="M6623" s="1">
        <v>43676</v>
      </c>
      <c r="N6623" t="s">
        <v>51</v>
      </c>
      <c r="O6623" t="s">
        <v>46</v>
      </c>
    </row>
    <row r="6624" spans="1:15" x14ac:dyDescent="0.35">
      <c r="A6624" t="s">
        <v>18281</v>
      </c>
      <c r="B6624">
        <v>67</v>
      </c>
      <c r="C6624" t="s">
        <v>16</v>
      </c>
      <c r="D6624" t="s">
        <v>120</v>
      </c>
      <c r="E6624" t="s">
        <v>18</v>
      </c>
      <c r="F6624" s="1">
        <v>43995</v>
      </c>
      <c r="G6624" t="s">
        <v>18282</v>
      </c>
      <c r="H6624" t="s">
        <v>7852</v>
      </c>
      <c r="I6624" t="s">
        <v>55</v>
      </c>
      <c r="J6624">
        <v>31478.659749999999</v>
      </c>
      <c r="K6624">
        <v>337</v>
      </c>
      <c r="L6624" t="s">
        <v>40</v>
      </c>
      <c r="M6624" s="1">
        <v>43998</v>
      </c>
      <c r="N6624" t="s">
        <v>23</v>
      </c>
      <c r="O6624" t="s">
        <v>34</v>
      </c>
    </row>
    <row r="6625" spans="1:15" x14ac:dyDescent="0.35">
      <c r="A6625" t="s">
        <v>18283</v>
      </c>
      <c r="B6625">
        <v>20</v>
      </c>
      <c r="C6625" t="s">
        <v>16</v>
      </c>
      <c r="D6625" t="s">
        <v>120</v>
      </c>
      <c r="E6625" t="s">
        <v>57</v>
      </c>
      <c r="F6625" s="1">
        <v>44394</v>
      </c>
      <c r="G6625" t="s">
        <v>9177</v>
      </c>
      <c r="H6625" t="s">
        <v>18284</v>
      </c>
      <c r="I6625" t="s">
        <v>31</v>
      </c>
      <c r="J6625">
        <v>4948.5768070000004</v>
      </c>
      <c r="K6625">
        <v>376</v>
      </c>
      <c r="L6625" t="s">
        <v>44</v>
      </c>
      <c r="M6625" s="1">
        <v>44415</v>
      </c>
      <c r="N6625" t="s">
        <v>51</v>
      </c>
      <c r="O6625" t="s">
        <v>34</v>
      </c>
    </row>
    <row r="6626" spans="1:15" x14ac:dyDescent="0.35">
      <c r="A6626" t="s">
        <v>18285</v>
      </c>
      <c r="B6626">
        <v>48</v>
      </c>
      <c r="C6626" t="s">
        <v>16</v>
      </c>
      <c r="D6626" t="s">
        <v>94</v>
      </c>
      <c r="E6626" t="s">
        <v>37</v>
      </c>
      <c r="F6626" s="1">
        <v>44493</v>
      </c>
      <c r="G6626" t="s">
        <v>1221</v>
      </c>
      <c r="H6626" t="s">
        <v>18286</v>
      </c>
      <c r="I6626" t="s">
        <v>64</v>
      </c>
      <c r="J6626">
        <v>7619.471297</v>
      </c>
      <c r="K6626">
        <v>407</v>
      </c>
      <c r="L6626" t="s">
        <v>40</v>
      </c>
      <c r="M6626" s="1">
        <v>44514</v>
      </c>
      <c r="N6626" t="s">
        <v>51</v>
      </c>
      <c r="O6626" t="s">
        <v>24</v>
      </c>
    </row>
    <row r="6627" spans="1:15" x14ac:dyDescent="0.35">
      <c r="A6627" t="s">
        <v>18287</v>
      </c>
      <c r="B6627">
        <v>54</v>
      </c>
      <c r="C6627" t="s">
        <v>16</v>
      </c>
      <c r="D6627" t="s">
        <v>120</v>
      </c>
      <c r="E6627" t="s">
        <v>73</v>
      </c>
      <c r="F6627" s="1">
        <v>44973</v>
      </c>
      <c r="G6627" t="s">
        <v>18288</v>
      </c>
      <c r="H6627" t="s">
        <v>13211</v>
      </c>
      <c r="I6627" t="s">
        <v>55</v>
      </c>
      <c r="J6627">
        <v>60210.77519</v>
      </c>
      <c r="K6627">
        <v>260</v>
      </c>
      <c r="L6627" t="s">
        <v>40</v>
      </c>
      <c r="M6627" s="1">
        <v>45003</v>
      </c>
      <c r="N6627" t="s">
        <v>23</v>
      </c>
      <c r="O6627" t="s">
        <v>46</v>
      </c>
    </row>
    <row r="6628" spans="1:15" x14ac:dyDescent="0.35">
      <c r="A6628" t="s">
        <v>18289</v>
      </c>
      <c r="B6628">
        <v>47</v>
      </c>
      <c r="C6628" t="s">
        <v>26</v>
      </c>
      <c r="D6628" t="s">
        <v>120</v>
      </c>
      <c r="E6628" t="s">
        <v>28</v>
      </c>
      <c r="F6628" s="1">
        <v>44492</v>
      </c>
      <c r="G6628" t="s">
        <v>18290</v>
      </c>
      <c r="H6628" t="s">
        <v>18291</v>
      </c>
      <c r="I6628" t="s">
        <v>64</v>
      </c>
      <c r="J6628">
        <v>39243.738859999998</v>
      </c>
      <c r="K6628">
        <v>460</v>
      </c>
      <c r="L6628" t="s">
        <v>44</v>
      </c>
      <c r="M6628" s="1">
        <v>44512</v>
      </c>
      <c r="N6628" t="s">
        <v>45</v>
      </c>
      <c r="O6628" t="s">
        <v>34</v>
      </c>
    </row>
    <row r="6629" spans="1:15" x14ac:dyDescent="0.35">
      <c r="A6629" t="s">
        <v>18292</v>
      </c>
      <c r="B6629">
        <v>29</v>
      </c>
      <c r="C6629" t="s">
        <v>26</v>
      </c>
      <c r="D6629" t="s">
        <v>17</v>
      </c>
      <c r="E6629" t="s">
        <v>57</v>
      </c>
      <c r="F6629" s="1">
        <v>44882</v>
      </c>
      <c r="G6629" t="s">
        <v>18293</v>
      </c>
      <c r="H6629" t="s">
        <v>18294</v>
      </c>
      <c r="I6629" t="s">
        <v>60</v>
      </c>
      <c r="J6629">
        <v>6185.7945099999997</v>
      </c>
      <c r="K6629">
        <v>138</v>
      </c>
      <c r="L6629" t="s">
        <v>40</v>
      </c>
      <c r="M6629" s="1">
        <v>44910</v>
      </c>
      <c r="N6629" t="s">
        <v>89</v>
      </c>
      <c r="O6629" t="s">
        <v>24</v>
      </c>
    </row>
    <row r="6630" spans="1:15" x14ac:dyDescent="0.35">
      <c r="A6630" t="s">
        <v>18295</v>
      </c>
      <c r="B6630">
        <v>56</v>
      </c>
      <c r="C6630" t="s">
        <v>26</v>
      </c>
      <c r="D6630" t="s">
        <v>36</v>
      </c>
      <c r="E6630" t="s">
        <v>28</v>
      </c>
      <c r="F6630" s="1">
        <v>44633</v>
      </c>
      <c r="G6630" t="s">
        <v>9116</v>
      </c>
      <c r="H6630" t="s">
        <v>18296</v>
      </c>
      <c r="I6630" t="s">
        <v>64</v>
      </c>
      <c r="J6630">
        <v>10975.44119</v>
      </c>
      <c r="K6630">
        <v>353</v>
      </c>
      <c r="L6630" t="s">
        <v>44</v>
      </c>
      <c r="M6630" s="1">
        <v>44647</v>
      </c>
      <c r="N6630" t="s">
        <v>33</v>
      </c>
      <c r="O6630" t="s">
        <v>34</v>
      </c>
    </row>
    <row r="6631" spans="1:15" x14ac:dyDescent="0.35">
      <c r="A6631" t="s">
        <v>18297</v>
      </c>
      <c r="B6631">
        <v>19</v>
      </c>
      <c r="C6631" t="s">
        <v>16</v>
      </c>
      <c r="D6631" t="s">
        <v>94</v>
      </c>
      <c r="E6631" t="s">
        <v>18</v>
      </c>
      <c r="F6631" s="1">
        <v>45148</v>
      </c>
      <c r="G6631" t="s">
        <v>18298</v>
      </c>
      <c r="H6631" t="s">
        <v>18299</v>
      </c>
      <c r="I6631" t="s">
        <v>55</v>
      </c>
      <c r="J6631">
        <v>5114.3927480000002</v>
      </c>
      <c r="K6631">
        <v>156</v>
      </c>
      <c r="L6631" t="s">
        <v>40</v>
      </c>
      <c r="M6631" s="1">
        <v>45154</v>
      </c>
      <c r="N6631" t="s">
        <v>45</v>
      </c>
      <c r="O6631" t="s">
        <v>34</v>
      </c>
    </row>
    <row r="6632" spans="1:15" x14ac:dyDescent="0.35">
      <c r="A6632" t="s">
        <v>18300</v>
      </c>
      <c r="B6632">
        <v>34</v>
      </c>
      <c r="C6632" t="s">
        <v>16</v>
      </c>
      <c r="D6632" t="s">
        <v>52</v>
      </c>
      <c r="E6632" t="s">
        <v>28</v>
      </c>
      <c r="F6632" s="1">
        <v>44181</v>
      </c>
      <c r="G6632" t="s">
        <v>18301</v>
      </c>
      <c r="H6632" t="s">
        <v>2550</v>
      </c>
      <c r="I6632" t="s">
        <v>60</v>
      </c>
      <c r="J6632">
        <v>16749.606540000001</v>
      </c>
      <c r="K6632">
        <v>181</v>
      </c>
      <c r="L6632" t="s">
        <v>40</v>
      </c>
      <c r="M6632" s="1">
        <v>44193</v>
      </c>
      <c r="N6632" t="s">
        <v>45</v>
      </c>
      <c r="O6632" t="s">
        <v>34</v>
      </c>
    </row>
    <row r="6633" spans="1:15" x14ac:dyDescent="0.35">
      <c r="A6633" t="s">
        <v>18302</v>
      </c>
      <c r="B6633">
        <v>20</v>
      </c>
      <c r="C6633" t="s">
        <v>16</v>
      </c>
      <c r="D6633" t="s">
        <v>52</v>
      </c>
      <c r="E6633" t="s">
        <v>57</v>
      </c>
      <c r="F6633" s="1">
        <v>44650</v>
      </c>
      <c r="G6633" t="s">
        <v>18303</v>
      </c>
      <c r="H6633" t="s">
        <v>18304</v>
      </c>
      <c r="I6633" t="s">
        <v>64</v>
      </c>
      <c r="J6633">
        <v>1595.9069119999999</v>
      </c>
      <c r="K6633">
        <v>127</v>
      </c>
      <c r="L6633" t="s">
        <v>40</v>
      </c>
      <c r="M6633" s="1">
        <v>44671</v>
      </c>
      <c r="N6633" t="s">
        <v>33</v>
      </c>
      <c r="O6633" t="s">
        <v>34</v>
      </c>
    </row>
    <row r="6634" spans="1:15" x14ac:dyDescent="0.35">
      <c r="A6634" t="s">
        <v>18305</v>
      </c>
      <c r="B6634">
        <v>57</v>
      </c>
      <c r="C6634" t="s">
        <v>26</v>
      </c>
      <c r="D6634" t="s">
        <v>94</v>
      </c>
      <c r="E6634" t="s">
        <v>57</v>
      </c>
      <c r="F6634" s="1">
        <v>45010</v>
      </c>
      <c r="G6634" t="s">
        <v>18306</v>
      </c>
      <c r="H6634" t="s">
        <v>18307</v>
      </c>
      <c r="I6634" t="s">
        <v>31</v>
      </c>
      <c r="J6634">
        <v>29484.511139999999</v>
      </c>
      <c r="K6634">
        <v>300</v>
      </c>
      <c r="L6634" t="s">
        <v>44</v>
      </c>
      <c r="M6634" s="1">
        <v>45038</v>
      </c>
      <c r="N6634" t="s">
        <v>23</v>
      </c>
      <c r="O6634" t="s">
        <v>24</v>
      </c>
    </row>
    <row r="6635" spans="1:15" x14ac:dyDescent="0.35">
      <c r="A6635" t="s">
        <v>18308</v>
      </c>
      <c r="B6635">
        <v>21</v>
      </c>
      <c r="C6635" t="s">
        <v>26</v>
      </c>
      <c r="D6635" t="s">
        <v>52</v>
      </c>
      <c r="E6635" t="s">
        <v>73</v>
      </c>
      <c r="F6635" s="1">
        <v>44219</v>
      </c>
      <c r="G6635" t="s">
        <v>18309</v>
      </c>
      <c r="H6635" t="s">
        <v>17902</v>
      </c>
      <c r="I6635" t="s">
        <v>60</v>
      </c>
      <c r="J6635">
        <v>12603.508</v>
      </c>
      <c r="K6635">
        <v>431</v>
      </c>
      <c r="L6635" t="s">
        <v>22</v>
      </c>
      <c r="M6635" s="1">
        <v>44222</v>
      </c>
      <c r="N6635" t="s">
        <v>45</v>
      </c>
      <c r="O6635" t="s">
        <v>34</v>
      </c>
    </row>
    <row r="6636" spans="1:15" x14ac:dyDescent="0.35">
      <c r="A6636" t="s">
        <v>18310</v>
      </c>
      <c r="B6636">
        <v>47</v>
      </c>
      <c r="C6636" t="s">
        <v>16</v>
      </c>
      <c r="D6636" t="s">
        <v>27</v>
      </c>
      <c r="E6636" t="s">
        <v>57</v>
      </c>
      <c r="F6636" s="1">
        <v>44151</v>
      </c>
      <c r="G6636" t="s">
        <v>18311</v>
      </c>
      <c r="H6636" t="s">
        <v>18312</v>
      </c>
      <c r="I6636" t="s">
        <v>31</v>
      </c>
      <c r="J6636">
        <v>7308.8314950000004</v>
      </c>
      <c r="K6636">
        <v>434</v>
      </c>
      <c r="L6636" t="s">
        <v>40</v>
      </c>
      <c r="M6636" s="1">
        <v>44153</v>
      </c>
      <c r="N6636" t="s">
        <v>45</v>
      </c>
      <c r="O6636" t="s">
        <v>46</v>
      </c>
    </row>
    <row r="6637" spans="1:15" x14ac:dyDescent="0.35">
      <c r="A6637" t="s">
        <v>14123</v>
      </c>
      <c r="B6637">
        <v>79</v>
      </c>
      <c r="C6637" t="s">
        <v>26</v>
      </c>
      <c r="D6637" t="s">
        <v>52</v>
      </c>
      <c r="E6637" t="s">
        <v>73</v>
      </c>
      <c r="F6637" s="1">
        <v>44365</v>
      </c>
      <c r="G6637" t="s">
        <v>18313</v>
      </c>
      <c r="H6637" t="s">
        <v>18314</v>
      </c>
      <c r="I6637" t="s">
        <v>21</v>
      </c>
      <c r="J6637">
        <v>31566.991829999999</v>
      </c>
      <c r="K6637">
        <v>442</v>
      </c>
      <c r="L6637" t="s">
        <v>40</v>
      </c>
      <c r="M6637" s="1">
        <v>44391</v>
      </c>
      <c r="N6637" t="s">
        <v>89</v>
      </c>
      <c r="O6637" t="s">
        <v>46</v>
      </c>
    </row>
    <row r="6638" spans="1:15" x14ac:dyDescent="0.35">
      <c r="A6638" t="s">
        <v>11003</v>
      </c>
      <c r="B6638">
        <v>32</v>
      </c>
      <c r="C6638" t="s">
        <v>26</v>
      </c>
      <c r="D6638" t="s">
        <v>27</v>
      </c>
      <c r="E6638" t="s">
        <v>37</v>
      </c>
      <c r="F6638" s="1">
        <v>43959</v>
      </c>
      <c r="G6638" t="s">
        <v>18315</v>
      </c>
      <c r="H6638" t="s">
        <v>18316</v>
      </c>
      <c r="I6638" t="s">
        <v>64</v>
      </c>
      <c r="J6638">
        <v>9454.8969199999992</v>
      </c>
      <c r="K6638">
        <v>313</v>
      </c>
      <c r="L6638" t="s">
        <v>22</v>
      </c>
      <c r="M6638" s="1">
        <v>43964</v>
      </c>
      <c r="N6638" t="s">
        <v>23</v>
      </c>
      <c r="O6638" t="s">
        <v>24</v>
      </c>
    </row>
    <row r="6639" spans="1:15" x14ac:dyDescent="0.35">
      <c r="A6639" t="s">
        <v>18317</v>
      </c>
      <c r="B6639">
        <v>28</v>
      </c>
      <c r="C6639" t="s">
        <v>16</v>
      </c>
      <c r="D6639" t="s">
        <v>94</v>
      </c>
      <c r="E6639" t="s">
        <v>18</v>
      </c>
      <c r="F6639" s="1">
        <v>45046</v>
      </c>
      <c r="G6639" t="s">
        <v>18318</v>
      </c>
      <c r="H6639" t="s">
        <v>18319</v>
      </c>
      <c r="I6639" t="s">
        <v>31</v>
      </c>
      <c r="J6639">
        <v>30326.10644</v>
      </c>
      <c r="K6639">
        <v>269</v>
      </c>
      <c r="L6639" t="s">
        <v>22</v>
      </c>
      <c r="M6639" s="1">
        <v>45053</v>
      </c>
      <c r="N6639" t="s">
        <v>51</v>
      </c>
      <c r="O6639" t="s">
        <v>34</v>
      </c>
    </row>
    <row r="6640" spans="1:15" x14ac:dyDescent="0.35">
      <c r="A6640" t="s">
        <v>18320</v>
      </c>
      <c r="B6640">
        <v>54</v>
      </c>
      <c r="C6640" t="s">
        <v>16</v>
      </c>
      <c r="D6640" t="s">
        <v>237</v>
      </c>
      <c r="E6640" t="s">
        <v>48</v>
      </c>
      <c r="F6640" s="1">
        <v>43860</v>
      </c>
      <c r="G6640" t="s">
        <v>18321</v>
      </c>
      <c r="H6640" t="s">
        <v>18322</v>
      </c>
      <c r="I6640" t="s">
        <v>31</v>
      </c>
      <c r="J6640">
        <v>10189.719220000001</v>
      </c>
      <c r="K6640">
        <v>439</v>
      </c>
      <c r="L6640" t="s">
        <v>22</v>
      </c>
      <c r="M6640" s="1">
        <v>43869</v>
      </c>
      <c r="N6640" t="s">
        <v>45</v>
      </c>
      <c r="O6640" t="s">
        <v>46</v>
      </c>
    </row>
    <row r="6641" spans="1:15" x14ac:dyDescent="0.35">
      <c r="A6641" t="s">
        <v>18323</v>
      </c>
      <c r="B6641">
        <v>36</v>
      </c>
      <c r="C6641" t="s">
        <v>26</v>
      </c>
      <c r="D6641" t="s">
        <v>52</v>
      </c>
      <c r="E6641" t="s">
        <v>57</v>
      </c>
      <c r="F6641" s="1">
        <v>44978</v>
      </c>
      <c r="G6641" t="s">
        <v>18324</v>
      </c>
      <c r="H6641" t="s">
        <v>18325</v>
      </c>
      <c r="I6641" t="s">
        <v>21</v>
      </c>
      <c r="J6641">
        <v>8896.3528600000009</v>
      </c>
      <c r="K6641">
        <v>431</v>
      </c>
      <c r="L6641" t="s">
        <v>40</v>
      </c>
      <c r="M6641" s="1">
        <v>44990</v>
      </c>
      <c r="N6641" t="s">
        <v>45</v>
      </c>
      <c r="O6641" t="s">
        <v>34</v>
      </c>
    </row>
    <row r="6642" spans="1:15" x14ac:dyDescent="0.35">
      <c r="A6642" t="s">
        <v>11678</v>
      </c>
      <c r="B6642">
        <v>65</v>
      </c>
      <c r="C6642" t="s">
        <v>26</v>
      </c>
      <c r="D6642" t="s">
        <v>17</v>
      </c>
      <c r="E6642" t="s">
        <v>28</v>
      </c>
      <c r="F6642" s="1">
        <v>44238</v>
      </c>
      <c r="G6642" t="s">
        <v>18326</v>
      </c>
      <c r="H6642" t="s">
        <v>18327</v>
      </c>
      <c r="I6642" t="s">
        <v>21</v>
      </c>
      <c r="J6642">
        <v>38349.120669999997</v>
      </c>
      <c r="K6642">
        <v>128</v>
      </c>
      <c r="L6642" t="s">
        <v>40</v>
      </c>
      <c r="M6642" s="1">
        <v>44254</v>
      </c>
      <c r="N6642" t="s">
        <v>89</v>
      </c>
      <c r="O6642" t="s">
        <v>24</v>
      </c>
    </row>
    <row r="6643" spans="1:15" x14ac:dyDescent="0.35">
      <c r="A6643" t="s">
        <v>18328</v>
      </c>
      <c r="B6643">
        <v>18</v>
      </c>
      <c r="C6643" t="s">
        <v>26</v>
      </c>
      <c r="D6643" t="s">
        <v>237</v>
      </c>
      <c r="E6643" t="s">
        <v>18</v>
      </c>
      <c r="F6643" s="1">
        <v>43948</v>
      </c>
      <c r="G6643" t="s">
        <v>18329</v>
      </c>
      <c r="H6643" t="s">
        <v>18330</v>
      </c>
      <c r="I6643" t="s">
        <v>60</v>
      </c>
      <c r="J6643">
        <v>45059.106979999997</v>
      </c>
      <c r="K6643">
        <v>285</v>
      </c>
      <c r="L6643" t="s">
        <v>40</v>
      </c>
      <c r="M6643" s="1">
        <v>43977</v>
      </c>
      <c r="N6643" t="s">
        <v>23</v>
      </c>
      <c r="O6643" t="s">
        <v>24</v>
      </c>
    </row>
    <row r="6644" spans="1:15" x14ac:dyDescent="0.35">
      <c r="A6644" t="s">
        <v>18331</v>
      </c>
      <c r="B6644">
        <v>42</v>
      </c>
      <c r="C6644" t="s">
        <v>16</v>
      </c>
      <c r="D6644" t="s">
        <v>94</v>
      </c>
      <c r="E6644" t="s">
        <v>48</v>
      </c>
      <c r="F6644" s="1">
        <v>44942</v>
      </c>
      <c r="G6644" t="s">
        <v>18332</v>
      </c>
      <c r="H6644" t="s">
        <v>18333</v>
      </c>
      <c r="I6644" t="s">
        <v>64</v>
      </c>
      <c r="J6644">
        <v>35086.06119</v>
      </c>
      <c r="K6644">
        <v>492</v>
      </c>
      <c r="L6644" t="s">
        <v>44</v>
      </c>
      <c r="M6644" s="1">
        <v>44948</v>
      </c>
      <c r="N6644" t="s">
        <v>89</v>
      </c>
      <c r="O6644" t="s">
        <v>24</v>
      </c>
    </row>
    <row r="6645" spans="1:15" x14ac:dyDescent="0.35">
      <c r="A6645" t="s">
        <v>18334</v>
      </c>
      <c r="B6645">
        <v>22</v>
      </c>
      <c r="C6645" t="s">
        <v>16</v>
      </c>
      <c r="D6645" t="s">
        <v>237</v>
      </c>
      <c r="E6645" t="s">
        <v>48</v>
      </c>
      <c r="F6645" s="1">
        <v>44698</v>
      </c>
      <c r="G6645" t="s">
        <v>18335</v>
      </c>
      <c r="H6645" t="s">
        <v>18336</v>
      </c>
      <c r="I6645" t="s">
        <v>60</v>
      </c>
      <c r="J6645">
        <v>4363.1063430000004</v>
      </c>
      <c r="K6645">
        <v>128</v>
      </c>
      <c r="L6645" t="s">
        <v>44</v>
      </c>
      <c r="M6645" s="1">
        <v>44721</v>
      </c>
      <c r="N6645" t="s">
        <v>89</v>
      </c>
      <c r="O6645" t="s">
        <v>46</v>
      </c>
    </row>
    <row r="6646" spans="1:15" x14ac:dyDescent="0.35">
      <c r="A6646" t="s">
        <v>18337</v>
      </c>
      <c r="B6646">
        <v>74</v>
      </c>
      <c r="C6646" t="s">
        <v>16</v>
      </c>
      <c r="D6646" t="s">
        <v>94</v>
      </c>
      <c r="E6646" t="s">
        <v>48</v>
      </c>
      <c r="F6646" s="1">
        <v>44914</v>
      </c>
      <c r="G6646" t="s">
        <v>18338</v>
      </c>
      <c r="H6646" t="s">
        <v>18339</v>
      </c>
      <c r="I6646" t="s">
        <v>60</v>
      </c>
      <c r="J6646">
        <v>38440.487959999999</v>
      </c>
      <c r="K6646">
        <v>217</v>
      </c>
      <c r="L6646" t="s">
        <v>40</v>
      </c>
      <c r="M6646" s="1">
        <v>44939</v>
      </c>
      <c r="N6646" t="s">
        <v>89</v>
      </c>
      <c r="O6646" t="s">
        <v>24</v>
      </c>
    </row>
    <row r="6647" spans="1:15" x14ac:dyDescent="0.35">
      <c r="A6647" t="s">
        <v>18340</v>
      </c>
      <c r="B6647">
        <v>60</v>
      </c>
      <c r="C6647" t="s">
        <v>26</v>
      </c>
      <c r="D6647" t="s">
        <v>237</v>
      </c>
      <c r="E6647" t="s">
        <v>48</v>
      </c>
      <c r="F6647" s="1">
        <v>43423</v>
      </c>
      <c r="G6647" t="s">
        <v>18341</v>
      </c>
      <c r="H6647" t="s">
        <v>18342</v>
      </c>
      <c r="I6647" t="s">
        <v>55</v>
      </c>
      <c r="J6647">
        <v>21783.930349999999</v>
      </c>
      <c r="K6647">
        <v>301</v>
      </c>
      <c r="L6647" t="s">
        <v>44</v>
      </c>
      <c r="M6647" s="1">
        <v>43429</v>
      </c>
      <c r="N6647" t="s">
        <v>51</v>
      </c>
      <c r="O6647" t="s">
        <v>34</v>
      </c>
    </row>
    <row r="6648" spans="1:15" x14ac:dyDescent="0.35">
      <c r="A6648" t="s">
        <v>18343</v>
      </c>
      <c r="B6648">
        <v>44</v>
      </c>
      <c r="C6648" t="s">
        <v>26</v>
      </c>
      <c r="D6648" t="s">
        <v>17</v>
      </c>
      <c r="E6648" t="s">
        <v>57</v>
      </c>
      <c r="F6648" s="1">
        <v>44001</v>
      </c>
      <c r="G6648" t="s">
        <v>18344</v>
      </c>
      <c r="H6648" t="s">
        <v>3916</v>
      </c>
      <c r="I6648" t="s">
        <v>31</v>
      </c>
      <c r="J6648">
        <v>17141.493920000001</v>
      </c>
      <c r="K6648">
        <v>459</v>
      </c>
      <c r="L6648" t="s">
        <v>40</v>
      </c>
      <c r="M6648" s="1">
        <v>44015</v>
      </c>
      <c r="N6648" t="s">
        <v>23</v>
      </c>
      <c r="O6648" t="s">
        <v>34</v>
      </c>
    </row>
    <row r="6649" spans="1:15" x14ac:dyDescent="0.35">
      <c r="A6649" t="s">
        <v>18345</v>
      </c>
      <c r="B6649">
        <v>59</v>
      </c>
      <c r="C6649" t="s">
        <v>16</v>
      </c>
      <c r="D6649" t="s">
        <v>52</v>
      </c>
      <c r="E6649" t="s">
        <v>73</v>
      </c>
      <c r="F6649" s="1">
        <v>45185</v>
      </c>
      <c r="G6649" t="s">
        <v>18346</v>
      </c>
      <c r="H6649" t="s">
        <v>18347</v>
      </c>
      <c r="I6649" t="s">
        <v>55</v>
      </c>
      <c r="J6649">
        <v>34514.248610000002</v>
      </c>
      <c r="K6649">
        <v>334</v>
      </c>
      <c r="L6649" t="s">
        <v>40</v>
      </c>
      <c r="M6649" s="1">
        <v>45214</v>
      </c>
      <c r="N6649" t="s">
        <v>33</v>
      </c>
      <c r="O6649" t="s">
        <v>46</v>
      </c>
    </row>
    <row r="6650" spans="1:15" x14ac:dyDescent="0.35">
      <c r="A6650" t="s">
        <v>18348</v>
      </c>
      <c r="B6650">
        <v>36</v>
      </c>
      <c r="C6650" t="s">
        <v>26</v>
      </c>
      <c r="D6650" t="s">
        <v>36</v>
      </c>
      <c r="E6650" t="s">
        <v>57</v>
      </c>
      <c r="F6650" s="1">
        <v>44924</v>
      </c>
      <c r="G6650" t="s">
        <v>18349</v>
      </c>
      <c r="H6650" t="s">
        <v>18350</v>
      </c>
      <c r="I6650" t="s">
        <v>31</v>
      </c>
      <c r="J6650">
        <v>12279.55889</v>
      </c>
      <c r="K6650">
        <v>400</v>
      </c>
      <c r="L6650" t="s">
        <v>44</v>
      </c>
      <c r="M6650" s="1">
        <v>44953</v>
      </c>
      <c r="N6650" t="s">
        <v>89</v>
      </c>
      <c r="O6650" t="s">
        <v>46</v>
      </c>
    </row>
    <row r="6651" spans="1:15" x14ac:dyDescent="0.35">
      <c r="A6651" t="s">
        <v>18351</v>
      </c>
      <c r="B6651">
        <v>38</v>
      </c>
      <c r="C6651" t="s">
        <v>16</v>
      </c>
      <c r="D6651" t="s">
        <v>52</v>
      </c>
      <c r="E6651" t="s">
        <v>48</v>
      </c>
      <c r="F6651" s="1">
        <v>44874</v>
      </c>
      <c r="G6651" t="s">
        <v>18352</v>
      </c>
      <c r="H6651" t="s">
        <v>2164</v>
      </c>
      <c r="I6651" t="s">
        <v>21</v>
      </c>
      <c r="J6651">
        <v>24987.630099999998</v>
      </c>
      <c r="K6651">
        <v>194</v>
      </c>
      <c r="L6651" t="s">
        <v>44</v>
      </c>
      <c r="M6651" s="1">
        <v>44895</v>
      </c>
      <c r="N6651" t="s">
        <v>33</v>
      </c>
      <c r="O6651" t="s">
        <v>46</v>
      </c>
    </row>
    <row r="6652" spans="1:15" x14ac:dyDescent="0.35">
      <c r="A6652" t="s">
        <v>18353</v>
      </c>
      <c r="B6652">
        <v>36</v>
      </c>
      <c r="C6652" t="s">
        <v>26</v>
      </c>
      <c r="D6652" t="s">
        <v>52</v>
      </c>
      <c r="E6652" t="s">
        <v>57</v>
      </c>
      <c r="F6652" s="1">
        <v>43695</v>
      </c>
      <c r="G6652" t="s">
        <v>18354</v>
      </c>
      <c r="H6652" t="s">
        <v>18355</v>
      </c>
      <c r="I6652" t="s">
        <v>31</v>
      </c>
      <c r="J6652">
        <v>11201.31936</v>
      </c>
      <c r="K6652">
        <v>361</v>
      </c>
      <c r="L6652" t="s">
        <v>44</v>
      </c>
      <c r="M6652" s="1">
        <v>43708</v>
      </c>
      <c r="N6652" t="s">
        <v>51</v>
      </c>
      <c r="O6652" t="s">
        <v>24</v>
      </c>
    </row>
    <row r="6653" spans="1:15" x14ac:dyDescent="0.35">
      <c r="A6653" t="s">
        <v>18356</v>
      </c>
      <c r="B6653">
        <v>65</v>
      </c>
      <c r="C6653" t="s">
        <v>26</v>
      </c>
      <c r="D6653" t="s">
        <v>120</v>
      </c>
      <c r="E6653" t="s">
        <v>73</v>
      </c>
      <c r="F6653" s="1">
        <v>43567</v>
      </c>
      <c r="G6653" t="s">
        <v>18357</v>
      </c>
      <c r="H6653" t="s">
        <v>18358</v>
      </c>
      <c r="I6653" t="s">
        <v>31</v>
      </c>
      <c r="J6653">
        <v>55974.371149999999</v>
      </c>
      <c r="K6653">
        <v>380</v>
      </c>
      <c r="L6653" t="s">
        <v>40</v>
      </c>
      <c r="M6653" s="1">
        <v>43590</v>
      </c>
      <c r="N6653" t="s">
        <v>33</v>
      </c>
      <c r="O6653" t="s">
        <v>24</v>
      </c>
    </row>
    <row r="6654" spans="1:15" x14ac:dyDescent="0.35">
      <c r="A6654" t="s">
        <v>18359</v>
      </c>
      <c r="B6654">
        <v>26</v>
      </c>
      <c r="C6654" t="s">
        <v>26</v>
      </c>
      <c r="D6654" t="s">
        <v>94</v>
      </c>
      <c r="E6654" t="s">
        <v>37</v>
      </c>
      <c r="F6654" s="1">
        <v>44390</v>
      </c>
      <c r="G6654" t="s">
        <v>18360</v>
      </c>
      <c r="H6654" t="s">
        <v>18361</v>
      </c>
      <c r="I6654" t="s">
        <v>60</v>
      </c>
      <c r="J6654">
        <v>10658.95637</v>
      </c>
      <c r="K6654">
        <v>419</v>
      </c>
      <c r="L6654" t="s">
        <v>40</v>
      </c>
      <c r="M6654" s="1">
        <v>44409</v>
      </c>
      <c r="N6654" t="s">
        <v>89</v>
      </c>
      <c r="O6654" t="s">
        <v>46</v>
      </c>
    </row>
    <row r="6655" spans="1:15" x14ac:dyDescent="0.35">
      <c r="A6655" t="s">
        <v>18362</v>
      </c>
      <c r="B6655">
        <v>33</v>
      </c>
      <c r="C6655" t="s">
        <v>26</v>
      </c>
      <c r="D6655" t="s">
        <v>120</v>
      </c>
      <c r="E6655" t="s">
        <v>28</v>
      </c>
      <c r="F6655" s="1">
        <v>44534</v>
      </c>
      <c r="G6655" t="s">
        <v>18363</v>
      </c>
      <c r="H6655" t="s">
        <v>6656</v>
      </c>
      <c r="I6655" t="s">
        <v>60</v>
      </c>
      <c r="J6655">
        <v>17914.915919999999</v>
      </c>
      <c r="K6655">
        <v>453</v>
      </c>
      <c r="L6655" t="s">
        <v>44</v>
      </c>
      <c r="M6655" s="1">
        <v>44560</v>
      </c>
      <c r="N6655" t="s">
        <v>23</v>
      </c>
      <c r="O6655" t="s">
        <v>46</v>
      </c>
    </row>
    <row r="6656" spans="1:15" x14ac:dyDescent="0.35">
      <c r="A6656" t="s">
        <v>18364</v>
      </c>
      <c r="B6656">
        <v>33</v>
      </c>
      <c r="C6656" t="s">
        <v>26</v>
      </c>
      <c r="D6656" t="s">
        <v>66</v>
      </c>
      <c r="E6656" t="s">
        <v>73</v>
      </c>
      <c r="F6656" s="1">
        <v>43674</v>
      </c>
      <c r="G6656" t="s">
        <v>9930</v>
      </c>
      <c r="H6656" t="s">
        <v>18365</v>
      </c>
      <c r="I6656" t="s">
        <v>60</v>
      </c>
      <c r="J6656">
        <v>72237.776660000003</v>
      </c>
      <c r="K6656">
        <v>468</v>
      </c>
      <c r="L6656" t="s">
        <v>22</v>
      </c>
      <c r="M6656" s="1">
        <v>43676</v>
      </c>
      <c r="N6656" t="s">
        <v>89</v>
      </c>
      <c r="O6656" t="s">
        <v>24</v>
      </c>
    </row>
    <row r="6657" spans="1:15" x14ac:dyDescent="0.35">
      <c r="A6657" t="s">
        <v>18366</v>
      </c>
      <c r="B6657">
        <v>23</v>
      </c>
      <c r="C6657" t="s">
        <v>26</v>
      </c>
      <c r="D6657" t="s">
        <v>237</v>
      </c>
      <c r="E6657" t="s">
        <v>37</v>
      </c>
      <c r="F6657" s="1">
        <v>44057</v>
      </c>
      <c r="G6657" t="s">
        <v>18367</v>
      </c>
      <c r="H6657" t="s">
        <v>18368</v>
      </c>
      <c r="I6657" t="s">
        <v>31</v>
      </c>
      <c r="J6657">
        <v>19957.716189999999</v>
      </c>
      <c r="K6657">
        <v>182</v>
      </c>
      <c r="L6657" t="s">
        <v>40</v>
      </c>
      <c r="M6657" s="1">
        <v>44076</v>
      </c>
      <c r="N6657" t="s">
        <v>33</v>
      </c>
      <c r="O6657" t="s">
        <v>24</v>
      </c>
    </row>
    <row r="6658" spans="1:15" x14ac:dyDescent="0.35">
      <c r="A6658" t="s">
        <v>18369</v>
      </c>
      <c r="B6658">
        <v>51</v>
      </c>
      <c r="C6658" t="s">
        <v>16</v>
      </c>
      <c r="D6658" t="s">
        <v>36</v>
      </c>
      <c r="E6658" t="s">
        <v>37</v>
      </c>
      <c r="F6658" s="1">
        <v>44814</v>
      </c>
      <c r="G6658" t="s">
        <v>18370</v>
      </c>
      <c r="H6658" t="s">
        <v>18371</v>
      </c>
      <c r="I6658" t="s">
        <v>21</v>
      </c>
      <c r="J6658">
        <v>19865.797600000002</v>
      </c>
      <c r="K6658">
        <v>279</v>
      </c>
      <c r="L6658" t="s">
        <v>22</v>
      </c>
      <c r="M6658" s="1">
        <v>44828</v>
      </c>
      <c r="N6658" t="s">
        <v>33</v>
      </c>
      <c r="O6658" t="s">
        <v>46</v>
      </c>
    </row>
    <row r="6659" spans="1:15" x14ac:dyDescent="0.35">
      <c r="A6659" t="s">
        <v>18372</v>
      </c>
      <c r="B6659">
        <v>19</v>
      </c>
      <c r="C6659" t="s">
        <v>16</v>
      </c>
      <c r="D6659" t="s">
        <v>27</v>
      </c>
      <c r="E6659" t="s">
        <v>28</v>
      </c>
      <c r="F6659" s="1">
        <v>44486</v>
      </c>
      <c r="G6659" t="s">
        <v>18373</v>
      </c>
      <c r="H6659" t="s">
        <v>11538</v>
      </c>
      <c r="I6659" t="s">
        <v>60</v>
      </c>
      <c r="J6659">
        <v>30884.879639999999</v>
      </c>
      <c r="K6659">
        <v>304</v>
      </c>
      <c r="L6659" t="s">
        <v>40</v>
      </c>
      <c r="M6659" s="1">
        <v>44490</v>
      </c>
      <c r="N6659" t="s">
        <v>51</v>
      </c>
      <c r="O6659" t="s">
        <v>24</v>
      </c>
    </row>
    <row r="6660" spans="1:15" x14ac:dyDescent="0.35">
      <c r="A6660" t="s">
        <v>18374</v>
      </c>
      <c r="B6660">
        <v>60</v>
      </c>
      <c r="C6660" t="s">
        <v>26</v>
      </c>
      <c r="D6660" t="s">
        <v>237</v>
      </c>
      <c r="E6660" t="s">
        <v>57</v>
      </c>
      <c r="F6660" s="1">
        <v>44046</v>
      </c>
      <c r="G6660" t="s">
        <v>18375</v>
      </c>
      <c r="H6660" t="s">
        <v>18376</v>
      </c>
      <c r="I6660" t="s">
        <v>31</v>
      </c>
      <c r="J6660">
        <v>25611.082910000001</v>
      </c>
      <c r="K6660">
        <v>398</v>
      </c>
      <c r="L6660" t="s">
        <v>44</v>
      </c>
      <c r="M6660" s="1">
        <v>44050</v>
      </c>
      <c r="N6660" t="s">
        <v>51</v>
      </c>
      <c r="O6660" t="s">
        <v>46</v>
      </c>
    </row>
    <row r="6661" spans="1:15" x14ac:dyDescent="0.35">
      <c r="A6661" t="s">
        <v>18377</v>
      </c>
      <c r="B6661">
        <v>67</v>
      </c>
      <c r="C6661" t="s">
        <v>16</v>
      </c>
      <c r="D6661" t="s">
        <v>17</v>
      </c>
      <c r="E6661" t="s">
        <v>18</v>
      </c>
      <c r="F6661" s="1">
        <v>45134</v>
      </c>
      <c r="G6661" t="s">
        <v>18378</v>
      </c>
      <c r="H6661" t="s">
        <v>18379</v>
      </c>
      <c r="I6661" t="s">
        <v>21</v>
      </c>
      <c r="J6661">
        <v>34921.032720000003</v>
      </c>
      <c r="K6661">
        <v>138</v>
      </c>
      <c r="L6661" t="s">
        <v>40</v>
      </c>
      <c r="M6661" s="1">
        <v>45148</v>
      </c>
      <c r="N6661" t="s">
        <v>51</v>
      </c>
      <c r="O6661" t="s">
        <v>34</v>
      </c>
    </row>
    <row r="6662" spans="1:15" x14ac:dyDescent="0.35">
      <c r="A6662" t="s">
        <v>18380</v>
      </c>
      <c r="B6662">
        <v>25</v>
      </c>
      <c r="C6662" t="s">
        <v>16</v>
      </c>
      <c r="D6662" t="s">
        <v>27</v>
      </c>
      <c r="E6662" t="s">
        <v>57</v>
      </c>
      <c r="F6662" s="1">
        <v>43980</v>
      </c>
      <c r="G6662" t="s">
        <v>10110</v>
      </c>
      <c r="H6662" t="s">
        <v>18381</v>
      </c>
      <c r="I6662" t="s">
        <v>64</v>
      </c>
      <c r="J6662">
        <v>14043.54104</v>
      </c>
      <c r="K6662">
        <v>239</v>
      </c>
      <c r="L6662" t="s">
        <v>44</v>
      </c>
      <c r="M6662" s="1">
        <v>44010</v>
      </c>
      <c r="N6662" t="s">
        <v>23</v>
      </c>
      <c r="O6662" t="s">
        <v>46</v>
      </c>
    </row>
    <row r="6663" spans="1:15" x14ac:dyDescent="0.35">
      <c r="A6663" t="s">
        <v>18382</v>
      </c>
      <c r="B6663">
        <v>50</v>
      </c>
      <c r="C6663" t="s">
        <v>26</v>
      </c>
      <c r="D6663" t="s">
        <v>237</v>
      </c>
      <c r="E6663" t="s">
        <v>18</v>
      </c>
      <c r="F6663" s="1">
        <v>43690</v>
      </c>
      <c r="G6663" t="s">
        <v>18383</v>
      </c>
      <c r="H6663" t="s">
        <v>18384</v>
      </c>
      <c r="I6663" t="s">
        <v>21</v>
      </c>
      <c r="J6663">
        <v>10618.955959999999</v>
      </c>
      <c r="K6663">
        <v>300</v>
      </c>
      <c r="L6663" t="s">
        <v>40</v>
      </c>
      <c r="M6663" s="1">
        <v>43697</v>
      </c>
      <c r="N6663" t="s">
        <v>51</v>
      </c>
      <c r="O6663" t="s">
        <v>24</v>
      </c>
    </row>
    <row r="6664" spans="1:15" x14ac:dyDescent="0.35">
      <c r="A6664" t="s">
        <v>18385</v>
      </c>
      <c r="B6664">
        <v>80</v>
      </c>
      <c r="C6664" t="s">
        <v>26</v>
      </c>
      <c r="D6664" t="s">
        <v>36</v>
      </c>
      <c r="E6664" t="s">
        <v>18</v>
      </c>
      <c r="F6664" s="1">
        <v>44308</v>
      </c>
      <c r="G6664" t="s">
        <v>18145</v>
      </c>
      <c r="H6664" t="s">
        <v>18386</v>
      </c>
      <c r="I6664" t="s">
        <v>55</v>
      </c>
      <c r="J6664">
        <v>50080.963029999999</v>
      </c>
      <c r="K6664">
        <v>122</v>
      </c>
      <c r="L6664" t="s">
        <v>40</v>
      </c>
      <c r="M6664" s="1">
        <v>44335</v>
      </c>
      <c r="N6664" t="s">
        <v>23</v>
      </c>
      <c r="O6664" t="s">
        <v>24</v>
      </c>
    </row>
    <row r="6665" spans="1:15" x14ac:dyDescent="0.35">
      <c r="A6665" t="s">
        <v>1478</v>
      </c>
      <c r="B6665">
        <v>52</v>
      </c>
      <c r="C6665" t="s">
        <v>16</v>
      </c>
      <c r="D6665" t="s">
        <v>36</v>
      </c>
      <c r="E6665" t="s">
        <v>37</v>
      </c>
      <c r="F6665" s="1">
        <v>44191</v>
      </c>
      <c r="G6665" t="s">
        <v>18387</v>
      </c>
      <c r="H6665" t="s">
        <v>18388</v>
      </c>
      <c r="I6665" t="s">
        <v>21</v>
      </c>
      <c r="J6665">
        <v>9583.2278069999993</v>
      </c>
      <c r="K6665">
        <v>220</v>
      </c>
      <c r="L6665" t="s">
        <v>22</v>
      </c>
      <c r="M6665" s="1">
        <v>44193</v>
      </c>
      <c r="N6665" t="s">
        <v>23</v>
      </c>
      <c r="O6665" t="s">
        <v>34</v>
      </c>
    </row>
    <row r="6666" spans="1:15" x14ac:dyDescent="0.35">
      <c r="A6666" t="s">
        <v>18389</v>
      </c>
      <c r="B6666">
        <v>79</v>
      </c>
      <c r="C6666" t="s">
        <v>26</v>
      </c>
      <c r="D6666" t="s">
        <v>120</v>
      </c>
      <c r="E6666" t="s">
        <v>48</v>
      </c>
      <c r="F6666" s="1">
        <v>43671</v>
      </c>
      <c r="G6666" t="s">
        <v>18390</v>
      </c>
      <c r="H6666" t="s">
        <v>18391</v>
      </c>
      <c r="I6666" t="s">
        <v>64</v>
      </c>
      <c r="J6666">
        <v>21316.27072</v>
      </c>
      <c r="K6666">
        <v>265</v>
      </c>
      <c r="L6666" t="s">
        <v>22</v>
      </c>
      <c r="M6666" s="1">
        <v>43676</v>
      </c>
      <c r="N6666" t="s">
        <v>51</v>
      </c>
      <c r="O6666" t="s">
        <v>34</v>
      </c>
    </row>
    <row r="6667" spans="1:15" x14ac:dyDescent="0.35">
      <c r="A6667" t="s">
        <v>18392</v>
      </c>
      <c r="B6667">
        <v>77</v>
      </c>
      <c r="C6667" t="s">
        <v>26</v>
      </c>
      <c r="D6667" t="s">
        <v>66</v>
      </c>
      <c r="E6667" t="s">
        <v>73</v>
      </c>
      <c r="F6667" s="1">
        <v>44430</v>
      </c>
      <c r="G6667" t="s">
        <v>18393</v>
      </c>
      <c r="H6667" t="s">
        <v>18394</v>
      </c>
      <c r="I6667" t="s">
        <v>60</v>
      </c>
      <c r="J6667">
        <v>73166.99467</v>
      </c>
      <c r="K6667">
        <v>411</v>
      </c>
      <c r="L6667" t="s">
        <v>22</v>
      </c>
      <c r="M6667" s="1">
        <v>44437</v>
      </c>
      <c r="N6667" t="s">
        <v>23</v>
      </c>
      <c r="O6667" t="s">
        <v>24</v>
      </c>
    </row>
    <row r="6668" spans="1:15" x14ac:dyDescent="0.35">
      <c r="A6668" t="s">
        <v>18395</v>
      </c>
      <c r="B6668">
        <v>77</v>
      </c>
      <c r="C6668" t="s">
        <v>16</v>
      </c>
      <c r="D6668" t="s">
        <v>120</v>
      </c>
      <c r="E6668" t="s">
        <v>48</v>
      </c>
      <c r="F6668" s="1">
        <v>44419</v>
      </c>
      <c r="G6668" t="s">
        <v>18396</v>
      </c>
      <c r="H6668" t="s">
        <v>18397</v>
      </c>
      <c r="I6668" t="s">
        <v>60</v>
      </c>
      <c r="J6668">
        <v>16608.197629999999</v>
      </c>
      <c r="K6668">
        <v>232</v>
      </c>
      <c r="L6668" t="s">
        <v>44</v>
      </c>
      <c r="M6668" s="1">
        <v>44424</v>
      </c>
      <c r="N6668" t="s">
        <v>51</v>
      </c>
      <c r="O6668" t="s">
        <v>24</v>
      </c>
    </row>
    <row r="6669" spans="1:15" x14ac:dyDescent="0.35">
      <c r="A6669" t="s">
        <v>18398</v>
      </c>
      <c r="B6669">
        <v>26</v>
      </c>
      <c r="C6669" t="s">
        <v>16</v>
      </c>
      <c r="D6669" t="s">
        <v>52</v>
      </c>
      <c r="E6669" t="s">
        <v>48</v>
      </c>
      <c r="F6669" s="1">
        <v>43451</v>
      </c>
      <c r="G6669" t="s">
        <v>18399</v>
      </c>
      <c r="H6669" t="s">
        <v>18400</v>
      </c>
      <c r="I6669" t="s">
        <v>31</v>
      </c>
      <c r="J6669">
        <v>34740.636830000003</v>
      </c>
      <c r="K6669">
        <v>489</v>
      </c>
      <c r="L6669" t="s">
        <v>44</v>
      </c>
      <c r="M6669" s="1">
        <v>43464</v>
      </c>
      <c r="N6669" t="s">
        <v>23</v>
      </c>
      <c r="O6669" t="s">
        <v>24</v>
      </c>
    </row>
    <row r="6670" spans="1:15" x14ac:dyDescent="0.35">
      <c r="A6670" t="s">
        <v>18401</v>
      </c>
      <c r="B6670">
        <v>52</v>
      </c>
      <c r="C6670" t="s">
        <v>16</v>
      </c>
      <c r="D6670" t="s">
        <v>120</v>
      </c>
      <c r="E6670" t="s">
        <v>37</v>
      </c>
      <c r="F6670" s="1">
        <v>44499</v>
      </c>
      <c r="G6670" t="s">
        <v>18402</v>
      </c>
      <c r="H6670" t="s">
        <v>18403</v>
      </c>
      <c r="I6670" t="s">
        <v>64</v>
      </c>
      <c r="J6670">
        <v>3277.2483830000001</v>
      </c>
      <c r="K6670">
        <v>439</v>
      </c>
      <c r="L6670" t="s">
        <v>22</v>
      </c>
      <c r="M6670" s="1">
        <v>44515</v>
      </c>
      <c r="N6670" t="s">
        <v>51</v>
      </c>
      <c r="O6670" t="s">
        <v>34</v>
      </c>
    </row>
    <row r="6671" spans="1:15" x14ac:dyDescent="0.35">
      <c r="A6671" t="s">
        <v>18404</v>
      </c>
      <c r="B6671">
        <v>38</v>
      </c>
      <c r="C6671" t="s">
        <v>16</v>
      </c>
      <c r="D6671" t="s">
        <v>17</v>
      </c>
      <c r="E6671" t="s">
        <v>57</v>
      </c>
      <c r="F6671" s="1">
        <v>43843</v>
      </c>
      <c r="G6671" t="s">
        <v>18405</v>
      </c>
      <c r="H6671" t="s">
        <v>18406</v>
      </c>
      <c r="I6671" t="s">
        <v>21</v>
      </c>
      <c r="J6671">
        <v>33873.678390000001</v>
      </c>
      <c r="K6671">
        <v>491</v>
      </c>
      <c r="L6671" t="s">
        <v>44</v>
      </c>
      <c r="M6671" s="1">
        <v>43855</v>
      </c>
      <c r="N6671" t="s">
        <v>45</v>
      </c>
      <c r="O6671" t="s">
        <v>34</v>
      </c>
    </row>
    <row r="6672" spans="1:15" x14ac:dyDescent="0.35">
      <c r="A6672" t="s">
        <v>10731</v>
      </c>
      <c r="B6672">
        <v>47</v>
      </c>
      <c r="C6672" t="s">
        <v>26</v>
      </c>
      <c r="D6672" t="s">
        <v>36</v>
      </c>
      <c r="E6672" t="s">
        <v>48</v>
      </c>
      <c r="F6672" s="1">
        <v>44251</v>
      </c>
      <c r="G6672" t="s">
        <v>18407</v>
      </c>
      <c r="H6672" t="s">
        <v>18408</v>
      </c>
      <c r="I6672" t="s">
        <v>60</v>
      </c>
      <c r="J6672">
        <v>26666.05631</v>
      </c>
      <c r="K6672">
        <v>174</v>
      </c>
      <c r="L6672" t="s">
        <v>22</v>
      </c>
      <c r="M6672" s="1">
        <v>44266</v>
      </c>
      <c r="N6672" t="s">
        <v>51</v>
      </c>
      <c r="O6672" t="s">
        <v>46</v>
      </c>
    </row>
    <row r="6673" spans="1:15" x14ac:dyDescent="0.35">
      <c r="A6673" t="s">
        <v>18409</v>
      </c>
      <c r="B6673">
        <v>62</v>
      </c>
      <c r="C6673" t="s">
        <v>26</v>
      </c>
      <c r="D6673" t="s">
        <v>52</v>
      </c>
      <c r="E6673" t="s">
        <v>28</v>
      </c>
      <c r="F6673" s="1">
        <v>44334</v>
      </c>
      <c r="G6673" t="s">
        <v>18410</v>
      </c>
      <c r="H6673" t="s">
        <v>18411</v>
      </c>
      <c r="I6673" t="s">
        <v>64</v>
      </c>
      <c r="J6673">
        <v>28431.440999999999</v>
      </c>
      <c r="K6673">
        <v>344</v>
      </c>
      <c r="L6673" t="s">
        <v>44</v>
      </c>
      <c r="M6673" s="1">
        <v>44352</v>
      </c>
      <c r="N6673" t="s">
        <v>45</v>
      </c>
      <c r="O6673" t="s">
        <v>24</v>
      </c>
    </row>
    <row r="6674" spans="1:15" x14ac:dyDescent="0.35">
      <c r="A6674" t="s">
        <v>18412</v>
      </c>
      <c r="B6674">
        <v>50</v>
      </c>
      <c r="C6674" t="s">
        <v>26</v>
      </c>
      <c r="D6674" t="s">
        <v>52</v>
      </c>
      <c r="E6674" t="s">
        <v>18</v>
      </c>
      <c r="F6674" s="1">
        <v>44778</v>
      </c>
      <c r="G6674" t="s">
        <v>18413</v>
      </c>
      <c r="H6674" t="s">
        <v>1154</v>
      </c>
      <c r="I6674" t="s">
        <v>64</v>
      </c>
      <c r="J6674">
        <v>11044.444740000001</v>
      </c>
      <c r="K6674">
        <v>165</v>
      </c>
      <c r="L6674" t="s">
        <v>44</v>
      </c>
      <c r="M6674" s="1">
        <v>44804</v>
      </c>
      <c r="N6674" t="s">
        <v>23</v>
      </c>
      <c r="O6674" t="s">
        <v>24</v>
      </c>
    </row>
    <row r="6675" spans="1:15" x14ac:dyDescent="0.35">
      <c r="A6675" t="s">
        <v>18414</v>
      </c>
      <c r="B6675">
        <v>26</v>
      </c>
      <c r="C6675" t="s">
        <v>26</v>
      </c>
      <c r="D6675" t="s">
        <v>237</v>
      </c>
      <c r="E6675" t="s">
        <v>28</v>
      </c>
      <c r="F6675" s="1">
        <v>44895</v>
      </c>
      <c r="G6675" t="s">
        <v>16436</v>
      </c>
      <c r="H6675" t="s">
        <v>18415</v>
      </c>
      <c r="I6675" t="s">
        <v>60</v>
      </c>
      <c r="J6675">
        <v>15725.784019999999</v>
      </c>
      <c r="K6675">
        <v>282</v>
      </c>
      <c r="L6675" t="s">
        <v>40</v>
      </c>
      <c r="M6675" s="1">
        <v>44899</v>
      </c>
      <c r="N6675" t="s">
        <v>89</v>
      </c>
      <c r="O6675" t="s">
        <v>34</v>
      </c>
    </row>
    <row r="6676" spans="1:15" x14ac:dyDescent="0.35">
      <c r="A6676" t="s">
        <v>18416</v>
      </c>
      <c r="B6676">
        <v>78</v>
      </c>
      <c r="C6676" t="s">
        <v>16</v>
      </c>
      <c r="D6676" t="s">
        <v>66</v>
      </c>
      <c r="E6676" t="s">
        <v>37</v>
      </c>
      <c r="F6676" s="1">
        <v>44050</v>
      </c>
      <c r="G6676" t="s">
        <v>13708</v>
      </c>
      <c r="H6676" t="s">
        <v>18417</v>
      </c>
      <c r="I6676" t="s">
        <v>55</v>
      </c>
      <c r="J6676">
        <v>15558.090249999999</v>
      </c>
      <c r="K6676">
        <v>429</v>
      </c>
      <c r="L6676" t="s">
        <v>22</v>
      </c>
      <c r="M6676" s="1">
        <v>44050</v>
      </c>
      <c r="N6676" t="s">
        <v>45</v>
      </c>
      <c r="O6676" t="s">
        <v>34</v>
      </c>
    </row>
    <row r="6677" spans="1:15" x14ac:dyDescent="0.35">
      <c r="A6677" t="s">
        <v>18418</v>
      </c>
      <c r="B6677">
        <v>82</v>
      </c>
      <c r="C6677" t="s">
        <v>26</v>
      </c>
      <c r="D6677" t="s">
        <v>94</v>
      </c>
      <c r="E6677" t="s">
        <v>73</v>
      </c>
      <c r="F6677" s="1">
        <v>44515</v>
      </c>
      <c r="G6677" t="s">
        <v>18419</v>
      </c>
      <c r="H6677" t="s">
        <v>18420</v>
      </c>
      <c r="I6677" t="s">
        <v>21</v>
      </c>
      <c r="J6677">
        <v>43214.632290000001</v>
      </c>
      <c r="K6677">
        <v>136</v>
      </c>
      <c r="L6677" t="s">
        <v>40</v>
      </c>
      <c r="M6677" s="1">
        <v>44527</v>
      </c>
      <c r="N6677" t="s">
        <v>23</v>
      </c>
      <c r="O6677" t="s">
        <v>46</v>
      </c>
    </row>
    <row r="6678" spans="1:15" x14ac:dyDescent="0.35">
      <c r="A6678" t="s">
        <v>18421</v>
      </c>
      <c r="B6678">
        <v>57</v>
      </c>
      <c r="C6678" t="s">
        <v>16</v>
      </c>
      <c r="D6678" t="s">
        <v>27</v>
      </c>
      <c r="E6678" t="s">
        <v>48</v>
      </c>
      <c r="F6678" s="1">
        <v>45091</v>
      </c>
      <c r="G6678" t="s">
        <v>10304</v>
      </c>
      <c r="H6678" t="s">
        <v>18422</v>
      </c>
      <c r="I6678" t="s">
        <v>31</v>
      </c>
      <c r="J6678">
        <v>3910.4771329999999</v>
      </c>
      <c r="K6678">
        <v>262</v>
      </c>
      <c r="L6678" t="s">
        <v>22</v>
      </c>
      <c r="M6678" s="1">
        <v>45106</v>
      </c>
      <c r="N6678" t="s">
        <v>45</v>
      </c>
      <c r="O6678" t="s">
        <v>46</v>
      </c>
    </row>
    <row r="6679" spans="1:15" x14ac:dyDescent="0.35">
      <c r="A6679" t="s">
        <v>18423</v>
      </c>
      <c r="B6679">
        <v>39</v>
      </c>
      <c r="C6679" t="s">
        <v>26</v>
      </c>
      <c r="D6679" t="s">
        <v>66</v>
      </c>
      <c r="E6679" t="s">
        <v>28</v>
      </c>
      <c r="F6679" s="1">
        <v>45091</v>
      </c>
      <c r="G6679" t="s">
        <v>18424</v>
      </c>
      <c r="H6679" t="s">
        <v>18425</v>
      </c>
      <c r="I6679" t="s">
        <v>21</v>
      </c>
      <c r="J6679">
        <v>12209.916219999999</v>
      </c>
      <c r="K6679">
        <v>230</v>
      </c>
      <c r="L6679" t="s">
        <v>44</v>
      </c>
      <c r="M6679" s="1">
        <v>45097</v>
      </c>
      <c r="N6679" t="s">
        <v>51</v>
      </c>
      <c r="O6679" t="s">
        <v>24</v>
      </c>
    </row>
    <row r="6680" spans="1:15" x14ac:dyDescent="0.35">
      <c r="A6680" t="s">
        <v>18426</v>
      </c>
      <c r="B6680">
        <v>34</v>
      </c>
      <c r="C6680" t="s">
        <v>26</v>
      </c>
      <c r="D6680" t="s">
        <v>17</v>
      </c>
      <c r="E6680" t="s">
        <v>73</v>
      </c>
      <c r="F6680" s="1">
        <v>44515</v>
      </c>
      <c r="G6680" t="s">
        <v>16483</v>
      </c>
      <c r="H6680" t="s">
        <v>18427</v>
      </c>
      <c r="I6680" t="s">
        <v>31</v>
      </c>
      <c r="J6680">
        <v>15700.762350000001</v>
      </c>
      <c r="K6680">
        <v>279</v>
      </c>
      <c r="L6680" t="s">
        <v>40</v>
      </c>
      <c r="M6680" s="1">
        <v>44525</v>
      </c>
      <c r="N6680" t="s">
        <v>51</v>
      </c>
      <c r="O6680" t="s">
        <v>34</v>
      </c>
    </row>
    <row r="6681" spans="1:15" x14ac:dyDescent="0.35">
      <c r="A6681" t="s">
        <v>18428</v>
      </c>
      <c r="B6681">
        <v>27</v>
      </c>
      <c r="C6681" t="s">
        <v>16</v>
      </c>
      <c r="D6681" t="s">
        <v>66</v>
      </c>
      <c r="E6681" t="s">
        <v>18</v>
      </c>
      <c r="F6681" s="1">
        <v>44616</v>
      </c>
      <c r="G6681" t="s">
        <v>18429</v>
      </c>
      <c r="H6681" t="s">
        <v>18430</v>
      </c>
      <c r="I6681" t="s">
        <v>60</v>
      </c>
      <c r="J6681">
        <v>50450.198100000001</v>
      </c>
      <c r="K6681">
        <v>451</v>
      </c>
      <c r="L6681" t="s">
        <v>44</v>
      </c>
      <c r="M6681" s="1">
        <v>44641</v>
      </c>
      <c r="N6681" t="s">
        <v>51</v>
      </c>
      <c r="O6681" t="s">
        <v>24</v>
      </c>
    </row>
    <row r="6682" spans="1:15" x14ac:dyDescent="0.35">
      <c r="A6682" t="s">
        <v>18431</v>
      </c>
      <c r="B6682">
        <v>69</v>
      </c>
      <c r="C6682" t="s">
        <v>16</v>
      </c>
      <c r="D6682" t="s">
        <v>36</v>
      </c>
      <c r="E6682" t="s">
        <v>37</v>
      </c>
      <c r="F6682" s="1">
        <v>43570</v>
      </c>
      <c r="G6682" t="s">
        <v>18432</v>
      </c>
      <c r="H6682" t="s">
        <v>4307</v>
      </c>
      <c r="I6682" t="s">
        <v>55</v>
      </c>
      <c r="J6682">
        <v>8922.807143</v>
      </c>
      <c r="K6682">
        <v>289</v>
      </c>
      <c r="L6682" t="s">
        <v>22</v>
      </c>
      <c r="M6682" s="1">
        <v>43580</v>
      </c>
      <c r="N6682" t="s">
        <v>23</v>
      </c>
      <c r="O6682" t="s">
        <v>46</v>
      </c>
    </row>
    <row r="6683" spans="1:15" x14ac:dyDescent="0.35">
      <c r="A6683" t="s">
        <v>18433</v>
      </c>
      <c r="B6683">
        <v>44</v>
      </c>
      <c r="C6683" t="s">
        <v>26</v>
      </c>
      <c r="D6683" t="s">
        <v>94</v>
      </c>
      <c r="E6683" t="s">
        <v>73</v>
      </c>
      <c r="F6683" s="1">
        <v>44001</v>
      </c>
      <c r="G6683" t="s">
        <v>18434</v>
      </c>
      <c r="H6683" t="s">
        <v>18435</v>
      </c>
      <c r="I6683" t="s">
        <v>64</v>
      </c>
      <c r="J6683">
        <v>10571.904060000001</v>
      </c>
      <c r="K6683">
        <v>451</v>
      </c>
      <c r="L6683" t="s">
        <v>40</v>
      </c>
      <c r="M6683" s="1">
        <v>44029</v>
      </c>
      <c r="N6683" t="s">
        <v>45</v>
      </c>
      <c r="O6683" t="s">
        <v>24</v>
      </c>
    </row>
    <row r="6684" spans="1:15" x14ac:dyDescent="0.35">
      <c r="A6684" t="s">
        <v>18436</v>
      </c>
      <c r="B6684">
        <v>18</v>
      </c>
      <c r="C6684" t="s">
        <v>16</v>
      </c>
      <c r="D6684" t="s">
        <v>94</v>
      </c>
      <c r="E6684" t="s">
        <v>48</v>
      </c>
      <c r="F6684" s="1">
        <v>44839</v>
      </c>
      <c r="G6684" t="s">
        <v>18437</v>
      </c>
      <c r="H6684" t="s">
        <v>18438</v>
      </c>
      <c r="I6684" t="s">
        <v>31</v>
      </c>
      <c r="J6684">
        <v>37046.32589</v>
      </c>
      <c r="K6684">
        <v>449</v>
      </c>
      <c r="L6684" t="s">
        <v>22</v>
      </c>
      <c r="M6684" s="1">
        <v>44845</v>
      </c>
      <c r="N6684" t="s">
        <v>51</v>
      </c>
      <c r="O6684" t="s">
        <v>46</v>
      </c>
    </row>
    <row r="6685" spans="1:15" x14ac:dyDescent="0.35">
      <c r="A6685" t="s">
        <v>18439</v>
      </c>
      <c r="B6685">
        <v>53</v>
      </c>
      <c r="C6685" t="s">
        <v>26</v>
      </c>
      <c r="D6685" t="s">
        <v>66</v>
      </c>
      <c r="E6685" t="s">
        <v>28</v>
      </c>
      <c r="F6685" s="1">
        <v>43899</v>
      </c>
      <c r="G6685" t="s">
        <v>18440</v>
      </c>
      <c r="H6685" t="s">
        <v>18441</v>
      </c>
      <c r="I6685" t="s">
        <v>31</v>
      </c>
      <c r="J6685">
        <v>13497.53766</v>
      </c>
      <c r="K6685">
        <v>471</v>
      </c>
      <c r="L6685" t="s">
        <v>44</v>
      </c>
      <c r="M6685" s="1">
        <v>43907</v>
      </c>
      <c r="N6685" t="s">
        <v>33</v>
      </c>
      <c r="O6685" t="s">
        <v>24</v>
      </c>
    </row>
    <row r="6686" spans="1:15" x14ac:dyDescent="0.35">
      <c r="A6686" t="s">
        <v>18442</v>
      </c>
      <c r="B6686">
        <v>45</v>
      </c>
      <c r="C6686" t="s">
        <v>16</v>
      </c>
      <c r="D6686" t="s">
        <v>120</v>
      </c>
      <c r="E6686" t="s">
        <v>48</v>
      </c>
      <c r="F6686" s="1">
        <v>43998</v>
      </c>
      <c r="G6686" t="s">
        <v>18443</v>
      </c>
      <c r="H6686" t="s">
        <v>18444</v>
      </c>
      <c r="I6686" t="s">
        <v>31</v>
      </c>
      <c r="J6686">
        <v>27938.024549999998</v>
      </c>
      <c r="K6686">
        <v>262</v>
      </c>
      <c r="L6686" t="s">
        <v>22</v>
      </c>
      <c r="M6686" s="1">
        <v>44013</v>
      </c>
      <c r="N6686" t="s">
        <v>23</v>
      </c>
      <c r="O6686" t="s">
        <v>34</v>
      </c>
    </row>
    <row r="6687" spans="1:15" x14ac:dyDescent="0.35">
      <c r="A6687" t="s">
        <v>18445</v>
      </c>
      <c r="B6687">
        <v>18</v>
      </c>
      <c r="C6687" t="s">
        <v>16</v>
      </c>
      <c r="D6687" t="s">
        <v>52</v>
      </c>
      <c r="E6687" t="s">
        <v>48</v>
      </c>
      <c r="F6687" s="1">
        <v>44635</v>
      </c>
      <c r="G6687" t="s">
        <v>18446</v>
      </c>
      <c r="H6687" t="s">
        <v>18447</v>
      </c>
      <c r="I6687" t="s">
        <v>31</v>
      </c>
      <c r="J6687">
        <v>32841.291499999999</v>
      </c>
      <c r="K6687">
        <v>198</v>
      </c>
      <c r="L6687" t="s">
        <v>22</v>
      </c>
      <c r="M6687" s="1">
        <v>44636</v>
      </c>
      <c r="N6687" t="s">
        <v>45</v>
      </c>
      <c r="O6687" t="s">
        <v>46</v>
      </c>
    </row>
    <row r="6688" spans="1:15" x14ac:dyDescent="0.35">
      <c r="A6688" t="s">
        <v>18448</v>
      </c>
      <c r="B6688">
        <v>18</v>
      </c>
      <c r="C6688" t="s">
        <v>16</v>
      </c>
      <c r="D6688" t="s">
        <v>27</v>
      </c>
      <c r="E6688" t="s">
        <v>28</v>
      </c>
      <c r="F6688" s="1">
        <v>43700</v>
      </c>
      <c r="G6688" t="s">
        <v>18449</v>
      </c>
      <c r="H6688" t="s">
        <v>18450</v>
      </c>
      <c r="I6688" t="s">
        <v>55</v>
      </c>
      <c r="J6688">
        <v>24585.80862</v>
      </c>
      <c r="K6688">
        <v>144</v>
      </c>
      <c r="L6688" t="s">
        <v>40</v>
      </c>
      <c r="M6688" s="1">
        <v>43724</v>
      </c>
      <c r="N6688" t="s">
        <v>33</v>
      </c>
      <c r="O6688" t="s">
        <v>34</v>
      </c>
    </row>
    <row r="6689" spans="1:15" x14ac:dyDescent="0.35">
      <c r="A6689" t="s">
        <v>18451</v>
      </c>
      <c r="B6689">
        <v>66</v>
      </c>
      <c r="C6689" t="s">
        <v>26</v>
      </c>
      <c r="D6689" t="s">
        <v>120</v>
      </c>
      <c r="E6689" t="s">
        <v>18</v>
      </c>
      <c r="F6689" s="1">
        <v>45103</v>
      </c>
      <c r="G6689" t="s">
        <v>10958</v>
      </c>
      <c r="H6689" t="s">
        <v>18452</v>
      </c>
      <c r="I6689" t="s">
        <v>21</v>
      </c>
      <c r="J6689">
        <v>47930.416700000002</v>
      </c>
      <c r="K6689">
        <v>142</v>
      </c>
      <c r="L6689" t="s">
        <v>44</v>
      </c>
      <c r="M6689" s="1">
        <v>45104</v>
      </c>
      <c r="N6689" t="s">
        <v>23</v>
      </c>
      <c r="O6689" t="s">
        <v>34</v>
      </c>
    </row>
    <row r="6690" spans="1:15" x14ac:dyDescent="0.35">
      <c r="A6690" t="s">
        <v>18453</v>
      </c>
      <c r="B6690">
        <v>33</v>
      </c>
      <c r="C6690" t="s">
        <v>26</v>
      </c>
      <c r="D6690" t="s">
        <v>66</v>
      </c>
      <c r="E6690" t="s">
        <v>28</v>
      </c>
      <c r="F6690" s="1">
        <v>44155</v>
      </c>
      <c r="G6690" t="s">
        <v>18454</v>
      </c>
      <c r="H6690" t="s">
        <v>18455</v>
      </c>
      <c r="I6690" t="s">
        <v>64</v>
      </c>
      <c r="J6690">
        <v>30949.966349999999</v>
      </c>
      <c r="K6690">
        <v>233</v>
      </c>
      <c r="L6690" t="s">
        <v>44</v>
      </c>
      <c r="M6690" s="1">
        <v>44157</v>
      </c>
      <c r="N6690" t="s">
        <v>51</v>
      </c>
      <c r="O6690" t="s">
        <v>46</v>
      </c>
    </row>
    <row r="6691" spans="1:15" x14ac:dyDescent="0.35">
      <c r="A6691" t="s">
        <v>18456</v>
      </c>
      <c r="B6691">
        <v>25</v>
      </c>
      <c r="C6691" t="s">
        <v>26</v>
      </c>
      <c r="D6691" t="s">
        <v>27</v>
      </c>
      <c r="E6691" t="s">
        <v>37</v>
      </c>
      <c r="F6691" s="1">
        <v>44399</v>
      </c>
      <c r="G6691" t="s">
        <v>2213</v>
      </c>
      <c r="H6691" t="s">
        <v>18457</v>
      </c>
      <c r="I6691" t="s">
        <v>64</v>
      </c>
      <c r="J6691">
        <v>18291.94817</v>
      </c>
      <c r="K6691">
        <v>292</v>
      </c>
      <c r="L6691" t="s">
        <v>22</v>
      </c>
      <c r="M6691" s="1">
        <v>44404</v>
      </c>
      <c r="N6691" t="s">
        <v>89</v>
      </c>
      <c r="O6691" t="s">
        <v>24</v>
      </c>
    </row>
    <row r="6692" spans="1:15" x14ac:dyDescent="0.35">
      <c r="A6692" t="s">
        <v>18458</v>
      </c>
      <c r="B6692">
        <v>85</v>
      </c>
      <c r="C6692" t="s">
        <v>26</v>
      </c>
      <c r="D6692" t="s">
        <v>237</v>
      </c>
      <c r="E6692" t="s">
        <v>18</v>
      </c>
      <c r="F6692" s="1">
        <v>44454</v>
      </c>
      <c r="G6692" t="s">
        <v>1933</v>
      </c>
      <c r="H6692" t="s">
        <v>18459</v>
      </c>
      <c r="I6692" t="s">
        <v>64</v>
      </c>
      <c r="J6692">
        <v>15515.68309</v>
      </c>
      <c r="K6692">
        <v>321</v>
      </c>
      <c r="L6692" t="s">
        <v>40</v>
      </c>
      <c r="M6692" s="1">
        <v>44477</v>
      </c>
      <c r="N6692" t="s">
        <v>89</v>
      </c>
      <c r="O6692" t="s">
        <v>24</v>
      </c>
    </row>
    <row r="6693" spans="1:15" x14ac:dyDescent="0.35">
      <c r="A6693" t="s">
        <v>18460</v>
      </c>
      <c r="B6693">
        <v>22</v>
      </c>
      <c r="C6693" t="s">
        <v>16</v>
      </c>
      <c r="D6693" t="s">
        <v>120</v>
      </c>
      <c r="E6693" t="s">
        <v>37</v>
      </c>
      <c r="F6693" s="1">
        <v>44123</v>
      </c>
      <c r="G6693" t="s">
        <v>10731</v>
      </c>
      <c r="H6693" t="s">
        <v>18461</v>
      </c>
      <c r="I6693" t="s">
        <v>60</v>
      </c>
      <c r="J6693">
        <v>6051.4563159999998</v>
      </c>
      <c r="K6693">
        <v>445</v>
      </c>
      <c r="L6693" t="s">
        <v>22</v>
      </c>
      <c r="M6693" s="1">
        <v>44127</v>
      </c>
      <c r="N6693" t="s">
        <v>23</v>
      </c>
      <c r="O6693" t="s">
        <v>34</v>
      </c>
    </row>
    <row r="6694" spans="1:15" x14ac:dyDescent="0.35">
      <c r="A6694" t="s">
        <v>18462</v>
      </c>
      <c r="B6694">
        <v>28</v>
      </c>
      <c r="C6694" t="s">
        <v>16</v>
      </c>
      <c r="D6694" t="s">
        <v>120</v>
      </c>
      <c r="E6694" t="s">
        <v>18</v>
      </c>
      <c r="F6694" s="1">
        <v>43781</v>
      </c>
      <c r="G6694" t="s">
        <v>18463</v>
      </c>
      <c r="H6694" t="s">
        <v>18464</v>
      </c>
      <c r="I6694" t="s">
        <v>60</v>
      </c>
      <c r="J6694">
        <v>31394.643899999999</v>
      </c>
      <c r="K6694">
        <v>203</v>
      </c>
      <c r="L6694" t="s">
        <v>40</v>
      </c>
      <c r="M6694" s="1">
        <v>43787</v>
      </c>
      <c r="N6694" t="s">
        <v>45</v>
      </c>
      <c r="O6694" t="s">
        <v>24</v>
      </c>
    </row>
    <row r="6695" spans="1:15" x14ac:dyDescent="0.35">
      <c r="A6695" t="s">
        <v>18465</v>
      </c>
      <c r="B6695">
        <v>67</v>
      </c>
      <c r="C6695" t="s">
        <v>16</v>
      </c>
      <c r="D6695" t="s">
        <v>120</v>
      </c>
      <c r="E6695" t="s">
        <v>18</v>
      </c>
      <c r="F6695" s="1">
        <v>43708</v>
      </c>
      <c r="G6695" t="s">
        <v>18466</v>
      </c>
      <c r="H6695" t="s">
        <v>18467</v>
      </c>
      <c r="I6695" t="s">
        <v>31</v>
      </c>
      <c r="J6695">
        <v>26376.179800000002</v>
      </c>
      <c r="K6695">
        <v>395</v>
      </c>
      <c r="L6695" t="s">
        <v>40</v>
      </c>
      <c r="M6695" s="1">
        <v>43727</v>
      </c>
      <c r="N6695" t="s">
        <v>23</v>
      </c>
      <c r="O6695" t="s">
        <v>34</v>
      </c>
    </row>
    <row r="6696" spans="1:15" x14ac:dyDescent="0.35">
      <c r="A6696" t="s">
        <v>18468</v>
      </c>
      <c r="B6696">
        <v>57</v>
      </c>
      <c r="C6696" t="s">
        <v>26</v>
      </c>
      <c r="D6696" t="s">
        <v>94</v>
      </c>
      <c r="E6696" t="s">
        <v>48</v>
      </c>
      <c r="F6696" s="1">
        <v>44448</v>
      </c>
      <c r="G6696" t="s">
        <v>18469</v>
      </c>
      <c r="H6696" t="s">
        <v>18470</v>
      </c>
      <c r="I6696" t="s">
        <v>31</v>
      </c>
      <c r="J6696">
        <v>17420.044569999998</v>
      </c>
      <c r="K6696">
        <v>275</v>
      </c>
      <c r="L6696" t="s">
        <v>22</v>
      </c>
      <c r="M6696" s="1">
        <v>44449</v>
      </c>
      <c r="N6696" t="s">
        <v>45</v>
      </c>
      <c r="O6696" t="s">
        <v>46</v>
      </c>
    </row>
    <row r="6697" spans="1:15" x14ac:dyDescent="0.35">
      <c r="A6697" t="s">
        <v>18471</v>
      </c>
      <c r="B6697">
        <v>84</v>
      </c>
      <c r="C6697" t="s">
        <v>26</v>
      </c>
      <c r="D6697" t="s">
        <v>237</v>
      </c>
      <c r="E6697" t="s">
        <v>28</v>
      </c>
      <c r="F6697" s="1">
        <v>44538</v>
      </c>
      <c r="G6697" t="s">
        <v>3062</v>
      </c>
      <c r="H6697" t="s">
        <v>18472</v>
      </c>
      <c r="I6697" t="s">
        <v>55</v>
      </c>
      <c r="J6697">
        <v>9750.2867869999991</v>
      </c>
      <c r="K6697">
        <v>117</v>
      </c>
      <c r="L6697" t="s">
        <v>44</v>
      </c>
      <c r="M6697" s="1">
        <v>44566</v>
      </c>
      <c r="N6697" t="s">
        <v>45</v>
      </c>
      <c r="O6697" t="s">
        <v>46</v>
      </c>
    </row>
    <row r="6698" spans="1:15" x14ac:dyDescent="0.35">
      <c r="A6698" t="s">
        <v>18473</v>
      </c>
      <c r="B6698">
        <v>45</v>
      </c>
      <c r="C6698" t="s">
        <v>26</v>
      </c>
      <c r="D6698" t="s">
        <v>66</v>
      </c>
      <c r="E6698" t="s">
        <v>37</v>
      </c>
      <c r="F6698" s="1">
        <v>44356</v>
      </c>
      <c r="G6698" t="s">
        <v>12252</v>
      </c>
      <c r="H6698" t="s">
        <v>18474</v>
      </c>
      <c r="I6698" t="s">
        <v>64</v>
      </c>
      <c r="J6698">
        <v>12917.68058</v>
      </c>
      <c r="K6698">
        <v>333</v>
      </c>
      <c r="L6698" t="s">
        <v>22</v>
      </c>
      <c r="M6698" s="1">
        <v>44364</v>
      </c>
      <c r="N6698" t="s">
        <v>51</v>
      </c>
      <c r="O6698" t="s">
        <v>24</v>
      </c>
    </row>
    <row r="6699" spans="1:15" x14ac:dyDescent="0.35">
      <c r="A6699" t="s">
        <v>18475</v>
      </c>
      <c r="B6699">
        <v>61</v>
      </c>
      <c r="C6699" t="s">
        <v>16</v>
      </c>
      <c r="D6699" t="s">
        <v>17</v>
      </c>
      <c r="E6699" t="s">
        <v>73</v>
      </c>
      <c r="F6699" s="1">
        <v>44062</v>
      </c>
      <c r="G6699" t="s">
        <v>18476</v>
      </c>
      <c r="H6699" t="s">
        <v>6430</v>
      </c>
      <c r="I6699" t="s">
        <v>60</v>
      </c>
      <c r="J6699">
        <v>61018.464970000001</v>
      </c>
      <c r="K6699">
        <v>218</v>
      </c>
      <c r="L6699" t="s">
        <v>22</v>
      </c>
      <c r="M6699" s="1">
        <v>44068</v>
      </c>
      <c r="N6699" t="s">
        <v>23</v>
      </c>
      <c r="O6699" t="s">
        <v>46</v>
      </c>
    </row>
    <row r="6700" spans="1:15" x14ac:dyDescent="0.35">
      <c r="A6700" t="s">
        <v>6920</v>
      </c>
      <c r="B6700">
        <v>75</v>
      </c>
      <c r="C6700" t="s">
        <v>26</v>
      </c>
      <c r="D6700" t="s">
        <v>66</v>
      </c>
      <c r="E6700" t="s">
        <v>57</v>
      </c>
      <c r="F6700" s="1">
        <v>43899</v>
      </c>
      <c r="G6700" t="s">
        <v>18477</v>
      </c>
      <c r="H6700" t="s">
        <v>18478</v>
      </c>
      <c r="I6700" t="s">
        <v>31</v>
      </c>
      <c r="J6700">
        <v>1966.9450099999999</v>
      </c>
      <c r="K6700">
        <v>256</v>
      </c>
      <c r="L6700" t="s">
        <v>40</v>
      </c>
      <c r="M6700" s="1">
        <v>43921</v>
      </c>
      <c r="N6700" t="s">
        <v>89</v>
      </c>
      <c r="O6700" t="s">
        <v>46</v>
      </c>
    </row>
    <row r="6701" spans="1:15" x14ac:dyDescent="0.35">
      <c r="A6701" t="s">
        <v>18479</v>
      </c>
      <c r="B6701">
        <v>77</v>
      </c>
      <c r="C6701" t="s">
        <v>16</v>
      </c>
      <c r="D6701" t="s">
        <v>237</v>
      </c>
      <c r="E6701" t="s">
        <v>48</v>
      </c>
      <c r="F6701" s="1">
        <v>44557</v>
      </c>
      <c r="G6701" t="s">
        <v>18480</v>
      </c>
      <c r="H6701" t="s">
        <v>531</v>
      </c>
      <c r="I6701" t="s">
        <v>21</v>
      </c>
      <c r="J6701">
        <v>2315.5169470000001</v>
      </c>
      <c r="K6701">
        <v>483</v>
      </c>
      <c r="L6701" t="s">
        <v>22</v>
      </c>
      <c r="M6701" s="1">
        <v>44574</v>
      </c>
      <c r="N6701" t="s">
        <v>23</v>
      </c>
      <c r="O6701" t="s">
        <v>46</v>
      </c>
    </row>
    <row r="6702" spans="1:15" x14ac:dyDescent="0.35">
      <c r="A6702" t="s">
        <v>1635</v>
      </c>
      <c r="B6702">
        <v>68</v>
      </c>
      <c r="C6702" t="s">
        <v>16</v>
      </c>
      <c r="D6702" t="s">
        <v>52</v>
      </c>
      <c r="E6702" t="s">
        <v>73</v>
      </c>
      <c r="F6702" s="1">
        <v>45166</v>
      </c>
      <c r="G6702" t="s">
        <v>14230</v>
      </c>
      <c r="H6702" t="s">
        <v>18481</v>
      </c>
      <c r="I6702" t="s">
        <v>64</v>
      </c>
      <c r="J6702">
        <v>75724.612429999994</v>
      </c>
      <c r="K6702">
        <v>438</v>
      </c>
      <c r="L6702" t="s">
        <v>22</v>
      </c>
      <c r="M6702" s="1">
        <v>45188</v>
      </c>
      <c r="N6702" t="s">
        <v>51</v>
      </c>
      <c r="O6702" t="s">
        <v>46</v>
      </c>
    </row>
    <row r="6703" spans="1:15" x14ac:dyDescent="0.35">
      <c r="A6703" t="s">
        <v>460</v>
      </c>
      <c r="B6703">
        <v>84</v>
      </c>
      <c r="C6703" t="s">
        <v>26</v>
      </c>
      <c r="D6703" t="s">
        <v>66</v>
      </c>
      <c r="E6703" t="s">
        <v>48</v>
      </c>
      <c r="F6703" s="1">
        <v>43542</v>
      </c>
      <c r="G6703" t="s">
        <v>18482</v>
      </c>
      <c r="H6703" t="s">
        <v>18483</v>
      </c>
      <c r="I6703" t="s">
        <v>21</v>
      </c>
      <c r="J6703">
        <v>31308.870429999999</v>
      </c>
      <c r="K6703">
        <v>470</v>
      </c>
      <c r="L6703" t="s">
        <v>22</v>
      </c>
      <c r="M6703" s="1">
        <v>43545</v>
      </c>
      <c r="N6703" t="s">
        <v>89</v>
      </c>
      <c r="O6703" t="s">
        <v>46</v>
      </c>
    </row>
    <row r="6704" spans="1:15" x14ac:dyDescent="0.35">
      <c r="A6704" t="s">
        <v>18484</v>
      </c>
      <c r="B6704">
        <v>23</v>
      </c>
      <c r="C6704" t="s">
        <v>16</v>
      </c>
      <c r="D6704" t="s">
        <v>17</v>
      </c>
      <c r="E6704" t="s">
        <v>37</v>
      </c>
      <c r="F6704" s="1">
        <v>44471</v>
      </c>
      <c r="G6704" t="s">
        <v>7769</v>
      </c>
      <c r="H6704" t="s">
        <v>18485</v>
      </c>
      <c r="I6704" t="s">
        <v>64</v>
      </c>
      <c r="J6704">
        <v>13942.718279999999</v>
      </c>
      <c r="K6704">
        <v>161</v>
      </c>
      <c r="L6704" t="s">
        <v>22</v>
      </c>
      <c r="M6704" s="1">
        <v>44473</v>
      </c>
      <c r="N6704" t="s">
        <v>51</v>
      </c>
      <c r="O6704" t="s">
        <v>24</v>
      </c>
    </row>
    <row r="6705" spans="1:15" x14ac:dyDescent="0.35">
      <c r="A6705" t="s">
        <v>18486</v>
      </c>
      <c r="B6705">
        <v>56</v>
      </c>
      <c r="C6705" t="s">
        <v>26</v>
      </c>
      <c r="D6705" t="s">
        <v>66</v>
      </c>
      <c r="E6705" t="s">
        <v>48</v>
      </c>
      <c r="F6705" s="1">
        <v>43622</v>
      </c>
      <c r="G6705" t="s">
        <v>18487</v>
      </c>
      <c r="H6705" t="s">
        <v>18427</v>
      </c>
      <c r="I6705" t="s">
        <v>60</v>
      </c>
      <c r="J6705">
        <v>25271.85426</v>
      </c>
      <c r="K6705">
        <v>164</v>
      </c>
      <c r="L6705" t="s">
        <v>22</v>
      </c>
      <c r="M6705" s="1">
        <v>43638</v>
      </c>
      <c r="N6705" t="s">
        <v>33</v>
      </c>
      <c r="O6705" t="s">
        <v>24</v>
      </c>
    </row>
    <row r="6706" spans="1:15" x14ac:dyDescent="0.35">
      <c r="A6706" t="s">
        <v>18488</v>
      </c>
      <c r="B6706" t="s">
        <v>142</v>
      </c>
      <c r="C6706" t="s">
        <v>16</v>
      </c>
      <c r="D6706" t="s">
        <v>52</v>
      </c>
      <c r="E6706" t="s">
        <v>37</v>
      </c>
      <c r="F6706" s="1">
        <v>44946</v>
      </c>
      <c r="G6706" t="s">
        <v>18489</v>
      </c>
      <c r="H6706" t="s">
        <v>9994</v>
      </c>
      <c r="I6706" t="s">
        <v>21</v>
      </c>
      <c r="J6706">
        <v>12302.44202</v>
      </c>
      <c r="K6706">
        <v>336</v>
      </c>
      <c r="L6706" t="s">
        <v>22</v>
      </c>
      <c r="M6706" s="1">
        <v>44956</v>
      </c>
      <c r="N6706" t="s">
        <v>45</v>
      </c>
      <c r="O6706" t="s">
        <v>46</v>
      </c>
    </row>
    <row r="6707" spans="1:15" x14ac:dyDescent="0.35">
      <c r="A6707" t="s">
        <v>18490</v>
      </c>
      <c r="B6707">
        <v>19</v>
      </c>
      <c r="C6707" t="s">
        <v>26</v>
      </c>
      <c r="D6707" t="s">
        <v>120</v>
      </c>
      <c r="E6707" t="s">
        <v>57</v>
      </c>
      <c r="F6707" s="1">
        <v>44585</v>
      </c>
      <c r="G6707" t="s">
        <v>18491</v>
      </c>
      <c r="H6707" t="s">
        <v>18492</v>
      </c>
      <c r="I6707" t="s">
        <v>60</v>
      </c>
      <c r="J6707">
        <v>24837.23301</v>
      </c>
      <c r="K6707">
        <v>224</v>
      </c>
      <c r="L6707" t="s">
        <v>40</v>
      </c>
      <c r="M6707" s="1">
        <v>44603</v>
      </c>
      <c r="N6707" t="s">
        <v>89</v>
      </c>
      <c r="O6707" t="s">
        <v>34</v>
      </c>
    </row>
    <row r="6708" spans="1:15" x14ac:dyDescent="0.35">
      <c r="A6708" t="s">
        <v>18493</v>
      </c>
      <c r="B6708">
        <v>37</v>
      </c>
      <c r="C6708" t="s">
        <v>26</v>
      </c>
      <c r="D6708" t="s">
        <v>94</v>
      </c>
      <c r="E6708" t="s">
        <v>48</v>
      </c>
      <c r="F6708" s="1">
        <v>43823</v>
      </c>
      <c r="G6708" t="s">
        <v>18494</v>
      </c>
      <c r="H6708" t="s">
        <v>18495</v>
      </c>
      <c r="I6708" t="s">
        <v>60</v>
      </c>
      <c r="J6708">
        <v>5801.429967</v>
      </c>
      <c r="K6708">
        <v>192</v>
      </c>
      <c r="L6708" t="s">
        <v>22</v>
      </c>
      <c r="M6708" s="1">
        <v>43834</v>
      </c>
      <c r="N6708" t="s">
        <v>23</v>
      </c>
      <c r="O6708" t="s">
        <v>24</v>
      </c>
    </row>
    <row r="6709" spans="1:15" x14ac:dyDescent="0.35">
      <c r="A6709" t="s">
        <v>18496</v>
      </c>
      <c r="B6709">
        <v>46</v>
      </c>
      <c r="C6709" t="s">
        <v>16</v>
      </c>
      <c r="D6709" t="s">
        <v>17</v>
      </c>
      <c r="E6709" t="s">
        <v>37</v>
      </c>
      <c r="F6709" s="1">
        <v>44066</v>
      </c>
      <c r="G6709" t="s">
        <v>18497</v>
      </c>
      <c r="H6709" t="s">
        <v>18498</v>
      </c>
      <c r="I6709" t="s">
        <v>64</v>
      </c>
      <c r="J6709">
        <v>6659.7619770000001</v>
      </c>
      <c r="K6709">
        <v>314</v>
      </c>
      <c r="L6709" t="s">
        <v>40</v>
      </c>
      <c r="M6709" s="1">
        <v>44069</v>
      </c>
      <c r="N6709" t="s">
        <v>51</v>
      </c>
      <c r="O6709" t="s">
        <v>24</v>
      </c>
    </row>
    <row r="6710" spans="1:15" x14ac:dyDescent="0.35">
      <c r="A6710" t="s">
        <v>18499</v>
      </c>
      <c r="B6710">
        <v>47</v>
      </c>
      <c r="C6710" t="s">
        <v>26</v>
      </c>
      <c r="D6710" t="s">
        <v>94</v>
      </c>
      <c r="E6710" t="s">
        <v>28</v>
      </c>
      <c r="F6710" s="1">
        <v>43658</v>
      </c>
      <c r="G6710" t="s">
        <v>3356</v>
      </c>
      <c r="H6710" t="s">
        <v>18500</v>
      </c>
      <c r="I6710" t="s">
        <v>31</v>
      </c>
      <c r="J6710">
        <v>36123.637990000003</v>
      </c>
      <c r="K6710">
        <v>131</v>
      </c>
      <c r="L6710" t="s">
        <v>44</v>
      </c>
      <c r="M6710" s="1">
        <v>43672</v>
      </c>
      <c r="N6710" t="s">
        <v>33</v>
      </c>
      <c r="O6710" t="s">
        <v>24</v>
      </c>
    </row>
    <row r="6711" spans="1:15" x14ac:dyDescent="0.35">
      <c r="A6711" t="s">
        <v>9832</v>
      </c>
      <c r="B6711">
        <v>22</v>
      </c>
      <c r="C6711" t="s">
        <v>26</v>
      </c>
      <c r="D6711" t="s">
        <v>36</v>
      </c>
      <c r="E6711" t="s">
        <v>48</v>
      </c>
      <c r="F6711" s="1">
        <v>43876</v>
      </c>
      <c r="G6711" t="s">
        <v>18501</v>
      </c>
      <c r="H6711" t="s">
        <v>1526</v>
      </c>
      <c r="I6711" t="s">
        <v>55</v>
      </c>
      <c r="J6711">
        <v>28982.888439999999</v>
      </c>
      <c r="K6711">
        <v>108</v>
      </c>
      <c r="L6711" t="s">
        <v>22</v>
      </c>
      <c r="M6711" s="1">
        <v>43891</v>
      </c>
      <c r="N6711" t="s">
        <v>33</v>
      </c>
      <c r="O6711" t="s">
        <v>46</v>
      </c>
    </row>
    <row r="6712" spans="1:15" x14ac:dyDescent="0.35">
      <c r="A6712" t="s">
        <v>201</v>
      </c>
      <c r="B6712">
        <v>21</v>
      </c>
      <c r="C6712" t="s">
        <v>16</v>
      </c>
      <c r="D6712" t="s">
        <v>120</v>
      </c>
      <c r="E6712" t="s">
        <v>73</v>
      </c>
      <c r="F6712" s="1">
        <v>43476</v>
      </c>
      <c r="G6712" t="s">
        <v>18502</v>
      </c>
      <c r="H6712" t="s">
        <v>18503</v>
      </c>
      <c r="I6712" t="s">
        <v>31</v>
      </c>
      <c r="J6712">
        <v>35577.499909999999</v>
      </c>
      <c r="K6712">
        <v>326</v>
      </c>
      <c r="L6712" t="s">
        <v>22</v>
      </c>
      <c r="M6712" s="1">
        <v>43489</v>
      </c>
      <c r="N6712" t="s">
        <v>51</v>
      </c>
      <c r="O6712" t="s">
        <v>34</v>
      </c>
    </row>
    <row r="6713" spans="1:15" x14ac:dyDescent="0.35">
      <c r="A6713" t="s">
        <v>18504</v>
      </c>
      <c r="B6713">
        <v>68</v>
      </c>
      <c r="C6713" t="s">
        <v>26</v>
      </c>
      <c r="D6713" t="s">
        <v>36</v>
      </c>
      <c r="E6713" t="s">
        <v>57</v>
      </c>
      <c r="F6713" s="1">
        <v>44203</v>
      </c>
      <c r="G6713" t="s">
        <v>14820</v>
      </c>
      <c r="H6713" t="s">
        <v>18505</v>
      </c>
      <c r="I6713" t="s">
        <v>21</v>
      </c>
      <c r="J6713">
        <v>7480.7406890000002</v>
      </c>
      <c r="K6713">
        <v>185</v>
      </c>
      <c r="L6713" t="s">
        <v>44</v>
      </c>
      <c r="M6713" s="1">
        <v>44204</v>
      </c>
      <c r="N6713" t="s">
        <v>51</v>
      </c>
      <c r="O6713" t="s">
        <v>46</v>
      </c>
    </row>
    <row r="6714" spans="1:15" x14ac:dyDescent="0.35">
      <c r="A6714" t="s">
        <v>18506</v>
      </c>
      <c r="B6714">
        <v>19</v>
      </c>
      <c r="C6714" t="s">
        <v>16</v>
      </c>
      <c r="D6714" t="s">
        <v>27</v>
      </c>
      <c r="E6714" t="s">
        <v>73</v>
      </c>
      <c r="F6714" s="1">
        <v>44910</v>
      </c>
      <c r="G6714" t="s">
        <v>18507</v>
      </c>
      <c r="H6714" t="s">
        <v>18508</v>
      </c>
      <c r="I6714" t="s">
        <v>55</v>
      </c>
      <c r="J6714">
        <v>41990.116670000003</v>
      </c>
      <c r="K6714">
        <v>237</v>
      </c>
      <c r="L6714" t="s">
        <v>40</v>
      </c>
      <c r="M6714" s="1">
        <v>44912</v>
      </c>
      <c r="N6714" t="s">
        <v>33</v>
      </c>
      <c r="O6714" t="s">
        <v>46</v>
      </c>
    </row>
    <row r="6715" spans="1:15" x14ac:dyDescent="0.35">
      <c r="A6715" t="s">
        <v>18509</v>
      </c>
      <c r="B6715">
        <v>66</v>
      </c>
      <c r="C6715" t="s">
        <v>16</v>
      </c>
      <c r="D6715" t="s">
        <v>36</v>
      </c>
      <c r="E6715" t="s">
        <v>18</v>
      </c>
      <c r="F6715" s="1">
        <v>45214</v>
      </c>
      <c r="G6715" t="s">
        <v>18510</v>
      </c>
      <c r="H6715" t="s">
        <v>18511</v>
      </c>
      <c r="I6715" t="s">
        <v>21</v>
      </c>
      <c r="J6715">
        <v>49354.855609999999</v>
      </c>
      <c r="K6715">
        <v>377</v>
      </c>
      <c r="L6715" t="s">
        <v>40</v>
      </c>
      <c r="M6715" s="1">
        <v>45243</v>
      </c>
      <c r="N6715" t="s">
        <v>33</v>
      </c>
      <c r="O6715" t="s">
        <v>46</v>
      </c>
    </row>
    <row r="6716" spans="1:15" x14ac:dyDescent="0.35">
      <c r="A6716" t="s">
        <v>18512</v>
      </c>
      <c r="B6716">
        <v>22</v>
      </c>
      <c r="C6716" t="s">
        <v>16</v>
      </c>
      <c r="D6716" t="s">
        <v>94</v>
      </c>
      <c r="E6716" t="s">
        <v>18</v>
      </c>
      <c r="F6716" s="1">
        <v>44515</v>
      </c>
      <c r="G6716" t="s">
        <v>18513</v>
      </c>
      <c r="H6716" t="s">
        <v>18514</v>
      </c>
      <c r="I6716" t="s">
        <v>60</v>
      </c>
      <c r="J6716">
        <v>13074.021580000001</v>
      </c>
      <c r="K6716">
        <v>410</v>
      </c>
      <c r="L6716" t="s">
        <v>40</v>
      </c>
      <c r="M6716" s="1">
        <v>44520</v>
      </c>
      <c r="N6716" t="s">
        <v>51</v>
      </c>
      <c r="O6716" t="s">
        <v>34</v>
      </c>
    </row>
    <row r="6717" spans="1:15" x14ac:dyDescent="0.35">
      <c r="A6717" t="s">
        <v>18515</v>
      </c>
      <c r="B6717">
        <v>29</v>
      </c>
      <c r="C6717" t="s">
        <v>26</v>
      </c>
      <c r="D6717" t="s">
        <v>120</v>
      </c>
      <c r="E6717" t="s">
        <v>18</v>
      </c>
      <c r="F6717" s="1">
        <v>43903</v>
      </c>
      <c r="G6717" t="s">
        <v>18516</v>
      </c>
      <c r="H6717" t="s">
        <v>18517</v>
      </c>
      <c r="I6717" t="s">
        <v>60</v>
      </c>
      <c r="J6717">
        <v>43700.521240000002</v>
      </c>
      <c r="K6717">
        <v>183</v>
      </c>
      <c r="L6717" t="s">
        <v>44</v>
      </c>
      <c r="M6717" s="1">
        <v>43921</v>
      </c>
      <c r="N6717" t="s">
        <v>23</v>
      </c>
      <c r="O6717" t="s">
        <v>34</v>
      </c>
    </row>
    <row r="6718" spans="1:15" x14ac:dyDescent="0.35">
      <c r="A6718" t="s">
        <v>18518</v>
      </c>
      <c r="B6718">
        <v>49</v>
      </c>
      <c r="C6718" t="s">
        <v>16</v>
      </c>
      <c r="D6718" t="s">
        <v>120</v>
      </c>
      <c r="E6718" t="s">
        <v>73</v>
      </c>
      <c r="F6718" s="1">
        <v>43964</v>
      </c>
      <c r="G6718" t="s">
        <v>18519</v>
      </c>
      <c r="H6718" t="s">
        <v>18520</v>
      </c>
      <c r="I6718" t="s">
        <v>60</v>
      </c>
      <c r="J6718">
        <v>21188.21689</v>
      </c>
      <c r="K6718">
        <v>139</v>
      </c>
      <c r="L6718" t="s">
        <v>40</v>
      </c>
      <c r="M6718" s="1">
        <v>43971</v>
      </c>
      <c r="N6718" t="s">
        <v>51</v>
      </c>
      <c r="O6718" t="s">
        <v>46</v>
      </c>
    </row>
    <row r="6719" spans="1:15" x14ac:dyDescent="0.35">
      <c r="A6719" t="s">
        <v>18521</v>
      </c>
      <c r="B6719">
        <v>51</v>
      </c>
      <c r="C6719" t="s">
        <v>26</v>
      </c>
      <c r="D6719" t="s">
        <v>17</v>
      </c>
      <c r="E6719" t="s">
        <v>37</v>
      </c>
      <c r="F6719" s="1">
        <v>44817</v>
      </c>
      <c r="G6719" t="s">
        <v>18522</v>
      </c>
      <c r="H6719" t="s">
        <v>18523</v>
      </c>
      <c r="I6719" t="s">
        <v>21</v>
      </c>
      <c r="J6719">
        <v>2765.358819</v>
      </c>
      <c r="K6719">
        <v>461</v>
      </c>
      <c r="L6719" t="s">
        <v>40</v>
      </c>
      <c r="M6719" s="1">
        <v>44823</v>
      </c>
      <c r="N6719" t="s">
        <v>23</v>
      </c>
      <c r="O6719" t="s">
        <v>34</v>
      </c>
    </row>
    <row r="6720" spans="1:15" x14ac:dyDescent="0.35">
      <c r="A6720" t="s">
        <v>18524</v>
      </c>
      <c r="B6720">
        <v>77</v>
      </c>
      <c r="C6720" t="s">
        <v>26</v>
      </c>
      <c r="D6720" t="s">
        <v>17</v>
      </c>
      <c r="E6720" t="s">
        <v>37</v>
      </c>
      <c r="F6720" s="1">
        <v>44818</v>
      </c>
      <c r="G6720" t="s">
        <v>18525</v>
      </c>
      <c r="H6720" t="s">
        <v>18526</v>
      </c>
      <c r="I6720" t="s">
        <v>21</v>
      </c>
      <c r="J6720">
        <v>7109.7407139999996</v>
      </c>
      <c r="K6720">
        <v>393</v>
      </c>
      <c r="L6720" t="s">
        <v>40</v>
      </c>
      <c r="M6720" s="1">
        <v>44843</v>
      </c>
      <c r="N6720" t="s">
        <v>23</v>
      </c>
      <c r="O6720" t="s">
        <v>34</v>
      </c>
    </row>
    <row r="6721" spans="1:15" x14ac:dyDescent="0.35">
      <c r="A6721" t="s">
        <v>18527</v>
      </c>
      <c r="B6721">
        <v>33</v>
      </c>
      <c r="C6721" t="s">
        <v>16</v>
      </c>
      <c r="D6721" t="s">
        <v>52</v>
      </c>
      <c r="E6721" t="s">
        <v>28</v>
      </c>
      <c r="F6721" s="1">
        <v>44052</v>
      </c>
      <c r="G6721" t="s">
        <v>18528</v>
      </c>
      <c r="H6721" t="s">
        <v>18529</v>
      </c>
      <c r="I6721" t="s">
        <v>64</v>
      </c>
      <c r="J6721">
        <v>43044.804219999998</v>
      </c>
      <c r="K6721">
        <v>429</v>
      </c>
      <c r="L6721" t="s">
        <v>40</v>
      </c>
      <c r="M6721" s="1">
        <v>44058</v>
      </c>
      <c r="N6721" t="s">
        <v>89</v>
      </c>
      <c r="O6721" t="s">
        <v>24</v>
      </c>
    </row>
    <row r="6722" spans="1:15" x14ac:dyDescent="0.35">
      <c r="A6722" t="s">
        <v>18530</v>
      </c>
      <c r="B6722">
        <v>71</v>
      </c>
      <c r="C6722" t="s">
        <v>16</v>
      </c>
      <c r="D6722" t="s">
        <v>66</v>
      </c>
      <c r="E6722" t="s">
        <v>37</v>
      </c>
      <c r="F6722" s="1">
        <v>45059</v>
      </c>
      <c r="G6722" t="s">
        <v>18531</v>
      </c>
      <c r="H6722" t="s">
        <v>18532</v>
      </c>
      <c r="I6722" t="s">
        <v>21</v>
      </c>
      <c r="J6722">
        <v>5449.2781560000003</v>
      </c>
      <c r="K6722">
        <v>407</v>
      </c>
      <c r="L6722" t="s">
        <v>40</v>
      </c>
      <c r="M6722" s="1">
        <v>45080</v>
      </c>
      <c r="N6722" t="s">
        <v>23</v>
      </c>
      <c r="O6722" t="s">
        <v>46</v>
      </c>
    </row>
    <row r="6723" spans="1:15" x14ac:dyDescent="0.35">
      <c r="A6723" t="s">
        <v>18533</v>
      </c>
      <c r="B6723">
        <v>40</v>
      </c>
      <c r="C6723" t="s">
        <v>26</v>
      </c>
      <c r="D6723" t="s">
        <v>27</v>
      </c>
      <c r="E6723" t="s">
        <v>28</v>
      </c>
      <c r="F6723" s="1">
        <v>43423</v>
      </c>
      <c r="G6723" t="s">
        <v>18534</v>
      </c>
      <c r="H6723" t="s">
        <v>18535</v>
      </c>
      <c r="I6723" t="s">
        <v>60</v>
      </c>
      <c r="J6723">
        <v>16269.124980000001</v>
      </c>
      <c r="K6723">
        <v>269</v>
      </c>
      <c r="L6723" t="s">
        <v>44</v>
      </c>
      <c r="M6723" s="1">
        <v>43435</v>
      </c>
      <c r="N6723" t="s">
        <v>23</v>
      </c>
      <c r="O6723" t="s">
        <v>24</v>
      </c>
    </row>
    <row r="6724" spans="1:15" x14ac:dyDescent="0.35">
      <c r="A6724" t="s">
        <v>8078</v>
      </c>
      <c r="B6724">
        <v>73</v>
      </c>
      <c r="C6724" t="s">
        <v>26</v>
      </c>
      <c r="D6724" t="s">
        <v>66</v>
      </c>
      <c r="E6724" t="s">
        <v>28</v>
      </c>
      <c r="F6724" s="1">
        <v>44584</v>
      </c>
      <c r="G6724" t="s">
        <v>18536</v>
      </c>
      <c r="H6724" t="s">
        <v>18537</v>
      </c>
      <c r="I6724" t="s">
        <v>21</v>
      </c>
      <c r="J6724">
        <v>39184.942179999998</v>
      </c>
      <c r="K6724">
        <v>184</v>
      </c>
      <c r="L6724" t="s">
        <v>40</v>
      </c>
      <c r="M6724" s="1">
        <v>44610</v>
      </c>
      <c r="N6724" t="s">
        <v>33</v>
      </c>
      <c r="O6724" t="s">
        <v>34</v>
      </c>
    </row>
    <row r="6725" spans="1:15" x14ac:dyDescent="0.35">
      <c r="A6725" t="s">
        <v>18538</v>
      </c>
      <c r="B6725">
        <v>76</v>
      </c>
      <c r="C6725" t="s">
        <v>16</v>
      </c>
      <c r="D6725" t="s">
        <v>120</v>
      </c>
      <c r="E6725" t="s">
        <v>57</v>
      </c>
      <c r="F6725" s="1">
        <v>43627</v>
      </c>
      <c r="G6725" t="s">
        <v>7056</v>
      </c>
      <c r="H6725" t="s">
        <v>18539</v>
      </c>
      <c r="I6725" t="s">
        <v>21</v>
      </c>
      <c r="J6725">
        <v>8052.2307700000001</v>
      </c>
      <c r="K6725">
        <v>368</v>
      </c>
      <c r="L6725" t="s">
        <v>44</v>
      </c>
      <c r="M6725" s="1">
        <v>43650</v>
      </c>
      <c r="N6725" t="s">
        <v>45</v>
      </c>
      <c r="O6725" t="s">
        <v>46</v>
      </c>
    </row>
    <row r="6726" spans="1:15" x14ac:dyDescent="0.35">
      <c r="A6726" t="s">
        <v>5262</v>
      </c>
      <c r="B6726">
        <v>18</v>
      </c>
      <c r="C6726" t="s">
        <v>26</v>
      </c>
      <c r="D6726" t="s">
        <v>17</v>
      </c>
      <c r="E6726" t="s">
        <v>18</v>
      </c>
      <c r="F6726" s="1">
        <v>44552</v>
      </c>
      <c r="G6726" t="s">
        <v>18540</v>
      </c>
      <c r="H6726" t="s">
        <v>18541</v>
      </c>
      <c r="I6726" t="s">
        <v>60</v>
      </c>
      <c r="J6726">
        <v>35165.0576</v>
      </c>
      <c r="K6726">
        <v>437</v>
      </c>
      <c r="L6726" t="s">
        <v>44</v>
      </c>
      <c r="M6726" s="1">
        <v>44571</v>
      </c>
      <c r="N6726" t="s">
        <v>45</v>
      </c>
      <c r="O6726" t="s">
        <v>46</v>
      </c>
    </row>
    <row r="6727" spans="1:15" x14ac:dyDescent="0.35">
      <c r="A6727" t="s">
        <v>18542</v>
      </c>
      <c r="B6727">
        <v>21</v>
      </c>
      <c r="C6727" t="s">
        <v>16</v>
      </c>
      <c r="D6727" t="s">
        <v>120</v>
      </c>
      <c r="E6727" t="s">
        <v>57</v>
      </c>
      <c r="F6727" s="1">
        <v>44019</v>
      </c>
      <c r="G6727" t="s">
        <v>18543</v>
      </c>
      <c r="H6727" t="s">
        <v>18544</v>
      </c>
      <c r="I6727" t="s">
        <v>64</v>
      </c>
      <c r="J6727">
        <v>6577.4439469999998</v>
      </c>
      <c r="K6727">
        <v>135</v>
      </c>
      <c r="L6727" t="s">
        <v>44</v>
      </c>
      <c r="M6727" s="1">
        <v>44022</v>
      </c>
      <c r="N6727" t="s">
        <v>33</v>
      </c>
      <c r="O6727" t="s">
        <v>24</v>
      </c>
    </row>
    <row r="6728" spans="1:15" x14ac:dyDescent="0.35">
      <c r="A6728" t="s">
        <v>18545</v>
      </c>
      <c r="B6728">
        <v>71</v>
      </c>
      <c r="C6728" t="s">
        <v>16</v>
      </c>
      <c r="D6728" t="s">
        <v>66</v>
      </c>
      <c r="E6728" t="s">
        <v>48</v>
      </c>
      <c r="F6728" s="1">
        <v>43713</v>
      </c>
      <c r="G6728" t="s">
        <v>18546</v>
      </c>
      <c r="H6728" t="s">
        <v>18547</v>
      </c>
      <c r="I6728" t="s">
        <v>21</v>
      </c>
      <c r="J6728">
        <v>17579.797630000001</v>
      </c>
      <c r="K6728">
        <v>474</v>
      </c>
      <c r="L6728" t="s">
        <v>22</v>
      </c>
      <c r="M6728" s="1">
        <v>43717</v>
      </c>
      <c r="N6728" t="s">
        <v>23</v>
      </c>
      <c r="O6728" t="s">
        <v>24</v>
      </c>
    </row>
    <row r="6729" spans="1:15" x14ac:dyDescent="0.35">
      <c r="A6729" t="s">
        <v>18548</v>
      </c>
      <c r="B6729">
        <v>79</v>
      </c>
      <c r="C6729" t="s">
        <v>26</v>
      </c>
      <c r="D6729" t="s">
        <v>120</v>
      </c>
      <c r="E6729" t="s">
        <v>57</v>
      </c>
      <c r="F6729" s="1">
        <v>44059</v>
      </c>
      <c r="G6729" t="s">
        <v>18549</v>
      </c>
      <c r="H6729" t="s">
        <v>18550</v>
      </c>
      <c r="I6729" t="s">
        <v>21</v>
      </c>
      <c r="J6729">
        <v>12283.40372</v>
      </c>
      <c r="K6729">
        <v>268</v>
      </c>
      <c r="L6729" t="s">
        <v>40</v>
      </c>
      <c r="M6729" s="1">
        <v>44067</v>
      </c>
      <c r="N6729" t="s">
        <v>51</v>
      </c>
      <c r="O6729" t="s">
        <v>24</v>
      </c>
    </row>
    <row r="6730" spans="1:15" x14ac:dyDescent="0.35">
      <c r="A6730" t="s">
        <v>18551</v>
      </c>
      <c r="B6730">
        <v>67</v>
      </c>
      <c r="C6730" t="s">
        <v>16</v>
      </c>
      <c r="D6730" t="s">
        <v>17</v>
      </c>
      <c r="E6730" t="s">
        <v>18</v>
      </c>
      <c r="F6730" s="1">
        <v>43534</v>
      </c>
      <c r="G6730" t="s">
        <v>18552</v>
      </c>
      <c r="H6730" t="s">
        <v>18553</v>
      </c>
      <c r="I6730" t="s">
        <v>21</v>
      </c>
      <c r="J6730">
        <v>46896.10353</v>
      </c>
      <c r="K6730">
        <v>111</v>
      </c>
      <c r="L6730" t="s">
        <v>40</v>
      </c>
      <c r="M6730" s="1">
        <v>43545</v>
      </c>
      <c r="N6730" t="s">
        <v>51</v>
      </c>
      <c r="O6730" t="s">
        <v>34</v>
      </c>
    </row>
    <row r="6731" spans="1:15" x14ac:dyDescent="0.35">
      <c r="A6731" t="s">
        <v>16146</v>
      </c>
      <c r="B6731">
        <v>70</v>
      </c>
      <c r="C6731" t="s">
        <v>16</v>
      </c>
      <c r="D6731" t="s">
        <v>36</v>
      </c>
      <c r="E6731" t="s">
        <v>48</v>
      </c>
      <c r="F6731" s="1">
        <v>44623</v>
      </c>
      <c r="G6731" t="s">
        <v>18554</v>
      </c>
      <c r="H6731" t="s">
        <v>17617</v>
      </c>
      <c r="I6731" t="s">
        <v>21</v>
      </c>
      <c r="J6731">
        <v>20683.41849</v>
      </c>
      <c r="K6731">
        <v>161</v>
      </c>
      <c r="L6731" t="s">
        <v>22</v>
      </c>
      <c r="M6731" s="1">
        <v>44631</v>
      </c>
      <c r="N6731" t="s">
        <v>51</v>
      </c>
      <c r="O6731" t="s">
        <v>24</v>
      </c>
    </row>
    <row r="6732" spans="1:15" x14ac:dyDescent="0.35">
      <c r="A6732" t="s">
        <v>9096</v>
      </c>
      <c r="B6732">
        <v>34</v>
      </c>
      <c r="C6732" t="s">
        <v>26</v>
      </c>
      <c r="D6732" t="s">
        <v>237</v>
      </c>
      <c r="E6732" t="s">
        <v>57</v>
      </c>
      <c r="F6732" s="1">
        <v>43632</v>
      </c>
      <c r="G6732" t="s">
        <v>13303</v>
      </c>
      <c r="H6732" t="s">
        <v>15164</v>
      </c>
      <c r="I6732" t="s">
        <v>55</v>
      </c>
      <c r="J6732">
        <v>33651.883820000003</v>
      </c>
      <c r="K6732">
        <v>233</v>
      </c>
      <c r="L6732" t="s">
        <v>44</v>
      </c>
      <c r="M6732" s="1">
        <v>43649</v>
      </c>
      <c r="N6732" t="s">
        <v>51</v>
      </c>
      <c r="O6732" t="s">
        <v>24</v>
      </c>
    </row>
    <row r="6733" spans="1:15" x14ac:dyDescent="0.35">
      <c r="A6733" t="s">
        <v>18555</v>
      </c>
      <c r="B6733">
        <v>43</v>
      </c>
      <c r="C6733" t="s">
        <v>16</v>
      </c>
      <c r="D6733" t="s">
        <v>237</v>
      </c>
      <c r="E6733" t="s">
        <v>73</v>
      </c>
      <c r="F6733" s="1">
        <v>44298</v>
      </c>
      <c r="G6733" t="s">
        <v>18556</v>
      </c>
      <c r="H6733" t="s">
        <v>18557</v>
      </c>
      <c r="I6733" t="s">
        <v>55</v>
      </c>
      <c r="J6733">
        <v>61103.607580000004</v>
      </c>
      <c r="K6733">
        <v>145</v>
      </c>
      <c r="L6733" t="s">
        <v>40</v>
      </c>
      <c r="M6733" s="1">
        <v>44315</v>
      </c>
      <c r="N6733" t="s">
        <v>45</v>
      </c>
      <c r="O6733" t="s">
        <v>34</v>
      </c>
    </row>
    <row r="6734" spans="1:15" x14ac:dyDescent="0.35">
      <c r="A6734" t="s">
        <v>18558</v>
      </c>
      <c r="B6734">
        <v>57</v>
      </c>
      <c r="C6734" t="s">
        <v>26</v>
      </c>
      <c r="D6734" t="s">
        <v>36</v>
      </c>
      <c r="E6734" t="s">
        <v>57</v>
      </c>
      <c r="F6734" s="1">
        <v>44618</v>
      </c>
      <c r="G6734" t="s">
        <v>18559</v>
      </c>
      <c r="H6734" t="s">
        <v>2224</v>
      </c>
      <c r="I6734" t="s">
        <v>55</v>
      </c>
      <c r="J6734">
        <v>3736.881128</v>
      </c>
      <c r="K6734">
        <v>407</v>
      </c>
      <c r="L6734" t="s">
        <v>44</v>
      </c>
      <c r="M6734" s="1">
        <v>44645</v>
      </c>
      <c r="N6734" t="s">
        <v>45</v>
      </c>
      <c r="O6734" t="s">
        <v>24</v>
      </c>
    </row>
    <row r="6735" spans="1:15" x14ac:dyDescent="0.35">
      <c r="A6735" t="s">
        <v>18560</v>
      </c>
      <c r="B6735">
        <v>28</v>
      </c>
      <c r="C6735" t="s">
        <v>26</v>
      </c>
      <c r="D6735" t="s">
        <v>27</v>
      </c>
      <c r="E6735" t="s">
        <v>48</v>
      </c>
      <c r="F6735" s="1">
        <v>44385</v>
      </c>
      <c r="G6735" t="s">
        <v>18561</v>
      </c>
      <c r="H6735" t="s">
        <v>18562</v>
      </c>
      <c r="I6735" t="s">
        <v>31</v>
      </c>
      <c r="J6735">
        <v>14130.96343</v>
      </c>
      <c r="K6735">
        <v>355</v>
      </c>
      <c r="L6735" t="s">
        <v>22</v>
      </c>
      <c r="M6735" s="1">
        <v>44392</v>
      </c>
      <c r="N6735" t="s">
        <v>33</v>
      </c>
      <c r="O6735" t="s">
        <v>24</v>
      </c>
    </row>
    <row r="6736" spans="1:15" x14ac:dyDescent="0.35">
      <c r="A6736" t="s">
        <v>18563</v>
      </c>
      <c r="B6736">
        <v>58</v>
      </c>
      <c r="C6736" t="s">
        <v>16</v>
      </c>
      <c r="D6736" t="s">
        <v>66</v>
      </c>
      <c r="E6736" t="s">
        <v>73</v>
      </c>
      <c r="F6736" s="1">
        <v>44221</v>
      </c>
      <c r="G6736" t="s">
        <v>18564</v>
      </c>
      <c r="H6736" t="s">
        <v>4692</v>
      </c>
      <c r="I6736" t="s">
        <v>55</v>
      </c>
      <c r="J6736">
        <v>34461.518770000002</v>
      </c>
      <c r="K6736">
        <v>376</v>
      </c>
      <c r="L6736" t="s">
        <v>40</v>
      </c>
      <c r="M6736" s="1">
        <v>44251</v>
      </c>
      <c r="N6736" t="s">
        <v>45</v>
      </c>
      <c r="O6736" t="s">
        <v>24</v>
      </c>
    </row>
    <row r="6737" spans="1:15" x14ac:dyDescent="0.35">
      <c r="A6737" t="s">
        <v>18565</v>
      </c>
      <c r="B6737">
        <v>74</v>
      </c>
      <c r="C6737" t="s">
        <v>16</v>
      </c>
      <c r="D6737" t="s">
        <v>66</v>
      </c>
      <c r="E6737" t="s">
        <v>18</v>
      </c>
      <c r="F6737" s="1">
        <v>43507</v>
      </c>
      <c r="G6737" t="s">
        <v>18566</v>
      </c>
      <c r="H6737" t="s">
        <v>18567</v>
      </c>
      <c r="I6737" t="s">
        <v>21</v>
      </c>
      <c r="J6737">
        <v>37198.464829999997</v>
      </c>
      <c r="K6737">
        <v>151</v>
      </c>
      <c r="L6737" t="s">
        <v>44</v>
      </c>
      <c r="M6737" s="1">
        <v>43516</v>
      </c>
      <c r="N6737" t="s">
        <v>45</v>
      </c>
      <c r="O6737" t="s">
        <v>46</v>
      </c>
    </row>
    <row r="6738" spans="1:15" x14ac:dyDescent="0.35">
      <c r="A6738" t="s">
        <v>8383</v>
      </c>
      <c r="B6738">
        <v>30</v>
      </c>
      <c r="C6738" t="s">
        <v>26</v>
      </c>
      <c r="D6738" t="s">
        <v>27</v>
      </c>
      <c r="E6738" t="s">
        <v>57</v>
      </c>
      <c r="F6738" s="1">
        <v>43943</v>
      </c>
      <c r="G6738" t="s">
        <v>18568</v>
      </c>
      <c r="H6738" t="s">
        <v>18569</v>
      </c>
      <c r="I6738" t="s">
        <v>60</v>
      </c>
      <c r="J6738">
        <v>26356.439320000001</v>
      </c>
      <c r="K6738">
        <v>499</v>
      </c>
      <c r="L6738" t="s">
        <v>44</v>
      </c>
      <c r="M6738" s="1">
        <v>43968</v>
      </c>
      <c r="N6738" t="s">
        <v>89</v>
      </c>
      <c r="O6738" t="s">
        <v>34</v>
      </c>
    </row>
    <row r="6739" spans="1:15" x14ac:dyDescent="0.35">
      <c r="A6739" t="s">
        <v>13168</v>
      </c>
      <c r="B6739" t="s">
        <v>142</v>
      </c>
      <c r="C6739" t="s">
        <v>26</v>
      </c>
      <c r="D6739" t="s">
        <v>237</v>
      </c>
      <c r="E6739" t="s">
        <v>73</v>
      </c>
      <c r="F6739" s="1">
        <v>44462</v>
      </c>
      <c r="G6739" t="s">
        <v>18570</v>
      </c>
      <c r="H6739" t="s">
        <v>7286</v>
      </c>
      <c r="I6739" t="s">
        <v>21</v>
      </c>
      <c r="J6739">
        <v>36485.541559999998</v>
      </c>
      <c r="K6739">
        <v>487</v>
      </c>
      <c r="L6739" t="s">
        <v>40</v>
      </c>
      <c r="M6739" s="1">
        <v>44477</v>
      </c>
      <c r="N6739" t="s">
        <v>33</v>
      </c>
      <c r="O6739" t="s">
        <v>34</v>
      </c>
    </row>
    <row r="6740" spans="1:15" x14ac:dyDescent="0.35">
      <c r="A6740" t="s">
        <v>4309</v>
      </c>
      <c r="B6740">
        <v>28</v>
      </c>
      <c r="C6740" t="s">
        <v>26</v>
      </c>
      <c r="D6740" t="s">
        <v>120</v>
      </c>
      <c r="E6740" t="s">
        <v>37</v>
      </c>
      <c r="F6740" s="1">
        <v>44371</v>
      </c>
      <c r="G6740" t="s">
        <v>18571</v>
      </c>
      <c r="H6740" t="s">
        <v>17904</v>
      </c>
      <c r="I6740" t="s">
        <v>60</v>
      </c>
      <c r="J6740">
        <v>20612.617539999999</v>
      </c>
      <c r="K6740">
        <v>249</v>
      </c>
      <c r="L6740" t="s">
        <v>40</v>
      </c>
      <c r="M6740" s="1">
        <v>44373</v>
      </c>
      <c r="N6740" t="s">
        <v>23</v>
      </c>
      <c r="O6740" t="s">
        <v>46</v>
      </c>
    </row>
    <row r="6741" spans="1:15" x14ac:dyDescent="0.35">
      <c r="A6741" t="s">
        <v>18572</v>
      </c>
      <c r="B6741">
        <v>26</v>
      </c>
      <c r="C6741" t="s">
        <v>16</v>
      </c>
      <c r="D6741" t="s">
        <v>52</v>
      </c>
      <c r="E6741" t="s">
        <v>73</v>
      </c>
      <c r="F6741" s="1">
        <v>43976</v>
      </c>
      <c r="G6741" t="s">
        <v>13421</v>
      </c>
      <c r="H6741" t="s">
        <v>18573</v>
      </c>
      <c r="I6741" t="s">
        <v>55</v>
      </c>
      <c r="J6741">
        <v>57173.03671</v>
      </c>
      <c r="K6741">
        <v>175</v>
      </c>
      <c r="L6741" t="s">
        <v>40</v>
      </c>
      <c r="M6741" s="1">
        <v>43984</v>
      </c>
      <c r="N6741" t="s">
        <v>23</v>
      </c>
      <c r="O6741" t="s">
        <v>34</v>
      </c>
    </row>
    <row r="6742" spans="1:15" x14ac:dyDescent="0.35">
      <c r="A6742" t="s">
        <v>18574</v>
      </c>
      <c r="B6742">
        <v>40</v>
      </c>
      <c r="C6742" t="s">
        <v>26</v>
      </c>
      <c r="D6742" t="s">
        <v>17</v>
      </c>
      <c r="E6742" t="s">
        <v>73</v>
      </c>
      <c r="F6742" s="1">
        <v>44855</v>
      </c>
      <c r="G6742" t="s">
        <v>18575</v>
      </c>
      <c r="H6742" t="s">
        <v>18576</v>
      </c>
      <c r="I6742" t="s">
        <v>60</v>
      </c>
      <c r="J6742">
        <v>42214.377869999997</v>
      </c>
      <c r="K6742">
        <v>139</v>
      </c>
      <c r="L6742" t="s">
        <v>40</v>
      </c>
      <c r="M6742" s="1">
        <v>44879</v>
      </c>
      <c r="N6742" t="s">
        <v>45</v>
      </c>
      <c r="O6742" t="s">
        <v>34</v>
      </c>
    </row>
    <row r="6743" spans="1:15" x14ac:dyDescent="0.35">
      <c r="A6743" t="s">
        <v>18577</v>
      </c>
      <c r="B6743">
        <v>22</v>
      </c>
      <c r="C6743" t="s">
        <v>16</v>
      </c>
      <c r="D6743" t="s">
        <v>17</v>
      </c>
      <c r="E6743" t="s">
        <v>18</v>
      </c>
      <c r="F6743" s="1">
        <v>44850</v>
      </c>
      <c r="G6743" t="s">
        <v>18578</v>
      </c>
      <c r="H6743" t="s">
        <v>18579</v>
      </c>
      <c r="I6743" t="s">
        <v>60</v>
      </c>
      <c r="J6743">
        <v>39312.74411</v>
      </c>
      <c r="K6743">
        <v>214</v>
      </c>
      <c r="L6743" t="s">
        <v>40</v>
      </c>
      <c r="M6743" s="1">
        <v>44861</v>
      </c>
      <c r="N6743" t="s">
        <v>51</v>
      </c>
      <c r="O6743" t="s">
        <v>34</v>
      </c>
    </row>
    <row r="6744" spans="1:15" x14ac:dyDescent="0.35">
      <c r="A6744" t="s">
        <v>9443</v>
      </c>
      <c r="B6744">
        <v>80</v>
      </c>
      <c r="C6744" t="s">
        <v>16</v>
      </c>
      <c r="D6744" t="s">
        <v>36</v>
      </c>
      <c r="E6744" t="s">
        <v>37</v>
      </c>
      <c r="F6744" s="1">
        <v>44569</v>
      </c>
      <c r="G6744" t="s">
        <v>18580</v>
      </c>
      <c r="H6744" t="s">
        <v>18581</v>
      </c>
      <c r="I6744" t="s">
        <v>64</v>
      </c>
      <c r="J6744">
        <v>999.64232900000002</v>
      </c>
      <c r="K6744">
        <v>470</v>
      </c>
      <c r="L6744" t="s">
        <v>40</v>
      </c>
      <c r="M6744" s="1">
        <v>44597</v>
      </c>
      <c r="N6744" t="s">
        <v>33</v>
      </c>
      <c r="O6744" t="s">
        <v>46</v>
      </c>
    </row>
    <row r="6745" spans="1:15" x14ac:dyDescent="0.35">
      <c r="A6745" t="s">
        <v>18582</v>
      </c>
      <c r="B6745">
        <v>74</v>
      </c>
      <c r="C6745" t="s">
        <v>26</v>
      </c>
      <c r="D6745" t="s">
        <v>36</v>
      </c>
      <c r="E6745" t="s">
        <v>48</v>
      </c>
      <c r="F6745" s="1">
        <v>44711</v>
      </c>
      <c r="G6745" t="s">
        <v>18583</v>
      </c>
      <c r="H6745" t="s">
        <v>18584</v>
      </c>
      <c r="I6745" t="s">
        <v>64</v>
      </c>
      <c r="J6745">
        <v>15762.32669</v>
      </c>
      <c r="K6745">
        <v>117</v>
      </c>
      <c r="L6745" t="s">
        <v>22</v>
      </c>
      <c r="M6745" s="1">
        <v>44713</v>
      </c>
      <c r="N6745" t="s">
        <v>51</v>
      </c>
      <c r="O6745" t="s">
        <v>24</v>
      </c>
    </row>
    <row r="6746" spans="1:15" x14ac:dyDescent="0.35">
      <c r="A6746" t="s">
        <v>18585</v>
      </c>
      <c r="B6746">
        <v>19</v>
      </c>
      <c r="C6746" t="s">
        <v>16</v>
      </c>
      <c r="D6746" t="s">
        <v>94</v>
      </c>
      <c r="E6746" t="s">
        <v>48</v>
      </c>
      <c r="F6746" s="1">
        <v>44667</v>
      </c>
      <c r="G6746" t="s">
        <v>18586</v>
      </c>
      <c r="H6746" t="s">
        <v>4900</v>
      </c>
      <c r="I6746" t="s">
        <v>60</v>
      </c>
      <c r="J6746">
        <v>3166.6299690000001</v>
      </c>
      <c r="K6746">
        <v>389</v>
      </c>
      <c r="L6746" t="s">
        <v>22</v>
      </c>
      <c r="M6746" s="1">
        <v>44679</v>
      </c>
      <c r="N6746" t="s">
        <v>45</v>
      </c>
      <c r="O6746" t="s">
        <v>46</v>
      </c>
    </row>
    <row r="6747" spans="1:15" x14ac:dyDescent="0.35">
      <c r="A6747" t="s">
        <v>18587</v>
      </c>
      <c r="B6747">
        <v>19</v>
      </c>
      <c r="C6747" t="s">
        <v>16</v>
      </c>
      <c r="D6747" t="s">
        <v>237</v>
      </c>
      <c r="E6747" t="s">
        <v>48</v>
      </c>
      <c r="F6747" s="1">
        <v>44921</v>
      </c>
      <c r="G6747" t="s">
        <v>18588</v>
      </c>
      <c r="H6747" t="s">
        <v>54</v>
      </c>
      <c r="I6747" t="s">
        <v>31</v>
      </c>
      <c r="J6747">
        <v>18709.749220000002</v>
      </c>
      <c r="K6747">
        <v>389</v>
      </c>
      <c r="L6747" t="s">
        <v>22</v>
      </c>
      <c r="M6747" s="1">
        <v>44933</v>
      </c>
      <c r="N6747" t="s">
        <v>45</v>
      </c>
      <c r="O6747" t="s">
        <v>46</v>
      </c>
    </row>
    <row r="6748" spans="1:15" x14ac:dyDescent="0.35">
      <c r="A6748" t="s">
        <v>18589</v>
      </c>
      <c r="B6748">
        <v>44</v>
      </c>
      <c r="C6748" t="s">
        <v>26</v>
      </c>
      <c r="D6748" t="s">
        <v>94</v>
      </c>
      <c r="E6748" t="s">
        <v>18</v>
      </c>
      <c r="F6748" s="1">
        <v>43858</v>
      </c>
      <c r="G6748" t="s">
        <v>18590</v>
      </c>
      <c r="H6748" t="s">
        <v>18591</v>
      </c>
      <c r="I6748" t="s">
        <v>60</v>
      </c>
      <c r="J6748">
        <v>1999.014056</v>
      </c>
      <c r="K6748">
        <v>158</v>
      </c>
      <c r="L6748" t="s">
        <v>44</v>
      </c>
      <c r="M6748" s="1">
        <v>43876</v>
      </c>
      <c r="N6748" t="s">
        <v>33</v>
      </c>
      <c r="O6748" t="s">
        <v>46</v>
      </c>
    </row>
    <row r="6749" spans="1:15" x14ac:dyDescent="0.35">
      <c r="A6749" t="s">
        <v>5142</v>
      </c>
      <c r="B6749">
        <v>55</v>
      </c>
      <c r="C6749" t="s">
        <v>26</v>
      </c>
      <c r="D6749" t="s">
        <v>237</v>
      </c>
      <c r="E6749" t="s">
        <v>18</v>
      </c>
      <c r="F6749" s="1">
        <v>44336</v>
      </c>
      <c r="G6749" t="s">
        <v>3217</v>
      </c>
      <c r="H6749" t="s">
        <v>3999</v>
      </c>
      <c r="I6749" t="s">
        <v>60</v>
      </c>
      <c r="J6749">
        <v>7537.5241100000003</v>
      </c>
      <c r="K6749">
        <v>127</v>
      </c>
      <c r="L6749" t="s">
        <v>40</v>
      </c>
      <c r="M6749" s="1">
        <v>44342</v>
      </c>
      <c r="N6749" t="s">
        <v>45</v>
      </c>
      <c r="O6749" t="s">
        <v>24</v>
      </c>
    </row>
    <row r="6750" spans="1:15" x14ac:dyDescent="0.35">
      <c r="A6750" t="s">
        <v>18592</v>
      </c>
      <c r="B6750">
        <v>23</v>
      </c>
      <c r="C6750" t="s">
        <v>16</v>
      </c>
      <c r="D6750" t="s">
        <v>52</v>
      </c>
      <c r="E6750" t="s">
        <v>73</v>
      </c>
      <c r="F6750" s="1">
        <v>44526</v>
      </c>
      <c r="G6750" t="s">
        <v>18593</v>
      </c>
      <c r="H6750" t="s">
        <v>4035</v>
      </c>
      <c r="I6750" t="s">
        <v>60</v>
      </c>
      <c r="J6750">
        <v>17282.44225</v>
      </c>
      <c r="K6750">
        <v>140</v>
      </c>
      <c r="L6750" t="s">
        <v>40</v>
      </c>
      <c r="M6750" s="1">
        <v>44529</v>
      </c>
      <c r="N6750" t="s">
        <v>89</v>
      </c>
      <c r="O6750" t="s">
        <v>46</v>
      </c>
    </row>
    <row r="6751" spans="1:15" x14ac:dyDescent="0.35">
      <c r="A6751" t="s">
        <v>18594</v>
      </c>
      <c r="B6751">
        <v>54</v>
      </c>
      <c r="C6751" t="s">
        <v>26</v>
      </c>
      <c r="D6751" t="s">
        <v>52</v>
      </c>
      <c r="E6751" t="s">
        <v>57</v>
      </c>
      <c r="F6751" s="1">
        <v>44258</v>
      </c>
      <c r="G6751" t="s">
        <v>18595</v>
      </c>
      <c r="H6751" t="s">
        <v>18596</v>
      </c>
      <c r="I6751" t="s">
        <v>60</v>
      </c>
      <c r="J6751">
        <v>16207.265429999999</v>
      </c>
      <c r="K6751">
        <v>254</v>
      </c>
      <c r="L6751" t="s">
        <v>44</v>
      </c>
      <c r="M6751" s="1">
        <v>44278</v>
      </c>
      <c r="N6751" t="s">
        <v>45</v>
      </c>
      <c r="O6751" t="s">
        <v>24</v>
      </c>
    </row>
    <row r="6752" spans="1:15" x14ac:dyDescent="0.35">
      <c r="A6752" t="s">
        <v>18597</v>
      </c>
      <c r="B6752">
        <v>33</v>
      </c>
      <c r="C6752" t="s">
        <v>16</v>
      </c>
      <c r="D6752" t="s">
        <v>36</v>
      </c>
      <c r="E6752" t="s">
        <v>28</v>
      </c>
      <c r="F6752" s="1">
        <v>44726</v>
      </c>
      <c r="G6752" t="s">
        <v>18598</v>
      </c>
      <c r="H6752" t="s">
        <v>18599</v>
      </c>
      <c r="I6752" t="s">
        <v>60</v>
      </c>
      <c r="J6752">
        <v>11850.551369999999</v>
      </c>
      <c r="K6752">
        <v>465</v>
      </c>
      <c r="L6752" t="s">
        <v>44</v>
      </c>
      <c r="M6752" s="1">
        <v>44733</v>
      </c>
      <c r="N6752" t="s">
        <v>45</v>
      </c>
      <c r="O6752" t="s">
        <v>34</v>
      </c>
    </row>
    <row r="6753" spans="1:15" x14ac:dyDescent="0.35">
      <c r="A6753" t="s">
        <v>4122</v>
      </c>
      <c r="B6753">
        <v>21</v>
      </c>
      <c r="C6753" t="s">
        <v>26</v>
      </c>
      <c r="D6753" t="s">
        <v>120</v>
      </c>
      <c r="E6753" t="s">
        <v>57</v>
      </c>
      <c r="F6753" s="1">
        <v>43921</v>
      </c>
      <c r="G6753" t="s">
        <v>18600</v>
      </c>
      <c r="H6753" t="s">
        <v>18601</v>
      </c>
      <c r="I6753" t="s">
        <v>31</v>
      </c>
      <c r="J6753">
        <v>16419.154310000002</v>
      </c>
      <c r="K6753">
        <v>309</v>
      </c>
      <c r="L6753" t="s">
        <v>44</v>
      </c>
      <c r="M6753" s="1">
        <v>43941</v>
      </c>
      <c r="N6753" t="s">
        <v>89</v>
      </c>
      <c r="O6753" t="s">
        <v>34</v>
      </c>
    </row>
    <row r="6754" spans="1:15" x14ac:dyDescent="0.35">
      <c r="A6754" t="s">
        <v>18602</v>
      </c>
      <c r="B6754">
        <v>58</v>
      </c>
      <c r="C6754" t="s">
        <v>16</v>
      </c>
      <c r="D6754" t="s">
        <v>27</v>
      </c>
      <c r="E6754" t="s">
        <v>18</v>
      </c>
      <c r="F6754" s="1">
        <v>43934</v>
      </c>
      <c r="G6754" t="s">
        <v>18603</v>
      </c>
      <c r="H6754" t="s">
        <v>18604</v>
      </c>
      <c r="I6754" t="s">
        <v>21</v>
      </c>
      <c r="J6754">
        <v>51512.518340000002</v>
      </c>
      <c r="K6754">
        <v>134</v>
      </c>
      <c r="L6754" t="s">
        <v>40</v>
      </c>
      <c r="M6754" s="1">
        <v>43959</v>
      </c>
      <c r="N6754" t="s">
        <v>89</v>
      </c>
      <c r="O6754" t="s">
        <v>46</v>
      </c>
    </row>
    <row r="6755" spans="1:15" x14ac:dyDescent="0.35">
      <c r="A6755" t="s">
        <v>18605</v>
      </c>
      <c r="B6755">
        <v>68</v>
      </c>
      <c r="C6755" t="s">
        <v>16</v>
      </c>
      <c r="D6755" t="s">
        <v>36</v>
      </c>
      <c r="E6755" t="s">
        <v>37</v>
      </c>
      <c r="F6755" s="1">
        <v>44120</v>
      </c>
      <c r="G6755" t="s">
        <v>3140</v>
      </c>
      <c r="H6755" t="s">
        <v>18606</v>
      </c>
      <c r="I6755" t="s">
        <v>31</v>
      </c>
      <c r="J6755">
        <v>23563.89488</v>
      </c>
      <c r="K6755">
        <v>111</v>
      </c>
      <c r="L6755" t="s">
        <v>22</v>
      </c>
      <c r="M6755" s="1">
        <v>44129</v>
      </c>
      <c r="N6755" t="s">
        <v>89</v>
      </c>
      <c r="O6755" t="s">
        <v>46</v>
      </c>
    </row>
    <row r="6756" spans="1:15" x14ac:dyDescent="0.35">
      <c r="A6756" t="s">
        <v>18607</v>
      </c>
      <c r="B6756">
        <v>30</v>
      </c>
      <c r="C6756" t="s">
        <v>26</v>
      </c>
      <c r="D6756" t="s">
        <v>36</v>
      </c>
      <c r="E6756" t="s">
        <v>28</v>
      </c>
      <c r="F6756" s="1">
        <v>44115</v>
      </c>
      <c r="G6756" t="s">
        <v>18608</v>
      </c>
      <c r="H6756" t="s">
        <v>18609</v>
      </c>
      <c r="I6756" t="s">
        <v>55</v>
      </c>
      <c r="J6756">
        <v>5119.988394</v>
      </c>
      <c r="K6756">
        <v>359</v>
      </c>
      <c r="L6756" t="s">
        <v>40</v>
      </c>
      <c r="M6756" s="1">
        <v>44122</v>
      </c>
      <c r="N6756" t="s">
        <v>51</v>
      </c>
      <c r="O6756" t="s">
        <v>34</v>
      </c>
    </row>
    <row r="6757" spans="1:15" x14ac:dyDescent="0.35">
      <c r="A6757" t="s">
        <v>18610</v>
      </c>
      <c r="B6757">
        <v>39</v>
      </c>
      <c r="C6757" t="s">
        <v>16</v>
      </c>
      <c r="D6757" t="s">
        <v>17</v>
      </c>
      <c r="E6757" t="s">
        <v>48</v>
      </c>
      <c r="F6757" s="1">
        <v>44562</v>
      </c>
      <c r="G6757" t="s">
        <v>18611</v>
      </c>
      <c r="H6757" t="s">
        <v>18612</v>
      </c>
      <c r="I6757" t="s">
        <v>21</v>
      </c>
      <c r="J6757">
        <v>17344.890619999998</v>
      </c>
      <c r="K6757">
        <v>119</v>
      </c>
      <c r="L6757" t="s">
        <v>22</v>
      </c>
      <c r="M6757" s="1">
        <v>44574</v>
      </c>
      <c r="N6757" t="s">
        <v>51</v>
      </c>
      <c r="O6757" t="s">
        <v>46</v>
      </c>
    </row>
    <row r="6758" spans="1:15" x14ac:dyDescent="0.35">
      <c r="A6758" t="s">
        <v>13862</v>
      </c>
      <c r="B6758">
        <v>42</v>
      </c>
      <c r="C6758" t="s">
        <v>16</v>
      </c>
      <c r="D6758" t="s">
        <v>237</v>
      </c>
      <c r="E6758" t="s">
        <v>48</v>
      </c>
      <c r="F6758" s="1">
        <v>43441</v>
      </c>
      <c r="G6758" t="s">
        <v>18613</v>
      </c>
      <c r="H6758" t="s">
        <v>2962</v>
      </c>
      <c r="I6758" t="s">
        <v>64</v>
      </c>
      <c r="J6758">
        <v>4054.1347879999998</v>
      </c>
      <c r="K6758">
        <v>180</v>
      </c>
      <c r="L6758" t="s">
        <v>22</v>
      </c>
      <c r="M6758" s="1">
        <v>43454</v>
      </c>
      <c r="N6758" t="s">
        <v>45</v>
      </c>
      <c r="O6758" t="s">
        <v>24</v>
      </c>
    </row>
    <row r="6759" spans="1:15" x14ac:dyDescent="0.35">
      <c r="A6759" t="s">
        <v>662</v>
      </c>
      <c r="B6759">
        <v>50</v>
      </c>
      <c r="C6759" t="s">
        <v>16</v>
      </c>
      <c r="D6759" t="s">
        <v>52</v>
      </c>
      <c r="E6759" t="s">
        <v>28</v>
      </c>
      <c r="F6759" s="1">
        <v>43630</v>
      </c>
      <c r="G6759" t="s">
        <v>13877</v>
      </c>
      <c r="H6759" t="s">
        <v>18614</v>
      </c>
      <c r="I6759" t="s">
        <v>31</v>
      </c>
      <c r="J6759">
        <v>37728.044710000002</v>
      </c>
      <c r="K6759">
        <v>152</v>
      </c>
      <c r="L6759" t="s">
        <v>44</v>
      </c>
      <c r="M6759" s="1">
        <v>43654</v>
      </c>
      <c r="N6759" t="s">
        <v>23</v>
      </c>
      <c r="O6759" t="s">
        <v>34</v>
      </c>
    </row>
    <row r="6760" spans="1:15" x14ac:dyDescent="0.35">
      <c r="A6760" t="s">
        <v>18615</v>
      </c>
      <c r="B6760">
        <v>73</v>
      </c>
      <c r="C6760" t="s">
        <v>26</v>
      </c>
      <c r="D6760" t="s">
        <v>27</v>
      </c>
      <c r="E6760" t="s">
        <v>48</v>
      </c>
      <c r="F6760" s="1">
        <v>44052</v>
      </c>
      <c r="G6760" t="s">
        <v>18616</v>
      </c>
      <c r="H6760" t="s">
        <v>17820</v>
      </c>
      <c r="I6760" t="s">
        <v>60</v>
      </c>
      <c r="J6760">
        <v>27530.054769999999</v>
      </c>
      <c r="K6760">
        <v>491</v>
      </c>
      <c r="L6760" t="s">
        <v>44</v>
      </c>
      <c r="M6760" s="1">
        <v>44061</v>
      </c>
      <c r="N6760" t="s">
        <v>23</v>
      </c>
      <c r="O6760" t="s">
        <v>34</v>
      </c>
    </row>
    <row r="6761" spans="1:15" x14ac:dyDescent="0.35">
      <c r="A6761" t="s">
        <v>18617</v>
      </c>
      <c r="B6761">
        <v>39</v>
      </c>
      <c r="C6761" t="s">
        <v>26</v>
      </c>
      <c r="D6761" t="s">
        <v>120</v>
      </c>
      <c r="E6761" t="s">
        <v>57</v>
      </c>
      <c r="F6761" s="1">
        <v>44087</v>
      </c>
      <c r="G6761" t="s">
        <v>18618</v>
      </c>
      <c r="H6761" t="s">
        <v>18619</v>
      </c>
      <c r="I6761" t="s">
        <v>31</v>
      </c>
      <c r="J6761">
        <v>27858.78441</v>
      </c>
      <c r="K6761">
        <v>219</v>
      </c>
      <c r="L6761" t="s">
        <v>40</v>
      </c>
      <c r="M6761" s="1">
        <v>44089</v>
      </c>
      <c r="N6761" t="s">
        <v>51</v>
      </c>
      <c r="O6761" t="s">
        <v>24</v>
      </c>
    </row>
    <row r="6762" spans="1:15" x14ac:dyDescent="0.35">
      <c r="A6762" t="s">
        <v>18620</v>
      </c>
      <c r="B6762">
        <v>68</v>
      </c>
      <c r="C6762" t="s">
        <v>16</v>
      </c>
      <c r="D6762" t="s">
        <v>237</v>
      </c>
      <c r="E6762" t="s">
        <v>73</v>
      </c>
      <c r="F6762" s="1">
        <v>43535</v>
      </c>
      <c r="G6762" t="s">
        <v>18621</v>
      </c>
      <c r="H6762" t="s">
        <v>18622</v>
      </c>
      <c r="I6762" t="s">
        <v>21</v>
      </c>
      <c r="J6762">
        <v>62848.27809</v>
      </c>
      <c r="K6762">
        <v>115</v>
      </c>
      <c r="L6762" t="s">
        <v>40</v>
      </c>
      <c r="M6762" s="1">
        <v>43547</v>
      </c>
      <c r="N6762" t="s">
        <v>51</v>
      </c>
      <c r="O6762" t="s">
        <v>34</v>
      </c>
    </row>
    <row r="6763" spans="1:15" x14ac:dyDescent="0.35">
      <c r="A6763" t="s">
        <v>18623</v>
      </c>
      <c r="B6763">
        <v>20</v>
      </c>
      <c r="C6763" t="s">
        <v>26</v>
      </c>
      <c r="D6763" t="s">
        <v>120</v>
      </c>
      <c r="E6763" t="s">
        <v>48</v>
      </c>
      <c r="F6763" s="1">
        <v>44145</v>
      </c>
      <c r="G6763" t="s">
        <v>18624</v>
      </c>
      <c r="H6763" t="s">
        <v>18625</v>
      </c>
      <c r="I6763" t="s">
        <v>60</v>
      </c>
      <c r="J6763">
        <v>12067.640359999999</v>
      </c>
      <c r="K6763">
        <v>301</v>
      </c>
      <c r="L6763" t="s">
        <v>40</v>
      </c>
      <c r="M6763" s="1">
        <v>44173</v>
      </c>
      <c r="N6763" t="s">
        <v>89</v>
      </c>
      <c r="O6763" t="s">
        <v>34</v>
      </c>
    </row>
    <row r="6764" spans="1:15" x14ac:dyDescent="0.35">
      <c r="A6764" t="s">
        <v>18626</v>
      </c>
      <c r="B6764">
        <v>35</v>
      </c>
      <c r="C6764" t="s">
        <v>16</v>
      </c>
      <c r="D6764" t="s">
        <v>94</v>
      </c>
      <c r="E6764" t="s">
        <v>37</v>
      </c>
      <c r="F6764" s="1">
        <v>44969</v>
      </c>
      <c r="G6764" t="s">
        <v>18627</v>
      </c>
      <c r="H6764" t="s">
        <v>18628</v>
      </c>
      <c r="I6764" t="s">
        <v>21</v>
      </c>
      <c r="J6764">
        <v>16044.86067</v>
      </c>
      <c r="K6764">
        <v>384</v>
      </c>
      <c r="L6764" t="s">
        <v>22</v>
      </c>
      <c r="M6764" s="1">
        <v>44976</v>
      </c>
      <c r="N6764" t="s">
        <v>33</v>
      </c>
      <c r="O6764" t="s">
        <v>46</v>
      </c>
    </row>
    <row r="6765" spans="1:15" x14ac:dyDescent="0.35">
      <c r="A6765" t="s">
        <v>18629</v>
      </c>
      <c r="B6765">
        <v>62</v>
      </c>
      <c r="C6765" t="s">
        <v>26</v>
      </c>
      <c r="D6765" t="s">
        <v>120</v>
      </c>
      <c r="E6765" t="s">
        <v>48</v>
      </c>
      <c r="F6765" s="1">
        <v>43539</v>
      </c>
      <c r="G6765" t="s">
        <v>18630</v>
      </c>
      <c r="H6765" t="s">
        <v>14579</v>
      </c>
      <c r="I6765" t="s">
        <v>55</v>
      </c>
      <c r="J6765">
        <v>13263.88716</v>
      </c>
      <c r="K6765">
        <v>263</v>
      </c>
      <c r="L6765" t="s">
        <v>44</v>
      </c>
      <c r="M6765" s="1">
        <v>43552</v>
      </c>
      <c r="N6765" t="s">
        <v>89</v>
      </c>
      <c r="O6765" t="s">
        <v>46</v>
      </c>
    </row>
    <row r="6766" spans="1:15" x14ac:dyDescent="0.35">
      <c r="A6766" t="s">
        <v>14639</v>
      </c>
      <c r="B6766">
        <v>37</v>
      </c>
      <c r="C6766" t="s">
        <v>26</v>
      </c>
      <c r="D6766" t="s">
        <v>66</v>
      </c>
      <c r="E6766" t="s">
        <v>57</v>
      </c>
      <c r="F6766" s="1">
        <v>44996</v>
      </c>
      <c r="G6766" t="s">
        <v>18631</v>
      </c>
      <c r="H6766" t="s">
        <v>1423</v>
      </c>
      <c r="I6766" t="s">
        <v>55</v>
      </c>
      <c r="J6766">
        <v>2857.9034740000002</v>
      </c>
      <c r="K6766">
        <v>377</v>
      </c>
      <c r="L6766" t="s">
        <v>40</v>
      </c>
      <c r="M6766" s="1">
        <v>45022</v>
      </c>
      <c r="N6766" t="s">
        <v>45</v>
      </c>
      <c r="O6766" t="s">
        <v>46</v>
      </c>
    </row>
    <row r="6767" spans="1:15" x14ac:dyDescent="0.35">
      <c r="A6767" t="s">
        <v>18632</v>
      </c>
      <c r="B6767">
        <v>64</v>
      </c>
      <c r="C6767" t="s">
        <v>16</v>
      </c>
      <c r="D6767" t="s">
        <v>52</v>
      </c>
      <c r="E6767" t="s">
        <v>57</v>
      </c>
      <c r="F6767" s="1">
        <v>44874</v>
      </c>
      <c r="G6767" t="s">
        <v>18633</v>
      </c>
      <c r="H6767" t="s">
        <v>18634</v>
      </c>
      <c r="I6767" t="s">
        <v>31</v>
      </c>
      <c r="J6767">
        <v>6980.468828</v>
      </c>
      <c r="K6767">
        <v>483</v>
      </c>
      <c r="L6767" t="s">
        <v>40</v>
      </c>
      <c r="M6767" s="1">
        <v>44878</v>
      </c>
      <c r="N6767" t="s">
        <v>33</v>
      </c>
      <c r="O6767" t="s">
        <v>46</v>
      </c>
    </row>
    <row r="6768" spans="1:15" x14ac:dyDescent="0.35">
      <c r="A6768" t="s">
        <v>18635</v>
      </c>
      <c r="B6768">
        <v>83</v>
      </c>
      <c r="C6768" t="s">
        <v>16</v>
      </c>
      <c r="D6768" t="s">
        <v>66</v>
      </c>
      <c r="E6768" t="s">
        <v>73</v>
      </c>
      <c r="F6768" s="1">
        <v>44324</v>
      </c>
      <c r="G6768" t="s">
        <v>18636</v>
      </c>
      <c r="H6768" t="s">
        <v>18637</v>
      </c>
      <c r="I6768" t="s">
        <v>64</v>
      </c>
      <c r="J6768">
        <v>35253.550949999997</v>
      </c>
      <c r="K6768">
        <v>277</v>
      </c>
      <c r="L6768" t="s">
        <v>22</v>
      </c>
      <c r="M6768" s="1">
        <v>44339</v>
      </c>
      <c r="N6768" t="s">
        <v>89</v>
      </c>
      <c r="O6768" t="s">
        <v>34</v>
      </c>
    </row>
    <row r="6769" spans="1:15" x14ac:dyDescent="0.35">
      <c r="A6769" t="s">
        <v>18638</v>
      </c>
      <c r="B6769">
        <v>59</v>
      </c>
      <c r="C6769" t="s">
        <v>16</v>
      </c>
      <c r="D6769" t="s">
        <v>120</v>
      </c>
      <c r="E6769" t="s">
        <v>73</v>
      </c>
      <c r="F6769" s="1">
        <v>44183</v>
      </c>
      <c r="G6769" t="s">
        <v>18639</v>
      </c>
      <c r="H6769" t="s">
        <v>2233</v>
      </c>
      <c r="I6769" t="s">
        <v>21</v>
      </c>
      <c r="J6769">
        <v>40770.723209999996</v>
      </c>
      <c r="K6769">
        <v>430</v>
      </c>
      <c r="L6769" t="s">
        <v>40</v>
      </c>
      <c r="M6769" s="1">
        <v>44191</v>
      </c>
      <c r="N6769" t="s">
        <v>33</v>
      </c>
      <c r="O6769" t="s">
        <v>24</v>
      </c>
    </row>
    <row r="6770" spans="1:15" x14ac:dyDescent="0.35">
      <c r="A6770" t="s">
        <v>18640</v>
      </c>
      <c r="B6770">
        <v>36</v>
      </c>
      <c r="C6770" t="s">
        <v>26</v>
      </c>
      <c r="D6770" t="s">
        <v>94</v>
      </c>
      <c r="E6770" t="s">
        <v>57</v>
      </c>
      <c r="F6770" s="1">
        <v>44337</v>
      </c>
      <c r="G6770" t="s">
        <v>18641</v>
      </c>
      <c r="H6770" t="s">
        <v>18642</v>
      </c>
      <c r="I6770" t="s">
        <v>55</v>
      </c>
      <c r="J6770">
        <v>6220.1315679999998</v>
      </c>
      <c r="K6770">
        <v>193</v>
      </c>
      <c r="L6770" t="s">
        <v>44</v>
      </c>
      <c r="M6770" s="1">
        <v>44354</v>
      </c>
      <c r="N6770" t="s">
        <v>23</v>
      </c>
      <c r="O6770" t="s">
        <v>46</v>
      </c>
    </row>
    <row r="6771" spans="1:15" x14ac:dyDescent="0.35">
      <c r="A6771" t="s">
        <v>18643</v>
      </c>
      <c r="B6771">
        <v>71</v>
      </c>
      <c r="C6771" t="s">
        <v>26</v>
      </c>
      <c r="D6771" t="s">
        <v>27</v>
      </c>
      <c r="E6771" t="s">
        <v>28</v>
      </c>
      <c r="F6771" s="1">
        <v>43949</v>
      </c>
      <c r="G6771" t="s">
        <v>18644</v>
      </c>
      <c r="H6771" t="s">
        <v>14253</v>
      </c>
      <c r="I6771" t="s">
        <v>31</v>
      </c>
      <c r="J6771">
        <v>17000.016199999998</v>
      </c>
      <c r="K6771">
        <v>249</v>
      </c>
      <c r="L6771" t="s">
        <v>44</v>
      </c>
      <c r="M6771" s="1">
        <v>43951</v>
      </c>
      <c r="N6771" t="s">
        <v>45</v>
      </c>
      <c r="O6771" t="s">
        <v>24</v>
      </c>
    </row>
    <row r="6772" spans="1:15" x14ac:dyDescent="0.35">
      <c r="A6772" t="s">
        <v>18645</v>
      </c>
      <c r="B6772">
        <v>41</v>
      </c>
      <c r="C6772" t="s">
        <v>16</v>
      </c>
      <c r="D6772" t="s">
        <v>94</v>
      </c>
      <c r="E6772" t="s">
        <v>37</v>
      </c>
      <c r="F6772" s="1">
        <v>44945</v>
      </c>
      <c r="G6772" t="s">
        <v>18646</v>
      </c>
      <c r="H6772" t="s">
        <v>18647</v>
      </c>
      <c r="I6772" t="s">
        <v>60</v>
      </c>
      <c r="J6772">
        <v>4153.9253250000002</v>
      </c>
      <c r="K6772">
        <v>187</v>
      </c>
      <c r="L6772" t="s">
        <v>40</v>
      </c>
      <c r="M6772" s="1">
        <v>44973</v>
      </c>
      <c r="N6772" t="s">
        <v>45</v>
      </c>
      <c r="O6772" t="s">
        <v>34</v>
      </c>
    </row>
    <row r="6773" spans="1:15" x14ac:dyDescent="0.35">
      <c r="A6773" t="s">
        <v>18648</v>
      </c>
      <c r="B6773">
        <v>33</v>
      </c>
      <c r="C6773" t="s">
        <v>16</v>
      </c>
      <c r="D6773" t="s">
        <v>17</v>
      </c>
      <c r="E6773" t="s">
        <v>28</v>
      </c>
      <c r="F6773" s="1">
        <v>44847</v>
      </c>
      <c r="G6773" t="s">
        <v>18649</v>
      </c>
      <c r="H6773" t="s">
        <v>18650</v>
      </c>
      <c r="I6773" t="s">
        <v>60</v>
      </c>
      <c r="J6773">
        <v>44902.262150000002</v>
      </c>
      <c r="K6773">
        <v>498</v>
      </c>
      <c r="L6773" t="s">
        <v>40</v>
      </c>
      <c r="M6773" s="1">
        <v>44877</v>
      </c>
      <c r="N6773" t="s">
        <v>89</v>
      </c>
      <c r="O6773" t="s">
        <v>34</v>
      </c>
    </row>
    <row r="6774" spans="1:15" x14ac:dyDescent="0.35">
      <c r="A6774" t="s">
        <v>18651</v>
      </c>
      <c r="B6774">
        <v>33</v>
      </c>
      <c r="C6774" t="s">
        <v>16</v>
      </c>
      <c r="D6774" t="s">
        <v>17</v>
      </c>
      <c r="E6774" t="s">
        <v>28</v>
      </c>
      <c r="F6774" s="1">
        <v>44294</v>
      </c>
      <c r="G6774" t="s">
        <v>13168</v>
      </c>
      <c r="H6774" t="s">
        <v>9695</v>
      </c>
      <c r="I6774" t="s">
        <v>64</v>
      </c>
      <c r="J6774">
        <v>25549.375940000002</v>
      </c>
      <c r="K6774">
        <v>247</v>
      </c>
      <c r="L6774" t="s">
        <v>44</v>
      </c>
      <c r="M6774" s="1">
        <v>44307</v>
      </c>
      <c r="N6774" t="s">
        <v>51</v>
      </c>
      <c r="O6774" t="s">
        <v>34</v>
      </c>
    </row>
    <row r="6775" spans="1:15" x14ac:dyDescent="0.35">
      <c r="A6775" t="s">
        <v>185</v>
      </c>
      <c r="B6775">
        <v>68</v>
      </c>
      <c r="C6775" t="s">
        <v>26</v>
      </c>
      <c r="D6775" t="s">
        <v>94</v>
      </c>
      <c r="E6775" t="s">
        <v>57</v>
      </c>
      <c r="F6775" s="1">
        <v>44483</v>
      </c>
      <c r="G6775" t="s">
        <v>18652</v>
      </c>
      <c r="H6775" t="s">
        <v>18653</v>
      </c>
      <c r="I6775" t="s">
        <v>55</v>
      </c>
      <c r="J6775">
        <v>6917.265574</v>
      </c>
      <c r="K6775">
        <v>433</v>
      </c>
      <c r="L6775" t="s">
        <v>40</v>
      </c>
      <c r="M6775" s="1">
        <v>44508</v>
      </c>
      <c r="N6775" t="s">
        <v>51</v>
      </c>
      <c r="O6775" t="s">
        <v>46</v>
      </c>
    </row>
    <row r="6776" spans="1:15" x14ac:dyDescent="0.35">
      <c r="A6776" t="s">
        <v>18654</v>
      </c>
      <c r="B6776">
        <v>74</v>
      </c>
      <c r="C6776" t="s">
        <v>16</v>
      </c>
      <c r="D6776" t="s">
        <v>237</v>
      </c>
      <c r="E6776" t="s">
        <v>57</v>
      </c>
      <c r="F6776" s="1">
        <v>44044</v>
      </c>
      <c r="G6776" t="s">
        <v>18655</v>
      </c>
      <c r="H6776" t="s">
        <v>18656</v>
      </c>
      <c r="I6776" t="s">
        <v>64</v>
      </c>
      <c r="J6776">
        <v>29582.163690000001</v>
      </c>
      <c r="K6776">
        <v>111</v>
      </c>
      <c r="L6776" t="s">
        <v>44</v>
      </c>
      <c r="M6776" s="1">
        <v>44058</v>
      </c>
      <c r="N6776" t="s">
        <v>89</v>
      </c>
      <c r="O6776" t="s">
        <v>24</v>
      </c>
    </row>
    <row r="6777" spans="1:15" x14ac:dyDescent="0.35">
      <c r="A6777" t="s">
        <v>574</v>
      </c>
      <c r="B6777">
        <v>71</v>
      </c>
      <c r="C6777" t="s">
        <v>16</v>
      </c>
      <c r="D6777" t="s">
        <v>94</v>
      </c>
      <c r="E6777" t="s">
        <v>48</v>
      </c>
      <c r="F6777" s="1">
        <v>44224</v>
      </c>
      <c r="G6777" t="s">
        <v>18657</v>
      </c>
      <c r="H6777" t="s">
        <v>18658</v>
      </c>
      <c r="I6777" t="s">
        <v>21</v>
      </c>
      <c r="J6777">
        <v>8731.9556699999994</v>
      </c>
      <c r="K6777">
        <v>260</v>
      </c>
      <c r="L6777" t="s">
        <v>44</v>
      </c>
      <c r="M6777" s="1">
        <v>44240</v>
      </c>
      <c r="N6777" t="s">
        <v>89</v>
      </c>
      <c r="O6777" t="s">
        <v>24</v>
      </c>
    </row>
    <row r="6778" spans="1:15" x14ac:dyDescent="0.35">
      <c r="A6778" t="s">
        <v>18659</v>
      </c>
      <c r="B6778">
        <v>69</v>
      </c>
      <c r="C6778" t="s">
        <v>16</v>
      </c>
      <c r="D6778" t="s">
        <v>94</v>
      </c>
      <c r="E6778" t="s">
        <v>48</v>
      </c>
      <c r="F6778" s="1">
        <v>43602</v>
      </c>
      <c r="G6778" t="s">
        <v>18660</v>
      </c>
      <c r="H6778" t="s">
        <v>18661</v>
      </c>
      <c r="I6778" t="s">
        <v>64</v>
      </c>
      <c r="J6778">
        <v>18473.366320000001</v>
      </c>
      <c r="K6778">
        <v>453</v>
      </c>
      <c r="L6778" t="s">
        <v>40</v>
      </c>
      <c r="M6778" s="1">
        <v>43624</v>
      </c>
      <c r="N6778" t="s">
        <v>51</v>
      </c>
      <c r="O6778" t="s">
        <v>46</v>
      </c>
    </row>
    <row r="6779" spans="1:15" x14ac:dyDescent="0.35">
      <c r="A6779" t="s">
        <v>18662</v>
      </c>
      <c r="B6779">
        <v>55</v>
      </c>
      <c r="C6779" t="s">
        <v>16</v>
      </c>
      <c r="D6779" t="s">
        <v>94</v>
      </c>
      <c r="E6779" t="s">
        <v>48</v>
      </c>
      <c r="F6779" s="1">
        <v>45146</v>
      </c>
      <c r="G6779" t="s">
        <v>18663</v>
      </c>
      <c r="H6779" t="s">
        <v>18664</v>
      </c>
      <c r="I6779" t="s">
        <v>55</v>
      </c>
      <c r="J6779">
        <v>18739.048470000002</v>
      </c>
      <c r="K6779">
        <v>423</v>
      </c>
      <c r="L6779" t="s">
        <v>40</v>
      </c>
      <c r="M6779" s="1">
        <v>45148</v>
      </c>
      <c r="N6779" t="s">
        <v>23</v>
      </c>
      <c r="O6779" t="s">
        <v>34</v>
      </c>
    </row>
    <row r="6780" spans="1:15" x14ac:dyDescent="0.35">
      <c r="A6780" t="s">
        <v>18665</v>
      </c>
      <c r="B6780">
        <v>24</v>
      </c>
      <c r="C6780" t="s">
        <v>16</v>
      </c>
      <c r="D6780" t="s">
        <v>66</v>
      </c>
      <c r="E6780" t="s">
        <v>28</v>
      </c>
      <c r="F6780" s="1">
        <v>43997</v>
      </c>
      <c r="G6780" t="s">
        <v>18666</v>
      </c>
      <c r="H6780" t="s">
        <v>11739</v>
      </c>
      <c r="I6780" t="s">
        <v>55</v>
      </c>
      <c r="J6780">
        <v>26674.349030000001</v>
      </c>
      <c r="K6780">
        <v>200</v>
      </c>
      <c r="L6780" t="s">
        <v>44</v>
      </c>
      <c r="M6780" s="1">
        <v>44022</v>
      </c>
      <c r="N6780" t="s">
        <v>33</v>
      </c>
      <c r="O6780" t="s">
        <v>46</v>
      </c>
    </row>
    <row r="6781" spans="1:15" x14ac:dyDescent="0.35">
      <c r="A6781" t="s">
        <v>18667</v>
      </c>
      <c r="B6781">
        <v>25</v>
      </c>
      <c r="C6781" t="s">
        <v>26</v>
      </c>
      <c r="D6781" t="s">
        <v>66</v>
      </c>
      <c r="E6781" t="s">
        <v>48</v>
      </c>
      <c r="F6781" s="1">
        <v>44259</v>
      </c>
      <c r="G6781" t="s">
        <v>18668</v>
      </c>
      <c r="H6781" t="s">
        <v>18669</v>
      </c>
      <c r="I6781" t="s">
        <v>31</v>
      </c>
      <c r="J6781">
        <v>2889.5358390000001</v>
      </c>
      <c r="K6781">
        <v>289</v>
      </c>
      <c r="L6781" t="s">
        <v>44</v>
      </c>
      <c r="M6781" s="1">
        <v>44276</v>
      </c>
      <c r="N6781" t="s">
        <v>51</v>
      </c>
      <c r="O6781" t="s">
        <v>46</v>
      </c>
    </row>
    <row r="6782" spans="1:15" x14ac:dyDescent="0.35">
      <c r="A6782" t="s">
        <v>18670</v>
      </c>
      <c r="B6782">
        <v>43</v>
      </c>
      <c r="C6782" t="s">
        <v>16</v>
      </c>
      <c r="D6782" t="s">
        <v>27</v>
      </c>
      <c r="E6782" t="s">
        <v>73</v>
      </c>
      <c r="F6782" s="1">
        <v>44548</v>
      </c>
      <c r="G6782" t="s">
        <v>18671</v>
      </c>
      <c r="H6782" t="s">
        <v>18672</v>
      </c>
      <c r="I6782" t="s">
        <v>60</v>
      </c>
      <c r="J6782">
        <v>58888.430439999996</v>
      </c>
      <c r="K6782">
        <v>358</v>
      </c>
      <c r="L6782" t="s">
        <v>40</v>
      </c>
      <c r="M6782" s="1">
        <v>44567</v>
      </c>
      <c r="N6782" t="s">
        <v>23</v>
      </c>
      <c r="O6782" t="s">
        <v>34</v>
      </c>
    </row>
    <row r="6783" spans="1:15" x14ac:dyDescent="0.35">
      <c r="A6783" t="s">
        <v>18673</v>
      </c>
      <c r="B6783">
        <v>37</v>
      </c>
      <c r="C6783" t="s">
        <v>26</v>
      </c>
      <c r="D6783" t="s">
        <v>52</v>
      </c>
      <c r="E6783" t="s">
        <v>57</v>
      </c>
      <c r="F6783" s="1">
        <v>44250</v>
      </c>
      <c r="G6783" t="s">
        <v>18674</v>
      </c>
      <c r="H6783" t="s">
        <v>10506</v>
      </c>
      <c r="I6783" t="s">
        <v>64</v>
      </c>
      <c r="J6783">
        <v>19275.767390000001</v>
      </c>
      <c r="K6783">
        <v>191</v>
      </c>
      <c r="L6783" t="s">
        <v>40</v>
      </c>
      <c r="M6783" s="1">
        <v>44271</v>
      </c>
      <c r="N6783" t="s">
        <v>89</v>
      </c>
      <c r="O6783" t="s">
        <v>24</v>
      </c>
    </row>
    <row r="6784" spans="1:15" x14ac:dyDescent="0.35">
      <c r="A6784" t="s">
        <v>18675</v>
      </c>
      <c r="B6784">
        <v>41</v>
      </c>
      <c r="C6784" t="s">
        <v>26</v>
      </c>
      <c r="D6784" t="s">
        <v>27</v>
      </c>
      <c r="E6784" t="s">
        <v>57</v>
      </c>
      <c r="F6784" s="1">
        <v>44612</v>
      </c>
      <c r="G6784" t="s">
        <v>18676</v>
      </c>
      <c r="H6784" t="s">
        <v>18677</v>
      </c>
      <c r="I6784" t="s">
        <v>64</v>
      </c>
      <c r="J6784">
        <v>9693.6161769999999</v>
      </c>
      <c r="K6784">
        <v>179</v>
      </c>
      <c r="L6784" t="s">
        <v>44</v>
      </c>
      <c r="M6784" s="1">
        <v>44617</v>
      </c>
      <c r="N6784" t="s">
        <v>89</v>
      </c>
      <c r="O6784" t="s">
        <v>24</v>
      </c>
    </row>
    <row r="6785" spans="1:15" x14ac:dyDescent="0.35">
      <c r="A6785" t="s">
        <v>8133</v>
      </c>
      <c r="B6785">
        <v>66</v>
      </c>
      <c r="C6785" t="s">
        <v>16</v>
      </c>
      <c r="D6785" t="s">
        <v>94</v>
      </c>
      <c r="E6785" t="s">
        <v>37</v>
      </c>
      <c r="F6785" s="1">
        <v>44726</v>
      </c>
      <c r="G6785" t="s">
        <v>18678</v>
      </c>
      <c r="H6785" t="s">
        <v>18679</v>
      </c>
      <c r="I6785" t="s">
        <v>60</v>
      </c>
      <c r="J6785">
        <v>6354.7013180000004</v>
      </c>
      <c r="K6785">
        <v>441</v>
      </c>
      <c r="L6785" t="s">
        <v>40</v>
      </c>
      <c r="M6785" s="1">
        <v>44743</v>
      </c>
      <c r="N6785" t="s">
        <v>45</v>
      </c>
      <c r="O6785" t="s">
        <v>46</v>
      </c>
    </row>
    <row r="6786" spans="1:15" x14ac:dyDescent="0.35">
      <c r="A6786" t="s">
        <v>18018</v>
      </c>
      <c r="B6786">
        <v>49</v>
      </c>
      <c r="C6786" t="s">
        <v>16</v>
      </c>
      <c r="D6786" t="s">
        <v>66</v>
      </c>
      <c r="E6786" t="s">
        <v>73</v>
      </c>
      <c r="F6786" s="1">
        <v>44637</v>
      </c>
      <c r="G6786" t="s">
        <v>18680</v>
      </c>
      <c r="H6786" t="s">
        <v>4375</v>
      </c>
      <c r="I6786" t="s">
        <v>60</v>
      </c>
      <c r="J6786">
        <v>78854.136849999995</v>
      </c>
      <c r="K6786">
        <v>193</v>
      </c>
      <c r="L6786" t="s">
        <v>40</v>
      </c>
      <c r="M6786" s="1">
        <v>44661</v>
      </c>
      <c r="N6786" t="s">
        <v>45</v>
      </c>
      <c r="O6786" t="s">
        <v>34</v>
      </c>
    </row>
    <row r="6787" spans="1:15" x14ac:dyDescent="0.35">
      <c r="A6787" t="s">
        <v>18681</v>
      </c>
      <c r="B6787">
        <v>74</v>
      </c>
      <c r="C6787" t="s">
        <v>16</v>
      </c>
      <c r="D6787" t="s">
        <v>237</v>
      </c>
      <c r="E6787" t="s">
        <v>48</v>
      </c>
      <c r="F6787" s="1">
        <v>43827</v>
      </c>
      <c r="G6787" t="s">
        <v>18682</v>
      </c>
      <c r="H6787" t="s">
        <v>18683</v>
      </c>
      <c r="I6787" t="s">
        <v>31</v>
      </c>
      <c r="J6787">
        <v>17329.301810000001</v>
      </c>
      <c r="K6787">
        <v>394</v>
      </c>
      <c r="L6787" t="s">
        <v>22</v>
      </c>
      <c r="M6787" s="1">
        <v>43836</v>
      </c>
      <c r="N6787" t="s">
        <v>89</v>
      </c>
      <c r="O6787" t="s">
        <v>34</v>
      </c>
    </row>
    <row r="6788" spans="1:15" x14ac:dyDescent="0.35">
      <c r="A6788" t="s">
        <v>18684</v>
      </c>
      <c r="B6788">
        <v>28</v>
      </c>
      <c r="C6788" t="s">
        <v>16</v>
      </c>
      <c r="D6788" t="s">
        <v>237</v>
      </c>
      <c r="E6788" t="s">
        <v>57</v>
      </c>
      <c r="F6788" s="1">
        <v>44414</v>
      </c>
      <c r="G6788" t="s">
        <v>18685</v>
      </c>
      <c r="H6788" t="s">
        <v>18686</v>
      </c>
      <c r="I6788" t="s">
        <v>60</v>
      </c>
      <c r="J6788">
        <v>26437.825949999999</v>
      </c>
      <c r="K6788">
        <v>339</v>
      </c>
      <c r="L6788" t="s">
        <v>44</v>
      </c>
      <c r="M6788" s="1">
        <v>44429</v>
      </c>
      <c r="N6788" t="s">
        <v>23</v>
      </c>
      <c r="O6788" t="s">
        <v>24</v>
      </c>
    </row>
    <row r="6789" spans="1:15" x14ac:dyDescent="0.35">
      <c r="A6789" t="s">
        <v>18687</v>
      </c>
      <c r="B6789">
        <v>52</v>
      </c>
      <c r="C6789" t="s">
        <v>16</v>
      </c>
      <c r="D6789" t="s">
        <v>52</v>
      </c>
      <c r="E6789" t="s">
        <v>57</v>
      </c>
      <c r="F6789" s="1">
        <v>43512</v>
      </c>
      <c r="G6789" t="s">
        <v>18688</v>
      </c>
      <c r="H6789" t="s">
        <v>18689</v>
      </c>
      <c r="I6789" t="s">
        <v>55</v>
      </c>
      <c r="J6789">
        <v>25644.615689999999</v>
      </c>
      <c r="K6789">
        <v>376</v>
      </c>
      <c r="L6789" t="s">
        <v>44</v>
      </c>
      <c r="M6789" s="1">
        <v>43523</v>
      </c>
      <c r="N6789" t="s">
        <v>89</v>
      </c>
      <c r="O6789" t="s">
        <v>34</v>
      </c>
    </row>
    <row r="6790" spans="1:15" x14ac:dyDescent="0.35">
      <c r="A6790" t="s">
        <v>18690</v>
      </c>
      <c r="B6790">
        <v>57</v>
      </c>
      <c r="C6790" t="s">
        <v>26</v>
      </c>
      <c r="D6790" t="s">
        <v>237</v>
      </c>
      <c r="E6790" t="s">
        <v>57</v>
      </c>
      <c r="F6790" s="1">
        <v>44630</v>
      </c>
      <c r="G6790" t="s">
        <v>333</v>
      </c>
      <c r="H6790" t="s">
        <v>18691</v>
      </c>
      <c r="I6790" t="s">
        <v>64</v>
      </c>
      <c r="J6790">
        <v>885.88508039999999</v>
      </c>
      <c r="K6790">
        <v>169</v>
      </c>
      <c r="L6790" t="s">
        <v>40</v>
      </c>
      <c r="M6790" s="1">
        <v>44651</v>
      </c>
      <c r="N6790" t="s">
        <v>23</v>
      </c>
      <c r="O6790" t="s">
        <v>34</v>
      </c>
    </row>
    <row r="6791" spans="1:15" x14ac:dyDescent="0.35">
      <c r="A6791" t="s">
        <v>18692</v>
      </c>
      <c r="B6791">
        <v>23</v>
      </c>
      <c r="C6791" t="s">
        <v>26</v>
      </c>
      <c r="D6791" t="s">
        <v>120</v>
      </c>
      <c r="E6791" t="s">
        <v>73</v>
      </c>
      <c r="F6791" s="1">
        <v>44726</v>
      </c>
      <c r="G6791" t="s">
        <v>18693</v>
      </c>
      <c r="H6791" t="s">
        <v>12030</v>
      </c>
      <c r="I6791" t="s">
        <v>64</v>
      </c>
      <c r="J6791">
        <v>41577.956749999998</v>
      </c>
      <c r="K6791">
        <v>424</v>
      </c>
      <c r="L6791" t="s">
        <v>40</v>
      </c>
      <c r="M6791" s="1">
        <v>44727</v>
      </c>
      <c r="N6791" t="s">
        <v>33</v>
      </c>
      <c r="O6791" t="s">
        <v>24</v>
      </c>
    </row>
    <row r="6792" spans="1:15" x14ac:dyDescent="0.35">
      <c r="A6792" t="s">
        <v>18694</v>
      </c>
      <c r="B6792">
        <v>46</v>
      </c>
      <c r="C6792" t="s">
        <v>16</v>
      </c>
      <c r="D6792" t="s">
        <v>27</v>
      </c>
      <c r="E6792" t="s">
        <v>37</v>
      </c>
      <c r="F6792" s="1">
        <v>44243</v>
      </c>
      <c r="G6792" t="s">
        <v>18695</v>
      </c>
      <c r="H6792" t="s">
        <v>18696</v>
      </c>
      <c r="I6792" t="s">
        <v>64</v>
      </c>
      <c r="J6792">
        <v>4900.9834279999995</v>
      </c>
      <c r="K6792">
        <v>300</v>
      </c>
      <c r="L6792" t="s">
        <v>40</v>
      </c>
      <c r="M6792" s="1">
        <v>44269</v>
      </c>
      <c r="N6792" t="s">
        <v>45</v>
      </c>
      <c r="O6792" t="s">
        <v>24</v>
      </c>
    </row>
    <row r="6793" spans="1:15" x14ac:dyDescent="0.35">
      <c r="A6793" t="s">
        <v>16362</v>
      </c>
      <c r="B6793">
        <v>71</v>
      </c>
      <c r="C6793" t="s">
        <v>16</v>
      </c>
      <c r="D6793" t="s">
        <v>237</v>
      </c>
      <c r="E6793" t="s">
        <v>73</v>
      </c>
      <c r="F6793" s="1">
        <v>43751</v>
      </c>
      <c r="G6793" t="s">
        <v>18697</v>
      </c>
      <c r="H6793" t="s">
        <v>18698</v>
      </c>
      <c r="I6793" t="s">
        <v>60</v>
      </c>
      <c r="J6793">
        <v>68848.84865</v>
      </c>
      <c r="K6793">
        <v>315</v>
      </c>
      <c r="L6793" t="s">
        <v>40</v>
      </c>
      <c r="M6793" s="1">
        <v>43773</v>
      </c>
      <c r="N6793" t="s">
        <v>45</v>
      </c>
      <c r="O6793" t="s">
        <v>24</v>
      </c>
    </row>
    <row r="6794" spans="1:15" x14ac:dyDescent="0.35">
      <c r="A6794" t="s">
        <v>18699</v>
      </c>
      <c r="B6794">
        <v>31</v>
      </c>
      <c r="C6794" t="s">
        <v>16</v>
      </c>
      <c r="D6794" t="s">
        <v>66</v>
      </c>
      <c r="E6794" t="s">
        <v>57</v>
      </c>
      <c r="F6794" s="1">
        <v>44176</v>
      </c>
      <c r="G6794" t="s">
        <v>18700</v>
      </c>
      <c r="H6794" t="s">
        <v>3237</v>
      </c>
      <c r="I6794" t="s">
        <v>64</v>
      </c>
      <c r="J6794">
        <v>7507.3559379999997</v>
      </c>
      <c r="K6794">
        <v>193</v>
      </c>
      <c r="L6794" t="s">
        <v>44</v>
      </c>
      <c r="M6794" s="1">
        <v>44184</v>
      </c>
      <c r="N6794" t="s">
        <v>89</v>
      </c>
      <c r="O6794" t="s">
        <v>34</v>
      </c>
    </row>
    <row r="6795" spans="1:15" x14ac:dyDescent="0.35">
      <c r="A6795" t="s">
        <v>18701</v>
      </c>
      <c r="B6795">
        <v>63</v>
      </c>
      <c r="C6795" t="s">
        <v>16</v>
      </c>
      <c r="D6795" t="s">
        <v>17</v>
      </c>
      <c r="E6795" t="s">
        <v>57</v>
      </c>
      <c r="F6795" s="1">
        <v>44848</v>
      </c>
      <c r="G6795" t="s">
        <v>18702</v>
      </c>
      <c r="H6795" t="s">
        <v>18703</v>
      </c>
      <c r="I6795" t="s">
        <v>55</v>
      </c>
      <c r="J6795">
        <v>4224.0575209999997</v>
      </c>
      <c r="K6795">
        <v>106</v>
      </c>
      <c r="L6795" t="s">
        <v>40</v>
      </c>
      <c r="M6795" s="1">
        <v>44850</v>
      </c>
      <c r="N6795" t="s">
        <v>45</v>
      </c>
      <c r="O6795" t="s">
        <v>24</v>
      </c>
    </row>
    <row r="6796" spans="1:15" x14ac:dyDescent="0.35">
      <c r="A6796" t="s">
        <v>18704</v>
      </c>
      <c r="B6796">
        <v>77</v>
      </c>
      <c r="C6796" t="s">
        <v>16</v>
      </c>
      <c r="D6796" t="s">
        <v>36</v>
      </c>
      <c r="E6796" t="s">
        <v>73</v>
      </c>
      <c r="F6796" s="1">
        <v>44420</v>
      </c>
      <c r="G6796" t="s">
        <v>3742</v>
      </c>
      <c r="H6796" t="s">
        <v>18705</v>
      </c>
      <c r="I6796" t="s">
        <v>31</v>
      </c>
      <c r="J6796">
        <v>55502.333720000002</v>
      </c>
      <c r="K6796">
        <v>214</v>
      </c>
      <c r="L6796" t="s">
        <v>40</v>
      </c>
      <c r="M6796" s="1">
        <v>44449</v>
      </c>
      <c r="N6796" t="s">
        <v>89</v>
      </c>
      <c r="O6796" t="s">
        <v>46</v>
      </c>
    </row>
    <row r="6797" spans="1:15" x14ac:dyDescent="0.35">
      <c r="A6797" t="s">
        <v>91</v>
      </c>
      <c r="B6797">
        <v>48</v>
      </c>
      <c r="C6797" t="s">
        <v>16</v>
      </c>
      <c r="D6797" t="s">
        <v>17</v>
      </c>
      <c r="E6797" t="s">
        <v>37</v>
      </c>
      <c r="F6797" s="1">
        <v>44538</v>
      </c>
      <c r="G6797" t="s">
        <v>18706</v>
      </c>
      <c r="H6797" t="s">
        <v>18707</v>
      </c>
      <c r="I6797" t="s">
        <v>21</v>
      </c>
      <c r="J6797">
        <v>23586.013610000002</v>
      </c>
      <c r="K6797">
        <v>468</v>
      </c>
      <c r="L6797" t="s">
        <v>22</v>
      </c>
      <c r="M6797" s="1">
        <v>44539</v>
      </c>
      <c r="N6797" t="s">
        <v>51</v>
      </c>
      <c r="O6797" t="s">
        <v>46</v>
      </c>
    </row>
    <row r="6798" spans="1:15" x14ac:dyDescent="0.35">
      <c r="A6798" t="s">
        <v>18708</v>
      </c>
      <c r="B6798">
        <v>59</v>
      </c>
      <c r="C6798" t="s">
        <v>26</v>
      </c>
      <c r="D6798" t="s">
        <v>237</v>
      </c>
      <c r="E6798" t="s">
        <v>57</v>
      </c>
      <c r="F6798" s="1">
        <v>43697</v>
      </c>
      <c r="G6798" t="s">
        <v>18709</v>
      </c>
      <c r="H6798" t="s">
        <v>18710</v>
      </c>
      <c r="I6798" t="s">
        <v>21</v>
      </c>
      <c r="J6798">
        <v>11055.204589999999</v>
      </c>
      <c r="K6798">
        <v>448</v>
      </c>
      <c r="L6798" t="s">
        <v>44</v>
      </c>
      <c r="M6798" s="1">
        <v>43724</v>
      </c>
      <c r="N6798" t="s">
        <v>45</v>
      </c>
      <c r="O6798" t="s">
        <v>46</v>
      </c>
    </row>
    <row r="6799" spans="1:15" x14ac:dyDescent="0.35">
      <c r="A6799" t="s">
        <v>18711</v>
      </c>
      <c r="B6799">
        <v>37</v>
      </c>
      <c r="C6799" t="s">
        <v>16</v>
      </c>
      <c r="D6799" t="s">
        <v>36</v>
      </c>
      <c r="E6799" t="s">
        <v>48</v>
      </c>
      <c r="F6799" s="1">
        <v>44394</v>
      </c>
      <c r="G6799" t="s">
        <v>18712</v>
      </c>
      <c r="H6799" t="s">
        <v>18713</v>
      </c>
      <c r="I6799" t="s">
        <v>21</v>
      </c>
      <c r="J6799">
        <v>18582.576509999999</v>
      </c>
      <c r="K6799">
        <v>338</v>
      </c>
      <c r="L6799" t="s">
        <v>44</v>
      </c>
      <c r="M6799" s="1">
        <v>44417</v>
      </c>
      <c r="N6799" t="s">
        <v>51</v>
      </c>
      <c r="O6799" t="s">
        <v>34</v>
      </c>
    </row>
    <row r="6800" spans="1:15" x14ac:dyDescent="0.35">
      <c r="A6800" t="s">
        <v>18714</v>
      </c>
      <c r="B6800">
        <v>40</v>
      </c>
      <c r="C6800" t="s">
        <v>16</v>
      </c>
      <c r="D6800" t="s">
        <v>120</v>
      </c>
      <c r="E6800" t="s">
        <v>48</v>
      </c>
      <c r="F6800" s="1">
        <v>44307</v>
      </c>
      <c r="G6800" t="s">
        <v>18715</v>
      </c>
      <c r="H6800" t="s">
        <v>18716</v>
      </c>
      <c r="I6800" t="s">
        <v>55</v>
      </c>
      <c r="J6800">
        <v>12391.87248</v>
      </c>
      <c r="K6800">
        <v>240</v>
      </c>
      <c r="L6800" t="s">
        <v>22</v>
      </c>
      <c r="M6800" s="1">
        <v>44325</v>
      </c>
      <c r="N6800" t="s">
        <v>45</v>
      </c>
      <c r="O6800" t="s">
        <v>24</v>
      </c>
    </row>
    <row r="6801" spans="1:15" x14ac:dyDescent="0.35">
      <c r="A6801" t="s">
        <v>18717</v>
      </c>
      <c r="B6801">
        <v>26</v>
      </c>
      <c r="C6801" t="s">
        <v>26</v>
      </c>
      <c r="D6801" t="s">
        <v>36</v>
      </c>
      <c r="E6801" t="s">
        <v>57</v>
      </c>
      <c r="F6801" s="1">
        <v>43743</v>
      </c>
      <c r="G6801" t="s">
        <v>18718</v>
      </c>
      <c r="H6801" t="s">
        <v>18719</v>
      </c>
      <c r="I6801" t="s">
        <v>55</v>
      </c>
      <c r="J6801">
        <v>16696.293750000001</v>
      </c>
      <c r="K6801">
        <v>488</v>
      </c>
      <c r="L6801" t="s">
        <v>44</v>
      </c>
      <c r="M6801" s="1">
        <v>43756</v>
      </c>
      <c r="N6801" t="s">
        <v>51</v>
      </c>
      <c r="O6801" t="s">
        <v>46</v>
      </c>
    </row>
    <row r="6802" spans="1:15" x14ac:dyDescent="0.35">
      <c r="A6802" t="s">
        <v>18720</v>
      </c>
      <c r="B6802">
        <v>73</v>
      </c>
      <c r="C6802" t="s">
        <v>26</v>
      </c>
      <c r="D6802" t="s">
        <v>36</v>
      </c>
      <c r="E6802" t="s">
        <v>48</v>
      </c>
      <c r="F6802" s="1">
        <v>44740</v>
      </c>
      <c r="G6802" t="s">
        <v>18721</v>
      </c>
      <c r="H6802" t="s">
        <v>18722</v>
      </c>
      <c r="I6802" t="s">
        <v>64</v>
      </c>
      <c r="J6802">
        <v>39307.561470000001</v>
      </c>
      <c r="K6802">
        <v>305</v>
      </c>
      <c r="L6802" t="s">
        <v>22</v>
      </c>
      <c r="M6802" s="1">
        <v>44756</v>
      </c>
      <c r="N6802" t="s">
        <v>45</v>
      </c>
      <c r="O6802" t="s">
        <v>46</v>
      </c>
    </row>
    <row r="6803" spans="1:15" x14ac:dyDescent="0.35">
      <c r="A6803" t="s">
        <v>18723</v>
      </c>
      <c r="B6803">
        <v>84</v>
      </c>
      <c r="C6803" t="s">
        <v>16</v>
      </c>
      <c r="D6803" t="s">
        <v>237</v>
      </c>
      <c r="E6803" t="s">
        <v>48</v>
      </c>
      <c r="F6803" s="1">
        <v>43924</v>
      </c>
      <c r="G6803" t="s">
        <v>18724</v>
      </c>
      <c r="H6803" t="s">
        <v>2164</v>
      </c>
      <c r="I6803" t="s">
        <v>31</v>
      </c>
      <c r="J6803">
        <v>16512.393080000002</v>
      </c>
      <c r="K6803">
        <v>450</v>
      </c>
      <c r="L6803" t="s">
        <v>22</v>
      </c>
      <c r="M6803" s="1">
        <v>43939</v>
      </c>
      <c r="N6803" t="s">
        <v>89</v>
      </c>
      <c r="O6803" t="s">
        <v>34</v>
      </c>
    </row>
    <row r="6804" spans="1:15" x14ac:dyDescent="0.35">
      <c r="A6804" t="s">
        <v>18725</v>
      </c>
      <c r="B6804">
        <v>22</v>
      </c>
      <c r="C6804" t="s">
        <v>16</v>
      </c>
      <c r="D6804" t="s">
        <v>66</v>
      </c>
      <c r="E6804" t="s">
        <v>28</v>
      </c>
      <c r="F6804" s="1">
        <v>44827</v>
      </c>
      <c r="G6804" t="s">
        <v>18726</v>
      </c>
      <c r="H6804" t="s">
        <v>18727</v>
      </c>
      <c r="I6804" t="s">
        <v>60</v>
      </c>
      <c r="J6804">
        <v>24230.54897</v>
      </c>
      <c r="K6804">
        <v>451</v>
      </c>
      <c r="L6804" t="s">
        <v>44</v>
      </c>
      <c r="M6804" s="1">
        <v>44845</v>
      </c>
      <c r="N6804" t="s">
        <v>89</v>
      </c>
      <c r="O6804" t="s">
        <v>24</v>
      </c>
    </row>
    <row r="6805" spans="1:15" x14ac:dyDescent="0.35">
      <c r="A6805" t="s">
        <v>18728</v>
      </c>
      <c r="B6805">
        <v>74</v>
      </c>
      <c r="C6805" t="s">
        <v>26</v>
      </c>
      <c r="D6805" t="s">
        <v>94</v>
      </c>
      <c r="E6805" t="s">
        <v>28</v>
      </c>
      <c r="F6805" s="1">
        <v>43640</v>
      </c>
      <c r="G6805" t="s">
        <v>18729</v>
      </c>
      <c r="H6805" t="s">
        <v>18730</v>
      </c>
      <c r="I6805" t="s">
        <v>21</v>
      </c>
      <c r="J6805">
        <v>8602.1870330000002</v>
      </c>
      <c r="K6805">
        <v>347</v>
      </c>
      <c r="L6805" t="s">
        <v>40</v>
      </c>
      <c r="M6805" s="1">
        <v>43659</v>
      </c>
      <c r="N6805" t="s">
        <v>33</v>
      </c>
      <c r="O6805" t="s">
        <v>34</v>
      </c>
    </row>
    <row r="6806" spans="1:15" x14ac:dyDescent="0.35">
      <c r="A6806" t="s">
        <v>18731</v>
      </c>
      <c r="B6806" t="s">
        <v>142</v>
      </c>
      <c r="C6806" t="s">
        <v>16</v>
      </c>
      <c r="D6806" t="s">
        <v>120</v>
      </c>
      <c r="E6806" t="s">
        <v>18</v>
      </c>
      <c r="F6806" s="1">
        <v>44453</v>
      </c>
      <c r="G6806" t="s">
        <v>18732</v>
      </c>
      <c r="H6806" t="s">
        <v>18733</v>
      </c>
      <c r="I6806" t="s">
        <v>55</v>
      </c>
      <c r="J6806">
        <v>40477.790249999998</v>
      </c>
      <c r="K6806">
        <v>444</v>
      </c>
      <c r="L6806" t="s">
        <v>44</v>
      </c>
      <c r="M6806" s="1">
        <v>44467</v>
      </c>
      <c r="N6806" t="s">
        <v>51</v>
      </c>
      <c r="O6806" t="s">
        <v>24</v>
      </c>
    </row>
    <row r="6807" spans="1:15" x14ac:dyDescent="0.35">
      <c r="A6807" t="s">
        <v>18734</v>
      </c>
      <c r="B6807">
        <v>80</v>
      </c>
      <c r="C6807" t="s">
        <v>26</v>
      </c>
      <c r="D6807" t="s">
        <v>36</v>
      </c>
      <c r="E6807" t="s">
        <v>28</v>
      </c>
      <c r="F6807" s="1">
        <v>43603</v>
      </c>
      <c r="G6807" t="s">
        <v>2522</v>
      </c>
      <c r="H6807" t="s">
        <v>18735</v>
      </c>
      <c r="I6807" t="s">
        <v>55</v>
      </c>
      <c r="J6807">
        <v>5314.7303439999996</v>
      </c>
      <c r="K6807">
        <v>105</v>
      </c>
      <c r="L6807" t="s">
        <v>44</v>
      </c>
      <c r="M6807" t="s">
        <v>18736</v>
      </c>
      <c r="N6807" t="s">
        <v>89</v>
      </c>
      <c r="O6807" t="s">
        <v>34</v>
      </c>
    </row>
    <row r="6808" spans="1:15" x14ac:dyDescent="0.35">
      <c r="A6808" t="s">
        <v>18737</v>
      </c>
      <c r="B6808">
        <v>77</v>
      </c>
      <c r="C6808" t="s">
        <v>16</v>
      </c>
      <c r="D6808" t="s">
        <v>36</v>
      </c>
      <c r="E6808" t="s">
        <v>73</v>
      </c>
      <c r="F6808" s="1">
        <v>44359</v>
      </c>
      <c r="G6808" t="s">
        <v>18738</v>
      </c>
      <c r="H6808" t="s">
        <v>18739</v>
      </c>
      <c r="I6808" t="s">
        <v>55</v>
      </c>
      <c r="J6808">
        <v>60533.888659999997</v>
      </c>
      <c r="K6808">
        <v>468</v>
      </c>
      <c r="L6808" t="s">
        <v>40</v>
      </c>
      <c r="M6808" s="1">
        <v>44381</v>
      </c>
      <c r="N6808" t="s">
        <v>23</v>
      </c>
      <c r="O6808" t="s">
        <v>46</v>
      </c>
    </row>
    <row r="6809" spans="1:15" x14ac:dyDescent="0.35">
      <c r="A6809" t="s">
        <v>18740</v>
      </c>
      <c r="B6809">
        <v>38</v>
      </c>
      <c r="C6809" t="s">
        <v>16</v>
      </c>
      <c r="D6809" t="s">
        <v>27</v>
      </c>
      <c r="E6809" t="s">
        <v>28</v>
      </c>
      <c r="F6809" s="1">
        <v>44297</v>
      </c>
      <c r="G6809" t="s">
        <v>18741</v>
      </c>
      <c r="H6809" t="s">
        <v>18742</v>
      </c>
      <c r="I6809" t="s">
        <v>21</v>
      </c>
      <c r="J6809">
        <v>33516.104910000002</v>
      </c>
      <c r="K6809">
        <v>133</v>
      </c>
      <c r="L6809" t="s">
        <v>44</v>
      </c>
      <c r="M6809" s="1">
        <v>44306</v>
      </c>
      <c r="N6809" t="s">
        <v>23</v>
      </c>
      <c r="O6809" t="s">
        <v>34</v>
      </c>
    </row>
    <row r="6810" spans="1:15" x14ac:dyDescent="0.35">
      <c r="A6810" t="s">
        <v>18743</v>
      </c>
      <c r="B6810">
        <v>85</v>
      </c>
      <c r="C6810" t="s">
        <v>16</v>
      </c>
      <c r="D6810" t="s">
        <v>27</v>
      </c>
      <c r="E6810" t="s">
        <v>57</v>
      </c>
      <c r="F6810" s="1">
        <v>45199</v>
      </c>
      <c r="G6810" t="s">
        <v>2097</v>
      </c>
      <c r="H6810" t="s">
        <v>4279</v>
      </c>
      <c r="I6810" t="s">
        <v>60</v>
      </c>
      <c r="J6810">
        <v>13893.525250000001</v>
      </c>
      <c r="K6810">
        <v>364</v>
      </c>
      <c r="L6810" t="s">
        <v>44</v>
      </c>
      <c r="M6810" s="1">
        <v>45220</v>
      </c>
      <c r="N6810" t="s">
        <v>51</v>
      </c>
      <c r="O6810" t="s">
        <v>24</v>
      </c>
    </row>
    <row r="6811" spans="1:15" x14ac:dyDescent="0.35">
      <c r="A6811" t="s">
        <v>18744</v>
      </c>
      <c r="B6811">
        <v>23</v>
      </c>
      <c r="C6811" t="s">
        <v>26</v>
      </c>
      <c r="D6811" t="s">
        <v>27</v>
      </c>
      <c r="E6811" t="s">
        <v>37</v>
      </c>
      <c r="F6811" s="1">
        <v>43641</v>
      </c>
      <c r="G6811" t="s">
        <v>18745</v>
      </c>
      <c r="H6811" t="s">
        <v>18746</v>
      </c>
      <c r="I6811" t="s">
        <v>31</v>
      </c>
      <c r="J6811">
        <v>20639.22984</v>
      </c>
      <c r="K6811">
        <v>278</v>
      </c>
      <c r="L6811" t="s">
        <v>22</v>
      </c>
      <c r="M6811" s="1">
        <v>43658</v>
      </c>
      <c r="N6811" t="s">
        <v>23</v>
      </c>
      <c r="O6811" t="s">
        <v>34</v>
      </c>
    </row>
    <row r="6812" spans="1:15" x14ac:dyDescent="0.35">
      <c r="A6812" t="s">
        <v>18747</v>
      </c>
      <c r="B6812">
        <v>54</v>
      </c>
      <c r="C6812" t="s">
        <v>16</v>
      </c>
      <c r="D6812" t="s">
        <v>36</v>
      </c>
      <c r="E6812" t="s">
        <v>57</v>
      </c>
      <c r="F6812" s="1">
        <v>45214</v>
      </c>
      <c r="G6812" t="s">
        <v>18748</v>
      </c>
      <c r="H6812" t="s">
        <v>18749</v>
      </c>
      <c r="I6812" t="s">
        <v>64</v>
      </c>
      <c r="J6812">
        <v>8043.0947809999998</v>
      </c>
      <c r="K6812">
        <v>290</v>
      </c>
      <c r="L6812" t="s">
        <v>44</v>
      </c>
      <c r="M6812" s="1">
        <v>45233</v>
      </c>
      <c r="N6812" t="s">
        <v>45</v>
      </c>
      <c r="O6812" t="s">
        <v>34</v>
      </c>
    </row>
    <row r="6813" spans="1:15" x14ac:dyDescent="0.35">
      <c r="A6813" t="s">
        <v>18750</v>
      </c>
      <c r="B6813">
        <v>75</v>
      </c>
      <c r="C6813" t="s">
        <v>16</v>
      </c>
      <c r="D6813" t="s">
        <v>94</v>
      </c>
      <c r="E6813" t="s">
        <v>37</v>
      </c>
      <c r="F6813" s="1">
        <v>45179</v>
      </c>
      <c r="G6813" t="s">
        <v>18751</v>
      </c>
      <c r="H6813" t="s">
        <v>18752</v>
      </c>
      <c r="I6813" t="s">
        <v>55</v>
      </c>
      <c r="J6813">
        <v>20310.724180000001</v>
      </c>
      <c r="K6813">
        <v>242</v>
      </c>
      <c r="L6813" t="s">
        <v>40</v>
      </c>
      <c r="M6813" s="1">
        <v>45188</v>
      </c>
      <c r="N6813" t="s">
        <v>33</v>
      </c>
      <c r="O6813" t="s">
        <v>46</v>
      </c>
    </row>
    <row r="6814" spans="1:15" x14ac:dyDescent="0.35">
      <c r="A6814" t="s">
        <v>18753</v>
      </c>
      <c r="B6814">
        <v>46</v>
      </c>
      <c r="C6814" t="s">
        <v>16</v>
      </c>
      <c r="D6814" t="s">
        <v>17</v>
      </c>
      <c r="E6814" t="s">
        <v>73</v>
      </c>
      <c r="F6814" s="1">
        <v>45000</v>
      </c>
      <c r="G6814" t="s">
        <v>18754</v>
      </c>
      <c r="H6814" t="s">
        <v>18755</v>
      </c>
      <c r="I6814" t="s">
        <v>21</v>
      </c>
      <c r="J6814">
        <v>12212.009749999999</v>
      </c>
      <c r="K6814">
        <v>444</v>
      </c>
      <c r="L6814" t="s">
        <v>40</v>
      </c>
      <c r="M6814" s="1">
        <v>45025</v>
      </c>
      <c r="N6814" t="s">
        <v>89</v>
      </c>
      <c r="O6814" t="s">
        <v>46</v>
      </c>
    </row>
    <row r="6815" spans="1:15" x14ac:dyDescent="0.35">
      <c r="A6815" t="s">
        <v>18756</v>
      </c>
      <c r="B6815">
        <v>49</v>
      </c>
      <c r="C6815" t="s">
        <v>16</v>
      </c>
      <c r="D6815" t="s">
        <v>27</v>
      </c>
      <c r="E6815" t="s">
        <v>57</v>
      </c>
      <c r="F6815" s="1">
        <v>45222</v>
      </c>
      <c r="G6815" t="s">
        <v>4361</v>
      </c>
      <c r="H6815" t="s">
        <v>18757</v>
      </c>
      <c r="I6815" t="s">
        <v>60</v>
      </c>
      <c r="J6815">
        <v>26792.358619999999</v>
      </c>
      <c r="K6815">
        <v>425</v>
      </c>
      <c r="L6815" t="s">
        <v>44</v>
      </c>
      <c r="M6815" s="1">
        <v>45235</v>
      </c>
      <c r="N6815" t="s">
        <v>89</v>
      </c>
      <c r="O6815" t="s">
        <v>24</v>
      </c>
    </row>
    <row r="6816" spans="1:15" x14ac:dyDescent="0.35">
      <c r="A6816" t="s">
        <v>18758</v>
      </c>
      <c r="B6816">
        <v>23</v>
      </c>
      <c r="C6816" t="s">
        <v>16</v>
      </c>
      <c r="D6816" t="s">
        <v>52</v>
      </c>
      <c r="E6816" t="s">
        <v>73</v>
      </c>
      <c r="F6816" s="1">
        <v>45212</v>
      </c>
      <c r="G6816" t="s">
        <v>18759</v>
      </c>
      <c r="H6816" t="s">
        <v>18760</v>
      </c>
      <c r="I6816" t="s">
        <v>31</v>
      </c>
      <c r="J6816">
        <v>79287.968080000006</v>
      </c>
      <c r="K6816">
        <v>450</v>
      </c>
      <c r="L6816" t="s">
        <v>40</v>
      </c>
      <c r="M6816" s="1">
        <v>45242</v>
      </c>
      <c r="N6816" t="s">
        <v>45</v>
      </c>
      <c r="O6816" t="s">
        <v>46</v>
      </c>
    </row>
    <row r="6817" spans="1:15" x14ac:dyDescent="0.35">
      <c r="A6817" t="s">
        <v>18761</v>
      </c>
      <c r="B6817">
        <v>52</v>
      </c>
      <c r="C6817" t="s">
        <v>16</v>
      </c>
      <c r="D6817" t="s">
        <v>66</v>
      </c>
      <c r="E6817" t="s">
        <v>37</v>
      </c>
      <c r="F6817" s="1">
        <v>44511</v>
      </c>
      <c r="G6817" t="s">
        <v>16277</v>
      </c>
      <c r="H6817" t="s">
        <v>18762</v>
      </c>
      <c r="I6817" t="s">
        <v>31</v>
      </c>
      <c r="J6817">
        <v>23033.558550000002</v>
      </c>
      <c r="K6817">
        <v>496</v>
      </c>
      <c r="L6817" t="s">
        <v>40</v>
      </c>
      <c r="M6817" s="1">
        <v>44541</v>
      </c>
      <c r="N6817" t="s">
        <v>45</v>
      </c>
      <c r="O6817" t="s">
        <v>46</v>
      </c>
    </row>
    <row r="6818" spans="1:15" x14ac:dyDescent="0.35">
      <c r="A6818" t="s">
        <v>9851</v>
      </c>
      <c r="B6818">
        <v>56</v>
      </c>
      <c r="C6818" t="s">
        <v>26</v>
      </c>
      <c r="D6818" t="s">
        <v>66</v>
      </c>
      <c r="E6818" t="s">
        <v>18</v>
      </c>
      <c r="F6818" s="1">
        <v>44149</v>
      </c>
      <c r="G6818" t="s">
        <v>18763</v>
      </c>
      <c r="H6818" t="s">
        <v>18764</v>
      </c>
      <c r="I6818" t="s">
        <v>55</v>
      </c>
      <c r="J6818">
        <v>24725.679820000001</v>
      </c>
      <c r="K6818">
        <v>310</v>
      </c>
      <c r="L6818" t="s">
        <v>44</v>
      </c>
      <c r="M6818" s="1">
        <v>44150</v>
      </c>
      <c r="N6818" t="s">
        <v>33</v>
      </c>
      <c r="O6818" t="s">
        <v>34</v>
      </c>
    </row>
    <row r="6819" spans="1:15" x14ac:dyDescent="0.35">
      <c r="A6819" t="s">
        <v>18765</v>
      </c>
      <c r="B6819">
        <v>48</v>
      </c>
      <c r="C6819" t="s">
        <v>16</v>
      </c>
      <c r="D6819" t="s">
        <v>66</v>
      </c>
      <c r="E6819" t="s">
        <v>18</v>
      </c>
      <c r="F6819" s="1">
        <v>43995</v>
      </c>
      <c r="G6819" t="s">
        <v>18766</v>
      </c>
      <c r="H6819" t="s">
        <v>4622</v>
      </c>
      <c r="I6819" t="s">
        <v>55</v>
      </c>
      <c r="J6819">
        <v>14518.742319999999</v>
      </c>
      <c r="K6819">
        <v>399</v>
      </c>
      <c r="L6819" t="s">
        <v>44</v>
      </c>
      <c r="M6819" s="1">
        <v>44020</v>
      </c>
      <c r="N6819" t="s">
        <v>23</v>
      </c>
      <c r="O6819" t="s">
        <v>34</v>
      </c>
    </row>
    <row r="6820" spans="1:15" x14ac:dyDescent="0.35">
      <c r="A6820" t="s">
        <v>18767</v>
      </c>
      <c r="B6820">
        <v>50</v>
      </c>
      <c r="C6820" t="s">
        <v>16</v>
      </c>
      <c r="D6820" t="s">
        <v>94</v>
      </c>
      <c r="E6820" t="s">
        <v>57</v>
      </c>
      <c r="F6820" s="1">
        <v>45151</v>
      </c>
      <c r="G6820" t="s">
        <v>18768</v>
      </c>
      <c r="H6820" t="s">
        <v>18769</v>
      </c>
      <c r="I6820" t="s">
        <v>21</v>
      </c>
      <c r="J6820">
        <v>2291.3375139999998</v>
      </c>
      <c r="K6820">
        <v>444</v>
      </c>
      <c r="L6820" t="s">
        <v>44</v>
      </c>
      <c r="M6820" s="1">
        <v>45175</v>
      </c>
      <c r="N6820" t="s">
        <v>51</v>
      </c>
      <c r="O6820" t="s">
        <v>46</v>
      </c>
    </row>
    <row r="6821" spans="1:15" x14ac:dyDescent="0.35">
      <c r="A6821" t="s">
        <v>18770</v>
      </c>
      <c r="B6821">
        <v>77</v>
      </c>
      <c r="C6821" t="s">
        <v>26</v>
      </c>
      <c r="D6821" t="s">
        <v>120</v>
      </c>
      <c r="E6821" t="s">
        <v>28</v>
      </c>
      <c r="F6821" s="1">
        <v>44835</v>
      </c>
      <c r="G6821" t="s">
        <v>18771</v>
      </c>
      <c r="H6821" t="s">
        <v>18772</v>
      </c>
      <c r="I6821" t="s">
        <v>64</v>
      </c>
      <c r="J6821">
        <v>22723.250940000002</v>
      </c>
      <c r="K6821">
        <v>388</v>
      </c>
      <c r="L6821" t="s">
        <v>44</v>
      </c>
      <c r="M6821" s="1">
        <v>44864</v>
      </c>
      <c r="N6821" t="s">
        <v>89</v>
      </c>
      <c r="O6821" t="s">
        <v>24</v>
      </c>
    </row>
    <row r="6822" spans="1:15" x14ac:dyDescent="0.35">
      <c r="A6822" t="s">
        <v>18773</v>
      </c>
      <c r="B6822">
        <v>28</v>
      </c>
      <c r="C6822" t="s">
        <v>26</v>
      </c>
      <c r="D6822" t="s">
        <v>27</v>
      </c>
      <c r="E6822" t="s">
        <v>73</v>
      </c>
      <c r="F6822" s="1">
        <v>43612</v>
      </c>
      <c r="G6822" t="s">
        <v>18774</v>
      </c>
      <c r="H6822" t="s">
        <v>18775</v>
      </c>
      <c r="I6822" t="s">
        <v>31</v>
      </c>
      <c r="J6822">
        <v>44057.22049</v>
      </c>
      <c r="K6822">
        <v>425</v>
      </c>
      <c r="L6822" t="s">
        <v>40</v>
      </c>
      <c r="M6822" s="1">
        <v>43626</v>
      </c>
      <c r="N6822" t="s">
        <v>51</v>
      </c>
      <c r="O6822" t="s">
        <v>24</v>
      </c>
    </row>
    <row r="6823" spans="1:15" x14ac:dyDescent="0.35">
      <c r="A6823" t="s">
        <v>18776</v>
      </c>
      <c r="B6823">
        <v>31</v>
      </c>
      <c r="C6823" t="s">
        <v>16</v>
      </c>
      <c r="D6823" t="s">
        <v>120</v>
      </c>
      <c r="E6823" t="s">
        <v>37</v>
      </c>
      <c r="F6823" s="1">
        <v>43692</v>
      </c>
      <c r="G6823" t="s">
        <v>18777</v>
      </c>
      <c r="H6823" t="s">
        <v>18778</v>
      </c>
      <c r="I6823" t="s">
        <v>55</v>
      </c>
      <c r="J6823">
        <v>16676.245650000001</v>
      </c>
      <c r="K6823">
        <v>277</v>
      </c>
      <c r="L6823" t="s">
        <v>40</v>
      </c>
      <c r="M6823" s="1">
        <v>43695</v>
      </c>
      <c r="N6823" t="s">
        <v>51</v>
      </c>
      <c r="O6823" t="s">
        <v>34</v>
      </c>
    </row>
    <row r="6824" spans="1:15" x14ac:dyDescent="0.35">
      <c r="A6824" t="s">
        <v>18779</v>
      </c>
      <c r="B6824">
        <v>44</v>
      </c>
      <c r="C6824" t="s">
        <v>26</v>
      </c>
      <c r="D6824" t="s">
        <v>120</v>
      </c>
      <c r="E6824" t="s">
        <v>37</v>
      </c>
      <c r="F6824" s="1">
        <v>45219</v>
      </c>
      <c r="G6824" t="s">
        <v>15297</v>
      </c>
      <c r="H6824" t="s">
        <v>18780</v>
      </c>
      <c r="I6824" t="s">
        <v>31</v>
      </c>
      <c r="J6824">
        <v>23459.586370000001</v>
      </c>
      <c r="K6824">
        <v>443</v>
      </c>
      <c r="L6824" t="s">
        <v>22</v>
      </c>
      <c r="M6824" s="1">
        <v>45219</v>
      </c>
      <c r="N6824" t="s">
        <v>45</v>
      </c>
      <c r="O6824" t="s">
        <v>46</v>
      </c>
    </row>
    <row r="6825" spans="1:15" x14ac:dyDescent="0.35">
      <c r="A6825" t="s">
        <v>18781</v>
      </c>
      <c r="B6825">
        <v>71</v>
      </c>
      <c r="C6825" t="s">
        <v>26</v>
      </c>
      <c r="D6825" t="s">
        <v>66</v>
      </c>
      <c r="E6825" t="s">
        <v>73</v>
      </c>
      <c r="F6825" s="1">
        <v>43915</v>
      </c>
      <c r="G6825" t="s">
        <v>18782</v>
      </c>
      <c r="H6825" t="s">
        <v>18783</v>
      </c>
      <c r="I6825" t="s">
        <v>55</v>
      </c>
      <c r="J6825">
        <v>78932.541490000003</v>
      </c>
      <c r="K6825">
        <v>456</v>
      </c>
      <c r="L6825" t="s">
        <v>40</v>
      </c>
      <c r="M6825" s="1">
        <v>43917</v>
      </c>
      <c r="N6825" t="s">
        <v>45</v>
      </c>
      <c r="O6825" t="s">
        <v>34</v>
      </c>
    </row>
    <row r="6826" spans="1:15" x14ac:dyDescent="0.35">
      <c r="A6826" t="s">
        <v>18784</v>
      </c>
      <c r="B6826">
        <v>39</v>
      </c>
      <c r="C6826" t="s">
        <v>16</v>
      </c>
      <c r="D6826" t="s">
        <v>52</v>
      </c>
      <c r="E6826" t="s">
        <v>28</v>
      </c>
      <c r="F6826" s="1">
        <v>45106</v>
      </c>
      <c r="G6826" t="s">
        <v>18785</v>
      </c>
      <c r="H6826" t="s">
        <v>18786</v>
      </c>
      <c r="I6826" t="s">
        <v>31</v>
      </c>
      <c r="J6826">
        <v>28747.244979999999</v>
      </c>
      <c r="K6826">
        <v>353</v>
      </c>
      <c r="L6826" t="s">
        <v>40</v>
      </c>
      <c r="M6826" s="1">
        <v>45135</v>
      </c>
      <c r="N6826" t="s">
        <v>33</v>
      </c>
      <c r="O6826" t="s">
        <v>34</v>
      </c>
    </row>
    <row r="6827" spans="1:15" x14ac:dyDescent="0.35">
      <c r="A6827" t="s">
        <v>18787</v>
      </c>
      <c r="B6827">
        <v>69</v>
      </c>
      <c r="C6827" t="s">
        <v>26</v>
      </c>
      <c r="D6827" t="s">
        <v>27</v>
      </c>
      <c r="E6827" t="s">
        <v>48</v>
      </c>
      <c r="F6827" s="1">
        <v>43852</v>
      </c>
      <c r="G6827" t="s">
        <v>18788</v>
      </c>
      <c r="H6827" t="s">
        <v>18789</v>
      </c>
      <c r="I6827" t="s">
        <v>21</v>
      </c>
      <c r="J6827">
        <v>31407.956549999999</v>
      </c>
      <c r="K6827">
        <v>456</v>
      </c>
      <c r="L6827" t="s">
        <v>22</v>
      </c>
      <c r="M6827" s="1">
        <v>43854</v>
      </c>
      <c r="N6827" t="s">
        <v>23</v>
      </c>
      <c r="O6827" t="s">
        <v>46</v>
      </c>
    </row>
    <row r="6828" spans="1:15" x14ac:dyDescent="0.35">
      <c r="A6828" t="s">
        <v>18790</v>
      </c>
      <c r="B6828">
        <v>52</v>
      </c>
      <c r="C6828" t="s">
        <v>16</v>
      </c>
      <c r="D6828" t="s">
        <v>36</v>
      </c>
      <c r="E6828" t="s">
        <v>48</v>
      </c>
      <c r="F6828" s="1">
        <v>44500</v>
      </c>
      <c r="G6828" t="s">
        <v>18791</v>
      </c>
      <c r="H6828" t="s">
        <v>18792</v>
      </c>
      <c r="I6828" t="s">
        <v>31</v>
      </c>
      <c r="J6828">
        <v>34339.189740000002</v>
      </c>
      <c r="K6828">
        <v>337</v>
      </c>
      <c r="L6828" t="s">
        <v>22</v>
      </c>
      <c r="M6828" s="1">
        <v>44521</v>
      </c>
      <c r="N6828" t="s">
        <v>45</v>
      </c>
      <c r="O6828" t="s">
        <v>46</v>
      </c>
    </row>
    <row r="6829" spans="1:15" x14ac:dyDescent="0.35">
      <c r="A6829" t="s">
        <v>18793</v>
      </c>
      <c r="B6829">
        <v>75</v>
      </c>
      <c r="C6829" t="s">
        <v>26</v>
      </c>
      <c r="D6829" t="s">
        <v>36</v>
      </c>
      <c r="E6829" t="s">
        <v>28</v>
      </c>
      <c r="F6829" s="1">
        <v>45154</v>
      </c>
      <c r="G6829" t="s">
        <v>18794</v>
      </c>
      <c r="H6829" t="s">
        <v>18795</v>
      </c>
      <c r="I6829" t="s">
        <v>55</v>
      </c>
      <c r="J6829">
        <v>20032.320220000001</v>
      </c>
      <c r="K6829">
        <v>281</v>
      </c>
      <c r="L6829" t="s">
        <v>40</v>
      </c>
      <c r="M6829" s="1">
        <v>45171</v>
      </c>
      <c r="N6829" t="s">
        <v>33</v>
      </c>
      <c r="O6829" t="s">
        <v>24</v>
      </c>
    </row>
    <row r="6830" spans="1:15" x14ac:dyDescent="0.35">
      <c r="A6830" t="s">
        <v>18796</v>
      </c>
      <c r="B6830">
        <v>80</v>
      </c>
      <c r="C6830" t="s">
        <v>16</v>
      </c>
      <c r="D6830" t="s">
        <v>17</v>
      </c>
      <c r="E6830" t="s">
        <v>57</v>
      </c>
      <c r="F6830" s="1">
        <v>44913</v>
      </c>
      <c r="G6830" t="s">
        <v>18797</v>
      </c>
      <c r="H6830" t="s">
        <v>18798</v>
      </c>
      <c r="I6830" t="s">
        <v>31</v>
      </c>
      <c r="J6830">
        <v>27926.131700000002</v>
      </c>
      <c r="K6830">
        <v>215</v>
      </c>
      <c r="L6830" t="s">
        <v>40</v>
      </c>
      <c r="M6830" s="1">
        <v>44932</v>
      </c>
      <c r="N6830" t="s">
        <v>33</v>
      </c>
      <c r="O6830" t="s">
        <v>24</v>
      </c>
    </row>
    <row r="6831" spans="1:15" x14ac:dyDescent="0.35">
      <c r="A6831" t="s">
        <v>18654</v>
      </c>
      <c r="B6831">
        <v>25</v>
      </c>
      <c r="C6831" t="s">
        <v>26</v>
      </c>
      <c r="D6831" t="s">
        <v>52</v>
      </c>
      <c r="E6831" t="s">
        <v>37</v>
      </c>
      <c r="F6831" s="1">
        <v>43480</v>
      </c>
      <c r="G6831" t="s">
        <v>18799</v>
      </c>
      <c r="H6831" t="s">
        <v>18800</v>
      </c>
      <c r="I6831" t="s">
        <v>31</v>
      </c>
      <c r="J6831">
        <v>18958.954399999999</v>
      </c>
      <c r="K6831">
        <v>413</v>
      </c>
      <c r="L6831" t="s">
        <v>40</v>
      </c>
      <c r="M6831" s="1">
        <v>43486</v>
      </c>
      <c r="N6831" t="s">
        <v>51</v>
      </c>
      <c r="O6831" t="s">
        <v>34</v>
      </c>
    </row>
    <row r="6832" spans="1:15" x14ac:dyDescent="0.35">
      <c r="A6832" t="s">
        <v>18801</v>
      </c>
      <c r="B6832">
        <v>33</v>
      </c>
      <c r="C6832" t="s">
        <v>26</v>
      </c>
      <c r="D6832" t="s">
        <v>120</v>
      </c>
      <c r="E6832" t="s">
        <v>28</v>
      </c>
      <c r="F6832" s="1">
        <v>44615</v>
      </c>
      <c r="G6832" t="s">
        <v>18802</v>
      </c>
      <c r="H6832" t="s">
        <v>18803</v>
      </c>
      <c r="I6832" t="s">
        <v>64</v>
      </c>
      <c r="J6832">
        <v>32904.947</v>
      </c>
      <c r="K6832">
        <v>296</v>
      </c>
      <c r="L6832" t="s">
        <v>44</v>
      </c>
      <c r="M6832" s="1">
        <v>44622</v>
      </c>
      <c r="N6832" t="s">
        <v>45</v>
      </c>
      <c r="O6832" t="s">
        <v>24</v>
      </c>
    </row>
    <row r="6833" spans="1:15" x14ac:dyDescent="0.35">
      <c r="A6833" t="s">
        <v>18804</v>
      </c>
      <c r="B6833">
        <v>85</v>
      </c>
      <c r="C6833" t="s">
        <v>16</v>
      </c>
      <c r="D6833" t="s">
        <v>120</v>
      </c>
      <c r="E6833" t="s">
        <v>18</v>
      </c>
      <c r="F6833" s="1">
        <v>43698</v>
      </c>
      <c r="G6833" t="s">
        <v>18805</v>
      </c>
      <c r="H6833" t="s">
        <v>18806</v>
      </c>
      <c r="I6833" t="s">
        <v>21</v>
      </c>
      <c r="J6833">
        <v>4451.5622309999999</v>
      </c>
      <c r="K6833">
        <v>469</v>
      </c>
      <c r="L6833" t="s">
        <v>40</v>
      </c>
      <c r="M6833" s="1">
        <v>43719</v>
      </c>
      <c r="N6833" t="s">
        <v>89</v>
      </c>
      <c r="O6833" t="s">
        <v>46</v>
      </c>
    </row>
    <row r="6834" spans="1:15" x14ac:dyDescent="0.35">
      <c r="A6834" t="s">
        <v>18807</v>
      </c>
      <c r="B6834">
        <v>65</v>
      </c>
      <c r="C6834" t="s">
        <v>26</v>
      </c>
      <c r="D6834" t="s">
        <v>17</v>
      </c>
      <c r="E6834" t="s">
        <v>37</v>
      </c>
      <c r="F6834" s="1">
        <v>44276</v>
      </c>
      <c r="G6834" t="s">
        <v>18808</v>
      </c>
      <c r="H6834" t="s">
        <v>18809</v>
      </c>
      <c r="I6834" t="s">
        <v>21</v>
      </c>
      <c r="J6834">
        <v>22097.857230000001</v>
      </c>
      <c r="K6834">
        <v>153</v>
      </c>
      <c r="L6834" t="s">
        <v>22</v>
      </c>
      <c r="M6834" s="1">
        <v>44277</v>
      </c>
      <c r="N6834" t="s">
        <v>89</v>
      </c>
      <c r="O6834" t="s">
        <v>46</v>
      </c>
    </row>
    <row r="6835" spans="1:15" x14ac:dyDescent="0.35">
      <c r="A6835" t="s">
        <v>18810</v>
      </c>
      <c r="B6835">
        <v>39</v>
      </c>
      <c r="C6835" t="s">
        <v>26</v>
      </c>
      <c r="D6835" t="s">
        <v>36</v>
      </c>
      <c r="E6835" t="s">
        <v>18</v>
      </c>
      <c r="F6835" s="1">
        <v>43766</v>
      </c>
      <c r="G6835" t="s">
        <v>18811</v>
      </c>
      <c r="H6835" t="s">
        <v>18812</v>
      </c>
      <c r="I6835" t="s">
        <v>64</v>
      </c>
      <c r="J6835">
        <v>4645.2258119999997</v>
      </c>
      <c r="K6835">
        <v>442</v>
      </c>
      <c r="L6835" t="s">
        <v>40</v>
      </c>
      <c r="M6835" s="1">
        <v>43771</v>
      </c>
      <c r="N6835" t="s">
        <v>89</v>
      </c>
      <c r="O6835" t="s">
        <v>34</v>
      </c>
    </row>
    <row r="6836" spans="1:15" x14ac:dyDescent="0.35">
      <c r="A6836" t="s">
        <v>18813</v>
      </c>
      <c r="B6836">
        <v>43</v>
      </c>
      <c r="C6836" t="s">
        <v>16</v>
      </c>
      <c r="D6836" t="s">
        <v>66</v>
      </c>
      <c r="E6836" t="s">
        <v>18</v>
      </c>
      <c r="F6836" s="1">
        <v>43447</v>
      </c>
      <c r="G6836" t="s">
        <v>18814</v>
      </c>
      <c r="H6836" t="s">
        <v>3960</v>
      </c>
      <c r="I6836" t="s">
        <v>60</v>
      </c>
      <c r="J6836">
        <v>18396.453420000002</v>
      </c>
      <c r="K6836">
        <v>495</v>
      </c>
      <c r="L6836" t="s">
        <v>40</v>
      </c>
      <c r="M6836" s="1">
        <v>43472</v>
      </c>
      <c r="N6836" t="s">
        <v>23</v>
      </c>
      <c r="O6836" t="s">
        <v>24</v>
      </c>
    </row>
    <row r="6837" spans="1:15" x14ac:dyDescent="0.35">
      <c r="A6837" t="s">
        <v>18815</v>
      </c>
      <c r="B6837">
        <v>69</v>
      </c>
      <c r="C6837" t="s">
        <v>16</v>
      </c>
      <c r="D6837" t="s">
        <v>52</v>
      </c>
      <c r="E6837" t="s">
        <v>18</v>
      </c>
      <c r="F6837" s="1">
        <v>44695</v>
      </c>
      <c r="G6837" t="s">
        <v>18816</v>
      </c>
      <c r="H6837" t="s">
        <v>13442</v>
      </c>
      <c r="I6837" t="s">
        <v>64</v>
      </c>
      <c r="J6837">
        <v>4251.0696109999999</v>
      </c>
      <c r="K6837">
        <v>450</v>
      </c>
      <c r="L6837" t="s">
        <v>40</v>
      </c>
      <c r="M6837" s="1">
        <v>44711</v>
      </c>
      <c r="N6837" t="s">
        <v>33</v>
      </c>
      <c r="O6837" t="s">
        <v>34</v>
      </c>
    </row>
    <row r="6838" spans="1:15" x14ac:dyDescent="0.35">
      <c r="A6838" t="s">
        <v>18817</v>
      </c>
      <c r="B6838">
        <v>29</v>
      </c>
      <c r="C6838" t="s">
        <v>26</v>
      </c>
      <c r="D6838" t="s">
        <v>94</v>
      </c>
      <c r="E6838" t="s">
        <v>57</v>
      </c>
      <c r="F6838" s="1">
        <v>44077</v>
      </c>
      <c r="G6838" t="s">
        <v>18818</v>
      </c>
      <c r="H6838" t="s">
        <v>1958</v>
      </c>
      <c r="I6838" t="s">
        <v>31</v>
      </c>
      <c r="J6838">
        <v>8147.3862099999997</v>
      </c>
      <c r="K6838">
        <v>457</v>
      </c>
      <c r="L6838" t="s">
        <v>44</v>
      </c>
      <c r="M6838" s="1">
        <v>44099</v>
      </c>
      <c r="N6838" t="s">
        <v>45</v>
      </c>
      <c r="O6838" t="s">
        <v>34</v>
      </c>
    </row>
    <row r="6839" spans="1:15" x14ac:dyDescent="0.35">
      <c r="A6839" t="s">
        <v>18819</v>
      </c>
      <c r="B6839">
        <v>85</v>
      </c>
      <c r="C6839" t="s">
        <v>26</v>
      </c>
      <c r="D6839" t="s">
        <v>36</v>
      </c>
      <c r="E6839" t="s">
        <v>48</v>
      </c>
      <c r="F6839" s="1">
        <v>43999</v>
      </c>
      <c r="G6839" t="s">
        <v>18820</v>
      </c>
      <c r="H6839" t="s">
        <v>18821</v>
      </c>
      <c r="I6839" t="s">
        <v>31</v>
      </c>
      <c r="J6839">
        <v>9777.6948279999997</v>
      </c>
      <c r="K6839">
        <v>305</v>
      </c>
      <c r="L6839" t="s">
        <v>22</v>
      </c>
      <c r="M6839" s="1">
        <v>44018</v>
      </c>
      <c r="N6839" t="s">
        <v>89</v>
      </c>
      <c r="O6839" t="s">
        <v>24</v>
      </c>
    </row>
    <row r="6840" spans="1:15" x14ac:dyDescent="0.35">
      <c r="A6840" t="s">
        <v>18822</v>
      </c>
      <c r="B6840">
        <v>80</v>
      </c>
      <c r="C6840" t="s">
        <v>26</v>
      </c>
      <c r="D6840" t="s">
        <v>94</v>
      </c>
      <c r="E6840" t="s">
        <v>73</v>
      </c>
      <c r="F6840" s="1">
        <v>45105</v>
      </c>
      <c r="G6840" t="s">
        <v>18823</v>
      </c>
      <c r="H6840" t="s">
        <v>18824</v>
      </c>
      <c r="I6840" t="s">
        <v>55</v>
      </c>
      <c r="J6840">
        <v>55674.081700000002</v>
      </c>
      <c r="K6840">
        <v>497</v>
      </c>
      <c r="L6840" t="s">
        <v>40</v>
      </c>
      <c r="M6840" s="1">
        <v>45125</v>
      </c>
      <c r="N6840" t="s">
        <v>45</v>
      </c>
      <c r="O6840" t="s">
        <v>34</v>
      </c>
    </row>
    <row r="6841" spans="1:15" x14ac:dyDescent="0.35">
      <c r="A6841" t="s">
        <v>18825</v>
      </c>
      <c r="B6841">
        <v>41</v>
      </c>
      <c r="C6841" t="s">
        <v>16</v>
      </c>
      <c r="D6841" t="s">
        <v>17</v>
      </c>
      <c r="E6841" t="s">
        <v>73</v>
      </c>
      <c r="F6841" s="1">
        <v>44545</v>
      </c>
      <c r="G6841" t="s">
        <v>18826</v>
      </c>
      <c r="H6841" t="s">
        <v>18827</v>
      </c>
      <c r="I6841" t="s">
        <v>60</v>
      </c>
      <c r="J6841">
        <v>62117.604700000004</v>
      </c>
      <c r="K6841">
        <v>115</v>
      </c>
      <c r="L6841" t="s">
        <v>22</v>
      </c>
      <c r="M6841" s="1">
        <v>44547</v>
      </c>
      <c r="N6841" t="s">
        <v>89</v>
      </c>
      <c r="O6841" t="s">
        <v>46</v>
      </c>
    </row>
    <row r="6842" spans="1:15" x14ac:dyDescent="0.35">
      <c r="A6842" t="s">
        <v>18828</v>
      </c>
      <c r="B6842">
        <v>60</v>
      </c>
      <c r="C6842" t="s">
        <v>16</v>
      </c>
      <c r="D6842" t="s">
        <v>17</v>
      </c>
      <c r="E6842" t="s">
        <v>73</v>
      </c>
      <c r="F6842" s="1">
        <v>44297</v>
      </c>
      <c r="G6842" t="s">
        <v>18829</v>
      </c>
      <c r="H6842" t="s">
        <v>18830</v>
      </c>
      <c r="I6842" t="s">
        <v>21</v>
      </c>
      <c r="J6842">
        <v>5780.9730440000003</v>
      </c>
      <c r="K6842">
        <v>226</v>
      </c>
      <c r="L6842" t="s">
        <v>22</v>
      </c>
      <c r="M6842" s="1">
        <v>44300</v>
      </c>
      <c r="N6842" t="s">
        <v>23</v>
      </c>
      <c r="O6842" t="s">
        <v>24</v>
      </c>
    </row>
    <row r="6843" spans="1:15" x14ac:dyDescent="0.35">
      <c r="A6843" t="s">
        <v>18831</v>
      </c>
      <c r="B6843">
        <v>74</v>
      </c>
      <c r="C6843" t="s">
        <v>26</v>
      </c>
      <c r="D6843" t="s">
        <v>94</v>
      </c>
      <c r="E6843" t="s">
        <v>57</v>
      </c>
      <c r="F6843" s="1">
        <v>44639</v>
      </c>
      <c r="G6843" t="s">
        <v>1541</v>
      </c>
      <c r="H6843" t="s">
        <v>18832</v>
      </c>
      <c r="I6843" t="s">
        <v>64</v>
      </c>
      <c r="J6843">
        <v>13859.92699</v>
      </c>
      <c r="K6843">
        <v>486</v>
      </c>
      <c r="L6843" t="s">
        <v>44</v>
      </c>
      <c r="M6843" s="1">
        <v>44669</v>
      </c>
      <c r="N6843" t="s">
        <v>45</v>
      </c>
      <c r="O6843" t="s">
        <v>34</v>
      </c>
    </row>
    <row r="6844" spans="1:15" x14ac:dyDescent="0.35">
      <c r="A6844" t="s">
        <v>18833</v>
      </c>
      <c r="B6844">
        <v>21</v>
      </c>
      <c r="C6844" t="s">
        <v>26</v>
      </c>
      <c r="D6844" t="s">
        <v>36</v>
      </c>
      <c r="E6844" t="s">
        <v>28</v>
      </c>
      <c r="F6844" s="1">
        <v>44873</v>
      </c>
      <c r="G6844" t="s">
        <v>18834</v>
      </c>
      <c r="H6844" t="s">
        <v>18835</v>
      </c>
      <c r="I6844" t="s">
        <v>31</v>
      </c>
      <c r="J6844">
        <v>18488.986420000001</v>
      </c>
      <c r="K6844">
        <v>361</v>
      </c>
      <c r="L6844" t="s">
        <v>40</v>
      </c>
      <c r="M6844" s="1">
        <v>44878</v>
      </c>
      <c r="N6844" t="s">
        <v>33</v>
      </c>
      <c r="O6844" t="s">
        <v>24</v>
      </c>
    </row>
    <row r="6845" spans="1:15" x14ac:dyDescent="0.35">
      <c r="A6845" t="s">
        <v>18836</v>
      </c>
      <c r="B6845">
        <v>22</v>
      </c>
      <c r="C6845" t="s">
        <v>16</v>
      </c>
      <c r="D6845" t="s">
        <v>120</v>
      </c>
      <c r="E6845" t="s">
        <v>28</v>
      </c>
      <c r="F6845" s="1">
        <v>45188</v>
      </c>
      <c r="G6845" t="s">
        <v>3140</v>
      </c>
      <c r="H6845" t="s">
        <v>18837</v>
      </c>
      <c r="I6845" t="s">
        <v>64</v>
      </c>
      <c r="J6845">
        <v>38759.580379999999</v>
      </c>
      <c r="K6845">
        <v>419</v>
      </c>
      <c r="L6845" t="s">
        <v>44</v>
      </c>
      <c r="M6845" s="1">
        <v>45201</v>
      </c>
      <c r="N6845" t="s">
        <v>33</v>
      </c>
      <c r="O6845" t="s">
        <v>46</v>
      </c>
    </row>
    <row r="6846" spans="1:15" x14ac:dyDescent="0.35">
      <c r="A6846" t="s">
        <v>18838</v>
      </c>
      <c r="B6846">
        <v>49</v>
      </c>
      <c r="C6846" t="s">
        <v>26</v>
      </c>
      <c r="D6846" t="s">
        <v>120</v>
      </c>
      <c r="E6846" t="s">
        <v>48</v>
      </c>
      <c r="F6846" s="1">
        <v>44231</v>
      </c>
      <c r="G6846" t="s">
        <v>18839</v>
      </c>
      <c r="H6846" t="s">
        <v>4279</v>
      </c>
      <c r="I6846" t="s">
        <v>21</v>
      </c>
      <c r="J6846">
        <v>12709.21096</v>
      </c>
      <c r="K6846">
        <v>485</v>
      </c>
      <c r="L6846" t="s">
        <v>22</v>
      </c>
      <c r="M6846" s="1">
        <v>44251</v>
      </c>
      <c r="N6846" t="s">
        <v>23</v>
      </c>
      <c r="O6846" t="s">
        <v>34</v>
      </c>
    </row>
    <row r="6847" spans="1:15" x14ac:dyDescent="0.35">
      <c r="A6847" t="s">
        <v>18840</v>
      </c>
      <c r="B6847">
        <v>52</v>
      </c>
      <c r="C6847" t="s">
        <v>26</v>
      </c>
      <c r="D6847" t="s">
        <v>94</v>
      </c>
      <c r="E6847" t="s">
        <v>37</v>
      </c>
      <c r="F6847" s="1">
        <v>44433</v>
      </c>
      <c r="G6847" t="s">
        <v>18841</v>
      </c>
      <c r="H6847" t="s">
        <v>18842</v>
      </c>
      <c r="I6847" t="s">
        <v>55</v>
      </c>
      <c r="J6847">
        <v>12239.295029999999</v>
      </c>
      <c r="K6847">
        <v>443</v>
      </c>
      <c r="L6847" t="s">
        <v>44</v>
      </c>
      <c r="M6847" s="1">
        <v>44438</v>
      </c>
      <c r="N6847" t="s">
        <v>33</v>
      </c>
      <c r="O6847" t="s">
        <v>34</v>
      </c>
    </row>
    <row r="6848" spans="1:15" x14ac:dyDescent="0.35">
      <c r="A6848" t="s">
        <v>18843</v>
      </c>
      <c r="B6848">
        <v>70</v>
      </c>
      <c r="C6848" t="s">
        <v>16</v>
      </c>
      <c r="D6848" t="s">
        <v>36</v>
      </c>
      <c r="E6848" t="s">
        <v>18</v>
      </c>
      <c r="F6848" s="1">
        <v>44003</v>
      </c>
      <c r="G6848" t="s">
        <v>18844</v>
      </c>
      <c r="H6848" t="s">
        <v>18845</v>
      </c>
      <c r="I6848" t="s">
        <v>31</v>
      </c>
      <c r="J6848">
        <v>30651.62599</v>
      </c>
      <c r="K6848">
        <v>254</v>
      </c>
      <c r="L6848" t="s">
        <v>40</v>
      </c>
      <c r="M6848" s="1">
        <v>44015</v>
      </c>
      <c r="N6848" t="s">
        <v>33</v>
      </c>
      <c r="O6848" t="s">
        <v>24</v>
      </c>
    </row>
    <row r="6849" spans="1:15" x14ac:dyDescent="0.35">
      <c r="A6849" t="s">
        <v>18846</v>
      </c>
      <c r="B6849">
        <v>79</v>
      </c>
      <c r="C6849" t="s">
        <v>16</v>
      </c>
      <c r="D6849" t="s">
        <v>36</v>
      </c>
      <c r="E6849" t="s">
        <v>57</v>
      </c>
      <c r="F6849" s="1">
        <v>43828</v>
      </c>
      <c r="G6849" t="s">
        <v>18847</v>
      </c>
      <c r="H6849" t="s">
        <v>18848</v>
      </c>
      <c r="I6849" t="s">
        <v>31</v>
      </c>
      <c r="J6849">
        <v>28365.937249999999</v>
      </c>
      <c r="K6849">
        <v>493</v>
      </c>
      <c r="L6849" t="s">
        <v>40</v>
      </c>
      <c r="M6849" s="1">
        <v>43839</v>
      </c>
      <c r="N6849" t="s">
        <v>51</v>
      </c>
      <c r="O6849" t="s">
        <v>46</v>
      </c>
    </row>
    <row r="6850" spans="1:15" x14ac:dyDescent="0.35">
      <c r="A6850" t="s">
        <v>18849</v>
      </c>
      <c r="B6850">
        <v>54</v>
      </c>
      <c r="C6850" t="s">
        <v>26</v>
      </c>
      <c r="D6850" t="s">
        <v>27</v>
      </c>
      <c r="E6850" t="s">
        <v>37</v>
      </c>
      <c r="F6850" s="1">
        <v>45047</v>
      </c>
      <c r="G6850" t="s">
        <v>18850</v>
      </c>
      <c r="H6850" t="s">
        <v>7896</v>
      </c>
      <c r="I6850" t="s">
        <v>21</v>
      </c>
      <c r="J6850">
        <v>20014.065190000001</v>
      </c>
      <c r="K6850">
        <v>180</v>
      </c>
      <c r="L6850" t="s">
        <v>22</v>
      </c>
      <c r="M6850" s="1">
        <v>45050</v>
      </c>
      <c r="N6850" t="s">
        <v>33</v>
      </c>
      <c r="O6850" t="s">
        <v>46</v>
      </c>
    </row>
    <row r="6851" spans="1:15" x14ac:dyDescent="0.35">
      <c r="A6851" t="s">
        <v>1090</v>
      </c>
      <c r="B6851">
        <v>56</v>
      </c>
      <c r="C6851" t="s">
        <v>16</v>
      </c>
      <c r="D6851" t="s">
        <v>17</v>
      </c>
      <c r="E6851" t="s">
        <v>73</v>
      </c>
      <c r="F6851" s="1">
        <v>44161</v>
      </c>
      <c r="G6851" t="s">
        <v>18851</v>
      </c>
      <c r="H6851" t="s">
        <v>18852</v>
      </c>
      <c r="I6851" t="s">
        <v>60</v>
      </c>
      <c r="J6851">
        <v>17770.825799999999</v>
      </c>
      <c r="K6851">
        <v>218</v>
      </c>
      <c r="L6851" t="s">
        <v>40</v>
      </c>
      <c r="M6851" s="1">
        <v>44178</v>
      </c>
      <c r="N6851" t="s">
        <v>89</v>
      </c>
      <c r="O6851" t="s">
        <v>24</v>
      </c>
    </row>
    <row r="6852" spans="1:15" x14ac:dyDescent="0.35">
      <c r="A6852" t="s">
        <v>18853</v>
      </c>
      <c r="B6852">
        <v>20</v>
      </c>
      <c r="C6852" t="s">
        <v>16</v>
      </c>
      <c r="D6852" t="s">
        <v>27</v>
      </c>
      <c r="E6852" t="s">
        <v>57</v>
      </c>
      <c r="F6852" s="1">
        <v>43647</v>
      </c>
      <c r="G6852" t="s">
        <v>9624</v>
      </c>
      <c r="H6852" t="s">
        <v>18854</v>
      </c>
      <c r="I6852" t="s">
        <v>60</v>
      </c>
      <c r="J6852">
        <v>29289.232800000002</v>
      </c>
      <c r="K6852">
        <v>257</v>
      </c>
      <c r="L6852" t="s">
        <v>44</v>
      </c>
      <c r="M6852" s="1">
        <v>43659</v>
      </c>
      <c r="N6852" t="s">
        <v>89</v>
      </c>
      <c r="O6852" t="s">
        <v>34</v>
      </c>
    </row>
    <row r="6853" spans="1:15" x14ac:dyDescent="0.35">
      <c r="A6853" t="s">
        <v>18855</v>
      </c>
      <c r="B6853">
        <v>62</v>
      </c>
      <c r="C6853" t="s">
        <v>26</v>
      </c>
      <c r="D6853" t="s">
        <v>17</v>
      </c>
      <c r="E6853" t="s">
        <v>57</v>
      </c>
      <c r="F6853" s="1">
        <v>43814</v>
      </c>
      <c r="G6853" t="s">
        <v>18856</v>
      </c>
      <c r="H6853" t="s">
        <v>18857</v>
      </c>
      <c r="I6853" t="s">
        <v>64</v>
      </c>
      <c r="J6853">
        <v>34725.945240000001</v>
      </c>
      <c r="K6853">
        <v>460</v>
      </c>
      <c r="L6853" t="s">
        <v>40</v>
      </c>
      <c r="M6853" s="1">
        <v>43844</v>
      </c>
      <c r="N6853" t="s">
        <v>23</v>
      </c>
      <c r="O6853" t="s">
        <v>46</v>
      </c>
    </row>
    <row r="6854" spans="1:15" x14ac:dyDescent="0.35">
      <c r="A6854" t="s">
        <v>18858</v>
      </c>
      <c r="B6854">
        <v>70</v>
      </c>
      <c r="C6854" t="s">
        <v>16</v>
      </c>
      <c r="D6854" t="s">
        <v>27</v>
      </c>
      <c r="E6854" t="s">
        <v>18</v>
      </c>
      <c r="F6854" s="1">
        <v>43750</v>
      </c>
      <c r="G6854" t="s">
        <v>18859</v>
      </c>
      <c r="H6854" t="s">
        <v>11543</v>
      </c>
      <c r="I6854" t="s">
        <v>21</v>
      </c>
      <c r="J6854">
        <v>45910.691460000002</v>
      </c>
      <c r="K6854">
        <v>153</v>
      </c>
      <c r="L6854" t="s">
        <v>40</v>
      </c>
      <c r="M6854" s="1">
        <v>43762</v>
      </c>
      <c r="N6854" t="s">
        <v>51</v>
      </c>
      <c r="O6854" t="s">
        <v>34</v>
      </c>
    </row>
    <row r="6855" spans="1:15" x14ac:dyDescent="0.35">
      <c r="A6855" t="s">
        <v>14286</v>
      </c>
      <c r="B6855">
        <v>39</v>
      </c>
      <c r="C6855" t="s">
        <v>16</v>
      </c>
      <c r="D6855" t="s">
        <v>120</v>
      </c>
      <c r="E6855" t="s">
        <v>57</v>
      </c>
      <c r="F6855" s="1">
        <v>44983</v>
      </c>
      <c r="G6855" t="s">
        <v>18860</v>
      </c>
      <c r="H6855" t="s">
        <v>2556</v>
      </c>
      <c r="I6855" t="s">
        <v>21</v>
      </c>
      <c r="J6855">
        <v>9843.7612379999991</v>
      </c>
      <c r="K6855">
        <v>339</v>
      </c>
      <c r="L6855" t="s">
        <v>40</v>
      </c>
      <c r="M6855" s="1">
        <v>45005</v>
      </c>
      <c r="N6855" t="s">
        <v>23</v>
      </c>
      <c r="O6855" t="s">
        <v>34</v>
      </c>
    </row>
    <row r="6856" spans="1:15" x14ac:dyDescent="0.35">
      <c r="A6856" t="s">
        <v>18861</v>
      </c>
      <c r="B6856">
        <v>77</v>
      </c>
      <c r="C6856" t="s">
        <v>26</v>
      </c>
      <c r="D6856" t="s">
        <v>36</v>
      </c>
      <c r="E6856" t="s">
        <v>57</v>
      </c>
      <c r="F6856" s="1">
        <v>44590</v>
      </c>
      <c r="G6856" t="s">
        <v>18862</v>
      </c>
      <c r="H6856" t="s">
        <v>18863</v>
      </c>
      <c r="I6856" t="s">
        <v>64</v>
      </c>
      <c r="J6856">
        <v>21372.852169999998</v>
      </c>
      <c r="K6856">
        <v>332</v>
      </c>
      <c r="L6856" t="s">
        <v>40</v>
      </c>
      <c r="M6856" s="1">
        <v>44612</v>
      </c>
      <c r="N6856" t="s">
        <v>23</v>
      </c>
      <c r="O6856" t="s">
        <v>24</v>
      </c>
    </row>
    <row r="6857" spans="1:15" x14ac:dyDescent="0.35">
      <c r="A6857" t="s">
        <v>18864</v>
      </c>
      <c r="B6857">
        <v>59</v>
      </c>
      <c r="C6857" t="s">
        <v>26</v>
      </c>
      <c r="D6857" t="s">
        <v>94</v>
      </c>
      <c r="E6857" t="s">
        <v>48</v>
      </c>
      <c r="F6857" s="1">
        <v>44260</v>
      </c>
      <c r="G6857" t="s">
        <v>18132</v>
      </c>
      <c r="H6857" t="s">
        <v>11171</v>
      </c>
      <c r="I6857" t="s">
        <v>31</v>
      </c>
      <c r="J6857">
        <v>23213.784520000001</v>
      </c>
      <c r="K6857">
        <v>356</v>
      </c>
      <c r="L6857" t="s">
        <v>22</v>
      </c>
      <c r="M6857" s="1">
        <v>44263</v>
      </c>
      <c r="N6857" t="s">
        <v>51</v>
      </c>
      <c r="O6857" t="s">
        <v>34</v>
      </c>
    </row>
    <row r="6858" spans="1:15" x14ac:dyDescent="0.35">
      <c r="A6858" t="s">
        <v>11470</v>
      </c>
      <c r="B6858">
        <v>39</v>
      </c>
      <c r="C6858" t="s">
        <v>26</v>
      </c>
      <c r="D6858" t="s">
        <v>120</v>
      </c>
      <c r="E6858" t="s">
        <v>37</v>
      </c>
      <c r="F6858" s="1">
        <v>43999</v>
      </c>
      <c r="G6858" t="s">
        <v>18865</v>
      </c>
      <c r="H6858" t="s">
        <v>18866</v>
      </c>
      <c r="I6858" t="s">
        <v>60</v>
      </c>
      <c r="J6858">
        <v>20560.855759999999</v>
      </c>
      <c r="K6858">
        <v>366</v>
      </c>
      <c r="L6858" t="s">
        <v>22</v>
      </c>
      <c r="M6858" s="1">
        <v>44002</v>
      </c>
      <c r="N6858" t="s">
        <v>51</v>
      </c>
      <c r="O6858" t="s">
        <v>24</v>
      </c>
    </row>
    <row r="6859" spans="1:15" x14ac:dyDescent="0.35">
      <c r="A6859" t="s">
        <v>18867</v>
      </c>
      <c r="B6859">
        <v>28</v>
      </c>
      <c r="C6859" t="s">
        <v>16</v>
      </c>
      <c r="D6859" t="s">
        <v>237</v>
      </c>
      <c r="E6859" t="s">
        <v>28</v>
      </c>
      <c r="F6859" s="1">
        <v>44368</v>
      </c>
      <c r="G6859" t="s">
        <v>18868</v>
      </c>
      <c r="H6859" t="s">
        <v>18869</v>
      </c>
      <c r="I6859" t="s">
        <v>55</v>
      </c>
      <c r="J6859">
        <v>16232.94512</v>
      </c>
      <c r="K6859">
        <v>324</v>
      </c>
      <c r="L6859" t="s">
        <v>44</v>
      </c>
      <c r="M6859" s="1">
        <v>44395</v>
      </c>
      <c r="N6859" t="s">
        <v>33</v>
      </c>
      <c r="O6859" t="s">
        <v>24</v>
      </c>
    </row>
    <row r="6860" spans="1:15" x14ac:dyDescent="0.35">
      <c r="A6860" t="s">
        <v>18870</v>
      </c>
      <c r="B6860">
        <v>75</v>
      </c>
      <c r="C6860" t="s">
        <v>16</v>
      </c>
      <c r="D6860" t="s">
        <v>66</v>
      </c>
      <c r="E6860" t="s">
        <v>57</v>
      </c>
      <c r="F6860" s="1">
        <v>43749</v>
      </c>
      <c r="G6860" t="s">
        <v>18871</v>
      </c>
      <c r="H6860" t="s">
        <v>18872</v>
      </c>
      <c r="I6860" t="s">
        <v>64</v>
      </c>
      <c r="J6860">
        <v>21642.216270000001</v>
      </c>
      <c r="K6860">
        <v>109</v>
      </c>
      <c r="L6860" t="s">
        <v>44</v>
      </c>
      <c r="M6860" s="1">
        <v>43753</v>
      </c>
      <c r="N6860" t="s">
        <v>51</v>
      </c>
      <c r="O6860" t="s">
        <v>34</v>
      </c>
    </row>
    <row r="6861" spans="1:15" x14ac:dyDescent="0.35">
      <c r="A6861" t="s">
        <v>4538</v>
      </c>
      <c r="B6861">
        <v>35</v>
      </c>
      <c r="C6861" t="s">
        <v>16</v>
      </c>
      <c r="D6861" t="s">
        <v>66</v>
      </c>
      <c r="E6861" t="s">
        <v>57</v>
      </c>
      <c r="F6861" s="1">
        <v>44691</v>
      </c>
      <c r="G6861" t="s">
        <v>18873</v>
      </c>
      <c r="H6861" t="s">
        <v>18874</v>
      </c>
      <c r="I6861" t="s">
        <v>55</v>
      </c>
      <c r="J6861">
        <v>5931.1054050000002</v>
      </c>
      <c r="K6861">
        <v>179</v>
      </c>
      <c r="L6861" t="s">
        <v>44</v>
      </c>
      <c r="M6861" s="1">
        <v>44708</v>
      </c>
      <c r="N6861" t="s">
        <v>51</v>
      </c>
      <c r="O6861" t="s">
        <v>34</v>
      </c>
    </row>
    <row r="6862" spans="1:15" x14ac:dyDescent="0.35">
      <c r="A6862" t="s">
        <v>18875</v>
      </c>
      <c r="B6862">
        <v>72</v>
      </c>
      <c r="C6862" t="s">
        <v>26</v>
      </c>
      <c r="D6862" t="s">
        <v>36</v>
      </c>
      <c r="E6862" t="s">
        <v>57</v>
      </c>
      <c r="F6862" s="1">
        <v>44486</v>
      </c>
      <c r="G6862" t="s">
        <v>18876</v>
      </c>
      <c r="H6862" t="s">
        <v>12491</v>
      </c>
      <c r="I6862" t="s">
        <v>64</v>
      </c>
      <c r="J6862">
        <v>1810.513152</v>
      </c>
      <c r="K6862">
        <v>388</v>
      </c>
      <c r="L6862" t="s">
        <v>44</v>
      </c>
      <c r="M6862" s="1">
        <v>44494</v>
      </c>
      <c r="N6862" t="s">
        <v>33</v>
      </c>
      <c r="O6862" t="s">
        <v>46</v>
      </c>
    </row>
    <row r="6863" spans="1:15" x14ac:dyDescent="0.35">
      <c r="A6863" t="s">
        <v>18877</v>
      </c>
      <c r="B6863">
        <v>84</v>
      </c>
      <c r="C6863" t="s">
        <v>26</v>
      </c>
      <c r="D6863" t="s">
        <v>120</v>
      </c>
      <c r="E6863" t="s">
        <v>48</v>
      </c>
      <c r="F6863" s="1">
        <v>44549</v>
      </c>
      <c r="G6863" t="s">
        <v>18878</v>
      </c>
      <c r="H6863" t="s">
        <v>18879</v>
      </c>
      <c r="I6863" t="s">
        <v>31</v>
      </c>
      <c r="J6863">
        <v>28838.982680000001</v>
      </c>
      <c r="K6863">
        <v>174</v>
      </c>
      <c r="L6863" t="s">
        <v>22</v>
      </c>
      <c r="M6863" s="1">
        <v>44555</v>
      </c>
      <c r="N6863" t="s">
        <v>33</v>
      </c>
      <c r="O6863" t="s">
        <v>46</v>
      </c>
    </row>
    <row r="6864" spans="1:15" x14ac:dyDescent="0.35">
      <c r="A6864" t="s">
        <v>1041</v>
      </c>
      <c r="B6864">
        <v>52</v>
      </c>
      <c r="C6864" t="s">
        <v>26</v>
      </c>
      <c r="D6864" t="s">
        <v>237</v>
      </c>
      <c r="E6864" t="s">
        <v>28</v>
      </c>
      <c r="F6864" s="1">
        <v>43886</v>
      </c>
      <c r="G6864" t="s">
        <v>12445</v>
      </c>
      <c r="H6864" t="s">
        <v>18880</v>
      </c>
      <c r="I6864" t="s">
        <v>21</v>
      </c>
      <c r="J6864">
        <v>33872.057130000001</v>
      </c>
      <c r="K6864">
        <v>359</v>
      </c>
      <c r="L6864" t="s">
        <v>44</v>
      </c>
      <c r="M6864" s="1">
        <v>43903</v>
      </c>
      <c r="N6864" t="s">
        <v>51</v>
      </c>
      <c r="O6864" t="s">
        <v>34</v>
      </c>
    </row>
    <row r="6865" spans="1:15" x14ac:dyDescent="0.35">
      <c r="A6865" t="s">
        <v>18881</v>
      </c>
      <c r="B6865">
        <v>53</v>
      </c>
      <c r="C6865" t="s">
        <v>16</v>
      </c>
      <c r="D6865" t="s">
        <v>27</v>
      </c>
      <c r="E6865" t="s">
        <v>57</v>
      </c>
      <c r="F6865" s="1">
        <v>44577</v>
      </c>
      <c r="G6865" t="s">
        <v>18882</v>
      </c>
      <c r="H6865" t="s">
        <v>18883</v>
      </c>
      <c r="I6865" t="s">
        <v>21</v>
      </c>
      <c r="J6865">
        <v>33842.382080000003</v>
      </c>
      <c r="K6865">
        <v>171</v>
      </c>
      <c r="L6865" t="s">
        <v>40</v>
      </c>
      <c r="M6865" s="1">
        <v>44600</v>
      </c>
      <c r="N6865" t="s">
        <v>89</v>
      </c>
      <c r="O6865" t="s">
        <v>24</v>
      </c>
    </row>
    <row r="6866" spans="1:15" x14ac:dyDescent="0.35">
      <c r="A6866" t="s">
        <v>18884</v>
      </c>
      <c r="B6866">
        <v>21</v>
      </c>
      <c r="C6866" t="s">
        <v>26</v>
      </c>
      <c r="D6866" t="s">
        <v>17</v>
      </c>
      <c r="E6866" t="s">
        <v>73</v>
      </c>
      <c r="F6866" s="1">
        <v>43705</v>
      </c>
      <c r="G6866" t="s">
        <v>18885</v>
      </c>
      <c r="H6866" t="s">
        <v>18886</v>
      </c>
      <c r="I6866" t="s">
        <v>64</v>
      </c>
      <c r="J6866">
        <v>20659.667409999998</v>
      </c>
      <c r="K6866">
        <v>140</v>
      </c>
      <c r="L6866" t="s">
        <v>22</v>
      </c>
      <c r="M6866" s="1">
        <v>43706</v>
      </c>
      <c r="N6866" t="s">
        <v>89</v>
      </c>
      <c r="O6866" t="s">
        <v>24</v>
      </c>
    </row>
    <row r="6867" spans="1:15" x14ac:dyDescent="0.35">
      <c r="A6867" t="s">
        <v>18887</v>
      </c>
      <c r="B6867">
        <v>18</v>
      </c>
      <c r="C6867" t="s">
        <v>16</v>
      </c>
      <c r="D6867" t="s">
        <v>27</v>
      </c>
      <c r="E6867" t="s">
        <v>57</v>
      </c>
      <c r="F6867" s="1">
        <v>44776</v>
      </c>
      <c r="G6867" t="s">
        <v>18888</v>
      </c>
      <c r="H6867" t="s">
        <v>18889</v>
      </c>
      <c r="I6867" t="s">
        <v>64</v>
      </c>
      <c r="J6867">
        <v>18887.762360000001</v>
      </c>
      <c r="K6867">
        <v>114</v>
      </c>
      <c r="L6867" t="s">
        <v>44</v>
      </c>
      <c r="M6867" s="1">
        <v>44790</v>
      </c>
      <c r="N6867" t="s">
        <v>89</v>
      </c>
      <c r="O6867" t="s">
        <v>24</v>
      </c>
    </row>
    <row r="6868" spans="1:15" x14ac:dyDescent="0.35">
      <c r="A6868" t="s">
        <v>18890</v>
      </c>
      <c r="B6868">
        <v>78</v>
      </c>
      <c r="C6868" t="s">
        <v>16</v>
      </c>
      <c r="D6868" t="s">
        <v>36</v>
      </c>
      <c r="E6868" t="s">
        <v>73</v>
      </c>
      <c r="F6868" s="1">
        <v>43900</v>
      </c>
      <c r="G6868" t="s">
        <v>18891</v>
      </c>
      <c r="H6868" t="s">
        <v>18892</v>
      </c>
      <c r="I6868" t="s">
        <v>31</v>
      </c>
      <c r="J6868">
        <v>11846.72459</v>
      </c>
      <c r="K6868">
        <v>209</v>
      </c>
      <c r="L6868" t="s">
        <v>40</v>
      </c>
      <c r="M6868" s="1">
        <v>43922</v>
      </c>
      <c r="N6868" t="s">
        <v>45</v>
      </c>
      <c r="O6868" t="s">
        <v>46</v>
      </c>
    </row>
    <row r="6869" spans="1:15" x14ac:dyDescent="0.35">
      <c r="A6869" t="s">
        <v>18893</v>
      </c>
      <c r="B6869">
        <v>68</v>
      </c>
      <c r="C6869" t="s">
        <v>16</v>
      </c>
      <c r="D6869" t="s">
        <v>94</v>
      </c>
      <c r="E6869" t="s">
        <v>73</v>
      </c>
      <c r="F6869" s="1">
        <v>44667</v>
      </c>
      <c r="G6869" t="s">
        <v>18894</v>
      </c>
      <c r="H6869" t="s">
        <v>18895</v>
      </c>
      <c r="I6869" t="s">
        <v>21</v>
      </c>
      <c r="J6869">
        <v>61002.511689999999</v>
      </c>
      <c r="K6869">
        <v>183</v>
      </c>
      <c r="L6869" t="s">
        <v>40</v>
      </c>
      <c r="M6869" s="1">
        <v>44669</v>
      </c>
      <c r="N6869" t="s">
        <v>45</v>
      </c>
      <c r="O6869" t="s">
        <v>46</v>
      </c>
    </row>
    <row r="6870" spans="1:15" x14ac:dyDescent="0.35">
      <c r="A6870" t="s">
        <v>18896</v>
      </c>
      <c r="B6870">
        <v>63</v>
      </c>
      <c r="C6870" t="s">
        <v>26</v>
      </c>
      <c r="D6870" t="s">
        <v>27</v>
      </c>
      <c r="E6870" t="s">
        <v>73</v>
      </c>
      <c r="F6870" s="1">
        <v>44145</v>
      </c>
      <c r="G6870" t="s">
        <v>18897</v>
      </c>
      <c r="H6870" t="s">
        <v>18898</v>
      </c>
      <c r="I6870" t="s">
        <v>60</v>
      </c>
      <c r="J6870">
        <v>57692.611069999999</v>
      </c>
      <c r="K6870">
        <v>439</v>
      </c>
      <c r="L6870" t="s">
        <v>22</v>
      </c>
      <c r="M6870" s="1">
        <v>44147</v>
      </c>
      <c r="N6870" t="s">
        <v>23</v>
      </c>
      <c r="O6870" t="s">
        <v>34</v>
      </c>
    </row>
    <row r="6871" spans="1:15" x14ac:dyDescent="0.35">
      <c r="A6871" t="s">
        <v>18899</v>
      </c>
      <c r="B6871">
        <v>18</v>
      </c>
      <c r="C6871" t="s">
        <v>16</v>
      </c>
      <c r="D6871" t="s">
        <v>94</v>
      </c>
      <c r="E6871" t="s">
        <v>28</v>
      </c>
      <c r="F6871" s="1">
        <v>44033</v>
      </c>
      <c r="G6871" t="s">
        <v>18900</v>
      </c>
      <c r="H6871" t="s">
        <v>964</v>
      </c>
      <c r="I6871" t="s">
        <v>31</v>
      </c>
      <c r="J6871">
        <v>16212.577380000001</v>
      </c>
      <c r="K6871">
        <v>441</v>
      </c>
      <c r="L6871" t="s">
        <v>44</v>
      </c>
      <c r="M6871" s="1">
        <v>44046</v>
      </c>
      <c r="N6871" t="s">
        <v>51</v>
      </c>
      <c r="O6871" t="s">
        <v>34</v>
      </c>
    </row>
    <row r="6872" spans="1:15" x14ac:dyDescent="0.35">
      <c r="A6872" t="s">
        <v>18901</v>
      </c>
      <c r="B6872">
        <v>78</v>
      </c>
      <c r="C6872" t="s">
        <v>26</v>
      </c>
      <c r="D6872" t="s">
        <v>17</v>
      </c>
      <c r="E6872" t="s">
        <v>48</v>
      </c>
      <c r="F6872" s="1">
        <v>43652</v>
      </c>
      <c r="G6872" t="s">
        <v>7452</v>
      </c>
      <c r="H6872" t="s">
        <v>18902</v>
      </c>
      <c r="I6872" t="s">
        <v>55</v>
      </c>
      <c r="J6872">
        <v>17333.242320000001</v>
      </c>
      <c r="K6872">
        <v>336</v>
      </c>
      <c r="L6872" t="s">
        <v>22</v>
      </c>
      <c r="M6872" s="1">
        <v>43666</v>
      </c>
      <c r="N6872" t="s">
        <v>33</v>
      </c>
      <c r="O6872" t="s">
        <v>24</v>
      </c>
    </row>
    <row r="6873" spans="1:15" x14ac:dyDescent="0.35">
      <c r="A6873" t="s">
        <v>544</v>
      </c>
      <c r="B6873">
        <v>28</v>
      </c>
      <c r="C6873" t="s">
        <v>16</v>
      </c>
      <c r="D6873" t="s">
        <v>94</v>
      </c>
      <c r="E6873" t="s">
        <v>48</v>
      </c>
      <c r="F6873" s="1">
        <v>43863</v>
      </c>
      <c r="G6873" t="s">
        <v>11351</v>
      </c>
      <c r="H6873" t="s">
        <v>18903</v>
      </c>
      <c r="I6873" t="s">
        <v>55</v>
      </c>
      <c r="J6873">
        <v>31177.764429999999</v>
      </c>
      <c r="K6873">
        <v>312</v>
      </c>
      <c r="L6873" t="s">
        <v>22</v>
      </c>
      <c r="M6873" s="1">
        <v>43865</v>
      </c>
      <c r="N6873" t="s">
        <v>33</v>
      </c>
      <c r="O6873" t="s">
        <v>34</v>
      </c>
    </row>
    <row r="6874" spans="1:15" x14ac:dyDescent="0.35">
      <c r="A6874" t="s">
        <v>18904</v>
      </c>
      <c r="B6874">
        <v>65</v>
      </c>
      <c r="C6874" t="s">
        <v>16</v>
      </c>
      <c r="D6874" t="s">
        <v>52</v>
      </c>
      <c r="E6874" t="s">
        <v>18</v>
      </c>
      <c r="F6874" s="1">
        <v>44909</v>
      </c>
      <c r="G6874" t="s">
        <v>18905</v>
      </c>
      <c r="H6874" t="s">
        <v>18906</v>
      </c>
      <c r="I6874" t="s">
        <v>64</v>
      </c>
      <c r="J6874">
        <v>24605.306240000002</v>
      </c>
      <c r="K6874">
        <v>195</v>
      </c>
      <c r="L6874" t="s">
        <v>40</v>
      </c>
      <c r="M6874" s="1">
        <v>44932</v>
      </c>
      <c r="N6874" t="s">
        <v>33</v>
      </c>
      <c r="O6874" t="s">
        <v>24</v>
      </c>
    </row>
    <row r="6875" spans="1:15" x14ac:dyDescent="0.35">
      <c r="A6875" t="s">
        <v>18907</v>
      </c>
      <c r="B6875">
        <v>45</v>
      </c>
      <c r="C6875" t="s">
        <v>16</v>
      </c>
      <c r="D6875" t="s">
        <v>18908</v>
      </c>
      <c r="E6875" t="s">
        <v>37</v>
      </c>
      <c r="F6875" t="s">
        <v>18909</v>
      </c>
      <c r="G6875" t="s">
        <v>18910</v>
      </c>
      <c r="H6875" t="s">
        <v>2628</v>
      </c>
      <c r="I6875" t="s">
        <v>64</v>
      </c>
      <c r="J6875">
        <v>10370.40034</v>
      </c>
      <c r="K6875">
        <v>209</v>
      </c>
      <c r="L6875" t="s">
        <v>22</v>
      </c>
      <c r="M6875" s="1">
        <v>44497</v>
      </c>
      <c r="N6875" t="s">
        <v>23</v>
      </c>
      <c r="O6875" t="s">
        <v>24</v>
      </c>
    </row>
    <row r="6876" spans="1:15" x14ac:dyDescent="0.35">
      <c r="A6876" t="s">
        <v>18911</v>
      </c>
      <c r="B6876">
        <v>59</v>
      </c>
      <c r="C6876" t="s">
        <v>26</v>
      </c>
      <c r="D6876" t="s">
        <v>36</v>
      </c>
      <c r="E6876" t="s">
        <v>37</v>
      </c>
      <c r="F6876" s="1">
        <v>44431</v>
      </c>
      <c r="G6876" t="s">
        <v>18912</v>
      </c>
      <c r="H6876" t="s">
        <v>18913</v>
      </c>
      <c r="I6876" t="s">
        <v>60</v>
      </c>
      <c r="J6876">
        <v>16360.81753</v>
      </c>
      <c r="K6876">
        <v>384</v>
      </c>
      <c r="L6876" t="s">
        <v>40</v>
      </c>
      <c r="M6876" s="1">
        <v>44443</v>
      </c>
      <c r="N6876" t="s">
        <v>89</v>
      </c>
      <c r="O6876" t="s">
        <v>34</v>
      </c>
    </row>
    <row r="6877" spans="1:15" x14ac:dyDescent="0.35">
      <c r="A6877" t="s">
        <v>18914</v>
      </c>
      <c r="B6877">
        <v>45</v>
      </c>
      <c r="C6877" t="s">
        <v>16</v>
      </c>
      <c r="D6877" t="s">
        <v>27</v>
      </c>
      <c r="E6877" t="s">
        <v>73</v>
      </c>
      <c r="F6877" s="1">
        <v>44471</v>
      </c>
      <c r="G6877" t="s">
        <v>5494</v>
      </c>
      <c r="H6877" t="s">
        <v>18915</v>
      </c>
      <c r="I6877" t="s">
        <v>31</v>
      </c>
      <c r="J6877">
        <v>5886.0604059999996</v>
      </c>
      <c r="K6877">
        <v>457</v>
      </c>
      <c r="L6877" t="s">
        <v>22</v>
      </c>
      <c r="M6877" s="1">
        <v>44472</v>
      </c>
      <c r="N6877" t="s">
        <v>51</v>
      </c>
      <c r="O6877" t="s">
        <v>24</v>
      </c>
    </row>
    <row r="6878" spans="1:15" x14ac:dyDescent="0.35">
      <c r="A6878" t="s">
        <v>18916</v>
      </c>
      <c r="B6878">
        <v>39</v>
      </c>
      <c r="C6878" t="s">
        <v>26</v>
      </c>
      <c r="D6878" t="s">
        <v>18908</v>
      </c>
      <c r="E6878" t="s">
        <v>18</v>
      </c>
      <c r="F6878" t="s">
        <v>18917</v>
      </c>
      <c r="G6878" t="s">
        <v>18918</v>
      </c>
      <c r="H6878" t="s">
        <v>18919</v>
      </c>
      <c r="I6878" t="s">
        <v>60</v>
      </c>
      <c r="J6878">
        <v>59588.144939999998</v>
      </c>
      <c r="K6878">
        <v>466</v>
      </c>
      <c r="L6878" t="s">
        <v>44</v>
      </c>
      <c r="M6878" s="1">
        <v>44194</v>
      </c>
      <c r="N6878" t="s">
        <v>89</v>
      </c>
      <c r="O6878" t="s">
        <v>24</v>
      </c>
    </row>
    <row r="6879" spans="1:15" x14ac:dyDescent="0.35">
      <c r="A6879" t="s">
        <v>18920</v>
      </c>
      <c r="B6879">
        <v>37</v>
      </c>
      <c r="C6879" t="s">
        <v>16</v>
      </c>
      <c r="D6879" t="s">
        <v>18908</v>
      </c>
      <c r="E6879" t="s">
        <v>28</v>
      </c>
      <c r="F6879" t="s">
        <v>18921</v>
      </c>
      <c r="G6879" t="s">
        <v>18922</v>
      </c>
      <c r="H6879" t="s">
        <v>18923</v>
      </c>
      <c r="I6879" t="s">
        <v>55</v>
      </c>
      <c r="J6879">
        <v>16028.34649</v>
      </c>
      <c r="K6879">
        <v>137</v>
      </c>
      <c r="L6879" t="s">
        <v>44</v>
      </c>
      <c r="M6879" s="1">
        <v>44300</v>
      </c>
      <c r="N6879" t="s">
        <v>45</v>
      </c>
      <c r="O6879" t="s">
        <v>24</v>
      </c>
    </row>
    <row r="6880" spans="1:15" x14ac:dyDescent="0.35">
      <c r="A6880" t="s">
        <v>18924</v>
      </c>
      <c r="B6880">
        <v>80</v>
      </c>
      <c r="C6880" t="s">
        <v>26</v>
      </c>
      <c r="D6880" t="s">
        <v>66</v>
      </c>
      <c r="E6880" t="s">
        <v>73</v>
      </c>
      <c r="F6880" s="1">
        <v>45157</v>
      </c>
      <c r="G6880" t="s">
        <v>18925</v>
      </c>
      <c r="H6880" t="s">
        <v>2535</v>
      </c>
      <c r="I6880" t="s">
        <v>64</v>
      </c>
      <c r="J6880">
        <v>8352.1184300000004</v>
      </c>
      <c r="K6880">
        <v>285</v>
      </c>
      <c r="L6880" t="s">
        <v>40</v>
      </c>
      <c r="M6880" s="1">
        <v>45170</v>
      </c>
      <c r="N6880" t="s">
        <v>23</v>
      </c>
      <c r="O6880" t="s">
        <v>46</v>
      </c>
    </row>
    <row r="6881" spans="1:15" x14ac:dyDescent="0.35">
      <c r="A6881" t="s">
        <v>18926</v>
      </c>
      <c r="B6881">
        <v>77</v>
      </c>
      <c r="C6881" t="s">
        <v>26</v>
      </c>
      <c r="D6881" t="s">
        <v>237</v>
      </c>
      <c r="E6881" t="s">
        <v>57</v>
      </c>
      <c r="F6881" s="1">
        <v>44437</v>
      </c>
      <c r="G6881" t="s">
        <v>18927</v>
      </c>
      <c r="H6881" t="s">
        <v>18928</v>
      </c>
      <c r="I6881" t="s">
        <v>55</v>
      </c>
      <c r="J6881">
        <v>12156.90474</v>
      </c>
      <c r="K6881">
        <v>465</v>
      </c>
      <c r="L6881" t="s">
        <v>40</v>
      </c>
      <c r="M6881" s="1">
        <v>44452</v>
      </c>
      <c r="N6881" t="s">
        <v>45</v>
      </c>
      <c r="O6881" t="s">
        <v>34</v>
      </c>
    </row>
    <row r="6882" spans="1:15" x14ac:dyDescent="0.35">
      <c r="A6882" t="s">
        <v>18929</v>
      </c>
      <c r="B6882">
        <v>27</v>
      </c>
      <c r="C6882" t="s">
        <v>16</v>
      </c>
      <c r="D6882" t="s">
        <v>36</v>
      </c>
      <c r="E6882" t="s">
        <v>48</v>
      </c>
      <c r="F6882" s="1">
        <v>43617</v>
      </c>
      <c r="G6882" t="s">
        <v>18930</v>
      </c>
      <c r="H6882" t="s">
        <v>18931</v>
      </c>
      <c r="I6882" t="s">
        <v>64</v>
      </c>
      <c r="J6882">
        <v>6675.8976309999998</v>
      </c>
      <c r="K6882">
        <v>459</v>
      </c>
      <c r="L6882" t="s">
        <v>22</v>
      </c>
      <c r="M6882" s="1">
        <v>43620</v>
      </c>
      <c r="N6882" t="s">
        <v>45</v>
      </c>
      <c r="O6882" t="s">
        <v>24</v>
      </c>
    </row>
    <row r="6883" spans="1:15" x14ac:dyDescent="0.35">
      <c r="A6883" t="s">
        <v>18932</v>
      </c>
      <c r="B6883">
        <v>67</v>
      </c>
      <c r="C6883" t="s">
        <v>26</v>
      </c>
      <c r="D6883" t="s">
        <v>94</v>
      </c>
      <c r="E6883" t="s">
        <v>57</v>
      </c>
      <c r="F6883" s="1">
        <v>44181</v>
      </c>
      <c r="G6883" t="s">
        <v>18933</v>
      </c>
      <c r="H6883" t="s">
        <v>18934</v>
      </c>
      <c r="I6883" t="s">
        <v>60</v>
      </c>
      <c r="J6883">
        <v>16856.819159999999</v>
      </c>
      <c r="K6883">
        <v>109</v>
      </c>
      <c r="L6883" t="s">
        <v>44</v>
      </c>
      <c r="M6883" s="1">
        <v>44188</v>
      </c>
      <c r="N6883" t="s">
        <v>89</v>
      </c>
      <c r="O6883" t="s">
        <v>34</v>
      </c>
    </row>
    <row r="6884" spans="1:15" x14ac:dyDescent="0.35">
      <c r="A6884" t="s">
        <v>18935</v>
      </c>
      <c r="B6884">
        <v>19</v>
      </c>
      <c r="C6884" t="s">
        <v>16</v>
      </c>
      <c r="D6884" t="s">
        <v>66</v>
      </c>
      <c r="E6884" t="s">
        <v>37</v>
      </c>
      <c r="F6884" s="1">
        <v>44828</v>
      </c>
      <c r="G6884" t="s">
        <v>10281</v>
      </c>
      <c r="H6884" t="s">
        <v>18936</v>
      </c>
      <c r="I6884" t="s">
        <v>60</v>
      </c>
      <c r="J6884">
        <v>20756.328440000001</v>
      </c>
      <c r="K6884">
        <v>479</v>
      </c>
      <c r="L6884" t="s">
        <v>44</v>
      </c>
      <c r="M6884" s="1">
        <v>44848</v>
      </c>
      <c r="N6884" t="s">
        <v>89</v>
      </c>
      <c r="O6884" t="s">
        <v>46</v>
      </c>
    </row>
    <row r="6885" spans="1:15" x14ac:dyDescent="0.35">
      <c r="A6885" t="s">
        <v>18937</v>
      </c>
      <c r="B6885">
        <v>43</v>
      </c>
      <c r="C6885" t="s">
        <v>26</v>
      </c>
      <c r="D6885" t="s">
        <v>120</v>
      </c>
      <c r="E6885" t="s">
        <v>57</v>
      </c>
      <c r="F6885" s="1">
        <v>44590</v>
      </c>
      <c r="G6885" t="s">
        <v>18938</v>
      </c>
      <c r="H6885" t="s">
        <v>18939</v>
      </c>
      <c r="I6885" t="s">
        <v>64</v>
      </c>
      <c r="J6885">
        <v>24210.04448</v>
      </c>
      <c r="K6885">
        <v>363</v>
      </c>
      <c r="L6885" t="s">
        <v>40</v>
      </c>
      <c r="M6885" s="1">
        <v>44615</v>
      </c>
      <c r="N6885" t="s">
        <v>45</v>
      </c>
      <c r="O6885" t="s">
        <v>46</v>
      </c>
    </row>
    <row r="6886" spans="1:15" x14ac:dyDescent="0.35">
      <c r="A6886" t="s">
        <v>18940</v>
      </c>
      <c r="B6886">
        <v>26</v>
      </c>
      <c r="C6886" t="s">
        <v>26</v>
      </c>
      <c r="D6886" t="s">
        <v>237</v>
      </c>
      <c r="E6886" t="s">
        <v>37</v>
      </c>
      <c r="F6886" s="1">
        <v>43453</v>
      </c>
      <c r="G6886" t="s">
        <v>18941</v>
      </c>
      <c r="H6886" t="s">
        <v>18942</v>
      </c>
      <c r="I6886" t="s">
        <v>31</v>
      </c>
      <c r="J6886">
        <v>18089.911059999999</v>
      </c>
      <c r="K6886">
        <v>141</v>
      </c>
      <c r="L6886" t="s">
        <v>22</v>
      </c>
      <c r="M6886" s="1">
        <v>43454</v>
      </c>
      <c r="N6886" t="s">
        <v>33</v>
      </c>
      <c r="O6886" t="s">
        <v>24</v>
      </c>
    </row>
    <row r="6887" spans="1:15" x14ac:dyDescent="0.35">
      <c r="A6887" t="s">
        <v>3629</v>
      </c>
      <c r="B6887">
        <v>74</v>
      </c>
      <c r="C6887" t="s">
        <v>16</v>
      </c>
      <c r="D6887" t="s">
        <v>52</v>
      </c>
      <c r="E6887" t="s">
        <v>48</v>
      </c>
      <c r="F6887" s="1">
        <v>43497</v>
      </c>
      <c r="G6887" t="s">
        <v>18943</v>
      </c>
      <c r="H6887" t="s">
        <v>18944</v>
      </c>
      <c r="I6887" t="s">
        <v>60</v>
      </c>
      <c r="J6887">
        <v>33648.433519999999</v>
      </c>
      <c r="K6887">
        <v>396</v>
      </c>
      <c r="L6887" t="s">
        <v>22</v>
      </c>
      <c r="M6887" s="1">
        <v>43507</v>
      </c>
      <c r="N6887" t="s">
        <v>33</v>
      </c>
      <c r="O6887" t="s">
        <v>24</v>
      </c>
    </row>
    <row r="6888" spans="1:15" x14ac:dyDescent="0.35">
      <c r="A6888" t="s">
        <v>18945</v>
      </c>
      <c r="B6888">
        <v>66</v>
      </c>
      <c r="C6888" t="s">
        <v>26</v>
      </c>
      <c r="D6888" t="s">
        <v>94</v>
      </c>
      <c r="E6888" t="s">
        <v>57</v>
      </c>
      <c r="F6888" s="1">
        <v>44615</v>
      </c>
      <c r="G6888" t="s">
        <v>18946</v>
      </c>
      <c r="H6888" t="s">
        <v>1504</v>
      </c>
      <c r="I6888" t="s">
        <v>55</v>
      </c>
      <c r="J6888">
        <v>15869.41798</v>
      </c>
      <c r="K6888">
        <v>393</v>
      </c>
      <c r="L6888" t="s">
        <v>40</v>
      </c>
      <c r="M6888" s="1">
        <v>44629</v>
      </c>
      <c r="N6888" t="s">
        <v>89</v>
      </c>
      <c r="O6888" t="s">
        <v>34</v>
      </c>
    </row>
    <row r="6889" spans="1:15" x14ac:dyDescent="0.35">
      <c r="A6889" t="s">
        <v>18947</v>
      </c>
      <c r="B6889">
        <v>51</v>
      </c>
      <c r="C6889" t="s">
        <v>16</v>
      </c>
      <c r="D6889" t="s">
        <v>36</v>
      </c>
      <c r="E6889" t="s">
        <v>28</v>
      </c>
      <c r="F6889" s="1">
        <v>45072</v>
      </c>
      <c r="G6889" t="s">
        <v>18948</v>
      </c>
      <c r="H6889" t="s">
        <v>18949</v>
      </c>
      <c r="I6889" t="s">
        <v>55</v>
      </c>
      <c r="J6889">
        <v>37118.862090000002</v>
      </c>
      <c r="K6889">
        <v>235</v>
      </c>
      <c r="L6889" t="s">
        <v>44</v>
      </c>
      <c r="M6889" s="1">
        <v>45075</v>
      </c>
      <c r="N6889" t="s">
        <v>89</v>
      </c>
      <c r="O6889" t="s">
        <v>46</v>
      </c>
    </row>
    <row r="6890" spans="1:15" x14ac:dyDescent="0.35">
      <c r="A6890" t="s">
        <v>18950</v>
      </c>
      <c r="B6890">
        <v>67</v>
      </c>
      <c r="C6890" t="s">
        <v>26</v>
      </c>
      <c r="D6890" t="s">
        <v>27</v>
      </c>
      <c r="E6890" t="s">
        <v>48</v>
      </c>
      <c r="F6890" s="1">
        <v>44565</v>
      </c>
      <c r="G6890" t="s">
        <v>18951</v>
      </c>
      <c r="H6890" t="s">
        <v>18952</v>
      </c>
      <c r="I6890" t="s">
        <v>31</v>
      </c>
      <c r="J6890">
        <v>23008.579020000001</v>
      </c>
      <c r="K6890">
        <v>401</v>
      </c>
      <c r="L6890" t="s">
        <v>22</v>
      </c>
      <c r="M6890" s="1">
        <v>44585</v>
      </c>
      <c r="N6890" t="s">
        <v>51</v>
      </c>
      <c r="O6890" t="s">
        <v>34</v>
      </c>
    </row>
    <row r="6891" spans="1:15" x14ac:dyDescent="0.35">
      <c r="A6891" t="s">
        <v>18953</v>
      </c>
      <c r="B6891">
        <v>35</v>
      </c>
      <c r="C6891" t="s">
        <v>26</v>
      </c>
      <c r="D6891" t="s">
        <v>36</v>
      </c>
      <c r="E6891" t="s">
        <v>28</v>
      </c>
      <c r="F6891" s="1">
        <v>45181</v>
      </c>
      <c r="G6891" t="s">
        <v>18954</v>
      </c>
      <c r="H6891" t="s">
        <v>18955</v>
      </c>
      <c r="I6891" t="s">
        <v>31</v>
      </c>
      <c r="J6891">
        <v>27605.401839999999</v>
      </c>
      <c r="K6891">
        <v>189</v>
      </c>
      <c r="L6891" t="s">
        <v>40</v>
      </c>
      <c r="M6891" s="1">
        <v>45206</v>
      </c>
      <c r="N6891" t="s">
        <v>23</v>
      </c>
      <c r="O6891" t="s">
        <v>34</v>
      </c>
    </row>
    <row r="6892" spans="1:15" x14ac:dyDescent="0.35">
      <c r="A6892" t="s">
        <v>18956</v>
      </c>
      <c r="B6892">
        <v>24</v>
      </c>
      <c r="C6892" t="s">
        <v>26</v>
      </c>
      <c r="D6892" t="s">
        <v>52</v>
      </c>
      <c r="E6892" t="s">
        <v>57</v>
      </c>
      <c r="F6892" s="1">
        <v>45073</v>
      </c>
      <c r="G6892" t="s">
        <v>18957</v>
      </c>
      <c r="H6892" t="s">
        <v>18958</v>
      </c>
      <c r="I6892" t="s">
        <v>55</v>
      </c>
      <c r="J6892">
        <v>22787.56667</v>
      </c>
      <c r="K6892">
        <v>336</v>
      </c>
      <c r="L6892" t="s">
        <v>44</v>
      </c>
      <c r="M6892" s="1">
        <v>45095</v>
      </c>
      <c r="N6892" t="s">
        <v>45</v>
      </c>
      <c r="O6892" t="s">
        <v>24</v>
      </c>
    </row>
    <row r="6893" spans="1:15" x14ac:dyDescent="0.35">
      <c r="A6893" t="s">
        <v>18959</v>
      </c>
      <c r="B6893">
        <v>76</v>
      </c>
      <c r="C6893" t="s">
        <v>26</v>
      </c>
      <c r="D6893" t="s">
        <v>94</v>
      </c>
      <c r="E6893" t="s">
        <v>57</v>
      </c>
      <c r="F6893" s="1">
        <v>43452</v>
      </c>
      <c r="G6893" t="s">
        <v>18960</v>
      </c>
      <c r="H6893" t="s">
        <v>18961</v>
      </c>
      <c r="I6893" t="s">
        <v>31</v>
      </c>
      <c r="J6893">
        <v>28028.606449999999</v>
      </c>
      <c r="K6893">
        <v>151</v>
      </c>
      <c r="L6893" t="s">
        <v>40</v>
      </c>
      <c r="M6893" s="1">
        <v>43474</v>
      </c>
      <c r="N6893" t="s">
        <v>33</v>
      </c>
      <c r="O6893" t="s">
        <v>34</v>
      </c>
    </row>
    <row r="6894" spans="1:15" x14ac:dyDescent="0.35">
      <c r="A6894" t="s">
        <v>18962</v>
      </c>
      <c r="B6894">
        <v>42</v>
      </c>
      <c r="C6894" t="s">
        <v>16</v>
      </c>
      <c r="D6894" t="s">
        <v>27</v>
      </c>
      <c r="E6894" t="s">
        <v>37</v>
      </c>
      <c r="F6894" s="1">
        <v>44817</v>
      </c>
      <c r="G6894" t="s">
        <v>18963</v>
      </c>
      <c r="H6894" t="s">
        <v>18964</v>
      </c>
      <c r="I6894" t="s">
        <v>55</v>
      </c>
      <c r="J6894">
        <v>24599.873009999999</v>
      </c>
      <c r="K6894">
        <v>493</v>
      </c>
      <c r="L6894" t="s">
        <v>22</v>
      </c>
      <c r="M6894" s="1">
        <v>44818</v>
      </c>
      <c r="N6894" t="s">
        <v>45</v>
      </c>
      <c r="O6894" t="s">
        <v>46</v>
      </c>
    </row>
    <row r="6895" spans="1:15" x14ac:dyDescent="0.35">
      <c r="A6895" t="s">
        <v>18965</v>
      </c>
      <c r="B6895">
        <v>80</v>
      </c>
      <c r="C6895" t="s">
        <v>16</v>
      </c>
      <c r="D6895" t="s">
        <v>66</v>
      </c>
      <c r="E6895" t="s">
        <v>48</v>
      </c>
      <c r="F6895" s="1">
        <v>43494</v>
      </c>
      <c r="G6895" t="s">
        <v>18966</v>
      </c>
      <c r="H6895" t="s">
        <v>625</v>
      </c>
      <c r="I6895" t="s">
        <v>60</v>
      </c>
      <c r="J6895">
        <v>16898.207559999999</v>
      </c>
      <c r="K6895">
        <v>342</v>
      </c>
      <c r="L6895" t="s">
        <v>22</v>
      </c>
      <c r="M6895" s="1">
        <v>43496</v>
      </c>
      <c r="N6895" t="s">
        <v>45</v>
      </c>
      <c r="O6895" t="s">
        <v>34</v>
      </c>
    </row>
    <row r="6896" spans="1:15" x14ac:dyDescent="0.35">
      <c r="A6896" t="s">
        <v>18967</v>
      </c>
      <c r="B6896" t="s">
        <v>142</v>
      </c>
      <c r="C6896" t="s">
        <v>16</v>
      </c>
      <c r="D6896" t="s">
        <v>66</v>
      </c>
      <c r="E6896" t="s">
        <v>73</v>
      </c>
      <c r="F6896" s="1">
        <v>43614</v>
      </c>
      <c r="G6896" t="s">
        <v>18968</v>
      </c>
      <c r="H6896" t="s">
        <v>18969</v>
      </c>
      <c r="I6896" t="s">
        <v>64</v>
      </c>
      <c r="J6896">
        <v>38327.808290000001</v>
      </c>
      <c r="K6896">
        <v>245</v>
      </c>
      <c r="L6896" t="s">
        <v>40</v>
      </c>
      <c r="M6896" s="1">
        <v>43615</v>
      </c>
      <c r="N6896" t="s">
        <v>51</v>
      </c>
      <c r="O6896" t="s">
        <v>34</v>
      </c>
    </row>
    <row r="6897" spans="1:15" x14ac:dyDescent="0.35">
      <c r="A6897" t="s">
        <v>8286</v>
      </c>
      <c r="B6897">
        <v>35</v>
      </c>
      <c r="C6897" t="s">
        <v>26</v>
      </c>
      <c r="D6897" t="s">
        <v>27</v>
      </c>
      <c r="E6897" t="s">
        <v>18</v>
      </c>
      <c r="F6897" s="1">
        <v>45003</v>
      </c>
      <c r="G6897" t="s">
        <v>18970</v>
      </c>
      <c r="H6897" t="s">
        <v>18971</v>
      </c>
      <c r="I6897" t="s">
        <v>55</v>
      </c>
      <c r="J6897">
        <v>43509.880740000001</v>
      </c>
      <c r="K6897">
        <v>145</v>
      </c>
      <c r="L6897" t="s">
        <v>44</v>
      </c>
      <c r="M6897" s="1">
        <v>45013</v>
      </c>
      <c r="N6897" t="s">
        <v>45</v>
      </c>
      <c r="O6897" t="s">
        <v>46</v>
      </c>
    </row>
    <row r="6898" spans="1:15" x14ac:dyDescent="0.35">
      <c r="A6898" t="s">
        <v>18972</v>
      </c>
      <c r="B6898">
        <v>52</v>
      </c>
      <c r="C6898" t="s">
        <v>26</v>
      </c>
      <c r="D6898" t="s">
        <v>52</v>
      </c>
      <c r="E6898" t="s">
        <v>73</v>
      </c>
      <c r="F6898" s="1">
        <v>44561</v>
      </c>
      <c r="G6898" t="s">
        <v>10547</v>
      </c>
      <c r="H6898" t="s">
        <v>18973</v>
      </c>
      <c r="I6898" t="s">
        <v>60</v>
      </c>
      <c r="J6898">
        <v>43216.918610000001</v>
      </c>
      <c r="K6898">
        <v>114</v>
      </c>
      <c r="L6898" t="s">
        <v>22</v>
      </c>
      <c r="M6898" s="1">
        <v>44567</v>
      </c>
      <c r="N6898" t="s">
        <v>23</v>
      </c>
      <c r="O6898" t="s">
        <v>46</v>
      </c>
    </row>
    <row r="6899" spans="1:15" x14ac:dyDescent="0.35">
      <c r="A6899" t="s">
        <v>18974</v>
      </c>
      <c r="B6899">
        <v>21</v>
      </c>
      <c r="C6899" t="s">
        <v>16</v>
      </c>
      <c r="D6899" t="s">
        <v>27</v>
      </c>
      <c r="E6899" t="s">
        <v>18</v>
      </c>
      <c r="F6899" s="1">
        <v>44408</v>
      </c>
      <c r="G6899" t="s">
        <v>18975</v>
      </c>
      <c r="H6899" t="s">
        <v>18976</v>
      </c>
      <c r="I6899" t="s">
        <v>31</v>
      </c>
      <c r="J6899">
        <v>19424.367890000001</v>
      </c>
      <c r="K6899">
        <v>181</v>
      </c>
      <c r="L6899" t="s">
        <v>40</v>
      </c>
      <c r="M6899" s="1">
        <v>44431</v>
      </c>
      <c r="N6899" t="s">
        <v>51</v>
      </c>
      <c r="O6899" t="s">
        <v>46</v>
      </c>
    </row>
    <row r="6900" spans="1:15" x14ac:dyDescent="0.35">
      <c r="A6900" t="s">
        <v>18977</v>
      </c>
      <c r="B6900">
        <v>29</v>
      </c>
      <c r="C6900" t="s">
        <v>16</v>
      </c>
      <c r="D6900" t="s">
        <v>66</v>
      </c>
      <c r="E6900" t="s">
        <v>73</v>
      </c>
      <c r="F6900" s="1">
        <v>45184</v>
      </c>
      <c r="G6900" t="s">
        <v>18978</v>
      </c>
      <c r="H6900" t="s">
        <v>18979</v>
      </c>
      <c r="I6900" t="s">
        <v>55</v>
      </c>
      <c r="J6900">
        <v>62407.037219999998</v>
      </c>
      <c r="K6900">
        <v>176</v>
      </c>
      <c r="L6900" t="s">
        <v>40</v>
      </c>
      <c r="M6900" s="1">
        <v>45195</v>
      </c>
      <c r="N6900" t="s">
        <v>51</v>
      </c>
      <c r="O6900" t="s">
        <v>46</v>
      </c>
    </row>
    <row r="6901" spans="1:15" x14ac:dyDescent="0.35">
      <c r="A6901" t="s">
        <v>18980</v>
      </c>
      <c r="B6901">
        <v>47</v>
      </c>
      <c r="C6901" t="s">
        <v>26</v>
      </c>
      <c r="D6901" t="s">
        <v>237</v>
      </c>
      <c r="E6901" t="s">
        <v>73</v>
      </c>
      <c r="F6901" s="1">
        <v>44391</v>
      </c>
      <c r="G6901" t="s">
        <v>18981</v>
      </c>
      <c r="H6901" t="s">
        <v>18982</v>
      </c>
      <c r="I6901" t="s">
        <v>64</v>
      </c>
      <c r="J6901">
        <v>15654.805469999999</v>
      </c>
      <c r="K6901">
        <v>272</v>
      </c>
      <c r="L6901" t="s">
        <v>40</v>
      </c>
      <c r="M6901" s="1">
        <v>44407</v>
      </c>
      <c r="N6901" t="s">
        <v>45</v>
      </c>
      <c r="O6901" t="s">
        <v>34</v>
      </c>
    </row>
    <row r="6902" spans="1:15" x14ac:dyDescent="0.35">
      <c r="A6902" t="s">
        <v>18983</v>
      </c>
      <c r="B6902">
        <v>72</v>
      </c>
      <c r="C6902" t="s">
        <v>16</v>
      </c>
      <c r="D6902" t="s">
        <v>237</v>
      </c>
      <c r="E6902" t="s">
        <v>57</v>
      </c>
      <c r="F6902" s="1">
        <v>44069</v>
      </c>
      <c r="G6902" t="s">
        <v>18984</v>
      </c>
      <c r="H6902" t="s">
        <v>1581</v>
      </c>
      <c r="I6902" t="s">
        <v>31</v>
      </c>
      <c r="J6902">
        <v>1533.4292889999999</v>
      </c>
      <c r="K6902">
        <v>122</v>
      </c>
      <c r="L6902" t="s">
        <v>44</v>
      </c>
      <c r="M6902" s="1">
        <v>44094</v>
      </c>
      <c r="N6902" t="s">
        <v>33</v>
      </c>
      <c r="O6902" t="s">
        <v>46</v>
      </c>
    </row>
    <row r="6903" spans="1:15" x14ac:dyDescent="0.35">
      <c r="A6903" t="s">
        <v>18985</v>
      </c>
      <c r="B6903">
        <v>61</v>
      </c>
      <c r="C6903" t="s">
        <v>26</v>
      </c>
      <c r="D6903" t="s">
        <v>237</v>
      </c>
      <c r="E6903" t="s">
        <v>57</v>
      </c>
      <c r="F6903" s="1">
        <v>45039</v>
      </c>
      <c r="G6903" t="s">
        <v>18986</v>
      </c>
      <c r="H6903" t="s">
        <v>18987</v>
      </c>
      <c r="I6903" t="s">
        <v>21</v>
      </c>
      <c r="J6903">
        <v>14132.550999999999</v>
      </c>
      <c r="K6903">
        <v>468</v>
      </c>
      <c r="L6903" t="s">
        <v>40</v>
      </c>
      <c r="M6903" s="1">
        <v>45048</v>
      </c>
      <c r="N6903" t="s">
        <v>45</v>
      </c>
      <c r="O6903" t="s">
        <v>46</v>
      </c>
    </row>
    <row r="6904" spans="1:15" x14ac:dyDescent="0.35">
      <c r="A6904" t="s">
        <v>18988</v>
      </c>
      <c r="B6904">
        <v>21</v>
      </c>
      <c r="C6904" t="s">
        <v>16</v>
      </c>
      <c r="D6904" t="s">
        <v>36</v>
      </c>
      <c r="E6904" t="s">
        <v>57</v>
      </c>
      <c r="F6904" s="1">
        <v>44553</v>
      </c>
      <c r="G6904" t="s">
        <v>18989</v>
      </c>
      <c r="H6904" t="s">
        <v>18990</v>
      </c>
      <c r="I6904" t="s">
        <v>31</v>
      </c>
      <c r="J6904">
        <v>34805.042529999999</v>
      </c>
      <c r="K6904">
        <v>341</v>
      </c>
      <c r="L6904" t="s">
        <v>44</v>
      </c>
      <c r="M6904" s="1">
        <v>44556</v>
      </c>
      <c r="N6904" t="s">
        <v>33</v>
      </c>
      <c r="O6904" t="s">
        <v>24</v>
      </c>
    </row>
    <row r="6905" spans="1:15" x14ac:dyDescent="0.35">
      <c r="A6905" t="s">
        <v>18991</v>
      </c>
      <c r="B6905">
        <v>67</v>
      </c>
      <c r="C6905" t="s">
        <v>16</v>
      </c>
      <c r="D6905" t="s">
        <v>18908</v>
      </c>
      <c r="E6905" t="s">
        <v>18</v>
      </c>
      <c r="F6905" t="s">
        <v>18992</v>
      </c>
      <c r="G6905" t="s">
        <v>18993</v>
      </c>
      <c r="H6905" t="s">
        <v>18994</v>
      </c>
      <c r="I6905" t="s">
        <v>55</v>
      </c>
      <c r="J6905">
        <v>57587.801520000001</v>
      </c>
      <c r="K6905">
        <v>358</v>
      </c>
      <c r="L6905" t="s">
        <v>40</v>
      </c>
      <c r="M6905" s="1">
        <v>45089</v>
      </c>
      <c r="N6905" t="s">
        <v>89</v>
      </c>
      <c r="O6905" t="s">
        <v>24</v>
      </c>
    </row>
    <row r="6906" spans="1:15" x14ac:dyDescent="0.35">
      <c r="A6906" t="s">
        <v>18995</v>
      </c>
      <c r="B6906">
        <v>78</v>
      </c>
      <c r="C6906" t="s">
        <v>16</v>
      </c>
      <c r="D6906" t="s">
        <v>66</v>
      </c>
      <c r="E6906" t="s">
        <v>57</v>
      </c>
      <c r="F6906" s="1">
        <v>43661</v>
      </c>
      <c r="G6906" t="s">
        <v>10521</v>
      </c>
      <c r="H6906" t="s">
        <v>4757</v>
      </c>
      <c r="I6906" t="s">
        <v>55</v>
      </c>
      <c r="J6906">
        <v>6803.3300090000002</v>
      </c>
      <c r="K6906">
        <v>112</v>
      </c>
      <c r="L6906" t="s">
        <v>40</v>
      </c>
      <c r="M6906" s="1">
        <v>43678</v>
      </c>
      <c r="N6906" t="s">
        <v>45</v>
      </c>
      <c r="O6906" t="s">
        <v>46</v>
      </c>
    </row>
    <row r="6907" spans="1:15" x14ac:dyDescent="0.35">
      <c r="A6907" t="s">
        <v>18996</v>
      </c>
      <c r="B6907">
        <v>25</v>
      </c>
      <c r="C6907" t="s">
        <v>16</v>
      </c>
      <c r="D6907" t="s">
        <v>36</v>
      </c>
      <c r="E6907" t="s">
        <v>73</v>
      </c>
      <c r="F6907" s="1">
        <v>44275</v>
      </c>
      <c r="G6907" t="s">
        <v>18997</v>
      </c>
      <c r="H6907" t="s">
        <v>18998</v>
      </c>
      <c r="I6907" t="s">
        <v>60</v>
      </c>
      <c r="J6907">
        <v>39129.158369999997</v>
      </c>
      <c r="K6907">
        <v>115</v>
      </c>
      <c r="L6907" t="s">
        <v>22</v>
      </c>
      <c r="M6907" s="1">
        <v>44280</v>
      </c>
      <c r="N6907" t="s">
        <v>33</v>
      </c>
      <c r="O6907" t="s">
        <v>34</v>
      </c>
    </row>
    <row r="6908" spans="1:15" x14ac:dyDescent="0.35">
      <c r="A6908" t="s">
        <v>18999</v>
      </c>
      <c r="B6908">
        <v>27</v>
      </c>
      <c r="C6908" t="s">
        <v>26</v>
      </c>
      <c r="D6908" t="s">
        <v>18908</v>
      </c>
      <c r="E6908" t="s">
        <v>57</v>
      </c>
      <c r="F6908" t="s">
        <v>19000</v>
      </c>
      <c r="G6908" t="s">
        <v>19001</v>
      </c>
      <c r="H6908" t="s">
        <v>19002</v>
      </c>
      <c r="I6908" t="s">
        <v>55</v>
      </c>
      <c r="J6908">
        <v>20404.034070000002</v>
      </c>
      <c r="K6908">
        <v>242</v>
      </c>
      <c r="L6908" t="s">
        <v>44</v>
      </c>
      <c r="M6908" s="1">
        <v>44594</v>
      </c>
      <c r="N6908" t="s">
        <v>51</v>
      </c>
      <c r="O6908" t="s">
        <v>24</v>
      </c>
    </row>
    <row r="6909" spans="1:15" x14ac:dyDescent="0.35">
      <c r="A6909" t="s">
        <v>19003</v>
      </c>
      <c r="B6909">
        <v>28</v>
      </c>
      <c r="C6909" t="s">
        <v>16</v>
      </c>
      <c r="D6909" t="s">
        <v>27</v>
      </c>
      <c r="E6909" t="s">
        <v>57</v>
      </c>
      <c r="F6909" s="1">
        <v>43782</v>
      </c>
      <c r="G6909" t="s">
        <v>13613</v>
      </c>
      <c r="H6909" t="s">
        <v>19004</v>
      </c>
      <c r="I6909" t="s">
        <v>55</v>
      </c>
      <c r="J6909">
        <v>23124.52836</v>
      </c>
      <c r="K6909">
        <v>389</v>
      </c>
      <c r="L6909" t="s">
        <v>40</v>
      </c>
      <c r="M6909" s="1">
        <v>43800</v>
      </c>
      <c r="N6909" t="s">
        <v>89</v>
      </c>
      <c r="O6909" t="s">
        <v>46</v>
      </c>
    </row>
    <row r="6910" spans="1:15" x14ac:dyDescent="0.35">
      <c r="A6910" t="s">
        <v>19005</v>
      </c>
      <c r="B6910">
        <v>28</v>
      </c>
      <c r="C6910" t="s">
        <v>26</v>
      </c>
      <c r="D6910" t="s">
        <v>120</v>
      </c>
      <c r="E6910" t="s">
        <v>57</v>
      </c>
      <c r="F6910" s="1">
        <v>44234</v>
      </c>
      <c r="G6910" t="s">
        <v>19006</v>
      </c>
      <c r="H6910" t="s">
        <v>19007</v>
      </c>
      <c r="I6910" t="s">
        <v>64</v>
      </c>
      <c r="J6910">
        <v>15192.886570000001</v>
      </c>
      <c r="K6910">
        <v>177</v>
      </c>
      <c r="L6910" t="s">
        <v>44</v>
      </c>
      <c r="M6910" s="1">
        <v>44248</v>
      </c>
      <c r="N6910" t="s">
        <v>89</v>
      </c>
      <c r="O6910" t="s">
        <v>34</v>
      </c>
    </row>
    <row r="6911" spans="1:15" x14ac:dyDescent="0.35">
      <c r="A6911" t="s">
        <v>19008</v>
      </c>
      <c r="B6911">
        <v>18</v>
      </c>
      <c r="C6911" t="s">
        <v>16</v>
      </c>
      <c r="D6911" t="s">
        <v>27</v>
      </c>
      <c r="E6911" t="s">
        <v>57</v>
      </c>
      <c r="F6911" s="1">
        <v>43450</v>
      </c>
      <c r="G6911" t="s">
        <v>19009</v>
      </c>
      <c r="H6911" t="s">
        <v>19010</v>
      </c>
      <c r="I6911" t="s">
        <v>60</v>
      </c>
      <c r="J6911">
        <v>3277.399496</v>
      </c>
      <c r="K6911">
        <v>203</v>
      </c>
      <c r="L6911" t="s">
        <v>44</v>
      </c>
      <c r="M6911" s="1">
        <v>43476</v>
      </c>
      <c r="N6911" t="s">
        <v>89</v>
      </c>
      <c r="O6911" t="s">
        <v>34</v>
      </c>
    </row>
    <row r="6912" spans="1:15" x14ac:dyDescent="0.35">
      <c r="A6912" t="s">
        <v>19011</v>
      </c>
      <c r="B6912">
        <v>23</v>
      </c>
      <c r="C6912" t="s">
        <v>16</v>
      </c>
      <c r="D6912" t="s">
        <v>66</v>
      </c>
      <c r="E6912" t="s">
        <v>18</v>
      </c>
      <c r="F6912" s="1">
        <v>44288</v>
      </c>
      <c r="G6912" t="s">
        <v>19012</v>
      </c>
      <c r="H6912" t="s">
        <v>17089</v>
      </c>
      <c r="I6912" t="s">
        <v>55</v>
      </c>
      <c r="J6912">
        <v>16657.250650000002</v>
      </c>
      <c r="K6912">
        <v>360</v>
      </c>
      <c r="L6912" t="s">
        <v>44</v>
      </c>
      <c r="M6912" s="1">
        <v>44306</v>
      </c>
      <c r="N6912" t="s">
        <v>45</v>
      </c>
      <c r="O6912" t="s">
        <v>34</v>
      </c>
    </row>
    <row r="6913" spans="1:15" x14ac:dyDescent="0.35">
      <c r="A6913" t="s">
        <v>19013</v>
      </c>
      <c r="B6913">
        <v>83</v>
      </c>
      <c r="C6913" t="s">
        <v>16</v>
      </c>
      <c r="D6913" t="s">
        <v>120</v>
      </c>
      <c r="E6913" t="s">
        <v>37</v>
      </c>
      <c r="F6913" s="1">
        <v>44398</v>
      </c>
      <c r="G6913" t="s">
        <v>19014</v>
      </c>
      <c r="H6913" t="s">
        <v>19015</v>
      </c>
      <c r="I6913" t="s">
        <v>64</v>
      </c>
      <c r="J6913">
        <v>9259.8327910000007</v>
      </c>
      <c r="K6913">
        <v>229</v>
      </c>
      <c r="L6913" t="s">
        <v>22</v>
      </c>
      <c r="M6913" s="1">
        <v>44404</v>
      </c>
      <c r="N6913" t="s">
        <v>89</v>
      </c>
      <c r="O6913" t="s">
        <v>46</v>
      </c>
    </row>
    <row r="6914" spans="1:15" x14ac:dyDescent="0.35">
      <c r="A6914" t="s">
        <v>19016</v>
      </c>
      <c r="B6914">
        <v>52</v>
      </c>
      <c r="C6914" t="s">
        <v>16</v>
      </c>
      <c r="D6914" t="s">
        <v>18908</v>
      </c>
      <c r="E6914" t="s">
        <v>57</v>
      </c>
      <c r="F6914" t="s">
        <v>19017</v>
      </c>
      <c r="G6914" t="s">
        <v>5857</v>
      </c>
      <c r="H6914" t="s">
        <v>19018</v>
      </c>
      <c r="I6914" t="s">
        <v>64</v>
      </c>
      <c r="J6914">
        <v>23353.965749999999</v>
      </c>
      <c r="K6914">
        <v>406</v>
      </c>
      <c r="L6914" t="s">
        <v>44</v>
      </c>
      <c r="M6914" s="1">
        <v>45119</v>
      </c>
      <c r="N6914" t="s">
        <v>23</v>
      </c>
      <c r="O6914" t="s">
        <v>46</v>
      </c>
    </row>
    <row r="6915" spans="1:15" x14ac:dyDescent="0.35">
      <c r="A6915" t="s">
        <v>10313</v>
      </c>
      <c r="B6915">
        <v>50</v>
      </c>
      <c r="C6915" t="s">
        <v>26</v>
      </c>
      <c r="D6915" t="s">
        <v>27</v>
      </c>
      <c r="E6915" t="s">
        <v>28</v>
      </c>
      <c r="F6915" s="1">
        <v>44694</v>
      </c>
      <c r="G6915" t="s">
        <v>19019</v>
      </c>
      <c r="H6915" t="s">
        <v>19020</v>
      </c>
      <c r="I6915" t="s">
        <v>21</v>
      </c>
      <c r="J6915">
        <v>9814.5662919999995</v>
      </c>
      <c r="K6915">
        <v>214</v>
      </c>
      <c r="L6915" t="s">
        <v>40</v>
      </c>
      <c r="M6915" s="1">
        <v>44719</v>
      </c>
      <c r="N6915" t="s">
        <v>45</v>
      </c>
      <c r="O6915" t="s">
        <v>24</v>
      </c>
    </row>
    <row r="6916" spans="1:15" x14ac:dyDescent="0.35">
      <c r="A6916" t="s">
        <v>19021</v>
      </c>
      <c r="B6916">
        <v>20</v>
      </c>
      <c r="C6916" t="s">
        <v>16</v>
      </c>
      <c r="D6916" t="s">
        <v>120</v>
      </c>
      <c r="E6916" t="s">
        <v>18</v>
      </c>
      <c r="F6916" s="1">
        <v>44785</v>
      </c>
      <c r="G6916" t="s">
        <v>19022</v>
      </c>
      <c r="H6916" t="s">
        <v>19023</v>
      </c>
      <c r="I6916" t="s">
        <v>31</v>
      </c>
      <c r="J6916">
        <v>43484.928760000003</v>
      </c>
      <c r="K6916">
        <v>250</v>
      </c>
      <c r="L6916" t="s">
        <v>40</v>
      </c>
      <c r="M6916" s="1">
        <v>44809</v>
      </c>
      <c r="N6916" t="s">
        <v>45</v>
      </c>
      <c r="O6916" t="s">
        <v>46</v>
      </c>
    </row>
    <row r="6917" spans="1:15" x14ac:dyDescent="0.35">
      <c r="A6917" t="s">
        <v>19024</v>
      </c>
      <c r="B6917">
        <v>44</v>
      </c>
      <c r="C6917" t="s">
        <v>16</v>
      </c>
      <c r="D6917" t="s">
        <v>36</v>
      </c>
      <c r="E6917" t="s">
        <v>57</v>
      </c>
      <c r="F6917" s="1">
        <v>43655</v>
      </c>
      <c r="G6917" t="s">
        <v>19025</v>
      </c>
      <c r="H6917" t="s">
        <v>19026</v>
      </c>
      <c r="I6917" t="s">
        <v>55</v>
      </c>
      <c r="J6917">
        <v>13211.337030000001</v>
      </c>
      <c r="K6917">
        <v>104</v>
      </c>
      <c r="L6917" t="s">
        <v>44</v>
      </c>
      <c r="M6917" t="s">
        <v>19027</v>
      </c>
      <c r="N6917" t="s">
        <v>89</v>
      </c>
      <c r="O6917" t="s">
        <v>46</v>
      </c>
    </row>
    <row r="6918" spans="1:15" x14ac:dyDescent="0.35">
      <c r="A6918" t="s">
        <v>19028</v>
      </c>
      <c r="B6918">
        <v>53</v>
      </c>
      <c r="C6918" t="s">
        <v>26</v>
      </c>
      <c r="D6918" t="s">
        <v>237</v>
      </c>
      <c r="E6918" t="s">
        <v>37</v>
      </c>
      <c r="F6918" s="1">
        <v>43510</v>
      </c>
      <c r="G6918" t="s">
        <v>19029</v>
      </c>
      <c r="H6918" t="s">
        <v>19030</v>
      </c>
      <c r="I6918" t="s">
        <v>21</v>
      </c>
      <c r="J6918">
        <v>14991.83339</v>
      </c>
      <c r="K6918">
        <v>374</v>
      </c>
      <c r="L6918" t="s">
        <v>44</v>
      </c>
      <c r="M6918" s="1">
        <v>43537</v>
      </c>
      <c r="N6918" t="s">
        <v>33</v>
      </c>
      <c r="O6918" t="s">
        <v>34</v>
      </c>
    </row>
    <row r="6919" spans="1:15" x14ac:dyDescent="0.35">
      <c r="A6919" t="s">
        <v>19031</v>
      </c>
      <c r="B6919">
        <v>35</v>
      </c>
      <c r="C6919" t="s">
        <v>26</v>
      </c>
      <c r="D6919" t="s">
        <v>66</v>
      </c>
      <c r="E6919" t="s">
        <v>37</v>
      </c>
      <c r="F6919" s="1">
        <v>44980</v>
      </c>
      <c r="G6919" t="s">
        <v>19032</v>
      </c>
      <c r="H6919" t="s">
        <v>19033</v>
      </c>
      <c r="I6919" t="s">
        <v>31</v>
      </c>
      <c r="J6919">
        <v>6285.9399359999998</v>
      </c>
      <c r="K6919">
        <v>211</v>
      </c>
      <c r="L6919" t="s">
        <v>40</v>
      </c>
      <c r="M6919" s="1">
        <v>44997</v>
      </c>
      <c r="N6919" t="s">
        <v>23</v>
      </c>
      <c r="O6919" t="s">
        <v>46</v>
      </c>
    </row>
    <row r="6920" spans="1:15" x14ac:dyDescent="0.35">
      <c r="A6920" t="s">
        <v>19034</v>
      </c>
      <c r="B6920">
        <v>82</v>
      </c>
      <c r="C6920" t="s">
        <v>26</v>
      </c>
      <c r="D6920" t="s">
        <v>36</v>
      </c>
      <c r="E6920" t="s">
        <v>37</v>
      </c>
      <c r="F6920" s="1">
        <v>44564</v>
      </c>
      <c r="G6920" t="s">
        <v>19035</v>
      </c>
      <c r="H6920" t="s">
        <v>19036</v>
      </c>
      <c r="I6920" t="s">
        <v>31</v>
      </c>
      <c r="J6920">
        <v>8299.6439460000001</v>
      </c>
      <c r="K6920">
        <v>276</v>
      </c>
      <c r="L6920" t="s">
        <v>22</v>
      </c>
      <c r="M6920" s="1">
        <v>44572</v>
      </c>
      <c r="N6920" t="s">
        <v>89</v>
      </c>
      <c r="O6920" t="s">
        <v>34</v>
      </c>
    </row>
    <row r="6921" spans="1:15" x14ac:dyDescent="0.35">
      <c r="A6921" t="s">
        <v>19037</v>
      </c>
      <c r="B6921">
        <v>76</v>
      </c>
      <c r="C6921" t="s">
        <v>26</v>
      </c>
      <c r="D6921" t="s">
        <v>27</v>
      </c>
      <c r="E6921" t="s">
        <v>73</v>
      </c>
      <c r="F6921" s="1">
        <v>44042</v>
      </c>
      <c r="G6921" t="s">
        <v>19038</v>
      </c>
      <c r="H6921" t="s">
        <v>19039</v>
      </c>
      <c r="I6921" t="s">
        <v>60</v>
      </c>
      <c r="J6921">
        <v>38601.104809999997</v>
      </c>
      <c r="K6921">
        <v>476</v>
      </c>
      <c r="L6921" t="s">
        <v>40</v>
      </c>
      <c r="M6921" s="1">
        <v>44064</v>
      </c>
      <c r="N6921" t="s">
        <v>51</v>
      </c>
      <c r="O6921" t="s">
        <v>46</v>
      </c>
    </row>
    <row r="6922" spans="1:15" x14ac:dyDescent="0.35">
      <c r="A6922" t="s">
        <v>1266</v>
      </c>
      <c r="B6922">
        <v>29</v>
      </c>
      <c r="C6922" t="s">
        <v>26</v>
      </c>
      <c r="D6922" t="s">
        <v>94</v>
      </c>
      <c r="E6922" t="s">
        <v>57</v>
      </c>
      <c r="F6922" s="1">
        <v>44813</v>
      </c>
      <c r="G6922" t="s">
        <v>1973</v>
      </c>
      <c r="H6922" t="s">
        <v>19040</v>
      </c>
      <c r="I6922" t="s">
        <v>64</v>
      </c>
      <c r="J6922">
        <v>2083.720832</v>
      </c>
      <c r="K6922">
        <v>441</v>
      </c>
      <c r="L6922" t="s">
        <v>44</v>
      </c>
      <c r="M6922" s="1">
        <v>44820</v>
      </c>
      <c r="N6922" t="s">
        <v>23</v>
      </c>
      <c r="O6922" t="s">
        <v>46</v>
      </c>
    </row>
    <row r="6923" spans="1:15" x14ac:dyDescent="0.35">
      <c r="A6923" t="s">
        <v>19041</v>
      </c>
      <c r="B6923">
        <v>20</v>
      </c>
      <c r="C6923" t="s">
        <v>26</v>
      </c>
      <c r="D6923" t="s">
        <v>36</v>
      </c>
      <c r="E6923" t="s">
        <v>37</v>
      </c>
      <c r="F6923" s="1">
        <v>44172</v>
      </c>
      <c r="G6923" t="s">
        <v>19042</v>
      </c>
      <c r="H6923" t="s">
        <v>19043</v>
      </c>
      <c r="I6923" t="s">
        <v>64</v>
      </c>
      <c r="J6923">
        <v>13930.11932</v>
      </c>
      <c r="K6923">
        <v>375</v>
      </c>
      <c r="L6923" t="s">
        <v>44</v>
      </c>
      <c r="M6923" s="1">
        <v>44190</v>
      </c>
      <c r="N6923" t="s">
        <v>33</v>
      </c>
      <c r="O6923" t="s">
        <v>46</v>
      </c>
    </row>
    <row r="6924" spans="1:15" x14ac:dyDescent="0.35">
      <c r="A6924" t="s">
        <v>19044</v>
      </c>
      <c r="B6924">
        <v>77</v>
      </c>
      <c r="C6924" t="s">
        <v>16</v>
      </c>
      <c r="D6924" t="s">
        <v>237</v>
      </c>
      <c r="E6924" t="s">
        <v>73</v>
      </c>
      <c r="F6924" s="1">
        <v>44800</v>
      </c>
      <c r="G6924" t="s">
        <v>19045</v>
      </c>
      <c r="H6924" t="s">
        <v>19046</v>
      </c>
      <c r="I6924" t="s">
        <v>55</v>
      </c>
      <c r="J6924">
        <v>9413.0534250000001</v>
      </c>
      <c r="K6924">
        <v>220</v>
      </c>
      <c r="L6924" t="s">
        <v>22</v>
      </c>
      <c r="M6924" s="1">
        <v>44818</v>
      </c>
      <c r="N6924" t="s">
        <v>23</v>
      </c>
      <c r="O6924" t="s">
        <v>34</v>
      </c>
    </row>
    <row r="6925" spans="1:15" x14ac:dyDescent="0.35">
      <c r="A6925" t="s">
        <v>19047</v>
      </c>
      <c r="B6925">
        <v>71</v>
      </c>
      <c r="C6925" t="s">
        <v>26</v>
      </c>
      <c r="D6925" t="s">
        <v>27</v>
      </c>
      <c r="E6925" t="s">
        <v>73</v>
      </c>
      <c r="F6925" s="1">
        <v>43945</v>
      </c>
      <c r="G6925" t="s">
        <v>19048</v>
      </c>
      <c r="H6925" t="s">
        <v>19049</v>
      </c>
      <c r="I6925" t="s">
        <v>55</v>
      </c>
      <c r="J6925">
        <v>20825.88522</v>
      </c>
      <c r="K6925">
        <v>426</v>
      </c>
      <c r="L6925" t="s">
        <v>22</v>
      </c>
      <c r="M6925" s="1">
        <v>43963</v>
      </c>
      <c r="N6925" t="s">
        <v>51</v>
      </c>
      <c r="O6925" t="s">
        <v>34</v>
      </c>
    </row>
    <row r="6926" spans="1:15" x14ac:dyDescent="0.35">
      <c r="A6926" t="s">
        <v>19050</v>
      </c>
      <c r="B6926">
        <v>47</v>
      </c>
      <c r="C6926" t="s">
        <v>16</v>
      </c>
      <c r="D6926" t="s">
        <v>18908</v>
      </c>
      <c r="E6926" t="s">
        <v>48</v>
      </c>
      <c r="F6926" t="s">
        <v>19051</v>
      </c>
      <c r="G6926" t="s">
        <v>19052</v>
      </c>
      <c r="H6926" t="s">
        <v>19053</v>
      </c>
      <c r="I6926" t="s">
        <v>21</v>
      </c>
      <c r="J6926">
        <v>3669.66266</v>
      </c>
      <c r="K6926">
        <v>264</v>
      </c>
      <c r="L6926" t="s">
        <v>22</v>
      </c>
      <c r="M6926" s="1">
        <v>44764</v>
      </c>
      <c r="N6926" t="s">
        <v>33</v>
      </c>
      <c r="O6926" t="s">
        <v>24</v>
      </c>
    </row>
    <row r="6927" spans="1:15" x14ac:dyDescent="0.35">
      <c r="A6927" t="s">
        <v>19054</v>
      </c>
      <c r="B6927">
        <v>21</v>
      </c>
      <c r="C6927" t="s">
        <v>26</v>
      </c>
      <c r="D6927" t="s">
        <v>237</v>
      </c>
      <c r="E6927" t="s">
        <v>73</v>
      </c>
      <c r="F6927" s="1">
        <v>44880</v>
      </c>
      <c r="G6927" t="s">
        <v>19055</v>
      </c>
      <c r="H6927" t="s">
        <v>19056</v>
      </c>
      <c r="I6927" t="s">
        <v>60</v>
      </c>
      <c r="J6927">
        <v>46002.104480000002</v>
      </c>
      <c r="K6927">
        <v>109</v>
      </c>
      <c r="L6927" t="s">
        <v>22</v>
      </c>
      <c r="M6927" s="1">
        <v>44902</v>
      </c>
      <c r="N6927" t="s">
        <v>45</v>
      </c>
      <c r="O6927" t="s">
        <v>24</v>
      </c>
    </row>
    <row r="6928" spans="1:15" x14ac:dyDescent="0.35">
      <c r="A6928" t="s">
        <v>19057</v>
      </c>
      <c r="B6928">
        <v>53</v>
      </c>
      <c r="C6928" t="s">
        <v>26</v>
      </c>
      <c r="D6928" t="s">
        <v>36</v>
      </c>
      <c r="E6928" t="s">
        <v>28</v>
      </c>
      <c r="F6928" s="1">
        <v>43599</v>
      </c>
      <c r="G6928" t="s">
        <v>15619</v>
      </c>
      <c r="H6928" t="s">
        <v>19058</v>
      </c>
      <c r="I6928" t="s">
        <v>64</v>
      </c>
      <c r="J6928">
        <v>34458.86462</v>
      </c>
      <c r="K6928">
        <v>476</v>
      </c>
      <c r="L6928" t="s">
        <v>44</v>
      </c>
      <c r="M6928" s="1">
        <v>43625</v>
      </c>
      <c r="N6928" t="s">
        <v>23</v>
      </c>
      <c r="O6928" t="s">
        <v>46</v>
      </c>
    </row>
    <row r="6929" spans="1:15" x14ac:dyDescent="0.35">
      <c r="A6929" t="s">
        <v>19059</v>
      </c>
      <c r="B6929">
        <v>21</v>
      </c>
      <c r="C6929" t="s">
        <v>16</v>
      </c>
      <c r="D6929" t="s">
        <v>27</v>
      </c>
      <c r="E6929" t="s">
        <v>37</v>
      </c>
      <c r="F6929" s="1">
        <v>44924</v>
      </c>
      <c r="G6929" t="s">
        <v>19060</v>
      </c>
      <c r="H6929" t="s">
        <v>19061</v>
      </c>
      <c r="I6929" t="s">
        <v>55</v>
      </c>
      <c r="J6929">
        <v>922.33269819999998</v>
      </c>
      <c r="K6929">
        <v>329</v>
      </c>
      <c r="L6929" t="s">
        <v>44</v>
      </c>
      <c r="M6929" s="1">
        <v>44940</v>
      </c>
      <c r="N6929" t="s">
        <v>33</v>
      </c>
      <c r="O6929" t="s">
        <v>34</v>
      </c>
    </row>
    <row r="6930" spans="1:15" x14ac:dyDescent="0.35">
      <c r="A6930" t="s">
        <v>19062</v>
      </c>
      <c r="B6930">
        <v>27</v>
      </c>
      <c r="C6930" t="s">
        <v>26</v>
      </c>
      <c r="D6930" t="s">
        <v>27</v>
      </c>
      <c r="E6930" t="s">
        <v>57</v>
      </c>
      <c r="F6930" s="1">
        <v>43810</v>
      </c>
      <c r="G6930" t="s">
        <v>19063</v>
      </c>
      <c r="H6930" t="s">
        <v>2324</v>
      </c>
      <c r="I6930" t="s">
        <v>60</v>
      </c>
      <c r="J6930">
        <v>14995.950210000001</v>
      </c>
      <c r="K6930">
        <v>317</v>
      </c>
      <c r="L6930" t="s">
        <v>40</v>
      </c>
      <c r="M6930" s="1">
        <v>43811</v>
      </c>
      <c r="N6930" t="s">
        <v>23</v>
      </c>
      <c r="O6930" t="s">
        <v>24</v>
      </c>
    </row>
    <row r="6931" spans="1:15" x14ac:dyDescent="0.35">
      <c r="A6931" t="s">
        <v>7953</v>
      </c>
      <c r="B6931">
        <v>30</v>
      </c>
      <c r="C6931" t="s">
        <v>26</v>
      </c>
      <c r="D6931" t="s">
        <v>120</v>
      </c>
      <c r="E6931" t="s">
        <v>37</v>
      </c>
      <c r="F6931" s="1">
        <v>44593</v>
      </c>
      <c r="G6931" t="s">
        <v>19064</v>
      </c>
      <c r="H6931" t="s">
        <v>19065</v>
      </c>
      <c r="I6931" t="s">
        <v>64</v>
      </c>
      <c r="J6931">
        <v>13844.87392</v>
      </c>
      <c r="K6931">
        <v>455</v>
      </c>
      <c r="L6931" t="s">
        <v>22</v>
      </c>
      <c r="M6931" s="1">
        <v>44594</v>
      </c>
      <c r="N6931" t="s">
        <v>89</v>
      </c>
      <c r="O6931" t="s">
        <v>24</v>
      </c>
    </row>
    <row r="6932" spans="1:15" x14ac:dyDescent="0.35">
      <c r="A6932" t="s">
        <v>19066</v>
      </c>
      <c r="B6932">
        <v>46</v>
      </c>
      <c r="C6932" t="s">
        <v>16</v>
      </c>
      <c r="D6932" t="s">
        <v>237</v>
      </c>
      <c r="E6932" t="s">
        <v>48</v>
      </c>
      <c r="F6932" s="1">
        <v>43437</v>
      </c>
      <c r="G6932" t="s">
        <v>19067</v>
      </c>
      <c r="H6932" t="s">
        <v>19068</v>
      </c>
      <c r="I6932" t="s">
        <v>64</v>
      </c>
      <c r="J6932">
        <v>34421.145109999998</v>
      </c>
      <c r="K6932">
        <v>386</v>
      </c>
      <c r="L6932" t="s">
        <v>22</v>
      </c>
      <c r="M6932" s="1">
        <v>43439</v>
      </c>
      <c r="N6932" t="s">
        <v>45</v>
      </c>
      <c r="O6932" t="s">
        <v>34</v>
      </c>
    </row>
    <row r="6933" spans="1:15" x14ac:dyDescent="0.35">
      <c r="A6933" t="s">
        <v>2881</v>
      </c>
      <c r="B6933">
        <v>85</v>
      </c>
      <c r="C6933" t="s">
        <v>26</v>
      </c>
      <c r="D6933" t="s">
        <v>18908</v>
      </c>
      <c r="E6933" t="s">
        <v>73</v>
      </c>
      <c r="F6933" t="s">
        <v>19069</v>
      </c>
      <c r="G6933" t="s">
        <v>19070</v>
      </c>
      <c r="H6933" t="s">
        <v>19071</v>
      </c>
      <c r="I6933" t="s">
        <v>21</v>
      </c>
      <c r="J6933">
        <v>63013.848639999997</v>
      </c>
      <c r="K6933">
        <v>311</v>
      </c>
      <c r="L6933" t="s">
        <v>22</v>
      </c>
      <c r="M6933" s="1">
        <v>44807</v>
      </c>
      <c r="N6933" t="s">
        <v>45</v>
      </c>
      <c r="O6933" t="s">
        <v>34</v>
      </c>
    </row>
    <row r="6934" spans="1:15" x14ac:dyDescent="0.35">
      <c r="A6934" t="s">
        <v>19072</v>
      </c>
      <c r="B6934">
        <v>59</v>
      </c>
      <c r="C6934" t="s">
        <v>16</v>
      </c>
      <c r="D6934" t="s">
        <v>27</v>
      </c>
      <c r="E6934" t="s">
        <v>48</v>
      </c>
      <c r="F6934" s="1">
        <v>44329</v>
      </c>
      <c r="G6934" t="s">
        <v>19073</v>
      </c>
      <c r="H6934" t="s">
        <v>19074</v>
      </c>
      <c r="I6934" t="s">
        <v>64</v>
      </c>
      <c r="J6934">
        <v>1017.14643</v>
      </c>
      <c r="K6934">
        <v>499</v>
      </c>
      <c r="L6934" t="s">
        <v>22</v>
      </c>
      <c r="M6934" s="1">
        <v>44345</v>
      </c>
      <c r="N6934" t="s">
        <v>89</v>
      </c>
      <c r="O6934" t="s">
        <v>46</v>
      </c>
    </row>
    <row r="6935" spans="1:15" x14ac:dyDescent="0.35">
      <c r="A6935" t="s">
        <v>19075</v>
      </c>
      <c r="B6935">
        <v>42</v>
      </c>
      <c r="C6935" t="s">
        <v>16</v>
      </c>
      <c r="D6935" t="s">
        <v>27</v>
      </c>
      <c r="E6935" t="s">
        <v>18</v>
      </c>
      <c r="F6935" s="1">
        <v>43656</v>
      </c>
      <c r="G6935" t="s">
        <v>19076</v>
      </c>
      <c r="H6935" t="s">
        <v>6068</v>
      </c>
      <c r="I6935" t="s">
        <v>21</v>
      </c>
      <c r="J6935">
        <v>50357.929479999999</v>
      </c>
      <c r="K6935">
        <v>447</v>
      </c>
      <c r="L6935" t="s">
        <v>40</v>
      </c>
      <c r="M6935" s="1">
        <v>43678</v>
      </c>
      <c r="N6935" t="s">
        <v>23</v>
      </c>
      <c r="O6935" t="s">
        <v>34</v>
      </c>
    </row>
    <row r="6936" spans="1:15" x14ac:dyDescent="0.35">
      <c r="A6936" t="s">
        <v>19077</v>
      </c>
      <c r="B6936">
        <v>38</v>
      </c>
      <c r="C6936" t="s">
        <v>26</v>
      </c>
      <c r="D6936" t="s">
        <v>27</v>
      </c>
      <c r="E6936" t="s">
        <v>28</v>
      </c>
      <c r="F6936" s="1">
        <v>44773</v>
      </c>
      <c r="G6936" t="s">
        <v>19078</v>
      </c>
      <c r="H6936" t="s">
        <v>19079</v>
      </c>
      <c r="I6936" t="s">
        <v>64</v>
      </c>
      <c r="J6936">
        <v>38635.267339999999</v>
      </c>
      <c r="K6936">
        <v>244</v>
      </c>
      <c r="L6936" t="s">
        <v>40</v>
      </c>
      <c r="M6936" s="1">
        <v>44801</v>
      </c>
      <c r="N6936" t="s">
        <v>33</v>
      </c>
      <c r="O6936" t="s">
        <v>34</v>
      </c>
    </row>
    <row r="6937" spans="1:15" x14ac:dyDescent="0.35">
      <c r="A6937" t="s">
        <v>19080</v>
      </c>
      <c r="B6937">
        <v>62</v>
      </c>
      <c r="C6937" t="s">
        <v>16</v>
      </c>
      <c r="D6937" t="s">
        <v>94</v>
      </c>
      <c r="E6937" t="s">
        <v>73</v>
      </c>
      <c r="F6937" s="1">
        <v>43555</v>
      </c>
      <c r="G6937" t="s">
        <v>19081</v>
      </c>
      <c r="H6937" t="s">
        <v>19082</v>
      </c>
      <c r="I6937" t="s">
        <v>55</v>
      </c>
      <c r="J6937">
        <v>32651.211050000002</v>
      </c>
      <c r="K6937">
        <v>396</v>
      </c>
      <c r="L6937" t="s">
        <v>40</v>
      </c>
      <c r="M6937" s="1">
        <v>43565</v>
      </c>
      <c r="N6937" t="s">
        <v>89</v>
      </c>
      <c r="O6937" t="s">
        <v>34</v>
      </c>
    </row>
    <row r="6938" spans="1:15" x14ac:dyDescent="0.35">
      <c r="A6938" t="s">
        <v>19083</v>
      </c>
      <c r="B6938" t="s">
        <v>142</v>
      </c>
      <c r="C6938" t="s">
        <v>16</v>
      </c>
      <c r="D6938" t="s">
        <v>120</v>
      </c>
      <c r="E6938" t="s">
        <v>73</v>
      </c>
      <c r="F6938" s="1">
        <v>44678</v>
      </c>
      <c r="G6938" t="s">
        <v>19084</v>
      </c>
      <c r="H6938" t="s">
        <v>19085</v>
      </c>
      <c r="I6938" t="s">
        <v>60</v>
      </c>
      <c r="J6938">
        <v>21052.999960000001</v>
      </c>
      <c r="K6938">
        <v>166</v>
      </c>
      <c r="L6938" t="s">
        <v>22</v>
      </c>
      <c r="M6938" s="1">
        <v>44700</v>
      </c>
      <c r="N6938" t="s">
        <v>23</v>
      </c>
      <c r="O6938" t="s">
        <v>46</v>
      </c>
    </row>
    <row r="6939" spans="1:15" x14ac:dyDescent="0.35">
      <c r="A6939" t="s">
        <v>19086</v>
      </c>
      <c r="B6939">
        <v>46</v>
      </c>
      <c r="C6939" t="s">
        <v>26</v>
      </c>
      <c r="D6939" t="s">
        <v>66</v>
      </c>
      <c r="E6939" t="s">
        <v>28</v>
      </c>
      <c r="F6939" s="1">
        <v>45144</v>
      </c>
      <c r="G6939" t="s">
        <v>15407</v>
      </c>
      <c r="H6939" t="s">
        <v>19087</v>
      </c>
      <c r="I6939" t="s">
        <v>21</v>
      </c>
      <c r="J6939">
        <v>2795.4390779999999</v>
      </c>
      <c r="K6939">
        <v>105</v>
      </c>
      <c r="L6939" t="s">
        <v>44</v>
      </c>
      <c r="M6939" t="s">
        <v>19088</v>
      </c>
      <c r="N6939" t="s">
        <v>45</v>
      </c>
      <c r="O6939" t="s">
        <v>34</v>
      </c>
    </row>
    <row r="6940" spans="1:15" x14ac:dyDescent="0.35">
      <c r="A6940" t="s">
        <v>19089</v>
      </c>
      <c r="B6940">
        <v>22</v>
      </c>
      <c r="C6940" t="s">
        <v>26</v>
      </c>
      <c r="D6940" t="s">
        <v>120</v>
      </c>
      <c r="E6940" t="s">
        <v>28</v>
      </c>
      <c r="F6940" s="1">
        <v>43727</v>
      </c>
      <c r="G6940" t="s">
        <v>19090</v>
      </c>
      <c r="H6940" t="s">
        <v>19091</v>
      </c>
      <c r="I6940" t="s">
        <v>60</v>
      </c>
      <c r="J6940">
        <v>44886.916850000001</v>
      </c>
      <c r="K6940">
        <v>207</v>
      </c>
      <c r="L6940" t="s">
        <v>44</v>
      </c>
      <c r="M6940" s="1">
        <v>43735</v>
      </c>
      <c r="N6940" t="s">
        <v>33</v>
      </c>
      <c r="O6940" t="s">
        <v>46</v>
      </c>
    </row>
    <row r="6941" spans="1:15" x14ac:dyDescent="0.35">
      <c r="A6941" t="s">
        <v>19092</v>
      </c>
      <c r="B6941">
        <v>85</v>
      </c>
      <c r="C6941" t="s">
        <v>26</v>
      </c>
      <c r="D6941" t="s">
        <v>66</v>
      </c>
      <c r="E6941" t="s">
        <v>18</v>
      </c>
      <c r="F6941" s="1">
        <v>43809</v>
      </c>
      <c r="G6941" t="s">
        <v>19093</v>
      </c>
      <c r="H6941" t="s">
        <v>19094</v>
      </c>
      <c r="I6941" t="s">
        <v>21</v>
      </c>
      <c r="J6941">
        <v>41322.008589999998</v>
      </c>
      <c r="K6941">
        <v>284</v>
      </c>
      <c r="L6941" t="s">
        <v>40</v>
      </c>
      <c r="M6941" s="1">
        <v>43836</v>
      </c>
      <c r="N6941" t="s">
        <v>45</v>
      </c>
      <c r="O6941" t="s">
        <v>24</v>
      </c>
    </row>
    <row r="6942" spans="1:15" x14ac:dyDescent="0.35">
      <c r="A6942" t="s">
        <v>19095</v>
      </c>
      <c r="B6942">
        <v>74</v>
      </c>
      <c r="C6942" t="s">
        <v>16</v>
      </c>
      <c r="D6942" t="s">
        <v>52</v>
      </c>
      <c r="E6942" t="s">
        <v>57</v>
      </c>
      <c r="F6942" s="1">
        <v>44538</v>
      </c>
      <c r="G6942" t="s">
        <v>19096</v>
      </c>
      <c r="H6942" t="s">
        <v>19097</v>
      </c>
      <c r="I6942" t="s">
        <v>55</v>
      </c>
      <c r="J6942">
        <v>29382.0167</v>
      </c>
      <c r="K6942">
        <v>495</v>
      </c>
      <c r="L6942" t="s">
        <v>44</v>
      </c>
      <c r="M6942" s="1">
        <v>44545</v>
      </c>
      <c r="N6942" t="s">
        <v>33</v>
      </c>
      <c r="O6942" t="s">
        <v>46</v>
      </c>
    </row>
    <row r="6943" spans="1:15" x14ac:dyDescent="0.35">
      <c r="A6943" t="s">
        <v>19098</v>
      </c>
      <c r="B6943">
        <v>80</v>
      </c>
      <c r="C6943" t="s">
        <v>26</v>
      </c>
      <c r="D6943" t="s">
        <v>237</v>
      </c>
      <c r="E6943" t="s">
        <v>28</v>
      </c>
      <c r="F6943" s="1">
        <v>44072</v>
      </c>
      <c r="G6943" t="s">
        <v>19099</v>
      </c>
      <c r="H6943" t="s">
        <v>19100</v>
      </c>
      <c r="I6943" t="s">
        <v>55</v>
      </c>
      <c r="J6943">
        <v>5256.6857049999999</v>
      </c>
      <c r="K6943">
        <v>319</v>
      </c>
      <c r="L6943" t="s">
        <v>44</v>
      </c>
      <c r="M6943" s="1">
        <v>44101</v>
      </c>
      <c r="N6943" t="s">
        <v>45</v>
      </c>
      <c r="O6943" t="s">
        <v>34</v>
      </c>
    </row>
    <row r="6944" spans="1:15" x14ac:dyDescent="0.35">
      <c r="A6944" t="s">
        <v>19101</v>
      </c>
      <c r="B6944">
        <v>29</v>
      </c>
      <c r="C6944" t="s">
        <v>26</v>
      </c>
      <c r="D6944" t="s">
        <v>27</v>
      </c>
      <c r="E6944" t="s">
        <v>57</v>
      </c>
      <c r="F6944" s="1">
        <v>44656</v>
      </c>
      <c r="G6944" t="s">
        <v>19102</v>
      </c>
      <c r="H6944" t="s">
        <v>19103</v>
      </c>
      <c r="I6944" t="s">
        <v>31</v>
      </c>
      <c r="J6944">
        <v>13180.28952</v>
      </c>
      <c r="K6944">
        <v>174</v>
      </c>
      <c r="L6944" t="s">
        <v>44</v>
      </c>
      <c r="M6944" s="1">
        <v>44666</v>
      </c>
      <c r="N6944" t="s">
        <v>33</v>
      </c>
      <c r="O6944" t="s">
        <v>46</v>
      </c>
    </row>
    <row r="6945" spans="1:15" x14ac:dyDescent="0.35">
      <c r="A6945" t="s">
        <v>19104</v>
      </c>
      <c r="B6945">
        <v>39</v>
      </c>
      <c r="C6945" t="s">
        <v>26</v>
      </c>
      <c r="D6945" t="s">
        <v>120</v>
      </c>
      <c r="E6945" t="s">
        <v>28</v>
      </c>
      <c r="F6945" s="1">
        <v>44299</v>
      </c>
      <c r="G6945" t="s">
        <v>19105</v>
      </c>
      <c r="H6945" t="s">
        <v>8779</v>
      </c>
      <c r="I6945" t="s">
        <v>31</v>
      </c>
      <c r="J6945">
        <v>26119.377349999999</v>
      </c>
      <c r="K6945">
        <v>345</v>
      </c>
      <c r="L6945" t="s">
        <v>40</v>
      </c>
      <c r="M6945" s="1">
        <v>44304</v>
      </c>
      <c r="N6945" t="s">
        <v>89</v>
      </c>
      <c r="O6945" t="s">
        <v>24</v>
      </c>
    </row>
    <row r="6946" spans="1:15" x14ac:dyDescent="0.35">
      <c r="A6946" t="s">
        <v>19106</v>
      </c>
      <c r="B6946">
        <v>52</v>
      </c>
      <c r="C6946" t="s">
        <v>26</v>
      </c>
      <c r="D6946" t="s">
        <v>94</v>
      </c>
      <c r="E6946" t="s">
        <v>73</v>
      </c>
      <c r="F6946" s="1">
        <v>44093</v>
      </c>
      <c r="G6946" t="s">
        <v>19107</v>
      </c>
      <c r="H6946" t="s">
        <v>19108</v>
      </c>
      <c r="I6946" t="s">
        <v>21</v>
      </c>
      <c r="J6946">
        <v>54415.767019999999</v>
      </c>
      <c r="K6946">
        <v>415</v>
      </c>
      <c r="L6946" t="s">
        <v>22</v>
      </c>
      <c r="M6946" s="1">
        <v>44099</v>
      </c>
      <c r="N6946" t="s">
        <v>45</v>
      </c>
      <c r="O6946" t="s">
        <v>34</v>
      </c>
    </row>
    <row r="6947" spans="1:15" x14ac:dyDescent="0.35">
      <c r="A6947" t="s">
        <v>19109</v>
      </c>
      <c r="B6947">
        <v>33</v>
      </c>
      <c r="C6947" t="s">
        <v>16</v>
      </c>
      <c r="D6947" t="s">
        <v>18908</v>
      </c>
      <c r="E6947" t="s">
        <v>48</v>
      </c>
      <c r="F6947" t="s">
        <v>19110</v>
      </c>
      <c r="G6947" t="s">
        <v>19111</v>
      </c>
      <c r="H6947" t="s">
        <v>19112</v>
      </c>
      <c r="I6947" t="s">
        <v>31</v>
      </c>
      <c r="J6947">
        <v>5769.6761450000004</v>
      </c>
      <c r="K6947">
        <v>193</v>
      </c>
      <c r="L6947" t="s">
        <v>22</v>
      </c>
      <c r="M6947" s="1">
        <v>43633</v>
      </c>
      <c r="N6947" t="s">
        <v>45</v>
      </c>
      <c r="O6947" t="s">
        <v>24</v>
      </c>
    </row>
    <row r="6948" spans="1:15" x14ac:dyDescent="0.35">
      <c r="A6948" t="s">
        <v>19113</v>
      </c>
      <c r="B6948">
        <v>45</v>
      </c>
      <c r="C6948" t="s">
        <v>26</v>
      </c>
      <c r="D6948" t="s">
        <v>18908</v>
      </c>
      <c r="E6948" t="s">
        <v>73</v>
      </c>
      <c r="F6948" t="s">
        <v>19114</v>
      </c>
      <c r="G6948" t="s">
        <v>19115</v>
      </c>
      <c r="H6948" t="s">
        <v>10303</v>
      </c>
      <c r="I6948" t="s">
        <v>31</v>
      </c>
      <c r="J6948">
        <v>72200.849489999993</v>
      </c>
      <c r="K6948">
        <v>126</v>
      </c>
      <c r="L6948" t="s">
        <v>22</v>
      </c>
      <c r="M6948" s="1">
        <v>44135</v>
      </c>
      <c r="N6948" t="s">
        <v>89</v>
      </c>
      <c r="O6948" t="s">
        <v>24</v>
      </c>
    </row>
    <row r="6949" spans="1:15" x14ac:dyDescent="0.35">
      <c r="A6949" t="s">
        <v>19116</v>
      </c>
      <c r="B6949">
        <v>20</v>
      </c>
      <c r="C6949" t="s">
        <v>16</v>
      </c>
      <c r="D6949" t="s">
        <v>27</v>
      </c>
      <c r="E6949" t="s">
        <v>37</v>
      </c>
      <c r="F6949" s="1">
        <v>43779</v>
      </c>
      <c r="G6949" t="s">
        <v>19117</v>
      </c>
      <c r="H6949" t="s">
        <v>19118</v>
      </c>
      <c r="I6949" t="s">
        <v>64</v>
      </c>
      <c r="J6949">
        <v>8993.3929200000002</v>
      </c>
      <c r="K6949">
        <v>244</v>
      </c>
      <c r="L6949" t="s">
        <v>40</v>
      </c>
      <c r="M6949" s="1">
        <v>43809</v>
      </c>
      <c r="N6949" t="s">
        <v>89</v>
      </c>
      <c r="O6949" t="s">
        <v>24</v>
      </c>
    </row>
    <row r="6950" spans="1:15" x14ac:dyDescent="0.35">
      <c r="A6950" t="s">
        <v>19119</v>
      </c>
      <c r="B6950">
        <v>23</v>
      </c>
      <c r="C6950" t="s">
        <v>16</v>
      </c>
      <c r="D6950" t="s">
        <v>237</v>
      </c>
      <c r="E6950" t="s">
        <v>18</v>
      </c>
      <c r="F6950" s="1">
        <v>43482</v>
      </c>
      <c r="G6950" t="s">
        <v>19120</v>
      </c>
      <c r="H6950" t="s">
        <v>19121</v>
      </c>
      <c r="I6950" t="s">
        <v>55</v>
      </c>
      <c r="J6950">
        <v>11701.50727</v>
      </c>
      <c r="K6950">
        <v>312</v>
      </c>
      <c r="L6950" t="s">
        <v>40</v>
      </c>
      <c r="M6950" s="1">
        <v>43494</v>
      </c>
      <c r="N6950" t="s">
        <v>33</v>
      </c>
      <c r="O6950" t="s">
        <v>46</v>
      </c>
    </row>
    <row r="6951" spans="1:15" x14ac:dyDescent="0.35">
      <c r="A6951" t="s">
        <v>19122</v>
      </c>
      <c r="B6951">
        <v>24</v>
      </c>
      <c r="C6951" t="s">
        <v>26</v>
      </c>
      <c r="D6951" t="s">
        <v>237</v>
      </c>
      <c r="E6951" t="s">
        <v>57</v>
      </c>
      <c r="F6951" s="1">
        <v>44727</v>
      </c>
      <c r="G6951" t="s">
        <v>19123</v>
      </c>
      <c r="H6951" t="s">
        <v>19124</v>
      </c>
      <c r="I6951" t="s">
        <v>64</v>
      </c>
      <c r="J6951">
        <v>10178.6968</v>
      </c>
      <c r="K6951">
        <v>123</v>
      </c>
      <c r="L6951" t="s">
        <v>44</v>
      </c>
      <c r="M6951" s="1">
        <v>44733</v>
      </c>
      <c r="N6951" t="s">
        <v>45</v>
      </c>
      <c r="O6951" t="s">
        <v>34</v>
      </c>
    </row>
    <row r="6952" spans="1:15" x14ac:dyDescent="0.35">
      <c r="A6952" t="s">
        <v>19125</v>
      </c>
      <c r="B6952">
        <v>72</v>
      </c>
      <c r="C6952" t="s">
        <v>16</v>
      </c>
      <c r="D6952" t="s">
        <v>36</v>
      </c>
      <c r="E6952" t="s">
        <v>48</v>
      </c>
      <c r="F6952" s="1">
        <v>43817</v>
      </c>
      <c r="G6952" t="s">
        <v>19126</v>
      </c>
      <c r="H6952" t="s">
        <v>19127</v>
      </c>
      <c r="I6952" t="s">
        <v>21</v>
      </c>
      <c r="J6952">
        <v>7514.7073149999997</v>
      </c>
      <c r="K6952">
        <v>369</v>
      </c>
      <c r="L6952" t="s">
        <v>44</v>
      </c>
      <c r="M6952" s="1">
        <v>43841</v>
      </c>
      <c r="N6952" t="s">
        <v>33</v>
      </c>
      <c r="O6952" t="s">
        <v>34</v>
      </c>
    </row>
    <row r="6953" spans="1:15" x14ac:dyDescent="0.35">
      <c r="A6953" t="s">
        <v>19128</v>
      </c>
      <c r="B6953">
        <v>22</v>
      </c>
      <c r="C6953" t="s">
        <v>16</v>
      </c>
      <c r="D6953" t="s">
        <v>237</v>
      </c>
      <c r="E6953" t="s">
        <v>73</v>
      </c>
      <c r="F6953" s="1">
        <v>44341</v>
      </c>
      <c r="G6953" t="s">
        <v>19129</v>
      </c>
      <c r="H6953" t="s">
        <v>19130</v>
      </c>
      <c r="I6953" t="s">
        <v>55</v>
      </c>
      <c r="J6953">
        <v>27817.110830000001</v>
      </c>
      <c r="K6953">
        <v>247</v>
      </c>
      <c r="L6953" t="s">
        <v>40</v>
      </c>
      <c r="M6953" s="1">
        <v>44353</v>
      </c>
      <c r="N6953" t="s">
        <v>51</v>
      </c>
      <c r="O6953" t="s">
        <v>24</v>
      </c>
    </row>
    <row r="6954" spans="1:15" x14ac:dyDescent="0.35">
      <c r="A6954" t="s">
        <v>19131</v>
      </c>
      <c r="B6954">
        <v>73</v>
      </c>
      <c r="C6954" t="s">
        <v>16</v>
      </c>
      <c r="D6954" t="s">
        <v>27</v>
      </c>
      <c r="E6954" t="s">
        <v>48</v>
      </c>
      <c r="F6954" s="1">
        <v>44678</v>
      </c>
      <c r="G6954" t="s">
        <v>19132</v>
      </c>
      <c r="H6954" t="s">
        <v>19133</v>
      </c>
      <c r="I6954" t="s">
        <v>21</v>
      </c>
      <c r="J6954">
        <v>18553.192780000001</v>
      </c>
      <c r="K6954">
        <v>288</v>
      </c>
      <c r="L6954" t="s">
        <v>44</v>
      </c>
      <c r="M6954" s="1">
        <v>44679</v>
      </c>
      <c r="N6954" t="s">
        <v>23</v>
      </c>
      <c r="O6954" t="s">
        <v>34</v>
      </c>
    </row>
    <row r="6955" spans="1:15" x14ac:dyDescent="0.35">
      <c r="A6955" t="s">
        <v>19134</v>
      </c>
      <c r="B6955">
        <v>39</v>
      </c>
      <c r="C6955" t="s">
        <v>16</v>
      </c>
      <c r="D6955" t="s">
        <v>94</v>
      </c>
      <c r="E6955" t="s">
        <v>48</v>
      </c>
      <c r="F6955" s="1">
        <v>44429</v>
      </c>
      <c r="G6955" t="s">
        <v>19135</v>
      </c>
      <c r="H6955" t="s">
        <v>19136</v>
      </c>
      <c r="I6955" t="s">
        <v>64</v>
      </c>
      <c r="J6955">
        <v>7005.9554889999999</v>
      </c>
      <c r="K6955">
        <v>340</v>
      </c>
      <c r="L6955" t="s">
        <v>40</v>
      </c>
      <c r="M6955" s="1">
        <v>44442</v>
      </c>
      <c r="N6955" t="s">
        <v>45</v>
      </c>
      <c r="O6955" t="s">
        <v>46</v>
      </c>
    </row>
    <row r="6956" spans="1:15" x14ac:dyDescent="0.35">
      <c r="A6956" t="s">
        <v>19137</v>
      </c>
      <c r="B6956">
        <v>83</v>
      </c>
      <c r="C6956" t="s">
        <v>26</v>
      </c>
      <c r="D6956" t="s">
        <v>66</v>
      </c>
      <c r="E6956" t="s">
        <v>37</v>
      </c>
      <c r="F6956" s="1">
        <v>44309</v>
      </c>
      <c r="G6956" t="s">
        <v>19138</v>
      </c>
      <c r="H6956" t="s">
        <v>19139</v>
      </c>
      <c r="I6956" t="s">
        <v>21</v>
      </c>
      <c r="J6956">
        <v>7559.631797</v>
      </c>
      <c r="K6956">
        <v>249</v>
      </c>
      <c r="L6956" t="s">
        <v>22</v>
      </c>
      <c r="M6956" s="1">
        <v>44315</v>
      </c>
      <c r="N6956" t="s">
        <v>45</v>
      </c>
      <c r="O6956" t="s">
        <v>46</v>
      </c>
    </row>
    <row r="6957" spans="1:15" x14ac:dyDescent="0.35">
      <c r="A6957" t="s">
        <v>19140</v>
      </c>
      <c r="B6957">
        <v>53</v>
      </c>
      <c r="C6957" t="s">
        <v>16</v>
      </c>
      <c r="D6957" t="s">
        <v>27</v>
      </c>
      <c r="E6957" t="s">
        <v>28</v>
      </c>
      <c r="F6957" s="1">
        <v>43914</v>
      </c>
      <c r="G6957" t="s">
        <v>19141</v>
      </c>
      <c r="H6957" t="s">
        <v>19142</v>
      </c>
      <c r="I6957" t="s">
        <v>60</v>
      </c>
      <c r="J6957">
        <v>29788.630260000002</v>
      </c>
      <c r="K6957">
        <v>200</v>
      </c>
      <c r="L6957" t="s">
        <v>40</v>
      </c>
      <c r="M6957" s="1">
        <v>43938</v>
      </c>
      <c r="N6957" t="s">
        <v>23</v>
      </c>
      <c r="O6957" t="s">
        <v>46</v>
      </c>
    </row>
    <row r="6958" spans="1:15" x14ac:dyDescent="0.35">
      <c r="A6958" t="s">
        <v>19143</v>
      </c>
      <c r="B6958" t="s">
        <v>142</v>
      </c>
      <c r="C6958" t="s">
        <v>26</v>
      </c>
      <c r="D6958" t="s">
        <v>27</v>
      </c>
      <c r="E6958" t="s">
        <v>18</v>
      </c>
      <c r="F6958" s="1">
        <v>44012</v>
      </c>
      <c r="G6958" t="s">
        <v>19144</v>
      </c>
      <c r="H6958" t="s">
        <v>19145</v>
      </c>
      <c r="I6958" t="s">
        <v>21</v>
      </c>
      <c r="J6958">
        <v>33842.429559999997</v>
      </c>
      <c r="K6958">
        <v>392</v>
      </c>
      <c r="L6958" t="s">
        <v>40</v>
      </c>
      <c r="M6958" s="1">
        <v>44032</v>
      </c>
      <c r="N6958" t="s">
        <v>23</v>
      </c>
      <c r="O6958" t="s">
        <v>24</v>
      </c>
    </row>
    <row r="6959" spans="1:15" x14ac:dyDescent="0.35">
      <c r="A6959" t="s">
        <v>19146</v>
      </c>
      <c r="B6959">
        <v>41</v>
      </c>
      <c r="C6959" t="s">
        <v>16</v>
      </c>
      <c r="D6959" t="s">
        <v>52</v>
      </c>
      <c r="E6959" t="s">
        <v>57</v>
      </c>
      <c r="F6959" s="1">
        <v>44743</v>
      </c>
      <c r="G6959" t="s">
        <v>19147</v>
      </c>
      <c r="H6959" t="s">
        <v>19148</v>
      </c>
      <c r="I6959" t="s">
        <v>21</v>
      </c>
      <c r="J6959">
        <v>2744.8889009999998</v>
      </c>
      <c r="K6959">
        <v>153</v>
      </c>
      <c r="L6959" t="s">
        <v>44</v>
      </c>
      <c r="M6959" s="1">
        <v>44751</v>
      </c>
      <c r="N6959" t="s">
        <v>51</v>
      </c>
      <c r="O6959" t="s">
        <v>34</v>
      </c>
    </row>
    <row r="6960" spans="1:15" x14ac:dyDescent="0.35">
      <c r="A6960" t="s">
        <v>19149</v>
      </c>
      <c r="B6960" t="s">
        <v>142</v>
      </c>
      <c r="C6960" t="s">
        <v>26</v>
      </c>
      <c r="D6960" t="s">
        <v>120</v>
      </c>
      <c r="E6960" t="s">
        <v>57</v>
      </c>
      <c r="F6960" s="1">
        <v>44298</v>
      </c>
      <c r="G6960" t="s">
        <v>19150</v>
      </c>
      <c r="H6960" t="s">
        <v>19151</v>
      </c>
      <c r="I6960" t="s">
        <v>21</v>
      </c>
      <c r="J6960">
        <v>4020.6565380000002</v>
      </c>
      <c r="K6960">
        <v>366</v>
      </c>
      <c r="L6960" t="s">
        <v>44</v>
      </c>
      <c r="M6960" s="1">
        <v>44312</v>
      </c>
      <c r="N6960" t="s">
        <v>33</v>
      </c>
      <c r="O6960" t="s">
        <v>24</v>
      </c>
    </row>
    <row r="6961" spans="1:15" x14ac:dyDescent="0.35">
      <c r="A6961" t="s">
        <v>19152</v>
      </c>
      <c r="B6961">
        <v>78</v>
      </c>
      <c r="C6961" t="s">
        <v>16</v>
      </c>
      <c r="D6961" t="s">
        <v>66</v>
      </c>
      <c r="E6961" t="s">
        <v>48</v>
      </c>
      <c r="F6961" s="1">
        <v>43891</v>
      </c>
      <c r="G6961" t="s">
        <v>19153</v>
      </c>
      <c r="H6961" t="s">
        <v>19154</v>
      </c>
      <c r="I6961" t="s">
        <v>21</v>
      </c>
      <c r="J6961">
        <v>24984.117149999998</v>
      </c>
      <c r="K6961">
        <v>114</v>
      </c>
      <c r="L6961" t="s">
        <v>44</v>
      </c>
      <c r="M6961" s="1">
        <v>43898</v>
      </c>
      <c r="N6961" t="s">
        <v>89</v>
      </c>
      <c r="O6961" t="s">
        <v>34</v>
      </c>
    </row>
    <row r="6962" spans="1:15" x14ac:dyDescent="0.35">
      <c r="A6962" t="s">
        <v>19155</v>
      </c>
      <c r="B6962">
        <v>22</v>
      </c>
      <c r="C6962" t="s">
        <v>16</v>
      </c>
      <c r="D6962" t="s">
        <v>94</v>
      </c>
      <c r="E6962" t="s">
        <v>28</v>
      </c>
      <c r="F6962" s="1">
        <v>43423</v>
      </c>
      <c r="G6962" t="s">
        <v>19156</v>
      </c>
      <c r="H6962" t="s">
        <v>19157</v>
      </c>
      <c r="I6962" t="s">
        <v>64</v>
      </c>
      <c r="J6962">
        <v>40135.059430000001</v>
      </c>
      <c r="K6962">
        <v>444</v>
      </c>
      <c r="L6962" t="s">
        <v>44</v>
      </c>
      <c r="M6962" s="1">
        <v>43430</v>
      </c>
      <c r="N6962" t="s">
        <v>33</v>
      </c>
      <c r="O6962" t="s">
        <v>46</v>
      </c>
    </row>
    <row r="6963" spans="1:15" x14ac:dyDescent="0.35">
      <c r="A6963" t="s">
        <v>19158</v>
      </c>
      <c r="B6963">
        <v>21</v>
      </c>
      <c r="C6963" t="s">
        <v>16</v>
      </c>
      <c r="D6963" t="s">
        <v>52</v>
      </c>
      <c r="E6963" t="s">
        <v>28</v>
      </c>
      <c r="F6963" s="1">
        <v>43539</v>
      </c>
      <c r="G6963" t="s">
        <v>12732</v>
      </c>
      <c r="H6963" t="s">
        <v>19159</v>
      </c>
      <c r="I6963" t="s">
        <v>55</v>
      </c>
      <c r="J6963">
        <v>16845.574980000001</v>
      </c>
      <c r="K6963">
        <v>379</v>
      </c>
      <c r="L6963" t="s">
        <v>40</v>
      </c>
      <c r="M6963" s="1">
        <v>43568</v>
      </c>
      <c r="N6963" t="s">
        <v>51</v>
      </c>
      <c r="O6963" t="s">
        <v>34</v>
      </c>
    </row>
    <row r="6964" spans="1:15" x14ac:dyDescent="0.35">
      <c r="A6964" t="s">
        <v>19160</v>
      </c>
      <c r="B6964">
        <v>50</v>
      </c>
      <c r="C6964" t="s">
        <v>26</v>
      </c>
      <c r="D6964" t="s">
        <v>19161</v>
      </c>
      <c r="E6964" t="s">
        <v>18</v>
      </c>
      <c r="F6964" t="s">
        <v>19162</v>
      </c>
      <c r="G6964" t="s">
        <v>19163</v>
      </c>
      <c r="H6964" t="s">
        <v>7793</v>
      </c>
      <c r="I6964" t="s">
        <v>60</v>
      </c>
      <c r="J6964">
        <v>35963.172989999999</v>
      </c>
      <c r="K6964">
        <v>287</v>
      </c>
      <c r="L6964" t="s">
        <v>40</v>
      </c>
      <c r="M6964" s="1">
        <v>45008</v>
      </c>
      <c r="N6964" t="s">
        <v>23</v>
      </c>
      <c r="O6964" t="s">
        <v>34</v>
      </c>
    </row>
    <row r="6965" spans="1:15" x14ac:dyDescent="0.35">
      <c r="A6965" t="s">
        <v>19164</v>
      </c>
      <c r="B6965">
        <v>60</v>
      </c>
      <c r="C6965" t="s">
        <v>16</v>
      </c>
      <c r="D6965" t="s">
        <v>52</v>
      </c>
      <c r="E6965" t="s">
        <v>57</v>
      </c>
      <c r="F6965" s="1">
        <v>45128</v>
      </c>
      <c r="G6965" t="s">
        <v>19165</v>
      </c>
      <c r="H6965" t="s">
        <v>19166</v>
      </c>
      <c r="I6965" t="s">
        <v>21</v>
      </c>
      <c r="J6965">
        <v>10869.14415</v>
      </c>
      <c r="K6965">
        <v>370</v>
      </c>
      <c r="L6965" t="s">
        <v>40</v>
      </c>
      <c r="M6965" s="1">
        <v>45138</v>
      </c>
      <c r="N6965" t="s">
        <v>23</v>
      </c>
      <c r="O6965" t="s">
        <v>34</v>
      </c>
    </row>
    <row r="6966" spans="1:15" x14ac:dyDescent="0.35">
      <c r="A6966" t="s">
        <v>19167</v>
      </c>
      <c r="B6966">
        <v>45</v>
      </c>
      <c r="C6966" t="s">
        <v>16</v>
      </c>
      <c r="D6966" t="s">
        <v>27</v>
      </c>
      <c r="E6966" t="s">
        <v>73</v>
      </c>
      <c r="F6966" s="1">
        <v>45156</v>
      </c>
      <c r="G6966" t="s">
        <v>13406</v>
      </c>
      <c r="H6966" t="s">
        <v>19168</v>
      </c>
      <c r="I6966" t="s">
        <v>55</v>
      </c>
      <c r="J6966">
        <v>12183.205610000001</v>
      </c>
      <c r="K6966">
        <v>237</v>
      </c>
      <c r="L6966" t="s">
        <v>22</v>
      </c>
      <c r="M6966" s="1">
        <v>45179</v>
      </c>
      <c r="N6966" t="s">
        <v>89</v>
      </c>
      <c r="O6966" t="s">
        <v>46</v>
      </c>
    </row>
    <row r="6967" spans="1:15" x14ac:dyDescent="0.35">
      <c r="A6967" t="s">
        <v>11223</v>
      </c>
      <c r="B6967">
        <v>26</v>
      </c>
      <c r="C6967" t="s">
        <v>16</v>
      </c>
      <c r="D6967" t="s">
        <v>66</v>
      </c>
      <c r="E6967" t="s">
        <v>28</v>
      </c>
      <c r="F6967" s="1">
        <v>43495</v>
      </c>
      <c r="G6967" t="s">
        <v>19169</v>
      </c>
      <c r="H6967" t="s">
        <v>19170</v>
      </c>
      <c r="I6967" t="s">
        <v>55</v>
      </c>
      <c r="J6967">
        <v>32247.78544</v>
      </c>
      <c r="K6967">
        <v>441</v>
      </c>
      <c r="L6967" t="s">
        <v>44</v>
      </c>
      <c r="M6967" s="1">
        <v>43498</v>
      </c>
      <c r="N6967" t="s">
        <v>45</v>
      </c>
      <c r="O6967" t="s">
        <v>34</v>
      </c>
    </row>
    <row r="6968" spans="1:15" x14ac:dyDescent="0.35">
      <c r="A6968" t="s">
        <v>19171</v>
      </c>
      <c r="B6968">
        <v>46</v>
      </c>
      <c r="C6968" t="s">
        <v>16</v>
      </c>
      <c r="D6968" t="s">
        <v>27</v>
      </c>
      <c r="E6968" t="s">
        <v>48</v>
      </c>
      <c r="F6968" s="1">
        <v>44268</v>
      </c>
      <c r="G6968" t="s">
        <v>19172</v>
      </c>
      <c r="H6968" t="s">
        <v>19173</v>
      </c>
      <c r="I6968" t="s">
        <v>55</v>
      </c>
      <c r="J6968">
        <v>2658.5195100000001</v>
      </c>
      <c r="K6968">
        <v>337</v>
      </c>
      <c r="L6968" t="s">
        <v>40</v>
      </c>
      <c r="M6968" s="1">
        <v>44291</v>
      </c>
      <c r="N6968" t="s">
        <v>23</v>
      </c>
      <c r="O6968" t="s">
        <v>24</v>
      </c>
    </row>
    <row r="6969" spans="1:15" x14ac:dyDescent="0.35">
      <c r="A6969" t="s">
        <v>19174</v>
      </c>
      <c r="B6969">
        <v>68</v>
      </c>
      <c r="C6969" t="s">
        <v>26</v>
      </c>
      <c r="D6969" t="s">
        <v>18908</v>
      </c>
      <c r="E6969" t="s">
        <v>48</v>
      </c>
      <c r="F6969" t="s">
        <v>19175</v>
      </c>
      <c r="G6969" t="s">
        <v>8512</v>
      </c>
      <c r="H6969" t="s">
        <v>19176</v>
      </c>
      <c r="I6969" t="s">
        <v>21</v>
      </c>
      <c r="J6969">
        <v>15332.76498</v>
      </c>
      <c r="K6969">
        <v>411</v>
      </c>
      <c r="L6969" t="s">
        <v>22</v>
      </c>
      <c r="M6969" s="1">
        <v>43506</v>
      </c>
      <c r="N6969" t="s">
        <v>45</v>
      </c>
      <c r="O6969" t="s">
        <v>24</v>
      </c>
    </row>
    <row r="6970" spans="1:15" x14ac:dyDescent="0.35">
      <c r="A6970" t="s">
        <v>19177</v>
      </c>
      <c r="B6970">
        <v>40</v>
      </c>
      <c r="C6970" t="s">
        <v>16</v>
      </c>
      <c r="D6970" t="s">
        <v>19161</v>
      </c>
      <c r="E6970" t="s">
        <v>37</v>
      </c>
      <c r="F6970" t="s">
        <v>19178</v>
      </c>
      <c r="G6970" t="s">
        <v>19179</v>
      </c>
      <c r="H6970" t="s">
        <v>19180</v>
      </c>
      <c r="I6970" t="s">
        <v>31</v>
      </c>
      <c r="J6970">
        <v>18461.203979999998</v>
      </c>
      <c r="K6970">
        <v>318</v>
      </c>
      <c r="L6970" t="s">
        <v>44</v>
      </c>
      <c r="M6970" s="1">
        <v>44983</v>
      </c>
      <c r="N6970" t="s">
        <v>33</v>
      </c>
      <c r="O6970" t="s">
        <v>34</v>
      </c>
    </row>
    <row r="6971" spans="1:15" x14ac:dyDescent="0.35">
      <c r="A6971" t="s">
        <v>19181</v>
      </c>
      <c r="B6971">
        <v>43</v>
      </c>
      <c r="C6971" t="s">
        <v>16</v>
      </c>
      <c r="D6971" t="s">
        <v>27</v>
      </c>
      <c r="E6971" t="s">
        <v>28</v>
      </c>
      <c r="F6971" s="1">
        <v>45015</v>
      </c>
      <c r="G6971" t="s">
        <v>19182</v>
      </c>
      <c r="H6971" t="s">
        <v>19183</v>
      </c>
      <c r="I6971" t="s">
        <v>55</v>
      </c>
      <c r="J6971">
        <v>38658.015630000002</v>
      </c>
      <c r="K6971">
        <v>311</v>
      </c>
      <c r="L6971" t="s">
        <v>40</v>
      </c>
      <c r="M6971" s="1">
        <v>45044</v>
      </c>
      <c r="N6971" t="s">
        <v>23</v>
      </c>
      <c r="O6971" t="s">
        <v>34</v>
      </c>
    </row>
    <row r="6972" spans="1:15" x14ac:dyDescent="0.35">
      <c r="A6972" t="s">
        <v>19184</v>
      </c>
      <c r="B6972">
        <v>85</v>
      </c>
      <c r="C6972" t="s">
        <v>16</v>
      </c>
      <c r="D6972" t="s">
        <v>27</v>
      </c>
      <c r="E6972" t="s">
        <v>48</v>
      </c>
      <c r="F6972" s="1">
        <v>44100</v>
      </c>
      <c r="G6972" t="s">
        <v>19185</v>
      </c>
      <c r="H6972" t="s">
        <v>19186</v>
      </c>
      <c r="I6972" t="s">
        <v>21</v>
      </c>
      <c r="J6972">
        <v>19702.910960000001</v>
      </c>
      <c r="K6972">
        <v>370</v>
      </c>
      <c r="L6972" t="s">
        <v>44</v>
      </c>
      <c r="M6972" s="1">
        <v>44113</v>
      </c>
      <c r="N6972" t="s">
        <v>23</v>
      </c>
      <c r="O6972" t="s">
        <v>24</v>
      </c>
    </row>
    <row r="6973" spans="1:15" x14ac:dyDescent="0.35">
      <c r="A6973" t="s">
        <v>19187</v>
      </c>
      <c r="B6973">
        <v>59</v>
      </c>
      <c r="C6973" t="s">
        <v>16</v>
      </c>
      <c r="D6973" t="s">
        <v>27</v>
      </c>
      <c r="E6973" t="s">
        <v>57</v>
      </c>
      <c r="F6973" s="1">
        <v>44236</v>
      </c>
      <c r="G6973" t="s">
        <v>19188</v>
      </c>
      <c r="H6973" t="s">
        <v>19189</v>
      </c>
      <c r="I6973" t="s">
        <v>64</v>
      </c>
      <c r="J6973">
        <v>27403.417870000001</v>
      </c>
      <c r="K6973">
        <v>415</v>
      </c>
      <c r="L6973" t="s">
        <v>44</v>
      </c>
      <c r="M6973" s="1">
        <v>44250</v>
      </c>
      <c r="N6973" t="s">
        <v>33</v>
      </c>
      <c r="O6973" t="s">
        <v>46</v>
      </c>
    </row>
    <row r="6974" spans="1:15" x14ac:dyDescent="0.35">
      <c r="A6974" t="s">
        <v>19190</v>
      </c>
      <c r="B6974">
        <v>40</v>
      </c>
      <c r="C6974" t="s">
        <v>26</v>
      </c>
      <c r="D6974" t="s">
        <v>18908</v>
      </c>
      <c r="E6974" t="s">
        <v>28</v>
      </c>
      <c r="F6974" t="s">
        <v>19191</v>
      </c>
      <c r="G6974" t="s">
        <v>19192</v>
      </c>
      <c r="H6974" t="s">
        <v>19193</v>
      </c>
      <c r="I6974" t="s">
        <v>55</v>
      </c>
      <c r="J6974">
        <v>3314.9697110000002</v>
      </c>
      <c r="K6974">
        <v>370</v>
      </c>
      <c r="L6974" t="s">
        <v>44</v>
      </c>
      <c r="M6974" s="1">
        <v>44555</v>
      </c>
      <c r="N6974" t="s">
        <v>23</v>
      </c>
      <c r="O6974" t="s">
        <v>46</v>
      </c>
    </row>
    <row r="6975" spans="1:15" x14ac:dyDescent="0.35">
      <c r="A6975" t="s">
        <v>19194</v>
      </c>
      <c r="B6975">
        <v>67</v>
      </c>
      <c r="C6975" t="s">
        <v>26</v>
      </c>
      <c r="D6975" t="s">
        <v>19161</v>
      </c>
      <c r="E6975" t="s">
        <v>28</v>
      </c>
      <c r="F6975" t="s">
        <v>19195</v>
      </c>
      <c r="G6975" t="s">
        <v>19196</v>
      </c>
      <c r="H6975" t="s">
        <v>19197</v>
      </c>
      <c r="I6975" t="s">
        <v>21</v>
      </c>
      <c r="J6975">
        <v>15326.85943</v>
      </c>
      <c r="K6975">
        <v>118</v>
      </c>
      <c r="L6975" t="s">
        <v>44</v>
      </c>
      <c r="M6975" s="1">
        <v>43531</v>
      </c>
      <c r="N6975" t="s">
        <v>51</v>
      </c>
      <c r="O6975" t="s">
        <v>46</v>
      </c>
    </row>
    <row r="6976" spans="1:15" x14ac:dyDescent="0.35">
      <c r="A6976" t="s">
        <v>19198</v>
      </c>
      <c r="B6976">
        <v>71</v>
      </c>
      <c r="C6976" t="s">
        <v>16</v>
      </c>
      <c r="D6976" t="s">
        <v>19161</v>
      </c>
      <c r="E6976" t="s">
        <v>48</v>
      </c>
      <c r="F6976" t="s">
        <v>19199</v>
      </c>
      <c r="G6976" t="s">
        <v>19200</v>
      </c>
      <c r="H6976" t="s">
        <v>19201</v>
      </c>
      <c r="I6976" t="s">
        <v>21</v>
      </c>
      <c r="J6976">
        <v>26035.398740000001</v>
      </c>
      <c r="K6976">
        <v>448</v>
      </c>
      <c r="L6976" t="s">
        <v>22</v>
      </c>
      <c r="M6976" s="1">
        <v>44065</v>
      </c>
      <c r="N6976" t="s">
        <v>33</v>
      </c>
      <c r="O6976" t="s">
        <v>34</v>
      </c>
    </row>
    <row r="6977" spans="1:15" x14ac:dyDescent="0.35">
      <c r="A6977" t="s">
        <v>19202</v>
      </c>
      <c r="B6977">
        <v>24</v>
      </c>
      <c r="C6977" t="s">
        <v>26</v>
      </c>
      <c r="D6977" t="s">
        <v>237</v>
      </c>
      <c r="E6977" t="s">
        <v>28</v>
      </c>
      <c r="F6977" s="1">
        <v>45120</v>
      </c>
      <c r="G6977" t="s">
        <v>19203</v>
      </c>
      <c r="H6977" t="s">
        <v>19204</v>
      </c>
      <c r="I6977" t="s">
        <v>64</v>
      </c>
      <c r="J6977">
        <v>33467.554819999998</v>
      </c>
      <c r="K6977">
        <v>295</v>
      </c>
      <c r="L6977" t="s">
        <v>44</v>
      </c>
      <c r="M6977" s="1">
        <v>45136</v>
      </c>
      <c r="N6977" t="s">
        <v>33</v>
      </c>
      <c r="O6977" t="s">
        <v>24</v>
      </c>
    </row>
    <row r="6978" spans="1:15" x14ac:dyDescent="0.35">
      <c r="A6978" t="s">
        <v>19205</v>
      </c>
      <c r="B6978">
        <v>34</v>
      </c>
      <c r="C6978" t="s">
        <v>16</v>
      </c>
      <c r="D6978" t="s">
        <v>27</v>
      </c>
      <c r="E6978" t="s">
        <v>73</v>
      </c>
      <c r="F6978" s="1">
        <v>44524</v>
      </c>
      <c r="G6978" t="s">
        <v>19206</v>
      </c>
      <c r="H6978" t="s">
        <v>19207</v>
      </c>
      <c r="I6978" t="s">
        <v>60</v>
      </c>
      <c r="J6978">
        <v>33256.192560000003</v>
      </c>
      <c r="K6978">
        <v>383</v>
      </c>
      <c r="L6978" t="s">
        <v>22</v>
      </c>
      <c r="M6978" s="1">
        <v>44529</v>
      </c>
      <c r="N6978" t="s">
        <v>45</v>
      </c>
      <c r="O6978" t="s">
        <v>46</v>
      </c>
    </row>
    <row r="6979" spans="1:15" x14ac:dyDescent="0.35">
      <c r="A6979" t="s">
        <v>19208</v>
      </c>
      <c r="B6979">
        <v>55</v>
      </c>
      <c r="C6979" t="s">
        <v>16</v>
      </c>
      <c r="D6979" t="s">
        <v>66</v>
      </c>
      <c r="E6979" t="s">
        <v>57</v>
      </c>
      <c r="F6979" s="1">
        <v>44004</v>
      </c>
      <c r="G6979" t="s">
        <v>19209</v>
      </c>
      <c r="H6979" t="s">
        <v>19210</v>
      </c>
      <c r="I6979" t="s">
        <v>31</v>
      </c>
      <c r="J6979">
        <v>16234.187459999999</v>
      </c>
      <c r="K6979">
        <v>355</v>
      </c>
      <c r="L6979" t="s">
        <v>40</v>
      </c>
      <c r="M6979" s="1">
        <v>44019</v>
      </c>
      <c r="N6979" t="s">
        <v>45</v>
      </c>
      <c r="O6979" t="s">
        <v>24</v>
      </c>
    </row>
    <row r="6980" spans="1:15" x14ac:dyDescent="0.35">
      <c r="A6980" t="s">
        <v>19211</v>
      </c>
      <c r="B6980">
        <v>61</v>
      </c>
      <c r="C6980" t="s">
        <v>16</v>
      </c>
      <c r="D6980" t="s">
        <v>52</v>
      </c>
      <c r="E6980" t="s">
        <v>37</v>
      </c>
      <c r="F6980" s="1">
        <v>44709</v>
      </c>
      <c r="G6980" t="s">
        <v>19212</v>
      </c>
      <c r="H6980" t="s">
        <v>19213</v>
      </c>
      <c r="I6980" t="s">
        <v>21</v>
      </c>
      <c r="J6980">
        <v>3210.3320490000001</v>
      </c>
      <c r="K6980">
        <v>147</v>
      </c>
      <c r="L6980" t="s">
        <v>40</v>
      </c>
      <c r="M6980" s="1">
        <v>44734</v>
      </c>
      <c r="N6980" t="s">
        <v>89</v>
      </c>
      <c r="O6980" t="s">
        <v>34</v>
      </c>
    </row>
    <row r="6981" spans="1:15" x14ac:dyDescent="0.35">
      <c r="A6981" t="s">
        <v>19214</v>
      </c>
      <c r="B6981">
        <v>60</v>
      </c>
      <c r="C6981" t="s">
        <v>16</v>
      </c>
      <c r="D6981" t="s">
        <v>237</v>
      </c>
      <c r="E6981" t="s">
        <v>28</v>
      </c>
      <c r="F6981" s="1">
        <v>44393</v>
      </c>
      <c r="G6981" t="s">
        <v>19215</v>
      </c>
      <c r="H6981" t="s">
        <v>19216</v>
      </c>
      <c r="I6981" t="s">
        <v>21</v>
      </c>
      <c r="J6981">
        <v>19732.36508</v>
      </c>
      <c r="K6981">
        <v>388</v>
      </c>
      <c r="L6981" t="s">
        <v>44</v>
      </c>
      <c r="M6981" s="1">
        <v>44394</v>
      </c>
      <c r="N6981" t="s">
        <v>33</v>
      </c>
      <c r="O6981" t="s">
        <v>34</v>
      </c>
    </row>
    <row r="6982" spans="1:15" x14ac:dyDescent="0.35">
      <c r="A6982" t="s">
        <v>19217</v>
      </c>
      <c r="B6982">
        <v>56</v>
      </c>
      <c r="C6982" t="s">
        <v>26</v>
      </c>
      <c r="D6982" t="s">
        <v>66</v>
      </c>
      <c r="E6982" t="s">
        <v>18</v>
      </c>
      <c r="F6982" s="1">
        <v>43935</v>
      </c>
      <c r="G6982" t="s">
        <v>19218</v>
      </c>
      <c r="H6982" t="s">
        <v>19219</v>
      </c>
      <c r="I6982" t="s">
        <v>21</v>
      </c>
      <c r="J6982">
        <v>54712.862280000001</v>
      </c>
      <c r="K6982">
        <v>267</v>
      </c>
      <c r="L6982" t="s">
        <v>40</v>
      </c>
      <c r="M6982" s="1">
        <v>43944</v>
      </c>
      <c r="N6982" t="s">
        <v>45</v>
      </c>
      <c r="O6982" t="s">
        <v>24</v>
      </c>
    </row>
    <row r="6983" spans="1:15" x14ac:dyDescent="0.35">
      <c r="A6983" t="s">
        <v>10622</v>
      </c>
      <c r="B6983">
        <v>44</v>
      </c>
      <c r="C6983" t="s">
        <v>26</v>
      </c>
      <c r="D6983" t="s">
        <v>66</v>
      </c>
      <c r="E6983" t="s">
        <v>57</v>
      </c>
      <c r="F6983" s="1">
        <v>43794</v>
      </c>
      <c r="G6983" t="s">
        <v>19220</v>
      </c>
      <c r="H6983" t="s">
        <v>12558</v>
      </c>
      <c r="I6983" t="s">
        <v>60</v>
      </c>
      <c r="J6983">
        <v>16104.62817</v>
      </c>
      <c r="K6983">
        <v>250</v>
      </c>
      <c r="L6983" t="s">
        <v>44</v>
      </c>
      <c r="M6983" s="1">
        <v>43816</v>
      </c>
      <c r="N6983" t="s">
        <v>33</v>
      </c>
      <c r="O6983" t="s">
        <v>46</v>
      </c>
    </row>
    <row r="6984" spans="1:15" x14ac:dyDescent="0.35">
      <c r="A6984" t="s">
        <v>19221</v>
      </c>
      <c r="B6984">
        <v>18</v>
      </c>
      <c r="C6984" t="s">
        <v>26</v>
      </c>
      <c r="D6984" t="s">
        <v>36</v>
      </c>
      <c r="E6984" t="s">
        <v>57</v>
      </c>
      <c r="F6984" s="1">
        <v>44936</v>
      </c>
      <c r="G6984" t="s">
        <v>19222</v>
      </c>
      <c r="H6984" t="s">
        <v>13420</v>
      </c>
      <c r="I6984" t="s">
        <v>55</v>
      </c>
      <c r="J6984">
        <v>6297.4536120000002</v>
      </c>
      <c r="K6984">
        <v>500</v>
      </c>
      <c r="L6984" t="s">
        <v>22</v>
      </c>
      <c r="M6984" s="1">
        <v>44939</v>
      </c>
      <c r="N6984" t="s">
        <v>51</v>
      </c>
      <c r="O6984" t="s">
        <v>46</v>
      </c>
    </row>
    <row r="6985" spans="1:15" x14ac:dyDescent="0.35">
      <c r="A6985" t="s">
        <v>19223</v>
      </c>
      <c r="B6985">
        <v>32</v>
      </c>
      <c r="C6985" t="s">
        <v>26</v>
      </c>
      <c r="D6985" t="s">
        <v>36</v>
      </c>
      <c r="E6985" t="s">
        <v>57</v>
      </c>
      <c r="F6985" s="1">
        <v>43842</v>
      </c>
      <c r="G6985" t="s">
        <v>19224</v>
      </c>
      <c r="H6985" t="s">
        <v>19225</v>
      </c>
      <c r="I6985" t="s">
        <v>60</v>
      </c>
      <c r="J6985">
        <v>27140.606329999999</v>
      </c>
      <c r="K6985">
        <v>307</v>
      </c>
      <c r="L6985" t="s">
        <v>44</v>
      </c>
      <c r="M6985" s="1">
        <v>43844</v>
      </c>
      <c r="N6985" t="s">
        <v>23</v>
      </c>
      <c r="O6985" t="s">
        <v>34</v>
      </c>
    </row>
    <row r="6986" spans="1:15" x14ac:dyDescent="0.35">
      <c r="A6986" t="s">
        <v>12155</v>
      </c>
      <c r="B6986">
        <v>83</v>
      </c>
      <c r="C6986" t="s">
        <v>26</v>
      </c>
      <c r="D6986" t="s">
        <v>52</v>
      </c>
      <c r="E6986" t="s">
        <v>73</v>
      </c>
      <c r="F6986" s="1">
        <v>43515</v>
      </c>
      <c r="G6986" t="s">
        <v>19226</v>
      </c>
      <c r="H6986" t="s">
        <v>19227</v>
      </c>
      <c r="I6986" t="s">
        <v>21</v>
      </c>
      <c r="J6986">
        <v>48833.556790000002</v>
      </c>
      <c r="K6986">
        <v>245</v>
      </c>
      <c r="L6986" t="s">
        <v>22</v>
      </c>
      <c r="M6986" s="1">
        <v>43531</v>
      </c>
      <c r="N6986" t="s">
        <v>45</v>
      </c>
      <c r="O6986" t="s">
        <v>46</v>
      </c>
    </row>
    <row r="6987" spans="1:15" x14ac:dyDescent="0.35">
      <c r="A6987" t="s">
        <v>19228</v>
      </c>
      <c r="B6987">
        <v>75</v>
      </c>
      <c r="C6987" t="s">
        <v>16</v>
      </c>
      <c r="D6987" t="s">
        <v>19161</v>
      </c>
      <c r="E6987" t="s">
        <v>57</v>
      </c>
      <c r="F6987" t="s">
        <v>19229</v>
      </c>
      <c r="G6987" t="s">
        <v>19230</v>
      </c>
      <c r="H6987" t="s">
        <v>19231</v>
      </c>
      <c r="I6987" t="s">
        <v>21</v>
      </c>
      <c r="J6987">
        <v>13163.64712</v>
      </c>
      <c r="K6987">
        <v>434</v>
      </c>
      <c r="L6987" t="s">
        <v>22</v>
      </c>
      <c r="M6987" s="1">
        <v>44090</v>
      </c>
      <c r="N6987" t="s">
        <v>45</v>
      </c>
      <c r="O6987" t="s">
        <v>34</v>
      </c>
    </row>
    <row r="6988" spans="1:15" x14ac:dyDescent="0.35">
      <c r="A6988" t="s">
        <v>19232</v>
      </c>
      <c r="B6988">
        <v>22</v>
      </c>
      <c r="C6988" t="s">
        <v>26</v>
      </c>
      <c r="D6988" t="s">
        <v>19161</v>
      </c>
      <c r="E6988" t="s">
        <v>37</v>
      </c>
      <c r="F6988" t="s">
        <v>19233</v>
      </c>
      <c r="G6988" t="s">
        <v>19234</v>
      </c>
      <c r="H6988" t="s">
        <v>19235</v>
      </c>
      <c r="I6988" t="s">
        <v>55</v>
      </c>
      <c r="J6988">
        <v>5289.4671369999996</v>
      </c>
      <c r="K6988">
        <v>300</v>
      </c>
      <c r="L6988" t="s">
        <v>40</v>
      </c>
      <c r="M6988" s="1">
        <v>44543</v>
      </c>
      <c r="N6988" t="s">
        <v>51</v>
      </c>
      <c r="O6988" t="s">
        <v>24</v>
      </c>
    </row>
    <row r="6989" spans="1:15" x14ac:dyDescent="0.35">
      <c r="A6989" t="s">
        <v>19236</v>
      </c>
      <c r="B6989">
        <v>63</v>
      </c>
      <c r="C6989" t="s">
        <v>26</v>
      </c>
      <c r="D6989" t="s">
        <v>237</v>
      </c>
      <c r="E6989" t="s">
        <v>73</v>
      </c>
      <c r="F6989" s="1">
        <v>43810</v>
      </c>
      <c r="G6989" t="s">
        <v>145</v>
      </c>
      <c r="H6989" t="s">
        <v>193</v>
      </c>
      <c r="I6989" t="s">
        <v>21</v>
      </c>
      <c r="J6989">
        <v>55962.673929999997</v>
      </c>
      <c r="K6989">
        <v>379</v>
      </c>
      <c r="L6989" t="s">
        <v>22</v>
      </c>
      <c r="M6989" s="1">
        <v>43832</v>
      </c>
      <c r="N6989" t="s">
        <v>89</v>
      </c>
      <c r="O6989" t="s">
        <v>46</v>
      </c>
    </row>
    <row r="6990" spans="1:15" x14ac:dyDescent="0.35">
      <c r="A6990" t="s">
        <v>19237</v>
      </c>
      <c r="B6990">
        <v>63</v>
      </c>
      <c r="C6990" t="s">
        <v>16</v>
      </c>
      <c r="D6990" t="s">
        <v>36</v>
      </c>
      <c r="E6990" t="s">
        <v>18</v>
      </c>
      <c r="F6990" s="1">
        <v>44388</v>
      </c>
      <c r="G6990" t="s">
        <v>19238</v>
      </c>
      <c r="H6990" t="s">
        <v>19239</v>
      </c>
      <c r="I6990" t="s">
        <v>21</v>
      </c>
      <c r="J6990">
        <v>22578.584650000001</v>
      </c>
      <c r="K6990">
        <v>142</v>
      </c>
      <c r="L6990" t="s">
        <v>44</v>
      </c>
      <c r="M6990" s="1">
        <v>44402</v>
      </c>
      <c r="N6990" t="s">
        <v>51</v>
      </c>
      <c r="O6990" t="s">
        <v>24</v>
      </c>
    </row>
    <row r="6991" spans="1:15" x14ac:dyDescent="0.35">
      <c r="A6991" t="s">
        <v>19240</v>
      </c>
      <c r="B6991">
        <v>34</v>
      </c>
      <c r="C6991" t="s">
        <v>26</v>
      </c>
      <c r="D6991" t="s">
        <v>66</v>
      </c>
      <c r="E6991" t="s">
        <v>28</v>
      </c>
      <c r="F6991" s="1">
        <v>44023</v>
      </c>
      <c r="G6991" t="s">
        <v>19241</v>
      </c>
      <c r="H6991" t="s">
        <v>19242</v>
      </c>
      <c r="I6991" t="s">
        <v>60</v>
      </c>
      <c r="J6991">
        <v>39780.886639999997</v>
      </c>
      <c r="K6991">
        <v>342</v>
      </c>
      <c r="L6991" t="s">
        <v>40</v>
      </c>
      <c r="M6991" s="1">
        <v>44038</v>
      </c>
      <c r="N6991" t="s">
        <v>51</v>
      </c>
      <c r="O6991" t="s">
        <v>46</v>
      </c>
    </row>
    <row r="6992" spans="1:15" x14ac:dyDescent="0.35">
      <c r="A6992" t="s">
        <v>4042</v>
      </c>
      <c r="B6992">
        <v>67</v>
      </c>
      <c r="C6992" t="s">
        <v>16</v>
      </c>
      <c r="D6992" t="s">
        <v>19161</v>
      </c>
      <c r="E6992" t="s">
        <v>48</v>
      </c>
      <c r="F6992" t="s">
        <v>19243</v>
      </c>
      <c r="G6992" t="s">
        <v>19244</v>
      </c>
      <c r="H6992" t="s">
        <v>19245</v>
      </c>
      <c r="I6992" t="s">
        <v>21</v>
      </c>
      <c r="J6992">
        <v>22457.18172</v>
      </c>
      <c r="K6992">
        <v>319</v>
      </c>
      <c r="L6992" t="s">
        <v>40</v>
      </c>
      <c r="M6992" s="1">
        <v>43613</v>
      </c>
      <c r="N6992" t="s">
        <v>45</v>
      </c>
      <c r="O6992" t="s">
        <v>34</v>
      </c>
    </row>
    <row r="6993" spans="1:15" x14ac:dyDescent="0.35">
      <c r="A6993" t="s">
        <v>19246</v>
      </c>
      <c r="B6993">
        <v>31</v>
      </c>
      <c r="C6993" t="s">
        <v>26</v>
      </c>
      <c r="D6993" t="s">
        <v>27</v>
      </c>
      <c r="E6993" t="s">
        <v>28</v>
      </c>
      <c r="F6993" s="1">
        <v>44844</v>
      </c>
      <c r="G6993" t="s">
        <v>19247</v>
      </c>
      <c r="H6993" t="s">
        <v>19248</v>
      </c>
      <c r="I6993" t="s">
        <v>55</v>
      </c>
      <c r="J6993">
        <v>29179.269479999999</v>
      </c>
      <c r="K6993">
        <v>409</v>
      </c>
      <c r="L6993" t="s">
        <v>40</v>
      </c>
      <c r="M6993" s="1">
        <v>44862</v>
      </c>
      <c r="N6993" t="s">
        <v>45</v>
      </c>
      <c r="O6993" t="s">
        <v>34</v>
      </c>
    </row>
    <row r="6994" spans="1:15" x14ac:dyDescent="0.35">
      <c r="A6994" t="s">
        <v>19249</v>
      </c>
      <c r="B6994">
        <v>55</v>
      </c>
      <c r="C6994" t="s">
        <v>26</v>
      </c>
      <c r="D6994" t="s">
        <v>120</v>
      </c>
      <c r="E6994" t="s">
        <v>18</v>
      </c>
      <c r="F6994" s="1">
        <v>44738</v>
      </c>
      <c r="G6994" t="s">
        <v>19250</v>
      </c>
      <c r="H6994" t="s">
        <v>14010</v>
      </c>
      <c r="I6994" t="s">
        <v>60</v>
      </c>
      <c r="J6994">
        <v>53209.094340000003</v>
      </c>
      <c r="K6994">
        <v>345</v>
      </c>
      <c r="L6994" t="s">
        <v>40</v>
      </c>
      <c r="M6994" s="1">
        <v>44763</v>
      </c>
      <c r="N6994" t="s">
        <v>51</v>
      </c>
      <c r="O6994" t="s">
        <v>46</v>
      </c>
    </row>
    <row r="6995" spans="1:15" x14ac:dyDescent="0.35">
      <c r="A6995" t="s">
        <v>19251</v>
      </c>
      <c r="B6995">
        <v>38</v>
      </c>
      <c r="C6995" t="s">
        <v>26</v>
      </c>
      <c r="D6995" t="s">
        <v>120</v>
      </c>
      <c r="E6995" t="s">
        <v>48</v>
      </c>
      <c r="F6995" s="1">
        <v>44970</v>
      </c>
      <c r="G6995" t="s">
        <v>19252</v>
      </c>
      <c r="H6995" t="s">
        <v>19253</v>
      </c>
      <c r="I6995" t="s">
        <v>31</v>
      </c>
      <c r="J6995">
        <v>23157.916310000001</v>
      </c>
      <c r="K6995">
        <v>183</v>
      </c>
      <c r="L6995" t="s">
        <v>44</v>
      </c>
      <c r="M6995" s="1">
        <v>44993</v>
      </c>
      <c r="N6995" t="s">
        <v>51</v>
      </c>
      <c r="O6995" t="s">
        <v>34</v>
      </c>
    </row>
    <row r="6996" spans="1:15" x14ac:dyDescent="0.35">
      <c r="A6996" t="s">
        <v>19254</v>
      </c>
      <c r="B6996">
        <v>34</v>
      </c>
      <c r="C6996" t="s">
        <v>26</v>
      </c>
      <c r="D6996" t="s">
        <v>237</v>
      </c>
      <c r="E6996" t="s">
        <v>28</v>
      </c>
      <c r="F6996" s="1">
        <v>45072</v>
      </c>
      <c r="G6996" t="s">
        <v>19255</v>
      </c>
      <c r="H6996" t="s">
        <v>19256</v>
      </c>
      <c r="I6996" t="s">
        <v>55</v>
      </c>
      <c r="J6996">
        <v>11392.94183</v>
      </c>
      <c r="K6996">
        <v>491</v>
      </c>
      <c r="L6996" t="s">
        <v>40</v>
      </c>
      <c r="M6996" s="1">
        <v>45073</v>
      </c>
      <c r="N6996" t="s">
        <v>89</v>
      </c>
      <c r="O6996" t="s">
        <v>34</v>
      </c>
    </row>
    <row r="6997" spans="1:15" x14ac:dyDescent="0.35">
      <c r="A6997" t="s">
        <v>4102</v>
      </c>
      <c r="B6997">
        <v>27</v>
      </c>
      <c r="C6997" t="s">
        <v>16</v>
      </c>
      <c r="D6997" t="s">
        <v>36</v>
      </c>
      <c r="E6997" t="s">
        <v>18</v>
      </c>
      <c r="F6997" s="1">
        <v>45076</v>
      </c>
      <c r="G6997" t="s">
        <v>14687</v>
      </c>
      <c r="H6997" t="s">
        <v>19257</v>
      </c>
      <c r="I6997" t="s">
        <v>60</v>
      </c>
      <c r="J6997">
        <v>36679.777699999999</v>
      </c>
      <c r="K6997">
        <v>131</v>
      </c>
      <c r="L6997" t="s">
        <v>40</v>
      </c>
      <c r="M6997" s="1">
        <v>45106</v>
      </c>
      <c r="N6997" t="s">
        <v>45</v>
      </c>
      <c r="O6997" t="s">
        <v>46</v>
      </c>
    </row>
    <row r="6998" spans="1:15" x14ac:dyDescent="0.35">
      <c r="A6998" t="s">
        <v>19258</v>
      </c>
      <c r="B6998">
        <v>82</v>
      </c>
      <c r="C6998" t="s">
        <v>16</v>
      </c>
      <c r="D6998" t="s">
        <v>27</v>
      </c>
      <c r="E6998" t="s">
        <v>28</v>
      </c>
      <c r="F6998" s="1">
        <v>43574</v>
      </c>
      <c r="G6998" t="s">
        <v>19259</v>
      </c>
      <c r="H6998" t="s">
        <v>9032</v>
      </c>
      <c r="I6998" t="s">
        <v>21</v>
      </c>
      <c r="J6998">
        <v>20804.396250000002</v>
      </c>
      <c r="K6998">
        <v>358</v>
      </c>
      <c r="L6998" t="s">
        <v>40</v>
      </c>
      <c r="M6998" s="1">
        <v>43576</v>
      </c>
      <c r="N6998" t="s">
        <v>45</v>
      </c>
      <c r="O6998" t="s">
        <v>34</v>
      </c>
    </row>
    <row r="6999" spans="1:15" x14ac:dyDescent="0.35">
      <c r="A6999" t="s">
        <v>19260</v>
      </c>
      <c r="B6999">
        <v>73</v>
      </c>
      <c r="C6999" t="s">
        <v>26</v>
      </c>
      <c r="D6999" t="s">
        <v>120</v>
      </c>
      <c r="E6999" t="s">
        <v>57</v>
      </c>
      <c r="F6999" s="1">
        <v>44760</v>
      </c>
      <c r="G6999" t="s">
        <v>19261</v>
      </c>
      <c r="H6999" t="s">
        <v>19262</v>
      </c>
      <c r="I6999" t="s">
        <v>21</v>
      </c>
      <c r="J6999">
        <v>26428.276249999999</v>
      </c>
      <c r="K6999">
        <v>433</v>
      </c>
      <c r="L6999" t="s">
        <v>40</v>
      </c>
      <c r="M6999" s="1">
        <v>44782</v>
      </c>
      <c r="N6999" t="s">
        <v>89</v>
      </c>
      <c r="O6999" t="s">
        <v>46</v>
      </c>
    </row>
    <row r="7000" spans="1:15" x14ac:dyDescent="0.35">
      <c r="A7000" t="s">
        <v>19263</v>
      </c>
      <c r="B7000">
        <v>77</v>
      </c>
      <c r="C7000" t="s">
        <v>26</v>
      </c>
      <c r="D7000" t="s">
        <v>52</v>
      </c>
      <c r="E7000" t="s">
        <v>18</v>
      </c>
      <c r="F7000" s="1">
        <v>43534</v>
      </c>
      <c r="G7000" t="s">
        <v>19264</v>
      </c>
      <c r="H7000" t="s">
        <v>19265</v>
      </c>
      <c r="I7000" t="s">
        <v>64</v>
      </c>
      <c r="J7000">
        <v>39658.328869999998</v>
      </c>
      <c r="K7000">
        <v>108</v>
      </c>
      <c r="L7000" t="s">
        <v>40</v>
      </c>
      <c r="M7000" s="1">
        <v>43542</v>
      </c>
      <c r="N7000" t="s">
        <v>89</v>
      </c>
      <c r="O7000" t="s">
        <v>24</v>
      </c>
    </row>
    <row r="7001" spans="1:15" x14ac:dyDescent="0.35">
      <c r="A7001" t="s">
        <v>19266</v>
      </c>
      <c r="B7001">
        <v>54</v>
      </c>
      <c r="C7001" t="s">
        <v>26</v>
      </c>
      <c r="D7001" t="s">
        <v>27</v>
      </c>
      <c r="E7001" t="s">
        <v>28</v>
      </c>
      <c r="F7001" s="1">
        <v>44544</v>
      </c>
      <c r="G7001" t="s">
        <v>19267</v>
      </c>
      <c r="H7001" t="s">
        <v>19268</v>
      </c>
      <c r="I7001" t="s">
        <v>55</v>
      </c>
      <c r="J7001">
        <v>25260.165290000001</v>
      </c>
      <c r="K7001">
        <v>469</v>
      </c>
      <c r="L7001" t="s">
        <v>40</v>
      </c>
      <c r="M7001" s="1">
        <v>44556</v>
      </c>
      <c r="N7001" t="s">
        <v>51</v>
      </c>
      <c r="O7001" t="s">
        <v>24</v>
      </c>
    </row>
    <row r="7002" spans="1:15" x14ac:dyDescent="0.35">
      <c r="A7002" t="s">
        <v>19269</v>
      </c>
      <c r="B7002">
        <v>39</v>
      </c>
      <c r="C7002" t="s">
        <v>26</v>
      </c>
      <c r="D7002" t="s">
        <v>36</v>
      </c>
      <c r="E7002" t="s">
        <v>57</v>
      </c>
      <c r="F7002" s="1">
        <v>43802</v>
      </c>
      <c r="G7002" t="s">
        <v>19270</v>
      </c>
      <c r="H7002" t="s">
        <v>19271</v>
      </c>
      <c r="I7002" t="s">
        <v>31</v>
      </c>
      <c r="J7002">
        <v>19615.453979999998</v>
      </c>
      <c r="K7002">
        <v>318</v>
      </c>
      <c r="L7002" t="s">
        <v>44</v>
      </c>
      <c r="M7002" s="1">
        <v>43803</v>
      </c>
      <c r="N7002" t="s">
        <v>45</v>
      </c>
      <c r="O7002" t="s">
        <v>34</v>
      </c>
    </row>
    <row r="7003" spans="1:15" x14ac:dyDescent="0.35">
      <c r="A7003" t="s">
        <v>19272</v>
      </c>
      <c r="B7003">
        <v>35</v>
      </c>
      <c r="C7003" t="s">
        <v>26</v>
      </c>
      <c r="D7003" t="s">
        <v>18908</v>
      </c>
      <c r="E7003" t="s">
        <v>48</v>
      </c>
      <c r="F7003" t="s">
        <v>19273</v>
      </c>
      <c r="G7003" t="s">
        <v>19274</v>
      </c>
      <c r="H7003" t="s">
        <v>19275</v>
      </c>
      <c r="I7003" t="s">
        <v>55</v>
      </c>
      <c r="J7003">
        <v>34914.57488</v>
      </c>
      <c r="K7003">
        <v>276</v>
      </c>
      <c r="L7003" t="s">
        <v>22</v>
      </c>
      <c r="M7003" s="1">
        <v>43830</v>
      </c>
      <c r="N7003" t="s">
        <v>23</v>
      </c>
      <c r="O7003" t="s">
        <v>46</v>
      </c>
    </row>
    <row r="7004" spans="1:15" x14ac:dyDescent="0.35">
      <c r="A7004" t="s">
        <v>19276</v>
      </c>
      <c r="B7004">
        <v>28</v>
      </c>
      <c r="C7004" t="s">
        <v>16</v>
      </c>
      <c r="D7004" t="s">
        <v>52</v>
      </c>
      <c r="E7004" t="s">
        <v>48</v>
      </c>
      <c r="F7004" s="1">
        <v>43539</v>
      </c>
      <c r="G7004" t="s">
        <v>19277</v>
      </c>
      <c r="H7004" t="s">
        <v>19278</v>
      </c>
      <c r="I7004" t="s">
        <v>55</v>
      </c>
      <c r="J7004">
        <v>8132.5004820000004</v>
      </c>
      <c r="K7004">
        <v>312</v>
      </c>
      <c r="L7004" t="s">
        <v>40</v>
      </c>
      <c r="M7004" s="1">
        <v>43547</v>
      </c>
      <c r="N7004" t="s">
        <v>89</v>
      </c>
      <c r="O7004" t="s">
        <v>34</v>
      </c>
    </row>
    <row r="7005" spans="1:15" x14ac:dyDescent="0.35">
      <c r="A7005" t="s">
        <v>19279</v>
      </c>
      <c r="B7005">
        <v>27</v>
      </c>
      <c r="C7005" t="s">
        <v>26</v>
      </c>
      <c r="D7005" t="s">
        <v>120</v>
      </c>
      <c r="E7005" t="s">
        <v>37</v>
      </c>
      <c r="F7005" s="1">
        <v>44340</v>
      </c>
      <c r="G7005" t="s">
        <v>19280</v>
      </c>
      <c r="H7005" t="s">
        <v>4619</v>
      </c>
      <c r="I7005" t="s">
        <v>55</v>
      </c>
      <c r="J7005">
        <v>8887.5355749999999</v>
      </c>
      <c r="K7005">
        <v>215</v>
      </c>
      <c r="L7005" t="s">
        <v>44</v>
      </c>
      <c r="M7005" s="1">
        <v>44344</v>
      </c>
      <c r="N7005" t="s">
        <v>23</v>
      </c>
      <c r="O7005" t="s">
        <v>24</v>
      </c>
    </row>
    <row r="7006" spans="1:15" x14ac:dyDescent="0.35">
      <c r="A7006" t="s">
        <v>19281</v>
      </c>
      <c r="B7006">
        <v>53</v>
      </c>
      <c r="C7006" t="s">
        <v>16</v>
      </c>
      <c r="D7006" t="s">
        <v>52</v>
      </c>
      <c r="E7006" t="s">
        <v>48</v>
      </c>
      <c r="F7006" s="1">
        <v>44416</v>
      </c>
      <c r="G7006" t="s">
        <v>19282</v>
      </c>
      <c r="H7006" t="s">
        <v>19283</v>
      </c>
      <c r="I7006" t="s">
        <v>55</v>
      </c>
      <c r="J7006">
        <v>13431.901589999999</v>
      </c>
      <c r="K7006">
        <v>497</v>
      </c>
      <c r="L7006" t="s">
        <v>22</v>
      </c>
      <c r="M7006" s="1">
        <v>44430</v>
      </c>
      <c r="N7006" t="s">
        <v>33</v>
      </c>
      <c r="O7006" t="s">
        <v>34</v>
      </c>
    </row>
    <row r="7007" spans="1:15" x14ac:dyDescent="0.35">
      <c r="A7007" t="s">
        <v>19284</v>
      </c>
      <c r="B7007">
        <v>60</v>
      </c>
      <c r="C7007" t="s">
        <v>26</v>
      </c>
      <c r="D7007" t="s">
        <v>27</v>
      </c>
      <c r="E7007" t="s">
        <v>57</v>
      </c>
      <c r="F7007" s="1">
        <v>44398</v>
      </c>
      <c r="G7007" t="s">
        <v>19285</v>
      </c>
      <c r="H7007" t="s">
        <v>19286</v>
      </c>
      <c r="I7007" t="s">
        <v>31</v>
      </c>
      <c r="J7007">
        <v>1137.039186</v>
      </c>
      <c r="K7007">
        <v>393</v>
      </c>
      <c r="L7007" t="s">
        <v>40</v>
      </c>
      <c r="M7007" s="1">
        <v>44421</v>
      </c>
      <c r="N7007" t="s">
        <v>89</v>
      </c>
      <c r="O7007" t="s">
        <v>34</v>
      </c>
    </row>
    <row r="7008" spans="1:15" x14ac:dyDescent="0.35">
      <c r="A7008" t="s">
        <v>19287</v>
      </c>
      <c r="B7008">
        <v>38</v>
      </c>
      <c r="C7008" t="s">
        <v>16</v>
      </c>
      <c r="D7008" t="s">
        <v>120</v>
      </c>
      <c r="E7008" t="s">
        <v>48</v>
      </c>
      <c r="F7008" s="1">
        <v>44393</v>
      </c>
      <c r="G7008" t="s">
        <v>19288</v>
      </c>
      <c r="H7008" t="s">
        <v>7697</v>
      </c>
      <c r="I7008" t="s">
        <v>31</v>
      </c>
      <c r="J7008">
        <v>15288.86332</v>
      </c>
      <c r="K7008">
        <v>346</v>
      </c>
      <c r="L7008" t="s">
        <v>22</v>
      </c>
      <c r="M7008" s="1">
        <v>44414</v>
      </c>
      <c r="N7008" t="s">
        <v>45</v>
      </c>
      <c r="O7008" t="s">
        <v>34</v>
      </c>
    </row>
    <row r="7009" spans="1:15" x14ac:dyDescent="0.35">
      <c r="A7009" t="s">
        <v>19289</v>
      </c>
      <c r="B7009">
        <v>31</v>
      </c>
      <c r="C7009" t="s">
        <v>16</v>
      </c>
      <c r="D7009" t="s">
        <v>66</v>
      </c>
      <c r="E7009" t="s">
        <v>57</v>
      </c>
      <c r="F7009" s="1">
        <v>44857</v>
      </c>
      <c r="G7009" t="s">
        <v>19290</v>
      </c>
      <c r="H7009" t="s">
        <v>19291</v>
      </c>
      <c r="I7009" t="s">
        <v>31</v>
      </c>
      <c r="J7009">
        <v>31044.27665</v>
      </c>
      <c r="K7009">
        <v>469</v>
      </c>
      <c r="L7009" t="s">
        <v>44</v>
      </c>
      <c r="M7009" s="1">
        <v>44873</v>
      </c>
      <c r="N7009" t="s">
        <v>89</v>
      </c>
      <c r="O7009" t="s">
        <v>34</v>
      </c>
    </row>
    <row r="7010" spans="1:15" x14ac:dyDescent="0.35">
      <c r="A7010" t="s">
        <v>19292</v>
      </c>
      <c r="B7010">
        <v>57</v>
      </c>
      <c r="C7010" t="s">
        <v>26</v>
      </c>
      <c r="D7010" t="s">
        <v>52</v>
      </c>
      <c r="E7010" t="s">
        <v>37</v>
      </c>
      <c r="F7010" s="1">
        <v>44169</v>
      </c>
      <c r="G7010" t="s">
        <v>19293</v>
      </c>
      <c r="H7010" t="s">
        <v>19294</v>
      </c>
      <c r="I7010" t="s">
        <v>55</v>
      </c>
      <c r="J7010">
        <v>2426.4707279999998</v>
      </c>
      <c r="K7010">
        <v>221</v>
      </c>
      <c r="L7010" t="s">
        <v>44</v>
      </c>
      <c r="M7010" s="1">
        <v>44184</v>
      </c>
      <c r="N7010" t="s">
        <v>23</v>
      </c>
      <c r="O7010" t="s">
        <v>34</v>
      </c>
    </row>
    <row r="7011" spans="1:15" x14ac:dyDescent="0.35">
      <c r="A7011" t="s">
        <v>14712</v>
      </c>
      <c r="B7011">
        <v>75</v>
      </c>
      <c r="C7011" t="s">
        <v>26</v>
      </c>
      <c r="D7011" t="s">
        <v>52</v>
      </c>
      <c r="E7011" t="s">
        <v>28</v>
      </c>
      <c r="F7011" s="1">
        <v>44219</v>
      </c>
      <c r="G7011" t="s">
        <v>5166</v>
      </c>
      <c r="H7011" t="s">
        <v>19295</v>
      </c>
      <c r="I7011" t="s">
        <v>64</v>
      </c>
      <c r="J7011">
        <v>8148.6509509999996</v>
      </c>
      <c r="K7011">
        <v>294</v>
      </c>
      <c r="L7011" t="s">
        <v>40</v>
      </c>
      <c r="M7011" s="1">
        <v>44233</v>
      </c>
      <c r="N7011" t="s">
        <v>45</v>
      </c>
      <c r="O7011" t="s">
        <v>24</v>
      </c>
    </row>
    <row r="7012" spans="1:15" x14ac:dyDescent="0.35">
      <c r="A7012" t="s">
        <v>19296</v>
      </c>
      <c r="B7012">
        <v>42</v>
      </c>
      <c r="C7012" t="s">
        <v>26</v>
      </c>
      <c r="D7012" t="s">
        <v>120</v>
      </c>
      <c r="E7012" t="s">
        <v>18</v>
      </c>
      <c r="F7012" s="1">
        <v>44324</v>
      </c>
      <c r="G7012" t="s">
        <v>19297</v>
      </c>
      <c r="H7012" t="s">
        <v>19298</v>
      </c>
      <c r="I7012" t="s">
        <v>60</v>
      </c>
      <c r="J7012">
        <v>3585.6987789999998</v>
      </c>
      <c r="K7012">
        <v>314</v>
      </c>
      <c r="L7012" t="s">
        <v>40</v>
      </c>
      <c r="M7012" s="1">
        <v>44341</v>
      </c>
      <c r="N7012" t="s">
        <v>89</v>
      </c>
      <c r="O7012" t="s">
        <v>46</v>
      </c>
    </row>
    <row r="7013" spans="1:15" x14ac:dyDescent="0.35">
      <c r="A7013" t="s">
        <v>19299</v>
      </c>
      <c r="B7013">
        <v>56</v>
      </c>
      <c r="C7013" t="s">
        <v>26</v>
      </c>
      <c r="D7013" t="s">
        <v>52</v>
      </c>
      <c r="E7013" t="s">
        <v>57</v>
      </c>
      <c r="F7013" s="1">
        <v>43668</v>
      </c>
      <c r="G7013" t="s">
        <v>19300</v>
      </c>
      <c r="H7013" t="s">
        <v>19301</v>
      </c>
      <c r="I7013" t="s">
        <v>60</v>
      </c>
      <c r="J7013">
        <v>4399.6912249999996</v>
      </c>
      <c r="K7013">
        <v>235</v>
      </c>
      <c r="L7013" t="s">
        <v>40</v>
      </c>
      <c r="M7013" s="1">
        <v>43672</v>
      </c>
      <c r="N7013" t="s">
        <v>33</v>
      </c>
      <c r="O7013" t="s">
        <v>46</v>
      </c>
    </row>
    <row r="7014" spans="1:15" x14ac:dyDescent="0.35">
      <c r="A7014" t="s">
        <v>19302</v>
      </c>
      <c r="B7014">
        <v>21</v>
      </c>
      <c r="C7014" t="s">
        <v>26</v>
      </c>
      <c r="D7014" t="s">
        <v>94</v>
      </c>
      <c r="E7014" t="s">
        <v>37</v>
      </c>
      <c r="F7014" s="1">
        <v>43743</v>
      </c>
      <c r="G7014" t="s">
        <v>19303</v>
      </c>
      <c r="H7014" t="s">
        <v>19304</v>
      </c>
      <c r="I7014" t="s">
        <v>64</v>
      </c>
      <c r="J7014">
        <v>21429.057820000002</v>
      </c>
      <c r="K7014">
        <v>308</v>
      </c>
      <c r="L7014" t="s">
        <v>22</v>
      </c>
      <c r="M7014" s="1">
        <v>43760</v>
      </c>
      <c r="N7014" t="s">
        <v>51</v>
      </c>
      <c r="O7014" t="s">
        <v>24</v>
      </c>
    </row>
    <row r="7015" spans="1:15" x14ac:dyDescent="0.35">
      <c r="A7015" t="s">
        <v>19305</v>
      </c>
      <c r="B7015">
        <v>76</v>
      </c>
      <c r="C7015" t="s">
        <v>16</v>
      </c>
      <c r="D7015" t="s">
        <v>27</v>
      </c>
      <c r="E7015" t="s">
        <v>73</v>
      </c>
      <c r="F7015" s="1">
        <v>43464</v>
      </c>
      <c r="G7015" t="s">
        <v>19306</v>
      </c>
      <c r="H7015" t="s">
        <v>19307</v>
      </c>
      <c r="I7015" t="s">
        <v>31</v>
      </c>
      <c r="J7015">
        <v>72988.162370000005</v>
      </c>
      <c r="K7015">
        <v>112</v>
      </c>
      <c r="L7015" t="s">
        <v>22</v>
      </c>
      <c r="M7015" s="1">
        <v>43477</v>
      </c>
      <c r="N7015" t="s">
        <v>51</v>
      </c>
      <c r="O7015" t="s">
        <v>24</v>
      </c>
    </row>
    <row r="7016" spans="1:15" x14ac:dyDescent="0.35">
      <c r="A7016" t="s">
        <v>19308</v>
      </c>
      <c r="B7016" t="s">
        <v>142</v>
      </c>
      <c r="C7016" t="s">
        <v>16</v>
      </c>
      <c r="D7016" t="s">
        <v>36</v>
      </c>
      <c r="E7016" t="s">
        <v>73</v>
      </c>
      <c r="F7016" s="1">
        <v>44237</v>
      </c>
      <c r="G7016" t="s">
        <v>19309</v>
      </c>
      <c r="H7016" t="s">
        <v>19310</v>
      </c>
      <c r="I7016" t="s">
        <v>64</v>
      </c>
      <c r="J7016">
        <v>19955.6826</v>
      </c>
      <c r="K7016">
        <v>378</v>
      </c>
      <c r="L7016" t="s">
        <v>40</v>
      </c>
      <c r="M7016" s="1">
        <v>44249</v>
      </c>
      <c r="N7016" t="s">
        <v>51</v>
      </c>
      <c r="O7016" t="s">
        <v>24</v>
      </c>
    </row>
    <row r="7017" spans="1:15" x14ac:dyDescent="0.35">
      <c r="A7017" t="s">
        <v>19311</v>
      </c>
      <c r="B7017">
        <v>44</v>
      </c>
      <c r="C7017" t="s">
        <v>26</v>
      </c>
      <c r="D7017" t="s">
        <v>94</v>
      </c>
      <c r="E7017" t="s">
        <v>37</v>
      </c>
      <c r="F7017" s="1">
        <v>43974</v>
      </c>
      <c r="G7017" t="s">
        <v>19312</v>
      </c>
      <c r="H7017" t="s">
        <v>19313</v>
      </c>
      <c r="I7017" t="s">
        <v>60</v>
      </c>
      <c r="J7017">
        <v>779.03465010000002</v>
      </c>
      <c r="K7017">
        <v>181</v>
      </c>
      <c r="L7017" t="s">
        <v>40</v>
      </c>
      <c r="M7017" s="1">
        <v>43989</v>
      </c>
      <c r="N7017" t="s">
        <v>23</v>
      </c>
      <c r="O7017" t="s">
        <v>46</v>
      </c>
    </row>
    <row r="7018" spans="1:15" x14ac:dyDescent="0.35">
      <c r="A7018" t="s">
        <v>19314</v>
      </c>
      <c r="B7018">
        <v>48</v>
      </c>
      <c r="C7018" t="s">
        <v>26</v>
      </c>
      <c r="D7018" t="s">
        <v>237</v>
      </c>
      <c r="E7018" t="s">
        <v>18</v>
      </c>
      <c r="F7018" s="1">
        <v>44187</v>
      </c>
      <c r="G7018" t="s">
        <v>19315</v>
      </c>
      <c r="H7018" t="s">
        <v>3195</v>
      </c>
      <c r="I7018" t="s">
        <v>31</v>
      </c>
      <c r="J7018">
        <v>49929.839930000002</v>
      </c>
      <c r="K7018">
        <v>417</v>
      </c>
      <c r="L7018" t="s">
        <v>44</v>
      </c>
      <c r="M7018" s="1">
        <v>44212</v>
      </c>
      <c r="N7018" t="s">
        <v>33</v>
      </c>
      <c r="O7018" t="s">
        <v>46</v>
      </c>
    </row>
    <row r="7019" spans="1:15" x14ac:dyDescent="0.35">
      <c r="A7019" t="s">
        <v>9854</v>
      </c>
      <c r="B7019">
        <v>42</v>
      </c>
      <c r="C7019" t="s">
        <v>16</v>
      </c>
      <c r="D7019" t="s">
        <v>120</v>
      </c>
      <c r="E7019" t="s">
        <v>73</v>
      </c>
      <c r="F7019" s="1">
        <v>44346</v>
      </c>
      <c r="G7019" t="s">
        <v>19316</v>
      </c>
      <c r="H7019" t="s">
        <v>19317</v>
      </c>
      <c r="I7019" t="s">
        <v>55</v>
      </c>
      <c r="J7019">
        <v>75683.634130000006</v>
      </c>
      <c r="K7019">
        <v>170</v>
      </c>
      <c r="L7019" t="s">
        <v>22</v>
      </c>
      <c r="M7019" s="1">
        <v>44356</v>
      </c>
      <c r="N7019" t="s">
        <v>51</v>
      </c>
      <c r="O7019" t="s">
        <v>46</v>
      </c>
    </row>
    <row r="7020" spans="1:15" x14ac:dyDescent="0.35">
      <c r="A7020" t="s">
        <v>19318</v>
      </c>
      <c r="B7020">
        <v>69</v>
      </c>
      <c r="C7020" t="s">
        <v>16</v>
      </c>
      <c r="D7020" t="s">
        <v>120</v>
      </c>
      <c r="E7020" t="s">
        <v>57</v>
      </c>
      <c r="F7020" s="1">
        <v>43507</v>
      </c>
      <c r="G7020" t="s">
        <v>12770</v>
      </c>
      <c r="H7020" t="s">
        <v>19319</v>
      </c>
      <c r="I7020" t="s">
        <v>55</v>
      </c>
      <c r="J7020">
        <v>4915.1434900000004</v>
      </c>
      <c r="K7020">
        <v>285</v>
      </c>
      <c r="L7020" t="s">
        <v>40</v>
      </c>
      <c r="M7020" s="1">
        <v>43511</v>
      </c>
      <c r="N7020" t="s">
        <v>51</v>
      </c>
      <c r="O7020" t="s">
        <v>34</v>
      </c>
    </row>
    <row r="7021" spans="1:15" x14ac:dyDescent="0.35">
      <c r="A7021" t="s">
        <v>19320</v>
      </c>
      <c r="B7021">
        <v>26</v>
      </c>
      <c r="C7021" t="s">
        <v>26</v>
      </c>
      <c r="D7021" t="s">
        <v>27</v>
      </c>
      <c r="E7021" t="s">
        <v>57</v>
      </c>
      <c r="F7021" s="1">
        <v>44061</v>
      </c>
      <c r="G7021" t="s">
        <v>3742</v>
      </c>
      <c r="H7021" t="s">
        <v>19321</v>
      </c>
      <c r="I7021" t="s">
        <v>55</v>
      </c>
      <c r="J7021">
        <v>29455.96</v>
      </c>
      <c r="K7021">
        <v>262</v>
      </c>
      <c r="L7021" t="s">
        <v>44</v>
      </c>
      <c r="M7021" s="1">
        <v>44084</v>
      </c>
      <c r="N7021" t="s">
        <v>51</v>
      </c>
      <c r="O7021" t="s">
        <v>46</v>
      </c>
    </row>
    <row r="7022" spans="1:15" x14ac:dyDescent="0.35">
      <c r="A7022" t="s">
        <v>19322</v>
      </c>
      <c r="B7022">
        <v>75</v>
      </c>
      <c r="C7022" t="s">
        <v>26</v>
      </c>
      <c r="D7022" t="s">
        <v>18908</v>
      </c>
      <c r="E7022" t="s">
        <v>28</v>
      </c>
      <c r="F7022" t="s">
        <v>19323</v>
      </c>
      <c r="G7022" t="s">
        <v>19324</v>
      </c>
      <c r="H7022" t="s">
        <v>19325</v>
      </c>
      <c r="I7022" t="s">
        <v>21</v>
      </c>
      <c r="J7022">
        <v>41536.153160000002</v>
      </c>
      <c r="K7022">
        <v>496</v>
      </c>
      <c r="L7022" t="s">
        <v>44</v>
      </c>
      <c r="M7022" s="1">
        <v>44687</v>
      </c>
      <c r="N7022" t="s">
        <v>23</v>
      </c>
      <c r="O7022" t="s">
        <v>34</v>
      </c>
    </row>
    <row r="7023" spans="1:15" x14ac:dyDescent="0.35">
      <c r="A7023" t="s">
        <v>19326</v>
      </c>
      <c r="B7023">
        <v>72</v>
      </c>
      <c r="C7023" t="s">
        <v>16</v>
      </c>
      <c r="D7023" t="s">
        <v>17</v>
      </c>
      <c r="E7023" t="s">
        <v>73</v>
      </c>
      <c r="F7023" s="1">
        <v>43653</v>
      </c>
      <c r="G7023" t="s">
        <v>19327</v>
      </c>
      <c r="H7023" t="s">
        <v>19328</v>
      </c>
      <c r="I7023" t="s">
        <v>21</v>
      </c>
      <c r="J7023">
        <v>20921.581389999999</v>
      </c>
      <c r="K7023">
        <v>498</v>
      </c>
      <c r="L7023" t="s">
        <v>22</v>
      </c>
      <c r="M7023" s="1">
        <v>43654</v>
      </c>
      <c r="N7023" t="s">
        <v>33</v>
      </c>
      <c r="O7023" t="s">
        <v>24</v>
      </c>
    </row>
    <row r="7024" spans="1:15" x14ac:dyDescent="0.35">
      <c r="A7024" t="s">
        <v>19329</v>
      </c>
      <c r="B7024">
        <v>74</v>
      </c>
      <c r="C7024" t="s">
        <v>16</v>
      </c>
      <c r="D7024" t="s">
        <v>94</v>
      </c>
      <c r="E7024" t="s">
        <v>73</v>
      </c>
      <c r="F7024" s="1">
        <v>44753</v>
      </c>
      <c r="G7024" t="s">
        <v>19330</v>
      </c>
      <c r="H7024" t="s">
        <v>19331</v>
      </c>
      <c r="I7024" t="s">
        <v>21</v>
      </c>
      <c r="J7024">
        <v>25204.475399999999</v>
      </c>
      <c r="K7024">
        <v>468</v>
      </c>
      <c r="L7024" t="s">
        <v>40</v>
      </c>
      <c r="M7024" s="1">
        <v>44783</v>
      </c>
      <c r="N7024" t="s">
        <v>51</v>
      </c>
      <c r="O7024" t="s">
        <v>34</v>
      </c>
    </row>
    <row r="7025" spans="1:15" x14ac:dyDescent="0.35">
      <c r="A7025" t="s">
        <v>5708</v>
      </c>
      <c r="B7025">
        <v>32</v>
      </c>
      <c r="C7025" t="s">
        <v>26</v>
      </c>
      <c r="D7025" t="s">
        <v>17</v>
      </c>
      <c r="E7025" t="s">
        <v>28</v>
      </c>
      <c r="F7025" s="1">
        <v>45148</v>
      </c>
      <c r="G7025" t="s">
        <v>19332</v>
      </c>
      <c r="H7025" t="s">
        <v>19333</v>
      </c>
      <c r="I7025" t="s">
        <v>55</v>
      </c>
      <c r="J7025">
        <v>11659.96672</v>
      </c>
      <c r="K7025">
        <v>423</v>
      </c>
      <c r="L7025" t="s">
        <v>40</v>
      </c>
      <c r="M7025" s="1">
        <v>45168</v>
      </c>
      <c r="N7025" t="s">
        <v>51</v>
      </c>
      <c r="O7025" t="s">
        <v>46</v>
      </c>
    </row>
    <row r="7026" spans="1:15" x14ac:dyDescent="0.35">
      <c r="A7026" t="s">
        <v>19334</v>
      </c>
      <c r="B7026">
        <v>39</v>
      </c>
      <c r="C7026" t="s">
        <v>16</v>
      </c>
      <c r="D7026" t="s">
        <v>27</v>
      </c>
      <c r="E7026" t="s">
        <v>48</v>
      </c>
      <c r="F7026" s="1">
        <v>44728</v>
      </c>
      <c r="G7026" t="s">
        <v>19335</v>
      </c>
      <c r="H7026" t="s">
        <v>19336</v>
      </c>
      <c r="I7026" t="s">
        <v>21</v>
      </c>
      <c r="J7026">
        <v>6677.964234</v>
      </c>
      <c r="K7026">
        <v>142</v>
      </c>
      <c r="L7026" t="s">
        <v>40</v>
      </c>
      <c r="M7026" s="1">
        <v>44729</v>
      </c>
      <c r="N7026" t="s">
        <v>89</v>
      </c>
      <c r="O7026" t="s">
        <v>24</v>
      </c>
    </row>
    <row r="7027" spans="1:15" x14ac:dyDescent="0.35">
      <c r="A7027" t="s">
        <v>12989</v>
      </c>
      <c r="B7027">
        <v>67</v>
      </c>
      <c r="C7027" t="s">
        <v>16</v>
      </c>
      <c r="D7027" t="s">
        <v>120</v>
      </c>
      <c r="E7027" t="s">
        <v>48</v>
      </c>
      <c r="F7027" s="1">
        <v>45147</v>
      </c>
      <c r="G7027" t="s">
        <v>19337</v>
      </c>
      <c r="H7027" t="s">
        <v>19338</v>
      </c>
      <c r="I7027" t="s">
        <v>55</v>
      </c>
      <c r="J7027">
        <v>2561.4746449999998</v>
      </c>
      <c r="K7027">
        <v>246</v>
      </c>
      <c r="L7027" t="s">
        <v>40</v>
      </c>
      <c r="M7027" s="1">
        <v>45175</v>
      </c>
      <c r="N7027" t="s">
        <v>45</v>
      </c>
      <c r="O7027" t="s">
        <v>34</v>
      </c>
    </row>
    <row r="7028" spans="1:15" x14ac:dyDescent="0.35">
      <c r="A7028" t="s">
        <v>19339</v>
      </c>
      <c r="B7028">
        <v>53</v>
      </c>
      <c r="C7028" t="s">
        <v>26</v>
      </c>
      <c r="D7028" t="s">
        <v>27</v>
      </c>
      <c r="E7028" t="s">
        <v>37</v>
      </c>
      <c r="F7028" s="1">
        <v>44731</v>
      </c>
      <c r="G7028" t="s">
        <v>19340</v>
      </c>
      <c r="H7028" t="s">
        <v>19341</v>
      </c>
      <c r="I7028" t="s">
        <v>21</v>
      </c>
      <c r="J7028">
        <v>4821.7602550000001</v>
      </c>
      <c r="K7028">
        <v>360</v>
      </c>
      <c r="L7028" t="s">
        <v>40</v>
      </c>
      <c r="M7028" s="1">
        <v>44761</v>
      </c>
      <c r="N7028" t="s">
        <v>23</v>
      </c>
      <c r="O7028" t="s">
        <v>46</v>
      </c>
    </row>
    <row r="7029" spans="1:15" x14ac:dyDescent="0.35">
      <c r="A7029" t="s">
        <v>5147</v>
      </c>
      <c r="B7029">
        <v>48</v>
      </c>
      <c r="C7029" t="s">
        <v>16</v>
      </c>
      <c r="D7029" t="s">
        <v>36</v>
      </c>
      <c r="E7029" t="s">
        <v>73</v>
      </c>
      <c r="F7029" s="1">
        <v>44592</v>
      </c>
      <c r="G7029" t="s">
        <v>19342</v>
      </c>
      <c r="H7029" t="s">
        <v>19343</v>
      </c>
      <c r="I7029" t="s">
        <v>31</v>
      </c>
      <c r="J7029">
        <v>73970.37169</v>
      </c>
      <c r="K7029">
        <v>167</v>
      </c>
      <c r="L7029" t="s">
        <v>22</v>
      </c>
      <c r="M7029" s="1">
        <v>44614</v>
      </c>
      <c r="N7029" t="s">
        <v>33</v>
      </c>
      <c r="O7029" t="s">
        <v>34</v>
      </c>
    </row>
    <row r="7030" spans="1:15" x14ac:dyDescent="0.35">
      <c r="A7030" t="s">
        <v>18228</v>
      </c>
      <c r="B7030">
        <v>79</v>
      </c>
      <c r="C7030" t="s">
        <v>26</v>
      </c>
      <c r="D7030" t="s">
        <v>66</v>
      </c>
      <c r="E7030" t="s">
        <v>57</v>
      </c>
      <c r="F7030" s="1">
        <v>44464</v>
      </c>
      <c r="G7030" t="s">
        <v>19344</v>
      </c>
      <c r="H7030" t="s">
        <v>19345</v>
      </c>
      <c r="I7030" t="s">
        <v>31</v>
      </c>
      <c r="J7030">
        <v>25450.695329999999</v>
      </c>
      <c r="K7030">
        <v>466</v>
      </c>
      <c r="L7030" t="s">
        <v>40</v>
      </c>
      <c r="M7030" s="1">
        <v>44472</v>
      </c>
      <c r="N7030" t="s">
        <v>23</v>
      </c>
      <c r="O7030" t="s">
        <v>46</v>
      </c>
    </row>
    <row r="7031" spans="1:15" x14ac:dyDescent="0.35">
      <c r="A7031" t="s">
        <v>19346</v>
      </c>
      <c r="B7031">
        <v>68</v>
      </c>
      <c r="C7031" t="s">
        <v>26</v>
      </c>
      <c r="D7031" t="s">
        <v>52</v>
      </c>
      <c r="E7031" t="s">
        <v>18</v>
      </c>
      <c r="F7031" s="1">
        <v>44923</v>
      </c>
      <c r="G7031" t="s">
        <v>12585</v>
      </c>
      <c r="H7031" t="s">
        <v>19347</v>
      </c>
      <c r="I7031" t="s">
        <v>60</v>
      </c>
      <c r="J7031">
        <v>12864.64062</v>
      </c>
      <c r="K7031">
        <v>462</v>
      </c>
      <c r="L7031" t="s">
        <v>44</v>
      </c>
      <c r="M7031" s="1">
        <v>44951</v>
      </c>
      <c r="N7031" t="s">
        <v>89</v>
      </c>
      <c r="O7031" t="s">
        <v>46</v>
      </c>
    </row>
    <row r="7032" spans="1:15" x14ac:dyDescent="0.35">
      <c r="A7032" t="s">
        <v>19348</v>
      </c>
      <c r="B7032">
        <v>46</v>
      </c>
      <c r="C7032" t="s">
        <v>26</v>
      </c>
      <c r="D7032" t="s">
        <v>52</v>
      </c>
      <c r="E7032" t="s">
        <v>73</v>
      </c>
      <c r="F7032" s="1">
        <v>45063</v>
      </c>
      <c r="G7032" t="s">
        <v>19349</v>
      </c>
      <c r="H7032" t="s">
        <v>19350</v>
      </c>
      <c r="I7032" t="s">
        <v>60</v>
      </c>
      <c r="J7032">
        <v>76279.293189999997</v>
      </c>
      <c r="K7032">
        <v>217</v>
      </c>
      <c r="L7032" t="s">
        <v>40</v>
      </c>
      <c r="M7032" s="1">
        <v>45071</v>
      </c>
      <c r="N7032" t="s">
        <v>45</v>
      </c>
      <c r="O7032" t="s">
        <v>24</v>
      </c>
    </row>
    <row r="7033" spans="1:15" x14ac:dyDescent="0.35">
      <c r="A7033" t="s">
        <v>19351</v>
      </c>
      <c r="B7033">
        <v>80</v>
      </c>
      <c r="C7033" t="s">
        <v>16</v>
      </c>
      <c r="D7033" t="s">
        <v>36</v>
      </c>
      <c r="E7033" t="s">
        <v>73</v>
      </c>
      <c r="F7033" s="1">
        <v>44329</v>
      </c>
      <c r="G7033" t="s">
        <v>17399</v>
      </c>
      <c r="H7033" t="s">
        <v>19352</v>
      </c>
      <c r="I7033" t="s">
        <v>21</v>
      </c>
      <c r="J7033">
        <v>67436.085479999994</v>
      </c>
      <c r="K7033">
        <v>495</v>
      </c>
      <c r="L7033" t="s">
        <v>22</v>
      </c>
      <c r="M7033" s="1">
        <v>44352</v>
      </c>
      <c r="N7033" t="s">
        <v>51</v>
      </c>
      <c r="O7033" t="s">
        <v>24</v>
      </c>
    </row>
    <row r="7034" spans="1:15" x14ac:dyDescent="0.35">
      <c r="A7034" t="s">
        <v>19353</v>
      </c>
      <c r="B7034" t="s">
        <v>142</v>
      </c>
      <c r="C7034" t="s">
        <v>26</v>
      </c>
      <c r="D7034" t="s">
        <v>52</v>
      </c>
      <c r="E7034" t="s">
        <v>73</v>
      </c>
      <c r="F7034" s="1">
        <v>44181</v>
      </c>
      <c r="G7034" t="s">
        <v>11431</v>
      </c>
      <c r="H7034" t="s">
        <v>19354</v>
      </c>
      <c r="I7034" t="s">
        <v>31</v>
      </c>
      <c r="J7034">
        <v>51407.723330000001</v>
      </c>
      <c r="K7034">
        <v>240</v>
      </c>
      <c r="L7034" t="s">
        <v>22</v>
      </c>
      <c r="M7034" s="1">
        <v>44198</v>
      </c>
      <c r="N7034" t="s">
        <v>33</v>
      </c>
      <c r="O7034" t="s">
        <v>24</v>
      </c>
    </row>
    <row r="7035" spans="1:15" x14ac:dyDescent="0.35">
      <c r="A7035" t="s">
        <v>19355</v>
      </c>
      <c r="B7035">
        <v>71</v>
      </c>
      <c r="C7035" t="s">
        <v>16</v>
      </c>
      <c r="D7035" t="s">
        <v>66</v>
      </c>
      <c r="E7035" t="s">
        <v>57</v>
      </c>
      <c r="F7035" s="1">
        <v>43976</v>
      </c>
      <c r="G7035" t="s">
        <v>19356</v>
      </c>
      <c r="H7035" t="s">
        <v>19357</v>
      </c>
      <c r="I7035" t="s">
        <v>60</v>
      </c>
      <c r="J7035">
        <v>25803.55818</v>
      </c>
      <c r="K7035">
        <v>197</v>
      </c>
      <c r="L7035" t="s">
        <v>40</v>
      </c>
      <c r="M7035" s="1">
        <v>43983</v>
      </c>
      <c r="N7035" t="s">
        <v>45</v>
      </c>
      <c r="O7035" t="s">
        <v>46</v>
      </c>
    </row>
    <row r="7036" spans="1:15" x14ac:dyDescent="0.35">
      <c r="A7036" t="s">
        <v>19358</v>
      </c>
      <c r="B7036">
        <v>18</v>
      </c>
      <c r="C7036" t="s">
        <v>26</v>
      </c>
      <c r="D7036" t="s">
        <v>36</v>
      </c>
      <c r="E7036" t="s">
        <v>28</v>
      </c>
      <c r="F7036" s="1">
        <v>43544</v>
      </c>
      <c r="G7036" t="s">
        <v>19359</v>
      </c>
      <c r="H7036" t="s">
        <v>19360</v>
      </c>
      <c r="I7036" t="s">
        <v>31</v>
      </c>
      <c r="J7036">
        <v>6902.1248800000003</v>
      </c>
      <c r="K7036">
        <v>147</v>
      </c>
      <c r="L7036" t="s">
        <v>44</v>
      </c>
      <c r="M7036" s="1">
        <v>43552</v>
      </c>
      <c r="N7036" t="s">
        <v>45</v>
      </c>
      <c r="O7036" t="s">
        <v>34</v>
      </c>
    </row>
    <row r="7037" spans="1:15" x14ac:dyDescent="0.35">
      <c r="A7037" t="s">
        <v>19361</v>
      </c>
      <c r="B7037">
        <v>55</v>
      </c>
      <c r="C7037" t="s">
        <v>16</v>
      </c>
      <c r="D7037" t="s">
        <v>120</v>
      </c>
      <c r="E7037" t="s">
        <v>48</v>
      </c>
      <c r="F7037" s="1">
        <v>44112</v>
      </c>
      <c r="G7037" t="s">
        <v>19362</v>
      </c>
      <c r="H7037" t="s">
        <v>19363</v>
      </c>
      <c r="I7037" t="s">
        <v>64</v>
      </c>
      <c r="J7037">
        <v>26707.914519999998</v>
      </c>
      <c r="K7037">
        <v>387</v>
      </c>
      <c r="L7037" t="s">
        <v>44</v>
      </c>
      <c r="M7037" s="1">
        <v>44142</v>
      </c>
      <c r="N7037" t="s">
        <v>89</v>
      </c>
      <c r="O7037" t="s">
        <v>34</v>
      </c>
    </row>
    <row r="7038" spans="1:15" x14ac:dyDescent="0.35">
      <c r="A7038" t="s">
        <v>8318</v>
      </c>
      <c r="B7038">
        <v>22</v>
      </c>
      <c r="C7038" t="s">
        <v>16</v>
      </c>
      <c r="D7038" t="s">
        <v>36</v>
      </c>
      <c r="E7038" t="s">
        <v>28</v>
      </c>
      <c r="F7038" s="1">
        <v>44483</v>
      </c>
      <c r="G7038" t="s">
        <v>19364</v>
      </c>
      <c r="H7038" t="s">
        <v>19365</v>
      </c>
      <c r="I7038" t="s">
        <v>31</v>
      </c>
      <c r="J7038">
        <v>25861.62213</v>
      </c>
      <c r="K7038">
        <v>169</v>
      </c>
      <c r="L7038" t="s">
        <v>44</v>
      </c>
      <c r="M7038" s="1">
        <v>44507</v>
      </c>
      <c r="N7038" t="s">
        <v>89</v>
      </c>
      <c r="O7038" t="s">
        <v>34</v>
      </c>
    </row>
    <row r="7039" spans="1:15" x14ac:dyDescent="0.35">
      <c r="A7039" t="s">
        <v>19366</v>
      </c>
      <c r="B7039">
        <v>39</v>
      </c>
      <c r="C7039" t="s">
        <v>26</v>
      </c>
      <c r="D7039" t="s">
        <v>17</v>
      </c>
      <c r="E7039" t="s">
        <v>18</v>
      </c>
      <c r="F7039" s="1">
        <v>43961</v>
      </c>
      <c r="G7039" t="s">
        <v>19367</v>
      </c>
      <c r="H7039" t="s">
        <v>19368</v>
      </c>
      <c r="I7039" t="s">
        <v>31</v>
      </c>
      <c r="J7039">
        <v>17714.241549999999</v>
      </c>
      <c r="K7039">
        <v>163</v>
      </c>
      <c r="L7039" t="s">
        <v>40</v>
      </c>
      <c r="M7039" s="1">
        <v>43967</v>
      </c>
      <c r="N7039" t="s">
        <v>45</v>
      </c>
      <c r="O7039" t="s">
        <v>34</v>
      </c>
    </row>
    <row r="7040" spans="1:15" x14ac:dyDescent="0.35">
      <c r="A7040" t="s">
        <v>14827</v>
      </c>
      <c r="B7040">
        <v>76</v>
      </c>
      <c r="C7040" t="s">
        <v>16</v>
      </c>
      <c r="D7040" t="s">
        <v>237</v>
      </c>
      <c r="E7040" t="s">
        <v>57</v>
      </c>
      <c r="F7040" s="1">
        <v>44393</v>
      </c>
      <c r="G7040" t="s">
        <v>19369</v>
      </c>
      <c r="H7040" t="s">
        <v>19370</v>
      </c>
      <c r="I7040" t="s">
        <v>60</v>
      </c>
      <c r="J7040">
        <v>4720.5109149999998</v>
      </c>
      <c r="K7040">
        <v>350</v>
      </c>
      <c r="L7040" t="s">
        <v>40</v>
      </c>
      <c r="M7040" s="1">
        <v>44423</v>
      </c>
      <c r="N7040" t="s">
        <v>51</v>
      </c>
      <c r="O7040" t="s">
        <v>24</v>
      </c>
    </row>
    <row r="7041" spans="1:15" x14ac:dyDescent="0.35">
      <c r="A7041" t="s">
        <v>19371</v>
      </c>
      <c r="B7041">
        <v>30</v>
      </c>
      <c r="C7041" t="s">
        <v>26</v>
      </c>
      <c r="D7041" t="s">
        <v>66</v>
      </c>
      <c r="E7041" t="s">
        <v>57</v>
      </c>
      <c r="F7041" s="1">
        <v>44093</v>
      </c>
      <c r="G7041" t="s">
        <v>19372</v>
      </c>
      <c r="H7041" t="s">
        <v>19373</v>
      </c>
      <c r="I7041" t="s">
        <v>64</v>
      </c>
      <c r="J7041">
        <v>10480.252130000001</v>
      </c>
      <c r="K7041">
        <v>343</v>
      </c>
      <c r="L7041" t="s">
        <v>44</v>
      </c>
      <c r="M7041" s="1">
        <v>44122</v>
      </c>
      <c r="N7041" t="s">
        <v>23</v>
      </c>
      <c r="O7041" t="s">
        <v>46</v>
      </c>
    </row>
    <row r="7042" spans="1:15" x14ac:dyDescent="0.35">
      <c r="A7042" t="s">
        <v>19374</v>
      </c>
      <c r="B7042">
        <v>33</v>
      </c>
      <c r="C7042" t="s">
        <v>16</v>
      </c>
      <c r="D7042" t="s">
        <v>120</v>
      </c>
      <c r="E7042" t="s">
        <v>57</v>
      </c>
      <c r="F7042" s="1">
        <v>43753</v>
      </c>
      <c r="G7042" t="s">
        <v>19375</v>
      </c>
      <c r="H7042" t="s">
        <v>19376</v>
      </c>
      <c r="I7042" t="s">
        <v>60</v>
      </c>
      <c r="J7042">
        <v>7872.3548979999996</v>
      </c>
      <c r="K7042">
        <v>165</v>
      </c>
      <c r="L7042" t="s">
        <v>40</v>
      </c>
      <c r="M7042" s="1">
        <v>43765</v>
      </c>
      <c r="N7042" t="s">
        <v>89</v>
      </c>
      <c r="O7042" t="s">
        <v>46</v>
      </c>
    </row>
    <row r="7043" spans="1:15" x14ac:dyDescent="0.35">
      <c r="A7043" t="s">
        <v>19377</v>
      </c>
      <c r="B7043">
        <v>75</v>
      </c>
      <c r="C7043" t="s">
        <v>16</v>
      </c>
      <c r="D7043" t="s">
        <v>27</v>
      </c>
      <c r="E7043" t="s">
        <v>18</v>
      </c>
      <c r="F7043" s="1">
        <v>43942</v>
      </c>
      <c r="G7043" t="s">
        <v>17075</v>
      </c>
      <c r="H7043" t="s">
        <v>19378</v>
      </c>
      <c r="I7043" t="s">
        <v>55</v>
      </c>
      <c r="J7043">
        <v>26446.649000000001</v>
      </c>
      <c r="K7043">
        <v>111</v>
      </c>
      <c r="L7043" t="s">
        <v>44</v>
      </c>
      <c r="M7043" s="1">
        <v>43957</v>
      </c>
      <c r="N7043" t="s">
        <v>33</v>
      </c>
      <c r="O7043" t="s">
        <v>34</v>
      </c>
    </row>
    <row r="7044" spans="1:15" x14ac:dyDescent="0.35">
      <c r="A7044" t="s">
        <v>19379</v>
      </c>
      <c r="B7044">
        <v>28</v>
      </c>
      <c r="C7044" t="s">
        <v>16</v>
      </c>
      <c r="D7044" t="s">
        <v>17</v>
      </c>
      <c r="E7044" t="s">
        <v>48</v>
      </c>
      <c r="F7044" s="1">
        <v>43855</v>
      </c>
      <c r="G7044" t="s">
        <v>19380</v>
      </c>
      <c r="H7044" t="s">
        <v>19381</v>
      </c>
      <c r="I7044" t="s">
        <v>55</v>
      </c>
      <c r="J7044">
        <v>34098.207470000001</v>
      </c>
      <c r="K7044">
        <v>386</v>
      </c>
      <c r="L7044" t="s">
        <v>40</v>
      </c>
      <c r="M7044" s="1">
        <v>43884</v>
      </c>
      <c r="N7044" t="s">
        <v>89</v>
      </c>
      <c r="O7044" t="s">
        <v>34</v>
      </c>
    </row>
    <row r="7045" spans="1:15" x14ac:dyDescent="0.35">
      <c r="A7045" t="s">
        <v>19382</v>
      </c>
      <c r="B7045">
        <v>24</v>
      </c>
      <c r="C7045" t="s">
        <v>16</v>
      </c>
      <c r="D7045" t="s">
        <v>94</v>
      </c>
      <c r="E7045" t="s">
        <v>28</v>
      </c>
      <c r="F7045" s="1">
        <v>43978</v>
      </c>
      <c r="G7045" t="s">
        <v>8350</v>
      </c>
      <c r="H7045" t="s">
        <v>19383</v>
      </c>
      <c r="I7045" t="s">
        <v>55</v>
      </c>
      <c r="J7045">
        <v>27176.43304</v>
      </c>
      <c r="K7045">
        <v>284</v>
      </c>
      <c r="L7045" t="s">
        <v>44</v>
      </c>
      <c r="M7045" s="1">
        <v>43984</v>
      </c>
      <c r="N7045" t="s">
        <v>51</v>
      </c>
      <c r="O7045" t="s">
        <v>46</v>
      </c>
    </row>
    <row r="7046" spans="1:15" x14ac:dyDescent="0.35">
      <c r="A7046" t="s">
        <v>19384</v>
      </c>
      <c r="B7046">
        <v>34</v>
      </c>
      <c r="C7046" t="s">
        <v>16</v>
      </c>
      <c r="D7046" t="s">
        <v>27</v>
      </c>
      <c r="E7046" t="s">
        <v>37</v>
      </c>
      <c r="F7046" s="1">
        <v>44001</v>
      </c>
      <c r="G7046" t="s">
        <v>19385</v>
      </c>
      <c r="H7046" t="s">
        <v>19386</v>
      </c>
      <c r="I7046" t="s">
        <v>55</v>
      </c>
      <c r="J7046">
        <v>24308.735550000001</v>
      </c>
      <c r="K7046">
        <v>123</v>
      </c>
      <c r="L7046" t="s">
        <v>22</v>
      </c>
      <c r="M7046" s="1">
        <v>44004</v>
      </c>
      <c r="N7046" t="s">
        <v>23</v>
      </c>
      <c r="O7046" t="s">
        <v>46</v>
      </c>
    </row>
    <row r="7047" spans="1:15" x14ac:dyDescent="0.35">
      <c r="A7047" t="s">
        <v>19387</v>
      </c>
      <c r="B7047">
        <v>84</v>
      </c>
      <c r="C7047" t="s">
        <v>16</v>
      </c>
      <c r="D7047" t="s">
        <v>17</v>
      </c>
      <c r="E7047" t="s">
        <v>18</v>
      </c>
      <c r="F7047" s="1">
        <v>44663</v>
      </c>
      <c r="G7047" t="s">
        <v>19388</v>
      </c>
      <c r="H7047" t="s">
        <v>19389</v>
      </c>
      <c r="I7047" t="s">
        <v>55</v>
      </c>
      <c r="J7047">
        <v>16324.60044</v>
      </c>
      <c r="K7047">
        <v>435</v>
      </c>
      <c r="L7047" t="s">
        <v>40</v>
      </c>
      <c r="M7047" s="1">
        <v>44667</v>
      </c>
      <c r="N7047" t="s">
        <v>51</v>
      </c>
      <c r="O7047" t="s">
        <v>24</v>
      </c>
    </row>
    <row r="7048" spans="1:15" x14ac:dyDescent="0.35">
      <c r="A7048" t="s">
        <v>19390</v>
      </c>
      <c r="B7048">
        <v>28</v>
      </c>
      <c r="C7048" t="s">
        <v>26</v>
      </c>
      <c r="D7048" t="s">
        <v>94</v>
      </c>
      <c r="E7048" t="s">
        <v>57</v>
      </c>
      <c r="F7048" s="1">
        <v>45183</v>
      </c>
      <c r="G7048" t="s">
        <v>19391</v>
      </c>
      <c r="H7048" t="s">
        <v>19392</v>
      </c>
      <c r="I7048" t="s">
        <v>31</v>
      </c>
      <c r="J7048">
        <v>12874.32977</v>
      </c>
      <c r="K7048">
        <v>359</v>
      </c>
      <c r="L7048" t="s">
        <v>40</v>
      </c>
      <c r="M7048" s="1">
        <v>45186</v>
      </c>
      <c r="N7048" t="s">
        <v>45</v>
      </c>
      <c r="O7048" t="s">
        <v>46</v>
      </c>
    </row>
    <row r="7049" spans="1:15" x14ac:dyDescent="0.35">
      <c r="A7049" t="s">
        <v>19393</v>
      </c>
      <c r="B7049">
        <v>50</v>
      </c>
      <c r="C7049" t="s">
        <v>26</v>
      </c>
      <c r="D7049" t="s">
        <v>237</v>
      </c>
      <c r="E7049" t="s">
        <v>57</v>
      </c>
      <c r="F7049" s="1">
        <v>44635</v>
      </c>
      <c r="G7049" t="s">
        <v>19394</v>
      </c>
      <c r="H7049" t="s">
        <v>19395</v>
      </c>
      <c r="I7049" t="s">
        <v>60</v>
      </c>
      <c r="J7049">
        <v>15793.000110000001</v>
      </c>
      <c r="K7049">
        <v>295</v>
      </c>
      <c r="L7049" t="s">
        <v>40</v>
      </c>
      <c r="M7049" s="1">
        <v>44653</v>
      </c>
      <c r="N7049" t="s">
        <v>33</v>
      </c>
      <c r="O7049" t="s">
        <v>46</v>
      </c>
    </row>
    <row r="7050" spans="1:15" x14ac:dyDescent="0.35">
      <c r="A7050" t="s">
        <v>19396</v>
      </c>
      <c r="B7050">
        <v>35</v>
      </c>
      <c r="C7050" t="s">
        <v>16</v>
      </c>
      <c r="D7050" t="s">
        <v>237</v>
      </c>
      <c r="E7050" t="s">
        <v>28</v>
      </c>
      <c r="F7050" s="1">
        <v>44510</v>
      </c>
      <c r="G7050" t="s">
        <v>19397</v>
      </c>
      <c r="H7050" t="s">
        <v>19398</v>
      </c>
      <c r="I7050" t="s">
        <v>64</v>
      </c>
      <c r="J7050">
        <v>26644.62283</v>
      </c>
      <c r="K7050">
        <v>367</v>
      </c>
      <c r="L7050" t="s">
        <v>40</v>
      </c>
      <c r="M7050" s="1">
        <v>44537</v>
      </c>
      <c r="N7050" t="s">
        <v>51</v>
      </c>
      <c r="O7050" t="s">
        <v>46</v>
      </c>
    </row>
    <row r="7051" spans="1:15" x14ac:dyDescent="0.35">
      <c r="A7051" t="s">
        <v>19399</v>
      </c>
      <c r="B7051">
        <v>24</v>
      </c>
      <c r="C7051" t="s">
        <v>16</v>
      </c>
      <c r="D7051" t="s">
        <v>52</v>
      </c>
      <c r="E7051" t="s">
        <v>37</v>
      </c>
      <c r="F7051" s="1">
        <v>43967</v>
      </c>
      <c r="G7051" t="s">
        <v>19400</v>
      </c>
      <c r="H7051" t="s">
        <v>19401</v>
      </c>
      <c r="I7051" t="s">
        <v>60</v>
      </c>
      <c r="J7051">
        <v>3556.7385060000001</v>
      </c>
      <c r="K7051">
        <v>213</v>
      </c>
      <c r="L7051" t="s">
        <v>40</v>
      </c>
      <c r="M7051" s="1">
        <v>43969</v>
      </c>
      <c r="N7051" t="s">
        <v>33</v>
      </c>
      <c r="O7051" t="s">
        <v>24</v>
      </c>
    </row>
    <row r="7052" spans="1:15" x14ac:dyDescent="0.35">
      <c r="A7052" t="s">
        <v>19402</v>
      </c>
      <c r="B7052">
        <v>65</v>
      </c>
      <c r="C7052" t="s">
        <v>26</v>
      </c>
      <c r="D7052" t="s">
        <v>237</v>
      </c>
      <c r="E7052" t="s">
        <v>73</v>
      </c>
      <c r="F7052" s="1">
        <v>44598</v>
      </c>
      <c r="G7052" t="s">
        <v>19403</v>
      </c>
      <c r="H7052" t="s">
        <v>19404</v>
      </c>
      <c r="I7052" t="s">
        <v>31</v>
      </c>
      <c r="J7052">
        <v>57064.64892</v>
      </c>
      <c r="K7052">
        <v>312</v>
      </c>
      <c r="L7052" t="s">
        <v>22</v>
      </c>
      <c r="M7052" s="1">
        <v>44603</v>
      </c>
      <c r="N7052" t="s">
        <v>33</v>
      </c>
      <c r="O7052" t="s">
        <v>34</v>
      </c>
    </row>
    <row r="7053" spans="1:15" x14ac:dyDescent="0.35">
      <c r="A7053" t="s">
        <v>19405</v>
      </c>
      <c r="B7053">
        <v>76</v>
      </c>
      <c r="C7053" t="s">
        <v>16</v>
      </c>
      <c r="D7053" t="s">
        <v>36</v>
      </c>
      <c r="E7053" t="s">
        <v>28</v>
      </c>
      <c r="F7053" s="1">
        <v>45138</v>
      </c>
      <c r="G7053" t="s">
        <v>4606</v>
      </c>
      <c r="H7053" t="s">
        <v>19406</v>
      </c>
      <c r="I7053" t="s">
        <v>21</v>
      </c>
      <c r="J7053">
        <v>30034.95478</v>
      </c>
      <c r="K7053">
        <v>193</v>
      </c>
      <c r="L7053" t="s">
        <v>44</v>
      </c>
      <c r="M7053" s="1">
        <v>45154</v>
      </c>
      <c r="N7053" t="s">
        <v>33</v>
      </c>
      <c r="O7053" t="s">
        <v>46</v>
      </c>
    </row>
    <row r="7054" spans="1:15" x14ac:dyDescent="0.35">
      <c r="A7054" t="s">
        <v>19407</v>
      </c>
      <c r="B7054">
        <v>51</v>
      </c>
      <c r="C7054" t="s">
        <v>16</v>
      </c>
      <c r="D7054" t="s">
        <v>237</v>
      </c>
      <c r="E7054" t="s">
        <v>28</v>
      </c>
      <c r="F7054" s="1">
        <v>44186</v>
      </c>
      <c r="G7054" t="s">
        <v>18083</v>
      </c>
      <c r="H7054" t="s">
        <v>19408</v>
      </c>
      <c r="I7054" t="s">
        <v>55</v>
      </c>
      <c r="J7054">
        <v>5396.7494139999999</v>
      </c>
      <c r="K7054">
        <v>214</v>
      </c>
      <c r="L7054" t="s">
        <v>44</v>
      </c>
      <c r="M7054" s="1">
        <v>44210</v>
      </c>
      <c r="N7054" t="s">
        <v>23</v>
      </c>
      <c r="O7054" t="s">
        <v>46</v>
      </c>
    </row>
    <row r="7055" spans="1:15" x14ac:dyDescent="0.35">
      <c r="A7055" t="s">
        <v>19409</v>
      </c>
      <c r="B7055">
        <v>47</v>
      </c>
      <c r="C7055" t="s">
        <v>16</v>
      </c>
      <c r="D7055" t="s">
        <v>237</v>
      </c>
      <c r="E7055" t="s">
        <v>18</v>
      </c>
      <c r="F7055" s="1">
        <v>45041</v>
      </c>
      <c r="G7055" t="s">
        <v>16979</v>
      </c>
      <c r="H7055" t="s">
        <v>19410</v>
      </c>
      <c r="I7055" t="s">
        <v>31</v>
      </c>
      <c r="J7055">
        <v>24654.03499</v>
      </c>
      <c r="K7055">
        <v>165</v>
      </c>
      <c r="L7055" t="s">
        <v>40</v>
      </c>
      <c r="M7055" s="1">
        <v>45051</v>
      </c>
      <c r="N7055" t="s">
        <v>33</v>
      </c>
      <c r="O7055" t="s">
        <v>34</v>
      </c>
    </row>
    <row r="7056" spans="1:15" x14ac:dyDescent="0.35">
      <c r="A7056" t="s">
        <v>19411</v>
      </c>
      <c r="B7056">
        <v>36</v>
      </c>
      <c r="C7056" t="s">
        <v>26</v>
      </c>
      <c r="D7056" t="s">
        <v>120</v>
      </c>
      <c r="E7056" t="s">
        <v>57</v>
      </c>
      <c r="F7056" s="1">
        <v>44448</v>
      </c>
      <c r="G7056" t="s">
        <v>19412</v>
      </c>
      <c r="H7056" t="s">
        <v>19413</v>
      </c>
      <c r="I7056" t="s">
        <v>60</v>
      </c>
      <c r="J7056">
        <v>1043.998194</v>
      </c>
      <c r="K7056">
        <v>367</v>
      </c>
      <c r="L7056" t="s">
        <v>40</v>
      </c>
      <c r="M7056" s="1">
        <v>44456</v>
      </c>
      <c r="N7056" t="s">
        <v>89</v>
      </c>
      <c r="O7056" t="s">
        <v>34</v>
      </c>
    </row>
    <row r="7057" spans="1:15" x14ac:dyDescent="0.35">
      <c r="A7057" t="s">
        <v>19414</v>
      </c>
      <c r="B7057">
        <v>41</v>
      </c>
      <c r="C7057" t="s">
        <v>26</v>
      </c>
      <c r="D7057" t="s">
        <v>36</v>
      </c>
      <c r="E7057" t="s">
        <v>57</v>
      </c>
      <c r="F7057" s="1">
        <v>43758</v>
      </c>
      <c r="G7057" t="s">
        <v>19415</v>
      </c>
      <c r="H7057" t="s">
        <v>19416</v>
      </c>
      <c r="I7057" t="s">
        <v>21</v>
      </c>
      <c r="J7057">
        <v>34277.390679999997</v>
      </c>
      <c r="K7057">
        <v>172</v>
      </c>
      <c r="L7057" t="s">
        <v>40</v>
      </c>
      <c r="M7057" s="1">
        <v>43778</v>
      </c>
      <c r="N7057" t="s">
        <v>45</v>
      </c>
      <c r="O7057" t="s">
        <v>34</v>
      </c>
    </row>
    <row r="7058" spans="1:15" x14ac:dyDescent="0.35">
      <c r="A7058" t="s">
        <v>19417</v>
      </c>
      <c r="B7058">
        <v>20</v>
      </c>
      <c r="C7058" t="s">
        <v>16</v>
      </c>
      <c r="D7058" t="s">
        <v>120</v>
      </c>
      <c r="E7058" t="s">
        <v>37</v>
      </c>
      <c r="F7058" s="1">
        <v>45160</v>
      </c>
      <c r="G7058" t="s">
        <v>5927</v>
      </c>
      <c r="H7058" t="s">
        <v>19418</v>
      </c>
      <c r="I7058" t="s">
        <v>64</v>
      </c>
      <c r="J7058">
        <v>14290.626109999999</v>
      </c>
      <c r="K7058">
        <v>346</v>
      </c>
      <c r="L7058" t="s">
        <v>44</v>
      </c>
      <c r="M7058" s="1">
        <v>45169</v>
      </c>
      <c r="N7058" t="s">
        <v>45</v>
      </c>
      <c r="O7058" t="s">
        <v>46</v>
      </c>
    </row>
    <row r="7059" spans="1:15" x14ac:dyDescent="0.35">
      <c r="A7059" t="s">
        <v>19419</v>
      </c>
      <c r="B7059">
        <v>33</v>
      </c>
      <c r="C7059" t="s">
        <v>26</v>
      </c>
      <c r="D7059" t="s">
        <v>66</v>
      </c>
      <c r="E7059" t="s">
        <v>37</v>
      </c>
      <c r="F7059" s="1">
        <v>44035</v>
      </c>
      <c r="G7059" t="s">
        <v>19420</v>
      </c>
      <c r="H7059" t="s">
        <v>19421</v>
      </c>
      <c r="I7059" t="s">
        <v>64</v>
      </c>
      <c r="J7059">
        <v>17206.63219</v>
      </c>
      <c r="K7059">
        <v>421</v>
      </c>
      <c r="L7059" t="s">
        <v>40</v>
      </c>
      <c r="M7059" s="1">
        <v>44058</v>
      </c>
      <c r="N7059" t="s">
        <v>51</v>
      </c>
      <c r="O7059" t="s">
        <v>46</v>
      </c>
    </row>
    <row r="7060" spans="1:15" x14ac:dyDescent="0.35">
      <c r="A7060" t="s">
        <v>19422</v>
      </c>
      <c r="B7060">
        <v>42</v>
      </c>
      <c r="C7060" t="s">
        <v>16</v>
      </c>
      <c r="D7060" t="s">
        <v>17</v>
      </c>
      <c r="E7060" t="s">
        <v>28</v>
      </c>
      <c r="F7060" s="1">
        <v>43553</v>
      </c>
      <c r="G7060" t="s">
        <v>19423</v>
      </c>
      <c r="H7060" t="s">
        <v>19424</v>
      </c>
      <c r="I7060" t="s">
        <v>55</v>
      </c>
      <c r="J7060">
        <v>24070.728330000002</v>
      </c>
      <c r="K7060">
        <v>453</v>
      </c>
      <c r="L7060" t="s">
        <v>40</v>
      </c>
      <c r="M7060" s="1">
        <v>43581</v>
      </c>
      <c r="N7060" t="s">
        <v>51</v>
      </c>
      <c r="O7060" t="s">
        <v>24</v>
      </c>
    </row>
    <row r="7061" spans="1:15" x14ac:dyDescent="0.35">
      <c r="A7061" t="s">
        <v>19425</v>
      </c>
      <c r="B7061">
        <v>34</v>
      </c>
      <c r="C7061" t="s">
        <v>26</v>
      </c>
      <c r="D7061" t="s">
        <v>52</v>
      </c>
      <c r="E7061" t="s">
        <v>28</v>
      </c>
      <c r="F7061" s="1">
        <v>43558</v>
      </c>
      <c r="G7061" t="s">
        <v>19426</v>
      </c>
      <c r="H7061" t="s">
        <v>19427</v>
      </c>
      <c r="I7061" t="s">
        <v>55</v>
      </c>
      <c r="J7061">
        <v>14666.36382</v>
      </c>
      <c r="K7061">
        <v>289</v>
      </c>
      <c r="L7061" t="s">
        <v>44</v>
      </c>
      <c r="M7061" s="1">
        <v>43587</v>
      </c>
      <c r="N7061" t="s">
        <v>33</v>
      </c>
      <c r="O7061" t="s">
        <v>34</v>
      </c>
    </row>
    <row r="7062" spans="1:15" x14ac:dyDescent="0.35">
      <c r="A7062" t="s">
        <v>19428</v>
      </c>
      <c r="B7062">
        <v>31</v>
      </c>
      <c r="C7062" t="s">
        <v>16</v>
      </c>
      <c r="D7062" t="s">
        <v>120</v>
      </c>
      <c r="E7062" t="s">
        <v>37</v>
      </c>
      <c r="F7062" s="1">
        <v>45186</v>
      </c>
      <c r="G7062" t="s">
        <v>19429</v>
      </c>
      <c r="H7062" t="s">
        <v>19430</v>
      </c>
      <c r="I7062" t="s">
        <v>55</v>
      </c>
      <c r="J7062">
        <v>8143.9892680000003</v>
      </c>
      <c r="K7062">
        <v>327</v>
      </c>
      <c r="L7062" t="s">
        <v>40</v>
      </c>
      <c r="M7062" s="1">
        <v>45203</v>
      </c>
      <c r="N7062" t="s">
        <v>89</v>
      </c>
      <c r="O7062" t="s">
        <v>46</v>
      </c>
    </row>
    <row r="7063" spans="1:15" x14ac:dyDescent="0.35">
      <c r="A7063" t="s">
        <v>19431</v>
      </c>
      <c r="B7063">
        <v>39</v>
      </c>
      <c r="C7063" t="s">
        <v>16</v>
      </c>
      <c r="D7063" t="s">
        <v>66</v>
      </c>
      <c r="E7063" t="s">
        <v>73</v>
      </c>
      <c r="F7063" s="1">
        <v>44322</v>
      </c>
      <c r="G7063" t="s">
        <v>19432</v>
      </c>
      <c r="H7063" t="s">
        <v>19433</v>
      </c>
      <c r="I7063" t="s">
        <v>21</v>
      </c>
      <c r="J7063">
        <v>57934.735809999998</v>
      </c>
      <c r="K7063">
        <v>422</v>
      </c>
      <c r="L7063" t="s">
        <v>22</v>
      </c>
      <c r="M7063" s="1">
        <v>44328</v>
      </c>
      <c r="N7063" t="s">
        <v>89</v>
      </c>
      <c r="O7063" t="s">
        <v>34</v>
      </c>
    </row>
    <row r="7064" spans="1:15" x14ac:dyDescent="0.35">
      <c r="A7064" t="s">
        <v>19434</v>
      </c>
      <c r="B7064">
        <v>75</v>
      </c>
      <c r="C7064" t="s">
        <v>26</v>
      </c>
      <c r="D7064" t="s">
        <v>17</v>
      </c>
      <c r="E7064" t="s">
        <v>18</v>
      </c>
      <c r="F7064" s="1">
        <v>43898</v>
      </c>
      <c r="G7064" t="s">
        <v>19435</v>
      </c>
      <c r="H7064" t="s">
        <v>19436</v>
      </c>
      <c r="I7064" t="s">
        <v>60</v>
      </c>
      <c r="J7064">
        <v>7681.5252110000001</v>
      </c>
      <c r="K7064">
        <v>407</v>
      </c>
      <c r="L7064" t="s">
        <v>22</v>
      </c>
      <c r="M7064" s="1">
        <v>43901</v>
      </c>
      <c r="N7064" t="s">
        <v>89</v>
      </c>
      <c r="O7064" t="s">
        <v>24</v>
      </c>
    </row>
    <row r="7065" spans="1:15" x14ac:dyDescent="0.35">
      <c r="A7065" t="s">
        <v>19437</v>
      </c>
      <c r="B7065">
        <v>74</v>
      </c>
      <c r="C7065" t="s">
        <v>16</v>
      </c>
      <c r="D7065" t="s">
        <v>27</v>
      </c>
      <c r="E7065" t="s">
        <v>73</v>
      </c>
      <c r="F7065" s="1">
        <v>44421</v>
      </c>
      <c r="G7065" t="s">
        <v>19438</v>
      </c>
      <c r="H7065" t="s">
        <v>19427</v>
      </c>
      <c r="I7065" t="s">
        <v>21</v>
      </c>
      <c r="J7065">
        <v>58054.140720000003</v>
      </c>
      <c r="K7065">
        <v>302</v>
      </c>
      <c r="L7065" t="s">
        <v>22</v>
      </c>
      <c r="M7065" s="1">
        <v>44425</v>
      </c>
      <c r="N7065" t="s">
        <v>45</v>
      </c>
      <c r="O7065" t="s">
        <v>46</v>
      </c>
    </row>
    <row r="7066" spans="1:15" x14ac:dyDescent="0.35">
      <c r="A7066" t="s">
        <v>19439</v>
      </c>
      <c r="B7066">
        <v>60</v>
      </c>
      <c r="C7066" t="s">
        <v>16</v>
      </c>
      <c r="D7066" t="s">
        <v>120</v>
      </c>
      <c r="E7066" t="s">
        <v>73</v>
      </c>
      <c r="F7066" s="1">
        <v>44514</v>
      </c>
      <c r="G7066" t="s">
        <v>19440</v>
      </c>
      <c r="H7066" t="s">
        <v>19441</v>
      </c>
      <c r="I7066" t="s">
        <v>31</v>
      </c>
      <c r="J7066">
        <v>79758.338829999993</v>
      </c>
      <c r="K7066">
        <v>309</v>
      </c>
      <c r="L7066" t="s">
        <v>40</v>
      </c>
      <c r="M7066" s="1">
        <v>44541</v>
      </c>
      <c r="N7066" t="s">
        <v>89</v>
      </c>
      <c r="O7066" t="s">
        <v>34</v>
      </c>
    </row>
    <row r="7067" spans="1:15" x14ac:dyDescent="0.35">
      <c r="A7067" t="s">
        <v>19442</v>
      </c>
      <c r="B7067">
        <v>38</v>
      </c>
      <c r="C7067" t="s">
        <v>16</v>
      </c>
      <c r="D7067" t="s">
        <v>237</v>
      </c>
      <c r="E7067" t="s">
        <v>18</v>
      </c>
      <c r="F7067" s="1">
        <v>45087</v>
      </c>
      <c r="G7067" t="s">
        <v>19443</v>
      </c>
      <c r="H7067" t="s">
        <v>19444</v>
      </c>
      <c r="I7067" t="s">
        <v>21</v>
      </c>
      <c r="J7067">
        <v>55984.982429999996</v>
      </c>
      <c r="K7067">
        <v>446</v>
      </c>
      <c r="L7067" t="s">
        <v>44</v>
      </c>
      <c r="M7067" s="1">
        <v>45111</v>
      </c>
      <c r="N7067" t="s">
        <v>51</v>
      </c>
      <c r="O7067" t="s">
        <v>34</v>
      </c>
    </row>
    <row r="7068" spans="1:15" x14ac:dyDescent="0.35">
      <c r="A7068" t="s">
        <v>19445</v>
      </c>
      <c r="B7068">
        <v>83</v>
      </c>
      <c r="C7068" t="s">
        <v>16</v>
      </c>
      <c r="D7068" t="s">
        <v>17</v>
      </c>
      <c r="E7068" t="s">
        <v>57</v>
      </c>
      <c r="F7068" s="1">
        <v>43445</v>
      </c>
      <c r="G7068" t="s">
        <v>19446</v>
      </c>
      <c r="H7068" t="s">
        <v>19447</v>
      </c>
      <c r="I7068" t="s">
        <v>21</v>
      </c>
      <c r="J7068">
        <v>20443.947520000002</v>
      </c>
      <c r="K7068">
        <v>491</v>
      </c>
      <c r="L7068" t="s">
        <v>40</v>
      </c>
      <c r="M7068" s="1">
        <v>43473</v>
      </c>
      <c r="N7068" t="s">
        <v>23</v>
      </c>
      <c r="O7068" t="s">
        <v>24</v>
      </c>
    </row>
    <row r="7069" spans="1:15" x14ac:dyDescent="0.35">
      <c r="A7069" t="s">
        <v>19448</v>
      </c>
      <c r="B7069">
        <v>85</v>
      </c>
      <c r="C7069" t="s">
        <v>26</v>
      </c>
      <c r="D7069" t="s">
        <v>120</v>
      </c>
      <c r="E7069" t="s">
        <v>73</v>
      </c>
      <c r="F7069" s="1">
        <v>44549</v>
      </c>
      <c r="G7069" t="s">
        <v>19449</v>
      </c>
      <c r="H7069" t="s">
        <v>8779</v>
      </c>
      <c r="I7069" t="s">
        <v>64</v>
      </c>
      <c r="J7069">
        <v>17430.45062</v>
      </c>
      <c r="K7069">
        <v>273</v>
      </c>
      <c r="L7069" t="s">
        <v>22</v>
      </c>
      <c r="M7069" s="1">
        <v>44565</v>
      </c>
      <c r="N7069" t="s">
        <v>33</v>
      </c>
      <c r="O7069" t="s">
        <v>46</v>
      </c>
    </row>
    <row r="7070" spans="1:15" x14ac:dyDescent="0.35">
      <c r="A7070" t="s">
        <v>19450</v>
      </c>
      <c r="B7070">
        <v>83</v>
      </c>
      <c r="C7070" t="s">
        <v>16</v>
      </c>
      <c r="D7070" t="s">
        <v>27</v>
      </c>
      <c r="E7070" t="s">
        <v>48</v>
      </c>
      <c r="F7070" s="1">
        <v>43763</v>
      </c>
      <c r="G7070" t="s">
        <v>13059</v>
      </c>
      <c r="H7070" t="s">
        <v>19451</v>
      </c>
      <c r="I7070" t="s">
        <v>31</v>
      </c>
      <c r="J7070">
        <v>17980.910469999999</v>
      </c>
      <c r="K7070">
        <v>315</v>
      </c>
      <c r="L7070" t="s">
        <v>44</v>
      </c>
      <c r="M7070" s="1">
        <v>43773</v>
      </c>
      <c r="N7070" t="s">
        <v>33</v>
      </c>
      <c r="O7070" t="s">
        <v>34</v>
      </c>
    </row>
    <row r="7071" spans="1:15" x14ac:dyDescent="0.35">
      <c r="A7071" t="s">
        <v>19452</v>
      </c>
      <c r="B7071">
        <v>60</v>
      </c>
      <c r="C7071" t="s">
        <v>16</v>
      </c>
      <c r="D7071" t="s">
        <v>27</v>
      </c>
      <c r="E7071" t="s">
        <v>73</v>
      </c>
      <c r="F7071" s="1">
        <v>44521</v>
      </c>
      <c r="G7071" t="s">
        <v>19453</v>
      </c>
      <c r="H7071" t="s">
        <v>19454</v>
      </c>
      <c r="I7071" t="s">
        <v>55</v>
      </c>
      <c r="J7071">
        <v>27245.109329999999</v>
      </c>
      <c r="K7071">
        <v>411</v>
      </c>
      <c r="L7071" t="s">
        <v>40</v>
      </c>
      <c r="M7071" s="1">
        <v>44541</v>
      </c>
      <c r="N7071" t="s">
        <v>23</v>
      </c>
      <c r="O7071" t="s">
        <v>24</v>
      </c>
    </row>
    <row r="7072" spans="1:15" x14ac:dyDescent="0.35">
      <c r="A7072" t="s">
        <v>19455</v>
      </c>
      <c r="B7072">
        <v>62</v>
      </c>
      <c r="C7072" t="s">
        <v>16</v>
      </c>
      <c r="D7072" t="s">
        <v>17</v>
      </c>
      <c r="E7072" t="s">
        <v>28</v>
      </c>
      <c r="F7072" s="1">
        <v>44397</v>
      </c>
      <c r="G7072" t="s">
        <v>12999</v>
      </c>
      <c r="H7072" t="s">
        <v>19456</v>
      </c>
      <c r="I7072" t="s">
        <v>64</v>
      </c>
      <c r="J7072">
        <v>24123.572820000001</v>
      </c>
      <c r="K7072">
        <v>209</v>
      </c>
      <c r="L7072" t="s">
        <v>44</v>
      </c>
      <c r="M7072" s="1">
        <v>44409</v>
      </c>
      <c r="N7072" t="s">
        <v>23</v>
      </c>
      <c r="O7072" t="s">
        <v>24</v>
      </c>
    </row>
    <row r="7073" spans="1:15" x14ac:dyDescent="0.35">
      <c r="A7073" t="s">
        <v>19457</v>
      </c>
      <c r="B7073">
        <v>21</v>
      </c>
      <c r="C7073" t="s">
        <v>16</v>
      </c>
      <c r="D7073" t="s">
        <v>120</v>
      </c>
      <c r="E7073" t="s">
        <v>28</v>
      </c>
      <c r="F7073" s="1">
        <v>44200</v>
      </c>
      <c r="G7073" t="s">
        <v>19458</v>
      </c>
      <c r="H7073" t="s">
        <v>19459</v>
      </c>
      <c r="I7073" t="s">
        <v>55</v>
      </c>
      <c r="J7073">
        <v>11890.784159999999</v>
      </c>
      <c r="K7073">
        <v>202</v>
      </c>
      <c r="L7073" t="s">
        <v>44</v>
      </c>
      <c r="M7073" s="1">
        <v>44213</v>
      </c>
      <c r="N7073" t="s">
        <v>45</v>
      </c>
      <c r="O7073" t="s">
        <v>34</v>
      </c>
    </row>
    <row r="7074" spans="1:15" x14ac:dyDescent="0.35">
      <c r="A7074" t="s">
        <v>19460</v>
      </c>
      <c r="B7074">
        <v>43</v>
      </c>
      <c r="C7074" t="s">
        <v>26</v>
      </c>
      <c r="D7074" t="s">
        <v>66</v>
      </c>
      <c r="E7074" t="s">
        <v>57</v>
      </c>
      <c r="F7074" s="1">
        <v>43921</v>
      </c>
      <c r="G7074" t="s">
        <v>11503</v>
      </c>
      <c r="H7074" t="s">
        <v>19461</v>
      </c>
      <c r="I7074" t="s">
        <v>55</v>
      </c>
      <c r="J7074">
        <v>4111.7357840000004</v>
      </c>
      <c r="K7074">
        <v>196</v>
      </c>
      <c r="L7074" t="s">
        <v>40</v>
      </c>
      <c r="M7074" s="1">
        <v>43940</v>
      </c>
      <c r="N7074" t="s">
        <v>33</v>
      </c>
      <c r="O7074" t="s">
        <v>46</v>
      </c>
    </row>
    <row r="7075" spans="1:15" x14ac:dyDescent="0.35">
      <c r="A7075" t="s">
        <v>19462</v>
      </c>
      <c r="B7075">
        <v>58</v>
      </c>
      <c r="C7075" t="s">
        <v>26</v>
      </c>
      <c r="D7075" t="s">
        <v>120</v>
      </c>
      <c r="E7075" t="s">
        <v>57</v>
      </c>
      <c r="F7075" s="1">
        <v>43801</v>
      </c>
      <c r="G7075" t="s">
        <v>19463</v>
      </c>
      <c r="H7075" t="s">
        <v>19464</v>
      </c>
      <c r="I7075" t="s">
        <v>64</v>
      </c>
      <c r="J7075">
        <v>28884.240699999998</v>
      </c>
      <c r="K7075">
        <v>315</v>
      </c>
      <c r="L7075" t="s">
        <v>44</v>
      </c>
      <c r="M7075" s="1">
        <v>43812</v>
      </c>
      <c r="N7075" t="s">
        <v>51</v>
      </c>
      <c r="O7075" t="s">
        <v>24</v>
      </c>
    </row>
    <row r="7076" spans="1:15" x14ac:dyDescent="0.35">
      <c r="A7076" t="s">
        <v>19465</v>
      </c>
      <c r="B7076">
        <v>51</v>
      </c>
      <c r="C7076" t="s">
        <v>16</v>
      </c>
      <c r="D7076" t="s">
        <v>27</v>
      </c>
      <c r="E7076" t="s">
        <v>73</v>
      </c>
      <c r="F7076" s="1">
        <v>45127</v>
      </c>
      <c r="G7076" t="s">
        <v>19466</v>
      </c>
      <c r="H7076" t="s">
        <v>19467</v>
      </c>
      <c r="I7076" t="s">
        <v>60</v>
      </c>
      <c r="J7076">
        <v>22527.719639999999</v>
      </c>
      <c r="K7076">
        <v>284</v>
      </c>
      <c r="L7076" t="s">
        <v>22</v>
      </c>
      <c r="M7076" s="1">
        <v>45150</v>
      </c>
      <c r="N7076" t="s">
        <v>45</v>
      </c>
      <c r="O7076" t="s">
        <v>24</v>
      </c>
    </row>
    <row r="7077" spans="1:15" x14ac:dyDescent="0.35">
      <c r="A7077" t="s">
        <v>19468</v>
      </c>
      <c r="B7077">
        <v>62</v>
      </c>
      <c r="C7077" t="s">
        <v>16</v>
      </c>
      <c r="D7077" t="s">
        <v>27</v>
      </c>
      <c r="E7077" t="s">
        <v>57</v>
      </c>
      <c r="F7077" s="1">
        <v>44792</v>
      </c>
      <c r="G7077" t="s">
        <v>9720</v>
      </c>
      <c r="H7077" t="s">
        <v>19469</v>
      </c>
      <c r="I7077" t="s">
        <v>31</v>
      </c>
      <c r="J7077">
        <v>19706.170470000001</v>
      </c>
      <c r="K7077">
        <v>500</v>
      </c>
      <c r="L7077" t="s">
        <v>44</v>
      </c>
      <c r="M7077" s="1">
        <v>44810</v>
      </c>
      <c r="N7077" t="s">
        <v>51</v>
      </c>
      <c r="O7077" t="s">
        <v>34</v>
      </c>
    </row>
    <row r="7078" spans="1:15" x14ac:dyDescent="0.35">
      <c r="A7078" t="s">
        <v>19470</v>
      </c>
      <c r="B7078">
        <v>41</v>
      </c>
      <c r="C7078" t="s">
        <v>26</v>
      </c>
      <c r="D7078" t="s">
        <v>36</v>
      </c>
      <c r="E7078" t="s">
        <v>57</v>
      </c>
      <c r="F7078" s="1">
        <v>44628</v>
      </c>
      <c r="G7078" t="s">
        <v>19471</v>
      </c>
      <c r="H7078" t="s">
        <v>19472</v>
      </c>
      <c r="I7078" t="s">
        <v>21</v>
      </c>
      <c r="J7078">
        <v>19246.313320000001</v>
      </c>
      <c r="K7078">
        <v>346</v>
      </c>
      <c r="L7078" t="s">
        <v>44</v>
      </c>
      <c r="M7078" s="1">
        <v>44650</v>
      </c>
      <c r="N7078" t="s">
        <v>51</v>
      </c>
      <c r="O7078" t="s">
        <v>24</v>
      </c>
    </row>
    <row r="7079" spans="1:15" x14ac:dyDescent="0.35">
      <c r="A7079" t="s">
        <v>1046</v>
      </c>
      <c r="B7079">
        <v>43</v>
      </c>
      <c r="C7079" t="s">
        <v>26</v>
      </c>
      <c r="D7079" t="s">
        <v>17</v>
      </c>
      <c r="E7079" t="s">
        <v>57</v>
      </c>
      <c r="F7079" s="1">
        <v>44811</v>
      </c>
      <c r="G7079" t="s">
        <v>9055</v>
      </c>
      <c r="H7079" t="s">
        <v>19473</v>
      </c>
      <c r="I7079" t="s">
        <v>31</v>
      </c>
      <c r="J7079">
        <v>16824.163140000001</v>
      </c>
      <c r="K7079">
        <v>192</v>
      </c>
      <c r="L7079" t="s">
        <v>44</v>
      </c>
      <c r="M7079" s="1">
        <v>44816</v>
      </c>
      <c r="N7079" t="s">
        <v>23</v>
      </c>
      <c r="O7079" t="s">
        <v>24</v>
      </c>
    </row>
    <row r="7080" spans="1:15" x14ac:dyDescent="0.35">
      <c r="A7080" t="s">
        <v>19474</v>
      </c>
      <c r="B7080">
        <v>52</v>
      </c>
      <c r="C7080" t="s">
        <v>16</v>
      </c>
      <c r="D7080" t="s">
        <v>66</v>
      </c>
      <c r="E7080" t="s">
        <v>73</v>
      </c>
      <c r="F7080" s="1">
        <v>43523</v>
      </c>
      <c r="G7080" t="s">
        <v>19475</v>
      </c>
      <c r="H7080" t="s">
        <v>19476</v>
      </c>
      <c r="I7080" t="s">
        <v>60</v>
      </c>
      <c r="J7080">
        <v>67948.642559999993</v>
      </c>
      <c r="K7080">
        <v>182</v>
      </c>
      <c r="L7080" t="s">
        <v>22</v>
      </c>
      <c r="M7080" s="1">
        <v>43530</v>
      </c>
      <c r="N7080" t="s">
        <v>23</v>
      </c>
      <c r="O7080" t="s">
        <v>24</v>
      </c>
    </row>
    <row r="7081" spans="1:15" x14ac:dyDescent="0.35">
      <c r="A7081" t="s">
        <v>4086</v>
      </c>
      <c r="B7081">
        <v>77</v>
      </c>
      <c r="C7081" t="s">
        <v>16</v>
      </c>
      <c r="D7081" t="s">
        <v>27</v>
      </c>
      <c r="E7081" t="s">
        <v>48</v>
      </c>
      <c r="F7081" s="1">
        <v>44085</v>
      </c>
      <c r="G7081" t="s">
        <v>19477</v>
      </c>
      <c r="H7081" t="s">
        <v>19336</v>
      </c>
      <c r="I7081" t="s">
        <v>31</v>
      </c>
      <c r="J7081">
        <v>28721.538830000001</v>
      </c>
      <c r="K7081">
        <v>178</v>
      </c>
      <c r="L7081" t="s">
        <v>40</v>
      </c>
      <c r="M7081" s="1">
        <v>44109</v>
      </c>
      <c r="N7081" t="s">
        <v>45</v>
      </c>
      <c r="O7081" t="s">
        <v>24</v>
      </c>
    </row>
    <row r="7082" spans="1:15" x14ac:dyDescent="0.35">
      <c r="A7082" t="s">
        <v>19478</v>
      </c>
      <c r="B7082">
        <v>47</v>
      </c>
      <c r="C7082" t="s">
        <v>26</v>
      </c>
      <c r="D7082" t="s">
        <v>94</v>
      </c>
      <c r="E7082" t="s">
        <v>57</v>
      </c>
      <c r="F7082" s="1">
        <v>44824</v>
      </c>
      <c r="G7082" t="s">
        <v>19479</v>
      </c>
      <c r="H7082" t="s">
        <v>19480</v>
      </c>
      <c r="I7082" t="s">
        <v>21</v>
      </c>
      <c r="J7082">
        <v>18563.85672</v>
      </c>
      <c r="K7082">
        <v>337</v>
      </c>
      <c r="L7082" t="s">
        <v>40</v>
      </c>
      <c r="M7082" s="1">
        <v>44828</v>
      </c>
      <c r="N7082" t="s">
        <v>51</v>
      </c>
      <c r="O7082" t="s">
        <v>34</v>
      </c>
    </row>
    <row r="7083" spans="1:15" x14ac:dyDescent="0.35">
      <c r="A7083" t="s">
        <v>19481</v>
      </c>
      <c r="B7083">
        <v>71</v>
      </c>
      <c r="C7083" t="s">
        <v>16</v>
      </c>
      <c r="D7083" t="s">
        <v>36</v>
      </c>
      <c r="E7083" t="s">
        <v>73</v>
      </c>
      <c r="F7083" s="1">
        <v>43548</v>
      </c>
      <c r="G7083" t="s">
        <v>19482</v>
      </c>
      <c r="H7083" t="s">
        <v>19483</v>
      </c>
      <c r="I7083" t="s">
        <v>31</v>
      </c>
      <c r="J7083">
        <v>58958.211569999999</v>
      </c>
      <c r="K7083">
        <v>107</v>
      </c>
      <c r="L7083" t="s">
        <v>22</v>
      </c>
      <c r="M7083" t="s">
        <v>19484</v>
      </c>
      <c r="N7083" t="s">
        <v>45</v>
      </c>
      <c r="O7083" t="s">
        <v>24</v>
      </c>
    </row>
    <row r="7084" spans="1:15" x14ac:dyDescent="0.35">
      <c r="A7084" t="s">
        <v>19485</v>
      </c>
      <c r="B7084">
        <v>63</v>
      </c>
      <c r="C7084" t="s">
        <v>16</v>
      </c>
      <c r="D7084" t="s">
        <v>52</v>
      </c>
      <c r="E7084" t="s">
        <v>48</v>
      </c>
      <c r="F7084" s="1">
        <v>44780</v>
      </c>
      <c r="G7084" t="s">
        <v>19486</v>
      </c>
      <c r="H7084" t="s">
        <v>19487</v>
      </c>
      <c r="I7084" t="s">
        <v>64</v>
      </c>
      <c r="J7084">
        <v>9833.0407460000006</v>
      </c>
      <c r="K7084">
        <v>135</v>
      </c>
      <c r="L7084" t="s">
        <v>44</v>
      </c>
      <c r="M7084" s="1">
        <v>44787</v>
      </c>
      <c r="N7084" t="s">
        <v>51</v>
      </c>
      <c r="O7084" t="s">
        <v>24</v>
      </c>
    </row>
    <row r="7085" spans="1:15" x14ac:dyDescent="0.35">
      <c r="A7085" t="s">
        <v>4630</v>
      </c>
      <c r="B7085">
        <v>29</v>
      </c>
      <c r="C7085" t="s">
        <v>16</v>
      </c>
      <c r="D7085" t="s">
        <v>17</v>
      </c>
      <c r="E7085" t="s">
        <v>73</v>
      </c>
      <c r="F7085" s="1">
        <v>44977</v>
      </c>
      <c r="G7085" t="s">
        <v>19488</v>
      </c>
      <c r="H7085" t="s">
        <v>19489</v>
      </c>
      <c r="I7085" t="s">
        <v>31</v>
      </c>
      <c r="J7085">
        <v>64234.731590000003</v>
      </c>
      <c r="K7085">
        <v>448</v>
      </c>
      <c r="L7085" t="s">
        <v>40</v>
      </c>
      <c r="M7085" s="1">
        <v>45007</v>
      </c>
      <c r="N7085" t="s">
        <v>89</v>
      </c>
      <c r="O7085" t="s">
        <v>46</v>
      </c>
    </row>
    <row r="7086" spans="1:15" x14ac:dyDescent="0.35">
      <c r="A7086" t="s">
        <v>19490</v>
      </c>
      <c r="B7086">
        <v>36</v>
      </c>
      <c r="C7086" t="s">
        <v>16</v>
      </c>
      <c r="D7086" t="s">
        <v>17</v>
      </c>
      <c r="E7086" t="s">
        <v>37</v>
      </c>
      <c r="F7086" s="1">
        <v>43924</v>
      </c>
      <c r="G7086" t="s">
        <v>19491</v>
      </c>
      <c r="H7086" t="s">
        <v>19492</v>
      </c>
      <c r="I7086" t="s">
        <v>31</v>
      </c>
      <c r="J7086">
        <v>8309.3193910000009</v>
      </c>
      <c r="K7086">
        <v>441</v>
      </c>
      <c r="L7086" t="s">
        <v>22</v>
      </c>
      <c r="M7086" s="1">
        <v>43926</v>
      </c>
      <c r="N7086" t="s">
        <v>89</v>
      </c>
      <c r="O7086" t="s">
        <v>34</v>
      </c>
    </row>
    <row r="7087" spans="1:15" x14ac:dyDescent="0.35">
      <c r="A7087" t="s">
        <v>19493</v>
      </c>
      <c r="B7087">
        <v>25</v>
      </c>
      <c r="C7087" t="s">
        <v>16</v>
      </c>
      <c r="D7087" t="s">
        <v>66</v>
      </c>
      <c r="E7087" t="s">
        <v>37</v>
      </c>
      <c r="F7087" s="1">
        <v>44044</v>
      </c>
      <c r="G7087" t="s">
        <v>19494</v>
      </c>
      <c r="H7087" t="s">
        <v>19495</v>
      </c>
      <c r="I7087" t="s">
        <v>55</v>
      </c>
      <c r="J7087">
        <v>2251.635507</v>
      </c>
      <c r="K7087">
        <v>300</v>
      </c>
      <c r="L7087" t="s">
        <v>22</v>
      </c>
      <c r="M7087" s="1">
        <v>44065</v>
      </c>
      <c r="N7087" t="s">
        <v>51</v>
      </c>
      <c r="O7087" t="s">
        <v>24</v>
      </c>
    </row>
    <row r="7088" spans="1:15" x14ac:dyDescent="0.35">
      <c r="A7088" t="s">
        <v>19496</v>
      </c>
      <c r="B7088">
        <v>56</v>
      </c>
      <c r="C7088" t="s">
        <v>26</v>
      </c>
      <c r="D7088" t="s">
        <v>27</v>
      </c>
      <c r="E7088" t="s">
        <v>57</v>
      </c>
      <c r="F7088" s="1">
        <v>44732</v>
      </c>
      <c r="G7088" t="s">
        <v>19497</v>
      </c>
      <c r="H7088" t="s">
        <v>2019</v>
      </c>
      <c r="I7088" t="s">
        <v>31</v>
      </c>
      <c r="J7088">
        <v>25971.404910000001</v>
      </c>
      <c r="K7088">
        <v>213</v>
      </c>
      <c r="L7088" t="s">
        <v>40</v>
      </c>
      <c r="M7088" s="1">
        <v>44739</v>
      </c>
      <c r="N7088" t="s">
        <v>23</v>
      </c>
      <c r="O7088" t="s">
        <v>24</v>
      </c>
    </row>
    <row r="7089" spans="1:15" x14ac:dyDescent="0.35">
      <c r="A7089" t="s">
        <v>18433</v>
      </c>
      <c r="B7089">
        <v>45</v>
      </c>
      <c r="C7089" t="s">
        <v>16</v>
      </c>
      <c r="D7089" t="s">
        <v>237</v>
      </c>
      <c r="E7089" t="s">
        <v>37</v>
      </c>
      <c r="F7089" s="1">
        <v>43537</v>
      </c>
      <c r="G7089" t="s">
        <v>19498</v>
      </c>
      <c r="H7089" t="s">
        <v>19499</v>
      </c>
      <c r="I7089" t="s">
        <v>21</v>
      </c>
      <c r="J7089">
        <v>18308.167089999999</v>
      </c>
      <c r="K7089">
        <v>286</v>
      </c>
      <c r="L7089" t="s">
        <v>40</v>
      </c>
      <c r="M7089" s="1">
        <v>43542</v>
      </c>
      <c r="N7089" t="s">
        <v>89</v>
      </c>
      <c r="O7089" t="s">
        <v>34</v>
      </c>
    </row>
    <row r="7090" spans="1:15" x14ac:dyDescent="0.35">
      <c r="A7090" t="s">
        <v>19500</v>
      </c>
      <c r="B7090">
        <v>76</v>
      </c>
      <c r="C7090" t="s">
        <v>16</v>
      </c>
      <c r="D7090" t="s">
        <v>17</v>
      </c>
      <c r="E7090" t="s">
        <v>18</v>
      </c>
      <c r="F7090" s="1">
        <v>44080</v>
      </c>
      <c r="G7090" t="s">
        <v>19501</v>
      </c>
      <c r="H7090" t="s">
        <v>810</v>
      </c>
      <c r="I7090" t="s">
        <v>21</v>
      </c>
      <c r="J7090">
        <v>38416.659509999998</v>
      </c>
      <c r="K7090">
        <v>195</v>
      </c>
      <c r="L7090" t="s">
        <v>44</v>
      </c>
      <c r="M7090" s="1">
        <v>44105</v>
      </c>
      <c r="N7090" t="s">
        <v>33</v>
      </c>
      <c r="O7090" t="s">
        <v>24</v>
      </c>
    </row>
    <row r="7091" spans="1:15" x14ac:dyDescent="0.35">
      <c r="A7091" t="s">
        <v>19502</v>
      </c>
      <c r="B7091">
        <v>61</v>
      </c>
      <c r="C7091" t="s">
        <v>26</v>
      </c>
      <c r="D7091" t="s">
        <v>27</v>
      </c>
      <c r="E7091" t="s">
        <v>18</v>
      </c>
      <c r="F7091" s="1">
        <v>43550</v>
      </c>
      <c r="G7091" t="s">
        <v>10843</v>
      </c>
      <c r="H7091" t="s">
        <v>19503</v>
      </c>
      <c r="I7091" t="s">
        <v>55</v>
      </c>
      <c r="J7091">
        <v>2553.1085849999999</v>
      </c>
      <c r="K7091">
        <v>428</v>
      </c>
      <c r="L7091" t="s">
        <v>22</v>
      </c>
      <c r="M7091" s="1">
        <v>43552</v>
      </c>
      <c r="N7091" t="s">
        <v>23</v>
      </c>
      <c r="O7091" t="s">
        <v>24</v>
      </c>
    </row>
    <row r="7092" spans="1:15" x14ac:dyDescent="0.35">
      <c r="A7092" t="s">
        <v>19504</v>
      </c>
      <c r="B7092">
        <v>37</v>
      </c>
      <c r="C7092" t="s">
        <v>26</v>
      </c>
      <c r="D7092" t="s">
        <v>94</v>
      </c>
      <c r="E7092" t="s">
        <v>37</v>
      </c>
      <c r="F7092" s="1">
        <v>43640</v>
      </c>
      <c r="G7092" t="s">
        <v>19505</v>
      </c>
      <c r="H7092" t="s">
        <v>13293</v>
      </c>
      <c r="I7092" t="s">
        <v>60</v>
      </c>
      <c r="J7092">
        <v>8823.083063</v>
      </c>
      <c r="K7092">
        <v>404</v>
      </c>
      <c r="L7092" t="s">
        <v>40</v>
      </c>
      <c r="M7092" s="1">
        <v>43664</v>
      </c>
      <c r="N7092" t="s">
        <v>51</v>
      </c>
      <c r="O7092" t="s">
        <v>46</v>
      </c>
    </row>
    <row r="7093" spans="1:15" x14ac:dyDescent="0.35">
      <c r="A7093" t="s">
        <v>19506</v>
      </c>
      <c r="B7093">
        <v>72</v>
      </c>
      <c r="C7093" t="s">
        <v>16</v>
      </c>
      <c r="D7093" t="s">
        <v>52</v>
      </c>
      <c r="E7093" t="s">
        <v>28</v>
      </c>
      <c r="F7093" s="1">
        <v>44398</v>
      </c>
      <c r="G7093" t="s">
        <v>19507</v>
      </c>
      <c r="H7093" t="s">
        <v>19508</v>
      </c>
      <c r="I7093" t="s">
        <v>60</v>
      </c>
      <c r="J7093">
        <v>9476.9207299999998</v>
      </c>
      <c r="K7093">
        <v>113</v>
      </c>
      <c r="L7093" t="s">
        <v>40</v>
      </c>
      <c r="M7093" s="1">
        <v>44427</v>
      </c>
      <c r="N7093" t="s">
        <v>33</v>
      </c>
      <c r="O7093" t="s">
        <v>24</v>
      </c>
    </row>
    <row r="7094" spans="1:15" x14ac:dyDescent="0.35">
      <c r="A7094" t="s">
        <v>19509</v>
      </c>
      <c r="B7094">
        <v>73</v>
      </c>
      <c r="C7094" t="s">
        <v>16</v>
      </c>
      <c r="D7094" t="s">
        <v>36</v>
      </c>
      <c r="E7094" t="s">
        <v>48</v>
      </c>
      <c r="F7094" s="1">
        <v>43684</v>
      </c>
      <c r="G7094" t="s">
        <v>19339</v>
      </c>
      <c r="H7094" t="s">
        <v>19510</v>
      </c>
      <c r="I7094" t="s">
        <v>21</v>
      </c>
      <c r="J7094">
        <v>31245.939409999999</v>
      </c>
      <c r="K7094">
        <v>174</v>
      </c>
      <c r="L7094" t="s">
        <v>22</v>
      </c>
      <c r="M7094" s="1">
        <v>43690</v>
      </c>
      <c r="N7094" t="s">
        <v>23</v>
      </c>
      <c r="O7094" t="s">
        <v>46</v>
      </c>
    </row>
    <row r="7095" spans="1:15" x14ac:dyDescent="0.35">
      <c r="A7095" t="s">
        <v>1553</v>
      </c>
      <c r="B7095">
        <v>67</v>
      </c>
      <c r="C7095" t="s">
        <v>26</v>
      </c>
      <c r="D7095" t="s">
        <v>17</v>
      </c>
      <c r="E7095" t="s">
        <v>73</v>
      </c>
      <c r="F7095" s="1">
        <v>43931</v>
      </c>
      <c r="G7095" t="s">
        <v>19511</v>
      </c>
      <c r="H7095" t="s">
        <v>19512</v>
      </c>
      <c r="I7095" t="s">
        <v>31</v>
      </c>
      <c r="J7095">
        <v>7899.0582780000004</v>
      </c>
      <c r="K7095">
        <v>452</v>
      </c>
      <c r="L7095" t="s">
        <v>40</v>
      </c>
      <c r="M7095" s="1">
        <v>43943</v>
      </c>
      <c r="N7095" t="s">
        <v>51</v>
      </c>
      <c r="O7095" t="s">
        <v>34</v>
      </c>
    </row>
    <row r="7096" spans="1:15" x14ac:dyDescent="0.35">
      <c r="A7096" t="s">
        <v>19513</v>
      </c>
      <c r="B7096">
        <v>78</v>
      </c>
      <c r="C7096" t="s">
        <v>26</v>
      </c>
      <c r="D7096" t="s">
        <v>17</v>
      </c>
      <c r="E7096" t="s">
        <v>48</v>
      </c>
      <c r="F7096" s="1">
        <v>44946</v>
      </c>
      <c r="G7096" t="s">
        <v>19514</v>
      </c>
      <c r="H7096" t="s">
        <v>19515</v>
      </c>
      <c r="I7096" t="s">
        <v>31</v>
      </c>
      <c r="J7096">
        <v>16124.41682</v>
      </c>
      <c r="K7096">
        <v>418</v>
      </c>
      <c r="L7096" t="s">
        <v>44</v>
      </c>
      <c r="M7096" s="1">
        <v>44972</v>
      </c>
      <c r="N7096" t="s">
        <v>51</v>
      </c>
      <c r="O7096" t="s">
        <v>24</v>
      </c>
    </row>
    <row r="7097" spans="1:15" x14ac:dyDescent="0.35">
      <c r="A7097" t="s">
        <v>2841</v>
      </c>
      <c r="B7097">
        <v>33</v>
      </c>
      <c r="C7097" t="s">
        <v>26</v>
      </c>
      <c r="D7097" t="s">
        <v>36</v>
      </c>
      <c r="E7097" t="s">
        <v>28</v>
      </c>
      <c r="F7097" s="1">
        <v>44717</v>
      </c>
      <c r="G7097" t="s">
        <v>19516</v>
      </c>
      <c r="H7097" t="s">
        <v>19517</v>
      </c>
      <c r="I7097" t="s">
        <v>55</v>
      </c>
      <c r="J7097">
        <v>23357.92857</v>
      </c>
      <c r="K7097">
        <v>119</v>
      </c>
      <c r="L7097" t="s">
        <v>44</v>
      </c>
      <c r="M7097" s="1">
        <v>44726</v>
      </c>
      <c r="N7097" t="s">
        <v>89</v>
      </c>
      <c r="O7097" t="s">
        <v>46</v>
      </c>
    </row>
    <row r="7098" spans="1:15" x14ac:dyDescent="0.35">
      <c r="A7098" t="s">
        <v>11632</v>
      </c>
      <c r="B7098">
        <v>78</v>
      </c>
      <c r="C7098" t="s">
        <v>26</v>
      </c>
      <c r="D7098" t="s">
        <v>237</v>
      </c>
      <c r="E7098" t="s">
        <v>48</v>
      </c>
      <c r="F7098" s="1">
        <v>43870</v>
      </c>
      <c r="G7098" t="s">
        <v>19518</v>
      </c>
      <c r="H7098" t="s">
        <v>6918</v>
      </c>
      <c r="I7098" t="s">
        <v>64</v>
      </c>
      <c r="J7098">
        <v>16640.2048</v>
      </c>
      <c r="K7098">
        <v>360</v>
      </c>
      <c r="L7098" t="s">
        <v>22</v>
      </c>
      <c r="M7098" s="1">
        <v>43872</v>
      </c>
      <c r="N7098" t="s">
        <v>33</v>
      </c>
      <c r="O7098" t="s">
        <v>34</v>
      </c>
    </row>
    <row r="7099" spans="1:15" x14ac:dyDescent="0.35">
      <c r="A7099" t="s">
        <v>19519</v>
      </c>
      <c r="B7099">
        <v>85</v>
      </c>
      <c r="C7099" t="s">
        <v>26</v>
      </c>
      <c r="D7099" t="s">
        <v>17</v>
      </c>
      <c r="E7099" t="s">
        <v>48</v>
      </c>
      <c r="F7099" s="1">
        <v>44778</v>
      </c>
      <c r="G7099" t="s">
        <v>19520</v>
      </c>
      <c r="H7099" t="s">
        <v>19521</v>
      </c>
      <c r="I7099" t="s">
        <v>64</v>
      </c>
      <c r="J7099">
        <v>14450.234759999999</v>
      </c>
      <c r="K7099">
        <v>157</v>
      </c>
      <c r="L7099" t="s">
        <v>44</v>
      </c>
      <c r="M7099" s="1">
        <v>44805</v>
      </c>
      <c r="N7099" t="s">
        <v>45</v>
      </c>
      <c r="O7099" t="s">
        <v>34</v>
      </c>
    </row>
    <row r="7100" spans="1:15" x14ac:dyDescent="0.35">
      <c r="A7100" t="s">
        <v>19522</v>
      </c>
      <c r="B7100">
        <v>72</v>
      </c>
      <c r="C7100" t="s">
        <v>16</v>
      </c>
      <c r="D7100" t="s">
        <v>94</v>
      </c>
      <c r="E7100" t="s">
        <v>57</v>
      </c>
      <c r="F7100" s="1">
        <v>44688</v>
      </c>
      <c r="G7100" t="s">
        <v>10857</v>
      </c>
      <c r="H7100" t="s">
        <v>19523</v>
      </c>
      <c r="I7100" t="s">
        <v>31</v>
      </c>
      <c r="J7100">
        <v>32570.440699999999</v>
      </c>
      <c r="K7100">
        <v>108</v>
      </c>
      <c r="L7100" t="s">
        <v>44</v>
      </c>
      <c r="M7100" s="1">
        <v>44692</v>
      </c>
      <c r="N7100" t="s">
        <v>51</v>
      </c>
      <c r="O7100" t="s">
        <v>46</v>
      </c>
    </row>
    <row r="7101" spans="1:15" x14ac:dyDescent="0.35">
      <c r="A7101" t="s">
        <v>19524</v>
      </c>
      <c r="B7101">
        <v>57</v>
      </c>
      <c r="C7101" t="s">
        <v>26</v>
      </c>
      <c r="D7101" t="s">
        <v>52</v>
      </c>
      <c r="E7101" t="s">
        <v>48</v>
      </c>
      <c r="F7101" s="1">
        <v>44543</v>
      </c>
      <c r="G7101" t="s">
        <v>19525</v>
      </c>
      <c r="H7101" t="s">
        <v>19526</v>
      </c>
      <c r="I7101" t="s">
        <v>55</v>
      </c>
      <c r="J7101">
        <v>3381.8206249999998</v>
      </c>
      <c r="K7101">
        <v>476</v>
      </c>
      <c r="L7101" t="s">
        <v>40</v>
      </c>
      <c r="M7101" s="1">
        <v>44563</v>
      </c>
      <c r="N7101" t="s">
        <v>45</v>
      </c>
      <c r="O7101" t="s">
        <v>24</v>
      </c>
    </row>
    <row r="7102" spans="1:15" x14ac:dyDescent="0.35">
      <c r="A7102" t="s">
        <v>19527</v>
      </c>
      <c r="B7102">
        <v>50</v>
      </c>
      <c r="C7102" t="s">
        <v>16</v>
      </c>
      <c r="D7102" t="s">
        <v>27</v>
      </c>
      <c r="E7102" t="s">
        <v>48</v>
      </c>
      <c r="F7102" s="1">
        <v>43446</v>
      </c>
      <c r="G7102" t="s">
        <v>19528</v>
      </c>
      <c r="H7102" t="s">
        <v>12214</v>
      </c>
      <c r="I7102" t="s">
        <v>21</v>
      </c>
      <c r="J7102">
        <v>21058.064719999998</v>
      </c>
      <c r="K7102">
        <v>450</v>
      </c>
      <c r="L7102" t="s">
        <v>22</v>
      </c>
      <c r="M7102" s="1">
        <v>43459</v>
      </c>
      <c r="N7102" t="s">
        <v>33</v>
      </c>
      <c r="O7102" t="s">
        <v>24</v>
      </c>
    </row>
    <row r="7103" spans="1:15" x14ac:dyDescent="0.35">
      <c r="A7103" t="s">
        <v>19529</v>
      </c>
      <c r="B7103">
        <v>64</v>
      </c>
      <c r="C7103" t="s">
        <v>16</v>
      </c>
      <c r="D7103" t="s">
        <v>94</v>
      </c>
      <c r="E7103" t="s">
        <v>57</v>
      </c>
      <c r="F7103" s="1">
        <v>43658</v>
      </c>
      <c r="G7103" t="s">
        <v>19530</v>
      </c>
      <c r="H7103" t="s">
        <v>4386</v>
      </c>
      <c r="I7103" t="s">
        <v>31</v>
      </c>
      <c r="J7103">
        <v>14721.302470000001</v>
      </c>
      <c r="K7103">
        <v>327</v>
      </c>
      <c r="L7103" t="s">
        <v>44</v>
      </c>
      <c r="M7103" s="1">
        <v>43661</v>
      </c>
      <c r="N7103" t="s">
        <v>89</v>
      </c>
      <c r="O7103" t="s">
        <v>46</v>
      </c>
    </row>
    <row r="7104" spans="1:15" x14ac:dyDescent="0.35">
      <c r="A7104" t="s">
        <v>19531</v>
      </c>
      <c r="B7104">
        <v>68</v>
      </c>
      <c r="C7104" t="s">
        <v>26</v>
      </c>
      <c r="D7104" t="s">
        <v>27</v>
      </c>
      <c r="E7104" t="s">
        <v>73</v>
      </c>
      <c r="F7104" s="1">
        <v>43842</v>
      </c>
      <c r="G7104" t="s">
        <v>19532</v>
      </c>
      <c r="H7104" t="s">
        <v>19533</v>
      </c>
      <c r="I7104" t="s">
        <v>55</v>
      </c>
      <c r="J7104">
        <v>27519.476159999998</v>
      </c>
      <c r="K7104">
        <v>409</v>
      </c>
      <c r="L7104" t="s">
        <v>40</v>
      </c>
      <c r="M7104" s="1">
        <v>43848</v>
      </c>
      <c r="N7104" t="s">
        <v>23</v>
      </c>
      <c r="O7104" t="s">
        <v>46</v>
      </c>
    </row>
    <row r="7105" spans="1:15" x14ac:dyDescent="0.35">
      <c r="A7105" t="s">
        <v>19534</v>
      </c>
      <c r="B7105">
        <v>33</v>
      </c>
      <c r="C7105" t="s">
        <v>16</v>
      </c>
      <c r="D7105" t="s">
        <v>17</v>
      </c>
      <c r="E7105" t="s">
        <v>37</v>
      </c>
      <c r="F7105" s="1">
        <v>44366</v>
      </c>
      <c r="G7105" t="s">
        <v>19535</v>
      </c>
      <c r="H7105" t="s">
        <v>19536</v>
      </c>
      <c r="I7105" t="s">
        <v>55</v>
      </c>
      <c r="J7105">
        <v>19686.712820000001</v>
      </c>
      <c r="K7105">
        <v>301</v>
      </c>
      <c r="L7105" t="s">
        <v>22</v>
      </c>
      <c r="M7105" s="1">
        <v>44368</v>
      </c>
      <c r="N7105" t="s">
        <v>45</v>
      </c>
      <c r="O7105" t="s">
        <v>24</v>
      </c>
    </row>
    <row r="7106" spans="1:15" x14ac:dyDescent="0.35">
      <c r="A7106" t="s">
        <v>19537</v>
      </c>
      <c r="B7106">
        <v>49</v>
      </c>
      <c r="C7106" t="s">
        <v>16</v>
      </c>
      <c r="D7106" t="s">
        <v>36</v>
      </c>
      <c r="E7106" t="s">
        <v>37</v>
      </c>
      <c r="F7106" s="1">
        <v>43771</v>
      </c>
      <c r="G7106" t="s">
        <v>19538</v>
      </c>
      <c r="H7106" t="s">
        <v>19539</v>
      </c>
      <c r="I7106" t="s">
        <v>64</v>
      </c>
      <c r="J7106">
        <v>488.71407790000001</v>
      </c>
      <c r="K7106">
        <v>314</v>
      </c>
      <c r="L7106" t="s">
        <v>22</v>
      </c>
      <c r="M7106" s="1">
        <v>43774</v>
      </c>
      <c r="N7106" t="s">
        <v>33</v>
      </c>
      <c r="O7106" t="s">
        <v>24</v>
      </c>
    </row>
    <row r="7107" spans="1:15" x14ac:dyDescent="0.35">
      <c r="A7107" t="s">
        <v>19540</v>
      </c>
      <c r="B7107">
        <v>31</v>
      </c>
      <c r="C7107" t="s">
        <v>26</v>
      </c>
      <c r="D7107" t="s">
        <v>237</v>
      </c>
      <c r="E7107" t="s">
        <v>57</v>
      </c>
      <c r="F7107" s="1">
        <v>44882</v>
      </c>
      <c r="G7107" t="s">
        <v>19541</v>
      </c>
      <c r="H7107" t="s">
        <v>19542</v>
      </c>
      <c r="I7107" t="s">
        <v>60</v>
      </c>
      <c r="J7107">
        <v>18051.538909999999</v>
      </c>
      <c r="K7107">
        <v>185</v>
      </c>
      <c r="L7107" t="s">
        <v>40</v>
      </c>
      <c r="M7107" s="1">
        <v>44883</v>
      </c>
      <c r="N7107" t="s">
        <v>45</v>
      </c>
      <c r="O7107" t="s">
        <v>24</v>
      </c>
    </row>
    <row r="7108" spans="1:15" x14ac:dyDescent="0.35">
      <c r="A7108" t="s">
        <v>2012</v>
      </c>
      <c r="B7108">
        <v>71</v>
      </c>
      <c r="C7108" t="s">
        <v>26</v>
      </c>
      <c r="D7108" t="s">
        <v>94</v>
      </c>
      <c r="E7108" t="s">
        <v>73</v>
      </c>
      <c r="F7108" s="1">
        <v>44331</v>
      </c>
      <c r="G7108" t="s">
        <v>19543</v>
      </c>
      <c r="H7108" t="s">
        <v>1794</v>
      </c>
      <c r="I7108" t="s">
        <v>55</v>
      </c>
      <c r="J7108">
        <v>26789.527839999999</v>
      </c>
      <c r="K7108">
        <v>221</v>
      </c>
      <c r="L7108" t="s">
        <v>22</v>
      </c>
      <c r="M7108" s="1">
        <v>44338</v>
      </c>
      <c r="N7108" t="s">
        <v>89</v>
      </c>
      <c r="O7108" t="s">
        <v>46</v>
      </c>
    </row>
    <row r="7109" spans="1:15" x14ac:dyDescent="0.35">
      <c r="A7109" t="s">
        <v>19544</v>
      </c>
      <c r="B7109">
        <v>34</v>
      </c>
      <c r="C7109" t="s">
        <v>26</v>
      </c>
      <c r="D7109" t="s">
        <v>27</v>
      </c>
      <c r="E7109" t="s">
        <v>28</v>
      </c>
      <c r="F7109" s="1">
        <v>44396</v>
      </c>
      <c r="G7109" t="s">
        <v>19545</v>
      </c>
      <c r="H7109" t="s">
        <v>19546</v>
      </c>
      <c r="I7109" t="s">
        <v>64</v>
      </c>
      <c r="J7109">
        <v>44812.890079999997</v>
      </c>
      <c r="K7109">
        <v>290</v>
      </c>
      <c r="L7109" t="s">
        <v>40</v>
      </c>
      <c r="M7109" s="1">
        <v>44399</v>
      </c>
      <c r="N7109" t="s">
        <v>89</v>
      </c>
      <c r="O7109" t="s">
        <v>24</v>
      </c>
    </row>
    <row r="7110" spans="1:15" x14ac:dyDescent="0.35">
      <c r="A7110" t="s">
        <v>19547</v>
      </c>
      <c r="B7110">
        <v>64</v>
      </c>
      <c r="C7110" t="s">
        <v>26</v>
      </c>
      <c r="D7110" t="s">
        <v>120</v>
      </c>
      <c r="E7110" t="s">
        <v>73</v>
      </c>
      <c r="F7110" s="1">
        <v>44129</v>
      </c>
      <c r="G7110" t="s">
        <v>19548</v>
      </c>
      <c r="H7110" t="s">
        <v>19549</v>
      </c>
      <c r="I7110" t="s">
        <v>55</v>
      </c>
      <c r="J7110">
        <v>47926.030749999998</v>
      </c>
      <c r="K7110">
        <v>491</v>
      </c>
      <c r="L7110" t="s">
        <v>40</v>
      </c>
      <c r="M7110" s="1">
        <v>44139</v>
      </c>
      <c r="N7110" t="s">
        <v>45</v>
      </c>
      <c r="O7110" t="s">
        <v>34</v>
      </c>
    </row>
    <row r="7111" spans="1:15" x14ac:dyDescent="0.35">
      <c r="A7111" t="s">
        <v>19550</v>
      </c>
      <c r="B7111">
        <v>41</v>
      </c>
      <c r="C7111" t="s">
        <v>16</v>
      </c>
      <c r="D7111" t="s">
        <v>66</v>
      </c>
      <c r="E7111" t="s">
        <v>73</v>
      </c>
      <c r="F7111" s="1">
        <v>44531</v>
      </c>
      <c r="G7111" t="s">
        <v>19551</v>
      </c>
      <c r="H7111" t="s">
        <v>19552</v>
      </c>
      <c r="I7111" t="s">
        <v>21</v>
      </c>
      <c r="J7111">
        <v>10448.076419999999</v>
      </c>
      <c r="K7111">
        <v>103</v>
      </c>
      <c r="L7111" t="s">
        <v>22</v>
      </c>
      <c r="M7111" t="s">
        <v>19553</v>
      </c>
      <c r="N7111" t="s">
        <v>45</v>
      </c>
      <c r="O7111" t="s">
        <v>24</v>
      </c>
    </row>
    <row r="7112" spans="1:15" x14ac:dyDescent="0.35">
      <c r="A7112" t="s">
        <v>19554</v>
      </c>
      <c r="B7112">
        <v>61</v>
      </c>
      <c r="C7112" t="s">
        <v>26</v>
      </c>
      <c r="D7112" t="s">
        <v>120</v>
      </c>
      <c r="E7112" t="s">
        <v>48</v>
      </c>
      <c r="F7112" s="1">
        <v>43505</v>
      </c>
      <c r="G7112" t="s">
        <v>19555</v>
      </c>
      <c r="H7112" t="s">
        <v>19556</v>
      </c>
      <c r="I7112" t="s">
        <v>64</v>
      </c>
      <c r="J7112">
        <v>4059.8160419999999</v>
      </c>
      <c r="K7112">
        <v>436</v>
      </c>
      <c r="L7112" t="s">
        <v>22</v>
      </c>
      <c r="M7112" s="1">
        <v>43507</v>
      </c>
      <c r="N7112" t="s">
        <v>23</v>
      </c>
      <c r="O7112" t="s">
        <v>34</v>
      </c>
    </row>
    <row r="7113" spans="1:15" x14ac:dyDescent="0.35">
      <c r="A7113" t="s">
        <v>19557</v>
      </c>
      <c r="B7113">
        <v>55</v>
      </c>
      <c r="C7113" t="s">
        <v>16</v>
      </c>
      <c r="D7113" t="s">
        <v>17</v>
      </c>
      <c r="E7113" t="s">
        <v>18</v>
      </c>
      <c r="F7113" s="1">
        <v>43941</v>
      </c>
      <c r="G7113" t="s">
        <v>19558</v>
      </c>
      <c r="H7113" t="s">
        <v>19559</v>
      </c>
      <c r="I7113" t="s">
        <v>60</v>
      </c>
      <c r="J7113">
        <v>49866.884149999998</v>
      </c>
      <c r="K7113">
        <v>487</v>
      </c>
      <c r="L7113" t="s">
        <v>44</v>
      </c>
      <c r="M7113" s="1">
        <v>43949</v>
      </c>
      <c r="N7113" t="s">
        <v>51</v>
      </c>
      <c r="O7113" t="s">
        <v>24</v>
      </c>
    </row>
    <row r="7114" spans="1:15" x14ac:dyDescent="0.35">
      <c r="A7114" t="s">
        <v>19560</v>
      </c>
      <c r="B7114">
        <v>60</v>
      </c>
      <c r="C7114" t="s">
        <v>16</v>
      </c>
      <c r="D7114" t="s">
        <v>52</v>
      </c>
      <c r="E7114" t="s">
        <v>37</v>
      </c>
      <c r="F7114" s="1">
        <v>43956</v>
      </c>
      <c r="G7114" t="s">
        <v>19561</v>
      </c>
      <c r="H7114" t="s">
        <v>18658</v>
      </c>
      <c r="I7114" t="s">
        <v>55</v>
      </c>
      <c r="J7114">
        <v>9411.0566080000008</v>
      </c>
      <c r="K7114">
        <v>345</v>
      </c>
      <c r="L7114" t="s">
        <v>22</v>
      </c>
      <c r="M7114" s="1">
        <v>43966</v>
      </c>
      <c r="N7114" t="s">
        <v>45</v>
      </c>
      <c r="O7114" t="s">
        <v>34</v>
      </c>
    </row>
    <row r="7115" spans="1:15" x14ac:dyDescent="0.35">
      <c r="A7115" t="s">
        <v>19562</v>
      </c>
      <c r="B7115">
        <v>58</v>
      </c>
      <c r="C7115" t="s">
        <v>26</v>
      </c>
      <c r="D7115" t="s">
        <v>52</v>
      </c>
      <c r="E7115" t="s">
        <v>37</v>
      </c>
      <c r="F7115" s="1">
        <v>44280</v>
      </c>
      <c r="G7115" t="s">
        <v>19563</v>
      </c>
      <c r="H7115" t="s">
        <v>19564</v>
      </c>
      <c r="I7115" t="s">
        <v>60</v>
      </c>
      <c r="J7115">
        <v>3198.590479</v>
      </c>
      <c r="K7115">
        <v>204</v>
      </c>
      <c r="L7115" t="s">
        <v>22</v>
      </c>
      <c r="M7115" s="1">
        <v>44301</v>
      </c>
      <c r="N7115" t="s">
        <v>51</v>
      </c>
      <c r="O7115" t="s">
        <v>46</v>
      </c>
    </row>
    <row r="7116" spans="1:15" x14ac:dyDescent="0.35">
      <c r="A7116" t="s">
        <v>19565</v>
      </c>
      <c r="B7116">
        <v>29</v>
      </c>
      <c r="C7116" t="s">
        <v>16</v>
      </c>
      <c r="D7116" t="s">
        <v>52</v>
      </c>
      <c r="E7116" t="s">
        <v>73</v>
      </c>
      <c r="F7116" s="1">
        <v>44722</v>
      </c>
      <c r="G7116" t="s">
        <v>19566</v>
      </c>
      <c r="H7116" t="s">
        <v>19567</v>
      </c>
      <c r="I7116" t="s">
        <v>64</v>
      </c>
      <c r="J7116">
        <v>38335.483540000001</v>
      </c>
      <c r="K7116">
        <v>491</v>
      </c>
      <c r="L7116" t="s">
        <v>22</v>
      </c>
      <c r="M7116" s="1">
        <v>44743</v>
      </c>
      <c r="N7116" t="s">
        <v>89</v>
      </c>
      <c r="O7116" t="s">
        <v>46</v>
      </c>
    </row>
    <row r="7117" spans="1:15" x14ac:dyDescent="0.35">
      <c r="A7117" t="s">
        <v>19568</v>
      </c>
      <c r="B7117">
        <v>69</v>
      </c>
      <c r="C7117" t="s">
        <v>26</v>
      </c>
      <c r="D7117" t="s">
        <v>36</v>
      </c>
      <c r="E7117" t="s">
        <v>48</v>
      </c>
      <c r="F7117" s="1">
        <v>45014</v>
      </c>
      <c r="G7117" t="s">
        <v>19569</v>
      </c>
      <c r="H7117" t="s">
        <v>19570</v>
      </c>
      <c r="I7117" t="s">
        <v>64</v>
      </c>
      <c r="J7117">
        <v>2569.8568789999999</v>
      </c>
      <c r="K7117">
        <v>164</v>
      </c>
      <c r="L7117" t="s">
        <v>44</v>
      </c>
      <c r="M7117" s="1">
        <v>45035</v>
      </c>
      <c r="N7117" t="s">
        <v>89</v>
      </c>
      <c r="O7117" t="s">
        <v>24</v>
      </c>
    </row>
    <row r="7118" spans="1:15" x14ac:dyDescent="0.35">
      <c r="A7118" t="s">
        <v>19571</v>
      </c>
      <c r="B7118">
        <v>58</v>
      </c>
      <c r="C7118" t="s">
        <v>16</v>
      </c>
      <c r="D7118" t="s">
        <v>27</v>
      </c>
      <c r="E7118" t="s">
        <v>57</v>
      </c>
      <c r="F7118" s="1">
        <v>44429</v>
      </c>
      <c r="G7118" t="s">
        <v>4027</v>
      </c>
      <c r="H7118" t="s">
        <v>19572</v>
      </c>
      <c r="I7118" t="s">
        <v>55</v>
      </c>
      <c r="J7118">
        <v>4918.9876450000002</v>
      </c>
      <c r="K7118">
        <v>272</v>
      </c>
      <c r="L7118" t="s">
        <v>40</v>
      </c>
      <c r="M7118" s="1">
        <v>44441</v>
      </c>
      <c r="N7118" t="s">
        <v>89</v>
      </c>
      <c r="O7118" t="s">
        <v>46</v>
      </c>
    </row>
    <row r="7119" spans="1:15" x14ac:dyDescent="0.35">
      <c r="A7119" t="s">
        <v>19573</v>
      </c>
      <c r="B7119">
        <v>40</v>
      </c>
      <c r="C7119" t="s">
        <v>16</v>
      </c>
      <c r="D7119" t="s">
        <v>27</v>
      </c>
      <c r="E7119" t="s">
        <v>37</v>
      </c>
      <c r="F7119" s="1">
        <v>44769</v>
      </c>
      <c r="G7119" t="s">
        <v>19574</v>
      </c>
      <c r="H7119" t="s">
        <v>19575</v>
      </c>
      <c r="I7119" t="s">
        <v>60</v>
      </c>
      <c r="J7119">
        <v>23234.46142</v>
      </c>
      <c r="K7119">
        <v>102</v>
      </c>
      <c r="L7119" t="s">
        <v>22</v>
      </c>
      <c r="M7119" t="s">
        <v>19576</v>
      </c>
      <c r="N7119" t="s">
        <v>45</v>
      </c>
      <c r="O7119" t="s">
        <v>46</v>
      </c>
    </row>
    <row r="7120" spans="1:15" x14ac:dyDescent="0.35">
      <c r="A7120" t="s">
        <v>19577</v>
      </c>
      <c r="B7120">
        <v>67</v>
      </c>
      <c r="C7120" t="s">
        <v>16</v>
      </c>
      <c r="D7120" t="s">
        <v>17</v>
      </c>
      <c r="E7120" t="s">
        <v>37</v>
      </c>
      <c r="F7120" s="1">
        <v>44832</v>
      </c>
      <c r="G7120" t="s">
        <v>19578</v>
      </c>
      <c r="H7120" t="s">
        <v>19579</v>
      </c>
      <c r="I7120" t="s">
        <v>31</v>
      </c>
      <c r="J7120">
        <v>4015.3607649999999</v>
      </c>
      <c r="K7120">
        <v>326</v>
      </c>
      <c r="L7120" t="s">
        <v>22</v>
      </c>
      <c r="M7120" s="1">
        <v>44838</v>
      </c>
      <c r="N7120" t="s">
        <v>23</v>
      </c>
      <c r="O7120" t="s">
        <v>34</v>
      </c>
    </row>
    <row r="7121" spans="1:15" x14ac:dyDescent="0.35">
      <c r="A7121" t="s">
        <v>19580</v>
      </c>
      <c r="B7121">
        <v>68</v>
      </c>
      <c r="C7121" t="s">
        <v>26</v>
      </c>
      <c r="D7121" t="s">
        <v>237</v>
      </c>
      <c r="E7121" t="s">
        <v>73</v>
      </c>
      <c r="F7121" s="1">
        <v>44868</v>
      </c>
      <c r="G7121" t="s">
        <v>19581</v>
      </c>
      <c r="H7121" t="s">
        <v>19582</v>
      </c>
      <c r="I7121" t="s">
        <v>64</v>
      </c>
      <c r="J7121">
        <v>54244.962729999999</v>
      </c>
      <c r="K7121">
        <v>256</v>
      </c>
      <c r="L7121" t="s">
        <v>22</v>
      </c>
      <c r="M7121" s="1">
        <v>44871</v>
      </c>
      <c r="N7121" t="s">
        <v>89</v>
      </c>
      <c r="O7121" t="s">
        <v>46</v>
      </c>
    </row>
    <row r="7122" spans="1:15" x14ac:dyDescent="0.35">
      <c r="A7122" t="s">
        <v>5705</v>
      </c>
      <c r="B7122">
        <v>71</v>
      </c>
      <c r="C7122" t="s">
        <v>16</v>
      </c>
      <c r="D7122" t="s">
        <v>17</v>
      </c>
      <c r="E7122" t="s">
        <v>57</v>
      </c>
      <c r="F7122" s="1">
        <v>44835</v>
      </c>
      <c r="G7122" t="s">
        <v>19583</v>
      </c>
      <c r="H7122" t="s">
        <v>19584</v>
      </c>
      <c r="I7122" t="s">
        <v>31</v>
      </c>
      <c r="J7122">
        <v>34346.445610000002</v>
      </c>
      <c r="K7122">
        <v>104</v>
      </c>
      <c r="L7122" t="s">
        <v>44</v>
      </c>
      <c r="M7122" t="s">
        <v>19585</v>
      </c>
      <c r="N7122" t="s">
        <v>23</v>
      </c>
      <c r="O7122" t="s">
        <v>24</v>
      </c>
    </row>
    <row r="7123" spans="1:15" x14ac:dyDescent="0.35">
      <c r="A7123" t="s">
        <v>19586</v>
      </c>
      <c r="B7123">
        <v>69</v>
      </c>
      <c r="C7123" t="s">
        <v>16</v>
      </c>
      <c r="D7123" t="s">
        <v>52</v>
      </c>
      <c r="E7123" t="s">
        <v>37</v>
      </c>
      <c r="F7123" s="1">
        <v>43975</v>
      </c>
      <c r="G7123" t="s">
        <v>19587</v>
      </c>
      <c r="H7123" t="s">
        <v>19588</v>
      </c>
      <c r="I7123" t="s">
        <v>55</v>
      </c>
      <c r="J7123">
        <v>12684.73819</v>
      </c>
      <c r="K7123">
        <v>485</v>
      </c>
      <c r="L7123" t="s">
        <v>22</v>
      </c>
      <c r="M7123" s="1">
        <v>43998</v>
      </c>
      <c r="N7123" t="s">
        <v>51</v>
      </c>
      <c r="O7123" t="s">
        <v>46</v>
      </c>
    </row>
    <row r="7124" spans="1:15" x14ac:dyDescent="0.35">
      <c r="A7124" t="s">
        <v>19589</v>
      </c>
      <c r="B7124">
        <v>73</v>
      </c>
      <c r="C7124" t="s">
        <v>16</v>
      </c>
      <c r="D7124" t="s">
        <v>120</v>
      </c>
      <c r="E7124" t="s">
        <v>57</v>
      </c>
      <c r="F7124" s="1">
        <v>43547</v>
      </c>
      <c r="G7124" t="s">
        <v>19590</v>
      </c>
      <c r="H7124" t="s">
        <v>19591</v>
      </c>
      <c r="I7124" t="s">
        <v>21</v>
      </c>
      <c r="J7124">
        <v>18676.490119999999</v>
      </c>
      <c r="K7124">
        <v>214</v>
      </c>
      <c r="L7124" t="s">
        <v>44</v>
      </c>
      <c r="M7124" s="1">
        <v>43552</v>
      </c>
      <c r="N7124" t="s">
        <v>51</v>
      </c>
      <c r="O7124" t="s">
        <v>24</v>
      </c>
    </row>
    <row r="7125" spans="1:15" x14ac:dyDescent="0.35">
      <c r="A7125" t="s">
        <v>19592</v>
      </c>
      <c r="B7125">
        <v>56</v>
      </c>
      <c r="C7125" t="s">
        <v>26</v>
      </c>
      <c r="D7125" t="s">
        <v>66</v>
      </c>
      <c r="E7125" t="s">
        <v>48</v>
      </c>
      <c r="F7125" s="1">
        <v>44554</v>
      </c>
      <c r="G7125" t="s">
        <v>19593</v>
      </c>
      <c r="H7125" t="s">
        <v>19594</v>
      </c>
      <c r="I7125" t="s">
        <v>55</v>
      </c>
      <c r="J7125">
        <v>37715.961790000001</v>
      </c>
      <c r="K7125">
        <v>263</v>
      </c>
      <c r="L7125" t="s">
        <v>44</v>
      </c>
      <c r="M7125" s="1">
        <v>44569</v>
      </c>
      <c r="N7125" t="s">
        <v>45</v>
      </c>
      <c r="O7125" t="s">
        <v>24</v>
      </c>
    </row>
    <row r="7126" spans="1:15" x14ac:dyDescent="0.35">
      <c r="A7126" t="s">
        <v>1632</v>
      </c>
      <c r="B7126">
        <v>56</v>
      </c>
      <c r="C7126" t="s">
        <v>26</v>
      </c>
      <c r="D7126" t="s">
        <v>66</v>
      </c>
      <c r="E7126" t="s">
        <v>37</v>
      </c>
      <c r="F7126" s="1">
        <v>45048</v>
      </c>
      <c r="G7126" t="s">
        <v>19595</v>
      </c>
      <c r="H7126" t="s">
        <v>19596</v>
      </c>
      <c r="I7126" t="s">
        <v>55</v>
      </c>
      <c r="J7126">
        <v>4534.7940600000002</v>
      </c>
      <c r="K7126">
        <v>251</v>
      </c>
      <c r="L7126" t="s">
        <v>22</v>
      </c>
      <c r="M7126" s="1">
        <v>45064</v>
      </c>
      <c r="N7126" t="s">
        <v>23</v>
      </c>
      <c r="O7126" t="s">
        <v>24</v>
      </c>
    </row>
    <row r="7127" spans="1:15" x14ac:dyDescent="0.35">
      <c r="A7127" t="s">
        <v>15860</v>
      </c>
      <c r="B7127">
        <v>62</v>
      </c>
      <c r="C7127" t="s">
        <v>16</v>
      </c>
      <c r="D7127" t="s">
        <v>120</v>
      </c>
      <c r="E7127" t="s">
        <v>37</v>
      </c>
      <c r="F7127" s="1">
        <v>44369</v>
      </c>
      <c r="G7127" t="s">
        <v>3196</v>
      </c>
      <c r="H7127" t="s">
        <v>1791</v>
      </c>
      <c r="I7127" t="s">
        <v>64</v>
      </c>
      <c r="J7127">
        <v>15133.13169</v>
      </c>
      <c r="K7127">
        <v>370</v>
      </c>
      <c r="L7127" t="s">
        <v>22</v>
      </c>
      <c r="M7127" s="1">
        <v>44380</v>
      </c>
      <c r="N7127" t="s">
        <v>23</v>
      </c>
      <c r="O7127" t="s">
        <v>34</v>
      </c>
    </row>
    <row r="7128" spans="1:15" x14ac:dyDescent="0.35">
      <c r="A7128" t="s">
        <v>19597</v>
      </c>
      <c r="B7128">
        <v>35</v>
      </c>
      <c r="C7128" t="s">
        <v>16</v>
      </c>
      <c r="D7128" t="s">
        <v>27</v>
      </c>
      <c r="E7128" t="s">
        <v>73</v>
      </c>
      <c r="F7128" s="1">
        <v>45004</v>
      </c>
      <c r="G7128" t="s">
        <v>10383</v>
      </c>
      <c r="H7128" t="s">
        <v>19598</v>
      </c>
      <c r="I7128" t="s">
        <v>55</v>
      </c>
      <c r="J7128">
        <v>2081.846963</v>
      </c>
      <c r="K7128">
        <v>180</v>
      </c>
      <c r="L7128" t="s">
        <v>22</v>
      </c>
      <c r="M7128" s="1">
        <v>45007</v>
      </c>
      <c r="N7128" t="s">
        <v>89</v>
      </c>
      <c r="O7128" t="s">
        <v>34</v>
      </c>
    </row>
    <row r="7129" spans="1:15" x14ac:dyDescent="0.35">
      <c r="A7129" t="s">
        <v>19599</v>
      </c>
      <c r="B7129">
        <v>29</v>
      </c>
      <c r="C7129" t="s">
        <v>26</v>
      </c>
      <c r="D7129" t="s">
        <v>94</v>
      </c>
      <c r="E7129" t="s">
        <v>28</v>
      </c>
      <c r="F7129" s="1">
        <v>44134</v>
      </c>
      <c r="G7129" t="s">
        <v>19600</v>
      </c>
      <c r="H7129" t="s">
        <v>19601</v>
      </c>
      <c r="I7129" t="s">
        <v>60</v>
      </c>
      <c r="J7129">
        <v>9838.1811149999994</v>
      </c>
      <c r="K7129">
        <v>436</v>
      </c>
      <c r="L7129" t="s">
        <v>44</v>
      </c>
      <c r="M7129" s="1">
        <v>44139</v>
      </c>
      <c r="N7129" t="s">
        <v>45</v>
      </c>
      <c r="O7129" t="s">
        <v>46</v>
      </c>
    </row>
    <row r="7130" spans="1:15" x14ac:dyDescent="0.35">
      <c r="A7130" t="s">
        <v>19602</v>
      </c>
      <c r="B7130">
        <v>29</v>
      </c>
      <c r="C7130" t="s">
        <v>16</v>
      </c>
      <c r="D7130" t="s">
        <v>17</v>
      </c>
      <c r="E7130" t="s">
        <v>48</v>
      </c>
      <c r="F7130" s="1">
        <v>43998</v>
      </c>
      <c r="G7130" t="s">
        <v>19603</v>
      </c>
      <c r="H7130" t="s">
        <v>19604</v>
      </c>
      <c r="I7130" t="s">
        <v>60</v>
      </c>
      <c r="J7130">
        <v>19935.87054</v>
      </c>
      <c r="K7130">
        <v>140</v>
      </c>
      <c r="L7130" t="s">
        <v>40</v>
      </c>
      <c r="M7130" s="1">
        <v>44001</v>
      </c>
      <c r="N7130" t="s">
        <v>45</v>
      </c>
      <c r="O7130" t="s">
        <v>34</v>
      </c>
    </row>
    <row r="7131" spans="1:15" x14ac:dyDescent="0.35">
      <c r="A7131" t="s">
        <v>19605</v>
      </c>
      <c r="B7131">
        <v>49</v>
      </c>
      <c r="C7131" t="s">
        <v>16</v>
      </c>
      <c r="D7131" t="s">
        <v>17</v>
      </c>
      <c r="E7131" t="s">
        <v>28</v>
      </c>
      <c r="F7131" s="1">
        <v>43945</v>
      </c>
      <c r="G7131" t="s">
        <v>19606</v>
      </c>
      <c r="H7131" t="s">
        <v>19607</v>
      </c>
      <c r="I7131" t="s">
        <v>21</v>
      </c>
      <c r="J7131">
        <v>34047.215120000001</v>
      </c>
      <c r="K7131">
        <v>363</v>
      </c>
      <c r="L7131" t="s">
        <v>22</v>
      </c>
      <c r="M7131" s="1">
        <v>43947</v>
      </c>
      <c r="N7131" t="s">
        <v>51</v>
      </c>
      <c r="O7131" t="s">
        <v>46</v>
      </c>
    </row>
    <row r="7132" spans="1:15" x14ac:dyDescent="0.35">
      <c r="A7132" t="s">
        <v>19608</v>
      </c>
      <c r="B7132">
        <v>40</v>
      </c>
      <c r="C7132" t="s">
        <v>16</v>
      </c>
      <c r="D7132" t="s">
        <v>94</v>
      </c>
      <c r="E7132" t="s">
        <v>57</v>
      </c>
      <c r="F7132" s="1">
        <v>43639</v>
      </c>
      <c r="G7132" t="s">
        <v>19609</v>
      </c>
      <c r="H7132" t="s">
        <v>19610</v>
      </c>
      <c r="I7132" t="s">
        <v>21</v>
      </c>
      <c r="J7132">
        <v>22542.21947</v>
      </c>
      <c r="K7132">
        <v>346</v>
      </c>
      <c r="L7132" t="s">
        <v>40</v>
      </c>
      <c r="M7132" s="1">
        <v>43668</v>
      </c>
      <c r="N7132" t="s">
        <v>23</v>
      </c>
      <c r="O7132" t="s">
        <v>34</v>
      </c>
    </row>
    <row r="7133" spans="1:15" x14ac:dyDescent="0.35">
      <c r="A7133" t="s">
        <v>19611</v>
      </c>
      <c r="B7133">
        <v>25</v>
      </c>
      <c r="C7133" t="s">
        <v>26</v>
      </c>
      <c r="D7133" t="s">
        <v>94</v>
      </c>
      <c r="E7133" t="s">
        <v>28</v>
      </c>
      <c r="F7133" s="1">
        <v>43932</v>
      </c>
      <c r="G7133" t="s">
        <v>19612</v>
      </c>
      <c r="H7133" t="s">
        <v>19613</v>
      </c>
      <c r="I7133" t="s">
        <v>60</v>
      </c>
      <c r="J7133">
        <v>44584.052900000002</v>
      </c>
      <c r="K7133">
        <v>138</v>
      </c>
      <c r="L7133" t="s">
        <v>44</v>
      </c>
      <c r="M7133" s="1">
        <v>43959</v>
      </c>
      <c r="N7133" t="s">
        <v>89</v>
      </c>
      <c r="O7133" t="s">
        <v>46</v>
      </c>
    </row>
    <row r="7134" spans="1:15" x14ac:dyDescent="0.35">
      <c r="A7134" t="s">
        <v>19614</v>
      </c>
      <c r="B7134">
        <v>70</v>
      </c>
      <c r="C7134" t="s">
        <v>26</v>
      </c>
      <c r="D7134" t="s">
        <v>36</v>
      </c>
      <c r="E7134" t="s">
        <v>73</v>
      </c>
      <c r="F7134" s="1">
        <v>44662</v>
      </c>
      <c r="G7134" t="s">
        <v>19615</v>
      </c>
      <c r="H7134" t="s">
        <v>19616</v>
      </c>
      <c r="I7134" t="s">
        <v>21</v>
      </c>
      <c r="J7134">
        <v>38699.829949999999</v>
      </c>
      <c r="K7134">
        <v>468</v>
      </c>
      <c r="L7134" t="s">
        <v>22</v>
      </c>
      <c r="M7134" s="1">
        <v>44667</v>
      </c>
      <c r="N7134" t="s">
        <v>33</v>
      </c>
      <c r="O7134" t="s">
        <v>46</v>
      </c>
    </row>
    <row r="7135" spans="1:15" x14ac:dyDescent="0.35">
      <c r="A7135" t="s">
        <v>19617</v>
      </c>
      <c r="B7135">
        <v>69</v>
      </c>
      <c r="C7135" t="s">
        <v>16</v>
      </c>
      <c r="D7135" t="s">
        <v>36</v>
      </c>
      <c r="E7135" t="s">
        <v>37</v>
      </c>
      <c r="F7135" s="1">
        <v>43825</v>
      </c>
      <c r="G7135" t="s">
        <v>19618</v>
      </c>
      <c r="H7135" t="s">
        <v>19619</v>
      </c>
      <c r="I7135" t="s">
        <v>55</v>
      </c>
      <c r="J7135">
        <v>15400.096289999999</v>
      </c>
      <c r="K7135">
        <v>463</v>
      </c>
      <c r="L7135" t="s">
        <v>22</v>
      </c>
      <c r="M7135" s="1">
        <v>43825</v>
      </c>
      <c r="N7135" t="s">
        <v>45</v>
      </c>
      <c r="O7135" t="s">
        <v>24</v>
      </c>
    </row>
    <row r="7136" spans="1:15" x14ac:dyDescent="0.35">
      <c r="A7136" t="s">
        <v>19620</v>
      </c>
      <c r="B7136">
        <v>20</v>
      </c>
      <c r="C7136" t="s">
        <v>26</v>
      </c>
      <c r="D7136" t="s">
        <v>94</v>
      </c>
      <c r="E7136" t="s">
        <v>28</v>
      </c>
      <c r="F7136" s="1">
        <v>44073</v>
      </c>
      <c r="G7136" t="s">
        <v>19621</v>
      </c>
      <c r="H7136" t="s">
        <v>4563</v>
      </c>
      <c r="I7136" t="s">
        <v>55</v>
      </c>
      <c r="J7136">
        <v>15137.99813</v>
      </c>
      <c r="K7136">
        <v>454</v>
      </c>
      <c r="L7136" t="s">
        <v>40</v>
      </c>
      <c r="M7136" s="1">
        <v>44092</v>
      </c>
      <c r="N7136" t="s">
        <v>23</v>
      </c>
      <c r="O7136" t="s">
        <v>46</v>
      </c>
    </row>
    <row r="7137" spans="1:15" x14ac:dyDescent="0.35">
      <c r="A7137" t="s">
        <v>19622</v>
      </c>
      <c r="B7137">
        <v>56</v>
      </c>
      <c r="C7137" t="s">
        <v>26</v>
      </c>
      <c r="D7137" t="s">
        <v>66</v>
      </c>
      <c r="E7137" t="s">
        <v>57</v>
      </c>
      <c r="F7137" s="1">
        <v>43781</v>
      </c>
      <c r="G7137" t="s">
        <v>19623</v>
      </c>
      <c r="H7137" t="s">
        <v>19624</v>
      </c>
      <c r="I7137" t="s">
        <v>64</v>
      </c>
      <c r="J7137">
        <v>15113.04178</v>
      </c>
      <c r="K7137">
        <v>381</v>
      </c>
      <c r="L7137" t="s">
        <v>40</v>
      </c>
      <c r="M7137" s="1">
        <v>43800</v>
      </c>
      <c r="N7137" t="s">
        <v>51</v>
      </c>
      <c r="O7137" t="s">
        <v>46</v>
      </c>
    </row>
    <row r="7138" spans="1:15" x14ac:dyDescent="0.35">
      <c r="A7138" t="s">
        <v>19625</v>
      </c>
      <c r="B7138">
        <v>26</v>
      </c>
      <c r="C7138" t="s">
        <v>26</v>
      </c>
      <c r="D7138" t="s">
        <v>66</v>
      </c>
      <c r="E7138" t="s">
        <v>28</v>
      </c>
      <c r="F7138" s="1">
        <v>43797</v>
      </c>
      <c r="G7138" t="s">
        <v>19626</v>
      </c>
      <c r="H7138" t="s">
        <v>19627</v>
      </c>
      <c r="I7138" t="s">
        <v>55</v>
      </c>
      <c r="J7138">
        <v>32350.106619999999</v>
      </c>
      <c r="K7138">
        <v>236</v>
      </c>
      <c r="L7138" t="s">
        <v>40</v>
      </c>
      <c r="M7138" s="1">
        <v>43813</v>
      </c>
      <c r="N7138" t="s">
        <v>51</v>
      </c>
      <c r="O7138" t="s">
        <v>46</v>
      </c>
    </row>
    <row r="7139" spans="1:15" x14ac:dyDescent="0.35">
      <c r="A7139" t="s">
        <v>19628</v>
      </c>
      <c r="B7139">
        <v>80</v>
      </c>
      <c r="C7139" t="s">
        <v>26</v>
      </c>
      <c r="D7139" t="s">
        <v>27</v>
      </c>
      <c r="E7139" t="s">
        <v>37</v>
      </c>
      <c r="F7139" s="1">
        <v>43816</v>
      </c>
      <c r="G7139" t="s">
        <v>19629</v>
      </c>
      <c r="H7139" t="s">
        <v>19630</v>
      </c>
      <c r="I7139" t="s">
        <v>60</v>
      </c>
      <c r="J7139">
        <v>19746.691190000001</v>
      </c>
      <c r="K7139">
        <v>103</v>
      </c>
      <c r="L7139" t="s">
        <v>22</v>
      </c>
      <c r="M7139" t="s">
        <v>19631</v>
      </c>
      <c r="N7139" t="s">
        <v>23</v>
      </c>
      <c r="O7139" t="s">
        <v>34</v>
      </c>
    </row>
    <row r="7140" spans="1:15" x14ac:dyDescent="0.35">
      <c r="A7140" t="s">
        <v>19632</v>
      </c>
      <c r="B7140">
        <v>27</v>
      </c>
      <c r="C7140" t="s">
        <v>26</v>
      </c>
      <c r="D7140" t="s">
        <v>36</v>
      </c>
      <c r="E7140" t="s">
        <v>57</v>
      </c>
      <c r="F7140" s="1">
        <v>43994</v>
      </c>
      <c r="G7140" t="s">
        <v>19633</v>
      </c>
      <c r="H7140" t="s">
        <v>19634</v>
      </c>
      <c r="I7140" t="s">
        <v>31</v>
      </c>
      <c r="J7140">
        <v>12461.25274</v>
      </c>
      <c r="K7140">
        <v>344</v>
      </c>
      <c r="L7140" t="s">
        <v>44</v>
      </c>
      <c r="M7140" s="1">
        <v>44018</v>
      </c>
      <c r="N7140" t="s">
        <v>51</v>
      </c>
      <c r="O7140" t="s">
        <v>46</v>
      </c>
    </row>
    <row r="7141" spans="1:15" x14ac:dyDescent="0.35">
      <c r="A7141" t="s">
        <v>19635</v>
      </c>
      <c r="B7141">
        <v>28</v>
      </c>
      <c r="C7141" t="s">
        <v>26</v>
      </c>
      <c r="D7141" t="s">
        <v>36</v>
      </c>
      <c r="E7141" t="s">
        <v>28</v>
      </c>
      <c r="F7141" s="1">
        <v>44450</v>
      </c>
      <c r="G7141" t="s">
        <v>19636</v>
      </c>
      <c r="H7141" t="s">
        <v>1205</v>
      </c>
      <c r="I7141" t="s">
        <v>64</v>
      </c>
      <c r="J7141">
        <v>5801.1080149999998</v>
      </c>
      <c r="K7141">
        <v>450</v>
      </c>
      <c r="L7141" t="s">
        <v>22</v>
      </c>
      <c r="M7141" s="1">
        <v>44469</v>
      </c>
      <c r="N7141" t="s">
        <v>51</v>
      </c>
      <c r="O7141" t="s">
        <v>46</v>
      </c>
    </row>
    <row r="7142" spans="1:15" x14ac:dyDescent="0.35">
      <c r="A7142" t="s">
        <v>19637</v>
      </c>
      <c r="B7142">
        <v>72</v>
      </c>
      <c r="C7142" t="s">
        <v>16</v>
      </c>
      <c r="D7142" t="s">
        <v>94</v>
      </c>
      <c r="E7142" t="s">
        <v>73</v>
      </c>
      <c r="F7142" s="1">
        <v>44907</v>
      </c>
      <c r="G7142" t="s">
        <v>19638</v>
      </c>
      <c r="H7142" t="s">
        <v>19639</v>
      </c>
      <c r="I7142" t="s">
        <v>64</v>
      </c>
      <c r="J7142">
        <v>21871.460879999999</v>
      </c>
      <c r="K7142">
        <v>371</v>
      </c>
      <c r="L7142" t="s">
        <v>22</v>
      </c>
      <c r="M7142" s="1">
        <v>44912</v>
      </c>
      <c r="N7142" t="s">
        <v>33</v>
      </c>
      <c r="O7142" t="s">
        <v>46</v>
      </c>
    </row>
    <row r="7143" spans="1:15" x14ac:dyDescent="0.35">
      <c r="A7143" t="s">
        <v>19640</v>
      </c>
      <c r="B7143">
        <v>41</v>
      </c>
      <c r="C7143" t="s">
        <v>26</v>
      </c>
      <c r="D7143" t="s">
        <v>52</v>
      </c>
      <c r="E7143" t="s">
        <v>57</v>
      </c>
      <c r="F7143" s="1">
        <v>43554</v>
      </c>
      <c r="G7143" t="s">
        <v>19641</v>
      </c>
      <c r="H7143" t="s">
        <v>19642</v>
      </c>
      <c r="I7143" t="s">
        <v>21</v>
      </c>
      <c r="J7143">
        <v>14264.68003</v>
      </c>
      <c r="K7143">
        <v>284</v>
      </c>
      <c r="L7143" t="s">
        <v>40</v>
      </c>
      <c r="M7143" s="1">
        <v>43580</v>
      </c>
      <c r="N7143" t="s">
        <v>45</v>
      </c>
      <c r="O7143" t="s">
        <v>34</v>
      </c>
    </row>
    <row r="7144" spans="1:15" x14ac:dyDescent="0.35">
      <c r="A7144" t="s">
        <v>19643</v>
      </c>
      <c r="B7144">
        <v>67</v>
      </c>
      <c r="C7144" t="s">
        <v>26</v>
      </c>
      <c r="D7144" t="s">
        <v>94</v>
      </c>
      <c r="E7144" t="s">
        <v>48</v>
      </c>
      <c r="F7144" s="1">
        <v>44217</v>
      </c>
      <c r="G7144" t="s">
        <v>19644</v>
      </c>
      <c r="H7144" t="s">
        <v>19645</v>
      </c>
      <c r="I7144" t="s">
        <v>64</v>
      </c>
      <c r="J7144">
        <v>20969.9961</v>
      </c>
      <c r="K7144">
        <v>372</v>
      </c>
      <c r="L7144" t="s">
        <v>44</v>
      </c>
      <c r="M7144" s="1">
        <v>44219</v>
      </c>
      <c r="N7144" t="s">
        <v>23</v>
      </c>
      <c r="O7144" t="s">
        <v>34</v>
      </c>
    </row>
    <row r="7145" spans="1:15" x14ac:dyDescent="0.35">
      <c r="A7145" t="s">
        <v>19646</v>
      </c>
      <c r="B7145">
        <v>84</v>
      </c>
      <c r="C7145" t="s">
        <v>26</v>
      </c>
      <c r="D7145" t="s">
        <v>237</v>
      </c>
      <c r="E7145" t="s">
        <v>48</v>
      </c>
      <c r="F7145" s="1">
        <v>43600</v>
      </c>
      <c r="G7145" t="s">
        <v>19647</v>
      </c>
      <c r="H7145" t="s">
        <v>1794</v>
      </c>
      <c r="I7145" t="s">
        <v>64</v>
      </c>
      <c r="J7145">
        <v>32819.41113</v>
      </c>
      <c r="K7145">
        <v>145</v>
      </c>
      <c r="L7145" t="s">
        <v>44</v>
      </c>
      <c r="M7145" s="1">
        <v>43618</v>
      </c>
      <c r="N7145" t="s">
        <v>89</v>
      </c>
      <c r="O7145" t="s">
        <v>34</v>
      </c>
    </row>
    <row r="7146" spans="1:15" x14ac:dyDescent="0.35">
      <c r="A7146" t="s">
        <v>19648</v>
      </c>
      <c r="B7146">
        <v>72</v>
      </c>
      <c r="C7146" t="s">
        <v>26</v>
      </c>
      <c r="D7146" t="s">
        <v>36</v>
      </c>
      <c r="E7146" t="s">
        <v>73</v>
      </c>
      <c r="F7146" s="1">
        <v>43821</v>
      </c>
      <c r="G7146" t="s">
        <v>9276</v>
      </c>
      <c r="H7146" t="s">
        <v>3672</v>
      </c>
      <c r="I7146" t="s">
        <v>31</v>
      </c>
      <c r="J7146">
        <v>42571.194369999997</v>
      </c>
      <c r="K7146">
        <v>392</v>
      </c>
      <c r="L7146" t="s">
        <v>40</v>
      </c>
      <c r="M7146" s="1">
        <v>43824</v>
      </c>
      <c r="N7146" t="s">
        <v>23</v>
      </c>
      <c r="O7146" t="s">
        <v>24</v>
      </c>
    </row>
    <row r="7147" spans="1:15" x14ac:dyDescent="0.35">
      <c r="A7147" t="s">
        <v>19649</v>
      </c>
      <c r="B7147">
        <v>70</v>
      </c>
      <c r="C7147" t="s">
        <v>26</v>
      </c>
      <c r="D7147" t="s">
        <v>52</v>
      </c>
      <c r="E7147" t="s">
        <v>48</v>
      </c>
      <c r="F7147" s="1">
        <v>43922</v>
      </c>
      <c r="G7147" t="s">
        <v>19650</v>
      </c>
      <c r="H7147" t="s">
        <v>19651</v>
      </c>
      <c r="I7147" t="s">
        <v>55</v>
      </c>
      <c r="J7147">
        <v>2748.883691</v>
      </c>
      <c r="K7147">
        <v>249</v>
      </c>
      <c r="L7147" t="s">
        <v>22</v>
      </c>
      <c r="M7147" s="1">
        <v>43937</v>
      </c>
      <c r="N7147" t="s">
        <v>89</v>
      </c>
      <c r="O7147" t="s">
        <v>34</v>
      </c>
    </row>
    <row r="7148" spans="1:15" x14ac:dyDescent="0.35">
      <c r="A7148" t="s">
        <v>19652</v>
      </c>
      <c r="B7148">
        <v>30</v>
      </c>
      <c r="C7148" t="s">
        <v>26</v>
      </c>
      <c r="D7148" t="s">
        <v>66</v>
      </c>
      <c r="E7148" t="s">
        <v>57</v>
      </c>
      <c r="F7148" s="1">
        <v>43591</v>
      </c>
      <c r="G7148" t="s">
        <v>5590</v>
      </c>
      <c r="H7148" t="s">
        <v>19653</v>
      </c>
      <c r="I7148" t="s">
        <v>31</v>
      </c>
      <c r="J7148">
        <v>16934.07878</v>
      </c>
      <c r="K7148">
        <v>327</v>
      </c>
      <c r="L7148" t="s">
        <v>44</v>
      </c>
      <c r="M7148" s="1">
        <v>43613</v>
      </c>
      <c r="N7148" t="s">
        <v>45</v>
      </c>
      <c r="O7148" t="s">
        <v>24</v>
      </c>
    </row>
    <row r="7149" spans="1:15" x14ac:dyDescent="0.35">
      <c r="A7149" t="s">
        <v>8863</v>
      </c>
      <c r="B7149">
        <v>33</v>
      </c>
      <c r="C7149" t="s">
        <v>26</v>
      </c>
      <c r="D7149" t="s">
        <v>52</v>
      </c>
      <c r="E7149" t="s">
        <v>28</v>
      </c>
      <c r="F7149" s="1">
        <v>44975</v>
      </c>
      <c r="G7149" t="s">
        <v>19654</v>
      </c>
      <c r="H7149" t="s">
        <v>1154</v>
      </c>
      <c r="I7149" t="s">
        <v>60</v>
      </c>
      <c r="J7149">
        <v>32004.52434</v>
      </c>
      <c r="K7149">
        <v>415</v>
      </c>
      <c r="L7149" t="s">
        <v>22</v>
      </c>
      <c r="M7149" s="1">
        <v>44994</v>
      </c>
      <c r="N7149" t="s">
        <v>33</v>
      </c>
      <c r="O7149" t="s">
        <v>46</v>
      </c>
    </row>
    <row r="7150" spans="1:15" x14ac:dyDescent="0.35">
      <c r="A7150" t="s">
        <v>19655</v>
      </c>
      <c r="B7150">
        <v>67</v>
      </c>
      <c r="C7150" t="s">
        <v>26</v>
      </c>
      <c r="D7150" t="s">
        <v>17</v>
      </c>
      <c r="E7150" t="s">
        <v>73</v>
      </c>
      <c r="F7150" s="1">
        <v>43771</v>
      </c>
      <c r="G7150" t="s">
        <v>19656</v>
      </c>
      <c r="H7150" t="s">
        <v>19657</v>
      </c>
      <c r="I7150" t="s">
        <v>31</v>
      </c>
      <c r="J7150">
        <v>43476.251219999998</v>
      </c>
      <c r="K7150">
        <v>382</v>
      </c>
      <c r="L7150" t="s">
        <v>22</v>
      </c>
      <c r="M7150" s="1">
        <v>43772</v>
      </c>
      <c r="N7150" t="s">
        <v>51</v>
      </c>
      <c r="O7150" t="s">
        <v>46</v>
      </c>
    </row>
    <row r="7151" spans="1:15" x14ac:dyDescent="0.35">
      <c r="A7151" t="s">
        <v>19658</v>
      </c>
      <c r="B7151">
        <v>54</v>
      </c>
      <c r="C7151" t="s">
        <v>16</v>
      </c>
      <c r="D7151" t="s">
        <v>94</v>
      </c>
      <c r="E7151" t="s">
        <v>48</v>
      </c>
      <c r="F7151" s="1">
        <v>45077</v>
      </c>
      <c r="G7151" t="s">
        <v>19659</v>
      </c>
      <c r="H7151" t="s">
        <v>19660</v>
      </c>
      <c r="I7151" t="s">
        <v>60</v>
      </c>
      <c r="J7151">
        <v>2530.4529470000002</v>
      </c>
      <c r="K7151">
        <v>336</v>
      </c>
      <c r="L7151" t="s">
        <v>22</v>
      </c>
      <c r="M7151" s="1">
        <v>45092</v>
      </c>
      <c r="N7151" t="s">
        <v>51</v>
      </c>
      <c r="O7151" t="s">
        <v>24</v>
      </c>
    </row>
    <row r="7152" spans="1:15" x14ac:dyDescent="0.35">
      <c r="A7152" t="s">
        <v>19661</v>
      </c>
      <c r="B7152">
        <v>83</v>
      </c>
      <c r="C7152" t="s">
        <v>16</v>
      </c>
      <c r="D7152" t="s">
        <v>120</v>
      </c>
      <c r="E7152" t="s">
        <v>48</v>
      </c>
      <c r="F7152" s="1">
        <v>43954</v>
      </c>
      <c r="G7152" t="s">
        <v>19662</v>
      </c>
      <c r="H7152" t="s">
        <v>19663</v>
      </c>
      <c r="I7152" t="s">
        <v>60</v>
      </c>
      <c r="J7152">
        <v>31246.35441</v>
      </c>
      <c r="K7152">
        <v>377</v>
      </c>
      <c r="L7152" t="s">
        <v>22</v>
      </c>
      <c r="M7152" s="1">
        <v>43972</v>
      </c>
      <c r="N7152" t="s">
        <v>51</v>
      </c>
      <c r="O7152" t="s">
        <v>24</v>
      </c>
    </row>
    <row r="7153" spans="1:15" x14ac:dyDescent="0.35">
      <c r="A7153" t="s">
        <v>15651</v>
      </c>
      <c r="B7153">
        <v>63</v>
      </c>
      <c r="C7153" t="s">
        <v>26</v>
      </c>
      <c r="D7153" t="s">
        <v>52</v>
      </c>
      <c r="E7153" t="s">
        <v>57</v>
      </c>
      <c r="F7153" s="1">
        <v>43601</v>
      </c>
      <c r="G7153" t="s">
        <v>19664</v>
      </c>
      <c r="H7153" t="s">
        <v>19665</v>
      </c>
      <c r="I7153" t="s">
        <v>64</v>
      </c>
      <c r="J7153">
        <v>25931.615539999999</v>
      </c>
      <c r="K7153">
        <v>492</v>
      </c>
      <c r="L7153" t="s">
        <v>44</v>
      </c>
      <c r="M7153" s="1">
        <v>43613</v>
      </c>
      <c r="N7153" t="s">
        <v>33</v>
      </c>
      <c r="O7153" t="s">
        <v>46</v>
      </c>
    </row>
    <row r="7154" spans="1:15" x14ac:dyDescent="0.35">
      <c r="A7154" t="s">
        <v>19666</v>
      </c>
      <c r="B7154">
        <v>64</v>
      </c>
      <c r="C7154" t="s">
        <v>16</v>
      </c>
      <c r="D7154" t="s">
        <v>27</v>
      </c>
      <c r="E7154" t="s">
        <v>18</v>
      </c>
      <c r="F7154" s="1">
        <v>45054</v>
      </c>
      <c r="G7154" t="s">
        <v>15562</v>
      </c>
      <c r="H7154" t="s">
        <v>1972</v>
      </c>
      <c r="I7154" t="s">
        <v>31</v>
      </c>
      <c r="J7154">
        <v>5544.8191070000003</v>
      </c>
      <c r="K7154">
        <v>192</v>
      </c>
      <c r="L7154" t="s">
        <v>44</v>
      </c>
      <c r="M7154" s="1">
        <v>45072</v>
      </c>
      <c r="N7154" t="s">
        <v>23</v>
      </c>
      <c r="O7154" t="s">
        <v>46</v>
      </c>
    </row>
    <row r="7155" spans="1:15" x14ac:dyDescent="0.35">
      <c r="A7155" t="s">
        <v>19667</v>
      </c>
      <c r="B7155">
        <v>66</v>
      </c>
      <c r="C7155" t="s">
        <v>16</v>
      </c>
      <c r="D7155" t="s">
        <v>52</v>
      </c>
      <c r="E7155" t="s">
        <v>57</v>
      </c>
      <c r="F7155" s="1">
        <v>44908</v>
      </c>
      <c r="G7155" t="s">
        <v>19668</v>
      </c>
      <c r="H7155" t="s">
        <v>2004</v>
      </c>
      <c r="I7155" t="s">
        <v>55</v>
      </c>
      <c r="J7155">
        <v>3240.455414</v>
      </c>
      <c r="K7155">
        <v>432</v>
      </c>
      <c r="L7155" t="s">
        <v>40</v>
      </c>
      <c r="M7155" s="1">
        <v>44909</v>
      </c>
      <c r="N7155" t="s">
        <v>51</v>
      </c>
      <c r="O7155" t="s">
        <v>24</v>
      </c>
    </row>
    <row r="7156" spans="1:15" x14ac:dyDescent="0.35">
      <c r="A7156" t="s">
        <v>19669</v>
      </c>
      <c r="B7156">
        <v>75</v>
      </c>
      <c r="C7156" t="s">
        <v>16</v>
      </c>
      <c r="D7156" t="s">
        <v>94</v>
      </c>
      <c r="E7156" t="s">
        <v>48</v>
      </c>
      <c r="F7156" s="1">
        <v>44697</v>
      </c>
      <c r="G7156" t="s">
        <v>19670</v>
      </c>
      <c r="H7156" t="s">
        <v>19671</v>
      </c>
      <c r="I7156" t="s">
        <v>31</v>
      </c>
      <c r="J7156">
        <v>38777.183089999999</v>
      </c>
      <c r="K7156">
        <v>188</v>
      </c>
      <c r="L7156" t="s">
        <v>22</v>
      </c>
      <c r="M7156" s="1">
        <v>44718</v>
      </c>
      <c r="N7156" t="s">
        <v>45</v>
      </c>
      <c r="O7156" t="s">
        <v>34</v>
      </c>
    </row>
    <row r="7157" spans="1:15" x14ac:dyDescent="0.35">
      <c r="A7157" t="s">
        <v>19672</v>
      </c>
      <c r="B7157">
        <v>19</v>
      </c>
      <c r="C7157" t="s">
        <v>26</v>
      </c>
      <c r="D7157" t="s">
        <v>27</v>
      </c>
      <c r="E7157" t="s">
        <v>28</v>
      </c>
      <c r="F7157" s="1">
        <v>44545</v>
      </c>
      <c r="G7157" t="s">
        <v>9288</v>
      </c>
      <c r="H7157" t="s">
        <v>19673</v>
      </c>
      <c r="I7157" t="s">
        <v>55</v>
      </c>
      <c r="J7157">
        <v>40733.397210000003</v>
      </c>
      <c r="K7157">
        <v>159</v>
      </c>
      <c r="L7157" t="s">
        <v>40</v>
      </c>
      <c r="M7157" s="1">
        <v>44569</v>
      </c>
      <c r="N7157" t="s">
        <v>23</v>
      </c>
      <c r="O7157" t="s">
        <v>46</v>
      </c>
    </row>
    <row r="7158" spans="1:15" x14ac:dyDescent="0.35">
      <c r="A7158" t="s">
        <v>19674</v>
      </c>
      <c r="B7158">
        <v>59</v>
      </c>
      <c r="C7158" t="s">
        <v>26</v>
      </c>
      <c r="D7158" t="s">
        <v>120</v>
      </c>
      <c r="E7158" t="s">
        <v>28</v>
      </c>
      <c r="F7158" s="1">
        <v>44512</v>
      </c>
      <c r="G7158" t="s">
        <v>19675</v>
      </c>
      <c r="H7158" t="s">
        <v>19676</v>
      </c>
      <c r="I7158" t="s">
        <v>31</v>
      </c>
      <c r="J7158">
        <v>9417.3452039999993</v>
      </c>
      <c r="K7158">
        <v>237</v>
      </c>
      <c r="L7158" t="s">
        <v>40</v>
      </c>
      <c r="M7158" s="1">
        <v>44528</v>
      </c>
      <c r="N7158" t="s">
        <v>89</v>
      </c>
      <c r="O7158" t="s">
        <v>24</v>
      </c>
    </row>
    <row r="7159" spans="1:15" x14ac:dyDescent="0.35">
      <c r="A7159" t="s">
        <v>5494</v>
      </c>
      <c r="B7159">
        <v>32</v>
      </c>
      <c r="C7159" t="s">
        <v>26</v>
      </c>
      <c r="D7159" t="s">
        <v>237</v>
      </c>
      <c r="E7159" t="s">
        <v>28</v>
      </c>
      <c r="F7159" s="1">
        <v>44395</v>
      </c>
      <c r="G7159" t="s">
        <v>19677</v>
      </c>
      <c r="H7159" t="s">
        <v>19678</v>
      </c>
      <c r="I7159" t="s">
        <v>64</v>
      </c>
      <c r="J7159">
        <v>20481.1554</v>
      </c>
      <c r="K7159">
        <v>426</v>
      </c>
      <c r="L7159" t="s">
        <v>44</v>
      </c>
      <c r="M7159" s="1">
        <v>44411</v>
      </c>
      <c r="N7159" t="s">
        <v>51</v>
      </c>
      <c r="O7159" t="s">
        <v>24</v>
      </c>
    </row>
    <row r="7160" spans="1:15" x14ac:dyDescent="0.35">
      <c r="A7160" t="s">
        <v>19679</v>
      </c>
      <c r="B7160">
        <v>52</v>
      </c>
      <c r="C7160" t="s">
        <v>16</v>
      </c>
      <c r="D7160" t="s">
        <v>17</v>
      </c>
      <c r="E7160" t="s">
        <v>48</v>
      </c>
      <c r="F7160" s="1">
        <v>43514</v>
      </c>
      <c r="G7160" t="s">
        <v>19680</v>
      </c>
      <c r="H7160" t="s">
        <v>19681</v>
      </c>
      <c r="I7160" t="s">
        <v>60</v>
      </c>
      <c r="J7160">
        <v>33472.595990000002</v>
      </c>
      <c r="K7160">
        <v>417</v>
      </c>
      <c r="L7160" t="s">
        <v>22</v>
      </c>
      <c r="M7160" s="1">
        <v>43518</v>
      </c>
      <c r="N7160" t="s">
        <v>23</v>
      </c>
      <c r="O7160" t="s">
        <v>34</v>
      </c>
    </row>
    <row r="7161" spans="1:15" x14ac:dyDescent="0.35">
      <c r="A7161" t="s">
        <v>19682</v>
      </c>
      <c r="B7161">
        <v>30</v>
      </c>
      <c r="C7161" t="s">
        <v>16</v>
      </c>
      <c r="D7161" t="s">
        <v>52</v>
      </c>
      <c r="E7161" t="s">
        <v>28</v>
      </c>
      <c r="F7161" s="1">
        <v>44367</v>
      </c>
      <c r="G7161" t="s">
        <v>19683</v>
      </c>
      <c r="H7161" t="s">
        <v>19684</v>
      </c>
      <c r="I7161" t="s">
        <v>55</v>
      </c>
      <c r="J7161">
        <v>34870.561220000003</v>
      </c>
      <c r="K7161">
        <v>123</v>
      </c>
      <c r="L7161" t="s">
        <v>22</v>
      </c>
      <c r="M7161" s="1">
        <v>44381</v>
      </c>
      <c r="N7161" t="s">
        <v>23</v>
      </c>
      <c r="O7161" t="s">
        <v>46</v>
      </c>
    </row>
    <row r="7162" spans="1:15" x14ac:dyDescent="0.35">
      <c r="A7162" t="s">
        <v>19685</v>
      </c>
      <c r="B7162">
        <v>35</v>
      </c>
      <c r="C7162" t="s">
        <v>16</v>
      </c>
      <c r="D7162" t="s">
        <v>52</v>
      </c>
      <c r="E7162" t="s">
        <v>48</v>
      </c>
      <c r="F7162" s="1">
        <v>44701</v>
      </c>
      <c r="G7162" t="s">
        <v>19686</v>
      </c>
      <c r="H7162" t="s">
        <v>19687</v>
      </c>
      <c r="I7162" t="s">
        <v>21</v>
      </c>
      <c r="J7162">
        <v>5988.042985</v>
      </c>
      <c r="K7162">
        <v>106</v>
      </c>
      <c r="L7162" t="s">
        <v>22</v>
      </c>
      <c r="M7162" t="s">
        <v>19688</v>
      </c>
      <c r="N7162" t="s">
        <v>45</v>
      </c>
      <c r="O7162" t="s">
        <v>46</v>
      </c>
    </row>
    <row r="7163" spans="1:15" x14ac:dyDescent="0.35">
      <c r="A7163" t="s">
        <v>19689</v>
      </c>
      <c r="B7163">
        <v>77</v>
      </c>
      <c r="C7163" t="s">
        <v>26</v>
      </c>
      <c r="D7163" t="s">
        <v>52</v>
      </c>
      <c r="E7163" t="s">
        <v>28</v>
      </c>
      <c r="F7163" s="1">
        <v>43707</v>
      </c>
      <c r="G7163" t="s">
        <v>19690</v>
      </c>
      <c r="H7163" t="s">
        <v>12501</v>
      </c>
      <c r="I7163" t="s">
        <v>64</v>
      </c>
      <c r="J7163">
        <v>13559.87059</v>
      </c>
      <c r="K7163">
        <v>324</v>
      </c>
      <c r="L7163" t="s">
        <v>40</v>
      </c>
      <c r="M7163" s="1">
        <v>43725</v>
      </c>
      <c r="N7163" t="s">
        <v>51</v>
      </c>
      <c r="O7163" t="s">
        <v>24</v>
      </c>
    </row>
    <row r="7164" spans="1:15" x14ac:dyDescent="0.35">
      <c r="A7164" t="s">
        <v>19691</v>
      </c>
      <c r="B7164">
        <v>58</v>
      </c>
      <c r="C7164" t="s">
        <v>16</v>
      </c>
      <c r="D7164" t="s">
        <v>237</v>
      </c>
      <c r="E7164" t="s">
        <v>57</v>
      </c>
      <c r="F7164" s="1">
        <v>43968</v>
      </c>
      <c r="G7164" t="s">
        <v>19692</v>
      </c>
      <c r="H7164" t="s">
        <v>19693</v>
      </c>
      <c r="I7164" t="s">
        <v>60</v>
      </c>
      <c r="J7164">
        <v>21151.55082</v>
      </c>
      <c r="K7164">
        <v>367</v>
      </c>
      <c r="L7164" t="s">
        <v>44</v>
      </c>
      <c r="M7164" s="1">
        <v>43990</v>
      </c>
      <c r="N7164" t="s">
        <v>33</v>
      </c>
      <c r="O7164" t="s">
        <v>34</v>
      </c>
    </row>
    <row r="7165" spans="1:15" x14ac:dyDescent="0.35">
      <c r="A7165" t="s">
        <v>19694</v>
      </c>
      <c r="B7165">
        <v>42</v>
      </c>
      <c r="C7165" t="s">
        <v>16</v>
      </c>
      <c r="D7165" t="s">
        <v>36</v>
      </c>
      <c r="E7165" t="s">
        <v>73</v>
      </c>
      <c r="F7165" s="1">
        <v>44822</v>
      </c>
      <c r="G7165" t="s">
        <v>19695</v>
      </c>
      <c r="H7165" t="s">
        <v>19696</v>
      </c>
      <c r="I7165" t="s">
        <v>55</v>
      </c>
      <c r="J7165">
        <v>78757.94455</v>
      </c>
      <c r="K7165">
        <v>492</v>
      </c>
      <c r="L7165" t="s">
        <v>44</v>
      </c>
      <c r="M7165" s="1">
        <v>44837</v>
      </c>
      <c r="N7165" t="s">
        <v>45</v>
      </c>
      <c r="O7165" t="s">
        <v>24</v>
      </c>
    </row>
    <row r="7166" spans="1:15" x14ac:dyDescent="0.35">
      <c r="A7166" t="s">
        <v>19697</v>
      </c>
      <c r="B7166">
        <v>80</v>
      </c>
      <c r="C7166" t="s">
        <v>16</v>
      </c>
      <c r="D7166" t="s">
        <v>27</v>
      </c>
      <c r="E7166" t="s">
        <v>57</v>
      </c>
      <c r="F7166" s="1">
        <v>44174</v>
      </c>
      <c r="G7166" t="s">
        <v>19698</v>
      </c>
      <c r="H7166" t="s">
        <v>19699</v>
      </c>
      <c r="I7166" t="s">
        <v>31</v>
      </c>
      <c r="J7166">
        <v>19119.752189999999</v>
      </c>
      <c r="K7166">
        <v>313</v>
      </c>
      <c r="L7166" t="s">
        <v>44</v>
      </c>
      <c r="M7166" s="1">
        <v>44202</v>
      </c>
      <c r="N7166" t="s">
        <v>51</v>
      </c>
      <c r="O7166" t="s">
        <v>34</v>
      </c>
    </row>
    <row r="7167" spans="1:15" x14ac:dyDescent="0.35">
      <c r="A7167" t="s">
        <v>19700</v>
      </c>
      <c r="B7167">
        <v>66</v>
      </c>
      <c r="C7167" t="s">
        <v>16</v>
      </c>
      <c r="D7167" t="s">
        <v>66</v>
      </c>
      <c r="E7167" t="s">
        <v>37</v>
      </c>
      <c r="F7167" s="1">
        <v>44163</v>
      </c>
      <c r="G7167" t="s">
        <v>19701</v>
      </c>
      <c r="H7167" t="s">
        <v>19702</v>
      </c>
      <c r="I7167" t="s">
        <v>31</v>
      </c>
      <c r="J7167">
        <v>24695.863290000001</v>
      </c>
      <c r="K7167">
        <v>134</v>
      </c>
      <c r="L7167" t="s">
        <v>22</v>
      </c>
      <c r="M7167" s="1">
        <v>44176</v>
      </c>
      <c r="N7167" t="s">
        <v>51</v>
      </c>
      <c r="O7167" t="s">
        <v>24</v>
      </c>
    </row>
    <row r="7168" spans="1:15" x14ac:dyDescent="0.35">
      <c r="A7168" t="s">
        <v>19703</v>
      </c>
      <c r="B7168">
        <v>46</v>
      </c>
      <c r="C7168" t="s">
        <v>16</v>
      </c>
      <c r="D7168" t="s">
        <v>66</v>
      </c>
      <c r="E7168" t="s">
        <v>73</v>
      </c>
      <c r="F7168" s="1">
        <v>43709</v>
      </c>
      <c r="G7168" t="s">
        <v>19704</v>
      </c>
      <c r="H7168" t="s">
        <v>19705</v>
      </c>
      <c r="I7168" t="s">
        <v>31</v>
      </c>
      <c r="J7168">
        <v>76316.27175</v>
      </c>
      <c r="K7168">
        <v>395</v>
      </c>
      <c r="L7168" t="s">
        <v>44</v>
      </c>
      <c r="M7168" s="1">
        <v>43711</v>
      </c>
      <c r="N7168" t="s">
        <v>33</v>
      </c>
      <c r="O7168" t="s">
        <v>46</v>
      </c>
    </row>
    <row r="7169" spans="1:15" x14ac:dyDescent="0.35">
      <c r="A7169" t="s">
        <v>19706</v>
      </c>
      <c r="B7169">
        <v>51</v>
      </c>
      <c r="C7169" t="s">
        <v>16</v>
      </c>
      <c r="D7169" t="s">
        <v>17</v>
      </c>
      <c r="E7169" t="s">
        <v>28</v>
      </c>
      <c r="F7169" s="1">
        <v>45059</v>
      </c>
      <c r="G7169" t="s">
        <v>19707</v>
      </c>
      <c r="H7169" t="s">
        <v>19708</v>
      </c>
      <c r="I7169" t="s">
        <v>31</v>
      </c>
      <c r="J7169">
        <v>9422.8847729999998</v>
      </c>
      <c r="K7169">
        <v>263</v>
      </c>
      <c r="L7169" t="s">
        <v>40</v>
      </c>
      <c r="M7169" s="1">
        <v>45072</v>
      </c>
      <c r="N7169" t="s">
        <v>45</v>
      </c>
      <c r="O7169" t="s">
        <v>24</v>
      </c>
    </row>
    <row r="7170" spans="1:15" x14ac:dyDescent="0.35">
      <c r="A7170" t="s">
        <v>19709</v>
      </c>
      <c r="B7170">
        <v>47</v>
      </c>
      <c r="C7170" t="s">
        <v>26</v>
      </c>
      <c r="D7170" t="s">
        <v>66</v>
      </c>
      <c r="E7170" t="s">
        <v>48</v>
      </c>
      <c r="F7170" s="1">
        <v>44213</v>
      </c>
      <c r="G7170" t="s">
        <v>19710</v>
      </c>
      <c r="H7170" t="s">
        <v>19711</v>
      </c>
      <c r="I7170" t="s">
        <v>64</v>
      </c>
      <c r="J7170">
        <v>35668.452619999996</v>
      </c>
      <c r="K7170">
        <v>492</v>
      </c>
      <c r="L7170" t="s">
        <v>22</v>
      </c>
      <c r="M7170" s="1">
        <v>44233</v>
      </c>
      <c r="N7170" t="s">
        <v>23</v>
      </c>
      <c r="O7170" t="s">
        <v>46</v>
      </c>
    </row>
    <row r="7171" spans="1:15" x14ac:dyDescent="0.35">
      <c r="A7171" t="s">
        <v>19712</v>
      </c>
      <c r="B7171">
        <v>24</v>
      </c>
      <c r="C7171" t="s">
        <v>26</v>
      </c>
      <c r="D7171" t="s">
        <v>66</v>
      </c>
      <c r="E7171" t="s">
        <v>57</v>
      </c>
      <c r="F7171" s="1">
        <v>44199</v>
      </c>
      <c r="G7171" t="s">
        <v>19713</v>
      </c>
      <c r="H7171" t="s">
        <v>19714</v>
      </c>
      <c r="I7171" t="s">
        <v>64</v>
      </c>
      <c r="J7171">
        <v>18564.461039999998</v>
      </c>
      <c r="K7171">
        <v>123</v>
      </c>
      <c r="L7171" t="s">
        <v>44</v>
      </c>
      <c r="M7171" s="1">
        <v>44212</v>
      </c>
      <c r="N7171" t="s">
        <v>89</v>
      </c>
      <c r="O7171" t="s">
        <v>24</v>
      </c>
    </row>
    <row r="7172" spans="1:15" x14ac:dyDescent="0.35">
      <c r="A7172" t="s">
        <v>13038</v>
      </c>
      <c r="B7172">
        <v>19</v>
      </c>
      <c r="C7172" t="s">
        <v>26</v>
      </c>
      <c r="D7172" t="s">
        <v>66</v>
      </c>
      <c r="E7172" t="s">
        <v>28</v>
      </c>
      <c r="F7172" s="1">
        <v>43887</v>
      </c>
      <c r="G7172" t="s">
        <v>19715</v>
      </c>
      <c r="H7172" t="s">
        <v>19716</v>
      </c>
      <c r="I7172" t="s">
        <v>55</v>
      </c>
      <c r="J7172">
        <v>2542.7940619999999</v>
      </c>
      <c r="K7172">
        <v>117</v>
      </c>
      <c r="L7172" t="s">
        <v>40</v>
      </c>
      <c r="M7172" s="1">
        <v>43911</v>
      </c>
      <c r="N7172" t="s">
        <v>89</v>
      </c>
      <c r="O7172" t="s">
        <v>34</v>
      </c>
    </row>
    <row r="7173" spans="1:15" x14ac:dyDescent="0.35">
      <c r="A7173" t="s">
        <v>19717</v>
      </c>
      <c r="B7173">
        <v>54</v>
      </c>
      <c r="C7173" t="s">
        <v>16</v>
      </c>
      <c r="D7173" t="s">
        <v>66</v>
      </c>
      <c r="E7173" t="s">
        <v>18</v>
      </c>
      <c r="F7173" s="1">
        <v>43739</v>
      </c>
      <c r="G7173" t="s">
        <v>19718</v>
      </c>
      <c r="H7173" t="s">
        <v>19719</v>
      </c>
      <c r="I7173" t="s">
        <v>60</v>
      </c>
      <c r="J7173">
        <v>15299.47221</v>
      </c>
      <c r="K7173">
        <v>253</v>
      </c>
      <c r="L7173" t="s">
        <v>44</v>
      </c>
      <c r="M7173" s="1">
        <v>43758</v>
      </c>
      <c r="N7173" t="s">
        <v>89</v>
      </c>
      <c r="O7173" t="s">
        <v>46</v>
      </c>
    </row>
    <row r="7174" spans="1:15" x14ac:dyDescent="0.35">
      <c r="A7174" t="s">
        <v>18404</v>
      </c>
      <c r="B7174">
        <v>49</v>
      </c>
      <c r="C7174" t="s">
        <v>16</v>
      </c>
      <c r="D7174" t="s">
        <v>94</v>
      </c>
      <c r="E7174" t="s">
        <v>28</v>
      </c>
      <c r="F7174" s="1">
        <v>44492</v>
      </c>
      <c r="G7174" t="s">
        <v>19720</v>
      </c>
      <c r="H7174" t="s">
        <v>19721</v>
      </c>
      <c r="I7174" t="s">
        <v>55</v>
      </c>
      <c r="J7174">
        <v>10372.645270000001</v>
      </c>
      <c r="K7174">
        <v>248</v>
      </c>
      <c r="L7174" t="s">
        <v>22</v>
      </c>
      <c r="M7174" s="1">
        <v>44508</v>
      </c>
      <c r="N7174" t="s">
        <v>51</v>
      </c>
      <c r="O7174" t="s">
        <v>24</v>
      </c>
    </row>
    <row r="7175" spans="1:15" x14ac:dyDescent="0.35">
      <c r="A7175" t="s">
        <v>188</v>
      </c>
      <c r="B7175">
        <v>19</v>
      </c>
      <c r="C7175" t="s">
        <v>16</v>
      </c>
      <c r="D7175" t="s">
        <v>17</v>
      </c>
      <c r="E7175" t="s">
        <v>57</v>
      </c>
      <c r="F7175" s="1">
        <v>45015</v>
      </c>
      <c r="G7175" t="s">
        <v>19722</v>
      </c>
      <c r="H7175" t="s">
        <v>19723</v>
      </c>
      <c r="I7175" t="s">
        <v>55</v>
      </c>
      <c r="J7175">
        <v>5085.2696779999997</v>
      </c>
      <c r="K7175">
        <v>212</v>
      </c>
      <c r="L7175" t="s">
        <v>40</v>
      </c>
      <c r="M7175" s="1">
        <v>45038</v>
      </c>
      <c r="N7175" t="s">
        <v>45</v>
      </c>
      <c r="O7175" t="s">
        <v>24</v>
      </c>
    </row>
    <row r="7176" spans="1:15" x14ac:dyDescent="0.35">
      <c r="A7176" t="s">
        <v>19724</v>
      </c>
      <c r="B7176">
        <v>60</v>
      </c>
      <c r="C7176" t="s">
        <v>26</v>
      </c>
      <c r="D7176" t="s">
        <v>17</v>
      </c>
      <c r="E7176" t="s">
        <v>37</v>
      </c>
      <c r="F7176" s="1">
        <v>43752</v>
      </c>
      <c r="G7176" t="s">
        <v>19725</v>
      </c>
      <c r="H7176" t="s">
        <v>19726</v>
      </c>
      <c r="I7176" t="s">
        <v>21</v>
      </c>
      <c r="J7176">
        <v>13563.8403</v>
      </c>
      <c r="K7176">
        <v>174</v>
      </c>
      <c r="L7176" t="s">
        <v>22</v>
      </c>
      <c r="M7176" s="1">
        <v>43756</v>
      </c>
      <c r="N7176" t="s">
        <v>23</v>
      </c>
      <c r="O7176" t="s">
        <v>34</v>
      </c>
    </row>
    <row r="7177" spans="1:15" x14ac:dyDescent="0.35">
      <c r="A7177" t="s">
        <v>19727</v>
      </c>
      <c r="B7177">
        <v>56</v>
      </c>
      <c r="C7177" t="s">
        <v>16</v>
      </c>
      <c r="D7177" t="s">
        <v>17</v>
      </c>
      <c r="E7177" t="s">
        <v>28</v>
      </c>
      <c r="F7177" s="1">
        <v>43909</v>
      </c>
      <c r="G7177" t="s">
        <v>19728</v>
      </c>
      <c r="H7177" t="s">
        <v>19729</v>
      </c>
      <c r="I7177" t="s">
        <v>60</v>
      </c>
      <c r="J7177">
        <v>34430.951950000002</v>
      </c>
      <c r="K7177">
        <v>162</v>
      </c>
      <c r="L7177" t="s">
        <v>40</v>
      </c>
      <c r="M7177" s="1">
        <v>43937</v>
      </c>
      <c r="N7177" t="s">
        <v>33</v>
      </c>
      <c r="O7177" t="s">
        <v>46</v>
      </c>
    </row>
    <row r="7178" spans="1:15" x14ac:dyDescent="0.35">
      <c r="A7178" t="s">
        <v>13636</v>
      </c>
      <c r="B7178">
        <v>84</v>
      </c>
      <c r="C7178" t="s">
        <v>26</v>
      </c>
      <c r="D7178" t="s">
        <v>52</v>
      </c>
      <c r="E7178" t="s">
        <v>37</v>
      </c>
      <c r="F7178" s="1">
        <v>45021</v>
      </c>
      <c r="G7178" t="s">
        <v>19730</v>
      </c>
      <c r="H7178" t="s">
        <v>19731</v>
      </c>
      <c r="I7178" t="s">
        <v>60</v>
      </c>
      <c r="J7178">
        <v>15633.000959999999</v>
      </c>
      <c r="K7178">
        <v>482</v>
      </c>
      <c r="L7178" t="s">
        <v>22</v>
      </c>
      <c r="M7178" s="1">
        <v>45029</v>
      </c>
      <c r="N7178" t="s">
        <v>51</v>
      </c>
      <c r="O7178" t="s">
        <v>34</v>
      </c>
    </row>
    <row r="7179" spans="1:15" x14ac:dyDescent="0.35">
      <c r="A7179" t="s">
        <v>19732</v>
      </c>
      <c r="B7179" t="s">
        <v>142</v>
      </c>
      <c r="C7179" t="s">
        <v>26</v>
      </c>
      <c r="D7179" t="s">
        <v>237</v>
      </c>
      <c r="E7179" t="s">
        <v>57</v>
      </c>
      <c r="F7179" s="1">
        <v>44603</v>
      </c>
      <c r="G7179" t="s">
        <v>19733</v>
      </c>
      <c r="H7179" t="s">
        <v>19734</v>
      </c>
      <c r="I7179" t="s">
        <v>64</v>
      </c>
      <c r="J7179">
        <v>8500.8269810000002</v>
      </c>
      <c r="K7179">
        <v>186</v>
      </c>
      <c r="L7179" t="s">
        <v>40</v>
      </c>
      <c r="M7179" s="1">
        <v>44616</v>
      </c>
      <c r="N7179" t="s">
        <v>45</v>
      </c>
      <c r="O7179" t="s">
        <v>46</v>
      </c>
    </row>
    <row r="7180" spans="1:15" x14ac:dyDescent="0.35">
      <c r="A7180" t="s">
        <v>19735</v>
      </c>
      <c r="B7180">
        <v>57</v>
      </c>
      <c r="C7180" t="s">
        <v>16</v>
      </c>
      <c r="D7180" t="s">
        <v>94</v>
      </c>
      <c r="E7180" t="s">
        <v>28</v>
      </c>
      <c r="F7180" s="1">
        <v>44009</v>
      </c>
      <c r="G7180" t="s">
        <v>19736</v>
      </c>
      <c r="H7180" t="s">
        <v>19737</v>
      </c>
      <c r="I7180" t="s">
        <v>60</v>
      </c>
      <c r="J7180">
        <v>28683.224030000001</v>
      </c>
      <c r="K7180">
        <v>170</v>
      </c>
      <c r="L7180" t="s">
        <v>22</v>
      </c>
      <c r="M7180" s="1">
        <v>44014</v>
      </c>
      <c r="N7180" t="s">
        <v>45</v>
      </c>
      <c r="O7180" t="s">
        <v>24</v>
      </c>
    </row>
    <row r="7181" spans="1:15" x14ac:dyDescent="0.35">
      <c r="A7181" t="s">
        <v>19738</v>
      </c>
      <c r="B7181">
        <v>51</v>
      </c>
      <c r="C7181" t="s">
        <v>16</v>
      </c>
      <c r="D7181" t="s">
        <v>17</v>
      </c>
      <c r="E7181" t="s">
        <v>37</v>
      </c>
      <c r="F7181" s="1">
        <v>44455</v>
      </c>
      <c r="G7181" t="s">
        <v>19739</v>
      </c>
      <c r="H7181" t="s">
        <v>19204</v>
      </c>
      <c r="I7181" t="s">
        <v>64</v>
      </c>
      <c r="J7181">
        <v>1841.6283229999999</v>
      </c>
      <c r="K7181">
        <v>377</v>
      </c>
      <c r="L7181" t="s">
        <v>22</v>
      </c>
      <c r="M7181" s="1">
        <v>44465</v>
      </c>
      <c r="N7181" t="s">
        <v>45</v>
      </c>
      <c r="O7181" t="s">
        <v>34</v>
      </c>
    </row>
    <row r="7182" spans="1:15" x14ac:dyDescent="0.35">
      <c r="A7182" t="s">
        <v>15820</v>
      </c>
      <c r="B7182">
        <v>57</v>
      </c>
      <c r="C7182" t="s">
        <v>26</v>
      </c>
      <c r="D7182" t="s">
        <v>27</v>
      </c>
      <c r="E7182" t="s">
        <v>73</v>
      </c>
      <c r="F7182" s="1">
        <v>43839</v>
      </c>
      <c r="G7182" t="s">
        <v>19740</v>
      </c>
      <c r="H7182" t="s">
        <v>19741</v>
      </c>
      <c r="I7182" t="s">
        <v>60</v>
      </c>
      <c r="J7182">
        <v>79267.009940000004</v>
      </c>
      <c r="K7182">
        <v>301</v>
      </c>
      <c r="L7182" t="s">
        <v>44</v>
      </c>
      <c r="M7182" s="1">
        <v>43847</v>
      </c>
      <c r="N7182" t="s">
        <v>89</v>
      </c>
      <c r="O7182" t="s">
        <v>24</v>
      </c>
    </row>
    <row r="7183" spans="1:15" x14ac:dyDescent="0.35">
      <c r="A7183" t="s">
        <v>19742</v>
      </c>
      <c r="B7183">
        <v>45</v>
      </c>
      <c r="C7183" t="s">
        <v>26</v>
      </c>
      <c r="D7183" t="s">
        <v>27</v>
      </c>
      <c r="E7183" t="s">
        <v>73</v>
      </c>
      <c r="F7183" s="1">
        <v>43852</v>
      </c>
      <c r="G7183" t="s">
        <v>19743</v>
      </c>
      <c r="H7183" t="s">
        <v>19744</v>
      </c>
      <c r="I7183" t="s">
        <v>31</v>
      </c>
      <c r="J7183">
        <v>55725.215660000002</v>
      </c>
      <c r="K7183">
        <v>447</v>
      </c>
      <c r="L7183" t="s">
        <v>22</v>
      </c>
      <c r="M7183" s="1">
        <v>43856</v>
      </c>
      <c r="N7183" t="s">
        <v>51</v>
      </c>
      <c r="O7183" t="s">
        <v>34</v>
      </c>
    </row>
    <row r="7184" spans="1:15" x14ac:dyDescent="0.35">
      <c r="A7184" t="s">
        <v>19745</v>
      </c>
      <c r="B7184">
        <v>22</v>
      </c>
      <c r="C7184" t="s">
        <v>16</v>
      </c>
      <c r="D7184" t="s">
        <v>36</v>
      </c>
      <c r="E7184" t="s">
        <v>57</v>
      </c>
      <c r="F7184" s="1">
        <v>44791</v>
      </c>
      <c r="G7184" t="s">
        <v>15545</v>
      </c>
      <c r="H7184" t="s">
        <v>19746</v>
      </c>
      <c r="I7184" t="s">
        <v>55</v>
      </c>
      <c r="J7184">
        <v>33350.13334</v>
      </c>
      <c r="K7184">
        <v>173</v>
      </c>
      <c r="L7184" t="s">
        <v>40</v>
      </c>
      <c r="M7184" s="1">
        <v>44800</v>
      </c>
      <c r="N7184" t="s">
        <v>51</v>
      </c>
      <c r="O7184" t="s">
        <v>46</v>
      </c>
    </row>
    <row r="7185" spans="1:15" x14ac:dyDescent="0.35">
      <c r="A7185" t="s">
        <v>7620</v>
      </c>
      <c r="B7185">
        <v>78</v>
      </c>
      <c r="C7185" t="s">
        <v>26</v>
      </c>
      <c r="D7185" t="s">
        <v>237</v>
      </c>
      <c r="E7185" t="s">
        <v>37</v>
      </c>
      <c r="F7185" s="1">
        <v>44581</v>
      </c>
      <c r="G7185" t="s">
        <v>19747</v>
      </c>
      <c r="H7185" t="s">
        <v>19748</v>
      </c>
      <c r="I7185" t="s">
        <v>21</v>
      </c>
      <c r="J7185">
        <v>21313.68374</v>
      </c>
      <c r="K7185">
        <v>285</v>
      </c>
      <c r="L7185" t="s">
        <v>22</v>
      </c>
      <c r="M7185" s="1">
        <v>44588</v>
      </c>
      <c r="N7185" t="s">
        <v>45</v>
      </c>
      <c r="O7185" t="s">
        <v>24</v>
      </c>
    </row>
    <row r="7186" spans="1:15" x14ac:dyDescent="0.35">
      <c r="A7186" t="s">
        <v>19749</v>
      </c>
      <c r="B7186">
        <v>79</v>
      </c>
      <c r="C7186" t="s">
        <v>16</v>
      </c>
      <c r="D7186" t="s">
        <v>52</v>
      </c>
      <c r="E7186" t="s">
        <v>48</v>
      </c>
      <c r="F7186" s="1">
        <v>44934</v>
      </c>
      <c r="G7186" t="s">
        <v>19750</v>
      </c>
      <c r="H7186" t="s">
        <v>19751</v>
      </c>
      <c r="I7186" t="s">
        <v>55</v>
      </c>
      <c r="J7186">
        <v>26934.586070000001</v>
      </c>
      <c r="K7186">
        <v>466</v>
      </c>
      <c r="L7186" t="s">
        <v>22</v>
      </c>
      <c r="M7186" s="1">
        <v>44937</v>
      </c>
      <c r="N7186" t="s">
        <v>33</v>
      </c>
      <c r="O7186" t="s">
        <v>46</v>
      </c>
    </row>
    <row r="7187" spans="1:15" x14ac:dyDescent="0.35">
      <c r="A7187" t="s">
        <v>19752</v>
      </c>
      <c r="B7187">
        <v>29</v>
      </c>
      <c r="C7187" t="s">
        <v>16</v>
      </c>
      <c r="D7187" t="s">
        <v>66</v>
      </c>
      <c r="E7187" t="s">
        <v>37</v>
      </c>
      <c r="F7187" s="1">
        <v>44250</v>
      </c>
      <c r="G7187" t="s">
        <v>19753</v>
      </c>
      <c r="H7187" t="s">
        <v>19754</v>
      </c>
      <c r="I7187" t="s">
        <v>64</v>
      </c>
      <c r="J7187">
        <v>6105.5544650000002</v>
      </c>
      <c r="K7187">
        <v>164</v>
      </c>
      <c r="L7187" t="s">
        <v>22</v>
      </c>
      <c r="M7187" s="1">
        <v>44251</v>
      </c>
      <c r="N7187" t="s">
        <v>89</v>
      </c>
      <c r="O7187" t="s">
        <v>34</v>
      </c>
    </row>
    <row r="7188" spans="1:15" x14ac:dyDescent="0.35">
      <c r="A7188" t="s">
        <v>19755</v>
      </c>
      <c r="B7188">
        <v>72</v>
      </c>
      <c r="C7188" t="s">
        <v>16</v>
      </c>
      <c r="D7188" t="s">
        <v>66</v>
      </c>
      <c r="E7188" t="s">
        <v>57</v>
      </c>
      <c r="F7188" s="1">
        <v>44391</v>
      </c>
      <c r="G7188" t="s">
        <v>19756</v>
      </c>
      <c r="H7188" t="s">
        <v>19757</v>
      </c>
      <c r="I7188" t="s">
        <v>21</v>
      </c>
      <c r="J7188">
        <v>2782.4832029999998</v>
      </c>
      <c r="K7188">
        <v>399</v>
      </c>
      <c r="L7188" t="s">
        <v>44</v>
      </c>
      <c r="M7188" s="1">
        <v>44413</v>
      </c>
      <c r="N7188" t="s">
        <v>89</v>
      </c>
      <c r="O7188" t="s">
        <v>24</v>
      </c>
    </row>
    <row r="7189" spans="1:15" x14ac:dyDescent="0.35">
      <c r="A7189" t="s">
        <v>10840</v>
      </c>
      <c r="B7189">
        <v>28</v>
      </c>
      <c r="C7189" t="s">
        <v>26</v>
      </c>
      <c r="D7189" t="s">
        <v>27</v>
      </c>
      <c r="E7189" t="s">
        <v>18</v>
      </c>
      <c r="F7189" s="1">
        <v>45114</v>
      </c>
      <c r="G7189" t="s">
        <v>19758</v>
      </c>
      <c r="H7189" t="s">
        <v>7677</v>
      </c>
      <c r="I7189" t="s">
        <v>55</v>
      </c>
      <c r="J7189">
        <v>44812.150090000003</v>
      </c>
      <c r="K7189">
        <v>299</v>
      </c>
      <c r="L7189" t="s">
        <v>44</v>
      </c>
      <c r="M7189" s="1">
        <v>45126</v>
      </c>
      <c r="N7189" t="s">
        <v>33</v>
      </c>
      <c r="O7189" t="s">
        <v>24</v>
      </c>
    </row>
    <row r="7190" spans="1:15" x14ac:dyDescent="0.35">
      <c r="A7190" t="s">
        <v>19759</v>
      </c>
      <c r="B7190">
        <v>33</v>
      </c>
      <c r="C7190" t="s">
        <v>26</v>
      </c>
      <c r="D7190" t="s">
        <v>66</v>
      </c>
      <c r="E7190" t="s">
        <v>18</v>
      </c>
      <c r="F7190" s="1">
        <v>44322</v>
      </c>
      <c r="G7190" t="s">
        <v>19760</v>
      </c>
      <c r="H7190" t="s">
        <v>19761</v>
      </c>
      <c r="I7190" t="s">
        <v>31</v>
      </c>
      <c r="J7190">
        <v>4586.6320839999998</v>
      </c>
      <c r="K7190">
        <v>113</v>
      </c>
      <c r="L7190" t="s">
        <v>22</v>
      </c>
      <c r="M7190" s="1">
        <v>44340</v>
      </c>
      <c r="N7190" t="s">
        <v>23</v>
      </c>
      <c r="O7190" t="s">
        <v>46</v>
      </c>
    </row>
    <row r="7191" spans="1:15" x14ac:dyDescent="0.35">
      <c r="A7191" t="s">
        <v>19762</v>
      </c>
      <c r="B7191">
        <v>54</v>
      </c>
      <c r="C7191" t="s">
        <v>26</v>
      </c>
      <c r="D7191" t="s">
        <v>237</v>
      </c>
      <c r="E7191" t="s">
        <v>57</v>
      </c>
      <c r="F7191" s="1">
        <v>44983</v>
      </c>
      <c r="G7191" t="s">
        <v>19763</v>
      </c>
      <c r="H7191" t="s">
        <v>19764</v>
      </c>
      <c r="I7191" t="s">
        <v>21</v>
      </c>
      <c r="J7191">
        <v>7027.3936460000004</v>
      </c>
      <c r="K7191">
        <v>346</v>
      </c>
      <c r="L7191" t="s">
        <v>40</v>
      </c>
      <c r="M7191" s="1">
        <v>45011</v>
      </c>
      <c r="N7191" t="s">
        <v>51</v>
      </c>
      <c r="O7191" t="s">
        <v>24</v>
      </c>
    </row>
    <row r="7192" spans="1:15" x14ac:dyDescent="0.35">
      <c r="A7192" t="s">
        <v>19765</v>
      </c>
      <c r="B7192">
        <v>65</v>
      </c>
      <c r="C7192" t="s">
        <v>26</v>
      </c>
      <c r="D7192" t="s">
        <v>120</v>
      </c>
      <c r="E7192" t="s">
        <v>48</v>
      </c>
      <c r="F7192" s="1">
        <v>43697</v>
      </c>
      <c r="G7192" t="s">
        <v>19766</v>
      </c>
      <c r="H7192" t="s">
        <v>19767</v>
      </c>
      <c r="I7192" t="s">
        <v>60</v>
      </c>
      <c r="J7192">
        <v>3969.8853439999998</v>
      </c>
      <c r="K7192">
        <v>169</v>
      </c>
      <c r="L7192" t="s">
        <v>22</v>
      </c>
      <c r="M7192" s="1">
        <v>43698</v>
      </c>
      <c r="N7192" t="s">
        <v>33</v>
      </c>
      <c r="O7192" t="s">
        <v>24</v>
      </c>
    </row>
    <row r="7193" spans="1:15" x14ac:dyDescent="0.35">
      <c r="A7193" t="s">
        <v>19768</v>
      </c>
      <c r="B7193">
        <v>36</v>
      </c>
      <c r="C7193" t="s">
        <v>16</v>
      </c>
      <c r="D7193" t="s">
        <v>17</v>
      </c>
      <c r="E7193" t="s">
        <v>73</v>
      </c>
      <c r="F7193" s="1">
        <v>44731</v>
      </c>
      <c r="G7193" t="s">
        <v>19769</v>
      </c>
      <c r="H7193" t="s">
        <v>19770</v>
      </c>
      <c r="I7193" t="s">
        <v>55</v>
      </c>
      <c r="J7193">
        <v>57799.926209999998</v>
      </c>
      <c r="K7193">
        <v>296</v>
      </c>
      <c r="L7193" t="s">
        <v>40</v>
      </c>
      <c r="M7193" s="1">
        <v>44749</v>
      </c>
      <c r="N7193" t="s">
        <v>23</v>
      </c>
      <c r="O7193" t="s">
        <v>34</v>
      </c>
    </row>
    <row r="7194" spans="1:15" x14ac:dyDescent="0.35">
      <c r="A7194" t="s">
        <v>19771</v>
      </c>
      <c r="B7194">
        <v>38</v>
      </c>
      <c r="C7194" t="s">
        <v>16</v>
      </c>
      <c r="D7194" t="s">
        <v>52</v>
      </c>
      <c r="E7194" t="s">
        <v>18</v>
      </c>
      <c r="F7194" s="1">
        <v>45096</v>
      </c>
      <c r="G7194" t="s">
        <v>19772</v>
      </c>
      <c r="H7194" t="s">
        <v>12857</v>
      </c>
      <c r="I7194" t="s">
        <v>60</v>
      </c>
      <c r="J7194">
        <v>52931.297100000003</v>
      </c>
      <c r="K7194">
        <v>241</v>
      </c>
      <c r="L7194" t="s">
        <v>44</v>
      </c>
      <c r="M7194" s="1">
        <v>45101</v>
      </c>
      <c r="N7194" t="s">
        <v>23</v>
      </c>
      <c r="O7194" t="s">
        <v>34</v>
      </c>
    </row>
    <row r="7195" spans="1:15" x14ac:dyDescent="0.35">
      <c r="A7195" t="s">
        <v>19773</v>
      </c>
      <c r="B7195">
        <v>78</v>
      </c>
      <c r="C7195" t="s">
        <v>26</v>
      </c>
      <c r="D7195" t="s">
        <v>66</v>
      </c>
      <c r="E7195" t="s">
        <v>48</v>
      </c>
      <c r="F7195" s="1">
        <v>44822</v>
      </c>
      <c r="G7195" t="s">
        <v>19774</v>
      </c>
      <c r="H7195" t="s">
        <v>19775</v>
      </c>
      <c r="I7195" t="s">
        <v>55</v>
      </c>
      <c r="J7195">
        <v>17675.46789</v>
      </c>
      <c r="K7195">
        <v>417</v>
      </c>
      <c r="L7195" t="s">
        <v>22</v>
      </c>
      <c r="M7195" s="1">
        <v>44842</v>
      </c>
      <c r="N7195" t="s">
        <v>23</v>
      </c>
      <c r="O7195" t="s">
        <v>46</v>
      </c>
    </row>
    <row r="7196" spans="1:15" x14ac:dyDescent="0.35">
      <c r="A7196" t="s">
        <v>19776</v>
      </c>
      <c r="B7196">
        <v>57</v>
      </c>
      <c r="C7196" t="s">
        <v>16</v>
      </c>
      <c r="D7196" t="s">
        <v>52</v>
      </c>
      <c r="E7196" t="s">
        <v>37</v>
      </c>
      <c r="F7196" s="1">
        <v>44587</v>
      </c>
      <c r="G7196" t="s">
        <v>19777</v>
      </c>
      <c r="H7196" t="s">
        <v>19778</v>
      </c>
      <c r="I7196" t="s">
        <v>64</v>
      </c>
      <c r="J7196">
        <v>15017.085719999999</v>
      </c>
      <c r="K7196">
        <v>448</v>
      </c>
      <c r="L7196" t="s">
        <v>22</v>
      </c>
      <c r="M7196" s="1">
        <v>44607</v>
      </c>
      <c r="N7196" t="s">
        <v>89</v>
      </c>
      <c r="O7196" t="s">
        <v>24</v>
      </c>
    </row>
    <row r="7197" spans="1:15" x14ac:dyDescent="0.35">
      <c r="A7197" t="s">
        <v>19779</v>
      </c>
      <c r="B7197">
        <v>29</v>
      </c>
      <c r="C7197" t="s">
        <v>26</v>
      </c>
      <c r="D7197" t="s">
        <v>52</v>
      </c>
      <c r="E7197" t="s">
        <v>28</v>
      </c>
      <c r="F7197" s="1">
        <v>43557</v>
      </c>
      <c r="G7197" t="s">
        <v>12890</v>
      </c>
      <c r="H7197" t="s">
        <v>19780</v>
      </c>
      <c r="I7197" t="s">
        <v>31</v>
      </c>
      <c r="J7197">
        <v>12575.693799999999</v>
      </c>
      <c r="K7197">
        <v>319</v>
      </c>
      <c r="L7197" t="s">
        <v>22</v>
      </c>
      <c r="M7197" s="1">
        <v>43559</v>
      </c>
      <c r="N7197" t="s">
        <v>45</v>
      </c>
      <c r="O7197" t="s">
        <v>24</v>
      </c>
    </row>
    <row r="7198" spans="1:15" x14ac:dyDescent="0.35">
      <c r="A7198" t="s">
        <v>19781</v>
      </c>
      <c r="B7198">
        <v>65</v>
      </c>
      <c r="C7198" t="s">
        <v>26</v>
      </c>
      <c r="D7198" t="s">
        <v>27</v>
      </c>
      <c r="E7198" t="s">
        <v>28</v>
      </c>
      <c r="F7198" s="1">
        <v>43684</v>
      </c>
      <c r="G7198" t="s">
        <v>5166</v>
      </c>
      <c r="H7198" t="s">
        <v>19782</v>
      </c>
      <c r="I7198" t="s">
        <v>21</v>
      </c>
      <c r="J7198">
        <v>14100.321029999999</v>
      </c>
      <c r="K7198">
        <v>468</v>
      </c>
      <c r="L7198" t="s">
        <v>22</v>
      </c>
      <c r="M7198" s="1">
        <v>43695</v>
      </c>
      <c r="N7198" t="s">
        <v>23</v>
      </c>
      <c r="O7198" t="s">
        <v>34</v>
      </c>
    </row>
    <row r="7199" spans="1:15" x14ac:dyDescent="0.35">
      <c r="A7199" t="s">
        <v>19783</v>
      </c>
      <c r="B7199">
        <v>84</v>
      </c>
      <c r="C7199" t="s">
        <v>16</v>
      </c>
      <c r="D7199" t="s">
        <v>94</v>
      </c>
      <c r="E7199" t="s">
        <v>57</v>
      </c>
      <c r="F7199" s="1">
        <v>44417</v>
      </c>
      <c r="G7199" t="s">
        <v>19784</v>
      </c>
      <c r="H7199" t="s">
        <v>2947</v>
      </c>
      <c r="I7199" t="s">
        <v>64</v>
      </c>
      <c r="J7199">
        <v>10400.380639999999</v>
      </c>
      <c r="K7199">
        <v>360</v>
      </c>
      <c r="L7199" t="s">
        <v>40</v>
      </c>
      <c r="M7199" s="1">
        <v>44432</v>
      </c>
      <c r="N7199" t="s">
        <v>23</v>
      </c>
      <c r="O7199" t="s">
        <v>24</v>
      </c>
    </row>
    <row r="7200" spans="1:15" x14ac:dyDescent="0.35">
      <c r="A7200" t="s">
        <v>19785</v>
      </c>
      <c r="B7200">
        <v>50</v>
      </c>
      <c r="C7200" t="s">
        <v>16</v>
      </c>
      <c r="D7200" t="s">
        <v>94</v>
      </c>
      <c r="E7200" t="s">
        <v>73</v>
      </c>
      <c r="F7200" s="1">
        <v>43993</v>
      </c>
      <c r="G7200" t="s">
        <v>19786</v>
      </c>
      <c r="H7200" t="s">
        <v>19787</v>
      </c>
      <c r="I7200" t="s">
        <v>21</v>
      </c>
      <c r="J7200">
        <v>68207.138370000001</v>
      </c>
      <c r="K7200">
        <v>398</v>
      </c>
      <c r="L7200" t="s">
        <v>40</v>
      </c>
      <c r="M7200" s="1">
        <v>44019</v>
      </c>
      <c r="N7200" t="s">
        <v>89</v>
      </c>
      <c r="O7200" t="s">
        <v>24</v>
      </c>
    </row>
    <row r="7201" spans="1:15" x14ac:dyDescent="0.35">
      <c r="A7201" t="s">
        <v>19788</v>
      </c>
      <c r="B7201">
        <v>40</v>
      </c>
      <c r="C7201" t="s">
        <v>16</v>
      </c>
      <c r="D7201" t="s">
        <v>17</v>
      </c>
      <c r="E7201" t="s">
        <v>18</v>
      </c>
      <c r="F7201" s="1">
        <v>44752</v>
      </c>
      <c r="G7201" t="s">
        <v>19789</v>
      </c>
      <c r="H7201" t="s">
        <v>4704</v>
      </c>
      <c r="I7201" t="s">
        <v>60</v>
      </c>
      <c r="J7201">
        <v>50489.967640000003</v>
      </c>
      <c r="K7201">
        <v>381</v>
      </c>
      <c r="L7201" t="s">
        <v>22</v>
      </c>
      <c r="M7201" s="1">
        <v>44755</v>
      </c>
      <c r="N7201" t="s">
        <v>51</v>
      </c>
      <c r="O7201" t="s">
        <v>34</v>
      </c>
    </row>
    <row r="7202" spans="1:15" x14ac:dyDescent="0.35">
      <c r="A7202" t="s">
        <v>19790</v>
      </c>
      <c r="B7202">
        <v>43</v>
      </c>
      <c r="C7202" t="s">
        <v>26</v>
      </c>
      <c r="D7202" t="s">
        <v>36</v>
      </c>
      <c r="E7202" t="s">
        <v>18</v>
      </c>
      <c r="F7202" s="1">
        <v>44643</v>
      </c>
      <c r="G7202" t="s">
        <v>17877</v>
      </c>
      <c r="H7202" t="s">
        <v>2339</v>
      </c>
      <c r="I7202" t="s">
        <v>64</v>
      </c>
      <c r="J7202">
        <v>29660.48775</v>
      </c>
      <c r="K7202">
        <v>153</v>
      </c>
      <c r="L7202" t="s">
        <v>22</v>
      </c>
      <c r="M7202" s="1">
        <v>44658</v>
      </c>
      <c r="N7202" t="s">
        <v>33</v>
      </c>
      <c r="O7202" t="s">
        <v>34</v>
      </c>
    </row>
    <row r="7203" spans="1:15" x14ac:dyDescent="0.35">
      <c r="A7203" t="s">
        <v>19791</v>
      </c>
      <c r="B7203">
        <v>84</v>
      </c>
      <c r="C7203" t="s">
        <v>16</v>
      </c>
      <c r="D7203" t="s">
        <v>36</v>
      </c>
      <c r="E7203" t="s">
        <v>48</v>
      </c>
      <c r="F7203" s="1">
        <v>44897</v>
      </c>
      <c r="G7203" t="s">
        <v>19792</v>
      </c>
      <c r="H7203" t="s">
        <v>19793</v>
      </c>
      <c r="I7203" t="s">
        <v>64</v>
      </c>
      <c r="J7203">
        <v>35574.432820000002</v>
      </c>
      <c r="K7203">
        <v>347</v>
      </c>
      <c r="L7203" t="s">
        <v>22</v>
      </c>
      <c r="M7203" s="1">
        <v>44900</v>
      </c>
      <c r="N7203" t="s">
        <v>23</v>
      </c>
      <c r="O7203" t="s">
        <v>24</v>
      </c>
    </row>
    <row r="7204" spans="1:15" x14ac:dyDescent="0.35">
      <c r="A7204" t="s">
        <v>19794</v>
      </c>
      <c r="B7204">
        <v>55</v>
      </c>
      <c r="C7204" t="s">
        <v>16</v>
      </c>
      <c r="D7204" t="s">
        <v>17</v>
      </c>
      <c r="E7204" t="s">
        <v>28</v>
      </c>
      <c r="F7204" s="1">
        <v>43652</v>
      </c>
      <c r="G7204" t="s">
        <v>19795</v>
      </c>
      <c r="H7204" t="s">
        <v>19796</v>
      </c>
      <c r="I7204" t="s">
        <v>64</v>
      </c>
      <c r="J7204">
        <v>9152.3940299999995</v>
      </c>
      <c r="K7204">
        <v>438</v>
      </c>
      <c r="L7204" t="s">
        <v>44</v>
      </c>
      <c r="M7204" s="1">
        <v>43680</v>
      </c>
      <c r="N7204" t="s">
        <v>33</v>
      </c>
      <c r="O7204" t="s">
        <v>34</v>
      </c>
    </row>
    <row r="7205" spans="1:15" x14ac:dyDescent="0.35">
      <c r="A7205" t="s">
        <v>19797</v>
      </c>
      <c r="B7205">
        <v>72</v>
      </c>
      <c r="C7205" t="s">
        <v>16</v>
      </c>
      <c r="D7205" t="s">
        <v>237</v>
      </c>
      <c r="E7205" t="s">
        <v>18</v>
      </c>
      <c r="F7205" s="1">
        <v>43632</v>
      </c>
      <c r="G7205" t="s">
        <v>19798</v>
      </c>
      <c r="H7205" t="s">
        <v>19799</v>
      </c>
      <c r="I7205" t="s">
        <v>64</v>
      </c>
      <c r="J7205">
        <v>11716.046850000001</v>
      </c>
      <c r="K7205">
        <v>311</v>
      </c>
      <c r="L7205" t="s">
        <v>40</v>
      </c>
      <c r="M7205" s="1">
        <v>43654</v>
      </c>
      <c r="N7205" t="s">
        <v>33</v>
      </c>
      <c r="O7205" t="s">
        <v>46</v>
      </c>
    </row>
    <row r="7206" spans="1:15" x14ac:dyDescent="0.35">
      <c r="A7206" t="s">
        <v>19800</v>
      </c>
      <c r="B7206">
        <v>46</v>
      </c>
      <c r="C7206" t="s">
        <v>16</v>
      </c>
      <c r="D7206" t="s">
        <v>66</v>
      </c>
      <c r="E7206" t="s">
        <v>57</v>
      </c>
      <c r="F7206" s="1">
        <v>45136</v>
      </c>
      <c r="G7206" t="s">
        <v>19801</v>
      </c>
      <c r="H7206" t="s">
        <v>1036</v>
      </c>
      <c r="I7206" t="s">
        <v>60</v>
      </c>
      <c r="J7206">
        <v>18541.053960000001</v>
      </c>
      <c r="K7206">
        <v>296</v>
      </c>
      <c r="L7206" t="s">
        <v>40</v>
      </c>
      <c r="M7206" s="1">
        <v>45146</v>
      </c>
      <c r="N7206" t="s">
        <v>33</v>
      </c>
      <c r="O7206" t="s">
        <v>24</v>
      </c>
    </row>
    <row r="7207" spans="1:15" x14ac:dyDescent="0.35">
      <c r="A7207" t="s">
        <v>19802</v>
      </c>
      <c r="B7207">
        <v>77</v>
      </c>
      <c r="C7207" t="s">
        <v>26</v>
      </c>
      <c r="D7207" t="s">
        <v>66</v>
      </c>
      <c r="E7207" t="s">
        <v>18</v>
      </c>
      <c r="F7207" s="1">
        <v>43986</v>
      </c>
      <c r="G7207" t="s">
        <v>2240</v>
      </c>
      <c r="H7207" t="s">
        <v>19803</v>
      </c>
      <c r="I7207" t="s">
        <v>55</v>
      </c>
      <c r="J7207">
        <v>50725.34489</v>
      </c>
      <c r="K7207">
        <v>246</v>
      </c>
      <c r="L7207" t="s">
        <v>22</v>
      </c>
      <c r="M7207" s="1">
        <v>43992</v>
      </c>
      <c r="N7207" t="s">
        <v>33</v>
      </c>
      <c r="O7207" t="s">
        <v>24</v>
      </c>
    </row>
    <row r="7208" spans="1:15" x14ac:dyDescent="0.35">
      <c r="A7208" t="s">
        <v>3419</v>
      </c>
      <c r="B7208">
        <v>40</v>
      </c>
      <c r="C7208" t="s">
        <v>26</v>
      </c>
      <c r="D7208" t="s">
        <v>94</v>
      </c>
      <c r="E7208" t="s">
        <v>37</v>
      </c>
      <c r="F7208" s="1">
        <v>45169</v>
      </c>
      <c r="G7208" t="s">
        <v>19804</v>
      </c>
      <c r="H7208" t="s">
        <v>19805</v>
      </c>
      <c r="I7208" t="s">
        <v>21</v>
      </c>
      <c r="J7208">
        <v>2257.0735749999999</v>
      </c>
      <c r="K7208">
        <v>323</v>
      </c>
      <c r="L7208" t="s">
        <v>22</v>
      </c>
      <c r="M7208" s="1">
        <v>45176</v>
      </c>
      <c r="N7208" t="s">
        <v>23</v>
      </c>
      <c r="O7208" t="s">
        <v>46</v>
      </c>
    </row>
    <row r="7209" spans="1:15" x14ac:dyDescent="0.35">
      <c r="A7209" t="s">
        <v>19806</v>
      </c>
      <c r="B7209">
        <v>25</v>
      </c>
      <c r="C7209" t="s">
        <v>16</v>
      </c>
      <c r="D7209" t="s">
        <v>237</v>
      </c>
      <c r="E7209" t="s">
        <v>57</v>
      </c>
      <c r="F7209" s="1">
        <v>44845</v>
      </c>
      <c r="G7209" t="s">
        <v>19807</v>
      </c>
      <c r="H7209" t="s">
        <v>5208</v>
      </c>
      <c r="I7209" t="s">
        <v>55</v>
      </c>
      <c r="J7209">
        <v>8342.7685330000004</v>
      </c>
      <c r="K7209">
        <v>204</v>
      </c>
      <c r="L7209" t="s">
        <v>40</v>
      </c>
      <c r="M7209" s="1">
        <v>44864</v>
      </c>
      <c r="N7209" t="s">
        <v>89</v>
      </c>
      <c r="O7209" t="s">
        <v>46</v>
      </c>
    </row>
    <row r="7210" spans="1:15" x14ac:dyDescent="0.35">
      <c r="A7210" t="s">
        <v>19808</v>
      </c>
      <c r="B7210">
        <v>32</v>
      </c>
      <c r="C7210" t="s">
        <v>16</v>
      </c>
      <c r="D7210" t="s">
        <v>36</v>
      </c>
      <c r="E7210" t="s">
        <v>18</v>
      </c>
      <c r="F7210" s="1">
        <v>44975</v>
      </c>
      <c r="G7210" t="s">
        <v>19809</v>
      </c>
      <c r="H7210" t="s">
        <v>19810</v>
      </c>
      <c r="I7210" t="s">
        <v>64</v>
      </c>
      <c r="J7210">
        <v>25692.62587</v>
      </c>
      <c r="K7210">
        <v>416</v>
      </c>
      <c r="L7210" t="s">
        <v>22</v>
      </c>
      <c r="M7210" s="1">
        <v>44990</v>
      </c>
      <c r="N7210" t="s">
        <v>33</v>
      </c>
      <c r="O7210" t="s">
        <v>34</v>
      </c>
    </row>
    <row r="7211" spans="1:15" x14ac:dyDescent="0.35">
      <c r="A7211" t="s">
        <v>15903</v>
      </c>
      <c r="B7211">
        <v>60</v>
      </c>
      <c r="C7211" t="s">
        <v>16</v>
      </c>
      <c r="D7211" t="s">
        <v>36</v>
      </c>
      <c r="E7211" t="s">
        <v>18</v>
      </c>
      <c r="F7211" s="1">
        <v>44334</v>
      </c>
      <c r="G7211" t="s">
        <v>14279</v>
      </c>
      <c r="H7211" t="s">
        <v>1928</v>
      </c>
      <c r="I7211" t="s">
        <v>31</v>
      </c>
      <c r="J7211">
        <v>21220.727559999999</v>
      </c>
      <c r="K7211">
        <v>465</v>
      </c>
      <c r="L7211" t="s">
        <v>22</v>
      </c>
      <c r="M7211" s="1">
        <v>44344</v>
      </c>
      <c r="N7211" t="s">
        <v>89</v>
      </c>
      <c r="O7211" t="s">
        <v>34</v>
      </c>
    </row>
    <row r="7212" spans="1:15" x14ac:dyDescent="0.35">
      <c r="A7212" t="s">
        <v>19811</v>
      </c>
      <c r="B7212">
        <v>48</v>
      </c>
      <c r="C7212" t="s">
        <v>16</v>
      </c>
      <c r="D7212" t="s">
        <v>237</v>
      </c>
      <c r="E7212" t="s">
        <v>57</v>
      </c>
      <c r="F7212" s="1">
        <v>44412</v>
      </c>
      <c r="G7212" t="s">
        <v>19812</v>
      </c>
      <c r="H7212" t="s">
        <v>19813</v>
      </c>
      <c r="I7212" t="s">
        <v>60</v>
      </c>
      <c r="J7212">
        <v>20532.62185</v>
      </c>
      <c r="K7212">
        <v>133</v>
      </c>
      <c r="L7212" t="s">
        <v>44</v>
      </c>
      <c r="M7212" s="1">
        <v>44438</v>
      </c>
      <c r="N7212" t="s">
        <v>33</v>
      </c>
      <c r="O7212" t="s">
        <v>34</v>
      </c>
    </row>
    <row r="7213" spans="1:15" x14ac:dyDescent="0.35">
      <c r="A7213" t="s">
        <v>19814</v>
      </c>
      <c r="B7213">
        <v>80</v>
      </c>
      <c r="C7213" t="s">
        <v>16</v>
      </c>
      <c r="D7213" t="s">
        <v>94</v>
      </c>
      <c r="E7213" t="s">
        <v>57</v>
      </c>
      <c r="F7213" s="1">
        <v>43949</v>
      </c>
      <c r="G7213" t="s">
        <v>19815</v>
      </c>
      <c r="H7213" t="s">
        <v>19816</v>
      </c>
      <c r="I7213" t="s">
        <v>55</v>
      </c>
      <c r="J7213">
        <v>29573.58527</v>
      </c>
      <c r="K7213">
        <v>470</v>
      </c>
      <c r="L7213" t="s">
        <v>44</v>
      </c>
      <c r="M7213" s="1">
        <v>43952</v>
      </c>
      <c r="N7213" t="s">
        <v>89</v>
      </c>
      <c r="O7213" t="s">
        <v>34</v>
      </c>
    </row>
    <row r="7214" spans="1:15" x14ac:dyDescent="0.35">
      <c r="A7214" t="s">
        <v>19817</v>
      </c>
      <c r="B7214">
        <v>54</v>
      </c>
      <c r="C7214" t="s">
        <v>16</v>
      </c>
      <c r="D7214" t="s">
        <v>27</v>
      </c>
      <c r="E7214" t="s">
        <v>37</v>
      </c>
      <c r="F7214" s="1">
        <v>44738</v>
      </c>
      <c r="G7214" t="s">
        <v>15732</v>
      </c>
      <c r="H7214" t="s">
        <v>19818</v>
      </c>
      <c r="I7214" t="s">
        <v>31</v>
      </c>
      <c r="J7214">
        <v>17524.28601</v>
      </c>
      <c r="K7214">
        <v>295</v>
      </c>
      <c r="L7214" t="s">
        <v>22</v>
      </c>
      <c r="M7214" s="1">
        <v>44755</v>
      </c>
      <c r="N7214" t="s">
        <v>45</v>
      </c>
      <c r="O7214" t="s">
        <v>34</v>
      </c>
    </row>
    <row r="7215" spans="1:15" x14ac:dyDescent="0.35">
      <c r="A7215" t="s">
        <v>19819</v>
      </c>
      <c r="B7215">
        <v>84</v>
      </c>
      <c r="C7215" t="s">
        <v>16</v>
      </c>
      <c r="D7215" t="s">
        <v>94</v>
      </c>
      <c r="E7215" t="s">
        <v>57</v>
      </c>
      <c r="F7215" s="1">
        <v>43487</v>
      </c>
      <c r="G7215" t="s">
        <v>12010</v>
      </c>
      <c r="H7215" t="s">
        <v>19820</v>
      </c>
      <c r="I7215" t="s">
        <v>55</v>
      </c>
      <c r="J7215">
        <v>18200.829959999999</v>
      </c>
      <c r="K7215">
        <v>180</v>
      </c>
      <c r="L7215" t="s">
        <v>40</v>
      </c>
      <c r="M7215" s="1">
        <v>43492</v>
      </c>
      <c r="N7215" t="s">
        <v>33</v>
      </c>
      <c r="O7215" t="s">
        <v>24</v>
      </c>
    </row>
    <row r="7216" spans="1:15" x14ac:dyDescent="0.35">
      <c r="A7216" t="s">
        <v>19821</v>
      </c>
      <c r="B7216">
        <v>51</v>
      </c>
      <c r="C7216" t="s">
        <v>16</v>
      </c>
      <c r="D7216" t="s">
        <v>94</v>
      </c>
      <c r="E7216" t="s">
        <v>37</v>
      </c>
      <c r="F7216" s="1">
        <v>44197</v>
      </c>
      <c r="G7216" t="s">
        <v>19822</v>
      </c>
      <c r="H7216" t="s">
        <v>19823</v>
      </c>
      <c r="I7216" t="s">
        <v>60</v>
      </c>
      <c r="J7216">
        <v>22568.978009999999</v>
      </c>
      <c r="K7216">
        <v>421</v>
      </c>
      <c r="L7216" t="s">
        <v>22</v>
      </c>
      <c r="M7216" s="1">
        <v>44198</v>
      </c>
      <c r="N7216" t="s">
        <v>51</v>
      </c>
      <c r="O7216" t="s">
        <v>34</v>
      </c>
    </row>
    <row r="7217" spans="1:15" x14ac:dyDescent="0.35">
      <c r="A7217" t="s">
        <v>19824</v>
      </c>
      <c r="B7217" t="s">
        <v>142</v>
      </c>
      <c r="C7217" t="s">
        <v>16</v>
      </c>
      <c r="D7217" t="s">
        <v>36</v>
      </c>
      <c r="E7217" t="s">
        <v>73</v>
      </c>
      <c r="F7217" s="1">
        <v>45216</v>
      </c>
      <c r="G7217" t="s">
        <v>19825</v>
      </c>
      <c r="H7217" t="s">
        <v>19826</v>
      </c>
      <c r="I7217" t="s">
        <v>55</v>
      </c>
      <c r="J7217">
        <v>53249.675790000001</v>
      </c>
      <c r="K7217">
        <v>130</v>
      </c>
      <c r="L7217" t="s">
        <v>22</v>
      </c>
      <c r="M7217" s="1">
        <v>45229</v>
      </c>
      <c r="N7217" t="s">
        <v>45</v>
      </c>
      <c r="O7217" t="s">
        <v>24</v>
      </c>
    </row>
    <row r="7218" spans="1:15" x14ac:dyDescent="0.35">
      <c r="A7218" t="s">
        <v>19827</v>
      </c>
      <c r="B7218">
        <v>52</v>
      </c>
      <c r="C7218" t="s">
        <v>26</v>
      </c>
      <c r="D7218" t="s">
        <v>27</v>
      </c>
      <c r="E7218" t="s">
        <v>73</v>
      </c>
      <c r="F7218" s="1">
        <v>43865</v>
      </c>
      <c r="G7218" t="s">
        <v>19828</v>
      </c>
      <c r="H7218" t="s">
        <v>3916</v>
      </c>
      <c r="I7218" t="s">
        <v>60</v>
      </c>
      <c r="J7218">
        <v>19534.061760000001</v>
      </c>
      <c r="K7218">
        <v>401</v>
      </c>
      <c r="L7218" t="s">
        <v>44</v>
      </c>
      <c r="M7218" s="1">
        <v>43871</v>
      </c>
      <c r="N7218" t="s">
        <v>89</v>
      </c>
      <c r="O7218" t="s">
        <v>46</v>
      </c>
    </row>
    <row r="7219" spans="1:15" x14ac:dyDescent="0.35">
      <c r="A7219" t="s">
        <v>19829</v>
      </c>
      <c r="B7219">
        <v>62</v>
      </c>
      <c r="C7219" t="s">
        <v>16</v>
      </c>
      <c r="D7219" t="s">
        <v>52</v>
      </c>
      <c r="E7219" t="s">
        <v>18</v>
      </c>
      <c r="F7219" s="1">
        <v>44755</v>
      </c>
      <c r="G7219" t="s">
        <v>19830</v>
      </c>
      <c r="H7219" t="s">
        <v>19831</v>
      </c>
      <c r="I7219" t="s">
        <v>21</v>
      </c>
      <c r="J7219">
        <v>51387.967859999997</v>
      </c>
      <c r="K7219">
        <v>412</v>
      </c>
      <c r="L7219" t="s">
        <v>40</v>
      </c>
      <c r="M7219" s="1">
        <v>44762</v>
      </c>
      <c r="N7219" t="s">
        <v>23</v>
      </c>
      <c r="O7219" t="s">
        <v>34</v>
      </c>
    </row>
    <row r="7220" spans="1:15" x14ac:dyDescent="0.35">
      <c r="A7220" t="s">
        <v>19832</v>
      </c>
      <c r="B7220">
        <v>53</v>
      </c>
      <c r="C7220" t="s">
        <v>26</v>
      </c>
      <c r="D7220" t="s">
        <v>66</v>
      </c>
      <c r="E7220" t="s">
        <v>28</v>
      </c>
      <c r="F7220" s="1">
        <v>43525</v>
      </c>
      <c r="G7220" t="s">
        <v>19833</v>
      </c>
      <c r="H7220" t="s">
        <v>7653</v>
      </c>
      <c r="I7220" t="s">
        <v>60</v>
      </c>
      <c r="J7220">
        <v>18944.949720000001</v>
      </c>
      <c r="K7220">
        <v>233</v>
      </c>
      <c r="L7220" t="s">
        <v>44</v>
      </c>
      <c r="M7220" s="1">
        <v>43528</v>
      </c>
      <c r="N7220" t="s">
        <v>33</v>
      </c>
      <c r="O7220" t="s">
        <v>24</v>
      </c>
    </row>
    <row r="7221" spans="1:15" x14ac:dyDescent="0.35">
      <c r="A7221" t="s">
        <v>19834</v>
      </c>
      <c r="B7221">
        <v>20</v>
      </c>
      <c r="C7221" t="s">
        <v>16</v>
      </c>
      <c r="D7221" t="s">
        <v>27</v>
      </c>
      <c r="E7221" t="s">
        <v>73</v>
      </c>
      <c r="F7221" s="1">
        <v>43723</v>
      </c>
      <c r="G7221" t="s">
        <v>19835</v>
      </c>
      <c r="H7221" t="s">
        <v>19836</v>
      </c>
      <c r="I7221" t="s">
        <v>64</v>
      </c>
      <c r="J7221">
        <v>32983.458500000001</v>
      </c>
      <c r="K7221">
        <v>449</v>
      </c>
      <c r="L7221" t="s">
        <v>40</v>
      </c>
      <c r="M7221" s="1">
        <v>43727</v>
      </c>
      <c r="N7221" t="s">
        <v>51</v>
      </c>
      <c r="O7221" t="s">
        <v>46</v>
      </c>
    </row>
    <row r="7222" spans="1:15" x14ac:dyDescent="0.35">
      <c r="A7222" t="s">
        <v>17905</v>
      </c>
      <c r="B7222">
        <v>25</v>
      </c>
      <c r="C7222" t="s">
        <v>26</v>
      </c>
      <c r="D7222" t="s">
        <v>120</v>
      </c>
      <c r="E7222" t="s">
        <v>37</v>
      </c>
      <c r="F7222" s="1">
        <v>44343</v>
      </c>
      <c r="G7222" t="s">
        <v>19837</v>
      </c>
      <c r="H7222" t="s">
        <v>19838</v>
      </c>
      <c r="I7222" t="s">
        <v>60</v>
      </c>
      <c r="J7222">
        <v>18461.008140000002</v>
      </c>
      <c r="K7222">
        <v>374</v>
      </c>
      <c r="L7222" t="s">
        <v>22</v>
      </c>
      <c r="M7222" s="1">
        <v>44347</v>
      </c>
      <c r="N7222" t="s">
        <v>45</v>
      </c>
      <c r="O7222" t="s">
        <v>24</v>
      </c>
    </row>
    <row r="7223" spans="1:15" x14ac:dyDescent="0.35">
      <c r="A7223" t="s">
        <v>19839</v>
      </c>
      <c r="B7223">
        <v>50</v>
      </c>
      <c r="C7223" t="s">
        <v>26</v>
      </c>
      <c r="D7223" t="s">
        <v>17</v>
      </c>
      <c r="E7223" t="s">
        <v>37</v>
      </c>
      <c r="F7223" s="1">
        <v>44166</v>
      </c>
      <c r="G7223" t="s">
        <v>19840</v>
      </c>
      <c r="H7223" t="s">
        <v>19841</v>
      </c>
      <c r="I7223" t="s">
        <v>55</v>
      </c>
      <c r="J7223">
        <v>12610.263639999999</v>
      </c>
      <c r="K7223">
        <v>260</v>
      </c>
      <c r="L7223" t="s">
        <v>22</v>
      </c>
      <c r="M7223" s="1">
        <v>44168</v>
      </c>
      <c r="N7223" t="s">
        <v>45</v>
      </c>
      <c r="O7223" t="s">
        <v>46</v>
      </c>
    </row>
    <row r="7224" spans="1:15" x14ac:dyDescent="0.35">
      <c r="A7224" t="s">
        <v>19842</v>
      </c>
      <c r="B7224">
        <v>70</v>
      </c>
      <c r="C7224" t="s">
        <v>26</v>
      </c>
      <c r="D7224" t="s">
        <v>120</v>
      </c>
      <c r="E7224" t="s">
        <v>57</v>
      </c>
      <c r="F7224" s="1">
        <v>44097</v>
      </c>
      <c r="G7224" t="s">
        <v>19843</v>
      </c>
      <c r="H7224" t="s">
        <v>19844</v>
      </c>
      <c r="I7224" t="s">
        <v>21</v>
      </c>
      <c r="J7224">
        <v>8496.8888449999995</v>
      </c>
      <c r="K7224">
        <v>442</v>
      </c>
      <c r="L7224" t="s">
        <v>44</v>
      </c>
      <c r="M7224" s="1">
        <v>44125</v>
      </c>
      <c r="N7224" t="s">
        <v>51</v>
      </c>
      <c r="O7224" t="s">
        <v>34</v>
      </c>
    </row>
    <row r="7225" spans="1:15" x14ac:dyDescent="0.35">
      <c r="A7225" t="s">
        <v>19845</v>
      </c>
      <c r="B7225">
        <v>72</v>
      </c>
      <c r="C7225" t="s">
        <v>16</v>
      </c>
      <c r="D7225" t="s">
        <v>120</v>
      </c>
      <c r="E7225" t="s">
        <v>28</v>
      </c>
      <c r="F7225" s="1">
        <v>44181</v>
      </c>
      <c r="G7225" t="s">
        <v>19846</v>
      </c>
      <c r="H7225" t="s">
        <v>19847</v>
      </c>
      <c r="I7225" t="s">
        <v>64</v>
      </c>
      <c r="J7225">
        <v>33812.656969999996</v>
      </c>
      <c r="K7225">
        <v>331</v>
      </c>
      <c r="L7225" t="s">
        <v>44</v>
      </c>
      <c r="M7225" s="1">
        <v>44195</v>
      </c>
      <c r="N7225" t="s">
        <v>51</v>
      </c>
      <c r="O7225" t="s">
        <v>46</v>
      </c>
    </row>
    <row r="7226" spans="1:15" x14ac:dyDescent="0.35">
      <c r="A7226" t="s">
        <v>2684</v>
      </c>
      <c r="B7226">
        <v>48</v>
      </c>
      <c r="C7226" t="s">
        <v>26</v>
      </c>
      <c r="D7226" t="s">
        <v>17</v>
      </c>
      <c r="E7226" t="s">
        <v>48</v>
      </c>
      <c r="F7226" s="1">
        <v>43481</v>
      </c>
      <c r="G7226" t="s">
        <v>19848</v>
      </c>
      <c r="H7226" t="s">
        <v>10288</v>
      </c>
      <c r="I7226" t="s">
        <v>21</v>
      </c>
      <c r="J7226">
        <v>32658.240180000001</v>
      </c>
      <c r="K7226">
        <v>168</v>
      </c>
      <c r="L7226" t="s">
        <v>22</v>
      </c>
      <c r="M7226" s="1">
        <v>43485</v>
      </c>
      <c r="N7226" t="s">
        <v>23</v>
      </c>
      <c r="O7226" t="s">
        <v>34</v>
      </c>
    </row>
    <row r="7227" spans="1:15" x14ac:dyDescent="0.35">
      <c r="A7227" t="s">
        <v>19849</v>
      </c>
      <c r="B7227">
        <v>44</v>
      </c>
      <c r="C7227" t="s">
        <v>16</v>
      </c>
      <c r="D7227" t="s">
        <v>17</v>
      </c>
      <c r="E7227" t="s">
        <v>73</v>
      </c>
      <c r="F7227" s="1">
        <v>43935</v>
      </c>
      <c r="G7227" t="s">
        <v>9837</v>
      </c>
      <c r="H7227" t="s">
        <v>19850</v>
      </c>
      <c r="I7227" t="s">
        <v>21</v>
      </c>
      <c r="J7227">
        <v>1868.8407529999999</v>
      </c>
      <c r="K7227">
        <v>349</v>
      </c>
      <c r="L7227" t="s">
        <v>22</v>
      </c>
      <c r="M7227" s="1">
        <v>43943</v>
      </c>
      <c r="N7227" t="s">
        <v>45</v>
      </c>
      <c r="O7227" t="s">
        <v>46</v>
      </c>
    </row>
    <row r="7228" spans="1:15" x14ac:dyDescent="0.35">
      <c r="A7228" t="s">
        <v>19851</v>
      </c>
      <c r="B7228">
        <v>70</v>
      </c>
      <c r="C7228" t="s">
        <v>16</v>
      </c>
      <c r="D7228" t="s">
        <v>52</v>
      </c>
      <c r="E7228" t="s">
        <v>57</v>
      </c>
      <c r="F7228" s="1">
        <v>44309</v>
      </c>
      <c r="G7228" t="s">
        <v>145</v>
      </c>
      <c r="H7228" t="s">
        <v>2369</v>
      </c>
      <c r="I7228" t="s">
        <v>55</v>
      </c>
      <c r="J7228">
        <v>25967.211029999999</v>
      </c>
      <c r="K7228">
        <v>368</v>
      </c>
      <c r="L7228" t="s">
        <v>40</v>
      </c>
      <c r="M7228" s="1">
        <v>44330</v>
      </c>
      <c r="N7228" t="s">
        <v>23</v>
      </c>
      <c r="O7228" t="s">
        <v>34</v>
      </c>
    </row>
    <row r="7229" spans="1:15" x14ac:dyDescent="0.35">
      <c r="A7229" t="s">
        <v>19852</v>
      </c>
      <c r="B7229">
        <v>76</v>
      </c>
      <c r="C7229" t="s">
        <v>16</v>
      </c>
      <c r="D7229" t="s">
        <v>237</v>
      </c>
      <c r="E7229" t="s">
        <v>37</v>
      </c>
      <c r="F7229" s="1">
        <v>44540</v>
      </c>
      <c r="G7229" t="s">
        <v>19853</v>
      </c>
      <c r="H7229" t="s">
        <v>19854</v>
      </c>
      <c r="I7229" t="s">
        <v>21</v>
      </c>
      <c r="J7229">
        <v>7695.83097</v>
      </c>
      <c r="K7229">
        <v>257</v>
      </c>
      <c r="L7229" t="s">
        <v>22</v>
      </c>
      <c r="M7229" s="1">
        <v>44545</v>
      </c>
      <c r="N7229" t="s">
        <v>51</v>
      </c>
      <c r="O7229" t="s">
        <v>46</v>
      </c>
    </row>
    <row r="7230" spans="1:15" x14ac:dyDescent="0.35">
      <c r="A7230" t="s">
        <v>5166</v>
      </c>
      <c r="B7230">
        <v>61</v>
      </c>
      <c r="C7230" t="s">
        <v>16</v>
      </c>
      <c r="D7230" t="s">
        <v>36</v>
      </c>
      <c r="E7230" t="s">
        <v>37</v>
      </c>
      <c r="F7230" s="1">
        <v>44564</v>
      </c>
      <c r="G7230" t="s">
        <v>19855</v>
      </c>
      <c r="H7230" t="s">
        <v>19856</v>
      </c>
      <c r="I7230" t="s">
        <v>31</v>
      </c>
      <c r="J7230">
        <v>24751.072919999999</v>
      </c>
      <c r="K7230">
        <v>132</v>
      </c>
      <c r="L7230" t="s">
        <v>22</v>
      </c>
      <c r="M7230" s="1">
        <v>44568</v>
      </c>
      <c r="N7230" t="s">
        <v>45</v>
      </c>
      <c r="O7230" t="s">
        <v>46</v>
      </c>
    </row>
    <row r="7231" spans="1:15" x14ac:dyDescent="0.35">
      <c r="A7231" t="s">
        <v>19857</v>
      </c>
      <c r="B7231">
        <v>34</v>
      </c>
      <c r="C7231" t="s">
        <v>16</v>
      </c>
      <c r="D7231" t="s">
        <v>120</v>
      </c>
      <c r="E7231" t="s">
        <v>57</v>
      </c>
      <c r="F7231" s="1">
        <v>43517</v>
      </c>
      <c r="G7231" t="s">
        <v>19858</v>
      </c>
      <c r="H7231" t="s">
        <v>19859</v>
      </c>
      <c r="I7231" t="s">
        <v>55</v>
      </c>
      <c r="J7231">
        <v>3537.787808</v>
      </c>
      <c r="K7231">
        <v>353</v>
      </c>
      <c r="L7231" t="s">
        <v>40</v>
      </c>
      <c r="M7231" s="1">
        <v>43519</v>
      </c>
      <c r="N7231" t="s">
        <v>45</v>
      </c>
      <c r="O7231" t="s">
        <v>24</v>
      </c>
    </row>
    <row r="7232" spans="1:15" x14ac:dyDescent="0.35">
      <c r="A7232" t="s">
        <v>19860</v>
      </c>
      <c r="B7232">
        <v>50</v>
      </c>
      <c r="C7232" t="s">
        <v>26</v>
      </c>
      <c r="D7232" t="s">
        <v>27</v>
      </c>
      <c r="E7232" t="s">
        <v>18</v>
      </c>
      <c r="F7232" s="1">
        <v>43894</v>
      </c>
      <c r="G7232" t="s">
        <v>19861</v>
      </c>
      <c r="H7232" t="s">
        <v>19862</v>
      </c>
      <c r="I7232" t="s">
        <v>31</v>
      </c>
      <c r="J7232">
        <v>24464.801009999999</v>
      </c>
      <c r="K7232">
        <v>138</v>
      </c>
      <c r="L7232" t="s">
        <v>44</v>
      </c>
      <c r="M7232" s="1">
        <v>43897</v>
      </c>
      <c r="N7232" t="s">
        <v>51</v>
      </c>
      <c r="O7232" t="s">
        <v>24</v>
      </c>
    </row>
    <row r="7233" spans="1:15" x14ac:dyDescent="0.35">
      <c r="A7233" t="s">
        <v>19863</v>
      </c>
      <c r="B7233" t="s">
        <v>142</v>
      </c>
      <c r="C7233" t="s">
        <v>26</v>
      </c>
      <c r="D7233" t="s">
        <v>27</v>
      </c>
      <c r="E7233" t="s">
        <v>18</v>
      </c>
      <c r="F7233" s="1">
        <v>43819</v>
      </c>
      <c r="G7233" t="s">
        <v>19864</v>
      </c>
      <c r="H7233" t="s">
        <v>19865</v>
      </c>
      <c r="I7233" t="s">
        <v>64</v>
      </c>
      <c r="J7233">
        <v>49138.002719999997</v>
      </c>
      <c r="K7233">
        <v>136</v>
      </c>
      <c r="L7233" t="s">
        <v>22</v>
      </c>
      <c r="M7233" s="1">
        <v>43822</v>
      </c>
      <c r="N7233" t="s">
        <v>51</v>
      </c>
      <c r="O7233" t="s">
        <v>46</v>
      </c>
    </row>
    <row r="7234" spans="1:15" x14ac:dyDescent="0.35">
      <c r="A7234" t="s">
        <v>19866</v>
      </c>
      <c r="B7234">
        <v>33</v>
      </c>
      <c r="C7234" t="s">
        <v>16</v>
      </c>
      <c r="D7234" t="s">
        <v>120</v>
      </c>
      <c r="E7234" t="s">
        <v>73</v>
      </c>
      <c r="F7234" s="1">
        <v>43481</v>
      </c>
      <c r="G7234" t="s">
        <v>19867</v>
      </c>
      <c r="H7234" t="s">
        <v>19868</v>
      </c>
      <c r="I7234" t="s">
        <v>55</v>
      </c>
      <c r="J7234">
        <v>10781.448200000001</v>
      </c>
      <c r="K7234">
        <v>474</v>
      </c>
      <c r="L7234" t="s">
        <v>40</v>
      </c>
      <c r="M7234" s="1">
        <v>43507</v>
      </c>
      <c r="N7234" t="s">
        <v>51</v>
      </c>
      <c r="O7234" t="s">
        <v>24</v>
      </c>
    </row>
    <row r="7235" spans="1:15" x14ac:dyDescent="0.35">
      <c r="A7235" t="s">
        <v>18633</v>
      </c>
      <c r="B7235">
        <v>56</v>
      </c>
      <c r="C7235" t="s">
        <v>26</v>
      </c>
      <c r="D7235" t="s">
        <v>237</v>
      </c>
      <c r="E7235" t="s">
        <v>18</v>
      </c>
      <c r="F7235" s="1">
        <v>44932</v>
      </c>
      <c r="G7235" t="s">
        <v>17729</v>
      </c>
      <c r="H7235" t="s">
        <v>19869</v>
      </c>
      <c r="I7235" t="s">
        <v>31</v>
      </c>
      <c r="J7235">
        <v>8372.0282349999998</v>
      </c>
      <c r="K7235">
        <v>180</v>
      </c>
      <c r="L7235" t="s">
        <v>22</v>
      </c>
      <c r="M7235" s="1">
        <v>44936</v>
      </c>
      <c r="N7235" t="s">
        <v>45</v>
      </c>
      <c r="O7235" t="s">
        <v>34</v>
      </c>
    </row>
    <row r="7236" spans="1:15" x14ac:dyDescent="0.35">
      <c r="A7236" t="s">
        <v>19870</v>
      </c>
      <c r="B7236">
        <v>25</v>
      </c>
      <c r="C7236" t="s">
        <v>26</v>
      </c>
      <c r="D7236" t="s">
        <v>237</v>
      </c>
      <c r="E7236" t="s">
        <v>57</v>
      </c>
      <c r="F7236" s="1">
        <v>43758</v>
      </c>
      <c r="G7236" t="s">
        <v>19871</v>
      </c>
      <c r="H7236" t="s">
        <v>17902</v>
      </c>
      <c r="I7236" t="s">
        <v>64</v>
      </c>
      <c r="J7236">
        <v>9719.7015709999996</v>
      </c>
      <c r="K7236">
        <v>195</v>
      </c>
      <c r="L7236" t="s">
        <v>44</v>
      </c>
      <c r="M7236" s="1">
        <v>43766</v>
      </c>
      <c r="N7236" t="s">
        <v>45</v>
      </c>
      <c r="O7236" t="s">
        <v>34</v>
      </c>
    </row>
    <row r="7237" spans="1:15" x14ac:dyDescent="0.35">
      <c r="A7237" t="s">
        <v>19872</v>
      </c>
      <c r="B7237">
        <v>78</v>
      </c>
      <c r="C7237" t="s">
        <v>26</v>
      </c>
      <c r="D7237" t="s">
        <v>66</v>
      </c>
      <c r="E7237" t="s">
        <v>73</v>
      </c>
      <c r="F7237" s="1">
        <v>44651</v>
      </c>
      <c r="G7237" t="s">
        <v>19873</v>
      </c>
      <c r="H7237" t="s">
        <v>19874</v>
      </c>
      <c r="I7237" t="s">
        <v>64</v>
      </c>
      <c r="J7237">
        <v>42989.605280000003</v>
      </c>
      <c r="K7237">
        <v>178</v>
      </c>
      <c r="L7237" t="s">
        <v>40</v>
      </c>
      <c r="M7237" s="1">
        <v>44678</v>
      </c>
      <c r="N7237" t="s">
        <v>45</v>
      </c>
      <c r="O7237" t="s">
        <v>34</v>
      </c>
    </row>
    <row r="7238" spans="1:15" x14ac:dyDescent="0.35">
      <c r="A7238" t="s">
        <v>5473</v>
      </c>
      <c r="B7238">
        <v>49</v>
      </c>
      <c r="C7238" t="s">
        <v>26</v>
      </c>
      <c r="D7238" t="s">
        <v>17</v>
      </c>
      <c r="E7238" t="s">
        <v>57</v>
      </c>
      <c r="F7238" s="1">
        <v>44634</v>
      </c>
      <c r="G7238" t="s">
        <v>19875</v>
      </c>
      <c r="H7238" t="s">
        <v>19876</v>
      </c>
      <c r="I7238" t="s">
        <v>60</v>
      </c>
      <c r="J7238">
        <v>2224.950742</v>
      </c>
      <c r="K7238">
        <v>338</v>
      </c>
      <c r="L7238" t="s">
        <v>44</v>
      </c>
      <c r="M7238" s="1">
        <v>44656</v>
      </c>
      <c r="N7238" t="s">
        <v>45</v>
      </c>
      <c r="O7238" t="s">
        <v>46</v>
      </c>
    </row>
    <row r="7239" spans="1:15" x14ac:dyDescent="0.35">
      <c r="A7239" t="s">
        <v>19877</v>
      </c>
      <c r="B7239">
        <v>62</v>
      </c>
      <c r="C7239" t="s">
        <v>26</v>
      </c>
      <c r="D7239" t="s">
        <v>237</v>
      </c>
      <c r="E7239" t="s">
        <v>28</v>
      </c>
      <c r="F7239" s="1">
        <v>44370</v>
      </c>
      <c r="G7239" t="s">
        <v>19878</v>
      </c>
      <c r="H7239" t="s">
        <v>19879</v>
      </c>
      <c r="I7239" t="s">
        <v>31</v>
      </c>
      <c r="J7239">
        <v>38847.684399999998</v>
      </c>
      <c r="K7239">
        <v>325</v>
      </c>
      <c r="L7239" t="s">
        <v>22</v>
      </c>
      <c r="M7239" s="1">
        <v>44371</v>
      </c>
      <c r="N7239" t="s">
        <v>89</v>
      </c>
      <c r="O7239" t="s">
        <v>46</v>
      </c>
    </row>
    <row r="7240" spans="1:15" x14ac:dyDescent="0.35">
      <c r="A7240" t="s">
        <v>19880</v>
      </c>
      <c r="B7240">
        <v>28</v>
      </c>
      <c r="C7240" t="s">
        <v>26</v>
      </c>
      <c r="D7240" t="s">
        <v>52</v>
      </c>
      <c r="E7240" t="s">
        <v>37</v>
      </c>
      <c r="F7240" s="1">
        <v>44953</v>
      </c>
      <c r="G7240" t="s">
        <v>19881</v>
      </c>
      <c r="H7240" t="s">
        <v>19882</v>
      </c>
      <c r="I7240" t="s">
        <v>55</v>
      </c>
      <c r="J7240">
        <v>22015.164919999999</v>
      </c>
      <c r="K7240">
        <v>431</v>
      </c>
      <c r="L7240" t="s">
        <v>22</v>
      </c>
      <c r="M7240" s="1">
        <v>44954</v>
      </c>
      <c r="N7240" t="s">
        <v>23</v>
      </c>
      <c r="O7240" t="s">
        <v>34</v>
      </c>
    </row>
    <row r="7241" spans="1:15" x14ac:dyDescent="0.35">
      <c r="A7241" t="s">
        <v>19883</v>
      </c>
      <c r="B7241">
        <v>74</v>
      </c>
      <c r="C7241" t="s">
        <v>16</v>
      </c>
      <c r="D7241" t="s">
        <v>94</v>
      </c>
      <c r="E7241" t="s">
        <v>18</v>
      </c>
      <c r="F7241" s="1">
        <v>45186</v>
      </c>
      <c r="G7241" t="s">
        <v>19884</v>
      </c>
      <c r="H7241" t="s">
        <v>19885</v>
      </c>
      <c r="I7241" t="s">
        <v>21</v>
      </c>
      <c r="J7241">
        <v>31340.83639</v>
      </c>
      <c r="K7241">
        <v>249</v>
      </c>
      <c r="L7241" t="s">
        <v>22</v>
      </c>
      <c r="M7241" s="1">
        <v>45191</v>
      </c>
      <c r="N7241" t="s">
        <v>23</v>
      </c>
      <c r="O7241" t="s">
        <v>46</v>
      </c>
    </row>
    <row r="7242" spans="1:15" x14ac:dyDescent="0.35">
      <c r="A7242" t="s">
        <v>19886</v>
      </c>
      <c r="B7242">
        <v>23</v>
      </c>
      <c r="C7242" t="s">
        <v>26</v>
      </c>
      <c r="D7242" t="s">
        <v>52</v>
      </c>
      <c r="E7242" t="s">
        <v>48</v>
      </c>
      <c r="F7242" s="1">
        <v>44762</v>
      </c>
      <c r="G7242" t="s">
        <v>19887</v>
      </c>
      <c r="H7242" t="s">
        <v>19888</v>
      </c>
      <c r="I7242" t="s">
        <v>64</v>
      </c>
      <c r="J7242">
        <v>37319.681089999998</v>
      </c>
      <c r="K7242">
        <v>278</v>
      </c>
      <c r="L7242" t="s">
        <v>22</v>
      </c>
      <c r="M7242" s="1">
        <v>44766</v>
      </c>
      <c r="N7242" t="s">
        <v>89</v>
      </c>
      <c r="O7242" t="s">
        <v>24</v>
      </c>
    </row>
    <row r="7243" spans="1:15" x14ac:dyDescent="0.35">
      <c r="A7243" t="s">
        <v>19889</v>
      </c>
      <c r="B7243">
        <v>30</v>
      </c>
      <c r="C7243" t="s">
        <v>16</v>
      </c>
      <c r="D7243" t="s">
        <v>27</v>
      </c>
      <c r="E7243" t="s">
        <v>48</v>
      </c>
      <c r="F7243" s="1">
        <v>43483</v>
      </c>
      <c r="G7243" t="s">
        <v>19890</v>
      </c>
      <c r="H7243" t="s">
        <v>19891</v>
      </c>
      <c r="I7243" t="s">
        <v>31</v>
      </c>
      <c r="J7243">
        <v>10318.323119999999</v>
      </c>
      <c r="K7243">
        <v>324</v>
      </c>
      <c r="L7243" t="s">
        <v>22</v>
      </c>
      <c r="M7243" s="1">
        <v>43504</v>
      </c>
      <c r="N7243" t="s">
        <v>45</v>
      </c>
      <c r="O7243" t="s">
        <v>24</v>
      </c>
    </row>
    <row r="7244" spans="1:15" x14ac:dyDescent="0.35">
      <c r="A7244" t="s">
        <v>6155</v>
      </c>
      <c r="B7244">
        <v>82</v>
      </c>
      <c r="C7244" t="s">
        <v>26</v>
      </c>
      <c r="D7244" t="s">
        <v>120</v>
      </c>
      <c r="E7244" t="s">
        <v>37</v>
      </c>
      <c r="F7244" s="1">
        <v>44945</v>
      </c>
      <c r="G7244" t="s">
        <v>19892</v>
      </c>
      <c r="H7244" t="s">
        <v>19893</v>
      </c>
      <c r="I7244" t="s">
        <v>60</v>
      </c>
      <c r="J7244">
        <v>8300.9358510000002</v>
      </c>
      <c r="K7244">
        <v>251</v>
      </c>
      <c r="L7244" t="s">
        <v>22</v>
      </c>
      <c r="M7244" s="1">
        <v>44950</v>
      </c>
      <c r="N7244" t="s">
        <v>51</v>
      </c>
      <c r="O7244" t="s">
        <v>34</v>
      </c>
    </row>
    <row r="7245" spans="1:15" x14ac:dyDescent="0.35">
      <c r="A7245" t="s">
        <v>19894</v>
      </c>
      <c r="B7245">
        <v>63</v>
      </c>
      <c r="C7245" t="s">
        <v>16</v>
      </c>
      <c r="D7245" t="s">
        <v>27</v>
      </c>
      <c r="E7245" t="s">
        <v>57</v>
      </c>
      <c r="F7245" s="1">
        <v>44956</v>
      </c>
      <c r="G7245" t="s">
        <v>19895</v>
      </c>
      <c r="H7245" t="s">
        <v>2721</v>
      </c>
      <c r="I7245" t="s">
        <v>55</v>
      </c>
      <c r="J7245">
        <v>18100.37974</v>
      </c>
      <c r="K7245">
        <v>423</v>
      </c>
      <c r="L7245" t="s">
        <v>44</v>
      </c>
      <c r="M7245" s="1">
        <v>44957</v>
      </c>
      <c r="N7245" t="s">
        <v>33</v>
      </c>
      <c r="O7245" t="s">
        <v>24</v>
      </c>
    </row>
    <row r="7246" spans="1:15" x14ac:dyDescent="0.35">
      <c r="A7246" t="s">
        <v>2485</v>
      </c>
      <c r="B7246">
        <v>49</v>
      </c>
      <c r="C7246" t="s">
        <v>16</v>
      </c>
      <c r="D7246" t="s">
        <v>27</v>
      </c>
      <c r="E7246" t="s">
        <v>48</v>
      </c>
      <c r="F7246" s="1">
        <v>44175</v>
      </c>
      <c r="G7246" t="s">
        <v>19896</v>
      </c>
      <c r="H7246" t="s">
        <v>19897</v>
      </c>
      <c r="I7246" t="s">
        <v>60</v>
      </c>
      <c r="J7246">
        <v>22613.143100000001</v>
      </c>
      <c r="K7246">
        <v>165</v>
      </c>
      <c r="L7246" t="s">
        <v>22</v>
      </c>
      <c r="M7246" s="1">
        <v>44180</v>
      </c>
      <c r="N7246" t="s">
        <v>45</v>
      </c>
      <c r="O7246" t="s">
        <v>46</v>
      </c>
    </row>
    <row r="7247" spans="1:15" x14ac:dyDescent="0.35">
      <c r="A7247" t="s">
        <v>19898</v>
      </c>
      <c r="B7247">
        <v>28</v>
      </c>
      <c r="C7247" t="s">
        <v>26</v>
      </c>
      <c r="D7247" t="s">
        <v>27</v>
      </c>
      <c r="E7247" t="s">
        <v>18</v>
      </c>
      <c r="F7247" s="1">
        <v>44041</v>
      </c>
      <c r="G7247" t="s">
        <v>19899</v>
      </c>
      <c r="H7247" t="s">
        <v>19900</v>
      </c>
      <c r="I7247" t="s">
        <v>64</v>
      </c>
      <c r="J7247">
        <v>29178.52189</v>
      </c>
      <c r="K7247">
        <v>297</v>
      </c>
      <c r="L7247" t="s">
        <v>40</v>
      </c>
      <c r="M7247" s="1">
        <v>44067</v>
      </c>
      <c r="N7247" t="s">
        <v>51</v>
      </c>
      <c r="O7247" t="s">
        <v>46</v>
      </c>
    </row>
    <row r="7248" spans="1:15" x14ac:dyDescent="0.35">
      <c r="A7248" t="s">
        <v>19901</v>
      </c>
      <c r="B7248">
        <v>44</v>
      </c>
      <c r="C7248" t="s">
        <v>26</v>
      </c>
      <c r="D7248" t="s">
        <v>52</v>
      </c>
      <c r="E7248" t="s">
        <v>18</v>
      </c>
      <c r="F7248" s="1">
        <v>44008</v>
      </c>
      <c r="G7248" t="s">
        <v>19902</v>
      </c>
      <c r="H7248" t="s">
        <v>19903</v>
      </c>
      <c r="I7248" t="s">
        <v>21</v>
      </c>
      <c r="J7248">
        <v>38867.460529999997</v>
      </c>
      <c r="K7248">
        <v>188</v>
      </c>
      <c r="L7248" t="s">
        <v>22</v>
      </c>
      <c r="M7248" s="1">
        <v>44029</v>
      </c>
      <c r="N7248" t="s">
        <v>33</v>
      </c>
      <c r="O7248" t="s">
        <v>46</v>
      </c>
    </row>
    <row r="7249" spans="1:15" x14ac:dyDescent="0.35">
      <c r="A7249" t="s">
        <v>19904</v>
      </c>
      <c r="B7249">
        <v>45</v>
      </c>
      <c r="C7249" t="s">
        <v>26</v>
      </c>
      <c r="D7249" t="s">
        <v>17</v>
      </c>
      <c r="E7249" t="s">
        <v>37</v>
      </c>
      <c r="F7249" s="1">
        <v>43492</v>
      </c>
      <c r="G7249" t="s">
        <v>19905</v>
      </c>
      <c r="H7249" t="s">
        <v>19906</v>
      </c>
      <c r="I7249" t="s">
        <v>64</v>
      </c>
      <c r="J7249">
        <v>3048.268227</v>
      </c>
      <c r="K7249">
        <v>349</v>
      </c>
      <c r="L7249" t="s">
        <v>22</v>
      </c>
      <c r="M7249" s="1">
        <v>43492</v>
      </c>
      <c r="N7249" t="s">
        <v>23</v>
      </c>
      <c r="O7249" t="s">
        <v>24</v>
      </c>
    </row>
    <row r="7250" spans="1:15" x14ac:dyDescent="0.35">
      <c r="A7250" t="s">
        <v>19907</v>
      </c>
      <c r="B7250">
        <v>73</v>
      </c>
      <c r="C7250" t="s">
        <v>16</v>
      </c>
      <c r="D7250" t="s">
        <v>17</v>
      </c>
      <c r="E7250" t="s">
        <v>57</v>
      </c>
      <c r="F7250" s="1">
        <v>44364</v>
      </c>
      <c r="G7250" t="s">
        <v>19908</v>
      </c>
      <c r="H7250" t="s">
        <v>19909</v>
      </c>
      <c r="I7250" t="s">
        <v>60</v>
      </c>
      <c r="J7250">
        <v>13838.727059999999</v>
      </c>
      <c r="K7250">
        <v>275</v>
      </c>
      <c r="L7250" t="s">
        <v>44</v>
      </c>
      <c r="M7250" s="1">
        <v>44370</v>
      </c>
      <c r="N7250" t="s">
        <v>51</v>
      </c>
      <c r="O7250" t="s">
        <v>34</v>
      </c>
    </row>
    <row r="7251" spans="1:15" x14ac:dyDescent="0.35">
      <c r="A7251" t="s">
        <v>19910</v>
      </c>
      <c r="B7251">
        <v>52</v>
      </c>
      <c r="C7251" t="s">
        <v>26</v>
      </c>
      <c r="D7251" t="s">
        <v>27</v>
      </c>
      <c r="E7251" t="s">
        <v>73</v>
      </c>
      <c r="F7251" s="1">
        <v>44609</v>
      </c>
      <c r="G7251" t="s">
        <v>1038</v>
      </c>
      <c r="H7251" t="s">
        <v>19911</v>
      </c>
      <c r="I7251" t="s">
        <v>31</v>
      </c>
      <c r="J7251">
        <v>13977.72255</v>
      </c>
      <c r="K7251">
        <v>199</v>
      </c>
      <c r="L7251" t="s">
        <v>40</v>
      </c>
      <c r="M7251" s="1">
        <v>44628</v>
      </c>
      <c r="N7251" t="s">
        <v>23</v>
      </c>
      <c r="O7251" t="s">
        <v>34</v>
      </c>
    </row>
    <row r="7252" spans="1:15" x14ac:dyDescent="0.35">
      <c r="A7252" t="s">
        <v>19912</v>
      </c>
      <c r="B7252">
        <v>56</v>
      </c>
      <c r="C7252" t="s">
        <v>26</v>
      </c>
      <c r="D7252" t="s">
        <v>66</v>
      </c>
      <c r="E7252" t="s">
        <v>57</v>
      </c>
      <c r="F7252" s="1">
        <v>43630</v>
      </c>
      <c r="G7252" t="s">
        <v>19913</v>
      </c>
      <c r="H7252" t="s">
        <v>19914</v>
      </c>
      <c r="I7252" t="s">
        <v>60</v>
      </c>
      <c r="J7252">
        <v>20265.719249999998</v>
      </c>
      <c r="K7252">
        <v>425</v>
      </c>
      <c r="L7252" t="s">
        <v>40</v>
      </c>
      <c r="M7252" s="1">
        <v>43642</v>
      </c>
      <c r="N7252" t="s">
        <v>33</v>
      </c>
      <c r="O7252" t="s">
        <v>24</v>
      </c>
    </row>
    <row r="7253" spans="1:15" x14ac:dyDescent="0.35">
      <c r="A7253" t="s">
        <v>19915</v>
      </c>
      <c r="B7253">
        <v>75</v>
      </c>
      <c r="C7253" t="s">
        <v>26</v>
      </c>
      <c r="D7253" t="s">
        <v>17</v>
      </c>
      <c r="E7253" t="s">
        <v>37</v>
      </c>
      <c r="F7253" s="1">
        <v>43786</v>
      </c>
      <c r="G7253" t="s">
        <v>19916</v>
      </c>
      <c r="H7253" t="s">
        <v>19917</v>
      </c>
      <c r="I7253" t="s">
        <v>60</v>
      </c>
      <c r="J7253">
        <v>17271.83512</v>
      </c>
      <c r="K7253">
        <v>418</v>
      </c>
      <c r="L7253" t="s">
        <v>22</v>
      </c>
      <c r="M7253" s="1">
        <v>43792</v>
      </c>
      <c r="N7253" t="s">
        <v>45</v>
      </c>
      <c r="O7253" t="s">
        <v>24</v>
      </c>
    </row>
    <row r="7254" spans="1:15" x14ac:dyDescent="0.35">
      <c r="A7254" t="s">
        <v>19918</v>
      </c>
      <c r="B7254">
        <v>69</v>
      </c>
      <c r="C7254" t="s">
        <v>16</v>
      </c>
      <c r="D7254" t="s">
        <v>52</v>
      </c>
      <c r="E7254" t="s">
        <v>18</v>
      </c>
      <c r="F7254" s="1">
        <v>44249</v>
      </c>
      <c r="G7254" t="s">
        <v>8005</v>
      </c>
      <c r="H7254" t="s">
        <v>19919</v>
      </c>
      <c r="I7254" t="s">
        <v>60</v>
      </c>
      <c r="J7254">
        <v>26050.692510000001</v>
      </c>
      <c r="K7254">
        <v>443</v>
      </c>
      <c r="L7254" t="s">
        <v>22</v>
      </c>
      <c r="M7254" s="1">
        <v>44271</v>
      </c>
      <c r="N7254" t="s">
        <v>33</v>
      </c>
      <c r="O7254" t="s">
        <v>34</v>
      </c>
    </row>
    <row r="7255" spans="1:15" x14ac:dyDescent="0.35">
      <c r="A7255" t="s">
        <v>19920</v>
      </c>
      <c r="B7255">
        <v>64</v>
      </c>
      <c r="C7255" t="s">
        <v>26</v>
      </c>
      <c r="D7255" t="s">
        <v>94</v>
      </c>
      <c r="E7255" t="s">
        <v>57</v>
      </c>
      <c r="F7255" s="1">
        <v>44296</v>
      </c>
      <c r="G7255" t="s">
        <v>19921</v>
      </c>
      <c r="H7255" t="s">
        <v>19922</v>
      </c>
      <c r="I7255" t="s">
        <v>60</v>
      </c>
      <c r="J7255">
        <v>32750.925090000001</v>
      </c>
      <c r="K7255">
        <v>299</v>
      </c>
      <c r="L7255" t="s">
        <v>40</v>
      </c>
      <c r="M7255" s="1">
        <v>44326</v>
      </c>
      <c r="N7255" t="s">
        <v>33</v>
      </c>
      <c r="O7255" t="s">
        <v>46</v>
      </c>
    </row>
    <row r="7256" spans="1:15" x14ac:dyDescent="0.35">
      <c r="A7256" t="s">
        <v>19923</v>
      </c>
      <c r="B7256">
        <v>49</v>
      </c>
      <c r="C7256" t="s">
        <v>26</v>
      </c>
      <c r="D7256" t="s">
        <v>36</v>
      </c>
      <c r="E7256" t="s">
        <v>73</v>
      </c>
      <c r="F7256" s="1">
        <v>44481</v>
      </c>
      <c r="G7256" t="s">
        <v>19924</v>
      </c>
      <c r="H7256" t="s">
        <v>19925</v>
      </c>
      <c r="I7256" t="s">
        <v>55</v>
      </c>
      <c r="J7256">
        <v>35296.9067</v>
      </c>
      <c r="K7256">
        <v>340</v>
      </c>
      <c r="L7256" t="s">
        <v>44</v>
      </c>
      <c r="M7256" s="1">
        <v>44506</v>
      </c>
      <c r="N7256" t="s">
        <v>45</v>
      </c>
      <c r="O7256" t="s">
        <v>46</v>
      </c>
    </row>
    <row r="7257" spans="1:15" x14ac:dyDescent="0.35">
      <c r="A7257" t="s">
        <v>19926</v>
      </c>
      <c r="B7257">
        <v>19</v>
      </c>
      <c r="C7257" t="s">
        <v>26</v>
      </c>
      <c r="D7257" t="s">
        <v>237</v>
      </c>
      <c r="E7257" t="s">
        <v>37</v>
      </c>
      <c r="F7257" s="1">
        <v>43659</v>
      </c>
      <c r="G7257" t="s">
        <v>19927</v>
      </c>
      <c r="H7257" t="s">
        <v>19928</v>
      </c>
      <c r="I7257" t="s">
        <v>31</v>
      </c>
      <c r="J7257">
        <v>14834.16122</v>
      </c>
      <c r="K7257">
        <v>452</v>
      </c>
      <c r="L7257" t="s">
        <v>22</v>
      </c>
      <c r="M7257" s="1">
        <v>43679</v>
      </c>
      <c r="N7257" t="s">
        <v>89</v>
      </c>
      <c r="O7257" t="s">
        <v>34</v>
      </c>
    </row>
    <row r="7258" spans="1:15" x14ac:dyDescent="0.35">
      <c r="A7258" t="s">
        <v>19929</v>
      </c>
      <c r="B7258">
        <v>32</v>
      </c>
      <c r="C7258" t="s">
        <v>16</v>
      </c>
      <c r="D7258" t="s">
        <v>36</v>
      </c>
      <c r="E7258" t="s">
        <v>18</v>
      </c>
      <c r="F7258" s="1">
        <v>43509</v>
      </c>
      <c r="G7258" t="s">
        <v>19930</v>
      </c>
      <c r="H7258" t="s">
        <v>19931</v>
      </c>
      <c r="I7258" t="s">
        <v>31</v>
      </c>
      <c r="J7258">
        <v>9091.617596</v>
      </c>
      <c r="K7258">
        <v>403</v>
      </c>
      <c r="L7258" t="s">
        <v>40</v>
      </c>
      <c r="M7258" s="1">
        <v>43523</v>
      </c>
      <c r="N7258" t="s">
        <v>33</v>
      </c>
      <c r="O7258" t="s">
        <v>46</v>
      </c>
    </row>
    <row r="7259" spans="1:15" x14ac:dyDescent="0.35">
      <c r="A7259" t="s">
        <v>19932</v>
      </c>
      <c r="B7259">
        <v>67</v>
      </c>
      <c r="C7259" t="s">
        <v>26</v>
      </c>
      <c r="D7259" t="s">
        <v>94</v>
      </c>
      <c r="E7259" t="s">
        <v>57</v>
      </c>
      <c r="F7259" s="1">
        <v>43520</v>
      </c>
      <c r="G7259" t="s">
        <v>19933</v>
      </c>
      <c r="H7259" t="s">
        <v>19934</v>
      </c>
      <c r="I7259" t="s">
        <v>31</v>
      </c>
      <c r="J7259">
        <v>1888.781862</v>
      </c>
      <c r="K7259">
        <v>347</v>
      </c>
      <c r="L7259" t="s">
        <v>40</v>
      </c>
      <c r="M7259" s="1">
        <v>43530</v>
      </c>
      <c r="N7259" t="s">
        <v>23</v>
      </c>
      <c r="O7259" t="s">
        <v>24</v>
      </c>
    </row>
    <row r="7260" spans="1:15" x14ac:dyDescent="0.35">
      <c r="A7260" t="s">
        <v>19935</v>
      </c>
      <c r="B7260">
        <v>28</v>
      </c>
      <c r="C7260" t="s">
        <v>26</v>
      </c>
      <c r="D7260" t="s">
        <v>120</v>
      </c>
      <c r="E7260" t="s">
        <v>18</v>
      </c>
      <c r="F7260" s="1">
        <v>44398</v>
      </c>
      <c r="G7260" t="s">
        <v>1873</v>
      </c>
      <c r="H7260" t="s">
        <v>19936</v>
      </c>
      <c r="I7260" t="s">
        <v>64</v>
      </c>
      <c r="J7260">
        <v>50832.627439999997</v>
      </c>
      <c r="K7260">
        <v>195</v>
      </c>
      <c r="L7260" t="s">
        <v>40</v>
      </c>
      <c r="M7260" s="1">
        <v>44415</v>
      </c>
      <c r="N7260" t="s">
        <v>23</v>
      </c>
      <c r="O7260" t="s">
        <v>24</v>
      </c>
    </row>
    <row r="7261" spans="1:15" x14ac:dyDescent="0.35">
      <c r="A7261" t="s">
        <v>16669</v>
      </c>
      <c r="B7261">
        <v>32</v>
      </c>
      <c r="C7261" t="s">
        <v>26</v>
      </c>
      <c r="D7261" t="s">
        <v>52</v>
      </c>
      <c r="E7261" t="s">
        <v>73</v>
      </c>
      <c r="F7261" s="1">
        <v>44454</v>
      </c>
      <c r="G7261" t="s">
        <v>13907</v>
      </c>
      <c r="H7261" t="s">
        <v>15294</v>
      </c>
      <c r="I7261" t="s">
        <v>31</v>
      </c>
      <c r="J7261">
        <v>3755.2433580000002</v>
      </c>
      <c r="K7261">
        <v>269</v>
      </c>
      <c r="L7261" t="s">
        <v>44</v>
      </c>
      <c r="M7261" s="1">
        <v>44463</v>
      </c>
      <c r="N7261" t="s">
        <v>23</v>
      </c>
      <c r="O7261" t="s">
        <v>46</v>
      </c>
    </row>
    <row r="7262" spans="1:15" x14ac:dyDescent="0.35">
      <c r="A7262" t="s">
        <v>19937</v>
      </c>
      <c r="B7262">
        <v>69</v>
      </c>
      <c r="C7262" t="s">
        <v>16</v>
      </c>
      <c r="D7262" t="s">
        <v>36</v>
      </c>
      <c r="E7262" t="s">
        <v>37</v>
      </c>
      <c r="F7262" s="1">
        <v>44590</v>
      </c>
      <c r="G7262" t="s">
        <v>19938</v>
      </c>
      <c r="H7262" t="s">
        <v>19939</v>
      </c>
      <c r="I7262" t="s">
        <v>21</v>
      </c>
      <c r="J7262">
        <v>18145.161530000001</v>
      </c>
      <c r="K7262">
        <v>250</v>
      </c>
      <c r="L7262" t="s">
        <v>22</v>
      </c>
      <c r="M7262" s="1">
        <v>44607</v>
      </c>
      <c r="N7262" t="s">
        <v>23</v>
      </c>
      <c r="O7262" t="s">
        <v>46</v>
      </c>
    </row>
    <row r="7263" spans="1:15" x14ac:dyDescent="0.35">
      <c r="A7263" t="s">
        <v>5918</v>
      </c>
      <c r="B7263">
        <v>43</v>
      </c>
      <c r="C7263" t="s">
        <v>16</v>
      </c>
      <c r="D7263" t="s">
        <v>94</v>
      </c>
      <c r="E7263" t="s">
        <v>37</v>
      </c>
      <c r="F7263" s="1">
        <v>43624</v>
      </c>
      <c r="G7263" t="s">
        <v>19940</v>
      </c>
      <c r="H7263" t="s">
        <v>3098</v>
      </c>
      <c r="I7263" t="s">
        <v>60</v>
      </c>
      <c r="J7263">
        <v>24612.68835</v>
      </c>
      <c r="K7263">
        <v>270</v>
      </c>
      <c r="L7263" t="s">
        <v>22</v>
      </c>
      <c r="M7263" s="1">
        <v>43630</v>
      </c>
      <c r="N7263" t="s">
        <v>23</v>
      </c>
      <c r="O7263" t="s">
        <v>34</v>
      </c>
    </row>
    <row r="7264" spans="1:15" x14ac:dyDescent="0.35">
      <c r="A7264" t="s">
        <v>19941</v>
      </c>
      <c r="B7264">
        <v>28</v>
      </c>
      <c r="C7264" t="s">
        <v>26</v>
      </c>
      <c r="D7264" t="s">
        <v>237</v>
      </c>
      <c r="E7264" t="s">
        <v>28</v>
      </c>
      <c r="F7264" s="1">
        <v>44941</v>
      </c>
      <c r="G7264" t="s">
        <v>19942</v>
      </c>
      <c r="H7264" t="s">
        <v>6918</v>
      </c>
      <c r="I7264" t="s">
        <v>60</v>
      </c>
      <c r="J7264">
        <v>21503.18778</v>
      </c>
      <c r="K7264">
        <v>114</v>
      </c>
      <c r="L7264" t="s">
        <v>40</v>
      </c>
      <c r="M7264" s="1">
        <v>44961</v>
      </c>
      <c r="N7264" t="s">
        <v>45</v>
      </c>
      <c r="O7264" t="s">
        <v>34</v>
      </c>
    </row>
    <row r="7265" spans="1:15" x14ac:dyDescent="0.35">
      <c r="A7265" t="s">
        <v>6593</v>
      </c>
      <c r="B7265">
        <v>44</v>
      </c>
      <c r="C7265" t="s">
        <v>26</v>
      </c>
      <c r="D7265" t="s">
        <v>36</v>
      </c>
      <c r="E7265" t="s">
        <v>57</v>
      </c>
      <c r="F7265" s="1">
        <v>44570</v>
      </c>
      <c r="G7265" t="s">
        <v>19943</v>
      </c>
      <c r="H7265" t="s">
        <v>19944</v>
      </c>
      <c r="I7265" t="s">
        <v>60</v>
      </c>
      <c r="J7265">
        <v>23700.240269999998</v>
      </c>
      <c r="K7265">
        <v>293</v>
      </c>
      <c r="L7265" t="s">
        <v>44</v>
      </c>
      <c r="M7265" s="1">
        <v>44591</v>
      </c>
      <c r="N7265" t="s">
        <v>33</v>
      </c>
      <c r="O7265" t="s">
        <v>46</v>
      </c>
    </row>
    <row r="7266" spans="1:15" x14ac:dyDescent="0.35">
      <c r="A7266" t="s">
        <v>19945</v>
      </c>
      <c r="B7266">
        <v>49</v>
      </c>
      <c r="C7266" t="s">
        <v>26</v>
      </c>
      <c r="D7266" t="s">
        <v>36</v>
      </c>
      <c r="E7266" t="s">
        <v>73</v>
      </c>
      <c r="F7266" s="1">
        <v>44355</v>
      </c>
      <c r="G7266" t="s">
        <v>19946</v>
      </c>
      <c r="H7266" t="s">
        <v>19947</v>
      </c>
      <c r="I7266" t="s">
        <v>31</v>
      </c>
      <c r="J7266">
        <v>50584.535839999997</v>
      </c>
      <c r="K7266">
        <v>177</v>
      </c>
      <c r="L7266" t="s">
        <v>40</v>
      </c>
      <c r="M7266" s="1">
        <v>44365</v>
      </c>
      <c r="N7266" t="s">
        <v>23</v>
      </c>
      <c r="O7266" t="s">
        <v>24</v>
      </c>
    </row>
    <row r="7267" spans="1:15" x14ac:dyDescent="0.35">
      <c r="A7267" t="s">
        <v>19948</v>
      </c>
      <c r="B7267">
        <v>53</v>
      </c>
      <c r="C7267" t="s">
        <v>16</v>
      </c>
      <c r="D7267" t="s">
        <v>66</v>
      </c>
      <c r="E7267" t="s">
        <v>37</v>
      </c>
      <c r="F7267" s="1">
        <v>44251</v>
      </c>
      <c r="G7267" t="s">
        <v>19949</v>
      </c>
      <c r="H7267" t="s">
        <v>1504</v>
      </c>
      <c r="I7267" t="s">
        <v>60</v>
      </c>
      <c r="J7267">
        <v>11489.747729999999</v>
      </c>
      <c r="K7267">
        <v>186</v>
      </c>
      <c r="L7267" t="s">
        <v>22</v>
      </c>
      <c r="M7267" s="1">
        <v>44259</v>
      </c>
      <c r="N7267" t="s">
        <v>89</v>
      </c>
      <c r="O7267" t="s">
        <v>46</v>
      </c>
    </row>
    <row r="7268" spans="1:15" x14ac:dyDescent="0.35">
      <c r="A7268" t="s">
        <v>19950</v>
      </c>
      <c r="B7268">
        <v>29</v>
      </c>
      <c r="C7268" t="s">
        <v>16</v>
      </c>
      <c r="D7268" t="s">
        <v>27</v>
      </c>
      <c r="E7268" t="s">
        <v>37</v>
      </c>
      <c r="F7268" s="1">
        <v>43921</v>
      </c>
      <c r="G7268" t="s">
        <v>19951</v>
      </c>
      <c r="H7268" t="s">
        <v>5050</v>
      </c>
      <c r="I7268" t="s">
        <v>31</v>
      </c>
      <c r="J7268">
        <v>13026.98316</v>
      </c>
      <c r="K7268">
        <v>330</v>
      </c>
      <c r="L7268" t="s">
        <v>22</v>
      </c>
      <c r="M7268" s="1">
        <v>43928</v>
      </c>
      <c r="N7268" t="s">
        <v>89</v>
      </c>
      <c r="O7268" t="s">
        <v>46</v>
      </c>
    </row>
    <row r="7269" spans="1:15" x14ac:dyDescent="0.35">
      <c r="A7269" t="s">
        <v>19952</v>
      </c>
      <c r="B7269">
        <v>75</v>
      </c>
      <c r="C7269" t="s">
        <v>16</v>
      </c>
      <c r="D7269" t="s">
        <v>17</v>
      </c>
      <c r="E7269" t="s">
        <v>48</v>
      </c>
      <c r="F7269" s="1">
        <v>43745</v>
      </c>
      <c r="G7269" t="s">
        <v>19953</v>
      </c>
      <c r="H7269" t="s">
        <v>19954</v>
      </c>
      <c r="I7269" t="s">
        <v>55</v>
      </c>
      <c r="J7269">
        <v>14916.49121</v>
      </c>
      <c r="K7269">
        <v>367</v>
      </c>
      <c r="L7269" t="s">
        <v>22</v>
      </c>
      <c r="M7269" s="1">
        <v>43766</v>
      </c>
      <c r="N7269" t="s">
        <v>51</v>
      </c>
      <c r="O7269" t="s">
        <v>46</v>
      </c>
    </row>
    <row r="7270" spans="1:15" x14ac:dyDescent="0.35">
      <c r="A7270" t="s">
        <v>19955</v>
      </c>
      <c r="B7270">
        <v>74</v>
      </c>
      <c r="C7270" t="s">
        <v>26</v>
      </c>
      <c r="D7270" t="s">
        <v>94</v>
      </c>
      <c r="E7270" t="s">
        <v>28</v>
      </c>
      <c r="F7270" s="1">
        <v>44870</v>
      </c>
      <c r="G7270" t="s">
        <v>19956</v>
      </c>
      <c r="H7270" t="s">
        <v>19957</v>
      </c>
      <c r="I7270" t="s">
        <v>64</v>
      </c>
      <c r="J7270">
        <v>38725.20895</v>
      </c>
      <c r="K7270">
        <v>396</v>
      </c>
      <c r="L7270" t="s">
        <v>22</v>
      </c>
      <c r="M7270" s="1">
        <v>44872</v>
      </c>
      <c r="N7270" t="s">
        <v>23</v>
      </c>
      <c r="O7270" t="s">
        <v>24</v>
      </c>
    </row>
    <row r="7271" spans="1:15" x14ac:dyDescent="0.35">
      <c r="A7271" t="s">
        <v>19958</v>
      </c>
      <c r="B7271">
        <v>51</v>
      </c>
      <c r="C7271" t="s">
        <v>26</v>
      </c>
      <c r="D7271" t="s">
        <v>237</v>
      </c>
      <c r="E7271" t="s">
        <v>18</v>
      </c>
      <c r="F7271" s="1">
        <v>43930</v>
      </c>
      <c r="G7271" t="s">
        <v>19959</v>
      </c>
      <c r="H7271" t="s">
        <v>19960</v>
      </c>
      <c r="I7271" t="s">
        <v>60</v>
      </c>
      <c r="J7271">
        <v>13350.50123</v>
      </c>
      <c r="K7271">
        <v>142</v>
      </c>
      <c r="L7271" t="s">
        <v>44</v>
      </c>
      <c r="M7271" s="1">
        <v>43933</v>
      </c>
      <c r="N7271" t="s">
        <v>45</v>
      </c>
      <c r="O7271" t="s">
        <v>46</v>
      </c>
    </row>
    <row r="7272" spans="1:15" x14ac:dyDescent="0.35">
      <c r="A7272" t="s">
        <v>19662</v>
      </c>
      <c r="B7272">
        <v>75</v>
      </c>
      <c r="C7272" t="s">
        <v>26</v>
      </c>
      <c r="D7272" t="s">
        <v>36</v>
      </c>
      <c r="E7272" t="s">
        <v>57</v>
      </c>
      <c r="F7272" s="1">
        <v>44600</v>
      </c>
      <c r="G7272" t="s">
        <v>19961</v>
      </c>
      <c r="H7272" t="s">
        <v>19962</v>
      </c>
      <c r="I7272" t="s">
        <v>60</v>
      </c>
      <c r="J7272">
        <v>1130.174548</v>
      </c>
      <c r="K7272">
        <v>387</v>
      </c>
      <c r="L7272" t="s">
        <v>40</v>
      </c>
      <c r="M7272" s="1">
        <v>44613</v>
      </c>
      <c r="N7272" t="s">
        <v>89</v>
      </c>
      <c r="O7272" t="s">
        <v>34</v>
      </c>
    </row>
    <row r="7273" spans="1:15" x14ac:dyDescent="0.35">
      <c r="A7273" t="s">
        <v>5702</v>
      </c>
      <c r="B7273">
        <v>29</v>
      </c>
      <c r="C7273" t="s">
        <v>26</v>
      </c>
      <c r="D7273" t="s">
        <v>120</v>
      </c>
      <c r="E7273" t="s">
        <v>57</v>
      </c>
      <c r="F7273" s="1">
        <v>44453</v>
      </c>
      <c r="G7273" t="s">
        <v>19963</v>
      </c>
      <c r="H7273" t="s">
        <v>19964</v>
      </c>
      <c r="I7273" t="s">
        <v>55</v>
      </c>
      <c r="J7273">
        <v>32099.62773</v>
      </c>
      <c r="K7273">
        <v>148</v>
      </c>
      <c r="L7273" t="s">
        <v>40</v>
      </c>
      <c r="M7273" s="1">
        <v>44470</v>
      </c>
      <c r="N7273" t="s">
        <v>33</v>
      </c>
      <c r="O7273" t="s">
        <v>24</v>
      </c>
    </row>
    <row r="7274" spans="1:15" x14ac:dyDescent="0.35">
      <c r="A7274" t="s">
        <v>19965</v>
      </c>
      <c r="B7274">
        <v>74</v>
      </c>
      <c r="C7274" t="s">
        <v>26</v>
      </c>
      <c r="D7274" t="s">
        <v>27</v>
      </c>
      <c r="E7274" t="s">
        <v>73</v>
      </c>
      <c r="F7274" s="1">
        <v>43937</v>
      </c>
      <c r="G7274" t="s">
        <v>19966</v>
      </c>
      <c r="H7274" t="s">
        <v>19967</v>
      </c>
      <c r="I7274" t="s">
        <v>64</v>
      </c>
      <c r="J7274">
        <v>5351.0042519999997</v>
      </c>
      <c r="K7274">
        <v>375</v>
      </c>
      <c r="L7274" t="s">
        <v>22</v>
      </c>
      <c r="M7274" s="1">
        <v>43955</v>
      </c>
      <c r="N7274" t="s">
        <v>23</v>
      </c>
      <c r="O7274" t="s">
        <v>34</v>
      </c>
    </row>
    <row r="7275" spans="1:15" x14ac:dyDescent="0.35">
      <c r="A7275" t="s">
        <v>19968</v>
      </c>
      <c r="B7275">
        <v>71</v>
      </c>
      <c r="C7275" t="s">
        <v>26</v>
      </c>
      <c r="D7275" t="s">
        <v>66</v>
      </c>
      <c r="E7275" t="s">
        <v>48</v>
      </c>
      <c r="F7275" s="1">
        <v>43576</v>
      </c>
      <c r="G7275" t="s">
        <v>2516</v>
      </c>
      <c r="H7275" t="s">
        <v>19969</v>
      </c>
      <c r="I7275" t="s">
        <v>64</v>
      </c>
      <c r="J7275">
        <v>5342.8668360000001</v>
      </c>
      <c r="K7275">
        <v>175</v>
      </c>
      <c r="L7275" t="s">
        <v>22</v>
      </c>
      <c r="M7275" s="1">
        <v>43585</v>
      </c>
      <c r="N7275" t="s">
        <v>45</v>
      </c>
      <c r="O7275" t="s">
        <v>46</v>
      </c>
    </row>
    <row r="7276" spans="1:15" x14ac:dyDescent="0.35">
      <c r="A7276" t="s">
        <v>19970</v>
      </c>
      <c r="B7276">
        <v>41</v>
      </c>
      <c r="C7276" t="s">
        <v>16</v>
      </c>
      <c r="D7276" t="s">
        <v>17</v>
      </c>
      <c r="E7276" t="s">
        <v>48</v>
      </c>
      <c r="F7276" s="1">
        <v>44516</v>
      </c>
      <c r="G7276" t="s">
        <v>19971</v>
      </c>
      <c r="H7276" t="s">
        <v>19972</v>
      </c>
      <c r="I7276" t="s">
        <v>55</v>
      </c>
      <c r="J7276">
        <v>20948.824339999999</v>
      </c>
      <c r="K7276">
        <v>308</v>
      </c>
      <c r="L7276" t="s">
        <v>22</v>
      </c>
      <c r="M7276" s="1">
        <v>44532</v>
      </c>
      <c r="N7276" t="s">
        <v>89</v>
      </c>
      <c r="O7276" t="s">
        <v>46</v>
      </c>
    </row>
    <row r="7277" spans="1:15" x14ac:dyDescent="0.35">
      <c r="A7277" t="s">
        <v>19973</v>
      </c>
      <c r="B7277">
        <v>49</v>
      </c>
      <c r="C7277" t="s">
        <v>16</v>
      </c>
      <c r="D7277" t="s">
        <v>17</v>
      </c>
      <c r="E7277" t="s">
        <v>73</v>
      </c>
      <c r="F7277" s="1">
        <v>44345</v>
      </c>
      <c r="G7277" t="s">
        <v>19974</v>
      </c>
      <c r="H7277" t="s">
        <v>19975</v>
      </c>
      <c r="I7277" t="s">
        <v>64</v>
      </c>
      <c r="J7277">
        <v>5822.0937949999998</v>
      </c>
      <c r="K7277">
        <v>164</v>
      </c>
      <c r="L7277" t="s">
        <v>44</v>
      </c>
      <c r="M7277" s="1">
        <v>44375</v>
      </c>
      <c r="N7277" t="s">
        <v>89</v>
      </c>
      <c r="O7277" t="s">
        <v>34</v>
      </c>
    </row>
    <row r="7278" spans="1:15" x14ac:dyDescent="0.35">
      <c r="A7278" t="s">
        <v>19976</v>
      </c>
      <c r="B7278">
        <v>69</v>
      </c>
      <c r="C7278" t="s">
        <v>16</v>
      </c>
      <c r="D7278" t="s">
        <v>36</v>
      </c>
      <c r="E7278" t="s">
        <v>73</v>
      </c>
      <c r="F7278" s="1">
        <v>44123</v>
      </c>
      <c r="G7278" t="s">
        <v>19977</v>
      </c>
      <c r="H7278" t="s">
        <v>19978</v>
      </c>
      <c r="I7278" t="s">
        <v>55</v>
      </c>
      <c r="J7278">
        <v>42829.456660000003</v>
      </c>
      <c r="K7278">
        <v>310</v>
      </c>
      <c r="L7278" t="s">
        <v>44</v>
      </c>
      <c r="M7278" s="1">
        <v>44141</v>
      </c>
      <c r="N7278" t="s">
        <v>89</v>
      </c>
      <c r="O7278" t="s">
        <v>24</v>
      </c>
    </row>
    <row r="7279" spans="1:15" x14ac:dyDescent="0.35">
      <c r="A7279" t="s">
        <v>19979</v>
      </c>
      <c r="B7279">
        <v>59</v>
      </c>
      <c r="C7279" t="s">
        <v>16</v>
      </c>
      <c r="D7279" t="s">
        <v>17</v>
      </c>
      <c r="E7279" t="s">
        <v>57</v>
      </c>
      <c r="F7279" s="1">
        <v>43809</v>
      </c>
      <c r="G7279" t="s">
        <v>19980</v>
      </c>
      <c r="H7279" t="s">
        <v>19981</v>
      </c>
      <c r="I7279" t="s">
        <v>64</v>
      </c>
      <c r="J7279">
        <v>15301.28694</v>
      </c>
      <c r="K7279">
        <v>233</v>
      </c>
      <c r="L7279" t="s">
        <v>40</v>
      </c>
      <c r="M7279" s="1">
        <v>43827</v>
      </c>
      <c r="N7279" t="s">
        <v>51</v>
      </c>
      <c r="O7279" t="s">
        <v>34</v>
      </c>
    </row>
    <row r="7280" spans="1:15" x14ac:dyDescent="0.35">
      <c r="A7280" t="s">
        <v>19982</v>
      </c>
      <c r="B7280">
        <v>74</v>
      </c>
      <c r="C7280" t="s">
        <v>16</v>
      </c>
      <c r="D7280" t="s">
        <v>94</v>
      </c>
      <c r="E7280" t="s">
        <v>37</v>
      </c>
      <c r="F7280" s="1">
        <v>43855</v>
      </c>
      <c r="G7280" t="s">
        <v>19983</v>
      </c>
      <c r="H7280" t="s">
        <v>19984</v>
      </c>
      <c r="I7280" t="s">
        <v>60</v>
      </c>
      <c r="J7280">
        <v>22039.672729999998</v>
      </c>
      <c r="K7280">
        <v>500</v>
      </c>
      <c r="L7280" t="s">
        <v>22</v>
      </c>
      <c r="M7280" s="1">
        <v>43860</v>
      </c>
      <c r="N7280" t="s">
        <v>23</v>
      </c>
      <c r="O7280" t="s">
        <v>46</v>
      </c>
    </row>
    <row r="7281" spans="1:15" x14ac:dyDescent="0.35">
      <c r="A7281" t="s">
        <v>19985</v>
      </c>
      <c r="B7281">
        <v>44</v>
      </c>
      <c r="C7281" t="s">
        <v>16</v>
      </c>
      <c r="D7281" t="s">
        <v>94</v>
      </c>
      <c r="E7281" t="s">
        <v>48</v>
      </c>
      <c r="F7281" s="1">
        <v>43895</v>
      </c>
      <c r="G7281" t="s">
        <v>19986</v>
      </c>
      <c r="H7281" t="s">
        <v>19987</v>
      </c>
      <c r="I7281" t="s">
        <v>64</v>
      </c>
      <c r="J7281">
        <v>30322.091520000002</v>
      </c>
      <c r="K7281">
        <v>460</v>
      </c>
      <c r="L7281" t="s">
        <v>22</v>
      </c>
      <c r="M7281" s="1">
        <v>43900</v>
      </c>
      <c r="N7281" t="s">
        <v>89</v>
      </c>
      <c r="O7281" t="s">
        <v>34</v>
      </c>
    </row>
    <row r="7282" spans="1:15" x14ac:dyDescent="0.35">
      <c r="A7282" t="s">
        <v>19988</v>
      </c>
      <c r="B7282">
        <v>75</v>
      </c>
      <c r="C7282" t="s">
        <v>16</v>
      </c>
      <c r="D7282" t="s">
        <v>237</v>
      </c>
      <c r="E7282" t="s">
        <v>73</v>
      </c>
      <c r="F7282" s="1">
        <v>44609</v>
      </c>
      <c r="G7282" t="s">
        <v>19989</v>
      </c>
      <c r="H7282" t="s">
        <v>19990</v>
      </c>
      <c r="I7282" t="s">
        <v>21</v>
      </c>
      <c r="J7282">
        <v>21161.921419999999</v>
      </c>
      <c r="K7282">
        <v>361</v>
      </c>
      <c r="L7282" t="s">
        <v>44</v>
      </c>
      <c r="M7282" s="1">
        <v>44622</v>
      </c>
      <c r="N7282" t="s">
        <v>33</v>
      </c>
      <c r="O7282" t="s">
        <v>34</v>
      </c>
    </row>
    <row r="7283" spans="1:15" x14ac:dyDescent="0.35">
      <c r="A7283" t="s">
        <v>369</v>
      </c>
      <c r="B7283">
        <v>29</v>
      </c>
      <c r="C7283" t="s">
        <v>26</v>
      </c>
      <c r="D7283" t="s">
        <v>66</v>
      </c>
      <c r="E7283" t="s">
        <v>48</v>
      </c>
      <c r="F7283" s="1">
        <v>44203</v>
      </c>
      <c r="G7283" t="s">
        <v>16154</v>
      </c>
      <c r="H7283" t="s">
        <v>19991</v>
      </c>
      <c r="I7283" t="s">
        <v>55</v>
      </c>
      <c r="J7283">
        <v>22567.42194</v>
      </c>
      <c r="K7283">
        <v>333</v>
      </c>
      <c r="L7283" t="s">
        <v>22</v>
      </c>
      <c r="M7283" s="1">
        <v>44226</v>
      </c>
      <c r="N7283" t="s">
        <v>45</v>
      </c>
      <c r="O7283" t="s">
        <v>46</v>
      </c>
    </row>
    <row r="7284" spans="1:15" x14ac:dyDescent="0.35">
      <c r="A7284" t="s">
        <v>19992</v>
      </c>
      <c r="B7284">
        <v>32</v>
      </c>
      <c r="C7284" t="s">
        <v>16</v>
      </c>
      <c r="D7284" t="s">
        <v>27</v>
      </c>
      <c r="E7284" t="s">
        <v>37</v>
      </c>
      <c r="F7284" s="1">
        <v>43549</v>
      </c>
      <c r="G7284" t="s">
        <v>19993</v>
      </c>
      <c r="H7284" t="s">
        <v>19994</v>
      </c>
      <c r="I7284" t="s">
        <v>60</v>
      </c>
      <c r="J7284">
        <v>10966.46336</v>
      </c>
      <c r="K7284">
        <v>130</v>
      </c>
      <c r="L7284" t="s">
        <v>22</v>
      </c>
      <c r="M7284" s="1">
        <v>43561</v>
      </c>
      <c r="N7284" t="s">
        <v>45</v>
      </c>
      <c r="O7284" t="s">
        <v>34</v>
      </c>
    </row>
    <row r="7285" spans="1:15" x14ac:dyDescent="0.35">
      <c r="A7285" t="s">
        <v>19995</v>
      </c>
      <c r="B7285">
        <v>76</v>
      </c>
      <c r="C7285" t="s">
        <v>26</v>
      </c>
      <c r="D7285" t="s">
        <v>52</v>
      </c>
      <c r="E7285" t="s">
        <v>28</v>
      </c>
      <c r="F7285" s="1">
        <v>43711</v>
      </c>
      <c r="G7285" t="s">
        <v>19996</v>
      </c>
      <c r="H7285" t="s">
        <v>19997</v>
      </c>
      <c r="I7285" t="s">
        <v>55</v>
      </c>
      <c r="J7285">
        <v>6956.9913790000001</v>
      </c>
      <c r="K7285">
        <v>492</v>
      </c>
      <c r="L7285" t="s">
        <v>44</v>
      </c>
      <c r="M7285" s="1">
        <v>43728</v>
      </c>
      <c r="N7285" t="s">
        <v>51</v>
      </c>
      <c r="O7285" t="s">
        <v>34</v>
      </c>
    </row>
    <row r="7286" spans="1:15" x14ac:dyDescent="0.35">
      <c r="A7286" t="s">
        <v>19998</v>
      </c>
      <c r="B7286">
        <v>28</v>
      </c>
      <c r="C7286" t="s">
        <v>26</v>
      </c>
      <c r="D7286" t="s">
        <v>52</v>
      </c>
      <c r="E7286" t="s">
        <v>28</v>
      </c>
      <c r="F7286" s="1">
        <v>44331</v>
      </c>
      <c r="G7286" t="s">
        <v>19999</v>
      </c>
      <c r="H7286" t="s">
        <v>20000</v>
      </c>
      <c r="I7286" t="s">
        <v>64</v>
      </c>
      <c r="J7286">
        <v>27619.250639999998</v>
      </c>
      <c r="K7286">
        <v>130</v>
      </c>
      <c r="L7286" t="s">
        <v>40</v>
      </c>
      <c r="M7286" s="1">
        <v>44337</v>
      </c>
      <c r="N7286" t="s">
        <v>33</v>
      </c>
      <c r="O7286" t="s">
        <v>34</v>
      </c>
    </row>
    <row r="7287" spans="1:15" x14ac:dyDescent="0.35">
      <c r="A7287" t="s">
        <v>20001</v>
      </c>
      <c r="B7287">
        <v>79</v>
      </c>
      <c r="C7287" t="s">
        <v>16</v>
      </c>
      <c r="D7287" t="s">
        <v>36</v>
      </c>
      <c r="E7287" t="s">
        <v>28</v>
      </c>
      <c r="F7287" s="1">
        <v>44848</v>
      </c>
      <c r="G7287" t="s">
        <v>20002</v>
      </c>
      <c r="H7287" t="s">
        <v>20003</v>
      </c>
      <c r="I7287" t="s">
        <v>55</v>
      </c>
      <c r="J7287">
        <v>33866.900780000004</v>
      </c>
      <c r="K7287">
        <v>242</v>
      </c>
      <c r="L7287" t="s">
        <v>40</v>
      </c>
      <c r="M7287" s="1">
        <v>44849</v>
      </c>
      <c r="N7287" t="s">
        <v>23</v>
      </c>
      <c r="O7287" t="s">
        <v>46</v>
      </c>
    </row>
    <row r="7288" spans="1:15" x14ac:dyDescent="0.35">
      <c r="A7288" t="s">
        <v>20004</v>
      </c>
      <c r="B7288">
        <v>28</v>
      </c>
      <c r="C7288" t="s">
        <v>26</v>
      </c>
      <c r="D7288" t="s">
        <v>17</v>
      </c>
      <c r="E7288" t="s">
        <v>48</v>
      </c>
      <c r="F7288" s="1">
        <v>43999</v>
      </c>
      <c r="G7288" t="s">
        <v>20005</v>
      </c>
      <c r="H7288" t="s">
        <v>20006</v>
      </c>
      <c r="I7288" t="s">
        <v>60</v>
      </c>
      <c r="J7288">
        <v>23716.693060000001</v>
      </c>
      <c r="K7288">
        <v>288</v>
      </c>
      <c r="L7288" t="s">
        <v>22</v>
      </c>
      <c r="M7288" s="1">
        <v>44001</v>
      </c>
      <c r="N7288" t="s">
        <v>89</v>
      </c>
      <c r="O7288" t="s">
        <v>34</v>
      </c>
    </row>
    <row r="7289" spans="1:15" x14ac:dyDescent="0.35">
      <c r="A7289" t="s">
        <v>20007</v>
      </c>
      <c r="B7289">
        <v>50</v>
      </c>
      <c r="C7289" t="s">
        <v>16</v>
      </c>
      <c r="D7289" t="s">
        <v>17</v>
      </c>
      <c r="E7289" t="s">
        <v>18</v>
      </c>
      <c r="F7289" s="1">
        <v>43422</v>
      </c>
      <c r="G7289" t="s">
        <v>20008</v>
      </c>
      <c r="H7289" t="s">
        <v>20009</v>
      </c>
      <c r="I7289" t="s">
        <v>21</v>
      </c>
      <c r="J7289">
        <v>7661.1116199999997</v>
      </c>
      <c r="K7289">
        <v>360</v>
      </c>
      <c r="L7289" t="s">
        <v>22</v>
      </c>
      <c r="M7289" s="1">
        <v>43428</v>
      </c>
      <c r="N7289" t="s">
        <v>23</v>
      </c>
      <c r="O7289" t="s">
        <v>46</v>
      </c>
    </row>
    <row r="7290" spans="1:15" x14ac:dyDescent="0.35">
      <c r="A7290" t="s">
        <v>2819</v>
      </c>
      <c r="B7290">
        <v>61</v>
      </c>
      <c r="C7290" t="s">
        <v>16</v>
      </c>
      <c r="D7290" t="s">
        <v>120</v>
      </c>
      <c r="E7290" t="s">
        <v>57</v>
      </c>
      <c r="F7290" s="1">
        <v>44433</v>
      </c>
      <c r="G7290" t="s">
        <v>20010</v>
      </c>
      <c r="H7290" t="s">
        <v>20011</v>
      </c>
      <c r="I7290" t="s">
        <v>55</v>
      </c>
      <c r="J7290">
        <v>33038.868139999999</v>
      </c>
      <c r="K7290">
        <v>175</v>
      </c>
      <c r="L7290" t="s">
        <v>44</v>
      </c>
      <c r="M7290" s="1">
        <v>44459</v>
      </c>
      <c r="N7290" t="s">
        <v>45</v>
      </c>
      <c r="O7290" t="s">
        <v>46</v>
      </c>
    </row>
    <row r="7291" spans="1:15" x14ac:dyDescent="0.35">
      <c r="A7291" t="s">
        <v>20012</v>
      </c>
      <c r="B7291">
        <v>67</v>
      </c>
      <c r="C7291" t="s">
        <v>16</v>
      </c>
      <c r="D7291" t="s">
        <v>120</v>
      </c>
      <c r="E7291" t="s">
        <v>48</v>
      </c>
      <c r="F7291" s="1">
        <v>43482</v>
      </c>
      <c r="G7291" t="s">
        <v>3903</v>
      </c>
      <c r="H7291" t="s">
        <v>20013</v>
      </c>
      <c r="I7291" t="s">
        <v>64</v>
      </c>
      <c r="J7291">
        <v>39958.05025</v>
      </c>
      <c r="K7291">
        <v>154</v>
      </c>
      <c r="L7291" t="s">
        <v>22</v>
      </c>
      <c r="M7291" s="1">
        <v>43484</v>
      </c>
      <c r="N7291" t="s">
        <v>23</v>
      </c>
      <c r="O7291" t="s">
        <v>24</v>
      </c>
    </row>
    <row r="7292" spans="1:15" x14ac:dyDescent="0.35">
      <c r="A7292" t="s">
        <v>20014</v>
      </c>
      <c r="B7292">
        <v>72</v>
      </c>
      <c r="C7292" t="s">
        <v>16</v>
      </c>
      <c r="D7292" t="s">
        <v>27</v>
      </c>
      <c r="E7292" t="s">
        <v>28</v>
      </c>
      <c r="F7292" s="1">
        <v>43736</v>
      </c>
      <c r="G7292" t="s">
        <v>20015</v>
      </c>
      <c r="H7292" t="s">
        <v>20016</v>
      </c>
      <c r="I7292" t="s">
        <v>21</v>
      </c>
      <c r="J7292">
        <v>35447.797639999997</v>
      </c>
      <c r="K7292">
        <v>201</v>
      </c>
      <c r="L7292" t="s">
        <v>40</v>
      </c>
      <c r="M7292" s="1">
        <v>43755</v>
      </c>
      <c r="N7292" t="s">
        <v>33</v>
      </c>
      <c r="O7292" t="s">
        <v>24</v>
      </c>
    </row>
    <row r="7293" spans="1:15" x14ac:dyDescent="0.35">
      <c r="A7293" t="s">
        <v>20017</v>
      </c>
      <c r="B7293">
        <v>28</v>
      </c>
      <c r="C7293" t="s">
        <v>16</v>
      </c>
      <c r="D7293" t="s">
        <v>237</v>
      </c>
      <c r="E7293" t="s">
        <v>37</v>
      </c>
      <c r="F7293" s="1">
        <v>44087</v>
      </c>
      <c r="G7293" t="s">
        <v>20018</v>
      </c>
      <c r="H7293" t="s">
        <v>7980</v>
      </c>
      <c r="I7293" t="s">
        <v>64</v>
      </c>
      <c r="J7293">
        <v>3802.7039869999999</v>
      </c>
      <c r="K7293">
        <v>405</v>
      </c>
      <c r="L7293" t="s">
        <v>22</v>
      </c>
      <c r="M7293" s="1">
        <v>44092</v>
      </c>
      <c r="N7293" t="s">
        <v>89</v>
      </c>
      <c r="O7293" t="s">
        <v>46</v>
      </c>
    </row>
    <row r="7294" spans="1:15" x14ac:dyDescent="0.35">
      <c r="A7294" t="s">
        <v>20019</v>
      </c>
      <c r="B7294">
        <v>42</v>
      </c>
      <c r="C7294" t="s">
        <v>26</v>
      </c>
      <c r="D7294" t="s">
        <v>237</v>
      </c>
      <c r="E7294" t="s">
        <v>73</v>
      </c>
      <c r="F7294" s="1">
        <v>43442</v>
      </c>
      <c r="G7294" t="s">
        <v>20020</v>
      </c>
      <c r="H7294" t="s">
        <v>3210</v>
      </c>
      <c r="I7294" t="s">
        <v>31</v>
      </c>
      <c r="J7294">
        <v>64820.45923</v>
      </c>
      <c r="K7294">
        <v>210</v>
      </c>
      <c r="L7294" t="s">
        <v>22</v>
      </c>
      <c r="M7294" s="1">
        <v>43444</v>
      </c>
      <c r="N7294" t="s">
        <v>51</v>
      </c>
      <c r="O7294" t="s">
        <v>34</v>
      </c>
    </row>
    <row r="7295" spans="1:15" x14ac:dyDescent="0.35">
      <c r="A7295" t="s">
        <v>20021</v>
      </c>
      <c r="B7295">
        <v>63</v>
      </c>
      <c r="C7295" t="s">
        <v>26</v>
      </c>
      <c r="D7295" t="s">
        <v>120</v>
      </c>
      <c r="E7295" t="s">
        <v>57</v>
      </c>
      <c r="F7295" s="1">
        <v>45076</v>
      </c>
      <c r="G7295" t="s">
        <v>20022</v>
      </c>
      <c r="H7295" t="s">
        <v>7016</v>
      </c>
      <c r="I7295" t="s">
        <v>21</v>
      </c>
      <c r="J7295">
        <v>12117.04909</v>
      </c>
      <c r="K7295">
        <v>443</v>
      </c>
      <c r="L7295" t="s">
        <v>40</v>
      </c>
      <c r="M7295" s="1">
        <v>45093</v>
      </c>
      <c r="N7295" t="s">
        <v>45</v>
      </c>
      <c r="O7295" t="s">
        <v>34</v>
      </c>
    </row>
    <row r="7296" spans="1:15" x14ac:dyDescent="0.35">
      <c r="A7296" t="s">
        <v>333</v>
      </c>
      <c r="B7296">
        <v>29</v>
      </c>
      <c r="C7296" t="s">
        <v>16</v>
      </c>
      <c r="D7296" t="s">
        <v>237</v>
      </c>
      <c r="E7296" t="s">
        <v>18</v>
      </c>
      <c r="F7296" s="1">
        <v>44438</v>
      </c>
      <c r="G7296" t="s">
        <v>20023</v>
      </c>
      <c r="H7296" t="s">
        <v>20024</v>
      </c>
      <c r="I7296" t="s">
        <v>60</v>
      </c>
      <c r="J7296">
        <v>31515.669040000001</v>
      </c>
      <c r="K7296">
        <v>289</v>
      </c>
      <c r="L7296" t="s">
        <v>40</v>
      </c>
      <c r="M7296" s="1">
        <v>44441</v>
      </c>
      <c r="N7296" t="s">
        <v>33</v>
      </c>
      <c r="O7296" t="s">
        <v>46</v>
      </c>
    </row>
    <row r="7297" spans="1:15" x14ac:dyDescent="0.35">
      <c r="A7297" t="s">
        <v>20025</v>
      </c>
      <c r="B7297">
        <v>62</v>
      </c>
      <c r="C7297" t="s">
        <v>26</v>
      </c>
      <c r="D7297" t="s">
        <v>94</v>
      </c>
      <c r="E7297" t="s">
        <v>73</v>
      </c>
      <c r="F7297" s="1">
        <v>44787</v>
      </c>
      <c r="G7297" t="s">
        <v>20026</v>
      </c>
      <c r="H7297" t="s">
        <v>20027</v>
      </c>
      <c r="I7297" t="s">
        <v>64</v>
      </c>
      <c r="J7297">
        <v>25157.268209999998</v>
      </c>
      <c r="K7297">
        <v>170</v>
      </c>
      <c r="L7297" t="s">
        <v>40</v>
      </c>
      <c r="M7297" s="1">
        <v>44792</v>
      </c>
      <c r="N7297" t="s">
        <v>33</v>
      </c>
      <c r="O7297" t="s">
        <v>46</v>
      </c>
    </row>
    <row r="7298" spans="1:15" x14ac:dyDescent="0.35">
      <c r="A7298" t="s">
        <v>20028</v>
      </c>
      <c r="B7298">
        <v>51</v>
      </c>
      <c r="C7298" t="s">
        <v>16</v>
      </c>
      <c r="D7298" t="s">
        <v>36</v>
      </c>
      <c r="E7298" t="s">
        <v>37</v>
      </c>
      <c r="F7298" s="1">
        <v>44129</v>
      </c>
      <c r="G7298" t="s">
        <v>20029</v>
      </c>
      <c r="H7298" t="s">
        <v>20030</v>
      </c>
      <c r="I7298" t="s">
        <v>55</v>
      </c>
      <c r="J7298">
        <v>12086.397919999999</v>
      </c>
      <c r="K7298">
        <v>216</v>
      </c>
      <c r="L7298" t="s">
        <v>44</v>
      </c>
      <c r="M7298" s="1">
        <v>44155</v>
      </c>
      <c r="N7298" t="s">
        <v>33</v>
      </c>
      <c r="O7298" t="s">
        <v>46</v>
      </c>
    </row>
    <row r="7299" spans="1:15" x14ac:dyDescent="0.35">
      <c r="A7299" t="s">
        <v>6821</v>
      </c>
      <c r="B7299">
        <v>57</v>
      </c>
      <c r="C7299" t="s">
        <v>16</v>
      </c>
      <c r="D7299" t="s">
        <v>66</v>
      </c>
      <c r="E7299" t="s">
        <v>37</v>
      </c>
      <c r="F7299" s="1">
        <v>44001</v>
      </c>
      <c r="G7299" t="s">
        <v>20031</v>
      </c>
      <c r="H7299" t="s">
        <v>20032</v>
      </c>
      <c r="I7299" t="s">
        <v>31</v>
      </c>
      <c r="J7299">
        <v>21653.901440000001</v>
      </c>
      <c r="K7299">
        <v>270</v>
      </c>
      <c r="L7299" t="s">
        <v>22</v>
      </c>
      <c r="M7299" s="1">
        <v>44011</v>
      </c>
      <c r="N7299" t="s">
        <v>89</v>
      </c>
      <c r="O7299" t="s">
        <v>24</v>
      </c>
    </row>
    <row r="7300" spans="1:15" x14ac:dyDescent="0.35">
      <c r="A7300" t="s">
        <v>8235</v>
      </c>
      <c r="B7300">
        <v>73</v>
      </c>
      <c r="C7300" t="s">
        <v>16</v>
      </c>
      <c r="D7300" t="s">
        <v>120</v>
      </c>
      <c r="E7300" t="s">
        <v>18</v>
      </c>
      <c r="F7300" s="1">
        <v>43977</v>
      </c>
      <c r="G7300" t="s">
        <v>10032</v>
      </c>
      <c r="H7300" t="s">
        <v>20033</v>
      </c>
      <c r="I7300" t="s">
        <v>21</v>
      </c>
      <c r="J7300">
        <v>30255.15338</v>
      </c>
      <c r="K7300">
        <v>138</v>
      </c>
      <c r="L7300" t="s">
        <v>44</v>
      </c>
      <c r="M7300" s="1">
        <v>43989</v>
      </c>
      <c r="N7300" t="s">
        <v>51</v>
      </c>
      <c r="O7300" t="s">
        <v>46</v>
      </c>
    </row>
    <row r="7301" spans="1:15" x14ac:dyDescent="0.35">
      <c r="A7301" t="s">
        <v>20034</v>
      </c>
      <c r="B7301">
        <v>69</v>
      </c>
      <c r="C7301" t="s">
        <v>16</v>
      </c>
      <c r="D7301" t="s">
        <v>36</v>
      </c>
      <c r="E7301" t="s">
        <v>28</v>
      </c>
      <c r="F7301" s="1">
        <v>44227</v>
      </c>
      <c r="G7301" t="s">
        <v>1784</v>
      </c>
      <c r="H7301" t="s">
        <v>16585</v>
      </c>
      <c r="I7301" t="s">
        <v>64</v>
      </c>
      <c r="J7301">
        <v>13690.86652</v>
      </c>
      <c r="K7301">
        <v>196</v>
      </c>
      <c r="L7301" t="s">
        <v>44</v>
      </c>
      <c r="M7301" s="1">
        <v>44253</v>
      </c>
      <c r="N7301" t="s">
        <v>23</v>
      </c>
      <c r="O7301" t="s">
        <v>46</v>
      </c>
    </row>
    <row r="7302" spans="1:15" x14ac:dyDescent="0.35">
      <c r="A7302" t="s">
        <v>20035</v>
      </c>
      <c r="B7302">
        <v>28</v>
      </c>
      <c r="C7302" t="s">
        <v>16</v>
      </c>
      <c r="D7302" t="s">
        <v>52</v>
      </c>
      <c r="E7302" t="s">
        <v>28</v>
      </c>
      <c r="F7302" s="1">
        <v>44311</v>
      </c>
      <c r="G7302" t="s">
        <v>20036</v>
      </c>
      <c r="H7302" t="s">
        <v>20037</v>
      </c>
      <c r="I7302" t="s">
        <v>60</v>
      </c>
      <c r="J7302">
        <v>37865.68808</v>
      </c>
      <c r="K7302">
        <v>350</v>
      </c>
      <c r="L7302" t="s">
        <v>22</v>
      </c>
      <c r="M7302" s="1">
        <v>44313</v>
      </c>
      <c r="N7302" t="s">
        <v>51</v>
      </c>
      <c r="O7302" t="s">
        <v>24</v>
      </c>
    </row>
    <row r="7303" spans="1:15" x14ac:dyDescent="0.35">
      <c r="A7303" t="s">
        <v>20038</v>
      </c>
      <c r="B7303">
        <v>59</v>
      </c>
      <c r="C7303" t="s">
        <v>16</v>
      </c>
      <c r="D7303" t="s">
        <v>52</v>
      </c>
      <c r="E7303" t="s">
        <v>18</v>
      </c>
      <c r="F7303" s="1">
        <v>44131</v>
      </c>
      <c r="G7303" t="s">
        <v>12533</v>
      </c>
      <c r="H7303" t="s">
        <v>79</v>
      </c>
      <c r="I7303" t="s">
        <v>64</v>
      </c>
      <c r="J7303">
        <v>57758.662409999997</v>
      </c>
      <c r="K7303">
        <v>250</v>
      </c>
      <c r="L7303" t="s">
        <v>44</v>
      </c>
      <c r="M7303" s="1">
        <v>44139</v>
      </c>
      <c r="N7303" t="s">
        <v>89</v>
      </c>
      <c r="O7303" t="s">
        <v>46</v>
      </c>
    </row>
    <row r="7304" spans="1:15" x14ac:dyDescent="0.35">
      <c r="A7304" t="s">
        <v>20039</v>
      </c>
      <c r="B7304">
        <v>59</v>
      </c>
      <c r="C7304" t="s">
        <v>26</v>
      </c>
      <c r="D7304" t="s">
        <v>27</v>
      </c>
      <c r="E7304" t="s">
        <v>48</v>
      </c>
      <c r="F7304" s="1">
        <v>45145</v>
      </c>
      <c r="G7304" t="s">
        <v>20040</v>
      </c>
      <c r="H7304" t="s">
        <v>20041</v>
      </c>
      <c r="I7304" t="s">
        <v>55</v>
      </c>
      <c r="J7304">
        <v>14089.59771</v>
      </c>
      <c r="K7304">
        <v>489</v>
      </c>
      <c r="L7304" t="s">
        <v>22</v>
      </c>
      <c r="M7304" s="1">
        <v>45147</v>
      </c>
      <c r="N7304" t="s">
        <v>45</v>
      </c>
      <c r="O7304" t="s">
        <v>24</v>
      </c>
    </row>
    <row r="7305" spans="1:15" x14ac:dyDescent="0.35">
      <c r="A7305" t="s">
        <v>20042</v>
      </c>
      <c r="B7305">
        <v>84</v>
      </c>
      <c r="C7305" t="s">
        <v>16</v>
      </c>
      <c r="D7305" t="s">
        <v>120</v>
      </c>
      <c r="E7305" t="s">
        <v>48</v>
      </c>
      <c r="F7305" s="1">
        <v>44564</v>
      </c>
      <c r="G7305" t="s">
        <v>20043</v>
      </c>
      <c r="H7305" t="s">
        <v>20044</v>
      </c>
      <c r="I7305" t="s">
        <v>31</v>
      </c>
      <c r="K7305">
        <v>124</v>
      </c>
      <c r="L7305" t="s">
        <v>22</v>
      </c>
      <c r="M7305" s="1">
        <v>44585</v>
      </c>
      <c r="N7305" t="s">
        <v>23</v>
      </c>
      <c r="O7305" t="s">
        <v>34</v>
      </c>
    </row>
    <row r="7306" spans="1:15" x14ac:dyDescent="0.35">
      <c r="A7306" t="s">
        <v>20045</v>
      </c>
      <c r="B7306">
        <v>76</v>
      </c>
      <c r="C7306" t="s">
        <v>16</v>
      </c>
      <c r="D7306" t="s">
        <v>52</v>
      </c>
      <c r="E7306" t="s">
        <v>48</v>
      </c>
      <c r="F7306" s="1">
        <v>44307</v>
      </c>
      <c r="G7306" t="s">
        <v>20046</v>
      </c>
      <c r="H7306" t="s">
        <v>20047</v>
      </c>
      <c r="I7306" t="s">
        <v>55</v>
      </c>
      <c r="J7306">
        <v>16589.204580000001</v>
      </c>
      <c r="K7306">
        <v>120</v>
      </c>
      <c r="L7306" t="s">
        <v>22</v>
      </c>
      <c r="M7306" s="1">
        <v>44313</v>
      </c>
      <c r="N7306" t="s">
        <v>33</v>
      </c>
      <c r="O7306" t="s">
        <v>46</v>
      </c>
    </row>
    <row r="7307" spans="1:15" x14ac:dyDescent="0.35">
      <c r="A7307" t="s">
        <v>116</v>
      </c>
      <c r="B7307">
        <v>69</v>
      </c>
      <c r="C7307" t="s">
        <v>16</v>
      </c>
      <c r="D7307" t="s">
        <v>237</v>
      </c>
      <c r="E7307" t="s">
        <v>48</v>
      </c>
      <c r="F7307" s="1">
        <v>43524</v>
      </c>
      <c r="G7307" t="s">
        <v>20048</v>
      </c>
      <c r="H7307" t="s">
        <v>20049</v>
      </c>
      <c r="I7307" t="s">
        <v>60</v>
      </c>
      <c r="J7307">
        <v>30410.251550000001</v>
      </c>
      <c r="K7307">
        <v>315</v>
      </c>
      <c r="L7307" t="s">
        <v>22</v>
      </c>
      <c r="M7307" s="1">
        <v>43545</v>
      </c>
      <c r="N7307" t="s">
        <v>89</v>
      </c>
      <c r="O7307" t="s">
        <v>46</v>
      </c>
    </row>
    <row r="7308" spans="1:15" x14ac:dyDescent="0.35">
      <c r="A7308" t="s">
        <v>20050</v>
      </c>
      <c r="B7308">
        <v>72</v>
      </c>
      <c r="C7308" t="s">
        <v>26</v>
      </c>
      <c r="D7308" t="s">
        <v>120</v>
      </c>
      <c r="E7308" t="s">
        <v>18</v>
      </c>
      <c r="F7308" s="1">
        <v>44142</v>
      </c>
      <c r="G7308" t="s">
        <v>20051</v>
      </c>
      <c r="H7308" t="s">
        <v>13669</v>
      </c>
      <c r="I7308" t="s">
        <v>64</v>
      </c>
      <c r="J7308">
        <v>13674.17151</v>
      </c>
      <c r="K7308">
        <v>239</v>
      </c>
      <c r="L7308" t="s">
        <v>22</v>
      </c>
      <c r="M7308" s="1">
        <v>44148</v>
      </c>
      <c r="N7308" t="s">
        <v>89</v>
      </c>
      <c r="O7308" t="s">
        <v>46</v>
      </c>
    </row>
    <row r="7309" spans="1:15" x14ac:dyDescent="0.35">
      <c r="A7309" t="s">
        <v>20052</v>
      </c>
      <c r="B7309">
        <v>85</v>
      </c>
      <c r="C7309" t="s">
        <v>16</v>
      </c>
      <c r="D7309" t="s">
        <v>94</v>
      </c>
      <c r="E7309" t="s">
        <v>18</v>
      </c>
      <c r="F7309" s="1">
        <v>44227</v>
      </c>
      <c r="G7309" t="s">
        <v>20053</v>
      </c>
      <c r="H7309" t="s">
        <v>20054</v>
      </c>
      <c r="I7309" t="s">
        <v>60</v>
      </c>
      <c r="J7309">
        <v>1492.8007459999999</v>
      </c>
      <c r="K7309">
        <v>245</v>
      </c>
      <c r="L7309" t="s">
        <v>40</v>
      </c>
      <c r="M7309" s="1">
        <v>44228</v>
      </c>
      <c r="N7309" t="s">
        <v>51</v>
      </c>
      <c r="O7309" t="s">
        <v>34</v>
      </c>
    </row>
    <row r="7310" spans="1:15" x14ac:dyDescent="0.35">
      <c r="A7310" t="s">
        <v>20055</v>
      </c>
      <c r="B7310">
        <v>35</v>
      </c>
      <c r="C7310" t="s">
        <v>16</v>
      </c>
      <c r="D7310" t="s">
        <v>17</v>
      </c>
      <c r="E7310" t="s">
        <v>57</v>
      </c>
      <c r="F7310" s="1">
        <v>44673</v>
      </c>
      <c r="G7310" t="s">
        <v>20056</v>
      </c>
      <c r="H7310" t="s">
        <v>20057</v>
      </c>
      <c r="I7310" t="s">
        <v>55</v>
      </c>
      <c r="J7310">
        <v>16183.07502</v>
      </c>
      <c r="K7310">
        <v>210</v>
      </c>
      <c r="L7310" t="s">
        <v>40</v>
      </c>
      <c r="M7310" s="1">
        <v>44695</v>
      </c>
      <c r="N7310" t="s">
        <v>23</v>
      </c>
      <c r="O7310" t="s">
        <v>24</v>
      </c>
    </row>
    <row r="7311" spans="1:15" x14ac:dyDescent="0.35">
      <c r="A7311" t="s">
        <v>20058</v>
      </c>
      <c r="B7311">
        <v>51</v>
      </c>
      <c r="C7311" t="s">
        <v>26</v>
      </c>
      <c r="D7311" t="s">
        <v>36</v>
      </c>
      <c r="E7311" t="s">
        <v>73</v>
      </c>
      <c r="F7311" s="1">
        <v>43599</v>
      </c>
      <c r="G7311" t="s">
        <v>20059</v>
      </c>
      <c r="H7311" t="s">
        <v>15332</v>
      </c>
      <c r="I7311" t="s">
        <v>21</v>
      </c>
      <c r="J7311">
        <v>13341.445320000001</v>
      </c>
      <c r="K7311">
        <v>251</v>
      </c>
      <c r="L7311" t="s">
        <v>40</v>
      </c>
      <c r="M7311" s="1">
        <v>43623</v>
      </c>
      <c r="N7311" t="s">
        <v>45</v>
      </c>
      <c r="O7311" t="s">
        <v>46</v>
      </c>
    </row>
    <row r="7312" spans="1:15" x14ac:dyDescent="0.35">
      <c r="A7312" t="s">
        <v>11750</v>
      </c>
      <c r="B7312">
        <v>72</v>
      </c>
      <c r="C7312" t="s">
        <v>26</v>
      </c>
      <c r="D7312" t="s">
        <v>237</v>
      </c>
      <c r="E7312" t="s">
        <v>48</v>
      </c>
      <c r="F7312" s="1">
        <v>44327</v>
      </c>
      <c r="G7312" t="s">
        <v>20060</v>
      </c>
      <c r="H7312" t="s">
        <v>2905</v>
      </c>
      <c r="I7312" t="s">
        <v>60</v>
      </c>
      <c r="J7312">
        <v>3842.1362490000001</v>
      </c>
      <c r="K7312">
        <v>127</v>
      </c>
      <c r="L7312" t="s">
        <v>44</v>
      </c>
      <c r="M7312" s="1">
        <v>44343</v>
      </c>
      <c r="N7312" t="s">
        <v>33</v>
      </c>
      <c r="O7312" t="s">
        <v>34</v>
      </c>
    </row>
    <row r="7313" spans="1:15" x14ac:dyDescent="0.35">
      <c r="A7313" t="s">
        <v>20061</v>
      </c>
      <c r="B7313">
        <v>84</v>
      </c>
      <c r="C7313" t="s">
        <v>26</v>
      </c>
      <c r="D7313" t="s">
        <v>94</v>
      </c>
      <c r="E7313" t="s">
        <v>73</v>
      </c>
      <c r="F7313" s="1">
        <v>44120</v>
      </c>
      <c r="G7313" t="s">
        <v>20062</v>
      </c>
      <c r="H7313" t="s">
        <v>20063</v>
      </c>
      <c r="I7313" t="s">
        <v>31</v>
      </c>
      <c r="J7313">
        <v>50025.411110000001</v>
      </c>
      <c r="K7313">
        <v>403</v>
      </c>
      <c r="L7313" t="s">
        <v>44</v>
      </c>
      <c r="M7313" s="1">
        <v>44147</v>
      </c>
      <c r="N7313" t="s">
        <v>33</v>
      </c>
      <c r="O7313" t="s">
        <v>24</v>
      </c>
    </row>
    <row r="7314" spans="1:15" x14ac:dyDescent="0.35">
      <c r="A7314" t="s">
        <v>20064</v>
      </c>
      <c r="B7314">
        <v>60</v>
      </c>
      <c r="C7314" t="s">
        <v>16</v>
      </c>
      <c r="D7314" t="s">
        <v>17</v>
      </c>
      <c r="E7314" t="s">
        <v>28</v>
      </c>
      <c r="F7314" s="1">
        <v>44508</v>
      </c>
      <c r="G7314" t="s">
        <v>20065</v>
      </c>
      <c r="H7314" t="s">
        <v>20066</v>
      </c>
      <c r="I7314" t="s">
        <v>31</v>
      </c>
      <c r="J7314">
        <v>39207.713929999998</v>
      </c>
      <c r="K7314">
        <v>467</v>
      </c>
      <c r="L7314" t="s">
        <v>40</v>
      </c>
      <c r="M7314" s="1">
        <v>44532</v>
      </c>
      <c r="N7314" t="s">
        <v>33</v>
      </c>
      <c r="O7314" t="s">
        <v>24</v>
      </c>
    </row>
    <row r="7315" spans="1:15" x14ac:dyDescent="0.35">
      <c r="A7315" t="s">
        <v>20067</v>
      </c>
      <c r="B7315">
        <v>72</v>
      </c>
      <c r="C7315" t="s">
        <v>26</v>
      </c>
      <c r="D7315" t="s">
        <v>17</v>
      </c>
      <c r="E7315" t="s">
        <v>18</v>
      </c>
      <c r="F7315" s="1">
        <v>44603</v>
      </c>
      <c r="G7315" t="s">
        <v>8223</v>
      </c>
      <c r="H7315" t="s">
        <v>20068</v>
      </c>
      <c r="I7315" t="s">
        <v>64</v>
      </c>
      <c r="J7315">
        <v>28670.5039</v>
      </c>
      <c r="K7315">
        <v>494</v>
      </c>
      <c r="L7315" t="s">
        <v>40</v>
      </c>
      <c r="M7315" s="1">
        <v>44623</v>
      </c>
      <c r="N7315" t="s">
        <v>89</v>
      </c>
      <c r="O7315" t="s">
        <v>46</v>
      </c>
    </row>
    <row r="7316" spans="1:15" x14ac:dyDescent="0.35">
      <c r="A7316" t="s">
        <v>16500</v>
      </c>
      <c r="B7316">
        <v>18</v>
      </c>
      <c r="C7316" t="s">
        <v>16</v>
      </c>
      <c r="D7316" t="s">
        <v>36</v>
      </c>
      <c r="E7316" t="s">
        <v>73</v>
      </c>
      <c r="F7316" s="1">
        <v>45161</v>
      </c>
      <c r="G7316" t="s">
        <v>20069</v>
      </c>
      <c r="H7316" t="s">
        <v>20070</v>
      </c>
      <c r="I7316" t="s">
        <v>64</v>
      </c>
      <c r="J7316">
        <v>15798.63823</v>
      </c>
      <c r="K7316">
        <v>471</v>
      </c>
      <c r="L7316" t="s">
        <v>22</v>
      </c>
      <c r="M7316" s="1">
        <v>45172</v>
      </c>
      <c r="N7316" t="s">
        <v>23</v>
      </c>
      <c r="O7316" t="s">
        <v>46</v>
      </c>
    </row>
    <row r="7317" spans="1:15" x14ac:dyDescent="0.35">
      <c r="A7317" t="s">
        <v>20071</v>
      </c>
      <c r="B7317">
        <v>42</v>
      </c>
      <c r="C7317" t="s">
        <v>16</v>
      </c>
      <c r="D7317" t="s">
        <v>120</v>
      </c>
      <c r="E7317" t="s">
        <v>73</v>
      </c>
      <c r="F7317" s="1">
        <v>43521</v>
      </c>
      <c r="G7317" t="s">
        <v>20072</v>
      </c>
      <c r="H7317" t="s">
        <v>20073</v>
      </c>
      <c r="I7317" t="s">
        <v>55</v>
      </c>
      <c r="J7317">
        <v>52462.695090000001</v>
      </c>
      <c r="K7317">
        <v>206</v>
      </c>
      <c r="L7317" t="s">
        <v>22</v>
      </c>
      <c r="M7317" s="1">
        <v>43521</v>
      </c>
      <c r="N7317" t="s">
        <v>33</v>
      </c>
      <c r="O7317" t="s">
        <v>46</v>
      </c>
    </row>
    <row r="7318" spans="1:15" x14ac:dyDescent="0.35">
      <c r="A7318" t="s">
        <v>20074</v>
      </c>
      <c r="B7318">
        <v>71</v>
      </c>
      <c r="C7318" t="s">
        <v>16</v>
      </c>
      <c r="D7318" t="s">
        <v>66</v>
      </c>
      <c r="E7318" t="s">
        <v>28</v>
      </c>
      <c r="F7318" s="1">
        <v>43878</v>
      </c>
      <c r="G7318" t="s">
        <v>20075</v>
      </c>
      <c r="H7318" t="s">
        <v>20076</v>
      </c>
      <c r="I7318" t="s">
        <v>21</v>
      </c>
      <c r="J7318">
        <v>34059.642549999997</v>
      </c>
      <c r="K7318">
        <v>120</v>
      </c>
      <c r="L7318" t="s">
        <v>40</v>
      </c>
      <c r="M7318" s="1">
        <v>43889</v>
      </c>
      <c r="N7318" t="s">
        <v>45</v>
      </c>
      <c r="O7318" t="s">
        <v>24</v>
      </c>
    </row>
    <row r="7319" spans="1:15" x14ac:dyDescent="0.35">
      <c r="A7319" t="s">
        <v>20077</v>
      </c>
      <c r="B7319">
        <v>63</v>
      </c>
      <c r="C7319" t="s">
        <v>16</v>
      </c>
      <c r="D7319" t="s">
        <v>36</v>
      </c>
      <c r="E7319" t="s">
        <v>18</v>
      </c>
      <c r="F7319" s="1">
        <v>43598</v>
      </c>
      <c r="G7319" t="s">
        <v>20078</v>
      </c>
      <c r="H7319" t="s">
        <v>20079</v>
      </c>
      <c r="I7319" t="s">
        <v>21</v>
      </c>
      <c r="J7319">
        <v>11619.4121</v>
      </c>
      <c r="K7319">
        <v>153</v>
      </c>
      <c r="L7319" t="s">
        <v>40</v>
      </c>
      <c r="M7319" s="1">
        <v>43625</v>
      </c>
      <c r="N7319" t="s">
        <v>45</v>
      </c>
      <c r="O7319" t="s">
        <v>46</v>
      </c>
    </row>
    <row r="7320" spans="1:15" x14ac:dyDescent="0.35">
      <c r="A7320" t="s">
        <v>4887</v>
      </c>
      <c r="B7320">
        <v>59</v>
      </c>
      <c r="C7320" t="s">
        <v>16</v>
      </c>
      <c r="D7320" t="s">
        <v>120</v>
      </c>
      <c r="E7320" t="s">
        <v>48</v>
      </c>
      <c r="F7320" s="1">
        <v>45081</v>
      </c>
      <c r="G7320" t="s">
        <v>20080</v>
      </c>
      <c r="H7320" t="s">
        <v>20081</v>
      </c>
      <c r="I7320" t="s">
        <v>21</v>
      </c>
      <c r="J7320">
        <v>12643.08461</v>
      </c>
      <c r="K7320">
        <v>320</v>
      </c>
      <c r="L7320" t="s">
        <v>22</v>
      </c>
      <c r="M7320" s="1">
        <v>45104</v>
      </c>
      <c r="N7320" t="s">
        <v>45</v>
      </c>
      <c r="O7320" t="s">
        <v>24</v>
      </c>
    </row>
    <row r="7321" spans="1:15" x14ac:dyDescent="0.35">
      <c r="A7321" t="s">
        <v>20082</v>
      </c>
      <c r="B7321">
        <v>78</v>
      </c>
      <c r="C7321" t="s">
        <v>26</v>
      </c>
      <c r="D7321" t="s">
        <v>36</v>
      </c>
      <c r="E7321" t="s">
        <v>37</v>
      </c>
      <c r="F7321" s="1">
        <v>44380</v>
      </c>
      <c r="G7321" t="s">
        <v>20083</v>
      </c>
      <c r="H7321" t="s">
        <v>20084</v>
      </c>
      <c r="I7321" t="s">
        <v>55</v>
      </c>
      <c r="J7321">
        <v>22460.056199999999</v>
      </c>
      <c r="K7321">
        <v>224</v>
      </c>
      <c r="L7321" t="s">
        <v>22</v>
      </c>
      <c r="M7321" s="1">
        <v>44382</v>
      </c>
      <c r="N7321" t="s">
        <v>23</v>
      </c>
      <c r="O7321" t="s">
        <v>24</v>
      </c>
    </row>
    <row r="7322" spans="1:15" x14ac:dyDescent="0.35">
      <c r="A7322" t="s">
        <v>20085</v>
      </c>
      <c r="B7322">
        <v>71</v>
      </c>
      <c r="C7322" t="s">
        <v>26</v>
      </c>
      <c r="D7322" t="s">
        <v>94</v>
      </c>
      <c r="E7322" t="s">
        <v>48</v>
      </c>
      <c r="F7322" s="1">
        <v>43585</v>
      </c>
      <c r="G7322" t="s">
        <v>20086</v>
      </c>
      <c r="H7322" t="s">
        <v>20087</v>
      </c>
      <c r="I7322" t="s">
        <v>60</v>
      </c>
      <c r="J7322">
        <v>17329.470130000002</v>
      </c>
      <c r="K7322">
        <v>200</v>
      </c>
      <c r="L7322" t="s">
        <v>44</v>
      </c>
      <c r="M7322" s="1">
        <v>43595</v>
      </c>
      <c r="N7322" t="s">
        <v>45</v>
      </c>
      <c r="O7322" t="s">
        <v>24</v>
      </c>
    </row>
    <row r="7323" spans="1:15" x14ac:dyDescent="0.35">
      <c r="A7323" t="s">
        <v>20088</v>
      </c>
      <c r="B7323">
        <v>37</v>
      </c>
      <c r="C7323" t="s">
        <v>16</v>
      </c>
      <c r="D7323" t="s">
        <v>36</v>
      </c>
      <c r="E7323" t="s">
        <v>73</v>
      </c>
      <c r="F7323" s="1">
        <v>45114</v>
      </c>
      <c r="G7323" t="s">
        <v>20089</v>
      </c>
      <c r="H7323" t="s">
        <v>7289</v>
      </c>
      <c r="I7323" t="s">
        <v>21</v>
      </c>
      <c r="J7323">
        <v>47654.799070000001</v>
      </c>
      <c r="K7323">
        <v>284</v>
      </c>
      <c r="L7323" t="s">
        <v>22</v>
      </c>
      <c r="M7323" s="1">
        <v>45135</v>
      </c>
      <c r="N7323" t="s">
        <v>45</v>
      </c>
      <c r="O7323" t="s">
        <v>34</v>
      </c>
    </row>
    <row r="7324" spans="1:15" x14ac:dyDescent="0.35">
      <c r="A7324" t="s">
        <v>20090</v>
      </c>
      <c r="B7324">
        <v>64</v>
      </c>
      <c r="C7324" t="s">
        <v>16</v>
      </c>
      <c r="D7324" t="s">
        <v>52</v>
      </c>
      <c r="E7324" t="s">
        <v>57</v>
      </c>
      <c r="F7324" s="1">
        <v>44009</v>
      </c>
      <c r="G7324" t="s">
        <v>20091</v>
      </c>
      <c r="H7324" t="s">
        <v>20092</v>
      </c>
      <c r="I7324" t="s">
        <v>64</v>
      </c>
      <c r="J7324">
        <v>34411.623310000003</v>
      </c>
      <c r="K7324">
        <v>261</v>
      </c>
      <c r="L7324" t="s">
        <v>44</v>
      </c>
      <c r="M7324" s="1">
        <v>44010</v>
      </c>
      <c r="N7324" t="s">
        <v>23</v>
      </c>
      <c r="O7324" t="s">
        <v>24</v>
      </c>
    </row>
    <row r="7325" spans="1:15" x14ac:dyDescent="0.35">
      <c r="A7325" t="s">
        <v>20093</v>
      </c>
      <c r="B7325">
        <v>61</v>
      </c>
      <c r="C7325" t="s">
        <v>26</v>
      </c>
      <c r="D7325" t="s">
        <v>36</v>
      </c>
      <c r="E7325" t="s">
        <v>48</v>
      </c>
      <c r="F7325" s="1">
        <v>43673</v>
      </c>
      <c r="G7325" t="s">
        <v>20094</v>
      </c>
      <c r="H7325" t="s">
        <v>20095</v>
      </c>
      <c r="I7325" t="s">
        <v>55</v>
      </c>
      <c r="J7325">
        <v>39494.587890000003</v>
      </c>
      <c r="K7325">
        <v>106</v>
      </c>
      <c r="L7325" t="s">
        <v>22</v>
      </c>
      <c r="M7325" t="s">
        <v>20096</v>
      </c>
      <c r="N7325" t="s">
        <v>23</v>
      </c>
      <c r="O7325" t="s">
        <v>34</v>
      </c>
    </row>
    <row r="7326" spans="1:15" x14ac:dyDescent="0.35">
      <c r="A7326" t="s">
        <v>10843</v>
      </c>
      <c r="B7326">
        <v>30</v>
      </c>
      <c r="C7326" t="s">
        <v>26</v>
      </c>
      <c r="D7326" t="s">
        <v>17</v>
      </c>
      <c r="E7326" t="s">
        <v>73</v>
      </c>
      <c r="F7326" s="1">
        <v>43877</v>
      </c>
      <c r="G7326" t="s">
        <v>7385</v>
      </c>
      <c r="H7326" t="s">
        <v>20097</v>
      </c>
      <c r="I7326" t="s">
        <v>64</v>
      </c>
      <c r="J7326">
        <v>64738.271860000001</v>
      </c>
      <c r="K7326">
        <v>346</v>
      </c>
      <c r="L7326" t="s">
        <v>44</v>
      </c>
      <c r="M7326" s="1">
        <v>43885</v>
      </c>
      <c r="N7326" t="s">
        <v>33</v>
      </c>
      <c r="O7326" t="s">
        <v>46</v>
      </c>
    </row>
    <row r="7327" spans="1:15" x14ac:dyDescent="0.35">
      <c r="A7327" t="s">
        <v>20098</v>
      </c>
      <c r="B7327">
        <v>36</v>
      </c>
      <c r="C7327" t="s">
        <v>26</v>
      </c>
      <c r="D7327" t="s">
        <v>52</v>
      </c>
      <c r="E7327" t="s">
        <v>37</v>
      </c>
      <c r="F7327" s="1">
        <v>43470</v>
      </c>
      <c r="G7327" t="s">
        <v>20099</v>
      </c>
      <c r="H7327" t="s">
        <v>20100</v>
      </c>
      <c r="I7327" t="s">
        <v>60</v>
      </c>
      <c r="J7327">
        <v>5266.3241420000004</v>
      </c>
      <c r="K7327">
        <v>149</v>
      </c>
      <c r="L7327" t="s">
        <v>44</v>
      </c>
      <c r="M7327" s="1">
        <v>43499</v>
      </c>
      <c r="N7327" t="s">
        <v>45</v>
      </c>
      <c r="O7327" t="s">
        <v>24</v>
      </c>
    </row>
    <row r="7328" spans="1:15" x14ac:dyDescent="0.35">
      <c r="A7328" t="s">
        <v>20101</v>
      </c>
      <c r="B7328">
        <v>32</v>
      </c>
      <c r="C7328" t="s">
        <v>16</v>
      </c>
      <c r="D7328" t="s">
        <v>52</v>
      </c>
      <c r="E7328" t="s">
        <v>18</v>
      </c>
      <c r="F7328" s="1">
        <v>44794</v>
      </c>
      <c r="G7328" t="s">
        <v>3970</v>
      </c>
      <c r="H7328" t="s">
        <v>20102</v>
      </c>
      <c r="I7328" t="s">
        <v>64</v>
      </c>
      <c r="J7328">
        <v>59370.840219999998</v>
      </c>
      <c r="K7328">
        <v>164</v>
      </c>
      <c r="L7328" t="s">
        <v>44</v>
      </c>
      <c r="M7328" s="1">
        <v>44821</v>
      </c>
      <c r="N7328" t="s">
        <v>51</v>
      </c>
      <c r="O7328" t="s">
        <v>34</v>
      </c>
    </row>
    <row r="7329" spans="1:15" x14ac:dyDescent="0.35">
      <c r="A7329" t="s">
        <v>20103</v>
      </c>
      <c r="B7329">
        <v>66</v>
      </c>
      <c r="C7329" t="s">
        <v>16</v>
      </c>
      <c r="D7329" t="s">
        <v>27</v>
      </c>
      <c r="E7329" t="s">
        <v>18</v>
      </c>
      <c r="F7329" s="1">
        <v>44371</v>
      </c>
      <c r="G7329" t="s">
        <v>13692</v>
      </c>
      <c r="H7329" t="s">
        <v>20104</v>
      </c>
      <c r="I7329" t="s">
        <v>21</v>
      </c>
      <c r="J7329">
        <v>18943.30991</v>
      </c>
      <c r="K7329">
        <v>429</v>
      </c>
      <c r="L7329" t="s">
        <v>40</v>
      </c>
      <c r="M7329" s="1">
        <v>44383</v>
      </c>
      <c r="N7329" t="s">
        <v>51</v>
      </c>
      <c r="O7329" t="s">
        <v>34</v>
      </c>
    </row>
    <row r="7330" spans="1:15" x14ac:dyDescent="0.35">
      <c r="A7330" t="s">
        <v>20105</v>
      </c>
      <c r="B7330">
        <v>52</v>
      </c>
      <c r="C7330" t="s">
        <v>26</v>
      </c>
      <c r="D7330" t="s">
        <v>120</v>
      </c>
      <c r="E7330" t="s">
        <v>37</v>
      </c>
      <c r="F7330" s="1">
        <v>43974</v>
      </c>
      <c r="G7330" t="s">
        <v>20106</v>
      </c>
      <c r="H7330" t="s">
        <v>16831</v>
      </c>
      <c r="I7330" t="s">
        <v>55</v>
      </c>
      <c r="J7330">
        <v>5132.5366969999995</v>
      </c>
      <c r="K7330">
        <v>255</v>
      </c>
      <c r="L7330" t="s">
        <v>40</v>
      </c>
      <c r="M7330" s="1">
        <v>43988</v>
      </c>
      <c r="N7330" t="s">
        <v>89</v>
      </c>
      <c r="O7330" t="s">
        <v>34</v>
      </c>
    </row>
    <row r="7331" spans="1:15" x14ac:dyDescent="0.35">
      <c r="A7331" t="s">
        <v>20107</v>
      </c>
      <c r="B7331">
        <v>32</v>
      </c>
      <c r="C7331" t="s">
        <v>26</v>
      </c>
      <c r="D7331" t="s">
        <v>17</v>
      </c>
      <c r="E7331" t="s">
        <v>28</v>
      </c>
      <c r="F7331" s="1">
        <v>43748</v>
      </c>
      <c r="G7331" t="s">
        <v>19208</v>
      </c>
      <c r="H7331" t="s">
        <v>20108</v>
      </c>
      <c r="I7331" t="s">
        <v>55</v>
      </c>
      <c r="J7331">
        <v>6944.9966869999998</v>
      </c>
      <c r="K7331">
        <v>430</v>
      </c>
      <c r="L7331" t="s">
        <v>40</v>
      </c>
      <c r="M7331" s="1">
        <v>43775</v>
      </c>
      <c r="N7331" t="s">
        <v>51</v>
      </c>
      <c r="O7331" t="s">
        <v>34</v>
      </c>
    </row>
    <row r="7332" spans="1:15" x14ac:dyDescent="0.35">
      <c r="A7332" t="s">
        <v>20109</v>
      </c>
      <c r="B7332">
        <v>64</v>
      </c>
      <c r="C7332" t="s">
        <v>16</v>
      </c>
      <c r="D7332" t="s">
        <v>27</v>
      </c>
      <c r="E7332" t="s">
        <v>48</v>
      </c>
      <c r="F7332" s="1">
        <v>43734</v>
      </c>
      <c r="G7332" t="s">
        <v>20110</v>
      </c>
      <c r="H7332" t="s">
        <v>20111</v>
      </c>
      <c r="I7332" t="s">
        <v>31</v>
      </c>
      <c r="J7332">
        <v>33217.844700000001</v>
      </c>
      <c r="K7332">
        <v>409</v>
      </c>
      <c r="L7332" t="s">
        <v>44</v>
      </c>
      <c r="M7332" s="1">
        <v>43761</v>
      </c>
      <c r="N7332" t="s">
        <v>89</v>
      </c>
      <c r="O7332" t="s">
        <v>34</v>
      </c>
    </row>
    <row r="7333" spans="1:15" x14ac:dyDescent="0.35">
      <c r="A7333" t="s">
        <v>20112</v>
      </c>
      <c r="B7333">
        <v>70</v>
      </c>
      <c r="C7333" t="s">
        <v>26</v>
      </c>
      <c r="D7333" t="s">
        <v>94</v>
      </c>
      <c r="E7333" t="s">
        <v>48</v>
      </c>
      <c r="F7333" s="1">
        <v>44446</v>
      </c>
      <c r="G7333" t="s">
        <v>13634</v>
      </c>
      <c r="H7333" t="s">
        <v>20113</v>
      </c>
      <c r="I7333" t="s">
        <v>60</v>
      </c>
      <c r="J7333">
        <v>2100.7863790000001</v>
      </c>
      <c r="K7333">
        <v>358</v>
      </c>
      <c r="L7333" t="s">
        <v>44</v>
      </c>
      <c r="M7333" s="1">
        <v>44470</v>
      </c>
      <c r="N7333" t="s">
        <v>51</v>
      </c>
      <c r="O7333" t="s">
        <v>46</v>
      </c>
    </row>
    <row r="7334" spans="1:15" x14ac:dyDescent="0.35">
      <c r="A7334" t="s">
        <v>20114</v>
      </c>
      <c r="B7334">
        <v>23</v>
      </c>
      <c r="C7334" t="s">
        <v>26</v>
      </c>
      <c r="D7334" t="s">
        <v>237</v>
      </c>
      <c r="E7334" t="s">
        <v>57</v>
      </c>
      <c r="F7334" s="1">
        <v>44578</v>
      </c>
      <c r="G7334" t="s">
        <v>20115</v>
      </c>
      <c r="H7334" t="s">
        <v>20116</v>
      </c>
      <c r="I7334" t="s">
        <v>64</v>
      </c>
      <c r="J7334">
        <v>1402.6384740000001</v>
      </c>
      <c r="K7334">
        <v>406</v>
      </c>
      <c r="L7334" t="s">
        <v>40</v>
      </c>
      <c r="M7334" s="1">
        <v>44602</v>
      </c>
      <c r="N7334" t="s">
        <v>51</v>
      </c>
      <c r="O7334" t="s">
        <v>24</v>
      </c>
    </row>
    <row r="7335" spans="1:15" x14ac:dyDescent="0.35">
      <c r="A7335" t="s">
        <v>20117</v>
      </c>
      <c r="B7335">
        <v>23</v>
      </c>
      <c r="C7335" t="s">
        <v>16</v>
      </c>
      <c r="D7335" t="s">
        <v>17</v>
      </c>
      <c r="E7335" t="s">
        <v>37</v>
      </c>
      <c r="F7335" s="1">
        <v>44511</v>
      </c>
      <c r="G7335" t="s">
        <v>20118</v>
      </c>
      <c r="H7335" t="s">
        <v>20119</v>
      </c>
      <c r="I7335" t="s">
        <v>64</v>
      </c>
      <c r="J7335">
        <v>13336.269389999999</v>
      </c>
      <c r="K7335">
        <v>365</v>
      </c>
      <c r="L7335" t="s">
        <v>22</v>
      </c>
      <c r="M7335" s="1">
        <v>44524</v>
      </c>
      <c r="N7335" t="s">
        <v>89</v>
      </c>
      <c r="O7335" t="s">
        <v>46</v>
      </c>
    </row>
    <row r="7336" spans="1:15" x14ac:dyDescent="0.35">
      <c r="A7336" t="s">
        <v>20120</v>
      </c>
      <c r="B7336">
        <v>46</v>
      </c>
      <c r="C7336" t="s">
        <v>16</v>
      </c>
      <c r="D7336" t="s">
        <v>17</v>
      </c>
      <c r="E7336" t="s">
        <v>18</v>
      </c>
      <c r="F7336" s="1">
        <v>44733</v>
      </c>
      <c r="G7336" t="s">
        <v>20121</v>
      </c>
      <c r="H7336" t="s">
        <v>13537</v>
      </c>
      <c r="I7336" t="s">
        <v>64</v>
      </c>
      <c r="J7336">
        <v>46740.916239999999</v>
      </c>
      <c r="K7336">
        <v>150</v>
      </c>
      <c r="L7336" t="s">
        <v>44</v>
      </c>
      <c r="M7336" s="1">
        <v>44762</v>
      </c>
      <c r="N7336" t="s">
        <v>23</v>
      </c>
      <c r="O7336" t="s">
        <v>24</v>
      </c>
    </row>
    <row r="7337" spans="1:15" x14ac:dyDescent="0.35">
      <c r="A7337" t="s">
        <v>20122</v>
      </c>
      <c r="B7337">
        <v>85</v>
      </c>
      <c r="C7337" t="s">
        <v>26</v>
      </c>
      <c r="D7337" t="s">
        <v>237</v>
      </c>
      <c r="E7337" t="s">
        <v>48</v>
      </c>
      <c r="F7337" s="1">
        <v>43692</v>
      </c>
      <c r="G7337" t="s">
        <v>20123</v>
      </c>
      <c r="H7337" t="s">
        <v>20124</v>
      </c>
      <c r="I7337" t="s">
        <v>60</v>
      </c>
      <c r="J7337">
        <v>39902.156519999997</v>
      </c>
      <c r="K7337">
        <v>371</v>
      </c>
      <c r="L7337" t="s">
        <v>44</v>
      </c>
      <c r="M7337" s="1">
        <v>43722</v>
      </c>
      <c r="N7337" t="s">
        <v>89</v>
      </c>
      <c r="O7337" t="s">
        <v>34</v>
      </c>
    </row>
    <row r="7338" spans="1:15" x14ac:dyDescent="0.35">
      <c r="A7338" t="s">
        <v>20125</v>
      </c>
      <c r="B7338">
        <v>20</v>
      </c>
      <c r="C7338" t="s">
        <v>26</v>
      </c>
      <c r="D7338" t="s">
        <v>52</v>
      </c>
      <c r="E7338" t="s">
        <v>37</v>
      </c>
      <c r="F7338" s="1">
        <v>44021</v>
      </c>
      <c r="G7338" t="s">
        <v>20126</v>
      </c>
      <c r="H7338" t="s">
        <v>20127</v>
      </c>
      <c r="I7338" t="s">
        <v>64</v>
      </c>
      <c r="J7338">
        <v>16614.746709999999</v>
      </c>
      <c r="K7338">
        <v>240</v>
      </c>
      <c r="L7338" t="s">
        <v>40</v>
      </c>
      <c r="M7338" s="1">
        <v>44040</v>
      </c>
      <c r="N7338" t="s">
        <v>33</v>
      </c>
      <c r="O7338" t="s">
        <v>24</v>
      </c>
    </row>
    <row r="7339" spans="1:15" x14ac:dyDescent="0.35">
      <c r="A7339" t="s">
        <v>20128</v>
      </c>
      <c r="B7339">
        <v>57</v>
      </c>
      <c r="C7339" t="s">
        <v>16</v>
      </c>
      <c r="D7339" t="s">
        <v>237</v>
      </c>
      <c r="E7339" t="s">
        <v>57</v>
      </c>
      <c r="F7339" s="1">
        <v>43932</v>
      </c>
      <c r="G7339" t="s">
        <v>20129</v>
      </c>
      <c r="H7339" t="s">
        <v>11648</v>
      </c>
      <c r="I7339" t="s">
        <v>55</v>
      </c>
      <c r="J7339">
        <v>33021.053220000002</v>
      </c>
      <c r="K7339">
        <v>368</v>
      </c>
      <c r="L7339" t="s">
        <v>40</v>
      </c>
      <c r="M7339" s="1">
        <v>43962</v>
      </c>
      <c r="N7339" t="s">
        <v>33</v>
      </c>
      <c r="O7339" t="s">
        <v>46</v>
      </c>
    </row>
    <row r="7340" spans="1:15" x14ac:dyDescent="0.35">
      <c r="A7340" t="s">
        <v>20130</v>
      </c>
      <c r="B7340">
        <v>61</v>
      </c>
      <c r="C7340" t="s">
        <v>26</v>
      </c>
      <c r="D7340" t="s">
        <v>17</v>
      </c>
      <c r="E7340" t="s">
        <v>48</v>
      </c>
      <c r="F7340" s="1">
        <v>45067</v>
      </c>
      <c r="G7340" t="s">
        <v>11837</v>
      </c>
      <c r="H7340" t="s">
        <v>20131</v>
      </c>
      <c r="I7340" t="s">
        <v>55</v>
      </c>
      <c r="J7340">
        <v>17907.579280000002</v>
      </c>
      <c r="K7340">
        <v>401</v>
      </c>
      <c r="L7340" t="s">
        <v>22</v>
      </c>
      <c r="M7340" s="1">
        <v>45067</v>
      </c>
      <c r="N7340" t="s">
        <v>23</v>
      </c>
      <c r="O7340" t="s">
        <v>46</v>
      </c>
    </row>
    <row r="7341" spans="1:15" x14ac:dyDescent="0.35">
      <c r="A7341" t="s">
        <v>20132</v>
      </c>
      <c r="B7341">
        <v>53</v>
      </c>
      <c r="C7341" t="s">
        <v>26</v>
      </c>
      <c r="D7341" t="s">
        <v>94</v>
      </c>
      <c r="E7341" t="s">
        <v>18</v>
      </c>
      <c r="F7341" s="1">
        <v>44636</v>
      </c>
      <c r="G7341" t="s">
        <v>20133</v>
      </c>
      <c r="H7341" t="s">
        <v>20134</v>
      </c>
      <c r="I7341" t="s">
        <v>21</v>
      </c>
      <c r="J7341">
        <v>23341.534909999998</v>
      </c>
      <c r="K7341">
        <v>174</v>
      </c>
      <c r="L7341" t="s">
        <v>44</v>
      </c>
      <c r="M7341" s="1">
        <v>44659</v>
      </c>
      <c r="N7341" t="s">
        <v>51</v>
      </c>
      <c r="O7341" t="s">
        <v>24</v>
      </c>
    </row>
    <row r="7342" spans="1:15" x14ac:dyDescent="0.35">
      <c r="A7342" t="s">
        <v>20135</v>
      </c>
      <c r="B7342">
        <v>43</v>
      </c>
      <c r="C7342" t="s">
        <v>16</v>
      </c>
      <c r="D7342" t="s">
        <v>66</v>
      </c>
      <c r="E7342" t="s">
        <v>57</v>
      </c>
      <c r="F7342" s="1">
        <v>44822</v>
      </c>
      <c r="G7342" t="s">
        <v>20136</v>
      </c>
      <c r="H7342" t="s">
        <v>11705</v>
      </c>
      <c r="I7342" t="s">
        <v>64</v>
      </c>
      <c r="J7342">
        <v>3195.2093</v>
      </c>
      <c r="K7342">
        <v>498</v>
      </c>
      <c r="L7342" t="s">
        <v>40</v>
      </c>
      <c r="M7342" s="1">
        <v>44838</v>
      </c>
      <c r="N7342" t="s">
        <v>45</v>
      </c>
      <c r="O7342" t="s">
        <v>34</v>
      </c>
    </row>
    <row r="7343" spans="1:15" x14ac:dyDescent="0.35">
      <c r="A7343" t="s">
        <v>20137</v>
      </c>
      <c r="B7343">
        <v>58</v>
      </c>
      <c r="C7343" t="s">
        <v>16</v>
      </c>
      <c r="D7343" t="s">
        <v>36</v>
      </c>
      <c r="E7343" t="s">
        <v>57</v>
      </c>
      <c r="F7343" s="1">
        <v>45095</v>
      </c>
      <c r="G7343" t="s">
        <v>20138</v>
      </c>
      <c r="H7343" t="s">
        <v>63</v>
      </c>
      <c r="I7343" t="s">
        <v>64</v>
      </c>
      <c r="J7343">
        <v>26444.080910000001</v>
      </c>
      <c r="K7343">
        <v>492</v>
      </c>
      <c r="L7343" t="s">
        <v>40</v>
      </c>
      <c r="M7343" s="1">
        <v>45112</v>
      </c>
      <c r="N7343" t="s">
        <v>51</v>
      </c>
      <c r="O7343" t="s">
        <v>34</v>
      </c>
    </row>
    <row r="7344" spans="1:15" x14ac:dyDescent="0.35">
      <c r="A7344" t="s">
        <v>20139</v>
      </c>
      <c r="B7344">
        <v>51</v>
      </c>
      <c r="C7344" t="s">
        <v>16</v>
      </c>
      <c r="D7344" t="s">
        <v>27</v>
      </c>
      <c r="E7344" t="s">
        <v>37</v>
      </c>
      <c r="F7344" s="1">
        <v>45051</v>
      </c>
      <c r="G7344" t="s">
        <v>4007</v>
      </c>
      <c r="H7344" t="s">
        <v>20140</v>
      </c>
      <c r="I7344" t="s">
        <v>60</v>
      </c>
      <c r="J7344">
        <v>16907.041450000001</v>
      </c>
      <c r="K7344">
        <v>493</v>
      </c>
      <c r="L7344" t="s">
        <v>22</v>
      </c>
      <c r="M7344" s="1">
        <v>45058</v>
      </c>
      <c r="N7344" t="s">
        <v>51</v>
      </c>
      <c r="O7344" t="s">
        <v>24</v>
      </c>
    </row>
    <row r="7345" spans="1:15" x14ac:dyDescent="0.35">
      <c r="A7345" t="s">
        <v>20141</v>
      </c>
      <c r="B7345">
        <v>85</v>
      </c>
      <c r="C7345" t="s">
        <v>16</v>
      </c>
      <c r="D7345" t="s">
        <v>27</v>
      </c>
      <c r="E7345" t="s">
        <v>48</v>
      </c>
      <c r="F7345" s="1">
        <v>43584</v>
      </c>
      <c r="G7345" t="s">
        <v>20142</v>
      </c>
      <c r="H7345" t="s">
        <v>20143</v>
      </c>
      <c r="I7345" t="s">
        <v>55</v>
      </c>
      <c r="J7345">
        <v>9509.8056899999992</v>
      </c>
      <c r="K7345">
        <v>315</v>
      </c>
      <c r="L7345" t="s">
        <v>44</v>
      </c>
      <c r="M7345" s="1">
        <v>43599</v>
      </c>
      <c r="N7345" t="s">
        <v>23</v>
      </c>
      <c r="O7345" t="s">
        <v>34</v>
      </c>
    </row>
    <row r="7346" spans="1:15" x14ac:dyDescent="0.35">
      <c r="A7346" t="s">
        <v>20144</v>
      </c>
      <c r="B7346">
        <v>78</v>
      </c>
      <c r="C7346" t="s">
        <v>16</v>
      </c>
      <c r="D7346" t="s">
        <v>66</v>
      </c>
      <c r="E7346" t="s">
        <v>37</v>
      </c>
      <c r="F7346" s="1">
        <v>43688</v>
      </c>
      <c r="G7346" t="s">
        <v>20145</v>
      </c>
      <c r="H7346" t="s">
        <v>20146</v>
      </c>
      <c r="I7346" t="s">
        <v>31</v>
      </c>
      <c r="J7346">
        <v>15661.2763</v>
      </c>
      <c r="K7346">
        <v>172</v>
      </c>
      <c r="L7346" t="s">
        <v>22</v>
      </c>
      <c r="M7346" s="1">
        <v>43711</v>
      </c>
      <c r="N7346" t="s">
        <v>51</v>
      </c>
      <c r="O7346" t="s">
        <v>46</v>
      </c>
    </row>
    <row r="7347" spans="1:15" x14ac:dyDescent="0.35">
      <c r="A7347" t="s">
        <v>20147</v>
      </c>
      <c r="B7347">
        <v>50</v>
      </c>
      <c r="C7347" t="s">
        <v>26</v>
      </c>
      <c r="D7347" t="s">
        <v>36</v>
      </c>
      <c r="E7347" t="s">
        <v>73</v>
      </c>
      <c r="F7347" s="1">
        <v>43751</v>
      </c>
      <c r="G7347" t="s">
        <v>20148</v>
      </c>
      <c r="H7347" t="s">
        <v>13687</v>
      </c>
      <c r="I7347" t="s">
        <v>60</v>
      </c>
      <c r="J7347">
        <v>12349.940699999999</v>
      </c>
      <c r="K7347">
        <v>481</v>
      </c>
      <c r="L7347" t="s">
        <v>40</v>
      </c>
      <c r="M7347" s="1">
        <v>43764</v>
      </c>
      <c r="N7347" t="s">
        <v>51</v>
      </c>
      <c r="O7347" t="s">
        <v>34</v>
      </c>
    </row>
    <row r="7348" spans="1:15" x14ac:dyDescent="0.35">
      <c r="A7348" t="s">
        <v>20149</v>
      </c>
      <c r="B7348" t="s">
        <v>142</v>
      </c>
      <c r="C7348" t="s">
        <v>26</v>
      </c>
      <c r="D7348" t="s">
        <v>52</v>
      </c>
      <c r="E7348" t="s">
        <v>37</v>
      </c>
      <c r="F7348" s="1">
        <v>45000</v>
      </c>
      <c r="G7348" t="s">
        <v>17779</v>
      </c>
      <c r="H7348" t="s">
        <v>20150</v>
      </c>
      <c r="I7348" t="s">
        <v>31</v>
      </c>
      <c r="J7348">
        <v>7184.5955869999998</v>
      </c>
      <c r="K7348">
        <v>266</v>
      </c>
      <c r="L7348" t="s">
        <v>44</v>
      </c>
      <c r="M7348" s="1">
        <v>45024</v>
      </c>
      <c r="N7348" t="s">
        <v>33</v>
      </c>
      <c r="O7348" t="s">
        <v>24</v>
      </c>
    </row>
    <row r="7349" spans="1:15" x14ac:dyDescent="0.35">
      <c r="A7349" t="s">
        <v>20151</v>
      </c>
      <c r="B7349">
        <v>45</v>
      </c>
      <c r="C7349" t="s">
        <v>26</v>
      </c>
      <c r="D7349" t="s">
        <v>52</v>
      </c>
      <c r="E7349" t="s">
        <v>18</v>
      </c>
      <c r="F7349" s="1">
        <v>43633</v>
      </c>
      <c r="G7349" t="s">
        <v>18729</v>
      </c>
      <c r="H7349" t="s">
        <v>20152</v>
      </c>
      <c r="I7349" t="s">
        <v>21</v>
      </c>
      <c r="J7349">
        <v>42609.206919999997</v>
      </c>
      <c r="K7349">
        <v>354</v>
      </c>
      <c r="L7349" t="s">
        <v>44</v>
      </c>
      <c r="M7349" s="1">
        <v>43654</v>
      </c>
      <c r="N7349" t="s">
        <v>33</v>
      </c>
      <c r="O7349" t="s">
        <v>34</v>
      </c>
    </row>
    <row r="7350" spans="1:15" x14ac:dyDescent="0.35">
      <c r="A7350" t="s">
        <v>20153</v>
      </c>
      <c r="B7350">
        <v>31</v>
      </c>
      <c r="C7350" t="s">
        <v>26</v>
      </c>
      <c r="D7350" t="s">
        <v>17</v>
      </c>
      <c r="E7350" t="s">
        <v>48</v>
      </c>
      <c r="F7350" s="1">
        <v>44350</v>
      </c>
      <c r="G7350" t="s">
        <v>20154</v>
      </c>
      <c r="H7350" t="s">
        <v>20155</v>
      </c>
      <c r="I7350" t="s">
        <v>60</v>
      </c>
      <c r="J7350">
        <v>18151.074410000001</v>
      </c>
      <c r="K7350">
        <v>134</v>
      </c>
      <c r="L7350" t="s">
        <v>22</v>
      </c>
      <c r="M7350" s="1">
        <v>44361</v>
      </c>
      <c r="N7350" t="s">
        <v>23</v>
      </c>
      <c r="O7350" t="s">
        <v>24</v>
      </c>
    </row>
    <row r="7351" spans="1:15" x14ac:dyDescent="0.35">
      <c r="A7351" t="s">
        <v>20156</v>
      </c>
      <c r="B7351">
        <v>47</v>
      </c>
      <c r="C7351" t="s">
        <v>16</v>
      </c>
      <c r="D7351" t="s">
        <v>237</v>
      </c>
      <c r="E7351" t="s">
        <v>18</v>
      </c>
      <c r="F7351" s="1">
        <v>45175</v>
      </c>
      <c r="G7351" t="s">
        <v>20157</v>
      </c>
      <c r="H7351" t="s">
        <v>20158</v>
      </c>
      <c r="I7351" t="s">
        <v>64</v>
      </c>
      <c r="J7351">
        <v>19928.35353</v>
      </c>
      <c r="K7351">
        <v>294</v>
      </c>
      <c r="L7351" t="s">
        <v>44</v>
      </c>
      <c r="M7351" s="1">
        <v>45203</v>
      </c>
      <c r="N7351" t="s">
        <v>33</v>
      </c>
      <c r="O7351" t="s">
        <v>34</v>
      </c>
    </row>
    <row r="7352" spans="1:15" x14ac:dyDescent="0.35">
      <c r="A7352" t="s">
        <v>20159</v>
      </c>
      <c r="B7352">
        <v>77</v>
      </c>
      <c r="C7352" t="s">
        <v>26</v>
      </c>
      <c r="D7352" t="s">
        <v>52</v>
      </c>
      <c r="E7352" t="s">
        <v>48</v>
      </c>
      <c r="F7352" s="1">
        <v>45001</v>
      </c>
      <c r="G7352" t="s">
        <v>20160</v>
      </c>
      <c r="H7352" t="s">
        <v>20161</v>
      </c>
      <c r="I7352" t="s">
        <v>64</v>
      </c>
      <c r="J7352">
        <v>31967.239539999999</v>
      </c>
      <c r="K7352">
        <v>303</v>
      </c>
      <c r="L7352" t="s">
        <v>40</v>
      </c>
      <c r="M7352" s="1">
        <v>45030</v>
      </c>
      <c r="N7352" t="s">
        <v>51</v>
      </c>
      <c r="O7352" t="s">
        <v>24</v>
      </c>
    </row>
    <row r="7353" spans="1:15" x14ac:dyDescent="0.35">
      <c r="A7353" t="s">
        <v>20162</v>
      </c>
      <c r="B7353">
        <v>25</v>
      </c>
      <c r="C7353" t="s">
        <v>16</v>
      </c>
      <c r="D7353" t="s">
        <v>27</v>
      </c>
      <c r="E7353" t="s">
        <v>48</v>
      </c>
      <c r="F7353" s="1">
        <v>44826</v>
      </c>
      <c r="G7353" t="s">
        <v>20163</v>
      </c>
      <c r="H7353" t="s">
        <v>20164</v>
      </c>
      <c r="I7353" t="s">
        <v>31</v>
      </c>
      <c r="J7353">
        <v>7607.5097599999999</v>
      </c>
      <c r="K7353">
        <v>428</v>
      </c>
      <c r="L7353" t="s">
        <v>44</v>
      </c>
      <c r="M7353" s="1">
        <v>44845</v>
      </c>
      <c r="N7353" t="s">
        <v>33</v>
      </c>
      <c r="O7353" t="s">
        <v>34</v>
      </c>
    </row>
    <row r="7354" spans="1:15" x14ac:dyDescent="0.35">
      <c r="A7354" t="s">
        <v>20165</v>
      </c>
      <c r="B7354">
        <v>37</v>
      </c>
      <c r="C7354" t="s">
        <v>26</v>
      </c>
      <c r="D7354" t="s">
        <v>237</v>
      </c>
      <c r="E7354" t="s">
        <v>48</v>
      </c>
      <c r="F7354" s="1">
        <v>43750</v>
      </c>
      <c r="G7354" t="s">
        <v>20166</v>
      </c>
      <c r="H7354" t="s">
        <v>20167</v>
      </c>
      <c r="I7354" t="s">
        <v>60</v>
      </c>
      <c r="J7354">
        <v>36822.546620000001</v>
      </c>
      <c r="K7354">
        <v>323</v>
      </c>
      <c r="L7354" t="s">
        <v>40</v>
      </c>
      <c r="M7354" s="1">
        <v>43765</v>
      </c>
      <c r="N7354" t="s">
        <v>51</v>
      </c>
      <c r="O7354" t="s">
        <v>34</v>
      </c>
    </row>
    <row r="7355" spans="1:15" x14ac:dyDescent="0.35">
      <c r="A7355" t="s">
        <v>20168</v>
      </c>
      <c r="B7355">
        <v>18</v>
      </c>
      <c r="C7355" t="s">
        <v>16</v>
      </c>
      <c r="D7355" t="s">
        <v>94</v>
      </c>
      <c r="E7355" t="s">
        <v>28</v>
      </c>
      <c r="F7355" s="1">
        <v>43510</v>
      </c>
      <c r="G7355" t="s">
        <v>20169</v>
      </c>
      <c r="H7355" t="s">
        <v>20170</v>
      </c>
      <c r="I7355" t="s">
        <v>64</v>
      </c>
      <c r="J7355">
        <v>30133.36579</v>
      </c>
      <c r="K7355">
        <v>103</v>
      </c>
      <c r="L7355" t="s">
        <v>22</v>
      </c>
      <c r="M7355" t="s">
        <v>20171</v>
      </c>
      <c r="N7355" t="s">
        <v>51</v>
      </c>
      <c r="O7355" t="s">
        <v>24</v>
      </c>
    </row>
    <row r="7356" spans="1:15" x14ac:dyDescent="0.35">
      <c r="A7356" t="s">
        <v>20172</v>
      </c>
      <c r="B7356">
        <v>75</v>
      </c>
      <c r="C7356" t="s">
        <v>16</v>
      </c>
      <c r="D7356" t="s">
        <v>17</v>
      </c>
      <c r="E7356" t="s">
        <v>73</v>
      </c>
      <c r="F7356" s="1">
        <v>43434</v>
      </c>
      <c r="G7356" t="s">
        <v>20173</v>
      </c>
      <c r="H7356" t="s">
        <v>20174</v>
      </c>
      <c r="I7356" t="s">
        <v>55</v>
      </c>
      <c r="J7356">
        <v>5749.8154299999997</v>
      </c>
      <c r="K7356">
        <v>181</v>
      </c>
      <c r="L7356" t="s">
        <v>22</v>
      </c>
      <c r="M7356" s="1">
        <v>43457</v>
      </c>
      <c r="N7356" t="s">
        <v>89</v>
      </c>
      <c r="O7356" t="s">
        <v>46</v>
      </c>
    </row>
    <row r="7357" spans="1:15" x14ac:dyDescent="0.35">
      <c r="A7357" t="s">
        <v>9112</v>
      </c>
      <c r="B7357">
        <v>66</v>
      </c>
      <c r="C7357" t="s">
        <v>16</v>
      </c>
      <c r="D7357" t="s">
        <v>237</v>
      </c>
      <c r="E7357" t="s">
        <v>73</v>
      </c>
      <c r="F7357" s="1">
        <v>43870</v>
      </c>
      <c r="G7357" t="s">
        <v>20175</v>
      </c>
      <c r="H7357" t="s">
        <v>20176</v>
      </c>
      <c r="I7357" t="s">
        <v>64</v>
      </c>
      <c r="J7357">
        <v>40523.351280000003</v>
      </c>
      <c r="K7357">
        <v>291</v>
      </c>
      <c r="L7357" t="s">
        <v>22</v>
      </c>
      <c r="M7357" s="1">
        <v>43872</v>
      </c>
      <c r="N7357" t="s">
        <v>23</v>
      </c>
      <c r="O7357" t="s">
        <v>46</v>
      </c>
    </row>
    <row r="7358" spans="1:15" x14ac:dyDescent="0.35">
      <c r="A7358" t="s">
        <v>20177</v>
      </c>
      <c r="B7358">
        <v>56</v>
      </c>
      <c r="C7358" t="s">
        <v>16</v>
      </c>
      <c r="D7358" t="s">
        <v>52</v>
      </c>
      <c r="E7358" t="s">
        <v>18</v>
      </c>
      <c r="F7358" s="1">
        <v>43761</v>
      </c>
      <c r="G7358" t="s">
        <v>20178</v>
      </c>
      <c r="H7358" t="s">
        <v>20179</v>
      </c>
      <c r="I7358" t="s">
        <v>31</v>
      </c>
      <c r="J7358">
        <v>5200.7541019999999</v>
      </c>
      <c r="K7358">
        <v>360</v>
      </c>
      <c r="L7358" t="s">
        <v>40</v>
      </c>
      <c r="M7358" s="1">
        <v>43764</v>
      </c>
      <c r="N7358" t="s">
        <v>45</v>
      </c>
      <c r="O7358" t="s">
        <v>24</v>
      </c>
    </row>
    <row r="7359" spans="1:15" x14ac:dyDescent="0.35">
      <c r="A7359" t="s">
        <v>10128</v>
      </c>
      <c r="B7359">
        <v>79</v>
      </c>
      <c r="C7359" t="s">
        <v>26</v>
      </c>
      <c r="D7359" t="s">
        <v>237</v>
      </c>
      <c r="E7359" t="s">
        <v>48</v>
      </c>
      <c r="F7359" s="1">
        <v>43646</v>
      </c>
      <c r="G7359" t="s">
        <v>20180</v>
      </c>
      <c r="H7359" t="s">
        <v>20181</v>
      </c>
      <c r="I7359" t="s">
        <v>64</v>
      </c>
      <c r="J7359">
        <v>24433.559929999999</v>
      </c>
      <c r="K7359">
        <v>138</v>
      </c>
      <c r="L7359" t="s">
        <v>22</v>
      </c>
      <c r="M7359" s="1">
        <v>43658</v>
      </c>
      <c r="N7359" t="s">
        <v>51</v>
      </c>
      <c r="O7359" t="s">
        <v>24</v>
      </c>
    </row>
    <row r="7360" spans="1:15" x14ac:dyDescent="0.35">
      <c r="A7360" t="s">
        <v>20182</v>
      </c>
      <c r="B7360">
        <v>49</v>
      </c>
      <c r="C7360" t="s">
        <v>16</v>
      </c>
      <c r="D7360" t="s">
        <v>94</v>
      </c>
      <c r="E7360" t="s">
        <v>57</v>
      </c>
      <c r="F7360" s="1">
        <v>43430</v>
      </c>
      <c r="G7360" t="s">
        <v>20183</v>
      </c>
      <c r="H7360" t="s">
        <v>20184</v>
      </c>
      <c r="I7360" t="s">
        <v>60</v>
      </c>
      <c r="J7360">
        <v>18494.68259</v>
      </c>
      <c r="K7360">
        <v>289</v>
      </c>
      <c r="L7360" t="s">
        <v>40</v>
      </c>
      <c r="M7360" s="1">
        <v>43460</v>
      </c>
      <c r="N7360" t="s">
        <v>51</v>
      </c>
      <c r="O7360" t="s">
        <v>24</v>
      </c>
    </row>
    <row r="7361" spans="1:15" x14ac:dyDescent="0.35">
      <c r="A7361" t="s">
        <v>20185</v>
      </c>
      <c r="B7361">
        <v>40</v>
      </c>
      <c r="C7361" t="s">
        <v>16</v>
      </c>
      <c r="D7361" t="s">
        <v>36</v>
      </c>
      <c r="E7361" t="s">
        <v>37</v>
      </c>
      <c r="F7361" s="1">
        <v>43878</v>
      </c>
      <c r="G7361" t="s">
        <v>6231</v>
      </c>
      <c r="H7361" t="s">
        <v>20186</v>
      </c>
      <c r="I7361" t="s">
        <v>64</v>
      </c>
      <c r="J7361">
        <v>18761.748159999999</v>
      </c>
      <c r="K7361">
        <v>336</v>
      </c>
      <c r="L7361" t="s">
        <v>22</v>
      </c>
      <c r="M7361" s="1">
        <v>43883</v>
      </c>
      <c r="N7361" t="s">
        <v>51</v>
      </c>
      <c r="O7361" t="s">
        <v>24</v>
      </c>
    </row>
    <row r="7362" spans="1:15" x14ac:dyDescent="0.35">
      <c r="A7362" t="s">
        <v>19144</v>
      </c>
      <c r="B7362">
        <v>82</v>
      </c>
      <c r="C7362" t="s">
        <v>16</v>
      </c>
      <c r="D7362" t="s">
        <v>120</v>
      </c>
      <c r="E7362" t="s">
        <v>18</v>
      </c>
      <c r="F7362" s="1">
        <v>44095</v>
      </c>
      <c r="G7362" t="s">
        <v>20187</v>
      </c>
      <c r="H7362" t="s">
        <v>20188</v>
      </c>
      <c r="I7362" t="s">
        <v>60</v>
      </c>
      <c r="J7362">
        <v>3723.0242130000001</v>
      </c>
      <c r="K7362">
        <v>459</v>
      </c>
      <c r="L7362" t="s">
        <v>44</v>
      </c>
      <c r="M7362" s="1">
        <v>44105</v>
      </c>
      <c r="N7362" t="s">
        <v>33</v>
      </c>
      <c r="O7362" t="s">
        <v>24</v>
      </c>
    </row>
    <row r="7363" spans="1:15" x14ac:dyDescent="0.35">
      <c r="A7363" t="s">
        <v>20189</v>
      </c>
      <c r="B7363">
        <v>82</v>
      </c>
      <c r="C7363" t="s">
        <v>26</v>
      </c>
      <c r="D7363" t="s">
        <v>120</v>
      </c>
      <c r="E7363" t="s">
        <v>57</v>
      </c>
      <c r="F7363" s="1">
        <v>44342</v>
      </c>
      <c r="G7363" t="s">
        <v>1700</v>
      </c>
      <c r="H7363" t="s">
        <v>20190</v>
      </c>
      <c r="I7363" t="s">
        <v>55</v>
      </c>
      <c r="J7363">
        <v>12257.947969999999</v>
      </c>
      <c r="K7363">
        <v>305</v>
      </c>
      <c r="L7363" t="s">
        <v>22</v>
      </c>
      <c r="M7363" s="1">
        <v>44352</v>
      </c>
      <c r="N7363" t="s">
        <v>45</v>
      </c>
      <c r="O7363" t="s">
        <v>34</v>
      </c>
    </row>
    <row r="7364" spans="1:15" x14ac:dyDescent="0.35">
      <c r="A7364" t="s">
        <v>20191</v>
      </c>
      <c r="B7364">
        <v>24</v>
      </c>
      <c r="C7364" t="s">
        <v>26</v>
      </c>
      <c r="D7364" t="s">
        <v>17</v>
      </c>
      <c r="E7364" t="s">
        <v>37</v>
      </c>
      <c r="F7364" s="1">
        <v>45006</v>
      </c>
      <c r="G7364" t="s">
        <v>20192</v>
      </c>
      <c r="H7364" t="s">
        <v>20193</v>
      </c>
      <c r="I7364" t="s">
        <v>60</v>
      </c>
      <c r="J7364">
        <v>23093.068210000001</v>
      </c>
      <c r="K7364">
        <v>333</v>
      </c>
      <c r="L7364" t="s">
        <v>44</v>
      </c>
      <c r="M7364" s="1">
        <v>45021</v>
      </c>
      <c r="N7364" t="s">
        <v>51</v>
      </c>
      <c r="O7364" t="s">
        <v>24</v>
      </c>
    </row>
    <row r="7365" spans="1:15" x14ac:dyDescent="0.35">
      <c r="A7365" t="s">
        <v>20194</v>
      </c>
      <c r="B7365">
        <v>63</v>
      </c>
      <c r="C7365" t="s">
        <v>16</v>
      </c>
      <c r="D7365" t="s">
        <v>27</v>
      </c>
      <c r="E7365" t="s">
        <v>57</v>
      </c>
      <c r="F7365" s="1">
        <v>43829</v>
      </c>
      <c r="G7365" t="s">
        <v>20195</v>
      </c>
      <c r="H7365" t="s">
        <v>14673</v>
      </c>
      <c r="I7365" t="s">
        <v>21</v>
      </c>
      <c r="J7365">
        <v>896.78979460000005</v>
      </c>
      <c r="K7365">
        <v>137</v>
      </c>
      <c r="L7365" t="s">
        <v>44</v>
      </c>
      <c r="M7365" s="1">
        <v>43830</v>
      </c>
      <c r="N7365" t="s">
        <v>33</v>
      </c>
      <c r="O7365" t="s">
        <v>46</v>
      </c>
    </row>
    <row r="7366" spans="1:15" x14ac:dyDescent="0.35">
      <c r="A7366" t="s">
        <v>20196</v>
      </c>
      <c r="B7366">
        <v>54</v>
      </c>
      <c r="C7366" t="s">
        <v>26</v>
      </c>
      <c r="D7366" t="s">
        <v>36</v>
      </c>
      <c r="E7366" t="s">
        <v>28</v>
      </c>
      <c r="F7366" s="1">
        <v>44708</v>
      </c>
      <c r="G7366" t="s">
        <v>20197</v>
      </c>
      <c r="H7366" t="s">
        <v>7384</v>
      </c>
      <c r="I7366" t="s">
        <v>55</v>
      </c>
      <c r="J7366">
        <v>24426.830010000001</v>
      </c>
      <c r="K7366">
        <v>377</v>
      </c>
      <c r="L7366" t="s">
        <v>40</v>
      </c>
      <c r="M7366" s="1">
        <v>44727</v>
      </c>
      <c r="N7366" t="s">
        <v>45</v>
      </c>
      <c r="O7366" t="s">
        <v>34</v>
      </c>
    </row>
    <row r="7367" spans="1:15" x14ac:dyDescent="0.35">
      <c r="A7367" t="s">
        <v>13663</v>
      </c>
      <c r="B7367">
        <v>20</v>
      </c>
      <c r="C7367" t="s">
        <v>26</v>
      </c>
      <c r="D7367" t="s">
        <v>52</v>
      </c>
      <c r="E7367" t="s">
        <v>37</v>
      </c>
      <c r="F7367" s="1">
        <v>43509</v>
      </c>
      <c r="G7367" t="s">
        <v>20198</v>
      </c>
      <c r="H7367" t="s">
        <v>20199</v>
      </c>
      <c r="I7367" t="s">
        <v>64</v>
      </c>
      <c r="J7367">
        <v>8456.2222839999995</v>
      </c>
      <c r="K7367">
        <v>285</v>
      </c>
      <c r="L7367" t="s">
        <v>40</v>
      </c>
      <c r="M7367" s="1">
        <v>43531</v>
      </c>
      <c r="N7367" t="s">
        <v>45</v>
      </c>
      <c r="O7367" t="s">
        <v>46</v>
      </c>
    </row>
    <row r="7368" spans="1:15" x14ac:dyDescent="0.35">
      <c r="A7368" t="s">
        <v>20200</v>
      </c>
      <c r="B7368">
        <v>21</v>
      </c>
      <c r="C7368" t="s">
        <v>16</v>
      </c>
      <c r="D7368" t="s">
        <v>94</v>
      </c>
      <c r="E7368" t="s">
        <v>73</v>
      </c>
      <c r="F7368" s="1">
        <v>43693</v>
      </c>
      <c r="G7368" t="s">
        <v>20201</v>
      </c>
      <c r="H7368" t="s">
        <v>2971</v>
      </c>
      <c r="I7368" t="s">
        <v>31</v>
      </c>
      <c r="J7368">
        <v>57948.958740000002</v>
      </c>
      <c r="K7368">
        <v>464</v>
      </c>
      <c r="L7368" t="s">
        <v>40</v>
      </c>
      <c r="M7368" s="1">
        <v>43710</v>
      </c>
      <c r="N7368" t="s">
        <v>45</v>
      </c>
      <c r="O7368" t="s">
        <v>24</v>
      </c>
    </row>
    <row r="7369" spans="1:15" x14ac:dyDescent="0.35">
      <c r="A7369" t="s">
        <v>20202</v>
      </c>
      <c r="B7369">
        <v>41</v>
      </c>
      <c r="C7369" t="s">
        <v>16</v>
      </c>
      <c r="D7369" t="s">
        <v>36</v>
      </c>
      <c r="E7369" t="s">
        <v>48</v>
      </c>
      <c r="F7369" s="1">
        <v>43464</v>
      </c>
      <c r="G7369" t="s">
        <v>20203</v>
      </c>
      <c r="H7369" t="s">
        <v>20204</v>
      </c>
      <c r="I7369" t="s">
        <v>64</v>
      </c>
      <c r="J7369">
        <v>12503.95327</v>
      </c>
      <c r="K7369">
        <v>485</v>
      </c>
      <c r="L7369" t="s">
        <v>44</v>
      </c>
      <c r="M7369" s="1">
        <v>43483</v>
      </c>
      <c r="N7369" t="s">
        <v>45</v>
      </c>
      <c r="O7369" t="s">
        <v>46</v>
      </c>
    </row>
    <row r="7370" spans="1:15" x14ac:dyDescent="0.35">
      <c r="A7370" t="s">
        <v>20205</v>
      </c>
      <c r="B7370">
        <v>23</v>
      </c>
      <c r="C7370" t="s">
        <v>26</v>
      </c>
      <c r="D7370" t="s">
        <v>120</v>
      </c>
      <c r="E7370" t="s">
        <v>18</v>
      </c>
      <c r="F7370" s="1">
        <v>43700</v>
      </c>
      <c r="G7370" t="s">
        <v>4054</v>
      </c>
      <c r="H7370" t="s">
        <v>20206</v>
      </c>
      <c r="I7370" t="s">
        <v>55</v>
      </c>
      <c r="J7370">
        <v>43184.317690000003</v>
      </c>
      <c r="K7370">
        <v>456</v>
      </c>
      <c r="L7370" t="s">
        <v>44</v>
      </c>
      <c r="M7370" s="1">
        <v>43722</v>
      </c>
      <c r="N7370" t="s">
        <v>23</v>
      </c>
      <c r="O7370" t="s">
        <v>34</v>
      </c>
    </row>
    <row r="7371" spans="1:15" x14ac:dyDescent="0.35">
      <c r="A7371" t="s">
        <v>20207</v>
      </c>
      <c r="B7371">
        <v>57</v>
      </c>
      <c r="C7371" t="s">
        <v>16</v>
      </c>
      <c r="D7371" t="s">
        <v>66</v>
      </c>
      <c r="E7371" t="s">
        <v>73</v>
      </c>
      <c r="F7371" s="1">
        <v>43917</v>
      </c>
      <c r="G7371" t="s">
        <v>20208</v>
      </c>
      <c r="H7371" t="s">
        <v>20209</v>
      </c>
      <c r="I7371" t="s">
        <v>64</v>
      </c>
      <c r="J7371">
        <v>11913.922039999999</v>
      </c>
      <c r="K7371">
        <v>484</v>
      </c>
      <c r="L7371" t="s">
        <v>44</v>
      </c>
      <c r="M7371" s="1">
        <v>43923</v>
      </c>
      <c r="N7371" t="s">
        <v>23</v>
      </c>
      <c r="O7371" t="s">
        <v>24</v>
      </c>
    </row>
    <row r="7372" spans="1:15" x14ac:dyDescent="0.35">
      <c r="A7372" t="s">
        <v>20210</v>
      </c>
      <c r="B7372">
        <v>30</v>
      </c>
      <c r="C7372" t="s">
        <v>26</v>
      </c>
      <c r="D7372" t="s">
        <v>52</v>
      </c>
      <c r="E7372" t="s">
        <v>73</v>
      </c>
      <c r="F7372" s="1">
        <v>43413</v>
      </c>
      <c r="G7372" t="s">
        <v>20211</v>
      </c>
      <c r="H7372" t="s">
        <v>20212</v>
      </c>
      <c r="I7372" t="s">
        <v>55</v>
      </c>
      <c r="J7372">
        <v>44670.33754</v>
      </c>
      <c r="K7372">
        <v>429</v>
      </c>
      <c r="L7372" t="s">
        <v>22</v>
      </c>
      <c r="M7372" s="1">
        <v>43432</v>
      </c>
      <c r="N7372" t="s">
        <v>23</v>
      </c>
      <c r="O7372" t="s">
        <v>24</v>
      </c>
    </row>
    <row r="7373" spans="1:15" x14ac:dyDescent="0.35">
      <c r="A7373" t="s">
        <v>10919</v>
      </c>
      <c r="B7373">
        <v>84</v>
      </c>
      <c r="C7373" t="s">
        <v>26</v>
      </c>
      <c r="D7373" t="s">
        <v>94</v>
      </c>
      <c r="E7373" t="s">
        <v>18</v>
      </c>
      <c r="F7373" s="1">
        <v>44294</v>
      </c>
      <c r="G7373" t="s">
        <v>20213</v>
      </c>
      <c r="H7373" t="s">
        <v>20214</v>
      </c>
      <c r="I7373" t="s">
        <v>21</v>
      </c>
      <c r="J7373">
        <v>49707.729180000002</v>
      </c>
      <c r="K7373">
        <v>466</v>
      </c>
      <c r="L7373" t="s">
        <v>40</v>
      </c>
      <c r="M7373" s="1">
        <v>44319</v>
      </c>
      <c r="N7373" t="s">
        <v>51</v>
      </c>
      <c r="O7373" t="s">
        <v>34</v>
      </c>
    </row>
    <row r="7374" spans="1:15" x14ac:dyDescent="0.35">
      <c r="A7374" t="s">
        <v>20215</v>
      </c>
      <c r="B7374">
        <v>40</v>
      </c>
      <c r="C7374" t="s">
        <v>26</v>
      </c>
      <c r="D7374" t="s">
        <v>120</v>
      </c>
      <c r="E7374" t="s">
        <v>48</v>
      </c>
      <c r="F7374" s="1">
        <v>43904</v>
      </c>
      <c r="G7374" t="s">
        <v>20216</v>
      </c>
      <c r="H7374" t="s">
        <v>20217</v>
      </c>
      <c r="I7374" t="s">
        <v>31</v>
      </c>
      <c r="J7374">
        <v>8527.0257569999994</v>
      </c>
      <c r="K7374">
        <v>113</v>
      </c>
      <c r="L7374" t="s">
        <v>22</v>
      </c>
      <c r="M7374" s="1">
        <v>43905</v>
      </c>
      <c r="N7374" t="s">
        <v>51</v>
      </c>
      <c r="O7374" t="s">
        <v>46</v>
      </c>
    </row>
    <row r="7375" spans="1:15" x14ac:dyDescent="0.35">
      <c r="A7375" t="s">
        <v>20218</v>
      </c>
      <c r="B7375">
        <v>28</v>
      </c>
      <c r="C7375" t="s">
        <v>16</v>
      </c>
      <c r="D7375" t="s">
        <v>17</v>
      </c>
      <c r="E7375" t="s">
        <v>57</v>
      </c>
      <c r="F7375" s="1">
        <v>44806</v>
      </c>
      <c r="G7375" t="s">
        <v>20219</v>
      </c>
      <c r="H7375" t="s">
        <v>20220</v>
      </c>
      <c r="I7375" t="s">
        <v>55</v>
      </c>
      <c r="J7375">
        <v>21522.0275</v>
      </c>
      <c r="K7375">
        <v>101</v>
      </c>
      <c r="L7375" t="s">
        <v>22</v>
      </c>
      <c r="M7375" t="s">
        <v>20221</v>
      </c>
      <c r="N7375" t="s">
        <v>89</v>
      </c>
      <c r="O7375" t="s">
        <v>34</v>
      </c>
    </row>
    <row r="7376" spans="1:15" x14ac:dyDescent="0.35">
      <c r="A7376" t="s">
        <v>20222</v>
      </c>
      <c r="B7376">
        <v>36</v>
      </c>
      <c r="C7376" t="s">
        <v>16</v>
      </c>
      <c r="D7376" t="s">
        <v>52</v>
      </c>
      <c r="E7376" t="s">
        <v>37</v>
      </c>
      <c r="F7376" s="1">
        <v>44676</v>
      </c>
      <c r="G7376" t="s">
        <v>20223</v>
      </c>
      <c r="H7376" t="s">
        <v>20224</v>
      </c>
      <c r="I7376" t="s">
        <v>60</v>
      </c>
      <c r="J7376">
        <v>680.44564709999997</v>
      </c>
      <c r="K7376">
        <v>370</v>
      </c>
      <c r="L7376" t="s">
        <v>40</v>
      </c>
      <c r="M7376" s="1">
        <v>44689</v>
      </c>
      <c r="N7376" t="s">
        <v>51</v>
      </c>
      <c r="O7376" t="s">
        <v>34</v>
      </c>
    </row>
    <row r="7377" spans="1:15" x14ac:dyDescent="0.35">
      <c r="A7377" t="s">
        <v>20225</v>
      </c>
      <c r="B7377">
        <v>22</v>
      </c>
      <c r="C7377" t="s">
        <v>16</v>
      </c>
      <c r="D7377" t="s">
        <v>36</v>
      </c>
      <c r="E7377" t="s">
        <v>57</v>
      </c>
      <c r="F7377" s="1">
        <v>43493</v>
      </c>
      <c r="G7377" t="s">
        <v>20226</v>
      </c>
      <c r="H7377" t="s">
        <v>20227</v>
      </c>
      <c r="I7377" t="s">
        <v>55</v>
      </c>
      <c r="J7377">
        <v>8395.9851830000007</v>
      </c>
      <c r="K7377">
        <v>290</v>
      </c>
      <c r="L7377" t="s">
        <v>22</v>
      </c>
      <c r="M7377" s="1">
        <v>43494</v>
      </c>
      <c r="N7377" t="s">
        <v>45</v>
      </c>
      <c r="O7377" t="s">
        <v>34</v>
      </c>
    </row>
    <row r="7378" spans="1:15" x14ac:dyDescent="0.35">
      <c r="A7378" t="s">
        <v>20228</v>
      </c>
      <c r="B7378">
        <v>43</v>
      </c>
      <c r="C7378" t="s">
        <v>16</v>
      </c>
      <c r="D7378" t="s">
        <v>237</v>
      </c>
      <c r="E7378" t="s">
        <v>37</v>
      </c>
      <c r="F7378" s="1">
        <v>44525</v>
      </c>
      <c r="G7378" t="s">
        <v>20229</v>
      </c>
      <c r="H7378" t="s">
        <v>20230</v>
      </c>
      <c r="I7378" t="s">
        <v>60</v>
      </c>
      <c r="J7378">
        <v>23522.700400000002</v>
      </c>
      <c r="K7378">
        <v>411</v>
      </c>
      <c r="L7378" t="s">
        <v>22</v>
      </c>
      <c r="M7378" s="1">
        <v>44541</v>
      </c>
      <c r="N7378" t="s">
        <v>23</v>
      </c>
      <c r="O7378" t="s">
        <v>24</v>
      </c>
    </row>
    <row r="7379" spans="1:15" x14ac:dyDescent="0.35">
      <c r="A7379" t="s">
        <v>20231</v>
      </c>
      <c r="B7379">
        <v>82</v>
      </c>
      <c r="C7379" t="s">
        <v>26</v>
      </c>
      <c r="D7379" t="s">
        <v>52</v>
      </c>
      <c r="E7379" t="s">
        <v>57</v>
      </c>
      <c r="F7379" s="1">
        <v>44024</v>
      </c>
      <c r="G7379" t="s">
        <v>20232</v>
      </c>
      <c r="H7379" t="s">
        <v>20233</v>
      </c>
      <c r="I7379" t="s">
        <v>55</v>
      </c>
      <c r="J7379">
        <v>33973.381050000004</v>
      </c>
      <c r="K7379">
        <v>132</v>
      </c>
      <c r="L7379" t="s">
        <v>44</v>
      </c>
      <c r="M7379" s="1">
        <v>44050</v>
      </c>
      <c r="N7379" t="s">
        <v>51</v>
      </c>
      <c r="O7379" t="s">
        <v>34</v>
      </c>
    </row>
    <row r="7380" spans="1:15" x14ac:dyDescent="0.35">
      <c r="A7380" t="s">
        <v>19986</v>
      </c>
      <c r="B7380" t="s">
        <v>142</v>
      </c>
      <c r="C7380" t="s">
        <v>16</v>
      </c>
      <c r="D7380" t="s">
        <v>237</v>
      </c>
      <c r="E7380" t="s">
        <v>57</v>
      </c>
      <c r="F7380" s="1">
        <v>43812</v>
      </c>
      <c r="G7380" t="s">
        <v>20234</v>
      </c>
      <c r="H7380" t="s">
        <v>20235</v>
      </c>
      <c r="I7380" t="s">
        <v>64</v>
      </c>
      <c r="J7380">
        <v>1034.8436839999999</v>
      </c>
      <c r="K7380">
        <v>169</v>
      </c>
      <c r="L7380" t="s">
        <v>40</v>
      </c>
      <c r="M7380" s="1">
        <v>43831</v>
      </c>
      <c r="N7380" t="s">
        <v>33</v>
      </c>
      <c r="O7380" t="s">
        <v>46</v>
      </c>
    </row>
    <row r="7381" spans="1:15" x14ac:dyDescent="0.35">
      <c r="A7381" t="s">
        <v>20236</v>
      </c>
      <c r="B7381">
        <v>85</v>
      </c>
      <c r="C7381" t="s">
        <v>16</v>
      </c>
      <c r="D7381" t="s">
        <v>36</v>
      </c>
      <c r="E7381" t="s">
        <v>28</v>
      </c>
      <c r="F7381" s="1">
        <v>44286</v>
      </c>
      <c r="G7381" t="s">
        <v>20237</v>
      </c>
      <c r="H7381" t="s">
        <v>20238</v>
      </c>
      <c r="I7381" t="s">
        <v>64</v>
      </c>
      <c r="J7381">
        <v>35871.042889999997</v>
      </c>
      <c r="K7381">
        <v>283</v>
      </c>
      <c r="L7381" t="s">
        <v>44</v>
      </c>
      <c r="M7381" s="1">
        <v>44297</v>
      </c>
      <c r="N7381" t="s">
        <v>51</v>
      </c>
      <c r="O7381" t="s">
        <v>24</v>
      </c>
    </row>
    <row r="7382" spans="1:15" x14ac:dyDescent="0.35">
      <c r="A7382" t="s">
        <v>20239</v>
      </c>
      <c r="B7382">
        <v>73</v>
      </c>
      <c r="C7382" t="s">
        <v>26</v>
      </c>
      <c r="D7382" t="s">
        <v>66</v>
      </c>
      <c r="E7382" t="s">
        <v>37</v>
      </c>
      <c r="F7382" s="1">
        <v>43781</v>
      </c>
      <c r="G7382" t="s">
        <v>20240</v>
      </c>
      <c r="H7382" t="s">
        <v>20241</v>
      </c>
      <c r="I7382" t="s">
        <v>31</v>
      </c>
      <c r="J7382">
        <v>14562.896710000001</v>
      </c>
      <c r="K7382">
        <v>366</v>
      </c>
      <c r="L7382" t="s">
        <v>40</v>
      </c>
      <c r="M7382" s="1">
        <v>43792</v>
      </c>
      <c r="N7382" t="s">
        <v>23</v>
      </c>
      <c r="O7382" t="s">
        <v>34</v>
      </c>
    </row>
    <row r="7383" spans="1:15" x14ac:dyDescent="0.35">
      <c r="A7383" t="s">
        <v>20242</v>
      </c>
      <c r="B7383">
        <v>43</v>
      </c>
      <c r="C7383" t="s">
        <v>16</v>
      </c>
      <c r="D7383" t="s">
        <v>17</v>
      </c>
      <c r="E7383" t="s">
        <v>18</v>
      </c>
      <c r="F7383" s="1">
        <v>43692</v>
      </c>
      <c r="G7383" t="s">
        <v>20243</v>
      </c>
      <c r="H7383" t="s">
        <v>20244</v>
      </c>
      <c r="I7383" t="s">
        <v>55</v>
      </c>
      <c r="J7383">
        <v>24431.850689999999</v>
      </c>
      <c r="K7383">
        <v>145</v>
      </c>
      <c r="L7383" t="s">
        <v>40</v>
      </c>
      <c r="M7383" s="1">
        <v>43704</v>
      </c>
      <c r="N7383" t="s">
        <v>23</v>
      </c>
      <c r="O7383" t="s">
        <v>34</v>
      </c>
    </row>
    <row r="7384" spans="1:15" x14ac:dyDescent="0.35">
      <c r="A7384" t="s">
        <v>7213</v>
      </c>
      <c r="B7384">
        <v>60</v>
      </c>
      <c r="C7384" t="s">
        <v>26</v>
      </c>
      <c r="D7384" t="s">
        <v>66</v>
      </c>
      <c r="E7384" t="s">
        <v>37</v>
      </c>
      <c r="F7384" s="1">
        <v>45181</v>
      </c>
      <c r="G7384" t="s">
        <v>7036</v>
      </c>
      <c r="H7384" t="s">
        <v>11940</v>
      </c>
      <c r="I7384" t="s">
        <v>31</v>
      </c>
      <c r="J7384">
        <v>11253.16373</v>
      </c>
      <c r="K7384">
        <v>153</v>
      </c>
      <c r="L7384" t="s">
        <v>40</v>
      </c>
      <c r="M7384" s="1">
        <v>45194</v>
      </c>
      <c r="N7384" t="s">
        <v>23</v>
      </c>
      <c r="O7384" t="s">
        <v>34</v>
      </c>
    </row>
    <row r="7385" spans="1:15" x14ac:dyDescent="0.35">
      <c r="A7385" t="s">
        <v>10672</v>
      </c>
      <c r="B7385">
        <v>59</v>
      </c>
      <c r="C7385" t="s">
        <v>16</v>
      </c>
      <c r="D7385" t="s">
        <v>17</v>
      </c>
      <c r="E7385" t="s">
        <v>37</v>
      </c>
      <c r="F7385" s="1">
        <v>44493</v>
      </c>
      <c r="G7385" t="s">
        <v>20245</v>
      </c>
      <c r="H7385" t="s">
        <v>20246</v>
      </c>
      <c r="I7385" t="s">
        <v>60</v>
      </c>
      <c r="J7385">
        <v>16197.11492</v>
      </c>
      <c r="K7385">
        <v>281</v>
      </c>
      <c r="L7385" t="s">
        <v>22</v>
      </c>
      <c r="M7385" s="1">
        <v>44501</v>
      </c>
      <c r="N7385" t="s">
        <v>89</v>
      </c>
      <c r="O7385" t="s">
        <v>46</v>
      </c>
    </row>
    <row r="7386" spans="1:15" x14ac:dyDescent="0.35">
      <c r="A7386" t="s">
        <v>20247</v>
      </c>
      <c r="B7386">
        <v>45</v>
      </c>
      <c r="C7386" t="s">
        <v>26</v>
      </c>
      <c r="D7386" t="s">
        <v>66</v>
      </c>
      <c r="E7386" t="s">
        <v>73</v>
      </c>
      <c r="F7386" s="1">
        <v>44774</v>
      </c>
      <c r="G7386" t="s">
        <v>20248</v>
      </c>
      <c r="H7386" t="s">
        <v>20249</v>
      </c>
      <c r="I7386" t="s">
        <v>64</v>
      </c>
      <c r="J7386">
        <v>33360.574379999998</v>
      </c>
      <c r="K7386">
        <v>406</v>
      </c>
      <c r="L7386" t="s">
        <v>44</v>
      </c>
      <c r="M7386" s="1">
        <v>44799</v>
      </c>
      <c r="N7386" t="s">
        <v>33</v>
      </c>
      <c r="O7386" t="s">
        <v>24</v>
      </c>
    </row>
    <row r="7387" spans="1:15" x14ac:dyDescent="0.35">
      <c r="A7387" t="s">
        <v>20250</v>
      </c>
      <c r="B7387">
        <v>54</v>
      </c>
      <c r="C7387" t="s">
        <v>26</v>
      </c>
      <c r="D7387" t="s">
        <v>66</v>
      </c>
      <c r="E7387" t="s">
        <v>18</v>
      </c>
      <c r="F7387" s="1">
        <v>44390</v>
      </c>
      <c r="G7387" t="s">
        <v>20251</v>
      </c>
      <c r="H7387" t="s">
        <v>20252</v>
      </c>
      <c r="I7387" t="s">
        <v>60</v>
      </c>
      <c r="J7387">
        <v>40893.514750000002</v>
      </c>
      <c r="K7387">
        <v>192</v>
      </c>
      <c r="L7387" t="s">
        <v>44</v>
      </c>
      <c r="M7387" s="1">
        <v>44408</v>
      </c>
      <c r="N7387" t="s">
        <v>33</v>
      </c>
      <c r="O7387" t="s">
        <v>46</v>
      </c>
    </row>
    <row r="7388" spans="1:15" x14ac:dyDescent="0.35">
      <c r="A7388" t="s">
        <v>20253</v>
      </c>
      <c r="B7388">
        <v>26</v>
      </c>
      <c r="C7388" t="s">
        <v>26</v>
      </c>
      <c r="D7388" t="s">
        <v>52</v>
      </c>
      <c r="E7388" t="s">
        <v>73</v>
      </c>
      <c r="F7388" s="1">
        <v>45227</v>
      </c>
      <c r="G7388" t="s">
        <v>20254</v>
      </c>
      <c r="H7388" t="s">
        <v>20255</v>
      </c>
      <c r="I7388" t="s">
        <v>64</v>
      </c>
      <c r="J7388">
        <v>10830.84375</v>
      </c>
      <c r="K7388">
        <v>386</v>
      </c>
      <c r="L7388" t="s">
        <v>22</v>
      </c>
      <c r="M7388" s="1">
        <v>45243</v>
      </c>
      <c r="N7388" t="s">
        <v>89</v>
      </c>
      <c r="O7388" t="s">
        <v>34</v>
      </c>
    </row>
    <row r="7389" spans="1:15" x14ac:dyDescent="0.35">
      <c r="A7389" t="s">
        <v>20256</v>
      </c>
      <c r="B7389">
        <v>42</v>
      </c>
      <c r="C7389" t="s">
        <v>26</v>
      </c>
      <c r="D7389" t="s">
        <v>52</v>
      </c>
      <c r="E7389" t="s">
        <v>37</v>
      </c>
      <c r="F7389" s="1">
        <v>44375</v>
      </c>
      <c r="G7389" t="s">
        <v>20257</v>
      </c>
      <c r="H7389" t="s">
        <v>7326</v>
      </c>
      <c r="I7389" t="s">
        <v>60</v>
      </c>
      <c r="J7389">
        <v>21550.802930000002</v>
      </c>
      <c r="K7389">
        <v>467</v>
      </c>
      <c r="L7389" t="s">
        <v>44</v>
      </c>
      <c r="M7389" s="1">
        <v>44384</v>
      </c>
      <c r="N7389" t="s">
        <v>51</v>
      </c>
      <c r="O7389" t="s">
        <v>24</v>
      </c>
    </row>
    <row r="7390" spans="1:15" x14ac:dyDescent="0.35">
      <c r="A7390" t="s">
        <v>20258</v>
      </c>
      <c r="B7390">
        <v>41</v>
      </c>
      <c r="C7390" t="s">
        <v>16</v>
      </c>
      <c r="D7390" t="s">
        <v>27</v>
      </c>
      <c r="E7390" t="s">
        <v>48</v>
      </c>
      <c r="F7390" s="1">
        <v>44053</v>
      </c>
      <c r="G7390" t="s">
        <v>20259</v>
      </c>
      <c r="H7390" t="s">
        <v>20260</v>
      </c>
      <c r="I7390" t="s">
        <v>55</v>
      </c>
      <c r="J7390">
        <v>13581.28088</v>
      </c>
      <c r="K7390">
        <v>412</v>
      </c>
      <c r="L7390" t="s">
        <v>40</v>
      </c>
      <c r="M7390" s="1">
        <v>44059</v>
      </c>
      <c r="N7390" t="s">
        <v>45</v>
      </c>
      <c r="O7390" t="s">
        <v>34</v>
      </c>
    </row>
    <row r="7391" spans="1:15" x14ac:dyDescent="0.35">
      <c r="A7391" t="s">
        <v>20261</v>
      </c>
      <c r="B7391">
        <v>38</v>
      </c>
      <c r="C7391" t="s">
        <v>16</v>
      </c>
      <c r="D7391" t="s">
        <v>94</v>
      </c>
      <c r="E7391" t="s">
        <v>37</v>
      </c>
      <c r="F7391" s="1">
        <v>44250</v>
      </c>
      <c r="G7391" t="s">
        <v>20262</v>
      </c>
      <c r="H7391" t="s">
        <v>20263</v>
      </c>
      <c r="I7391" t="s">
        <v>64</v>
      </c>
      <c r="J7391">
        <v>16470.299800000001</v>
      </c>
      <c r="K7391">
        <v>365</v>
      </c>
      <c r="L7391" t="s">
        <v>22</v>
      </c>
      <c r="M7391" s="1">
        <v>44260</v>
      </c>
      <c r="N7391" t="s">
        <v>33</v>
      </c>
      <c r="O7391" t="s">
        <v>24</v>
      </c>
    </row>
    <row r="7392" spans="1:15" x14ac:dyDescent="0.35">
      <c r="A7392" t="s">
        <v>20264</v>
      </c>
      <c r="B7392">
        <v>39</v>
      </c>
      <c r="C7392" t="s">
        <v>16</v>
      </c>
      <c r="D7392" t="s">
        <v>120</v>
      </c>
      <c r="E7392" t="s">
        <v>18</v>
      </c>
      <c r="F7392" s="1">
        <v>43416</v>
      </c>
      <c r="G7392" t="s">
        <v>20265</v>
      </c>
      <c r="H7392" t="s">
        <v>20266</v>
      </c>
      <c r="I7392" t="s">
        <v>31</v>
      </c>
      <c r="J7392">
        <v>30544.57403</v>
      </c>
      <c r="K7392">
        <v>196</v>
      </c>
      <c r="L7392" t="s">
        <v>40</v>
      </c>
      <c r="M7392" s="1">
        <v>43426</v>
      </c>
      <c r="N7392" t="s">
        <v>33</v>
      </c>
      <c r="O7392" t="s">
        <v>46</v>
      </c>
    </row>
    <row r="7393" spans="1:15" x14ac:dyDescent="0.35">
      <c r="A7393" t="s">
        <v>20267</v>
      </c>
      <c r="B7393">
        <v>50</v>
      </c>
      <c r="C7393" t="s">
        <v>16</v>
      </c>
      <c r="D7393" t="s">
        <v>120</v>
      </c>
      <c r="E7393" t="s">
        <v>37</v>
      </c>
      <c r="F7393" s="1">
        <v>44971</v>
      </c>
      <c r="G7393" t="s">
        <v>20268</v>
      </c>
      <c r="H7393" t="s">
        <v>20269</v>
      </c>
      <c r="I7393" t="s">
        <v>60</v>
      </c>
      <c r="J7393">
        <v>24964.899359999999</v>
      </c>
      <c r="K7393">
        <v>455</v>
      </c>
      <c r="L7393" t="s">
        <v>40</v>
      </c>
      <c r="M7393" s="1">
        <v>44973</v>
      </c>
      <c r="N7393" t="s">
        <v>23</v>
      </c>
      <c r="O7393" t="s">
        <v>46</v>
      </c>
    </row>
    <row r="7394" spans="1:15" x14ac:dyDescent="0.35">
      <c r="A7394" t="s">
        <v>20270</v>
      </c>
      <c r="B7394">
        <v>45</v>
      </c>
      <c r="C7394" t="s">
        <v>26</v>
      </c>
      <c r="D7394" t="s">
        <v>52</v>
      </c>
      <c r="E7394" t="s">
        <v>28</v>
      </c>
      <c r="F7394" s="1">
        <v>44008</v>
      </c>
      <c r="G7394" t="s">
        <v>8536</v>
      </c>
      <c r="H7394" t="s">
        <v>20271</v>
      </c>
      <c r="I7394" t="s">
        <v>55</v>
      </c>
      <c r="J7394">
        <v>41525.932849999997</v>
      </c>
      <c r="K7394">
        <v>198</v>
      </c>
      <c r="L7394" t="s">
        <v>44</v>
      </c>
      <c r="M7394" s="1">
        <v>44035</v>
      </c>
      <c r="N7394" t="s">
        <v>33</v>
      </c>
      <c r="O7394" t="s">
        <v>24</v>
      </c>
    </row>
    <row r="7395" spans="1:15" x14ac:dyDescent="0.35">
      <c r="A7395" t="s">
        <v>20272</v>
      </c>
      <c r="B7395">
        <v>43</v>
      </c>
      <c r="C7395" t="s">
        <v>26</v>
      </c>
      <c r="D7395" t="s">
        <v>66</v>
      </c>
      <c r="E7395" t="s">
        <v>18</v>
      </c>
      <c r="F7395" s="1">
        <v>44607</v>
      </c>
      <c r="G7395" t="s">
        <v>20273</v>
      </c>
      <c r="H7395" t="s">
        <v>20274</v>
      </c>
      <c r="I7395" t="s">
        <v>64</v>
      </c>
      <c r="J7395">
        <v>56440.815600000002</v>
      </c>
      <c r="K7395">
        <v>220</v>
      </c>
      <c r="L7395" t="s">
        <v>44</v>
      </c>
      <c r="M7395" s="1">
        <v>44611</v>
      </c>
      <c r="N7395" t="s">
        <v>89</v>
      </c>
      <c r="O7395" t="s">
        <v>24</v>
      </c>
    </row>
    <row r="7396" spans="1:15" x14ac:dyDescent="0.35">
      <c r="A7396" t="s">
        <v>20275</v>
      </c>
      <c r="B7396">
        <v>35</v>
      </c>
      <c r="C7396" t="s">
        <v>26</v>
      </c>
      <c r="D7396" t="s">
        <v>27</v>
      </c>
      <c r="E7396" t="s">
        <v>48</v>
      </c>
      <c r="F7396" s="1">
        <v>43961</v>
      </c>
      <c r="G7396" t="s">
        <v>20276</v>
      </c>
      <c r="H7396" t="s">
        <v>20277</v>
      </c>
      <c r="I7396" t="s">
        <v>60</v>
      </c>
      <c r="J7396">
        <v>13720.678669999999</v>
      </c>
      <c r="K7396">
        <v>387</v>
      </c>
      <c r="L7396" t="s">
        <v>44</v>
      </c>
      <c r="M7396" s="1">
        <v>43973</v>
      </c>
      <c r="N7396" t="s">
        <v>45</v>
      </c>
      <c r="O7396" t="s">
        <v>34</v>
      </c>
    </row>
    <row r="7397" spans="1:15" x14ac:dyDescent="0.35">
      <c r="A7397" t="s">
        <v>20278</v>
      </c>
      <c r="B7397">
        <v>23</v>
      </c>
      <c r="C7397" t="s">
        <v>26</v>
      </c>
      <c r="D7397" t="s">
        <v>66</v>
      </c>
      <c r="E7397" t="s">
        <v>48</v>
      </c>
      <c r="F7397" s="1">
        <v>43922</v>
      </c>
      <c r="G7397" t="s">
        <v>20279</v>
      </c>
      <c r="H7397" t="s">
        <v>20280</v>
      </c>
      <c r="I7397" t="s">
        <v>64</v>
      </c>
      <c r="J7397">
        <v>29670.363160000001</v>
      </c>
      <c r="K7397">
        <v>473</v>
      </c>
      <c r="L7397" t="s">
        <v>22</v>
      </c>
      <c r="M7397" s="1">
        <v>43926</v>
      </c>
      <c r="N7397" t="s">
        <v>23</v>
      </c>
      <c r="O7397" t="s">
        <v>34</v>
      </c>
    </row>
    <row r="7398" spans="1:15" x14ac:dyDescent="0.35">
      <c r="A7398" t="s">
        <v>20281</v>
      </c>
      <c r="B7398">
        <v>40</v>
      </c>
      <c r="C7398" t="s">
        <v>16</v>
      </c>
      <c r="D7398" t="s">
        <v>52</v>
      </c>
      <c r="E7398" t="s">
        <v>73</v>
      </c>
      <c r="F7398" s="1">
        <v>44967</v>
      </c>
      <c r="G7398" t="s">
        <v>20282</v>
      </c>
      <c r="H7398" t="s">
        <v>20283</v>
      </c>
      <c r="I7398" t="s">
        <v>21</v>
      </c>
      <c r="J7398">
        <v>8573.3143280000004</v>
      </c>
      <c r="K7398">
        <v>480</v>
      </c>
      <c r="L7398" t="s">
        <v>22</v>
      </c>
      <c r="M7398" s="1">
        <v>44968</v>
      </c>
      <c r="N7398" t="s">
        <v>51</v>
      </c>
      <c r="O7398" t="s">
        <v>46</v>
      </c>
    </row>
    <row r="7399" spans="1:15" x14ac:dyDescent="0.35">
      <c r="A7399" t="s">
        <v>20284</v>
      </c>
      <c r="B7399">
        <v>33</v>
      </c>
      <c r="C7399" t="s">
        <v>16</v>
      </c>
      <c r="D7399" t="s">
        <v>237</v>
      </c>
      <c r="E7399" t="s">
        <v>37</v>
      </c>
      <c r="F7399" s="1">
        <v>44788</v>
      </c>
      <c r="G7399" t="s">
        <v>20285</v>
      </c>
      <c r="H7399" t="s">
        <v>2233</v>
      </c>
      <c r="I7399" t="s">
        <v>64</v>
      </c>
      <c r="J7399">
        <v>16621.961889999999</v>
      </c>
      <c r="K7399">
        <v>137</v>
      </c>
      <c r="L7399" t="s">
        <v>40</v>
      </c>
      <c r="M7399" s="1">
        <v>44800</v>
      </c>
      <c r="N7399" t="s">
        <v>45</v>
      </c>
      <c r="O7399" t="s">
        <v>24</v>
      </c>
    </row>
    <row r="7400" spans="1:15" x14ac:dyDescent="0.35">
      <c r="A7400" t="s">
        <v>17333</v>
      </c>
      <c r="B7400">
        <v>38</v>
      </c>
      <c r="C7400" t="s">
        <v>26</v>
      </c>
      <c r="D7400" t="s">
        <v>27</v>
      </c>
      <c r="E7400" t="s">
        <v>48</v>
      </c>
      <c r="F7400" s="1">
        <v>43980</v>
      </c>
      <c r="G7400" t="s">
        <v>20286</v>
      </c>
      <c r="H7400" t="s">
        <v>20287</v>
      </c>
      <c r="I7400" t="s">
        <v>55</v>
      </c>
      <c r="J7400">
        <v>39761.274279999998</v>
      </c>
      <c r="K7400">
        <v>253</v>
      </c>
      <c r="L7400" t="s">
        <v>40</v>
      </c>
      <c r="M7400" s="1">
        <v>43990</v>
      </c>
      <c r="N7400" t="s">
        <v>23</v>
      </c>
      <c r="O7400" t="s">
        <v>24</v>
      </c>
    </row>
    <row r="7401" spans="1:15" x14ac:dyDescent="0.35">
      <c r="A7401" t="s">
        <v>20288</v>
      </c>
      <c r="B7401">
        <v>22</v>
      </c>
      <c r="C7401" t="s">
        <v>26</v>
      </c>
      <c r="D7401" t="s">
        <v>237</v>
      </c>
      <c r="E7401" t="s">
        <v>57</v>
      </c>
      <c r="F7401" s="1">
        <v>44271</v>
      </c>
      <c r="G7401" t="s">
        <v>20289</v>
      </c>
      <c r="H7401" t="s">
        <v>1844</v>
      </c>
      <c r="I7401" t="s">
        <v>60</v>
      </c>
      <c r="J7401">
        <v>12292.300230000001</v>
      </c>
      <c r="K7401">
        <v>475</v>
      </c>
      <c r="L7401" t="s">
        <v>44</v>
      </c>
      <c r="M7401" s="1">
        <v>44286</v>
      </c>
      <c r="N7401" t="s">
        <v>89</v>
      </c>
      <c r="O7401" t="s">
        <v>34</v>
      </c>
    </row>
    <row r="7402" spans="1:15" x14ac:dyDescent="0.35">
      <c r="A7402" t="s">
        <v>20290</v>
      </c>
      <c r="B7402">
        <v>59</v>
      </c>
      <c r="C7402" t="s">
        <v>26</v>
      </c>
      <c r="D7402" t="s">
        <v>66</v>
      </c>
      <c r="E7402" t="s">
        <v>28</v>
      </c>
      <c r="F7402" s="1">
        <v>44911</v>
      </c>
      <c r="G7402" t="s">
        <v>19066</v>
      </c>
      <c r="H7402" t="s">
        <v>20291</v>
      </c>
      <c r="I7402" t="s">
        <v>60</v>
      </c>
      <c r="J7402">
        <v>40065.135849999999</v>
      </c>
      <c r="K7402">
        <v>209</v>
      </c>
      <c r="L7402" t="s">
        <v>40</v>
      </c>
      <c r="M7402" s="1">
        <v>44912</v>
      </c>
      <c r="N7402" t="s">
        <v>33</v>
      </c>
      <c r="O7402" t="s">
        <v>46</v>
      </c>
    </row>
    <row r="7403" spans="1:15" x14ac:dyDescent="0.35">
      <c r="A7403" t="s">
        <v>20292</v>
      </c>
      <c r="B7403">
        <v>77</v>
      </c>
      <c r="C7403" t="s">
        <v>26</v>
      </c>
      <c r="D7403" t="s">
        <v>94</v>
      </c>
      <c r="E7403" t="s">
        <v>18</v>
      </c>
      <c r="F7403" s="1">
        <v>44513</v>
      </c>
      <c r="G7403" t="s">
        <v>20293</v>
      </c>
      <c r="H7403" t="s">
        <v>20294</v>
      </c>
      <c r="I7403" t="s">
        <v>60</v>
      </c>
      <c r="J7403">
        <v>2045.560332</v>
      </c>
      <c r="K7403">
        <v>351</v>
      </c>
      <c r="L7403" t="s">
        <v>40</v>
      </c>
      <c r="M7403" s="1">
        <v>44539</v>
      </c>
      <c r="N7403" t="s">
        <v>33</v>
      </c>
      <c r="O7403" t="s">
        <v>24</v>
      </c>
    </row>
    <row r="7404" spans="1:15" x14ac:dyDescent="0.35">
      <c r="A7404" t="s">
        <v>20295</v>
      </c>
      <c r="B7404">
        <v>82</v>
      </c>
      <c r="C7404" t="s">
        <v>16</v>
      </c>
      <c r="D7404" t="s">
        <v>66</v>
      </c>
      <c r="E7404" t="s">
        <v>73</v>
      </c>
      <c r="F7404" s="1">
        <v>44183</v>
      </c>
      <c r="G7404" t="s">
        <v>19270</v>
      </c>
      <c r="H7404" t="s">
        <v>20296</v>
      </c>
      <c r="I7404" t="s">
        <v>31</v>
      </c>
      <c r="J7404">
        <v>75380.380850000001</v>
      </c>
      <c r="K7404">
        <v>248</v>
      </c>
      <c r="L7404" t="s">
        <v>44</v>
      </c>
      <c r="M7404" s="1">
        <v>44185</v>
      </c>
      <c r="N7404" t="s">
        <v>33</v>
      </c>
      <c r="O7404" t="s">
        <v>24</v>
      </c>
    </row>
    <row r="7405" spans="1:15" x14ac:dyDescent="0.35">
      <c r="A7405" t="s">
        <v>20297</v>
      </c>
      <c r="B7405">
        <v>64</v>
      </c>
      <c r="C7405" t="s">
        <v>16</v>
      </c>
      <c r="D7405" t="s">
        <v>36</v>
      </c>
      <c r="E7405" t="s">
        <v>18</v>
      </c>
      <c r="F7405" s="1">
        <v>43893</v>
      </c>
      <c r="G7405" t="s">
        <v>20298</v>
      </c>
      <c r="H7405" t="s">
        <v>12321</v>
      </c>
      <c r="I7405" t="s">
        <v>21</v>
      </c>
      <c r="J7405">
        <v>10045.527990000001</v>
      </c>
      <c r="K7405">
        <v>143</v>
      </c>
      <c r="L7405" t="s">
        <v>44</v>
      </c>
      <c r="M7405" s="1">
        <v>43920</v>
      </c>
      <c r="N7405" t="s">
        <v>89</v>
      </c>
      <c r="O7405" t="s">
        <v>34</v>
      </c>
    </row>
    <row r="7406" spans="1:15" x14ac:dyDescent="0.35">
      <c r="A7406" t="s">
        <v>20299</v>
      </c>
      <c r="B7406">
        <v>34</v>
      </c>
      <c r="C7406" t="s">
        <v>16</v>
      </c>
      <c r="D7406" t="s">
        <v>94</v>
      </c>
      <c r="E7406" t="s">
        <v>28</v>
      </c>
      <c r="F7406" s="1">
        <v>44492</v>
      </c>
      <c r="G7406" t="s">
        <v>20300</v>
      </c>
      <c r="H7406" t="s">
        <v>20301</v>
      </c>
      <c r="I7406" t="s">
        <v>55</v>
      </c>
      <c r="J7406">
        <v>37623.03585</v>
      </c>
      <c r="K7406">
        <v>309</v>
      </c>
      <c r="L7406" t="s">
        <v>22</v>
      </c>
      <c r="M7406" s="1">
        <v>44512</v>
      </c>
      <c r="N7406" t="s">
        <v>45</v>
      </c>
      <c r="O7406" t="s">
        <v>24</v>
      </c>
    </row>
    <row r="7407" spans="1:15" x14ac:dyDescent="0.35">
      <c r="A7407" t="s">
        <v>20302</v>
      </c>
      <c r="B7407">
        <v>24</v>
      </c>
      <c r="C7407" t="s">
        <v>26</v>
      </c>
      <c r="D7407" t="s">
        <v>66</v>
      </c>
      <c r="E7407" t="s">
        <v>57</v>
      </c>
      <c r="F7407" s="1">
        <v>44767</v>
      </c>
      <c r="G7407" t="s">
        <v>20303</v>
      </c>
      <c r="H7407" t="s">
        <v>20304</v>
      </c>
      <c r="I7407" t="s">
        <v>60</v>
      </c>
      <c r="J7407">
        <v>27259.860110000001</v>
      </c>
      <c r="K7407">
        <v>282</v>
      </c>
      <c r="L7407" t="s">
        <v>22</v>
      </c>
      <c r="M7407" s="1">
        <v>44777</v>
      </c>
      <c r="N7407" t="s">
        <v>23</v>
      </c>
      <c r="O7407" t="s">
        <v>46</v>
      </c>
    </row>
    <row r="7408" spans="1:15" x14ac:dyDescent="0.35">
      <c r="A7408" t="s">
        <v>20305</v>
      </c>
      <c r="B7408">
        <v>76</v>
      </c>
      <c r="C7408" t="s">
        <v>26</v>
      </c>
      <c r="D7408" t="s">
        <v>94</v>
      </c>
      <c r="E7408" t="s">
        <v>73</v>
      </c>
      <c r="F7408" s="1">
        <v>43657</v>
      </c>
      <c r="G7408" t="s">
        <v>20306</v>
      </c>
      <c r="H7408" t="s">
        <v>1794</v>
      </c>
      <c r="I7408" t="s">
        <v>55</v>
      </c>
      <c r="J7408">
        <v>17302.46848</v>
      </c>
      <c r="K7408">
        <v>163</v>
      </c>
      <c r="L7408" t="s">
        <v>40</v>
      </c>
      <c r="M7408" s="1">
        <v>43677</v>
      </c>
      <c r="N7408" t="s">
        <v>89</v>
      </c>
      <c r="O7408" t="s">
        <v>24</v>
      </c>
    </row>
    <row r="7409" spans="1:15" x14ac:dyDescent="0.35">
      <c r="A7409" t="s">
        <v>20307</v>
      </c>
      <c r="B7409">
        <v>74</v>
      </c>
      <c r="C7409" t="s">
        <v>26</v>
      </c>
      <c r="D7409" t="s">
        <v>94</v>
      </c>
      <c r="E7409" t="s">
        <v>73</v>
      </c>
      <c r="F7409" s="1">
        <v>44845</v>
      </c>
      <c r="G7409" t="s">
        <v>20308</v>
      </c>
      <c r="H7409" t="s">
        <v>4237</v>
      </c>
      <c r="I7409" t="s">
        <v>60</v>
      </c>
      <c r="J7409">
        <v>40111.148500000003</v>
      </c>
      <c r="K7409">
        <v>469</v>
      </c>
      <c r="L7409" t="s">
        <v>40</v>
      </c>
      <c r="M7409" s="1">
        <v>44847</v>
      </c>
      <c r="N7409" t="s">
        <v>23</v>
      </c>
      <c r="O7409" t="s">
        <v>34</v>
      </c>
    </row>
    <row r="7410" spans="1:15" x14ac:dyDescent="0.35">
      <c r="A7410" t="s">
        <v>20309</v>
      </c>
      <c r="B7410">
        <v>54</v>
      </c>
      <c r="C7410" t="s">
        <v>26</v>
      </c>
      <c r="D7410" t="s">
        <v>66</v>
      </c>
      <c r="E7410" t="s">
        <v>18</v>
      </c>
      <c r="F7410" s="1">
        <v>44123</v>
      </c>
      <c r="G7410" t="s">
        <v>20310</v>
      </c>
      <c r="H7410" t="s">
        <v>20311</v>
      </c>
      <c r="I7410" t="s">
        <v>21</v>
      </c>
      <c r="J7410">
        <v>13214.99984</v>
      </c>
      <c r="K7410">
        <v>268</v>
      </c>
      <c r="L7410" t="s">
        <v>40</v>
      </c>
      <c r="M7410" s="1">
        <v>44129</v>
      </c>
      <c r="N7410" t="s">
        <v>51</v>
      </c>
      <c r="O7410" t="s">
        <v>34</v>
      </c>
    </row>
    <row r="7411" spans="1:15" x14ac:dyDescent="0.35">
      <c r="A7411" t="s">
        <v>20312</v>
      </c>
      <c r="B7411">
        <v>41</v>
      </c>
      <c r="C7411" t="s">
        <v>26</v>
      </c>
      <c r="D7411" t="s">
        <v>52</v>
      </c>
      <c r="E7411" t="s">
        <v>57</v>
      </c>
      <c r="F7411" s="1">
        <v>44905</v>
      </c>
      <c r="G7411" t="s">
        <v>20313</v>
      </c>
      <c r="H7411" t="s">
        <v>20314</v>
      </c>
      <c r="I7411" t="s">
        <v>55</v>
      </c>
      <c r="J7411">
        <v>17432.303260000001</v>
      </c>
      <c r="K7411">
        <v>414</v>
      </c>
      <c r="L7411" t="s">
        <v>40</v>
      </c>
      <c r="M7411" s="1">
        <v>44909</v>
      </c>
      <c r="N7411" t="s">
        <v>45</v>
      </c>
      <c r="O7411" t="s">
        <v>24</v>
      </c>
    </row>
    <row r="7412" spans="1:15" x14ac:dyDescent="0.35">
      <c r="A7412" t="s">
        <v>20315</v>
      </c>
      <c r="B7412">
        <v>71</v>
      </c>
      <c r="C7412" t="s">
        <v>16</v>
      </c>
      <c r="D7412" t="s">
        <v>36</v>
      </c>
      <c r="E7412" t="s">
        <v>57</v>
      </c>
      <c r="F7412" s="1">
        <v>45051</v>
      </c>
      <c r="G7412" t="s">
        <v>20316</v>
      </c>
      <c r="H7412" t="s">
        <v>20317</v>
      </c>
      <c r="I7412" t="s">
        <v>60</v>
      </c>
      <c r="J7412">
        <v>12057.08713</v>
      </c>
      <c r="K7412">
        <v>392</v>
      </c>
      <c r="L7412" t="s">
        <v>22</v>
      </c>
      <c r="M7412" s="1">
        <v>45062</v>
      </c>
      <c r="N7412" t="s">
        <v>45</v>
      </c>
      <c r="O7412" t="s">
        <v>46</v>
      </c>
    </row>
    <row r="7413" spans="1:15" x14ac:dyDescent="0.35">
      <c r="A7413" t="s">
        <v>20318</v>
      </c>
      <c r="B7413">
        <v>82</v>
      </c>
      <c r="C7413" t="s">
        <v>16</v>
      </c>
      <c r="D7413" t="s">
        <v>27</v>
      </c>
      <c r="E7413" t="s">
        <v>57</v>
      </c>
      <c r="F7413" s="1">
        <v>44584</v>
      </c>
      <c r="G7413" t="s">
        <v>20319</v>
      </c>
      <c r="H7413" t="s">
        <v>20320</v>
      </c>
      <c r="I7413" t="s">
        <v>31</v>
      </c>
      <c r="J7413">
        <v>11993.10584</v>
      </c>
      <c r="K7413">
        <v>335</v>
      </c>
      <c r="L7413" t="s">
        <v>22</v>
      </c>
      <c r="M7413" s="1">
        <v>44601</v>
      </c>
      <c r="N7413" t="s">
        <v>51</v>
      </c>
      <c r="O7413" t="s">
        <v>46</v>
      </c>
    </row>
    <row r="7414" spans="1:15" x14ac:dyDescent="0.35">
      <c r="A7414" t="s">
        <v>20321</v>
      </c>
      <c r="B7414">
        <v>19</v>
      </c>
      <c r="C7414" t="s">
        <v>16</v>
      </c>
      <c r="D7414" t="s">
        <v>17</v>
      </c>
      <c r="E7414" t="s">
        <v>48</v>
      </c>
      <c r="F7414" s="1">
        <v>43776</v>
      </c>
      <c r="G7414" t="s">
        <v>20322</v>
      </c>
      <c r="H7414" t="s">
        <v>20323</v>
      </c>
      <c r="I7414" t="s">
        <v>31</v>
      </c>
      <c r="J7414">
        <v>26888.594560000001</v>
      </c>
      <c r="K7414">
        <v>251</v>
      </c>
      <c r="L7414" t="s">
        <v>22</v>
      </c>
      <c r="M7414" s="1">
        <v>43784</v>
      </c>
      <c r="N7414" t="s">
        <v>23</v>
      </c>
      <c r="O7414" t="s">
        <v>24</v>
      </c>
    </row>
    <row r="7415" spans="1:15" x14ac:dyDescent="0.35">
      <c r="A7415" t="s">
        <v>20324</v>
      </c>
      <c r="B7415">
        <v>54</v>
      </c>
      <c r="C7415" t="s">
        <v>16</v>
      </c>
      <c r="D7415" t="s">
        <v>120</v>
      </c>
      <c r="E7415" t="s">
        <v>57</v>
      </c>
      <c r="F7415" s="1">
        <v>44005</v>
      </c>
      <c r="G7415" t="s">
        <v>20325</v>
      </c>
      <c r="H7415" t="s">
        <v>20326</v>
      </c>
      <c r="I7415" t="s">
        <v>21</v>
      </c>
      <c r="J7415">
        <v>16601.669569999998</v>
      </c>
      <c r="K7415">
        <v>140</v>
      </c>
      <c r="L7415" t="s">
        <v>40</v>
      </c>
      <c r="M7415" s="1">
        <v>44029</v>
      </c>
      <c r="N7415" t="s">
        <v>51</v>
      </c>
      <c r="O7415" t="s">
        <v>46</v>
      </c>
    </row>
    <row r="7416" spans="1:15" x14ac:dyDescent="0.35">
      <c r="A7416" t="s">
        <v>20327</v>
      </c>
      <c r="B7416">
        <v>41</v>
      </c>
      <c r="C7416" t="s">
        <v>16</v>
      </c>
      <c r="D7416" t="s">
        <v>17</v>
      </c>
      <c r="E7416" t="s">
        <v>37</v>
      </c>
      <c r="F7416" s="1">
        <v>43495</v>
      </c>
      <c r="G7416" t="s">
        <v>20328</v>
      </c>
      <c r="H7416" t="s">
        <v>8435</v>
      </c>
      <c r="I7416" t="s">
        <v>31</v>
      </c>
      <c r="J7416">
        <v>795.20487319999995</v>
      </c>
      <c r="K7416">
        <v>460</v>
      </c>
      <c r="L7416" t="s">
        <v>22</v>
      </c>
      <c r="M7416" s="1">
        <v>43510</v>
      </c>
      <c r="N7416" t="s">
        <v>23</v>
      </c>
      <c r="O7416" t="s">
        <v>34</v>
      </c>
    </row>
    <row r="7417" spans="1:15" x14ac:dyDescent="0.35">
      <c r="A7417" t="s">
        <v>20329</v>
      </c>
      <c r="B7417">
        <v>18</v>
      </c>
      <c r="C7417" t="s">
        <v>26</v>
      </c>
      <c r="D7417" t="s">
        <v>120</v>
      </c>
      <c r="E7417" t="s">
        <v>48</v>
      </c>
      <c r="F7417" s="1">
        <v>44158</v>
      </c>
      <c r="G7417" t="s">
        <v>20330</v>
      </c>
      <c r="H7417" t="s">
        <v>20331</v>
      </c>
      <c r="I7417" t="s">
        <v>64</v>
      </c>
      <c r="J7417">
        <v>28261.30704</v>
      </c>
      <c r="K7417">
        <v>319</v>
      </c>
      <c r="L7417" t="s">
        <v>44</v>
      </c>
      <c r="M7417" s="1">
        <v>44165</v>
      </c>
      <c r="N7417" t="s">
        <v>51</v>
      </c>
      <c r="O7417" t="s">
        <v>34</v>
      </c>
    </row>
    <row r="7418" spans="1:15" x14ac:dyDescent="0.35">
      <c r="A7418" t="s">
        <v>20332</v>
      </c>
      <c r="B7418">
        <v>18</v>
      </c>
      <c r="C7418" t="s">
        <v>26</v>
      </c>
      <c r="D7418" t="s">
        <v>52</v>
      </c>
      <c r="E7418" t="s">
        <v>18</v>
      </c>
      <c r="F7418" s="1">
        <v>44427</v>
      </c>
      <c r="G7418" t="s">
        <v>20333</v>
      </c>
      <c r="H7418" t="s">
        <v>20334</v>
      </c>
      <c r="I7418" t="s">
        <v>60</v>
      </c>
      <c r="J7418">
        <v>29653.28413</v>
      </c>
      <c r="K7418">
        <v>236</v>
      </c>
      <c r="L7418" t="s">
        <v>44</v>
      </c>
      <c r="M7418" s="1">
        <v>44450</v>
      </c>
      <c r="N7418" t="s">
        <v>33</v>
      </c>
      <c r="O7418" t="s">
        <v>46</v>
      </c>
    </row>
    <row r="7419" spans="1:15" x14ac:dyDescent="0.35">
      <c r="A7419" t="s">
        <v>20335</v>
      </c>
      <c r="B7419">
        <v>31</v>
      </c>
      <c r="C7419" t="s">
        <v>16</v>
      </c>
      <c r="D7419" t="s">
        <v>120</v>
      </c>
      <c r="E7419" t="s">
        <v>73</v>
      </c>
      <c r="F7419" s="1">
        <v>44103</v>
      </c>
      <c r="G7419" t="s">
        <v>16887</v>
      </c>
      <c r="H7419" t="s">
        <v>20336</v>
      </c>
      <c r="I7419" t="s">
        <v>31</v>
      </c>
      <c r="J7419">
        <v>34514.763229999997</v>
      </c>
      <c r="K7419">
        <v>438</v>
      </c>
      <c r="L7419" t="s">
        <v>40</v>
      </c>
      <c r="M7419" s="1">
        <v>44108</v>
      </c>
      <c r="N7419" t="s">
        <v>45</v>
      </c>
      <c r="O7419" t="s">
        <v>24</v>
      </c>
    </row>
    <row r="7420" spans="1:15" x14ac:dyDescent="0.35">
      <c r="A7420" t="s">
        <v>20337</v>
      </c>
      <c r="B7420">
        <v>76</v>
      </c>
      <c r="C7420" t="s">
        <v>16</v>
      </c>
      <c r="D7420" t="s">
        <v>27</v>
      </c>
      <c r="E7420" t="s">
        <v>48</v>
      </c>
      <c r="F7420" s="1">
        <v>44733</v>
      </c>
      <c r="G7420" t="s">
        <v>1226</v>
      </c>
      <c r="H7420" t="s">
        <v>20338</v>
      </c>
      <c r="I7420" t="s">
        <v>60</v>
      </c>
      <c r="J7420">
        <v>39182.234120000001</v>
      </c>
      <c r="K7420">
        <v>165</v>
      </c>
      <c r="L7420" t="s">
        <v>40</v>
      </c>
      <c r="M7420" s="1">
        <v>44754</v>
      </c>
      <c r="N7420" t="s">
        <v>51</v>
      </c>
      <c r="O7420" t="s">
        <v>24</v>
      </c>
    </row>
    <row r="7421" spans="1:15" x14ac:dyDescent="0.35">
      <c r="A7421" t="s">
        <v>20339</v>
      </c>
      <c r="B7421">
        <v>45</v>
      </c>
      <c r="C7421" t="s">
        <v>16</v>
      </c>
      <c r="D7421" t="s">
        <v>66</v>
      </c>
      <c r="E7421" t="s">
        <v>37</v>
      </c>
      <c r="F7421" s="1">
        <v>43430</v>
      </c>
      <c r="G7421" t="s">
        <v>20340</v>
      </c>
      <c r="H7421" t="s">
        <v>20341</v>
      </c>
      <c r="I7421" t="s">
        <v>21</v>
      </c>
      <c r="J7421">
        <v>3830.6443709999999</v>
      </c>
      <c r="K7421">
        <v>162</v>
      </c>
      <c r="L7421" t="s">
        <v>44</v>
      </c>
      <c r="M7421" s="1">
        <v>43459</v>
      </c>
      <c r="N7421" t="s">
        <v>89</v>
      </c>
      <c r="O7421" t="s">
        <v>24</v>
      </c>
    </row>
    <row r="7422" spans="1:15" x14ac:dyDescent="0.35">
      <c r="A7422" t="s">
        <v>20342</v>
      </c>
      <c r="B7422">
        <v>67</v>
      </c>
      <c r="C7422" t="s">
        <v>16</v>
      </c>
      <c r="D7422" t="s">
        <v>237</v>
      </c>
      <c r="E7422" t="s">
        <v>18</v>
      </c>
      <c r="F7422" s="1">
        <v>44285</v>
      </c>
      <c r="G7422" t="s">
        <v>20343</v>
      </c>
      <c r="H7422" t="s">
        <v>20344</v>
      </c>
      <c r="I7422" t="s">
        <v>64</v>
      </c>
      <c r="J7422">
        <v>16474.443660000001</v>
      </c>
      <c r="K7422">
        <v>475</v>
      </c>
      <c r="L7422" t="s">
        <v>40</v>
      </c>
      <c r="M7422" s="1">
        <v>44313</v>
      </c>
      <c r="N7422" t="s">
        <v>51</v>
      </c>
      <c r="O7422" t="s">
        <v>34</v>
      </c>
    </row>
    <row r="7423" spans="1:15" x14ac:dyDescent="0.35">
      <c r="A7423" t="s">
        <v>162</v>
      </c>
      <c r="B7423">
        <v>27</v>
      </c>
      <c r="C7423" t="s">
        <v>26</v>
      </c>
      <c r="D7423" t="s">
        <v>27</v>
      </c>
      <c r="E7423" t="s">
        <v>28</v>
      </c>
      <c r="F7423" s="1">
        <v>44542</v>
      </c>
      <c r="G7423" t="s">
        <v>20345</v>
      </c>
      <c r="H7423" t="s">
        <v>20346</v>
      </c>
      <c r="I7423" t="s">
        <v>64</v>
      </c>
      <c r="J7423">
        <v>34712.290979999998</v>
      </c>
      <c r="K7423">
        <v>321</v>
      </c>
      <c r="L7423" t="s">
        <v>40</v>
      </c>
      <c r="M7423" s="1">
        <v>44558</v>
      </c>
      <c r="N7423" t="s">
        <v>45</v>
      </c>
      <c r="O7423" t="s">
        <v>46</v>
      </c>
    </row>
    <row r="7424" spans="1:15" x14ac:dyDescent="0.35">
      <c r="A7424" t="s">
        <v>20347</v>
      </c>
      <c r="B7424">
        <v>65</v>
      </c>
      <c r="C7424" t="s">
        <v>26</v>
      </c>
      <c r="D7424" t="s">
        <v>36</v>
      </c>
      <c r="E7424" t="s">
        <v>48</v>
      </c>
      <c r="F7424" s="1">
        <v>44301</v>
      </c>
      <c r="G7424" t="s">
        <v>20348</v>
      </c>
      <c r="H7424" t="s">
        <v>20349</v>
      </c>
      <c r="I7424" t="s">
        <v>60</v>
      </c>
      <c r="J7424">
        <v>30114.420859999998</v>
      </c>
      <c r="K7424">
        <v>271</v>
      </c>
      <c r="L7424" t="s">
        <v>22</v>
      </c>
      <c r="M7424" s="1">
        <v>44312</v>
      </c>
      <c r="N7424" t="s">
        <v>45</v>
      </c>
      <c r="O7424" t="s">
        <v>24</v>
      </c>
    </row>
    <row r="7425" spans="1:15" x14ac:dyDescent="0.35">
      <c r="A7425" t="s">
        <v>20350</v>
      </c>
      <c r="B7425">
        <v>63</v>
      </c>
      <c r="C7425" t="s">
        <v>26</v>
      </c>
      <c r="D7425" t="s">
        <v>17</v>
      </c>
      <c r="E7425" t="s">
        <v>57</v>
      </c>
      <c r="F7425" s="1">
        <v>44785</v>
      </c>
      <c r="G7425" t="s">
        <v>20351</v>
      </c>
      <c r="H7425" t="s">
        <v>20352</v>
      </c>
      <c r="I7425" t="s">
        <v>31</v>
      </c>
      <c r="J7425">
        <v>28301.398720000001</v>
      </c>
      <c r="K7425">
        <v>208</v>
      </c>
      <c r="L7425" t="s">
        <v>40</v>
      </c>
      <c r="M7425" s="1">
        <v>44807</v>
      </c>
      <c r="N7425" t="s">
        <v>45</v>
      </c>
      <c r="O7425" t="s">
        <v>34</v>
      </c>
    </row>
    <row r="7426" spans="1:15" x14ac:dyDescent="0.35">
      <c r="A7426" t="s">
        <v>2994</v>
      </c>
      <c r="B7426">
        <v>28</v>
      </c>
      <c r="C7426" t="s">
        <v>26</v>
      </c>
      <c r="D7426" t="s">
        <v>237</v>
      </c>
      <c r="E7426" t="s">
        <v>28</v>
      </c>
      <c r="F7426" s="1">
        <v>43575</v>
      </c>
      <c r="G7426" t="s">
        <v>20353</v>
      </c>
      <c r="H7426" t="s">
        <v>20354</v>
      </c>
      <c r="I7426" t="s">
        <v>31</v>
      </c>
      <c r="J7426">
        <v>9929.3810439999997</v>
      </c>
      <c r="K7426">
        <v>347</v>
      </c>
      <c r="L7426" t="s">
        <v>40</v>
      </c>
      <c r="M7426" s="1">
        <v>43600</v>
      </c>
      <c r="N7426" t="s">
        <v>51</v>
      </c>
      <c r="O7426" t="s">
        <v>46</v>
      </c>
    </row>
    <row r="7427" spans="1:15" x14ac:dyDescent="0.35">
      <c r="A7427" t="s">
        <v>20355</v>
      </c>
      <c r="B7427">
        <v>39</v>
      </c>
      <c r="C7427" t="s">
        <v>16</v>
      </c>
      <c r="D7427" t="s">
        <v>52</v>
      </c>
      <c r="E7427" t="s">
        <v>37</v>
      </c>
      <c r="F7427" s="1">
        <v>44390</v>
      </c>
      <c r="G7427" t="s">
        <v>20356</v>
      </c>
      <c r="H7427" t="s">
        <v>20357</v>
      </c>
      <c r="I7427" t="s">
        <v>31</v>
      </c>
      <c r="J7427">
        <v>5782.155761</v>
      </c>
      <c r="K7427">
        <v>144</v>
      </c>
      <c r="L7427" t="s">
        <v>40</v>
      </c>
      <c r="M7427" s="1">
        <v>44413</v>
      </c>
      <c r="N7427" t="s">
        <v>89</v>
      </c>
      <c r="O7427" t="s">
        <v>24</v>
      </c>
    </row>
    <row r="7428" spans="1:15" x14ac:dyDescent="0.35">
      <c r="A7428" t="s">
        <v>20358</v>
      </c>
      <c r="B7428">
        <v>39</v>
      </c>
      <c r="C7428" t="s">
        <v>26</v>
      </c>
      <c r="D7428" t="s">
        <v>120</v>
      </c>
      <c r="E7428" t="s">
        <v>48</v>
      </c>
      <c r="F7428" s="1">
        <v>43853</v>
      </c>
      <c r="G7428" t="s">
        <v>15330</v>
      </c>
      <c r="H7428" t="s">
        <v>20359</v>
      </c>
      <c r="I7428" t="s">
        <v>55</v>
      </c>
      <c r="J7428">
        <v>24058.556110000001</v>
      </c>
      <c r="K7428">
        <v>150</v>
      </c>
      <c r="L7428" t="s">
        <v>22</v>
      </c>
      <c r="M7428" s="1">
        <v>43854</v>
      </c>
      <c r="N7428" t="s">
        <v>89</v>
      </c>
      <c r="O7428" t="s">
        <v>46</v>
      </c>
    </row>
    <row r="7429" spans="1:15" x14ac:dyDescent="0.35">
      <c r="A7429" t="s">
        <v>13093</v>
      </c>
      <c r="B7429">
        <v>59</v>
      </c>
      <c r="C7429" t="s">
        <v>26</v>
      </c>
      <c r="D7429" t="s">
        <v>36</v>
      </c>
      <c r="E7429" t="s">
        <v>48</v>
      </c>
      <c r="F7429" s="1">
        <v>44059</v>
      </c>
      <c r="G7429" t="s">
        <v>20360</v>
      </c>
      <c r="H7429" t="s">
        <v>20361</v>
      </c>
      <c r="I7429" t="s">
        <v>31</v>
      </c>
      <c r="J7429">
        <v>18529.01226</v>
      </c>
      <c r="K7429">
        <v>106</v>
      </c>
      <c r="L7429" t="s">
        <v>22</v>
      </c>
      <c r="M7429" t="s">
        <v>20362</v>
      </c>
      <c r="N7429" t="s">
        <v>45</v>
      </c>
      <c r="O7429" t="s">
        <v>46</v>
      </c>
    </row>
    <row r="7430" spans="1:15" x14ac:dyDescent="0.35">
      <c r="A7430" t="s">
        <v>4860</v>
      </c>
      <c r="B7430">
        <v>30</v>
      </c>
      <c r="C7430" t="s">
        <v>26</v>
      </c>
      <c r="D7430" t="s">
        <v>237</v>
      </c>
      <c r="E7430" t="s">
        <v>37</v>
      </c>
      <c r="F7430" s="1">
        <v>43751</v>
      </c>
      <c r="G7430" t="s">
        <v>13106</v>
      </c>
      <c r="H7430" t="s">
        <v>20363</v>
      </c>
      <c r="I7430" t="s">
        <v>60</v>
      </c>
      <c r="J7430">
        <v>6769.8343640000003</v>
      </c>
      <c r="K7430">
        <v>341</v>
      </c>
      <c r="L7430" t="s">
        <v>40</v>
      </c>
      <c r="M7430" s="1">
        <v>43779</v>
      </c>
      <c r="N7430" t="s">
        <v>89</v>
      </c>
      <c r="O7430" t="s">
        <v>24</v>
      </c>
    </row>
    <row r="7431" spans="1:15" x14ac:dyDescent="0.35">
      <c r="A7431" t="s">
        <v>14490</v>
      </c>
      <c r="B7431">
        <v>65</v>
      </c>
      <c r="C7431" t="s">
        <v>16</v>
      </c>
      <c r="D7431" t="s">
        <v>237</v>
      </c>
      <c r="E7431" t="s">
        <v>18</v>
      </c>
      <c r="F7431" s="1">
        <v>45004</v>
      </c>
      <c r="G7431" t="s">
        <v>20364</v>
      </c>
      <c r="H7431" t="s">
        <v>20365</v>
      </c>
      <c r="I7431" t="s">
        <v>31</v>
      </c>
      <c r="J7431">
        <v>26136.312750000001</v>
      </c>
      <c r="K7431">
        <v>401</v>
      </c>
      <c r="L7431" t="s">
        <v>40</v>
      </c>
      <c r="M7431" s="1">
        <v>45007</v>
      </c>
      <c r="N7431" t="s">
        <v>89</v>
      </c>
      <c r="O7431" t="s">
        <v>34</v>
      </c>
    </row>
    <row r="7432" spans="1:15" x14ac:dyDescent="0.35">
      <c r="A7432" t="s">
        <v>10388</v>
      </c>
      <c r="B7432">
        <v>54</v>
      </c>
      <c r="C7432" t="s">
        <v>16</v>
      </c>
      <c r="D7432" t="s">
        <v>52</v>
      </c>
      <c r="E7432" t="s">
        <v>37</v>
      </c>
      <c r="F7432" s="1">
        <v>43824</v>
      </c>
      <c r="G7432" t="s">
        <v>20366</v>
      </c>
      <c r="H7432" t="s">
        <v>20367</v>
      </c>
      <c r="I7432" t="s">
        <v>31</v>
      </c>
      <c r="J7432">
        <v>20338.34794</v>
      </c>
      <c r="K7432">
        <v>436</v>
      </c>
      <c r="L7432" t="s">
        <v>44</v>
      </c>
      <c r="M7432" s="1">
        <v>43849</v>
      </c>
      <c r="N7432" t="s">
        <v>89</v>
      </c>
      <c r="O7432" t="s">
        <v>46</v>
      </c>
    </row>
    <row r="7433" spans="1:15" x14ac:dyDescent="0.35">
      <c r="A7433" t="s">
        <v>20368</v>
      </c>
      <c r="B7433">
        <v>32</v>
      </c>
      <c r="C7433" t="s">
        <v>26</v>
      </c>
      <c r="D7433" t="s">
        <v>94</v>
      </c>
      <c r="E7433" t="s">
        <v>18</v>
      </c>
      <c r="F7433" s="1">
        <v>44448</v>
      </c>
      <c r="G7433" t="s">
        <v>20369</v>
      </c>
      <c r="H7433" t="s">
        <v>20370</v>
      </c>
      <c r="I7433" t="s">
        <v>55</v>
      </c>
      <c r="J7433">
        <v>52223.558149999997</v>
      </c>
      <c r="K7433">
        <v>136</v>
      </c>
      <c r="L7433" t="s">
        <v>40</v>
      </c>
      <c r="M7433" s="1">
        <v>44451</v>
      </c>
      <c r="N7433" t="s">
        <v>33</v>
      </c>
      <c r="O7433" t="s">
        <v>24</v>
      </c>
    </row>
    <row r="7434" spans="1:15" x14ac:dyDescent="0.35">
      <c r="A7434" t="s">
        <v>5619</v>
      </c>
      <c r="B7434">
        <v>75</v>
      </c>
      <c r="C7434" t="s">
        <v>16</v>
      </c>
      <c r="D7434" t="s">
        <v>237</v>
      </c>
      <c r="E7434" t="s">
        <v>18</v>
      </c>
      <c r="F7434" s="1">
        <v>45059</v>
      </c>
      <c r="G7434" t="s">
        <v>20371</v>
      </c>
      <c r="H7434" t="s">
        <v>20372</v>
      </c>
      <c r="I7434" t="s">
        <v>55</v>
      </c>
      <c r="J7434">
        <v>47830.327100000002</v>
      </c>
      <c r="K7434">
        <v>243</v>
      </c>
      <c r="L7434" t="s">
        <v>44</v>
      </c>
      <c r="M7434" s="1">
        <v>45074</v>
      </c>
      <c r="N7434" t="s">
        <v>33</v>
      </c>
      <c r="O7434" t="s">
        <v>34</v>
      </c>
    </row>
    <row r="7435" spans="1:15" x14ac:dyDescent="0.35">
      <c r="A7435" t="s">
        <v>20373</v>
      </c>
      <c r="B7435">
        <v>78</v>
      </c>
      <c r="C7435" t="s">
        <v>26</v>
      </c>
      <c r="D7435" t="s">
        <v>52</v>
      </c>
      <c r="E7435" t="s">
        <v>57</v>
      </c>
      <c r="F7435" s="1">
        <v>43662</v>
      </c>
      <c r="G7435" t="s">
        <v>20374</v>
      </c>
      <c r="H7435" t="s">
        <v>20375</v>
      </c>
      <c r="I7435" t="s">
        <v>60</v>
      </c>
      <c r="J7435">
        <v>2660.7788350000001</v>
      </c>
      <c r="K7435">
        <v>370</v>
      </c>
      <c r="L7435" t="s">
        <v>44</v>
      </c>
      <c r="M7435" s="1">
        <v>43678</v>
      </c>
      <c r="N7435" t="s">
        <v>23</v>
      </c>
      <c r="O7435" t="s">
        <v>24</v>
      </c>
    </row>
    <row r="7436" spans="1:15" x14ac:dyDescent="0.35">
      <c r="A7436" t="s">
        <v>20376</v>
      </c>
      <c r="B7436">
        <v>70</v>
      </c>
      <c r="C7436" t="s">
        <v>16</v>
      </c>
      <c r="D7436" t="s">
        <v>120</v>
      </c>
      <c r="E7436" t="s">
        <v>37</v>
      </c>
      <c r="F7436" s="1">
        <v>43830</v>
      </c>
      <c r="G7436" t="s">
        <v>20377</v>
      </c>
      <c r="H7436" t="s">
        <v>20378</v>
      </c>
      <c r="I7436" t="s">
        <v>31</v>
      </c>
      <c r="J7436">
        <v>15027.79586</v>
      </c>
      <c r="K7436">
        <v>185</v>
      </c>
      <c r="L7436" t="s">
        <v>44</v>
      </c>
      <c r="M7436" s="1">
        <v>43843</v>
      </c>
      <c r="N7436" t="s">
        <v>33</v>
      </c>
      <c r="O7436" t="s">
        <v>34</v>
      </c>
    </row>
    <row r="7437" spans="1:15" x14ac:dyDescent="0.35">
      <c r="A7437" t="s">
        <v>20379</v>
      </c>
      <c r="B7437">
        <v>23</v>
      </c>
      <c r="C7437" t="s">
        <v>16</v>
      </c>
      <c r="D7437" t="s">
        <v>27</v>
      </c>
      <c r="E7437" t="s">
        <v>18</v>
      </c>
      <c r="F7437" s="1">
        <v>43565</v>
      </c>
      <c r="G7437" t="s">
        <v>20380</v>
      </c>
      <c r="H7437" t="s">
        <v>1794</v>
      </c>
      <c r="I7437" t="s">
        <v>55</v>
      </c>
      <c r="J7437">
        <v>34303.448779999999</v>
      </c>
      <c r="K7437">
        <v>262</v>
      </c>
      <c r="L7437" t="s">
        <v>40</v>
      </c>
      <c r="M7437" s="1">
        <v>43584</v>
      </c>
      <c r="N7437" t="s">
        <v>89</v>
      </c>
      <c r="O7437" t="s">
        <v>46</v>
      </c>
    </row>
    <row r="7438" spans="1:15" x14ac:dyDescent="0.35">
      <c r="A7438" t="s">
        <v>20381</v>
      </c>
      <c r="B7438">
        <v>36</v>
      </c>
      <c r="C7438" t="s">
        <v>16</v>
      </c>
      <c r="D7438" t="s">
        <v>17</v>
      </c>
      <c r="E7438" t="s">
        <v>57</v>
      </c>
      <c r="F7438" s="1">
        <v>44811</v>
      </c>
      <c r="G7438" t="s">
        <v>20382</v>
      </c>
      <c r="H7438" t="s">
        <v>20383</v>
      </c>
      <c r="I7438" t="s">
        <v>31</v>
      </c>
      <c r="J7438">
        <v>5055.1718490000003</v>
      </c>
      <c r="K7438">
        <v>366</v>
      </c>
      <c r="L7438" t="s">
        <v>22</v>
      </c>
      <c r="M7438" s="1">
        <v>44817</v>
      </c>
      <c r="N7438" t="s">
        <v>51</v>
      </c>
      <c r="O7438" t="s">
        <v>34</v>
      </c>
    </row>
    <row r="7439" spans="1:15" x14ac:dyDescent="0.35">
      <c r="A7439" t="s">
        <v>20384</v>
      </c>
      <c r="B7439">
        <v>51</v>
      </c>
      <c r="C7439" t="s">
        <v>16</v>
      </c>
      <c r="D7439" t="s">
        <v>36</v>
      </c>
      <c r="E7439" t="s">
        <v>73</v>
      </c>
      <c r="F7439" s="1">
        <v>44342</v>
      </c>
      <c r="G7439" t="s">
        <v>20385</v>
      </c>
      <c r="H7439" t="s">
        <v>20386</v>
      </c>
      <c r="I7439" t="s">
        <v>60</v>
      </c>
      <c r="J7439">
        <v>72225.890830000004</v>
      </c>
      <c r="K7439">
        <v>101</v>
      </c>
      <c r="L7439" t="s">
        <v>22</v>
      </c>
      <c r="M7439" t="s">
        <v>20387</v>
      </c>
      <c r="N7439" t="s">
        <v>51</v>
      </c>
      <c r="O7439" t="s">
        <v>24</v>
      </c>
    </row>
    <row r="7440" spans="1:15" x14ac:dyDescent="0.35">
      <c r="A7440" t="s">
        <v>1044</v>
      </c>
      <c r="B7440">
        <v>44</v>
      </c>
      <c r="C7440" t="s">
        <v>16</v>
      </c>
      <c r="D7440" t="s">
        <v>66</v>
      </c>
      <c r="E7440" t="s">
        <v>57</v>
      </c>
      <c r="F7440" s="1">
        <v>45091</v>
      </c>
      <c r="G7440" t="s">
        <v>20388</v>
      </c>
      <c r="H7440" t="s">
        <v>20389</v>
      </c>
      <c r="I7440" t="s">
        <v>64</v>
      </c>
      <c r="J7440">
        <v>31273.941480000001</v>
      </c>
      <c r="K7440">
        <v>425</v>
      </c>
      <c r="L7440" t="s">
        <v>40</v>
      </c>
      <c r="M7440" s="1">
        <v>45115</v>
      </c>
      <c r="N7440" t="s">
        <v>33</v>
      </c>
      <c r="O7440" t="s">
        <v>24</v>
      </c>
    </row>
    <row r="7441" spans="1:15" x14ac:dyDescent="0.35">
      <c r="A7441" t="s">
        <v>20390</v>
      </c>
      <c r="B7441">
        <v>51</v>
      </c>
      <c r="C7441" t="s">
        <v>16</v>
      </c>
      <c r="D7441" t="s">
        <v>36</v>
      </c>
      <c r="E7441" t="s">
        <v>37</v>
      </c>
      <c r="F7441" s="1">
        <v>44525</v>
      </c>
      <c r="G7441" t="s">
        <v>20391</v>
      </c>
      <c r="H7441" t="s">
        <v>13417</v>
      </c>
      <c r="I7441" t="s">
        <v>55</v>
      </c>
      <c r="J7441">
        <v>20109.624019999999</v>
      </c>
      <c r="K7441">
        <v>412</v>
      </c>
      <c r="L7441" t="s">
        <v>40</v>
      </c>
      <c r="M7441" s="1">
        <v>44533</v>
      </c>
      <c r="N7441" t="s">
        <v>45</v>
      </c>
      <c r="O7441" t="s">
        <v>46</v>
      </c>
    </row>
    <row r="7442" spans="1:15" x14ac:dyDescent="0.35">
      <c r="A7442" t="s">
        <v>20392</v>
      </c>
      <c r="B7442">
        <v>59</v>
      </c>
      <c r="C7442" t="s">
        <v>26</v>
      </c>
      <c r="D7442" t="s">
        <v>237</v>
      </c>
      <c r="E7442" t="s">
        <v>73</v>
      </c>
      <c r="F7442" s="1">
        <v>43966</v>
      </c>
      <c r="G7442" t="s">
        <v>20393</v>
      </c>
      <c r="H7442" t="s">
        <v>11686</v>
      </c>
      <c r="I7442" t="s">
        <v>55</v>
      </c>
      <c r="J7442">
        <v>42060.00301</v>
      </c>
      <c r="K7442">
        <v>472</v>
      </c>
      <c r="L7442" t="s">
        <v>40</v>
      </c>
      <c r="M7442" s="1">
        <v>43968</v>
      </c>
      <c r="N7442" t="s">
        <v>23</v>
      </c>
      <c r="O7442" t="s">
        <v>34</v>
      </c>
    </row>
    <row r="7443" spans="1:15" x14ac:dyDescent="0.35">
      <c r="A7443" t="s">
        <v>20394</v>
      </c>
      <c r="B7443">
        <v>65</v>
      </c>
      <c r="C7443" t="s">
        <v>16</v>
      </c>
      <c r="D7443" t="s">
        <v>27</v>
      </c>
      <c r="E7443" t="s">
        <v>73</v>
      </c>
      <c r="F7443" s="1">
        <v>44635</v>
      </c>
      <c r="G7443" t="s">
        <v>20395</v>
      </c>
      <c r="H7443" t="s">
        <v>20396</v>
      </c>
      <c r="I7443" t="s">
        <v>60</v>
      </c>
      <c r="J7443">
        <v>9517.5501260000001</v>
      </c>
      <c r="K7443">
        <v>237</v>
      </c>
      <c r="L7443" t="s">
        <v>40</v>
      </c>
      <c r="M7443" s="1">
        <v>44656</v>
      </c>
      <c r="N7443" t="s">
        <v>45</v>
      </c>
      <c r="O7443" t="s">
        <v>34</v>
      </c>
    </row>
    <row r="7444" spans="1:15" x14ac:dyDescent="0.35">
      <c r="A7444" t="s">
        <v>20397</v>
      </c>
      <c r="B7444">
        <v>18</v>
      </c>
      <c r="C7444" t="s">
        <v>26</v>
      </c>
      <c r="D7444" t="s">
        <v>120</v>
      </c>
      <c r="E7444" t="s">
        <v>28</v>
      </c>
      <c r="F7444" s="1">
        <v>43851</v>
      </c>
      <c r="G7444" t="s">
        <v>20398</v>
      </c>
      <c r="H7444" t="s">
        <v>20399</v>
      </c>
      <c r="I7444" t="s">
        <v>55</v>
      </c>
      <c r="J7444">
        <v>6099.4629770000001</v>
      </c>
      <c r="K7444">
        <v>418</v>
      </c>
      <c r="L7444" t="s">
        <v>44</v>
      </c>
      <c r="M7444" s="1">
        <v>43854</v>
      </c>
      <c r="N7444" t="s">
        <v>23</v>
      </c>
      <c r="O7444" t="s">
        <v>34</v>
      </c>
    </row>
    <row r="7445" spans="1:15" x14ac:dyDescent="0.35">
      <c r="A7445" t="s">
        <v>4849</v>
      </c>
      <c r="B7445">
        <v>48</v>
      </c>
      <c r="C7445" t="s">
        <v>16</v>
      </c>
      <c r="D7445" t="s">
        <v>237</v>
      </c>
      <c r="E7445" t="s">
        <v>18</v>
      </c>
      <c r="F7445" s="1">
        <v>43669</v>
      </c>
      <c r="G7445" t="s">
        <v>9423</v>
      </c>
      <c r="H7445" t="s">
        <v>20400</v>
      </c>
      <c r="I7445" t="s">
        <v>60</v>
      </c>
      <c r="J7445">
        <v>59189.673569999999</v>
      </c>
      <c r="K7445">
        <v>337</v>
      </c>
      <c r="L7445" t="s">
        <v>40</v>
      </c>
      <c r="M7445" s="1">
        <v>43676</v>
      </c>
      <c r="N7445" t="s">
        <v>33</v>
      </c>
      <c r="O7445" t="s">
        <v>34</v>
      </c>
    </row>
    <row r="7446" spans="1:15" x14ac:dyDescent="0.35">
      <c r="A7446" t="s">
        <v>20401</v>
      </c>
      <c r="B7446">
        <v>70</v>
      </c>
      <c r="C7446" t="s">
        <v>26</v>
      </c>
      <c r="D7446" t="s">
        <v>120</v>
      </c>
      <c r="E7446" t="s">
        <v>28</v>
      </c>
      <c r="F7446" s="1">
        <v>43478</v>
      </c>
      <c r="G7446" t="s">
        <v>20402</v>
      </c>
      <c r="H7446" t="s">
        <v>1036</v>
      </c>
      <c r="I7446" t="s">
        <v>21</v>
      </c>
      <c r="J7446">
        <v>40673.052190000002</v>
      </c>
      <c r="K7446">
        <v>113</v>
      </c>
      <c r="L7446" t="s">
        <v>44</v>
      </c>
      <c r="M7446" s="1">
        <v>43501</v>
      </c>
      <c r="N7446" t="s">
        <v>23</v>
      </c>
      <c r="O7446" t="s">
        <v>46</v>
      </c>
    </row>
    <row r="7447" spans="1:15" x14ac:dyDescent="0.35">
      <c r="A7447" t="s">
        <v>20403</v>
      </c>
      <c r="B7447">
        <v>77</v>
      </c>
      <c r="C7447" t="s">
        <v>16</v>
      </c>
      <c r="D7447" t="s">
        <v>36</v>
      </c>
      <c r="E7447" t="s">
        <v>73</v>
      </c>
      <c r="F7447" s="1">
        <v>43655</v>
      </c>
      <c r="G7447" t="s">
        <v>20404</v>
      </c>
      <c r="H7447" t="s">
        <v>20405</v>
      </c>
      <c r="I7447" t="s">
        <v>21</v>
      </c>
      <c r="J7447">
        <v>29671.719079999999</v>
      </c>
      <c r="K7447">
        <v>133</v>
      </c>
      <c r="L7447" t="s">
        <v>40</v>
      </c>
      <c r="M7447" s="1">
        <v>43663</v>
      </c>
      <c r="N7447" t="s">
        <v>23</v>
      </c>
      <c r="O7447" t="s">
        <v>46</v>
      </c>
    </row>
    <row r="7448" spans="1:15" x14ac:dyDescent="0.35">
      <c r="A7448" t="s">
        <v>20406</v>
      </c>
      <c r="B7448">
        <v>63</v>
      </c>
      <c r="C7448" t="s">
        <v>16</v>
      </c>
      <c r="D7448" t="s">
        <v>36</v>
      </c>
      <c r="E7448" t="s">
        <v>18</v>
      </c>
      <c r="F7448" s="1">
        <v>43754</v>
      </c>
      <c r="G7448" t="s">
        <v>20407</v>
      </c>
      <c r="H7448" t="s">
        <v>20408</v>
      </c>
      <c r="I7448" t="s">
        <v>60</v>
      </c>
      <c r="J7448">
        <v>59484.488429999998</v>
      </c>
      <c r="K7448">
        <v>413</v>
      </c>
      <c r="L7448" t="s">
        <v>40</v>
      </c>
      <c r="M7448" s="1">
        <v>43763</v>
      </c>
      <c r="N7448" t="s">
        <v>89</v>
      </c>
      <c r="O7448" t="s">
        <v>24</v>
      </c>
    </row>
    <row r="7449" spans="1:15" x14ac:dyDescent="0.35">
      <c r="A7449" t="s">
        <v>20409</v>
      </c>
      <c r="B7449">
        <v>31</v>
      </c>
      <c r="C7449" t="s">
        <v>26</v>
      </c>
      <c r="D7449" t="s">
        <v>94</v>
      </c>
      <c r="E7449" t="s">
        <v>18</v>
      </c>
      <c r="F7449" s="1">
        <v>43693</v>
      </c>
      <c r="G7449" t="s">
        <v>20410</v>
      </c>
      <c r="H7449" t="s">
        <v>20411</v>
      </c>
      <c r="I7449" t="s">
        <v>55</v>
      </c>
      <c r="J7449">
        <v>59945.961990000003</v>
      </c>
      <c r="K7449">
        <v>455</v>
      </c>
      <c r="L7449" t="s">
        <v>40</v>
      </c>
      <c r="M7449" s="1">
        <v>43711</v>
      </c>
      <c r="N7449" t="s">
        <v>51</v>
      </c>
      <c r="O7449" t="s">
        <v>46</v>
      </c>
    </row>
    <row r="7450" spans="1:15" x14ac:dyDescent="0.35">
      <c r="A7450" t="s">
        <v>20412</v>
      </c>
      <c r="B7450">
        <v>54</v>
      </c>
      <c r="C7450" t="s">
        <v>26</v>
      </c>
      <c r="D7450" t="s">
        <v>237</v>
      </c>
      <c r="E7450" t="s">
        <v>28</v>
      </c>
      <c r="F7450" s="1">
        <v>43938</v>
      </c>
      <c r="G7450" t="s">
        <v>20413</v>
      </c>
      <c r="H7450" t="s">
        <v>20414</v>
      </c>
      <c r="I7450" t="s">
        <v>60</v>
      </c>
      <c r="J7450">
        <v>7546.9914010000002</v>
      </c>
      <c r="K7450">
        <v>361</v>
      </c>
      <c r="L7450" t="s">
        <v>44</v>
      </c>
      <c r="M7450" s="1">
        <v>43962</v>
      </c>
      <c r="N7450" t="s">
        <v>45</v>
      </c>
      <c r="O7450" t="s">
        <v>34</v>
      </c>
    </row>
    <row r="7451" spans="1:15" x14ac:dyDescent="0.35">
      <c r="A7451" t="s">
        <v>20415</v>
      </c>
      <c r="B7451">
        <v>62</v>
      </c>
      <c r="C7451" t="s">
        <v>26</v>
      </c>
      <c r="D7451" t="s">
        <v>66</v>
      </c>
      <c r="E7451" t="s">
        <v>37</v>
      </c>
      <c r="F7451" s="1">
        <v>44363</v>
      </c>
      <c r="G7451" t="s">
        <v>20416</v>
      </c>
      <c r="H7451" t="s">
        <v>20417</v>
      </c>
      <c r="I7451" t="s">
        <v>55</v>
      </c>
      <c r="J7451">
        <v>16325.036120000001</v>
      </c>
      <c r="K7451">
        <v>224</v>
      </c>
      <c r="L7451" t="s">
        <v>44</v>
      </c>
      <c r="M7451" s="1">
        <v>44369</v>
      </c>
      <c r="N7451" t="s">
        <v>45</v>
      </c>
      <c r="O7451" t="s">
        <v>46</v>
      </c>
    </row>
    <row r="7452" spans="1:15" x14ac:dyDescent="0.35">
      <c r="A7452" t="s">
        <v>20418</v>
      </c>
      <c r="B7452">
        <v>44</v>
      </c>
      <c r="C7452" t="s">
        <v>26</v>
      </c>
      <c r="D7452" t="s">
        <v>36</v>
      </c>
      <c r="E7452" t="s">
        <v>28</v>
      </c>
      <c r="F7452" s="1">
        <v>45180</v>
      </c>
      <c r="G7452" t="s">
        <v>20419</v>
      </c>
      <c r="H7452" t="s">
        <v>20420</v>
      </c>
      <c r="I7452" t="s">
        <v>31</v>
      </c>
      <c r="J7452">
        <v>42419.801140000003</v>
      </c>
      <c r="K7452">
        <v>361</v>
      </c>
      <c r="L7452" t="s">
        <v>44</v>
      </c>
      <c r="M7452" s="1">
        <v>45187</v>
      </c>
      <c r="N7452" t="s">
        <v>89</v>
      </c>
      <c r="O7452" t="s">
        <v>34</v>
      </c>
    </row>
    <row r="7453" spans="1:15" x14ac:dyDescent="0.35">
      <c r="A7453" t="s">
        <v>2113</v>
      </c>
      <c r="B7453">
        <v>30</v>
      </c>
      <c r="C7453" t="s">
        <v>26</v>
      </c>
      <c r="D7453" t="s">
        <v>27</v>
      </c>
      <c r="E7453" t="s">
        <v>18</v>
      </c>
      <c r="F7453" s="1">
        <v>43826</v>
      </c>
      <c r="G7453" t="s">
        <v>20421</v>
      </c>
      <c r="H7453" t="s">
        <v>20422</v>
      </c>
      <c r="I7453" t="s">
        <v>64</v>
      </c>
      <c r="J7453">
        <v>9412.0889009999992</v>
      </c>
      <c r="K7453">
        <v>494</v>
      </c>
      <c r="L7453" t="s">
        <v>40</v>
      </c>
      <c r="M7453" s="1">
        <v>43831</v>
      </c>
      <c r="N7453" t="s">
        <v>33</v>
      </c>
      <c r="O7453" t="s">
        <v>46</v>
      </c>
    </row>
    <row r="7454" spans="1:15" x14ac:dyDescent="0.35">
      <c r="A7454" t="s">
        <v>14988</v>
      </c>
      <c r="B7454">
        <v>32</v>
      </c>
      <c r="C7454" t="s">
        <v>26</v>
      </c>
      <c r="D7454" t="s">
        <v>27</v>
      </c>
      <c r="E7454" t="s">
        <v>28</v>
      </c>
      <c r="F7454" s="1">
        <v>44933</v>
      </c>
      <c r="G7454" t="s">
        <v>20423</v>
      </c>
      <c r="H7454" t="s">
        <v>20424</v>
      </c>
      <c r="I7454" t="s">
        <v>64</v>
      </c>
      <c r="J7454">
        <v>36942.974289999998</v>
      </c>
      <c r="K7454">
        <v>221</v>
      </c>
      <c r="L7454" t="s">
        <v>22</v>
      </c>
      <c r="M7454" s="1">
        <v>44933</v>
      </c>
      <c r="N7454" t="s">
        <v>45</v>
      </c>
      <c r="O7454" t="s">
        <v>46</v>
      </c>
    </row>
    <row r="7455" spans="1:15" x14ac:dyDescent="0.35">
      <c r="A7455" t="s">
        <v>20425</v>
      </c>
      <c r="B7455">
        <v>66</v>
      </c>
      <c r="C7455" t="s">
        <v>16</v>
      </c>
      <c r="D7455" t="s">
        <v>237</v>
      </c>
      <c r="E7455" t="s">
        <v>37</v>
      </c>
      <c r="F7455" s="1">
        <v>44988</v>
      </c>
      <c r="G7455" t="s">
        <v>20426</v>
      </c>
      <c r="H7455" t="s">
        <v>4941</v>
      </c>
      <c r="I7455" t="s">
        <v>55</v>
      </c>
      <c r="J7455">
        <v>24065.959739999998</v>
      </c>
      <c r="K7455">
        <v>361</v>
      </c>
      <c r="L7455" t="s">
        <v>44</v>
      </c>
      <c r="M7455" s="1">
        <v>45007</v>
      </c>
      <c r="N7455" t="s">
        <v>51</v>
      </c>
      <c r="O7455" t="s">
        <v>46</v>
      </c>
    </row>
    <row r="7456" spans="1:15" x14ac:dyDescent="0.35">
      <c r="A7456" t="s">
        <v>20427</v>
      </c>
      <c r="B7456">
        <v>66</v>
      </c>
      <c r="C7456" t="s">
        <v>16</v>
      </c>
      <c r="D7456" t="s">
        <v>66</v>
      </c>
      <c r="E7456" t="s">
        <v>48</v>
      </c>
      <c r="F7456" s="1">
        <v>44873</v>
      </c>
      <c r="G7456" t="s">
        <v>20428</v>
      </c>
      <c r="H7456" t="s">
        <v>13537</v>
      </c>
      <c r="I7456" t="s">
        <v>60</v>
      </c>
      <c r="J7456">
        <v>26371.804499999998</v>
      </c>
      <c r="K7456">
        <v>172</v>
      </c>
      <c r="L7456" t="s">
        <v>22</v>
      </c>
      <c r="M7456" s="1">
        <v>44882</v>
      </c>
      <c r="N7456" t="s">
        <v>23</v>
      </c>
      <c r="O7456" t="s">
        <v>24</v>
      </c>
    </row>
    <row r="7457" spans="1:15" x14ac:dyDescent="0.35">
      <c r="A7457" t="s">
        <v>845</v>
      </c>
      <c r="B7457">
        <v>33</v>
      </c>
      <c r="C7457" t="s">
        <v>16</v>
      </c>
      <c r="D7457" t="s">
        <v>120</v>
      </c>
      <c r="E7457" t="s">
        <v>37</v>
      </c>
      <c r="F7457" s="1">
        <v>44808</v>
      </c>
      <c r="G7457" t="s">
        <v>20429</v>
      </c>
      <c r="H7457" t="s">
        <v>20430</v>
      </c>
      <c r="I7457" t="s">
        <v>64</v>
      </c>
      <c r="J7457">
        <v>6573.0175680000002</v>
      </c>
      <c r="K7457">
        <v>476</v>
      </c>
      <c r="L7457" t="s">
        <v>22</v>
      </c>
      <c r="M7457" s="1">
        <v>44808</v>
      </c>
      <c r="N7457" t="s">
        <v>89</v>
      </c>
      <c r="O7457" t="s">
        <v>24</v>
      </c>
    </row>
    <row r="7458" spans="1:15" x14ac:dyDescent="0.35">
      <c r="A7458" t="s">
        <v>2113</v>
      </c>
      <c r="B7458">
        <v>18</v>
      </c>
      <c r="C7458" t="s">
        <v>26</v>
      </c>
      <c r="D7458" t="s">
        <v>66</v>
      </c>
      <c r="E7458" t="s">
        <v>37</v>
      </c>
      <c r="F7458" s="1">
        <v>45162</v>
      </c>
      <c r="G7458" t="s">
        <v>20431</v>
      </c>
      <c r="H7458" t="s">
        <v>20432</v>
      </c>
      <c r="I7458" t="s">
        <v>64</v>
      </c>
      <c r="J7458">
        <v>5153.5572000000002</v>
      </c>
      <c r="K7458">
        <v>350</v>
      </c>
      <c r="L7458" t="s">
        <v>22</v>
      </c>
      <c r="M7458" s="1">
        <v>45168</v>
      </c>
      <c r="N7458" t="s">
        <v>89</v>
      </c>
      <c r="O7458" t="s">
        <v>46</v>
      </c>
    </row>
    <row r="7459" spans="1:15" x14ac:dyDescent="0.35">
      <c r="A7459" t="s">
        <v>20433</v>
      </c>
      <c r="B7459">
        <v>60</v>
      </c>
      <c r="C7459" t="s">
        <v>26</v>
      </c>
      <c r="D7459" t="s">
        <v>17</v>
      </c>
      <c r="E7459" t="s">
        <v>18</v>
      </c>
      <c r="F7459" s="1">
        <v>44144</v>
      </c>
      <c r="G7459" t="s">
        <v>20434</v>
      </c>
      <c r="H7459" t="s">
        <v>20435</v>
      </c>
      <c r="I7459" t="s">
        <v>31</v>
      </c>
      <c r="J7459">
        <v>7821.4279210000004</v>
      </c>
      <c r="K7459">
        <v>312</v>
      </c>
      <c r="L7459" t="s">
        <v>44</v>
      </c>
      <c r="M7459" s="1">
        <v>44162</v>
      </c>
      <c r="N7459" t="s">
        <v>45</v>
      </c>
      <c r="O7459" t="s">
        <v>24</v>
      </c>
    </row>
    <row r="7460" spans="1:15" x14ac:dyDescent="0.35">
      <c r="A7460" t="s">
        <v>20436</v>
      </c>
      <c r="B7460">
        <v>41</v>
      </c>
      <c r="C7460" t="s">
        <v>16</v>
      </c>
      <c r="D7460" t="s">
        <v>237</v>
      </c>
      <c r="E7460" t="s">
        <v>18</v>
      </c>
      <c r="F7460" s="1">
        <v>44135</v>
      </c>
      <c r="G7460" t="s">
        <v>20437</v>
      </c>
      <c r="H7460" t="s">
        <v>20438</v>
      </c>
      <c r="I7460" t="s">
        <v>31</v>
      </c>
      <c r="J7460">
        <v>6314.6238679999997</v>
      </c>
      <c r="K7460">
        <v>476</v>
      </c>
      <c r="L7460" t="s">
        <v>40</v>
      </c>
      <c r="M7460" s="1">
        <v>44153</v>
      </c>
      <c r="N7460" t="s">
        <v>51</v>
      </c>
      <c r="O7460" t="s">
        <v>46</v>
      </c>
    </row>
    <row r="7461" spans="1:15" x14ac:dyDescent="0.35">
      <c r="A7461" t="s">
        <v>20439</v>
      </c>
      <c r="B7461">
        <v>69</v>
      </c>
      <c r="C7461" t="s">
        <v>26</v>
      </c>
      <c r="D7461" t="s">
        <v>94</v>
      </c>
      <c r="E7461" t="s">
        <v>57</v>
      </c>
      <c r="F7461" s="1">
        <v>43871</v>
      </c>
      <c r="G7461" t="s">
        <v>20440</v>
      </c>
      <c r="H7461" t="s">
        <v>20441</v>
      </c>
      <c r="I7461" t="s">
        <v>31</v>
      </c>
      <c r="J7461">
        <v>17784.36361</v>
      </c>
      <c r="K7461">
        <v>178</v>
      </c>
      <c r="L7461" t="s">
        <v>22</v>
      </c>
      <c r="M7461" s="1">
        <v>43878</v>
      </c>
      <c r="N7461" t="s">
        <v>89</v>
      </c>
      <c r="O7461" t="s">
        <v>46</v>
      </c>
    </row>
    <row r="7462" spans="1:15" x14ac:dyDescent="0.35">
      <c r="A7462" t="s">
        <v>20442</v>
      </c>
      <c r="B7462">
        <v>47</v>
      </c>
      <c r="C7462" t="s">
        <v>26</v>
      </c>
      <c r="D7462" t="s">
        <v>120</v>
      </c>
      <c r="E7462" t="s">
        <v>28</v>
      </c>
      <c r="F7462" s="1">
        <v>44028</v>
      </c>
      <c r="G7462" t="s">
        <v>20443</v>
      </c>
      <c r="H7462" t="s">
        <v>20444</v>
      </c>
      <c r="I7462" t="s">
        <v>31</v>
      </c>
      <c r="J7462">
        <v>31212.982830000001</v>
      </c>
      <c r="K7462">
        <v>360</v>
      </c>
      <c r="L7462" t="s">
        <v>44</v>
      </c>
      <c r="M7462" s="1">
        <v>44029</v>
      </c>
      <c r="N7462" t="s">
        <v>33</v>
      </c>
      <c r="O7462" t="s">
        <v>46</v>
      </c>
    </row>
    <row r="7463" spans="1:15" x14ac:dyDescent="0.35">
      <c r="A7463" t="s">
        <v>20445</v>
      </c>
      <c r="B7463">
        <v>72</v>
      </c>
      <c r="C7463" t="s">
        <v>26</v>
      </c>
      <c r="D7463" t="s">
        <v>36</v>
      </c>
      <c r="E7463" t="s">
        <v>48</v>
      </c>
      <c r="F7463" s="1">
        <v>44907</v>
      </c>
      <c r="G7463" t="s">
        <v>20446</v>
      </c>
      <c r="H7463" t="s">
        <v>20447</v>
      </c>
      <c r="I7463" t="s">
        <v>60</v>
      </c>
      <c r="J7463">
        <v>10984.34634</v>
      </c>
      <c r="K7463">
        <v>180</v>
      </c>
      <c r="L7463" t="s">
        <v>44</v>
      </c>
      <c r="M7463" s="1">
        <v>44911</v>
      </c>
      <c r="N7463" t="s">
        <v>45</v>
      </c>
      <c r="O7463" t="s">
        <v>34</v>
      </c>
    </row>
    <row r="7464" spans="1:15" x14ac:dyDescent="0.35">
      <c r="A7464" t="s">
        <v>18751</v>
      </c>
      <c r="B7464">
        <v>83</v>
      </c>
      <c r="C7464" t="s">
        <v>26</v>
      </c>
      <c r="D7464" t="s">
        <v>120</v>
      </c>
      <c r="E7464" t="s">
        <v>48</v>
      </c>
      <c r="F7464" s="1">
        <v>45189</v>
      </c>
      <c r="G7464" t="s">
        <v>20448</v>
      </c>
      <c r="H7464" t="s">
        <v>20449</v>
      </c>
      <c r="I7464" t="s">
        <v>21</v>
      </c>
      <c r="J7464">
        <v>23452.657190000002</v>
      </c>
      <c r="K7464">
        <v>138</v>
      </c>
      <c r="L7464" t="s">
        <v>40</v>
      </c>
      <c r="M7464" s="1">
        <v>45208</v>
      </c>
      <c r="N7464" t="s">
        <v>45</v>
      </c>
      <c r="O7464" t="s">
        <v>34</v>
      </c>
    </row>
    <row r="7465" spans="1:15" x14ac:dyDescent="0.35">
      <c r="A7465" t="s">
        <v>1747</v>
      </c>
      <c r="B7465">
        <v>54</v>
      </c>
      <c r="C7465" t="s">
        <v>26</v>
      </c>
      <c r="D7465" t="s">
        <v>120</v>
      </c>
      <c r="E7465" t="s">
        <v>57</v>
      </c>
      <c r="F7465" s="1">
        <v>45191</v>
      </c>
      <c r="G7465" t="s">
        <v>20450</v>
      </c>
      <c r="H7465" t="s">
        <v>20451</v>
      </c>
      <c r="I7465" t="s">
        <v>60</v>
      </c>
      <c r="J7465">
        <v>27326.81149</v>
      </c>
      <c r="K7465">
        <v>301</v>
      </c>
      <c r="L7465" t="s">
        <v>40</v>
      </c>
      <c r="M7465" s="1">
        <v>45199</v>
      </c>
      <c r="N7465" t="s">
        <v>89</v>
      </c>
      <c r="O7465" t="s">
        <v>46</v>
      </c>
    </row>
    <row r="7466" spans="1:15" x14ac:dyDescent="0.35">
      <c r="A7466" t="s">
        <v>20452</v>
      </c>
      <c r="B7466">
        <v>34</v>
      </c>
      <c r="C7466" t="s">
        <v>26</v>
      </c>
      <c r="D7466" t="s">
        <v>120</v>
      </c>
      <c r="E7466" t="s">
        <v>28</v>
      </c>
      <c r="F7466" s="1">
        <v>43947</v>
      </c>
      <c r="G7466" t="s">
        <v>20453</v>
      </c>
      <c r="H7466" t="s">
        <v>20454</v>
      </c>
      <c r="I7466" t="s">
        <v>31</v>
      </c>
      <c r="J7466">
        <v>37679.975200000001</v>
      </c>
      <c r="K7466">
        <v>372</v>
      </c>
      <c r="L7466" t="s">
        <v>44</v>
      </c>
      <c r="M7466" s="1">
        <v>43953</v>
      </c>
      <c r="N7466" t="s">
        <v>33</v>
      </c>
      <c r="O7466" t="s">
        <v>34</v>
      </c>
    </row>
    <row r="7467" spans="1:15" x14ac:dyDescent="0.35">
      <c r="A7467" t="s">
        <v>20455</v>
      </c>
      <c r="B7467">
        <v>84</v>
      </c>
      <c r="C7467" t="s">
        <v>26</v>
      </c>
      <c r="D7467" t="s">
        <v>27</v>
      </c>
      <c r="E7467" t="s">
        <v>57</v>
      </c>
      <c r="F7467" s="1">
        <v>43651</v>
      </c>
      <c r="G7467" t="s">
        <v>20456</v>
      </c>
      <c r="H7467" t="s">
        <v>20457</v>
      </c>
      <c r="I7467" t="s">
        <v>31</v>
      </c>
      <c r="J7467">
        <v>21047.74221</v>
      </c>
      <c r="K7467">
        <v>310</v>
      </c>
      <c r="L7467" t="s">
        <v>44</v>
      </c>
      <c r="M7467" s="1">
        <v>43676</v>
      </c>
      <c r="N7467" t="s">
        <v>89</v>
      </c>
      <c r="O7467" t="s">
        <v>24</v>
      </c>
    </row>
    <row r="7468" spans="1:15" x14ac:dyDescent="0.35">
      <c r="A7468" t="s">
        <v>20458</v>
      </c>
      <c r="B7468">
        <v>67</v>
      </c>
      <c r="C7468" t="s">
        <v>16</v>
      </c>
      <c r="D7468" t="s">
        <v>36</v>
      </c>
      <c r="E7468" t="s">
        <v>57</v>
      </c>
      <c r="F7468" s="1">
        <v>44766</v>
      </c>
      <c r="G7468" t="s">
        <v>20459</v>
      </c>
      <c r="H7468" t="s">
        <v>20460</v>
      </c>
      <c r="I7468" t="s">
        <v>31</v>
      </c>
      <c r="J7468">
        <v>27248.5056</v>
      </c>
      <c r="K7468">
        <v>465</v>
      </c>
      <c r="L7468" t="s">
        <v>40</v>
      </c>
      <c r="M7468" s="1">
        <v>44790</v>
      </c>
      <c r="N7468" t="s">
        <v>45</v>
      </c>
      <c r="O7468" t="s">
        <v>24</v>
      </c>
    </row>
    <row r="7469" spans="1:15" x14ac:dyDescent="0.35">
      <c r="A7469" t="s">
        <v>20461</v>
      </c>
      <c r="B7469">
        <v>57</v>
      </c>
      <c r="C7469" t="s">
        <v>26</v>
      </c>
      <c r="D7469" t="s">
        <v>94</v>
      </c>
      <c r="E7469" t="s">
        <v>48</v>
      </c>
      <c r="F7469" s="1">
        <v>43585</v>
      </c>
      <c r="G7469" t="s">
        <v>20462</v>
      </c>
      <c r="H7469" t="s">
        <v>4692</v>
      </c>
      <c r="I7469" t="s">
        <v>31</v>
      </c>
      <c r="J7469">
        <v>28183.523420000001</v>
      </c>
      <c r="K7469">
        <v>205</v>
      </c>
      <c r="L7469" t="s">
        <v>22</v>
      </c>
      <c r="M7469" s="1">
        <v>43594</v>
      </c>
      <c r="N7469" t="s">
        <v>89</v>
      </c>
      <c r="O7469" t="s">
        <v>24</v>
      </c>
    </row>
    <row r="7470" spans="1:15" x14ac:dyDescent="0.35">
      <c r="A7470" t="s">
        <v>20463</v>
      </c>
      <c r="B7470">
        <v>75</v>
      </c>
      <c r="C7470" t="s">
        <v>16</v>
      </c>
      <c r="D7470" t="s">
        <v>17</v>
      </c>
      <c r="E7470" t="s">
        <v>48</v>
      </c>
      <c r="F7470" s="1">
        <v>44193</v>
      </c>
      <c r="G7470" t="s">
        <v>20464</v>
      </c>
      <c r="H7470" t="s">
        <v>7662</v>
      </c>
      <c r="I7470" t="s">
        <v>21</v>
      </c>
      <c r="J7470">
        <v>17383.954280000002</v>
      </c>
      <c r="K7470">
        <v>177</v>
      </c>
      <c r="L7470" t="s">
        <v>40</v>
      </c>
      <c r="M7470" s="1">
        <v>44219</v>
      </c>
      <c r="N7470" t="s">
        <v>33</v>
      </c>
      <c r="O7470" t="s">
        <v>34</v>
      </c>
    </row>
    <row r="7471" spans="1:15" x14ac:dyDescent="0.35">
      <c r="A7471" t="s">
        <v>20465</v>
      </c>
      <c r="B7471">
        <v>71</v>
      </c>
      <c r="C7471" t="s">
        <v>16</v>
      </c>
      <c r="D7471" t="s">
        <v>27</v>
      </c>
      <c r="E7471" t="s">
        <v>18</v>
      </c>
      <c r="F7471" s="1">
        <v>43630</v>
      </c>
      <c r="G7471" t="s">
        <v>20466</v>
      </c>
      <c r="H7471" t="s">
        <v>20467</v>
      </c>
      <c r="I7471" t="s">
        <v>21</v>
      </c>
      <c r="J7471">
        <v>20442.65842</v>
      </c>
      <c r="K7471">
        <v>221</v>
      </c>
      <c r="L7471" t="s">
        <v>40</v>
      </c>
      <c r="M7471" s="1">
        <v>43658</v>
      </c>
      <c r="N7471" t="s">
        <v>89</v>
      </c>
      <c r="O7471" t="s">
        <v>46</v>
      </c>
    </row>
    <row r="7472" spans="1:15" x14ac:dyDescent="0.35">
      <c r="A7472" t="s">
        <v>9761</v>
      </c>
      <c r="B7472">
        <v>83</v>
      </c>
      <c r="C7472" t="s">
        <v>26</v>
      </c>
      <c r="D7472" t="s">
        <v>17</v>
      </c>
      <c r="E7472" t="s">
        <v>73</v>
      </c>
      <c r="F7472" s="1">
        <v>44667</v>
      </c>
      <c r="G7472" t="s">
        <v>20468</v>
      </c>
      <c r="H7472" t="s">
        <v>20469</v>
      </c>
      <c r="I7472" t="s">
        <v>55</v>
      </c>
      <c r="J7472">
        <v>37026.245080000001</v>
      </c>
      <c r="K7472">
        <v>319</v>
      </c>
      <c r="L7472" t="s">
        <v>40</v>
      </c>
      <c r="M7472" s="1">
        <v>44678</v>
      </c>
      <c r="N7472" t="s">
        <v>45</v>
      </c>
      <c r="O7472" t="s">
        <v>46</v>
      </c>
    </row>
    <row r="7473" spans="1:15" x14ac:dyDescent="0.35">
      <c r="A7473" t="s">
        <v>20470</v>
      </c>
      <c r="B7473">
        <v>55</v>
      </c>
      <c r="C7473" t="s">
        <v>16</v>
      </c>
      <c r="D7473" t="s">
        <v>94</v>
      </c>
      <c r="E7473" t="s">
        <v>37</v>
      </c>
      <c r="F7473" s="1">
        <v>43775</v>
      </c>
      <c r="G7473" t="s">
        <v>20471</v>
      </c>
      <c r="H7473" t="s">
        <v>20472</v>
      </c>
      <c r="I7473" t="s">
        <v>55</v>
      </c>
      <c r="J7473">
        <v>16746.438269999999</v>
      </c>
      <c r="K7473">
        <v>437</v>
      </c>
      <c r="L7473" t="s">
        <v>22</v>
      </c>
      <c r="M7473" s="1">
        <v>43782</v>
      </c>
      <c r="N7473" t="s">
        <v>45</v>
      </c>
      <c r="O7473" t="s">
        <v>34</v>
      </c>
    </row>
    <row r="7474" spans="1:15" x14ac:dyDescent="0.35">
      <c r="A7474" t="s">
        <v>20473</v>
      </c>
      <c r="B7474">
        <v>19</v>
      </c>
      <c r="C7474" t="s">
        <v>16</v>
      </c>
      <c r="D7474" t="s">
        <v>36</v>
      </c>
      <c r="E7474" t="s">
        <v>28</v>
      </c>
      <c r="F7474" s="1">
        <v>43700</v>
      </c>
      <c r="G7474" t="s">
        <v>20474</v>
      </c>
      <c r="H7474" t="s">
        <v>20475</v>
      </c>
      <c r="I7474" t="s">
        <v>31</v>
      </c>
      <c r="J7474">
        <v>27526.617610000001</v>
      </c>
      <c r="K7474">
        <v>251</v>
      </c>
      <c r="L7474" t="s">
        <v>40</v>
      </c>
      <c r="M7474" s="1">
        <v>43705</v>
      </c>
      <c r="N7474" t="s">
        <v>23</v>
      </c>
      <c r="O7474" t="s">
        <v>46</v>
      </c>
    </row>
    <row r="7475" spans="1:15" x14ac:dyDescent="0.35">
      <c r="A7475" t="s">
        <v>20476</v>
      </c>
      <c r="B7475">
        <v>19</v>
      </c>
      <c r="C7475" t="s">
        <v>16</v>
      </c>
      <c r="D7475" t="s">
        <v>120</v>
      </c>
      <c r="E7475" t="s">
        <v>37</v>
      </c>
      <c r="F7475" s="1">
        <v>44883</v>
      </c>
      <c r="G7475" t="s">
        <v>20477</v>
      </c>
      <c r="H7475" t="s">
        <v>20478</v>
      </c>
      <c r="I7475" t="s">
        <v>55</v>
      </c>
      <c r="J7475">
        <v>12117.693380000001</v>
      </c>
      <c r="K7475">
        <v>444</v>
      </c>
      <c r="L7475" t="s">
        <v>40</v>
      </c>
      <c r="M7475" s="1">
        <v>44909</v>
      </c>
      <c r="N7475" t="s">
        <v>45</v>
      </c>
      <c r="O7475" t="s">
        <v>34</v>
      </c>
    </row>
    <row r="7476" spans="1:15" x14ac:dyDescent="0.35">
      <c r="A7476" t="s">
        <v>6390</v>
      </c>
      <c r="B7476">
        <v>75</v>
      </c>
      <c r="C7476" t="s">
        <v>26</v>
      </c>
      <c r="D7476" t="s">
        <v>94</v>
      </c>
      <c r="E7476" t="s">
        <v>18</v>
      </c>
      <c r="F7476" s="1">
        <v>44155</v>
      </c>
      <c r="G7476" t="s">
        <v>20479</v>
      </c>
      <c r="H7476" t="s">
        <v>20480</v>
      </c>
      <c r="I7476" t="s">
        <v>31</v>
      </c>
      <c r="J7476">
        <v>34505.656719999999</v>
      </c>
      <c r="K7476">
        <v>270</v>
      </c>
      <c r="L7476" t="s">
        <v>40</v>
      </c>
      <c r="M7476" s="1">
        <v>44172</v>
      </c>
      <c r="N7476" t="s">
        <v>45</v>
      </c>
      <c r="O7476" t="s">
        <v>34</v>
      </c>
    </row>
    <row r="7477" spans="1:15" x14ac:dyDescent="0.35">
      <c r="A7477" t="s">
        <v>20481</v>
      </c>
      <c r="B7477">
        <v>29</v>
      </c>
      <c r="C7477" t="s">
        <v>26</v>
      </c>
      <c r="D7477" t="s">
        <v>94</v>
      </c>
      <c r="E7477" t="s">
        <v>48</v>
      </c>
      <c r="F7477" s="1">
        <v>43580</v>
      </c>
      <c r="G7477" t="s">
        <v>20482</v>
      </c>
      <c r="H7477" t="s">
        <v>20483</v>
      </c>
      <c r="I7477" t="s">
        <v>55</v>
      </c>
      <c r="J7477">
        <v>11697.802009999999</v>
      </c>
      <c r="K7477">
        <v>229</v>
      </c>
      <c r="L7477" t="s">
        <v>40</v>
      </c>
      <c r="M7477" s="1">
        <v>43590</v>
      </c>
      <c r="N7477" t="s">
        <v>33</v>
      </c>
      <c r="O7477" t="s">
        <v>46</v>
      </c>
    </row>
    <row r="7478" spans="1:15" x14ac:dyDescent="0.35">
      <c r="A7478" t="s">
        <v>14537</v>
      </c>
      <c r="B7478">
        <v>62</v>
      </c>
      <c r="C7478" t="s">
        <v>16</v>
      </c>
      <c r="D7478" t="s">
        <v>237</v>
      </c>
      <c r="E7478" t="s">
        <v>28</v>
      </c>
      <c r="F7478" s="1">
        <v>44996</v>
      </c>
      <c r="G7478" t="s">
        <v>20484</v>
      </c>
      <c r="H7478" t="s">
        <v>20485</v>
      </c>
      <c r="I7478" t="s">
        <v>60</v>
      </c>
      <c r="J7478">
        <v>24127.407019999999</v>
      </c>
      <c r="K7478">
        <v>422</v>
      </c>
      <c r="L7478" t="s">
        <v>44</v>
      </c>
      <c r="M7478" s="1">
        <v>45024</v>
      </c>
      <c r="N7478" t="s">
        <v>51</v>
      </c>
      <c r="O7478" t="s">
        <v>46</v>
      </c>
    </row>
    <row r="7479" spans="1:15" x14ac:dyDescent="0.35">
      <c r="A7479" t="s">
        <v>20486</v>
      </c>
      <c r="B7479">
        <v>82</v>
      </c>
      <c r="C7479" t="s">
        <v>16</v>
      </c>
      <c r="D7479" t="s">
        <v>27</v>
      </c>
      <c r="E7479" t="s">
        <v>73</v>
      </c>
      <c r="F7479" s="1">
        <v>43921</v>
      </c>
      <c r="G7479" t="s">
        <v>20487</v>
      </c>
      <c r="H7479" t="s">
        <v>20488</v>
      </c>
      <c r="I7479" t="s">
        <v>60</v>
      </c>
      <c r="J7479">
        <v>3579.542128</v>
      </c>
      <c r="K7479">
        <v>487</v>
      </c>
      <c r="L7479" t="s">
        <v>22</v>
      </c>
      <c r="M7479" s="1">
        <v>43921</v>
      </c>
      <c r="N7479" t="s">
        <v>51</v>
      </c>
      <c r="O7479" t="s">
        <v>24</v>
      </c>
    </row>
    <row r="7480" spans="1:15" x14ac:dyDescent="0.35">
      <c r="A7480" t="s">
        <v>20489</v>
      </c>
      <c r="B7480">
        <v>77</v>
      </c>
      <c r="C7480" t="s">
        <v>16</v>
      </c>
      <c r="D7480" t="s">
        <v>120</v>
      </c>
      <c r="E7480" t="s">
        <v>48</v>
      </c>
      <c r="F7480" s="1">
        <v>44815</v>
      </c>
      <c r="G7480" t="s">
        <v>20490</v>
      </c>
      <c r="H7480" t="s">
        <v>20491</v>
      </c>
      <c r="I7480" t="s">
        <v>60</v>
      </c>
      <c r="J7480">
        <v>16035.230380000001</v>
      </c>
      <c r="K7480">
        <v>102</v>
      </c>
      <c r="L7480" t="s">
        <v>40</v>
      </c>
      <c r="M7480" t="s">
        <v>20492</v>
      </c>
      <c r="N7480" t="s">
        <v>33</v>
      </c>
      <c r="O7480" t="s">
        <v>46</v>
      </c>
    </row>
    <row r="7481" spans="1:15" x14ac:dyDescent="0.35">
      <c r="A7481" t="s">
        <v>20493</v>
      </c>
      <c r="B7481">
        <v>67</v>
      </c>
      <c r="C7481" t="s">
        <v>26</v>
      </c>
      <c r="D7481" t="s">
        <v>237</v>
      </c>
      <c r="E7481" t="s">
        <v>73</v>
      </c>
      <c r="F7481" s="1">
        <v>44899</v>
      </c>
      <c r="G7481" t="s">
        <v>20494</v>
      </c>
      <c r="H7481" t="s">
        <v>20495</v>
      </c>
      <c r="I7481" t="s">
        <v>64</v>
      </c>
      <c r="J7481">
        <v>29211.775829999999</v>
      </c>
      <c r="K7481">
        <v>459</v>
      </c>
      <c r="L7481" t="s">
        <v>22</v>
      </c>
      <c r="M7481" s="1">
        <v>44920</v>
      </c>
      <c r="N7481" t="s">
        <v>51</v>
      </c>
      <c r="O7481" t="s">
        <v>34</v>
      </c>
    </row>
    <row r="7482" spans="1:15" x14ac:dyDescent="0.35">
      <c r="A7482" t="s">
        <v>20496</v>
      </c>
      <c r="B7482">
        <v>63</v>
      </c>
      <c r="C7482" t="s">
        <v>26</v>
      </c>
      <c r="D7482" t="s">
        <v>66</v>
      </c>
      <c r="E7482" t="s">
        <v>18</v>
      </c>
      <c r="F7482" s="1">
        <v>44360</v>
      </c>
      <c r="G7482" t="s">
        <v>9455</v>
      </c>
      <c r="H7482" t="s">
        <v>6068</v>
      </c>
      <c r="I7482" t="s">
        <v>64</v>
      </c>
      <c r="J7482">
        <v>47105.36722</v>
      </c>
      <c r="K7482">
        <v>362</v>
      </c>
      <c r="L7482" t="s">
        <v>40</v>
      </c>
      <c r="M7482" s="1">
        <v>44373</v>
      </c>
      <c r="N7482" t="s">
        <v>89</v>
      </c>
      <c r="O7482" t="s">
        <v>34</v>
      </c>
    </row>
    <row r="7483" spans="1:15" x14ac:dyDescent="0.35">
      <c r="A7483" t="s">
        <v>20497</v>
      </c>
      <c r="B7483">
        <v>71</v>
      </c>
      <c r="C7483" t="s">
        <v>26</v>
      </c>
      <c r="D7483" t="s">
        <v>94</v>
      </c>
      <c r="E7483" t="s">
        <v>57</v>
      </c>
      <c r="F7483" s="1">
        <v>43889</v>
      </c>
      <c r="G7483" t="s">
        <v>6923</v>
      </c>
      <c r="H7483" t="s">
        <v>3104</v>
      </c>
      <c r="I7483" t="s">
        <v>31</v>
      </c>
      <c r="J7483">
        <v>30746.227080000001</v>
      </c>
      <c r="K7483">
        <v>470</v>
      </c>
      <c r="L7483" t="s">
        <v>22</v>
      </c>
      <c r="M7483" s="1">
        <v>43894</v>
      </c>
      <c r="N7483" t="s">
        <v>51</v>
      </c>
      <c r="O7483" t="s">
        <v>46</v>
      </c>
    </row>
    <row r="7484" spans="1:15" x14ac:dyDescent="0.35">
      <c r="A7484" t="s">
        <v>20498</v>
      </c>
      <c r="B7484">
        <v>35</v>
      </c>
      <c r="C7484" t="s">
        <v>26</v>
      </c>
      <c r="D7484" t="s">
        <v>66</v>
      </c>
      <c r="E7484" t="s">
        <v>57</v>
      </c>
      <c r="F7484" s="1">
        <v>43780</v>
      </c>
      <c r="G7484" t="s">
        <v>20499</v>
      </c>
      <c r="H7484" t="s">
        <v>20500</v>
      </c>
      <c r="I7484" t="s">
        <v>60</v>
      </c>
      <c r="J7484">
        <v>6967.146162</v>
      </c>
      <c r="K7484">
        <v>105</v>
      </c>
      <c r="L7484" t="s">
        <v>40</v>
      </c>
      <c r="M7484" s="1">
        <v>43794</v>
      </c>
      <c r="N7484" t="s">
        <v>33</v>
      </c>
      <c r="O7484" t="s">
        <v>24</v>
      </c>
    </row>
    <row r="7485" spans="1:15" x14ac:dyDescent="0.35">
      <c r="A7485" t="s">
        <v>12010</v>
      </c>
      <c r="B7485">
        <v>43</v>
      </c>
      <c r="C7485" t="s">
        <v>26</v>
      </c>
      <c r="D7485" t="s">
        <v>27</v>
      </c>
      <c r="E7485" t="s">
        <v>73</v>
      </c>
      <c r="F7485" s="1">
        <v>43632</v>
      </c>
      <c r="G7485" t="s">
        <v>20501</v>
      </c>
      <c r="H7485" t="s">
        <v>187</v>
      </c>
      <c r="I7485" t="s">
        <v>55</v>
      </c>
      <c r="J7485">
        <v>36464.602939999997</v>
      </c>
      <c r="K7485">
        <v>239</v>
      </c>
      <c r="L7485" t="s">
        <v>22</v>
      </c>
      <c r="M7485" s="1">
        <v>43633</v>
      </c>
      <c r="N7485" t="s">
        <v>23</v>
      </c>
      <c r="O7485" t="s">
        <v>24</v>
      </c>
    </row>
    <row r="7486" spans="1:15" x14ac:dyDescent="0.35">
      <c r="A7486" t="s">
        <v>16568</v>
      </c>
      <c r="B7486">
        <v>38</v>
      </c>
      <c r="C7486" t="s">
        <v>26</v>
      </c>
      <c r="D7486" t="s">
        <v>66</v>
      </c>
      <c r="E7486" t="s">
        <v>37</v>
      </c>
      <c r="F7486" s="1">
        <v>44637</v>
      </c>
      <c r="G7486" t="s">
        <v>1528</v>
      </c>
      <c r="H7486" t="s">
        <v>2330</v>
      </c>
      <c r="I7486" t="s">
        <v>55</v>
      </c>
      <c r="J7486">
        <v>24835.62326</v>
      </c>
      <c r="K7486">
        <v>409</v>
      </c>
      <c r="L7486" t="s">
        <v>44</v>
      </c>
      <c r="M7486" s="1">
        <v>44660</v>
      </c>
      <c r="N7486" t="s">
        <v>23</v>
      </c>
      <c r="O7486" t="s">
        <v>46</v>
      </c>
    </row>
    <row r="7487" spans="1:15" x14ac:dyDescent="0.35">
      <c r="A7487" t="s">
        <v>20502</v>
      </c>
      <c r="B7487">
        <v>38</v>
      </c>
      <c r="C7487" t="s">
        <v>26</v>
      </c>
      <c r="D7487" t="s">
        <v>52</v>
      </c>
      <c r="E7487" t="s">
        <v>18</v>
      </c>
      <c r="F7487" s="1">
        <v>43676</v>
      </c>
      <c r="G7487" t="s">
        <v>3024</v>
      </c>
      <c r="H7487" t="s">
        <v>20503</v>
      </c>
      <c r="I7487" t="s">
        <v>21</v>
      </c>
      <c r="J7487">
        <v>3360.4400059999998</v>
      </c>
      <c r="K7487">
        <v>369</v>
      </c>
      <c r="L7487" t="s">
        <v>44</v>
      </c>
      <c r="M7487" s="1">
        <v>43702</v>
      </c>
      <c r="N7487" t="s">
        <v>89</v>
      </c>
      <c r="O7487" t="s">
        <v>46</v>
      </c>
    </row>
    <row r="7488" spans="1:15" x14ac:dyDescent="0.35">
      <c r="A7488" t="s">
        <v>20504</v>
      </c>
      <c r="B7488">
        <v>54</v>
      </c>
      <c r="C7488" t="s">
        <v>26</v>
      </c>
      <c r="D7488" t="s">
        <v>120</v>
      </c>
      <c r="E7488" t="s">
        <v>73</v>
      </c>
      <c r="F7488" s="1">
        <v>45123</v>
      </c>
      <c r="G7488" t="s">
        <v>20505</v>
      </c>
      <c r="H7488" t="s">
        <v>20506</v>
      </c>
      <c r="I7488" t="s">
        <v>31</v>
      </c>
      <c r="J7488">
        <v>11113.476430000001</v>
      </c>
      <c r="K7488">
        <v>475</v>
      </c>
      <c r="L7488" t="s">
        <v>40</v>
      </c>
      <c r="M7488" s="1">
        <v>45153</v>
      </c>
      <c r="N7488" t="s">
        <v>51</v>
      </c>
      <c r="O7488" t="s">
        <v>24</v>
      </c>
    </row>
    <row r="7489" spans="1:15" x14ac:dyDescent="0.35">
      <c r="A7489" t="s">
        <v>20507</v>
      </c>
      <c r="B7489" t="s">
        <v>142</v>
      </c>
      <c r="C7489" t="s">
        <v>16</v>
      </c>
      <c r="D7489" t="s">
        <v>120</v>
      </c>
      <c r="E7489" t="s">
        <v>57</v>
      </c>
      <c r="F7489" s="1">
        <v>43546</v>
      </c>
      <c r="G7489" t="s">
        <v>16259</v>
      </c>
      <c r="H7489" t="s">
        <v>3537</v>
      </c>
      <c r="I7489" t="s">
        <v>60</v>
      </c>
      <c r="J7489">
        <v>18014.430479999999</v>
      </c>
      <c r="K7489">
        <v>378</v>
      </c>
      <c r="L7489" t="s">
        <v>22</v>
      </c>
      <c r="M7489" s="1">
        <v>43550</v>
      </c>
      <c r="N7489" t="s">
        <v>89</v>
      </c>
      <c r="O7489" t="s">
        <v>46</v>
      </c>
    </row>
    <row r="7490" spans="1:15" x14ac:dyDescent="0.35">
      <c r="A7490" t="s">
        <v>3595</v>
      </c>
      <c r="B7490">
        <v>71</v>
      </c>
      <c r="C7490" t="s">
        <v>16</v>
      </c>
      <c r="D7490" t="s">
        <v>36</v>
      </c>
      <c r="E7490" t="s">
        <v>18</v>
      </c>
      <c r="F7490" s="1">
        <v>45010</v>
      </c>
      <c r="G7490" t="s">
        <v>20508</v>
      </c>
      <c r="H7490" t="s">
        <v>20509</v>
      </c>
      <c r="I7490" t="s">
        <v>64</v>
      </c>
      <c r="J7490">
        <v>40346.954360000003</v>
      </c>
      <c r="K7490">
        <v>390</v>
      </c>
      <c r="L7490" t="s">
        <v>44</v>
      </c>
      <c r="M7490" s="1">
        <v>45011</v>
      </c>
      <c r="N7490" t="s">
        <v>45</v>
      </c>
      <c r="O7490" t="s">
        <v>24</v>
      </c>
    </row>
    <row r="7491" spans="1:15" x14ac:dyDescent="0.35">
      <c r="A7491" t="s">
        <v>20510</v>
      </c>
      <c r="B7491">
        <v>31</v>
      </c>
      <c r="C7491" t="s">
        <v>16</v>
      </c>
      <c r="D7491" t="s">
        <v>36</v>
      </c>
      <c r="E7491" t="s">
        <v>37</v>
      </c>
      <c r="F7491" s="1">
        <v>44531</v>
      </c>
      <c r="G7491" t="s">
        <v>20511</v>
      </c>
      <c r="H7491" t="s">
        <v>6787</v>
      </c>
      <c r="I7491" t="s">
        <v>55</v>
      </c>
      <c r="J7491">
        <v>17077.134859999998</v>
      </c>
      <c r="K7491">
        <v>233</v>
      </c>
      <c r="L7491" t="s">
        <v>44</v>
      </c>
      <c r="M7491" s="1">
        <v>44544</v>
      </c>
      <c r="N7491" t="s">
        <v>33</v>
      </c>
      <c r="O7491" t="s">
        <v>34</v>
      </c>
    </row>
    <row r="7492" spans="1:15" x14ac:dyDescent="0.35">
      <c r="A7492" t="s">
        <v>20512</v>
      </c>
      <c r="B7492">
        <v>37</v>
      </c>
      <c r="C7492" t="s">
        <v>16</v>
      </c>
      <c r="D7492" t="s">
        <v>66</v>
      </c>
      <c r="E7492" t="s">
        <v>57</v>
      </c>
      <c r="F7492" s="1">
        <v>43888</v>
      </c>
      <c r="G7492" t="s">
        <v>20513</v>
      </c>
      <c r="H7492" t="s">
        <v>20514</v>
      </c>
      <c r="I7492" t="s">
        <v>55</v>
      </c>
      <c r="J7492">
        <v>19405.705259999999</v>
      </c>
      <c r="K7492">
        <v>206</v>
      </c>
      <c r="L7492" t="s">
        <v>22</v>
      </c>
      <c r="M7492" s="1">
        <v>43902</v>
      </c>
      <c r="N7492" t="s">
        <v>45</v>
      </c>
      <c r="O7492" t="s">
        <v>34</v>
      </c>
    </row>
    <row r="7493" spans="1:15" x14ac:dyDescent="0.35">
      <c r="A7493" t="s">
        <v>20515</v>
      </c>
      <c r="B7493">
        <v>72</v>
      </c>
      <c r="C7493" t="s">
        <v>16</v>
      </c>
      <c r="D7493" t="s">
        <v>94</v>
      </c>
      <c r="E7493" t="s">
        <v>28</v>
      </c>
      <c r="F7493" s="1">
        <v>43601</v>
      </c>
      <c r="G7493" t="s">
        <v>20516</v>
      </c>
      <c r="H7493" t="s">
        <v>20517</v>
      </c>
      <c r="I7493" t="s">
        <v>21</v>
      </c>
      <c r="J7493">
        <v>25991.01482</v>
      </c>
      <c r="K7493">
        <v>431</v>
      </c>
      <c r="L7493" t="s">
        <v>22</v>
      </c>
      <c r="M7493" s="1">
        <v>43622</v>
      </c>
      <c r="N7493" t="s">
        <v>33</v>
      </c>
      <c r="O7493" t="s">
        <v>46</v>
      </c>
    </row>
    <row r="7494" spans="1:15" x14ac:dyDescent="0.35">
      <c r="A7494" t="s">
        <v>20518</v>
      </c>
      <c r="B7494">
        <v>67</v>
      </c>
      <c r="C7494" t="s">
        <v>26</v>
      </c>
      <c r="D7494" t="s">
        <v>52</v>
      </c>
      <c r="E7494" t="s">
        <v>18</v>
      </c>
      <c r="F7494" s="1">
        <v>43937</v>
      </c>
      <c r="G7494" t="s">
        <v>20519</v>
      </c>
      <c r="H7494" t="s">
        <v>20520</v>
      </c>
      <c r="I7494" t="s">
        <v>64</v>
      </c>
      <c r="J7494">
        <v>23899.373220000001</v>
      </c>
      <c r="K7494">
        <v>342</v>
      </c>
      <c r="L7494" t="s">
        <v>40</v>
      </c>
      <c r="M7494" s="1">
        <v>43966</v>
      </c>
      <c r="N7494" t="s">
        <v>45</v>
      </c>
      <c r="O7494" t="s">
        <v>46</v>
      </c>
    </row>
    <row r="7495" spans="1:15" x14ac:dyDescent="0.35">
      <c r="A7495" t="s">
        <v>20521</v>
      </c>
      <c r="B7495" t="s">
        <v>142</v>
      </c>
      <c r="C7495" t="s">
        <v>16</v>
      </c>
      <c r="D7495" t="s">
        <v>17</v>
      </c>
      <c r="E7495" t="s">
        <v>48</v>
      </c>
      <c r="F7495" s="1">
        <v>43725</v>
      </c>
      <c r="G7495" t="s">
        <v>20522</v>
      </c>
      <c r="H7495" t="s">
        <v>20523</v>
      </c>
      <c r="I7495" t="s">
        <v>31</v>
      </c>
      <c r="J7495">
        <v>38641.290569999997</v>
      </c>
      <c r="K7495">
        <v>246</v>
      </c>
      <c r="L7495" t="s">
        <v>22</v>
      </c>
      <c r="M7495" s="1">
        <v>43742</v>
      </c>
      <c r="N7495" t="s">
        <v>33</v>
      </c>
      <c r="O7495" t="s">
        <v>34</v>
      </c>
    </row>
    <row r="7496" spans="1:15" x14ac:dyDescent="0.35">
      <c r="A7496" t="s">
        <v>20524</v>
      </c>
      <c r="B7496">
        <v>18</v>
      </c>
      <c r="C7496" t="s">
        <v>16</v>
      </c>
      <c r="D7496" t="s">
        <v>237</v>
      </c>
      <c r="E7496" t="s">
        <v>73</v>
      </c>
      <c r="F7496" s="1">
        <v>43414</v>
      </c>
      <c r="G7496" t="s">
        <v>11352</v>
      </c>
      <c r="H7496" t="s">
        <v>20525</v>
      </c>
      <c r="I7496" t="s">
        <v>60</v>
      </c>
      <c r="J7496">
        <v>15901.32422</v>
      </c>
      <c r="K7496">
        <v>186</v>
      </c>
      <c r="L7496" t="s">
        <v>40</v>
      </c>
      <c r="M7496" s="1">
        <v>43437</v>
      </c>
      <c r="N7496" t="s">
        <v>33</v>
      </c>
      <c r="O7496" t="s">
        <v>24</v>
      </c>
    </row>
    <row r="7497" spans="1:15" x14ac:dyDescent="0.35">
      <c r="A7497" t="s">
        <v>20526</v>
      </c>
      <c r="B7497">
        <v>54</v>
      </c>
      <c r="C7497" t="s">
        <v>16</v>
      </c>
      <c r="D7497" t="s">
        <v>66</v>
      </c>
      <c r="E7497" t="s">
        <v>37</v>
      </c>
      <c r="F7497" s="1">
        <v>45061</v>
      </c>
      <c r="G7497" t="s">
        <v>20527</v>
      </c>
      <c r="H7497" t="s">
        <v>20528</v>
      </c>
      <c r="I7497" t="s">
        <v>55</v>
      </c>
      <c r="J7497">
        <v>20308.68633</v>
      </c>
      <c r="K7497">
        <v>318</v>
      </c>
      <c r="L7497" t="s">
        <v>22</v>
      </c>
      <c r="M7497" s="1">
        <v>45063</v>
      </c>
      <c r="N7497" t="s">
        <v>33</v>
      </c>
      <c r="O7497" t="s">
        <v>34</v>
      </c>
    </row>
    <row r="7498" spans="1:15" x14ac:dyDescent="0.35">
      <c r="A7498" t="s">
        <v>20529</v>
      </c>
      <c r="B7498">
        <v>66</v>
      </c>
      <c r="C7498" t="s">
        <v>16</v>
      </c>
      <c r="D7498" t="s">
        <v>237</v>
      </c>
      <c r="E7498" t="s">
        <v>57</v>
      </c>
      <c r="F7498" s="1">
        <v>44196</v>
      </c>
      <c r="G7498" t="s">
        <v>20530</v>
      </c>
      <c r="H7498" t="s">
        <v>20531</v>
      </c>
      <c r="I7498" t="s">
        <v>55</v>
      </c>
      <c r="J7498">
        <v>15090.57393</v>
      </c>
      <c r="K7498">
        <v>292</v>
      </c>
      <c r="L7498" t="s">
        <v>40</v>
      </c>
      <c r="M7498" s="1">
        <v>44198</v>
      </c>
      <c r="N7498" t="s">
        <v>33</v>
      </c>
      <c r="O7498" t="s">
        <v>46</v>
      </c>
    </row>
    <row r="7499" spans="1:15" x14ac:dyDescent="0.35">
      <c r="A7499" t="s">
        <v>20532</v>
      </c>
      <c r="B7499">
        <v>43</v>
      </c>
      <c r="C7499" t="s">
        <v>26</v>
      </c>
      <c r="D7499" t="s">
        <v>27</v>
      </c>
      <c r="E7499" t="s">
        <v>48</v>
      </c>
      <c r="F7499" s="1">
        <v>44043</v>
      </c>
      <c r="G7499" t="s">
        <v>4253</v>
      </c>
      <c r="H7499" t="s">
        <v>19473</v>
      </c>
      <c r="I7499" t="s">
        <v>55</v>
      </c>
      <c r="J7499">
        <v>28140.015650000001</v>
      </c>
      <c r="K7499">
        <v>297</v>
      </c>
      <c r="L7499" t="s">
        <v>44</v>
      </c>
      <c r="M7499" s="1">
        <v>44061</v>
      </c>
      <c r="N7499" t="s">
        <v>89</v>
      </c>
      <c r="O7499" t="s">
        <v>46</v>
      </c>
    </row>
    <row r="7500" spans="1:15" x14ac:dyDescent="0.35">
      <c r="A7500" t="s">
        <v>20533</v>
      </c>
      <c r="B7500">
        <v>32</v>
      </c>
      <c r="C7500" t="s">
        <v>26</v>
      </c>
      <c r="D7500" t="s">
        <v>66</v>
      </c>
      <c r="E7500" t="s">
        <v>48</v>
      </c>
      <c r="F7500" s="1">
        <v>44741</v>
      </c>
      <c r="G7500" t="s">
        <v>20534</v>
      </c>
      <c r="H7500" t="s">
        <v>4638</v>
      </c>
      <c r="I7500" t="s">
        <v>55</v>
      </c>
      <c r="J7500">
        <v>13917.131960000001</v>
      </c>
      <c r="K7500">
        <v>210</v>
      </c>
      <c r="L7500" t="s">
        <v>22</v>
      </c>
      <c r="M7500" s="1">
        <v>44746</v>
      </c>
      <c r="N7500" t="s">
        <v>89</v>
      </c>
      <c r="O7500" t="s">
        <v>34</v>
      </c>
    </row>
    <row r="7501" spans="1:15" x14ac:dyDescent="0.35">
      <c r="A7501" t="s">
        <v>20535</v>
      </c>
      <c r="B7501">
        <v>19</v>
      </c>
      <c r="C7501" t="s">
        <v>16</v>
      </c>
      <c r="D7501" t="s">
        <v>36</v>
      </c>
      <c r="E7501" t="s">
        <v>18</v>
      </c>
      <c r="F7501" s="1">
        <v>44242</v>
      </c>
      <c r="G7501" t="s">
        <v>20536</v>
      </c>
      <c r="H7501" t="s">
        <v>20537</v>
      </c>
      <c r="I7501" t="s">
        <v>60</v>
      </c>
      <c r="J7501">
        <v>48420.05255</v>
      </c>
      <c r="K7501">
        <v>280</v>
      </c>
      <c r="L7501" t="s">
        <v>40</v>
      </c>
      <c r="M7501" s="1">
        <v>44272</v>
      </c>
      <c r="N7501" t="s">
        <v>89</v>
      </c>
      <c r="O7501" t="s">
        <v>34</v>
      </c>
    </row>
    <row r="7502" spans="1:15" x14ac:dyDescent="0.35">
      <c r="A7502" t="s">
        <v>20538</v>
      </c>
      <c r="B7502">
        <v>51</v>
      </c>
      <c r="C7502" t="s">
        <v>26</v>
      </c>
      <c r="D7502" t="s">
        <v>52</v>
      </c>
      <c r="E7502" t="s">
        <v>57</v>
      </c>
      <c r="F7502" s="1">
        <v>44967</v>
      </c>
      <c r="G7502" t="s">
        <v>20539</v>
      </c>
      <c r="H7502" t="s">
        <v>20540</v>
      </c>
      <c r="I7502" t="s">
        <v>55</v>
      </c>
      <c r="J7502">
        <v>2748.2533119999998</v>
      </c>
      <c r="K7502">
        <v>390</v>
      </c>
      <c r="L7502" t="s">
        <v>40</v>
      </c>
      <c r="M7502" s="1">
        <v>44992</v>
      </c>
      <c r="N7502" t="s">
        <v>23</v>
      </c>
      <c r="O7502" t="s">
        <v>24</v>
      </c>
    </row>
    <row r="7503" spans="1:15" x14ac:dyDescent="0.35">
      <c r="A7503" t="s">
        <v>20541</v>
      </c>
      <c r="B7503">
        <v>67</v>
      </c>
      <c r="C7503" t="s">
        <v>16</v>
      </c>
      <c r="D7503" t="s">
        <v>27</v>
      </c>
      <c r="E7503" t="s">
        <v>73</v>
      </c>
      <c r="F7503" s="1">
        <v>44441</v>
      </c>
      <c r="G7503" t="s">
        <v>20542</v>
      </c>
      <c r="H7503" t="s">
        <v>2995</v>
      </c>
      <c r="I7503" t="s">
        <v>55</v>
      </c>
      <c r="J7503">
        <v>38592.49912</v>
      </c>
      <c r="K7503">
        <v>163</v>
      </c>
      <c r="L7503" t="s">
        <v>22</v>
      </c>
      <c r="M7503" s="1">
        <v>44453</v>
      </c>
      <c r="N7503" t="s">
        <v>89</v>
      </c>
      <c r="O7503" t="s">
        <v>24</v>
      </c>
    </row>
    <row r="7504" spans="1:15" x14ac:dyDescent="0.35">
      <c r="A7504" t="s">
        <v>20543</v>
      </c>
      <c r="B7504">
        <v>24</v>
      </c>
      <c r="C7504" t="s">
        <v>26</v>
      </c>
      <c r="D7504" t="s">
        <v>52</v>
      </c>
      <c r="E7504" t="s">
        <v>57</v>
      </c>
      <c r="F7504" s="1">
        <v>44874</v>
      </c>
      <c r="G7504" t="s">
        <v>20544</v>
      </c>
      <c r="H7504" t="s">
        <v>20545</v>
      </c>
      <c r="I7504" t="s">
        <v>55</v>
      </c>
      <c r="J7504">
        <v>3121.099788</v>
      </c>
      <c r="K7504">
        <v>222</v>
      </c>
      <c r="L7504" t="s">
        <v>40</v>
      </c>
      <c r="M7504" s="1">
        <v>44884</v>
      </c>
      <c r="N7504" t="s">
        <v>89</v>
      </c>
      <c r="O7504" t="s">
        <v>24</v>
      </c>
    </row>
    <row r="7505" spans="1:15" x14ac:dyDescent="0.35">
      <c r="A7505" t="s">
        <v>20546</v>
      </c>
      <c r="B7505">
        <v>72</v>
      </c>
      <c r="C7505" t="s">
        <v>16</v>
      </c>
      <c r="D7505" t="s">
        <v>237</v>
      </c>
      <c r="E7505" t="s">
        <v>37</v>
      </c>
      <c r="F7505" s="1">
        <v>44392</v>
      </c>
      <c r="G7505" t="s">
        <v>20547</v>
      </c>
      <c r="H7505" t="s">
        <v>8366</v>
      </c>
      <c r="I7505" t="s">
        <v>31</v>
      </c>
      <c r="J7505">
        <v>21620.710340000001</v>
      </c>
      <c r="K7505">
        <v>263</v>
      </c>
      <c r="L7505" t="s">
        <v>40</v>
      </c>
      <c r="M7505" s="1">
        <v>44407</v>
      </c>
      <c r="N7505" t="s">
        <v>89</v>
      </c>
      <c r="O7505" t="s">
        <v>46</v>
      </c>
    </row>
    <row r="7506" spans="1:15" x14ac:dyDescent="0.35">
      <c r="A7506" t="s">
        <v>20548</v>
      </c>
      <c r="B7506">
        <v>74</v>
      </c>
      <c r="C7506" t="s">
        <v>16</v>
      </c>
      <c r="D7506" t="s">
        <v>66</v>
      </c>
      <c r="E7506" t="s">
        <v>37</v>
      </c>
      <c r="F7506" s="1">
        <v>44152</v>
      </c>
      <c r="G7506" t="s">
        <v>15228</v>
      </c>
      <c r="H7506" t="s">
        <v>20549</v>
      </c>
      <c r="I7506" t="s">
        <v>31</v>
      </c>
      <c r="J7506">
        <v>17765.20738</v>
      </c>
      <c r="K7506">
        <v>317</v>
      </c>
      <c r="L7506" t="s">
        <v>44</v>
      </c>
      <c r="M7506" s="1">
        <v>44177</v>
      </c>
      <c r="N7506" t="s">
        <v>33</v>
      </c>
      <c r="O7506" t="s">
        <v>46</v>
      </c>
    </row>
    <row r="7507" spans="1:15" x14ac:dyDescent="0.35">
      <c r="A7507" t="s">
        <v>12643</v>
      </c>
      <c r="B7507">
        <v>59</v>
      </c>
      <c r="C7507" t="s">
        <v>26</v>
      </c>
      <c r="D7507" t="s">
        <v>120</v>
      </c>
      <c r="E7507" t="s">
        <v>73</v>
      </c>
      <c r="F7507" s="1">
        <v>45212</v>
      </c>
      <c r="G7507" t="s">
        <v>20550</v>
      </c>
      <c r="H7507" t="s">
        <v>20551</v>
      </c>
      <c r="I7507" t="s">
        <v>64</v>
      </c>
      <c r="J7507">
        <v>68302.747350000005</v>
      </c>
      <c r="K7507">
        <v>196</v>
      </c>
      <c r="L7507" t="s">
        <v>22</v>
      </c>
      <c r="M7507" s="1">
        <v>45215</v>
      </c>
      <c r="N7507" t="s">
        <v>23</v>
      </c>
      <c r="O7507" t="s">
        <v>34</v>
      </c>
    </row>
    <row r="7508" spans="1:15" x14ac:dyDescent="0.35">
      <c r="A7508" t="s">
        <v>20552</v>
      </c>
      <c r="B7508">
        <v>33</v>
      </c>
      <c r="C7508" t="s">
        <v>16</v>
      </c>
      <c r="D7508" t="s">
        <v>94</v>
      </c>
      <c r="E7508" t="s">
        <v>48</v>
      </c>
      <c r="F7508" s="1">
        <v>44531</v>
      </c>
      <c r="G7508" t="s">
        <v>20553</v>
      </c>
      <c r="H7508" t="s">
        <v>20554</v>
      </c>
      <c r="I7508" t="s">
        <v>60</v>
      </c>
      <c r="J7508">
        <v>26602.078369999999</v>
      </c>
      <c r="K7508">
        <v>138</v>
      </c>
      <c r="L7508" t="s">
        <v>44</v>
      </c>
      <c r="M7508" s="1">
        <v>44556</v>
      </c>
      <c r="N7508" t="s">
        <v>51</v>
      </c>
      <c r="O7508" t="s">
        <v>34</v>
      </c>
    </row>
    <row r="7509" spans="1:15" x14ac:dyDescent="0.35">
      <c r="A7509" t="s">
        <v>20555</v>
      </c>
      <c r="B7509">
        <v>69</v>
      </c>
      <c r="C7509" t="s">
        <v>26</v>
      </c>
      <c r="D7509" t="s">
        <v>237</v>
      </c>
      <c r="E7509" t="s">
        <v>57</v>
      </c>
      <c r="F7509" s="1">
        <v>43806</v>
      </c>
      <c r="G7509" t="s">
        <v>20556</v>
      </c>
      <c r="H7509" t="s">
        <v>20557</v>
      </c>
      <c r="I7509" t="s">
        <v>55</v>
      </c>
      <c r="J7509">
        <v>6262.5760989999999</v>
      </c>
      <c r="K7509">
        <v>281</v>
      </c>
      <c r="L7509" t="s">
        <v>22</v>
      </c>
      <c r="M7509" s="1">
        <v>43811</v>
      </c>
      <c r="N7509" t="s">
        <v>23</v>
      </c>
      <c r="O7509" t="s">
        <v>34</v>
      </c>
    </row>
    <row r="7510" spans="1:15" x14ac:dyDescent="0.35">
      <c r="A7510" t="s">
        <v>20558</v>
      </c>
      <c r="B7510">
        <v>57</v>
      </c>
      <c r="C7510" t="s">
        <v>26</v>
      </c>
      <c r="D7510" t="s">
        <v>17</v>
      </c>
      <c r="E7510" t="s">
        <v>18</v>
      </c>
      <c r="F7510" s="1">
        <v>44125</v>
      </c>
      <c r="G7510" t="s">
        <v>20559</v>
      </c>
      <c r="H7510" t="s">
        <v>20560</v>
      </c>
      <c r="I7510" t="s">
        <v>31</v>
      </c>
      <c r="J7510">
        <v>26414.47118</v>
      </c>
      <c r="K7510">
        <v>382</v>
      </c>
      <c r="L7510" t="s">
        <v>44</v>
      </c>
      <c r="M7510" s="1">
        <v>44141</v>
      </c>
      <c r="N7510" t="s">
        <v>23</v>
      </c>
      <c r="O7510" t="s">
        <v>34</v>
      </c>
    </row>
    <row r="7511" spans="1:15" x14ac:dyDescent="0.35">
      <c r="A7511" t="s">
        <v>19076</v>
      </c>
      <c r="B7511">
        <v>34</v>
      </c>
      <c r="C7511" t="s">
        <v>26</v>
      </c>
      <c r="D7511" t="s">
        <v>94</v>
      </c>
      <c r="E7511" t="s">
        <v>18</v>
      </c>
      <c r="F7511" s="1">
        <v>44666</v>
      </c>
      <c r="G7511" t="s">
        <v>20561</v>
      </c>
      <c r="H7511" t="s">
        <v>20562</v>
      </c>
      <c r="I7511" t="s">
        <v>60</v>
      </c>
      <c r="J7511">
        <v>17922.167020000001</v>
      </c>
      <c r="K7511">
        <v>269</v>
      </c>
      <c r="L7511" t="s">
        <v>40</v>
      </c>
      <c r="M7511" s="1">
        <v>44690</v>
      </c>
      <c r="N7511" t="s">
        <v>23</v>
      </c>
      <c r="O7511" t="s">
        <v>24</v>
      </c>
    </row>
    <row r="7512" spans="1:15" x14ac:dyDescent="0.35">
      <c r="A7512" t="s">
        <v>20563</v>
      </c>
      <c r="B7512">
        <v>25</v>
      </c>
      <c r="C7512" t="s">
        <v>26</v>
      </c>
      <c r="D7512" t="s">
        <v>17</v>
      </c>
      <c r="E7512" t="s">
        <v>57</v>
      </c>
      <c r="F7512" s="1">
        <v>44765</v>
      </c>
      <c r="G7512" t="s">
        <v>6997</v>
      </c>
      <c r="H7512" t="s">
        <v>10526</v>
      </c>
      <c r="I7512" t="s">
        <v>55</v>
      </c>
      <c r="J7512">
        <v>27673.223900000001</v>
      </c>
      <c r="K7512">
        <v>176</v>
      </c>
      <c r="L7512" t="s">
        <v>22</v>
      </c>
      <c r="M7512" s="1">
        <v>44773</v>
      </c>
      <c r="N7512" t="s">
        <v>45</v>
      </c>
      <c r="O7512" t="s">
        <v>24</v>
      </c>
    </row>
    <row r="7513" spans="1:15" x14ac:dyDescent="0.35">
      <c r="A7513" t="s">
        <v>20564</v>
      </c>
      <c r="B7513">
        <v>60</v>
      </c>
      <c r="C7513" t="s">
        <v>26</v>
      </c>
      <c r="D7513" t="s">
        <v>17</v>
      </c>
      <c r="E7513" t="s">
        <v>73</v>
      </c>
      <c r="F7513" s="1">
        <v>44944</v>
      </c>
      <c r="G7513" t="s">
        <v>20565</v>
      </c>
      <c r="H7513" t="s">
        <v>20566</v>
      </c>
      <c r="I7513" t="s">
        <v>55</v>
      </c>
      <c r="J7513">
        <v>54053.26539</v>
      </c>
      <c r="K7513">
        <v>430</v>
      </c>
      <c r="L7513" t="s">
        <v>44</v>
      </c>
      <c r="M7513" s="1">
        <v>44949</v>
      </c>
      <c r="N7513" t="s">
        <v>23</v>
      </c>
      <c r="O7513" t="s">
        <v>24</v>
      </c>
    </row>
    <row r="7514" spans="1:15" x14ac:dyDescent="0.35">
      <c r="A7514" t="s">
        <v>6083</v>
      </c>
      <c r="B7514">
        <v>46</v>
      </c>
      <c r="C7514" t="s">
        <v>26</v>
      </c>
      <c r="D7514" t="s">
        <v>27</v>
      </c>
      <c r="E7514" t="s">
        <v>48</v>
      </c>
      <c r="F7514" s="1">
        <v>44248</v>
      </c>
      <c r="G7514" t="s">
        <v>20567</v>
      </c>
      <c r="H7514" t="s">
        <v>20568</v>
      </c>
      <c r="I7514" t="s">
        <v>31</v>
      </c>
      <c r="J7514">
        <v>28453.670330000001</v>
      </c>
      <c r="K7514">
        <v>442</v>
      </c>
      <c r="L7514" t="s">
        <v>44</v>
      </c>
      <c r="M7514" s="1">
        <v>44278</v>
      </c>
      <c r="N7514" t="s">
        <v>89</v>
      </c>
      <c r="O7514" t="s">
        <v>46</v>
      </c>
    </row>
    <row r="7515" spans="1:15" x14ac:dyDescent="0.35">
      <c r="A7515" t="s">
        <v>20569</v>
      </c>
      <c r="B7515">
        <v>59</v>
      </c>
      <c r="C7515" t="s">
        <v>26</v>
      </c>
      <c r="D7515" t="s">
        <v>66</v>
      </c>
      <c r="E7515" t="s">
        <v>28</v>
      </c>
      <c r="F7515" s="1">
        <v>43450</v>
      </c>
      <c r="G7515" t="s">
        <v>2006</v>
      </c>
      <c r="H7515" t="s">
        <v>14513</v>
      </c>
      <c r="I7515" t="s">
        <v>21</v>
      </c>
      <c r="J7515">
        <v>20326.799429999999</v>
      </c>
      <c r="K7515">
        <v>311</v>
      </c>
      <c r="L7515" t="s">
        <v>44</v>
      </c>
      <c r="M7515" s="1">
        <v>43472</v>
      </c>
      <c r="N7515" t="s">
        <v>51</v>
      </c>
      <c r="O7515" t="s">
        <v>34</v>
      </c>
    </row>
    <row r="7516" spans="1:15" x14ac:dyDescent="0.35">
      <c r="A7516" t="s">
        <v>20570</v>
      </c>
      <c r="B7516">
        <v>40</v>
      </c>
      <c r="C7516" t="s">
        <v>26</v>
      </c>
      <c r="D7516" t="s">
        <v>36</v>
      </c>
      <c r="E7516" t="s">
        <v>28</v>
      </c>
      <c r="F7516" s="1">
        <v>44125</v>
      </c>
      <c r="G7516" t="s">
        <v>20571</v>
      </c>
      <c r="H7516" t="s">
        <v>20572</v>
      </c>
      <c r="I7516" t="s">
        <v>55</v>
      </c>
      <c r="J7516">
        <v>26754.712339999998</v>
      </c>
      <c r="K7516">
        <v>116</v>
      </c>
      <c r="L7516" t="s">
        <v>40</v>
      </c>
      <c r="M7516" s="1">
        <v>44145</v>
      </c>
      <c r="N7516" t="s">
        <v>45</v>
      </c>
      <c r="O7516" t="s">
        <v>34</v>
      </c>
    </row>
    <row r="7517" spans="1:15" x14ac:dyDescent="0.35">
      <c r="A7517" t="s">
        <v>20573</v>
      </c>
      <c r="B7517">
        <v>36</v>
      </c>
      <c r="C7517" t="s">
        <v>26</v>
      </c>
      <c r="D7517" t="s">
        <v>27</v>
      </c>
      <c r="E7517" t="s">
        <v>57</v>
      </c>
      <c r="F7517" s="1">
        <v>44162</v>
      </c>
      <c r="G7517" t="s">
        <v>20574</v>
      </c>
      <c r="H7517" t="s">
        <v>844</v>
      </c>
      <c r="I7517" t="s">
        <v>64</v>
      </c>
      <c r="J7517">
        <v>8292.8312920000008</v>
      </c>
      <c r="K7517">
        <v>307</v>
      </c>
      <c r="L7517" t="s">
        <v>44</v>
      </c>
      <c r="M7517" s="1">
        <v>44179</v>
      </c>
      <c r="N7517" t="s">
        <v>23</v>
      </c>
      <c r="O7517" t="s">
        <v>24</v>
      </c>
    </row>
    <row r="7518" spans="1:15" x14ac:dyDescent="0.35">
      <c r="A7518" t="s">
        <v>20575</v>
      </c>
      <c r="B7518">
        <v>68</v>
      </c>
      <c r="C7518" t="s">
        <v>16</v>
      </c>
      <c r="D7518" t="s">
        <v>66</v>
      </c>
      <c r="E7518" t="s">
        <v>37</v>
      </c>
      <c r="F7518" s="1">
        <v>43448</v>
      </c>
      <c r="G7518" t="s">
        <v>11131</v>
      </c>
      <c r="H7518" t="s">
        <v>20576</v>
      </c>
      <c r="I7518" t="s">
        <v>55</v>
      </c>
      <c r="J7518">
        <v>12035.28753</v>
      </c>
      <c r="K7518">
        <v>262</v>
      </c>
      <c r="L7518" t="s">
        <v>40</v>
      </c>
      <c r="M7518" s="1">
        <v>43453</v>
      </c>
      <c r="N7518" t="s">
        <v>33</v>
      </c>
      <c r="O7518" t="s">
        <v>46</v>
      </c>
    </row>
    <row r="7519" spans="1:15" x14ac:dyDescent="0.35">
      <c r="A7519" t="s">
        <v>20577</v>
      </c>
      <c r="B7519">
        <v>65</v>
      </c>
      <c r="C7519" t="s">
        <v>26</v>
      </c>
      <c r="D7519" t="s">
        <v>27</v>
      </c>
      <c r="E7519" t="s">
        <v>48</v>
      </c>
      <c r="F7519" s="1">
        <v>44256</v>
      </c>
      <c r="G7519" t="s">
        <v>20578</v>
      </c>
      <c r="H7519" t="s">
        <v>20579</v>
      </c>
      <c r="I7519" t="s">
        <v>31</v>
      </c>
      <c r="J7519">
        <v>13825.020049999999</v>
      </c>
      <c r="K7519">
        <v>229</v>
      </c>
      <c r="L7519" t="s">
        <v>22</v>
      </c>
      <c r="M7519" s="1">
        <v>44256</v>
      </c>
      <c r="N7519" t="s">
        <v>51</v>
      </c>
      <c r="O7519" t="s">
        <v>24</v>
      </c>
    </row>
    <row r="7520" spans="1:15" x14ac:dyDescent="0.35">
      <c r="A7520" t="s">
        <v>20580</v>
      </c>
      <c r="B7520">
        <v>70</v>
      </c>
      <c r="C7520" t="s">
        <v>26</v>
      </c>
      <c r="D7520" t="s">
        <v>94</v>
      </c>
      <c r="E7520" t="s">
        <v>73</v>
      </c>
      <c r="F7520" s="1">
        <v>44448</v>
      </c>
      <c r="G7520" t="s">
        <v>20581</v>
      </c>
      <c r="H7520" t="s">
        <v>20582</v>
      </c>
      <c r="I7520" t="s">
        <v>21</v>
      </c>
      <c r="J7520">
        <v>21215.49037</v>
      </c>
      <c r="K7520">
        <v>330</v>
      </c>
      <c r="L7520" t="s">
        <v>22</v>
      </c>
      <c r="M7520" s="1">
        <v>44458</v>
      </c>
      <c r="N7520" t="s">
        <v>45</v>
      </c>
      <c r="O7520" t="s">
        <v>24</v>
      </c>
    </row>
    <row r="7521" spans="1:15" x14ac:dyDescent="0.35">
      <c r="A7521" t="s">
        <v>20583</v>
      </c>
      <c r="B7521">
        <v>63</v>
      </c>
      <c r="C7521" t="s">
        <v>16</v>
      </c>
      <c r="D7521" t="s">
        <v>237</v>
      </c>
      <c r="E7521" t="s">
        <v>37</v>
      </c>
      <c r="F7521" s="1">
        <v>43486</v>
      </c>
      <c r="G7521" t="s">
        <v>20584</v>
      </c>
      <c r="H7521" t="s">
        <v>20585</v>
      </c>
      <c r="I7521" t="s">
        <v>55</v>
      </c>
      <c r="J7521">
        <v>9539.0872459999991</v>
      </c>
      <c r="K7521">
        <v>234</v>
      </c>
      <c r="L7521" t="s">
        <v>40</v>
      </c>
      <c r="M7521" s="1">
        <v>43514</v>
      </c>
      <c r="N7521" t="s">
        <v>23</v>
      </c>
      <c r="O7521" t="s">
        <v>24</v>
      </c>
    </row>
    <row r="7522" spans="1:15" x14ac:dyDescent="0.35">
      <c r="A7522" t="s">
        <v>20586</v>
      </c>
      <c r="B7522">
        <v>68</v>
      </c>
      <c r="C7522" t="s">
        <v>26</v>
      </c>
      <c r="D7522" t="s">
        <v>52</v>
      </c>
      <c r="E7522" t="s">
        <v>73</v>
      </c>
      <c r="F7522" s="1">
        <v>44265</v>
      </c>
      <c r="G7522" t="s">
        <v>20587</v>
      </c>
      <c r="H7522" t="s">
        <v>11640</v>
      </c>
      <c r="I7522" t="s">
        <v>64</v>
      </c>
      <c r="J7522">
        <v>52816.33238</v>
      </c>
      <c r="K7522">
        <v>277</v>
      </c>
      <c r="L7522" t="s">
        <v>40</v>
      </c>
      <c r="M7522" s="1">
        <v>44291</v>
      </c>
      <c r="N7522" t="s">
        <v>89</v>
      </c>
      <c r="O7522" t="s">
        <v>46</v>
      </c>
    </row>
    <row r="7523" spans="1:15" x14ac:dyDescent="0.35">
      <c r="A7523" t="s">
        <v>5232</v>
      </c>
      <c r="B7523">
        <v>44</v>
      </c>
      <c r="C7523" t="s">
        <v>26</v>
      </c>
      <c r="D7523" t="s">
        <v>237</v>
      </c>
      <c r="E7523" t="s">
        <v>73</v>
      </c>
      <c r="F7523" s="1">
        <v>43593</v>
      </c>
      <c r="G7523" t="s">
        <v>20588</v>
      </c>
      <c r="H7523" t="s">
        <v>20589</v>
      </c>
      <c r="I7523" t="s">
        <v>60</v>
      </c>
      <c r="J7523">
        <v>77546.585560000007</v>
      </c>
      <c r="K7523">
        <v>129</v>
      </c>
      <c r="L7523" t="s">
        <v>40</v>
      </c>
      <c r="M7523" s="1">
        <v>43619</v>
      </c>
      <c r="N7523" t="s">
        <v>89</v>
      </c>
      <c r="O7523" t="s">
        <v>24</v>
      </c>
    </row>
    <row r="7524" spans="1:15" x14ac:dyDescent="0.35">
      <c r="A7524" t="s">
        <v>20590</v>
      </c>
      <c r="B7524">
        <v>67</v>
      </c>
      <c r="C7524" t="s">
        <v>26</v>
      </c>
      <c r="D7524" t="s">
        <v>36</v>
      </c>
      <c r="E7524" t="s">
        <v>57</v>
      </c>
      <c r="F7524" s="1">
        <v>43598</v>
      </c>
      <c r="G7524" t="s">
        <v>20591</v>
      </c>
      <c r="H7524" t="s">
        <v>20592</v>
      </c>
      <c r="I7524" t="s">
        <v>21</v>
      </c>
      <c r="J7524">
        <v>3331.9524959999999</v>
      </c>
      <c r="K7524">
        <v>178</v>
      </c>
      <c r="L7524" t="s">
        <v>22</v>
      </c>
      <c r="M7524" s="1">
        <v>43616</v>
      </c>
      <c r="N7524" t="s">
        <v>23</v>
      </c>
      <c r="O7524" t="s">
        <v>34</v>
      </c>
    </row>
    <row r="7525" spans="1:15" x14ac:dyDescent="0.35">
      <c r="A7525" t="s">
        <v>20593</v>
      </c>
      <c r="B7525">
        <v>37</v>
      </c>
      <c r="C7525" t="s">
        <v>16</v>
      </c>
      <c r="D7525" t="s">
        <v>36</v>
      </c>
      <c r="E7525" t="s">
        <v>37</v>
      </c>
      <c r="F7525" s="1">
        <v>44390</v>
      </c>
      <c r="G7525" t="s">
        <v>20594</v>
      </c>
      <c r="H7525" t="s">
        <v>20595</v>
      </c>
      <c r="I7525" t="s">
        <v>31</v>
      </c>
      <c r="J7525">
        <v>11950.08698</v>
      </c>
      <c r="K7525">
        <v>156</v>
      </c>
      <c r="L7525" t="s">
        <v>40</v>
      </c>
      <c r="M7525" s="1">
        <v>44393</v>
      </c>
      <c r="N7525" t="s">
        <v>23</v>
      </c>
      <c r="O7525" t="s">
        <v>24</v>
      </c>
    </row>
    <row r="7526" spans="1:15" x14ac:dyDescent="0.35">
      <c r="A7526" t="s">
        <v>18332</v>
      </c>
      <c r="B7526">
        <v>27</v>
      </c>
      <c r="C7526" t="s">
        <v>16</v>
      </c>
      <c r="D7526" t="s">
        <v>27</v>
      </c>
      <c r="E7526" t="s">
        <v>57</v>
      </c>
      <c r="F7526" s="1">
        <v>43835</v>
      </c>
      <c r="G7526" t="s">
        <v>20596</v>
      </c>
      <c r="H7526" t="s">
        <v>20597</v>
      </c>
      <c r="I7526" t="s">
        <v>60</v>
      </c>
      <c r="J7526">
        <v>16768.523270000002</v>
      </c>
      <c r="K7526">
        <v>358</v>
      </c>
      <c r="L7526" t="s">
        <v>44</v>
      </c>
      <c r="M7526" s="1">
        <v>43848</v>
      </c>
      <c r="N7526" t="s">
        <v>89</v>
      </c>
      <c r="O7526" t="s">
        <v>34</v>
      </c>
    </row>
    <row r="7527" spans="1:15" x14ac:dyDescent="0.35">
      <c r="A7527" t="s">
        <v>20598</v>
      </c>
      <c r="B7527">
        <v>71</v>
      </c>
      <c r="C7527" t="s">
        <v>16</v>
      </c>
      <c r="D7527" t="s">
        <v>52</v>
      </c>
      <c r="E7527" t="s">
        <v>57</v>
      </c>
      <c r="F7527" s="1">
        <v>44662</v>
      </c>
      <c r="G7527" t="s">
        <v>20599</v>
      </c>
      <c r="H7527" t="s">
        <v>20600</v>
      </c>
      <c r="I7527" t="s">
        <v>60</v>
      </c>
      <c r="J7527">
        <v>9624.7126499999995</v>
      </c>
      <c r="K7527">
        <v>180</v>
      </c>
      <c r="L7527" t="s">
        <v>40</v>
      </c>
      <c r="M7527" s="1">
        <v>44682</v>
      </c>
      <c r="N7527" t="s">
        <v>33</v>
      </c>
      <c r="O7527" t="s">
        <v>24</v>
      </c>
    </row>
    <row r="7528" spans="1:15" x14ac:dyDescent="0.35">
      <c r="A7528" t="s">
        <v>20601</v>
      </c>
      <c r="B7528">
        <v>62</v>
      </c>
      <c r="C7528" t="s">
        <v>16</v>
      </c>
      <c r="D7528" t="s">
        <v>36</v>
      </c>
      <c r="E7528" t="s">
        <v>57</v>
      </c>
      <c r="F7528" s="1">
        <v>43755</v>
      </c>
      <c r="G7528" t="s">
        <v>20602</v>
      </c>
      <c r="H7528" t="s">
        <v>20603</v>
      </c>
      <c r="I7528" t="s">
        <v>64</v>
      </c>
      <c r="J7528">
        <v>17547.56784</v>
      </c>
      <c r="K7528">
        <v>214</v>
      </c>
      <c r="L7528" t="s">
        <v>44</v>
      </c>
      <c r="M7528" s="1">
        <v>43763</v>
      </c>
      <c r="N7528" t="s">
        <v>33</v>
      </c>
      <c r="O7528" t="s">
        <v>46</v>
      </c>
    </row>
    <row r="7529" spans="1:15" x14ac:dyDescent="0.35">
      <c r="A7529" t="s">
        <v>20604</v>
      </c>
      <c r="B7529">
        <v>29</v>
      </c>
      <c r="C7529" t="s">
        <v>26</v>
      </c>
      <c r="D7529" t="s">
        <v>94</v>
      </c>
      <c r="E7529" t="s">
        <v>48</v>
      </c>
      <c r="F7529" s="1">
        <v>43438</v>
      </c>
      <c r="G7529" t="s">
        <v>4827</v>
      </c>
      <c r="H7529" t="s">
        <v>20605</v>
      </c>
      <c r="I7529" t="s">
        <v>64</v>
      </c>
      <c r="J7529">
        <v>19850.112669999999</v>
      </c>
      <c r="K7529">
        <v>428</v>
      </c>
      <c r="L7529" t="s">
        <v>22</v>
      </c>
      <c r="M7529" s="1">
        <v>43458</v>
      </c>
      <c r="N7529" t="s">
        <v>23</v>
      </c>
      <c r="O7529" t="s">
        <v>34</v>
      </c>
    </row>
    <row r="7530" spans="1:15" x14ac:dyDescent="0.35">
      <c r="A7530" t="s">
        <v>20606</v>
      </c>
      <c r="B7530">
        <v>59</v>
      </c>
      <c r="C7530" t="s">
        <v>16</v>
      </c>
      <c r="D7530" t="s">
        <v>36</v>
      </c>
      <c r="E7530" t="s">
        <v>18</v>
      </c>
      <c r="F7530" s="1">
        <v>44571</v>
      </c>
      <c r="G7530" t="s">
        <v>20607</v>
      </c>
      <c r="H7530" t="s">
        <v>20608</v>
      </c>
      <c r="I7530" t="s">
        <v>60</v>
      </c>
      <c r="J7530">
        <v>56810.574739999996</v>
      </c>
      <c r="K7530">
        <v>286</v>
      </c>
      <c r="L7530" t="s">
        <v>40</v>
      </c>
      <c r="M7530" s="1">
        <v>44601</v>
      </c>
      <c r="N7530" t="s">
        <v>89</v>
      </c>
      <c r="O7530" t="s">
        <v>46</v>
      </c>
    </row>
    <row r="7531" spans="1:15" x14ac:dyDescent="0.35">
      <c r="A7531" t="s">
        <v>20609</v>
      </c>
      <c r="B7531">
        <v>73</v>
      </c>
      <c r="C7531" t="s">
        <v>26</v>
      </c>
      <c r="D7531" t="s">
        <v>52</v>
      </c>
      <c r="E7531" t="s">
        <v>28</v>
      </c>
      <c r="F7531" s="1">
        <v>45050</v>
      </c>
      <c r="G7531" t="s">
        <v>20610</v>
      </c>
      <c r="H7531" t="s">
        <v>20611</v>
      </c>
      <c r="I7531" t="s">
        <v>60</v>
      </c>
      <c r="J7531">
        <v>28277.634239999999</v>
      </c>
      <c r="K7531">
        <v>286</v>
      </c>
      <c r="L7531" t="s">
        <v>22</v>
      </c>
      <c r="M7531" s="1">
        <v>45053</v>
      </c>
      <c r="N7531" t="s">
        <v>51</v>
      </c>
      <c r="O7531" t="s">
        <v>24</v>
      </c>
    </row>
    <row r="7532" spans="1:15" x14ac:dyDescent="0.35">
      <c r="A7532" t="s">
        <v>20612</v>
      </c>
      <c r="B7532">
        <v>49</v>
      </c>
      <c r="C7532" t="s">
        <v>26</v>
      </c>
      <c r="D7532" t="s">
        <v>17</v>
      </c>
      <c r="E7532" t="s">
        <v>28</v>
      </c>
      <c r="F7532" s="1">
        <v>44162</v>
      </c>
      <c r="G7532" t="s">
        <v>20613</v>
      </c>
      <c r="H7532" t="s">
        <v>20614</v>
      </c>
      <c r="I7532" t="s">
        <v>64</v>
      </c>
      <c r="J7532">
        <v>7536.4829319999999</v>
      </c>
      <c r="K7532">
        <v>137</v>
      </c>
      <c r="L7532" t="s">
        <v>22</v>
      </c>
      <c r="M7532" s="1">
        <v>44177</v>
      </c>
      <c r="N7532" t="s">
        <v>89</v>
      </c>
      <c r="O7532" t="s">
        <v>34</v>
      </c>
    </row>
    <row r="7533" spans="1:15" x14ac:dyDescent="0.35">
      <c r="A7533" t="s">
        <v>20615</v>
      </c>
      <c r="B7533">
        <v>54</v>
      </c>
      <c r="C7533" t="s">
        <v>26</v>
      </c>
      <c r="D7533" t="s">
        <v>17</v>
      </c>
      <c r="E7533" t="s">
        <v>48</v>
      </c>
      <c r="F7533" s="1">
        <v>44847</v>
      </c>
      <c r="G7533" t="s">
        <v>20616</v>
      </c>
      <c r="H7533" t="s">
        <v>20617</v>
      </c>
      <c r="I7533" t="s">
        <v>60</v>
      </c>
      <c r="J7533">
        <v>18657.825239999998</v>
      </c>
      <c r="K7533">
        <v>259</v>
      </c>
      <c r="L7533" t="s">
        <v>40</v>
      </c>
      <c r="M7533" s="1">
        <v>44866</v>
      </c>
      <c r="N7533" t="s">
        <v>89</v>
      </c>
      <c r="O7533" t="s">
        <v>34</v>
      </c>
    </row>
    <row r="7534" spans="1:15" x14ac:dyDescent="0.35">
      <c r="A7534" t="s">
        <v>20618</v>
      </c>
      <c r="B7534">
        <v>42</v>
      </c>
      <c r="C7534" t="s">
        <v>16</v>
      </c>
      <c r="D7534" t="s">
        <v>120</v>
      </c>
      <c r="E7534" t="s">
        <v>37</v>
      </c>
      <c r="F7534" s="1">
        <v>44071</v>
      </c>
      <c r="G7534" t="s">
        <v>20619</v>
      </c>
      <c r="H7534" t="s">
        <v>20620</v>
      </c>
      <c r="I7534" t="s">
        <v>31</v>
      </c>
      <c r="J7534">
        <v>5575.3471689999997</v>
      </c>
      <c r="K7534">
        <v>159</v>
      </c>
      <c r="L7534" t="s">
        <v>40</v>
      </c>
      <c r="M7534" s="1">
        <v>44073</v>
      </c>
      <c r="N7534" t="s">
        <v>33</v>
      </c>
      <c r="O7534" t="s">
        <v>24</v>
      </c>
    </row>
    <row r="7535" spans="1:15" x14ac:dyDescent="0.35">
      <c r="A7535" t="s">
        <v>20621</v>
      </c>
      <c r="B7535">
        <v>38</v>
      </c>
      <c r="C7535" t="s">
        <v>16</v>
      </c>
      <c r="D7535" t="s">
        <v>36</v>
      </c>
      <c r="E7535" t="s">
        <v>48</v>
      </c>
      <c r="F7535" s="1">
        <v>44637</v>
      </c>
      <c r="G7535" t="s">
        <v>15160</v>
      </c>
      <c r="H7535" t="s">
        <v>20622</v>
      </c>
      <c r="I7535" t="s">
        <v>31</v>
      </c>
      <c r="J7535">
        <v>36639.596290000001</v>
      </c>
      <c r="K7535">
        <v>282</v>
      </c>
      <c r="L7535" t="s">
        <v>44</v>
      </c>
      <c r="M7535" s="1">
        <v>44638</v>
      </c>
      <c r="N7535" t="s">
        <v>89</v>
      </c>
      <c r="O7535" t="s">
        <v>34</v>
      </c>
    </row>
    <row r="7536" spans="1:15" x14ac:dyDescent="0.35">
      <c r="A7536" t="s">
        <v>20623</v>
      </c>
      <c r="B7536">
        <v>43</v>
      </c>
      <c r="C7536" t="s">
        <v>16</v>
      </c>
      <c r="D7536" t="s">
        <v>120</v>
      </c>
      <c r="E7536" t="s">
        <v>18</v>
      </c>
      <c r="F7536" s="1">
        <v>45037</v>
      </c>
      <c r="G7536" t="s">
        <v>20624</v>
      </c>
      <c r="H7536" t="s">
        <v>14180</v>
      </c>
      <c r="I7536" t="s">
        <v>21</v>
      </c>
      <c r="J7536">
        <v>38915.227169999998</v>
      </c>
      <c r="K7536">
        <v>413</v>
      </c>
      <c r="L7536" t="s">
        <v>40</v>
      </c>
      <c r="M7536" s="1">
        <v>45040</v>
      </c>
      <c r="N7536" t="s">
        <v>33</v>
      </c>
      <c r="O7536" t="s">
        <v>24</v>
      </c>
    </row>
    <row r="7537" spans="1:15" x14ac:dyDescent="0.35">
      <c r="A7537" t="s">
        <v>15827</v>
      </c>
      <c r="B7537">
        <v>59</v>
      </c>
      <c r="C7537" t="s">
        <v>26</v>
      </c>
      <c r="D7537" t="s">
        <v>94</v>
      </c>
      <c r="E7537" t="s">
        <v>48</v>
      </c>
      <c r="F7537" s="1">
        <v>44097</v>
      </c>
      <c r="G7537" t="s">
        <v>18423</v>
      </c>
      <c r="H7537" t="s">
        <v>20625</v>
      </c>
      <c r="I7537" t="s">
        <v>64</v>
      </c>
      <c r="J7537">
        <v>8282.4126489999999</v>
      </c>
      <c r="K7537">
        <v>258</v>
      </c>
      <c r="L7537" t="s">
        <v>44</v>
      </c>
      <c r="M7537" s="1">
        <v>44100</v>
      </c>
      <c r="N7537" t="s">
        <v>51</v>
      </c>
      <c r="O7537" t="s">
        <v>24</v>
      </c>
    </row>
    <row r="7538" spans="1:15" x14ac:dyDescent="0.35">
      <c r="A7538" t="s">
        <v>20626</v>
      </c>
      <c r="B7538">
        <v>36</v>
      </c>
      <c r="C7538" t="s">
        <v>26</v>
      </c>
      <c r="D7538" t="s">
        <v>52</v>
      </c>
      <c r="E7538" t="s">
        <v>57</v>
      </c>
      <c r="F7538" s="1">
        <v>43445</v>
      </c>
      <c r="G7538" t="s">
        <v>20627</v>
      </c>
      <c r="H7538" t="s">
        <v>20628</v>
      </c>
      <c r="I7538" t="s">
        <v>21</v>
      </c>
      <c r="J7538">
        <v>21767.320179999999</v>
      </c>
      <c r="K7538">
        <v>337</v>
      </c>
      <c r="L7538" t="s">
        <v>40</v>
      </c>
      <c r="M7538" s="1">
        <v>43456</v>
      </c>
      <c r="N7538" t="s">
        <v>89</v>
      </c>
      <c r="O7538" t="s">
        <v>46</v>
      </c>
    </row>
    <row r="7539" spans="1:15" x14ac:dyDescent="0.35">
      <c r="A7539" t="s">
        <v>19261</v>
      </c>
      <c r="B7539">
        <v>48</v>
      </c>
      <c r="C7539" t="s">
        <v>26</v>
      </c>
      <c r="D7539" t="s">
        <v>237</v>
      </c>
      <c r="E7539" t="s">
        <v>48</v>
      </c>
      <c r="F7539" s="1">
        <v>44246</v>
      </c>
      <c r="G7539" t="s">
        <v>20629</v>
      </c>
      <c r="H7539" t="s">
        <v>1584</v>
      </c>
      <c r="I7539" t="s">
        <v>55</v>
      </c>
      <c r="J7539">
        <v>19821.570950000001</v>
      </c>
      <c r="K7539">
        <v>359</v>
      </c>
      <c r="L7539" t="s">
        <v>22</v>
      </c>
      <c r="M7539" s="1">
        <v>44265</v>
      </c>
      <c r="N7539" t="s">
        <v>89</v>
      </c>
      <c r="O7539" t="s">
        <v>24</v>
      </c>
    </row>
    <row r="7540" spans="1:15" x14ac:dyDescent="0.35">
      <c r="A7540" t="s">
        <v>11085</v>
      </c>
      <c r="B7540">
        <v>20</v>
      </c>
      <c r="C7540" t="s">
        <v>26</v>
      </c>
      <c r="D7540" t="s">
        <v>27</v>
      </c>
      <c r="E7540" t="s">
        <v>57</v>
      </c>
      <c r="F7540" s="1">
        <v>44820</v>
      </c>
      <c r="G7540" t="s">
        <v>20630</v>
      </c>
      <c r="H7540" t="s">
        <v>20631</v>
      </c>
      <c r="I7540" t="s">
        <v>60</v>
      </c>
      <c r="J7540">
        <v>29102.441559999999</v>
      </c>
      <c r="K7540">
        <v>449</v>
      </c>
      <c r="L7540" t="s">
        <v>40</v>
      </c>
      <c r="M7540" s="1">
        <v>44824</v>
      </c>
      <c r="N7540" t="s">
        <v>23</v>
      </c>
      <c r="O7540" t="s">
        <v>24</v>
      </c>
    </row>
    <row r="7541" spans="1:15" x14ac:dyDescent="0.35">
      <c r="A7541" t="s">
        <v>20632</v>
      </c>
      <c r="B7541">
        <v>61</v>
      </c>
      <c r="C7541" t="s">
        <v>16</v>
      </c>
      <c r="D7541" t="s">
        <v>66</v>
      </c>
      <c r="E7541" t="s">
        <v>48</v>
      </c>
      <c r="F7541" s="1">
        <v>43745</v>
      </c>
      <c r="G7541" t="s">
        <v>20633</v>
      </c>
      <c r="H7541" t="s">
        <v>1978</v>
      </c>
      <c r="I7541" t="s">
        <v>21</v>
      </c>
      <c r="J7541">
        <v>7399.6835629999996</v>
      </c>
      <c r="K7541">
        <v>145</v>
      </c>
      <c r="L7541" t="s">
        <v>44</v>
      </c>
      <c r="M7541" s="1">
        <v>43755</v>
      </c>
      <c r="N7541" t="s">
        <v>23</v>
      </c>
      <c r="O7541" t="s">
        <v>34</v>
      </c>
    </row>
    <row r="7542" spans="1:15" x14ac:dyDescent="0.35">
      <c r="A7542" t="s">
        <v>20634</v>
      </c>
      <c r="B7542">
        <v>30</v>
      </c>
      <c r="C7542" t="s">
        <v>16</v>
      </c>
      <c r="D7542" t="s">
        <v>94</v>
      </c>
      <c r="E7542" t="s">
        <v>48</v>
      </c>
      <c r="F7542" s="1">
        <v>44152</v>
      </c>
      <c r="G7542" t="s">
        <v>20635</v>
      </c>
      <c r="H7542" t="s">
        <v>20636</v>
      </c>
      <c r="I7542" t="s">
        <v>64</v>
      </c>
      <c r="J7542">
        <v>13602.62384</v>
      </c>
      <c r="K7542">
        <v>167</v>
      </c>
      <c r="L7542" t="s">
        <v>22</v>
      </c>
      <c r="M7542" s="1">
        <v>44172</v>
      </c>
      <c r="N7542" t="s">
        <v>51</v>
      </c>
      <c r="O7542" t="s">
        <v>24</v>
      </c>
    </row>
    <row r="7543" spans="1:15" x14ac:dyDescent="0.35">
      <c r="A7543" t="s">
        <v>20637</v>
      </c>
      <c r="B7543">
        <v>44</v>
      </c>
      <c r="C7543" t="s">
        <v>16</v>
      </c>
      <c r="D7543" t="s">
        <v>27</v>
      </c>
      <c r="E7543" t="s">
        <v>57</v>
      </c>
      <c r="F7543" s="1">
        <v>44854</v>
      </c>
      <c r="G7543" t="s">
        <v>20638</v>
      </c>
      <c r="H7543" t="s">
        <v>576</v>
      </c>
      <c r="I7543" t="s">
        <v>60</v>
      </c>
      <c r="J7543">
        <v>17920.16156</v>
      </c>
      <c r="K7543">
        <v>366</v>
      </c>
      <c r="L7543" t="s">
        <v>44</v>
      </c>
      <c r="M7543" s="1">
        <v>44861</v>
      </c>
      <c r="N7543" t="s">
        <v>45</v>
      </c>
      <c r="O7543" t="s">
        <v>46</v>
      </c>
    </row>
    <row r="7544" spans="1:15" x14ac:dyDescent="0.35">
      <c r="A7544" t="s">
        <v>20639</v>
      </c>
      <c r="B7544">
        <v>58</v>
      </c>
      <c r="C7544" t="s">
        <v>26</v>
      </c>
      <c r="D7544" t="s">
        <v>120</v>
      </c>
      <c r="E7544" t="s">
        <v>28</v>
      </c>
      <c r="F7544" s="1">
        <v>45037</v>
      </c>
      <c r="G7544" t="s">
        <v>20640</v>
      </c>
      <c r="H7544" t="s">
        <v>20641</v>
      </c>
      <c r="I7544" t="s">
        <v>60</v>
      </c>
      <c r="J7544">
        <v>27870.656879999999</v>
      </c>
      <c r="K7544">
        <v>125</v>
      </c>
      <c r="L7544" t="s">
        <v>40</v>
      </c>
      <c r="M7544" s="1">
        <v>45045</v>
      </c>
      <c r="N7544" t="s">
        <v>23</v>
      </c>
      <c r="O7544" t="s">
        <v>46</v>
      </c>
    </row>
    <row r="7545" spans="1:15" x14ac:dyDescent="0.35">
      <c r="A7545" t="s">
        <v>20642</v>
      </c>
      <c r="B7545">
        <v>55</v>
      </c>
      <c r="C7545" t="s">
        <v>16</v>
      </c>
      <c r="D7545" t="s">
        <v>52</v>
      </c>
      <c r="E7545" t="s">
        <v>37</v>
      </c>
      <c r="F7545" s="1">
        <v>43975</v>
      </c>
      <c r="G7545" t="s">
        <v>20643</v>
      </c>
      <c r="H7545" t="s">
        <v>20644</v>
      </c>
      <c r="I7545" t="s">
        <v>21</v>
      </c>
      <c r="J7545">
        <v>6154.5000760000003</v>
      </c>
      <c r="K7545">
        <v>221</v>
      </c>
      <c r="L7545" t="s">
        <v>22</v>
      </c>
      <c r="M7545" s="1">
        <v>43982</v>
      </c>
      <c r="N7545" t="s">
        <v>45</v>
      </c>
      <c r="O7545" t="s">
        <v>34</v>
      </c>
    </row>
    <row r="7546" spans="1:15" x14ac:dyDescent="0.35">
      <c r="A7546" t="s">
        <v>16316</v>
      </c>
      <c r="B7546">
        <v>40</v>
      </c>
      <c r="C7546" t="s">
        <v>16</v>
      </c>
      <c r="D7546" t="s">
        <v>66</v>
      </c>
      <c r="E7546" t="s">
        <v>48</v>
      </c>
      <c r="F7546" s="1">
        <v>44511</v>
      </c>
      <c r="G7546" t="s">
        <v>20645</v>
      </c>
      <c r="H7546" t="s">
        <v>20646</v>
      </c>
      <c r="I7546" t="s">
        <v>55</v>
      </c>
      <c r="J7546">
        <v>39581.420960000003</v>
      </c>
      <c r="K7546">
        <v>125</v>
      </c>
      <c r="L7546" t="s">
        <v>44</v>
      </c>
      <c r="M7546" s="1">
        <v>44539</v>
      </c>
      <c r="N7546" t="s">
        <v>23</v>
      </c>
      <c r="O7546" t="s">
        <v>46</v>
      </c>
    </row>
    <row r="7547" spans="1:15" x14ac:dyDescent="0.35">
      <c r="A7547" t="s">
        <v>20647</v>
      </c>
      <c r="B7547">
        <v>61</v>
      </c>
      <c r="C7547" t="s">
        <v>26</v>
      </c>
      <c r="D7547" t="s">
        <v>94</v>
      </c>
      <c r="E7547" t="s">
        <v>28</v>
      </c>
      <c r="F7547" s="1">
        <v>43908</v>
      </c>
      <c r="G7547" t="s">
        <v>20648</v>
      </c>
      <c r="H7547" t="s">
        <v>20649</v>
      </c>
      <c r="I7547" t="s">
        <v>64</v>
      </c>
      <c r="J7547">
        <v>24538.119170000002</v>
      </c>
      <c r="K7547">
        <v>306</v>
      </c>
      <c r="L7547" t="s">
        <v>44</v>
      </c>
      <c r="M7547" s="1">
        <v>43929</v>
      </c>
      <c r="N7547" t="s">
        <v>33</v>
      </c>
      <c r="O7547" t="s">
        <v>24</v>
      </c>
    </row>
    <row r="7548" spans="1:15" x14ac:dyDescent="0.35">
      <c r="A7548" t="s">
        <v>8164</v>
      </c>
      <c r="B7548">
        <v>38</v>
      </c>
      <c r="C7548" t="s">
        <v>26</v>
      </c>
      <c r="D7548" t="s">
        <v>94</v>
      </c>
      <c r="E7548" t="s">
        <v>73</v>
      </c>
      <c r="F7548" s="1">
        <v>43452</v>
      </c>
      <c r="G7548" t="s">
        <v>20650</v>
      </c>
      <c r="H7548" t="s">
        <v>20651</v>
      </c>
      <c r="I7548" t="s">
        <v>21</v>
      </c>
      <c r="J7548">
        <v>67468.052129999996</v>
      </c>
      <c r="K7548">
        <v>166</v>
      </c>
      <c r="L7548" t="s">
        <v>40</v>
      </c>
      <c r="M7548" s="1">
        <v>43463</v>
      </c>
      <c r="N7548" t="s">
        <v>45</v>
      </c>
      <c r="O7548" t="s">
        <v>34</v>
      </c>
    </row>
    <row r="7549" spans="1:15" x14ac:dyDescent="0.35">
      <c r="A7549" t="s">
        <v>20652</v>
      </c>
      <c r="B7549">
        <v>50</v>
      </c>
      <c r="C7549" t="s">
        <v>26</v>
      </c>
      <c r="D7549" t="s">
        <v>36</v>
      </c>
      <c r="E7549" t="s">
        <v>73</v>
      </c>
      <c r="F7549" s="1">
        <v>44752</v>
      </c>
      <c r="G7549" t="s">
        <v>20653</v>
      </c>
      <c r="H7549" t="s">
        <v>20654</v>
      </c>
      <c r="I7549" t="s">
        <v>31</v>
      </c>
      <c r="J7549">
        <v>78967.820250000004</v>
      </c>
      <c r="K7549">
        <v>405</v>
      </c>
      <c r="L7549" t="s">
        <v>40</v>
      </c>
      <c r="M7549" s="1">
        <v>44763</v>
      </c>
      <c r="N7549" t="s">
        <v>45</v>
      </c>
      <c r="O7549" t="s">
        <v>46</v>
      </c>
    </row>
    <row r="7550" spans="1:15" x14ac:dyDescent="0.35">
      <c r="A7550" t="s">
        <v>20655</v>
      </c>
      <c r="B7550">
        <v>74</v>
      </c>
      <c r="C7550" t="s">
        <v>16</v>
      </c>
      <c r="D7550" t="s">
        <v>36</v>
      </c>
      <c r="E7550" t="s">
        <v>57</v>
      </c>
      <c r="F7550" s="1">
        <v>44631</v>
      </c>
      <c r="G7550" t="s">
        <v>20656</v>
      </c>
      <c r="H7550" t="s">
        <v>20657</v>
      </c>
      <c r="I7550" t="s">
        <v>21</v>
      </c>
      <c r="J7550">
        <v>27098.722689999999</v>
      </c>
      <c r="K7550">
        <v>422</v>
      </c>
      <c r="L7550" t="s">
        <v>22</v>
      </c>
      <c r="M7550" s="1">
        <v>44634</v>
      </c>
      <c r="N7550" t="s">
        <v>33</v>
      </c>
      <c r="O7550" t="s">
        <v>46</v>
      </c>
    </row>
    <row r="7551" spans="1:15" x14ac:dyDescent="0.35">
      <c r="A7551" t="s">
        <v>20658</v>
      </c>
      <c r="B7551">
        <v>40</v>
      </c>
      <c r="C7551" t="s">
        <v>16</v>
      </c>
      <c r="D7551" t="s">
        <v>27</v>
      </c>
      <c r="E7551" t="s">
        <v>57</v>
      </c>
      <c r="F7551" s="1">
        <v>45222</v>
      </c>
      <c r="G7551" t="s">
        <v>20659</v>
      </c>
      <c r="H7551" t="s">
        <v>20660</v>
      </c>
      <c r="I7551" t="s">
        <v>64</v>
      </c>
      <c r="J7551">
        <v>18666.247940000001</v>
      </c>
      <c r="K7551">
        <v>227</v>
      </c>
      <c r="L7551" t="s">
        <v>44</v>
      </c>
      <c r="M7551" s="1">
        <v>45225</v>
      </c>
      <c r="N7551" t="s">
        <v>33</v>
      </c>
      <c r="O7551" t="s">
        <v>46</v>
      </c>
    </row>
    <row r="7552" spans="1:15" x14ac:dyDescent="0.35">
      <c r="A7552" t="s">
        <v>6894</v>
      </c>
      <c r="B7552">
        <v>68</v>
      </c>
      <c r="C7552" t="s">
        <v>16</v>
      </c>
      <c r="D7552" t="s">
        <v>27</v>
      </c>
      <c r="E7552" t="s">
        <v>37</v>
      </c>
      <c r="F7552" s="1">
        <v>44663</v>
      </c>
      <c r="G7552" t="s">
        <v>20661</v>
      </c>
      <c r="H7552" t="s">
        <v>20662</v>
      </c>
      <c r="I7552" t="s">
        <v>55</v>
      </c>
      <c r="J7552">
        <v>12698.65011</v>
      </c>
      <c r="K7552">
        <v>362</v>
      </c>
      <c r="L7552" t="s">
        <v>40</v>
      </c>
      <c r="M7552" s="1">
        <v>44682</v>
      </c>
      <c r="N7552" t="s">
        <v>33</v>
      </c>
      <c r="O7552" t="s">
        <v>24</v>
      </c>
    </row>
    <row r="7553" spans="1:15" x14ac:dyDescent="0.35">
      <c r="A7553" t="s">
        <v>20663</v>
      </c>
      <c r="B7553">
        <v>82</v>
      </c>
      <c r="C7553" t="s">
        <v>26</v>
      </c>
      <c r="D7553" t="s">
        <v>17</v>
      </c>
      <c r="E7553" t="s">
        <v>73</v>
      </c>
      <c r="F7553" s="1">
        <v>44946</v>
      </c>
      <c r="G7553" t="s">
        <v>20664</v>
      </c>
      <c r="H7553" t="s">
        <v>20665</v>
      </c>
      <c r="I7553" t="s">
        <v>55</v>
      </c>
      <c r="J7553">
        <v>16487.527340000001</v>
      </c>
      <c r="K7553">
        <v>105</v>
      </c>
      <c r="L7553" t="s">
        <v>40</v>
      </c>
      <c r="M7553" t="s">
        <v>20666</v>
      </c>
      <c r="N7553" t="s">
        <v>45</v>
      </c>
      <c r="O7553" t="s">
        <v>46</v>
      </c>
    </row>
    <row r="7554" spans="1:15" x14ac:dyDescent="0.35">
      <c r="A7554" t="s">
        <v>1801</v>
      </c>
      <c r="B7554">
        <v>51</v>
      </c>
      <c r="C7554" t="s">
        <v>26</v>
      </c>
      <c r="D7554" t="s">
        <v>120</v>
      </c>
      <c r="E7554" t="s">
        <v>57</v>
      </c>
      <c r="F7554" s="1">
        <v>45095</v>
      </c>
      <c r="G7554" t="s">
        <v>20667</v>
      </c>
      <c r="H7554" t="s">
        <v>20668</v>
      </c>
      <c r="I7554" t="s">
        <v>31</v>
      </c>
      <c r="J7554">
        <v>25531.840850000001</v>
      </c>
      <c r="K7554">
        <v>379</v>
      </c>
      <c r="L7554" t="s">
        <v>22</v>
      </c>
      <c r="M7554" s="1">
        <v>45096</v>
      </c>
      <c r="N7554" t="s">
        <v>23</v>
      </c>
      <c r="O7554" t="s">
        <v>34</v>
      </c>
    </row>
    <row r="7555" spans="1:15" x14ac:dyDescent="0.35">
      <c r="A7555" t="s">
        <v>20669</v>
      </c>
      <c r="B7555">
        <v>83</v>
      </c>
      <c r="C7555" t="s">
        <v>26</v>
      </c>
      <c r="D7555" t="s">
        <v>27</v>
      </c>
      <c r="E7555" t="s">
        <v>48</v>
      </c>
      <c r="F7555" s="1">
        <v>43904</v>
      </c>
      <c r="G7555" t="s">
        <v>20670</v>
      </c>
      <c r="H7555" t="s">
        <v>20671</v>
      </c>
      <c r="I7555" t="s">
        <v>21</v>
      </c>
      <c r="J7555">
        <v>12274.551299999999</v>
      </c>
      <c r="K7555">
        <v>359</v>
      </c>
      <c r="L7555" t="s">
        <v>22</v>
      </c>
      <c r="M7555" s="1">
        <v>43909</v>
      </c>
      <c r="N7555" t="s">
        <v>45</v>
      </c>
      <c r="O7555" t="s">
        <v>34</v>
      </c>
    </row>
    <row r="7556" spans="1:15" x14ac:dyDescent="0.35">
      <c r="A7556" t="s">
        <v>20672</v>
      </c>
      <c r="B7556">
        <v>54</v>
      </c>
      <c r="C7556" t="s">
        <v>26</v>
      </c>
      <c r="D7556" t="s">
        <v>36</v>
      </c>
      <c r="E7556" t="s">
        <v>57</v>
      </c>
      <c r="F7556" s="1">
        <v>44104</v>
      </c>
      <c r="G7556" t="s">
        <v>20673</v>
      </c>
      <c r="H7556" t="s">
        <v>20674</v>
      </c>
      <c r="I7556" t="s">
        <v>55</v>
      </c>
      <c r="J7556">
        <v>28921.577519999999</v>
      </c>
      <c r="K7556">
        <v>486</v>
      </c>
      <c r="L7556" t="s">
        <v>44</v>
      </c>
      <c r="M7556" s="1">
        <v>44119</v>
      </c>
      <c r="N7556" t="s">
        <v>33</v>
      </c>
      <c r="O7556" t="s">
        <v>34</v>
      </c>
    </row>
    <row r="7557" spans="1:15" x14ac:dyDescent="0.35">
      <c r="A7557" t="s">
        <v>20675</v>
      </c>
      <c r="B7557">
        <v>67</v>
      </c>
      <c r="C7557" t="s">
        <v>26</v>
      </c>
      <c r="D7557" t="s">
        <v>17</v>
      </c>
      <c r="E7557" t="s">
        <v>57</v>
      </c>
      <c r="F7557" s="1">
        <v>44908</v>
      </c>
      <c r="G7557" t="s">
        <v>20676</v>
      </c>
      <c r="H7557" t="s">
        <v>20677</v>
      </c>
      <c r="I7557" t="s">
        <v>60</v>
      </c>
      <c r="J7557">
        <v>27496.680609999999</v>
      </c>
      <c r="K7557">
        <v>332</v>
      </c>
      <c r="L7557" t="s">
        <v>40</v>
      </c>
      <c r="M7557" s="1">
        <v>44926</v>
      </c>
      <c r="N7557" t="s">
        <v>23</v>
      </c>
      <c r="O7557" t="s">
        <v>46</v>
      </c>
    </row>
    <row r="7558" spans="1:15" x14ac:dyDescent="0.35">
      <c r="A7558" t="s">
        <v>20678</v>
      </c>
      <c r="B7558">
        <v>50</v>
      </c>
      <c r="C7558" t="s">
        <v>16</v>
      </c>
      <c r="D7558" t="s">
        <v>237</v>
      </c>
      <c r="E7558" t="s">
        <v>28</v>
      </c>
      <c r="F7558" s="1">
        <v>44855</v>
      </c>
      <c r="G7558" t="s">
        <v>3674</v>
      </c>
      <c r="H7558" t="s">
        <v>20679</v>
      </c>
      <c r="I7558" t="s">
        <v>21</v>
      </c>
      <c r="J7558">
        <v>23809.087370000001</v>
      </c>
      <c r="K7558">
        <v>471</v>
      </c>
      <c r="L7558" t="s">
        <v>22</v>
      </c>
      <c r="M7558" s="1">
        <v>44868</v>
      </c>
      <c r="N7558" t="s">
        <v>51</v>
      </c>
      <c r="O7558" t="s">
        <v>24</v>
      </c>
    </row>
    <row r="7559" spans="1:15" x14ac:dyDescent="0.35">
      <c r="A7559" t="s">
        <v>20680</v>
      </c>
      <c r="B7559">
        <v>32</v>
      </c>
      <c r="C7559" t="s">
        <v>26</v>
      </c>
      <c r="D7559" t="s">
        <v>52</v>
      </c>
      <c r="E7559" t="s">
        <v>28</v>
      </c>
      <c r="F7559" s="1">
        <v>44082</v>
      </c>
      <c r="G7559" t="s">
        <v>20681</v>
      </c>
      <c r="H7559" t="s">
        <v>20682</v>
      </c>
      <c r="I7559" t="s">
        <v>60</v>
      </c>
      <c r="J7559">
        <v>31742.0821</v>
      </c>
      <c r="K7559">
        <v>281</v>
      </c>
      <c r="L7559" t="s">
        <v>44</v>
      </c>
      <c r="M7559" s="1">
        <v>44088</v>
      </c>
      <c r="N7559" t="s">
        <v>51</v>
      </c>
      <c r="O7559" t="s">
        <v>24</v>
      </c>
    </row>
    <row r="7560" spans="1:15" x14ac:dyDescent="0.35">
      <c r="A7560" t="s">
        <v>20683</v>
      </c>
      <c r="B7560">
        <v>40</v>
      </c>
      <c r="C7560" t="s">
        <v>26</v>
      </c>
      <c r="D7560" t="s">
        <v>17</v>
      </c>
      <c r="E7560" t="s">
        <v>48</v>
      </c>
      <c r="F7560" s="1">
        <v>45062</v>
      </c>
      <c r="G7560" t="s">
        <v>20684</v>
      </c>
      <c r="H7560" t="s">
        <v>20685</v>
      </c>
      <c r="I7560" t="s">
        <v>60</v>
      </c>
      <c r="J7560">
        <v>17253.112069999999</v>
      </c>
      <c r="K7560">
        <v>176</v>
      </c>
      <c r="L7560" t="s">
        <v>40</v>
      </c>
      <c r="M7560" s="1">
        <v>45087</v>
      </c>
      <c r="N7560" t="s">
        <v>45</v>
      </c>
      <c r="O7560" t="s">
        <v>34</v>
      </c>
    </row>
    <row r="7561" spans="1:15" x14ac:dyDescent="0.35">
      <c r="A7561" t="s">
        <v>20686</v>
      </c>
      <c r="B7561">
        <v>70</v>
      </c>
      <c r="C7561" t="s">
        <v>26</v>
      </c>
      <c r="D7561" t="s">
        <v>94</v>
      </c>
      <c r="E7561" t="s">
        <v>57</v>
      </c>
      <c r="F7561" s="1">
        <v>45159</v>
      </c>
      <c r="G7561" t="s">
        <v>20687</v>
      </c>
      <c r="H7561" t="s">
        <v>20688</v>
      </c>
      <c r="I7561" t="s">
        <v>55</v>
      </c>
      <c r="J7561">
        <v>29737.937839999999</v>
      </c>
      <c r="K7561">
        <v>396</v>
      </c>
      <c r="L7561" t="s">
        <v>44</v>
      </c>
      <c r="M7561" s="1">
        <v>45173</v>
      </c>
      <c r="N7561" t="s">
        <v>51</v>
      </c>
      <c r="O7561" t="s">
        <v>24</v>
      </c>
    </row>
    <row r="7562" spans="1:15" x14ac:dyDescent="0.35">
      <c r="A7562" t="s">
        <v>20689</v>
      </c>
      <c r="B7562">
        <v>61</v>
      </c>
      <c r="C7562" t="s">
        <v>26</v>
      </c>
      <c r="D7562" t="s">
        <v>52</v>
      </c>
      <c r="E7562" t="s">
        <v>48</v>
      </c>
      <c r="F7562" s="1">
        <v>44651</v>
      </c>
      <c r="G7562" t="s">
        <v>20690</v>
      </c>
      <c r="H7562" t="s">
        <v>20691</v>
      </c>
      <c r="I7562" t="s">
        <v>21</v>
      </c>
      <c r="J7562">
        <v>21949.42555</v>
      </c>
      <c r="K7562">
        <v>296</v>
      </c>
      <c r="L7562" t="s">
        <v>22</v>
      </c>
      <c r="M7562" s="1">
        <v>44656</v>
      </c>
      <c r="N7562" t="s">
        <v>51</v>
      </c>
      <c r="O7562" t="s">
        <v>34</v>
      </c>
    </row>
    <row r="7563" spans="1:15" x14ac:dyDescent="0.35">
      <c r="A7563" t="s">
        <v>20692</v>
      </c>
      <c r="B7563">
        <v>54</v>
      </c>
      <c r="C7563" t="s">
        <v>26</v>
      </c>
      <c r="D7563" t="s">
        <v>36</v>
      </c>
      <c r="E7563" t="s">
        <v>28</v>
      </c>
      <c r="F7563" s="1">
        <v>43976</v>
      </c>
      <c r="G7563" t="s">
        <v>13816</v>
      </c>
      <c r="H7563" t="s">
        <v>15262</v>
      </c>
      <c r="I7563" t="s">
        <v>64</v>
      </c>
      <c r="J7563">
        <v>18229.107100000001</v>
      </c>
      <c r="K7563">
        <v>326</v>
      </c>
      <c r="L7563" t="s">
        <v>22</v>
      </c>
      <c r="M7563" s="1">
        <v>43978</v>
      </c>
      <c r="N7563" t="s">
        <v>23</v>
      </c>
      <c r="O7563" t="s">
        <v>24</v>
      </c>
    </row>
    <row r="7564" spans="1:15" x14ac:dyDescent="0.35">
      <c r="A7564" t="s">
        <v>20693</v>
      </c>
      <c r="B7564">
        <v>46</v>
      </c>
      <c r="C7564" t="s">
        <v>26</v>
      </c>
      <c r="D7564" t="s">
        <v>237</v>
      </c>
      <c r="E7564" t="s">
        <v>28</v>
      </c>
      <c r="F7564" s="1">
        <v>43964</v>
      </c>
      <c r="G7564" t="s">
        <v>4581</v>
      </c>
      <c r="H7564" t="s">
        <v>20694</v>
      </c>
      <c r="I7564" t="s">
        <v>55</v>
      </c>
      <c r="J7564">
        <v>40183.928</v>
      </c>
      <c r="K7564">
        <v>161</v>
      </c>
      <c r="L7564" t="s">
        <v>44</v>
      </c>
      <c r="M7564" s="1">
        <v>43986</v>
      </c>
      <c r="N7564" t="s">
        <v>45</v>
      </c>
      <c r="O7564" t="s">
        <v>34</v>
      </c>
    </row>
    <row r="7565" spans="1:15" x14ac:dyDescent="0.35">
      <c r="A7565" t="s">
        <v>20695</v>
      </c>
      <c r="B7565">
        <v>42</v>
      </c>
      <c r="C7565" t="s">
        <v>26</v>
      </c>
      <c r="D7565" t="s">
        <v>17</v>
      </c>
      <c r="E7565" t="s">
        <v>28</v>
      </c>
      <c r="F7565" s="1">
        <v>45026</v>
      </c>
      <c r="G7565" t="s">
        <v>20696</v>
      </c>
      <c r="H7565" t="s">
        <v>20697</v>
      </c>
      <c r="I7565" t="s">
        <v>55</v>
      </c>
      <c r="J7565">
        <v>7269.7593420000003</v>
      </c>
      <c r="K7565">
        <v>235</v>
      </c>
      <c r="L7565" t="s">
        <v>22</v>
      </c>
      <c r="M7565" s="1">
        <v>45035</v>
      </c>
      <c r="N7565" t="s">
        <v>23</v>
      </c>
      <c r="O7565" t="s">
        <v>46</v>
      </c>
    </row>
    <row r="7566" spans="1:15" x14ac:dyDescent="0.35">
      <c r="A7566" t="s">
        <v>1137</v>
      </c>
      <c r="B7566">
        <v>50</v>
      </c>
      <c r="C7566" t="s">
        <v>16</v>
      </c>
      <c r="D7566" t="s">
        <v>27</v>
      </c>
      <c r="E7566" t="s">
        <v>18</v>
      </c>
      <c r="F7566" s="1">
        <v>43593</v>
      </c>
      <c r="G7566" t="s">
        <v>20698</v>
      </c>
      <c r="H7566" t="s">
        <v>20603</v>
      </c>
      <c r="I7566" t="s">
        <v>21</v>
      </c>
      <c r="J7566">
        <v>41678.715490000002</v>
      </c>
      <c r="K7566">
        <v>155</v>
      </c>
      <c r="L7566" t="s">
        <v>44</v>
      </c>
      <c r="M7566" s="1">
        <v>43621</v>
      </c>
      <c r="N7566" t="s">
        <v>51</v>
      </c>
      <c r="O7566" t="s">
        <v>34</v>
      </c>
    </row>
    <row r="7567" spans="1:15" x14ac:dyDescent="0.35">
      <c r="A7567" t="s">
        <v>20699</v>
      </c>
      <c r="B7567">
        <v>42</v>
      </c>
      <c r="C7567" t="s">
        <v>16</v>
      </c>
      <c r="D7567" t="s">
        <v>120</v>
      </c>
      <c r="E7567" t="s">
        <v>73</v>
      </c>
      <c r="F7567" s="1">
        <v>44640</v>
      </c>
      <c r="G7567" t="s">
        <v>20700</v>
      </c>
      <c r="H7567" t="s">
        <v>20701</v>
      </c>
      <c r="I7567" t="s">
        <v>55</v>
      </c>
      <c r="J7567">
        <v>56324.397879999997</v>
      </c>
      <c r="K7567">
        <v>256</v>
      </c>
      <c r="L7567" t="s">
        <v>40</v>
      </c>
      <c r="M7567" s="1">
        <v>44647</v>
      </c>
      <c r="N7567" t="s">
        <v>23</v>
      </c>
      <c r="O7567" t="s">
        <v>24</v>
      </c>
    </row>
    <row r="7568" spans="1:15" x14ac:dyDescent="0.35">
      <c r="A7568" t="s">
        <v>20702</v>
      </c>
      <c r="B7568">
        <v>57</v>
      </c>
      <c r="C7568" t="s">
        <v>26</v>
      </c>
      <c r="D7568" t="s">
        <v>66</v>
      </c>
      <c r="E7568" t="s">
        <v>48</v>
      </c>
      <c r="F7568" s="1">
        <v>45119</v>
      </c>
      <c r="G7568" t="s">
        <v>8330</v>
      </c>
      <c r="H7568" t="s">
        <v>20636</v>
      </c>
      <c r="I7568" t="s">
        <v>60</v>
      </c>
      <c r="J7568">
        <v>14218.13609</v>
      </c>
      <c r="K7568">
        <v>459</v>
      </c>
      <c r="L7568" t="s">
        <v>40</v>
      </c>
      <c r="M7568" s="1">
        <v>45147</v>
      </c>
      <c r="N7568" t="s">
        <v>51</v>
      </c>
      <c r="O7568" t="s">
        <v>46</v>
      </c>
    </row>
    <row r="7569" spans="1:15" x14ac:dyDescent="0.35">
      <c r="A7569" t="s">
        <v>20703</v>
      </c>
      <c r="B7569">
        <v>23</v>
      </c>
      <c r="C7569" t="s">
        <v>26</v>
      </c>
      <c r="D7569" t="s">
        <v>17</v>
      </c>
      <c r="E7569" t="s">
        <v>28</v>
      </c>
      <c r="F7569" s="1">
        <v>44024</v>
      </c>
      <c r="G7569" t="s">
        <v>20704</v>
      </c>
      <c r="H7569" t="s">
        <v>20705</v>
      </c>
      <c r="I7569" t="s">
        <v>55</v>
      </c>
      <c r="J7569">
        <v>1148.4666030000001</v>
      </c>
      <c r="K7569">
        <v>223</v>
      </c>
      <c r="L7569" t="s">
        <v>44</v>
      </c>
      <c r="M7569" s="1">
        <v>44044</v>
      </c>
      <c r="N7569" t="s">
        <v>33</v>
      </c>
      <c r="O7569" t="s">
        <v>34</v>
      </c>
    </row>
    <row r="7570" spans="1:15" x14ac:dyDescent="0.35">
      <c r="A7570" t="s">
        <v>20706</v>
      </c>
      <c r="B7570">
        <v>82</v>
      </c>
      <c r="C7570" t="s">
        <v>16</v>
      </c>
      <c r="D7570" t="s">
        <v>66</v>
      </c>
      <c r="E7570" t="s">
        <v>73</v>
      </c>
      <c r="F7570" s="1">
        <v>43655</v>
      </c>
      <c r="G7570" t="s">
        <v>20707</v>
      </c>
      <c r="H7570" t="s">
        <v>12455</v>
      </c>
      <c r="I7570" t="s">
        <v>31</v>
      </c>
      <c r="J7570">
        <v>32067.384340000001</v>
      </c>
      <c r="K7570">
        <v>498</v>
      </c>
      <c r="L7570" t="s">
        <v>40</v>
      </c>
      <c r="M7570" s="1">
        <v>43684</v>
      </c>
      <c r="N7570" t="s">
        <v>23</v>
      </c>
      <c r="O7570" t="s">
        <v>24</v>
      </c>
    </row>
    <row r="7571" spans="1:15" x14ac:dyDescent="0.35">
      <c r="A7571" t="s">
        <v>14993</v>
      </c>
      <c r="B7571">
        <v>74</v>
      </c>
      <c r="C7571" t="s">
        <v>16</v>
      </c>
      <c r="D7571" t="s">
        <v>120</v>
      </c>
      <c r="E7571" t="s">
        <v>37</v>
      </c>
      <c r="F7571" s="1">
        <v>45222</v>
      </c>
      <c r="G7571" t="s">
        <v>20708</v>
      </c>
      <c r="H7571" t="s">
        <v>20709</v>
      </c>
      <c r="I7571" t="s">
        <v>60</v>
      </c>
      <c r="J7571">
        <v>11037.19634</v>
      </c>
      <c r="K7571">
        <v>222</v>
      </c>
      <c r="L7571" t="s">
        <v>22</v>
      </c>
      <c r="M7571" s="1">
        <v>45235</v>
      </c>
      <c r="N7571" t="s">
        <v>51</v>
      </c>
      <c r="O7571" t="s">
        <v>46</v>
      </c>
    </row>
    <row r="7572" spans="1:15" x14ac:dyDescent="0.35">
      <c r="A7572" t="s">
        <v>4630</v>
      </c>
      <c r="B7572">
        <v>31</v>
      </c>
      <c r="C7572" t="s">
        <v>26</v>
      </c>
      <c r="D7572" t="s">
        <v>27</v>
      </c>
      <c r="E7572" t="s">
        <v>37</v>
      </c>
      <c r="F7572" s="1">
        <v>43912</v>
      </c>
      <c r="G7572" t="s">
        <v>20710</v>
      </c>
      <c r="H7572" t="s">
        <v>20711</v>
      </c>
      <c r="I7572" t="s">
        <v>60</v>
      </c>
      <c r="J7572">
        <v>18318.460630000001</v>
      </c>
      <c r="K7572">
        <v>184</v>
      </c>
      <c r="L7572" t="s">
        <v>40</v>
      </c>
      <c r="M7572" s="1">
        <v>43940</v>
      </c>
      <c r="N7572" t="s">
        <v>45</v>
      </c>
      <c r="O7572" t="s">
        <v>46</v>
      </c>
    </row>
    <row r="7573" spans="1:15" x14ac:dyDescent="0.35">
      <c r="A7573" t="s">
        <v>20712</v>
      </c>
      <c r="B7573" t="s">
        <v>142</v>
      </c>
      <c r="C7573" t="s">
        <v>16</v>
      </c>
      <c r="D7573" t="s">
        <v>66</v>
      </c>
      <c r="E7573" t="s">
        <v>37</v>
      </c>
      <c r="F7573" s="1">
        <v>44695</v>
      </c>
      <c r="G7573" t="s">
        <v>20713</v>
      </c>
      <c r="H7573" t="s">
        <v>20714</v>
      </c>
      <c r="I7573" t="s">
        <v>31</v>
      </c>
      <c r="J7573">
        <v>15402.66057</v>
      </c>
      <c r="K7573">
        <v>291</v>
      </c>
      <c r="L7573" t="s">
        <v>22</v>
      </c>
      <c r="M7573" s="1">
        <v>44701</v>
      </c>
      <c r="N7573" t="s">
        <v>23</v>
      </c>
      <c r="O7573" t="s">
        <v>46</v>
      </c>
    </row>
    <row r="7574" spans="1:15" x14ac:dyDescent="0.35">
      <c r="A7574" t="s">
        <v>20715</v>
      </c>
      <c r="B7574">
        <v>25</v>
      </c>
      <c r="C7574" t="s">
        <v>26</v>
      </c>
      <c r="D7574" t="s">
        <v>120</v>
      </c>
      <c r="E7574" t="s">
        <v>48</v>
      </c>
      <c r="F7574" s="1">
        <v>43486</v>
      </c>
      <c r="G7574" t="s">
        <v>20716</v>
      </c>
      <c r="H7574" t="s">
        <v>20717</v>
      </c>
      <c r="I7574" t="s">
        <v>60</v>
      </c>
      <c r="J7574">
        <v>38890.544699999999</v>
      </c>
      <c r="K7574">
        <v>455</v>
      </c>
      <c r="L7574" t="s">
        <v>40</v>
      </c>
      <c r="M7574" s="1">
        <v>43497</v>
      </c>
      <c r="N7574" t="s">
        <v>33</v>
      </c>
      <c r="O7574" t="s">
        <v>46</v>
      </c>
    </row>
    <row r="7575" spans="1:15" x14ac:dyDescent="0.35">
      <c r="A7575" t="s">
        <v>11086</v>
      </c>
      <c r="B7575">
        <v>75</v>
      </c>
      <c r="C7575" t="s">
        <v>16</v>
      </c>
      <c r="D7575" t="s">
        <v>237</v>
      </c>
      <c r="E7575" t="s">
        <v>37</v>
      </c>
      <c r="F7575" s="1">
        <v>44560</v>
      </c>
      <c r="G7575" t="s">
        <v>20718</v>
      </c>
      <c r="H7575" t="s">
        <v>10517</v>
      </c>
      <c r="I7575" t="s">
        <v>21</v>
      </c>
      <c r="J7575">
        <v>13491.4051</v>
      </c>
      <c r="K7575">
        <v>161</v>
      </c>
      <c r="L7575" t="s">
        <v>40</v>
      </c>
      <c r="M7575" s="1">
        <v>44570</v>
      </c>
      <c r="N7575" t="s">
        <v>89</v>
      </c>
      <c r="O7575" t="s">
        <v>46</v>
      </c>
    </row>
    <row r="7576" spans="1:15" x14ac:dyDescent="0.35">
      <c r="A7576" t="s">
        <v>19949</v>
      </c>
      <c r="B7576">
        <v>76</v>
      </c>
      <c r="C7576" t="s">
        <v>16</v>
      </c>
      <c r="D7576" t="s">
        <v>237</v>
      </c>
      <c r="E7576" t="s">
        <v>48</v>
      </c>
      <c r="F7576" s="1">
        <v>44858</v>
      </c>
      <c r="G7576" t="s">
        <v>20719</v>
      </c>
      <c r="H7576" t="s">
        <v>604</v>
      </c>
      <c r="I7576" t="s">
        <v>31</v>
      </c>
      <c r="J7576">
        <v>15229.831319999999</v>
      </c>
      <c r="K7576">
        <v>379</v>
      </c>
      <c r="L7576" t="s">
        <v>22</v>
      </c>
      <c r="M7576" s="1">
        <v>44880</v>
      </c>
      <c r="N7576" t="s">
        <v>89</v>
      </c>
      <c r="O7576" t="s">
        <v>34</v>
      </c>
    </row>
    <row r="7577" spans="1:15" x14ac:dyDescent="0.35">
      <c r="A7577" t="s">
        <v>20720</v>
      </c>
      <c r="B7577">
        <v>33</v>
      </c>
      <c r="C7577" t="s">
        <v>26</v>
      </c>
      <c r="D7577" t="s">
        <v>17</v>
      </c>
      <c r="E7577" t="s">
        <v>18</v>
      </c>
      <c r="F7577" s="1">
        <v>44270</v>
      </c>
      <c r="G7577" t="s">
        <v>20721</v>
      </c>
      <c r="H7577" t="s">
        <v>20722</v>
      </c>
      <c r="I7577" t="s">
        <v>55</v>
      </c>
      <c r="J7577">
        <v>48882.4107</v>
      </c>
      <c r="K7577">
        <v>487</v>
      </c>
      <c r="L7577" t="s">
        <v>40</v>
      </c>
      <c r="M7577" s="1">
        <v>44278</v>
      </c>
      <c r="N7577" t="s">
        <v>23</v>
      </c>
      <c r="O7577" t="s">
        <v>34</v>
      </c>
    </row>
    <row r="7578" spans="1:15" x14ac:dyDescent="0.35">
      <c r="A7578" t="s">
        <v>9798</v>
      </c>
      <c r="B7578">
        <v>76</v>
      </c>
      <c r="C7578" t="s">
        <v>26</v>
      </c>
      <c r="D7578" t="s">
        <v>36</v>
      </c>
      <c r="E7578" t="s">
        <v>73</v>
      </c>
      <c r="F7578" s="1">
        <v>44096</v>
      </c>
      <c r="G7578" t="s">
        <v>20723</v>
      </c>
      <c r="H7578" t="s">
        <v>20724</v>
      </c>
      <c r="I7578" t="s">
        <v>55</v>
      </c>
      <c r="J7578">
        <v>55972.311450000001</v>
      </c>
      <c r="K7578">
        <v>263</v>
      </c>
      <c r="L7578" t="s">
        <v>40</v>
      </c>
      <c r="M7578" s="1">
        <v>44121</v>
      </c>
      <c r="N7578" t="s">
        <v>45</v>
      </c>
      <c r="O7578" t="s">
        <v>34</v>
      </c>
    </row>
    <row r="7579" spans="1:15" x14ac:dyDescent="0.35">
      <c r="A7579" t="s">
        <v>20725</v>
      </c>
      <c r="B7579">
        <v>32</v>
      </c>
      <c r="C7579" t="s">
        <v>16</v>
      </c>
      <c r="D7579" t="s">
        <v>52</v>
      </c>
      <c r="E7579" t="s">
        <v>37</v>
      </c>
      <c r="F7579" s="1">
        <v>44403</v>
      </c>
      <c r="G7579" t="s">
        <v>20726</v>
      </c>
      <c r="H7579" t="s">
        <v>20727</v>
      </c>
      <c r="I7579" t="s">
        <v>64</v>
      </c>
      <c r="J7579">
        <v>4810.4901449999998</v>
      </c>
      <c r="K7579">
        <v>446</v>
      </c>
      <c r="L7579" t="s">
        <v>22</v>
      </c>
      <c r="M7579" s="1">
        <v>44421</v>
      </c>
      <c r="N7579" t="s">
        <v>51</v>
      </c>
      <c r="O7579" t="s">
        <v>46</v>
      </c>
    </row>
    <row r="7580" spans="1:15" x14ac:dyDescent="0.35">
      <c r="A7580" t="s">
        <v>6761</v>
      </c>
      <c r="B7580">
        <v>42</v>
      </c>
      <c r="C7580" t="s">
        <v>26</v>
      </c>
      <c r="D7580" t="s">
        <v>120</v>
      </c>
      <c r="E7580" t="s">
        <v>73</v>
      </c>
      <c r="F7580" s="1">
        <v>44881</v>
      </c>
      <c r="G7580" t="s">
        <v>20728</v>
      </c>
      <c r="H7580" t="s">
        <v>20729</v>
      </c>
      <c r="I7580" t="s">
        <v>64</v>
      </c>
      <c r="J7580">
        <v>64460.417280000001</v>
      </c>
      <c r="K7580">
        <v>459</v>
      </c>
      <c r="L7580" t="s">
        <v>22</v>
      </c>
      <c r="M7580" s="1">
        <v>44882</v>
      </c>
      <c r="N7580" t="s">
        <v>33</v>
      </c>
      <c r="O7580" t="s">
        <v>24</v>
      </c>
    </row>
    <row r="7581" spans="1:15" x14ac:dyDescent="0.35">
      <c r="A7581" t="s">
        <v>20730</v>
      </c>
      <c r="B7581">
        <v>24</v>
      </c>
      <c r="C7581" t="s">
        <v>26</v>
      </c>
      <c r="D7581" t="s">
        <v>237</v>
      </c>
      <c r="E7581" t="s">
        <v>28</v>
      </c>
      <c r="F7581" s="1">
        <v>44336</v>
      </c>
      <c r="G7581" t="s">
        <v>2025</v>
      </c>
      <c r="H7581" t="s">
        <v>20731</v>
      </c>
      <c r="I7581" t="s">
        <v>64</v>
      </c>
      <c r="J7581">
        <v>33369.709430000003</v>
      </c>
      <c r="K7581">
        <v>320</v>
      </c>
      <c r="L7581" t="s">
        <v>40</v>
      </c>
      <c r="M7581" s="1">
        <v>44362</v>
      </c>
      <c r="N7581" t="s">
        <v>89</v>
      </c>
      <c r="O7581" t="s">
        <v>24</v>
      </c>
    </row>
    <row r="7582" spans="1:15" x14ac:dyDescent="0.35">
      <c r="A7582" t="s">
        <v>20732</v>
      </c>
      <c r="B7582">
        <v>26</v>
      </c>
      <c r="C7582" t="s">
        <v>26</v>
      </c>
      <c r="D7582" t="s">
        <v>27</v>
      </c>
      <c r="E7582" t="s">
        <v>48</v>
      </c>
      <c r="F7582" s="1">
        <v>45062</v>
      </c>
      <c r="G7582" t="s">
        <v>20733</v>
      </c>
      <c r="H7582" t="s">
        <v>20734</v>
      </c>
      <c r="I7582" t="s">
        <v>60</v>
      </c>
      <c r="J7582">
        <v>22890.073410000001</v>
      </c>
      <c r="K7582">
        <v>397</v>
      </c>
      <c r="L7582" t="s">
        <v>22</v>
      </c>
      <c r="M7582" s="1">
        <v>45071</v>
      </c>
      <c r="N7582" t="s">
        <v>51</v>
      </c>
      <c r="O7582" t="s">
        <v>46</v>
      </c>
    </row>
    <row r="7583" spans="1:15" x14ac:dyDescent="0.35">
      <c r="A7583" t="s">
        <v>20735</v>
      </c>
      <c r="B7583">
        <v>42</v>
      </c>
      <c r="C7583" t="s">
        <v>26</v>
      </c>
      <c r="D7583" t="s">
        <v>36</v>
      </c>
      <c r="E7583" t="s">
        <v>57</v>
      </c>
      <c r="F7583" s="1">
        <v>43640</v>
      </c>
      <c r="G7583" t="s">
        <v>20736</v>
      </c>
      <c r="H7583" t="s">
        <v>20737</v>
      </c>
      <c r="I7583" t="s">
        <v>64</v>
      </c>
      <c r="J7583">
        <v>6472.1502449999998</v>
      </c>
      <c r="K7583">
        <v>154</v>
      </c>
      <c r="L7583" t="s">
        <v>22</v>
      </c>
      <c r="M7583" s="1">
        <v>43658</v>
      </c>
      <c r="N7583" t="s">
        <v>33</v>
      </c>
      <c r="O7583" t="s">
        <v>46</v>
      </c>
    </row>
    <row r="7584" spans="1:15" x14ac:dyDescent="0.35">
      <c r="A7584" t="s">
        <v>20738</v>
      </c>
      <c r="B7584">
        <v>48</v>
      </c>
      <c r="C7584" t="s">
        <v>16</v>
      </c>
      <c r="D7584" t="s">
        <v>27</v>
      </c>
      <c r="E7584" t="s">
        <v>18</v>
      </c>
      <c r="F7584" s="1">
        <v>44814</v>
      </c>
      <c r="G7584" t="s">
        <v>20739</v>
      </c>
      <c r="H7584" t="s">
        <v>20740</v>
      </c>
      <c r="I7584" t="s">
        <v>21</v>
      </c>
      <c r="J7584">
        <v>54041.178599999999</v>
      </c>
      <c r="K7584">
        <v>445</v>
      </c>
      <c r="L7584" t="s">
        <v>40</v>
      </c>
      <c r="M7584" s="1">
        <v>44841</v>
      </c>
      <c r="N7584" t="s">
        <v>51</v>
      </c>
      <c r="O7584" t="s">
        <v>34</v>
      </c>
    </row>
    <row r="7585" spans="1:15" x14ac:dyDescent="0.35">
      <c r="A7585" t="s">
        <v>20741</v>
      </c>
      <c r="B7585">
        <v>76</v>
      </c>
      <c r="C7585" t="s">
        <v>16</v>
      </c>
      <c r="D7585" t="s">
        <v>36</v>
      </c>
      <c r="E7585" t="s">
        <v>57</v>
      </c>
      <c r="F7585" s="1">
        <v>44527</v>
      </c>
      <c r="G7585" t="s">
        <v>20742</v>
      </c>
      <c r="H7585" t="s">
        <v>20743</v>
      </c>
      <c r="I7585" t="s">
        <v>55</v>
      </c>
      <c r="J7585">
        <v>1617.759112</v>
      </c>
      <c r="K7585">
        <v>341</v>
      </c>
      <c r="L7585" t="s">
        <v>44</v>
      </c>
      <c r="M7585" s="1">
        <v>44551</v>
      </c>
      <c r="N7585" t="s">
        <v>45</v>
      </c>
      <c r="O7585" t="s">
        <v>34</v>
      </c>
    </row>
    <row r="7586" spans="1:15" x14ac:dyDescent="0.35">
      <c r="A7586" t="s">
        <v>20744</v>
      </c>
      <c r="B7586">
        <v>74</v>
      </c>
      <c r="C7586" t="s">
        <v>26</v>
      </c>
      <c r="D7586" t="s">
        <v>36</v>
      </c>
      <c r="E7586" t="s">
        <v>57</v>
      </c>
      <c r="F7586" s="1">
        <v>44708</v>
      </c>
      <c r="G7586" t="s">
        <v>20745</v>
      </c>
      <c r="H7586" t="s">
        <v>20746</v>
      </c>
      <c r="I7586" t="s">
        <v>31</v>
      </c>
      <c r="J7586">
        <v>33572.817139999999</v>
      </c>
      <c r="K7586">
        <v>344</v>
      </c>
      <c r="L7586" t="s">
        <v>22</v>
      </c>
      <c r="M7586" s="1">
        <v>44721</v>
      </c>
      <c r="N7586" t="s">
        <v>51</v>
      </c>
      <c r="O7586" t="s">
        <v>24</v>
      </c>
    </row>
    <row r="7587" spans="1:15" x14ac:dyDescent="0.35">
      <c r="A7587" t="s">
        <v>20747</v>
      </c>
      <c r="B7587">
        <v>84</v>
      </c>
      <c r="C7587" t="s">
        <v>26</v>
      </c>
      <c r="D7587" t="s">
        <v>94</v>
      </c>
      <c r="E7587" t="s">
        <v>57</v>
      </c>
      <c r="F7587" s="1">
        <v>44940</v>
      </c>
      <c r="G7587" t="s">
        <v>20748</v>
      </c>
      <c r="H7587" t="s">
        <v>20749</v>
      </c>
      <c r="I7587" t="s">
        <v>60</v>
      </c>
      <c r="J7587">
        <v>27583.919890000001</v>
      </c>
      <c r="K7587">
        <v>373</v>
      </c>
      <c r="L7587" t="s">
        <v>40</v>
      </c>
      <c r="M7587" s="1">
        <v>44952</v>
      </c>
      <c r="N7587" t="s">
        <v>23</v>
      </c>
      <c r="O7587" t="s">
        <v>34</v>
      </c>
    </row>
    <row r="7588" spans="1:15" x14ac:dyDescent="0.35">
      <c r="A7588" t="s">
        <v>20750</v>
      </c>
      <c r="B7588">
        <v>33</v>
      </c>
      <c r="C7588" t="s">
        <v>16</v>
      </c>
      <c r="D7588" t="s">
        <v>66</v>
      </c>
      <c r="E7588" t="s">
        <v>73</v>
      </c>
      <c r="F7588" s="1">
        <v>44794</v>
      </c>
      <c r="G7588" t="s">
        <v>20751</v>
      </c>
      <c r="H7588" t="s">
        <v>20752</v>
      </c>
      <c r="I7588" t="s">
        <v>55</v>
      </c>
      <c r="J7588">
        <v>47685.932910000003</v>
      </c>
      <c r="K7588">
        <v>400</v>
      </c>
      <c r="L7588" t="s">
        <v>22</v>
      </c>
      <c r="M7588" s="1">
        <v>44797</v>
      </c>
      <c r="N7588" t="s">
        <v>23</v>
      </c>
      <c r="O7588" t="s">
        <v>46</v>
      </c>
    </row>
    <row r="7589" spans="1:15" x14ac:dyDescent="0.35">
      <c r="A7589" t="s">
        <v>20753</v>
      </c>
      <c r="B7589">
        <v>26</v>
      </c>
      <c r="C7589" t="s">
        <v>16</v>
      </c>
      <c r="D7589" t="s">
        <v>120</v>
      </c>
      <c r="E7589" t="s">
        <v>28</v>
      </c>
      <c r="F7589" s="1">
        <v>44177</v>
      </c>
      <c r="G7589" t="s">
        <v>20754</v>
      </c>
      <c r="H7589" t="s">
        <v>20755</v>
      </c>
      <c r="I7589" t="s">
        <v>55</v>
      </c>
      <c r="J7589">
        <v>2556.053852</v>
      </c>
      <c r="K7589">
        <v>480</v>
      </c>
      <c r="L7589" t="s">
        <v>22</v>
      </c>
      <c r="M7589" s="1">
        <v>44179</v>
      </c>
      <c r="N7589" t="s">
        <v>89</v>
      </c>
      <c r="O7589" t="s">
        <v>34</v>
      </c>
    </row>
    <row r="7590" spans="1:15" x14ac:dyDescent="0.35">
      <c r="A7590" t="s">
        <v>17560</v>
      </c>
      <c r="B7590">
        <v>51</v>
      </c>
      <c r="C7590" t="s">
        <v>26</v>
      </c>
      <c r="D7590" t="s">
        <v>17</v>
      </c>
      <c r="E7590" t="s">
        <v>73</v>
      </c>
      <c r="F7590" s="1">
        <v>44043</v>
      </c>
      <c r="G7590" t="s">
        <v>20756</v>
      </c>
      <c r="H7590" t="s">
        <v>20757</v>
      </c>
      <c r="I7590" t="s">
        <v>64</v>
      </c>
      <c r="J7590">
        <v>41099.685440000001</v>
      </c>
      <c r="K7590">
        <v>389</v>
      </c>
      <c r="L7590" t="s">
        <v>22</v>
      </c>
      <c r="M7590" s="1">
        <v>44043</v>
      </c>
      <c r="N7590" t="s">
        <v>51</v>
      </c>
      <c r="O7590" t="s">
        <v>46</v>
      </c>
    </row>
    <row r="7591" spans="1:15" x14ac:dyDescent="0.35">
      <c r="A7591" t="s">
        <v>20758</v>
      </c>
      <c r="B7591">
        <v>69</v>
      </c>
      <c r="C7591" t="s">
        <v>16</v>
      </c>
      <c r="D7591" t="s">
        <v>36</v>
      </c>
      <c r="E7591" t="s">
        <v>37</v>
      </c>
      <c r="F7591" s="1">
        <v>43992</v>
      </c>
      <c r="G7591" t="s">
        <v>20759</v>
      </c>
      <c r="H7591" t="s">
        <v>20760</v>
      </c>
      <c r="I7591" t="s">
        <v>21</v>
      </c>
      <c r="J7591">
        <v>22011.349849999999</v>
      </c>
      <c r="K7591">
        <v>478</v>
      </c>
      <c r="L7591" t="s">
        <v>22</v>
      </c>
      <c r="M7591" s="1">
        <v>44005</v>
      </c>
      <c r="N7591" t="s">
        <v>33</v>
      </c>
      <c r="O7591" t="s">
        <v>46</v>
      </c>
    </row>
    <row r="7592" spans="1:15" x14ac:dyDescent="0.35">
      <c r="A7592" t="s">
        <v>20761</v>
      </c>
      <c r="B7592">
        <v>72</v>
      </c>
      <c r="C7592" t="s">
        <v>26</v>
      </c>
      <c r="D7592" t="s">
        <v>36</v>
      </c>
      <c r="E7592" t="s">
        <v>57</v>
      </c>
      <c r="F7592" s="1">
        <v>43855</v>
      </c>
      <c r="G7592" t="s">
        <v>1703</v>
      </c>
      <c r="H7592" t="s">
        <v>20762</v>
      </c>
      <c r="I7592" t="s">
        <v>55</v>
      </c>
      <c r="J7592">
        <v>34017.192320000002</v>
      </c>
      <c r="K7592">
        <v>316</v>
      </c>
      <c r="L7592" t="s">
        <v>40</v>
      </c>
      <c r="M7592" s="1">
        <v>43876</v>
      </c>
      <c r="N7592" t="s">
        <v>89</v>
      </c>
      <c r="O7592" t="s">
        <v>46</v>
      </c>
    </row>
    <row r="7593" spans="1:15" x14ac:dyDescent="0.35">
      <c r="A7593" t="s">
        <v>20763</v>
      </c>
      <c r="B7593">
        <v>58</v>
      </c>
      <c r="C7593" t="s">
        <v>26</v>
      </c>
      <c r="D7593" t="s">
        <v>52</v>
      </c>
      <c r="E7593" t="s">
        <v>28</v>
      </c>
      <c r="F7593" s="1">
        <v>44096</v>
      </c>
      <c r="G7593" t="s">
        <v>20764</v>
      </c>
      <c r="H7593" t="s">
        <v>20765</v>
      </c>
      <c r="I7593" t="s">
        <v>60</v>
      </c>
      <c r="J7593">
        <v>22768.556850000001</v>
      </c>
      <c r="K7593">
        <v>226</v>
      </c>
      <c r="L7593" t="s">
        <v>22</v>
      </c>
      <c r="M7593" s="1">
        <v>44101</v>
      </c>
      <c r="N7593" t="s">
        <v>45</v>
      </c>
      <c r="O7593" t="s">
        <v>24</v>
      </c>
    </row>
    <row r="7594" spans="1:15" x14ac:dyDescent="0.35">
      <c r="A7594" t="s">
        <v>20766</v>
      </c>
      <c r="B7594">
        <v>33</v>
      </c>
      <c r="C7594" t="s">
        <v>16</v>
      </c>
      <c r="D7594" t="s">
        <v>120</v>
      </c>
      <c r="E7594" t="s">
        <v>73</v>
      </c>
      <c r="F7594" s="1">
        <v>45228</v>
      </c>
      <c r="G7594" t="s">
        <v>20767</v>
      </c>
      <c r="H7594" t="s">
        <v>20768</v>
      </c>
      <c r="I7594" t="s">
        <v>31</v>
      </c>
      <c r="J7594">
        <v>50122.82387</v>
      </c>
      <c r="K7594">
        <v>428</v>
      </c>
      <c r="L7594" t="s">
        <v>40</v>
      </c>
      <c r="M7594" s="1">
        <v>45249</v>
      </c>
      <c r="N7594" t="s">
        <v>51</v>
      </c>
      <c r="O7594" t="s">
        <v>34</v>
      </c>
    </row>
    <row r="7595" spans="1:15" x14ac:dyDescent="0.35">
      <c r="A7595" t="s">
        <v>20769</v>
      </c>
      <c r="B7595">
        <v>38</v>
      </c>
      <c r="C7595" t="s">
        <v>16</v>
      </c>
      <c r="D7595" t="s">
        <v>237</v>
      </c>
      <c r="E7595" t="s">
        <v>18</v>
      </c>
      <c r="F7595" s="1">
        <v>43479</v>
      </c>
      <c r="G7595" t="s">
        <v>20770</v>
      </c>
      <c r="H7595" t="s">
        <v>20771</v>
      </c>
      <c r="I7595" t="s">
        <v>64</v>
      </c>
      <c r="K7595">
        <v>124</v>
      </c>
      <c r="L7595" t="s">
        <v>44</v>
      </c>
      <c r="M7595" s="1">
        <v>43494</v>
      </c>
      <c r="N7595" t="s">
        <v>45</v>
      </c>
      <c r="O7595" t="s">
        <v>24</v>
      </c>
    </row>
    <row r="7596" spans="1:15" x14ac:dyDescent="0.35">
      <c r="A7596" t="s">
        <v>20772</v>
      </c>
      <c r="B7596">
        <v>41</v>
      </c>
      <c r="C7596" t="s">
        <v>26</v>
      </c>
      <c r="D7596" t="s">
        <v>94</v>
      </c>
      <c r="E7596" t="s">
        <v>48</v>
      </c>
      <c r="F7596" s="1">
        <v>45121</v>
      </c>
      <c r="G7596" t="s">
        <v>20773</v>
      </c>
      <c r="H7596" t="s">
        <v>20774</v>
      </c>
      <c r="I7596" t="s">
        <v>55</v>
      </c>
      <c r="J7596">
        <v>32298.53773</v>
      </c>
      <c r="K7596">
        <v>486</v>
      </c>
      <c r="L7596" t="s">
        <v>44</v>
      </c>
      <c r="M7596" s="1">
        <v>45151</v>
      </c>
      <c r="N7596" t="s">
        <v>89</v>
      </c>
      <c r="O7596" t="s">
        <v>34</v>
      </c>
    </row>
    <row r="7597" spans="1:15" x14ac:dyDescent="0.35">
      <c r="A7597" t="s">
        <v>20775</v>
      </c>
      <c r="B7597">
        <v>22</v>
      </c>
      <c r="C7597" t="s">
        <v>26</v>
      </c>
      <c r="D7597" t="s">
        <v>120</v>
      </c>
      <c r="E7597" t="s">
        <v>28</v>
      </c>
      <c r="F7597" s="1">
        <v>43541</v>
      </c>
      <c r="G7597" t="s">
        <v>7547</v>
      </c>
      <c r="H7597" t="s">
        <v>20776</v>
      </c>
      <c r="I7597" t="s">
        <v>55</v>
      </c>
      <c r="J7597">
        <v>29314.522939999999</v>
      </c>
      <c r="K7597">
        <v>151</v>
      </c>
      <c r="L7597" t="s">
        <v>44</v>
      </c>
      <c r="M7597" s="1">
        <v>43552</v>
      </c>
      <c r="N7597" t="s">
        <v>89</v>
      </c>
      <c r="O7597" t="s">
        <v>46</v>
      </c>
    </row>
    <row r="7598" spans="1:15" x14ac:dyDescent="0.35">
      <c r="A7598" t="s">
        <v>20777</v>
      </c>
      <c r="B7598">
        <v>54</v>
      </c>
      <c r="C7598" t="s">
        <v>16</v>
      </c>
      <c r="D7598" t="s">
        <v>120</v>
      </c>
      <c r="E7598" t="s">
        <v>48</v>
      </c>
      <c r="F7598" s="1">
        <v>43846</v>
      </c>
      <c r="G7598" t="s">
        <v>20778</v>
      </c>
      <c r="H7598" t="s">
        <v>12968</v>
      </c>
      <c r="I7598" t="s">
        <v>55</v>
      </c>
      <c r="J7598">
        <v>12766.402889999999</v>
      </c>
      <c r="K7598">
        <v>228</v>
      </c>
      <c r="L7598" t="s">
        <v>44</v>
      </c>
      <c r="M7598" s="1">
        <v>43867</v>
      </c>
      <c r="N7598" t="s">
        <v>51</v>
      </c>
      <c r="O7598" t="s">
        <v>24</v>
      </c>
    </row>
    <row r="7599" spans="1:15" x14ac:dyDescent="0.35">
      <c r="A7599" t="s">
        <v>20779</v>
      </c>
      <c r="B7599">
        <v>25</v>
      </c>
      <c r="C7599" t="s">
        <v>26</v>
      </c>
      <c r="D7599" t="s">
        <v>17</v>
      </c>
      <c r="E7599" t="s">
        <v>37</v>
      </c>
      <c r="F7599" s="1">
        <v>44577</v>
      </c>
      <c r="G7599" t="s">
        <v>2776</v>
      </c>
      <c r="H7599" t="s">
        <v>20780</v>
      </c>
      <c r="I7599" t="s">
        <v>31</v>
      </c>
      <c r="J7599">
        <v>18390.283429999999</v>
      </c>
      <c r="K7599">
        <v>229</v>
      </c>
      <c r="L7599" t="s">
        <v>40</v>
      </c>
      <c r="M7599" s="1">
        <v>44600</v>
      </c>
      <c r="N7599" t="s">
        <v>23</v>
      </c>
      <c r="O7599" t="s">
        <v>46</v>
      </c>
    </row>
    <row r="7600" spans="1:15" x14ac:dyDescent="0.35">
      <c r="A7600" t="s">
        <v>12556</v>
      </c>
      <c r="B7600">
        <v>20</v>
      </c>
      <c r="C7600" t="s">
        <v>16</v>
      </c>
      <c r="D7600" t="s">
        <v>17</v>
      </c>
      <c r="E7600" t="s">
        <v>73</v>
      </c>
      <c r="F7600" s="1">
        <v>43940</v>
      </c>
      <c r="G7600" t="s">
        <v>20781</v>
      </c>
      <c r="H7600" t="s">
        <v>20782</v>
      </c>
      <c r="I7600" t="s">
        <v>55</v>
      </c>
      <c r="J7600">
        <v>15635.718860000001</v>
      </c>
      <c r="K7600">
        <v>316</v>
      </c>
      <c r="L7600" t="s">
        <v>40</v>
      </c>
      <c r="M7600" s="1">
        <v>43956</v>
      </c>
      <c r="N7600" t="s">
        <v>23</v>
      </c>
      <c r="O7600" t="s">
        <v>24</v>
      </c>
    </row>
    <row r="7601" spans="1:15" x14ac:dyDescent="0.35">
      <c r="A7601" t="s">
        <v>20783</v>
      </c>
      <c r="B7601">
        <v>71</v>
      </c>
      <c r="C7601" t="s">
        <v>26</v>
      </c>
      <c r="D7601" t="s">
        <v>17</v>
      </c>
      <c r="E7601" t="s">
        <v>57</v>
      </c>
      <c r="F7601" s="1">
        <v>43468</v>
      </c>
      <c r="G7601" t="s">
        <v>20784</v>
      </c>
      <c r="H7601" t="s">
        <v>20785</v>
      </c>
      <c r="I7601" t="s">
        <v>64</v>
      </c>
      <c r="J7601">
        <v>12283.301670000001</v>
      </c>
      <c r="K7601">
        <v>390</v>
      </c>
      <c r="L7601" t="s">
        <v>22</v>
      </c>
      <c r="M7601" s="1">
        <v>43468</v>
      </c>
      <c r="N7601" t="s">
        <v>33</v>
      </c>
      <c r="O7601" t="s">
        <v>34</v>
      </c>
    </row>
    <row r="7602" spans="1:15" x14ac:dyDescent="0.35">
      <c r="A7602" t="s">
        <v>20786</v>
      </c>
      <c r="B7602">
        <v>56</v>
      </c>
      <c r="C7602" t="s">
        <v>26</v>
      </c>
      <c r="D7602" t="s">
        <v>52</v>
      </c>
      <c r="E7602" t="s">
        <v>48</v>
      </c>
      <c r="F7602" s="1">
        <v>44403</v>
      </c>
      <c r="G7602" t="s">
        <v>20787</v>
      </c>
      <c r="H7602" t="s">
        <v>20788</v>
      </c>
      <c r="I7602" t="s">
        <v>21</v>
      </c>
      <c r="J7602">
        <v>38060.534829999997</v>
      </c>
      <c r="K7602">
        <v>269</v>
      </c>
      <c r="L7602" t="s">
        <v>44</v>
      </c>
      <c r="M7602" s="1">
        <v>44420</v>
      </c>
      <c r="N7602" t="s">
        <v>51</v>
      </c>
      <c r="O7602" t="s">
        <v>24</v>
      </c>
    </row>
    <row r="7603" spans="1:15" x14ac:dyDescent="0.35">
      <c r="A7603" t="s">
        <v>20789</v>
      </c>
      <c r="B7603">
        <v>45</v>
      </c>
      <c r="C7603" t="s">
        <v>26</v>
      </c>
      <c r="D7603" t="s">
        <v>52</v>
      </c>
      <c r="E7603" t="s">
        <v>18</v>
      </c>
      <c r="F7603" s="1">
        <v>43776</v>
      </c>
      <c r="G7603" t="s">
        <v>20790</v>
      </c>
      <c r="H7603" t="s">
        <v>20791</v>
      </c>
      <c r="I7603" t="s">
        <v>55</v>
      </c>
      <c r="J7603">
        <v>56452.516869999999</v>
      </c>
      <c r="K7603">
        <v>200</v>
      </c>
      <c r="L7603" t="s">
        <v>44</v>
      </c>
      <c r="M7603" s="1">
        <v>43804</v>
      </c>
      <c r="N7603" t="s">
        <v>23</v>
      </c>
      <c r="O7603" t="s">
        <v>34</v>
      </c>
    </row>
    <row r="7604" spans="1:15" x14ac:dyDescent="0.35">
      <c r="A7604" t="s">
        <v>20792</v>
      </c>
      <c r="B7604">
        <v>35</v>
      </c>
      <c r="C7604" t="s">
        <v>26</v>
      </c>
      <c r="D7604" t="s">
        <v>52</v>
      </c>
      <c r="E7604" t="s">
        <v>37</v>
      </c>
      <c r="F7604" s="1">
        <v>44391</v>
      </c>
      <c r="G7604" t="s">
        <v>20793</v>
      </c>
      <c r="H7604" t="s">
        <v>20794</v>
      </c>
      <c r="I7604" t="s">
        <v>64</v>
      </c>
      <c r="J7604">
        <v>781.48323689999995</v>
      </c>
      <c r="K7604">
        <v>423</v>
      </c>
      <c r="L7604" t="s">
        <v>40</v>
      </c>
      <c r="M7604" s="1">
        <v>44408</v>
      </c>
      <c r="N7604" t="s">
        <v>45</v>
      </c>
      <c r="O7604" t="s">
        <v>46</v>
      </c>
    </row>
    <row r="7605" spans="1:15" x14ac:dyDescent="0.35">
      <c r="A7605" t="s">
        <v>20795</v>
      </c>
      <c r="B7605">
        <v>44</v>
      </c>
      <c r="C7605" t="s">
        <v>26</v>
      </c>
      <c r="D7605" t="s">
        <v>52</v>
      </c>
      <c r="E7605" t="s">
        <v>57</v>
      </c>
      <c r="F7605" s="1">
        <v>43487</v>
      </c>
      <c r="G7605" t="s">
        <v>20796</v>
      </c>
      <c r="H7605" t="s">
        <v>20797</v>
      </c>
      <c r="I7605" t="s">
        <v>55</v>
      </c>
      <c r="J7605">
        <v>28074.37371</v>
      </c>
      <c r="K7605">
        <v>173</v>
      </c>
      <c r="L7605" t="s">
        <v>40</v>
      </c>
      <c r="M7605" s="1">
        <v>43509</v>
      </c>
      <c r="N7605" t="s">
        <v>89</v>
      </c>
      <c r="O7605" t="s">
        <v>46</v>
      </c>
    </row>
    <row r="7606" spans="1:15" x14ac:dyDescent="0.35">
      <c r="A7606" t="s">
        <v>20798</v>
      </c>
      <c r="B7606">
        <v>63</v>
      </c>
      <c r="C7606" t="s">
        <v>26</v>
      </c>
      <c r="D7606" t="s">
        <v>66</v>
      </c>
      <c r="E7606" t="s">
        <v>48</v>
      </c>
      <c r="F7606" s="1">
        <v>45094</v>
      </c>
      <c r="G7606" t="s">
        <v>20799</v>
      </c>
      <c r="H7606" t="s">
        <v>20800</v>
      </c>
      <c r="I7606" t="s">
        <v>60</v>
      </c>
      <c r="J7606">
        <v>14515.757390000001</v>
      </c>
      <c r="K7606">
        <v>317</v>
      </c>
      <c r="L7606" t="s">
        <v>22</v>
      </c>
      <c r="M7606" s="1">
        <v>45115</v>
      </c>
      <c r="N7606" t="s">
        <v>51</v>
      </c>
      <c r="O7606" t="s">
        <v>24</v>
      </c>
    </row>
    <row r="7607" spans="1:15" x14ac:dyDescent="0.35">
      <c r="A7607" t="s">
        <v>14168</v>
      </c>
      <c r="B7607">
        <v>36</v>
      </c>
      <c r="C7607" t="s">
        <v>26</v>
      </c>
      <c r="D7607" t="s">
        <v>120</v>
      </c>
      <c r="E7607" t="s">
        <v>48</v>
      </c>
      <c r="F7607" s="1">
        <v>45136</v>
      </c>
      <c r="G7607" t="s">
        <v>20801</v>
      </c>
      <c r="H7607" t="s">
        <v>20802</v>
      </c>
      <c r="I7607" t="s">
        <v>21</v>
      </c>
      <c r="J7607">
        <v>34664.339240000001</v>
      </c>
      <c r="K7607">
        <v>467</v>
      </c>
      <c r="L7607" t="s">
        <v>22</v>
      </c>
      <c r="M7607" s="1">
        <v>45144</v>
      </c>
      <c r="N7607" t="s">
        <v>89</v>
      </c>
      <c r="O7607" t="s">
        <v>46</v>
      </c>
    </row>
    <row r="7608" spans="1:15" x14ac:dyDescent="0.35">
      <c r="A7608" t="s">
        <v>20803</v>
      </c>
      <c r="B7608">
        <v>76</v>
      </c>
      <c r="C7608" t="s">
        <v>26</v>
      </c>
      <c r="D7608" t="s">
        <v>17</v>
      </c>
      <c r="E7608" t="s">
        <v>57</v>
      </c>
      <c r="F7608" s="1">
        <v>43572</v>
      </c>
      <c r="G7608" t="s">
        <v>20804</v>
      </c>
      <c r="H7608" t="s">
        <v>2316</v>
      </c>
      <c r="I7608" t="s">
        <v>31</v>
      </c>
      <c r="J7608">
        <v>24777.518459999999</v>
      </c>
      <c r="K7608">
        <v>303</v>
      </c>
      <c r="L7608" t="s">
        <v>40</v>
      </c>
      <c r="M7608" s="1">
        <v>43577</v>
      </c>
      <c r="N7608" t="s">
        <v>23</v>
      </c>
      <c r="O7608" t="s">
        <v>34</v>
      </c>
    </row>
    <row r="7609" spans="1:15" x14ac:dyDescent="0.35">
      <c r="A7609" t="s">
        <v>20805</v>
      </c>
      <c r="B7609">
        <v>83</v>
      </c>
      <c r="C7609" t="s">
        <v>26</v>
      </c>
      <c r="D7609" t="s">
        <v>27</v>
      </c>
      <c r="E7609" t="s">
        <v>57</v>
      </c>
      <c r="F7609" s="1">
        <v>44463</v>
      </c>
      <c r="G7609" t="s">
        <v>20806</v>
      </c>
      <c r="H7609" t="s">
        <v>7653</v>
      </c>
      <c r="I7609" t="s">
        <v>31</v>
      </c>
      <c r="J7609">
        <v>7004.7505659999997</v>
      </c>
      <c r="K7609">
        <v>412</v>
      </c>
      <c r="L7609" t="s">
        <v>44</v>
      </c>
      <c r="M7609" s="1">
        <v>44490</v>
      </c>
      <c r="N7609" t="s">
        <v>45</v>
      </c>
      <c r="O7609" t="s">
        <v>24</v>
      </c>
    </row>
    <row r="7610" spans="1:15" x14ac:dyDescent="0.35">
      <c r="A7610" t="s">
        <v>20807</v>
      </c>
      <c r="B7610">
        <v>58</v>
      </c>
      <c r="C7610" t="s">
        <v>16</v>
      </c>
      <c r="D7610" t="s">
        <v>66</v>
      </c>
      <c r="E7610" t="s">
        <v>48</v>
      </c>
      <c r="F7610" s="1">
        <v>43875</v>
      </c>
      <c r="G7610" t="s">
        <v>20808</v>
      </c>
      <c r="H7610" t="s">
        <v>20809</v>
      </c>
      <c r="I7610" t="s">
        <v>55</v>
      </c>
      <c r="J7610">
        <v>9916.3744640000004</v>
      </c>
      <c r="K7610">
        <v>280</v>
      </c>
      <c r="L7610" t="s">
        <v>40</v>
      </c>
      <c r="M7610" s="1">
        <v>43888</v>
      </c>
      <c r="N7610" t="s">
        <v>89</v>
      </c>
      <c r="O7610" t="s">
        <v>46</v>
      </c>
    </row>
    <row r="7611" spans="1:15" x14ac:dyDescent="0.35">
      <c r="A7611" t="s">
        <v>7504</v>
      </c>
      <c r="B7611">
        <v>49</v>
      </c>
      <c r="C7611" t="s">
        <v>16</v>
      </c>
      <c r="D7611" t="s">
        <v>27</v>
      </c>
      <c r="E7611" t="s">
        <v>48</v>
      </c>
      <c r="F7611" s="1">
        <v>43744</v>
      </c>
      <c r="G7611" t="s">
        <v>20810</v>
      </c>
      <c r="H7611" t="s">
        <v>20811</v>
      </c>
      <c r="I7611" t="s">
        <v>64</v>
      </c>
      <c r="J7611">
        <v>36419.293100000003</v>
      </c>
      <c r="K7611">
        <v>282</v>
      </c>
      <c r="L7611" t="s">
        <v>44</v>
      </c>
      <c r="M7611" s="1">
        <v>43747</v>
      </c>
      <c r="N7611" t="s">
        <v>51</v>
      </c>
      <c r="O7611" t="s">
        <v>34</v>
      </c>
    </row>
    <row r="7612" spans="1:15" x14ac:dyDescent="0.35">
      <c r="A7612" t="s">
        <v>20812</v>
      </c>
      <c r="B7612">
        <v>20</v>
      </c>
      <c r="C7612" t="s">
        <v>16</v>
      </c>
      <c r="D7612" t="s">
        <v>237</v>
      </c>
      <c r="E7612" t="s">
        <v>73</v>
      </c>
      <c r="F7612" s="1">
        <v>45159</v>
      </c>
      <c r="G7612" t="s">
        <v>20813</v>
      </c>
      <c r="H7612" t="s">
        <v>20814</v>
      </c>
      <c r="I7612" t="s">
        <v>55</v>
      </c>
      <c r="J7612">
        <v>8944.6389720000006</v>
      </c>
      <c r="K7612">
        <v>181</v>
      </c>
      <c r="L7612" t="s">
        <v>22</v>
      </c>
      <c r="M7612" s="1">
        <v>45165</v>
      </c>
      <c r="N7612" t="s">
        <v>23</v>
      </c>
      <c r="O7612" t="s">
        <v>34</v>
      </c>
    </row>
    <row r="7613" spans="1:15" x14ac:dyDescent="0.35">
      <c r="A7613" t="s">
        <v>20815</v>
      </c>
      <c r="B7613">
        <v>40</v>
      </c>
      <c r="C7613" t="s">
        <v>16</v>
      </c>
      <c r="D7613" t="s">
        <v>120</v>
      </c>
      <c r="E7613" t="s">
        <v>73</v>
      </c>
      <c r="F7613" s="1">
        <v>44358</v>
      </c>
      <c r="G7613" t="s">
        <v>20816</v>
      </c>
      <c r="H7613" t="s">
        <v>20817</v>
      </c>
      <c r="I7613" t="s">
        <v>21</v>
      </c>
      <c r="J7613">
        <v>21878.489870000001</v>
      </c>
      <c r="K7613">
        <v>359</v>
      </c>
      <c r="L7613" t="s">
        <v>40</v>
      </c>
      <c r="M7613" s="1">
        <v>44368</v>
      </c>
      <c r="N7613" t="s">
        <v>89</v>
      </c>
      <c r="O7613" t="s">
        <v>46</v>
      </c>
    </row>
    <row r="7614" spans="1:15" x14ac:dyDescent="0.35">
      <c r="A7614" t="s">
        <v>20818</v>
      </c>
      <c r="B7614">
        <v>60</v>
      </c>
      <c r="C7614" t="s">
        <v>16</v>
      </c>
      <c r="D7614" t="s">
        <v>36</v>
      </c>
      <c r="E7614" t="s">
        <v>48</v>
      </c>
      <c r="F7614" s="1">
        <v>44013</v>
      </c>
      <c r="G7614" t="s">
        <v>20819</v>
      </c>
      <c r="H7614" t="s">
        <v>20820</v>
      </c>
      <c r="I7614" t="s">
        <v>21</v>
      </c>
      <c r="J7614">
        <v>14615.11486</v>
      </c>
      <c r="K7614">
        <v>342</v>
      </c>
      <c r="L7614" t="s">
        <v>22</v>
      </c>
      <c r="M7614" s="1">
        <v>44015</v>
      </c>
      <c r="N7614" t="s">
        <v>33</v>
      </c>
      <c r="O7614" t="s">
        <v>46</v>
      </c>
    </row>
    <row r="7615" spans="1:15" x14ac:dyDescent="0.35">
      <c r="A7615" t="s">
        <v>9651</v>
      </c>
      <c r="B7615">
        <v>69</v>
      </c>
      <c r="C7615" t="s">
        <v>26</v>
      </c>
      <c r="D7615" t="s">
        <v>52</v>
      </c>
      <c r="E7615" t="s">
        <v>73</v>
      </c>
      <c r="F7615" s="1">
        <v>43521</v>
      </c>
      <c r="G7615" t="s">
        <v>20821</v>
      </c>
      <c r="H7615" t="s">
        <v>20822</v>
      </c>
      <c r="I7615" t="s">
        <v>31</v>
      </c>
      <c r="J7615">
        <v>5790.1980009999997</v>
      </c>
      <c r="K7615">
        <v>459</v>
      </c>
      <c r="L7615" t="s">
        <v>40</v>
      </c>
      <c r="M7615" s="1">
        <v>43525</v>
      </c>
      <c r="N7615" t="s">
        <v>45</v>
      </c>
      <c r="O7615" t="s">
        <v>46</v>
      </c>
    </row>
    <row r="7616" spans="1:15" x14ac:dyDescent="0.35">
      <c r="A7616" t="s">
        <v>20823</v>
      </c>
      <c r="B7616">
        <v>27</v>
      </c>
      <c r="C7616" t="s">
        <v>16</v>
      </c>
      <c r="D7616" t="s">
        <v>237</v>
      </c>
      <c r="E7616" t="s">
        <v>73</v>
      </c>
      <c r="F7616" s="1">
        <v>44040</v>
      </c>
      <c r="G7616" t="s">
        <v>20824</v>
      </c>
      <c r="H7616" t="s">
        <v>20825</v>
      </c>
      <c r="I7616" t="s">
        <v>31</v>
      </c>
      <c r="J7616">
        <v>14035.92138</v>
      </c>
      <c r="K7616">
        <v>432</v>
      </c>
      <c r="L7616" t="s">
        <v>22</v>
      </c>
      <c r="M7616" s="1">
        <v>44048</v>
      </c>
      <c r="N7616" t="s">
        <v>51</v>
      </c>
      <c r="O7616" t="s">
        <v>34</v>
      </c>
    </row>
    <row r="7617" spans="1:15" x14ac:dyDescent="0.35">
      <c r="A7617" t="s">
        <v>20826</v>
      </c>
      <c r="B7617" t="s">
        <v>142</v>
      </c>
      <c r="C7617" t="s">
        <v>26</v>
      </c>
      <c r="D7617" t="s">
        <v>36</v>
      </c>
      <c r="E7617" t="s">
        <v>73</v>
      </c>
      <c r="F7617" s="1">
        <v>43959</v>
      </c>
      <c r="G7617" t="s">
        <v>20827</v>
      </c>
      <c r="H7617" t="s">
        <v>1961</v>
      </c>
      <c r="I7617" t="s">
        <v>64</v>
      </c>
      <c r="J7617">
        <v>5050.9094930000001</v>
      </c>
      <c r="K7617">
        <v>324</v>
      </c>
      <c r="L7617" t="s">
        <v>40</v>
      </c>
      <c r="M7617" s="1">
        <v>43962</v>
      </c>
      <c r="N7617" t="s">
        <v>89</v>
      </c>
      <c r="O7617" t="s">
        <v>34</v>
      </c>
    </row>
    <row r="7618" spans="1:15" x14ac:dyDescent="0.35">
      <c r="A7618" t="s">
        <v>20828</v>
      </c>
      <c r="B7618">
        <v>64</v>
      </c>
      <c r="C7618" t="s">
        <v>16</v>
      </c>
      <c r="D7618" t="s">
        <v>52</v>
      </c>
      <c r="E7618" t="s">
        <v>18</v>
      </c>
      <c r="F7618" s="1">
        <v>44678</v>
      </c>
      <c r="G7618" t="s">
        <v>20829</v>
      </c>
      <c r="H7618" t="s">
        <v>20830</v>
      </c>
      <c r="I7618" t="s">
        <v>21</v>
      </c>
      <c r="J7618">
        <v>5399.8640400000004</v>
      </c>
      <c r="K7618">
        <v>197</v>
      </c>
      <c r="L7618" t="s">
        <v>44</v>
      </c>
      <c r="M7618" s="1">
        <v>44687</v>
      </c>
      <c r="N7618" t="s">
        <v>89</v>
      </c>
      <c r="O7618" t="s">
        <v>46</v>
      </c>
    </row>
    <row r="7619" spans="1:15" x14ac:dyDescent="0.35">
      <c r="A7619" t="s">
        <v>20831</v>
      </c>
      <c r="B7619">
        <v>76</v>
      </c>
      <c r="C7619" t="s">
        <v>26</v>
      </c>
      <c r="D7619" t="s">
        <v>66</v>
      </c>
      <c r="E7619" t="s">
        <v>57</v>
      </c>
      <c r="F7619" s="1">
        <v>44198</v>
      </c>
      <c r="G7619" t="s">
        <v>20832</v>
      </c>
      <c r="H7619" t="s">
        <v>20833</v>
      </c>
      <c r="I7619" t="s">
        <v>55</v>
      </c>
      <c r="J7619">
        <v>15224.03328</v>
      </c>
      <c r="K7619">
        <v>436</v>
      </c>
      <c r="L7619" t="s">
        <v>22</v>
      </c>
      <c r="M7619" s="1">
        <v>44219</v>
      </c>
      <c r="N7619" t="s">
        <v>23</v>
      </c>
      <c r="O7619" t="s">
        <v>34</v>
      </c>
    </row>
    <row r="7620" spans="1:15" x14ac:dyDescent="0.35">
      <c r="A7620" t="s">
        <v>20834</v>
      </c>
      <c r="B7620">
        <v>28</v>
      </c>
      <c r="C7620" t="s">
        <v>26</v>
      </c>
      <c r="D7620" t="s">
        <v>237</v>
      </c>
      <c r="E7620" t="s">
        <v>28</v>
      </c>
      <c r="F7620" s="1">
        <v>44218</v>
      </c>
      <c r="G7620" t="s">
        <v>20835</v>
      </c>
      <c r="H7620" t="s">
        <v>20836</v>
      </c>
      <c r="I7620" t="s">
        <v>31</v>
      </c>
      <c r="J7620">
        <v>11298.5309</v>
      </c>
      <c r="K7620">
        <v>411</v>
      </c>
      <c r="L7620" t="s">
        <v>22</v>
      </c>
      <c r="M7620" s="1">
        <v>44224</v>
      </c>
      <c r="N7620" t="s">
        <v>23</v>
      </c>
      <c r="O7620" t="s">
        <v>46</v>
      </c>
    </row>
    <row r="7621" spans="1:15" x14ac:dyDescent="0.35">
      <c r="A7621" t="s">
        <v>20837</v>
      </c>
      <c r="B7621">
        <v>33</v>
      </c>
      <c r="C7621" t="s">
        <v>16</v>
      </c>
      <c r="D7621" t="s">
        <v>237</v>
      </c>
      <c r="E7621" t="s">
        <v>57</v>
      </c>
      <c r="F7621" s="1">
        <v>43610</v>
      </c>
      <c r="G7621" t="s">
        <v>20838</v>
      </c>
      <c r="H7621" t="s">
        <v>14145</v>
      </c>
      <c r="I7621" t="s">
        <v>31</v>
      </c>
      <c r="J7621">
        <v>15056.405489999999</v>
      </c>
      <c r="K7621">
        <v>254</v>
      </c>
      <c r="L7621" t="s">
        <v>40</v>
      </c>
      <c r="M7621" s="1">
        <v>43618</v>
      </c>
      <c r="N7621" t="s">
        <v>89</v>
      </c>
      <c r="O7621" t="s">
        <v>46</v>
      </c>
    </row>
    <row r="7622" spans="1:15" x14ac:dyDescent="0.35">
      <c r="A7622" t="s">
        <v>20839</v>
      </c>
      <c r="B7622">
        <v>71</v>
      </c>
      <c r="C7622" t="s">
        <v>16</v>
      </c>
      <c r="D7622" t="s">
        <v>36</v>
      </c>
      <c r="E7622" t="s">
        <v>28</v>
      </c>
      <c r="F7622" s="1">
        <v>44481</v>
      </c>
      <c r="G7622" t="s">
        <v>20840</v>
      </c>
      <c r="H7622" t="s">
        <v>20841</v>
      </c>
      <c r="I7622" t="s">
        <v>21</v>
      </c>
      <c r="J7622">
        <v>28796.08106</v>
      </c>
      <c r="K7622">
        <v>147</v>
      </c>
      <c r="L7622" t="s">
        <v>22</v>
      </c>
      <c r="M7622" s="1">
        <v>44487</v>
      </c>
      <c r="N7622" t="s">
        <v>23</v>
      </c>
      <c r="O7622" t="s">
        <v>46</v>
      </c>
    </row>
    <row r="7623" spans="1:15" x14ac:dyDescent="0.35">
      <c r="A7623" t="s">
        <v>20842</v>
      </c>
      <c r="B7623">
        <v>38</v>
      </c>
      <c r="C7623" t="s">
        <v>26</v>
      </c>
      <c r="D7623" t="s">
        <v>36</v>
      </c>
      <c r="E7623" t="s">
        <v>73</v>
      </c>
      <c r="F7623" s="1">
        <v>44074</v>
      </c>
      <c r="G7623" t="s">
        <v>20843</v>
      </c>
      <c r="H7623" t="s">
        <v>4627</v>
      </c>
      <c r="I7623" t="s">
        <v>60</v>
      </c>
      <c r="J7623">
        <v>72197.841480000003</v>
      </c>
      <c r="K7623">
        <v>261</v>
      </c>
      <c r="L7623" t="s">
        <v>22</v>
      </c>
      <c r="M7623" s="1">
        <v>44094</v>
      </c>
      <c r="N7623" t="s">
        <v>33</v>
      </c>
      <c r="O7623" t="s">
        <v>34</v>
      </c>
    </row>
    <row r="7624" spans="1:15" x14ac:dyDescent="0.35">
      <c r="A7624" t="s">
        <v>20844</v>
      </c>
      <c r="B7624">
        <v>61</v>
      </c>
      <c r="C7624" t="s">
        <v>16</v>
      </c>
      <c r="D7624" t="s">
        <v>120</v>
      </c>
      <c r="E7624" t="s">
        <v>57</v>
      </c>
      <c r="F7624" s="1">
        <v>44046</v>
      </c>
      <c r="G7624" t="s">
        <v>20845</v>
      </c>
      <c r="H7624" t="s">
        <v>20846</v>
      </c>
      <c r="I7624" t="s">
        <v>21</v>
      </c>
      <c r="J7624">
        <v>4045.7148590000002</v>
      </c>
      <c r="K7624">
        <v>180</v>
      </c>
      <c r="L7624" t="s">
        <v>22</v>
      </c>
      <c r="M7624" s="1">
        <v>44066</v>
      </c>
      <c r="N7624" t="s">
        <v>33</v>
      </c>
      <c r="O7624" t="s">
        <v>24</v>
      </c>
    </row>
    <row r="7625" spans="1:15" x14ac:dyDescent="0.35">
      <c r="A7625" t="s">
        <v>20847</v>
      </c>
      <c r="B7625">
        <v>19</v>
      </c>
      <c r="C7625" t="s">
        <v>26</v>
      </c>
      <c r="D7625" t="s">
        <v>52</v>
      </c>
      <c r="E7625" t="s">
        <v>28</v>
      </c>
      <c r="F7625" s="1">
        <v>43422</v>
      </c>
      <c r="G7625" t="s">
        <v>12918</v>
      </c>
      <c r="H7625" t="s">
        <v>20848</v>
      </c>
      <c r="I7625" t="s">
        <v>60</v>
      </c>
      <c r="J7625">
        <v>42943.06076</v>
      </c>
      <c r="K7625">
        <v>389</v>
      </c>
      <c r="L7625" t="s">
        <v>44</v>
      </c>
      <c r="M7625" s="1">
        <v>43436</v>
      </c>
      <c r="N7625" t="s">
        <v>33</v>
      </c>
      <c r="O7625" t="s">
        <v>24</v>
      </c>
    </row>
    <row r="7626" spans="1:15" x14ac:dyDescent="0.35">
      <c r="A7626" t="s">
        <v>20849</v>
      </c>
      <c r="B7626">
        <v>74</v>
      </c>
      <c r="C7626" t="s">
        <v>26</v>
      </c>
      <c r="D7626" t="s">
        <v>17</v>
      </c>
      <c r="E7626" t="s">
        <v>73</v>
      </c>
      <c r="F7626" s="1">
        <v>44112</v>
      </c>
      <c r="G7626" t="s">
        <v>20850</v>
      </c>
      <c r="H7626" t="s">
        <v>20851</v>
      </c>
      <c r="I7626" t="s">
        <v>55</v>
      </c>
      <c r="J7626">
        <v>9572.3010190000005</v>
      </c>
      <c r="K7626">
        <v>266</v>
      </c>
      <c r="L7626" t="s">
        <v>40</v>
      </c>
      <c r="M7626" s="1">
        <v>44137</v>
      </c>
      <c r="N7626" t="s">
        <v>89</v>
      </c>
      <c r="O7626" t="s">
        <v>24</v>
      </c>
    </row>
    <row r="7627" spans="1:15" x14ac:dyDescent="0.35">
      <c r="A7627" t="s">
        <v>3742</v>
      </c>
      <c r="B7627">
        <v>42</v>
      </c>
      <c r="C7627" t="s">
        <v>26</v>
      </c>
      <c r="D7627" t="s">
        <v>52</v>
      </c>
      <c r="E7627" t="s">
        <v>28</v>
      </c>
      <c r="F7627" s="1">
        <v>45002</v>
      </c>
      <c r="G7627" t="s">
        <v>2274</v>
      </c>
      <c r="H7627" t="s">
        <v>13442</v>
      </c>
      <c r="I7627" t="s">
        <v>21</v>
      </c>
      <c r="J7627">
        <v>36231.803890000003</v>
      </c>
      <c r="K7627">
        <v>220</v>
      </c>
      <c r="L7627" t="s">
        <v>44</v>
      </c>
      <c r="M7627" s="1">
        <v>45027</v>
      </c>
      <c r="N7627" t="s">
        <v>89</v>
      </c>
      <c r="O7627" t="s">
        <v>24</v>
      </c>
    </row>
    <row r="7628" spans="1:15" x14ac:dyDescent="0.35">
      <c r="A7628" t="s">
        <v>20852</v>
      </c>
      <c r="B7628">
        <v>67</v>
      </c>
      <c r="C7628" t="s">
        <v>16</v>
      </c>
      <c r="D7628" t="s">
        <v>27</v>
      </c>
      <c r="E7628" t="s">
        <v>73</v>
      </c>
      <c r="F7628" s="1">
        <v>44643</v>
      </c>
      <c r="G7628" t="s">
        <v>20853</v>
      </c>
      <c r="H7628" t="s">
        <v>3195</v>
      </c>
      <c r="I7628" t="s">
        <v>55</v>
      </c>
      <c r="J7628">
        <v>22068.948700000001</v>
      </c>
      <c r="K7628">
        <v>152</v>
      </c>
      <c r="L7628" t="s">
        <v>22</v>
      </c>
      <c r="M7628" s="1">
        <v>44657</v>
      </c>
      <c r="N7628" t="s">
        <v>23</v>
      </c>
      <c r="O7628" t="s">
        <v>24</v>
      </c>
    </row>
    <row r="7629" spans="1:15" x14ac:dyDescent="0.35">
      <c r="A7629" t="s">
        <v>599</v>
      </c>
      <c r="B7629">
        <v>54</v>
      </c>
      <c r="C7629" t="s">
        <v>16</v>
      </c>
      <c r="D7629" t="s">
        <v>27</v>
      </c>
      <c r="E7629" t="s">
        <v>48</v>
      </c>
      <c r="F7629" s="1">
        <v>43781</v>
      </c>
      <c r="G7629" t="s">
        <v>20854</v>
      </c>
      <c r="H7629" t="s">
        <v>20855</v>
      </c>
      <c r="I7629" t="s">
        <v>55</v>
      </c>
      <c r="J7629">
        <v>3860.1952529999999</v>
      </c>
      <c r="K7629">
        <v>340</v>
      </c>
      <c r="L7629" t="s">
        <v>22</v>
      </c>
      <c r="M7629" s="1">
        <v>43791</v>
      </c>
      <c r="N7629" t="s">
        <v>89</v>
      </c>
      <c r="O7629" t="s">
        <v>34</v>
      </c>
    </row>
    <row r="7630" spans="1:15" x14ac:dyDescent="0.35">
      <c r="A7630" t="s">
        <v>20856</v>
      </c>
      <c r="B7630">
        <v>61</v>
      </c>
      <c r="C7630" t="s">
        <v>26</v>
      </c>
      <c r="D7630" t="s">
        <v>120</v>
      </c>
      <c r="E7630" t="s">
        <v>57</v>
      </c>
      <c r="F7630" s="1">
        <v>43461</v>
      </c>
      <c r="G7630" t="s">
        <v>1614</v>
      </c>
      <c r="H7630" t="s">
        <v>1794</v>
      </c>
      <c r="I7630" t="s">
        <v>21</v>
      </c>
      <c r="J7630">
        <v>13826.47006</v>
      </c>
      <c r="K7630">
        <v>425</v>
      </c>
      <c r="L7630" t="s">
        <v>22</v>
      </c>
      <c r="M7630" s="1">
        <v>43474</v>
      </c>
      <c r="N7630" t="s">
        <v>89</v>
      </c>
      <c r="O7630" t="s">
        <v>24</v>
      </c>
    </row>
    <row r="7631" spans="1:15" x14ac:dyDescent="0.35">
      <c r="A7631" t="s">
        <v>20857</v>
      </c>
      <c r="B7631">
        <v>32</v>
      </c>
      <c r="C7631" t="s">
        <v>16</v>
      </c>
      <c r="D7631" t="s">
        <v>66</v>
      </c>
      <c r="E7631" t="s">
        <v>57</v>
      </c>
      <c r="F7631" s="1">
        <v>44157</v>
      </c>
      <c r="G7631" t="s">
        <v>20858</v>
      </c>
      <c r="H7631" t="s">
        <v>20859</v>
      </c>
      <c r="I7631" t="s">
        <v>60</v>
      </c>
      <c r="J7631">
        <v>10389.953020000001</v>
      </c>
      <c r="K7631">
        <v>459</v>
      </c>
      <c r="L7631" t="s">
        <v>40</v>
      </c>
      <c r="M7631" s="1">
        <v>44162</v>
      </c>
      <c r="N7631" t="s">
        <v>51</v>
      </c>
      <c r="O7631" t="s">
        <v>34</v>
      </c>
    </row>
    <row r="7632" spans="1:15" x14ac:dyDescent="0.35">
      <c r="A7632" t="s">
        <v>20860</v>
      </c>
      <c r="B7632">
        <v>76</v>
      </c>
      <c r="C7632" t="s">
        <v>16</v>
      </c>
      <c r="D7632" t="s">
        <v>66</v>
      </c>
      <c r="E7632" t="s">
        <v>18</v>
      </c>
      <c r="F7632" s="1">
        <v>44123</v>
      </c>
      <c r="G7632" t="s">
        <v>20861</v>
      </c>
      <c r="H7632" t="s">
        <v>1385</v>
      </c>
      <c r="I7632" t="s">
        <v>21</v>
      </c>
      <c r="J7632">
        <v>23215.66259</v>
      </c>
      <c r="K7632">
        <v>243</v>
      </c>
      <c r="L7632" t="s">
        <v>40</v>
      </c>
      <c r="M7632" s="1">
        <v>44138</v>
      </c>
      <c r="N7632" t="s">
        <v>33</v>
      </c>
      <c r="O7632" t="s">
        <v>46</v>
      </c>
    </row>
    <row r="7633" spans="1:15" x14ac:dyDescent="0.35">
      <c r="A7633" t="s">
        <v>20862</v>
      </c>
      <c r="B7633">
        <v>49</v>
      </c>
      <c r="C7633" t="s">
        <v>26</v>
      </c>
      <c r="D7633" t="s">
        <v>94</v>
      </c>
      <c r="E7633" t="s">
        <v>37</v>
      </c>
      <c r="F7633" s="1">
        <v>43404</v>
      </c>
      <c r="G7633" t="s">
        <v>20863</v>
      </c>
      <c r="H7633" t="s">
        <v>20864</v>
      </c>
      <c r="I7633" t="s">
        <v>64</v>
      </c>
      <c r="J7633">
        <v>7075.7088000000003</v>
      </c>
      <c r="K7633">
        <v>255</v>
      </c>
      <c r="L7633" t="s">
        <v>22</v>
      </c>
      <c r="M7633" s="1">
        <v>43410</v>
      </c>
      <c r="N7633" t="s">
        <v>33</v>
      </c>
      <c r="O7633" t="s">
        <v>46</v>
      </c>
    </row>
    <row r="7634" spans="1:15" x14ac:dyDescent="0.35">
      <c r="A7634" t="s">
        <v>20865</v>
      </c>
      <c r="B7634">
        <v>31</v>
      </c>
      <c r="C7634" t="s">
        <v>16</v>
      </c>
      <c r="D7634" t="s">
        <v>36</v>
      </c>
      <c r="E7634" t="s">
        <v>57</v>
      </c>
      <c r="F7634" s="1">
        <v>43569</v>
      </c>
      <c r="G7634" t="s">
        <v>20866</v>
      </c>
      <c r="H7634" t="s">
        <v>20867</v>
      </c>
      <c r="I7634" t="s">
        <v>60</v>
      </c>
      <c r="J7634">
        <v>1874.0297459999999</v>
      </c>
      <c r="K7634">
        <v>467</v>
      </c>
      <c r="L7634" t="s">
        <v>40</v>
      </c>
      <c r="M7634" s="1">
        <v>43589</v>
      </c>
      <c r="N7634" t="s">
        <v>23</v>
      </c>
      <c r="O7634" t="s">
        <v>34</v>
      </c>
    </row>
    <row r="7635" spans="1:15" x14ac:dyDescent="0.35">
      <c r="A7635" t="s">
        <v>20868</v>
      </c>
      <c r="B7635">
        <v>30</v>
      </c>
      <c r="C7635" t="s">
        <v>26</v>
      </c>
      <c r="D7635" t="s">
        <v>237</v>
      </c>
      <c r="E7635" t="s">
        <v>28</v>
      </c>
      <c r="F7635" s="1">
        <v>44783</v>
      </c>
      <c r="G7635" t="s">
        <v>20869</v>
      </c>
      <c r="H7635" t="s">
        <v>20870</v>
      </c>
      <c r="I7635" t="s">
        <v>60</v>
      </c>
      <c r="J7635">
        <v>28084.160810000001</v>
      </c>
      <c r="K7635">
        <v>374</v>
      </c>
      <c r="L7635" t="s">
        <v>40</v>
      </c>
      <c r="M7635" s="1">
        <v>44790</v>
      </c>
      <c r="N7635" t="s">
        <v>23</v>
      </c>
      <c r="O7635" t="s">
        <v>46</v>
      </c>
    </row>
    <row r="7636" spans="1:15" x14ac:dyDescent="0.35">
      <c r="A7636" t="s">
        <v>20871</v>
      </c>
      <c r="B7636">
        <v>31</v>
      </c>
      <c r="C7636" t="s">
        <v>16</v>
      </c>
      <c r="D7636" t="s">
        <v>36</v>
      </c>
      <c r="E7636" t="s">
        <v>18</v>
      </c>
      <c r="F7636" s="1">
        <v>44471</v>
      </c>
      <c r="G7636" t="s">
        <v>20872</v>
      </c>
      <c r="H7636" t="s">
        <v>20873</v>
      </c>
      <c r="I7636" t="s">
        <v>60</v>
      </c>
      <c r="J7636">
        <v>37027.688269999999</v>
      </c>
      <c r="K7636">
        <v>355</v>
      </c>
      <c r="L7636" t="s">
        <v>44</v>
      </c>
      <c r="M7636" s="1">
        <v>44491</v>
      </c>
      <c r="N7636" t="s">
        <v>45</v>
      </c>
      <c r="O7636" t="s">
        <v>24</v>
      </c>
    </row>
    <row r="7637" spans="1:15" x14ac:dyDescent="0.35">
      <c r="A7637" t="s">
        <v>20874</v>
      </c>
      <c r="B7637">
        <v>38</v>
      </c>
      <c r="C7637" t="s">
        <v>26</v>
      </c>
      <c r="D7637" t="s">
        <v>17</v>
      </c>
      <c r="E7637" t="s">
        <v>28</v>
      </c>
      <c r="F7637" s="1">
        <v>44391</v>
      </c>
      <c r="G7637" t="s">
        <v>20875</v>
      </c>
      <c r="H7637" t="s">
        <v>20876</v>
      </c>
      <c r="I7637" t="s">
        <v>64</v>
      </c>
      <c r="J7637">
        <v>31657.010160000002</v>
      </c>
      <c r="K7637">
        <v>354</v>
      </c>
      <c r="L7637" t="s">
        <v>40</v>
      </c>
      <c r="M7637" s="1">
        <v>44408</v>
      </c>
      <c r="N7637" t="s">
        <v>45</v>
      </c>
      <c r="O7637" t="s">
        <v>46</v>
      </c>
    </row>
    <row r="7638" spans="1:15" x14ac:dyDescent="0.35">
      <c r="A7638" t="s">
        <v>20877</v>
      </c>
      <c r="B7638">
        <v>35</v>
      </c>
      <c r="C7638" t="s">
        <v>26</v>
      </c>
      <c r="D7638" t="s">
        <v>27</v>
      </c>
      <c r="E7638" t="s">
        <v>37</v>
      </c>
      <c r="F7638" s="1">
        <v>43911</v>
      </c>
      <c r="G7638" t="s">
        <v>20878</v>
      </c>
      <c r="H7638" t="s">
        <v>20879</v>
      </c>
      <c r="I7638" t="s">
        <v>64</v>
      </c>
      <c r="J7638">
        <v>5084.0414140000003</v>
      </c>
      <c r="K7638">
        <v>251</v>
      </c>
      <c r="L7638" t="s">
        <v>22</v>
      </c>
      <c r="M7638" s="1">
        <v>43933</v>
      </c>
      <c r="N7638" t="s">
        <v>51</v>
      </c>
      <c r="O7638" t="s">
        <v>34</v>
      </c>
    </row>
    <row r="7639" spans="1:15" x14ac:dyDescent="0.35">
      <c r="A7639" t="s">
        <v>20880</v>
      </c>
      <c r="B7639">
        <v>26</v>
      </c>
      <c r="C7639" t="s">
        <v>26</v>
      </c>
      <c r="D7639" t="s">
        <v>36</v>
      </c>
      <c r="E7639" t="s">
        <v>48</v>
      </c>
      <c r="F7639" s="1">
        <v>43542</v>
      </c>
      <c r="G7639" t="s">
        <v>20881</v>
      </c>
      <c r="H7639" t="s">
        <v>20882</v>
      </c>
      <c r="I7639" t="s">
        <v>60</v>
      </c>
      <c r="J7639">
        <v>17425.50173</v>
      </c>
      <c r="K7639">
        <v>137</v>
      </c>
      <c r="L7639" t="s">
        <v>44</v>
      </c>
      <c r="M7639" s="1">
        <v>43567</v>
      </c>
      <c r="N7639" t="s">
        <v>23</v>
      </c>
      <c r="O7639" t="s">
        <v>24</v>
      </c>
    </row>
    <row r="7640" spans="1:15" x14ac:dyDescent="0.35">
      <c r="A7640" t="s">
        <v>5666</v>
      </c>
      <c r="B7640">
        <v>67</v>
      </c>
      <c r="C7640" t="s">
        <v>16</v>
      </c>
      <c r="D7640" t="s">
        <v>66</v>
      </c>
      <c r="E7640" t="s">
        <v>57</v>
      </c>
      <c r="F7640" s="1">
        <v>43704</v>
      </c>
      <c r="G7640" t="s">
        <v>20883</v>
      </c>
      <c r="H7640" t="s">
        <v>20884</v>
      </c>
      <c r="I7640" t="s">
        <v>55</v>
      </c>
      <c r="J7640">
        <v>24282.591530000002</v>
      </c>
      <c r="K7640">
        <v>447</v>
      </c>
      <c r="L7640" t="s">
        <v>44</v>
      </c>
      <c r="M7640" s="1">
        <v>43721</v>
      </c>
      <c r="N7640" t="s">
        <v>33</v>
      </c>
      <c r="O7640" t="s">
        <v>46</v>
      </c>
    </row>
    <row r="7641" spans="1:15" x14ac:dyDescent="0.35">
      <c r="A7641" t="s">
        <v>20885</v>
      </c>
      <c r="B7641">
        <v>61</v>
      </c>
      <c r="C7641" t="s">
        <v>16</v>
      </c>
      <c r="D7641" t="s">
        <v>237</v>
      </c>
      <c r="E7641" t="s">
        <v>18</v>
      </c>
      <c r="F7641" s="1">
        <v>44418</v>
      </c>
      <c r="G7641" t="s">
        <v>20886</v>
      </c>
      <c r="H7641" t="s">
        <v>20887</v>
      </c>
      <c r="I7641" t="s">
        <v>21</v>
      </c>
      <c r="J7641">
        <v>35150.59635</v>
      </c>
      <c r="K7641">
        <v>225</v>
      </c>
      <c r="L7641" t="s">
        <v>40</v>
      </c>
      <c r="M7641" s="1">
        <v>44422</v>
      </c>
      <c r="N7641" t="s">
        <v>33</v>
      </c>
      <c r="O7641" t="s">
        <v>46</v>
      </c>
    </row>
    <row r="7642" spans="1:15" x14ac:dyDescent="0.35">
      <c r="A7642" t="s">
        <v>12955</v>
      </c>
      <c r="B7642">
        <v>21</v>
      </c>
      <c r="C7642" t="s">
        <v>16</v>
      </c>
      <c r="D7642" t="s">
        <v>52</v>
      </c>
      <c r="E7642" t="s">
        <v>73</v>
      </c>
      <c r="F7642" s="1">
        <v>43840</v>
      </c>
      <c r="G7642" t="s">
        <v>15906</v>
      </c>
      <c r="H7642" t="s">
        <v>20888</v>
      </c>
      <c r="I7642" t="s">
        <v>55</v>
      </c>
      <c r="J7642">
        <v>57892.651830000003</v>
      </c>
      <c r="K7642">
        <v>188</v>
      </c>
      <c r="L7642" t="s">
        <v>22</v>
      </c>
      <c r="M7642" s="1">
        <v>43844</v>
      </c>
      <c r="N7642" t="s">
        <v>23</v>
      </c>
      <c r="O7642" t="s">
        <v>34</v>
      </c>
    </row>
    <row r="7643" spans="1:15" x14ac:dyDescent="0.35">
      <c r="A7643" t="s">
        <v>10559</v>
      </c>
      <c r="B7643">
        <v>30</v>
      </c>
      <c r="C7643" t="s">
        <v>26</v>
      </c>
      <c r="D7643" t="s">
        <v>27</v>
      </c>
      <c r="E7643" t="s">
        <v>28</v>
      </c>
      <c r="F7643" s="1">
        <v>43880</v>
      </c>
      <c r="G7643" t="s">
        <v>20889</v>
      </c>
      <c r="H7643" t="s">
        <v>20890</v>
      </c>
      <c r="I7643" t="s">
        <v>64</v>
      </c>
      <c r="J7643">
        <v>41979.45622</v>
      </c>
      <c r="K7643">
        <v>204</v>
      </c>
      <c r="L7643" t="s">
        <v>44</v>
      </c>
      <c r="M7643" s="1">
        <v>43895</v>
      </c>
      <c r="N7643" t="s">
        <v>23</v>
      </c>
      <c r="O7643" t="s">
        <v>34</v>
      </c>
    </row>
    <row r="7644" spans="1:15" x14ac:dyDescent="0.35">
      <c r="A7644" t="s">
        <v>2684</v>
      </c>
      <c r="B7644">
        <v>28</v>
      </c>
      <c r="C7644" t="s">
        <v>26</v>
      </c>
      <c r="D7644" t="s">
        <v>36</v>
      </c>
      <c r="E7644" t="s">
        <v>18</v>
      </c>
      <c r="F7644" s="1">
        <v>44842</v>
      </c>
      <c r="G7644" t="s">
        <v>20891</v>
      </c>
      <c r="H7644" t="s">
        <v>15517</v>
      </c>
      <c r="I7644" t="s">
        <v>60</v>
      </c>
      <c r="J7644">
        <v>14103.32286</v>
      </c>
      <c r="K7644">
        <v>381</v>
      </c>
      <c r="L7644" t="s">
        <v>40</v>
      </c>
      <c r="M7644" s="1">
        <v>44869</v>
      </c>
      <c r="N7644" t="s">
        <v>45</v>
      </c>
      <c r="O7644" t="s">
        <v>34</v>
      </c>
    </row>
    <row r="7645" spans="1:15" x14ac:dyDescent="0.35">
      <c r="A7645" t="s">
        <v>20892</v>
      </c>
      <c r="B7645" t="s">
        <v>142</v>
      </c>
      <c r="C7645" t="s">
        <v>26</v>
      </c>
      <c r="D7645" t="s">
        <v>27</v>
      </c>
      <c r="E7645" t="s">
        <v>48</v>
      </c>
      <c r="F7645" s="1">
        <v>44637</v>
      </c>
      <c r="G7645" t="s">
        <v>20893</v>
      </c>
      <c r="H7645" t="s">
        <v>20894</v>
      </c>
      <c r="I7645" t="s">
        <v>60</v>
      </c>
      <c r="J7645">
        <v>9850.8068989999992</v>
      </c>
      <c r="K7645">
        <v>171</v>
      </c>
      <c r="L7645" t="s">
        <v>44</v>
      </c>
      <c r="M7645" s="1">
        <v>44660</v>
      </c>
      <c r="N7645" t="s">
        <v>89</v>
      </c>
      <c r="O7645" t="s">
        <v>24</v>
      </c>
    </row>
    <row r="7646" spans="1:15" x14ac:dyDescent="0.35">
      <c r="A7646" t="s">
        <v>20895</v>
      </c>
      <c r="B7646">
        <v>79</v>
      </c>
      <c r="C7646" t="s">
        <v>26</v>
      </c>
      <c r="D7646" t="s">
        <v>52</v>
      </c>
      <c r="E7646" t="s">
        <v>57</v>
      </c>
      <c r="F7646" s="1">
        <v>44932</v>
      </c>
      <c r="G7646" t="s">
        <v>20896</v>
      </c>
      <c r="H7646" t="s">
        <v>20897</v>
      </c>
      <c r="I7646" t="s">
        <v>60</v>
      </c>
      <c r="J7646">
        <v>26751.248439999999</v>
      </c>
      <c r="K7646">
        <v>134</v>
      </c>
      <c r="L7646" t="s">
        <v>22</v>
      </c>
      <c r="M7646" s="1">
        <v>44933</v>
      </c>
      <c r="N7646" t="s">
        <v>89</v>
      </c>
      <c r="O7646" t="s">
        <v>34</v>
      </c>
    </row>
    <row r="7647" spans="1:15" x14ac:dyDescent="0.35">
      <c r="A7647" t="s">
        <v>20898</v>
      </c>
      <c r="B7647">
        <v>27</v>
      </c>
      <c r="C7647" t="s">
        <v>26</v>
      </c>
      <c r="D7647" t="s">
        <v>36</v>
      </c>
      <c r="E7647" t="s">
        <v>37</v>
      </c>
      <c r="F7647" s="1">
        <v>44709</v>
      </c>
      <c r="G7647" t="s">
        <v>20899</v>
      </c>
      <c r="H7647" t="s">
        <v>20900</v>
      </c>
      <c r="I7647" t="s">
        <v>60</v>
      </c>
      <c r="J7647">
        <v>8788.6163369999995</v>
      </c>
      <c r="K7647">
        <v>328</v>
      </c>
      <c r="L7647" t="s">
        <v>22</v>
      </c>
      <c r="M7647" s="1">
        <v>44719</v>
      </c>
      <c r="N7647" t="s">
        <v>51</v>
      </c>
      <c r="O7647" t="s">
        <v>34</v>
      </c>
    </row>
    <row r="7648" spans="1:15" x14ac:dyDescent="0.35">
      <c r="A7648" t="s">
        <v>20901</v>
      </c>
      <c r="B7648">
        <v>32</v>
      </c>
      <c r="C7648" t="s">
        <v>16</v>
      </c>
      <c r="D7648" t="s">
        <v>17</v>
      </c>
      <c r="E7648" t="s">
        <v>57</v>
      </c>
      <c r="F7648" s="1">
        <v>45155</v>
      </c>
      <c r="G7648" t="s">
        <v>20902</v>
      </c>
      <c r="H7648" t="s">
        <v>20903</v>
      </c>
      <c r="I7648" t="s">
        <v>64</v>
      </c>
      <c r="J7648">
        <v>31812.48215</v>
      </c>
      <c r="K7648">
        <v>242</v>
      </c>
      <c r="L7648" t="s">
        <v>22</v>
      </c>
      <c r="M7648" s="1">
        <v>45173</v>
      </c>
      <c r="N7648" t="s">
        <v>51</v>
      </c>
      <c r="O7648" t="s">
        <v>24</v>
      </c>
    </row>
    <row r="7649" spans="1:15" x14ac:dyDescent="0.35">
      <c r="A7649" t="s">
        <v>20904</v>
      </c>
      <c r="B7649">
        <v>61</v>
      </c>
      <c r="C7649" t="s">
        <v>16</v>
      </c>
      <c r="D7649" t="s">
        <v>17</v>
      </c>
      <c r="E7649" t="s">
        <v>73</v>
      </c>
      <c r="F7649" s="1">
        <v>44071</v>
      </c>
      <c r="G7649" t="s">
        <v>20905</v>
      </c>
      <c r="H7649" t="s">
        <v>20906</v>
      </c>
      <c r="I7649" t="s">
        <v>60</v>
      </c>
      <c r="J7649">
        <v>51883.380420000001</v>
      </c>
      <c r="K7649">
        <v>156</v>
      </c>
      <c r="L7649" t="s">
        <v>40</v>
      </c>
      <c r="M7649" s="1">
        <v>44101</v>
      </c>
      <c r="N7649" t="s">
        <v>51</v>
      </c>
      <c r="O7649" t="s">
        <v>34</v>
      </c>
    </row>
    <row r="7650" spans="1:15" x14ac:dyDescent="0.35">
      <c r="A7650" t="s">
        <v>20907</v>
      </c>
      <c r="B7650">
        <v>49</v>
      </c>
      <c r="C7650" t="s">
        <v>26</v>
      </c>
      <c r="D7650" t="s">
        <v>120</v>
      </c>
      <c r="E7650" t="s">
        <v>57</v>
      </c>
      <c r="F7650" s="1">
        <v>44286</v>
      </c>
      <c r="G7650" t="s">
        <v>20908</v>
      </c>
      <c r="H7650" t="s">
        <v>20909</v>
      </c>
      <c r="I7650" t="s">
        <v>64</v>
      </c>
      <c r="J7650">
        <v>15737.677299999999</v>
      </c>
      <c r="K7650">
        <v>499</v>
      </c>
      <c r="L7650" t="s">
        <v>22</v>
      </c>
      <c r="M7650" s="1">
        <v>44297</v>
      </c>
      <c r="N7650" t="s">
        <v>33</v>
      </c>
      <c r="O7650" t="s">
        <v>24</v>
      </c>
    </row>
    <row r="7651" spans="1:15" x14ac:dyDescent="0.35">
      <c r="A7651" t="s">
        <v>20910</v>
      </c>
      <c r="B7651">
        <v>22</v>
      </c>
      <c r="C7651" t="s">
        <v>26</v>
      </c>
      <c r="D7651" t="s">
        <v>66</v>
      </c>
      <c r="E7651" t="s">
        <v>57</v>
      </c>
      <c r="F7651" s="1">
        <v>43422</v>
      </c>
      <c r="G7651" t="s">
        <v>20911</v>
      </c>
      <c r="H7651" t="s">
        <v>20912</v>
      </c>
      <c r="I7651" t="s">
        <v>64</v>
      </c>
      <c r="J7651">
        <v>30382.075440000001</v>
      </c>
      <c r="K7651">
        <v>123</v>
      </c>
      <c r="L7651" t="s">
        <v>22</v>
      </c>
      <c r="M7651" s="1">
        <v>43428</v>
      </c>
      <c r="N7651" t="s">
        <v>33</v>
      </c>
      <c r="O7651" t="s">
        <v>34</v>
      </c>
    </row>
    <row r="7652" spans="1:15" x14ac:dyDescent="0.35">
      <c r="A7652" t="s">
        <v>20913</v>
      </c>
      <c r="B7652">
        <v>41</v>
      </c>
      <c r="C7652" t="s">
        <v>16</v>
      </c>
      <c r="D7652" t="s">
        <v>66</v>
      </c>
      <c r="E7652" t="s">
        <v>28</v>
      </c>
      <c r="F7652" s="1">
        <v>44523</v>
      </c>
      <c r="G7652" t="s">
        <v>20914</v>
      </c>
      <c r="H7652" t="s">
        <v>20915</v>
      </c>
      <c r="I7652" t="s">
        <v>60</v>
      </c>
      <c r="J7652">
        <v>12078.86263</v>
      </c>
      <c r="K7652">
        <v>482</v>
      </c>
      <c r="L7652" t="s">
        <v>22</v>
      </c>
      <c r="M7652" s="1">
        <v>44526</v>
      </c>
      <c r="N7652" t="s">
        <v>89</v>
      </c>
      <c r="O7652" t="s">
        <v>24</v>
      </c>
    </row>
    <row r="7653" spans="1:15" x14ac:dyDescent="0.35">
      <c r="A7653" t="s">
        <v>20916</v>
      </c>
      <c r="B7653">
        <v>66</v>
      </c>
      <c r="C7653" t="s">
        <v>26</v>
      </c>
      <c r="D7653" t="s">
        <v>17</v>
      </c>
      <c r="E7653" t="s">
        <v>73</v>
      </c>
      <c r="F7653" s="1">
        <v>44664</v>
      </c>
      <c r="G7653" t="s">
        <v>20917</v>
      </c>
      <c r="H7653" t="s">
        <v>6320</v>
      </c>
      <c r="I7653" t="s">
        <v>21</v>
      </c>
      <c r="J7653">
        <v>44086.485919999999</v>
      </c>
      <c r="K7653">
        <v>230</v>
      </c>
      <c r="L7653" t="s">
        <v>44</v>
      </c>
      <c r="M7653" s="1">
        <v>44682</v>
      </c>
      <c r="N7653" t="s">
        <v>45</v>
      </c>
      <c r="O7653" t="s">
        <v>24</v>
      </c>
    </row>
    <row r="7654" spans="1:15" x14ac:dyDescent="0.35">
      <c r="A7654" t="s">
        <v>20918</v>
      </c>
      <c r="B7654">
        <v>42</v>
      </c>
      <c r="C7654" t="s">
        <v>16</v>
      </c>
      <c r="D7654" t="s">
        <v>27</v>
      </c>
      <c r="E7654" t="s">
        <v>37</v>
      </c>
      <c r="F7654" s="1">
        <v>43880</v>
      </c>
      <c r="G7654" t="s">
        <v>17328</v>
      </c>
      <c r="H7654" t="s">
        <v>20919</v>
      </c>
      <c r="I7654" t="s">
        <v>60</v>
      </c>
      <c r="J7654">
        <v>1579.4451320000001</v>
      </c>
      <c r="K7654">
        <v>481</v>
      </c>
      <c r="L7654" t="s">
        <v>40</v>
      </c>
      <c r="M7654" s="1">
        <v>43888</v>
      </c>
      <c r="N7654" t="s">
        <v>23</v>
      </c>
      <c r="O7654" t="s">
        <v>24</v>
      </c>
    </row>
    <row r="7655" spans="1:15" x14ac:dyDescent="0.35">
      <c r="A7655" t="s">
        <v>20920</v>
      </c>
      <c r="B7655">
        <v>48</v>
      </c>
      <c r="C7655" t="s">
        <v>26</v>
      </c>
      <c r="D7655" t="s">
        <v>120</v>
      </c>
      <c r="E7655" t="s">
        <v>57</v>
      </c>
      <c r="F7655" s="1">
        <v>45190</v>
      </c>
      <c r="G7655" t="s">
        <v>20921</v>
      </c>
      <c r="H7655" t="s">
        <v>20922</v>
      </c>
      <c r="I7655" t="s">
        <v>21</v>
      </c>
      <c r="J7655">
        <v>16234.18238</v>
      </c>
      <c r="K7655">
        <v>194</v>
      </c>
      <c r="L7655" t="s">
        <v>22</v>
      </c>
      <c r="M7655" s="1">
        <v>45200</v>
      </c>
      <c r="N7655" t="s">
        <v>89</v>
      </c>
      <c r="O7655" t="s">
        <v>46</v>
      </c>
    </row>
    <row r="7656" spans="1:15" x14ac:dyDescent="0.35">
      <c r="A7656" t="s">
        <v>13711</v>
      </c>
      <c r="B7656">
        <v>40</v>
      </c>
      <c r="C7656" t="s">
        <v>26</v>
      </c>
      <c r="D7656" t="s">
        <v>94</v>
      </c>
      <c r="E7656" t="s">
        <v>48</v>
      </c>
      <c r="F7656" s="1">
        <v>43568</v>
      </c>
      <c r="G7656" t="s">
        <v>20923</v>
      </c>
      <c r="H7656" t="s">
        <v>20924</v>
      </c>
      <c r="I7656" t="s">
        <v>21</v>
      </c>
      <c r="J7656">
        <v>17745.534149999999</v>
      </c>
      <c r="K7656">
        <v>370</v>
      </c>
      <c r="L7656" t="s">
        <v>22</v>
      </c>
      <c r="M7656" s="1">
        <v>43583</v>
      </c>
      <c r="N7656" t="s">
        <v>89</v>
      </c>
      <c r="O7656" t="s">
        <v>46</v>
      </c>
    </row>
    <row r="7657" spans="1:15" x14ac:dyDescent="0.35">
      <c r="A7657" t="s">
        <v>20925</v>
      </c>
      <c r="B7657">
        <v>78</v>
      </c>
      <c r="C7657" t="s">
        <v>16</v>
      </c>
      <c r="D7657" t="s">
        <v>120</v>
      </c>
      <c r="E7657" t="s">
        <v>57</v>
      </c>
      <c r="F7657" s="1">
        <v>44318</v>
      </c>
      <c r="G7657" t="s">
        <v>20926</v>
      </c>
      <c r="H7657" t="s">
        <v>20927</v>
      </c>
      <c r="I7657" t="s">
        <v>64</v>
      </c>
      <c r="J7657">
        <v>20739.974539999999</v>
      </c>
      <c r="K7657">
        <v>105</v>
      </c>
      <c r="L7657" t="s">
        <v>22</v>
      </c>
      <c r="M7657" t="s">
        <v>20928</v>
      </c>
      <c r="N7657" t="s">
        <v>45</v>
      </c>
      <c r="O7657" t="s">
        <v>34</v>
      </c>
    </row>
    <row r="7658" spans="1:15" x14ac:dyDescent="0.35">
      <c r="A7658" t="s">
        <v>20929</v>
      </c>
      <c r="B7658">
        <v>56</v>
      </c>
      <c r="C7658" t="s">
        <v>16</v>
      </c>
      <c r="D7658" t="s">
        <v>237</v>
      </c>
      <c r="E7658" t="s">
        <v>28</v>
      </c>
      <c r="F7658" s="1">
        <v>43582</v>
      </c>
      <c r="G7658" t="s">
        <v>20930</v>
      </c>
      <c r="H7658" t="s">
        <v>3288</v>
      </c>
      <c r="I7658" t="s">
        <v>64</v>
      </c>
      <c r="J7658">
        <v>25467.74379</v>
      </c>
      <c r="K7658">
        <v>172</v>
      </c>
      <c r="L7658" t="s">
        <v>44</v>
      </c>
      <c r="M7658" s="1">
        <v>43607</v>
      </c>
      <c r="N7658" t="s">
        <v>51</v>
      </c>
      <c r="O7658" t="s">
        <v>24</v>
      </c>
    </row>
    <row r="7659" spans="1:15" x14ac:dyDescent="0.35">
      <c r="A7659" t="s">
        <v>20931</v>
      </c>
      <c r="B7659">
        <v>24</v>
      </c>
      <c r="C7659" t="s">
        <v>16</v>
      </c>
      <c r="D7659" t="s">
        <v>17</v>
      </c>
      <c r="E7659" t="s">
        <v>57</v>
      </c>
      <c r="F7659" s="1">
        <v>44975</v>
      </c>
      <c r="G7659" t="s">
        <v>20932</v>
      </c>
      <c r="H7659" t="s">
        <v>20933</v>
      </c>
      <c r="I7659" t="s">
        <v>60</v>
      </c>
      <c r="J7659">
        <v>34897.450689999998</v>
      </c>
      <c r="K7659">
        <v>481</v>
      </c>
      <c r="L7659" t="s">
        <v>22</v>
      </c>
      <c r="M7659" s="1">
        <v>44981</v>
      </c>
      <c r="N7659" t="s">
        <v>51</v>
      </c>
      <c r="O7659" t="s">
        <v>34</v>
      </c>
    </row>
    <row r="7660" spans="1:15" x14ac:dyDescent="0.35">
      <c r="A7660" t="s">
        <v>6623</v>
      </c>
      <c r="B7660">
        <v>29</v>
      </c>
      <c r="C7660" t="s">
        <v>26</v>
      </c>
      <c r="D7660" t="s">
        <v>27</v>
      </c>
      <c r="E7660" t="s">
        <v>73</v>
      </c>
      <c r="F7660" s="1">
        <v>44693</v>
      </c>
      <c r="G7660" t="s">
        <v>9313</v>
      </c>
      <c r="H7660" t="s">
        <v>20934</v>
      </c>
      <c r="I7660" t="s">
        <v>55</v>
      </c>
      <c r="J7660">
        <v>58165.406840000003</v>
      </c>
      <c r="K7660">
        <v>158</v>
      </c>
      <c r="L7660" t="s">
        <v>22</v>
      </c>
      <c r="M7660" s="1">
        <v>44707</v>
      </c>
      <c r="N7660" t="s">
        <v>45</v>
      </c>
      <c r="O7660" t="s">
        <v>46</v>
      </c>
    </row>
    <row r="7661" spans="1:15" x14ac:dyDescent="0.35">
      <c r="A7661" t="s">
        <v>20935</v>
      </c>
      <c r="B7661">
        <v>64</v>
      </c>
      <c r="C7661" t="s">
        <v>26</v>
      </c>
      <c r="D7661" t="s">
        <v>36</v>
      </c>
      <c r="E7661" t="s">
        <v>73</v>
      </c>
      <c r="F7661" s="1">
        <v>45006</v>
      </c>
      <c r="G7661" t="s">
        <v>20936</v>
      </c>
      <c r="H7661" t="s">
        <v>20937</v>
      </c>
      <c r="I7661" t="s">
        <v>31</v>
      </c>
      <c r="J7661">
        <v>69310.310240000006</v>
      </c>
      <c r="K7661">
        <v>470</v>
      </c>
      <c r="L7661" t="s">
        <v>44</v>
      </c>
      <c r="M7661" s="1">
        <v>45023</v>
      </c>
      <c r="N7661" t="s">
        <v>23</v>
      </c>
      <c r="O7661" t="s">
        <v>46</v>
      </c>
    </row>
    <row r="7662" spans="1:15" x14ac:dyDescent="0.35">
      <c r="A7662" t="s">
        <v>5660</v>
      </c>
      <c r="B7662">
        <v>69</v>
      </c>
      <c r="C7662" t="s">
        <v>26</v>
      </c>
      <c r="D7662" t="s">
        <v>66</v>
      </c>
      <c r="E7662" t="s">
        <v>57</v>
      </c>
      <c r="F7662" s="1">
        <v>44150</v>
      </c>
      <c r="G7662" t="s">
        <v>20938</v>
      </c>
      <c r="H7662" t="s">
        <v>20939</v>
      </c>
      <c r="I7662" t="s">
        <v>60</v>
      </c>
      <c r="J7662">
        <v>2903.7546510000002</v>
      </c>
      <c r="K7662">
        <v>199</v>
      </c>
      <c r="L7662" t="s">
        <v>22</v>
      </c>
      <c r="M7662" s="1">
        <v>44154</v>
      </c>
      <c r="N7662" t="s">
        <v>89</v>
      </c>
      <c r="O7662" t="s">
        <v>34</v>
      </c>
    </row>
    <row r="7663" spans="1:15" x14ac:dyDescent="0.35">
      <c r="A7663" t="s">
        <v>20940</v>
      </c>
      <c r="B7663">
        <v>50</v>
      </c>
      <c r="C7663" t="s">
        <v>26</v>
      </c>
      <c r="D7663" t="s">
        <v>120</v>
      </c>
      <c r="E7663" t="s">
        <v>48</v>
      </c>
      <c r="F7663" s="1">
        <v>44235</v>
      </c>
      <c r="G7663" t="s">
        <v>20941</v>
      </c>
      <c r="H7663" t="s">
        <v>5984</v>
      </c>
      <c r="I7663" t="s">
        <v>64</v>
      </c>
      <c r="J7663">
        <v>22630.748739999999</v>
      </c>
      <c r="K7663">
        <v>361</v>
      </c>
      <c r="L7663" t="s">
        <v>22</v>
      </c>
      <c r="M7663" s="1">
        <v>44242</v>
      </c>
      <c r="N7663" t="s">
        <v>51</v>
      </c>
      <c r="O7663" t="s">
        <v>46</v>
      </c>
    </row>
    <row r="7664" spans="1:15" x14ac:dyDescent="0.35">
      <c r="A7664" t="s">
        <v>20942</v>
      </c>
      <c r="B7664">
        <v>25</v>
      </c>
      <c r="C7664" t="s">
        <v>16</v>
      </c>
      <c r="D7664" t="s">
        <v>17</v>
      </c>
      <c r="E7664" t="s">
        <v>73</v>
      </c>
      <c r="F7664" s="1">
        <v>44864</v>
      </c>
      <c r="G7664" t="s">
        <v>20943</v>
      </c>
      <c r="H7664" t="s">
        <v>20944</v>
      </c>
      <c r="I7664" t="s">
        <v>55</v>
      </c>
      <c r="J7664">
        <v>28300.69054</v>
      </c>
      <c r="K7664">
        <v>408</v>
      </c>
      <c r="L7664" t="s">
        <v>44</v>
      </c>
      <c r="M7664" s="1">
        <v>44893</v>
      </c>
      <c r="N7664" t="s">
        <v>23</v>
      </c>
      <c r="O7664" t="s">
        <v>24</v>
      </c>
    </row>
    <row r="7665" spans="1:15" x14ac:dyDescent="0.35">
      <c r="A7665" t="s">
        <v>20945</v>
      </c>
      <c r="B7665">
        <v>18</v>
      </c>
      <c r="C7665" t="s">
        <v>26</v>
      </c>
      <c r="D7665" t="s">
        <v>36</v>
      </c>
      <c r="E7665" t="s">
        <v>73</v>
      </c>
      <c r="F7665" s="1">
        <v>44841</v>
      </c>
      <c r="G7665" t="s">
        <v>20946</v>
      </c>
      <c r="H7665" t="s">
        <v>3796</v>
      </c>
      <c r="I7665" t="s">
        <v>64</v>
      </c>
      <c r="J7665">
        <v>55688.325190000003</v>
      </c>
      <c r="K7665">
        <v>184</v>
      </c>
      <c r="L7665" t="s">
        <v>22</v>
      </c>
      <c r="M7665" s="1">
        <v>44841</v>
      </c>
      <c r="N7665" t="s">
        <v>89</v>
      </c>
      <c r="O7665" t="s">
        <v>34</v>
      </c>
    </row>
    <row r="7666" spans="1:15" x14ac:dyDescent="0.35">
      <c r="A7666" t="s">
        <v>20947</v>
      </c>
      <c r="B7666">
        <v>76</v>
      </c>
      <c r="C7666" t="s">
        <v>26</v>
      </c>
      <c r="D7666" t="s">
        <v>66</v>
      </c>
      <c r="E7666" t="s">
        <v>37</v>
      </c>
      <c r="F7666" s="1">
        <v>44488</v>
      </c>
      <c r="G7666" t="s">
        <v>20948</v>
      </c>
      <c r="H7666" t="s">
        <v>20949</v>
      </c>
      <c r="I7666" t="s">
        <v>55</v>
      </c>
      <c r="J7666">
        <v>5091.8911440000002</v>
      </c>
      <c r="K7666">
        <v>272</v>
      </c>
      <c r="L7666" t="s">
        <v>40</v>
      </c>
      <c r="M7666" s="1">
        <v>44498</v>
      </c>
      <c r="N7666" t="s">
        <v>51</v>
      </c>
      <c r="O7666" t="s">
        <v>24</v>
      </c>
    </row>
    <row r="7667" spans="1:15" x14ac:dyDescent="0.35">
      <c r="A7667" t="s">
        <v>20950</v>
      </c>
      <c r="B7667">
        <v>69</v>
      </c>
      <c r="C7667" t="s">
        <v>16</v>
      </c>
      <c r="D7667" t="s">
        <v>17</v>
      </c>
      <c r="E7667" t="s">
        <v>57</v>
      </c>
      <c r="F7667" s="1">
        <v>44325</v>
      </c>
      <c r="G7667" t="s">
        <v>20951</v>
      </c>
      <c r="H7667" t="s">
        <v>20952</v>
      </c>
      <c r="I7667" t="s">
        <v>21</v>
      </c>
      <c r="J7667">
        <v>8387.0464520000005</v>
      </c>
      <c r="K7667">
        <v>176</v>
      </c>
      <c r="L7667" t="s">
        <v>44</v>
      </c>
      <c r="M7667" s="1">
        <v>44349</v>
      </c>
      <c r="N7667" t="s">
        <v>45</v>
      </c>
      <c r="O7667" t="s">
        <v>46</v>
      </c>
    </row>
    <row r="7668" spans="1:15" x14ac:dyDescent="0.35">
      <c r="A7668" t="s">
        <v>20953</v>
      </c>
      <c r="B7668">
        <v>62</v>
      </c>
      <c r="C7668" t="s">
        <v>16</v>
      </c>
      <c r="D7668" t="s">
        <v>52</v>
      </c>
      <c r="E7668" t="s">
        <v>48</v>
      </c>
      <c r="F7668" s="1">
        <v>45087</v>
      </c>
      <c r="G7668" t="s">
        <v>20954</v>
      </c>
      <c r="H7668" t="s">
        <v>20955</v>
      </c>
      <c r="I7668" t="s">
        <v>60</v>
      </c>
      <c r="J7668">
        <v>5548.2764520000001</v>
      </c>
      <c r="K7668">
        <v>337</v>
      </c>
      <c r="L7668" t="s">
        <v>40</v>
      </c>
      <c r="M7668" s="1">
        <v>45093</v>
      </c>
      <c r="N7668" t="s">
        <v>23</v>
      </c>
      <c r="O7668" t="s">
        <v>46</v>
      </c>
    </row>
    <row r="7669" spans="1:15" x14ac:dyDescent="0.35">
      <c r="A7669" t="s">
        <v>20956</v>
      </c>
      <c r="B7669">
        <v>64</v>
      </c>
      <c r="C7669" t="s">
        <v>26</v>
      </c>
      <c r="D7669" t="s">
        <v>36</v>
      </c>
      <c r="E7669" t="s">
        <v>57</v>
      </c>
      <c r="F7669" s="1">
        <v>44593</v>
      </c>
      <c r="G7669" t="s">
        <v>20957</v>
      </c>
      <c r="H7669" t="s">
        <v>20958</v>
      </c>
      <c r="I7669" t="s">
        <v>31</v>
      </c>
      <c r="J7669">
        <v>26514.325580000001</v>
      </c>
      <c r="K7669">
        <v>280</v>
      </c>
      <c r="L7669" t="s">
        <v>22</v>
      </c>
      <c r="M7669" s="1">
        <v>44606</v>
      </c>
      <c r="N7669" t="s">
        <v>89</v>
      </c>
      <c r="O7669" t="s">
        <v>46</v>
      </c>
    </row>
    <row r="7670" spans="1:15" x14ac:dyDescent="0.35">
      <c r="A7670" t="s">
        <v>20959</v>
      </c>
      <c r="B7670">
        <v>55</v>
      </c>
      <c r="C7670" t="s">
        <v>26</v>
      </c>
      <c r="D7670" t="s">
        <v>27</v>
      </c>
      <c r="E7670" t="s">
        <v>37</v>
      </c>
      <c r="F7670" s="1">
        <v>43748</v>
      </c>
      <c r="G7670" t="s">
        <v>20960</v>
      </c>
      <c r="H7670" t="s">
        <v>20961</v>
      </c>
      <c r="I7670" t="s">
        <v>31</v>
      </c>
      <c r="J7670">
        <v>24181.17698</v>
      </c>
      <c r="K7670">
        <v>117</v>
      </c>
      <c r="L7670" t="s">
        <v>40</v>
      </c>
      <c r="M7670" s="1">
        <v>43751</v>
      </c>
      <c r="N7670" t="s">
        <v>45</v>
      </c>
      <c r="O7670" t="s">
        <v>46</v>
      </c>
    </row>
    <row r="7671" spans="1:15" x14ac:dyDescent="0.35">
      <c r="A7671" t="s">
        <v>20962</v>
      </c>
      <c r="B7671">
        <v>36</v>
      </c>
      <c r="C7671" t="s">
        <v>16</v>
      </c>
      <c r="D7671" t="s">
        <v>120</v>
      </c>
      <c r="E7671" t="s">
        <v>28</v>
      </c>
      <c r="F7671" s="1">
        <v>44085</v>
      </c>
      <c r="G7671" t="s">
        <v>20963</v>
      </c>
      <c r="H7671" t="s">
        <v>20964</v>
      </c>
      <c r="I7671" t="s">
        <v>21</v>
      </c>
      <c r="J7671">
        <v>32128.534380000001</v>
      </c>
      <c r="K7671">
        <v>221</v>
      </c>
      <c r="L7671" t="s">
        <v>40</v>
      </c>
      <c r="M7671" s="1">
        <v>44096</v>
      </c>
      <c r="N7671" t="s">
        <v>23</v>
      </c>
      <c r="O7671" t="s">
        <v>46</v>
      </c>
    </row>
    <row r="7672" spans="1:15" x14ac:dyDescent="0.35">
      <c r="A7672" t="s">
        <v>10613</v>
      </c>
      <c r="B7672">
        <v>52</v>
      </c>
      <c r="C7672" t="s">
        <v>26</v>
      </c>
      <c r="D7672" t="s">
        <v>66</v>
      </c>
      <c r="E7672" t="s">
        <v>57</v>
      </c>
      <c r="F7672" s="1">
        <v>44487</v>
      </c>
      <c r="G7672" t="s">
        <v>13388</v>
      </c>
      <c r="H7672" t="s">
        <v>20965</v>
      </c>
      <c r="I7672" t="s">
        <v>60</v>
      </c>
      <c r="J7672">
        <v>30703.319950000001</v>
      </c>
      <c r="K7672">
        <v>273</v>
      </c>
      <c r="L7672" t="s">
        <v>44</v>
      </c>
      <c r="M7672" s="1">
        <v>44507</v>
      </c>
      <c r="N7672" t="s">
        <v>45</v>
      </c>
      <c r="O7672" t="s">
        <v>34</v>
      </c>
    </row>
    <row r="7673" spans="1:15" x14ac:dyDescent="0.35">
      <c r="A7673" t="s">
        <v>20966</v>
      </c>
      <c r="B7673">
        <v>64</v>
      </c>
      <c r="C7673" t="s">
        <v>16</v>
      </c>
      <c r="D7673" t="s">
        <v>27</v>
      </c>
      <c r="E7673" t="s">
        <v>57</v>
      </c>
      <c r="F7673" s="1">
        <v>44433</v>
      </c>
      <c r="G7673" t="s">
        <v>20967</v>
      </c>
      <c r="H7673" t="s">
        <v>20968</v>
      </c>
      <c r="I7673" t="s">
        <v>60</v>
      </c>
      <c r="J7673">
        <v>8921.8102670000007</v>
      </c>
      <c r="K7673">
        <v>308</v>
      </c>
      <c r="L7673" t="s">
        <v>44</v>
      </c>
      <c r="M7673" s="1">
        <v>44458</v>
      </c>
      <c r="N7673" t="s">
        <v>51</v>
      </c>
      <c r="O7673" t="s">
        <v>46</v>
      </c>
    </row>
    <row r="7674" spans="1:15" x14ac:dyDescent="0.35">
      <c r="A7674" t="s">
        <v>915</v>
      </c>
      <c r="B7674">
        <v>57</v>
      </c>
      <c r="C7674" t="s">
        <v>16</v>
      </c>
      <c r="D7674" t="s">
        <v>52</v>
      </c>
      <c r="E7674" t="s">
        <v>48</v>
      </c>
      <c r="F7674" s="1">
        <v>44461</v>
      </c>
      <c r="G7674" t="s">
        <v>20969</v>
      </c>
      <c r="H7674" t="s">
        <v>20970</v>
      </c>
      <c r="I7674" t="s">
        <v>21</v>
      </c>
      <c r="J7674">
        <v>1490.2648999999999</v>
      </c>
      <c r="K7674">
        <v>414</v>
      </c>
      <c r="L7674" t="s">
        <v>44</v>
      </c>
      <c r="M7674" s="1">
        <v>44474</v>
      </c>
      <c r="N7674" t="s">
        <v>51</v>
      </c>
      <c r="O7674" t="s">
        <v>24</v>
      </c>
    </row>
    <row r="7675" spans="1:15" x14ac:dyDescent="0.35">
      <c r="A7675" t="s">
        <v>20971</v>
      </c>
      <c r="B7675">
        <v>49</v>
      </c>
      <c r="C7675" t="s">
        <v>26</v>
      </c>
      <c r="D7675" t="s">
        <v>94</v>
      </c>
      <c r="E7675" t="s">
        <v>48</v>
      </c>
      <c r="F7675" s="1">
        <v>44928</v>
      </c>
      <c r="G7675" t="s">
        <v>20972</v>
      </c>
      <c r="H7675" t="s">
        <v>20973</v>
      </c>
      <c r="I7675" t="s">
        <v>31</v>
      </c>
      <c r="J7675">
        <v>32710.702580000001</v>
      </c>
      <c r="K7675">
        <v>179</v>
      </c>
      <c r="L7675" t="s">
        <v>22</v>
      </c>
      <c r="M7675" s="1">
        <v>44948</v>
      </c>
      <c r="N7675" t="s">
        <v>33</v>
      </c>
      <c r="O7675" t="s">
        <v>34</v>
      </c>
    </row>
    <row r="7676" spans="1:15" x14ac:dyDescent="0.35">
      <c r="A7676" t="s">
        <v>20974</v>
      </c>
      <c r="B7676">
        <v>39</v>
      </c>
      <c r="C7676" t="s">
        <v>16</v>
      </c>
      <c r="D7676" t="s">
        <v>27</v>
      </c>
      <c r="E7676" t="s">
        <v>57</v>
      </c>
      <c r="F7676" s="1">
        <v>44114</v>
      </c>
      <c r="G7676" t="s">
        <v>20975</v>
      </c>
      <c r="H7676" t="s">
        <v>20976</v>
      </c>
      <c r="I7676" t="s">
        <v>60</v>
      </c>
      <c r="J7676">
        <v>10484.786980000001</v>
      </c>
      <c r="K7676">
        <v>174</v>
      </c>
      <c r="L7676" t="s">
        <v>40</v>
      </c>
      <c r="M7676" s="1">
        <v>44128</v>
      </c>
      <c r="N7676" t="s">
        <v>45</v>
      </c>
      <c r="O7676" t="s">
        <v>34</v>
      </c>
    </row>
    <row r="7677" spans="1:15" x14ac:dyDescent="0.35">
      <c r="A7677" t="s">
        <v>20977</v>
      </c>
      <c r="B7677">
        <v>24</v>
      </c>
      <c r="C7677" t="s">
        <v>26</v>
      </c>
      <c r="D7677" t="s">
        <v>94</v>
      </c>
      <c r="E7677" t="s">
        <v>57</v>
      </c>
      <c r="F7677" s="1">
        <v>44021</v>
      </c>
      <c r="G7677" t="s">
        <v>20978</v>
      </c>
      <c r="H7677" t="s">
        <v>20979</v>
      </c>
      <c r="I7677" t="s">
        <v>55</v>
      </c>
      <c r="J7677">
        <v>5034.4047430000001</v>
      </c>
      <c r="K7677">
        <v>412</v>
      </c>
      <c r="L7677" t="s">
        <v>44</v>
      </c>
      <c r="M7677" s="1">
        <v>44033</v>
      </c>
      <c r="N7677" t="s">
        <v>45</v>
      </c>
      <c r="O7677" t="s">
        <v>24</v>
      </c>
    </row>
    <row r="7678" spans="1:15" x14ac:dyDescent="0.35">
      <c r="A7678" t="s">
        <v>20980</v>
      </c>
      <c r="B7678">
        <v>76</v>
      </c>
      <c r="C7678" t="s">
        <v>26</v>
      </c>
      <c r="D7678" t="s">
        <v>36</v>
      </c>
      <c r="E7678" t="s">
        <v>28</v>
      </c>
      <c r="F7678" s="1">
        <v>43841</v>
      </c>
      <c r="G7678" t="s">
        <v>20981</v>
      </c>
      <c r="H7678" t="s">
        <v>20982</v>
      </c>
      <c r="I7678" t="s">
        <v>55</v>
      </c>
      <c r="J7678">
        <v>41197.532579999999</v>
      </c>
      <c r="K7678">
        <v>127</v>
      </c>
      <c r="L7678" t="s">
        <v>44</v>
      </c>
      <c r="M7678" s="1">
        <v>43863</v>
      </c>
      <c r="N7678" t="s">
        <v>89</v>
      </c>
      <c r="O7678" t="s">
        <v>46</v>
      </c>
    </row>
    <row r="7679" spans="1:15" x14ac:dyDescent="0.35">
      <c r="A7679" t="s">
        <v>20983</v>
      </c>
      <c r="B7679">
        <v>66</v>
      </c>
      <c r="C7679" t="s">
        <v>26</v>
      </c>
      <c r="D7679" t="s">
        <v>52</v>
      </c>
      <c r="E7679" t="s">
        <v>37</v>
      </c>
      <c r="F7679" s="1">
        <v>44187</v>
      </c>
      <c r="G7679" t="s">
        <v>20984</v>
      </c>
      <c r="H7679" t="s">
        <v>10372</v>
      </c>
      <c r="I7679" t="s">
        <v>31</v>
      </c>
      <c r="J7679">
        <v>17116.974180000001</v>
      </c>
      <c r="K7679">
        <v>131</v>
      </c>
      <c r="L7679" t="s">
        <v>22</v>
      </c>
      <c r="M7679" s="1">
        <v>44190</v>
      </c>
      <c r="N7679" t="s">
        <v>33</v>
      </c>
      <c r="O7679" t="s">
        <v>24</v>
      </c>
    </row>
    <row r="7680" spans="1:15" x14ac:dyDescent="0.35">
      <c r="A7680" t="s">
        <v>20985</v>
      </c>
      <c r="B7680">
        <v>82</v>
      </c>
      <c r="C7680" t="s">
        <v>16</v>
      </c>
      <c r="D7680" t="s">
        <v>52</v>
      </c>
      <c r="E7680" t="s">
        <v>18</v>
      </c>
      <c r="F7680" s="1">
        <v>43869</v>
      </c>
      <c r="G7680" t="s">
        <v>20986</v>
      </c>
      <c r="H7680" t="s">
        <v>17442</v>
      </c>
      <c r="I7680" t="s">
        <v>21</v>
      </c>
      <c r="J7680">
        <v>10807.282219999999</v>
      </c>
      <c r="K7680">
        <v>112</v>
      </c>
      <c r="L7680" t="s">
        <v>44</v>
      </c>
      <c r="M7680" s="1">
        <v>43880</v>
      </c>
      <c r="N7680" t="s">
        <v>33</v>
      </c>
      <c r="O7680" t="s">
        <v>24</v>
      </c>
    </row>
    <row r="7681" spans="1:15" x14ac:dyDescent="0.35">
      <c r="A7681" t="s">
        <v>20987</v>
      </c>
      <c r="B7681">
        <v>53</v>
      </c>
      <c r="C7681" t="s">
        <v>26</v>
      </c>
      <c r="D7681" t="s">
        <v>237</v>
      </c>
      <c r="E7681" t="s">
        <v>18</v>
      </c>
      <c r="F7681" s="1">
        <v>44068</v>
      </c>
      <c r="G7681" t="s">
        <v>20988</v>
      </c>
      <c r="H7681" t="s">
        <v>20989</v>
      </c>
      <c r="I7681" t="s">
        <v>64</v>
      </c>
      <c r="J7681">
        <v>27448.212459999999</v>
      </c>
      <c r="K7681">
        <v>129</v>
      </c>
      <c r="L7681" t="s">
        <v>44</v>
      </c>
      <c r="M7681" s="1">
        <v>44098</v>
      </c>
      <c r="N7681" t="s">
        <v>51</v>
      </c>
      <c r="O7681" t="s">
        <v>34</v>
      </c>
    </row>
    <row r="7682" spans="1:15" x14ac:dyDescent="0.35">
      <c r="A7682" t="s">
        <v>20990</v>
      </c>
      <c r="B7682">
        <v>32</v>
      </c>
      <c r="C7682" t="s">
        <v>26</v>
      </c>
      <c r="D7682" t="s">
        <v>17</v>
      </c>
      <c r="E7682" t="s">
        <v>37</v>
      </c>
      <c r="F7682" s="1">
        <v>45199</v>
      </c>
      <c r="G7682" t="s">
        <v>20991</v>
      </c>
      <c r="H7682" t="s">
        <v>20992</v>
      </c>
      <c r="I7682" t="s">
        <v>55</v>
      </c>
      <c r="J7682">
        <v>22188.328870000001</v>
      </c>
      <c r="K7682">
        <v>374</v>
      </c>
      <c r="L7682" t="s">
        <v>22</v>
      </c>
      <c r="M7682" s="1">
        <v>45204</v>
      </c>
      <c r="N7682" t="s">
        <v>23</v>
      </c>
      <c r="O7682" t="s">
        <v>46</v>
      </c>
    </row>
    <row r="7683" spans="1:15" x14ac:dyDescent="0.35">
      <c r="A7683" t="s">
        <v>20993</v>
      </c>
      <c r="B7683">
        <v>55</v>
      </c>
      <c r="C7683" t="s">
        <v>26</v>
      </c>
      <c r="D7683" t="s">
        <v>120</v>
      </c>
      <c r="E7683" t="s">
        <v>73</v>
      </c>
      <c r="F7683" s="1">
        <v>44886</v>
      </c>
      <c r="G7683" t="s">
        <v>20994</v>
      </c>
      <c r="H7683" t="s">
        <v>20995</v>
      </c>
      <c r="I7683" t="s">
        <v>21</v>
      </c>
      <c r="J7683">
        <v>17760.49741</v>
      </c>
      <c r="K7683">
        <v>429</v>
      </c>
      <c r="L7683" t="s">
        <v>44</v>
      </c>
      <c r="M7683" s="1">
        <v>44888</v>
      </c>
      <c r="N7683" t="s">
        <v>89</v>
      </c>
      <c r="O7683" t="s">
        <v>46</v>
      </c>
    </row>
    <row r="7684" spans="1:15" x14ac:dyDescent="0.35">
      <c r="A7684" t="s">
        <v>20996</v>
      </c>
      <c r="B7684">
        <v>52</v>
      </c>
      <c r="C7684" t="s">
        <v>16</v>
      </c>
      <c r="D7684" t="s">
        <v>66</v>
      </c>
      <c r="E7684" t="s">
        <v>48</v>
      </c>
      <c r="F7684" s="1">
        <v>43599</v>
      </c>
      <c r="G7684" t="s">
        <v>20997</v>
      </c>
      <c r="H7684" t="s">
        <v>20998</v>
      </c>
      <c r="I7684" t="s">
        <v>60</v>
      </c>
      <c r="J7684">
        <v>15024.99365</v>
      </c>
      <c r="K7684">
        <v>278</v>
      </c>
      <c r="L7684" t="s">
        <v>22</v>
      </c>
      <c r="M7684" s="1">
        <v>43600</v>
      </c>
      <c r="N7684" t="s">
        <v>45</v>
      </c>
      <c r="O7684" t="s">
        <v>34</v>
      </c>
    </row>
    <row r="7685" spans="1:15" x14ac:dyDescent="0.35">
      <c r="A7685" t="s">
        <v>20999</v>
      </c>
      <c r="B7685">
        <v>56</v>
      </c>
      <c r="C7685" t="s">
        <v>26</v>
      </c>
      <c r="D7685" t="s">
        <v>36</v>
      </c>
      <c r="E7685" t="s">
        <v>73</v>
      </c>
      <c r="F7685" s="1">
        <v>43929</v>
      </c>
      <c r="G7685" t="s">
        <v>21000</v>
      </c>
      <c r="H7685" t="s">
        <v>21001</v>
      </c>
      <c r="I7685" t="s">
        <v>64</v>
      </c>
      <c r="J7685">
        <v>41251.392489999998</v>
      </c>
      <c r="K7685">
        <v>330</v>
      </c>
      <c r="L7685" t="s">
        <v>22</v>
      </c>
      <c r="M7685" s="1">
        <v>43931</v>
      </c>
      <c r="N7685" t="s">
        <v>23</v>
      </c>
      <c r="O7685" t="s">
        <v>34</v>
      </c>
    </row>
    <row r="7686" spans="1:15" x14ac:dyDescent="0.35">
      <c r="A7686" t="s">
        <v>21002</v>
      </c>
      <c r="B7686">
        <v>68</v>
      </c>
      <c r="C7686" t="s">
        <v>26</v>
      </c>
      <c r="D7686" t="s">
        <v>36</v>
      </c>
      <c r="E7686" t="s">
        <v>73</v>
      </c>
      <c r="F7686" s="1">
        <v>45165</v>
      </c>
      <c r="G7686" t="s">
        <v>21003</v>
      </c>
      <c r="H7686" t="s">
        <v>21004</v>
      </c>
      <c r="I7686" t="s">
        <v>64</v>
      </c>
      <c r="J7686">
        <v>24950.152709999998</v>
      </c>
      <c r="K7686">
        <v>268</v>
      </c>
      <c r="L7686" t="s">
        <v>44</v>
      </c>
      <c r="M7686" s="1">
        <v>45168</v>
      </c>
      <c r="N7686" t="s">
        <v>33</v>
      </c>
      <c r="O7686" t="s">
        <v>34</v>
      </c>
    </row>
    <row r="7687" spans="1:15" x14ac:dyDescent="0.35">
      <c r="A7687" t="s">
        <v>21005</v>
      </c>
      <c r="B7687">
        <v>18</v>
      </c>
      <c r="C7687" t="s">
        <v>16</v>
      </c>
      <c r="D7687" t="s">
        <v>94</v>
      </c>
      <c r="E7687" t="s">
        <v>28</v>
      </c>
      <c r="F7687" s="1">
        <v>43825</v>
      </c>
      <c r="G7687" t="s">
        <v>21006</v>
      </c>
      <c r="H7687" t="s">
        <v>21007</v>
      </c>
      <c r="I7687" t="s">
        <v>60</v>
      </c>
      <c r="J7687">
        <v>24345.246070000001</v>
      </c>
      <c r="K7687">
        <v>104</v>
      </c>
      <c r="L7687" t="s">
        <v>44</v>
      </c>
      <c r="M7687" t="s">
        <v>21008</v>
      </c>
      <c r="N7687" t="s">
        <v>45</v>
      </c>
      <c r="O7687" t="s">
        <v>24</v>
      </c>
    </row>
    <row r="7688" spans="1:15" x14ac:dyDescent="0.35">
      <c r="A7688" t="s">
        <v>21009</v>
      </c>
      <c r="B7688">
        <v>50</v>
      </c>
      <c r="C7688" t="s">
        <v>26</v>
      </c>
      <c r="D7688" t="s">
        <v>36</v>
      </c>
      <c r="E7688" t="s">
        <v>37</v>
      </c>
      <c r="F7688" s="1">
        <v>44963</v>
      </c>
      <c r="G7688" t="s">
        <v>21010</v>
      </c>
      <c r="H7688" t="s">
        <v>4855</v>
      </c>
      <c r="I7688" t="s">
        <v>31</v>
      </c>
      <c r="J7688">
        <v>2227.2477880000001</v>
      </c>
      <c r="K7688">
        <v>493</v>
      </c>
      <c r="L7688" t="s">
        <v>22</v>
      </c>
      <c r="M7688" s="1">
        <v>44964</v>
      </c>
      <c r="N7688" t="s">
        <v>45</v>
      </c>
      <c r="O7688" t="s">
        <v>34</v>
      </c>
    </row>
    <row r="7689" spans="1:15" x14ac:dyDescent="0.35">
      <c r="A7689" t="s">
        <v>21011</v>
      </c>
      <c r="B7689">
        <v>47</v>
      </c>
      <c r="C7689" t="s">
        <v>26</v>
      </c>
      <c r="D7689" t="s">
        <v>94</v>
      </c>
      <c r="E7689" t="s">
        <v>73</v>
      </c>
      <c r="F7689" s="1">
        <v>44572</v>
      </c>
      <c r="G7689" t="s">
        <v>21012</v>
      </c>
      <c r="H7689" t="s">
        <v>17938</v>
      </c>
      <c r="I7689" t="s">
        <v>55</v>
      </c>
      <c r="J7689">
        <v>72061.488719999994</v>
      </c>
      <c r="K7689">
        <v>298</v>
      </c>
      <c r="L7689" t="s">
        <v>22</v>
      </c>
      <c r="M7689" s="1">
        <v>44572</v>
      </c>
      <c r="N7689" t="s">
        <v>33</v>
      </c>
      <c r="O7689" t="s">
        <v>24</v>
      </c>
    </row>
    <row r="7690" spans="1:15" x14ac:dyDescent="0.35">
      <c r="A7690" t="s">
        <v>21013</v>
      </c>
      <c r="B7690">
        <v>65</v>
      </c>
      <c r="C7690" t="s">
        <v>26</v>
      </c>
      <c r="D7690" t="s">
        <v>94</v>
      </c>
      <c r="E7690" t="s">
        <v>57</v>
      </c>
      <c r="F7690" s="1">
        <v>44084</v>
      </c>
      <c r="G7690" t="s">
        <v>21014</v>
      </c>
      <c r="H7690" t="s">
        <v>21015</v>
      </c>
      <c r="I7690" t="s">
        <v>55</v>
      </c>
      <c r="J7690">
        <v>27785.91719</v>
      </c>
      <c r="K7690">
        <v>133</v>
      </c>
      <c r="L7690" t="s">
        <v>22</v>
      </c>
      <c r="M7690" s="1">
        <v>44096</v>
      </c>
      <c r="N7690" t="s">
        <v>23</v>
      </c>
      <c r="O7690" t="s">
        <v>24</v>
      </c>
    </row>
    <row r="7691" spans="1:15" x14ac:dyDescent="0.35">
      <c r="A7691" t="s">
        <v>4857</v>
      </c>
      <c r="B7691">
        <v>76</v>
      </c>
      <c r="C7691" t="s">
        <v>26</v>
      </c>
      <c r="D7691" t="s">
        <v>52</v>
      </c>
      <c r="E7691" t="s">
        <v>48</v>
      </c>
      <c r="F7691" s="1">
        <v>43856</v>
      </c>
      <c r="G7691" t="s">
        <v>21016</v>
      </c>
      <c r="H7691" t="s">
        <v>21017</v>
      </c>
      <c r="I7691" t="s">
        <v>60</v>
      </c>
      <c r="J7691">
        <v>28509.821650000002</v>
      </c>
      <c r="K7691">
        <v>306</v>
      </c>
      <c r="L7691" t="s">
        <v>22</v>
      </c>
      <c r="M7691" s="1">
        <v>43865</v>
      </c>
      <c r="N7691" t="s">
        <v>33</v>
      </c>
      <c r="O7691" t="s">
        <v>24</v>
      </c>
    </row>
    <row r="7692" spans="1:15" x14ac:dyDescent="0.35">
      <c r="A7692" t="s">
        <v>21018</v>
      </c>
      <c r="B7692">
        <v>45</v>
      </c>
      <c r="C7692" t="s">
        <v>16</v>
      </c>
      <c r="D7692" t="s">
        <v>66</v>
      </c>
      <c r="E7692" t="s">
        <v>28</v>
      </c>
      <c r="F7692" s="1">
        <v>43795</v>
      </c>
      <c r="G7692" t="s">
        <v>21019</v>
      </c>
      <c r="H7692" t="s">
        <v>2233</v>
      </c>
      <c r="I7692" t="s">
        <v>21</v>
      </c>
      <c r="J7692">
        <v>4076.5950429999998</v>
      </c>
      <c r="K7692">
        <v>204</v>
      </c>
      <c r="L7692" t="s">
        <v>44</v>
      </c>
      <c r="M7692" s="1">
        <v>43808</v>
      </c>
      <c r="N7692" t="s">
        <v>23</v>
      </c>
      <c r="O7692" t="s">
        <v>24</v>
      </c>
    </row>
    <row r="7693" spans="1:15" x14ac:dyDescent="0.35">
      <c r="A7693" t="s">
        <v>21020</v>
      </c>
      <c r="B7693">
        <v>45</v>
      </c>
      <c r="C7693" t="s">
        <v>26</v>
      </c>
      <c r="D7693" t="s">
        <v>237</v>
      </c>
      <c r="E7693" t="s">
        <v>73</v>
      </c>
      <c r="F7693" s="1">
        <v>44536</v>
      </c>
      <c r="G7693" t="s">
        <v>21021</v>
      </c>
      <c r="H7693" t="s">
        <v>2947</v>
      </c>
      <c r="I7693" t="s">
        <v>60</v>
      </c>
      <c r="J7693">
        <v>45639.762739999998</v>
      </c>
      <c r="K7693">
        <v>208</v>
      </c>
      <c r="L7693" t="s">
        <v>44</v>
      </c>
      <c r="M7693" s="1">
        <v>44565</v>
      </c>
      <c r="N7693" t="s">
        <v>51</v>
      </c>
      <c r="O7693" t="s">
        <v>34</v>
      </c>
    </row>
    <row r="7694" spans="1:15" x14ac:dyDescent="0.35">
      <c r="A7694" t="s">
        <v>21022</v>
      </c>
      <c r="B7694">
        <v>84</v>
      </c>
      <c r="C7694" t="s">
        <v>26</v>
      </c>
      <c r="D7694" t="s">
        <v>94</v>
      </c>
      <c r="E7694" t="s">
        <v>48</v>
      </c>
      <c r="F7694" s="1">
        <v>44448</v>
      </c>
      <c r="G7694" t="s">
        <v>21023</v>
      </c>
      <c r="H7694" t="s">
        <v>21024</v>
      </c>
      <c r="I7694" t="s">
        <v>21</v>
      </c>
      <c r="J7694">
        <v>30036.888050000001</v>
      </c>
      <c r="K7694">
        <v>330</v>
      </c>
      <c r="L7694" t="s">
        <v>22</v>
      </c>
      <c r="M7694" s="1">
        <v>44462</v>
      </c>
      <c r="N7694" t="s">
        <v>33</v>
      </c>
      <c r="O7694" t="s">
        <v>46</v>
      </c>
    </row>
    <row r="7695" spans="1:15" x14ac:dyDescent="0.35">
      <c r="A7695" t="s">
        <v>21025</v>
      </c>
      <c r="B7695">
        <v>23</v>
      </c>
      <c r="C7695" t="s">
        <v>26</v>
      </c>
      <c r="D7695" t="s">
        <v>17</v>
      </c>
      <c r="E7695" t="s">
        <v>28</v>
      </c>
      <c r="F7695" s="1">
        <v>43480</v>
      </c>
      <c r="G7695" t="s">
        <v>21026</v>
      </c>
      <c r="H7695" t="s">
        <v>21027</v>
      </c>
      <c r="I7695" t="s">
        <v>60</v>
      </c>
      <c r="J7695">
        <v>30217.1469</v>
      </c>
      <c r="K7695">
        <v>295</v>
      </c>
      <c r="L7695" t="s">
        <v>44</v>
      </c>
      <c r="M7695" s="1">
        <v>43492</v>
      </c>
      <c r="N7695" t="s">
        <v>51</v>
      </c>
      <c r="O7695" t="s">
        <v>34</v>
      </c>
    </row>
    <row r="7696" spans="1:15" x14ac:dyDescent="0.35">
      <c r="A7696" t="s">
        <v>21028</v>
      </c>
      <c r="B7696">
        <v>59</v>
      </c>
      <c r="C7696" t="s">
        <v>26</v>
      </c>
      <c r="D7696" t="s">
        <v>237</v>
      </c>
      <c r="E7696" t="s">
        <v>57</v>
      </c>
      <c r="F7696" s="1">
        <v>43967</v>
      </c>
      <c r="G7696" t="s">
        <v>15886</v>
      </c>
      <c r="H7696" t="s">
        <v>21029</v>
      </c>
      <c r="I7696" t="s">
        <v>21</v>
      </c>
      <c r="J7696">
        <v>11752.96675</v>
      </c>
      <c r="K7696">
        <v>336</v>
      </c>
      <c r="L7696" t="s">
        <v>40</v>
      </c>
      <c r="M7696" s="1">
        <v>43986</v>
      </c>
      <c r="N7696" t="s">
        <v>89</v>
      </c>
      <c r="O7696" t="s">
        <v>24</v>
      </c>
    </row>
    <row r="7697" spans="1:15" x14ac:dyDescent="0.35">
      <c r="A7697" t="s">
        <v>21030</v>
      </c>
      <c r="B7697">
        <v>53</v>
      </c>
      <c r="C7697" t="s">
        <v>16</v>
      </c>
      <c r="D7697" t="s">
        <v>237</v>
      </c>
      <c r="E7697" t="s">
        <v>28</v>
      </c>
      <c r="F7697" s="1">
        <v>45041</v>
      </c>
      <c r="G7697" t="s">
        <v>21031</v>
      </c>
      <c r="H7697" t="s">
        <v>21032</v>
      </c>
      <c r="I7697" t="s">
        <v>31</v>
      </c>
      <c r="J7697">
        <v>20185.485629999999</v>
      </c>
      <c r="K7697">
        <v>179</v>
      </c>
      <c r="L7697" t="s">
        <v>40</v>
      </c>
      <c r="M7697" s="1">
        <v>45052</v>
      </c>
      <c r="N7697" t="s">
        <v>33</v>
      </c>
      <c r="O7697" t="s">
        <v>46</v>
      </c>
    </row>
    <row r="7698" spans="1:15" x14ac:dyDescent="0.35">
      <c r="A7698" t="s">
        <v>20160</v>
      </c>
      <c r="B7698">
        <v>34</v>
      </c>
      <c r="C7698" t="s">
        <v>16</v>
      </c>
      <c r="D7698" t="s">
        <v>66</v>
      </c>
      <c r="E7698" t="s">
        <v>18</v>
      </c>
      <c r="F7698" s="1">
        <v>44066</v>
      </c>
      <c r="G7698" t="s">
        <v>21033</v>
      </c>
      <c r="H7698" t="s">
        <v>21034</v>
      </c>
      <c r="I7698" t="s">
        <v>60</v>
      </c>
      <c r="J7698">
        <v>32810.447050000002</v>
      </c>
      <c r="K7698">
        <v>407</v>
      </c>
      <c r="L7698" t="s">
        <v>44</v>
      </c>
      <c r="M7698" s="1">
        <v>44093</v>
      </c>
      <c r="N7698" t="s">
        <v>23</v>
      </c>
      <c r="O7698" t="s">
        <v>46</v>
      </c>
    </row>
    <row r="7699" spans="1:15" x14ac:dyDescent="0.35">
      <c r="A7699" t="s">
        <v>21035</v>
      </c>
      <c r="B7699">
        <v>39</v>
      </c>
      <c r="C7699" t="s">
        <v>26</v>
      </c>
      <c r="D7699" t="s">
        <v>36</v>
      </c>
      <c r="E7699" t="s">
        <v>73</v>
      </c>
      <c r="F7699" s="1">
        <v>43784</v>
      </c>
      <c r="G7699" t="s">
        <v>21036</v>
      </c>
      <c r="H7699" t="s">
        <v>21037</v>
      </c>
      <c r="I7699" t="s">
        <v>21</v>
      </c>
      <c r="J7699">
        <v>49192.91764</v>
      </c>
      <c r="K7699">
        <v>455</v>
      </c>
      <c r="L7699" t="s">
        <v>22</v>
      </c>
      <c r="M7699" s="1">
        <v>43789</v>
      </c>
      <c r="N7699" t="s">
        <v>45</v>
      </c>
      <c r="O7699" t="s">
        <v>34</v>
      </c>
    </row>
    <row r="7700" spans="1:15" x14ac:dyDescent="0.35">
      <c r="A7700" t="s">
        <v>21038</v>
      </c>
      <c r="B7700">
        <v>78</v>
      </c>
      <c r="C7700" t="s">
        <v>16</v>
      </c>
      <c r="D7700" t="s">
        <v>27</v>
      </c>
      <c r="E7700" t="s">
        <v>18</v>
      </c>
      <c r="F7700" s="1">
        <v>44413</v>
      </c>
      <c r="G7700" t="s">
        <v>21039</v>
      </c>
      <c r="H7700" t="s">
        <v>19180</v>
      </c>
      <c r="I7700" t="s">
        <v>64</v>
      </c>
      <c r="J7700">
        <v>55450.00387</v>
      </c>
      <c r="K7700">
        <v>363</v>
      </c>
      <c r="L7700" t="s">
        <v>44</v>
      </c>
      <c r="M7700" s="1">
        <v>44416</v>
      </c>
      <c r="N7700" t="s">
        <v>45</v>
      </c>
      <c r="O7700" t="s">
        <v>24</v>
      </c>
    </row>
    <row r="7701" spans="1:15" x14ac:dyDescent="0.35">
      <c r="A7701" t="s">
        <v>21040</v>
      </c>
      <c r="B7701">
        <v>60</v>
      </c>
      <c r="C7701" t="s">
        <v>16</v>
      </c>
      <c r="D7701" t="s">
        <v>17</v>
      </c>
      <c r="E7701" t="s">
        <v>73</v>
      </c>
      <c r="F7701" s="1">
        <v>44306</v>
      </c>
      <c r="G7701" t="s">
        <v>21041</v>
      </c>
      <c r="H7701" t="s">
        <v>21042</v>
      </c>
      <c r="I7701" t="s">
        <v>31</v>
      </c>
      <c r="J7701">
        <v>74819.471049999993</v>
      </c>
      <c r="K7701">
        <v>407</v>
      </c>
      <c r="L7701" t="s">
        <v>22</v>
      </c>
      <c r="M7701" s="1">
        <v>44311</v>
      </c>
      <c r="N7701" t="s">
        <v>45</v>
      </c>
      <c r="O7701" t="s">
        <v>46</v>
      </c>
    </row>
    <row r="7702" spans="1:15" x14ac:dyDescent="0.35">
      <c r="A7702" t="s">
        <v>21043</v>
      </c>
      <c r="B7702">
        <v>29</v>
      </c>
      <c r="C7702" t="s">
        <v>16</v>
      </c>
      <c r="D7702" t="s">
        <v>94</v>
      </c>
      <c r="E7702" t="s">
        <v>48</v>
      </c>
      <c r="F7702" s="1">
        <v>44567</v>
      </c>
      <c r="G7702" t="s">
        <v>21044</v>
      </c>
      <c r="H7702" t="s">
        <v>19333</v>
      </c>
      <c r="I7702" t="s">
        <v>55</v>
      </c>
      <c r="J7702">
        <v>36242.367789999997</v>
      </c>
      <c r="K7702">
        <v>274</v>
      </c>
      <c r="L7702" t="s">
        <v>22</v>
      </c>
      <c r="M7702" s="1">
        <v>44569</v>
      </c>
      <c r="N7702" t="s">
        <v>23</v>
      </c>
      <c r="O7702" t="s">
        <v>34</v>
      </c>
    </row>
    <row r="7703" spans="1:15" x14ac:dyDescent="0.35">
      <c r="A7703" t="s">
        <v>21045</v>
      </c>
      <c r="B7703">
        <v>85</v>
      </c>
      <c r="C7703" t="s">
        <v>26</v>
      </c>
      <c r="D7703" t="s">
        <v>52</v>
      </c>
      <c r="E7703" t="s">
        <v>18</v>
      </c>
      <c r="F7703" s="1">
        <v>43480</v>
      </c>
      <c r="G7703" t="s">
        <v>17500</v>
      </c>
      <c r="H7703" t="s">
        <v>21046</v>
      </c>
      <c r="I7703" t="s">
        <v>31</v>
      </c>
      <c r="J7703">
        <v>23398.303779999998</v>
      </c>
      <c r="K7703">
        <v>252</v>
      </c>
      <c r="L7703" t="s">
        <v>40</v>
      </c>
      <c r="M7703" s="1">
        <v>43510</v>
      </c>
      <c r="N7703" t="s">
        <v>33</v>
      </c>
      <c r="O7703" t="s">
        <v>24</v>
      </c>
    </row>
    <row r="7704" spans="1:15" x14ac:dyDescent="0.35">
      <c r="A7704" t="s">
        <v>21047</v>
      </c>
      <c r="B7704">
        <v>58</v>
      </c>
      <c r="C7704" t="s">
        <v>16</v>
      </c>
      <c r="D7704" t="s">
        <v>237</v>
      </c>
      <c r="E7704" t="s">
        <v>37</v>
      </c>
      <c r="F7704" s="1">
        <v>44993</v>
      </c>
      <c r="G7704" t="s">
        <v>21048</v>
      </c>
      <c r="H7704" t="s">
        <v>21049</v>
      </c>
      <c r="I7704" t="s">
        <v>60</v>
      </c>
      <c r="J7704">
        <v>19994.659530000001</v>
      </c>
      <c r="K7704">
        <v>314</v>
      </c>
      <c r="L7704" t="s">
        <v>22</v>
      </c>
      <c r="M7704" s="1">
        <v>45016</v>
      </c>
      <c r="N7704" t="s">
        <v>51</v>
      </c>
      <c r="O7704" t="s">
        <v>34</v>
      </c>
    </row>
    <row r="7705" spans="1:15" x14ac:dyDescent="0.35">
      <c r="A7705" t="s">
        <v>21050</v>
      </c>
      <c r="B7705">
        <v>64</v>
      </c>
      <c r="C7705" t="s">
        <v>16</v>
      </c>
      <c r="D7705" t="s">
        <v>36</v>
      </c>
      <c r="E7705" t="s">
        <v>28</v>
      </c>
      <c r="F7705" s="1">
        <v>43502</v>
      </c>
      <c r="G7705" t="s">
        <v>21051</v>
      </c>
      <c r="H7705" t="s">
        <v>21052</v>
      </c>
      <c r="I7705" t="s">
        <v>64</v>
      </c>
      <c r="J7705">
        <v>40046.092360000002</v>
      </c>
      <c r="K7705">
        <v>272</v>
      </c>
      <c r="L7705" t="s">
        <v>44</v>
      </c>
      <c r="M7705" s="1">
        <v>43523</v>
      </c>
      <c r="N7705" t="s">
        <v>33</v>
      </c>
      <c r="O7705" t="s">
        <v>46</v>
      </c>
    </row>
    <row r="7706" spans="1:15" x14ac:dyDescent="0.35">
      <c r="A7706" t="s">
        <v>21053</v>
      </c>
      <c r="B7706">
        <v>80</v>
      </c>
      <c r="C7706" t="s">
        <v>16</v>
      </c>
      <c r="D7706" t="s">
        <v>27</v>
      </c>
      <c r="E7706" t="s">
        <v>28</v>
      </c>
      <c r="F7706" s="1">
        <v>44640</v>
      </c>
      <c r="G7706" t="s">
        <v>21054</v>
      </c>
      <c r="H7706" t="s">
        <v>10946</v>
      </c>
      <c r="I7706" t="s">
        <v>55</v>
      </c>
      <c r="J7706">
        <v>1844.2968390000001</v>
      </c>
      <c r="K7706">
        <v>203</v>
      </c>
      <c r="L7706" t="s">
        <v>44</v>
      </c>
      <c r="M7706" s="1">
        <v>44647</v>
      </c>
      <c r="N7706" t="s">
        <v>33</v>
      </c>
      <c r="O7706" t="s">
        <v>24</v>
      </c>
    </row>
    <row r="7707" spans="1:15" x14ac:dyDescent="0.35">
      <c r="A7707" t="s">
        <v>21055</v>
      </c>
      <c r="B7707">
        <v>43</v>
      </c>
      <c r="C7707" t="s">
        <v>26</v>
      </c>
      <c r="D7707" t="s">
        <v>52</v>
      </c>
      <c r="E7707" t="s">
        <v>57</v>
      </c>
      <c r="F7707" s="1">
        <v>44172</v>
      </c>
      <c r="G7707" t="s">
        <v>21056</v>
      </c>
      <c r="H7707" t="s">
        <v>6212</v>
      </c>
      <c r="I7707" t="s">
        <v>31</v>
      </c>
      <c r="J7707">
        <v>30164.126619999999</v>
      </c>
      <c r="K7707">
        <v>218</v>
      </c>
      <c r="L7707" t="s">
        <v>44</v>
      </c>
      <c r="M7707" s="1">
        <v>44191</v>
      </c>
      <c r="N7707" t="s">
        <v>45</v>
      </c>
      <c r="O7707" t="s">
        <v>34</v>
      </c>
    </row>
    <row r="7708" spans="1:15" x14ac:dyDescent="0.35">
      <c r="A7708" t="s">
        <v>21057</v>
      </c>
      <c r="B7708">
        <v>75</v>
      </c>
      <c r="C7708" t="s">
        <v>16</v>
      </c>
      <c r="D7708" t="s">
        <v>52</v>
      </c>
      <c r="E7708" t="s">
        <v>18</v>
      </c>
      <c r="F7708" s="1">
        <v>43622</v>
      </c>
      <c r="G7708" t="s">
        <v>21058</v>
      </c>
      <c r="H7708" t="s">
        <v>21059</v>
      </c>
      <c r="I7708" t="s">
        <v>60</v>
      </c>
      <c r="J7708">
        <v>8055.9732450000001</v>
      </c>
      <c r="K7708">
        <v>105</v>
      </c>
      <c r="L7708" t="s">
        <v>44</v>
      </c>
      <c r="M7708" t="s">
        <v>21060</v>
      </c>
      <c r="N7708" t="s">
        <v>33</v>
      </c>
      <c r="O7708" t="s">
        <v>34</v>
      </c>
    </row>
    <row r="7709" spans="1:15" x14ac:dyDescent="0.35">
      <c r="A7709" t="s">
        <v>21061</v>
      </c>
      <c r="B7709">
        <v>22</v>
      </c>
      <c r="C7709" t="s">
        <v>26</v>
      </c>
      <c r="D7709" t="s">
        <v>17</v>
      </c>
      <c r="E7709" t="s">
        <v>48</v>
      </c>
      <c r="F7709" s="1">
        <v>45172</v>
      </c>
      <c r="G7709" t="s">
        <v>21062</v>
      </c>
      <c r="H7709" t="s">
        <v>21063</v>
      </c>
      <c r="I7709" t="s">
        <v>60</v>
      </c>
      <c r="J7709">
        <v>4294.6884</v>
      </c>
      <c r="K7709">
        <v>123</v>
      </c>
      <c r="L7709" t="s">
        <v>22</v>
      </c>
      <c r="M7709" s="1">
        <v>45188</v>
      </c>
      <c r="N7709" t="s">
        <v>89</v>
      </c>
      <c r="O7709" t="s">
        <v>34</v>
      </c>
    </row>
    <row r="7710" spans="1:15" x14ac:dyDescent="0.35">
      <c r="A7710" t="s">
        <v>21064</v>
      </c>
      <c r="B7710">
        <v>41</v>
      </c>
      <c r="C7710" t="s">
        <v>26</v>
      </c>
      <c r="D7710" t="s">
        <v>52</v>
      </c>
      <c r="E7710" t="s">
        <v>37</v>
      </c>
      <c r="F7710" s="1">
        <v>45104</v>
      </c>
      <c r="G7710" t="s">
        <v>21065</v>
      </c>
      <c r="H7710" t="s">
        <v>21066</v>
      </c>
      <c r="I7710" t="s">
        <v>31</v>
      </c>
      <c r="J7710">
        <v>15366.343709999999</v>
      </c>
      <c r="K7710">
        <v>409</v>
      </c>
      <c r="L7710" t="s">
        <v>22</v>
      </c>
      <c r="M7710" s="1">
        <v>45120</v>
      </c>
      <c r="N7710" t="s">
        <v>51</v>
      </c>
      <c r="O7710" t="s">
        <v>24</v>
      </c>
    </row>
    <row r="7711" spans="1:15" x14ac:dyDescent="0.35">
      <c r="A7711" t="s">
        <v>21067</v>
      </c>
      <c r="B7711">
        <v>24</v>
      </c>
      <c r="C7711" t="s">
        <v>16</v>
      </c>
      <c r="D7711" t="s">
        <v>17</v>
      </c>
      <c r="E7711" t="s">
        <v>28</v>
      </c>
      <c r="F7711" s="1">
        <v>43441</v>
      </c>
      <c r="G7711" t="s">
        <v>21068</v>
      </c>
      <c r="H7711" t="s">
        <v>21069</v>
      </c>
      <c r="I7711" t="s">
        <v>60</v>
      </c>
      <c r="J7711">
        <v>6262.7661189999999</v>
      </c>
      <c r="K7711">
        <v>437</v>
      </c>
      <c r="L7711" t="s">
        <v>44</v>
      </c>
      <c r="M7711" s="1">
        <v>43450</v>
      </c>
      <c r="N7711" t="s">
        <v>33</v>
      </c>
      <c r="O7711" t="s">
        <v>46</v>
      </c>
    </row>
    <row r="7712" spans="1:15" x14ac:dyDescent="0.35">
      <c r="A7712" t="s">
        <v>21070</v>
      </c>
      <c r="B7712">
        <v>28</v>
      </c>
      <c r="C7712" t="s">
        <v>26</v>
      </c>
      <c r="D7712" t="s">
        <v>66</v>
      </c>
      <c r="E7712" t="s">
        <v>37</v>
      </c>
      <c r="F7712" s="1">
        <v>43433</v>
      </c>
      <c r="G7712" t="s">
        <v>21071</v>
      </c>
      <c r="H7712" t="s">
        <v>21072</v>
      </c>
      <c r="I7712" t="s">
        <v>64</v>
      </c>
      <c r="J7712">
        <v>7698.873278</v>
      </c>
      <c r="K7712">
        <v>293</v>
      </c>
      <c r="L7712" t="s">
        <v>22</v>
      </c>
      <c r="M7712" s="1">
        <v>43439</v>
      </c>
      <c r="N7712" t="s">
        <v>23</v>
      </c>
      <c r="O7712" t="s">
        <v>34</v>
      </c>
    </row>
    <row r="7713" spans="1:15" x14ac:dyDescent="0.35">
      <c r="A7713" t="s">
        <v>21073</v>
      </c>
      <c r="B7713">
        <v>55</v>
      </c>
      <c r="C7713" t="s">
        <v>16</v>
      </c>
      <c r="D7713" t="s">
        <v>52</v>
      </c>
      <c r="E7713" t="s">
        <v>28</v>
      </c>
      <c r="F7713" s="1">
        <v>43979</v>
      </c>
      <c r="G7713" t="s">
        <v>21074</v>
      </c>
      <c r="H7713" t="s">
        <v>21075</v>
      </c>
      <c r="I7713" t="s">
        <v>21</v>
      </c>
      <c r="J7713">
        <v>41650.916519999999</v>
      </c>
      <c r="K7713">
        <v>416</v>
      </c>
      <c r="L7713" t="s">
        <v>44</v>
      </c>
      <c r="M7713" s="1">
        <v>44007</v>
      </c>
      <c r="N7713" t="s">
        <v>33</v>
      </c>
      <c r="O7713" t="s">
        <v>46</v>
      </c>
    </row>
    <row r="7714" spans="1:15" x14ac:dyDescent="0.35">
      <c r="A7714" t="s">
        <v>21076</v>
      </c>
      <c r="B7714">
        <v>54</v>
      </c>
      <c r="C7714" t="s">
        <v>26</v>
      </c>
      <c r="D7714" t="s">
        <v>94</v>
      </c>
      <c r="E7714" t="s">
        <v>18</v>
      </c>
      <c r="F7714" s="1">
        <v>43878</v>
      </c>
      <c r="G7714" t="s">
        <v>21077</v>
      </c>
      <c r="H7714" t="s">
        <v>21078</v>
      </c>
      <c r="I7714" t="s">
        <v>64</v>
      </c>
      <c r="J7714">
        <v>18196.00563</v>
      </c>
      <c r="K7714">
        <v>488</v>
      </c>
      <c r="L7714" t="s">
        <v>40</v>
      </c>
      <c r="M7714" s="1">
        <v>43893</v>
      </c>
      <c r="N7714" t="s">
        <v>23</v>
      </c>
      <c r="O7714" t="s">
        <v>46</v>
      </c>
    </row>
    <row r="7715" spans="1:15" x14ac:dyDescent="0.35">
      <c r="A7715" t="s">
        <v>21079</v>
      </c>
      <c r="B7715">
        <v>42</v>
      </c>
      <c r="C7715" t="s">
        <v>16</v>
      </c>
      <c r="D7715" t="s">
        <v>120</v>
      </c>
      <c r="E7715" t="s">
        <v>48</v>
      </c>
      <c r="F7715" s="1">
        <v>44133</v>
      </c>
      <c r="G7715" t="s">
        <v>21080</v>
      </c>
      <c r="H7715" t="s">
        <v>21081</v>
      </c>
      <c r="I7715" t="s">
        <v>64</v>
      </c>
      <c r="J7715">
        <v>30279.94512</v>
      </c>
      <c r="K7715">
        <v>455</v>
      </c>
      <c r="L7715" t="s">
        <v>22</v>
      </c>
      <c r="M7715" s="1">
        <v>44147</v>
      </c>
      <c r="N7715" t="s">
        <v>23</v>
      </c>
      <c r="O7715" t="s">
        <v>24</v>
      </c>
    </row>
    <row r="7716" spans="1:15" x14ac:dyDescent="0.35">
      <c r="A7716" t="s">
        <v>21082</v>
      </c>
      <c r="B7716">
        <v>69</v>
      </c>
      <c r="C7716" t="s">
        <v>26</v>
      </c>
      <c r="D7716" t="s">
        <v>120</v>
      </c>
      <c r="E7716" t="s">
        <v>73</v>
      </c>
      <c r="F7716" s="1">
        <v>44503</v>
      </c>
      <c r="G7716" t="s">
        <v>21083</v>
      </c>
      <c r="H7716" t="s">
        <v>21084</v>
      </c>
      <c r="I7716" t="s">
        <v>64</v>
      </c>
      <c r="J7716">
        <v>79593.932480000003</v>
      </c>
      <c r="K7716">
        <v>188</v>
      </c>
      <c r="L7716" t="s">
        <v>22</v>
      </c>
      <c r="M7716" s="1">
        <v>44509</v>
      </c>
      <c r="N7716" t="s">
        <v>89</v>
      </c>
      <c r="O7716" t="s">
        <v>24</v>
      </c>
    </row>
    <row r="7717" spans="1:15" x14ac:dyDescent="0.35">
      <c r="A7717" t="s">
        <v>14957</v>
      </c>
      <c r="B7717">
        <v>38</v>
      </c>
      <c r="C7717" t="s">
        <v>26</v>
      </c>
      <c r="D7717" t="s">
        <v>94</v>
      </c>
      <c r="E7717" t="s">
        <v>57</v>
      </c>
      <c r="F7717" s="1">
        <v>44033</v>
      </c>
      <c r="G7717" t="s">
        <v>21085</v>
      </c>
      <c r="H7717" t="s">
        <v>21086</v>
      </c>
      <c r="I7717" t="s">
        <v>31</v>
      </c>
      <c r="J7717">
        <v>28429.222760000001</v>
      </c>
      <c r="K7717">
        <v>194</v>
      </c>
      <c r="L7717" t="s">
        <v>40</v>
      </c>
      <c r="M7717" s="1">
        <v>44062</v>
      </c>
      <c r="N7717" t="s">
        <v>45</v>
      </c>
      <c r="O7717" t="s">
        <v>34</v>
      </c>
    </row>
    <row r="7718" spans="1:15" x14ac:dyDescent="0.35">
      <c r="A7718" t="s">
        <v>21087</v>
      </c>
      <c r="B7718">
        <v>53</v>
      </c>
      <c r="C7718" t="s">
        <v>26</v>
      </c>
      <c r="D7718" t="s">
        <v>120</v>
      </c>
      <c r="E7718" t="s">
        <v>18</v>
      </c>
      <c r="F7718" s="1">
        <v>44522</v>
      </c>
      <c r="G7718" t="s">
        <v>11743</v>
      </c>
      <c r="H7718" t="s">
        <v>21088</v>
      </c>
      <c r="I7718" t="s">
        <v>64</v>
      </c>
      <c r="J7718">
        <v>8928.9128490000003</v>
      </c>
      <c r="K7718">
        <v>317</v>
      </c>
      <c r="L7718" t="s">
        <v>40</v>
      </c>
      <c r="M7718" s="1">
        <v>44532</v>
      </c>
      <c r="N7718" t="s">
        <v>89</v>
      </c>
      <c r="O7718" t="s">
        <v>46</v>
      </c>
    </row>
    <row r="7719" spans="1:15" x14ac:dyDescent="0.35">
      <c r="A7719" t="s">
        <v>21089</v>
      </c>
      <c r="B7719">
        <v>57</v>
      </c>
      <c r="C7719" t="s">
        <v>26</v>
      </c>
      <c r="D7719" t="s">
        <v>94</v>
      </c>
      <c r="E7719" t="s">
        <v>57</v>
      </c>
      <c r="F7719" s="1">
        <v>43957</v>
      </c>
      <c r="G7719" t="s">
        <v>21090</v>
      </c>
      <c r="H7719" t="s">
        <v>21091</v>
      </c>
      <c r="I7719" t="s">
        <v>64</v>
      </c>
      <c r="J7719">
        <v>26872.57476</v>
      </c>
      <c r="K7719">
        <v>264</v>
      </c>
      <c r="L7719" t="s">
        <v>44</v>
      </c>
      <c r="M7719" s="1">
        <v>43984</v>
      </c>
      <c r="N7719" t="s">
        <v>51</v>
      </c>
      <c r="O7719" t="s">
        <v>24</v>
      </c>
    </row>
    <row r="7720" spans="1:15" x14ac:dyDescent="0.35">
      <c r="A7720" t="s">
        <v>21092</v>
      </c>
      <c r="B7720">
        <v>70</v>
      </c>
      <c r="C7720" t="s">
        <v>26</v>
      </c>
      <c r="D7720" t="s">
        <v>36</v>
      </c>
      <c r="E7720" t="s">
        <v>57</v>
      </c>
      <c r="F7720" s="1">
        <v>43976</v>
      </c>
      <c r="G7720" t="s">
        <v>21093</v>
      </c>
      <c r="H7720" t="s">
        <v>14513</v>
      </c>
      <c r="I7720" t="s">
        <v>21</v>
      </c>
      <c r="J7720">
        <v>5863.6046660000002</v>
      </c>
      <c r="K7720">
        <v>228</v>
      </c>
      <c r="L7720" t="s">
        <v>22</v>
      </c>
      <c r="M7720" s="1">
        <v>43977</v>
      </c>
      <c r="N7720" t="s">
        <v>23</v>
      </c>
      <c r="O7720" t="s">
        <v>46</v>
      </c>
    </row>
    <row r="7721" spans="1:15" x14ac:dyDescent="0.35">
      <c r="A7721" t="s">
        <v>21094</v>
      </c>
      <c r="B7721">
        <v>53</v>
      </c>
      <c r="C7721" t="s">
        <v>26</v>
      </c>
      <c r="D7721" t="s">
        <v>27</v>
      </c>
      <c r="E7721" t="s">
        <v>57</v>
      </c>
      <c r="F7721" s="1">
        <v>44342</v>
      </c>
      <c r="G7721" t="s">
        <v>21095</v>
      </c>
      <c r="H7721" t="s">
        <v>21096</v>
      </c>
      <c r="I7721" t="s">
        <v>60</v>
      </c>
      <c r="J7721">
        <v>7139.4734289999997</v>
      </c>
      <c r="K7721">
        <v>196</v>
      </c>
      <c r="L7721" t="s">
        <v>40</v>
      </c>
      <c r="M7721" s="1">
        <v>44358</v>
      </c>
      <c r="N7721" t="s">
        <v>45</v>
      </c>
      <c r="O7721" t="s">
        <v>34</v>
      </c>
    </row>
    <row r="7722" spans="1:15" x14ac:dyDescent="0.35">
      <c r="A7722" t="s">
        <v>21097</v>
      </c>
      <c r="B7722">
        <v>77</v>
      </c>
      <c r="C7722" t="s">
        <v>16</v>
      </c>
      <c r="D7722" t="s">
        <v>237</v>
      </c>
      <c r="E7722" t="s">
        <v>18</v>
      </c>
      <c r="F7722" s="1">
        <v>44680</v>
      </c>
      <c r="G7722" t="s">
        <v>21098</v>
      </c>
      <c r="H7722" t="s">
        <v>21099</v>
      </c>
      <c r="I7722" t="s">
        <v>31</v>
      </c>
      <c r="J7722">
        <v>4210.5545519999996</v>
      </c>
      <c r="K7722">
        <v>235</v>
      </c>
      <c r="L7722" t="s">
        <v>44</v>
      </c>
      <c r="M7722" s="1">
        <v>44684</v>
      </c>
      <c r="N7722" t="s">
        <v>33</v>
      </c>
      <c r="O7722" t="s">
        <v>24</v>
      </c>
    </row>
    <row r="7723" spans="1:15" x14ac:dyDescent="0.35">
      <c r="A7723" t="s">
        <v>21100</v>
      </c>
      <c r="B7723">
        <v>33</v>
      </c>
      <c r="C7723" t="s">
        <v>16</v>
      </c>
      <c r="D7723" t="s">
        <v>66</v>
      </c>
      <c r="E7723" t="s">
        <v>48</v>
      </c>
      <c r="F7723" s="1">
        <v>44475</v>
      </c>
      <c r="G7723" t="s">
        <v>21101</v>
      </c>
      <c r="H7723" t="s">
        <v>2808</v>
      </c>
      <c r="I7723" t="s">
        <v>31</v>
      </c>
      <c r="J7723">
        <v>15019.50705</v>
      </c>
      <c r="K7723">
        <v>207</v>
      </c>
      <c r="L7723" t="s">
        <v>22</v>
      </c>
      <c r="M7723" s="1">
        <v>44486</v>
      </c>
      <c r="N7723" t="s">
        <v>33</v>
      </c>
      <c r="O7723" t="s">
        <v>24</v>
      </c>
    </row>
    <row r="7724" spans="1:15" x14ac:dyDescent="0.35">
      <c r="A7724" t="s">
        <v>21102</v>
      </c>
      <c r="B7724">
        <v>40</v>
      </c>
      <c r="C7724" t="s">
        <v>26</v>
      </c>
      <c r="D7724" t="s">
        <v>94</v>
      </c>
      <c r="E7724" t="s">
        <v>57</v>
      </c>
      <c r="F7724" s="1">
        <v>44321</v>
      </c>
      <c r="G7724" t="s">
        <v>9327</v>
      </c>
      <c r="H7724" t="s">
        <v>21103</v>
      </c>
      <c r="I7724" t="s">
        <v>31</v>
      </c>
      <c r="J7724">
        <v>2456.6898489999999</v>
      </c>
      <c r="K7724">
        <v>235</v>
      </c>
      <c r="L7724" t="s">
        <v>44</v>
      </c>
      <c r="M7724" s="1">
        <v>44339</v>
      </c>
      <c r="N7724" t="s">
        <v>89</v>
      </c>
      <c r="O7724" t="s">
        <v>34</v>
      </c>
    </row>
    <row r="7725" spans="1:15" x14ac:dyDescent="0.35">
      <c r="A7725" t="s">
        <v>21104</v>
      </c>
      <c r="B7725">
        <v>45</v>
      </c>
      <c r="C7725" t="s">
        <v>16</v>
      </c>
      <c r="D7725" t="s">
        <v>94</v>
      </c>
      <c r="E7725" t="s">
        <v>37</v>
      </c>
      <c r="F7725" s="1">
        <v>43827</v>
      </c>
      <c r="G7725" t="s">
        <v>21105</v>
      </c>
      <c r="H7725" t="s">
        <v>21106</v>
      </c>
      <c r="I7725" t="s">
        <v>31</v>
      </c>
      <c r="J7725">
        <v>19638.440989999999</v>
      </c>
      <c r="K7725">
        <v>395</v>
      </c>
      <c r="L7725" t="s">
        <v>22</v>
      </c>
      <c r="M7725" s="1">
        <v>43828</v>
      </c>
      <c r="N7725" t="s">
        <v>23</v>
      </c>
      <c r="O7725" t="s">
        <v>24</v>
      </c>
    </row>
    <row r="7726" spans="1:15" x14ac:dyDescent="0.35">
      <c r="A7726" t="s">
        <v>21107</v>
      </c>
      <c r="B7726">
        <v>39</v>
      </c>
      <c r="C7726" t="s">
        <v>26</v>
      </c>
      <c r="D7726" t="s">
        <v>120</v>
      </c>
      <c r="E7726" t="s">
        <v>57</v>
      </c>
      <c r="F7726" s="1">
        <v>43934</v>
      </c>
      <c r="G7726" t="s">
        <v>21108</v>
      </c>
      <c r="H7726" t="s">
        <v>21109</v>
      </c>
      <c r="I7726" t="s">
        <v>21</v>
      </c>
      <c r="J7726">
        <v>30193.866890000001</v>
      </c>
      <c r="K7726">
        <v>492</v>
      </c>
      <c r="L7726" t="s">
        <v>40</v>
      </c>
      <c r="M7726" s="1">
        <v>43943</v>
      </c>
      <c r="N7726" t="s">
        <v>23</v>
      </c>
      <c r="O7726" t="s">
        <v>46</v>
      </c>
    </row>
    <row r="7727" spans="1:15" x14ac:dyDescent="0.35">
      <c r="A7727" t="s">
        <v>21110</v>
      </c>
      <c r="B7727">
        <v>22</v>
      </c>
      <c r="C7727" t="s">
        <v>26</v>
      </c>
      <c r="D7727" t="s">
        <v>27</v>
      </c>
      <c r="E7727" t="s">
        <v>28</v>
      </c>
      <c r="F7727" s="1">
        <v>44508</v>
      </c>
      <c r="G7727" t="s">
        <v>9667</v>
      </c>
      <c r="H7727" t="s">
        <v>21111</v>
      </c>
      <c r="I7727" t="s">
        <v>60</v>
      </c>
      <c r="J7727">
        <v>20888.68881</v>
      </c>
      <c r="K7727">
        <v>444</v>
      </c>
      <c r="L7727" t="s">
        <v>44</v>
      </c>
      <c r="M7727" s="1">
        <v>44529</v>
      </c>
      <c r="N7727" t="s">
        <v>23</v>
      </c>
      <c r="O7727" t="s">
        <v>46</v>
      </c>
    </row>
    <row r="7728" spans="1:15" x14ac:dyDescent="0.35">
      <c r="A7728" t="s">
        <v>21112</v>
      </c>
      <c r="B7728">
        <v>43</v>
      </c>
      <c r="C7728" t="s">
        <v>16</v>
      </c>
      <c r="D7728" t="s">
        <v>52</v>
      </c>
      <c r="E7728" t="s">
        <v>28</v>
      </c>
      <c r="F7728" s="1">
        <v>44529</v>
      </c>
      <c r="G7728" t="s">
        <v>21113</v>
      </c>
      <c r="H7728" t="s">
        <v>21114</v>
      </c>
      <c r="I7728" t="s">
        <v>21</v>
      </c>
      <c r="J7728">
        <v>5508.6981669999996</v>
      </c>
      <c r="K7728">
        <v>122</v>
      </c>
      <c r="L7728" t="s">
        <v>44</v>
      </c>
      <c r="M7728" s="1">
        <v>44553</v>
      </c>
      <c r="N7728" t="s">
        <v>33</v>
      </c>
      <c r="O7728" t="s">
        <v>24</v>
      </c>
    </row>
    <row r="7729" spans="1:15" x14ac:dyDescent="0.35">
      <c r="A7729" t="s">
        <v>12150</v>
      </c>
      <c r="B7729">
        <v>73</v>
      </c>
      <c r="C7729" t="s">
        <v>26</v>
      </c>
      <c r="D7729" t="s">
        <v>52</v>
      </c>
      <c r="E7729" t="s">
        <v>48</v>
      </c>
      <c r="F7729" s="1">
        <v>43956</v>
      </c>
      <c r="G7729" t="s">
        <v>21115</v>
      </c>
      <c r="H7729" t="s">
        <v>21116</v>
      </c>
      <c r="I7729" t="s">
        <v>21</v>
      </c>
      <c r="J7729">
        <v>3531.4361290000002</v>
      </c>
      <c r="K7729">
        <v>351</v>
      </c>
      <c r="L7729" t="s">
        <v>22</v>
      </c>
      <c r="M7729" s="1">
        <v>43959</v>
      </c>
      <c r="N7729" t="s">
        <v>23</v>
      </c>
      <c r="O7729" t="s">
        <v>46</v>
      </c>
    </row>
    <row r="7730" spans="1:15" x14ac:dyDescent="0.35">
      <c r="A7730" t="s">
        <v>19890</v>
      </c>
      <c r="B7730">
        <v>20</v>
      </c>
      <c r="C7730" t="s">
        <v>26</v>
      </c>
      <c r="D7730" t="s">
        <v>36</v>
      </c>
      <c r="E7730" t="s">
        <v>18</v>
      </c>
      <c r="F7730" s="1">
        <v>43448</v>
      </c>
      <c r="G7730" t="s">
        <v>21117</v>
      </c>
      <c r="H7730" t="s">
        <v>21118</v>
      </c>
      <c r="I7730" t="s">
        <v>31</v>
      </c>
      <c r="J7730">
        <v>43820.54969</v>
      </c>
      <c r="K7730">
        <v>149</v>
      </c>
      <c r="L7730" t="s">
        <v>44</v>
      </c>
      <c r="M7730" s="1">
        <v>43472</v>
      </c>
      <c r="N7730" t="s">
        <v>33</v>
      </c>
      <c r="O7730" t="s">
        <v>46</v>
      </c>
    </row>
    <row r="7731" spans="1:15" x14ac:dyDescent="0.35">
      <c r="A7731" t="s">
        <v>21119</v>
      </c>
      <c r="B7731">
        <v>34</v>
      </c>
      <c r="C7731" t="s">
        <v>16</v>
      </c>
      <c r="D7731" t="s">
        <v>94</v>
      </c>
      <c r="E7731" t="s">
        <v>57</v>
      </c>
      <c r="F7731" s="1">
        <v>44567</v>
      </c>
      <c r="G7731" t="s">
        <v>21120</v>
      </c>
      <c r="H7731" t="s">
        <v>21121</v>
      </c>
      <c r="I7731" t="s">
        <v>64</v>
      </c>
      <c r="J7731">
        <v>18287.592209999999</v>
      </c>
      <c r="K7731">
        <v>498</v>
      </c>
      <c r="L7731" t="s">
        <v>44</v>
      </c>
      <c r="M7731" s="1">
        <v>44581</v>
      </c>
      <c r="N7731" t="s">
        <v>45</v>
      </c>
      <c r="O7731" t="s">
        <v>24</v>
      </c>
    </row>
    <row r="7732" spans="1:15" x14ac:dyDescent="0.35">
      <c r="A7732" t="s">
        <v>21122</v>
      </c>
      <c r="B7732">
        <v>23</v>
      </c>
      <c r="C7732" t="s">
        <v>26</v>
      </c>
      <c r="D7732" t="s">
        <v>27</v>
      </c>
      <c r="E7732" t="s">
        <v>57</v>
      </c>
      <c r="F7732" s="1">
        <v>44820</v>
      </c>
      <c r="G7732" t="s">
        <v>21123</v>
      </c>
      <c r="H7732" t="s">
        <v>21124</v>
      </c>
      <c r="I7732" t="s">
        <v>60</v>
      </c>
      <c r="J7732">
        <v>29143.408749999999</v>
      </c>
      <c r="K7732">
        <v>364</v>
      </c>
      <c r="L7732" t="s">
        <v>40</v>
      </c>
      <c r="M7732" s="1">
        <v>44828</v>
      </c>
      <c r="N7732" t="s">
        <v>23</v>
      </c>
      <c r="O7732" t="s">
        <v>24</v>
      </c>
    </row>
    <row r="7733" spans="1:15" x14ac:dyDescent="0.35">
      <c r="A7733" t="s">
        <v>21125</v>
      </c>
      <c r="B7733">
        <v>59</v>
      </c>
      <c r="C7733" t="s">
        <v>16</v>
      </c>
      <c r="D7733" t="s">
        <v>52</v>
      </c>
      <c r="E7733" t="s">
        <v>48</v>
      </c>
      <c r="F7733" s="1">
        <v>44530</v>
      </c>
      <c r="G7733" t="s">
        <v>21126</v>
      </c>
      <c r="H7733" t="s">
        <v>4237</v>
      </c>
      <c r="I7733" t="s">
        <v>60</v>
      </c>
      <c r="J7733">
        <v>25666.929250000001</v>
      </c>
      <c r="K7733">
        <v>445</v>
      </c>
      <c r="L7733" t="s">
        <v>22</v>
      </c>
      <c r="M7733" s="1">
        <v>44542</v>
      </c>
      <c r="N7733" t="s">
        <v>89</v>
      </c>
      <c r="O7733" t="s">
        <v>46</v>
      </c>
    </row>
    <row r="7734" spans="1:15" x14ac:dyDescent="0.35">
      <c r="A7734" t="s">
        <v>21127</v>
      </c>
      <c r="B7734">
        <v>57</v>
      </c>
      <c r="C7734" t="s">
        <v>26</v>
      </c>
      <c r="D7734" t="s">
        <v>27</v>
      </c>
      <c r="E7734" t="s">
        <v>57</v>
      </c>
      <c r="F7734" s="1">
        <v>45141</v>
      </c>
      <c r="G7734" t="s">
        <v>16949</v>
      </c>
      <c r="H7734" t="s">
        <v>21128</v>
      </c>
      <c r="I7734" t="s">
        <v>21</v>
      </c>
      <c r="J7734">
        <v>4720.4521860000004</v>
      </c>
      <c r="K7734">
        <v>399</v>
      </c>
      <c r="L7734" t="s">
        <v>44</v>
      </c>
      <c r="M7734" s="1">
        <v>45154</v>
      </c>
      <c r="N7734" t="s">
        <v>51</v>
      </c>
      <c r="O7734" t="s">
        <v>24</v>
      </c>
    </row>
    <row r="7735" spans="1:15" x14ac:dyDescent="0.35">
      <c r="A7735" t="s">
        <v>21129</v>
      </c>
      <c r="B7735">
        <v>42</v>
      </c>
      <c r="C7735" t="s">
        <v>16</v>
      </c>
      <c r="D7735" t="s">
        <v>36</v>
      </c>
      <c r="E7735" t="s">
        <v>57</v>
      </c>
      <c r="F7735" s="1">
        <v>44134</v>
      </c>
      <c r="G7735" t="s">
        <v>21130</v>
      </c>
      <c r="H7735" t="s">
        <v>21131</v>
      </c>
      <c r="I7735" t="s">
        <v>31</v>
      </c>
      <c r="J7735">
        <v>33609.310920000004</v>
      </c>
      <c r="K7735">
        <v>153</v>
      </c>
      <c r="L7735" t="s">
        <v>44</v>
      </c>
      <c r="M7735" s="1">
        <v>44139</v>
      </c>
      <c r="N7735" t="s">
        <v>23</v>
      </c>
      <c r="O7735" t="s">
        <v>34</v>
      </c>
    </row>
    <row r="7736" spans="1:15" x14ac:dyDescent="0.35">
      <c r="A7736" t="s">
        <v>21132</v>
      </c>
      <c r="B7736">
        <v>23</v>
      </c>
      <c r="C7736" t="s">
        <v>16</v>
      </c>
      <c r="D7736" t="s">
        <v>27</v>
      </c>
      <c r="E7736" t="s">
        <v>48</v>
      </c>
      <c r="F7736" s="1">
        <v>45036</v>
      </c>
      <c r="G7736" t="s">
        <v>15545</v>
      </c>
      <c r="H7736" t="s">
        <v>21133</v>
      </c>
      <c r="I7736" t="s">
        <v>64</v>
      </c>
      <c r="J7736">
        <v>32007.027259999999</v>
      </c>
      <c r="K7736">
        <v>282</v>
      </c>
      <c r="L7736" t="s">
        <v>22</v>
      </c>
      <c r="M7736" s="1">
        <v>45051</v>
      </c>
      <c r="N7736" t="s">
        <v>51</v>
      </c>
      <c r="O7736" t="s">
        <v>24</v>
      </c>
    </row>
    <row r="7737" spans="1:15" x14ac:dyDescent="0.35">
      <c r="A7737" t="s">
        <v>21134</v>
      </c>
      <c r="B7737">
        <v>80</v>
      </c>
      <c r="C7737" t="s">
        <v>16</v>
      </c>
      <c r="D7737" t="s">
        <v>94</v>
      </c>
      <c r="E7737" t="s">
        <v>48</v>
      </c>
      <c r="F7737" s="1">
        <v>44212</v>
      </c>
      <c r="G7737" t="s">
        <v>21135</v>
      </c>
      <c r="H7737" t="s">
        <v>21136</v>
      </c>
      <c r="I7737" t="s">
        <v>31</v>
      </c>
      <c r="J7737">
        <v>27443.139330000002</v>
      </c>
      <c r="K7737">
        <v>330</v>
      </c>
      <c r="L7737" t="s">
        <v>22</v>
      </c>
      <c r="M7737" s="1">
        <v>44217</v>
      </c>
      <c r="N7737" t="s">
        <v>45</v>
      </c>
      <c r="O7737" t="s">
        <v>24</v>
      </c>
    </row>
    <row r="7738" spans="1:15" x14ac:dyDescent="0.35">
      <c r="A7738" t="s">
        <v>8334</v>
      </c>
      <c r="B7738">
        <v>58</v>
      </c>
      <c r="C7738" t="s">
        <v>16</v>
      </c>
      <c r="D7738" t="s">
        <v>66</v>
      </c>
      <c r="E7738" t="s">
        <v>73</v>
      </c>
      <c r="F7738" s="1">
        <v>44272</v>
      </c>
      <c r="G7738" t="s">
        <v>21137</v>
      </c>
      <c r="H7738" t="s">
        <v>21138</v>
      </c>
      <c r="I7738" t="s">
        <v>31</v>
      </c>
      <c r="J7738">
        <v>58879.317049999998</v>
      </c>
      <c r="K7738">
        <v>273</v>
      </c>
      <c r="L7738" t="s">
        <v>22</v>
      </c>
      <c r="M7738" s="1">
        <v>44284</v>
      </c>
      <c r="N7738" t="s">
        <v>89</v>
      </c>
      <c r="O7738" t="s">
        <v>24</v>
      </c>
    </row>
    <row r="7739" spans="1:15" x14ac:dyDescent="0.35">
      <c r="A7739" t="s">
        <v>21139</v>
      </c>
      <c r="B7739">
        <v>20</v>
      </c>
      <c r="C7739" t="s">
        <v>26</v>
      </c>
      <c r="D7739" t="s">
        <v>66</v>
      </c>
      <c r="E7739" t="s">
        <v>37</v>
      </c>
      <c r="F7739" s="1">
        <v>44613</v>
      </c>
      <c r="G7739" t="s">
        <v>21140</v>
      </c>
      <c r="H7739" t="s">
        <v>21141</v>
      </c>
      <c r="I7739" t="s">
        <v>31</v>
      </c>
      <c r="J7739">
        <v>1403.4202869999999</v>
      </c>
      <c r="K7739">
        <v>241</v>
      </c>
      <c r="L7739" t="s">
        <v>22</v>
      </c>
      <c r="M7739" s="1">
        <v>44617</v>
      </c>
      <c r="N7739" t="s">
        <v>33</v>
      </c>
      <c r="O7739" t="s">
        <v>46</v>
      </c>
    </row>
    <row r="7740" spans="1:15" x14ac:dyDescent="0.35">
      <c r="A7740" t="s">
        <v>7461</v>
      </c>
      <c r="B7740">
        <v>51</v>
      </c>
      <c r="C7740" t="s">
        <v>26</v>
      </c>
      <c r="D7740" t="s">
        <v>36</v>
      </c>
      <c r="E7740" t="s">
        <v>73</v>
      </c>
      <c r="F7740" s="1">
        <v>44739</v>
      </c>
      <c r="G7740" t="s">
        <v>21142</v>
      </c>
      <c r="H7740" t="s">
        <v>21143</v>
      </c>
      <c r="I7740" t="s">
        <v>31</v>
      </c>
      <c r="J7740">
        <v>3792.6634319999998</v>
      </c>
      <c r="K7740">
        <v>390</v>
      </c>
      <c r="L7740" t="s">
        <v>22</v>
      </c>
      <c r="M7740" s="1">
        <v>44759</v>
      </c>
      <c r="N7740" t="s">
        <v>51</v>
      </c>
      <c r="O7740" t="s">
        <v>24</v>
      </c>
    </row>
    <row r="7741" spans="1:15" x14ac:dyDescent="0.35">
      <c r="A7741" t="s">
        <v>21144</v>
      </c>
      <c r="B7741">
        <v>22</v>
      </c>
      <c r="C7741" t="s">
        <v>26</v>
      </c>
      <c r="D7741" t="s">
        <v>17</v>
      </c>
      <c r="E7741" t="s">
        <v>57</v>
      </c>
      <c r="F7741" s="1">
        <v>43812</v>
      </c>
      <c r="G7741" t="s">
        <v>21145</v>
      </c>
      <c r="H7741" t="s">
        <v>21146</v>
      </c>
      <c r="I7741" t="s">
        <v>60</v>
      </c>
      <c r="J7741">
        <v>13259.16288</v>
      </c>
      <c r="K7741">
        <v>109</v>
      </c>
      <c r="L7741" t="s">
        <v>40</v>
      </c>
      <c r="M7741" s="1">
        <v>43823</v>
      </c>
      <c r="N7741" t="s">
        <v>51</v>
      </c>
      <c r="O7741" t="s">
        <v>34</v>
      </c>
    </row>
    <row r="7742" spans="1:15" x14ac:dyDescent="0.35">
      <c r="A7742" t="s">
        <v>8075</v>
      </c>
      <c r="B7742">
        <v>82</v>
      </c>
      <c r="C7742" t="s">
        <v>16</v>
      </c>
      <c r="D7742" t="s">
        <v>237</v>
      </c>
      <c r="E7742" t="s">
        <v>37</v>
      </c>
      <c r="F7742" s="1">
        <v>44627</v>
      </c>
      <c r="G7742" t="s">
        <v>21147</v>
      </c>
      <c r="H7742" t="s">
        <v>21148</v>
      </c>
      <c r="I7742" t="s">
        <v>60</v>
      </c>
      <c r="J7742">
        <v>8317.7250100000001</v>
      </c>
      <c r="K7742">
        <v>164</v>
      </c>
      <c r="L7742" t="s">
        <v>22</v>
      </c>
      <c r="M7742" s="1">
        <v>44648</v>
      </c>
      <c r="N7742" t="s">
        <v>45</v>
      </c>
      <c r="O7742" t="s">
        <v>34</v>
      </c>
    </row>
    <row r="7743" spans="1:15" x14ac:dyDescent="0.35">
      <c r="A7743" t="s">
        <v>21149</v>
      </c>
      <c r="B7743">
        <v>39</v>
      </c>
      <c r="C7743" t="s">
        <v>26</v>
      </c>
      <c r="D7743" t="s">
        <v>237</v>
      </c>
      <c r="E7743" t="s">
        <v>37</v>
      </c>
      <c r="F7743" s="1">
        <v>44939</v>
      </c>
      <c r="G7743" t="s">
        <v>21150</v>
      </c>
      <c r="H7743" t="s">
        <v>21151</v>
      </c>
      <c r="I7743" t="s">
        <v>21</v>
      </c>
      <c r="J7743">
        <v>786.42076669999994</v>
      </c>
      <c r="K7743">
        <v>378</v>
      </c>
      <c r="L7743" t="s">
        <v>22</v>
      </c>
      <c r="M7743" s="1">
        <v>44958</v>
      </c>
      <c r="N7743" t="s">
        <v>51</v>
      </c>
      <c r="O7743" t="s">
        <v>24</v>
      </c>
    </row>
    <row r="7744" spans="1:15" x14ac:dyDescent="0.35">
      <c r="A7744" t="s">
        <v>21152</v>
      </c>
      <c r="B7744">
        <v>63</v>
      </c>
      <c r="C7744" t="s">
        <v>16</v>
      </c>
      <c r="D7744" t="s">
        <v>17</v>
      </c>
      <c r="E7744" t="s">
        <v>28</v>
      </c>
      <c r="F7744" s="1">
        <v>43759</v>
      </c>
      <c r="G7744" t="s">
        <v>2554</v>
      </c>
      <c r="H7744" t="s">
        <v>9372</v>
      </c>
      <c r="I7744" t="s">
        <v>55</v>
      </c>
      <c r="J7744">
        <v>22736.438190000001</v>
      </c>
      <c r="K7744">
        <v>282</v>
      </c>
      <c r="L7744" t="s">
        <v>40</v>
      </c>
      <c r="M7744" s="1">
        <v>43781</v>
      </c>
      <c r="N7744" t="s">
        <v>51</v>
      </c>
      <c r="O7744" t="s">
        <v>24</v>
      </c>
    </row>
    <row r="7745" spans="1:15" x14ac:dyDescent="0.35">
      <c r="A7745" t="s">
        <v>21153</v>
      </c>
      <c r="B7745">
        <v>28</v>
      </c>
      <c r="C7745" t="s">
        <v>16</v>
      </c>
      <c r="D7745" t="s">
        <v>66</v>
      </c>
      <c r="E7745" t="s">
        <v>37</v>
      </c>
      <c r="F7745" s="1">
        <v>43623</v>
      </c>
      <c r="G7745" t="s">
        <v>21154</v>
      </c>
      <c r="H7745" t="s">
        <v>21155</v>
      </c>
      <c r="I7745" t="s">
        <v>60</v>
      </c>
      <c r="J7745">
        <v>7907.4826899999998</v>
      </c>
      <c r="K7745">
        <v>147</v>
      </c>
      <c r="L7745" t="s">
        <v>22</v>
      </c>
      <c r="M7745" s="1">
        <v>43645</v>
      </c>
      <c r="N7745" t="s">
        <v>51</v>
      </c>
      <c r="O7745" t="s">
        <v>24</v>
      </c>
    </row>
    <row r="7746" spans="1:15" x14ac:dyDescent="0.35">
      <c r="A7746" t="s">
        <v>21156</v>
      </c>
      <c r="B7746">
        <v>71</v>
      </c>
      <c r="C7746" t="s">
        <v>26</v>
      </c>
      <c r="D7746" t="s">
        <v>27</v>
      </c>
      <c r="E7746" t="s">
        <v>37</v>
      </c>
      <c r="F7746" s="1">
        <v>43935</v>
      </c>
      <c r="G7746" t="s">
        <v>21157</v>
      </c>
      <c r="H7746" t="s">
        <v>21158</v>
      </c>
      <c r="I7746" t="s">
        <v>55</v>
      </c>
      <c r="J7746">
        <v>15625.510700000001</v>
      </c>
      <c r="K7746">
        <v>190</v>
      </c>
      <c r="L7746" t="s">
        <v>40</v>
      </c>
      <c r="M7746" s="1">
        <v>43938</v>
      </c>
      <c r="N7746" t="s">
        <v>51</v>
      </c>
      <c r="O7746" t="s">
        <v>34</v>
      </c>
    </row>
    <row r="7747" spans="1:15" x14ac:dyDescent="0.35">
      <c r="A7747" t="s">
        <v>303</v>
      </c>
      <c r="B7747">
        <v>60</v>
      </c>
      <c r="C7747" t="s">
        <v>16</v>
      </c>
      <c r="D7747" t="s">
        <v>94</v>
      </c>
      <c r="E7747" t="s">
        <v>48</v>
      </c>
      <c r="F7747" s="1">
        <v>44716</v>
      </c>
      <c r="G7747" t="s">
        <v>21159</v>
      </c>
      <c r="H7747" t="s">
        <v>21160</v>
      </c>
      <c r="I7747" t="s">
        <v>64</v>
      </c>
      <c r="J7747">
        <v>14074.2986</v>
      </c>
      <c r="K7747">
        <v>330</v>
      </c>
      <c r="L7747" t="s">
        <v>22</v>
      </c>
      <c r="M7747" s="1">
        <v>44737</v>
      </c>
      <c r="N7747" t="s">
        <v>33</v>
      </c>
      <c r="O7747" t="s">
        <v>34</v>
      </c>
    </row>
    <row r="7748" spans="1:15" x14ac:dyDescent="0.35">
      <c r="A7748" t="s">
        <v>21161</v>
      </c>
      <c r="B7748">
        <v>73</v>
      </c>
      <c r="C7748" t="s">
        <v>16</v>
      </c>
      <c r="D7748" t="s">
        <v>237</v>
      </c>
      <c r="E7748" t="s">
        <v>37</v>
      </c>
      <c r="F7748" s="1">
        <v>44641</v>
      </c>
      <c r="G7748" t="s">
        <v>21162</v>
      </c>
      <c r="H7748" t="s">
        <v>21163</v>
      </c>
      <c r="I7748" t="s">
        <v>64</v>
      </c>
      <c r="J7748">
        <v>3688.2936330000002</v>
      </c>
      <c r="K7748">
        <v>234</v>
      </c>
      <c r="L7748" t="s">
        <v>22</v>
      </c>
      <c r="M7748" s="1">
        <v>44649</v>
      </c>
      <c r="N7748" t="s">
        <v>45</v>
      </c>
      <c r="O7748" t="s">
        <v>24</v>
      </c>
    </row>
    <row r="7749" spans="1:15" x14ac:dyDescent="0.35">
      <c r="A7749" t="s">
        <v>939</v>
      </c>
      <c r="B7749">
        <v>50</v>
      </c>
      <c r="C7749" t="s">
        <v>16</v>
      </c>
      <c r="D7749" t="s">
        <v>66</v>
      </c>
      <c r="E7749" t="s">
        <v>28</v>
      </c>
      <c r="F7749" s="1">
        <v>44871</v>
      </c>
      <c r="G7749" t="s">
        <v>21164</v>
      </c>
      <c r="H7749" t="s">
        <v>21165</v>
      </c>
      <c r="I7749" t="s">
        <v>55</v>
      </c>
      <c r="J7749">
        <v>44310.889439999999</v>
      </c>
      <c r="K7749">
        <v>302</v>
      </c>
      <c r="L7749" t="s">
        <v>44</v>
      </c>
      <c r="M7749" s="1">
        <v>44893</v>
      </c>
      <c r="N7749" t="s">
        <v>33</v>
      </c>
      <c r="O7749" t="s">
        <v>24</v>
      </c>
    </row>
    <row r="7750" spans="1:15" x14ac:dyDescent="0.35">
      <c r="A7750" t="s">
        <v>21166</v>
      </c>
      <c r="B7750">
        <v>52</v>
      </c>
      <c r="C7750" t="s">
        <v>26</v>
      </c>
      <c r="D7750" t="s">
        <v>120</v>
      </c>
      <c r="E7750" t="s">
        <v>48</v>
      </c>
      <c r="F7750" s="1">
        <v>43878</v>
      </c>
      <c r="G7750" t="s">
        <v>14282</v>
      </c>
      <c r="H7750" t="s">
        <v>21167</v>
      </c>
      <c r="I7750" t="s">
        <v>60</v>
      </c>
      <c r="J7750">
        <v>6633.166295</v>
      </c>
      <c r="K7750">
        <v>308</v>
      </c>
      <c r="L7750" t="s">
        <v>22</v>
      </c>
      <c r="M7750" s="1">
        <v>43885</v>
      </c>
      <c r="N7750" t="s">
        <v>33</v>
      </c>
      <c r="O7750" t="s">
        <v>34</v>
      </c>
    </row>
    <row r="7751" spans="1:15" x14ac:dyDescent="0.35">
      <c r="A7751" t="s">
        <v>21168</v>
      </c>
      <c r="B7751">
        <v>67</v>
      </c>
      <c r="C7751" t="s">
        <v>16</v>
      </c>
      <c r="D7751" t="s">
        <v>237</v>
      </c>
      <c r="E7751" t="s">
        <v>18</v>
      </c>
      <c r="F7751" s="1">
        <v>43841</v>
      </c>
      <c r="G7751" t="s">
        <v>21169</v>
      </c>
      <c r="H7751" t="s">
        <v>21170</v>
      </c>
      <c r="I7751" t="s">
        <v>55</v>
      </c>
      <c r="J7751">
        <v>38560.551180000002</v>
      </c>
      <c r="K7751">
        <v>495</v>
      </c>
      <c r="L7751" t="s">
        <v>40</v>
      </c>
      <c r="M7751" s="1">
        <v>43857</v>
      </c>
      <c r="N7751" t="s">
        <v>33</v>
      </c>
      <c r="O7751" t="s">
        <v>46</v>
      </c>
    </row>
    <row r="7752" spans="1:15" x14ac:dyDescent="0.35">
      <c r="A7752" t="s">
        <v>21171</v>
      </c>
      <c r="B7752">
        <v>71</v>
      </c>
      <c r="C7752" t="s">
        <v>16</v>
      </c>
      <c r="D7752" t="s">
        <v>52</v>
      </c>
      <c r="E7752" t="s">
        <v>37</v>
      </c>
      <c r="F7752" s="1">
        <v>45060</v>
      </c>
      <c r="G7752" t="s">
        <v>21172</v>
      </c>
      <c r="H7752" t="s">
        <v>21173</v>
      </c>
      <c r="I7752" t="s">
        <v>55</v>
      </c>
      <c r="J7752">
        <v>2237.4153809999998</v>
      </c>
      <c r="K7752">
        <v>265</v>
      </c>
      <c r="L7752" t="s">
        <v>22</v>
      </c>
      <c r="M7752" s="1">
        <v>45082</v>
      </c>
      <c r="N7752" t="s">
        <v>51</v>
      </c>
      <c r="O7752" t="s">
        <v>34</v>
      </c>
    </row>
    <row r="7753" spans="1:15" x14ac:dyDescent="0.35">
      <c r="A7753" t="s">
        <v>21174</v>
      </c>
      <c r="B7753">
        <v>60</v>
      </c>
      <c r="C7753" t="s">
        <v>16</v>
      </c>
      <c r="D7753" t="s">
        <v>52</v>
      </c>
      <c r="E7753" t="s">
        <v>57</v>
      </c>
      <c r="F7753" s="1">
        <v>43419</v>
      </c>
      <c r="G7753" t="s">
        <v>21175</v>
      </c>
      <c r="H7753" t="s">
        <v>21176</v>
      </c>
      <c r="I7753" t="s">
        <v>55</v>
      </c>
      <c r="J7753">
        <v>33191.133889999997</v>
      </c>
      <c r="K7753">
        <v>273</v>
      </c>
      <c r="L7753" t="s">
        <v>40</v>
      </c>
      <c r="M7753" s="1">
        <v>43422</v>
      </c>
      <c r="N7753" t="s">
        <v>89</v>
      </c>
      <c r="O7753" t="s">
        <v>24</v>
      </c>
    </row>
    <row r="7754" spans="1:15" x14ac:dyDescent="0.35">
      <c r="A7754" t="s">
        <v>21177</v>
      </c>
      <c r="B7754">
        <v>54</v>
      </c>
      <c r="C7754" t="s">
        <v>26</v>
      </c>
      <c r="D7754" t="s">
        <v>17</v>
      </c>
      <c r="E7754" t="s">
        <v>48</v>
      </c>
      <c r="F7754" s="1">
        <v>44362</v>
      </c>
      <c r="G7754" t="s">
        <v>21178</v>
      </c>
      <c r="H7754" t="s">
        <v>21179</v>
      </c>
      <c r="I7754" t="s">
        <v>64</v>
      </c>
      <c r="J7754">
        <v>19844.456590000002</v>
      </c>
      <c r="K7754">
        <v>290</v>
      </c>
      <c r="L7754" t="s">
        <v>22</v>
      </c>
      <c r="M7754" s="1">
        <v>44367</v>
      </c>
      <c r="N7754" t="s">
        <v>89</v>
      </c>
      <c r="O7754" t="s">
        <v>34</v>
      </c>
    </row>
    <row r="7755" spans="1:15" x14ac:dyDescent="0.35">
      <c r="A7755" t="s">
        <v>19144</v>
      </c>
      <c r="B7755">
        <v>84</v>
      </c>
      <c r="C7755" t="s">
        <v>26</v>
      </c>
      <c r="D7755" t="s">
        <v>17</v>
      </c>
      <c r="E7755" t="s">
        <v>57</v>
      </c>
      <c r="F7755" s="1">
        <v>43625</v>
      </c>
      <c r="G7755" t="s">
        <v>21180</v>
      </c>
      <c r="H7755" t="s">
        <v>21181</v>
      </c>
      <c r="I7755" t="s">
        <v>64</v>
      </c>
      <c r="J7755">
        <v>32490.99913</v>
      </c>
      <c r="K7755">
        <v>424</v>
      </c>
      <c r="L7755" t="s">
        <v>44</v>
      </c>
      <c r="M7755" s="1">
        <v>43654</v>
      </c>
      <c r="N7755" t="s">
        <v>51</v>
      </c>
      <c r="O7755" t="s">
        <v>34</v>
      </c>
    </row>
    <row r="7756" spans="1:15" x14ac:dyDescent="0.35">
      <c r="A7756" t="s">
        <v>21182</v>
      </c>
      <c r="B7756">
        <v>25</v>
      </c>
      <c r="C7756" t="s">
        <v>26</v>
      </c>
      <c r="D7756" t="s">
        <v>36</v>
      </c>
      <c r="E7756" t="s">
        <v>57</v>
      </c>
      <c r="F7756" s="1">
        <v>43790</v>
      </c>
      <c r="G7756" t="s">
        <v>21183</v>
      </c>
      <c r="H7756" t="s">
        <v>21184</v>
      </c>
      <c r="I7756" t="s">
        <v>60</v>
      </c>
      <c r="J7756">
        <v>33644.661469999999</v>
      </c>
      <c r="K7756">
        <v>299</v>
      </c>
      <c r="L7756" t="s">
        <v>44</v>
      </c>
      <c r="M7756" s="1">
        <v>43808</v>
      </c>
      <c r="N7756" t="s">
        <v>45</v>
      </c>
      <c r="O7756" t="s">
        <v>46</v>
      </c>
    </row>
    <row r="7757" spans="1:15" x14ac:dyDescent="0.35">
      <c r="A7757" t="s">
        <v>21185</v>
      </c>
      <c r="B7757">
        <v>26</v>
      </c>
      <c r="C7757" t="s">
        <v>16</v>
      </c>
      <c r="D7757" t="s">
        <v>94</v>
      </c>
      <c r="E7757" t="s">
        <v>48</v>
      </c>
      <c r="F7757" s="1">
        <v>45189</v>
      </c>
      <c r="G7757" t="s">
        <v>21186</v>
      </c>
      <c r="H7757" t="s">
        <v>13643</v>
      </c>
      <c r="I7757" t="s">
        <v>31</v>
      </c>
      <c r="J7757">
        <v>25102.12571</v>
      </c>
      <c r="K7757">
        <v>284</v>
      </c>
      <c r="L7757" t="s">
        <v>22</v>
      </c>
      <c r="M7757" s="1">
        <v>45189</v>
      </c>
      <c r="N7757" t="s">
        <v>45</v>
      </c>
      <c r="O7757" t="s">
        <v>34</v>
      </c>
    </row>
    <row r="7758" spans="1:15" x14ac:dyDescent="0.35">
      <c r="A7758" t="s">
        <v>21187</v>
      </c>
      <c r="B7758">
        <v>44</v>
      </c>
      <c r="C7758" t="s">
        <v>26</v>
      </c>
      <c r="D7758" t="s">
        <v>66</v>
      </c>
      <c r="E7758" t="s">
        <v>28</v>
      </c>
      <c r="F7758" s="1">
        <v>44835</v>
      </c>
      <c r="G7758" t="s">
        <v>21188</v>
      </c>
      <c r="H7758" t="s">
        <v>21189</v>
      </c>
      <c r="I7758" t="s">
        <v>21</v>
      </c>
      <c r="J7758">
        <v>4027.2041380000001</v>
      </c>
      <c r="K7758">
        <v>435</v>
      </c>
      <c r="L7758" t="s">
        <v>44</v>
      </c>
      <c r="M7758" s="1">
        <v>44863</v>
      </c>
      <c r="N7758" t="s">
        <v>51</v>
      </c>
      <c r="O7758" t="s">
        <v>34</v>
      </c>
    </row>
    <row r="7759" spans="1:15" x14ac:dyDescent="0.35">
      <c r="A7759" t="s">
        <v>4857</v>
      </c>
      <c r="B7759">
        <v>40</v>
      </c>
      <c r="C7759" t="s">
        <v>26</v>
      </c>
      <c r="D7759" t="s">
        <v>52</v>
      </c>
      <c r="E7759" t="s">
        <v>73</v>
      </c>
      <c r="F7759" s="1">
        <v>44424</v>
      </c>
      <c r="G7759" t="s">
        <v>21190</v>
      </c>
      <c r="H7759" t="s">
        <v>21191</v>
      </c>
      <c r="I7759" t="s">
        <v>64</v>
      </c>
      <c r="J7759">
        <v>36030.448669999998</v>
      </c>
      <c r="K7759">
        <v>302</v>
      </c>
      <c r="L7759" t="s">
        <v>40</v>
      </c>
      <c r="M7759" s="1">
        <v>44442</v>
      </c>
      <c r="N7759" t="s">
        <v>45</v>
      </c>
      <c r="O7759" t="s">
        <v>46</v>
      </c>
    </row>
    <row r="7760" spans="1:15" x14ac:dyDescent="0.35">
      <c r="A7760" t="s">
        <v>21192</v>
      </c>
      <c r="B7760">
        <v>83</v>
      </c>
      <c r="C7760" t="s">
        <v>16</v>
      </c>
      <c r="D7760" t="s">
        <v>94</v>
      </c>
      <c r="E7760" t="s">
        <v>18</v>
      </c>
      <c r="F7760" s="1">
        <v>43956</v>
      </c>
      <c r="G7760" t="s">
        <v>21193</v>
      </c>
      <c r="H7760" t="s">
        <v>21194</v>
      </c>
      <c r="I7760" t="s">
        <v>60</v>
      </c>
      <c r="J7760">
        <v>50034.598740000001</v>
      </c>
      <c r="K7760">
        <v>211</v>
      </c>
      <c r="L7760" t="s">
        <v>44</v>
      </c>
      <c r="M7760" s="1">
        <v>43976</v>
      </c>
      <c r="N7760" t="s">
        <v>89</v>
      </c>
      <c r="O7760" t="s">
        <v>34</v>
      </c>
    </row>
    <row r="7761" spans="1:15" x14ac:dyDescent="0.35">
      <c r="A7761" t="s">
        <v>4204</v>
      </c>
      <c r="B7761">
        <v>34</v>
      </c>
      <c r="C7761" t="s">
        <v>16</v>
      </c>
      <c r="D7761" t="s">
        <v>17</v>
      </c>
      <c r="E7761" t="s">
        <v>37</v>
      </c>
      <c r="F7761" s="1">
        <v>44359</v>
      </c>
      <c r="G7761" t="s">
        <v>18154</v>
      </c>
      <c r="H7761" t="s">
        <v>21195</v>
      </c>
      <c r="I7761" t="s">
        <v>60</v>
      </c>
      <c r="J7761">
        <v>972.77920210000002</v>
      </c>
      <c r="K7761">
        <v>478</v>
      </c>
      <c r="L7761" t="s">
        <v>40</v>
      </c>
      <c r="M7761" s="1">
        <v>44379</v>
      </c>
      <c r="N7761" t="s">
        <v>45</v>
      </c>
      <c r="O7761" t="s">
        <v>24</v>
      </c>
    </row>
    <row r="7762" spans="1:15" x14ac:dyDescent="0.35">
      <c r="A7762" t="s">
        <v>21196</v>
      </c>
      <c r="B7762">
        <v>79</v>
      </c>
      <c r="C7762" t="s">
        <v>16</v>
      </c>
      <c r="D7762" t="s">
        <v>237</v>
      </c>
      <c r="E7762" t="s">
        <v>73</v>
      </c>
      <c r="F7762" s="1">
        <v>44969</v>
      </c>
      <c r="G7762" t="s">
        <v>21197</v>
      </c>
      <c r="H7762" t="s">
        <v>21198</v>
      </c>
      <c r="I7762" t="s">
        <v>21</v>
      </c>
      <c r="J7762">
        <v>51811.093780000003</v>
      </c>
      <c r="K7762">
        <v>265</v>
      </c>
      <c r="L7762" t="s">
        <v>22</v>
      </c>
      <c r="M7762" s="1">
        <v>44981</v>
      </c>
      <c r="N7762" t="s">
        <v>45</v>
      </c>
      <c r="O7762" t="s">
        <v>24</v>
      </c>
    </row>
    <row r="7763" spans="1:15" x14ac:dyDescent="0.35">
      <c r="A7763" t="s">
        <v>7519</v>
      </c>
      <c r="B7763">
        <v>63</v>
      </c>
      <c r="C7763" t="s">
        <v>16</v>
      </c>
      <c r="D7763" t="s">
        <v>94</v>
      </c>
      <c r="E7763" t="s">
        <v>48</v>
      </c>
      <c r="F7763" s="1">
        <v>44005</v>
      </c>
      <c r="G7763" t="s">
        <v>21199</v>
      </c>
      <c r="H7763" t="s">
        <v>7793</v>
      </c>
      <c r="I7763" t="s">
        <v>64</v>
      </c>
      <c r="J7763">
        <v>33851.50707</v>
      </c>
      <c r="K7763">
        <v>139</v>
      </c>
      <c r="L7763" t="s">
        <v>22</v>
      </c>
      <c r="M7763" s="1">
        <v>44026</v>
      </c>
      <c r="N7763" t="s">
        <v>89</v>
      </c>
      <c r="O7763" t="s">
        <v>24</v>
      </c>
    </row>
    <row r="7764" spans="1:15" x14ac:dyDescent="0.35">
      <c r="A7764" t="s">
        <v>21200</v>
      </c>
      <c r="B7764">
        <v>74</v>
      </c>
      <c r="C7764" t="s">
        <v>26</v>
      </c>
      <c r="D7764" t="s">
        <v>36</v>
      </c>
      <c r="E7764" t="s">
        <v>28</v>
      </c>
      <c r="F7764" s="1">
        <v>44153</v>
      </c>
      <c r="G7764" t="s">
        <v>21201</v>
      </c>
      <c r="H7764" t="s">
        <v>21202</v>
      </c>
      <c r="I7764" t="s">
        <v>64</v>
      </c>
      <c r="J7764">
        <v>19674.7065</v>
      </c>
      <c r="K7764">
        <v>171</v>
      </c>
      <c r="L7764" t="s">
        <v>44</v>
      </c>
      <c r="M7764" s="1">
        <v>44168</v>
      </c>
      <c r="N7764" t="s">
        <v>45</v>
      </c>
      <c r="O7764" t="s">
        <v>34</v>
      </c>
    </row>
    <row r="7765" spans="1:15" x14ac:dyDescent="0.35">
      <c r="A7765" t="s">
        <v>21203</v>
      </c>
      <c r="B7765">
        <v>38</v>
      </c>
      <c r="C7765" t="s">
        <v>26</v>
      </c>
      <c r="D7765" t="s">
        <v>52</v>
      </c>
      <c r="E7765" t="s">
        <v>48</v>
      </c>
      <c r="F7765" s="1">
        <v>44208</v>
      </c>
      <c r="G7765" t="s">
        <v>21204</v>
      </c>
      <c r="H7765" t="s">
        <v>21205</v>
      </c>
      <c r="I7765" t="s">
        <v>60</v>
      </c>
      <c r="J7765">
        <v>8844.3148550000005</v>
      </c>
      <c r="K7765">
        <v>409</v>
      </c>
      <c r="L7765" t="s">
        <v>22</v>
      </c>
      <c r="M7765" s="1">
        <v>44219</v>
      </c>
      <c r="N7765" t="s">
        <v>89</v>
      </c>
      <c r="O7765" t="s">
        <v>34</v>
      </c>
    </row>
    <row r="7766" spans="1:15" x14ac:dyDescent="0.35">
      <c r="A7766" t="s">
        <v>21206</v>
      </c>
      <c r="B7766">
        <v>31</v>
      </c>
      <c r="C7766" t="s">
        <v>16</v>
      </c>
      <c r="D7766" t="s">
        <v>52</v>
      </c>
      <c r="E7766" t="s">
        <v>28</v>
      </c>
      <c r="F7766" s="1">
        <v>44077</v>
      </c>
      <c r="G7766" t="s">
        <v>12142</v>
      </c>
      <c r="H7766" t="s">
        <v>21207</v>
      </c>
      <c r="I7766" t="s">
        <v>60</v>
      </c>
      <c r="J7766">
        <v>35030.10039</v>
      </c>
      <c r="K7766">
        <v>178</v>
      </c>
      <c r="L7766" t="s">
        <v>44</v>
      </c>
      <c r="M7766" s="1">
        <v>44081</v>
      </c>
      <c r="N7766" t="s">
        <v>33</v>
      </c>
      <c r="O7766" t="s">
        <v>46</v>
      </c>
    </row>
    <row r="7767" spans="1:15" x14ac:dyDescent="0.35">
      <c r="A7767" t="s">
        <v>21208</v>
      </c>
      <c r="B7767">
        <v>32</v>
      </c>
      <c r="C7767" t="s">
        <v>26</v>
      </c>
      <c r="D7767" t="s">
        <v>237</v>
      </c>
      <c r="E7767" t="s">
        <v>73</v>
      </c>
      <c r="F7767" s="1">
        <v>43940</v>
      </c>
      <c r="G7767" t="s">
        <v>21209</v>
      </c>
      <c r="H7767" t="s">
        <v>21210</v>
      </c>
      <c r="I7767" t="s">
        <v>60</v>
      </c>
      <c r="J7767">
        <v>65826.554109999997</v>
      </c>
      <c r="K7767">
        <v>242</v>
      </c>
      <c r="L7767" t="s">
        <v>22</v>
      </c>
      <c r="M7767" s="1">
        <v>43953</v>
      </c>
      <c r="N7767" t="s">
        <v>45</v>
      </c>
      <c r="O7767" t="s">
        <v>46</v>
      </c>
    </row>
    <row r="7768" spans="1:15" x14ac:dyDescent="0.35">
      <c r="A7768" t="s">
        <v>21211</v>
      </c>
      <c r="B7768">
        <v>76</v>
      </c>
      <c r="C7768" t="s">
        <v>16</v>
      </c>
      <c r="D7768" t="s">
        <v>94</v>
      </c>
      <c r="E7768" t="s">
        <v>37</v>
      </c>
      <c r="F7768" s="1">
        <v>44871</v>
      </c>
      <c r="G7768" t="s">
        <v>21212</v>
      </c>
      <c r="H7768" t="s">
        <v>16333</v>
      </c>
      <c r="I7768" t="s">
        <v>64</v>
      </c>
      <c r="J7768">
        <v>3936.0396019999998</v>
      </c>
      <c r="K7768">
        <v>433</v>
      </c>
      <c r="L7768" t="s">
        <v>22</v>
      </c>
      <c r="M7768" s="1">
        <v>44887</v>
      </c>
      <c r="N7768" t="s">
        <v>89</v>
      </c>
      <c r="O7768" t="s">
        <v>34</v>
      </c>
    </row>
    <row r="7769" spans="1:15" x14ac:dyDescent="0.35">
      <c r="A7769" t="s">
        <v>21213</v>
      </c>
      <c r="B7769">
        <v>32</v>
      </c>
      <c r="C7769" t="s">
        <v>26</v>
      </c>
      <c r="D7769" t="s">
        <v>36</v>
      </c>
      <c r="E7769" t="s">
        <v>73</v>
      </c>
      <c r="F7769" s="1">
        <v>45061</v>
      </c>
      <c r="G7769" t="s">
        <v>21214</v>
      </c>
      <c r="H7769" t="s">
        <v>21215</v>
      </c>
      <c r="I7769" t="s">
        <v>60</v>
      </c>
      <c r="J7769">
        <v>50989.521260000001</v>
      </c>
      <c r="K7769">
        <v>118</v>
      </c>
      <c r="L7769" t="s">
        <v>22</v>
      </c>
      <c r="M7769" s="1">
        <v>45066</v>
      </c>
      <c r="N7769" t="s">
        <v>51</v>
      </c>
      <c r="O7769" t="s">
        <v>24</v>
      </c>
    </row>
    <row r="7770" spans="1:15" x14ac:dyDescent="0.35">
      <c r="A7770" t="s">
        <v>21216</v>
      </c>
      <c r="B7770">
        <v>30</v>
      </c>
      <c r="C7770" t="s">
        <v>26</v>
      </c>
      <c r="D7770" t="s">
        <v>17</v>
      </c>
      <c r="E7770" t="s">
        <v>73</v>
      </c>
      <c r="F7770" s="1">
        <v>44782</v>
      </c>
      <c r="G7770" t="s">
        <v>21217</v>
      </c>
      <c r="H7770" t="s">
        <v>21218</v>
      </c>
      <c r="I7770" t="s">
        <v>60</v>
      </c>
      <c r="J7770">
        <v>46530.169119999999</v>
      </c>
      <c r="K7770">
        <v>405</v>
      </c>
      <c r="L7770" t="s">
        <v>40</v>
      </c>
      <c r="M7770" s="1">
        <v>44787</v>
      </c>
      <c r="N7770" t="s">
        <v>89</v>
      </c>
      <c r="O7770" t="s">
        <v>46</v>
      </c>
    </row>
    <row r="7771" spans="1:15" x14ac:dyDescent="0.35">
      <c r="A7771" t="s">
        <v>21219</v>
      </c>
      <c r="B7771">
        <v>26</v>
      </c>
      <c r="C7771" t="s">
        <v>16</v>
      </c>
      <c r="D7771" t="s">
        <v>52</v>
      </c>
      <c r="E7771" t="s">
        <v>28</v>
      </c>
      <c r="F7771" s="1">
        <v>44633</v>
      </c>
      <c r="G7771" t="s">
        <v>21220</v>
      </c>
      <c r="H7771" t="s">
        <v>21221</v>
      </c>
      <c r="I7771" t="s">
        <v>64</v>
      </c>
      <c r="J7771">
        <v>14677.30263</v>
      </c>
      <c r="K7771">
        <v>198</v>
      </c>
      <c r="L7771" t="s">
        <v>40</v>
      </c>
      <c r="M7771" s="1">
        <v>44649</v>
      </c>
      <c r="N7771" t="s">
        <v>45</v>
      </c>
      <c r="O7771" t="s">
        <v>34</v>
      </c>
    </row>
    <row r="7772" spans="1:15" x14ac:dyDescent="0.35">
      <c r="A7772" t="s">
        <v>5500</v>
      </c>
      <c r="B7772">
        <v>23</v>
      </c>
      <c r="C7772" t="s">
        <v>16</v>
      </c>
      <c r="D7772" t="s">
        <v>27</v>
      </c>
      <c r="E7772" t="s">
        <v>73</v>
      </c>
      <c r="F7772" s="1">
        <v>44154</v>
      </c>
      <c r="G7772" t="s">
        <v>21222</v>
      </c>
      <c r="H7772" t="s">
        <v>21223</v>
      </c>
      <c r="I7772" t="s">
        <v>64</v>
      </c>
      <c r="J7772">
        <v>73885.915819999995</v>
      </c>
      <c r="K7772">
        <v>167</v>
      </c>
      <c r="L7772" t="s">
        <v>40</v>
      </c>
      <c r="M7772" s="1">
        <v>44165</v>
      </c>
      <c r="N7772" t="s">
        <v>23</v>
      </c>
      <c r="O7772" t="s">
        <v>34</v>
      </c>
    </row>
    <row r="7773" spans="1:15" x14ac:dyDescent="0.35">
      <c r="A7773" t="s">
        <v>21224</v>
      </c>
      <c r="B7773">
        <v>72</v>
      </c>
      <c r="C7773" t="s">
        <v>16</v>
      </c>
      <c r="D7773" t="s">
        <v>237</v>
      </c>
      <c r="E7773" t="s">
        <v>18</v>
      </c>
      <c r="F7773" s="1">
        <v>43708</v>
      </c>
      <c r="G7773" t="s">
        <v>21225</v>
      </c>
      <c r="H7773" t="s">
        <v>21226</v>
      </c>
      <c r="I7773" t="s">
        <v>64</v>
      </c>
      <c r="J7773">
        <v>47534.687429999998</v>
      </c>
      <c r="K7773">
        <v>441</v>
      </c>
      <c r="L7773" t="s">
        <v>40</v>
      </c>
      <c r="M7773" s="1">
        <v>43738</v>
      </c>
      <c r="N7773" t="s">
        <v>33</v>
      </c>
      <c r="O7773" t="s">
        <v>24</v>
      </c>
    </row>
    <row r="7774" spans="1:15" x14ac:dyDescent="0.35">
      <c r="A7774" t="s">
        <v>21227</v>
      </c>
      <c r="B7774">
        <v>52</v>
      </c>
      <c r="C7774" t="s">
        <v>16</v>
      </c>
      <c r="D7774" t="s">
        <v>120</v>
      </c>
      <c r="E7774" t="s">
        <v>18</v>
      </c>
      <c r="F7774" s="1">
        <v>44363</v>
      </c>
      <c r="G7774" t="s">
        <v>21228</v>
      </c>
      <c r="H7774" t="s">
        <v>18939</v>
      </c>
      <c r="I7774" t="s">
        <v>60</v>
      </c>
      <c r="J7774">
        <v>12589.68619</v>
      </c>
      <c r="K7774">
        <v>275</v>
      </c>
      <c r="L7774" t="s">
        <v>44</v>
      </c>
      <c r="M7774" s="1">
        <v>44369</v>
      </c>
      <c r="N7774" t="s">
        <v>23</v>
      </c>
      <c r="O7774" t="s">
        <v>46</v>
      </c>
    </row>
    <row r="7775" spans="1:15" x14ac:dyDescent="0.35">
      <c r="A7775" t="s">
        <v>21229</v>
      </c>
      <c r="B7775">
        <v>68</v>
      </c>
      <c r="C7775" t="s">
        <v>16</v>
      </c>
      <c r="D7775" t="s">
        <v>120</v>
      </c>
      <c r="E7775" t="s">
        <v>73</v>
      </c>
      <c r="F7775" s="1">
        <v>43662</v>
      </c>
      <c r="G7775" t="s">
        <v>21230</v>
      </c>
      <c r="H7775" t="s">
        <v>21231</v>
      </c>
      <c r="I7775" t="s">
        <v>55</v>
      </c>
      <c r="J7775">
        <v>36397.152959999999</v>
      </c>
      <c r="K7775">
        <v>353</v>
      </c>
      <c r="L7775" t="s">
        <v>40</v>
      </c>
      <c r="M7775" s="1">
        <v>43674</v>
      </c>
      <c r="N7775" t="s">
        <v>33</v>
      </c>
      <c r="O7775" t="s">
        <v>24</v>
      </c>
    </row>
    <row r="7776" spans="1:15" x14ac:dyDescent="0.35">
      <c r="A7776" t="s">
        <v>21232</v>
      </c>
      <c r="B7776">
        <v>84</v>
      </c>
      <c r="C7776" t="s">
        <v>16</v>
      </c>
      <c r="D7776" t="s">
        <v>66</v>
      </c>
      <c r="E7776" t="s">
        <v>73</v>
      </c>
      <c r="F7776" s="1">
        <v>45058</v>
      </c>
      <c r="G7776" t="s">
        <v>21233</v>
      </c>
      <c r="H7776" t="s">
        <v>21234</v>
      </c>
      <c r="I7776" t="s">
        <v>21</v>
      </c>
      <c r="J7776">
        <v>47777.173369999997</v>
      </c>
      <c r="K7776">
        <v>499</v>
      </c>
      <c r="L7776" t="s">
        <v>40</v>
      </c>
      <c r="M7776" s="1">
        <v>45061</v>
      </c>
      <c r="N7776" t="s">
        <v>89</v>
      </c>
      <c r="O7776" t="s">
        <v>46</v>
      </c>
    </row>
    <row r="7777" spans="1:15" x14ac:dyDescent="0.35">
      <c r="A7777" t="s">
        <v>21235</v>
      </c>
      <c r="B7777">
        <v>57</v>
      </c>
      <c r="C7777" t="s">
        <v>26</v>
      </c>
      <c r="D7777" t="s">
        <v>27</v>
      </c>
      <c r="E7777" t="s">
        <v>18</v>
      </c>
      <c r="F7777" s="1">
        <v>45086</v>
      </c>
      <c r="G7777" t="s">
        <v>21236</v>
      </c>
      <c r="H7777" t="s">
        <v>21237</v>
      </c>
      <c r="I7777" t="s">
        <v>60</v>
      </c>
      <c r="J7777">
        <v>29923.734949999998</v>
      </c>
      <c r="K7777">
        <v>458</v>
      </c>
      <c r="L7777" t="s">
        <v>44</v>
      </c>
      <c r="M7777" s="1">
        <v>45115</v>
      </c>
      <c r="N7777" t="s">
        <v>45</v>
      </c>
      <c r="O7777" t="s">
        <v>24</v>
      </c>
    </row>
    <row r="7778" spans="1:15" x14ac:dyDescent="0.35">
      <c r="A7778" t="s">
        <v>21238</v>
      </c>
      <c r="B7778">
        <v>18</v>
      </c>
      <c r="C7778" t="s">
        <v>26</v>
      </c>
      <c r="D7778" t="s">
        <v>237</v>
      </c>
      <c r="E7778" t="s">
        <v>57</v>
      </c>
      <c r="F7778" s="1">
        <v>43792</v>
      </c>
      <c r="G7778" t="s">
        <v>9172</v>
      </c>
      <c r="H7778" t="s">
        <v>21239</v>
      </c>
      <c r="I7778" t="s">
        <v>31</v>
      </c>
      <c r="J7778">
        <v>8371.8385789999993</v>
      </c>
      <c r="K7778">
        <v>161</v>
      </c>
      <c r="L7778" t="s">
        <v>40</v>
      </c>
      <c r="M7778" s="1">
        <v>43802</v>
      </c>
      <c r="N7778" t="s">
        <v>45</v>
      </c>
      <c r="O7778" t="s">
        <v>34</v>
      </c>
    </row>
    <row r="7779" spans="1:15" x14ac:dyDescent="0.35">
      <c r="A7779" t="s">
        <v>7452</v>
      </c>
      <c r="B7779">
        <v>43</v>
      </c>
      <c r="C7779" t="s">
        <v>16</v>
      </c>
      <c r="D7779" t="s">
        <v>66</v>
      </c>
      <c r="E7779" t="s">
        <v>48</v>
      </c>
      <c r="F7779" s="1">
        <v>45008</v>
      </c>
      <c r="G7779" t="s">
        <v>21240</v>
      </c>
      <c r="H7779" t="s">
        <v>21241</v>
      </c>
      <c r="I7779" t="s">
        <v>31</v>
      </c>
      <c r="J7779">
        <v>1384.2647549999999</v>
      </c>
      <c r="K7779">
        <v>220</v>
      </c>
      <c r="L7779" t="s">
        <v>22</v>
      </c>
      <c r="M7779" s="1">
        <v>45012</v>
      </c>
      <c r="N7779" t="s">
        <v>89</v>
      </c>
      <c r="O7779" t="s">
        <v>34</v>
      </c>
    </row>
    <row r="7780" spans="1:15" x14ac:dyDescent="0.35">
      <c r="A7780" t="s">
        <v>21242</v>
      </c>
      <c r="B7780">
        <v>29</v>
      </c>
      <c r="C7780" t="s">
        <v>16</v>
      </c>
      <c r="D7780" t="s">
        <v>120</v>
      </c>
      <c r="E7780" t="s">
        <v>48</v>
      </c>
      <c r="F7780" s="1">
        <v>44323</v>
      </c>
      <c r="G7780" t="s">
        <v>21243</v>
      </c>
      <c r="H7780" t="s">
        <v>21244</v>
      </c>
      <c r="I7780" t="s">
        <v>60</v>
      </c>
      <c r="J7780">
        <v>8390.0552299999999</v>
      </c>
      <c r="K7780">
        <v>301</v>
      </c>
      <c r="L7780" t="s">
        <v>22</v>
      </c>
      <c r="M7780" s="1">
        <v>44326</v>
      </c>
      <c r="N7780" t="s">
        <v>23</v>
      </c>
      <c r="O7780" t="s">
        <v>34</v>
      </c>
    </row>
    <row r="7781" spans="1:15" x14ac:dyDescent="0.35">
      <c r="A7781" t="s">
        <v>14258</v>
      </c>
      <c r="B7781">
        <v>39</v>
      </c>
      <c r="C7781" t="s">
        <v>26</v>
      </c>
      <c r="D7781" t="s">
        <v>27</v>
      </c>
      <c r="E7781" t="s">
        <v>57</v>
      </c>
      <c r="F7781" s="1">
        <v>44676</v>
      </c>
      <c r="G7781" t="s">
        <v>21245</v>
      </c>
      <c r="H7781" t="s">
        <v>21246</v>
      </c>
      <c r="I7781" t="s">
        <v>55</v>
      </c>
      <c r="J7781">
        <v>11520.13198</v>
      </c>
      <c r="K7781">
        <v>324</v>
      </c>
      <c r="L7781" t="s">
        <v>40</v>
      </c>
      <c r="M7781" s="1">
        <v>44677</v>
      </c>
      <c r="N7781" t="s">
        <v>23</v>
      </c>
      <c r="O7781" t="s">
        <v>24</v>
      </c>
    </row>
    <row r="7782" spans="1:15" x14ac:dyDescent="0.35">
      <c r="A7782" t="s">
        <v>21061</v>
      </c>
      <c r="B7782">
        <v>66</v>
      </c>
      <c r="C7782" t="s">
        <v>16</v>
      </c>
      <c r="D7782" t="s">
        <v>66</v>
      </c>
      <c r="E7782" t="s">
        <v>48</v>
      </c>
      <c r="F7782" s="1">
        <v>44753</v>
      </c>
      <c r="G7782" t="s">
        <v>21247</v>
      </c>
      <c r="H7782" t="s">
        <v>21248</v>
      </c>
      <c r="I7782" t="s">
        <v>60</v>
      </c>
      <c r="J7782">
        <v>38025.446859999996</v>
      </c>
      <c r="K7782">
        <v>247</v>
      </c>
      <c r="L7782" t="s">
        <v>22</v>
      </c>
      <c r="M7782" s="1">
        <v>44770</v>
      </c>
      <c r="N7782" t="s">
        <v>45</v>
      </c>
      <c r="O7782" t="s">
        <v>24</v>
      </c>
    </row>
    <row r="7783" spans="1:15" x14ac:dyDescent="0.35">
      <c r="A7783" t="s">
        <v>8574</v>
      </c>
      <c r="B7783">
        <v>25</v>
      </c>
      <c r="C7783" t="s">
        <v>26</v>
      </c>
      <c r="D7783" t="s">
        <v>120</v>
      </c>
      <c r="E7783" t="s">
        <v>18</v>
      </c>
      <c r="F7783" s="1">
        <v>43577</v>
      </c>
      <c r="G7783" t="s">
        <v>21249</v>
      </c>
      <c r="H7783" t="s">
        <v>519</v>
      </c>
      <c r="I7783" t="s">
        <v>64</v>
      </c>
      <c r="J7783">
        <v>26846.104480000002</v>
      </c>
      <c r="K7783">
        <v>161</v>
      </c>
      <c r="L7783" t="s">
        <v>44</v>
      </c>
      <c r="M7783" s="1">
        <v>43586</v>
      </c>
      <c r="N7783" t="s">
        <v>23</v>
      </c>
      <c r="O7783" t="s">
        <v>24</v>
      </c>
    </row>
    <row r="7784" spans="1:15" x14ac:dyDescent="0.35">
      <c r="A7784" t="s">
        <v>21250</v>
      </c>
      <c r="B7784">
        <v>40</v>
      </c>
      <c r="C7784" t="s">
        <v>26</v>
      </c>
      <c r="D7784" t="s">
        <v>17</v>
      </c>
      <c r="E7784" t="s">
        <v>28</v>
      </c>
      <c r="F7784" s="1">
        <v>44485</v>
      </c>
      <c r="G7784" t="s">
        <v>15496</v>
      </c>
      <c r="H7784" t="s">
        <v>21251</v>
      </c>
      <c r="I7784" t="s">
        <v>60</v>
      </c>
      <c r="J7784">
        <v>29312.84247</v>
      </c>
      <c r="K7784">
        <v>464</v>
      </c>
      <c r="L7784" t="s">
        <v>44</v>
      </c>
      <c r="M7784" s="1">
        <v>44486</v>
      </c>
      <c r="N7784" t="s">
        <v>45</v>
      </c>
      <c r="O7784" t="s">
        <v>24</v>
      </c>
    </row>
    <row r="7785" spans="1:15" x14ac:dyDescent="0.35">
      <c r="A7785" t="s">
        <v>21252</v>
      </c>
      <c r="B7785">
        <v>39</v>
      </c>
      <c r="C7785" t="s">
        <v>16</v>
      </c>
      <c r="D7785" t="s">
        <v>94</v>
      </c>
      <c r="E7785" t="s">
        <v>57</v>
      </c>
      <c r="F7785" s="1">
        <v>44388</v>
      </c>
      <c r="G7785" t="s">
        <v>21253</v>
      </c>
      <c r="H7785" t="s">
        <v>21254</v>
      </c>
      <c r="I7785" t="s">
        <v>21</v>
      </c>
      <c r="J7785">
        <v>23353.388800000001</v>
      </c>
      <c r="K7785">
        <v>144</v>
      </c>
      <c r="L7785" t="s">
        <v>44</v>
      </c>
      <c r="M7785" s="1">
        <v>44412</v>
      </c>
      <c r="N7785" t="s">
        <v>33</v>
      </c>
      <c r="O7785" t="s">
        <v>46</v>
      </c>
    </row>
    <row r="7786" spans="1:15" x14ac:dyDescent="0.35">
      <c r="A7786" t="s">
        <v>21255</v>
      </c>
      <c r="B7786">
        <v>59</v>
      </c>
      <c r="C7786" t="s">
        <v>26</v>
      </c>
      <c r="D7786" t="s">
        <v>120</v>
      </c>
      <c r="E7786" t="s">
        <v>57</v>
      </c>
      <c r="F7786" s="1">
        <v>44309</v>
      </c>
      <c r="G7786" t="s">
        <v>21256</v>
      </c>
      <c r="H7786" t="s">
        <v>21257</v>
      </c>
      <c r="I7786" t="s">
        <v>31</v>
      </c>
      <c r="J7786">
        <v>9900.0142680000008</v>
      </c>
      <c r="K7786">
        <v>418</v>
      </c>
      <c r="L7786" t="s">
        <v>40</v>
      </c>
      <c r="M7786" s="1">
        <v>44316</v>
      </c>
      <c r="N7786" t="s">
        <v>45</v>
      </c>
      <c r="O7786" t="s">
        <v>24</v>
      </c>
    </row>
    <row r="7787" spans="1:15" x14ac:dyDescent="0.35">
      <c r="A7787" t="s">
        <v>11287</v>
      </c>
      <c r="B7787">
        <v>55</v>
      </c>
      <c r="C7787" t="s">
        <v>16</v>
      </c>
      <c r="D7787" t="s">
        <v>66</v>
      </c>
      <c r="E7787" t="s">
        <v>28</v>
      </c>
      <c r="F7787" s="1">
        <v>43418</v>
      </c>
      <c r="G7787" t="s">
        <v>21258</v>
      </c>
      <c r="H7787" t="s">
        <v>2808</v>
      </c>
      <c r="I7787" t="s">
        <v>31</v>
      </c>
      <c r="J7787">
        <v>26902.442739999999</v>
      </c>
      <c r="K7787">
        <v>133</v>
      </c>
      <c r="L7787" t="s">
        <v>40</v>
      </c>
      <c r="M7787" s="1">
        <v>43435</v>
      </c>
      <c r="N7787" t="s">
        <v>89</v>
      </c>
      <c r="O7787" t="s">
        <v>46</v>
      </c>
    </row>
    <row r="7788" spans="1:15" x14ac:dyDescent="0.35">
      <c r="A7788" t="s">
        <v>21259</v>
      </c>
      <c r="B7788">
        <v>52</v>
      </c>
      <c r="C7788" t="s">
        <v>16</v>
      </c>
      <c r="D7788" t="s">
        <v>237</v>
      </c>
      <c r="E7788" t="s">
        <v>48</v>
      </c>
      <c r="F7788" s="1">
        <v>44451</v>
      </c>
      <c r="G7788" t="s">
        <v>14644</v>
      </c>
      <c r="H7788" t="s">
        <v>21260</v>
      </c>
      <c r="I7788" t="s">
        <v>31</v>
      </c>
      <c r="J7788">
        <v>34355.170960000003</v>
      </c>
      <c r="K7788">
        <v>236</v>
      </c>
      <c r="L7788" t="s">
        <v>44</v>
      </c>
      <c r="M7788" s="1">
        <v>44455</v>
      </c>
      <c r="N7788" t="s">
        <v>23</v>
      </c>
      <c r="O7788" t="s">
        <v>46</v>
      </c>
    </row>
    <row r="7789" spans="1:15" x14ac:dyDescent="0.35">
      <c r="A7789" t="s">
        <v>21261</v>
      </c>
      <c r="B7789">
        <v>54</v>
      </c>
      <c r="C7789" t="s">
        <v>16</v>
      </c>
      <c r="D7789" t="s">
        <v>237</v>
      </c>
      <c r="E7789" t="s">
        <v>48</v>
      </c>
      <c r="F7789" s="1">
        <v>43907</v>
      </c>
      <c r="G7789" t="s">
        <v>21262</v>
      </c>
      <c r="H7789" t="s">
        <v>21263</v>
      </c>
      <c r="I7789" t="s">
        <v>31</v>
      </c>
      <c r="J7789">
        <v>8158.0386909999997</v>
      </c>
      <c r="K7789">
        <v>127</v>
      </c>
      <c r="L7789" t="s">
        <v>22</v>
      </c>
      <c r="M7789" s="1">
        <v>43908</v>
      </c>
      <c r="N7789" t="s">
        <v>45</v>
      </c>
      <c r="O7789" t="s">
        <v>24</v>
      </c>
    </row>
    <row r="7790" spans="1:15" x14ac:dyDescent="0.35">
      <c r="A7790" t="s">
        <v>3020</v>
      </c>
      <c r="B7790">
        <v>29</v>
      </c>
      <c r="C7790" t="s">
        <v>16</v>
      </c>
      <c r="D7790" t="s">
        <v>237</v>
      </c>
      <c r="E7790" t="s">
        <v>73</v>
      </c>
      <c r="F7790" s="1">
        <v>44303</v>
      </c>
      <c r="G7790" t="s">
        <v>21264</v>
      </c>
      <c r="H7790" t="s">
        <v>21265</v>
      </c>
      <c r="I7790" t="s">
        <v>55</v>
      </c>
      <c r="J7790">
        <v>74013.940929999997</v>
      </c>
      <c r="K7790">
        <v>373</v>
      </c>
      <c r="L7790" t="s">
        <v>44</v>
      </c>
      <c r="M7790" s="1">
        <v>44313</v>
      </c>
      <c r="N7790" t="s">
        <v>33</v>
      </c>
      <c r="O7790" t="s">
        <v>34</v>
      </c>
    </row>
    <row r="7791" spans="1:15" x14ac:dyDescent="0.35">
      <c r="A7791" t="s">
        <v>21266</v>
      </c>
      <c r="B7791">
        <v>42</v>
      </c>
      <c r="C7791" t="s">
        <v>26</v>
      </c>
      <c r="D7791" t="s">
        <v>17</v>
      </c>
      <c r="E7791" t="s">
        <v>73</v>
      </c>
      <c r="F7791" s="1">
        <v>43895</v>
      </c>
      <c r="G7791" t="s">
        <v>21267</v>
      </c>
      <c r="H7791" t="s">
        <v>1009</v>
      </c>
      <c r="I7791" t="s">
        <v>64</v>
      </c>
      <c r="J7791">
        <v>8767.8816509999997</v>
      </c>
      <c r="K7791">
        <v>256</v>
      </c>
      <c r="L7791" t="s">
        <v>44</v>
      </c>
      <c r="M7791" s="1">
        <v>43920</v>
      </c>
      <c r="N7791" t="s">
        <v>51</v>
      </c>
      <c r="O7791" t="s">
        <v>34</v>
      </c>
    </row>
    <row r="7792" spans="1:15" x14ac:dyDescent="0.35">
      <c r="A7792" t="s">
        <v>21268</v>
      </c>
      <c r="B7792">
        <v>79</v>
      </c>
      <c r="C7792" t="s">
        <v>26</v>
      </c>
      <c r="D7792" t="s">
        <v>36</v>
      </c>
      <c r="E7792" t="s">
        <v>73</v>
      </c>
      <c r="F7792" s="1">
        <v>44423</v>
      </c>
      <c r="G7792" t="s">
        <v>21269</v>
      </c>
      <c r="H7792" t="s">
        <v>21270</v>
      </c>
      <c r="I7792" t="s">
        <v>21</v>
      </c>
      <c r="J7792">
        <v>8637.9333150000002</v>
      </c>
      <c r="K7792">
        <v>201</v>
      </c>
      <c r="L7792" t="s">
        <v>40</v>
      </c>
      <c r="M7792" s="1">
        <v>44445</v>
      </c>
      <c r="N7792" t="s">
        <v>45</v>
      </c>
      <c r="O7792" t="s">
        <v>34</v>
      </c>
    </row>
    <row r="7793" spans="1:15" x14ac:dyDescent="0.35">
      <c r="A7793" t="s">
        <v>21271</v>
      </c>
      <c r="B7793">
        <v>77</v>
      </c>
      <c r="C7793" t="s">
        <v>16</v>
      </c>
      <c r="D7793" t="s">
        <v>94</v>
      </c>
      <c r="E7793" t="s">
        <v>48</v>
      </c>
      <c r="F7793" s="1">
        <v>45016</v>
      </c>
      <c r="G7793" t="s">
        <v>21272</v>
      </c>
      <c r="H7793" t="s">
        <v>21273</v>
      </c>
      <c r="I7793" t="s">
        <v>31</v>
      </c>
      <c r="J7793">
        <v>34961.32935</v>
      </c>
      <c r="K7793">
        <v>244</v>
      </c>
      <c r="L7793" t="s">
        <v>44</v>
      </c>
      <c r="M7793" s="1">
        <v>45031</v>
      </c>
      <c r="N7793" t="s">
        <v>33</v>
      </c>
      <c r="O7793" t="s">
        <v>24</v>
      </c>
    </row>
    <row r="7794" spans="1:15" x14ac:dyDescent="0.35">
      <c r="A7794" t="s">
        <v>13520</v>
      </c>
      <c r="B7794">
        <v>60</v>
      </c>
      <c r="C7794" t="s">
        <v>26</v>
      </c>
      <c r="D7794" t="s">
        <v>237</v>
      </c>
      <c r="E7794" t="s">
        <v>28</v>
      </c>
      <c r="F7794" s="1">
        <v>45006</v>
      </c>
      <c r="G7794" t="s">
        <v>21274</v>
      </c>
      <c r="H7794" t="s">
        <v>21275</v>
      </c>
      <c r="I7794" t="s">
        <v>21</v>
      </c>
      <c r="J7794">
        <v>12038.95232</v>
      </c>
      <c r="K7794">
        <v>152</v>
      </c>
      <c r="L7794" t="s">
        <v>44</v>
      </c>
      <c r="M7794" s="1">
        <v>45025</v>
      </c>
      <c r="N7794" t="s">
        <v>33</v>
      </c>
      <c r="O7794" t="s">
        <v>46</v>
      </c>
    </row>
    <row r="7795" spans="1:15" x14ac:dyDescent="0.35">
      <c r="A7795" t="s">
        <v>21276</v>
      </c>
      <c r="B7795">
        <v>47</v>
      </c>
      <c r="C7795" t="s">
        <v>26</v>
      </c>
      <c r="D7795" t="s">
        <v>94</v>
      </c>
      <c r="E7795" t="s">
        <v>37</v>
      </c>
      <c r="F7795" s="1">
        <v>44530</v>
      </c>
      <c r="G7795" t="s">
        <v>21277</v>
      </c>
      <c r="H7795" t="s">
        <v>21278</v>
      </c>
      <c r="I7795" t="s">
        <v>21</v>
      </c>
      <c r="J7795">
        <v>22456.382409999998</v>
      </c>
      <c r="K7795">
        <v>464</v>
      </c>
      <c r="L7795" t="s">
        <v>40</v>
      </c>
      <c r="M7795" s="1">
        <v>44531</v>
      </c>
      <c r="N7795" t="s">
        <v>33</v>
      </c>
      <c r="O7795" t="s">
        <v>24</v>
      </c>
    </row>
    <row r="7796" spans="1:15" x14ac:dyDescent="0.35">
      <c r="A7796" t="s">
        <v>21279</v>
      </c>
      <c r="B7796">
        <v>32</v>
      </c>
      <c r="C7796" t="s">
        <v>26</v>
      </c>
      <c r="D7796" t="s">
        <v>66</v>
      </c>
      <c r="E7796" t="s">
        <v>48</v>
      </c>
      <c r="F7796" s="1">
        <v>44453</v>
      </c>
      <c r="G7796" t="s">
        <v>12013</v>
      </c>
      <c r="H7796" t="s">
        <v>21280</v>
      </c>
      <c r="I7796" t="s">
        <v>64</v>
      </c>
      <c r="J7796">
        <v>19223.905900000002</v>
      </c>
      <c r="K7796">
        <v>261</v>
      </c>
      <c r="L7796" t="s">
        <v>40</v>
      </c>
      <c r="M7796" s="1">
        <v>44476</v>
      </c>
      <c r="N7796" t="s">
        <v>23</v>
      </c>
      <c r="O7796" t="s">
        <v>24</v>
      </c>
    </row>
    <row r="7797" spans="1:15" x14ac:dyDescent="0.35">
      <c r="A7797" t="s">
        <v>21281</v>
      </c>
      <c r="B7797">
        <v>84</v>
      </c>
      <c r="C7797" t="s">
        <v>16</v>
      </c>
      <c r="D7797" t="s">
        <v>94</v>
      </c>
      <c r="E7797" t="s">
        <v>18</v>
      </c>
      <c r="F7797" s="1">
        <v>43465</v>
      </c>
      <c r="G7797" t="s">
        <v>21282</v>
      </c>
      <c r="H7797" t="s">
        <v>21283</v>
      </c>
      <c r="I7797" t="s">
        <v>21</v>
      </c>
      <c r="J7797">
        <v>48591.468690000002</v>
      </c>
      <c r="K7797">
        <v>433</v>
      </c>
      <c r="L7797" t="s">
        <v>44</v>
      </c>
      <c r="M7797" s="1">
        <v>43489</v>
      </c>
      <c r="N7797" t="s">
        <v>89</v>
      </c>
      <c r="O7797" t="s">
        <v>46</v>
      </c>
    </row>
    <row r="7798" spans="1:15" x14ac:dyDescent="0.35">
      <c r="A7798" t="s">
        <v>21284</v>
      </c>
      <c r="B7798">
        <v>36</v>
      </c>
      <c r="C7798" t="s">
        <v>26</v>
      </c>
      <c r="D7798" t="s">
        <v>237</v>
      </c>
      <c r="E7798" t="s">
        <v>48</v>
      </c>
      <c r="F7798" s="1">
        <v>44012</v>
      </c>
      <c r="G7798" t="s">
        <v>21285</v>
      </c>
      <c r="H7798" t="s">
        <v>21286</v>
      </c>
      <c r="I7798" t="s">
        <v>64</v>
      </c>
      <c r="J7798">
        <v>18733.579580000001</v>
      </c>
      <c r="K7798">
        <v>316</v>
      </c>
      <c r="L7798" t="s">
        <v>40</v>
      </c>
      <c r="M7798" s="1">
        <v>44031</v>
      </c>
      <c r="N7798" t="s">
        <v>51</v>
      </c>
      <c r="O7798" t="s">
        <v>46</v>
      </c>
    </row>
    <row r="7799" spans="1:15" x14ac:dyDescent="0.35">
      <c r="A7799" t="s">
        <v>21287</v>
      </c>
      <c r="B7799">
        <v>85</v>
      </c>
      <c r="C7799" t="s">
        <v>16</v>
      </c>
      <c r="D7799" t="s">
        <v>36</v>
      </c>
      <c r="E7799" t="s">
        <v>28</v>
      </c>
      <c r="F7799" s="1">
        <v>43608</v>
      </c>
      <c r="G7799" t="s">
        <v>21288</v>
      </c>
      <c r="H7799" t="s">
        <v>5105</v>
      </c>
      <c r="I7799" t="s">
        <v>55</v>
      </c>
      <c r="J7799">
        <v>21253.656009999999</v>
      </c>
      <c r="K7799">
        <v>400</v>
      </c>
      <c r="L7799" t="s">
        <v>44</v>
      </c>
      <c r="M7799" s="1">
        <v>43615</v>
      </c>
      <c r="N7799" t="s">
        <v>33</v>
      </c>
      <c r="O7799" t="s">
        <v>34</v>
      </c>
    </row>
    <row r="7800" spans="1:15" x14ac:dyDescent="0.35">
      <c r="A7800" t="s">
        <v>21289</v>
      </c>
      <c r="B7800">
        <v>33</v>
      </c>
      <c r="C7800" t="s">
        <v>26</v>
      </c>
      <c r="D7800" t="s">
        <v>120</v>
      </c>
      <c r="E7800" t="s">
        <v>37</v>
      </c>
      <c r="F7800" s="1">
        <v>43728</v>
      </c>
      <c r="G7800" t="s">
        <v>21290</v>
      </c>
      <c r="H7800" t="s">
        <v>1397</v>
      </c>
      <c r="I7800" t="s">
        <v>60</v>
      </c>
      <c r="J7800">
        <v>9544.6904049999994</v>
      </c>
      <c r="K7800">
        <v>245</v>
      </c>
      <c r="L7800" t="s">
        <v>22</v>
      </c>
      <c r="M7800" s="1">
        <v>43729</v>
      </c>
      <c r="N7800" t="s">
        <v>23</v>
      </c>
      <c r="O7800" t="s">
        <v>46</v>
      </c>
    </row>
    <row r="7801" spans="1:15" x14ac:dyDescent="0.35">
      <c r="A7801" t="s">
        <v>21291</v>
      </c>
      <c r="B7801">
        <v>80</v>
      </c>
      <c r="C7801" t="s">
        <v>26</v>
      </c>
      <c r="D7801" t="s">
        <v>120</v>
      </c>
      <c r="E7801" t="s">
        <v>57</v>
      </c>
      <c r="F7801" s="1">
        <v>44707</v>
      </c>
      <c r="G7801" t="s">
        <v>14520</v>
      </c>
      <c r="H7801" t="s">
        <v>21292</v>
      </c>
      <c r="I7801" t="s">
        <v>31</v>
      </c>
      <c r="J7801">
        <v>2539.0255999999999</v>
      </c>
      <c r="K7801">
        <v>121</v>
      </c>
      <c r="L7801" t="s">
        <v>40</v>
      </c>
      <c r="M7801" s="1">
        <v>44733</v>
      </c>
      <c r="N7801" t="s">
        <v>23</v>
      </c>
      <c r="O7801" t="s">
        <v>34</v>
      </c>
    </row>
    <row r="7802" spans="1:15" x14ac:dyDescent="0.35">
      <c r="A7802" t="s">
        <v>21293</v>
      </c>
      <c r="B7802">
        <v>75</v>
      </c>
      <c r="C7802" t="s">
        <v>16</v>
      </c>
      <c r="D7802" t="s">
        <v>17</v>
      </c>
      <c r="E7802" t="s">
        <v>28</v>
      </c>
      <c r="F7802" s="1">
        <v>43679</v>
      </c>
      <c r="G7802" t="s">
        <v>21294</v>
      </c>
      <c r="H7802" t="s">
        <v>21295</v>
      </c>
      <c r="I7802" t="s">
        <v>64</v>
      </c>
      <c r="J7802">
        <v>41679.654009999998</v>
      </c>
      <c r="K7802">
        <v>453</v>
      </c>
      <c r="L7802" t="s">
        <v>44</v>
      </c>
      <c r="M7802" s="1">
        <v>43707</v>
      </c>
      <c r="N7802" t="s">
        <v>89</v>
      </c>
      <c r="O7802" t="s">
        <v>46</v>
      </c>
    </row>
    <row r="7803" spans="1:15" x14ac:dyDescent="0.35">
      <c r="A7803" t="s">
        <v>21296</v>
      </c>
      <c r="B7803">
        <v>28</v>
      </c>
      <c r="C7803" t="s">
        <v>16</v>
      </c>
      <c r="D7803" t="s">
        <v>66</v>
      </c>
      <c r="E7803" t="s">
        <v>28</v>
      </c>
      <c r="F7803" s="1">
        <v>43576</v>
      </c>
      <c r="G7803" t="s">
        <v>21297</v>
      </c>
      <c r="H7803" t="s">
        <v>21298</v>
      </c>
      <c r="I7803" t="s">
        <v>55</v>
      </c>
      <c r="J7803">
        <v>26862.93923</v>
      </c>
      <c r="K7803">
        <v>182</v>
      </c>
      <c r="L7803" t="s">
        <v>44</v>
      </c>
      <c r="M7803" s="1">
        <v>43593</v>
      </c>
      <c r="N7803" t="s">
        <v>33</v>
      </c>
      <c r="O7803" t="s">
        <v>34</v>
      </c>
    </row>
    <row r="7804" spans="1:15" x14ac:dyDescent="0.35">
      <c r="A7804" t="s">
        <v>16470</v>
      </c>
      <c r="B7804">
        <v>69</v>
      </c>
      <c r="C7804" t="s">
        <v>16</v>
      </c>
      <c r="D7804" t="s">
        <v>66</v>
      </c>
      <c r="E7804" t="s">
        <v>37</v>
      </c>
      <c r="F7804" s="1">
        <v>44559</v>
      </c>
      <c r="G7804" t="s">
        <v>21299</v>
      </c>
      <c r="H7804" t="s">
        <v>21300</v>
      </c>
      <c r="I7804" t="s">
        <v>64</v>
      </c>
      <c r="J7804">
        <v>6857.5934569999999</v>
      </c>
      <c r="K7804">
        <v>447</v>
      </c>
      <c r="L7804" t="s">
        <v>44</v>
      </c>
      <c r="M7804" s="1">
        <v>44581</v>
      </c>
      <c r="N7804" t="s">
        <v>89</v>
      </c>
      <c r="O7804" t="s">
        <v>24</v>
      </c>
    </row>
    <row r="7805" spans="1:15" x14ac:dyDescent="0.35">
      <c r="A7805" t="s">
        <v>21301</v>
      </c>
      <c r="B7805">
        <v>48</v>
      </c>
      <c r="C7805" t="s">
        <v>16</v>
      </c>
      <c r="D7805" t="s">
        <v>36</v>
      </c>
      <c r="E7805" t="s">
        <v>57</v>
      </c>
      <c r="F7805" s="1">
        <v>44026</v>
      </c>
      <c r="G7805" t="s">
        <v>21302</v>
      </c>
      <c r="H7805" t="s">
        <v>8185</v>
      </c>
      <c r="I7805" t="s">
        <v>31</v>
      </c>
      <c r="J7805">
        <v>18995.644639999999</v>
      </c>
      <c r="K7805">
        <v>396</v>
      </c>
      <c r="L7805" t="s">
        <v>40</v>
      </c>
      <c r="M7805" s="1">
        <v>44056</v>
      </c>
      <c r="N7805" t="s">
        <v>23</v>
      </c>
      <c r="O7805" t="s">
        <v>24</v>
      </c>
    </row>
    <row r="7806" spans="1:15" x14ac:dyDescent="0.35">
      <c r="A7806" t="s">
        <v>21303</v>
      </c>
      <c r="B7806">
        <v>58</v>
      </c>
      <c r="C7806" t="s">
        <v>26</v>
      </c>
      <c r="D7806" t="s">
        <v>120</v>
      </c>
      <c r="E7806" t="s">
        <v>37</v>
      </c>
      <c r="F7806" s="1">
        <v>44006</v>
      </c>
      <c r="G7806" t="s">
        <v>16176</v>
      </c>
      <c r="H7806" t="s">
        <v>21304</v>
      </c>
      <c r="I7806" t="s">
        <v>55</v>
      </c>
      <c r="J7806">
        <v>17382.48891</v>
      </c>
      <c r="K7806">
        <v>218</v>
      </c>
      <c r="L7806" t="s">
        <v>40</v>
      </c>
      <c r="M7806" s="1">
        <v>44020</v>
      </c>
      <c r="N7806" t="s">
        <v>51</v>
      </c>
      <c r="O7806" t="s">
        <v>46</v>
      </c>
    </row>
    <row r="7807" spans="1:15" x14ac:dyDescent="0.35">
      <c r="A7807" t="s">
        <v>21305</v>
      </c>
      <c r="B7807">
        <v>18</v>
      </c>
      <c r="C7807" t="s">
        <v>16</v>
      </c>
      <c r="D7807" t="s">
        <v>27</v>
      </c>
      <c r="E7807" t="s">
        <v>73</v>
      </c>
      <c r="F7807" s="1">
        <v>43483</v>
      </c>
      <c r="G7807" t="s">
        <v>21306</v>
      </c>
      <c r="H7807" t="s">
        <v>21307</v>
      </c>
      <c r="I7807" t="s">
        <v>64</v>
      </c>
      <c r="J7807">
        <v>32080.04106</v>
      </c>
      <c r="K7807">
        <v>186</v>
      </c>
      <c r="L7807" t="s">
        <v>44</v>
      </c>
      <c r="M7807" s="1">
        <v>43496</v>
      </c>
      <c r="N7807" t="s">
        <v>51</v>
      </c>
      <c r="O7807" t="s">
        <v>34</v>
      </c>
    </row>
    <row r="7808" spans="1:15" x14ac:dyDescent="0.35">
      <c r="A7808" t="s">
        <v>21308</v>
      </c>
      <c r="B7808">
        <v>69</v>
      </c>
      <c r="C7808" t="s">
        <v>16</v>
      </c>
      <c r="D7808" t="s">
        <v>66</v>
      </c>
      <c r="E7808" t="s">
        <v>37</v>
      </c>
      <c r="F7808" s="1">
        <v>43644</v>
      </c>
      <c r="G7808" t="s">
        <v>21309</v>
      </c>
      <c r="H7808" t="s">
        <v>21310</v>
      </c>
      <c r="I7808" t="s">
        <v>21</v>
      </c>
      <c r="J7808">
        <v>19179.350719999999</v>
      </c>
      <c r="K7808">
        <v>339</v>
      </c>
      <c r="L7808" t="s">
        <v>40</v>
      </c>
      <c r="M7808" s="1">
        <v>43655</v>
      </c>
      <c r="N7808" t="s">
        <v>23</v>
      </c>
      <c r="O7808" t="s">
        <v>34</v>
      </c>
    </row>
    <row r="7809" spans="1:15" x14ac:dyDescent="0.35">
      <c r="A7809" t="s">
        <v>21311</v>
      </c>
      <c r="B7809">
        <v>57</v>
      </c>
      <c r="C7809" t="s">
        <v>26</v>
      </c>
      <c r="D7809" t="s">
        <v>52</v>
      </c>
      <c r="E7809" t="s">
        <v>57</v>
      </c>
      <c r="F7809" s="1">
        <v>44285</v>
      </c>
      <c r="G7809" t="s">
        <v>21312</v>
      </c>
      <c r="H7809" t="s">
        <v>21313</v>
      </c>
      <c r="I7809" t="s">
        <v>31</v>
      </c>
      <c r="J7809">
        <v>8371.8010529999992</v>
      </c>
      <c r="K7809">
        <v>440</v>
      </c>
      <c r="L7809" t="s">
        <v>40</v>
      </c>
      <c r="M7809" s="1">
        <v>44308</v>
      </c>
      <c r="N7809" t="s">
        <v>33</v>
      </c>
      <c r="O7809" t="s">
        <v>46</v>
      </c>
    </row>
    <row r="7810" spans="1:15" x14ac:dyDescent="0.35">
      <c r="A7810" t="s">
        <v>21314</v>
      </c>
      <c r="B7810">
        <v>21</v>
      </c>
      <c r="C7810" t="s">
        <v>16</v>
      </c>
      <c r="D7810" t="s">
        <v>120</v>
      </c>
      <c r="E7810" t="s">
        <v>28</v>
      </c>
      <c r="F7810" s="1">
        <v>44821</v>
      </c>
      <c r="G7810" t="s">
        <v>21315</v>
      </c>
      <c r="H7810" t="s">
        <v>21316</v>
      </c>
      <c r="I7810" t="s">
        <v>60</v>
      </c>
      <c r="J7810">
        <v>40738.514799999997</v>
      </c>
      <c r="K7810">
        <v>430</v>
      </c>
      <c r="L7810" t="s">
        <v>44</v>
      </c>
      <c r="M7810" s="1">
        <v>44829</v>
      </c>
      <c r="N7810" t="s">
        <v>89</v>
      </c>
      <c r="O7810" t="s">
        <v>34</v>
      </c>
    </row>
    <row r="7811" spans="1:15" x14ac:dyDescent="0.35">
      <c r="A7811" t="s">
        <v>21317</v>
      </c>
      <c r="B7811">
        <v>26</v>
      </c>
      <c r="C7811" t="s">
        <v>16</v>
      </c>
      <c r="D7811" t="s">
        <v>27</v>
      </c>
      <c r="E7811" t="s">
        <v>28</v>
      </c>
      <c r="F7811" s="1">
        <v>44876</v>
      </c>
      <c r="G7811" t="s">
        <v>6136</v>
      </c>
      <c r="H7811" t="s">
        <v>19408</v>
      </c>
      <c r="I7811" t="s">
        <v>60</v>
      </c>
      <c r="J7811">
        <v>37981.7166</v>
      </c>
      <c r="K7811">
        <v>290</v>
      </c>
      <c r="L7811" t="s">
        <v>40</v>
      </c>
      <c r="M7811" s="1">
        <v>44898</v>
      </c>
      <c r="N7811" t="s">
        <v>23</v>
      </c>
      <c r="O7811" t="s">
        <v>24</v>
      </c>
    </row>
    <row r="7812" spans="1:15" x14ac:dyDescent="0.35">
      <c r="A7812" t="s">
        <v>21318</v>
      </c>
      <c r="B7812">
        <v>61</v>
      </c>
      <c r="C7812" t="s">
        <v>16</v>
      </c>
      <c r="D7812" t="s">
        <v>237</v>
      </c>
      <c r="E7812" t="s">
        <v>18</v>
      </c>
      <c r="F7812" s="1">
        <v>44159</v>
      </c>
      <c r="G7812" t="s">
        <v>21319</v>
      </c>
      <c r="H7812" t="s">
        <v>21320</v>
      </c>
      <c r="I7812" t="s">
        <v>31</v>
      </c>
      <c r="J7812">
        <v>6371.2599410000003</v>
      </c>
      <c r="K7812">
        <v>427</v>
      </c>
      <c r="L7812" t="s">
        <v>40</v>
      </c>
      <c r="M7812" s="1">
        <v>44162</v>
      </c>
      <c r="N7812" t="s">
        <v>89</v>
      </c>
      <c r="O7812" t="s">
        <v>24</v>
      </c>
    </row>
    <row r="7813" spans="1:15" x14ac:dyDescent="0.35">
      <c r="A7813" t="s">
        <v>21321</v>
      </c>
      <c r="B7813">
        <v>33</v>
      </c>
      <c r="C7813" t="s">
        <v>26</v>
      </c>
      <c r="D7813" t="s">
        <v>94</v>
      </c>
      <c r="E7813" t="s">
        <v>73</v>
      </c>
      <c r="F7813" s="1">
        <v>45101</v>
      </c>
      <c r="G7813" t="s">
        <v>21322</v>
      </c>
      <c r="H7813" t="s">
        <v>5194</v>
      </c>
      <c r="I7813" t="s">
        <v>55</v>
      </c>
      <c r="J7813">
        <v>23136.373149999999</v>
      </c>
      <c r="K7813">
        <v>189</v>
      </c>
      <c r="L7813" t="s">
        <v>22</v>
      </c>
      <c r="M7813" s="1">
        <v>45103</v>
      </c>
      <c r="N7813" t="s">
        <v>51</v>
      </c>
      <c r="O7813" t="s">
        <v>24</v>
      </c>
    </row>
    <row r="7814" spans="1:15" x14ac:dyDescent="0.35">
      <c r="A7814" t="s">
        <v>7322</v>
      </c>
      <c r="B7814">
        <v>39</v>
      </c>
      <c r="C7814" t="s">
        <v>16</v>
      </c>
      <c r="D7814" t="s">
        <v>120</v>
      </c>
      <c r="E7814" t="s">
        <v>57</v>
      </c>
      <c r="F7814" s="1">
        <v>43991</v>
      </c>
      <c r="G7814" t="s">
        <v>21323</v>
      </c>
      <c r="H7814" t="s">
        <v>21324</v>
      </c>
      <c r="I7814" t="s">
        <v>55</v>
      </c>
      <c r="J7814">
        <v>22412.09088</v>
      </c>
      <c r="K7814">
        <v>403</v>
      </c>
      <c r="L7814" t="s">
        <v>44</v>
      </c>
      <c r="M7814" s="1">
        <v>44020</v>
      </c>
      <c r="N7814" t="s">
        <v>33</v>
      </c>
      <c r="O7814" t="s">
        <v>46</v>
      </c>
    </row>
    <row r="7815" spans="1:15" x14ac:dyDescent="0.35">
      <c r="A7815" t="s">
        <v>21325</v>
      </c>
      <c r="B7815">
        <v>40</v>
      </c>
      <c r="C7815" t="s">
        <v>26</v>
      </c>
      <c r="D7815" t="s">
        <v>27</v>
      </c>
      <c r="E7815" t="s">
        <v>37</v>
      </c>
      <c r="F7815" s="1">
        <v>44726</v>
      </c>
      <c r="G7815" t="s">
        <v>21326</v>
      </c>
      <c r="H7815" t="s">
        <v>21327</v>
      </c>
      <c r="I7815" t="s">
        <v>64</v>
      </c>
      <c r="J7815">
        <v>18859.227159999999</v>
      </c>
      <c r="K7815">
        <v>417</v>
      </c>
      <c r="L7815" t="s">
        <v>40</v>
      </c>
      <c r="M7815" s="1">
        <v>44734</v>
      </c>
      <c r="N7815" t="s">
        <v>23</v>
      </c>
      <c r="O7815" t="s">
        <v>46</v>
      </c>
    </row>
    <row r="7816" spans="1:15" x14ac:dyDescent="0.35">
      <c r="A7816" t="s">
        <v>21328</v>
      </c>
      <c r="B7816">
        <v>21</v>
      </c>
      <c r="C7816" t="s">
        <v>26</v>
      </c>
      <c r="D7816" t="s">
        <v>120</v>
      </c>
      <c r="E7816" t="s">
        <v>28</v>
      </c>
      <c r="F7816" s="1">
        <v>43806</v>
      </c>
      <c r="G7816" t="s">
        <v>21329</v>
      </c>
      <c r="H7816" t="s">
        <v>17045</v>
      </c>
      <c r="I7816" t="s">
        <v>64</v>
      </c>
      <c r="J7816">
        <v>28450.62383</v>
      </c>
      <c r="K7816">
        <v>137</v>
      </c>
      <c r="L7816" t="s">
        <v>44</v>
      </c>
      <c r="M7816" s="1">
        <v>43826</v>
      </c>
      <c r="N7816" t="s">
        <v>23</v>
      </c>
      <c r="O7816" t="s">
        <v>34</v>
      </c>
    </row>
    <row r="7817" spans="1:15" x14ac:dyDescent="0.35">
      <c r="A7817" t="s">
        <v>21330</v>
      </c>
      <c r="B7817">
        <v>57</v>
      </c>
      <c r="C7817" t="s">
        <v>16</v>
      </c>
      <c r="D7817" t="s">
        <v>94</v>
      </c>
      <c r="E7817" t="s">
        <v>37</v>
      </c>
      <c r="F7817" s="1">
        <v>44072</v>
      </c>
      <c r="G7817" t="s">
        <v>21331</v>
      </c>
      <c r="H7817" t="s">
        <v>21332</v>
      </c>
      <c r="I7817" t="s">
        <v>64</v>
      </c>
      <c r="J7817">
        <v>1217.932082</v>
      </c>
      <c r="K7817">
        <v>311</v>
      </c>
      <c r="L7817" t="s">
        <v>44</v>
      </c>
      <c r="M7817" s="1">
        <v>44088</v>
      </c>
      <c r="N7817" t="s">
        <v>51</v>
      </c>
      <c r="O7817" t="s">
        <v>46</v>
      </c>
    </row>
    <row r="7818" spans="1:15" x14ac:dyDescent="0.35">
      <c r="A7818" t="s">
        <v>21333</v>
      </c>
      <c r="B7818">
        <v>24</v>
      </c>
      <c r="C7818" t="s">
        <v>16</v>
      </c>
      <c r="D7818" t="s">
        <v>66</v>
      </c>
      <c r="E7818" t="s">
        <v>28</v>
      </c>
      <c r="F7818" s="1">
        <v>44211</v>
      </c>
      <c r="G7818" t="s">
        <v>20874</v>
      </c>
      <c r="H7818" t="s">
        <v>21334</v>
      </c>
      <c r="I7818" t="s">
        <v>64</v>
      </c>
      <c r="J7818">
        <v>6769.4559719999997</v>
      </c>
      <c r="K7818">
        <v>450</v>
      </c>
      <c r="L7818" t="s">
        <v>44</v>
      </c>
      <c r="M7818" s="1">
        <v>44236</v>
      </c>
      <c r="N7818" t="s">
        <v>89</v>
      </c>
      <c r="O7818" t="s">
        <v>46</v>
      </c>
    </row>
    <row r="7819" spans="1:15" x14ac:dyDescent="0.35">
      <c r="A7819" t="s">
        <v>21335</v>
      </c>
      <c r="B7819">
        <v>63</v>
      </c>
      <c r="C7819" t="s">
        <v>16</v>
      </c>
      <c r="D7819" t="s">
        <v>237</v>
      </c>
      <c r="E7819" t="s">
        <v>28</v>
      </c>
      <c r="F7819" s="1">
        <v>44870</v>
      </c>
      <c r="G7819" t="s">
        <v>21336</v>
      </c>
      <c r="H7819" t="s">
        <v>2233</v>
      </c>
      <c r="I7819" t="s">
        <v>21</v>
      </c>
      <c r="J7819">
        <v>33336.571150000003</v>
      </c>
      <c r="K7819">
        <v>358</v>
      </c>
      <c r="L7819" t="s">
        <v>44</v>
      </c>
      <c r="M7819" s="1">
        <v>44896</v>
      </c>
      <c r="N7819" t="s">
        <v>51</v>
      </c>
      <c r="O7819" t="s">
        <v>34</v>
      </c>
    </row>
    <row r="7820" spans="1:15" x14ac:dyDescent="0.35">
      <c r="A7820" t="s">
        <v>21337</v>
      </c>
      <c r="B7820">
        <v>62</v>
      </c>
      <c r="C7820" t="s">
        <v>26</v>
      </c>
      <c r="D7820" t="s">
        <v>52</v>
      </c>
      <c r="E7820" t="s">
        <v>48</v>
      </c>
      <c r="F7820" s="1">
        <v>45143</v>
      </c>
      <c r="G7820" t="s">
        <v>21338</v>
      </c>
      <c r="H7820" t="s">
        <v>21339</v>
      </c>
      <c r="I7820" t="s">
        <v>60</v>
      </c>
      <c r="J7820">
        <v>29722.72048</v>
      </c>
      <c r="K7820">
        <v>440</v>
      </c>
      <c r="L7820" t="s">
        <v>22</v>
      </c>
      <c r="M7820" s="1">
        <v>45166</v>
      </c>
      <c r="N7820" t="s">
        <v>23</v>
      </c>
      <c r="O7820" t="s">
        <v>34</v>
      </c>
    </row>
    <row r="7821" spans="1:15" x14ac:dyDescent="0.35">
      <c r="A7821" t="s">
        <v>21340</v>
      </c>
      <c r="B7821">
        <v>60</v>
      </c>
      <c r="C7821" t="s">
        <v>26</v>
      </c>
      <c r="D7821" t="s">
        <v>36</v>
      </c>
      <c r="E7821" t="s">
        <v>37</v>
      </c>
      <c r="F7821" s="1">
        <v>43823</v>
      </c>
      <c r="G7821" t="s">
        <v>21341</v>
      </c>
      <c r="H7821" t="s">
        <v>21342</v>
      </c>
      <c r="I7821" t="s">
        <v>31</v>
      </c>
      <c r="J7821">
        <v>20014.882809999999</v>
      </c>
      <c r="K7821">
        <v>346</v>
      </c>
      <c r="L7821" t="s">
        <v>40</v>
      </c>
      <c r="M7821" s="1">
        <v>43841</v>
      </c>
      <c r="N7821" t="s">
        <v>45</v>
      </c>
      <c r="O7821" t="s">
        <v>24</v>
      </c>
    </row>
    <row r="7822" spans="1:15" x14ac:dyDescent="0.35">
      <c r="A7822" t="s">
        <v>21343</v>
      </c>
      <c r="B7822">
        <v>77</v>
      </c>
      <c r="C7822" t="s">
        <v>26</v>
      </c>
      <c r="D7822" t="s">
        <v>120</v>
      </c>
      <c r="E7822" t="s">
        <v>18</v>
      </c>
      <c r="F7822" s="1">
        <v>45088</v>
      </c>
      <c r="G7822" t="s">
        <v>21344</v>
      </c>
      <c r="H7822" t="s">
        <v>21345</v>
      </c>
      <c r="I7822" t="s">
        <v>31</v>
      </c>
      <c r="J7822">
        <v>9054.661521</v>
      </c>
      <c r="K7822">
        <v>267</v>
      </c>
      <c r="L7822" t="s">
        <v>40</v>
      </c>
      <c r="M7822" s="1">
        <v>45117</v>
      </c>
      <c r="N7822" t="s">
        <v>89</v>
      </c>
      <c r="O7822" t="s">
        <v>24</v>
      </c>
    </row>
    <row r="7823" spans="1:15" x14ac:dyDescent="0.35">
      <c r="A7823" t="s">
        <v>21346</v>
      </c>
      <c r="B7823">
        <v>18</v>
      </c>
      <c r="C7823" t="s">
        <v>16</v>
      </c>
      <c r="D7823" t="s">
        <v>52</v>
      </c>
      <c r="E7823" t="s">
        <v>57</v>
      </c>
      <c r="F7823" s="1">
        <v>44453</v>
      </c>
      <c r="G7823" t="s">
        <v>21347</v>
      </c>
      <c r="H7823" t="s">
        <v>21348</v>
      </c>
      <c r="I7823" t="s">
        <v>31</v>
      </c>
      <c r="J7823">
        <v>10330.45659</v>
      </c>
      <c r="K7823">
        <v>169</v>
      </c>
      <c r="L7823" t="s">
        <v>40</v>
      </c>
      <c r="M7823" s="1">
        <v>44454</v>
      </c>
      <c r="N7823" t="s">
        <v>45</v>
      </c>
      <c r="O7823" t="s">
        <v>24</v>
      </c>
    </row>
    <row r="7824" spans="1:15" x14ac:dyDescent="0.35">
      <c r="A7824" t="s">
        <v>21349</v>
      </c>
      <c r="B7824">
        <v>31</v>
      </c>
      <c r="C7824" t="s">
        <v>16</v>
      </c>
      <c r="D7824" t="s">
        <v>36</v>
      </c>
      <c r="E7824" t="s">
        <v>18</v>
      </c>
      <c r="F7824" s="1">
        <v>44275</v>
      </c>
      <c r="G7824" t="s">
        <v>21350</v>
      </c>
      <c r="H7824" t="s">
        <v>21351</v>
      </c>
      <c r="I7824" t="s">
        <v>31</v>
      </c>
      <c r="J7824">
        <v>21910.411970000001</v>
      </c>
      <c r="K7824">
        <v>300</v>
      </c>
      <c r="L7824" t="s">
        <v>44</v>
      </c>
      <c r="M7824" s="1">
        <v>44294</v>
      </c>
      <c r="N7824" t="s">
        <v>51</v>
      </c>
      <c r="O7824" t="s">
        <v>34</v>
      </c>
    </row>
    <row r="7825" spans="1:15" x14ac:dyDescent="0.35">
      <c r="A7825" t="s">
        <v>21352</v>
      </c>
      <c r="B7825">
        <v>51</v>
      </c>
      <c r="C7825" t="s">
        <v>16</v>
      </c>
      <c r="D7825" t="s">
        <v>94</v>
      </c>
      <c r="E7825" t="s">
        <v>57</v>
      </c>
      <c r="F7825" s="1">
        <v>45223</v>
      </c>
      <c r="G7825" t="s">
        <v>21353</v>
      </c>
      <c r="H7825" t="s">
        <v>21354</v>
      </c>
      <c r="I7825" t="s">
        <v>55</v>
      </c>
      <c r="J7825">
        <v>16320.015369999999</v>
      </c>
      <c r="K7825">
        <v>176</v>
      </c>
      <c r="L7825" t="s">
        <v>40</v>
      </c>
      <c r="M7825" s="1">
        <v>45230</v>
      </c>
      <c r="N7825" t="s">
        <v>23</v>
      </c>
      <c r="O7825" t="s">
        <v>46</v>
      </c>
    </row>
    <row r="7826" spans="1:15" x14ac:dyDescent="0.35">
      <c r="A7826" t="s">
        <v>21355</v>
      </c>
      <c r="B7826">
        <v>79</v>
      </c>
      <c r="C7826" t="s">
        <v>26</v>
      </c>
      <c r="D7826" t="s">
        <v>120</v>
      </c>
      <c r="E7826" t="s">
        <v>28</v>
      </c>
      <c r="F7826" s="1">
        <v>43935</v>
      </c>
      <c r="G7826" t="s">
        <v>21356</v>
      </c>
      <c r="H7826" t="s">
        <v>21357</v>
      </c>
      <c r="I7826" t="s">
        <v>55</v>
      </c>
      <c r="J7826">
        <v>21691.585930000001</v>
      </c>
      <c r="K7826">
        <v>449</v>
      </c>
      <c r="L7826" t="s">
        <v>44</v>
      </c>
      <c r="M7826" s="1">
        <v>43947</v>
      </c>
      <c r="N7826" t="s">
        <v>51</v>
      </c>
      <c r="O7826" t="s">
        <v>34</v>
      </c>
    </row>
    <row r="7827" spans="1:15" x14ac:dyDescent="0.35">
      <c r="A7827" t="s">
        <v>21358</v>
      </c>
      <c r="B7827">
        <v>35</v>
      </c>
      <c r="C7827" t="s">
        <v>16</v>
      </c>
      <c r="D7827" t="s">
        <v>17</v>
      </c>
      <c r="E7827" t="s">
        <v>48</v>
      </c>
      <c r="F7827" s="1">
        <v>43872</v>
      </c>
      <c r="G7827" t="s">
        <v>21359</v>
      </c>
      <c r="H7827" t="s">
        <v>21360</v>
      </c>
      <c r="I7827" t="s">
        <v>31</v>
      </c>
      <c r="J7827">
        <v>19594.693029999999</v>
      </c>
      <c r="K7827">
        <v>260</v>
      </c>
      <c r="L7827" t="s">
        <v>40</v>
      </c>
      <c r="M7827" s="1">
        <v>43902</v>
      </c>
      <c r="N7827" t="s">
        <v>45</v>
      </c>
      <c r="O7827" t="s">
        <v>46</v>
      </c>
    </row>
    <row r="7828" spans="1:15" x14ac:dyDescent="0.35">
      <c r="A7828" t="s">
        <v>21361</v>
      </c>
      <c r="B7828">
        <v>50</v>
      </c>
      <c r="C7828" t="s">
        <v>16</v>
      </c>
      <c r="D7828" t="s">
        <v>17</v>
      </c>
      <c r="E7828" t="s">
        <v>57</v>
      </c>
      <c r="F7828" s="1">
        <v>44854</v>
      </c>
      <c r="G7828" t="s">
        <v>7547</v>
      </c>
      <c r="H7828" t="s">
        <v>21362</v>
      </c>
      <c r="I7828" t="s">
        <v>60</v>
      </c>
      <c r="J7828">
        <v>9007.0200129999994</v>
      </c>
      <c r="K7828">
        <v>213</v>
      </c>
      <c r="L7828" t="s">
        <v>40</v>
      </c>
      <c r="M7828" s="1">
        <v>44863</v>
      </c>
      <c r="N7828" t="s">
        <v>23</v>
      </c>
      <c r="O7828" t="s">
        <v>46</v>
      </c>
    </row>
    <row r="7829" spans="1:15" x14ac:dyDescent="0.35">
      <c r="A7829" t="s">
        <v>20577</v>
      </c>
      <c r="B7829">
        <v>64</v>
      </c>
      <c r="C7829" t="s">
        <v>26</v>
      </c>
      <c r="D7829" t="s">
        <v>52</v>
      </c>
      <c r="E7829" t="s">
        <v>18</v>
      </c>
      <c r="F7829" s="1">
        <v>45015</v>
      </c>
      <c r="G7829" t="s">
        <v>21363</v>
      </c>
      <c r="H7829" t="s">
        <v>21364</v>
      </c>
      <c r="I7829" t="s">
        <v>60</v>
      </c>
      <c r="J7829">
        <v>8695.4691860000003</v>
      </c>
      <c r="K7829">
        <v>469</v>
      </c>
      <c r="L7829" t="s">
        <v>40</v>
      </c>
      <c r="M7829" s="1">
        <v>45017</v>
      </c>
      <c r="N7829" t="s">
        <v>45</v>
      </c>
      <c r="O7829" t="s">
        <v>46</v>
      </c>
    </row>
    <row r="7830" spans="1:15" x14ac:dyDescent="0.35">
      <c r="A7830" t="s">
        <v>21365</v>
      </c>
      <c r="B7830">
        <v>37</v>
      </c>
      <c r="C7830" t="s">
        <v>16</v>
      </c>
      <c r="D7830" t="s">
        <v>237</v>
      </c>
      <c r="E7830" t="s">
        <v>73</v>
      </c>
      <c r="F7830" s="1">
        <v>44556</v>
      </c>
      <c r="G7830" t="s">
        <v>15343</v>
      </c>
      <c r="H7830" t="s">
        <v>21366</v>
      </c>
      <c r="I7830" t="s">
        <v>64</v>
      </c>
      <c r="J7830">
        <v>40309.821709999997</v>
      </c>
      <c r="K7830">
        <v>312</v>
      </c>
      <c r="L7830" t="s">
        <v>44</v>
      </c>
      <c r="M7830" s="1">
        <v>44567</v>
      </c>
      <c r="N7830" t="s">
        <v>33</v>
      </c>
      <c r="O7830" t="s">
        <v>34</v>
      </c>
    </row>
    <row r="7831" spans="1:15" x14ac:dyDescent="0.35">
      <c r="A7831" t="s">
        <v>21367</v>
      </c>
      <c r="B7831">
        <v>23</v>
      </c>
      <c r="C7831" t="s">
        <v>26</v>
      </c>
      <c r="D7831" t="s">
        <v>237</v>
      </c>
      <c r="E7831" t="s">
        <v>28</v>
      </c>
      <c r="F7831" s="1">
        <v>44921</v>
      </c>
      <c r="G7831" t="s">
        <v>21368</v>
      </c>
      <c r="H7831" t="s">
        <v>21369</v>
      </c>
      <c r="I7831" t="s">
        <v>64</v>
      </c>
      <c r="J7831">
        <v>11889.834339999999</v>
      </c>
      <c r="K7831">
        <v>276</v>
      </c>
      <c r="L7831" t="s">
        <v>44</v>
      </c>
      <c r="M7831" s="1">
        <v>44937</v>
      </c>
      <c r="N7831" t="s">
        <v>33</v>
      </c>
      <c r="O7831" t="s">
        <v>46</v>
      </c>
    </row>
    <row r="7832" spans="1:15" x14ac:dyDescent="0.35">
      <c r="A7832" t="s">
        <v>5690</v>
      </c>
      <c r="B7832">
        <v>78</v>
      </c>
      <c r="C7832" t="s">
        <v>26</v>
      </c>
      <c r="D7832" t="s">
        <v>17</v>
      </c>
      <c r="E7832" t="s">
        <v>73</v>
      </c>
      <c r="F7832" s="1">
        <v>44558</v>
      </c>
      <c r="G7832" t="s">
        <v>21370</v>
      </c>
      <c r="H7832" t="s">
        <v>21371</v>
      </c>
      <c r="I7832" t="s">
        <v>60</v>
      </c>
      <c r="J7832">
        <v>22633.912329999999</v>
      </c>
      <c r="K7832">
        <v>174</v>
      </c>
      <c r="L7832" t="s">
        <v>40</v>
      </c>
      <c r="M7832" s="1">
        <v>44578</v>
      </c>
      <c r="N7832" t="s">
        <v>51</v>
      </c>
      <c r="O7832" t="s">
        <v>24</v>
      </c>
    </row>
    <row r="7833" spans="1:15" x14ac:dyDescent="0.35">
      <c r="A7833" t="s">
        <v>21372</v>
      </c>
      <c r="B7833">
        <v>29</v>
      </c>
      <c r="C7833" t="s">
        <v>26</v>
      </c>
      <c r="D7833" t="s">
        <v>27</v>
      </c>
      <c r="E7833" t="s">
        <v>28</v>
      </c>
      <c r="F7833" s="1">
        <v>44418</v>
      </c>
      <c r="G7833" t="s">
        <v>21373</v>
      </c>
      <c r="H7833" t="s">
        <v>21374</v>
      </c>
      <c r="I7833" t="s">
        <v>64</v>
      </c>
      <c r="J7833">
        <v>36040.132169999997</v>
      </c>
      <c r="K7833">
        <v>140</v>
      </c>
      <c r="L7833" t="s">
        <v>40</v>
      </c>
      <c r="M7833" s="1">
        <v>44429</v>
      </c>
      <c r="N7833" t="s">
        <v>45</v>
      </c>
      <c r="O7833" t="s">
        <v>34</v>
      </c>
    </row>
    <row r="7834" spans="1:15" x14ac:dyDescent="0.35">
      <c r="A7834" t="s">
        <v>15868</v>
      </c>
      <c r="B7834">
        <v>55</v>
      </c>
      <c r="C7834" t="s">
        <v>16</v>
      </c>
      <c r="D7834" t="s">
        <v>36</v>
      </c>
      <c r="E7834" t="s">
        <v>37</v>
      </c>
      <c r="F7834" s="1">
        <v>43481</v>
      </c>
      <c r="G7834" t="s">
        <v>21375</v>
      </c>
      <c r="H7834" t="s">
        <v>21376</v>
      </c>
      <c r="I7834" t="s">
        <v>64</v>
      </c>
      <c r="J7834">
        <v>13849.75756</v>
      </c>
      <c r="K7834">
        <v>107</v>
      </c>
      <c r="L7834" t="s">
        <v>44</v>
      </c>
      <c r="M7834" t="s">
        <v>21377</v>
      </c>
      <c r="N7834" t="s">
        <v>23</v>
      </c>
      <c r="O7834" t="s">
        <v>24</v>
      </c>
    </row>
    <row r="7835" spans="1:15" x14ac:dyDescent="0.35">
      <c r="A7835" t="s">
        <v>21378</v>
      </c>
      <c r="B7835">
        <v>75</v>
      </c>
      <c r="C7835" t="s">
        <v>26</v>
      </c>
      <c r="D7835" t="s">
        <v>66</v>
      </c>
      <c r="E7835" t="s">
        <v>57</v>
      </c>
      <c r="F7835" s="1">
        <v>44377</v>
      </c>
      <c r="G7835" t="s">
        <v>21379</v>
      </c>
      <c r="H7835" t="s">
        <v>4563</v>
      </c>
      <c r="I7835" t="s">
        <v>60</v>
      </c>
      <c r="J7835">
        <v>34919.784339999998</v>
      </c>
      <c r="K7835">
        <v>267</v>
      </c>
      <c r="L7835" t="s">
        <v>44</v>
      </c>
      <c r="M7835" s="1">
        <v>44384</v>
      </c>
      <c r="N7835" t="s">
        <v>45</v>
      </c>
      <c r="O7835" t="s">
        <v>34</v>
      </c>
    </row>
    <row r="7836" spans="1:15" x14ac:dyDescent="0.35">
      <c r="A7836" t="s">
        <v>21380</v>
      </c>
      <c r="B7836">
        <v>40</v>
      </c>
      <c r="C7836" t="s">
        <v>26</v>
      </c>
      <c r="D7836" t="s">
        <v>27</v>
      </c>
      <c r="E7836" t="s">
        <v>57</v>
      </c>
      <c r="F7836" s="1">
        <v>43920</v>
      </c>
      <c r="G7836" t="s">
        <v>8922</v>
      </c>
      <c r="H7836" t="s">
        <v>21381</v>
      </c>
      <c r="I7836" t="s">
        <v>21</v>
      </c>
      <c r="J7836">
        <v>20849.995770000001</v>
      </c>
      <c r="K7836">
        <v>408</v>
      </c>
      <c r="L7836" t="s">
        <v>44</v>
      </c>
      <c r="M7836" s="1">
        <v>43932</v>
      </c>
      <c r="N7836" t="s">
        <v>51</v>
      </c>
      <c r="O7836" t="s">
        <v>46</v>
      </c>
    </row>
    <row r="7837" spans="1:15" x14ac:dyDescent="0.35">
      <c r="A7837" t="s">
        <v>21382</v>
      </c>
      <c r="B7837">
        <v>80</v>
      </c>
      <c r="C7837" t="s">
        <v>16</v>
      </c>
      <c r="D7837" t="s">
        <v>52</v>
      </c>
      <c r="E7837" t="s">
        <v>37</v>
      </c>
      <c r="F7837" s="1">
        <v>43636</v>
      </c>
      <c r="G7837" t="s">
        <v>21383</v>
      </c>
      <c r="H7837" t="s">
        <v>7515</v>
      </c>
      <c r="I7837" t="s">
        <v>64</v>
      </c>
      <c r="J7837">
        <v>9892.1212849999993</v>
      </c>
      <c r="K7837">
        <v>468</v>
      </c>
      <c r="L7837" t="s">
        <v>44</v>
      </c>
      <c r="M7837" s="1">
        <v>43647</v>
      </c>
      <c r="N7837" t="s">
        <v>89</v>
      </c>
      <c r="O7837" t="s">
        <v>34</v>
      </c>
    </row>
    <row r="7838" spans="1:15" x14ac:dyDescent="0.35">
      <c r="A7838" t="s">
        <v>7321</v>
      </c>
      <c r="B7838">
        <v>30</v>
      </c>
      <c r="C7838" t="s">
        <v>26</v>
      </c>
      <c r="D7838" t="s">
        <v>237</v>
      </c>
      <c r="E7838" t="s">
        <v>28</v>
      </c>
      <c r="F7838" s="1">
        <v>44803</v>
      </c>
      <c r="G7838" t="s">
        <v>21384</v>
      </c>
      <c r="H7838" t="s">
        <v>21385</v>
      </c>
      <c r="I7838" t="s">
        <v>64</v>
      </c>
      <c r="J7838">
        <v>17291.745480000001</v>
      </c>
      <c r="K7838">
        <v>272</v>
      </c>
      <c r="L7838" t="s">
        <v>44</v>
      </c>
      <c r="M7838" s="1">
        <v>44828</v>
      </c>
      <c r="N7838" t="s">
        <v>23</v>
      </c>
      <c r="O7838" t="s">
        <v>34</v>
      </c>
    </row>
    <row r="7839" spans="1:15" x14ac:dyDescent="0.35">
      <c r="A7839" t="s">
        <v>21386</v>
      </c>
      <c r="B7839">
        <v>50</v>
      </c>
      <c r="C7839" t="s">
        <v>26</v>
      </c>
      <c r="D7839" t="s">
        <v>237</v>
      </c>
      <c r="E7839" t="s">
        <v>57</v>
      </c>
      <c r="F7839" s="1">
        <v>44267</v>
      </c>
      <c r="G7839" t="s">
        <v>21387</v>
      </c>
      <c r="H7839" t="s">
        <v>21388</v>
      </c>
      <c r="I7839" t="s">
        <v>55</v>
      </c>
      <c r="J7839">
        <v>14707.31883</v>
      </c>
      <c r="K7839">
        <v>457</v>
      </c>
      <c r="L7839" t="s">
        <v>40</v>
      </c>
      <c r="M7839" s="1">
        <v>44278</v>
      </c>
      <c r="N7839" t="s">
        <v>51</v>
      </c>
      <c r="O7839" t="s">
        <v>24</v>
      </c>
    </row>
    <row r="7840" spans="1:15" x14ac:dyDescent="0.35">
      <c r="A7840" t="s">
        <v>21389</v>
      </c>
      <c r="B7840">
        <v>65</v>
      </c>
      <c r="C7840" t="s">
        <v>16</v>
      </c>
      <c r="D7840" t="s">
        <v>36</v>
      </c>
      <c r="E7840" t="s">
        <v>37</v>
      </c>
      <c r="F7840" s="1">
        <v>43964</v>
      </c>
      <c r="G7840" t="s">
        <v>16903</v>
      </c>
      <c r="H7840" t="s">
        <v>21390</v>
      </c>
      <c r="I7840" t="s">
        <v>21</v>
      </c>
      <c r="J7840">
        <v>2770.7825720000001</v>
      </c>
      <c r="K7840">
        <v>439</v>
      </c>
      <c r="L7840" t="s">
        <v>22</v>
      </c>
      <c r="M7840" s="1">
        <v>43967</v>
      </c>
      <c r="N7840" t="s">
        <v>33</v>
      </c>
      <c r="O7840" t="s">
        <v>24</v>
      </c>
    </row>
    <row r="7841" spans="1:15" x14ac:dyDescent="0.35">
      <c r="A7841" t="s">
        <v>21391</v>
      </c>
      <c r="B7841">
        <v>48</v>
      </c>
      <c r="C7841" t="s">
        <v>16</v>
      </c>
      <c r="D7841" t="s">
        <v>237</v>
      </c>
      <c r="E7841" t="s">
        <v>48</v>
      </c>
      <c r="F7841" s="1">
        <v>43725</v>
      </c>
      <c r="G7841" t="s">
        <v>21392</v>
      </c>
      <c r="H7841" t="s">
        <v>4237</v>
      </c>
      <c r="I7841" t="s">
        <v>64</v>
      </c>
      <c r="J7841">
        <v>3520.2282700000001</v>
      </c>
      <c r="K7841">
        <v>360</v>
      </c>
      <c r="L7841" t="s">
        <v>40</v>
      </c>
      <c r="M7841" s="1">
        <v>43732</v>
      </c>
      <c r="N7841" t="s">
        <v>89</v>
      </c>
      <c r="O7841" t="s">
        <v>46</v>
      </c>
    </row>
    <row r="7842" spans="1:15" x14ac:dyDescent="0.35">
      <c r="A7842" t="s">
        <v>21393</v>
      </c>
      <c r="B7842">
        <v>57</v>
      </c>
      <c r="C7842" t="s">
        <v>26</v>
      </c>
      <c r="D7842" t="s">
        <v>66</v>
      </c>
      <c r="E7842" t="s">
        <v>73</v>
      </c>
      <c r="F7842" s="1">
        <v>44478</v>
      </c>
      <c r="G7842" t="s">
        <v>21394</v>
      </c>
      <c r="H7842" t="s">
        <v>21395</v>
      </c>
      <c r="I7842" t="s">
        <v>64</v>
      </c>
      <c r="J7842">
        <v>13217.66574</v>
      </c>
      <c r="K7842">
        <v>221</v>
      </c>
      <c r="L7842" t="s">
        <v>22</v>
      </c>
      <c r="M7842" s="1">
        <v>44483</v>
      </c>
      <c r="N7842" t="s">
        <v>33</v>
      </c>
      <c r="O7842" t="s">
        <v>24</v>
      </c>
    </row>
    <row r="7843" spans="1:15" x14ac:dyDescent="0.35">
      <c r="A7843" t="s">
        <v>21396</v>
      </c>
      <c r="B7843">
        <v>79</v>
      </c>
      <c r="C7843" t="s">
        <v>26</v>
      </c>
      <c r="D7843" t="s">
        <v>94</v>
      </c>
      <c r="E7843" t="s">
        <v>37</v>
      </c>
      <c r="F7843" s="1">
        <v>44828</v>
      </c>
      <c r="G7843" t="s">
        <v>21397</v>
      </c>
      <c r="H7843" t="s">
        <v>21398</v>
      </c>
      <c r="I7843" t="s">
        <v>21</v>
      </c>
      <c r="J7843">
        <v>10113.215109999999</v>
      </c>
      <c r="K7843">
        <v>191</v>
      </c>
      <c r="L7843" t="s">
        <v>44</v>
      </c>
      <c r="M7843" s="1">
        <v>44849</v>
      </c>
      <c r="N7843" t="s">
        <v>23</v>
      </c>
      <c r="O7843" t="s">
        <v>34</v>
      </c>
    </row>
    <row r="7844" spans="1:15" x14ac:dyDescent="0.35">
      <c r="A7844" t="s">
        <v>14804</v>
      </c>
      <c r="B7844">
        <v>80</v>
      </c>
      <c r="C7844" t="s">
        <v>16</v>
      </c>
      <c r="D7844" t="s">
        <v>237</v>
      </c>
      <c r="E7844" t="s">
        <v>48</v>
      </c>
      <c r="F7844" s="1">
        <v>44303</v>
      </c>
      <c r="G7844" t="s">
        <v>21399</v>
      </c>
      <c r="H7844" t="s">
        <v>21400</v>
      </c>
      <c r="I7844" t="s">
        <v>55</v>
      </c>
      <c r="J7844">
        <v>16411.741539999999</v>
      </c>
      <c r="K7844">
        <v>351</v>
      </c>
      <c r="L7844" t="s">
        <v>44</v>
      </c>
      <c r="M7844" s="1">
        <v>44306</v>
      </c>
      <c r="N7844" t="s">
        <v>45</v>
      </c>
      <c r="O7844" t="s">
        <v>34</v>
      </c>
    </row>
    <row r="7845" spans="1:15" x14ac:dyDescent="0.35">
      <c r="A7845" t="s">
        <v>21401</v>
      </c>
      <c r="B7845">
        <v>62</v>
      </c>
      <c r="C7845" t="s">
        <v>16</v>
      </c>
      <c r="D7845" t="s">
        <v>27</v>
      </c>
      <c r="E7845" t="s">
        <v>28</v>
      </c>
      <c r="F7845" s="1">
        <v>43539</v>
      </c>
      <c r="G7845" t="s">
        <v>9626</v>
      </c>
      <c r="H7845" t="s">
        <v>21402</v>
      </c>
      <c r="I7845" t="s">
        <v>21</v>
      </c>
      <c r="J7845">
        <v>16585.168399999999</v>
      </c>
      <c r="K7845">
        <v>203</v>
      </c>
      <c r="L7845" t="s">
        <v>44</v>
      </c>
      <c r="M7845" s="1">
        <v>43564</v>
      </c>
      <c r="N7845" t="s">
        <v>23</v>
      </c>
      <c r="O7845" t="s">
        <v>46</v>
      </c>
    </row>
    <row r="7846" spans="1:15" x14ac:dyDescent="0.35">
      <c r="A7846" t="s">
        <v>21403</v>
      </c>
      <c r="B7846">
        <v>69</v>
      </c>
      <c r="C7846" t="s">
        <v>26</v>
      </c>
      <c r="D7846" t="s">
        <v>237</v>
      </c>
      <c r="E7846" t="s">
        <v>73</v>
      </c>
      <c r="F7846" s="1">
        <v>45176</v>
      </c>
      <c r="G7846" t="s">
        <v>21404</v>
      </c>
      <c r="H7846" t="s">
        <v>21405</v>
      </c>
      <c r="I7846" t="s">
        <v>21</v>
      </c>
      <c r="J7846">
        <v>56815.585279999999</v>
      </c>
      <c r="K7846">
        <v>404</v>
      </c>
      <c r="L7846" t="s">
        <v>44</v>
      </c>
      <c r="M7846" s="1">
        <v>45178</v>
      </c>
      <c r="N7846" t="s">
        <v>33</v>
      </c>
      <c r="O7846" t="s">
        <v>34</v>
      </c>
    </row>
    <row r="7847" spans="1:15" x14ac:dyDescent="0.35">
      <c r="A7847" t="s">
        <v>21406</v>
      </c>
      <c r="B7847">
        <v>48</v>
      </c>
      <c r="C7847" t="s">
        <v>16</v>
      </c>
      <c r="D7847" t="s">
        <v>18908</v>
      </c>
      <c r="E7847" t="s">
        <v>73</v>
      </c>
      <c r="F7847" t="s">
        <v>21407</v>
      </c>
      <c r="G7847" t="s">
        <v>21408</v>
      </c>
      <c r="H7847" t="s">
        <v>21409</v>
      </c>
      <c r="I7847" t="s">
        <v>21</v>
      </c>
      <c r="J7847">
        <v>10151.9146</v>
      </c>
      <c r="K7847">
        <v>293</v>
      </c>
      <c r="L7847" t="s">
        <v>40</v>
      </c>
      <c r="M7847" s="1">
        <v>43481</v>
      </c>
      <c r="N7847" t="s">
        <v>23</v>
      </c>
      <c r="O7847" t="s">
        <v>34</v>
      </c>
    </row>
    <row r="7848" spans="1:15" x14ac:dyDescent="0.35">
      <c r="A7848" t="s">
        <v>21410</v>
      </c>
      <c r="B7848">
        <v>34</v>
      </c>
      <c r="C7848" t="s">
        <v>26</v>
      </c>
      <c r="D7848" t="s">
        <v>237</v>
      </c>
      <c r="E7848" t="s">
        <v>18</v>
      </c>
      <c r="F7848" s="1">
        <v>44660</v>
      </c>
      <c r="G7848" t="s">
        <v>3834</v>
      </c>
      <c r="H7848" t="s">
        <v>21411</v>
      </c>
      <c r="I7848" t="s">
        <v>55</v>
      </c>
      <c r="J7848">
        <v>36562.184529999999</v>
      </c>
      <c r="K7848">
        <v>243</v>
      </c>
      <c r="L7848" t="s">
        <v>44</v>
      </c>
      <c r="M7848" s="1">
        <v>44689</v>
      </c>
      <c r="N7848" t="s">
        <v>23</v>
      </c>
      <c r="O7848" t="s">
        <v>24</v>
      </c>
    </row>
    <row r="7849" spans="1:15" x14ac:dyDescent="0.35">
      <c r="A7849" t="s">
        <v>21412</v>
      </c>
      <c r="B7849">
        <v>63</v>
      </c>
      <c r="C7849" t="s">
        <v>26</v>
      </c>
      <c r="D7849" t="s">
        <v>36</v>
      </c>
      <c r="E7849" t="s">
        <v>57</v>
      </c>
      <c r="F7849" s="1">
        <v>44903</v>
      </c>
      <c r="G7849" t="s">
        <v>21413</v>
      </c>
      <c r="H7849" t="s">
        <v>21414</v>
      </c>
      <c r="I7849" t="s">
        <v>64</v>
      </c>
      <c r="J7849">
        <v>3690.0685440000002</v>
      </c>
      <c r="K7849">
        <v>479</v>
      </c>
      <c r="L7849" t="s">
        <v>40</v>
      </c>
      <c r="M7849" s="1">
        <v>44915</v>
      </c>
      <c r="N7849" t="s">
        <v>89</v>
      </c>
      <c r="O7849" t="s">
        <v>24</v>
      </c>
    </row>
    <row r="7850" spans="1:15" x14ac:dyDescent="0.35">
      <c r="A7850" t="s">
        <v>21415</v>
      </c>
      <c r="B7850">
        <v>77</v>
      </c>
      <c r="C7850" t="s">
        <v>26</v>
      </c>
      <c r="D7850" t="s">
        <v>27</v>
      </c>
      <c r="E7850" t="s">
        <v>37</v>
      </c>
      <c r="F7850" s="1">
        <v>44883</v>
      </c>
      <c r="G7850" t="s">
        <v>21416</v>
      </c>
      <c r="H7850" t="s">
        <v>21417</v>
      </c>
      <c r="I7850" t="s">
        <v>60</v>
      </c>
      <c r="J7850">
        <v>1184.350361</v>
      </c>
      <c r="K7850">
        <v>395</v>
      </c>
      <c r="L7850" t="s">
        <v>44</v>
      </c>
      <c r="M7850" s="1">
        <v>44902</v>
      </c>
      <c r="N7850" t="s">
        <v>23</v>
      </c>
      <c r="O7850" t="s">
        <v>24</v>
      </c>
    </row>
    <row r="7851" spans="1:15" x14ac:dyDescent="0.35">
      <c r="A7851" t="s">
        <v>21418</v>
      </c>
      <c r="B7851">
        <v>25</v>
      </c>
      <c r="C7851" t="s">
        <v>26</v>
      </c>
      <c r="D7851" t="s">
        <v>94</v>
      </c>
      <c r="E7851" t="s">
        <v>18</v>
      </c>
      <c r="F7851" s="1">
        <v>44311</v>
      </c>
      <c r="G7851" t="s">
        <v>13964</v>
      </c>
      <c r="H7851" t="s">
        <v>21419</v>
      </c>
      <c r="I7851" t="s">
        <v>55</v>
      </c>
      <c r="J7851">
        <v>43010.897819999998</v>
      </c>
      <c r="K7851">
        <v>257</v>
      </c>
      <c r="L7851" t="s">
        <v>40</v>
      </c>
      <c r="M7851" s="1">
        <v>44328</v>
      </c>
      <c r="N7851" t="s">
        <v>45</v>
      </c>
      <c r="O7851" t="s">
        <v>24</v>
      </c>
    </row>
    <row r="7852" spans="1:15" x14ac:dyDescent="0.35">
      <c r="A7852" t="s">
        <v>21420</v>
      </c>
      <c r="B7852">
        <v>33</v>
      </c>
      <c r="C7852" t="s">
        <v>26</v>
      </c>
      <c r="D7852" t="s">
        <v>18908</v>
      </c>
      <c r="E7852" t="s">
        <v>48</v>
      </c>
      <c r="F7852" t="s">
        <v>21421</v>
      </c>
      <c r="G7852" t="s">
        <v>21422</v>
      </c>
      <c r="H7852" t="s">
        <v>8051</v>
      </c>
      <c r="I7852" t="s">
        <v>55</v>
      </c>
      <c r="J7852">
        <v>1706.958881</v>
      </c>
      <c r="K7852">
        <v>484</v>
      </c>
      <c r="L7852" t="s">
        <v>22</v>
      </c>
      <c r="M7852" s="1">
        <v>43990</v>
      </c>
      <c r="N7852" t="s">
        <v>45</v>
      </c>
      <c r="O7852" t="s">
        <v>46</v>
      </c>
    </row>
    <row r="7853" spans="1:15" x14ac:dyDescent="0.35">
      <c r="A7853" t="s">
        <v>21423</v>
      </c>
      <c r="B7853">
        <v>63</v>
      </c>
      <c r="C7853" t="s">
        <v>26</v>
      </c>
      <c r="D7853" t="s">
        <v>52</v>
      </c>
      <c r="E7853" t="s">
        <v>73</v>
      </c>
      <c r="F7853" s="1">
        <v>45009</v>
      </c>
      <c r="G7853" t="s">
        <v>21424</v>
      </c>
      <c r="H7853" t="s">
        <v>21425</v>
      </c>
      <c r="I7853" t="s">
        <v>60</v>
      </c>
      <c r="J7853">
        <v>41283.173450000002</v>
      </c>
      <c r="K7853">
        <v>244</v>
      </c>
      <c r="L7853" t="s">
        <v>44</v>
      </c>
      <c r="M7853" s="1">
        <v>45038</v>
      </c>
      <c r="N7853" t="s">
        <v>51</v>
      </c>
      <c r="O7853" t="s">
        <v>46</v>
      </c>
    </row>
    <row r="7854" spans="1:15" x14ac:dyDescent="0.35">
      <c r="A7854" t="s">
        <v>21426</v>
      </c>
      <c r="B7854">
        <v>55</v>
      </c>
      <c r="C7854" t="s">
        <v>26</v>
      </c>
      <c r="D7854" t="s">
        <v>36</v>
      </c>
      <c r="E7854" t="s">
        <v>37</v>
      </c>
      <c r="F7854" s="1">
        <v>43786</v>
      </c>
      <c r="G7854" t="s">
        <v>21427</v>
      </c>
      <c r="H7854" t="s">
        <v>21428</v>
      </c>
      <c r="I7854" t="s">
        <v>60</v>
      </c>
      <c r="J7854">
        <v>10386.632809999999</v>
      </c>
      <c r="K7854">
        <v>315</v>
      </c>
      <c r="L7854" t="s">
        <v>44</v>
      </c>
      <c r="M7854" s="1">
        <v>43808</v>
      </c>
      <c r="N7854" t="s">
        <v>23</v>
      </c>
      <c r="O7854" t="s">
        <v>46</v>
      </c>
    </row>
    <row r="7855" spans="1:15" x14ac:dyDescent="0.35">
      <c r="A7855" t="s">
        <v>21429</v>
      </c>
      <c r="B7855">
        <v>83</v>
      </c>
      <c r="C7855" t="s">
        <v>16</v>
      </c>
      <c r="D7855" t="s">
        <v>27</v>
      </c>
      <c r="E7855" t="s">
        <v>28</v>
      </c>
      <c r="F7855" s="1">
        <v>44384</v>
      </c>
      <c r="G7855" t="s">
        <v>2583</v>
      </c>
      <c r="H7855" t="s">
        <v>21430</v>
      </c>
      <c r="I7855" t="s">
        <v>64</v>
      </c>
      <c r="J7855">
        <v>41868.235569999997</v>
      </c>
      <c r="K7855">
        <v>230</v>
      </c>
      <c r="L7855" t="s">
        <v>44</v>
      </c>
      <c r="M7855" s="1">
        <v>44410</v>
      </c>
      <c r="N7855" t="s">
        <v>89</v>
      </c>
      <c r="O7855" t="s">
        <v>46</v>
      </c>
    </row>
    <row r="7856" spans="1:15" x14ac:dyDescent="0.35">
      <c r="A7856" t="s">
        <v>21431</v>
      </c>
      <c r="B7856">
        <v>21</v>
      </c>
      <c r="C7856" t="s">
        <v>26</v>
      </c>
      <c r="D7856" t="s">
        <v>36</v>
      </c>
      <c r="E7856" t="s">
        <v>48</v>
      </c>
      <c r="F7856" s="1">
        <v>44635</v>
      </c>
      <c r="G7856" t="s">
        <v>21432</v>
      </c>
      <c r="H7856" t="s">
        <v>4638</v>
      </c>
      <c r="I7856" t="s">
        <v>31</v>
      </c>
      <c r="J7856">
        <v>4989.2278969999998</v>
      </c>
      <c r="K7856">
        <v>429</v>
      </c>
      <c r="L7856" t="s">
        <v>44</v>
      </c>
      <c r="M7856" s="1">
        <v>44665</v>
      </c>
      <c r="N7856" t="s">
        <v>23</v>
      </c>
      <c r="O7856" t="s">
        <v>34</v>
      </c>
    </row>
    <row r="7857" spans="1:15" x14ac:dyDescent="0.35">
      <c r="A7857" t="s">
        <v>21433</v>
      </c>
      <c r="B7857">
        <v>33</v>
      </c>
      <c r="C7857" t="s">
        <v>26</v>
      </c>
      <c r="D7857" t="s">
        <v>237</v>
      </c>
      <c r="E7857" t="s">
        <v>18</v>
      </c>
      <c r="F7857" s="1">
        <v>44471</v>
      </c>
      <c r="G7857" t="s">
        <v>21434</v>
      </c>
      <c r="H7857" t="s">
        <v>21435</v>
      </c>
      <c r="I7857" t="s">
        <v>31</v>
      </c>
      <c r="J7857">
        <v>6691.4275829999997</v>
      </c>
      <c r="K7857">
        <v>257</v>
      </c>
      <c r="L7857" t="s">
        <v>44</v>
      </c>
      <c r="M7857" s="1">
        <v>44486</v>
      </c>
      <c r="N7857" t="s">
        <v>51</v>
      </c>
      <c r="O7857" t="s">
        <v>46</v>
      </c>
    </row>
    <row r="7858" spans="1:15" x14ac:dyDescent="0.35">
      <c r="A7858" t="s">
        <v>21436</v>
      </c>
      <c r="B7858">
        <v>18</v>
      </c>
      <c r="C7858" t="s">
        <v>26</v>
      </c>
      <c r="D7858" t="s">
        <v>120</v>
      </c>
      <c r="E7858" t="s">
        <v>37</v>
      </c>
      <c r="F7858" s="1">
        <v>44967</v>
      </c>
      <c r="G7858" t="s">
        <v>4204</v>
      </c>
      <c r="H7858" t="s">
        <v>21437</v>
      </c>
      <c r="I7858" t="s">
        <v>55</v>
      </c>
      <c r="J7858">
        <v>17154.867289999998</v>
      </c>
      <c r="K7858">
        <v>273</v>
      </c>
      <c r="L7858" t="s">
        <v>22</v>
      </c>
      <c r="M7858" s="1">
        <v>44971</v>
      </c>
      <c r="N7858" t="s">
        <v>89</v>
      </c>
      <c r="O7858" t="s">
        <v>46</v>
      </c>
    </row>
    <row r="7859" spans="1:15" x14ac:dyDescent="0.35">
      <c r="A7859" t="s">
        <v>21438</v>
      </c>
      <c r="B7859">
        <v>39</v>
      </c>
      <c r="C7859" t="s">
        <v>16</v>
      </c>
      <c r="D7859" t="s">
        <v>237</v>
      </c>
      <c r="E7859" t="s">
        <v>57</v>
      </c>
      <c r="F7859" s="1">
        <v>44524</v>
      </c>
      <c r="G7859" t="s">
        <v>21439</v>
      </c>
      <c r="H7859" t="s">
        <v>21440</v>
      </c>
      <c r="I7859" t="s">
        <v>55</v>
      </c>
      <c r="J7859">
        <v>27084.805649999998</v>
      </c>
      <c r="K7859">
        <v>499</v>
      </c>
      <c r="L7859" t="s">
        <v>40</v>
      </c>
      <c r="M7859" s="1">
        <v>44541</v>
      </c>
      <c r="N7859" t="s">
        <v>89</v>
      </c>
      <c r="O7859" t="s">
        <v>24</v>
      </c>
    </row>
    <row r="7860" spans="1:15" x14ac:dyDescent="0.35">
      <c r="A7860" t="s">
        <v>21441</v>
      </c>
      <c r="B7860">
        <v>71</v>
      </c>
      <c r="C7860" t="s">
        <v>26</v>
      </c>
      <c r="D7860" t="s">
        <v>94</v>
      </c>
      <c r="E7860" t="s">
        <v>37</v>
      </c>
      <c r="F7860" s="1">
        <v>44814</v>
      </c>
      <c r="G7860" t="s">
        <v>21442</v>
      </c>
      <c r="H7860" t="s">
        <v>21443</v>
      </c>
      <c r="I7860" t="s">
        <v>31</v>
      </c>
      <c r="J7860">
        <v>24857.632269999998</v>
      </c>
      <c r="K7860">
        <v>423</v>
      </c>
      <c r="L7860" t="s">
        <v>22</v>
      </c>
      <c r="M7860" s="1">
        <v>44833</v>
      </c>
      <c r="N7860" t="s">
        <v>23</v>
      </c>
      <c r="O7860" t="s">
        <v>34</v>
      </c>
    </row>
    <row r="7861" spans="1:15" x14ac:dyDescent="0.35">
      <c r="A7861" t="s">
        <v>21444</v>
      </c>
      <c r="B7861">
        <v>35</v>
      </c>
      <c r="C7861" t="s">
        <v>16</v>
      </c>
      <c r="D7861" t="s">
        <v>120</v>
      </c>
      <c r="E7861" t="s">
        <v>37</v>
      </c>
      <c r="F7861" s="1">
        <v>43428</v>
      </c>
      <c r="G7861" t="s">
        <v>21445</v>
      </c>
      <c r="H7861" t="s">
        <v>21446</v>
      </c>
      <c r="I7861" t="s">
        <v>60</v>
      </c>
      <c r="J7861">
        <v>7703.9821650000004</v>
      </c>
      <c r="K7861">
        <v>122</v>
      </c>
      <c r="L7861" t="s">
        <v>44</v>
      </c>
      <c r="M7861" s="1">
        <v>43450</v>
      </c>
      <c r="N7861" t="s">
        <v>33</v>
      </c>
      <c r="O7861" t="s">
        <v>24</v>
      </c>
    </row>
    <row r="7862" spans="1:15" x14ac:dyDescent="0.35">
      <c r="A7862" t="s">
        <v>1448</v>
      </c>
      <c r="B7862">
        <v>43</v>
      </c>
      <c r="C7862" t="s">
        <v>16</v>
      </c>
      <c r="D7862" t="s">
        <v>66</v>
      </c>
      <c r="E7862" t="s">
        <v>73</v>
      </c>
      <c r="F7862" s="1">
        <v>43795</v>
      </c>
      <c r="G7862" t="s">
        <v>21447</v>
      </c>
      <c r="H7862" t="s">
        <v>1397</v>
      </c>
      <c r="I7862" t="s">
        <v>60</v>
      </c>
      <c r="J7862">
        <v>6588.1867609999999</v>
      </c>
      <c r="K7862">
        <v>451</v>
      </c>
      <c r="L7862" t="s">
        <v>40</v>
      </c>
      <c r="M7862" s="1">
        <v>43800</v>
      </c>
      <c r="N7862" t="s">
        <v>51</v>
      </c>
      <c r="O7862" t="s">
        <v>24</v>
      </c>
    </row>
    <row r="7863" spans="1:15" x14ac:dyDescent="0.35">
      <c r="A7863" t="s">
        <v>21448</v>
      </c>
      <c r="B7863">
        <v>37</v>
      </c>
      <c r="C7863" t="s">
        <v>26</v>
      </c>
      <c r="D7863" t="s">
        <v>27</v>
      </c>
      <c r="E7863" t="s">
        <v>18</v>
      </c>
      <c r="F7863" s="1">
        <v>43598</v>
      </c>
      <c r="G7863" t="s">
        <v>21449</v>
      </c>
      <c r="H7863" t="s">
        <v>20998</v>
      </c>
      <c r="I7863" t="s">
        <v>55</v>
      </c>
      <c r="J7863">
        <v>40241.107000000004</v>
      </c>
      <c r="K7863">
        <v>262</v>
      </c>
      <c r="L7863" t="s">
        <v>40</v>
      </c>
      <c r="M7863" s="1">
        <v>43615</v>
      </c>
      <c r="N7863" t="s">
        <v>89</v>
      </c>
      <c r="O7863" t="s">
        <v>24</v>
      </c>
    </row>
    <row r="7864" spans="1:15" x14ac:dyDescent="0.35">
      <c r="A7864" t="s">
        <v>21450</v>
      </c>
      <c r="B7864">
        <v>48</v>
      </c>
      <c r="C7864" t="s">
        <v>16</v>
      </c>
      <c r="D7864" t="s">
        <v>27</v>
      </c>
      <c r="E7864" t="s">
        <v>18</v>
      </c>
      <c r="F7864" s="1">
        <v>45097</v>
      </c>
      <c r="G7864" t="s">
        <v>21451</v>
      </c>
      <c r="H7864" t="s">
        <v>21452</v>
      </c>
      <c r="I7864" t="s">
        <v>21</v>
      </c>
      <c r="J7864">
        <v>9695.1047419999995</v>
      </c>
      <c r="K7864">
        <v>179</v>
      </c>
      <c r="L7864" t="s">
        <v>44</v>
      </c>
      <c r="M7864" s="1">
        <v>45102</v>
      </c>
      <c r="N7864" t="s">
        <v>45</v>
      </c>
      <c r="O7864" t="s">
        <v>24</v>
      </c>
    </row>
    <row r="7865" spans="1:15" x14ac:dyDescent="0.35">
      <c r="A7865" t="s">
        <v>21453</v>
      </c>
      <c r="B7865">
        <v>27</v>
      </c>
      <c r="C7865" t="s">
        <v>16</v>
      </c>
      <c r="D7865" t="s">
        <v>94</v>
      </c>
      <c r="E7865" t="s">
        <v>28</v>
      </c>
      <c r="F7865" s="1">
        <v>44748</v>
      </c>
      <c r="G7865" t="s">
        <v>21454</v>
      </c>
      <c r="H7865" t="s">
        <v>11899</v>
      </c>
      <c r="I7865" t="s">
        <v>64</v>
      </c>
      <c r="J7865">
        <v>18161.599450000002</v>
      </c>
      <c r="K7865">
        <v>441</v>
      </c>
      <c r="L7865" t="s">
        <v>44</v>
      </c>
      <c r="M7865" s="1">
        <v>44758</v>
      </c>
      <c r="N7865" t="s">
        <v>23</v>
      </c>
      <c r="O7865" t="s">
        <v>34</v>
      </c>
    </row>
    <row r="7866" spans="1:15" x14ac:dyDescent="0.35">
      <c r="A7866" t="s">
        <v>12024</v>
      </c>
      <c r="B7866">
        <v>67</v>
      </c>
      <c r="C7866" t="s">
        <v>26</v>
      </c>
      <c r="D7866" t="s">
        <v>52</v>
      </c>
      <c r="E7866" t="s">
        <v>28</v>
      </c>
      <c r="F7866" s="1">
        <v>44315</v>
      </c>
      <c r="G7866" t="s">
        <v>21455</v>
      </c>
      <c r="H7866" t="s">
        <v>11165</v>
      </c>
      <c r="I7866" t="s">
        <v>55</v>
      </c>
      <c r="J7866">
        <v>32782.250119999997</v>
      </c>
      <c r="K7866">
        <v>370</v>
      </c>
      <c r="L7866" t="s">
        <v>40</v>
      </c>
      <c r="M7866" s="1">
        <v>44344</v>
      </c>
      <c r="N7866" t="s">
        <v>89</v>
      </c>
      <c r="O7866" t="s">
        <v>34</v>
      </c>
    </row>
    <row r="7867" spans="1:15" x14ac:dyDescent="0.35">
      <c r="A7867" t="s">
        <v>21456</v>
      </c>
      <c r="B7867">
        <v>63</v>
      </c>
      <c r="C7867" t="s">
        <v>16</v>
      </c>
      <c r="D7867" t="s">
        <v>237</v>
      </c>
      <c r="E7867" t="s">
        <v>73</v>
      </c>
      <c r="F7867" s="1">
        <v>44402</v>
      </c>
      <c r="G7867" t="s">
        <v>21457</v>
      </c>
      <c r="H7867" t="s">
        <v>21458</v>
      </c>
      <c r="I7867" t="s">
        <v>64</v>
      </c>
      <c r="J7867">
        <v>73153.669620000001</v>
      </c>
      <c r="K7867">
        <v>339</v>
      </c>
      <c r="L7867" t="s">
        <v>22</v>
      </c>
      <c r="M7867" s="1">
        <v>44417</v>
      </c>
      <c r="N7867" t="s">
        <v>45</v>
      </c>
      <c r="O7867" t="s">
        <v>34</v>
      </c>
    </row>
    <row r="7868" spans="1:15" x14ac:dyDescent="0.35">
      <c r="A7868" t="s">
        <v>21459</v>
      </c>
      <c r="B7868">
        <v>65</v>
      </c>
      <c r="C7868" t="s">
        <v>26</v>
      </c>
      <c r="D7868" t="s">
        <v>18908</v>
      </c>
      <c r="E7868" t="s">
        <v>18</v>
      </c>
      <c r="F7868" t="s">
        <v>21460</v>
      </c>
      <c r="G7868" t="s">
        <v>21461</v>
      </c>
      <c r="H7868" t="s">
        <v>21462</v>
      </c>
      <c r="I7868" t="s">
        <v>64</v>
      </c>
      <c r="J7868">
        <v>41812.85699</v>
      </c>
      <c r="K7868">
        <v>234</v>
      </c>
      <c r="L7868" t="s">
        <v>40</v>
      </c>
      <c r="M7868" s="1">
        <v>45210</v>
      </c>
      <c r="N7868" t="s">
        <v>51</v>
      </c>
      <c r="O7868" t="s">
        <v>34</v>
      </c>
    </row>
    <row r="7869" spans="1:15" x14ac:dyDescent="0.35">
      <c r="A7869" t="s">
        <v>21463</v>
      </c>
      <c r="B7869">
        <v>20</v>
      </c>
      <c r="C7869" t="s">
        <v>16</v>
      </c>
      <c r="D7869" t="s">
        <v>66</v>
      </c>
      <c r="E7869" t="s">
        <v>28</v>
      </c>
      <c r="F7869" s="1">
        <v>43521</v>
      </c>
      <c r="G7869" t="s">
        <v>21464</v>
      </c>
      <c r="H7869" t="s">
        <v>21465</v>
      </c>
      <c r="I7869" t="s">
        <v>64</v>
      </c>
      <c r="J7869">
        <v>30458.211520000001</v>
      </c>
      <c r="K7869">
        <v>113</v>
      </c>
      <c r="L7869" t="s">
        <v>44</v>
      </c>
      <c r="M7869" s="1">
        <v>43528</v>
      </c>
      <c r="N7869" t="s">
        <v>23</v>
      </c>
      <c r="O7869" t="s">
        <v>24</v>
      </c>
    </row>
    <row r="7870" spans="1:15" x14ac:dyDescent="0.35">
      <c r="A7870" t="s">
        <v>21466</v>
      </c>
      <c r="B7870">
        <v>60</v>
      </c>
      <c r="C7870" t="s">
        <v>16</v>
      </c>
      <c r="D7870" t="s">
        <v>94</v>
      </c>
      <c r="E7870" t="s">
        <v>48</v>
      </c>
      <c r="F7870" s="1">
        <v>43735</v>
      </c>
      <c r="G7870" t="s">
        <v>5183</v>
      </c>
      <c r="H7870" t="s">
        <v>4900</v>
      </c>
      <c r="I7870" t="s">
        <v>60</v>
      </c>
      <c r="J7870">
        <v>25889.925139999999</v>
      </c>
      <c r="K7870">
        <v>286</v>
      </c>
      <c r="L7870" t="s">
        <v>40</v>
      </c>
      <c r="M7870" s="1">
        <v>43741</v>
      </c>
      <c r="N7870" t="s">
        <v>45</v>
      </c>
      <c r="O7870" t="s">
        <v>34</v>
      </c>
    </row>
    <row r="7871" spans="1:15" x14ac:dyDescent="0.35">
      <c r="A7871" t="s">
        <v>21467</v>
      </c>
      <c r="B7871">
        <v>83</v>
      </c>
      <c r="C7871" t="s">
        <v>16</v>
      </c>
      <c r="D7871" t="s">
        <v>94</v>
      </c>
      <c r="E7871" t="s">
        <v>57</v>
      </c>
      <c r="F7871" s="1">
        <v>44610</v>
      </c>
      <c r="G7871" t="s">
        <v>21468</v>
      </c>
      <c r="H7871" t="s">
        <v>21469</v>
      </c>
      <c r="I7871" t="s">
        <v>31</v>
      </c>
      <c r="J7871">
        <v>12326.503070000001</v>
      </c>
      <c r="K7871">
        <v>164</v>
      </c>
      <c r="L7871" t="s">
        <v>40</v>
      </c>
      <c r="M7871" s="1">
        <v>44618</v>
      </c>
      <c r="N7871" t="s">
        <v>33</v>
      </c>
      <c r="O7871" t="s">
        <v>24</v>
      </c>
    </row>
    <row r="7872" spans="1:15" x14ac:dyDescent="0.35">
      <c r="A7872" t="s">
        <v>21470</v>
      </c>
      <c r="B7872">
        <v>51</v>
      </c>
      <c r="C7872" t="s">
        <v>16</v>
      </c>
      <c r="D7872" t="s">
        <v>237</v>
      </c>
      <c r="E7872" t="s">
        <v>57</v>
      </c>
      <c r="F7872" s="1">
        <v>44468</v>
      </c>
      <c r="G7872" t="s">
        <v>21471</v>
      </c>
      <c r="H7872" t="s">
        <v>21472</v>
      </c>
      <c r="I7872" t="s">
        <v>21</v>
      </c>
      <c r="J7872">
        <v>26550.410599999999</v>
      </c>
      <c r="K7872">
        <v>222</v>
      </c>
      <c r="L7872" t="s">
        <v>44</v>
      </c>
      <c r="M7872" s="1">
        <v>44489</v>
      </c>
      <c r="N7872" t="s">
        <v>51</v>
      </c>
      <c r="O7872" t="s">
        <v>34</v>
      </c>
    </row>
    <row r="7873" spans="1:15" x14ac:dyDescent="0.35">
      <c r="A7873" t="s">
        <v>21473</v>
      </c>
      <c r="B7873">
        <v>22</v>
      </c>
      <c r="C7873" t="s">
        <v>16</v>
      </c>
      <c r="D7873" t="s">
        <v>120</v>
      </c>
      <c r="E7873" t="s">
        <v>28</v>
      </c>
      <c r="F7873" s="1">
        <v>44848</v>
      </c>
      <c r="G7873" t="s">
        <v>21474</v>
      </c>
      <c r="H7873" t="s">
        <v>21475</v>
      </c>
      <c r="I7873" t="s">
        <v>60</v>
      </c>
      <c r="J7873">
        <v>14492.173989999999</v>
      </c>
      <c r="K7873">
        <v>500</v>
      </c>
      <c r="L7873" t="s">
        <v>44</v>
      </c>
      <c r="M7873" s="1">
        <v>44849</v>
      </c>
      <c r="N7873" t="s">
        <v>23</v>
      </c>
      <c r="O7873" t="s">
        <v>46</v>
      </c>
    </row>
    <row r="7874" spans="1:15" x14ac:dyDescent="0.35">
      <c r="A7874" t="s">
        <v>21476</v>
      </c>
      <c r="B7874">
        <v>66</v>
      </c>
      <c r="C7874" t="s">
        <v>26</v>
      </c>
      <c r="D7874" t="s">
        <v>18908</v>
      </c>
      <c r="E7874" t="s">
        <v>73</v>
      </c>
      <c r="F7874" t="s">
        <v>21477</v>
      </c>
      <c r="G7874" t="s">
        <v>21478</v>
      </c>
      <c r="H7874" t="s">
        <v>7653</v>
      </c>
      <c r="I7874" t="s">
        <v>60</v>
      </c>
      <c r="J7874">
        <v>17162.79176</v>
      </c>
      <c r="K7874">
        <v>118</v>
      </c>
      <c r="L7874" t="s">
        <v>22</v>
      </c>
      <c r="M7874" s="1">
        <v>44835</v>
      </c>
      <c r="N7874" t="s">
        <v>45</v>
      </c>
      <c r="O7874" t="s">
        <v>46</v>
      </c>
    </row>
    <row r="7875" spans="1:15" x14ac:dyDescent="0.35">
      <c r="A7875" t="s">
        <v>21479</v>
      </c>
      <c r="B7875">
        <v>78</v>
      </c>
      <c r="C7875" t="s">
        <v>26</v>
      </c>
      <c r="D7875" t="s">
        <v>94</v>
      </c>
      <c r="E7875" t="s">
        <v>37</v>
      </c>
      <c r="F7875" s="1">
        <v>44754</v>
      </c>
      <c r="G7875" t="s">
        <v>21480</v>
      </c>
      <c r="H7875" t="s">
        <v>21481</v>
      </c>
      <c r="I7875" t="s">
        <v>55</v>
      </c>
      <c r="J7875">
        <v>852.24012049999999</v>
      </c>
      <c r="K7875">
        <v>192</v>
      </c>
      <c r="L7875" t="s">
        <v>22</v>
      </c>
      <c r="M7875" s="1">
        <v>44772</v>
      </c>
      <c r="N7875" t="s">
        <v>45</v>
      </c>
      <c r="O7875" t="s">
        <v>34</v>
      </c>
    </row>
    <row r="7876" spans="1:15" x14ac:dyDescent="0.35">
      <c r="A7876" t="s">
        <v>21482</v>
      </c>
      <c r="B7876">
        <v>32</v>
      </c>
      <c r="C7876" t="s">
        <v>26</v>
      </c>
      <c r="D7876" t="s">
        <v>18908</v>
      </c>
      <c r="E7876" t="s">
        <v>18</v>
      </c>
      <c r="F7876" t="s">
        <v>21483</v>
      </c>
      <c r="G7876" t="s">
        <v>21484</v>
      </c>
      <c r="H7876" t="s">
        <v>21485</v>
      </c>
      <c r="I7876" t="s">
        <v>64</v>
      </c>
      <c r="J7876">
        <v>43528.254249999998</v>
      </c>
      <c r="K7876">
        <v>208</v>
      </c>
      <c r="L7876" t="s">
        <v>44</v>
      </c>
      <c r="M7876" s="1">
        <v>44117</v>
      </c>
      <c r="N7876" t="s">
        <v>23</v>
      </c>
      <c r="O7876" t="s">
        <v>34</v>
      </c>
    </row>
    <row r="7877" spans="1:15" x14ac:dyDescent="0.35">
      <c r="A7877" t="s">
        <v>21486</v>
      </c>
      <c r="B7877">
        <v>57</v>
      </c>
      <c r="C7877" t="s">
        <v>16</v>
      </c>
      <c r="D7877" t="s">
        <v>120</v>
      </c>
      <c r="E7877" t="s">
        <v>57</v>
      </c>
      <c r="F7877" s="1">
        <v>44268</v>
      </c>
      <c r="G7877" t="s">
        <v>21487</v>
      </c>
      <c r="H7877" t="s">
        <v>21488</v>
      </c>
      <c r="I7877" t="s">
        <v>31</v>
      </c>
      <c r="J7877">
        <v>1429.8258719999999</v>
      </c>
      <c r="K7877">
        <v>214</v>
      </c>
      <c r="L7877" t="s">
        <v>40</v>
      </c>
      <c r="M7877" s="1">
        <v>44298</v>
      </c>
      <c r="N7877" t="s">
        <v>51</v>
      </c>
      <c r="O7877" t="s">
        <v>24</v>
      </c>
    </row>
    <row r="7878" spans="1:15" x14ac:dyDescent="0.35">
      <c r="A7878" t="s">
        <v>21489</v>
      </c>
      <c r="B7878">
        <v>58</v>
      </c>
      <c r="C7878" t="s">
        <v>26</v>
      </c>
      <c r="D7878" t="s">
        <v>27</v>
      </c>
      <c r="E7878" t="s">
        <v>28</v>
      </c>
      <c r="F7878" s="1">
        <v>44211</v>
      </c>
      <c r="G7878" t="s">
        <v>21490</v>
      </c>
      <c r="H7878" t="s">
        <v>21491</v>
      </c>
      <c r="I7878" t="s">
        <v>55</v>
      </c>
      <c r="J7878">
        <v>4054.749679</v>
      </c>
      <c r="K7878">
        <v>410</v>
      </c>
      <c r="L7878" t="s">
        <v>44</v>
      </c>
      <c r="M7878" s="1">
        <v>44217</v>
      </c>
      <c r="N7878" t="s">
        <v>51</v>
      </c>
      <c r="O7878" t="s">
        <v>24</v>
      </c>
    </row>
    <row r="7879" spans="1:15" x14ac:dyDescent="0.35">
      <c r="A7879" t="s">
        <v>21492</v>
      </c>
      <c r="B7879">
        <v>54</v>
      </c>
      <c r="C7879" t="s">
        <v>26</v>
      </c>
      <c r="D7879" t="s">
        <v>36</v>
      </c>
      <c r="E7879" t="s">
        <v>28</v>
      </c>
      <c r="F7879" s="1">
        <v>44212</v>
      </c>
      <c r="G7879" t="s">
        <v>8379</v>
      </c>
      <c r="H7879" t="s">
        <v>21493</v>
      </c>
      <c r="I7879" t="s">
        <v>60</v>
      </c>
      <c r="J7879">
        <v>14883.00001</v>
      </c>
      <c r="K7879">
        <v>101</v>
      </c>
      <c r="L7879" t="s">
        <v>40</v>
      </c>
      <c r="M7879" t="s">
        <v>21494</v>
      </c>
      <c r="N7879" t="s">
        <v>89</v>
      </c>
      <c r="O7879" t="s">
        <v>24</v>
      </c>
    </row>
    <row r="7880" spans="1:15" x14ac:dyDescent="0.35">
      <c r="A7880" t="s">
        <v>21495</v>
      </c>
      <c r="B7880">
        <v>52</v>
      </c>
      <c r="C7880" t="s">
        <v>26</v>
      </c>
      <c r="D7880" t="s">
        <v>27</v>
      </c>
      <c r="E7880" t="s">
        <v>48</v>
      </c>
      <c r="F7880" s="1">
        <v>44965</v>
      </c>
      <c r="G7880" t="s">
        <v>18540</v>
      </c>
      <c r="H7880" t="s">
        <v>21496</v>
      </c>
      <c r="I7880" t="s">
        <v>60</v>
      </c>
      <c r="J7880">
        <v>1563.782823</v>
      </c>
      <c r="K7880">
        <v>417</v>
      </c>
      <c r="L7880" t="s">
        <v>22</v>
      </c>
      <c r="M7880" s="1">
        <v>44984</v>
      </c>
      <c r="N7880" t="s">
        <v>33</v>
      </c>
      <c r="O7880" t="s">
        <v>34</v>
      </c>
    </row>
    <row r="7881" spans="1:15" x14ac:dyDescent="0.35">
      <c r="A7881" t="s">
        <v>21497</v>
      </c>
      <c r="B7881">
        <v>84</v>
      </c>
      <c r="C7881" t="s">
        <v>16</v>
      </c>
      <c r="D7881" t="s">
        <v>120</v>
      </c>
      <c r="E7881" t="s">
        <v>37</v>
      </c>
      <c r="F7881" s="1">
        <v>44264</v>
      </c>
      <c r="G7881" t="s">
        <v>21498</v>
      </c>
      <c r="H7881" t="s">
        <v>21499</v>
      </c>
      <c r="I7881" t="s">
        <v>31</v>
      </c>
      <c r="J7881">
        <v>5358.2825190000003</v>
      </c>
      <c r="K7881">
        <v>394</v>
      </c>
      <c r="L7881" t="s">
        <v>40</v>
      </c>
      <c r="M7881" s="1">
        <v>44273</v>
      </c>
      <c r="N7881" t="s">
        <v>51</v>
      </c>
      <c r="O7881" t="s">
        <v>34</v>
      </c>
    </row>
    <row r="7882" spans="1:15" x14ac:dyDescent="0.35">
      <c r="A7882" t="s">
        <v>21500</v>
      </c>
      <c r="B7882">
        <v>35</v>
      </c>
      <c r="C7882" t="s">
        <v>26</v>
      </c>
      <c r="D7882" t="s">
        <v>120</v>
      </c>
      <c r="E7882" t="s">
        <v>37</v>
      </c>
      <c r="F7882" s="1">
        <v>44920</v>
      </c>
      <c r="G7882" t="s">
        <v>2539</v>
      </c>
      <c r="H7882" t="s">
        <v>21501</v>
      </c>
      <c r="I7882" t="s">
        <v>55</v>
      </c>
      <c r="J7882">
        <v>23241.936799999999</v>
      </c>
      <c r="K7882">
        <v>322</v>
      </c>
      <c r="L7882" t="s">
        <v>40</v>
      </c>
      <c r="M7882" s="1">
        <v>44922</v>
      </c>
      <c r="N7882" t="s">
        <v>89</v>
      </c>
      <c r="O7882" t="s">
        <v>46</v>
      </c>
    </row>
    <row r="7883" spans="1:15" x14ac:dyDescent="0.35">
      <c r="A7883" t="s">
        <v>21502</v>
      </c>
      <c r="B7883">
        <v>45</v>
      </c>
      <c r="C7883" t="s">
        <v>26</v>
      </c>
      <c r="D7883" t="s">
        <v>66</v>
      </c>
      <c r="E7883" t="s">
        <v>28</v>
      </c>
      <c r="F7883" s="1">
        <v>43948</v>
      </c>
      <c r="G7883" t="s">
        <v>21503</v>
      </c>
      <c r="H7883" t="s">
        <v>21504</v>
      </c>
      <c r="I7883" t="s">
        <v>21</v>
      </c>
      <c r="J7883">
        <v>15815.108319999999</v>
      </c>
      <c r="K7883">
        <v>179</v>
      </c>
      <c r="L7883" t="s">
        <v>22</v>
      </c>
      <c r="M7883" s="1">
        <v>43954</v>
      </c>
      <c r="N7883" t="s">
        <v>89</v>
      </c>
      <c r="O7883" t="s">
        <v>34</v>
      </c>
    </row>
    <row r="7884" spans="1:15" x14ac:dyDescent="0.35">
      <c r="A7884" t="s">
        <v>21505</v>
      </c>
      <c r="B7884">
        <v>55</v>
      </c>
      <c r="C7884" t="s">
        <v>26</v>
      </c>
      <c r="D7884" t="s">
        <v>18908</v>
      </c>
      <c r="E7884" t="s">
        <v>37</v>
      </c>
      <c r="F7884" t="s">
        <v>21506</v>
      </c>
      <c r="G7884" t="s">
        <v>17557</v>
      </c>
      <c r="H7884" t="s">
        <v>21507</v>
      </c>
      <c r="I7884" t="s">
        <v>21</v>
      </c>
      <c r="J7884">
        <v>20488.044709999998</v>
      </c>
      <c r="K7884">
        <v>265</v>
      </c>
      <c r="L7884" t="s">
        <v>22</v>
      </c>
      <c r="M7884" s="1">
        <v>44147</v>
      </c>
      <c r="N7884" t="s">
        <v>45</v>
      </c>
      <c r="O7884" t="s">
        <v>46</v>
      </c>
    </row>
    <row r="7885" spans="1:15" x14ac:dyDescent="0.35">
      <c r="A7885" t="s">
        <v>21508</v>
      </c>
      <c r="B7885">
        <v>67</v>
      </c>
      <c r="C7885" t="s">
        <v>26</v>
      </c>
      <c r="D7885" t="s">
        <v>52</v>
      </c>
      <c r="E7885" t="s">
        <v>48</v>
      </c>
      <c r="F7885" s="1">
        <v>45162</v>
      </c>
      <c r="G7885" t="s">
        <v>21509</v>
      </c>
      <c r="H7885" t="s">
        <v>21510</v>
      </c>
      <c r="I7885" t="s">
        <v>60</v>
      </c>
      <c r="J7885">
        <v>24640.69296</v>
      </c>
      <c r="K7885">
        <v>424</v>
      </c>
      <c r="L7885" t="s">
        <v>22</v>
      </c>
      <c r="M7885" s="1">
        <v>45183</v>
      </c>
      <c r="N7885" t="s">
        <v>51</v>
      </c>
      <c r="O7885" t="s">
        <v>24</v>
      </c>
    </row>
    <row r="7886" spans="1:15" x14ac:dyDescent="0.35">
      <c r="A7886" t="s">
        <v>21511</v>
      </c>
      <c r="B7886">
        <v>46</v>
      </c>
      <c r="C7886" t="s">
        <v>16</v>
      </c>
      <c r="D7886" t="s">
        <v>52</v>
      </c>
      <c r="E7886" t="s">
        <v>73</v>
      </c>
      <c r="F7886" s="1">
        <v>44165</v>
      </c>
      <c r="G7886" t="s">
        <v>21512</v>
      </c>
      <c r="H7886" t="s">
        <v>1504</v>
      </c>
      <c r="I7886" t="s">
        <v>64</v>
      </c>
      <c r="J7886">
        <v>38334.978750000002</v>
      </c>
      <c r="K7886">
        <v>414</v>
      </c>
      <c r="L7886" t="s">
        <v>22</v>
      </c>
      <c r="M7886" s="1">
        <v>44171</v>
      </c>
      <c r="N7886" t="s">
        <v>23</v>
      </c>
      <c r="O7886" t="s">
        <v>46</v>
      </c>
    </row>
    <row r="7887" spans="1:15" x14ac:dyDescent="0.35">
      <c r="A7887" t="s">
        <v>21513</v>
      </c>
      <c r="B7887">
        <v>60</v>
      </c>
      <c r="C7887" t="s">
        <v>16</v>
      </c>
      <c r="D7887" t="s">
        <v>52</v>
      </c>
      <c r="E7887" t="s">
        <v>48</v>
      </c>
      <c r="F7887" s="1">
        <v>44519</v>
      </c>
      <c r="G7887" t="s">
        <v>21514</v>
      </c>
      <c r="H7887" t="s">
        <v>21515</v>
      </c>
      <c r="I7887" t="s">
        <v>55</v>
      </c>
      <c r="J7887">
        <v>10809.378629999999</v>
      </c>
      <c r="K7887">
        <v>183</v>
      </c>
      <c r="L7887" t="s">
        <v>22</v>
      </c>
      <c r="M7887" s="1">
        <v>44523</v>
      </c>
      <c r="N7887" t="s">
        <v>51</v>
      </c>
      <c r="O7887" t="s">
        <v>34</v>
      </c>
    </row>
    <row r="7888" spans="1:15" x14ac:dyDescent="0.35">
      <c r="A7888" t="s">
        <v>21516</v>
      </c>
      <c r="B7888">
        <v>25</v>
      </c>
      <c r="C7888" t="s">
        <v>16</v>
      </c>
      <c r="D7888" t="s">
        <v>18908</v>
      </c>
      <c r="E7888" t="s">
        <v>37</v>
      </c>
      <c r="F7888" t="s">
        <v>21517</v>
      </c>
      <c r="G7888" t="s">
        <v>21518</v>
      </c>
      <c r="H7888" t="s">
        <v>21519</v>
      </c>
      <c r="I7888" t="s">
        <v>64</v>
      </c>
      <c r="J7888">
        <v>11833.751910000001</v>
      </c>
      <c r="K7888">
        <v>357</v>
      </c>
      <c r="L7888" t="s">
        <v>40</v>
      </c>
      <c r="M7888" s="1">
        <v>45052</v>
      </c>
      <c r="N7888" t="s">
        <v>45</v>
      </c>
      <c r="O7888" t="s">
        <v>46</v>
      </c>
    </row>
    <row r="7889" spans="1:15" x14ac:dyDescent="0.35">
      <c r="A7889" t="s">
        <v>21520</v>
      </c>
      <c r="B7889">
        <v>53</v>
      </c>
      <c r="C7889" t="s">
        <v>16</v>
      </c>
      <c r="D7889" t="s">
        <v>237</v>
      </c>
      <c r="E7889" t="s">
        <v>37</v>
      </c>
      <c r="F7889" s="1">
        <v>45155</v>
      </c>
      <c r="G7889" t="s">
        <v>8967</v>
      </c>
      <c r="H7889" t="s">
        <v>20976</v>
      </c>
      <c r="I7889" t="s">
        <v>64</v>
      </c>
      <c r="J7889">
        <v>1313.1076430000001</v>
      </c>
      <c r="K7889">
        <v>329</v>
      </c>
      <c r="L7889" t="s">
        <v>44</v>
      </c>
      <c r="M7889" s="1">
        <v>45164</v>
      </c>
      <c r="N7889" t="s">
        <v>33</v>
      </c>
      <c r="O7889" t="s">
        <v>34</v>
      </c>
    </row>
    <row r="7890" spans="1:15" x14ac:dyDescent="0.35">
      <c r="A7890" t="s">
        <v>21521</v>
      </c>
      <c r="B7890">
        <v>37</v>
      </c>
      <c r="C7890" t="s">
        <v>26</v>
      </c>
      <c r="D7890" t="s">
        <v>120</v>
      </c>
      <c r="E7890" t="s">
        <v>73</v>
      </c>
      <c r="F7890" s="1">
        <v>43997</v>
      </c>
      <c r="G7890" t="s">
        <v>21522</v>
      </c>
      <c r="H7890" t="s">
        <v>21523</v>
      </c>
      <c r="I7890" t="s">
        <v>60</v>
      </c>
      <c r="J7890">
        <v>54032.477319999998</v>
      </c>
      <c r="K7890">
        <v>227</v>
      </c>
      <c r="L7890" t="s">
        <v>44</v>
      </c>
      <c r="M7890" s="1">
        <v>44021</v>
      </c>
      <c r="N7890" t="s">
        <v>23</v>
      </c>
      <c r="O7890" t="s">
        <v>46</v>
      </c>
    </row>
    <row r="7891" spans="1:15" x14ac:dyDescent="0.35">
      <c r="A7891" t="s">
        <v>21524</v>
      </c>
      <c r="B7891">
        <v>26</v>
      </c>
      <c r="C7891" t="s">
        <v>16</v>
      </c>
      <c r="D7891" t="s">
        <v>52</v>
      </c>
      <c r="E7891" t="s">
        <v>28</v>
      </c>
      <c r="F7891" s="1">
        <v>44943</v>
      </c>
      <c r="G7891" t="s">
        <v>21525</v>
      </c>
      <c r="H7891" t="s">
        <v>21526</v>
      </c>
      <c r="I7891" t="s">
        <v>64</v>
      </c>
      <c r="J7891">
        <v>12977.961450000001</v>
      </c>
      <c r="K7891">
        <v>387</v>
      </c>
      <c r="L7891" t="s">
        <v>40</v>
      </c>
      <c r="M7891" s="1">
        <v>44944</v>
      </c>
      <c r="N7891" t="s">
        <v>89</v>
      </c>
      <c r="O7891" t="s">
        <v>24</v>
      </c>
    </row>
    <row r="7892" spans="1:15" x14ac:dyDescent="0.35">
      <c r="A7892" t="s">
        <v>21527</v>
      </c>
      <c r="B7892" t="s">
        <v>142</v>
      </c>
      <c r="C7892" t="s">
        <v>26</v>
      </c>
      <c r="D7892" t="s">
        <v>27</v>
      </c>
      <c r="E7892" t="s">
        <v>37</v>
      </c>
      <c r="F7892" s="1">
        <v>44932</v>
      </c>
      <c r="G7892" t="s">
        <v>21528</v>
      </c>
      <c r="H7892" t="s">
        <v>21529</v>
      </c>
      <c r="I7892" t="s">
        <v>55</v>
      </c>
      <c r="J7892">
        <v>19871.69241</v>
      </c>
      <c r="K7892">
        <v>405</v>
      </c>
      <c r="L7892" t="s">
        <v>22</v>
      </c>
      <c r="M7892" s="1">
        <v>44933</v>
      </c>
      <c r="N7892" t="s">
        <v>51</v>
      </c>
      <c r="O7892" t="s">
        <v>34</v>
      </c>
    </row>
    <row r="7893" spans="1:15" x14ac:dyDescent="0.35">
      <c r="A7893" t="s">
        <v>21530</v>
      </c>
      <c r="B7893">
        <v>74</v>
      </c>
      <c r="C7893" t="s">
        <v>26</v>
      </c>
      <c r="D7893" t="s">
        <v>94</v>
      </c>
      <c r="E7893" t="s">
        <v>18</v>
      </c>
      <c r="F7893" s="1">
        <v>43579</v>
      </c>
      <c r="G7893" t="s">
        <v>21531</v>
      </c>
      <c r="H7893" t="s">
        <v>14204</v>
      </c>
      <c r="I7893" t="s">
        <v>64</v>
      </c>
      <c r="J7893">
        <v>10867.33244</v>
      </c>
      <c r="K7893">
        <v>277</v>
      </c>
      <c r="L7893" t="s">
        <v>44</v>
      </c>
      <c r="M7893" s="1">
        <v>43587</v>
      </c>
      <c r="N7893" t="s">
        <v>51</v>
      </c>
      <c r="O7893" t="s">
        <v>46</v>
      </c>
    </row>
    <row r="7894" spans="1:15" x14ac:dyDescent="0.35">
      <c r="A7894" t="s">
        <v>7724</v>
      </c>
      <c r="B7894">
        <v>72</v>
      </c>
      <c r="C7894" t="s">
        <v>16</v>
      </c>
      <c r="D7894" t="s">
        <v>120</v>
      </c>
      <c r="E7894" t="s">
        <v>37</v>
      </c>
      <c r="F7894" s="1">
        <v>44285</v>
      </c>
      <c r="G7894" t="s">
        <v>21532</v>
      </c>
      <c r="H7894" t="s">
        <v>3963</v>
      </c>
      <c r="I7894" t="s">
        <v>31</v>
      </c>
      <c r="J7894">
        <v>8322.6270980000008</v>
      </c>
      <c r="K7894">
        <v>247</v>
      </c>
      <c r="L7894" t="s">
        <v>22</v>
      </c>
      <c r="M7894" s="1">
        <v>44306</v>
      </c>
      <c r="N7894" t="s">
        <v>33</v>
      </c>
      <c r="O7894" t="s">
        <v>46</v>
      </c>
    </row>
    <row r="7895" spans="1:15" x14ac:dyDescent="0.35">
      <c r="A7895" t="s">
        <v>21533</v>
      </c>
      <c r="B7895">
        <v>66</v>
      </c>
      <c r="C7895" t="s">
        <v>16</v>
      </c>
      <c r="D7895" t="s">
        <v>18908</v>
      </c>
      <c r="E7895" t="s">
        <v>48</v>
      </c>
      <c r="F7895" t="s">
        <v>21534</v>
      </c>
      <c r="G7895" t="s">
        <v>12534</v>
      </c>
      <c r="H7895" t="s">
        <v>3567</v>
      </c>
      <c r="I7895" t="s">
        <v>21</v>
      </c>
      <c r="J7895">
        <v>26210.662349999999</v>
      </c>
      <c r="K7895">
        <v>196</v>
      </c>
      <c r="L7895" t="s">
        <v>22</v>
      </c>
      <c r="M7895" s="1">
        <v>43473</v>
      </c>
      <c r="N7895" t="s">
        <v>45</v>
      </c>
      <c r="O7895" t="s">
        <v>24</v>
      </c>
    </row>
    <row r="7896" spans="1:15" x14ac:dyDescent="0.35">
      <c r="A7896" t="s">
        <v>21535</v>
      </c>
      <c r="B7896">
        <v>24</v>
      </c>
      <c r="C7896" t="s">
        <v>26</v>
      </c>
      <c r="D7896" t="s">
        <v>66</v>
      </c>
      <c r="E7896" t="s">
        <v>28</v>
      </c>
      <c r="F7896" s="1">
        <v>43735</v>
      </c>
      <c r="G7896" t="s">
        <v>17792</v>
      </c>
      <c r="H7896" t="s">
        <v>21536</v>
      </c>
      <c r="I7896" t="s">
        <v>31</v>
      </c>
      <c r="J7896">
        <v>33779.688309999998</v>
      </c>
      <c r="K7896">
        <v>251</v>
      </c>
      <c r="L7896" t="s">
        <v>44</v>
      </c>
      <c r="M7896" s="1">
        <v>43759</v>
      </c>
      <c r="N7896" t="s">
        <v>23</v>
      </c>
      <c r="O7896" t="s">
        <v>34</v>
      </c>
    </row>
    <row r="7897" spans="1:15" x14ac:dyDescent="0.35">
      <c r="A7897" t="s">
        <v>21537</v>
      </c>
      <c r="B7897">
        <v>53</v>
      </c>
      <c r="C7897" t="s">
        <v>26</v>
      </c>
      <c r="D7897" t="s">
        <v>17</v>
      </c>
      <c r="E7897" t="s">
        <v>28</v>
      </c>
      <c r="F7897" s="1">
        <v>43729</v>
      </c>
      <c r="G7897" t="s">
        <v>21538</v>
      </c>
      <c r="H7897" t="s">
        <v>21539</v>
      </c>
      <c r="I7897" t="s">
        <v>31</v>
      </c>
      <c r="K7897">
        <v>124</v>
      </c>
      <c r="L7897" t="s">
        <v>22</v>
      </c>
      <c r="M7897" s="1">
        <v>43734</v>
      </c>
      <c r="N7897" t="s">
        <v>33</v>
      </c>
      <c r="O7897" t="s">
        <v>24</v>
      </c>
    </row>
    <row r="7898" spans="1:15" x14ac:dyDescent="0.35">
      <c r="A7898" t="s">
        <v>4007</v>
      </c>
      <c r="B7898">
        <v>77</v>
      </c>
      <c r="C7898" t="s">
        <v>26</v>
      </c>
      <c r="D7898" t="s">
        <v>94</v>
      </c>
      <c r="E7898" t="s">
        <v>73</v>
      </c>
      <c r="F7898" s="1">
        <v>44205</v>
      </c>
      <c r="G7898" t="s">
        <v>21540</v>
      </c>
      <c r="H7898" t="s">
        <v>21541</v>
      </c>
      <c r="I7898" t="s">
        <v>21</v>
      </c>
      <c r="J7898">
        <v>53428.105309999999</v>
      </c>
      <c r="K7898">
        <v>346</v>
      </c>
      <c r="L7898" t="s">
        <v>44</v>
      </c>
      <c r="M7898" s="1">
        <v>44209</v>
      </c>
      <c r="N7898" t="s">
        <v>45</v>
      </c>
      <c r="O7898" t="s">
        <v>24</v>
      </c>
    </row>
    <row r="7899" spans="1:15" x14ac:dyDescent="0.35">
      <c r="A7899" t="s">
        <v>21542</v>
      </c>
      <c r="B7899">
        <v>22</v>
      </c>
      <c r="C7899" t="s">
        <v>26</v>
      </c>
      <c r="D7899" t="s">
        <v>66</v>
      </c>
      <c r="E7899" t="s">
        <v>18</v>
      </c>
      <c r="F7899" s="1">
        <v>44427</v>
      </c>
      <c r="G7899" t="s">
        <v>21543</v>
      </c>
      <c r="H7899" t="s">
        <v>21544</v>
      </c>
      <c r="I7899" t="s">
        <v>60</v>
      </c>
      <c r="J7899">
        <v>8564.1318389999997</v>
      </c>
      <c r="K7899">
        <v>478</v>
      </c>
      <c r="L7899" t="s">
        <v>44</v>
      </c>
      <c r="M7899" s="1">
        <v>44428</v>
      </c>
      <c r="N7899" t="s">
        <v>89</v>
      </c>
      <c r="O7899" t="s">
        <v>46</v>
      </c>
    </row>
    <row r="7900" spans="1:15" x14ac:dyDescent="0.35">
      <c r="A7900" t="s">
        <v>21545</v>
      </c>
      <c r="B7900" t="s">
        <v>142</v>
      </c>
      <c r="C7900" t="s">
        <v>16</v>
      </c>
      <c r="D7900" t="s">
        <v>52</v>
      </c>
      <c r="E7900" t="s">
        <v>57</v>
      </c>
      <c r="F7900" s="1">
        <v>43465</v>
      </c>
      <c r="G7900" t="s">
        <v>21546</v>
      </c>
      <c r="H7900" t="s">
        <v>21547</v>
      </c>
      <c r="I7900" t="s">
        <v>21</v>
      </c>
      <c r="J7900">
        <v>17534.853930000001</v>
      </c>
      <c r="K7900">
        <v>358</v>
      </c>
      <c r="L7900" t="s">
        <v>44</v>
      </c>
      <c r="M7900" s="1">
        <v>43469</v>
      </c>
      <c r="N7900" t="s">
        <v>23</v>
      </c>
      <c r="O7900" t="s">
        <v>24</v>
      </c>
    </row>
    <row r="7901" spans="1:15" x14ac:dyDescent="0.35">
      <c r="A7901" t="s">
        <v>15202</v>
      </c>
      <c r="B7901">
        <v>49</v>
      </c>
      <c r="C7901" t="s">
        <v>26</v>
      </c>
      <c r="D7901" t="s">
        <v>36</v>
      </c>
      <c r="E7901" t="s">
        <v>28</v>
      </c>
      <c r="F7901" s="1">
        <v>44542</v>
      </c>
      <c r="G7901" t="s">
        <v>21548</v>
      </c>
      <c r="H7901" t="s">
        <v>21549</v>
      </c>
      <c r="I7901" t="s">
        <v>31</v>
      </c>
      <c r="J7901">
        <v>7751.6623099999997</v>
      </c>
      <c r="K7901">
        <v>323</v>
      </c>
      <c r="L7901" t="s">
        <v>22</v>
      </c>
      <c r="M7901" s="1">
        <v>44553</v>
      </c>
      <c r="N7901" t="s">
        <v>45</v>
      </c>
      <c r="O7901" t="s">
        <v>24</v>
      </c>
    </row>
    <row r="7902" spans="1:15" x14ac:dyDescent="0.35">
      <c r="A7902" t="s">
        <v>21550</v>
      </c>
      <c r="B7902">
        <v>52</v>
      </c>
      <c r="C7902" t="s">
        <v>16</v>
      </c>
      <c r="D7902" t="s">
        <v>120</v>
      </c>
      <c r="E7902" t="s">
        <v>18</v>
      </c>
      <c r="F7902" s="1">
        <v>44371</v>
      </c>
      <c r="G7902" t="s">
        <v>21551</v>
      </c>
      <c r="H7902" t="s">
        <v>21552</v>
      </c>
      <c r="I7902" t="s">
        <v>64</v>
      </c>
      <c r="J7902">
        <v>52044.475050000001</v>
      </c>
      <c r="K7902">
        <v>197</v>
      </c>
      <c r="L7902" t="s">
        <v>44</v>
      </c>
      <c r="M7902" s="1">
        <v>44372</v>
      </c>
      <c r="N7902" t="s">
        <v>89</v>
      </c>
      <c r="O7902" t="s">
        <v>24</v>
      </c>
    </row>
    <row r="7903" spans="1:15" x14ac:dyDescent="0.35">
      <c r="A7903" t="s">
        <v>21553</v>
      </c>
      <c r="B7903">
        <v>30</v>
      </c>
      <c r="C7903" t="s">
        <v>16</v>
      </c>
      <c r="D7903" t="s">
        <v>66</v>
      </c>
      <c r="E7903" t="s">
        <v>18</v>
      </c>
      <c r="F7903" s="1">
        <v>44418</v>
      </c>
      <c r="G7903" t="s">
        <v>21554</v>
      </c>
      <c r="H7903" t="s">
        <v>21555</v>
      </c>
      <c r="I7903" t="s">
        <v>64</v>
      </c>
      <c r="J7903">
        <v>15760.217199999999</v>
      </c>
      <c r="K7903">
        <v>127</v>
      </c>
      <c r="L7903" t="s">
        <v>44</v>
      </c>
      <c r="M7903" s="1">
        <v>44437</v>
      </c>
      <c r="N7903" t="s">
        <v>51</v>
      </c>
      <c r="O7903" t="s">
        <v>34</v>
      </c>
    </row>
    <row r="7904" spans="1:15" x14ac:dyDescent="0.35">
      <c r="A7904" t="s">
        <v>21556</v>
      </c>
      <c r="B7904">
        <v>36</v>
      </c>
      <c r="C7904" t="s">
        <v>26</v>
      </c>
      <c r="D7904" t="s">
        <v>27</v>
      </c>
      <c r="E7904" t="s">
        <v>73</v>
      </c>
      <c r="F7904" s="1">
        <v>44895</v>
      </c>
      <c r="G7904" t="s">
        <v>21557</v>
      </c>
      <c r="H7904" t="s">
        <v>21558</v>
      </c>
      <c r="I7904" t="s">
        <v>21</v>
      </c>
      <c r="J7904">
        <v>37441.855450000003</v>
      </c>
      <c r="K7904">
        <v>467</v>
      </c>
      <c r="L7904" t="s">
        <v>40</v>
      </c>
      <c r="M7904" s="1">
        <v>44906</v>
      </c>
      <c r="N7904" t="s">
        <v>89</v>
      </c>
      <c r="O7904" t="s">
        <v>24</v>
      </c>
    </row>
    <row r="7905" spans="1:15" x14ac:dyDescent="0.35">
      <c r="A7905" t="s">
        <v>21559</v>
      </c>
      <c r="B7905" t="s">
        <v>142</v>
      </c>
      <c r="C7905" t="s">
        <v>16</v>
      </c>
      <c r="D7905" t="s">
        <v>66</v>
      </c>
      <c r="E7905" t="s">
        <v>28</v>
      </c>
      <c r="F7905" s="1">
        <v>44486</v>
      </c>
      <c r="G7905" t="s">
        <v>14267</v>
      </c>
      <c r="H7905" t="s">
        <v>21560</v>
      </c>
      <c r="I7905" t="s">
        <v>21</v>
      </c>
      <c r="J7905">
        <v>12485.00772</v>
      </c>
      <c r="K7905">
        <v>420</v>
      </c>
      <c r="L7905" t="s">
        <v>40</v>
      </c>
      <c r="M7905" s="1">
        <v>44491</v>
      </c>
      <c r="N7905" t="s">
        <v>89</v>
      </c>
      <c r="O7905" t="s">
        <v>46</v>
      </c>
    </row>
    <row r="7906" spans="1:15" x14ac:dyDescent="0.35">
      <c r="A7906" t="s">
        <v>21561</v>
      </c>
      <c r="B7906">
        <v>60</v>
      </c>
      <c r="C7906" t="s">
        <v>16</v>
      </c>
      <c r="D7906" t="s">
        <v>52</v>
      </c>
      <c r="E7906" t="s">
        <v>28</v>
      </c>
      <c r="F7906" s="1">
        <v>43789</v>
      </c>
      <c r="G7906" t="s">
        <v>21562</v>
      </c>
      <c r="H7906" t="s">
        <v>21563</v>
      </c>
      <c r="I7906" t="s">
        <v>21</v>
      </c>
      <c r="J7906">
        <v>8794.6006030000008</v>
      </c>
      <c r="K7906">
        <v>356</v>
      </c>
      <c r="L7906" t="s">
        <v>40</v>
      </c>
      <c r="M7906" s="1">
        <v>43804</v>
      </c>
      <c r="N7906" t="s">
        <v>45</v>
      </c>
      <c r="O7906" t="s">
        <v>46</v>
      </c>
    </row>
    <row r="7907" spans="1:15" x14ac:dyDescent="0.35">
      <c r="A7907" t="s">
        <v>21564</v>
      </c>
      <c r="B7907">
        <v>31</v>
      </c>
      <c r="C7907" t="s">
        <v>16</v>
      </c>
      <c r="D7907" t="s">
        <v>17</v>
      </c>
      <c r="E7907" t="s">
        <v>28</v>
      </c>
      <c r="F7907" s="1">
        <v>45133</v>
      </c>
      <c r="G7907" t="s">
        <v>21565</v>
      </c>
      <c r="H7907" t="s">
        <v>15848</v>
      </c>
      <c r="I7907" t="s">
        <v>55</v>
      </c>
      <c r="J7907">
        <v>21290.310829999999</v>
      </c>
      <c r="K7907">
        <v>394</v>
      </c>
      <c r="L7907" t="s">
        <v>40</v>
      </c>
      <c r="M7907" s="1">
        <v>45145</v>
      </c>
      <c r="N7907" t="s">
        <v>89</v>
      </c>
      <c r="O7907" t="s">
        <v>24</v>
      </c>
    </row>
    <row r="7908" spans="1:15" x14ac:dyDescent="0.35">
      <c r="A7908" t="s">
        <v>21566</v>
      </c>
      <c r="B7908">
        <v>62</v>
      </c>
      <c r="C7908" t="s">
        <v>26</v>
      </c>
      <c r="D7908" t="s">
        <v>237</v>
      </c>
      <c r="E7908" t="s">
        <v>48</v>
      </c>
      <c r="F7908" s="1">
        <v>43905</v>
      </c>
      <c r="G7908" t="s">
        <v>21567</v>
      </c>
      <c r="H7908" t="s">
        <v>21568</v>
      </c>
      <c r="I7908" t="s">
        <v>21</v>
      </c>
      <c r="J7908">
        <v>13388.47935</v>
      </c>
      <c r="K7908">
        <v>295</v>
      </c>
      <c r="L7908" t="s">
        <v>22</v>
      </c>
      <c r="M7908" s="1">
        <v>43918</v>
      </c>
      <c r="N7908" t="s">
        <v>51</v>
      </c>
      <c r="O7908" t="s">
        <v>24</v>
      </c>
    </row>
    <row r="7909" spans="1:15" x14ac:dyDescent="0.35">
      <c r="A7909" t="s">
        <v>21569</v>
      </c>
      <c r="B7909">
        <v>66</v>
      </c>
      <c r="C7909" t="s">
        <v>16</v>
      </c>
      <c r="D7909" t="s">
        <v>27</v>
      </c>
      <c r="E7909" t="s">
        <v>18</v>
      </c>
      <c r="F7909" s="1">
        <v>43874</v>
      </c>
      <c r="G7909" t="s">
        <v>21570</v>
      </c>
      <c r="H7909" t="s">
        <v>21571</v>
      </c>
      <c r="I7909" t="s">
        <v>21</v>
      </c>
      <c r="J7909">
        <v>33796.18952</v>
      </c>
      <c r="K7909">
        <v>299</v>
      </c>
      <c r="L7909" t="s">
        <v>44</v>
      </c>
      <c r="M7909" s="1">
        <v>43880</v>
      </c>
      <c r="N7909" t="s">
        <v>23</v>
      </c>
      <c r="O7909" t="s">
        <v>24</v>
      </c>
    </row>
    <row r="7910" spans="1:15" x14ac:dyDescent="0.35">
      <c r="A7910" t="s">
        <v>16148</v>
      </c>
      <c r="B7910">
        <v>27</v>
      </c>
      <c r="C7910" t="s">
        <v>26</v>
      </c>
      <c r="D7910" t="s">
        <v>66</v>
      </c>
      <c r="E7910" t="s">
        <v>48</v>
      </c>
      <c r="F7910" s="1">
        <v>43467</v>
      </c>
      <c r="G7910" t="s">
        <v>2274</v>
      </c>
      <c r="H7910" t="s">
        <v>21572</v>
      </c>
      <c r="I7910" t="s">
        <v>55</v>
      </c>
      <c r="J7910">
        <v>21156.911179999999</v>
      </c>
      <c r="K7910">
        <v>317</v>
      </c>
      <c r="L7910" t="s">
        <v>22</v>
      </c>
      <c r="M7910" s="1">
        <v>43484</v>
      </c>
      <c r="N7910" t="s">
        <v>51</v>
      </c>
      <c r="O7910" t="s">
        <v>46</v>
      </c>
    </row>
    <row r="7911" spans="1:15" x14ac:dyDescent="0.35">
      <c r="A7911" t="s">
        <v>21573</v>
      </c>
      <c r="B7911">
        <v>58</v>
      </c>
      <c r="C7911" t="s">
        <v>16</v>
      </c>
      <c r="D7911" t="s">
        <v>120</v>
      </c>
      <c r="E7911" t="s">
        <v>37</v>
      </c>
      <c r="F7911" s="1">
        <v>43966</v>
      </c>
      <c r="G7911" t="s">
        <v>21574</v>
      </c>
      <c r="H7911" t="s">
        <v>21575</v>
      </c>
      <c r="I7911" t="s">
        <v>21</v>
      </c>
      <c r="J7911">
        <v>14761.92252</v>
      </c>
      <c r="K7911">
        <v>468</v>
      </c>
      <c r="L7911" t="s">
        <v>40</v>
      </c>
      <c r="M7911" s="1">
        <v>43968</v>
      </c>
      <c r="N7911" t="s">
        <v>33</v>
      </c>
      <c r="O7911" t="s">
        <v>34</v>
      </c>
    </row>
    <row r="7912" spans="1:15" x14ac:dyDescent="0.35">
      <c r="A7912" t="s">
        <v>21576</v>
      </c>
      <c r="B7912">
        <v>45</v>
      </c>
      <c r="C7912" t="s">
        <v>26</v>
      </c>
      <c r="D7912" t="s">
        <v>17</v>
      </c>
      <c r="E7912" t="s">
        <v>28</v>
      </c>
      <c r="F7912" s="1">
        <v>44646</v>
      </c>
      <c r="G7912" t="s">
        <v>21577</v>
      </c>
      <c r="H7912" t="s">
        <v>21578</v>
      </c>
      <c r="I7912" t="s">
        <v>60</v>
      </c>
      <c r="J7912">
        <v>25696.159370000001</v>
      </c>
      <c r="K7912">
        <v>205</v>
      </c>
      <c r="L7912" t="s">
        <v>22</v>
      </c>
      <c r="M7912" s="1">
        <v>44656</v>
      </c>
      <c r="N7912" t="s">
        <v>89</v>
      </c>
      <c r="O7912" t="s">
        <v>34</v>
      </c>
    </row>
    <row r="7913" spans="1:15" x14ac:dyDescent="0.35">
      <c r="A7913" t="s">
        <v>21579</v>
      </c>
      <c r="B7913">
        <v>24</v>
      </c>
      <c r="C7913" t="s">
        <v>26</v>
      </c>
      <c r="D7913" t="s">
        <v>27</v>
      </c>
      <c r="E7913" t="s">
        <v>18</v>
      </c>
      <c r="F7913" s="1">
        <v>44233</v>
      </c>
      <c r="G7913" t="s">
        <v>21580</v>
      </c>
      <c r="H7913" t="s">
        <v>21581</v>
      </c>
      <c r="I7913" t="s">
        <v>64</v>
      </c>
      <c r="J7913">
        <v>42146.980179999999</v>
      </c>
      <c r="K7913">
        <v>173</v>
      </c>
      <c r="L7913" t="s">
        <v>44</v>
      </c>
      <c r="M7913" s="1">
        <v>44261</v>
      </c>
      <c r="N7913" t="s">
        <v>23</v>
      </c>
      <c r="O7913" t="s">
        <v>34</v>
      </c>
    </row>
    <row r="7914" spans="1:15" x14ac:dyDescent="0.35">
      <c r="A7914" t="s">
        <v>21582</v>
      </c>
      <c r="B7914">
        <v>23</v>
      </c>
      <c r="C7914" t="s">
        <v>16</v>
      </c>
      <c r="D7914" t="s">
        <v>52</v>
      </c>
      <c r="E7914" t="s">
        <v>18</v>
      </c>
      <c r="F7914" s="1">
        <v>44301</v>
      </c>
      <c r="G7914" t="s">
        <v>21583</v>
      </c>
      <c r="H7914" t="s">
        <v>8521</v>
      </c>
      <c r="I7914" t="s">
        <v>55</v>
      </c>
      <c r="J7914">
        <v>33031.687149999998</v>
      </c>
      <c r="K7914">
        <v>413</v>
      </c>
      <c r="L7914" t="s">
        <v>44</v>
      </c>
      <c r="M7914" s="1">
        <v>44324</v>
      </c>
      <c r="N7914" t="s">
        <v>33</v>
      </c>
      <c r="O7914" t="s">
        <v>24</v>
      </c>
    </row>
    <row r="7915" spans="1:15" x14ac:dyDescent="0.35">
      <c r="A7915" t="s">
        <v>9491</v>
      </c>
      <c r="B7915">
        <v>21</v>
      </c>
      <c r="C7915" t="s">
        <v>16</v>
      </c>
      <c r="D7915" t="s">
        <v>94</v>
      </c>
      <c r="E7915" t="s">
        <v>28</v>
      </c>
      <c r="F7915" s="1">
        <v>44665</v>
      </c>
      <c r="G7915" t="s">
        <v>21584</v>
      </c>
      <c r="H7915" t="s">
        <v>14856</v>
      </c>
      <c r="I7915" t="s">
        <v>60</v>
      </c>
      <c r="J7915">
        <v>25119.641660000001</v>
      </c>
      <c r="K7915">
        <v>159</v>
      </c>
      <c r="L7915" t="s">
        <v>40</v>
      </c>
      <c r="M7915" s="1">
        <v>44690</v>
      </c>
      <c r="N7915" t="s">
        <v>89</v>
      </c>
      <c r="O7915" t="s">
        <v>34</v>
      </c>
    </row>
    <row r="7916" spans="1:15" x14ac:dyDescent="0.35">
      <c r="A7916" t="s">
        <v>21585</v>
      </c>
      <c r="B7916">
        <v>63</v>
      </c>
      <c r="C7916" t="s">
        <v>26</v>
      </c>
      <c r="D7916" t="s">
        <v>66</v>
      </c>
      <c r="E7916" t="s">
        <v>28</v>
      </c>
      <c r="F7916" s="1">
        <v>43716</v>
      </c>
      <c r="G7916" t="s">
        <v>21586</v>
      </c>
      <c r="H7916" t="s">
        <v>21587</v>
      </c>
      <c r="I7916" t="s">
        <v>21</v>
      </c>
      <c r="J7916">
        <v>1923.0404060000001</v>
      </c>
      <c r="K7916">
        <v>305</v>
      </c>
      <c r="L7916" t="s">
        <v>44</v>
      </c>
      <c r="M7916" s="1">
        <v>43739</v>
      </c>
      <c r="N7916" t="s">
        <v>45</v>
      </c>
      <c r="O7916" t="s">
        <v>24</v>
      </c>
    </row>
    <row r="7917" spans="1:15" x14ac:dyDescent="0.35">
      <c r="A7917" t="s">
        <v>21588</v>
      </c>
      <c r="B7917">
        <v>60</v>
      </c>
      <c r="C7917" t="s">
        <v>16</v>
      </c>
      <c r="D7917" t="s">
        <v>120</v>
      </c>
      <c r="E7917" t="s">
        <v>37</v>
      </c>
      <c r="F7917" s="1">
        <v>44547</v>
      </c>
      <c r="G7917" t="s">
        <v>21589</v>
      </c>
      <c r="H7917" t="s">
        <v>21590</v>
      </c>
      <c r="I7917" t="s">
        <v>21</v>
      </c>
      <c r="J7917">
        <v>12008.16568</v>
      </c>
      <c r="K7917">
        <v>327</v>
      </c>
      <c r="L7917" t="s">
        <v>44</v>
      </c>
      <c r="M7917" s="1">
        <v>44552</v>
      </c>
      <c r="N7917" t="s">
        <v>23</v>
      </c>
      <c r="O7917" t="s">
        <v>24</v>
      </c>
    </row>
    <row r="7918" spans="1:15" x14ac:dyDescent="0.35">
      <c r="A7918" t="s">
        <v>21591</v>
      </c>
      <c r="B7918">
        <v>39</v>
      </c>
      <c r="C7918" t="s">
        <v>16</v>
      </c>
      <c r="D7918" t="s">
        <v>94</v>
      </c>
      <c r="E7918" t="s">
        <v>57</v>
      </c>
      <c r="F7918" s="1">
        <v>44218</v>
      </c>
      <c r="G7918" t="s">
        <v>21592</v>
      </c>
      <c r="H7918" t="s">
        <v>21593</v>
      </c>
      <c r="I7918" t="s">
        <v>60</v>
      </c>
      <c r="J7918">
        <v>1331.4791849999999</v>
      </c>
      <c r="K7918">
        <v>136</v>
      </c>
      <c r="L7918" t="s">
        <v>40</v>
      </c>
      <c r="M7918" s="1">
        <v>44223</v>
      </c>
      <c r="N7918" t="s">
        <v>45</v>
      </c>
      <c r="O7918" t="s">
        <v>46</v>
      </c>
    </row>
    <row r="7919" spans="1:15" x14ac:dyDescent="0.35">
      <c r="A7919" t="s">
        <v>21594</v>
      </c>
      <c r="B7919">
        <v>52</v>
      </c>
      <c r="C7919" t="s">
        <v>16</v>
      </c>
      <c r="D7919" t="s">
        <v>36</v>
      </c>
      <c r="E7919" t="s">
        <v>73</v>
      </c>
      <c r="F7919" s="1">
        <v>44528</v>
      </c>
      <c r="G7919" t="s">
        <v>21595</v>
      </c>
      <c r="H7919" t="s">
        <v>21596</v>
      </c>
      <c r="I7919" t="s">
        <v>55</v>
      </c>
      <c r="J7919">
        <v>23619.301950000001</v>
      </c>
      <c r="K7919">
        <v>186</v>
      </c>
      <c r="L7919" t="s">
        <v>40</v>
      </c>
      <c r="M7919" s="1">
        <v>44541</v>
      </c>
      <c r="N7919" t="s">
        <v>33</v>
      </c>
      <c r="O7919" t="s">
        <v>46</v>
      </c>
    </row>
    <row r="7920" spans="1:15" x14ac:dyDescent="0.35">
      <c r="A7920" t="s">
        <v>21597</v>
      </c>
      <c r="B7920">
        <v>43</v>
      </c>
      <c r="C7920" t="s">
        <v>16</v>
      </c>
      <c r="D7920" t="s">
        <v>66</v>
      </c>
      <c r="E7920" t="s">
        <v>57</v>
      </c>
      <c r="F7920" s="1">
        <v>43901</v>
      </c>
      <c r="G7920" t="s">
        <v>21598</v>
      </c>
      <c r="H7920" t="s">
        <v>21599</v>
      </c>
      <c r="I7920" t="s">
        <v>55</v>
      </c>
      <c r="J7920">
        <v>8274.8219329999993</v>
      </c>
      <c r="K7920">
        <v>237</v>
      </c>
      <c r="L7920" t="s">
        <v>40</v>
      </c>
      <c r="M7920" s="1">
        <v>43919</v>
      </c>
      <c r="N7920" t="s">
        <v>23</v>
      </c>
      <c r="O7920" t="s">
        <v>34</v>
      </c>
    </row>
    <row r="7921" spans="1:15" x14ac:dyDescent="0.35">
      <c r="A7921" t="s">
        <v>21600</v>
      </c>
      <c r="B7921">
        <v>76</v>
      </c>
      <c r="C7921" t="s">
        <v>16</v>
      </c>
      <c r="D7921" t="s">
        <v>120</v>
      </c>
      <c r="E7921" t="s">
        <v>48</v>
      </c>
      <c r="F7921" s="1">
        <v>43446</v>
      </c>
      <c r="G7921" t="s">
        <v>21601</v>
      </c>
      <c r="H7921" t="s">
        <v>21602</v>
      </c>
      <c r="I7921" t="s">
        <v>21</v>
      </c>
      <c r="J7921">
        <v>22711.30529</v>
      </c>
      <c r="K7921">
        <v>440</v>
      </c>
      <c r="L7921" t="s">
        <v>22</v>
      </c>
      <c r="M7921" s="1">
        <v>43466</v>
      </c>
      <c r="N7921" t="s">
        <v>33</v>
      </c>
      <c r="O7921" t="s">
        <v>24</v>
      </c>
    </row>
    <row r="7922" spans="1:15" x14ac:dyDescent="0.35">
      <c r="A7922" t="s">
        <v>21603</v>
      </c>
      <c r="B7922">
        <v>25</v>
      </c>
      <c r="C7922" t="s">
        <v>26</v>
      </c>
      <c r="D7922" t="s">
        <v>237</v>
      </c>
      <c r="E7922" t="s">
        <v>28</v>
      </c>
      <c r="F7922" s="1">
        <v>45012</v>
      </c>
      <c r="G7922" t="s">
        <v>21604</v>
      </c>
      <c r="H7922" t="s">
        <v>21605</v>
      </c>
      <c r="I7922" t="s">
        <v>31</v>
      </c>
      <c r="J7922">
        <v>14247.556979999999</v>
      </c>
      <c r="K7922">
        <v>117</v>
      </c>
      <c r="L7922" t="s">
        <v>22</v>
      </c>
      <c r="M7922" s="1">
        <v>45018</v>
      </c>
      <c r="N7922" t="s">
        <v>33</v>
      </c>
      <c r="O7922" t="s">
        <v>34</v>
      </c>
    </row>
    <row r="7923" spans="1:15" x14ac:dyDescent="0.35">
      <c r="A7923" t="s">
        <v>21606</v>
      </c>
      <c r="B7923">
        <v>30</v>
      </c>
      <c r="C7923" t="s">
        <v>16</v>
      </c>
      <c r="D7923" t="s">
        <v>66</v>
      </c>
      <c r="E7923" t="s">
        <v>28</v>
      </c>
      <c r="F7923" s="1">
        <v>43520</v>
      </c>
      <c r="G7923" t="s">
        <v>21607</v>
      </c>
      <c r="H7923" t="s">
        <v>7453</v>
      </c>
      <c r="I7923" t="s">
        <v>60</v>
      </c>
      <c r="J7923">
        <v>11966.71257</v>
      </c>
      <c r="K7923">
        <v>335</v>
      </c>
      <c r="L7923" t="s">
        <v>44</v>
      </c>
      <c r="M7923" s="1">
        <v>43526</v>
      </c>
      <c r="N7923" t="s">
        <v>89</v>
      </c>
      <c r="O7923" t="s">
        <v>46</v>
      </c>
    </row>
    <row r="7924" spans="1:15" x14ac:dyDescent="0.35">
      <c r="A7924" t="s">
        <v>21608</v>
      </c>
      <c r="B7924">
        <v>28</v>
      </c>
      <c r="C7924" t="s">
        <v>16</v>
      </c>
      <c r="D7924" t="s">
        <v>27</v>
      </c>
      <c r="E7924" t="s">
        <v>48</v>
      </c>
      <c r="F7924" s="1">
        <v>44726</v>
      </c>
      <c r="G7924" t="s">
        <v>21609</v>
      </c>
      <c r="H7924" t="s">
        <v>21610</v>
      </c>
      <c r="I7924" t="s">
        <v>31</v>
      </c>
      <c r="J7924">
        <v>6652.7021070000001</v>
      </c>
      <c r="K7924">
        <v>157</v>
      </c>
      <c r="L7924" t="s">
        <v>22</v>
      </c>
      <c r="M7924" s="1">
        <v>44745</v>
      </c>
      <c r="N7924" t="s">
        <v>33</v>
      </c>
      <c r="O7924" t="s">
        <v>46</v>
      </c>
    </row>
    <row r="7925" spans="1:15" x14ac:dyDescent="0.35">
      <c r="A7925" t="s">
        <v>11760</v>
      </c>
      <c r="B7925">
        <v>71</v>
      </c>
      <c r="C7925" t="s">
        <v>16</v>
      </c>
      <c r="D7925" t="s">
        <v>66</v>
      </c>
      <c r="E7925" t="s">
        <v>48</v>
      </c>
      <c r="F7925" s="1">
        <v>45067</v>
      </c>
      <c r="G7925" t="s">
        <v>21611</v>
      </c>
      <c r="H7925" t="s">
        <v>21612</v>
      </c>
      <c r="I7925" t="s">
        <v>21</v>
      </c>
      <c r="J7925">
        <v>7737.915559</v>
      </c>
      <c r="K7925">
        <v>287</v>
      </c>
      <c r="L7925" t="s">
        <v>22</v>
      </c>
      <c r="M7925" s="1">
        <v>45084</v>
      </c>
      <c r="N7925" t="s">
        <v>51</v>
      </c>
      <c r="O7925" t="s">
        <v>24</v>
      </c>
    </row>
    <row r="7926" spans="1:15" x14ac:dyDescent="0.35">
      <c r="A7926" t="s">
        <v>21613</v>
      </c>
      <c r="B7926">
        <v>35</v>
      </c>
      <c r="C7926" t="s">
        <v>26</v>
      </c>
      <c r="D7926" t="s">
        <v>36</v>
      </c>
      <c r="E7926" t="s">
        <v>28</v>
      </c>
      <c r="F7926" s="1">
        <v>44392</v>
      </c>
      <c r="G7926" t="s">
        <v>2058</v>
      </c>
      <c r="H7926" t="s">
        <v>21614</v>
      </c>
      <c r="I7926" t="s">
        <v>21</v>
      </c>
      <c r="J7926">
        <v>41727.417200000004</v>
      </c>
      <c r="K7926">
        <v>460</v>
      </c>
      <c r="L7926" t="s">
        <v>40</v>
      </c>
      <c r="M7926" s="1">
        <v>44413</v>
      </c>
      <c r="N7926" t="s">
        <v>23</v>
      </c>
      <c r="O7926" t="s">
        <v>24</v>
      </c>
    </row>
    <row r="7927" spans="1:15" x14ac:dyDescent="0.35">
      <c r="A7927" t="s">
        <v>21615</v>
      </c>
      <c r="B7927">
        <v>38</v>
      </c>
      <c r="C7927" t="s">
        <v>16</v>
      </c>
      <c r="D7927" t="s">
        <v>17</v>
      </c>
      <c r="E7927" t="s">
        <v>73</v>
      </c>
      <c r="F7927" s="1">
        <v>44031</v>
      </c>
      <c r="G7927" t="s">
        <v>21616</v>
      </c>
      <c r="H7927" t="s">
        <v>21617</v>
      </c>
      <c r="I7927" t="s">
        <v>55</v>
      </c>
      <c r="J7927">
        <v>67128.656019999995</v>
      </c>
      <c r="K7927">
        <v>462</v>
      </c>
      <c r="L7927" t="s">
        <v>44</v>
      </c>
      <c r="M7927" s="1">
        <v>44042</v>
      </c>
      <c r="N7927" t="s">
        <v>45</v>
      </c>
      <c r="O7927" t="s">
        <v>46</v>
      </c>
    </row>
    <row r="7928" spans="1:15" x14ac:dyDescent="0.35">
      <c r="A7928" t="s">
        <v>21618</v>
      </c>
      <c r="B7928">
        <v>68</v>
      </c>
      <c r="C7928" t="s">
        <v>26</v>
      </c>
      <c r="D7928" t="s">
        <v>94</v>
      </c>
      <c r="E7928" t="s">
        <v>28</v>
      </c>
      <c r="F7928" s="1">
        <v>43593</v>
      </c>
      <c r="G7928" t="s">
        <v>21619</v>
      </c>
      <c r="H7928" t="s">
        <v>21620</v>
      </c>
      <c r="I7928" t="s">
        <v>21</v>
      </c>
      <c r="J7928">
        <v>38308.513789999997</v>
      </c>
      <c r="K7928">
        <v>480</v>
      </c>
      <c r="L7928" t="s">
        <v>44</v>
      </c>
      <c r="M7928" s="1">
        <v>43622</v>
      </c>
      <c r="N7928" t="s">
        <v>89</v>
      </c>
      <c r="O7928" t="s">
        <v>46</v>
      </c>
    </row>
    <row r="7929" spans="1:15" x14ac:dyDescent="0.35">
      <c r="A7929" t="s">
        <v>21621</v>
      </c>
      <c r="B7929">
        <v>61</v>
      </c>
      <c r="C7929" t="s">
        <v>16</v>
      </c>
      <c r="D7929" t="s">
        <v>52</v>
      </c>
      <c r="E7929" t="s">
        <v>18</v>
      </c>
      <c r="F7929" s="1">
        <v>43965</v>
      </c>
      <c r="G7929" t="s">
        <v>21622</v>
      </c>
      <c r="H7929" t="s">
        <v>21623</v>
      </c>
      <c r="I7929" t="s">
        <v>21</v>
      </c>
      <c r="J7929">
        <v>47622.681689999998</v>
      </c>
      <c r="K7929">
        <v>450</v>
      </c>
      <c r="L7929" t="s">
        <v>44</v>
      </c>
      <c r="M7929" s="1">
        <v>43978</v>
      </c>
      <c r="N7929" t="s">
        <v>51</v>
      </c>
      <c r="O7929" t="s">
        <v>34</v>
      </c>
    </row>
    <row r="7930" spans="1:15" x14ac:dyDescent="0.35">
      <c r="A7930" t="s">
        <v>21624</v>
      </c>
      <c r="B7930">
        <v>30</v>
      </c>
      <c r="C7930" t="s">
        <v>16</v>
      </c>
      <c r="D7930" t="s">
        <v>94</v>
      </c>
      <c r="E7930" t="s">
        <v>57</v>
      </c>
      <c r="F7930" s="1">
        <v>44647</v>
      </c>
      <c r="G7930" t="s">
        <v>21625</v>
      </c>
      <c r="H7930" t="s">
        <v>21626</v>
      </c>
      <c r="I7930" t="s">
        <v>60</v>
      </c>
      <c r="J7930">
        <v>11814.64194</v>
      </c>
      <c r="K7930">
        <v>257</v>
      </c>
      <c r="L7930" t="s">
        <v>40</v>
      </c>
      <c r="M7930" s="1">
        <v>44649</v>
      </c>
      <c r="N7930" t="s">
        <v>23</v>
      </c>
      <c r="O7930" t="s">
        <v>34</v>
      </c>
    </row>
    <row r="7931" spans="1:15" x14ac:dyDescent="0.35">
      <c r="A7931" t="s">
        <v>21627</v>
      </c>
      <c r="B7931">
        <v>72</v>
      </c>
      <c r="C7931" t="s">
        <v>16</v>
      </c>
      <c r="D7931" t="s">
        <v>52</v>
      </c>
      <c r="E7931" t="s">
        <v>37</v>
      </c>
      <c r="F7931" s="1">
        <v>45180</v>
      </c>
      <c r="G7931" t="s">
        <v>21628</v>
      </c>
      <c r="H7931" t="s">
        <v>21629</v>
      </c>
      <c r="I7931" t="s">
        <v>21</v>
      </c>
      <c r="J7931">
        <v>6413.2332800000004</v>
      </c>
      <c r="K7931">
        <v>206</v>
      </c>
      <c r="L7931" t="s">
        <v>22</v>
      </c>
      <c r="M7931" s="1">
        <v>45197</v>
      </c>
      <c r="N7931" t="s">
        <v>45</v>
      </c>
      <c r="O7931" t="s">
        <v>34</v>
      </c>
    </row>
    <row r="7932" spans="1:15" x14ac:dyDescent="0.35">
      <c r="A7932" t="s">
        <v>21630</v>
      </c>
      <c r="B7932">
        <v>44</v>
      </c>
      <c r="C7932" t="s">
        <v>26</v>
      </c>
      <c r="D7932" t="s">
        <v>17</v>
      </c>
      <c r="E7932" t="s">
        <v>48</v>
      </c>
      <c r="F7932" s="1">
        <v>44742</v>
      </c>
      <c r="G7932" t="s">
        <v>21631</v>
      </c>
      <c r="H7932" t="s">
        <v>21632</v>
      </c>
      <c r="I7932" t="s">
        <v>31</v>
      </c>
      <c r="J7932">
        <v>38107.965429999997</v>
      </c>
      <c r="K7932">
        <v>468</v>
      </c>
      <c r="L7932" t="s">
        <v>22</v>
      </c>
      <c r="M7932" s="1">
        <v>44759</v>
      </c>
      <c r="N7932" t="s">
        <v>23</v>
      </c>
      <c r="O7932" t="s">
        <v>24</v>
      </c>
    </row>
    <row r="7933" spans="1:15" x14ac:dyDescent="0.35">
      <c r="A7933" t="s">
        <v>21633</v>
      </c>
      <c r="B7933">
        <v>66</v>
      </c>
      <c r="C7933" t="s">
        <v>16</v>
      </c>
      <c r="D7933" t="s">
        <v>237</v>
      </c>
      <c r="E7933" t="s">
        <v>73</v>
      </c>
      <c r="F7933" s="1">
        <v>43449</v>
      </c>
      <c r="G7933" t="s">
        <v>21634</v>
      </c>
      <c r="H7933" t="s">
        <v>21635</v>
      </c>
      <c r="I7933" t="s">
        <v>21</v>
      </c>
      <c r="J7933">
        <v>68690.05558</v>
      </c>
      <c r="K7933">
        <v>223</v>
      </c>
      <c r="L7933" t="s">
        <v>40</v>
      </c>
      <c r="M7933" s="1">
        <v>43472</v>
      </c>
      <c r="N7933" t="s">
        <v>89</v>
      </c>
      <c r="O7933" t="s">
        <v>34</v>
      </c>
    </row>
    <row r="7934" spans="1:15" x14ac:dyDescent="0.35">
      <c r="A7934" t="s">
        <v>21636</v>
      </c>
      <c r="B7934">
        <v>59</v>
      </c>
      <c r="C7934" t="s">
        <v>16</v>
      </c>
      <c r="D7934" t="s">
        <v>120</v>
      </c>
      <c r="E7934" t="s">
        <v>37</v>
      </c>
      <c r="F7934" s="1">
        <v>43978</v>
      </c>
      <c r="G7934" t="s">
        <v>21637</v>
      </c>
      <c r="H7934" t="s">
        <v>21638</v>
      </c>
      <c r="I7934" t="s">
        <v>64</v>
      </c>
      <c r="J7934">
        <v>1224.5215069999999</v>
      </c>
      <c r="K7934">
        <v>330</v>
      </c>
      <c r="L7934" t="s">
        <v>40</v>
      </c>
      <c r="M7934" s="1">
        <v>43996</v>
      </c>
      <c r="N7934" t="s">
        <v>45</v>
      </c>
      <c r="O7934" t="s">
        <v>46</v>
      </c>
    </row>
    <row r="7935" spans="1:15" x14ac:dyDescent="0.35">
      <c r="A7935" t="s">
        <v>21639</v>
      </c>
      <c r="B7935">
        <v>82</v>
      </c>
      <c r="C7935" t="s">
        <v>16</v>
      </c>
      <c r="D7935" t="s">
        <v>120</v>
      </c>
      <c r="E7935" t="s">
        <v>73</v>
      </c>
      <c r="F7935" s="1">
        <v>44769</v>
      </c>
      <c r="G7935" t="s">
        <v>21640</v>
      </c>
      <c r="H7935" t="s">
        <v>21641</v>
      </c>
      <c r="I7935" t="s">
        <v>21</v>
      </c>
      <c r="J7935">
        <v>54549.060769999996</v>
      </c>
      <c r="K7935">
        <v>132</v>
      </c>
      <c r="L7935" t="s">
        <v>44</v>
      </c>
      <c r="M7935" s="1">
        <v>44783</v>
      </c>
      <c r="N7935" t="s">
        <v>45</v>
      </c>
      <c r="O7935" t="s">
        <v>24</v>
      </c>
    </row>
    <row r="7936" spans="1:15" x14ac:dyDescent="0.35">
      <c r="A7936" t="s">
        <v>21642</v>
      </c>
      <c r="B7936">
        <v>59</v>
      </c>
      <c r="C7936" t="s">
        <v>26</v>
      </c>
      <c r="D7936" t="s">
        <v>17</v>
      </c>
      <c r="E7936" t="s">
        <v>57</v>
      </c>
      <c r="F7936" s="1">
        <v>44921</v>
      </c>
      <c r="G7936" t="s">
        <v>21643</v>
      </c>
      <c r="H7936" t="s">
        <v>20572</v>
      </c>
      <c r="I7936" t="s">
        <v>21</v>
      </c>
      <c r="J7936">
        <v>19264.742259999999</v>
      </c>
      <c r="K7936">
        <v>195</v>
      </c>
      <c r="L7936" t="s">
        <v>40</v>
      </c>
      <c r="M7936" s="1">
        <v>44922</v>
      </c>
      <c r="N7936" t="s">
        <v>51</v>
      </c>
      <c r="O7936" t="s">
        <v>46</v>
      </c>
    </row>
    <row r="7937" spans="1:15" x14ac:dyDescent="0.35">
      <c r="A7937" t="s">
        <v>4174</v>
      </c>
      <c r="B7937">
        <v>56</v>
      </c>
      <c r="C7937" t="s">
        <v>16</v>
      </c>
      <c r="D7937" t="s">
        <v>17</v>
      </c>
      <c r="E7937" t="s">
        <v>18</v>
      </c>
      <c r="F7937" s="1">
        <v>43754</v>
      </c>
      <c r="G7937" t="s">
        <v>21644</v>
      </c>
      <c r="H7937" t="s">
        <v>21645</v>
      </c>
      <c r="I7937" t="s">
        <v>64</v>
      </c>
      <c r="J7937">
        <v>37359.203159999997</v>
      </c>
      <c r="K7937">
        <v>248</v>
      </c>
      <c r="L7937" t="s">
        <v>40</v>
      </c>
      <c r="M7937" s="1">
        <v>43782</v>
      </c>
      <c r="N7937" t="s">
        <v>89</v>
      </c>
      <c r="O7937" t="s">
        <v>24</v>
      </c>
    </row>
    <row r="7938" spans="1:15" x14ac:dyDescent="0.35">
      <c r="A7938" t="s">
        <v>21646</v>
      </c>
      <c r="B7938">
        <v>80</v>
      </c>
      <c r="C7938" t="s">
        <v>16</v>
      </c>
      <c r="D7938" t="s">
        <v>237</v>
      </c>
      <c r="E7938" t="s">
        <v>18</v>
      </c>
      <c r="F7938" s="1">
        <v>44581</v>
      </c>
      <c r="G7938" t="s">
        <v>21647</v>
      </c>
      <c r="H7938" t="s">
        <v>21648</v>
      </c>
      <c r="I7938" t="s">
        <v>21</v>
      </c>
      <c r="J7938">
        <v>42364.914579999997</v>
      </c>
      <c r="K7938">
        <v>120</v>
      </c>
      <c r="L7938" t="s">
        <v>40</v>
      </c>
      <c r="M7938" s="1">
        <v>44603</v>
      </c>
      <c r="N7938" t="s">
        <v>51</v>
      </c>
      <c r="O7938" t="s">
        <v>34</v>
      </c>
    </row>
    <row r="7939" spans="1:15" x14ac:dyDescent="0.35">
      <c r="A7939" t="s">
        <v>21649</v>
      </c>
      <c r="B7939">
        <v>63</v>
      </c>
      <c r="C7939" t="s">
        <v>26</v>
      </c>
      <c r="D7939" t="s">
        <v>120</v>
      </c>
      <c r="E7939" t="s">
        <v>73</v>
      </c>
      <c r="F7939" s="1">
        <v>44447</v>
      </c>
      <c r="G7939" t="s">
        <v>21650</v>
      </c>
      <c r="H7939" t="s">
        <v>21651</v>
      </c>
      <c r="I7939" t="s">
        <v>21</v>
      </c>
      <c r="J7939">
        <v>48500.719940000003</v>
      </c>
      <c r="K7939">
        <v>150</v>
      </c>
      <c r="L7939" t="s">
        <v>40</v>
      </c>
      <c r="M7939" s="1">
        <v>44451</v>
      </c>
      <c r="N7939" t="s">
        <v>33</v>
      </c>
      <c r="O7939" t="s">
        <v>46</v>
      </c>
    </row>
    <row r="7940" spans="1:15" x14ac:dyDescent="0.35">
      <c r="A7940" t="s">
        <v>21652</v>
      </c>
      <c r="B7940">
        <v>76</v>
      </c>
      <c r="C7940" t="s">
        <v>26</v>
      </c>
      <c r="D7940" t="s">
        <v>94</v>
      </c>
      <c r="E7940" t="s">
        <v>18</v>
      </c>
      <c r="F7940" s="1">
        <v>43449</v>
      </c>
      <c r="G7940" t="s">
        <v>21653</v>
      </c>
      <c r="H7940" t="s">
        <v>21654</v>
      </c>
      <c r="I7940" t="s">
        <v>21</v>
      </c>
      <c r="J7940">
        <v>21177.38882</v>
      </c>
      <c r="K7940">
        <v>465</v>
      </c>
      <c r="L7940" t="s">
        <v>40</v>
      </c>
      <c r="M7940" s="1">
        <v>43472</v>
      </c>
      <c r="N7940" t="s">
        <v>23</v>
      </c>
      <c r="O7940" t="s">
        <v>34</v>
      </c>
    </row>
    <row r="7941" spans="1:15" x14ac:dyDescent="0.35">
      <c r="A7941" t="s">
        <v>21655</v>
      </c>
      <c r="B7941">
        <v>58</v>
      </c>
      <c r="C7941" t="s">
        <v>16</v>
      </c>
      <c r="D7941" t="s">
        <v>237</v>
      </c>
      <c r="E7941" t="s">
        <v>73</v>
      </c>
      <c r="F7941" s="1">
        <v>44972</v>
      </c>
      <c r="G7941" t="s">
        <v>21656</v>
      </c>
      <c r="H7941" t="s">
        <v>21657</v>
      </c>
      <c r="I7941" t="s">
        <v>60</v>
      </c>
      <c r="J7941">
        <v>53455.329360000003</v>
      </c>
      <c r="K7941">
        <v>483</v>
      </c>
      <c r="L7941" t="s">
        <v>40</v>
      </c>
      <c r="M7941" s="1">
        <v>44975</v>
      </c>
      <c r="N7941" t="s">
        <v>45</v>
      </c>
      <c r="O7941" t="s">
        <v>46</v>
      </c>
    </row>
    <row r="7942" spans="1:15" x14ac:dyDescent="0.35">
      <c r="A7942" t="s">
        <v>21658</v>
      </c>
      <c r="B7942">
        <v>39</v>
      </c>
      <c r="C7942" t="s">
        <v>16</v>
      </c>
      <c r="D7942" t="s">
        <v>237</v>
      </c>
      <c r="E7942" t="s">
        <v>37</v>
      </c>
      <c r="F7942" s="1">
        <v>43568</v>
      </c>
      <c r="G7942" t="s">
        <v>21659</v>
      </c>
      <c r="H7942" t="s">
        <v>21660</v>
      </c>
      <c r="I7942" t="s">
        <v>21</v>
      </c>
      <c r="J7942">
        <v>22302.553520000001</v>
      </c>
      <c r="K7942">
        <v>195</v>
      </c>
      <c r="L7942" t="s">
        <v>44</v>
      </c>
      <c r="M7942" s="1">
        <v>43590</v>
      </c>
      <c r="N7942" t="s">
        <v>89</v>
      </c>
      <c r="O7942" t="s">
        <v>24</v>
      </c>
    </row>
    <row r="7943" spans="1:15" x14ac:dyDescent="0.35">
      <c r="A7943" t="s">
        <v>21661</v>
      </c>
      <c r="B7943">
        <v>79</v>
      </c>
      <c r="C7943" t="s">
        <v>16</v>
      </c>
      <c r="D7943" t="s">
        <v>94</v>
      </c>
      <c r="E7943" t="s">
        <v>37</v>
      </c>
      <c r="F7943" s="1">
        <v>43799</v>
      </c>
      <c r="G7943" t="s">
        <v>21662</v>
      </c>
      <c r="H7943" t="s">
        <v>21663</v>
      </c>
      <c r="I7943" t="s">
        <v>21</v>
      </c>
      <c r="J7943">
        <v>4573.000873</v>
      </c>
      <c r="K7943">
        <v>448</v>
      </c>
      <c r="L7943" t="s">
        <v>40</v>
      </c>
      <c r="M7943" s="1">
        <v>43809</v>
      </c>
      <c r="N7943" t="s">
        <v>89</v>
      </c>
      <c r="O7943" t="s">
        <v>24</v>
      </c>
    </row>
    <row r="7944" spans="1:15" x14ac:dyDescent="0.35">
      <c r="A7944" t="s">
        <v>21664</v>
      </c>
      <c r="B7944">
        <v>24</v>
      </c>
      <c r="C7944" t="s">
        <v>26</v>
      </c>
      <c r="D7944" t="s">
        <v>27</v>
      </c>
      <c r="E7944" t="s">
        <v>28</v>
      </c>
      <c r="F7944" s="1">
        <v>43700</v>
      </c>
      <c r="G7944" t="s">
        <v>21665</v>
      </c>
      <c r="H7944" t="s">
        <v>21666</v>
      </c>
      <c r="I7944" t="s">
        <v>31</v>
      </c>
      <c r="J7944">
        <v>32183.638139999999</v>
      </c>
      <c r="K7944">
        <v>430</v>
      </c>
      <c r="L7944" t="s">
        <v>44</v>
      </c>
      <c r="M7944" s="1">
        <v>43721</v>
      </c>
      <c r="N7944" t="s">
        <v>89</v>
      </c>
      <c r="O7944" t="s">
        <v>24</v>
      </c>
    </row>
    <row r="7945" spans="1:15" x14ac:dyDescent="0.35">
      <c r="A7945" t="s">
        <v>8453</v>
      </c>
      <c r="B7945">
        <v>26</v>
      </c>
      <c r="C7945" t="s">
        <v>26</v>
      </c>
      <c r="D7945" t="s">
        <v>36</v>
      </c>
      <c r="E7945" t="s">
        <v>18</v>
      </c>
      <c r="F7945" s="1">
        <v>43611</v>
      </c>
      <c r="G7945" t="s">
        <v>20462</v>
      </c>
      <c r="H7945" t="s">
        <v>21667</v>
      </c>
      <c r="I7945" t="s">
        <v>64</v>
      </c>
      <c r="J7945">
        <v>39622.818919999998</v>
      </c>
      <c r="K7945">
        <v>226</v>
      </c>
      <c r="L7945" t="s">
        <v>40</v>
      </c>
      <c r="M7945" s="1">
        <v>43634</v>
      </c>
      <c r="N7945" t="s">
        <v>45</v>
      </c>
      <c r="O7945" t="s">
        <v>46</v>
      </c>
    </row>
    <row r="7946" spans="1:15" x14ac:dyDescent="0.35">
      <c r="A7946" t="s">
        <v>21668</v>
      </c>
      <c r="B7946">
        <v>57</v>
      </c>
      <c r="C7946" t="s">
        <v>16</v>
      </c>
      <c r="D7946" t="s">
        <v>52</v>
      </c>
      <c r="E7946" t="s">
        <v>18</v>
      </c>
      <c r="F7946" s="1">
        <v>45104</v>
      </c>
      <c r="G7946" t="s">
        <v>21669</v>
      </c>
      <c r="H7946" t="s">
        <v>21670</v>
      </c>
      <c r="I7946" t="s">
        <v>31</v>
      </c>
      <c r="J7946">
        <v>42976.325019999997</v>
      </c>
      <c r="K7946">
        <v>197</v>
      </c>
      <c r="L7946" t="s">
        <v>44</v>
      </c>
      <c r="M7946" s="1">
        <v>45121</v>
      </c>
      <c r="N7946" t="s">
        <v>23</v>
      </c>
      <c r="O7946" t="s">
        <v>24</v>
      </c>
    </row>
    <row r="7947" spans="1:15" x14ac:dyDescent="0.35">
      <c r="A7947" t="s">
        <v>21671</v>
      </c>
      <c r="B7947">
        <v>48</v>
      </c>
      <c r="C7947" t="s">
        <v>16</v>
      </c>
      <c r="D7947" t="s">
        <v>66</v>
      </c>
      <c r="E7947" t="s">
        <v>48</v>
      </c>
      <c r="F7947" s="1">
        <v>43763</v>
      </c>
      <c r="G7947" t="s">
        <v>21672</v>
      </c>
      <c r="H7947" t="s">
        <v>21673</v>
      </c>
      <c r="I7947" t="s">
        <v>21</v>
      </c>
      <c r="J7947">
        <v>16753.68346</v>
      </c>
      <c r="K7947">
        <v>433</v>
      </c>
      <c r="L7947" t="s">
        <v>22</v>
      </c>
      <c r="M7947" s="1">
        <v>43781</v>
      </c>
      <c r="N7947" t="s">
        <v>23</v>
      </c>
      <c r="O7947" t="s">
        <v>34</v>
      </c>
    </row>
    <row r="7948" spans="1:15" x14ac:dyDescent="0.35">
      <c r="A7948" t="s">
        <v>21674</v>
      </c>
      <c r="B7948">
        <v>55</v>
      </c>
      <c r="C7948" t="s">
        <v>16</v>
      </c>
      <c r="D7948" t="s">
        <v>94</v>
      </c>
      <c r="E7948" t="s">
        <v>37</v>
      </c>
      <c r="F7948" s="1">
        <v>44806</v>
      </c>
      <c r="G7948" t="s">
        <v>21675</v>
      </c>
      <c r="H7948" t="s">
        <v>21676</v>
      </c>
      <c r="I7948" t="s">
        <v>55</v>
      </c>
      <c r="J7948">
        <v>3393.5610360000001</v>
      </c>
      <c r="K7948">
        <v>333</v>
      </c>
      <c r="L7948" t="s">
        <v>22</v>
      </c>
      <c r="M7948" s="1">
        <v>44815</v>
      </c>
      <c r="N7948" t="s">
        <v>45</v>
      </c>
      <c r="O7948" t="s">
        <v>34</v>
      </c>
    </row>
    <row r="7949" spans="1:15" x14ac:dyDescent="0.35">
      <c r="A7949" t="s">
        <v>21677</v>
      </c>
      <c r="B7949">
        <v>22</v>
      </c>
      <c r="C7949" t="s">
        <v>26</v>
      </c>
      <c r="D7949" t="s">
        <v>237</v>
      </c>
      <c r="E7949" t="s">
        <v>28</v>
      </c>
      <c r="F7949" s="1">
        <v>44281</v>
      </c>
      <c r="G7949" t="s">
        <v>21678</v>
      </c>
      <c r="H7949" t="s">
        <v>21679</v>
      </c>
      <c r="I7949" t="s">
        <v>60</v>
      </c>
      <c r="J7949">
        <v>35758.711969999997</v>
      </c>
      <c r="K7949">
        <v>378</v>
      </c>
      <c r="L7949" t="s">
        <v>40</v>
      </c>
      <c r="M7949" s="1">
        <v>44306</v>
      </c>
      <c r="N7949" t="s">
        <v>45</v>
      </c>
      <c r="O7949" t="s">
        <v>24</v>
      </c>
    </row>
    <row r="7950" spans="1:15" x14ac:dyDescent="0.35">
      <c r="A7950" t="s">
        <v>21680</v>
      </c>
      <c r="B7950">
        <v>76</v>
      </c>
      <c r="C7950" t="s">
        <v>16</v>
      </c>
      <c r="D7950" t="s">
        <v>120</v>
      </c>
      <c r="E7950" t="s">
        <v>73</v>
      </c>
      <c r="F7950" s="1">
        <v>43475</v>
      </c>
      <c r="G7950" t="s">
        <v>21681</v>
      </c>
      <c r="H7950" t="s">
        <v>21682</v>
      </c>
      <c r="I7950" t="s">
        <v>21</v>
      </c>
      <c r="J7950">
        <v>69148.27231</v>
      </c>
      <c r="K7950">
        <v>475</v>
      </c>
      <c r="L7950" t="s">
        <v>44</v>
      </c>
      <c r="M7950" s="1">
        <v>43493</v>
      </c>
      <c r="N7950" t="s">
        <v>51</v>
      </c>
      <c r="O7950" t="s">
        <v>46</v>
      </c>
    </row>
    <row r="7951" spans="1:15" x14ac:dyDescent="0.35">
      <c r="A7951" t="s">
        <v>2290</v>
      </c>
      <c r="B7951">
        <v>73</v>
      </c>
      <c r="C7951" t="s">
        <v>26</v>
      </c>
      <c r="D7951" t="s">
        <v>237</v>
      </c>
      <c r="E7951" t="s">
        <v>48</v>
      </c>
      <c r="F7951" s="1">
        <v>44270</v>
      </c>
      <c r="G7951" t="s">
        <v>21683</v>
      </c>
      <c r="H7951" t="s">
        <v>21684</v>
      </c>
      <c r="I7951" t="s">
        <v>21</v>
      </c>
      <c r="J7951">
        <v>19504.789659999999</v>
      </c>
      <c r="K7951">
        <v>354</v>
      </c>
      <c r="L7951" t="s">
        <v>22</v>
      </c>
      <c r="M7951" s="1">
        <v>44272</v>
      </c>
      <c r="N7951" t="s">
        <v>23</v>
      </c>
      <c r="O7951" t="s">
        <v>46</v>
      </c>
    </row>
    <row r="7952" spans="1:15" x14ac:dyDescent="0.35">
      <c r="A7952" t="s">
        <v>9659</v>
      </c>
      <c r="B7952">
        <v>84</v>
      </c>
      <c r="C7952" t="s">
        <v>16</v>
      </c>
      <c r="D7952" t="s">
        <v>94</v>
      </c>
      <c r="E7952" t="s">
        <v>73</v>
      </c>
      <c r="F7952" s="1">
        <v>44364</v>
      </c>
      <c r="G7952" t="s">
        <v>20786</v>
      </c>
      <c r="H7952" t="s">
        <v>21685</v>
      </c>
      <c r="I7952" t="s">
        <v>21</v>
      </c>
      <c r="J7952">
        <v>27639.279490000001</v>
      </c>
      <c r="K7952">
        <v>228</v>
      </c>
      <c r="L7952" t="s">
        <v>22</v>
      </c>
      <c r="M7952" s="1">
        <v>44372</v>
      </c>
      <c r="N7952" t="s">
        <v>23</v>
      </c>
      <c r="O7952" t="s">
        <v>34</v>
      </c>
    </row>
    <row r="7953" spans="1:15" x14ac:dyDescent="0.35">
      <c r="A7953" t="s">
        <v>7527</v>
      </c>
      <c r="B7953">
        <v>29</v>
      </c>
      <c r="C7953" t="s">
        <v>16</v>
      </c>
      <c r="D7953" t="s">
        <v>52</v>
      </c>
      <c r="E7953" t="s">
        <v>37</v>
      </c>
      <c r="F7953" s="1">
        <v>44810</v>
      </c>
      <c r="G7953" t="s">
        <v>13907</v>
      </c>
      <c r="H7953" t="s">
        <v>21686</v>
      </c>
      <c r="I7953" t="s">
        <v>31</v>
      </c>
      <c r="J7953">
        <v>12612.68512</v>
      </c>
      <c r="K7953">
        <v>339</v>
      </c>
      <c r="L7953" t="s">
        <v>44</v>
      </c>
      <c r="M7953" s="1">
        <v>44816</v>
      </c>
      <c r="N7953" t="s">
        <v>89</v>
      </c>
      <c r="O7953" t="s">
        <v>24</v>
      </c>
    </row>
    <row r="7954" spans="1:15" x14ac:dyDescent="0.35">
      <c r="A7954" t="s">
        <v>21687</v>
      </c>
      <c r="B7954">
        <v>58</v>
      </c>
      <c r="C7954" t="s">
        <v>16</v>
      </c>
      <c r="D7954" t="s">
        <v>66</v>
      </c>
      <c r="E7954" t="s">
        <v>37</v>
      </c>
      <c r="F7954" s="1">
        <v>44716</v>
      </c>
      <c r="G7954" t="s">
        <v>21688</v>
      </c>
      <c r="H7954" t="s">
        <v>21689</v>
      </c>
      <c r="I7954" t="s">
        <v>55</v>
      </c>
      <c r="J7954">
        <v>16447.178830000001</v>
      </c>
      <c r="K7954">
        <v>115</v>
      </c>
      <c r="L7954" t="s">
        <v>22</v>
      </c>
      <c r="M7954" s="1">
        <v>44727</v>
      </c>
      <c r="N7954" t="s">
        <v>89</v>
      </c>
      <c r="O7954" t="s">
        <v>34</v>
      </c>
    </row>
    <row r="7955" spans="1:15" x14ac:dyDescent="0.35">
      <c r="A7955" t="s">
        <v>21690</v>
      </c>
      <c r="B7955">
        <v>64</v>
      </c>
      <c r="C7955" t="s">
        <v>26</v>
      </c>
      <c r="D7955" t="s">
        <v>27</v>
      </c>
      <c r="E7955" t="s">
        <v>18</v>
      </c>
      <c r="F7955" s="1">
        <v>45135</v>
      </c>
      <c r="G7955" t="s">
        <v>21691</v>
      </c>
      <c r="H7955" t="s">
        <v>21692</v>
      </c>
      <c r="I7955" t="s">
        <v>21</v>
      </c>
      <c r="J7955">
        <v>21640.472160000001</v>
      </c>
      <c r="K7955">
        <v>295</v>
      </c>
      <c r="L7955" t="s">
        <v>44</v>
      </c>
      <c r="M7955" s="1">
        <v>45165</v>
      </c>
      <c r="N7955" t="s">
        <v>33</v>
      </c>
      <c r="O7955" t="s">
        <v>34</v>
      </c>
    </row>
    <row r="7956" spans="1:15" x14ac:dyDescent="0.35">
      <c r="A7956" t="s">
        <v>21693</v>
      </c>
      <c r="B7956">
        <v>60</v>
      </c>
      <c r="C7956" t="s">
        <v>26</v>
      </c>
      <c r="D7956" t="s">
        <v>36</v>
      </c>
      <c r="E7956" t="s">
        <v>18</v>
      </c>
      <c r="F7956" s="1">
        <v>43671</v>
      </c>
      <c r="G7956" t="s">
        <v>21694</v>
      </c>
      <c r="H7956" t="s">
        <v>21695</v>
      </c>
      <c r="I7956" t="s">
        <v>64</v>
      </c>
      <c r="J7956">
        <v>10090.34504</v>
      </c>
      <c r="K7956">
        <v>445</v>
      </c>
      <c r="L7956" t="s">
        <v>40</v>
      </c>
      <c r="M7956" s="1">
        <v>43698</v>
      </c>
      <c r="N7956" t="s">
        <v>45</v>
      </c>
      <c r="O7956" t="s">
        <v>34</v>
      </c>
    </row>
    <row r="7957" spans="1:15" x14ac:dyDescent="0.35">
      <c r="A7957" t="s">
        <v>21696</v>
      </c>
      <c r="B7957">
        <v>59</v>
      </c>
      <c r="C7957" t="s">
        <v>26</v>
      </c>
      <c r="D7957" t="s">
        <v>52</v>
      </c>
      <c r="E7957" t="s">
        <v>73</v>
      </c>
      <c r="F7957" s="1">
        <v>44937</v>
      </c>
      <c r="G7957" t="s">
        <v>21697</v>
      </c>
      <c r="H7957" t="s">
        <v>1794</v>
      </c>
      <c r="I7957" t="s">
        <v>60</v>
      </c>
      <c r="J7957">
        <v>71180.153160000002</v>
      </c>
      <c r="K7957">
        <v>266</v>
      </c>
      <c r="L7957" t="s">
        <v>40</v>
      </c>
      <c r="M7957" s="1">
        <v>44966</v>
      </c>
      <c r="N7957" t="s">
        <v>23</v>
      </c>
      <c r="O7957" t="s">
        <v>46</v>
      </c>
    </row>
    <row r="7958" spans="1:15" x14ac:dyDescent="0.35">
      <c r="A7958" t="s">
        <v>3020</v>
      </c>
      <c r="B7958">
        <v>72</v>
      </c>
      <c r="C7958" t="s">
        <v>16</v>
      </c>
      <c r="D7958" t="s">
        <v>17</v>
      </c>
      <c r="E7958" t="s">
        <v>57</v>
      </c>
      <c r="F7958" s="1">
        <v>43828</v>
      </c>
      <c r="G7958" t="s">
        <v>2624</v>
      </c>
      <c r="H7958" t="s">
        <v>21698</v>
      </c>
      <c r="I7958" t="s">
        <v>31</v>
      </c>
      <c r="J7958">
        <v>17130.246159999999</v>
      </c>
      <c r="K7958">
        <v>453</v>
      </c>
      <c r="L7958" t="s">
        <v>44</v>
      </c>
      <c r="M7958" s="1">
        <v>43843</v>
      </c>
      <c r="N7958" t="s">
        <v>33</v>
      </c>
      <c r="O7958" t="s">
        <v>24</v>
      </c>
    </row>
    <row r="7959" spans="1:15" x14ac:dyDescent="0.35">
      <c r="A7959" t="s">
        <v>21699</v>
      </c>
      <c r="B7959">
        <v>73</v>
      </c>
      <c r="C7959" t="s">
        <v>16</v>
      </c>
      <c r="D7959" t="s">
        <v>66</v>
      </c>
      <c r="E7959" t="s">
        <v>37</v>
      </c>
      <c r="F7959" s="1">
        <v>43948</v>
      </c>
      <c r="G7959" t="s">
        <v>11540</v>
      </c>
      <c r="H7959" t="s">
        <v>21700</v>
      </c>
      <c r="I7959" t="s">
        <v>64</v>
      </c>
      <c r="J7959">
        <v>1833.3561549999999</v>
      </c>
      <c r="K7959">
        <v>473</v>
      </c>
      <c r="L7959" t="s">
        <v>22</v>
      </c>
      <c r="M7959" s="1">
        <v>43961</v>
      </c>
      <c r="N7959" t="s">
        <v>51</v>
      </c>
      <c r="O7959" t="s">
        <v>24</v>
      </c>
    </row>
    <row r="7960" spans="1:15" x14ac:dyDescent="0.35">
      <c r="A7960" t="s">
        <v>21701</v>
      </c>
      <c r="B7960">
        <v>66</v>
      </c>
      <c r="C7960" t="s">
        <v>16</v>
      </c>
      <c r="D7960" t="s">
        <v>94</v>
      </c>
      <c r="E7960" t="s">
        <v>18</v>
      </c>
      <c r="F7960" s="1">
        <v>43470</v>
      </c>
      <c r="G7960" t="s">
        <v>21702</v>
      </c>
      <c r="H7960" t="s">
        <v>21703</v>
      </c>
      <c r="I7960" t="s">
        <v>21</v>
      </c>
      <c r="J7960">
        <v>3144.8913219999999</v>
      </c>
      <c r="K7960">
        <v>353</v>
      </c>
      <c r="L7960" t="s">
        <v>44</v>
      </c>
      <c r="M7960" s="1">
        <v>43474</v>
      </c>
      <c r="N7960" t="s">
        <v>51</v>
      </c>
      <c r="O7960" t="s">
        <v>34</v>
      </c>
    </row>
    <row r="7961" spans="1:15" x14ac:dyDescent="0.35">
      <c r="A7961" t="s">
        <v>21704</v>
      </c>
      <c r="B7961">
        <v>82</v>
      </c>
      <c r="C7961" t="s">
        <v>26</v>
      </c>
      <c r="D7961" t="s">
        <v>17</v>
      </c>
      <c r="E7961" t="s">
        <v>57</v>
      </c>
      <c r="F7961" s="1">
        <v>44010</v>
      </c>
      <c r="G7961" t="s">
        <v>2315</v>
      </c>
      <c r="H7961" t="s">
        <v>21705</v>
      </c>
      <c r="I7961" t="s">
        <v>31</v>
      </c>
      <c r="J7961">
        <v>8670.0163659999998</v>
      </c>
      <c r="K7961">
        <v>151</v>
      </c>
      <c r="L7961" t="s">
        <v>44</v>
      </c>
      <c r="M7961" s="1">
        <v>44026</v>
      </c>
      <c r="N7961" t="s">
        <v>89</v>
      </c>
      <c r="O7961" t="s">
        <v>46</v>
      </c>
    </row>
    <row r="7962" spans="1:15" x14ac:dyDescent="0.35">
      <c r="A7962" t="s">
        <v>21706</v>
      </c>
      <c r="B7962" t="s">
        <v>142</v>
      </c>
      <c r="C7962" t="s">
        <v>26</v>
      </c>
      <c r="D7962" t="s">
        <v>36</v>
      </c>
      <c r="E7962" t="s">
        <v>73</v>
      </c>
      <c r="F7962" s="1">
        <v>45001</v>
      </c>
      <c r="G7962" t="s">
        <v>21707</v>
      </c>
      <c r="H7962" t="s">
        <v>21708</v>
      </c>
      <c r="I7962" t="s">
        <v>31</v>
      </c>
      <c r="J7962">
        <v>52668.552490000002</v>
      </c>
      <c r="K7962">
        <v>295</v>
      </c>
      <c r="L7962" t="s">
        <v>40</v>
      </c>
      <c r="M7962" s="1">
        <v>45020</v>
      </c>
      <c r="N7962" t="s">
        <v>45</v>
      </c>
      <c r="O7962" t="s">
        <v>34</v>
      </c>
    </row>
    <row r="7963" spans="1:15" x14ac:dyDescent="0.35">
      <c r="A7963" t="s">
        <v>21709</v>
      </c>
      <c r="B7963">
        <v>35</v>
      </c>
      <c r="C7963" t="s">
        <v>16</v>
      </c>
      <c r="D7963" t="s">
        <v>17</v>
      </c>
      <c r="E7963" t="s">
        <v>37</v>
      </c>
      <c r="F7963" s="1">
        <v>44518</v>
      </c>
      <c r="G7963" t="s">
        <v>21710</v>
      </c>
      <c r="H7963" t="s">
        <v>21711</v>
      </c>
      <c r="I7963" t="s">
        <v>64</v>
      </c>
      <c r="J7963">
        <v>13980.47248</v>
      </c>
      <c r="K7963">
        <v>186</v>
      </c>
      <c r="L7963" t="s">
        <v>22</v>
      </c>
      <c r="M7963" s="1">
        <v>44521</v>
      </c>
      <c r="N7963" t="s">
        <v>89</v>
      </c>
      <c r="O7963" t="s">
        <v>34</v>
      </c>
    </row>
    <row r="7964" spans="1:15" x14ac:dyDescent="0.35">
      <c r="A7964" t="s">
        <v>21712</v>
      </c>
      <c r="B7964">
        <v>51</v>
      </c>
      <c r="C7964" t="s">
        <v>26</v>
      </c>
      <c r="D7964" t="s">
        <v>94</v>
      </c>
      <c r="E7964" t="s">
        <v>37</v>
      </c>
      <c r="F7964" s="1">
        <v>44370</v>
      </c>
      <c r="G7964" t="s">
        <v>21713</v>
      </c>
      <c r="H7964" t="s">
        <v>21714</v>
      </c>
      <c r="I7964" t="s">
        <v>60</v>
      </c>
      <c r="J7964">
        <v>16233.43759</v>
      </c>
      <c r="K7964">
        <v>400</v>
      </c>
      <c r="L7964" t="s">
        <v>44</v>
      </c>
      <c r="M7964" s="1">
        <v>44382</v>
      </c>
      <c r="N7964" t="s">
        <v>33</v>
      </c>
      <c r="O7964" t="s">
        <v>46</v>
      </c>
    </row>
    <row r="7965" spans="1:15" x14ac:dyDescent="0.35">
      <c r="A7965" t="s">
        <v>3112</v>
      </c>
      <c r="B7965">
        <v>66</v>
      </c>
      <c r="C7965" t="s">
        <v>16</v>
      </c>
      <c r="D7965" t="s">
        <v>120</v>
      </c>
      <c r="E7965" t="s">
        <v>37</v>
      </c>
      <c r="F7965" s="1">
        <v>44468</v>
      </c>
      <c r="G7965" t="s">
        <v>21715</v>
      </c>
      <c r="H7965" t="s">
        <v>21716</v>
      </c>
      <c r="I7965" t="s">
        <v>55</v>
      </c>
      <c r="J7965">
        <v>17412.286319999999</v>
      </c>
      <c r="K7965">
        <v>117</v>
      </c>
      <c r="L7965" t="s">
        <v>40</v>
      </c>
      <c r="M7965" s="1">
        <v>44481</v>
      </c>
      <c r="N7965" t="s">
        <v>23</v>
      </c>
      <c r="O7965" t="s">
        <v>46</v>
      </c>
    </row>
    <row r="7966" spans="1:15" x14ac:dyDescent="0.35">
      <c r="A7966" t="s">
        <v>21717</v>
      </c>
      <c r="B7966">
        <v>79</v>
      </c>
      <c r="C7966" t="s">
        <v>26</v>
      </c>
      <c r="D7966" t="s">
        <v>66</v>
      </c>
      <c r="E7966" t="s">
        <v>37</v>
      </c>
      <c r="F7966" s="1">
        <v>44222</v>
      </c>
      <c r="G7966" t="s">
        <v>21718</v>
      </c>
      <c r="H7966" t="s">
        <v>21719</v>
      </c>
      <c r="I7966" t="s">
        <v>31</v>
      </c>
      <c r="J7966">
        <v>7395.7039080000004</v>
      </c>
      <c r="K7966">
        <v>432</v>
      </c>
      <c r="L7966" t="s">
        <v>22</v>
      </c>
      <c r="M7966" s="1">
        <v>44227</v>
      </c>
      <c r="N7966" t="s">
        <v>45</v>
      </c>
      <c r="O7966" t="s">
        <v>24</v>
      </c>
    </row>
    <row r="7967" spans="1:15" x14ac:dyDescent="0.35">
      <c r="A7967" t="s">
        <v>6388</v>
      </c>
      <c r="B7967">
        <v>60</v>
      </c>
      <c r="C7967" t="s">
        <v>26</v>
      </c>
      <c r="D7967" t="s">
        <v>36</v>
      </c>
      <c r="E7967" t="s">
        <v>18</v>
      </c>
      <c r="F7967" s="1">
        <v>44544</v>
      </c>
      <c r="G7967" t="s">
        <v>21720</v>
      </c>
      <c r="H7967" t="s">
        <v>21721</v>
      </c>
      <c r="I7967" t="s">
        <v>60</v>
      </c>
      <c r="J7967">
        <v>57766.494630000001</v>
      </c>
      <c r="K7967">
        <v>151</v>
      </c>
      <c r="L7967" t="s">
        <v>44</v>
      </c>
      <c r="M7967" s="1">
        <v>44546</v>
      </c>
      <c r="N7967" t="s">
        <v>45</v>
      </c>
      <c r="O7967" t="s">
        <v>46</v>
      </c>
    </row>
    <row r="7968" spans="1:15" x14ac:dyDescent="0.35">
      <c r="A7968" t="s">
        <v>21722</v>
      </c>
      <c r="B7968">
        <v>21</v>
      </c>
      <c r="C7968" t="s">
        <v>16</v>
      </c>
      <c r="D7968" t="s">
        <v>120</v>
      </c>
      <c r="E7968" t="s">
        <v>28</v>
      </c>
      <c r="F7968" s="1">
        <v>44152</v>
      </c>
      <c r="G7968" t="s">
        <v>21723</v>
      </c>
      <c r="H7968" t="s">
        <v>21724</v>
      </c>
      <c r="I7968" t="s">
        <v>60</v>
      </c>
      <c r="J7968">
        <v>3051.320209</v>
      </c>
      <c r="K7968">
        <v>371</v>
      </c>
      <c r="L7968" t="s">
        <v>40</v>
      </c>
      <c r="M7968" s="1">
        <v>44179</v>
      </c>
      <c r="N7968" t="s">
        <v>45</v>
      </c>
      <c r="O7968" t="s">
        <v>46</v>
      </c>
    </row>
    <row r="7969" spans="1:15" x14ac:dyDescent="0.35">
      <c r="A7969" t="s">
        <v>21725</v>
      </c>
      <c r="B7969">
        <v>37</v>
      </c>
      <c r="C7969" t="s">
        <v>26</v>
      </c>
      <c r="D7969" t="s">
        <v>120</v>
      </c>
      <c r="E7969" t="s">
        <v>18</v>
      </c>
      <c r="F7969" s="1">
        <v>43596</v>
      </c>
      <c r="G7969" t="s">
        <v>21726</v>
      </c>
      <c r="H7969" t="s">
        <v>4279</v>
      </c>
      <c r="I7969" t="s">
        <v>55</v>
      </c>
      <c r="J7969">
        <v>32319.571059999998</v>
      </c>
      <c r="K7969">
        <v>167</v>
      </c>
      <c r="L7969" t="s">
        <v>40</v>
      </c>
      <c r="M7969" s="1">
        <v>43622</v>
      </c>
      <c r="N7969" t="s">
        <v>45</v>
      </c>
      <c r="O7969" t="s">
        <v>46</v>
      </c>
    </row>
    <row r="7970" spans="1:15" x14ac:dyDescent="0.35">
      <c r="A7970" t="s">
        <v>21727</v>
      </c>
      <c r="B7970">
        <v>38</v>
      </c>
      <c r="C7970" t="s">
        <v>16</v>
      </c>
      <c r="D7970" t="s">
        <v>17</v>
      </c>
      <c r="E7970" t="s">
        <v>28</v>
      </c>
      <c r="F7970" s="1">
        <v>44940</v>
      </c>
      <c r="G7970" t="s">
        <v>21728</v>
      </c>
      <c r="H7970" t="s">
        <v>12432</v>
      </c>
      <c r="I7970" t="s">
        <v>21</v>
      </c>
      <c r="J7970">
        <v>20679.342799999999</v>
      </c>
      <c r="K7970">
        <v>187</v>
      </c>
      <c r="L7970" t="s">
        <v>40</v>
      </c>
      <c r="M7970" s="1">
        <v>44943</v>
      </c>
      <c r="N7970" t="s">
        <v>89</v>
      </c>
      <c r="O7970" t="s">
        <v>24</v>
      </c>
    </row>
    <row r="7971" spans="1:15" x14ac:dyDescent="0.35">
      <c r="A7971" t="s">
        <v>21729</v>
      </c>
      <c r="B7971">
        <v>41</v>
      </c>
      <c r="C7971" t="s">
        <v>26</v>
      </c>
      <c r="D7971" t="s">
        <v>36</v>
      </c>
      <c r="E7971" t="s">
        <v>28</v>
      </c>
      <c r="F7971" s="1">
        <v>45172</v>
      </c>
      <c r="G7971" t="s">
        <v>21730</v>
      </c>
      <c r="H7971" t="s">
        <v>21731</v>
      </c>
      <c r="I7971" t="s">
        <v>55</v>
      </c>
      <c r="J7971">
        <v>42331.050640000001</v>
      </c>
      <c r="K7971">
        <v>262</v>
      </c>
      <c r="L7971" t="s">
        <v>22</v>
      </c>
      <c r="M7971" s="1">
        <v>45185</v>
      </c>
      <c r="N7971" t="s">
        <v>33</v>
      </c>
      <c r="O7971" t="s">
        <v>24</v>
      </c>
    </row>
    <row r="7972" spans="1:15" x14ac:dyDescent="0.35">
      <c r="A7972" t="s">
        <v>21732</v>
      </c>
      <c r="B7972">
        <v>85</v>
      </c>
      <c r="C7972" t="s">
        <v>16</v>
      </c>
      <c r="D7972" t="s">
        <v>66</v>
      </c>
      <c r="E7972" t="s">
        <v>73</v>
      </c>
      <c r="F7972" s="1">
        <v>45087</v>
      </c>
      <c r="G7972" t="s">
        <v>21733</v>
      </c>
      <c r="H7972" t="s">
        <v>21734</v>
      </c>
      <c r="I7972" t="s">
        <v>60</v>
      </c>
      <c r="J7972">
        <v>67109.438880000002</v>
      </c>
      <c r="K7972">
        <v>224</v>
      </c>
      <c r="L7972" t="s">
        <v>40</v>
      </c>
      <c r="M7972" s="1">
        <v>45088</v>
      </c>
      <c r="N7972" t="s">
        <v>89</v>
      </c>
      <c r="O7972" t="s">
        <v>46</v>
      </c>
    </row>
    <row r="7973" spans="1:15" x14ac:dyDescent="0.35">
      <c r="A7973" t="s">
        <v>21735</v>
      </c>
      <c r="B7973">
        <v>70</v>
      </c>
      <c r="C7973" t="s">
        <v>16</v>
      </c>
      <c r="D7973" t="s">
        <v>499</v>
      </c>
      <c r="E7973" t="s">
        <v>18</v>
      </c>
      <c r="F7973" s="1">
        <v>44000</v>
      </c>
      <c r="G7973" t="s">
        <v>6860</v>
      </c>
      <c r="H7973" t="s">
        <v>21736</v>
      </c>
      <c r="I7973" t="s">
        <v>60</v>
      </c>
      <c r="J7973">
        <v>30861.484039999999</v>
      </c>
      <c r="K7973">
        <v>353</v>
      </c>
      <c r="L7973" t="s">
        <v>44</v>
      </c>
      <c r="M7973" s="1">
        <v>44023</v>
      </c>
      <c r="N7973" t="s">
        <v>23</v>
      </c>
      <c r="O7973" t="s">
        <v>24</v>
      </c>
    </row>
    <row r="7974" spans="1:15" x14ac:dyDescent="0.35">
      <c r="A7974" t="s">
        <v>21737</v>
      </c>
      <c r="B7974">
        <v>22</v>
      </c>
      <c r="C7974" t="s">
        <v>16</v>
      </c>
      <c r="D7974" t="s">
        <v>36</v>
      </c>
      <c r="E7974" t="s">
        <v>57</v>
      </c>
      <c r="F7974" s="1">
        <v>43569</v>
      </c>
      <c r="G7974" t="s">
        <v>21738</v>
      </c>
      <c r="H7974" t="s">
        <v>21739</v>
      </c>
      <c r="I7974" t="s">
        <v>55</v>
      </c>
      <c r="J7974">
        <v>20745.038049999999</v>
      </c>
      <c r="K7974">
        <v>209</v>
      </c>
      <c r="L7974" t="s">
        <v>40</v>
      </c>
      <c r="M7974" s="1">
        <v>43573</v>
      </c>
      <c r="N7974" t="s">
        <v>45</v>
      </c>
      <c r="O7974" t="s">
        <v>24</v>
      </c>
    </row>
    <row r="7975" spans="1:15" x14ac:dyDescent="0.35">
      <c r="A7975" t="s">
        <v>21740</v>
      </c>
      <c r="B7975">
        <v>36</v>
      </c>
      <c r="C7975" t="s">
        <v>26</v>
      </c>
      <c r="D7975" t="s">
        <v>52</v>
      </c>
      <c r="E7975" t="s">
        <v>57</v>
      </c>
      <c r="F7975" s="1">
        <v>44307</v>
      </c>
      <c r="G7975" t="s">
        <v>21741</v>
      </c>
      <c r="H7975" t="s">
        <v>1782</v>
      </c>
      <c r="I7975" t="s">
        <v>60</v>
      </c>
      <c r="J7975">
        <v>12608.16813</v>
      </c>
      <c r="K7975">
        <v>153</v>
      </c>
      <c r="L7975" t="s">
        <v>40</v>
      </c>
      <c r="M7975" s="1">
        <v>44324</v>
      </c>
      <c r="N7975" t="s">
        <v>45</v>
      </c>
      <c r="O7975" t="s">
        <v>46</v>
      </c>
    </row>
    <row r="7976" spans="1:15" x14ac:dyDescent="0.35">
      <c r="A7976" t="s">
        <v>21742</v>
      </c>
      <c r="B7976">
        <v>42</v>
      </c>
      <c r="C7976" t="s">
        <v>26</v>
      </c>
      <c r="D7976" t="s">
        <v>66</v>
      </c>
      <c r="E7976" t="s">
        <v>28</v>
      </c>
      <c r="F7976" s="1">
        <v>44043</v>
      </c>
      <c r="G7976" t="s">
        <v>21743</v>
      </c>
      <c r="H7976" t="s">
        <v>21744</v>
      </c>
      <c r="I7976" t="s">
        <v>55</v>
      </c>
      <c r="J7976">
        <v>13842.77802</v>
      </c>
      <c r="K7976">
        <v>432</v>
      </c>
      <c r="L7976" t="s">
        <v>44</v>
      </c>
      <c r="M7976" s="1">
        <v>44047</v>
      </c>
      <c r="N7976" t="s">
        <v>33</v>
      </c>
      <c r="O7976" t="s">
        <v>24</v>
      </c>
    </row>
    <row r="7977" spans="1:15" x14ac:dyDescent="0.35">
      <c r="A7977" t="s">
        <v>21745</v>
      </c>
      <c r="B7977">
        <v>69</v>
      </c>
      <c r="C7977" t="s">
        <v>16</v>
      </c>
      <c r="D7977" t="s">
        <v>94</v>
      </c>
      <c r="E7977" t="s">
        <v>18</v>
      </c>
      <c r="F7977" s="1">
        <v>44946</v>
      </c>
      <c r="G7977" t="s">
        <v>21746</v>
      </c>
      <c r="H7977" t="s">
        <v>21747</v>
      </c>
      <c r="I7977" t="s">
        <v>21</v>
      </c>
      <c r="J7977">
        <v>29756.91303</v>
      </c>
      <c r="K7977">
        <v>404</v>
      </c>
      <c r="L7977" t="s">
        <v>44</v>
      </c>
      <c r="M7977" s="1">
        <v>44964</v>
      </c>
      <c r="N7977" t="s">
        <v>45</v>
      </c>
      <c r="O7977" t="s">
        <v>34</v>
      </c>
    </row>
    <row r="7978" spans="1:15" x14ac:dyDescent="0.35">
      <c r="A7978" t="s">
        <v>21748</v>
      </c>
      <c r="B7978">
        <v>19</v>
      </c>
      <c r="C7978" t="s">
        <v>26</v>
      </c>
      <c r="D7978" t="s">
        <v>237</v>
      </c>
      <c r="E7978" t="s">
        <v>57</v>
      </c>
      <c r="F7978" s="1">
        <v>44605</v>
      </c>
      <c r="G7978" t="s">
        <v>21749</v>
      </c>
      <c r="H7978" t="s">
        <v>2532</v>
      </c>
      <c r="I7978" t="s">
        <v>55</v>
      </c>
      <c r="J7978">
        <v>18884.49511</v>
      </c>
      <c r="K7978">
        <v>203</v>
      </c>
      <c r="L7978" t="s">
        <v>40</v>
      </c>
      <c r="M7978" s="1">
        <v>44632</v>
      </c>
      <c r="N7978" t="s">
        <v>23</v>
      </c>
      <c r="O7978" t="s">
        <v>24</v>
      </c>
    </row>
    <row r="7979" spans="1:15" x14ac:dyDescent="0.35">
      <c r="A7979" t="s">
        <v>21750</v>
      </c>
      <c r="B7979">
        <v>36</v>
      </c>
      <c r="C7979" t="s">
        <v>26</v>
      </c>
      <c r="D7979" t="s">
        <v>94</v>
      </c>
      <c r="E7979" t="s">
        <v>28</v>
      </c>
      <c r="F7979" s="1">
        <v>44028</v>
      </c>
      <c r="G7979" t="s">
        <v>21751</v>
      </c>
      <c r="H7979" t="s">
        <v>21752</v>
      </c>
      <c r="I7979" t="s">
        <v>64</v>
      </c>
      <c r="J7979">
        <v>13395.34743</v>
      </c>
      <c r="K7979">
        <v>180</v>
      </c>
      <c r="L7979" t="s">
        <v>44</v>
      </c>
      <c r="M7979" s="1">
        <v>44051</v>
      </c>
      <c r="N7979" t="s">
        <v>51</v>
      </c>
      <c r="O7979" t="s">
        <v>34</v>
      </c>
    </row>
    <row r="7980" spans="1:15" x14ac:dyDescent="0.35">
      <c r="A7980" t="s">
        <v>21753</v>
      </c>
      <c r="B7980">
        <v>76</v>
      </c>
      <c r="C7980" t="s">
        <v>16</v>
      </c>
      <c r="D7980" t="s">
        <v>17</v>
      </c>
      <c r="E7980" t="s">
        <v>37</v>
      </c>
      <c r="F7980" s="1">
        <v>44397</v>
      </c>
      <c r="G7980" t="s">
        <v>21754</v>
      </c>
      <c r="H7980" t="s">
        <v>21755</v>
      </c>
      <c r="I7980" t="s">
        <v>60</v>
      </c>
      <c r="J7980">
        <v>8549.2346809999999</v>
      </c>
      <c r="K7980">
        <v>446</v>
      </c>
      <c r="L7980" t="s">
        <v>40</v>
      </c>
      <c r="M7980" s="1">
        <v>44401</v>
      </c>
      <c r="N7980" t="s">
        <v>33</v>
      </c>
      <c r="O7980" t="s">
        <v>24</v>
      </c>
    </row>
    <row r="7981" spans="1:15" x14ac:dyDescent="0.35">
      <c r="A7981" t="s">
        <v>21756</v>
      </c>
      <c r="B7981">
        <v>84</v>
      </c>
      <c r="C7981" t="s">
        <v>16</v>
      </c>
      <c r="D7981" t="s">
        <v>17</v>
      </c>
      <c r="E7981" t="s">
        <v>18</v>
      </c>
      <c r="F7981" s="1">
        <v>45152</v>
      </c>
      <c r="G7981" t="s">
        <v>17284</v>
      </c>
      <c r="H7981" t="s">
        <v>21757</v>
      </c>
      <c r="I7981" t="s">
        <v>64</v>
      </c>
      <c r="J7981">
        <v>31901.256560000002</v>
      </c>
      <c r="K7981">
        <v>280</v>
      </c>
      <c r="L7981" t="s">
        <v>40</v>
      </c>
      <c r="M7981" s="1">
        <v>45155</v>
      </c>
      <c r="N7981" t="s">
        <v>45</v>
      </c>
      <c r="O7981" t="s">
        <v>34</v>
      </c>
    </row>
    <row r="7982" spans="1:15" x14ac:dyDescent="0.35">
      <c r="A7982" t="s">
        <v>13093</v>
      </c>
      <c r="B7982">
        <v>21</v>
      </c>
      <c r="C7982" t="s">
        <v>26</v>
      </c>
      <c r="D7982" t="s">
        <v>66</v>
      </c>
      <c r="E7982" t="s">
        <v>18</v>
      </c>
      <c r="F7982" s="1">
        <v>44245</v>
      </c>
      <c r="G7982" t="s">
        <v>21758</v>
      </c>
      <c r="H7982" t="s">
        <v>21759</v>
      </c>
      <c r="I7982" t="s">
        <v>64</v>
      </c>
      <c r="J7982">
        <v>46583.646840000001</v>
      </c>
      <c r="K7982">
        <v>195</v>
      </c>
      <c r="L7982" t="s">
        <v>44</v>
      </c>
      <c r="M7982" s="1">
        <v>44258</v>
      </c>
      <c r="N7982" t="s">
        <v>45</v>
      </c>
      <c r="O7982" t="s">
        <v>34</v>
      </c>
    </row>
    <row r="7983" spans="1:15" x14ac:dyDescent="0.35">
      <c r="A7983" t="s">
        <v>21760</v>
      </c>
      <c r="B7983" t="s">
        <v>142</v>
      </c>
      <c r="C7983" t="s">
        <v>16</v>
      </c>
      <c r="D7983" t="s">
        <v>499</v>
      </c>
      <c r="E7983" t="s">
        <v>37</v>
      </c>
      <c r="F7983" s="1">
        <v>45170</v>
      </c>
      <c r="G7983" t="s">
        <v>21761</v>
      </c>
      <c r="H7983" t="s">
        <v>21762</v>
      </c>
      <c r="I7983" t="s">
        <v>55</v>
      </c>
      <c r="J7983">
        <v>24335.32429</v>
      </c>
      <c r="K7983">
        <v>414</v>
      </c>
      <c r="L7983" t="s">
        <v>44</v>
      </c>
      <c r="M7983" s="1">
        <v>45178</v>
      </c>
      <c r="N7983" t="s">
        <v>45</v>
      </c>
      <c r="O7983" t="s">
        <v>34</v>
      </c>
    </row>
    <row r="7984" spans="1:15" x14ac:dyDescent="0.35">
      <c r="A7984" t="s">
        <v>21763</v>
      </c>
      <c r="B7984">
        <v>73</v>
      </c>
      <c r="C7984" t="s">
        <v>16</v>
      </c>
      <c r="D7984" t="s">
        <v>52</v>
      </c>
      <c r="E7984" t="s">
        <v>37</v>
      </c>
      <c r="F7984" s="1">
        <v>43907</v>
      </c>
      <c r="G7984" t="s">
        <v>21764</v>
      </c>
      <c r="H7984" t="s">
        <v>3237</v>
      </c>
      <c r="I7984" t="s">
        <v>64</v>
      </c>
      <c r="J7984">
        <v>5222.4848069999998</v>
      </c>
      <c r="K7984">
        <v>203</v>
      </c>
      <c r="L7984" t="s">
        <v>22</v>
      </c>
      <c r="M7984" s="1">
        <v>43914</v>
      </c>
      <c r="N7984" t="s">
        <v>45</v>
      </c>
      <c r="O7984" t="s">
        <v>24</v>
      </c>
    </row>
    <row r="7985" spans="1:15" x14ac:dyDescent="0.35">
      <c r="A7985" t="s">
        <v>21765</v>
      </c>
      <c r="B7985">
        <v>85</v>
      </c>
      <c r="C7985" t="s">
        <v>16</v>
      </c>
      <c r="D7985" t="s">
        <v>237</v>
      </c>
      <c r="E7985" t="s">
        <v>37</v>
      </c>
      <c r="F7985" s="1">
        <v>44243</v>
      </c>
      <c r="G7985" t="s">
        <v>21766</v>
      </c>
      <c r="H7985" t="s">
        <v>20104</v>
      </c>
      <c r="I7985" t="s">
        <v>31</v>
      </c>
      <c r="J7985">
        <v>2233.2549349999999</v>
      </c>
      <c r="K7985">
        <v>314</v>
      </c>
      <c r="L7985" t="s">
        <v>40</v>
      </c>
      <c r="M7985" s="1">
        <v>44248</v>
      </c>
      <c r="N7985" t="s">
        <v>33</v>
      </c>
      <c r="O7985" t="s">
        <v>46</v>
      </c>
    </row>
    <row r="7986" spans="1:15" x14ac:dyDescent="0.35">
      <c r="A7986" t="s">
        <v>21767</v>
      </c>
      <c r="B7986">
        <v>26</v>
      </c>
      <c r="C7986" t="s">
        <v>26</v>
      </c>
      <c r="D7986" t="s">
        <v>499</v>
      </c>
      <c r="E7986" t="s">
        <v>37</v>
      </c>
      <c r="F7986" s="1">
        <v>44184</v>
      </c>
      <c r="G7986" t="s">
        <v>21768</v>
      </c>
      <c r="H7986" t="s">
        <v>21769</v>
      </c>
      <c r="I7986" t="s">
        <v>31</v>
      </c>
      <c r="J7986">
        <v>6844.6195230000003</v>
      </c>
      <c r="K7986">
        <v>440</v>
      </c>
      <c r="L7986" t="s">
        <v>40</v>
      </c>
      <c r="M7986" s="1">
        <v>44205</v>
      </c>
      <c r="N7986" t="s">
        <v>33</v>
      </c>
      <c r="O7986" t="s">
        <v>46</v>
      </c>
    </row>
    <row r="7987" spans="1:15" x14ac:dyDescent="0.35">
      <c r="A7987" t="s">
        <v>21770</v>
      </c>
      <c r="B7987">
        <v>21</v>
      </c>
      <c r="C7987" t="s">
        <v>26</v>
      </c>
      <c r="D7987" t="s">
        <v>17</v>
      </c>
      <c r="E7987" t="s">
        <v>28</v>
      </c>
      <c r="F7987" s="1">
        <v>44553</v>
      </c>
      <c r="G7987" t="s">
        <v>21771</v>
      </c>
      <c r="H7987" t="s">
        <v>21772</v>
      </c>
      <c r="I7987" t="s">
        <v>31</v>
      </c>
      <c r="J7987">
        <v>32459.78714</v>
      </c>
      <c r="K7987">
        <v>250</v>
      </c>
      <c r="L7987" t="s">
        <v>44</v>
      </c>
      <c r="M7987" s="1">
        <v>44570</v>
      </c>
      <c r="N7987" t="s">
        <v>51</v>
      </c>
      <c r="O7987" t="s">
        <v>24</v>
      </c>
    </row>
    <row r="7988" spans="1:15" x14ac:dyDescent="0.35">
      <c r="A7988" t="s">
        <v>21773</v>
      </c>
      <c r="B7988">
        <v>51</v>
      </c>
      <c r="C7988" t="s">
        <v>16</v>
      </c>
      <c r="D7988" t="s">
        <v>17</v>
      </c>
      <c r="E7988" t="s">
        <v>37</v>
      </c>
      <c r="F7988" s="1">
        <v>43796</v>
      </c>
      <c r="G7988" t="s">
        <v>21774</v>
      </c>
      <c r="H7988" t="s">
        <v>21775</v>
      </c>
      <c r="I7988" t="s">
        <v>64</v>
      </c>
      <c r="J7988">
        <v>13247.515890000001</v>
      </c>
      <c r="K7988">
        <v>234</v>
      </c>
      <c r="L7988" t="s">
        <v>40</v>
      </c>
      <c r="M7988" s="1">
        <v>43811</v>
      </c>
      <c r="N7988" t="s">
        <v>51</v>
      </c>
      <c r="O7988" t="s">
        <v>24</v>
      </c>
    </row>
    <row r="7989" spans="1:15" x14ac:dyDescent="0.35">
      <c r="A7989" t="s">
        <v>1034</v>
      </c>
      <c r="B7989">
        <v>18</v>
      </c>
      <c r="C7989" t="s">
        <v>16</v>
      </c>
      <c r="D7989" t="s">
        <v>66</v>
      </c>
      <c r="E7989" t="s">
        <v>28</v>
      </c>
      <c r="F7989" s="1">
        <v>45174</v>
      </c>
      <c r="G7989" t="s">
        <v>21776</v>
      </c>
      <c r="H7989" t="s">
        <v>21777</v>
      </c>
      <c r="I7989" t="s">
        <v>55</v>
      </c>
      <c r="J7989">
        <v>34624.076179999996</v>
      </c>
      <c r="K7989">
        <v>245</v>
      </c>
      <c r="L7989" t="s">
        <v>22</v>
      </c>
      <c r="M7989" s="1">
        <v>45178</v>
      </c>
      <c r="N7989" t="s">
        <v>45</v>
      </c>
      <c r="O7989" t="s">
        <v>46</v>
      </c>
    </row>
    <row r="7990" spans="1:15" x14ac:dyDescent="0.35">
      <c r="A7990" t="s">
        <v>4939</v>
      </c>
      <c r="B7990">
        <v>70</v>
      </c>
      <c r="C7990" t="s">
        <v>26</v>
      </c>
      <c r="D7990" t="s">
        <v>237</v>
      </c>
      <c r="E7990" t="s">
        <v>73</v>
      </c>
      <c r="F7990" s="1">
        <v>44296</v>
      </c>
      <c r="G7990" t="s">
        <v>21778</v>
      </c>
      <c r="H7990" t="s">
        <v>21779</v>
      </c>
      <c r="I7990" t="s">
        <v>31</v>
      </c>
      <c r="J7990">
        <v>71425.900210000007</v>
      </c>
      <c r="K7990">
        <v>331</v>
      </c>
      <c r="L7990" t="s">
        <v>22</v>
      </c>
      <c r="M7990" s="1">
        <v>44300</v>
      </c>
      <c r="N7990" t="s">
        <v>51</v>
      </c>
      <c r="O7990" t="s">
        <v>34</v>
      </c>
    </row>
    <row r="7991" spans="1:15" x14ac:dyDescent="0.35">
      <c r="A7991" t="s">
        <v>21780</v>
      </c>
      <c r="B7991">
        <v>54</v>
      </c>
      <c r="C7991" t="s">
        <v>26</v>
      </c>
      <c r="D7991" t="s">
        <v>17</v>
      </c>
      <c r="E7991" t="s">
        <v>37</v>
      </c>
      <c r="F7991" s="1">
        <v>44402</v>
      </c>
      <c r="G7991" t="s">
        <v>21781</v>
      </c>
      <c r="H7991" t="s">
        <v>21782</v>
      </c>
      <c r="I7991" t="s">
        <v>60</v>
      </c>
      <c r="J7991">
        <v>17885.16059</v>
      </c>
      <c r="K7991">
        <v>320</v>
      </c>
      <c r="L7991" t="s">
        <v>22</v>
      </c>
      <c r="M7991" s="1">
        <v>44406</v>
      </c>
      <c r="N7991" t="s">
        <v>45</v>
      </c>
      <c r="O7991" t="s">
        <v>34</v>
      </c>
    </row>
    <row r="7992" spans="1:15" x14ac:dyDescent="0.35">
      <c r="A7992" t="s">
        <v>21783</v>
      </c>
      <c r="B7992">
        <v>20</v>
      </c>
      <c r="C7992" t="s">
        <v>16</v>
      </c>
      <c r="D7992" t="s">
        <v>120</v>
      </c>
      <c r="E7992" t="s">
        <v>57</v>
      </c>
      <c r="F7992" s="1">
        <v>44425</v>
      </c>
      <c r="G7992" t="s">
        <v>21784</v>
      </c>
      <c r="H7992" t="s">
        <v>21785</v>
      </c>
      <c r="I7992" t="s">
        <v>31</v>
      </c>
      <c r="J7992">
        <v>6509.4613179999997</v>
      </c>
      <c r="K7992">
        <v>253</v>
      </c>
      <c r="L7992" t="s">
        <v>44</v>
      </c>
      <c r="M7992" s="1">
        <v>44445</v>
      </c>
      <c r="N7992" t="s">
        <v>23</v>
      </c>
      <c r="O7992" t="s">
        <v>24</v>
      </c>
    </row>
    <row r="7993" spans="1:15" x14ac:dyDescent="0.35">
      <c r="A7993" t="s">
        <v>21786</v>
      </c>
      <c r="B7993">
        <v>18</v>
      </c>
      <c r="C7993" t="s">
        <v>26</v>
      </c>
      <c r="D7993" t="s">
        <v>17</v>
      </c>
      <c r="E7993" t="s">
        <v>48</v>
      </c>
      <c r="F7993" s="1">
        <v>44234</v>
      </c>
      <c r="G7993" t="s">
        <v>21787</v>
      </c>
      <c r="H7993" t="s">
        <v>14373</v>
      </c>
      <c r="I7993" t="s">
        <v>55</v>
      </c>
      <c r="J7993">
        <v>18942.28038</v>
      </c>
      <c r="K7993">
        <v>357</v>
      </c>
      <c r="L7993" t="s">
        <v>22</v>
      </c>
      <c r="M7993" s="1">
        <v>44234</v>
      </c>
      <c r="N7993" t="s">
        <v>51</v>
      </c>
      <c r="O7993" t="s">
        <v>46</v>
      </c>
    </row>
    <row r="7994" spans="1:15" x14ac:dyDescent="0.35">
      <c r="A7994" t="s">
        <v>80</v>
      </c>
      <c r="B7994">
        <v>36</v>
      </c>
      <c r="C7994" t="s">
        <v>16</v>
      </c>
      <c r="D7994" t="s">
        <v>36</v>
      </c>
      <c r="E7994" t="s">
        <v>48</v>
      </c>
      <c r="F7994" s="1">
        <v>44749</v>
      </c>
      <c r="G7994" t="s">
        <v>21788</v>
      </c>
      <c r="H7994" t="s">
        <v>21789</v>
      </c>
      <c r="I7994" t="s">
        <v>60</v>
      </c>
      <c r="J7994">
        <v>1802.1461770000001</v>
      </c>
      <c r="K7994">
        <v>338</v>
      </c>
      <c r="L7994" t="s">
        <v>22</v>
      </c>
      <c r="M7994" s="1">
        <v>44768</v>
      </c>
      <c r="N7994" t="s">
        <v>89</v>
      </c>
      <c r="O7994" t="s">
        <v>46</v>
      </c>
    </row>
    <row r="7995" spans="1:15" x14ac:dyDescent="0.35">
      <c r="A7995" t="s">
        <v>21790</v>
      </c>
      <c r="B7995">
        <v>43</v>
      </c>
      <c r="C7995" t="s">
        <v>16</v>
      </c>
      <c r="D7995" t="s">
        <v>17</v>
      </c>
      <c r="E7995" t="s">
        <v>57</v>
      </c>
      <c r="F7995" s="1">
        <v>44092</v>
      </c>
      <c r="G7995" t="s">
        <v>21791</v>
      </c>
      <c r="H7995" t="s">
        <v>21792</v>
      </c>
      <c r="I7995" t="s">
        <v>31</v>
      </c>
      <c r="J7995">
        <v>6556.2312599999996</v>
      </c>
      <c r="K7995">
        <v>459</v>
      </c>
      <c r="L7995" t="s">
        <v>44</v>
      </c>
      <c r="M7995" s="1">
        <v>44111</v>
      </c>
      <c r="N7995" t="s">
        <v>45</v>
      </c>
      <c r="O7995" t="s">
        <v>24</v>
      </c>
    </row>
    <row r="7996" spans="1:15" x14ac:dyDescent="0.35">
      <c r="A7996" t="s">
        <v>21793</v>
      </c>
      <c r="B7996" t="s">
        <v>142</v>
      </c>
      <c r="C7996" t="s">
        <v>26</v>
      </c>
      <c r="D7996" t="s">
        <v>52</v>
      </c>
      <c r="E7996" t="s">
        <v>73</v>
      </c>
      <c r="F7996" s="1">
        <v>43813</v>
      </c>
      <c r="G7996" t="s">
        <v>21794</v>
      </c>
      <c r="H7996" t="s">
        <v>21795</v>
      </c>
      <c r="I7996" t="s">
        <v>60</v>
      </c>
      <c r="J7996">
        <v>31907.18161</v>
      </c>
      <c r="K7996">
        <v>259</v>
      </c>
      <c r="L7996" t="s">
        <v>44</v>
      </c>
      <c r="M7996" s="1">
        <v>43831</v>
      </c>
      <c r="N7996" t="s">
        <v>89</v>
      </c>
      <c r="O7996" t="s">
        <v>46</v>
      </c>
    </row>
    <row r="7997" spans="1:15" x14ac:dyDescent="0.35">
      <c r="A7997" t="s">
        <v>21796</v>
      </c>
      <c r="B7997">
        <v>47</v>
      </c>
      <c r="C7997" t="s">
        <v>26</v>
      </c>
      <c r="D7997" t="s">
        <v>66</v>
      </c>
      <c r="E7997" t="s">
        <v>57</v>
      </c>
      <c r="F7997" s="1">
        <v>44781</v>
      </c>
      <c r="G7997" t="s">
        <v>21797</v>
      </c>
      <c r="H7997" t="s">
        <v>21798</v>
      </c>
      <c r="I7997" t="s">
        <v>21</v>
      </c>
      <c r="K7997">
        <v>124</v>
      </c>
      <c r="L7997" t="s">
        <v>44</v>
      </c>
      <c r="M7997" s="1">
        <v>44793</v>
      </c>
      <c r="N7997" t="s">
        <v>45</v>
      </c>
      <c r="O7997" t="s">
        <v>24</v>
      </c>
    </row>
    <row r="7998" spans="1:15" x14ac:dyDescent="0.35">
      <c r="A7998" t="s">
        <v>21799</v>
      </c>
      <c r="B7998">
        <v>36</v>
      </c>
      <c r="C7998" t="s">
        <v>26</v>
      </c>
      <c r="D7998" t="s">
        <v>499</v>
      </c>
      <c r="E7998" t="s">
        <v>73</v>
      </c>
      <c r="F7998" s="1">
        <v>43615</v>
      </c>
      <c r="G7998" t="s">
        <v>21800</v>
      </c>
      <c r="H7998" t="s">
        <v>21801</v>
      </c>
      <c r="I7998" t="s">
        <v>21</v>
      </c>
      <c r="J7998">
        <v>20889.638800000001</v>
      </c>
      <c r="K7998">
        <v>167</v>
      </c>
      <c r="L7998" t="s">
        <v>22</v>
      </c>
      <c r="M7998" s="1">
        <v>43620</v>
      </c>
      <c r="N7998" t="s">
        <v>33</v>
      </c>
      <c r="O7998" t="s">
        <v>24</v>
      </c>
    </row>
    <row r="7999" spans="1:15" x14ac:dyDescent="0.35">
      <c r="A7999" t="s">
        <v>21802</v>
      </c>
      <c r="B7999">
        <v>63</v>
      </c>
      <c r="C7999" t="s">
        <v>16</v>
      </c>
      <c r="D7999" t="s">
        <v>499</v>
      </c>
      <c r="E7999" t="s">
        <v>73</v>
      </c>
      <c r="F7999" s="1">
        <v>44477</v>
      </c>
      <c r="G7999" t="s">
        <v>21803</v>
      </c>
      <c r="H7999" t="s">
        <v>21804</v>
      </c>
      <c r="I7999" t="s">
        <v>64</v>
      </c>
      <c r="J7999">
        <v>11972.51613</v>
      </c>
      <c r="K7999">
        <v>382</v>
      </c>
      <c r="L7999" t="s">
        <v>44</v>
      </c>
      <c r="M7999" s="1">
        <v>44481</v>
      </c>
      <c r="N7999" t="s">
        <v>89</v>
      </c>
      <c r="O7999" t="s">
        <v>24</v>
      </c>
    </row>
    <row r="8000" spans="1:15" x14ac:dyDescent="0.35">
      <c r="A8000" t="s">
        <v>21805</v>
      </c>
      <c r="B8000">
        <v>32</v>
      </c>
      <c r="C8000" t="s">
        <v>26</v>
      </c>
      <c r="D8000" t="s">
        <v>17</v>
      </c>
      <c r="E8000" t="s">
        <v>48</v>
      </c>
      <c r="F8000" s="1">
        <v>43934</v>
      </c>
      <c r="G8000" t="s">
        <v>21806</v>
      </c>
      <c r="H8000" t="s">
        <v>21807</v>
      </c>
      <c r="I8000" t="s">
        <v>31</v>
      </c>
      <c r="J8000">
        <v>19543.568299999999</v>
      </c>
      <c r="K8000">
        <v>334</v>
      </c>
      <c r="L8000" t="s">
        <v>22</v>
      </c>
      <c r="M8000" s="1">
        <v>43943</v>
      </c>
      <c r="N8000" t="s">
        <v>23</v>
      </c>
      <c r="O8000" t="s">
        <v>46</v>
      </c>
    </row>
    <row r="8001" spans="1:15" x14ac:dyDescent="0.35">
      <c r="A8001" t="s">
        <v>21808</v>
      </c>
      <c r="B8001">
        <v>78</v>
      </c>
      <c r="C8001" t="s">
        <v>26</v>
      </c>
      <c r="D8001" t="s">
        <v>499</v>
      </c>
      <c r="E8001" t="s">
        <v>28</v>
      </c>
      <c r="F8001" s="1">
        <v>43642</v>
      </c>
      <c r="G8001" t="s">
        <v>21809</v>
      </c>
      <c r="H8001" t="s">
        <v>21810</v>
      </c>
      <c r="I8001" t="s">
        <v>31</v>
      </c>
      <c r="J8001">
        <v>25670.418150000001</v>
      </c>
      <c r="K8001">
        <v>448</v>
      </c>
      <c r="L8001" t="s">
        <v>44</v>
      </c>
      <c r="M8001" s="1">
        <v>43648</v>
      </c>
      <c r="N8001" t="s">
        <v>45</v>
      </c>
      <c r="O8001" t="s">
        <v>46</v>
      </c>
    </row>
    <row r="8002" spans="1:15" x14ac:dyDescent="0.35">
      <c r="A8002" t="s">
        <v>21811</v>
      </c>
      <c r="B8002">
        <v>75</v>
      </c>
      <c r="C8002" t="s">
        <v>16</v>
      </c>
      <c r="D8002" t="s">
        <v>120</v>
      </c>
      <c r="E8002" t="s">
        <v>37</v>
      </c>
      <c r="F8002" s="1">
        <v>44832</v>
      </c>
      <c r="G8002" t="s">
        <v>21812</v>
      </c>
      <c r="H8002" t="s">
        <v>21813</v>
      </c>
      <c r="I8002" t="s">
        <v>64</v>
      </c>
      <c r="J8002">
        <v>18546.31295</v>
      </c>
      <c r="K8002">
        <v>391</v>
      </c>
      <c r="L8002" t="s">
        <v>44</v>
      </c>
      <c r="M8002" s="1">
        <v>44859</v>
      </c>
      <c r="N8002" t="s">
        <v>45</v>
      </c>
      <c r="O8002" t="s">
        <v>46</v>
      </c>
    </row>
    <row r="8003" spans="1:15" x14ac:dyDescent="0.35">
      <c r="A8003" t="s">
        <v>21814</v>
      </c>
      <c r="B8003">
        <v>46</v>
      </c>
      <c r="C8003" t="s">
        <v>26</v>
      </c>
      <c r="D8003" t="s">
        <v>237</v>
      </c>
      <c r="E8003" t="s">
        <v>57</v>
      </c>
      <c r="F8003" s="1">
        <v>44863</v>
      </c>
      <c r="G8003" t="s">
        <v>21815</v>
      </c>
      <c r="H8003" t="s">
        <v>21816</v>
      </c>
      <c r="I8003" t="s">
        <v>60</v>
      </c>
      <c r="J8003">
        <v>34156.744700000003</v>
      </c>
      <c r="K8003">
        <v>147</v>
      </c>
      <c r="L8003" t="s">
        <v>40</v>
      </c>
      <c r="M8003" s="1">
        <v>44893</v>
      </c>
      <c r="N8003" t="s">
        <v>33</v>
      </c>
      <c r="O8003" t="s">
        <v>34</v>
      </c>
    </row>
    <row r="8004" spans="1:15" x14ac:dyDescent="0.35">
      <c r="A8004" t="s">
        <v>21817</v>
      </c>
      <c r="B8004">
        <v>78</v>
      </c>
      <c r="C8004" t="s">
        <v>26</v>
      </c>
      <c r="D8004" t="s">
        <v>52</v>
      </c>
      <c r="E8004" t="s">
        <v>73</v>
      </c>
      <c r="F8004" s="1">
        <v>43858</v>
      </c>
      <c r="G8004" t="s">
        <v>21818</v>
      </c>
      <c r="H8004" t="s">
        <v>21819</v>
      </c>
      <c r="I8004" t="s">
        <v>55</v>
      </c>
      <c r="J8004">
        <v>71376.997700000007</v>
      </c>
      <c r="K8004">
        <v>112</v>
      </c>
      <c r="L8004" t="s">
        <v>44</v>
      </c>
      <c r="M8004" s="1">
        <v>43868</v>
      </c>
      <c r="N8004" t="s">
        <v>45</v>
      </c>
      <c r="O8004" t="s">
        <v>24</v>
      </c>
    </row>
    <row r="8005" spans="1:15" x14ac:dyDescent="0.35">
      <c r="A8005" t="s">
        <v>21820</v>
      </c>
      <c r="B8005">
        <v>31</v>
      </c>
      <c r="C8005" t="s">
        <v>26</v>
      </c>
      <c r="D8005" t="s">
        <v>52</v>
      </c>
      <c r="E8005" t="s">
        <v>48</v>
      </c>
      <c r="F8005" s="1">
        <v>44252</v>
      </c>
      <c r="G8005" t="s">
        <v>21821</v>
      </c>
      <c r="H8005" t="s">
        <v>2369</v>
      </c>
      <c r="I8005" t="s">
        <v>31</v>
      </c>
      <c r="J8005">
        <v>1830.9400430000001</v>
      </c>
      <c r="K8005">
        <v>404</v>
      </c>
      <c r="L8005" t="s">
        <v>22</v>
      </c>
      <c r="M8005" s="1">
        <v>44255</v>
      </c>
      <c r="N8005" t="s">
        <v>89</v>
      </c>
      <c r="O8005" t="s">
        <v>24</v>
      </c>
    </row>
    <row r="8006" spans="1:15" x14ac:dyDescent="0.35">
      <c r="A8006" t="s">
        <v>21822</v>
      </c>
      <c r="B8006">
        <v>53</v>
      </c>
      <c r="C8006" t="s">
        <v>26</v>
      </c>
      <c r="D8006" t="s">
        <v>120</v>
      </c>
      <c r="E8006" t="s">
        <v>28</v>
      </c>
      <c r="F8006" s="1">
        <v>45100</v>
      </c>
      <c r="G8006" t="s">
        <v>21823</v>
      </c>
      <c r="H8006" t="s">
        <v>21824</v>
      </c>
      <c r="I8006" t="s">
        <v>60</v>
      </c>
      <c r="J8006">
        <v>16989.611359999999</v>
      </c>
      <c r="K8006">
        <v>143</v>
      </c>
      <c r="L8006" t="s">
        <v>40</v>
      </c>
      <c r="M8006" s="1">
        <v>45119</v>
      </c>
      <c r="N8006" t="s">
        <v>51</v>
      </c>
      <c r="O8006" t="s">
        <v>46</v>
      </c>
    </row>
    <row r="8007" spans="1:15" x14ac:dyDescent="0.35">
      <c r="A8007" t="s">
        <v>21825</v>
      </c>
      <c r="B8007">
        <v>37</v>
      </c>
      <c r="C8007" t="s">
        <v>26</v>
      </c>
      <c r="D8007" t="s">
        <v>94</v>
      </c>
      <c r="E8007" t="s">
        <v>18</v>
      </c>
      <c r="F8007" s="1">
        <v>45138</v>
      </c>
      <c r="G8007" t="s">
        <v>12710</v>
      </c>
      <c r="H8007" t="s">
        <v>21826</v>
      </c>
      <c r="I8007" t="s">
        <v>60</v>
      </c>
      <c r="J8007">
        <v>43966.703320000001</v>
      </c>
      <c r="K8007">
        <v>138</v>
      </c>
      <c r="L8007" t="s">
        <v>44</v>
      </c>
      <c r="M8007" s="1">
        <v>45160</v>
      </c>
      <c r="N8007" t="s">
        <v>45</v>
      </c>
      <c r="O8007" t="s">
        <v>34</v>
      </c>
    </row>
    <row r="8008" spans="1:15" x14ac:dyDescent="0.35">
      <c r="A8008" t="s">
        <v>21827</v>
      </c>
      <c r="B8008">
        <v>61</v>
      </c>
      <c r="C8008" t="s">
        <v>16</v>
      </c>
      <c r="D8008" t="s">
        <v>17</v>
      </c>
      <c r="E8008" t="s">
        <v>57</v>
      </c>
      <c r="F8008" s="1">
        <v>45030</v>
      </c>
      <c r="G8008" t="s">
        <v>21828</v>
      </c>
      <c r="H8008" t="s">
        <v>5422</v>
      </c>
      <c r="I8008" t="s">
        <v>55</v>
      </c>
      <c r="J8008">
        <v>21433.912489999999</v>
      </c>
      <c r="K8008">
        <v>131</v>
      </c>
      <c r="L8008" t="s">
        <v>44</v>
      </c>
      <c r="M8008" s="1">
        <v>45039</v>
      </c>
      <c r="N8008" t="s">
        <v>51</v>
      </c>
      <c r="O8008" t="s">
        <v>24</v>
      </c>
    </row>
    <row r="8009" spans="1:15" x14ac:dyDescent="0.35">
      <c r="A8009" t="s">
        <v>21829</v>
      </c>
      <c r="B8009">
        <v>18</v>
      </c>
      <c r="C8009" t="s">
        <v>26</v>
      </c>
      <c r="D8009" t="s">
        <v>52</v>
      </c>
      <c r="E8009" t="s">
        <v>48</v>
      </c>
      <c r="F8009" s="1">
        <v>43816</v>
      </c>
      <c r="G8009" t="s">
        <v>21830</v>
      </c>
      <c r="H8009" t="s">
        <v>21831</v>
      </c>
      <c r="I8009" t="s">
        <v>55</v>
      </c>
      <c r="J8009">
        <v>33319.763200000001</v>
      </c>
      <c r="K8009">
        <v>162</v>
      </c>
      <c r="L8009" t="s">
        <v>22</v>
      </c>
      <c r="M8009" s="1">
        <v>43821</v>
      </c>
      <c r="N8009" t="s">
        <v>51</v>
      </c>
      <c r="O8009" t="s">
        <v>24</v>
      </c>
    </row>
    <row r="8010" spans="1:15" x14ac:dyDescent="0.35">
      <c r="A8010" t="s">
        <v>21832</v>
      </c>
      <c r="B8010">
        <v>18</v>
      </c>
      <c r="C8010" t="s">
        <v>26</v>
      </c>
      <c r="D8010" t="s">
        <v>94</v>
      </c>
      <c r="E8010" t="s">
        <v>28</v>
      </c>
      <c r="F8010" s="1">
        <v>44515</v>
      </c>
      <c r="G8010" t="s">
        <v>21833</v>
      </c>
      <c r="H8010" t="s">
        <v>21834</v>
      </c>
      <c r="I8010" t="s">
        <v>60</v>
      </c>
      <c r="J8010">
        <v>31322.41</v>
      </c>
      <c r="K8010">
        <v>309</v>
      </c>
      <c r="L8010" t="s">
        <v>22</v>
      </c>
      <c r="M8010" s="1">
        <v>44517</v>
      </c>
      <c r="N8010" t="s">
        <v>89</v>
      </c>
      <c r="O8010" t="s">
        <v>24</v>
      </c>
    </row>
    <row r="8011" spans="1:15" x14ac:dyDescent="0.35">
      <c r="A8011" t="s">
        <v>21835</v>
      </c>
      <c r="B8011">
        <v>71</v>
      </c>
      <c r="C8011" t="s">
        <v>26</v>
      </c>
      <c r="D8011" t="s">
        <v>237</v>
      </c>
      <c r="E8011" t="s">
        <v>73</v>
      </c>
      <c r="F8011" s="1">
        <v>43781</v>
      </c>
      <c r="G8011" t="s">
        <v>21836</v>
      </c>
      <c r="H8011" t="s">
        <v>21837</v>
      </c>
      <c r="I8011" t="s">
        <v>31</v>
      </c>
      <c r="J8011">
        <v>30660.53616</v>
      </c>
      <c r="K8011">
        <v>492</v>
      </c>
      <c r="L8011" t="s">
        <v>44</v>
      </c>
      <c r="M8011" s="1">
        <v>43809</v>
      </c>
      <c r="N8011" t="s">
        <v>45</v>
      </c>
      <c r="O8011" t="s">
        <v>46</v>
      </c>
    </row>
    <row r="8012" spans="1:15" x14ac:dyDescent="0.35">
      <c r="A8012" t="s">
        <v>21838</v>
      </c>
      <c r="B8012">
        <v>63</v>
      </c>
      <c r="C8012" t="s">
        <v>16</v>
      </c>
      <c r="D8012" t="s">
        <v>120</v>
      </c>
      <c r="E8012" t="s">
        <v>57</v>
      </c>
      <c r="F8012" s="1">
        <v>44765</v>
      </c>
      <c r="G8012" t="s">
        <v>21839</v>
      </c>
      <c r="H8012" t="s">
        <v>21840</v>
      </c>
      <c r="I8012" t="s">
        <v>60</v>
      </c>
      <c r="J8012">
        <v>12032.900030000001</v>
      </c>
      <c r="K8012">
        <v>369</v>
      </c>
      <c r="L8012" t="s">
        <v>44</v>
      </c>
      <c r="M8012" s="1">
        <v>44790</v>
      </c>
      <c r="N8012" t="s">
        <v>89</v>
      </c>
      <c r="O8012" t="s">
        <v>46</v>
      </c>
    </row>
    <row r="8013" spans="1:15" x14ac:dyDescent="0.35">
      <c r="A8013" t="s">
        <v>21841</v>
      </c>
      <c r="B8013" t="s">
        <v>142</v>
      </c>
      <c r="C8013" t="s">
        <v>26</v>
      </c>
      <c r="D8013" t="s">
        <v>499</v>
      </c>
      <c r="E8013" t="s">
        <v>73</v>
      </c>
      <c r="F8013" s="1">
        <v>43434</v>
      </c>
      <c r="G8013" t="s">
        <v>21842</v>
      </c>
      <c r="H8013" t="s">
        <v>21843</v>
      </c>
      <c r="I8013" t="s">
        <v>64</v>
      </c>
      <c r="J8013">
        <v>11996.74735</v>
      </c>
      <c r="K8013">
        <v>469</v>
      </c>
      <c r="L8013" t="s">
        <v>22</v>
      </c>
      <c r="M8013" s="1">
        <v>43436</v>
      </c>
      <c r="N8013" t="s">
        <v>51</v>
      </c>
      <c r="O8013" t="s">
        <v>24</v>
      </c>
    </row>
    <row r="8014" spans="1:15" x14ac:dyDescent="0.35">
      <c r="A8014" t="s">
        <v>2210</v>
      </c>
      <c r="B8014">
        <v>70</v>
      </c>
      <c r="C8014" t="s">
        <v>16</v>
      </c>
      <c r="D8014" t="s">
        <v>237</v>
      </c>
      <c r="E8014" t="s">
        <v>73</v>
      </c>
      <c r="F8014" s="1">
        <v>45183</v>
      </c>
      <c r="G8014" t="s">
        <v>21844</v>
      </c>
      <c r="H8014" t="s">
        <v>21845</v>
      </c>
      <c r="I8014" t="s">
        <v>64</v>
      </c>
      <c r="J8014">
        <v>16050.60951</v>
      </c>
      <c r="K8014">
        <v>148</v>
      </c>
      <c r="L8014" t="s">
        <v>40</v>
      </c>
      <c r="M8014" s="1">
        <v>45204</v>
      </c>
      <c r="N8014" t="s">
        <v>33</v>
      </c>
      <c r="O8014" t="s">
        <v>24</v>
      </c>
    </row>
    <row r="8015" spans="1:15" x14ac:dyDescent="0.35">
      <c r="A8015" t="s">
        <v>21846</v>
      </c>
      <c r="B8015">
        <v>75</v>
      </c>
      <c r="C8015" t="s">
        <v>16</v>
      </c>
      <c r="D8015" t="s">
        <v>17</v>
      </c>
      <c r="E8015" t="s">
        <v>73</v>
      </c>
      <c r="F8015" s="1">
        <v>44026</v>
      </c>
      <c r="G8015" t="s">
        <v>10260</v>
      </c>
      <c r="H8015" t="s">
        <v>21847</v>
      </c>
      <c r="I8015" t="s">
        <v>21</v>
      </c>
      <c r="J8015">
        <v>57015.900860000002</v>
      </c>
      <c r="K8015">
        <v>333</v>
      </c>
      <c r="L8015" t="s">
        <v>22</v>
      </c>
      <c r="M8015" s="1">
        <v>44043</v>
      </c>
      <c r="N8015" t="s">
        <v>89</v>
      </c>
      <c r="O8015" t="s">
        <v>46</v>
      </c>
    </row>
    <row r="8016" spans="1:15" x14ac:dyDescent="0.35">
      <c r="A8016" t="s">
        <v>21848</v>
      </c>
      <c r="B8016">
        <v>44</v>
      </c>
      <c r="C8016" t="s">
        <v>16</v>
      </c>
      <c r="D8016" t="s">
        <v>499</v>
      </c>
      <c r="E8016" t="s">
        <v>57</v>
      </c>
      <c r="F8016" s="1">
        <v>44939</v>
      </c>
      <c r="G8016" t="s">
        <v>21849</v>
      </c>
      <c r="H8016" t="s">
        <v>21850</v>
      </c>
      <c r="I8016" t="s">
        <v>55</v>
      </c>
      <c r="J8016">
        <v>14064.287249999999</v>
      </c>
      <c r="K8016">
        <v>391</v>
      </c>
      <c r="L8016" t="s">
        <v>40</v>
      </c>
      <c r="M8016" s="1">
        <v>44940</v>
      </c>
      <c r="N8016" t="s">
        <v>23</v>
      </c>
      <c r="O8016" t="s">
        <v>24</v>
      </c>
    </row>
    <row r="8017" spans="1:15" x14ac:dyDescent="0.35">
      <c r="A8017" t="s">
        <v>4801</v>
      </c>
      <c r="B8017">
        <v>26</v>
      </c>
      <c r="C8017" t="s">
        <v>26</v>
      </c>
      <c r="D8017" t="s">
        <v>36</v>
      </c>
      <c r="E8017" t="s">
        <v>28</v>
      </c>
      <c r="F8017" s="1">
        <v>45215</v>
      </c>
      <c r="G8017" t="s">
        <v>21851</v>
      </c>
      <c r="H8017" t="s">
        <v>21852</v>
      </c>
      <c r="I8017" t="s">
        <v>55</v>
      </c>
      <c r="J8017">
        <v>6304.2409989999996</v>
      </c>
      <c r="K8017">
        <v>179</v>
      </c>
      <c r="L8017" t="s">
        <v>40</v>
      </c>
      <c r="M8017" s="1">
        <v>45235</v>
      </c>
      <c r="N8017" t="s">
        <v>89</v>
      </c>
      <c r="O8017" t="s">
        <v>34</v>
      </c>
    </row>
    <row r="8018" spans="1:15" x14ac:dyDescent="0.35">
      <c r="A8018" t="s">
        <v>21853</v>
      </c>
      <c r="B8018">
        <v>48</v>
      </c>
      <c r="C8018" t="s">
        <v>26</v>
      </c>
      <c r="D8018" t="s">
        <v>36</v>
      </c>
      <c r="E8018" t="s">
        <v>18</v>
      </c>
      <c r="F8018" s="1">
        <v>44997</v>
      </c>
      <c r="G8018" t="s">
        <v>21854</v>
      </c>
      <c r="H8018" t="s">
        <v>12011</v>
      </c>
      <c r="I8018" t="s">
        <v>21</v>
      </c>
      <c r="J8018">
        <v>48461.100149999998</v>
      </c>
      <c r="K8018">
        <v>242</v>
      </c>
      <c r="L8018" t="s">
        <v>44</v>
      </c>
      <c r="M8018" s="1">
        <v>45008</v>
      </c>
      <c r="N8018" t="s">
        <v>33</v>
      </c>
      <c r="O8018" t="s">
        <v>24</v>
      </c>
    </row>
    <row r="8019" spans="1:15" x14ac:dyDescent="0.35">
      <c r="A8019" t="s">
        <v>21855</v>
      </c>
      <c r="B8019">
        <v>47</v>
      </c>
      <c r="C8019" t="s">
        <v>16</v>
      </c>
      <c r="D8019" t="s">
        <v>66</v>
      </c>
      <c r="E8019" t="s">
        <v>28</v>
      </c>
      <c r="F8019" s="1">
        <v>43690</v>
      </c>
      <c r="G8019" t="s">
        <v>3629</v>
      </c>
      <c r="H8019" t="s">
        <v>5603</v>
      </c>
      <c r="I8019" t="s">
        <v>55</v>
      </c>
      <c r="J8019">
        <v>3840.371928</v>
      </c>
      <c r="K8019">
        <v>491</v>
      </c>
      <c r="L8019" t="s">
        <v>40</v>
      </c>
      <c r="M8019" s="1">
        <v>43693</v>
      </c>
      <c r="N8019" t="s">
        <v>89</v>
      </c>
      <c r="O8019" t="s">
        <v>24</v>
      </c>
    </row>
    <row r="8020" spans="1:15" x14ac:dyDescent="0.35">
      <c r="A8020" t="s">
        <v>21856</v>
      </c>
      <c r="B8020">
        <v>74</v>
      </c>
      <c r="C8020" t="s">
        <v>26</v>
      </c>
      <c r="D8020" t="s">
        <v>120</v>
      </c>
      <c r="E8020" t="s">
        <v>73</v>
      </c>
      <c r="F8020" s="1">
        <v>44245</v>
      </c>
      <c r="G8020" t="s">
        <v>21857</v>
      </c>
      <c r="H8020" t="s">
        <v>21858</v>
      </c>
      <c r="I8020" t="s">
        <v>55</v>
      </c>
      <c r="J8020">
        <v>24219.70594</v>
      </c>
      <c r="K8020">
        <v>465</v>
      </c>
      <c r="L8020" t="s">
        <v>44</v>
      </c>
      <c r="M8020" s="1">
        <v>44251</v>
      </c>
      <c r="N8020" t="s">
        <v>89</v>
      </c>
      <c r="O8020" t="s">
        <v>34</v>
      </c>
    </row>
    <row r="8021" spans="1:15" x14ac:dyDescent="0.35">
      <c r="A8021" t="s">
        <v>21859</v>
      </c>
      <c r="B8021">
        <v>23</v>
      </c>
      <c r="C8021" t="s">
        <v>16</v>
      </c>
      <c r="D8021" t="s">
        <v>52</v>
      </c>
      <c r="E8021" t="s">
        <v>48</v>
      </c>
      <c r="F8021" s="1">
        <v>45072</v>
      </c>
      <c r="G8021" t="s">
        <v>21860</v>
      </c>
      <c r="H8021" t="s">
        <v>21861</v>
      </c>
      <c r="I8021" t="s">
        <v>64</v>
      </c>
      <c r="J8021">
        <v>37877.192089999997</v>
      </c>
      <c r="K8021">
        <v>490</v>
      </c>
      <c r="L8021" t="s">
        <v>22</v>
      </c>
      <c r="M8021" s="1">
        <v>45081</v>
      </c>
      <c r="N8021" t="s">
        <v>33</v>
      </c>
      <c r="O8021" t="s">
        <v>46</v>
      </c>
    </row>
    <row r="8022" spans="1:15" x14ac:dyDescent="0.35">
      <c r="A8022" t="s">
        <v>21862</v>
      </c>
      <c r="B8022">
        <v>35</v>
      </c>
      <c r="C8022" t="s">
        <v>16</v>
      </c>
      <c r="D8022" t="s">
        <v>36</v>
      </c>
      <c r="E8022" t="s">
        <v>28</v>
      </c>
      <c r="F8022" s="1">
        <v>44454</v>
      </c>
      <c r="G8022" t="s">
        <v>21863</v>
      </c>
      <c r="H8022" t="s">
        <v>21864</v>
      </c>
      <c r="I8022" t="s">
        <v>64</v>
      </c>
      <c r="J8022">
        <v>18907.313160000002</v>
      </c>
      <c r="K8022">
        <v>110</v>
      </c>
      <c r="L8022" t="s">
        <v>40</v>
      </c>
      <c r="M8022" s="1">
        <v>44483</v>
      </c>
      <c r="N8022" t="s">
        <v>45</v>
      </c>
      <c r="O8022" t="s">
        <v>24</v>
      </c>
    </row>
    <row r="8023" spans="1:15" x14ac:dyDescent="0.35">
      <c r="A8023" t="s">
        <v>3303</v>
      </c>
      <c r="B8023">
        <v>21</v>
      </c>
      <c r="C8023" t="s">
        <v>26</v>
      </c>
      <c r="D8023" t="s">
        <v>66</v>
      </c>
      <c r="E8023" t="s">
        <v>18</v>
      </c>
      <c r="F8023" s="1">
        <v>43849</v>
      </c>
      <c r="G8023" t="s">
        <v>21865</v>
      </c>
      <c r="H8023" t="s">
        <v>21866</v>
      </c>
      <c r="I8023" t="s">
        <v>31</v>
      </c>
      <c r="J8023">
        <v>39304.552250000001</v>
      </c>
      <c r="K8023">
        <v>363</v>
      </c>
      <c r="L8023" t="s">
        <v>40</v>
      </c>
      <c r="M8023" s="1">
        <v>43856</v>
      </c>
      <c r="N8023" t="s">
        <v>51</v>
      </c>
      <c r="O8023" t="s">
        <v>24</v>
      </c>
    </row>
    <row r="8024" spans="1:15" x14ac:dyDescent="0.35">
      <c r="A8024" t="s">
        <v>21867</v>
      </c>
      <c r="B8024">
        <v>47</v>
      </c>
      <c r="C8024" t="s">
        <v>16</v>
      </c>
      <c r="D8024" t="s">
        <v>52</v>
      </c>
      <c r="E8024" t="s">
        <v>37</v>
      </c>
      <c r="F8024" s="1">
        <v>44099</v>
      </c>
      <c r="G8024" t="s">
        <v>21868</v>
      </c>
      <c r="H8024" t="s">
        <v>21869</v>
      </c>
      <c r="I8024" t="s">
        <v>64</v>
      </c>
      <c r="J8024">
        <v>20332.510399999999</v>
      </c>
      <c r="K8024">
        <v>231</v>
      </c>
      <c r="L8024" t="s">
        <v>44</v>
      </c>
      <c r="M8024" s="1">
        <v>44115</v>
      </c>
      <c r="N8024" t="s">
        <v>51</v>
      </c>
      <c r="O8024" t="s">
        <v>34</v>
      </c>
    </row>
    <row r="8025" spans="1:15" x14ac:dyDescent="0.35">
      <c r="A8025" t="s">
        <v>21870</v>
      </c>
      <c r="B8025">
        <v>53</v>
      </c>
      <c r="C8025" t="s">
        <v>16</v>
      </c>
      <c r="D8025" t="s">
        <v>36</v>
      </c>
      <c r="E8025" t="s">
        <v>73</v>
      </c>
      <c r="F8025" s="1">
        <v>44900</v>
      </c>
      <c r="G8025" t="s">
        <v>21871</v>
      </c>
      <c r="H8025" t="s">
        <v>21872</v>
      </c>
      <c r="I8025" t="s">
        <v>21</v>
      </c>
      <c r="J8025">
        <v>44864.780830000003</v>
      </c>
      <c r="K8025">
        <v>393</v>
      </c>
      <c r="L8025" t="s">
        <v>22</v>
      </c>
      <c r="M8025" s="1">
        <v>44906</v>
      </c>
      <c r="N8025" t="s">
        <v>51</v>
      </c>
      <c r="O8025" t="s">
        <v>46</v>
      </c>
    </row>
    <row r="8026" spans="1:15" x14ac:dyDescent="0.35">
      <c r="A8026" t="s">
        <v>21873</v>
      </c>
      <c r="B8026">
        <v>52</v>
      </c>
      <c r="C8026" t="s">
        <v>16</v>
      </c>
      <c r="D8026" t="s">
        <v>18908</v>
      </c>
      <c r="E8026" t="s">
        <v>73</v>
      </c>
      <c r="F8026" t="s">
        <v>21874</v>
      </c>
      <c r="G8026" t="s">
        <v>21875</v>
      </c>
      <c r="H8026" t="s">
        <v>21876</v>
      </c>
      <c r="I8026" t="s">
        <v>60</v>
      </c>
      <c r="J8026">
        <v>60571.511380000004</v>
      </c>
      <c r="K8026">
        <v>410</v>
      </c>
      <c r="L8026" t="s">
        <v>22</v>
      </c>
      <c r="M8026" s="1">
        <v>45070</v>
      </c>
      <c r="N8026" t="s">
        <v>33</v>
      </c>
      <c r="O8026" t="s">
        <v>24</v>
      </c>
    </row>
    <row r="8027" spans="1:15" x14ac:dyDescent="0.35">
      <c r="A8027" t="s">
        <v>21877</v>
      </c>
      <c r="B8027">
        <v>35</v>
      </c>
      <c r="C8027" t="s">
        <v>16</v>
      </c>
      <c r="D8027" t="s">
        <v>237</v>
      </c>
      <c r="E8027" t="s">
        <v>57</v>
      </c>
      <c r="F8027" s="1">
        <v>44678</v>
      </c>
      <c r="G8027" t="s">
        <v>21878</v>
      </c>
      <c r="H8027" t="s">
        <v>21879</v>
      </c>
      <c r="I8027" t="s">
        <v>31</v>
      </c>
      <c r="J8027">
        <v>2132.8950340000001</v>
      </c>
      <c r="K8027">
        <v>421</v>
      </c>
      <c r="L8027" t="s">
        <v>40</v>
      </c>
      <c r="M8027" s="1">
        <v>44681</v>
      </c>
      <c r="N8027" t="s">
        <v>51</v>
      </c>
      <c r="O8027" t="s">
        <v>24</v>
      </c>
    </row>
    <row r="8028" spans="1:15" x14ac:dyDescent="0.35">
      <c r="A8028" t="s">
        <v>21880</v>
      </c>
      <c r="B8028">
        <v>68</v>
      </c>
      <c r="C8028" t="s">
        <v>26</v>
      </c>
      <c r="D8028" t="s">
        <v>237</v>
      </c>
      <c r="E8028" t="s">
        <v>73</v>
      </c>
      <c r="F8028" s="1">
        <v>44238</v>
      </c>
      <c r="G8028" t="s">
        <v>21881</v>
      </c>
      <c r="H8028" t="s">
        <v>21882</v>
      </c>
      <c r="I8028" t="s">
        <v>21</v>
      </c>
      <c r="J8028">
        <v>28953.380249999998</v>
      </c>
      <c r="K8028">
        <v>246</v>
      </c>
      <c r="L8028" t="s">
        <v>40</v>
      </c>
      <c r="M8028" s="1">
        <v>44239</v>
      </c>
      <c r="N8028" t="s">
        <v>45</v>
      </c>
      <c r="O8028" t="s">
        <v>34</v>
      </c>
    </row>
    <row r="8029" spans="1:15" x14ac:dyDescent="0.35">
      <c r="A8029" t="s">
        <v>1512</v>
      </c>
      <c r="B8029">
        <v>26</v>
      </c>
      <c r="C8029" t="s">
        <v>16</v>
      </c>
      <c r="D8029" t="s">
        <v>94</v>
      </c>
      <c r="E8029" t="s">
        <v>28</v>
      </c>
      <c r="F8029" s="1">
        <v>43768</v>
      </c>
      <c r="G8029" t="s">
        <v>21883</v>
      </c>
      <c r="H8029" t="s">
        <v>21884</v>
      </c>
      <c r="I8029" t="s">
        <v>64</v>
      </c>
      <c r="J8029">
        <v>1379.3995070000001</v>
      </c>
      <c r="K8029">
        <v>120</v>
      </c>
      <c r="L8029" t="s">
        <v>44</v>
      </c>
      <c r="M8029" s="1">
        <v>43778</v>
      </c>
      <c r="N8029" t="s">
        <v>45</v>
      </c>
      <c r="O8029" t="s">
        <v>34</v>
      </c>
    </row>
    <row r="8030" spans="1:15" x14ac:dyDescent="0.35">
      <c r="A8030" t="s">
        <v>13210</v>
      </c>
      <c r="B8030">
        <v>44</v>
      </c>
      <c r="C8030" t="s">
        <v>16</v>
      </c>
      <c r="D8030" t="s">
        <v>52</v>
      </c>
      <c r="E8030" t="s">
        <v>37</v>
      </c>
      <c r="F8030" s="1">
        <v>44704</v>
      </c>
      <c r="G8030" t="s">
        <v>21885</v>
      </c>
      <c r="H8030" t="s">
        <v>9206</v>
      </c>
      <c r="I8030" t="s">
        <v>21</v>
      </c>
      <c r="J8030">
        <v>2972.4964770000001</v>
      </c>
      <c r="K8030">
        <v>314</v>
      </c>
      <c r="L8030" t="s">
        <v>44</v>
      </c>
      <c r="M8030" s="1">
        <v>44716</v>
      </c>
      <c r="N8030" t="s">
        <v>89</v>
      </c>
      <c r="O8030" t="s">
        <v>46</v>
      </c>
    </row>
    <row r="8031" spans="1:15" x14ac:dyDescent="0.35">
      <c r="A8031" t="s">
        <v>21886</v>
      </c>
      <c r="B8031">
        <v>40</v>
      </c>
      <c r="C8031" t="s">
        <v>16</v>
      </c>
      <c r="D8031" t="s">
        <v>120</v>
      </c>
      <c r="E8031" t="s">
        <v>18</v>
      </c>
      <c r="F8031" s="1">
        <v>44385</v>
      </c>
      <c r="G8031" t="s">
        <v>21887</v>
      </c>
      <c r="H8031" t="s">
        <v>21888</v>
      </c>
      <c r="I8031" t="s">
        <v>55</v>
      </c>
      <c r="J8031">
        <v>21105.017980000001</v>
      </c>
      <c r="K8031">
        <v>118</v>
      </c>
      <c r="L8031" t="s">
        <v>44</v>
      </c>
      <c r="M8031" s="1">
        <v>44387</v>
      </c>
      <c r="N8031" t="s">
        <v>51</v>
      </c>
      <c r="O8031" t="s">
        <v>46</v>
      </c>
    </row>
    <row r="8032" spans="1:15" x14ac:dyDescent="0.35">
      <c r="A8032" t="s">
        <v>21889</v>
      </c>
      <c r="B8032">
        <v>70</v>
      </c>
      <c r="C8032" t="s">
        <v>26</v>
      </c>
      <c r="D8032" t="s">
        <v>66</v>
      </c>
      <c r="E8032" t="s">
        <v>57</v>
      </c>
      <c r="F8032" s="1">
        <v>43981</v>
      </c>
      <c r="G8032" t="s">
        <v>21890</v>
      </c>
      <c r="H8032" t="s">
        <v>21891</v>
      </c>
      <c r="I8032" t="s">
        <v>60</v>
      </c>
      <c r="J8032">
        <v>6796.002007</v>
      </c>
      <c r="K8032">
        <v>172</v>
      </c>
      <c r="L8032" t="s">
        <v>44</v>
      </c>
      <c r="M8032" s="1">
        <v>43982</v>
      </c>
      <c r="N8032" t="s">
        <v>45</v>
      </c>
      <c r="O8032" t="s">
        <v>46</v>
      </c>
    </row>
    <row r="8033" spans="1:15" x14ac:dyDescent="0.35">
      <c r="A8033" t="s">
        <v>21892</v>
      </c>
      <c r="B8033">
        <v>37</v>
      </c>
      <c r="C8033" t="s">
        <v>16</v>
      </c>
      <c r="D8033" t="s">
        <v>237</v>
      </c>
      <c r="E8033" t="s">
        <v>57</v>
      </c>
      <c r="F8033" s="1">
        <v>44181</v>
      </c>
      <c r="G8033" t="s">
        <v>21893</v>
      </c>
      <c r="H8033" t="s">
        <v>14253</v>
      </c>
      <c r="I8033" t="s">
        <v>31</v>
      </c>
      <c r="J8033">
        <v>11299.43432</v>
      </c>
      <c r="K8033">
        <v>480</v>
      </c>
      <c r="L8033" t="s">
        <v>40</v>
      </c>
      <c r="M8033" s="1">
        <v>44205</v>
      </c>
      <c r="N8033" t="s">
        <v>33</v>
      </c>
      <c r="O8033" t="s">
        <v>34</v>
      </c>
    </row>
    <row r="8034" spans="1:15" x14ac:dyDescent="0.35">
      <c r="A8034" t="s">
        <v>21894</v>
      </c>
      <c r="B8034">
        <v>51</v>
      </c>
      <c r="C8034" t="s">
        <v>16</v>
      </c>
      <c r="D8034" t="s">
        <v>18908</v>
      </c>
      <c r="E8034" t="s">
        <v>28</v>
      </c>
      <c r="F8034" t="s">
        <v>21895</v>
      </c>
      <c r="G8034" t="s">
        <v>21896</v>
      </c>
      <c r="H8034" t="s">
        <v>21897</v>
      </c>
      <c r="I8034" t="s">
        <v>31</v>
      </c>
      <c r="J8034">
        <v>35762.922209999997</v>
      </c>
      <c r="K8034">
        <v>227</v>
      </c>
      <c r="L8034" t="s">
        <v>44</v>
      </c>
      <c r="M8034" s="1">
        <v>45089</v>
      </c>
      <c r="N8034" t="s">
        <v>89</v>
      </c>
      <c r="O8034" t="s">
        <v>24</v>
      </c>
    </row>
    <row r="8035" spans="1:15" x14ac:dyDescent="0.35">
      <c r="A8035" t="s">
        <v>21898</v>
      </c>
      <c r="B8035">
        <v>82</v>
      </c>
      <c r="C8035" t="s">
        <v>26</v>
      </c>
      <c r="D8035" t="s">
        <v>66</v>
      </c>
      <c r="E8035" t="s">
        <v>18</v>
      </c>
      <c r="F8035" s="1">
        <v>43708</v>
      </c>
      <c r="G8035" t="s">
        <v>21899</v>
      </c>
      <c r="H8035" t="s">
        <v>21900</v>
      </c>
      <c r="I8035" t="s">
        <v>64</v>
      </c>
      <c r="J8035">
        <v>35263.521820000002</v>
      </c>
      <c r="K8035">
        <v>404</v>
      </c>
      <c r="L8035" t="s">
        <v>44</v>
      </c>
      <c r="M8035" s="1">
        <v>43722</v>
      </c>
      <c r="N8035" t="s">
        <v>45</v>
      </c>
      <c r="O8035" t="s">
        <v>46</v>
      </c>
    </row>
    <row r="8036" spans="1:15" x14ac:dyDescent="0.35">
      <c r="A8036" t="s">
        <v>21901</v>
      </c>
      <c r="B8036">
        <v>24</v>
      </c>
      <c r="C8036" t="s">
        <v>26</v>
      </c>
      <c r="D8036" t="s">
        <v>94</v>
      </c>
      <c r="E8036" t="s">
        <v>28</v>
      </c>
      <c r="F8036" s="1">
        <v>43673</v>
      </c>
      <c r="G8036" t="s">
        <v>21902</v>
      </c>
      <c r="H8036" t="s">
        <v>7016</v>
      </c>
      <c r="I8036" t="s">
        <v>60</v>
      </c>
      <c r="J8036">
        <v>19393.602719999999</v>
      </c>
      <c r="K8036">
        <v>246</v>
      </c>
      <c r="L8036" t="s">
        <v>40</v>
      </c>
      <c r="M8036" s="1">
        <v>43691</v>
      </c>
      <c r="N8036" t="s">
        <v>45</v>
      </c>
      <c r="O8036" t="s">
        <v>46</v>
      </c>
    </row>
    <row r="8037" spans="1:15" x14ac:dyDescent="0.35">
      <c r="A8037" t="s">
        <v>7835</v>
      </c>
      <c r="B8037">
        <v>42</v>
      </c>
      <c r="C8037" t="s">
        <v>16</v>
      </c>
      <c r="D8037" t="s">
        <v>120</v>
      </c>
      <c r="E8037" t="s">
        <v>48</v>
      </c>
      <c r="F8037" s="1">
        <v>43985</v>
      </c>
      <c r="G8037" t="s">
        <v>21903</v>
      </c>
      <c r="H8037" t="s">
        <v>2579</v>
      </c>
      <c r="I8037" t="s">
        <v>55</v>
      </c>
      <c r="J8037">
        <v>14327.311019999999</v>
      </c>
      <c r="K8037">
        <v>128</v>
      </c>
      <c r="L8037" t="s">
        <v>22</v>
      </c>
      <c r="M8037" s="1">
        <v>44002</v>
      </c>
      <c r="N8037" t="s">
        <v>45</v>
      </c>
      <c r="O8037" t="s">
        <v>24</v>
      </c>
    </row>
    <row r="8038" spans="1:15" x14ac:dyDescent="0.35">
      <c r="A8038" t="s">
        <v>21904</v>
      </c>
      <c r="B8038">
        <v>75</v>
      </c>
      <c r="C8038" t="s">
        <v>26</v>
      </c>
      <c r="D8038" t="s">
        <v>36</v>
      </c>
      <c r="E8038" t="s">
        <v>18</v>
      </c>
      <c r="F8038" s="1">
        <v>44884</v>
      </c>
      <c r="G8038" t="s">
        <v>21905</v>
      </c>
      <c r="H8038" t="s">
        <v>3672</v>
      </c>
      <c r="I8038" t="s">
        <v>31</v>
      </c>
      <c r="J8038">
        <v>32134.39039</v>
      </c>
      <c r="K8038">
        <v>237</v>
      </c>
      <c r="L8038" t="s">
        <v>40</v>
      </c>
      <c r="M8038" s="1">
        <v>44908</v>
      </c>
      <c r="N8038" t="s">
        <v>45</v>
      </c>
      <c r="O8038" t="s">
        <v>24</v>
      </c>
    </row>
    <row r="8039" spans="1:15" x14ac:dyDescent="0.35">
      <c r="A8039" t="s">
        <v>21906</v>
      </c>
      <c r="B8039">
        <v>27</v>
      </c>
      <c r="C8039" t="s">
        <v>16</v>
      </c>
      <c r="D8039" t="s">
        <v>237</v>
      </c>
      <c r="E8039" t="s">
        <v>37</v>
      </c>
      <c r="F8039" s="1">
        <v>44841</v>
      </c>
      <c r="G8039" t="s">
        <v>21907</v>
      </c>
      <c r="H8039" t="s">
        <v>21908</v>
      </c>
      <c r="I8039" t="s">
        <v>64</v>
      </c>
      <c r="J8039">
        <v>6651.0311350000002</v>
      </c>
      <c r="K8039">
        <v>488</v>
      </c>
      <c r="L8039" t="s">
        <v>22</v>
      </c>
      <c r="M8039" s="1">
        <v>44846</v>
      </c>
      <c r="N8039" t="s">
        <v>51</v>
      </c>
      <c r="O8039" t="s">
        <v>24</v>
      </c>
    </row>
    <row r="8040" spans="1:15" x14ac:dyDescent="0.35">
      <c r="A8040" t="s">
        <v>21909</v>
      </c>
      <c r="B8040">
        <v>64</v>
      </c>
      <c r="C8040" t="s">
        <v>26</v>
      </c>
      <c r="D8040" t="s">
        <v>18908</v>
      </c>
      <c r="E8040" t="s">
        <v>57</v>
      </c>
      <c r="F8040" t="s">
        <v>21910</v>
      </c>
      <c r="G8040" t="s">
        <v>21911</v>
      </c>
      <c r="H8040" t="s">
        <v>21912</v>
      </c>
      <c r="I8040" t="s">
        <v>31</v>
      </c>
      <c r="J8040">
        <v>32471.002530000002</v>
      </c>
      <c r="K8040">
        <v>365</v>
      </c>
      <c r="L8040" t="s">
        <v>40</v>
      </c>
      <c r="M8040" s="1">
        <v>44891</v>
      </c>
      <c r="N8040" t="s">
        <v>23</v>
      </c>
      <c r="O8040" t="s">
        <v>24</v>
      </c>
    </row>
    <row r="8041" spans="1:15" x14ac:dyDescent="0.35">
      <c r="A8041" t="s">
        <v>21913</v>
      </c>
      <c r="B8041">
        <v>34</v>
      </c>
      <c r="C8041" t="s">
        <v>16</v>
      </c>
      <c r="D8041" t="s">
        <v>94</v>
      </c>
      <c r="E8041" t="s">
        <v>28</v>
      </c>
      <c r="F8041" s="1">
        <v>44284</v>
      </c>
      <c r="G8041" t="s">
        <v>21914</v>
      </c>
      <c r="H8041" t="s">
        <v>21915</v>
      </c>
      <c r="I8041" t="s">
        <v>64</v>
      </c>
      <c r="J8041">
        <v>44203.338250000001</v>
      </c>
      <c r="K8041">
        <v>404</v>
      </c>
      <c r="L8041" t="s">
        <v>22</v>
      </c>
      <c r="M8041" s="1">
        <v>44289</v>
      </c>
      <c r="N8041" t="s">
        <v>23</v>
      </c>
      <c r="O8041" t="s">
        <v>24</v>
      </c>
    </row>
    <row r="8042" spans="1:15" x14ac:dyDescent="0.35">
      <c r="A8042" t="s">
        <v>21916</v>
      </c>
      <c r="B8042">
        <v>75</v>
      </c>
      <c r="C8042" t="s">
        <v>16</v>
      </c>
      <c r="D8042" t="s">
        <v>499</v>
      </c>
      <c r="E8042" t="s">
        <v>37</v>
      </c>
      <c r="F8042" s="1">
        <v>43443</v>
      </c>
      <c r="G8042" t="s">
        <v>21917</v>
      </c>
      <c r="H8042" t="s">
        <v>21918</v>
      </c>
      <c r="I8042" t="s">
        <v>64</v>
      </c>
      <c r="J8042">
        <v>19501.832040000001</v>
      </c>
      <c r="K8042">
        <v>247</v>
      </c>
      <c r="L8042" t="s">
        <v>22</v>
      </c>
      <c r="M8042" s="1">
        <v>43463</v>
      </c>
      <c r="N8042" t="s">
        <v>51</v>
      </c>
      <c r="O8042" t="s">
        <v>34</v>
      </c>
    </row>
    <row r="8043" spans="1:15" x14ac:dyDescent="0.35">
      <c r="A8043" t="s">
        <v>21919</v>
      </c>
      <c r="B8043">
        <v>25</v>
      </c>
      <c r="C8043" t="s">
        <v>16</v>
      </c>
      <c r="D8043" t="s">
        <v>66</v>
      </c>
      <c r="E8043" t="s">
        <v>57</v>
      </c>
      <c r="F8043" s="1">
        <v>43857</v>
      </c>
      <c r="G8043" t="s">
        <v>21920</v>
      </c>
      <c r="H8043" t="s">
        <v>21921</v>
      </c>
      <c r="I8043" t="s">
        <v>55</v>
      </c>
      <c r="J8043">
        <v>8447.3143280000004</v>
      </c>
      <c r="K8043">
        <v>334</v>
      </c>
      <c r="L8043" t="s">
        <v>44</v>
      </c>
      <c r="M8043" s="1">
        <v>43877</v>
      </c>
      <c r="N8043" t="s">
        <v>45</v>
      </c>
      <c r="O8043" t="s">
        <v>34</v>
      </c>
    </row>
    <row r="8044" spans="1:15" x14ac:dyDescent="0.35">
      <c r="A8044" t="s">
        <v>21922</v>
      </c>
      <c r="B8044">
        <v>52</v>
      </c>
      <c r="C8044" t="s">
        <v>26</v>
      </c>
      <c r="D8044" t="s">
        <v>94</v>
      </c>
      <c r="E8044" t="s">
        <v>37</v>
      </c>
      <c r="F8044" s="1">
        <v>43809</v>
      </c>
      <c r="G8044" t="s">
        <v>21923</v>
      </c>
      <c r="H8044" t="s">
        <v>21924</v>
      </c>
      <c r="I8044" t="s">
        <v>64</v>
      </c>
      <c r="J8044">
        <v>7826.5933290000003</v>
      </c>
      <c r="K8044">
        <v>233</v>
      </c>
      <c r="L8044" t="s">
        <v>40</v>
      </c>
      <c r="M8044" s="1">
        <v>43811</v>
      </c>
      <c r="N8044" t="s">
        <v>33</v>
      </c>
      <c r="O8044" t="s">
        <v>34</v>
      </c>
    </row>
    <row r="8045" spans="1:15" x14ac:dyDescent="0.35">
      <c r="A8045" t="s">
        <v>21925</v>
      </c>
      <c r="B8045">
        <v>21</v>
      </c>
      <c r="C8045" t="s">
        <v>26</v>
      </c>
      <c r="D8045" t="s">
        <v>18908</v>
      </c>
      <c r="E8045" t="s">
        <v>28</v>
      </c>
      <c r="F8045" t="s">
        <v>21926</v>
      </c>
      <c r="G8045" t="s">
        <v>21927</v>
      </c>
      <c r="H8045" t="s">
        <v>21928</v>
      </c>
      <c r="I8045" t="s">
        <v>31</v>
      </c>
      <c r="J8045">
        <v>30477.27433</v>
      </c>
      <c r="K8045">
        <v>469</v>
      </c>
      <c r="L8045" t="s">
        <v>22</v>
      </c>
      <c r="M8045" s="1">
        <v>44905</v>
      </c>
      <c r="N8045" t="s">
        <v>23</v>
      </c>
      <c r="O8045" t="s">
        <v>46</v>
      </c>
    </row>
    <row r="8046" spans="1:15" x14ac:dyDescent="0.35">
      <c r="A8046" t="s">
        <v>21929</v>
      </c>
      <c r="B8046">
        <v>19</v>
      </c>
      <c r="C8046" t="s">
        <v>26</v>
      </c>
      <c r="D8046" t="s">
        <v>120</v>
      </c>
      <c r="E8046" t="s">
        <v>37</v>
      </c>
      <c r="F8046" s="1">
        <v>45087</v>
      </c>
      <c r="G8046" t="s">
        <v>19292</v>
      </c>
      <c r="H8046" t="s">
        <v>21930</v>
      </c>
      <c r="I8046" t="s">
        <v>55</v>
      </c>
      <c r="J8046">
        <v>14316.82576</v>
      </c>
      <c r="K8046">
        <v>398</v>
      </c>
      <c r="L8046" t="s">
        <v>40</v>
      </c>
      <c r="M8046" s="1">
        <v>45097</v>
      </c>
      <c r="N8046" t="s">
        <v>89</v>
      </c>
      <c r="O8046" t="s">
        <v>46</v>
      </c>
    </row>
    <row r="8047" spans="1:15" x14ac:dyDescent="0.35">
      <c r="A8047" t="s">
        <v>21931</v>
      </c>
      <c r="B8047">
        <v>85</v>
      </c>
      <c r="C8047" t="s">
        <v>16</v>
      </c>
      <c r="D8047" t="s">
        <v>66</v>
      </c>
      <c r="E8047" t="s">
        <v>73</v>
      </c>
      <c r="F8047" s="1">
        <v>43742</v>
      </c>
      <c r="G8047" t="s">
        <v>21932</v>
      </c>
      <c r="H8047" t="s">
        <v>21933</v>
      </c>
      <c r="I8047" t="s">
        <v>55</v>
      </c>
      <c r="J8047">
        <v>30586.926350000002</v>
      </c>
      <c r="K8047">
        <v>314</v>
      </c>
      <c r="L8047" t="s">
        <v>22</v>
      </c>
      <c r="M8047" s="1">
        <v>43746</v>
      </c>
      <c r="N8047" t="s">
        <v>33</v>
      </c>
      <c r="O8047" t="s">
        <v>24</v>
      </c>
    </row>
    <row r="8048" spans="1:15" x14ac:dyDescent="0.35">
      <c r="A8048" t="s">
        <v>21934</v>
      </c>
      <c r="B8048">
        <v>69</v>
      </c>
      <c r="C8048" t="s">
        <v>26</v>
      </c>
      <c r="D8048" t="s">
        <v>499</v>
      </c>
      <c r="E8048" t="s">
        <v>28</v>
      </c>
      <c r="F8048" s="1">
        <v>43920</v>
      </c>
      <c r="G8048" t="s">
        <v>21935</v>
      </c>
      <c r="H8048" t="s">
        <v>21936</v>
      </c>
      <c r="I8048" t="s">
        <v>31</v>
      </c>
      <c r="J8048">
        <v>13130.92337</v>
      </c>
      <c r="K8048">
        <v>138</v>
      </c>
      <c r="L8048" t="s">
        <v>22</v>
      </c>
      <c r="M8048" s="1">
        <v>43923</v>
      </c>
      <c r="N8048" t="s">
        <v>23</v>
      </c>
      <c r="O8048" t="s">
        <v>24</v>
      </c>
    </row>
    <row r="8049" spans="1:15" x14ac:dyDescent="0.35">
      <c r="A8049" t="s">
        <v>21937</v>
      </c>
      <c r="B8049">
        <v>61</v>
      </c>
      <c r="C8049" t="s">
        <v>16</v>
      </c>
      <c r="D8049" t="s">
        <v>94</v>
      </c>
      <c r="E8049" t="s">
        <v>18</v>
      </c>
      <c r="F8049" s="1">
        <v>44308</v>
      </c>
      <c r="G8049" t="s">
        <v>21938</v>
      </c>
      <c r="H8049" t="s">
        <v>3364</v>
      </c>
      <c r="I8049" t="s">
        <v>60</v>
      </c>
      <c r="J8049">
        <v>51220.65539</v>
      </c>
      <c r="K8049">
        <v>202</v>
      </c>
      <c r="L8049" t="s">
        <v>44</v>
      </c>
      <c r="M8049" s="1">
        <v>44338</v>
      </c>
      <c r="N8049" t="s">
        <v>89</v>
      </c>
      <c r="O8049" t="s">
        <v>46</v>
      </c>
    </row>
    <row r="8050" spans="1:15" x14ac:dyDescent="0.35">
      <c r="A8050" t="s">
        <v>21939</v>
      </c>
      <c r="B8050">
        <v>55</v>
      </c>
      <c r="C8050" t="s">
        <v>16</v>
      </c>
      <c r="D8050" t="s">
        <v>18908</v>
      </c>
      <c r="E8050" t="s">
        <v>48</v>
      </c>
      <c r="F8050" t="s">
        <v>21940</v>
      </c>
      <c r="G8050" t="s">
        <v>21941</v>
      </c>
      <c r="H8050" t="s">
        <v>21942</v>
      </c>
      <c r="I8050" t="s">
        <v>31</v>
      </c>
      <c r="J8050">
        <v>8472.8077389999999</v>
      </c>
      <c r="K8050">
        <v>139</v>
      </c>
      <c r="L8050" t="s">
        <v>22</v>
      </c>
      <c r="M8050" s="1">
        <v>43494</v>
      </c>
      <c r="N8050" t="s">
        <v>23</v>
      </c>
      <c r="O8050" t="s">
        <v>34</v>
      </c>
    </row>
    <row r="8051" spans="1:15" x14ac:dyDescent="0.35">
      <c r="A8051" t="s">
        <v>21943</v>
      </c>
      <c r="B8051">
        <v>77</v>
      </c>
      <c r="C8051" t="s">
        <v>16</v>
      </c>
      <c r="D8051" t="s">
        <v>66</v>
      </c>
      <c r="E8051" t="s">
        <v>37</v>
      </c>
      <c r="F8051" s="1">
        <v>44028</v>
      </c>
      <c r="G8051" t="s">
        <v>21944</v>
      </c>
      <c r="H8051" t="s">
        <v>21945</v>
      </c>
      <c r="I8051" t="s">
        <v>64</v>
      </c>
      <c r="J8051">
        <v>10859.230020000001</v>
      </c>
      <c r="K8051">
        <v>265</v>
      </c>
      <c r="L8051" t="s">
        <v>40</v>
      </c>
      <c r="M8051" s="1">
        <v>44047</v>
      </c>
      <c r="N8051" t="s">
        <v>51</v>
      </c>
      <c r="O8051" t="s">
        <v>24</v>
      </c>
    </row>
    <row r="8052" spans="1:15" x14ac:dyDescent="0.35">
      <c r="A8052" t="s">
        <v>21946</v>
      </c>
      <c r="B8052">
        <v>56</v>
      </c>
      <c r="C8052" t="s">
        <v>16</v>
      </c>
      <c r="D8052" t="s">
        <v>237</v>
      </c>
      <c r="E8052" t="s">
        <v>18</v>
      </c>
      <c r="F8052" s="1">
        <v>43494</v>
      </c>
      <c r="G8052" t="s">
        <v>21947</v>
      </c>
      <c r="H8052" t="s">
        <v>21948</v>
      </c>
      <c r="I8052" t="s">
        <v>31</v>
      </c>
      <c r="J8052">
        <v>31919.27766</v>
      </c>
      <c r="K8052">
        <v>461</v>
      </c>
      <c r="L8052" t="s">
        <v>40</v>
      </c>
      <c r="M8052" s="1">
        <v>43522</v>
      </c>
      <c r="N8052" t="s">
        <v>33</v>
      </c>
      <c r="O8052" t="s">
        <v>24</v>
      </c>
    </row>
    <row r="8053" spans="1:15" x14ac:dyDescent="0.35">
      <c r="A8053" t="s">
        <v>21949</v>
      </c>
      <c r="B8053">
        <v>70</v>
      </c>
      <c r="C8053" t="s">
        <v>16</v>
      </c>
      <c r="D8053" t="s">
        <v>17</v>
      </c>
      <c r="E8053" t="s">
        <v>48</v>
      </c>
      <c r="F8053" s="1">
        <v>43577</v>
      </c>
      <c r="G8053" t="s">
        <v>21950</v>
      </c>
      <c r="H8053" t="s">
        <v>21951</v>
      </c>
      <c r="I8053" t="s">
        <v>55</v>
      </c>
      <c r="J8053">
        <v>6849.9263250000004</v>
      </c>
      <c r="K8053">
        <v>222</v>
      </c>
      <c r="L8053" t="s">
        <v>22</v>
      </c>
      <c r="M8053" s="1">
        <v>43596</v>
      </c>
      <c r="N8053" t="s">
        <v>23</v>
      </c>
      <c r="O8053" t="s">
        <v>34</v>
      </c>
    </row>
    <row r="8054" spans="1:15" x14ac:dyDescent="0.35">
      <c r="A8054" t="s">
        <v>21952</v>
      </c>
      <c r="B8054">
        <v>53</v>
      </c>
      <c r="C8054" t="s">
        <v>16</v>
      </c>
      <c r="D8054" t="s">
        <v>120</v>
      </c>
      <c r="E8054" t="s">
        <v>48</v>
      </c>
      <c r="F8054" s="1">
        <v>45185</v>
      </c>
      <c r="G8054" t="s">
        <v>21953</v>
      </c>
      <c r="H8054" t="s">
        <v>21954</v>
      </c>
      <c r="I8054" t="s">
        <v>64</v>
      </c>
      <c r="J8054">
        <v>5347.4170789999998</v>
      </c>
      <c r="K8054">
        <v>118</v>
      </c>
      <c r="L8054" t="s">
        <v>22</v>
      </c>
      <c r="M8054" s="1">
        <v>45190</v>
      </c>
      <c r="N8054" t="s">
        <v>89</v>
      </c>
      <c r="O8054" t="s">
        <v>34</v>
      </c>
    </row>
    <row r="8055" spans="1:15" x14ac:dyDescent="0.35">
      <c r="A8055" t="s">
        <v>21955</v>
      </c>
      <c r="B8055">
        <v>28</v>
      </c>
      <c r="C8055" t="s">
        <v>16</v>
      </c>
      <c r="D8055" t="s">
        <v>66</v>
      </c>
      <c r="E8055" t="s">
        <v>28</v>
      </c>
      <c r="F8055" s="1">
        <v>43509</v>
      </c>
      <c r="G8055" t="s">
        <v>21956</v>
      </c>
      <c r="H8055" t="s">
        <v>21957</v>
      </c>
      <c r="I8055" t="s">
        <v>64</v>
      </c>
      <c r="J8055">
        <v>16884.732530000001</v>
      </c>
      <c r="K8055">
        <v>249</v>
      </c>
      <c r="L8055" t="s">
        <v>40</v>
      </c>
      <c r="M8055" s="1">
        <v>43528</v>
      </c>
      <c r="N8055" t="s">
        <v>45</v>
      </c>
      <c r="O8055" t="s">
        <v>24</v>
      </c>
    </row>
    <row r="8056" spans="1:15" x14ac:dyDescent="0.35">
      <c r="A8056" t="s">
        <v>21958</v>
      </c>
      <c r="B8056">
        <v>76</v>
      </c>
      <c r="C8056" t="s">
        <v>26</v>
      </c>
      <c r="D8056" t="s">
        <v>36</v>
      </c>
      <c r="E8056" t="s">
        <v>18</v>
      </c>
      <c r="F8056" s="1">
        <v>43593</v>
      </c>
      <c r="G8056" t="s">
        <v>21959</v>
      </c>
      <c r="H8056" t="s">
        <v>21960</v>
      </c>
      <c r="I8056" t="s">
        <v>60</v>
      </c>
      <c r="J8056">
        <v>19025.710500000001</v>
      </c>
      <c r="K8056">
        <v>217</v>
      </c>
      <c r="L8056" t="s">
        <v>44</v>
      </c>
      <c r="M8056" s="1">
        <v>43620</v>
      </c>
      <c r="N8056" t="s">
        <v>89</v>
      </c>
      <c r="O8056" t="s">
        <v>24</v>
      </c>
    </row>
    <row r="8057" spans="1:15" x14ac:dyDescent="0.35">
      <c r="A8057" t="s">
        <v>21961</v>
      </c>
      <c r="B8057">
        <v>69</v>
      </c>
      <c r="C8057" t="s">
        <v>16</v>
      </c>
      <c r="D8057" t="s">
        <v>120</v>
      </c>
      <c r="E8057" t="s">
        <v>37</v>
      </c>
      <c r="F8057" s="1">
        <v>43671</v>
      </c>
      <c r="G8057" t="s">
        <v>21962</v>
      </c>
      <c r="H8057" t="s">
        <v>21963</v>
      </c>
      <c r="I8057" t="s">
        <v>60</v>
      </c>
      <c r="J8057">
        <v>14474.50265</v>
      </c>
      <c r="K8057">
        <v>472</v>
      </c>
      <c r="L8057" t="s">
        <v>40</v>
      </c>
      <c r="M8057" s="1">
        <v>43701</v>
      </c>
      <c r="N8057" t="s">
        <v>33</v>
      </c>
      <c r="O8057" t="s">
        <v>46</v>
      </c>
    </row>
    <row r="8058" spans="1:15" x14ac:dyDescent="0.35">
      <c r="A8058" t="s">
        <v>21964</v>
      </c>
      <c r="B8058">
        <v>44</v>
      </c>
      <c r="C8058" t="s">
        <v>16</v>
      </c>
      <c r="D8058" t="s">
        <v>36</v>
      </c>
      <c r="E8058" t="s">
        <v>57</v>
      </c>
      <c r="F8058" s="1">
        <v>43748</v>
      </c>
      <c r="G8058" t="s">
        <v>16840</v>
      </c>
      <c r="H8058" t="s">
        <v>21965</v>
      </c>
      <c r="I8058" t="s">
        <v>31</v>
      </c>
      <c r="J8058">
        <v>26939.959439999999</v>
      </c>
      <c r="K8058">
        <v>412</v>
      </c>
      <c r="L8058" t="s">
        <v>40</v>
      </c>
      <c r="M8058" s="1">
        <v>43778</v>
      </c>
      <c r="N8058" t="s">
        <v>51</v>
      </c>
      <c r="O8058" t="s">
        <v>46</v>
      </c>
    </row>
    <row r="8059" spans="1:15" x14ac:dyDescent="0.35">
      <c r="A8059" t="s">
        <v>21966</v>
      </c>
      <c r="B8059">
        <v>21</v>
      </c>
      <c r="C8059" t="s">
        <v>26</v>
      </c>
      <c r="D8059" t="s">
        <v>17</v>
      </c>
      <c r="E8059" t="s">
        <v>18</v>
      </c>
      <c r="F8059" s="1">
        <v>45001</v>
      </c>
      <c r="G8059" t="s">
        <v>21967</v>
      </c>
      <c r="H8059" t="s">
        <v>21968</v>
      </c>
      <c r="I8059" t="s">
        <v>60</v>
      </c>
      <c r="J8059">
        <v>29276.485680000002</v>
      </c>
      <c r="K8059">
        <v>213</v>
      </c>
      <c r="L8059" t="s">
        <v>40</v>
      </c>
      <c r="M8059" s="1">
        <v>45007</v>
      </c>
      <c r="N8059" t="s">
        <v>33</v>
      </c>
      <c r="O8059" t="s">
        <v>24</v>
      </c>
    </row>
    <row r="8060" spans="1:15" x14ac:dyDescent="0.35">
      <c r="A8060" t="s">
        <v>8101</v>
      </c>
      <c r="B8060">
        <v>39</v>
      </c>
      <c r="C8060" t="s">
        <v>26</v>
      </c>
      <c r="D8060" t="s">
        <v>499</v>
      </c>
      <c r="E8060" t="s">
        <v>18</v>
      </c>
      <c r="F8060" s="1">
        <v>44117</v>
      </c>
      <c r="G8060" t="s">
        <v>21969</v>
      </c>
      <c r="H8060" t="s">
        <v>21970</v>
      </c>
      <c r="I8060" t="s">
        <v>21</v>
      </c>
      <c r="J8060">
        <v>28514.38622</v>
      </c>
      <c r="K8060">
        <v>391</v>
      </c>
      <c r="L8060" t="s">
        <v>44</v>
      </c>
      <c r="M8060" s="1">
        <v>44133</v>
      </c>
      <c r="N8060" t="s">
        <v>45</v>
      </c>
      <c r="O8060" t="s">
        <v>34</v>
      </c>
    </row>
    <row r="8061" spans="1:15" x14ac:dyDescent="0.35">
      <c r="A8061" t="s">
        <v>21971</v>
      </c>
      <c r="B8061">
        <v>26</v>
      </c>
      <c r="C8061" t="s">
        <v>16</v>
      </c>
      <c r="D8061" t="s">
        <v>94</v>
      </c>
      <c r="E8061" t="s">
        <v>73</v>
      </c>
      <c r="F8061" s="1">
        <v>44265</v>
      </c>
      <c r="G8061" t="s">
        <v>21972</v>
      </c>
      <c r="H8061" t="s">
        <v>21973</v>
      </c>
      <c r="I8061" t="s">
        <v>31</v>
      </c>
      <c r="J8061">
        <v>2985.2060900000001</v>
      </c>
      <c r="K8061">
        <v>190</v>
      </c>
      <c r="L8061" t="s">
        <v>44</v>
      </c>
      <c r="M8061" s="1">
        <v>44283</v>
      </c>
      <c r="N8061" t="s">
        <v>51</v>
      </c>
      <c r="O8061" t="s">
        <v>46</v>
      </c>
    </row>
    <row r="8062" spans="1:15" x14ac:dyDescent="0.35">
      <c r="A8062" t="s">
        <v>21974</v>
      </c>
      <c r="B8062">
        <v>32</v>
      </c>
      <c r="C8062" t="s">
        <v>16</v>
      </c>
      <c r="D8062" t="s">
        <v>52</v>
      </c>
      <c r="E8062" t="s">
        <v>48</v>
      </c>
      <c r="F8062" s="1">
        <v>43733</v>
      </c>
      <c r="G8062" t="s">
        <v>21975</v>
      </c>
      <c r="H8062" t="s">
        <v>21976</v>
      </c>
      <c r="I8062" t="s">
        <v>31</v>
      </c>
      <c r="J8062">
        <v>23281.631689999998</v>
      </c>
      <c r="K8062">
        <v>292</v>
      </c>
      <c r="L8062" t="s">
        <v>22</v>
      </c>
      <c r="M8062" s="1">
        <v>43735</v>
      </c>
      <c r="N8062" t="s">
        <v>33</v>
      </c>
      <c r="O8062" t="s">
        <v>24</v>
      </c>
    </row>
    <row r="8063" spans="1:15" x14ac:dyDescent="0.35">
      <c r="A8063" t="s">
        <v>21977</v>
      </c>
      <c r="B8063">
        <v>70</v>
      </c>
      <c r="C8063" t="s">
        <v>16</v>
      </c>
      <c r="D8063" t="s">
        <v>66</v>
      </c>
      <c r="E8063" t="s">
        <v>18</v>
      </c>
      <c r="F8063" s="1">
        <v>44789</v>
      </c>
      <c r="G8063" t="s">
        <v>21978</v>
      </c>
      <c r="H8063" t="s">
        <v>21979</v>
      </c>
      <c r="I8063" t="s">
        <v>31</v>
      </c>
      <c r="J8063">
        <v>3354.9326500000002</v>
      </c>
      <c r="K8063">
        <v>454</v>
      </c>
      <c r="L8063" t="s">
        <v>44</v>
      </c>
      <c r="M8063" s="1">
        <v>44818</v>
      </c>
      <c r="N8063" t="s">
        <v>89</v>
      </c>
      <c r="O8063" t="s">
        <v>24</v>
      </c>
    </row>
    <row r="8064" spans="1:15" x14ac:dyDescent="0.35">
      <c r="A8064" t="s">
        <v>21980</v>
      </c>
      <c r="B8064">
        <v>79</v>
      </c>
      <c r="C8064" t="s">
        <v>26</v>
      </c>
      <c r="D8064" t="s">
        <v>120</v>
      </c>
      <c r="E8064" t="s">
        <v>73</v>
      </c>
      <c r="F8064" s="1">
        <v>43648</v>
      </c>
      <c r="G8064" t="s">
        <v>21981</v>
      </c>
      <c r="H8064" t="s">
        <v>21982</v>
      </c>
      <c r="I8064" t="s">
        <v>64</v>
      </c>
      <c r="J8064">
        <v>36386.009469999997</v>
      </c>
      <c r="K8064">
        <v>195</v>
      </c>
      <c r="L8064" t="s">
        <v>22</v>
      </c>
      <c r="M8064" s="1">
        <v>43655</v>
      </c>
      <c r="N8064" t="s">
        <v>51</v>
      </c>
      <c r="O8064" t="s">
        <v>24</v>
      </c>
    </row>
    <row r="8065" spans="1:15" x14ac:dyDescent="0.35">
      <c r="A8065" t="s">
        <v>14282</v>
      </c>
      <c r="B8065">
        <v>73</v>
      </c>
      <c r="C8065" t="s">
        <v>26</v>
      </c>
      <c r="D8065" t="s">
        <v>52</v>
      </c>
      <c r="E8065" t="s">
        <v>48</v>
      </c>
      <c r="F8065" s="1">
        <v>45104</v>
      </c>
      <c r="G8065" t="s">
        <v>21983</v>
      </c>
      <c r="H8065" t="s">
        <v>21984</v>
      </c>
      <c r="I8065" t="s">
        <v>64</v>
      </c>
      <c r="J8065">
        <v>27188.156050000001</v>
      </c>
      <c r="K8065">
        <v>173</v>
      </c>
      <c r="L8065" t="s">
        <v>22</v>
      </c>
      <c r="M8065" s="1">
        <v>45104</v>
      </c>
      <c r="N8065" t="s">
        <v>89</v>
      </c>
      <c r="O8065" t="s">
        <v>24</v>
      </c>
    </row>
    <row r="8066" spans="1:15" x14ac:dyDescent="0.35">
      <c r="A8066" t="s">
        <v>10338</v>
      </c>
      <c r="B8066">
        <v>47</v>
      </c>
      <c r="C8066" t="s">
        <v>26</v>
      </c>
      <c r="D8066" t="s">
        <v>94</v>
      </c>
      <c r="E8066" t="s">
        <v>18</v>
      </c>
      <c r="F8066" s="1">
        <v>44656</v>
      </c>
      <c r="G8066" t="s">
        <v>21985</v>
      </c>
      <c r="H8066" t="s">
        <v>21986</v>
      </c>
      <c r="I8066" t="s">
        <v>55</v>
      </c>
      <c r="J8066">
        <v>25397.112730000001</v>
      </c>
      <c r="K8066">
        <v>209</v>
      </c>
      <c r="L8066" t="s">
        <v>44</v>
      </c>
      <c r="M8066" s="1">
        <v>44680</v>
      </c>
      <c r="N8066" t="s">
        <v>45</v>
      </c>
      <c r="O8066" t="s">
        <v>34</v>
      </c>
    </row>
    <row r="8067" spans="1:15" x14ac:dyDescent="0.35">
      <c r="A8067" t="s">
        <v>20450</v>
      </c>
      <c r="B8067">
        <v>61</v>
      </c>
      <c r="C8067" t="s">
        <v>16</v>
      </c>
      <c r="D8067" t="s">
        <v>499</v>
      </c>
      <c r="E8067" t="s">
        <v>37</v>
      </c>
      <c r="F8067" s="1">
        <v>44616</v>
      </c>
      <c r="G8067" t="s">
        <v>21987</v>
      </c>
      <c r="H8067" t="s">
        <v>13534</v>
      </c>
      <c r="I8067" t="s">
        <v>21</v>
      </c>
      <c r="J8067">
        <v>8872.5744489999997</v>
      </c>
      <c r="K8067">
        <v>338</v>
      </c>
      <c r="L8067" t="s">
        <v>22</v>
      </c>
      <c r="M8067" s="1">
        <v>44625</v>
      </c>
      <c r="N8067" t="s">
        <v>33</v>
      </c>
      <c r="O8067" t="s">
        <v>24</v>
      </c>
    </row>
    <row r="8068" spans="1:15" x14ac:dyDescent="0.35">
      <c r="A8068" t="s">
        <v>21988</v>
      </c>
      <c r="B8068">
        <v>59</v>
      </c>
      <c r="C8068" t="s">
        <v>16</v>
      </c>
      <c r="D8068" t="s">
        <v>499</v>
      </c>
      <c r="E8068" t="s">
        <v>37</v>
      </c>
      <c r="F8068" s="1">
        <v>44644</v>
      </c>
      <c r="G8068" t="s">
        <v>21989</v>
      </c>
      <c r="H8068" t="s">
        <v>21990</v>
      </c>
      <c r="I8068" t="s">
        <v>60</v>
      </c>
      <c r="J8068">
        <v>15537.355380000001</v>
      </c>
      <c r="K8068">
        <v>412</v>
      </c>
      <c r="L8068" t="s">
        <v>22</v>
      </c>
      <c r="M8068" s="1">
        <v>44664</v>
      </c>
      <c r="N8068" t="s">
        <v>45</v>
      </c>
      <c r="O8068" t="s">
        <v>34</v>
      </c>
    </row>
    <row r="8069" spans="1:15" x14ac:dyDescent="0.35">
      <c r="A8069" t="s">
        <v>21991</v>
      </c>
      <c r="B8069">
        <v>35</v>
      </c>
      <c r="C8069" t="s">
        <v>26</v>
      </c>
      <c r="D8069" t="s">
        <v>17</v>
      </c>
      <c r="E8069" t="s">
        <v>48</v>
      </c>
      <c r="F8069" s="1">
        <v>44241</v>
      </c>
      <c r="G8069" t="s">
        <v>21992</v>
      </c>
      <c r="H8069" t="s">
        <v>21993</v>
      </c>
      <c r="I8069" t="s">
        <v>64</v>
      </c>
      <c r="J8069">
        <v>12068.29161</v>
      </c>
      <c r="K8069">
        <v>238</v>
      </c>
      <c r="L8069" t="s">
        <v>22</v>
      </c>
      <c r="M8069" s="1">
        <v>44247</v>
      </c>
      <c r="N8069" t="s">
        <v>33</v>
      </c>
      <c r="O8069" t="s">
        <v>24</v>
      </c>
    </row>
    <row r="8070" spans="1:15" x14ac:dyDescent="0.35">
      <c r="A8070" t="s">
        <v>21994</v>
      </c>
      <c r="B8070">
        <v>43</v>
      </c>
      <c r="C8070" t="s">
        <v>26</v>
      </c>
      <c r="D8070" t="s">
        <v>17</v>
      </c>
      <c r="E8070" t="s">
        <v>37</v>
      </c>
      <c r="F8070" s="1">
        <v>43718</v>
      </c>
      <c r="G8070" t="s">
        <v>21995</v>
      </c>
      <c r="H8070" t="s">
        <v>21996</v>
      </c>
      <c r="I8070" t="s">
        <v>31</v>
      </c>
      <c r="J8070">
        <v>7122.3278129999999</v>
      </c>
      <c r="K8070">
        <v>450</v>
      </c>
      <c r="L8070" t="s">
        <v>44</v>
      </c>
      <c r="M8070" s="1">
        <v>43745</v>
      </c>
      <c r="N8070" t="s">
        <v>33</v>
      </c>
      <c r="O8070" t="s">
        <v>24</v>
      </c>
    </row>
    <row r="8071" spans="1:15" x14ac:dyDescent="0.35">
      <c r="A8071" t="s">
        <v>7457</v>
      </c>
      <c r="B8071">
        <v>70</v>
      </c>
      <c r="C8071" t="s">
        <v>16</v>
      </c>
      <c r="D8071" t="s">
        <v>36</v>
      </c>
      <c r="E8071" t="s">
        <v>48</v>
      </c>
      <c r="F8071" s="1">
        <v>44905</v>
      </c>
      <c r="G8071" t="s">
        <v>21997</v>
      </c>
      <c r="H8071" t="s">
        <v>21998</v>
      </c>
      <c r="I8071" t="s">
        <v>21</v>
      </c>
      <c r="J8071">
        <v>34234.242610000001</v>
      </c>
      <c r="K8071">
        <v>347</v>
      </c>
      <c r="L8071" t="s">
        <v>22</v>
      </c>
      <c r="M8071" s="1">
        <v>44926</v>
      </c>
      <c r="N8071" t="s">
        <v>89</v>
      </c>
      <c r="O8071" t="s">
        <v>24</v>
      </c>
    </row>
    <row r="8072" spans="1:15" x14ac:dyDescent="0.35">
      <c r="A8072" t="s">
        <v>21999</v>
      </c>
      <c r="B8072">
        <v>49</v>
      </c>
      <c r="C8072" t="s">
        <v>26</v>
      </c>
      <c r="D8072" t="s">
        <v>36</v>
      </c>
      <c r="E8072" t="s">
        <v>57</v>
      </c>
      <c r="F8072" s="1">
        <v>44156</v>
      </c>
      <c r="G8072" t="s">
        <v>22000</v>
      </c>
      <c r="H8072" t="s">
        <v>22001</v>
      </c>
      <c r="I8072" t="s">
        <v>60</v>
      </c>
      <c r="J8072">
        <v>22000.341830000001</v>
      </c>
      <c r="K8072">
        <v>158</v>
      </c>
      <c r="L8072" t="s">
        <v>44</v>
      </c>
      <c r="M8072" s="1">
        <v>44157</v>
      </c>
      <c r="N8072" t="s">
        <v>33</v>
      </c>
      <c r="O8072" t="s">
        <v>34</v>
      </c>
    </row>
    <row r="8073" spans="1:15" x14ac:dyDescent="0.35">
      <c r="A8073" t="s">
        <v>22002</v>
      </c>
      <c r="B8073">
        <v>27</v>
      </c>
      <c r="C8073" t="s">
        <v>26</v>
      </c>
      <c r="D8073" t="s">
        <v>94</v>
      </c>
      <c r="E8073" t="s">
        <v>37</v>
      </c>
      <c r="F8073" s="1">
        <v>44228</v>
      </c>
      <c r="G8073" t="s">
        <v>22003</v>
      </c>
      <c r="H8073" t="s">
        <v>12596</v>
      </c>
      <c r="I8073" t="s">
        <v>64</v>
      </c>
      <c r="J8073">
        <v>10566.42663</v>
      </c>
      <c r="K8073">
        <v>405</v>
      </c>
      <c r="L8073" t="s">
        <v>44</v>
      </c>
      <c r="M8073" s="1">
        <v>44258</v>
      </c>
      <c r="N8073" t="s">
        <v>23</v>
      </c>
      <c r="O8073" t="s">
        <v>34</v>
      </c>
    </row>
    <row r="8074" spans="1:15" x14ac:dyDescent="0.35">
      <c r="A8074" t="s">
        <v>18246</v>
      </c>
      <c r="B8074">
        <v>65</v>
      </c>
      <c r="C8074" t="s">
        <v>16</v>
      </c>
      <c r="D8074" t="s">
        <v>52</v>
      </c>
      <c r="E8074" t="s">
        <v>73</v>
      </c>
      <c r="F8074" s="1">
        <v>44186</v>
      </c>
      <c r="G8074" t="s">
        <v>22004</v>
      </c>
      <c r="H8074" t="s">
        <v>22005</v>
      </c>
      <c r="I8074" t="s">
        <v>21</v>
      </c>
      <c r="J8074">
        <v>35568.387329999998</v>
      </c>
      <c r="K8074">
        <v>333</v>
      </c>
      <c r="L8074" t="s">
        <v>44</v>
      </c>
      <c r="M8074" s="1">
        <v>44201</v>
      </c>
      <c r="N8074" t="s">
        <v>45</v>
      </c>
      <c r="O8074" t="s">
        <v>34</v>
      </c>
    </row>
    <row r="8075" spans="1:15" x14ac:dyDescent="0.35">
      <c r="A8075" t="s">
        <v>22006</v>
      </c>
      <c r="B8075">
        <v>57</v>
      </c>
      <c r="C8075" t="s">
        <v>16</v>
      </c>
      <c r="D8075" t="s">
        <v>499</v>
      </c>
      <c r="E8075" t="s">
        <v>48</v>
      </c>
      <c r="F8075" s="1">
        <v>44402</v>
      </c>
      <c r="G8075" t="s">
        <v>22007</v>
      </c>
      <c r="H8075" t="s">
        <v>9858</v>
      </c>
      <c r="I8075" t="s">
        <v>60</v>
      </c>
      <c r="J8075">
        <v>19528.332859999999</v>
      </c>
      <c r="K8075">
        <v>497</v>
      </c>
      <c r="L8075" t="s">
        <v>22</v>
      </c>
      <c r="M8075" s="1">
        <v>44411</v>
      </c>
      <c r="N8075" t="s">
        <v>89</v>
      </c>
      <c r="O8075" t="s">
        <v>34</v>
      </c>
    </row>
    <row r="8076" spans="1:15" x14ac:dyDescent="0.35">
      <c r="A8076" t="s">
        <v>13140</v>
      </c>
      <c r="B8076">
        <v>33</v>
      </c>
      <c r="C8076" t="s">
        <v>26</v>
      </c>
      <c r="D8076" t="s">
        <v>36</v>
      </c>
      <c r="E8076" t="s">
        <v>18</v>
      </c>
      <c r="F8076" s="1">
        <v>44945</v>
      </c>
      <c r="G8076" t="s">
        <v>22008</v>
      </c>
      <c r="H8076" t="s">
        <v>22009</v>
      </c>
      <c r="I8076" t="s">
        <v>55</v>
      </c>
      <c r="J8076">
        <v>13941.717860000001</v>
      </c>
      <c r="K8076">
        <v>389</v>
      </c>
      <c r="L8076" t="s">
        <v>44</v>
      </c>
      <c r="M8076" s="1">
        <v>44961</v>
      </c>
      <c r="N8076" t="s">
        <v>23</v>
      </c>
      <c r="O8076" t="s">
        <v>34</v>
      </c>
    </row>
    <row r="8077" spans="1:15" x14ac:dyDescent="0.35">
      <c r="A8077" t="s">
        <v>22010</v>
      </c>
      <c r="B8077">
        <v>60</v>
      </c>
      <c r="C8077" t="s">
        <v>16</v>
      </c>
      <c r="D8077" t="s">
        <v>17</v>
      </c>
      <c r="E8077" t="s">
        <v>37</v>
      </c>
      <c r="F8077" s="1">
        <v>45156</v>
      </c>
      <c r="G8077" t="s">
        <v>22011</v>
      </c>
      <c r="H8077" t="s">
        <v>22012</v>
      </c>
      <c r="I8077" t="s">
        <v>55</v>
      </c>
      <c r="J8077">
        <v>8089.3650690000004</v>
      </c>
      <c r="K8077">
        <v>339</v>
      </c>
      <c r="L8077" t="s">
        <v>22</v>
      </c>
      <c r="M8077" s="1">
        <v>45170</v>
      </c>
      <c r="N8077" t="s">
        <v>45</v>
      </c>
      <c r="O8077" t="s">
        <v>34</v>
      </c>
    </row>
    <row r="8078" spans="1:15" x14ac:dyDescent="0.35">
      <c r="A8078" t="s">
        <v>22013</v>
      </c>
      <c r="B8078">
        <v>61</v>
      </c>
      <c r="C8078" t="s">
        <v>26</v>
      </c>
      <c r="D8078" t="s">
        <v>237</v>
      </c>
      <c r="E8078" t="s">
        <v>18</v>
      </c>
      <c r="F8078" s="1">
        <v>44518</v>
      </c>
      <c r="G8078" t="s">
        <v>7547</v>
      </c>
      <c r="H8078" t="s">
        <v>22014</v>
      </c>
      <c r="I8078" t="s">
        <v>31</v>
      </c>
      <c r="J8078">
        <v>42157.706339999997</v>
      </c>
      <c r="K8078">
        <v>417</v>
      </c>
      <c r="L8078" t="s">
        <v>40</v>
      </c>
      <c r="M8078" s="1">
        <v>44535</v>
      </c>
      <c r="N8078" t="s">
        <v>33</v>
      </c>
      <c r="O8078" t="s">
        <v>24</v>
      </c>
    </row>
    <row r="8079" spans="1:15" x14ac:dyDescent="0.35">
      <c r="A8079" t="s">
        <v>22015</v>
      </c>
      <c r="B8079">
        <v>65</v>
      </c>
      <c r="C8079" t="s">
        <v>26</v>
      </c>
      <c r="D8079" t="s">
        <v>499</v>
      </c>
      <c r="E8079" t="s">
        <v>73</v>
      </c>
      <c r="F8079" s="1">
        <v>44538</v>
      </c>
      <c r="G8079" t="s">
        <v>15200</v>
      </c>
      <c r="H8079" t="s">
        <v>11919</v>
      </c>
      <c r="I8079" t="s">
        <v>31</v>
      </c>
      <c r="J8079">
        <v>50060.857880000003</v>
      </c>
      <c r="K8079">
        <v>428</v>
      </c>
      <c r="L8079" t="s">
        <v>40</v>
      </c>
      <c r="M8079" s="1">
        <v>44547</v>
      </c>
      <c r="N8079" t="s">
        <v>89</v>
      </c>
      <c r="O8079" t="s">
        <v>24</v>
      </c>
    </row>
    <row r="8080" spans="1:15" x14ac:dyDescent="0.35">
      <c r="A8080" t="s">
        <v>22016</v>
      </c>
      <c r="B8080">
        <v>39</v>
      </c>
      <c r="C8080" t="s">
        <v>26</v>
      </c>
      <c r="D8080" t="s">
        <v>94</v>
      </c>
      <c r="E8080" t="s">
        <v>18</v>
      </c>
      <c r="F8080" s="1">
        <v>45138</v>
      </c>
      <c r="G8080" t="s">
        <v>1431</v>
      </c>
      <c r="H8080" t="s">
        <v>22017</v>
      </c>
      <c r="I8080" t="s">
        <v>31</v>
      </c>
      <c r="J8080">
        <v>36019.820950000001</v>
      </c>
      <c r="K8080">
        <v>263</v>
      </c>
      <c r="L8080" t="s">
        <v>44</v>
      </c>
      <c r="M8080" s="1">
        <v>45142</v>
      </c>
      <c r="N8080" t="s">
        <v>23</v>
      </c>
      <c r="O8080" t="s">
        <v>24</v>
      </c>
    </row>
    <row r="8081" spans="1:15" x14ac:dyDescent="0.35">
      <c r="A8081" t="s">
        <v>22018</v>
      </c>
      <c r="B8081">
        <v>18</v>
      </c>
      <c r="C8081" t="s">
        <v>26</v>
      </c>
      <c r="D8081" t="s">
        <v>94</v>
      </c>
      <c r="E8081" t="s">
        <v>18</v>
      </c>
      <c r="F8081" s="1">
        <v>43903</v>
      </c>
      <c r="G8081" t="s">
        <v>9583</v>
      </c>
      <c r="H8081" t="s">
        <v>22019</v>
      </c>
      <c r="I8081" t="s">
        <v>64</v>
      </c>
      <c r="J8081">
        <v>53740.746400000004</v>
      </c>
      <c r="K8081">
        <v>391</v>
      </c>
      <c r="L8081" t="s">
        <v>40</v>
      </c>
      <c r="M8081" s="1">
        <v>43906</v>
      </c>
      <c r="N8081" t="s">
        <v>51</v>
      </c>
      <c r="O8081" t="s">
        <v>34</v>
      </c>
    </row>
    <row r="8082" spans="1:15" x14ac:dyDescent="0.35">
      <c r="A8082" t="s">
        <v>22020</v>
      </c>
      <c r="B8082">
        <v>51</v>
      </c>
      <c r="C8082" t="s">
        <v>16</v>
      </c>
      <c r="D8082" t="s">
        <v>237</v>
      </c>
      <c r="E8082" t="s">
        <v>57</v>
      </c>
      <c r="F8082" s="1">
        <v>44665</v>
      </c>
      <c r="G8082" t="s">
        <v>22021</v>
      </c>
      <c r="H8082" t="s">
        <v>22022</v>
      </c>
      <c r="I8082" t="s">
        <v>55</v>
      </c>
      <c r="J8082">
        <v>30293.997329999998</v>
      </c>
      <c r="K8082">
        <v>227</v>
      </c>
      <c r="L8082" t="s">
        <v>40</v>
      </c>
      <c r="M8082" s="1">
        <v>44678</v>
      </c>
      <c r="N8082" t="s">
        <v>33</v>
      </c>
      <c r="O8082" t="s">
        <v>34</v>
      </c>
    </row>
    <row r="8083" spans="1:15" x14ac:dyDescent="0.35">
      <c r="A8083" t="s">
        <v>22023</v>
      </c>
      <c r="B8083">
        <v>48</v>
      </c>
      <c r="C8083" t="s">
        <v>16</v>
      </c>
      <c r="D8083" t="s">
        <v>66</v>
      </c>
      <c r="E8083" t="s">
        <v>18</v>
      </c>
      <c r="F8083" s="1">
        <v>43653</v>
      </c>
      <c r="G8083" t="s">
        <v>22024</v>
      </c>
      <c r="H8083" t="s">
        <v>22025</v>
      </c>
      <c r="I8083" t="s">
        <v>64</v>
      </c>
      <c r="J8083">
        <v>59733.205379999999</v>
      </c>
      <c r="K8083">
        <v>301</v>
      </c>
      <c r="L8083" t="s">
        <v>44</v>
      </c>
      <c r="M8083" s="1">
        <v>43678</v>
      </c>
      <c r="N8083" t="s">
        <v>89</v>
      </c>
      <c r="O8083" t="s">
        <v>34</v>
      </c>
    </row>
    <row r="8084" spans="1:15" x14ac:dyDescent="0.35">
      <c r="A8084" t="s">
        <v>22026</v>
      </c>
      <c r="B8084">
        <v>80</v>
      </c>
      <c r="C8084" t="s">
        <v>16</v>
      </c>
      <c r="D8084" t="s">
        <v>52</v>
      </c>
      <c r="E8084" t="s">
        <v>57</v>
      </c>
      <c r="F8084" s="1">
        <v>45118</v>
      </c>
      <c r="G8084" t="s">
        <v>22027</v>
      </c>
      <c r="H8084" t="s">
        <v>22028</v>
      </c>
      <c r="I8084" t="s">
        <v>64</v>
      </c>
      <c r="J8084">
        <v>29046.891780000002</v>
      </c>
      <c r="K8084">
        <v>228</v>
      </c>
      <c r="L8084" t="s">
        <v>40</v>
      </c>
      <c r="M8084" s="1">
        <v>45129</v>
      </c>
      <c r="N8084" t="s">
        <v>89</v>
      </c>
      <c r="O8084" t="s">
        <v>46</v>
      </c>
    </row>
    <row r="8085" spans="1:15" x14ac:dyDescent="0.35">
      <c r="A8085" t="s">
        <v>22029</v>
      </c>
      <c r="B8085">
        <v>21</v>
      </c>
      <c r="C8085" t="s">
        <v>16</v>
      </c>
      <c r="D8085" t="s">
        <v>94</v>
      </c>
      <c r="E8085" t="s">
        <v>18</v>
      </c>
      <c r="F8085" s="1">
        <v>44563</v>
      </c>
      <c r="G8085" t="s">
        <v>22030</v>
      </c>
      <c r="H8085" t="s">
        <v>1385</v>
      </c>
      <c r="I8085" t="s">
        <v>31</v>
      </c>
      <c r="J8085">
        <v>10803.79019</v>
      </c>
      <c r="K8085">
        <v>227</v>
      </c>
      <c r="L8085" t="s">
        <v>44</v>
      </c>
      <c r="M8085" s="1">
        <v>44579</v>
      </c>
      <c r="N8085" t="s">
        <v>33</v>
      </c>
      <c r="O8085" t="s">
        <v>24</v>
      </c>
    </row>
    <row r="8086" spans="1:15" x14ac:dyDescent="0.35">
      <c r="A8086" t="s">
        <v>22031</v>
      </c>
      <c r="B8086">
        <v>48</v>
      </c>
      <c r="C8086" t="s">
        <v>16</v>
      </c>
      <c r="D8086" t="s">
        <v>120</v>
      </c>
      <c r="E8086" t="s">
        <v>28</v>
      </c>
      <c r="F8086" s="1">
        <v>45181</v>
      </c>
      <c r="G8086" t="s">
        <v>22032</v>
      </c>
      <c r="H8086" t="s">
        <v>17924</v>
      </c>
      <c r="I8086" t="s">
        <v>31</v>
      </c>
      <c r="J8086">
        <v>32196.30359</v>
      </c>
      <c r="K8086">
        <v>250</v>
      </c>
      <c r="L8086" t="s">
        <v>22</v>
      </c>
      <c r="M8086" s="1">
        <v>45189</v>
      </c>
      <c r="N8086" t="s">
        <v>89</v>
      </c>
      <c r="O8086" t="s">
        <v>34</v>
      </c>
    </row>
    <row r="8087" spans="1:15" x14ac:dyDescent="0.35">
      <c r="A8087" t="s">
        <v>22033</v>
      </c>
      <c r="B8087">
        <v>77</v>
      </c>
      <c r="C8087" t="s">
        <v>16</v>
      </c>
      <c r="D8087" t="s">
        <v>66</v>
      </c>
      <c r="E8087" t="s">
        <v>37</v>
      </c>
      <c r="F8087" s="1">
        <v>45031</v>
      </c>
      <c r="G8087" t="s">
        <v>9439</v>
      </c>
      <c r="H8087" t="s">
        <v>22034</v>
      </c>
      <c r="I8087" t="s">
        <v>31</v>
      </c>
      <c r="J8087">
        <v>10469.93116</v>
      </c>
      <c r="K8087">
        <v>222</v>
      </c>
      <c r="L8087" t="s">
        <v>40</v>
      </c>
      <c r="M8087" s="1">
        <v>45052</v>
      </c>
      <c r="N8087" t="s">
        <v>45</v>
      </c>
      <c r="O8087" t="s">
        <v>46</v>
      </c>
    </row>
    <row r="8088" spans="1:15" x14ac:dyDescent="0.35">
      <c r="A8088" t="s">
        <v>5242</v>
      </c>
      <c r="B8088">
        <v>38</v>
      </c>
      <c r="C8088" t="s">
        <v>16</v>
      </c>
      <c r="D8088" t="s">
        <v>499</v>
      </c>
      <c r="E8088" t="s">
        <v>18</v>
      </c>
      <c r="F8088" s="1">
        <v>44242</v>
      </c>
      <c r="G8088" t="s">
        <v>22035</v>
      </c>
      <c r="H8088" t="s">
        <v>22036</v>
      </c>
      <c r="I8088" t="s">
        <v>60</v>
      </c>
      <c r="J8088">
        <v>51163.453419999998</v>
      </c>
      <c r="K8088">
        <v>185</v>
      </c>
      <c r="L8088" t="s">
        <v>44</v>
      </c>
      <c r="M8088" s="1">
        <v>44252</v>
      </c>
      <c r="N8088" t="s">
        <v>33</v>
      </c>
      <c r="O8088" t="s">
        <v>24</v>
      </c>
    </row>
    <row r="8089" spans="1:15" x14ac:dyDescent="0.35">
      <c r="A8089" t="s">
        <v>22037</v>
      </c>
      <c r="B8089">
        <v>73</v>
      </c>
      <c r="C8089" t="s">
        <v>16</v>
      </c>
      <c r="D8089" t="s">
        <v>94</v>
      </c>
      <c r="E8089" t="s">
        <v>57</v>
      </c>
      <c r="F8089" s="1">
        <v>43754</v>
      </c>
      <c r="G8089" t="s">
        <v>22038</v>
      </c>
      <c r="H8089" t="s">
        <v>22039</v>
      </c>
      <c r="I8089" t="s">
        <v>60</v>
      </c>
      <c r="J8089">
        <v>24202.571459999999</v>
      </c>
      <c r="K8089">
        <v>296</v>
      </c>
      <c r="L8089" t="s">
        <v>40</v>
      </c>
      <c r="M8089" s="1">
        <v>43768</v>
      </c>
      <c r="N8089" t="s">
        <v>89</v>
      </c>
      <c r="O8089" t="s">
        <v>46</v>
      </c>
    </row>
    <row r="8090" spans="1:15" x14ac:dyDescent="0.35">
      <c r="A8090" t="s">
        <v>22040</v>
      </c>
      <c r="B8090">
        <v>66</v>
      </c>
      <c r="C8090" t="s">
        <v>26</v>
      </c>
      <c r="D8090" t="s">
        <v>17</v>
      </c>
      <c r="E8090" t="s">
        <v>73</v>
      </c>
      <c r="F8090" s="1">
        <v>44168</v>
      </c>
      <c r="G8090" t="s">
        <v>869</v>
      </c>
      <c r="H8090" t="s">
        <v>22041</v>
      </c>
      <c r="I8090" t="s">
        <v>64</v>
      </c>
      <c r="J8090">
        <v>32845.740010000001</v>
      </c>
      <c r="K8090">
        <v>270</v>
      </c>
      <c r="L8090" t="s">
        <v>44</v>
      </c>
      <c r="M8090" s="1">
        <v>44189</v>
      </c>
      <c r="N8090" t="s">
        <v>33</v>
      </c>
      <c r="O8090" t="s">
        <v>24</v>
      </c>
    </row>
    <row r="8091" spans="1:15" x14ac:dyDescent="0.35">
      <c r="A8091" t="s">
        <v>22042</v>
      </c>
      <c r="B8091">
        <v>77</v>
      </c>
      <c r="C8091" t="s">
        <v>16</v>
      </c>
      <c r="D8091" t="s">
        <v>94</v>
      </c>
      <c r="E8091" t="s">
        <v>37</v>
      </c>
      <c r="F8091" s="1">
        <v>43984</v>
      </c>
      <c r="G8091" t="s">
        <v>2886</v>
      </c>
      <c r="H8091" t="s">
        <v>22043</v>
      </c>
      <c r="I8091" t="s">
        <v>64</v>
      </c>
      <c r="J8091">
        <v>5177.6553409999997</v>
      </c>
      <c r="K8091">
        <v>424</v>
      </c>
      <c r="L8091" t="s">
        <v>22</v>
      </c>
      <c r="M8091" s="1">
        <v>43994</v>
      </c>
      <c r="N8091" t="s">
        <v>89</v>
      </c>
      <c r="O8091" t="s">
        <v>34</v>
      </c>
    </row>
    <row r="8092" spans="1:15" x14ac:dyDescent="0.35">
      <c r="A8092" t="s">
        <v>22044</v>
      </c>
      <c r="B8092">
        <v>56</v>
      </c>
      <c r="C8092" t="s">
        <v>26</v>
      </c>
      <c r="D8092" t="s">
        <v>237</v>
      </c>
      <c r="E8092" t="s">
        <v>73</v>
      </c>
      <c r="F8092" s="1">
        <v>45181</v>
      </c>
      <c r="G8092" t="s">
        <v>22045</v>
      </c>
      <c r="H8092" t="s">
        <v>22046</v>
      </c>
      <c r="I8092" t="s">
        <v>31</v>
      </c>
      <c r="J8092">
        <v>18958.050340000002</v>
      </c>
      <c r="K8092">
        <v>123</v>
      </c>
      <c r="L8092" t="s">
        <v>40</v>
      </c>
      <c r="M8092" s="1">
        <v>45192</v>
      </c>
      <c r="N8092" t="s">
        <v>45</v>
      </c>
      <c r="O8092" t="s">
        <v>34</v>
      </c>
    </row>
    <row r="8093" spans="1:15" x14ac:dyDescent="0.35">
      <c r="A8093" t="s">
        <v>22047</v>
      </c>
      <c r="B8093">
        <v>78</v>
      </c>
      <c r="C8093" t="s">
        <v>26</v>
      </c>
      <c r="D8093" t="s">
        <v>27</v>
      </c>
      <c r="E8093" t="s">
        <v>48</v>
      </c>
      <c r="F8093" s="1">
        <v>43721</v>
      </c>
      <c r="G8093" t="s">
        <v>3818</v>
      </c>
      <c r="H8093" t="s">
        <v>22048</v>
      </c>
      <c r="I8093" t="s">
        <v>31</v>
      </c>
      <c r="J8093">
        <v>17435.18921</v>
      </c>
      <c r="K8093">
        <v>198</v>
      </c>
      <c r="L8093" t="s">
        <v>22</v>
      </c>
      <c r="M8093" s="1">
        <v>43743</v>
      </c>
      <c r="N8093" t="s">
        <v>23</v>
      </c>
      <c r="O8093" t="s">
        <v>34</v>
      </c>
    </row>
    <row r="8094" spans="1:15" x14ac:dyDescent="0.35">
      <c r="A8094" t="s">
        <v>22049</v>
      </c>
      <c r="B8094">
        <v>85</v>
      </c>
      <c r="C8094" t="s">
        <v>26</v>
      </c>
      <c r="D8094" t="s">
        <v>36</v>
      </c>
      <c r="E8094" t="s">
        <v>73</v>
      </c>
      <c r="F8094" s="1">
        <v>43544</v>
      </c>
      <c r="G8094" t="s">
        <v>22050</v>
      </c>
      <c r="H8094" t="s">
        <v>22051</v>
      </c>
      <c r="I8094" t="s">
        <v>60</v>
      </c>
      <c r="J8094">
        <v>37422.75056</v>
      </c>
      <c r="K8094">
        <v>147</v>
      </c>
      <c r="L8094" t="s">
        <v>22</v>
      </c>
      <c r="M8094" s="1">
        <v>43547</v>
      </c>
      <c r="N8094" t="s">
        <v>23</v>
      </c>
      <c r="O8094" t="s">
        <v>24</v>
      </c>
    </row>
    <row r="8095" spans="1:15" x14ac:dyDescent="0.35">
      <c r="A8095" t="s">
        <v>22052</v>
      </c>
      <c r="B8095">
        <v>70</v>
      </c>
      <c r="C8095" t="s">
        <v>16</v>
      </c>
      <c r="D8095" t="s">
        <v>27</v>
      </c>
      <c r="E8095" t="s">
        <v>73</v>
      </c>
      <c r="F8095" s="1">
        <v>44951</v>
      </c>
      <c r="G8095" t="s">
        <v>15726</v>
      </c>
      <c r="H8095" t="s">
        <v>22053</v>
      </c>
      <c r="I8095" t="s">
        <v>31</v>
      </c>
      <c r="J8095">
        <v>33097.129970000002</v>
      </c>
      <c r="K8095">
        <v>274</v>
      </c>
      <c r="L8095" t="s">
        <v>40</v>
      </c>
      <c r="M8095" s="1">
        <v>44964</v>
      </c>
      <c r="N8095" t="s">
        <v>23</v>
      </c>
      <c r="O8095" t="s">
        <v>24</v>
      </c>
    </row>
    <row r="8096" spans="1:15" x14ac:dyDescent="0.35">
      <c r="A8096" t="s">
        <v>22054</v>
      </c>
      <c r="B8096">
        <v>26</v>
      </c>
      <c r="C8096" t="s">
        <v>26</v>
      </c>
      <c r="D8096" t="s">
        <v>66</v>
      </c>
      <c r="E8096" t="s">
        <v>18</v>
      </c>
      <c r="F8096" s="1">
        <v>43536</v>
      </c>
      <c r="G8096" t="s">
        <v>22055</v>
      </c>
      <c r="H8096" t="s">
        <v>22056</v>
      </c>
      <c r="I8096" t="s">
        <v>31</v>
      </c>
      <c r="J8096">
        <v>12532.235430000001</v>
      </c>
      <c r="K8096">
        <v>125</v>
      </c>
      <c r="L8096" t="s">
        <v>44</v>
      </c>
      <c r="M8096" s="1">
        <v>43565</v>
      </c>
      <c r="N8096" t="s">
        <v>33</v>
      </c>
      <c r="O8096" t="s">
        <v>24</v>
      </c>
    </row>
    <row r="8097" spans="1:15" x14ac:dyDescent="0.35">
      <c r="A8097" t="s">
        <v>22057</v>
      </c>
      <c r="B8097">
        <v>47</v>
      </c>
      <c r="C8097" t="s">
        <v>26</v>
      </c>
      <c r="D8097" t="s">
        <v>36</v>
      </c>
      <c r="E8097" t="s">
        <v>48</v>
      </c>
      <c r="F8097" s="1">
        <v>44021</v>
      </c>
      <c r="G8097" t="s">
        <v>22058</v>
      </c>
      <c r="H8097" t="s">
        <v>22059</v>
      </c>
      <c r="I8097" t="s">
        <v>60</v>
      </c>
      <c r="J8097">
        <v>22147.545900000001</v>
      </c>
      <c r="K8097">
        <v>402</v>
      </c>
      <c r="L8097" t="s">
        <v>22</v>
      </c>
      <c r="M8097" s="1">
        <v>44023</v>
      </c>
      <c r="N8097" t="s">
        <v>45</v>
      </c>
      <c r="O8097" t="s">
        <v>46</v>
      </c>
    </row>
    <row r="8098" spans="1:15" x14ac:dyDescent="0.35">
      <c r="A8098" t="s">
        <v>22060</v>
      </c>
      <c r="B8098">
        <v>74</v>
      </c>
      <c r="C8098" t="s">
        <v>16</v>
      </c>
      <c r="D8098" t="s">
        <v>27</v>
      </c>
      <c r="E8098" t="s">
        <v>73</v>
      </c>
      <c r="F8098" s="1">
        <v>44280</v>
      </c>
      <c r="G8098" t="s">
        <v>22061</v>
      </c>
      <c r="H8098" t="s">
        <v>12946</v>
      </c>
      <c r="I8098" t="s">
        <v>60</v>
      </c>
      <c r="J8098">
        <v>54499.819770000002</v>
      </c>
      <c r="K8098">
        <v>446</v>
      </c>
      <c r="L8098" t="s">
        <v>44</v>
      </c>
      <c r="M8098" s="1">
        <v>44285</v>
      </c>
      <c r="N8098" t="s">
        <v>33</v>
      </c>
      <c r="O8098" t="s">
        <v>24</v>
      </c>
    </row>
    <row r="8099" spans="1:15" x14ac:dyDescent="0.35">
      <c r="A8099" t="s">
        <v>22062</v>
      </c>
      <c r="B8099">
        <v>75</v>
      </c>
      <c r="C8099" t="s">
        <v>26</v>
      </c>
      <c r="D8099" t="s">
        <v>17</v>
      </c>
      <c r="E8099" t="s">
        <v>73</v>
      </c>
      <c r="F8099" s="1">
        <v>44651</v>
      </c>
      <c r="G8099" t="s">
        <v>22063</v>
      </c>
      <c r="H8099" t="s">
        <v>22064</v>
      </c>
      <c r="I8099" t="s">
        <v>55</v>
      </c>
      <c r="J8099">
        <v>35388.279560000003</v>
      </c>
      <c r="K8099">
        <v>357</v>
      </c>
      <c r="L8099" t="s">
        <v>22</v>
      </c>
      <c r="M8099" s="1">
        <v>44656</v>
      </c>
      <c r="N8099" t="s">
        <v>89</v>
      </c>
      <c r="O8099" t="s">
        <v>34</v>
      </c>
    </row>
    <row r="8100" spans="1:15" x14ac:dyDescent="0.35">
      <c r="A8100" t="s">
        <v>22065</v>
      </c>
      <c r="B8100">
        <v>32</v>
      </c>
      <c r="C8100" t="s">
        <v>26</v>
      </c>
      <c r="D8100" t="s">
        <v>17</v>
      </c>
      <c r="E8100" t="s">
        <v>57</v>
      </c>
      <c r="F8100" s="1">
        <v>44420</v>
      </c>
      <c r="G8100" t="s">
        <v>22066</v>
      </c>
      <c r="H8100" t="s">
        <v>22067</v>
      </c>
      <c r="I8100" t="s">
        <v>64</v>
      </c>
      <c r="J8100">
        <v>30169.097020000001</v>
      </c>
      <c r="K8100">
        <v>258</v>
      </c>
      <c r="L8100" t="s">
        <v>40</v>
      </c>
      <c r="M8100" s="1">
        <v>44432</v>
      </c>
      <c r="N8100" t="s">
        <v>45</v>
      </c>
      <c r="O8100" t="s">
        <v>46</v>
      </c>
    </row>
    <row r="8101" spans="1:15" x14ac:dyDescent="0.35">
      <c r="A8101" t="s">
        <v>22068</v>
      </c>
      <c r="B8101">
        <v>31</v>
      </c>
      <c r="C8101" t="s">
        <v>16</v>
      </c>
      <c r="D8101" t="s">
        <v>52</v>
      </c>
      <c r="E8101" t="s">
        <v>48</v>
      </c>
      <c r="F8101" s="1">
        <v>44294</v>
      </c>
      <c r="G8101" t="s">
        <v>22069</v>
      </c>
      <c r="H8101" t="s">
        <v>22070</v>
      </c>
      <c r="I8101" t="s">
        <v>64</v>
      </c>
      <c r="J8101">
        <v>21284.067159999999</v>
      </c>
      <c r="K8101">
        <v>202</v>
      </c>
      <c r="L8101" t="s">
        <v>22</v>
      </c>
      <c r="M8101" s="1">
        <v>44313</v>
      </c>
      <c r="N8101" t="s">
        <v>51</v>
      </c>
      <c r="O8101" t="s">
        <v>46</v>
      </c>
    </row>
    <row r="8102" spans="1:15" x14ac:dyDescent="0.35">
      <c r="A8102" t="s">
        <v>22071</v>
      </c>
      <c r="B8102">
        <v>19</v>
      </c>
      <c r="C8102" t="s">
        <v>26</v>
      </c>
      <c r="D8102" t="s">
        <v>17</v>
      </c>
      <c r="E8102" t="s">
        <v>73</v>
      </c>
      <c r="F8102" s="1">
        <v>44192</v>
      </c>
      <c r="G8102" t="s">
        <v>22072</v>
      </c>
      <c r="H8102" t="s">
        <v>4880</v>
      </c>
      <c r="I8102" t="s">
        <v>31</v>
      </c>
      <c r="J8102">
        <v>52309.35613</v>
      </c>
      <c r="K8102">
        <v>176</v>
      </c>
      <c r="L8102" t="s">
        <v>22</v>
      </c>
      <c r="M8102" s="1">
        <v>44208</v>
      </c>
      <c r="N8102" t="s">
        <v>33</v>
      </c>
      <c r="O8102" t="s">
        <v>46</v>
      </c>
    </row>
    <row r="8103" spans="1:15" x14ac:dyDescent="0.35">
      <c r="A8103" t="s">
        <v>22073</v>
      </c>
      <c r="B8103">
        <v>36</v>
      </c>
      <c r="C8103" t="s">
        <v>26</v>
      </c>
      <c r="D8103" t="s">
        <v>94</v>
      </c>
      <c r="E8103" t="s">
        <v>18</v>
      </c>
      <c r="F8103" s="1">
        <v>45001</v>
      </c>
      <c r="G8103" t="s">
        <v>22074</v>
      </c>
      <c r="H8103" t="s">
        <v>22075</v>
      </c>
      <c r="I8103" t="s">
        <v>60</v>
      </c>
      <c r="J8103">
        <v>13266.970740000001</v>
      </c>
      <c r="K8103">
        <v>313</v>
      </c>
      <c r="L8103" t="s">
        <v>44</v>
      </c>
      <c r="M8103" s="1">
        <v>45015</v>
      </c>
      <c r="N8103" t="s">
        <v>23</v>
      </c>
      <c r="O8103" t="s">
        <v>34</v>
      </c>
    </row>
    <row r="8104" spans="1:15" x14ac:dyDescent="0.35">
      <c r="A8104" t="s">
        <v>22076</v>
      </c>
      <c r="B8104">
        <v>74</v>
      </c>
      <c r="C8104" t="s">
        <v>26</v>
      </c>
      <c r="D8104" t="s">
        <v>52</v>
      </c>
      <c r="E8104" t="s">
        <v>48</v>
      </c>
      <c r="F8104" s="1">
        <v>44479</v>
      </c>
      <c r="G8104" t="s">
        <v>22077</v>
      </c>
      <c r="H8104" t="s">
        <v>22078</v>
      </c>
      <c r="I8104" t="s">
        <v>64</v>
      </c>
      <c r="J8104">
        <v>3734.6282700000002</v>
      </c>
      <c r="K8104">
        <v>439</v>
      </c>
      <c r="L8104" t="s">
        <v>40</v>
      </c>
      <c r="M8104" s="1">
        <v>44506</v>
      </c>
      <c r="N8104" t="s">
        <v>45</v>
      </c>
      <c r="O8104" t="s">
        <v>46</v>
      </c>
    </row>
    <row r="8105" spans="1:15" x14ac:dyDescent="0.35">
      <c r="A8105" t="s">
        <v>22079</v>
      </c>
      <c r="B8105">
        <v>42</v>
      </c>
      <c r="C8105" t="s">
        <v>26</v>
      </c>
      <c r="D8105" t="s">
        <v>237</v>
      </c>
      <c r="E8105" t="s">
        <v>48</v>
      </c>
      <c r="F8105" s="1">
        <v>44388</v>
      </c>
      <c r="G8105" t="s">
        <v>22080</v>
      </c>
      <c r="H8105" t="s">
        <v>22081</v>
      </c>
      <c r="I8105" t="s">
        <v>64</v>
      </c>
      <c r="J8105">
        <v>10286.873250000001</v>
      </c>
      <c r="K8105">
        <v>276</v>
      </c>
      <c r="L8105" t="s">
        <v>22</v>
      </c>
      <c r="M8105" s="1">
        <v>44388</v>
      </c>
      <c r="N8105" t="s">
        <v>51</v>
      </c>
      <c r="O8105" t="s">
        <v>46</v>
      </c>
    </row>
    <row r="8106" spans="1:15" x14ac:dyDescent="0.35">
      <c r="A8106" t="s">
        <v>22082</v>
      </c>
      <c r="B8106">
        <v>26</v>
      </c>
      <c r="C8106" t="s">
        <v>26</v>
      </c>
      <c r="D8106" t="s">
        <v>237</v>
      </c>
      <c r="E8106" t="s">
        <v>57</v>
      </c>
      <c r="F8106" s="1">
        <v>43977</v>
      </c>
      <c r="G8106" t="s">
        <v>22083</v>
      </c>
      <c r="H8106" t="s">
        <v>10862</v>
      </c>
      <c r="I8106" t="s">
        <v>64</v>
      </c>
      <c r="K8106">
        <v>124</v>
      </c>
      <c r="L8106" t="s">
        <v>44</v>
      </c>
      <c r="M8106" s="1">
        <v>44001</v>
      </c>
      <c r="N8106" t="s">
        <v>23</v>
      </c>
      <c r="O8106" t="s">
        <v>24</v>
      </c>
    </row>
    <row r="8107" spans="1:15" x14ac:dyDescent="0.35">
      <c r="A8107" t="s">
        <v>22084</v>
      </c>
      <c r="B8107">
        <v>39</v>
      </c>
      <c r="C8107" t="s">
        <v>26</v>
      </c>
      <c r="D8107" t="s">
        <v>52</v>
      </c>
      <c r="E8107" t="s">
        <v>28</v>
      </c>
      <c r="F8107" s="1">
        <v>44147</v>
      </c>
      <c r="G8107" t="s">
        <v>22085</v>
      </c>
      <c r="H8107" t="s">
        <v>22086</v>
      </c>
      <c r="I8107" t="s">
        <v>55</v>
      </c>
      <c r="J8107">
        <v>27146.32432</v>
      </c>
      <c r="K8107">
        <v>285</v>
      </c>
      <c r="L8107" t="s">
        <v>22</v>
      </c>
      <c r="M8107" s="1">
        <v>44170</v>
      </c>
      <c r="N8107" t="s">
        <v>33</v>
      </c>
      <c r="O8107" t="s">
        <v>24</v>
      </c>
    </row>
    <row r="8108" spans="1:15" x14ac:dyDescent="0.35">
      <c r="A8108" t="s">
        <v>22087</v>
      </c>
      <c r="B8108">
        <v>76</v>
      </c>
      <c r="C8108" t="s">
        <v>16</v>
      </c>
      <c r="D8108" t="s">
        <v>36</v>
      </c>
      <c r="E8108" t="s">
        <v>48</v>
      </c>
      <c r="F8108" s="1">
        <v>44739</v>
      </c>
      <c r="G8108" t="s">
        <v>22088</v>
      </c>
      <c r="H8108" t="s">
        <v>22089</v>
      </c>
      <c r="I8108" t="s">
        <v>55</v>
      </c>
      <c r="J8108">
        <v>13657.963320000001</v>
      </c>
      <c r="K8108">
        <v>256</v>
      </c>
      <c r="L8108" t="s">
        <v>22</v>
      </c>
      <c r="M8108" s="1">
        <v>44762</v>
      </c>
      <c r="N8108" t="s">
        <v>23</v>
      </c>
      <c r="O8108" t="s">
        <v>34</v>
      </c>
    </row>
    <row r="8109" spans="1:15" x14ac:dyDescent="0.35">
      <c r="A8109" t="s">
        <v>18024</v>
      </c>
      <c r="B8109">
        <v>44</v>
      </c>
      <c r="C8109" t="s">
        <v>26</v>
      </c>
      <c r="D8109" t="s">
        <v>120</v>
      </c>
      <c r="E8109" t="s">
        <v>48</v>
      </c>
      <c r="F8109" s="1">
        <v>44369</v>
      </c>
      <c r="G8109" t="s">
        <v>22090</v>
      </c>
      <c r="H8109" t="s">
        <v>22091</v>
      </c>
      <c r="I8109" t="s">
        <v>21</v>
      </c>
      <c r="J8109">
        <v>4503.6862199999996</v>
      </c>
      <c r="K8109">
        <v>102</v>
      </c>
      <c r="L8109" t="s">
        <v>44</v>
      </c>
      <c r="M8109" t="s">
        <v>22092</v>
      </c>
      <c r="N8109" t="s">
        <v>45</v>
      </c>
      <c r="O8109" t="s">
        <v>46</v>
      </c>
    </row>
    <row r="8110" spans="1:15" x14ac:dyDescent="0.35">
      <c r="A8110" t="s">
        <v>22093</v>
      </c>
      <c r="B8110">
        <v>64</v>
      </c>
      <c r="C8110" t="s">
        <v>16</v>
      </c>
      <c r="D8110" t="s">
        <v>27</v>
      </c>
      <c r="E8110" t="s">
        <v>48</v>
      </c>
      <c r="F8110" s="1">
        <v>44917</v>
      </c>
      <c r="G8110" t="s">
        <v>22094</v>
      </c>
      <c r="H8110" t="s">
        <v>22095</v>
      </c>
      <c r="I8110" t="s">
        <v>64</v>
      </c>
      <c r="J8110">
        <v>12727.99389</v>
      </c>
      <c r="K8110">
        <v>249</v>
      </c>
      <c r="L8110" t="s">
        <v>22</v>
      </c>
      <c r="M8110" s="1">
        <v>44927</v>
      </c>
      <c r="N8110" t="s">
        <v>45</v>
      </c>
      <c r="O8110" t="s">
        <v>34</v>
      </c>
    </row>
    <row r="8111" spans="1:15" x14ac:dyDescent="0.35">
      <c r="A8111" t="s">
        <v>22096</v>
      </c>
      <c r="B8111">
        <v>71</v>
      </c>
      <c r="C8111" t="s">
        <v>26</v>
      </c>
      <c r="D8111" t="s">
        <v>17</v>
      </c>
      <c r="E8111" t="s">
        <v>48</v>
      </c>
      <c r="F8111" s="1">
        <v>44335</v>
      </c>
      <c r="G8111" t="s">
        <v>22097</v>
      </c>
      <c r="H8111" t="s">
        <v>22098</v>
      </c>
      <c r="I8111" t="s">
        <v>31</v>
      </c>
      <c r="J8111">
        <v>13886.402830000001</v>
      </c>
      <c r="K8111">
        <v>122</v>
      </c>
      <c r="L8111" t="s">
        <v>40</v>
      </c>
      <c r="M8111" s="1">
        <v>44363</v>
      </c>
      <c r="N8111" t="s">
        <v>33</v>
      </c>
      <c r="O8111" t="s">
        <v>24</v>
      </c>
    </row>
    <row r="8112" spans="1:15" x14ac:dyDescent="0.35">
      <c r="A8112" t="s">
        <v>6230</v>
      </c>
      <c r="B8112">
        <v>21</v>
      </c>
      <c r="C8112" t="s">
        <v>16</v>
      </c>
      <c r="D8112" t="s">
        <v>237</v>
      </c>
      <c r="E8112" t="s">
        <v>37</v>
      </c>
      <c r="F8112" s="1">
        <v>45057</v>
      </c>
      <c r="G8112" t="s">
        <v>22099</v>
      </c>
      <c r="H8112" t="s">
        <v>22100</v>
      </c>
      <c r="I8112" t="s">
        <v>55</v>
      </c>
      <c r="J8112">
        <v>8682.403268</v>
      </c>
      <c r="K8112">
        <v>242</v>
      </c>
      <c r="L8112" t="s">
        <v>22</v>
      </c>
      <c r="M8112" s="1">
        <v>45063</v>
      </c>
      <c r="N8112" t="s">
        <v>33</v>
      </c>
      <c r="O8112" t="s">
        <v>34</v>
      </c>
    </row>
    <row r="8113" spans="1:15" x14ac:dyDescent="0.35">
      <c r="A8113" t="s">
        <v>8179</v>
      </c>
      <c r="B8113">
        <v>49</v>
      </c>
      <c r="C8113" t="s">
        <v>26</v>
      </c>
      <c r="D8113" t="s">
        <v>120</v>
      </c>
      <c r="E8113" t="s">
        <v>37</v>
      </c>
      <c r="F8113" s="1">
        <v>44155</v>
      </c>
      <c r="G8113" t="s">
        <v>6096</v>
      </c>
      <c r="H8113" t="s">
        <v>22101</v>
      </c>
      <c r="I8113" t="s">
        <v>55</v>
      </c>
      <c r="J8113">
        <v>24781.84953</v>
      </c>
      <c r="K8113">
        <v>408</v>
      </c>
      <c r="L8113" t="s">
        <v>40</v>
      </c>
      <c r="M8113" s="1">
        <v>44165</v>
      </c>
      <c r="N8113" t="s">
        <v>51</v>
      </c>
      <c r="O8113" t="s">
        <v>24</v>
      </c>
    </row>
    <row r="8114" spans="1:15" x14ac:dyDescent="0.35">
      <c r="A8114" t="s">
        <v>22102</v>
      </c>
      <c r="B8114">
        <v>84</v>
      </c>
      <c r="C8114" t="s">
        <v>26</v>
      </c>
      <c r="D8114" t="s">
        <v>17</v>
      </c>
      <c r="E8114" t="s">
        <v>28</v>
      </c>
      <c r="F8114" s="1">
        <v>44668</v>
      </c>
      <c r="G8114" t="s">
        <v>22103</v>
      </c>
      <c r="H8114" t="s">
        <v>22104</v>
      </c>
      <c r="I8114" t="s">
        <v>55</v>
      </c>
      <c r="J8114">
        <v>39715.654179999998</v>
      </c>
      <c r="K8114">
        <v>262</v>
      </c>
      <c r="L8114" t="s">
        <v>40</v>
      </c>
      <c r="M8114" s="1">
        <v>44672</v>
      </c>
      <c r="N8114" t="s">
        <v>45</v>
      </c>
      <c r="O8114" t="s">
        <v>24</v>
      </c>
    </row>
    <row r="8115" spans="1:15" x14ac:dyDescent="0.35">
      <c r="A8115" t="s">
        <v>22105</v>
      </c>
      <c r="B8115">
        <v>55</v>
      </c>
      <c r="C8115" t="s">
        <v>26</v>
      </c>
      <c r="D8115" t="s">
        <v>36</v>
      </c>
      <c r="E8115" t="s">
        <v>37</v>
      </c>
      <c r="F8115" s="1">
        <v>44851</v>
      </c>
      <c r="G8115" t="s">
        <v>22106</v>
      </c>
      <c r="H8115" t="s">
        <v>22107</v>
      </c>
      <c r="I8115" t="s">
        <v>31</v>
      </c>
      <c r="J8115">
        <v>1506.1955499999999</v>
      </c>
      <c r="K8115">
        <v>402</v>
      </c>
      <c r="L8115" t="s">
        <v>22</v>
      </c>
      <c r="M8115" s="1">
        <v>44868</v>
      </c>
      <c r="N8115" t="s">
        <v>23</v>
      </c>
      <c r="O8115" t="s">
        <v>46</v>
      </c>
    </row>
    <row r="8116" spans="1:15" x14ac:dyDescent="0.35">
      <c r="A8116" t="s">
        <v>22108</v>
      </c>
      <c r="B8116">
        <v>44</v>
      </c>
      <c r="C8116" t="s">
        <v>16</v>
      </c>
      <c r="D8116" t="s">
        <v>27</v>
      </c>
      <c r="E8116" t="s">
        <v>48</v>
      </c>
      <c r="F8116" s="1">
        <v>45196</v>
      </c>
      <c r="G8116" t="s">
        <v>22109</v>
      </c>
      <c r="H8116" t="s">
        <v>22110</v>
      </c>
      <c r="I8116" t="s">
        <v>21</v>
      </c>
      <c r="J8116">
        <v>8186.9172310000004</v>
      </c>
      <c r="K8116">
        <v>115</v>
      </c>
      <c r="L8116" t="s">
        <v>22</v>
      </c>
      <c r="M8116" s="1">
        <v>45196</v>
      </c>
      <c r="N8116" t="s">
        <v>89</v>
      </c>
      <c r="O8116" t="s">
        <v>46</v>
      </c>
    </row>
    <row r="8117" spans="1:15" x14ac:dyDescent="0.35">
      <c r="A8117" t="s">
        <v>22111</v>
      </c>
      <c r="B8117">
        <v>52</v>
      </c>
      <c r="C8117" t="s">
        <v>16</v>
      </c>
      <c r="D8117" t="s">
        <v>17</v>
      </c>
      <c r="E8117" t="s">
        <v>57</v>
      </c>
      <c r="F8117" s="1">
        <v>43496</v>
      </c>
      <c r="G8117" t="s">
        <v>22112</v>
      </c>
      <c r="H8117" t="s">
        <v>22113</v>
      </c>
      <c r="I8117" t="s">
        <v>21</v>
      </c>
      <c r="J8117">
        <v>14308.754730000001</v>
      </c>
      <c r="K8117">
        <v>268</v>
      </c>
      <c r="L8117" t="s">
        <v>40</v>
      </c>
      <c r="M8117" s="1">
        <v>43525</v>
      </c>
      <c r="N8117" t="s">
        <v>45</v>
      </c>
      <c r="O8117" t="s">
        <v>24</v>
      </c>
    </row>
    <row r="8118" spans="1:15" x14ac:dyDescent="0.35">
      <c r="A8118" t="s">
        <v>7266</v>
      </c>
      <c r="B8118">
        <v>27</v>
      </c>
      <c r="C8118" t="s">
        <v>26</v>
      </c>
      <c r="D8118" t="s">
        <v>94</v>
      </c>
      <c r="E8118" t="s">
        <v>37</v>
      </c>
      <c r="F8118" s="1">
        <v>43509</v>
      </c>
      <c r="G8118" t="s">
        <v>22114</v>
      </c>
      <c r="H8118" t="s">
        <v>22115</v>
      </c>
      <c r="I8118" t="s">
        <v>55</v>
      </c>
      <c r="J8118">
        <v>24805.501380000002</v>
      </c>
      <c r="K8118">
        <v>240</v>
      </c>
      <c r="L8118" t="s">
        <v>22</v>
      </c>
      <c r="M8118" s="1">
        <v>43526</v>
      </c>
      <c r="N8118" t="s">
        <v>33</v>
      </c>
      <c r="O8118" t="s">
        <v>24</v>
      </c>
    </row>
    <row r="8119" spans="1:15" x14ac:dyDescent="0.35">
      <c r="A8119" t="s">
        <v>22116</v>
      </c>
      <c r="B8119">
        <v>36</v>
      </c>
      <c r="C8119" t="s">
        <v>16</v>
      </c>
      <c r="D8119" t="s">
        <v>17</v>
      </c>
      <c r="E8119" t="s">
        <v>48</v>
      </c>
      <c r="F8119" s="1">
        <v>44456</v>
      </c>
      <c r="G8119" t="s">
        <v>18568</v>
      </c>
      <c r="H8119" t="s">
        <v>22117</v>
      </c>
      <c r="I8119" t="s">
        <v>60</v>
      </c>
      <c r="J8119">
        <v>26184.583569999999</v>
      </c>
      <c r="K8119">
        <v>115</v>
      </c>
      <c r="L8119" t="s">
        <v>44</v>
      </c>
      <c r="M8119" s="1">
        <v>44472</v>
      </c>
      <c r="N8119" t="s">
        <v>89</v>
      </c>
      <c r="O8119" t="s">
        <v>34</v>
      </c>
    </row>
    <row r="8120" spans="1:15" x14ac:dyDescent="0.35">
      <c r="A8120" t="s">
        <v>22118</v>
      </c>
      <c r="B8120">
        <v>28</v>
      </c>
      <c r="C8120" t="s">
        <v>16</v>
      </c>
      <c r="D8120" t="s">
        <v>17</v>
      </c>
      <c r="E8120" t="s">
        <v>57</v>
      </c>
      <c r="F8120" s="1">
        <v>44450</v>
      </c>
      <c r="G8120" t="s">
        <v>22119</v>
      </c>
      <c r="H8120" t="s">
        <v>22120</v>
      </c>
      <c r="I8120" t="s">
        <v>55</v>
      </c>
      <c r="J8120">
        <v>13210.74739</v>
      </c>
      <c r="K8120">
        <v>247</v>
      </c>
      <c r="L8120" t="s">
        <v>40</v>
      </c>
      <c r="M8120" s="1">
        <v>44475</v>
      </c>
      <c r="N8120" t="s">
        <v>45</v>
      </c>
      <c r="O8120" t="s">
        <v>34</v>
      </c>
    </row>
    <row r="8121" spans="1:15" x14ac:dyDescent="0.35">
      <c r="A8121" t="s">
        <v>11282</v>
      </c>
      <c r="B8121">
        <v>49</v>
      </c>
      <c r="C8121" t="s">
        <v>26</v>
      </c>
      <c r="D8121" t="s">
        <v>17</v>
      </c>
      <c r="E8121" t="s">
        <v>48</v>
      </c>
      <c r="F8121" s="1">
        <v>44793</v>
      </c>
      <c r="G8121" t="s">
        <v>18047</v>
      </c>
      <c r="H8121" t="s">
        <v>6068</v>
      </c>
      <c r="I8121" t="s">
        <v>64</v>
      </c>
      <c r="J8121">
        <v>13755.53831</v>
      </c>
      <c r="K8121">
        <v>401</v>
      </c>
      <c r="L8121" t="s">
        <v>40</v>
      </c>
      <c r="M8121" s="1">
        <v>44811</v>
      </c>
      <c r="N8121" t="s">
        <v>33</v>
      </c>
      <c r="O8121" t="s">
        <v>46</v>
      </c>
    </row>
    <row r="8122" spans="1:15" x14ac:dyDescent="0.35">
      <c r="A8122" t="s">
        <v>22121</v>
      </c>
      <c r="B8122">
        <v>65</v>
      </c>
      <c r="C8122" t="s">
        <v>26</v>
      </c>
      <c r="D8122" t="s">
        <v>94</v>
      </c>
      <c r="E8122" t="s">
        <v>48</v>
      </c>
      <c r="F8122" s="1">
        <v>43895</v>
      </c>
      <c r="G8122" t="s">
        <v>22122</v>
      </c>
      <c r="H8122" t="s">
        <v>22123</v>
      </c>
      <c r="I8122" t="s">
        <v>64</v>
      </c>
      <c r="J8122">
        <v>15090.988499999999</v>
      </c>
      <c r="K8122">
        <v>490</v>
      </c>
      <c r="L8122" t="s">
        <v>22</v>
      </c>
      <c r="M8122" s="1">
        <v>43917</v>
      </c>
      <c r="N8122" t="s">
        <v>23</v>
      </c>
      <c r="O8122" t="s">
        <v>24</v>
      </c>
    </row>
    <row r="8123" spans="1:15" x14ac:dyDescent="0.35">
      <c r="A8123" t="s">
        <v>22124</v>
      </c>
      <c r="B8123">
        <v>38</v>
      </c>
      <c r="C8123" t="s">
        <v>16</v>
      </c>
      <c r="D8123" t="s">
        <v>94</v>
      </c>
      <c r="E8123" t="s">
        <v>48</v>
      </c>
      <c r="F8123" s="1">
        <v>43951</v>
      </c>
      <c r="G8123" t="s">
        <v>22125</v>
      </c>
      <c r="H8123" t="s">
        <v>22126</v>
      </c>
      <c r="I8123" t="s">
        <v>60</v>
      </c>
      <c r="J8123">
        <v>16502.40655</v>
      </c>
      <c r="K8123">
        <v>180</v>
      </c>
      <c r="L8123" t="s">
        <v>22</v>
      </c>
      <c r="M8123" s="1">
        <v>43952</v>
      </c>
      <c r="N8123" t="s">
        <v>45</v>
      </c>
      <c r="O8123" t="s">
        <v>24</v>
      </c>
    </row>
    <row r="8124" spans="1:15" x14ac:dyDescent="0.35">
      <c r="A8124" t="s">
        <v>22127</v>
      </c>
      <c r="B8124">
        <v>55</v>
      </c>
      <c r="C8124" t="s">
        <v>16</v>
      </c>
      <c r="D8124" t="s">
        <v>94</v>
      </c>
      <c r="E8124" t="s">
        <v>73</v>
      </c>
      <c r="F8124" s="1">
        <v>43844</v>
      </c>
      <c r="G8124" t="s">
        <v>11933</v>
      </c>
      <c r="H8124" t="s">
        <v>22128</v>
      </c>
      <c r="I8124" t="s">
        <v>60</v>
      </c>
      <c r="J8124">
        <v>22460.325410000001</v>
      </c>
      <c r="K8124">
        <v>467</v>
      </c>
      <c r="L8124" t="s">
        <v>22</v>
      </c>
      <c r="M8124" s="1">
        <v>43859</v>
      </c>
      <c r="N8124" t="s">
        <v>45</v>
      </c>
      <c r="O8124" t="s">
        <v>34</v>
      </c>
    </row>
    <row r="8125" spans="1:15" x14ac:dyDescent="0.35">
      <c r="A8125" t="s">
        <v>22129</v>
      </c>
      <c r="B8125">
        <v>36</v>
      </c>
      <c r="C8125" t="s">
        <v>16</v>
      </c>
      <c r="D8125" t="s">
        <v>66</v>
      </c>
      <c r="E8125" t="s">
        <v>28</v>
      </c>
      <c r="F8125" s="1">
        <v>43480</v>
      </c>
      <c r="G8125" t="s">
        <v>22130</v>
      </c>
      <c r="H8125" t="s">
        <v>22131</v>
      </c>
      <c r="I8125" t="s">
        <v>60</v>
      </c>
      <c r="J8125">
        <v>44430.392939999998</v>
      </c>
      <c r="K8125">
        <v>243</v>
      </c>
      <c r="L8125" t="s">
        <v>40</v>
      </c>
      <c r="M8125" s="1">
        <v>43495</v>
      </c>
      <c r="N8125" t="s">
        <v>51</v>
      </c>
      <c r="O8125" t="s">
        <v>46</v>
      </c>
    </row>
    <row r="8126" spans="1:15" x14ac:dyDescent="0.35">
      <c r="A8126" t="s">
        <v>22132</v>
      </c>
      <c r="B8126">
        <v>67</v>
      </c>
      <c r="C8126" t="s">
        <v>16</v>
      </c>
      <c r="D8126" t="s">
        <v>36</v>
      </c>
      <c r="E8126" t="s">
        <v>18</v>
      </c>
      <c r="F8126" s="1">
        <v>44372</v>
      </c>
      <c r="G8126" t="s">
        <v>4107</v>
      </c>
      <c r="H8126" t="s">
        <v>22133</v>
      </c>
      <c r="I8126" t="s">
        <v>31</v>
      </c>
      <c r="J8126">
        <v>18128.3956</v>
      </c>
      <c r="K8126">
        <v>322</v>
      </c>
      <c r="L8126" t="s">
        <v>44</v>
      </c>
      <c r="M8126" s="1">
        <v>44402</v>
      </c>
      <c r="N8126" t="s">
        <v>45</v>
      </c>
      <c r="O8126" t="s">
        <v>46</v>
      </c>
    </row>
    <row r="8127" spans="1:15" x14ac:dyDescent="0.35">
      <c r="A8127" t="s">
        <v>22134</v>
      </c>
      <c r="B8127">
        <v>27</v>
      </c>
      <c r="C8127" t="s">
        <v>16</v>
      </c>
      <c r="D8127" t="s">
        <v>36</v>
      </c>
      <c r="E8127" t="s">
        <v>37</v>
      </c>
      <c r="F8127" s="1">
        <v>43432</v>
      </c>
      <c r="G8127" t="s">
        <v>22135</v>
      </c>
      <c r="H8127" t="s">
        <v>2218</v>
      </c>
      <c r="I8127" t="s">
        <v>31</v>
      </c>
      <c r="J8127">
        <v>24850.683000000001</v>
      </c>
      <c r="K8127">
        <v>228</v>
      </c>
      <c r="L8127" t="s">
        <v>22</v>
      </c>
      <c r="M8127" s="1">
        <v>43453</v>
      </c>
      <c r="N8127" t="s">
        <v>23</v>
      </c>
      <c r="O8127" t="s">
        <v>46</v>
      </c>
    </row>
    <row r="8128" spans="1:15" x14ac:dyDescent="0.35">
      <c r="A8128" t="s">
        <v>22136</v>
      </c>
      <c r="B8128">
        <v>74</v>
      </c>
      <c r="C8128" t="s">
        <v>26</v>
      </c>
      <c r="D8128" t="s">
        <v>237</v>
      </c>
      <c r="E8128" t="s">
        <v>48</v>
      </c>
      <c r="F8128" s="1">
        <v>44979</v>
      </c>
      <c r="G8128" t="s">
        <v>22137</v>
      </c>
      <c r="H8128" t="s">
        <v>22138</v>
      </c>
      <c r="I8128" t="s">
        <v>21</v>
      </c>
      <c r="J8128">
        <v>1360.0428850000001</v>
      </c>
      <c r="K8128">
        <v>380</v>
      </c>
      <c r="L8128" t="s">
        <v>40</v>
      </c>
      <c r="M8128" s="1">
        <v>45004</v>
      </c>
      <c r="N8128" t="s">
        <v>89</v>
      </c>
      <c r="O8128" t="s">
        <v>46</v>
      </c>
    </row>
    <row r="8129" spans="1:15" x14ac:dyDescent="0.35">
      <c r="A8129" t="s">
        <v>22139</v>
      </c>
      <c r="B8129">
        <v>19</v>
      </c>
      <c r="C8129" t="s">
        <v>16</v>
      </c>
      <c r="D8129" t="s">
        <v>120</v>
      </c>
      <c r="E8129" t="s">
        <v>37</v>
      </c>
      <c r="F8129" s="1">
        <v>44545</v>
      </c>
      <c r="G8129" t="s">
        <v>2913</v>
      </c>
      <c r="H8129" t="s">
        <v>22140</v>
      </c>
      <c r="I8129" t="s">
        <v>60</v>
      </c>
      <c r="J8129">
        <v>19323.405640000001</v>
      </c>
      <c r="K8129">
        <v>251</v>
      </c>
      <c r="L8129" t="s">
        <v>40</v>
      </c>
      <c r="M8129" s="1">
        <v>44558</v>
      </c>
      <c r="N8129" t="s">
        <v>23</v>
      </c>
      <c r="O8129" t="s">
        <v>34</v>
      </c>
    </row>
    <row r="8130" spans="1:15" x14ac:dyDescent="0.35">
      <c r="A8130" t="s">
        <v>22141</v>
      </c>
      <c r="B8130">
        <v>52</v>
      </c>
      <c r="C8130" t="s">
        <v>26</v>
      </c>
      <c r="D8130" t="s">
        <v>66</v>
      </c>
      <c r="E8130" t="s">
        <v>73</v>
      </c>
      <c r="F8130" s="1">
        <v>44564</v>
      </c>
      <c r="G8130" t="s">
        <v>22142</v>
      </c>
      <c r="H8130" t="s">
        <v>22143</v>
      </c>
      <c r="I8130" t="s">
        <v>64</v>
      </c>
      <c r="J8130">
        <v>35764.609779999999</v>
      </c>
      <c r="K8130">
        <v>343</v>
      </c>
      <c r="L8130" t="s">
        <v>44</v>
      </c>
      <c r="M8130" s="1">
        <v>44566</v>
      </c>
      <c r="N8130" t="s">
        <v>33</v>
      </c>
      <c r="O8130" t="s">
        <v>34</v>
      </c>
    </row>
    <row r="8131" spans="1:15" x14ac:dyDescent="0.35">
      <c r="A8131" t="s">
        <v>22144</v>
      </c>
      <c r="B8131">
        <v>39</v>
      </c>
      <c r="C8131" t="s">
        <v>26</v>
      </c>
      <c r="D8131" t="s">
        <v>27</v>
      </c>
      <c r="E8131" t="s">
        <v>28</v>
      </c>
      <c r="F8131" s="1">
        <v>44815</v>
      </c>
      <c r="G8131" t="s">
        <v>22145</v>
      </c>
      <c r="H8131" t="s">
        <v>22146</v>
      </c>
      <c r="I8131" t="s">
        <v>60</v>
      </c>
      <c r="J8131">
        <v>9157.9993030000005</v>
      </c>
      <c r="K8131">
        <v>284</v>
      </c>
      <c r="L8131" t="s">
        <v>40</v>
      </c>
      <c r="M8131" s="1">
        <v>44832</v>
      </c>
      <c r="N8131" t="s">
        <v>23</v>
      </c>
      <c r="O8131" t="s">
        <v>24</v>
      </c>
    </row>
    <row r="8132" spans="1:15" x14ac:dyDescent="0.35">
      <c r="A8132" t="s">
        <v>22147</v>
      </c>
      <c r="B8132">
        <v>85</v>
      </c>
      <c r="C8132" t="s">
        <v>16</v>
      </c>
      <c r="D8132" t="s">
        <v>17</v>
      </c>
      <c r="E8132" t="s">
        <v>73</v>
      </c>
      <c r="F8132" s="1">
        <v>43811</v>
      </c>
      <c r="G8132" t="s">
        <v>4789</v>
      </c>
      <c r="H8132" t="s">
        <v>22148</v>
      </c>
      <c r="I8132" t="s">
        <v>55</v>
      </c>
      <c r="J8132">
        <v>72747.583079999997</v>
      </c>
      <c r="K8132">
        <v>277</v>
      </c>
      <c r="L8132" t="s">
        <v>40</v>
      </c>
      <c r="M8132" s="1">
        <v>43832</v>
      </c>
      <c r="N8132" t="s">
        <v>51</v>
      </c>
      <c r="O8132" t="s">
        <v>46</v>
      </c>
    </row>
    <row r="8133" spans="1:15" x14ac:dyDescent="0.35">
      <c r="A8133" t="s">
        <v>22149</v>
      </c>
      <c r="B8133">
        <v>75</v>
      </c>
      <c r="C8133" t="s">
        <v>16</v>
      </c>
      <c r="D8133" t="s">
        <v>66</v>
      </c>
      <c r="E8133" t="s">
        <v>57</v>
      </c>
      <c r="F8133" s="1">
        <v>44081</v>
      </c>
      <c r="G8133" t="s">
        <v>647</v>
      </c>
      <c r="H8133" t="s">
        <v>22150</v>
      </c>
      <c r="I8133" t="s">
        <v>21</v>
      </c>
      <c r="J8133">
        <v>18369.369289999999</v>
      </c>
      <c r="K8133">
        <v>453</v>
      </c>
      <c r="L8133" t="s">
        <v>44</v>
      </c>
      <c r="M8133" s="1">
        <v>44104</v>
      </c>
      <c r="N8133" t="s">
        <v>45</v>
      </c>
      <c r="O8133" t="s">
        <v>24</v>
      </c>
    </row>
    <row r="8134" spans="1:15" x14ac:dyDescent="0.35">
      <c r="A8134" t="s">
        <v>22151</v>
      </c>
      <c r="B8134">
        <v>57</v>
      </c>
      <c r="C8134" t="s">
        <v>26</v>
      </c>
      <c r="D8134" t="s">
        <v>120</v>
      </c>
      <c r="E8134" t="s">
        <v>37</v>
      </c>
      <c r="F8134" s="1">
        <v>44793</v>
      </c>
      <c r="G8134" t="s">
        <v>22152</v>
      </c>
      <c r="H8134" t="s">
        <v>22153</v>
      </c>
      <c r="I8134" t="s">
        <v>55</v>
      </c>
      <c r="J8134">
        <v>13021.13371</v>
      </c>
      <c r="K8134">
        <v>271</v>
      </c>
      <c r="L8134" t="s">
        <v>22</v>
      </c>
      <c r="M8134" s="1">
        <v>44815</v>
      </c>
      <c r="N8134" t="s">
        <v>23</v>
      </c>
      <c r="O8134" t="s">
        <v>46</v>
      </c>
    </row>
    <row r="8135" spans="1:15" x14ac:dyDescent="0.35">
      <c r="A8135" t="s">
        <v>22154</v>
      </c>
      <c r="B8135">
        <v>76</v>
      </c>
      <c r="C8135" t="s">
        <v>26</v>
      </c>
      <c r="D8135" t="s">
        <v>66</v>
      </c>
      <c r="E8135" t="s">
        <v>73</v>
      </c>
      <c r="F8135" s="1">
        <v>44223</v>
      </c>
      <c r="G8135" t="s">
        <v>22155</v>
      </c>
      <c r="H8135" t="s">
        <v>17514</v>
      </c>
      <c r="I8135" t="s">
        <v>31</v>
      </c>
      <c r="J8135">
        <v>60493.615510000003</v>
      </c>
      <c r="K8135">
        <v>365</v>
      </c>
      <c r="L8135" t="s">
        <v>44</v>
      </c>
      <c r="M8135" s="1">
        <v>44251</v>
      </c>
      <c r="N8135" t="s">
        <v>45</v>
      </c>
      <c r="O8135" t="s">
        <v>34</v>
      </c>
    </row>
    <row r="8136" spans="1:15" x14ac:dyDescent="0.35">
      <c r="A8136" t="s">
        <v>78</v>
      </c>
      <c r="B8136">
        <v>29</v>
      </c>
      <c r="C8136" t="s">
        <v>16</v>
      </c>
      <c r="D8136" t="s">
        <v>66</v>
      </c>
      <c r="E8136" t="s">
        <v>18</v>
      </c>
      <c r="F8136" s="1">
        <v>43766</v>
      </c>
      <c r="G8136" t="s">
        <v>22156</v>
      </c>
      <c r="H8136" t="s">
        <v>22157</v>
      </c>
      <c r="I8136" t="s">
        <v>21</v>
      </c>
      <c r="J8136">
        <v>45292.339260000001</v>
      </c>
      <c r="K8136">
        <v>119</v>
      </c>
      <c r="L8136" t="s">
        <v>44</v>
      </c>
      <c r="M8136" s="1">
        <v>43769</v>
      </c>
      <c r="N8136" t="s">
        <v>33</v>
      </c>
      <c r="O8136" t="s">
        <v>34</v>
      </c>
    </row>
    <row r="8137" spans="1:15" x14ac:dyDescent="0.35">
      <c r="A8137" t="s">
        <v>22158</v>
      </c>
      <c r="B8137">
        <v>25</v>
      </c>
      <c r="C8137" t="s">
        <v>16</v>
      </c>
      <c r="D8137" t="s">
        <v>27</v>
      </c>
      <c r="E8137" t="s">
        <v>37</v>
      </c>
      <c r="F8137" s="1">
        <v>43698</v>
      </c>
      <c r="G8137" t="s">
        <v>22159</v>
      </c>
      <c r="H8137" t="s">
        <v>22160</v>
      </c>
      <c r="I8137" t="s">
        <v>64</v>
      </c>
      <c r="J8137">
        <v>17433.958879999998</v>
      </c>
      <c r="K8137">
        <v>453</v>
      </c>
      <c r="L8137" t="s">
        <v>22</v>
      </c>
      <c r="M8137" s="1">
        <v>43721</v>
      </c>
      <c r="N8137" t="s">
        <v>23</v>
      </c>
      <c r="O8137" t="s">
        <v>34</v>
      </c>
    </row>
    <row r="8138" spans="1:15" x14ac:dyDescent="0.35">
      <c r="A8138" t="s">
        <v>5038</v>
      </c>
      <c r="B8138">
        <v>36</v>
      </c>
      <c r="C8138" t="s">
        <v>16</v>
      </c>
      <c r="D8138" t="s">
        <v>120</v>
      </c>
      <c r="E8138" t="s">
        <v>37</v>
      </c>
      <c r="F8138" s="1">
        <v>44996</v>
      </c>
      <c r="G8138" t="s">
        <v>22161</v>
      </c>
      <c r="H8138" t="s">
        <v>3159</v>
      </c>
      <c r="I8138" t="s">
        <v>64</v>
      </c>
      <c r="J8138">
        <v>18013.25344</v>
      </c>
      <c r="K8138">
        <v>162</v>
      </c>
      <c r="L8138" t="s">
        <v>40</v>
      </c>
      <c r="M8138" s="1">
        <v>45019</v>
      </c>
      <c r="N8138" t="s">
        <v>33</v>
      </c>
      <c r="O8138" t="s">
        <v>34</v>
      </c>
    </row>
    <row r="8139" spans="1:15" x14ac:dyDescent="0.35">
      <c r="A8139" t="s">
        <v>22162</v>
      </c>
      <c r="B8139">
        <v>38</v>
      </c>
      <c r="C8139" t="s">
        <v>26</v>
      </c>
      <c r="D8139" t="s">
        <v>52</v>
      </c>
      <c r="E8139" t="s">
        <v>18</v>
      </c>
      <c r="F8139" s="1">
        <v>43746</v>
      </c>
      <c r="G8139" t="s">
        <v>22163</v>
      </c>
      <c r="H8139" t="s">
        <v>22164</v>
      </c>
      <c r="I8139" t="s">
        <v>55</v>
      </c>
      <c r="J8139">
        <v>35123.594190000003</v>
      </c>
      <c r="K8139">
        <v>367</v>
      </c>
      <c r="L8139" t="s">
        <v>40</v>
      </c>
      <c r="M8139" s="1">
        <v>43763</v>
      </c>
      <c r="N8139" t="s">
        <v>23</v>
      </c>
      <c r="O8139" t="s">
        <v>46</v>
      </c>
    </row>
    <row r="8140" spans="1:15" x14ac:dyDescent="0.35">
      <c r="A8140" t="s">
        <v>22165</v>
      </c>
      <c r="B8140">
        <v>27</v>
      </c>
      <c r="C8140" t="s">
        <v>26</v>
      </c>
      <c r="D8140" t="s">
        <v>120</v>
      </c>
      <c r="E8140" t="s">
        <v>73</v>
      </c>
      <c r="F8140" s="1">
        <v>44945</v>
      </c>
      <c r="G8140" t="s">
        <v>22166</v>
      </c>
      <c r="H8140" t="s">
        <v>22167</v>
      </c>
      <c r="I8140" t="s">
        <v>55</v>
      </c>
      <c r="J8140">
        <v>72206.343280000001</v>
      </c>
      <c r="K8140">
        <v>139</v>
      </c>
      <c r="L8140" t="s">
        <v>22</v>
      </c>
      <c r="M8140" s="1">
        <v>44966</v>
      </c>
      <c r="N8140" t="s">
        <v>45</v>
      </c>
      <c r="O8140" t="s">
        <v>46</v>
      </c>
    </row>
    <row r="8141" spans="1:15" x14ac:dyDescent="0.35">
      <c r="A8141" t="s">
        <v>14437</v>
      </c>
      <c r="B8141">
        <v>85</v>
      </c>
      <c r="C8141" t="s">
        <v>26</v>
      </c>
      <c r="D8141" t="s">
        <v>52</v>
      </c>
      <c r="E8141" t="s">
        <v>57</v>
      </c>
      <c r="F8141" s="1">
        <v>45102</v>
      </c>
      <c r="G8141" t="s">
        <v>10852</v>
      </c>
      <c r="H8141" t="s">
        <v>22168</v>
      </c>
      <c r="I8141" t="s">
        <v>21</v>
      </c>
      <c r="J8141">
        <v>22879.340380000001</v>
      </c>
      <c r="K8141">
        <v>342</v>
      </c>
      <c r="L8141" t="s">
        <v>22</v>
      </c>
      <c r="M8141" s="1">
        <v>45107</v>
      </c>
      <c r="N8141" t="s">
        <v>51</v>
      </c>
      <c r="O8141" t="s">
        <v>34</v>
      </c>
    </row>
    <row r="8142" spans="1:15" x14ac:dyDescent="0.35">
      <c r="A8142" t="s">
        <v>22169</v>
      </c>
      <c r="B8142">
        <v>34</v>
      </c>
      <c r="C8142" t="s">
        <v>26</v>
      </c>
      <c r="D8142" t="s">
        <v>27</v>
      </c>
      <c r="E8142" t="s">
        <v>73</v>
      </c>
      <c r="F8142" s="1">
        <v>44818</v>
      </c>
      <c r="G8142" t="s">
        <v>22170</v>
      </c>
      <c r="H8142" t="s">
        <v>6068</v>
      </c>
      <c r="I8142" t="s">
        <v>64</v>
      </c>
      <c r="J8142">
        <v>3353.0995809999999</v>
      </c>
      <c r="K8142">
        <v>367</v>
      </c>
      <c r="L8142" t="s">
        <v>22</v>
      </c>
      <c r="M8142" s="1">
        <v>44837</v>
      </c>
      <c r="N8142" t="s">
        <v>45</v>
      </c>
      <c r="O8142" t="s">
        <v>46</v>
      </c>
    </row>
    <row r="8143" spans="1:15" x14ac:dyDescent="0.35">
      <c r="A8143" t="s">
        <v>5702</v>
      </c>
      <c r="B8143">
        <v>67</v>
      </c>
      <c r="C8143" t="s">
        <v>26</v>
      </c>
      <c r="D8143" t="s">
        <v>27</v>
      </c>
      <c r="E8143" t="s">
        <v>73</v>
      </c>
      <c r="F8143" s="1">
        <v>44117</v>
      </c>
      <c r="G8143" t="s">
        <v>22171</v>
      </c>
      <c r="H8143" t="s">
        <v>22172</v>
      </c>
      <c r="I8143" t="s">
        <v>64</v>
      </c>
      <c r="J8143">
        <v>33262.862050000003</v>
      </c>
      <c r="K8143">
        <v>127</v>
      </c>
      <c r="L8143" t="s">
        <v>40</v>
      </c>
      <c r="M8143" s="1">
        <v>44139</v>
      </c>
      <c r="N8143" t="s">
        <v>89</v>
      </c>
      <c r="O8143" t="s">
        <v>24</v>
      </c>
    </row>
    <row r="8144" spans="1:15" x14ac:dyDescent="0.35">
      <c r="A8144" t="s">
        <v>22173</v>
      </c>
      <c r="B8144">
        <v>68</v>
      </c>
      <c r="C8144" t="s">
        <v>26</v>
      </c>
      <c r="D8144" t="s">
        <v>237</v>
      </c>
      <c r="E8144" t="s">
        <v>28</v>
      </c>
      <c r="F8144" s="1">
        <v>45020</v>
      </c>
      <c r="G8144" t="s">
        <v>22174</v>
      </c>
      <c r="H8144" t="s">
        <v>22175</v>
      </c>
      <c r="I8144" t="s">
        <v>31</v>
      </c>
      <c r="J8144">
        <v>43267.750849999997</v>
      </c>
      <c r="K8144">
        <v>414</v>
      </c>
      <c r="L8144" t="s">
        <v>44</v>
      </c>
      <c r="M8144" s="1">
        <v>45040</v>
      </c>
      <c r="N8144" t="s">
        <v>89</v>
      </c>
      <c r="O8144" t="s">
        <v>34</v>
      </c>
    </row>
    <row r="8145" spans="1:15" x14ac:dyDescent="0.35">
      <c r="A8145" t="s">
        <v>22176</v>
      </c>
      <c r="B8145">
        <v>48</v>
      </c>
      <c r="C8145" t="s">
        <v>16</v>
      </c>
      <c r="D8145" t="s">
        <v>36</v>
      </c>
      <c r="E8145" t="s">
        <v>57</v>
      </c>
      <c r="F8145" s="1">
        <v>44485</v>
      </c>
      <c r="G8145" t="s">
        <v>22177</v>
      </c>
      <c r="H8145" t="s">
        <v>22178</v>
      </c>
      <c r="I8145" t="s">
        <v>60</v>
      </c>
      <c r="J8145">
        <v>20278.606670000001</v>
      </c>
      <c r="K8145">
        <v>282</v>
      </c>
      <c r="L8145" t="s">
        <v>44</v>
      </c>
      <c r="M8145" s="1">
        <v>44495</v>
      </c>
      <c r="N8145" t="s">
        <v>89</v>
      </c>
      <c r="O8145" t="s">
        <v>34</v>
      </c>
    </row>
    <row r="8146" spans="1:15" x14ac:dyDescent="0.35">
      <c r="A8146" t="s">
        <v>22179</v>
      </c>
      <c r="B8146">
        <v>59</v>
      </c>
      <c r="C8146" t="s">
        <v>16</v>
      </c>
      <c r="D8146" t="s">
        <v>27</v>
      </c>
      <c r="E8146" t="s">
        <v>57</v>
      </c>
      <c r="F8146" s="1">
        <v>45167</v>
      </c>
      <c r="G8146" t="s">
        <v>22180</v>
      </c>
      <c r="H8146" t="s">
        <v>22181</v>
      </c>
      <c r="I8146" t="s">
        <v>31</v>
      </c>
      <c r="J8146">
        <v>24156.4892</v>
      </c>
      <c r="K8146">
        <v>109</v>
      </c>
      <c r="L8146" t="s">
        <v>22</v>
      </c>
      <c r="M8146" s="1">
        <v>45169</v>
      </c>
      <c r="N8146" t="s">
        <v>89</v>
      </c>
      <c r="O8146" t="s">
        <v>34</v>
      </c>
    </row>
    <row r="8147" spans="1:15" x14ac:dyDescent="0.35">
      <c r="A8147" t="s">
        <v>22182</v>
      </c>
      <c r="B8147">
        <v>44</v>
      </c>
      <c r="C8147" t="s">
        <v>26</v>
      </c>
      <c r="D8147" t="s">
        <v>94</v>
      </c>
      <c r="E8147" t="s">
        <v>57</v>
      </c>
      <c r="F8147" s="1">
        <v>43719</v>
      </c>
      <c r="G8147" t="s">
        <v>22183</v>
      </c>
      <c r="H8147" t="s">
        <v>22184</v>
      </c>
      <c r="I8147" t="s">
        <v>21</v>
      </c>
      <c r="J8147">
        <v>759.09561240000005</v>
      </c>
      <c r="K8147">
        <v>421</v>
      </c>
      <c r="L8147" t="s">
        <v>40</v>
      </c>
      <c r="M8147" s="1">
        <v>43742</v>
      </c>
      <c r="N8147" t="s">
        <v>45</v>
      </c>
      <c r="O8147" t="s">
        <v>34</v>
      </c>
    </row>
    <row r="8148" spans="1:15" x14ac:dyDescent="0.35">
      <c r="A8148" t="s">
        <v>10939</v>
      </c>
      <c r="B8148">
        <v>36</v>
      </c>
      <c r="C8148" t="s">
        <v>26</v>
      </c>
      <c r="D8148" t="s">
        <v>17</v>
      </c>
      <c r="E8148" t="s">
        <v>18</v>
      </c>
      <c r="F8148" s="1">
        <v>44924</v>
      </c>
      <c r="G8148" t="s">
        <v>22185</v>
      </c>
      <c r="H8148" t="s">
        <v>22186</v>
      </c>
      <c r="I8148" t="s">
        <v>55</v>
      </c>
      <c r="J8148">
        <v>55675.334020000002</v>
      </c>
      <c r="K8148">
        <v>317</v>
      </c>
      <c r="L8148" t="s">
        <v>44</v>
      </c>
      <c r="M8148" s="1">
        <v>44940</v>
      </c>
      <c r="N8148" t="s">
        <v>33</v>
      </c>
      <c r="O8148" t="s">
        <v>24</v>
      </c>
    </row>
    <row r="8149" spans="1:15" x14ac:dyDescent="0.35">
      <c r="A8149" t="s">
        <v>22187</v>
      </c>
      <c r="B8149">
        <v>72</v>
      </c>
      <c r="C8149" t="s">
        <v>26</v>
      </c>
      <c r="D8149" t="s">
        <v>17</v>
      </c>
      <c r="E8149" t="s">
        <v>73</v>
      </c>
      <c r="F8149" s="1">
        <v>44091</v>
      </c>
      <c r="G8149" t="s">
        <v>22188</v>
      </c>
      <c r="H8149" t="s">
        <v>22189</v>
      </c>
      <c r="I8149" t="s">
        <v>64</v>
      </c>
      <c r="J8149">
        <v>19714.30472</v>
      </c>
      <c r="K8149">
        <v>172</v>
      </c>
      <c r="L8149" t="s">
        <v>40</v>
      </c>
      <c r="M8149" s="1">
        <v>44112</v>
      </c>
      <c r="N8149" t="s">
        <v>51</v>
      </c>
      <c r="O8149" t="s">
        <v>34</v>
      </c>
    </row>
    <row r="8150" spans="1:15" x14ac:dyDescent="0.35">
      <c r="A8150" t="s">
        <v>22190</v>
      </c>
      <c r="B8150">
        <v>42</v>
      </c>
      <c r="C8150" t="s">
        <v>26</v>
      </c>
      <c r="D8150" t="s">
        <v>237</v>
      </c>
      <c r="E8150" t="s">
        <v>57</v>
      </c>
      <c r="F8150" s="1">
        <v>43942</v>
      </c>
      <c r="G8150" t="s">
        <v>22191</v>
      </c>
      <c r="H8150" t="s">
        <v>22192</v>
      </c>
      <c r="I8150" t="s">
        <v>60</v>
      </c>
      <c r="J8150">
        <v>19388.96902</v>
      </c>
      <c r="K8150">
        <v>361</v>
      </c>
      <c r="L8150" t="s">
        <v>44</v>
      </c>
      <c r="M8150" s="1">
        <v>43948</v>
      </c>
      <c r="N8150" t="s">
        <v>23</v>
      </c>
      <c r="O8150" t="s">
        <v>46</v>
      </c>
    </row>
    <row r="8151" spans="1:15" x14ac:dyDescent="0.35">
      <c r="A8151" t="s">
        <v>22193</v>
      </c>
      <c r="B8151">
        <v>39</v>
      </c>
      <c r="C8151" t="s">
        <v>26</v>
      </c>
      <c r="D8151" t="s">
        <v>17</v>
      </c>
      <c r="E8151" t="s">
        <v>18</v>
      </c>
      <c r="F8151" s="1">
        <v>44869</v>
      </c>
      <c r="G8151" t="s">
        <v>13123</v>
      </c>
      <c r="H8151" t="s">
        <v>22194</v>
      </c>
      <c r="I8151" t="s">
        <v>31</v>
      </c>
      <c r="J8151">
        <v>49375.28542</v>
      </c>
      <c r="K8151">
        <v>202</v>
      </c>
      <c r="L8151" t="s">
        <v>44</v>
      </c>
      <c r="M8151" s="1">
        <v>44870</v>
      </c>
      <c r="N8151" t="s">
        <v>23</v>
      </c>
      <c r="O8151" t="s">
        <v>34</v>
      </c>
    </row>
    <row r="8152" spans="1:15" x14ac:dyDescent="0.35">
      <c r="A8152" t="s">
        <v>22195</v>
      </c>
      <c r="B8152">
        <v>42</v>
      </c>
      <c r="C8152" t="s">
        <v>16</v>
      </c>
      <c r="D8152" t="s">
        <v>27</v>
      </c>
      <c r="E8152" t="s">
        <v>18</v>
      </c>
      <c r="F8152" s="1">
        <v>44505</v>
      </c>
      <c r="G8152" t="s">
        <v>22196</v>
      </c>
      <c r="H8152" t="s">
        <v>22197</v>
      </c>
      <c r="I8152" t="s">
        <v>21</v>
      </c>
      <c r="J8152">
        <v>55299.759100000003</v>
      </c>
      <c r="K8152">
        <v>468</v>
      </c>
      <c r="L8152" t="s">
        <v>44</v>
      </c>
      <c r="M8152" s="1">
        <v>44534</v>
      </c>
      <c r="N8152" t="s">
        <v>45</v>
      </c>
      <c r="O8152" t="s">
        <v>34</v>
      </c>
    </row>
    <row r="8153" spans="1:15" x14ac:dyDescent="0.35">
      <c r="A8153" t="s">
        <v>22198</v>
      </c>
      <c r="B8153">
        <v>73</v>
      </c>
      <c r="C8153" t="s">
        <v>16</v>
      </c>
      <c r="D8153" t="s">
        <v>94</v>
      </c>
      <c r="E8153" t="s">
        <v>73</v>
      </c>
      <c r="F8153" s="1">
        <v>45229</v>
      </c>
      <c r="G8153" t="s">
        <v>22199</v>
      </c>
      <c r="H8153" t="s">
        <v>7016</v>
      </c>
      <c r="I8153" t="s">
        <v>64</v>
      </c>
      <c r="J8153">
        <v>18319.546679999999</v>
      </c>
      <c r="K8153">
        <v>490</v>
      </c>
      <c r="L8153" t="s">
        <v>40</v>
      </c>
      <c r="M8153" s="1">
        <v>45235</v>
      </c>
      <c r="N8153" t="s">
        <v>51</v>
      </c>
      <c r="O8153" t="s">
        <v>46</v>
      </c>
    </row>
    <row r="8154" spans="1:15" x14ac:dyDescent="0.35">
      <c r="A8154" t="s">
        <v>22200</v>
      </c>
      <c r="B8154">
        <v>28</v>
      </c>
      <c r="C8154" t="s">
        <v>16</v>
      </c>
      <c r="D8154" t="s">
        <v>237</v>
      </c>
      <c r="E8154" t="s">
        <v>57</v>
      </c>
      <c r="F8154" s="1">
        <v>45158</v>
      </c>
      <c r="G8154" t="s">
        <v>22201</v>
      </c>
      <c r="H8154" t="s">
        <v>22202</v>
      </c>
      <c r="I8154" t="s">
        <v>31</v>
      </c>
      <c r="J8154">
        <v>32030.67023</v>
      </c>
      <c r="K8154">
        <v>428</v>
      </c>
      <c r="L8154" t="s">
        <v>40</v>
      </c>
      <c r="M8154" s="1">
        <v>45164</v>
      </c>
      <c r="N8154" t="s">
        <v>45</v>
      </c>
      <c r="O8154" t="s">
        <v>24</v>
      </c>
    </row>
    <row r="8155" spans="1:15" x14ac:dyDescent="0.35">
      <c r="A8155" t="s">
        <v>22203</v>
      </c>
      <c r="B8155">
        <v>44</v>
      </c>
      <c r="C8155" t="s">
        <v>26</v>
      </c>
      <c r="D8155" t="s">
        <v>52</v>
      </c>
      <c r="E8155" t="s">
        <v>28</v>
      </c>
      <c r="F8155" s="1">
        <v>45037</v>
      </c>
      <c r="G8155" t="s">
        <v>22204</v>
      </c>
      <c r="H8155" t="s">
        <v>22205</v>
      </c>
      <c r="I8155" t="s">
        <v>55</v>
      </c>
      <c r="J8155">
        <v>27939.285090000001</v>
      </c>
      <c r="K8155">
        <v>185</v>
      </c>
      <c r="L8155" t="s">
        <v>22</v>
      </c>
      <c r="M8155" s="1">
        <v>45046</v>
      </c>
      <c r="N8155" t="s">
        <v>51</v>
      </c>
      <c r="O8155" t="s">
        <v>24</v>
      </c>
    </row>
    <row r="8156" spans="1:15" x14ac:dyDescent="0.35">
      <c r="A8156" t="s">
        <v>22206</v>
      </c>
      <c r="B8156">
        <v>73</v>
      </c>
      <c r="C8156" t="s">
        <v>16</v>
      </c>
      <c r="D8156" t="s">
        <v>36</v>
      </c>
      <c r="E8156" t="s">
        <v>57</v>
      </c>
      <c r="F8156" s="1">
        <v>44840</v>
      </c>
      <c r="G8156" t="s">
        <v>22207</v>
      </c>
      <c r="H8156" t="s">
        <v>2339</v>
      </c>
      <c r="I8156" t="s">
        <v>21</v>
      </c>
      <c r="J8156">
        <v>22078.21514</v>
      </c>
      <c r="K8156">
        <v>305</v>
      </c>
      <c r="L8156" t="s">
        <v>44</v>
      </c>
      <c r="M8156" s="1">
        <v>44847</v>
      </c>
      <c r="N8156" t="s">
        <v>45</v>
      </c>
      <c r="O8156" t="s">
        <v>24</v>
      </c>
    </row>
    <row r="8157" spans="1:15" x14ac:dyDescent="0.35">
      <c r="A8157" t="s">
        <v>22208</v>
      </c>
      <c r="B8157">
        <v>39</v>
      </c>
      <c r="C8157" t="s">
        <v>26</v>
      </c>
      <c r="D8157" t="s">
        <v>66</v>
      </c>
      <c r="E8157" t="s">
        <v>28</v>
      </c>
      <c r="F8157" s="1">
        <v>44257</v>
      </c>
      <c r="G8157" t="s">
        <v>2365</v>
      </c>
      <c r="H8157" t="s">
        <v>22209</v>
      </c>
      <c r="I8157" t="s">
        <v>21</v>
      </c>
      <c r="J8157">
        <v>8392.3921960000007</v>
      </c>
      <c r="K8157">
        <v>323</v>
      </c>
      <c r="L8157" t="s">
        <v>44</v>
      </c>
      <c r="M8157" s="1">
        <v>44266</v>
      </c>
      <c r="N8157" t="s">
        <v>51</v>
      </c>
      <c r="O8157" t="s">
        <v>46</v>
      </c>
    </row>
    <row r="8158" spans="1:15" x14ac:dyDescent="0.35">
      <c r="A8158" t="s">
        <v>22210</v>
      </c>
      <c r="B8158">
        <v>20</v>
      </c>
      <c r="C8158" t="s">
        <v>16</v>
      </c>
      <c r="D8158" t="s">
        <v>27</v>
      </c>
      <c r="E8158" t="s">
        <v>28</v>
      </c>
      <c r="F8158" s="1">
        <v>44262</v>
      </c>
      <c r="G8158" t="s">
        <v>22211</v>
      </c>
      <c r="H8158" t="s">
        <v>22212</v>
      </c>
      <c r="I8158" t="s">
        <v>31</v>
      </c>
      <c r="J8158">
        <v>40945.576670000002</v>
      </c>
      <c r="K8158">
        <v>301</v>
      </c>
      <c r="L8158" t="s">
        <v>22</v>
      </c>
      <c r="M8158" s="1">
        <v>44270</v>
      </c>
      <c r="N8158" t="s">
        <v>33</v>
      </c>
      <c r="O8158" t="s">
        <v>24</v>
      </c>
    </row>
    <row r="8159" spans="1:15" x14ac:dyDescent="0.35">
      <c r="A8159" t="s">
        <v>22213</v>
      </c>
      <c r="B8159">
        <v>60</v>
      </c>
      <c r="C8159" t="s">
        <v>16</v>
      </c>
      <c r="D8159" t="s">
        <v>120</v>
      </c>
      <c r="E8159" t="s">
        <v>37</v>
      </c>
      <c r="F8159" s="1">
        <v>44525</v>
      </c>
      <c r="G8159" t="s">
        <v>22214</v>
      </c>
      <c r="H8159" t="s">
        <v>7350</v>
      </c>
      <c r="I8159" t="s">
        <v>55</v>
      </c>
      <c r="J8159">
        <v>7332.5567780000001</v>
      </c>
      <c r="K8159">
        <v>142</v>
      </c>
      <c r="L8159" t="s">
        <v>22</v>
      </c>
      <c r="M8159" s="1">
        <v>44536</v>
      </c>
      <c r="N8159" t="s">
        <v>89</v>
      </c>
      <c r="O8159" t="s">
        <v>46</v>
      </c>
    </row>
    <row r="8160" spans="1:15" x14ac:dyDescent="0.35">
      <c r="A8160" t="s">
        <v>22215</v>
      </c>
      <c r="B8160">
        <v>53</v>
      </c>
      <c r="C8160" t="s">
        <v>16</v>
      </c>
      <c r="D8160" t="s">
        <v>66</v>
      </c>
      <c r="E8160" t="s">
        <v>28</v>
      </c>
      <c r="F8160" s="1">
        <v>43530</v>
      </c>
      <c r="G8160" t="s">
        <v>20128</v>
      </c>
      <c r="H8160" t="s">
        <v>22216</v>
      </c>
      <c r="I8160" t="s">
        <v>55</v>
      </c>
      <c r="J8160">
        <v>11053.029259999999</v>
      </c>
      <c r="K8160">
        <v>230</v>
      </c>
      <c r="L8160" t="s">
        <v>44</v>
      </c>
      <c r="M8160" s="1">
        <v>43549</v>
      </c>
      <c r="N8160" t="s">
        <v>33</v>
      </c>
      <c r="O8160" t="s">
        <v>34</v>
      </c>
    </row>
    <row r="8161" spans="1:15" x14ac:dyDescent="0.35">
      <c r="A8161" t="s">
        <v>22217</v>
      </c>
      <c r="B8161">
        <v>68</v>
      </c>
      <c r="C8161" t="s">
        <v>26</v>
      </c>
      <c r="D8161" t="s">
        <v>52</v>
      </c>
      <c r="E8161" t="s">
        <v>37</v>
      </c>
      <c r="F8161" s="1">
        <v>44484</v>
      </c>
      <c r="G8161" t="s">
        <v>22218</v>
      </c>
      <c r="H8161" t="s">
        <v>22219</v>
      </c>
      <c r="I8161" t="s">
        <v>55</v>
      </c>
      <c r="J8161">
        <v>9038.5766339999991</v>
      </c>
      <c r="K8161">
        <v>199</v>
      </c>
      <c r="L8161" t="s">
        <v>40</v>
      </c>
      <c r="M8161" s="1">
        <v>44492</v>
      </c>
      <c r="N8161" t="s">
        <v>51</v>
      </c>
      <c r="O8161" t="s">
        <v>34</v>
      </c>
    </row>
    <row r="8162" spans="1:15" x14ac:dyDescent="0.35">
      <c r="A8162" t="s">
        <v>22220</v>
      </c>
      <c r="B8162">
        <v>64</v>
      </c>
      <c r="C8162" t="s">
        <v>26</v>
      </c>
      <c r="D8162" t="s">
        <v>52</v>
      </c>
      <c r="E8162" t="s">
        <v>28</v>
      </c>
      <c r="F8162" s="1">
        <v>44196</v>
      </c>
      <c r="G8162" t="s">
        <v>22221</v>
      </c>
      <c r="H8162" t="s">
        <v>22222</v>
      </c>
      <c r="I8162" t="s">
        <v>21</v>
      </c>
      <c r="J8162">
        <v>44262.432079999999</v>
      </c>
      <c r="K8162">
        <v>209</v>
      </c>
      <c r="L8162" t="s">
        <v>44</v>
      </c>
      <c r="M8162" s="1">
        <v>44201</v>
      </c>
      <c r="N8162" t="s">
        <v>51</v>
      </c>
      <c r="O8162" t="s">
        <v>24</v>
      </c>
    </row>
    <row r="8163" spans="1:15" x14ac:dyDescent="0.35">
      <c r="A8163" t="s">
        <v>22223</v>
      </c>
      <c r="B8163">
        <v>79</v>
      </c>
      <c r="C8163" t="s">
        <v>16</v>
      </c>
      <c r="D8163" t="s">
        <v>237</v>
      </c>
      <c r="E8163" t="s">
        <v>37</v>
      </c>
      <c r="F8163" s="1">
        <v>44174</v>
      </c>
      <c r="G8163" t="s">
        <v>22224</v>
      </c>
      <c r="H8163" t="s">
        <v>22225</v>
      </c>
      <c r="I8163" t="s">
        <v>55</v>
      </c>
      <c r="J8163">
        <v>8079.1278480000001</v>
      </c>
      <c r="K8163">
        <v>154</v>
      </c>
      <c r="L8163" t="s">
        <v>44</v>
      </c>
      <c r="M8163" s="1">
        <v>44201</v>
      </c>
      <c r="N8163" t="s">
        <v>51</v>
      </c>
      <c r="O8163" t="s">
        <v>24</v>
      </c>
    </row>
    <row r="8164" spans="1:15" x14ac:dyDescent="0.35">
      <c r="A8164" t="s">
        <v>22226</v>
      </c>
      <c r="B8164">
        <v>34</v>
      </c>
      <c r="C8164" t="s">
        <v>26</v>
      </c>
      <c r="D8164" t="s">
        <v>120</v>
      </c>
      <c r="E8164" t="s">
        <v>73</v>
      </c>
      <c r="F8164" s="1">
        <v>44405</v>
      </c>
      <c r="G8164" t="s">
        <v>22227</v>
      </c>
      <c r="H8164" t="s">
        <v>22228</v>
      </c>
      <c r="I8164" t="s">
        <v>60</v>
      </c>
      <c r="J8164">
        <v>53482.319499999998</v>
      </c>
      <c r="K8164">
        <v>220</v>
      </c>
      <c r="L8164" t="s">
        <v>22</v>
      </c>
      <c r="M8164" s="1">
        <v>44411</v>
      </c>
      <c r="N8164" t="s">
        <v>23</v>
      </c>
      <c r="O8164" t="s">
        <v>46</v>
      </c>
    </row>
    <row r="8165" spans="1:15" x14ac:dyDescent="0.35">
      <c r="A8165" t="s">
        <v>21786</v>
      </c>
      <c r="B8165">
        <v>38</v>
      </c>
      <c r="C8165" t="s">
        <v>26</v>
      </c>
      <c r="D8165" t="s">
        <v>120</v>
      </c>
      <c r="E8165" t="s">
        <v>48</v>
      </c>
      <c r="F8165" s="1">
        <v>44163</v>
      </c>
      <c r="G8165" t="s">
        <v>22229</v>
      </c>
      <c r="H8165" t="s">
        <v>22230</v>
      </c>
      <c r="I8165" t="s">
        <v>31</v>
      </c>
      <c r="J8165">
        <v>28821.548149999999</v>
      </c>
      <c r="K8165">
        <v>440</v>
      </c>
      <c r="L8165" t="s">
        <v>44</v>
      </c>
      <c r="M8165" s="1">
        <v>44191</v>
      </c>
      <c r="N8165" t="s">
        <v>23</v>
      </c>
      <c r="O8165" t="s">
        <v>34</v>
      </c>
    </row>
    <row r="8166" spans="1:15" x14ac:dyDescent="0.35">
      <c r="A8166" t="s">
        <v>22231</v>
      </c>
      <c r="B8166">
        <v>47</v>
      </c>
      <c r="C8166" t="s">
        <v>26</v>
      </c>
      <c r="D8166" t="s">
        <v>237</v>
      </c>
      <c r="E8166" t="s">
        <v>18</v>
      </c>
      <c r="F8166" s="1">
        <v>44942</v>
      </c>
      <c r="G8166" t="s">
        <v>22232</v>
      </c>
      <c r="H8166" t="s">
        <v>22233</v>
      </c>
      <c r="I8166" t="s">
        <v>64</v>
      </c>
      <c r="J8166">
        <v>46617.804409999997</v>
      </c>
      <c r="K8166">
        <v>257</v>
      </c>
      <c r="L8166" t="s">
        <v>40</v>
      </c>
      <c r="M8166" s="1">
        <v>44964</v>
      </c>
      <c r="N8166" t="s">
        <v>45</v>
      </c>
      <c r="O8166" t="s">
        <v>46</v>
      </c>
    </row>
    <row r="8167" spans="1:15" x14ac:dyDescent="0.35">
      <c r="A8167" t="s">
        <v>22234</v>
      </c>
      <c r="B8167">
        <v>44</v>
      </c>
      <c r="C8167" t="s">
        <v>16</v>
      </c>
      <c r="D8167" t="s">
        <v>36</v>
      </c>
      <c r="E8167" t="s">
        <v>28</v>
      </c>
      <c r="F8167" s="1">
        <v>44451</v>
      </c>
      <c r="G8167" t="s">
        <v>22235</v>
      </c>
      <c r="H8167" t="s">
        <v>3555</v>
      </c>
      <c r="I8167" t="s">
        <v>55</v>
      </c>
      <c r="J8167">
        <v>12884.78543</v>
      </c>
      <c r="K8167">
        <v>367</v>
      </c>
      <c r="L8167" t="s">
        <v>40</v>
      </c>
      <c r="M8167" s="1">
        <v>44454</v>
      </c>
      <c r="N8167" t="s">
        <v>33</v>
      </c>
      <c r="O8167" t="s">
        <v>46</v>
      </c>
    </row>
    <row r="8168" spans="1:15" x14ac:dyDescent="0.35">
      <c r="A8168" t="s">
        <v>22236</v>
      </c>
      <c r="B8168">
        <v>30</v>
      </c>
      <c r="C8168" t="s">
        <v>26</v>
      </c>
      <c r="D8168" t="s">
        <v>94</v>
      </c>
      <c r="E8168" t="s">
        <v>37</v>
      </c>
      <c r="F8168" s="1">
        <v>44172</v>
      </c>
      <c r="G8168" t="s">
        <v>22237</v>
      </c>
      <c r="H8168" t="s">
        <v>22238</v>
      </c>
      <c r="I8168" t="s">
        <v>60</v>
      </c>
      <c r="J8168">
        <v>16188.91791</v>
      </c>
      <c r="K8168">
        <v>413</v>
      </c>
      <c r="L8168" t="s">
        <v>44</v>
      </c>
      <c r="M8168" s="1">
        <v>44176</v>
      </c>
      <c r="N8168" t="s">
        <v>51</v>
      </c>
      <c r="O8168" t="s">
        <v>46</v>
      </c>
    </row>
    <row r="8169" spans="1:15" x14ac:dyDescent="0.35">
      <c r="A8169" t="s">
        <v>6093</v>
      </c>
      <c r="B8169">
        <v>70</v>
      </c>
      <c r="C8169" t="s">
        <v>16</v>
      </c>
      <c r="D8169" t="s">
        <v>94</v>
      </c>
      <c r="E8169" t="s">
        <v>48</v>
      </c>
      <c r="F8169" s="1">
        <v>44558</v>
      </c>
      <c r="G8169" t="s">
        <v>22239</v>
      </c>
      <c r="H8169" t="s">
        <v>12471</v>
      </c>
      <c r="I8169" t="s">
        <v>55</v>
      </c>
      <c r="J8169">
        <v>37228.160750000003</v>
      </c>
      <c r="K8169">
        <v>179</v>
      </c>
      <c r="L8169" t="s">
        <v>40</v>
      </c>
      <c r="M8169" s="1">
        <v>44582</v>
      </c>
      <c r="N8169" t="s">
        <v>33</v>
      </c>
      <c r="O8169" t="s">
        <v>34</v>
      </c>
    </row>
    <row r="8170" spans="1:15" x14ac:dyDescent="0.35">
      <c r="A8170" t="s">
        <v>22240</v>
      </c>
      <c r="B8170">
        <v>77</v>
      </c>
      <c r="C8170" t="s">
        <v>26</v>
      </c>
      <c r="D8170" t="s">
        <v>27</v>
      </c>
      <c r="E8170" t="s">
        <v>18</v>
      </c>
      <c r="F8170" s="1">
        <v>43861</v>
      </c>
      <c r="G8170" t="s">
        <v>22241</v>
      </c>
      <c r="H8170" t="s">
        <v>1658</v>
      </c>
      <c r="I8170" t="s">
        <v>55</v>
      </c>
      <c r="J8170">
        <v>47381.513579999999</v>
      </c>
      <c r="K8170">
        <v>395</v>
      </c>
      <c r="L8170" t="s">
        <v>44</v>
      </c>
      <c r="M8170" s="1">
        <v>43871</v>
      </c>
      <c r="N8170" t="s">
        <v>45</v>
      </c>
      <c r="O8170" t="s">
        <v>46</v>
      </c>
    </row>
    <row r="8171" spans="1:15" x14ac:dyDescent="0.35">
      <c r="A8171" t="s">
        <v>22242</v>
      </c>
      <c r="B8171">
        <v>25</v>
      </c>
      <c r="C8171" t="s">
        <v>26</v>
      </c>
      <c r="D8171" t="s">
        <v>17</v>
      </c>
      <c r="E8171" t="s">
        <v>73</v>
      </c>
      <c r="F8171" s="1">
        <v>44570</v>
      </c>
      <c r="G8171" t="s">
        <v>22243</v>
      </c>
      <c r="H8171" t="s">
        <v>22244</v>
      </c>
      <c r="I8171" t="s">
        <v>64</v>
      </c>
      <c r="J8171">
        <v>76810.251650000006</v>
      </c>
      <c r="K8171">
        <v>450</v>
      </c>
      <c r="L8171" t="s">
        <v>40</v>
      </c>
      <c r="M8171" s="1">
        <v>44576</v>
      </c>
      <c r="N8171" t="s">
        <v>23</v>
      </c>
      <c r="O8171" t="s">
        <v>46</v>
      </c>
    </row>
    <row r="8172" spans="1:15" x14ac:dyDescent="0.35">
      <c r="A8172" t="s">
        <v>22245</v>
      </c>
      <c r="B8172">
        <v>34</v>
      </c>
      <c r="C8172" t="s">
        <v>26</v>
      </c>
      <c r="D8172" t="s">
        <v>66</v>
      </c>
      <c r="E8172" t="s">
        <v>73</v>
      </c>
      <c r="F8172" s="1">
        <v>44006</v>
      </c>
      <c r="G8172" t="s">
        <v>6715</v>
      </c>
      <c r="H8172" t="s">
        <v>22246</v>
      </c>
      <c r="I8172" t="s">
        <v>60</v>
      </c>
      <c r="J8172">
        <v>19702.637429999999</v>
      </c>
      <c r="K8172">
        <v>424</v>
      </c>
      <c r="L8172" t="s">
        <v>22</v>
      </c>
      <c r="M8172" s="1">
        <v>44026</v>
      </c>
      <c r="N8172" t="s">
        <v>23</v>
      </c>
      <c r="O8172" t="s">
        <v>34</v>
      </c>
    </row>
    <row r="8173" spans="1:15" x14ac:dyDescent="0.35">
      <c r="A8173" t="s">
        <v>22247</v>
      </c>
      <c r="B8173">
        <v>34</v>
      </c>
      <c r="C8173" t="s">
        <v>26</v>
      </c>
      <c r="D8173" t="s">
        <v>36</v>
      </c>
      <c r="E8173" t="s">
        <v>48</v>
      </c>
      <c r="F8173" s="1">
        <v>44066</v>
      </c>
      <c r="G8173" t="s">
        <v>22248</v>
      </c>
      <c r="H8173" t="s">
        <v>22249</v>
      </c>
      <c r="I8173" t="s">
        <v>64</v>
      </c>
      <c r="J8173">
        <v>13636.853080000001</v>
      </c>
      <c r="K8173">
        <v>106</v>
      </c>
      <c r="L8173" t="s">
        <v>22</v>
      </c>
      <c r="M8173" t="s">
        <v>22250</v>
      </c>
      <c r="N8173" t="s">
        <v>51</v>
      </c>
      <c r="O8173" t="s">
        <v>24</v>
      </c>
    </row>
    <row r="8174" spans="1:15" x14ac:dyDescent="0.35">
      <c r="A8174" t="s">
        <v>6994</v>
      </c>
      <c r="B8174">
        <v>26</v>
      </c>
      <c r="C8174" t="s">
        <v>26</v>
      </c>
      <c r="D8174" t="s">
        <v>66</v>
      </c>
      <c r="E8174" t="s">
        <v>37</v>
      </c>
      <c r="F8174" s="1">
        <v>44326</v>
      </c>
      <c r="G8174" t="s">
        <v>22251</v>
      </c>
      <c r="H8174" t="s">
        <v>22252</v>
      </c>
      <c r="I8174" t="s">
        <v>64</v>
      </c>
      <c r="J8174">
        <v>2208.642413</v>
      </c>
      <c r="K8174">
        <v>142</v>
      </c>
      <c r="L8174" t="s">
        <v>40</v>
      </c>
      <c r="M8174" s="1">
        <v>44347</v>
      </c>
      <c r="N8174" t="s">
        <v>89</v>
      </c>
      <c r="O8174" t="s">
        <v>24</v>
      </c>
    </row>
    <row r="8175" spans="1:15" x14ac:dyDescent="0.35">
      <c r="A8175" t="s">
        <v>22253</v>
      </c>
      <c r="B8175">
        <v>79</v>
      </c>
      <c r="C8175" t="s">
        <v>26</v>
      </c>
      <c r="D8175" t="s">
        <v>237</v>
      </c>
      <c r="E8175" t="s">
        <v>57</v>
      </c>
      <c r="F8175" s="1">
        <v>44188</v>
      </c>
      <c r="G8175" t="s">
        <v>22254</v>
      </c>
      <c r="H8175" t="s">
        <v>22255</v>
      </c>
      <c r="I8175" t="s">
        <v>31</v>
      </c>
      <c r="J8175">
        <v>19563.197090000001</v>
      </c>
      <c r="K8175">
        <v>440</v>
      </c>
      <c r="L8175" t="s">
        <v>44</v>
      </c>
      <c r="M8175" s="1">
        <v>44203</v>
      </c>
      <c r="N8175" t="s">
        <v>51</v>
      </c>
      <c r="O8175" t="s">
        <v>34</v>
      </c>
    </row>
    <row r="8176" spans="1:15" x14ac:dyDescent="0.35">
      <c r="A8176" t="s">
        <v>22256</v>
      </c>
      <c r="B8176">
        <v>72</v>
      </c>
      <c r="C8176" t="s">
        <v>26</v>
      </c>
      <c r="D8176" t="s">
        <v>27</v>
      </c>
      <c r="E8176" t="s">
        <v>57</v>
      </c>
      <c r="F8176" s="1">
        <v>45199</v>
      </c>
      <c r="G8176" t="s">
        <v>22257</v>
      </c>
      <c r="H8176" t="s">
        <v>22258</v>
      </c>
      <c r="I8176" t="s">
        <v>21</v>
      </c>
      <c r="J8176">
        <v>7805.0453699999998</v>
      </c>
      <c r="K8176">
        <v>432</v>
      </c>
      <c r="L8176" t="s">
        <v>44</v>
      </c>
      <c r="M8176" s="1">
        <v>45202</v>
      </c>
      <c r="N8176" t="s">
        <v>45</v>
      </c>
      <c r="O8176" t="s">
        <v>34</v>
      </c>
    </row>
    <row r="8177" spans="1:15" x14ac:dyDescent="0.35">
      <c r="A8177" t="s">
        <v>22259</v>
      </c>
      <c r="B8177">
        <v>50</v>
      </c>
      <c r="C8177" t="s">
        <v>26</v>
      </c>
      <c r="D8177" t="s">
        <v>36</v>
      </c>
      <c r="E8177" t="s">
        <v>18</v>
      </c>
      <c r="F8177" s="1">
        <v>44311</v>
      </c>
      <c r="G8177" t="s">
        <v>22260</v>
      </c>
      <c r="H8177" t="s">
        <v>15814</v>
      </c>
      <c r="I8177" t="s">
        <v>55</v>
      </c>
      <c r="J8177">
        <v>19963.637869999999</v>
      </c>
      <c r="K8177">
        <v>176</v>
      </c>
      <c r="L8177" t="s">
        <v>44</v>
      </c>
      <c r="M8177" s="1">
        <v>44336</v>
      </c>
      <c r="N8177" t="s">
        <v>51</v>
      </c>
      <c r="O8177" t="s">
        <v>46</v>
      </c>
    </row>
    <row r="8178" spans="1:15" x14ac:dyDescent="0.35">
      <c r="A8178" t="s">
        <v>22261</v>
      </c>
      <c r="B8178">
        <v>22</v>
      </c>
      <c r="C8178" t="s">
        <v>16</v>
      </c>
      <c r="D8178" t="s">
        <v>120</v>
      </c>
      <c r="E8178" t="s">
        <v>18</v>
      </c>
      <c r="F8178" s="1">
        <v>44557</v>
      </c>
      <c r="G8178" t="s">
        <v>22262</v>
      </c>
      <c r="H8178" t="s">
        <v>22263</v>
      </c>
      <c r="I8178" t="s">
        <v>64</v>
      </c>
      <c r="J8178">
        <v>22690.612229999999</v>
      </c>
      <c r="K8178">
        <v>132</v>
      </c>
      <c r="L8178" t="s">
        <v>44</v>
      </c>
      <c r="M8178" s="1">
        <v>44581</v>
      </c>
      <c r="N8178" t="s">
        <v>23</v>
      </c>
      <c r="O8178" t="s">
        <v>34</v>
      </c>
    </row>
    <row r="8179" spans="1:15" x14ac:dyDescent="0.35">
      <c r="A8179" t="s">
        <v>22264</v>
      </c>
      <c r="B8179">
        <v>26</v>
      </c>
      <c r="C8179" t="s">
        <v>16</v>
      </c>
      <c r="D8179" t="s">
        <v>94</v>
      </c>
      <c r="E8179" t="s">
        <v>28</v>
      </c>
      <c r="F8179" s="1">
        <v>44722</v>
      </c>
      <c r="G8179" t="s">
        <v>22265</v>
      </c>
      <c r="H8179" t="s">
        <v>22266</v>
      </c>
      <c r="I8179" t="s">
        <v>64</v>
      </c>
      <c r="J8179">
        <v>12999.325769999999</v>
      </c>
      <c r="K8179">
        <v>189</v>
      </c>
      <c r="L8179" t="s">
        <v>44</v>
      </c>
      <c r="M8179" s="1">
        <v>44723</v>
      </c>
      <c r="N8179" t="s">
        <v>23</v>
      </c>
      <c r="O8179" t="s">
        <v>46</v>
      </c>
    </row>
    <row r="8180" spans="1:15" x14ac:dyDescent="0.35">
      <c r="A8180" t="s">
        <v>11774</v>
      </c>
      <c r="B8180" t="s">
        <v>142</v>
      </c>
      <c r="C8180" t="s">
        <v>16</v>
      </c>
      <c r="D8180" t="s">
        <v>17</v>
      </c>
      <c r="E8180" t="s">
        <v>18</v>
      </c>
      <c r="F8180" s="1">
        <v>43914</v>
      </c>
      <c r="G8180" t="s">
        <v>22267</v>
      </c>
      <c r="H8180" t="s">
        <v>22268</v>
      </c>
      <c r="I8180" t="s">
        <v>21</v>
      </c>
      <c r="J8180">
        <v>16669.46343</v>
      </c>
      <c r="K8180">
        <v>413</v>
      </c>
      <c r="L8180" t="s">
        <v>44</v>
      </c>
      <c r="M8180" s="1">
        <v>43920</v>
      </c>
      <c r="N8180" t="s">
        <v>23</v>
      </c>
      <c r="O8180" t="s">
        <v>46</v>
      </c>
    </row>
    <row r="8181" spans="1:15" x14ac:dyDescent="0.35">
      <c r="A8181" t="s">
        <v>22269</v>
      </c>
      <c r="B8181">
        <v>85</v>
      </c>
      <c r="C8181" t="s">
        <v>26</v>
      </c>
      <c r="D8181" t="s">
        <v>27</v>
      </c>
      <c r="E8181" t="s">
        <v>73</v>
      </c>
      <c r="F8181" s="1">
        <v>44012</v>
      </c>
      <c r="G8181" t="s">
        <v>22270</v>
      </c>
      <c r="H8181" t="s">
        <v>22271</v>
      </c>
      <c r="I8181" t="s">
        <v>60</v>
      </c>
      <c r="J8181">
        <v>33380.358610000003</v>
      </c>
      <c r="K8181">
        <v>229</v>
      </c>
      <c r="L8181" t="s">
        <v>22</v>
      </c>
      <c r="M8181" s="1">
        <v>44032</v>
      </c>
      <c r="N8181" t="s">
        <v>45</v>
      </c>
      <c r="O8181" t="s">
        <v>46</v>
      </c>
    </row>
    <row r="8182" spans="1:15" x14ac:dyDescent="0.35">
      <c r="A8182" t="s">
        <v>22272</v>
      </c>
      <c r="B8182">
        <v>77</v>
      </c>
      <c r="C8182" t="s">
        <v>26</v>
      </c>
      <c r="D8182" t="s">
        <v>94</v>
      </c>
      <c r="E8182" t="s">
        <v>37</v>
      </c>
      <c r="F8182" s="1">
        <v>44540</v>
      </c>
      <c r="G8182" t="s">
        <v>22273</v>
      </c>
      <c r="H8182" t="s">
        <v>22274</v>
      </c>
      <c r="I8182" t="s">
        <v>31</v>
      </c>
      <c r="J8182">
        <v>13801.282740000001</v>
      </c>
      <c r="K8182">
        <v>434</v>
      </c>
      <c r="L8182" t="s">
        <v>44</v>
      </c>
      <c r="M8182" s="1">
        <v>44558</v>
      </c>
      <c r="N8182" t="s">
        <v>45</v>
      </c>
      <c r="O8182" t="s">
        <v>34</v>
      </c>
    </row>
    <row r="8183" spans="1:15" x14ac:dyDescent="0.35">
      <c r="A8183" t="s">
        <v>9784</v>
      </c>
      <c r="B8183">
        <v>71</v>
      </c>
      <c r="C8183" t="s">
        <v>26</v>
      </c>
      <c r="D8183" t="s">
        <v>52</v>
      </c>
      <c r="E8183" t="s">
        <v>18</v>
      </c>
      <c r="F8183" s="1">
        <v>44588</v>
      </c>
      <c r="G8183" t="s">
        <v>22275</v>
      </c>
      <c r="H8183" t="s">
        <v>22276</v>
      </c>
      <c r="I8183" t="s">
        <v>21</v>
      </c>
      <c r="J8183">
        <v>38103.693160000003</v>
      </c>
      <c r="K8183">
        <v>372</v>
      </c>
      <c r="L8183" t="s">
        <v>44</v>
      </c>
      <c r="M8183" s="1">
        <v>44594</v>
      </c>
      <c r="N8183" t="s">
        <v>33</v>
      </c>
      <c r="O8183" t="s">
        <v>24</v>
      </c>
    </row>
    <row r="8184" spans="1:15" x14ac:dyDescent="0.35">
      <c r="A8184" t="s">
        <v>22277</v>
      </c>
      <c r="B8184">
        <v>26</v>
      </c>
      <c r="C8184" t="s">
        <v>26</v>
      </c>
      <c r="D8184" t="s">
        <v>27</v>
      </c>
      <c r="E8184" t="s">
        <v>28</v>
      </c>
      <c r="F8184" s="1">
        <v>45172</v>
      </c>
      <c r="G8184" t="s">
        <v>22278</v>
      </c>
      <c r="H8184" t="s">
        <v>22279</v>
      </c>
      <c r="I8184" t="s">
        <v>64</v>
      </c>
      <c r="J8184">
        <v>26450.385999999999</v>
      </c>
      <c r="K8184">
        <v>283</v>
      </c>
      <c r="L8184" t="s">
        <v>44</v>
      </c>
      <c r="M8184" s="1">
        <v>45175</v>
      </c>
      <c r="N8184" t="s">
        <v>23</v>
      </c>
      <c r="O8184" t="s">
        <v>34</v>
      </c>
    </row>
    <row r="8185" spans="1:15" x14ac:dyDescent="0.35">
      <c r="A8185" t="s">
        <v>22280</v>
      </c>
      <c r="B8185">
        <v>42</v>
      </c>
      <c r="C8185" t="s">
        <v>26</v>
      </c>
      <c r="D8185" t="s">
        <v>17</v>
      </c>
      <c r="E8185" t="s">
        <v>37</v>
      </c>
      <c r="F8185" s="1">
        <v>44359</v>
      </c>
      <c r="G8185" t="s">
        <v>22281</v>
      </c>
      <c r="H8185" t="s">
        <v>22282</v>
      </c>
      <c r="I8185" t="s">
        <v>60</v>
      </c>
      <c r="J8185">
        <v>1173.902002</v>
      </c>
      <c r="K8185">
        <v>345</v>
      </c>
      <c r="L8185" t="s">
        <v>40</v>
      </c>
      <c r="M8185" s="1">
        <v>44364</v>
      </c>
      <c r="N8185" t="s">
        <v>45</v>
      </c>
      <c r="O8185" t="s">
        <v>24</v>
      </c>
    </row>
    <row r="8186" spans="1:15" x14ac:dyDescent="0.35">
      <c r="A8186" t="s">
        <v>22283</v>
      </c>
      <c r="B8186">
        <v>74</v>
      </c>
      <c r="C8186" t="s">
        <v>16</v>
      </c>
      <c r="D8186" t="s">
        <v>66</v>
      </c>
      <c r="E8186" t="s">
        <v>73</v>
      </c>
      <c r="F8186" s="1">
        <v>44752</v>
      </c>
      <c r="G8186" t="s">
        <v>22284</v>
      </c>
      <c r="H8186" t="s">
        <v>14253</v>
      </c>
      <c r="I8186" t="s">
        <v>64</v>
      </c>
      <c r="J8186">
        <v>42483.68045</v>
      </c>
      <c r="K8186">
        <v>435</v>
      </c>
      <c r="L8186" t="s">
        <v>40</v>
      </c>
      <c r="M8186" s="1">
        <v>44765</v>
      </c>
      <c r="N8186" t="s">
        <v>23</v>
      </c>
      <c r="O8186" t="s">
        <v>34</v>
      </c>
    </row>
    <row r="8187" spans="1:15" x14ac:dyDescent="0.35">
      <c r="A8187" t="s">
        <v>22285</v>
      </c>
      <c r="B8187">
        <v>49</v>
      </c>
      <c r="C8187" t="s">
        <v>16</v>
      </c>
      <c r="D8187" t="s">
        <v>120</v>
      </c>
      <c r="E8187" t="s">
        <v>73</v>
      </c>
      <c r="F8187" s="1">
        <v>43659</v>
      </c>
      <c r="G8187" t="s">
        <v>22286</v>
      </c>
      <c r="H8187" t="s">
        <v>22287</v>
      </c>
      <c r="I8187" t="s">
        <v>60</v>
      </c>
      <c r="J8187">
        <v>45805.395850000001</v>
      </c>
      <c r="K8187">
        <v>303</v>
      </c>
      <c r="L8187" t="s">
        <v>22</v>
      </c>
      <c r="M8187" s="1">
        <v>43682</v>
      </c>
      <c r="N8187" t="s">
        <v>45</v>
      </c>
      <c r="O8187" t="s">
        <v>34</v>
      </c>
    </row>
    <row r="8188" spans="1:15" x14ac:dyDescent="0.35">
      <c r="A8188" t="s">
        <v>6764</v>
      </c>
      <c r="B8188">
        <v>84</v>
      </c>
      <c r="C8188" t="s">
        <v>16</v>
      </c>
      <c r="D8188" t="s">
        <v>36</v>
      </c>
      <c r="E8188" t="s">
        <v>57</v>
      </c>
      <c r="F8188" s="1">
        <v>43734</v>
      </c>
      <c r="G8188" t="s">
        <v>22288</v>
      </c>
      <c r="H8188" t="s">
        <v>19180</v>
      </c>
      <c r="I8188" t="s">
        <v>60</v>
      </c>
      <c r="J8188">
        <v>19723.787209999999</v>
      </c>
      <c r="K8188">
        <v>246</v>
      </c>
      <c r="L8188" t="s">
        <v>44</v>
      </c>
      <c r="M8188" s="1">
        <v>43759</v>
      </c>
      <c r="N8188" t="s">
        <v>23</v>
      </c>
      <c r="O8188" t="s">
        <v>46</v>
      </c>
    </row>
    <row r="8189" spans="1:15" x14ac:dyDescent="0.35">
      <c r="A8189" t="s">
        <v>22289</v>
      </c>
      <c r="B8189">
        <v>76</v>
      </c>
      <c r="C8189" t="s">
        <v>16</v>
      </c>
      <c r="D8189" t="s">
        <v>94</v>
      </c>
      <c r="E8189" t="s">
        <v>73</v>
      </c>
      <c r="F8189" s="1">
        <v>43763</v>
      </c>
      <c r="G8189" t="s">
        <v>9495</v>
      </c>
      <c r="H8189" t="s">
        <v>22290</v>
      </c>
      <c r="I8189" t="s">
        <v>64</v>
      </c>
      <c r="J8189">
        <v>62140.968309999997</v>
      </c>
      <c r="K8189">
        <v>152</v>
      </c>
      <c r="L8189" t="s">
        <v>40</v>
      </c>
      <c r="M8189" s="1">
        <v>43774</v>
      </c>
      <c r="N8189" t="s">
        <v>45</v>
      </c>
      <c r="O8189" t="s">
        <v>46</v>
      </c>
    </row>
    <row r="8190" spans="1:15" x14ac:dyDescent="0.35">
      <c r="A8190" t="s">
        <v>22291</v>
      </c>
      <c r="B8190">
        <v>82</v>
      </c>
      <c r="C8190" t="s">
        <v>16</v>
      </c>
      <c r="D8190" t="s">
        <v>66</v>
      </c>
      <c r="E8190" t="s">
        <v>48</v>
      </c>
      <c r="F8190" s="1">
        <v>44284</v>
      </c>
      <c r="G8190" t="s">
        <v>22292</v>
      </c>
      <c r="H8190" t="s">
        <v>22293</v>
      </c>
      <c r="I8190" t="s">
        <v>55</v>
      </c>
      <c r="J8190">
        <v>1277.5210219999999</v>
      </c>
      <c r="K8190">
        <v>456</v>
      </c>
      <c r="L8190" t="s">
        <v>44</v>
      </c>
      <c r="M8190" s="1">
        <v>44301</v>
      </c>
      <c r="N8190" t="s">
        <v>23</v>
      </c>
      <c r="O8190" t="s">
        <v>34</v>
      </c>
    </row>
    <row r="8191" spans="1:15" x14ac:dyDescent="0.35">
      <c r="A8191" t="s">
        <v>22294</v>
      </c>
      <c r="B8191">
        <v>66</v>
      </c>
      <c r="C8191" t="s">
        <v>16</v>
      </c>
      <c r="D8191" t="s">
        <v>120</v>
      </c>
      <c r="E8191" t="s">
        <v>73</v>
      </c>
      <c r="F8191" s="1">
        <v>44962</v>
      </c>
      <c r="G8191" t="s">
        <v>22295</v>
      </c>
      <c r="H8191" t="s">
        <v>22296</v>
      </c>
      <c r="I8191" t="s">
        <v>31</v>
      </c>
      <c r="J8191">
        <v>1657.726508</v>
      </c>
      <c r="K8191">
        <v>135</v>
      </c>
      <c r="L8191" t="s">
        <v>22</v>
      </c>
      <c r="M8191" s="1">
        <v>44963</v>
      </c>
      <c r="N8191" t="s">
        <v>23</v>
      </c>
      <c r="O8191" t="s">
        <v>34</v>
      </c>
    </row>
    <row r="8192" spans="1:15" x14ac:dyDescent="0.35">
      <c r="A8192" t="s">
        <v>22297</v>
      </c>
      <c r="B8192">
        <v>76</v>
      </c>
      <c r="C8192" t="s">
        <v>16</v>
      </c>
      <c r="D8192" t="s">
        <v>52</v>
      </c>
      <c r="E8192" t="s">
        <v>37</v>
      </c>
      <c r="F8192" s="1">
        <v>44025</v>
      </c>
      <c r="G8192" t="s">
        <v>22298</v>
      </c>
      <c r="H8192" t="s">
        <v>22299</v>
      </c>
      <c r="I8192" t="s">
        <v>31</v>
      </c>
      <c r="J8192">
        <v>8582.8792190000004</v>
      </c>
      <c r="K8192">
        <v>440</v>
      </c>
      <c r="L8192" t="s">
        <v>44</v>
      </c>
      <c r="M8192" s="1">
        <v>44040</v>
      </c>
      <c r="N8192" t="s">
        <v>51</v>
      </c>
      <c r="O8192" t="s">
        <v>24</v>
      </c>
    </row>
    <row r="8193" spans="1:15" x14ac:dyDescent="0.35">
      <c r="A8193" t="s">
        <v>22300</v>
      </c>
      <c r="B8193">
        <v>75</v>
      </c>
      <c r="C8193" t="s">
        <v>26</v>
      </c>
      <c r="D8193" t="s">
        <v>36</v>
      </c>
      <c r="E8193" t="s">
        <v>37</v>
      </c>
      <c r="F8193" s="1">
        <v>45054</v>
      </c>
      <c r="G8193" t="s">
        <v>22301</v>
      </c>
      <c r="H8193" t="s">
        <v>22302</v>
      </c>
      <c r="I8193" t="s">
        <v>21</v>
      </c>
      <c r="J8193">
        <v>18791.388579999999</v>
      </c>
      <c r="K8193">
        <v>135</v>
      </c>
      <c r="L8193" t="s">
        <v>44</v>
      </c>
      <c r="M8193" s="1">
        <v>45059</v>
      </c>
      <c r="N8193" t="s">
        <v>33</v>
      </c>
      <c r="O8193" t="s">
        <v>46</v>
      </c>
    </row>
    <row r="8194" spans="1:15" x14ac:dyDescent="0.35">
      <c r="A8194" t="s">
        <v>22303</v>
      </c>
      <c r="B8194">
        <v>59</v>
      </c>
      <c r="C8194" t="s">
        <v>16</v>
      </c>
      <c r="D8194" t="s">
        <v>120</v>
      </c>
      <c r="E8194" t="s">
        <v>73</v>
      </c>
      <c r="F8194" s="1">
        <v>44714</v>
      </c>
      <c r="G8194" t="s">
        <v>22304</v>
      </c>
      <c r="H8194" t="s">
        <v>22305</v>
      </c>
      <c r="I8194" t="s">
        <v>21</v>
      </c>
      <c r="J8194">
        <v>11953.08165</v>
      </c>
      <c r="K8194">
        <v>446</v>
      </c>
      <c r="L8194" t="s">
        <v>22</v>
      </c>
      <c r="M8194" s="1">
        <v>44734</v>
      </c>
      <c r="N8194" t="s">
        <v>33</v>
      </c>
      <c r="O8194" t="s">
        <v>46</v>
      </c>
    </row>
    <row r="8195" spans="1:15" x14ac:dyDescent="0.35">
      <c r="A8195" t="s">
        <v>22306</v>
      </c>
      <c r="B8195">
        <v>74</v>
      </c>
      <c r="C8195" t="s">
        <v>16</v>
      </c>
      <c r="D8195" t="s">
        <v>237</v>
      </c>
      <c r="E8195" t="s">
        <v>37</v>
      </c>
      <c r="F8195" s="1">
        <v>43970</v>
      </c>
      <c r="G8195" t="s">
        <v>1900</v>
      </c>
      <c r="H8195" t="s">
        <v>22307</v>
      </c>
      <c r="I8195" t="s">
        <v>64</v>
      </c>
      <c r="J8195">
        <v>4461.6387990000003</v>
      </c>
      <c r="K8195">
        <v>282</v>
      </c>
      <c r="L8195" t="s">
        <v>22</v>
      </c>
      <c r="M8195" s="1">
        <v>43993</v>
      </c>
      <c r="N8195" t="s">
        <v>45</v>
      </c>
      <c r="O8195" t="s">
        <v>24</v>
      </c>
    </row>
    <row r="8196" spans="1:15" x14ac:dyDescent="0.35">
      <c r="A8196" t="s">
        <v>22308</v>
      </c>
      <c r="B8196">
        <v>33</v>
      </c>
      <c r="C8196" t="s">
        <v>16</v>
      </c>
      <c r="D8196" t="s">
        <v>36</v>
      </c>
      <c r="E8196" t="s">
        <v>57</v>
      </c>
      <c r="F8196" s="1">
        <v>44638</v>
      </c>
      <c r="G8196" t="s">
        <v>22309</v>
      </c>
      <c r="H8196" t="s">
        <v>22310</v>
      </c>
      <c r="I8196" t="s">
        <v>31</v>
      </c>
      <c r="J8196">
        <v>16610.048360000001</v>
      </c>
      <c r="K8196">
        <v>220</v>
      </c>
      <c r="L8196" t="s">
        <v>44</v>
      </c>
      <c r="M8196" s="1">
        <v>44648</v>
      </c>
      <c r="N8196" t="s">
        <v>33</v>
      </c>
      <c r="O8196" t="s">
        <v>46</v>
      </c>
    </row>
    <row r="8197" spans="1:15" x14ac:dyDescent="0.35">
      <c r="A8197" t="s">
        <v>22311</v>
      </c>
      <c r="B8197">
        <v>18</v>
      </c>
      <c r="C8197" t="s">
        <v>16</v>
      </c>
      <c r="D8197" t="s">
        <v>27</v>
      </c>
      <c r="E8197" t="s">
        <v>73</v>
      </c>
      <c r="F8197" s="1">
        <v>44458</v>
      </c>
      <c r="G8197" t="s">
        <v>22312</v>
      </c>
      <c r="H8197" t="s">
        <v>22313</v>
      </c>
      <c r="I8197" t="s">
        <v>31</v>
      </c>
      <c r="J8197">
        <v>24284.97768</v>
      </c>
      <c r="K8197">
        <v>356</v>
      </c>
      <c r="L8197" t="s">
        <v>22</v>
      </c>
      <c r="M8197" s="1">
        <v>44480</v>
      </c>
      <c r="N8197" t="s">
        <v>89</v>
      </c>
      <c r="O8197" t="s">
        <v>34</v>
      </c>
    </row>
    <row r="8198" spans="1:15" x14ac:dyDescent="0.35">
      <c r="A8198" t="s">
        <v>9035</v>
      </c>
      <c r="B8198">
        <v>44</v>
      </c>
      <c r="C8198" t="s">
        <v>16</v>
      </c>
      <c r="D8198" t="s">
        <v>94</v>
      </c>
      <c r="E8198" t="s">
        <v>73</v>
      </c>
      <c r="F8198" s="1">
        <v>44777</v>
      </c>
      <c r="G8198" t="s">
        <v>22314</v>
      </c>
      <c r="H8198" t="s">
        <v>22315</v>
      </c>
      <c r="I8198" t="s">
        <v>31</v>
      </c>
      <c r="J8198">
        <v>71378.51341</v>
      </c>
      <c r="K8198">
        <v>359</v>
      </c>
      <c r="L8198" t="s">
        <v>22</v>
      </c>
      <c r="M8198" s="1">
        <v>44784</v>
      </c>
      <c r="N8198" t="s">
        <v>33</v>
      </c>
      <c r="O8198" t="s">
        <v>46</v>
      </c>
    </row>
    <row r="8199" spans="1:15" x14ac:dyDescent="0.35">
      <c r="A8199" t="s">
        <v>22316</v>
      </c>
      <c r="B8199">
        <v>32</v>
      </c>
      <c r="C8199" t="s">
        <v>26</v>
      </c>
      <c r="D8199" t="s">
        <v>36</v>
      </c>
      <c r="E8199" t="s">
        <v>73</v>
      </c>
      <c r="F8199" s="1">
        <v>43535</v>
      </c>
      <c r="G8199" t="s">
        <v>22317</v>
      </c>
      <c r="H8199" t="s">
        <v>1592</v>
      </c>
      <c r="I8199" t="s">
        <v>31</v>
      </c>
      <c r="J8199">
        <v>23650.14056</v>
      </c>
      <c r="K8199">
        <v>358</v>
      </c>
      <c r="L8199" t="s">
        <v>22</v>
      </c>
      <c r="M8199" s="1">
        <v>43547</v>
      </c>
      <c r="N8199" t="s">
        <v>51</v>
      </c>
      <c r="O8199" t="s">
        <v>34</v>
      </c>
    </row>
    <row r="8200" spans="1:15" x14ac:dyDescent="0.35">
      <c r="A8200" t="s">
        <v>2337</v>
      </c>
      <c r="B8200">
        <v>73</v>
      </c>
      <c r="C8200" t="s">
        <v>16</v>
      </c>
      <c r="D8200" t="s">
        <v>94</v>
      </c>
      <c r="E8200" t="s">
        <v>57</v>
      </c>
      <c r="F8200" s="1">
        <v>44384</v>
      </c>
      <c r="G8200" t="s">
        <v>22318</v>
      </c>
      <c r="H8200" t="s">
        <v>7320</v>
      </c>
      <c r="I8200" t="s">
        <v>31</v>
      </c>
      <c r="J8200">
        <v>3693.590471</v>
      </c>
      <c r="K8200">
        <v>266</v>
      </c>
      <c r="L8200" t="s">
        <v>44</v>
      </c>
      <c r="M8200" s="1">
        <v>44409</v>
      </c>
      <c r="N8200" t="s">
        <v>33</v>
      </c>
      <c r="O8200" t="s">
        <v>24</v>
      </c>
    </row>
    <row r="8201" spans="1:15" x14ac:dyDescent="0.35">
      <c r="A8201" t="s">
        <v>18794</v>
      </c>
      <c r="B8201">
        <v>70</v>
      </c>
      <c r="C8201" t="s">
        <v>16</v>
      </c>
      <c r="D8201" t="s">
        <v>36</v>
      </c>
      <c r="E8201" t="s">
        <v>37</v>
      </c>
      <c r="F8201" s="1">
        <v>44978</v>
      </c>
      <c r="G8201" t="s">
        <v>11723</v>
      </c>
      <c r="H8201" t="s">
        <v>22319</v>
      </c>
      <c r="I8201" t="s">
        <v>55</v>
      </c>
      <c r="J8201">
        <v>23773.58279</v>
      </c>
      <c r="K8201">
        <v>205</v>
      </c>
      <c r="L8201" t="s">
        <v>22</v>
      </c>
      <c r="M8201" s="1">
        <v>44979</v>
      </c>
      <c r="N8201" t="s">
        <v>33</v>
      </c>
      <c r="O8201" t="s">
        <v>46</v>
      </c>
    </row>
    <row r="8202" spans="1:15" x14ac:dyDescent="0.35">
      <c r="A8202" t="s">
        <v>22320</v>
      </c>
      <c r="B8202">
        <v>70</v>
      </c>
      <c r="C8202" t="s">
        <v>16</v>
      </c>
      <c r="D8202" t="s">
        <v>27</v>
      </c>
      <c r="E8202" t="s">
        <v>18</v>
      </c>
      <c r="F8202" s="1">
        <v>44819</v>
      </c>
      <c r="G8202" t="s">
        <v>22321</v>
      </c>
      <c r="H8202" t="s">
        <v>22322</v>
      </c>
      <c r="I8202" t="s">
        <v>31</v>
      </c>
      <c r="J8202">
        <v>44458.705249999999</v>
      </c>
      <c r="K8202">
        <v>425</v>
      </c>
      <c r="L8202" t="s">
        <v>44</v>
      </c>
      <c r="M8202" s="1">
        <v>44833</v>
      </c>
      <c r="N8202" t="s">
        <v>33</v>
      </c>
      <c r="O8202" t="s">
        <v>24</v>
      </c>
    </row>
    <row r="8203" spans="1:15" x14ac:dyDescent="0.35">
      <c r="A8203" t="s">
        <v>22323</v>
      </c>
      <c r="B8203">
        <v>43</v>
      </c>
      <c r="C8203" t="s">
        <v>26</v>
      </c>
      <c r="D8203" t="s">
        <v>27</v>
      </c>
      <c r="E8203" t="s">
        <v>18</v>
      </c>
      <c r="F8203" s="1">
        <v>43571</v>
      </c>
      <c r="G8203" t="s">
        <v>22324</v>
      </c>
      <c r="H8203" t="s">
        <v>4692</v>
      </c>
      <c r="I8203" t="s">
        <v>21</v>
      </c>
      <c r="J8203">
        <v>40846.692799999997</v>
      </c>
      <c r="K8203">
        <v>348</v>
      </c>
      <c r="L8203" t="s">
        <v>40</v>
      </c>
      <c r="M8203" s="1">
        <v>43578</v>
      </c>
      <c r="N8203" t="s">
        <v>51</v>
      </c>
      <c r="O8203" t="s">
        <v>24</v>
      </c>
    </row>
    <row r="8204" spans="1:15" x14ac:dyDescent="0.35">
      <c r="A8204" t="s">
        <v>22325</v>
      </c>
      <c r="B8204">
        <v>47</v>
      </c>
      <c r="C8204" t="s">
        <v>26</v>
      </c>
      <c r="D8204" t="s">
        <v>27</v>
      </c>
      <c r="E8204" t="s">
        <v>57</v>
      </c>
      <c r="F8204" s="1">
        <v>43729</v>
      </c>
      <c r="G8204" t="s">
        <v>22326</v>
      </c>
      <c r="H8204" t="s">
        <v>22327</v>
      </c>
      <c r="I8204" t="s">
        <v>60</v>
      </c>
      <c r="J8204">
        <v>21385.43979</v>
      </c>
      <c r="K8204">
        <v>410</v>
      </c>
      <c r="L8204" t="s">
        <v>44</v>
      </c>
      <c r="M8204" s="1">
        <v>43734</v>
      </c>
      <c r="N8204" t="s">
        <v>51</v>
      </c>
      <c r="O8204" t="s">
        <v>34</v>
      </c>
    </row>
    <row r="8205" spans="1:15" x14ac:dyDescent="0.35">
      <c r="A8205" t="s">
        <v>22328</v>
      </c>
      <c r="B8205">
        <v>52</v>
      </c>
      <c r="C8205" t="s">
        <v>26</v>
      </c>
      <c r="D8205" t="s">
        <v>66</v>
      </c>
      <c r="E8205" t="s">
        <v>48</v>
      </c>
      <c r="F8205" s="1">
        <v>44086</v>
      </c>
      <c r="G8205" t="s">
        <v>22329</v>
      </c>
      <c r="H8205" t="s">
        <v>22330</v>
      </c>
      <c r="I8205" t="s">
        <v>55</v>
      </c>
      <c r="J8205">
        <v>26116.29477</v>
      </c>
      <c r="K8205">
        <v>258</v>
      </c>
      <c r="L8205" t="s">
        <v>22</v>
      </c>
      <c r="M8205" s="1">
        <v>44089</v>
      </c>
      <c r="N8205" t="s">
        <v>45</v>
      </c>
      <c r="O8205" t="s">
        <v>24</v>
      </c>
    </row>
    <row r="8206" spans="1:15" x14ac:dyDescent="0.35">
      <c r="A8206" t="s">
        <v>22331</v>
      </c>
      <c r="B8206">
        <v>74</v>
      </c>
      <c r="C8206" t="s">
        <v>16</v>
      </c>
      <c r="D8206" t="s">
        <v>52</v>
      </c>
      <c r="E8206" t="s">
        <v>37</v>
      </c>
      <c r="F8206" s="1">
        <v>43449</v>
      </c>
      <c r="G8206" t="s">
        <v>22332</v>
      </c>
      <c r="H8206" t="s">
        <v>22333</v>
      </c>
      <c r="I8206" t="s">
        <v>21</v>
      </c>
      <c r="J8206">
        <v>23109.10599</v>
      </c>
      <c r="K8206">
        <v>203</v>
      </c>
      <c r="L8206" t="s">
        <v>22</v>
      </c>
      <c r="M8206" s="1">
        <v>43458</v>
      </c>
      <c r="N8206" t="s">
        <v>23</v>
      </c>
      <c r="O8206" t="s">
        <v>34</v>
      </c>
    </row>
    <row r="8207" spans="1:15" x14ac:dyDescent="0.35">
      <c r="A8207" t="s">
        <v>22334</v>
      </c>
      <c r="B8207">
        <v>33</v>
      </c>
      <c r="C8207" t="s">
        <v>16</v>
      </c>
      <c r="D8207" t="s">
        <v>36</v>
      </c>
      <c r="E8207" t="s">
        <v>37</v>
      </c>
      <c r="F8207" s="1">
        <v>45131</v>
      </c>
      <c r="G8207" t="s">
        <v>22335</v>
      </c>
      <c r="H8207" t="s">
        <v>22336</v>
      </c>
      <c r="I8207" t="s">
        <v>31</v>
      </c>
      <c r="J8207">
        <v>8793.0648660000006</v>
      </c>
      <c r="K8207">
        <v>444</v>
      </c>
      <c r="L8207" t="s">
        <v>22</v>
      </c>
      <c r="M8207" s="1">
        <v>45141</v>
      </c>
      <c r="N8207" t="s">
        <v>23</v>
      </c>
      <c r="O8207" t="s">
        <v>34</v>
      </c>
    </row>
    <row r="8208" spans="1:15" x14ac:dyDescent="0.35">
      <c r="A8208" t="s">
        <v>22337</v>
      </c>
      <c r="B8208">
        <v>42</v>
      </c>
      <c r="C8208" t="s">
        <v>16</v>
      </c>
      <c r="D8208" t="s">
        <v>52</v>
      </c>
      <c r="E8208" t="s">
        <v>37</v>
      </c>
      <c r="F8208" s="1">
        <v>44313</v>
      </c>
      <c r="G8208" t="s">
        <v>3112</v>
      </c>
      <c r="H8208" t="s">
        <v>22338</v>
      </c>
      <c r="I8208" t="s">
        <v>60</v>
      </c>
      <c r="J8208">
        <v>20539.074929999999</v>
      </c>
      <c r="K8208">
        <v>413</v>
      </c>
      <c r="L8208" t="s">
        <v>22</v>
      </c>
      <c r="M8208" s="1">
        <v>44325</v>
      </c>
      <c r="N8208" t="s">
        <v>51</v>
      </c>
      <c r="O8208" t="s">
        <v>46</v>
      </c>
    </row>
    <row r="8209" spans="1:15" x14ac:dyDescent="0.35">
      <c r="A8209" t="s">
        <v>22339</v>
      </c>
      <c r="B8209">
        <v>57</v>
      </c>
      <c r="C8209" t="s">
        <v>16</v>
      </c>
      <c r="D8209" t="s">
        <v>120</v>
      </c>
      <c r="E8209" t="s">
        <v>57</v>
      </c>
      <c r="F8209" s="1">
        <v>43596</v>
      </c>
      <c r="G8209" t="s">
        <v>22340</v>
      </c>
      <c r="H8209" t="s">
        <v>22341</v>
      </c>
      <c r="I8209" t="s">
        <v>21</v>
      </c>
      <c r="J8209">
        <v>23995.991170000001</v>
      </c>
      <c r="K8209">
        <v>414</v>
      </c>
      <c r="L8209" t="s">
        <v>44</v>
      </c>
      <c r="M8209" s="1">
        <v>43603</v>
      </c>
      <c r="N8209" t="s">
        <v>89</v>
      </c>
      <c r="O8209" t="s">
        <v>34</v>
      </c>
    </row>
    <row r="8210" spans="1:15" x14ac:dyDescent="0.35">
      <c r="A8210" t="s">
        <v>5876</v>
      </c>
      <c r="B8210">
        <v>68</v>
      </c>
      <c r="C8210" t="s">
        <v>26</v>
      </c>
      <c r="D8210" t="s">
        <v>94</v>
      </c>
      <c r="E8210" t="s">
        <v>48</v>
      </c>
      <c r="F8210" s="1">
        <v>43688</v>
      </c>
      <c r="G8210" t="s">
        <v>22342</v>
      </c>
      <c r="H8210" t="s">
        <v>22343</v>
      </c>
      <c r="I8210" t="s">
        <v>31</v>
      </c>
      <c r="J8210">
        <v>31718.017540000001</v>
      </c>
      <c r="K8210">
        <v>158</v>
      </c>
      <c r="L8210" t="s">
        <v>44</v>
      </c>
      <c r="M8210" s="1">
        <v>43690</v>
      </c>
      <c r="N8210" t="s">
        <v>89</v>
      </c>
      <c r="O8210" t="s">
        <v>34</v>
      </c>
    </row>
    <row r="8211" spans="1:15" x14ac:dyDescent="0.35">
      <c r="A8211" t="s">
        <v>22344</v>
      </c>
      <c r="B8211">
        <v>50</v>
      </c>
      <c r="C8211" t="s">
        <v>26</v>
      </c>
      <c r="D8211" t="s">
        <v>66</v>
      </c>
      <c r="E8211" t="s">
        <v>57</v>
      </c>
      <c r="F8211" s="1">
        <v>43646</v>
      </c>
      <c r="G8211" t="s">
        <v>22345</v>
      </c>
      <c r="H8211" t="s">
        <v>22346</v>
      </c>
      <c r="I8211" t="s">
        <v>64</v>
      </c>
      <c r="J8211">
        <v>28193.879570000001</v>
      </c>
      <c r="K8211">
        <v>158</v>
      </c>
      <c r="L8211" t="s">
        <v>40</v>
      </c>
      <c r="M8211" s="1">
        <v>43647</v>
      </c>
      <c r="N8211" t="s">
        <v>23</v>
      </c>
      <c r="O8211" t="s">
        <v>34</v>
      </c>
    </row>
    <row r="8212" spans="1:15" x14ac:dyDescent="0.35">
      <c r="A8212" t="s">
        <v>22347</v>
      </c>
      <c r="B8212">
        <v>50</v>
      </c>
      <c r="C8212" t="s">
        <v>16</v>
      </c>
      <c r="D8212" t="s">
        <v>237</v>
      </c>
      <c r="E8212" t="s">
        <v>48</v>
      </c>
      <c r="F8212" s="1">
        <v>44224</v>
      </c>
      <c r="G8212" t="s">
        <v>22348</v>
      </c>
      <c r="H8212" t="s">
        <v>22349</v>
      </c>
      <c r="I8212" t="s">
        <v>21</v>
      </c>
      <c r="J8212">
        <v>6001.6495269999996</v>
      </c>
      <c r="K8212">
        <v>466</v>
      </c>
      <c r="L8212" t="s">
        <v>40</v>
      </c>
      <c r="M8212" s="1">
        <v>44251</v>
      </c>
      <c r="N8212" t="s">
        <v>45</v>
      </c>
      <c r="O8212" t="s">
        <v>24</v>
      </c>
    </row>
    <row r="8213" spans="1:15" x14ac:dyDescent="0.35">
      <c r="A8213" t="s">
        <v>22350</v>
      </c>
      <c r="B8213">
        <v>82</v>
      </c>
      <c r="C8213" t="s">
        <v>16</v>
      </c>
      <c r="D8213" t="s">
        <v>94</v>
      </c>
      <c r="E8213" t="s">
        <v>37</v>
      </c>
      <c r="F8213" s="1">
        <v>44229</v>
      </c>
      <c r="G8213" t="s">
        <v>22351</v>
      </c>
      <c r="H8213" t="s">
        <v>11060</v>
      </c>
      <c r="I8213" t="s">
        <v>60</v>
      </c>
      <c r="J8213">
        <v>16871.99206</v>
      </c>
      <c r="K8213">
        <v>119</v>
      </c>
      <c r="L8213" t="s">
        <v>22</v>
      </c>
      <c r="M8213" s="1">
        <v>44252</v>
      </c>
      <c r="N8213" t="s">
        <v>51</v>
      </c>
      <c r="O8213" t="s">
        <v>24</v>
      </c>
    </row>
    <row r="8214" spans="1:15" x14ac:dyDescent="0.35">
      <c r="A8214" t="s">
        <v>5494</v>
      </c>
      <c r="B8214">
        <v>75</v>
      </c>
      <c r="C8214" t="s">
        <v>16</v>
      </c>
      <c r="D8214" t="s">
        <v>94</v>
      </c>
      <c r="E8214" t="s">
        <v>37</v>
      </c>
      <c r="F8214" s="1">
        <v>43409</v>
      </c>
      <c r="G8214" t="s">
        <v>22352</v>
      </c>
      <c r="H8214" t="s">
        <v>22353</v>
      </c>
      <c r="I8214" t="s">
        <v>64</v>
      </c>
      <c r="J8214">
        <v>3865.7970869999999</v>
      </c>
      <c r="K8214">
        <v>489</v>
      </c>
      <c r="L8214" t="s">
        <v>22</v>
      </c>
      <c r="M8214" s="1">
        <v>43410</v>
      </c>
      <c r="N8214" t="s">
        <v>51</v>
      </c>
      <c r="O8214" t="s">
        <v>46</v>
      </c>
    </row>
    <row r="8215" spans="1:15" x14ac:dyDescent="0.35">
      <c r="A8215" t="s">
        <v>22354</v>
      </c>
      <c r="B8215">
        <v>84</v>
      </c>
      <c r="C8215" t="s">
        <v>26</v>
      </c>
      <c r="D8215" t="s">
        <v>66</v>
      </c>
      <c r="E8215" t="s">
        <v>48</v>
      </c>
      <c r="F8215" s="1">
        <v>44754</v>
      </c>
      <c r="G8215" t="s">
        <v>22355</v>
      </c>
      <c r="H8215" t="s">
        <v>22356</v>
      </c>
      <c r="I8215" t="s">
        <v>55</v>
      </c>
      <c r="J8215">
        <v>5589.8104219999996</v>
      </c>
      <c r="K8215">
        <v>245</v>
      </c>
      <c r="L8215" t="s">
        <v>44</v>
      </c>
      <c r="M8215" s="1">
        <v>44757</v>
      </c>
      <c r="N8215" t="s">
        <v>45</v>
      </c>
      <c r="O8215" t="s">
        <v>34</v>
      </c>
    </row>
    <row r="8216" spans="1:15" x14ac:dyDescent="0.35">
      <c r="A8216" t="s">
        <v>22357</v>
      </c>
      <c r="B8216">
        <v>27</v>
      </c>
      <c r="C8216" t="s">
        <v>16</v>
      </c>
      <c r="D8216" t="s">
        <v>36</v>
      </c>
      <c r="E8216" t="s">
        <v>28</v>
      </c>
      <c r="F8216" s="1">
        <v>44543</v>
      </c>
      <c r="G8216" t="s">
        <v>22358</v>
      </c>
      <c r="H8216" t="s">
        <v>22359</v>
      </c>
      <c r="I8216" t="s">
        <v>60</v>
      </c>
      <c r="J8216">
        <v>24781.684550000002</v>
      </c>
      <c r="K8216">
        <v>308</v>
      </c>
      <c r="L8216" t="s">
        <v>22</v>
      </c>
      <c r="M8216" s="1">
        <v>44543</v>
      </c>
      <c r="N8216" t="s">
        <v>89</v>
      </c>
      <c r="O8216" t="s">
        <v>34</v>
      </c>
    </row>
    <row r="8217" spans="1:15" x14ac:dyDescent="0.35">
      <c r="A8217" t="s">
        <v>22360</v>
      </c>
      <c r="B8217">
        <v>26</v>
      </c>
      <c r="C8217" t="s">
        <v>26</v>
      </c>
      <c r="D8217" t="s">
        <v>94</v>
      </c>
      <c r="E8217" t="s">
        <v>57</v>
      </c>
      <c r="F8217" s="1">
        <v>43896</v>
      </c>
      <c r="G8217" t="s">
        <v>282</v>
      </c>
      <c r="H8217" t="s">
        <v>22361</v>
      </c>
      <c r="I8217" t="s">
        <v>60</v>
      </c>
      <c r="J8217">
        <v>12433.71285</v>
      </c>
      <c r="K8217">
        <v>329</v>
      </c>
      <c r="L8217" t="s">
        <v>44</v>
      </c>
      <c r="M8217" s="1">
        <v>43897</v>
      </c>
      <c r="N8217" t="s">
        <v>23</v>
      </c>
      <c r="O8217" t="s">
        <v>46</v>
      </c>
    </row>
    <row r="8218" spans="1:15" x14ac:dyDescent="0.35">
      <c r="A8218" t="s">
        <v>1574</v>
      </c>
      <c r="B8218">
        <v>18</v>
      </c>
      <c r="C8218" t="s">
        <v>16</v>
      </c>
      <c r="D8218" t="s">
        <v>120</v>
      </c>
      <c r="E8218" t="s">
        <v>48</v>
      </c>
      <c r="F8218" s="1">
        <v>44023</v>
      </c>
      <c r="G8218" t="s">
        <v>22362</v>
      </c>
      <c r="H8218" t="s">
        <v>22363</v>
      </c>
      <c r="I8218" t="s">
        <v>55</v>
      </c>
      <c r="J8218">
        <v>31249.204170000001</v>
      </c>
      <c r="K8218">
        <v>413</v>
      </c>
      <c r="L8218" t="s">
        <v>40</v>
      </c>
      <c r="M8218" s="1">
        <v>44039</v>
      </c>
      <c r="N8218" t="s">
        <v>89</v>
      </c>
      <c r="O8218" t="s">
        <v>34</v>
      </c>
    </row>
    <row r="8219" spans="1:15" x14ac:dyDescent="0.35">
      <c r="A8219" t="s">
        <v>22364</v>
      </c>
      <c r="B8219">
        <v>70</v>
      </c>
      <c r="C8219" t="s">
        <v>16</v>
      </c>
      <c r="D8219" t="s">
        <v>120</v>
      </c>
      <c r="E8219" t="s">
        <v>57</v>
      </c>
      <c r="F8219" s="1">
        <v>44816</v>
      </c>
      <c r="G8219" t="s">
        <v>22365</v>
      </c>
      <c r="H8219" t="s">
        <v>22366</v>
      </c>
      <c r="I8219" t="s">
        <v>64</v>
      </c>
      <c r="J8219">
        <v>7728.8254020000004</v>
      </c>
      <c r="K8219">
        <v>225</v>
      </c>
      <c r="L8219" t="s">
        <v>40</v>
      </c>
      <c r="M8219" s="1">
        <v>44822</v>
      </c>
      <c r="N8219" t="s">
        <v>51</v>
      </c>
      <c r="O8219" t="s">
        <v>46</v>
      </c>
    </row>
    <row r="8220" spans="1:15" x14ac:dyDescent="0.35">
      <c r="A8220" t="s">
        <v>8946</v>
      </c>
      <c r="B8220">
        <v>67</v>
      </c>
      <c r="C8220" t="s">
        <v>26</v>
      </c>
      <c r="D8220" t="s">
        <v>17</v>
      </c>
      <c r="E8220" t="s">
        <v>37</v>
      </c>
      <c r="F8220" s="1">
        <v>43660</v>
      </c>
      <c r="G8220" t="s">
        <v>22367</v>
      </c>
      <c r="H8220" t="s">
        <v>22368</v>
      </c>
      <c r="I8220" t="s">
        <v>31</v>
      </c>
      <c r="J8220">
        <v>10463.028979999999</v>
      </c>
      <c r="K8220">
        <v>341</v>
      </c>
      <c r="L8220" t="s">
        <v>22</v>
      </c>
      <c r="M8220" s="1">
        <v>43676</v>
      </c>
      <c r="N8220" t="s">
        <v>33</v>
      </c>
      <c r="O8220" t="s">
        <v>46</v>
      </c>
    </row>
    <row r="8221" spans="1:15" x14ac:dyDescent="0.35">
      <c r="A8221" t="s">
        <v>22369</v>
      </c>
      <c r="B8221">
        <v>57</v>
      </c>
      <c r="C8221" t="s">
        <v>26</v>
      </c>
      <c r="D8221" t="s">
        <v>27</v>
      </c>
      <c r="E8221" t="s">
        <v>37</v>
      </c>
      <c r="F8221" s="1">
        <v>45205</v>
      </c>
      <c r="G8221" t="s">
        <v>22370</v>
      </c>
      <c r="H8221" t="s">
        <v>22371</v>
      </c>
      <c r="I8221" t="s">
        <v>21</v>
      </c>
      <c r="J8221">
        <v>10390.967979999999</v>
      </c>
      <c r="K8221">
        <v>482</v>
      </c>
      <c r="L8221" t="s">
        <v>22</v>
      </c>
      <c r="M8221" s="1">
        <v>45207</v>
      </c>
      <c r="N8221" t="s">
        <v>51</v>
      </c>
      <c r="O8221" t="s">
        <v>34</v>
      </c>
    </row>
    <row r="8222" spans="1:15" x14ac:dyDescent="0.35">
      <c r="A8222" t="s">
        <v>22372</v>
      </c>
      <c r="B8222">
        <v>41</v>
      </c>
      <c r="C8222" t="s">
        <v>16</v>
      </c>
      <c r="D8222" t="s">
        <v>66</v>
      </c>
      <c r="E8222" t="s">
        <v>18</v>
      </c>
      <c r="F8222" s="1">
        <v>43658</v>
      </c>
      <c r="G8222" t="s">
        <v>22373</v>
      </c>
      <c r="H8222" t="s">
        <v>22374</v>
      </c>
      <c r="I8222" t="s">
        <v>60</v>
      </c>
      <c r="J8222">
        <v>30884.861150000001</v>
      </c>
      <c r="K8222">
        <v>402</v>
      </c>
      <c r="L8222" t="s">
        <v>40</v>
      </c>
      <c r="M8222" s="1">
        <v>43670</v>
      </c>
      <c r="N8222" t="s">
        <v>45</v>
      </c>
      <c r="O8222" t="s">
        <v>46</v>
      </c>
    </row>
    <row r="8223" spans="1:15" x14ac:dyDescent="0.35">
      <c r="A8223" t="s">
        <v>22375</v>
      </c>
      <c r="B8223">
        <v>39</v>
      </c>
      <c r="C8223" t="s">
        <v>16</v>
      </c>
      <c r="D8223" t="s">
        <v>27</v>
      </c>
      <c r="E8223" t="s">
        <v>18</v>
      </c>
      <c r="F8223" s="1">
        <v>44278</v>
      </c>
      <c r="G8223" t="s">
        <v>22376</v>
      </c>
      <c r="H8223" t="s">
        <v>22377</v>
      </c>
      <c r="I8223" t="s">
        <v>31</v>
      </c>
      <c r="J8223">
        <v>17232.672299999998</v>
      </c>
      <c r="K8223">
        <v>243</v>
      </c>
      <c r="L8223" t="s">
        <v>40</v>
      </c>
      <c r="M8223" s="1">
        <v>44293</v>
      </c>
      <c r="N8223" t="s">
        <v>89</v>
      </c>
      <c r="O8223" t="s">
        <v>46</v>
      </c>
    </row>
    <row r="8224" spans="1:15" x14ac:dyDescent="0.35">
      <c r="A8224" t="s">
        <v>22378</v>
      </c>
      <c r="B8224">
        <v>40</v>
      </c>
      <c r="C8224" t="s">
        <v>26</v>
      </c>
      <c r="D8224" t="s">
        <v>36</v>
      </c>
      <c r="E8224" t="s">
        <v>37</v>
      </c>
      <c r="F8224" s="1">
        <v>43648</v>
      </c>
      <c r="G8224" t="s">
        <v>22379</v>
      </c>
      <c r="H8224" t="s">
        <v>19826</v>
      </c>
      <c r="I8224" t="s">
        <v>21</v>
      </c>
      <c r="J8224">
        <v>9443.5490910000008</v>
      </c>
      <c r="K8224">
        <v>354</v>
      </c>
      <c r="L8224" t="s">
        <v>22</v>
      </c>
      <c r="M8224" s="1">
        <v>43662</v>
      </c>
      <c r="N8224" t="s">
        <v>45</v>
      </c>
      <c r="O8224" t="s">
        <v>46</v>
      </c>
    </row>
    <row r="8225" spans="1:15" x14ac:dyDescent="0.35">
      <c r="A8225" t="s">
        <v>22380</v>
      </c>
      <c r="B8225">
        <v>42</v>
      </c>
      <c r="C8225" t="s">
        <v>16</v>
      </c>
      <c r="D8225" t="s">
        <v>66</v>
      </c>
      <c r="E8225" t="s">
        <v>48</v>
      </c>
      <c r="F8225" s="1">
        <v>45118</v>
      </c>
      <c r="G8225" t="s">
        <v>22381</v>
      </c>
      <c r="H8225" t="s">
        <v>2808</v>
      </c>
      <c r="I8225" t="s">
        <v>21</v>
      </c>
      <c r="J8225">
        <v>27490.548470000002</v>
      </c>
      <c r="K8225">
        <v>119</v>
      </c>
      <c r="L8225" t="s">
        <v>22</v>
      </c>
      <c r="M8225" s="1">
        <v>45120</v>
      </c>
      <c r="N8225" t="s">
        <v>51</v>
      </c>
      <c r="O8225" t="s">
        <v>24</v>
      </c>
    </row>
    <row r="8226" spans="1:15" x14ac:dyDescent="0.35">
      <c r="A8226" t="s">
        <v>22382</v>
      </c>
      <c r="B8226">
        <v>85</v>
      </c>
      <c r="C8226" t="s">
        <v>16</v>
      </c>
      <c r="D8226" t="s">
        <v>52</v>
      </c>
      <c r="E8226" t="s">
        <v>18</v>
      </c>
      <c r="F8226" s="1">
        <v>44930</v>
      </c>
      <c r="G8226" t="s">
        <v>22383</v>
      </c>
      <c r="H8226" t="s">
        <v>22384</v>
      </c>
      <c r="I8226" t="s">
        <v>55</v>
      </c>
      <c r="J8226">
        <v>52593.679810000001</v>
      </c>
      <c r="K8226">
        <v>117</v>
      </c>
      <c r="L8226" t="s">
        <v>44</v>
      </c>
      <c r="M8226" s="1">
        <v>44949</v>
      </c>
      <c r="N8226" t="s">
        <v>45</v>
      </c>
      <c r="O8226" t="s">
        <v>46</v>
      </c>
    </row>
    <row r="8227" spans="1:15" x14ac:dyDescent="0.35">
      <c r="A8227" t="s">
        <v>15245</v>
      </c>
      <c r="B8227">
        <v>78</v>
      </c>
      <c r="C8227" t="s">
        <v>16</v>
      </c>
      <c r="D8227" t="s">
        <v>237</v>
      </c>
      <c r="E8227" t="s">
        <v>37</v>
      </c>
      <c r="F8227" s="1">
        <v>44290</v>
      </c>
      <c r="G8227" t="s">
        <v>7385</v>
      </c>
      <c r="H8227" t="s">
        <v>22385</v>
      </c>
      <c r="I8227" t="s">
        <v>31</v>
      </c>
      <c r="J8227">
        <v>23404.652160000001</v>
      </c>
      <c r="K8227">
        <v>104</v>
      </c>
      <c r="L8227" t="s">
        <v>22</v>
      </c>
      <c r="M8227" t="s">
        <v>22386</v>
      </c>
      <c r="N8227" t="s">
        <v>23</v>
      </c>
      <c r="O8227" t="s">
        <v>24</v>
      </c>
    </row>
    <row r="8228" spans="1:15" x14ac:dyDescent="0.35">
      <c r="A8228" t="s">
        <v>22387</v>
      </c>
      <c r="B8228">
        <v>44</v>
      </c>
      <c r="C8228" t="s">
        <v>16</v>
      </c>
      <c r="D8228" t="s">
        <v>52</v>
      </c>
      <c r="E8228" t="s">
        <v>48</v>
      </c>
      <c r="F8228" s="1">
        <v>43871</v>
      </c>
      <c r="G8228" t="s">
        <v>8493</v>
      </c>
      <c r="H8228" t="s">
        <v>22388</v>
      </c>
      <c r="I8228" t="s">
        <v>64</v>
      </c>
      <c r="J8228">
        <v>11129.604869999999</v>
      </c>
      <c r="K8228">
        <v>340</v>
      </c>
      <c r="L8228" t="s">
        <v>22</v>
      </c>
      <c r="M8228" s="1">
        <v>43886</v>
      </c>
      <c r="N8228" t="s">
        <v>33</v>
      </c>
      <c r="O8228" t="s">
        <v>46</v>
      </c>
    </row>
    <row r="8229" spans="1:15" x14ac:dyDescent="0.35">
      <c r="A8229" t="s">
        <v>2554</v>
      </c>
      <c r="B8229">
        <v>39</v>
      </c>
      <c r="C8229" t="s">
        <v>16</v>
      </c>
      <c r="D8229" t="s">
        <v>27</v>
      </c>
      <c r="E8229" t="s">
        <v>48</v>
      </c>
      <c r="F8229" s="1">
        <v>45089</v>
      </c>
      <c r="G8229" t="s">
        <v>22389</v>
      </c>
      <c r="H8229" t="s">
        <v>22390</v>
      </c>
      <c r="I8229" t="s">
        <v>55</v>
      </c>
      <c r="J8229">
        <v>17196.590489999999</v>
      </c>
      <c r="K8229">
        <v>310</v>
      </c>
      <c r="L8229" t="s">
        <v>40</v>
      </c>
      <c r="M8229" s="1">
        <v>45096</v>
      </c>
      <c r="N8229" t="s">
        <v>23</v>
      </c>
      <c r="O8229" t="s">
        <v>46</v>
      </c>
    </row>
    <row r="8230" spans="1:15" x14ac:dyDescent="0.35">
      <c r="A8230" t="s">
        <v>22391</v>
      </c>
      <c r="B8230">
        <v>84</v>
      </c>
      <c r="C8230" t="s">
        <v>26</v>
      </c>
      <c r="D8230" t="s">
        <v>36</v>
      </c>
      <c r="E8230" t="s">
        <v>28</v>
      </c>
      <c r="F8230" s="1">
        <v>44500</v>
      </c>
      <c r="G8230" t="s">
        <v>22392</v>
      </c>
      <c r="H8230" t="s">
        <v>853</v>
      </c>
      <c r="I8230" t="s">
        <v>64</v>
      </c>
      <c r="J8230">
        <v>17024.346409999998</v>
      </c>
      <c r="K8230">
        <v>469</v>
      </c>
      <c r="L8230" t="s">
        <v>40</v>
      </c>
      <c r="M8230" s="1">
        <v>44528</v>
      </c>
      <c r="N8230" t="s">
        <v>23</v>
      </c>
      <c r="O8230" t="s">
        <v>24</v>
      </c>
    </row>
    <row r="8231" spans="1:15" x14ac:dyDescent="0.35">
      <c r="A8231" t="s">
        <v>22393</v>
      </c>
      <c r="B8231">
        <v>26</v>
      </c>
      <c r="C8231" t="s">
        <v>26</v>
      </c>
      <c r="D8231" t="s">
        <v>94</v>
      </c>
      <c r="E8231" t="s">
        <v>37</v>
      </c>
      <c r="F8231" s="1">
        <v>44790</v>
      </c>
      <c r="G8231" t="s">
        <v>22394</v>
      </c>
      <c r="H8231" t="s">
        <v>22395</v>
      </c>
      <c r="I8231" t="s">
        <v>55</v>
      </c>
      <c r="J8231">
        <v>11667.269990000001</v>
      </c>
      <c r="K8231">
        <v>236</v>
      </c>
      <c r="L8231" t="s">
        <v>22</v>
      </c>
      <c r="M8231" s="1">
        <v>44793</v>
      </c>
      <c r="N8231" t="s">
        <v>33</v>
      </c>
      <c r="O8231" t="s">
        <v>34</v>
      </c>
    </row>
    <row r="8232" spans="1:15" x14ac:dyDescent="0.35">
      <c r="A8232" t="s">
        <v>22396</v>
      </c>
      <c r="B8232">
        <v>45</v>
      </c>
      <c r="C8232" t="s">
        <v>16</v>
      </c>
      <c r="D8232" t="s">
        <v>94</v>
      </c>
      <c r="E8232" t="s">
        <v>37</v>
      </c>
      <c r="F8232" s="1">
        <v>43941</v>
      </c>
      <c r="G8232" t="s">
        <v>22397</v>
      </c>
      <c r="H8232" t="s">
        <v>22398</v>
      </c>
      <c r="I8232" t="s">
        <v>21</v>
      </c>
      <c r="J8232">
        <v>10327.43931</v>
      </c>
      <c r="K8232">
        <v>125</v>
      </c>
      <c r="L8232" t="s">
        <v>22</v>
      </c>
      <c r="M8232" s="1">
        <v>43944</v>
      </c>
      <c r="N8232" t="s">
        <v>89</v>
      </c>
      <c r="O8232" t="s">
        <v>46</v>
      </c>
    </row>
    <row r="8233" spans="1:15" x14ac:dyDescent="0.35">
      <c r="A8233" t="s">
        <v>22399</v>
      </c>
      <c r="B8233">
        <v>61</v>
      </c>
      <c r="C8233" t="s">
        <v>16</v>
      </c>
      <c r="D8233" t="s">
        <v>27</v>
      </c>
      <c r="E8233" t="s">
        <v>48</v>
      </c>
      <c r="F8233" s="1">
        <v>44842</v>
      </c>
      <c r="G8233" t="s">
        <v>22400</v>
      </c>
      <c r="H8233" t="s">
        <v>22401</v>
      </c>
      <c r="I8233" t="s">
        <v>21</v>
      </c>
      <c r="J8233">
        <v>23856.15797</v>
      </c>
      <c r="K8233">
        <v>490</v>
      </c>
      <c r="L8233" t="s">
        <v>40</v>
      </c>
      <c r="M8233" s="1">
        <v>44849</v>
      </c>
      <c r="N8233" t="s">
        <v>33</v>
      </c>
      <c r="O8233" t="s">
        <v>34</v>
      </c>
    </row>
    <row r="8234" spans="1:15" x14ac:dyDescent="0.35">
      <c r="A8234" t="s">
        <v>6066</v>
      </c>
      <c r="B8234">
        <v>34</v>
      </c>
      <c r="C8234" t="s">
        <v>16</v>
      </c>
      <c r="D8234" t="s">
        <v>66</v>
      </c>
      <c r="E8234" t="s">
        <v>37</v>
      </c>
      <c r="F8234" s="1">
        <v>44391</v>
      </c>
      <c r="G8234" t="s">
        <v>22402</v>
      </c>
      <c r="H8234" t="s">
        <v>22403</v>
      </c>
      <c r="I8234" t="s">
        <v>60</v>
      </c>
      <c r="J8234">
        <v>2971.2467660000002</v>
      </c>
      <c r="K8234">
        <v>479</v>
      </c>
      <c r="L8234" t="s">
        <v>22</v>
      </c>
      <c r="M8234" s="1">
        <v>44407</v>
      </c>
      <c r="N8234" t="s">
        <v>45</v>
      </c>
      <c r="O8234" t="s">
        <v>46</v>
      </c>
    </row>
    <row r="8235" spans="1:15" x14ac:dyDescent="0.35">
      <c r="A8235" t="s">
        <v>11750</v>
      </c>
      <c r="B8235">
        <v>60</v>
      </c>
      <c r="C8235" t="s">
        <v>16</v>
      </c>
      <c r="D8235" t="s">
        <v>66</v>
      </c>
      <c r="E8235" t="s">
        <v>37</v>
      </c>
      <c r="F8235" s="1">
        <v>45046</v>
      </c>
      <c r="G8235" t="s">
        <v>22404</v>
      </c>
      <c r="H8235" t="s">
        <v>22405</v>
      </c>
      <c r="I8235" t="s">
        <v>21</v>
      </c>
      <c r="J8235">
        <v>2825.625176</v>
      </c>
      <c r="K8235">
        <v>440</v>
      </c>
      <c r="L8235" t="s">
        <v>22</v>
      </c>
      <c r="M8235" s="1">
        <v>45049</v>
      </c>
      <c r="N8235" t="s">
        <v>33</v>
      </c>
      <c r="O8235" t="s">
        <v>46</v>
      </c>
    </row>
    <row r="8236" spans="1:15" x14ac:dyDescent="0.35">
      <c r="A8236" t="s">
        <v>22406</v>
      </c>
      <c r="B8236">
        <v>85</v>
      </c>
      <c r="C8236" t="s">
        <v>16</v>
      </c>
      <c r="D8236" t="s">
        <v>94</v>
      </c>
      <c r="E8236" t="s">
        <v>37</v>
      </c>
      <c r="F8236" s="1">
        <v>44341</v>
      </c>
      <c r="G8236" t="s">
        <v>22407</v>
      </c>
      <c r="H8236" t="s">
        <v>22408</v>
      </c>
      <c r="I8236" t="s">
        <v>21</v>
      </c>
      <c r="J8236">
        <v>24882.265459999999</v>
      </c>
      <c r="K8236">
        <v>309</v>
      </c>
      <c r="L8236" t="s">
        <v>40</v>
      </c>
      <c r="M8236" s="1">
        <v>44359</v>
      </c>
      <c r="N8236" t="s">
        <v>45</v>
      </c>
      <c r="O8236" t="s">
        <v>24</v>
      </c>
    </row>
    <row r="8237" spans="1:15" x14ac:dyDescent="0.35">
      <c r="A8237" t="s">
        <v>4203</v>
      </c>
      <c r="B8237">
        <v>52</v>
      </c>
      <c r="C8237" t="s">
        <v>26</v>
      </c>
      <c r="D8237" t="s">
        <v>237</v>
      </c>
      <c r="E8237" t="s">
        <v>73</v>
      </c>
      <c r="F8237" s="1">
        <v>44146</v>
      </c>
      <c r="G8237" t="s">
        <v>22409</v>
      </c>
      <c r="H8237" t="s">
        <v>22410</v>
      </c>
      <c r="I8237" t="s">
        <v>55</v>
      </c>
      <c r="J8237">
        <v>75089.119139999995</v>
      </c>
      <c r="K8237">
        <v>484</v>
      </c>
      <c r="L8237" t="s">
        <v>40</v>
      </c>
      <c r="M8237" s="1">
        <v>44150</v>
      </c>
      <c r="N8237" t="s">
        <v>23</v>
      </c>
      <c r="O8237" t="s">
        <v>46</v>
      </c>
    </row>
    <row r="8238" spans="1:15" x14ac:dyDescent="0.35">
      <c r="A8238" t="s">
        <v>22411</v>
      </c>
      <c r="B8238">
        <v>31</v>
      </c>
      <c r="C8238" t="s">
        <v>16</v>
      </c>
      <c r="D8238" t="s">
        <v>94</v>
      </c>
      <c r="E8238" t="s">
        <v>73</v>
      </c>
      <c r="F8238" s="1">
        <v>44443</v>
      </c>
      <c r="G8238" t="s">
        <v>22412</v>
      </c>
      <c r="H8238" t="s">
        <v>22413</v>
      </c>
      <c r="I8238" t="s">
        <v>31</v>
      </c>
      <c r="J8238">
        <v>50584.922279999999</v>
      </c>
      <c r="K8238">
        <v>394</v>
      </c>
      <c r="L8238" t="s">
        <v>22</v>
      </c>
      <c r="M8238" s="1">
        <v>44446</v>
      </c>
      <c r="N8238" t="s">
        <v>33</v>
      </c>
      <c r="O8238" t="s">
        <v>24</v>
      </c>
    </row>
    <row r="8239" spans="1:15" x14ac:dyDescent="0.35">
      <c r="A8239" t="s">
        <v>8133</v>
      </c>
      <c r="B8239">
        <v>37</v>
      </c>
      <c r="C8239" t="s">
        <v>16</v>
      </c>
      <c r="D8239" t="s">
        <v>66</v>
      </c>
      <c r="E8239" t="s">
        <v>57</v>
      </c>
      <c r="F8239" s="1">
        <v>44767</v>
      </c>
      <c r="G8239" t="s">
        <v>22414</v>
      </c>
      <c r="H8239" t="s">
        <v>22415</v>
      </c>
      <c r="I8239" t="s">
        <v>60</v>
      </c>
      <c r="J8239">
        <v>33911.029040000001</v>
      </c>
      <c r="K8239">
        <v>134</v>
      </c>
      <c r="L8239" t="s">
        <v>44</v>
      </c>
      <c r="M8239" s="1">
        <v>44778</v>
      </c>
      <c r="N8239" t="s">
        <v>89</v>
      </c>
      <c r="O8239" t="s">
        <v>46</v>
      </c>
    </row>
    <row r="8240" spans="1:15" x14ac:dyDescent="0.35">
      <c r="A8240" t="s">
        <v>22416</v>
      </c>
      <c r="B8240">
        <v>59</v>
      </c>
      <c r="C8240" t="s">
        <v>26</v>
      </c>
      <c r="D8240" t="s">
        <v>17</v>
      </c>
      <c r="E8240" t="s">
        <v>18</v>
      </c>
      <c r="F8240" s="1">
        <v>45215</v>
      </c>
      <c r="G8240" t="s">
        <v>22417</v>
      </c>
      <c r="H8240" t="s">
        <v>22418</v>
      </c>
      <c r="I8240" t="s">
        <v>60</v>
      </c>
      <c r="J8240">
        <v>40356.726419999999</v>
      </c>
      <c r="K8240">
        <v>143</v>
      </c>
      <c r="L8240" t="s">
        <v>44</v>
      </c>
      <c r="M8240" s="1">
        <v>45226</v>
      </c>
      <c r="N8240" t="s">
        <v>45</v>
      </c>
      <c r="O8240" t="s">
        <v>34</v>
      </c>
    </row>
    <row r="8241" spans="1:15" x14ac:dyDescent="0.35">
      <c r="A8241" t="s">
        <v>22419</v>
      </c>
      <c r="B8241">
        <v>83</v>
      </c>
      <c r="C8241" t="s">
        <v>16</v>
      </c>
      <c r="D8241" t="s">
        <v>17</v>
      </c>
      <c r="E8241" t="s">
        <v>48</v>
      </c>
      <c r="F8241" s="1">
        <v>44190</v>
      </c>
      <c r="G8241" t="s">
        <v>13312</v>
      </c>
      <c r="H8241" t="s">
        <v>22420</v>
      </c>
      <c r="I8241" t="s">
        <v>60</v>
      </c>
      <c r="J8241">
        <v>28455.664959999998</v>
      </c>
      <c r="K8241">
        <v>206</v>
      </c>
      <c r="L8241" t="s">
        <v>22</v>
      </c>
      <c r="M8241" s="1">
        <v>44199</v>
      </c>
      <c r="N8241" t="s">
        <v>51</v>
      </c>
      <c r="O8241" t="s">
        <v>34</v>
      </c>
    </row>
    <row r="8242" spans="1:15" x14ac:dyDescent="0.35">
      <c r="A8242" t="s">
        <v>22421</v>
      </c>
      <c r="B8242">
        <v>84</v>
      </c>
      <c r="C8242" t="s">
        <v>26</v>
      </c>
      <c r="D8242" t="s">
        <v>52</v>
      </c>
      <c r="E8242" t="s">
        <v>18</v>
      </c>
      <c r="F8242" s="1">
        <v>44214</v>
      </c>
      <c r="G8242" t="s">
        <v>10603</v>
      </c>
      <c r="H8242" t="s">
        <v>10656</v>
      </c>
      <c r="I8242" t="s">
        <v>60</v>
      </c>
      <c r="J8242">
        <v>22791.91634</v>
      </c>
      <c r="K8242">
        <v>160</v>
      </c>
      <c r="L8242" t="s">
        <v>40</v>
      </c>
      <c r="M8242" s="1">
        <v>44228</v>
      </c>
      <c r="N8242" t="s">
        <v>23</v>
      </c>
      <c r="O8242" t="s">
        <v>34</v>
      </c>
    </row>
    <row r="8243" spans="1:15" x14ac:dyDescent="0.35">
      <c r="A8243" t="s">
        <v>22422</v>
      </c>
      <c r="B8243">
        <v>25</v>
      </c>
      <c r="C8243" t="s">
        <v>26</v>
      </c>
      <c r="D8243" t="s">
        <v>17</v>
      </c>
      <c r="E8243" t="s">
        <v>37</v>
      </c>
      <c r="F8243" s="1">
        <v>44817</v>
      </c>
      <c r="G8243" t="s">
        <v>10442</v>
      </c>
      <c r="H8243" t="s">
        <v>22423</v>
      </c>
      <c r="I8243" t="s">
        <v>31</v>
      </c>
      <c r="J8243">
        <v>14188.554550000001</v>
      </c>
      <c r="K8243">
        <v>198</v>
      </c>
      <c r="L8243" t="s">
        <v>22</v>
      </c>
      <c r="M8243" s="1">
        <v>44835</v>
      </c>
      <c r="N8243" t="s">
        <v>51</v>
      </c>
      <c r="O8243" t="s">
        <v>24</v>
      </c>
    </row>
    <row r="8244" spans="1:15" x14ac:dyDescent="0.35">
      <c r="A8244" t="s">
        <v>22424</v>
      </c>
      <c r="B8244">
        <v>82</v>
      </c>
      <c r="C8244" t="s">
        <v>16</v>
      </c>
      <c r="D8244" t="s">
        <v>27</v>
      </c>
      <c r="E8244" t="s">
        <v>73</v>
      </c>
      <c r="F8244" s="1">
        <v>44427</v>
      </c>
      <c r="G8244" t="s">
        <v>22425</v>
      </c>
      <c r="H8244" t="s">
        <v>22426</v>
      </c>
      <c r="I8244" t="s">
        <v>64</v>
      </c>
      <c r="J8244">
        <v>26835.314279999999</v>
      </c>
      <c r="K8244">
        <v>150</v>
      </c>
      <c r="L8244" t="s">
        <v>40</v>
      </c>
      <c r="M8244" s="1">
        <v>44451</v>
      </c>
      <c r="N8244" t="s">
        <v>45</v>
      </c>
      <c r="O8244" t="s">
        <v>24</v>
      </c>
    </row>
    <row r="8245" spans="1:15" x14ac:dyDescent="0.35">
      <c r="A8245" t="s">
        <v>22427</v>
      </c>
      <c r="B8245">
        <v>58</v>
      </c>
      <c r="C8245" t="s">
        <v>26</v>
      </c>
      <c r="D8245" t="s">
        <v>120</v>
      </c>
      <c r="E8245" t="s">
        <v>57</v>
      </c>
      <c r="F8245" s="1">
        <v>44865</v>
      </c>
      <c r="G8245" t="s">
        <v>22428</v>
      </c>
      <c r="H8245" t="s">
        <v>22429</v>
      </c>
      <c r="I8245" t="s">
        <v>60</v>
      </c>
      <c r="J8245">
        <v>24150.494350000001</v>
      </c>
      <c r="K8245">
        <v>119</v>
      </c>
      <c r="L8245" t="s">
        <v>44</v>
      </c>
      <c r="M8245" s="1">
        <v>44892</v>
      </c>
      <c r="N8245" t="s">
        <v>33</v>
      </c>
      <c r="O8245" t="s">
        <v>46</v>
      </c>
    </row>
    <row r="8246" spans="1:15" x14ac:dyDescent="0.35">
      <c r="A8246" t="s">
        <v>22430</v>
      </c>
      <c r="B8246">
        <v>72</v>
      </c>
      <c r="C8246" t="s">
        <v>26</v>
      </c>
      <c r="D8246" t="s">
        <v>237</v>
      </c>
      <c r="E8246" t="s">
        <v>37</v>
      </c>
      <c r="F8246" s="1">
        <v>44907</v>
      </c>
      <c r="G8246" t="s">
        <v>13744</v>
      </c>
      <c r="H8246" t="s">
        <v>22431</v>
      </c>
      <c r="I8246" t="s">
        <v>21</v>
      </c>
      <c r="J8246">
        <v>5068.2685190000002</v>
      </c>
      <c r="K8246">
        <v>173</v>
      </c>
      <c r="L8246" t="s">
        <v>40</v>
      </c>
      <c r="M8246" s="1">
        <v>44915</v>
      </c>
      <c r="N8246" t="s">
        <v>51</v>
      </c>
      <c r="O8246" t="s">
        <v>24</v>
      </c>
    </row>
    <row r="8247" spans="1:15" x14ac:dyDescent="0.35">
      <c r="A8247" t="s">
        <v>22432</v>
      </c>
      <c r="B8247">
        <v>73</v>
      </c>
      <c r="C8247" t="s">
        <v>16</v>
      </c>
      <c r="D8247" t="s">
        <v>66</v>
      </c>
      <c r="E8247" t="s">
        <v>37</v>
      </c>
      <c r="F8247" s="1">
        <v>44293</v>
      </c>
      <c r="G8247" t="s">
        <v>22433</v>
      </c>
      <c r="H8247" t="s">
        <v>22434</v>
      </c>
      <c r="I8247" t="s">
        <v>64</v>
      </c>
      <c r="J8247">
        <v>13579.362139999999</v>
      </c>
      <c r="K8247">
        <v>335</v>
      </c>
      <c r="L8247" t="s">
        <v>22</v>
      </c>
      <c r="M8247" s="1">
        <v>44298</v>
      </c>
      <c r="N8247" t="s">
        <v>33</v>
      </c>
      <c r="O8247" t="s">
        <v>24</v>
      </c>
    </row>
    <row r="8248" spans="1:15" x14ac:dyDescent="0.35">
      <c r="A8248" t="s">
        <v>22435</v>
      </c>
      <c r="B8248">
        <v>25</v>
      </c>
      <c r="C8248" t="s">
        <v>26</v>
      </c>
      <c r="D8248" t="s">
        <v>27</v>
      </c>
      <c r="E8248" t="s">
        <v>18</v>
      </c>
      <c r="F8248" s="1">
        <v>44406</v>
      </c>
      <c r="G8248" t="s">
        <v>22436</v>
      </c>
      <c r="H8248" t="s">
        <v>10570</v>
      </c>
      <c r="I8248" t="s">
        <v>60</v>
      </c>
      <c r="J8248">
        <v>24728.475350000001</v>
      </c>
      <c r="K8248">
        <v>452</v>
      </c>
      <c r="L8248" t="s">
        <v>44</v>
      </c>
      <c r="M8248" s="1">
        <v>44426</v>
      </c>
      <c r="N8248" t="s">
        <v>51</v>
      </c>
      <c r="O8248" t="s">
        <v>24</v>
      </c>
    </row>
    <row r="8249" spans="1:15" x14ac:dyDescent="0.35">
      <c r="A8249" t="s">
        <v>22437</v>
      </c>
      <c r="B8249">
        <v>77</v>
      </c>
      <c r="C8249" t="s">
        <v>26</v>
      </c>
      <c r="D8249" t="s">
        <v>66</v>
      </c>
      <c r="E8249" t="s">
        <v>73</v>
      </c>
      <c r="F8249" s="1">
        <v>44820</v>
      </c>
      <c r="G8249" t="s">
        <v>22438</v>
      </c>
      <c r="H8249" t="s">
        <v>22439</v>
      </c>
      <c r="I8249" t="s">
        <v>31</v>
      </c>
      <c r="J8249">
        <v>15951.63571</v>
      </c>
      <c r="K8249">
        <v>489</v>
      </c>
      <c r="L8249" t="s">
        <v>40</v>
      </c>
      <c r="M8249" s="1">
        <v>44830</v>
      </c>
      <c r="N8249" t="s">
        <v>33</v>
      </c>
      <c r="O8249" t="s">
        <v>34</v>
      </c>
    </row>
    <row r="8250" spans="1:15" x14ac:dyDescent="0.35">
      <c r="A8250" t="s">
        <v>22440</v>
      </c>
      <c r="B8250">
        <v>25</v>
      </c>
      <c r="C8250" t="s">
        <v>16</v>
      </c>
      <c r="D8250" t="s">
        <v>17</v>
      </c>
      <c r="E8250" t="s">
        <v>73</v>
      </c>
      <c r="F8250" s="1">
        <v>45203</v>
      </c>
      <c r="G8250" t="s">
        <v>22441</v>
      </c>
      <c r="H8250" t="s">
        <v>22442</v>
      </c>
      <c r="I8250" t="s">
        <v>64</v>
      </c>
      <c r="J8250">
        <v>70620.048020000002</v>
      </c>
      <c r="K8250">
        <v>382</v>
      </c>
      <c r="L8250" t="s">
        <v>22</v>
      </c>
      <c r="M8250" s="1">
        <v>45205</v>
      </c>
      <c r="N8250" t="s">
        <v>89</v>
      </c>
      <c r="O8250" t="s">
        <v>46</v>
      </c>
    </row>
    <row r="8251" spans="1:15" x14ac:dyDescent="0.35">
      <c r="A8251" t="s">
        <v>22443</v>
      </c>
      <c r="B8251">
        <v>62</v>
      </c>
      <c r="C8251" t="s">
        <v>16</v>
      </c>
      <c r="D8251" t="s">
        <v>27</v>
      </c>
      <c r="E8251" t="s">
        <v>57</v>
      </c>
      <c r="F8251" s="1">
        <v>43947</v>
      </c>
      <c r="G8251" t="s">
        <v>22444</v>
      </c>
      <c r="H8251" t="s">
        <v>22445</v>
      </c>
      <c r="I8251" t="s">
        <v>31</v>
      </c>
      <c r="J8251">
        <v>27342.93115</v>
      </c>
      <c r="K8251">
        <v>199</v>
      </c>
      <c r="L8251" t="s">
        <v>44</v>
      </c>
      <c r="M8251" s="1">
        <v>43965</v>
      </c>
      <c r="N8251" t="s">
        <v>51</v>
      </c>
      <c r="O8251" t="s">
        <v>24</v>
      </c>
    </row>
    <row r="8252" spans="1:15" x14ac:dyDescent="0.35">
      <c r="A8252" t="s">
        <v>22446</v>
      </c>
      <c r="B8252">
        <v>74</v>
      </c>
      <c r="C8252" t="s">
        <v>26</v>
      </c>
      <c r="D8252" t="s">
        <v>27</v>
      </c>
      <c r="E8252" t="s">
        <v>57</v>
      </c>
      <c r="F8252" s="1">
        <v>43433</v>
      </c>
      <c r="G8252" t="s">
        <v>22447</v>
      </c>
      <c r="H8252" t="s">
        <v>22448</v>
      </c>
      <c r="I8252" t="s">
        <v>31</v>
      </c>
      <c r="J8252">
        <v>3162.3069660000001</v>
      </c>
      <c r="K8252">
        <v>160</v>
      </c>
      <c r="L8252" t="s">
        <v>44</v>
      </c>
      <c r="M8252" s="1">
        <v>43443</v>
      </c>
      <c r="N8252" t="s">
        <v>51</v>
      </c>
      <c r="O8252" t="s">
        <v>46</v>
      </c>
    </row>
    <row r="8253" spans="1:15" x14ac:dyDescent="0.35">
      <c r="A8253" t="s">
        <v>22449</v>
      </c>
      <c r="B8253">
        <v>19</v>
      </c>
      <c r="C8253" t="s">
        <v>16</v>
      </c>
      <c r="D8253" t="s">
        <v>94</v>
      </c>
      <c r="E8253" t="s">
        <v>73</v>
      </c>
      <c r="F8253" s="1">
        <v>44743</v>
      </c>
      <c r="G8253" t="s">
        <v>22450</v>
      </c>
      <c r="H8253" t="s">
        <v>8222</v>
      </c>
      <c r="I8253" t="s">
        <v>60</v>
      </c>
      <c r="J8253">
        <v>61482.012750000002</v>
      </c>
      <c r="K8253">
        <v>493</v>
      </c>
      <c r="L8253" t="s">
        <v>22</v>
      </c>
      <c r="M8253" s="1">
        <v>44756</v>
      </c>
      <c r="N8253" t="s">
        <v>23</v>
      </c>
      <c r="O8253" t="s">
        <v>24</v>
      </c>
    </row>
    <row r="8254" spans="1:15" x14ac:dyDescent="0.35">
      <c r="A8254" t="s">
        <v>22451</v>
      </c>
      <c r="B8254">
        <v>57</v>
      </c>
      <c r="C8254" t="s">
        <v>26</v>
      </c>
      <c r="D8254" t="s">
        <v>120</v>
      </c>
      <c r="E8254" t="s">
        <v>28</v>
      </c>
      <c r="F8254" s="1">
        <v>43638</v>
      </c>
      <c r="G8254" t="s">
        <v>22452</v>
      </c>
      <c r="H8254" t="s">
        <v>22453</v>
      </c>
      <c r="I8254" t="s">
        <v>60</v>
      </c>
      <c r="J8254">
        <v>19366.07891</v>
      </c>
      <c r="K8254">
        <v>105</v>
      </c>
      <c r="L8254" t="s">
        <v>22</v>
      </c>
      <c r="M8254" t="s">
        <v>22454</v>
      </c>
      <c r="N8254" t="s">
        <v>89</v>
      </c>
      <c r="O8254" t="s">
        <v>46</v>
      </c>
    </row>
    <row r="8255" spans="1:15" x14ac:dyDescent="0.35">
      <c r="A8255" t="s">
        <v>806</v>
      </c>
      <c r="B8255">
        <v>79</v>
      </c>
      <c r="C8255" t="s">
        <v>26</v>
      </c>
      <c r="D8255" t="s">
        <v>36</v>
      </c>
      <c r="E8255" t="s">
        <v>37</v>
      </c>
      <c r="F8255" s="1">
        <v>44725</v>
      </c>
      <c r="G8255" t="s">
        <v>22455</v>
      </c>
      <c r="H8255" t="s">
        <v>22456</v>
      </c>
      <c r="I8255" t="s">
        <v>60</v>
      </c>
      <c r="J8255">
        <v>23144.293710000002</v>
      </c>
      <c r="K8255">
        <v>200</v>
      </c>
      <c r="L8255" t="s">
        <v>22</v>
      </c>
      <c r="M8255" s="1">
        <v>44726</v>
      </c>
      <c r="N8255" t="s">
        <v>45</v>
      </c>
      <c r="O8255" t="s">
        <v>34</v>
      </c>
    </row>
    <row r="8256" spans="1:15" x14ac:dyDescent="0.35">
      <c r="A8256" t="s">
        <v>14639</v>
      </c>
      <c r="B8256">
        <v>31</v>
      </c>
      <c r="C8256" t="s">
        <v>26</v>
      </c>
      <c r="D8256" t="s">
        <v>66</v>
      </c>
      <c r="E8256" t="s">
        <v>28</v>
      </c>
      <c r="F8256" s="1">
        <v>44583</v>
      </c>
      <c r="G8256" t="s">
        <v>14594</v>
      </c>
      <c r="H8256" t="s">
        <v>22457</v>
      </c>
      <c r="I8256" t="s">
        <v>64</v>
      </c>
      <c r="J8256">
        <v>35741.233650000002</v>
      </c>
      <c r="K8256">
        <v>370</v>
      </c>
      <c r="L8256" t="s">
        <v>44</v>
      </c>
      <c r="M8256" s="1">
        <v>44602</v>
      </c>
      <c r="N8256" t="s">
        <v>45</v>
      </c>
      <c r="O8256" t="s">
        <v>24</v>
      </c>
    </row>
    <row r="8257" spans="1:15" x14ac:dyDescent="0.35">
      <c r="A8257" t="s">
        <v>22458</v>
      </c>
      <c r="B8257">
        <v>58</v>
      </c>
      <c r="C8257" t="s">
        <v>16</v>
      </c>
      <c r="D8257" t="s">
        <v>120</v>
      </c>
      <c r="E8257" t="s">
        <v>48</v>
      </c>
      <c r="F8257" s="1">
        <v>44217</v>
      </c>
      <c r="G8257" t="s">
        <v>22459</v>
      </c>
      <c r="H8257" t="s">
        <v>22460</v>
      </c>
      <c r="I8257" t="s">
        <v>21</v>
      </c>
      <c r="J8257">
        <v>2031.9202660000001</v>
      </c>
      <c r="K8257">
        <v>366</v>
      </c>
      <c r="L8257" t="s">
        <v>40</v>
      </c>
      <c r="M8257" s="1">
        <v>44231</v>
      </c>
      <c r="N8257" t="s">
        <v>89</v>
      </c>
      <c r="O8257" t="s">
        <v>24</v>
      </c>
    </row>
    <row r="8258" spans="1:15" x14ac:dyDescent="0.35">
      <c r="A8258" t="s">
        <v>22461</v>
      </c>
      <c r="B8258">
        <v>66</v>
      </c>
      <c r="C8258" t="s">
        <v>26</v>
      </c>
      <c r="D8258" t="s">
        <v>120</v>
      </c>
      <c r="E8258" t="s">
        <v>37</v>
      </c>
      <c r="F8258" s="1">
        <v>44078</v>
      </c>
      <c r="G8258" t="s">
        <v>22462</v>
      </c>
      <c r="H8258" t="s">
        <v>22463</v>
      </c>
      <c r="I8258" t="s">
        <v>55</v>
      </c>
      <c r="J8258">
        <v>14055.276889999999</v>
      </c>
      <c r="K8258">
        <v>170</v>
      </c>
      <c r="L8258" t="s">
        <v>22</v>
      </c>
      <c r="M8258" s="1">
        <v>44095</v>
      </c>
      <c r="N8258" t="s">
        <v>45</v>
      </c>
      <c r="O8258" t="s">
        <v>34</v>
      </c>
    </row>
    <row r="8259" spans="1:15" x14ac:dyDescent="0.35">
      <c r="A8259" t="s">
        <v>2210</v>
      </c>
      <c r="B8259">
        <v>30</v>
      </c>
      <c r="C8259" t="s">
        <v>16</v>
      </c>
      <c r="D8259" t="s">
        <v>120</v>
      </c>
      <c r="E8259" t="s">
        <v>73</v>
      </c>
      <c r="F8259" s="1">
        <v>43461</v>
      </c>
      <c r="G8259" t="s">
        <v>22464</v>
      </c>
      <c r="H8259" t="s">
        <v>22465</v>
      </c>
      <c r="I8259" t="s">
        <v>55</v>
      </c>
      <c r="J8259">
        <v>72429.929610000007</v>
      </c>
      <c r="K8259">
        <v>329</v>
      </c>
      <c r="L8259" t="s">
        <v>22</v>
      </c>
      <c r="M8259" s="1">
        <v>43483</v>
      </c>
      <c r="N8259" t="s">
        <v>33</v>
      </c>
      <c r="O8259" t="s">
        <v>24</v>
      </c>
    </row>
    <row r="8260" spans="1:15" x14ac:dyDescent="0.35">
      <c r="A8260" t="s">
        <v>22466</v>
      </c>
      <c r="B8260">
        <v>45</v>
      </c>
      <c r="C8260" t="s">
        <v>26</v>
      </c>
      <c r="D8260" t="s">
        <v>94</v>
      </c>
      <c r="E8260" t="s">
        <v>73</v>
      </c>
      <c r="F8260" s="1">
        <v>43942</v>
      </c>
      <c r="G8260" t="s">
        <v>22467</v>
      </c>
      <c r="H8260" t="s">
        <v>22468</v>
      </c>
      <c r="I8260" t="s">
        <v>60</v>
      </c>
      <c r="J8260">
        <v>6139.9219290000001</v>
      </c>
      <c r="K8260">
        <v>475</v>
      </c>
      <c r="L8260" t="s">
        <v>22</v>
      </c>
      <c r="M8260" s="1">
        <v>43958</v>
      </c>
      <c r="N8260" t="s">
        <v>89</v>
      </c>
      <c r="O8260" t="s">
        <v>46</v>
      </c>
    </row>
    <row r="8261" spans="1:15" x14ac:dyDescent="0.35">
      <c r="A8261" t="s">
        <v>146</v>
      </c>
      <c r="B8261">
        <v>49</v>
      </c>
      <c r="C8261" t="s">
        <v>26</v>
      </c>
      <c r="D8261" t="s">
        <v>120</v>
      </c>
      <c r="E8261" t="s">
        <v>57</v>
      </c>
      <c r="F8261" s="1">
        <v>44339</v>
      </c>
      <c r="G8261" t="s">
        <v>22469</v>
      </c>
      <c r="H8261" t="s">
        <v>22470</v>
      </c>
      <c r="I8261" t="s">
        <v>31</v>
      </c>
      <c r="J8261">
        <v>27381.092280000001</v>
      </c>
      <c r="K8261">
        <v>450</v>
      </c>
      <c r="L8261" t="s">
        <v>44</v>
      </c>
      <c r="M8261" s="1">
        <v>44358</v>
      </c>
      <c r="N8261" t="s">
        <v>33</v>
      </c>
      <c r="O8261" t="s">
        <v>24</v>
      </c>
    </row>
    <row r="8262" spans="1:15" x14ac:dyDescent="0.35">
      <c r="A8262" t="s">
        <v>22471</v>
      </c>
      <c r="B8262">
        <v>77</v>
      </c>
      <c r="C8262" t="s">
        <v>16</v>
      </c>
      <c r="D8262" t="s">
        <v>94</v>
      </c>
      <c r="E8262" t="s">
        <v>37</v>
      </c>
      <c r="F8262" s="1">
        <v>43810</v>
      </c>
      <c r="G8262" t="s">
        <v>22472</v>
      </c>
      <c r="H8262" t="s">
        <v>22473</v>
      </c>
      <c r="I8262" t="s">
        <v>64</v>
      </c>
      <c r="J8262">
        <v>18428.607059999998</v>
      </c>
      <c r="K8262">
        <v>212</v>
      </c>
      <c r="L8262" t="s">
        <v>40</v>
      </c>
      <c r="M8262" s="1">
        <v>43817</v>
      </c>
      <c r="N8262" t="s">
        <v>45</v>
      </c>
      <c r="O8262" t="s">
        <v>46</v>
      </c>
    </row>
    <row r="8263" spans="1:15" x14ac:dyDescent="0.35">
      <c r="A8263" t="s">
        <v>22474</v>
      </c>
      <c r="B8263">
        <v>83</v>
      </c>
      <c r="C8263" t="s">
        <v>16</v>
      </c>
      <c r="D8263" t="s">
        <v>52</v>
      </c>
      <c r="E8263" t="s">
        <v>48</v>
      </c>
      <c r="F8263" s="1">
        <v>44527</v>
      </c>
      <c r="G8263" t="s">
        <v>2083</v>
      </c>
      <c r="H8263" t="s">
        <v>22475</v>
      </c>
      <c r="I8263" t="s">
        <v>31</v>
      </c>
      <c r="J8263">
        <v>30673.543170000001</v>
      </c>
      <c r="K8263">
        <v>200</v>
      </c>
      <c r="L8263" t="s">
        <v>22</v>
      </c>
      <c r="M8263" s="1">
        <v>44550</v>
      </c>
      <c r="N8263" t="s">
        <v>33</v>
      </c>
      <c r="O8263" t="s">
        <v>34</v>
      </c>
    </row>
    <row r="8264" spans="1:15" x14ac:dyDescent="0.35">
      <c r="A8264" t="s">
        <v>22476</v>
      </c>
      <c r="B8264">
        <v>38</v>
      </c>
      <c r="C8264" t="s">
        <v>26</v>
      </c>
      <c r="D8264" t="s">
        <v>52</v>
      </c>
      <c r="E8264" t="s">
        <v>57</v>
      </c>
      <c r="F8264" s="1">
        <v>45100</v>
      </c>
      <c r="G8264" t="s">
        <v>22477</v>
      </c>
      <c r="H8264" t="s">
        <v>12471</v>
      </c>
      <c r="I8264" t="s">
        <v>21</v>
      </c>
      <c r="J8264">
        <v>24856.126980000001</v>
      </c>
      <c r="K8264">
        <v>283</v>
      </c>
      <c r="L8264" t="s">
        <v>44</v>
      </c>
      <c r="M8264" s="1">
        <v>45120</v>
      </c>
      <c r="N8264" t="s">
        <v>51</v>
      </c>
      <c r="O8264" t="s">
        <v>24</v>
      </c>
    </row>
    <row r="8265" spans="1:15" x14ac:dyDescent="0.35">
      <c r="A8265" t="s">
        <v>9963</v>
      </c>
      <c r="B8265">
        <v>52</v>
      </c>
      <c r="C8265" t="s">
        <v>16</v>
      </c>
      <c r="D8265" t="s">
        <v>27</v>
      </c>
      <c r="E8265" t="s">
        <v>73</v>
      </c>
      <c r="F8265" s="1">
        <v>44826</v>
      </c>
      <c r="G8265" t="s">
        <v>13146</v>
      </c>
      <c r="H8265" t="s">
        <v>22478</v>
      </c>
      <c r="I8265" t="s">
        <v>60</v>
      </c>
      <c r="J8265">
        <v>72452.125830000004</v>
      </c>
      <c r="K8265">
        <v>345</v>
      </c>
      <c r="L8265" t="s">
        <v>22</v>
      </c>
      <c r="M8265" s="1">
        <v>44845</v>
      </c>
      <c r="N8265" t="s">
        <v>89</v>
      </c>
      <c r="O8265" t="s">
        <v>46</v>
      </c>
    </row>
    <row r="8266" spans="1:15" x14ac:dyDescent="0.35">
      <c r="A8266" t="s">
        <v>22479</v>
      </c>
      <c r="B8266">
        <v>19</v>
      </c>
      <c r="C8266" t="s">
        <v>26</v>
      </c>
      <c r="D8266" t="s">
        <v>27</v>
      </c>
      <c r="E8266" t="s">
        <v>18</v>
      </c>
      <c r="F8266" s="1">
        <v>44833</v>
      </c>
      <c r="G8266" t="s">
        <v>22480</v>
      </c>
      <c r="H8266" t="s">
        <v>22481</v>
      </c>
      <c r="I8266" t="s">
        <v>60</v>
      </c>
      <c r="J8266">
        <v>2193.5276130000002</v>
      </c>
      <c r="K8266">
        <v>181</v>
      </c>
      <c r="L8266" t="s">
        <v>40</v>
      </c>
      <c r="M8266" s="1">
        <v>44851</v>
      </c>
      <c r="N8266" t="s">
        <v>89</v>
      </c>
      <c r="O8266" t="s">
        <v>34</v>
      </c>
    </row>
    <row r="8267" spans="1:15" x14ac:dyDescent="0.35">
      <c r="A8267" t="s">
        <v>7184</v>
      </c>
      <c r="B8267">
        <v>69</v>
      </c>
      <c r="C8267" t="s">
        <v>16</v>
      </c>
      <c r="D8267" t="s">
        <v>36</v>
      </c>
      <c r="E8267" t="s">
        <v>48</v>
      </c>
      <c r="F8267" s="1">
        <v>44421</v>
      </c>
      <c r="G8267" t="s">
        <v>489</v>
      </c>
      <c r="H8267" t="s">
        <v>22482</v>
      </c>
      <c r="I8267" t="s">
        <v>55</v>
      </c>
      <c r="J8267">
        <v>26607.508559999998</v>
      </c>
      <c r="K8267">
        <v>460</v>
      </c>
      <c r="L8267" t="s">
        <v>22</v>
      </c>
      <c r="M8267" s="1">
        <v>44442</v>
      </c>
      <c r="N8267" t="s">
        <v>33</v>
      </c>
      <c r="O8267" t="s">
        <v>46</v>
      </c>
    </row>
    <row r="8268" spans="1:15" x14ac:dyDescent="0.35">
      <c r="A8268" t="s">
        <v>22483</v>
      </c>
      <c r="B8268">
        <v>60</v>
      </c>
      <c r="C8268" t="s">
        <v>16</v>
      </c>
      <c r="D8268" t="s">
        <v>94</v>
      </c>
      <c r="E8268" t="s">
        <v>48</v>
      </c>
      <c r="F8268" s="1">
        <v>44291</v>
      </c>
      <c r="G8268" t="s">
        <v>22484</v>
      </c>
      <c r="H8268" t="s">
        <v>22485</v>
      </c>
      <c r="I8268" t="s">
        <v>31</v>
      </c>
      <c r="J8268">
        <v>30537.346130000002</v>
      </c>
      <c r="K8268">
        <v>306</v>
      </c>
      <c r="L8268" t="s">
        <v>22</v>
      </c>
      <c r="M8268" s="1">
        <v>44292</v>
      </c>
      <c r="N8268" t="s">
        <v>51</v>
      </c>
      <c r="O8268" t="s">
        <v>46</v>
      </c>
    </row>
    <row r="8269" spans="1:15" x14ac:dyDescent="0.35">
      <c r="A8269" t="s">
        <v>22486</v>
      </c>
      <c r="B8269">
        <v>56</v>
      </c>
      <c r="C8269" t="s">
        <v>16</v>
      </c>
      <c r="D8269" t="s">
        <v>52</v>
      </c>
      <c r="E8269" t="s">
        <v>73</v>
      </c>
      <c r="F8269" s="1">
        <v>44192</v>
      </c>
      <c r="G8269" t="s">
        <v>22487</v>
      </c>
      <c r="H8269" t="s">
        <v>22488</v>
      </c>
      <c r="I8269" t="s">
        <v>55</v>
      </c>
      <c r="J8269">
        <v>7222.0706810000001</v>
      </c>
      <c r="K8269">
        <v>299</v>
      </c>
      <c r="L8269" t="s">
        <v>40</v>
      </c>
      <c r="M8269" s="1">
        <v>44202</v>
      </c>
      <c r="N8269" t="s">
        <v>23</v>
      </c>
      <c r="O8269" t="s">
        <v>24</v>
      </c>
    </row>
    <row r="8270" spans="1:15" x14ac:dyDescent="0.35">
      <c r="A8270" t="s">
        <v>19117</v>
      </c>
      <c r="B8270">
        <v>61</v>
      </c>
      <c r="C8270" t="s">
        <v>26</v>
      </c>
      <c r="D8270" t="s">
        <v>17</v>
      </c>
      <c r="E8270" t="s">
        <v>73</v>
      </c>
      <c r="F8270" s="1">
        <v>43417</v>
      </c>
      <c r="G8270" t="s">
        <v>14168</v>
      </c>
      <c r="H8270" t="s">
        <v>22489</v>
      </c>
      <c r="I8270" t="s">
        <v>31</v>
      </c>
      <c r="J8270">
        <v>13660.130950000001</v>
      </c>
      <c r="K8270">
        <v>133</v>
      </c>
      <c r="L8270" t="s">
        <v>40</v>
      </c>
      <c r="M8270" s="1">
        <v>43431</v>
      </c>
      <c r="N8270" t="s">
        <v>45</v>
      </c>
      <c r="O8270" t="s">
        <v>46</v>
      </c>
    </row>
    <row r="8271" spans="1:15" x14ac:dyDescent="0.35">
      <c r="A8271" t="s">
        <v>22490</v>
      </c>
      <c r="B8271">
        <v>46</v>
      </c>
      <c r="C8271" t="s">
        <v>16</v>
      </c>
      <c r="D8271" t="s">
        <v>120</v>
      </c>
      <c r="E8271" t="s">
        <v>37</v>
      </c>
      <c r="F8271" s="1">
        <v>44303</v>
      </c>
      <c r="G8271" t="s">
        <v>258</v>
      </c>
      <c r="H8271" t="s">
        <v>22491</v>
      </c>
      <c r="I8271" t="s">
        <v>64</v>
      </c>
      <c r="J8271">
        <v>19256.013930000001</v>
      </c>
      <c r="K8271">
        <v>445</v>
      </c>
      <c r="L8271" t="s">
        <v>22</v>
      </c>
      <c r="M8271" s="1">
        <v>44309</v>
      </c>
      <c r="N8271" t="s">
        <v>23</v>
      </c>
      <c r="O8271" t="s">
        <v>46</v>
      </c>
    </row>
    <row r="8272" spans="1:15" x14ac:dyDescent="0.35">
      <c r="A8272" t="s">
        <v>19956</v>
      </c>
      <c r="B8272">
        <v>36</v>
      </c>
      <c r="C8272" t="s">
        <v>16</v>
      </c>
      <c r="D8272" t="s">
        <v>120</v>
      </c>
      <c r="E8272" t="s">
        <v>18</v>
      </c>
      <c r="F8272" s="1">
        <v>43865</v>
      </c>
      <c r="G8272" t="s">
        <v>22492</v>
      </c>
      <c r="H8272" t="s">
        <v>22493</v>
      </c>
      <c r="I8272" t="s">
        <v>31</v>
      </c>
      <c r="J8272">
        <v>18951.955279999998</v>
      </c>
      <c r="K8272">
        <v>349</v>
      </c>
      <c r="L8272" t="s">
        <v>22</v>
      </c>
      <c r="M8272" s="1">
        <v>43871</v>
      </c>
      <c r="N8272" t="s">
        <v>89</v>
      </c>
      <c r="O8272" t="s">
        <v>34</v>
      </c>
    </row>
    <row r="8273" spans="1:15" x14ac:dyDescent="0.35">
      <c r="A8273" t="s">
        <v>22494</v>
      </c>
      <c r="B8273">
        <v>20</v>
      </c>
      <c r="C8273" t="s">
        <v>16</v>
      </c>
      <c r="D8273" t="s">
        <v>17</v>
      </c>
      <c r="E8273" t="s">
        <v>18</v>
      </c>
      <c r="F8273" s="1">
        <v>44861</v>
      </c>
      <c r="G8273" t="s">
        <v>22495</v>
      </c>
      <c r="H8273" t="s">
        <v>4237</v>
      </c>
      <c r="I8273" t="s">
        <v>31</v>
      </c>
      <c r="J8273">
        <v>34479.194499999998</v>
      </c>
      <c r="K8273">
        <v>211</v>
      </c>
      <c r="L8273" t="s">
        <v>22</v>
      </c>
      <c r="M8273" s="1">
        <v>44870</v>
      </c>
      <c r="N8273" t="s">
        <v>45</v>
      </c>
      <c r="O8273" t="s">
        <v>24</v>
      </c>
    </row>
    <row r="8274" spans="1:15" x14ac:dyDescent="0.35">
      <c r="A8274" t="s">
        <v>22496</v>
      </c>
      <c r="B8274">
        <v>38</v>
      </c>
      <c r="C8274" t="s">
        <v>16</v>
      </c>
      <c r="D8274" t="s">
        <v>36</v>
      </c>
      <c r="E8274" t="s">
        <v>37</v>
      </c>
      <c r="F8274" s="1">
        <v>44953</v>
      </c>
      <c r="G8274" t="s">
        <v>2996</v>
      </c>
      <c r="H8274" t="s">
        <v>22497</v>
      </c>
      <c r="I8274" t="s">
        <v>55</v>
      </c>
      <c r="J8274">
        <v>3482.1189330000002</v>
      </c>
      <c r="K8274">
        <v>198</v>
      </c>
      <c r="L8274" t="s">
        <v>22</v>
      </c>
      <c r="M8274" s="1">
        <v>44960</v>
      </c>
      <c r="N8274" t="s">
        <v>89</v>
      </c>
      <c r="O8274" t="s">
        <v>34</v>
      </c>
    </row>
    <row r="8275" spans="1:15" x14ac:dyDescent="0.35">
      <c r="A8275" t="s">
        <v>22498</v>
      </c>
      <c r="B8275">
        <v>35</v>
      </c>
      <c r="C8275" t="s">
        <v>26</v>
      </c>
      <c r="D8275" t="s">
        <v>52</v>
      </c>
      <c r="E8275" t="s">
        <v>57</v>
      </c>
      <c r="F8275" s="1">
        <v>43414</v>
      </c>
      <c r="G8275" t="s">
        <v>22499</v>
      </c>
      <c r="H8275" t="s">
        <v>12749</v>
      </c>
      <c r="I8275" t="s">
        <v>60</v>
      </c>
      <c r="J8275">
        <v>5113.2624040000001</v>
      </c>
      <c r="K8275">
        <v>229</v>
      </c>
      <c r="L8275" t="s">
        <v>44</v>
      </c>
      <c r="M8275" s="1">
        <v>43435</v>
      </c>
      <c r="N8275" t="s">
        <v>45</v>
      </c>
      <c r="O8275" t="s">
        <v>34</v>
      </c>
    </row>
    <row r="8276" spans="1:15" x14ac:dyDescent="0.35">
      <c r="A8276" t="s">
        <v>22500</v>
      </c>
      <c r="B8276">
        <v>70</v>
      </c>
      <c r="C8276" t="s">
        <v>26</v>
      </c>
      <c r="D8276" t="s">
        <v>36</v>
      </c>
      <c r="E8276" t="s">
        <v>37</v>
      </c>
      <c r="F8276" s="1">
        <v>44238</v>
      </c>
      <c r="G8276" t="s">
        <v>22501</v>
      </c>
      <c r="H8276" t="s">
        <v>22502</v>
      </c>
      <c r="I8276" t="s">
        <v>31</v>
      </c>
      <c r="J8276">
        <v>22518.731349999998</v>
      </c>
      <c r="K8276">
        <v>312</v>
      </c>
      <c r="L8276" t="s">
        <v>40</v>
      </c>
      <c r="M8276" s="1">
        <v>44262</v>
      </c>
      <c r="N8276" t="s">
        <v>89</v>
      </c>
      <c r="O8276" t="s">
        <v>34</v>
      </c>
    </row>
    <row r="8277" spans="1:15" x14ac:dyDescent="0.35">
      <c r="A8277" t="s">
        <v>22503</v>
      </c>
      <c r="B8277">
        <v>30</v>
      </c>
      <c r="C8277" t="s">
        <v>16</v>
      </c>
      <c r="D8277" t="s">
        <v>27</v>
      </c>
      <c r="E8277" t="s">
        <v>28</v>
      </c>
      <c r="F8277" s="1">
        <v>44119</v>
      </c>
      <c r="G8277" t="s">
        <v>4849</v>
      </c>
      <c r="H8277" t="s">
        <v>22504</v>
      </c>
      <c r="I8277" t="s">
        <v>64</v>
      </c>
      <c r="J8277">
        <v>13502.21753</v>
      </c>
      <c r="K8277">
        <v>326</v>
      </c>
      <c r="L8277" t="s">
        <v>44</v>
      </c>
      <c r="M8277" s="1">
        <v>44125</v>
      </c>
      <c r="N8277" t="s">
        <v>45</v>
      </c>
      <c r="O8277" t="s">
        <v>46</v>
      </c>
    </row>
    <row r="8278" spans="1:15" x14ac:dyDescent="0.35">
      <c r="A8278" t="s">
        <v>22505</v>
      </c>
      <c r="B8278">
        <v>24</v>
      </c>
      <c r="C8278" t="s">
        <v>26</v>
      </c>
      <c r="D8278" t="s">
        <v>27</v>
      </c>
      <c r="E8278" t="s">
        <v>18</v>
      </c>
      <c r="F8278" s="1">
        <v>43901</v>
      </c>
      <c r="G8278" t="s">
        <v>22506</v>
      </c>
      <c r="H8278" t="s">
        <v>22507</v>
      </c>
      <c r="I8278" t="s">
        <v>31</v>
      </c>
      <c r="J8278">
        <v>6483.5883180000001</v>
      </c>
      <c r="K8278">
        <v>355</v>
      </c>
      <c r="L8278" t="s">
        <v>40</v>
      </c>
      <c r="M8278" s="1">
        <v>43906</v>
      </c>
      <c r="N8278" t="s">
        <v>23</v>
      </c>
      <c r="O8278" t="s">
        <v>24</v>
      </c>
    </row>
    <row r="8279" spans="1:15" x14ac:dyDescent="0.35">
      <c r="A8279" t="s">
        <v>4018</v>
      </c>
      <c r="B8279">
        <v>58</v>
      </c>
      <c r="C8279" t="s">
        <v>26</v>
      </c>
      <c r="D8279" t="s">
        <v>52</v>
      </c>
      <c r="E8279" t="s">
        <v>57</v>
      </c>
      <c r="F8279" s="1">
        <v>44053</v>
      </c>
      <c r="G8279" t="s">
        <v>22508</v>
      </c>
      <c r="H8279" t="s">
        <v>22509</v>
      </c>
      <c r="I8279" t="s">
        <v>60</v>
      </c>
      <c r="J8279">
        <v>12378.71041</v>
      </c>
      <c r="K8279">
        <v>158</v>
      </c>
      <c r="L8279" t="s">
        <v>44</v>
      </c>
      <c r="M8279" s="1">
        <v>44059</v>
      </c>
      <c r="N8279" t="s">
        <v>89</v>
      </c>
      <c r="O8279" t="s">
        <v>46</v>
      </c>
    </row>
    <row r="8280" spans="1:15" x14ac:dyDescent="0.35">
      <c r="A8280" t="s">
        <v>22510</v>
      </c>
      <c r="B8280">
        <v>42</v>
      </c>
      <c r="C8280" t="s">
        <v>26</v>
      </c>
      <c r="D8280" t="s">
        <v>237</v>
      </c>
      <c r="E8280" t="s">
        <v>57</v>
      </c>
      <c r="F8280" s="1">
        <v>43640</v>
      </c>
      <c r="G8280" t="s">
        <v>22511</v>
      </c>
      <c r="H8280" t="s">
        <v>22512</v>
      </c>
      <c r="I8280" t="s">
        <v>64</v>
      </c>
      <c r="J8280">
        <v>20820.353340000001</v>
      </c>
      <c r="K8280">
        <v>406</v>
      </c>
      <c r="L8280" t="s">
        <v>44</v>
      </c>
      <c r="M8280" s="1">
        <v>43642</v>
      </c>
      <c r="N8280" t="s">
        <v>89</v>
      </c>
      <c r="O8280" t="s">
        <v>24</v>
      </c>
    </row>
    <row r="8281" spans="1:15" x14ac:dyDescent="0.35">
      <c r="A8281" t="s">
        <v>22513</v>
      </c>
      <c r="B8281">
        <v>27</v>
      </c>
      <c r="C8281" t="s">
        <v>16</v>
      </c>
      <c r="D8281" t="s">
        <v>66</v>
      </c>
      <c r="E8281" t="s">
        <v>37</v>
      </c>
      <c r="F8281" s="1">
        <v>43427</v>
      </c>
      <c r="G8281" t="s">
        <v>22514</v>
      </c>
      <c r="H8281" t="s">
        <v>22515</v>
      </c>
      <c r="I8281" t="s">
        <v>31</v>
      </c>
      <c r="J8281">
        <v>12396.76014</v>
      </c>
      <c r="K8281">
        <v>306</v>
      </c>
      <c r="L8281" t="s">
        <v>40</v>
      </c>
      <c r="M8281" s="1">
        <v>43450</v>
      </c>
      <c r="N8281" t="s">
        <v>23</v>
      </c>
      <c r="O8281" t="s">
        <v>34</v>
      </c>
    </row>
    <row r="8282" spans="1:15" x14ac:dyDescent="0.35">
      <c r="A8282" t="s">
        <v>22516</v>
      </c>
      <c r="B8282">
        <v>40</v>
      </c>
      <c r="C8282" t="s">
        <v>16</v>
      </c>
      <c r="D8282" t="s">
        <v>237</v>
      </c>
      <c r="E8282" t="s">
        <v>48</v>
      </c>
      <c r="F8282" s="1">
        <v>44735</v>
      </c>
      <c r="G8282" t="s">
        <v>22517</v>
      </c>
      <c r="H8282" t="s">
        <v>1581</v>
      </c>
      <c r="I8282" t="s">
        <v>31</v>
      </c>
      <c r="J8282">
        <v>10845.85413</v>
      </c>
      <c r="K8282">
        <v>105</v>
      </c>
      <c r="L8282" t="s">
        <v>44</v>
      </c>
      <c r="M8282" t="s">
        <v>22518</v>
      </c>
      <c r="N8282" t="s">
        <v>45</v>
      </c>
      <c r="O8282" t="s">
        <v>34</v>
      </c>
    </row>
    <row r="8283" spans="1:15" x14ac:dyDescent="0.35">
      <c r="A8283" t="s">
        <v>22519</v>
      </c>
      <c r="B8283">
        <v>64</v>
      </c>
      <c r="C8283" t="s">
        <v>26</v>
      </c>
      <c r="D8283" t="s">
        <v>17</v>
      </c>
      <c r="E8283" t="s">
        <v>48</v>
      </c>
      <c r="F8283" s="1">
        <v>44735</v>
      </c>
      <c r="G8283" t="s">
        <v>22520</v>
      </c>
      <c r="H8283" t="s">
        <v>22521</v>
      </c>
      <c r="I8283" t="s">
        <v>64</v>
      </c>
      <c r="J8283">
        <v>13165.89755</v>
      </c>
      <c r="K8283">
        <v>392</v>
      </c>
      <c r="L8283" t="s">
        <v>22</v>
      </c>
      <c r="M8283" s="1">
        <v>44743</v>
      </c>
      <c r="N8283" t="s">
        <v>45</v>
      </c>
      <c r="O8283" t="s">
        <v>46</v>
      </c>
    </row>
    <row r="8284" spans="1:15" x14ac:dyDescent="0.35">
      <c r="A8284" t="s">
        <v>22522</v>
      </c>
      <c r="B8284">
        <v>52</v>
      </c>
      <c r="C8284" t="s">
        <v>16</v>
      </c>
      <c r="D8284" t="s">
        <v>17</v>
      </c>
      <c r="E8284" t="s">
        <v>37</v>
      </c>
      <c r="F8284" s="1">
        <v>44977</v>
      </c>
      <c r="G8284" t="s">
        <v>15783</v>
      </c>
      <c r="H8284" t="s">
        <v>22523</v>
      </c>
      <c r="I8284" t="s">
        <v>60</v>
      </c>
      <c r="J8284">
        <v>19348.65782</v>
      </c>
      <c r="K8284">
        <v>327</v>
      </c>
      <c r="L8284" t="s">
        <v>22</v>
      </c>
      <c r="M8284" s="1">
        <v>44979</v>
      </c>
      <c r="N8284" t="s">
        <v>23</v>
      </c>
      <c r="O8284" t="s">
        <v>46</v>
      </c>
    </row>
    <row r="8285" spans="1:15" x14ac:dyDescent="0.35">
      <c r="A8285" t="s">
        <v>22524</v>
      </c>
      <c r="B8285">
        <v>22</v>
      </c>
      <c r="C8285" t="s">
        <v>26</v>
      </c>
      <c r="D8285" t="s">
        <v>120</v>
      </c>
      <c r="E8285" t="s">
        <v>57</v>
      </c>
      <c r="F8285" s="1">
        <v>44532</v>
      </c>
      <c r="G8285" t="s">
        <v>7612</v>
      </c>
      <c r="H8285" t="s">
        <v>20488</v>
      </c>
      <c r="I8285" t="s">
        <v>31</v>
      </c>
      <c r="J8285">
        <v>29893.78616</v>
      </c>
      <c r="K8285">
        <v>493</v>
      </c>
      <c r="L8285" t="s">
        <v>44</v>
      </c>
      <c r="M8285" s="1">
        <v>44553</v>
      </c>
      <c r="N8285" t="s">
        <v>89</v>
      </c>
      <c r="O8285" t="s">
        <v>46</v>
      </c>
    </row>
    <row r="8286" spans="1:15" x14ac:dyDescent="0.35">
      <c r="A8286" t="s">
        <v>22525</v>
      </c>
      <c r="B8286">
        <v>60</v>
      </c>
      <c r="C8286" t="s">
        <v>26</v>
      </c>
      <c r="D8286" t="s">
        <v>66</v>
      </c>
      <c r="E8286" t="s">
        <v>48</v>
      </c>
      <c r="F8286" s="1">
        <v>45091</v>
      </c>
      <c r="G8286" t="s">
        <v>22526</v>
      </c>
      <c r="H8286" t="s">
        <v>22527</v>
      </c>
      <c r="I8286" t="s">
        <v>60</v>
      </c>
      <c r="J8286">
        <v>14575.82761</v>
      </c>
      <c r="K8286">
        <v>190</v>
      </c>
      <c r="L8286" t="s">
        <v>40</v>
      </c>
      <c r="M8286" s="1">
        <v>45114</v>
      </c>
      <c r="N8286" t="s">
        <v>23</v>
      </c>
      <c r="O8286" t="s">
        <v>46</v>
      </c>
    </row>
    <row r="8287" spans="1:15" x14ac:dyDescent="0.35">
      <c r="A8287" t="s">
        <v>22528</v>
      </c>
      <c r="B8287">
        <v>46</v>
      </c>
      <c r="C8287" t="s">
        <v>16</v>
      </c>
      <c r="D8287" t="s">
        <v>94</v>
      </c>
      <c r="E8287" t="s">
        <v>37</v>
      </c>
      <c r="F8287" s="1">
        <v>43808</v>
      </c>
      <c r="G8287" t="s">
        <v>22529</v>
      </c>
      <c r="H8287" t="s">
        <v>22530</v>
      </c>
      <c r="I8287" t="s">
        <v>55</v>
      </c>
      <c r="J8287">
        <v>12093.880520000001</v>
      </c>
      <c r="K8287">
        <v>121</v>
      </c>
      <c r="L8287" t="s">
        <v>40</v>
      </c>
      <c r="M8287" s="1">
        <v>43813</v>
      </c>
      <c r="N8287" t="s">
        <v>89</v>
      </c>
      <c r="O8287" t="s">
        <v>46</v>
      </c>
    </row>
    <row r="8288" spans="1:15" x14ac:dyDescent="0.35">
      <c r="A8288" t="s">
        <v>22531</v>
      </c>
      <c r="B8288">
        <v>37</v>
      </c>
      <c r="C8288" t="s">
        <v>26</v>
      </c>
      <c r="D8288" t="s">
        <v>52</v>
      </c>
      <c r="E8288" t="s">
        <v>57</v>
      </c>
      <c r="F8288" s="1">
        <v>43850</v>
      </c>
      <c r="G8288" t="s">
        <v>22532</v>
      </c>
      <c r="H8288" t="s">
        <v>22533</v>
      </c>
      <c r="I8288" t="s">
        <v>55</v>
      </c>
      <c r="J8288">
        <v>12878.133900000001</v>
      </c>
      <c r="K8288">
        <v>422</v>
      </c>
      <c r="L8288" t="s">
        <v>44</v>
      </c>
      <c r="M8288" s="1">
        <v>43853</v>
      </c>
      <c r="N8288" t="s">
        <v>33</v>
      </c>
      <c r="O8288" t="s">
        <v>46</v>
      </c>
    </row>
    <row r="8289" spans="1:15" x14ac:dyDescent="0.35">
      <c r="A8289" t="s">
        <v>22534</v>
      </c>
      <c r="B8289">
        <v>52</v>
      </c>
      <c r="C8289" t="s">
        <v>16</v>
      </c>
      <c r="D8289" t="s">
        <v>27</v>
      </c>
      <c r="E8289" t="s">
        <v>73</v>
      </c>
      <c r="F8289" s="1">
        <v>43803</v>
      </c>
      <c r="G8289" t="s">
        <v>10481</v>
      </c>
      <c r="H8289" t="s">
        <v>22535</v>
      </c>
      <c r="I8289" t="s">
        <v>60</v>
      </c>
      <c r="J8289">
        <v>77418.227809999997</v>
      </c>
      <c r="K8289">
        <v>331</v>
      </c>
      <c r="L8289" t="s">
        <v>22</v>
      </c>
      <c r="M8289" s="1">
        <v>43807</v>
      </c>
      <c r="N8289" t="s">
        <v>51</v>
      </c>
      <c r="O8289" t="s">
        <v>24</v>
      </c>
    </row>
    <row r="8290" spans="1:15" x14ac:dyDescent="0.35">
      <c r="A8290" t="s">
        <v>22536</v>
      </c>
      <c r="B8290">
        <v>77</v>
      </c>
      <c r="C8290" t="s">
        <v>26</v>
      </c>
      <c r="D8290" t="s">
        <v>120</v>
      </c>
      <c r="E8290" t="s">
        <v>37</v>
      </c>
      <c r="F8290" s="1">
        <v>44798</v>
      </c>
      <c r="G8290" t="s">
        <v>22537</v>
      </c>
      <c r="H8290" t="s">
        <v>22538</v>
      </c>
      <c r="I8290" t="s">
        <v>64</v>
      </c>
      <c r="J8290">
        <v>12959.462960000001</v>
      </c>
      <c r="K8290">
        <v>396</v>
      </c>
      <c r="L8290" t="s">
        <v>22</v>
      </c>
      <c r="M8290" s="1">
        <v>44799</v>
      </c>
      <c r="N8290" t="s">
        <v>45</v>
      </c>
      <c r="O8290" t="s">
        <v>24</v>
      </c>
    </row>
    <row r="8291" spans="1:15" x14ac:dyDescent="0.35">
      <c r="A8291" t="s">
        <v>22539</v>
      </c>
      <c r="B8291">
        <v>26</v>
      </c>
      <c r="C8291" t="s">
        <v>16</v>
      </c>
      <c r="D8291" t="s">
        <v>66</v>
      </c>
      <c r="E8291" t="s">
        <v>73</v>
      </c>
      <c r="F8291" s="1">
        <v>43509</v>
      </c>
      <c r="G8291" t="s">
        <v>2951</v>
      </c>
      <c r="H8291" t="s">
        <v>22540</v>
      </c>
      <c r="I8291" t="s">
        <v>31</v>
      </c>
      <c r="J8291">
        <v>34025.367449999998</v>
      </c>
      <c r="K8291">
        <v>142</v>
      </c>
      <c r="L8291" t="s">
        <v>22</v>
      </c>
      <c r="M8291" s="1">
        <v>43523</v>
      </c>
      <c r="N8291" t="s">
        <v>33</v>
      </c>
      <c r="O8291" t="s">
        <v>24</v>
      </c>
    </row>
    <row r="8292" spans="1:15" x14ac:dyDescent="0.35">
      <c r="A8292" t="s">
        <v>22541</v>
      </c>
      <c r="B8292" t="s">
        <v>142</v>
      </c>
      <c r="C8292" t="s">
        <v>16</v>
      </c>
      <c r="D8292" t="s">
        <v>27</v>
      </c>
      <c r="E8292" t="s">
        <v>18</v>
      </c>
      <c r="F8292" s="1">
        <v>43912</v>
      </c>
      <c r="G8292" t="s">
        <v>11754</v>
      </c>
      <c r="H8292" t="s">
        <v>22542</v>
      </c>
      <c r="I8292" t="s">
        <v>55</v>
      </c>
      <c r="J8292">
        <v>17283.607059999998</v>
      </c>
      <c r="K8292">
        <v>406</v>
      </c>
      <c r="L8292" t="s">
        <v>40</v>
      </c>
      <c r="M8292" s="1">
        <v>43920</v>
      </c>
      <c r="N8292" t="s">
        <v>89</v>
      </c>
      <c r="O8292" t="s">
        <v>24</v>
      </c>
    </row>
    <row r="8293" spans="1:15" x14ac:dyDescent="0.35">
      <c r="A8293" t="s">
        <v>551</v>
      </c>
      <c r="B8293">
        <v>62</v>
      </c>
      <c r="C8293" t="s">
        <v>26</v>
      </c>
      <c r="D8293" t="s">
        <v>120</v>
      </c>
      <c r="E8293" t="s">
        <v>48</v>
      </c>
      <c r="F8293" s="1">
        <v>44038</v>
      </c>
      <c r="G8293" t="s">
        <v>22543</v>
      </c>
      <c r="H8293" t="s">
        <v>22544</v>
      </c>
      <c r="I8293" t="s">
        <v>21</v>
      </c>
      <c r="J8293">
        <v>31912.790669999998</v>
      </c>
      <c r="K8293">
        <v>297</v>
      </c>
      <c r="L8293" t="s">
        <v>44</v>
      </c>
      <c r="M8293" s="1">
        <v>44064</v>
      </c>
      <c r="N8293" t="s">
        <v>45</v>
      </c>
      <c r="O8293" t="s">
        <v>46</v>
      </c>
    </row>
    <row r="8294" spans="1:15" x14ac:dyDescent="0.35">
      <c r="A8294" t="s">
        <v>22545</v>
      </c>
      <c r="B8294">
        <v>60</v>
      </c>
      <c r="C8294" t="s">
        <v>16</v>
      </c>
      <c r="D8294" t="s">
        <v>36</v>
      </c>
      <c r="E8294" t="s">
        <v>37</v>
      </c>
      <c r="F8294" s="1">
        <v>44150</v>
      </c>
      <c r="G8294" t="s">
        <v>22546</v>
      </c>
      <c r="H8294" t="s">
        <v>22547</v>
      </c>
      <c r="I8294" t="s">
        <v>31</v>
      </c>
      <c r="J8294">
        <v>17221.973249999999</v>
      </c>
      <c r="K8294">
        <v>281</v>
      </c>
      <c r="L8294" t="s">
        <v>22</v>
      </c>
      <c r="M8294" s="1">
        <v>44167</v>
      </c>
      <c r="N8294" t="s">
        <v>89</v>
      </c>
      <c r="O8294" t="s">
        <v>24</v>
      </c>
    </row>
    <row r="8295" spans="1:15" x14ac:dyDescent="0.35">
      <c r="A8295" t="s">
        <v>22548</v>
      </c>
      <c r="B8295">
        <v>41</v>
      </c>
      <c r="C8295" t="s">
        <v>16</v>
      </c>
      <c r="D8295" t="s">
        <v>120</v>
      </c>
      <c r="E8295" t="s">
        <v>73</v>
      </c>
      <c r="F8295" s="1">
        <v>43569</v>
      </c>
      <c r="G8295" t="s">
        <v>22549</v>
      </c>
      <c r="H8295" t="s">
        <v>17673</v>
      </c>
      <c r="I8295" t="s">
        <v>64</v>
      </c>
      <c r="J8295">
        <v>47739.386720000002</v>
      </c>
      <c r="K8295">
        <v>489</v>
      </c>
      <c r="L8295" t="s">
        <v>22</v>
      </c>
      <c r="M8295" s="1">
        <v>43582</v>
      </c>
      <c r="N8295" t="s">
        <v>45</v>
      </c>
      <c r="O8295" t="s">
        <v>34</v>
      </c>
    </row>
    <row r="8296" spans="1:15" x14ac:dyDescent="0.35">
      <c r="A8296" t="s">
        <v>22550</v>
      </c>
      <c r="B8296">
        <v>29</v>
      </c>
      <c r="C8296" t="s">
        <v>26</v>
      </c>
      <c r="D8296" t="s">
        <v>52</v>
      </c>
      <c r="E8296" t="s">
        <v>57</v>
      </c>
      <c r="F8296" s="1">
        <v>44241</v>
      </c>
      <c r="G8296" t="s">
        <v>22551</v>
      </c>
      <c r="H8296" t="s">
        <v>19778</v>
      </c>
      <c r="I8296" t="s">
        <v>60</v>
      </c>
      <c r="J8296">
        <v>34599.717259999998</v>
      </c>
      <c r="K8296">
        <v>390</v>
      </c>
      <c r="L8296" t="s">
        <v>44</v>
      </c>
      <c r="M8296" s="1">
        <v>44244</v>
      </c>
      <c r="N8296" t="s">
        <v>33</v>
      </c>
      <c r="O8296" t="s">
        <v>24</v>
      </c>
    </row>
    <row r="8297" spans="1:15" x14ac:dyDescent="0.35">
      <c r="A8297" t="s">
        <v>602</v>
      </c>
      <c r="B8297">
        <v>84</v>
      </c>
      <c r="C8297" t="s">
        <v>26</v>
      </c>
      <c r="D8297" t="s">
        <v>17</v>
      </c>
      <c r="E8297" t="s">
        <v>48</v>
      </c>
      <c r="F8297" s="1">
        <v>43707</v>
      </c>
      <c r="G8297" t="s">
        <v>22552</v>
      </c>
      <c r="H8297" t="s">
        <v>22553</v>
      </c>
      <c r="I8297" t="s">
        <v>64</v>
      </c>
      <c r="J8297">
        <v>11221.711509999999</v>
      </c>
      <c r="K8297">
        <v>486</v>
      </c>
      <c r="L8297" t="s">
        <v>44</v>
      </c>
      <c r="M8297" s="1">
        <v>43723</v>
      </c>
      <c r="N8297" t="s">
        <v>89</v>
      </c>
      <c r="O8297" t="s">
        <v>46</v>
      </c>
    </row>
    <row r="8298" spans="1:15" x14ac:dyDescent="0.35">
      <c r="A8298" t="s">
        <v>22554</v>
      </c>
      <c r="B8298">
        <v>29</v>
      </c>
      <c r="C8298" t="s">
        <v>26</v>
      </c>
      <c r="D8298" t="s">
        <v>52</v>
      </c>
      <c r="E8298" t="s">
        <v>28</v>
      </c>
      <c r="F8298" s="1">
        <v>44863</v>
      </c>
      <c r="G8298" t="s">
        <v>22555</v>
      </c>
      <c r="H8298" t="s">
        <v>9793</v>
      </c>
      <c r="I8298" t="s">
        <v>64</v>
      </c>
      <c r="J8298">
        <v>25265.389139999999</v>
      </c>
      <c r="K8298">
        <v>245</v>
      </c>
      <c r="L8298" t="s">
        <v>40</v>
      </c>
      <c r="M8298" s="1">
        <v>44870</v>
      </c>
      <c r="N8298" t="s">
        <v>89</v>
      </c>
      <c r="O8298" t="s">
        <v>34</v>
      </c>
    </row>
    <row r="8299" spans="1:15" x14ac:dyDescent="0.35">
      <c r="A8299" t="s">
        <v>22556</v>
      </c>
      <c r="B8299">
        <v>31</v>
      </c>
      <c r="C8299" t="s">
        <v>16</v>
      </c>
      <c r="D8299" t="s">
        <v>36</v>
      </c>
      <c r="E8299" t="s">
        <v>48</v>
      </c>
      <c r="F8299" s="1">
        <v>44060</v>
      </c>
      <c r="G8299" t="s">
        <v>15828</v>
      </c>
      <c r="H8299" t="s">
        <v>22557</v>
      </c>
      <c r="I8299" t="s">
        <v>60</v>
      </c>
      <c r="J8299">
        <v>29621.852279999999</v>
      </c>
      <c r="K8299">
        <v>336</v>
      </c>
      <c r="L8299" t="s">
        <v>22</v>
      </c>
      <c r="M8299" s="1">
        <v>44062</v>
      </c>
      <c r="N8299" t="s">
        <v>45</v>
      </c>
      <c r="O8299" t="s">
        <v>34</v>
      </c>
    </row>
    <row r="8300" spans="1:15" x14ac:dyDescent="0.35">
      <c r="A8300" t="s">
        <v>22558</v>
      </c>
      <c r="B8300">
        <v>55</v>
      </c>
      <c r="C8300" t="s">
        <v>26</v>
      </c>
      <c r="D8300" t="s">
        <v>237</v>
      </c>
      <c r="E8300" t="s">
        <v>57</v>
      </c>
      <c r="F8300" s="1">
        <v>43700</v>
      </c>
      <c r="G8300" t="s">
        <v>22559</v>
      </c>
      <c r="H8300" t="s">
        <v>22560</v>
      </c>
      <c r="I8300" t="s">
        <v>60</v>
      </c>
      <c r="J8300">
        <v>29385.748739999999</v>
      </c>
      <c r="K8300">
        <v>231</v>
      </c>
      <c r="L8300" t="s">
        <v>40</v>
      </c>
      <c r="M8300" s="1">
        <v>43729</v>
      </c>
      <c r="N8300" t="s">
        <v>51</v>
      </c>
      <c r="O8300" t="s">
        <v>24</v>
      </c>
    </row>
    <row r="8301" spans="1:15" x14ac:dyDescent="0.35">
      <c r="A8301" t="s">
        <v>22561</v>
      </c>
      <c r="B8301">
        <v>72</v>
      </c>
      <c r="C8301" t="s">
        <v>16</v>
      </c>
      <c r="D8301" t="s">
        <v>27</v>
      </c>
      <c r="E8301" t="s">
        <v>37</v>
      </c>
      <c r="F8301" s="1">
        <v>44929</v>
      </c>
      <c r="G8301" t="s">
        <v>22562</v>
      </c>
      <c r="H8301" t="s">
        <v>22563</v>
      </c>
      <c r="I8301" t="s">
        <v>21</v>
      </c>
      <c r="J8301">
        <v>18559.142090000001</v>
      </c>
      <c r="K8301">
        <v>296</v>
      </c>
      <c r="L8301" t="s">
        <v>22</v>
      </c>
      <c r="M8301" s="1">
        <v>44942</v>
      </c>
      <c r="N8301" t="s">
        <v>33</v>
      </c>
      <c r="O8301" t="s">
        <v>46</v>
      </c>
    </row>
    <row r="8302" spans="1:15" x14ac:dyDescent="0.35">
      <c r="A8302" t="s">
        <v>22564</v>
      </c>
      <c r="B8302">
        <v>19</v>
      </c>
      <c r="C8302" t="s">
        <v>16</v>
      </c>
      <c r="D8302" t="s">
        <v>27</v>
      </c>
      <c r="E8302" t="s">
        <v>18</v>
      </c>
      <c r="F8302" s="1">
        <v>43939</v>
      </c>
      <c r="G8302" t="s">
        <v>22565</v>
      </c>
      <c r="H8302" t="s">
        <v>22566</v>
      </c>
      <c r="I8302" t="s">
        <v>31</v>
      </c>
      <c r="J8302">
        <v>46592.767180000003</v>
      </c>
      <c r="K8302">
        <v>432</v>
      </c>
      <c r="L8302" t="s">
        <v>40</v>
      </c>
      <c r="M8302" s="1">
        <v>43948</v>
      </c>
      <c r="N8302" t="s">
        <v>23</v>
      </c>
      <c r="O8302" t="s">
        <v>34</v>
      </c>
    </row>
    <row r="8303" spans="1:15" x14ac:dyDescent="0.35">
      <c r="A8303" t="s">
        <v>22567</v>
      </c>
      <c r="B8303">
        <v>39</v>
      </c>
      <c r="C8303" t="s">
        <v>16</v>
      </c>
      <c r="D8303" t="s">
        <v>17</v>
      </c>
      <c r="E8303" t="s">
        <v>48</v>
      </c>
      <c r="F8303" s="1">
        <v>43915</v>
      </c>
      <c r="G8303" t="s">
        <v>22568</v>
      </c>
      <c r="H8303" t="s">
        <v>22569</v>
      </c>
      <c r="I8303" t="s">
        <v>21</v>
      </c>
      <c r="J8303">
        <v>12128.382149999999</v>
      </c>
      <c r="K8303">
        <v>480</v>
      </c>
      <c r="L8303" t="s">
        <v>44</v>
      </c>
      <c r="M8303" s="1">
        <v>43939</v>
      </c>
      <c r="N8303" t="s">
        <v>45</v>
      </c>
      <c r="O8303" t="s">
        <v>24</v>
      </c>
    </row>
    <row r="8304" spans="1:15" x14ac:dyDescent="0.35">
      <c r="A8304" t="s">
        <v>22570</v>
      </c>
      <c r="B8304">
        <v>42</v>
      </c>
      <c r="C8304" t="s">
        <v>16</v>
      </c>
      <c r="D8304" t="s">
        <v>237</v>
      </c>
      <c r="E8304" t="s">
        <v>37</v>
      </c>
      <c r="F8304" s="1">
        <v>45222</v>
      </c>
      <c r="G8304" t="s">
        <v>22571</v>
      </c>
      <c r="H8304" t="s">
        <v>7016</v>
      </c>
      <c r="I8304" t="s">
        <v>21</v>
      </c>
      <c r="J8304">
        <v>10644.92138</v>
      </c>
      <c r="K8304">
        <v>230</v>
      </c>
      <c r="L8304" t="s">
        <v>40</v>
      </c>
      <c r="M8304" s="1">
        <v>45231</v>
      </c>
      <c r="N8304" t="s">
        <v>51</v>
      </c>
      <c r="O8304" t="s">
        <v>34</v>
      </c>
    </row>
    <row r="8305" spans="1:15" x14ac:dyDescent="0.35">
      <c r="A8305" t="s">
        <v>22572</v>
      </c>
      <c r="B8305">
        <v>49</v>
      </c>
      <c r="C8305" t="s">
        <v>16</v>
      </c>
      <c r="D8305" t="s">
        <v>237</v>
      </c>
      <c r="E8305" t="s">
        <v>57</v>
      </c>
      <c r="F8305" s="1">
        <v>43963</v>
      </c>
      <c r="G8305" t="s">
        <v>22573</v>
      </c>
      <c r="H8305" t="s">
        <v>22574</v>
      </c>
      <c r="I8305" t="s">
        <v>31</v>
      </c>
      <c r="J8305">
        <v>5855.6784770000004</v>
      </c>
      <c r="K8305">
        <v>458</v>
      </c>
      <c r="L8305" t="s">
        <v>40</v>
      </c>
      <c r="M8305" s="1">
        <v>43983</v>
      </c>
      <c r="N8305" t="s">
        <v>45</v>
      </c>
      <c r="O8305" t="s">
        <v>24</v>
      </c>
    </row>
    <row r="8306" spans="1:15" x14ac:dyDescent="0.35">
      <c r="A8306" t="s">
        <v>22575</v>
      </c>
      <c r="B8306">
        <v>59</v>
      </c>
      <c r="C8306" t="s">
        <v>16</v>
      </c>
      <c r="D8306" t="s">
        <v>36</v>
      </c>
      <c r="E8306" t="s">
        <v>48</v>
      </c>
      <c r="F8306" s="1">
        <v>45093</v>
      </c>
      <c r="G8306" t="s">
        <v>22576</v>
      </c>
      <c r="H8306" t="s">
        <v>22577</v>
      </c>
      <c r="I8306" t="s">
        <v>60</v>
      </c>
      <c r="J8306">
        <v>38270.240210000004</v>
      </c>
      <c r="K8306">
        <v>123</v>
      </c>
      <c r="L8306" t="s">
        <v>40</v>
      </c>
      <c r="M8306" s="1">
        <v>45098</v>
      </c>
      <c r="N8306" t="s">
        <v>33</v>
      </c>
      <c r="O8306" t="s">
        <v>46</v>
      </c>
    </row>
    <row r="8307" spans="1:15" x14ac:dyDescent="0.35">
      <c r="A8307" t="s">
        <v>11329</v>
      </c>
      <c r="B8307">
        <v>74</v>
      </c>
      <c r="C8307" t="s">
        <v>16</v>
      </c>
      <c r="D8307" t="s">
        <v>94</v>
      </c>
      <c r="E8307" t="s">
        <v>73</v>
      </c>
      <c r="F8307" s="1">
        <v>43602</v>
      </c>
      <c r="G8307" t="s">
        <v>22578</v>
      </c>
      <c r="H8307" t="s">
        <v>22579</v>
      </c>
      <c r="I8307" t="s">
        <v>60</v>
      </c>
      <c r="J8307">
        <v>48609.653299999998</v>
      </c>
      <c r="K8307">
        <v>300</v>
      </c>
      <c r="L8307" t="s">
        <v>22</v>
      </c>
      <c r="M8307" s="1">
        <v>43608</v>
      </c>
      <c r="N8307" t="s">
        <v>89</v>
      </c>
      <c r="O8307" t="s">
        <v>46</v>
      </c>
    </row>
    <row r="8308" spans="1:15" x14ac:dyDescent="0.35">
      <c r="A8308" t="s">
        <v>1725</v>
      </c>
      <c r="B8308">
        <v>78</v>
      </c>
      <c r="C8308" t="s">
        <v>26</v>
      </c>
      <c r="D8308" t="s">
        <v>66</v>
      </c>
      <c r="E8308" t="s">
        <v>48</v>
      </c>
      <c r="F8308" s="1">
        <v>44004</v>
      </c>
      <c r="G8308" t="s">
        <v>22580</v>
      </c>
      <c r="H8308" t="s">
        <v>19936</v>
      </c>
      <c r="I8308" t="s">
        <v>60</v>
      </c>
      <c r="J8308">
        <v>23444.641199999998</v>
      </c>
      <c r="K8308">
        <v>409</v>
      </c>
      <c r="L8308" t="s">
        <v>44</v>
      </c>
      <c r="M8308" s="1">
        <v>44019</v>
      </c>
      <c r="N8308" t="s">
        <v>89</v>
      </c>
      <c r="O8308" t="s">
        <v>34</v>
      </c>
    </row>
    <row r="8309" spans="1:15" x14ac:dyDescent="0.35">
      <c r="A8309" t="s">
        <v>22581</v>
      </c>
      <c r="B8309">
        <v>48</v>
      </c>
      <c r="C8309" t="s">
        <v>26</v>
      </c>
      <c r="D8309" t="s">
        <v>17</v>
      </c>
      <c r="E8309" t="s">
        <v>57</v>
      </c>
      <c r="F8309" s="1">
        <v>44307</v>
      </c>
      <c r="G8309" t="s">
        <v>22582</v>
      </c>
      <c r="H8309" t="s">
        <v>22583</v>
      </c>
      <c r="I8309" t="s">
        <v>64</v>
      </c>
      <c r="J8309">
        <v>28834.353780000001</v>
      </c>
      <c r="K8309">
        <v>456</v>
      </c>
      <c r="L8309" t="s">
        <v>44</v>
      </c>
      <c r="M8309" s="1">
        <v>44328</v>
      </c>
      <c r="N8309" t="s">
        <v>45</v>
      </c>
      <c r="O8309" t="s">
        <v>24</v>
      </c>
    </row>
    <row r="8310" spans="1:15" x14ac:dyDescent="0.35">
      <c r="A8310" t="s">
        <v>22584</v>
      </c>
      <c r="B8310">
        <v>27</v>
      </c>
      <c r="C8310" t="s">
        <v>26</v>
      </c>
      <c r="D8310" t="s">
        <v>17</v>
      </c>
      <c r="E8310" t="s">
        <v>37</v>
      </c>
      <c r="F8310" s="1">
        <v>43475</v>
      </c>
      <c r="G8310" t="s">
        <v>22585</v>
      </c>
      <c r="H8310" t="s">
        <v>894</v>
      </c>
      <c r="I8310" t="s">
        <v>64</v>
      </c>
      <c r="J8310">
        <v>2356.1427779999999</v>
      </c>
      <c r="K8310">
        <v>199</v>
      </c>
      <c r="L8310" t="s">
        <v>40</v>
      </c>
      <c r="M8310" s="1">
        <v>43503</v>
      </c>
      <c r="N8310" t="s">
        <v>89</v>
      </c>
      <c r="O8310" t="s">
        <v>24</v>
      </c>
    </row>
    <row r="8311" spans="1:15" x14ac:dyDescent="0.35">
      <c r="A8311" t="s">
        <v>22586</v>
      </c>
      <c r="B8311">
        <v>58</v>
      </c>
      <c r="C8311" t="s">
        <v>26</v>
      </c>
      <c r="D8311" t="s">
        <v>66</v>
      </c>
      <c r="E8311" t="s">
        <v>57</v>
      </c>
      <c r="F8311" s="1">
        <v>45076</v>
      </c>
      <c r="G8311" t="s">
        <v>22587</v>
      </c>
      <c r="H8311" t="s">
        <v>2351</v>
      </c>
      <c r="I8311" t="s">
        <v>60</v>
      </c>
      <c r="J8311">
        <v>5739.3268179999995</v>
      </c>
      <c r="K8311">
        <v>473</v>
      </c>
      <c r="L8311" t="s">
        <v>40</v>
      </c>
      <c r="M8311" s="1">
        <v>45101</v>
      </c>
      <c r="N8311" t="s">
        <v>33</v>
      </c>
      <c r="O8311" t="s">
        <v>46</v>
      </c>
    </row>
    <row r="8312" spans="1:15" x14ac:dyDescent="0.35">
      <c r="A8312" t="s">
        <v>22588</v>
      </c>
      <c r="B8312">
        <v>61</v>
      </c>
      <c r="C8312" t="s">
        <v>26</v>
      </c>
      <c r="D8312" t="s">
        <v>27</v>
      </c>
      <c r="E8312" t="s">
        <v>37</v>
      </c>
      <c r="F8312" s="1">
        <v>44561</v>
      </c>
      <c r="G8312" t="s">
        <v>22589</v>
      </c>
      <c r="H8312" t="s">
        <v>3555</v>
      </c>
      <c r="I8312" t="s">
        <v>31</v>
      </c>
      <c r="J8312">
        <v>22140.829010000001</v>
      </c>
      <c r="K8312">
        <v>428</v>
      </c>
      <c r="L8312" t="s">
        <v>40</v>
      </c>
      <c r="M8312" s="1">
        <v>44568</v>
      </c>
      <c r="N8312" t="s">
        <v>51</v>
      </c>
      <c r="O8312" t="s">
        <v>34</v>
      </c>
    </row>
    <row r="8313" spans="1:15" x14ac:dyDescent="0.35">
      <c r="A8313" t="s">
        <v>22590</v>
      </c>
      <c r="B8313">
        <v>52</v>
      </c>
      <c r="C8313" t="s">
        <v>16</v>
      </c>
      <c r="D8313" t="s">
        <v>66</v>
      </c>
      <c r="E8313" t="s">
        <v>18</v>
      </c>
      <c r="F8313" s="1">
        <v>43937</v>
      </c>
      <c r="G8313" t="s">
        <v>13804</v>
      </c>
      <c r="H8313" t="s">
        <v>22591</v>
      </c>
      <c r="I8313" t="s">
        <v>64</v>
      </c>
      <c r="J8313">
        <v>41818.014289999999</v>
      </c>
      <c r="K8313">
        <v>308</v>
      </c>
      <c r="L8313" t="s">
        <v>40</v>
      </c>
      <c r="M8313" s="1">
        <v>43952</v>
      </c>
      <c r="N8313" t="s">
        <v>89</v>
      </c>
      <c r="O8313" t="s">
        <v>24</v>
      </c>
    </row>
    <row r="8314" spans="1:15" x14ac:dyDescent="0.35">
      <c r="A8314" t="s">
        <v>15002</v>
      </c>
      <c r="B8314">
        <v>44</v>
      </c>
      <c r="C8314" t="s">
        <v>26</v>
      </c>
      <c r="D8314" t="s">
        <v>66</v>
      </c>
      <c r="E8314" t="s">
        <v>28</v>
      </c>
      <c r="F8314" s="1">
        <v>44631</v>
      </c>
      <c r="G8314" t="s">
        <v>22592</v>
      </c>
      <c r="H8314" t="s">
        <v>22593</v>
      </c>
      <c r="I8314" t="s">
        <v>21</v>
      </c>
      <c r="J8314">
        <v>13162.002990000001</v>
      </c>
      <c r="K8314">
        <v>319</v>
      </c>
      <c r="L8314" t="s">
        <v>44</v>
      </c>
      <c r="M8314" s="1">
        <v>44653</v>
      </c>
      <c r="N8314" t="s">
        <v>51</v>
      </c>
      <c r="O8314" t="s">
        <v>34</v>
      </c>
    </row>
    <row r="8315" spans="1:15" x14ac:dyDescent="0.35">
      <c r="A8315" t="s">
        <v>22594</v>
      </c>
      <c r="B8315">
        <v>56</v>
      </c>
      <c r="C8315" t="s">
        <v>16</v>
      </c>
      <c r="D8315" t="s">
        <v>94</v>
      </c>
      <c r="E8315" t="s">
        <v>18</v>
      </c>
      <c r="F8315" s="1">
        <v>44881</v>
      </c>
      <c r="G8315" t="s">
        <v>22595</v>
      </c>
      <c r="H8315" t="s">
        <v>22596</v>
      </c>
      <c r="I8315" t="s">
        <v>64</v>
      </c>
      <c r="J8315">
        <v>15421.7155</v>
      </c>
      <c r="K8315">
        <v>301</v>
      </c>
      <c r="L8315" t="s">
        <v>44</v>
      </c>
      <c r="M8315" s="1">
        <v>44905</v>
      </c>
      <c r="N8315" t="s">
        <v>33</v>
      </c>
      <c r="O8315" t="s">
        <v>46</v>
      </c>
    </row>
    <row r="8316" spans="1:15" x14ac:dyDescent="0.35">
      <c r="A8316" t="s">
        <v>22597</v>
      </c>
      <c r="B8316">
        <v>61</v>
      </c>
      <c r="C8316" t="s">
        <v>26</v>
      </c>
      <c r="D8316" t="s">
        <v>66</v>
      </c>
      <c r="E8316" t="s">
        <v>48</v>
      </c>
      <c r="F8316" s="1">
        <v>44997</v>
      </c>
      <c r="G8316" t="s">
        <v>22598</v>
      </c>
      <c r="H8316" t="s">
        <v>847</v>
      </c>
      <c r="I8316" t="s">
        <v>60</v>
      </c>
      <c r="J8316">
        <v>2488.0237820000002</v>
      </c>
      <c r="K8316">
        <v>353</v>
      </c>
      <c r="L8316" t="s">
        <v>22</v>
      </c>
      <c r="M8316" s="1">
        <v>45019</v>
      </c>
      <c r="N8316" t="s">
        <v>89</v>
      </c>
      <c r="O8316" t="s">
        <v>34</v>
      </c>
    </row>
    <row r="8317" spans="1:15" x14ac:dyDescent="0.35">
      <c r="A8317" t="s">
        <v>21618</v>
      </c>
      <c r="B8317">
        <v>68</v>
      </c>
      <c r="C8317" t="s">
        <v>26</v>
      </c>
      <c r="D8317" t="s">
        <v>52</v>
      </c>
      <c r="E8317" t="s">
        <v>48</v>
      </c>
      <c r="F8317" s="1">
        <v>44952</v>
      </c>
      <c r="G8317" t="s">
        <v>22599</v>
      </c>
      <c r="H8317" t="s">
        <v>22600</v>
      </c>
      <c r="I8317" t="s">
        <v>64</v>
      </c>
      <c r="J8317">
        <v>2966.4118050000002</v>
      </c>
      <c r="K8317">
        <v>189</v>
      </c>
      <c r="L8317" t="s">
        <v>22</v>
      </c>
      <c r="M8317" s="1">
        <v>44973</v>
      </c>
      <c r="N8317" t="s">
        <v>33</v>
      </c>
      <c r="O8317" t="s">
        <v>24</v>
      </c>
    </row>
    <row r="8318" spans="1:15" x14ac:dyDescent="0.35">
      <c r="A8318" t="s">
        <v>22601</v>
      </c>
      <c r="B8318">
        <v>66</v>
      </c>
      <c r="C8318" t="s">
        <v>16</v>
      </c>
      <c r="D8318" t="s">
        <v>120</v>
      </c>
      <c r="E8318" t="s">
        <v>57</v>
      </c>
      <c r="F8318" s="1">
        <v>44059</v>
      </c>
      <c r="G8318" t="s">
        <v>22602</v>
      </c>
      <c r="H8318" t="s">
        <v>22603</v>
      </c>
      <c r="I8318" t="s">
        <v>31</v>
      </c>
      <c r="J8318">
        <v>8841.2815129999999</v>
      </c>
      <c r="K8318">
        <v>310</v>
      </c>
      <c r="L8318" t="s">
        <v>44</v>
      </c>
      <c r="M8318" s="1">
        <v>44084</v>
      </c>
      <c r="N8318" t="s">
        <v>23</v>
      </c>
      <c r="O8318" t="s">
        <v>34</v>
      </c>
    </row>
    <row r="8319" spans="1:15" x14ac:dyDescent="0.35">
      <c r="A8319" t="s">
        <v>22604</v>
      </c>
      <c r="B8319">
        <v>85</v>
      </c>
      <c r="C8319" t="s">
        <v>26</v>
      </c>
      <c r="D8319" t="s">
        <v>120</v>
      </c>
      <c r="E8319" t="s">
        <v>48</v>
      </c>
      <c r="F8319" s="1">
        <v>44766</v>
      </c>
      <c r="G8319" t="s">
        <v>22605</v>
      </c>
      <c r="H8319" t="s">
        <v>22606</v>
      </c>
      <c r="I8319" t="s">
        <v>21</v>
      </c>
      <c r="J8319">
        <v>9674.4469379999991</v>
      </c>
      <c r="K8319">
        <v>439</v>
      </c>
      <c r="L8319" t="s">
        <v>44</v>
      </c>
      <c r="M8319" s="1">
        <v>44788</v>
      </c>
      <c r="N8319" t="s">
        <v>33</v>
      </c>
      <c r="O8319" t="s">
        <v>34</v>
      </c>
    </row>
    <row r="8320" spans="1:15" x14ac:dyDescent="0.35">
      <c r="A8320" t="s">
        <v>22607</v>
      </c>
      <c r="B8320">
        <v>79</v>
      </c>
      <c r="C8320" t="s">
        <v>26</v>
      </c>
      <c r="D8320" t="s">
        <v>66</v>
      </c>
      <c r="E8320" t="s">
        <v>48</v>
      </c>
      <c r="F8320" s="1">
        <v>44587</v>
      </c>
      <c r="G8320" t="s">
        <v>22608</v>
      </c>
      <c r="H8320" t="s">
        <v>22609</v>
      </c>
      <c r="I8320" t="s">
        <v>21</v>
      </c>
      <c r="J8320">
        <v>2508.829142</v>
      </c>
      <c r="K8320">
        <v>461</v>
      </c>
      <c r="L8320" t="s">
        <v>44</v>
      </c>
      <c r="M8320" s="1">
        <v>44605</v>
      </c>
      <c r="N8320" t="s">
        <v>89</v>
      </c>
      <c r="O8320" t="s">
        <v>46</v>
      </c>
    </row>
    <row r="8321" spans="1:15" x14ac:dyDescent="0.35">
      <c r="A8321" t="s">
        <v>22610</v>
      </c>
      <c r="B8321">
        <v>85</v>
      </c>
      <c r="C8321" t="s">
        <v>26</v>
      </c>
      <c r="D8321" t="s">
        <v>120</v>
      </c>
      <c r="E8321" t="s">
        <v>18</v>
      </c>
      <c r="F8321" s="1">
        <v>43617</v>
      </c>
      <c r="G8321" t="s">
        <v>22611</v>
      </c>
      <c r="H8321" t="s">
        <v>22612</v>
      </c>
      <c r="I8321" t="s">
        <v>21</v>
      </c>
      <c r="J8321">
        <v>20447.868880000002</v>
      </c>
      <c r="K8321">
        <v>400</v>
      </c>
      <c r="L8321" t="s">
        <v>44</v>
      </c>
      <c r="M8321" s="1">
        <v>43627</v>
      </c>
      <c r="N8321" t="s">
        <v>45</v>
      </c>
      <c r="O8321" t="s">
        <v>46</v>
      </c>
    </row>
    <row r="8322" spans="1:15" x14ac:dyDescent="0.35">
      <c r="A8322" t="s">
        <v>22613</v>
      </c>
      <c r="B8322">
        <v>59</v>
      </c>
      <c r="C8322" t="s">
        <v>16</v>
      </c>
      <c r="D8322" t="s">
        <v>27</v>
      </c>
      <c r="E8322" t="s">
        <v>37</v>
      </c>
      <c r="F8322" s="1">
        <v>43849</v>
      </c>
      <c r="G8322" t="s">
        <v>22614</v>
      </c>
      <c r="H8322" t="s">
        <v>22615</v>
      </c>
      <c r="I8322" t="s">
        <v>21</v>
      </c>
      <c r="J8322">
        <v>7991.0084260000003</v>
      </c>
      <c r="K8322">
        <v>440</v>
      </c>
      <c r="L8322" t="s">
        <v>22</v>
      </c>
      <c r="M8322" s="1">
        <v>43864</v>
      </c>
      <c r="N8322" t="s">
        <v>51</v>
      </c>
      <c r="O8322" t="s">
        <v>24</v>
      </c>
    </row>
    <row r="8323" spans="1:15" x14ac:dyDescent="0.35">
      <c r="A8323" t="s">
        <v>22616</v>
      </c>
      <c r="B8323">
        <v>50</v>
      </c>
      <c r="C8323" t="s">
        <v>16</v>
      </c>
      <c r="D8323" t="s">
        <v>94</v>
      </c>
      <c r="E8323" t="s">
        <v>37</v>
      </c>
      <c r="F8323" s="1">
        <v>43543</v>
      </c>
      <c r="G8323" t="s">
        <v>22617</v>
      </c>
      <c r="H8323" t="s">
        <v>1249</v>
      </c>
      <c r="I8323" t="s">
        <v>60</v>
      </c>
      <c r="J8323">
        <v>5741.4409130000004</v>
      </c>
      <c r="K8323">
        <v>120</v>
      </c>
      <c r="L8323" t="s">
        <v>40</v>
      </c>
      <c r="M8323" s="1">
        <v>43562</v>
      </c>
      <c r="N8323" t="s">
        <v>89</v>
      </c>
      <c r="O8323" t="s">
        <v>24</v>
      </c>
    </row>
    <row r="8324" spans="1:15" x14ac:dyDescent="0.35">
      <c r="A8324" t="s">
        <v>15108</v>
      </c>
      <c r="B8324">
        <v>36</v>
      </c>
      <c r="C8324" t="s">
        <v>16</v>
      </c>
      <c r="D8324" t="s">
        <v>94</v>
      </c>
      <c r="E8324" t="s">
        <v>37</v>
      </c>
      <c r="F8324" s="1">
        <v>43593</v>
      </c>
      <c r="G8324" t="s">
        <v>22618</v>
      </c>
      <c r="H8324" t="s">
        <v>22619</v>
      </c>
      <c r="I8324" t="s">
        <v>21</v>
      </c>
      <c r="J8324">
        <v>1804.203792</v>
      </c>
      <c r="K8324">
        <v>337</v>
      </c>
      <c r="L8324" t="s">
        <v>22</v>
      </c>
      <c r="M8324" s="1">
        <v>43599</v>
      </c>
      <c r="N8324" t="s">
        <v>33</v>
      </c>
      <c r="O8324" t="s">
        <v>34</v>
      </c>
    </row>
    <row r="8325" spans="1:15" x14ac:dyDescent="0.35">
      <c r="A8325" t="s">
        <v>22620</v>
      </c>
      <c r="B8325">
        <v>31</v>
      </c>
      <c r="C8325" t="s">
        <v>16</v>
      </c>
      <c r="D8325" t="s">
        <v>237</v>
      </c>
      <c r="E8325" t="s">
        <v>18</v>
      </c>
      <c r="F8325" s="1">
        <v>44851</v>
      </c>
      <c r="G8325" t="s">
        <v>3655</v>
      </c>
      <c r="H8325" t="s">
        <v>4588</v>
      </c>
      <c r="I8325" t="s">
        <v>60</v>
      </c>
      <c r="J8325">
        <v>46962.387069999997</v>
      </c>
      <c r="K8325">
        <v>383</v>
      </c>
      <c r="L8325" t="s">
        <v>22</v>
      </c>
      <c r="M8325" s="1">
        <v>44851</v>
      </c>
      <c r="N8325" t="s">
        <v>23</v>
      </c>
      <c r="O8325" t="s">
        <v>24</v>
      </c>
    </row>
    <row r="8326" spans="1:15" x14ac:dyDescent="0.35">
      <c r="A8326" t="s">
        <v>22621</v>
      </c>
      <c r="B8326">
        <v>80</v>
      </c>
      <c r="C8326" t="s">
        <v>26</v>
      </c>
      <c r="D8326" t="s">
        <v>52</v>
      </c>
      <c r="E8326" t="s">
        <v>48</v>
      </c>
      <c r="F8326" s="1">
        <v>45098</v>
      </c>
      <c r="G8326" t="s">
        <v>22622</v>
      </c>
      <c r="H8326" t="s">
        <v>22623</v>
      </c>
      <c r="I8326" t="s">
        <v>21</v>
      </c>
      <c r="J8326">
        <v>38709.697079999998</v>
      </c>
      <c r="K8326">
        <v>315</v>
      </c>
      <c r="L8326" t="s">
        <v>44</v>
      </c>
      <c r="M8326" s="1">
        <v>45110</v>
      </c>
      <c r="N8326" t="s">
        <v>51</v>
      </c>
      <c r="O8326" t="s">
        <v>46</v>
      </c>
    </row>
    <row r="8327" spans="1:15" x14ac:dyDescent="0.35">
      <c r="A8327" t="s">
        <v>22624</v>
      </c>
      <c r="B8327">
        <v>32</v>
      </c>
      <c r="C8327" t="s">
        <v>16</v>
      </c>
      <c r="D8327" t="s">
        <v>237</v>
      </c>
      <c r="E8327" t="s">
        <v>73</v>
      </c>
      <c r="F8327" s="1">
        <v>45214</v>
      </c>
      <c r="G8327" t="s">
        <v>22625</v>
      </c>
      <c r="H8327" t="s">
        <v>22626</v>
      </c>
      <c r="I8327" t="s">
        <v>55</v>
      </c>
      <c r="J8327">
        <v>46852.829769999997</v>
      </c>
      <c r="K8327">
        <v>162</v>
      </c>
      <c r="L8327" t="s">
        <v>40</v>
      </c>
      <c r="M8327" s="1">
        <v>45236</v>
      </c>
      <c r="N8327" t="s">
        <v>33</v>
      </c>
      <c r="O8327" t="s">
        <v>46</v>
      </c>
    </row>
    <row r="8328" spans="1:15" x14ac:dyDescent="0.35">
      <c r="A8328" t="s">
        <v>22627</v>
      </c>
      <c r="B8328">
        <v>77</v>
      </c>
      <c r="C8328" t="s">
        <v>16</v>
      </c>
      <c r="D8328" t="s">
        <v>120</v>
      </c>
      <c r="E8328" t="s">
        <v>73</v>
      </c>
      <c r="F8328" s="1">
        <v>44986</v>
      </c>
      <c r="G8328" t="s">
        <v>22628</v>
      </c>
      <c r="H8328" t="s">
        <v>22629</v>
      </c>
      <c r="I8328" t="s">
        <v>21</v>
      </c>
      <c r="J8328">
        <v>16497.772110000002</v>
      </c>
      <c r="K8328">
        <v>355</v>
      </c>
      <c r="L8328" t="s">
        <v>22</v>
      </c>
      <c r="M8328" s="1">
        <v>44996</v>
      </c>
      <c r="N8328" t="s">
        <v>33</v>
      </c>
      <c r="O8328" t="s">
        <v>24</v>
      </c>
    </row>
    <row r="8329" spans="1:15" x14ac:dyDescent="0.35">
      <c r="A8329" t="s">
        <v>22630</v>
      </c>
      <c r="B8329">
        <v>54</v>
      </c>
      <c r="C8329" t="s">
        <v>16</v>
      </c>
      <c r="D8329" t="s">
        <v>120</v>
      </c>
      <c r="E8329" t="s">
        <v>37</v>
      </c>
      <c r="F8329" s="1">
        <v>44744</v>
      </c>
      <c r="G8329" t="s">
        <v>22631</v>
      </c>
      <c r="H8329" t="s">
        <v>22632</v>
      </c>
      <c r="I8329" t="s">
        <v>21</v>
      </c>
      <c r="J8329">
        <v>14111.748589999999</v>
      </c>
      <c r="K8329">
        <v>166</v>
      </c>
      <c r="L8329" t="s">
        <v>22</v>
      </c>
      <c r="M8329" s="1">
        <v>44747</v>
      </c>
      <c r="N8329" t="s">
        <v>89</v>
      </c>
      <c r="O8329" t="s">
        <v>24</v>
      </c>
    </row>
    <row r="8330" spans="1:15" x14ac:dyDescent="0.35">
      <c r="A8330" t="s">
        <v>22633</v>
      </c>
      <c r="B8330">
        <v>22</v>
      </c>
      <c r="C8330" t="s">
        <v>26</v>
      </c>
      <c r="D8330" t="s">
        <v>17</v>
      </c>
      <c r="E8330" t="s">
        <v>73</v>
      </c>
      <c r="F8330" s="1">
        <v>44137</v>
      </c>
      <c r="G8330" t="s">
        <v>22634</v>
      </c>
      <c r="H8330" t="s">
        <v>22635</v>
      </c>
      <c r="I8330" t="s">
        <v>55</v>
      </c>
      <c r="J8330">
        <v>68115.965609999999</v>
      </c>
      <c r="K8330">
        <v>210</v>
      </c>
      <c r="L8330" t="s">
        <v>22</v>
      </c>
      <c r="M8330" s="1">
        <v>44143</v>
      </c>
      <c r="N8330" t="s">
        <v>45</v>
      </c>
      <c r="O8330" t="s">
        <v>46</v>
      </c>
    </row>
    <row r="8331" spans="1:15" x14ac:dyDescent="0.35">
      <c r="A8331" t="s">
        <v>15231</v>
      </c>
      <c r="B8331">
        <v>61</v>
      </c>
      <c r="C8331" t="s">
        <v>26</v>
      </c>
      <c r="D8331" t="s">
        <v>94</v>
      </c>
      <c r="E8331" t="s">
        <v>28</v>
      </c>
      <c r="F8331" s="1">
        <v>45058</v>
      </c>
      <c r="G8331" t="s">
        <v>13967</v>
      </c>
      <c r="H8331" t="s">
        <v>22636</v>
      </c>
      <c r="I8331" t="s">
        <v>21</v>
      </c>
      <c r="J8331">
        <v>36397.77162</v>
      </c>
      <c r="K8331">
        <v>398</v>
      </c>
      <c r="L8331" t="s">
        <v>44</v>
      </c>
      <c r="M8331" s="1">
        <v>45087</v>
      </c>
      <c r="N8331" t="s">
        <v>33</v>
      </c>
      <c r="O8331" t="s">
        <v>34</v>
      </c>
    </row>
    <row r="8332" spans="1:15" x14ac:dyDescent="0.35">
      <c r="A8332" t="s">
        <v>22637</v>
      </c>
      <c r="B8332">
        <v>53</v>
      </c>
      <c r="C8332" t="s">
        <v>26</v>
      </c>
      <c r="D8332" t="s">
        <v>36</v>
      </c>
      <c r="E8332" t="s">
        <v>37</v>
      </c>
      <c r="F8332" s="1">
        <v>45185</v>
      </c>
      <c r="G8332" t="s">
        <v>22638</v>
      </c>
      <c r="H8332" t="s">
        <v>22639</v>
      </c>
      <c r="I8332" t="s">
        <v>64</v>
      </c>
      <c r="J8332">
        <v>1192.504612</v>
      </c>
      <c r="K8332">
        <v>157</v>
      </c>
      <c r="L8332" t="s">
        <v>40</v>
      </c>
      <c r="M8332" s="1">
        <v>45196</v>
      </c>
      <c r="N8332" t="s">
        <v>45</v>
      </c>
      <c r="O8332" t="s">
        <v>46</v>
      </c>
    </row>
    <row r="8333" spans="1:15" x14ac:dyDescent="0.35">
      <c r="A8333" t="s">
        <v>22640</v>
      </c>
      <c r="B8333">
        <v>24</v>
      </c>
      <c r="C8333" t="s">
        <v>16</v>
      </c>
      <c r="D8333" t="s">
        <v>94</v>
      </c>
      <c r="E8333" t="s">
        <v>18</v>
      </c>
      <c r="F8333" s="1">
        <v>43900</v>
      </c>
      <c r="G8333" t="s">
        <v>22641</v>
      </c>
      <c r="H8333" t="s">
        <v>22642</v>
      </c>
      <c r="I8333" t="s">
        <v>55</v>
      </c>
      <c r="J8333">
        <v>44128.16171</v>
      </c>
      <c r="K8333">
        <v>467</v>
      </c>
      <c r="L8333" t="s">
        <v>40</v>
      </c>
      <c r="M8333" s="1">
        <v>43920</v>
      </c>
      <c r="N8333" t="s">
        <v>33</v>
      </c>
      <c r="O8333" t="s">
        <v>34</v>
      </c>
    </row>
    <row r="8334" spans="1:15" x14ac:dyDescent="0.35">
      <c r="A8334" t="s">
        <v>22643</v>
      </c>
      <c r="B8334">
        <v>72</v>
      </c>
      <c r="C8334" t="s">
        <v>26</v>
      </c>
      <c r="D8334" t="s">
        <v>52</v>
      </c>
      <c r="E8334" t="s">
        <v>57</v>
      </c>
      <c r="F8334" s="1">
        <v>44485</v>
      </c>
      <c r="G8334" t="s">
        <v>2704</v>
      </c>
      <c r="H8334" t="s">
        <v>22644</v>
      </c>
      <c r="I8334" t="s">
        <v>21</v>
      </c>
      <c r="J8334">
        <v>30299.968499999999</v>
      </c>
      <c r="K8334">
        <v>311</v>
      </c>
      <c r="L8334" t="s">
        <v>44</v>
      </c>
      <c r="M8334" s="1">
        <v>44505</v>
      </c>
      <c r="N8334" t="s">
        <v>51</v>
      </c>
      <c r="O8334" t="s">
        <v>24</v>
      </c>
    </row>
    <row r="8335" spans="1:15" x14ac:dyDescent="0.35">
      <c r="A8335" t="s">
        <v>22645</v>
      </c>
      <c r="B8335">
        <v>73</v>
      </c>
      <c r="C8335" t="s">
        <v>16</v>
      </c>
      <c r="D8335" t="s">
        <v>237</v>
      </c>
      <c r="E8335" t="s">
        <v>73</v>
      </c>
      <c r="F8335" s="1">
        <v>44403</v>
      </c>
      <c r="G8335" t="s">
        <v>22646</v>
      </c>
      <c r="H8335" t="s">
        <v>22647</v>
      </c>
      <c r="I8335" t="s">
        <v>21</v>
      </c>
      <c r="J8335">
        <v>67427.331019999998</v>
      </c>
      <c r="K8335">
        <v>108</v>
      </c>
      <c r="L8335" t="s">
        <v>22</v>
      </c>
      <c r="M8335" s="1">
        <v>44423</v>
      </c>
      <c r="N8335" t="s">
        <v>89</v>
      </c>
      <c r="O8335" t="s">
        <v>24</v>
      </c>
    </row>
    <row r="8336" spans="1:15" x14ac:dyDescent="0.35">
      <c r="A8336" t="s">
        <v>22648</v>
      </c>
      <c r="B8336">
        <v>85</v>
      </c>
      <c r="C8336" t="s">
        <v>26</v>
      </c>
      <c r="D8336" t="s">
        <v>237</v>
      </c>
      <c r="E8336" t="s">
        <v>57</v>
      </c>
      <c r="F8336" s="1">
        <v>43796</v>
      </c>
      <c r="G8336" t="s">
        <v>22649</v>
      </c>
      <c r="H8336" t="s">
        <v>950</v>
      </c>
      <c r="I8336" t="s">
        <v>21</v>
      </c>
      <c r="J8336">
        <v>1827.7125679999999</v>
      </c>
      <c r="K8336">
        <v>261</v>
      </c>
      <c r="L8336" t="s">
        <v>44</v>
      </c>
      <c r="M8336" s="1">
        <v>43804</v>
      </c>
      <c r="N8336" t="s">
        <v>33</v>
      </c>
      <c r="O8336" t="s">
        <v>34</v>
      </c>
    </row>
    <row r="8337" spans="1:15" x14ac:dyDescent="0.35">
      <c r="A8337" t="s">
        <v>22650</v>
      </c>
      <c r="B8337">
        <v>26</v>
      </c>
      <c r="C8337" t="s">
        <v>16</v>
      </c>
      <c r="D8337" t="s">
        <v>120</v>
      </c>
      <c r="E8337" t="s">
        <v>57</v>
      </c>
      <c r="F8337" s="1">
        <v>44833</v>
      </c>
      <c r="G8337" t="s">
        <v>22651</v>
      </c>
      <c r="H8337" t="s">
        <v>7286</v>
      </c>
      <c r="I8337" t="s">
        <v>55</v>
      </c>
      <c r="J8337">
        <v>34398.615149999998</v>
      </c>
      <c r="K8337">
        <v>413</v>
      </c>
      <c r="L8337" t="s">
        <v>44</v>
      </c>
      <c r="M8337" s="1">
        <v>44835</v>
      </c>
      <c r="N8337" t="s">
        <v>33</v>
      </c>
      <c r="O8337" t="s">
        <v>24</v>
      </c>
    </row>
    <row r="8338" spans="1:15" x14ac:dyDescent="0.35">
      <c r="A8338" t="s">
        <v>22652</v>
      </c>
      <c r="B8338">
        <v>77</v>
      </c>
      <c r="C8338" t="s">
        <v>26</v>
      </c>
      <c r="D8338" t="s">
        <v>36</v>
      </c>
      <c r="E8338" t="s">
        <v>28</v>
      </c>
      <c r="F8338" s="1">
        <v>45118</v>
      </c>
      <c r="G8338" t="s">
        <v>22653</v>
      </c>
      <c r="H8338" t="s">
        <v>22654</v>
      </c>
      <c r="I8338" t="s">
        <v>21</v>
      </c>
      <c r="J8338">
        <v>31034.265329999998</v>
      </c>
      <c r="K8338">
        <v>478</v>
      </c>
      <c r="L8338" t="s">
        <v>44</v>
      </c>
      <c r="M8338" s="1">
        <v>45122</v>
      </c>
      <c r="N8338" t="s">
        <v>51</v>
      </c>
      <c r="O8338" t="s">
        <v>24</v>
      </c>
    </row>
    <row r="8339" spans="1:15" x14ac:dyDescent="0.35">
      <c r="A8339" t="s">
        <v>22655</v>
      </c>
      <c r="B8339">
        <v>73</v>
      </c>
      <c r="C8339" t="s">
        <v>16</v>
      </c>
      <c r="D8339" t="s">
        <v>120</v>
      </c>
      <c r="E8339" t="s">
        <v>37</v>
      </c>
      <c r="F8339" s="1">
        <v>43816</v>
      </c>
      <c r="G8339" t="s">
        <v>22656</v>
      </c>
      <c r="H8339" t="s">
        <v>22657</v>
      </c>
      <c r="I8339" t="s">
        <v>21</v>
      </c>
      <c r="J8339">
        <v>22319.299190000002</v>
      </c>
      <c r="K8339">
        <v>197</v>
      </c>
      <c r="L8339" t="s">
        <v>22</v>
      </c>
      <c r="M8339" s="1">
        <v>43832</v>
      </c>
      <c r="N8339" t="s">
        <v>33</v>
      </c>
      <c r="O8339" t="s">
        <v>46</v>
      </c>
    </row>
    <row r="8340" spans="1:15" x14ac:dyDescent="0.35">
      <c r="A8340" t="s">
        <v>22658</v>
      </c>
      <c r="B8340">
        <v>20</v>
      </c>
      <c r="C8340" t="s">
        <v>26</v>
      </c>
      <c r="D8340" t="s">
        <v>52</v>
      </c>
      <c r="E8340" t="s">
        <v>28</v>
      </c>
      <c r="F8340" s="1">
        <v>44846</v>
      </c>
      <c r="G8340" t="s">
        <v>22659</v>
      </c>
      <c r="H8340" t="s">
        <v>22660</v>
      </c>
      <c r="I8340" t="s">
        <v>60</v>
      </c>
      <c r="J8340">
        <v>7725.650721</v>
      </c>
      <c r="K8340">
        <v>458</v>
      </c>
      <c r="L8340" t="s">
        <v>40</v>
      </c>
      <c r="M8340" s="1">
        <v>44867</v>
      </c>
      <c r="N8340" t="s">
        <v>89</v>
      </c>
      <c r="O8340" t="s">
        <v>34</v>
      </c>
    </row>
    <row r="8341" spans="1:15" x14ac:dyDescent="0.35">
      <c r="A8341" t="s">
        <v>22661</v>
      </c>
      <c r="B8341">
        <v>18</v>
      </c>
      <c r="C8341" t="s">
        <v>16</v>
      </c>
      <c r="D8341" t="s">
        <v>237</v>
      </c>
      <c r="E8341" t="s">
        <v>48</v>
      </c>
      <c r="F8341" s="1">
        <v>45182</v>
      </c>
      <c r="G8341" t="s">
        <v>22662</v>
      </c>
      <c r="H8341" t="s">
        <v>22663</v>
      </c>
      <c r="I8341" t="s">
        <v>55</v>
      </c>
      <c r="J8341">
        <v>23085.826440000001</v>
      </c>
      <c r="K8341">
        <v>111</v>
      </c>
      <c r="L8341" t="s">
        <v>40</v>
      </c>
      <c r="M8341" s="1">
        <v>45201</v>
      </c>
      <c r="N8341" t="s">
        <v>51</v>
      </c>
      <c r="O8341" t="s">
        <v>46</v>
      </c>
    </row>
    <row r="8342" spans="1:15" x14ac:dyDescent="0.35">
      <c r="A8342" t="s">
        <v>12719</v>
      </c>
      <c r="B8342">
        <v>66</v>
      </c>
      <c r="C8342" t="s">
        <v>26</v>
      </c>
      <c r="D8342" t="s">
        <v>120</v>
      </c>
      <c r="E8342" t="s">
        <v>57</v>
      </c>
      <c r="F8342" s="1">
        <v>44109</v>
      </c>
      <c r="G8342" t="s">
        <v>22664</v>
      </c>
      <c r="H8342" t="s">
        <v>22665</v>
      </c>
      <c r="I8342" t="s">
        <v>21</v>
      </c>
      <c r="J8342">
        <v>2788.6966080000002</v>
      </c>
      <c r="K8342">
        <v>196</v>
      </c>
      <c r="L8342" t="s">
        <v>44</v>
      </c>
      <c r="M8342" s="1">
        <v>44119</v>
      </c>
      <c r="N8342" t="s">
        <v>33</v>
      </c>
      <c r="O8342" t="s">
        <v>34</v>
      </c>
    </row>
    <row r="8343" spans="1:15" x14ac:dyDescent="0.35">
      <c r="A8343" t="s">
        <v>22666</v>
      </c>
      <c r="B8343">
        <v>35</v>
      </c>
      <c r="C8343" t="s">
        <v>26</v>
      </c>
      <c r="D8343" t="s">
        <v>237</v>
      </c>
      <c r="E8343" t="s">
        <v>48</v>
      </c>
      <c r="F8343" s="1">
        <v>44829</v>
      </c>
      <c r="G8343" t="s">
        <v>22667</v>
      </c>
      <c r="H8343" t="s">
        <v>22668</v>
      </c>
      <c r="I8343" t="s">
        <v>21</v>
      </c>
      <c r="J8343">
        <v>2809.7282829999999</v>
      </c>
      <c r="K8343">
        <v>416</v>
      </c>
      <c r="L8343" t="s">
        <v>44</v>
      </c>
      <c r="M8343" s="1">
        <v>44843</v>
      </c>
      <c r="N8343" t="s">
        <v>23</v>
      </c>
      <c r="O8343" t="s">
        <v>24</v>
      </c>
    </row>
    <row r="8344" spans="1:15" x14ac:dyDescent="0.35">
      <c r="A8344" t="s">
        <v>22669</v>
      </c>
      <c r="B8344">
        <v>65</v>
      </c>
      <c r="C8344" t="s">
        <v>16</v>
      </c>
      <c r="D8344" t="s">
        <v>36</v>
      </c>
      <c r="E8344" t="s">
        <v>48</v>
      </c>
      <c r="F8344" s="1">
        <v>43707</v>
      </c>
      <c r="G8344" t="s">
        <v>22670</v>
      </c>
      <c r="H8344" t="s">
        <v>22671</v>
      </c>
      <c r="I8344" t="s">
        <v>21</v>
      </c>
      <c r="J8344">
        <v>23906.39198</v>
      </c>
      <c r="K8344">
        <v>308</v>
      </c>
      <c r="L8344" t="s">
        <v>44</v>
      </c>
      <c r="M8344" s="1">
        <v>43732</v>
      </c>
      <c r="N8344" t="s">
        <v>33</v>
      </c>
      <c r="O8344" t="s">
        <v>24</v>
      </c>
    </row>
    <row r="8345" spans="1:15" x14ac:dyDescent="0.35">
      <c r="A8345" t="s">
        <v>22672</v>
      </c>
      <c r="B8345">
        <v>61</v>
      </c>
      <c r="C8345" t="s">
        <v>26</v>
      </c>
      <c r="D8345" t="s">
        <v>120</v>
      </c>
      <c r="E8345" t="s">
        <v>73</v>
      </c>
      <c r="F8345" s="1">
        <v>43415</v>
      </c>
      <c r="G8345" t="s">
        <v>22673</v>
      </c>
      <c r="H8345" t="s">
        <v>3960</v>
      </c>
      <c r="I8345" t="s">
        <v>21</v>
      </c>
      <c r="J8345">
        <v>7171.9556560000001</v>
      </c>
      <c r="K8345">
        <v>384</v>
      </c>
      <c r="L8345" t="s">
        <v>40</v>
      </c>
      <c r="M8345" s="1">
        <v>43440</v>
      </c>
      <c r="N8345" t="s">
        <v>45</v>
      </c>
      <c r="O8345" t="s">
        <v>24</v>
      </c>
    </row>
    <row r="8346" spans="1:15" x14ac:dyDescent="0.35">
      <c r="A8346" t="s">
        <v>22674</v>
      </c>
      <c r="B8346">
        <v>73</v>
      </c>
      <c r="C8346" t="s">
        <v>16</v>
      </c>
      <c r="D8346" t="s">
        <v>120</v>
      </c>
      <c r="E8346" t="s">
        <v>28</v>
      </c>
      <c r="F8346" s="1">
        <v>44084</v>
      </c>
      <c r="G8346" t="s">
        <v>22675</v>
      </c>
      <c r="H8346" t="s">
        <v>22676</v>
      </c>
      <c r="I8346" t="s">
        <v>21</v>
      </c>
      <c r="J8346">
        <v>37954.51384</v>
      </c>
      <c r="K8346">
        <v>276</v>
      </c>
      <c r="L8346" t="s">
        <v>44</v>
      </c>
      <c r="M8346" s="1">
        <v>44099</v>
      </c>
      <c r="N8346" t="s">
        <v>23</v>
      </c>
      <c r="O8346" t="s">
        <v>46</v>
      </c>
    </row>
    <row r="8347" spans="1:15" x14ac:dyDescent="0.35">
      <c r="A8347" t="s">
        <v>22677</v>
      </c>
      <c r="B8347">
        <v>64</v>
      </c>
      <c r="C8347" t="s">
        <v>26</v>
      </c>
      <c r="D8347" t="s">
        <v>27</v>
      </c>
      <c r="E8347" t="s">
        <v>28</v>
      </c>
      <c r="F8347" s="1">
        <v>44568</v>
      </c>
      <c r="G8347" t="s">
        <v>22678</v>
      </c>
      <c r="H8347" t="s">
        <v>22679</v>
      </c>
      <c r="I8347" t="s">
        <v>21</v>
      </c>
      <c r="J8347">
        <v>8335.2041470000004</v>
      </c>
      <c r="K8347">
        <v>260</v>
      </c>
      <c r="L8347" t="s">
        <v>44</v>
      </c>
      <c r="M8347" s="1">
        <v>44582</v>
      </c>
      <c r="N8347" t="s">
        <v>23</v>
      </c>
      <c r="O8347" t="s">
        <v>34</v>
      </c>
    </row>
    <row r="8348" spans="1:15" x14ac:dyDescent="0.35">
      <c r="A8348" t="s">
        <v>22680</v>
      </c>
      <c r="B8348">
        <v>74</v>
      </c>
      <c r="C8348" t="s">
        <v>26</v>
      </c>
      <c r="D8348" t="s">
        <v>17</v>
      </c>
      <c r="E8348" t="s">
        <v>37</v>
      </c>
      <c r="F8348" s="1">
        <v>44672</v>
      </c>
      <c r="G8348" t="s">
        <v>22681</v>
      </c>
      <c r="H8348" t="s">
        <v>22682</v>
      </c>
      <c r="I8348" t="s">
        <v>21</v>
      </c>
      <c r="J8348">
        <v>24378.84937</v>
      </c>
      <c r="K8348">
        <v>101</v>
      </c>
      <c r="L8348" t="s">
        <v>22</v>
      </c>
      <c r="M8348" t="s">
        <v>22683</v>
      </c>
      <c r="N8348" t="s">
        <v>51</v>
      </c>
      <c r="O8348" t="s">
        <v>24</v>
      </c>
    </row>
    <row r="8349" spans="1:15" x14ac:dyDescent="0.35">
      <c r="A8349" t="s">
        <v>22684</v>
      </c>
      <c r="B8349">
        <v>38</v>
      </c>
      <c r="C8349" t="s">
        <v>16</v>
      </c>
      <c r="D8349" t="s">
        <v>237</v>
      </c>
      <c r="E8349" t="s">
        <v>18</v>
      </c>
      <c r="F8349" s="1">
        <v>44701</v>
      </c>
      <c r="G8349" t="s">
        <v>22685</v>
      </c>
      <c r="H8349" t="s">
        <v>22686</v>
      </c>
      <c r="I8349" t="s">
        <v>31</v>
      </c>
      <c r="J8349">
        <v>22558.716130000001</v>
      </c>
      <c r="K8349">
        <v>322</v>
      </c>
      <c r="L8349" t="s">
        <v>44</v>
      </c>
      <c r="M8349" s="1">
        <v>44724</v>
      </c>
      <c r="N8349" t="s">
        <v>89</v>
      </c>
      <c r="O8349" t="s">
        <v>46</v>
      </c>
    </row>
    <row r="8350" spans="1:15" x14ac:dyDescent="0.35">
      <c r="A8350" t="s">
        <v>22687</v>
      </c>
      <c r="B8350">
        <v>40</v>
      </c>
      <c r="C8350" t="s">
        <v>26</v>
      </c>
      <c r="D8350" t="s">
        <v>94</v>
      </c>
      <c r="E8350" t="s">
        <v>48</v>
      </c>
      <c r="F8350" s="1">
        <v>43637</v>
      </c>
      <c r="G8350" t="s">
        <v>22688</v>
      </c>
      <c r="H8350" t="s">
        <v>22689</v>
      </c>
      <c r="I8350" t="s">
        <v>55</v>
      </c>
      <c r="J8350">
        <v>34548.283280000003</v>
      </c>
      <c r="K8350">
        <v>215</v>
      </c>
      <c r="L8350" t="s">
        <v>40</v>
      </c>
      <c r="M8350" s="1">
        <v>43650</v>
      </c>
      <c r="N8350" t="s">
        <v>23</v>
      </c>
      <c r="O8350" t="s">
        <v>24</v>
      </c>
    </row>
    <row r="8351" spans="1:15" x14ac:dyDescent="0.35">
      <c r="A8351" t="s">
        <v>22690</v>
      </c>
      <c r="B8351">
        <v>60</v>
      </c>
      <c r="C8351" t="s">
        <v>26</v>
      </c>
      <c r="D8351" t="s">
        <v>120</v>
      </c>
      <c r="E8351" t="s">
        <v>48</v>
      </c>
      <c r="F8351" s="1">
        <v>43635</v>
      </c>
      <c r="G8351" t="s">
        <v>22691</v>
      </c>
      <c r="H8351" t="s">
        <v>2236</v>
      </c>
      <c r="I8351" t="s">
        <v>21</v>
      </c>
      <c r="J8351">
        <v>23924.146700000001</v>
      </c>
      <c r="K8351">
        <v>318</v>
      </c>
      <c r="L8351" t="s">
        <v>44</v>
      </c>
      <c r="M8351" s="1">
        <v>43642</v>
      </c>
      <c r="N8351" t="s">
        <v>33</v>
      </c>
      <c r="O8351" t="s">
        <v>34</v>
      </c>
    </row>
    <row r="8352" spans="1:15" x14ac:dyDescent="0.35">
      <c r="A8352" t="s">
        <v>22692</v>
      </c>
      <c r="B8352">
        <v>42</v>
      </c>
      <c r="C8352" t="s">
        <v>26</v>
      </c>
      <c r="D8352" t="s">
        <v>120</v>
      </c>
      <c r="E8352" t="s">
        <v>18</v>
      </c>
      <c r="F8352" s="1">
        <v>44196</v>
      </c>
      <c r="G8352" t="s">
        <v>22693</v>
      </c>
      <c r="H8352" t="s">
        <v>22694</v>
      </c>
      <c r="I8352" t="s">
        <v>55</v>
      </c>
      <c r="J8352">
        <v>25692.694660000001</v>
      </c>
      <c r="K8352">
        <v>165</v>
      </c>
      <c r="L8352" t="s">
        <v>40</v>
      </c>
      <c r="M8352" s="1">
        <v>44220</v>
      </c>
      <c r="N8352" t="s">
        <v>23</v>
      </c>
      <c r="O8352" t="s">
        <v>24</v>
      </c>
    </row>
    <row r="8353" spans="1:15" x14ac:dyDescent="0.35">
      <c r="A8353" t="s">
        <v>22695</v>
      </c>
      <c r="B8353">
        <v>55</v>
      </c>
      <c r="C8353" t="s">
        <v>26</v>
      </c>
      <c r="D8353" t="s">
        <v>237</v>
      </c>
      <c r="E8353" t="s">
        <v>18</v>
      </c>
      <c r="F8353" s="1">
        <v>44755</v>
      </c>
      <c r="G8353" t="s">
        <v>22696</v>
      </c>
      <c r="H8353" t="s">
        <v>10423</v>
      </c>
      <c r="I8353" t="s">
        <v>64</v>
      </c>
      <c r="J8353">
        <v>30158.134900000001</v>
      </c>
      <c r="K8353">
        <v>120</v>
      </c>
      <c r="L8353" t="s">
        <v>40</v>
      </c>
      <c r="M8353" s="1">
        <v>44779</v>
      </c>
      <c r="N8353" t="s">
        <v>89</v>
      </c>
      <c r="O8353" t="s">
        <v>34</v>
      </c>
    </row>
    <row r="8354" spans="1:15" x14ac:dyDescent="0.35">
      <c r="A8354" t="s">
        <v>22697</v>
      </c>
      <c r="B8354">
        <v>37</v>
      </c>
      <c r="C8354" t="s">
        <v>26</v>
      </c>
      <c r="D8354" t="s">
        <v>52</v>
      </c>
      <c r="E8354" t="s">
        <v>37</v>
      </c>
      <c r="F8354" s="1">
        <v>44633</v>
      </c>
      <c r="G8354" t="s">
        <v>22698</v>
      </c>
      <c r="H8354" t="s">
        <v>22699</v>
      </c>
      <c r="I8354" t="s">
        <v>55</v>
      </c>
      <c r="J8354">
        <v>23257.114259999998</v>
      </c>
      <c r="K8354">
        <v>193</v>
      </c>
      <c r="L8354" t="s">
        <v>40</v>
      </c>
      <c r="M8354" s="1">
        <v>44637</v>
      </c>
      <c r="N8354" t="s">
        <v>45</v>
      </c>
      <c r="O8354" t="s">
        <v>34</v>
      </c>
    </row>
    <row r="8355" spans="1:15" x14ac:dyDescent="0.35">
      <c r="A8355" t="s">
        <v>22700</v>
      </c>
      <c r="B8355">
        <v>57</v>
      </c>
      <c r="C8355" t="s">
        <v>26</v>
      </c>
      <c r="D8355" t="s">
        <v>17</v>
      </c>
      <c r="E8355" t="s">
        <v>73</v>
      </c>
      <c r="F8355" s="1">
        <v>45209</v>
      </c>
      <c r="G8355" t="s">
        <v>1771</v>
      </c>
      <c r="H8355" t="s">
        <v>22701</v>
      </c>
      <c r="I8355" t="s">
        <v>60</v>
      </c>
      <c r="J8355">
        <v>66608.857250000001</v>
      </c>
      <c r="K8355">
        <v>438</v>
      </c>
      <c r="L8355" t="s">
        <v>22</v>
      </c>
      <c r="M8355" s="1">
        <v>45228</v>
      </c>
      <c r="N8355" t="s">
        <v>45</v>
      </c>
      <c r="O8355" t="s">
        <v>34</v>
      </c>
    </row>
    <row r="8356" spans="1:15" x14ac:dyDescent="0.35">
      <c r="A8356" t="s">
        <v>22702</v>
      </c>
      <c r="B8356">
        <v>45</v>
      </c>
      <c r="C8356" t="s">
        <v>16</v>
      </c>
      <c r="D8356" t="s">
        <v>17</v>
      </c>
      <c r="E8356" t="s">
        <v>48</v>
      </c>
      <c r="F8356" s="1">
        <v>43912</v>
      </c>
      <c r="G8356" t="s">
        <v>22703</v>
      </c>
      <c r="H8356" t="s">
        <v>22704</v>
      </c>
      <c r="I8356" t="s">
        <v>64</v>
      </c>
      <c r="J8356">
        <v>4762.8086679999997</v>
      </c>
      <c r="K8356">
        <v>129</v>
      </c>
      <c r="L8356" t="s">
        <v>40</v>
      </c>
      <c r="M8356" s="1">
        <v>43935</v>
      </c>
      <c r="N8356" t="s">
        <v>89</v>
      </c>
      <c r="O8356" t="s">
        <v>24</v>
      </c>
    </row>
    <row r="8357" spans="1:15" x14ac:dyDescent="0.35">
      <c r="A8357" t="s">
        <v>22705</v>
      </c>
      <c r="B8357">
        <v>83</v>
      </c>
      <c r="C8357" t="s">
        <v>26</v>
      </c>
      <c r="D8357" t="s">
        <v>237</v>
      </c>
      <c r="E8357" t="s">
        <v>57</v>
      </c>
      <c r="F8357" s="1">
        <v>43448</v>
      </c>
      <c r="G8357" t="s">
        <v>668</v>
      </c>
      <c r="H8357" t="s">
        <v>193</v>
      </c>
      <c r="I8357" t="s">
        <v>21</v>
      </c>
      <c r="J8357">
        <v>13642.73855</v>
      </c>
      <c r="K8357">
        <v>387</v>
      </c>
      <c r="L8357" t="s">
        <v>40</v>
      </c>
      <c r="M8357" s="1">
        <v>43474</v>
      </c>
      <c r="N8357" t="s">
        <v>89</v>
      </c>
      <c r="O8357" t="s">
        <v>46</v>
      </c>
    </row>
    <row r="8358" spans="1:15" x14ac:dyDescent="0.35">
      <c r="A8358" t="s">
        <v>22706</v>
      </c>
      <c r="B8358">
        <v>34</v>
      </c>
      <c r="C8358" t="s">
        <v>26</v>
      </c>
      <c r="D8358" t="s">
        <v>17</v>
      </c>
      <c r="E8358" t="s">
        <v>57</v>
      </c>
      <c r="F8358" s="1">
        <v>45004</v>
      </c>
      <c r="G8358" t="s">
        <v>22707</v>
      </c>
      <c r="H8358" t="s">
        <v>22708</v>
      </c>
      <c r="I8358" t="s">
        <v>55</v>
      </c>
      <c r="J8358">
        <v>22129.828750000001</v>
      </c>
      <c r="K8358">
        <v>339</v>
      </c>
      <c r="L8358" t="s">
        <v>44</v>
      </c>
      <c r="M8358" s="1">
        <v>45020</v>
      </c>
      <c r="N8358" t="s">
        <v>51</v>
      </c>
      <c r="O8358" t="s">
        <v>34</v>
      </c>
    </row>
    <row r="8359" spans="1:15" x14ac:dyDescent="0.35">
      <c r="A8359" t="s">
        <v>22709</v>
      </c>
      <c r="B8359">
        <v>65</v>
      </c>
      <c r="C8359" t="s">
        <v>26</v>
      </c>
      <c r="D8359" t="s">
        <v>17</v>
      </c>
      <c r="E8359" t="s">
        <v>57</v>
      </c>
      <c r="F8359" s="1">
        <v>44849</v>
      </c>
      <c r="G8359" t="s">
        <v>22710</v>
      </c>
      <c r="H8359" t="s">
        <v>22711</v>
      </c>
      <c r="I8359" t="s">
        <v>21</v>
      </c>
      <c r="J8359">
        <v>2444.9181990000002</v>
      </c>
      <c r="K8359">
        <v>488</v>
      </c>
      <c r="L8359" t="s">
        <v>44</v>
      </c>
      <c r="M8359" s="1">
        <v>44862</v>
      </c>
      <c r="N8359" t="s">
        <v>23</v>
      </c>
      <c r="O8359" t="s">
        <v>46</v>
      </c>
    </row>
    <row r="8360" spans="1:15" x14ac:dyDescent="0.35">
      <c r="A8360" t="s">
        <v>22712</v>
      </c>
      <c r="B8360">
        <v>73</v>
      </c>
      <c r="C8360" t="s">
        <v>26</v>
      </c>
      <c r="D8360" t="s">
        <v>36</v>
      </c>
      <c r="E8360" t="s">
        <v>57</v>
      </c>
      <c r="F8360" s="1">
        <v>44248</v>
      </c>
      <c r="G8360" t="s">
        <v>22713</v>
      </c>
      <c r="H8360" t="s">
        <v>22714</v>
      </c>
      <c r="I8360" t="s">
        <v>21</v>
      </c>
      <c r="J8360">
        <v>25412.063139999998</v>
      </c>
      <c r="K8360">
        <v>202</v>
      </c>
      <c r="L8360" t="s">
        <v>40</v>
      </c>
      <c r="M8360" s="1">
        <v>44258</v>
      </c>
      <c r="N8360" t="s">
        <v>51</v>
      </c>
      <c r="O8360" t="s">
        <v>46</v>
      </c>
    </row>
    <row r="8361" spans="1:15" x14ac:dyDescent="0.35">
      <c r="A8361" t="s">
        <v>22715</v>
      </c>
      <c r="B8361">
        <v>76</v>
      </c>
      <c r="C8361" t="s">
        <v>16</v>
      </c>
      <c r="D8361" t="s">
        <v>94</v>
      </c>
      <c r="E8361" t="s">
        <v>73</v>
      </c>
      <c r="F8361" s="1">
        <v>44073</v>
      </c>
      <c r="G8361" t="s">
        <v>22716</v>
      </c>
      <c r="H8361" t="s">
        <v>22717</v>
      </c>
      <c r="I8361" t="s">
        <v>21</v>
      </c>
      <c r="J8361">
        <v>54116.421600000001</v>
      </c>
      <c r="K8361">
        <v>393</v>
      </c>
      <c r="L8361" t="s">
        <v>40</v>
      </c>
      <c r="M8361" s="1">
        <v>44080</v>
      </c>
      <c r="N8361" t="s">
        <v>23</v>
      </c>
      <c r="O8361" t="s">
        <v>46</v>
      </c>
    </row>
    <row r="8362" spans="1:15" x14ac:dyDescent="0.35">
      <c r="A8362" t="s">
        <v>22718</v>
      </c>
      <c r="B8362">
        <v>45</v>
      </c>
      <c r="C8362" t="s">
        <v>26</v>
      </c>
      <c r="D8362" t="s">
        <v>36</v>
      </c>
      <c r="E8362" t="s">
        <v>57</v>
      </c>
      <c r="F8362" s="1">
        <v>44554</v>
      </c>
      <c r="G8362" t="s">
        <v>22719</v>
      </c>
      <c r="H8362" t="s">
        <v>22720</v>
      </c>
      <c r="I8362" t="s">
        <v>31</v>
      </c>
      <c r="J8362">
        <v>13862.672979999999</v>
      </c>
      <c r="K8362">
        <v>293</v>
      </c>
      <c r="L8362" t="s">
        <v>44</v>
      </c>
      <c r="M8362" s="1">
        <v>44584</v>
      </c>
      <c r="N8362" t="s">
        <v>33</v>
      </c>
      <c r="O8362" t="s">
        <v>46</v>
      </c>
    </row>
    <row r="8363" spans="1:15" x14ac:dyDescent="0.35">
      <c r="A8363" t="s">
        <v>18197</v>
      </c>
      <c r="B8363">
        <v>35</v>
      </c>
      <c r="C8363" t="s">
        <v>16</v>
      </c>
      <c r="D8363" t="s">
        <v>237</v>
      </c>
      <c r="E8363" t="s">
        <v>18</v>
      </c>
      <c r="F8363" s="1">
        <v>44017</v>
      </c>
      <c r="G8363" t="s">
        <v>21413</v>
      </c>
      <c r="H8363" t="s">
        <v>22721</v>
      </c>
      <c r="I8363" t="s">
        <v>21</v>
      </c>
      <c r="J8363">
        <v>39039.380299999997</v>
      </c>
      <c r="K8363">
        <v>208</v>
      </c>
      <c r="L8363" t="s">
        <v>44</v>
      </c>
      <c r="M8363" s="1">
        <v>44025</v>
      </c>
      <c r="N8363" t="s">
        <v>45</v>
      </c>
      <c r="O8363" t="s">
        <v>34</v>
      </c>
    </row>
    <row r="8364" spans="1:15" x14ac:dyDescent="0.35">
      <c r="A8364" t="s">
        <v>22722</v>
      </c>
      <c r="B8364">
        <v>42</v>
      </c>
      <c r="C8364" t="s">
        <v>16</v>
      </c>
      <c r="D8364" t="s">
        <v>94</v>
      </c>
      <c r="E8364" t="s">
        <v>37</v>
      </c>
      <c r="F8364" s="1">
        <v>45067</v>
      </c>
      <c r="G8364" t="s">
        <v>22723</v>
      </c>
      <c r="H8364" t="s">
        <v>2926</v>
      </c>
      <c r="I8364" t="s">
        <v>64</v>
      </c>
      <c r="J8364">
        <v>10260.062830000001</v>
      </c>
      <c r="K8364">
        <v>335</v>
      </c>
      <c r="L8364" t="s">
        <v>44</v>
      </c>
      <c r="M8364" s="1">
        <v>45083</v>
      </c>
      <c r="N8364" t="s">
        <v>51</v>
      </c>
      <c r="O8364" t="s">
        <v>24</v>
      </c>
    </row>
    <row r="8365" spans="1:15" x14ac:dyDescent="0.35">
      <c r="A8365" t="s">
        <v>22724</v>
      </c>
      <c r="B8365">
        <v>68</v>
      </c>
      <c r="C8365" t="s">
        <v>26</v>
      </c>
      <c r="D8365" t="s">
        <v>52</v>
      </c>
      <c r="E8365" t="s">
        <v>48</v>
      </c>
      <c r="F8365" s="1">
        <v>43510</v>
      </c>
      <c r="G8365" t="s">
        <v>22725</v>
      </c>
      <c r="H8365" t="s">
        <v>22726</v>
      </c>
      <c r="I8365" t="s">
        <v>21</v>
      </c>
      <c r="J8365">
        <v>29286.720969999998</v>
      </c>
      <c r="K8365">
        <v>195</v>
      </c>
      <c r="L8365" t="s">
        <v>40</v>
      </c>
      <c r="M8365" s="1">
        <v>43522</v>
      </c>
      <c r="N8365" t="s">
        <v>33</v>
      </c>
      <c r="O8365" t="s">
        <v>34</v>
      </c>
    </row>
    <row r="8366" spans="1:15" x14ac:dyDescent="0.35">
      <c r="A8366" t="s">
        <v>22727</v>
      </c>
      <c r="B8366">
        <v>28</v>
      </c>
      <c r="C8366" t="s">
        <v>16</v>
      </c>
      <c r="D8366" t="s">
        <v>66</v>
      </c>
      <c r="E8366" t="s">
        <v>48</v>
      </c>
      <c r="F8366" s="1">
        <v>44959</v>
      </c>
      <c r="G8366" t="s">
        <v>22728</v>
      </c>
      <c r="H8366" t="s">
        <v>22729</v>
      </c>
      <c r="I8366" t="s">
        <v>64</v>
      </c>
      <c r="J8366">
        <v>28970.95377</v>
      </c>
      <c r="K8366">
        <v>293</v>
      </c>
      <c r="L8366" t="s">
        <v>22</v>
      </c>
      <c r="M8366" s="1">
        <v>44978</v>
      </c>
      <c r="N8366" t="s">
        <v>51</v>
      </c>
      <c r="O8366" t="s">
        <v>24</v>
      </c>
    </row>
    <row r="8367" spans="1:15" x14ac:dyDescent="0.35">
      <c r="A8367" t="s">
        <v>22730</v>
      </c>
      <c r="B8367">
        <v>38</v>
      </c>
      <c r="C8367" t="s">
        <v>26</v>
      </c>
      <c r="D8367" t="s">
        <v>237</v>
      </c>
      <c r="E8367" t="s">
        <v>57</v>
      </c>
      <c r="F8367" s="1">
        <v>43480</v>
      </c>
      <c r="G8367" t="s">
        <v>22731</v>
      </c>
      <c r="H8367" t="s">
        <v>22732</v>
      </c>
      <c r="I8367" t="s">
        <v>55</v>
      </c>
      <c r="J8367">
        <v>31223.139790000001</v>
      </c>
      <c r="K8367">
        <v>484</v>
      </c>
      <c r="L8367" t="s">
        <v>44</v>
      </c>
      <c r="M8367" s="1">
        <v>43483</v>
      </c>
      <c r="N8367" t="s">
        <v>45</v>
      </c>
      <c r="O8367" t="s">
        <v>46</v>
      </c>
    </row>
    <row r="8368" spans="1:15" x14ac:dyDescent="0.35">
      <c r="A8368" t="s">
        <v>22733</v>
      </c>
      <c r="B8368">
        <v>83</v>
      </c>
      <c r="C8368" t="s">
        <v>26</v>
      </c>
      <c r="D8368" t="s">
        <v>52</v>
      </c>
      <c r="E8368" t="s">
        <v>73</v>
      </c>
      <c r="F8368" s="1">
        <v>43609</v>
      </c>
      <c r="G8368" t="s">
        <v>22734</v>
      </c>
      <c r="H8368" t="s">
        <v>22735</v>
      </c>
      <c r="I8368" t="s">
        <v>21</v>
      </c>
      <c r="J8368">
        <v>22076.76799</v>
      </c>
      <c r="K8368">
        <v>123</v>
      </c>
      <c r="L8368" t="s">
        <v>22</v>
      </c>
      <c r="M8368" s="1">
        <v>43612</v>
      </c>
      <c r="N8368" t="s">
        <v>23</v>
      </c>
      <c r="O8368" t="s">
        <v>34</v>
      </c>
    </row>
    <row r="8369" spans="1:15" x14ac:dyDescent="0.35">
      <c r="A8369" t="s">
        <v>22736</v>
      </c>
      <c r="B8369">
        <v>27</v>
      </c>
      <c r="C8369" t="s">
        <v>26</v>
      </c>
      <c r="D8369" t="s">
        <v>52</v>
      </c>
      <c r="E8369" t="s">
        <v>73</v>
      </c>
      <c r="F8369" s="1">
        <v>43642</v>
      </c>
      <c r="G8369" t="s">
        <v>22737</v>
      </c>
      <c r="H8369" t="s">
        <v>22738</v>
      </c>
      <c r="I8369" t="s">
        <v>60</v>
      </c>
      <c r="J8369">
        <v>46907.241889999998</v>
      </c>
      <c r="K8369">
        <v>410</v>
      </c>
      <c r="L8369" t="s">
        <v>22</v>
      </c>
      <c r="M8369" s="1">
        <v>43644</v>
      </c>
      <c r="N8369" t="s">
        <v>89</v>
      </c>
      <c r="O8369" t="s">
        <v>24</v>
      </c>
    </row>
    <row r="8370" spans="1:15" x14ac:dyDescent="0.35">
      <c r="A8370" t="s">
        <v>22739</v>
      </c>
      <c r="B8370">
        <v>62</v>
      </c>
      <c r="C8370" t="s">
        <v>16</v>
      </c>
      <c r="D8370" t="s">
        <v>27</v>
      </c>
      <c r="E8370" t="s">
        <v>73</v>
      </c>
      <c r="F8370" s="1">
        <v>44709</v>
      </c>
      <c r="G8370" t="s">
        <v>3834</v>
      </c>
      <c r="H8370" t="s">
        <v>22740</v>
      </c>
      <c r="I8370" t="s">
        <v>21</v>
      </c>
      <c r="J8370">
        <v>39915.663690000001</v>
      </c>
      <c r="K8370">
        <v>319</v>
      </c>
      <c r="L8370" t="s">
        <v>40</v>
      </c>
      <c r="M8370" s="1">
        <v>44731</v>
      </c>
      <c r="N8370" t="s">
        <v>33</v>
      </c>
      <c r="O8370" t="s">
        <v>34</v>
      </c>
    </row>
    <row r="8371" spans="1:15" x14ac:dyDescent="0.35">
      <c r="A8371" t="s">
        <v>22741</v>
      </c>
      <c r="B8371">
        <v>22</v>
      </c>
      <c r="C8371" t="s">
        <v>16</v>
      </c>
      <c r="D8371" t="s">
        <v>66</v>
      </c>
      <c r="E8371" t="s">
        <v>28</v>
      </c>
      <c r="F8371" s="1">
        <v>44903</v>
      </c>
      <c r="G8371" t="s">
        <v>22742</v>
      </c>
      <c r="H8371" t="s">
        <v>22743</v>
      </c>
      <c r="I8371" t="s">
        <v>64</v>
      </c>
      <c r="J8371">
        <v>3419.5220479999998</v>
      </c>
      <c r="K8371">
        <v>443</v>
      </c>
      <c r="L8371" t="s">
        <v>40</v>
      </c>
      <c r="M8371" s="1">
        <v>44904</v>
      </c>
      <c r="N8371" t="s">
        <v>51</v>
      </c>
      <c r="O8371" t="s">
        <v>34</v>
      </c>
    </row>
    <row r="8372" spans="1:15" x14ac:dyDescent="0.35">
      <c r="A8372" t="s">
        <v>22744</v>
      </c>
      <c r="B8372">
        <v>73</v>
      </c>
      <c r="C8372" t="s">
        <v>26</v>
      </c>
      <c r="D8372" t="s">
        <v>66</v>
      </c>
      <c r="E8372" t="s">
        <v>73</v>
      </c>
      <c r="F8372" s="1">
        <v>43972</v>
      </c>
      <c r="G8372" t="s">
        <v>22745</v>
      </c>
      <c r="H8372" t="s">
        <v>22746</v>
      </c>
      <c r="I8372" t="s">
        <v>21</v>
      </c>
      <c r="J8372">
        <v>25903.62097</v>
      </c>
      <c r="K8372">
        <v>297</v>
      </c>
      <c r="L8372" t="s">
        <v>22</v>
      </c>
      <c r="M8372" s="1">
        <v>43983</v>
      </c>
      <c r="N8372" t="s">
        <v>51</v>
      </c>
      <c r="O8372" t="s">
        <v>46</v>
      </c>
    </row>
    <row r="8373" spans="1:15" x14ac:dyDescent="0.35">
      <c r="A8373" t="s">
        <v>22747</v>
      </c>
      <c r="B8373">
        <v>57</v>
      </c>
      <c r="C8373" t="s">
        <v>16</v>
      </c>
      <c r="D8373" t="s">
        <v>94</v>
      </c>
      <c r="E8373" t="s">
        <v>48</v>
      </c>
      <c r="F8373" s="1">
        <v>43565</v>
      </c>
      <c r="G8373" t="s">
        <v>7086</v>
      </c>
      <c r="H8373" t="s">
        <v>22748</v>
      </c>
      <c r="I8373" t="s">
        <v>60</v>
      </c>
      <c r="J8373">
        <v>3383.6973419999999</v>
      </c>
      <c r="K8373">
        <v>351</v>
      </c>
      <c r="L8373" t="s">
        <v>44</v>
      </c>
      <c r="M8373" s="1">
        <v>43577</v>
      </c>
      <c r="N8373" t="s">
        <v>51</v>
      </c>
      <c r="O8373" t="s">
        <v>24</v>
      </c>
    </row>
    <row r="8374" spans="1:15" x14ac:dyDescent="0.35">
      <c r="A8374" t="s">
        <v>22749</v>
      </c>
      <c r="B8374">
        <v>21</v>
      </c>
      <c r="C8374" t="s">
        <v>16</v>
      </c>
      <c r="D8374" t="s">
        <v>36</v>
      </c>
      <c r="E8374" t="s">
        <v>18</v>
      </c>
      <c r="F8374" s="1">
        <v>45228</v>
      </c>
      <c r="G8374" t="s">
        <v>21305</v>
      </c>
      <c r="H8374" t="s">
        <v>22750</v>
      </c>
      <c r="I8374" t="s">
        <v>64</v>
      </c>
      <c r="J8374">
        <v>34042.16143</v>
      </c>
      <c r="K8374">
        <v>156</v>
      </c>
      <c r="L8374" t="s">
        <v>44</v>
      </c>
      <c r="M8374" s="1">
        <v>45241</v>
      </c>
      <c r="N8374" t="s">
        <v>33</v>
      </c>
      <c r="O8374" t="s">
        <v>24</v>
      </c>
    </row>
    <row r="8375" spans="1:15" x14ac:dyDescent="0.35">
      <c r="A8375" t="s">
        <v>22751</v>
      </c>
      <c r="B8375">
        <v>67</v>
      </c>
      <c r="C8375" t="s">
        <v>26</v>
      </c>
      <c r="D8375" t="s">
        <v>66</v>
      </c>
      <c r="E8375" t="s">
        <v>28</v>
      </c>
      <c r="F8375" s="1">
        <v>44726</v>
      </c>
      <c r="G8375" t="s">
        <v>22752</v>
      </c>
      <c r="H8375" t="s">
        <v>22753</v>
      </c>
      <c r="I8375" t="s">
        <v>21</v>
      </c>
      <c r="J8375">
        <v>31690.05128</v>
      </c>
      <c r="K8375">
        <v>420</v>
      </c>
      <c r="L8375" t="s">
        <v>44</v>
      </c>
      <c r="M8375" s="1">
        <v>44750</v>
      </c>
      <c r="N8375" t="s">
        <v>33</v>
      </c>
      <c r="O8375" t="s">
        <v>24</v>
      </c>
    </row>
    <row r="8376" spans="1:15" x14ac:dyDescent="0.35">
      <c r="A8376" t="s">
        <v>22754</v>
      </c>
      <c r="B8376">
        <v>41</v>
      </c>
      <c r="C8376" t="s">
        <v>26</v>
      </c>
      <c r="D8376" t="s">
        <v>52</v>
      </c>
      <c r="E8376" t="s">
        <v>73</v>
      </c>
      <c r="F8376" s="1">
        <v>44478</v>
      </c>
      <c r="G8376" t="s">
        <v>22755</v>
      </c>
      <c r="H8376" t="s">
        <v>22756</v>
      </c>
      <c r="I8376" t="s">
        <v>55</v>
      </c>
      <c r="J8376">
        <v>70124.515429999999</v>
      </c>
      <c r="K8376">
        <v>395</v>
      </c>
      <c r="L8376" t="s">
        <v>22</v>
      </c>
      <c r="M8376" s="1">
        <v>44484</v>
      </c>
      <c r="N8376" t="s">
        <v>45</v>
      </c>
      <c r="O8376" t="s">
        <v>24</v>
      </c>
    </row>
    <row r="8377" spans="1:15" x14ac:dyDescent="0.35">
      <c r="A8377" t="s">
        <v>22757</v>
      </c>
      <c r="B8377">
        <v>22</v>
      </c>
      <c r="C8377" t="s">
        <v>26</v>
      </c>
      <c r="D8377" t="s">
        <v>94</v>
      </c>
      <c r="E8377" t="s">
        <v>28</v>
      </c>
      <c r="F8377" s="1">
        <v>45131</v>
      </c>
      <c r="G8377" t="s">
        <v>22758</v>
      </c>
      <c r="H8377" t="s">
        <v>22759</v>
      </c>
      <c r="I8377" t="s">
        <v>31</v>
      </c>
      <c r="J8377">
        <v>31153.087869999999</v>
      </c>
      <c r="K8377">
        <v>236</v>
      </c>
      <c r="L8377" t="s">
        <v>44</v>
      </c>
      <c r="M8377" s="1">
        <v>45137</v>
      </c>
      <c r="N8377" t="s">
        <v>33</v>
      </c>
      <c r="O8377" t="s">
        <v>34</v>
      </c>
    </row>
    <row r="8378" spans="1:15" x14ac:dyDescent="0.35">
      <c r="A8378" t="s">
        <v>22760</v>
      </c>
      <c r="B8378">
        <v>53</v>
      </c>
      <c r="C8378" t="s">
        <v>26</v>
      </c>
      <c r="D8378" t="s">
        <v>237</v>
      </c>
      <c r="E8378" t="s">
        <v>28</v>
      </c>
      <c r="F8378" s="1">
        <v>44398</v>
      </c>
      <c r="G8378" t="s">
        <v>22761</v>
      </c>
      <c r="H8378" t="s">
        <v>1009</v>
      </c>
      <c r="I8378" t="s">
        <v>64</v>
      </c>
      <c r="J8378">
        <v>8502.2706859999998</v>
      </c>
      <c r="K8378">
        <v>311</v>
      </c>
      <c r="L8378" t="s">
        <v>40</v>
      </c>
      <c r="M8378" s="1">
        <v>44411</v>
      </c>
      <c r="N8378" t="s">
        <v>51</v>
      </c>
      <c r="O8378" t="s">
        <v>46</v>
      </c>
    </row>
    <row r="8379" spans="1:15" x14ac:dyDescent="0.35">
      <c r="A8379" t="s">
        <v>22762</v>
      </c>
      <c r="B8379">
        <v>68</v>
      </c>
      <c r="C8379" t="s">
        <v>26</v>
      </c>
      <c r="D8379" t="s">
        <v>237</v>
      </c>
      <c r="E8379" t="s">
        <v>37</v>
      </c>
      <c r="F8379" s="1">
        <v>43870</v>
      </c>
      <c r="G8379" t="s">
        <v>22763</v>
      </c>
      <c r="H8379" t="s">
        <v>22764</v>
      </c>
      <c r="I8379" t="s">
        <v>21</v>
      </c>
      <c r="J8379">
        <v>23233.61378</v>
      </c>
      <c r="K8379">
        <v>470</v>
      </c>
      <c r="L8379" t="s">
        <v>44</v>
      </c>
      <c r="M8379" s="1">
        <v>43877</v>
      </c>
      <c r="N8379" t="s">
        <v>51</v>
      </c>
      <c r="O8379" t="s">
        <v>24</v>
      </c>
    </row>
    <row r="8380" spans="1:15" x14ac:dyDescent="0.35">
      <c r="A8380" t="s">
        <v>22765</v>
      </c>
      <c r="B8380">
        <v>74</v>
      </c>
      <c r="C8380" t="s">
        <v>16</v>
      </c>
      <c r="D8380" t="s">
        <v>94</v>
      </c>
      <c r="E8380" t="s">
        <v>57</v>
      </c>
      <c r="F8380" s="1">
        <v>45186</v>
      </c>
      <c r="G8380" t="s">
        <v>22766</v>
      </c>
      <c r="H8380" t="s">
        <v>22767</v>
      </c>
      <c r="I8380" t="s">
        <v>21</v>
      </c>
      <c r="J8380">
        <v>23221.775850000002</v>
      </c>
      <c r="K8380">
        <v>276</v>
      </c>
      <c r="L8380" t="s">
        <v>40</v>
      </c>
      <c r="M8380" s="1">
        <v>45201</v>
      </c>
      <c r="N8380" t="s">
        <v>51</v>
      </c>
      <c r="O8380" t="s">
        <v>24</v>
      </c>
    </row>
    <row r="8381" spans="1:15" x14ac:dyDescent="0.35">
      <c r="A8381" t="s">
        <v>22768</v>
      </c>
      <c r="B8381">
        <v>67</v>
      </c>
      <c r="C8381" t="s">
        <v>16</v>
      </c>
      <c r="D8381" t="s">
        <v>27</v>
      </c>
      <c r="E8381" t="s">
        <v>37</v>
      </c>
      <c r="F8381" s="1">
        <v>44498</v>
      </c>
      <c r="G8381" t="s">
        <v>22769</v>
      </c>
      <c r="H8381" t="s">
        <v>22770</v>
      </c>
      <c r="I8381" t="s">
        <v>21</v>
      </c>
      <c r="J8381">
        <v>7010.0150919999996</v>
      </c>
      <c r="K8381">
        <v>362</v>
      </c>
      <c r="L8381" t="s">
        <v>22</v>
      </c>
      <c r="M8381" s="1">
        <v>44498</v>
      </c>
      <c r="N8381" t="s">
        <v>45</v>
      </c>
      <c r="O8381" t="s">
        <v>24</v>
      </c>
    </row>
    <row r="8382" spans="1:15" x14ac:dyDescent="0.35">
      <c r="A8382" t="s">
        <v>22771</v>
      </c>
      <c r="B8382">
        <v>83</v>
      </c>
      <c r="C8382" t="s">
        <v>26</v>
      </c>
      <c r="D8382" t="s">
        <v>66</v>
      </c>
      <c r="E8382" t="s">
        <v>28</v>
      </c>
      <c r="F8382" s="1">
        <v>44699</v>
      </c>
      <c r="G8382" t="s">
        <v>22772</v>
      </c>
      <c r="H8382" t="s">
        <v>22773</v>
      </c>
      <c r="I8382" t="s">
        <v>21</v>
      </c>
      <c r="J8382">
        <v>39479.800810000001</v>
      </c>
      <c r="K8382">
        <v>253</v>
      </c>
      <c r="L8382" t="s">
        <v>40</v>
      </c>
      <c r="M8382" s="1">
        <v>44725</v>
      </c>
      <c r="N8382" t="s">
        <v>23</v>
      </c>
      <c r="O8382" t="s">
        <v>46</v>
      </c>
    </row>
    <row r="8383" spans="1:15" x14ac:dyDescent="0.35">
      <c r="A8383" t="s">
        <v>3611</v>
      </c>
      <c r="B8383">
        <v>83</v>
      </c>
      <c r="C8383" t="s">
        <v>16</v>
      </c>
      <c r="D8383" t="s">
        <v>52</v>
      </c>
      <c r="E8383" t="s">
        <v>48</v>
      </c>
      <c r="F8383" s="1">
        <v>44608</v>
      </c>
      <c r="G8383" t="s">
        <v>22774</v>
      </c>
      <c r="H8383" t="s">
        <v>22775</v>
      </c>
      <c r="I8383" t="s">
        <v>21</v>
      </c>
      <c r="J8383">
        <v>18349.205170000001</v>
      </c>
      <c r="K8383">
        <v>237</v>
      </c>
      <c r="L8383" t="s">
        <v>22</v>
      </c>
      <c r="M8383" s="1">
        <v>44612</v>
      </c>
      <c r="N8383" t="s">
        <v>45</v>
      </c>
      <c r="O8383" t="s">
        <v>24</v>
      </c>
    </row>
    <row r="8384" spans="1:15" x14ac:dyDescent="0.35">
      <c r="A8384" t="s">
        <v>22776</v>
      </c>
      <c r="B8384">
        <v>58</v>
      </c>
      <c r="C8384" t="s">
        <v>16</v>
      </c>
      <c r="D8384" t="s">
        <v>237</v>
      </c>
      <c r="E8384" t="s">
        <v>57</v>
      </c>
      <c r="F8384" s="1">
        <v>43485</v>
      </c>
      <c r="G8384" t="s">
        <v>22777</v>
      </c>
      <c r="H8384" t="s">
        <v>22778</v>
      </c>
      <c r="I8384" t="s">
        <v>64</v>
      </c>
      <c r="J8384">
        <v>6577.094752</v>
      </c>
      <c r="K8384">
        <v>314</v>
      </c>
      <c r="L8384" t="s">
        <v>44</v>
      </c>
      <c r="M8384" s="1">
        <v>43504</v>
      </c>
      <c r="N8384" t="s">
        <v>89</v>
      </c>
      <c r="O8384" t="s">
        <v>46</v>
      </c>
    </row>
    <row r="8385" spans="1:15" x14ac:dyDescent="0.35">
      <c r="A8385" t="s">
        <v>22779</v>
      </c>
      <c r="B8385">
        <v>63</v>
      </c>
      <c r="C8385" t="s">
        <v>16</v>
      </c>
      <c r="D8385" t="s">
        <v>27</v>
      </c>
      <c r="E8385" t="s">
        <v>48</v>
      </c>
      <c r="F8385" s="1">
        <v>44467</v>
      </c>
      <c r="G8385" t="s">
        <v>22780</v>
      </c>
      <c r="H8385" t="s">
        <v>22781</v>
      </c>
      <c r="I8385" t="s">
        <v>21</v>
      </c>
      <c r="J8385">
        <v>1297.464158</v>
      </c>
      <c r="K8385">
        <v>404</v>
      </c>
      <c r="L8385" t="s">
        <v>40</v>
      </c>
      <c r="M8385" s="1">
        <v>44472</v>
      </c>
      <c r="N8385" t="s">
        <v>33</v>
      </c>
      <c r="O8385" t="s">
        <v>24</v>
      </c>
    </row>
    <row r="8386" spans="1:15" x14ac:dyDescent="0.35">
      <c r="A8386" t="s">
        <v>22782</v>
      </c>
      <c r="B8386">
        <v>68</v>
      </c>
      <c r="C8386" t="s">
        <v>26</v>
      </c>
      <c r="D8386" t="s">
        <v>94</v>
      </c>
      <c r="E8386" t="s">
        <v>73</v>
      </c>
      <c r="F8386" s="1">
        <v>43456</v>
      </c>
      <c r="G8386" t="s">
        <v>22783</v>
      </c>
      <c r="H8386" t="s">
        <v>22784</v>
      </c>
      <c r="I8386" t="s">
        <v>21</v>
      </c>
      <c r="J8386">
        <v>44094.309939999999</v>
      </c>
      <c r="K8386">
        <v>176</v>
      </c>
      <c r="L8386" t="s">
        <v>44</v>
      </c>
      <c r="M8386" s="1">
        <v>43481</v>
      </c>
      <c r="N8386" t="s">
        <v>45</v>
      </c>
      <c r="O8386" t="s">
        <v>46</v>
      </c>
    </row>
    <row r="8387" spans="1:15" x14ac:dyDescent="0.35">
      <c r="A8387" t="s">
        <v>8161</v>
      </c>
      <c r="B8387">
        <v>18</v>
      </c>
      <c r="C8387" t="s">
        <v>16</v>
      </c>
      <c r="D8387" t="s">
        <v>66</v>
      </c>
      <c r="E8387" t="s">
        <v>28</v>
      </c>
      <c r="F8387" s="1">
        <v>44027</v>
      </c>
      <c r="G8387" t="s">
        <v>22785</v>
      </c>
      <c r="H8387" t="s">
        <v>22786</v>
      </c>
      <c r="I8387" t="s">
        <v>55</v>
      </c>
      <c r="J8387">
        <v>16354.340039999999</v>
      </c>
      <c r="K8387">
        <v>274</v>
      </c>
      <c r="L8387" t="s">
        <v>44</v>
      </c>
      <c r="M8387" s="1">
        <v>44052</v>
      </c>
      <c r="N8387" t="s">
        <v>33</v>
      </c>
      <c r="O8387" t="s">
        <v>34</v>
      </c>
    </row>
    <row r="8388" spans="1:15" x14ac:dyDescent="0.35">
      <c r="A8388" t="s">
        <v>22787</v>
      </c>
      <c r="B8388">
        <v>56</v>
      </c>
      <c r="C8388" t="s">
        <v>26</v>
      </c>
      <c r="D8388" t="s">
        <v>52</v>
      </c>
      <c r="E8388" t="s">
        <v>57</v>
      </c>
      <c r="F8388" s="1">
        <v>43571</v>
      </c>
      <c r="G8388" t="s">
        <v>22788</v>
      </c>
      <c r="H8388" t="s">
        <v>22789</v>
      </c>
      <c r="I8388" t="s">
        <v>21</v>
      </c>
      <c r="J8388">
        <v>5351.7354299999997</v>
      </c>
      <c r="K8388">
        <v>338</v>
      </c>
      <c r="L8388" t="s">
        <v>44</v>
      </c>
      <c r="M8388" s="1">
        <v>43579</v>
      </c>
      <c r="N8388" t="s">
        <v>45</v>
      </c>
      <c r="O8388" t="s">
        <v>34</v>
      </c>
    </row>
    <row r="8389" spans="1:15" x14ac:dyDescent="0.35">
      <c r="A8389" t="s">
        <v>22790</v>
      </c>
      <c r="B8389">
        <v>84</v>
      </c>
      <c r="C8389" t="s">
        <v>16</v>
      </c>
      <c r="D8389" t="s">
        <v>52</v>
      </c>
      <c r="E8389" t="s">
        <v>48</v>
      </c>
      <c r="F8389" s="1">
        <v>44357</v>
      </c>
      <c r="G8389" t="s">
        <v>22791</v>
      </c>
      <c r="H8389" t="s">
        <v>8435</v>
      </c>
      <c r="I8389" t="s">
        <v>31</v>
      </c>
      <c r="J8389">
        <v>39443.9303</v>
      </c>
      <c r="K8389">
        <v>253</v>
      </c>
      <c r="L8389" t="s">
        <v>40</v>
      </c>
      <c r="M8389" s="1">
        <v>44387</v>
      </c>
      <c r="N8389" t="s">
        <v>33</v>
      </c>
      <c r="O8389" t="s">
        <v>24</v>
      </c>
    </row>
    <row r="8390" spans="1:15" x14ac:dyDescent="0.35">
      <c r="A8390" t="s">
        <v>22792</v>
      </c>
      <c r="B8390">
        <v>66</v>
      </c>
      <c r="C8390" t="s">
        <v>16</v>
      </c>
      <c r="D8390" t="s">
        <v>17</v>
      </c>
      <c r="E8390" t="s">
        <v>57</v>
      </c>
      <c r="F8390" s="1">
        <v>44225</v>
      </c>
      <c r="G8390" t="s">
        <v>21153</v>
      </c>
      <c r="H8390" t="s">
        <v>1616</v>
      </c>
      <c r="I8390" t="s">
        <v>31</v>
      </c>
      <c r="J8390">
        <v>24281.03989</v>
      </c>
      <c r="K8390">
        <v>213</v>
      </c>
      <c r="L8390" t="s">
        <v>44</v>
      </c>
      <c r="M8390" s="1">
        <v>44235</v>
      </c>
      <c r="N8390" t="s">
        <v>33</v>
      </c>
      <c r="O8390" t="s">
        <v>34</v>
      </c>
    </row>
    <row r="8391" spans="1:15" x14ac:dyDescent="0.35">
      <c r="A8391" t="s">
        <v>22793</v>
      </c>
      <c r="B8391">
        <v>58</v>
      </c>
      <c r="C8391" t="s">
        <v>16</v>
      </c>
      <c r="D8391" t="s">
        <v>237</v>
      </c>
      <c r="E8391" t="s">
        <v>18</v>
      </c>
      <c r="F8391" s="1">
        <v>44417</v>
      </c>
      <c r="G8391" t="s">
        <v>22794</v>
      </c>
      <c r="H8391" t="s">
        <v>3910</v>
      </c>
      <c r="I8391" t="s">
        <v>31</v>
      </c>
      <c r="J8391">
        <v>22818.80069</v>
      </c>
      <c r="K8391">
        <v>188</v>
      </c>
      <c r="L8391" t="s">
        <v>44</v>
      </c>
      <c r="M8391" s="1">
        <v>44439</v>
      </c>
      <c r="N8391" t="s">
        <v>45</v>
      </c>
      <c r="O8391" t="s">
        <v>46</v>
      </c>
    </row>
    <row r="8392" spans="1:15" x14ac:dyDescent="0.35">
      <c r="A8392" t="s">
        <v>22795</v>
      </c>
      <c r="B8392">
        <v>43</v>
      </c>
      <c r="C8392" t="s">
        <v>16</v>
      </c>
      <c r="D8392" t="s">
        <v>52</v>
      </c>
      <c r="E8392" t="s">
        <v>18</v>
      </c>
      <c r="F8392" s="1">
        <v>43959</v>
      </c>
      <c r="G8392" t="s">
        <v>22796</v>
      </c>
      <c r="H8392" t="s">
        <v>22797</v>
      </c>
      <c r="I8392" t="s">
        <v>64</v>
      </c>
      <c r="J8392">
        <v>15756.43477</v>
      </c>
      <c r="K8392">
        <v>409</v>
      </c>
      <c r="L8392" t="s">
        <v>44</v>
      </c>
      <c r="M8392" s="1">
        <v>43962</v>
      </c>
      <c r="N8392" t="s">
        <v>45</v>
      </c>
      <c r="O8392" t="s">
        <v>46</v>
      </c>
    </row>
    <row r="8393" spans="1:15" x14ac:dyDescent="0.35">
      <c r="A8393" t="s">
        <v>22798</v>
      </c>
      <c r="B8393">
        <v>54</v>
      </c>
      <c r="C8393" t="s">
        <v>26</v>
      </c>
      <c r="D8393" t="s">
        <v>36</v>
      </c>
      <c r="E8393" t="s">
        <v>28</v>
      </c>
      <c r="F8393" s="1">
        <v>44321</v>
      </c>
      <c r="G8393" t="s">
        <v>22799</v>
      </c>
      <c r="H8393" t="s">
        <v>22800</v>
      </c>
      <c r="I8393" t="s">
        <v>31</v>
      </c>
      <c r="J8393">
        <v>22556.06309</v>
      </c>
      <c r="K8393">
        <v>458</v>
      </c>
      <c r="L8393" t="s">
        <v>44</v>
      </c>
      <c r="M8393" s="1">
        <v>44329</v>
      </c>
      <c r="N8393" t="s">
        <v>51</v>
      </c>
      <c r="O8393" t="s">
        <v>46</v>
      </c>
    </row>
    <row r="8394" spans="1:15" x14ac:dyDescent="0.35">
      <c r="A8394" t="s">
        <v>22801</v>
      </c>
      <c r="B8394">
        <v>66</v>
      </c>
      <c r="C8394" t="s">
        <v>16</v>
      </c>
      <c r="D8394" t="s">
        <v>94</v>
      </c>
      <c r="E8394" t="s">
        <v>48</v>
      </c>
      <c r="F8394" s="1">
        <v>44965</v>
      </c>
      <c r="G8394" t="s">
        <v>22802</v>
      </c>
      <c r="H8394" t="s">
        <v>22803</v>
      </c>
      <c r="I8394" t="s">
        <v>60</v>
      </c>
      <c r="J8394">
        <v>6664.6348699999999</v>
      </c>
      <c r="K8394">
        <v>157</v>
      </c>
      <c r="L8394" t="s">
        <v>40</v>
      </c>
      <c r="M8394" s="1">
        <v>44972</v>
      </c>
      <c r="N8394" t="s">
        <v>45</v>
      </c>
      <c r="O8394" t="s">
        <v>24</v>
      </c>
    </row>
    <row r="8395" spans="1:15" x14ac:dyDescent="0.35">
      <c r="A8395" t="s">
        <v>22804</v>
      </c>
      <c r="B8395">
        <v>18</v>
      </c>
      <c r="C8395" t="s">
        <v>16</v>
      </c>
      <c r="D8395" t="s">
        <v>120</v>
      </c>
      <c r="E8395" t="s">
        <v>73</v>
      </c>
      <c r="F8395" s="1">
        <v>43404</v>
      </c>
      <c r="G8395" t="s">
        <v>22805</v>
      </c>
      <c r="H8395" t="s">
        <v>22806</v>
      </c>
      <c r="I8395" t="s">
        <v>60</v>
      </c>
      <c r="J8395">
        <v>60768.23545</v>
      </c>
      <c r="K8395">
        <v>308</v>
      </c>
      <c r="L8395" t="s">
        <v>40</v>
      </c>
      <c r="M8395" s="1">
        <v>43428</v>
      </c>
      <c r="N8395" t="s">
        <v>33</v>
      </c>
      <c r="O8395" t="s">
        <v>46</v>
      </c>
    </row>
    <row r="8396" spans="1:15" x14ac:dyDescent="0.35">
      <c r="A8396" t="s">
        <v>22807</v>
      </c>
      <c r="B8396">
        <v>54</v>
      </c>
      <c r="C8396" t="s">
        <v>26</v>
      </c>
      <c r="D8396" t="s">
        <v>52</v>
      </c>
      <c r="E8396" t="s">
        <v>73</v>
      </c>
      <c r="F8396" s="1">
        <v>44594</v>
      </c>
      <c r="G8396" t="s">
        <v>22808</v>
      </c>
      <c r="H8396" t="s">
        <v>22809</v>
      </c>
      <c r="I8396" t="s">
        <v>60</v>
      </c>
      <c r="J8396">
        <v>75296.628599999996</v>
      </c>
      <c r="K8396">
        <v>369</v>
      </c>
      <c r="L8396" t="s">
        <v>44</v>
      </c>
      <c r="M8396" s="1">
        <v>44606</v>
      </c>
      <c r="N8396" t="s">
        <v>33</v>
      </c>
      <c r="O8396" t="s">
        <v>46</v>
      </c>
    </row>
    <row r="8397" spans="1:15" x14ac:dyDescent="0.35">
      <c r="A8397" t="s">
        <v>22810</v>
      </c>
      <c r="B8397">
        <v>32</v>
      </c>
      <c r="C8397" t="s">
        <v>16</v>
      </c>
      <c r="D8397" t="s">
        <v>36</v>
      </c>
      <c r="E8397" t="s">
        <v>57</v>
      </c>
      <c r="F8397" s="1">
        <v>44807</v>
      </c>
      <c r="G8397" t="s">
        <v>22811</v>
      </c>
      <c r="H8397" t="s">
        <v>22812</v>
      </c>
      <c r="I8397" t="s">
        <v>55</v>
      </c>
      <c r="J8397">
        <v>7915.846603</v>
      </c>
      <c r="K8397">
        <v>206</v>
      </c>
      <c r="L8397" t="s">
        <v>44</v>
      </c>
      <c r="M8397" s="1">
        <v>44835</v>
      </c>
      <c r="N8397" t="s">
        <v>33</v>
      </c>
      <c r="O8397" t="s">
        <v>46</v>
      </c>
    </row>
    <row r="8398" spans="1:15" x14ac:dyDescent="0.35">
      <c r="A8398" t="s">
        <v>22813</v>
      </c>
      <c r="B8398">
        <v>21</v>
      </c>
      <c r="C8398" t="s">
        <v>16</v>
      </c>
      <c r="D8398" t="s">
        <v>52</v>
      </c>
      <c r="E8398" t="s">
        <v>48</v>
      </c>
      <c r="F8398" s="1">
        <v>43408</v>
      </c>
      <c r="G8398" t="s">
        <v>22814</v>
      </c>
      <c r="H8398" t="s">
        <v>6787</v>
      </c>
      <c r="I8398" t="s">
        <v>60</v>
      </c>
      <c r="J8398">
        <v>24902.254140000001</v>
      </c>
      <c r="K8398">
        <v>135</v>
      </c>
      <c r="L8398" t="s">
        <v>22</v>
      </c>
      <c r="M8398" s="1">
        <v>43411</v>
      </c>
      <c r="N8398" t="s">
        <v>45</v>
      </c>
      <c r="O8398" t="s">
        <v>34</v>
      </c>
    </row>
    <row r="8399" spans="1:15" x14ac:dyDescent="0.35">
      <c r="A8399" t="s">
        <v>22815</v>
      </c>
      <c r="B8399">
        <v>60</v>
      </c>
      <c r="C8399" t="s">
        <v>16</v>
      </c>
      <c r="D8399" t="s">
        <v>94</v>
      </c>
      <c r="E8399" t="s">
        <v>73</v>
      </c>
      <c r="F8399" s="1">
        <v>44938</v>
      </c>
      <c r="G8399" t="s">
        <v>22816</v>
      </c>
      <c r="H8399" t="s">
        <v>399</v>
      </c>
      <c r="I8399" t="s">
        <v>31</v>
      </c>
      <c r="J8399">
        <v>20582.50503</v>
      </c>
      <c r="K8399">
        <v>248</v>
      </c>
      <c r="L8399" t="s">
        <v>40</v>
      </c>
      <c r="M8399" s="1">
        <v>44948</v>
      </c>
      <c r="N8399" t="s">
        <v>89</v>
      </c>
      <c r="O8399" t="s">
        <v>34</v>
      </c>
    </row>
    <row r="8400" spans="1:15" x14ac:dyDescent="0.35">
      <c r="A8400" t="s">
        <v>22817</v>
      </c>
      <c r="B8400">
        <v>44</v>
      </c>
      <c r="C8400" t="s">
        <v>16</v>
      </c>
      <c r="D8400" t="s">
        <v>120</v>
      </c>
      <c r="E8400" t="s">
        <v>18</v>
      </c>
      <c r="F8400" s="1">
        <v>45092</v>
      </c>
      <c r="G8400" t="s">
        <v>22818</v>
      </c>
      <c r="H8400" t="s">
        <v>22819</v>
      </c>
      <c r="I8400" t="s">
        <v>55</v>
      </c>
      <c r="J8400">
        <v>50394.018499999998</v>
      </c>
      <c r="K8400">
        <v>126</v>
      </c>
      <c r="L8400" t="s">
        <v>22</v>
      </c>
      <c r="M8400" s="1">
        <v>45111</v>
      </c>
      <c r="N8400" t="s">
        <v>23</v>
      </c>
      <c r="O8400" t="s">
        <v>46</v>
      </c>
    </row>
    <row r="8401" spans="1:15" x14ac:dyDescent="0.35">
      <c r="A8401" t="s">
        <v>20504</v>
      </c>
      <c r="B8401">
        <v>22</v>
      </c>
      <c r="C8401" t="s">
        <v>26</v>
      </c>
      <c r="D8401" t="s">
        <v>27</v>
      </c>
      <c r="E8401" t="s">
        <v>28</v>
      </c>
      <c r="F8401" s="1">
        <v>43781</v>
      </c>
      <c r="G8401" t="s">
        <v>22820</v>
      </c>
      <c r="H8401" t="s">
        <v>2817</v>
      </c>
      <c r="I8401" t="s">
        <v>31</v>
      </c>
      <c r="J8401">
        <v>31075.447840000001</v>
      </c>
      <c r="K8401">
        <v>432</v>
      </c>
      <c r="L8401" t="s">
        <v>44</v>
      </c>
      <c r="M8401" s="1">
        <v>43782</v>
      </c>
      <c r="N8401" t="s">
        <v>33</v>
      </c>
      <c r="O8401" t="s">
        <v>24</v>
      </c>
    </row>
    <row r="8402" spans="1:15" x14ac:dyDescent="0.35">
      <c r="A8402" t="s">
        <v>22821</v>
      </c>
      <c r="B8402">
        <v>43</v>
      </c>
      <c r="C8402" t="s">
        <v>16</v>
      </c>
      <c r="D8402" t="s">
        <v>120</v>
      </c>
      <c r="E8402" t="s">
        <v>37</v>
      </c>
      <c r="F8402" s="1">
        <v>44350</v>
      </c>
      <c r="G8402" t="s">
        <v>22822</v>
      </c>
      <c r="H8402" t="s">
        <v>22823</v>
      </c>
      <c r="I8402" t="s">
        <v>60</v>
      </c>
      <c r="J8402">
        <v>16654.141</v>
      </c>
      <c r="K8402">
        <v>139</v>
      </c>
      <c r="L8402" t="s">
        <v>44</v>
      </c>
      <c r="M8402" s="1">
        <v>44355</v>
      </c>
      <c r="N8402" t="s">
        <v>51</v>
      </c>
      <c r="O8402" t="s">
        <v>46</v>
      </c>
    </row>
    <row r="8403" spans="1:15" x14ac:dyDescent="0.35">
      <c r="A8403" t="s">
        <v>22824</v>
      </c>
      <c r="B8403">
        <v>84</v>
      </c>
      <c r="C8403" t="s">
        <v>26</v>
      </c>
      <c r="D8403" t="s">
        <v>17</v>
      </c>
      <c r="E8403" t="s">
        <v>28</v>
      </c>
      <c r="F8403" s="1">
        <v>44347</v>
      </c>
      <c r="G8403" t="s">
        <v>5427</v>
      </c>
      <c r="H8403" t="s">
        <v>22825</v>
      </c>
      <c r="I8403" t="s">
        <v>55</v>
      </c>
      <c r="J8403">
        <v>19702.199840000001</v>
      </c>
      <c r="K8403">
        <v>171</v>
      </c>
      <c r="L8403" t="s">
        <v>44</v>
      </c>
      <c r="M8403" s="1">
        <v>44355</v>
      </c>
      <c r="N8403" t="s">
        <v>89</v>
      </c>
      <c r="O8403" t="s">
        <v>34</v>
      </c>
    </row>
    <row r="8404" spans="1:15" x14ac:dyDescent="0.35">
      <c r="A8404" t="s">
        <v>22826</v>
      </c>
      <c r="B8404">
        <v>25</v>
      </c>
      <c r="C8404" t="s">
        <v>26</v>
      </c>
      <c r="D8404" t="s">
        <v>94</v>
      </c>
      <c r="E8404" t="s">
        <v>28</v>
      </c>
      <c r="F8404" s="1">
        <v>44578</v>
      </c>
      <c r="G8404" t="s">
        <v>22827</v>
      </c>
      <c r="H8404" t="s">
        <v>22828</v>
      </c>
      <c r="I8404" t="s">
        <v>55</v>
      </c>
      <c r="J8404">
        <v>17885.382829999999</v>
      </c>
      <c r="K8404">
        <v>379</v>
      </c>
      <c r="L8404" t="s">
        <v>44</v>
      </c>
      <c r="M8404" s="1">
        <v>44605</v>
      </c>
      <c r="N8404" t="s">
        <v>23</v>
      </c>
      <c r="O8404" t="s">
        <v>24</v>
      </c>
    </row>
    <row r="8405" spans="1:15" x14ac:dyDescent="0.35">
      <c r="A8405" t="s">
        <v>22829</v>
      </c>
      <c r="B8405">
        <v>76</v>
      </c>
      <c r="C8405" t="s">
        <v>16</v>
      </c>
      <c r="D8405" t="s">
        <v>36</v>
      </c>
      <c r="E8405" t="s">
        <v>28</v>
      </c>
      <c r="F8405" s="1">
        <v>43603</v>
      </c>
      <c r="G8405" t="s">
        <v>7414</v>
      </c>
      <c r="H8405" t="s">
        <v>22830</v>
      </c>
      <c r="I8405" t="s">
        <v>60</v>
      </c>
      <c r="J8405">
        <v>42651.441769999998</v>
      </c>
      <c r="K8405">
        <v>121</v>
      </c>
      <c r="L8405" t="s">
        <v>44</v>
      </c>
      <c r="M8405" s="1">
        <v>43623</v>
      </c>
      <c r="N8405" t="s">
        <v>89</v>
      </c>
      <c r="O8405" t="s">
        <v>46</v>
      </c>
    </row>
    <row r="8406" spans="1:15" x14ac:dyDescent="0.35">
      <c r="A8406" t="s">
        <v>22831</v>
      </c>
      <c r="B8406">
        <v>43</v>
      </c>
      <c r="C8406" t="s">
        <v>16</v>
      </c>
      <c r="D8406" t="s">
        <v>52</v>
      </c>
      <c r="E8406" t="s">
        <v>73</v>
      </c>
      <c r="F8406" s="1">
        <v>43582</v>
      </c>
      <c r="G8406" t="s">
        <v>21159</v>
      </c>
      <c r="H8406" t="s">
        <v>22832</v>
      </c>
      <c r="I8406" t="s">
        <v>31</v>
      </c>
      <c r="J8406">
        <v>54812.239840000002</v>
      </c>
      <c r="K8406">
        <v>492</v>
      </c>
      <c r="L8406" t="s">
        <v>40</v>
      </c>
      <c r="M8406" s="1">
        <v>43586</v>
      </c>
      <c r="N8406" t="s">
        <v>89</v>
      </c>
      <c r="O8406" t="s">
        <v>46</v>
      </c>
    </row>
    <row r="8407" spans="1:15" x14ac:dyDescent="0.35">
      <c r="A8407" t="s">
        <v>22833</v>
      </c>
      <c r="B8407">
        <v>51</v>
      </c>
      <c r="C8407" t="s">
        <v>26</v>
      </c>
      <c r="D8407" t="s">
        <v>120</v>
      </c>
      <c r="E8407" t="s">
        <v>28</v>
      </c>
      <c r="F8407" s="1">
        <v>44947</v>
      </c>
      <c r="G8407" t="s">
        <v>22834</v>
      </c>
      <c r="H8407" t="s">
        <v>22835</v>
      </c>
      <c r="I8407" t="s">
        <v>64</v>
      </c>
      <c r="J8407">
        <v>26931.980820000001</v>
      </c>
      <c r="K8407">
        <v>292</v>
      </c>
      <c r="L8407" t="s">
        <v>40</v>
      </c>
      <c r="M8407" s="1">
        <v>44949</v>
      </c>
      <c r="N8407" t="s">
        <v>89</v>
      </c>
      <c r="O8407" t="s">
        <v>34</v>
      </c>
    </row>
    <row r="8408" spans="1:15" x14ac:dyDescent="0.35">
      <c r="A8408" t="s">
        <v>22836</v>
      </c>
      <c r="B8408">
        <v>49</v>
      </c>
      <c r="C8408" t="s">
        <v>26</v>
      </c>
      <c r="D8408" t="s">
        <v>27</v>
      </c>
      <c r="E8408" t="s">
        <v>18</v>
      </c>
      <c r="F8408" s="1">
        <v>45153</v>
      </c>
      <c r="G8408" t="s">
        <v>22837</v>
      </c>
      <c r="H8408" t="s">
        <v>22838</v>
      </c>
      <c r="I8408" t="s">
        <v>31</v>
      </c>
      <c r="J8408">
        <v>7174.8558789999997</v>
      </c>
      <c r="K8408">
        <v>330</v>
      </c>
      <c r="L8408" t="s">
        <v>40</v>
      </c>
      <c r="M8408" s="1">
        <v>45155</v>
      </c>
      <c r="N8408" t="s">
        <v>89</v>
      </c>
      <c r="O8408" t="s">
        <v>24</v>
      </c>
    </row>
    <row r="8409" spans="1:15" x14ac:dyDescent="0.35">
      <c r="A8409" t="s">
        <v>22839</v>
      </c>
      <c r="B8409">
        <v>82</v>
      </c>
      <c r="C8409" t="s">
        <v>26</v>
      </c>
      <c r="D8409" t="s">
        <v>36</v>
      </c>
      <c r="E8409" t="s">
        <v>48</v>
      </c>
      <c r="F8409" s="1">
        <v>43822</v>
      </c>
      <c r="G8409" t="s">
        <v>22840</v>
      </c>
      <c r="H8409" t="s">
        <v>634</v>
      </c>
      <c r="I8409" t="s">
        <v>64</v>
      </c>
      <c r="J8409">
        <v>9844.9980309999992</v>
      </c>
      <c r="K8409">
        <v>431</v>
      </c>
      <c r="L8409" t="s">
        <v>44</v>
      </c>
      <c r="M8409" s="1">
        <v>43850</v>
      </c>
      <c r="N8409" t="s">
        <v>23</v>
      </c>
      <c r="O8409" t="s">
        <v>34</v>
      </c>
    </row>
    <row r="8410" spans="1:15" x14ac:dyDescent="0.35">
      <c r="A8410" t="s">
        <v>22841</v>
      </c>
      <c r="B8410">
        <v>21</v>
      </c>
      <c r="C8410" t="s">
        <v>16</v>
      </c>
      <c r="D8410" t="s">
        <v>120</v>
      </c>
      <c r="E8410" t="s">
        <v>18</v>
      </c>
      <c r="F8410" s="1">
        <v>44762</v>
      </c>
      <c r="G8410" t="s">
        <v>22842</v>
      </c>
      <c r="H8410" t="s">
        <v>8438</v>
      </c>
      <c r="I8410" t="s">
        <v>60</v>
      </c>
      <c r="J8410">
        <v>50455.331189999997</v>
      </c>
      <c r="K8410">
        <v>495</v>
      </c>
      <c r="L8410" t="s">
        <v>44</v>
      </c>
      <c r="M8410" s="1">
        <v>44782</v>
      </c>
      <c r="N8410" t="s">
        <v>23</v>
      </c>
      <c r="O8410" t="s">
        <v>46</v>
      </c>
    </row>
    <row r="8411" spans="1:15" x14ac:dyDescent="0.35">
      <c r="A8411" t="s">
        <v>22843</v>
      </c>
      <c r="B8411">
        <v>44</v>
      </c>
      <c r="C8411" t="s">
        <v>16</v>
      </c>
      <c r="D8411" t="s">
        <v>27</v>
      </c>
      <c r="E8411" t="s">
        <v>18</v>
      </c>
      <c r="F8411" s="1">
        <v>44813</v>
      </c>
      <c r="G8411" t="s">
        <v>13784</v>
      </c>
      <c r="H8411" t="s">
        <v>22844</v>
      </c>
      <c r="I8411" t="s">
        <v>31</v>
      </c>
      <c r="J8411">
        <v>40055.929750000003</v>
      </c>
      <c r="K8411">
        <v>259</v>
      </c>
      <c r="L8411" t="s">
        <v>40</v>
      </c>
      <c r="M8411" s="1">
        <v>44837</v>
      </c>
      <c r="N8411" t="s">
        <v>51</v>
      </c>
      <c r="O8411" t="s">
        <v>46</v>
      </c>
    </row>
    <row r="8412" spans="1:15" x14ac:dyDescent="0.35">
      <c r="A8412" t="s">
        <v>22845</v>
      </c>
      <c r="B8412">
        <v>34</v>
      </c>
      <c r="C8412" t="s">
        <v>26</v>
      </c>
      <c r="D8412" t="s">
        <v>52</v>
      </c>
      <c r="E8412" t="s">
        <v>28</v>
      </c>
      <c r="F8412" s="1">
        <v>43514</v>
      </c>
      <c r="G8412" t="s">
        <v>1635</v>
      </c>
      <c r="H8412" t="s">
        <v>22846</v>
      </c>
      <c r="I8412" t="s">
        <v>60</v>
      </c>
      <c r="J8412">
        <v>10749.658429999999</v>
      </c>
      <c r="K8412">
        <v>390</v>
      </c>
      <c r="L8412" t="s">
        <v>40</v>
      </c>
      <c r="M8412" s="1">
        <v>43518</v>
      </c>
      <c r="N8412" t="s">
        <v>23</v>
      </c>
      <c r="O8412" t="s">
        <v>34</v>
      </c>
    </row>
    <row r="8413" spans="1:15" x14ac:dyDescent="0.35">
      <c r="A8413" t="s">
        <v>22847</v>
      </c>
      <c r="B8413">
        <v>35</v>
      </c>
      <c r="C8413" t="s">
        <v>16</v>
      </c>
      <c r="D8413" t="s">
        <v>27</v>
      </c>
      <c r="E8413" t="s">
        <v>73</v>
      </c>
      <c r="F8413" s="1">
        <v>44606</v>
      </c>
      <c r="G8413" t="s">
        <v>22848</v>
      </c>
      <c r="H8413" t="s">
        <v>22849</v>
      </c>
      <c r="I8413" t="s">
        <v>21</v>
      </c>
      <c r="J8413">
        <v>39486.008569999998</v>
      </c>
      <c r="K8413">
        <v>475</v>
      </c>
      <c r="L8413" t="s">
        <v>40</v>
      </c>
      <c r="M8413" s="1">
        <v>44630</v>
      </c>
      <c r="N8413" t="s">
        <v>45</v>
      </c>
      <c r="O8413" t="s">
        <v>46</v>
      </c>
    </row>
    <row r="8414" spans="1:15" x14ac:dyDescent="0.35">
      <c r="A8414" t="s">
        <v>22850</v>
      </c>
      <c r="B8414">
        <v>84</v>
      </c>
      <c r="C8414" t="s">
        <v>16</v>
      </c>
      <c r="D8414" t="s">
        <v>66</v>
      </c>
      <c r="E8414" t="s">
        <v>73</v>
      </c>
      <c r="F8414" s="1">
        <v>44315</v>
      </c>
      <c r="G8414" t="s">
        <v>22851</v>
      </c>
      <c r="H8414" t="s">
        <v>22852</v>
      </c>
      <c r="I8414" t="s">
        <v>31</v>
      </c>
      <c r="J8414">
        <v>42625.931539999998</v>
      </c>
      <c r="K8414">
        <v>448</v>
      </c>
      <c r="L8414" t="s">
        <v>40</v>
      </c>
      <c r="M8414" s="1">
        <v>44332</v>
      </c>
      <c r="N8414" t="s">
        <v>89</v>
      </c>
      <c r="O8414" t="s">
        <v>24</v>
      </c>
    </row>
    <row r="8415" spans="1:15" x14ac:dyDescent="0.35">
      <c r="A8415" t="s">
        <v>15217</v>
      </c>
      <c r="B8415">
        <v>43</v>
      </c>
      <c r="C8415" t="s">
        <v>16</v>
      </c>
      <c r="D8415" t="s">
        <v>66</v>
      </c>
      <c r="E8415" t="s">
        <v>73</v>
      </c>
      <c r="F8415" s="1">
        <v>43676</v>
      </c>
      <c r="G8415" t="s">
        <v>22853</v>
      </c>
      <c r="H8415" t="s">
        <v>22854</v>
      </c>
      <c r="I8415" t="s">
        <v>31</v>
      </c>
      <c r="J8415">
        <v>50420.90382</v>
      </c>
      <c r="K8415">
        <v>295</v>
      </c>
      <c r="L8415" t="s">
        <v>22</v>
      </c>
      <c r="M8415" s="1">
        <v>43693</v>
      </c>
      <c r="N8415" t="s">
        <v>51</v>
      </c>
      <c r="O8415" t="s">
        <v>34</v>
      </c>
    </row>
    <row r="8416" spans="1:15" x14ac:dyDescent="0.35">
      <c r="A8416" t="s">
        <v>10170</v>
      </c>
      <c r="B8416">
        <v>21</v>
      </c>
      <c r="C8416" t="s">
        <v>26</v>
      </c>
      <c r="D8416" t="s">
        <v>17</v>
      </c>
      <c r="E8416" t="s">
        <v>37</v>
      </c>
      <c r="F8416" s="1">
        <v>43847</v>
      </c>
      <c r="G8416" t="s">
        <v>22855</v>
      </c>
      <c r="H8416" t="s">
        <v>2579</v>
      </c>
      <c r="I8416" t="s">
        <v>55</v>
      </c>
      <c r="J8416">
        <v>24248.2644</v>
      </c>
      <c r="K8416">
        <v>495</v>
      </c>
      <c r="L8416" t="s">
        <v>22</v>
      </c>
      <c r="M8416" s="1">
        <v>43859</v>
      </c>
      <c r="N8416" t="s">
        <v>33</v>
      </c>
      <c r="O8416" t="s">
        <v>46</v>
      </c>
    </row>
    <row r="8417" spans="1:15" x14ac:dyDescent="0.35">
      <c r="A8417" t="s">
        <v>22856</v>
      </c>
      <c r="B8417">
        <v>82</v>
      </c>
      <c r="C8417" t="s">
        <v>16</v>
      </c>
      <c r="D8417" t="s">
        <v>17</v>
      </c>
      <c r="E8417" t="s">
        <v>18</v>
      </c>
      <c r="F8417" s="1">
        <v>44628</v>
      </c>
      <c r="G8417" t="s">
        <v>22857</v>
      </c>
      <c r="H8417" t="s">
        <v>22858</v>
      </c>
      <c r="I8417" t="s">
        <v>55</v>
      </c>
      <c r="J8417">
        <v>8600.3585590000002</v>
      </c>
      <c r="K8417">
        <v>258</v>
      </c>
      <c r="L8417" t="s">
        <v>44</v>
      </c>
      <c r="M8417" s="1">
        <v>44632</v>
      </c>
      <c r="N8417" t="s">
        <v>51</v>
      </c>
      <c r="O8417" t="s">
        <v>46</v>
      </c>
    </row>
    <row r="8418" spans="1:15" x14ac:dyDescent="0.35">
      <c r="A8418" t="s">
        <v>22859</v>
      </c>
      <c r="B8418">
        <v>36</v>
      </c>
      <c r="C8418" t="s">
        <v>16</v>
      </c>
      <c r="D8418" t="s">
        <v>120</v>
      </c>
      <c r="E8418" t="s">
        <v>37</v>
      </c>
      <c r="F8418" s="1">
        <v>44461</v>
      </c>
      <c r="G8418" t="s">
        <v>9881</v>
      </c>
      <c r="H8418" t="s">
        <v>22860</v>
      </c>
      <c r="I8418" t="s">
        <v>31</v>
      </c>
      <c r="J8418">
        <v>4052.745011</v>
      </c>
      <c r="K8418">
        <v>433</v>
      </c>
      <c r="L8418" t="s">
        <v>22</v>
      </c>
      <c r="M8418" s="1">
        <v>44463</v>
      </c>
      <c r="N8418" t="s">
        <v>89</v>
      </c>
      <c r="O8418" t="s">
        <v>24</v>
      </c>
    </row>
    <row r="8419" spans="1:15" x14ac:dyDescent="0.35">
      <c r="A8419" t="s">
        <v>22861</v>
      </c>
      <c r="B8419">
        <v>47</v>
      </c>
      <c r="C8419" t="s">
        <v>26</v>
      </c>
      <c r="D8419" t="s">
        <v>94</v>
      </c>
      <c r="E8419" t="s">
        <v>28</v>
      </c>
      <c r="F8419" s="1">
        <v>44109</v>
      </c>
      <c r="G8419" t="s">
        <v>20861</v>
      </c>
      <c r="H8419" t="s">
        <v>22862</v>
      </c>
      <c r="I8419" t="s">
        <v>55</v>
      </c>
      <c r="J8419">
        <v>12646.23936</v>
      </c>
      <c r="K8419">
        <v>118</v>
      </c>
      <c r="L8419" t="s">
        <v>44</v>
      </c>
      <c r="M8419" s="1">
        <v>44135</v>
      </c>
      <c r="N8419" t="s">
        <v>89</v>
      </c>
      <c r="O8419" t="s">
        <v>34</v>
      </c>
    </row>
    <row r="8420" spans="1:15" x14ac:dyDescent="0.35">
      <c r="A8420" t="s">
        <v>22863</v>
      </c>
      <c r="B8420">
        <v>74</v>
      </c>
      <c r="C8420" t="s">
        <v>26</v>
      </c>
      <c r="D8420" t="s">
        <v>94</v>
      </c>
      <c r="E8420" t="s">
        <v>57</v>
      </c>
      <c r="F8420" s="1">
        <v>43823</v>
      </c>
      <c r="G8420" t="s">
        <v>22864</v>
      </c>
      <c r="H8420" t="s">
        <v>22865</v>
      </c>
      <c r="I8420" t="s">
        <v>31</v>
      </c>
      <c r="J8420">
        <v>32278.97654</v>
      </c>
      <c r="K8420">
        <v>331</v>
      </c>
      <c r="L8420" t="s">
        <v>44</v>
      </c>
      <c r="M8420" s="1">
        <v>43829</v>
      </c>
      <c r="N8420" t="s">
        <v>51</v>
      </c>
      <c r="O8420" t="s">
        <v>46</v>
      </c>
    </row>
    <row r="8421" spans="1:15" x14ac:dyDescent="0.35">
      <c r="A8421" t="s">
        <v>20270</v>
      </c>
      <c r="B8421">
        <v>72</v>
      </c>
      <c r="C8421" t="s">
        <v>16</v>
      </c>
      <c r="D8421" t="s">
        <v>94</v>
      </c>
      <c r="E8421" t="s">
        <v>18</v>
      </c>
      <c r="F8421" s="1">
        <v>44931</v>
      </c>
      <c r="G8421" t="s">
        <v>22866</v>
      </c>
      <c r="H8421" t="s">
        <v>22867</v>
      </c>
      <c r="I8421" t="s">
        <v>31</v>
      </c>
      <c r="J8421">
        <v>22400.227070000001</v>
      </c>
      <c r="K8421">
        <v>302</v>
      </c>
      <c r="L8421" t="s">
        <v>44</v>
      </c>
      <c r="M8421" s="1">
        <v>44959</v>
      </c>
      <c r="N8421" t="s">
        <v>45</v>
      </c>
      <c r="O8421" t="s">
        <v>24</v>
      </c>
    </row>
    <row r="8422" spans="1:15" x14ac:dyDescent="0.35">
      <c r="A8422" t="s">
        <v>22868</v>
      </c>
      <c r="B8422">
        <v>26</v>
      </c>
      <c r="C8422" t="s">
        <v>16</v>
      </c>
      <c r="D8422" t="s">
        <v>94</v>
      </c>
      <c r="E8422" t="s">
        <v>18</v>
      </c>
      <c r="F8422" s="1">
        <v>44936</v>
      </c>
      <c r="G8422" t="s">
        <v>15785</v>
      </c>
      <c r="H8422" t="s">
        <v>22869</v>
      </c>
      <c r="I8422" t="s">
        <v>55</v>
      </c>
      <c r="J8422">
        <v>12930.397709999999</v>
      </c>
      <c r="K8422">
        <v>324</v>
      </c>
      <c r="L8422" t="s">
        <v>40</v>
      </c>
      <c r="M8422" s="1">
        <v>44966</v>
      </c>
      <c r="N8422" t="s">
        <v>23</v>
      </c>
      <c r="O8422" t="s">
        <v>34</v>
      </c>
    </row>
    <row r="8423" spans="1:15" x14ac:dyDescent="0.35">
      <c r="A8423" t="s">
        <v>22870</v>
      </c>
      <c r="B8423">
        <v>50</v>
      </c>
      <c r="C8423" t="s">
        <v>16</v>
      </c>
      <c r="D8423" t="s">
        <v>66</v>
      </c>
      <c r="E8423" t="s">
        <v>73</v>
      </c>
      <c r="F8423" s="1">
        <v>43669</v>
      </c>
      <c r="G8423" t="s">
        <v>22871</v>
      </c>
      <c r="H8423" t="s">
        <v>22872</v>
      </c>
      <c r="I8423" t="s">
        <v>21</v>
      </c>
      <c r="J8423">
        <v>59944.242180000001</v>
      </c>
      <c r="K8423">
        <v>253</v>
      </c>
      <c r="L8423" t="s">
        <v>40</v>
      </c>
      <c r="M8423" s="1">
        <v>43685</v>
      </c>
      <c r="N8423" t="s">
        <v>51</v>
      </c>
      <c r="O8423" t="s">
        <v>24</v>
      </c>
    </row>
    <row r="8424" spans="1:15" x14ac:dyDescent="0.35">
      <c r="A8424" t="s">
        <v>22873</v>
      </c>
      <c r="B8424">
        <v>73</v>
      </c>
      <c r="C8424" t="s">
        <v>16</v>
      </c>
      <c r="D8424" t="s">
        <v>36</v>
      </c>
      <c r="E8424" t="s">
        <v>48</v>
      </c>
      <c r="F8424" s="1">
        <v>43771</v>
      </c>
      <c r="G8424" t="s">
        <v>22874</v>
      </c>
      <c r="H8424" t="s">
        <v>22875</v>
      </c>
      <c r="I8424" t="s">
        <v>21</v>
      </c>
      <c r="J8424">
        <v>16114.420459999999</v>
      </c>
      <c r="K8424">
        <v>396</v>
      </c>
      <c r="L8424" t="s">
        <v>22</v>
      </c>
      <c r="M8424" s="1">
        <v>43779</v>
      </c>
      <c r="N8424" t="s">
        <v>23</v>
      </c>
      <c r="O8424" t="s">
        <v>24</v>
      </c>
    </row>
    <row r="8425" spans="1:15" x14ac:dyDescent="0.35">
      <c r="A8425" t="s">
        <v>22876</v>
      </c>
      <c r="B8425">
        <v>68</v>
      </c>
      <c r="C8425" t="s">
        <v>26</v>
      </c>
      <c r="D8425" t="s">
        <v>66</v>
      </c>
      <c r="E8425" t="s">
        <v>73</v>
      </c>
      <c r="F8425" s="1">
        <v>44555</v>
      </c>
      <c r="G8425" t="s">
        <v>22877</v>
      </c>
      <c r="H8425" t="s">
        <v>7562</v>
      </c>
      <c r="I8425" t="s">
        <v>31</v>
      </c>
      <c r="J8425">
        <v>57193.105250000001</v>
      </c>
      <c r="K8425">
        <v>249</v>
      </c>
      <c r="L8425" t="s">
        <v>40</v>
      </c>
      <c r="M8425" s="1">
        <v>44585</v>
      </c>
      <c r="N8425" t="s">
        <v>33</v>
      </c>
      <c r="O8425" t="s">
        <v>46</v>
      </c>
    </row>
    <row r="8426" spans="1:15" x14ac:dyDescent="0.35">
      <c r="A8426" t="s">
        <v>22878</v>
      </c>
      <c r="B8426">
        <v>29</v>
      </c>
      <c r="C8426" t="s">
        <v>16</v>
      </c>
      <c r="D8426" t="s">
        <v>94</v>
      </c>
      <c r="E8426" t="s">
        <v>28</v>
      </c>
      <c r="F8426" s="1">
        <v>44363</v>
      </c>
      <c r="G8426" t="s">
        <v>22879</v>
      </c>
      <c r="H8426" t="s">
        <v>22880</v>
      </c>
      <c r="I8426" t="s">
        <v>31</v>
      </c>
      <c r="J8426">
        <v>1119.5756080000001</v>
      </c>
      <c r="K8426">
        <v>178</v>
      </c>
      <c r="L8426" t="s">
        <v>40</v>
      </c>
      <c r="M8426" s="1">
        <v>44388</v>
      </c>
      <c r="N8426" t="s">
        <v>23</v>
      </c>
      <c r="O8426" t="s">
        <v>24</v>
      </c>
    </row>
    <row r="8427" spans="1:15" x14ac:dyDescent="0.35">
      <c r="A8427" t="s">
        <v>22881</v>
      </c>
      <c r="B8427">
        <v>34</v>
      </c>
      <c r="C8427" t="s">
        <v>16</v>
      </c>
      <c r="D8427" t="s">
        <v>120</v>
      </c>
      <c r="E8427" t="s">
        <v>73</v>
      </c>
      <c r="F8427" s="1">
        <v>43486</v>
      </c>
      <c r="G8427" t="s">
        <v>22882</v>
      </c>
      <c r="H8427" t="s">
        <v>22883</v>
      </c>
      <c r="I8427" t="s">
        <v>60</v>
      </c>
      <c r="J8427">
        <v>78560.733380000005</v>
      </c>
      <c r="K8427">
        <v>244</v>
      </c>
      <c r="L8427" t="s">
        <v>22</v>
      </c>
      <c r="M8427" s="1">
        <v>43486</v>
      </c>
      <c r="N8427" t="s">
        <v>33</v>
      </c>
      <c r="O8427" t="s">
        <v>34</v>
      </c>
    </row>
    <row r="8428" spans="1:15" x14ac:dyDescent="0.35">
      <c r="A8428" t="s">
        <v>22884</v>
      </c>
      <c r="B8428">
        <v>41</v>
      </c>
      <c r="C8428" t="s">
        <v>26</v>
      </c>
      <c r="D8428" t="s">
        <v>237</v>
      </c>
      <c r="E8428" t="s">
        <v>57</v>
      </c>
      <c r="F8428" s="1">
        <v>43837</v>
      </c>
      <c r="G8428" t="s">
        <v>22885</v>
      </c>
      <c r="H8428" t="s">
        <v>22886</v>
      </c>
      <c r="I8428" t="s">
        <v>64</v>
      </c>
      <c r="J8428">
        <v>28667.341090000002</v>
      </c>
      <c r="K8428">
        <v>314</v>
      </c>
      <c r="L8428" t="s">
        <v>44</v>
      </c>
      <c r="M8428" s="1">
        <v>43854</v>
      </c>
      <c r="N8428" t="s">
        <v>23</v>
      </c>
      <c r="O8428" t="s">
        <v>34</v>
      </c>
    </row>
    <row r="8429" spans="1:15" x14ac:dyDescent="0.35">
      <c r="A8429" t="s">
        <v>22887</v>
      </c>
      <c r="B8429">
        <v>60</v>
      </c>
      <c r="C8429" t="s">
        <v>16</v>
      </c>
      <c r="D8429" t="s">
        <v>237</v>
      </c>
      <c r="E8429" t="s">
        <v>18</v>
      </c>
      <c r="F8429" s="1">
        <v>44010</v>
      </c>
      <c r="G8429" t="s">
        <v>22888</v>
      </c>
      <c r="H8429" t="s">
        <v>22889</v>
      </c>
      <c r="I8429" t="s">
        <v>64</v>
      </c>
      <c r="J8429">
        <v>55584.041310000001</v>
      </c>
      <c r="K8429">
        <v>244</v>
      </c>
      <c r="L8429" t="s">
        <v>40</v>
      </c>
      <c r="M8429" s="1">
        <v>44031</v>
      </c>
      <c r="N8429" t="s">
        <v>89</v>
      </c>
      <c r="O8429" t="s">
        <v>46</v>
      </c>
    </row>
    <row r="8430" spans="1:15" x14ac:dyDescent="0.35">
      <c r="A8430" t="s">
        <v>22890</v>
      </c>
      <c r="B8430">
        <v>42</v>
      </c>
      <c r="C8430" t="s">
        <v>16</v>
      </c>
      <c r="D8430" t="s">
        <v>94</v>
      </c>
      <c r="E8430" t="s">
        <v>37</v>
      </c>
      <c r="F8430" s="1">
        <v>44965</v>
      </c>
      <c r="G8430" t="s">
        <v>19194</v>
      </c>
      <c r="H8430" t="s">
        <v>235</v>
      </c>
      <c r="I8430" t="s">
        <v>60</v>
      </c>
      <c r="J8430">
        <v>9348.9992450000009</v>
      </c>
      <c r="K8430">
        <v>147</v>
      </c>
      <c r="L8430" t="s">
        <v>22</v>
      </c>
      <c r="M8430" s="1">
        <v>44965</v>
      </c>
      <c r="N8430" t="s">
        <v>89</v>
      </c>
      <c r="O8430" t="s">
        <v>24</v>
      </c>
    </row>
    <row r="8431" spans="1:15" x14ac:dyDescent="0.35">
      <c r="A8431" t="s">
        <v>22891</v>
      </c>
      <c r="B8431">
        <v>28</v>
      </c>
      <c r="C8431" t="s">
        <v>16</v>
      </c>
      <c r="D8431" t="s">
        <v>27</v>
      </c>
      <c r="E8431" t="s">
        <v>57</v>
      </c>
      <c r="F8431" s="1">
        <v>44971</v>
      </c>
      <c r="G8431" t="s">
        <v>22892</v>
      </c>
      <c r="H8431" t="s">
        <v>9246</v>
      </c>
      <c r="I8431" t="s">
        <v>55</v>
      </c>
      <c r="J8431">
        <v>10635.628930000001</v>
      </c>
      <c r="K8431">
        <v>384</v>
      </c>
      <c r="L8431" t="s">
        <v>44</v>
      </c>
      <c r="M8431" s="1">
        <v>44979</v>
      </c>
      <c r="N8431" t="s">
        <v>89</v>
      </c>
      <c r="O8431" t="s">
        <v>46</v>
      </c>
    </row>
    <row r="8432" spans="1:15" x14ac:dyDescent="0.35">
      <c r="A8432" t="s">
        <v>22893</v>
      </c>
      <c r="B8432">
        <v>78</v>
      </c>
      <c r="C8432" t="s">
        <v>16</v>
      </c>
      <c r="D8432" t="s">
        <v>52</v>
      </c>
      <c r="E8432" t="s">
        <v>18</v>
      </c>
      <c r="F8432" s="1">
        <v>43428</v>
      </c>
      <c r="G8432" t="s">
        <v>22894</v>
      </c>
      <c r="H8432" t="s">
        <v>22895</v>
      </c>
      <c r="I8432" t="s">
        <v>31</v>
      </c>
      <c r="J8432">
        <v>41954.233289999996</v>
      </c>
      <c r="K8432">
        <v>378</v>
      </c>
      <c r="L8432" t="s">
        <v>44</v>
      </c>
      <c r="M8432" s="1">
        <v>43450</v>
      </c>
      <c r="N8432" t="s">
        <v>89</v>
      </c>
      <c r="O8432" t="s">
        <v>24</v>
      </c>
    </row>
    <row r="8433" spans="1:15" x14ac:dyDescent="0.35">
      <c r="A8433" t="s">
        <v>22896</v>
      </c>
      <c r="B8433">
        <v>34</v>
      </c>
      <c r="C8433" t="s">
        <v>16</v>
      </c>
      <c r="D8433" t="s">
        <v>17</v>
      </c>
      <c r="E8433" t="s">
        <v>73</v>
      </c>
      <c r="F8433" s="1">
        <v>43988</v>
      </c>
      <c r="G8433" t="s">
        <v>22897</v>
      </c>
      <c r="H8433" t="s">
        <v>22898</v>
      </c>
      <c r="I8433" t="s">
        <v>60</v>
      </c>
      <c r="J8433">
        <v>31726.477749999998</v>
      </c>
      <c r="K8433">
        <v>365</v>
      </c>
      <c r="L8433" t="s">
        <v>22</v>
      </c>
      <c r="M8433" s="1">
        <v>43989</v>
      </c>
      <c r="N8433" t="s">
        <v>51</v>
      </c>
      <c r="O8433" t="s">
        <v>46</v>
      </c>
    </row>
    <row r="8434" spans="1:15" x14ac:dyDescent="0.35">
      <c r="A8434" t="s">
        <v>22899</v>
      </c>
      <c r="B8434">
        <v>21</v>
      </c>
      <c r="C8434" t="s">
        <v>16</v>
      </c>
      <c r="D8434" t="s">
        <v>36</v>
      </c>
      <c r="E8434" t="s">
        <v>48</v>
      </c>
      <c r="F8434" s="1">
        <v>44018</v>
      </c>
      <c r="G8434" t="s">
        <v>20029</v>
      </c>
      <c r="H8434" t="s">
        <v>20326</v>
      </c>
      <c r="I8434" t="s">
        <v>55</v>
      </c>
      <c r="J8434">
        <v>4922.7021340000001</v>
      </c>
      <c r="K8434">
        <v>274</v>
      </c>
      <c r="L8434" t="s">
        <v>44</v>
      </c>
      <c r="M8434" s="1">
        <v>44046</v>
      </c>
      <c r="N8434" t="s">
        <v>33</v>
      </c>
      <c r="O8434" t="s">
        <v>46</v>
      </c>
    </row>
    <row r="8435" spans="1:15" x14ac:dyDescent="0.35">
      <c r="A8435" t="s">
        <v>22900</v>
      </c>
      <c r="B8435">
        <v>72</v>
      </c>
      <c r="C8435" t="s">
        <v>26</v>
      </c>
      <c r="D8435" t="s">
        <v>94</v>
      </c>
      <c r="E8435" t="s">
        <v>18</v>
      </c>
      <c r="F8435" s="1">
        <v>43765</v>
      </c>
      <c r="G8435" t="s">
        <v>22901</v>
      </c>
      <c r="H8435" t="s">
        <v>22902</v>
      </c>
      <c r="I8435" t="s">
        <v>64</v>
      </c>
      <c r="J8435">
        <v>30629.990089999999</v>
      </c>
      <c r="K8435">
        <v>139</v>
      </c>
      <c r="L8435" t="s">
        <v>40</v>
      </c>
      <c r="M8435" s="1">
        <v>43773</v>
      </c>
      <c r="N8435" t="s">
        <v>23</v>
      </c>
      <c r="O8435" t="s">
        <v>46</v>
      </c>
    </row>
    <row r="8436" spans="1:15" x14ac:dyDescent="0.35">
      <c r="A8436" t="s">
        <v>22903</v>
      </c>
      <c r="B8436">
        <v>39</v>
      </c>
      <c r="C8436" t="s">
        <v>16</v>
      </c>
      <c r="D8436" t="s">
        <v>36</v>
      </c>
      <c r="E8436" t="s">
        <v>37</v>
      </c>
      <c r="F8436" s="1">
        <v>43998</v>
      </c>
      <c r="G8436" t="s">
        <v>22904</v>
      </c>
      <c r="H8436" t="s">
        <v>22905</v>
      </c>
      <c r="I8436" t="s">
        <v>31</v>
      </c>
      <c r="J8436">
        <v>3908.4897089999999</v>
      </c>
      <c r="K8436">
        <v>211</v>
      </c>
      <c r="L8436" t="s">
        <v>22</v>
      </c>
      <c r="M8436" s="1">
        <v>44002</v>
      </c>
      <c r="N8436" t="s">
        <v>51</v>
      </c>
      <c r="O8436" t="s">
        <v>46</v>
      </c>
    </row>
    <row r="8437" spans="1:15" x14ac:dyDescent="0.35">
      <c r="A8437" t="s">
        <v>22906</v>
      </c>
      <c r="B8437">
        <v>69</v>
      </c>
      <c r="C8437" t="s">
        <v>26</v>
      </c>
      <c r="D8437" t="s">
        <v>66</v>
      </c>
      <c r="E8437" t="s">
        <v>57</v>
      </c>
      <c r="F8437" s="1">
        <v>43998</v>
      </c>
      <c r="G8437" t="s">
        <v>22907</v>
      </c>
      <c r="H8437" t="s">
        <v>8581</v>
      </c>
      <c r="I8437" t="s">
        <v>31</v>
      </c>
      <c r="J8437">
        <v>6556.1471519999996</v>
      </c>
      <c r="K8437">
        <v>345</v>
      </c>
      <c r="L8437" t="s">
        <v>40</v>
      </c>
      <c r="M8437" s="1">
        <v>44027</v>
      </c>
      <c r="N8437" t="s">
        <v>89</v>
      </c>
      <c r="O8437" t="s">
        <v>24</v>
      </c>
    </row>
    <row r="8438" spans="1:15" x14ac:dyDescent="0.35">
      <c r="A8438" t="s">
        <v>22908</v>
      </c>
      <c r="B8438">
        <v>18</v>
      </c>
      <c r="C8438" t="s">
        <v>16</v>
      </c>
      <c r="D8438" t="s">
        <v>120</v>
      </c>
      <c r="E8438" t="s">
        <v>73</v>
      </c>
      <c r="F8438" s="1">
        <v>44972</v>
      </c>
      <c r="G8438" t="s">
        <v>22909</v>
      </c>
      <c r="H8438" t="s">
        <v>3361</v>
      </c>
      <c r="I8438" t="s">
        <v>55</v>
      </c>
      <c r="J8438">
        <v>30133.963759999999</v>
      </c>
      <c r="K8438">
        <v>228</v>
      </c>
      <c r="L8438" t="s">
        <v>40</v>
      </c>
      <c r="M8438" s="1">
        <v>44978</v>
      </c>
      <c r="N8438" t="s">
        <v>51</v>
      </c>
      <c r="O8438" t="s">
        <v>24</v>
      </c>
    </row>
    <row r="8439" spans="1:15" x14ac:dyDescent="0.35">
      <c r="A8439" t="s">
        <v>22910</v>
      </c>
      <c r="B8439">
        <v>43</v>
      </c>
      <c r="C8439" t="s">
        <v>26</v>
      </c>
      <c r="D8439" t="s">
        <v>237</v>
      </c>
      <c r="E8439" t="s">
        <v>48</v>
      </c>
      <c r="F8439" s="1">
        <v>44365</v>
      </c>
      <c r="G8439" t="s">
        <v>22911</v>
      </c>
      <c r="H8439" t="s">
        <v>2330</v>
      </c>
      <c r="I8439" t="s">
        <v>55</v>
      </c>
      <c r="J8439">
        <v>19566.774720000001</v>
      </c>
      <c r="K8439">
        <v>455</v>
      </c>
      <c r="L8439" t="s">
        <v>44</v>
      </c>
      <c r="M8439" s="1">
        <v>44382</v>
      </c>
      <c r="N8439" t="s">
        <v>33</v>
      </c>
      <c r="O8439" t="s">
        <v>46</v>
      </c>
    </row>
    <row r="8440" spans="1:15" x14ac:dyDescent="0.35">
      <c r="A8440" t="s">
        <v>16308</v>
      </c>
      <c r="B8440">
        <v>72</v>
      </c>
      <c r="C8440" t="s">
        <v>16</v>
      </c>
      <c r="D8440" t="s">
        <v>52</v>
      </c>
      <c r="E8440" t="s">
        <v>57</v>
      </c>
      <c r="F8440" s="1">
        <v>44726</v>
      </c>
      <c r="G8440" t="s">
        <v>18318</v>
      </c>
      <c r="H8440" t="s">
        <v>22912</v>
      </c>
      <c r="I8440" t="s">
        <v>60</v>
      </c>
      <c r="J8440">
        <v>27135.685359999999</v>
      </c>
      <c r="K8440">
        <v>418</v>
      </c>
      <c r="L8440" t="s">
        <v>44</v>
      </c>
      <c r="M8440" s="1">
        <v>44728</v>
      </c>
      <c r="N8440" t="s">
        <v>23</v>
      </c>
      <c r="O8440" t="s">
        <v>46</v>
      </c>
    </row>
    <row r="8441" spans="1:15" x14ac:dyDescent="0.35">
      <c r="A8441" t="s">
        <v>22394</v>
      </c>
      <c r="B8441">
        <v>29</v>
      </c>
      <c r="C8441" t="s">
        <v>16</v>
      </c>
      <c r="D8441" t="s">
        <v>120</v>
      </c>
      <c r="E8441" t="s">
        <v>28</v>
      </c>
      <c r="F8441" s="1">
        <v>44332</v>
      </c>
      <c r="G8441" t="s">
        <v>22913</v>
      </c>
      <c r="H8441" t="s">
        <v>22914</v>
      </c>
      <c r="I8441" t="s">
        <v>55</v>
      </c>
      <c r="J8441">
        <v>10306.43626</v>
      </c>
      <c r="K8441">
        <v>309</v>
      </c>
      <c r="L8441" t="s">
        <v>40</v>
      </c>
      <c r="M8441" s="1">
        <v>44349</v>
      </c>
      <c r="N8441" t="s">
        <v>89</v>
      </c>
      <c r="O8441" t="s">
        <v>24</v>
      </c>
    </row>
    <row r="8442" spans="1:15" x14ac:dyDescent="0.35">
      <c r="A8442" t="s">
        <v>22915</v>
      </c>
      <c r="B8442">
        <v>21</v>
      </c>
      <c r="C8442" t="s">
        <v>26</v>
      </c>
      <c r="D8442" t="s">
        <v>17</v>
      </c>
      <c r="E8442" t="s">
        <v>28</v>
      </c>
      <c r="F8442" s="1">
        <v>43661</v>
      </c>
      <c r="G8442" t="s">
        <v>22916</v>
      </c>
      <c r="H8442" t="s">
        <v>22917</v>
      </c>
      <c r="I8442" t="s">
        <v>64</v>
      </c>
      <c r="J8442">
        <v>22620.5677</v>
      </c>
      <c r="K8442">
        <v>242</v>
      </c>
      <c r="L8442" t="s">
        <v>44</v>
      </c>
      <c r="M8442" s="1">
        <v>43665</v>
      </c>
      <c r="N8442" t="s">
        <v>23</v>
      </c>
      <c r="O8442" t="s">
        <v>46</v>
      </c>
    </row>
    <row r="8443" spans="1:15" x14ac:dyDescent="0.35">
      <c r="A8443" t="s">
        <v>22918</v>
      </c>
      <c r="B8443">
        <v>47</v>
      </c>
      <c r="C8443" t="s">
        <v>26</v>
      </c>
      <c r="D8443" t="s">
        <v>120</v>
      </c>
      <c r="E8443" t="s">
        <v>73</v>
      </c>
      <c r="F8443" s="1">
        <v>44642</v>
      </c>
      <c r="G8443" t="s">
        <v>22919</v>
      </c>
      <c r="H8443" t="s">
        <v>22920</v>
      </c>
      <c r="I8443" t="s">
        <v>55</v>
      </c>
      <c r="J8443">
        <v>41049.047070000001</v>
      </c>
      <c r="K8443">
        <v>459</v>
      </c>
      <c r="L8443" t="s">
        <v>22</v>
      </c>
      <c r="M8443" s="1">
        <v>44659</v>
      </c>
      <c r="N8443" t="s">
        <v>23</v>
      </c>
      <c r="O8443" t="s">
        <v>34</v>
      </c>
    </row>
    <row r="8444" spans="1:15" x14ac:dyDescent="0.35">
      <c r="A8444" t="s">
        <v>22921</v>
      </c>
      <c r="B8444" t="s">
        <v>142</v>
      </c>
      <c r="C8444" t="s">
        <v>16</v>
      </c>
      <c r="D8444" t="s">
        <v>120</v>
      </c>
      <c r="E8444" t="s">
        <v>18</v>
      </c>
      <c r="F8444" s="1">
        <v>44756</v>
      </c>
      <c r="G8444" t="s">
        <v>22922</v>
      </c>
      <c r="H8444" t="s">
        <v>14633</v>
      </c>
      <c r="I8444" t="s">
        <v>60</v>
      </c>
      <c r="J8444">
        <v>20042.344229999999</v>
      </c>
      <c r="K8444">
        <v>379</v>
      </c>
      <c r="L8444" t="s">
        <v>40</v>
      </c>
      <c r="M8444" s="1">
        <v>44763</v>
      </c>
      <c r="N8444" t="s">
        <v>33</v>
      </c>
      <c r="O8444" t="s">
        <v>46</v>
      </c>
    </row>
    <row r="8445" spans="1:15" x14ac:dyDescent="0.35">
      <c r="A8445" t="s">
        <v>4465</v>
      </c>
      <c r="B8445">
        <v>78</v>
      </c>
      <c r="C8445" t="s">
        <v>26</v>
      </c>
      <c r="D8445" t="s">
        <v>27</v>
      </c>
      <c r="E8445" t="s">
        <v>28</v>
      </c>
      <c r="F8445" s="1">
        <v>45041</v>
      </c>
      <c r="G8445" t="s">
        <v>22923</v>
      </c>
      <c r="H8445" t="s">
        <v>22924</v>
      </c>
      <c r="I8445" t="s">
        <v>55</v>
      </c>
      <c r="J8445">
        <v>3985.5901690000001</v>
      </c>
      <c r="K8445">
        <v>442</v>
      </c>
      <c r="L8445" t="s">
        <v>40</v>
      </c>
      <c r="M8445" s="1">
        <v>45069</v>
      </c>
      <c r="N8445" t="s">
        <v>51</v>
      </c>
      <c r="O8445" t="s">
        <v>46</v>
      </c>
    </row>
    <row r="8446" spans="1:15" x14ac:dyDescent="0.35">
      <c r="A8446" t="s">
        <v>22925</v>
      </c>
      <c r="B8446">
        <v>31</v>
      </c>
      <c r="C8446" t="s">
        <v>16</v>
      </c>
      <c r="D8446" t="s">
        <v>17</v>
      </c>
      <c r="E8446" t="s">
        <v>18</v>
      </c>
      <c r="F8446" s="1">
        <v>43461</v>
      </c>
      <c r="G8446" t="s">
        <v>22926</v>
      </c>
      <c r="H8446" t="s">
        <v>22927</v>
      </c>
      <c r="I8446" t="s">
        <v>64</v>
      </c>
      <c r="J8446">
        <v>13478.77296</v>
      </c>
      <c r="K8446">
        <v>423</v>
      </c>
      <c r="L8446" t="s">
        <v>40</v>
      </c>
      <c r="M8446" s="1">
        <v>43467</v>
      </c>
      <c r="N8446" t="s">
        <v>23</v>
      </c>
      <c r="O8446" t="s">
        <v>24</v>
      </c>
    </row>
    <row r="8447" spans="1:15" x14ac:dyDescent="0.35">
      <c r="A8447" t="s">
        <v>3350</v>
      </c>
      <c r="B8447">
        <v>35</v>
      </c>
      <c r="C8447" t="s">
        <v>26</v>
      </c>
      <c r="D8447" t="s">
        <v>120</v>
      </c>
      <c r="E8447" t="s">
        <v>48</v>
      </c>
      <c r="F8447" s="1">
        <v>45170</v>
      </c>
      <c r="G8447" t="s">
        <v>2554</v>
      </c>
      <c r="H8447" t="s">
        <v>4638</v>
      </c>
      <c r="I8447" t="s">
        <v>64</v>
      </c>
      <c r="J8447">
        <v>23833.701410000001</v>
      </c>
      <c r="K8447">
        <v>205</v>
      </c>
      <c r="L8447" t="s">
        <v>44</v>
      </c>
      <c r="M8447" s="1">
        <v>45198</v>
      </c>
      <c r="N8447" t="s">
        <v>33</v>
      </c>
      <c r="O8447" t="s">
        <v>24</v>
      </c>
    </row>
    <row r="8448" spans="1:15" x14ac:dyDescent="0.35">
      <c r="A8448" t="s">
        <v>13406</v>
      </c>
      <c r="B8448">
        <v>35</v>
      </c>
      <c r="C8448" t="s">
        <v>16</v>
      </c>
      <c r="D8448" t="s">
        <v>237</v>
      </c>
      <c r="E8448" t="s">
        <v>48</v>
      </c>
      <c r="F8448" s="1">
        <v>44063</v>
      </c>
      <c r="G8448" t="s">
        <v>22928</v>
      </c>
      <c r="H8448" t="s">
        <v>22929</v>
      </c>
      <c r="I8448" t="s">
        <v>55</v>
      </c>
      <c r="J8448">
        <v>32561.48386</v>
      </c>
      <c r="K8448">
        <v>311</v>
      </c>
      <c r="L8448" t="s">
        <v>44</v>
      </c>
      <c r="M8448" s="1">
        <v>44076</v>
      </c>
      <c r="N8448" t="s">
        <v>89</v>
      </c>
      <c r="O8448" t="s">
        <v>24</v>
      </c>
    </row>
    <row r="8449" spans="1:15" x14ac:dyDescent="0.35">
      <c r="A8449" t="s">
        <v>22930</v>
      </c>
      <c r="B8449">
        <v>50</v>
      </c>
      <c r="C8449" t="s">
        <v>26</v>
      </c>
      <c r="D8449" t="s">
        <v>66</v>
      </c>
      <c r="E8449" t="s">
        <v>48</v>
      </c>
      <c r="F8449" s="1">
        <v>43504</v>
      </c>
      <c r="G8449" t="s">
        <v>3127</v>
      </c>
      <c r="H8449" t="s">
        <v>22931</v>
      </c>
      <c r="I8449" t="s">
        <v>60</v>
      </c>
      <c r="J8449">
        <v>15686.47589</v>
      </c>
      <c r="K8449">
        <v>411</v>
      </c>
      <c r="L8449" t="s">
        <v>44</v>
      </c>
      <c r="M8449" s="1">
        <v>43512</v>
      </c>
      <c r="N8449" t="s">
        <v>23</v>
      </c>
      <c r="O8449" t="s">
        <v>46</v>
      </c>
    </row>
    <row r="8450" spans="1:15" x14ac:dyDescent="0.35">
      <c r="A8450" t="s">
        <v>22932</v>
      </c>
      <c r="B8450">
        <v>53</v>
      </c>
      <c r="C8450" t="s">
        <v>26</v>
      </c>
      <c r="D8450" t="s">
        <v>17</v>
      </c>
      <c r="E8450" t="s">
        <v>73</v>
      </c>
      <c r="F8450" s="1">
        <v>45062</v>
      </c>
      <c r="G8450" t="s">
        <v>22933</v>
      </c>
      <c r="H8450" t="s">
        <v>22934</v>
      </c>
      <c r="I8450" t="s">
        <v>64</v>
      </c>
      <c r="J8450">
        <v>49355.421950000004</v>
      </c>
      <c r="K8450">
        <v>187</v>
      </c>
      <c r="L8450" t="s">
        <v>40</v>
      </c>
      <c r="M8450" s="1">
        <v>45090</v>
      </c>
      <c r="N8450" t="s">
        <v>45</v>
      </c>
      <c r="O8450" t="s">
        <v>34</v>
      </c>
    </row>
    <row r="8451" spans="1:15" x14ac:dyDescent="0.35">
      <c r="A8451" t="s">
        <v>22935</v>
      </c>
      <c r="B8451">
        <v>33</v>
      </c>
      <c r="C8451" t="s">
        <v>26</v>
      </c>
      <c r="D8451" t="s">
        <v>237</v>
      </c>
      <c r="E8451" t="s">
        <v>57</v>
      </c>
      <c r="F8451" s="1">
        <v>44140</v>
      </c>
      <c r="G8451" t="s">
        <v>22936</v>
      </c>
      <c r="H8451" t="s">
        <v>22937</v>
      </c>
      <c r="I8451" t="s">
        <v>60</v>
      </c>
      <c r="J8451">
        <v>25974.624339999998</v>
      </c>
      <c r="K8451">
        <v>242</v>
      </c>
      <c r="L8451" t="s">
        <v>44</v>
      </c>
      <c r="M8451" s="1">
        <v>44157</v>
      </c>
      <c r="N8451" t="s">
        <v>45</v>
      </c>
      <c r="O8451" t="s">
        <v>46</v>
      </c>
    </row>
    <row r="8452" spans="1:15" x14ac:dyDescent="0.35">
      <c r="A8452" t="s">
        <v>4913</v>
      </c>
      <c r="B8452">
        <v>78</v>
      </c>
      <c r="C8452" t="s">
        <v>26</v>
      </c>
      <c r="D8452" t="s">
        <v>237</v>
      </c>
      <c r="E8452" t="s">
        <v>57</v>
      </c>
      <c r="F8452" s="1">
        <v>44842</v>
      </c>
      <c r="G8452" t="s">
        <v>2353</v>
      </c>
      <c r="H8452" t="s">
        <v>22938</v>
      </c>
      <c r="I8452" t="s">
        <v>64</v>
      </c>
      <c r="J8452">
        <v>7833.4927939999998</v>
      </c>
      <c r="K8452">
        <v>168</v>
      </c>
      <c r="L8452" t="s">
        <v>40</v>
      </c>
      <c r="M8452" s="1">
        <v>44861</v>
      </c>
      <c r="N8452" t="s">
        <v>23</v>
      </c>
      <c r="O8452" t="s">
        <v>24</v>
      </c>
    </row>
    <row r="8453" spans="1:15" x14ac:dyDescent="0.35">
      <c r="A8453" t="s">
        <v>22939</v>
      </c>
      <c r="B8453">
        <v>66</v>
      </c>
      <c r="C8453" t="s">
        <v>26</v>
      </c>
      <c r="D8453" t="s">
        <v>52</v>
      </c>
      <c r="E8453" t="s">
        <v>57</v>
      </c>
      <c r="F8453" s="1">
        <v>44531</v>
      </c>
      <c r="G8453" t="s">
        <v>22940</v>
      </c>
      <c r="H8453" t="s">
        <v>17544</v>
      </c>
      <c r="I8453" t="s">
        <v>64</v>
      </c>
      <c r="J8453">
        <v>15875.33165</v>
      </c>
      <c r="K8453">
        <v>399</v>
      </c>
      <c r="L8453" t="s">
        <v>44</v>
      </c>
      <c r="M8453" s="1">
        <v>44537</v>
      </c>
      <c r="N8453" t="s">
        <v>45</v>
      </c>
      <c r="O8453" t="s">
        <v>24</v>
      </c>
    </row>
    <row r="8454" spans="1:15" x14ac:dyDescent="0.35">
      <c r="A8454" t="s">
        <v>22941</v>
      </c>
      <c r="B8454">
        <v>49</v>
      </c>
      <c r="C8454" t="s">
        <v>26</v>
      </c>
      <c r="D8454" t="s">
        <v>94</v>
      </c>
      <c r="E8454" t="s">
        <v>57</v>
      </c>
      <c r="F8454" s="1">
        <v>43967</v>
      </c>
      <c r="G8454" t="s">
        <v>2113</v>
      </c>
      <c r="H8454" t="s">
        <v>16355</v>
      </c>
      <c r="I8454" t="s">
        <v>55</v>
      </c>
      <c r="J8454">
        <v>23084.97366</v>
      </c>
      <c r="K8454">
        <v>500</v>
      </c>
      <c r="L8454" t="s">
        <v>22</v>
      </c>
      <c r="M8454" s="1">
        <v>43972</v>
      </c>
      <c r="N8454" t="s">
        <v>89</v>
      </c>
      <c r="O8454" t="s">
        <v>24</v>
      </c>
    </row>
    <row r="8455" spans="1:15" x14ac:dyDescent="0.35">
      <c r="A8455" t="s">
        <v>22942</v>
      </c>
      <c r="B8455">
        <v>58</v>
      </c>
      <c r="C8455" t="s">
        <v>16</v>
      </c>
      <c r="D8455" t="s">
        <v>17</v>
      </c>
      <c r="E8455" t="s">
        <v>18</v>
      </c>
      <c r="F8455" s="1">
        <v>43584</v>
      </c>
      <c r="G8455" t="s">
        <v>2985</v>
      </c>
      <c r="H8455" t="s">
        <v>22943</v>
      </c>
      <c r="I8455" t="s">
        <v>55</v>
      </c>
      <c r="J8455">
        <v>9318.0027759999994</v>
      </c>
      <c r="K8455">
        <v>465</v>
      </c>
      <c r="L8455" t="s">
        <v>40</v>
      </c>
      <c r="M8455" s="1">
        <v>43605</v>
      </c>
      <c r="N8455" t="s">
        <v>45</v>
      </c>
      <c r="O8455" t="s">
        <v>46</v>
      </c>
    </row>
    <row r="8456" spans="1:15" x14ac:dyDescent="0.35">
      <c r="A8456" t="s">
        <v>22944</v>
      </c>
      <c r="B8456">
        <v>64</v>
      </c>
      <c r="C8456" t="s">
        <v>26</v>
      </c>
      <c r="D8456" t="s">
        <v>94</v>
      </c>
      <c r="E8456" t="s">
        <v>37</v>
      </c>
      <c r="F8456" s="1">
        <v>44973</v>
      </c>
      <c r="G8456" t="s">
        <v>22945</v>
      </c>
      <c r="H8456" t="s">
        <v>22946</v>
      </c>
      <c r="I8456" t="s">
        <v>64</v>
      </c>
      <c r="J8456">
        <v>7507.6626960000003</v>
      </c>
      <c r="K8456">
        <v>460</v>
      </c>
      <c r="L8456" t="s">
        <v>40</v>
      </c>
      <c r="M8456" s="1">
        <v>44976</v>
      </c>
      <c r="N8456" t="s">
        <v>51</v>
      </c>
      <c r="O8456" t="s">
        <v>46</v>
      </c>
    </row>
    <row r="8457" spans="1:15" x14ac:dyDescent="0.35">
      <c r="A8457" t="s">
        <v>22947</v>
      </c>
      <c r="B8457">
        <v>79</v>
      </c>
      <c r="C8457" t="s">
        <v>16</v>
      </c>
      <c r="D8457" t="s">
        <v>52</v>
      </c>
      <c r="E8457" t="s">
        <v>73</v>
      </c>
      <c r="F8457" s="1">
        <v>44342</v>
      </c>
      <c r="G8457" t="s">
        <v>22948</v>
      </c>
      <c r="H8457" t="s">
        <v>22949</v>
      </c>
      <c r="I8457" t="s">
        <v>55</v>
      </c>
      <c r="J8457">
        <v>32915.954669999999</v>
      </c>
      <c r="K8457">
        <v>209</v>
      </c>
      <c r="L8457" t="s">
        <v>22</v>
      </c>
      <c r="M8457" s="1">
        <v>44344</v>
      </c>
      <c r="N8457" t="s">
        <v>51</v>
      </c>
      <c r="O8457" t="s">
        <v>34</v>
      </c>
    </row>
    <row r="8458" spans="1:15" x14ac:dyDescent="0.35">
      <c r="A8458" t="s">
        <v>22950</v>
      </c>
      <c r="B8458">
        <v>67</v>
      </c>
      <c r="C8458" t="s">
        <v>16</v>
      </c>
      <c r="D8458" t="s">
        <v>66</v>
      </c>
      <c r="E8458" t="s">
        <v>57</v>
      </c>
      <c r="F8458" s="1">
        <v>45132</v>
      </c>
      <c r="G8458" t="s">
        <v>22951</v>
      </c>
      <c r="H8458" t="s">
        <v>22952</v>
      </c>
      <c r="I8458" t="s">
        <v>21</v>
      </c>
      <c r="J8458">
        <v>6731.0006679999997</v>
      </c>
      <c r="K8458">
        <v>113</v>
      </c>
      <c r="L8458" t="s">
        <v>44</v>
      </c>
      <c r="M8458" s="1">
        <v>45142</v>
      </c>
      <c r="N8458" t="s">
        <v>45</v>
      </c>
      <c r="O8458" t="s">
        <v>46</v>
      </c>
    </row>
    <row r="8459" spans="1:15" x14ac:dyDescent="0.35">
      <c r="A8459" t="s">
        <v>3986</v>
      </c>
      <c r="B8459">
        <v>59</v>
      </c>
      <c r="C8459" t="s">
        <v>26</v>
      </c>
      <c r="D8459" t="s">
        <v>66</v>
      </c>
      <c r="E8459" t="s">
        <v>48</v>
      </c>
      <c r="F8459" s="1">
        <v>43721</v>
      </c>
      <c r="G8459" t="s">
        <v>22953</v>
      </c>
      <c r="H8459" t="s">
        <v>3711</v>
      </c>
      <c r="I8459" t="s">
        <v>60</v>
      </c>
      <c r="J8459">
        <v>14727.560589999999</v>
      </c>
      <c r="K8459">
        <v>291</v>
      </c>
      <c r="L8459" t="s">
        <v>22</v>
      </c>
      <c r="M8459" s="1">
        <v>43726</v>
      </c>
      <c r="N8459" t="s">
        <v>51</v>
      </c>
      <c r="O8459" t="s">
        <v>34</v>
      </c>
    </row>
    <row r="8460" spans="1:15" x14ac:dyDescent="0.35">
      <c r="A8460" t="s">
        <v>81</v>
      </c>
      <c r="B8460">
        <v>44</v>
      </c>
      <c r="C8460" t="s">
        <v>16</v>
      </c>
      <c r="D8460" t="s">
        <v>66</v>
      </c>
      <c r="E8460" t="s">
        <v>37</v>
      </c>
      <c r="F8460" s="1">
        <v>43694</v>
      </c>
      <c r="G8460" t="s">
        <v>1986</v>
      </c>
      <c r="H8460" t="s">
        <v>22954</v>
      </c>
      <c r="I8460" t="s">
        <v>64</v>
      </c>
      <c r="J8460">
        <v>6321.1615300000003</v>
      </c>
      <c r="K8460">
        <v>235</v>
      </c>
      <c r="L8460" t="s">
        <v>40</v>
      </c>
      <c r="M8460" s="1">
        <v>43709</v>
      </c>
      <c r="N8460" t="s">
        <v>23</v>
      </c>
      <c r="O8460" t="s">
        <v>24</v>
      </c>
    </row>
    <row r="8461" spans="1:15" x14ac:dyDescent="0.35">
      <c r="A8461" t="s">
        <v>22955</v>
      </c>
      <c r="B8461" t="s">
        <v>142</v>
      </c>
      <c r="C8461" t="s">
        <v>16</v>
      </c>
      <c r="D8461" t="s">
        <v>237</v>
      </c>
      <c r="E8461" t="s">
        <v>48</v>
      </c>
      <c r="F8461" s="1">
        <v>43634</v>
      </c>
      <c r="G8461" t="s">
        <v>22956</v>
      </c>
      <c r="H8461" t="s">
        <v>4563</v>
      </c>
      <c r="I8461" t="s">
        <v>31</v>
      </c>
      <c r="J8461">
        <v>39466.525459999997</v>
      </c>
      <c r="K8461">
        <v>139</v>
      </c>
      <c r="L8461" t="s">
        <v>44</v>
      </c>
      <c r="M8461" s="1">
        <v>43639</v>
      </c>
      <c r="N8461" t="s">
        <v>89</v>
      </c>
      <c r="O8461" t="s">
        <v>24</v>
      </c>
    </row>
    <row r="8462" spans="1:15" x14ac:dyDescent="0.35">
      <c r="A8462" t="s">
        <v>13146</v>
      </c>
      <c r="B8462">
        <v>63</v>
      </c>
      <c r="C8462" t="s">
        <v>26</v>
      </c>
      <c r="D8462" t="s">
        <v>17</v>
      </c>
      <c r="E8462" t="s">
        <v>18</v>
      </c>
      <c r="F8462" s="1">
        <v>44037</v>
      </c>
      <c r="G8462" t="s">
        <v>2000</v>
      </c>
      <c r="H8462" t="s">
        <v>22957</v>
      </c>
      <c r="I8462" t="s">
        <v>55</v>
      </c>
      <c r="J8462">
        <v>51341.564619999997</v>
      </c>
      <c r="K8462">
        <v>105</v>
      </c>
      <c r="L8462" t="s">
        <v>40</v>
      </c>
      <c r="M8462" t="s">
        <v>19199</v>
      </c>
      <c r="N8462" t="s">
        <v>45</v>
      </c>
      <c r="O8462" t="s">
        <v>34</v>
      </c>
    </row>
    <row r="8463" spans="1:15" x14ac:dyDescent="0.35">
      <c r="A8463" t="s">
        <v>22958</v>
      </c>
      <c r="B8463">
        <v>58</v>
      </c>
      <c r="C8463" t="s">
        <v>26</v>
      </c>
      <c r="D8463" t="s">
        <v>17</v>
      </c>
      <c r="E8463" t="s">
        <v>37</v>
      </c>
      <c r="F8463" s="1">
        <v>44509</v>
      </c>
      <c r="G8463" t="s">
        <v>3834</v>
      </c>
      <c r="H8463" t="s">
        <v>17904</v>
      </c>
      <c r="I8463" t="s">
        <v>21</v>
      </c>
      <c r="J8463">
        <v>13415.99625</v>
      </c>
      <c r="K8463">
        <v>127</v>
      </c>
      <c r="L8463" t="s">
        <v>22</v>
      </c>
      <c r="M8463" s="1">
        <v>44514</v>
      </c>
      <c r="N8463" t="s">
        <v>89</v>
      </c>
      <c r="O8463" t="s">
        <v>46</v>
      </c>
    </row>
    <row r="8464" spans="1:15" x14ac:dyDescent="0.35">
      <c r="A8464" t="s">
        <v>22959</v>
      </c>
      <c r="B8464">
        <v>67</v>
      </c>
      <c r="C8464" t="s">
        <v>16</v>
      </c>
      <c r="D8464" t="s">
        <v>17</v>
      </c>
      <c r="E8464" t="s">
        <v>48</v>
      </c>
      <c r="F8464" s="1">
        <v>44256</v>
      </c>
      <c r="G8464" t="s">
        <v>22960</v>
      </c>
      <c r="H8464" t="s">
        <v>22961</v>
      </c>
      <c r="I8464" t="s">
        <v>60</v>
      </c>
      <c r="J8464">
        <v>11244.749889999999</v>
      </c>
      <c r="K8464">
        <v>166</v>
      </c>
      <c r="L8464" t="s">
        <v>44</v>
      </c>
      <c r="M8464" s="1">
        <v>44272</v>
      </c>
      <c r="N8464" t="s">
        <v>51</v>
      </c>
      <c r="O8464" t="s">
        <v>24</v>
      </c>
    </row>
    <row r="8465" spans="1:15" x14ac:dyDescent="0.35">
      <c r="A8465" t="s">
        <v>22962</v>
      </c>
      <c r="B8465">
        <v>37</v>
      </c>
      <c r="C8465" t="s">
        <v>16</v>
      </c>
      <c r="D8465" t="s">
        <v>36</v>
      </c>
      <c r="E8465" t="s">
        <v>37</v>
      </c>
      <c r="F8465" s="1">
        <v>44137</v>
      </c>
      <c r="G8465" t="s">
        <v>22963</v>
      </c>
      <c r="H8465" t="s">
        <v>22964</v>
      </c>
      <c r="I8465" t="s">
        <v>21</v>
      </c>
      <c r="J8465">
        <v>2995.8058679999999</v>
      </c>
      <c r="K8465">
        <v>350</v>
      </c>
      <c r="L8465" t="s">
        <v>22</v>
      </c>
      <c r="M8465" s="1">
        <v>44157</v>
      </c>
      <c r="N8465" t="s">
        <v>23</v>
      </c>
      <c r="O8465" t="s">
        <v>24</v>
      </c>
    </row>
    <row r="8466" spans="1:15" x14ac:dyDescent="0.35">
      <c r="A8466" t="s">
        <v>22965</v>
      </c>
      <c r="B8466">
        <v>65</v>
      </c>
      <c r="C8466" t="s">
        <v>16</v>
      </c>
      <c r="D8466" t="s">
        <v>36</v>
      </c>
      <c r="E8466" t="s">
        <v>48</v>
      </c>
      <c r="F8466" s="1">
        <v>44085</v>
      </c>
      <c r="G8466" t="s">
        <v>4950</v>
      </c>
      <c r="H8466" t="s">
        <v>22966</v>
      </c>
      <c r="I8466" t="s">
        <v>64</v>
      </c>
      <c r="J8466">
        <v>2359.2346040000002</v>
      </c>
      <c r="K8466">
        <v>290</v>
      </c>
      <c r="L8466" t="s">
        <v>40</v>
      </c>
      <c r="M8466" s="1">
        <v>44094</v>
      </c>
      <c r="N8466" t="s">
        <v>23</v>
      </c>
      <c r="O8466" t="s">
        <v>34</v>
      </c>
    </row>
    <row r="8467" spans="1:15" x14ac:dyDescent="0.35">
      <c r="A8467" t="s">
        <v>22967</v>
      </c>
      <c r="B8467">
        <v>63</v>
      </c>
      <c r="C8467" t="s">
        <v>26</v>
      </c>
      <c r="D8467" t="s">
        <v>94</v>
      </c>
      <c r="E8467" t="s">
        <v>73</v>
      </c>
      <c r="F8467" s="1">
        <v>44022</v>
      </c>
      <c r="G8467" t="s">
        <v>22968</v>
      </c>
      <c r="H8467" t="s">
        <v>22969</v>
      </c>
      <c r="I8467" t="s">
        <v>21</v>
      </c>
      <c r="J8467">
        <v>6570.5103790000003</v>
      </c>
      <c r="K8467">
        <v>375</v>
      </c>
      <c r="L8467" t="s">
        <v>40</v>
      </c>
      <c r="M8467" s="1">
        <v>44025</v>
      </c>
      <c r="N8467" t="s">
        <v>33</v>
      </c>
      <c r="O8467" t="s">
        <v>24</v>
      </c>
    </row>
    <row r="8468" spans="1:15" x14ac:dyDescent="0.35">
      <c r="A8468" t="s">
        <v>22970</v>
      </c>
      <c r="B8468">
        <v>75</v>
      </c>
      <c r="C8468" t="s">
        <v>16</v>
      </c>
      <c r="D8468" t="s">
        <v>66</v>
      </c>
      <c r="E8468" t="s">
        <v>57</v>
      </c>
      <c r="F8468" s="1">
        <v>44095</v>
      </c>
      <c r="G8468" t="s">
        <v>19155</v>
      </c>
      <c r="H8468" t="s">
        <v>6601</v>
      </c>
      <c r="I8468" t="s">
        <v>55</v>
      </c>
      <c r="J8468">
        <v>12600.06265</v>
      </c>
      <c r="K8468">
        <v>342</v>
      </c>
      <c r="L8468" t="s">
        <v>44</v>
      </c>
      <c r="M8468" s="1">
        <v>44112</v>
      </c>
      <c r="N8468" t="s">
        <v>51</v>
      </c>
      <c r="O8468" t="s">
        <v>46</v>
      </c>
    </row>
    <row r="8469" spans="1:15" x14ac:dyDescent="0.35">
      <c r="A8469" t="s">
        <v>17095</v>
      </c>
      <c r="B8469">
        <v>56</v>
      </c>
      <c r="C8469" t="s">
        <v>26</v>
      </c>
      <c r="D8469" t="s">
        <v>237</v>
      </c>
      <c r="E8469" t="s">
        <v>73</v>
      </c>
      <c r="F8469" s="1">
        <v>44845</v>
      </c>
      <c r="G8469" t="s">
        <v>22971</v>
      </c>
      <c r="H8469" t="s">
        <v>22972</v>
      </c>
      <c r="I8469" t="s">
        <v>21</v>
      </c>
      <c r="J8469">
        <v>50772.496709999999</v>
      </c>
      <c r="K8469">
        <v>496</v>
      </c>
      <c r="L8469" t="s">
        <v>40</v>
      </c>
      <c r="M8469" s="1">
        <v>44874</v>
      </c>
      <c r="N8469" t="s">
        <v>33</v>
      </c>
      <c r="O8469" t="s">
        <v>46</v>
      </c>
    </row>
    <row r="8470" spans="1:15" x14ac:dyDescent="0.35">
      <c r="A8470" t="s">
        <v>22973</v>
      </c>
      <c r="B8470">
        <v>66</v>
      </c>
      <c r="C8470" t="s">
        <v>26</v>
      </c>
      <c r="D8470" t="s">
        <v>66</v>
      </c>
      <c r="E8470" t="s">
        <v>28</v>
      </c>
      <c r="F8470" s="1">
        <v>44140</v>
      </c>
      <c r="G8470" t="s">
        <v>22974</v>
      </c>
      <c r="H8470" t="s">
        <v>22975</v>
      </c>
      <c r="I8470" t="s">
        <v>21</v>
      </c>
      <c r="J8470">
        <v>15947.267529999999</v>
      </c>
      <c r="K8470">
        <v>399</v>
      </c>
      <c r="L8470" t="s">
        <v>44</v>
      </c>
      <c r="M8470" s="1">
        <v>44159</v>
      </c>
      <c r="N8470" t="s">
        <v>51</v>
      </c>
      <c r="O8470" t="s">
        <v>24</v>
      </c>
    </row>
    <row r="8471" spans="1:15" x14ac:dyDescent="0.35">
      <c r="A8471" t="s">
        <v>22976</v>
      </c>
      <c r="B8471">
        <v>53</v>
      </c>
      <c r="C8471" t="s">
        <v>16</v>
      </c>
      <c r="D8471" t="s">
        <v>120</v>
      </c>
      <c r="E8471" t="s">
        <v>48</v>
      </c>
      <c r="F8471" s="1">
        <v>44228</v>
      </c>
      <c r="G8471" t="s">
        <v>22977</v>
      </c>
      <c r="H8471" t="s">
        <v>14253</v>
      </c>
      <c r="I8471" t="s">
        <v>21</v>
      </c>
      <c r="J8471">
        <v>22332.504830000002</v>
      </c>
      <c r="K8471">
        <v>206</v>
      </c>
      <c r="L8471" t="s">
        <v>22</v>
      </c>
      <c r="M8471" s="1">
        <v>44234</v>
      </c>
      <c r="N8471" t="s">
        <v>23</v>
      </c>
      <c r="O8471" t="s">
        <v>34</v>
      </c>
    </row>
    <row r="8472" spans="1:15" x14ac:dyDescent="0.35">
      <c r="A8472" t="s">
        <v>22978</v>
      </c>
      <c r="B8472">
        <v>40</v>
      </c>
      <c r="C8472" t="s">
        <v>26</v>
      </c>
      <c r="D8472" t="s">
        <v>52</v>
      </c>
      <c r="E8472" t="s">
        <v>73</v>
      </c>
      <c r="F8472" s="1">
        <v>44212</v>
      </c>
      <c r="G8472" t="s">
        <v>22979</v>
      </c>
      <c r="H8472" t="s">
        <v>22980</v>
      </c>
      <c r="I8472" t="s">
        <v>64</v>
      </c>
      <c r="J8472">
        <v>66541.938639999993</v>
      </c>
      <c r="K8472">
        <v>449</v>
      </c>
      <c r="L8472" t="s">
        <v>40</v>
      </c>
      <c r="M8472" s="1">
        <v>44224</v>
      </c>
      <c r="N8472" t="s">
        <v>45</v>
      </c>
      <c r="O8472" t="s">
        <v>24</v>
      </c>
    </row>
    <row r="8473" spans="1:15" x14ac:dyDescent="0.35">
      <c r="A8473" t="s">
        <v>22981</v>
      </c>
      <c r="B8473">
        <v>83</v>
      </c>
      <c r="C8473" t="s">
        <v>26</v>
      </c>
      <c r="D8473" t="s">
        <v>66</v>
      </c>
      <c r="E8473" t="s">
        <v>18</v>
      </c>
      <c r="F8473" s="1">
        <v>43613</v>
      </c>
      <c r="G8473" t="s">
        <v>22982</v>
      </c>
      <c r="H8473" t="s">
        <v>22983</v>
      </c>
      <c r="I8473" t="s">
        <v>31</v>
      </c>
      <c r="J8473">
        <v>5569.4495319999996</v>
      </c>
      <c r="K8473">
        <v>484</v>
      </c>
      <c r="L8473" t="s">
        <v>40</v>
      </c>
      <c r="M8473" s="1">
        <v>43627</v>
      </c>
      <c r="N8473" t="s">
        <v>51</v>
      </c>
      <c r="O8473" t="s">
        <v>46</v>
      </c>
    </row>
    <row r="8474" spans="1:15" x14ac:dyDescent="0.35">
      <c r="A8474" t="s">
        <v>22984</v>
      </c>
      <c r="B8474">
        <v>27</v>
      </c>
      <c r="C8474" t="s">
        <v>16</v>
      </c>
      <c r="D8474" t="s">
        <v>237</v>
      </c>
      <c r="E8474" t="s">
        <v>37</v>
      </c>
      <c r="F8474" s="1">
        <v>44050</v>
      </c>
      <c r="G8474" t="s">
        <v>22985</v>
      </c>
      <c r="H8474" t="s">
        <v>22986</v>
      </c>
      <c r="I8474" t="s">
        <v>55</v>
      </c>
      <c r="J8474">
        <v>13610.71415</v>
      </c>
      <c r="K8474">
        <v>156</v>
      </c>
      <c r="L8474" t="s">
        <v>22</v>
      </c>
      <c r="M8474" s="1">
        <v>44064</v>
      </c>
      <c r="N8474" t="s">
        <v>33</v>
      </c>
      <c r="O8474" t="s">
        <v>46</v>
      </c>
    </row>
    <row r="8475" spans="1:15" x14ac:dyDescent="0.35">
      <c r="A8475" t="s">
        <v>22987</v>
      </c>
      <c r="B8475">
        <v>65</v>
      </c>
      <c r="C8475" t="s">
        <v>16</v>
      </c>
      <c r="D8475" t="s">
        <v>94</v>
      </c>
      <c r="E8475" t="s">
        <v>57</v>
      </c>
      <c r="F8475" s="1">
        <v>44005</v>
      </c>
      <c r="G8475" t="s">
        <v>22988</v>
      </c>
      <c r="H8475" t="s">
        <v>22989</v>
      </c>
      <c r="I8475" t="s">
        <v>64</v>
      </c>
      <c r="J8475">
        <v>19204.077870000001</v>
      </c>
      <c r="K8475">
        <v>403</v>
      </c>
      <c r="L8475" t="s">
        <v>22</v>
      </c>
      <c r="M8475" s="1">
        <v>44011</v>
      </c>
      <c r="N8475" t="s">
        <v>51</v>
      </c>
      <c r="O8475" t="s">
        <v>34</v>
      </c>
    </row>
    <row r="8476" spans="1:15" x14ac:dyDescent="0.35">
      <c r="A8476" t="s">
        <v>22990</v>
      </c>
      <c r="B8476">
        <v>44</v>
      </c>
      <c r="C8476" t="s">
        <v>16</v>
      </c>
      <c r="D8476" t="s">
        <v>94</v>
      </c>
      <c r="E8476" t="s">
        <v>48</v>
      </c>
      <c r="F8476" s="1">
        <v>43893</v>
      </c>
      <c r="G8476" t="s">
        <v>22991</v>
      </c>
      <c r="H8476" t="s">
        <v>22992</v>
      </c>
      <c r="I8476" t="s">
        <v>21</v>
      </c>
      <c r="J8476">
        <v>28658.00517</v>
      </c>
      <c r="K8476">
        <v>451</v>
      </c>
      <c r="L8476" t="s">
        <v>44</v>
      </c>
      <c r="M8476" s="1">
        <v>43915</v>
      </c>
      <c r="N8476" t="s">
        <v>23</v>
      </c>
      <c r="O8476" t="s">
        <v>24</v>
      </c>
    </row>
    <row r="8477" spans="1:15" x14ac:dyDescent="0.35">
      <c r="A8477" t="s">
        <v>12010</v>
      </c>
      <c r="B8477">
        <v>78</v>
      </c>
      <c r="C8477" t="s">
        <v>26</v>
      </c>
      <c r="D8477" t="s">
        <v>27</v>
      </c>
      <c r="E8477" t="s">
        <v>28</v>
      </c>
      <c r="F8477" s="1">
        <v>45204</v>
      </c>
      <c r="G8477" t="s">
        <v>22993</v>
      </c>
      <c r="H8477" t="s">
        <v>22994</v>
      </c>
      <c r="I8477" t="s">
        <v>64</v>
      </c>
      <c r="J8477">
        <v>7999.1893140000002</v>
      </c>
      <c r="K8477">
        <v>210</v>
      </c>
      <c r="L8477" t="s">
        <v>44</v>
      </c>
      <c r="M8477" s="1">
        <v>45225</v>
      </c>
      <c r="N8477" t="s">
        <v>23</v>
      </c>
      <c r="O8477" t="s">
        <v>46</v>
      </c>
    </row>
    <row r="8478" spans="1:15" x14ac:dyDescent="0.35">
      <c r="A8478" t="s">
        <v>22995</v>
      </c>
      <c r="B8478">
        <v>39</v>
      </c>
      <c r="C8478" t="s">
        <v>16</v>
      </c>
      <c r="D8478" t="s">
        <v>36</v>
      </c>
      <c r="E8478" t="s">
        <v>73</v>
      </c>
      <c r="F8478" s="1">
        <v>43614</v>
      </c>
      <c r="G8478" t="s">
        <v>22996</v>
      </c>
      <c r="H8478" t="s">
        <v>22997</v>
      </c>
      <c r="I8478" t="s">
        <v>31</v>
      </c>
      <c r="J8478">
        <v>35667.868090000004</v>
      </c>
      <c r="K8478">
        <v>257</v>
      </c>
      <c r="L8478" t="s">
        <v>40</v>
      </c>
      <c r="M8478" s="1">
        <v>43621</v>
      </c>
      <c r="N8478" t="s">
        <v>23</v>
      </c>
      <c r="O8478" t="s">
        <v>34</v>
      </c>
    </row>
    <row r="8479" spans="1:15" x14ac:dyDescent="0.35">
      <c r="A8479" t="s">
        <v>22998</v>
      </c>
      <c r="B8479">
        <v>57</v>
      </c>
      <c r="C8479" t="s">
        <v>16</v>
      </c>
      <c r="D8479" t="s">
        <v>120</v>
      </c>
      <c r="E8479" t="s">
        <v>57</v>
      </c>
      <c r="F8479" s="1">
        <v>44210</v>
      </c>
      <c r="G8479" t="s">
        <v>22999</v>
      </c>
      <c r="H8479" t="s">
        <v>23000</v>
      </c>
      <c r="I8479" t="s">
        <v>31</v>
      </c>
      <c r="J8479">
        <v>3941.0658720000001</v>
      </c>
      <c r="K8479">
        <v>471</v>
      </c>
      <c r="L8479" t="s">
        <v>40</v>
      </c>
      <c r="M8479" s="1">
        <v>44228</v>
      </c>
      <c r="N8479" t="s">
        <v>89</v>
      </c>
      <c r="O8479" t="s">
        <v>24</v>
      </c>
    </row>
    <row r="8480" spans="1:15" x14ac:dyDescent="0.35">
      <c r="A8480" t="s">
        <v>23001</v>
      </c>
      <c r="B8480">
        <v>80</v>
      </c>
      <c r="C8480" t="s">
        <v>16</v>
      </c>
      <c r="D8480" t="s">
        <v>52</v>
      </c>
      <c r="E8480" t="s">
        <v>28</v>
      </c>
      <c r="F8480" s="1">
        <v>43944</v>
      </c>
      <c r="G8480" t="s">
        <v>23002</v>
      </c>
      <c r="H8480" t="s">
        <v>11479</v>
      </c>
      <c r="I8480" t="s">
        <v>55</v>
      </c>
      <c r="J8480">
        <v>28520.40208</v>
      </c>
      <c r="K8480">
        <v>399</v>
      </c>
      <c r="L8480" t="s">
        <v>40</v>
      </c>
      <c r="M8480" s="1">
        <v>43958</v>
      </c>
      <c r="N8480" t="s">
        <v>51</v>
      </c>
      <c r="O8480" t="s">
        <v>24</v>
      </c>
    </row>
    <row r="8481" spans="1:15" x14ac:dyDescent="0.35">
      <c r="A8481" t="s">
        <v>23003</v>
      </c>
      <c r="B8481">
        <v>72</v>
      </c>
      <c r="C8481" t="s">
        <v>26</v>
      </c>
      <c r="D8481" t="s">
        <v>52</v>
      </c>
      <c r="E8481" t="s">
        <v>48</v>
      </c>
      <c r="F8481" s="1">
        <v>43632</v>
      </c>
      <c r="G8481" t="s">
        <v>23004</v>
      </c>
      <c r="H8481" t="s">
        <v>23005</v>
      </c>
      <c r="I8481" t="s">
        <v>21</v>
      </c>
      <c r="J8481">
        <v>10403.922839999999</v>
      </c>
      <c r="K8481">
        <v>496</v>
      </c>
      <c r="L8481" t="s">
        <v>22</v>
      </c>
      <c r="M8481" s="1">
        <v>43634</v>
      </c>
      <c r="N8481" t="s">
        <v>33</v>
      </c>
      <c r="O8481" t="s">
        <v>34</v>
      </c>
    </row>
    <row r="8482" spans="1:15" x14ac:dyDescent="0.35">
      <c r="A8482" t="s">
        <v>23006</v>
      </c>
      <c r="B8482">
        <v>45</v>
      </c>
      <c r="C8482" t="s">
        <v>16</v>
      </c>
      <c r="D8482" t="s">
        <v>36</v>
      </c>
      <c r="E8482" t="s">
        <v>73</v>
      </c>
      <c r="F8482" s="1">
        <v>43793</v>
      </c>
      <c r="G8482" t="s">
        <v>23007</v>
      </c>
      <c r="H8482" t="s">
        <v>23008</v>
      </c>
      <c r="I8482" t="s">
        <v>55</v>
      </c>
      <c r="J8482">
        <v>61390.811130000002</v>
      </c>
      <c r="K8482">
        <v>365</v>
      </c>
      <c r="L8482" t="s">
        <v>22</v>
      </c>
      <c r="M8482" s="1">
        <v>43808</v>
      </c>
      <c r="N8482" t="s">
        <v>51</v>
      </c>
      <c r="O8482" t="s">
        <v>46</v>
      </c>
    </row>
    <row r="8483" spans="1:15" x14ac:dyDescent="0.35">
      <c r="A8483" t="s">
        <v>23009</v>
      </c>
      <c r="B8483">
        <v>18</v>
      </c>
      <c r="C8483" t="s">
        <v>16</v>
      </c>
      <c r="D8483" t="s">
        <v>17</v>
      </c>
      <c r="E8483" t="s">
        <v>73</v>
      </c>
      <c r="F8483" s="1">
        <v>45094</v>
      </c>
      <c r="G8483" t="s">
        <v>23010</v>
      </c>
      <c r="H8483" t="s">
        <v>10703</v>
      </c>
      <c r="I8483" t="s">
        <v>31</v>
      </c>
      <c r="J8483">
        <v>52647.262020000002</v>
      </c>
      <c r="K8483">
        <v>256</v>
      </c>
      <c r="L8483" t="s">
        <v>40</v>
      </c>
      <c r="M8483" s="1">
        <v>45112</v>
      </c>
      <c r="N8483" t="s">
        <v>33</v>
      </c>
      <c r="O8483" t="s">
        <v>46</v>
      </c>
    </row>
    <row r="8484" spans="1:15" x14ac:dyDescent="0.35">
      <c r="A8484" t="s">
        <v>7954</v>
      </c>
      <c r="B8484">
        <v>70</v>
      </c>
      <c r="C8484" t="s">
        <v>16</v>
      </c>
      <c r="D8484" t="s">
        <v>66</v>
      </c>
      <c r="E8484" t="s">
        <v>18</v>
      </c>
      <c r="F8484" s="1">
        <v>44879</v>
      </c>
      <c r="G8484" t="s">
        <v>23011</v>
      </c>
      <c r="H8484" t="s">
        <v>23012</v>
      </c>
      <c r="I8484" t="s">
        <v>21</v>
      </c>
      <c r="J8484">
        <v>32715.284179999999</v>
      </c>
      <c r="K8484">
        <v>214</v>
      </c>
      <c r="L8484" t="s">
        <v>40</v>
      </c>
      <c r="M8484" s="1">
        <v>44902</v>
      </c>
      <c r="N8484" t="s">
        <v>33</v>
      </c>
      <c r="O8484" t="s">
        <v>34</v>
      </c>
    </row>
    <row r="8485" spans="1:15" x14ac:dyDescent="0.35">
      <c r="A8485" t="s">
        <v>23013</v>
      </c>
      <c r="B8485">
        <v>48</v>
      </c>
      <c r="C8485" t="s">
        <v>16</v>
      </c>
      <c r="D8485" t="s">
        <v>17</v>
      </c>
      <c r="E8485" t="s">
        <v>37</v>
      </c>
      <c r="F8485" s="1">
        <v>44567</v>
      </c>
      <c r="G8485" t="s">
        <v>23014</v>
      </c>
      <c r="H8485" t="s">
        <v>23015</v>
      </c>
      <c r="I8485" t="s">
        <v>55</v>
      </c>
      <c r="J8485">
        <v>23373.648560000001</v>
      </c>
      <c r="K8485">
        <v>414</v>
      </c>
      <c r="L8485" t="s">
        <v>44</v>
      </c>
      <c r="M8485" s="1">
        <v>44581</v>
      </c>
      <c r="N8485" t="s">
        <v>89</v>
      </c>
      <c r="O8485" t="s">
        <v>46</v>
      </c>
    </row>
    <row r="8486" spans="1:15" x14ac:dyDescent="0.35">
      <c r="A8486" t="s">
        <v>23016</v>
      </c>
      <c r="B8486">
        <v>82</v>
      </c>
      <c r="C8486" t="s">
        <v>16</v>
      </c>
      <c r="D8486" t="s">
        <v>36</v>
      </c>
      <c r="E8486" t="s">
        <v>48</v>
      </c>
      <c r="F8486" s="1">
        <v>44209</v>
      </c>
      <c r="G8486" t="s">
        <v>6490</v>
      </c>
      <c r="H8486" t="s">
        <v>19799</v>
      </c>
      <c r="I8486" t="s">
        <v>55</v>
      </c>
      <c r="J8486">
        <v>29044.33237</v>
      </c>
      <c r="K8486">
        <v>445</v>
      </c>
      <c r="L8486" t="s">
        <v>40</v>
      </c>
      <c r="M8486" s="1">
        <v>44236</v>
      </c>
      <c r="N8486" t="s">
        <v>45</v>
      </c>
      <c r="O8486" t="s">
        <v>24</v>
      </c>
    </row>
    <row r="8487" spans="1:15" x14ac:dyDescent="0.35">
      <c r="A8487" t="s">
        <v>23017</v>
      </c>
      <c r="B8487">
        <v>82</v>
      </c>
      <c r="C8487" t="s">
        <v>16</v>
      </c>
      <c r="D8487" t="s">
        <v>94</v>
      </c>
      <c r="E8487" t="s">
        <v>48</v>
      </c>
      <c r="F8487" s="1">
        <v>45190</v>
      </c>
      <c r="G8487" t="s">
        <v>23018</v>
      </c>
      <c r="H8487" t="s">
        <v>14689</v>
      </c>
      <c r="I8487" t="s">
        <v>64</v>
      </c>
      <c r="J8487">
        <v>9068.2567159999999</v>
      </c>
      <c r="K8487">
        <v>320</v>
      </c>
      <c r="L8487" t="s">
        <v>44</v>
      </c>
      <c r="M8487" s="1">
        <v>45201</v>
      </c>
      <c r="N8487" t="s">
        <v>33</v>
      </c>
      <c r="O8487" t="s">
        <v>24</v>
      </c>
    </row>
    <row r="8488" spans="1:15" x14ac:dyDescent="0.35">
      <c r="A8488" t="s">
        <v>23019</v>
      </c>
      <c r="B8488">
        <v>26</v>
      </c>
      <c r="C8488" t="s">
        <v>16</v>
      </c>
      <c r="D8488" t="s">
        <v>27</v>
      </c>
      <c r="E8488" t="s">
        <v>73</v>
      </c>
      <c r="F8488" s="1">
        <v>44227</v>
      </c>
      <c r="G8488" t="s">
        <v>23020</v>
      </c>
      <c r="H8488" t="s">
        <v>23021</v>
      </c>
      <c r="I8488" t="s">
        <v>60</v>
      </c>
      <c r="J8488">
        <v>52514.546929999997</v>
      </c>
      <c r="K8488">
        <v>469</v>
      </c>
      <c r="L8488" t="s">
        <v>40</v>
      </c>
      <c r="M8488" s="1">
        <v>44253</v>
      </c>
      <c r="N8488" t="s">
        <v>89</v>
      </c>
      <c r="O8488" t="s">
        <v>34</v>
      </c>
    </row>
    <row r="8489" spans="1:15" x14ac:dyDescent="0.35">
      <c r="A8489" t="s">
        <v>23022</v>
      </c>
      <c r="B8489">
        <v>66</v>
      </c>
      <c r="C8489" t="s">
        <v>26</v>
      </c>
      <c r="D8489" t="s">
        <v>36</v>
      </c>
      <c r="E8489" t="s">
        <v>48</v>
      </c>
      <c r="F8489" s="1">
        <v>43507</v>
      </c>
      <c r="G8489" t="s">
        <v>23023</v>
      </c>
      <c r="H8489" t="s">
        <v>23024</v>
      </c>
      <c r="I8489" t="s">
        <v>64</v>
      </c>
      <c r="J8489">
        <v>15663.275799999999</v>
      </c>
      <c r="K8489">
        <v>451</v>
      </c>
      <c r="L8489" t="s">
        <v>22</v>
      </c>
      <c r="M8489" s="1">
        <v>43530</v>
      </c>
      <c r="N8489" t="s">
        <v>33</v>
      </c>
      <c r="O8489" t="s">
        <v>24</v>
      </c>
    </row>
    <row r="8490" spans="1:15" x14ac:dyDescent="0.35">
      <c r="A8490" t="s">
        <v>23025</v>
      </c>
      <c r="B8490">
        <v>71</v>
      </c>
      <c r="C8490" t="s">
        <v>16</v>
      </c>
      <c r="D8490" t="s">
        <v>237</v>
      </c>
      <c r="E8490" t="s">
        <v>28</v>
      </c>
      <c r="F8490" s="1">
        <v>44121</v>
      </c>
      <c r="G8490" t="s">
        <v>23026</v>
      </c>
      <c r="H8490" t="s">
        <v>23027</v>
      </c>
      <c r="I8490" t="s">
        <v>60</v>
      </c>
      <c r="J8490">
        <v>42807.786840000001</v>
      </c>
      <c r="K8490">
        <v>272</v>
      </c>
      <c r="L8490" t="s">
        <v>44</v>
      </c>
      <c r="M8490" s="1">
        <v>44140</v>
      </c>
      <c r="N8490" t="s">
        <v>51</v>
      </c>
      <c r="O8490" t="s">
        <v>34</v>
      </c>
    </row>
    <row r="8491" spans="1:15" x14ac:dyDescent="0.35">
      <c r="A8491" t="s">
        <v>23028</v>
      </c>
      <c r="B8491">
        <v>29</v>
      </c>
      <c r="C8491" t="s">
        <v>26</v>
      </c>
      <c r="D8491" t="s">
        <v>36</v>
      </c>
      <c r="E8491" t="s">
        <v>73</v>
      </c>
      <c r="F8491" s="1">
        <v>43658</v>
      </c>
      <c r="G8491" t="s">
        <v>23029</v>
      </c>
      <c r="H8491" t="s">
        <v>23030</v>
      </c>
      <c r="I8491" t="s">
        <v>64</v>
      </c>
      <c r="J8491">
        <v>73614.087849999996</v>
      </c>
      <c r="K8491">
        <v>280</v>
      </c>
      <c r="L8491" t="s">
        <v>22</v>
      </c>
      <c r="M8491" s="1">
        <v>43661</v>
      </c>
      <c r="N8491" t="s">
        <v>51</v>
      </c>
      <c r="O8491" t="s">
        <v>46</v>
      </c>
    </row>
    <row r="8492" spans="1:15" x14ac:dyDescent="0.35">
      <c r="A8492" t="s">
        <v>23031</v>
      </c>
      <c r="B8492">
        <v>67</v>
      </c>
      <c r="C8492" t="s">
        <v>26</v>
      </c>
      <c r="D8492" t="s">
        <v>17</v>
      </c>
      <c r="E8492" t="s">
        <v>48</v>
      </c>
      <c r="F8492" s="1">
        <v>44746</v>
      </c>
      <c r="G8492" t="s">
        <v>23032</v>
      </c>
      <c r="H8492" t="s">
        <v>22535</v>
      </c>
      <c r="I8492" t="s">
        <v>64</v>
      </c>
      <c r="J8492">
        <v>3488.1713669999999</v>
      </c>
      <c r="K8492">
        <v>448</v>
      </c>
      <c r="L8492" t="s">
        <v>22</v>
      </c>
      <c r="M8492" s="1">
        <v>44751</v>
      </c>
      <c r="N8492" t="s">
        <v>51</v>
      </c>
      <c r="O8492" t="s">
        <v>34</v>
      </c>
    </row>
    <row r="8493" spans="1:15" x14ac:dyDescent="0.35">
      <c r="A8493" t="s">
        <v>23033</v>
      </c>
      <c r="B8493">
        <v>46</v>
      </c>
      <c r="C8493" t="s">
        <v>26</v>
      </c>
      <c r="D8493" t="s">
        <v>27</v>
      </c>
      <c r="E8493" t="s">
        <v>73</v>
      </c>
      <c r="F8493" s="1">
        <v>44844</v>
      </c>
      <c r="G8493" t="s">
        <v>23034</v>
      </c>
      <c r="H8493" t="s">
        <v>23035</v>
      </c>
      <c r="I8493" t="s">
        <v>64</v>
      </c>
      <c r="J8493">
        <v>56061.340989999997</v>
      </c>
      <c r="K8493">
        <v>395</v>
      </c>
      <c r="L8493" t="s">
        <v>40</v>
      </c>
      <c r="M8493" s="1">
        <v>44867</v>
      </c>
      <c r="N8493" t="s">
        <v>33</v>
      </c>
      <c r="O8493" t="s">
        <v>46</v>
      </c>
    </row>
    <row r="8494" spans="1:15" x14ac:dyDescent="0.35">
      <c r="A8494" t="s">
        <v>21317</v>
      </c>
      <c r="B8494">
        <v>80</v>
      </c>
      <c r="C8494" t="s">
        <v>26</v>
      </c>
      <c r="D8494" t="s">
        <v>52</v>
      </c>
      <c r="E8494" t="s">
        <v>48</v>
      </c>
      <c r="F8494" s="1">
        <v>44718</v>
      </c>
      <c r="G8494" t="s">
        <v>23036</v>
      </c>
      <c r="H8494" t="s">
        <v>23037</v>
      </c>
      <c r="I8494" t="s">
        <v>31</v>
      </c>
      <c r="J8494">
        <v>34224.888299999999</v>
      </c>
      <c r="K8494">
        <v>103</v>
      </c>
      <c r="L8494" t="s">
        <v>22</v>
      </c>
      <c r="M8494" t="s">
        <v>23038</v>
      </c>
      <c r="N8494" t="s">
        <v>45</v>
      </c>
      <c r="O8494" t="s">
        <v>46</v>
      </c>
    </row>
    <row r="8495" spans="1:15" x14ac:dyDescent="0.35">
      <c r="A8495" t="s">
        <v>23039</v>
      </c>
      <c r="B8495">
        <v>27</v>
      </c>
      <c r="C8495" t="s">
        <v>26</v>
      </c>
      <c r="D8495" t="s">
        <v>36</v>
      </c>
      <c r="E8495" t="s">
        <v>37</v>
      </c>
      <c r="F8495" s="1">
        <v>43974</v>
      </c>
      <c r="G8495" t="s">
        <v>23040</v>
      </c>
      <c r="H8495" t="s">
        <v>23041</v>
      </c>
      <c r="I8495" t="s">
        <v>60</v>
      </c>
      <c r="J8495">
        <v>4578.2680950000004</v>
      </c>
      <c r="K8495">
        <v>211</v>
      </c>
      <c r="L8495" t="s">
        <v>22</v>
      </c>
      <c r="M8495" s="1">
        <v>43986</v>
      </c>
      <c r="N8495" t="s">
        <v>51</v>
      </c>
      <c r="O8495" t="s">
        <v>34</v>
      </c>
    </row>
    <row r="8496" spans="1:15" x14ac:dyDescent="0.35">
      <c r="A8496" t="s">
        <v>23042</v>
      </c>
      <c r="B8496">
        <v>31</v>
      </c>
      <c r="C8496" t="s">
        <v>16</v>
      </c>
      <c r="D8496" t="s">
        <v>237</v>
      </c>
      <c r="E8496" t="s">
        <v>48</v>
      </c>
      <c r="F8496" s="1">
        <v>43883</v>
      </c>
      <c r="G8496" t="s">
        <v>23043</v>
      </c>
      <c r="H8496" t="s">
        <v>23044</v>
      </c>
      <c r="I8496" t="s">
        <v>60</v>
      </c>
      <c r="J8496">
        <v>18182.61376</v>
      </c>
      <c r="K8496">
        <v>104</v>
      </c>
      <c r="L8496" t="s">
        <v>22</v>
      </c>
      <c r="M8496" t="s">
        <v>23045</v>
      </c>
      <c r="N8496" t="s">
        <v>89</v>
      </c>
      <c r="O8496" t="s">
        <v>34</v>
      </c>
    </row>
    <row r="8497" spans="1:15" x14ac:dyDescent="0.35">
      <c r="A8497" t="s">
        <v>23046</v>
      </c>
      <c r="B8497">
        <v>36</v>
      </c>
      <c r="C8497" t="s">
        <v>26</v>
      </c>
      <c r="D8497" t="s">
        <v>17</v>
      </c>
      <c r="E8497" t="s">
        <v>73</v>
      </c>
      <c r="F8497" s="1">
        <v>44278</v>
      </c>
      <c r="G8497" t="s">
        <v>23047</v>
      </c>
      <c r="H8497" t="s">
        <v>23048</v>
      </c>
      <c r="I8497" t="s">
        <v>31</v>
      </c>
      <c r="J8497">
        <v>2287.8218529999999</v>
      </c>
      <c r="K8497">
        <v>164</v>
      </c>
      <c r="L8497" t="s">
        <v>40</v>
      </c>
      <c r="M8497" s="1">
        <v>44306</v>
      </c>
      <c r="N8497" t="s">
        <v>51</v>
      </c>
      <c r="O8497" t="s">
        <v>46</v>
      </c>
    </row>
    <row r="8498" spans="1:15" x14ac:dyDescent="0.35">
      <c r="A8498" t="s">
        <v>23049</v>
      </c>
      <c r="B8498">
        <v>79</v>
      </c>
      <c r="C8498" t="s">
        <v>16</v>
      </c>
      <c r="D8498" t="s">
        <v>120</v>
      </c>
      <c r="E8498" t="s">
        <v>73</v>
      </c>
      <c r="F8498" s="1">
        <v>44482</v>
      </c>
      <c r="G8498" t="s">
        <v>23050</v>
      </c>
      <c r="H8498" t="s">
        <v>23051</v>
      </c>
      <c r="I8498" t="s">
        <v>64</v>
      </c>
      <c r="J8498">
        <v>33273.820220000001</v>
      </c>
      <c r="K8498">
        <v>116</v>
      </c>
      <c r="L8498" t="s">
        <v>40</v>
      </c>
      <c r="M8498" s="1">
        <v>44503</v>
      </c>
      <c r="N8498" t="s">
        <v>51</v>
      </c>
      <c r="O8498" t="s">
        <v>46</v>
      </c>
    </row>
    <row r="8499" spans="1:15" x14ac:dyDescent="0.35">
      <c r="A8499" t="s">
        <v>15026</v>
      </c>
      <c r="B8499">
        <v>75</v>
      </c>
      <c r="C8499" t="s">
        <v>26</v>
      </c>
      <c r="D8499" t="s">
        <v>237</v>
      </c>
      <c r="E8499" t="s">
        <v>48</v>
      </c>
      <c r="F8499" s="1">
        <v>44274</v>
      </c>
      <c r="G8499" t="s">
        <v>23052</v>
      </c>
      <c r="H8499" t="s">
        <v>23053</v>
      </c>
      <c r="I8499" t="s">
        <v>21</v>
      </c>
      <c r="J8499">
        <v>15074.5144</v>
      </c>
      <c r="K8499">
        <v>232</v>
      </c>
      <c r="L8499" t="s">
        <v>22</v>
      </c>
      <c r="M8499" s="1">
        <v>44276</v>
      </c>
      <c r="N8499" t="s">
        <v>33</v>
      </c>
      <c r="O8499" t="s">
        <v>46</v>
      </c>
    </row>
    <row r="8500" spans="1:15" x14ac:dyDescent="0.35">
      <c r="A8500" t="s">
        <v>23054</v>
      </c>
      <c r="B8500">
        <v>25</v>
      </c>
      <c r="C8500" t="s">
        <v>16</v>
      </c>
      <c r="D8500" t="s">
        <v>36</v>
      </c>
      <c r="E8500" t="s">
        <v>57</v>
      </c>
      <c r="F8500" s="1">
        <v>43938</v>
      </c>
      <c r="G8500" t="s">
        <v>15783</v>
      </c>
      <c r="H8500" t="s">
        <v>23055</v>
      </c>
      <c r="I8500" t="s">
        <v>55</v>
      </c>
      <c r="J8500">
        <v>21343.487570000001</v>
      </c>
      <c r="K8500">
        <v>405</v>
      </c>
      <c r="L8500" t="s">
        <v>40</v>
      </c>
      <c r="M8500" s="1">
        <v>43962</v>
      </c>
      <c r="N8500" t="s">
        <v>23</v>
      </c>
      <c r="O8500" t="s">
        <v>24</v>
      </c>
    </row>
    <row r="8501" spans="1:15" x14ac:dyDescent="0.35">
      <c r="A8501" t="s">
        <v>23056</v>
      </c>
      <c r="B8501">
        <v>69</v>
      </c>
      <c r="C8501" t="s">
        <v>16</v>
      </c>
      <c r="D8501" t="s">
        <v>52</v>
      </c>
      <c r="E8501" t="s">
        <v>28</v>
      </c>
      <c r="F8501" s="1">
        <v>43815</v>
      </c>
      <c r="G8501" t="s">
        <v>23057</v>
      </c>
      <c r="H8501" t="s">
        <v>23058</v>
      </c>
      <c r="I8501" t="s">
        <v>21</v>
      </c>
      <c r="J8501">
        <v>37805.419110000003</v>
      </c>
      <c r="K8501">
        <v>419</v>
      </c>
      <c r="L8501" t="s">
        <v>44</v>
      </c>
      <c r="M8501" s="1">
        <v>43827</v>
      </c>
      <c r="N8501" t="s">
        <v>51</v>
      </c>
      <c r="O8501" t="s">
        <v>46</v>
      </c>
    </row>
    <row r="8502" spans="1:15" x14ac:dyDescent="0.35">
      <c r="A8502" t="s">
        <v>23059</v>
      </c>
      <c r="B8502">
        <v>59</v>
      </c>
      <c r="C8502" t="s">
        <v>16</v>
      </c>
      <c r="D8502" t="s">
        <v>27</v>
      </c>
      <c r="E8502" t="s">
        <v>73</v>
      </c>
      <c r="F8502" s="1">
        <v>44358</v>
      </c>
      <c r="G8502" t="s">
        <v>23060</v>
      </c>
      <c r="H8502" t="s">
        <v>23061</v>
      </c>
      <c r="I8502" t="s">
        <v>55</v>
      </c>
      <c r="J8502">
        <v>2735.8476030000002</v>
      </c>
      <c r="K8502">
        <v>500</v>
      </c>
      <c r="L8502" t="s">
        <v>40</v>
      </c>
      <c r="M8502" s="1">
        <v>44365</v>
      </c>
      <c r="N8502" t="s">
        <v>23</v>
      </c>
      <c r="O8502" t="s">
        <v>24</v>
      </c>
    </row>
    <row r="8503" spans="1:15" x14ac:dyDescent="0.35">
      <c r="A8503" t="s">
        <v>23062</v>
      </c>
      <c r="B8503">
        <v>40</v>
      </c>
      <c r="C8503" t="s">
        <v>16</v>
      </c>
      <c r="D8503" t="s">
        <v>66</v>
      </c>
      <c r="E8503" t="s">
        <v>37</v>
      </c>
      <c r="F8503" s="1">
        <v>43779</v>
      </c>
      <c r="G8503" t="s">
        <v>13538</v>
      </c>
      <c r="H8503" t="s">
        <v>23063</v>
      </c>
      <c r="I8503" t="s">
        <v>21</v>
      </c>
      <c r="J8503">
        <v>22160.549760000002</v>
      </c>
      <c r="K8503">
        <v>264</v>
      </c>
      <c r="L8503" t="s">
        <v>44</v>
      </c>
      <c r="M8503" s="1">
        <v>43786</v>
      </c>
      <c r="N8503" t="s">
        <v>51</v>
      </c>
      <c r="O8503" t="s">
        <v>34</v>
      </c>
    </row>
    <row r="8504" spans="1:15" x14ac:dyDescent="0.35">
      <c r="A8504" t="s">
        <v>23064</v>
      </c>
      <c r="B8504">
        <v>46</v>
      </c>
      <c r="C8504" t="s">
        <v>16</v>
      </c>
      <c r="D8504" t="s">
        <v>36</v>
      </c>
      <c r="E8504" t="s">
        <v>73</v>
      </c>
      <c r="F8504" s="1">
        <v>44274</v>
      </c>
      <c r="G8504" t="s">
        <v>23065</v>
      </c>
      <c r="H8504" t="s">
        <v>23066</v>
      </c>
      <c r="I8504" t="s">
        <v>60</v>
      </c>
      <c r="J8504">
        <v>76890.688550000006</v>
      </c>
      <c r="K8504">
        <v>230</v>
      </c>
      <c r="L8504" t="s">
        <v>40</v>
      </c>
      <c r="M8504" s="1">
        <v>44291</v>
      </c>
      <c r="N8504" t="s">
        <v>51</v>
      </c>
      <c r="O8504" t="s">
        <v>24</v>
      </c>
    </row>
    <row r="8505" spans="1:15" x14ac:dyDescent="0.35">
      <c r="A8505" t="s">
        <v>16631</v>
      </c>
      <c r="B8505">
        <v>18</v>
      </c>
      <c r="C8505" t="s">
        <v>16</v>
      </c>
      <c r="D8505" t="s">
        <v>52</v>
      </c>
      <c r="E8505" t="s">
        <v>28</v>
      </c>
      <c r="F8505" s="1">
        <v>45102</v>
      </c>
      <c r="G8505" t="s">
        <v>12314</v>
      </c>
      <c r="H8505" t="s">
        <v>23067</v>
      </c>
      <c r="I8505" t="s">
        <v>55</v>
      </c>
      <c r="J8505">
        <v>15963.236730000001</v>
      </c>
      <c r="K8505">
        <v>490</v>
      </c>
      <c r="L8505" t="s">
        <v>44</v>
      </c>
      <c r="M8505" s="1">
        <v>45117</v>
      </c>
      <c r="N8505" t="s">
        <v>23</v>
      </c>
      <c r="O8505" t="s">
        <v>34</v>
      </c>
    </row>
    <row r="8506" spans="1:15" x14ac:dyDescent="0.35">
      <c r="A8506" t="s">
        <v>23068</v>
      </c>
      <c r="B8506">
        <v>18</v>
      </c>
      <c r="C8506" t="s">
        <v>26</v>
      </c>
      <c r="D8506" t="s">
        <v>27</v>
      </c>
      <c r="E8506" t="s">
        <v>28</v>
      </c>
      <c r="F8506" s="1">
        <v>45101</v>
      </c>
      <c r="G8506" t="s">
        <v>4183</v>
      </c>
      <c r="H8506" t="s">
        <v>23069</v>
      </c>
      <c r="I8506" t="s">
        <v>64</v>
      </c>
      <c r="J8506">
        <v>15482.495639999999</v>
      </c>
      <c r="K8506">
        <v>360</v>
      </c>
      <c r="L8506" t="s">
        <v>44</v>
      </c>
      <c r="M8506" s="1">
        <v>45126</v>
      </c>
      <c r="N8506" t="s">
        <v>51</v>
      </c>
      <c r="O8506" t="s">
        <v>24</v>
      </c>
    </row>
    <row r="8507" spans="1:15" x14ac:dyDescent="0.35">
      <c r="A8507" t="s">
        <v>23070</v>
      </c>
      <c r="B8507">
        <v>68</v>
      </c>
      <c r="C8507" t="s">
        <v>26</v>
      </c>
      <c r="D8507" t="s">
        <v>94</v>
      </c>
      <c r="E8507" t="s">
        <v>48</v>
      </c>
      <c r="F8507" s="1">
        <v>45045</v>
      </c>
      <c r="G8507" t="s">
        <v>23071</v>
      </c>
      <c r="H8507" t="s">
        <v>23072</v>
      </c>
      <c r="I8507" t="s">
        <v>31</v>
      </c>
      <c r="J8507">
        <v>39129.284149999999</v>
      </c>
      <c r="K8507">
        <v>256</v>
      </c>
      <c r="L8507" t="s">
        <v>22</v>
      </c>
      <c r="M8507" s="1">
        <v>45052</v>
      </c>
      <c r="N8507" t="s">
        <v>23</v>
      </c>
      <c r="O8507" t="s">
        <v>34</v>
      </c>
    </row>
    <row r="8508" spans="1:15" x14ac:dyDescent="0.35">
      <c r="A8508" t="s">
        <v>23073</v>
      </c>
      <c r="B8508">
        <v>75</v>
      </c>
      <c r="C8508" t="s">
        <v>26</v>
      </c>
      <c r="D8508" t="s">
        <v>237</v>
      </c>
      <c r="E8508" t="s">
        <v>73</v>
      </c>
      <c r="F8508" s="1">
        <v>43779</v>
      </c>
      <c r="G8508" t="s">
        <v>23074</v>
      </c>
      <c r="H8508" t="s">
        <v>23075</v>
      </c>
      <c r="I8508" t="s">
        <v>55</v>
      </c>
      <c r="J8508">
        <v>17569.853340000001</v>
      </c>
      <c r="K8508">
        <v>214</v>
      </c>
      <c r="L8508" t="s">
        <v>40</v>
      </c>
      <c r="M8508" s="1">
        <v>43803</v>
      </c>
      <c r="N8508" t="s">
        <v>33</v>
      </c>
      <c r="O8508" t="s">
        <v>46</v>
      </c>
    </row>
    <row r="8509" spans="1:15" x14ac:dyDescent="0.35">
      <c r="A8509" t="s">
        <v>23076</v>
      </c>
      <c r="B8509">
        <v>24</v>
      </c>
      <c r="C8509" t="s">
        <v>26</v>
      </c>
      <c r="D8509" t="s">
        <v>52</v>
      </c>
      <c r="E8509" t="s">
        <v>57</v>
      </c>
      <c r="F8509" s="1">
        <v>43814</v>
      </c>
      <c r="G8509" t="s">
        <v>23077</v>
      </c>
      <c r="H8509" t="s">
        <v>23078</v>
      </c>
      <c r="I8509" t="s">
        <v>31</v>
      </c>
      <c r="J8509">
        <v>26238.587589999999</v>
      </c>
      <c r="K8509">
        <v>323</v>
      </c>
      <c r="L8509" t="s">
        <v>22</v>
      </c>
      <c r="M8509" s="1">
        <v>43837</v>
      </c>
      <c r="N8509" t="s">
        <v>33</v>
      </c>
      <c r="O8509" t="s">
        <v>46</v>
      </c>
    </row>
    <row r="8510" spans="1:15" x14ac:dyDescent="0.35">
      <c r="A8510" t="s">
        <v>23079</v>
      </c>
      <c r="B8510">
        <v>54</v>
      </c>
      <c r="C8510" t="s">
        <v>26</v>
      </c>
      <c r="D8510" t="s">
        <v>52</v>
      </c>
      <c r="E8510" t="s">
        <v>18</v>
      </c>
      <c r="F8510" s="1">
        <v>43838</v>
      </c>
      <c r="G8510" t="s">
        <v>23080</v>
      </c>
      <c r="H8510" t="s">
        <v>23081</v>
      </c>
      <c r="I8510" t="s">
        <v>31</v>
      </c>
      <c r="J8510">
        <v>35747.180710000001</v>
      </c>
      <c r="K8510">
        <v>199</v>
      </c>
      <c r="L8510" t="s">
        <v>40</v>
      </c>
      <c r="M8510" s="1">
        <v>43843</v>
      </c>
      <c r="N8510" t="s">
        <v>51</v>
      </c>
      <c r="O8510" t="s">
        <v>24</v>
      </c>
    </row>
    <row r="8511" spans="1:15" x14ac:dyDescent="0.35">
      <c r="A8511" t="s">
        <v>23082</v>
      </c>
      <c r="B8511">
        <v>43</v>
      </c>
      <c r="C8511" t="s">
        <v>16</v>
      </c>
      <c r="D8511" t="s">
        <v>237</v>
      </c>
      <c r="E8511" t="s">
        <v>73</v>
      </c>
      <c r="F8511" s="1">
        <v>43604</v>
      </c>
      <c r="G8511" t="s">
        <v>10060</v>
      </c>
      <c r="H8511" t="s">
        <v>23083</v>
      </c>
      <c r="I8511" t="s">
        <v>21</v>
      </c>
      <c r="J8511">
        <v>9471.7720229999995</v>
      </c>
      <c r="K8511">
        <v>250</v>
      </c>
      <c r="L8511" t="s">
        <v>40</v>
      </c>
      <c r="M8511" s="1">
        <v>43610</v>
      </c>
      <c r="N8511" t="s">
        <v>89</v>
      </c>
      <c r="O8511" t="s">
        <v>34</v>
      </c>
    </row>
    <row r="8512" spans="1:15" x14ac:dyDescent="0.35">
      <c r="A8512" t="s">
        <v>23084</v>
      </c>
      <c r="B8512">
        <v>55</v>
      </c>
      <c r="C8512" t="s">
        <v>16</v>
      </c>
      <c r="D8512" t="s">
        <v>94</v>
      </c>
      <c r="E8512" t="s">
        <v>48</v>
      </c>
      <c r="F8512" s="1">
        <v>45155</v>
      </c>
      <c r="G8512" t="s">
        <v>23085</v>
      </c>
      <c r="H8512" t="s">
        <v>23086</v>
      </c>
      <c r="I8512" t="s">
        <v>31</v>
      </c>
      <c r="J8512">
        <v>17712.411329999999</v>
      </c>
      <c r="K8512">
        <v>496</v>
      </c>
      <c r="L8512" t="s">
        <v>22</v>
      </c>
      <c r="M8512" s="1">
        <v>45158</v>
      </c>
      <c r="N8512" t="s">
        <v>33</v>
      </c>
      <c r="O8512" t="s">
        <v>46</v>
      </c>
    </row>
    <row r="8513" spans="1:15" x14ac:dyDescent="0.35">
      <c r="A8513" t="s">
        <v>23087</v>
      </c>
      <c r="B8513">
        <v>83</v>
      </c>
      <c r="C8513" t="s">
        <v>26</v>
      </c>
      <c r="D8513" t="s">
        <v>94</v>
      </c>
      <c r="E8513" t="s">
        <v>57</v>
      </c>
      <c r="F8513" s="1">
        <v>43695</v>
      </c>
      <c r="G8513" t="s">
        <v>23088</v>
      </c>
      <c r="H8513" t="s">
        <v>23089</v>
      </c>
      <c r="I8513" t="s">
        <v>55</v>
      </c>
      <c r="J8513">
        <v>24249.522560000001</v>
      </c>
      <c r="K8513">
        <v>176</v>
      </c>
      <c r="L8513" t="s">
        <v>22</v>
      </c>
      <c r="M8513" s="1">
        <v>43707</v>
      </c>
      <c r="N8513" t="s">
        <v>89</v>
      </c>
      <c r="O8513" t="s">
        <v>24</v>
      </c>
    </row>
    <row r="8514" spans="1:15" x14ac:dyDescent="0.35">
      <c r="A8514" t="s">
        <v>23090</v>
      </c>
      <c r="B8514">
        <v>82</v>
      </c>
      <c r="C8514" t="s">
        <v>16</v>
      </c>
      <c r="D8514" t="s">
        <v>237</v>
      </c>
      <c r="E8514" t="s">
        <v>18</v>
      </c>
      <c r="F8514" s="1">
        <v>44103</v>
      </c>
      <c r="G8514" t="s">
        <v>23091</v>
      </c>
      <c r="H8514" t="s">
        <v>23092</v>
      </c>
      <c r="I8514" t="s">
        <v>55</v>
      </c>
      <c r="J8514">
        <v>46259.110509999999</v>
      </c>
      <c r="K8514">
        <v>202</v>
      </c>
      <c r="L8514" t="s">
        <v>40</v>
      </c>
      <c r="M8514" s="1">
        <v>44113</v>
      </c>
      <c r="N8514" t="s">
        <v>23</v>
      </c>
      <c r="O8514" t="s">
        <v>34</v>
      </c>
    </row>
    <row r="8515" spans="1:15" x14ac:dyDescent="0.35">
      <c r="A8515" t="s">
        <v>23093</v>
      </c>
      <c r="B8515">
        <v>65</v>
      </c>
      <c r="C8515" t="s">
        <v>16</v>
      </c>
      <c r="D8515" t="s">
        <v>27</v>
      </c>
      <c r="E8515" t="s">
        <v>48</v>
      </c>
      <c r="F8515" s="1">
        <v>44432</v>
      </c>
      <c r="G8515" t="s">
        <v>23094</v>
      </c>
      <c r="H8515" t="s">
        <v>23095</v>
      </c>
      <c r="I8515" t="s">
        <v>31</v>
      </c>
      <c r="J8515">
        <v>23487.36291</v>
      </c>
      <c r="K8515">
        <v>244</v>
      </c>
      <c r="L8515" t="s">
        <v>22</v>
      </c>
      <c r="M8515" s="1">
        <v>44433</v>
      </c>
      <c r="N8515" t="s">
        <v>45</v>
      </c>
      <c r="O8515" t="s">
        <v>46</v>
      </c>
    </row>
    <row r="8516" spans="1:15" x14ac:dyDescent="0.35">
      <c r="A8516" t="s">
        <v>9832</v>
      </c>
      <c r="B8516">
        <v>83</v>
      </c>
      <c r="C8516" t="s">
        <v>16</v>
      </c>
      <c r="D8516" t="s">
        <v>66</v>
      </c>
      <c r="E8516" t="s">
        <v>48</v>
      </c>
      <c r="F8516" s="1">
        <v>45036</v>
      </c>
      <c r="G8516" t="s">
        <v>23096</v>
      </c>
      <c r="H8516" t="s">
        <v>23097</v>
      </c>
      <c r="I8516" t="s">
        <v>64</v>
      </c>
      <c r="J8516">
        <v>20829.528829999999</v>
      </c>
      <c r="K8516">
        <v>474</v>
      </c>
      <c r="L8516" t="s">
        <v>22</v>
      </c>
      <c r="M8516" s="1">
        <v>45043</v>
      </c>
      <c r="N8516" t="s">
        <v>33</v>
      </c>
      <c r="O8516" t="s">
        <v>24</v>
      </c>
    </row>
    <row r="8517" spans="1:15" x14ac:dyDescent="0.35">
      <c r="A8517" t="s">
        <v>23098</v>
      </c>
      <c r="B8517">
        <v>57</v>
      </c>
      <c r="C8517" t="s">
        <v>16</v>
      </c>
      <c r="D8517" t="s">
        <v>237</v>
      </c>
      <c r="E8517" t="s">
        <v>37</v>
      </c>
      <c r="F8517" s="1">
        <v>45108</v>
      </c>
      <c r="G8517" t="s">
        <v>23099</v>
      </c>
      <c r="H8517" t="s">
        <v>23100</v>
      </c>
      <c r="I8517" t="s">
        <v>31</v>
      </c>
      <c r="J8517">
        <v>19045.718349999999</v>
      </c>
      <c r="K8517">
        <v>229</v>
      </c>
      <c r="L8517" t="s">
        <v>44</v>
      </c>
      <c r="M8517" s="1">
        <v>45112</v>
      </c>
      <c r="N8517" t="s">
        <v>33</v>
      </c>
      <c r="O8517" t="s">
        <v>46</v>
      </c>
    </row>
    <row r="8518" spans="1:15" x14ac:dyDescent="0.35">
      <c r="A8518" t="s">
        <v>23101</v>
      </c>
      <c r="B8518">
        <v>57</v>
      </c>
      <c r="C8518" t="s">
        <v>26</v>
      </c>
      <c r="D8518" t="s">
        <v>36</v>
      </c>
      <c r="E8518" t="s">
        <v>28</v>
      </c>
      <c r="F8518" s="1">
        <v>44145</v>
      </c>
      <c r="G8518" t="s">
        <v>23102</v>
      </c>
      <c r="H8518" t="s">
        <v>5194</v>
      </c>
      <c r="I8518" t="s">
        <v>64</v>
      </c>
      <c r="J8518">
        <v>16080.284079999999</v>
      </c>
      <c r="K8518">
        <v>144</v>
      </c>
      <c r="L8518" t="s">
        <v>40</v>
      </c>
      <c r="M8518" s="1">
        <v>44165</v>
      </c>
      <c r="N8518" t="s">
        <v>23</v>
      </c>
      <c r="O8518" t="s">
        <v>46</v>
      </c>
    </row>
    <row r="8519" spans="1:15" x14ac:dyDescent="0.35">
      <c r="A8519" t="s">
        <v>23103</v>
      </c>
      <c r="B8519">
        <v>35</v>
      </c>
      <c r="C8519" t="s">
        <v>26</v>
      </c>
      <c r="D8519" t="s">
        <v>66</v>
      </c>
      <c r="E8519" t="s">
        <v>18</v>
      </c>
      <c r="F8519" s="1">
        <v>44267</v>
      </c>
      <c r="G8519" t="s">
        <v>23104</v>
      </c>
      <c r="H8519" t="s">
        <v>736</v>
      </c>
      <c r="I8519" t="s">
        <v>64</v>
      </c>
      <c r="J8519">
        <v>47864.851699999999</v>
      </c>
      <c r="K8519">
        <v>258</v>
      </c>
      <c r="L8519" t="s">
        <v>40</v>
      </c>
      <c r="M8519" s="1">
        <v>44273</v>
      </c>
      <c r="N8519" t="s">
        <v>89</v>
      </c>
      <c r="O8519" t="s">
        <v>24</v>
      </c>
    </row>
    <row r="8520" spans="1:15" x14ac:dyDescent="0.35">
      <c r="A8520" t="s">
        <v>23105</v>
      </c>
      <c r="B8520">
        <v>21</v>
      </c>
      <c r="C8520" t="s">
        <v>16</v>
      </c>
      <c r="D8520" t="s">
        <v>66</v>
      </c>
      <c r="E8520" t="s">
        <v>73</v>
      </c>
      <c r="F8520" s="1">
        <v>44659</v>
      </c>
      <c r="G8520" t="s">
        <v>23106</v>
      </c>
      <c r="H8520" t="s">
        <v>23107</v>
      </c>
      <c r="I8520" t="s">
        <v>60</v>
      </c>
      <c r="J8520">
        <v>62736.08958</v>
      </c>
      <c r="K8520">
        <v>440</v>
      </c>
      <c r="L8520" t="s">
        <v>40</v>
      </c>
      <c r="M8520" s="1">
        <v>44686</v>
      </c>
      <c r="N8520" t="s">
        <v>89</v>
      </c>
      <c r="O8520" t="s">
        <v>24</v>
      </c>
    </row>
    <row r="8521" spans="1:15" x14ac:dyDescent="0.35">
      <c r="A8521" t="s">
        <v>23108</v>
      </c>
      <c r="B8521">
        <v>47</v>
      </c>
      <c r="C8521" t="s">
        <v>26</v>
      </c>
      <c r="D8521" t="s">
        <v>94</v>
      </c>
      <c r="E8521" t="s">
        <v>48</v>
      </c>
      <c r="F8521" s="1">
        <v>43473</v>
      </c>
      <c r="G8521" t="s">
        <v>23109</v>
      </c>
      <c r="H8521" t="s">
        <v>23110</v>
      </c>
      <c r="I8521" t="s">
        <v>60</v>
      </c>
      <c r="J8521">
        <v>22897.620330000002</v>
      </c>
      <c r="K8521">
        <v>173</v>
      </c>
      <c r="L8521" t="s">
        <v>22</v>
      </c>
      <c r="M8521" s="1">
        <v>43479</v>
      </c>
      <c r="N8521" t="s">
        <v>51</v>
      </c>
      <c r="O8521" t="s">
        <v>46</v>
      </c>
    </row>
    <row r="8522" spans="1:15" x14ac:dyDescent="0.35">
      <c r="A8522" t="s">
        <v>7972</v>
      </c>
      <c r="B8522">
        <v>82</v>
      </c>
      <c r="C8522" t="s">
        <v>16</v>
      </c>
      <c r="D8522" t="s">
        <v>94</v>
      </c>
      <c r="E8522" t="s">
        <v>18</v>
      </c>
      <c r="F8522" s="1">
        <v>44906</v>
      </c>
      <c r="G8522" t="s">
        <v>23111</v>
      </c>
      <c r="H8522" t="s">
        <v>23112</v>
      </c>
      <c r="I8522" t="s">
        <v>31</v>
      </c>
      <c r="J8522">
        <v>18782.397929999999</v>
      </c>
      <c r="K8522">
        <v>377</v>
      </c>
      <c r="L8522" t="s">
        <v>40</v>
      </c>
      <c r="M8522" s="1">
        <v>44911</v>
      </c>
      <c r="N8522" t="s">
        <v>51</v>
      </c>
      <c r="O8522" t="s">
        <v>24</v>
      </c>
    </row>
    <row r="8523" spans="1:15" x14ac:dyDescent="0.35">
      <c r="A8523" t="s">
        <v>23113</v>
      </c>
      <c r="B8523">
        <v>27</v>
      </c>
      <c r="C8523" t="s">
        <v>16</v>
      </c>
      <c r="D8523" t="s">
        <v>94</v>
      </c>
      <c r="E8523" t="s">
        <v>48</v>
      </c>
      <c r="F8523" s="1">
        <v>44694</v>
      </c>
      <c r="G8523" t="s">
        <v>23114</v>
      </c>
      <c r="H8523" t="s">
        <v>23115</v>
      </c>
      <c r="I8523" t="s">
        <v>60</v>
      </c>
      <c r="J8523">
        <v>27354.38869</v>
      </c>
      <c r="K8523">
        <v>127</v>
      </c>
      <c r="L8523" t="s">
        <v>22</v>
      </c>
      <c r="M8523" s="1">
        <v>44717</v>
      </c>
      <c r="N8523" t="s">
        <v>51</v>
      </c>
      <c r="O8523" t="s">
        <v>24</v>
      </c>
    </row>
    <row r="8524" spans="1:15" x14ac:dyDescent="0.35">
      <c r="A8524" t="s">
        <v>23116</v>
      </c>
      <c r="B8524">
        <v>67</v>
      </c>
      <c r="C8524" t="s">
        <v>26</v>
      </c>
      <c r="D8524" t="s">
        <v>27</v>
      </c>
      <c r="E8524" t="s">
        <v>73</v>
      </c>
      <c r="F8524" s="1">
        <v>44914</v>
      </c>
      <c r="G8524" t="s">
        <v>5110</v>
      </c>
      <c r="H8524" t="s">
        <v>23117</v>
      </c>
      <c r="I8524" t="s">
        <v>64</v>
      </c>
      <c r="J8524">
        <v>7468.0734759999996</v>
      </c>
      <c r="K8524">
        <v>168</v>
      </c>
      <c r="L8524" t="s">
        <v>40</v>
      </c>
      <c r="M8524" s="1">
        <v>44929</v>
      </c>
      <c r="N8524" t="s">
        <v>51</v>
      </c>
      <c r="O8524" t="s">
        <v>24</v>
      </c>
    </row>
    <row r="8525" spans="1:15" x14ac:dyDescent="0.35">
      <c r="A8525" t="s">
        <v>23118</v>
      </c>
      <c r="B8525">
        <v>29</v>
      </c>
      <c r="C8525" t="s">
        <v>16</v>
      </c>
      <c r="D8525" t="s">
        <v>36</v>
      </c>
      <c r="E8525" t="s">
        <v>48</v>
      </c>
      <c r="F8525" s="1">
        <v>44338</v>
      </c>
      <c r="G8525" t="s">
        <v>23119</v>
      </c>
      <c r="H8525" t="s">
        <v>23120</v>
      </c>
      <c r="I8525" t="s">
        <v>60</v>
      </c>
      <c r="J8525">
        <v>37786.969799999999</v>
      </c>
      <c r="K8525">
        <v>312</v>
      </c>
      <c r="L8525" t="s">
        <v>22</v>
      </c>
      <c r="M8525" s="1">
        <v>44356</v>
      </c>
      <c r="N8525" t="s">
        <v>89</v>
      </c>
      <c r="O8525" t="s">
        <v>24</v>
      </c>
    </row>
    <row r="8526" spans="1:15" x14ac:dyDescent="0.35">
      <c r="A8526" t="s">
        <v>23121</v>
      </c>
      <c r="B8526">
        <v>19</v>
      </c>
      <c r="C8526" t="s">
        <v>26</v>
      </c>
      <c r="D8526" t="s">
        <v>17</v>
      </c>
      <c r="E8526" t="s">
        <v>57</v>
      </c>
      <c r="F8526" s="1">
        <v>44203</v>
      </c>
      <c r="G8526" t="s">
        <v>23122</v>
      </c>
      <c r="H8526" t="s">
        <v>23123</v>
      </c>
      <c r="I8526" t="s">
        <v>60</v>
      </c>
      <c r="J8526">
        <v>12088.471729999999</v>
      </c>
      <c r="K8526">
        <v>425</v>
      </c>
      <c r="L8526" t="s">
        <v>44</v>
      </c>
      <c r="M8526" s="1">
        <v>44218</v>
      </c>
      <c r="N8526" t="s">
        <v>51</v>
      </c>
      <c r="O8526" t="s">
        <v>34</v>
      </c>
    </row>
    <row r="8527" spans="1:15" x14ac:dyDescent="0.35">
      <c r="A8527" t="s">
        <v>23124</v>
      </c>
      <c r="B8527">
        <v>19</v>
      </c>
      <c r="C8527" t="s">
        <v>16</v>
      </c>
      <c r="D8527" t="s">
        <v>237</v>
      </c>
      <c r="E8527" t="s">
        <v>28</v>
      </c>
      <c r="F8527" s="1">
        <v>44159</v>
      </c>
      <c r="G8527" t="s">
        <v>23125</v>
      </c>
      <c r="H8527" t="s">
        <v>23126</v>
      </c>
      <c r="I8527" t="s">
        <v>64</v>
      </c>
      <c r="J8527">
        <v>6842.5725179999999</v>
      </c>
      <c r="K8527">
        <v>180</v>
      </c>
      <c r="L8527" t="s">
        <v>44</v>
      </c>
      <c r="M8527" s="1">
        <v>44167</v>
      </c>
      <c r="N8527" t="s">
        <v>23</v>
      </c>
      <c r="O8527" t="s">
        <v>34</v>
      </c>
    </row>
    <row r="8528" spans="1:15" x14ac:dyDescent="0.35">
      <c r="A8528" t="s">
        <v>20508</v>
      </c>
      <c r="B8528">
        <v>71</v>
      </c>
      <c r="C8528" t="s">
        <v>16</v>
      </c>
      <c r="D8528" t="s">
        <v>94</v>
      </c>
      <c r="E8528" t="s">
        <v>73</v>
      </c>
      <c r="F8528" s="1">
        <v>43869</v>
      </c>
      <c r="G8528" t="s">
        <v>23127</v>
      </c>
      <c r="H8528" t="s">
        <v>23128</v>
      </c>
      <c r="I8528" t="s">
        <v>21</v>
      </c>
      <c r="J8528">
        <v>29905.607260000001</v>
      </c>
      <c r="K8528">
        <v>496</v>
      </c>
      <c r="L8528" t="s">
        <v>22</v>
      </c>
      <c r="M8528" s="1">
        <v>43891</v>
      </c>
      <c r="N8528" t="s">
        <v>33</v>
      </c>
      <c r="O8528" t="s">
        <v>24</v>
      </c>
    </row>
    <row r="8529" spans="1:15" x14ac:dyDescent="0.35">
      <c r="A8529" t="s">
        <v>23129</v>
      </c>
      <c r="B8529">
        <v>42</v>
      </c>
      <c r="C8529" t="s">
        <v>16</v>
      </c>
      <c r="D8529" t="s">
        <v>94</v>
      </c>
      <c r="E8529" t="s">
        <v>73</v>
      </c>
      <c r="F8529" s="1">
        <v>43798</v>
      </c>
      <c r="G8529" t="s">
        <v>23130</v>
      </c>
      <c r="H8529" t="s">
        <v>3597</v>
      </c>
      <c r="I8529" t="s">
        <v>55</v>
      </c>
      <c r="J8529">
        <v>31515.20391</v>
      </c>
      <c r="K8529">
        <v>486</v>
      </c>
      <c r="L8529" t="s">
        <v>40</v>
      </c>
      <c r="M8529" s="1">
        <v>43810</v>
      </c>
      <c r="N8529" t="s">
        <v>51</v>
      </c>
      <c r="O8529" t="s">
        <v>46</v>
      </c>
    </row>
    <row r="8530" spans="1:15" x14ac:dyDescent="0.35">
      <c r="A8530" t="s">
        <v>14778</v>
      </c>
      <c r="B8530">
        <v>58</v>
      </c>
      <c r="C8530" t="s">
        <v>26</v>
      </c>
      <c r="D8530" t="s">
        <v>66</v>
      </c>
      <c r="E8530" t="s">
        <v>57</v>
      </c>
      <c r="F8530" s="1">
        <v>44880</v>
      </c>
      <c r="G8530" t="s">
        <v>23131</v>
      </c>
      <c r="H8530" t="s">
        <v>23132</v>
      </c>
      <c r="I8530" t="s">
        <v>21</v>
      </c>
      <c r="J8530">
        <v>22817.878929999999</v>
      </c>
      <c r="K8530">
        <v>237</v>
      </c>
      <c r="L8530" t="s">
        <v>40</v>
      </c>
      <c r="M8530" s="1">
        <v>44900</v>
      </c>
      <c r="N8530" t="s">
        <v>23</v>
      </c>
      <c r="O8530" t="s">
        <v>34</v>
      </c>
    </row>
    <row r="8531" spans="1:15" x14ac:dyDescent="0.35">
      <c r="A8531" t="s">
        <v>23133</v>
      </c>
      <c r="B8531">
        <v>66</v>
      </c>
      <c r="C8531" t="s">
        <v>26</v>
      </c>
      <c r="D8531" t="s">
        <v>94</v>
      </c>
      <c r="E8531" t="s">
        <v>37</v>
      </c>
      <c r="F8531" s="1">
        <v>43725</v>
      </c>
      <c r="G8531" t="s">
        <v>23134</v>
      </c>
      <c r="H8531" t="s">
        <v>23135</v>
      </c>
      <c r="I8531" t="s">
        <v>60</v>
      </c>
      <c r="J8531">
        <v>14259.946379999999</v>
      </c>
      <c r="K8531">
        <v>311</v>
      </c>
      <c r="L8531" t="s">
        <v>44</v>
      </c>
      <c r="M8531" s="1">
        <v>43740</v>
      </c>
      <c r="N8531" t="s">
        <v>45</v>
      </c>
      <c r="O8531" t="s">
        <v>46</v>
      </c>
    </row>
    <row r="8532" spans="1:15" x14ac:dyDescent="0.35">
      <c r="A8532" t="s">
        <v>23136</v>
      </c>
      <c r="B8532">
        <v>50</v>
      </c>
      <c r="C8532" t="s">
        <v>26</v>
      </c>
      <c r="D8532" t="s">
        <v>17</v>
      </c>
      <c r="E8532" t="s">
        <v>18</v>
      </c>
      <c r="F8532" s="1">
        <v>43520</v>
      </c>
      <c r="G8532" t="s">
        <v>23137</v>
      </c>
      <c r="H8532" t="s">
        <v>23138</v>
      </c>
      <c r="I8532" t="s">
        <v>55</v>
      </c>
      <c r="J8532">
        <v>55771.500840000001</v>
      </c>
      <c r="K8532">
        <v>353</v>
      </c>
      <c r="L8532" t="s">
        <v>40</v>
      </c>
      <c r="M8532" s="1">
        <v>43538</v>
      </c>
      <c r="N8532" t="s">
        <v>45</v>
      </c>
      <c r="O8532" t="s">
        <v>34</v>
      </c>
    </row>
    <row r="8533" spans="1:15" x14ac:dyDescent="0.35">
      <c r="A8533" t="s">
        <v>23139</v>
      </c>
      <c r="B8533">
        <v>30</v>
      </c>
      <c r="C8533" t="s">
        <v>26</v>
      </c>
      <c r="D8533" t="s">
        <v>17</v>
      </c>
      <c r="E8533" t="s">
        <v>57</v>
      </c>
      <c r="F8533" s="1">
        <v>44320</v>
      </c>
      <c r="G8533" t="s">
        <v>23140</v>
      </c>
      <c r="H8533" t="s">
        <v>23141</v>
      </c>
      <c r="I8533" t="s">
        <v>55</v>
      </c>
      <c r="J8533">
        <v>27511.60111</v>
      </c>
      <c r="K8533">
        <v>222</v>
      </c>
      <c r="L8533" t="s">
        <v>44</v>
      </c>
      <c r="M8533" s="1">
        <v>44334</v>
      </c>
      <c r="N8533" t="s">
        <v>23</v>
      </c>
      <c r="O8533" t="s">
        <v>46</v>
      </c>
    </row>
    <row r="8534" spans="1:15" x14ac:dyDescent="0.35">
      <c r="A8534" t="s">
        <v>23142</v>
      </c>
      <c r="B8534">
        <v>22</v>
      </c>
      <c r="C8534" t="s">
        <v>26</v>
      </c>
      <c r="D8534" t="s">
        <v>52</v>
      </c>
      <c r="E8534" t="s">
        <v>48</v>
      </c>
      <c r="F8534" s="1">
        <v>44107</v>
      </c>
      <c r="G8534" t="s">
        <v>8493</v>
      </c>
      <c r="H8534" t="s">
        <v>23143</v>
      </c>
      <c r="I8534" t="s">
        <v>64</v>
      </c>
      <c r="J8534">
        <v>28524.009870000002</v>
      </c>
      <c r="K8534">
        <v>183</v>
      </c>
      <c r="L8534" t="s">
        <v>22</v>
      </c>
      <c r="M8534" s="1">
        <v>44115</v>
      </c>
      <c r="N8534" t="s">
        <v>51</v>
      </c>
      <c r="O8534" t="s">
        <v>24</v>
      </c>
    </row>
    <row r="8535" spans="1:15" x14ac:dyDescent="0.35">
      <c r="A8535" t="s">
        <v>23144</v>
      </c>
      <c r="B8535">
        <v>78</v>
      </c>
      <c r="C8535" t="s">
        <v>16</v>
      </c>
      <c r="D8535" t="s">
        <v>52</v>
      </c>
      <c r="E8535" t="s">
        <v>57</v>
      </c>
      <c r="F8535" s="1">
        <v>43803</v>
      </c>
      <c r="G8535" t="s">
        <v>20208</v>
      </c>
      <c r="H8535" t="s">
        <v>12507</v>
      </c>
      <c r="I8535" t="s">
        <v>64</v>
      </c>
      <c r="J8535">
        <v>34669.277690000003</v>
      </c>
      <c r="K8535">
        <v>264</v>
      </c>
      <c r="L8535" t="s">
        <v>22</v>
      </c>
      <c r="M8535" s="1">
        <v>43810</v>
      </c>
      <c r="N8535" t="s">
        <v>45</v>
      </c>
      <c r="O8535" t="s">
        <v>46</v>
      </c>
    </row>
    <row r="8536" spans="1:15" x14ac:dyDescent="0.35">
      <c r="A8536" t="s">
        <v>23145</v>
      </c>
      <c r="B8536">
        <v>51</v>
      </c>
      <c r="C8536" t="s">
        <v>26</v>
      </c>
      <c r="D8536" t="s">
        <v>52</v>
      </c>
      <c r="E8536" t="s">
        <v>28</v>
      </c>
      <c r="F8536" s="1">
        <v>44802</v>
      </c>
      <c r="G8536" t="s">
        <v>23146</v>
      </c>
      <c r="H8536" t="s">
        <v>23147</v>
      </c>
      <c r="I8536" t="s">
        <v>60</v>
      </c>
      <c r="J8536">
        <v>17069.926370000001</v>
      </c>
      <c r="K8536">
        <v>253</v>
      </c>
      <c r="L8536" t="s">
        <v>40</v>
      </c>
      <c r="M8536" s="1">
        <v>44821</v>
      </c>
      <c r="N8536" t="s">
        <v>23</v>
      </c>
      <c r="O8536" t="s">
        <v>46</v>
      </c>
    </row>
    <row r="8537" spans="1:15" x14ac:dyDescent="0.35">
      <c r="A8537" t="s">
        <v>23148</v>
      </c>
      <c r="B8537">
        <v>39</v>
      </c>
      <c r="C8537" t="s">
        <v>16</v>
      </c>
      <c r="D8537" t="s">
        <v>36</v>
      </c>
      <c r="E8537" t="s">
        <v>57</v>
      </c>
      <c r="F8537" s="1">
        <v>44333</v>
      </c>
      <c r="G8537" t="s">
        <v>23149</v>
      </c>
      <c r="H8537" t="s">
        <v>11739</v>
      </c>
      <c r="I8537" t="s">
        <v>60</v>
      </c>
      <c r="J8537">
        <v>4135.3489870000003</v>
      </c>
      <c r="K8537">
        <v>166</v>
      </c>
      <c r="L8537" t="s">
        <v>40</v>
      </c>
      <c r="M8537" s="1">
        <v>44357</v>
      </c>
      <c r="N8537" t="s">
        <v>45</v>
      </c>
      <c r="O8537" t="s">
        <v>34</v>
      </c>
    </row>
    <row r="8538" spans="1:15" x14ac:dyDescent="0.35">
      <c r="A8538" t="s">
        <v>23150</v>
      </c>
      <c r="B8538">
        <v>82</v>
      </c>
      <c r="C8538" t="s">
        <v>16</v>
      </c>
      <c r="D8538" t="s">
        <v>94</v>
      </c>
      <c r="E8538" t="s">
        <v>57</v>
      </c>
      <c r="F8538" s="1">
        <v>43468</v>
      </c>
      <c r="G8538" t="s">
        <v>23151</v>
      </c>
      <c r="H8538" t="s">
        <v>23152</v>
      </c>
      <c r="I8538" t="s">
        <v>31</v>
      </c>
      <c r="J8538">
        <v>31103.870620000002</v>
      </c>
      <c r="K8538">
        <v>210</v>
      </c>
      <c r="L8538" t="s">
        <v>22</v>
      </c>
      <c r="M8538" s="1">
        <v>43489</v>
      </c>
      <c r="N8538" t="s">
        <v>51</v>
      </c>
      <c r="O8538" t="s">
        <v>24</v>
      </c>
    </row>
    <row r="8539" spans="1:15" x14ac:dyDescent="0.35">
      <c r="A8539" t="s">
        <v>23153</v>
      </c>
      <c r="B8539">
        <v>61</v>
      </c>
      <c r="C8539" t="s">
        <v>26</v>
      </c>
      <c r="D8539" t="s">
        <v>52</v>
      </c>
      <c r="E8539" t="s">
        <v>73</v>
      </c>
      <c r="F8539" s="1">
        <v>43442</v>
      </c>
      <c r="G8539" t="s">
        <v>23154</v>
      </c>
      <c r="H8539" t="s">
        <v>22924</v>
      </c>
      <c r="I8539" t="s">
        <v>64</v>
      </c>
      <c r="J8539">
        <v>44834.412629999999</v>
      </c>
      <c r="K8539">
        <v>469</v>
      </c>
      <c r="L8539" t="s">
        <v>40</v>
      </c>
      <c r="M8539" s="1">
        <v>43472</v>
      </c>
      <c r="N8539" t="s">
        <v>45</v>
      </c>
      <c r="O8539" t="s">
        <v>46</v>
      </c>
    </row>
    <row r="8540" spans="1:15" x14ac:dyDescent="0.35">
      <c r="A8540" t="s">
        <v>10985</v>
      </c>
      <c r="B8540">
        <v>73</v>
      </c>
      <c r="C8540" t="s">
        <v>16</v>
      </c>
      <c r="D8540" t="s">
        <v>66</v>
      </c>
      <c r="E8540" t="s">
        <v>73</v>
      </c>
      <c r="F8540" s="1">
        <v>44794</v>
      </c>
      <c r="G8540" t="s">
        <v>23155</v>
      </c>
      <c r="H8540" t="s">
        <v>1160</v>
      </c>
      <c r="I8540" t="s">
        <v>64</v>
      </c>
      <c r="J8540">
        <v>68425.481280000007</v>
      </c>
      <c r="K8540">
        <v>190</v>
      </c>
      <c r="L8540" t="s">
        <v>40</v>
      </c>
      <c r="M8540" s="1">
        <v>44810</v>
      </c>
      <c r="N8540" t="s">
        <v>89</v>
      </c>
      <c r="O8540" t="s">
        <v>24</v>
      </c>
    </row>
    <row r="8541" spans="1:15" x14ac:dyDescent="0.35">
      <c r="A8541" t="s">
        <v>23156</v>
      </c>
      <c r="B8541">
        <v>41</v>
      </c>
      <c r="C8541" t="s">
        <v>26</v>
      </c>
      <c r="D8541" t="s">
        <v>237</v>
      </c>
      <c r="E8541" t="s">
        <v>48</v>
      </c>
      <c r="F8541" s="1">
        <v>45042</v>
      </c>
      <c r="G8541" t="s">
        <v>23157</v>
      </c>
      <c r="H8541" t="s">
        <v>23158</v>
      </c>
      <c r="I8541" t="s">
        <v>60</v>
      </c>
      <c r="J8541">
        <v>34843.638890000002</v>
      </c>
      <c r="K8541">
        <v>340</v>
      </c>
      <c r="L8541" t="s">
        <v>22</v>
      </c>
      <c r="M8541" s="1">
        <v>45046</v>
      </c>
      <c r="N8541" t="s">
        <v>45</v>
      </c>
      <c r="O8541" t="s">
        <v>34</v>
      </c>
    </row>
    <row r="8542" spans="1:15" x14ac:dyDescent="0.35">
      <c r="A8542" t="s">
        <v>23159</v>
      </c>
      <c r="B8542">
        <v>58</v>
      </c>
      <c r="C8542" t="s">
        <v>16</v>
      </c>
      <c r="D8542" t="s">
        <v>27</v>
      </c>
      <c r="E8542" t="s">
        <v>18</v>
      </c>
      <c r="F8542" s="1">
        <v>44614</v>
      </c>
      <c r="G8542" t="s">
        <v>23160</v>
      </c>
      <c r="H8542" t="s">
        <v>23161</v>
      </c>
      <c r="I8542" t="s">
        <v>64</v>
      </c>
      <c r="J8542">
        <v>16212.398450000001</v>
      </c>
      <c r="K8542">
        <v>112</v>
      </c>
      <c r="L8542" t="s">
        <v>44</v>
      </c>
      <c r="M8542" s="1">
        <v>44632</v>
      </c>
      <c r="N8542" t="s">
        <v>23</v>
      </c>
      <c r="O8542" t="s">
        <v>46</v>
      </c>
    </row>
    <row r="8543" spans="1:15" x14ac:dyDescent="0.35">
      <c r="A8543" t="s">
        <v>23162</v>
      </c>
      <c r="B8543">
        <v>56</v>
      </c>
      <c r="C8543" t="s">
        <v>26</v>
      </c>
      <c r="D8543" t="s">
        <v>36</v>
      </c>
      <c r="E8543" t="s">
        <v>37</v>
      </c>
      <c r="F8543" s="1">
        <v>44743</v>
      </c>
      <c r="G8543" t="s">
        <v>23163</v>
      </c>
      <c r="H8543" t="s">
        <v>8836</v>
      </c>
      <c r="I8543" t="s">
        <v>64</v>
      </c>
      <c r="J8543">
        <v>3179.803531</v>
      </c>
      <c r="K8543">
        <v>485</v>
      </c>
      <c r="L8543" t="s">
        <v>44</v>
      </c>
      <c r="M8543" s="1">
        <v>44769</v>
      </c>
      <c r="N8543" t="s">
        <v>45</v>
      </c>
      <c r="O8543" t="s">
        <v>34</v>
      </c>
    </row>
    <row r="8544" spans="1:15" x14ac:dyDescent="0.35">
      <c r="A8544" t="s">
        <v>23164</v>
      </c>
      <c r="B8544">
        <v>77</v>
      </c>
      <c r="C8544" t="s">
        <v>16</v>
      </c>
      <c r="D8544" t="s">
        <v>36</v>
      </c>
      <c r="E8544" t="s">
        <v>48</v>
      </c>
      <c r="F8544" s="1">
        <v>44330</v>
      </c>
      <c r="G8544" t="s">
        <v>23165</v>
      </c>
      <c r="H8544" t="s">
        <v>23166</v>
      </c>
      <c r="I8544" t="s">
        <v>31</v>
      </c>
      <c r="J8544">
        <v>13787.16137</v>
      </c>
      <c r="K8544">
        <v>491</v>
      </c>
      <c r="L8544" t="s">
        <v>22</v>
      </c>
      <c r="M8544" s="1">
        <v>44352</v>
      </c>
      <c r="N8544" t="s">
        <v>23</v>
      </c>
      <c r="O8544" t="s">
        <v>46</v>
      </c>
    </row>
    <row r="8545" spans="1:15" x14ac:dyDescent="0.35">
      <c r="A8545" t="s">
        <v>23167</v>
      </c>
      <c r="B8545">
        <v>46</v>
      </c>
      <c r="C8545" t="s">
        <v>16</v>
      </c>
      <c r="D8545" t="s">
        <v>36</v>
      </c>
      <c r="E8545" t="s">
        <v>73</v>
      </c>
      <c r="F8545" s="1">
        <v>44852</v>
      </c>
      <c r="G8545" t="s">
        <v>23168</v>
      </c>
      <c r="H8545" t="s">
        <v>23169</v>
      </c>
      <c r="I8545" t="s">
        <v>55</v>
      </c>
      <c r="J8545">
        <v>56131.993609999998</v>
      </c>
      <c r="K8545">
        <v>447</v>
      </c>
      <c r="L8545" t="s">
        <v>40</v>
      </c>
      <c r="M8545" s="1">
        <v>44879</v>
      </c>
      <c r="N8545" t="s">
        <v>33</v>
      </c>
      <c r="O8545" t="s">
        <v>46</v>
      </c>
    </row>
    <row r="8546" spans="1:15" x14ac:dyDescent="0.35">
      <c r="A8546" t="s">
        <v>23170</v>
      </c>
      <c r="B8546">
        <v>73</v>
      </c>
      <c r="C8546" t="s">
        <v>26</v>
      </c>
      <c r="D8546" t="s">
        <v>27</v>
      </c>
      <c r="E8546" t="s">
        <v>18</v>
      </c>
      <c r="F8546" s="1">
        <v>43518</v>
      </c>
      <c r="G8546" t="s">
        <v>23171</v>
      </c>
      <c r="H8546" t="s">
        <v>23172</v>
      </c>
      <c r="I8546" t="s">
        <v>55</v>
      </c>
      <c r="J8546">
        <v>15332.247670000001</v>
      </c>
      <c r="K8546">
        <v>435</v>
      </c>
      <c r="L8546" t="s">
        <v>40</v>
      </c>
      <c r="M8546" s="1">
        <v>43524</v>
      </c>
      <c r="N8546" t="s">
        <v>51</v>
      </c>
      <c r="O8546" t="s">
        <v>24</v>
      </c>
    </row>
    <row r="8547" spans="1:15" x14ac:dyDescent="0.35">
      <c r="A8547" t="s">
        <v>23173</v>
      </c>
      <c r="B8547">
        <v>53</v>
      </c>
      <c r="C8547" t="s">
        <v>16</v>
      </c>
      <c r="D8547" t="s">
        <v>52</v>
      </c>
      <c r="E8547" t="s">
        <v>37</v>
      </c>
      <c r="F8547" s="1">
        <v>44675</v>
      </c>
      <c r="G8547" t="s">
        <v>23174</v>
      </c>
      <c r="H8547" t="s">
        <v>23175</v>
      </c>
      <c r="I8547" t="s">
        <v>64</v>
      </c>
      <c r="J8547">
        <v>16823.459500000001</v>
      </c>
      <c r="K8547">
        <v>389</v>
      </c>
      <c r="L8547" t="s">
        <v>44</v>
      </c>
      <c r="M8547" s="1">
        <v>44680</v>
      </c>
      <c r="N8547" t="s">
        <v>45</v>
      </c>
      <c r="O8547" t="s">
        <v>46</v>
      </c>
    </row>
    <row r="8548" spans="1:15" x14ac:dyDescent="0.35">
      <c r="A8548" t="s">
        <v>23176</v>
      </c>
      <c r="B8548">
        <v>28</v>
      </c>
      <c r="C8548" t="s">
        <v>26</v>
      </c>
      <c r="D8548" t="s">
        <v>120</v>
      </c>
      <c r="E8548" t="s">
        <v>57</v>
      </c>
      <c r="F8548" s="1">
        <v>44032</v>
      </c>
      <c r="G8548" t="s">
        <v>23177</v>
      </c>
      <c r="H8548" t="s">
        <v>11051</v>
      </c>
      <c r="I8548" t="s">
        <v>55</v>
      </c>
      <c r="J8548">
        <v>1357.908516</v>
      </c>
      <c r="K8548">
        <v>134</v>
      </c>
      <c r="L8548" t="s">
        <v>40</v>
      </c>
      <c r="M8548" s="1">
        <v>44039</v>
      </c>
      <c r="N8548" t="s">
        <v>23</v>
      </c>
      <c r="O8548" t="s">
        <v>46</v>
      </c>
    </row>
    <row r="8549" spans="1:15" x14ac:dyDescent="0.35">
      <c r="A8549" t="s">
        <v>23178</v>
      </c>
      <c r="B8549">
        <v>61</v>
      </c>
      <c r="C8549" t="s">
        <v>26</v>
      </c>
      <c r="D8549" t="s">
        <v>237</v>
      </c>
      <c r="E8549" t="s">
        <v>48</v>
      </c>
      <c r="F8549" s="1">
        <v>44019</v>
      </c>
      <c r="G8549" t="s">
        <v>23179</v>
      </c>
      <c r="H8549" t="s">
        <v>6656</v>
      </c>
      <c r="I8549" t="s">
        <v>31</v>
      </c>
      <c r="J8549">
        <v>24101.43131</v>
      </c>
      <c r="K8549">
        <v>166</v>
      </c>
      <c r="L8549" t="s">
        <v>22</v>
      </c>
      <c r="M8549" s="1">
        <v>44021</v>
      </c>
      <c r="N8549" t="s">
        <v>23</v>
      </c>
      <c r="O8549" t="s">
        <v>34</v>
      </c>
    </row>
    <row r="8550" spans="1:15" x14ac:dyDescent="0.35">
      <c r="A8550" t="s">
        <v>23180</v>
      </c>
      <c r="B8550">
        <v>72</v>
      </c>
      <c r="C8550" t="s">
        <v>16</v>
      </c>
      <c r="D8550" t="s">
        <v>66</v>
      </c>
      <c r="E8550" t="s">
        <v>18</v>
      </c>
      <c r="F8550" s="1">
        <v>44728</v>
      </c>
      <c r="G8550" t="s">
        <v>23181</v>
      </c>
      <c r="H8550" t="s">
        <v>23182</v>
      </c>
      <c r="I8550" t="s">
        <v>64</v>
      </c>
      <c r="J8550">
        <v>38852.61479</v>
      </c>
      <c r="K8550">
        <v>313</v>
      </c>
      <c r="L8550" t="s">
        <v>40</v>
      </c>
      <c r="M8550" s="1">
        <v>44742</v>
      </c>
      <c r="N8550" t="s">
        <v>45</v>
      </c>
      <c r="O8550" t="s">
        <v>34</v>
      </c>
    </row>
    <row r="8551" spans="1:15" x14ac:dyDescent="0.35">
      <c r="A8551" t="s">
        <v>23183</v>
      </c>
      <c r="B8551">
        <v>68</v>
      </c>
      <c r="C8551" t="s">
        <v>16</v>
      </c>
      <c r="D8551" t="s">
        <v>17</v>
      </c>
      <c r="E8551" t="s">
        <v>48</v>
      </c>
      <c r="F8551" s="1">
        <v>43423</v>
      </c>
      <c r="G8551" t="s">
        <v>23184</v>
      </c>
      <c r="H8551" t="s">
        <v>23185</v>
      </c>
      <c r="I8551" t="s">
        <v>55</v>
      </c>
      <c r="J8551">
        <v>32263.937829999999</v>
      </c>
      <c r="K8551">
        <v>212</v>
      </c>
      <c r="L8551" t="s">
        <v>22</v>
      </c>
      <c r="M8551" s="1">
        <v>43424</v>
      </c>
      <c r="N8551" t="s">
        <v>51</v>
      </c>
      <c r="O8551" t="s">
        <v>24</v>
      </c>
    </row>
    <row r="8552" spans="1:15" x14ac:dyDescent="0.35">
      <c r="A8552" t="s">
        <v>23186</v>
      </c>
      <c r="B8552">
        <v>38</v>
      </c>
      <c r="C8552" t="s">
        <v>16</v>
      </c>
      <c r="D8552" t="s">
        <v>36</v>
      </c>
      <c r="E8552" t="s">
        <v>37</v>
      </c>
      <c r="F8552" s="1">
        <v>44770</v>
      </c>
      <c r="G8552" t="s">
        <v>23187</v>
      </c>
      <c r="H8552" t="s">
        <v>23188</v>
      </c>
      <c r="I8552" t="s">
        <v>64</v>
      </c>
      <c r="J8552">
        <v>17915.273420000001</v>
      </c>
      <c r="K8552">
        <v>156</v>
      </c>
      <c r="L8552" t="s">
        <v>22</v>
      </c>
      <c r="M8552" s="1">
        <v>44773</v>
      </c>
      <c r="N8552" t="s">
        <v>33</v>
      </c>
      <c r="O8552" t="s">
        <v>46</v>
      </c>
    </row>
    <row r="8553" spans="1:15" x14ac:dyDescent="0.35">
      <c r="A8553" t="s">
        <v>23189</v>
      </c>
      <c r="B8553">
        <v>48</v>
      </c>
      <c r="C8553" t="s">
        <v>16</v>
      </c>
      <c r="D8553" t="s">
        <v>66</v>
      </c>
      <c r="E8553" t="s">
        <v>57</v>
      </c>
      <c r="F8553" s="1">
        <v>43420</v>
      </c>
      <c r="G8553" t="s">
        <v>23190</v>
      </c>
      <c r="H8553" t="s">
        <v>23191</v>
      </c>
      <c r="I8553" t="s">
        <v>64</v>
      </c>
      <c r="J8553">
        <v>12971.26168</v>
      </c>
      <c r="K8553">
        <v>380</v>
      </c>
      <c r="L8553" t="s">
        <v>40</v>
      </c>
      <c r="M8553" s="1">
        <v>43445</v>
      </c>
      <c r="N8553" t="s">
        <v>51</v>
      </c>
      <c r="O8553" t="s">
        <v>46</v>
      </c>
    </row>
    <row r="8554" spans="1:15" x14ac:dyDescent="0.35">
      <c r="A8554" t="s">
        <v>23192</v>
      </c>
      <c r="B8554">
        <v>84</v>
      </c>
      <c r="C8554" t="s">
        <v>26</v>
      </c>
      <c r="D8554" t="s">
        <v>27</v>
      </c>
      <c r="E8554" t="s">
        <v>73</v>
      </c>
      <c r="F8554" s="1">
        <v>44034</v>
      </c>
      <c r="G8554" t="s">
        <v>18024</v>
      </c>
      <c r="H8554" t="s">
        <v>23193</v>
      </c>
      <c r="I8554" t="s">
        <v>64</v>
      </c>
      <c r="J8554">
        <v>3981.3113990000002</v>
      </c>
      <c r="K8554">
        <v>243</v>
      </c>
      <c r="L8554" t="s">
        <v>22</v>
      </c>
      <c r="M8554" s="1">
        <v>44052</v>
      </c>
      <c r="N8554" t="s">
        <v>45</v>
      </c>
      <c r="O8554" t="s">
        <v>24</v>
      </c>
    </row>
    <row r="8555" spans="1:15" x14ac:dyDescent="0.35">
      <c r="A8555" t="s">
        <v>3607</v>
      </c>
      <c r="B8555">
        <v>75</v>
      </c>
      <c r="C8555" t="s">
        <v>26</v>
      </c>
      <c r="D8555" t="s">
        <v>66</v>
      </c>
      <c r="E8555" t="s">
        <v>48</v>
      </c>
      <c r="F8555" s="1">
        <v>44372</v>
      </c>
      <c r="G8555" t="s">
        <v>14391</v>
      </c>
      <c r="H8555" t="s">
        <v>23194</v>
      </c>
      <c r="I8555" t="s">
        <v>21</v>
      </c>
      <c r="J8555">
        <v>14152.643470000001</v>
      </c>
      <c r="K8555">
        <v>165</v>
      </c>
      <c r="L8555" t="s">
        <v>22</v>
      </c>
      <c r="M8555" s="1">
        <v>44375</v>
      </c>
      <c r="N8555" t="s">
        <v>33</v>
      </c>
      <c r="O8555" t="s">
        <v>34</v>
      </c>
    </row>
    <row r="8556" spans="1:15" x14ac:dyDescent="0.35">
      <c r="A8556" t="s">
        <v>23195</v>
      </c>
      <c r="B8556">
        <v>40</v>
      </c>
      <c r="C8556" t="s">
        <v>16</v>
      </c>
      <c r="D8556" t="s">
        <v>36</v>
      </c>
      <c r="E8556" t="s">
        <v>37</v>
      </c>
      <c r="F8556" s="1">
        <v>43860</v>
      </c>
      <c r="G8556" t="s">
        <v>15853</v>
      </c>
      <c r="H8556" t="s">
        <v>23196</v>
      </c>
      <c r="I8556" t="s">
        <v>64</v>
      </c>
      <c r="J8556">
        <v>13489.1155</v>
      </c>
      <c r="K8556">
        <v>444</v>
      </c>
      <c r="L8556" t="s">
        <v>44</v>
      </c>
      <c r="M8556" s="1">
        <v>43867</v>
      </c>
      <c r="N8556" t="s">
        <v>89</v>
      </c>
      <c r="O8556" t="s">
        <v>34</v>
      </c>
    </row>
    <row r="8557" spans="1:15" x14ac:dyDescent="0.35">
      <c r="A8557" t="s">
        <v>21873</v>
      </c>
      <c r="B8557">
        <v>39</v>
      </c>
      <c r="C8557" t="s">
        <v>16</v>
      </c>
      <c r="D8557" t="s">
        <v>17</v>
      </c>
      <c r="E8557" t="s">
        <v>37</v>
      </c>
      <c r="F8557" s="1">
        <v>44222</v>
      </c>
      <c r="G8557" t="s">
        <v>23197</v>
      </c>
      <c r="H8557" t="s">
        <v>23198</v>
      </c>
      <c r="I8557" t="s">
        <v>21</v>
      </c>
      <c r="J8557">
        <v>6286.5678029999999</v>
      </c>
      <c r="K8557">
        <v>205</v>
      </c>
      <c r="L8557" t="s">
        <v>22</v>
      </c>
      <c r="M8557" s="1">
        <v>44240</v>
      </c>
      <c r="N8557" t="s">
        <v>51</v>
      </c>
      <c r="O8557" t="s">
        <v>24</v>
      </c>
    </row>
    <row r="8558" spans="1:15" x14ac:dyDescent="0.35">
      <c r="A8558" t="s">
        <v>23199</v>
      </c>
      <c r="B8558">
        <v>42</v>
      </c>
      <c r="C8558" t="s">
        <v>26</v>
      </c>
      <c r="D8558" t="s">
        <v>120</v>
      </c>
      <c r="E8558" t="s">
        <v>57</v>
      </c>
      <c r="F8558" s="1">
        <v>44733</v>
      </c>
      <c r="G8558" t="s">
        <v>23200</v>
      </c>
      <c r="H8558" t="s">
        <v>23201</v>
      </c>
      <c r="I8558" t="s">
        <v>31</v>
      </c>
      <c r="J8558">
        <v>10316.859119999999</v>
      </c>
      <c r="K8558">
        <v>105</v>
      </c>
      <c r="L8558" t="s">
        <v>44</v>
      </c>
      <c r="M8558" t="s">
        <v>23038</v>
      </c>
      <c r="N8558" t="s">
        <v>89</v>
      </c>
      <c r="O8558" t="s">
        <v>34</v>
      </c>
    </row>
    <row r="8559" spans="1:15" x14ac:dyDescent="0.35">
      <c r="A8559" t="s">
        <v>23202</v>
      </c>
      <c r="B8559">
        <v>61</v>
      </c>
      <c r="C8559" t="s">
        <v>16</v>
      </c>
      <c r="D8559" t="s">
        <v>237</v>
      </c>
      <c r="E8559" t="s">
        <v>48</v>
      </c>
      <c r="F8559" s="1">
        <v>43621</v>
      </c>
      <c r="G8559" t="s">
        <v>23203</v>
      </c>
      <c r="H8559" t="s">
        <v>20370</v>
      </c>
      <c r="I8559" t="s">
        <v>55</v>
      </c>
      <c r="J8559">
        <v>29005.194609999999</v>
      </c>
      <c r="K8559">
        <v>261</v>
      </c>
      <c r="L8559" t="s">
        <v>22</v>
      </c>
      <c r="M8559" s="1">
        <v>43636</v>
      </c>
      <c r="N8559" t="s">
        <v>33</v>
      </c>
      <c r="O8559" t="s">
        <v>24</v>
      </c>
    </row>
    <row r="8560" spans="1:15" x14ac:dyDescent="0.35">
      <c r="A8560" t="s">
        <v>23204</v>
      </c>
      <c r="B8560">
        <v>31</v>
      </c>
      <c r="C8560" t="s">
        <v>16</v>
      </c>
      <c r="D8560" t="s">
        <v>237</v>
      </c>
      <c r="E8560" t="s">
        <v>18</v>
      </c>
      <c r="F8560" s="1">
        <v>43717</v>
      </c>
      <c r="G8560" t="s">
        <v>23205</v>
      </c>
      <c r="H8560" t="s">
        <v>23206</v>
      </c>
      <c r="I8560" t="s">
        <v>60</v>
      </c>
      <c r="J8560">
        <v>17379.535220000002</v>
      </c>
      <c r="K8560">
        <v>354</v>
      </c>
      <c r="L8560" t="s">
        <v>40</v>
      </c>
      <c r="M8560" s="1">
        <v>43745</v>
      </c>
      <c r="N8560" t="s">
        <v>33</v>
      </c>
      <c r="O8560" t="s">
        <v>24</v>
      </c>
    </row>
    <row r="8561" spans="1:15" x14ac:dyDescent="0.35">
      <c r="A8561" t="s">
        <v>23207</v>
      </c>
      <c r="B8561">
        <v>26</v>
      </c>
      <c r="C8561" t="s">
        <v>16</v>
      </c>
      <c r="D8561" t="s">
        <v>17</v>
      </c>
      <c r="E8561" t="s">
        <v>57</v>
      </c>
      <c r="F8561" s="1">
        <v>43878</v>
      </c>
      <c r="G8561" t="s">
        <v>14437</v>
      </c>
      <c r="H8561" t="s">
        <v>5386</v>
      </c>
      <c r="I8561" t="s">
        <v>60</v>
      </c>
      <c r="J8561">
        <v>26873.70492</v>
      </c>
      <c r="K8561">
        <v>211</v>
      </c>
      <c r="L8561" t="s">
        <v>22</v>
      </c>
      <c r="M8561" s="1">
        <v>43887</v>
      </c>
      <c r="N8561" t="s">
        <v>23</v>
      </c>
      <c r="O8561" t="s">
        <v>24</v>
      </c>
    </row>
    <row r="8562" spans="1:15" x14ac:dyDescent="0.35">
      <c r="A8562" t="s">
        <v>23208</v>
      </c>
      <c r="B8562">
        <v>27</v>
      </c>
      <c r="C8562" t="s">
        <v>26</v>
      </c>
      <c r="D8562" t="s">
        <v>237</v>
      </c>
      <c r="E8562" t="s">
        <v>73</v>
      </c>
      <c r="F8562" s="1">
        <v>44573</v>
      </c>
      <c r="G8562" t="s">
        <v>23209</v>
      </c>
      <c r="H8562" t="s">
        <v>23210</v>
      </c>
      <c r="I8562" t="s">
        <v>60</v>
      </c>
      <c r="J8562">
        <v>22689.69614</v>
      </c>
      <c r="K8562">
        <v>305</v>
      </c>
      <c r="L8562" t="s">
        <v>40</v>
      </c>
      <c r="M8562" s="1">
        <v>44586</v>
      </c>
      <c r="N8562" t="s">
        <v>45</v>
      </c>
      <c r="O8562" t="s">
        <v>24</v>
      </c>
    </row>
    <row r="8563" spans="1:15" x14ac:dyDescent="0.35">
      <c r="A8563" t="s">
        <v>23211</v>
      </c>
      <c r="B8563">
        <v>45</v>
      </c>
      <c r="C8563" t="s">
        <v>26</v>
      </c>
      <c r="D8563" t="s">
        <v>27</v>
      </c>
      <c r="E8563" t="s">
        <v>37</v>
      </c>
      <c r="F8563" s="1">
        <v>44918</v>
      </c>
      <c r="G8563" t="s">
        <v>23212</v>
      </c>
      <c r="H8563" t="s">
        <v>1616</v>
      </c>
      <c r="I8563" t="s">
        <v>64</v>
      </c>
      <c r="J8563">
        <v>19117.274369999999</v>
      </c>
      <c r="K8563">
        <v>216</v>
      </c>
      <c r="L8563" t="s">
        <v>44</v>
      </c>
      <c r="M8563" s="1">
        <v>44937</v>
      </c>
      <c r="N8563" t="s">
        <v>23</v>
      </c>
      <c r="O8563" t="s">
        <v>46</v>
      </c>
    </row>
    <row r="8564" spans="1:15" x14ac:dyDescent="0.35">
      <c r="A8564" t="s">
        <v>23213</v>
      </c>
      <c r="B8564">
        <v>34</v>
      </c>
      <c r="C8564" t="s">
        <v>26</v>
      </c>
      <c r="D8564" t="s">
        <v>27</v>
      </c>
      <c r="E8564" t="s">
        <v>28</v>
      </c>
      <c r="F8564" s="1">
        <v>45135</v>
      </c>
      <c r="G8564" t="s">
        <v>23214</v>
      </c>
      <c r="H8564" t="s">
        <v>23215</v>
      </c>
      <c r="I8564" t="s">
        <v>64</v>
      </c>
      <c r="J8564">
        <v>17222.727780000001</v>
      </c>
      <c r="K8564">
        <v>279</v>
      </c>
      <c r="L8564" t="s">
        <v>44</v>
      </c>
      <c r="M8564" s="1">
        <v>45137</v>
      </c>
      <c r="N8564" t="s">
        <v>89</v>
      </c>
      <c r="O8564" t="s">
        <v>24</v>
      </c>
    </row>
    <row r="8565" spans="1:15" x14ac:dyDescent="0.35">
      <c r="A8565" t="s">
        <v>23216</v>
      </c>
      <c r="B8565">
        <v>80</v>
      </c>
      <c r="C8565" t="s">
        <v>26</v>
      </c>
      <c r="D8565" t="s">
        <v>36</v>
      </c>
      <c r="E8565" t="s">
        <v>57</v>
      </c>
      <c r="F8565" s="1">
        <v>44813</v>
      </c>
      <c r="G8565" t="s">
        <v>23217</v>
      </c>
      <c r="H8565" t="s">
        <v>4638</v>
      </c>
      <c r="I8565" t="s">
        <v>21</v>
      </c>
      <c r="J8565">
        <v>11809.131240000001</v>
      </c>
      <c r="K8565">
        <v>441</v>
      </c>
      <c r="L8565" t="s">
        <v>40</v>
      </c>
      <c r="M8565" s="1">
        <v>44827</v>
      </c>
      <c r="N8565" t="s">
        <v>33</v>
      </c>
      <c r="O8565" t="s">
        <v>34</v>
      </c>
    </row>
    <row r="8566" spans="1:15" x14ac:dyDescent="0.35">
      <c r="A8566" t="s">
        <v>13907</v>
      </c>
      <c r="B8566">
        <v>43</v>
      </c>
      <c r="C8566" t="s">
        <v>26</v>
      </c>
      <c r="D8566" t="s">
        <v>17</v>
      </c>
      <c r="E8566" t="s">
        <v>57</v>
      </c>
      <c r="F8566" s="1">
        <v>43917</v>
      </c>
      <c r="G8566" t="s">
        <v>23218</v>
      </c>
      <c r="H8566" t="s">
        <v>23219</v>
      </c>
      <c r="I8566" t="s">
        <v>21</v>
      </c>
      <c r="J8566">
        <v>15013.53592</v>
      </c>
      <c r="K8566">
        <v>363</v>
      </c>
      <c r="L8566" t="s">
        <v>22</v>
      </c>
      <c r="M8566" s="1">
        <v>43933</v>
      </c>
      <c r="N8566" t="s">
        <v>45</v>
      </c>
      <c r="O8566" t="s">
        <v>34</v>
      </c>
    </row>
    <row r="8567" spans="1:15" x14ac:dyDescent="0.35">
      <c r="A8567" t="s">
        <v>23220</v>
      </c>
      <c r="B8567">
        <v>28</v>
      </c>
      <c r="C8567" t="s">
        <v>16</v>
      </c>
      <c r="D8567" t="s">
        <v>36</v>
      </c>
      <c r="E8567" t="s">
        <v>73</v>
      </c>
      <c r="F8567" s="1">
        <v>43882</v>
      </c>
      <c r="G8567" t="s">
        <v>23221</v>
      </c>
      <c r="H8567" t="s">
        <v>23222</v>
      </c>
      <c r="I8567" t="s">
        <v>60</v>
      </c>
      <c r="J8567">
        <v>17966.952939999999</v>
      </c>
      <c r="K8567">
        <v>177</v>
      </c>
      <c r="L8567" t="s">
        <v>22</v>
      </c>
      <c r="M8567" s="1">
        <v>43894</v>
      </c>
      <c r="N8567" t="s">
        <v>33</v>
      </c>
      <c r="O8567" t="s">
        <v>34</v>
      </c>
    </row>
    <row r="8568" spans="1:15" x14ac:dyDescent="0.35">
      <c r="A8568" t="s">
        <v>23223</v>
      </c>
      <c r="B8568">
        <v>85</v>
      </c>
      <c r="C8568" t="s">
        <v>26</v>
      </c>
      <c r="D8568" t="s">
        <v>36</v>
      </c>
      <c r="E8568" t="s">
        <v>28</v>
      </c>
      <c r="F8568" s="1">
        <v>45046</v>
      </c>
      <c r="G8568" t="s">
        <v>23224</v>
      </c>
      <c r="H8568" t="s">
        <v>23225</v>
      </c>
      <c r="I8568" t="s">
        <v>60</v>
      </c>
      <c r="J8568">
        <v>18867.9588</v>
      </c>
      <c r="K8568">
        <v>349</v>
      </c>
      <c r="L8568" t="s">
        <v>40</v>
      </c>
      <c r="M8568" s="1">
        <v>45059</v>
      </c>
      <c r="N8568" t="s">
        <v>89</v>
      </c>
      <c r="O8568" t="s">
        <v>46</v>
      </c>
    </row>
    <row r="8569" spans="1:15" x14ac:dyDescent="0.35">
      <c r="A8569" t="s">
        <v>23226</v>
      </c>
      <c r="B8569">
        <v>61</v>
      </c>
      <c r="C8569" t="s">
        <v>26</v>
      </c>
      <c r="D8569" t="s">
        <v>120</v>
      </c>
      <c r="E8569" t="s">
        <v>73</v>
      </c>
      <c r="F8569" s="1">
        <v>43473</v>
      </c>
      <c r="G8569" t="s">
        <v>23227</v>
      </c>
      <c r="H8569" t="s">
        <v>23228</v>
      </c>
      <c r="I8569" t="s">
        <v>21</v>
      </c>
      <c r="J8569">
        <v>62687.576200000003</v>
      </c>
      <c r="K8569">
        <v>144</v>
      </c>
      <c r="L8569" t="s">
        <v>44</v>
      </c>
      <c r="M8569" s="1">
        <v>43478</v>
      </c>
      <c r="N8569" t="s">
        <v>45</v>
      </c>
      <c r="O8569" t="s">
        <v>34</v>
      </c>
    </row>
    <row r="8570" spans="1:15" x14ac:dyDescent="0.35">
      <c r="A8570" t="s">
        <v>23229</v>
      </c>
      <c r="B8570">
        <v>67</v>
      </c>
      <c r="C8570" t="s">
        <v>26</v>
      </c>
      <c r="D8570" t="s">
        <v>237</v>
      </c>
      <c r="E8570" t="s">
        <v>57</v>
      </c>
      <c r="F8570" s="1">
        <v>43899</v>
      </c>
      <c r="G8570" t="s">
        <v>23230</v>
      </c>
      <c r="H8570" t="s">
        <v>5768</v>
      </c>
      <c r="I8570" t="s">
        <v>60</v>
      </c>
      <c r="J8570">
        <v>14722.231449999999</v>
      </c>
      <c r="K8570">
        <v>275</v>
      </c>
      <c r="L8570" t="s">
        <v>44</v>
      </c>
      <c r="M8570" s="1">
        <v>43904</v>
      </c>
      <c r="N8570" t="s">
        <v>51</v>
      </c>
      <c r="O8570" t="s">
        <v>24</v>
      </c>
    </row>
    <row r="8571" spans="1:15" x14ac:dyDescent="0.35">
      <c r="A8571" t="s">
        <v>23231</v>
      </c>
      <c r="B8571">
        <v>27</v>
      </c>
      <c r="C8571" t="s">
        <v>26</v>
      </c>
      <c r="D8571" t="s">
        <v>27</v>
      </c>
      <c r="E8571" t="s">
        <v>48</v>
      </c>
      <c r="F8571" s="1">
        <v>45133</v>
      </c>
      <c r="G8571" t="s">
        <v>23232</v>
      </c>
      <c r="H8571" t="s">
        <v>23233</v>
      </c>
      <c r="I8571" t="s">
        <v>60</v>
      </c>
      <c r="J8571">
        <v>39191.757700000002</v>
      </c>
      <c r="K8571">
        <v>144</v>
      </c>
      <c r="L8571" t="s">
        <v>22</v>
      </c>
      <c r="M8571" s="1">
        <v>45143</v>
      </c>
      <c r="N8571" t="s">
        <v>45</v>
      </c>
      <c r="O8571" t="s">
        <v>46</v>
      </c>
    </row>
    <row r="8572" spans="1:15" x14ac:dyDescent="0.35">
      <c r="A8572" t="s">
        <v>23234</v>
      </c>
      <c r="B8572">
        <v>54</v>
      </c>
      <c r="C8572" t="s">
        <v>16</v>
      </c>
      <c r="D8572" t="s">
        <v>120</v>
      </c>
      <c r="E8572" t="s">
        <v>73</v>
      </c>
      <c r="F8572" s="1">
        <v>45138</v>
      </c>
      <c r="G8572" t="s">
        <v>23235</v>
      </c>
      <c r="H8572" t="s">
        <v>23236</v>
      </c>
      <c r="I8572" t="s">
        <v>60</v>
      </c>
      <c r="J8572">
        <v>31303.568569999999</v>
      </c>
      <c r="K8572">
        <v>382</v>
      </c>
      <c r="L8572" t="s">
        <v>40</v>
      </c>
      <c r="M8572" s="1">
        <v>45153</v>
      </c>
      <c r="N8572" t="s">
        <v>89</v>
      </c>
      <c r="O8572" t="s">
        <v>34</v>
      </c>
    </row>
    <row r="8573" spans="1:15" x14ac:dyDescent="0.35">
      <c r="A8573" t="s">
        <v>23237</v>
      </c>
      <c r="B8573">
        <v>21</v>
      </c>
      <c r="C8573" t="s">
        <v>16</v>
      </c>
      <c r="D8573" t="s">
        <v>66</v>
      </c>
      <c r="E8573" t="s">
        <v>28</v>
      </c>
      <c r="F8573" s="1">
        <v>43585</v>
      </c>
      <c r="G8573" t="s">
        <v>23238</v>
      </c>
      <c r="H8573" t="s">
        <v>3213</v>
      </c>
      <c r="I8573" t="s">
        <v>31</v>
      </c>
      <c r="J8573">
        <v>35605.11305</v>
      </c>
      <c r="K8573">
        <v>310</v>
      </c>
      <c r="L8573" t="s">
        <v>44</v>
      </c>
      <c r="M8573" s="1">
        <v>43599</v>
      </c>
      <c r="N8573" t="s">
        <v>23</v>
      </c>
      <c r="O8573" t="s">
        <v>46</v>
      </c>
    </row>
    <row r="8574" spans="1:15" x14ac:dyDescent="0.35">
      <c r="A8574" t="s">
        <v>23239</v>
      </c>
      <c r="B8574">
        <v>69</v>
      </c>
      <c r="C8574" t="s">
        <v>16</v>
      </c>
      <c r="D8574" t="s">
        <v>66</v>
      </c>
      <c r="E8574" t="s">
        <v>73</v>
      </c>
      <c r="F8574" s="1">
        <v>45112</v>
      </c>
      <c r="G8574" t="s">
        <v>3693</v>
      </c>
      <c r="H8574" t="s">
        <v>4619</v>
      </c>
      <c r="I8574" t="s">
        <v>31</v>
      </c>
      <c r="J8574">
        <v>29176.662629999999</v>
      </c>
      <c r="K8574">
        <v>388</v>
      </c>
      <c r="L8574" t="s">
        <v>44</v>
      </c>
      <c r="M8574" s="1">
        <v>45115</v>
      </c>
      <c r="N8574" t="s">
        <v>89</v>
      </c>
      <c r="O8574" t="s">
        <v>24</v>
      </c>
    </row>
    <row r="8575" spans="1:15" x14ac:dyDescent="0.35">
      <c r="A8575" t="s">
        <v>23240</v>
      </c>
      <c r="B8575">
        <v>64</v>
      </c>
      <c r="C8575" t="s">
        <v>26</v>
      </c>
      <c r="D8575" t="s">
        <v>237</v>
      </c>
      <c r="E8575" t="s">
        <v>57</v>
      </c>
      <c r="F8575" s="1">
        <v>43533</v>
      </c>
      <c r="G8575" t="s">
        <v>23241</v>
      </c>
      <c r="H8575" t="s">
        <v>23242</v>
      </c>
      <c r="I8575" t="s">
        <v>55</v>
      </c>
      <c r="J8575">
        <v>7728.6710400000002</v>
      </c>
      <c r="K8575">
        <v>359</v>
      </c>
      <c r="L8575" t="s">
        <v>40</v>
      </c>
      <c r="M8575" s="1">
        <v>43538</v>
      </c>
      <c r="N8575" t="s">
        <v>89</v>
      </c>
      <c r="O8575" t="s">
        <v>46</v>
      </c>
    </row>
    <row r="8576" spans="1:15" x14ac:dyDescent="0.35">
      <c r="A8576" t="s">
        <v>23243</v>
      </c>
      <c r="B8576">
        <v>31</v>
      </c>
      <c r="C8576" t="s">
        <v>26</v>
      </c>
      <c r="D8576" t="s">
        <v>66</v>
      </c>
      <c r="E8576" t="s">
        <v>28</v>
      </c>
      <c r="F8576" s="1">
        <v>43920</v>
      </c>
      <c r="G8576" t="s">
        <v>23244</v>
      </c>
      <c r="H8576" t="s">
        <v>23245</v>
      </c>
      <c r="I8576" t="s">
        <v>55</v>
      </c>
      <c r="J8576">
        <v>22476.140810000001</v>
      </c>
      <c r="K8576">
        <v>289</v>
      </c>
      <c r="L8576" t="s">
        <v>44</v>
      </c>
      <c r="M8576" s="1">
        <v>43923</v>
      </c>
      <c r="N8576" t="s">
        <v>51</v>
      </c>
      <c r="O8576" t="s">
        <v>24</v>
      </c>
    </row>
    <row r="8577" spans="1:15" x14ac:dyDescent="0.35">
      <c r="A8577" t="s">
        <v>23246</v>
      </c>
      <c r="B8577">
        <v>52</v>
      </c>
      <c r="C8577" t="s">
        <v>26</v>
      </c>
      <c r="D8577" t="s">
        <v>120</v>
      </c>
      <c r="E8577" t="s">
        <v>57</v>
      </c>
      <c r="F8577" s="1">
        <v>45043</v>
      </c>
      <c r="G8577" t="s">
        <v>23247</v>
      </c>
      <c r="H8577" t="s">
        <v>23248</v>
      </c>
      <c r="I8577" t="s">
        <v>64</v>
      </c>
      <c r="J8577">
        <v>3266.2959689999998</v>
      </c>
      <c r="K8577">
        <v>284</v>
      </c>
      <c r="L8577" t="s">
        <v>40</v>
      </c>
      <c r="M8577" s="1">
        <v>45067</v>
      </c>
      <c r="N8577" t="s">
        <v>89</v>
      </c>
      <c r="O8577" t="s">
        <v>34</v>
      </c>
    </row>
    <row r="8578" spans="1:15" x14ac:dyDescent="0.35">
      <c r="A8578" t="s">
        <v>23249</v>
      </c>
      <c r="B8578">
        <v>74</v>
      </c>
      <c r="C8578" t="s">
        <v>16</v>
      </c>
      <c r="D8578" t="s">
        <v>17</v>
      </c>
      <c r="E8578" t="s">
        <v>73</v>
      </c>
      <c r="F8578" s="1">
        <v>44193</v>
      </c>
      <c r="G8578" t="s">
        <v>23250</v>
      </c>
      <c r="H8578" t="s">
        <v>23251</v>
      </c>
      <c r="I8578" t="s">
        <v>55</v>
      </c>
      <c r="J8578">
        <v>43759.493909999997</v>
      </c>
      <c r="K8578">
        <v>183</v>
      </c>
      <c r="L8578" t="s">
        <v>40</v>
      </c>
      <c r="M8578" s="1">
        <v>44209</v>
      </c>
      <c r="N8578" t="s">
        <v>89</v>
      </c>
      <c r="O8578" t="s">
        <v>24</v>
      </c>
    </row>
    <row r="8579" spans="1:15" x14ac:dyDescent="0.35">
      <c r="A8579" t="s">
        <v>23252</v>
      </c>
      <c r="B8579">
        <v>38</v>
      </c>
      <c r="C8579" t="s">
        <v>26</v>
      </c>
      <c r="D8579" t="s">
        <v>36</v>
      </c>
      <c r="E8579" t="s">
        <v>57</v>
      </c>
      <c r="F8579" s="1">
        <v>44071</v>
      </c>
      <c r="G8579" t="s">
        <v>23253</v>
      </c>
      <c r="H8579" t="s">
        <v>23254</v>
      </c>
      <c r="I8579" t="s">
        <v>60</v>
      </c>
      <c r="J8579">
        <v>12972.44628</v>
      </c>
      <c r="K8579">
        <v>444</v>
      </c>
      <c r="L8579" t="s">
        <v>44</v>
      </c>
      <c r="M8579" s="1">
        <v>44078</v>
      </c>
      <c r="N8579" t="s">
        <v>23</v>
      </c>
      <c r="O8579" t="s">
        <v>24</v>
      </c>
    </row>
    <row r="8580" spans="1:15" x14ac:dyDescent="0.35">
      <c r="A8580" t="s">
        <v>23255</v>
      </c>
      <c r="B8580">
        <v>44</v>
      </c>
      <c r="C8580" t="s">
        <v>16</v>
      </c>
      <c r="D8580" t="s">
        <v>94</v>
      </c>
      <c r="E8580" t="s">
        <v>28</v>
      </c>
      <c r="F8580" s="1">
        <v>44993</v>
      </c>
      <c r="G8580" t="s">
        <v>14814</v>
      </c>
      <c r="H8580" t="s">
        <v>938</v>
      </c>
      <c r="I8580" t="s">
        <v>60</v>
      </c>
      <c r="J8580">
        <v>43176.954160000001</v>
      </c>
      <c r="K8580">
        <v>406</v>
      </c>
      <c r="L8580" t="s">
        <v>44</v>
      </c>
      <c r="M8580" s="1">
        <v>45012</v>
      </c>
      <c r="N8580" t="s">
        <v>45</v>
      </c>
      <c r="O8580" t="s">
        <v>34</v>
      </c>
    </row>
    <row r="8581" spans="1:15" x14ac:dyDescent="0.35">
      <c r="A8581" t="s">
        <v>23256</v>
      </c>
      <c r="B8581">
        <v>76</v>
      </c>
      <c r="C8581" t="s">
        <v>26</v>
      </c>
      <c r="D8581" t="s">
        <v>27</v>
      </c>
      <c r="E8581" t="s">
        <v>48</v>
      </c>
      <c r="F8581" s="1">
        <v>44883</v>
      </c>
      <c r="G8581" t="s">
        <v>23257</v>
      </c>
      <c r="H8581" t="s">
        <v>23258</v>
      </c>
      <c r="I8581" t="s">
        <v>60</v>
      </c>
      <c r="J8581">
        <v>4977.8916900000004</v>
      </c>
      <c r="K8581">
        <v>441</v>
      </c>
      <c r="L8581" t="s">
        <v>22</v>
      </c>
      <c r="M8581" s="1">
        <v>44891</v>
      </c>
      <c r="N8581" t="s">
        <v>23</v>
      </c>
      <c r="O8581" t="s">
        <v>46</v>
      </c>
    </row>
    <row r="8582" spans="1:15" x14ac:dyDescent="0.35">
      <c r="A8582" t="s">
        <v>23259</v>
      </c>
      <c r="B8582">
        <v>74</v>
      </c>
      <c r="C8582" t="s">
        <v>26</v>
      </c>
      <c r="D8582" t="s">
        <v>36</v>
      </c>
      <c r="E8582" t="s">
        <v>18</v>
      </c>
      <c r="F8582" s="1">
        <v>44822</v>
      </c>
      <c r="G8582" t="s">
        <v>23260</v>
      </c>
      <c r="H8582" t="s">
        <v>23261</v>
      </c>
      <c r="I8582" t="s">
        <v>64</v>
      </c>
      <c r="J8582">
        <v>11027.14724</v>
      </c>
      <c r="K8582">
        <v>462</v>
      </c>
      <c r="L8582" t="s">
        <v>44</v>
      </c>
      <c r="M8582" s="1">
        <v>44830</v>
      </c>
      <c r="N8582" t="s">
        <v>89</v>
      </c>
      <c r="O8582" t="s">
        <v>34</v>
      </c>
    </row>
    <row r="8583" spans="1:15" x14ac:dyDescent="0.35">
      <c r="A8583" t="s">
        <v>23262</v>
      </c>
      <c r="B8583">
        <v>22</v>
      </c>
      <c r="C8583" t="s">
        <v>26</v>
      </c>
      <c r="D8583" t="s">
        <v>52</v>
      </c>
      <c r="E8583" t="s">
        <v>48</v>
      </c>
      <c r="F8583" s="1">
        <v>44703</v>
      </c>
      <c r="G8583" t="s">
        <v>23263</v>
      </c>
      <c r="H8583" t="s">
        <v>21654</v>
      </c>
      <c r="I8583" t="s">
        <v>60</v>
      </c>
      <c r="J8583">
        <v>4235.4885109999996</v>
      </c>
      <c r="K8583">
        <v>218</v>
      </c>
      <c r="L8583" t="s">
        <v>22</v>
      </c>
      <c r="M8583" s="1">
        <v>44710</v>
      </c>
      <c r="N8583" t="s">
        <v>45</v>
      </c>
      <c r="O8583" t="s">
        <v>46</v>
      </c>
    </row>
    <row r="8584" spans="1:15" x14ac:dyDescent="0.35">
      <c r="A8584" t="s">
        <v>23264</v>
      </c>
      <c r="B8584">
        <v>30</v>
      </c>
      <c r="C8584" t="s">
        <v>26</v>
      </c>
      <c r="D8584" t="s">
        <v>120</v>
      </c>
      <c r="E8584" t="s">
        <v>28</v>
      </c>
      <c r="F8584" s="1">
        <v>43973</v>
      </c>
      <c r="G8584" t="s">
        <v>23265</v>
      </c>
      <c r="H8584" t="s">
        <v>23266</v>
      </c>
      <c r="I8584" t="s">
        <v>60</v>
      </c>
      <c r="J8584">
        <v>20872.81954</v>
      </c>
      <c r="K8584">
        <v>353</v>
      </c>
      <c r="L8584" t="s">
        <v>44</v>
      </c>
      <c r="M8584" s="1">
        <v>43980</v>
      </c>
      <c r="N8584" t="s">
        <v>45</v>
      </c>
      <c r="O8584" t="s">
        <v>24</v>
      </c>
    </row>
    <row r="8585" spans="1:15" x14ac:dyDescent="0.35">
      <c r="A8585" t="s">
        <v>23267</v>
      </c>
      <c r="B8585">
        <v>50</v>
      </c>
      <c r="C8585" t="s">
        <v>16</v>
      </c>
      <c r="D8585" t="s">
        <v>66</v>
      </c>
      <c r="E8585" t="s">
        <v>28</v>
      </c>
      <c r="F8585" s="1">
        <v>43404</v>
      </c>
      <c r="G8585" t="s">
        <v>23268</v>
      </c>
      <c r="H8585" t="s">
        <v>23269</v>
      </c>
      <c r="I8585" t="s">
        <v>60</v>
      </c>
      <c r="J8585">
        <v>13748.416440000001</v>
      </c>
      <c r="K8585">
        <v>117</v>
      </c>
      <c r="L8585" t="s">
        <v>44</v>
      </c>
      <c r="M8585" s="1">
        <v>43430</v>
      </c>
      <c r="N8585" t="s">
        <v>45</v>
      </c>
      <c r="O8585" t="s">
        <v>24</v>
      </c>
    </row>
    <row r="8586" spans="1:15" x14ac:dyDescent="0.35">
      <c r="A8586" t="s">
        <v>23270</v>
      </c>
      <c r="B8586">
        <v>54</v>
      </c>
      <c r="C8586" t="s">
        <v>16</v>
      </c>
      <c r="D8586" t="s">
        <v>94</v>
      </c>
      <c r="E8586" t="s">
        <v>37</v>
      </c>
      <c r="F8586" s="1">
        <v>44171</v>
      </c>
      <c r="G8586" t="s">
        <v>23271</v>
      </c>
      <c r="H8586" t="s">
        <v>23272</v>
      </c>
      <c r="I8586" t="s">
        <v>60</v>
      </c>
      <c r="J8586">
        <v>16384.583070000001</v>
      </c>
      <c r="K8586">
        <v>432</v>
      </c>
      <c r="L8586" t="s">
        <v>22</v>
      </c>
      <c r="M8586" s="1">
        <v>44188</v>
      </c>
      <c r="N8586" t="s">
        <v>51</v>
      </c>
      <c r="O8586" t="s">
        <v>46</v>
      </c>
    </row>
    <row r="8587" spans="1:15" x14ac:dyDescent="0.35">
      <c r="A8587" t="s">
        <v>23273</v>
      </c>
      <c r="B8587">
        <v>57</v>
      </c>
      <c r="C8587" t="s">
        <v>26</v>
      </c>
      <c r="D8587" t="s">
        <v>17</v>
      </c>
      <c r="E8587" t="s">
        <v>57</v>
      </c>
      <c r="F8587" s="1">
        <v>43632</v>
      </c>
      <c r="G8587" t="s">
        <v>154</v>
      </c>
      <c r="H8587" t="s">
        <v>23274</v>
      </c>
      <c r="I8587" t="s">
        <v>55</v>
      </c>
      <c r="J8587">
        <v>20835.143039999999</v>
      </c>
      <c r="K8587">
        <v>333</v>
      </c>
      <c r="L8587" t="s">
        <v>40</v>
      </c>
      <c r="M8587" s="1">
        <v>43660</v>
      </c>
      <c r="N8587" t="s">
        <v>89</v>
      </c>
      <c r="O8587" t="s">
        <v>46</v>
      </c>
    </row>
    <row r="8588" spans="1:15" x14ac:dyDescent="0.35">
      <c r="A8588" t="s">
        <v>506</v>
      </c>
      <c r="B8588">
        <v>53</v>
      </c>
      <c r="C8588" t="s">
        <v>26</v>
      </c>
      <c r="D8588" t="s">
        <v>237</v>
      </c>
      <c r="E8588" t="s">
        <v>57</v>
      </c>
      <c r="F8588" s="1">
        <v>44557</v>
      </c>
      <c r="G8588" t="s">
        <v>23275</v>
      </c>
      <c r="H8588" t="s">
        <v>23276</v>
      </c>
      <c r="I8588" t="s">
        <v>31</v>
      </c>
      <c r="J8588">
        <v>32878.728179999998</v>
      </c>
      <c r="K8588">
        <v>323</v>
      </c>
      <c r="L8588" t="s">
        <v>40</v>
      </c>
      <c r="M8588" s="1">
        <v>44571</v>
      </c>
      <c r="N8588" t="s">
        <v>33</v>
      </c>
      <c r="O8588" t="s">
        <v>46</v>
      </c>
    </row>
    <row r="8589" spans="1:15" x14ac:dyDescent="0.35">
      <c r="A8589" t="s">
        <v>23277</v>
      </c>
      <c r="B8589">
        <v>75</v>
      </c>
      <c r="C8589" t="s">
        <v>16</v>
      </c>
      <c r="D8589" t="s">
        <v>36</v>
      </c>
      <c r="E8589" t="s">
        <v>48</v>
      </c>
      <c r="F8589" s="1">
        <v>43697</v>
      </c>
      <c r="G8589" t="s">
        <v>23278</v>
      </c>
      <c r="H8589" t="s">
        <v>23279</v>
      </c>
      <c r="I8589" t="s">
        <v>55</v>
      </c>
      <c r="J8589">
        <v>16046.386619999999</v>
      </c>
      <c r="K8589">
        <v>357</v>
      </c>
      <c r="L8589" t="s">
        <v>44</v>
      </c>
      <c r="M8589" s="1">
        <v>43711</v>
      </c>
      <c r="N8589" t="s">
        <v>89</v>
      </c>
      <c r="O8589" t="s">
        <v>24</v>
      </c>
    </row>
    <row r="8590" spans="1:15" x14ac:dyDescent="0.35">
      <c r="A8590" t="s">
        <v>23280</v>
      </c>
      <c r="B8590">
        <v>73</v>
      </c>
      <c r="C8590" t="s">
        <v>26</v>
      </c>
      <c r="D8590" t="s">
        <v>120</v>
      </c>
      <c r="E8590" t="s">
        <v>73</v>
      </c>
      <c r="F8590" s="1">
        <v>44643</v>
      </c>
      <c r="G8590" t="s">
        <v>15666</v>
      </c>
      <c r="H8590" t="s">
        <v>23281</v>
      </c>
      <c r="I8590" t="s">
        <v>55</v>
      </c>
      <c r="J8590">
        <v>15905.879000000001</v>
      </c>
      <c r="K8590">
        <v>394</v>
      </c>
      <c r="L8590" t="s">
        <v>22</v>
      </c>
      <c r="M8590" s="1">
        <v>44651</v>
      </c>
      <c r="N8590" t="s">
        <v>89</v>
      </c>
      <c r="O8590" t="s">
        <v>24</v>
      </c>
    </row>
    <row r="8591" spans="1:15" x14ac:dyDescent="0.35">
      <c r="A8591" t="s">
        <v>23282</v>
      </c>
      <c r="B8591">
        <v>33</v>
      </c>
      <c r="C8591" t="s">
        <v>26</v>
      </c>
      <c r="D8591" t="s">
        <v>237</v>
      </c>
      <c r="E8591" t="s">
        <v>28</v>
      </c>
      <c r="F8591" s="1">
        <v>43982</v>
      </c>
      <c r="G8591" t="s">
        <v>23283</v>
      </c>
      <c r="H8591" t="s">
        <v>23284</v>
      </c>
      <c r="I8591" t="s">
        <v>31</v>
      </c>
      <c r="J8591">
        <v>17873.152839999999</v>
      </c>
      <c r="K8591">
        <v>399</v>
      </c>
      <c r="L8591" t="s">
        <v>40</v>
      </c>
      <c r="M8591" s="1">
        <v>44008</v>
      </c>
      <c r="N8591" t="s">
        <v>89</v>
      </c>
      <c r="O8591" t="s">
        <v>34</v>
      </c>
    </row>
    <row r="8592" spans="1:15" x14ac:dyDescent="0.35">
      <c r="A8592" t="s">
        <v>16949</v>
      </c>
      <c r="B8592">
        <v>65</v>
      </c>
      <c r="C8592" t="s">
        <v>26</v>
      </c>
      <c r="D8592" t="s">
        <v>17</v>
      </c>
      <c r="E8592" t="s">
        <v>48</v>
      </c>
      <c r="F8592" s="1">
        <v>45024</v>
      </c>
      <c r="G8592" t="s">
        <v>23285</v>
      </c>
      <c r="H8592" t="s">
        <v>23286</v>
      </c>
      <c r="I8592" t="s">
        <v>60</v>
      </c>
      <c r="J8592">
        <v>14226.195159999999</v>
      </c>
      <c r="K8592">
        <v>163</v>
      </c>
      <c r="L8592" t="s">
        <v>40</v>
      </c>
      <c r="M8592" s="1">
        <v>45043</v>
      </c>
      <c r="N8592" t="s">
        <v>33</v>
      </c>
      <c r="O8592" t="s">
        <v>46</v>
      </c>
    </row>
    <row r="8593" spans="1:15" x14ac:dyDescent="0.35">
      <c r="A8593" t="s">
        <v>23287</v>
      </c>
      <c r="B8593">
        <v>29</v>
      </c>
      <c r="C8593" t="s">
        <v>26</v>
      </c>
      <c r="D8593" t="s">
        <v>17</v>
      </c>
      <c r="E8593" t="s">
        <v>73</v>
      </c>
      <c r="F8593" s="1">
        <v>44391</v>
      </c>
      <c r="G8593" t="s">
        <v>23288</v>
      </c>
      <c r="H8593" t="s">
        <v>23289</v>
      </c>
      <c r="I8593" t="s">
        <v>55</v>
      </c>
      <c r="J8593">
        <v>23870.164980000001</v>
      </c>
      <c r="K8593">
        <v>238</v>
      </c>
      <c r="L8593" t="s">
        <v>44</v>
      </c>
      <c r="M8593" s="1">
        <v>44396</v>
      </c>
      <c r="N8593" t="s">
        <v>23</v>
      </c>
      <c r="O8593" t="s">
        <v>46</v>
      </c>
    </row>
    <row r="8594" spans="1:15" x14ac:dyDescent="0.35">
      <c r="A8594" t="s">
        <v>23290</v>
      </c>
      <c r="B8594">
        <v>36</v>
      </c>
      <c r="C8594" t="s">
        <v>16</v>
      </c>
      <c r="D8594" t="s">
        <v>52</v>
      </c>
      <c r="E8594" t="s">
        <v>73</v>
      </c>
      <c r="F8594" s="1">
        <v>45194</v>
      </c>
      <c r="G8594" t="s">
        <v>23291</v>
      </c>
      <c r="H8594" t="s">
        <v>23292</v>
      </c>
      <c r="I8594" t="s">
        <v>21</v>
      </c>
      <c r="J8594">
        <v>5727.1622289999996</v>
      </c>
      <c r="K8594">
        <v>208</v>
      </c>
      <c r="L8594" t="s">
        <v>44</v>
      </c>
      <c r="M8594" s="1">
        <v>45220</v>
      </c>
      <c r="N8594" t="s">
        <v>23</v>
      </c>
      <c r="O8594" t="s">
        <v>24</v>
      </c>
    </row>
    <row r="8595" spans="1:15" x14ac:dyDescent="0.35">
      <c r="A8595" t="s">
        <v>23293</v>
      </c>
      <c r="B8595">
        <v>79</v>
      </c>
      <c r="C8595" t="s">
        <v>26</v>
      </c>
      <c r="D8595" t="s">
        <v>36</v>
      </c>
      <c r="E8595" t="s">
        <v>48</v>
      </c>
      <c r="F8595" s="1">
        <v>44161</v>
      </c>
      <c r="G8595" t="s">
        <v>11431</v>
      </c>
      <c r="H8595" t="s">
        <v>19360</v>
      </c>
      <c r="I8595" t="s">
        <v>31</v>
      </c>
      <c r="J8595">
        <v>10632.581260000001</v>
      </c>
      <c r="K8595">
        <v>466</v>
      </c>
      <c r="L8595" t="s">
        <v>22</v>
      </c>
      <c r="M8595" s="1">
        <v>44184</v>
      </c>
      <c r="N8595" t="s">
        <v>51</v>
      </c>
      <c r="O8595" t="s">
        <v>24</v>
      </c>
    </row>
    <row r="8596" spans="1:15" x14ac:dyDescent="0.35">
      <c r="A8596" t="s">
        <v>23294</v>
      </c>
      <c r="B8596">
        <v>75</v>
      </c>
      <c r="C8596" t="s">
        <v>26</v>
      </c>
      <c r="D8596" t="s">
        <v>27</v>
      </c>
      <c r="E8596" t="s">
        <v>57</v>
      </c>
      <c r="F8596" s="1">
        <v>43919</v>
      </c>
      <c r="G8596" t="s">
        <v>23295</v>
      </c>
      <c r="H8596" t="s">
        <v>23296</v>
      </c>
      <c r="I8596" t="s">
        <v>60</v>
      </c>
      <c r="J8596">
        <v>32839.278729999998</v>
      </c>
      <c r="K8596">
        <v>186</v>
      </c>
      <c r="L8596" t="s">
        <v>44</v>
      </c>
      <c r="M8596" s="1">
        <v>43926</v>
      </c>
      <c r="N8596" t="s">
        <v>23</v>
      </c>
      <c r="O8596" t="s">
        <v>46</v>
      </c>
    </row>
    <row r="8597" spans="1:15" x14ac:dyDescent="0.35">
      <c r="A8597" t="s">
        <v>23297</v>
      </c>
      <c r="B8597">
        <v>38</v>
      </c>
      <c r="C8597" t="s">
        <v>16</v>
      </c>
      <c r="D8597" t="s">
        <v>94</v>
      </c>
      <c r="E8597" t="s">
        <v>37</v>
      </c>
      <c r="F8597" s="1">
        <v>45012</v>
      </c>
      <c r="G8597" t="s">
        <v>23298</v>
      </c>
      <c r="H8597" t="s">
        <v>23299</v>
      </c>
      <c r="I8597" t="s">
        <v>21</v>
      </c>
      <c r="J8597">
        <v>8715.7097790000007</v>
      </c>
      <c r="K8597">
        <v>333</v>
      </c>
      <c r="L8597" t="s">
        <v>22</v>
      </c>
      <c r="M8597" s="1">
        <v>45016</v>
      </c>
      <c r="N8597" t="s">
        <v>45</v>
      </c>
      <c r="O8597" t="s">
        <v>46</v>
      </c>
    </row>
    <row r="8598" spans="1:15" x14ac:dyDescent="0.35">
      <c r="A8598" t="s">
        <v>23300</v>
      </c>
      <c r="B8598" t="s">
        <v>142</v>
      </c>
      <c r="C8598" t="s">
        <v>16</v>
      </c>
      <c r="D8598" t="s">
        <v>17</v>
      </c>
      <c r="E8598" t="s">
        <v>57</v>
      </c>
      <c r="F8598" s="1">
        <v>44697</v>
      </c>
      <c r="G8598" t="s">
        <v>23301</v>
      </c>
      <c r="H8598" t="s">
        <v>23302</v>
      </c>
      <c r="I8598" t="s">
        <v>21</v>
      </c>
      <c r="J8598">
        <v>5898.4739159999999</v>
      </c>
      <c r="K8598">
        <v>212</v>
      </c>
      <c r="L8598" t="s">
        <v>40</v>
      </c>
      <c r="M8598" s="1">
        <v>44708</v>
      </c>
      <c r="N8598" t="s">
        <v>51</v>
      </c>
      <c r="O8598" t="s">
        <v>24</v>
      </c>
    </row>
    <row r="8599" spans="1:15" x14ac:dyDescent="0.35">
      <c r="A8599" t="s">
        <v>23303</v>
      </c>
      <c r="B8599">
        <v>18</v>
      </c>
      <c r="C8599" t="s">
        <v>26</v>
      </c>
      <c r="D8599" t="s">
        <v>27</v>
      </c>
      <c r="E8599" t="s">
        <v>73</v>
      </c>
      <c r="F8599" s="1">
        <v>44111</v>
      </c>
      <c r="G8599" t="s">
        <v>23304</v>
      </c>
      <c r="H8599" t="s">
        <v>8160</v>
      </c>
      <c r="I8599" t="s">
        <v>31</v>
      </c>
      <c r="J8599">
        <v>49117.175340000002</v>
      </c>
      <c r="K8599">
        <v>136</v>
      </c>
      <c r="L8599" t="s">
        <v>44</v>
      </c>
      <c r="M8599" s="1">
        <v>44119</v>
      </c>
      <c r="N8599" t="s">
        <v>33</v>
      </c>
      <c r="O8599" t="s">
        <v>34</v>
      </c>
    </row>
    <row r="8600" spans="1:15" x14ac:dyDescent="0.35">
      <c r="A8600" t="s">
        <v>23305</v>
      </c>
      <c r="B8600">
        <v>78</v>
      </c>
      <c r="C8600" t="s">
        <v>26</v>
      </c>
      <c r="D8600" t="s">
        <v>237</v>
      </c>
      <c r="E8600" t="s">
        <v>73</v>
      </c>
      <c r="F8600" s="1">
        <v>43433</v>
      </c>
      <c r="G8600" t="s">
        <v>23306</v>
      </c>
      <c r="H8600" t="s">
        <v>23307</v>
      </c>
      <c r="I8600" t="s">
        <v>55</v>
      </c>
      <c r="J8600">
        <v>38699.573550000001</v>
      </c>
      <c r="K8600">
        <v>464</v>
      </c>
      <c r="L8600" t="s">
        <v>44</v>
      </c>
      <c r="M8600" s="1">
        <v>43459</v>
      </c>
      <c r="N8600" t="s">
        <v>45</v>
      </c>
      <c r="O8600" t="s">
        <v>24</v>
      </c>
    </row>
    <row r="8601" spans="1:15" x14ac:dyDescent="0.35">
      <c r="A8601" t="s">
        <v>23308</v>
      </c>
      <c r="B8601">
        <v>75</v>
      </c>
      <c r="C8601" t="s">
        <v>16</v>
      </c>
      <c r="D8601" t="s">
        <v>94</v>
      </c>
      <c r="E8601" t="s">
        <v>18</v>
      </c>
      <c r="F8601" s="1">
        <v>44722</v>
      </c>
      <c r="G8601" t="s">
        <v>23309</v>
      </c>
      <c r="H8601" t="s">
        <v>23310</v>
      </c>
      <c r="I8601" t="s">
        <v>64</v>
      </c>
      <c r="J8601">
        <v>17496.810679999999</v>
      </c>
      <c r="K8601">
        <v>151</v>
      </c>
      <c r="L8601" t="s">
        <v>44</v>
      </c>
      <c r="M8601" s="1">
        <v>44744</v>
      </c>
      <c r="N8601" t="s">
        <v>51</v>
      </c>
      <c r="O8601" t="s">
        <v>34</v>
      </c>
    </row>
    <row r="8602" spans="1:15" x14ac:dyDescent="0.35">
      <c r="A8602" t="s">
        <v>23311</v>
      </c>
      <c r="B8602">
        <v>20</v>
      </c>
      <c r="C8602" t="s">
        <v>26</v>
      </c>
      <c r="D8602" t="s">
        <v>94</v>
      </c>
      <c r="E8602" t="s">
        <v>48</v>
      </c>
      <c r="F8602" s="1">
        <v>44596</v>
      </c>
      <c r="G8602" t="s">
        <v>8512</v>
      </c>
      <c r="H8602" t="s">
        <v>23312</v>
      </c>
      <c r="I8602" t="s">
        <v>60</v>
      </c>
      <c r="J8602">
        <v>31773.530330000001</v>
      </c>
      <c r="K8602">
        <v>335</v>
      </c>
      <c r="L8602" t="s">
        <v>44</v>
      </c>
      <c r="M8602" s="1">
        <v>44614</v>
      </c>
      <c r="N8602" t="s">
        <v>89</v>
      </c>
      <c r="O8602" t="s">
        <v>24</v>
      </c>
    </row>
    <row r="8603" spans="1:15" x14ac:dyDescent="0.35">
      <c r="A8603" t="s">
        <v>23313</v>
      </c>
      <c r="B8603">
        <v>33</v>
      </c>
      <c r="C8603" t="s">
        <v>16</v>
      </c>
      <c r="D8603" t="s">
        <v>36</v>
      </c>
      <c r="E8603" t="s">
        <v>73</v>
      </c>
      <c r="F8603" s="1">
        <v>43538</v>
      </c>
      <c r="G8603" t="s">
        <v>15333</v>
      </c>
      <c r="H8603" t="s">
        <v>23314</v>
      </c>
      <c r="I8603" t="s">
        <v>55</v>
      </c>
      <c r="J8603">
        <v>30527.2284</v>
      </c>
      <c r="K8603">
        <v>110</v>
      </c>
      <c r="L8603" t="s">
        <v>44</v>
      </c>
      <c r="M8603" s="1">
        <v>43539</v>
      </c>
      <c r="N8603" t="s">
        <v>89</v>
      </c>
      <c r="O8603" t="s">
        <v>34</v>
      </c>
    </row>
    <row r="8604" spans="1:15" x14ac:dyDescent="0.35">
      <c r="A8604" t="s">
        <v>23315</v>
      </c>
      <c r="B8604">
        <v>85</v>
      </c>
      <c r="C8604" t="s">
        <v>16</v>
      </c>
      <c r="D8604" t="s">
        <v>52</v>
      </c>
      <c r="E8604" t="s">
        <v>73</v>
      </c>
      <c r="F8604" s="1">
        <v>44803</v>
      </c>
      <c r="G8604" t="s">
        <v>21841</v>
      </c>
      <c r="H8604" t="s">
        <v>23316</v>
      </c>
      <c r="I8604" t="s">
        <v>55</v>
      </c>
      <c r="J8604">
        <v>51829.916190000004</v>
      </c>
      <c r="K8604">
        <v>177</v>
      </c>
      <c r="L8604" t="s">
        <v>40</v>
      </c>
      <c r="M8604" s="1">
        <v>44806</v>
      </c>
      <c r="N8604" t="s">
        <v>89</v>
      </c>
      <c r="O8604" t="s">
        <v>34</v>
      </c>
    </row>
    <row r="8605" spans="1:15" x14ac:dyDescent="0.35">
      <c r="A8605" t="s">
        <v>23317</v>
      </c>
      <c r="B8605">
        <v>44</v>
      </c>
      <c r="C8605" t="s">
        <v>16</v>
      </c>
      <c r="D8605" t="s">
        <v>120</v>
      </c>
      <c r="E8605" t="s">
        <v>37</v>
      </c>
      <c r="F8605" s="1">
        <v>45087</v>
      </c>
      <c r="G8605" t="s">
        <v>4581</v>
      </c>
      <c r="H8605" t="s">
        <v>23318</v>
      </c>
      <c r="I8605" t="s">
        <v>21</v>
      </c>
      <c r="J8605">
        <v>11050.90107</v>
      </c>
      <c r="K8605">
        <v>311</v>
      </c>
      <c r="L8605" t="s">
        <v>22</v>
      </c>
      <c r="M8605" s="1">
        <v>45102</v>
      </c>
      <c r="N8605" t="s">
        <v>89</v>
      </c>
      <c r="O8605" t="s">
        <v>34</v>
      </c>
    </row>
    <row r="8606" spans="1:15" x14ac:dyDescent="0.35">
      <c r="A8606" t="s">
        <v>23319</v>
      </c>
      <c r="B8606">
        <v>28</v>
      </c>
      <c r="C8606" t="s">
        <v>16</v>
      </c>
      <c r="D8606" t="s">
        <v>52</v>
      </c>
      <c r="E8606" t="s">
        <v>57</v>
      </c>
      <c r="F8606" s="1">
        <v>43988</v>
      </c>
      <c r="G8606" t="s">
        <v>8060</v>
      </c>
      <c r="H8606" t="s">
        <v>1578</v>
      </c>
      <c r="I8606" t="s">
        <v>55</v>
      </c>
      <c r="J8606">
        <v>29709.737590000001</v>
      </c>
      <c r="K8606">
        <v>410</v>
      </c>
      <c r="L8606" t="s">
        <v>22</v>
      </c>
      <c r="M8606" s="1">
        <v>43995</v>
      </c>
      <c r="N8606" t="s">
        <v>45</v>
      </c>
      <c r="O8606" t="s">
        <v>24</v>
      </c>
    </row>
    <row r="8607" spans="1:15" x14ac:dyDescent="0.35">
      <c r="A8607" t="s">
        <v>23320</v>
      </c>
      <c r="B8607">
        <v>57</v>
      </c>
      <c r="C8607" t="s">
        <v>16</v>
      </c>
      <c r="D8607" t="s">
        <v>17</v>
      </c>
      <c r="E8607" t="s">
        <v>73</v>
      </c>
      <c r="F8607" s="1">
        <v>44126</v>
      </c>
      <c r="G8607" t="s">
        <v>23321</v>
      </c>
      <c r="H8607" t="s">
        <v>10417</v>
      </c>
      <c r="I8607" t="s">
        <v>64</v>
      </c>
      <c r="J8607">
        <v>65678.449680000005</v>
      </c>
      <c r="K8607">
        <v>312</v>
      </c>
      <c r="L8607" t="s">
        <v>44</v>
      </c>
      <c r="M8607" s="1">
        <v>44137</v>
      </c>
      <c r="N8607" t="s">
        <v>89</v>
      </c>
      <c r="O8607" t="s">
        <v>46</v>
      </c>
    </row>
    <row r="8608" spans="1:15" x14ac:dyDescent="0.35">
      <c r="A8608" t="s">
        <v>23322</v>
      </c>
      <c r="B8608">
        <v>18</v>
      </c>
      <c r="C8608" t="s">
        <v>26</v>
      </c>
      <c r="D8608" t="s">
        <v>120</v>
      </c>
      <c r="E8608" t="s">
        <v>48</v>
      </c>
      <c r="F8608" s="1">
        <v>44506</v>
      </c>
      <c r="G8608" t="s">
        <v>23323</v>
      </c>
      <c r="H8608" t="s">
        <v>23324</v>
      </c>
      <c r="I8608" t="s">
        <v>55</v>
      </c>
      <c r="J8608">
        <v>31518.026300000001</v>
      </c>
      <c r="K8608">
        <v>442</v>
      </c>
      <c r="L8608" t="s">
        <v>22</v>
      </c>
      <c r="M8608" s="1">
        <v>44520</v>
      </c>
      <c r="N8608" t="s">
        <v>33</v>
      </c>
      <c r="O8608" t="s">
        <v>24</v>
      </c>
    </row>
    <row r="8609" spans="1:15" x14ac:dyDescent="0.35">
      <c r="A8609" t="s">
        <v>23325</v>
      </c>
      <c r="B8609">
        <v>24</v>
      </c>
      <c r="C8609" t="s">
        <v>26</v>
      </c>
      <c r="D8609" t="s">
        <v>94</v>
      </c>
      <c r="E8609" t="s">
        <v>57</v>
      </c>
      <c r="F8609" s="1">
        <v>44810</v>
      </c>
      <c r="G8609" t="s">
        <v>23326</v>
      </c>
      <c r="H8609" t="s">
        <v>23327</v>
      </c>
      <c r="I8609" t="s">
        <v>55</v>
      </c>
      <c r="J8609">
        <v>4561.3523349999996</v>
      </c>
      <c r="K8609">
        <v>285</v>
      </c>
      <c r="L8609" t="s">
        <v>22</v>
      </c>
      <c r="M8609" s="1">
        <v>44819</v>
      </c>
      <c r="N8609" t="s">
        <v>45</v>
      </c>
      <c r="O8609" t="s">
        <v>34</v>
      </c>
    </row>
    <row r="8610" spans="1:15" x14ac:dyDescent="0.35">
      <c r="A8610" t="s">
        <v>23328</v>
      </c>
      <c r="B8610">
        <v>63</v>
      </c>
      <c r="C8610" t="s">
        <v>26</v>
      </c>
      <c r="D8610" t="s">
        <v>36</v>
      </c>
      <c r="E8610" t="s">
        <v>57</v>
      </c>
      <c r="F8610" s="1">
        <v>43614</v>
      </c>
      <c r="G8610" t="s">
        <v>23329</v>
      </c>
      <c r="H8610" t="s">
        <v>23330</v>
      </c>
      <c r="I8610" t="s">
        <v>31</v>
      </c>
      <c r="J8610">
        <v>903.83601750000003</v>
      </c>
      <c r="K8610">
        <v>194</v>
      </c>
      <c r="L8610" t="s">
        <v>40</v>
      </c>
      <c r="M8610" s="1">
        <v>43618</v>
      </c>
      <c r="N8610" t="s">
        <v>23</v>
      </c>
      <c r="O8610" t="s">
        <v>34</v>
      </c>
    </row>
    <row r="8611" spans="1:15" x14ac:dyDescent="0.35">
      <c r="A8611" t="s">
        <v>23331</v>
      </c>
      <c r="B8611">
        <v>65</v>
      </c>
      <c r="C8611" t="s">
        <v>26</v>
      </c>
      <c r="D8611" t="s">
        <v>94</v>
      </c>
      <c r="E8611" t="s">
        <v>73</v>
      </c>
      <c r="F8611" s="1">
        <v>45096</v>
      </c>
      <c r="G8611" t="s">
        <v>23332</v>
      </c>
      <c r="H8611" t="s">
        <v>23333</v>
      </c>
      <c r="I8611" t="s">
        <v>21</v>
      </c>
      <c r="J8611">
        <v>62299.530330000001</v>
      </c>
      <c r="K8611">
        <v>170</v>
      </c>
      <c r="L8611" t="s">
        <v>44</v>
      </c>
      <c r="M8611" s="1">
        <v>45107</v>
      </c>
      <c r="N8611" t="s">
        <v>45</v>
      </c>
      <c r="O8611" t="s">
        <v>24</v>
      </c>
    </row>
    <row r="8612" spans="1:15" x14ac:dyDescent="0.35">
      <c r="A8612" t="s">
        <v>23334</v>
      </c>
      <c r="B8612">
        <v>32</v>
      </c>
      <c r="C8612" t="s">
        <v>16</v>
      </c>
      <c r="D8612" t="s">
        <v>17</v>
      </c>
      <c r="E8612" t="s">
        <v>48</v>
      </c>
      <c r="F8612" s="1">
        <v>43951</v>
      </c>
      <c r="G8612" t="s">
        <v>23335</v>
      </c>
      <c r="H8612" t="s">
        <v>1474</v>
      </c>
      <c r="I8612" t="s">
        <v>55</v>
      </c>
      <c r="J8612">
        <v>32744.938770000001</v>
      </c>
      <c r="K8612">
        <v>285</v>
      </c>
      <c r="L8612" t="s">
        <v>22</v>
      </c>
      <c r="M8612" s="1">
        <v>43959</v>
      </c>
      <c r="N8612" t="s">
        <v>89</v>
      </c>
      <c r="O8612" t="s">
        <v>46</v>
      </c>
    </row>
    <row r="8613" spans="1:15" x14ac:dyDescent="0.35">
      <c r="A8613" t="s">
        <v>4987</v>
      </c>
      <c r="B8613">
        <v>72</v>
      </c>
      <c r="C8613" t="s">
        <v>26</v>
      </c>
      <c r="D8613" t="s">
        <v>66</v>
      </c>
      <c r="E8613" t="s">
        <v>48</v>
      </c>
      <c r="F8613" s="1">
        <v>44101</v>
      </c>
      <c r="G8613" t="s">
        <v>23336</v>
      </c>
      <c r="H8613" t="s">
        <v>13042</v>
      </c>
      <c r="I8613" t="s">
        <v>21</v>
      </c>
      <c r="J8613">
        <v>21639.215489999999</v>
      </c>
      <c r="K8613">
        <v>212</v>
      </c>
      <c r="L8613" t="s">
        <v>22</v>
      </c>
      <c r="M8613" s="1">
        <v>44109</v>
      </c>
      <c r="N8613" t="s">
        <v>51</v>
      </c>
      <c r="O8613" t="s">
        <v>34</v>
      </c>
    </row>
    <row r="8614" spans="1:15" x14ac:dyDescent="0.35">
      <c r="A8614" t="s">
        <v>12640</v>
      </c>
      <c r="B8614">
        <v>18</v>
      </c>
      <c r="C8614" t="s">
        <v>26</v>
      </c>
      <c r="D8614" t="s">
        <v>66</v>
      </c>
      <c r="E8614" t="s">
        <v>57</v>
      </c>
      <c r="F8614" s="1">
        <v>44883</v>
      </c>
      <c r="G8614" t="s">
        <v>9649</v>
      </c>
      <c r="H8614" t="s">
        <v>23337</v>
      </c>
      <c r="I8614" t="s">
        <v>60</v>
      </c>
      <c r="J8614">
        <v>2972.6378880000002</v>
      </c>
      <c r="K8614">
        <v>340</v>
      </c>
      <c r="L8614" t="s">
        <v>44</v>
      </c>
      <c r="M8614" s="1">
        <v>44890</v>
      </c>
      <c r="N8614" t="s">
        <v>23</v>
      </c>
      <c r="O8614" t="s">
        <v>46</v>
      </c>
    </row>
    <row r="8615" spans="1:15" x14ac:dyDescent="0.35">
      <c r="A8615" t="s">
        <v>23338</v>
      </c>
      <c r="B8615">
        <v>69</v>
      </c>
      <c r="C8615" t="s">
        <v>16</v>
      </c>
      <c r="D8615" t="s">
        <v>36</v>
      </c>
      <c r="E8615" t="s">
        <v>48</v>
      </c>
      <c r="F8615" s="1">
        <v>43656</v>
      </c>
      <c r="G8615" t="s">
        <v>2193</v>
      </c>
      <c r="H8615" t="s">
        <v>2218</v>
      </c>
      <c r="I8615" t="s">
        <v>31</v>
      </c>
      <c r="J8615">
        <v>32645.41203</v>
      </c>
      <c r="K8615">
        <v>364</v>
      </c>
      <c r="L8615" t="s">
        <v>44</v>
      </c>
      <c r="M8615" s="1">
        <v>43681</v>
      </c>
      <c r="N8615" t="s">
        <v>51</v>
      </c>
      <c r="O8615" t="s">
        <v>46</v>
      </c>
    </row>
    <row r="8616" spans="1:15" x14ac:dyDescent="0.35">
      <c r="A8616" t="s">
        <v>23339</v>
      </c>
      <c r="B8616">
        <v>60</v>
      </c>
      <c r="C8616" t="s">
        <v>26</v>
      </c>
      <c r="D8616" t="s">
        <v>36</v>
      </c>
      <c r="E8616" t="s">
        <v>28</v>
      </c>
      <c r="F8616" s="1">
        <v>43713</v>
      </c>
      <c r="G8616" t="s">
        <v>23340</v>
      </c>
      <c r="H8616" t="s">
        <v>23341</v>
      </c>
      <c r="I8616" t="s">
        <v>60</v>
      </c>
      <c r="J8616">
        <v>23455.683860000001</v>
      </c>
      <c r="K8616">
        <v>334</v>
      </c>
      <c r="L8616" t="s">
        <v>44</v>
      </c>
      <c r="M8616" s="1">
        <v>43743</v>
      </c>
      <c r="N8616" t="s">
        <v>51</v>
      </c>
      <c r="O8616" t="s">
        <v>34</v>
      </c>
    </row>
    <row r="8617" spans="1:15" x14ac:dyDescent="0.35">
      <c r="A8617" t="s">
        <v>23342</v>
      </c>
      <c r="B8617">
        <v>51</v>
      </c>
      <c r="C8617" t="s">
        <v>16</v>
      </c>
      <c r="D8617" t="s">
        <v>17</v>
      </c>
      <c r="E8617" t="s">
        <v>48</v>
      </c>
      <c r="F8617" s="1">
        <v>43933</v>
      </c>
      <c r="G8617" t="s">
        <v>23343</v>
      </c>
      <c r="H8617" t="s">
        <v>2808</v>
      </c>
      <c r="I8617" t="s">
        <v>31</v>
      </c>
      <c r="J8617">
        <v>35754.805780000002</v>
      </c>
      <c r="K8617">
        <v>150</v>
      </c>
      <c r="L8617" t="s">
        <v>22</v>
      </c>
      <c r="M8617" s="1">
        <v>43938</v>
      </c>
      <c r="N8617" t="s">
        <v>51</v>
      </c>
      <c r="O8617" t="s">
        <v>24</v>
      </c>
    </row>
    <row r="8618" spans="1:15" x14ac:dyDescent="0.35">
      <c r="A8618" t="s">
        <v>23344</v>
      </c>
      <c r="B8618">
        <v>83</v>
      </c>
      <c r="C8618" t="s">
        <v>16</v>
      </c>
      <c r="D8618" t="s">
        <v>66</v>
      </c>
      <c r="E8618" t="s">
        <v>73</v>
      </c>
      <c r="F8618" s="1">
        <v>43756</v>
      </c>
      <c r="G8618" t="s">
        <v>23345</v>
      </c>
      <c r="H8618" t="s">
        <v>23346</v>
      </c>
      <c r="I8618" t="s">
        <v>21</v>
      </c>
      <c r="J8618">
        <v>48696.158360000001</v>
      </c>
      <c r="K8618">
        <v>483</v>
      </c>
      <c r="L8618" t="s">
        <v>22</v>
      </c>
      <c r="M8618" s="1">
        <v>43772</v>
      </c>
      <c r="N8618" t="s">
        <v>89</v>
      </c>
      <c r="O8618" t="s">
        <v>46</v>
      </c>
    </row>
    <row r="8619" spans="1:15" x14ac:dyDescent="0.35">
      <c r="A8619" t="s">
        <v>23347</v>
      </c>
      <c r="B8619">
        <v>37</v>
      </c>
      <c r="C8619" t="s">
        <v>26</v>
      </c>
      <c r="D8619" t="s">
        <v>17</v>
      </c>
      <c r="E8619" t="s">
        <v>57</v>
      </c>
      <c r="F8619" s="1">
        <v>44849</v>
      </c>
      <c r="G8619" t="s">
        <v>23348</v>
      </c>
      <c r="H8619" t="s">
        <v>23349</v>
      </c>
      <c r="I8619" t="s">
        <v>31</v>
      </c>
      <c r="J8619">
        <v>7421.9668359999996</v>
      </c>
      <c r="K8619">
        <v>270</v>
      </c>
      <c r="L8619" t="s">
        <v>40</v>
      </c>
      <c r="M8619" s="1">
        <v>44868</v>
      </c>
      <c r="N8619" t="s">
        <v>23</v>
      </c>
      <c r="O8619" t="s">
        <v>24</v>
      </c>
    </row>
    <row r="8620" spans="1:15" x14ac:dyDescent="0.35">
      <c r="A8620" t="s">
        <v>23350</v>
      </c>
      <c r="B8620">
        <v>28</v>
      </c>
      <c r="C8620" t="s">
        <v>26</v>
      </c>
      <c r="D8620" t="s">
        <v>237</v>
      </c>
      <c r="E8620" t="s">
        <v>37</v>
      </c>
      <c r="F8620" s="1">
        <v>44961</v>
      </c>
      <c r="G8620" t="s">
        <v>23351</v>
      </c>
      <c r="H8620" t="s">
        <v>23352</v>
      </c>
      <c r="I8620" t="s">
        <v>60</v>
      </c>
      <c r="J8620">
        <v>3195.580402</v>
      </c>
      <c r="K8620">
        <v>309</v>
      </c>
      <c r="L8620" t="s">
        <v>44</v>
      </c>
      <c r="M8620" s="1">
        <v>44986</v>
      </c>
      <c r="N8620" t="s">
        <v>33</v>
      </c>
      <c r="O8620" t="s">
        <v>46</v>
      </c>
    </row>
    <row r="8621" spans="1:15" x14ac:dyDescent="0.35">
      <c r="A8621" t="s">
        <v>23353</v>
      </c>
      <c r="B8621">
        <v>65</v>
      </c>
      <c r="C8621" t="s">
        <v>16</v>
      </c>
      <c r="D8621" t="s">
        <v>52</v>
      </c>
      <c r="E8621" t="s">
        <v>48</v>
      </c>
      <c r="F8621" s="1">
        <v>44638</v>
      </c>
      <c r="G8621" t="s">
        <v>14625</v>
      </c>
      <c r="H8621" t="s">
        <v>23354</v>
      </c>
      <c r="I8621" t="s">
        <v>55</v>
      </c>
      <c r="J8621">
        <v>18100.741099999999</v>
      </c>
      <c r="K8621">
        <v>315</v>
      </c>
      <c r="L8621" t="s">
        <v>44</v>
      </c>
      <c r="M8621" s="1">
        <v>44646</v>
      </c>
      <c r="N8621" t="s">
        <v>51</v>
      </c>
      <c r="O8621" t="s">
        <v>46</v>
      </c>
    </row>
    <row r="8622" spans="1:15" x14ac:dyDescent="0.35">
      <c r="A8622" t="s">
        <v>23355</v>
      </c>
      <c r="B8622" t="s">
        <v>142</v>
      </c>
      <c r="C8622" t="s">
        <v>16</v>
      </c>
      <c r="D8622" t="s">
        <v>27</v>
      </c>
      <c r="E8622" t="s">
        <v>28</v>
      </c>
      <c r="F8622" s="1">
        <v>45200</v>
      </c>
      <c r="G8622" t="s">
        <v>23356</v>
      </c>
      <c r="H8622" t="s">
        <v>23357</v>
      </c>
      <c r="I8622" t="s">
        <v>21</v>
      </c>
      <c r="J8622">
        <v>35230.397550000002</v>
      </c>
      <c r="K8622">
        <v>387</v>
      </c>
      <c r="L8622" t="s">
        <v>44</v>
      </c>
      <c r="M8622" s="1">
        <v>45214</v>
      </c>
      <c r="N8622" t="s">
        <v>23</v>
      </c>
      <c r="O8622" t="s">
        <v>46</v>
      </c>
    </row>
    <row r="8623" spans="1:15" x14ac:dyDescent="0.35">
      <c r="A8623" t="s">
        <v>15903</v>
      </c>
      <c r="B8623">
        <v>31</v>
      </c>
      <c r="C8623" t="s">
        <v>16</v>
      </c>
      <c r="D8623" t="s">
        <v>17</v>
      </c>
      <c r="E8623" t="s">
        <v>73</v>
      </c>
      <c r="F8623" s="1">
        <v>43650</v>
      </c>
      <c r="G8623" t="s">
        <v>23358</v>
      </c>
      <c r="H8623" t="s">
        <v>23359</v>
      </c>
      <c r="I8623" t="s">
        <v>31</v>
      </c>
      <c r="J8623">
        <v>11406.091539999999</v>
      </c>
      <c r="K8623">
        <v>376</v>
      </c>
      <c r="L8623" t="s">
        <v>22</v>
      </c>
      <c r="M8623" s="1">
        <v>43670</v>
      </c>
      <c r="N8623" t="s">
        <v>23</v>
      </c>
      <c r="O8623" t="s">
        <v>46</v>
      </c>
    </row>
    <row r="8624" spans="1:15" x14ac:dyDescent="0.35">
      <c r="A8624" t="s">
        <v>23360</v>
      </c>
      <c r="B8624">
        <v>32</v>
      </c>
      <c r="C8624" t="s">
        <v>16</v>
      </c>
      <c r="D8624" t="s">
        <v>36</v>
      </c>
      <c r="E8624" t="s">
        <v>28</v>
      </c>
      <c r="F8624" s="1">
        <v>44761</v>
      </c>
      <c r="G8624" t="s">
        <v>23361</v>
      </c>
      <c r="H8624" t="s">
        <v>11648</v>
      </c>
      <c r="I8624" t="s">
        <v>60</v>
      </c>
      <c r="J8624">
        <v>41104.390350000001</v>
      </c>
      <c r="K8624">
        <v>493</v>
      </c>
      <c r="L8624" t="s">
        <v>44</v>
      </c>
      <c r="M8624" s="1">
        <v>44775</v>
      </c>
      <c r="N8624" t="s">
        <v>45</v>
      </c>
      <c r="O8624" t="s">
        <v>34</v>
      </c>
    </row>
    <row r="8625" spans="1:15" x14ac:dyDescent="0.35">
      <c r="A8625" t="s">
        <v>5110</v>
      </c>
      <c r="B8625">
        <v>39</v>
      </c>
      <c r="C8625" t="s">
        <v>16</v>
      </c>
      <c r="D8625" t="s">
        <v>36</v>
      </c>
      <c r="E8625" t="s">
        <v>18</v>
      </c>
      <c r="F8625" s="1">
        <v>43876</v>
      </c>
      <c r="G8625" t="s">
        <v>23362</v>
      </c>
      <c r="H8625" t="s">
        <v>23363</v>
      </c>
      <c r="I8625" t="s">
        <v>64</v>
      </c>
      <c r="J8625">
        <v>31909.351500000001</v>
      </c>
      <c r="K8625">
        <v>407</v>
      </c>
      <c r="L8625" t="s">
        <v>40</v>
      </c>
      <c r="M8625" s="1">
        <v>43904</v>
      </c>
      <c r="N8625" t="s">
        <v>51</v>
      </c>
      <c r="O8625" t="s">
        <v>46</v>
      </c>
    </row>
    <row r="8626" spans="1:15" x14ac:dyDescent="0.35">
      <c r="A8626" t="s">
        <v>23364</v>
      </c>
      <c r="B8626">
        <v>72</v>
      </c>
      <c r="C8626" t="s">
        <v>26</v>
      </c>
      <c r="D8626" t="s">
        <v>36</v>
      </c>
      <c r="E8626" t="s">
        <v>18</v>
      </c>
      <c r="F8626" s="1">
        <v>44187</v>
      </c>
      <c r="G8626" t="s">
        <v>13291</v>
      </c>
      <c r="H8626" t="s">
        <v>23365</v>
      </c>
      <c r="I8626" t="s">
        <v>21</v>
      </c>
      <c r="J8626">
        <v>29120.855510000001</v>
      </c>
      <c r="K8626">
        <v>242</v>
      </c>
      <c r="L8626" t="s">
        <v>40</v>
      </c>
      <c r="M8626" s="1">
        <v>44205</v>
      </c>
      <c r="N8626" t="s">
        <v>33</v>
      </c>
      <c r="O8626" t="s">
        <v>34</v>
      </c>
    </row>
    <row r="8627" spans="1:15" x14ac:dyDescent="0.35">
      <c r="A8627" t="s">
        <v>23366</v>
      </c>
      <c r="B8627">
        <v>82</v>
      </c>
      <c r="C8627" t="s">
        <v>26</v>
      </c>
      <c r="D8627" t="s">
        <v>66</v>
      </c>
      <c r="E8627" t="s">
        <v>73</v>
      </c>
      <c r="F8627" s="1">
        <v>44657</v>
      </c>
      <c r="G8627" t="s">
        <v>23367</v>
      </c>
      <c r="H8627" t="s">
        <v>1889</v>
      </c>
      <c r="I8627" t="s">
        <v>64</v>
      </c>
      <c r="J8627">
        <v>44173.056250000001</v>
      </c>
      <c r="K8627">
        <v>121</v>
      </c>
      <c r="L8627" t="s">
        <v>44</v>
      </c>
      <c r="M8627" s="1">
        <v>44677</v>
      </c>
      <c r="N8627" t="s">
        <v>89</v>
      </c>
      <c r="O8627" t="s">
        <v>46</v>
      </c>
    </row>
    <row r="8628" spans="1:15" x14ac:dyDescent="0.35">
      <c r="A8628" t="s">
        <v>23368</v>
      </c>
      <c r="B8628">
        <v>29</v>
      </c>
      <c r="C8628" t="s">
        <v>26</v>
      </c>
      <c r="D8628" t="s">
        <v>52</v>
      </c>
      <c r="E8628" t="s">
        <v>48</v>
      </c>
      <c r="F8628" s="1">
        <v>43766</v>
      </c>
      <c r="G8628" t="s">
        <v>23369</v>
      </c>
      <c r="H8628" t="s">
        <v>23370</v>
      </c>
      <c r="I8628" t="s">
        <v>55</v>
      </c>
      <c r="J8628">
        <v>23289.514319999998</v>
      </c>
      <c r="K8628">
        <v>125</v>
      </c>
      <c r="L8628" t="s">
        <v>40</v>
      </c>
      <c r="M8628" s="1">
        <v>43768</v>
      </c>
      <c r="N8628" t="s">
        <v>45</v>
      </c>
      <c r="O8628" t="s">
        <v>46</v>
      </c>
    </row>
    <row r="8629" spans="1:15" x14ac:dyDescent="0.35">
      <c r="A8629" t="s">
        <v>5494</v>
      </c>
      <c r="B8629">
        <v>61</v>
      </c>
      <c r="C8629" t="s">
        <v>16</v>
      </c>
      <c r="D8629" t="s">
        <v>94</v>
      </c>
      <c r="E8629" t="s">
        <v>48</v>
      </c>
      <c r="F8629" s="1">
        <v>43764</v>
      </c>
      <c r="G8629" t="s">
        <v>23371</v>
      </c>
      <c r="H8629" t="s">
        <v>23372</v>
      </c>
      <c r="I8629" t="s">
        <v>31</v>
      </c>
      <c r="J8629">
        <v>22906.725979999999</v>
      </c>
      <c r="K8629">
        <v>188</v>
      </c>
      <c r="L8629" t="s">
        <v>40</v>
      </c>
      <c r="M8629" s="1">
        <v>43766</v>
      </c>
      <c r="N8629" t="s">
        <v>89</v>
      </c>
      <c r="O8629" t="s">
        <v>24</v>
      </c>
    </row>
    <row r="8630" spans="1:15" x14ac:dyDescent="0.35">
      <c r="A8630" t="s">
        <v>23373</v>
      </c>
      <c r="B8630">
        <v>50</v>
      </c>
      <c r="C8630" t="s">
        <v>26</v>
      </c>
      <c r="D8630" t="s">
        <v>94</v>
      </c>
      <c r="E8630" t="s">
        <v>48</v>
      </c>
      <c r="F8630" s="1">
        <v>44512</v>
      </c>
      <c r="G8630" t="s">
        <v>23374</v>
      </c>
      <c r="H8630" t="s">
        <v>23375</v>
      </c>
      <c r="I8630" t="s">
        <v>55</v>
      </c>
      <c r="J8630">
        <v>37014.295319999997</v>
      </c>
      <c r="K8630">
        <v>462</v>
      </c>
      <c r="L8630" t="s">
        <v>40</v>
      </c>
      <c r="M8630" s="1">
        <v>44533</v>
      </c>
      <c r="N8630" t="s">
        <v>45</v>
      </c>
      <c r="O8630" t="s">
        <v>24</v>
      </c>
    </row>
    <row r="8631" spans="1:15" x14ac:dyDescent="0.35">
      <c r="A8631" t="s">
        <v>23376</v>
      </c>
      <c r="B8631">
        <v>62</v>
      </c>
      <c r="C8631" t="s">
        <v>16</v>
      </c>
      <c r="D8631" t="s">
        <v>36</v>
      </c>
      <c r="E8631" t="s">
        <v>48</v>
      </c>
      <c r="F8631" s="1">
        <v>43903</v>
      </c>
      <c r="G8631" t="s">
        <v>23377</v>
      </c>
      <c r="H8631" t="s">
        <v>17045</v>
      </c>
      <c r="I8631" t="s">
        <v>21</v>
      </c>
      <c r="J8631">
        <v>16925.313699999999</v>
      </c>
      <c r="K8631">
        <v>248</v>
      </c>
      <c r="L8631" t="s">
        <v>44</v>
      </c>
      <c r="M8631" s="1">
        <v>43931</v>
      </c>
      <c r="N8631" t="s">
        <v>33</v>
      </c>
      <c r="O8631" t="s">
        <v>24</v>
      </c>
    </row>
    <row r="8632" spans="1:15" x14ac:dyDescent="0.35">
      <c r="A8632" t="s">
        <v>23378</v>
      </c>
      <c r="B8632">
        <v>47</v>
      </c>
      <c r="C8632" t="s">
        <v>26</v>
      </c>
      <c r="D8632" t="s">
        <v>27</v>
      </c>
      <c r="E8632" t="s">
        <v>73</v>
      </c>
      <c r="F8632" s="1">
        <v>43584</v>
      </c>
      <c r="G8632" t="s">
        <v>23379</v>
      </c>
      <c r="H8632" t="s">
        <v>853</v>
      </c>
      <c r="I8632" t="s">
        <v>55</v>
      </c>
      <c r="J8632">
        <v>53973.331660000003</v>
      </c>
      <c r="K8632">
        <v>492</v>
      </c>
      <c r="L8632" t="s">
        <v>22</v>
      </c>
      <c r="M8632" s="1">
        <v>43590</v>
      </c>
      <c r="N8632" t="s">
        <v>45</v>
      </c>
      <c r="O8632" t="s">
        <v>46</v>
      </c>
    </row>
    <row r="8633" spans="1:15" x14ac:dyDescent="0.35">
      <c r="A8633" t="s">
        <v>23380</v>
      </c>
      <c r="B8633">
        <v>48</v>
      </c>
      <c r="C8633" t="s">
        <v>26</v>
      </c>
      <c r="D8633" t="s">
        <v>237</v>
      </c>
      <c r="E8633" t="s">
        <v>28</v>
      </c>
      <c r="F8633" s="1">
        <v>43719</v>
      </c>
      <c r="G8633" t="s">
        <v>23381</v>
      </c>
      <c r="H8633" t="s">
        <v>23382</v>
      </c>
      <c r="I8633" t="s">
        <v>60</v>
      </c>
      <c r="J8633">
        <v>23303.1646</v>
      </c>
      <c r="K8633">
        <v>277</v>
      </c>
      <c r="L8633" t="s">
        <v>40</v>
      </c>
      <c r="M8633" s="1">
        <v>43728</v>
      </c>
      <c r="N8633" t="s">
        <v>23</v>
      </c>
      <c r="O8633" t="s">
        <v>46</v>
      </c>
    </row>
    <row r="8634" spans="1:15" x14ac:dyDescent="0.35">
      <c r="A8634" t="s">
        <v>23383</v>
      </c>
      <c r="B8634">
        <v>48</v>
      </c>
      <c r="C8634" t="s">
        <v>26</v>
      </c>
      <c r="D8634" t="s">
        <v>66</v>
      </c>
      <c r="E8634" t="s">
        <v>18</v>
      </c>
      <c r="F8634" s="1">
        <v>45205</v>
      </c>
      <c r="G8634" t="s">
        <v>23384</v>
      </c>
      <c r="H8634" t="s">
        <v>23385</v>
      </c>
      <c r="I8634" t="s">
        <v>64</v>
      </c>
      <c r="J8634">
        <v>46996.618410000003</v>
      </c>
      <c r="K8634">
        <v>351</v>
      </c>
      <c r="L8634" t="s">
        <v>44</v>
      </c>
      <c r="M8634" s="1">
        <v>45210</v>
      </c>
      <c r="N8634" t="s">
        <v>45</v>
      </c>
      <c r="O8634" t="s">
        <v>46</v>
      </c>
    </row>
    <row r="8635" spans="1:15" x14ac:dyDescent="0.35">
      <c r="A8635" t="s">
        <v>22278</v>
      </c>
      <c r="B8635">
        <v>33</v>
      </c>
      <c r="C8635" t="s">
        <v>26</v>
      </c>
      <c r="D8635" t="s">
        <v>94</v>
      </c>
      <c r="E8635" t="s">
        <v>48</v>
      </c>
      <c r="F8635" s="1">
        <v>44937</v>
      </c>
      <c r="G8635" t="s">
        <v>23386</v>
      </c>
      <c r="H8635" t="s">
        <v>23387</v>
      </c>
      <c r="I8635" t="s">
        <v>31</v>
      </c>
      <c r="J8635">
        <v>39334.112099999998</v>
      </c>
      <c r="K8635">
        <v>363</v>
      </c>
      <c r="L8635" t="s">
        <v>40</v>
      </c>
      <c r="M8635" s="1">
        <v>44946</v>
      </c>
      <c r="N8635" t="s">
        <v>23</v>
      </c>
      <c r="O8635" t="s">
        <v>24</v>
      </c>
    </row>
    <row r="8636" spans="1:15" x14ac:dyDescent="0.35">
      <c r="A8636" t="s">
        <v>23388</v>
      </c>
      <c r="B8636">
        <v>55</v>
      </c>
      <c r="C8636" t="s">
        <v>16</v>
      </c>
      <c r="D8636" t="s">
        <v>237</v>
      </c>
      <c r="E8636" t="s">
        <v>48</v>
      </c>
      <c r="F8636" s="1">
        <v>44461</v>
      </c>
      <c r="G8636" t="s">
        <v>23389</v>
      </c>
      <c r="H8636" t="s">
        <v>3443</v>
      </c>
      <c r="I8636" t="s">
        <v>55</v>
      </c>
      <c r="J8636">
        <v>23075.648209999999</v>
      </c>
      <c r="K8636">
        <v>108</v>
      </c>
      <c r="L8636" t="s">
        <v>44</v>
      </c>
      <c r="M8636" s="1">
        <v>44481</v>
      </c>
      <c r="N8636" t="s">
        <v>51</v>
      </c>
      <c r="O8636" t="s">
        <v>24</v>
      </c>
    </row>
    <row r="8637" spans="1:15" x14ac:dyDescent="0.35">
      <c r="A8637" t="s">
        <v>13300</v>
      </c>
      <c r="B8637">
        <v>37</v>
      </c>
      <c r="C8637" t="s">
        <v>16</v>
      </c>
      <c r="D8637" t="s">
        <v>120</v>
      </c>
      <c r="E8637" t="s">
        <v>18</v>
      </c>
      <c r="F8637" s="1">
        <v>44164</v>
      </c>
      <c r="G8637" t="s">
        <v>23390</v>
      </c>
      <c r="H8637" t="s">
        <v>17404</v>
      </c>
      <c r="I8637" t="s">
        <v>31</v>
      </c>
      <c r="J8637">
        <v>47883.993750000001</v>
      </c>
      <c r="K8637">
        <v>195</v>
      </c>
      <c r="L8637" t="s">
        <v>40</v>
      </c>
      <c r="M8637" s="1">
        <v>44184</v>
      </c>
      <c r="N8637" t="s">
        <v>33</v>
      </c>
      <c r="O8637" t="s">
        <v>24</v>
      </c>
    </row>
    <row r="8638" spans="1:15" x14ac:dyDescent="0.35">
      <c r="A8638" t="s">
        <v>23391</v>
      </c>
      <c r="B8638">
        <v>53</v>
      </c>
      <c r="C8638" t="s">
        <v>16</v>
      </c>
      <c r="D8638" t="s">
        <v>27</v>
      </c>
      <c r="E8638" t="s">
        <v>48</v>
      </c>
      <c r="F8638" s="1">
        <v>43580</v>
      </c>
      <c r="G8638" t="s">
        <v>11398</v>
      </c>
      <c r="H8638" t="s">
        <v>23392</v>
      </c>
      <c r="I8638" t="s">
        <v>60</v>
      </c>
      <c r="J8638">
        <v>14104.86067</v>
      </c>
      <c r="K8638">
        <v>497</v>
      </c>
      <c r="L8638" t="s">
        <v>44</v>
      </c>
      <c r="M8638" s="1">
        <v>43582</v>
      </c>
      <c r="N8638" t="s">
        <v>23</v>
      </c>
      <c r="O8638" t="s">
        <v>34</v>
      </c>
    </row>
    <row r="8639" spans="1:15" x14ac:dyDescent="0.35">
      <c r="A8639" t="s">
        <v>23393</v>
      </c>
      <c r="B8639">
        <v>59</v>
      </c>
      <c r="C8639" t="s">
        <v>26</v>
      </c>
      <c r="D8639" t="s">
        <v>27</v>
      </c>
      <c r="E8639" t="s">
        <v>28</v>
      </c>
      <c r="F8639" s="1">
        <v>43403</v>
      </c>
      <c r="G8639" t="s">
        <v>23394</v>
      </c>
      <c r="H8639" t="s">
        <v>23395</v>
      </c>
      <c r="I8639" t="s">
        <v>31</v>
      </c>
      <c r="J8639">
        <v>3330.4435130000002</v>
      </c>
      <c r="K8639">
        <v>412</v>
      </c>
      <c r="L8639" t="s">
        <v>40</v>
      </c>
      <c r="M8639" s="1">
        <v>43405</v>
      </c>
      <c r="N8639" t="s">
        <v>33</v>
      </c>
      <c r="O8639" t="s">
        <v>34</v>
      </c>
    </row>
    <row r="8640" spans="1:15" x14ac:dyDescent="0.35">
      <c r="A8640" t="s">
        <v>23396</v>
      </c>
      <c r="B8640">
        <v>45</v>
      </c>
      <c r="C8640" t="s">
        <v>16</v>
      </c>
      <c r="D8640" t="s">
        <v>17</v>
      </c>
      <c r="E8640" t="s">
        <v>37</v>
      </c>
      <c r="F8640" s="1">
        <v>44257</v>
      </c>
      <c r="G8640" t="s">
        <v>23397</v>
      </c>
      <c r="H8640" t="s">
        <v>23398</v>
      </c>
      <c r="I8640" t="s">
        <v>55</v>
      </c>
      <c r="J8640">
        <v>18313.775529999999</v>
      </c>
      <c r="K8640">
        <v>110</v>
      </c>
      <c r="L8640" t="s">
        <v>22</v>
      </c>
      <c r="M8640" s="1">
        <v>44269</v>
      </c>
      <c r="N8640" t="s">
        <v>33</v>
      </c>
      <c r="O8640" t="s">
        <v>34</v>
      </c>
    </row>
    <row r="8641" spans="1:15" x14ac:dyDescent="0.35">
      <c r="A8641" t="s">
        <v>4326</v>
      </c>
      <c r="B8641">
        <v>51</v>
      </c>
      <c r="C8641" t="s">
        <v>26</v>
      </c>
      <c r="D8641" t="s">
        <v>27</v>
      </c>
      <c r="E8641" t="s">
        <v>73</v>
      </c>
      <c r="F8641" s="1">
        <v>43807</v>
      </c>
      <c r="G8641" t="s">
        <v>23399</v>
      </c>
      <c r="H8641" t="s">
        <v>23400</v>
      </c>
      <c r="I8641" t="s">
        <v>55</v>
      </c>
      <c r="J8641">
        <v>23597.897840000001</v>
      </c>
      <c r="K8641">
        <v>246</v>
      </c>
      <c r="L8641" t="s">
        <v>22</v>
      </c>
      <c r="M8641" s="1">
        <v>43823</v>
      </c>
      <c r="N8641" t="s">
        <v>51</v>
      </c>
      <c r="O8641" t="s">
        <v>24</v>
      </c>
    </row>
    <row r="8642" spans="1:15" x14ac:dyDescent="0.35">
      <c r="A8642" t="s">
        <v>12890</v>
      </c>
      <c r="B8642">
        <v>21</v>
      </c>
      <c r="C8642" t="s">
        <v>26</v>
      </c>
      <c r="D8642" t="s">
        <v>66</v>
      </c>
      <c r="E8642" t="s">
        <v>28</v>
      </c>
      <c r="F8642" s="1">
        <v>45175</v>
      </c>
      <c r="G8642" t="s">
        <v>23401</v>
      </c>
      <c r="H8642" t="s">
        <v>23402</v>
      </c>
      <c r="I8642" t="s">
        <v>31</v>
      </c>
      <c r="J8642">
        <v>12848.826059999999</v>
      </c>
      <c r="K8642">
        <v>270</v>
      </c>
      <c r="L8642" t="s">
        <v>44</v>
      </c>
      <c r="M8642" s="1">
        <v>45204</v>
      </c>
      <c r="N8642" t="s">
        <v>51</v>
      </c>
      <c r="O8642" t="s">
        <v>46</v>
      </c>
    </row>
    <row r="8643" spans="1:15" x14ac:dyDescent="0.35">
      <c r="A8643" t="s">
        <v>23403</v>
      </c>
      <c r="B8643">
        <v>61</v>
      </c>
      <c r="C8643" t="s">
        <v>26</v>
      </c>
      <c r="D8643" t="s">
        <v>17</v>
      </c>
      <c r="E8643" t="s">
        <v>57</v>
      </c>
      <c r="F8643" s="1">
        <v>43838</v>
      </c>
      <c r="G8643" t="s">
        <v>23404</v>
      </c>
      <c r="H8643" t="s">
        <v>23405</v>
      </c>
      <c r="I8643" t="s">
        <v>60</v>
      </c>
      <c r="J8643">
        <v>18554.870879999999</v>
      </c>
      <c r="K8643">
        <v>358</v>
      </c>
      <c r="L8643" t="s">
        <v>40</v>
      </c>
      <c r="M8643" s="1">
        <v>43867</v>
      </c>
      <c r="N8643" t="s">
        <v>45</v>
      </c>
      <c r="O8643" t="s">
        <v>46</v>
      </c>
    </row>
    <row r="8644" spans="1:15" x14ac:dyDescent="0.35">
      <c r="A8644" t="s">
        <v>23406</v>
      </c>
      <c r="B8644">
        <v>43</v>
      </c>
      <c r="C8644" t="s">
        <v>26</v>
      </c>
      <c r="D8644" t="s">
        <v>94</v>
      </c>
      <c r="E8644" t="s">
        <v>37</v>
      </c>
      <c r="F8644" s="1">
        <v>44408</v>
      </c>
      <c r="G8644" t="s">
        <v>23407</v>
      </c>
      <c r="H8644" t="s">
        <v>2517</v>
      </c>
      <c r="I8644" t="s">
        <v>64</v>
      </c>
      <c r="J8644">
        <v>13491.32618</v>
      </c>
      <c r="K8644">
        <v>182</v>
      </c>
      <c r="L8644" t="s">
        <v>44</v>
      </c>
      <c r="M8644" s="1">
        <v>44418</v>
      </c>
      <c r="N8644" t="s">
        <v>33</v>
      </c>
      <c r="O8644" t="s">
        <v>24</v>
      </c>
    </row>
    <row r="8645" spans="1:15" x14ac:dyDescent="0.35">
      <c r="A8645" t="s">
        <v>2554</v>
      </c>
      <c r="B8645">
        <v>76</v>
      </c>
      <c r="C8645" t="s">
        <v>16</v>
      </c>
      <c r="D8645" t="s">
        <v>27</v>
      </c>
      <c r="E8645" t="s">
        <v>73</v>
      </c>
      <c r="F8645" s="1">
        <v>43890</v>
      </c>
      <c r="G8645" t="s">
        <v>23408</v>
      </c>
      <c r="H8645" t="s">
        <v>23409</v>
      </c>
      <c r="I8645" t="s">
        <v>60</v>
      </c>
      <c r="J8645">
        <v>34534.85959</v>
      </c>
      <c r="K8645">
        <v>249</v>
      </c>
      <c r="L8645" t="s">
        <v>40</v>
      </c>
      <c r="M8645" s="1">
        <v>43894</v>
      </c>
      <c r="N8645" t="s">
        <v>51</v>
      </c>
      <c r="O8645" t="s">
        <v>34</v>
      </c>
    </row>
    <row r="8646" spans="1:15" x14ac:dyDescent="0.35">
      <c r="A8646" t="s">
        <v>23410</v>
      </c>
      <c r="B8646">
        <v>80</v>
      </c>
      <c r="C8646" t="s">
        <v>16</v>
      </c>
      <c r="D8646" t="s">
        <v>52</v>
      </c>
      <c r="E8646" t="s">
        <v>28</v>
      </c>
      <c r="F8646" s="1">
        <v>43727</v>
      </c>
      <c r="G8646" t="s">
        <v>23411</v>
      </c>
      <c r="H8646" t="s">
        <v>23412</v>
      </c>
      <c r="I8646" t="s">
        <v>60</v>
      </c>
      <c r="J8646">
        <v>21344.599249999999</v>
      </c>
      <c r="K8646">
        <v>270</v>
      </c>
      <c r="L8646" t="s">
        <v>40</v>
      </c>
      <c r="M8646" s="1">
        <v>43735</v>
      </c>
      <c r="N8646" t="s">
        <v>23</v>
      </c>
      <c r="O8646" t="s">
        <v>46</v>
      </c>
    </row>
    <row r="8647" spans="1:15" x14ac:dyDescent="0.35">
      <c r="A8647" t="s">
        <v>23413</v>
      </c>
      <c r="B8647">
        <v>21</v>
      </c>
      <c r="C8647" t="s">
        <v>26</v>
      </c>
      <c r="D8647" t="s">
        <v>36</v>
      </c>
      <c r="E8647" t="s">
        <v>28</v>
      </c>
      <c r="F8647" s="1">
        <v>44303</v>
      </c>
      <c r="G8647" t="s">
        <v>23414</v>
      </c>
      <c r="H8647" t="s">
        <v>23415</v>
      </c>
      <c r="I8647" t="s">
        <v>60</v>
      </c>
      <c r="J8647">
        <v>26748.568960000001</v>
      </c>
      <c r="K8647">
        <v>374</v>
      </c>
      <c r="L8647" t="s">
        <v>40</v>
      </c>
      <c r="M8647" s="1">
        <v>44319</v>
      </c>
      <c r="N8647" t="s">
        <v>51</v>
      </c>
      <c r="O8647" t="s">
        <v>46</v>
      </c>
    </row>
    <row r="8648" spans="1:15" x14ac:dyDescent="0.35">
      <c r="A8648" t="s">
        <v>23416</v>
      </c>
      <c r="B8648">
        <v>23</v>
      </c>
      <c r="C8648" t="s">
        <v>16</v>
      </c>
      <c r="D8648" t="s">
        <v>120</v>
      </c>
      <c r="E8648" t="s">
        <v>57</v>
      </c>
      <c r="F8648" s="1">
        <v>44255</v>
      </c>
      <c r="G8648" t="s">
        <v>23417</v>
      </c>
      <c r="H8648" t="s">
        <v>23418</v>
      </c>
      <c r="I8648" t="s">
        <v>55</v>
      </c>
      <c r="J8648">
        <v>24700.078870000001</v>
      </c>
      <c r="K8648">
        <v>454</v>
      </c>
      <c r="L8648" t="s">
        <v>22</v>
      </c>
      <c r="M8648" s="1">
        <v>44267</v>
      </c>
      <c r="N8648" t="s">
        <v>89</v>
      </c>
      <c r="O8648" t="s">
        <v>34</v>
      </c>
    </row>
    <row r="8649" spans="1:15" x14ac:dyDescent="0.35">
      <c r="A8649" t="s">
        <v>23419</v>
      </c>
      <c r="B8649">
        <v>37</v>
      </c>
      <c r="C8649" t="s">
        <v>26</v>
      </c>
      <c r="D8649" t="s">
        <v>237</v>
      </c>
      <c r="E8649" t="s">
        <v>18</v>
      </c>
      <c r="F8649" s="1">
        <v>44921</v>
      </c>
      <c r="G8649" t="s">
        <v>23420</v>
      </c>
      <c r="H8649" t="s">
        <v>23421</v>
      </c>
      <c r="I8649" t="s">
        <v>21</v>
      </c>
      <c r="J8649">
        <v>16829.964230000001</v>
      </c>
      <c r="K8649">
        <v>496</v>
      </c>
      <c r="L8649" t="s">
        <v>44</v>
      </c>
      <c r="M8649" s="1">
        <v>44943</v>
      </c>
      <c r="N8649" t="s">
        <v>51</v>
      </c>
      <c r="O8649" t="s">
        <v>34</v>
      </c>
    </row>
    <row r="8650" spans="1:15" x14ac:dyDescent="0.35">
      <c r="A8650" t="s">
        <v>23422</v>
      </c>
      <c r="B8650">
        <v>52</v>
      </c>
      <c r="C8650" t="s">
        <v>26</v>
      </c>
      <c r="D8650" t="s">
        <v>36</v>
      </c>
      <c r="E8650" t="s">
        <v>18</v>
      </c>
      <c r="F8650" s="1">
        <v>43903</v>
      </c>
      <c r="G8650" t="s">
        <v>23423</v>
      </c>
      <c r="H8650" t="s">
        <v>23424</v>
      </c>
      <c r="I8650" t="s">
        <v>31</v>
      </c>
      <c r="J8650">
        <v>33281.361640000003</v>
      </c>
      <c r="K8650">
        <v>153</v>
      </c>
      <c r="L8650" t="s">
        <v>40</v>
      </c>
      <c r="M8650" s="1">
        <v>43908</v>
      </c>
      <c r="N8650" t="s">
        <v>45</v>
      </c>
      <c r="O8650" t="s">
        <v>34</v>
      </c>
    </row>
    <row r="8651" spans="1:15" x14ac:dyDescent="0.35">
      <c r="A8651" t="s">
        <v>23425</v>
      </c>
      <c r="B8651">
        <v>44</v>
      </c>
      <c r="C8651" t="s">
        <v>16</v>
      </c>
      <c r="D8651" t="s">
        <v>36</v>
      </c>
      <c r="E8651" t="s">
        <v>28</v>
      </c>
      <c r="F8651" s="1">
        <v>44824</v>
      </c>
      <c r="G8651" t="s">
        <v>11378</v>
      </c>
      <c r="H8651" t="s">
        <v>4855</v>
      </c>
      <c r="I8651" t="s">
        <v>31</v>
      </c>
      <c r="J8651">
        <v>5880.4598079999996</v>
      </c>
      <c r="K8651">
        <v>330</v>
      </c>
      <c r="L8651" t="s">
        <v>44</v>
      </c>
      <c r="M8651" s="1">
        <v>44841</v>
      </c>
      <c r="N8651" t="s">
        <v>89</v>
      </c>
      <c r="O8651" t="s">
        <v>34</v>
      </c>
    </row>
    <row r="8652" spans="1:15" x14ac:dyDescent="0.35">
      <c r="A8652" t="s">
        <v>23426</v>
      </c>
      <c r="B8652">
        <v>48</v>
      </c>
      <c r="C8652" t="s">
        <v>16</v>
      </c>
      <c r="D8652" t="s">
        <v>94</v>
      </c>
      <c r="E8652" t="s">
        <v>73</v>
      </c>
      <c r="F8652" s="1">
        <v>44300</v>
      </c>
      <c r="G8652" t="s">
        <v>17882</v>
      </c>
      <c r="H8652" t="s">
        <v>23427</v>
      </c>
      <c r="I8652" t="s">
        <v>60</v>
      </c>
      <c r="J8652">
        <v>61359.632149999998</v>
      </c>
      <c r="K8652">
        <v>462</v>
      </c>
      <c r="L8652" t="s">
        <v>40</v>
      </c>
      <c r="M8652" s="1">
        <v>44305</v>
      </c>
      <c r="N8652" t="s">
        <v>33</v>
      </c>
      <c r="O8652" t="s">
        <v>34</v>
      </c>
    </row>
    <row r="8653" spans="1:15" x14ac:dyDescent="0.35">
      <c r="A8653" t="s">
        <v>23428</v>
      </c>
      <c r="B8653">
        <v>19</v>
      </c>
      <c r="C8653" t="s">
        <v>26</v>
      </c>
      <c r="D8653" t="s">
        <v>237</v>
      </c>
      <c r="E8653" t="s">
        <v>37</v>
      </c>
      <c r="F8653" s="1">
        <v>44928</v>
      </c>
      <c r="G8653" t="s">
        <v>23429</v>
      </c>
      <c r="H8653" t="s">
        <v>18255</v>
      </c>
      <c r="I8653" t="s">
        <v>31</v>
      </c>
      <c r="J8653">
        <v>16948.494050000001</v>
      </c>
      <c r="K8653">
        <v>273</v>
      </c>
      <c r="L8653" t="s">
        <v>44</v>
      </c>
      <c r="M8653" s="1">
        <v>44948</v>
      </c>
      <c r="N8653" t="s">
        <v>23</v>
      </c>
      <c r="O8653" t="s">
        <v>34</v>
      </c>
    </row>
    <row r="8654" spans="1:15" x14ac:dyDescent="0.35">
      <c r="A8654" t="s">
        <v>18301</v>
      </c>
      <c r="B8654">
        <v>67</v>
      </c>
      <c r="C8654" t="s">
        <v>26</v>
      </c>
      <c r="D8654" t="s">
        <v>17</v>
      </c>
      <c r="E8654" t="s">
        <v>18</v>
      </c>
      <c r="F8654" s="1">
        <v>44833</v>
      </c>
      <c r="G8654" t="s">
        <v>23430</v>
      </c>
      <c r="H8654" t="s">
        <v>23431</v>
      </c>
      <c r="I8654" t="s">
        <v>31</v>
      </c>
      <c r="J8654">
        <v>9647.9697840000008</v>
      </c>
      <c r="K8654">
        <v>231</v>
      </c>
      <c r="L8654" t="s">
        <v>40</v>
      </c>
      <c r="M8654" s="1">
        <v>44846</v>
      </c>
      <c r="N8654" t="s">
        <v>89</v>
      </c>
      <c r="O8654" t="s">
        <v>34</v>
      </c>
    </row>
    <row r="8655" spans="1:15" x14ac:dyDescent="0.35">
      <c r="A8655" t="s">
        <v>17238</v>
      </c>
      <c r="B8655">
        <v>22</v>
      </c>
      <c r="C8655" t="s">
        <v>26</v>
      </c>
      <c r="D8655" t="s">
        <v>27</v>
      </c>
      <c r="E8655" t="s">
        <v>73</v>
      </c>
      <c r="F8655" s="1">
        <v>44926</v>
      </c>
      <c r="G8655" t="s">
        <v>23432</v>
      </c>
      <c r="H8655" t="s">
        <v>23433</v>
      </c>
      <c r="I8655" t="s">
        <v>60</v>
      </c>
      <c r="J8655">
        <v>57974.261189999997</v>
      </c>
      <c r="K8655">
        <v>386</v>
      </c>
      <c r="L8655" t="s">
        <v>44</v>
      </c>
      <c r="M8655" s="1">
        <v>44930</v>
      </c>
      <c r="N8655" t="s">
        <v>33</v>
      </c>
      <c r="O8655" t="s">
        <v>24</v>
      </c>
    </row>
    <row r="8656" spans="1:15" x14ac:dyDescent="0.35">
      <c r="A8656" t="s">
        <v>23434</v>
      </c>
      <c r="B8656">
        <v>38</v>
      </c>
      <c r="C8656" t="s">
        <v>16</v>
      </c>
      <c r="D8656" t="s">
        <v>17</v>
      </c>
      <c r="E8656" t="s">
        <v>37</v>
      </c>
      <c r="F8656" s="1">
        <v>43862</v>
      </c>
      <c r="G8656" t="s">
        <v>23435</v>
      </c>
      <c r="H8656" t="s">
        <v>23436</v>
      </c>
      <c r="I8656" t="s">
        <v>55</v>
      </c>
      <c r="J8656">
        <v>576.15537159999997</v>
      </c>
      <c r="K8656">
        <v>222</v>
      </c>
      <c r="L8656" t="s">
        <v>44</v>
      </c>
      <c r="M8656" s="1">
        <v>43871</v>
      </c>
      <c r="N8656" t="s">
        <v>45</v>
      </c>
      <c r="O8656" t="s">
        <v>46</v>
      </c>
    </row>
    <row r="8657" spans="1:15" x14ac:dyDescent="0.35">
      <c r="A8657" t="s">
        <v>23437</v>
      </c>
      <c r="B8657">
        <v>38</v>
      </c>
      <c r="C8657" t="s">
        <v>16</v>
      </c>
      <c r="D8657" t="s">
        <v>27</v>
      </c>
      <c r="E8657" t="s">
        <v>28</v>
      </c>
      <c r="F8657" s="1">
        <v>45045</v>
      </c>
      <c r="G8657" t="s">
        <v>23438</v>
      </c>
      <c r="H8657" t="s">
        <v>23439</v>
      </c>
      <c r="I8657" t="s">
        <v>55</v>
      </c>
      <c r="J8657">
        <v>5146.9023349999998</v>
      </c>
      <c r="K8657">
        <v>443</v>
      </c>
      <c r="L8657" t="s">
        <v>44</v>
      </c>
      <c r="M8657" s="1">
        <v>45075</v>
      </c>
      <c r="N8657" t="s">
        <v>51</v>
      </c>
      <c r="O8657" t="s">
        <v>46</v>
      </c>
    </row>
    <row r="8658" spans="1:15" x14ac:dyDescent="0.35">
      <c r="A8658" t="s">
        <v>23440</v>
      </c>
      <c r="B8658">
        <v>85</v>
      </c>
      <c r="C8658" t="s">
        <v>26</v>
      </c>
      <c r="D8658" t="s">
        <v>27</v>
      </c>
      <c r="E8658" t="s">
        <v>37</v>
      </c>
      <c r="F8658" s="1">
        <v>44607</v>
      </c>
      <c r="G8658" t="s">
        <v>23441</v>
      </c>
      <c r="H8658" t="s">
        <v>13959</v>
      </c>
      <c r="I8658" t="s">
        <v>31</v>
      </c>
      <c r="J8658">
        <v>1453.2691830000001</v>
      </c>
      <c r="K8658">
        <v>108</v>
      </c>
      <c r="L8658" t="s">
        <v>44</v>
      </c>
      <c r="M8658" s="1">
        <v>44635</v>
      </c>
      <c r="N8658" t="s">
        <v>89</v>
      </c>
      <c r="O8658" t="s">
        <v>34</v>
      </c>
    </row>
    <row r="8659" spans="1:15" x14ac:dyDescent="0.35">
      <c r="A8659" t="s">
        <v>23442</v>
      </c>
      <c r="B8659">
        <v>36</v>
      </c>
      <c r="C8659" t="s">
        <v>16</v>
      </c>
      <c r="D8659" t="s">
        <v>120</v>
      </c>
      <c r="E8659" t="s">
        <v>28</v>
      </c>
      <c r="F8659" s="1">
        <v>44281</v>
      </c>
      <c r="G8659" t="s">
        <v>23443</v>
      </c>
      <c r="H8659" t="s">
        <v>15149</v>
      </c>
      <c r="I8659" t="s">
        <v>64</v>
      </c>
      <c r="J8659">
        <v>25384.029129999999</v>
      </c>
      <c r="K8659">
        <v>278</v>
      </c>
      <c r="L8659" t="s">
        <v>44</v>
      </c>
      <c r="M8659" s="1">
        <v>44289</v>
      </c>
      <c r="N8659" t="s">
        <v>33</v>
      </c>
      <c r="O8659" t="s">
        <v>46</v>
      </c>
    </row>
    <row r="8660" spans="1:15" x14ac:dyDescent="0.35">
      <c r="A8660" t="s">
        <v>23444</v>
      </c>
      <c r="B8660">
        <v>26</v>
      </c>
      <c r="C8660" t="s">
        <v>16</v>
      </c>
      <c r="D8660" t="s">
        <v>27</v>
      </c>
      <c r="E8660" t="s">
        <v>28</v>
      </c>
      <c r="F8660" s="1">
        <v>43810</v>
      </c>
      <c r="G8660" t="s">
        <v>23445</v>
      </c>
      <c r="H8660" t="s">
        <v>23446</v>
      </c>
      <c r="I8660" t="s">
        <v>64</v>
      </c>
      <c r="J8660">
        <v>44272.260040000001</v>
      </c>
      <c r="K8660">
        <v>452</v>
      </c>
      <c r="L8660" t="s">
        <v>40</v>
      </c>
      <c r="M8660" s="1">
        <v>43831</v>
      </c>
      <c r="N8660" t="s">
        <v>33</v>
      </c>
      <c r="O8660" t="s">
        <v>46</v>
      </c>
    </row>
    <row r="8661" spans="1:15" x14ac:dyDescent="0.35">
      <c r="A8661" t="s">
        <v>23447</v>
      </c>
      <c r="B8661">
        <v>52</v>
      </c>
      <c r="C8661" t="s">
        <v>26</v>
      </c>
      <c r="D8661" t="s">
        <v>27</v>
      </c>
      <c r="E8661" t="s">
        <v>73</v>
      </c>
      <c r="F8661" s="1">
        <v>44649</v>
      </c>
      <c r="G8661" t="s">
        <v>23448</v>
      </c>
      <c r="H8661" t="s">
        <v>23449</v>
      </c>
      <c r="I8661" t="s">
        <v>64</v>
      </c>
      <c r="J8661">
        <v>4743.9262710000003</v>
      </c>
      <c r="K8661">
        <v>271</v>
      </c>
      <c r="L8661" t="s">
        <v>40</v>
      </c>
      <c r="M8661" s="1">
        <v>44657</v>
      </c>
      <c r="N8661" t="s">
        <v>45</v>
      </c>
      <c r="O8661" t="s">
        <v>24</v>
      </c>
    </row>
    <row r="8662" spans="1:15" x14ac:dyDescent="0.35">
      <c r="A8662" t="s">
        <v>23450</v>
      </c>
      <c r="B8662">
        <v>47</v>
      </c>
      <c r="C8662" t="s">
        <v>26</v>
      </c>
      <c r="D8662" t="s">
        <v>36</v>
      </c>
      <c r="E8662" t="s">
        <v>28</v>
      </c>
      <c r="F8662" s="1">
        <v>44602</v>
      </c>
      <c r="G8662" t="s">
        <v>23451</v>
      </c>
      <c r="H8662" t="s">
        <v>23452</v>
      </c>
      <c r="I8662" t="s">
        <v>21</v>
      </c>
      <c r="J8662">
        <v>28337.31062</v>
      </c>
      <c r="K8662">
        <v>356</v>
      </c>
      <c r="L8662" t="s">
        <v>40</v>
      </c>
      <c r="M8662" s="1">
        <v>44623</v>
      </c>
      <c r="N8662" t="s">
        <v>23</v>
      </c>
      <c r="O8662" t="s">
        <v>46</v>
      </c>
    </row>
    <row r="8663" spans="1:15" x14ac:dyDescent="0.35">
      <c r="A8663" t="s">
        <v>23453</v>
      </c>
      <c r="B8663">
        <v>19</v>
      </c>
      <c r="C8663" t="s">
        <v>16</v>
      </c>
      <c r="D8663" t="s">
        <v>66</v>
      </c>
      <c r="E8663" t="s">
        <v>48</v>
      </c>
      <c r="F8663" s="1">
        <v>43493</v>
      </c>
      <c r="G8663" t="s">
        <v>23454</v>
      </c>
      <c r="H8663" t="s">
        <v>23455</v>
      </c>
      <c r="I8663" t="s">
        <v>31</v>
      </c>
      <c r="J8663">
        <v>39421.783450000003</v>
      </c>
      <c r="K8663">
        <v>351</v>
      </c>
      <c r="L8663" t="s">
        <v>22</v>
      </c>
      <c r="M8663" s="1">
        <v>43497</v>
      </c>
      <c r="N8663" t="s">
        <v>51</v>
      </c>
      <c r="O8663" t="s">
        <v>24</v>
      </c>
    </row>
    <row r="8664" spans="1:15" x14ac:dyDescent="0.35">
      <c r="A8664" t="s">
        <v>2113</v>
      </c>
      <c r="B8664">
        <v>64</v>
      </c>
      <c r="C8664" t="s">
        <v>16</v>
      </c>
      <c r="D8664" t="s">
        <v>27</v>
      </c>
      <c r="E8664" t="s">
        <v>28</v>
      </c>
      <c r="F8664" s="1">
        <v>43839</v>
      </c>
      <c r="G8664" t="s">
        <v>23456</v>
      </c>
      <c r="H8664" t="s">
        <v>23457</v>
      </c>
      <c r="I8664" t="s">
        <v>21</v>
      </c>
      <c r="J8664">
        <v>3259.3828050000002</v>
      </c>
      <c r="K8664">
        <v>392</v>
      </c>
      <c r="L8664" t="s">
        <v>40</v>
      </c>
      <c r="M8664" s="1">
        <v>43856</v>
      </c>
      <c r="N8664" t="s">
        <v>33</v>
      </c>
      <c r="O8664" t="s">
        <v>46</v>
      </c>
    </row>
    <row r="8665" spans="1:15" x14ac:dyDescent="0.35">
      <c r="A8665" t="s">
        <v>23458</v>
      </c>
      <c r="B8665">
        <v>62</v>
      </c>
      <c r="C8665" t="s">
        <v>16</v>
      </c>
      <c r="D8665" t="s">
        <v>27</v>
      </c>
      <c r="E8665" t="s">
        <v>73</v>
      </c>
      <c r="F8665" s="1">
        <v>44419</v>
      </c>
      <c r="G8665" t="s">
        <v>23459</v>
      </c>
      <c r="H8665" t="s">
        <v>23460</v>
      </c>
      <c r="I8665" t="s">
        <v>31</v>
      </c>
      <c r="J8665">
        <v>27925.25131</v>
      </c>
      <c r="K8665">
        <v>128</v>
      </c>
      <c r="L8665" t="s">
        <v>40</v>
      </c>
      <c r="M8665" s="1">
        <v>44426</v>
      </c>
      <c r="N8665" t="s">
        <v>89</v>
      </c>
      <c r="O8665" t="s">
        <v>34</v>
      </c>
    </row>
    <row r="8666" spans="1:15" x14ac:dyDescent="0.35">
      <c r="A8666" t="s">
        <v>2094</v>
      </c>
      <c r="B8666">
        <v>55</v>
      </c>
      <c r="C8666" t="s">
        <v>26</v>
      </c>
      <c r="D8666" t="s">
        <v>94</v>
      </c>
      <c r="E8666" t="s">
        <v>18</v>
      </c>
      <c r="F8666" s="1">
        <v>44393</v>
      </c>
      <c r="G8666" t="s">
        <v>23461</v>
      </c>
      <c r="H8666" t="s">
        <v>23462</v>
      </c>
      <c r="I8666" t="s">
        <v>60</v>
      </c>
      <c r="J8666">
        <v>44909.876060000002</v>
      </c>
      <c r="K8666">
        <v>357</v>
      </c>
      <c r="L8666" t="s">
        <v>40</v>
      </c>
      <c r="M8666" s="1">
        <v>44399</v>
      </c>
      <c r="N8666" t="s">
        <v>89</v>
      </c>
      <c r="O8666" t="s">
        <v>24</v>
      </c>
    </row>
    <row r="8667" spans="1:15" x14ac:dyDescent="0.35">
      <c r="A8667" t="s">
        <v>23463</v>
      </c>
      <c r="B8667">
        <v>43</v>
      </c>
      <c r="C8667" t="s">
        <v>26</v>
      </c>
      <c r="D8667" t="s">
        <v>237</v>
      </c>
      <c r="E8667" t="s">
        <v>18</v>
      </c>
      <c r="F8667" s="1">
        <v>44150</v>
      </c>
      <c r="G8667" t="s">
        <v>23464</v>
      </c>
      <c r="H8667" t="s">
        <v>23465</v>
      </c>
      <c r="I8667" t="s">
        <v>21</v>
      </c>
      <c r="J8667">
        <v>20282.779409999999</v>
      </c>
      <c r="K8667">
        <v>471</v>
      </c>
      <c r="L8667" t="s">
        <v>40</v>
      </c>
      <c r="M8667" s="1">
        <v>44180</v>
      </c>
      <c r="N8667" t="s">
        <v>23</v>
      </c>
      <c r="O8667" t="s">
        <v>34</v>
      </c>
    </row>
    <row r="8668" spans="1:15" x14ac:dyDescent="0.35">
      <c r="A8668" t="s">
        <v>23466</v>
      </c>
      <c r="B8668">
        <v>63</v>
      </c>
      <c r="C8668" t="s">
        <v>16</v>
      </c>
      <c r="D8668" t="s">
        <v>66</v>
      </c>
      <c r="E8668" t="s">
        <v>18</v>
      </c>
      <c r="F8668" s="1">
        <v>44874</v>
      </c>
      <c r="G8668" t="s">
        <v>23467</v>
      </c>
      <c r="H8668" t="s">
        <v>23468</v>
      </c>
      <c r="I8668" t="s">
        <v>21</v>
      </c>
      <c r="J8668">
        <v>49600.321949999998</v>
      </c>
      <c r="K8668">
        <v>285</v>
      </c>
      <c r="L8668" t="s">
        <v>44</v>
      </c>
      <c r="M8668" s="1">
        <v>44900</v>
      </c>
      <c r="N8668" t="s">
        <v>33</v>
      </c>
      <c r="O8668" t="s">
        <v>46</v>
      </c>
    </row>
    <row r="8669" spans="1:15" x14ac:dyDescent="0.35">
      <c r="A8669" t="s">
        <v>23469</v>
      </c>
      <c r="B8669">
        <v>37</v>
      </c>
      <c r="C8669" t="s">
        <v>16</v>
      </c>
      <c r="D8669" t="s">
        <v>52</v>
      </c>
      <c r="E8669" t="s">
        <v>57</v>
      </c>
      <c r="F8669" s="1">
        <v>43628</v>
      </c>
      <c r="G8669" t="s">
        <v>23470</v>
      </c>
      <c r="H8669" t="s">
        <v>23471</v>
      </c>
      <c r="I8669" t="s">
        <v>31</v>
      </c>
      <c r="J8669">
        <v>10657.401830000001</v>
      </c>
      <c r="K8669">
        <v>458</v>
      </c>
      <c r="L8669" t="s">
        <v>44</v>
      </c>
      <c r="M8669" s="1">
        <v>43633</v>
      </c>
      <c r="N8669" t="s">
        <v>51</v>
      </c>
      <c r="O8669" t="s">
        <v>24</v>
      </c>
    </row>
    <row r="8670" spans="1:15" x14ac:dyDescent="0.35">
      <c r="A8670" t="s">
        <v>23472</v>
      </c>
      <c r="B8670">
        <v>41</v>
      </c>
      <c r="C8670" t="s">
        <v>26</v>
      </c>
      <c r="D8670" t="s">
        <v>27</v>
      </c>
      <c r="E8670" t="s">
        <v>28</v>
      </c>
      <c r="F8670" s="1">
        <v>45119</v>
      </c>
      <c r="G8670" t="s">
        <v>23473</v>
      </c>
      <c r="H8670" t="s">
        <v>23474</v>
      </c>
      <c r="I8670" t="s">
        <v>64</v>
      </c>
      <c r="J8670">
        <v>27023.607479999999</v>
      </c>
      <c r="K8670">
        <v>407</v>
      </c>
      <c r="L8670" t="s">
        <v>44</v>
      </c>
      <c r="M8670" s="1">
        <v>45123</v>
      </c>
      <c r="N8670" t="s">
        <v>89</v>
      </c>
      <c r="O8670" t="s">
        <v>34</v>
      </c>
    </row>
    <row r="8671" spans="1:15" x14ac:dyDescent="0.35">
      <c r="A8671" t="s">
        <v>23475</v>
      </c>
      <c r="B8671">
        <v>41</v>
      </c>
      <c r="C8671" t="s">
        <v>26</v>
      </c>
      <c r="D8671" t="s">
        <v>237</v>
      </c>
      <c r="E8671" t="s">
        <v>28</v>
      </c>
      <c r="F8671" s="1">
        <v>45088</v>
      </c>
      <c r="G8671" t="s">
        <v>23476</v>
      </c>
      <c r="H8671" t="s">
        <v>23477</v>
      </c>
      <c r="I8671" t="s">
        <v>64</v>
      </c>
      <c r="J8671">
        <v>3759.1514099999999</v>
      </c>
      <c r="K8671">
        <v>477</v>
      </c>
      <c r="L8671" t="s">
        <v>44</v>
      </c>
      <c r="M8671" s="1">
        <v>45101</v>
      </c>
      <c r="N8671" t="s">
        <v>45</v>
      </c>
      <c r="O8671" t="s">
        <v>34</v>
      </c>
    </row>
    <row r="8672" spans="1:15" x14ac:dyDescent="0.35">
      <c r="A8672" t="s">
        <v>23478</v>
      </c>
      <c r="B8672">
        <v>56</v>
      </c>
      <c r="C8672" t="s">
        <v>16</v>
      </c>
      <c r="D8672" t="s">
        <v>94</v>
      </c>
      <c r="E8672" t="s">
        <v>73</v>
      </c>
      <c r="F8672" s="1">
        <v>44415</v>
      </c>
      <c r="G8672" t="s">
        <v>23479</v>
      </c>
      <c r="H8672" t="s">
        <v>23480</v>
      </c>
      <c r="I8672" t="s">
        <v>60</v>
      </c>
      <c r="J8672">
        <v>24445.499159999999</v>
      </c>
      <c r="K8672">
        <v>393</v>
      </c>
      <c r="L8672" t="s">
        <v>22</v>
      </c>
      <c r="M8672" s="1">
        <v>44435</v>
      </c>
      <c r="N8672" t="s">
        <v>89</v>
      </c>
      <c r="O8672" t="s">
        <v>24</v>
      </c>
    </row>
    <row r="8673" spans="1:15" x14ac:dyDescent="0.35">
      <c r="A8673" t="s">
        <v>23481</v>
      </c>
      <c r="B8673">
        <v>26</v>
      </c>
      <c r="C8673" t="s">
        <v>26</v>
      </c>
      <c r="D8673" t="s">
        <v>27</v>
      </c>
      <c r="E8673" t="s">
        <v>57</v>
      </c>
      <c r="F8673" s="1">
        <v>45101</v>
      </c>
      <c r="G8673" t="s">
        <v>23482</v>
      </c>
      <c r="H8673" t="s">
        <v>23483</v>
      </c>
      <c r="I8673" t="s">
        <v>55</v>
      </c>
      <c r="J8673">
        <v>14177.149299999999</v>
      </c>
      <c r="K8673">
        <v>218</v>
      </c>
      <c r="L8673" t="s">
        <v>44</v>
      </c>
      <c r="M8673" s="1">
        <v>45105</v>
      </c>
      <c r="N8673" t="s">
        <v>89</v>
      </c>
      <c r="O8673" t="s">
        <v>34</v>
      </c>
    </row>
    <row r="8674" spans="1:15" x14ac:dyDescent="0.35">
      <c r="A8674" t="s">
        <v>4096</v>
      </c>
      <c r="B8674">
        <v>38</v>
      </c>
      <c r="C8674" t="s">
        <v>16</v>
      </c>
      <c r="D8674" t="s">
        <v>27</v>
      </c>
      <c r="E8674" t="s">
        <v>73</v>
      </c>
      <c r="F8674" s="1">
        <v>45163</v>
      </c>
      <c r="G8674" t="s">
        <v>23484</v>
      </c>
      <c r="H8674" t="s">
        <v>23485</v>
      </c>
      <c r="I8674" t="s">
        <v>21</v>
      </c>
      <c r="J8674">
        <v>26296.378079999999</v>
      </c>
      <c r="K8674">
        <v>271</v>
      </c>
      <c r="L8674" t="s">
        <v>22</v>
      </c>
      <c r="M8674" s="1">
        <v>45178</v>
      </c>
      <c r="N8674" t="s">
        <v>51</v>
      </c>
      <c r="O8674" t="s">
        <v>24</v>
      </c>
    </row>
    <row r="8675" spans="1:15" x14ac:dyDescent="0.35">
      <c r="A8675" t="s">
        <v>23486</v>
      </c>
      <c r="B8675" t="s">
        <v>142</v>
      </c>
      <c r="C8675" t="s">
        <v>26</v>
      </c>
      <c r="D8675" t="s">
        <v>52</v>
      </c>
      <c r="E8675" t="s">
        <v>18</v>
      </c>
      <c r="F8675" s="1">
        <v>44804</v>
      </c>
      <c r="G8675" t="s">
        <v>23487</v>
      </c>
      <c r="H8675" t="s">
        <v>23488</v>
      </c>
      <c r="I8675" t="s">
        <v>64</v>
      </c>
      <c r="J8675">
        <v>5054.0608590000002</v>
      </c>
      <c r="K8675">
        <v>324</v>
      </c>
      <c r="L8675" t="s">
        <v>40</v>
      </c>
      <c r="M8675" s="1">
        <v>44812</v>
      </c>
      <c r="N8675" t="s">
        <v>45</v>
      </c>
      <c r="O8675" t="s">
        <v>34</v>
      </c>
    </row>
    <row r="8676" spans="1:15" x14ac:dyDescent="0.35">
      <c r="A8676" t="s">
        <v>23489</v>
      </c>
      <c r="B8676">
        <v>68</v>
      </c>
      <c r="C8676" t="s">
        <v>26</v>
      </c>
      <c r="D8676" t="s">
        <v>27</v>
      </c>
      <c r="E8676" t="s">
        <v>28</v>
      </c>
      <c r="F8676" s="1">
        <v>43843</v>
      </c>
      <c r="G8676" t="s">
        <v>23490</v>
      </c>
      <c r="H8676" t="s">
        <v>16800</v>
      </c>
      <c r="I8676" t="s">
        <v>55</v>
      </c>
      <c r="J8676">
        <v>1423.8703849999999</v>
      </c>
      <c r="K8676">
        <v>164</v>
      </c>
      <c r="L8676" t="s">
        <v>44</v>
      </c>
      <c r="M8676" s="1">
        <v>43863</v>
      </c>
      <c r="N8676" t="s">
        <v>89</v>
      </c>
      <c r="O8676" t="s">
        <v>24</v>
      </c>
    </row>
    <row r="8677" spans="1:15" x14ac:dyDescent="0.35">
      <c r="A8677" t="s">
        <v>23491</v>
      </c>
      <c r="B8677">
        <v>80</v>
      </c>
      <c r="C8677" t="s">
        <v>26</v>
      </c>
      <c r="D8677" t="s">
        <v>237</v>
      </c>
      <c r="E8677" t="s">
        <v>57</v>
      </c>
      <c r="F8677" s="1">
        <v>43917</v>
      </c>
      <c r="G8677" t="s">
        <v>23492</v>
      </c>
      <c r="H8677" t="s">
        <v>23493</v>
      </c>
      <c r="I8677" t="s">
        <v>31</v>
      </c>
      <c r="J8677">
        <v>33133.554940000002</v>
      </c>
      <c r="K8677">
        <v>115</v>
      </c>
      <c r="L8677" t="s">
        <v>40</v>
      </c>
      <c r="M8677" s="1">
        <v>43936</v>
      </c>
      <c r="N8677" t="s">
        <v>33</v>
      </c>
      <c r="O8677" t="s">
        <v>24</v>
      </c>
    </row>
    <row r="8678" spans="1:15" x14ac:dyDescent="0.35">
      <c r="A8678" t="s">
        <v>23494</v>
      </c>
      <c r="B8678">
        <v>51</v>
      </c>
      <c r="C8678" t="s">
        <v>26</v>
      </c>
      <c r="D8678" t="s">
        <v>120</v>
      </c>
      <c r="E8678" t="s">
        <v>18</v>
      </c>
      <c r="F8678" s="1">
        <v>44845</v>
      </c>
      <c r="G8678" t="s">
        <v>23495</v>
      </c>
      <c r="H8678" t="s">
        <v>23496</v>
      </c>
      <c r="I8678" t="s">
        <v>60</v>
      </c>
      <c r="J8678">
        <v>15520.646860000001</v>
      </c>
      <c r="K8678">
        <v>171</v>
      </c>
      <c r="L8678" t="s">
        <v>40</v>
      </c>
      <c r="M8678" s="1">
        <v>44858</v>
      </c>
      <c r="N8678" t="s">
        <v>45</v>
      </c>
      <c r="O8678" t="s">
        <v>24</v>
      </c>
    </row>
    <row r="8679" spans="1:15" x14ac:dyDescent="0.35">
      <c r="A8679" t="s">
        <v>23497</v>
      </c>
      <c r="B8679">
        <v>44</v>
      </c>
      <c r="C8679" t="s">
        <v>26</v>
      </c>
      <c r="D8679" t="s">
        <v>120</v>
      </c>
      <c r="E8679" t="s">
        <v>48</v>
      </c>
      <c r="F8679" s="1">
        <v>44538</v>
      </c>
      <c r="G8679" t="s">
        <v>23498</v>
      </c>
      <c r="H8679" t="s">
        <v>23499</v>
      </c>
      <c r="I8679" t="s">
        <v>31</v>
      </c>
      <c r="J8679">
        <v>29913.61118</v>
      </c>
      <c r="K8679">
        <v>160</v>
      </c>
      <c r="L8679" t="s">
        <v>22</v>
      </c>
      <c r="M8679" s="1">
        <v>44538</v>
      </c>
      <c r="N8679" t="s">
        <v>23</v>
      </c>
      <c r="O8679" t="s">
        <v>24</v>
      </c>
    </row>
    <row r="8680" spans="1:15" x14ac:dyDescent="0.35">
      <c r="A8680" t="s">
        <v>23500</v>
      </c>
      <c r="B8680">
        <v>52</v>
      </c>
      <c r="C8680" t="s">
        <v>16</v>
      </c>
      <c r="D8680" t="s">
        <v>17</v>
      </c>
      <c r="E8680" t="s">
        <v>28</v>
      </c>
      <c r="F8680" s="1">
        <v>43661</v>
      </c>
      <c r="G8680" t="s">
        <v>2985</v>
      </c>
      <c r="H8680" t="s">
        <v>23501</v>
      </c>
      <c r="I8680" t="s">
        <v>31</v>
      </c>
      <c r="J8680">
        <v>37270.80429</v>
      </c>
      <c r="K8680">
        <v>157</v>
      </c>
      <c r="L8680" t="s">
        <v>40</v>
      </c>
      <c r="M8680" s="1">
        <v>43685</v>
      </c>
      <c r="N8680" t="s">
        <v>89</v>
      </c>
      <c r="O8680" t="s">
        <v>46</v>
      </c>
    </row>
    <row r="8681" spans="1:15" x14ac:dyDescent="0.35">
      <c r="A8681" t="s">
        <v>351</v>
      </c>
      <c r="B8681">
        <v>70</v>
      </c>
      <c r="C8681" t="s">
        <v>16</v>
      </c>
      <c r="D8681" t="s">
        <v>17</v>
      </c>
      <c r="E8681" t="s">
        <v>48</v>
      </c>
      <c r="F8681" s="1">
        <v>43790</v>
      </c>
      <c r="G8681" t="s">
        <v>23502</v>
      </c>
      <c r="H8681" t="s">
        <v>23503</v>
      </c>
      <c r="I8681" t="s">
        <v>31</v>
      </c>
      <c r="J8681">
        <v>20734.16258</v>
      </c>
      <c r="K8681">
        <v>245</v>
      </c>
      <c r="L8681" t="s">
        <v>22</v>
      </c>
      <c r="M8681" s="1">
        <v>43794</v>
      </c>
      <c r="N8681" t="s">
        <v>89</v>
      </c>
      <c r="O8681" t="s">
        <v>34</v>
      </c>
    </row>
    <row r="8682" spans="1:15" x14ac:dyDescent="0.35">
      <c r="A8682" t="s">
        <v>23504</v>
      </c>
      <c r="B8682">
        <v>57</v>
      </c>
      <c r="C8682" t="s">
        <v>26</v>
      </c>
      <c r="D8682" t="s">
        <v>36</v>
      </c>
      <c r="E8682" t="s">
        <v>48</v>
      </c>
      <c r="F8682" s="1">
        <v>45118</v>
      </c>
      <c r="G8682" t="s">
        <v>23505</v>
      </c>
      <c r="H8682" t="s">
        <v>23506</v>
      </c>
      <c r="I8682" t="s">
        <v>64</v>
      </c>
      <c r="J8682">
        <v>12157.081469999999</v>
      </c>
      <c r="K8682">
        <v>350</v>
      </c>
      <c r="L8682" t="s">
        <v>22</v>
      </c>
      <c r="M8682" s="1">
        <v>45121</v>
      </c>
      <c r="N8682" t="s">
        <v>51</v>
      </c>
      <c r="O8682" t="s">
        <v>24</v>
      </c>
    </row>
    <row r="8683" spans="1:15" x14ac:dyDescent="0.35">
      <c r="A8683" t="s">
        <v>23507</v>
      </c>
      <c r="B8683">
        <v>42</v>
      </c>
      <c r="C8683" t="s">
        <v>16</v>
      </c>
      <c r="D8683" t="s">
        <v>27</v>
      </c>
      <c r="E8683" t="s">
        <v>48</v>
      </c>
      <c r="F8683" s="1">
        <v>44950</v>
      </c>
      <c r="G8683" t="s">
        <v>23508</v>
      </c>
      <c r="H8683" t="s">
        <v>23509</v>
      </c>
      <c r="I8683" t="s">
        <v>64</v>
      </c>
      <c r="J8683">
        <v>4081.5573749999999</v>
      </c>
      <c r="K8683">
        <v>223</v>
      </c>
      <c r="L8683" t="s">
        <v>22</v>
      </c>
      <c r="M8683" s="1">
        <v>44952</v>
      </c>
      <c r="N8683" t="s">
        <v>51</v>
      </c>
      <c r="O8683" t="s">
        <v>46</v>
      </c>
    </row>
    <row r="8684" spans="1:15" x14ac:dyDescent="0.35">
      <c r="A8684" t="s">
        <v>23510</v>
      </c>
      <c r="B8684">
        <v>37</v>
      </c>
      <c r="C8684" t="s">
        <v>16</v>
      </c>
      <c r="D8684" t="s">
        <v>52</v>
      </c>
      <c r="E8684" t="s">
        <v>18</v>
      </c>
      <c r="F8684" s="1">
        <v>43792</v>
      </c>
      <c r="G8684" t="s">
        <v>23511</v>
      </c>
      <c r="H8684" t="s">
        <v>23512</v>
      </c>
      <c r="I8684" t="s">
        <v>21</v>
      </c>
      <c r="J8684">
        <v>52139.584190000001</v>
      </c>
      <c r="K8684">
        <v>135</v>
      </c>
      <c r="L8684" t="s">
        <v>44</v>
      </c>
      <c r="M8684" s="1">
        <v>43796</v>
      </c>
      <c r="N8684" t="s">
        <v>45</v>
      </c>
      <c r="O8684" t="s">
        <v>34</v>
      </c>
    </row>
    <row r="8685" spans="1:15" x14ac:dyDescent="0.35">
      <c r="A8685" t="s">
        <v>23513</v>
      </c>
      <c r="B8685">
        <v>74</v>
      </c>
      <c r="C8685" t="s">
        <v>16</v>
      </c>
      <c r="D8685" t="s">
        <v>27</v>
      </c>
      <c r="E8685" t="s">
        <v>48</v>
      </c>
      <c r="F8685" s="1">
        <v>44378</v>
      </c>
      <c r="G8685" t="s">
        <v>23514</v>
      </c>
      <c r="H8685" t="s">
        <v>23515</v>
      </c>
      <c r="I8685" t="s">
        <v>21</v>
      </c>
      <c r="J8685">
        <v>36565.587829999997</v>
      </c>
      <c r="K8685">
        <v>270</v>
      </c>
      <c r="L8685" t="s">
        <v>22</v>
      </c>
      <c r="M8685" s="1">
        <v>44381</v>
      </c>
      <c r="N8685" t="s">
        <v>89</v>
      </c>
      <c r="O8685" t="s">
        <v>24</v>
      </c>
    </row>
    <row r="8686" spans="1:15" x14ac:dyDescent="0.35">
      <c r="A8686" t="s">
        <v>23516</v>
      </c>
      <c r="B8686">
        <v>52</v>
      </c>
      <c r="C8686" t="s">
        <v>16</v>
      </c>
      <c r="D8686" t="s">
        <v>52</v>
      </c>
      <c r="E8686" t="s">
        <v>37</v>
      </c>
      <c r="F8686" s="1">
        <v>44449</v>
      </c>
      <c r="G8686" t="s">
        <v>23517</v>
      </c>
      <c r="H8686" t="s">
        <v>23518</v>
      </c>
      <c r="I8686" t="s">
        <v>64</v>
      </c>
      <c r="J8686">
        <v>11297.559660000001</v>
      </c>
      <c r="K8686">
        <v>262</v>
      </c>
      <c r="L8686" t="s">
        <v>44</v>
      </c>
      <c r="M8686" s="1">
        <v>44479</v>
      </c>
      <c r="N8686" t="s">
        <v>51</v>
      </c>
      <c r="O8686" t="s">
        <v>24</v>
      </c>
    </row>
    <row r="8687" spans="1:15" x14ac:dyDescent="0.35">
      <c r="A8687" t="s">
        <v>23519</v>
      </c>
      <c r="B8687">
        <v>52</v>
      </c>
      <c r="C8687" t="s">
        <v>26</v>
      </c>
      <c r="D8687" t="s">
        <v>120</v>
      </c>
      <c r="E8687" t="s">
        <v>48</v>
      </c>
      <c r="F8687" s="1">
        <v>44457</v>
      </c>
      <c r="G8687" t="s">
        <v>8583</v>
      </c>
      <c r="H8687" t="s">
        <v>23520</v>
      </c>
      <c r="I8687" t="s">
        <v>31</v>
      </c>
      <c r="J8687">
        <v>31001.817350000001</v>
      </c>
      <c r="K8687">
        <v>267</v>
      </c>
      <c r="L8687" t="s">
        <v>22</v>
      </c>
      <c r="M8687" s="1">
        <v>44457</v>
      </c>
      <c r="N8687" t="s">
        <v>89</v>
      </c>
      <c r="O8687" t="s">
        <v>34</v>
      </c>
    </row>
    <row r="8688" spans="1:15" x14ac:dyDescent="0.35">
      <c r="A8688" t="s">
        <v>23521</v>
      </c>
      <c r="B8688">
        <v>64</v>
      </c>
      <c r="C8688" t="s">
        <v>26</v>
      </c>
      <c r="D8688" t="s">
        <v>27</v>
      </c>
      <c r="E8688" t="s">
        <v>18</v>
      </c>
      <c r="F8688" s="1">
        <v>43785</v>
      </c>
      <c r="G8688" t="s">
        <v>23522</v>
      </c>
      <c r="H8688" t="s">
        <v>23523</v>
      </c>
      <c r="I8688" t="s">
        <v>55</v>
      </c>
      <c r="J8688">
        <v>47625.76324</v>
      </c>
      <c r="K8688">
        <v>497</v>
      </c>
      <c r="L8688" t="s">
        <v>40</v>
      </c>
      <c r="M8688" s="1">
        <v>43815</v>
      </c>
      <c r="N8688" t="s">
        <v>33</v>
      </c>
      <c r="O8688" t="s">
        <v>34</v>
      </c>
    </row>
    <row r="8689" spans="1:15" x14ac:dyDescent="0.35">
      <c r="A8689" t="s">
        <v>23524</v>
      </c>
      <c r="B8689">
        <v>48</v>
      </c>
      <c r="C8689" t="s">
        <v>26</v>
      </c>
      <c r="D8689" t="s">
        <v>94</v>
      </c>
      <c r="E8689" t="s">
        <v>18</v>
      </c>
      <c r="F8689" s="1">
        <v>43991</v>
      </c>
      <c r="G8689" t="s">
        <v>23525</v>
      </c>
      <c r="H8689" t="s">
        <v>1958</v>
      </c>
      <c r="I8689" t="s">
        <v>31</v>
      </c>
      <c r="J8689">
        <v>40622.987390000002</v>
      </c>
      <c r="K8689">
        <v>148</v>
      </c>
      <c r="L8689" t="s">
        <v>40</v>
      </c>
      <c r="M8689" s="1">
        <v>44002</v>
      </c>
      <c r="N8689" t="s">
        <v>45</v>
      </c>
      <c r="O8689" t="s">
        <v>24</v>
      </c>
    </row>
    <row r="8690" spans="1:15" x14ac:dyDescent="0.35">
      <c r="A8690" t="s">
        <v>23526</v>
      </c>
      <c r="B8690">
        <v>41</v>
      </c>
      <c r="C8690" t="s">
        <v>26</v>
      </c>
      <c r="D8690" t="s">
        <v>52</v>
      </c>
      <c r="E8690" t="s">
        <v>28</v>
      </c>
      <c r="F8690" s="1">
        <v>44976</v>
      </c>
      <c r="G8690" t="s">
        <v>23527</v>
      </c>
      <c r="H8690" t="s">
        <v>23528</v>
      </c>
      <c r="I8690" t="s">
        <v>31</v>
      </c>
      <c r="J8690">
        <v>26348.084589999999</v>
      </c>
      <c r="K8690">
        <v>440</v>
      </c>
      <c r="L8690" t="s">
        <v>44</v>
      </c>
      <c r="M8690" s="1">
        <v>44992</v>
      </c>
      <c r="N8690" t="s">
        <v>51</v>
      </c>
      <c r="O8690" t="s">
        <v>24</v>
      </c>
    </row>
    <row r="8691" spans="1:15" x14ac:dyDescent="0.35">
      <c r="A8691" t="s">
        <v>23529</v>
      </c>
      <c r="B8691">
        <v>84</v>
      </c>
      <c r="C8691" t="s">
        <v>16</v>
      </c>
      <c r="D8691" t="s">
        <v>237</v>
      </c>
      <c r="E8691" t="s">
        <v>28</v>
      </c>
      <c r="F8691" s="1">
        <v>44313</v>
      </c>
      <c r="G8691" t="s">
        <v>23530</v>
      </c>
      <c r="H8691" t="s">
        <v>1205</v>
      </c>
      <c r="I8691" t="s">
        <v>21</v>
      </c>
      <c r="J8691">
        <v>41088.38465</v>
      </c>
      <c r="K8691">
        <v>485</v>
      </c>
      <c r="L8691" t="s">
        <v>40</v>
      </c>
      <c r="M8691" s="1">
        <v>44314</v>
      </c>
      <c r="N8691" t="s">
        <v>45</v>
      </c>
      <c r="O8691" t="s">
        <v>46</v>
      </c>
    </row>
    <row r="8692" spans="1:15" x14ac:dyDescent="0.35">
      <c r="A8692" t="s">
        <v>23531</v>
      </c>
      <c r="B8692">
        <v>61</v>
      </c>
      <c r="C8692" t="s">
        <v>26</v>
      </c>
      <c r="D8692" t="s">
        <v>94</v>
      </c>
      <c r="E8692" t="s">
        <v>57</v>
      </c>
      <c r="F8692" s="1">
        <v>44512</v>
      </c>
      <c r="G8692" t="s">
        <v>23532</v>
      </c>
      <c r="H8692" t="s">
        <v>23533</v>
      </c>
      <c r="I8692" t="s">
        <v>21</v>
      </c>
      <c r="J8692">
        <v>5177.3176919999996</v>
      </c>
      <c r="K8692">
        <v>436</v>
      </c>
      <c r="L8692" t="s">
        <v>44</v>
      </c>
      <c r="M8692" s="1">
        <v>44524</v>
      </c>
      <c r="N8692" t="s">
        <v>89</v>
      </c>
      <c r="O8692" t="s">
        <v>24</v>
      </c>
    </row>
    <row r="8693" spans="1:15" x14ac:dyDescent="0.35">
      <c r="A8693" t="s">
        <v>23534</v>
      </c>
      <c r="B8693">
        <v>70</v>
      </c>
      <c r="C8693" t="s">
        <v>16</v>
      </c>
      <c r="D8693" t="s">
        <v>66</v>
      </c>
      <c r="E8693" t="s">
        <v>37</v>
      </c>
      <c r="F8693" s="1">
        <v>45083</v>
      </c>
      <c r="G8693" t="s">
        <v>23535</v>
      </c>
      <c r="H8693" t="s">
        <v>23536</v>
      </c>
      <c r="I8693" t="s">
        <v>21</v>
      </c>
      <c r="J8693">
        <v>13882.08626</v>
      </c>
      <c r="K8693">
        <v>140</v>
      </c>
      <c r="L8693" t="s">
        <v>22</v>
      </c>
      <c r="M8693" s="1">
        <v>45102</v>
      </c>
      <c r="N8693" t="s">
        <v>51</v>
      </c>
      <c r="O8693" t="s">
        <v>46</v>
      </c>
    </row>
    <row r="8694" spans="1:15" x14ac:dyDescent="0.35">
      <c r="A8694" t="s">
        <v>23537</v>
      </c>
      <c r="B8694">
        <v>65</v>
      </c>
      <c r="C8694" t="s">
        <v>16</v>
      </c>
      <c r="D8694" t="s">
        <v>120</v>
      </c>
      <c r="E8694" t="s">
        <v>18</v>
      </c>
      <c r="F8694" s="1">
        <v>44389</v>
      </c>
      <c r="G8694" t="s">
        <v>23538</v>
      </c>
      <c r="H8694" t="s">
        <v>23539</v>
      </c>
      <c r="I8694" t="s">
        <v>60</v>
      </c>
      <c r="J8694">
        <v>2378.6822739999998</v>
      </c>
      <c r="K8694">
        <v>230</v>
      </c>
      <c r="L8694" t="s">
        <v>40</v>
      </c>
      <c r="M8694" s="1">
        <v>44391</v>
      </c>
      <c r="N8694" t="s">
        <v>33</v>
      </c>
      <c r="O8694" t="s">
        <v>34</v>
      </c>
    </row>
    <row r="8695" spans="1:15" x14ac:dyDescent="0.35">
      <c r="A8695" t="s">
        <v>23540</v>
      </c>
      <c r="B8695">
        <v>40</v>
      </c>
      <c r="C8695" t="s">
        <v>16</v>
      </c>
      <c r="D8695" t="s">
        <v>237</v>
      </c>
      <c r="E8695" t="s">
        <v>57</v>
      </c>
      <c r="F8695" s="1">
        <v>44942</v>
      </c>
      <c r="G8695" t="s">
        <v>80</v>
      </c>
      <c r="H8695" t="s">
        <v>23541</v>
      </c>
      <c r="I8695" t="s">
        <v>31</v>
      </c>
      <c r="J8695">
        <v>19784.412919999999</v>
      </c>
      <c r="K8695">
        <v>346</v>
      </c>
      <c r="L8695" t="s">
        <v>40</v>
      </c>
      <c r="M8695" s="1">
        <v>44958</v>
      </c>
      <c r="N8695" t="s">
        <v>23</v>
      </c>
      <c r="O8695" t="s">
        <v>34</v>
      </c>
    </row>
    <row r="8696" spans="1:15" x14ac:dyDescent="0.35">
      <c r="A8696" t="s">
        <v>23542</v>
      </c>
      <c r="B8696">
        <v>26</v>
      </c>
      <c r="C8696" t="s">
        <v>26</v>
      </c>
      <c r="D8696" t="s">
        <v>120</v>
      </c>
      <c r="E8696" t="s">
        <v>37</v>
      </c>
      <c r="F8696" s="1">
        <v>44214</v>
      </c>
      <c r="G8696" t="s">
        <v>23543</v>
      </c>
      <c r="H8696" t="s">
        <v>23544</v>
      </c>
      <c r="I8696" t="s">
        <v>64</v>
      </c>
      <c r="J8696">
        <v>11844.511189999999</v>
      </c>
      <c r="K8696">
        <v>404</v>
      </c>
      <c r="L8696" t="s">
        <v>22</v>
      </c>
      <c r="M8696" s="1">
        <v>44215</v>
      </c>
      <c r="N8696" t="s">
        <v>33</v>
      </c>
      <c r="O8696" t="s">
        <v>24</v>
      </c>
    </row>
    <row r="8697" spans="1:15" x14ac:dyDescent="0.35">
      <c r="A8697" t="s">
        <v>6923</v>
      </c>
      <c r="B8697">
        <v>51</v>
      </c>
      <c r="C8697" t="s">
        <v>16</v>
      </c>
      <c r="D8697" t="s">
        <v>27</v>
      </c>
      <c r="E8697" t="s">
        <v>57</v>
      </c>
      <c r="F8697" s="1">
        <v>45139</v>
      </c>
      <c r="G8697" t="s">
        <v>23545</v>
      </c>
      <c r="H8697" t="s">
        <v>2598</v>
      </c>
      <c r="I8697" t="s">
        <v>55</v>
      </c>
      <c r="J8697">
        <v>10147.269749999999</v>
      </c>
      <c r="K8697">
        <v>298</v>
      </c>
      <c r="L8697" t="s">
        <v>22</v>
      </c>
      <c r="M8697" s="1">
        <v>45145</v>
      </c>
      <c r="N8697" t="s">
        <v>23</v>
      </c>
      <c r="O8697" t="s">
        <v>24</v>
      </c>
    </row>
    <row r="8698" spans="1:15" x14ac:dyDescent="0.35">
      <c r="A8698" t="s">
        <v>23546</v>
      </c>
      <c r="B8698">
        <v>54</v>
      </c>
      <c r="C8698" t="s">
        <v>26</v>
      </c>
      <c r="D8698" t="s">
        <v>94</v>
      </c>
      <c r="E8698" t="s">
        <v>48</v>
      </c>
      <c r="F8698" s="1">
        <v>44989</v>
      </c>
      <c r="G8698" t="s">
        <v>23547</v>
      </c>
      <c r="H8698" t="s">
        <v>23548</v>
      </c>
      <c r="I8698" t="s">
        <v>21</v>
      </c>
      <c r="J8698">
        <v>16298.4735</v>
      </c>
      <c r="K8698">
        <v>500</v>
      </c>
      <c r="L8698" t="s">
        <v>22</v>
      </c>
      <c r="M8698" s="1">
        <v>45009</v>
      </c>
      <c r="N8698" t="s">
        <v>23</v>
      </c>
      <c r="O8698" t="s">
        <v>34</v>
      </c>
    </row>
    <row r="8699" spans="1:15" x14ac:dyDescent="0.35">
      <c r="A8699" t="s">
        <v>23549</v>
      </c>
      <c r="B8699">
        <v>46</v>
      </c>
      <c r="C8699" t="s">
        <v>26</v>
      </c>
      <c r="D8699" t="s">
        <v>52</v>
      </c>
      <c r="E8699" t="s">
        <v>28</v>
      </c>
      <c r="F8699" s="1">
        <v>44389</v>
      </c>
      <c r="G8699" t="s">
        <v>23550</v>
      </c>
      <c r="H8699" t="s">
        <v>23551</v>
      </c>
      <c r="I8699" t="s">
        <v>55</v>
      </c>
      <c r="J8699">
        <v>13643.626319999999</v>
      </c>
      <c r="K8699">
        <v>320</v>
      </c>
      <c r="L8699" t="s">
        <v>40</v>
      </c>
      <c r="M8699" s="1">
        <v>44400</v>
      </c>
      <c r="N8699" t="s">
        <v>45</v>
      </c>
      <c r="O8699" t="s">
        <v>34</v>
      </c>
    </row>
    <row r="8700" spans="1:15" x14ac:dyDescent="0.35">
      <c r="A8700" t="s">
        <v>23552</v>
      </c>
      <c r="B8700">
        <v>49</v>
      </c>
      <c r="C8700" t="s">
        <v>16</v>
      </c>
      <c r="D8700" t="s">
        <v>36</v>
      </c>
      <c r="E8700" t="s">
        <v>73</v>
      </c>
      <c r="F8700" s="1">
        <v>44665</v>
      </c>
      <c r="G8700" t="s">
        <v>23553</v>
      </c>
      <c r="H8700" t="s">
        <v>23554</v>
      </c>
      <c r="I8700" t="s">
        <v>60</v>
      </c>
      <c r="J8700">
        <v>64425.837169999999</v>
      </c>
      <c r="K8700">
        <v>184</v>
      </c>
      <c r="L8700" t="s">
        <v>44</v>
      </c>
      <c r="M8700" s="1">
        <v>44690</v>
      </c>
      <c r="N8700" t="s">
        <v>45</v>
      </c>
      <c r="O8700" t="s">
        <v>24</v>
      </c>
    </row>
    <row r="8701" spans="1:15" x14ac:dyDescent="0.35">
      <c r="A8701" t="s">
        <v>23555</v>
      </c>
      <c r="B8701">
        <v>52</v>
      </c>
      <c r="C8701" t="s">
        <v>26</v>
      </c>
      <c r="D8701" t="s">
        <v>237</v>
      </c>
      <c r="E8701" t="s">
        <v>18</v>
      </c>
      <c r="F8701" s="1">
        <v>43934</v>
      </c>
      <c r="G8701" t="s">
        <v>23556</v>
      </c>
      <c r="H8701" t="s">
        <v>23557</v>
      </c>
      <c r="I8701" t="s">
        <v>60</v>
      </c>
      <c r="J8701">
        <v>23804.30644</v>
      </c>
      <c r="K8701">
        <v>489</v>
      </c>
      <c r="L8701" t="s">
        <v>40</v>
      </c>
      <c r="M8701" s="1">
        <v>43964</v>
      </c>
      <c r="N8701" t="s">
        <v>23</v>
      </c>
      <c r="O8701" t="s">
        <v>46</v>
      </c>
    </row>
    <row r="8702" spans="1:15" x14ac:dyDescent="0.35">
      <c r="A8702" t="s">
        <v>23558</v>
      </c>
      <c r="B8702">
        <v>30</v>
      </c>
      <c r="C8702" t="s">
        <v>26</v>
      </c>
      <c r="D8702" t="s">
        <v>17</v>
      </c>
      <c r="E8702" t="s">
        <v>37</v>
      </c>
      <c r="F8702" s="1">
        <v>43456</v>
      </c>
      <c r="G8702" t="s">
        <v>17168</v>
      </c>
      <c r="H8702" t="s">
        <v>23559</v>
      </c>
      <c r="I8702" t="s">
        <v>55</v>
      </c>
      <c r="J8702">
        <v>22120.044440000001</v>
      </c>
      <c r="K8702">
        <v>402</v>
      </c>
      <c r="L8702" t="s">
        <v>22</v>
      </c>
      <c r="M8702" s="1">
        <v>43460</v>
      </c>
      <c r="N8702" t="s">
        <v>89</v>
      </c>
      <c r="O8702" t="s">
        <v>24</v>
      </c>
    </row>
    <row r="8703" spans="1:15" x14ac:dyDescent="0.35">
      <c r="A8703" t="s">
        <v>19375</v>
      </c>
      <c r="B8703">
        <v>51</v>
      </c>
      <c r="C8703" t="s">
        <v>16</v>
      </c>
      <c r="D8703" t="s">
        <v>52</v>
      </c>
      <c r="E8703" t="s">
        <v>48</v>
      </c>
      <c r="F8703" s="1">
        <v>44917</v>
      </c>
      <c r="G8703" t="s">
        <v>23560</v>
      </c>
      <c r="H8703" t="s">
        <v>12206</v>
      </c>
      <c r="I8703" t="s">
        <v>55</v>
      </c>
      <c r="J8703">
        <v>4912.529826</v>
      </c>
      <c r="K8703">
        <v>456</v>
      </c>
      <c r="L8703" t="s">
        <v>22</v>
      </c>
      <c r="M8703" s="1">
        <v>44936</v>
      </c>
      <c r="N8703" t="s">
        <v>45</v>
      </c>
      <c r="O8703" t="s">
        <v>46</v>
      </c>
    </row>
    <row r="8704" spans="1:15" x14ac:dyDescent="0.35">
      <c r="A8704" t="s">
        <v>23561</v>
      </c>
      <c r="B8704">
        <v>85</v>
      </c>
      <c r="C8704" t="s">
        <v>26</v>
      </c>
      <c r="D8704" t="s">
        <v>120</v>
      </c>
      <c r="E8704" t="s">
        <v>57</v>
      </c>
      <c r="F8704" s="1">
        <v>44057</v>
      </c>
      <c r="G8704" t="s">
        <v>23562</v>
      </c>
      <c r="H8704" t="s">
        <v>23563</v>
      </c>
      <c r="I8704" t="s">
        <v>64</v>
      </c>
      <c r="J8704">
        <v>27522.850699999999</v>
      </c>
      <c r="K8704">
        <v>445</v>
      </c>
      <c r="L8704" t="s">
        <v>40</v>
      </c>
      <c r="M8704" s="1">
        <v>44083</v>
      </c>
      <c r="N8704" t="s">
        <v>89</v>
      </c>
      <c r="O8704" t="s">
        <v>46</v>
      </c>
    </row>
    <row r="8705" spans="1:15" x14ac:dyDescent="0.35">
      <c r="A8705" t="s">
        <v>23564</v>
      </c>
      <c r="B8705">
        <v>50</v>
      </c>
      <c r="C8705" t="s">
        <v>26</v>
      </c>
      <c r="D8705" t="s">
        <v>94</v>
      </c>
      <c r="E8705" t="s">
        <v>18</v>
      </c>
      <c r="F8705" s="1">
        <v>44704</v>
      </c>
      <c r="G8705" t="s">
        <v>23565</v>
      </c>
      <c r="H8705" t="s">
        <v>23566</v>
      </c>
      <c r="I8705" t="s">
        <v>31</v>
      </c>
      <c r="J8705">
        <v>17072.214400000001</v>
      </c>
      <c r="K8705">
        <v>376</v>
      </c>
      <c r="L8705" t="s">
        <v>44</v>
      </c>
      <c r="M8705" s="1">
        <v>44714</v>
      </c>
      <c r="N8705" t="s">
        <v>89</v>
      </c>
      <c r="O8705" t="s">
        <v>34</v>
      </c>
    </row>
    <row r="8706" spans="1:15" x14ac:dyDescent="0.35">
      <c r="A8706" t="s">
        <v>23567</v>
      </c>
      <c r="B8706">
        <v>60</v>
      </c>
      <c r="C8706" t="s">
        <v>16</v>
      </c>
      <c r="D8706" t="s">
        <v>237</v>
      </c>
      <c r="E8706" t="s">
        <v>48</v>
      </c>
      <c r="F8706" s="1">
        <v>43689</v>
      </c>
      <c r="G8706" t="s">
        <v>23568</v>
      </c>
      <c r="H8706" t="s">
        <v>23569</v>
      </c>
      <c r="I8706" t="s">
        <v>64</v>
      </c>
      <c r="J8706">
        <v>16247.634190000001</v>
      </c>
      <c r="K8706">
        <v>383</v>
      </c>
      <c r="L8706" t="s">
        <v>22</v>
      </c>
      <c r="M8706" s="1">
        <v>43704</v>
      </c>
      <c r="N8706" t="s">
        <v>33</v>
      </c>
      <c r="O8706" t="s">
        <v>46</v>
      </c>
    </row>
    <row r="8707" spans="1:15" x14ac:dyDescent="0.35">
      <c r="A8707" t="s">
        <v>23570</v>
      </c>
      <c r="B8707">
        <v>29</v>
      </c>
      <c r="C8707" t="s">
        <v>16</v>
      </c>
      <c r="D8707" t="s">
        <v>120</v>
      </c>
      <c r="E8707" t="s">
        <v>28</v>
      </c>
      <c r="F8707" s="1">
        <v>45069</v>
      </c>
      <c r="G8707" t="s">
        <v>23571</v>
      </c>
      <c r="H8707" t="s">
        <v>1249</v>
      </c>
      <c r="I8707" t="s">
        <v>60</v>
      </c>
      <c r="J8707">
        <v>21216.617569999999</v>
      </c>
      <c r="K8707">
        <v>238</v>
      </c>
      <c r="L8707" t="s">
        <v>44</v>
      </c>
      <c r="M8707" s="1">
        <v>45099</v>
      </c>
      <c r="N8707" t="s">
        <v>51</v>
      </c>
      <c r="O8707" t="s">
        <v>46</v>
      </c>
    </row>
    <row r="8708" spans="1:15" x14ac:dyDescent="0.35">
      <c r="A8708" t="s">
        <v>23572</v>
      </c>
      <c r="B8708">
        <v>36</v>
      </c>
      <c r="C8708" t="s">
        <v>16</v>
      </c>
      <c r="D8708" t="s">
        <v>52</v>
      </c>
      <c r="E8708" t="s">
        <v>28</v>
      </c>
      <c r="F8708" s="1">
        <v>44139</v>
      </c>
      <c r="G8708" t="s">
        <v>23573</v>
      </c>
      <c r="H8708" t="s">
        <v>21088</v>
      </c>
      <c r="I8708" t="s">
        <v>21</v>
      </c>
      <c r="J8708">
        <v>28095.350289999998</v>
      </c>
      <c r="K8708">
        <v>412</v>
      </c>
      <c r="L8708" t="s">
        <v>44</v>
      </c>
      <c r="M8708" s="1">
        <v>44160</v>
      </c>
      <c r="N8708" t="s">
        <v>23</v>
      </c>
      <c r="O8708" t="s">
        <v>34</v>
      </c>
    </row>
    <row r="8709" spans="1:15" x14ac:dyDescent="0.35">
      <c r="A8709" t="s">
        <v>23574</v>
      </c>
      <c r="B8709">
        <v>24</v>
      </c>
      <c r="C8709" t="s">
        <v>16</v>
      </c>
      <c r="D8709" t="s">
        <v>120</v>
      </c>
      <c r="E8709" t="s">
        <v>37</v>
      </c>
      <c r="F8709" s="1">
        <v>45118</v>
      </c>
      <c r="G8709" t="s">
        <v>23575</v>
      </c>
      <c r="H8709" t="s">
        <v>23576</v>
      </c>
      <c r="I8709" t="s">
        <v>64</v>
      </c>
      <c r="J8709">
        <v>1157.6133179999999</v>
      </c>
      <c r="K8709">
        <v>469</v>
      </c>
      <c r="L8709" t="s">
        <v>22</v>
      </c>
      <c r="M8709" s="1">
        <v>45141</v>
      </c>
      <c r="N8709" t="s">
        <v>51</v>
      </c>
      <c r="O8709" t="s">
        <v>24</v>
      </c>
    </row>
    <row r="8710" spans="1:15" x14ac:dyDescent="0.35">
      <c r="A8710" t="s">
        <v>23577</v>
      </c>
      <c r="B8710">
        <v>72</v>
      </c>
      <c r="C8710" t="s">
        <v>26</v>
      </c>
      <c r="D8710" t="s">
        <v>27</v>
      </c>
      <c r="E8710" t="s">
        <v>28</v>
      </c>
      <c r="F8710" s="1">
        <v>44539</v>
      </c>
      <c r="G8710" t="s">
        <v>23578</v>
      </c>
      <c r="H8710" t="s">
        <v>23579</v>
      </c>
      <c r="I8710" t="s">
        <v>55</v>
      </c>
      <c r="J8710">
        <v>13507.895270000001</v>
      </c>
      <c r="K8710">
        <v>229</v>
      </c>
      <c r="L8710" t="s">
        <v>44</v>
      </c>
      <c r="M8710" s="1">
        <v>44551</v>
      </c>
      <c r="N8710" t="s">
        <v>89</v>
      </c>
      <c r="O8710" t="s">
        <v>46</v>
      </c>
    </row>
    <row r="8711" spans="1:15" x14ac:dyDescent="0.35">
      <c r="A8711" t="s">
        <v>23580</v>
      </c>
      <c r="B8711">
        <v>42</v>
      </c>
      <c r="C8711" t="s">
        <v>16</v>
      </c>
      <c r="D8711" t="s">
        <v>27</v>
      </c>
      <c r="E8711" t="s">
        <v>73</v>
      </c>
      <c r="F8711" s="1">
        <v>43405</v>
      </c>
      <c r="G8711" t="s">
        <v>23581</v>
      </c>
      <c r="H8711" t="s">
        <v>23582</v>
      </c>
      <c r="I8711" t="s">
        <v>60</v>
      </c>
      <c r="J8711">
        <v>25944.163479999999</v>
      </c>
      <c r="K8711">
        <v>360</v>
      </c>
      <c r="L8711" t="s">
        <v>44</v>
      </c>
      <c r="M8711" s="1">
        <v>43413</v>
      </c>
      <c r="N8711" t="s">
        <v>23</v>
      </c>
      <c r="O8711" t="s">
        <v>34</v>
      </c>
    </row>
    <row r="8712" spans="1:15" x14ac:dyDescent="0.35">
      <c r="A8712" t="s">
        <v>23583</v>
      </c>
      <c r="B8712">
        <v>80</v>
      </c>
      <c r="C8712" t="s">
        <v>26</v>
      </c>
      <c r="D8712" t="s">
        <v>52</v>
      </c>
      <c r="E8712" t="s">
        <v>18</v>
      </c>
      <c r="F8712" s="1">
        <v>45147</v>
      </c>
      <c r="G8712" t="s">
        <v>23584</v>
      </c>
      <c r="H8712" t="s">
        <v>23585</v>
      </c>
      <c r="I8712" t="s">
        <v>60</v>
      </c>
      <c r="J8712">
        <v>4521.0253810000004</v>
      </c>
      <c r="K8712">
        <v>177</v>
      </c>
      <c r="L8712" t="s">
        <v>44</v>
      </c>
      <c r="M8712" s="1">
        <v>45165</v>
      </c>
      <c r="N8712" t="s">
        <v>89</v>
      </c>
      <c r="O8712" t="s">
        <v>24</v>
      </c>
    </row>
    <row r="8713" spans="1:15" x14ac:dyDescent="0.35">
      <c r="A8713" t="s">
        <v>23586</v>
      </c>
      <c r="B8713" t="s">
        <v>142</v>
      </c>
      <c r="C8713" t="s">
        <v>26</v>
      </c>
      <c r="D8713" t="s">
        <v>66</v>
      </c>
      <c r="E8713" t="s">
        <v>48</v>
      </c>
      <c r="F8713" s="1">
        <v>44253</v>
      </c>
      <c r="G8713" t="s">
        <v>23587</v>
      </c>
      <c r="H8713" t="s">
        <v>23588</v>
      </c>
      <c r="I8713" t="s">
        <v>55</v>
      </c>
      <c r="J8713">
        <v>7622.2871539999996</v>
      </c>
      <c r="K8713">
        <v>133</v>
      </c>
      <c r="L8713" t="s">
        <v>22</v>
      </c>
      <c r="M8713" s="1">
        <v>44267</v>
      </c>
      <c r="N8713" t="s">
        <v>23</v>
      </c>
      <c r="O8713" t="s">
        <v>24</v>
      </c>
    </row>
    <row r="8714" spans="1:15" x14ac:dyDescent="0.35">
      <c r="A8714" t="s">
        <v>23589</v>
      </c>
      <c r="B8714">
        <v>63</v>
      </c>
      <c r="C8714" t="s">
        <v>16</v>
      </c>
      <c r="D8714" t="s">
        <v>36</v>
      </c>
      <c r="E8714" t="s">
        <v>57</v>
      </c>
      <c r="F8714" s="1">
        <v>43477</v>
      </c>
      <c r="G8714" t="s">
        <v>23590</v>
      </c>
      <c r="H8714" t="s">
        <v>23591</v>
      </c>
      <c r="I8714" t="s">
        <v>55</v>
      </c>
      <c r="J8714">
        <v>29765.31163</v>
      </c>
      <c r="K8714">
        <v>424</v>
      </c>
      <c r="L8714" t="s">
        <v>40</v>
      </c>
      <c r="M8714" s="1">
        <v>43483</v>
      </c>
      <c r="N8714" t="s">
        <v>89</v>
      </c>
      <c r="O8714" t="s">
        <v>34</v>
      </c>
    </row>
    <row r="8715" spans="1:15" x14ac:dyDescent="0.35">
      <c r="A8715" t="s">
        <v>23592</v>
      </c>
      <c r="B8715" t="s">
        <v>142</v>
      </c>
      <c r="C8715" t="s">
        <v>16</v>
      </c>
      <c r="D8715" t="s">
        <v>66</v>
      </c>
      <c r="E8715" t="s">
        <v>48</v>
      </c>
      <c r="F8715" s="1">
        <v>44474</v>
      </c>
      <c r="G8715" t="s">
        <v>23593</v>
      </c>
      <c r="H8715" t="s">
        <v>23594</v>
      </c>
      <c r="I8715" t="s">
        <v>31</v>
      </c>
      <c r="J8715">
        <v>20911.63452</v>
      </c>
      <c r="K8715">
        <v>182</v>
      </c>
      <c r="L8715" t="s">
        <v>22</v>
      </c>
      <c r="M8715" s="1">
        <v>44480</v>
      </c>
      <c r="N8715" t="s">
        <v>33</v>
      </c>
      <c r="O8715" t="s">
        <v>24</v>
      </c>
    </row>
    <row r="8716" spans="1:15" x14ac:dyDescent="0.35">
      <c r="A8716" t="s">
        <v>23595</v>
      </c>
      <c r="B8716">
        <v>39</v>
      </c>
      <c r="C8716" t="s">
        <v>26</v>
      </c>
      <c r="D8716" t="s">
        <v>237</v>
      </c>
      <c r="E8716" t="s">
        <v>57</v>
      </c>
      <c r="F8716" s="1">
        <v>45089</v>
      </c>
      <c r="G8716" t="s">
        <v>23596</v>
      </c>
      <c r="H8716" t="s">
        <v>23597</v>
      </c>
      <c r="I8716" t="s">
        <v>21</v>
      </c>
      <c r="J8716">
        <v>11321.208629999999</v>
      </c>
      <c r="K8716">
        <v>303</v>
      </c>
      <c r="L8716" t="s">
        <v>40</v>
      </c>
      <c r="M8716" s="1">
        <v>45100</v>
      </c>
      <c r="N8716" t="s">
        <v>89</v>
      </c>
      <c r="O8716" t="s">
        <v>46</v>
      </c>
    </row>
    <row r="8717" spans="1:15" x14ac:dyDescent="0.35">
      <c r="A8717" t="s">
        <v>18194</v>
      </c>
      <c r="B8717">
        <v>21</v>
      </c>
      <c r="C8717" t="s">
        <v>26</v>
      </c>
      <c r="D8717" t="s">
        <v>237</v>
      </c>
      <c r="E8717" t="s">
        <v>57</v>
      </c>
      <c r="F8717" s="1">
        <v>44416</v>
      </c>
      <c r="G8717" t="s">
        <v>23598</v>
      </c>
      <c r="H8717" t="s">
        <v>23599</v>
      </c>
      <c r="I8717" t="s">
        <v>60</v>
      </c>
      <c r="J8717">
        <v>7914.8195960000003</v>
      </c>
      <c r="K8717">
        <v>337</v>
      </c>
      <c r="L8717" t="s">
        <v>40</v>
      </c>
      <c r="M8717" s="1">
        <v>44429</v>
      </c>
      <c r="N8717" t="s">
        <v>23</v>
      </c>
      <c r="O8717" t="s">
        <v>34</v>
      </c>
    </row>
    <row r="8718" spans="1:15" x14ac:dyDescent="0.35">
      <c r="A8718" t="s">
        <v>23600</v>
      </c>
      <c r="B8718">
        <v>54</v>
      </c>
      <c r="C8718" t="s">
        <v>26</v>
      </c>
      <c r="D8718" t="s">
        <v>237</v>
      </c>
      <c r="E8718" t="s">
        <v>48</v>
      </c>
      <c r="F8718" s="1">
        <v>44896</v>
      </c>
      <c r="G8718" t="s">
        <v>23601</v>
      </c>
      <c r="H8718" t="s">
        <v>23602</v>
      </c>
      <c r="I8718" t="s">
        <v>55</v>
      </c>
      <c r="J8718">
        <v>21211.186259999999</v>
      </c>
      <c r="K8718">
        <v>102</v>
      </c>
      <c r="L8718" t="s">
        <v>22</v>
      </c>
      <c r="M8718" t="s">
        <v>23603</v>
      </c>
      <c r="N8718" t="s">
        <v>33</v>
      </c>
      <c r="O8718" t="s">
        <v>34</v>
      </c>
    </row>
    <row r="8719" spans="1:15" x14ac:dyDescent="0.35">
      <c r="A8719" t="s">
        <v>23604</v>
      </c>
      <c r="B8719">
        <v>26</v>
      </c>
      <c r="C8719" t="s">
        <v>26</v>
      </c>
      <c r="D8719" t="s">
        <v>17</v>
      </c>
      <c r="E8719" t="s">
        <v>48</v>
      </c>
      <c r="F8719" s="1">
        <v>44933</v>
      </c>
      <c r="G8719" t="s">
        <v>23605</v>
      </c>
      <c r="H8719" t="s">
        <v>23606</v>
      </c>
      <c r="I8719" t="s">
        <v>55</v>
      </c>
      <c r="J8719">
        <v>9302.3152669999999</v>
      </c>
      <c r="K8719">
        <v>215</v>
      </c>
      <c r="L8719" t="s">
        <v>22</v>
      </c>
      <c r="M8719" s="1">
        <v>44936</v>
      </c>
      <c r="N8719" t="s">
        <v>45</v>
      </c>
      <c r="O8719" t="s">
        <v>34</v>
      </c>
    </row>
    <row r="8720" spans="1:15" x14ac:dyDescent="0.35">
      <c r="A8720" t="s">
        <v>23607</v>
      </c>
      <c r="B8720">
        <v>33</v>
      </c>
      <c r="C8720" t="s">
        <v>16</v>
      </c>
      <c r="D8720" t="s">
        <v>237</v>
      </c>
      <c r="E8720" t="s">
        <v>28</v>
      </c>
      <c r="F8720" s="1">
        <v>43428</v>
      </c>
      <c r="G8720" t="s">
        <v>23608</v>
      </c>
      <c r="H8720" t="s">
        <v>23609</v>
      </c>
      <c r="I8720" t="s">
        <v>60</v>
      </c>
      <c r="J8720">
        <v>18471.129870000001</v>
      </c>
      <c r="K8720">
        <v>305</v>
      </c>
      <c r="L8720" t="s">
        <v>44</v>
      </c>
      <c r="M8720" s="1">
        <v>43434</v>
      </c>
      <c r="N8720" t="s">
        <v>89</v>
      </c>
      <c r="O8720" t="s">
        <v>46</v>
      </c>
    </row>
    <row r="8721" spans="1:15" x14ac:dyDescent="0.35">
      <c r="A8721" t="s">
        <v>23610</v>
      </c>
      <c r="B8721">
        <v>39</v>
      </c>
      <c r="C8721" t="s">
        <v>16</v>
      </c>
      <c r="D8721" t="s">
        <v>94</v>
      </c>
      <c r="E8721" t="s">
        <v>18</v>
      </c>
      <c r="F8721" s="1">
        <v>44073</v>
      </c>
      <c r="G8721" t="s">
        <v>23611</v>
      </c>
      <c r="H8721" t="s">
        <v>23612</v>
      </c>
      <c r="I8721" t="s">
        <v>31</v>
      </c>
      <c r="J8721">
        <v>23337.672719999999</v>
      </c>
      <c r="K8721">
        <v>141</v>
      </c>
      <c r="L8721" t="s">
        <v>40</v>
      </c>
      <c r="M8721" s="1">
        <v>44081</v>
      </c>
      <c r="N8721" t="s">
        <v>89</v>
      </c>
      <c r="O8721" t="s">
        <v>34</v>
      </c>
    </row>
    <row r="8722" spans="1:15" x14ac:dyDescent="0.35">
      <c r="A8722" t="s">
        <v>23613</v>
      </c>
      <c r="B8722">
        <v>58</v>
      </c>
      <c r="C8722" t="s">
        <v>26</v>
      </c>
      <c r="D8722" t="s">
        <v>36</v>
      </c>
      <c r="E8722" t="s">
        <v>73</v>
      </c>
      <c r="F8722" s="1">
        <v>43454</v>
      </c>
      <c r="G8722" t="s">
        <v>23614</v>
      </c>
      <c r="H8722" t="s">
        <v>14704</v>
      </c>
      <c r="I8722" t="s">
        <v>60</v>
      </c>
      <c r="J8722">
        <v>70682.877600000007</v>
      </c>
      <c r="K8722">
        <v>226</v>
      </c>
      <c r="L8722" t="s">
        <v>22</v>
      </c>
      <c r="M8722" s="1">
        <v>43473</v>
      </c>
      <c r="N8722" t="s">
        <v>45</v>
      </c>
      <c r="O8722" t="s">
        <v>34</v>
      </c>
    </row>
    <row r="8723" spans="1:15" x14ac:dyDescent="0.35">
      <c r="A8723" t="s">
        <v>23615</v>
      </c>
      <c r="B8723">
        <v>78</v>
      </c>
      <c r="C8723" t="s">
        <v>26</v>
      </c>
      <c r="D8723" t="s">
        <v>66</v>
      </c>
      <c r="E8723" t="s">
        <v>18</v>
      </c>
      <c r="F8723" s="1">
        <v>44582</v>
      </c>
      <c r="G8723" t="s">
        <v>23616</v>
      </c>
      <c r="H8723" t="s">
        <v>23617</v>
      </c>
      <c r="I8723" t="s">
        <v>31</v>
      </c>
      <c r="J8723">
        <v>8884.5982179999992</v>
      </c>
      <c r="K8723">
        <v>316</v>
      </c>
      <c r="L8723" t="s">
        <v>40</v>
      </c>
      <c r="M8723" s="1">
        <v>44591</v>
      </c>
      <c r="N8723" t="s">
        <v>89</v>
      </c>
      <c r="O8723" t="s">
        <v>24</v>
      </c>
    </row>
    <row r="8724" spans="1:15" x14ac:dyDescent="0.35">
      <c r="A8724" t="s">
        <v>23618</v>
      </c>
      <c r="B8724">
        <v>64</v>
      </c>
      <c r="C8724" t="s">
        <v>16</v>
      </c>
      <c r="D8724" t="s">
        <v>17</v>
      </c>
      <c r="E8724" t="s">
        <v>18</v>
      </c>
      <c r="F8724" s="1">
        <v>45153</v>
      </c>
      <c r="G8724" t="s">
        <v>23619</v>
      </c>
      <c r="H8724" t="s">
        <v>23620</v>
      </c>
      <c r="I8724" t="s">
        <v>55</v>
      </c>
      <c r="J8724">
        <v>2218.1824499999998</v>
      </c>
      <c r="K8724">
        <v>286</v>
      </c>
      <c r="L8724" t="s">
        <v>44</v>
      </c>
      <c r="M8724" s="1">
        <v>45177</v>
      </c>
      <c r="N8724" t="s">
        <v>45</v>
      </c>
      <c r="O8724" t="s">
        <v>46</v>
      </c>
    </row>
    <row r="8725" spans="1:15" x14ac:dyDescent="0.35">
      <c r="A8725" t="s">
        <v>5446</v>
      </c>
      <c r="B8725">
        <v>34</v>
      </c>
      <c r="C8725" t="s">
        <v>16</v>
      </c>
      <c r="D8725" t="s">
        <v>27</v>
      </c>
      <c r="E8725" t="s">
        <v>28</v>
      </c>
      <c r="F8725" s="1">
        <v>44193</v>
      </c>
      <c r="G8725" t="s">
        <v>2964</v>
      </c>
      <c r="H8725" t="s">
        <v>23621</v>
      </c>
      <c r="I8725" t="s">
        <v>55</v>
      </c>
      <c r="J8725">
        <v>42281.693249999997</v>
      </c>
      <c r="K8725">
        <v>469</v>
      </c>
      <c r="L8725" t="s">
        <v>44</v>
      </c>
      <c r="M8725" s="1">
        <v>44203</v>
      </c>
      <c r="N8725" t="s">
        <v>33</v>
      </c>
      <c r="O8725" t="s">
        <v>46</v>
      </c>
    </row>
    <row r="8726" spans="1:15" x14ac:dyDescent="0.35">
      <c r="A8726" t="s">
        <v>23622</v>
      </c>
      <c r="B8726">
        <v>23</v>
      </c>
      <c r="C8726" t="s">
        <v>16</v>
      </c>
      <c r="D8726" t="s">
        <v>36</v>
      </c>
      <c r="E8726" t="s">
        <v>18</v>
      </c>
      <c r="F8726" s="1">
        <v>43979</v>
      </c>
      <c r="G8726" t="s">
        <v>23623</v>
      </c>
      <c r="H8726" t="s">
        <v>23624</v>
      </c>
      <c r="I8726" t="s">
        <v>60</v>
      </c>
      <c r="J8726">
        <v>13495.08137</v>
      </c>
      <c r="K8726">
        <v>216</v>
      </c>
      <c r="L8726" t="s">
        <v>44</v>
      </c>
      <c r="M8726" s="1">
        <v>44006</v>
      </c>
      <c r="N8726" t="s">
        <v>23</v>
      </c>
      <c r="O8726" t="s">
        <v>24</v>
      </c>
    </row>
    <row r="8727" spans="1:15" x14ac:dyDescent="0.35">
      <c r="A8727" t="s">
        <v>16983</v>
      </c>
      <c r="B8727">
        <v>49</v>
      </c>
      <c r="C8727" t="s">
        <v>16</v>
      </c>
      <c r="D8727" t="s">
        <v>120</v>
      </c>
      <c r="E8727" t="s">
        <v>37</v>
      </c>
      <c r="F8727" s="1">
        <v>43682</v>
      </c>
      <c r="G8727" t="s">
        <v>23625</v>
      </c>
      <c r="H8727" t="s">
        <v>23626</v>
      </c>
      <c r="I8727" t="s">
        <v>21</v>
      </c>
      <c r="J8727">
        <v>7765.7210880000002</v>
      </c>
      <c r="K8727">
        <v>230</v>
      </c>
      <c r="L8727" t="s">
        <v>22</v>
      </c>
      <c r="M8727" s="1">
        <v>43694</v>
      </c>
      <c r="N8727" t="s">
        <v>45</v>
      </c>
      <c r="O8727" t="s">
        <v>34</v>
      </c>
    </row>
    <row r="8728" spans="1:15" x14ac:dyDescent="0.35">
      <c r="A8728" t="s">
        <v>23627</v>
      </c>
      <c r="B8728">
        <v>32</v>
      </c>
      <c r="C8728" t="s">
        <v>16</v>
      </c>
      <c r="D8728" t="s">
        <v>237</v>
      </c>
      <c r="E8728" t="s">
        <v>57</v>
      </c>
      <c r="F8728" s="1">
        <v>43994</v>
      </c>
      <c r="G8728" t="s">
        <v>23628</v>
      </c>
      <c r="H8728" t="s">
        <v>23629</v>
      </c>
      <c r="I8728" t="s">
        <v>60</v>
      </c>
      <c r="J8728">
        <v>14765.79898</v>
      </c>
      <c r="K8728">
        <v>491</v>
      </c>
      <c r="L8728" t="s">
        <v>40</v>
      </c>
      <c r="M8728" s="1">
        <v>44010</v>
      </c>
      <c r="N8728" t="s">
        <v>45</v>
      </c>
      <c r="O8728" t="s">
        <v>24</v>
      </c>
    </row>
    <row r="8729" spans="1:15" x14ac:dyDescent="0.35">
      <c r="A8729" t="s">
        <v>23630</v>
      </c>
      <c r="B8729">
        <v>58</v>
      </c>
      <c r="C8729" t="s">
        <v>16</v>
      </c>
      <c r="D8729" t="s">
        <v>27</v>
      </c>
      <c r="E8729" t="s">
        <v>48</v>
      </c>
      <c r="F8729" s="1">
        <v>44555</v>
      </c>
      <c r="G8729" t="s">
        <v>23631</v>
      </c>
      <c r="H8729" t="s">
        <v>23632</v>
      </c>
      <c r="I8729" t="s">
        <v>55</v>
      </c>
      <c r="J8729">
        <v>29665.24957</v>
      </c>
      <c r="K8729">
        <v>394</v>
      </c>
      <c r="L8729" t="s">
        <v>22</v>
      </c>
      <c r="M8729" s="1">
        <v>44561</v>
      </c>
      <c r="N8729" t="s">
        <v>33</v>
      </c>
      <c r="O8729" t="s">
        <v>24</v>
      </c>
    </row>
    <row r="8730" spans="1:15" x14ac:dyDescent="0.35">
      <c r="A8730" t="s">
        <v>23633</v>
      </c>
      <c r="B8730">
        <v>49</v>
      </c>
      <c r="C8730" t="s">
        <v>16</v>
      </c>
      <c r="D8730" t="s">
        <v>237</v>
      </c>
      <c r="E8730" t="s">
        <v>48</v>
      </c>
      <c r="F8730" s="1">
        <v>44024</v>
      </c>
      <c r="G8730" t="s">
        <v>23634</v>
      </c>
      <c r="H8730" t="s">
        <v>23635</v>
      </c>
      <c r="I8730" t="s">
        <v>31</v>
      </c>
      <c r="J8730">
        <v>10505.10245</v>
      </c>
      <c r="K8730">
        <v>450</v>
      </c>
      <c r="L8730" t="s">
        <v>22</v>
      </c>
      <c r="M8730" s="1">
        <v>44036</v>
      </c>
      <c r="N8730" t="s">
        <v>33</v>
      </c>
      <c r="O8730" t="s">
        <v>24</v>
      </c>
    </row>
    <row r="8731" spans="1:15" x14ac:dyDescent="0.35">
      <c r="A8731" t="s">
        <v>23636</v>
      </c>
      <c r="B8731">
        <v>75</v>
      </c>
      <c r="C8731" t="s">
        <v>26</v>
      </c>
      <c r="D8731" t="s">
        <v>66</v>
      </c>
      <c r="E8731" t="s">
        <v>37</v>
      </c>
      <c r="F8731" s="1">
        <v>43959</v>
      </c>
      <c r="G8731" t="s">
        <v>13093</v>
      </c>
      <c r="H8731" t="s">
        <v>23637</v>
      </c>
      <c r="I8731" t="s">
        <v>31</v>
      </c>
      <c r="J8731">
        <v>10910.015890000001</v>
      </c>
      <c r="K8731">
        <v>480</v>
      </c>
      <c r="L8731" t="s">
        <v>22</v>
      </c>
      <c r="M8731" s="1">
        <v>43968</v>
      </c>
      <c r="N8731" t="s">
        <v>89</v>
      </c>
      <c r="O8731" t="s">
        <v>34</v>
      </c>
    </row>
    <row r="8732" spans="1:15" x14ac:dyDescent="0.35">
      <c r="A8732" t="s">
        <v>23638</v>
      </c>
      <c r="B8732">
        <v>52</v>
      </c>
      <c r="C8732" t="s">
        <v>16</v>
      </c>
      <c r="D8732" t="s">
        <v>120</v>
      </c>
      <c r="E8732" t="s">
        <v>48</v>
      </c>
      <c r="F8732" s="1">
        <v>43756</v>
      </c>
      <c r="G8732" t="s">
        <v>23639</v>
      </c>
      <c r="H8732" t="s">
        <v>23640</v>
      </c>
      <c r="I8732" t="s">
        <v>55</v>
      </c>
      <c r="J8732">
        <v>27899.459780000001</v>
      </c>
      <c r="K8732">
        <v>230</v>
      </c>
      <c r="L8732" t="s">
        <v>22</v>
      </c>
      <c r="M8732" s="1">
        <v>43773</v>
      </c>
      <c r="N8732" t="s">
        <v>23</v>
      </c>
      <c r="O8732" t="s">
        <v>46</v>
      </c>
    </row>
    <row r="8733" spans="1:15" x14ac:dyDescent="0.35">
      <c r="A8733" t="s">
        <v>4263</v>
      </c>
      <c r="B8733">
        <v>21</v>
      </c>
      <c r="C8733" t="s">
        <v>26</v>
      </c>
      <c r="D8733" t="s">
        <v>27</v>
      </c>
      <c r="E8733" t="s">
        <v>28</v>
      </c>
      <c r="F8733" s="1">
        <v>44178</v>
      </c>
      <c r="G8733" t="s">
        <v>23641</v>
      </c>
      <c r="H8733" t="s">
        <v>4941</v>
      </c>
      <c r="I8733" t="s">
        <v>60</v>
      </c>
      <c r="J8733">
        <v>3686.9661430000001</v>
      </c>
      <c r="K8733">
        <v>180</v>
      </c>
      <c r="L8733" t="s">
        <v>44</v>
      </c>
      <c r="M8733" s="1">
        <v>44207</v>
      </c>
      <c r="N8733" t="s">
        <v>45</v>
      </c>
      <c r="O8733" t="s">
        <v>24</v>
      </c>
    </row>
    <row r="8734" spans="1:15" x14ac:dyDescent="0.35">
      <c r="A8734" t="s">
        <v>23642</v>
      </c>
      <c r="B8734">
        <v>38</v>
      </c>
      <c r="C8734" t="s">
        <v>26</v>
      </c>
      <c r="D8734" t="s">
        <v>36</v>
      </c>
      <c r="E8734" t="s">
        <v>28</v>
      </c>
      <c r="F8734" s="1">
        <v>44633</v>
      </c>
      <c r="G8734" t="s">
        <v>23643</v>
      </c>
      <c r="H8734" t="s">
        <v>23644</v>
      </c>
      <c r="I8734" t="s">
        <v>55</v>
      </c>
      <c r="J8734">
        <v>21050.1764</v>
      </c>
      <c r="K8734">
        <v>117</v>
      </c>
      <c r="L8734" t="s">
        <v>44</v>
      </c>
      <c r="M8734" s="1">
        <v>44653</v>
      </c>
      <c r="N8734" t="s">
        <v>51</v>
      </c>
      <c r="O8734" t="s">
        <v>46</v>
      </c>
    </row>
    <row r="8735" spans="1:15" x14ac:dyDescent="0.35">
      <c r="A8735" t="s">
        <v>23645</v>
      </c>
      <c r="B8735">
        <v>67</v>
      </c>
      <c r="C8735" t="s">
        <v>16</v>
      </c>
      <c r="D8735" t="s">
        <v>36</v>
      </c>
      <c r="E8735" t="s">
        <v>37</v>
      </c>
      <c r="F8735" s="1">
        <v>44054</v>
      </c>
      <c r="G8735" t="s">
        <v>23646</v>
      </c>
      <c r="H8735" t="s">
        <v>13434</v>
      </c>
      <c r="I8735" t="s">
        <v>31</v>
      </c>
      <c r="J8735">
        <v>10722.883669999999</v>
      </c>
      <c r="K8735">
        <v>247</v>
      </c>
      <c r="L8735" t="s">
        <v>22</v>
      </c>
      <c r="M8735" s="1">
        <v>44074</v>
      </c>
      <c r="N8735" t="s">
        <v>45</v>
      </c>
      <c r="O8735" t="s">
        <v>46</v>
      </c>
    </row>
    <row r="8736" spans="1:15" x14ac:dyDescent="0.35">
      <c r="A8736" t="s">
        <v>23647</v>
      </c>
      <c r="B8736">
        <v>52</v>
      </c>
      <c r="C8736" t="s">
        <v>26</v>
      </c>
      <c r="D8736" t="s">
        <v>94</v>
      </c>
      <c r="E8736" t="s">
        <v>37</v>
      </c>
      <c r="F8736" s="1">
        <v>45192</v>
      </c>
      <c r="G8736" t="s">
        <v>23648</v>
      </c>
      <c r="H8736" t="s">
        <v>23649</v>
      </c>
      <c r="I8736" t="s">
        <v>31</v>
      </c>
      <c r="J8736">
        <v>11481.468049999999</v>
      </c>
      <c r="K8736">
        <v>175</v>
      </c>
      <c r="L8736" t="s">
        <v>22</v>
      </c>
      <c r="M8736" s="1">
        <v>45207</v>
      </c>
      <c r="N8736" t="s">
        <v>45</v>
      </c>
      <c r="O8736" t="s">
        <v>46</v>
      </c>
    </row>
    <row r="8737" spans="1:15" x14ac:dyDescent="0.35">
      <c r="A8737" t="s">
        <v>23650</v>
      </c>
      <c r="B8737">
        <v>34</v>
      </c>
      <c r="C8737" t="s">
        <v>16</v>
      </c>
      <c r="D8737" t="s">
        <v>36</v>
      </c>
      <c r="E8737" t="s">
        <v>48</v>
      </c>
      <c r="F8737" s="1">
        <v>44085</v>
      </c>
      <c r="G8737" t="s">
        <v>116</v>
      </c>
      <c r="H8737" t="s">
        <v>23651</v>
      </c>
      <c r="I8737" t="s">
        <v>64</v>
      </c>
      <c r="J8737">
        <v>28825.66502</v>
      </c>
      <c r="K8737">
        <v>406</v>
      </c>
      <c r="L8737" t="s">
        <v>22</v>
      </c>
      <c r="M8737" s="1">
        <v>44103</v>
      </c>
      <c r="N8737" t="s">
        <v>89</v>
      </c>
      <c r="O8737" t="s">
        <v>46</v>
      </c>
    </row>
    <row r="8738" spans="1:15" x14ac:dyDescent="0.35">
      <c r="A8738" t="s">
        <v>23652</v>
      </c>
      <c r="B8738">
        <v>42</v>
      </c>
      <c r="C8738" t="s">
        <v>16</v>
      </c>
      <c r="D8738" t="s">
        <v>52</v>
      </c>
      <c r="E8738" t="s">
        <v>37</v>
      </c>
      <c r="F8738" s="1">
        <v>44237</v>
      </c>
      <c r="G8738" t="s">
        <v>23653</v>
      </c>
      <c r="H8738" t="s">
        <v>16697</v>
      </c>
      <c r="I8738" t="s">
        <v>31</v>
      </c>
      <c r="J8738">
        <v>6429.2784419999998</v>
      </c>
      <c r="K8738">
        <v>151</v>
      </c>
      <c r="L8738" t="s">
        <v>22</v>
      </c>
      <c r="M8738" s="1">
        <v>44244</v>
      </c>
      <c r="N8738" t="s">
        <v>45</v>
      </c>
      <c r="O8738" t="s">
        <v>34</v>
      </c>
    </row>
    <row r="8739" spans="1:15" x14ac:dyDescent="0.35">
      <c r="A8739" t="s">
        <v>23654</v>
      </c>
      <c r="B8739">
        <v>61</v>
      </c>
      <c r="C8739" t="s">
        <v>26</v>
      </c>
      <c r="D8739" t="s">
        <v>66</v>
      </c>
      <c r="E8739" t="s">
        <v>48</v>
      </c>
      <c r="F8739" s="1">
        <v>44637</v>
      </c>
      <c r="G8739" t="s">
        <v>23655</v>
      </c>
      <c r="H8739" t="s">
        <v>23656</v>
      </c>
      <c r="I8739" t="s">
        <v>31</v>
      </c>
      <c r="J8739">
        <v>9835.5182679999998</v>
      </c>
      <c r="K8739">
        <v>430</v>
      </c>
      <c r="L8739" t="s">
        <v>22</v>
      </c>
      <c r="M8739" s="1">
        <v>44660</v>
      </c>
      <c r="N8739" t="s">
        <v>23</v>
      </c>
      <c r="O8739" t="s">
        <v>46</v>
      </c>
    </row>
    <row r="8740" spans="1:15" x14ac:dyDescent="0.35">
      <c r="A8740" t="s">
        <v>23657</v>
      </c>
      <c r="B8740">
        <v>51</v>
      </c>
      <c r="C8740" t="s">
        <v>26</v>
      </c>
      <c r="D8740" t="s">
        <v>52</v>
      </c>
      <c r="E8740" t="s">
        <v>28</v>
      </c>
      <c r="F8740" s="1">
        <v>44782</v>
      </c>
      <c r="G8740" t="s">
        <v>23658</v>
      </c>
      <c r="H8740" t="s">
        <v>23659</v>
      </c>
      <c r="I8740" t="s">
        <v>55</v>
      </c>
      <c r="J8740">
        <v>21831.984690000001</v>
      </c>
      <c r="K8740">
        <v>268</v>
      </c>
      <c r="L8740" t="s">
        <v>44</v>
      </c>
      <c r="M8740" s="1">
        <v>44786</v>
      </c>
      <c r="N8740" t="s">
        <v>89</v>
      </c>
      <c r="O8740" t="s">
        <v>24</v>
      </c>
    </row>
    <row r="8741" spans="1:15" x14ac:dyDescent="0.35">
      <c r="A8741" t="s">
        <v>23660</v>
      </c>
      <c r="B8741">
        <v>84</v>
      </c>
      <c r="C8741" t="s">
        <v>26</v>
      </c>
      <c r="D8741" t="s">
        <v>66</v>
      </c>
      <c r="E8741" t="s">
        <v>48</v>
      </c>
      <c r="F8741" s="1">
        <v>44243</v>
      </c>
      <c r="G8741" t="s">
        <v>23661</v>
      </c>
      <c r="H8741" t="s">
        <v>23662</v>
      </c>
      <c r="I8741" t="s">
        <v>55</v>
      </c>
      <c r="J8741">
        <v>16758.619559999999</v>
      </c>
      <c r="K8741">
        <v>191</v>
      </c>
      <c r="L8741" t="s">
        <v>22</v>
      </c>
      <c r="M8741" s="1">
        <v>44265</v>
      </c>
      <c r="N8741" t="s">
        <v>45</v>
      </c>
      <c r="O8741" t="s">
        <v>24</v>
      </c>
    </row>
    <row r="8742" spans="1:15" x14ac:dyDescent="0.35">
      <c r="A8742" t="s">
        <v>23663</v>
      </c>
      <c r="B8742">
        <v>33</v>
      </c>
      <c r="C8742" t="s">
        <v>26</v>
      </c>
      <c r="D8742" t="s">
        <v>120</v>
      </c>
      <c r="E8742" t="s">
        <v>37</v>
      </c>
      <c r="F8742" s="1">
        <v>44287</v>
      </c>
      <c r="G8742" t="s">
        <v>23664</v>
      </c>
      <c r="H8742" t="s">
        <v>22563</v>
      </c>
      <c r="I8742" t="s">
        <v>64</v>
      </c>
      <c r="J8742">
        <v>1949.174411</v>
      </c>
      <c r="K8742">
        <v>336</v>
      </c>
      <c r="L8742" t="s">
        <v>22</v>
      </c>
      <c r="M8742" s="1">
        <v>44288</v>
      </c>
      <c r="N8742" t="s">
        <v>89</v>
      </c>
      <c r="O8742" t="s">
        <v>46</v>
      </c>
    </row>
    <row r="8743" spans="1:15" x14ac:dyDescent="0.35">
      <c r="A8743" t="s">
        <v>23665</v>
      </c>
      <c r="B8743">
        <v>72</v>
      </c>
      <c r="C8743" t="s">
        <v>16</v>
      </c>
      <c r="D8743" t="s">
        <v>94</v>
      </c>
      <c r="E8743" t="s">
        <v>48</v>
      </c>
      <c r="F8743" s="1">
        <v>44012</v>
      </c>
      <c r="G8743" t="s">
        <v>23666</v>
      </c>
      <c r="H8743" t="s">
        <v>23667</v>
      </c>
      <c r="I8743" t="s">
        <v>21</v>
      </c>
      <c r="J8743">
        <v>22710.518189999999</v>
      </c>
      <c r="K8743">
        <v>461</v>
      </c>
      <c r="L8743" t="s">
        <v>22</v>
      </c>
      <c r="M8743" s="1">
        <v>44025</v>
      </c>
      <c r="N8743" t="s">
        <v>89</v>
      </c>
      <c r="O8743" t="s">
        <v>46</v>
      </c>
    </row>
    <row r="8744" spans="1:15" x14ac:dyDescent="0.35">
      <c r="A8744" t="s">
        <v>23668</v>
      </c>
      <c r="B8744">
        <v>74</v>
      </c>
      <c r="C8744" t="s">
        <v>16</v>
      </c>
      <c r="D8744" t="s">
        <v>27</v>
      </c>
      <c r="E8744" t="s">
        <v>57</v>
      </c>
      <c r="F8744" s="1">
        <v>44184</v>
      </c>
      <c r="G8744" t="s">
        <v>23669</v>
      </c>
      <c r="H8744" t="s">
        <v>23670</v>
      </c>
      <c r="I8744" t="s">
        <v>21</v>
      </c>
      <c r="J8744">
        <v>16101.597889999999</v>
      </c>
      <c r="K8744">
        <v>388</v>
      </c>
      <c r="L8744" t="s">
        <v>40</v>
      </c>
      <c r="M8744" s="1">
        <v>44205</v>
      </c>
      <c r="N8744" t="s">
        <v>51</v>
      </c>
      <c r="O8744" t="s">
        <v>46</v>
      </c>
    </row>
    <row r="8745" spans="1:15" x14ac:dyDescent="0.35">
      <c r="A8745" t="s">
        <v>23671</v>
      </c>
      <c r="B8745">
        <v>33</v>
      </c>
      <c r="C8745" t="s">
        <v>26</v>
      </c>
      <c r="D8745" t="s">
        <v>52</v>
      </c>
      <c r="E8745" t="s">
        <v>48</v>
      </c>
      <c r="F8745" s="1">
        <v>43602</v>
      </c>
      <c r="G8745" t="s">
        <v>23672</v>
      </c>
      <c r="H8745" t="s">
        <v>23673</v>
      </c>
      <c r="I8745" t="s">
        <v>60</v>
      </c>
      <c r="J8745">
        <v>19216.587049999998</v>
      </c>
      <c r="K8745">
        <v>147</v>
      </c>
      <c r="L8745" t="s">
        <v>22</v>
      </c>
      <c r="M8745" s="1">
        <v>43603</v>
      </c>
      <c r="N8745" t="s">
        <v>23</v>
      </c>
      <c r="O8745" t="s">
        <v>46</v>
      </c>
    </row>
    <row r="8746" spans="1:15" x14ac:dyDescent="0.35">
      <c r="A8746" t="s">
        <v>12484</v>
      </c>
      <c r="B8746">
        <v>65</v>
      </c>
      <c r="C8746" t="s">
        <v>26</v>
      </c>
      <c r="D8746" t="s">
        <v>120</v>
      </c>
      <c r="E8746" t="s">
        <v>48</v>
      </c>
      <c r="F8746" s="1">
        <v>43560</v>
      </c>
      <c r="G8746" t="s">
        <v>23674</v>
      </c>
      <c r="H8746" t="s">
        <v>23675</v>
      </c>
      <c r="I8746" t="s">
        <v>21</v>
      </c>
      <c r="J8746">
        <v>32746.446749999999</v>
      </c>
      <c r="K8746">
        <v>103</v>
      </c>
      <c r="L8746" t="s">
        <v>22</v>
      </c>
      <c r="M8746" t="s">
        <v>23676</v>
      </c>
      <c r="N8746" t="s">
        <v>51</v>
      </c>
      <c r="O8746" t="s">
        <v>34</v>
      </c>
    </row>
    <row r="8747" spans="1:15" x14ac:dyDescent="0.35">
      <c r="A8747" t="s">
        <v>23677</v>
      </c>
      <c r="B8747">
        <v>55</v>
      </c>
      <c r="C8747" t="s">
        <v>26</v>
      </c>
      <c r="D8747" t="s">
        <v>120</v>
      </c>
      <c r="E8747" t="s">
        <v>28</v>
      </c>
      <c r="F8747" s="1">
        <v>45162</v>
      </c>
      <c r="G8747" t="s">
        <v>23678</v>
      </c>
      <c r="H8747" t="s">
        <v>23679</v>
      </c>
      <c r="I8747" t="s">
        <v>31</v>
      </c>
      <c r="J8747">
        <v>40943.880550000002</v>
      </c>
      <c r="K8747">
        <v>166</v>
      </c>
      <c r="L8747" t="s">
        <v>40</v>
      </c>
      <c r="M8747" s="1">
        <v>45172</v>
      </c>
      <c r="N8747" t="s">
        <v>51</v>
      </c>
      <c r="O8747" t="s">
        <v>46</v>
      </c>
    </row>
    <row r="8748" spans="1:15" x14ac:dyDescent="0.35">
      <c r="A8748" t="s">
        <v>23680</v>
      </c>
      <c r="B8748">
        <v>75</v>
      </c>
      <c r="C8748" t="s">
        <v>26</v>
      </c>
      <c r="D8748" t="s">
        <v>66</v>
      </c>
      <c r="E8748" t="s">
        <v>28</v>
      </c>
      <c r="F8748" s="1">
        <v>44861</v>
      </c>
      <c r="G8748" t="s">
        <v>18914</v>
      </c>
      <c r="H8748" t="s">
        <v>23681</v>
      </c>
      <c r="I8748" t="s">
        <v>21</v>
      </c>
      <c r="J8748">
        <v>14832.505219999999</v>
      </c>
      <c r="K8748">
        <v>318</v>
      </c>
      <c r="L8748" t="s">
        <v>40</v>
      </c>
      <c r="M8748" s="1">
        <v>44891</v>
      </c>
      <c r="N8748" t="s">
        <v>33</v>
      </c>
      <c r="O8748" t="s">
        <v>46</v>
      </c>
    </row>
    <row r="8749" spans="1:15" x14ac:dyDescent="0.35">
      <c r="A8749" t="s">
        <v>23682</v>
      </c>
      <c r="B8749">
        <v>48</v>
      </c>
      <c r="C8749" t="s">
        <v>26</v>
      </c>
      <c r="D8749" t="s">
        <v>237</v>
      </c>
      <c r="E8749" t="s">
        <v>37</v>
      </c>
      <c r="F8749" s="1">
        <v>43540</v>
      </c>
      <c r="G8749" t="s">
        <v>23683</v>
      </c>
      <c r="H8749" t="s">
        <v>11165</v>
      </c>
      <c r="I8749" t="s">
        <v>55</v>
      </c>
      <c r="J8749">
        <v>9682.146272</v>
      </c>
      <c r="K8749">
        <v>303</v>
      </c>
      <c r="L8749" t="s">
        <v>22</v>
      </c>
      <c r="M8749" s="1">
        <v>43543</v>
      </c>
      <c r="N8749" t="s">
        <v>45</v>
      </c>
      <c r="O8749" t="s">
        <v>46</v>
      </c>
    </row>
    <row r="8750" spans="1:15" x14ac:dyDescent="0.35">
      <c r="A8750" t="s">
        <v>23684</v>
      </c>
      <c r="B8750">
        <v>52</v>
      </c>
      <c r="C8750" t="s">
        <v>26</v>
      </c>
      <c r="D8750" t="s">
        <v>94</v>
      </c>
      <c r="E8750" t="s">
        <v>73</v>
      </c>
      <c r="F8750" s="1">
        <v>44827</v>
      </c>
      <c r="G8750" t="s">
        <v>23685</v>
      </c>
      <c r="H8750" t="s">
        <v>23686</v>
      </c>
      <c r="I8750" t="s">
        <v>60</v>
      </c>
      <c r="J8750">
        <v>25428.793699999998</v>
      </c>
      <c r="K8750">
        <v>481</v>
      </c>
      <c r="L8750" t="s">
        <v>44</v>
      </c>
      <c r="M8750" s="1">
        <v>44836</v>
      </c>
      <c r="N8750" t="s">
        <v>89</v>
      </c>
      <c r="O8750" t="s">
        <v>46</v>
      </c>
    </row>
    <row r="8751" spans="1:15" x14ac:dyDescent="0.35">
      <c r="A8751" t="s">
        <v>23687</v>
      </c>
      <c r="B8751">
        <v>63</v>
      </c>
      <c r="C8751" t="s">
        <v>26</v>
      </c>
      <c r="D8751" t="s">
        <v>52</v>
      </c>
      <c r="E8751" t="s">
        <v>73</v>
      </c>
      <c r="F8751" s="1">
        <v>44252</v>
      </c>
      <c r="G8751" t="s">
        <v>7547</v>
      </c>
      <c r="H8751" t="s">
        <v>23688</v>
      </c>
      <c r="I8751" t="s">
        <v>21</v>
      </c>
      <c r="J8751">
        <v>7343.7052469999999</v>
      </c>
      <c r="K8751">
        <v>366</v>
      </c>
      <c r="L8751" t="s">
        <v>22</v>
      </c>
      <c r="M8751" s="1">
        <v>44271</v>
      </c>
      <c r="N8751" t="s">
        <v>23</v>
      </c>
      <c r="O8751" t="s">
        <v>34</v>
      </c>
    </row>
    <row r="8752" spans="1:15" x14ac:dyDescent="0.35">
      <c r="A8752" t="s">
        <v>23689</v>
      </c>
      <c r="B8752">
        <v>60</v>
      </c>
      <c r="C8752" t="s">
        <v>16</v>
      </c>
      <c r="D8752" t="s">
        <v>237</v>
      </c>
      <c r="E8752" t="s">
        <v>18</v>
      </c>
      <c r="F8752" s="1">
        <v>44705</v>
      </c>
      <c r="G8752" t="s">
        <v>23690</v>
      </c>
      <c r="H8752" t="s">
        <v>23691</v>
      </c>
      <c r="I8752" t="s">
        <v>21</v>
      </c>
      <c r="J8752">
        <v>26477.275590000001</v>
      </c>
      <c r="K8752">
        <v>398</v>
      </c>
      <c r="L8752" t="s">
        <v>44</v>
      </c>
      <c r="M8752" s="1">
        <v>44719</v>
      </c>
      <c r="N8752" t="s">
        <v>45</v>
      </c>
      <c r="O8752" t="s">
        <v>34</v>
      </c>
    </row>
    <row r="8753" spans="1:15" x14ac:dyDescent="0.35">
      <c r="A8753" t="s">
        <v>23692</v>
      </c>
      <c r="B8753">
        <v>78</v>
      </c>
      <c r="C8753" t="s">
        <v>16</v>
      </c>
      <c r="D8753" t="s">
        <v>94</v>
      </c>
      <c r="E8753" t="s">
        <v>73</v>
      </c>
      <c r="F8753" s="1">
        <v>43738</v>
      </c>
      <c r="G8753" t="s">
        <v>23693</v>
      </c>
      <c r="H8753" t="s">
        <v>23694</v>
      </c>
      <c r="I8753" t="s">
        <v>21</v>
      </c>
      <c r="J8753">
        <v>18432.792679999999</v>
      </c>
      <c r="K8753">
        <v>289</v>
      </c>
      <c r="L8753" t="s">
        <v>22</v>
      </c>
      <c r="M8753" s="1">
        <v>43739</v>
      </c>
      <c r="N8753" t="s">
        <v>33</v>
      </c>
      <c r="O8753" t="s">
        <v>46</v>
      </c>
    </row>
    <row r="8754" spans="1:15" x14ac:dyDescent="0.35">
      <c r="A8754" t="s">
        <v>23695</v>
      </c>
      <c r="B8754">
        <v>49</v>
      </c>
      <c r="C8754" t="s">
        <v>26</v>
      </c>
      <c r="D8754" t="s">
        <v>52</v>
      </c>
      <c r="E8754" t="s">
        <v>28</v>
      </c>
      <c r="F8754" s="1">
        <v>43825</v>
      </c>
      <c r="G8754" t="s">
        <v>23696</v>
      </c>
      <c r="H8754" t="s">
        <v>23697</v>
      </c>
      <c r="I8754" t="s">
        <v>64</v>
      </c>
      <c r="J8754">
        <v>25695.07215</v>
      </c>
      <c r="K8754">
        <v>456</v>
      </c>
      <c r="L8754" t="s">
        <v>44</v>
      </c>
      <c r="M8754" s="1">
        <v>43850</v>
      </c>
      <c r="N8754" t="s">
        <v>51</v>
      </c>
      <c r="O8754" t="s">
        <v>46</v>
      </c>
    </row>
    <row r="8755" spans="1:15" x14ac:dyDescent="0.35">
      <c r="A8755" t="s">
        <v>23698</v>
      </c>
      <c r="B8755">
        <v>57</v>
      </c>
      <c r="C8755" t="s">
        <v>16</v>
      </c>
      <c r="D8755" t="s">
        <v>120</v>
      </c>
      <c r="E8755" t="s">
        <v>28</v>
      </c>
      <c r="F8755" s="1">
        <v>44337</v>
      </c>
      <c r="G8755" t="s">
        <v>9217</v>
      </c>
      <c r="H8755" t="s">
        <v>23699</v>
      </c>
      <c r="I8755" t="s">
        <v>60</v>
      </c>
      <c r="J8755">
        <v>38283.342909999999</v>
      </c>
      <c r="K8755">
        <v>459</v>
      </c>
      <c r="L8755" t="s">
        <v>40</v>
      </c>
      <c r="M8755" s="1">
        <v>44343</v>
      </c>
      <c r="N8755" t="s">
        <v>23</v>
      </c>
      <c r="O8755" t="s">
        <v>34</v>
      </c>
    </row>
    <row r="8756" spans="1:15" x14ac:dyDescent="0.35">
      <c r="A8756" t="s">
        <v>8356</v>
      </c>
      <c r="B8756">
        <v>37</v>
      </c>
      <c r="C8756" t="s">
        <v>16</v>
      </c>
      <c r="D8756" t="s">
        <v>27</v>
      </c>
      <c r="E8756" t="s">
        <v>73</v>
      </c>
      <c r="F8756" s="1">
        <v>43682</v>
      </c>
      <c r="G8756" t="s">
        <v>23700</v>
      </c>
      <c r="H8756" t="s">
        <v>23701</v>
      </c>
      <c r="I8756" t="s">
        <v>64</v>
      </c>
      <c r="J8756">
        <v>45178.974280000002</v>
      </c>
      <c r="K8756">
        <v>382</v>
      </c>
      <c r="L8756" t="s">
        <v>44</v>
      </c>
      <c r="M8756" s="1">
        <v>43690</v>
      </c>
      <c r="N8756" t="s">
        <v>51</v>
      </c>
      <c r="O8756" t="s">
        <v>46</v>
      </c>
    </row>
    <row r="8757" spans="1:15" x14ac:dyDescent="0.35">
      <c r="A8757" t="s">
        <v>23702</v>
      </c>
      <c r="B8757">
        <v>45</v>
      </c>
      <c r="C8757" t="s">
        <v>26</v>
      </c>
      <c r="D8757" t="s">
        <v>66</v>
      </c>
      <c r="E8757" t="s">
        <v>48</v>
      </c>
      <c r="F8757" s="1">
        <v>45228</v>
      </c>
      <c r="G8757" t="s">
        <v>23703</v>
      </c>
      <c r="H8757" t="s">
        <v>23704</v>
      </c>
      <c r="I8757" t="s">
        <v>55</v>
      </c>
      <c r="J8757">
        <v>36811.56293</v>
      </c>
      <c r="K8757">
        <v>343</v>
      </c>
      <c r="L8757" t="s">
        <v>44</v>
      </c>
      <c r="M8757" s="1">
        <v>45242</v>
      </c>
      <c r="N8757" t="s">
        <v>33</v>
      </c>
      <c r="O8757" t="s">
        <v>34</v>
      </c>
    </row>
    <row r="8758" spans="1:15" x14ac:dyDescent="0.35">
      <c r="A8758" t="s">
        <v>23705</v>
      </c>
      <c r="B8758">
        <v>59</v>
      </c>
      <c r="C8758" t="s">
        <v>16</v>
      </c>
      <c r="D8758" t="s">
        <v>36</v>
      </c>
      <c r="E8758" t="s">
        <v>57</v>
      </c>
      <c r="F8758" s="1">
        <v>44457</v>
      </c>
      <c r="G8758" t="s">
        <v>23706</v>
      </c>
      <c r="H8758" t="s">
        <v>13417</v>
      </c>
      <c r="I8758" t="s">
        <v>21</v>
      </c>
      <c r="J8758">
        <v>34565.63553</v>
      </c>
      <c r="K8758">
        <v>237</v>
      </c>
      <c r="L8758" t="s">
        <v>44</v>
      </c>
      <c r="M8758" s="1">
        <v>44480</v>
      </c>
      <c r="N8758" t="s">
        <v>51</v>
      </c>
      <c r="O8758" t="s">
        <v>46</v>
      </c>
    </row>
    <row r="8759" spans="1:15" x14ac:dyDescent="0.35">
      <c r="A8759" t="s">
        <v>23707</v>
      </c>
      <c r="B8759">
        <v>59</v>
      </c>
      <c r="C8759" t="s">
        <v>16</v>
      </c>
      <c r="D8759" t="s">
        <v>36</v>
      </c>
      <c r="E8759" t="s">
        <v>28</v>
      </c>
      <c r="F8759" s="1">
        <v>43950</v>
      </c>
      <c r="G8759" t="s">
        <v>23708</v>
      </c>
      <c r="H8759" t="s">
        <v>23709</v>
      </c>
      <c r="I8759" t="s">
        <v>31</v>
      </c>
      <c r="J8759">
        <v>35655.17396</v>
      </c>
      <c r="K8759">
        <v>346</v>
      </c>
      <c r="L8759" t="s">
        <v>22</v>
      </c>
      <c r="M8759" s="1">
        <v>43958</v>
      </c>
      <c r="N8759" t="s">
        <v>45</v>
      </c>
      <c r="O8759" t="s">
        <v>46</v>
      </c>
    </row>
    <row r="8760" spans="1:15" x14ac:dyDescent="0.35">
      <c r="A8760" t="s">
        <v>23710</v>
      </c>
      <c r="B8760">
        <v>39</v>
      </c>
      <c r="C8760" t="s">
        <v>16</v>
      </c>
      <c r="D8760" t="s">
        <v>36</v>
      </c>
      <c r="E8760" t="s">
        <v>48</v>
      </c>
      <c r="F8760" s="1">
        <v>44741</v>
      </c>
      <c r="G8760" t="s">
        <v>23711</v>
      </c>
      <c r="H8760" t="s">
        <v>23712</v>
      </c>
      <c r="I8760" t="s">
        <v>64</v>
      </c>
      <c r="J8760">
        <v>12490.46969</v>
      </c>
      <c r="K8760">
        <v>358</v>
      </c>
      <c r="L8760" t="s">
        <v>44</v>
      </c>
      <c r="M8760" s="1">
        <v>44771</v>
      </c>
      <c r="N8760" t="s">
        <v>33</v>
      </c>
      <c r="O8760" t="s">
        <v>34</v>
      </c>
    </row>
    <row r="8761" spans="1:15" x14ac:dyDescent="0.35">
      <c r="A8761" t="s">
        <v>23713</v>
      </c>
      <c r="B8761">
        <v>60</v>
      </c>
      <c r="C8761" t="s">
        <v>16</v>
      </c>
      <c r="D8761" t="s">
        <v>36</v>
      </c>
      <c r="E8761" t="s">
        <v>37</v>
      </c>
      <c r="F8761" s="1">
        <v>43894</v>
      </c>
      <c r="G8761" t="s">
        <v>23714</v>
      </c>
      <c r="H8761" t="s">
        <v>23715</v>
      </c>
      <c r="I8761" t="s">
        <v>21</v>
      </c>
      <c r="J8761">
        <v>9972.0568500000008</v>
      </c>
      <c r="K8761">
        <v>178</v>
      </c>
      <c r="L8761" t="s">
        <v>22</v>
      </c>
      <c r="M8761" s="1">
        <v>43912</v>
      </c>
      <c r="N8761" t="s">
        <v>51</v>
      </c>
      <c r="O8761" t="s">
        <v>46</v>
      </c>
    </row>
    <row r="8762" spans="1:15" x14ac:dyDescent="0.35">
      <c r="A8762" t="s">
        <v>23716</v>
      </c>
      <c r="B8762">
        <v>85</v>
      </c>
      <c r="C8762" t="s">
        <v>16</v>
      </c>
      <c r="D8762" t="s">
        <v>237</v>
      </c>
      <c r="E8762" t="s">
        <v>37</v>
      </c>
      <c r="F8762" s="1">
        <v>44540</v>
      </c>
      <c r="G8762" t="s">
        <v>23717</v>
      </c>
      <c r="H8762" t="s">
        <v>23718</v>
      </c>
      <c r="I8762" t="s">
        <v>21</v>
      </c>
      <c r="J8762">
        <v>10556.59571</v>
      </c>
      <c r="K8762">
        <v>108</v>
      </c>
      <c r="L8762" t="s">
        <v>44</v>
      </c>
      <c r="M8762" s="1">
        <v>44542</v>
      </c>
      <c r="N8762" t="s">
        <v>51</v>
      </c>
      <c r="O8762" t="s">
        <v>24</v>
      </c>
    </row>
    <row r="8763" spans="1:15" x14ac:dyDescent="0.35">
      <c r="A8763" t="s">
        <v>23719</v>
      </c>
      <c r="B8763">
        <v>85</v>
      </c>
      <c r="C8763" t="s">
        <v>16</v>
      </c>
      <c r="D8763" t="s">
        <v>94</v>
      </c>
      <c r="E8763" t="s">
        <v>37</v>
      </c>
      <c r="F8763" s="1">
        <v>44513</v>
      </c>
      <c r="G8763" t="s">
        <v>23720</v>
      </c>
      <c r="H8763" t="s">
        <v>2962</v>
      </c>
      <c r="I8763" t="s">
        <v>21</v>
      </c>
      <c r="J8763">
        <v>5872.4800059999998</v>
      </c>
      <c r="K8763">
        <v>372</v>
      </c>
      <c r="L8763" t="s">
        <v>22</v>
      </c>
      <c r="M8763" s="1">
        <v>44521</v>
      </c>
      <c r="N8763" t="s">
        <v>89</v>
      </c>
      <c r="O8763" t="s">
        <v>24</v>
      </c>
    </row>
    <row r="8764" spans="1:15" x14ac:dyDescent="0.35">
      <c r="A8764" t="s">
        <v>23721</v>
      </c>
      <c r="B8764">
        <v>24</v>
      </c>
      <c r="C8764" t="s">
        <v>16</v>
      </c>
      <c r="D8764" t="s">
        <v>17</v>
      </c>
      <c r="E8764" t="s">
        <v>37</v>
      </c>
      <c r="F8764" s="1">
        <v>45195</v>
      </c>
      <c r="G8764" t="s">
        <v>23722</v>
      </c>
      <c r="H8764" t="s">
        <v>20989</v>
      </c>
      <c r="I8764" t="s">
        <v>60</v>
      </c>
      <c r="J8764">
        <v>4966.0490749999999</v>
      </c>
      <c r="K8764">
        <v>371</v>
      </c>
      <c r="L8764" t="s">
        <v>22</v>
      </c>
      <c r="M8764" s="1">
        <v>45215</v>
      </c>
      <c r="N8764" t="s">
        <v>23</v>
      </c>
      <c r="O8764" t="s">
        <v>46</v>
      </c>
    </row>
    <row r="8765" spans="1:15" x14ac:dyDescent="0.35">
      <c r="A8765" t="s">
        <v>23723</v>
      </c>
      <c r="B8765">
        <v>64</v>
      </c>
      <c r="C8765" t="s">
        <v>26</v>
      </c>
      <c r="D8765" t="s">
        <v>36</v>
      </c>
      <c r="E8765" t="s">
        <v>48</v>
      </c>
      <c r="F8765" s="1">
        <v>43536</v>
      </c>
      <c r="G8765" t="s">
        <v>21043</v>
      </c>
      <c r="H8765" t="s">
        <v>23724</v>
      </c>
      <c r="I8765" t="s">
        <v>21</v>
      </c>
      <c r="J8765">
        <v>16682.119190000001</v>
      </c>
      <c r="K8765">
        <v>489</v>
      </c>
      <c r="L8765" t="s">
        <v>40</v>
      </c>
      <c r="M8765" s="1">
        <v>43562</v>
      </c>
      <c r="N8765" t="s">
        <v>51</v>
      </c>
      <c r="O8765" t="s">
        <v>34</v>
      </c>
    </row>
    <row r="8766" spans="1:15" x14ac:dyDescent="0.35">
      <c r="A8766" t="s">
        <v>23725</v>
      </c>
      <c r="B8766">
        <v>39</v>
      </c>
      <c r="C8766" t="s">
        <v>26</v>
      </c>
      <c r="D8766" t="s">
        <v>94</v>
      </c>
      <c r="E8766" t="s">
        <v>73</v>
      </c>
      <c r="F8766" s="1">
        <v>44094</v>
      </c>
      <c r="G8766" t="s">
        <v>23726</v>
      </c>
      <c r="H8766" t="s">
        <v>23727</v>
      </c>
      <c r="I8766" t="s">
        <v>31</v>
      </c>
      <c r="J8766">
        <v>31123.749670000001</v>
      </c>
      <c r="K8766">
        <v>119</v>
      </c>
      <c r="L8766" t="s">
        <v>22</v>
      </c>
      <c r="M8766" s="1">
        <v>44113</v>
      </c>
      <c r="N8766" t="s">
        <v>33</v>
      </c>
      <c r="O8766" t="s">
        <v>34</v>
      </c>
    </row>
    <row r="8767" spans="1:15" x14ac:dyDescent="0.35">
      <c r="A8767" t="s">
        <v>23728</v>
      </c>
      <c r="B8767">
        <v>55</v>
      </c>
      <c r="C8767" t="s">
        <v>16</v>
      </c>
      <c r="D8767" t="s">
        <v>120</v>
      </c>
      <c r="E8767" t="s">
        <v>73</v>
      </c>
      <c r="F8767" s="1">
        <v>44644</v>
      </c>
      <c r="G8767" t="s">
        <v>23729</v>
      </c>
      <c r="H8767" t="s">
        <v>23730</v>
      </c>
      <c r="I8767" t="s">
        <v>31</v>
      </c>
      <c r="J8767">
        <v>58617.294889999997</v>
      </c>
      <c r="K8767">
        <v>240</v>
      </c>
      <c r="L8767" t="s">
        <v>22</v>
      </c>
      <c r="M8767" s="1">
        <v>44651</v>
      </c>
      <c r="N8767" t="s">
        <v>89</v>
      </c>
      <c r="O8767" t="s">
        <v>24</v>
      </c>
    </row>
    <row r="8768" spans="1:15" x14ac:dyDescent="0.35">
      <c r="A8768" t="s">
        <v>23731</v>
      </c>
      <c r="B8768">
        <v>51</v>
      </c>
      <c r="C8768" t="s">
        <v>16</v>
      </c>
      <c r="D8768" t="s">
        <v>66</v>
      </c>
      <c r="E8768" t="s">
        <v>37</v>
      </c>
      <c r="F8768" s="1">
        <v>43894</v>
      </c>
      <c r="G8768" t="s">
        <v>23732</v>
      </c>
      <c r="H8768" t="s">
        <v>23733</v>
      </c>
      <c r="I8768" t="s">
        <v>64</v>
      </c>
      <c r="J8768">
        <v>7748.5682500000003</v>
      </c>
      <c r="K8768">
        <v>434</v>
      </c>
      <c r="L8768" t="s">
        <v>22</v>
      </c>
      <c r="M8768" s="1">
        <v>43900</v>
      </c>
      <c r="N8768" t="s">
        <v>23</v>
      </c>
      <c r="O8768" t="s">
        <v>46</v>
      </c>
    </row>
    <row r="8769" spans="1:15" x14ac:dyDescent="0.35">
      <c r="A8769" t="s">
        <v>23734</v>
      </c>
      <c r="B8769">
        <v>67</v>
      </c>
      <c r="C8769" t="s">
        <v>26</v>
      </c>
      <c r="D8769" t="s">
        <v>27</v>
      </c>
      <c r="E8769" t="s">
        <v>73</v>
      </c>
      <c r="F8769" s="1">
        <v>45128</v>
      </c>
      <c r="G8769" t="s">
        <v>23735</v>
      </c>
      <c r="H8769" t="s">
        <v>8521</v>
      </c>
      <c r="I8769" t="s">
        <v>21</v>
      </c>
      <c r="J8769">
        <v>62796.459510000001</v>
      </c>
      <c r="K8769">
        <v>127</v>
      </c>
      <c r="L8769" t="s">
        <v>40</v>
      </c>
      <c r="M8769" s="1">
        <v>45142</v>
      </c>
      <c r="N8769" t="s">
        <v>23</v>
      </c>
      <c r="O8769" t="s">
        <v>34</v>
      </c>
    </row>
    <row r="8770" spans="1:15" x14ac:dyDescent="0.35">
      <c r="A8770" t="s">
        <v>23736</v>
      </c>
      <c r="B8770">
        <v>73</v>
      </c>
      <c r="C8770" t="s">
        <v>16</v>
      </c>
      <c r="D8770" t="s">
        <v>36</v>
      </c>
      <c r="E8770" t="s">
        <v>28</v>
      </c>
      <c r="F8770" s="1">
        <v>43849</v>
      </c>
      <c r="G8770" t="s">
        <v>23737</v>
      </c>
      <c r="H8770" t="s">
        <v>23738</v>
      </c>
      <c r="I8770" t="s">
        <v>21</v>
      </c>
      <c r="J8770">
        <v>18427.151269999998</v>
      </c>
      <c r="K8770">
        <v>114</v>
      </c>
      <c r="L8770" t="s">
        <v>22</v>
      </c>
      <c r="M8770" s="1">
        <v>43852</v>
      </c>
      <c r="N8770" t="s">
        <v>51</v>
      </c>
      <c r="O8770" t="s">
        <v>34</v>
      </c>
    </row>
    <row r="8771" spans="1:15" x14ac:dyDescent="0.35">
      <c r="A8771" t="s">
        <v>23739</v>
      </c>
      <c r="B8771">
        <v>23</v>
      </c>
      <c r="C8771" t="s">
        <v>16</v>
      </c>
      <c r="D8771" t="s">
        <v>52</v>
      </c>
      <c r="E8771" t="s">
        <v>37</v>
      </c>
      <c r="F8771" s="1">
        <v>43515</v>
      </c>
      <c r="G8771" t="s">
        <v>23740</v>
      </c>
      <c r="H8771" t="s">
        <v>23741</v>
      </c>
      <c r="I8771" t="s">
        <v>55</v>
      </c>
      <c r="J8771">
        <v>16182.796689999999</v>
      </c>
      <c r="K8771">
        <v>180</v>
      </c>
      <c r="L8771" t="s">
        <v>22</v>
      </c>
      <c r="M8771" s="1">
        <v>43531</v>
      </c>
      <c r="N8771" t="s">
        <v>45</v>
      </c>
      <c r="O8771" t="s">
        <v>34</v>
      </c>
    </row>
    <row r="8772" spans="1:15" x14ac:dyDescent="0.35">
      <c r="A8772" t="s">
        <v>23742</v>
      </c>
      <c r="B8772">
        <v>64</v>
      </c>
      <c r="C8772" t="s">
        <v>26</v>
      </c>
      <c r="D8772" t="s">
        <v>237</v>
      </c>
      <c r="E8772" t="s">
        <v>73</v>
      </c>
      <c r="F8772" s="1">
        <v>44973</v>
      </c>
      <c r="G8772" t="s">
        <v>23743</v>
      </c>
      <c r="H8772" t="s">
        <v>23744</v>
      </c>
      <c r="I8772" t="s">
        <v>21</v>
      </c>
      <c r="J8772">
        <v>50892.027880000001</v>
      </c>
      <c r="K8772">
        <v>155</v>
      </c>
      <c r="L8772" t="s">
        <v>22</v>
      </c>
      <c r="M8772" s="1">
        <v>44991</v>
      </c>
      <c r="N8772" t="s">
        <v>89</v>
      </c>
      <c r="O8772" t="s">
        <v>24</v>
      </c>
    </row>
    <row r="8773" spans="1:15" x14ac:dyDescent="0.35">
      <c r="A8773" t="s">
        <v>23745</v>
      </c>
      <c r="B8773">
        <v>26</v>
      </c>
      <c r="C8773" t="s">
        <v>26</v>
      </c>
      <c r="D8773" t="s">
        <v>94</v>
      </c>
      <c r="E8773" t="s">
        <v>28</v>
      </c>
      <c r="F8773" s="1">
        <v>43766</v>
      </c>
      <c r="G8773" t="s">
        <v>23746</v>
      </c>
      <c r="H8773" t="s">
        <v>23747</v>
      </c>
      <c r="I8773" t="s">
        <v>60</v>
      </c>
      <c r="J8773">
        <v>29450.25604</v>
      </c>
      <c r="K8773">
        <v>479</v>
      </c>
      <c r="L8773" t="s">
        <v>22</v>
      </c>
      <c r="M8773" s="1">
        <v>43769</v>
      </c>
      <c r="N8773" t="s">
        <v>33</v>
      </c>
      <c r="O8773" t="s">
        <v>34</v>
      </c>
    </row>
    <row r="8774" spans="1:15" x14ac:dyDescent="0.35">
      <c r="A8774" t="s">
        <v>1632</v>
      </c>
      <c r="B8774">
        <v>24</v>
      </c>
      <c r="C8774" t="s">
        <v>26</v>
      </c>
      <c r="D8774" t="s">
        <v>27</v>
      </c>
      <c r="E8774" t="s">
        <v>57</v>
      </c>
      <c r="F8774" s="1">
        <v>43599</v>
      </c>
      <c r="G8774" t="s">
        <v>23748</v>
      </c>
      <c r="H8774" t="s">
        <v>23749</v>
      </c>
      <c r="I8774" t="s">
        <v>60</v>
      </c>
      <c r="J8774">
        <v>13413.43326</v>
      </c>
      <c r="K8774">
        <v>109</v>
      </c>
      <c r="L8774" t="s">
        <v>40</v>
      </c>
      <c r="M8774" s="1">
        <v>43613</v>
      </c>
      <c r="N8774" t="s">
        <v>23</v>
      </c>
      <c r="O8774" t="s">
        <v>24</v>
      </c>
    </row>
    <row r="8775" spans="1:15" x14ac:dyDescent="0.35">
      <c r="A8775" t="s">
        <v>23750</v>
      </c>
      <c r="B8775">
        <v>38</v>
      </c>
      <c r="C8775" t="s">
        <v>26</v>
      </c>
      <c r="D8775" t="s">
        <v>52</v>
      </c>
      <c r="E8775" t="s">
        <v>37</v>
      </c>
      <c r="F8775" s="1">
        <v>44475</v>
      </c>
      <c r="G8775" t="s">
        <v>23751</v>
      </c>
      <c r="H8775" t="s">
        <v>4638</v>
      </c>
      <c r="I8775" t="s">
        <v>21</v>
      </c>
      <c r="J8775">
        <v>4573.877888</v>
      </c>
      <c r="K8775">
        <v>226</v>
      </c>
      <c r="L8775" t="s">
        <v>22</v>
      </c>
      <c r="M8775" s="1">
        <v>44480</v>
      </c>
      <c r="N8775" t="s">
        <v>51</v>
      </c>
      <c r="O8775" t="s">
        <v>46</v>
      </c>
    </row>
    <row r="8776" spans="1:15" x14ac:dyDescent="0.35">
      <c r="A8776" t="s">
        <v>23752</v>
      </c>
      <c r="B8776">
        <v>60</v>
      </c>
      <c r="C8776" t="s">
        <v>16</v>
      </c>
      <c r="D8776" t="s">
        <v>94</v>
      </c>
      <c r="E8776" t="s">
        <v>57</v>
      </c>
      <c r="F8776" s="1">
        <v>43629</v>
      </c>
      <c r="G8776" t="s">
        <v>23753</v>
      </c>
      <c r="H8776" t="s">
        <v>2653</v>
      </c>
      <c r="I8776" t="s">
        <v>21</v>
      </c>
      <c r="J8776">
        <v>22780.37816</v>
      </c>
      <c r="K8776">
        <v>156</v>
      </c>
      <c r="L8776" t="s">
        <v>40</v>
      </c>
      <c r="M8776" s="1">
        <v>43636</v>
      </c>
      <c r="N8776" t="s">
        <v>23</v>
      </c>
      <c r="O8776" t="s">
        <v>34</v>
      </c>
    </row>
    <row r="8777" spans="1:15" x14ac:dyDescent="0.35">
      <c r="A8777" t="s">
        <v>23754</v>
      </c>
      <c r="B8777">
        <v>38</v>
      </c>
      <c r="C8777" t="s">
        <v>26</v>
      </c>
      <c r="D8777" t="s">
        <v>120</v>
      </c>
      <c r="E8777" t="s">
        <v>57</v>
      </c>
      <c r="F8777" s="1">
        <v>43482</v>
      </c>
      <c r="G8777" t="s">
        <v>23755</v>
      </c>
      <c r="H8777" t="s">
        <v>23756</v>
      </c>
      <c r="I8777" t="s">
        <v>31</v>
      </c>
      <c r="J8777">
        <v>18829.504949999999</v>
      </c>
      <c r="K8777">
        <v>176</v>
      </c>
      <c r="L8777" t="s">
        <v>40</v>
      </c>
      <c r="M8777" s="1">
        <v>43489</v>
      </c>
      <c r="N8777" t="s">
        <v>89</v>
      </c>
      <c r="O8777" t="s">
        <v>46</v>
      </c>
    </row>
    <row r="8778" spans="1:15" x14ac:dyDescent="0.35">
      <c r="A8778" t="s">
        <v>23757</v>
      </c>
      <c r="B8778">
        <v>47</v>
      </c>
      <c r="C8778" t="s">
        <v>26</v>
      </c>
      <c r="D8778" t="s">
        <v>17</v>
      </c>
      <c r="E8778" t="s">
        <v>37</v>
      </c>
      <c r="F8778" s="1">
        <v>44644</v>
      </c>
      <c r="G8778" t="s">
        <v>19506</v>
      </c>
      <c r="H8778" t="s">
        <v>6184</v>
      </c>
      <c r="I8778" t="s">
        <v>60</v>
      </c>
      <c r="J8778">
        <v>11431.81659</v>
      </c>
      <c r="K8778">
        <v>368</v>
      </c>
      <c r="L8778" t="s">
        <v>22</v>
      </c>
      <c r="M8778" s="1">
        <v>44648</v>
      </c>
      <c r="N8778" t="s">
        <v>33</v>
      </c>
      <c r="O8778" t="s">
        <v>46</v>
      </c>
    </row>
    <row r="8779" spans="1:15" x14ac:dyDescent="0.35">
      <c r="A8779" t="s">
        <v>23758</v>
      </c>
      <c r="B8779">
        <v>28</v>
      </c>
      <c r="C8779" t="s">
        <v>26</v>
      </c>
      <c r="D8779" t="s">
        <v>94</v>
      </c>
      <c r="E8779" t="s">
        <v>57</v>
      </c>
      <c r="F8779" s="1">
        <v>44242</v>
      </c>
      <c r="G8779" t="s">
        <v>23759</v>
      </c>
      <c r="H8779" t="s">
        <v>23760</v>
      </c>
      <c r="I8779" t="s">
        <v>55</v>
      </c>
      <c r="J8779">
        <v>1659.4159689999999</v>
      </c>
      <c r="K8779">
        <v>196</v>
      </c>
      <c r="L8779" t="s">
        <v>40</v>
      </c>
      <c r="M8779" s="1">
        <v>44255</v>
      </c>
      <c r="N8779" t="s">
        <v>23</v>
      </c>
      <c r="O8779" t="s">
        <v>34</v>
      </c>
    </row>
    <row r="8780" spans="1:15" x14ac:dyDescent="0.35">
      <c r="A8780" t="s">
        <v>23761</v>
      </c>
      <c r="B8780">
        <v>42</v>
      </c>
      <c r="C8780" t="s">
        <v>16</v>
      </c>
      <c r="D8780" t="s">
        <v>27</v>
      </c>
      <c r="E8780" t="s">
        <v>48</v>
      </c>
      <c r="F8780" s="1">
        <v>44704</v>
      </c>
      <c r="G8780" t="s">
        <v>23762</v>
      </c>
      <c r="H8780" t="s">
        <v>23763</v>
      </c>
      <c r="I8780" t="s">
        <v>21</v>
      </c>
      <c r="J8780">
        <v>25441.607349999998</v>
      </c>
      <c r="K8780">
        <v>272</v>
      </c>
      <c r="L8780" t="s">
        <v>22</v>
      </c>
      <c r="M8780" s="1">
        <v>44720</v>
      </c>
      <c r="N8780" t="s">
        <v>89</v>
      </c>
      <c r="O8780" t="s">
        <v>34</v>
      </c>
    </row>
    <row r="8781" spans="1:15" x14ac:dyDescent="0.35">
      <c r="A8781" t="s">
        <v>23764</v>
      </c>
      <c r="B8781">
        <v>53</v>
      </c>
      <c r="C8781" t="s">
        <v>26</v>
      </c>
      <c r="D8781" t="s">
        <v>94</v>
      </c>
      <c r="E8781" t="s">
        <v>18</v>
      </c>
      <c r="F8781" s="1">
        <v>43879</v>
      </c>
      <c r="G8781" t="s">
        <v>23765</v>
      </c>
      <c r="H8781" t="s">
        <v>23766</v>
      </c>
      <c r="I8781" t="s">
        <v>55</v>
      </c>
      <c r="J8781">
        <v>15744.30769</v>
      </c>
      <c r="K8781">
        <v>106</v>
      </c>
      <c r="L8781" t="s">
        <v>44</v>
      </c>
      <c r="M8781" t="s">
        <v>23767</v>
      </c>
      <c r="N8781" t="s">
        <v>51</v>
      </c>
      <c r="O8781" t="s">
        <v>34</v>
      </c>
    </row>
    <row r="8782" spans="1:15" x14ac:dyDescent="0.35">
      <c r="A8782" t="s">
        <v>2581</v>
      </c>
      <c r="B8782">
        <v>22</v>
      </c>
      <c r="C8782" t="s">
        <v>16</v>
      </c>
      <c r="D8782" t="s">
        <v>52</v>
      </c>
      <c r="E8782" t="s">
        <v>18</v>
      </c>
      <c r="F8782" s="1">
        <v>44859</v>
      </c>
      <c r="G8782" t="s">
        <v>23768</v>
      </c>
      <c r="H8782" t="s">
        <v>23769</v>
      </c>
      <c r="I8782" t="s">
        <v>64</v>
      </c>
      <c r="J8782">
        <v>38503.485280000001</v>
      </c>
      <c r="K8782">
        <v>481</v>
      </c>
      <c r="L8782" t="s">
        <v>40</v>
      </c>
      <c r="M8782" s="1">
        <v>44879</v>
      </c>
      <c r="N8782" t="s">
        <v>89</v>
      </c>
      <c r="O8782" t="s">
        <v>46</v>
      </c>
    </row>
    <row r="8783" spans="1:15" x14ac:dyDescent="0.35">
      <c r="A8783" t="s">
        <v>23770</v>
      </c>
      <c r="B8783">
        <v>68</v>
      </c>
      <c r="C8783" t="s">
        <v>26</v>
      </c>
      <c r="D8783" t="s">
        <v>17</v>
      </c>
      <c r="E8783" t="s">
        <v>73</v>
      </c>
      <c r="F8783" s="1">
        <v>43800</v>
      </c>
      <c r="G8783" t="s">
        <v>23771</v>
      </c>
      <c r="H8783" t="s">
        <v>23772</v>
      </c>
      <c r="I8783" t="s">
        <v>21</v>
      </c>
      <c r="J8783">
        <v>14258.997359999999</v>
      </c>
      <c r="K8783">
        <v>459</v>
      </c>
      <c r="L8783" t="s">
        <v>22</v>
      </c>
      <c r="M8783" s="1">
        <v>43809</v>
      </c>
      <c r="N8783" t="s">
        <v>23</v>
      </c>
      <c r="O8783" t="s">
        <v>24</v>
      </c>
    </row>
    <row r="8784" spans="1:15" x14ac:dyDescent="0.35">
      <c r="A8784" t="s">
        <v>23773</v>
      </c>
      <c r="B8784">
        <v>45</v>
      </c>
      <c r="C8784" t="s">
        <v>26</v>
      </c>
      <c r="D8784" t="s">
        <v>120</v>
      </c>
      <c r="E8784" t="s">
        <v>73</v>
      </c>
      <c r="F8784" s="1">
        <v>44263</v>
      </c>
      <c r="G8784" t="s">
        <v>3542</v>
      </c>
      <c r="H8784" t="s">
        <v>20346</v>
      </c>
      <c r="I8784" t="s">
        <v>31</v>
      </c>
      <c r="J8784">
        <v>4692.2408070000001</v>
      </c>
      <c r="K8784">
        <v>437</v>
      </c>
      <c r="L8784" t="s">
        <v>44</v>
      </c>
      <c r="M8784" s="1">
        <v>44288</v>
      </c>
      <c r="N8784" t="s">
        <v>51</v>
      </c>
      <c r="O8784" t="s">
        <v>24</v>
      </c>
    </row>
    <row r="8785" spans="1:15" x14ac:dyDescent="0.35">
      <c r="A8785" t="s">
        <v>23774</v>
      </c>
      <c r="B8785">
        <v>67</v>
      </c>
      <c r="C8785" t="s">
        <v>16</v>
      </c>
      <c r="D8785" t="s">
        <v>120</v>
      </c>
      <c r="E8785" t="s">
        <v>28</v>
      </c>
      <c r="F8785" s="1">
        <v>44379</v>
      </c>
      <c r="G8785" t="s">
        <v>23775</v>
      </c>
      <c r="H8785" t="s">
        <v>23776</v>
      </c>
      <c r="I8785" t="s">
        <v>21</v>
      </c>
      <c r="J8785">
        <v>18419.881850000002</v>
      </c>
      <c r="K8785">
        <v>177</v>
      </c>
      <c r="L8785" t="s">
        <v>44</v>
      </c>
      <c r="M8785" s="1">
        <v>44400</v>
      </c>
      <c r="N8785" t="s">
        <v>45</v>
      </c>
      <c r="O8785" t="s">
        <v>46</v>
      </c>
    </row>
    <row r="8786" spans="1:15" x14ac:dyDescent="0.35">
      <c r="A8786" t="s">
        <v>16949</v>
      </c>
      <c r="B8786">
        <v>66</v>
      </c>
      <c r="C8786" t="s">
        <v>16</v>
      </c>
      <c r="D8786" t="s">
        <v>120</v>
      </c>
      <c r="E8786" t="s">
        <v>28</v>
      </c>
      <c r="F8786" s="1">
        <v>44266</v>
      </c>
      <c r="G8786" t="s">
        <v>23777</v>
      </c>
      <c r="H8786" t="s">
        <v>23778</v>
      </c>
      <c r="I8786" t="s">
        <v>21</v>
      </c>
      <c r="J8786">
        <v>39018.611709999997</v>
      </c>
      <c r="K8786">
        <v>138</v>
      </c>
      <c r="L8786" t="s">
        <v>40</v>
      </c>
      <c r="M8786" s="1">
        <v>44282</v>
      </c>
      <c r="N8786" t="s">
        <v>89</v>
      </c>
      <c r="O8786" t="s">
        <v>46</v>
      </c>
    </row>
    <row r="8787" spans="1:15" x14ac:dyDescent="0.35">
      <c r="A8787" t="s">
        <v>23779</v>
      </c>
      <c r="B8787">
        <v>62</v>
      </c>
      <c r="C8787" t="s">
        <v>16</v>
      </c>
      <c r="D8787" t="s">
        <v>237</v>
      </c>
      <c r="E8787" t="s">
        <v>18</v>
      </c>
      <c r="F8787" s="1">
        <v>43532</v>
      </c>
      <c r="G8787" t="s">
        <v>23780</v>
      </c>
      <c r="H8787" t="s">
        <v>23781</v>
      </c>
      <c r="I8787" t="s">
        <v>21</v>
      </c>
      <c r="J8787">
        <v>48263.509050000001</v>
      </c>
      <c r="K8787">
        <v>152</v>
      </c>
      <c r="L8787" t="s">
        <v>40</v>
      </c>
      <c r="M8787" s="1">
        <v>43538</v>
      </c>
      <c r="N8787" t="s">
        <v>89</v>
      </c>
      <c r="O8787" t="s">
        <v>34</v>
      </c>
    </row>
    <row r="8788" spans="1:15" x14ac:dyDescent="0.35">
      <c r="A8788" t="s">
        <v>12933</v>
      </c>
      <c r="B8788">
        <v>49</v>
      </c>
      <c r="C8788" t="s">
        <v>16</v>
      </c>
      <c r="D8788" t="s">
        <v>120</v>
      </c>
      <c r="E8788" t="s">
        <v>18</v>
      </c>
      <c r="F8788" s="1">
        <v>44849</v>
      </c>
      <c r="G8788" t="s">
        <v>23782</v>
      </c>
      <c r="H8788" t="s">
        <v>23783</v>
      </c>
      <c r="I8788" t="s">
        <v>64</v>
      </c>
      <c r="J8788">
        <v>32841.38667</v>
      </c>
      <c r="K8788">
        <v>121</v>
      </c>
      <c r="L8788" t="s">
        <v>40</v>
      </c>
      <c r="M8788" s="1">
        <v>44862</v>
      </c>
      <c r="N8788" t="s">
        <v>33</v>
      </c>
      <c r="O8788" t="s">
        <v>46</v>
      </c>
    </row>
    <row r="8789" spans="1:15" x14ac:dyDescent="0.35">
      <c r="A8789" t="s">
        <v>23784</v>
      </c>
      <c r="B8789">
        <v>30</v>
      </c>
      <c r="C8789" t="s">
        <v>26</v>
      </c>
      <c r="D8789" t="s">
        <v>27</v>
      </c>
      <c r="E8789" t="s">
        <v>57</v>
      </c>
      <c r="F8789" s="1">
        <v>44104</v>
      </c>
      <c r="G8789" t="s">
        <v>23785</v>
      </c>
      <c r="H8789" t="s">
        <v>23786</v>
      </c>
      <c r="I8789" t="s">
        <v>60</v>
      </c>
      <c r="J8789">
        <v>21970.192299999999</v>
      </c>
      <c r="K8789">
        <v>459</v>
      </c>
      <c r="L8789" t="s">
        <v>40</v>
      </c>
      <c r="M8789" s="1">
        <v>44112</v>
      </c>
      <c r="N8789" t="s">
        <v>33</v>
      </c>
      <c r="O8789" t="s">
        <v>24</v>
      </c>
    </row>
    <row r="8790" spans="1:15" x14ac:dyDescent="0.35">
      <c r="A8790" t="s">
        <v>23787</v>
      </c>
      <c r="B8790">
        <v>26</v>
      </c>
      <c r="C8790" t="s">
        <v>26</v>
      </c>
      <c r="D8790" t="s">
        <v>52</v>
      </c>
      <c r="E8790" t="s">
        <v>57</v>
      </c>
      <c r="F8790" s="1">
        <v>44999</v>
      </c>
      <c r="G8790" t="s">
        <v>23788</v>
      </c>
      <c r="H8790" t="s">
        <v>23789</v>
      </c>
      <c r="I8790" t="s">
        <v>31</v>
      </c>
      <c r="J8790">
        <v>22886.26352</v>
      </c>
      <c r="K8790">
        <v>140</v>
      </c>
      <c r="L8790" t="s">
        <v>40</v>
      </c>
      <c r="M8790" s="1">
        <v>45006</v>
      </c>
      <c r="N8790" t="s">
        <v>45</v>
      </c>
      <c r="O8790" t="s">
        <v>46</v>
      </c>
    </row>
    <row r="8791" spans="1:15" x14ac:dyDescent="0.35">
      <c r="A8791" t="s">
        <v>15853</v>
      </c>
      <c r="B8791">
        <v>77</v>
      </c>
      <c r="C8791" t="s">
        <v>26</v>
      </c>
      <c r="D8791" t="s">
        <v>66</v>
      </c>
      <c r="E8791" t="s">
        <v>57</v>
      </c>
      <c r="F8791" s="1">
        <v>43447</v>
      </c>
      <c r="G8791" t="s">
        <v>23790</v>
      </c>
      <c r="H8791" t="s">
        <v>23791</v>
      </c>
      <c r="I8791" t="s">
        <v>21</v>
      </c>
      <c r="J8791">
        <v>34997.131600000001</v>
      </c>
      <c r="K8791">
        <v>196</v>
      </c>
      <c r="L8791" t="s">
        <v>40</v>
      </c>
      <c r="M8791" s="1">
        <v>43454</v>
      </c>
      <c r="N8791" t="s">
        <v>51</v>
      </c>
      <c r="O8791" t="s">
        <v>46</v>
      </c>
    </row>
    <row r="8792" spans="1:15" x14ac:dyDescent="0.35">
      <c r="A8792" t="s">
        <v>23792</v>
      </c>
      <c r="B8792">
        <v>55</v>
      </c>
      <c r="C8792" t="s">
        <v>16</v>
      </c>
      <c r="D8792" t="s">
        <v>36</v>
      </c>
      <c r="E8792" t="s">
        <v>48</v>
      </c>
      <c r="F8792" s="1">
        <v>43843</v>
      </c>
      <c r="G8792" t="s">
        <v>23793</v>
      </c>
      <c r="H8792" t="s">
        <v>23794</v>
      </c>
      <c r="I8792" t="s">
        <v>31</v>
      </c>
      <c r="J8792">
        <v>19639.469410000002</v>
      </c>
      <c r="K8792">
        <v>467</v>
      </c>
      <c r="L8792" t="s">
        <v>40</v>
      </c>
      <c r="M8792" s="1">
        <v>43870</v>
      </c>
      <c r="N8792" t="s">
        <v>45</v>
      </c>
      <c r="O8792" t="s">
        <v>24</v>
      </c>
    </row>
    <row r="8793" spans="1:15" x14ac:dyDescent="0.35">
      <c r="A8793" t="s">
        <v>23795</v>
      </c>
      <c r="B8793">
        <v>78</v>
      </c>
      <c r="C8793" t="s">
        <v>26</v>
      </c>
      <c r="D8793" t="s">
        <v>17</v>
      </c>
      <c r="E8793" t="s">
        <v>73</v>
      </c>
      <c r="F8793" s="1">
        <v>44208</v>
      </c>
      <c r="G8793" t="s">
        <v>23796</v>
      </c>
      <c r="H8793" t="s">
        <v>23797</v>
      </c>
      <c r="I8793" t="s">
        <v>21</v>
      </c>
      <c r="J8793">
        <v>36859.957649999997</v>
      </c>
      <c r="K8793">
        <v>354</v>
      </c>
      <c r="L8793" t="s">
        <v>40</v>
      </c>
      <c r="M8793" s="1">
        <v>44228</v>
      </c>
      <c r="N8793" t="s">
        <v>89</v>
      </c>
      <c r="O8793" t="s">
        <v>34</v>
      </c>
    </row>
    <row r="8794" spans="1:15" x14ac:dyDescent="0.35">
      <c r="A8794" t="s">
        <v>1251</v>
      </c>
      <c r="B8794">
        <v>54</v>
      </c>
      <c r="C8794" t="s">
        <v>26</v>
      </c>
      <c r="D8794" t="s">
        <v>237</v>
      </c>
      <c r="E8794" t="s">
        <v>57</v>
      </c>
      <c r="F8794" s="1">
        <v>43768</v>
      </c>
      <c r="G8794" t="s">
        <v>23798</v>
      </c>
      <c r="H8794" t="s">
        <v>23799</v>
      </c>
      <c r="I8794" t="s">
        <v>21</v>
      </c>
      <c r="J8794">
        <v>22558.93607</v>
      </c>
      <c r="K8794">
        <v>382</v>
      </c>
      <c r="L8794" t="s">
        <v>40</v>
      </c>
      <c r="M8794" s="1">
        <v>43782</v>
      </c>
      <c r="N8794" t="s">
        <v>33</v>
      </c>
      <c r="O8794" t="s">
        <v>46</v>
      </c>
    </row>
    <row r="8795" spans="1:15" x14ac:dyDescent="0.35">
      <c r="A8795" t="s">
        <v>17101</v>
      </c>
      <c r="B8795">
        <v>53</v>
      </c>
      <c r="C8795" t="s">
        <v>26</v>
      </c>
      <c r="D8795" t="s">
        <v>27</v>
      </c>
      <c r="E8795" t="s">
        <v>57</v>
      </c>
      <c r="F8795" s="1">
        <v>44360</v>
      </c>
      <c r="G8795" t="s">
        <v>23800</v>
      </c>
      <c r="H8795" t="s">
        <v>14063</v>
      </c>
      <c r="I8795" t="s">
        <v>60</v>
      </c>
      <c r="J8795">
        <v>22124.862880000001</v>
      </c>
      <c r="K8795">
        <v>263</v>
      </c>
      <c r="L8795" t="s">
        <v>40</v>
      </c>
      <c r="M8795" s="1">
        <v>44365</v>
      </c>
      <c r="N8795" t="s">
        <v>23</v>
      </c>
      <c r="O8795" t="s">
        <v>34</v>
      </c>
    </row>
    <row r="8796" spans="1:15" x14ac:dyDescent="0.35">
      <c r="A8796" t="s">
        <v>1026</v>
      </c>
      <c r="B8796">
        <v>72</v>
      </c>
      <c r="C8796" t="s">
        <v>16</v>
      </c>
      <c r="D8796" t="s">
        <v>120</v>
      </c>
      <c r="E8796" t="s">
        <v>48</v>
      </c>
      <c r="F8796" s="1">
        <v>44233</v>
      </c>
      <c r="G8796" t="s">
        <v>13784</v>
      </c>
      <c r="H8796" t="s">
        <v>23801</v>
      </c>
      <c r="I8796" t="s">
        <v>21</v>
      </c>
      <c r="J8796">
        <v>26905.170750000001</v>
      </c>
      <c r="K8796">
        <v>223</v>
      </c>
      <c r="L8796" t="s">
        <v>22</v>
      </c>
      <c r="M8796" s="1">
        <v>44233</v>
      </c>
      <c r="N8796" t="s">
        <v>45</v>
      </c>
      <c r="O8796" t="s">
        <v>46</v>
      </c>
    </row>
    <row r="8797" spans="1:15" x14ac:dyDescent="0.35">
      <c r="A8797" t="s">
        <v>23802</v>
      </c>
      <c r="B8797">
        <v>45</v>
      </c>
      <c r="C8797" t="s">
        <v>16</v>
      </c>
      <c r="D8797" t="s">
        <v>94</v>
      </c>
      <c r="E8797" t="s">
        <v>57</v>
      </c>
      <c r="F8797" s="1">
        <v>44136</v>
      </c>
      <c r="G8797" t="s">
        <v>23803</v>
      </c>
      <c r="H8797" t="s">
        <v>23804</v>
      </c>
      <c r="I8797" t="s">
        <v>55</v>
      </c>
      <c r="J8797">
        <v>26208.934280000001</v>
      </c>
      <c r="K8797">
        <v>140</v>
      </c>
      <c r="L8797" t="s">
        <v>44</v>
      </c>
      <c r="M8797" s="1">
        <v>44143</v>
      </c>
      <c r="N8797" t="s">
        <v>45</v>
      </c>
      <c r="O8797" t="s">
        <v>46</v>
      </c>
    </row>
    <row r="8798" spans="1:15" x14ac:dyDescent="0.35">
      <c r="A8798" t="s">
        <v>23805</v>
      </c>
      <c r="B8798">
        <v>48</v>
      </c>
      <c r="C8798" t="s">
        <v>26</v>
      </c>
      <c r="D8798" t="s">
        <v>27</v>
      </c>
      <c r="E8798" t="s">
        <v>57</v>
      </c>
      <c r="F8798" s="1">
        <v>44785</v>
      </c>
      <c r="G8798" t="s">
        <v>23214</v>
      </c>
      <c r="H8798" t="s">
        <v>23806</v>
      </c>
      <c r="I8798" t="s">
        <v>55</v>
      </c>
      <c r="J8798">
        <v>15963.03076</v>
      </c>
      <c r="K8798">
        <v>365</v>
      </c>
      <c r="L8798" t="s">
        <v>40</v>
      </c>
      <c r="M8798" s="1">
        <v>44793</v>
      </c>
      <c r="N8798" t="s">
        <v>89</v>
      </c>
      <c r="O8798" t="s">
        <v>46</v>
      </c>
    </row>
    <row r="8799" spans="1:15" x14ac:dyDescent="0.35">
      <c r="A8799" t="s">
        <v>23807</v>
      </c>
      <c r="B8799">
        <v>50</v>
      </c>
      <c r="C8799" t="s">
        <v>16</v>
      </c>
      <c r="D8799" t="s">
        <v>17</v>
      </c>
      <c r="E8799" t="s">
        <v>48</v>
      </c>
      <c r="F8799" s="1">
        <v>44881</v>
      </c>
      <c r="G8799" t="s">
        <v>21784</v>
      </c>
      <c r="H8799" t="s">
        <v>23808</v>
      </c>
      <c r="I8799" t="s">
        <v>64</v>
      </c>
      <c r="J8799">
        <v>23348.064060000001</v>
      </c>
      <c r="K8799">
        <v>235</v>
      </c>
      <c r="L8799" t="s">
        <v>40</v>
      </c>
      <c r="M8799" s="1">
        <v>44896</v>
      </c>
      <c r="N8799" t="s">
        <v>51</v>
      </c>
      <c r="O8799" t="s">
        <v>24</v>
      </c>
    </row>
    <row r="8800" spans="1:15" x14ac:dyDescent="0.35">
      <c r="A8800" t="s">
        <v>23809</v>
      </c>
      <c r="B8800">
        <v>59</v>
      </c>
      <c r="C8800" t="s">
        <v>16</v>
      </c>
      <c r="D8800" t="s">
        <v>237</v>
      </c>
      <c r="E8800" t="s">
        <v>48</v>
      </c>
      <c r="F8800" s="1">
        <v>44132</v>
      </c>
      <c r="G8800" t="s">
        <v>23810</v>
      </c>
      <c r="H8800" t="s">
        <v>2535</v>
      </c>
      <c r="I8800" t="s">
        <v>31</v>
      </c>
      <c r="J8800">
        <v>37557.735560000001</v>
      </c>
      <c r="K8800">
        <v>498</v>
      </c>
      <c r="L8800" t="s">
        <v>44</v>
      </c>
      <c r="M8800" s="1">
        <v>44133</v>
      </c>
      <c r="N8800" t="s">
        <v>23</v>
      </c>
      <c r="O8800" t="s">
        <v>24</v>
      </c>
    </row>
    <row r="8801" spans="1:15" x14ac:dyDescent="0.35">
      <c r="A8801" t="s">
        <v>23811</v>
      </c>
      <c r="B8801">
        <v>33</v>
      </c>
      <c r="C8801" t="s">
        <v>16</v>
      </c>
      <c r="D8801" t="s">
        <v>52</v>
      </c>
      <c r="E8801" t="s">
        <v>37</v>
      </c>
      <c r="F8801" s="1">
        <v>44642</v>
      </c>
      <c r="G8801" t="s">
        <v>23812</v>
      </c>
      <c r="H8801" t="s">
        <v>23813</v>
      </c>
      <c r="I8801" t="s">
        <v>60</v>
      </c>
      <c r="J8801">
        <v>7003.563091</v>
      </c>
      <c r="K8801">
        <v>475</v>
      </c>
      <c r="L8801" t="s">
        <v>44</v>
      </c>
      <c r="M8801" s="1">
        <v>44660</v>
      </c>
      <c r="N8801" t="s">
        <v>45</v>
      </c>
      <c r="O8801" t="s">
        <v>46</v>
      </c>
    </row>
    <row r="8802" spans="1:15" x14ac:dyDescent="0.35">
      <c r="A8802" t="s">
        <v>23814</v>
      </c>
      <c r="B8802">
        <v>42</v>
      </c>
      <c r="C8802" t="s">
        <v>16</v>
      </c>
      <c r="D8802" t="s">
        <v>52</v>
      </c>
      <c r="E8802" t="s">
        <v>73</v>
      </c>
      <c r="F8802" s="1">
        <v>43837</v>
      </c>
      <c r="G8802" t="s">
        <v>23815</v>
      </c>
      <c r="H8802" t="s">
        <v>23816</v>
      </c>
      <c r="I8802" t="s">
        <v>60</v>
      </c>
      <c r="J8802">
        <v>66234.984589999993</v>
      </c>
      <c r="K8802">
        <v>316</v>
      </c>
      <c r="L8802" t="s">
        <v>44</v>
      </c>
      <c r="M8802" s="1">
        <v>43848</v>
      </c>
      <c r="N8802" t="s">
        <v>23</v>
      </c>
      <c r="O8802" t="s">
        <v>46</v>
      </c>
    </row>
    <row r="8803" spans="1:15" x14ac:dyDescent="0.35">
      <c r="A8803" t="s">
        <v>23817</v>
      </c>
      <c r="B8803">
        <v>77</v>
      </c>
      <c r="C8803" t="s">
        <v>16</v>
      </c>
      <c r="D8803" t="s">
        <v>27</v>
      </c>
      <c r="E8803" t="s">
        <v>28</v>
      </c>
      <c r="F8803" s="1">
        <v>44965</v>
      </c>
      <c r="G8803" t="s">
        <v>23818</v>
      </c>
      <c r="H8803" t="s">
        <v>23819</v>
      </c>
      <c r="I8803" t="s">
        <v>21</v>
      </c>
      <c r="J8803">
        <v>5393.0179669999998</v>
      </c>
      <c r="K8803">
        <v>182</v>
      </c>
      <c r="L8803" t="s">
        <v>22</v>
      </c>
      <c r="M8803" s="1">
        <v>44967</v>
      </c>
      <c r="N8803" t="s">
        <v>33</v>
      </c>
      <c r="O8803" t="s">
        <v>34</v>
      </c>
    </row>
    <row r="8804" spans="1:15" x14ac:dyDescent="0.35">
      <c r="A8804" t="s">
        <v>23820</v>
      </c>
      <c r="B8804">
        <v>76</v>
      </c>
      <c r="C8804" t="s">
        <v>26</v>
      </c>
      <c r="D8804" t="s">
        <v>66</v>
      </c>
      <c r="E8804" t="s">
        <v>18</v>
      </c>
      <c r="F8804" s="1">
        <v>44497</v>
      </c>
      <c r="G8804" t="s">
        <v>7809</v>
      </c>
      <c r="H8804" t="s">
        <v>23821</v>
      </c>
      <c r="I8804" t="s">
        <v>21</v>
      </c>
      <c r="J8804">
        <v>33686.080560000002</v>
      </c>
      <c r="K8804">
        <v>226</v>
      </c>
      <c r="L8804" t="s">
        <v>22</v>
      </c>
      <c r="M8804" s="1">
        <v>44501</v>
      </c>
      <c r="N8804" t="s">
        <v>51</v>
      </c>
      <c r="O8804" t="s">
        <v>46</v>
      </c>
    </row>
    <row r="8805" spans="1:15" x14ac:dyDescent="0.35">
      <c r="A8805" t="s">
        <v>23822</v>
      </c>
      <c r="B8805">
        <v>56</v>
      </c>
      <c r="C8805" t="s">
        <v>16</v>
      </c>
      <c r="D8805" t="s">
        <v>66</v>
      </c>
      <c r="E8805" t="s">
        <v>37</v>
      </c>
      <c r="F8805" s="1">
        <v>43828</v>
      </c>
      <c r="G8805" t="s">
        <v>23823</v>
      </c>
      <c r="H8805" t="s">
        <v>23824</v>
      </c>
      <c r="I8805" t="s">
        <v>64</v>
      </c>
      <c r="J8805">
        <v>7995.6892079999998</v>
      </c>
      <c r="K8805">
        <v>147</v>
      </c>
      <c r="L8805" t="s">
        <v>22</v>
      </c>
      <c r="M8805" s="1">
        <v>43834</v>
      </c>
      <c r="N8805" t="s">
        <v>89</v>
      </c>
      <c r="O8805" t="s">
        <v>24</v>
      </c>
    </row>
    <row r="8806" spans="1:15" x14ac:dyDescent="0.35">
      <c r="A8806" t="s">
        <v>23825</v>
      </c>
      <c r="B8806">
        <v>40</v>
      </c>
      <c r="C8806" t="s">
        <v>26</v>
      </c>
      <c r="D8806" t="s">
        <v>36</v>
      </c>
      <c r="E8806" t="s">
        <v>57</v>
      </c>
      <c r="F8806" s="1">
        <v>43644</v>
      </c>
      <c r="G8806" t="s">
        <v>23826</v>
      </c>
      <c r="H8806" t="s">
        <v>23827</v>
      </c>
      <c r="I8806" t="s">
        <v>55</v>
      </c>
      <c r="J8806">
        <v>994.82161640000004</v>
      </c>
      <c r="K8806">
        <v>142</v>
      </c>
      <c r="L8806" t="s">
        <v>40</v>
      </c>
      <c r="M8806" s="1">
        <v>43666</v>
      </c>
      <c r="N8806" t="s">
        <v>45</v>
      </c>
      <c r="O8806" t="s">
        <v>34</v>
      </c>
    </row>
    <row r="8807" spans="1:15" x14ac:dyDescent="0.35">
      <c r="A8807" t="s">
        <v>23828</v>
      </c>
      <c r="B8807">
        <v>18</v>
      </c>
      <c r="C8807" t="s">
        <v>16</v>
      </c>
      <c r="D8807" t="s">
        <v>36</v>
      </c>
      <c r="E8807" t="s">
        <v>48</v>
      </c>
      <c r="F8807" s="1">
        <v>44529</v>
      </c>
      <c r="G8807" t="s">
        <v>23829</v>
      </c>
      <c r="H8807" t="s">
        <v>23830</v>
      </c>
      <c r="I8807" t="s">
        <v>55</v>
      </c>
      <c r="J8807">
        <v>31823.460729999999</v>
      </c>
      <c r="K8807">
        <v>129</v>
      </c>
      <c r="L8807" t="s">
        <v>40</v>
      </c>
      <c r="M8807" s="1">
        <v>44531</v>
      </c>
      <c r="N8807" t="s">
        <v>23</v>
      </c>
      <c r="O8807" t="s">
        <v>46</v>
      </c>
    </row>
    <row r="8808" spans="1:15" x14ac:dyDescent="0.35">
      <c r="A8808" t="s">
        <v>23831</v>
      </c>
      <c r="B8808">
        <v>37</v>
      </c>
      <c r="C8808" t="s">
        <v>16</v>
      </c>
      <c r="D8808" t="s">
        <v>120</v>
      </c>
      <c r="E8808" t="s">
        <v>18</v>
      </c>
      <c r="F8808" s="1">
        <v>44199</v>
      </c>
      <c r="G8808" t="s">
        <v>23832</v>
      </c>
      <c r="H8808" t="s">
        <v>23833</v>
      </c>
      <c r="I8808" t="s">
        <v>60</v>
      </c>
      <c r="J8808">
        <v>34973.002919999999</v>
      </c>
      <c r="K8808">
        <v>180</v>
      </c>
      <c r="L8808" t="s">
        <v>22</v>
      </c>
      <c r="M8808" s="1">
        <v>44204</v>
      </c>
      <c r="N8808" t="s">
        <v>45</v>
      </c>
      <c r="O8808" t="s">
        <v>24</v>
      </c>
    </row>
    <row r="8809" spans="1:15" x14ac:dyDescent="0.35">
      <c r="A8809" t="s">
        <v>23834</v>
      </c>
      <c r="B8809">
        <v>31</v>
      </c>
      <c r="C8809" t="s">
        <v>26</v>
      </c>
      <c r="D8809" t="s">
        <v>27</v>
      </c>
      <c r="E8809" t="s">
        <v>28</v>
      </c>
      <c r="F8809" s="1">
        <v>44386</v>
      </c>
      <c r="G8809" t="s">
        <v>23835</v>
      </c>
      <c r="H8809" t="s">
        <v>23836</v>
      </c>
      <c r="I8809" t="s">
        <v>55</v>
      </c>
      <c r="J8809">
        <v>29930.031579999999</v>
      </c>
      <c r="K8809">
        <v>490</v>
      </c>
      <c r="L8809" t="s">
        <v>40</v>
      </c>
      <c r="M8809" s="1">
        <v>44401</v>
      </c>
      <c r="N8809" t="s">
        <v>33</v>
      </c>
      <c r="O8809" t="s">
        <v>34</v>
      </c>
    </row>
    <row r="8810" spans="1:15" x14ac:dyDescent="0.35">
      <c r="A8810" t="s">
        <v>23837</v>
      </c>
      <c r="B8810">
        <v>32</v>
      </c>
      <c r="C8810" t="s">
        <v>26</v>
      </c>
      <c r="D8810" t="s">
        <v>94</v>
      </c>
      <c r="E8810" t="s">
        <v>37</v>
      </c>
      <c r="F8810" s="1">
        <v>44958</v>
      </c>
      <c r="G8810" t="s">
        <v>23838</v>
      </c>
      <c r="H8810" t="s">
        <v>23839</v>
      </c>
      <c r="I8810" t="s">
        <v>60</v>
      </c>
      <c r="J8810">
        <v>11933.748320000001</v>
      </c>
      <c r="K8810">
        <v>155</v>
      </c>
      <c r="L8810" t="s">
        <v>22</v>
      </c>
      <c r="M8810" s="1">
        <v>44963</v>
      </c>
      <c r="N8810" t="s">
        <v>23</v>
      </c>
      <c r="O8810" t="s">
        <v>34</v>
      </c>
    </row>
    <row r="8811" spans="1:15" x14ac:dyDescent="0.35">
      <c r="A8811" t="s">
        <v>23840</v>
      </c>
      <c r="B8811">
        <v>57</v>
      </c>
      <c r="C8811" t="s">
        <v>26</v>
      </c>
      <c r="D8811" t="s">
        <v>36</v>
      </c>
      <c r="E8811" t="s">
        <v>57</v>
      </c>
      <c r="F8811" s="1">
        <v>44093</v>
      </c>
      <c r="G8811" t="s">
        <v>20932</v>
      </c>
      <c r="H8811" t="s">
        <v>4279</v>
      </c>
      <c r="I8811" t="s">
        <v>31</v>
      </c>
      <c r="J8811">
        <v>13231.702090000001</v>
      </c>
      <c r="K8811">
        <v>408</v>
      </c>
      <c r="L8811" t="s">
        <v>44</v>
      </c>
      <c r="M8811" s="1">
        <v>44114</v>
      </c>
      <c r="N8811" t="s">
        <v>33</v>
      </c>
      <c r="O8811" t="s">
        <v>34</v>
      </c>
    </row>
    <row r="8812" spans="1:15" x14ac:dyDescent="0.35">
      <c r="A8812" t="s">
        <v>23841</v>
      </c>
      <c r="B8812" t="s">
        <v>142</v>
      </c>
      <c r="C8812" t="s">
        <v>26</v>
      </c>
      <c r="D8812" t="s">
        <v>94</v>
      </c>
      <c r="E8812" t="s">
        <v>73</v>
      </c>
      <c r="F8812" s="1">
        <v>44301</v>
      </c>
      <c r="G8812" t="s">
        <v>8321</v>
      </c>
      <c r="H8812" t="s">
        <v>23842</v>
      </c>
      <c r="I8812" t="s">
        <v>21</v>
      </c>
      <c r="J8812">
        <v>31746.398430000001</v>
      </c>
      <c r="K8812">
        <v>201</v>
      </c>
      <c r="L8812" t="s">
        <v>40</v>
      </c>
      <c r="M8812" s="1">
        <v>44325</v>
      </c>
      <c r="N8812" t="s">
        <v>89</v>
      </c>
      <c r="O8812" t="s">
        <v>46</v>
      </c>
    </row>
    <row r="8813" spans="1:15" x14ac:dyDescent="0.35">
      <c r="A8813" t="s">
        <v>23843</v>
      </c>
      <c r="B8813">
        <v>21</v>
      </c>
      <c r="C8813" t="s">
        <v>26</v>
      </c>
      <c r="D8813" t="s">
        <v>52</v>
      </c>
      <c r="E8813" t="s">
        <v>48</v>
      </c>
      <c r="F8813" s="1">
        <v>43505</v>
      </c>
      <c r="G8813" t="s">
        <v>23844</v>
      </c>
      <c r="H8813" t="s">
        <v>23845</v>
      </c>
      <c r="I8813" t="s">
        <v>31</v>
      </c>
      <c r="J8813">
        <v>14050.66388</v>
      </c>
      <c r="K8813">
        <v>321</v>
      </c>
      <c r="L8813" t="s">
        <v>44</v>
      </c>
      <c r="M8813" s="1">
        <v>43519</v>
      </c>
      <c r="N8813" t="s">
        <v>89</v>
      </c>
      <c r="O8813" t="s">
        <v>34</v>
      </c>
    </row>
    <row r="8814" spans="1:15" x14ac:dyDescent="0.35">
      <c r="A8814" t="s">
        <v>2704</v>
      </c>
      <c r="B8814" t="s">
        <v>142</v>
      </c>
      <c r="C8814" t="s">
        <v>16</v>
      </c>
      <c r="D8814" t="s">
        <v>237</v>
      </c>
      <c r="E8814" t="s">
        <v>48</v>
      </c>
      <c r="F8814" s="1">
        <v>43797</v>
      </c>
      <c r="G8814" t="s">
        <v>23846</v>
      </c>
      <c r="H8814" t="s">
        <v>1205</v>
      </c>
      <c r="I8814" t="s">
        <v>21</v>
      </c>
      <c r="J8814">
        <v>20137.89113</v>
      </c>
      <c r="K8814">
        <v>299</v>
      </c>
      <c r="L8814" t="s">
        <v>44</v>
      </c>
      <c r="M8814" s="1">
        <v>43824</v>
      </c>
      <c r="N8814" t="s">
        <v>51</v>
      </c>
      <c r="O8814" t="s">
        <v>24</v>
      </c>
    </row>
    <row r="8815" spans="1:15" x14ac:dyDescent="0.35">
      <c r="A8815" t="s">
        <v>23847</v>
      </c>
      <c r="B8815">
        <v>42</v>
      </c>
      <c r="C8815" t="s">
        <v>16</v>
      </c>
      <c r="D8815" t="s">
        <v>120</v>
      </c>
      <c r="E8815" t="s">
        <v>37</v>
      </c>
      <c r="F8815" s="1">
        <v>44932</v>
      </c>
      <c r="G8815" t="s">
        <v>23848</v>
      </c>
      <c r="H8815" t="s">
        <v>23849</v>
      </c>
      <c r="I8815" t="s">
        <v>64</v>
      </c>
      <c r="J8815">
        <v>14790.70421</v>
      </c>
      <c r="K8815">
        <v>438</v>
      </c>
      <c r="L8815" t="s">
        <v>22</v>
      </c>
      <c r="M8815" s="1">
        <v>44949</v>
      </c>
      <c r="N8815" t="s">
        <v>51</v>
      </c>
      <c r="O8815" t="s">
        <v>46</v>
      </c>
    </row>
    <row r="8816" spans="1:15" x14ac:dyDescent="0.35">
      <c r="A8816" t="s">
        <v>23850</v>
      </c>
      <c r="B8816">
        <v>64</v>
      </c>
      <c r="C8816" t="s">
        <v>16</v>
      </c>
      <c r="D8816" t="s">
        <v>120</v>
      </c>
      <c r="E8816" t="s">
        <v>28</v>
      </c>
      <c r="F8816" s="1">
        <v>44179</v>
      </c>
      <c r="G8816" t="s">
        <v>23851</v>
      </c>
      <c r="H8816" t="s">
        <v>23852</v>
      </c>
      <c r="I8816" t="s">
        <v>21</v>
      </c>
      <c r="J8816">
        <v>42275.107600000003</v>
      </c>
      <c r="K8816">
        <v>148</v>
      </c>
      <c r="L8816" t="s">
        <v>22</v>
      </c>
      <c r="M8816" s="1">
        <v>44194</v>
      </c>
      <c r="N8816" t="s">
        <v>33</v>
      </c>
      <c r="O8816" t="s">
        <v>34</v>
      </c>
    </row>
    <row r="8817" spans="1:15" x14ac:dyDescent="0.35">
      <c r="A8817" t="s">
        <v>80</v>
      </c>
      <c r="B8817">
        <v>20</v>
      </c>
      <c r="C8817" t="s">
        <v>26</v>
      </c>
      <c r="D8817" t="s">
        <v>17</v>
      </c>
      <c r="E8817" t="s">
        <v>57</v>
      </c>
      <c r="F8817" s="1">
        <v>44528</v>
      </c>
      <c r="G8817" t="s">
        <v>23853</v>
      </c>
      <c r="H8817" t="s">
        <v>23854</v>
      </c>
      <c r="I8817" t="s">
        <v>55</v>
      </c>
      <c r="J8817">
        <v>19343.415099999998</v>
      </c>
      <c r="K8817">
        <v>212</v>
      </c>
      <c r="L8817" t="s">
        <v>40</v>
      </c>
      <c r="M8817" s="1">
        <v>44553</v>
      </c>
      <c r="N8817" t="s">
        <v>23</v>
      </c>
      <c r="O8817" t="s">
        <v>46</v>
      </c>
    </row>
    <row r="8818" spans="1:15" x14ac:dyDescent="0.35">
      <c r="A8818" t="s">
        <v>23855</v>
      </c>
      <c r="B8818">
        <v>32</v>
      </c>
      <c r="C8818" t="s">
        <v>16</v>
      </c>
      <c r="D8818" t="s">
        <v>36</v>
      </c>
      <c r="E8818" t="s">
        <v>28</v>
      </c>
      <c r="F8818" s="1">
        <v>43844</v>
      </c>
      <c r="G8818" t="s">
        <v>23856</v>
      </c>
      <c r="H8818" t="s">
        <v>17279</v>
      </c>
      <c r="I8818" t="s">
        <v>60</v>
      </c>
      <c r="J8818">
        <v>20815.93519</v>
      </c>
      <c r="K8818">
        <v>482</v>
      </c>
      <c r="L8818" t="s">
        <v>40</v>
      </c>
      <c r="M8818" s="1">
        <v>43849</v>
      </c>
      <c r="N8818" t="s">
        <v>51</v>
      </c>
      <c r="O8818" t="s">
        <v>34</v>
      </c>
    </row>
    <row r="8819" spans="1:15" x14ac:dyDescent="0.35">
      <c r="A8819" t="s">
        <v>23857</v>
      </c>
      <c r="B8819">
        <v>24</v>
      </c>
      <c r="C8819" t="s">
        <v>16</v>
      </c>
      <c r="D8819" t="s">
        <v>36</v>
      </c>
      <c r="E8819" t="s">
        <v>18</v>
      </c>
      <c r="F8819" s="1">
        <v>45038</v>
      </c>
      <c r="G8819" t="s">
        <v>23858</v>
      </c>
      <c r="H8819" t="s">
        <v>7193</v>
      </c>
      <c r="I8819" t="s">
        <v>31</v>
      </c>
      <c r="J8819">
        <v>47859.560149999998</v>
      </c>
      <c r="K8819">
        <v>478</v>
      </c>
      <c r="L8819" t="s">
        <v>22</v>
      </c>
      <c r="M8819" s="1">
        <v>45048</v>
      </c>
      <c r="N8819" t="s">
        <v>89</v>
      </c>
      <c r="O8819" t="s">
        <v>34</v>
      </c>
    </row>
    <row r="8820" spans="1:15" x14ac:dyDescent="0.35">
      <c r="A8820" t="s">
        <v>23859</v>
      </c>
      <c r="B8820">
        <v>31</v>
      </c>
      <c r="C8820" t="s">
        <v>16</v>
      </c>
      <c r="D8820" t="s">
        <v>36</v>
      </c>
      <c r="E8820" t="s">
        <v>28</v>
      </c>
      <c r="F8820" s="1">
        <v>43720</v>
      </c>
      <c r="G8820" t="s">
        <v>23860</v>
      </c>
      <c r="H8820" t="s">
        <v>23861</v>
      </c>
      <c r="I8820" t="s">
        <v>64</v>
      </c>
      <c r="J8820">
        <v>1086.6433790000001</v>
      </c>
      <c r="K8820">
        <v>460</v>
      </c>
      <c r="L8820" t="s">
        <v>40</v>
      </c>
      <c r="M8820" s="1">
        <v>43740</v>
      </c>
      <c r="N8820" t="s">
        <v>51</v>
      </c>
      <c r="O8820" t="s">
        <v>34</v>
      </c>
    </row>
    <row r="8821" spans="1:15" x14ac:dyDescent="0.35">
      <c r="A8821" t="s">
        <v>23862</v>
      </c>
      <c r="B8821">
        <v>19</v>
      </c>
      <c r="C8821" t="s">
        <v>16</v>
      </c>
      <c r="D8821" t="s">
        <v>17</v>
      </c>
      <c r="E8821" t="s">
        <v>48</v>
      </c>
      <c r="F8821" s="1">
        <v>44180</v>
      </c>
      <c r="G8821" t="s">
        <v>23863</v>
      </c>
      <c r="H8821" t="s">
        <v>23864</v>
      </c>
      <c r="I8821" t="s">
        <v>31</v>
      </c>
      <c r="J8821">
        <v>25679.113580000001</v>
      </c>
      <c r="K8821">
        <v>334</v>
      </c>
      <c r="L8821" t="s">
        <v>22</v>
      </c>
      <c r="M8821" s="1">
        <v>44189</v>
      </c>
      <c r="N8821" t="s">
        <v>89</v>
      </c>
      <c r="O8821" t="s">
        <v>24</v>
      </c>
    </row>
    <row r="8822" spans="1:15" x14ac:dyDescent="0.35">
      <c r="A8822" t="s">
        <v>10219</v>
      </c>
      <c r="B8822">
        <v>28</v>
      </c>
      <c r="C8822" t="s">
        <v>16</v>
      </c>
      <c r="D8822" t="s">
        <v>36</v>
      </c>
      <c r="E8822" t="s">
        <v>48</v>
      </c>
      <c r="F8822" s="1">
        <v>44331</v>
      </c>
      <c r="G8822" t="s">
        <v>23865</v>
      </c>
      <c r="H8822" t="s">
        <v>23866</v>
      </c>
      <c r="I8822" t="s">
        <v>60</v>
      </c>
      <c r="J8822">
        <v>8692.7183519999999</v>
      </c>
      <c r="K8822">
        <v>117</v>
      </c>
      <c r="L8822" t="s">
        <v>22</v>
      </c>
      <c r="M8822" s="1">
        <v>44347</v>
      </c>
      <c r="N8822" t="s">
        <v>23</v>
      </c>
      <c r="O8822" t="s">
        <v>34</v>
      </c>
    </row>
    <row r="8823" spans="1:15" x14ac:dyDescent="0.35">
      <c r="A8823" t="s">
        <v>23867</v>
      </c>
      <c r="B8823">
        <v>68</v>
      </c>
      <c r="C8823" t="s">
        <v>16</v>
      </c>
      <c r="D8823" t="s">
        <v>27</v>
      </c>
      <c r="E8823" t="s">
        <v>48</v>
      </c>
      <c r="F8823" s="1">
        <v>43858</v>
      </c>
      <c r="G8823" t="s">
        <v>23868</v>
      </c>
      <c r="H8823" t="s">
        <v>23869</v>
      </c>
      <c r="I8823" t="s">
        <v>21</v>
      </c>
      <c r="J8823">
        <v>8119.9423790000001</v>
      </c>
      <c r="K8823">
        <v>395</v>
      </c>
      <c r="L8823" t="s">
        <v>40</v>
      </c>
      <c r="M8823" s="1">
        <v>43867</v>
      </c>
      <c r="N8823" t="s">
        <v>89</v>
      </c>
      <c r="O8823" t="s">
        <v>34</v>
      </c>
    </row>
    <row r="8824" spans="1:15" x14ac:dyDescent="0.35">
      <c r="A8824" t="s">
        <v>23870</v>
      </c>
      <c r="B8824">
        <v>48</v>
      </c>
      <c r="C8824" t="s">
        <v>16</v>
      </c>
      <c r="D8824" t="s">
        <v>36</v>
      </c>
      <c r="E8824" t="s">
        <v>18</v>
      </c>
      <c r="F8824" s="1">
        <v>44722</v>
      </c>
      <c r="G8824" t="s">
        <v>23871</v>
      </c>
      <c r="H8824" t="s">
        <v>23872</v>
      </c>
      <c r="I8824" t="s">
        <v>31</v>
      </c>
      <c r="J8824">
        <v>37232.583350000001</v>
      </c>
      <c r="K8824">
        <v>428</v>
      </c>
      <c r="L8824" t="s">
        <v>22</v>
      </c>
      <c r="M8824" s="1">
        <v>44732</v>
      </c>
      <c r="N8824" t="s">
        <v>33</v>
      </c>
      <c r="O8824" t="s">
        <v>34</v>
      </c>
    </row>
    <row r="8825" spans="1:15" x14ac:dyDescent="0.35">
      <c r="A8825" t="s">
        <v>23873</v>
      </c>
      <c r="B8825">
        <v>58</v>
      </c>
      <c r="C8825" t="s">
        <v>16</v>
      </c>
      <c r="D8825" t="s">
        <v>94</v>
      </c>
      <c r="E8825" t="s">
        <v>48</v>
      </c>
      <c r="F8825" s="1">
        <v>44880</v>
      </c>
      <c r="G8825" t="s">
        <v>23874</v>
      </c>
      <c r="H8825" t="s">
        <v>23875</v>
      </c>
      <c r="I8825" t="s">
        <v>64</v>
      </c>
      <c r="J8825">
        <v>28926.72998</v>
      </c>
      <c r="K8825">
        <v>494</v>
      </c>
      <c r="L8825" t="s">
        <v>22</v>
      </c>
      <c r="M8825" s="1">
        <v>44903</v>
      </c>
      <c r="N8825" t="s">
        <v>51</v>
      </c>
      <c r="O8825" t="s">
        <v>24</v>
      </c>
    </row>
    <row r="8826" spans="1:15" x14ac:dyDescent="0.35">
      <c r="A8826" t="s">
        <v>23876</v>
      </c>
      <c r="B8826">
        <v>51</v>
      </c>
      <c r="C8826" t="s">
        <v>26</v>
      </c>
      <c r="D8826" t="s">
        <v>52</v>
      </c>
      <c r="E8826" t="s">
        <v>73</v>
      </c>
      <c r="F8826" s="1">
        <v>44859</v>
      </c>
      <c r="G8826" t="s">
        <v>23877</v>
      </c>
      <c r="H8826" t="s">
        <v>23878</v>
      </c>
      <c r="I8826" t="s">
        <v>55</v>
      </c>
      <c r="J8826">
        <v>72384.682679999998</v>
      </c>
      <c r="K8826">
        <v>212</v>
      </c>
      <c r="L8826" t="s">
        <v>22</v>
      </c>
      <c r="M8826" s="1">
        <v>44882</v>
      </c>
      <c r="N8826" t="s">
        <v>89</v>
      </c>
      <c r="O8826" t="s">
        <v>24</v>
      </c>
    </row>
    <row r="8827" spans="1:15" x14ac:dyDescent="0.35">
      <c r="A8827" t="s">
        <v>23879</v>
      </c>
      <c r="B8827">
        <v>60</v>
      </c>
      <c r="C8827" t="s">
        <v>26</v>
      </c>
      <c r="D8827" t="s">
        <v>17</v>
      </c>
      <c r="E8827" t="s">
        <v>28</v>
      </c>
      <c r="F8827" s="1">
        <v>44429</v>
      </c>
      <c r="G8827" t="s">
        <v>23880</v>
      </c>
      <c r="H8827" t="s">
        <v>23881</v>
      </c>
      <c r="I8827" t="s">
        <v>21</v>
      </c>
      <c r="J8827">
        <v>3102.0680910000001</v>
      </c>
      <c r="K8827">
        <v>301</v>
      </c>
      <c r="L8827" t="s">
        <v>40</v>
      </c>
      <c r="M8827" s="1">
        <v>44452</v>
      </c>
      <c r="N8827" t="s">
        <v>33</v>
      </c>
      <c r="O8827" t="s">
        <v>24</v>
      </c>
    </row>
    <row r="8828" spans="1:15" x14ac:dyDescent="0.35">
      <c r="A8828" t="s">
        <v>23882</v>
      </c>
      <c r="B8828">
        <v>52</v>
      </c>
      <c r="C8828" t="s">
        <v>16</v>
      </c>
      <c r="D8828" t="s">
        <v>52</v>
      </c>
      <c r="E8828" t="s">
        <v>28</v>
      </c>
      <c r="F8828" s="1">
        <v>45010</v>
      </c>
      <c r="G8828" t="s">
        <v>23883</v>
      </c>
      <c r="H8828" t="s">
        <v>4286</v>
      </c>
      <c r="I8828" t="s">
        <v>60</v>
      </c>
      <c r="J8828">
        <v>40294.056929999999</v>
      </c>
      <c r="K8828">
        <v>437</v>
      </c>
      <c r="L8828" t="s">
        <v>22</v>
      </c>
      <c r="M8828" s="1">
        <v>45020</v>
      </c>
      <c r="N8828" t="s">
        <v>45</v>
      </c>
      <c r="O8828" t="s">
        <v>46</v>
      </c>
    </row>
    <row r="8829" spans="1:15" x14ac:dyDescent="0.35">
      <c r="A8829" t="s">
        <v>23884</v>
      </c>
      <c r="B8829">
        <v>53</v>
      </c>
      <c r="C8829" t="s">
        <v>26</v>
      </c>
      <c r="D8829" t="s">
        <v>17</v>
      </c>
      <c r="E8829" t="s">
        <v>73</v>
      </c>
      <c r="F8829" s="1">
        <v>43483</v>
      </c>
      <c r="G8829" t="s">
        <v>23096</v>
      </c>
      <c r="H8829" t="s">
        <v>23885</v>
      </c>
      <c r="I8829" t="s">
        <v>21</v>
      </c>
      <c r="J8829">
        <v>43510.407599999999</v>
      </c>
      <c r="K8829">
        <v>135</v>
      </c>
      <c r="L8829" t="s">
        <v>22</v>
      </c>
      <c r="M8829" s="1">
        <v>43496</v>
      </c>
      <c r="N8829" t="s">
        <v>33</v>
      </c>
      <c r="O8829" t="s">
        <v>24</v>
      </c>
    </row>
    <row r="8830" spans="1:15" x14ac:dyDescent="0.35">
      <c r="A8830" t="s">
        <v>18818</v>
      </c>
      <c r="B8830">
        <v>39</v>
      </c>
      <c r="C8830" t="s">
        <v>16</v>
      </c>
      <c r="D8830" t="s">
        <v>52</v>
      </c>
      <c r="E8830" t="s">
        <v>18</v>
      </c>
      <c r="F8830" s="1">
        <v>44494</v>
      </c>
      <c r="G8830" t="s">
        <v>23886</v>
      </c>
      <c r="H8830" t="s">
        <v>23887</v>
      </c>
      <c r="I8830" t="s">
        <v>55</v>
      </c>
      <c r="J8830">
        <v>21909.85511</v>
      </c>
      <c r="K8830">
        <v>488</v>
      </c>
      <c r="L8830" t="s">
        <v>44</v>
      </c>
      <c r="M8830" s="1">
        <v>44512</v>
      </c>
      <c r="N8830" t="s">
        <v>33</v>
      </c>
      <c r="O8830" t="s">
        <v>46</v>
      </c>
    </row>
    <row r="8831" spans="1:15" x14ac:dyDescent="0.35">
      <c r="A8831" t="s">
        <v>16485</v>
      </c>
      <c r="B8831">
        <v>62</v>
      </c>
      <c r="C8831" t="s">
        <v>26</v>
      </c>
      <c r="D8831" t="s">
        <v>36</v>
      </c>
      <c r="E8831" t="s">
        <v>48</v>
      </c>
      <c r="F8831" s="1">
        <v>44189</v>
      </c>
      <c r="G8831" t="s">
        <v>23888</v>
      </c>
      <c r="H8831" t="s">
        <v>23889</v>
      </c>
      <c r="I8831" t="s">
        <v>21</v>
      </c>
      <c r="J8831">
        <v>29404.58913</v>
      </c>
      <c r="K8831">
        <v>343</v>
      </c>
      <c r="L8831" t="s">
        <v>40</v>
      </c>
      <c r="M8831" s="1">
        <v>44218</v>
      </c>
      <c r="N8831" t="s">
        <v>45</v>
      </c>
      <c r="O8831" t="s">
        <v>24</v>
      </c>
    </row>
    <row r="8832" spans="1:15" x14ac:dyDescent="0.35">
      <c r="A8832" t="s">
        <v>23890</v>
      </c>
      <c r="B8832">
        <v>58</v>
      </c>
      <c r="C8832" t="s">
        <v>26</v>
      </c>
      <c r="D8832" t="s">
        <v>237</v>
      </c>
      <c r="E8832" t="s">
        <v>73</v>
      </c>
      <c r="F8832" s="1">
        <v>43969</v>
      </c>
      <c r="G8832" t="s">
        <v>23891</v>
      </c>
      <c r="H8832" t="s">
        <v>23892</v>
      </c>
      <c r="I8832" t="s">
        <v>55</v>
      </c>
      <c r="J8832">
        <v>73738.020430000004</v>
      </c>
      <c r="K8832">
        <v>388</v>
      </c>
      <c r="L8832" t="s">
        <v>22</v>
      </c>
      <c r="M8832" s="1">
        <v>43988</v>
      </c>
      <c r="N8832" t="s">
        <v>23</v>
      </c>
      <c r="O8832" t="s">
        <v>46</v>
      </c>
    </row>
    <row r="8833" spans="1:15" x14ac:dyDescent="0.35">
      <c r="A8833" t="s">
        <v>8631</v>
      </c>
      <c r="B8833">
        <v>75</v>
      </c>
      <c r="C8833" t="s">
        <v>16</v>
      </c>
      <c r="D8833" t="s">
        <v>66</v>
      </c>
      <c r="E8833" t="s">
        <v>48</v>
      </c>
      <c r="F8833" s="1">
        <v>44384</v>
      </c>
      <c r="G8833" t="s">
        <v>23893</v>
      </c>
      <c r="H8833" t="s">
        <v>23894</v>
      </c>
      <c r="I8833" t="s">
        <v>55</v>
      </c>
      <c r="J8833">
        <v>12024.162780000001</v>
      </c>
      <c r="K8833">
        <v>380</v>
      </c>
      <c r="L8833" t="s">
        <v>22</v>
      </c>
      <c r="M8833" s="1">
        <v>44395</v>
      </c>
      <c r="N8833" t="s">
        <v>51</v>
      </c>
      <c r="O8833" t="s">
        <v>46</v>
      </c>
    </row>
    <row r="8834" spans="1:15" x14ac:dyDescent="0.35">
      <c r="A8834" t="s">
        <v>23895</v>
      </c>
      <c r="B8834">
        <v>39</v>
      </c>
      <c r="C8834" t="s">
        <v>26</v>
      </c>
      <c r="D8834" t="s">
        <v>237</v>
      </c>
      <c r="E8834" t="s">
        <v>28</v>
      </c>
      <c r="F8834" s="1">
        <v>44734</v>
      </c>
      <c r="G8834" t="s">
        <v>8792</v>
      </c>
      <c r="H8834" t="s">
        <v>13116</v>
      </c>
      <c r="I8834" t="s">
        <v>64</v>
      </c>
      <c r="J8834">
        <v>30687.292079999999</v>
      </c>
      <c r="K8834">
        <v>420</v>
      </c>
      <c r="L8834" t="s">
        <v>40</v>
      </c>
      <c r="M8834" s="1">
        <v>44740</v>
      </c>
      <c r="N8834" t="s">
        <v>33</v>
      </c>
      <c r="O8834" t="s">
        <v>46</v>
      </c>
    </row>
    <row r="8835" spans="1:15" x14ac:dyDescent="0.35">
      <c r="A8835" t="s">
        <v>23896</v>
      </c>
      <c r="B8835">
        <v>26</v>
      </c>
      <c r="C8835" t="s">
        <v>16</v>
      </c>
      <c r="D8835" t="s">
        <v>52</v>
      </c>
      <c r="E8835" t="s">
        <v>28</v>
      </c>
      <c r="F8835" s="1">
        <v>44623</v>
      </c>
      <c r="G8835" t="s">
        <v>6361</v>
      </c>
      <c r="H8835" t="s">
        <v>23897</v>
      </c>
      <c r="I8835" t="s">
        <v>60</v>
      </c>
      <c r="J8835">
        <v>1483.8134219999999</v>
      </c>
      <c r="K8835">
        <v>304</v>
      </c>
      <c r="L8835" t="s">
        <v>22</v>
      </c>
      <c r="M8835" s="1">
        <v>44626</v>
      </c>
      <c r="N8835" t="s">
        <v>45</v>
      </c>
      <c r="O8835" t="s">
        <v>46</v>
      </c>
    </row>
    <row r="8836" spans="1:15" x14ac:dyDescent="0.35">
      <c r="A8836" t="s">
        <v>23898</v>
      </c>
      <c r="B8836">
        <v>44</v>
      </c>
      <c r="C8836" t="s">
        <v>26</v>
      </c>
      <c r="D8836" t="s">
        <v>120</v>
      </c>
      <c r="E8836" t="s">
        <v>28</v>
      </c>
      <c r="F8836" s="1">
        <v>44785</v>
      </c>
      <c r="G8836" t="s">
        <v>23899</v>
      </c>
      <c r="H8836" t="s">
        <v>18557</v>
      </c>
      <c r="I8836" t="s">
        <v>21</v>
      </c>
      <c r="J8836">
        <v>15693.50995</v>
      </c>
      <c r="K8836">
        <v>135</v>
      </c>
      <c r="L8836" t="s">
        <v>44</v>
      </c>
      <c r="M8836" s="1">
        <v>44811</v>
      </c>
      <c r="N8836" t="s">
        <v>23</v>
      </c>
      <c r="O8836" t="s">
        <v>46</v>
      </c>
    </row>
    <row r="8837" spans="1:15" x14ac:dyDescent="0.35">
      <c r="A8837" t="s">
        <v>23900</v>
      </c>
      <c r="B8837">
        <v>69</v>
      </c>
      <c r="C8837" t="s">
        <v>26</v>
      </c>
      <c r="D8837" t="s">
        <v>17</v>
      </c>
      <c r="E8837" t="s">
        <v>73</v>
      </c>
      <c r="F8837" s="1">
        <v>44503</v>
      </c>
      <c r="G8837" t="s">
        <v>23901</v>
      </c>
      <c r="H8837" t="s">
        <v>23902</v>
      </c>
      <c r="I8837" t="s">
        <v>31</v>
      </c>
      <c r="J8837">
        <v>34556.551039999998</v>
      </c>
      <c r="K8837">
        <v>185</v>
      </c>
      <c r="L8837" t="s">
        <v>22</v>
      </c>
      <c r="M8837" s="1">
        <v>44508</v>
      </c>
      <c r="N8837" t="s">
        <v>23</v>
      </c>
      <c r="O8837" t="s">
        <v>46</v>
      </c>
    </row>
    <row r="8838" spans="1:15" x14ac:dyDescent="0.35">
      <c r="A8838" t="s">
        <v>23903</v>
      </c>
      <c r="B8838">
        <v>70</v>
      </c>
      <c r="C8838" t="s">
        <v>26</v>
      </c>
      <c r="D8838" t="s">
        <v>36</v>
      </c>
      <c r="E8838" t="s">
        <v>18</v>
      </c>
      <c r="F8838" s="1">
        <v>44219</v>
      </c>
      <c r="G8838" t="s">
        <v>23904</v>
      </c>
      <c r="H8838" t="s">
        <v>23905</v>
      </c>
      <c r="I8838" t="s">
        <v>64</v>
      </c>
      <c r="J8838">
        <v>26364.250680000001</v>
      </c>
      <c r="K8838">
        <v>344</v>
      </c>
      <c r="L8838" t="s">
        <v>40</v>
      </c>
      <c r="M8838" s="1">
        <v>44229</v>
      </c>
      <c r="N8838" t="s">
        <v>89</v>
      </c>
      <c r="O8838" t="s">
        <v>34</v>
      </c>
    </row>
    <row r="8839" spans="1:15" x14ac:dyDescent="0.35">
      <c r="A8839" t="s">
        <v>3932</v>
      </c>
      <c r="B8839">
        <v>63</v>
      </c>
      <c r="C8839" t="s">
        <v>16</v>
      </c>
      <c r="D8839" t="s">
        <v>120</v>
      </c>
      <c r="E8839" t="s">
        <v>73</v>
      </c>
      <c r="F8839" s="1">
        <v>43826</v>
      </c>
      <c r="G8839" t="s">
        <v>23906</v>
      </c>
      <c r="H8839" t="s">
        <v>23907</v>
      </c>
      <c r="I8839" t="s">
        <v>21</v>
      </c>
      <c r="J8839">
        <v>7562.1438870000002</v>
      </c>
      <c r="K8839">
        <v>101</v>
      </c>
      <c r="L8839" t="s">
        <v>40</v>
      </c>
      <c r="M8839" t="s">
        <v>23908</v>
      </c>
      <c r="N8839" t="s">
        <v>51</v>
      </c>
      <c r="O8839" t="s">
        <v>24</v>
      </c>
    </row>
    <row r="8840" spans="1:15" x14ac:dyDescent="0.35">
      <c r="A8840" t="s">
        <v>23909</v>
      </c>
      <c r="B8840">
        <v>60</v>
      </c>
      <c r="C8840" t="s">
        <v>16</v>
      </c>
      <c r="D8840" t="s">
        <v>66</v>
      </c>
      <c r="E8840" t="s">
        <v>73</v>
      </c>
      <c r="F8840" s="1">
        <v>44560</v>
      </c>
      <c r="G8840" t="s">
        <v>23910</v>
      </c>
      <c r="H8840" t="s">
        <v>23911</v>
      </c>
      <c r="I8840" t="s">
        <v>21</v>
      </c>
      <c r="J8840">
        <v>55536.804580000004</v>
      </c>
      <c r="K8840">
        <v>212</v>
      </c>
      <c r="L8840" t="s">
        <v>40</v>
      </c>
      <c r="M8840" s="1">
        <v>44582</v>
      </c>
      <c r="N8840" t="s">
        <v>23</v>
      </c>
      <c r="O8840" t="s">
        <v>24</v>
      </c>
    </row>
    <row r="8841" spans="1:15" x14ac:dyDescent="0.35">
      <c r="A8841" t="s">
        <v>4828</v>
      </c>
      <c r="B8841">
        <v>68</v>
      </c>
      <c r="C8841" t="s">
        <v>26</v>
      </c>
      <c r="D8841" t="s">
        <v>17</v>
      </c>
      <c r="E8841" t="s">
        <v>48</v>
      </c>
      <c r="F8841" s="1">
        <v>44172</v>
      </c>
      <c r="G8841" t="s">
        <v>23912</v>
      </c>
      <c r="H8841" t="s">
        <v>23913</v>
      </c>
      <c r="I8841" t="s">
        <v>64</v>
      </c>
      <c r="J8841">
        <v>21550.59231</v>
      </c>
      <c r="K8841">
        <v>111</v>
      </c>
      <c r="L8841" t="s">
        <v>44</v>
      </c>
      <c r="M8841" s="1">
        <v>44200</v>
      </c>
      <c r="N8841" t="s">
        <v>45</v>
      </c>
      <c r="O8841" t="s">
        <v>34</v>
      </c>
    </row>
    <row r="8842" spans="1:15" x14ac:dyDescent="0.35">
      <c r="A8842" t="s">
        <v>23914</v>
      </c>
      <c r="B8842">
        <v>23</v>
      </c>
      <c r="C8842" t="s">
        <v>16</v>
      </c>
      <c r="D8842" t="s">
        <v>17</v>
      </c>
      <c r="E8842" t="s">
        <v>37</v>
      </c>
      <c r="F8842" s="1">
        <v>43463</v>
      </c>
      <c r="G8842" t="s">
        <v>23915</v>
      </c>
      <c r="H8842" t="s">
        <v>23916</v>
      </c>
      <c r="I8842" t="s">
        <v>55</v>
      </c>
      <c r="J8842">
        <v>16625.218260000001</v>
      </c>
      <c r="K8842">
        <v>203</v>
      </c>
      <c r="L8842" t="s">
        <v>22</v>
      </c>
      <c r="M8842" s="1">
        <v>43470</v>
      </c>
      <c r="N8842" t="s">
        <v>33</v>
      </c>
      <c r="O8842" t="s">
        <v>24</v>
      </c>
    </row>
    <row r="8843" spans="1:15" x14ac:dyDescent="0.35">
      <c r="A8843" t="s">
        <v>20297</v>
      </c>
      <c r="B8843">
        <v>62</v>
      </c>
      <c r="C8843" t="s">
        <v>16</v>
      </c>
      <c r="D8843" t="s">
        <v>36</v>
      </c>
      <c r="E8843" t="s">
        <v>73</v>
      </c>
      <c r="F8843" s="1">
        <v>44292</v>
      </c>
      <c r="G8843" t="s">
        <v>23917</v>
      </c>
      <c r="H8843" t="s">
        <v>23918</v>
      </c>
      <c r="I8843" t="s">
        <v>31</v>
      </c>
      <c r="J8843">
        <v>77282.544450000001</v>
      </c>
      <c r="K8843">
        <v>310</v>
      </c>
      <c r="L8843" t="s">
        <v>22</v>
      </c>
      <c r="M8843" s="1">
        <v>44303</v>
      </c>
      <c r="N8843" t="s">
        <v>23</v>
      </c>
      <c r="O8843" t="s">
        <v>46</v>
      </c>
    </row>
    <row r="8844" spans="1:15" x14ac:dyDescent="0.35">
      <c r="A8844" t="s">
        <v>23919</v>
      </c>
      <c r="B8844">
        <v>51</v>
      </c>
      <c r="C8844" t="s">
        <v>16</v>
      </c>
      <c r="D8844" t="s">
        <v>17</v>
      </c>
      <c r="E8844" t="s">
        <v>28</v>
      </c>
      <c r="F8844" s="1">
        <v>45181</v>
      </c>
      <c r="G8844" t="s">
        <v>4851</v>
      </c>
      <c r="H8844" t="s">
        <v>23920</v>
      </c>
      <c r="I8844" t="s">
        <v>21</v>
      </c>
      <c r="J8844">
        <v>951.31559949999996</v>
      </c>
      <c r="K8844">
        <v>417</v>
      </c>
      <c r="L8844" t="s">
        <v>22</v>
      </c>
      <c r="M8844" s="1">
        <v>45182</v>
      </c>
      <c r="N8844" t="s">
        <v>45</v>
      </c>
      <c r="O8844" t="s">
        <v>34</v>
      </c>
    </row>
    <row r="8845" spans="1:15" x14ac:dyDescent="0.35">
      <c r="A8845" t="s">
        <v>23921</v>
      </c>
      <c r="B8845">
        <v>67</v>
      </c>
      <c r="C8845" t="s">
        <v>16</v>
      </c>
      <c r="D8845" t="s">
        <v>36</v>
      </c>
      <c r="E8845" t="s">
        <v>28</v>
      </c>
      <c r="F8845" s="1">
        <v>43443</v>
      </c>
      <c r="G8845" t="s">
        <v>23922</v>
      </c>
      <c r="H8845" t="s">
        <v>23923</v>
      </c>
      <c r="I8845" t="s">
        <v>60</v>
      </c>
      <c r="J8845">
        <v>19161.496449999999</v>
      </c>
      <c r="K8845">
        <v>487</v>
      </c>
      <c r="L8845" t="s">
        <v>22</v>
      </c>
      <c r="M8845" s="1">
        <v>43450</v>
      </c>
      <c r="N8845" t="s">
        <v>23</v>
      </c>
      <c r="O8845" t="s">
        <v>46</v>
      </c>
    </row>
    <row r="8846" spans="1:15" x14ac:dyDescent="0.35">
      <c r="A8846" t="s">
        <v>23924</v>
      </c>
      <c r="B8846">
        <v>40</v>
      </c>
      <c r="C8846" t="s">
        <v>16</v>
      </c>
      <c r="D8846" t="s">
        <v>36</v>
      </c>
      <c r="E8846" t="s">
        <v>28</v>
      </c>
      <c r="F8846" s="1">
        <v>43449</v>
      </c>
      <c r="G8846" t="s">
        <v>23925</v>
      </c>
      <c r="H8846" t="s">
        <v>5780</v>
      </c>
      <c r="I8846" t="s">
        <v>21</v>
      </c>
      <c r="J8846">
        <v>31405.26772</v>
      </c>
      <c r="K8846">
        <v>138</v>
      </c>
      <c r="L8846" t="s">
        <v>44</v>
      </c>
      <c r="M8846" s="1">
        <v>43453</v>
      </c>
      <c r="N8846" t="s">
        <v>89</v>
      </c>
      <c r="O8846" t="s">
        <v>34</v>
      </c>
    </row>
    <row r="8847" spans="1:15" x14ac:dyDescent="0.35">
      <c r="A8847" t="s">
        <v>23926</v>
      </c>
      <c r="B8847">
        <v>23</v>
      </c>
      <c r="C8847" t="s">
        <v>26</v>
      </c>
      <c r="D8847" t="s">
        <v>237</v>
      </c>
      <c r="E8847" t="s">
        <v>37</v>
      </c>
      <c r="F8847" s="1">
        <v>44865</v>
      </c>
      <c r="G8847" t="s">
        <v>23927</v>
      </c>
      <c r="H8847" t="s">
        <v>23928</v>
      </c>
      <c r="I8847" t="s">
        <v>31</v>
      </c>
      <c r="J8847">
        <v>17876.173419999999</v>
      </c>
      <c r="K8847">
        <v>128</v>
      </c>
      <c r="L8847" t="s">
        <v>22</v>
      </c>
      <c r="M8847" s="1">
        <v>44867</v>
      </c>
      <c r="N8847" t="s">
        <v>23</v>
      </c>
      <c r="O8847" t="s">
        <v>46</v>
      </c>
    </row>
    <row r="8848" spans="1:15" x14ac:dyDescent="0.35">
      <c r="A8848" t="s">
        <v>22815</v>
      </c>
      <c r="B8848">
        <v>79</v>
      </c>
      <c r="C8848" t="s">
        <v>26</v>
      </c>
      <c r="D8848" t="s">
        <v>66</v>
      </c>
      <c r="E8848" t="s">
        <v>48</v>
      </c>
      <c r="F8848" s="1">
        <v>43584</v>
      </c>
      <c r="G8848" t="s">
        <v>23929</v>
      </c>
      <c r="H8848" t="s">
        <v>23930</v>
      </c>
      <c r="I8848" t="s">
        <v>64</v>
      </c>
      <c r="J8848">
        <v>14013.158600000001</v>
      </c>
      <c r="K8848">
        <v>157</v>
      </c>
      <c r="L8848" t="s">
        <v>22</v>
      </c>
      <c r="M8848" s="1">
        <v>43584</v>
      </c>
      <c r="N8848" t="s">
        <v>89</v>
      </c>
      <c r="O8848" t="s">
        <v>24</v>
      </c>
    </row>
    <row r="8849" spans="1:15" x14ac:dyDescent="0.35">
      <c r="A8849" t="s">
        <v>23931</v>
      </c>
      <c r="B8849">
        <v>46</v>
      </c>
      <c r="C8849" t="s">
        <v>16</v>
      </c>
      <c r="D8849" t="s">
        <v>94</v>
      </c>
      <c r="E8849" t="s">
        <v>48</v>
      </c>
      <c r="F8849" s="1">
        <v>44815</v>
      </c>
      <c r="G8849" t="s">
        <v>23932</v>
      </c>
      <c r="H8849" t="s">
        <v>6197</v>
      </c>
      <c r="I8849" t="s">
        <v>31</v>
      </c>
      <c r="J8849">
        <v>38809.764600000002</v>
      </c>
      <c r="K8849">
        <v>271</v>
      </c>
      <c r="L8849" t="s">
        <v>44</v>
      </c>
      <c r="M8849" s="1">
        <v>44842</v>
      </c>
      <c r="N8849" t="s">
        <v>51</v>
      </c>
      <c r="O8849" t="s">
        <v>46</v>
      </c>
    </row>
    <row r="8850" spans="1:15" x14ac:dyDescent="0.35">
      <c r="A8850" t="s">
        <v>6252</v>
      </c>
      <c r="B8850">
        <v>64</v>
      </c>
      <c r="C8850" t="s">
        <v>16</v>
      </c>
      <c r="D8850" t="s">
        <v>66</v>
      </c>
      <c r="E8850" t="s">
        <v>48</v>
      </c>
      <c r="F8850" s="1">
        <v>43692</v>
      </c>
      <c r="G8850" t="s">
        <v>23933</v>
      </c>
      <c r="H8850" t="s">
        <v>3361</v>
      </c>
      <c r="I8850" t="s">
        <v>55</v>
      </c>
      <c r="J8850">
        <v>3377.2171309999999</v>
      </c>
      <c r="K8850">
        <v>474</v>
      </c>
      <c r="L8850" t="s">
        <v>40</v>
      </c>
      <c r="M8850" s="1">
        <v>43710</v>
      </c>
      <c r="N8850" t="s">
        <v>23</v>
      </c>
      <c r="O8850" t="s">
        <v>24</v>
      </c>
    </row>
    <row r="8851" spans="1:15" x14ac:dyDescent="0.35">
      <c r="A8851" t="s">
        <v>23934</v>
      </c>
      <c r="B8851">
        <v>57</v>
      </c>
      <c r="C8851" t="s">
        <v>16</v>
      </c>
      <c r="D8851" t="s">
        <v>66</v>
      </c>
      <c r="E8851" t="s">
        <v>57</v>
      </c>
      <c r="F8851" s="1">
        <v>44420</v>
      </c>
      <c r="G8851" t="s">
        <v>23935</v>
      </c>
      <c r="H8851" t="s">
        <v>23936</v>
      </c>
      <c r="I8851" t="s">
        <v>55</v>
      </c>
      <c r="J8851">
        <v>31935.91862</v>
      </c>
      <c r="K8851">
        <v>127</v>
      </c>
      <c r="L8851" t="s">
        <v>40</v>
      </c>
      <c r="M8851" s="1">
        <v>44426</v>
      </c>
      <c r="N8851" t="s">
        <v>45</v>
      </c>
      <c r="O8851" t="s">
        <v>34</v>
      </c>
    </row>
    <row r="8852" spans="1:15" x14ac:dyDescent="0.35">
      <c r="A8852" t="s">
        <v>23937</v>
      </c>
      <c r="B8852">
        <v>56</v>
      </c>
      <c r="C8852" t="s">
        <v>16</v>
      </c>
      <c r="D8852" t="s">
        <v>66</v>
      </c>
      <c r="E8852" t="s">
        <v>18</v>
      </c>
      <c r="F8852" s="1">
        <v>43665</v>
      </c>
      <c r="G8852" t="s">
        <v>23938</v>
      </c>
      <c r="H8852" t="s">
        <v>23939</v>
      </c>
      <c r="I8852" t="s">
        <v>60</v>
      </c>
      <c r="J8852">
        <v>25698.360430000001</v>
      </c>
      <c r="K8852">
        <v>300</v>
      </c>
      <c r="L8852" t="s">
        <v>44</v>
      </c>
      <c r="M8852" s="1">
        <v>43675</v>
      </c>
      <c r="N8852" t="s">
        <v>89</v>
      </c>
      <c r="O8852" t="s">
        <v>34</v>
      </c>
    </row>
    <row r="8853" spans="1:15" x14ac:dyDescent="0.35">
      <c r="A8853" t="s">
        <v>23940</v>
      </c>
      <c r="B8853">
        <v>72</v>
      </c>
      <c r="C8853" t="s">
        <v>16</v>
      </c>
      <c r="D8853" t="s">
        <v>27</v>
      </c>
      <c r="E8853" t="s">
        <v>48</v>
      </c>
      <c r="F8853" s="1">
        <v>44909</v>
      </c>
      <c r="G8853" t="s">
        <v>23941</v>
      </c>
      <c r="H8853" t="s">
        <v>23942</v>
      </c>
      <c r="I8853" t="s">
        <v>31</v>
      </c>
      <c r="J8853">
        <v>29671.094089999999</v>
      </c>
      <c r="K8853">
        <v>182</v>
      </c>
      <c r="L8853" t="s">
        <v>40</v>
      </c>
      <c r="M8853" s="1">
        <v>44921</v>
      </c>
      <c r="N8853" t="s">
        <v>89</v>
      </c>
      <c r="O8853" t="s">
        <v>34</v>
      </c>
    </row>
    <row r="8854" spans="1:15" x14ac:dyDescent="0.35">
      <c r="A8854" t="s">
        <v>23943</v>
      </c>
      <c r="B8854">
        <v>30</v>
      </c>
      <c r="C8854" t="s">
        <v>26</v>
      </c>
      <c r="D8854" t="s">
        <v>52</v>
      </c>
      <c r="E8854" t="s">
        <v>37</v>
      </c>
      <c r="F8854" s="1">
        <v>44516</v>
      </c>
      <c r="G8854" t="s">
        <v>23944</v>
      </c>
      <c r="H8854" t="s">
        <v>23945</v>
      </c>
      <c r="I8854" t="s">
        <v>60</v>
      </c>
      <c r="J8854">
        <v>21166.48171</v>
      </c>
      <c r="K8854">
        <v>173</v>
      </c>
      <c r="L8854" t="s">
        <v>44</v>
      </c>
      <c r="M8854" s="1">
        <v>44522</v>
      </c>
      <c r="N8854" t="s">
        <v>45</v>
      </c>
      <c r="O8854" t="s">
        <v>24</v>
      </c>
    </row>
    <row r="8855" spans="1:15" x14ac:dyDescent="0.35">
      <c r="A8855" t="s">
        <v>23946</v>
      </c>
      <c r="B8855">
        <v>55</v>
      </c>
      <c r="C8855" t="s">
        <v>16</v>
      </c>
      <c r="D8855" t="s">
        <v>120</v>
      </c>
      <c r="E8855" t="s">
        <v>57</v>
      </c>
      <c r="F8855" s="1">
        <v>43602</v>
      </c>
      <c r="G8855" t="s">
        <v>23947</v>
      </c>
      <c r="H8855" t="s">
        <v>23948</v>
      </c>
      <c r="I8855" t="s">
        <v>55</v>
      </c>
      <c r="J8855">
        <v>10888.24647</v>
      </c>
      <c r="K8855">
        <v>321</v>
      </c>
      <c r="L8855" t="s">
        <v>40</v>
      </c>
      <c r="M8855" s="1">
        <v>43621</v>
      </c>
      <c r="N8855" t="s">
        <v>23</v>
      </c>
      <c r="O8855" t="s">
        <v>24</v>
      </c>
    </row>
    <row r="8856" spans="1:15" x14ac:dyDescent="0.35">
      <c r="A8856" t="s">
        <v>23949</v>
      </c>
      <c r="B8856" t="s">
        <v>142</v>
      </c>
      <c r="C8856" t="s">
        <v>26</v>
      </c>
      <c r="D8856" t="s">
        <v>52</v>
      </c>
      <c r="E8856" t="s">
        <v>73</v>
      </c>
      <c r="F8856" s="1">
        <v>43404</v>
      </c>
      <c r="G8856" t="s">
        <v>23950</v>
      </c>
      <c r="H8856" t="s">
        <v>23951</v>
      </c>
      <c r="I8856" t="s">
        <v>55</v>
      </c>
      <c r="J8856">
        <v>26148.235840000001</v>
      </c>
      <c r="K8856">
        <v>132</v>
      </c>
      <c r="L8856" t="s">
        <v>40</v>
      </c>
      <c r="M8856" s="1">
        <v>43413</v>
      </c>
      <c r="N8856" t="s">
        <v>89</v>
      </c>
      <c r="O8856" t="s">
        <v>34</v>
      </c>
    </row>
    <row r="8857" spans="1:15" x14ac:dyDescent="0.35">
      <c r="A8857" t="s">
        <v>23952</v>
      </c>
      <c r="B8857">
        <v>22</v>
      </c>
      <c r="C8857" t="s">
        <v>16</v>
      </c>
      <c r="D8857" t="s">
        <v>36</v>
      </c>
      <c r="E8857" t="s">
        <v>28</v>
      </c>
      <c r="F8857" s="1">
        <v>44941</v>
      </c>
      <c r="G8857" t="s">
        <v>23953</v>
      </c>
      <c r="H8857" t="s">
        <v>23954</v>
      </c>
      <c r="I8857" t="s">
        <v>60</v>
      </c>
      <c r="K8857">
        <v>124</v>
      </c>
      <c r="L8857" t="s">
        <v>40</v>
      </c>
      <c r="M8857" s="1">
        <v>44952</v>
      </c>
      <c r="N8857" t="s">
        <v>45</v>
      </c>
      <c r="O8857" t="s">
        <v>34</v>
      </c>
    </row>
    <row r="8858" spans="1:15" x14ac:dyDescent="0.35">
      <c r="A8858" t="s">
        <v>20728</v>
      </c>
      <c r="B8858">
        <v>85</v>
      </c>
      <c r="C8858" t="s">
        <v>16</v>
      </c>
      <c r="D8858" t="s">
        <v>94</v>
      </c>
      <c r="E8858" t="s">
        <v>37</v>
      </c>
      <c r="F8858" s="1">
        <v>43901</v>
      </c>
      <c r="G8858" t="s">
        <v>23955</v>
      </c>
      <c r="H8858" t="s">
        <v>23956</v>
      </c>
      <c r="I8858" t="s">
        <v>60</v>
      </c>
      <c r="J8858">
        <v>11347.627619999999</v>
      </c>
      <c r="K8858">
        <v>259</v>
      </c>
      <c r="L8858" t="s">
        <v>22</v>
      </c>
      <c r="M8858" s="1">
        <v>43909</v>
      </c>
      <c r="N8858" t="s">
        <v>51</v>
      </c>
      <c r="O8858" t="s">
        <v>34</v>
      </c>
    </row>
    <row r="8859" spans="1:15" x14ac:dyDescent="0.35">
      <c r="A8859" t="s">
        <v>23957</v>
      </c>
      <c r="B8859">
        <v>18</v>
      </c>
      <c r="C8859" t="s">
        <v>16</v>
      </c>
      <c r="D8859" t="s">
        <v>36</v>
      </c>
      <c r="E8859" t="s">
        <v>18</v>
      </c>
      <c r="F8859" s="1">
        <v>44834</v>
      </c>
      <c r="G8859" t="s">
        <v>23958</v>
      </c>
      <c r="H8859" t="s">
        <v>23959</v>
      </c>
      <c r="I8859" t="s">
        <v>31</v>
      </c>
      <c r="J8859">
        <v>1055.582054</v>
      </c>
      <c r="K8859">
        <v>401</v>
      </c>
      <c r="L8859" t="s">
        <v>44</v>
      </c>
      <c r="M8859" s="1">
        <v>44857</v>
      </c>
      <c r="N8859" t="s">
        <v>45</v>
      </c>
      <c r="O8859" t="s">
        <v>46</v>
      </c>
    </row>
    <row r="8860" spans="1:15" x14ac:dyDescent="0.35">
      <c r="A8860" t="s">
        <v>23960</v>
      </c>
      <c r="B8860">
        <v>18</v>
      </c>
      <c r="C8860" t="s">
        <v>26</v>
      </c>
      <c r="D8860" t="s">
        <v>17</v>
      </c>
      <c r="E8860" t="s">
        <v>37</v>
      </c>
      <c r="F8860" s="1">
        <v>44647</v>
      </c>
      <c r="G8860" t="s">
        <v>23961</v>
      </c>
      <c r="H8860" t="s">
        <v>23962</v>
      </c>
      <c r="I8860" t="s">
        <v>31</v>
      </c>
      <c r="J8860">
        <v>13925.95479</v>
      </c>
      <c r="K8860">
        <v>376</v>
      </c>
      <c r="L8860" t="s">
        <v>22</v>
      </c>
      <c r="M8860" s="1">
        <v>44658</v>
      </c>
      <c r="N8860" t="s">
        <v>51</v>
      </c>
      <c r="O8860" t="s">
        <v>46</v>
      </c>
    </row>
    <row r="8861" spans="1:15" x14ac:dyDescent="0.35">
      <c r="A8861" t="s">
        <v>23963</v>
      </c>
      <c r="B8861">
        <v>22</v>
      </c>
      <c r="C8861" t="s">
        <v>26</v>
      </c>
      <c r="D8861" t="s">
        <v>66</v>
      </c>
      <c r="E8861" t="s">
        <v>57</v>
      </c>
      <c r="F8861" s="1">
        <v>44754</v>
      </c>
      <c r="G8861" t="s">
        <v>23964</v>
      </c>
      <c r="H8861" t="s">
        <v>23965</v>
      </c>
      <c r="I8861" t="s">
        <v>60</v>
      </c>
      <c r="J8861">
        <v>3343.4348960000002</v>
      </c>
      <c r="K8861">
        <v>492</v>
      </c>
      <c r="L8861" t="s">
        <v>40</v>
      </c>
      <c r="M8861" s="1">
        <v>44784</v>
      </c>
      <c r="N8861" t="s">
        <v>33</v>
      </c>
      <c r="O8861" t="s">
        <v>24</v>
      </c>
    </row>
    <row r="8862" spans="1:15" x14ac:dyDescent="0.35">
      <c r="A8862" t="s">
        <v>20356</v>
      </c>
      <c r="B8862">
        <v>29</v>
      </c>
      <c r="C8862" t="s">
        <v>26</v>
      </c>
      <c r="D8862" t="s">
        <v>120</v>
      </c>
      <c r="E8862" t="s">
        <v>37</v>
      </c>
      <c r="F8862" s="1">
        <v>43676</v>
      </c>
      <c r="G8862" t="s">
        <v>23966</v>
      </c>
      <c r="H8862" t="s">
        <v>23967</v>
      </c>
      <c r="I8862" t="s">
        <v>31</v>
      </c>
      <c r="J8862">
        <v>17172.601279999999</v>
      </c>
      <c r="K8862">
        <v>427</v>
      </c>
      <c r="L8862" t="s">
        <v>22</v>
      </c>
      <c r="M8862" s="1">
        <v>43684</v>
      </c>
      <c r="N8862" t="s">
        <v>51</v>
      </c>
      <c r="O8862" t="s">
        <v>46</v>
      </c>
    </row>
    <row r="8863" spans="1:15" x14ac:dyDescent="0.35">
      <c r="A8863" t="s">
        <v>23968</v>
      </c>
      <c r="B8863">
        <v>68</v>
      </c>
      <c r="C8863" t="s">
        <v>26</v>
      </c>
      <c r="D8863" t="s">
        <v>94</v>
      </c>
      <c r="E8863" t="s">
        <v>18</v>
      </c>
      <c r="F8863" s="1">
        <v>43956</v>
      </c>
      <c r="G8863" t="s">
        <v>23969</v>
      </c>
      <c r="H8863" t="s">
        <v>23970</v>
      </c>
      <c r="I8863" t="s">
        <v>55</v>
      </c>
      <c r="J8863">
        <v>55263.820090000001</v>
      </c>
      <c r="K8863">
        <v>169</v>
      </c>
      <c r="L8863" t="s">
        <v>22</v>
      </c>
      <c r="M8863" s="1">
        <v>43959</v>
      </c>
      <c r="N8863" t="s">
        <v>23</v>
      </c>
      <c r="O8863" t="s">
        <v>34</v>
      </c>
    </row>
    <row r="8864" spans="1:15" x14ac:dyDescent="0.35">
      <c r="A8864" t="s">
        <v>23971</v>
      </c>
      <c r="B8864">
        <v>42</v>
      </c>
      <c r="C8864" t="s">
        <v>16</v>
      </c>
      <c r="D8864" t="s">
        <v>36</v>
      </c>
      <c r="E8864" t="s">
        <v>57</v>
      </c>
      <c r="F8864" s="1">
        <v>44332</v>
      </c>
      <c r="G8864" t="s">
        <v>23972</v>
      </c>
      <c r="H8864" t="s">
        <v>23973</v>
      </c>
      <c r="I8864" t="s">
        <v>55</v>
      </c>
      <c r="J8864">
        <v>31033.018400000001</v>
      </c>
      <c r="K8864">
        <v>464</v>
      </c>
      <c r="L8864" t="s">
        <v>40</v>
      </c>
      <c r="M8864" s="1">
        <v>44342</v>
      </c>
      <c r="N8864" t="s">
        <v>89</v>
      </c>
      <c r="O8864" t="s">
        <v>46</v>
      </c>
    </row>
    <row r="8865" spans="1:15" x14ac:dyDescent="0.35">
      <c r="A8865" t="s">
        <v>1615</v>
      </c>
      <c r="B8865">
        <v>57</v>
      </c>
      <c r="C8865" t="s">
        <v>26</v>
      </c>
      <c r="D8865" t="s">
        <v>120</v>
      </c>
      <c r="E8865" t="s">
        <v>37</v>
      </c>
      <c r="F8865" s="1">
        <v>44850</v>
      </c>
      <c r="G8865" t="s">
        <v>23974</v>
      </c>
      <c r="H8865" t="s">
        <v>14060</v>
      </c>
      <c r="I8865" t="s">
        <v>31</v>
      </c>
      <c r="J8865">
        <v>18119.590619999999</v>
      </c>
      <c r="K8865">
        <v>470</v>
      </c>
      <c r="L8865" t="s">
        <v>22</v>
      </c>
      <c r="M8865" s="1">
        <v>44851</v>
      </c>
      <c r="N8865" t="s">
        <v>23</v>
      </c>
      <c r="O8865" t="s">
        <v>46</v>
      </c>
    </row>
    <row r="8866" spans="1:15" x14ac:dyDescent="0.35">
      <c r="A8866" t="s">
        <v>23975</v>
      </c>
      <c r="B8866">
        <v>37</v>
      </c>
      <c r="C8866" t="s">
        <v>16</v>
      </c>
      <c r="D8866" t="s">
        <v>52</v>
      </c>
      <c r="E8866" t="s">
        <v>57</v>
      </c>
      <c r="F8866" s="1">
        <v>44404</v>
      </c>
      <c r="G8866" t="s">
        <v>23976</v>
      </c>
      <c r="H8866" t="s">
        <v>2808</v>
      </c>
      <c r="I8866" t="s">
        <v>21</v>
      </c>
      <c r="J8866">
        <v>5711.1609509999998</v>
      </c>
      <c r="K8866">
        <v>302</v>
      </c>
      <c r="L8866" t="s">
        <v>40</v>
      </c>
      <c r="M8866" s="1">
        <v>44420</v>
      </c>
      <c r="N8866" t="s">
        <v>33</v>
      </c>
      <c r="O8866" t="s">
        <v>34</v>
      </c>
    </row>
    <row r="8867" spans="1:15" x14ac:dyDescent="0.35">
      <c r="A8867" t="s">
        <v>23977</v>
      </c>
      <c r="B8867">
        <v>61</v>
      </c>
      <c r="C8867" t="s">
        <v>16</v>
      </c>
      <c r="D8867" t="s">
        <v>237</v>
      </c>
      <c r="E8867" t="s">
        <v>48</v>
      </c>
      <c r="F8867" s="1">
        <v>43673</v>
      </c>
      <c r="G8867" t="s">
        <v>23978</v>
      </c>
      <c r="H8867" t="s">
        <v>23979</v>
      </c>
      <c r="I8867" t="s">
        <v>55</v>
      </c>
      <c r="J8867">
        <v>15712.175789999999</v>
      </c>
      <c r="K8867">
        <v>278</v>
      </c>
      <c r="L8867" t="s">
        <v>22</v>
      </c>
      <c r="M8867" s="1">
        <v>43696</v>
      </c>
      <c r="N8867" t="s">
        <v>89</v>
      </c>
      <c r="O8867" t="s">
        <v>24</v>
      </c>
    </row>
    <row r="8868" spans="1:15" x14ac:dyDescent="0.35">
      <c r="A8868" t="s">
        <v>23980</v>
      </c>
      <c r="B8868">
        <v>48</v>
      </c>
      <c r="C8868" t="s">
        <v>26</v>
      </c>
      <c r="D8868" t="s">
        <v>36</v>
      </c>
      <c r="E8868" t="s">
        <v>18</v>
      </c>
      <c r="F8868" s="1">
        <v>44233</v>
      </c>
      <c r="G8868" t="s">
        <v>23981</v>
      </c>
      <c r="H8868" t="s">
        <v>2233</v>
      </c>
      <c r="I8868" t="s">
        <v>55</v>
      </c>
      <c r="J8868">
        <v>26724.260180000001</v>
      </c>
      <c r="K8868">
        <v>277</v>
      </c>
      <c r="L8868" t="s">
        <v>44</v>
      </c>
      <c r="M8868" s="1">
        <v>44246</v>
      </c>
      <c r="N8868" t="s">
        <v>33</v>
      </c>
      <c r="O8868" t="s">
        <v>34</v>
      </c>
    </row>
    <row r="8869" spans="1:15" x14ac:dyDescent="0.35">
      <c r="A8869" t="s">
        <v>17242</v>
      </c>
      <c r="B8869">
        <v>79</v>
      </c>
      <c r="C8869" t="s">
        <v>16</v>
      </c>
      <c r="D8869" t="s">
        <v>66</v>
      </c>
      <c r="E8869" t="s">
        <v>73</v>
      </c>
      <c r="F8869" s="1">
        <v>43434</v>
      </c>
      <c r="G8869" t="s">
        <v>23982</v>
      </c>
      <c r="H8869" t="s">
        <v>23983</v>
      </c>
      <c r="I8869" t="s">
        <v>21</v>
      </c>
      <c r="J8869">
        <v>16488.899300000001</v>
      </c>
      <c r="K8869">
        <v>325</v>
      </c>
      <c r="L8869" t="s">
        <v>22</v>
      </c>
      <c r="M8869" s="1">
        <v>43435</v>
      </c>
      <c r="N8869" t="s">
        <v>45</v>
      </c>
      <c r="O8869" t="s">
        <v>34</v>
      </c>
    </row>
    <row r="8870" spans="1:15" x14ac:dyDescent="0.35">
      <c r="A8870" t="s">
        <v>23984</v>
      </c>
      <c r="B8870">
        <v>82</v>
      </c>
      <c r="C8870" t="s">
        <v>26</v>
      </c>
      <c r="D8870" t="s">
        <v>36</v>
      </c>
      <c r="E8870" t="s">
        <v>57</v>
      </c>
      <c r="F8870" s="1">
        <v>43996</v>
      </c>
      <c r="G8870" t="s">
        <v>2761</v>
      </c>
      <c r="H8870" t="s">
        <v>2926</v>
      </c>
      <c r="I8870" t="s">
        <v>31</v>
      </c>
      <c r="J8870">
        <v>20093.21876</v>
      </c>
      <c r="K8870">
        <v>334</v>
      </c>
      <c r="L8870" t="s">
        <v>40</v>
      </c>
      <c r="M8870" s="1">
        <v>44004</v>
      </c>
      <c r="N8870" t="s">
        <v>45</v>
      </c>
      <c r="O8870" t="s">
        <v>34</v>
      </c>
    </row>
    <row r="8871" spans="1:15" x14ac:dyDescent="0.35">
      <c r="A8871" t="s">
        <v>23985</v>
      </c>
      <c r="B8871">
        <v>29</v>
      </c>
      <c r="C8871" t="s">
        <v>26</v>
      </c>
      <c r="D8871" t="s">
        <v>36</v>
      </c>
      <c r="E8871" t="s">
        <v>48</v>
      </c>
      <c r="F8871" s="1">
        <v>44137</v>
      </c>
      <c r="G8871" t="s">
        <v>23986</v>
      </c>
      <c r="H8871" t="s">
        <v>23987</v>
      </c>
      <c r="I8871" t="s">
        <v>60</v>
      </c>
      <c r="J8871">
        <v>10638.382449999999</v>
      </c>
      <c r="K8871">
        <v>212</v>
      </c>
      <c r="L8871" t="s">
        <v>22</v>
      </c>
      <c r="M8871" s="1">
        <v>44157</v>
      </c>
      <c r="N8871" t="s">
        <v>33</v>
      </c>
      <c r="O8871" t="s">
        <v>24</v>
      </c>
    </row>
    <row r="8872" spans="1:15" x14ac:dyDescent="0.35">
      <c r="A8872" t="s">
        <v>23988</v>
      </c>
      <c r="B8872">
        <v>72</v>
      </c>
      <c r="C8872" t="s">
        <v>16</v>
      </c>
      <c r="D8872" t="s">
        <v>66</v>
      </c>
      <c r="E8872" t="s">
        <v>73</v>
      </c>
      <c r="F8872" s="1">
        <v>44120</v>
      </c>
      <c r="G8872" t="s">
        <v>23989</v>
      </c>
      <c r="H8872" t="s">
        <v>23990</v>
      </c>
      <c r="I8872" t="s">
        <v>31</v>
      </c>
      <c r="J8872">
        <v>62417.108099999998</v>
      </c>
      <c r="K8872">
        <v>389</v>
      </c>
      <c r="L8872" t="s">
        <v>22</v>
      </c>
      <c r="M8872" s="1">
        <v>44129</v>
      </c>
      <c r="N8872" t="s">
        <v>23</v>
      </c>
      <c r="O8872" t="s">
        <v>24</v>
      </c>
    </row>
    <row r="8873" spans="1:15" x14ac:dyDescent="0.35">
      <c r="A8873" t="s">
        <v>23991</v>
      </c>
      <c r="B8873">
        <v>72</v>
      </c>
      <c r="C8873" t="s">
        <v>26</v>
      </c>
      <c r="D8873" t="s">
        <v>120</v>
      </c>
      <c r="E8873" t="s">
        <v>37</v>
      </c>
      <c r="F8873" s="1">
        <v>44110</v>
      </c>
      <c r="G8873" t="s">
        <v>23888</v>
      </c>
      <c r="H8873" t="s">
        <v>23992</v>
      </c>
      <c r="I8873" t="s">
        <v>64</v>
      </c>
      <c r="J8873">
        <v>12182.783589999999</v>
      </c>
      <c r="K8873">
        <v>408</v>
      </c>
      <c r="L8873" t="s">
        <v>22</v>
      </c>
      <c r="M8873" s="1">
        <v>44114</v>
      </c>
      <c r="N8873" t="s">
        <v>51</v>
      </c>
      <c r="O8873" t="s">
        <v>46</v>
      </c>
    </row>
    <row r="8874" spans="1:15" x14ac:dyDescent="0.35">
      <c r="A8874" t="s">
        <v>23993</v>
      </c>
      <c r="B8874">
        <v>64</v>
      </c>
      <c r="C8874" t="s">
        <v>26</v>
      </c>
      <c r="D8874" t="s">
        <v>120</v>
      </c>
      <c r="E8874" t="s">
        <v>18</v>
      </c>
      <c r="F8874" s="1">
        <v>44019</v>
      </c>
      <c r="G8874" t="s">
        <v>23994</v>
      </c>
      <c r="H8874" t="s">
        <v>23995</v>
      </c>
      <c r="I8874" t="s">
        <v>31</v>
      </c>
      <c r="J8874">
        <v>34646.672229999996</v>
      </c>
      <c r="K8874">
        <v>371</v>
      </c>
      <c r="L8874" t="s">
        <v>22</v>
      </c>
      <c r="M8874" s="1">
        <v>44024</v>
      </c>
      <c r="N8874" t="s">
        <v>89</v>
      </c>
      <c r="O8874" t="s">
        <v>24</v>
      </c>
    </row>
    <row r="8875" spans="1:15" x14ac:dyDescent="0.35">
      <c r="A8875" t="s">
        <v>23996</v>
      </c>
      <c r="B8875">
        <v>76</v>
      </c>
      <c r="C8875" t="s">
        <v>16</v>
      </c>
      <c r="D8875" t="s">
        <v>237</v>
      </c>
      <c r="E8875" t="s">
        <v>18</v>
      </c>
      <c r="F8875" s="1">
        <v>44126</v>
      </c>
      <c r="G8875" t="s">
        <v>23997</v>
      </c>
      <c r="H8875" t="s">
        <v>3098</v>
      </c>
      <c r="I8875" t="s">
        <v>64</v>
      </c>
      <c r="J8875">
        <v>20529.061539999999</v>
      </c>
      <c r="K8875">
        <v>370</v>
      </c>
      <c r="L8875" t="s">
        <v>40</v>
      </c>
      <c r="M8875" s="1">
        <v>44137</v>
      </c>
      <c r="N8875" t="s">
        <v>89</v>
      </c>
      <c r="O8875" t="s">
        <v>24</v>
      </c>
    </row>
    <row r="8876" spans="1:15" x14ac:dyDescent="0.35">
      <c r="A8876" t="s">
        <v>23998</v>
      </c>
      <c r="B8876">
        <v>41</v>
      </c>
      <c r="C8876" t="s">
        <v>26</v>
      </c>
      <c r="D8876" t="s">
        <v>27</v>
      </c>
      <c r="E8876" t="s">
        <v>48</v>
      </c>
      <c r="F8876" s="1">
        <v>43990</v>
      </c>
      <c r="G8876" t="s">
        <v>23999</v>
      </c>
      <c r="H8876" t="s">
        <v>24000</v>
      </c>
      <c r="I8876" t="s">
        <v>21</v>
      </c>
      <c r="J8876">
        <v>17888.860079999999</v>
      </c>
      <c r="K8876">
        <v>121</v>
      </c>
      <c r="L8876" t="s">
        <v>22</v>
      </c>
      <c r="M8876" s="1">
        <v>43995</v>
      </c>
      <c r="N8876" t="s">
        <v>89</v>
      </c>
      <c r="O8876" t="s">
        <v>34</v>
      </c>
    </row>
    <row r="8877" spans="1:15" x14ac:dyDescent="0.35">
      <c r="A8877" t="s">
        <v>24001</v>
      </c>
      <c r="B8877">
        <v>20</v>
      </c>
      <c r="C8877" t="s">
        <v>16</v>
      </c>
      <c r="D8877" t="s">
        <v>237</v>
      </c>
      <c r="E8877" t="s">
        <v>18</v>
      </c>
      <c r="F8877" s="1">
        <v>44400</v>
      </c>
      <c r="G8877" t="s">
        <v>24002</v>
      </c>
      <c r="H8877" t="s">
        <v>24003</v>
      </c>
      <c r="I8877" t="s">
        <v>60</v>
      </c>
      <c r="J8877">
        <v>53822.474470000001</v>
      </c>
      <c r="K8877">
        <v>180</v>
      </c>
      <c r="L8877" t="s">
        <v>22</v>
      </c>
      <c r="M8877" s="1">
        <v>44409</v>
      </c>
      <c r="N8877" t="s">
        <v>23</v>
      </c>
      <c r="O8877" t="s">
        <v>34</v>
      </c>
    </row>
    <row r="8878" spans="1:15" x14ac:dyDescent="0.35">
      <c r="A8878" t="s">
        <v>24004</v>
      </c>
      <c r="B8878">
        <v>60</v>
      </c>
      <c r="C8878" t="s">
        <v>16</v>
      </c>
      <c r="D8878" t="s">
        <v>120</v>
      </c>
      <c r="E8878" t="s">
        <v>48</v>
      </c>
      <c r="F8878" s="1">
        <v>45122</v>
      </c>
      <c r="G8878" t="s">
        <v>24005</v>
      </c>
      <c r="H8878" t="s">
        <v>24006</v>
      </c>
      <c r="I8878" t="s">
        <v>60</v>
      </c>
      <c r="J8878">
        <v>6587.4777089999998</v>
      </c>
      <c r="K8878">
        <v>262</v>
      </c>
      <c r="L8878" t="s">
        <v>44</v>
      </c>
      <c r="M8878" s="1">
        <v>45126</v>
      </c>
      <c r="N8878" t="s">
        <v>33</v>
      </c>
      <c r="O8878" t="s">
        <v>24</v>
      </c>
    </row>
    <row r="8879" spans="1:15" x14ac:dyDescent="0.35">
      <c r="A8879" t="s">
        <v>24007</v>
      </c>
      <c r="B8879">
        <v>18</v>
      </c>
      <c r="C8879" t="s">
        <v>16</v>
      </c>
      <c r="D8879" t="s">
        <v>237</v>
      </c>
      <c r="E8879" t="s">
        <v>37</v>
      </c>
      <c r="F8879" s="1">
        <v>44141</v>
      </c>
      <c r="G8879" t="s">
        <v>24008</v>
      </c>
      <c r="H8879" t="s">
        <v>24009</v>
      </c>
      <c r="I8879" t="s">
        <v>60</v>
      </c>
      <c r="J8879">
        <v>13445.84909</v>
      </c>
      <c r="K8879">
        <v>407</v>
      </c>
      <c r="L8879" t="s">
        <v>22</v>
      </c>
      <c r="M8879" s="1">
        <v>44147</v>
      </c>
      <c r="N8879" t="s">
        <v>51</v>
      </c>
      <c r="O8879" t="s">
        <v>24</v>
      </c>
    </row>
    <row r="8880" spans="1:15" x14ac:dyDescent="0.35">
      <c r="A8880" t="s">
        <v>20513</v>
      </c>
      <c r="B8880">
        <v>18</v>
      </c>
      <c r="C8880" t="s">
        <v>16</v>
      </c>
      <c r="D8880" t="s">
        <v>94</v>
      </c>
      <c r="E8880" t="s">
        <v>57</v>
      </c>
      <c r="F8880" s="1">
        <v>43539</v>
      </c>
      <c r="G8880" t="s">
        <v>24010</v>
      </c>
      <c r="H8880" t="s">
        <v>24011</v>
      </c>
      <c r="I8880" t="s">
        <v>60</v>
      </c>
      <c r="J8880">
        <v>11282.925160000001</v>
      </c>
      <c r="K8880">
        <v>469</v>
      </c>
      <c r="L8880" t="s">
        <v>40</v>
      </c>
      <c r="M8880" s="1">
        <v>43546</v>
      </c>
      <c r="N8880" t="s">
        <v>33</v>
      </c>
      <c r="O8880" t="s">
        <v>24</v>
      </c>
    </row>
    <row r="8881" spans="1:15" x14ac:dyDescent="0.35">
      <c r="A8881" t="s">
        <v>24012</v>
      </c>
      <c r="B8881">
        <v>29</v>
      </c>
      <c r="C8881" t="s">
        <v>26</v>
      </c>
      <c r="D8881" t="s">
        <v>237</v>
      </c>
      <c r="E8881" t="s">
        <v>28</v>
      </c>
      <c r="F8881" s="1">
        <v>44136</v>
      </c>
      <c r="G8881" t="s">
        <v>8905</v>
      </c>
      <c r="H8881" t="s">
        <v>24013</v>
      </c>
      <c r="I8881" t="s">
        <v>55</v>
      </c>
      <c r="J8881">
        <v>15092.00063</v>
      </c>
      <c r="K8881">
        <v>458</v>
      </c>
      <c r="L8881" t="s">
        <v>44</v>
      </c>
      <c r="M8881" s="1">
        <v>44140</v>
      </c>
      <c r="N8881" t="s">
        <v>45</v>
      </c>
      <c r="O8881" t="s">
        <v>46</v>
      </c>
    </row>
    <row r="8882" spans="1:15" x14ac:dyDescent="0.35">
      <c r="A8882" t="s">
        <v>24014</v>
      </c>
      <c r="B8882">
        <v>32</v>
      </c>
      <c r="C8882" t="s">
        <v>16</v>
      </c>
      <c r="D8882" t="s">
        <v>17</v>
      </c>
      <c r="E8882" t="s">
        <v>73</v>
      </c>
      <c r="F8882" s="1">
        <v>45103</v>
      </c>
      <c r="G8882" t="s">
        <v>24015</v>
      </c>
      <c r="H8882" t="s">
        <v>24016</v>
      </c>
      <c r="I8882" t="s">
        <v>60</v>
      </c>
      <c r="J8882">
        <v>31104.243930000001</v>
      </c>
      <c r="K8882">
        <v>110</v>
      </c>
      <c r="L8882" t="s">
        <v>40</v>
      </c>
      <c r="M8882" s="1">
        <v>45133</v>
      </c>
      <c r="N8882" t="s">
        <v>51</v>
      </c>
      <c r="O8882" t="s">
        <v>46</v>
      </c>
    </row>
    <row r="8883" spans="1:15" x14ac:dyDescent="0.35">
      <c r="A8883" t="s">
        <v>24017</v>
      </c>
      <c r="B8883">
        <v>41</v>
      </c>
      <c r="C8883" t="s">
        <v>26</v>
      </c>
      <c r="D8883" t="s">
        <v>52</v>
      </c>
      <c r="E8883" t="s">
        <v>57</v>
      </c>
      <c r="F8883" s="1">
        <v>45127</v>
      </c>
      <c r="G8883" t="s">
        <v>24018</v>
      </c>
      <c r="H8883" t="s">
        <v>24019</v>
      </c>
      <c r="I8883" t="s">
        <v>31</v>
      </c>
      <c r="J8883">
        <v>31637.255690000002</v>
      </c>
      <c r="K8883">
        <v>190</v>
      </c>
      <c r="L8883" t="s">
        <v>44</v>
      </c>
      <c r="M8883" s="1">
        <v>45143</v>
      </c>
      <c r="N8883" t="s">
        <v>23</v>
      </c>
      <c r="O8883" t="s">
        <v>34</v>
      </c>
    </row>
    <row r="8884" spans="1:15" x14ac:dyDescent="0.35">
      <c r="A8884" t="s">
        <v>24020</v>
      </c>
      <c r="B8884">
        <v>84</v>
      </c>
      <c r="C8884" t="s">
        <v>26</v>
      </c>
      <c r="D8884" t="s">
        <v>237</v>
      </c>
      <c r="E8884" t="s">
        <v>37</v>
      </c>
      <c r="F8884" s="1">
        <v>43869</v>
      </c>
      <c r="G8884" t="s">
        <v>24021</v>
      </c>
      <c r="H8884" t="s">
        <v>24022</v>
      </c>
      <c r="I8884" t="s">
        <v>64</v>
      </c>
      <c r="J8884">
        <v>16189.78536</v>
      </c>
      <c r="K8884">
        <v>197</v>
      </c>
      <c r="L8884" t="s">
        <v>22</v>
      </c>
      <c r="M8884" s="1">
        <v>43875</v>
      </c>
      <c r="N8884" t="s">
        <v>89</v>
      </c>
      <c r="O8884" t="s">
        <v>46</v>
      </c>
    </row>
    <row r="8885" spans="1:15" x14ac:dyDescent="0.35">
      <c r="A8885" t="s">
        <v>24023</v>
      </c>
      <c r="B8885">
        <v>82</v>
      </c>
      <c r="C8885" t="s">
        <v>16</v>
      </c>
      <c r="D8885" t="s">
        <v>120</v>
      </c>
      <c r="E8885" t="s">
        <v>48</v>
      </c>
      <c r="F8885" s="1">
        <v>43594</v>
      </c>
      <c r="G8885" t="s">
        <v>24024</v>
      </c>
      <c r="H8885" t="s">
        <v>24025</v>
      </c>
      <c r="I8885" t="s">
        <v>55</v>
      </c>
      <c r="J8885">
        <v>18484.39172</v>
      </c>
      <c r="K8885">
        <v>131</v>
      </c>
      <c r="L8885" t="s">
        <v>40</v>
      </c>
      <c r="M8885" s="1">
        <v>43597</v>
      </c>
      <c r="N8885" t="s">
        <v>89</v>
      </c>
      <c r="O8885" t="s">
        <v>46</v>
      </c>
    </row>
    <row r="8886" spans="1:15" x14ac:dyDescent="0.35">
      <c r="A8886" t="s">
        <v>24026</v>
      </c>
      <c r="B8886">
        <v>55</v>
      </c>
      <c r="C8886" t="s">
        <v>26</v>
      </c>
      <c r="D8886" t="s">
        <v>17</v>
      </c>
      <c r="E8886" t="s">
        <v>73</v>
      </c>
      <c r="F8886" s="1">
        <v>45150</v>
      </c>
      <c r="G8886" t="s">
        <v>24027</v>
      </c>
      <c r="H8886" t="s">
        <v>24028</v>
      </c>
      <c r="I8886" t="s">
        <v>31</v>
      </c>
      <c r="J8886">
        <v>55688.462630000002</v>
      </c>
      <c r="K8886">
        <v>360</v>
      </c>
      <c r="L8886" t="s">
        <v>40</v>
      </c>
      <c r="M8886" s="1">
        <v>45160</v>
      </c>
      <c r="N8886" t="s">
        <v>33</v>
      </c>
      <c r="O8886" t="s">
        <v>46</v>
      </c>
    </row>
    <row r="8887" spans="1:15" x14ac:dyDescent="0.35">
      <c r="A8887" t="s">
        <v>24029</v>
      </c>
      <c r="B8887">
        <v>83</v>
      </c>
      <c r="C8887" t="s">
        <v>16</v>
      </c>
      <c r="D8887" t="s">
        <v>52</v>
      </c>
      <c r="E8887" t="s">
        <v>28</v>
      </c>
      <c r="F8887" s="1">
        <v>45213</v>
      </c>
      <c r="G8887" t="s">
        <v>24030</v>
      </c>
      <c r="H8887" t="s">
        <v>12652</v>
      </c>
      <c r="I8887" t="s">
        <v>64</v>
      </c>
      <c r="J8887">
        <v>40929.35413</v>
      </c>
      <c r="K8887">
        <v>431</v>
      </c>
      <c r="L8887" t="s">
        <v>44</v>
      </c>
      <c r="M8887" s="1">
        <v>45235</v>
      </c>
      <c r="N8887" t="s">
        <v>33</v>
      </c>
      <c r="O8887" t="s">
        <v>34</v>
      </c>
    </row>
    <row r="8888" spans="1:15" x14ac:dyDescent="0.35">
      <c r="A8888" t="s">
        <v>20300</v>
      </c>
      <c r="B8888">
        <v>57</v>
      </c>
      <c r="C8888" t="s">
        <v>16</v>
      </c>
      <c r="D8888" t="s">
        <v>237</v>
      </c>
      <c r="E8888" t="s">
        <v>73</v>
      </c>
      <c r="F8888" s="1">
        <v>44567</v>
      </c>
      <c r="G8888" t="s">
        <v>24031</v>
      </c>
      <c r="H8888" t="s">
        <v>24032</v>
      </c>
      <c r="I8888" t="s">
        <v>31</v>
      </c>
      <c r="J8888">
        <v>65390.907550000004</v>
      </c>
      <c r="K8888">
        <v>492</v>
      </c>
      <c r="L8888" t="s">
        <v>22</v>
      </c>
      <c r="M8888" s="1">
        <v>44582</v>
      </c>
      <c r="N8888" t="s">
        <v>45</v>
      </c>
      <c r="O8888" t="s">
        <v>24</v>
      </c>
    </row>
    <row r="8889" spans="1:15" x14ac:dyDescent="0.35">
      <c r="A8889" t="s">
        <v>24033</v>
      </c>
      <c r="B8889">
        <v>60</v>
      </c>
      <c r="C8889" t="s">
        <v>16</v>
      </c>
      <c r="D8889" t="s">
        <v>120</v>
      </c>
      <c r="E8889" t="s">
        <v>48</v>
      </c>
      <c r="F8889" s="1">
        <v>44170</v>
      </c>
      <c r="G8889" t="s">
        <v>24034</v>
      </c>
      <c r="H8889" t="s">
        <v>24035</v>
      </c>
      <c r="I8889" t="s">
        <v>31</v>
      </c>
      <c r="J8889">
        <v>9039.4376680000005</v>
      </c>
      <c r="K8889">
        <v>445</v>
      </c>
      <c r="L8889" t="s">
        <v>44</v>
      </c>
      <c r="M8889" s="1">
        <v>44193</v>
      </c>
      <c r="N8889" t="s">
        <v>23</v>
      </c>
      <c r="O8889" t="s">
        <v>24</v>
      </c>
    </row>
    <row r="8890" spans="1:15" x14ac:dyDescent="0.35">
      <c r="A8890" t="s">
        <v>24036</v>
      </c>
      <c r="B8890">
        <v>31</v>
      </c>
      <c r="C8890" t="s">
        <v>26</v>
      </c>
      <c r="D8890" t="s">
        <v>66</v>
      </c>
      <c r="E8890" t="s">
        <v>48</v>
      </c>
      <c r="F8890" s="1">
        <v>44600</v>
      </c>
      <c r="G8890" t="s">
        <v>24037</v>
      </c>
      <c r="H8890" t="s">
        <v>24038</v>
      </c>
      <c r="I8890" t="s">
        <v>55</v>
      </c>
      <c r="J8890">
        <v>29507.849770000001</v>
      </c>
      <c r="K8890">
        <v>214</v>
      </c>
      <c r="L8890" t="s">
        <v>22</v>
      </c>
      <c r="M8890" s="1">
        <v>44609</v>
      </c>
      <c r="N8890" t="s">
        <v>51</v>
      </c>
      <c r="O8890" t="s">
        <v>24</v>
      </c>
    </row>
    <row r="8891" spans="1:15" x14ac:dyDescent="0.35">
      <c r="A8891" t="s">
        <v>24039</v>
      </c>
      <c r="B8891">
        <v>35</v>
      </c>
      <c r="C8891" t="s">
        <v>16</v>
      </c>
      <c r="D8891" t="s">
        <v>27</v>
      </c>
      <c r="E8891" t="s">
        <v>48</v>
      </c>
      <c r="F8891" s="1">
        <v>44738</v>
      </c>
      <c r="G8891" t="s">
        <v>10687</v>
      </c>
      <c r="H8891" t="s">
        <v>24040</v>
      </c>
      <c r="I8891" t="s">
        <v>60</v>
      </c>
      <c r="J8891">
        <v>8295.2622940000001</v>
      </c>
      <c r="K8891">
        <v>110</v>
      </c>
      <c r="L8891" t="s">
        <v>40</v>
      </c>
      <c r="M8891" s="1">
        <v>44749</v>
      </c>
      <c r="N8891" t="s">
        <v>51</v>
      </c>
      <c r="O8891" t="s">
        <v>46</v>
      </c>
    </row>
    <row r="8892" spans="1:15" x14ac:dyDescent="0.35">
      <c r="A8892" t="s">
        <v>24041</v>
      </c>
      <c r="B8892">
        <v>38</v>
      </c>
      <c r="C8892" t="s">
        <v>26</v>
      </c>
      <c r="D8892" t="s">
        <v>52</v>
      </c>
      <c r="E8892" t="s">
        <v>48</v>
      </c>
      <c r="F8892" s="1">
        <v>43766</v>
      </c>
      <c r="G8892" t="s">
        <v>22516</v>
      </c>
      <c r="H8892" t="s">
        <v>24042</v>
      </c>
      <c r="I8892" t="s">
        <v>64</v>
      </c>
      <c r="J8892">
        <v>30585.532340000002</v>
      </c>
      <c r="K8892">
        <v>337</v>
      </c>
      <c r="L8892" t="s">
        <v>40</v>
      </c>
      <c r="M8892" s="1">
        <v>43777</v>
      </c>
      <c r="N8892" t="s">
        <v>45</v>
      </c>
      <c r="O8892" t="s">
        <v>34</v>
      </c>
    </row>
    <row r="8893" spans="1:15" x14ac:dyDescent="0.35">
      <c r="A8893" t="s">
        <v>24043</v>
      </c>
      <c r="B8893">
        <v>20</v>
      </c>
      <c r="C8893" t="s">
        <v>16</v>
      </c>
      <c r="D8893" t="s">
        <v>52</v>
      </c>
      <c r="E8893" t="s">
        <v>18</v>
      </c>
      <c r="F8893" s="1">
        <v>44806</v>
      </c>
      <c r="G8893" t="s">
        <v>1665</v>
      </c>
      <c r="H8893" t="s">
        <v>24044</v>
      </c>
      <c r="I8893" t="s">
        <v>64</v>
      </c>
      <c r="J8893">
        <v>20301.48417</v>
      </c>
      <c r="K8893">
        <v>304</v>
      </c>
      <c r="L8893" t="s">
        <v>44</v>
      </c>
      <c r="M8893" s="1">
        <v>44830</v>
      </c>
      <c r="N8893" t="s">
        <v>51</v>
      </c>
      <c r="O8893" t="s">
        <v>46</v>
      </c>
    </row>
    <row r="8894" spans="1:15" x14ac:dyDescent="0.35">
      <c r="A8894" t="s">
        <v>24045</v>
      </c>
      <c r="B8894">
        <v>36</v>
      </c>
      <c r="C8894" t="s">
        <v>26</v>
      </c>
      <c r="D8894" t="s">
        <v>237</v>
      </c>
      <c r="E8894" t="s">
        <v>28</v>
      </c>
      <c r="F8894" s="1">
        <v>43622</v>
      </c>
      <c r="G8894" t="s">
        <v>24046</v>
      </c>
      <c r="H8894" t="s">
        <v>24047</v>
      </c>
      <c r="I8894" t="s">
        <v>60</v>
      </c>
      <c r="J8894">
        <v>24945.306710000001</v>
      </c>
      <c r="K8894">
        <v>477</v>
      </c>
      <c r="L8894" t="s">
        <v>44</v>
      </c>
      <c r="M8894" s="1">
        <v>43631</v>
      </c>
      <c r="N8894" t="s">
        <v>51</v>
      </c>
      <c r="O8894" t="s">
        <v>46</v>
      </c>
    </row>
    <row r="8895" spans="1:15" x14ac:dyDescent="0.35">
      <c r="A8895" t="s">
        <v>24048</v>
      </c>
      <c r="B8895">
        <v>19</v>
      </c>
      <c r="C8895" t="s">
        <v>16</v>
      </c>
      <c r="D8895" t="s">
        <v>120</v>
      </c>
      <c r="E8895" t="s">
        <v>37</v>
      </c>
      <c r="F8895" s="1">
        <v>43932</v>
      </c>
      <c r="G8895" t="s">
        <v>12314</v>
      </c>
      <c r="H8895" t="s">
        <v>24049</v>
      </c>
      <c r="I8895" t="s">
        <v>60</v>
      </c>
      <c r="J8895">
        <v>21605.545470000001</v>
      </c>
      <c r="K8895">
        <v>237</v>
      </c>
      <c r="L8895" t="s">
        <v>22</v>
      </c>
      <c r="M8895" s="1">
        <v>43936</v>
      </c>
      <c r="N8895" t="s">
        <v>51</v>
      </c>
      <c r="O8895" t="s">
        <v>24</v>
      </c>
    </row>
    <row r="8896" spans="1:15" x14ac:dyDescent="0.35">
      <c r="A8896" t="s">
        <v>333</v>
      </c>
      <c r="B8896">
        <v>23</v>
      </c>
      <c r="C8896" t="s">
        <v>26</v>
      </c>
      <c r="D8896" t="s">
        <v>17</v>
      </c>
      <c r="E8896" t="s">
        <v>57</v>
      </c>
      <c r="F8896" s="1">
        <v>43810</v>
      </c>
      <c r="G8896" t="s">
        <v>24050</v>
      </c>
      <c r="H8896" t="s">
        <v>13368</v>
      </c>
      <c r="I8896" t="s">
        <v>64</v>
      </c>
      <c r="J8896">
        <v>4237.1357120000002</v>
      </c>
      <c r="K8896">
        <v>441</v>
      </c>
      <c r="L8896" t="s">
        <v>40</v>
      </c>
      <c r="M8896" s="1">
        <v>43819</v>
      </c>
      <c r="N8896" t="s">
        <v>45</v>
      </c>
      <c r="O8896" t="s">
        <v>46</v>
      </c>
    </row>
    <row r="8897" spans="1:15" x14ac:dyDescent="0.35">
      <c r="A8897" t="s">
        <v>24051</v>
      </c>
      <c r="B8897">
        <v>78</v>
      </c>
      <c r="C8897" t="s">
        <v>26</v>
      </c>
      <c r="D8897" t="s">
        <v>27</v>
      </c>
      <c r="E8897" t="s">
        <v>48</v>
      </c>
      <c r="F8897" s="1">
        <v>44721</v>
      </c>
      <c r="G8897" t="s">
        <v>24052</v>
      </c>
      <c r="H8897" t="s">
        <v>24053</v>
      </c>
      <c r="I8897" t="s">
        <v>21</v>
      </c>
      <c r="J8897">
        <v>35607.412640000002</v>
      </c>
      <c r="K8897">
        <v>202</v>
      </c>
      <c r="L8897" t="s">
        <v>40</v>
      </c>
      <c r="M8897" s="1">
        <v>44734</v>
      </c>
      <c r="N8897" t="s">
        <v>45</v>
      </c>
      <c r="O8897" t="s">
        <v>24</v>
      </c>
    </row>
    <row r="8898" spans="1:15" x14ac:dyDescent="0.35">
      <c r="A8898" t="s">
        <v>24054</v>
      </c>
      <c r="B8898">
        <v>42</v>
      </c>
      <c r="C8898" t="s">
        <v>26</v>
      </c>
      <c r="D8898" t="s">
        <v>27</v>
      </c>
      <c r="E8898" t="s">
        <v>73</v>
      </c>
      <c r="F8898" s="1">
        <v>45211</v>
      </c>
      <c r="G8898" t="s">
        <v>24055</v>
      </c>
      <c r="H8898" t="s">
        <v>795</v>
      </c>
      <c r="I8898" t="s">
        <v>21</v>
      </c>
      <c r="J8898">
        <v>45218.716280000001</v>
      </c>
      <c r="K8898">
        <v>366</v>
      </c>
      <c r="L8898" t="s">
        <v>40</v>
      </c>
      <c r="M8898" s="1">
        <v>45212</v>
      </c>
      <c r="N8898" t="s">
        <v>45</v>
      </c>
      <c r="O8898" t="s">
        <v>24</v>
      </c>
    </row>
    <row r="8899" spans="1:15" x14ac:dyDescent="0.35">
      <c r="A8899" t="s">
        <v>24056</v>
      </c>
      <c r="B8899">
        <v>20</v>
      </c>
      <c r="C8899" t="s">
        <v>26</v>
      </c>
      <c r="D8899" t="s">
        <v>120</v>
      </c>
      <c r="E8899" t="s">
        <v>57</v>
      </c>
      <c r="F8899" s="1">
        <v>44484</v>
      </c>
      <c r="G8899" t="s">
        <v>24057</v>
      </c>
      <c r="H8899" t="s">
        <v>24058</v>
      </c>
      <c r="I8899" t="s">
        <v>60</v>
      </c>
      <c r="J8899">
        <v>31737.830460000001</v>
      </c>
      <c r="K8899">
        <v>351</v>
      </c>
      <c r="L8899" t="s">
        <v>40</v>
      </c>
      <c r="M8899" s="1">
        <v>44497</v>
      </c>
      <c r="N8899" t="s">
        <v>89</v>
      </c>
      <c r="O8899" t="s">
        <v>34</v>
      </c>
    </row>
    <row r="8900" spans="1:15" x14ac:dyDescent="0.35">
      <c r="A8900" t="s">
        <v>24059</v>
      </c>
      <c r="B8900">
        <v>29</v>
      </c>
      <c r="C8900" t="s">
        <v>16</v>
      </c>
      <c r="D8900" t="s">
        <v>27</v>
      </c>
      <c r="E8900" t="s">
        <v>73</v>
      </c>
      <c r="F8900" s="1">
        <v>43843</v>
      </c>
      <c r="G8900" t="s">
        <v>24060</v>
      </c>
      <c r="H8900" t="s">
        <v>2532</v>
      </c>
      <c r="I8900" t="s">
        <v>31</v>
      </c>
      <c r="J8900">
        <v>79208.287079999995</v>
      </c>
      <c r="K8900">
        <v>430</v>
      </c>
      <c r="L8900" t="s">
        <v>40</v>
      </c>
      <c r="M8900" s="1">
        <v>43865</v>
      </c>
      <c r="N8900" t="s">
        <v>33</v>
      </c>
      <c r="O8900" t="s">
        <v>24</v>
      </c>
    </row>
    <row r="8901" spans="1:15" x14ac:dyDescent="0.35">
      <c r="A8901" t="s">
        <v>24061</v>
      </c>
      <c r="B8901">
        <v>77</v>
      </c>
      <c r="C8901" t="s">
        <v>26</v>
      </c>
      <c r="D8901" t="s">
        <v>66</v>
      </c>
      <c r="E8901" t="s">
        <v>57</v>
      </c>
      <c r="F8901" s="1">
        <v>45210</v>
      </c>
      <c r="G8901" t="s">
        <v>24062</v>
      </c>
      <c r="H8901" t="s">
        <v>24063</v>
      </c>
      <c r="I8901" t="s">
        <v>21</v>
      </c>
      <c r="J8901">
        <v>32847.803070000002</v>
      </c>
      <c r="K8901">
        <v>354</v>
      </c>
      <c r="L8901" t="s">
        <v>40</v>
      </c>
      <c r="M8901" s="1">
        <v>45214</v>
      </c>
      <c r="N8901" t="s">
        <v>33</v>
      </c>
      <c r="O8901" t="s">
        <v>46</v>
      </c>
    </row>
    <row r="8902" spans="1:15" x14ac:dyDescent="0.35">
      <c r="A8902" t="s">
        <v>24064</v>
      </c>
      <c r="B8902">
        <v>55</v>
      </c>
      <c r="C8902" t="s">
        <v>16</v>
      </c>
      <c r="D8902" t="s">
        <v>237</v>
      </c>
      <c r="E8902" t="s">
        <v>28</v>
      </c>
      <c r="F8902" s="1">
        <v>44537</v>
      </c>
      <c r="G8902" t="s">
        <v>24065</v>
      </c>
      <c r="H8902" t="s">
        <v>24066</v>
      </c>
      <c r="I8902" t="s">
        <v>21</v>
      </c>
      <c r="J8902">
        <v>38697.532650000001</v>
      </c>
      <c r="K8902">
        <v>394</v>
      </c>
      <c r="L8902" t="s">
        <v>44</v>
      </c>
      <c r="M8902" s="1">
        <v>44548</v>
      </c>
      <c r="N8902" t="s">
        <v>23</v>
      </c>
      <c r="O8902" t="s">
        <v>24</v>
      </c>
    </row>
    <row r="8903" spans="1:15" x14ac:dyDescent="0.35">
      <c r="A8903" t="s">
        <v>24067</v>
      </c>
      <c r="B8903">
        <v>29</v>
      </c>
      <c r="C8903" t="s">
        <v>26</v>
      </c>
      <c r="D8903" t="s">
        <v>36</v>
      </c>
      <c r="E8903" t="s">
        <v>28</v>
      </c>
      <c r="F8903" s="1">
        <v>44918</v>
      </c>
      <c r="G8903" t="s">
        <v>15435</v>
      </c>
      <c r="H8903" t="s">
        <v>24068</v>
      </c>
      <c r="I8903" t="s">
        <v>55</v>
      </c>
      <c r="J8903">
        <v>43115.0389</v>
      </c>
      <c r="K8903">
        <v>220</v>
      </c>
      <c r="L8903" t="s">
        <v>40</v>
      </c>
      <c r="M8903" s="1">
        <v>44939</v>
      </c>
      <c r="N8903" t="s">
        <v>23</v>
      </c>
      <c r="O8903" t="s">
        <v>34</v>
      </c>
    </row>
    <row r="8904" spans="1:15" x14ac:dyDescent="0.35">
      <c r="A8904" t="s">
        <v>24069</v>
      </c>
      <c r="B8904">
        <v>65</v>
      </c>
      <c r="C8904" t="s">
        <v>16</v>
      </c>
      <c r="D8904" t="s">
        <v>94</v>
      </c>
      <c r="E8904" t="s">
        <v>37</v>
      </c>
      <c r="F8904" s="1">
        <v>44988</v>
      </c>
      <c r="G8904" t="s">
        <v>24070</v>
      </c>
      <c r="H8904" t="s">
        <v>24071</v>
      </c>
      <c r="I8904" t="s">
        <v>55</v>
      </c>
      <c r="J8904">
        <v>2803.7894620000002</v>
      </c>
      <c r="K8904">
        <v>296</v>
      </c>
      <c r="L8904" t="s">
        <v>22</v>
      </c>
      <c r="M8904" s="1">
        <v>44989</v>
      </c>
      <c r="N8904" t="s">
        <v>33</v>
      </c>
      <c r="O8904" t="s">
        <v>46</v>
      </c>
    </row>
    <row r="8905" spans="1:15" x14ac:dyDescent="0.35">
      <c r="A8905" t="s">
        <v>24072</v>
      </c>
      <c r="B8905">
        <v>42</v>
      </c>
      <c r="C8905" t="s">
        <v>16</v>
      </c>
      <c r="D8905" t="s">
        <v>66</v>
      </c>
      <c r="E8905" t="s">
        <v>48</v>
      </c>
      <c r="F8905" s="1">
        <v>43645</v>
      </c>
      <c r="G8905" t="s">
        <v>24073</v>
      </c>
      <c r="H8905" t="s">
        <v>24074</v>
      </c>
      <c r="I8905" t="s">
        <v>55</v>
      </c>
      <c r="J8905">
        <v>33542.423479999998</v>
      </c>
      <c r="K8905">
        <v>132</v>
      </c>
      <c r="L8905" t="s">
        <v>22</v>
      </c>
      <c r="M8905" s="1">
        <v>43650</v>
      </c>
      <c r="N8905" t="s">
        <v>89</v>
      </c>
      <c r="O8905" t="s">
        <v>34</v>
      </c>
    </row>
    <row r="8906" spans="1:15" x14ac:dyDescent="0.35">
      <c r="A8906" t="s">
        <v>24075</v>
      </c>
      <c r="B8906">
        <v>51</v>
      </c>
      <c r="C8906" t="s">
        <v>26</v>
      </c>
      <c r="D8906" t="s">
        <v>52</v>
      </c>
      <c r="E8906" t="s">
        <v>18</v>
      </c>
      <c r="F8906" s="1">
        <v>44428</v>
      </c>
      <c r="G8906" t="s">
        <v>24076</v>
      </c>
      <c r="H8906" t="s">
        <v>24077</v>
      </c>
      <c r="I8906" t="s">
        <v>64</v>
      </c>
      <c r="J8906">
        <v>49103.72797</v>
      </c>
      <c r="K8906">
        <v>347</v>
      </c>
      <c r="L8906" t="s">
        <v>40</v>
      </c>
      <c r="M8906" s="1">
        <v>44447</v>
      </c>
      <c r="N8906" t="s">
        <v>51</v>
      </c>
      <c r="O8906" t="s">
        <v>46</v>
      </c>
    </row>
    <row r="8907" spans="1:15" x14ac:dyDescent="0.35">
      <c r="A8907" t="s">
        <v>24078</v>
      </c>
      <c r="B8907">
        <v>23</v>
      </c>
      <c r="C8907" t="s">
        <v>26</v>
      </c>
      <c r="D8907" t="s">
        <v>52</v>
      </c>
      <c r="E8907" t="s">
        <v>37</v>
      </c>
      <c r="F8907" s="1">
        <v>44696</v>
      </c>
      <c r="G8907" t="s">
        <v>24079</v>
      </c>
      <c r="H8907" t="s">
        <v>9616</v>
      </c>
      <c r="I8907" t="s">
        <v>64</v>
      </c>
      <c r="J8907">
        <v>5582.0236560000003</v>
      </c>
      <c r="K8907">
        <v>250</v>
      </c>
      <c r="L8907" t="s">
        <v>22</v>
      </c>
      <c r="M8907" s="1">
        <v>44717</v>
      </c>
      <c r="N8907" t="s">
        <v>51</v>
      </c>
      <c r="O8907" t="s">
        <v>34</v>
      </c>
    </row>
    <row r="8908" spans="1:15" x14ac:dyDescent="0.35">
      <c r="A8908" t="s">
        <v>24080</v>
      </c>
      <c r="B8908">
        <v>68</v>
      </c>
      <c r="C8908" t="s">
        <v>16</v>
      </c>
      <c r="D8908" t="s">
        <v>52</v>
      </c>
      <c r="E8908" t="s">
        <v>28</v>
      </c>
      <c r="F8908" s="1">
        <v>44252</v>
      </c>
      <c r="G8908" t="s">
        <v>24081</v>
      </c>
      <c r="H8908" t="s">
        <v>24082</v>
      </c>
      <c r="I8908" t="s">
        <v>60</v>
      </c>
      <c r="J8908">
        <v>4863.8039339999996</v>
      </c>
      <c r="K8908">
        <v>283</v>
      </c>
      <c r="L8908" t="s">
        <v>44</v>
      </c>
      <c r="M8908" s="1">
        <v>44278</v>
      </c>
      <c r="N8908" t="s">
        <v>45</v>
      </c>
      <c r="O8908" t="s">
        <v>24</v>
      </c>
    </row>
    <row r="8909" spans="1:15" x14ac:dyDescent="0.35">
      <c r="A8909" t="s">
        <v>24083</v>
      </c>
      <c r="B8909">
        <v>74</v>
      </c>
      <c r="C8909" t="s">
        <v>26</v>
      </c>
      <c r="D8909" t="s">
        <v>120</v>
      </c>
      <c r="E8909" t="s">
        <v>18</v>
      </c>
      <c r="F8909" s="1">
        <v>43480</v>
      </c>
      <c r="G8909" t="s">
        <v>24084</v>
      </c>
      <c r="H8909" t="s">
        <v>24085</v>
      </c>
      <c r="I8909" t="s">
        <v>64</v>
      </c>
      <c r="J8909">
        <v>54187.02749</v>
      </c>
      <c r="K8909">
        <v>418</v>
      </c>
      <c r="L8909" t="s">
        <v>44</v>
      </c>
      <c r="M8909" s="1">
        <v>43487</v>
      </c>
      <c r="N8909" t="s">
        <v>23</v>
      </c>
      <c r="O8909" t="s">
        <v>24</v>
      </c>
    </row>
    <row r="8910" spans="1:15" x14ac:dyDescent="0.35">
      <c r="A8910" t="s">
        <v>24086</v>
      </c>
      <c r="B8910">
        <v>59</v>
      </c>
      <c r="C8910" t="s">
        <v>26</v>
      </c>
      <c r="D8910" t="s">
        <v>120</v>
      </c>
      <c r="E8910" t="s">
        <v>73</v>
      </c>
      <c r="F8910" s="1">
        <v>44823</v>
      </c>
      <c r="G8910" t="s">
        <v>24087</v>
      </c>
      <c r="H8910" t="s">
        <v>9793</v>
      </c>
      <c r="I8910" t="s">
        <v>55</v>
      </c>
      <c r="J8910">
        <v>62810.429750000003</v>
      </c>
      <c r="K8910">
        <v>440</v>
      </c>
      <c r="L8910" t="s">
        <v>22</v>
      </c>
      <c r="M8910" s="1">
        <v>44839</v>
      </c>
      <c r="N8910" t="s">
        <v>89</v>
      </c>
      <c r="O8910" t="s">
        <v>46</v>
      </c>
    </row>
    <row r="8911" spans="1:15" x14ac:dyDescent="0.35">
      <c r="A8911" t="s">
        <v>24088</v>
      </c>
      <c r="B8911">
        <v>43</v>
      </c>
      <c r="C8911" t="s">
        <v>26</v>
      </c>
      <c r="D8911" t="s">
        <v>94</v>
      </c>
      <c r="E8911" t="s">
        <v>73</v>
      </c>
      <c r="F8911" s="1">
        <v>44994</v>
      </c>
      <c r="G8911" t="s">
        <v>24089</v>
      </c>
      <c r="H8911" t="s">
        <v>24090</v>
      </c>
      <c r="I8911" t="s">
        <v>64</v>
      </c>
      <c r="J8911">
        <v>25153.228139999999</v>
      </c>
      <c r="K8911">
        <v>387</v>
      </c>
      <c r="L8911" t="s">
        <v>22</v>
      </c>
      <c r="M8911" s="1">
        <v>44997</v>
      </c>
      <c r="N8911" t="s">
        <v>33</v>
      </c>
      <c r="O8911" t="s">
        <v>24</v>
      </c>
    </row>
    <row r="8912" spans="1:15" x14ac:dyDescent="0.35">
      <c r="A8912" t="s">
        <v>24091</v>
      </c>
      <c r="B8912">
        <v>24</v>
      </c>
      <c r="C8912" t="s">
        <v>16</v>
      </c>
      <c r="D8912" t="s">
        <v>66</v>
      </c>
      <c r="E8912" t="s">
        <v>57</v>
      </c>
      <c r="F8912" s="1">
        <v>44043</v>
      </c>
      <c r="G8912" t="s">
        <v>10431</v>
      </c>
      <c r="H8912" t="s">
        <v>7662</v>
      </c>
      <c r="I8912" t="s">
        <v>60</v>
      </c>
      <c r="J8912">
        <v>27703.509099999999</v>
      </c>
      <c r="K8912">
        <v>338</v>
      </c>
      <c r="L8912" t="s">
        <v>40</v>
      </c>
      <c r="M8912" s="1">
        <v>44055</v>
      </c>
      <c r="N8912" t="s">
        <v>89</v>
      </c>
      <c r="O8912" t="s">
        <v>46</v>
      </c>
    </row>
    <row r="8913" spans="1:15" x14ac:dyDescent="0.35">
      <c r="A8913" t="s">
        <v>24092</v>
      </c>
      <c r="B8913">
        <v>47</v>
      </c>
      <c r="C8913" t="s">
        <v>16</v>
      </c>
      <c r="D8913" t="s">
        <v>120</v>
      </c>
      <c r="E8913" t="s">
        <v>48</v>
      </c>
      <c r="F8913" s="1">
        <v>45142</v>
      </c>
      <c r="G8913" t="s">
        <v>2485</v>
      </c>
      <c r="H8913" t="s">
        <v>24093</v>
      </c>
      <c r="I8913" t="s">
        <v>31</v>
      </c>
      <c r="J8913">
        <v>27995.080430000002</v>
      </c>
      <c r="K8913">
        <v>493</v>
      </c>
      <c r="L8913" t="s">
        <v>44</v>
      </c>
      <c r="M8913" s="1">
        <v>45158</v>
      </c>
      <c r="N8913" t="s">
        <v>51</v>
      </c>
      <c r="O8913" t="s">
        <v>24</v>
      </c>
    </row>
    <row r="8914" spans="1:15" x14ac:dyDescent="0.35">
      <c r="A8914" t="s">
        <v>19513</v>
      </c>
      <c r="B8914">
        <v>63</v>
      </c>
      <c r="C8914" t="s">
        <v>26</v>
      </c>
      <c r="D8914" t="s">
        <v>120</v>
      </c>
      <c r="E8914" t="s">
        <v>37</v>
      </c>
      <c r="F8914" s="1">
        <v>45118</v>
      </c>
      <c r="G8914" t="s">
        <v>24094</v>
      </c>
      <c r="H8914" t="s">
        <v>24095</v>
      </c>
      <c r="I8914" t="s">
        <v>60</v>
      </c>
      <c r="J8914">
        <v>13764.9872</v>
      </c>
      <c r="K8914">
        <v>112</v>
      </c>
      <c r="L8914" t="s">
        <v>22</v>
      </c>
      <c r="M8914" s="1">
        <v>45134</v>
      </c>
      <c r="N8914" t="s">
        <v>51</v>
      </c>
      <c r="O8914" t="s">
        <v>34</v>
      </c>
    </row>
    <row r="8915" spans="1:15" x14ac:dyDescent="0.35">
      <c r="A8915" t="s">
        <v>24096</v>
      </c>
      <c r="B8915">
        <v>80</v>
      </c>
      <c r="C8915" t="s">
        <v>16</v>
      </c>
      <c r="D8915" t="s">
        <v>52</v>
      </c>
      <c r="E8915" t="s">
        <v>37</v>
      </c>
      <c r="F8915" s="1">
        <v>44104</v>
      </c>
      <c r="G8915" t="s">
        <v>12461</v>
      </c>
      <c r="H8915" t="s">
        <v>24097</v>
      </c>
      <c r="I8915" t="s">
        <v>55</v>
      </c>
      <c r="J8915">
        <v>18804.498640000002</v>
      </c>
      <c r="K8915">
        <v>295</v>
      </c>
      <c r="L8915" t="s">
        <v>22</v>
      </c>
      <c r="M8915" s="1">
        <v>44117</v>
      </c>
      <c r="N8915" t="s">
        <v>33</v>
      </c>
      <c r="O8915" t="s">
        <v>34</v>
      </c>
    </row>
    <row r="8916" spans="1:15" x14ac:dyDescent="0.35">
      <c r="A8916" t="s">
        <v>24098</v>
      </c>
      <c r="B8916">
        <v>60</v>
      </c>
      <c r="C8916" t="s">
        <v>26</v>
      </c>
      <c r="D8916" t="s">
        <v>120</v>
      </c>
      <c r="E8916" t="s">
        <v>28</v>
      </c>
      <c r="F8916" s="1">
        <v>43966</v>
      </c>
      <c r="G8916" t="s">
        <v>24099</v>
      </c>
      <c r="H8916" t="s">
        <v>2905</v>
      </c>
      <c r="I8916" t="s">
        <v>64</v>
      </c>
      <c r="J8916">
        <v>29540.284749999999</v>
      </c>
      <c r="K8916">
        <v>132</v>
      </c>
      <c r="L8916" t="s">
        <v>40</v>
      </c>
      <c r="M8916" s="1">
        <v>43994</v>
      </c>
      <c r="N8916" t="s">
        <v>33</v>
      </c>
      <c r="O8916" t="s">
        <v>46</v>
      </c>
    </row>
    <row r="8917" spans="1:15" x14ac:dyDescent="0.35">
      <c r="A8917" t="s">
        <v>24100</v>
      </c>
      <c r="B8917">
        <v>25</v>
      </c>
      <c r="C8917" t="s">
        <v>16</v>
      </c>
      <c r="D8917" t="s">
        <v>27</v>
      </c>
      <c r="E8917" t="s">
        <v>73</v>
      </c>
      <c r="F8917" s="1">
        <v>44314</v>
      </c>
      <c r="G8917" t="s">
        <v>24101</v>
      </c>
      <c r="H8917" t="s">
        <v>24102</v>
      </c>
      <c r="I8917" t="s">
        <v>60</v>
      </c>
      <c r="J8917">
        <v>46812.189700000003</v>
      </c>
      <c r="K8917">
        <v>255</v>
      </c>
      <c r="L8917" t="s">
        <v>22</v>
      </c>
      <c r="M8917" s="1">
        <v>44318</v>
      </c>
      <c r="N8917" t="s">
        <v>23</v>
      </c>
      <c r="O8917" t="s">
        <v>24</v>
      </c>
    </row>
    <row r="8918" spans="1:15" x14ac:dyDescent="0.35">
      <c r="A8918" t="s">
        <v>24103</v>
      </c>
      <c r="B8918">
        <v>25</v>
      </c>
      <c r="C8918" t="s">
        <v>16</v>
      </c>
      <c r="D8918" t="s">
        <v>17</v>
      </c>
      <c r="E8918" t="s">
        <v>73</v>
      </c>
      <c r="F8918" s="1">
        <v>43439</v>
      </c>
      <c r="G8918" t="s">
        <v>24104</v>
      </c>
      <c r="H8918" t="s">
        <v>24105</v>
      </c>
      <c r="I8918" t="s">
        <v>55</v>
      </c>
      <c r="J8918">
        <v>28213.10182</v>
      </c>
      <c r="K8918">
        <v>429</v>
      </c>
      <c r="L8918" t="s">
        <v>22</v>
      </c>
      <c r="M8918" s="1">
        <v>43445</v>
      </c>
      <c r="N8918" t="s">
        <v>45</v>
      </c>
      <c r="O8918" t="s">
        <v>34</v>
      </c>
    </row>
    <row r="8919" spans="1:15" x14ac:dyDescent="0.35">
      <c r="A8919" t="s">
        <v>24106</v>
      </c>
      <c r="B8919">
        <v>77</v>
      </c>
      <c r="C8919" t="s">
        <v>16</v>
      </c>
      <c r="D8919" t="s">
        <v>94</v>
      </c>
      <c r="E8919" t="s">
        <v>57</v>
      </c>
      <c r="F8919" s="1">
        <v>43472</v>
      </c>
      <c r="G8919" t="s">
        <v>24107</v>
      </c>
      <c r="H8919" t="s">
        <v>1844</v>
      </c>
      <c r="I8919" t="s">
        <v>31</v>
      </c>
      <c r="J8919">
        <v>6002.280581</v>
      </c>
      <c r="K8919">
        <v>442</v>
      </c>
      <c r="L8919" t="s">
        <v>44</v>
      </c>
      <c r="M8919" s="1">
        <v>43498</v>
      </c>
      <c r="N8919" t="s">
        <v>51</v>
      </c>
      <c r="O8919" t="s">
        <v>46</v>
      </c>
    </row>
    <row r="8920" spans="1:15" x14ac:dyDescent="0.35">
      <c r="A8920" t="s">
        <v>24108</v>
      </c>
      <c r="B8920">
        <v>55</v>
      </c>
      <c r="C8920" t="s">
        <v>26</v>
      </c>
      <c r="D8920" t="s">
        <v>422</v>
      </c>
      <c r="E8920" t="s">
        <v>57</v>
      </c>
      <c r="F8920" s="1">
        <v>45042</v>
      </c>
      <c r="G8920" t="s">
        <v>22382</v>
      </c>
      <c r="H8920" t="s">
        <v>3993</v>
      </c>
      <c r="I8920" t="s">
        <v>55</v>
      </c>
      <c r="J8920">
        <v>4884.5948820000003</v>
      </c>
      <c r="K8920">
        <v>449</v>
      </c>
      <c r="L8920" t="s">
        <v>40</v>
      </c>
      <c r="M8920" s="1">
        <v>45060</v>
      </c>
      <c r="N8920" t="s">
        <v>45</v>
      </c>
      <c r="O8920" t="s">
        <v>34</v>
      </c>
    </row>
    <row r="8921" spans="1:15" x14ac:dyDescent="0.35">
      <c r="A8921" t="s">
        <v>24109</v>
      </c>
      <c r="B8921">
        <v>67</v>
      </c>
      <c r="C8921" t="s">
        <v>16</v>
      </c>
      <c r="D8921" t="s">
        <v>27</v>
      </c>
      <c r="E8921" t="s">
        <v>28</v>
      </c>
      <c r="F8921" s="1">
        <v>43480</v>
      </c>
      <c r="G8921" t="s">
        <v>24110</v>
      </c>
      <c r="H8921" t="s">
        <v>24111</v>
      </c>
      <c r="I8921" t="s">
        <v>60</v>
      </c>
      <c r="J8921">
        <v>23362.101139999999</v>
      </c>
      <c r="K8921">
        <v>457</v>
      </c>
      <c r="L8921" t="s">
        <v>44</v>
      </c>
      <c r="M8921" s="1">
        <v>43486</v>
      </c>
      <c r="N8921" t="s">
        <v>51</v>
      </c>
      <c r="O8921" t="s">
        <v>34</v>
      </c>
    </row>
    <row r="8922" spans="1:15" x14ac:dyDescent="0.35">
      <c r="A8922" t="s">
        <v>24112</v>
      </c>
      <c r="B8922">
        <v>68</v>
      </c>
      <c r="C8922" t="s">
        <v>26</v>
      </c>
      <c r="D8922" t="s">
        <v>17</v>
      </c>
      <c r="E8922" t="s">
        <v>18</v>
      </c>
      <c r="F8922" s="1">
        <v>44118</v>
      </c>
      <c r="G8922" t="s">
        <v>24113</v>
      </c>
      <c r="H8922" t="s">
        <v>24114</v>
      </c>
      <c r="I8922" t="s">
        <v>64</v>
      </c>
      <c r="J8922">
        <v>7599.3388869999999</v>
      </c>
      <c r="K8922">
        <v>490</v>
      </c>
      <c r="L8922" t="s">
        <v>44</v>
      </c>
      <c r="M8922" s="1">
        <v>44128</v>
      </c>
      <c r="N8922" t="s">
        <v>33</v>
      </c>
      <c r="O8922" t="s">
        <v>34</v>
      </c>
    </row>
    <row r="8923" spans="1:15" x14ac:dyDescent="0.35">
      <c r="A8923" t="s">
        <v>24115</v>
      </c>
      <c r="B8923">
        <v>30</v>
      </c>
      <c r="C8923" t="s">
        <v>26</v>
      </c>
      <c r="D8923" t="s">
        <v>120</v>
      </c>
      <c r="E8923" t="s">
        <v>57</v>
      </c>
      <c r="F8923" s="1">
        <v>44577</v>
      </c>
      <c r="G8923" t="s">
        <v>24116</v>
      </c>
      <c r="H8923" t="s">
        <v>4301</v>
      </c>
      <c r="I8923" t="s">
        <v>60</v>
      </c>
      <c r="J8923">
        <v>32960.528230000004</v>
      </c>
      <c r="K8923">
        <v>358</v>
      </c>
      <c r="L8923" t="s">
        <v>40</v>
      </c>
      <c r="M8923" s="1">
        <v>44583</v>
      </c>
      <c r="N8923" t="s">
        <v>33</v>
      </c>
      <c r="O8923" t="s">
        <v>24</v>
      </c>
    </row>
    <row r="8924" spans="1:15" x14ac:dyDescent="0.35">
      <c r="A8924" t="s">
        <v>20761</v>
      </c>
      <c r="B8924">
        <v>18</v>
      </c>
      <c r="C8924" t="s">
        <v>16</v>
      </c>
      <c r="D8924" t="s">
        <v>36</v>
      </c>
      <c r="E8924" t="s">
        <v>18</v>
      </c>
      <c r="F8924" s="1">
        <v>44935</v>
      </c>
      <c r="G8924" t="s">
        <v>24117</v>
      </c>
      <c r="H8924" t="s">
        <v>24118</v>
      </c>
      <c r="I8924" t="s">
        <v>60</v>
      </c>
      <c r="J8924">
        <v>49992.024700000002</v>
      </c>
      <c r="K8924">
        <v>419</v>
      </c>
      <c r="L8924" t="s">
        <v>40</v>
      </c>
      <c r="M8924" s="1">
        <v>44936</v>
      </c>
      <c r="N8924" t="s">
        <v>45</v>
      </c>
      <c r="O8924" t="s">
        <v>24</v>
      </c>
    </row>
    <row r="8925" spans="1:15" x14ac:dyDescent="0.35">
      <c r="A8925" t="s">
        <v>24119</v>
      </c>
      <c r="B8925">
        <v>53</v>
      </c>
      <c r="C8925" t="s">
        <v>16</v>
      </c>
      <c r="D8925" t="s">
        <v>27</v>
      </c>
      <c r="E8925" t="s">
        <v>37</v>
      </c>
      <c r="F8925" s="1">
        <v>45204</v>
      </c>
      <c r="G8925" t="s">
        <v>24120</v>
      </c>
      <c r="H8925" t="s">
        <v>24121</v>
      </c>
      <c r="I8925" t="s">
        <v>64</v>
      </c>
      <c r="J8925">
        <v>6189.4796379999998</v>
      </c>
      <c r="K8925">
        <v>200</v>
      </c>
      <c r="L8925" t="s">
        <v>22</v>
      </c>
      <c r="M8925" s="1">
        <v>45205</v>
      </c>
      <c r="N8925" t="s">
        <v>45</v>
      </c>
      <c r="O8925" t="s">
        <v>24</v>
      </c>
    </row>
    <row r="8926" spans="1:15" x14ac:dyDescent="0.35">
      <c r="A8926" t="s">
        <v>24122</v>
      </c>
      <c r="B8926">
        <v>72</v>
      </c>
      <c r="C8926" t="s">
        <v>16</v>
      </c>
      <c r="D8926" t="s">
        <v>66</v>
      </c>
      <c r="E8926" t="s">
        <v>48</v>
      </c>
      <c r="F8926" s="1">
        <v>44571</v>
      </c>
      <c r="G8926" t="s">
        <v>12559</v>
      </c>
      <c r="H8926" t="s">
        <v>24123</v>
      </c>
      <c r="I8926" t="s">
        <v>21</v>
      </c>
      <c r="J8926">
        <v>29744.521850000001</v>
      </c>
      <c r="K8926">
        <v>313</v>
      </c>
      <c r="L8926" t="s">
        <v>40</v>
      </c>
      <c r="M8926" s="1">
        <v>44601</v>
      </c>
      <c r="N8926" t="s">
        <v>89</v>
      </c>
      <c r="O8926" t="s">
        <v>46</v>
      </c>
    </row>
    <row r="8927" spans="1:15" x14ac:dyDescent="0.35">
      <c r="A8927" t="s">
        <v>24124</v>
      </c>
      <c r="B8927">
        <v>63</v>
      </c>
      <c r="C8927" t="s">
        <v>16</v>
      </c>
      <c r="D8927" t="s">
        <v>120</v>
      </c>
      <c r="E8927" t="s">
        <v>28</v>
      </c>
      <c r="F8927" s="1">
        <v>43496</v>
      </c>
      <c r="G8927" t="s">
        <v>1747</v>
      </c>
      <c r="H8927" t="s">
        <v>24125</v>
      </c>
      <c r="I8927" t="s">
        <v>31</v>
      </c>
      <c r="J8927">
        <v>9166.279477</v>
      </c>
      <c r="K8927">
        <v>220</v>
      </c>
      <c r="L8927" t="s">
        <v>22</v>
      </c>
      <c r="M8927" s="1">
        <v>43499</v>
      </c>
      <c r="N8927" t="s">
        <v>33</v>
      </c>
      <c r="O8927" t="s">
        <v>24</v>
      </c>
    </row>
    <row r="8928" spans="1:15" x14ac:dyDescent="0.35">
      <c r="A8928" t="s">
        <v>24126</v>
      </c>
      <c r="B8928">
        <v>40</v>
      </c>
      <c r="C8928" t="s">
        <v>16</v>
      </c>
      <c r="D8928" t="s">
        <v>120</v>
      </c>
      <c r="E8928" t="s">
        <v>48</v>
      </c>
      <c r="F8928" s="1">
        <v>43825</v>
      </c>
      <c r="G8928" t="s">
        <v>24127</v>
      </c>
      <c r="H8928" t="s">
        <v>24128</v>
      </c>
      <c r="I8928" t="s">
        <v>21</v>
      </c>
      <c r="J8928">
        <v>14556.14466</v>
      </c>
      <c r="K8928">
        <v>317</v>
      </c>
      <c r="L8928" t="s">
        <v>22</v>
      </c>
      <c r="M8928" s="1">
        <v>43843</v>
      </c>
      <c r="N8928" t="s">
        <v>33</v>
      </c>
      <c r="O8928" t="s">
        <v>34</v>
      </c>
    </row>
    <row r="8929" spans="1:15" x14ac:dyDescent="0.35">
      <c r="A8929" t="s">
        <v>17846</v>
      </c>
      <c r="B8929">
        <v>41</v>
      </c>
      <c r="C8929" t="s">
        <v>16</v>
      </c>
      <c r="D8929" t="s">
        <v>27</v>
      </c>
      <c r="E8929" t="s">
        <v>73</v>
      </c>
      <c r="F8929" s="1">
        <v>43699</v>
      </c>
      <c r="G8929" t="s">
        <v>24129</v>
      </c>
      <c r="H8929" t="s">
        <v>24130</v>
      </c>
      <c r="I8929" t="s">
        <v>31</v>
      </c>
      <c r="J8929">
        <v>61100.121939999997</v>
      </c>
      <c r="K8929">
        <v>231</v>
      </c>
      <c r="L8929" t="s">
        <v>22</v>
      </c>
      <c r="M8929" s="1">
        <v>43720</v>
      </c>
      <c r="N8929" t="s">
        <v>89</v>
      </c>
      <c r="O8929" t="s">
        <v>46</v>
      </c>
    </row>
    <row r="8930" spans="1:15" x14ac:dyDescent="0.35">
      <c r="A8930" t="s">
        <v>24131</v>
      </c>
      <c r="B8930">
        <v>71</v>
      </c>
      <c r="C8930" t="s">
        <v>16</v>
      </c>
      <c r="D8930" t="s">
        <v>94</v>
      </c>
      <c r="E8930" t="s">
        <v>28</v>
      </c>
      <c r="F8930" s="1">
        <v>44607</v>
      </c>
      <c r="G8930" t="s">
        <v>18108</v>
      </c>
      <c r="H8930" t="s">
        <v>24132</v>
      </c>
      <c r="I8930" t="s">
        <v>60</v>
      </c>
      <c r="J8930">
        <v>24704.36679</v>
      </c>
      <c r="K8930">
        <v>181</v>
      </c>
      <c r="L8930" t="s">
        <v>44</v>
      </c>
      <c r="M8930" s="1">
        <v>44620</v>
      </c>
      <c r="N8930" t="s">
        <v>89</v>
      </c>
      <c r="O8930" t="s">
        <v>46</v>
      </c>
    </row>
    <row r="8931" spans="1:15" x14ac:dyDescent="0.35">
      <c r="A8931" t="s">
        <v>13613</v>
      </c>
      <c r="B8931">
        <v>83</v>
      </c>
      <c r="C8931" t="s">
        <v>26</v>
      </c>
      <c r="D8931" t="s">
        <v>94</v>
      </c>
      <c r="E8931" t="s">
        <v>37</v>
      </c>
      <c r="F8931" s="1">
        <v>44991</v>
      </c>
      <c r="G8931" t="s">
        <v>24133</v>
      </c>
      <c r="H8931" t="s">
        <v>24134</v>
      </c>
      <c r="I8931" t="s">
        <v>31</v>
      </c>
      <c r="J8931">
        <v>15924.576639999999</v>
      </c>
      <c r="K8931">
        <v>370</v>
      </c>
      <c r="L8931" t="s">
        <v>44</v>
      </c>
      <c r="M8931" s="1">
        <v>45019</v>
      </c>
      <c r="N8931" t="s">
        <v>51</v>
      </c>
      <c r="O8931" t="s">
        <v>34</v>
      </c>
    </row>
    <row r="8932" spans="1:15" x14ac:dyDescent="0.35">
      <c r="A8932" t="s">
        <v>24135</v>
      </c>
      <c r="B8932">
        <v>49</v>
      </c>
      <c r="C8932" t="s">
        <v>16</v>
      </c>
      <c r="D8932" t="s">
        <v>27</v>
      </c>
      <c r="E8932" t="s">
        <v>57</v>
      </c>
      <c r="F8932" s="1">
        <v>45208</v>
      </c>
      <c r="G8932" t="s">
        <v>24136</v>
      </c>
      <c r="H8932" t="s">
        <v>24137</v>
      </c>
      <c r="I8932" t="s">
        <v>55</v>
      </c>
      <c r="J8932">
        <v>18178.349440000002</v>
      </c>
      <c r="K8932">
        <v>476</v>
      </c>
      <c r="L8932" t="s">
        <v>44</v>
      </c>
      <c r="M8932" s="1">
        <v>45221</v>
      </c>
      <c r="N8932" t="s">
        <v>23</v>
      </c>
      <c r="O8932" t="s">
        <v>46</v>
      </c>
    </row>
    <row r="8933" spans="1:15" x14ac:dyDescent="0.35">
      <c r="A8933" t="s">
        <v>24138</v>
      </c>
      <c r="B8933">
        <v>71</v>
      </c>
      <c r="C8933" t="s">
        <v>26</v>
      </c>
      <c r="D8933" t="s">
        <v>52</v>
      </c>
      <c r="E8933" t="s">
        <v>28</v>
      </c>
      <c r="F8933" s="1">
        <v>43950</v>
      </c>
      <c r="G8933" t="s">
        <v>24139</v>
      </c>
      <c r="H8933" t="s">
        <v>24140</v>
      </c>
      <c r="I8933" t="s">
        <v>60</v>
      </c>
      <c r="J8933">
        <v>16824.790710000001</v>
      </c>
      <c r="K8933">
        <v>223</v>
      </c>
      <c r="L8933" t="s">
        <v>40</v>
      </c>
      <c r="M8933" s="1">
        <v>43976</v>
      </c>
      <c r="N8933" t="s">
        <v>89</v>
      </c>
      <c r="O8933" t="s">
        <v>24</v>
      </c>
    </row>
    <row r="8934" spans="1:15" x14ac:dyDescent="0.35">
      <c r="A8934" t="s">
        <v>24141</v>
      </c>
      <c r="B8934">
        <v>79</v>
      </c>
      <c r="C8934" t="s">
        <v>26</v>
      </c>
      <c r="D8934" t="s">
        <v>17</v>
      </c>
      <c r="E8934" t="s">
        <v>57</v>
      </c>
      <c r="F8934" s="1">
        <v>44310</v>
      </c>
      <c r="G8934" t="s">
        <v>24142</v>
      </c>
      <c r="H8934" t="s">
        <v>24143</v>
      </c>
      <c r="I8934" t="s">
        <v>64</v>
      </c>
      <c r="J8934">
        <v>34502.895819999998</v>
      </c>
      <c r="K8934">
        <v>478</v>
      </c>
      <c r="L8934" t="s">
        <v>40</v>
      </c>
      <c r="M8934" s="1">
        <v>44323</v>
      </c>
      <c r="N8934" t="s">
        <v>89</v>
      </c>
      <c r="O8934" t="s">
        <v>46</v>
      </c>
    </row>
    <row r="8935" spans="1:15" x14ac:dyDescent="0.35">
      <c r="A8935" t="s">
        <v>24144</v>
      </c>
      <c r="B8935">
        <v>78</v>
      </c>
      <c r="C8935" t="s">
        <v>16</v>
      </c>
      <c r="D8935" t="s">
        <v>120</v>
      </c>
      <c r="E8935" t="s">
        <v>28</v>
      </c>
      <c r="F8935" s="1">
        <v>44659</v>
      </c>
      <c r="G8935" t="s">
        <v>24145</v>
      </c>
      <c r="H8935" t="s">
        <v>24146</v>
      </c>
      <c r="I8935" t="s">
        <v>21</v>
      </c>
      <c r="J8935">
        <v>43133.988369999999</v>
      </c>
      <c r="K8935">
        <v>364</v>
      </c>
      <c r="L8935" t="s">
        <v>44</v>
      </c>
      <c r="M8935" s="1">
        <v>44684</v>
      </c>
      <c r="N8935" t="s">
        <v>23</v>
      </c>
      <c r="O8935" t="s">
        <v>46</v>
      </c>
    </row>
    <row r="8936" spans="1:15" x14ac:dyDescent="0.35">
      <c r="A8936" t="s">
        <v>24147</v>
      </c>
      <c r="B8936">
        <v>45</v>
      </c>
      <c r="C8936" t="s">
        <v>26</v>
      </c>
      <c r="D8936" t="s">
        <v>17</v>
      </c>
      <c r="E8936" t="s">
        <v>18</v>
      </c>
      <c r="F8936" s="1">
        <v>45037</v>
      </c>
      <c r="G8936" t="s">
        <v>24148</v>
      </c>
      <c r="H8936" t="s">
        <v>24149</v>
      </c>
      <c r="I8936" t="s">
        <v>60</v>
      </c>
      <c r="J8936">
        <v>28784.276129999998</v>
      </c>
      <c r="K8936">
        <v>251</v>
      </c>
      <c r="L8936" t="s">
        <v>44</v>
      </c>
      <c r="M8936" s="1">
        <v>45053</v>
      </c>
      <c r="N8936" t="s">
        <v>89</v>
      </c>
      <c r="O8936" t="s">
        <v>24</v>
      </c>
    </row>
    <row r="8937" spans="1:15" x14ac:dyDescent="0.35">
      <c r="A8937" t="s">
        <v>24150</v>
      </c>
      <c r="B8937">
        <v>68</v>
      </c>
      <c r="C8937" t="s">
        <v>16</v>
      </c>
      <c r="D8937" t="s">
        <v>36</v>
      </c>
      <c r="E8937" t="s">
        <v>18</v>
      </c>
      <c r="F8937" s="1">
        <v>43866</v>
      </c>
      <c r="G8937" t="s">
        <v>24151</v>
      </c>
      <c r="H8937" t="s">
        <v>223</v>
      </c>
      <c r="I8937" t="s">
        <v>64</v>
      </c>
      <c r="J8937">
        <v>55224.91906</v>
      </c>
      <c r="K8937">
        <v>338</v>
      </c>
      <c r="L8937" t="s">
        <v>22</v>
      </c>
      <c r="M8937" s="1">
        <v>43870</v>
      </c>
      <c r="N8937" t="s">
        <v>45</v>
      </c>
      <c r="O8937" t="s">
        <v>24</v>
      </c>
    </row>
    <row r="8938" spans="1:15" x14ac:dyDescent="0.35">
      <c r="A8938" t="s">
        <v>24152</v>
      </c>
      <c r="B8938">
        <v>38</v>
      </c>
      <c r="C8938" t="s">
        <v>26</v>
      </c>
      <c r="D8938" t="s">
        <v>422</v>
      </c>
      <c r="E8938" t="s">
        <v>57</v>
      </c>
      <c r="F8938" s="1">
        <v>44327</v>
      </c>
      <c r="G8938" t="s">
        <v>24153</v>
      </c>
      <c r="H8938" t="s">
        <v>24154</v>
      </c>
      <c r="I8938" t="s">
        <v>60</v>
      </c>
      <c r="J8938">
        <v>18887.144370000002</v>
      </c>
      <c r="K8938">
        <v>340</v>
      </c>
      <c r="L8938" t="s">
        <v>40</v>
      </c>
      <c r="M8938" s="1">
        <v>44353</v>
      </c>
      <c r="N8938" t="s">
        <v>33</v>
      </c>
      <c r="O8938" t="s">
        <v>34</v>
      </c>
    </row>
    <row r="8939" spans="1:15" x14ac:dyDescent="0.35">
      <c r="A8939" t="s">
        <v>24155</v>
      </c>
      <c r="B8939">
        <v>18</v>
      </c>
      <c r="C8939" t="s">
        <v>26</v>
      </c>
      <c r="D8939" t="s">
        <v>66</v>
      </c>
      <c r="E8939" t="s">
        <v>37</v>
      </c>
      <c r="F8939" s="1">
        <v>44809</v>
      </c>
      <c r="G8939" t="s">
        <v>24156</v>
      </c>
      <c r="H8939" t="s">
        <v>24157</v>
      </c>
      <c r="I8939" t="s">
        <v>55</v>
      </c>
      <c r="J8939">
        <v>15659.232910000001</v>
      </c>
      <c r="K8939">
        <v>236</v>
      </c>
      <c r="L8939" t="s">
        <v>22</v>
      </c>
      <c r="M8939" s="1">
        <v>44829</v>
      </c>
      <c r="N8939" t="s">
        <v>45</v>
      </c>
      <c r="O8939" t="s">
        <v>46</v>
      </c>
    </row>
    <row r="8940" spans="1:15" x14ac:dyDescent="0.35">
      <c r="A8940" t="s">
        <v>24158</v>
      </c>
      <c r="B8940">
        <v>71</v>
      </c>
      <c r="C8940" t="s">
        <v>16</v>
      </c>
      <c r="D8940" t="s">
        <v>27</v>
      </c>
      <c r="E8940" t="s">
        <v>73</v>
      </c>
      <c r="F8940" s="1">
        <v>43412</v>
      </c>
      <c r="G8940" t="s">
        <v>24150</v>
      </c>
      <c r="H8940" t="s">
        <v>24159</v>
      </c>
      <c r="I8940" t="s">
        <v>55</v>
      </c>
      <c r="J8940">
        <v>61525.073700000001</v>
      </c>
      <c r="K8940">
        <v>446</v>
      </c>
      <c r="L8940" t="s">
        <v>22</v>
      </c>
      <c r="M8940" s="1">
        <v>43414</v>
      </c>
      <c r="N8940" t="s">
        <v>33</v>
      </c>
      <c r="O8940" t="s">
        <v>24</v>
      </c>
    </row>
    <row r="8941" spans="1:15" x14ac:dyDescent="0.35">
      <c r="A8941" t="s">
        <v>24160</v>
      </c>
      <c r="B8941">
        <v>34</v>
      </c>
      <c r="C8941" t="s">
        <v>26</v>
      </c>
      <c r="D8941" t="s">
        <v>422</v>
      </c>
      <c r="E8941" t="s">
        <v>37</v>
      </c>
      <c r="F8941" s="1">
        <v>44661</v>
      </c>
      <c r="G8941" t="s">
        <v>24161</v>
      </c>
      <c r="H8941" t="s">
        <v>24162</v>
      </c>
      <c r="I8941" t="s">
        <v>64</v>
      </c>
      <c r="J8941">
        <v>18312.49309</v>
      </c>
      <c r="K8941">
        <v>266</v>
      </c>
      <c r="L8941" t="s">
        <v>40</v>
      </c>
      <c r="M8941" s="1">
        <v>44668</v>
      </c>
      <c r="N8941" t="s">
        <v>45</v>
      </c>
      <c r="O8941" t="s">
        <v>34</v>
      </c>
    </row>
    <row r="8942" spans="1:15" x14ac:dyDescent="0.35">
      <c r="A8942" t="s">
        <v>24163</v>
      </c>
      <c r="B8942">
        <v>50</v>
      </c>
      <c r="C8942" t="s">
        <v>26</v>
      </c>
      <c r="D8942" t="s">
        <v>120</v>
      </c>
      <c r="E8942" t="s">
        <v>28</v>
      </c>
      <c r="F8942" s="1">
        <v>44823</v>
      </c>
      <c r="G8942" t="s">
        <v>24164</v>
      </c>
      <c r="H8942" t="s">
        <v>24165</v>
      </c>
      <c r="I8942" t="s">
        <v>60</v>
      </c>
      <c r="J8942">
        <v>41143.17022</v>
      </c>
      <c r="K8942">
        <v>268</v>
      </c>
      <c r="L8942" t="s">
        <v>40</v>
      </c>
      <c r="M8942" s="1">
        <v>44847</v>
      </c>
      <c r="N8942" t="s">
        <v>33</v>
      </c>
      <c r="O8942" t="s">
        <v>24</v>
      </c>
    </row>
    <row r="8943" spans="1:15" x14ac:dyDescent="0.35">
      <c r="A8943" t="s">
        <v>24166</v>
      </c>
      <c r="B8943">
        <v>48</v>
      </c>
      <c r="C8943" t="s">
        <v>16</v>
      </c>
      <c r="D8943" t="s">
        <v>27</v>
      </c>
      <c r="E8943" t="s">
        <v>57</v>
      </c>
      <c r="F8943" s="1">
        <v>44878</v>
      </c>
      <c r="G8943" t="s">
        <v>18396</v>
      </c>
      <c r="H8943" t="s">
        <v>7628</v>
      </c>
      <c r="I8943" t="s">
        <v>21</v>
      </c>
      <c r="J8943">
        <v>6830.5852370000002</v>
      </c>
      <c r="K8943">
        <v>477</v>
      </c>
      <c r="L8943" t="s">
        <v>44</v>
      </c>
      <c r="M8943" s="1">
        <v>44897</v>
      </c>
      <c r="N8943" t="s">
        <v>89</v>
      </c>
      <c r="O8943" t="s">
        <v>24</v>
      </c>
    </row>
    <row r="8944" spans="1:15" x14ac:dyDescent="0.35">
      <c r="A8944" t="s">
        <v>10985</v>
      </c>
      <c r="B8944">
        <v>23</v>
      </c>
      <c r="C8944" t="s">
        <v>26</v>
      </c>
      <c r="D8944" t="s">
        <v>52</v>
      </c>
      <c r="E8944" t="s">
        <v>37</v>
      </c>
      <c r="F8944" s="1">
        <v>43687</v>
      </c>
      <c r="G8944" t="s">
        <v>24167</v>
      </c>
      <c r="H8944" t="s">
        <v>24168</v>
      </c>
      <c r="I8944" t="s">
        <v>31</v>
      </c>
      <c r="J8944">
        <v>4550.1849650000004</v>
      </c>
      <c r="K8944">
        <v>358</v>
      </c>
      <c r="L8944" t="s">
        <v>22</v>
      </c>
      <c r="M8944" s="1">
        <v>43688</v>
      </c>
      <c r="N8944" t="s">
        <v>89</v>
      </c>
      <c r="O8944" t="s">
        <v>34</v>
      </c>
    </row>
    <row r="8945" spans="1:15" x14ac:dyDescent="0.35">
      <c r="A8945" t="s">
        <v>24169</v>
      </c>
      <c r="B8945">
        <v>39</v>
      </c>
      <c r="C8945" t="s">
        <v>16</v>
      </c>
      <c r="D8945" t="s">
        <v>52</v>
      </c>
      <c r="E8945" t="s">
        <v>37</v>
      </c>
      <c r="F8945" s="1">
        <v>43444</v>
      </c>
      <c r="G8945" t="s">
        <v>24170</v>
      </c>
      <c r="H8945" t="s">
        <v>24171</v>
      </c>
      <c r="I8945" t="s">
        <v>31</v>
      </c>
      <c r="J8945">
        <v>10789.143910000001</v>
      </c>
      <c r="K8945">
        <v>215</v>
      </c>
      <c r="L8945" t="s">
        <v>40</v>
      </c>
      <c r="M8945" s="1">
        <v>43447</v>
      </c>
      <c r="N8945" t="s">
        <v>89</v>
      </c>
      <c r="O8945" t="s">
        <v>24</v>
      </c>
    </row>
    <row r="8946" spans="1:15" x14ac:dyDescent="0.35">
      <c r="A8946" t="s">
        <v>24172</v>
      </c>
      <c r="B8946">
        <v>21</v>
      </c>
      <c r="C8946" t="s">
        <v>26</v>
      </c>
      <c r="D8946" t="s">
        <v>422</v>
      </c>
      <c r="E8946" t="s">
        <v>48</v>
      </c>
      <c r="F8946" s="1">
        <v>44290</v>
      </c>
      <c r="G8946" t="s">
        <v>24173</v>
      </c>
      <c r="H8946" t="s">
        <v>24174</v>
      </c>
      <c r="I8946" t="s">
        <v>64</v>
      </c>
      <c r="J8946">
        <v>22230.955569999998</v>
      </c>
      <c r="K8946">
        <v>451</v>
      </c>
      <c r="L8946" t="s">
        <v>22</v>
      </c>
      <c r="M8946" s="1">
        <v>44297</v>
      </c>
      <c r="N8946" t="s">
        <v>45</v>
      </c>
      <c r="O8946" t="s">
        <v>46</v>
      </c>
    </row>
    <row r="8947" spans="1:15" x14ac:dyDescent="0.35">
      <c r="A8947" t="s">
        <v>24175</v>
      </c>
      <c r="B8947">
        <v>73</v>
      </c>
      <c r="C8947" t="s">
        <v>26</v>
      </c>
      <c r="D8947" t="s">
        <v>422</v>
      </c>
      <c r="E8947" t="s">
        <v>18</v>
      </c>
      <c r="F8947" s="1">
        <v>45180</v>
      </c>
      <c r="G8947" t="s">
        <v>24176</v>
      </c>
      <c r="H8947" t="s">
        <v>24177</v>
      </c>
      <c r="I8947" t="s">
        <v>21</v>
      </c>
      <c r="J8947">
        <v>12285.51476</v>
      </c>
      <c r="K8947">
        <v>118</v>
      </c>
      <c r="L8947" t="s">
        <v>40</v>
      </c>
      <c r="M8947" s="1">
        <v>45186</v>
      </c>
      <c r="N8947" t="s">
        <v>89</v>
      </c>
      <c r="O8947" t="s">
        <v>24</v>
      </c>
    </row>
    <row r="8948" spans="1:15" x14ac:dyDescent="0.35">
      <c r="A8948" t="s">
        <v>24178</v>
      </c>
      <c r="B8948">
        <v>66</v>
      </c>
      <c r="C8948" t="s">
        <v>26</v>
      </c>
      <c r="D8948" t="s">
        <v>94</v>
      </c>
      <c r="E8948" t="s">
        <v>48</v>
      </c>
      <c r="F8948" s="1">
        <v>45130</v>
      </c>
      <c r="G8948" t="s">
        <v>24179</v>
      </c>
      <c r="H8948" t="s">
        <v>24180</v>
      </c>
      <c r="I8948" t="s">
        <v>31</v>
      </c>
      <c r="J8948">
        <v>22010.74828</v>
      </c>
      <c r="K8948">
        <v>326</v>
      </c>
      <c r="L8948" t="s">
        <v>44</v>
      </c>
      <c r="M8948" s="1">
        <v>45140</v>
      </c>
      <c r="N8948" t="s">
        <v>33</v>
      </c>
      <c r="O8948" t="s">
        <v>24</v>
      </c>
    </row>
    <row r="8949" spans="1:15" x14ac:dyDescent="0.35">
      <c r="A8949" t="s">
        <v>24181</v>
      </c>
      <c r="B8949">
        <v>38</v>
      </c>
      <c r="C8949" t="s">
        <v>16</v>
      </c>
      <c r="D8949" t="s">
        <v>17</v>
      </c>
      <c r="E8949" t="s">
        <v>73</v>
      </c>
      <c r="F8949" s="1">
        <v>44143</v>
      </c>
      <c r="G8949" t="s">
        <v>24182</v>
      </c>
      <c r="H8949" t="s">
        <v>1009</v>
      </c>
      <c r="I8949" t="s">
        <v>60</v>
      </c>
      <c r="J8949">
        <v>24409.46012</v>
      </c>
      <c r="K8949">
        <v>242</v>
      </c>
      <c r="L8949" t="s">
        <v>40</v>
      </c>
      <c r="M8949" s="1">
        <v>44161</v>
      </c>
      <c r="N8949" t="s">
        <v>23</v>
      </c>
      <c r="O8949" t="s">
        <v>24</v>
      </c>
    </row>
    <row r="8950" spans="1:15" x14ac:dyDescent="0.35">
      <c r="A8950" t="s">
        <v>24183</v>
      </c>
      <c r="B8950">
        <v>48</v>
      </c>
      <c r="C8950" t="s">
        <v>16</v>
      </c>
      <c r="D8950" t="s">
        <v>120</v>
      </c>
      <c r="E8950" t="s">
        <v>48</v>
      </c>
      <c r="F8950" s="1">
        <v>43923</v>
      </c>
      <c r="G8950" t="s">
        <v>24184</v>
      </c>
      <c r="H8950" t="s">
        <v>24185</v>
      </c>
      <c r="I8950" t="s">
        <v>60</v>
      </c>
      <c r="J8950">
        <v>31471.97408</v>
      </c>
      <c r="K8950">
        <v>288</v>
      </c>
      <c r="L8950" t="s">
        <v>22</v>
      </c>
      <c r="M8950" s="1">
        <v>43939</v>
      </c>
      <c r="N8950" t="s">
        <v>23</v>
      </c>
      <c r="O8950" t="s">
        <v>46</v>
      </c>
    </row>
    <row r="8951" spans="1:15" x14ac:dyDescent="0.35">
      <c r="A8951" t="s">
        <v>24186</v>
      </c>
      <c r="B8951">
        <v>80</v>
      </c>
      <c r="C8951" t="s">
        <v>26</v>
      </c>
      <c r="D8951" t="s">
        <v>120</v>
      </c>
      <c r="E8951" t="s">
        <v>57</v>
      </c>
      <c r="F8951" s="1">
        <v>44694</v>
      </c>
      <c r="G8951" t="s">
        <v>24187</v>
      </c>
      <c r="H8951" t="s">
        <v>24188</v>
      </c>
      <c r="I8951" t="s">
        <v>60</v>
      </c>
      <c r="J8951">
        <v>772.49123239999994</v>
      </c>
      <c r="K8951">
        <v>345</v>
      </c>
      <c r="L8951" t="s">
        <v>40</v>
      </c>
      <c r="M8951" s="1">
        <v>44715</v>
      </c>
      <c r="N8951" t="s">
        <v>51</v>
      </c>
      <c r="O8951" t="s">
        <v>46</v>
      </c>
    </row>
    <row r="8952" spans="1:15" x14ac:dyDescent="0.35">
      <c r="A8952" t="s">
        <v>24189</v>
      </c>
      <c r="B8952">
        <v>54</v>
      </c>
      <c r="C8952" t="s">
        <v>26</v>
      </c>
      <c r="D8952" t="s">
        <v>422</v>
      </c>
      <c r="E8952" t="s">
        <v>28</v>
      </c>
      <c r="F8952" s="1">
        <v>45035</v>
      </c>
      <c r="G8952" t="s">
        <v>24190</v>
      </c>
      <c r="H8952" t="s">
        <v>24191</v>
      </c>
      <c r="I8952" t="s">
        <v>60</v>
      </c>
      <c r="J8952">
        <v>2681.595088</v>
      </c>
      <c r="K8952">
        <v>187</v>
      </c>
      <c r="L8952" t="s">
        <v>44</v>
      </c>
      <c r="M8952" s="1">
        <v>45052</v>
      </c>
      <c r="N8952" t="s">
        <v>51</v>
      </c>
      <c r="O8952" t="s">
        <v>24</v>
      </c>
    </row>
    <row r="8953" spans="1:15" x14ac:dyDescent="0.35">
      <c r="A8953" t="s">
        <v>24192</v>
      </c>
      <c r="B8953">
        <v>41</v>
      </c>
      <c r="C8953" t="s">
        <v>16</v>
      </c>
      <c r="D8953" t="s">
        <v>17</v>
      </c>
      <c r="E8953" t="s">
        <v>18</v>
      </c>
      <c r="F8953" s="1">
        <v>43635</v>
      </c>
      <c r="G8953" t="s">
        <v>24193</v>
      </c>
      <c r="H8953" t="s">
        <v>20711</v>
      </c>
      <c r="I8953" t="s">
        <v>31</v>
      </c>
      <c r="J8953">
        <v>44729.964849999997</v>
      </c>
      <c r="K8953">
        <v>444</v>
      </c>
      <c r="L8953" t="s">
        <v>22</v>
      </c>
      <c r="M8953" s="1">
        <v>43654</v>
      </c>
      <c r="N8953" t="s">
        <v>89</v>
      </c>
      <c r="O8953" t="s">
        <v>34</v>
      </c>
    </row>
    <row r="8954" spans="1:15" x14ac:dyDescent="0.35">
      <c r="A8954" t="s">
        <v>8693</v>
      </c>
      <c r="B8954">
        <v>59</v>
      </c>
      <c r="C8954" t="s">
        <v>26</v>
      </c>
      <c r="D8954" t="s">
        <v>52</v>
      </c>
      <c r="E8954" t="s">
        <v>48</v>
      </c>
      <c r="F8954" s="1">
        <v>43544</v>
      </c>
      <c r="G8954" t="s">
        <v>24194</v>
      </c>
      <c r="H8954" t="s">
        <v>24195</v>
      </c>
      <c r="I8954" t="s">
        <v>21</v>
      </c>
      <c r="J8954">
        <v>29893.009300000002</v>
      </c>
      <c r="K8954">
        <v>434</v>
      </c>
      <c r="L8954" t="s">
        <v>44</v>
      </c>
      <c r="M8954" s="1">
        <v>43560</v>
      </c>
      <c r="N8954" t="s">
        <v>23</v>
      </c>
      <c r="O8954" t="s">
        <v>34</v>
      </c>
    </row>
    <row r="8955" spans="1:15" x14ac:dyDescent="0.35">
      <c r="A8955" t="s">
        <v>24196</v>
      </c>
      <c r="B8955">
        <v>61</v>
      </c>
      <c r="C8955" t="s">
        <v>26</v>
      </c>
      <c r="D8955" t="s">
        <v>120</v>
      </c>
      <c r="E8955" t="s">
        <v>28</v>
      </c>
      <c r="F8955" s="1">
        <v>43659</v>
      </c>
      <c r="G8955" t="s">
        <v>17500</v>
      </c>
      <c r="H8955" t="s">
        <v>24197</v>
      </c>
      <c r="I8955" t="s">
        <v>60</v>
      </c>
      <c r="J8955">
        <v>33380.541259999998</v>
      </c>
      <c r="K8955">
        <v>331</v>
      </c>
      <c r="L8955" t="s">
        <v>44</v>
      </c>
      <c r="M8955" s="1">
        <v>43681</v>
      </c>
      <c r="N8955" t="s">
        <v>51</v>
      </c>
      <c r="O8955" t="s">
        <v>34</v>
      </c>
    </row>
    <row r="8956" spans="1:15" x14ac:dyDescent="0.35">
      <c r="A8956" t="s">
        <v>24198</v>
      </c>
      <c r="B8956">
        <v>51</v>
      </c>
      <c r="C8956" t="s">
        <v>16</v>
      </c>
      <c r="D8956" t="s">
        <v>66</v>
      </c>
      <c r="E8956" t="s">
        <v>28</v>
      </c>
      <c r="F8956" s="1">
        <v>43735</v>
      </c>
      <c r="G8956" t="s">
        <v>24199</v>
      </c>
      <c r="H8956" t="s">
        <v>24200</v>
      </c>
      <c r="I8956" t="s">
        <v>64</v>
      </c>
      <c r="J8956">
        <v>13122.745209999999</v>
      </c>
      <c r="K8956">
        <v>224</v>
      </c>
      <c r="L8956" t="s">
        <v>40</v>
      </c>
      <c r="M8956" s="1">
        <v>43739</v>
      </c>
      <c r="N8956" t="s">
        <v>23</v>
      </c>
      <c r="O8956" t="s">
        <v>34</v>
      </c>
    </row>
    <row r="8957" spans="1:15" x14ac:dyDescent="0.35">
      <c r="A8957" t="s">
        <v>17802</v>
      </c>
      <c r="B8957">
        <v>85</v>
      </c>
      <c r="C8957" t="s">
        <v>16</v>
      </c>
      <c r="D8957" t="s">
        <v>120</v>
      </c>
      <c r="E8957" t="s">
        <v>48</v>
      </c>
      <c r="F8957" s="1">
        <v>44820</v>
      </c>
      <c r="G8957" t="s">
        <v>24201</v>
      </c>
      <c r="H8957" t="s">
        <v>21327</v>
      </c>
      <c r="I8957" t="s">
        <v>55</v>
      </c>
      <c r="J8957">
        <v>15012.31172</v>
      </c>
      <c r="K8957">
        <v>297</v>
      </c>
      <c r="L8957" t="s">
        <v>44</v>
      </c>
      <c r="M8957" s="1">
        <v>44825</v>
      </c>
      <c r="N8957" t="s">
        <v>51</v>
      </c>
      <c r="O8957" t="s">
        <v>46</v>
      </c>
    </row>
    <row r="8958" spans="1:15" x14ac:dyDescent="0.35">
      <c r="A8958" t="s">
        <v>24202</v>
      </c>
      <c r="B8958">
        <v>21</v>
      </c>
      <c r="C8958" t="s">
        <v>16</v>
      </c>
      <c r="D8958" t="s">
        <v>27</v>
      </c>
      <c r="E8958" t="s">
        <v>57</v>
      </c>
      <c r="F8958" s="1">
        <v>43556</v>
      </c>
      <c r="G8958" t="s">
        <v>5287</v>
      </c>
      <c r="H8958" t="s">
        <v>24203</v>
      </c>
      <c r="I8958" t="s">
        <v>60</v>
      </c>
      <c r="J8958">
        <v>11566.33958</v>
      </c>
      <c r="K8958">
        <v>234</v>
      </c>
      <c r="L8958" t="s">
        <v>44</v>
      </c>
      <c r="M8958" s="1">
        <v>43582</v>
      </c>
      <c r="N8958" t="s">
        <v>51</v>
      </c>
      <c r="O8958" t="s">
        <v>24</v>
      </c>
    </row>
    <row r="8959" spans="1:15" x14ac:dyDescent="0.35">
      <c r="A8959" t="s">
        <v>24204</v>
      </c>
      <c r="B8959">
        <v>83</v>
      </c>
      <c r="C8959" t="s">
        <v>16</v>
      </c>
      <c r="D8959" t="s">
        <v>422</v>
      </c>
      <c r="E8959" t="s">
        <v>57</v>
      </c>
      <c r="F8959" s="1">
        <v>43427</v>
      </c>
      <c r="G8959" t="s">
        <v>24205</v>
      </c>
      <c r="H8959" t="s">
        <v>19826</v>
      </c>
      <c r="I8959" t="s">
        <v>64</v>
      </c>
      <c r="J8959">
        <v>1639.7597089999999</v>
      </c>
      <c r="K8959">
        <v>420</v>
      </c>
      <c r="L8959" t="s">
        <v>40</v>
      </c>
      <c r="M8959" s="1">
        <v>43454</v>
      </c>
      <c r="N8959" t="s">
        <v>45</v>
      </c>
      <c r="O8959" t="s">
        <v>34</v>
      </c>
    </row>
    <row r="8960" spans="1:15" x14ac:dyDescent="0.35">
      <c r="A8960" t="s">
        <v>24206</v>
      </c>
      <c r="B8960">
        <v>48</v>
      </c>
      <c r="C8960" t="s">
        <v>26</v>
      </c>
      <c r="D8960" t="s">
        <v>52</v>
      </c>
      <c r="E8960" t="s">
        <v>48</v>
      </c>
      <c r="F8960" s="1">
        <v>43954</v>
      </c>
      <c r="G8960" t="s">
        <v>24207</v>
      </c>
      <c r="H8960" t="s">
        <v>24208</v>
      </c>
      <c r="I8960" t="s">
        <v>55</v>
      </c>
      <c r="J8960">
        <v>9983.1100470000001</v>
      </c>
      <c r="K8960">
        <v>168</v>
      </c>
      <c r="L8960" t="s">
        <v>44</v>
      </c>
      <c r="M8960" s="1">
        <v>43984</v>
      </c>
      <c r="N8960" t="s">
        <v>45</v>
      </c>
      <c r="O8960" t="s">
        <v>46</v>
      </c>
    </row>
    <row r="8961" spans="1:15" x14ac:dyDescent="0.35">
      <c r="A8961" t="s">
        <v>21953</v>
      </c>
      <c r="B8961">
        <v>62</v>
      </c>
      <c r="C8961" t="s">
        <v>16</v>
      </c>
      <c r="D8961" t="s">
        <v>52</v>
      </c>
      <c r="E8961" t="s">
        <v>48</v>
      </c>
      <c r="F8961" s="1">
        <v>44242</v>
      </c>
      <c r="G8961" t="s">
        <v>24209</v>
      </c>
      <c r="H8961" t="s">
        <v>24210</v>
      </c>
      <c r="I8961" t="s">
        <v>64</v>
      </c>
      <c r="J8961">
        <v>20014.022540000002</v>
      </c>
      <c r="K8961">
        <v>118</v>
      </c>
      <c r="L8961" t="s">
        <v>44</v>
      </c>
      <c r="M8961" s="1">
        <v>44248</v>
      </c>
      <c r="N8961" t="s">
        <v>51</v>
      </c>
      <c r="O8961" t="s">
        <v>46</v>
      </c>
    </row>
    <row r="8962" spans="1:15" x14ac:dyDescent="0.35">
      <c r="A8962" t="s">
        <v>24211</v>
      </c>
      <c r="B8962">
        <v>52</v>
      </c>
      <c r="C8962" t="s">
        <v>26</v>
      </c>
      <c r="D8962" t="s">
        <v>52</v>
      </c>
      <c r="E8962" t="s">
        <v>73</v>
      </c>
      <c r="F8962" s="1">
        <v>44870</v>
      </c>
      <c r="G8962" t="s">
        <v>24212</v>
      </c>
      <c r="H8962" t="s">
        <v>24213</v>
      </c>
      <c r="I8962" t="s">
        <v>31</v>
      </c>
      <c r="J8962">
        <v>62985.472600000001</v>
      </c>
      <c r="K8962">
        <v>442</v>
      </c>
      <c r="L8962" t="s">
        <v>22</v>
      </c>
      <c r="M8962" s="1">
        <v>44877</v>
      </c>
      <c r="N8962" t="s">
        <v>51</v>
      </c>
      <c r="O8962" t="s">
        <v>24</v>
      </c>
    </row>
    <row r="8963" spans="1:15" x14ac:dyDescent="0.35">
      <c r="A8963" t="s">
        <v>24214</v>
      </c>
      <c r="B8963">
        <v>53</v>
      </c>
      <c r="C8963" t="s">
        <v>16</v>
      </c>
      <c r="D8963" t="s">
        <v>66</v>
      </c>
      <c r="E8963" t="s">
        <v>57</v>
      </c>
      <c r="F8963" s="1">
        <v>43704</v>
      </c>
      <c r="G8963" t="s">
        <v>24215</v>
      </c>
      <c r="H8963" t="s">
        <v>5105</v>
      </c>
      <c r="I8963" t="s">
        <v>21</v>
      </c>
      <c r="J8963">
        <v>14549.427949999999</v>
      </c>
      <c r="K8963">
        <v>182</v>
      </c>
      <c r="L8963" t="s">
        <v>44</v>
      </c>
      <c r="M8963" s="1">
        <v>43714</v>
      </c>
      <c r="N8963" t="s">
        <v>23</v>
      </c>
      <c r="O8963" t="s">
        <v>34</v>
      </c>
    </row>
    <row r="8964" spans="1:15" x14ac:dyDescent="0.35">
      <c r="A8964" t="s">
        <v>24216</v>
      </c>
      <c r="B8964">
        <v>82</v>
      </c>
      <c r="C8964" t="s">
        <v>16</v>
      </c>
      <c r="D8964" t="s">
        <v>120</v>
      </c>
      <c r="E8964" t="s">
        <v>57</v>
      </c>
      <c r="F8964" s="1">
        <v>43781</v>
      </c>
      <c r="G8964" t="s">
        <v>24217</v>
      </c>
      <c r="H8964" t="s">
        <v>24218</v>
      </c>
      <c r="I8964" t="s">
        <v>64</v>
      </c>
      <c r="J8964">
        <v>14722.024939999999</v>
      </c>
      <c r="K8964">
        <v>279</v>
      </c>
      <c r="L8964" t="s">
        <v>40</v>
      </c>
      <c r="M8964" s="1">
        <v>43803</v>
      </c>
      <c r="N8964" t="s">
        <v>33</v>
      </c>
      <c r="O8964" t="s">
        <v>34</v>
      </c>
    </row>
    <row r="8965" spans="1:15" x14ac:dyDescent="0.35">
      <c r="A8965" t="s">
        <v>24219</v>
      </c>
      <c r="B8965">
        <v>18</v>
      </c>
      <c r="C8965" t="s">
        <v>16</v>
      </c>
      <c r="D8965" t="s">
        <v>120</v>
      </c>
      <c r="E8965" t="s">
        <v>57</v>
      </c>
      <c r="F8965" s="1">
        <v>44678</v>
      </c>
      <c r="G8965" t="s">
        <v>24220</v>
      </c>
      <c r="H8965" t="s">
        <v>24221</v>
      </c>
      <c r="I8965" t="s">
        <v>64</v>
      </c>
      <c r="J8965">
        <v>24810.8704</v>
      </c>
      <c r="K8965">
        <v>434</v>
      </c>
      <c r="L8965" t="s">
        <v>40</v>
      </c>
      <c r="M8965" s="1">
        <v>44698</v>
      </c>
      <c r="N8965" t="s">
        <v>45</v>
      </c>
      <c r="O8965" t="s">
        <v>46</v>
      </c>
    </row>
    <row r="8966" spans="1:15" x14ac:dyDescent="0.35">
      <c r="A8966" t="s">
        <v>21606</v>
      </c>
      <c r="B8966">
        <v>74</v>
      </c>
      <c r="C8966" t="s">
        <v>16</v>
      </c>
      <c r="D8966" t="s">
        <v>120</v>
      </c>
      <c r="E8966" t="s">
        <v>73</v>
      </c>
      <c r="F8966" s="1">
        <v>43648</v>
      </c>
      <c r="G8966" t="s">
        <v>24222</v>
      </c>
      <c r="H8966" t="s">
        <v>24223</v>
      </c>
      <c r="I8966" t="s">
        <v>55</v>
      </c>
      <c r="J8966">
        <v>50985.79868</v>
      </c>
      <c r="K8966">
        <v>322</v>
      </c>
      <c r="L8966" t="s">
        <v>22</v>
      </c>
      <c r="M8966" s="1">
        <v>43655</v>
      </c>
      <c r="N8966" t="s">
        <v>45</v>
      </c>
      <c r="O8966" t="s">
        <v>34</v>
      </c>
    </row>
    <row r="8967" spans="1:15" x14ac:dyDescent="0.35">
      <c r="A8967" t="s">
        <v>24224</v>
      </c>
      <c r="B8967">
        <v>35</v>
      </c>
      <c r="C8967" t="s">
        <v>26</v>
      </c>
      <c r="D8967" t="s">
        <v>422</v>
      </c>
      <c r="E8967" t="s">
        <v>48</v>
      </c>
      <c r="F8967" s="1">
        <v>43619</v>
      </c>
      <c r="G8967" t="s">
        <v>24225</v>
      </c>
      <c r="H8967" t="s">
        <v>24226</v>
      </c>
      <c r="I8967" t="s">
        <v>55</v>
      </c>
      <c r="J8967">
        <v>33026.436970000002</v>
      </c>
      <c r="K8967">
        <v>468</v>
      </c>
      <c r="L8967" t="s">
        <v>22</v>
      </c>
      <c r="M8967" s="1">
        <v>43641</v>
      </c>
      <c r="N8967" t="s">
        <v>89</v>
      </c>
      <c r="O8967" t="s">
        <v>46</v>
      </c>
    </row>
    <row r="8968" spans="1:15" x14ac:dyDescent="0.35">
      <c r="A8968" t="s">
        <v>24227</v>
      </c>
      <c r="B8968">
        <v>73</v>
      </c>
      <c r="C8968" t="s">
        <v>16</v>
      </c>
      <c r="D8968" t="s">
        <v>94</v>
      </c>
      <c r="E8968" t="s">
        <v>28</v>
      </c>
      <c r="F8968" s="1">
        <v>45229</v>
      </c>
      <c r="G8968" t="s">
        <v>10717</v>
      </c>
      <c r="H8968" t="s">
        <v>24228</v>
      </c>
      <c r="I8968" t="s">
        <v>55</v>
      </c>
      <c r="J8968">
        <v>32110.301820000001</v>
      </c>
      <c r="K8968">
        <v>107</v>
      </c>
      <c r="L8968" t="s">
        <v>40</v>
      </c>
      <c r="M8968" t="s">
        <v>24229</v>
      </c>
      <c r="N8968" t="s">
        <v>33</v>
      </c>
      <c r="O8968" t="s">
        <v>24</v>
      </c>
    </row>
    <row r="8969" spans="1:15" x14ac:dyDescent="0.35">
      <c r="A8969" t="s">
        <v>24230</v>
      </c>
      <c r="B8969">
        <v>32</v>
      </c>
      <c r="C8969" t="s">
        <v>26</v>
      </c>
      <c r="D8969" t="s">
        <v>36</v>
      </c>
      <c r="E8969" t="s">
        <v>73</v>
      </c>
      <c r="F8969" s="1">
        <v>44047</v>
      </c>
      <c r="G8969" t="s">
        <v>24231</v>
      </c>
      <c r="H8969" t="s">
        <v>24232</v>
      </c>
      <c r="I8969" t="s">
        <v>55</v>
      </c>
      <c r="J8969">
        <v>73601.527860000002</v>
      </c>
      <c r="K8969">
        <v>289</v>
      </c>
      <c r="L8969" t="s">
        <v>22</v>
      </c>
      <c r="M8969" s="1">
        <v>44053</v>
      </c>
      <c r="N8969" t="s">
        <v>51</v>
      </c>
      <c r="O8969" t="s">
        <v>34</v>
      </c>
    </row>
    <row r="8970" spans="1:15" x14ac:dyDescent="0.35">
      <c r="A8970" t="s">
        <v>453</v>
      </c>
      <c r="B8970">
        <v>25</v>
      </c>
      <c r="C8970" t="s">
        <v>16</v>
      </c>
      <c r="D8970" t="s">
        <v>27</v>
      </c>
      <c r="E8970" t="s">
        <v>18</v>
      </c>
      <c r="F8970" s="1">
        <v>44970</v>
      </c>
      <c r="G8970" t="s">
        <v>24233</v>
      </c>
      <c r="H8970" t="s">
        <v>24234</v>
      </c>
      <c r="I8970" t="s">
        <v>60</v>
      </c>
      <c r="J8970">
        <v>12050.473459999999</v>
      </c>
      <c r="K8970">
        <v>198</v>
      </c>
      <c r="L8970" t="s">
        <v>40</v>
      </c>
      <c r="M8970" s="1">
        <v>44994</v>
      </c>
      <c r="N8970" t="s">
        <v>33</v>
      </c>
      <c r="O8970" t="s">
        <v>34</v>
      </c>
    </row>
    <row r="8971" spans="1:15" x14ac:dyDescent="0.35">
      <c r="A8971" t="s">
        <v>7831</v>
      </c>
      <c r="B8971">
        <v>50</v>
      </c>
      <c r="C8971" t="s">
        <v>16</v>
      </c>
      <c r="D8971" t="s">
        <v>27</v>
      </c>
      <c r="E8971" t="s">
        <v>37</v>
      </c>
      <c r="F8971" s="1">
        <v>44341</v>
      </c>
      <c r="G8971" t="s">
        <v>24235</v>
      </c>
      <c r="H8971" t="s">
        <v>24236</v>
      </c>
      <c r="I8971" t="s">
        <v>21</v>
      </c>
      <c r="J8971">
        <v>6198.3837519999997</v>
      </c>
      <c r="K8971">
        <v>404</v>
      </c>
      <c r="L8971" t="s">
        <v>22</v>
      </c>
      <c r="M8971" s="1">
        <v>44357</v>
      </c>
      <c r="N8971" t="s">
        <v>23</v>
      </c>
      <c r="O8971" t="s">
        <v>46</v>
      </c>
    </row>
    <row r="8972" spans="1:15" x14ac:dyDescent="0.35">
      <c r="A8972" t="s">
        <v>24237</v>
      </c>
      <c r="B8972">
        <v>25</v>
      </c>
      <c r="C8972" t="s">
        <v>16</v>
      </c>
      <c r="D8972" t="s">
        <v>66</v>
      </c>
      <c r="E8972" t="s">
        <v>57</v>
      </c>
      <c r="F8972" s="1">
        <v>44547</v>
      </c>
      <c r="G8972" t="s">
        <v>24238</v>
      </c>
      <c r="H8972" t="s">
        <v>21088</v>
      </c>
      <c r="I8972" t="s">
        <v>31</v>
      </c>
      <c r="J8972">
        <v>17959.667020000001</v>
      </c>
      <c r="K8972">
        <v>414</v>
      </c>
      <c r="L8972" t="s">
        <v>40</v>
      </c>
      <c r="M8972" s="1">
        <v>44554</v>
      </c>
      <c r="N8972" t="s">
        <v>23</v>
      </c>
      <c r="O8972" t="s">
        <v>46</v>
      </c>
    </row>
    <row r="8973" spans="1:15" x14ac:dyDescent="0.35">
      <c r="A8973" t="s">
        <v>24239</v>
      </c>
      <c r="B8973">
        <v>74</v>
      </c>
      <c r="C8973" t="s">
        <v>16</v>
      </c>
      <c r="D8973" t="s">
        <v>27</v>
      </c>
      <c r="E8973" t="s">
        <v>73</v>
      </c>
      <c r="F8973" s="1">
        <v>44202</v>
      </c>
      <c r="G8973" t="s">
        <v>24240</v>
      </c>
      <c r="H8973" t="s">
        <v>24241</v>
      </c>
      <c r="I8973" t="s">
        <v>60</v>
      </c>
      <c r="J8973">
        <v>58945.89271</v>
      </c>
      <c r="K8973">
        <v>228</v>
      </c>
      <c r="L8973" t="s">
        <v>22</v>
      </c>
      <c r="M8973" s="1">
        <v>44210</v>
      </c>
      <c r="N8973" t="s">
        <v>45</v>
      </c>
      <c r="O8973" t="s">
        <v>24</v>
      </c>
    </row>
    <row r="8974" spans="1:15" x14ac:dyDescent="0.35">
      <c r="A8974" t="s">
        <v>5079</v>
      </c>
      <c r="B8974">
        <v>59</v>
      </c>
      <c r="C8974" t="s">
        <v>16</v>
      </c>
      <c r="D8974" t="s">
        <v>27</v>
      </c>
      <c r="E8974" t="s">
        <v>37</v>
      </c>
      <c r="F8974" s="1">
        <v>44856</v>
      </c>
      <c r="G8974" t="s">
        <v>24242</v>
      </c>
      <c r="H8974" t="s">
        <v>24243</v>
      </c>
      <c r="I8974" t="s">
        <v>31</v>
      </c>
      <c r="J8974">
        <v>9537.9797799999997</v>
      </c>
      <c r="K8974">
        <v>415</v>
      </c>
      <c r="L8974" t="s">
        <v>22</v>
      </c>
      <c r="M8974" s="1">
        <v>44862</v>
      </c>
      <c r="N8974" t="s">
        <v>45</v>
      </c>
      <c r="O8974" t="s">
        <v>34</v>
      </c>
    </row>
    <row r="8975" spans="1:15" x14ac:dyDescent="0.35">
      <c r="A8975" t="s">
        <v>24244</v>
      </c>
      <c r="B8975">
        <v>77</v>
      </c>
      <c r="C8975" t="s">
        <v>26</v>
      </c>
      <c r="D8975" t="s">
        <v>27</v>
      </c>
      <c r="E8975" t="s">
        <v>37</v>
      </c>
      <c r="F8975" s="1">
        <v>44009</v>
      </c>
      <c r="G8975" t="s">
        <v>24245</v>
      </c>
      <c r="H8975" t="s">
        <v>24246</v>
      </c>
      <c r="I8975" t="s">
        <v>55</v>
      </c>
      <c r="J8975">
        <v>534.20982960000003</v>
      </c>
      <c r="K8975">
        <v>438</v>
      </c>
      <c r="L8975" t="s">
        <v>44</v>
      </c>
      <c r="M8975" s="1">
        <v>44015</v>
      </c>
      <c r="N8975" t="s">
        <v>33</v>
      </c>
      <c r="O8975" t="s">
        <v>34</v>
      </c>
    </row>
    <row r="8976" spans="1:15" x14ac:dyDescent="0.35">
      <c r="A8976" t="s">
        <v>24247</v>
      </c>
      <c r="B8976">
        <v>82</v>
      </c>
      <c r="C8976" t="s">
        <v>16</v>
      </c>
      <c r="D8976" t="s">
        <v>66</v>
      </c>
      <c r="E8976" t="s">
        <v>48</v>
      </c>
      <c r="F8976" s="1">
        <v>44319</v>
      </c>
      <c r="G8976" t="s">
        <v>18756</v>
      </c>
      <c r="H8976" t="s">
        <v>24248</v>
      </c>
      <c r="I8976" t="s">
        <v>21</v>
      </c>
      <c r="J8976">
        <v>32490.519830000001</v>
      </c>
      <c r="K8976">
        <v>126</v>
      </c>
      <c r="L8976" t="s">
        <v>22</v>
      </c>
      <c r="M8976" s="1">
        <v>44328</v>
      </c>
      <c r="N8976" t="s">
        <v>33</v>
      </c>
      <c r="O8976" t="s">
        <v>24</v>
      </c>
    </row>
    <row r="8977" spans="1:15" x14ac:dyDescent="0.35">
      <c r="A8977" t="s">
        <v>24249</v>
      </c>
      <c r="B8977">
        <v>66</v>
      </c>
      <c r="C8977" t="s">
        <v>16</v>
      </c>
      <c r="D8977" t="s">
        <v>66</v>
      </c>
      <c r="E8977" t="s">
        <v>73</v>
      </c>
      <c r="F8977" s="1">
        <v>43407</v>
      </c>
      <c r="G8977" t="s">
        <v>24250</v>
      </c>
      <c r="H8977" t="s">
        <v>24251</v>
      </c>
      <c r="I8977" t="s">
        <v>21</v>
      </c>
      <c r="J8977">
        <v>35467.893680000001</v>
      </c>
      <c r="K8977">
        <v>428</v>
      </c>
      <c r="L8977" t="s">
        <v>22</v>
      </c>
      <c r="M8977" s="1">
        <v>43418</v>
      </c>
      <c r="N8977" t="s">
        <v>45</v>
      </c>
      <c r="O8977" t="s">
        <v>46</v>
      </c>
    </row>
    <row r="8978" spans="1:15" x14ac:dyDescent="0.35">
      <c r="A8978" t="s">
        <v>24252</v>
      </c>
      <c r="B8978">
        <v>43</v>
      </c>
      <c r="C8978" t="s">
        <v>16</v>
      </c>
      <c r="D8978" t="s">
        <v>17</v>
      </c>
      <c r="E8978" t="s">
        <v>57</v>
      </c>
      <c r="F8978" s="1">
        <v>44259</v>
      </c>
      <c r="G8978" t="s">
        <v>24253</v>
      </c>
      <c r="H8978" t="s">
        <v>24254</v>
      </c>
      <c r="I8978" t="s">
        <v>60</v>
      </c>
      <c r="J8978">
        <v>30844.901989999998</v>
      </c>
      <c r="K8978">
        <v>376</v>
      </c>
      <c r="L8978" t="s">
        <v>44</v>
      </c>
      <c r="M8978" s="1">
        <v>44261</v>
      </c>
      <c r="N8978" t="s">
        <v>33</v>
      </c>
      <c r="O8978" t="s">
        <v>24</v>
      </c>
    </row>
    <row r="8979" spans="1:15" x14ac:dyDescent="0.35">
      <c r="A8979" t="s">
        <v>24255</v>
      </c>
      <c r="B8979">
        <v>32</v>
      </c>
      <c r="C8979" t="s">
        <v>16</v>
      </c>
      <c r="D8979" t="s">
        <v>27</v>
      </c>
      <c r="E8979" t="s">
        <v>48</v>
      </c>
      <c r="F8979" s="1">
        <v>43545</v>
      </c>
      <c r="G8979" t="s">
        <v>24256</v>
      </c>
      <c r="H8979" t="s">
        <v>24257</v>
      </c>
      <c r="I8979" t="s">
        <v>55</v>
      </c>
      <c r="J8979">
        <v>3702.8132759999999</v>
      </c>
      <c r="K8979">
        <v>212</v>
      </c>
      <c r="L8979" t="s">
        <v>40</v>
      </c>
      <c r="M8979" s="1">
        <v>43549</v>
      </c>
      <c r="N8979" t="s">
        <v>23</v>
      </c>
      <c r="O8979" t="s">
        <v>34</v>
      </c>
    </row>
    <row r="8980" spans="1:15" x14ac:dyDescent="0.35">
      <c r="A8980" t="s">
        <v>24258</v>
      </c>
      <c r="B8980">
        <v>51</v>
      </c>
      <c r="C8980" t="s">
        <v>26</v>
      </c>
      <c r="D8980" t="s">
        <v>17</v>
      </c>
      <c r="E8980" t="s">
        <v>28</v>
      </c>
      <c r="F8980" s="1">
        <v>44014</v>
      </c>
      <c r="G8980" t="s">
        <v>24259</v>
      </c>
      <c r="H8980" t="s">
        <v>24260</v>
      </c>
      <c r="I8980" t="s">
        <v>31</v>
      </c>
      <c r="J8980">
        <v>10184.43471</v>
      </c>
      <c r="K8980">
        <v>445</v>
      </c>
      <c r="L8980" t="s">
        <v>44</v>
      </c>
      <c r="M8980" s="1">
        <v>44036</v>
      </c>
      <c r="N8980" t="s">
        <v>23</v>
      </c>
      <c r="O8980" t="s">
        <v>34</v>
      </c>
    </row>
    <row r="8981" spans="1:15" x14ac:dyDescent="0.35">
      <c r="A8981" t="s">
        <v>24261</v>
      </c>
      <c r="B8981">
        <v>58</v>
      </c>
      <c r="C8981" t="s">
        <v>26</v>
      </c>
      <c r="D8981" t="s">
        <v>36</v>
      </c>
      <c r="E8981" t="s">
        <v>28</v>
      </c>
      <c r="F8981" s="1">
        <v>43775</v>
      </c>
      <c r="G8981" t="s">
        <v>4504</v>
      </c>
      <c r="H8981" t="s">
        <v>24262</v>
      </c>
      <c r="I8981" t="s">
        <v>64</v>
      </c>
      <c r="J8981">
        <v>6202.3429990000004</v>
      </c>
      <c r="K8981">
        <v>149</v>
      </c>
      <c r="L8981" t="s">
        <v>22</v>
      </c>
      <c r="M8981" s="1">
        <v>43786</v>
      </c>
      <c r="N8981" t="s">
        <v>45</v>
      </c>
      <c r="O8981" t="s">
        <v>24</v>
      </c>
    </row>
    <row r="8982" spans="1:15" x14ac:dyDescent="0.35">
      <c r="A8982" t="s">
        <v>24263</v>
      </c>
      <c r="B8982">
        <v>73</v>
      </c>
      <c r="C8982" t="s">
        <v>26</v>
      </c>
      <c r="D8982" t="s">
        <v>120</v>
      </c>
      <c r="E8982" t="s">
        <v>57</v>
      </c>
      <c r="F8982" s="1">
        <v>43978</v>
      </c>
      <c r="G8982" t="s">
        <v>24264</v>
      </c>
      <c r="H8982" t="s">
        <v>24265</v>
      </c>
      <c r="I8982" t="s">
        <v>31</v>
      </c>
      <c r="J8982">
        <v>29661.20811</v>
      </c>
      <c r="K8982">
        <v>300</v>
      </c>
      <c r="L8982" t="s">
        <v>44</v>
      </c>
      <c r="M8982" s="1">
        <v>43991</v>
      </c>
      <c r="N8982" t="s">
        <v>33</v>
      </c>
      <c r="O8982" t="s">
        <v>24</v>
      </c>
    </row>
    <row r="8983" spans="1:15" x14ac:dyDescent="0.35">
      <c r="A8983" t="s">
        <v>2872</v>
      </c>
      <c r="B8983">
        <v>42</v>
      </c>
      <c r="C8983" t="s">
        <v>26</v>
      </c>
      <c r="D8983" t="s">
        <v>36</v>
      </c>
      <c r="E8983" t="s">
        <v>48</v>
      </c>
      <c r="F8983" s="1">
        <v>44768</v>
      </c>
      <c r="G8983" t="s">
        <v>24266</v>
      </c>
      <c r="H8983" t="s">
        <v>24267</v>
      </c>
      <c r="I8983" t="s">
        <v>21</v>
      </c>
      <c r="J8983">
        <v>7144.3000089999996</v>
      </c>
      <c r="K8983">
        <v>215</v>
      </c>
      <c r="L8983" t="s">
        <v>44</v>
      </c>
      <c r="M8983" s="1">
        <v>44777</v>
      </c>
      <c r="N8983" t="s">
        <v>89</v>
      </c>
      <c r="O8983" t="s">
        <v>46</v>
      </c>
    </row>
    <row r="8984" spans="1:15" x14ac:dyDescent="0.35">
      <c r="A8984" t="s">
        <v>6654</v>
      </c>
      <c r="B8984">
        <v>27</v>
      </c>
      <c r="C8984" t="s">
        <v>16</v>
      </c>
      <c r="D8984" t="s">
        <v>66</v>
      </c>
      <c r="E8984" t="s">
        <v>57</v>
      </c>
      <c r="F8984" s="1">
        <v>45038</v>
      </c>
      <c r="G8984" t="s">
        <v>24268</v>
      </c>
      <c r="H8984" t="s">
        <v>24269</v>
      </c>
      <c r="I8984" t="s">
        <v>55</v>
      </c>
      <c r="J8984">
        <v>25460.178319999999</v>
      </c>
      <c r="K8984">
        <v>333</v>
      </c>
      <c r="L8984" t="s">
        <v>44</v>
      </c>
      <c r="M8984" s="1">
        <v>45041</v>
      </c>
      <c r="N8984" t="s">
        <v>33</v>
      </c>
      <c r="O8984" t="s">
        <v>24</v>
      </c>
    </row>
    <row r="8985" spans="1:15" x14ac:dyDescent="0.35">
      <c r="A8985" t="s">
        <v>24270</v>
      </c>
      <c r="B8985">
        <v>42</v>
      </c>
      <c r="C8985" t="s">
        <v>26</v>
      </c>
      <c r="D8985" t="s">
        <v>52</v>
      </c>
      <c r="E8985" t="s">
        <v>73</v>
      </c>
      <c r="F8985" s="1">
        <v>44822</v>
      </c>
      <c r="G8985" t="s">
        <v>24271</v>
      </c>
      <c r="H8985" t="s">
        <v>24272</v>
      </c>
      <c r="I8985" t="s">
        <v>21</v>
      </c>
      <c r="J8985">
        <v>73180.411529999998</v>
      </c>
      <c r="K8985">
        <v>471</v>
      </c>
      <c r="L8985" t="s">
        <v>22</v>
      </c>
      <c r="M8985" s="1">
        <v>44840</v>
      </c>
      <c r="N8985" t="s">
        <v>23</v>
      </c>
      <c r="O8985" t="s">
        <v>24</v>
      </c>
    </row>
    <row r="8986" spans="1:15" x14ac:dyDescent="0.35">
      <c r="A8986" t="s">
        <v>24273</v>
      </c>
      <c r="B8986">
        <v>66</v>
      </c>
      <c r="C8986" t="s">
        <v>16</v>
      </c>
      <c r="D8986" t="s">
        <v>94</v>
      </c>
      <c r="E8986" t="s">
        <v>57</v>
      </c>
      <c r="F8986" s="1">
        <v>45226</v>
      </c>
      <c r="G8986" t="s">
        <v>6551</v>
      </c>
      <c r="H8986" t="s">
        <v>24274</v>
      </c>
      <c r="I8986" t="s">
        <v>60</v>
      </c>
      <c r="J8986">
        <v>27202.1283</v>
      </c>
      <c r="K8986">
        <v>127</v>
      </c>
      <c r="L8986" t="s">
        <v>40</v>
      </c>
      <c r="M8986" s="1">
        <v>45254</v>
      </c>
      <c r="N8986" t="s">
        <v>33</v>
      </c>
      <c r="O8986" t="s">
        <v>34</v>
      </c>
    </row>
    <row r="8987" spans="1:15" x14ac:dyDescent="0.35">
      <c r="A8987" t="s">
        <v>24275</v>
      </c>
      <c r="B8987">
        <v>79</v>
      </c>
      <c r="C8987" t="s">
        <v>16</v>
      </c>
      <c r="D8987" t="s">
        <v>66</v>
      </c>
      <c r="E8987" t="s">
        <v>18</v>
      </c>
      <c r="F8987" s="1">
        <v>43659</v>
      </c>
      <c r="G8987" t="s">
        <v>7020</v>
      </c>
      <c r="H8987" t="s">
        <v>24276</v>
      </c>
      <c r="I8987" t="s">
        <v>21</v>
      </c>
      <c r="J8987">
        <v>17361.384150000002</v>
      </c>
      <c r="K8987">
        <v>237</v>
      </c>
      <c r="L8987" t="s">
        <v>40</v>
      </c>
      <c r="M8987" s="1">
        <v>43678</v>
      </c>
      <c r="N8987" t="s">
        <v>23</v>
      </c>
      <c r="O8987" t="s">
        <v>46</v>
      </c>
    </row>
    <row r="8988" spans="1:15" x14ac:dyDescent="0.35">
      <c r="A8988" t="s">
        <v>24277</v>
      </c>
      <c r="B8988">
        <v>27</v>
      </c>
      <c r="C8988" t="s">
        <v>16</v>
      </c>
      <c r="D8988" t="s">
        <v>66</v>
      </c>
      <c r="E8988" t="s">
        <v>18</v>
      </c>
      <c r="F8988" s="1">
        <v>45152</v>
      </c>
      <c r="G8988" t="s">
        <v>24278</v>
      </c>
      <c r="H8988" t="s">
        <v>24279</v>
      </c>
      <c r="I8988" t="s">
        <v>55</v>
      </c>
      <c r="J8988">
        <v>13180.947539999999</v>
      </c>
      <c r="K8988">
        <v>338</v>
      </c>
      <c r="L8988" t="s">
        <v>44</v>
      </c>
      <c r="M8988" s="1">
        <v>45165</v>
      </c>
      <c r="N8988" t="s">
        <v>23</v>
      </c>
      <c r="O8988" t="s">
        <v>34</v>
      </c>
    </row>
    <row r="8989" spans="1:15" x14ac:dyDescent="0.35">
      <c r="A8989" t="s">
        <v>24280</v>
      </c>
      <c r="B8989">
        <v>47</v>
      </c>
      <c r="C8989" t="s">
        <v>16</v>
      </c>
      <c r="D8989" t="s">
        <v>422</v>
      </c>
      <c r="E8989" t="s">
        <v>73</v>
      </c>
      <c r="F8989" s="1">
        <v>43505</v>
      </c>
      <c r="G8989" t="s">
        <v>24281</v>
      </c>
      <c r="H8989" t="s">
        <v>24282</v>
      </c>
      <c r="I8989" t="s">
        <v>31</v>
      </c>
      <c r="J8989">
        <v>27526.958480000001</v>
      </c>
      <c r="K8989">
        <v>258</v>
      </c>
      <c r="L8989" t="s">
        <v>22</v>
      </c>
      <c r="M8989" s="1">
        <v>43505</v>
      </c>
      <c r="N8989" t="s">
        <v>51</v>
      </c>
      <c r="O8989" t="s">
        <v>34</v>
      </c>
    </row>
    <row r="8990" spans="1:15" x14ac:dyDescent="0.35">
      <c r="A8990" t="s">
        <v>3507</v>
      </c>
      <c r="B8990">
        <v>49</v>
      </c>
      <c r="C8990" t="s">
        <v>26</v>
      </c>
      <c r="D8990" t="s">
        <v>52</v>
      </c>
      <c r="E8990" t="s">
        <v>48</v>
      </c>
      <c r="F8990" s="1">
        <v>44601</v>
      </c>
      <c r="G8990" t="s">
        <v>24283</v>
      </c>
      <c r="H8990" t="s">
        <v>24284</v>
      </c>
      <c r="I8990" t="s">
        <v>60</v>
      </c>
      <c r="J8990">
        <v>21305.03542</v>
      </c>
      <c r="K8990">
        <v>406</v>
      </c>
      <c r="L8990" t="s">
        <v>22</v>
      </c>
      <c r="M8990" s="1">
        <v>44602</v>
      </c>
      <c r="N8990" t="s">
        <v>51</v>
      </c>
      <c r="O8990" t="s">
        <v>24</v>
      </c>
    </row>
    <row r="8991" spans="1:15" x14ac:dyDescent="0.35">
      <c r="A8991" t="s">
        <v>24285</v>
      </c>
      <c r="B8991">
        <v>60</v>
      </c>
      <c r="C8991" t="s">
        <v>16</v>
      </c>
      <c r="D8991" t="s">
        <v>52</v>
      </c>
      <c r="E8991" t="s">
        <v>18</v>
      </c>
      <c r="F8991" s="1">
        <v>44473</v>
      </c>
      <c r="G8991" t="s">
        <v>18972</v>
      </c>
      <c r="H8991" t="s">
        <v>24286</v>
      </c>
      <c r="I8991" t="s">
        <v>21</v>
      </c>
      <c r="J8991">
        <v>38279.06957</v>
      </c>
      <c r="K8991">
        <v>500</v>
      </c>
      <c r="L8991" t="s">
        <v>22</v>
      </c>
      <c r="M8991" s="1">
        <v>44482</v>
      </c>
      <c r="N8991" t="s">
        <v>23</v>
      </c>
      <c r="O8991" t="s">
        <v>24</v>
      </c>
    </row>
    <row r="8992" spans="1:15" x14ac:dyDescent="0.35">
      <c r="A8992" t="s">
        <v>24287</v>
      </c>
      <c r="B8992">
        <v>42</v>
      </c>
      <c r="C8992" t="s">
        <v>26</v>
      </c>
      <c r="D8992" t="s">
        <v>52</v>
      </c>
      <c r="E8992" t="s">
        <v>57</v>
      </c>
      <c r="F8992" s="1">
        <v>43675</v>
      </c>
      <c r="G8992" t="s">
        <v>24288</v>
      </c>
      <c r="H8992" t="s">
        <v>22924</v>
      </c>
      <c r="I8992" t="s">
        <v>55</v>
      </c>
      <c r="J8992">
        <v>14580.18823</v>
      </c>
      <c r="K8992">
        <v>174</v>
      </c>
      <c r="L8992" t="s">
        <v>40</v>
      </c>
      <c r="M8992" s="1">
        <v>43704</v>
      </c>
      <c r="N8992" t="s">
        <v>33</v>
      </c>
      <c r="O8992" t="s">
        <v>46</v>
      </c>
    </row>
    <row r="8993" spans="1:15" x14ac:dyDescent="0.35">
      <c r="A8993" t="s">
        <v>24289</v>
      </c>
      <c r="B8993">
        <v>58</v>
      </c>
      <c r="C8993" t="s">
        <v>16</v>
      </c>
      <c r="D8993" t="s">
        <v>120</v>
      </c>
      <c r="E8993" t="s">
        <v>37</v>
      </c>
      <c r="F8993" s="1">
        <v>45011</v>
      </c>
      <c r="G8993" t="s">
        <v>24290</v>
      </c>
      <c r="H8993" t="s">
        <v>24291</v>
      </c>
      <c r="I8993" t="s">
        <v>31</v>
      </c>
      <c r="J8993">
        <v>12085.43362</v>
      </c>
      <c r="K8993">
        <v>458</v>
      </c>
      <c r="L8993" t="s">
        <v>44</v>
      </c>
      <c r="M8993" s="1">
        <v>45013</v>
      </c>
      <c r="N8993" t="s">
        <v>51</v>
      </c>
      <c r="O8993" t="s">
        <v>34</v>
      </c>
    </row>
    <row r="8994" spans="1:15" x14ac:dyDescent="0.35">
      <c r="A8994" t="s">
        <v>11167</v>
      </c>
      <c r="B8994">
        <v>67</v>
      </c>
      <c r="C8994" t="s">
        <v>16</v>
      </c>
      <c r="D8994" t="s">
        <v>120</v>
      </c>
      <c r="E8994" t="s">
        <v>37</v>
      </c>
      <c r="F8994" s="1">
        <v>44151</v>
      </c>
      <c r="G8994" t="s">
        <v>24292</v>
      </c>
      <c r="H8994" t="s">
        <v>24293</v>
      </c>
      <c r="I8994" t="s">
        <v>31</v>
      </c>
      <c r="J8994">
        <v>23768.470270000002</v>
      </c>
      <c r="K8994">
        <v>354</v>
      </c>
      <c r="L8994" t="s">
        <v>40</v>
      </c>
      <c r="M8994" s="1">
        <v>44153</v>
      </c>
      <c r="N8994" t="s">
        <v>33</v>
      </c>
      <c r="O8994" t="s">
        <v>24</v>
      </c>
    </row>
    <row r="8995" spans="1:15" x14ac:dyDescent="0.35">
      <c r="A8995" t="s">
        <v>24294</v>
      </c>
      <c r="B8995">
        <v>22</v>
      </c>
      <c r="C8995" t="s">
        <v>26</v>
      </c>
      <c r="D8995" t="s">
        <v>120</v>
      </c>
      <c r="E8995" t="s">
        <v>18</v>
      </c>
      <c r="F8995" s="1">
        <v>43862</v>
      </c>
      <c r="G8995" t="s">
        <v>24295</v>
      </c>
      <c r="H8995" t="s">
        <v>24296</v>
      </c>
      <c r="I8995" t="s">
        <v>31</v>
      </c>
      <c r="J8995">
        <v>39003.478560000003</v>
      </c>
      <c r="K8995">
        <v>286</v>
      </c>
      <c r="L8995" t="s">
        <v>44</v>
      </c>
      <c r="M8995" s="1">
        <v>43865</v>
      </c>
      <c r="N8995" t="s">
        <v>89</v>
      </c>
      <c r="O8995" t="s">
        <v>34</v>
      </c>
    </row>
    <row r="8996" spans="1:15" x14ac:dyDescent="0.35">
      <c r="A8996" t="s">
        <v>24297</v>
      </c>
      <c r="B8996">
        <v>71</v>
      </c>
      <c r="C8996" t="s">
        <v>16</v>
      </c>
      <c r="D8996" t="s">
        <v>94</v>
      </c>
      <c r="E8996" t="s">
        <v>57</v>
      </c>
      <c r="F8996" s="1">
        <v>43874</v>
      </c>
      <c r="G8996" t="s">
        <v>24298</v>
      </c>
      <c r="H8996" t="s">
        <v>24299</v>
      </c>
      <c r="I8996" t="s">
        <v>31</v>
      </c>
      <c r="J8996">
        <v>2116.9619910000001</v>
      </c>
      <c r="K8996">
        <v>292</v>
      </c>
      <c r="L8996" t="s">
        <v>40</v>
      </c>
      <c r="M8996" s="1">
        <v>43891</v>
      </c>
      <c r="N8996" t="s">
        <v>23</v>
      </c>
      <c r="O8996" t="s">
        <v>46</v>
      </c>
    </row>
    <row r="8997" spans="1:15" x14ac:dyDescent="0.35">
      <c r="A8997" t="s">
        <v>24070</v>
      </c>
      <c r="B8997">
        <v>68</v>
      </c>
      <c r="C8997" t="s">
        <v>16</v>
      </c>
      <c r="D8997" t="s">
        <v>52</v>
      </c>
      <c r="E8997" t="s">
        <v>57</v>
      </c>
      <c r="F8997" s="1">
        <v>45152</v>
      </c>
      <c r="G8997" t="s">
        <v>24300</v>
      </c>
      <c r="H8997" t="s">
        <v>1205</v>
      </c>
      <c r="I8997" t="s">
        <v>64</v>
      </c>
      <c r="J8997">
        <v>9555.7325060000003</v>
      </c>
      <c r="K8997">
        <v>285</v>
      </c>
      <c r="L8997" t="s">
        <v>44</v>
      </c>
      <c r="M8997" s="1">
        <v>45176</v>
      </c>
      <c r="N8997" t="s">
        <v>33</v>
      </c>
      <c r="O8997" t="s">
        <v>34</v>
      </c>
    </row>
    <row r="8998" spans="1:15" x14ac:dyDescent="0.35">
      <c r="A8998" t="s">
        <v>9177</v>
      </c>
      <c r="B8998">
        <v>76</v>
      </c>
      <c r="C8998" t="s">
        <v>16</v>
      </c>
      <c r="D8998" t="s">
        <v>422</v>
      </c>
      <c r="E8998" t="s">
        <v>48</v>
      </c>
      <c r="F8998" s="1">
        <v>45099</v>
      </c>
      <c r="G8998" t="s">
        <v>24301</v>
      </c>
      <c r="H8998" t="s">
        <v>1009</v>
      </c>
      <c r="I8998" t="s">
        <v>60</v>
      </c>
      <c r="J8998">
        <v>6739.7217769999997</v>
      </c>
      <c r="K8998">
        <v>239</v>
      </c>
      <c r="L8998" t="s">
        <v>22</v>
      </c>
      <c r="M8998" s="1">
        <v>45122</v>
      </c>
      <c r="N8998" t="s">
        <v>89</v>
      </c>
      <c r="O8998" t="s">
        <v>46</v>
      </c>
    </row>
    <row r="8999" spans="1:15" x14ac:dyDescent="0.35">
      <c r="A8999" t="s">
        <v>24302</v>
      </c>
      <c r="B8999">
        <v>66</v>
      </c>
      <c r="C8999" t="s">
        <v>16</v>
      </c>
      <c r="D8999" t="s">
        <v>17</v>
      </c>
      <c r="E8999" t="s">
        <v>48</v>
      </c>
      <c r="F8999" s="1">
        <v>43970</v>
      </c>
      <c r="G8999" t="s">
        <v>10843</v>
      </c>
      <c r="H8999" t="s">
        <v>24303</v>
      </c>
      <c r="I8999" t="s">
        <v>21</v>
      </c>
      <c r="J8999">
        <v>36723.74396</v>
      </c>
      <c r="K8999">
        <v>171</v>
      </c>
      <c r="L8999" t="s">
        <v>22</v>
      </c>
      <c r="M8999" s="1">
        <v>43974</v>
      </c>
      <c r="N8999" t="s">
        <v>89</v>
      </c>
      <c r="O8999" t="s">
        <v>24</v>
      </c>
    </row>
    <row r="9000" spans="1:15" x14ac:dyDescent="0.35">
      <c r="A9000" t="s">
        <v>24304</v>
      </c>
      <c r="B9000">
        <v>59</v>
      </c>
      <c r="C9000" t="s">
        <v>26</v>
      </c>
      <c r="D9000" t="s">
        <v>27</v>
      </c>
      <c r="E9000" t="s">
        <v>28</v>
      </c>
      <c r="F9000" s="1">
        <v>44505</v>
      </c>
      <c r="G9000" t="s">
        <v>24305</v>
      </c>
      <c r="H9000" t="s">
        <v>24306</v>
      </c>
      <c r="I9000" t="s">
        <v>55</v>
      </c>
      <c r="J9000">
        <v>23928.234799999998</v>
      </c>
      <c r="K9000">
        <v>358</v>
      </c>
      <c r="L9000" t="s">
        <v>44</v>
      </c>
      <c r="M9000" s="1">
        <v>44526</v>
      </c>
      <c r="N9000" t="s">
        <v>45</v>
      </c>
      <c r="O9000" t="s">
        <v>46</v>
      </c>
    </row>
    <row r="9001" spans="1:15" x14ac:dyDescent="0.35">
      <c r="A9001" t="s">
        <v>24307</v>
      </c>
      <c r="B9001">
        <v>78</v>
      </c>
      <c r="C9001" t="s">
        <v>26</v>
      </c>
      <c r="D9001" t="s">
        <v>120</v>
      </c>
      <c r="E9001" t="s">
        <v>18</v>
      </c>
      <c r="F9001" s="1">
        <v>44815</v>
      </c>
      <c r="G9001" t="s">
        <v>16143</v>
      </c>
      <c r="H9001" t="s">
        <v>24308</v>
      </c>
      <c r="I9001" t="s">
        <v>21</v>
      </c>
      <c r="J9001">
        <v>18842.659090000001</v>
      </c>
      <c r="K9001">
        <v>170</v>
      </c>
      <c r="L9001" t="s">
        <v>22</v>
      </c>
      <c r="M9001" s="1">
        <v>44821</v>
      </c>
      <c r="N9001" t="s">
        <v>89</v>
      </c>
      <c r="O9001" t="s">
        <v>24</v>
      </c>
    </row>
    <row r="9002" spans="1:15" x14ac:dyDescent="0.35">
      <c r="A9002" t="s">
        <v>18911</v>
      </c>
      <c r="B9002">
        <v>63</v>
      </c>
      <c r="C9002" t="s">
        <v>26</v>
      </c>
      <c r="D9002" t="s">
        <v>66</v>
      </c>
      <c r="E9002" t="s">
        <v>57</v>
      </c>
      <c r="F9002" s="1">
        <v>43882</v>
      </c>
      <c r="G9002" t="s">
        <v>24309</v>
      </c>
      <c r="H9002" t="s">
        <v>24310</v>
      </c>
      <c r="I9002" t="s">
        <v>60</v>
      </c>
      <c r="J9002">
        <v>12638.72604</v>
      </c>
      <c r="K9002">
        <v>217</v>
      </c>
      <c r="L9002" t="s">
        <v>44</v>
      </c>
      <c r="M9002" s="1">
        <v>43911</v>
      </c>
      <c r="N9002" t="s">
        <v>23</v>
      </c>
      <c r="O9002" t="s">
        <v>46</v>
      </c>
    </row>
    <row r="9003" spans="1:15" x14ac:dyDescent="0.35">
      <c r="A9003" t="s">
        <v>24311</v>
      </c>
      <c r="B9003">
        <v>85</v>
      </c>
      <c r="C9003" t="s">
        <v>26</v>
      </c>
      <c r="D9003" t="s">
        <v>36</v>
      </c>
      <c r="E9003" t="s">
        <v>57</v>
      </c>
      <c r="F9003" s="1">
        <v>44846</v>
      </c>
      <c r="G9003" t="s">
        <v>24312</v>
      </c>
      <c r="H9003" t="s">
        <v>24313</v>
      </c>
      <c r="I9003" t="s">
        <v>31</v>
      </c>
      <c r="J9003">
        <v>17651.365419999998</v>
      </c>
      <c r="K9003">
        <v>246</v>
      </c>
      <c r="L9003" t="s">
        <v>40</v>
      </c>
      <c r="M9003" s="1">
        <v>44862</v>
      </c>
      <c r="N9003" t="s">
        <v>45</v>
      </c>
      <c r="O9003" t="s">
        <v>46</v>
      </c>
    </row>
    <row r="9004" spans="1:15" x14ac:dyDescent="0.35">
      <c r="A9004" t="s">
        <v>24314</v>
      </c>
      <c r="B9004">
        <v>49</v>
      </c>
      <c r="C9004" t="s">
        <v>16</v>
      </c>
      <c r="D9004" t="s">
        <v>120</v>
      </c>
      <c r="E9004" t="s">
        <v>18</v>
      </c>
      <c r="F9004" s="1">
        <v>44249</v>
      </c>
      <c r="G9004" t="s">
        <v>24315</v>
      </c>
      <c r="H9004" t="s">
        <v>24316</v>
      </c>
      <c r="I9004" t="s">
        <v>64</v>
      </c>
      <c r="J9004">
        <v>16870.93907</v>
      </c>
      <c r="K9004">
        <v>248</v>
      </c>
      <c r="L9004" t="s">
        <v>40</v>
      </c>
      <c r="M9004" s="1">
        <v>44267</v>
      </c>
      <c r="N9004" t="s">
        <v>23</v>
      </c>
      <c r="O9004" t="s">
        <v>24</v>
      </c>
    </row>
    <row r="9005" spans="1:15" x14ac:dyDescent="0.35">
      <c r="A9005" t="s">
        <v>24317</v>
      </c>
      <c r="B9005">
        <v>26</v>
      </c>
      <c r="C9005" t="s">
        <v>26</v>
      </c>
      <c r="D9005" t="s">
        <v>36</v>
      </c>
      <c r="E9005" t="s">
        <v>37</v>
      </c>
      <c r="F9005" s="1">
        <v>44689</v>
      </c>
      <c r="G9005" t="s">
        <v>24318</v>
      </c>
      <c r="H9005" t="s">
        <v>24319</v>
      </c>
      <c r="I9005" t="s">
        <v>64</v>
      </c>
      <c r="J9005">
        <v>13213.04148</v>
      </c>
      <c r="K9005">
        <v>347</v>
      </c>
      <c r="L9005" t="s">
        <v>44</v>
      </c>
      <c r="M9005" s="1">
        <v>44695</v>
      </c>
      <c r="N9005" t="s">
        <v>23</v>
      </c>
      <c r="O9005" t="s">
        <v>46</v>
      </c>
    </row>
    <row r="9006" spans="1:15" x14ac:dyDescent="0.35">
      <c r="A9006" t="s">
        <v>24320</v>
      </c>
      <c r="B9006">
        <v>55</v>
      </c>
      <c r="C9006" t="s">
        <v>26</v>
      </c>
      <c r="D9006" t="s">
        <v>27</v>
      </c>
      <c r="E9006" t="s">
        <v>37</v>
      </c>
      <c r="F9006" s="1">
        <v>44080</v>
      </c>
      <c r="G9006" t="s">
        <v>24321</v>
      </c>
      <c r="H9006" t="s">
        <v>24322</v>
      </c>
      <c r="I9006" t="s">
        <v>55</v>
      </c>
      <c r="J9006">
        <v>7874.6514630000001</v>
      </c>
      <c r="K9006">
        <v>221</v>
      </c>
      <c r="L9006" t="s">
        <v>44</v>
      </c>
      <c r="M9006" s="1">
        <v>44106</v>
      </c>
      <c r="N9006" t="s">
        <v>33</v>
      </c>
      <c r="O9006" t="s">
        <v>24</v>
      </c>
    </row>
    <row r="9007" spans="1:15" x14ac:dyDescent="0.35">
      <c r="A9007" t="s">
        <v>24323</v>
      </c>
      <c r="B9007">
        <v>61</v>
      </c>
      <c r="C9007" t="s">
        <v>26</v>
      </c>
      <c r="D9007" t="s">
        <v>94</v>
      </c>
      <c r="E9007" t="s">
        <v>73</v>
      </c>
      <c r="F9007" s="1">
        <v>44456</v>
      </c>
      <c r="G9007" t="s">
        <v>24324</v>
      </c>
      <c r="H9007" t="s">
        <v>24325</v>
      </c>
      <c r="I9007" t="s">
        <v>21</v>
      </c>
      <c r="J9007">
        <v>61098.265189999998</v>
      </c>
      <c r="K9007">
        <v>137</v>
      </c>
      <c r="L9007" t="s">
        <v>22</v>
      </c>
      <c r="M9007" s="1">
        <v>44465</v>
      </c>
      <c r="N9007" t="s">
        <v>45</v>
      </c>
      <c r="O9007" t="s">
        <v>24</v>
      </c>
    </row>
    <row r="9008" spans="1:15" x14ac:dyDescent="0.35">
      <c r="A9008" t="s">
        <v>24326</v>
      </c>
      <c r="B9008">
        <v>78</v>
      </c>
      <c r="C9008" t="s">
        <v>26</v>
      </c>
      <c r="D9008" t="s">
        <v>66</v>
      </c>
      <c r="E9008" t="s">
        <v>57</v>
      </c>
      <c r="F9008" s="1">
        <v>43918</v>
      </c>
      <c r="G9008" t="s">
        <v>24327</v>
      </c>
      <c r="H9008" t="s">
        <v>24328</v>
      </c>
      <c r="I9008" t="s">
        <v>21</v>
      </c>
      <c r="J9008">
        <v>6136.8290720000005</v>
      </c>
      <c r="K9008">
        <v>438</v>
      </c>
      <c r="L9008" t="s">
        <v>40</v>
      </c>
      <c r="M9008" s="1">
        <v>43944</v>
      </c>
      <c r="N9008" t="s">
        <v>23</v>
      </c>
      <c r="O9008" t="s">
        <v>24</v>
      </c>
    </row>
    <row r="9009" spans="1:15" x14ac:dyDescent="0.35">
      <c r="A9009" t="s">
        <v>24329</v>
      </c>
      <c r="B9009">
        <v>45</v>
      </c>
      <c r="C9009" t="s">
        <v>16</v>
      </c>
      <c r="D9009" t="s">
        <v>17</v>
      </c>
      <c r="E9009" t="s">
        <v>37</v>
      </c>
      <c r="F9009" s="1">
        <v>43947</v>
      </c>
      <c r="G9009" t="s">
        <v>21309</v>
      </c>
      <c r="H9009" t="s">
        <v>13442</v>
      </c>
      <c r="I9009" t="s">
        <v>21</v>
      </c>
      <c r="J9009">
        <v>6888.6596820000004</v>
      </c>
      <c r="K9009">
        <v>464</v>
      </c>
      <c r="L9009" t="s">
        <v>22</v>
      </c>
      <c r="M9009" s="1">
        <v>43964</v>
      </c>
      <c r="N9009" t="s">
        <v>45</v>
      </c>
      <c r="O9009" t="s">
        <v>34</v>
      </c>
    </row>
    <row r="9010" spans="1:15" x14ac:dyDescent="0.35">
      <c r="A9010" t="s">
        <v>24330</v>
      </c>
      <c r="B9010">
        <v>24</v>
      </c>
      <c r="C9010" t="s">
        <v>26</v>
      </c>
      <c r="D9010" t="s">
        <v>52</v>
      </c>
      <c r="E9010" t="s">
        <v>28</v>
      </c>
      <c r="F9010" s="1">
        <v>43686</v>
      </c>
      <c r="G9010" t="s">
        <v>24331</v>
      </c>
      <c r="H9010" t="s">
        <v>24332</v>
      </c>
      <c r="I9010" t="s">
        <v>31</v>
      </c>
      <c r="J9010">
        <v>11633.66447</v>
      </c>
      <c r="K9010">
        <v>186</v>
      </c>
      <c r="L9010" t="s">
        <v>44</v>
      </c>
      <c r="M9010" s="1">
        <v>43709</v>
      </c>
      <c r="N9010" t="s">
        <v>45</v>
      </c>
      <c r="O9010" t="s">
        <v>24</v>
      </c>
    </row>
    <row r="9011" spans="1:15" x14ac:dyDescent="0.35">
      <c r="A9011" t="s">
        <v>3303</v>
      </c>
      <c r="B9011">
        <v>63</v>
      </c>
      <c r="C9011" t="s">
        <v>26</v>
      </c>
      <c r="D9011" t="s">
        <v>52</v>
      </c>
      <c r="E9011" t="s">
        <v>57</v>
      </c>
      <c r="F9011" s="1">
        <v>44498</v>
      </c>
      <c r="G9011" t="s">
        <v>24333</v>
      </c>
      <c r="H9011" t="s">
        <v>24334</v>
      </c>
      <c r="I9011" t="s">
        <v>21</v>
      </c>
      <c r="J9011">
        <v>20138.235680000002</v>
      </c>
      <c r="K9011">
        <v>410</v>
      </c>
      <c r="L9011" t="s">
        <v>40</v>
      </c>
      <c r="M9011" s="1">
        <v>44501</v>
      </c>
      <c r="N9011" t="s">
        <v>23</v>
      </c>
      <c r="O9011" t="s">
        <v>24</v>
      </c>
    </row>
    <row r="9012" spans="1:15" x14ac:dyDescent="0.35">
      <c r="A9012" t="s">
        <v>24335</v>
      </c>
      <c r="B9012">
        <v>55</v>
      </c>
      <c r="C9012" t="s">
        <v>16</v>
      </c>
      <c r="D9012" t="s">
        <v>422</v>
      </c>
      <c r="E9012" t="s">
        <v>18</v>
      </c>
      <c r="F9012" s="1">
        <v>43943</v>
      </c>
      <c r="G9012" t="s">
        <v>24336</v>
      </c>
      <c r="H9012" t="s">
        <v>24337</v>
      </c>
      <c r="I9012" t="s">
        <v>55</v>
      </c>
      <c r="J9012">
        <v>48090.796679999999</v>
      </c>
      <c r="K9012">
        <v>299</v>
      </c>
      <c r="L9012" t="s">
        <v>22</v>
      </c>
      <c r="M9012" s="1">
        <v>43965</v>
      </c>
      <c r="N9012" t="s">
        <v>89</v>
      </c>
      <c r="O9012" t="s">
        <v>34</v>
      </c>
    </row>
    <row r="9013" spans="1:15" x14ac:dyDescent="0.35">
      <c r="A9013" t="s">
        <v>24338</v>
      </c>
      <c r="B9013">
        <v>50</v>
      </c>
      <c r="C9013" t="s">
        <v>16</v>
      </c>
      <c r="D9013" t="s">
        <v>94</v>
      </c>
      <c r="E9013" t="s">
        <v>73</v>
      </c>
      <c r="F9013" s="1">
        <v>43479</v>
      </c>
      <c r="G9013" t="s">
        <v>24339</v>
      </c>
      <c r="H9013" t="s">
        <v>24340</v>
      </c>
      <c r="I9013" t="s">
        <v>64</v>
      </c>
      <c r="J9013">
        <v>23688.77836</v>
      </c>
      <c r="K9013">
        <v>217</v>
      </c>
      <c r="L9013" t="s">
        <v>22</v>
      </c>
      <c r="M9013" s="1">
        <v>43502</v>
      </c>
      <c r="N9013" t="s">
        <v>51</v>
      </c>
      <c r="O9013" t="s">
        <v>46</v>
      </c>
    </row>
    <row r="9014" spans="1:15" x14ac:dyDescent="0.35">
      <c r="A9014" t="s">
        <v>24341</v>
      </c>
      <c r="B9014">
        <v>18</v>
      </c>
      <c r="C9014" t="s">
        <v>26</v>
      </c>
      <c r="D9014" t="s">
        <v>52</v>
      </c>
      <c r="E9014" t="s">
        <v>57</v>
      </c>
      <c r="F9014" s="1">
        <v>44072</v>
      </c>
      <c r="G9014" t="s">
        <v>24342</v>
      </c>
      <c r="H9014" t="s">
        <v>24343</v>
      </c>
      <c r="I9014" t="s">
        <v>55</v>
      </c>
      <c r="J9014">
        <v>29551.514579999999</v>
      </c>
      <c r="K9014">
        <v>129</v>
      </c>
      <c r="L9014" t="s">
        <v>40</v>
      </c>
      <c r="M9014" s="1">
        <v>44102</v>
      </c>
      <c r="N9014" t="s">
        <v>23</v>
      </c>
      <c r="O9014" t="s">
        <v>24</v>
      </c>
    </row>
    <row r="9015" spans="1:15" x14ac:dyDescent="0.35">
      <c r="A9015" t="s">
        <v>24344</v>
      </c>
      <c r="B9015">
        <v>77</v>
      </c>
      <c r="C9015" t="s">
        <v>16</v>
      </c>
      <c r="D9015" t="s">
        <v>66</v>
      </c>
      <c r="E9015" t="s">
        <v>37</v>
      </c>
      <c r="F9015" s="1">
        <v>43480</v>
      </c>
      <c r="G9015" t="s">
        <v>24345</v>
      </c>
      <c r="H9015" t="s">
        <v>24346</v>
      </c>
      <c r="I9015" t="s">
        <v>21</v>
      </c>
      <c r="J9015">
        <v>4555.3308059999999</v>
      </c>
      <c r="K9015">
        <v>473</v>
      </c>
      <c r="L9015" t="s">
        <v>22</v>
      </c>
      <c r="M9015" s="1">
        <v>43486</v>
      </c>
      <c r="N9015" t="s">
        <v>33</v>
      </c>
      <c r="O9015" t="s">
        <v>24</v>
      </c>
    </row>
    <row r="9016" spans="1:15" x14ac:dyDescent="0.35">
      <c r="A9016" t="s">
        <v>24347</v>
      </c>
      <c r="B9016">
        <v>56</v>
      </c>
      <c r="C9016" t="s">
        <v>16</v>
      </c>
      <c r="D9016" t="s">
        <v>27</v>
      </c>
      <c r="E9016" t="s">
        <v>73</v>
      </c>
      <c r="F9016" s="1">
        <v>44480</v>
      </c>
      <c r="G9016" t="s">
        <v>24348</v>
      </c>
      <c r="H9016" t="s">
        <v>24349</v>
      </c>
      <c r="I9016" t="s">
        <v>31</v>
      </c>
      <c r="J9016">
        <v>10617.592850000001</v>
      </c>
      <c r="K9016">
        <v>391</v>
      </c>
      <c r="L9016" t="s">
        <v>22</v>
      </c>
      <c r="M9016" s="1">
        <v>44499</v>
      </c>
      <c r="N9016" t="s">
        <v>89</v>
      </c>
      <c r="O9016" t="s">
        <v>24</v>
      </c>
    </row>
    <row r="9017" spans="1:15" x14ac:dyDescent="0.35">
      <c r="A9017" t="s">
        <v>24350</v>
      </c>
      <c r="B9017">
        <v>50</v>
      </c>
      <c r="C9017" t="s">
        <v>26</v>
      </c>
      <c r="D9017" t="s">
        <v>66</v>
      </c>
      <c r="E9017" t="s">
        <v>28</v>
      </c>
      <c r="F9017" s="1">
        <v>43457</v>
      </c>
      <c r="G9017" t="s">
        <v>24351</v>
      </c>
      <c r="H9017" t="s">
        <v>24352</v>
      </c>
      <c r="I9017" t="s">
        <v>60</v>
      </c>
      <c r="J9017">
        <v>8753.0007860000005</v>
      </c>
      <c r="K9017">
        <v>258</v>
      </c>
      <c r="L9017" t="s">
        <v>44</v>
      </c>
      <c r="M9017" s="1">
        <v>43481</v>
      </c>
      <c r="N9017" t="s">
        <v>33</v>
      </c>
      <c r="O9017" t="s">
        <v>34</v>
      </c>
    </row>
    <row r="9018" spans="1:15" x14ac:dyDescent="0.35">
      <c r="A9018" t="s">
        <v>24353</v>
      </c>
      <c r="B9018">
        <v>26</v>
      </c>
      <c r="C9018" t="s">
        <v>26</v>
      </c>
      <c r="D9018" t="s">
        <v>120</v>
      </c>
      <c r="E9018" t="s">
        <v>73</v>
      </c>
      <c r="F9018" s="1">
        <v>44399</v>
      </c>
      <c r="G9018" t="s">
        <v>24354</v>
      </c>
      <c r="H9018" t="s">
        <v>24355</v>
      </c>
      <c r="I9018" t="s">
        <v>60</v>
      </c>
      <c r="J9018">
        <v>35999.342239999998</v>
      </c>
      <c r="K9018">
        <v>467</v>
      </c>
      <c r="L9018" t="s">
        <v>22</v>
      </c>
      <c r="M9018" s="1">
        <v>44411</v>
      </c>
      <c r="N9018" t="s">
        <v>51</v>
      </c>
      <c r="O9018" t="s">
        <v>24</v>
      </c>
    </row>
    <row r="9019" spans="1:15" x14ac:dyDescent="0.35">
      <c r="A9019" t="s">
        <v>24356</v>
      </c>
      <c r="B9019">
        <v>22</v>
      </c>
      <c r="C9019" t="s">
        <v>16</v>
      </c>
      <c r="D9019" t="s">
        <v>36</v>
      </c>
      <c r="E9019" t="s">
        <v>18</v>
      </c>
      <c r="F9019" s="1">
        <v>43906</v>
      </c>
      <c r="G9019" t="s">
        <v>24357</v>
      </c>
      <c r="H9019" t="s">
        <v>24358</v>
      </c>
      <c r="I9019" t="s">
        <v>60</v>
      </c>
      <c r="J9019">
        <v>57270.071230000001</v>
      </c>
      <c r="K9019">
        <v>479</v>
      </c>
      <c r="L9019" t="s">
        <v>40</v>
      </c>
      <c r="M9019" s="1">
        <v>43924</v>
      </c>
      <c r="N9019" t="s">
        <v>51</v>
      </c>
      <c r="O9019" t="s">
        <v>34</v>
      </c>
    </row>
    <row r="9020" spans="1:15" x14ac:dyDescent="0.35">
      <c r="A9020" t="s">
        <v>24359</v>
      </c>
      <c r="B9020">
        <v>82</v>
      </c>
      <c r="C9020" t="s">
        <v>16</v>
      </c>
      <c r="D9020" t="s">
        <v>17</v>
      </c>
      <c r="E9020" t="s">
        <v>57</v>
      </c>
      <c r="F9020" s="1">
        <v>43723</v>
      </c>
      <c r="G9020" t="s">
        <v>24360</v>
      </c>
      <c r="H9020" t="s">
        <v>20209</v>
      </c>
      <c r="I9020" t="s">
        <v>21</v>
      </c>
      <c r="J9020">
        <v>32070.207269999999</v>
      </c>
      <c r="K9020">
        <v>276</v>
      </c>
      <c r="L9020" t="s">
        <v>40</v>
      </c>
      <c r="M9020" s="1">
        <v>43731</v>
      </c>
      <c r="N9020" t="s">
        <v>33</v>
      </c>
      <c r="O9020" t="s">
        <v>34</v>
      </c>
    </row>
    <row r="9021" spans="1:15" x14ac:dyDescent="0.35">
      <c r="A9021" t="s">
        <v>10424</v>
      </c>
      <c r="B9021">
        <v>85</v>
      </c>
      <c r="C9021" t="s">
        <v>16</v>
      </c>
      <c r="D9021" t="s">
        <v>52</v>
      </c>
      <c r="E9021" t="s">
        <v>73</v>
      </c>
      <c r="F9021" s="1">
        <v>43583</v>
      </c>
      <c r="G9021" t="s">
        <v>24361</v>
      </c>
      <c r="H9021" t="s">
        <v>24362</v>
      </c>
      <c r="I9021" t="s">
        <v>21</v>
      </c>
      <c r="J9021">
        <v>55505.569710000003</v>
      </c>
      <c r="K9021">
        <v>184</v>
      </c>
      <c r="L9021" t="s">
        <v>22</v>
      </c>
      <c r="M9021" s="1">
        <v>43586</v>
      </c>
      <c r="N9021" t="s">
        <v>89</v>
      </c>
      <c r="O9021" t="s">
        <v>24</v>
      </c>
    </row>
    <row r="9022" spans="1:15" x14ac:dyDescent="0.35">
      <c r="A9022" t="s">
        <v>24363</v>
      </c>
      <c r="B9022">
        <v>53</v>
      </c>
      <c r="C9022" t="s">
        <v>26</v>
      </c>
      <c r="D9022" t="s">
        <v>27</v>
      </c>
      <c r="E9022" t="s">
        <v>73</v>
      </c>
      <c r="F9022" s="1">
        <v>44361</v>
      </c>
      <c r="G9022" t="s">
        <v>926</v>
      </c>
      <c r="H9022" t="s">
        <v>24364</v>
      </c>
      <c r="I9022" t="s">
        <v>31</v>
      </c>
      <c r="J9022">
        <v>9683.9717049999999</v>
      </c>
      <c r="K9022">
        <v>237</v>
      </c>
      <c r="L9022" t="s">
        <v>40</v>
      </c>
      <c r="M9022" s="1">
        <v>44381</v>
      </c>
      <c r="N9022" t="s">
        <v>51</v>
      </c>
      <c r="O9022" t="s">
        <v>46</v>
      </c>
    </row>
    <row r="9023" spans="1:15" x14ac:dyDescent="0.35">
      <c r="A9023" t="s">
        <v>15966</v>
      </c>
      <c r="B9023">
        <v>64</v>
      </c>
      <c r="C9023" t="s">
        <v>16</v>
      </c>
      <c r="D9023" t="s">
        <v>66</v>
      </c>
      <c r="E9023" t="s">
        <v>57</v>
      </c>
      <c r="F9023" s="1">
        <v>43823</v>
      </c>
      <c r="G9023" t="s">
        <v>24365</v>
      </c>
      <c r="H9023" t="s">
        <v>19304</v>
      </c>
      <c r="I9023" t="s">
        <v>21</v>
      </c>
      <c r="J9023">
        <v>11139.973819999999</v>
      </c>
      <c r="K9023">
        <v>298</v>
      </c>
      <c r="L9023" t="s">
        <v>40</v>
      </c>
      <c r="M9023" s="1">
        <v>43835</v>
      </c>
      <c r="N9023" t="s">
        <v>51</v>
      </c>
      <c r="O9023" t="s">
        <v>34</v>
      </c>
    </row>
    <row r="9024" spans="1:15" x14ac:dyDescent="0.35">
      <c r="A9024" t="s">
        <v>24366</v>
      </c>
      <c r="B9024">
        <v>84</v>
      </c>
      <c r="C9024" t="s">
        <v>26</v>
      </c>
      <c r="D9024" t="s">
        <v>94</v>
      </c>
      <c r="E9024" t="s">
        <v>57</v>
      </c>
      <c r="F9024" s="1">
        <v>43616</v>
      </c>
      <c r="G9024" t="s">
        <v>24367</v>
      </c>
      <c r="H9024" t="s">
        <v>24368</v>
      </c>
      <c r="I9024" t="s">
        <v>21</v>
      </c>
      <c r="J9024">
        <v>3781.9834219999998</v>
      </c>
      <c r="K9024">
        <v>410</v>
      </c>
      <c r="L9024" t="s">
        <v>22</v>
      </c>
      <c r="M9024" s="1">
        <v>43618</v>
      </c>
      <c r="N9024" t="s">
        <v>45</v>
      </c>
      <c r="O9024" t="s">
        <v>46</v>
      </c>
    </row>
    <row r="9025" spans="1:15" x14ac:dyDescent="0.35">
      <c r="A9025" t="s">
        <v>24369</v>
      </c>
      <c r="B9025">
        <v>39</v>
      </c>
      <c r="C9025" t="s">
        <v>16</v>
      </c>
      <c r="D9025" t="s">
        <v>52</v>
      </c>
      <c r="E9025" t="s">
        <v>37</v>
      </c>
      <c r="F9025" s="1">
        <v>43574</v>
      </c>
      <c r="G9025" t="s">
        <v>24370</v>
      </c>
      <c r="H9025" t="s">
        <v>24371</v>
      </c>
      <c r="I9025" t="s">
        <v>64</v>
      </c>
      <c r="J9025">
        <v>20243.508229999999</v>
      </c>
      <c r="K9025">
        <v>235</v>
      </c>
      <c r="L9025" t="s">
        <v>22</v>
      </c>
      <c r="M9025" s="1">
        <v>43596</v>
      </c>
      <c r="N9025" t="s">
        <v>89</v>
      </c>
      <c r="O9025" t="s">
        <v>46</v>
      </c>
    </row>
    <row r="9026" spans="1:15" x14ac:dyDescent="0.35">
      <c r="A9026" t="s">
        <v>24372</v>
      </c>
      <c r="B9026">
        <v>75</v>
      </c>
      <c r="C9026" t="s">
        <v>16</v>
      </c>
      <c r="D9026" t="s">
        <v>120</v>
      </c>
      <c r="E9026" t="s">
        <v>48</v>
      </c>
      <c r="F9026" s="1">
        <v>44285</v>
      </c>
      <c r="G9026" t="s">
        <v>24373</v>
      </c>
      <c r="H9026" t="s">
        <v>24374</v>
      </c>
      <c r="I9026" t="s">
        <v>21</v>
      </c>
      <c r="J9026">
        <v>37945.524559999998</v>
      </c>
      <c r="K9026">
        <v>472</v>
      </c>
      <c r="L9026" t="s">
        <v>44</v>
      </c>
      <c r="M9026" s="1">
        <v>44303</v>
      </c>
      <c r="N9026" t="s">
        <v>89</v>
      </c>
      <c r="O9026" t="s">
        <v>34</v>
      </c>
    </row>
    <row r="9027" spans="1:15" x14ac:dyDescent="0.35">
      <c r="A9027" t="s">
        <v>24375</v>
      </c>
      <c r="B9027">
        <v>70</v>
      </c>
      <c r="C9027" t="s">
        <v>16</v>
      </c>
      <c r="D9027" t="s">
        <v>66</v>
      </c>
      <c r="E9027" t="s">
        <v>48</v>
      </c>
      <c r="F9027" s="1">
        <v>43660</v>
      </c>
      <c r="G9027" t="s">
        <v>24376</v>
      </c>
      <c r="H9027" t="s">
        <v>24377</v>
      </c>
      <c r="I9027" t="s">
        <v>21</v>
      </c>
      <c r="J9027">
        <v>3680.00677</v>
      </c>
      <c r="K9027">
        <v>108</v>
      </c>
      <c r="L9027" t="s">
        <v>22</v>
      </c>
      <c r="M9027" s="1">
        <v>43675</v>
      </c>
      <c r="N9027" t="s">
        <v>89</v>
      </c>
      <c r="O9027" t="s">
        <v>24</v>
      </c>
    </row>
    <row r="9028" spans="1:15" x14ac:dyDescent="0.35">
      <c r="A9028" t="s">
        <v>4373</v>
      </c>
      <c r="B9028">
        <v>26</v>
      </c>
      <c r="C9028" t="s">
        <v>16</v>
      </c>
      <c r="D9028" t="s">
        <v>27</v>
      </c>
      <c r="E9028" t="s">
        <v>28</v>
      </c>
      <c r="F9028" s="1">
        <v>44385</v>
      </c>
      <c r="G9028" t="s">
        <v>24378</v>
      </c>
      <c r="H9028" t="s">
        <v>24379</v>
      </c>
      <c r="I9028" t="s">
        <v>55</v>
      </c>
      <c r="J9028">
        <v>26289.158739999999</v>
      </c>
      <c r="K9028">
        <v>126</v>
      </c>
      <c r="L9028" t="s">
        <v>40</v>
      </c>
      <c r="M9028" s="1">
        <v>44392</v>
      </c>
      <c r="N9028" t="s">
        <v>23</v>
      </c>
      <c r="O9028" t="s">
        <v>46</v>
      </c>
    </row>
    <row r="9029" spans="1:15" x14ac:dyDescent="0.35">
      <c r="A9029" t="s">
        <v>24380</v>
      </c>
      <c r="B9029">
        <v>84</v>
      </c>
      <c r="C9029" t="s">
        <v>26</v>
      </c>
      <c r="D9029" t="s">
        <v>94</v>
      </c>
      <c r="E9029" t="s">
        <v>73</v>
      </c>
      <c r="F9029" s="1">
        <v>44333</v>
      </c>
      <c r="G9029" t="s">
        <v>24381</v>
      </c>
      <c r="H9029" t="s">
        <v>24382</v>
      </c>
      <c r="I9029" t="s">
        <v>21</v>
      </c>
      <c r="J9029">
        <v>2559.964191</v>
      </c>
      <c r="K9029">
        <v>222</v>
      </c>
      <c r="L9029" t="s">
        <v>22</v>
      </c>
      <c r="M9029" s="1">
        <v>44356</v>
      </c>
      <c r="N9029" t="s">
        <v>33</v>
      </c>
      <c r="O9029" t="s">
        <v>34</v>
      </c>
    </row>
    <row r="9030" spans="1:15" x14ac:dyDescent="0.35">
      <c r="A9030" t="s">
        <v>24383</v>
      </c>
      <c r="B9030">
        <v>80</v>
      </c>
      <c r="C9030" t="s">
        <v>26</v>
      </c>
      <c r="D9030" t="s">
        <v>27</v>
      </c>
      <c r="E9030" t="s">
        <v>48</v>
      </c>
      <c r="F9030" s="1">
        <v>44189</v>
      </c>
      <c r="G9030" t="s">
        <v>24384</v>
      </c>
      <c r="H9030" t="s">
        <v>24385</v>
      </c>
      <c r="I9030" t="s">
        <v>21</v>
      </c>
      <c r="J9030">
        <v>27892.193329999998</v>
      </c>
      <c r="K9030">
        <v>398</v>
      </c>
      <c r="L9030" t="s">
        <v>40</v>
      </c>
      <c r="M9030" s="1">
        <v>44208</v>
      </c>
      <c r="N9030" t="s">
        <v>51</v>
      </c>
      <c r="O9030" t="s">
        <v>46</v>
      </c>
    </row>
    <row r="9031" spans="1:15" x14ac:dyDescent="0.35">
      <c r="A9031" t="s">
        <v>9976</v>
      </c>
      <c r="B9031">
        <v>42</v>
      </c>
      <c r="C9031" t="s">
        <v>26</v>
      </c>
      <c r="D9031" t="s">
        <v>17</v>
      </c>
      <c r="E9031" t="s">
        <v>73</v>
      </c>
      <c r="F9031" s="1">
        <v>43566</v>
      </c>
      <c r="G9031" t="s">
        <v>24386</v>
      </c>
      <c r="H9031" t="s">
        <v>24387</v>
      </c>
      <c r="I9031" t="s">
        <v>31</v>
      </c>
      <c r="J9031">
        <v>37009.346279999998</v>
      </c>
      <c r="K9031">
        <v>245</v>
      </c>
      <c r="L9031" t="s">
        <v>40</v>
      </c>
      <c r="M9031" s="1">
        <v>43569</v>
      </c>
      <c r="N9031" t="s">
        <v>89</v>
      </c>
      <c r="O9031" t="s">
        <v>34</v>
      </c>
    </row>
    <row r="9032" spans="1:15" x14ac:dyDescent="0.35">
      <c r="A9032" t="s">
        <v>3550</v>
      </c>
      <c r="B9032">
        <v>62</v>
      </c>
      <c r="C9032" t="s">
        <v>16</v>
      </c>
      <c r="D9032" t="s">
        <v>94</v>
      </c>
      <c r="E9032" t="s">
        <v>37</v>
      </c>
      <c r="F9032" s="1">
        <v>44149</v>
      </c>
      <c r="G9032" t="s">
        <v>24388</v>
      </c>
      <c r="H9032" t="s">
        <v>19061</v>
      </c>
      <c r="I9032" t="s">
        <v>21</v>
      </c>
      <c r="J9032">
        <v>7522.9877509999997</v>
      </c>
      <c r="K9032">
        <v>476</v>
      </c>
      <c r="L9032" t="s">
        <v>40</v>
      </c>
      <c r="M9032" s="1">
        <v>44177</v>
      </c>
      <c r="N9032" t="s">
        <v>33</v>
      </c>
      <c r="O9032" t="s">
        <v>34</v>
      </c>
    </row>
    <row r="9033" spans="1:15" x14ac:dyDescent="0.35">
      <c r="A9033" t="s">
        <v>24389</v>
      </c>
      <c r="B9033">
        <v>26</v>
      </c>
      <c r="C9033" t="s">
        <v>16</v>
      </c>
      <c r="D9033" t="s">
        <v>36</v>
      </c>
      <c r="E9033" t="s">
        <v>37</v>
      </c>
      <c r="F9033" s="1">
        <v>43467</v>
      </c>
      <c r="G9033" t="s">
        <v>9026</v>
      </c>
      <c r="H9033" t="s">
        <v>24390</v>
      </c>
      <c r="I9033" t="s">
        <v>31</v>
      </c>
      <c r="J9033">
        <v>10207.411040000001</v>
      </c>
      <c r="K9033">
        <v>210</v>
      </c>
      <c r="L9033" t="s">
        <v>44</v>
      </c>
      <c r="M9033" s="1">
        <v>43496</v>
      </c>
      <c r="N9033" t="s">
        <v>89</v>
      </c>
      <c r="O9033" t="s">
        <v>46</v>
      </c>
    </row>
    <row r="9034" spans="1:15" x14ac:dyDescent="0.35">
      <c r="A9034" t="s">
        <v>24391</v>
      </c>
      <c r="B9034">
        <v>77</v>
      </c>
      <c r="C9034" t="s">
        <v>26</v>
      </c>
      <c r="D9034" t="s">
        <v>120</v>
      </c>
      <c r="E9034" t="s">
        <v>57</v>
      </c>
      <c r="F9034" s="1">
        <v>43496</v>
      </c>
      <c r="G9034" t="s">
        <v>24392</v>
      </c>
      <c r="H9034" t="s">
        <v>24393</v>
      </c>
      <c r="I9034" t="s">
        <v>21</v>
      </c>
      <c r="J9034">
        <v>29188.5118</v>
      </c>
      <c r="K9034">
        <v>458</v>
      </c>
      <c r="L9034" t="s">
        <v>44</v>
      </c>
      <c r="M9034" s="1">
        <v>43526</v>
      </c>
      <c r="N9034" t="s">
        <v>45</v>
      </c>
      <c r="O9034" t="s">
        <v>34</v>
      </c>
    </row>
    <row r="9035" spans="1:15" x14ac:dyDescent="0.35">
      <c r="A9035" t="s">
        <v>24394</v>
      </c>
      <c r="B9035">
        <v>63</v>
      </c>
      <c r="C9035" t="s">
        <v>26</v>
      </c>
      <c r="D9035" t="s">
        <v>17</v>
      </c>
      <c r="E9035" t="s">
        <v>57</v>
      </c>
      <c r="F9035" s="1">
        <v>43473</v>
      </c>
      <c r="G9035" t="s">
        <v>24395</v>
      </c>
      <c r="H9035" t="s">
        <v>1080</v>
      </c>
      <c r="I9035" t="s">
        <v>21</v>
      </c>
      <c r="J9035">
        <v>33873.799030000002</v>
      </c>
      <c r="K9035">
        <v>295</v>
      </c>
      <c r="L9035" t="s">
        <v>44</v>
      </c>
      <c r="M9035" s="1">
        <v>43478</v>
      </c>
      <c r="N9035" t="s">
        <v>23</v>
      </c>
      <c r="O9035" t="s">
        <v>46</v>
      </c>
    </row>
    <row r="9036" spans="1:15" x14ac:dyDescent="0.35">
      <c r="A9036" t="s">
        <v>24396</v>
      </c>
      <c r="B9036">
        <v>71</v>
      </c>
      <c r="C9036" t="s">
        <v>26</v>
      </c>
      <c r="D9036" t="s">
        <v>27</v>
      </c>
      <c r="E9036" t="s">
        <v>57</v>
      </c>
      <c r="F9036" s="1">
        <v>44683</v>
      </c>
      <c r="G9036" t="s">
        <v>24397</v>
      </c>
      <c r="H9036" t="s">
        <v>24398</v>
      </c>
      <c r="I9036" t="s">
        <v>21</v>
      </c>
      <c r="J9036">
        <v>29229.741979999999</v>
      </c>
      <c r="K9036">
        <v>337</v>
      </c>
      <c r="L9036" t="s">
        <v>22</v>
      </c>
      <c r="M9036" s="1">
        <v>44701</v>
      </c>
      <c r="N9036" t="s">
        <v>51</v>
      </c>
      <c r="O9036" t="s">
        <v>24</v>
      </c>
    </row>
    <row r="9037" spans="1:15" x14ac:dyDescent="0.35">
      <c r="A9037" t="s">
        <v>24399</v>
      </c>
      <c r="B9037">
        <v>29</v>
      </c>
      <c r="C9037" t="s">
        <v>16</v>
      </c>
      <c r="D9037" t="s">
        <v>27</v>
      </c>
      <c r="E9037" t="s">
        <v>73</v>
      </c>
      <c r="F9037" s="1">
        <v>44048</v>
      </c>
      <c r="G9037" t="s">
        <v>24400</v>
      </c>
      <c r="H9037" t="s">
        <v>24401</v>
      </c>
      <c r="I9037" t="s">
        <v>55</v>
      </c>
      <c r="J9037">
        <v>20866.69599</v>
      </c>
      <c r="K9037">
        <v>280</v>
      </c>
      <c r="L9037" t="s">
        <v>22</v>
      </c>
      <c r="M9037" s="1">
        <v>44064</v>
      </c>
      <c r="N9037" t="s">
        <v>89</v>
      </c>
      <c r="O9037" t="s">
        <v>34</v>
      </c>
    </row>
    <row r="9038" spans="1:15" x14ac:dyDescent="0.35">
      <c r="A9038" t="s">
        <v>24402</v>
      </c>
      <c r="B9038">
        <v>62</v>
      </c>
      <c r="C9038" t="s">
        <v>26</v>
      </c>
      <c r="D9038" t="s">
        <v>66</v>
      </c>
      <c r="E9038" t="s">
        <v>48</v>
      </c>
      <c r="F9038" s="1">
        <v>44650</v>
      </c>
      <c r="G9038" t="s">
        <v>24403</v>
      </c>
      <c r="H9038" t="s">
        <v>24404</v>
      </c>
      <c r="I9038" t="s">
        <v>21</v>
      </c>
      <c r="J9038">
        <v>34371.953280000002</v>
      </c>
      <c r="K9038">
        <v>352</v>
      </c>
      <c r="L9038" t="s">
        <v>22</v>
      </c>
      <c r="M9038" s="1">
        <v>44665</v>
      </c>
      <c r="N9038" t="s">
        <v>45</v>
      </c>
      <c r="O9038" t="s">
        <v>34</v>
      </c>
    </row>
    <row r="9039" spans="1:15" x14ac:dyDescent="0.35">
      <c r="A9039" t="s">
        <v>24405</v>
      </c>
      <c r="B9039">
        <v>48</v>
      </c>
      <c r="C9039" t="s">
        <v>26</v>
      </c>
      <c r="D9039" t="s">
        <v>52</v>
      </c>
      <c r="E9039" t="s">
        <v>73</v>
      </c>
      <c r="F9039" s="1">
        <v>43494</v>
      </c>
      <c r="G9039" t="s">
        <v>24406</v>
      </c>
      <c r="H9039" t="s">
        <v>24407</v>
      </c>
      <c r="I9039" t="s">
        <v>31</v>
      </c>
      <c r="J9039">
        <v>17956.17397</v>
      </c>
      <c r="K9039">
        <v>318</v>
      </c>
      <c r="L9039" t="s">
        <v>22</v>
      </c>
      <c r="M9039" s="1">
        <v>43500</v>
      </c>
      <c r="N9039" t="s">
        <v>33</v>
      </c>
      <c r="O9039" t="s">
        <v>34</v>
      </c>
    </row>
    <row r="9040" spans="1:15" x14ac:dyDescent="0.35">
      <c r="A9040" t="s">
        <v>2083</v>
      </c>
      <c r="B9040">
        <v>38</v>
      </c>
      <c r="C9040" t="s">
        <v>26</v>
      </c>
      <c r="D9040" t="s">
        <v>94</v>
      </c>
      <c r="E9040" t="s">
        <v>37</v>
      </c>
      <c r="F9040" s="1">
        <v>43577</v>
      </c>
      <c r="G9040" t="s">
        <v>24408</v>
      </c>
      <c r="H9040" t="s">
        <v>17813</v>
      </c>
      <c r="I9040" t="s">
        <v>55</v>
      </c>
      <c r="J9040">
        <v>8181.0880029999998</v>
      </c>
      <c r="K9040">
        <v>360</v>
      </c>
      <c r="L9040" t="s">
        <v>44</v>
      </c>
      <c r="M9040" s="1">
        <v>43599</v>
      </c>
      <c r="N9040" t="s">
        <v>23</v>
      </c>
      <c r="O9040" t="s">
        <v>46</v>
      </c>
    </row>
    <row r="9041" spans="1:15" x14ac:dyDescent="0.35">
      <c r="A9041" t="s">
        <v>24409</v>
      </c>
      <c r="B9041">
        <v>59</v>
      </c>
      <c r="C9041" t="s">
        <v>26</v>
      </c>
      <c r="D9041" t="s">
        <v>27</v>
      </c>
      <c r="E9041" t="s">
        <v>28</v>
      </c>
      <c r="F9041" s="1">
        <v>44535</v>
      </c>
      <c r="G9041" t="s">
        <v>24410</v>
      </c>
      <c r="H9041" t="s">
        <v>24411</v>
      </c>
      <c r="I9041" t="s">
        <v>64</v>
      </c>
      <c r="J9041">
        <v>5027.3563990000002</v>
      </c>
      <c r="K9041">
        <v>477</v>
      </c>
      <c r="L9041" t="s">
        <v>44</v>
      </c>
      <c r="M9041" s="1">
        <v>44545</v>
      </c>
      <c r="N9041" t="s">
        <v>51</v>
      </c>
      <c r="O9041" t="s">
        <v>46</v>
      </c>
    </row>
    <row r="9042" spans="1:15" x14ac:dyDescent="0.35">
      <c r="A9042" t="s">
        <v>24412</v>
      </c>
      <c r="B9042">
        <v>76</v>
      </c>
      <c r="C9042" t="s">
        <v>26</v>
      </c>
      <c r="D9042" t="s">
        <v>17</v>
      </c>
      <c r="E9042" t="s">
        <v>57</v>
      </c>
      <c r="F9042" s="1">
        <v>44252</v>
      </c>
      <c r="G9042" t="s">
        <v>24413</v>
      </c>
      <c r="H9042" t="s">
        <v>24414</v>
      </c>
      <c r="I9042" t="s">
        <v>21</v>
      </c>
      <c r="J9042">
        <v>19253.552060000002</v>
      </c>
      <c r="K9042">
        <v>464</v>
      </c>
      <c r="L9042" t="s">
        <v>44</v>
      </c>
      <c r="M9042" s="1">
        <v>44256</v>
      </c>
      <c r="N9042" t="s">
        <v>23</v>
      </c>
      <c r="O9042" t="s">
        <v>46</v>
      </c>
    </row>
    <row r="9043" spans="1:15" x14ac:dyDescent="0.35">
      <c r="A9043" t="s">
        <v>24415</v>
      </c>
      <c r="B9043">
        <v>60</v>
      </c>
      <c r="C9043" t="s">
        <v>26</v>
      </c>
      <c r="D9043" t="s">
        <v>94</v>
      </c>
      <c r="E9043" t="s">
        <v>57</v>
      </c>
      <c r="F9043" s="1">
        <v>43810</v>
      </c>
      <c r="G9043" t="s">
        <v>24416</v>
      </c>
      <c r="H9043" t="s">
        <v>24417</v>
      </c>
      <c r="I9043" t="s">
        <v>21</v>
      </c>
      <c r="J9043">
        <v>31407.504669999998</v>
      </c>
      <c r="K9043">
        <v>234</v>
      </c>
      <c r="L9043" t="s">
        <v>22</v>
      </c>
      <c r="M9043" s="1">
        <v>43811</v>
      </c>
      <c r="N9043" t="s">
        <v>89</v>
      </c>
      <c r="O9043" t="s">
        <v>46</v>
      </c>
    </row>
    <row r="9044" spans="1:15" x14ac:dyDescent="0.35">
      <c r="A9044" t="s">
        <v>24418</v>
      </c>
      <c r="B9044">
        <v>50</v>
      </c>
      <c r="C9044" t="s">
        <v>16</v>
      </c>
      <c r="D9044" t="s">
        <v>94</v>
      </c>
      <c r="E9044" t="s">
        <v>28</v>
      </c>
      <c r="F9044" s="1">
        <v>44619</v>
      </c>
      <c r="G9044" t="s">
        <v>24419</v>
      </c>
      <c r="H9044" t="s">
        <v>24420</v>
      </c>
      <c r="I9044" t="s">
        <v>60</v>
      </c>
      <c r="J9044">
        <v>37311.807399999998</v>
      </c>
      <c r="K9044">
        <v>105</v>
      </c>
      <c r="L9044" t="s">
        <v>44</v>
      </c>
      <c r="M9044" t="s">
        <v>24421</v>
      </c>
      <c r="N9044" t="s">
        <v>23</v>
      </c>
      <c r="O9044" t="s">
        <v>46</v>
      </c>
    </row>
    <row r="9045" spans="1:15" x14ac:dyDescent="0.35">
      <c r="A9045" t="s">
        <v>24422</v>
      </c>
      <c r="B9045">
        <v>23</v>
      </c>
      <c r="C9045" t="s">
        <v>16</v>
      </c>
      <c r="D9045" t="s">
        <v>17</v>
      </c>
      <c r="E9045" t="s">
        <v>18</v>
      </c>
      <c r="F9045" s="1">
        <v>44185</v>
      </c>
      <c r="G9045" t="s">
        <v>24423</v>
      </c>
      <c r="H9045" t="s">
        <v>4900</v>
      </c>
      <c r="I9045" t="s">
        <v>64</v>
      </c>
      <c r="J9045">
        <v>52086.880279999998</v>
      </c>
      <c r="K9045">
        <v>257</v>
      </c>
      <c r="L9045" t="s">
        <v>22</v>
      </c>
      <c r="M9045" s="1">
        <v>44208</v>
      </c>
      <c r="N9045" t="s">
        <v>51</v>
      </c>
      <c r="O9045" t="s">
        <v>24</v>
      </c>
    </row>
    <row r="9046" spans="1:15" x14ac:dyDescent="0.35">
      <c r="A9046" t="s">
        <v>24424</v>
      </c>
      <c r="B9046">
        <v>67</v>
      </c>
      <c r="C9046" t="s">
        <v>16</v>
      </c>
      <c r="D9046" t="s">
        <v>52</v>
      </c>
      <c r="E9046" t="s">
        <v>18</v>
      </c>
      <c r="F9046" s="1">
        <v>45026</v>
      </c>
      <c r="G9046" t="s">
        <v>24425</v>
      </c>
      <c r="H9046" t="s">
        <v>24426</v>
      </c>
      <c r="I9046" t="s">
        <v>21</v>
      </c>
      <c r="J9046">
        <v>51261.775430000002</v>
      </c>
      <c r="K9046">
        <v>135</v>
      </c>
      <c r="L9046" t="s">
        <v>44</v>
      </c>
      <c r="M9046" s="1">
        <v>45027</v>
      </c>
      <c r="N9046" t="s">
        <v>33</v>
      </c>
      <c r="O9046" t="s">
        <v>34</v>
      </c>
    </row>
    <row r="9047" spans="1:15" x14ac:dyDescent="0.35">
      <c r="A9047" t="s">
        <v>24427</v>
      </c>
      <c r="B9047">
        <v>47</v>
      </c>
      <c r="C9047" t="s">
        <v>16</v>
      </c>
      <c r="D9047" t="s">
        <v>66</v>
      </c>
      <c r="E9047" t="s">
        <v>57</v>
      </c>
      <c r="F9047" s="1">
        <v>43873</v>
      </c>
      <c r="G9047" t="s">
        <v>24428</v>
      </c>
      <c r="H9047" t="s">
        <v>24429</v>
      </c>
      <c r="I9047" t="s">
        <v>60</v>
      </c>
      <c r="J9047">
        <v>10282.039419999999</v>
      </c>
      <c r="K9047">
        <v>143</v>
      </c>
      <c r="L9047" t="s">
        <v>40</v>
      </c>
      <c r="M9047" s="1">
        <v>43883</v>
      </c>
      <c r="N9047" t="s">
        <v>33</v>
      </c>
      <c r="O9047" t="s">
        <v>24</v>
      </c>
    </row>
    <row r="9048" spans="1:15" x14ac:dyDescent="0.35">
      <c r="A9048" t="s">
        <v>24430</v>
      </c>
      <c r="B9048">
        <v>49</v>
      </c>
      <c r="C9048" t="s">
        <v>16</v>
      </c>
      <c r="D9048" t="s">
        <v>66</v>
      </c>
      <c r="E9048" t="s">
        <v>48</v>
      </c>
      <c r="F9048" s="1">
        <v>43665</v>
      </c>
      <c r="G9048" t="s">
        <v>24431</v>
      </c>
      <c r="H9048" t="s">
        <v>24432</v>
      </c>
      <c r="I9048" t="s">
        <v>60</v>
      </c>
      <c r="J9048">
        <v>15995.757030000001</v>
      </c>
      <c r="K9048">
        <v>470</v>
      </c>
      <c r="L9048" t="s">
        <v>44</v>
      </c>
      <c r="M9048" s="1">
        <v>43674</v>
      </c>
      <c r="N9048" t="s">
        <v>89</v>
      </c>
      <c r="O9048" t="s">
        <v>46</v>
      </c>
    </row>
    <row r="9049" spans="1:15" x14ac:dyDescent="0.35">
      <c r="A9049" t="s">
        <v>24433</v>
      </c>
      <c r="B9049">
        <v>26</v>
      </c>
      <c r="C9049" t="s">
        <v>16</v>
      </c>
      <c r="D9049" t="s">
        <v>27</v>
      </c>
      <c r="E9049" t="s">
        <v>37</v>
      </c>
      <c r="F9049" s="1">
        <v>43688</v>
      </c>
      <c r="G9049" t="s">
        <v>24434</v>
      </c>
      <c r="H9049" t="s">
        <v>24435</v>
      </c>
      <c r="I9049" t="s">
        <v>60</v>
      </c>
      <c r="J9049">
        <v>6041.8443340000003</v>
      </c>
      <c r="K9049">
        <v>485</v>
      </c>
      <c r="L9049" t="s">
        <v>22</v>
      </c>
      <c r="M9049" s="1">
        <v>43707</v>
      </c>
      <c r="N9049" t="s">
        <v>33</v>
      </c>
      <c r="O9049" t="s">
        <v>46</v>
      </c>
    </row>
    <row r="9050" spans="1:15" x14ac:dyDescent="0.35">
      <c r="A9050" t="s">
        <v>24436</v>
      </c>
      <c r="B9050">
        <v>63</v>
      </c>
      <c r="C9050" t="s">
        <v>26</v>
      </c>
      <c r="D9050" t="s">
        <v>36</v>
      </c>
      <c r="E9050" t="s">
        <v>48</v>
      </c>
      <c r="F9050" s="1">
        <v>44622</v>
      </c>
      <c r="G9050" t="s">
        <v>16250</v>
      </c>
      <c r="H9050" t="s">
        <v>24437</v>
      </c>
      <c r="I9050" t="s">
        <v>21</v>
      </c>
      <c r="J9050">
        <v>35541.604630000002</v>
      </c>
      <c r="K9050">
        <v>180</v>
      </c>
      <c r="L9050" t="s">
        <v>44</v>
      </c>
      <c r="M9050" s="1">
        <v>44641</v>
      </c>
      <c r="N9050" t="s">
        <v>45</v>
      </c>
      <c r="O9050" t="s">
        <v>34</v>
      </c>
    </row>
    <row r="9051" spans="1:15" x14ac:dyDescent="0.35">
      <c r="A9051" t="s">
        <v>1906</v>
      </c>
      <c r="B9051">
        <v>43</v>
      </c>
      <c r="C9051" t="s">
        <v>26</v>
      </c>
      <c r="D9051" t="s">
        <v>94</v>
      </c>
      <c r="E9051" t="s">
        <v>73</v>
      </c>
      <c r="F9051" s="1">
        <v>43725</v>
      </c>
      <c r="G9051" t="s">
        <v>24438</v>
      </c>
      <c r="H9051" t="s">
        <v>24439</v>
      </c>
      <c r="I9051" t="s">
        <v>21</v>
      </c>
      <c r="J9051">
        <v>59492.505830000002</v>
      </c>
      <c r="K9051">
        <v>357</v>
      </c>
      <c r="L9051" t="s">
        <v>22</v>
      </c>
      <c r="M9051" s="1">
        <v>43738</v>
      </c>
      <c r="N9051" t="s">
        <v>89</v>
      </c>
      <c r="O9051" t="s">
        <v>24</v>
      </c>
    </row>
    <row r="9052" spans="1:15" x14ac:dyDescent="0.35">
      <c r="A9052" t="s">
        <v>24440</v>
      </c>
      <c r="B9052">
        <v>65</v>
      </c>
      <c r="C9052" t="s">
        <v>26</v>
      </c>
      <c r="D9052" t="s">
        <v>17</v>
      </c>
      <c r="E9052" t="s">
        <v>73</v>
      </c>
      <c r="F9052" s="1">
        <v>44015</v>
      </c>
      <c r="G9052" t="s">
        <v>24441</v>
      </c>
      <c r="H9052" t="s">
        <v>24442</v>
      </c>
      <c r="I9052" t="s">
        <v>21</v>
      </c>
      <c r="J9052">
        <v>49650.742839999999</v>
      </c>
      <c r="K9052">
        <v>120</v>
      </c>
      <c r="L9052" t="s">
        <v>22</v>
      </c>
      <c r="M9052" s="1">
        <v>44016</v>
      </c>
      <c r="N9052" t="s">
        <v>45</v>
      </c>
      <c r="O9052" t="s">
        <v>24</v>
      </c>
    </row>
    <row r="9053" spans="1:15" x14ac:dyDescent="0.35">
      <c r="A9053" t="s">
        <v>24443</v>
      </c>
      <c r="B9053">
        <v>24</v>
      </c>
      <c r="C9053" t="s">
        <v>26</v>
      </c>
      <c r="D9053" t="s">
        <v>120</v>
      </c>
      <c r="E9053" t="s">
        <v>18</v>
      </c>
      <c r="F9053" s="1">
        <v>44395</v>
      </c>
      <c r="G9053" t="s">
        <v>2759</v>
      </c>
      <c r="H9053" t="s">
        <v>24444</v>
      </c>
      <c r="I9053" t="s">
        <v>64</v>
      </c>
      <c r="J9053">
        <v>53299.085679999997</v>
      </c>
      <c r="K9053">
        <v>178</v>
      </c>
      <c r="L9053" t="s">
        <v>44</v>
      </c>
      <c r="M9053" s="1">
        <v>44406</v>
      </c>
      <c r="N9053" t="s">
        <v>33</v>
      </c>
      <c r="O9053" t="s">
        <v>46</v>
      </c>
    </row>
    <row r="9054" spans="1:15" x14ac:dyDescent="0.35">
      <c r="A9054" t="s">
        <v>24445</v>
      </c>
      <c r="B9054">
        <v>31</v>
      </c>
      <c r="C9054" t="s">
        <v>26</v>
      </c>
      <c r="D9054" t="s">
        <v>422</v>
      </c>
      <c r="E9054" t="s">
        <v>28</v>
      </c>
      <c r="F9054" s="1">
        <v>44332</v>
      </c>
      <c r="G9054" t="s">
        <v>24446</v>
      </c>
      <c r="H9054" t="s">
        <v>10444</v>
      </c>
      <c r="I9054" t="s">
        <v>31</v>
      </c>
      <c r="J9054">
        <v>23920.984049999999</v>
      </c>
      <c r="K9054">
        <v>228</v>
      </c>
      <c r="L9054" t="s">
        <v>40</v>
      </c>
      <c r="M9054" s="1">
        <v>44339</v>
      </c>
      <c r="N9054" t="s">
        <v>33</v>
      </c>
      <c r="O9054" t="s">
        <v>34</v>
      </c>
    </row>
    <row r="9055" spans="1:15" x14ac:dyDescent="0.35">
      <c r="A9055" t="s">
        <v>24447</v>
      </c>
      <c r="B9055">
        <v>25</v>
      </c>
      <c r="C9055" t="s">
        <v>16</v>
      </c>
      <c r="D9055" t="s">
        <v>422</v>
      </c>
      <c r="E9055" t="s">
        <v>28</v>
      </c>
      <c r="F9055" s="1">
        <v>43844</v>
      </c>
      <c r="G9055" t="s">
        <v>24448</v>
      </c>
      <c r="H9055" t="s">
        <v>24449</v>
      </c>
      <c r="I9055" t="s">
        <v>60</v>
      </c>
      <c r="J9055">
        <v>7302.8007429999998</v>
      </c>
      <c r="K9055">
        <v>293</v>
      </c>
      <c r="L9055" t="s">
        <v>40</v>
      </c>
      <c r="M9055" s="1">
        <v>43864</v>
      </c>
      <c r="N9055" t="s">
        <v>23</v>
      </c>
      <c r="O9055" t="s">
        <v>24</v>
      </c>
    </row>
    <row r="9056" spans="1:15" x14ac:dyDescent="0.35">
      <c r="A9056" t="s">
        <v>24450</v>
      </c>
      <c r="B9056">
        <v>77</v>
      </c>
      <c r="C9056" t="s">
        <v>16</v>
      </c>
      <c r="D9056" t="s">
        <v>422</v>
      </c>
      <c r="E9056" t="s">
        <v>73</v>
      </c>
      <c r="F9056" s="1">
        <v>43829</v>
      </c>
      <c r="G9056" t="s">
        <v>24451</v>
      </c>
      <c r="H9056" t="s">
        <v>1249</v>
      </c>
      <c r="I9056" t="s">
        <v>21</v>
      </c>
      <c r="J9056">
        <v>44663.482620000002</v>
      </c>
      <c r="K9056">
        <v>198</v>
      </c>
      <c r="L9056" t="s">
        <v>22</v>
      </c>
      <c r="M9056" s="1">
        <v>43842</v>
      </c>
      <c r="N9056" t="s">
        <v>89</v>
      </c>
      <c r="O9056" t="s">
        <v>34</v>
      </c>
    </row>
    <row r="9057" spans="1:15" x14ac:dyDescent="0.35">
      <c r="A9057" t="s">
        <v>24452</v>
      </c>
      <c r="B9057">
        <v>35</v>
      </c>
      <c r="C9057" t="s">
        <v>16</v>
      </c>
      <c r="D9057" t="s">
        <v>422</v>
      </c>
      <c r="E9057" t="s">
        <v>37</v>
      </c>
      <c r="F9057" s="1">
        <v>44332</v>
      </c>
      <c r="G9057" t="s">
        <v>24453</v>
      </c>
      <c r="H9057" t="s">
        <v>24454</v>
      </c>
      <c r="I9057" t="s">
        <v>21</v>
      </c>
      <c r="J9057">
        <v>18280.357629999999</v>
      </c>
      <c r="K9057">
        <v>301</v>
      </c>
      <c r="L9057" t="s">
        <v>40</v>
      </c>
      <c r="M9057" s="1">
        <v>44348</v>
      </c>
      <c r="N9057" t="s">
        <v>33</v>
      </c>
      <c r="O9057" t="s">
        <v>24</v>
      </c>
    </row>
    <row r="9058" spans="1:15" x14ac:dyDescent="0.35">
      <c r="A9058" t="s">
        <v>24455</v>
      </c>
      <c r="B9058">
        <v>35</v>
      </c>
      <c r="C9058" t="s">
        <v>26</v>
      </c>
      <c r="D9058" t="s">
        <v>27</v>
      </c>
      <c r="E9058" t="s">
        <v>18</v>
      </c>
      <c r="F9058" s="1">
        <v>44270</v>
      </c>
      <c r="G9058" t="s">
        <v>24456</v>
      </c>
      <c r="H9058" t="s">
        <v>24457</v>
      </c>
      <c r="I9058" t="s">
        <v>55</v>
      </c>
      <c r="J9058">
        <v>16097.883239999999</v>
      </c>
      <c r="K9058">
        <v>259</v>
      </c>
      <c r="L9058" t="s">
        <v>40</v>
      </c>
      <c r="M9058" s="1">
        <v>44284</v>
      </c>
      <c r="N9058" t="s">
        <v>89</v>
      </c>
      <c r="O9058" t="s">
        <v>46</v>
      </c>
    </row>
    <row r="9059" spans="1:15" x14ac:dyDescent="0.35">
      <c r="A9059" t="s">
        <v>24458</v>
      </c>
      <c r="B9059">
        <v>48</v>
      </c>
      <c r="C9059" t="s">
        <v>26</v>
      </c>
      <c r="D9059" t="s">
        <v>52</v>
      </c>
      <c r="E9059" t="s">
        <v>73</v>
      </c>
      <c r="F9059" s="1">
        <v>43474</v>
      </c>
      <c r="G9059" t="s">
        <v>6923</v>
      </c>
      <c r="H9059" t="s">
        <v>24459</v>
      </c>
      <c r="I9059" t="s">
        <v>55</v>
      </c>
      <c r="J9059">
        <v>53992.834139999999</v>
      </c>
      <c r="K9059">
        <v>302</v>
      </c>
      <c r="L9059" t="s">
        <v>40</v>
      </c>
      <c r="M9059" s="1">
        <v>43484</v>
      </c>
      <c r="N9059" t="s">
        <v>51</v>
      </c>
      <c r="O9059" t="s">
        <v>46</v>
      </c>
    </row>
    <row r="9060" spans="1:15" x14ac:dyDescent="0.35">
      <c r="A9060" t="s">
        <v>24460</v>
      </c>
      <c r="B9060">
        <v>70</v>
      </c>
      <c r="C9060" t="s">
        <v>16</v>
      </c>
      <c r="D9060" t="s">
        <v>120</v>
      </c>
      <c r="E9060" t="s">
        <v>48</v>
      </c>
      <c r="F9060" s="1">
        <v>43831</v>
      </c>
      <c r="G9060" t="s">
        <v>7527</v>
      </c>
      <c r="H9060" t="s">
        <v>5277</v>
      </c>
      <c r="I9060" t="s">
        <v>21</v>
      </c>
      <c r="J9060">
        <v>29958.871599999999</v>
      </c>
      <c r="K9060">
        <v>351</v>
      </c>
      <c r="L9060" t="s">
        <v>44</v>
      </c>
      <c r="M9060" s="1">
        <v>43841</v>
      </c>
      <c r="N9060" t="s">
        <v>89</v>
      </c>
      <c r="O9060" t="s">
        <v>24</v>
      </c>
    </row>
    <row r="9061" spans="1:15" x14ac:dyDescent="0.35">
      <c r="A9061" t="s">
        <v>24461</v>
      </c>
      <c r="B9061">
        <v>59</v>
      </c>
      <c r="C9061" t="s">
        <v>16</v>
      </c>
      <c r="D9061" t="s">
        <v>36</v>
      </c>
      <c r="E9061" t="s">
        <v>48</v>
      </c>
      <c r="F9061" s="1">
        <v>44633</v>
      </c>
      <c r="G9061" t="s">
        <v>7910</v>
      </c>
      <c r="H9061" t="s">
        <v>24462</v>
      </c>
      <c r="I9061" t="s">
        <v>55</v>
      </c>
      <c r="J9061">
        <v>33092.799200000001</v>
      </c>
      <c r="K9061">
        <v>436</v>
      </c>
      <c r="L9061" t="s">
        <v>22</v>
      </c>
      <c r="M9061" s="1">
        <v>44633</v>
      </c>
      <c r="N9061" t="s">
        <v>45</v>
      </c>
      <c r="O9061" t="s">
        <v>46</v>
      </c>
    </row>
    <row r="9062" spans="1:15" x14ac:dyDescent="0.35">
      <c r="A9062" t="s">
        <v>24463</v>
      </c>
      <c r="B9062">
        <v>53</v>
      </c>
      <c r="C9062" t="s">
        <v>26</v>
      </c>
      <c r="D9062" t="s">
        <v>120</v>
      </c>
      <c r="E9062" t="s">
        <v>73</v>
      </c>
      <c r="F9062" s="1">
        <v>43528</v>
      </c>
      <c r="G9062" t="s">
        <v>24464</v>
      </c>
      <c r="H9062" t="s">
        <v>24465</v>
      </c>
      <c r="I9062" t="s">
        <v>21</v>
      </c>
      <c r="J9062">
        <v>30343.199970000001</v>
      </c>
      <c r="K9062">
        <v>495</v>
      </c>
      <c r="L9062" t="s">
        <v>22</v>
      </c>
      <c r="M9062" s="1">
        <v>43530</v>
      </c>
      <c r="N9062" t="s">
        <v>51</v>
      </c>
      <c r="O9062" t="s">
        <v>34</v>
      </c>
    </row>
    <row r="9063" spans="1:15" x14ac:dyDescent="0.35">
      <c r="A9063" t="s">
        <v>24466</v>
      </c>
      <c r="B9063">
        <v>35</v>
      </c>
      <c r="C9063" t="s">
        <v>16</v>
      </c>
      <c r="D9063" t="s">
        <v>94</v>
      </c>
      <c r="E9063" t="s">
        <v>73</v>
      </c>
      <c r="F9063" s="1">
        <v>45165</v>
      </c>
      <c r="G9063" t="s">
        <v>24467</v>
      </c>
      <c r="H9063" t="s">
        <v>24468</v>
      </c>
      <c r="I9063" t="s">
        <v>60</v>
      </c>
      <c r="J9063">
        <v>32081.749779999998</v>
      </c>
      <c r="K9063">
        <v>148</v>
      </c>
      <c r="L9063" t="s">
        <v>22</v>
      </c>
      <c r="M9063" s="1">
        <v>45166</v>
      </c>
      <c r="N9063" t="s">
        <v>45</v>
      </c>
      <c r="O9063" t="s">
        <v>34</v>
      </c>
    </row>
    <row r="9064" spans="1:15" x14ac:dyDescent="0.35">
      <c r="A9064" t="s">
        <v>24469</v>
      </c>
      <c r="B9064">
        <v>28</v>
      </c>
      <c r="C9064" t="s">
        <v>16</v>
      </c>
      <c r="D9064" t="s">
        <v>17</v>
      </c>
      <c r="E9064" t="s">
        <v>28</v>
      </c>
      <c r="F9064" s="1">
        <v>44960</v>
      </c>
      <c r="G9064" t="s">
        <v>24470</v>
      </c>
      <c r="H9064" t="s">
        <v>24471</v>
      </c>
      <c r="I9064" t="s">
        <v>31</v>
      </c>
      <c r="J9064">
        <v>8386.2988129999994</v>
      </c>
      <c r="K9064">
        <v>149</v>
      </c>
      <c r="L9064" t="s">
        <v>22</v>
      </c>
      <c r="M9064" s="1">
        <v>44965</v>
      </c>
      <c r="N9064" t="s">
        <v>23</v>
      </c>
      <c r="O9064" t="s">
        <v>46</v>
      </c>
    </row>
    <row r="9065" spans="1:15" x14ac:dyDescent="0.35">
      <c r="A9065" t="s">
        <v>830</v>
      </c>
      <c r="B9065">
        <v>41</v>
      </c>
      <c r="C9065" t="s">
        <v>26</v>
      </c>
      <c r="D9065" t="s">
        <v>36</v>
      </c>
      <c r="E9065" t="s">
        <v>57</v>
      </c>
      <c r="F9065" s="1">
        <v>44946</v>
      </c>
      <c r="G9065" t="s">
        <v>24472</v>
      </c>
      <c r="H9065" t="s">
        <v>24473</v>
      </c>
      <c r="I9065" t="s">
        <v>31</v>
      </c>
      <c r="J9065">
        <v>10281.63868</v>
      </c>
      <c r="K9065">
        <v>455</v>
      </c>
      <c r="L9065" t="s">
        <v>22</v>
      </c>
      <c r="M9065" s="1">
        <v>44957</v>
      </c>
      <c r="N9065" t="s">
        <v>89</v>
      </c>
      <c r="O9065" t="s">
        <v>46</v>
      </c>
    </row>
    <row r="9066" spans="1:15" x14ac:dyDescent="0.35">
      <c r="A9066" t="s">
        <v>24474</v>
      </c>
      <c r="B9066">
        <v>31</v>
      </c>
      <c r="C9066" t="s">
        <v>26</v>
      </c>
      <c r="D9066" t="s">
        <v>27</v>
      </c>
      <c r="E9066" t="s">
        <v>37</v>
      </c>
      <c r="F9066" s="1">
        <v>45218</v>
      </c>
      <c r="G9066" t="s">
        <v>24475</v>
      </c>
      <c r="H9066" t="s">
        <v>24476</v>
      </c>
      <c r="I9066" t="s">
        <v>60</v>
      </c>
      <c r="J9066">
        <v>21456.517759999999</v>
      </c>
      <c r="K9066">
        <v>269</v>
      </c>
      <c r="L9066" t="s">
        <v>40</v>
      </c>
      <c r="M9066" s="1">
        <v>45226</v>
      </c>
      <c r="N9066" t="s">
        <v>33</v>
      </c>
      <c r="O9066" t="s">
        <v>24</v>
      </c>
    </row>
    <row r="9067" spans="1:15" x14ac:dyDescent="0.35">
      <c r="A9067" t="s">
        <v>8420</v>
      </c>
      <c r="B9067">
        <v>40</v>
      </c>
      <c r="C9067" t="s">
        <v>16</v>
      </c>
      <c r="D9067" t="s">
        <v>27</v>
      </c>
      <c r="E9067" t="s">
        <v>28</v>
      </c>
      <c r="F9067" s="1">
        <v>45177</v>
      </c>
      <c r="G9067" t="s">
        <v>24477</v>
      </c>
      <c r="H9067" t="s">
        <v>7016</v>
      </c>
      <c r="I9067" t="s">
        <v>21</v>
      </c>
      <c r="J9067">
        <v>1630.379027</v>
      </c>
      <c r="K9067">
        <v>447</v>
      </c>
      <c r="L9067" t="s">
        <v>22</v>
      </c>
      <c r="M9067" s="1">
        <v>45182</v>
      </c>
      <c r="N9067" t="s">
        <v>89</v>
      </c>
      <c r="O9067" t="s">
        <v>46</v>
      </c>
    </row>
    <row r="9068" spans="1:15" x14ac:dyDescent="0.35">
      <c r="A9068" t="s">
        <v>19633</v>
      </c>
      <c r="B9068">
        <v>78</v>
      </c>
      <c r="C9068" t="s">
        <v>26</v>
      </c>
      <c r="D9068" t="s">
        <v>120</v>
      </c>
      <c r="E9068" t="s">
        <v>73</v>
      </c>
      <c r="F9068" s="1">
        <v>44919</v>
      </c>
      <c r="G9068" t="s">
        <v>24478</v>
      </c>
      <c r="H9068" t="s">
        <v>24479</v>
      </c>
      <c r="I9068" t="s">
        <v>21</v>
      </c>
      <c r="J9068">
        <v>47112.488729999997</v>
      </c>
      <c r="K9068">
        <v>280</v>
      </c>
      <c r="L9068" t="s">
        <v>40</v>
      </c>
      <c r="M9068" s="1">
        <v>44943</v>
      </c>
      <c r="N9068" t="s">
        <v>45</v>
      </c>
      <c r="O9068" t="s">
        <v>24</v>
      </c>
    </row>
    <row r="9069" spans="1:15" x14ac:dyDescent="0.35">
      <c r="A9069" t="s">
        <v>24480</v>
      </c>
      <c r="B9069">
        <v>85</v>
      </c>
      <c r="C9069" t="s">
        <v>16</v>
      </c>
      <c r="D9069" t="s">
        <v>422</v>
      </c>
      <c r="E9069" t="s">
        <v>73</v>
      </c>
      <c r="F9069" s="1">
        <v>44104</v>
      </c>
      <c r="G9069" t="s">
        <v>24481</v>
      </c>
      <c r="H9069" t="s">
        <v>24482</v>
      </c>
      <c r="I9069" t="s">
        <v>21</v>
      </c>
      <c r="J9069">
        <v>59833.496939999997</v>
      </c>
      <c r="K9069">
        <v>407</v>
      </c>
      <c r="L9069" t="s">
        <v>22</v>
      </c>
      <c r="M9069" s="1">
        <v>44107</v>
      </c>
      <c r="N9069" t="s">
        <v>23</v>
      </c>
      <c r="O9069" t="s">
        <v>24</v>
      </c>
    </row>
    <row r="9070" spans="1:15" x14ac:dyDescent="0.35">
      <c r="A9070" t="s">
        <v>9582</v>
      </c>
      <c r="B9070">
        <v>51</v>
      </c>
      <c r="C9070" t="s">
        <v>26</v>
      </c>
      <c r="D9070" t="s">
        <v>17</v>
      </c>
      <c r="E9070" t="s">
        <v>57</v>
      </c>
      <c r="F9070" s="1">
        <v>44583</v>
      </c>
      <c r="G9070" t="s">
        <v>19438</v>
      </c>
      <c r="H9070" t="s">
        <v>24483</v>
      </c>
      <c r="I9070" t="s">
        <v>55</v>
      </c>
      <c r="J9070">
        <v>8560.5692620000009</v>
      </c>
      <c r="K9070">
        <v>239</v>
      </c>
      <c r="L9070" t="s">
        <v>40</v>
      </c>
      <c r="M9070" s="1">
        <v>44610</v>
      </c>
      <c r="N9070" t="s">
        <v>23</v>
      </c>
      <c r="O9070" t="s">
        <v>46</v>
      </c>
    </row>
    <row r="9071" spans="1:15" x14ac:dyDescent="0.35">
      <c r="A9071" t="s">
        <v>1254</v>
      </c>
      <c r="B9071">
        <v>31</v>
      </c>
      <c r="C9071" t="s">
        <v>16</v>
      </c>
      <c r="D9071" t="s">
        <v>66</v>
      </c>
      <c r="E9071" t="s">
        <v>28</v>
      </c>
      <c r="F9071" s="1">
        <v>43685</v>
      </c>
      <c r="G9071" t="s">
        <v>24484</v>
      </c>
      <c r="H9071" t="s">
        <v>24485</v>
      </c>
      <c r="I9071" t="s">
        <v>60</v>
      </c>
      <c r="J9071">
        <v>26312.145980000001</v>
      </c>
      <c r="K9071">
        <v>121</v>
      </c>
      <c r="L9071" t="s">
        <v>40</v>
      </c>
      <c r="M9071" s="1">
        <v>43693</v>
      </c>
      <c r="N9071" t="s">
        <v>23</v>
      </c>
      <c r="O9071" t="s">
        <v>46</v>
      </c>
    </row>
    <row r="9072" spans="1:15" x14ac:dyDescent="0.35">
      <c r="A9072" t="s">
        <v>24486</v>
      </c>
      <c r="B9072">
        <v>57</v>
      </c>
      <c r="C9072" t="s">
        <v>26</v>
      </c>
      <c r="D9072" t="s">
        <v>94</v>
      </c>
      <c r="E9072" t="s">
        <v>57</v>
      </c>
      <c r="F9072" s="1">
        <v>44025</v>
      </c>
      <c r="G9072" t="s">
        <v>24487</v>
      </c>
      <c r="H9072" t="s">
        <v>2153</v>
      </c>
      <c r="I9072" t="s">
        <v>31</v>
      </c>
      <c r="J9072">
        <v>13510.56655</v>
      </c>
      <c r="K9072">
        <v>370</v>
      </c>
      <c r="L9072" t="s">
        <v>40</v>
      </c>
      <c r="M9072" s="1">
        <v>44028</v>
      </c>
      <c r="N9072" t="s">
        <v>33</v>
      </c>
      <c r="O9072" t="s">
        <v>46</v>
      </c>
    </row>
    <row r="9073" spans="1:15" x14ac:dyDescent="0.35">
      <c r="A9073" t="s">
        <v>24488</v>
      </c>
      <c r="B9073">
        <v>31</v>
      </c>
      <c r="C9073" t="s">
        <v>16</v>
      </c>
      <c r="D9073" t="s">
        <v>36</v>
      </c>
      <c r="E9073" t="s">
        <v>73</v>
      </c>
      <c r="F9073" s="1">
        <v>43851</v>
      </c>
      <c r="G9073" t="s">
        <v>24489</v>
      </c>
      <c r="H9073" t="s">
        <v>17683</v>
      </c>
      <c r="I9073" t="s">
        <v>55</v>
      </c>
      <c r="J9073">
        <v>12195.31451</v>
      </c>
      <c r="K9073">
        <v>224</v>
      </c>
      <c r="L9073" t="s">
        <v>22</v>
      </c>
      <c r="M9073" s="1">
        <v>43871</v>
      </c>
      <c r="N9073" t="s">
        <v>33</v>
      </c>
      <c r="O9073" t="s">
        <v>46</v>
      </c>
    </row>
    <row r="9074" spans="1:15" x14ac:dyDescent="0.35">
      <c r="A9074" t="s">
        <v>1694</v>
      </c>
      <c r="B9074">
        <v>48</v>
      </c>
      <c r="C9074" t="s">
        <v>26</v>
      </c>
      <c r="D9074" t="s">
        <v>27</v>
      </c>
      <c r="E9074" t="s">
        <v>57</v>
      </c>
      <c r="F9074" s="1">
        <v>43658</v>
      </c>
      <c r="G9074" t="s">
        <v>24490</v>
      </c>
      <c r="H9074" t="s">
        <v>24491</v>
      </c>
      <c r="I9074" t="s">
        <v>21</v>
      </c>
      <c r="J9074">
        <v>24041.995800000001</v>
      </c>
      <c r="K9074">
        <v>449</v>
      </c>
      <c r="L9074" t="s">
        <v>40</v>
      </c>
      <c r="M9074" s="1">
        <v>43681</v>
      </c>
      <c r="N9074" t="s">
        <v>45</v>
      </c>
      <c r="O9074" t="s">
        <v>46</v>
      </c>
    </row>
    <row r="9075" spans="1:15" x14ac:dyDescent="0.35">
      <c r="A9075" t="s">
        <v>24492</v>
      </c>
      <c r="B9075">
        <v>47</v>
      </c>
      <c r="C9075" t="s">
        <v>26</v>
      </c>
      <c r="D9075" t="s">
        <v>120</v>
      </c>
      <c r="E9075" t="s">
        <v>48</v>
      </c>
      <c r="F9075" s="1">
        <v>44442</v>
      </c>
      <c r="G9075" t="s">
        <v>24493</v>
      </c>
      <c r="H9075" t="s">
        <v>24494</v>
      </c>
      <c r="I9075" t="s">
        <v>60</v>
      </c>
      <c r="J9075">
        <v>19763.999479999999</v>
      </c>
      <c r="K9075">
        <v>264</v>
      </c>
      <c r="L9075" t="s">
        <v>22</v>
      </c>
      <c r="M9075" s="1">
        <v>44461</v>
      </c>
      <c r="N9075" t="s">
        <v>45</v>
      </c>
      <c r="O9075" t="s">
        <v>34</v>
      </c>
    </row>
    <row r="9076" spans="1:15" x14ac:dyDescent="0.35">
      <c r="A9076" t="s">
        <v>24495</v>
      </c>
      <c r="B9076">
        <v>23</v>
      </c>
      <c r="C9076" t="s">
        <v>26</v>
      </c>
      <c r="D9076" t="s">
        <v>27</v>
      </c>
      <c r="E9076" t="s">
        <v>18</v>
      </c>
      <c r="F9076" s="1">
        <v>44027</v>
      </c>
      <c r="G9076" t="s">
        <v>9374</v>
      </c>
      <c r="H9076" t="s">
        <v>24496</v>
      </c>
      <c r="I9076" t="s">
        <v>55</v>
      </c>
      <c r="J9076">
        <v>33686.820110000001</v>
      </c>
      <c r="K9076">
        <v>262</v>
      </c>
      <c r="L9076" t="s">
        <v>44</v>
      </c>
      <c r="M9076" s="1">
        <v>44033</v>
      </c>
      <c r="N9076" t="s">
        <v>33</v>
      </c>
      <c r="O9076" t="s">
        <v>24</v>
      </c>
    </row>
    <row r="9077" spans="1:15" x14ac:dyDescent="0.35">
      <c r="A9077" t="s">
        <v>24497</v>
      </c>
      <c r="B9077">
        <v>71</v>
      </c>
      <c r="C9077" t="s">
        <v>26</v>
      </c>
      <c r="D9077" t="s">
        <v>94</v>
      </c>
      <c r="E9077" t="s">
        <v>57</v>
      </c>
      <c r="F9077" s="1">
        <v>43544</v>
      </c>
      <c r="G9077" t="s">
        <v>24498</v>
      </c>
      <c r="H9077" t="s">
        <v>24499</v>
      </c>
      <c r="I9077" t="s">
        <v>21</v>
      </c>
      <c r="J9077">
        <v>5709.8762230000002</v>
      </c>
      <c r="K9077">
        <v>452</v>
      </c>
      <c r="L9077" t="s">
        <v>40</v>
      </c>
      <c r="M9077" s="1">
        <v>43561</v>
      </c>
      <c r="N9077" t="s">
        <v>51</v>
      </c>
      <c r="O9077" t="s">
        <v>24</v>
      </c>
    </row>
    <row r="9078" spans="1:15" x14ac:dyDescent="0.35">
      <c r="A9078" t="s">
        <v>24500</v>
      </c>
      <c r="B9078">
        <v>27</v>
      </c>
      <c r="C9078" t="s">
        <v>16</v>
      </c>
      <c r="D9078" t="s">
        <v>36</v>
      </c>
      <c r="E9078" t="s">
        <v>18</v>
      </c>
      <c r="F9078" s="1">
        <v>44898</v>
      </c>
      <c r="G9078" t="s">
        <v>19374</v>
      </c>
      <c r="H9078" t="s">
        <v>24501</v>
      </c>
      <c r="I9078" t="s">
        <v>60</v>
      </c>
      <c r="J9078">
        <v>54465.458270000003</v>
      </c>
      <c r="K9078">
        <v>179</v>
      </c>
      <c r="L9078" t="s">
        <v>44</v>
      </c>
      <c r="M9078" s="1">
        <v>44903</v>
      </c>
      <c r="N9078" t="s">
        <v>51</v>
      </c>
      <c r="O9078" t="s">
        <v>24</v>
      </c>
    </row>
    <row r="9079" spans="1:15" x14ac:dyDescent="0.35">
      <c r="A9079" t="s">
        <v>24502</v>
      </c>
      <c r="B9079">
        <v>80</v>
      </c>
      <c r="C9079" t="s">
        <v>26</v>
      </c>
      <c r="D9079" t="s">
        <v>120</v>
      </c>
      <c r="E9079" t="s">
        <v>48</v>
      </c>
      <c r="F9079" s="1">
        <v>44048</v>
      </c>
      <c r="G9079" t="s">
        <v>24503</v>
      </c>
      <c r="H9079" t="s">
        <v>24504</v>
      </c>
      <c r="I9079" t="s">
        <v>21</v>
      </c>
      <c r="J9079">
        <v>30539.716929999999</v>
      </c>
      <c r="K9079">
        <v>146</v>
      </c>
      <c r="L9079" t="s">
        <v>22</v>
      </c>
      <c r="M9079" s="1">
        <v>44059</v>
      </c>
      <c r="N9079" t="s">
        <v>45</v>
      </c>
      <c r="O9079" t="s">
        <v>34</v>
      </c>
    </row>
    <row r="9080" spans="1:15" x14ac:dyDescent="0.35">
      <c r="A9080" t="s">
        <v>24505</v>
      </c>
      <c r="B9080">
        <v>21</v>
      </c>
      <c r="C9080" t="s">
        <v>16</v>
      </c>
      <c r="D9080" t="s">
        <v>120</v>
      </c>
      <c r="E9080" t="s">
        <v>73</v>
      </c>
      <c r="F9080" s="1">
        <v>45229</v>
      </c>
      <c r="G9080" t="s">
        <v>24506</v>
      </c>
      <c r="H9080" t="s">
        <v>24507</v>
      </c>
      <c r="I9080" t="s">
        <v>55</v>
      </c>
      <c r="J9080">
        <v>18505.776330000001</v>
      </c>
      <c r="K9080">
        <v>409</v>
      </c>
      <c r="L9080" t="s">
        <v>22</v>
      </c>
      <c r="M9080" s="1">
        <v>45233</v>
      </c>
      <c r="N9080" t="s">
        <v>23</v>
      </c>
      <c r="O9080" t="s">
        <v>46</v>
      </c>
    </row>
    <row r="9081" spans="1:15" x14ac:dyDescent="0.35">
      <c r="A9081" t="s">
        <v>24508</v>
      </c>
      <c r="B9081">
        <v>47</v>
      </c>
      <c r="C9081" t="s">
        <v>16</v>
      </c>
      <c r="D9081" t="s">
        <v>120</v>
      </c>
      <c r="E9081" t="s">
        <v>73</v>
      </c>
      <c r="F9081" s="1">
        <v>44858</v>
      </c>
      <c r="G9081" t="s">
        <v>24509</v>
      </c>
      <c r="H9081" t="s">
        <v>24510</v>
      </c>
      <c r="I9081" t="s">
        <v>55</v>
      </c>
      <c r="J9081">
        <v>33084.146540000002</v>
      </c>
      <c r="K9081">
        <v>271</v>
      </c>
      <c r="L9081" t="s">
        <v>40</v>
      </c>
      <c r="M9081" s="1">
        <v>44860</v>
      </c>
      <c r="N9081" t="s">
        <v>23</v>
      </c>
      <c r="O9081" t="s">
        <v>24</v>
      </c>
    </row>
    <row r="9082" spans="1:15" x14ac:dyDescent="0.35">
      <c r="A9082" t="s">
        <v>24511</v>
      </c>
      <c r="B9082">
        <v>66</v>
      </c>
      <c r="C9082" t="s">
        <v>16</v>
      </c>
      <c r="D9082" t="s">
        <v>17</v>
      </c>
      <c r="E9082" t="s">
        <v>37</v>
      </c>
      <c r="F9082" s="1">
        <v>44619</v>
      </c>
      <c r="G9082" t="s">
        <v>24512</v>
      </c>
      <c r="H9082" t="s">
        <v>2550</v>
      </c>
      <c r="I9082" t="s">
        <v>64</v>
      </c>
      <c r="J9082">
        <v>12716.821459999999</v>
      </c>
      <c r="K9082">
        <v>483</v>
      </c>
      <c r="L9082" t="s">
        <v>22</v>
      </c>
      <c r="M9082" s="1">
        <v>44634</v>
      </c>
      <c r="N9082" t="s">
        <v>45</v>
      </c>
      <c r="O9082" t="s">
        <v>34</v>
      </c>
    </row>
    <row r="9083" spans="1:15" x14ac:dyDescent="0.35">
      <c r="A9083" t="s">
        <v>24513</v>
      </c>
      <c r="B9083">
        <v>26</v>
      </c>
      <c r="C9083" t="s">
        <v>26</v>
      </c>
      <c r="D9083" t="s">
        <v>27</v>
      </c>
      <c r="E9083" t="s">
        <v>73</v>
      </c>
      <c r="F9083" s="1">
        <v>44738</v>
      </c>
      <c r="G9083" t="s">
        <v>24514</v>
      </c>
      <c r="H9083" t="s">
        <v>24515</v>
      </c>
      <c r="I9083" t="s">
        <v>31</v>
      </c>
      <c r="J9083">
        <v>14653.67553</v>
      </c>
      <c r="K9083">
        <v>195</v>
      </c>
      <c r="L9083" t="s">
        <v>22</v>
      </c>
      <c r="M9083" s="1">
        <v>44752</v>
      </c>
      <c r="N9083" t="s">
        <v>23</v>
      </c>
      <c r="O9083" t="s">
        <v>46</v>
      </c>
    </row>
    <row r="9084" spans="1:15" x14ac:dyDescent="0.35">
      <c r="A9084" t="s">
        <v>24516</v>
      </c>
      <c r="B9084">
        <v>61</v>
      </c>
      <c r="C9084" t="s">
        <v>16</v>
      </c>
      <c r="D9084" t="s">
        <v>94</v>
      </c>
      <c r="E9084" t="s">
        <v>57</v>
      </c>
      <c r="F9084" s="1">
        <v>43692</v>
      </c>
      <c r="G9084" t="s">
        <v>24517</v>
      </c>
      <c r="H9084" t="s">
        <v>7016</v>
      </c>
      <c r="I9084" t="s">
        <v>55</v>
      </c>
      <c r="J9084">
        <v>13647.982969999999</v>
      </c>
      <c r="K9084">
        <v>153</v>
      </c>
      <c r="L9084" t="s">
        <v>40</v>
      </c>
      <c r="M9084" s="1">
        <v>43709</v>
      </c>
      <c r="N9084" t="s">
        <v>89</v>
      </c>
      <c r="O9084" t="s">
        <v>24</v>
      </c>
    </row>
    <row r="9085" spans="1:15" x14ac:dyDescent="0.35">
      <c r="A9085" t="s">
        <v>24518</v>
      </c>
      <c r="B9085">
        <v>58</v>
      </c>
      <c r="C9085" t="s">
        <v>26</v>
      </c>
      <c r="D9085" t="s">
        <v>237</v>
      </c>
      <c r="E9085" t="s">
        <v>57</v>
      </c>
      <c r="F9085" s="1">
        <v>45057</v>
      </c>
      <c r="G9085" t="s">
        <v>24519</v>
      </c>
      <c r="H9085" t="s">
        <v>24520</v>
      </c>
      <c r="I9085" t="s">
        <v>60</v>
      </c>
      <c r="J9085">
        <v>19615.587200000002</v>
      </c>
      <c r="K9085">
        <v>426</v>
      </c>
      <c r="L9085" t="s">
        <v>44</v>
      </c>
      <c r="M9085" s="1">
        <v>45083</v>
      </c>
      <c r="N9085" t="s">
        <v>51</v>
      </c>
      <c r="O9085" t="s">
        <v>46</v>
      </c>
    </row>
    <row r="9086" spans="1:15" x14ac:dyDescent="0.35">
      <c r="A9086" t="s">
        <v>24521</v>
      </c>
      <c r="B9086">
        <v>75</v>
      </c>
      <c r="C9086" t="s">
        <v>16</v>
      </c>
      <c r="D9086" t="s">
        <v>36</v>
      </c>
      <c r="E9086" t="s">
        <v>37</v>
      </c>
      <c r="F9086" s="1">
        <v>44097</v>
      </c>
      <c r="G9086" t="s">
        <v>24522</v>
      </c>
      <c r="H9086" t="s">
        <v>24523</v>
      </c>
      <c r="I9086" t="s">
        <v>60</v>
      </c>
      <c r="J9086">
        <v>15592.4403</v>
      </c>
      <c r="K9086">
        <v>385</v>
      </c>
      <c r="L9086" t="s">
        <v>40</v>
      </c>
      <c r="M9086" s="1">
        <v>44104</v>
      </c>
      <c r="N9086" t="s">
        <v>51</v>
      </c>
      <c r="O9086" t="s">
        <v>34</v>
      </c>
    </row>
    <row r="9087" spans="1:15" x14ac:dyDescent="0.35">
      <c r="A9087" t="s">
        <v>24524</v>
      </c>
      <c r="B9087">
        <v>30</v>
      </c>
      <c r="C9087" t="s">
        <v>26</v>
      </c>
      <c r="D9087" t="s">
        <v>36</v>
      </c>
      <c r="E9087" t="s">
        <v>28</v>
      </c>
      <c r="F9087" s="1">
        <v>43618</v>
      </c>
      <c r="G9087" t="s">
        <v>5494</v>
      </c>
      <c r="H9087" t="s">
        <v>24525</v>
      </c>
      <c r="I9087" t="s">
        <v>31</v>
      </c>
      <c r="J9087">
        <v>24397.439770000001</v>
      </c>
      <c r="K9087">
        <v>241</v>
      </c>
      <c r="L9087" t="s">
        <v>22</v>
      </c>
      <c r="M9087" s="1">
        <v>43630</v>
      </c>
      <c r="N9087" t="s">
        <v>23</v>
      </c>
      <c r="O9087" t="s">
        <v>46</v>
      </c>
    </row>
    <row r="9088" spans="1:15" x14ac:dyDescent="0.35">
      <c r="A9088" t="s">
        <v>24526</v>
      </c>
      <c r="B9088">
        <v>77</v>
      </c>
      <c r="C9088" t="s">
        <v>26</v>
      </c>
      <c r="D9088" t="s">
        <v>120</v>
      </c>
      <c r="E9088" t="s">
        <v>37</v>
      </c>
      <c r="F9088" s="1">
        <v>43834</v>
      </c>
      <c r="G9088" t="s">
        <v>24527</v>
      </c>
      <c r="H9088" t="s">
        <v>7016</v>
      </c>
      <c r="I9088" t="s">
        <v>21</v>
      </c>
      <c r="J9088">
        <v>7960.6177040000002</v>
      </c>
      <c r="K9088">
        <v>230</v>
      </c>
      <c r="L9088" t="s">
        <v>22</v>
      </c>
      <c r="M9088" s="1">
        <v>43838</v>
      </c>
      <c r="N9088" t="s">
        <v>45</v>
      </c>
      <c r="O9088" t="s">
        <v>34</v>
      </c>
    </row>
    <row r="9089" spans="1:15" x14ac:dyDescent="0.35">
      <c r="A9089" t="s">
        <v>24528</v>
      </c>
      <c r="B9089">
        <v>25</v>
      </c>
      <c r="C9089" t="s">
        <v>26</v>
      </c>
      <c r="D9089" t="s">
        <v>94</v>
      </c>
      <c r="E9089" t="s">
        <v>73</v>
      </c>
      <c r="F9089" s="1">
        <v>44424</v>
      </c>
      <c r="G9089" t="s">
        <v>16458</v>
      </c>
      <c r="H9089" t="s">
        <v>24529</v>
      </c>
      <c r="I9089" t="s">
        <v>55</v>
      </c>
      <c r="J9089">
        <v>52666.660430000004</v>
      </c>
      <c r="K9089">
        <v>122</v>
      </c>
      <c r="L9089" t="s">
        <v>22</v>
      </c>
      <c r="M9089" s="1">
        <v>44442</v>
      </c>
      <c r="N9089" t="s">
        <v>89</v>
      </c>
      <c r="O9089" t="s">
        <v>46</v>
      </c>
    </row>
    <row r="9090" spans="1:15" x14ac:dyDescent="0.35">
      <c r="A9090" t="s">
        <v>3757</v>
      </c>
      <c r="B9090">
        <v>23</v>
      </c>
      <c r="C9090" t="s">
        <v>16</v>
      </c>
      <c r="D9090" t="s">
        <v>66</v>
      </c>
      <c r="E9090" t="s">
        <v>57</v>
      </c>
      <c r="F9090" s="1">
        <v>43817</v>
      </c>
      <c r="G9090" t="s">
        <v>24530</v>
      </c>
      <c r="H9090" t="s">
        <v>24531</v>
      </c>
      <c r="I9090" t="s">
        <v>55</v>
      </c>
      <c r="J9090">
        <v>27223.660739999999</v>
      </c>
      <c r="K9090">
        <v>333</v>
      </c>
      <c r="L9090" t="s">
        <v>40</v>
      </c>
      <c r="M9090" s="1">
        <v>43845</v>
      </c>
      <c r="N9090" t="s">
        <v>33</v>
      </c>
      <c r="O9090" t="s">
        <v>24</v>
      </c>
    </row>
    <row r="9091" spans="1:15" x14ac:dyDescent="0.35">
      <c r="A9091" t="s">
        <v>1567</v>
      </c>
      <c r="B9091">
        <v>76</v>
      </c>
      <c r="C9091" t="s">
        <v>16</v>
      </c>
      <c r="D9091" t="s">
        <v>17</v>
      </c>
      <c r="E9091" t="s">
        <v>37</v>
      </c>
      <c r="F9091" s="1">
        <v>44206</v>
      </c>
      <c r="G9091" t="s">
        <v>24532</v>
      </c>
      <c r="H9091" t="s">
        <v>24533</v>
      </c>
      <c r="I9091" t="s">
        <v>55</v>
      </c>
      <c r="J9091">
        <v>4401.1185830000004</v>
      </c>
      <c r="K9091">
        <v>260</v>
      </c>
      <c r="L9091" t="s">
        <v>22</v>
      </c>
      <c r="M9091" s="1">
        <v>44225</v>
      </c>
      <c r="N9091" t="s">
        <v>89</v>
      </c>
      <c r="O9091" t="s">
        <v>34</v>
      </c>
    </row>
    <row r="9092" spans="1:15" x14ac:dyDescent="0.35">
      <c r="A9092" t="s">
        <v>2910</v>
      </c>
      <c r="B9092">
        <v>20</v>
      </c>
      <c r="C9092" t="s">
        <v>16</v>
      </c>
      <c r="D9092" t="s">
        <v>66</v>
      </c>
      <c r="E9092" t="s">
        <v>48</v>
      </c>
      <c r="F9092" s="1">
        <v>44962</v>
      </c>
      <c r="G9092" t="s">
        <v>24534</v>
      </c>
      <c r="H9092" t="s">
        <v>24535</v>
      </c>
      <c r="I9092" t="s">
        <v>31</v>
      </c>
      <c r="J9092">
        <v>5378.7014289999997</v>
      </c>
      <c r="K9092">
        <v>368</v>
      </c>
      <c r="L9092" t="s">
        <v>22</v>
      </c>
      <c r="M9092" s="1">
        <v>44968</v>
      </c>
      <c r="N9092" t="s">
        <v>89</v>
      </c>
      <c r="O9092" t="s">
        <v>34</v>
      </c>
    </row>
    <row r="9093" spans="1:15" x14ac:dyDescent="0.35">
      <c r="A9093" t="s">
        <v>24536</v>
      </c>
      <c r="B9093">
        <v>39</v>
      </c>
      <c r="C9093" t="s">
        <v>26</v>
      </c>
      <c r="D9093" t="s">
        <v>17</v>
      </c>
      <c r="E9093" t="s">
        <v>73</v>
      </c>
      <c r="F9093" s="1">
        <v>44552</v>
      </c>
      <c r="G9093" t="s">
        <v>24537</v>
      </c>
      <c r="H9093" t="s">
        <v>24538</v>
      </c>
      <c r="I9093" t="s">
        <v>55</v>
      </c>
      <c r="J9093">
        <v>52086.193899999998</v>
      </c>
      <c r="K9093">
        <v>459</v>
      </c>
      <c r="L9093" t="s">
        <v>22</v>
      </c>
      <c r="M9093" s="1">
        <v>44572</v>
      </c>
      <c r="N9093" t="s">
        <v>89</v>
      </c>
      <c r="O9093" t="s">
        <v>24</v>
      </c>
    </row>
    <row r="9094" spans="1:15" x14ac:dyDescent="0.35">
      <c r="A9094" t="s">
        <v>24539</v>
      </c>
      <c r="B9094">
        <v>27</v>
      </c>
      <c r="C9094" t="s">
        <v>16</v>
      </c>
      <c r="D9094" t="s">
        <v>17</v>
      </c>
      <c r="E9094" t="s">
        <v>28</v>
      </c>
      <c r="F9094" s="1">
        <v>44568</v>
      </c>
      <c r="G9094" t="s">
        <v>24540</v>
      </c>
      <c r="H9094" t="s">
        <v>13042</v>
      </c>
      <c r="I9094" t="s">
        <v>55</v>
      </c>
      <c r="J9094">
        <v>12703.320100000001</v>
      </c>
      <c r="K9094">
        <v>295</v>
      </c>
      <c r="L9094" t="s">
        <v>22</v>
      </c>
      <c r="M9094" s="1">
        <v>44572</v>
      </c>
      <c r="N9094" t="s">
        <v>89</v>
      </c>
      <c r="O9094" t="s">
        <v>34</v>
      </c>
    </row>
    <row r="9095" spans="1:15" x14ac:dyDescent="0.35">
      <c r="A9095" t="s">
        <v>24541</v>
      </c>
      <c r="B9095">
        <v>23</v>
      </c>
      <c r="C9095" t="s">
        <v>16</v>
      </c>
      <c r="D9095" t="s">
        <v>120</v>
      </c>
      <c r="E9095" t="s">
        <v>28</v>
      </c>
      <c r="F9095" s="1">
        <v>44113</v>
      </c>
      <c r="G9095" t="s">
        <v>24542</v>
      </c>
      <c r="H9095" t="s">
        <v>24543</v>
      </c>
      <c r="I9095" t="s">
        <v>60</v>
      </c>
      <c r="J9095">
        <v>34837.404860000002</v>
      </c>
      <c r="K9095">
        <v>166</v>
      </c>
      <c r="L9095" t="s">
        <v>40</v>
      </c>
      <c r="M9095" s="1">
        <v>44117</v>
      </c>
      <c r="N9095" t="s">
        <v>45</v>
      </c>
      <c r="O9095" t="s">
        <v>24</v>
      </c>
    </row>
    <row r="9096" spans="1:15" x14ac:dyDescent="0.35">
      <c r="A9096" t="s">
        <v>14402</v>
      </c>
      <c r="B9096">
        <v>48</v>
      </c>
      <c r="C9096" t="s">
        <v>16</v>
      </c>
      <c r="D9096" t="s">
        <v>66</v>
      </c>
      <c r="E9096" t="s">
        <v>73</v>
      </c>
      <c r="F9096" s="1">
        <v>44143</v>
      </c>
      <c r="G9096" t="s">
        <v>24544</v>
      </c>
      <c r="H9096" t="s">
        <v>18342</v>
      </c>
      <c r="I9096" t="s">
        <v>60</v>
      </c>
      <c r="J9096">
        <v>75394.985480000003</v>
      </c>
      <c r="K9096">
        <v>137</v>
      </c>
      <c r="L9096" t="s">
        <v>40</v>
      </c>
      <c r="M9096" s="1">
        <v>44144</v>
      </c>
      <c r="N9096" t="s">
        <v>33</v>
      </c>
      <c r="O9096" t="s">
        <v>46</v>
      </c>
    </row>
    <row r="9097" spans="1:15" x14ac:dyDescent="0.35">
      <c r="A9097" t="s">
        <v>24545</v>
      </c>
      <c r="B9097">
        <v>29</v>
      </c>
      <c r="C9097" t="s">
        <v>16</v>
      </c>
      <c r="D9097" t="s">
        <v>36</v>
      </c>
      <c r="E9097" t="s">
        <v>73</v>
      </c>
      <c r="F9097" s="1">
        <v>43818</v>
      </c>
      <c r="G9097" t="s">
        <v>4147</v>
      </c>
      <c r="H9097" t="s">
        <v>24546</v>
      </c>
      <c r="I9097" t="s">
        <v>60</v>
      </c>
      <c r="J9097">
        <v>18486.510780000001</v>
      </c>
      <c r="K9097">
        <v>412</v>
      </c>
      <c r="L9097" t="s">
        <v>22</v>
      </c>
      <c r="M9097" s="1">
        <v>43823</v>
      </c>
      <c r="N9097" t="s">
        <v>89</v>
      </c>
      <c r="O9097" t="s">
        <v>34</v>
      </c>
    </row>
    <row r="9098" spans="1:15" x14ac:dyDescent="0.35">
      <c r="A9098" t="s">
        <v>24547</v>
      </c>
      <c r="B9098">
        <v>65</v>
      </c>
      <c r="C9098" t="s">
        <v>16</v>
      </c>
      <c r="D9098" t="s">
        <v>36</v>
      </c>
      <c r="E9098" t="s">
        <v>37</v>
      </c>
      <c r="F9098" s="1">
        <v>44632</v>
      </c>
      <c r="G9098" t="s">
        <v>24548</v>
      </c>
      <c r="H9098" t="s">
        <v>24549</v>
      </c>
      <c r="I9098" t="s">
        <v>21</v>
      </c>
      <c r="J9098">
        <v>3047.639854</v>
      </c>
      <c r="K9098">
        <v>129</v>
      </c>
      <c r="L9098" t="s">
        <v>44</v>
      </c>
      <c r="M9098" s="1">
        <v>44640</v>
      </c>
      <c r="N9098" t="s">
        <v>89</v>
      </c>
      <c r="O9098" t="s">
        <v>46</v>
      </c>
    </row>
    <row r="9099" spans="1:15" x14ac:dyDescent="0.35">
      <c r="A9099" t="s">
        <v>24550</v>
      </c>
      <c r="B9099">
        <v>40</v>
      </c>
      <c r="C9099" t="s">
        <v>16</v>
      </c>
      <c r="D9099" t="s">
        <v>66</v>
      </c>
      <c r="E9099" t="s">
        <v>37</v>
      </c>
      <c r="F9099" s="1">
        <v>44509</v>
      </c>
      <c r="G9099" t="s">
        <v>24551</v>
      </c>
      <c r="H9099" t="s">
        <v>11739</v>
      </c>
      <c r="I9099" t="s">
        <v>64</v>
      </c>
      <c r="J9099">
        <v>546.70147120000001</v>
      </c>
      <c r="K9099">
        <v>145</v>
      </c>
      <c r="L9099" t="s">
        <v>22</v>
      </c>
      <c r="M9099" s="1">
        <v>44513</v>
      </c>
      <c r="N9099" t="s">
        <v>23</v>
      </c>
      <c r="O9099" t="s">
        <v>46</v>
      </c>
    </row>
    <row r="9100" spans="1:15" x14ac:dyDescent="0.35">
      <c r="A9100" t="s">
        <v>24552</v>
      </c>
      <c r="B9100">
        <v>80</v>
      </c>
      <c r="C9100" t="s">
        <v>26</v>
      </c>
      <c r="D9100" t="s">
        <v>17</v>
      </c>
      <c r="E9100" t="s">
        <v>48</v>
      </c>
      <c r="F9100" s="1">
        <v>43834</v>
      </c>
      <c r="G9100" t="s">
        <v>24553</v>
      </c>
      <c r="H9100" t="s">
        <v>24554</v>
      </c>
      <c r="I9100" t="s">
        <v>60</v>
      </c>
      <c r="J9100">
        <v>26007.002700000001</v>
      </c>
      <c r="K9100">
        <v>151</v>
      </c>
      <c r="L9100" t="s">
        <v>22</v>
      </c>
      <c r="M9100" s="1">
        <v>43837</v>
      </c>
      <c r="N9100" t="s">
        <v>33</v>
      </c>
      <c r="O9100" t="s">
        <v>24</v>
      </c>
    </row>
    <row r="9101" spans="1:15" x14ac:dyDescent="0.35">
      <c r="A9101" t="s">
        <v>24555</v>
      </c>
      <c r="B9101">
        <v>70</v>
      </c>
      <c r="C9101" t="s">
        <v>26</v>
      </c>
      <c r="D9101" t="s">
        <v>120</v>
      </c>
      <c r="E9101" t="s">
        <v>57</v>
      </c>
      <c r="F9101" s="1">
        <v>44803</v>
      </c>
      <c r="G9101" t="s">
        <v>7650</v>
      </c>
      <c r="H9101" t="s">
        <v>24556</v>
      </c>
      <c r="I9101" t="s">
        <v>31</v>
      </c>
      <c r="J9101">
        <v>4809.4327830000002</v>
      </c>
      <c r="K9101">
        <v>145</v>
      </c>
      <c r="L9101" t="s">
        <v>22</v>
      </c>
      <c r="M9101" s="1">
        <v>44826</v>
      </c>
      <c r="N9101" t="s">
        <v>45</v>
      </c>
      <c r="O9101" t="s">
        <v>24</v>
      </c>
    </row>
    <row r="9102" spans="1:15" x14ac:dyDescent="0.35">
      <c r="A9102" t="s">
        <v>24557</v>
      </c>
      <c r="B9102">
        <v>73</v>
      </c>
      <c r="C9102" t="s">
        <v>16</v>
      </c>
      <c r="D9102" t="s">
        <v>36</v>
      </c>
      <c r="E9102" t="s">
        <v>37</v>
      </c>
      <c r="F9102" s="1">
        <v>43486</v>
      </c>
      <c r="G9102" t="s">
        <v>24558</v>
      </c>
      <c r="H9102" t="s">
        <v>1267</v>
      </c>
      <c r="I9102" t="s">
        <v>21</v>
      </c>
      <c r="J9102">
        <v>19427.990440000001</v>
      </c>
      <c r="K9102">
        <v>478</v>
      </c>
      <c r="L9102" t="s">
        <v>22</v>
      </c>
      <c r="M9102" s="1">
        <v>43486</v>
      </c>
      <c r="N9102" t="s">
        <v>45</v>
      </c>
      <c r="O9102" t="s">
        <v>34</v>
      </c>
    </row>
    <row r="9103" spans="1:15" x14ac:dyDescent="0.35">
      <c r="A9103" t="s">
        <v>24559</v>
      </c>
      <c r="B9103">
        <v>80</v>
      </c>
      <c r="C9103" t="s">
        <v>26</v>
      </c>
      <c r="D9103" t="s">
        <v>66</v>
      </c>
      <c r="E9103" t="s">
        <v>73</v>
      </c>
      <c r="F9103" s="1">
        <v>44950</v>
      </c>
      <c r="G9103" t="s">
        <v>24560</v>
      </c>
      <c r="H9103" t="s">
        <v>24561</v>
      </c>
      <c r="I9103" t="s">
        <v>31</v>
      </c>
      <c r="J9103">
        <v>60739.632839999998</v>
      </c>
      <c r="K9103">
        <v>141</v>
      </c>
      <c r="L9103" t="s">
        <v>40</v>
      </c>
      <c r="M9103" s="1">
        <v>44968</v>
      </c>
      <c r="N9103" t="s">
        <v>45</v>
      </c>
      <c r="O9103" t="s">
        <v>24</v>
      </c>
    </row>
    <row r="9104" spans="1:15" x14ac:dyDescent="0.35">
      <c r="A9104" t="s">
        <v>24562</v>
      </c>
      <c r="B9104">
        <v>23</v>
      </c>
      <c r="C9104" t="s">
        <v>26</v>
      </c>
      <c r="D9104" t="s">
        <v>237</v>
      </c>
      <c r="E9104" t="s">
        <v>73</v>
      </c>
      <c r="F9104" s="1">
        <v>44471</v>
      </c>
      <c r="G9104" t="s">
        <v>24563</v>
      </c>
      <c r="H9104" t="s">
        <v>24564</v>
      </c>
      <c r="I9104" t="s">
        <v>60</v>
      </c>
      <c r="J9104">
        <v>62858.886469999998</v>
      </c>
      <c r="K9104">
        <v>347</v>
      </c>
      <c r="L9104" t="s">
        <v>22</v>
      </c>
      <c r="M9104" s="1">
        <v>44484</v>
      </c>
      <c r="N9104" t="s">
        <v>89</v>
      </c>
      <c r="O9104" t="s">
        <v>24</v>
      </c>
    </row>
    <row r="9105" spans="1:15" x14ac:dyDescent="0.35">
      <c r="A9105" t="s">
        <v>24565</v>
      </c>
      <c r="B9105">
        <v>79</v>
      </c>
      <c r="C9105" t="s">
        <v>16</v>
      </c>
      <c r="D9105" t="s">
        <v>52</v>
      </c>
      <c r="E9105" t="s">
        <v>48</v>
      </c>
      <c r="F9105" s="1">
        <v>45000</v>
      </c>
      <c r="G9105" t="s">
        <v>24566</v>
      </c>
      <c r="H9105" t="s">
        <v>24567</v>
      </c>
      <c r="I9105" t="s">
        <v>55</v>
      </c>
      <c r="J9105">
        <v>23723.27061</v>
      </c>
      <c r="K9105">
        <v>158</v>
      </c>
      <c r="L9105" t="s">
        <v>22</v>
      </c>
      <c r="M9105" s="1">
        <v>45002</v>
      </c>
      <c r="N9105" t="s">
        <v>89</v>
      </c>
      <c r="O9105" t="s">
        <v>46</v>
      </c>
    </row>
    <row r="9106" spans="1:15" x14ac:dyDescent="0.35">
      <c r="A9106" t="s">
        <v>24568</v>
      </c>
      <c r="B9106">
        <v>32</v>
      </c>
      <c r="C9106" t="s">
        <v>26</v>
      </c>
      <c r="D9106" t="s">
        <v>52</v>
      </c>
      <c r="E9106" t="s">
        <v>28</v>
      </c>
      <c r="F9106" s="1">
        <v>43829</v>
      </c>
      <c r="G9106" t="s">
        <v>24569</v>
      </c>
      <c r="H9106" t="s">
        <v>24570</v>
      </c>
      <c r="I9106" t="s">
        <v>60</v>
      </c>
      <c r="J9106">
        <v>28170.256669999999</v>
      </c>
      <c r="K9106">
        <v>156</v>
      </c>
      <c r="L9106" t="s">
        <v>22</v>
      </c>
      <c r="M9106" s="1">
        <v>43849</v>
      </c>
      <c r="N9106" t="s">
        <v>89</v>
      </c>
      <c r="O9106" t="s">
        <v>46</v>
      </c>
    </row>
    <row r="9107" spans="1:15" x14ac:dyDescent="0.35">
      <c r="A9107" t="s">
        <v>24571</v>
      </c>
      <c r="B9107">
        <v>38</v>
      </c>
      <c r="C9107" t="s">
        <v>26</v>
      </c>
      <c r="D9107" t="s">
        <v>52</v>
      </c>
      <c r="E9107" t="s">
        <v>18</v>
      </c>
      <c r="F9107" s="1">
        <v>44611</v>
      </c>
      <c r="G9107" t="s">
        <v>1765</v>
      </c>
      <c r="H9107" t="s">
        <v>24572</v>
      </c>
      <c r="I9107" t="s">
        <v>21</v>
      </c>
      <c r="J9107">
        <v>4703.8509119999999</v>
      </c>
      <c r="K9107">
        <v>428</v>
      </c>
      <c r="L9107" t="s">
        <v>44</v>
      </c>
      <c r="M9107" s="1">
        <v>44612</v>
      </c>
      <c r="N9107" t="s">
        <v>33</v>
      </c>
      <c r="O9107" t="s">
        <v>34</v>
      </c>
    </row>
    <row r="9108" spans="1:15" x14ac:dyDescent="0.35">
      <c r="A9108" t="s">
        <v>24573</v>
      </c>
      <c r="B9108">
        <v>47</v>
      </c>
      <c r="C9108" t="s">
        <v>16</v>
      </c>
      <c r="D9108" t="s">
        <v>36</v>
      </c>
      <c r="E9108" t="s">
        <v>37</v>
      </c>
      <c r="F9108" s="1">
        <v>44924</v>
      </c>
      <c r="G9108" t="s">
        <v>24574</v>
      </c>
      <c r="H9108" t="s">
        <v>24575</v>
      </c>
      <c r="I9108" t="s">
        <v>64</v>
      </c>
      <c r="J9108">
        <v>11078.43922</v>
      </c>
      <c r="K9108">
        <v>266</v>
      </c>
      <c r="L9108" t="s">
        <v>22</v>
      </c>
      <c r="M9108" s="1">
        <v>44936</v>
      </c>
      <c r="N9108" t="s">
        <v>89</v>
      </c>
      <c r="O9108" t="s">
        <v>24</v>
      </c>
    </row>
    <row r="9109" spans="1:15" x14ac:dyDescent="0.35">
      <c r="A9109" t="s">
        <v>24576</v>
      </c>
      <c r="B9109">
        <v>33</v>
      </c>
      <c r="C9109" t="s">
        <v>26</v>
      </c>
      <c r="D9109" t="s">
        <v>36</v>
      </c>
      <c r="E9109" t="s">
        <v>37</v>
      </c>
      <c r="F9109" s="1">
        <v>44250</v>
      </c>
      <c r="G9109" t="s">
        <v>24577</v>
      </c>
      <c r="H9109" t="s">
        <v>24578</v>
      </c>
      <c r="I9109" t="s">
        <v>64</v>
      </c>
      <c r="J9109">
        <v>6595.9166830000004</v>
      </c>
      <c r="K9109">
        <v>273</v>
      </c>
      <c r="L9109" t="s">
        <v>22</v>
      </c>
      <c r="M9109" s="1">
        <v>44253</v>
      </c>
      <c r="N9109" t="s">
        <v>89</v>
      </c>
      <c r="O9109" t="s">
        <v>24</v>
      </c>
    </row>
    <row r="9110" spans="1:15" x14ac:dyDescent="0.35">
      <c r="A9110" t="s">
        <v>24579</v>
      </c>
      <c r="B9110">
        <v>34</v>
      </c>
      <c r="C9110" t="s">
        <v>26</v>
      </c>
      <c r="D9110" t="s">
        <v>94</v>
      </c>
      <c r="E9110" t="s">
        <v>73</v>
      </c>
      <c r="F9110" s="1">
        <v>44632</v>
      </c>
      <c r="G9110" t="s">
        <v>24580</v>
      </c>
      <c r="H9110" t="s">
        <v>24581</v>
      </c>
      <c r="I9110" t="s">
        <v>55</v>
      </c>
      <c r="J9110">
        <v>27669.693589999999</v>
      </c>
      <c r="K9110">
        <v>471</v>
      </c>
      <c r="L9110" t="s">
        <v>22</v>
      </c>
      <c r="M9110" s="1">
        <v>44649</v>
      </c>
      <c r="N9110" t="s">
        <v>51</v>
      </c>
      <c r="O9110" t="s">
        <v>24</v>
      </c>
    </row>
    <row r="9111" spans="1:15" x14ac:dyDescent="0.35">
      <c r="A9111" t="s">
        <v>12092</v>
      </c>
      <c r="B9111">
        <v>58</v>
      </c>
      <c r="C9111" t="s">
        <v>16</v>
      </c>
      <c r="D9111" t="s">
        <v>36</v>
      </c>
      <c r="E9111" t="s">
        <v>18</v>
      </c>
      <c r="F9111" s="1">
        <v>43959</v>
      </c>
      <c r="G9111" t="s">
        <v>348</v>
      </c>
      <c r="H9111" t="s">
        <v>24582</v>
      </c>
      <c r="I9111" t="s">
        <v>21</v>
      </c>
      <c r="J9111">
        <v>23328.701959999999</v>
      </c>
      <c r="K9111">
        <v>147</v>
      </c>
      <c r="L9111" t="s">
        <v>40</v>
      </c>
      <c r="M9111" s="1">
        <v>43969</v>
      </c>
      <c r="N9111" t="s">
        <v>23</v>
      </c>
      <c r="O9111" t="s">
        <v>34</v>
      </c>
    </row>
    <row r="9112" spans="1:15" x14ac:dyDescent="0.35">
      <c r="A9112" t="s">
        <v>7525</v>
      </c>
      <c r="B9112">
        <v>24</v>
      </c>
      <c r="C9112" t="s">
        <v>16</v>
      </c>
      <c r="D9112" t="s">
        <v>17</v>
      </c>
      <c r="E9112" t="s">
        <v>57</v>
      </c>
      <c r="F9112" s="1">
        <v>45037</v>
      </c>
      <c r="G9112" t="s">
        <v>24583</v>
      </c>
      <c r="H9112" t="s">
        <v>24584</v>
      </c>
      <c r="I9112" t="s">
        <v>64</v>
      </c>
      <c r="J9112">
        <v>7300.0597809999999</v>
      </c>
      <c r="K9112">
        <v>318</v>
      </c>
      <c r="L9112" t="s">
        <v>44</v>
      </c>
      <c r="M9112" s="1">
        <v>45038</v>
      </c>
      <c r="N9112" t="s">
        <v>45</v>
      </c>
      <c r="O9112" t="s">
        <v>24</v>
      </c>
    </row>
    <row r="9113" spans="1:15" x14ac:dyDescent="0.35">
      <c r="A9113" t="s">
        <v>12529</v>
      </c>
      <c r="B9113">
        <v>47</v>
      </c>
      <c r="C9113" t="s">
        <v>16</v>
      </c>
      <c r="D9113" t="s">
        <v>36</v>
      </c>
      <c r="E9113" t="s">
        <v>28</v>
      </c>
      <c r="F9113" s="1">
        <v>45185</v>
      </c>
      <c r="G9113" t="s">
        <v>24585</v>
      </c>
      <c r="H9113" t="s">
        <v>24586</v>
      </c>
      <c r="I9113" t="s">
        <v>21</v>
      </c>
      <c r="J9113">
        <v>1472.556466</v>
      </c>
      <c r="K9113">
        <v>144</v>
      </c>
      <c r="L9113" t="s">
        <v>22</v>
      </c>
      <c r="M9113" s="1">
        <v>45190</v>
      </c>
      <c r="N9113" t="s">
        <v>45</v>
      </c>
      <c r="O9113" t="s">
        <v>34</v>
      </c>
    </row>
    <row r="9114" spans="1:15" x14ac:dyDescent="0.35">
      <c r="A9114" t="s">
        <v>19968</v>
      </c>
      <c r="B9114">
        <v>57</v>
      </c>
      <c r="C9114" t="s">
        <v>26</v>
      </c>
      <c r="D9114" t="s">
        <v>36</v>
      </c>
      <c r="E9114" t="s">
        <v>48</v>
      </c>
      <c r="F9114" s="1">
        <v>44663</v>
      </c>
      <c r="G9114" t="s">
        <v>24587</v>
      </c>
      <c r="H9114" t="s">
        <v>20762</v>
      </c>
      <c r="I9114" t="s">
        <v>64</v>
      </c>
      <c r="J9114">
        <v>4249.7388940000001</v>
      </c>
      <c r="K9114">
        <v>104</v>
      </c>
      <c r="L9114" t="s">
        <v>22</v>
      </c>
      <c r="M9114" t="s">
        <v>12808</v>
      </c>
      <c r="N9114" t="s">
        <v>33</v>
      </c>
      <c r="O9114" t="s">
        <v>24</v>
      </c>
    </row>
    <row r="9115" spans="1:15" x14ac:dyDescent="0.35">
      <c r="A9115" t="s">
        <v>24588</v>
      </c>
      <c r="B9115">
        <v>71</v>
      </c>
      <c r="C9115" t="s">
        <v>26</v>
      </c>
      <c r="D9115" t="s">
        <v>52</v>
      </c>
      <c r="E9115" t="s">
        <v>48</v>
      </c>
      <c r="F9115" s="1">
        <v>43858</v>
      </c>
      <c r="G9115" t="s">
        <v>24589</v>
      </c>
      <c r="H9115" t="s">
        <v>24590</v>
      </c>
      <c r="I9115" t="s">
        <v>55</v>
      </c>
      <c r="J9115">
        <v>36567.702360000003</v>
      </c>
      <c r="K9115">
        <v>414</v>
      </c>
      <c r="L9115" t="s">
        <v>22</v>
      </c>
      <c r="M9115" s="1">
        <v>43860</v>
      </c>
      <c r="N9115" t="s">
        <v>23</v>
      </c>
      <c r="O9115" t="s">
        <v>34</v>
      </c>
    </row>
    <row r="9116" spans="1:15" x14ac:dyDescent="0.35">
      <c r="A9116" t="s">
        <v>24591</v>
      </c>
      <c r="B9116">
        <v>79</v>
      </c>
      <c r="C9116" t="s">
        <v>26</v>
      </c>
      <c r="D9116" t="s">
        <v>237</v>
      </c>
      <c r="E9116" t="s">
        <v>48</v>
      </c>
      <c r="F9116" s="1">
        <v>45184</v>
      </c>
      <c r="G9116" t="s">
        <v>24592</v>
      </c>
      <c r="H9116" t="s">
        <v>24593</v>
      </c>
      <c r="I9116" t="s">
        <v>21</v>
      </c>
      <c r="J9116">
        <v>31735.121480000002</v>
      </c>
      <c r="K9116">
        <v>172</v>
      </c>
      <c r="L9116" t="s">
        <v>22</v>
      </c>
      <c r="M9116" s="1">
        <v>45202</v>
      </c>
      <c r="N9116" t="s">
        <v>33</v>
      </c>
      <c r="O9116" t="s">
        <v>24</v>
      </c>
    </row>
    <row r="9117" spans="1:15" x14ac:dyDescent="0.35">
      <c r="A9117" t="s">
        <v>24594</v>
      </c>
      <c r="B9117">
        <v>74</v>
      </c>
      <c r="C9117" t="s">
        <v>26</v>
      </c>
      <c r="D9117" t="s">
        <v>52</v>
      </c>
      <c r="E9117" t="s">
        <v>48</v>
      </c>
      <c r="F9117" s="1">
        <v>43956</v>
      </c>
      <c r="G9117" t="s">
        <v>24595</v>
      </c>
      <c r="H9117" t="s">
        <v>24596</v>
      </c>
      <c r="I9117" t="s">
        <v>64</v>
      </c>
      <c r="J9117">
        <v>1504.2583729999999</v>
      </c>
      <c r="K9117">
        <v>384</v>
      </c>
      <c r="L9117" t="s">
        <v>22</v>
      </c>
      <c r="M9117" s="1">
        <v>43975</v>
      </c>
      <c r="N9117" t="s">
        <v>89</v>
      </c>
      <c r="O9117" t="s">
        <v>46</v>
      </c>
    </row>
    <row r="9118" spans="1:15" x14ac:dyDescent="0.35">
      <c r="A9118" t="s">
        <v>24597</v>
      </c>
      <c r="B9118">
        <v>72</v>
      </c>
      <c r="C9118" t="s">
        <v>26</v>
      </c>
      <c r="D9118" t="s">
        <v>52</v>
      </c>
      <c r="E9118" t="s">
        <v>57</v>
      </c>
      <c r="F9118" s="1">
        <v>43951</v>
      </c>
      <c r="G9118" t="s">
        <v>24598</v>
      </c>
      <c r="H9118" t="s">
        <v>24599</v>
      </c>
      <c r="I9118" t="s">
        <v>64</v>
      </c>
      <c r="J9118">
        <v>34395.212039999999</v>
      </c>
      <c r="K9118">
        <v>232</v>
      </c>
      <c r="L9118" t="s">
        <v>40</v>
      </c>
      <c r="M9118" s="1">
        <v>43956</v>
      </c>
      <c r="N9118" t="s">
        <v>51</v>
      </c>
      <c r="O9118" t="s">
        <v>24</v>
      </c>
    </row>
    <row r="9119" spans="1:15" x14ac:dyDescent="0.35">
      <c r="A9119" t="s">
        <v>23122</v>
      </c>
      <c r="B9119">
        <v>26</v>
      </c>
      <c r="C9119" t="s">
        <v>26</v>
      </c>
      <c r="D9119" t="s">
        <v>27</v>
      </c>
      <c r="E9119" t="s">
        <v>18</v>
      </c>
      <c r="F9119" s="1">
        <v>44864</v>
      </c>
      <c r="G9119" t="s">
        <v>24600</v>
      </c>
      <c r="H9119" t="s">
        <v>7994</v>
      </c>
      <c r="I9119" t="s">
        <v>55</v>
      </c>
      <c r="J9119">
        <v>22180.81335</v>
      </c>
      <c r="K9119">
        <v>240</v>
      </c>
      <c r="L9119" t="s">
        <v>44</v>
      </c>
      <c r="M9119" s="1">
        <v>44872</v>
      </c>
      <c r="N9119" t="s">
        <v>89</v>
      </c>
      <c r="O9119" t="s">
        <v>34</v>
      </c>
    </row>
    <row r="9120" spans="1:15" x14ac:dyDescent="0.35">
      <c r="A9120" t="s">
        <v>22375</v>
      </c>
      <c r="B9120">
        <v>44</v>
      </c>
      <c r="C9120" t="s">
        <v>26</v>
      </c>
      <c r="D9120" t="s">
        <v>94</v>
      </c>
      <c r="E9120" t="s">
        <v>48</v>
      </c>
      <c r="F9120" s="1">
        <v>44920</v>
      </c>
      <c r="G9120" t="s">
        <v>24601</v>
      </c>
      <c r="H9120" t="s">
        <v>24602</v>
      </c>
      <c r="I9120" t="s">
        <v>64</v>
      </c>
      <c r="J9120">
        <v>34255.686979999999</v>
      </c>
      <c r="K9120">
        <v>395</v>
      </c>
      <c r="L9120" t="s">
        <v>22</v>
      </c>
      <c r="M9120" s="1">
        <v>44940</v>
      </c>
      <c r="N9120" t="s">
        <v>33</v>
      </c>
      <c r="O9120" t="s">
        <v>46</v>
      </c>
    </row>
    <row r="9121" spans="1:15" x14ac:dyDescent="0.35">
      <c r="A9121" t="s">
        <v>24603</v>
      </c>
      <c r="B9121">
        <v>70</v>
      </c>
      <c r="C9121" t="s">
        <v>16</v>
      </c>
      <c r="D9121" t="s">
        <v>17</v>
      </c>
      <c r="E9121" t="s">
        <v>37</v>
      </c>
      <c r="F9121" s="1">
        <v>44921</v>
      </c>
      <c r="G9121" t="s">
        <v>24604</v>
      </c>
      <c r="H9121" t="s">
        <v>6050</v>
      </c>
      <c r="I9121" t="s">
        <v>55</v>
      </c>
      <c r="J9121">
        <v>5710.7122939999999</v>
      </c>
      <c r="K9121">
        <v>350</v>
      </c>
      <c r="L9121" t="s">
        <v>44</v>
      </c>
      <c r="M9121" s="1">
        <v>44937</v>
      </c>
      <c r="N9121" t="s">
        <v>51</v>
      </c>
      <c r="O9121" t="s">
        <v>24</v>
      </c>
    </row>
    <row r="9122" spans="1:15" x14ac:dyDescent="0.35">
      <c r="A9122" t="s">
        <v>24605</v>
      </c>
      <c r="B9122">
        <v>33</v>
      </c>
      <c r="C9122" t="s">
        <v>26</v>
      </c>
      <c r="D9122" t="s">
        <v>94</v>
      </c>
      <c r="E9122" t="s">
        <v>57</v>
      </c>
      <c r="F9122" s="1">
        <v>45141</v>
      </c>
      <c r="G9122" t="s">
        <v>24606</v>
      </c>
      <c r="H9122" t="s">
        <v>24607</v>
      </c>
      <c r="I9122" t="s">
        <v>31</v>
      </c>
      <c r="J9122">
        <v>30673.92352</v>
      </c>
      <c r="K9122">
        <v>419</v>
      </c>
      <c r="L9122" t="s">
        <v>22</v>
      </c>
      <c r="M9122" s="1">
        <v>45160</v>
      </c>
      <c r="N9122" t="s">
        <v>51</v>
      </c>
      <c r="O9122" t="s">
        <v>46</v>
      </c>
    </row>
    <row r="9123" spans="1:15" x14ac:dyDescent="0.35">
      <c r="A9123" t="s">
        <v>24608</v>
      </c>
      <c r="B9123">
        <v>85</v>
      </c>
      <c r="C9123" t="s">
        <v>16</v>
      </c>
      <c r="D9123" t="s">
        <v>120</v>
      </c>
      <c r="E9123" t="s">
        <v>57</v>
      </c>
      <c r="F9123" s="1">
        <v>44330</v>
      </c>
      <c r="G9123" t="s">
        <v>24609</v>
      </c>
      <c r="H9123" t="s">
        <v>24610</v>
      </c>
      <c r="I9123" t="s">
        <v>55</v>
      </c>
      <c r="J9123">
        <v>23515.230039999999</v>
      </c>
      <c r="K9123">
        <v>425</v>
      </c>
      <c r="L9123" t="s">
        <v>40</v>
      </c>
      <c r="M9123" s="1">
        <v>44343</v>
      </c>
      <c r="N9123" t="s">
        <v>51</v>
      </c>
      <c r="O9123" t="s">
        <v>34</v>
      </c>
    </row>
    <row r="9124" spans="1:15" x14ac:dyDescent="0.35">
      <c r="A9124" t="s">
        <v>24611</v>
      </c>
      <c r="B9124">
        <v>71</v>
      </c>
      <c r="C9124" t="s">
        <v>26</v>
      </c>
      <c r="D9124" t="s">
        <v>237</v>
      </c>
      <c r="E9124" t="s">
        <v>73</v>
      </c>
      <c r="F9124" s="1">
        <v>44752</v>
      </c>
      <c r="G9124" t="s">
        <v>24612</v>
      </c>
      <c r="H9124" t="s">
        <v>24613</v>
      </c>
      <c r="I9124" t="s">
        <v>31</v>
      </c>
      <c r="J9124">
        <v>22741.190129999999</v>
      </c>
      <c r="K9124">
        <v>126</v>
      </c>
      <c r="L9124" t="s">
        <v>22</v>
      </c>
      <c r="M9124" s="1">
        <v>44757</v>
      </c>
      <c r="N9124" t="s">
        <v>45</v>
      </c>
      <c r="O9124" t="s">
        <v>34</v>
      </c>
    </row>
    <row r="9125" spans="1:15" x14ac:dyDescent="0.35">
      <c r="A9125" t="s">
        <v>11784</v>
      </c>
      <c r="B9125">
        <v>63</v>
      </c>
      <c r="C9125" t="s">
        <v>16</v>
      </c>
      <c r="D9125" t="s">
        <v>94</v>
      </c>
      <c r="E9125" t="s">
        <v>37</v>
      </c>
      <c r="F9125" s="1">
        <v>44921</v>
      </c>
      <c r="G9125" t="s">
        <v>24614</v>
      </c>
      <c r="H9125" t="s">
        <v>24615</v>
      </c>
      <c r="I9125" t="s">
        <v>31</v>
      </c>
      <c r="J9125">
        <v>15422.71538</v>
      </c>
      <c r="K9125">
        <v>207</v>
      </c>
      <c r="L9125" t="s">
        <v>22</v>
      </c>
      <c r="M9125" s="1">
        <v>44933</v>
      </c>
      <c r="N9125" t="s">
        <v>51</v>
      </c>
      <c r="O9125" t="s">
        <v>46</v>
      </c>
    </row>
    <row r="9126" spans="1:15" x14ac:dyDescent="0.35">
      <c r="A9126" t="s">
        <v>24616</v>
      </c>
      <c r="B9126">
        <v>60</v>
      </c>
      <c r="C9126" t="s">
        <v>16</v>
      </c>
      <c r="D9126" t="s">
        <v>120</v>
      </c>
      <c r="E9126" t="s">
        <v>37</v>
      </c>
      <c r="F9126" s="1">
        <v>44418</v>
      </c>
      <c r="G9126" t="s">
        <v>24617</v>
      </c>
      <c r="H9126" t="s">
        <v>24618</v>
      </c>
      <c r="I9126" t="s">
        <v>55</v>
      </c>
      <c r="J9126">
        <v>1981.4127510000001</v>
      </c>
      <c r="K9126">
        <v>331</v>
      </c>
      <c r="L9126" t="s">
        <v>44</v>
      </c>
      <c r="M9126" s="1">
        <v>44438</v>
      </c>
      <c r="N9126" t="s">
        <v>89</v>
      </c>
      <c r="O9126" t="s">
        <v>24</v>
      </c>
    </row>
    <row r="9127" spans="1:15" x14ac:dyDescent="0.35">
      <c r="A9127" t="s">
        <v>4893</v>
      </c>
      <c r="B9127">
        <v>58</v>
      </c>
      <c r="C9127" t="s">
        <v>16</v>
      </c>
      <c r="D9127" t="s">
        <v>66</v>
      </c>
      <c r="E9127" t="s">
        <v>48</v>
      </c>
      <c r="F9127" s="1">
        <v>43452</v>
      </c>
      <c r="G9127" t="s">
        <v>24619</v>
      </c>
      <c r="H9127" t="s">
        <v>24620</v>
      </c>
      <c r="I9127" t="s">
        <v>31</v>
      </c>
      <c r="J9127">
        <v>33142.859190000003</v>
      </c>
      <c r="K9127">
        <v>292</v>
      </c>
      <c r="L9127" t="s">
        <v>22</v>
      </c>
      <c r="M9127" s="1">
        <v>43455</v>
      </c>
      <c r="N9127" t="s">
        <v>23</v>
      </c>
      <c r="O9127" t="s">
        <v>34</v>
      </c>
    </row>
    <row r="9128" spans="1:15" x14ac:dyDescent="0.35">
      <c r="A9128" t="s">
        <v>24621</v>
      </c>
      <c r="B9128">
        <v>75</v>
      </c>
      <c r="C9128" t="s">
        <v>16</v>
      </c>
      <c r="D9128" t="s">
        <v>94</v>
      </c>
      <c r="E9128" t="s">
        <v>18</v>
      </c>
      <c r="F9128" s="1">
        <v>45173</v>
      </c>
      <c r="G9128" t="s">
        <v>24622</v>
      </c>
      <c r="H9128" t="s">
        <v>193</v>
      </c>
      <c r="I9128" t="s">
        <v>21</v>
      </c>
      <c r="J9128">
        <v>33705.02635</v>
      </c>
      <c r="K9128">
        <v>200</v>
      </c>
      <c r="L9128" t="s">
        <v>44</v>
      </c>
      <c r="M9128" s="1">
        <v>45195</v>
      </c>
      <c r="N9128" t="s">
        <v>51</v>
      </c>
      <c r="O9128" t="s">
        <v>34</v>
      </c>
    </row>
    <row r="9129" spans="1:15" x14ac:dyDescent="0.35">
      <c r="A9129" t="s">
        <v>10861</v>
      </c>
      <c r="B9129">
        <v>54</v>
      </c>
      <c r="C9129" t="s">
        <v>16</v>
      </c>
      <c r="D9129" t="s">
        <v>27</v>
      </c>
      <c r="E9129" t="s">
        <v>28</v>
      </c>
      <c r="F9129" s="1">
        <v>43584</v>
      </c>
      <c r="G9129" t="s">
        <v>24623</v>
      </c>
      <c r="H9129" t="s">
        <v>24624</v>
      </c>
      <c r="I9129" t="s">
        <v>55</v>
      </c>
      <c r="J9129">
        <v>6116.3182370000004</v>
      </c>
      <c r="K9129">
        <v>155</v>
      </c>
      <c r="L9129" t="s">
        <v>22</v>
      </c>
      <c r="M9129" s="1">
        <v>43590</v>
      </c>
      <c r="N9129" t="s">
        <v>23</v>
      </c>
      <c r="O9129" t="s">
        <v>24</v>
      </c>
    </row>
    <row r="9130" spans="1:15" x14ac:dyDescent="0.35">
      <c r="A9130" t="s">
        <v>24553</v>
      </c>
      <c r="B9130">
        <v>37</v>
      </c>
      <c r="C9130" t="s">
        <v>16</v>
      </c>
      <c r="D9130" t="s">
        <v>66</v>
      </c>
      <c r="E9130" t="s">
        <v>28</v>
      </c>
      <c r="F9130" s="1">
        <v>44678</v>
      </c>
      <c r="G9130" t="s">
        <v>24625</v>
      </c>
      <c r="H9130" t="s">
        <v>2995</v>
      </c>
      <c r="I9130" t="s">
        <v>55</v>
      </c>
      <c r="J9130">
        <v>23495.23287</v>
      </c>
      <c r="K9130">
        <v>123</v>
      </c>
      <c r="L9130" t="s">
        <v>44</v>
      </c>
      <c r="M9130" s="1">
        <v>44686</v>
      </c>
      <c r="N9130" t="s">
        <v>45</v>
      </c>
      <c r="O9130" t="s">
        <v>24</v>
      </c>
    </row>
    <row r="9131" spans="1:15" x14ac:dyDescent="0.35">
      <c r="A9131" t="s">
        <v>24626</v>
      </c>
      <c r="B9131">
        <v>74</v>
      </c>
      <c r="C9131" t="s">
        <v>16</v>
      </c>
      <c r="D9131" t="s">
        <v>27</v>
      </c>
      <c r="E9131" t="s">
        <v>37</v>
      </c>
      <c r="F9131" s="1">
        <v>43844</v>
      </c>
      <c r="G9131" t="s">
        <v>24627</v>
      </c>
      <c r="H9131" t="s">
        <v>24628</v>
      </c>
      <c r="I9131" t="s">
        <v>55</v>
      </c>
      <c r="J9131">
        <v>11930.69793</v>
      </c>
      <c r="K9131">
        <v>307</v>
      </c>
      <c r="L9131" t="s">
        <v>22</v>
      </c>
      <c r="M9131" s="1">
        <v>43852</v>
      </c>
      <c r="N9131" t="s">
        <v>33</v>
      </c>
      <c r="O9131" t="s">
        <v>46</v>
      </c>
    </row>
    <row r="9132" spans="1:15" x14ac:dyDescent="0.35">
      <c r="A9132" t="s">
        <v>24629</v>
      </c>
      <c r="B9132">
        <v>59</v>
      </c>
      <c r="C9132" t="s">
        <v>26</v>
      </c>
      <c r="D9132" t="s">
        <v>17</v>
      </c>
      <c r="E9132" t="s">
        <v>28</v>
      </c>
      <c r="F9132" s="1">
        <v>44661</v>
      </c>
      <c r="G9132" t="s">
        <v>24630</v>
      </c>
      <c r="H9132" t="s">
        <v>24631</v>
      </c>
      <c r="I9132" t="s">
        <v>55</v>
      </c>
      <c r="J9132">
        <v>42204.926590000003</v>
      </c>
      <c r="K9132">
        <v>395</v>
      </c>
      <c r="L9132" t="s">
        <v>40</v>
      </c>
      <c r="M9132" s="1">
        <v>44670</v>
      </c>
      <c r="N9132" t="s">
        <v>23</v>
      </c>
      <c r="O9132" t="s">
        <v>24</v>
      </c>
    </row>
    <row r="9133" spans="1:15" x14ac:dyDescent="0.35">
      <c r="A9133" t="s">
        <v>24632</v>
      </c>
      <c r="B9133" t="s">
        <v>142</v>
      </c>
      <c r="C9133" t="s">
        <v>16</v>
      </c>
      <c r="D9133" t="s">
        <v>94</v>
      </c>
      <c r="E9133" t="s">
        <v>37</v>
      </c>
      <c r="F9133" s="1">
        <v>44849</v>
      </c>
      <c r="G9133" t="s">
        <v>24633</v>
      </c>
      <c r="H9133" t="s">
        <v>24634</v>
      </c>
      <c r="I9133" t="s">
        <v>21</v>
      </c>
      <c r="J9133">
        <v>16332.899240000001</v>
      </c>
      <c r="K9133">
        <v>161</v>
      </c>
      <c r="L9133" t="s">
        <v>22</v>
      </c>
      <c r="M9133" s="1">
        <v>44857</v>
      </c>
      <c r="N9133" t="s">
        <v>45</v>
      </c>
      <c r="O9133" t="s">
        <v>34</v>
      </c>
    </row>
    <row r="9134" spans="1:15" x14ac:dyDescent="0.35">
      <c r="A9134" t="s">
        <v>24635</v>
      </c>
      <c r="B9134">
        <v>19</v>
      </c>
      <c r="C9134" t="s">
        <v>26</v>
      </c>
      <c r="D9134" t="s">
        <v>66</v>
      </c>
      <c r="E9134" t="s">
        <v>18</v>
      </c>
      <c r="F9134" s="1">
        <v>44809</v>
      </c>
      <c r="G9134" t="s">
        <v>24636</v>
      </c>
      <c r="H9134" t="s">
        <v>24637</v>
      </c>
      <c r="I9134" t="s">
        <v>60</v>
      </c>
      <c r="J9134">
        <v>9625.793291</v>
      </c>
      <c r="K9134">
        <v>401</v>
      </c>
      <c r="L9134" t="s">
        <v>44</v>
      </c>
      <c r="M9134" s="1">
        <v>44824</v>
      </c>
      <c r="N9134" t="s">
        <v>51</v>
      </c>
      <c r="O9134" t="s">
        <v>34</v>
      </c>
    </row>
    <row r="9135" spans="1:15" x14ac:dyDescent="0.35">
      <c r="A9135" t="s">
        <v>24638</v>
      </c>
      <c r="B9135">
        <v>60</v>
      </c>
      <c r="C9135" t="s">
        <v>16</v>
      </c>
      <c r="D9135" t="s">
        <v>120</v>
      </c>
      <c r="E9135" t="s">
        <v>57</v>
      </c>
      <c r="F9135" s="1">
        <v>45117</v>
      </c>
      <c r="G9135" t="s">
        <v>7026</v>
      </c>
      <c r="H9135" t="s">
        <v>24639</v>
      </c>
      <c r="I9135" t="s">
        <v>64</v>
      </c>
      <c r="J9135">
        <v>7107.580027</v>
      </c>
      <c r="K9135">
        <v>495</v>
      </c>
      <c r="L9135" t="s">
        <v>40</v>
      </c>
      <c r="M9135" s="1">
        <v>45120</v>
      </c>
      <c r="N9135" t="s">
        <v>51</v>
      </c>
      <c r="O9135" t="s">
        <v>46</v>
      </c>
    </row>
    <row r="9136" spans="1:15" x14ac:dyDescent="0.35">
      <c r="A9136" t="s">
        <v>24640</v>
      </c>
      <c r="B9136">
        <v>38</v>
      </c>
      <c r="C9136" t="s">
        <v>16</v>
      </c>
      <c r="D9136" t="s">
        <v>52</v>
      </c>
      <c r="E9136" t="s">
        <v>18</v>
      </c>
      <c r="F9136" s="1">
        <v>43727</v>
      </c>
      <c r="G9136" t="s">
        <v>24641</v>
      </c>
      <c r="H9136" t="s">
        <v>24642</v>
      </c>
      <c r="I9136" t="s">
        <v>31</v>
      </c>
      <c r="J9136">
        <v>30280.290540000002</v>
      </c>
      <c r="K9136">
        <v>391</v>
      </c>
      <c r="L9136" t="s">
        <v>44</v>
      </c>
      <c r="M9136" s="1">
        <v>43751</v>
      </c>
      <c r="N9136" t="s">
        <v>33</v>
      </c>
      <c r="O9136" t="s">
        <v>24</v>
      </c>
    </row>
    <row r="9137" spans="1:15" x14ac:dyDescent="0.35">
      <c r="A9137" t="s">
        <v>24643</v>
      </c>
      <c r="B9137">
        <v>33</v>
      </c>
      <c r="C9137" t="s">
        <v>16</v>
      </c>
      <c r="D9137" t="s">
        <v>52</v>
      </c>
      <c r="E9137" t="s">
        <v>73</v>
      </c>
      <c r="F9137" s="1">
        <v>45072</v>
      </c>
      <c r="G9137" t="s">
        <v>24644</v>
      </c>
      <c r="H9137" t="s">
        <v>24645</v>
      </c>
      <c r="I9137" t="s">
        <v>31</v>
      </c>
      <c r="J9137">
        <v>52236.495089999997</v>
      </c>
      <c r="K9137">
        <v>348</v>
      </c>
      <c r="L9137" t="s">
        <v>44</v>
      </c>
      <c r="M9137" s="1">
        <v>45084</v>
      </c>
      <c r="N9137" t="s">
        <v>45</v>
      </c>
      <c r="O9137" t="s">
        <v>46</v>
      </c>
    </row>
    <row r="9138" spans="1:15" x14ac:dyDescent="0.35">
      <c r="A9138" t="s">
        <v>24646</v>
      </c>
      <c r="B9138">
        <v>24</v>
      </c>
      <c r="C9138" t="s">
        <v>16</v>
      </c>
      <c r="D9138" t="s">
        <v>27</v>
      </c>
      <c r="E9138" t="s">
        <v>73</v>
      </c>
      <c r="F9138" s="1">
        <v>43969</v>
      </c>
      <c r="G9138" t="s">
        <v>24647</v>
      </c>
      <c r="H9138" t="s">
        <v>24648</v>
      </c>
      <c r="I9138" t="s">
        <v>55</v>
      </c>
      <c r="J9138">
        <v>36177.340080000002</v>
      </c>
      <c r="K9138">
        <v>357</v>
      </c>
      <c r="L9138" t="s">
        <v>22</v>
      </c>
      <c r="M9138" s="1">
        <v>43973</v>
      </c>
      <c r="N9138" t="s">
        <v>45</v>
      </c>
      <c r="O9138" t="s">
        <v>46</v>
      </c>
    </row>
    <row r="9139" spans="1:15" x14ac:dyDescent="0.35">
      <c r="A9139" t="s">
        <v>24649</v>
      </c>
      <c r="B9139">
        <v>50</v>
      </c>
      <c r="C9139" t="s">
        <v>26</v>
      </c>
      <c r="D9139" t="s">
        <v>94</v>
      </c>
      <c r="E9139" t="s">
        <v>18</v>
      </c>
      <c r="F9139" s="1">
        <v>44059</v>
      </c>
      <c r="G9139" t="s">
        <v>24650</v>
      </c>
      <c r="H9139" t="s">
        <v>24651</v>
      </c>
      <c r="I9139" t="s">
        <v>55</v>
      </c>
      <c r="J9139">
        <v>58548.71716</v>
      </c>
      <c r="K9139">
        <v>307</v>
      </c>
      <c r="L9139" t="s">
        <v>44</v>
      </c>
      <c r="M9139" s="1">
        <v>44069</v>
      </c>
      <c r="N9139" t="s">
        <v>33</v>
      </c>
      <c r="O9139" t="s">
        <v>34</v>
      </c>
    </row>
    <row r="9140" spans="1:15" x14ac:dyDescent="0.35">
      <c r="A9140" t="s">
        <v>24652</v>
      </c>
      <c r="B9140">
        <v>49</v>
      </c>
      <c r="C9140" t="s">
        <v>16</v>
      </c>
      <c r="D9140" t="s">
        <v>52</v>
      </c>
      <c r="E9140" t="s">
        <v>57</v>
      </c>
      <c r="F9140" s="1">
        <v>43836</v>
      </c>
      <c r="G9140" t="s">
        <v>24653</v>
      </c>
      <c r="H9140" t="s">
        <v>24654</v>
      </c>
      <c r="I9140" t="s">
        <v>55</v>
      </c>
      <c r="J9140">
        <v>22307.41834</v>
      </c>
      <c r="K9140">
        <v>140</v>
      </c>
      <c r="L9140" t="s">
        <v>44</v>
      </c>
      <c r="M9140" s="1">
        <v>43852</v>
      </c>
      <c r="N9140" t="s">
        <v>45</v>
      </c>
      <c r="O9140" t="s">
        <v>24</v>
      </c>
    </row>
    <row r="9141" spans="1:15" x14ac:dyDescent="0.35">
      <c r="A9141" t="s">
        <v>24655</v>
      </c>
      <c r="B9141">
        <v>75</v>
      </c>
      <c r="C9141" t="s">
        <v>16</v>
      </c>
      <c r="D9141" t="s">
        <v>27</v>
      </c>
      <c r="E9141" t="s">
        <v>37</v>
      </c>
      <c r="F9141" s="1">
        <v>45226</v>
      </c>
      <c r="G9141" t="s">
        <v>15838</v>
      </c>
      <c r="H9141" t="s">
        <v>2721</v>
      </c>
      <c r="I9141" t="s">
        <v>55</v>
      </c>
      <c r="J9141">
        <v>5653.275396</v>
      </c>
      <c r="K9141">
        <v>110</v>
      </c>
      <c r="L9141" t="s">
        <v>44</v>
      </c>
      <c r="M9141" s="1">
        <v>45248</v>
      </c>
      <c r="N9141" t="s">
        <v>33</v>
      </c>
      <c r="O9141" t="s">
        <v>46</v>
      </c>
    </row>
    <row r="9142" spans="1:15" x14ac:dyDescent="0.35">
      <c r="A9142" t="s">
        <v>24656</v>
      </c>
      <c r="B9142">
        <v>23</v>
      </c>
      <c r="C9142" t="s">
        <v>26</v>
      </c>
      <c r="D9142" t="s">
        <v>120</v>
      </c>
      <c r="E9142" t="s">
        <v>18</v>
      </c>
      <c r="F9142" s="1">
        <v>44191</v>
      </c>
      <c r="G9142" t="s">
        <v>24657</v>
      </c>
      <c r="H9142" t="s">
        <v>24658</v>
      </c>
      <c r="I9142" t="s">
        <v>64</v>
      </c>
      <c r="J9142">
        <v>36776.052000000003</v>
      </c>
      <c r="K9142">
        <v>194</v>
      </c>
      <c r="L9142" t="s">
        <v>40</v>
      </c>
      <c r="M9142" s="1">
        <v>44205</v>
      </c>
      <c r="N9142" t="s">
        <v>51</v>
      </c>
      <c r="O9142" t="s">
        <v>46</v>
      </c>
    </row>
    <row r="9143" spans="1:15" x14ac:dyDescent="0.35">
      <c r="A9143" t="s">
        <v>24659</v>
      </c>
      <c r="B9143">
        <v>65</v>
      </c>
      <c r="C9143" t="s">
        <v>26</v>
      </c>
      <c r="D9143" t="s">
        <v>237</v>
      </c>
      <c r="E9143" t="s">
        <v>73</v>
      </c>
      <c r="F9143" s="1">
        <v>43669</v>
      </c>
      <c r="G9143" t="s">
        <v>24660</v>
      </c>
      <c r="H9143" t="s">
        <v>24661</v>
      </c>
      <c r="I9143" t="s">
        <v>60</v>
      </c>
      <c r="J9143">
        <v>50549.897689999998</v>
      </c>
      <c r="K9143">
        <v>417</v>
      </c>
      <c r="L9143" t="s">
        <v>22</v>
      </c>
      <c r="M9143" s="1">
        <v>43682</v>
      </c>
      <c r="N9143" t="s">
        <v>51</v>
      </c>
      <c r="O9143" t="s">
        <v>34</v>
      </c>
    </row>
    <row r="9144" spans="1:15" x14ac:dyDescent="0.35">
      <c r="A9144" t="s">
        <v>24662</v>
      </c>
      <c r="B9144">
        <v>82</v>
      </c>
      <c r="C9144" t="s">
        <v>26</v>
      </c>
      <c r="D9144" t="s">
        <v>27</v>
      </c>
      <c r="E9144" t="s">
        <v>57</v>
      </c>
      <c r="F9144" s="1">
        <v>44756</v>
      </c>
      <c r="G9144" t="s">
        <v>24663</v>
      </c>
      <c r="H9144" t="s">
        <v>24664</v>
      </c>
      <c r="I9144" t="s">
        <v>55</v>
      </c>
      <c r="J9144">
        <v>21082.002560000001</v>
      </c>
      <c r="K9144">
        <v>160</v>
      </c>
      <c r="L9144" t="s">
        <v>40</v>
      </c>
      <c r="M9144" s="1">
        <v>44774</v>
      </c>
      <c r="N9144" t="s">
        <v>33</v>
      </c>
      <c r="O9144" t="s">
        <v>24</v>
      </c>
    </row>
    <row r="9145" spans="1:15" x14ac:dyDescent="0.35">
      <c r="A9145" t="s">
        <v>24665</v>
      </c>
      <c r="B9145">
        <v>74</v>
      </c>
      <c r="C9145" t="s">
        <v>26</v>
      </c>
      <c r="D9145" t="s">
        <v>237</v>
      </c>
      <c r="E9145" t="s">
        <v>57</v>
      </c>
      <c r="F9145" s="1">
        <v>44580</v>
      </c>
      <c r="G9145" t="s">
        <v>107</v>
      </c>
      <c r="H9145" t="s">
        <v>24666</v>
      </c>
      <c r="I9145" t="s">
        <v>21</v>
      </c>
      <c r="J9145">
        <v>28625.56753</v>
      </c>
      <c r="K9145">
        <v>281</v>
      </c>
      <c r="L9145" t="s">
        <v>40</v>
      </c>
      <c r="M9145" s="1">
        <v>44605</v>
      </c>
      <c r="N9145" t="s">
        <v>33</v>
      </c>
      <c r="O9145" t="s">
        <v>46</v>
      </c>
    </row>
    <row r="9146" spans="1:15" x14ac:dyDescent="0.35">
      <c r="A9146" t="s">
        <v>24667</v>
      </c>
      <c r="B9146">
        <v>44</v>
      </c>
      <c r="C9146" t="s">
        <v>26</v>
      </c>
      <c r="D9146" t="s">
        <v>94</v>
      </c>
      <c r="E9146" t="s">
        <v>57</v>
      </c>
      <c r="F9146" s="1">
        <v>44928</v>
      </c>
      <c r="G9146" t="s">
        <v>7254</v>
      </c>
      <c r="H9146" t="s">
        <v>24668</v>
      </c>
      <c r="I9146" t="s">
        <v>64</v>
      </c>
      <c r="J9146">
        <v>8895.1072019999992</v>
      </c>
      <c r="K9146">
        <v>321</v>
      </c>
      <c r="L9146" t="s">
        <v>44</v>
      </c>
      <c r="M9146" s="1">
        <v>44931</v>
      </c>
      <c r="N9146" t="s">
        <v>89</v>
      </c>
      <c r="O9146" t="s">
        <v>46</v>
      </c>
    </row>
    <row r="9147" spans="1:15" x14ac:dyDescent="0.35">
      <c r="A9147" t="s">
        <v>24669</v>
      </c>
      <c r="B9147" t="s">
        <v>142</v>
      </c>
      <c r="C9147" t="s">
        <v>26</v>
      </c>
      <c r="D9147" t="s">
        <v>120</v>
      </c>
      <c r="E9147" t="s">
        <v>18</v>
      </c>
      <c r="F9147" s="1">
        <v>43961</v>
      </c>
      <c r="G9147" t="s">
        <v>24670</v>
      </c>
      <c r="H9147" t="s">
        <v>24671</v>
      </c>
      <c r="I9147" t="s">
        <v>64</v>
      </c>
      <c r="J9147">
        <v>52754.865539999999</v>
      </c>
      <c r="K9147">
        <v>316</v>
      </c>
      <c r="L9147" t="s">
        <v>44</v>
      </c>
      <c r="M9147" s="1">
        <v>43986</v>
      </c>
      <c r="N9147" t="s">
        <v>33</v>
      </c>
      <c r="O9147" t="s">
        <v>46</v>
      </c>
    </row>
    <row r="9148" spans="1:15" x14ac:dyDescent="0.35">
      <c r="A9148" t="s">
        <v>24672</v>
      </c>
      <c r="B9148">
        <v>67</v>
      </c>
      <c r="C9148" t="s">
        <v>26</v>
      </c>
      <c r="D9148" t="s">
        <v>52</v>
      </c>
      <c r="E9148" t="s">
        <v>37</v>
      </c>
      <c r="F9148" s="1">
        <v>43849</v>
      </c>
      <c r="G9148" t="s">
        <v>24673</v>
      </c>
      <c r="H9148" t="s">
        <v>10392</v>
      </c>
      <c r="I9148" t="s">
        <v>55</v>
      </c>
      <c r="J9148">
        <v>11746.131450000001</v>
      </c>
      <c r="K9148">
        <v>484</v>
      </c>
      <c r="L9148" t="s">
        <v>44</v>
      </c>
      <c r="M9148" s="1">
        <v>43875</v>
      </c>
      <c r="N9148" t="s">
        <v>23</v>
      </c>
      <c r="O9148" t="s">
        <v>34</v>
      </c>
    </row>
    <row r="9149" spans="1:15" x14ac:dyDescent="0.35">
      <c r="A9149" t="s">
        <v>24674</v>
      </c>
      <c r="B9149">
        <v>35</v>
      </c>
      <c r="C9149" t="s">
        <v>26</v>
      </c>
      <c r="D9149" t="s">
        <v>66</v>
      </c>
      <c r="E9149" t="s">
        <v>37</v>
      </c>
      <c r="F9149" s="1">
        <v>43984</v>
      </c>
      <c r="G9149" t="s">
        <v>24675</v>
      </c>
      <c r="H9149" t="s">
        <v>24676</v>
      </c>
      <c r="I9149" t="s">
        <v>55</v>
      </c>
      <c r="J9149">
        <v>23087.113000000001</v>
      </c>
      <c r="K9149">
        <v>275</v>
      </c>
      <c r="L9149" t="s">
        <v>22</v>
      </c>
      <c r="M9149" s="1">
        <v>43988</v>
      </c>
      <c r="N9149" t="s">
        <v>89</v>
      </c>
      <c r="O9149" t="s">
        <v>46</v>
      </c>
    </row>
    <row r="9150" spans="1:15" x14ac:dyDescent="0.35">
      <c r="A9150" t="s">
        <v>24677</v>
      </c>
      <c r="B9150">
        <v>69</v>
      </c>
      <c r="C9150" t="s">
        <v>26</v>
      </c>
      <c r="D9150" t="s">
        <v>66</v>
      </c>
      <c r="E9150" t="s">
        <v>48</v>
      </c>
      <c r="F9150" s="1">
        <v>44415</v>
      </c>
      <c r="G9150" t="s">
        <v>24678</v>
      </c>
      <c r="H9150" t="s">
        <v>24679</v>
      </c>
      <c r="I9150" t="s">
        <v>31</v>
      </c>
      <c r="J9150">
        <v>11543.3773</v>
      </c>
      <c r="K9150">
        <v>378</v>
      </c>
      <c r="L9150" t="s">
        <v>22</v>
      </c>
      <c r="M9150" s="1">
        <v>44421</v>
      </c>
      <c r="N9150" t="s">
        <v>33</v>
      </c>
      <c r="O9150" t="s">
        <v>46</v>
      </c>
    </row>
    <row r="9151" spans="1:15" x14ac:dyDescent="0.35">
      <c r="A9151" t="s">
        <v>24680</v>
      </c>
      <c r="B9151">
        <v>53</v>
      </c>
      <c r="C9151" t="s">
        <v>26</v>
      </c>
      <c r="D9151" t="s">
        <v>94</v>
      </c>
      <c r="E9151" t="s">
        <v>48</v>
      </c>
      <c r="F9151" s="1">
        <v>43957</v>
      </c>
      <c r="G9151" t="s">
        <v>24681</v>
      </c>
      <c r="H9151" t="s">
        <v>7326</v>
      </c>
      <c r="I9151" t="s">
        <v>64</v>
      </c>
      <c r="J9151">
        <v>19245.548419999999</v>
      </c>
      <c r="K9151">
        <v>471</v>
      </c>
      <c r="L9151" t="s">
        <v>22</v>
      </c>
      <c r="M9151" s="1">
        <v>43979</v>
      </c>
      <c r="N9151" t="s">
        <v>51</v>
      </c>
      <c r="O9151" t="s">
        <v>24</v>
      </c>
    </row>
    <row r="9152" spans="1:15" x14ac:dyDescent="0.35">
      <c r="A9152" t="s">
        <v>24682</v>
      </c>
      <c r="B9152">
        <v>49</v>
      </c>
      <c r="C9152" t="s">
        <v>26</v>
      </c>
      <c r="D9152" t="s">
        <v>66</v>
      </c>
      <c r="E9152" t="s">
        <v>18</v>
      </c>
      <c r="F9152" s="1">
        <v>43486</v>
      </c>
      <c r="G9152" t="s">
        <v>6920</v>
      </c>
      <c r="H9152" t="s">
        <v>24683</v>
      </c>
      <c r="I9152" t="s">
        <v>21</v>
      </c>
      <c r="J9152">
        <v>52802.984620000003</v>
      </c>
      <c r="K9152">
        <v>271</v>
      </c>
      <c r="L9152" t="s">
        <v>44</v>
      </c>
      <c r="M9152" s="1">
        <v>43502</v>
      </c>
      <c r="N9152" t="s">
        <v>23</v>
      </c>
      <c r="O9152" t="s">
        <v>34</v>
      </c>
    </row>
    <row r="9153" spans="1:15" x14ac:dyDescent="0.35">
      <c r="A9153" t="s">
        <v>24684</v>
      </c>
      <c r="B9153">
        <v>42</v>
      </c>
      <c r="C9153" t="s">
        <v>16</v>
      </c>
      <c r="D9153" t="s">
        <v>94</v>
      </c>
      <c r="E9153" t="s">
        <v>28</v>
      </c>
      <c r="F9153" s="1">
        <v>43959</v>
      </c>
      <c r="G9153" t="s">
        <v>24685</v>
      </c>
      <c r="H9153" t="s">
        <v>24686</v>
      </c>
      <c r="I9153" t="s">
        <v>60</v>
      </c>
      <c r="J9153">
        <v>42651.443639999998</v>
      </c>
      <c r="K9153">
        <v>461</v>
      </c>
      <c r="L9153" t="s">
        <v>40</v>
      </c>
      <c r="M9153" s="1">
        <v>43975</v>
      </c>
      <c r="N9153" t="s">
        <v>45</v>
      </c>
      <c r="O9153" t="s">
        <v>46</v>
      </c>
    </row>
    <row r="9154" spans="1:15" x14ac:dyDescent="0.35">
      <c r="A9154" t="s">
        <v>24687</v>
      </c>
      <c r="B9154">
        <v>26</v>
      </c>
      <c r="C9154" t="s">
        <v>16</v>
      </c>
      <c r="D9154" t="s">
        <v>237</v>
      </c>
      <c r="E9154" t="s">
        <v>73</v>
      </c>
      <c r="F9154" s="1">
        <v>44128</v>
      </c>
      <c r="G9154" t="s">
        <v>24688</v>
      </c>
      <c r="H9154" t="s">
        <v>24689</v>
      </c>
      <c r="I9154" t="s">
        <v>55</v>
      </c>
      <c r="J9154">
        <v>10706.90042</v>
      </c>
      <c r="K9154">
        <v>291</v>
      </c>
      <c r="L9154" t="s">
        <v>40</v>
      </c>
      <c r="M9154" s="1">
        <v>44154</v>
      </c>
      <c r="N9154" t="s">
        <v>45</v>
      </c>
      <c r="O9154" t="s">
        <v>24</v>
      </c>
    </row>
    <row r="9155" spans="1:15" x14ac:dyDescent="0.35">
      <c r="A9155" t="s">
        <v>24690</v>
      </c>
      <c r="B9155">
        <v>27</v>
      </c>
      <c r="C9155" t="s">
        <v>16</v>
      </c>
      <c r="D9155" t="s">
        <v>52</v>
      </c>
      <c r="E9155" t="s">
        <v>57</v>
      </c>
      <c r="F9155" s="1">
        <v>44774</v>
      </c>
      <c r="G9155" t="s">
        <v>24691</v>
      </c>
      <c r="H9155" t="s">
        <v>24692</v>
      </c>
      <c r="I9155" t="s">
        <v>64</v>
      </c>
      <c r="J9155">
        <v>25910.856230000001</v>
      </c>
      <c r="K9155">
        <v>193</v>
      </c>
      <c r="L9155" t="s">
        <v>44</v>
      </c>
      <c r="M9155" s="1">
        <v>44785</v>
      </c>
      <c r="N9155" t="s">
        <v>33</v>
      </c>
      <c r="O9155" t="s">
        <v>24</v>
      </c>
    </row>
    <row r="9156" spans="1:15" x14ac:dyDescent="0.35">
      <c r="A9156" t="s">
        <v>24693</v>
      </c>
      <c r="B9156">
        <v>67</v>
      </c>
      <c r="C9156" t="s">
        <v>26</v>
      </c>
      <c r="D9156" t="s">
        <v>17</v>
      </c>
      <c r="E9156" t="s">
        <v>57</v>
      </c>
      <c r="F9156" s="1">
        <v>43495</v>
      </c>
      <c r="G9156" t="s">
        <v>21934</v>
      </c>
      <c r="H9156" t="s">
        <v>24694</v>
      </c>
      <c r="I9156" t="s">
        <v>55</v>
      </c>
      <c r="J9156">
        <v>32162.558499999999</v>
      </c>
      <c r="K9156">
        <v>370</v>
      </c>
      <c r="L9156" t="s">
        <v>44</v>
      </c>
      <c r="M9156" s="1">
        <v>43503</v>
      </c>
      <c r="N9156" t="s">
        <v>51</v>
      </c>
      <c r="O9156" t="s">
        <v>24</v>
      </c>
    </row>
    <row r="9157" spans="1:15" x14ac:dyDescent="0.35">
      <c r="A9157" t="s">
        <v>24695</v>
      </c>
      <c r="B9157">
        <v>60</v>
      </c>
      <c r="C9157" t="s">
        <v>26</v>
      </c>
      <c r="D9157" t="s">
        <v>17</v>
      </c>
      <c r="E9157" t="s">
        <v>18</v>
      </c>
      <c r="F9157" s="1">
        <v>44031</v>
      </c>
      <c r="G9157" t="s">
        <v>24696</v>
      </c>
      <c r="H9157" t="s">
        <v>24697</v>
      </c>
      <c r="I9157" t="s">
        <v>55</v>
      </c>
      <c r="J9157">
        <v>34134.881939999999</v>
      </c>
      <c r="K9157">
        <v>239</v>
      </c>
      <c r="L9157" t="s">
        <v>40</v>
      </c>
      <c r="M9157" s="1">
        <v>44034</v>
      </c>
      <c r="N9157" t="s">
        <v>33</v>
      </c>
      <c r="O9157" t="s">
        <v>46</v>
      </c>
    </row>
    <row r="9158" spans="1:15" x14ac:dyDescent="0.35">
      <c r="A9158" t="s">
        <v>24698</v>
      </c>
      <c r="B9158">
        <v>45</v>
      </c>
      <c r="C9158" t="s">
        <v>26</v>
      </c>
      <c r="D9158" t="s">
        <v>52</v>
      </c>
      <c r="E9158" t="s">
        <v>18</v>
      </c>
      <c r="F9158" s="1">
        <v>44608</v>
      </c>
      <c r="G9158" t="s">
        <v>24699</v>
      </c>
      <c r="H9158" t="s">
        <v>12048</v>
      </c>
      <c r="I9158" t="s">
        <v>64</v>
      </c>
      <c r="J9158">
        <v>4908.697271</v>
      </c>
      <c r="K9158">
        <v>266</v>
      </c>
      <c r="L9158" t="s">
        <v>44</v>
      </c>
      <c r="M9158" s="1">
        <v>44629</v>
      </c>
      <c r="N9158" t="s">
        <v>33</v>
      </c>
      <c r="O9158" t="s">
        <v>24</v>
      </c>
    </row>
    <row r="9159" spans="1:15" x14ac:dyDescent="0.35">
      <c r="A9159" t="s">
        <v>24700</v>
      </c>
      <c r="B9159">
        <v>80</v>
      </c>
      <c r="C9159" t="s">
        <v>26</v>
      </c>
      <c r="D9159" t="s">
        <v>94</v>
      </c>
      <c r="E9159" t="s">
        <v>37</v>
      </c>
      <c r="F9159" s="1">
        <v>44904</v>
      </c>
      <c r="G9159" t="s">
        <v>24701</v>
      </c>
      <c r="H9159" t="s">
        <v>24702</v>
      </c>
      <c r="I9159" t="s">
        <v>55</v>
      </c>
      <c r="J9159">
        <v>16694.2693</v>
      </c>
      <c r="K9159">
        <v>310</v>
      </c>
      <c r="L9159" t="s">
        <v>22</v>
      </c>
      <c r="M9159" s="1">
        <v>44915</v>
      </c>
      <c r="N9159" t="s">
        <v>45</v>
      </c>
      <c r="O9159" t="s">
        <v>24</v>
      </c>
    </row>
    <row r="9160" spans="1:15" x14ac:dyDescent="0.35">
      <c r="A9160" t="s">
        <v>24703</v>
      </c>
      <c r="B9160">
        <v>79</v>
      </c>
      <c r="C9160" t="s">
        <v>26</v>
      </c>
      <c r="D9160" t="s">
        <v>120</v>
      </c>
      <c r="E9160" t="s">
        <v>18</v>
      </c>
      <c r="F9160" s="1">
        <v>44114</v>
      </c>
      <c r="G9160" t="s">
        <v>24704</v>
      </c>
      <c r="H9160" t="s">
        <v>24705</v>
      </c>
      <c r="I9160" t="s">
        <v>55</v>
      </c>
      <c r="J9160">
        <v>51216.155740000002</v>
      </c>
      <c r="K9160">
        <v>264</v>
      </c>
      <c r="L9160" t="s">
        <v>40</v>
      </c>
      <c r="M9160" s="1">
        <v>44115</v>
      </c>
      <c r="N9160" t="s">
        <v>33</v>
      </c>
      <c r="O9160" t="s">
        <v>34</v>
      </c>
    </row>
    <row r="9161" spans="1:15" x14ac:dyDescent="0.35">
      <c r="A9161" t="s">
        <v>24706</v>
      </c>
      <c r="B9161">
        <v>35</v>
      </c>
      <c r="C9161" t="s">
        <v>26</v>
      </c>
      <c r="D9161" t="s">
        <v>94</v>
      </c>
      <c r="E9161" t="s">
        <v>48</v>
      </c>
      <c r="F9161" s="1">
        <v>44700</v>
      </c>
      <c r="G9161" t="s">
        <v>24707</v>
      </c>
      <c r="H9161" t="s">
        <v>3308</v>
      </c>
      <c r="I9161" t="s">
        <v>31</v>
      </c>
      <c r="J9161">
        <v>20240.987229999999</v>
      </c>
      <c r="K9161">
        <v>267</v>
      </c>
      <c r="L9161" t="s">
        <v>22</v>
      </c>
      <c r="M9161" s="1">
        <v>44706</v>
      </c>
      <c r="N9161" t="s">
        <v>51</v>
      </c>
      <c r="O9161" t="s">
        <v>46</v>
      </c>
    </row>
    <row r="9162" spans="1:15" x14ac:dyDescent="0.35">
      <c r="A9162" t="s">
        <v>4045</v>
      </c>
      <c r="B9162" t="s">
        <v>142</v>
      </c>
      <c r="C9162" t="s">
        <v>26</v>
      </c>
      <c r="D9162" t="s">
        <v>36</v>
      </c>
      <c r="E9162" t="s">
        <v>73</v>
      </c>
      <c r="F9162" s="1">
        <v>43965</v>
      </c>
      <c r="G9162" t="s">
        <v>10582</v>
      </c>
      <c r="H9162" t="s">
        <v>24708</v>
      </c>
      <c r="I9162" t="s">
        <v>21</v>
      </c>
      <c r="J9162">
        <v>61722.702420000001</v>
      </c>
      <c r="K9162">
        <v>178</v>
      </c>
      <c r="L9162" t="s">
        <v>40</v>
      </c>
      <c r="M9162" s="1">
        <v>43966</v>
      </c>
      <c r="N9162" t="s">
        <v>45</v>
      </c>
      <c r="O9162" t="s">
        <v>24</v>
      </c>
    </row>
    <row r="9163" spans="1:15" x14ac:dyDescent="0.35">
      <c r="A9163" t="s">
        <v>24709</v>
      </c>
      <c r="B9163">
        <v>43</v>
      </c>
      <c r="C9163" t="s">
        <v>26</v>
      </c>
      <c r="D9163" t="s">
        <v>27</v>
      </c>
      <c r="E9163" t="s">
        <v>57</v>
      </c>
      <c r="F9163" s="1">
        <v>43581</v>
      </c>
      <c r="G9163" t="s">
        <v>1553</v>
      </c>
      <c r="H9163" t="s">
        <v>24710</v>
      </c>
      <c r="I9163" t="s">
        <v>64</v>
      </c>
      <c r="J9163">
        <v>16982.235639999999</v>
      </c>
      <c r="K9163">
        <v>254</v>
      </c>
      <c r="L9163" t="s">
        <v>44</v>
      </c>
      <c r="M9163" s="1">
        <v>43592</v>
      </c>
      <c r="N9163" t="s">
        <v>51</v>
      </c>
      <c r="O9163" t="s">
        <v>24</v>
      </c>
    </row>
    <row r="9164" spans="1:15" x14ac:dyDescent="0.35">
      <c r="A9164" t="s">
        <v>24711</v>
      </c>
      <c r="B9164">
        <v>31</v>
      </c>
      <c r="C9164" t="s">
        <v>26</v>
      </c>
      <c r="D9164" t="s">
        <v>120</v>
      </c>
      <c r="E9164" t="s">
        <v>48</v>
      </c>
      <c r="F9164" s="1">
        <v>45017</v>
      </c>
      <c r="G9164" t="s">
        <v>24712</v>
      </c>
      <c r="H9164" t="s">
        <v>24713</v>
      </c>
      <c r="I9164" t="s">
        <v>60</v>
      </c>
      <c r="J9164">
        <v>25449.436119999998</v>
      </c>
      <c r="K9164">
        <v>185</v>
      </c>
      <c r="L9164" t="s">
        <v>22</v>
      </c>
      <c r="M9164" s="1">
        <v>45019</v>
      </c>
      <c r="N9164" t="s">
        <v>45</v>
      </c>
      <c r="O9164" t="s">
        <v>34</v>
      </c>
    </row>
    <row r="9165" spans="1:15" x14ac:dyDescent="0.35">
      <c r="A9165" t="s">
        <v>12531</v>
      </c>
      <c r="B9165">
        <v>56</v>
      </c>
      <c r="C9165" t="s">
        <v>16</v>
      </c>
      <c r="D9165" t="s">
        <v>237</v>
      </c>
      <c r="E9165" t="s">
        <v>18</v>
      </c>
      <c r="F9165" s="1">
        <v>43818</v>
      </c>
      <c r="G9165" t="s">
        <v>24714</v>
      </c>
      <c r="H9165" t="s">
        <v>193</v>
      </c>
      <c r="I9165" t="s">
        <v>55</v>
      </c>
      <c r="J9165">
        <v>8988.1674390000007</v>
      </c>
      <c r="K9165">
        <v>480</v>
      </c>
      <c r="L9165" t="s">
        <v>44</v>
      </c>
      <c r="M9165" s="1">
        <v>43828</v>
      </c>
      <c r="N9165" t="s">
        <v>33</v>
      </c>
      <c r="O9165" t="s">
        <v>34</v>
      </c>
    </row>
    <row r="9166" spans="1:15" x14ac:dyDescent="0.35">
      <c r="A9166" t="s">
        <v>24715</v>
      </c>
      <c r="B9166">
        <v>58</v>
      </c>
      <c r="C9166" t="s">
        <v>26</v>
      </c>
      <c r="D9166" t="s">
        <v>120</v>
      </c>
      <c r="E9166" t="s">
        <v>28</v>
      </c>
      <c r="F9166" s="1">
        <v>44319</v>
      </c>
      <c r="G9166" t="s">
        <v>24716</v>
      </c>
      <c r="H9166" t="s">
        <v>24717</v>
      </c>
      <c r="I9166" t="s">
        <v>21</v>
      </c>
      <c r="J9166">
        <v>40554.316809999997</v>
      </c>
      <c r="K9166">
        <v>453</v>
      </c>
      <c r="L9166" t="s">
        <v>44</v>
      </c>
      <c r="M9166" s="1">
        <v>44336</v>
      </c>
      <c r="N9166" t="s">
        <v>33</v>
      </c>
      <c r="O9166" t="s">
        <v>34</v>
      </c>
    </row>
    <row r="9167" spans="1:15" x14ac:dyDescent="0.35">
      <c r="A9167" t="s">
        <v>24718</v>
      </c>
      <c r="B9167">
        <v>30</v>
      </c>
      <c r="C9167" t="s">
        <v>26</v>
      </c>
      <c r="D9167" t="s">
        <v>237</v>
      </c>
      <c r="E9167" t="s">
        <v>73</v>
      </c>
      <c r="F9167" s="1">
        <v>44779</v>
      </c>
      <c r="G9167" t="s">
        <v>24719</v>
      </c>
      <c r="H9167" t="s">
        <v>15397</v>
      </c>
      <c r="I9167" t="s">
        <v>60</v>
      </c>
      <c r="J9167">
        <v>54746.012179999998</v>
      </c>
      <c r="K9167">
        <v>253</v>
      </c>
      <c r="L9167" t="s">
        <v>22</v>
      </c>
      <c r="M9167" s="1">
        <v>44786</v>
      </c>
      <c r="N9167" t="s">
        <v>45</v>
      </c>
      <c r="O9167" t="s">
        <v>46</v>
      </c>
    </row>
    <row r="9168" spans="1:15" x14ac:dyDescent="0.35">
      <c r="A9168" t="s">
        <v>24720</v>
      </c>
      <c r="B9168">
        <v>55</v>
      </c>
      <c r="C9168" t="s">
        <v>26</v>
      </c>
      <c r="D9168" t="s">
        <v>237</v>
      </c>
      <c r="E9168" t="s">
        <v>28</v>
      </c>
      <c r="F9168" s="1">
        <v>45121</v>
      </c>
      <c r="G9168" t="s">
        <v>24721</v>
      </c>
      <c r="H9168" t="s">
        <v>24722</v>
      </c>
      <c r="I9168" t="s">
        <v>31</v>
      </c>
      <c r="J9168">
        <v>42575.475209999997</v>
      </c>
      <c r="K9168">
        <v>346</v>
      </c>
      <c r="L9168" t="s">
        <v>40</v>
      </c>
      <c r="M9168" s="1">
        <v>45147</v>
      </c>
      <c r="N9168" t="s">
        <v>51</v>
      </c>
      <c r="O9168" t="s">
        <v>24</v>
      </c>
    </row>
    <row r="9169" spans="1:15" x14ac:dyDescent="0.35">
      <c r="A9169" t="s">
        <v>24723</v>
      </c>
      <c r="B9169">
        <v>60</v>
      </c>
      <c r="C9169" t="s">
        <v>16</v>
      </c>
      <c r="D9169" t="s">
        <v>27</v>
      </c>
      <c r="E9169" t="s">
        <v>37</v>
      </c>
      <c r="F9169" s="1">
        <v>44835</v>
      </c>
      <c r="G9169" t="s">
        <v>24724</v>
      </c>
      <c r="H9169" t="s">
        <v>15889</v>
      </c>
      <c r="I9169" t="s">
        <v>55</v>
      </c>
      <c r="J9169">
        <v>19829.919320000001</v>
      </c>
      <c r="K9169">
        <v>181</v>
      </c>
      <c r="L9169" t="s">
        <v>22</v>
      </c>
      <c r="M9169" s="1">
        <v>44844</v>
      </c>
      <c r="N9169" t="s">
        <v>23</v>
      </c>
      <c r="O9169" t="s">
        <v>46</v>
      </c>
    </row>
    <row r="9170" spans="1:15" x14ac:dyDescent="0.35">
      <c r="A9170" t="s">
        <v>24725</v>
      </c>
      <c r="B9170">
        <v>23</v>
      </c>
      <c r="C9170" t="s">
        <v>26</v>
      </c>
      <c r="D9170" t="s">
        <v>36</v>
      </c>
      <c r="E9170" t="s">
        <v>37</v>
      </c>
      <c r="F9170" s="1">
        <v>44952</v>
      </c>
      <c r="G9170" t="s">
        <v>24726</v>
      </c>
      <c r="H9170" t="s">
        <v>24727</v>
      </c>
      <c r="I9170" t="s">
        <v>64</v>
      </c>
      <c r="J9170">
        <v>371.7505008</v>
      </c>
      <c r="K9170">
        <v>435</v>
      </c>
      <c r="L9170" t="s">
        <v>40</v>
      </c>
      <c r="M9170" s="1">
        <v>44970</v>
      </c>
      <c r="N9170" t="s">
        <v>33</v>
      </c>
      <c r="O9170" t="s">
        <v>46</v>
      </c>
    </row>
    <row r="9171" spans="1:15" x14ac:dyDescent="0.35">
      <c r="A9171" t="s">
        <v>24728</v>
      </c>
      <c r="B9171">
        <v>78</v>
      </c>
      <c r="C9171" t="s">
        <v>16</v>
      </c>
      <c r="D9171" t="s">
        <v>66</v>
      </c>
      <c r="E9171" t="s">
        <v>18</v>
      </c>
      <c r="F9171" s="1">
        <v>44556</v>
      </c>
      <c r="G9171" t="s">
        <v>24729</v>
      </c>
      <c r="H9171" t="s">
        <v>24730</v>
      </c>
      <c r="I9171" t="s">
        <v>60</v>
      </c>
      <c r="J9171">
        <v>1796.928746</v>
      </c>
      <c r="K9171">
        <v>489</v>
      </c>
      <c r="L9171" t="s">
        <v>44</v>
      </c>
      <c r="M9171" s="1">
        <v>44580</v>
      </c>
      <c r="N9171" t="s">
        <v>33</v>
      </c>
      <c r="O9171" t="s">
        <v>24</v>
      </c>
    </row>
    <row r="9172" spans="1:15" x14ac:dyDescent="0.35">
      <c r="A9172" t="s">
        <v>24731</v>
      </c>
      <c r="B9172">
        <v>18</v>
      </c>
      <c r="C9172" t="s">
        <v>16</v>
      </c>
      <c r="D9172" t="s">
        <v>52</v>
      </c>
      <c r="E9172" t="s">
        <v>18</v>
      </c>
      <c r="F9172" s="1">
        <v>44322</v>
      </c>
      <c r="G9172" t="s">
        <v>24732</v>
      </c>
      <c r="H9172" t="s">
        <v>24733</v>
      </c>
      <c r="I9172" t="s">
        <v>55</v>
      </c>
      <c r="J9172">
        <v>15680.9118</v>
      </c>
      <c r="K9172">
        <v>452</v>
      </c>
      <c r="L9172" t="s">
        <v>44</v>
      </c>
      <c r="M9172" s="1">
        <v>44330</v>
      </c>
      <c r="N9172" t="s">
        <v>33</v>
      </c>
      <c r="O9172" t="s">
        <v>46</v>
      </c>
    </row>
    <row r="9173" spans="1:15" x14ac:dyDescent="0.35">
      <c r="A9173" t="s">
        <v>24734</v>
      </c>
      <c r="B9173">
        <v>68</v>
      </c>
      <c r="C9173" t="s">
        <v>16</v>
      </c>
      <c r="D9173" t="s">
        <v>66</v>
      </c>
      <c r="E9173" t="s">
        <v>57</v>
      </c>
      <c r="F9173" s="1">
        <v>44421</v>
      </c>
      <c r="G9173" t="s">
        <v>24735</v>
      </c>
      <c r="H9173" t="s">
        <v>24736</v>
      </c>
      <c r="I9173" t="s">
        <v>21</v>
      </c>
      <c r="J9173">
        <v>8773.6701119999998</v>
      </c>
      <c r="K9173">
        <v>347</v>
      </c>
      <c r="L9173" t="s">
        <v>22</v>
      </c>
      <c r="M9173" s="1">
        <v>44441</v>
      </c>
      <c r="N9173" t="s">
        <v>89</v>
      </c>
      <c r="O9173" t="s">
        <v>34</v>
      </c>
    </row>
    <row r="9174" spans="1:15" x14ac:dyDescent="0.35">
      <c r="A9174" t="s">
        <v>3442</v>
      </c>
      <c r="B9174">
        <v>47</v>
      </c>
      <c r="C9174" t="s">
        <v>26</v>
      </c>
      <c r="D9174" t="s">
        <v>17</v>
      </c>
      <c r="E9174" t="s">
        <v>57</v>
      </c>
      <c r="F9174" s="1">
        <v>44379</v>
      </c>
      <c r="G9174" t="s">
        <v>24737</v>
      </c>
      <c r="H9174" t="s">
        <v>24738</v>
      </c>
      <c r="I9174" t="s">
        <v>64</v>
      </c>
      <c r="J9174">
        <v>28272.994009999999</v>
      </c>
      <c r="K9174">
        <v>305</v>
      </c>
      <c r="L9174" t="s">
        <v>22</v>
      </c>
      <c r="M9174" s="1">
        <v>44379</v>
      </c>
      <c r="N9174" t="s">
        <v>51</v>
      </c>
      <c r="O9174" t="s">
        <v>24</v>
      </c>
    </row>
    <row r="9175" spans="1:15" x14ac:dyDescent="0.35">
      <c r="A9175" t="s">
        <v>24739</v>
      </c>
      <c r="B9175">
        <v>21</v>
      </c>
      <c r="C9175" t="s">
        <v>16</v>
      </c>
      <c r="D9175" t="s">
        <v>120</v>
      </c>
      <c r="E9175" t="s">
        <v>18</v>
      </c>
      <c r="F9175" s="1">
        <v>44720</v>
      </c>
      <c r="G9175" t="s">
        <v>24740</v>
      </c>
      <c r="H9175" t="s">
        <v>3825</v>
      </c>
      <c r="I9175" t="s">
        <v>55</v>
      </c>
      <c r="J9175">
        <v>22567.86159</v>
      </c>
      <c r="K9175">
        <v>362</v>
      </c>
      <c r="L9175" t="s">
        <v>44</v>
      </c>
      <c r="M9175" s="1">
        <v>44721</v>
      </c>
      <c r="N9175" t="s">
        <v>89</v>
      </c>
      <c r="O9175" t="s">
        <v>34</v>
      </c>
    </row>
    <row r="9176" spans="1:15" x14ac:dyDescent="0.35">
      <c r="A9176" t="s">
        <v>2684</v>
      </c>
      <c r="B9176">
        <v>38</v>
      </c>
      <c r="C9176" t="s">
        <v>16</v>
      </c>
      <c r="D9176" t="s">
        <v>17</v>
      </c>
      <c r="E9176" t="s">
        <v>37</v>
      </c>
      <c r="F9176" s="1">
        <v>43775</v>
      </c>
      <c r="G9176" t="s">
        <v>3563</v>
      </c>
      <c r="H9176" t="s">
        <v>24741</v>
      </c>
      <c r="I9176" t="s">
        <v>64</v>
      </c>
      <c r="J9176">
        <v>14399.228580000001</v>
      </c>
      <c r="K9176">
        <v>140</v>
      </c>
      <c r="L9176" t="s">
        <v>22</v>
      </c>
      <c r="M9176" s="1">
        <v>43785</v>
      </c>
      <c r="N9176" t="s">
        <v>33</v>
      </c>
      <c r="O9176" t="s">
        <v>34</v>
      </c>
    </row>
    <row r="9177" spans="1:15" x14ac:dyDescent="0.35">
      <c r="A9177" t="s">
        <v>15163</v>
      </c>
      <c r="B9177">
        <v>56</v>
      </c>
      <c r="C9177" t="s">
        <v>26</v>
      </c>
      <c r="D9177" t="s">
        <v>120</v>
      </c>
      <c r="E9177" t="s">
        <v>57</v>
      </c>
      <c r="F9177" s="1">
        <v>44008</v>
      </c>
      <c r="G9177" t="s">
        <v>24742</v>
      </c>
      <c r="H9177" t="s">
        <v>24743</v>
      </c>
      <c r="I9177" t="s">
        <v>21</v>
      </c>
      <c r="J9177">
        <v>19094.71586</v>
      </c>
      <c r="K9177">
        <v>488</v>
      </c>
      <c r="L9177" t="s">
        <v>44</v>
      </c>
      <c r="M9177" s="1">
        <v>44009</v>
      </c>
      <c r="N9177" t="s">
        <v>45</v>
      </c>
      <c r="O9177" t="s">
        <v>46</v>
      </c>
    </row>
    <row r="9178" spans="1:15" x14ac:dyDescent="0.35">
      <c r="A9178" t="s">
        <v>24744</v>
      </c>
      <c r="B9178">
        <v>49</v>
      </c>
      <c r="C9178" t="s">
        <v>26</v>
      </c>
      <c r="D9178" t="s">
        <v>94</v>
      </c>
      <c r="E9178" t="s">
        <v>37</v>
      </c>
      <c r="F9178" s="1">
        <v>45039</v>
      </c>
      <c r="G9178" t="s">
        <v>24745</v>
      </c>
      <c r="H9178" t="s">
        <v>24746</v>
      </c>
      <c r="I9178" t="s">
        <v>64</v>
      </c>
      <c r="J9178">
        <v>13372.992130000001</v>
      </c>
      <c r="K9178">
        <v>399</v>
      </c>
      <c r="L9178" t="s">
        <v>40</v>
      </c>
      <c r="M9178" s="1">
        <v>45058</v>
      </c>
      <c r="N9178" t="s">
        <v>51</v>
      </c>
      <c r="O9178" t="s">
        <v>34</v>
      </c>
    </row>
    <row r="9179" spans="1:15" x14ac:dyDescent="0.35">
      <c r="A9179" t="s">
        <v>24747</v>
      </c>
      <c r="B9179">
        <v>58</v>
      </c>
      <c r="C9179" t="s">
        <v>16</v>
      </c>
      <c r="D9179" t="s">
        <v>66</v>
      </c>
      <c r="E9179" t="s">
        <v>73</v>
      </c>
      <c r="F9179" s="1">
        <v>45122</v>
      </c>
      <c r="G9179" t="s">
        <v>24748</v>
      </c>
      <c r="H9179" t="s">
        <v>24749</v>
      </c>
      <c r="I9179" t="s">
        <v>60</v>
      </c>
      <c r="J9179">
        <v>21971.233400000001</v>
      </c>
      <c r="K9179">
        <v>239</v>
      </c>
      <c r="L9179" t="s">
        <v>40</v>
      </c>
      <c r="M9179" s="1">
        <v>45134</v>
      </c>
      <c r="N9179" t="s">
        <v>33</v>
      </c>
      <c r="O9179" t="s">
        <v>34</v>
      </c>
    </row>
    <row r="9180" spans="1:15" x14ac:dyDescent="0.35">
      <c r="A9180" t="s">
        <v>24750</v>
      </c>
      <c r="B9180">
        <v>75</v>
      </c>
      <c r="C9180" t="s">
        <v>16</v>
      </c>
      <c r="D9180" t="s">
        <v>27</v>
      </c>
      <c r="E9180" t="s">
        <v>37</v>
      </c>
      <c r="F9180" s="1">
        <v>44083</v>
      </c>
      <c r="G9180" t="s">
        <v>24751</v>
      </c>
      <c r="H9180" t="s">
        <v>24752</v>
      </c>
      <c r="I9180" t="s">
        <v>21</v>
      </c>
      <c r="J9180">
        <v>3236.5302059999999</v>
      </c>
      <c r="K9180">
        <v>236</v>
      </c>
      <c r="L9180" t="s">
        <v>44</v>
      </c>
      <c r="M9180" s="1">
        <v>44113</v>
      </c>
      <c r="N9180" t="s">
        <v>89</v>
      </c>
      <c r="O9180" t="s">
        <v>34</v>
      </c>
    </row>
    <row r="9181" spans="1:15" x14ac:dyDescent="0.35">
      <c r="A9181" t="s">
        <v>24753</v>
      </c>
      <c r="B9181">
        <v>33</v>
      </c>
      <c r="C9181" t="s">
        <v>16</v>
      </c>
      <c r="D9181" t="s">
        <v>237</v>
      </c>
      <c r="E9181" t="s">
        <v>57</v>
      </c>
      <c r="F9181" s="1">
        <v>43502</v>
      </c>
      <c r="G9181" t="s">
        <v>24754</v>
      </c>
      <c r="H9181" t="s">
        <v>24755</v>
      </c>
      <c r="I9181" t="s">
        <v>31</v>
      </c>
      <c r="J9181">
        <v>14413.96284</v>
      </c>
      <c r="K9181">
        <v>496</v>
      </c>
      <c r="L9181" t="s">
        <v>44</v>
      </c>
      <c r="M9181" s="1">
        <v>43520</v>
      </c>
      <c r="N9181" t="s">
        <v>33</v>
      </c>
      <c r="O9181" t="s">
        <v>46</v>
      </c>
    </row>
    <row r="9182" spans="1:15" x14ac:dyDescent="0.35">
      <c r="A9182" t="s">
        <v>24756</v>
      </c>
      <c r="B9182">
        <v>74</v>
      </c>
      <c r="C9182" t="s">
        <v>26</v>
      </c>
      <c r="D9182" t="s">
        <v>66</v>
      </c>
      <c r="E9182" t="s">
        <v>18</v>
      </c>
      <c r="F9182" s="1">
        <v>43546</v>
      </c>
      <c r="G9182" t="s">
        <v>24757</v>
      </c>
      <c r="H9182" t="s">
        <v>24758</v>
      </c>
      <c r="I9182" t="s">
        <v>21</v>
      </c>
      <c r="J9182">
        <v>23639.567340000001</v>
      </c>
      <c r="K9182">
        <v>366</v>
      </c>
      <c r="L9182" t="s">
        <v>40</v>
      </c>
      <c r="M9182" s="1">
        <v>43565</v>
      </c>
      <c r="N9182" t="s">
        <v>51</v>
      </c>
      <c r="O9182" t="s">
        <v>24</v>
      </c>
    </row>
    <row r="9183" spans="1:15" x14ac:dyDescent="0.35">
      <c r="A9183" t="s">
        <v>24759</v>
      </c>
      <c r="B9183">
        <v>44</v>
      </c>
      <c r="C9183" t="s">
        <v>26</v>
      </c>
      <c r="D9183" t="s">
        <v>27</v>
      </c>
      <c r="E9183" t="s">
        <v>28</v>
      </c>
      <c r="F9183" s="1">
        <v>43439</v>
      </c>
      <c r="G9183" t="s">
        <v>24760</v>
      </c>
      <c r="H9183" t="s">
        <v>24761</v>
      </c>
      <c r="I9183" t="s">
        <v>55</v>
      </c>
      <c r="J9183">
        <v>36046.250010000003</v>
      </c>
      <c r="K9183">
        <v>349</v>
      </c>
      <c r="L9183" t="s">
        <v>22</v>
      </c>
      <c r="M9183" s="1">
        <v>43449</v>
      </c>
      <c r="N9183" t="s">
        <v>23</v>
      </c>
      <c r="O9183" t="s">
        <v>46</v>
      </c>
    </row>
    <row r="9184" spans="1:15" x14ac:dyDescent="0.35">
      <c r="A9184" t="s">
        <v>24762</v>
      </c>
      <c r="B9184">
        <v>57</v>
      </c>
      <c r="C9184" t="s">
        <v>26</v>
      </c>
      <c r="D9184" t="s">
        <v>27</v>
      </c>
      <c r="E9184" t="s">
        <v>48</v>
      </c>
      <c r="F9184" s="1">
        <v>43837</v>
      </c>
      <c r="G9184" t="s">
        <v>6582</v>
      </c>
      <c r="H9184" t="s">
        <v>3201</v>
      </c>
      <c r="I9184" t="s">
        <v>55</v>
      </c>
      <c r="J9184">
        <v>18673.281350000001</v>
      </c>
      <c r="K9184">
        <v>125</v>
      </c>
      <c r="L9184" t="s">
        <v>22</v>
      </c>
      <c r="M9184" s="1">
        <v>43848</v>
      </c>
      <c r="N9184" t="s">
        <v>33</v>
      </c>
      <c r="O9184" t="s">
        <v>46</v>
      </c>
    </row>
    <row r="9185" spans="1:15" x14ac:dyDescent="0.35">
      <c r="A9185" t="s">
        <v>24763</v>
      </c>
      <c r="B9185">
        <v>66</v>
      </c>
      <c r="C9185" t="s">
        <v>16</v>
      </c>
      <c r="D9185" t="s">
        <v>36</v>
      </c>
      <c r="E9185" t="s">
        <v>18</v>
      </c>
      <c r="F9185" s="1">
        <v>43930</v>
      </c>
      <c r="G9185" t="s">
        <v>24764</v>
      </c>
      <c r="H9185" t="s">
        <v>24765</v>
      </c>
      <c r="I9185" t="s">
        <v>31</v>
      </c>
      <c r="J9185">
        <v>30832.002199999999</v>
      </c>
      <c r="K9185">
        <v>295</v>
      </c>
      <c r="L9185" t="s">
        <v>44</v>
      </c>
      <c r="M9185" s="1">
        <v>43957</v>
      </c>
      <c r="N9185" t="s">
        <v>33</v>
      </c>
      <c r="O9185" t="s">
        <v>46</v>
      </c>
    </row>
    <row r="9186" spans="1:15" x14ac:dyDescent="0.35">
      <c r="A9186" t="s">
        <v>24766</v>
      </c>
      <c r="B9186">
        <v>52</v>
      </c>
      <c r="C9186" t="s">
        <v>26</v>
      </c>
      <c r="D9186" t="s">
        <v>27</v>
      </c>
      <c r="E9186" t="s">
        <v>48</v>
      </c>
      <c r="F9186" s="1">
        <v>44179</v>
      </c>
      <c r="G9186" t="s">
        <v>24767</v>
      </c>
      <c r="H9186" t="s">
        <v>24768</v>
      </c>
      <c r="I9186" t="s">
        <v>64</v>
      </c>
      <c r="J9186">
        <v>14247.493210000001</v>
      </c>
      <c r="K9186">
        <v>313</v>
      </c>
      <c r="L9186" t="s">
        <v>22</v>
      </c>
      <c r="M9186" s="1">
        <v>44181</v>
      </c>
      <c r="N9186" t="s">
        <v>51</v>
      </c>
      <c r="O9186" t="s">
        <v>34</v>
      </c>
    </row>
    <row r="9187" spans="1:15" x14ac:dyDescent="0.35">
      <c r="A9187" t="s">
        <v>24769</v>
      </c>
      <c r="B9187">
        <v>37</v>
      </c>
      <c r="C9187" t="s">
        <v>16</v>
      </c>
      <c r="D9187" t="s">
        <v>94</v>
      </c>
      <c r="E9187" t="s">
        <v>48</v>
      </c>
      <c r="F9187" s="1">
        <v>44770</v>
      </c>
      <c r="G9187" t="s">
        <v>24770</v>
      </c>
      <c r="H9187" t="s">
        <v>24771</v>
      </c>
      <c r="I9187" t="s">
        <v>55</v>
      </c>
      <c r="J9187">
        <v>31719.57273</v>
      </c>
      <c r="K9187">
        <v>113</v>
      </c>
      <c r="L9187" t="s">
        <v>22</v>
      </c>
      <c r="M9187" s="1">
        <v>44775</v>
      </c>
      <c r="N9187" t="s">
        <v>45</v>
      </c>
      <c r="O9187" t="s">
        <v>34</v>
      </c>
    </row>
    <row r="9188" spans="1:15" x14ac:dyDescent="0.35">
      <c r="A9188" t="s">
        <v>24772</v>
      </c>
      <c r="B9188">
        <v>19</v>
      </c>
      <c r="C9188" t="s">
        <v>16</v>
      </c>
      <c r="D9188" t="s">
        <v>237</v>
      </c>
      <c r="E9188" t="s">
        <v>28</v>
      </c>
      <c r="F9188" s="1">
        <v>44530</v>
      </c>
      <c r="G9188" t="s">
        <v>24773</v>
      </c>
      <c r="H9188" t="s">
        <v>24774</v>
      </c>
      <c r="I9188" t="s">
        <v>55</v>
      </c>
      <c r="J9188">
        <v>15982.63458</v>
      </c>
      <c r="K9188">
        <v>464</v>
      </c>
      <c r="L9188" t="s">
        <v>44</v>
      </c>
      <c r="M9188" s="1">
        <v>44553</v>
      </c>
      <c r="N9188" t="s">
        <v>33</v>
      </c>
      <c r="O9188" t="s">
        <v>24</v>
      </c>
    </row>
    <row r="9189" spans="1:15" x14ac:dyDescent="0.35">
      <c r="A9189" t="s">
        <v>24775</v>
      </c>
      <c r="B9189">
        <v>76</v>
      </c>
      <c r="C9189" t="s">
        <v>16</v>
      </c>
      <c r="D9189" t="s">
        <v>17</v>
      </c>
      <c r="E9189" t="s">
        <v>37</v>
      </c>
      <c r="F9189" s="1">
        <v>44547</v>
      </c>
      <c r="G9189" t="s">
        <v>24776</v>
      </c>
      <c r="H9189" t="s">
        <v>24777</v>
      </c>
      <c r="I9189" t="s">
        <v>64</v>
      </c>
      <c r="J9189">
        <v>13600.98306</v>
      </c>
      <c r="K9189">
        <v>248</v>
      </c>
      <c r="L9189" t="s">
        <v>22</v>
      </c>
      <c r="M9189" s="1">
        <v>44550</v>
      </c>
      <c r="N9189" t="s">
        <v>23</v>
      </c>
      <c r="O9189" t="s">
        <v>34</v>
      </c>
    </row>
    <row r="9190" spans="1:15" x14ac:dyDescent="0.35">
      <c r="A9190" t="s">
        <v>24778</v>
      </c>
      <c r="B9190">
        <v>82</v>
      </c>
      <c r="C9190" t="s">
        <v>16</v>
      </c>
      <c r="D9190" t="s">
        <v>94</v>
      </c>
      <c r="E9190" t="s">
        <v>37</v>
      </c>
      <c r="F9190" s="1">
        <v>43784</v>
      </c>
      <c r="G9190" t="s">
        <v>6459</v>
      </c>
      <c r="H9190" t="s">
        <v>2227</v>
      </c>
      <c r="I9190" t="s">
        <v>21</v>
      </c>
      <c r="J9190">
        <v>9259.6065600000002</v>
      </c>
      <c r="K9190">
        <v>410</v>
      </c>
      <c r="L9190" t="s">
        <v>40</v>
      </c>
      <c r="M9190" s="1">
        <v>43814</v>
      </c>
      <c r="N9190" t="s">
        <v>45</v>
      </c>
      <c r="O9190" t="s">
        <v>34</v>
      </c>
    </row>
    <row r="9191" spans="1:15" x14ac:dyDescent="0.35">
      <c r="A9191" t="s">
        <v>16983</v>
      </c>
      <c r="B9191">
        <v>82</v>
      </c>
      <c r="C9191" t="s">
        <v>26</v>
      </c>
      <c r="D9191" t="s">
        <v>94</v>
      </c>
      <c r="E9191" t="s">
        <v>37</v>
      </c>
      <c r="F9191" s="1">
        <v>45156</v>
      </c>
      <c r="G9191" t="s">
        <v>8101</v>
      </c>
      <c r="H9191" t="s">
        <v>24779</v>
      </c>
      <c r="I9191" t="s">
        <v>64</v>
      </c>
      <c r="J9191">
        <v>3510.3077779999999</v>
      </c>
      <c r="K9191">
        <v>270</v>
      </c>
      <c r="L9191" t="s">
        <v>40</v>
      </c>
      <c r="M9191" s="1">
        <v>45182</v>
      </c>
      <c r="N9191" t="s">
        <v>33</v>
      </c>
      <c r="O9191" t="s">
        <v>34</v>
      </c>
    </row>
    <row r="9192" spans="1:15" x14ac:dyDescent="0.35">
      <c r="A9192" t="s">
        <v>24780</v>
      </c>
      <c r="B9192">
        <v>38</v>
      </c>
      <c r="C9192" t="s">
        <v>26</v>
      </c>
      <c r="D9192" t="s">
        <v>237</v>
      </c>
      <c r="E9192" t="s">
        <v>48</v>
      </c>
      <c r="F9192" s="1">
        <v>44562</v>
      </c>
      <c r="G9192" t="s">
        <v>24781</v>
      </c>
      <c r="H9192" t="s">
        <v>24782</v>
      </c>
      <c r="I9192" t="s">
        <v>64</v>
      </c>
      <c r="J9192">
        <v>28515.23733</v>
      </c>
      <c r="K9192">
        <v>469</v>
      </c>
      <c r="L9192" t="s">
        <v>22</v>
      </c>
      <c r="M9192" s="1">
        <v>44564</v>
      </c>
      <c r="N9192" t="s">
        <v>33</v>
      </c>
      <c r="O9192" t="s">
        <v>46</v>
      </c>
    </row>
    <row r="9193" spans="1:15" x14ac:dyDescent="0.35">
      <c r="A9193" t="s">
        <v>24783</v>
      </c>
      <c r="B9193">
        <v>75</v>
      </c>
      <c r="C9193" t="s">
        <v>16</v>
      </c>
      <c r="D9193" t="s">
        <v>237</v>
      </c>
      <c r="E9193" t="s">
        <v>57</v>
      </c>
      <c r="F9193" s="1">
        <v>44752</v>
      </c>
      <c r="G9193" t="s">
        <v>24784</v>
      </c>
      <c r="H9193" t="s">
        <v>24785</v>
      </c>
      <c r="I9193" t="s">
        <v>31</v>
      </c>
      <c r="J9193">
        <v>2130.6870650000001</v>
      </c>
      <c r="K9193">
        <v>232</v>
      </c>
      <c r="L9193" t="s">
        <v>40</v>
      </c>
      <c r="M9193" s="1">
        <v>44764</v>
      </c>
      <c r="N9193" t="s">
        <v>51</v>
      </c>
      <c r="O9193" t="s">
        <v>34</v>
      </c>
    </row>
    <row r="9194" spans="1:15" x14ac:dyDescent="0.35">
      <c r="A9194" t="s">
        <v>24786</v>
      </c>
      <c r="B9194">
        <v>70</v>
      </c>
      <c r="C9194" t="s">
        <v>16</v>
      </c>
      <c r="D9194" t="s">
        <v>237</v>
      </c>
      <c r="E9194" t="s">
        <v>18</v>
      </c>
      <c r="F9194" s="1">
        <v>45180</v>
      </c>
      <c r="G9194" t="s">
        <v>18066</v>
      </c>
      <c r="H9194" t="s">
        <v>24787</v>
      </c>
      <c r="I9194" t="s">
        <v>60</v>
      </c>
      <c r="J9194">
        <v>34574.559569999998</v>
      </c>
      <c r="K9194">
        <v>467</v>
      </c>
      <c r="L9194" t="s">
        <v>40</v>
      </c>
      <c r="M9194" s="1">
        <v>45198</v>
      </c>
      <c r="N9194" t="s">
        <v>33</v>
      </c>
      <c r="O9194" t="s">
        <v>34</v>
      </c>
    </row>
    <row r="9195" spans="1:15" x14ac:dyDescent="0.35">
      <c r="A9195" t="s">
        <v>5607</v>
      </c>
      <c r="B9195">
        <v>62</v>
      </c>
      <c r="C9195" t="s">
        <v>26</v>
      </c>
      <c r="D9195" t="s">
        <v>66</v>
      </c>
      <c r="E9195" t="s">
        <v>18</v>
      </c>
      <c r="F9195" s="1">
        <v>44645</v>
      </c>
      <c r="G9195" t="s">
        <v>24788</v>
      </c>
      <c r="H9195" t="s">
        <v>24789</v>
      </c>
      <c r="I9195" t="s">
        <v>60</v>
      </c>
      <c r="J9195">
        <v>9686.0638650000001</v>
      </c>
      <c r="K9195">
        <v>397</v>
      </c>
      <c r="L9195" t="s">
        <v>44</v>
      </c>
      <c r="M9195" s="1">
        <v>44670</v>
      </c>
      <c r="N9195" t="s">
        <v>89</v>
      </c>
      <c r="O9195" t="s">
        <v>46</v>
      </c>
    </row>
    <row r="9196" spans="1:15" x14ac:dyDescent="0.35">
      <c r="A9196" t="s">
        <v>24790</v>
      </c>
      <c r="B9196">
        <v>70</v>
      </c>
      <c r="C9196" t="s">
        <v>16</v>
      </c>
      <c r="D9196" t="s">
        <v>36</v>
      </c>
      <c r="E9196" t="s">
        <v>48</v>
      </c>
      <c r="F9196" s="1">
        <v>44221</v>
      </c>
      <c r="G9196" t="s">
        <v>24791</v>
      </c>
      <c r="H9196" t="s">
        <v>24792</v>
      </c>
      <c r="I9196" t="s">
        <v>55</v>
      </c>
      <c r="J9196">
        <v>26214.774069999999</v>
      </c>
      <c r="K9196">
        <v>266</v>
      </c>
      <c r="L9196" t="s">
        <v>22</v>
      </c>
      <c r="M9196" s="1">
        <v>44232</v>
      </c>
      <c r="N9196" t="s">
        <v>89</v>
      </c>
      <c r="O9196" t="s">
        <v>46</v>
      </c>
    </row>
    <row r="9197" spans="1:15" x14ac:dyDescent="0.35">
      <c r="A9197" t="s">
        <v>24793</v>
      </c>
      <c r="B9197">
        <v>82</v>
      </c>
      <c r="C9197" t="s">
        <v>26</v>
      </c>
      <c r="D9197" t="s">
        <v>52</v>
      </c>
      <c r="E9197" t="s">
        <v>48</v>
      </c>
      <c r="F9197" s="1">
        <v>44506</v>
      </c>
      <c r="G9197" t="s">
        <v>24794</v>
      </c>
      <c r="H9197" t="s">
        <v>24795</v>
      </c>
      <c r="I9197" t="s">
        <v>31</v>
      </c>
      <c r="J9197">
        <v>22332.8063</v>
      </c>
      <c r="K9197">
        <v>104</v>
      </c>
      <c r="L9197" t="s">
        <v>22</v>
      </c>
      <c r="M9197" t="s">
        <v>24796</v>
      </c>
      <c r="N9197" t="s">
        <v>45</v>
      </c>
      <c r="O9197" t="s">
        <v>34</v>
      </c>
    </row>
    <row r="9198" spans="1:15" x14ac:dyDescent="0.35">
      <c r="A9198" t="s">
        <v>24797</v>
      </c>
      <c r="B9198">
        <v>25</v>
      </c>
      <c r="C9198" t="s">
        <v>16</v>
      </c>
      <c r="D9198" t="s">
        <v>120</v>
      </c>
      <c r="E9198" t="s">
        <v>28</v>
      </c>
      <c r="F9198" s="1">
        <v>44610</v>
      </c>
      <c r="G9198" t="s">
        <v>24798</v>
      </c>
      <c r="H9198" t="s">
        <v>22465</v>
      </c>
      <c r="I9198" t="s">
        <v>55</v>
      </c>
      <c r="J9198">
        <v>20227.489140000001</v>
      </c>
      <c r="K9198">
        <v>133</v>
      </c>
      <c r="L9198" t="s">
        <v>40</v>
      </c>
      <c r="M9198" s="1">
        <v>44626</v>
      </c>
      <c r="N9198" t="s">
        <v>23</v>
      </c>
      <c r="O9198" t="s">
        <v>24</v>
      </c>
    </row>
    <row r="9199" spans="1:15" x14ac:dyDescent="0.35">
      <c r="A9199" t="s">
        <v>24799</v>
      </c>
      <c r="B9199">
        <v>44</v>
      </c>
      <c r="C9199" t="s">
        <v>26</v>
      </c>
      <c r="D9199" t="s">
        <v>237</v>
      </c>
      <c r="E9199" t="s">
        <v>48</v>
      </c>
      <c r="F9199" s="1">
        <v>44832</v>
      </c>
      <c r="G9199" t="s">
        <v>24800</v>
      </c>
      <c r="H9199" t="s">
        <v>23902</v>
      </c>
      <c r="I9199" t="s">
        <v>55</v>
      </c>
      <c r="J9199">
        <v>34424.576979999998</v>
      </c>
      <c r="K9199">
        <v>339</v>
      </c>
      <c r="L9199" t="s">
        <v>22</v>
      </c>
      <c r="M9199" s="1">
        <v>44839</v>
      </c>
      <c r="N9199" t="s">
        <v>51</v>
      </c>
      <c r="O9199" t="s">
        <v>34</v>
      </c>
    </row>
    <row r="9200" spans="1:15" x14ac:dyDescent="0.35">
      <c r="A9200" t="s">
        <v>24801</v>
      </c>
      <c r="B9200">
        <v>19</v>
      </c>
      <c r="C9200" t="s">
        <v>16</v>
      </c>
      <c r="D9200" t="s">
        <v>120</v>
      </c>
      <c r="E9200" t="s">
        <v>18</v>
      </c>
      <c r="F9200" s="1">
        <v>44512</v>
      </c>
      <c r="G9200" t="s">
        <v>24802</v>
      </c>
      <c r="H9200" t="s">
        <v>24803</v>
      </c>
      <c r="I9200" t="s">
        <v>60</v>
      </c>
      <c r="J9200">
        <v>8478.1075569999994</v>
      </c>
      <c r="K9200">
        <v>348</v>
      </c>
      <c r="L9200" t="s">
        <v>40</v>
      </c>
      <c r="M9200" s="1">
        <v>44542</v>
      </c>
      <c r="N9200" t="s">
        <v>89</v>
      </c>
      <c r="O9200" t="s">
        <v>34</v>
      </c>
    </row>
    <row r="9201" spans="1:15" x14ac:dyDescent="0.35">
      <c r="A9201" t="s">
        <v>24804</v>
      </c>
      <c r="B9201">
        <v>46</v>
      </c>
      <c r="C9201" t="s">
        <v>26</v>
      </c>
      <c r="D9201" t="s">
        <v>36</v>
      </c>
      <c r="E9201" t="s">
        <v>18</v>
      </c>
      <c r="F9201" s="1">
        <v>44833</v>
      </c>
      <c r="G9201" t="s">
        <v>24805</v>
      </c>
      <c r="H9201" t="s">
        <v>24806</v>
      </c>
      <c r="I9201" t="s">
        <v>60</v>
      </c>
      <c r="J9201">
        <v>14324.31018</v>
      </c>
      <c r="K9201">
        <v>355</v>
      </c>
      <c r="L9201" t="s">
        <v>40</v>
      </c>
      <c r="M9201" s="1">
        <v>44842</v>
      </c>
      <c r="N9201" t="s">
        <v>51</v>
      </c>
      <c r="O9201" t="s">
        <v>46</v>
      </c>
    </row>
    <row r="9202" spans="1:15" x14ac:dyDescent="0.35">
      <c r="A9202" t="s">
        <v>24807</v>
      </c>
      <c r="B9202">
        <v>29</v>
      </c>
      <c r="C9202" t="s">
        <v>26</v>
      </c>
      <c r="D9202" t="s">
        <v>27</v>
      </c>
      <c r="E9202" t="s">
        <v>28</v>
      </c>
      <c r="F9202" s="1">
        <v>43670</v>
      </c>
      <c r="G9202" t="s">
        <v>24808</v>
      </c>
      <c r="H9202" t="s">
        <v>24809</v>
      </c>
      <c r="I9202" t="s">
        <v>55</v>
      </c>
      <c r="J9202">
        <v>34644.748149999999</v>
      </c>
      <c r="K9202">
        <v>416</v>
      </c>
      <c r="L9202" t="s">
        <v>40</v>
      </c>
      <c r="M9202" s="1">
        <v>43690</v>
      </c>
      <c r="N9202" t="s">
        <v>89</v>
      </c>
      <c r="O9202" t="s">
        <v>46</v>
      </c>
    </row>
    <row r="9203" spans="1:15" x14ac:dyDescent="0.35">
      <c r="A9203" t="s">
        <v>24810</v>
      </c>
      <c r="B9203">
        <v>78</v>
      </c>
      <c r="C9203" t="s">
        <v>26</v>
      </c>
      <c r="D9203" t="s">
        <v>36</v>
      </c>
      <c r="E9203" t="s">
        <v>18</v>
      </c>
      <c r="F9203" s="1">
        <v>44420</v>
      </c>
      <c r="G9203" t="s">
        <v>24811</v>
      </c>
      <c r="H9203" t="s">
        <v>223</v>
      </c>
      <c r="I9203" t="s">
        <v>55</v>
      </c>
      <c r="J9203">
        <v>24779.79423</v>
      </c>
      <c r="K9203">
        <v>150</v>
      </c>
      <c r="L9203" t="s">
        <v>44</v>
      </c>
      <c r="M9203" s="1">
        <v>44436</v>
      </c>
      <c r="N9203" t="s">
        <v>89</v>
      </c>
      <c r="O9203" t="s">
        <v>34</v>
      </c>
    </row>
    <row r="9204" spans="1:15" x14ac:dyDescent="0.35">
      <c r="A9204" t="s">
        <v>20256</v>
      </c>
      <c r="B9204">
        <v>59</v>
      </c>
      <c r="C9204" t="s">
        <v>26</v>
      </c>
      <c r="D9204" t="s">
        <v>17</v>
      </c>
      <c r="E9204" t="s">
        <v>57</v>
      </c>
      <c r="F9204" s="1">
        <v>45059</v>
      </c>
      <c r="G9204" t="s">
        <v>24812</v>
      </c>
      <c r="H9204" t="s">
        <v>24813</v>
      </c>
      <c r="I9204" t="s">
        <v>64</v>
      </c>
      <c r="J9204">
        <v>14225.280849999999</v>
      </c>
      <c r="K9204">
        <v>296</v>
      </c>
      <c r="L9204" t="s">
        <v>44</v>
      </c>
      <c r="M9204" s="1">
        <v>45066</v>
      </c>
      <c r="N9204" t="s">
        <v>23</v>
      </c>
      <c r="O9204" t="s">
        <v>24</v>
      </c>
    </row>
    <row r="9205" spans="1:15" x14ac:dyDescent="0.35">
      <c r="A9205" t="s">
        <v>24814</v>
      </c>
      <c r="B9205">
        <v>19</v>
      </c>
      <c r="C9205" t="s">
        <v>16</v>
      </c>
      <c r="D9205" t="s">
        <v>66</v>
      </c>
      <c r="E9205" t="s">
        <v>28</v>
      </c>
      <c r="F9205" s="1">
        <v>44887</v>
      </c>
      <c r="G9205" t="s">
        <v>12985</v>
      </c>
      <c r="H9205" t="s">
        <v>24815</v>
      </c>
      <c r="I9205" t="s">
        <v>31</v>
      </c>
      <c r="J9205">
        <v>16929.147130000001</v>
      </c>
      <c r="K9205">
        <v>500</v>
      </c>
      <c r="L9205" t="s">
        <v>44</v>
      </c>
      <c r="M9205" s="1">
        <v>44891</v>
      </c>
      <c r="N9205" t="s">
        <v>33</v>
      </c>
      <c r="O9205" t="s">
        <v>24</v>
      </c>
    </row>
    <row r="9206" spans="1:15" x14ac:dyDescent="0.35">
      <c r="A9206" t="s">
        <v>24816</v>
      </c>
      <c r="B9206">
        <v>57</v>
      </c>
      <c r="C9206" t="s">
        <v>26</v>
      </c>
      <c r="D9206" t="s">
        <v>120</v>
      </c>
      <c r="E9206" t="s">
        <v>37</v>
      </c>
      <c r="F9206" s="1">
        <v>45071</v>
      </c>
      <c r="G9206" t="s">
        <v>24817</v>
      </c>
      <c r="H9206" t="s">
        <v>24818</v>
      </c>
      <c r="I9206" t="s">
        <v>64</v>
      </c>
      <c r="J9206">
        <v>14238.836289999999</v>
      </c>
      <c r="K9206">
        <v>450</v>
      </c>
      <c r="L9206" t="s">
        <v>22</v>
      </c>
      <c r="M9206" s="1">
        <v>45073</v>
      </c>
      <c r="N9206" t="s">
        <v>45</v>
      </c>
      <c r="O9206" t="s">
        <v>34</v>
      </c>
    </row>
    <row r="9207" spans="1:15" x14ac:dyDescent="0.35">
      <c r="A9207" t="s">
        <v>24819</v>
      </c>
      <c r="B9207">
        <v>59</v>
      </c>
      <c r="C9207" t="s">
        <v>26</v>
      </c>
      <c r="D9207" t="s">
        <v>66</v>
      </c>
      <c r="E9207" t="s">
        <v>57</v>
      </c>
      <c r="F9207" s="1">
        <v>44555</v>
      </c>
      <c r="G9207" t="s">
        <v>24820</v>
      </c>
      <c r="H9207" t="s">
        <v>11919</v>
      </c>
      <c r="I9207" t="s">
        <v>31</v>
      </c>
      <c r="J9207">
        <v>18509.70579</v>
      </c>
      <c r="K9207">
        <v>276</v>
      </c>
      <c r="L9207" t="s">
        <v>40</v>
      </c>
      <c r="M9207" s="1">
        <v>44575</v>
      </c>
      <c r="N9207" t="s">
        <v>33</v>
      </c>
      <c r="O9207" t="s">
        <v>46</v>
      </c>
    </row>
    <row r="9208" spans="1:15" x14ac:dyDescent="0.35">
      <c r="A9208" t="s">
        <v>24821</v>
      </c>
      <c r="B9208">
        <v>76</v>
      </c>
      <c r="C9208" t="s">
        <v>26</v>
      </c>
      <c r="D9208" t="s">
        <v>120</v>
      </c>
      <c r="E9208" t="s">
        <v>48</v>
      </c>
      <c r="F9208" s="1">
        <v>44625</v>
      </c>
      <c r="G9208" t="s">
        <v>24822</v>
      </c>
      <c r="H9208" t="s">
        <v>24823</v>
      </c>
      <c r="I9208" t="s">
        <v>64</v>
      </c>
      <c r="J9208">
        <v>21021.710279999999</v>
      </c>
      <c r="K9208">
        <v>244</v>
      </c>
      <c r="L9208" t="s">
        <v>22</v>
      </c>
      <c r="M9208" s="1">
        <v>44627</v>
      </c>
      <c r="N9208" t="s">
        <v>33</v>
      </c>
      <c r="O9208" t="s">
        <v>24</v>
      </c>
    </row>
    <row r="9209" spans="1:15" x14ac:dyDescent="0.35">
      <c r="A9209" t="s">
        <v>24824</v>
      </c>
      <c r="B9209">
        <v>33</v>
      </c>
      <c r="C9209" t="s">
        <v>26</v>
      </c>
      <c r="D9209" t="s">
        <v>66</v>
      </c>
      <c r="E9209" t="s">
        <v>28</v>
      </c>
      <c r="F9209" s="1">
        <v>45122</v>
      </c>
      <c r="G9209" t="s">
        <v>24825</v>
      </c>
      <c r="H9209" t="s">
        <v>21366</v>
      </c>
      <c r="I9209" t="s">
        <v>64</v>
      </c>
      <c r="J9209">
        <v>30323.468049999999</v>
      </c>
      <c r="K9209">
        <v>112</v>
      </c>
      <c r="L9209" t="s">
        <v>40</v>
      </c>
      <c r="M9209" s="1">
        <v>45125</v>
      </c>
      <c r="N9209" t="s">
        <v>51</v>
      </c>
      <c r="O9209" t="s">
        <v>24</v>
      </c>
    </row>
    <row r="9210" spans="1:15" x14ac:dyDescent="0.35">
      <c r="A9210" t="s">
        <v>24826</v>
      </c>
      <c r="B9210">
        <v>44</v>
      </c>
      <c r="C9210" t="s">
        <v>26</v>
      </c>
      <c r="D9210" t="s">
        <v>66</v>
      </c>
      <c r="E9210" t="s">
        <v>48</v>
      </c>
      <c r="F9210" s="1">
        <v>44934</v>
      </c>
      <c r="G9210" t="s">
        <v>24827</v>
      </c>
      <c r="H9210" t="s">
        <v>24828</v>
      </c>
      <c r="I9210" t="s">
        <v>60</v>
      </c>
      <c r="J9210">
        <v>14228.876099999999</v>
      </c>
      <c r="K9210">
        <v>122</v>
      </c>
      <c r="L9210" t="s">
        <v>44</v>
      </c>
      <c r="M9210" s="1">
        <v>44958</v>
      </c>
      <c r="N9210" t="s">
        <v>33</v>
      </c>
      <c r="O9210" t="s">
        <v>34</v>
      </c>
    </row>
    <row r="9211" spans="1:15" x14ac:dyDescent="0.35">
      <c r="A9211" t="s">
        <v>24829</v>
      </c>
      <c r="B9211">
        <v>67</v>
      </c>
      <c r="C9211" t="s">
        <v>16</v>
      </c>
      <c r="D9211" t="s">
        <v>66</v>
      </c>
      <c r="E9211" t="s">
        <v>48</v>
      </c>
      <c r="F9211" s="1">
        <v>43501</v>
      </c>
      <c r="G9211" t="s">
        <v>24830</v>
      </c>
      <c r="H9211" t="s">
        <v>24831</v>
      </c>
      <c r="I9211" t="s">
        <v>21</v>
      </c>
      <c r="J9211">
        <v>27076.920610000001</v>
      </c>
      <c r="K9211">
        <v>248</v>
      </c>
      <c r="L9211" t="s">
        <v>22</v>
      </c>
      <c r="M9211" s="1">
        <v>43506</v>
      </c>
      <c r="N9211" t="s">
        <v>45</v>
      </c>
      <c r="O9211" t="s">
        <v>46</v>
      </c>
    </row>
    <row r="9212" spans="1:15" x14ac:dyDescent="0.35">
      <c r="A9212" t="s">
        <v>24832</v>
      </c>
      <c r="B9212">
        <v>59</v>
      </c>
      <c r="C9212" t="s">
        <v>26</v>
      </c>
      <c r="D9212" t="s">
        <v>94</v>
      </c>
      <c r="E9212" t="s">
        <v>37</v>
      </c>
      <c r="F9212" s="1">
        <v>44343</v>
      </c>
      <c r="G9212" t="s">
        <v>24833</v>
      </c>
      <c r="H9212" t="s">
        <v>24834</v>
      </c>
      <c r="I9212" t="s">
        <v>21</v>
      </c>
      <c r="J9212">
        <v>19138.119299999998</v>
      </c>
      <c r="K9212">
        <v>313</v>
      </c>
      <c r="L9212" t="s">
        <v>22</v>
      </c>
      <c r="M9212" s="1">
        <v>44348</v>
      </c>
      <c r="N9212" t="s">
        <v>23</v>
      </c>
      <c r="O9212" t="s">
        <v>24</v>
      </c>
    </row>
    <row r="9213" spans="1:15" x14ac:dyDescent="0.35">
      <c r="A9213" t="s">
        <v>24835</v>
      </c>
      <c r="B9213">
        <v>27</v>
      </c>
      <c r="C9213" t="s">
        <v>16</v>
      </c>
      <c r="D9213" t="s">
        <v>66</v>
      </c>
      <c r="E9213" t="s">
        <v>73</v>
      </c>
      <c r="F9213" s="1">
        <v>43969</v>
      </c>
      <c r="G9213" t="s">
        <v>24836</v>
      </c>
      <c r="H9213" t="s">
        <v>24837</v>
      </c>
      <c r="I9213" t="s">
        <v>64</v>
      </c>
      <c r="J9213">
        <v>8666.4827380000006</v>
      </c>
      <c r="K9213">
        <v>314</v>
      </c>
      <c r="L9213" t="s">
        <v>22</v>
      </c>
      <c r="M9213" s="1">
        <v>43986</v>
      </c>
      <c r="N9213" t="s">
        <v>89</v>
      </c>
      <c r="O9213" t="s">
        <v>46</v>
      </c>
    </row>
    <row r="9214" spans="1:15" x14ac:dyDescent="0.35">
      <c r="A9214" t="s">
        <v>21134</v>
      </c>
      <c r="B9214">
        <v>78</v>
      </c>
      <c r="C9214" t="s">
        <v>16</v>
      </c>
      <c r="D9214" t="s">
        <v>237</v>
      </c>
      <c r="E9214" t="s">
        <v>48</v>
      </c>
      <c r="F9214" s="1">
        <v>44954</v>
      </c>
      <c r="G9214" t="s">
        <v>24838</v>
      </c>
      <c r="H9214" t="s">
        <v>24839</v>
      </c>
      <c r="I9214" t="s">
        <v>64</v>
      </c>
      <c r="J9214">
        <v>20238.54088</v>
      </c>
      <c r="K9214">
        <v>353</v>
      </c>
      <c r="L9214" t="s">
        <v>44</v>
      </c>
      <c r="M9214" s="1">
        <v>44960</v>
      </c>
      <c r="N9214" t="s">
        <v>51</v>
      </c>
      <c r="O9214" t="s">
        <v>34</v>
      </c>
    </row>
    <row r="9215" spans="1:15" x14ac:dyDescent="0.35">
      <c r="A9215" t="s">
        <v>24840</v>
      </c>
      <c r="B9215">
        <v>77</v>
      </c>
      <c r="C9215" t="s">
        <v>16</v>
      </c>
      <c r="D9215" t="s">
        <v>17</v>
      </c>
      <c r="E9215" t="s">
        <v>57</v>
      </c>
      <c r="F9215" s="1">
        <v>44722</v>
      </c>
      <c r="G9215" t="s">
        <v>24841</v>
      </c>
      <c r="H9215" t="s">
        <v>24842</v>
      </c>
      <c r="I9215" t="s">
        <v>21</v>
      </c>
      <c r="J9215">
        <v>13584.020640000001</v>
      </c>
      <c r="K9215">
        <v>269</v>
      </c>
      <c r="L9215" t="s">
        <v>40</v>
      </c>
      <c r="M9215" s="1">
        <v>44748</v>
      </c>
      <c r="N9215" t="s">
        <v>45</v>
      </c>
      <c r="O9215" t="s">
        <v>46</v>
      </c>
    </row>
    <row r="9216" spans="1:15" x14ac:dyDescent="0.35">
      <c r="A9216" t="s">
        <v>4857</v>
      </c>
      <c r="B9216">
        <v>82</v>
      </c>
      <c r="C9216" t="s">
        <v>26</v>
      </c>
      <c r="D9216" t="s">
        <v>237</v>
      </c>
      <c r="E9216" t="s">
        <v>18</v>
      </c>
      <c r="F9216" s="1">
        <v>44359</v>
      </c>
      <c r="G9216" t="s">
        <v>19724</v>
      </c>
      <c r="H9216" t="s">
        <v>2173</v>
      </c>
      <c r="I9216" t="s">
        <v>55</v>
      </c>
      <c r="J9216">
        <v>44749.173020000002</v>
      </c>
      <c r="K9216">
        <v>250</v>
      </c>
      <c r="L9216" t="s">
        <v>40</v>
      </c>
      <c r="M9216" s="1">
        <v>44377</v>
      </c>
      <c r="N9216" t="s">
        <v>51</v>
      </c>
      <c r="O9216" t="s">
        <v>24</v>
      </c>
    </row>
    <row r="9217" spans="1:15" x14ac:dyDescent="0.35">
      <c r="A9217" t="s">
        <v>24843</v>
      </c>
      <c r="B9217">
        <v>69</v>
      </c>
      <c r="C9217" t="s">
        <v>26</v>
      </c>
      <c r="D9217" t="s">
        <v>17</v>
      </c>
      <c r="E9217" t="s">
        <v>73</v>
      </c>
      <c r="F9217" s="1">
        <v>43544</v>
      </c>
      <c r="G9217" t="s">
        <v>9496</v>
      </c>
      <c r="H9217" t="s">
        <v>24844</v>
      </c>
      <c r="I9217" t="s">
        <v>31</v>
      </c>
      <c r="J9217">
        <v>17129.655340000001</v>
      </c>
      <c r="K9217">
        <v>136</v>
      </c>
      <c r="L9217" t="s">
        <v>40</v>
      </c>
      <c r="M9217" s="1">
        <v>43572</v>
      </c>
      <c r="N9217" t="s">
        <v>45</v>
      </c>
      <c r="O9217" t="s">
        <v>34</v>
      </c>
    </row>
    <row r="9218" spans="1:15" x14ac:dyDescent="0.35">
      <c r="A9218" t="s">
        <v>24845</v>
      </c>
      <c r="B9218">
        <v>44</v>
      </c>
      <c r="C9218" t="s">
        <v>16</v>
      </c>
      <c r="D9218" t="s">
        <v>36</v>
      </c>
      <c r="E9218" t="s">
        <v>28</v>
      </c>
      <c r="F9218" s="1">
        <v>43661</v>
      </c>
      <c r="G9218" t="s">
        <v>24846</v>
      </c>
      <c r="H9218" t="s">
        <v>24847</v>
      </c>
      <c r="I9218" t="s">
        <v>55</v>
      </c>
      <c r="J9218">
        <v>26010.55429</v>
      </c>
      <c r="K9218">
        <v>292</v>
      </c>
      <c r="L9218" t="s">
        <v>22</v>
      </c>
      <c r="M9218" s="1">
        <v>43662</v>
      </c>
      <c r="N9218" t="s">
        <v>45</v>
      </c>
      <c r="O9218" t="s">
        <v>46</v>
      </c>
    </row>
    <row r="9219" spans="1:15" x14ac:dyDescent="0.35">
      <c r="A9219" t="s">
        <v>24848</v>
      </c>
      <c r="B9219">
        <v>79</v>
      </c>
      <c r="C9219" t="s">
        <v>26</v>
      </c>
      <c r="D9219" t="s">
        <v>120</v>
      </c>
      <c r="E9219" t="s">
        <v>73</v>
      </c>
      <c r="F9219" s="1">
        <v>45086</v>
      </c>
      <c r="G9219" t="s">
        <v>24849</v>
      </c>
      <c r="H9219" t="s">
        <v>24850</v>
      </c>
      <c r="I9219" t="s">
        <v>21</v>
      </c>
      <c r="J9219">
        <v>67595.541129999998</v>
      </c>
      <c r="K9219">
        <v>144</v>
      </c>
      <c r="L9219" t="s">
        <v>22</v>
      </c>
      <c r="M9219" s="1">
        <v>45106</v>
      </c>
      <c r="N9219" t="s">
        <v>45</v>
      </c>
      <c r="O9219" t="s">
        <v>46</v>
      </c>
    </row>
    <row r="9220" spans="1:15" x14ac:dyDescent="0.35">
      <c r="A9220" t="s">
        <v>24851</v>
      </c>
      <c r="B9220">
        <v>29</v>
      </c>
      <c r="C9220" t="s">
        <v>16</v>
      </c>
      <c r="D9220" t="s">
        <v>66</v>
      </c>
      <c r="E9220" t="s">
        <v>37</v>
      </c>
      <c r="F9220" s="1">
        <v>44891</v>
      </c>
      <c r="G9220" t="s">
        <v>24852</v>
      </c>
      <c r="H9220" t="s">
        <v>24853</v>
      </c>
      <c r="I9220" t="s">
        <v>31</v>
      </c>
      <c r="J9220">
        <v>12940.5016</v>
      </c>
      <c r="K9220">
        <v>146</v>
      </c>
      <c r="L9220" t="s">
        <v>40</v>
      </c>
      <c r="M9220" s="1">
        <v>44912</v>
      </c>
      <c r="N9220" t="s">
        <v>45</v>
      </c>
      <c r="O9220" t="s">
        <v>24</v>
      </c>
    </row>
    <row r="9221" spans="1:15" x14ac:dyDescent="0.35">
      <c r="A9221" t="s">
        <v>24854</v>
      </c>
      <c r="B9221">
        <v>78</v>
      </c>
      <c r="C9221" t="s">
        <v>16</v>
      </c>
      <c r="D9221" t="s">
        <v>27</v>
      </c>
      <c r="E9221" t="s">
        <v>18</v>
      </c>
      <c r="F9221" s="1">
        <v>44106</v>
      </c>
      <c r="G9221" t="s">
        <v>24855</v>
      </c>
      <c r="H9221" t="s">
        <v>24856</v>
      </c>
      <c r="I9221" t="s">
        <v>60</v>
      </c>
      <c r="J9221">
        <v>13295.426600000001</v>
      </c>
      <c r="K9221">
        <v>271</v>
      </c>
      <c r="L9221" t="s">
        <v>44</v>
      </c>
      <c r="M9221" s="1">
        <v>44134</v>
      </c>
      <c r="N9221" t="s">
        <v>33</v>
      </c>
      <c r="O9221" t="s">
        <v>46</v>
      </c>
    </row>
    <row r="9222" spans="1:15" x14ac:dyDescent="0.35">
      <c r="A9222" t="s">
        <v>24857</v>
      </c>
      <c r="B9222">
        <v>54</v>
      </c>
      <c r="C9222" t="s">
        <v>26</v>
      </c>
      <c r="D9222" t="s">
        <v>36</v>
      </c>
      <c r="E9222" t="s">
        <v>48</v>
      </c>
      <c r="F9222" s="1">
        <v>44824</v>
      </c>
      <c r="G9222" t="s">
        <v>13663</v>
      </c>
      <c r="H9222" t="s">
        <v>24858</v>
      </c>
      <c r="I9222" t="s">
        <v>60</v>
      </c>
      <c r="J9222">
        <v>33048.483639999999</v>
      </c>
      <c r="K9222">
        <v>219</v>
      </c>
      <c r="L9222" t="s">
        <v>44</v>
      </c>
      <c r="M9222" s="1">
        <v>44830</v>
      </c>
      <c r="N9222" t="s">
        <v>51</v>
      </c>
      <c r="O9222" t="s">
        <v>34</v>
      </c>
    </row>
    <row r="9223" spans="1:15" x14ac:dyDescent="0.35">
      <c r="A9223" t="s">
        <v>11062</v>
      </c>
      <c r="B9223">
        <v>63</v>
      </c>
      <c r="C9223" t="s">
        <v>26</v>
      </c>
      <c r="D9223" t="s">
        <v>66</v>
      </c>
      <c r="E9223" t="s">
        <v>37</v>
      </c>
      <c r="F9223" s="1">
        <v>44837</v>
      </c>
      <c r="G9223" t="s">
        <v>24859</v>
      </c>
      <c r="H9223" t="s">
        <v>16258</v>
      </c>
      <c r="I9223" t="s">
        <v>55</v>
      </c>
      <c r="J9223">
        <v>23548.501550000001</v>
      </c>
      <c r="K9223">
        <v>246</v>
      </c>
      <c r="L9223" t="s">
        <v>22</v>
      </c>
      <c r="M9223" s="1">
        <v>44845</v>
      </c>
      <c r="N9223" t="s">
        <v>23</v>
      </c>
      <c r="O9223" t="s">
        <v>46</v>
      </c>
    </row>
    <row r="9224" spans="1:15" x14ac:dyDescent="0.35">
      <c r="A9224" t="s">
        <v>24860</v>
      </c>
      <c r="B9224">
        <v>56</v>
      </c>
      <c r="C9224" t="s">
        <v>26</v>
      </c>
      <c r="D9224" t="s">
        <v>36</v>
      </c>
      <c r="E9224" t="s">
        <v>37</v>
      </c>
      <c r="F9224" s="1">
        <v>43603</v>
      </c>
      <c r="G9224" t="s">
        <v>20663</v>
      </c>
      <c r="H9224" t="s">
        <v>24861</v>
      </c>
      <c r="I9224" t="s">
        <v>60</v>
      </c>
      <c r="J9224">
        <v>7338.7326540000004</v>
      </c>
      <c r="K9224">
        <v>150</v>
      </c>
      <c r="L9224" t="s">
        <v>22</v>
      </c>
      <c r="M9224" s="1">
        <v>43625</v>
      </c>
      <c r="N9224" t="s">
        <v>45</v>
      </c>
      <c r="O9224" t="s">
        <v>24</v>
      </c>
    </row>
    <row r="9225" spans="1:15" x14ac:dyDescent="0.35">
      <c r="A9225" t="s">
        <v>24862</v>
      </c>
      <c r="B9225">
        <v>28</v>
      </c>
      <c r="C9225" t="s">
        <v>26</v>
      </c>
      <c r="D9225" t="s">
        <v>36</v>
      </c>
      <c r="E9225" t="s">
        <v>48</v>
      </c>
      <c r="F9225" s="1">
        <v>43914</v>
      </c>
      <c r="G9225" t="s">
        <v>24863</v>
      </c>
      <c r="H9225" t="s">
        <v>17045</v>
      </c>
      <c r="I9225" t="s">
        <v>55</v>
      </c>
      <c r="J9225">
        <v>16141.23798</v>
      </c>
      <c r="K9225">
        <v>194</v>
      </c>
      <c r="L9225" t="s">
        <v>22</v>
      </c>
      <c r="M9225" s="1">
        <v>43915</v>
      </c>
      <c r="N9225" t="s">
        <v>51</v>
      </c>
      <c r="O9225" t="s">
        <v>24</v>
      </c>
    </row>
    <row r="9226" spans="1:15" x14ac:dyDescent="0.35">
      <c r="A9226" t="s">
        <v>24864</v>
      </c>
      <c r="B9226">
        <v>37</v>
      </c>
      <c r="C9226" t="s">
        <v>16</v>
      </c>
      <c r="D9226" t="s">
        <v>237</v>
      </c>
      <c r="E9226" t="s">
        <v>37</v>
      </c>
      <c r="F9226" s="1">
        <v>44368</v>
      </c>
      <c r="G9226" t="s">
        <v>24865</v>
      </c>
      <c r="H9226" t="s">
        <v>24866</v>
      </c>
      <c r="I9226" t="s">
        <v>64</v>
      </c>
      <c r="J9226">
        <v>11659.838390000001</v>
      </c>
      <c r="K9226">
        <v>176</v>
      </c>
      <c r="L9226" t="s">
        <v>22</v>
      </c>
      <c r="M9226" s="1">
        <v>44373</v>
      </c>
      <c r="N9226" t="s">
        <v>89</v>
      </c>
      <c r="O9226" t="s">
        <v>46</v>
      </c>
    </row>
    <row r="9227" spans="1:15" x14ac:dyDescent="0.35">
      <c r="A9227" t="s">
        <v>24867</v>
      </c>
      <c r="B9227">
        <v>25</v>
      </c>
      <c r="C9227" t="s">
        <v>16</v>
      </c>
      <c r="D9227" t="s">
        <v>66</v>
      </c>
      <c r="E9227" t="s">
        <v>18</v>
      </c>
      <c r="F9227" s="1">
        <v>45095</v>
      </c>
      <c r="G9227" t="s">
        <v>12382</v>
      </c>
      <c r="H9227" t="s">
        <v>24868</v>
      </c>
      <c r="I9227" t="s">
        <v>31</v>
      </c>
      <c r="J9227">
        <v>40886.513039999998</v>
      </c>
      <c r="K9227">
        <v>236</v>
      </c>
      <c r="L9227" t="s">
        <v>44</v>
      </c>
      <c r="M9227" s="1">
        <v>45096</v>
      </c>
      <c r="N9227" t="s">
        <v>51</v>
      </c>
      <c r="O9227" t="s">
        <v>46</v>
      </c>
    </row>
    <row r="9228" spans="1:15" x14ac:dyDescent="0.35">
      <c r="A9228" t="s">
        <v>24869</v>
      </c>
      <c r="B9228">
        <v>82</v>
      </c>
      <c r="C9228" t="s">
        <v>26</v>
      </c>
      <c r="D9228" t="s">
        <v>94</v>
      </c>
      <c r="E9228" t="s">
        <v>48</v>
      </c>
      <c r="F9228" s="1">
        <v>44112</v>
      </c>
      <c r="G9228" t="s">
        <v>24870</v>
      </c>
      <c r="H9228" t="s">
        <v>24871</v>
      </c>
      <c r="I9228" t="s">
        <v>21</v>
      </c>
      <c r="J9228">
        <v>7061.8566209999999</v>
      </c>
      <c r="K9228">
        <v>148</v>
      </c>
      <c r="L9228" t="s">
        <v>44</v>
      </c>
      <c r="M9228" s="1">
        <v>44141</v>
      </c>
      <c r="N9228" t="s">
        <v>33</v>
      </c>
      <c r="O9228" t="s">
        <v>46</v>
      </c>
    </row>
    <row r="9229" spans="1:15" x14ac:dyDescent="0.35">
      <c r="A9229" t="s">
        <v>14485</v>
      </c>
      <c r="B9229">
        <v>41</v>
      </c>
      <c r="C9229" t="s">
        <v>16</v>
      </c>
      <c r="D9229" t="s">
        <v>36</v>
      </c>
      <c r="E9229" t="s">
        <v>28</v>
      </c>
      <c r="F9229" s="1">
        <v>43953</v>
      </c>
      <c r="G9229" t="s">
        <v>24872</v>
      </c>
      <c r="H9229" t="s">
        <v>24873</v>
      </c>
      <c r="I9229" t="s">
        <v>60</v>
      </c>
      <c r="J9229">
        <v>17676.80716</v>
      </c>
      <c r="K9229">
        <v>287</v>
      </c>
      <c r="L9229" t="s">
        <v>44</v>
      </c>
      <c r="M9229" s="1">
        <v>43956</v>
      </c>
      <c r="N9229" t="s">
        <v>45</v>
      </c>
      <c r="O9229" t="s">
        <v>24</v>
      </c>
    </row>
    <row r="9230" spans="1:15" x14ac:dyDescent="0.35">
      <c r="A9230" t="s">
        <v>24874</v>
      </c>
      <c r="B9230">
        <v>36</v>
      </c>
      <c r="C9230" t="s">
        <v>26</v>
      </c>
      <c r="D9230" t="s">
        <v>66</v>
      </c>
      <c r="E9230" t="s">
        <v>28</v>
      </c>
      <c r="F9230" s="1">
        <v>44977</v>
      </c>
      <c r="G9230" t="s">
        <v>24875</v>
      </c>
      <c r="H9230" t="s">
        <v>24876</v>
      </c>
      <c r="I9230" t="s">
        <v>31</v>
      </c>
      <c r="J9230">
        <v>7680.5161070000004</v>
      </c>
      <c r="K9230">
        <v>384</v>
      </c>
      <c r="L9230" t="s">
        <v>44</v>
      </c>
      <c r="M9230" s="1">
        <v>44991</v>
      </c>
      <c r="N9230" t="s">
        <v>45</v>
      </c>
      <c r="O9230" t="s">
        <v>24</v>
      </c>
    </row>
    <row r="9231" spans="1:15" x14ac:dyDescent="0.35">
      <c r="A9231" t="s">
        <v>24877</v>
      </c>
      <c r="B9231">
        <v>46</v>
      </c>
      <c r="C9231" t="s">
        <v>16</v>
      </c>
      <c r="D9231" t="s">
        <v>120</v>
      </c>
      <c r="E9231" t="s">
        <v>37</v>
      </c>
      <c r="F9231" s="1">
        <v>44933</v>
      </c>
      <c r="G9231" t="s">
        <v>24878</v>
      </c>
      <c r="H9231" t="s">
        <v>24879</v>
      </c>
      <c r="I9231" t="s">
        <v>21</v>
      </c>
      <c r="J9231">
        <v>11519.4146</v>
      </c>
      <c r="K9231">
        <v>162</v>
      </c>
      <c r="L9231" t="s">
        <v>44</v>
      </c>
      <c r="M9231" s="1">
        <v>44956</v>
      </c>
      <c r="N9231" t="s">
        <v>45</v>
      </c>
      <c r="O9231" t="s">
        <v>34</v>
      </c>
    </row>
    <row r="9232" spans="1:15" x14ac:dyDescent="0.35">
      <c r="A9232" t="s">
        <v>24880</v>
      </c>
      <c r="B9232">
        <v>54</v>
      </c>
      <c r="C9232" t="s">
        <v>16</v>
      </c>
      <c r="D9232" t="s">
        <v>17</v>
      </c>
      <c r="E9232" t="s">
        <v>48</v>
      </c>
      <c r="F9232" s="1">
        <v>44267</v>
      </c>
      <c r="G9232" t="s">
        <v>24881</v>
      </c>
      <c r="H9232" t="s">
        <v>4638</v>
      </c>
      <c r="I9232" t="s">
        <v>60</v>
      </c>
      <c r="J9232">
        <v>19702.428049999999</v>
      </c>
      <c r="K9232">
        <v>306</v>
      </c>
      <c r="L9232" t="s">
        <v>22</v>
      </c>
      <c r="M9232" s="1">
        <v>44274</v>
      </c>
      <c r="N9232" t="s">
        <v>23</v>
      </c>
      <c r="O9232" t="s">
        <v>34</v>
      </c>
    </row>
    <row r="9233" spans="1:15" x14ac:dyDescent="0.35">
      <c r="A9233" t="s">
        <v>7632</v>
      </c>
      <c r="B9233">
        <v>66</v>
      </c>
      <c r="C9233" t="s">
        <v>26</v>
      </c>
      <c r="D9233" t="s">
        <v>237</v>
      </c>
      <c r="E9233" t="s">
        <v>28</v>
      </c>
      <c r="F9233" s="1">
        <v>44757</v>
      </c>
      <c r="G9233" t="s">
        <v>24882</v>
      </c>
      <c r="H9233" t="s">
        <v>20386</v>
      </c>
      <c r="I9233" t="s">
        <v>21</v>
      </c>
      <c r="J9233">
        <v>22191.447929999998</v>
      </c>
      <c r="K9233">
        <v>228</v>
      </c>
      <c r="L9233" t="s">
        <v>40</v>
      </c>
      <c r="M9233" s="1">
        <v>44774</v>
      </c>
      <c r="N9233" t="s">
        <v>45</v>
      </c>
      <c r="O9233" t="s">
        <v>46</v>
      </c>
    </row>
    <row r="9234" spans="1:15" x14ac:dyDescent="0.35">
      <c r="A9234" t="s">
        <v>24883</v>
      </c>
      <c r="B9234">
        <v>42</v>
      </c>
      <c r="C9234" t="s">
        <v>16</v>
      </c>
      <c r="D9234" t="s">
        <v>36</v>
      </c>
      <c r="E9234" t="s">
        <v>37</v>
      </c>
      <c r="F9234" s="1">
        <v>44143</v>
      </c>
      <c r="G9234" t="s">
        <v>24884</v>
      </c>
      <c r="H9234" t="s">
        <v>24885</v>
      </c>
      <c r="I9234" t="s">
        <v>64</v>
      </c>
      <c r="J9234">
        <v>14223.054260000001</v>
      </c>
      <c r="K9234">
        <v>113</v>
      </c>
      <c r="L9234" t="s">
        <v>40</v>
      </c>
      <c r="M9234" s="1">
        <v>44159</v>
      </c>
      <c r="N9234" t="s">
        <v>23</v>
      </c>
      <c r="O9234" t="s">
        <v>24</v>
      </c>
    </row>
    <row r="9235" spans="1:15" x14ac:dyDescent="0.35">
      <c r="A9235" t="s">
        <v>24886</v>
      </c>
      <c r="B9235">
        <v>74</v>
      </c>
      <c r="C9235" t="s">
        <v>26</v>
      </c>
      <c r="D9235" t="s">
        <v>66</v>
      </c>
      <c r="E9235" t="s">
        <v>57</v>
      </c>
      <c r="F9235" s="1">
        <v>44640</v>
      </c>
      <c r="G9235" t="s">
        <v>24887</v>
      </c>
      <c r="H9235" t="s">
        <v>24888</v>
      </c>
      <c r="I9235" t="s">
        <v>21</v>
      </c>
      <c r="J9235">
        <v>15698.37045</v>
      </c>
      <c r="K9235">
        <v>147</v>
      </c>
      <c r="L9235" t="s">
        <v>22</v>
      </c>
      <c r="M9235" s="1">
        <v>44640</v>
      </c>
      <c r="N9235" t="s">
        <v>23</v>
      </c>
      <c r="O9235" t="s">
        <v>46</v>
      </c>
    </row>
    <row r="9236" spans="1:15" x14ac:dyDescent="0.35">
      <c r="A9236" t="s">
        <v>24889</v>
      </c>
      <c r="B9236">
        <v>46</v>
      </c>
      <c r="C9236" t="s">
        <v>26</v>
      </c>
      <c r="D9236" t="s">
        <v>36</v>
      </c>
      <c r="E9236" t="s">
        <v>48</v>
      </c>
      <c r="F9236" s="1">
        <v>43780</v>
      </c>
      <c r="G9236" t="s">
        <v>24890</v>
      </c>
      <c r="H9236" t="s">
        <v>4638</v>
      </c>
      <c r="I9236" t="s">
        <v>64</v>
      </c>
      <c r="J9236">
        <v>16673.91806</v>
      </c>
      <c r="K9236">
        <v>275</v>
      </c>
      <c r="L9236" t="s">
        <v>40</v>
      </c>
      <c r="M9236" s="1">
        <v>43794</v>
      </c>
      <c r="N9236" t="s">
        <v>23</v>
      </c>
      <c r="O9236" t="s">
        <v>24</v>
      </c>
    </row>
    <row r="9237" spans="1:15" x14ac:dyDescent="0.35">
      <c r="A9237" t="s">
        <v>24891</v>
      </c>
      <c r="B9237">
        <v>84</v>
      </c>
      <c r="C9237" t="s">
        <v>26</v>
      </c>
      <c r="D9237" t="s">
        <v>27</v>
      </c>
      <c r="E9237" t="s">
        <v>28</v>
      </c>
      <c r="F9237" s="1">
        <v>43538</v>
      </c>
      <c r="G9237" t="s">
        <v>24892</v>
      </c>
      <c r="H9237" t="s">
        <v>2852</v>
      </c>
      <c r="I9237" t="s">
        <v>21</v>
      </c>
      <c r="J9237">
        <v>30390.16419</v>
      </c>
      <c r="K9237">
        <v>451</v>
      </c>
      <c r="L9237" t="s">
        <v>40</v>
      </c>
      <c r="M9237" s="1">
        <v>43539</v>
      </c>
      <c r="N9237" t="s">
        <v>23</v>
      </c>
      <c r="O9237" t="s">
        <v>34</v>
      </c>
    </row>
    <row r="9238" spans="1:15" x14ac:dyDescent="0.35">
      <c r="A9238" t="s">
        <v>24893</v>
      </c>
      <c r="B9238">
        <v>49</v>
      </c>
      <c r="C9238" t="s">
        <v>16</v>
      </c>
      <c r="D9238" t="s">
        <v>120</v>
      </c>
      <c r="E9238" t="s">
        <v>28</v>
      </c>
      <c r="F9238" s="1">
        <v>44100</v>
      </c>
      <c r="G9238" t="s">
        <v>24894</v>
      </c>
      <c r="H9238" t="s">
        <v>24895</v>
      </c>
      <c r="I9238" t="s">
        <v>60</v>
      </c>
      <c r="J9238">
        <v>40598.505539999998</v>
      </c>
      <c r="K9238">
        <v>305</v>
      </c>
      <c r="L9238" t="s">
        <v>22</v>
      </c>
      <c r="M9238" s="1">
        <v>44115</v>
      </c>
      <c r="N9238" t="s">
        <v>23</v>
      </c>
      <c r="O9238" t="s">
        <v>24</v>
      </c>
    </row>
    <row r="9239" spans="1:15" x14ac:dyDescent="0.35">
      <c r="A9239" t="s">
        <v>4200</v>
      </c>
      <c r="B9239">
        <v>42</v>
      </c>
      <c r="C9239" t="s">
        <v>26</v>
      </c>
      <c r="D9239" t="s">
        <v>36</v>
      </c>
      <c r="E9239" t="s">
        <v>57</v>
      </c>
      <c r="F9239" s="1">
        <v>44572</v>
      </c>
      <c r="G9239" t="s">
        <v>24896</v>
      </c>
      <c r="H9239" t="s">
        <v>844</v>
      </c>
      <c r="I9239" t="s">
        <v>31</v>
      </c>
      <c r="J9239">
        <v>22289.839319999999</v>
      </c>
      <c r="K9239">
        <v>457</v>
      </c>
      <c r="L9239" t="s">
        <v>22</v>
      </c>
      <c r="M9239" s="1">
        <v>44594</v>
      </c>
      <c r="N9239" t="s">
        <v>45</v>
      </c>
      <c r="O9239" t="s">
        <v>46</v>
      </c>
    </row>
    <row r="9240" spans="1:15" x14ac:dyDescent="0.35">
      <c r="A9240" t="s">
        <v>24897</v>
      </c>
      <c r="B9240">
        <v>51</v>
      </c>
      <c r="C9240" t="s">
        <v>16</v>
      </c>
      <c r="D9240" t="s">
        <v>237</v>
      </c>
      <c r="E9240" t="s">
        <v>28</v>
      </c>
      <c r="F9240" s="1">
        <v>43467</v>
      </c>
      <c r="G9240" t="s">
        <v>23638</v>
      </c>
      <c r="H9240" t="s">
        <v>24898</v>
      </c>
      <c r="I9240" t="s">
        <v>64</v>
      </c>
      <c r="J9240">
        <v>39015.273419999998</v>
      </c>
      <c r="K9240">
        <v>354</v>
      </c>
      <c r="L9240" t="s">
        <v>44</v>
      </c>
      <c r="M9240" s="1">
        <v>43483</v>
      </c>
      <c r="N9240" t="s">
        <v>45</v>
      </c>
      <c r="O9240" t="s">
        <v>46</v>
      </c>
    </row>
    <row r="9241" spans="1:15" x14ac:dyDescent="0.35">
      <c r="A9241" t="s">
        <v>24899</v>
      </c>
      <c r="B9241">
        <v>67</v>
      </c>
      <c r="C9241" t="s">
        <v>16</v>
      </c>
      <c r="D9241" t="s">
        <v>27</v>
      </c>
      <c r="E9241" t="s">
        <v>37</v>
      </c>
      <c r="F9241" s="1">
        <v>44011</v>
      </c>
      <c r="G9241" t="s">
        <v>24900</v>
      </c>
      <c r="H9241" t="s">
        <v>24901</v>
      </c>
      <c r="I9241" t="s">
        <v>21</v>
      </c>
      <c r="J9241">
        <v>5224.4021590000002</v>
      </c>
      <c r="K9241">
        <v>457</v>
      </c>
      <c r="L9241" t="s">
        <v>44</v>
      </c>
      <c r="M9241" s="1">
        <v>44029</v>
      </c>
      <c r="N9241" t="s">
        <v>45</v>
      </c>
      <c r="O9241" t="s">
        <v>34</v>
      </c>
    </row>
    <row r="9242" spans="1:15" x14ac:dyDescent="0.35">
      <c r="A9242" t="s">
        <v>24902</v>
      </c>
      <c r="B9242">
        <v>56</v>
      </c>
      <c r="C9242" t="s">
        <v>26</v>
      </c>
      <c r="D9242" t="s">
        <v>52</v>
      </c>
      <c r="E9242" t="s">
        <v>57</v>
      </c>
      <c r="F9242" s="1">
        <v>43706</v>
      </c>
      <c r="G9242" t="s">
        <v>24903</v>
      </c>
      <c r="H9242" t="s">
        <v>24904</v>
      </c>
      <c r="I9242" t="s">
        <v>60</v>
      </c>
      <c r="J9242">
        <v>13327.007439999999</v>
      </c>
      <c r="K9242">
        <v>186</v>
      </c>
      <c r="L9242" t="s">
        <v>40</v>
      </c>
      <c r="M9242" s="1">
        <v>43731</v>
      </c>
      <c r="N9242" t="s">
        <v>51</v>
      </c>
      <c r="O9242" t="s">
        <v>46</v>
      </c>
    </row>
    <row r="9243" spans="1:15" x14ac:dyDescent="0.35">
      <c r="A9243" t="s">
        <v>24905</v>
      </c>
      <c r="B9243" t="s">
        <v>142</v>
      </c>
      <c r="C9243" t="s">
        <v>16</v>
      </c>
      <c r="D9243" t="s">
        <v>17</v>
      </c>
      <c r="E9243" t="s">
        <v>28</v>
      </c>
      <c r="F9243" s="1">
        <v>43496</v>
      </c>
      <c r="G9243" t="s">
        <v>24906</v>
      </c>
      <c r="H9243" t="s">
        <v>10447</v>
      </c>
      <c r="I9243" t="s">
        <v>21</v>
      </c>
      <c r="J9243">
        <v>19338.623210000002</v>
      </c>
      <c r="K9243">
        <v>131</v>
      </c>
      <c r="L9243" t="s">
        <v>40</v>
      </c>
      <c r="M9243" s="1">
        <v>43509</v>
      </c>
      <c r="N9243" t="s">
        <v>45</v>
      </c>
      <c r="O9243" t="s">
        <v>46</v>
      </c>
    </row>
    <row r="9244" spans="1:15" x14ac:dyDescent="0.35">
      <c r="A9244" t="s">
        <v>24907</v>
      </c>
      <c r="B9244">
        <v>73</v>
      </c>
      <c r="C9244" t="s">
        <v>26</v>
      </c>
      <c r="D9244" t="s">
        <v>94</v>
      </c>
      <c r="E9244" t="s">
        <v>37</v>
      </c>
      <c r="F9244" s="1">
        <v>44312</v>
      </c>
      <c r="G9244" t="s">
        <v>24908</v>
      </c>
      <c r="H9244" t="s">
        <v>24909</v>
      </c>
      <c r="I9244" t="s">
        <v>21</v>
      </c>
      <c r="J9244">
        <v>12797.92575</v>
      </c>
      <c r="K9244">
        <v>160</v>
      </c>
      <c r="L9244" t="s">
        <v>40</v>
      </c>
      <c r="M9244" s="1">
        <v>44323</v>
      </c>
      <c r="N9244" t="s">
        <v>33</v>
      </c>
      <c r="O9244" t="s">
        <v>46</v>
      </c>
    </row>
    <row r="9245" spans="1:15" x14ac:dyDescent="0.35">
      <c r="A9245" t="s">
        <v>24910</v>
      </c>
      <c r="B9245">
        <v>77</v>
      </c>
      <c r="C9245" t="s">
        <v>26</v>
      </c>
      <c r="D9245" t="s">
        <v>27</v>
      </c>
      <c r="E9245" t="s">
        <v>57</v>
      </c>
      <c r="F9245" s="1">
        <v>44307</v>
      </c>
      <c r="G9245" t="s">
        <v>24911</v>
      </c>
      <c r="H9245" t="s">
        <v>3993</v>
      </c>
      <c r="I9245" t="s">
        <v>21</v>
      </c>
      <c r="J9245">
        <v>14962.93237</v>
      </c>
      <c r="K9245">
        <v>305</v>
      </c>
      <c r="L9245" t="s">
        <v>22</v>
      </c>
      <c r="M9245" s="1">
        <v>44325</v>
      </c>
      <c r="N9245" t="s">
        <v>45</v>
      </c>
      <c r="O9245" t="s">
        <v>34</v>
      </c>
    </row>
    <row r="9246" spans="1:15" x14ac:dyDescent="0.35">
      <c r="A9246" t="s">
        <v>24912</v>
      </c>
      <c r="B9246">
        <v>23</v>
      </c>
      <c r="C9246" t="s">
        <v>16</v>
      </c>
      <c r="D9246" t="s">
        <v>52</v>
      </c>
      <c r="E9246" t="s">
        <v>18</v>
      </c>
      <c r="F9246" s="1">
        <v>44568</v>
      </c>
      <c r="G9246" t="s">
        <v>24913</v>
      </c>
      <c r="H9246" t="s">
        <v>24914</v>
      </c>
      <c r="I9246" t="s">
        <v>55</v>
      </c>
      <c r="J9246">
        <v>8586.0708190000005</v>
      </c>
      <c r="K9246">
        <v>254</v>
      </c>
      <c r="L9246" t="s">
        <v>44</v>
      </c>
      <c r="M9246" s="1">
        <v>44569</v>
      </c>
      <c r="N9246" t="s">
        <v>23</v>
      </c>
      <c r="O9246" t="s">
        <v>34</v>
      </c>
    </row>
    <row r="9247" spans="1:15" x14ac:dyDescent="0.35">
      <c r="A9247" t="s">
        <v>24915</v>
      </c>
      <c r="B9247">
        <v>32</v>
      </c>
      <c r="C9247" t="s">
        <v>16</v>
      </c>
      <c r="D9247" t="s">
        <v>94</v>
      </c>
      <c r="E9247" t="s">
        <v>57</v>
      </c>
      <c r="F9247" s="1">
        <v>44842</v>
      </c>
      <c r="G9247" t="s">
        <v>24916</v>
      </c>
      <c r="H9247" t="s">
        <v>24917</v>
      </c>
      <c r="I9247" t="s">
        <v>55</v>
      </c>
      <c r="J9247">
        <v>32816.798629999998</v>
      </c>
      <c r="K9247">
        <v>256</v>
      </c>
      <c r="L9247" t="s">
        <v>22</v>
      </c>
      <c r="M9247" s="1">
        <v>44842</v>
      </c>
      <c r="N9247" t="s">
        <v>45</v>
      </c>
      <c r="O9247" t="s">
        <v>24</v>
      </c>
    </row>
    <row r="9248" spans="1:15" x14ac:dyDescent="0.35">
      <c r="A9248" t="s">
        <v>24918</v>
      </c>
      <c r="B9248">
        <v>77</v>
      </c>
      <c r="C9248" t="s">
        <v>16</v>
      </c>
      <c r="D9248" t="s">
        <v>36</v>
      </c>
      <c r="E9248" t="s">
        <v>28</v>
      </c>
      <c r="F9248" s="1">
        <v>43411</v>
      </c>
      <c r="G9248" t="s">
        <v>24919</v>
      </c>
      <c r="H9248" t="s">
        <v>24920</v>
      </c>
      <c r="I9248" t="s">
        <v>21</v>
      </c>
      <c r="J9248">
        <v>22989.251</v>
      </c>
      <c r="K9248">
        <v>338</v>
      </c>
      <c r="L9248" t="s">
        <v>22</v>
      </c>
      <c r="M9248" s="1">
        <v>43424</v>
      </c>
      <c r="N9248" t="s">
        <v>45</v>
      </c>
      <c r="O9248" t="s">
        <v>24</v>
      </c>
    </row>
    <row r="9249" spans="1:15" x14ac:dyDescent="0.35">
      <c r="A9249" t="s">
        <v>24921</v>
      </c>
      <c r="B9249">
        <v>43</v>
      </c>
      <c r="C9249" t="s">
        <v>26</v>
      </c>
      <c r="D9249" t="s">
        <v>237</v>
      </c>
      <c r="E9249" t="s">
        <v>57</v>
      </c>
      <c r="F9249" s="1">
        <v>43425</v>
      </c>
      <c r="G9249" t="s">
        <v>24922</v>
      </c>
      <c r="H9249" t="s">
        <v>24923</v>
      </c>
      <c r="I9249" t="s">
        <v>60</v>
      </c>
      <c r="J9249">
        <v>25289.216950000002</v>
      </c>
      <c r="K9249">
        <v>125</v>
      </c>
      <c r="L9249" t="s">
        <v>44</v>
      </c>
      <c r="M9249" s="1">
        <v>43445</v>
      </c>
      <c r="N9249" t="s">
        <v>51</v>
      </c>
      <c r="O9249" t="s">
        <v>46</v>
      </c>
    </row>
    <row r="9250" spans="1:15" x14ac:dyDescent="0.35">
      <c r="A9250" t="s">
        <v>11511</v>
      </c>
      <c r="B9250">
        <v>22</v>
      </c>
      <c r="C9250" t="s">
        <v>16</v>
      </c>
      <c r="D9250" t="s">
        <v>120</v>
      </c>
      <c r="E9250" t="s">
        <v>28</v>
      </c>
      <c r="F9250" s="1">
        <v>45224</v>
      </c>
      <c r="G9250" t="s">
        <v>24924</v>
      </c>
      <c r="H9250" t="s">
        <v>24925</v>
      </c>
      <c r="I9250" t="s">
        <v>31</v>
      </c>
      <c r="J9250">
        <v>25686.119500000001</v>
      </c>
      <c r="K9250">
        <v>156</v>
      </c>
      <c r="L9250" t="s">
        <v>40</v>
      </c>
      <c r="M9250" s="1">
        <v>45253</v>
      </c>
      <c r="N9250" t="s">
        <v>23</v>
      </c>
      <c r="O9250" t="s">
        <v>34</v>
      </c>
    </row>
    <row r="9251" spans="1:15" x14ac:dyDescent="0.35">
      <c r="A9251" t="s">
        <v>24926</v>
      </c>
      <c r="B9251">
        <v>41</v>
      </c>
      <c r="C9251" t="s">
        <v>16</v>
      </c>
      <c r="D9251" t="s">
        <v>66</v>
      </c>
      <c r="E9251" t="s">
        <v>57</v>
      </c>
      <c r="F9251" s="1">
        <v>44262</v>
      </c>
      <c r="G9251" t="s">
        <v>24927</v>
      </c>
      <c r="H9251" t="s">
        <v>24928</v>
      </c>
      <c r="I9251" t="s">
        <v>64</v>
      </c>
      <c r="J9251">
        <v>16752.463169999999</v>
      </c>
      <c r="K9251">
        <v>351</v>
      </c>
      <c r="L9251" t="s">
        <v>22</v>
      </c>
      <c r="M9251" s="1">
        <v>44275</v>
      </c>
      <c r="N9251" t="s">
        <v>33</v>
      </c>
      <c r="O9251" t="s">
        <v>24</v>
      </c>
    </row>
    <row r="9252" spans="1:15" x14ac:dyDescent="0.35">
      <c r="A9252" t="s">
        <v>24929</v>
      </c>
      <c r="B9252">
        <v>18</v>
      </c>
      <c r="C9252" t="s">
        <v>26</v>
      </c>
      <c r="D9252" t="s">
        <v>17</v>
      </c>
      <c r="E9252" t="s">
        <v>37</v>
      </c>
      <c r="F9252" s="1">
        <v>43805</v>
      </c>
      <c r="G9252" t="s">
        <v>24930</v>
      </c>
      <c r="H9252" t="s">
        <v>2164</v>
      </c>
      <c r="I9252" t="s">
        <v>31</v>
      </c>
      <c r="J9252">
        <v>12029.859270000001</v>
      </c>
      <c r="K9252">
        <v>472</v>
      </c>
      <c r="L9252" t="s">
        <v>22</v>
      </c>
      <c r="M9252" s="1">
        <v>43813</v>
      </c>
      <c r="N9252" t="s">
        <v>23</v>
      </c>
      <c r="O9252" t="s">
        <v>24</v>
      </c>
    </row>
    <row r="9253" spans="1:15" x14ac:dyDescent="0.35">
      <c r="A9253" t="s">
        <v>15158</v>
      </c>
      <c r="B9253">
        <v>59</v>
      </c>
      <c r="C9253" t="s">
        <v>16</v>
      </c>
      <c r="D9253" t="s">
        <v>27</v>
      </c>
      <c r="E9253" t="s">
        <v>28</v>
      </c>
      <c r="F9253" s="1">
        <v>44987</v>
      </c>
      <c r="G9253" t="s">
        <v>24931</v>
      </c>
      <c r="H9253" t="s">
        <v>24932</v>
      </c>
      <c r="I9253" t="s">
        <v>31</v>
      </c>
      <c r="J9253">
        <v>29410.86721</v>
      </c>
      <c r="K9253">
        <v>374</v>
      </c>
      <c r="L9253" t="s">
        <v>22</v>
      </c>
      <c r="M9253" s="1">
        <v>45001</v>
      </c>
      <c r="N9253" t="s">
        <v>51</v>
      </c>
      <c r="O9253" t="s">
        <v>34</v>
      </c>
    </row>
    <row r="9254" spans="1:15" x14ac:dyDescent="0.35">
      <c r="A9254" t="s">
        <v>23113</v>
      </c>
      <c r="B9254">
        <v>84</v>
      </c>
      <c r="C9254" t="s">
        <v>26</v>
      </c>
      <c r="D9254" t="s">
        <v>237</v>
      </c>
      <c r="E9254" t="s">
        <v>18</v>
      </c>
      <c r="F9254" s="1">
        <v>43681</v>
      </c>
      <c r="G9254" t="s">
        <v>24933</v>
      </c>
      <c r="H9254" t="s">
        <v>24934</v>
      </c>
      <c r="I9254" t="s">
        <v>21</v>
      </c>
      <c r="J9254">
        <v>22716.56208</v>
      </c>
      <c r="K9254">
        <v>170</v>
      </c>
      <c r="L9254" t="s">
        <v>44</v>
      </c>
      <c r="M9254" s="1">
        <v>43705</v>
      </c>
      <c r="N9254" t="s">
        <v>23</v>
      </c>
      <c r="O9254" t="s">
        <v>24</v>
      </c>
    </row>
    <row r="9255" spans="1:15" x14ac:dyDescent="0.35">
      <c r="A9255" t="s">
        <v>24935</v>
      </c>
      <c r="B9255">
        <v>56</v>
      </c>
      <c r="C9255" t="s">
        <v>26</v>
      </c>
      <c r="D9255" t="s">
        <v>66</v>
      </c>
      <c r="E9255" t="s">
        <v>57</v>
      </c>
      <c r="F9255" s="1">
        <v>45169</v>
      </c>
      <c r="G9255" t="s">
        <v>24936</v>
      </c>
      <c r="H9255" t="s">
        <v>24937</v>
      </c>
      <c r="I9255" t="s">
        <v>60</v>
      </c>
      <c r="J9255">
        <v>27300.133590000001</v>
      </c>
      <c r="K9255">
        <v>482</v>
      </c>
      <c r="L9255" t="s">
        <v>22</v>
      </c>
      <c r="M9255" s="1">
        <v>45178</v>
      </c>
      <c r="N9255" t="s">
        <v>51</v>
      </c>
      <c r="O9255" t="s">
        <v>24</v>
      </c>
    </row>
    <row r="9256" spans="1:15" x14ac:dyDescent="0.35">
      <c r="A9256" t="s">
        <v>24938</v>
      </c>
      <c r="B9256">
        <v>19</v>
      </c>
      <c r="C9256" t="s">
        <v>26</v>
      </c>
      <c r="D9256" t="s">
        <v>120</v>
      </c>
      <c r="E9256" t="s">
        <v>18</v>
      </c>
      <c r="F9256" s="1">
        <v>44179</v>
      </c>
      <c r="G9256" t="s">
        <v>24939</v>
      </c>
      <c r="H9256" t="s">
        <v>24940</v>
      </c>
      <c r="I9256" t="s">
        <v>31</v>
      </c>
      <c r="J9256">
        <v>19804.198489999999</v>
      </c>
      <c r="K9256">
        <v>218</v>
      </c>
      <c r="L9256" t="s">
        <v>40</v>
      </c>
      <c r="M9256" s="1">
        <v>44204</v>
      </c>
      <c r="N9256" t="s">
        <v>33</v>
      </c>
      <c r="O9256" t="s">
        <v>46</v>
      </c>
    </row>
    <row r="9257" spans="1:15" x14ac:dyDescent="0.35">
      <c r="A9257" t="s">
        <v>6527</v>
      </c>
      <c r="B9257">
        <v>43</v>
      </c>
      <c r="C9257" t="s">
        <v>16</v>
      </c>
      <c r="D9257" t="s">
        <v>36</v>
      </c>
      <c r="E9257" t="s">
        <v>73</v>
      </c>
      <c r="F9257" s="1">
        <v>44678</v>
      </c>
      <c r="G9257" t="s">
        <v>24941</v>
      </c>
      <c r="H9257" t="s">
        <v>24942</v>
      </c>
      <c r="I9257" t="s">
        <v>21</v>
      </c>
      <c r="J9257">
        <v>11203.57538</v>
      </c>
      <c r="K9257">
        <v>286</v>
      </c>
      <c r="L9257" t="s">
        <v>44</v>
      </c>
      <c r="M9257" s="1">
        <v>44697</v>
      </c>
      <c r="N9257" t="s">
        <v>51</v>
      </c>
      <c r="O9257" t="s">
        <v>24</v>
      </c>
    </row>
    <row r="9258" spans="1:15" x14ac:dyDescent="0.35">
      <c r="A9258" t="s">
        <v>24943</v>
      </c>
      <c r="B9258">
        <v>64</v>
      </c>
      <c r="C9258" t="s">
        <v>16</v>
      </c>
      <c r="D9258" t="s">
        <v>52</v>
      </c>
      <c r="E9258" t="s">
        <v>48</v>
      </c>
      <c r="F9258" s="1">
        <v>44649</v>
      </c>
      <c r="G9258" t="s">
        <v>24944</v>
      </c>
      <c r="H9258" t="s">
        <v>24945</v>
      </c>
      <c r="I9258" t="s">
        <v>21</v>
      </c>
      <c r="J9258">
        <v>32811.152909999997</v>
      </c>
      <c r="K9258">
        <v>295</v>
      </c>
      <c r="L9258" t="s">
        <v>44</v>
      </c>
      <c r="M9258" s="1">
        <v>44654</v>
      </c>
      <c r="N9258" t="s">
        <v>51</v>
      </c>
      <c r="O9258" t="s">
        <v>24</v>
      </c>
    </row>
    <row r="9259" spans="1:15" x14ac:dyDescent="0.35">
      <c r="A9259" t="s">
        <v>24946</v>
      </c>
      <c r="B9259">
        <v>44</v>
      </c>
      <c r="C9259" t="s">
        <v>16</v>
      </c>
      <c r="D9259" t="s">
        <v>237</v>
      </c>
      <c r="E9259" t="s">
        <v>57</v>
      </c>
      <c r="F9259" s="1">
        <v>45195</v>
      </c>
      <c r="G9259" t="s">
        <v>24947</v>
      </c>
      <c r="H9259" t="s">
        <v>24948</v>
      </c>
      <c r="I9259" t="s">
        <v>21</v>
      </c>
      <c r="J9259">
        <v>20458.56451</v>
      </c>
      <c r="K9259">
        <v>195</v>
      </c>
      <c r="L9259" t="s">
        <v>44</v>
      </c>
      <c r="M9259" s="1">
        <v>45203</v>
      </c>
      <c r="N9259" t="s">
        <v>33</v>
      </c>
      <c r="O9259" t="s">
        <v>46</v>
      </c>
    </row>
    <row r="9260" spans="1:15" x14ac:dyDescent="0.35">
      <c r="A9260" t="s">
        <v>24949</v>
      </c>
      <c r="B9260">
        <v>41</v>
      </c>
      <c r="C9260" t="s">
        <v>16</v>
      </c>
      <c r="D9260" t="s">
        <v>17</v>
      </c>
      <c r="E9260" t="s">
        <v>73</v>
      </c>
      <c r="F9260" s="1">
        <v>43519</v>
      </c>
      <c r="G9260" t="s">
        <v>24950</v>
      </c>
      <c r="H9260" t="s">
        <v>24951</v>
      </c>
      <c r="I9260" t="s">
        <v>31</v>
      </c>
      <c r="J9260">
        <v>51032.381159999997</v>
      </c>
      <c r="K9260">
        <v>210</v>
      </c>
      <c r="L9260" t="s">
        <v>44</v>
      </c>
      <c r="M9260" s="1">
        <v>43534</v>
      </c>
      <c r="N9260" t="s">
        <v>89</v>
      </c>
      <c r="O9260" t="s">
        <v>46</v>
      </c>
    </row>
    <row r="9261" spans="1:15" x14ac:dyDescent="0.35">
      <c r="A9261" t="s">
        <v>24952</v>
      </c>
      <c r="B9261">
        <v>42</v>
      </c>
      <c r="C9261" t="s">
        <v>16</v>
      </c>
      <c r="D9261" t="s">
        <v>36</v>
      </c>
      <c r="E9261" t="s">
        <v>18</v>
      </c>
      <c r="F9261" s="1">
        <v>43427</v>
      </c>
      <c r="G9261" t="s">
        <v>3453</v>
      </c>
      <c r="H9261" t="s">
        <v>24953</v>
      </c>
      <c r="I9261" t="s">
        <v>60</v>
      </c>
      <c r="J9261">
        <v>34375.614410000002</v>
      </c>
      <c r="K9261">
        <v>364</v>
      </c>
      <c r="L9261" t="s">
        <v>44</v>
      </c>
      <c r="M9261" s="1">
        <v>43443</v>
      </c>
      <c r="N9261" t="s">
        <v>23</v>
      </c>
      <c r="O9261" t="s">
        <v>46</v>
      </c>
    </row>
    <row r="9262" spans="1:15" x14ac:dyDescent="0.35">
      <c r="A9262" t="s">
        <v>24954</v>
      </c>
      <c r="B9262">
        <v>18</v>
      </c>
      <c r="C9262" t="s">
        <v>16</v>
      </c>
      <c r="D9262" t="s">
        <v>237</v>
      </c>
      <c r="E9262" t="s">
        <v>28</v>
      </c>
      <c r="F9262" s="1">
        <v>44961</v>
      </c>
      <c r="G9262" t="s">
        <v>24955</v>
      </c>
      <c r="H9262" t="s">
        <v>24956</v>
      </c>
      <c r="I9262" t="s">
        <v>64</v>
      </c>
      <c r="J9262">
        <v>33921.983079999998</v>
      </c>
      <c r="K9262">
        <v>209</v>
      </c>
      <c r="L9262" t="s">
        <v>44</v>
      </c>
      <c r="M9262" s="1">
        <v>44990</v>
      </c>
      <c r="N9262" t="s">
        <v>33</v>
      </c>
      <c r="O9262" t="s">
        <v>46</v>
      </c>
    </row>
    <row r="9263" spans="1:15" x14ac:dyDescent="0.35">
      <c r="A9263" t="s">
        <v>24957</v>
      </c>
      <c r="B9263">
        <v>61</v>
      </c>
      <c r="C9263" t="s">
        <v>16</v>
      </c>
      <c r="D9263" t="s">
        <v>237</v>
      </c>
      <c r="E9263" t="s">
        <v>48</v>
      </c>
      <c r="F9263" s="1">
        <v>45216</v>
      </c>
      <c r="G9263" t="s">
        <v>1298</v>
      </c>
      <c r="H9263" t="s">
        <v>24958</v>
      </c>
      <c r="I9263" t="s">
        <v>21</v>
      </c>
      <c r="J9263">
        <v>13937.169239999999</v>
      </c>
      <c r="K9263">
        <v>251</v>
      </c>
      <c r="L9263" t="s">
        <v>22</v>
      </c>
      <c r="M9263" s="1">
        <v>45235</v>
      </c>
      <c r="N9263" t="s">
        <v>33</v>
      </c>
      <c r="O9263" t="s">
        <v>34</v>
      </c>
    </row>
    <row r="9264" spans="1:15" x14ac:dyDescent="0.35">
      <c r="A9264" t="s">
        <v>24959</v>
      </c>
      <c r="B9264">
        <v>32</v>
      </c>
      <c r="C9264" t="s">
        <v>26</v>
      </c>
      <c r="D9264" t="s">
        <v>17</v>
      </c>
      <c r="E9264" t="s">
        <v>28</v>
      </c>
      <c r="F9264" s="1">
        <v>43497</v>
      </c>
      <c r="G9264" t="s">
        <v>4869</v>
      </c>
      <c r="H9264" t="s">
        <v>24960</v>
      </c>
      <c r="I9264" t="s">
        <v>64</v>
      </c>
      <c r="J9264">
        <v>17556.589360000002</v>
      </c>
      <c r="K9264">
        <v>468</v>
      </c>
      <c r="L9264" t="s">
        <v>44</v>
      </c>
      <c r="M9264" s="1">
        <v>43523</v>
      </c>
      <c r="N9264" t="s">
        <v>23</v>
      </c>
      <c r="O9264" t="s">
        <v>24</v>
      </c>
    </row>
    <row r="9265" spans="1:15" x14ac:dyDescent="0.35">
      <c r="A9265" t="s">
        <v>24961</v>
      </c>
      <c r="B9265">
        <v>82</v>
      </c>
      <c r="C9265" t="s">
        <v>16</v>
      </c>
      <c r="D9265" t="s">
        <v>66</v>
      </c>
      <c r="E9265" t="s">
        <v>73</v>
      </c>
      <c r="F9265" s="1">
        <v>44750</v>
      </c>
      <c r="G9265" t="s">
        <v>24962</v>
      </c>
      <c r="H9265" t="s">
        <v>24963</v>
      </c>
      <c r="I9265" t="s">
        <v>21</v>
      </c>
      <c r="J9265">
        <v>22471.834459999998</v>
      </c>
      <c r="K9265">
        <v>241</v>
      </c>
      <c r="L9265" t="s">
        <v>22</v>
      </c>
      <c r="M9265" s="1">
        <v>44750</v>
      </c>
      <c r="N9265" t="s">
        <v>45</v>
      </c>
      <c r="O9265" t="s">
        <v>46</v>
      </c>
    </row>
    <row r="9266" spans="1:15" x14ac:dyDescent="0.35">
      <c r="A9266" t="s">
        <v>24964</v>
      </c>
      <c r="B9266">
        <v>72</v>
      </c>
      <c r="C9266" t="s">
        <v>16</v>
      </c>
      <c r="D9266" t="s">
        <v>66</v>
      </c>
      <c r="E9266" t="s">
        <v>18</v>
      </c>
      <c r="F9266" s="1">
        <v>44952</v>
      </c>
      <c r="G9266" t="s">
        <v>23628</v>
      </c>
      <c r="H9266" t="s">
        <v>24965</v>
      </c>
      <c r="I9266" t="s">
        <v>21</v>
      </c>
      <c r="J9266">
        <v>38123.031640000001</v>
      </c>
      <c r="K9266">
        <v>467</v>
      </c>
      <c r="L9266" t="s">
        <v>44</v>
      </c>
      <c r="M9266" s="1">
        <v>44974</v>
      </c>
      <c r="N9266" t="s">
        <v>45</v>
      </c>
      <c r="O9266" t="s">
        <v>24</v>
      </c>
    </row>
    <row r="9267" spans="1:15" x14ac:dyDescent="0.35">
      <c r="A9267" t="s">
        <v>21655</v>
      </c>
      <c r="B9267">
        <v>61</v>
      </c>
      <c r="C9267" t="s">
        <v>16</v>
      </c>
      <c r="D9267" t="s">
        <v>66</v>
      </c>
      <c r="E9267" t="s">
        <v>48</v>
      </c>
      <c r="F9267" s="1">
        <v>44828</v>
      </c>
      <c r="G9267" t="s">
        <v>24966</v>
      </c>
      <c r="H9267" t="s">
        <v>24967</v>
      </c>
      <c r="I9267" t="s">
        <v>21</v>
      </c>
      <c r="J9267">
        <v>17408.21298</v>
      </c>
      <c r="K9267">
        <v>260</v>
      </c>
      <c r="L9267" t="s">
        <v>22</v>
      </c>
      <c r="M9267" s="1">
        <v>44833</v>
      </c>
      <c r="N9267" t="s">
        <v>51</v>
      </c>
      <c r="O9267" t="s">
        <v>34</v>
      </c>
    </row>
    <row r="9268" spans="1:15" x14ac:dyDescent="0.35">
      <c r="A9268" t="s">
        <v>24968</v>
      </c>
      <c r="B9268">
        <v>62</v>
      </c>
      <c r="C9268" t="s">
        <v>16</v>
      </c>
      <c r="D9268" t="s">
        <v>120</v>
      </c>
      <c r="E9268" t="s">
        <v>28</v>
      </c>
      <c r="F9268" s="1">
        <v>44354</v>
      </c>
      <c r="G9268" t="s">
        <v>16243</v>
      </c>
      <c r="H9268" t="s">
        <v>24969</v>
      </c>
      <c r="I9268" t="s">
        <v>21</v>
      </c>
      <c r="J9268">
        <v>17713.79838</v>
      </c>
      <c r="K9268">
        <v>404</v>
      </c>
      <c r="L9268" t="s">
        <v>44</v>
      </c>
      <c r="M9268" s="1">
        <v>44377</v>
      </c>
      <c r="N9268" t="s">
        <v>33</v>
      </c>
      <c r="O9268" t="s">
        <v>24</v>
      </c>
    </row>
    <row r="9269" spans="1:15" x14ac:dyDescent="0.35">
      <c r="A9269" t="s">
        <v>24970</v>
      </c>
      <c r="B9269">
        <v>43</v>
      </c>
      <c r="C9269" t="s">
        <v>26</v>
      </c>
      <c r="D9269" t="s">
        <v>36</v>
      </c>
      <c r="E9269" t="s">
        <v>73</v>
      </c>
      <c r="F9269" s="1">
        <v>44704</v>
      </c>
      <c r="G9269" t="s">
        <v>24971</v>
      </c>
      <c r="H9269" t="s">
        <v>24972</v>
      </c>
      <c r="I9269" t="s">
        <v>31</v>
      </c>
      <c r="J9269">
        <v>39471.332190000001</v>
      </c>
      <c r="K9269">
        <v>145</v>
      </c>
      <c r="L9269" t="s">
        <v>44</v>
      </c>
      <c r="M9269" s="1">
        <v>44723</v>
      </c>
      <c r="N9269" t="s">
        <v>51</v>
      </c>
      <c r="O9269" t="s">
        <v>34</v>
      </c>
    </row>
    <row r="9270" spans="1:15" x14ac:dyDescent="0.35">
      <c r="A9270" t="s">
        <v>820</v>
      </c>
      <c r="B9270">
        <v>31</v>
      </c>
      <c r="C9270" t="s">
        <v>26</v>
      </c>
      <c r="D9270" t="s">
        <v>27</v>
      </c>
      <c r="E9270" t="s">
        <v>18</v>
      </c>
      <c r="F9270" s="1">
        <v>44131</v>
      </c>
      <c r="G9270" t="s">
        <v>24973</v>
      </c>
      <c r="H9270" t="s">
        <v>24974</v>
      </c>
      <c r="I9270" t="s">
        <v>64</v>
      </c>
      <c r="J9270">
        <v>28840.636569999999</v>
      </c>
      <c r="K9270">
        <v>215</v>
      </c>
      <c r="L9270" t="s">
        <v>44</v>
      </c>
      <c r="M9270" s="1">
        <v>44135</v>
      </c>
      <c r="N9270" t="s">
        <v>23</v>
      </c>
      <c r="O9270" t="s">
        <v>34</v>
      </c>
    </row>
    <row r="9271" spans="1:15" x14ac:dyDescent="0.35">
      <c r="A9271" t="s">
        <v>24975</v>
      </c>
      <c r="B9271">
        <v>78</v>
      </c>
      <c r="C9271" t="s">
        <v>26</v>
      </c>
      <c r="D9271" t="s">
        <v>36</v>
      </c>
      <c r="E9271" t="s">
        <v>73</v>
      </c>
      <c r="F9271" s="1">
        <v>45044</v>
      </c>
      <c r="G9271" t="s">
        <v>9626</v>
      </c>
      <c r="H9271" t="s">
        <v>24976</v>
      </c>
      <c r="I9271" t="s">
        <v>21</v>
      </c>
      <c r="J9271">
        <v>44374.743999999999</v>
      </c>
      <c r="K9271">
        <v>130</v>
      </c>
      <c r="L9271" t="s">
        <v>44</v>
      </c>
      <c r="M9271" s="1">
        <v>45062</v>
      </c>
      <c r="N9271" t="s">
        <v>33</v>
      </c>
      <c r="O9271" t="s">
        <v>34</v>
      </c>
    </row>
    <row r="9272" spans="1:15" x14ac:dyDescent="0.35">
      <c r="A9272" t="s">
        <v>24977</v>
      </c>
      <c r="B9272">
        <v>78</v>
      </c>
      <c r="C9272" t="s">
        <v>16</v>
      </c>
      <c r="D9272" t="s">
        <v>237</v>
      </c>
      <c r="E9272" t="s">
        <v>48</v>
      </c>
      <c r="F9272" s="1">
        <v>45000</v>
      </c>
      <c r="G9272" t="s">
        <v>24978</v>
      </c>
      <c r="H9272" t="s">
        <v>24979</v>
      </c>
      <c r="I9272" t="s">
        <v>21</v>
      </c>
      <c r="J9272">
        <v>28678.989969999999</v>
      </c>
      <c r="K9272">
        <v>416</v>
      </c>
      <c r="L9272" t="s">
        <v>40</v>
      </c>
      <c r="M9272" s="1">
        <v>45028</v>
      </c>
      <c r="N9272" t="s">
        <v>45</v>
      </c>
      <c r="O9272" t="s">
        <v>34</v>
      </c>
    </row>
    <row r="9273" spans="1:15" x14ac:dyDescent="0.35">
      <c r="A9273" t="s">
        <v>24980</v>
      </c>
      <c r="B9273">
        <v>54</v>
      </c>
      <c r="C9273" t="s">
        <v>16</v>
      </c>
      <c r="D9273" t="s">
        <v>94</v>
      </c>
      <c r="E9273" t="s">
        <v>18</v>
      </c>
      <c r="F9273" s="1">
        <v>44117</v>
      </c>
      <c r="G9273" t="s">
        <v>24981</v>
      </c>
      <c r="H9273" t="s">
        <v>24982</v>
      </c>
      <c r="I9273" t="s">
        <v>21</v>
      </c>
      <c r="J9273">
        <v>51279.265549999996</v>
      </c>
      <c r="K9273">
        <v>166</v>
      </c>
      <c r="L9273" t="s">
        <v>44</v>
      </c>
      <c r="M9273" s="1">
        <v>44140</v>
      </c>
      <c r="N9273" t="s">
        <v>45</v>
      </c>
      <c r="O9273" t="s">
        <v>34</v>
      </c>
    </row>
    <row r="9274" spans="1:15" x14ac:dyDescent="0.35">
      <c r="A9274" t="s">
        <v>24983</v>
      </c>
      <c r="B9274">
        <v>19</v>
      </c>
      <c r="C9274" t="s">
        <v>16</v>
      </c>
      <c r="D9274" t="s">
        <v>120</v>
      </c>
      <c r="E9274" t="s">
        <v>18</v>
      </c>
      <c r="F9274" s="1">
        <v>44362</v>
      </c>
      <c r="G9274" t="s">
        <v>24984</v>
      </c>
      <c r="H9274" t="s">
        <v>24985</v>
      </c>
      <c r="I9274" t="s">
        <v>55</v>
      </c>
      <c r="J9274">
        <v>13610.13099</v>
      </c>
      <c r="K9274">
        <v>112</v>
      </c>
      <c r="L9274" t="s">
        <v>44</v>
      </c>
      <c r="M9274" s="1">
        <v>44374</v>
      </c>
      <c r="N9274" t="s">
        <v>33</v>
      </c>
      <c r="O9274" t="s">
        <v>46</v>
      </c>
    </row>
    <row r="9275" spans="1:15" x14ac:dyDescent="0.35">
      <c r="A9275" t="s">
        <v>24986</v>
      </c>
      <c r="B9275">
        <v>30</v>
      </c>
      <c r="C9275" t="s">
        <v>16</v>
      </c>
      <c r="D9275" t="s">
        <v>94</v>
      </c>
      <c r="E9275" t="s">
        <v>18</v>
      </c>
      <c r="F9275" s="1">
        <v>44856</v>
      </c>
      <c r="G9275" t="s">
        <v>24987</v>
      </c>
      <c r="H9275" t="s">
        <v>24988</v>
      </c>
      <c r="I9275" t="s">
        <v>31</v>
      </c>
      <c r="J9275">
        <v>24734.733619999999</v>
      </c>
      <c r="K9275">
        <v>459</v>
      </c>
      <c r="L9275" t="s">
        <v>40</v>
      </c>
      <c r="M9275" s="1">
        <v>44868</v>
      </c>
      <c r="N9275" t="s">
        <v>51</v>
      </c>
      <c r="O9275" t="s">
        <v>34</v>
      </c>
    </row>
    <row r="9276" spans="1:15" x14ac:dyDescent="0.35">
      <c r="A9276" t="s">
        <v>5166</v>
      </c>
      <c r="B9276">
        <v>67</v>
      </c>
      <c r="C9276" t="s">
        <v>26</v>
      </c>
      <c r="D9276" t="s">
        <v>27</v>
      </c>
      <c r="E9276" t="s">
        <v>28</v>
      </c>
      <c r="F9276" s="1">
        <v>44070</v>
      </c>
      <c r="G9276" t="s">
        <v>24989</v>
      </c>
      <c r="H9276" t="s">
        <v>24990</v>
      </c>
      <c r="I9276" t="s">
        <v>21</v>
      </c>
      <c r="J9276">
        <v>3720.6705900000002</v>
      </c>
      <c r="K9276">
        <v>250</v>
      </c>
      <c r="L9276" t="s">
        <v>40</v>
      </c>
      <c r="M9276" s="1">
        <v>44078</v>
      </c>
      <c r="N9276" t="s">
        <v>33</v>
      </c>
      <c r="O9276" t="s">
        <v>46</v>
      </c>
    </row>
    <row r="9277" spans="1:15" x14ac:dyDescent="0.35">
      <c r="A9277" t="s">
        <v>24991</v>
      </c>
      <c r="B9277">
        <v>23</v>
      </c>
      <c r="C9277" t="s">
        <v>26</v>
      </c>
      <c r="D9277" t="s">
        <v>17</v>
      </c>
      <c r="E9277" t="s">
        <v>57</v>
      </c>
      <c r="F9277" s="1">
        <v>44549</v>
      </c>
      <c r="G9277" t="s">
        <v>15785</v>
      </c>
      <c r="H9277" t="s">
        <v>24992</v>
      </c>
      <c r="I9277" t="s">
        <v>55</v>
      </c>
      <c r="J9277">
        <v>15129.692359999999</v>
      </c>
      <c r="K9277">
        <v>396</v>
      </c>
      <c r="L9277" t="s">
        <v>22</v>
      </c>
      <c r="M9277" s="1">
        <v>44562</v>
      </c>
      <c r="N9277" t="s">
        <v>23</v>
      </c>
      <c r="O9277" t="s">
        <v>46</v>
      </c>
    </row>
    <row r="9278" spans="1:15" x14ac:dyDescent="0.35">
      <c r="A9278" t="s">
        <v>24993</v>
      </c>
      <c r="B9278">
        <v>50</v>
      </c>
      <c r="C9278" t="s">
        <v>26</v>
      </c>
      <c r="D9278" t="s">
        <v>94</v>
      </c>
      <c r="E9278" t="s">
        <v>48</v>
      </c>
      <c r="F9278" s="1">
        <v>44536</v>
      </c>
      <c r="G9278" t="s">
        <v>24994</v>
      </c>
      <c r="H9278" t="s">
        <v>24995</v>
      </c>
      <c r="I9278" t="s">
        <v>55</v>
      </c>
      <c r="J9278">
        <v>15903.04513</v>
      </c>
      <c r="K9278">
        <v>386</v>
      </c>
      <c r="L9278" t="s">
        <v>44</v>
      </c>
      <c r="M9278" s="1">
        <v>44548</v>
      </c>
      <c r="N9278" t="s">
        <v>89</v>
      </c>
      <c r="O9278" t="s">
        <v>34</v>
      </c>
    </row>
    <row r="9279" spans="1:15" x14ac:dyDescent="0.35">
      <c r="A9279" t="s">
        <v>24996</v>
      </c>
      <c r="B9279">
        <v>42</v>
      </c>
      <c r="C9279" t="s">
        <v>26</v>
      </c>
      <c r="D9279" t="s">
        <v>27</v>
      </c>
      <c r="E9279" t="s">
        <v>37</v>
      </c>
      <c r="F9279" s="1">
        <v>43973</v>
      </c>
      <c r="G9279" t="s">
        <v>24997</v>
      </c>
      <c r="H9279" t="s">
        <v>24998</v>
      </c>
      <c r="I9279" t="s">
        <v>21</v>
      </c>
      <c r="J9279">
        <v>5911.2474609999999</v>
      </c>
      <c r="K9279">
        <v>265</v>
      </c>
      <c r="L9279" t="s">
        <v>44</v>
      </c>
      <c r="M9279" s="1">
        <v>43977</v>
      </c>
      <c r="N9279" t="s">
        <v>45</v>
      </c>
      <c r="O9279" t="s">
        <v>34</v>
      </c>
    </row>
    <row r="9280" spans="1:15" x14ac:dyDescent="0.35">
      <c r="A9280" t="s">
        <v>24999</v>
      </c>
      <c r="B9280">
        <v>73</v>
      </c>
      <c r="C9280" t="s">
        <v>26</v>
      </c>
      <c r="D9280" t="s">
        <v>237</v>
      </c>
      <c r="E9280" t="s">
        <v>57</v>
      </c>
      <c r="F9280" s="1">
        <v>44056</v>
      </c>
      <c r="G9280" t="s">
        <v>25000</v>
      </c>
      <c r="H9280" t="s">
        <v>25001</v>
      </c>
      <c r="I9280" t="s">
        <v>21</v>
      </c>
      <c r="J9280">
        <v>17732.296709999999</v>
      </c>
      <c r="K9280">
        <v>199</v>
      </c>
      <c r="L9280" t="s">
        <v>22</v>
      </c>
      <c r="M9280" s="1">
        <v>44079</v>
      </c>
      <c r="N9280" t="s">
        <v>45</v>
      </c>
      <c r="O9280" t="s">
        <v>46</v>
      </c>
    </row>
    <row r="9281" spans="1:15" x14ac:dyDescent="0.35">
      <c r="A9281" t="s">
        <v>25002</v>
      </c>
      <c r="B9281">
        <v>63</v>
      </c>
      <c r="C9281" t="s">
        <v>16</v>
      </c>
      <c r="D9281" t="s">
        <v>237</v>
      </c>
      <c r="E9281" t="s">
        <v>73</v>
      </c>
      <c r="F9281" s="1">
        <v>44039</v>
      </c>
      <c r="G9281" t="s">
        <v>14658</v>
      </c>
      <c r="H9281" t="s">
        <v>25003</v>
      </c>
      <c r="I9281" t="s">
        <v>21</v>
      </c>
      <c r="J9281">
        <v>15597.90157</v>
      </c>
      <c r="K9281">
        <v>296</v>
      </c>
      <c r="L9281" t="s">
        <v>44</v>
      </c>
      <c r="M9281" s="1">
        <v>44051</v>
      </c>
      <c r="N9281" t="s">
        <v>51</v>
      </c>
      <c r="O9281" t="s">
        <v>34</v>
      </c>
    </row>
    <row r="9282" spans="1:15" x14ac:dyDescent="0.35">
      <c r="A9282" t="s">
        <v>25004</v>
      </c>
      <c r="B9282">
        <v>76</v>
      </c>
      <c r="C9282" t="s">
        <v>16</v>
      </c>
      <c r="D9282" t="s">
        <v>52</v>
      </c>
      <c r="E9282" t="s">
        <v>18</v>
      </c>
      <c r="F9282" s="1">
        <v>44757</v>
      </c>
      <c r="G9282" t="s">
        <v>25005</v>
      </c>
      <c r="H9282" t="s">
        <v>25006</v>
      </c>
      <c r="I9282" t="s">
        <v>21</v>
      </c>
      <c r="J9282">
        <v>32078.398249999998</v>
      </c>
      <c r="K9282">
        <v>121</v>
      </c>
      <c r="L9282" t="s">
        <v>44</v>
      </c>
      <c r="M9282" s="1">
        <v>44760</v>
      </c>
      <c r="N9282" t="s">
        <v>45</v>
      </c>
      <c r="O9282" t="s">
        <v>34</v>
      </c>
    </row>
    <row r="9283" spans="1:15" x14ac:dyDescent="0.35">
      <c r="A9283" t="s">
        <v>3102</v>
      </c>
      <c r="B9283">
        <v>72</v>
      </c>
      <c r="C9283" t="s">
        <v>26</v>
      </c>
      <c r="D9283" t="s">
        <v>94</v>
      </c>
      <c r="E9283" t="s">
        <v>48</v>
      </c>
      <c r="F9283" s="1">
        <v>43437</v>
      </c>
      <c r="G9283" t="s">
        <v>25007</v>
      </c>
      <c r="H9283" t="s">
        <v>25008</v>
      </c>
      <c r="I9283" t="s">
        <v>21</v>
      </c>
      <c r="J9283">
        <v>30334.573400000001</v>
      </c>
      <c r="K9283">
        <v>112</v>
      </c>
      <c r="L9283" t="s">
        <v>44</v>
      </c>
      <c r="M9283" s="1">
        <v>43447</v>
      </c>
      <c r="N9283" t="s">
        <v>89</v>
      </c>
      <c r="O9283" t="s">
        <v>34</v>
      </c>
    </row>
    <row r="9284" spans="1:15" x14ac:dyDescent="0.35">
      <c r="A9284" t="s">
        <v>25009</v>
      </c>
      <c r="B9284">
        <v>59</v>
      </c>
      <c r="C9284" t="s">
        <v>16</v>
      </c>
      <c r="D9284" t="s">
        <v>52</v>
      </c>
      <c r="E9284" t="s">
        <v>18</v>
      </c>
      <c r="F9284" s="1">
        <v>44156</v>
      </c>
      <c r="G9284" t="s">
        <v>14311</v>
      </c>
      <c r="H9284" t="s">
        <v>25010</v>
      </c>
      <c r="I9284" t="s">
        <v>55</v>
      </c>
      <c r="J9284">
        <v>53043.127809999998</v>
      </c>
      <c r="K9284">
        <v>166</v>
      </c>
      <c r="L9284" t="s">
        <v>40</v>
      </c>
      <c r="M9284" s="1">
        <v>44166</v>
      </c>
      <c r="N9284" t="s">
        <v>23</v>
      </c>
      <c r="O9284" t="s">
        <v>34</v>
      </c>
    </row>
    <row r="9285" spans="1:15" x14ac:dyDescent="0.35">
      <c r="A9285" t="s">
        <v>25011</v>
      </c>
      <c r="B9285">
        <v>44</v>
      </c>
      <c r="C9285" t="s">
        <v>26</v>
      </c>
      <c r="D9285" t="s">
        <v>52</v>
      </c>
      <c r="E9285" t="s">
        <v>37</v>
      </c>
      <c r="F9285" s="1">
        <v>43605</v>
      </c>
      <c r="G9285" t="s">
        <v>25012</v>
      </c>
      <c r="H9285" t="s">
        <v>25013</v>
      </c>
      <c r="I9285" t="s">
        <v>64</v>
      </c>
      <c r="J9285">
        <v>9814.5489049999996</v>
      </c>
      <c r="K9285">
        <v>179</v>
      </c>
      <c r="L9285" t="s">
        <v>40</v>
      </c>
      <c r="M9285" s="1">
        <v>43630</v>
      </c>
      <c r="N9285" t="s">
        <v>89</v>
      </c>
      <c r="O9285" t="s">
        <v>34</v>
      </c>
    </row>
    <row r="9286" spans="1:15" x14ac:dyDescent="0.35">
      <c r="A9286" t="s">
        <v>25014</v>
      </c>
      <c r="B9286">
        <v>50</v>
      </c>
      <c r="C9286" t="s">
        <v>26</v>
      </c>
      <c r="D9286" t="s">
        <v>237</v>
      </c>
      <c r="E9286" t="s">
        <v>48</v>
      </c>
      <c r="F9286" s="1">
        <v>43790</v>
      </c>
      <c r="G9286" t="s">
        <v>25015</v>
      </c>
      <c r="H9286" t="s">
        <v>25016</v>
      </c>
      <c r="I9286" t="s">
        <v>55</v>
      </c>
      <c r="J9286">
        <v>4049.2069670000001</v>
      </c>
      <c r="K9286">
        <v>166</v>
      </c>
      <c r="L9286" t="s">
        <v>40</v>
      </c>
      <c r="M9286" s="1">
        <v>43809</v>
      </c>
      <c r="N9286" t="s">
        <v>23</v>
      </c>
      <c r="O9286" t="s">
        <v>34</v>
      </c>
    </row>
    <row r="9287" spans="1:15" x14ac:dyDescent="0.35">
      <c r="A9287" t="s">
        <v>21044</v>
      </c>
      <c r="B9287">
        <v>18</v>
      </c>
      <c r="C9287" t="s">
        <v>26</v>
      </c>
      <c r="D9287" t="s">
        <v>94</v>
      </c>
      <c r="E9287" t="s">
        <v>57</v>
      </c>
      <c r="F9287" s="1">
        <v>43954</v>
      </c>
      <c r="G9287" t="s">
        <v>25017</v>
      </c>
      <c r="H9287" t="s">
        <v>25018</v>
      </c>
      <c r="I9287" t="s">
        <v>31</v>
      </c>
      <c r="J9287">
        <v>21395.833600000002</v>
      </c>
      <c r="K9287">
        <v>396</v>
      </c>
      <c r="L9287" t="s">
        <v>44</v>
      </c>
      <c r="M9287" s="1">
        <v>43975</v>
      </c>
      <c r="N9287" t="s">
        <v>89</v>
      </c>
      <c r="O9287" t="s">
        <v>46</v>
      </c>
    </row>
    <row r="9288" spans="1:15" x14ac:dyDescent="0.35">
      <c r="A9288" t="s">
        <v>15788</v>
      </c>
      <c r="B9288">
        <v>31</v>
      </c>
      <c r="C9288" t="s">
        <v>26</v>
      </c>
      <c r="D9288" t="s">
        <v>36</v>
      </c>
      <c r="E9288" t="s">
        <v>73</v>
      </c>
      <c r="F9288" s="1">
        <v>43862</v>
      </c>
      <c r="G9288" t="s">
        <v>25019</v>
      </c>
      <c r="H9288" t="s">
        <v>25020</v>
      </c>
      <c r="I9288" t="s">
        <v>60</v>
      </c>
      <c r="J9288">
        <v>54683.324719999997</v>
      </c>
      <c r="K9288">
        <v>282</v>
      </c>
      <c r="L9288" t="s">
        <v>22</v>
      </c>
      <c r="M9288" s="1">
        <v>43880</v>
      </c>
      <c r="N9288" t="s">
        <v>51</v>
      </c>
      <c r="O9288" t="s">
        <v>24</v>
      </c>
    </row>
    <row r="9289" spans="1:15" x14ac:dyDescent="0.35">
      <c r="A9289" t="s">
        <v>25021</v>
      </c>
      <c r="B9289">
        <v>46</v>
      </c>
      <c r="C9289" t="s">
        <v>26</v>
      </c>
      <c r="D9289" t="s">
        <v>36</v>
      </c>
      <c r="E9289" t="s">
        <v>73</v>
      </c>
      <c r="F9289" s="1">
        <v>44886</v>
      </c>
      <c r="G9289" t="s">
        <v>25022</v>
      </c>
      <c r="H9289" t="s">
        <v>22544</v>
      </c>
      <c r="I9289" t="s">
        <v>60</v>
      </c>
      <c r="J9289">
        <v>31384.123739999999</v>
      </c>
      <c r="K9289">
        <v>323</v>
      </c>
      <c r="L9289" t="s">
        <v>44</v>
      </c>
      <c r="M9289" s="1">
        <v>44905</v>
      </c>
      <c r="N9289" t="s">
        <v>23</v>
      </c>
      <c r="O9289" t="s">
        <v>24</v>
      </c>
    </row>
    <row r="9290" spans="1:15" x14ac:dyDescent="0.35">
      <c r="A9290" t="s">
        <v>25023</v>
      </c>
      <c r="B9290">
        <v>38</v>
      </c>
      <c r="C9290" t="s">
        <v>26</v>
      </c>
      <c r="D9290" t="s">
        <v>237</v>
      </c>
      <c r="E9290" t="s">
        <v>57</v>
      </c>
      <c r="F9290" s="1">
        <v>44409</v>
      </c>
      <c r="G9290" t="s">
        <v>7454</v>
      </c>
      <c r="H9290" t="s">
        <v>17909</v>
      </c>
      <c r="I9290" t="s">
        <v>21</v>
      </c>
      <c r="J9290">
        <v>20874.077010000001</v>
      </c>
      <c r="K9290">
        <v>415</v>
      </c>
      <c r="L9290" t="s">
        <v>44</v>
      </c>
      <c r="M9290" s="1">
        <v>44415</v>
      </c>
      <c r="N9290" t="s">
        <v>51</v>
      </c>
      <c r="O9290" t="s">
        <v>24</v>
      </c>
    </row>
    <row r="9291" spans="1:15" x14ac:dyDescent="0.35">
      <c r="A9291" t="s">
        <v>25024</v>
      </c>
      <c r="B9291">
        <v>65</v>
      </c>
      <c r="C9291" t="s">
        <v>26</v>
      </c>
      <c r="D9291" t="s">
        <v>66</v>
      </c>
      <c r="E9291" t="s">
        <v>37</v>
      </c>
      <c r="F9291" s="1">
        <v>44603</v>
      </c>
      <c r="G9291" t="s">
        <v>25025</v>
      </c>
      <c r="H9291" t="s">
        <v>25026</v>
      </c>
      <c r="I9291" t="s">
        <v>21</v>
      </c>
      <c r="J9291">
        <v>4767.9520080000002</v>
      </c>
      <c r="K9291">
        <v>168</v>
      </c>
      <c r="L9291" t="s">
        <v>40</v>
      </c>
      <c r="M9291" s="1">
        <v>44623</v>
      </c>
      <c r="N9291" t="s">
        <v>45</v>
      </c>
      <c r="O9291" t="s">
        <v>46</v>
      </c>
    </row>
    <row r="9292" spans="1:15" x14ac:dyDescent="0.35">
      <c r="A9292" t="s">
        <v>445</v>
      </c>
      <c r="B9292">
        <v>43</v>
      </c>
      <c r="C9292" t="s">
        <v>16</v>
      </c>
      <c r="D9292" t="s">
        <v>94</v>
      </c>
      <c r="E9292" t="s">
        <v>37</v>
      </c>
      <c r="F9292" s="1">
        <v>44073</v>
      </c>
      <c r="G9292" t="s">
        <v>25027</v>
      </c>
      <c r="H9292" t="s">
        <v>25028</v>
      </c>
      <c r="I9292" t="s">
        <v>31</v>
      </c>
      <c r="J9292">
        <v>24311.677220000001</v>
      </c>
      <c r="K9292">
        <v>404</v>
      </c>
      <c r="L9292" t="s">
        <v>40</v>
      </c>
      <c r="M9292" s="1">
        <v>44097</v>
      </c>
      <c r="N9292" t="s">
        <v>89</v>
      </c>
      <c r="O9292" t="s">
        <v>46</v>
      </c>
    </row>
    <row r="9293" spans="1:15" x14ac:dyDescent="0.35">
      <c r="A9293" t="s">
        <v>25029</v>
      </c>
      <c r="B9293">
        <v>62</v>
      </c>
      <c r="C9293" t="s">
        <v>26</v>
      </c>
      <c r="D9293" t="s">
        <v>52</v>
      </c>
      <c r="E9293" t="s">
        <v>37</v>
      </c>
      <c r="F9293" s="1">
        <v>44420</v>
      </c>
      <c r="G9293" t="s">
        <v>25030</v>
      </c>
      <c r="H9293" t="s">
        <v>25031</v>
      </c>
      <c r="I9293" t="s">
        <v>21</v>
      </c>
      <c r="J9293">
        <v>13845.83397</v>
      </c>
      <c r="K9293">
        <v>152</v>
      </c>
      <c r="L9293" t="s">
        <v>40</v>
      </c>
      <c r="M9293" s="1">
        <v>44437</v>
      </c>
      <c r="N9293" t="s">
        <v>45</v>
      </c>
      <c r="O9293" t="s">
        <v>34</v>
      </c>
    </row>
    <row r="9294" spans="1:15" x14ac:dyDescent="0.35">
      <c r="A9294" t="s">
        <v>25032</v>
      </c>
      <c r="B9294">
        <v>83</v>
      </c>
      <c r="C9294" t="s">
        <v>16</v>
      </c>
      <c r="D9294" t="s">
        <v>120</v>
      </c>
      <c r="E9294" t="s">
        <v>18</v>
      </c>
      <c r="F9294" s="1">
        <v>44972</v>
      </c>
      <c r="G9294" t="s">
        <v>25033</v>
      </c>
      <c r="H9294" t="s">
        <v>25034</v>
      </c>
      <c r="I9294" t="s">
        <v>21</v>
      </c>
      <c r="J9294">
        <v>10202.222390000001</v>
      </c>
      <c r="K9294">
        <v>234</v>
      </c>
      <c r="L9294" t="s">
        <v>40</v>
      </c>
      <c r="M9294" s="1">
        <v>44998</v>
      </c>
      <c r="N9294" t="s">
        <v>45</v>
      </c>
      <c r="O9294" t="s">
        <v>24</v>
      </c>
    </row>
    <row r="9295" spans="1:15" x14ac:dyDescent="0.35">
      <c r="A9295" t="s">
        <v>25035</v>
      </c>
      <c r="B9295">
        <v>62</v>
      </c>
      <c r="C9295" t="s">
        <v>26</v>
      </c>
      <c r="D9295" t="s">
        <v>27</v>
      </c>
      <c r="E9295" t="s">
        <v>48</v>
      </c>
      <c r="F9295" s="1">
        <v>44000</v>
      </c>
      <c r="G9295" t="s">
        <v>25036</v>
      </c>
      <c r="H9295" t="s">
        <v>25037</v>
      </c>
      <c r="I9295" t="s">
        <v>21</v>
      </c>
      <c r="J9295">
        <v>39870.517030000003</v>
      </c>
      <c r="K9295">
        <v>295</v>
      </c>
      <c r="L9295" t="s">
        <v>22</v>
      </c>
      <c r="M9295" s="1">
        <v>44002</v>
      </c>
      <c r="N9295" t="s">
        <v>33</v>
      </c>
      <c r="O9295" t="s">
        <v>24</v>
      </c>
    </row>
    <row r="9296" spans="1:15" x14ac:dyDescent="0.35">
      <c r="A9296" t="s">
        <v>11237</v>
      </c>
      <c r="B9296">
        <v>24</v>
      </c>
      <c r="C9296" t="s">
        <v>26</v>
      </c>
      <c r="D9296" t="s">
        <v>36</v>
      </c>
      <c r="E9296" t="s">
        <v>28</v>
      </c>
      <c r="F9296" s="1">
        <v>44856</v>
      </c>
      <c r="G9296" t="s">
        <v>20917</v>
      </c>
      <c r="H9296" t="s">
        <v>25038</v>
      </c>
      <c r="I9296" t="s">
        <v>55</v>
      </c>
      <c r="J9296">
        <v>36831.952929999999</v>
      </c>
      <c r="K9296">
        <v>142</v>
      </c>
      <c r="L9296" t="s">
        <v>44</v>
      </c>
      <c r="M9296" s="1">
        <v>44881</v>
      </c>
      <c r="N9296" t="s">
        <v>23</v>
      </c>
      <c r="O9296" t="s">
        <v>46</v>
      </c>
    </row>
    <row r="9297" spans="1:15" x14ac:dyDescent="0.35">
      <c r="A9297" t="s">
        <v>25039</v>
      </c>
      <c r="B9297">
        <v>33</v>
      </c>
      <c r="C9297" t="s">
        <v>16</v>
      </c>
      <c r="D9297" t="s">
        <v>19161</v>
      </c>
      <c r="E9297" t="s">
        <v>18</v>
      </c>
      <c r="F9297" t="s">
        <v>25040</v>
      </c>
      <c r="G9297" t="s">
        <v>19577</v>
      </c>
      <c r="H9297" t="s">
        <v>25041</v>
      </c>
      <c r="I9297" t="s">
        <v>31</v>
      </c>
      <c r="J9297">
        <v>26308.262409999999</v>
      </c>
      <c r="K9297">
        <v>137</v>
      </c>
      <c r="L9297" t="s">
        <v>40</v>
      </c>
      <c r="M9297" s="1">
        <v>45196</v>
      </c>
      <c r="N9297" t="s">
        <v>89</v>
      </c>
      <c r="O9297" t="s">
        <v>24</v>
      </c>
    </row>
    <row r="9298" spans="1:15" x14ac:dyDescent="0.35">
      <c r="A9298" t="s">
        <v>25042</v>
      </c>
      <c r="B9298">
        <v>67</v>
      </c>
      <c r="C9298" t="s">
        <v>26</v>
      </c>
      <c r="D9298" t="s">
        <v>237</v>
      </c>
      <c r="E9298" t="s">
        <v>48</v>
      </c>
      <c r="F9298" s="1">
        <v>44458</v>
      </c>
      <c r="G9298" t="s">
        <v>25043</v>
      </c>
      <c r="H9298" t="s">
        <v>25044</v>
      </c>
      <c r="I9298" t="s">
        <v>21</v>
      </c>
      <c r="J9298">
        <v>38663.323799999998</v>
      </c>
      <c r="K9298">
        <v>133</v>
      </c>
      <c r="L9298" t="s">
        <v>44</v>
      </c>
      <c r="M9298" s="1">
        <v>44487</v>
      </c>
      <c r="N9298" t="s">
        <v>51</v>
      </c>
      <c r="O9298" t="s">
        <v>24</v>
      </c>
    </row>
    <row r="9299" spans="1:15" x14ac:dyDescent="0.35">
      <c r="A9299" t="s">
        <v>25045</v>
      </c>
      <c r="B9299">
        <v>39</v>
      </c>
      <c r="C9299" t="s">
        <v>16</v>
      </c>
      <c r="D9299" t="s">
        <v>94</v>
      </c>
      <c r="E9299" t="s">
        <v>37</v>
      </c>
      <c r="F9299" s="1">
        <v>44561</v>
      </c>
      <c r="G9299" t="s">
        <v>25046</v>
      </c>
      <c r="H9299" t="s">
        <v>25047</v>
      </c>
      <c r="I9299" t="s">
        <v>21</v>
      </c>
      <c r="J9299">
        <v>12255.812620000001</v>
      </c>
      <c r="K9299">
        <v>320</v>
      </c>
      <c r="L9299" t="s">
        <v>40</v>
      </c>
      <c r="M9299" s="1">
        <v>44583</v>
      </c>
      <c r="N9299" t="s">
        <v>89</v>
      </c>
      <c r="O9299" t="s">
        <v>34</v>
      </c>
    </row>
    <row r="9300" spans="1:15" x14ac:dyDescent="0.35">
      <c r="A9300" t="s">
        <v>25048</v>
      </c>
      <c r="B9300">
        <v>61</v>
      </c>
      <c r="C9300" t="s">
        <v>26</v>
      </c>
      <c r="D9300" t="s">
        <v>66</v>
      </c>
      <c r="E9300" t="s">
        <v>57</v>
      </c>
      <c r="F9300" s="1">
        <v>44529</v>
      </c>
      <c r="G9300" t="s">
        <v>25049</v>
      </c>
      <c r="H9300" t="s">
        <v>25050</v>
      </c>
      <c r="I9300" t="s">
        <v>21</v>
      </c>
      <c r="J9300">
        <v>3533.4084560000001</v>
      </c>
      <c r="K9300">
        <v>306</v>
      </c>
      <c r="L9300" t="s">
        <v>44</v>
      </c>
      <c r="M9300" s="1">
        <v>44551</v>
      </c>
      <c r="N9300" t="s">
        <v>51</v>
      </c>
      <c r="O9300" t="s">
        <v>34</v>
      </c>
    </row>
    <row r="9301" spans="1:15" x14ac:dyDescent="0.35">
      <c r="A9301" t="s">
        <v>25051</v>
      </c>
      <c r="B9301">
        <v>61</v>
      </c>
      <c r="C9301" t="s">
        <v>16</v>
      </c>
      <c r="D9301" t="s">
        <v>237</v>
      </c>
      <c r="E9301" t="s">
        <v>48</v>
      </c>
      <c r="F9301" s="1">
        <v>44604</v>
      </c>
      <c r="G9301" t="s">
        <v>25052</v>
      </c>
      <c r="H9301" t="s">
        <v>25053</v>
      </c>
      <c r="I9301" t="s">
        <v>21</v>
      </c>
      <c r="J9301">
        <v>19894.985260000001</v>
      </c>
      <c r="K9301">
        <v>209</v>
      </c>
      <c r="L9301" t="s">
        <v>44</v>
      </c>
      <c r="M9301" s="1">
        <v>44632</v>
      </c>
      <c r="N9301" t="s">
        <v>45</v>
      </c>
      <c r="O9301" t="s">
        <v>34</v>
      </c>
    </row>
    <row r="9302" spans="1:15" x14ac:dyDescent="0.35">
      <c r="A9302" t="s">
        <v>21531</v>
      </c>
      <c r="B9302">
        <v>51</v>
      </c>
      <c r="C9302" t="s">
        <v>16</v>
      </c>
      <c r="D9302" t="s">
        <v>94</v>
      </c>
      <c r="E9302" t="s">
        <v>37</v>
      </c>
      <c r="F9302" s="1">
        <v>43615</v>
      </c>
      <c r="G9302" t="s">
        <v>25054</v>
      </c>
      <c r="H9302" t="s">
        <v>2550</v>
      </c>
      <c r="I9302" t="s">
        <v>21</v>
      </c>
      <c r="J9302">
        <v>22185.783060000002</v>
      </c>
      <c r="K9302">
        <v>222</v>
      </c>
      <c r="L9302" t="s">
        <v>40</v>
      </c>
      <c r="M9302" s="1">
        <v>43632</v>
      </c>
      <c r="N9302" t="s">
        <v>33</v>
      </c>
      <c r="O9302" t="s">
        <v>46</v>
      </c>
    </row>
    <row r="9303" spans="1:15" x14ac:dyDescent="0.35">
      <c r="A9303" t="s">
        <v>25055</v>
      </c>
      <c r="B9303">
        <v>31</v>
      </c>
      <c r="C9303" t="s">
        <v>26</v>
      </c>
      <c r="D9303" t="s">
        <v>52</v>
      </c>
      <c r="E9303" t="s">
        <v>48</v>
      </c>
      <c r="F9303" s="1">
        <v>44825</v>
      </c>
      <c r="G9303" t="s">
        <v>25056</v>
      </c>
      <c r="H9303" t="s">
        <v>25057</v>
      </c>
      <c r="I9303" t="s">
        <v>55</v>
      </c>
      <c r="J9303">
        <v>39103.93621</v>
      </c>
      <c r="K9303">
        <v>166</v>
      </c>
      <c r="L9303" t="s">
        <v>22</v>
      </c>
      <c r="M9303" s="1">
        <v>44828</v>
      </c>
      <c r="N9303" t="s">
        <v>51</v>
      </c>
      <c r="O9303" t="s">
        <v>24</v>
      </c>
    </row>
    <row r="9304" spans="1:15" x14ac:dyDescent="0.35">
      <c r="A9304" t="s">
        <v>25058</v>
      </c>
      <c r="B9304">
        <v>64</v>
      </c>
      <c r="C9304" t="s">
        <v>26</v>
      </c>
      <c r="D9304" t="s">
        <v>237</v>
      </c>
      <c r="E9304" t="s">
        <v>18</v>
      </c>
      <c r="F9304" s="1">
        <v>43563</v>
      </c>
      <c r="G9304" t="s">
        <v>25059</v>
      </c>
      <c r="H9304" t="s">
        <v>25060</v>
      </c>
      <c r="I9304" t="s">
        <v>21</v>
      </c>
      <c r="J9304">
        <v>8300.9500530000005</v>
      </c>
      <c r="K9304">
        <v>307</v>
      </c>
      <c r="L9304" t="s">
        <v>40</v>
      </c>
      <c r="M9304" s="1">
        <v>43568</v>
      </c>
      <c r="N9304" t="s">
        <v>51</v>
      </c>
      <c r="O9304" t="s">
        <v>46</v>
      </c>
    </row>
    <row r="9305" spans="1:15" x14ac:dyDescent="0.35">
      <c r="A9305" t="s">
        <v>25061</v>
      </c>
      <c r="B9305">
        <v>84</v>
      </c>
      <c r="C9305" t="s">
        <v>16</v>
      </c>
      <c r="D9305" t="s">
        <v>94</v>
      </c>
      <c r="E9305" t="s">
        <v>18</v>
      </c>
      <c r="F9305" s="1">
        <v>43465</v>
      </c>
      <c r="G9305" t="s">
        <v>25062</v>
      </c>
      <c r="H9305" t="s">
        <v>950</v>
      </c>
      <c r="I9305" t="s">
        <v>21</v>
      </c>
      <c r="J9305">
        <v>47018.687189999997</v>
      </c>
      <c r="K9305">
        <v>362</v>
      </c>
      <c r="L9305" t="s">
        <v>44</v>
      </c>
      <c r="M9305" s="1">
        <v>43482</v>
      </c>
      <c r="N9305" t="s">
        <v>23</v>
      </c>
      <c r="O9305" t="s">
        <v>34</v>
      </c>
    </row>
    <row r="9306" spans="1:15" x14ac:dyDescent="0.35">
      <c r="A9306" t="s">
        <v>7183</v>
      </c>
      <c r="B9306">
        <v>24</v>
      </c>
      <c r="C9306" t="s">
        <v>26</v>
      </c>
      <c r="D9306" t="s">
        <v>17</v>
      </c>
      <c r="E9306" t="s">
        <v>18</v>
      </c>
      <c r="F9306" s="1">
        <v>44292</v>
      </c>
      <c r="G9306" t="s">
        <v>15650</v>
      </c>
      <c r="H9306" t="s">
        <v>25063</v>
      </c>
      <c r="I9306" t="s">
        <v>31</v>
      </c>
      <c r="J9306">
        <v>33639.308060000003</v>
      </c>
      <c r="K9306">
        <v>467</v>
      </c>
      <c r="L9306" t="s">
        <v>44</v>
      </c>
      <c r="M9306" s="1">
        <v>44316</v>
      </c>
      <c r="N9306" t="s">
        <v>89</v>
      </c>
      <c r="O9306" t="s">
        <v>46</v>
      </c>
    </row>
    <row r="9307" spans="1:15" x14ac:dyDescent="0.35">
      <c r="A9307" t="s">
        <v>25064</v>
      </c>
      <c r="B9307">
        <v>60</v>
      </c>
      <c r="C9307" t="s">
        <v>16</v>
      </c>
      <c r="D9307" t="s">
        <v>27</v>
      </c>
      <c r="E9307" t="s">
        <v>57</v>
      </c>
      <c r="F9307" s="1">
        <v>45001</v>
      </c>
      <c r="G9307" t="s">
        <v>25065</v>
      </c>
      <c r="H9307" t="s">
        <v>25066</v>
      </c>
      <c r="I9307" t="s">
        <v>21</v>
      </c>
      <c r="J9307">
        <v>34765.657099999997</v>
      </c>
      <c r="K9307">
        <v>385</v>
      </c>
      <c r="L9307" t="s">
        <v>40</v>
      </c>
      <c r="M9307" s="1">
        <v>45029</v>
      </c>
      <c r="N9307" t="s">
        <v>33</v>
      </c>
      <c r="O9307" t="s">
        <v>24</v>
      </c>
    </row>
    <row r="9308" spans="1:15" x14ac:dyDescent="0.35">
      <c r="A9308" t="s">
        <v>25067</v>
      </c>
      <c r="B9308">
        <v>67</v>
      </c>
      <c r="C9308" t="s">
        <v>16</v>
      </c>
      <c r="D9308" t="s">
        <v>52</v>
      </c>
      <c r="E9308" t="s">
        <v>28</v>
      </c>
      <c r="F9308" s="1">
        <v>44542</v>
      </c>
      <c r="G9308" t="s">
        <v>25068</v>
      </c>
      <c r="H9308" t="s">
        <v>6400</v>
      </c>
      <c r="I9308" t="s">
        <v>21</v>
      </c>
      <c r="J9308">
        <v>12892.53772</v>
      </c>
      <c r="K9308">
        <v>369</v>
      </c>
      <c r="L9308" t="s">
        <v>44</v>
      </c>
      <c r="M9308" s="1">
        <v>44543</v>
      </c>
      <c r="N9308" t="s">
        <v>51</v>
      </c>
      <c r="O9308" t="s">
        <v>46</v>
      </c>
    </row>
    <row r="9309" spans="1:15" x14ac:dyDescent="0.35">
      <c r="A9309" t="s">
        <v>25069</v>
      </c>
      <c r="B9309">
        <v>65</v>
      </c>
      <c r="C9309" t="s">
        <v>26</v>
      </c>
      <c r="D9309" t="s">
        <v>27</v>
      </c>
      <c r="E9309" t="s">
        <v>18</v>
      </c>
      <c r="F9309" s="1">
        <v>43555</v>
      </c>
      <c r="G9309" t="s">
        <v>25070</v>
      </c>
      <c r="H9309" t="s">
        <v>25071</v>
      </c>
      <c r="I9309" t="s">
        <v>21</v>
      </c>
      <c r="J9309">
        <v>5732.5417799999996</v>
      </c>
      <c r="K9309">
        <v>389</v>
      </c>
      <c r="L9309" t="s">
        <v>40</v>
      </c>
      <c r="M9309" s="1">
        <v>43562</v>
      </c>
      <c r="N9309" t="s">
        <v>23</v>
      </c>
      <c r="O9309" t="s">
        <v>24</v>
      </c>
    </row>
    <row r="9310" spans="1:15" x14ac:dyDescent="0.35">
      <c r="A9310" t="s">
        <v>25072</v>
      </c>
      <c r="B9310">
        <v>35</v>
      </c>
      <c r="C9310" t="s">
        <v>16</v>
      </c>
      <c r="D9310" t="s">
        <v>94</v>
      </c>
      <c r="E9310" t="s">
        <v>37</v>
      </c>
      <c r="F9310" s="1">
        <v>43737</v>
      </c>
      <c r="G9310" t="s">
        <v>25073</v>
      </c>
      <c r="H9310" t="s">
        <v>25074</v>
      </c>
      <c r="I9310" t="s">
        <v>21</v>
      </c>
      <c r="J9310">
        <v>2669.1777219999999</v>
      </c>
      <c r="K9310">
        <v>275</v>
      </c>
      <c r="L9310" t="s">
        <v>40</v>
      </c>
      <c r="M9310" s="1">
        <v>43748</v>
      </c>
      <c r="N9310" t="s">
        <v>33</v>
      </c>
      <c r="O9310" t="s">
        <v>34</v>
      </c>
    </row>
    <row r="9311" spans="1:15" x14ac:dyDescent="0.35">
      <c r="A9311" t="s">
        <v>25075</v>
      </c>
      <c r="B9311">
        <v>77</v>
      </c>
      <c r="C9311" t="s">
        <v>26</v>
      </c>
      <c r="D9311" t="s">
        <v>17</v>
      </c>
      <c r="E9311" t="s">
        <v>28</v>
      </c>
      <c r="F9311" s="1">
        <v>43507</v>
      </c>
      <c r="G9311" t="s">
        <v>19468</v>
      </c>
      <c r="H9311" t="s">
        <v>25076</v>
      </c>
      <c r="I9311" t="s">
        <v>21</v>
      </c>
      <c r="J9311">
        <v>13375.10086</v>
      </c>
      <c r="K9311">
        <v>120</v>
      </c>
      <c r="L9311" t="s">
        <v>40</v>
      </c>
      <c r="M9311" s="1">
        <v>43520</v>
      </c>
      <c r="N9311" t="s">
        <v>89</v>
      </c>
      <c r="O9311" t="s">
        <v>34</v>
      </c>
    </row>
    <row r="9312" spans="1:15" x14ac:dyDescent="0.35">
      <c r="A9312" t="s">
        <v>25077</v>
      </c>
      <c r="B9312">
        <v>75</v>
      </c>
      <c r="C9312" t="s">
        <v>16</v>
      </c>
      <c r="D9312" t="s">
        <v>52</v>
      </c>
      <c r="E9312" t="s">
        <v>18</v>
      </c>
      <c r="F9312" s="1">
        <v>43628</v>
      </c>
      <c r="G9312" t="s">
        <v>20862</v>
      </c>
      <c r="H9312" t="s">
        <v>25078</v>
      </c>
      <c r="I9312" t="s">
        <v>21</v>
      </c>
      <c r="J9312">
        <v>42844.817479999998</v>
      </c>
      <c r="K9312">
        <v>420</v>
      </c>
      <c r="L9312" t="s">
        <v>40</v>
      </c>
      <c r="M9312" s="1">
        <v>43656</v>
      </c>
      <c r="N9312" t="s">
        <v>51</v>
      </c>
      <c r="O9312" t="s">
        <v>46</v>
      </c>
    </row>
    <row r="9313" spans="1:15" x14ac:dyDescent="0.35">
      <c r="A9313" t="s">
        <v>25079</v>
      </c>
      <c r="B9313">
        <v>25</v>
      </c>
      <c r="C9313" t="s">
        <v>26</v>
      </c>
      <c r="D9313" t="s">
        <v>17</v>
      </c>
      <c r="E9313" t="s">
        <v>57</v>
      </c>
      <c r="F9313" s="1">
        <v>43732</v>
      </c>
      <c r="G9313" t="s">
        <v>25080</v>
      </c>
      <c r="H9313" t="s">
        <v>25081</v>
      </c>
      <c r="I9313" t="s">
        <v>64</v>
      </c>
      <c r="J9313">
        <v>26573.922589999998</v>
      </c>
      <c r="K9313">
        <v>352</v>
      </c>
      <c r="L9313" t="s">
        <v>44</v>
      </c>
      <c r="M9313" s="1">
        <v>43753</v>
      </c>
      <c r="N9313" t="s">
        <v>89</v>
      </c>
      <c r="O9313" t="s">
        <v>46</v>
      </c>
    </row>
    <row r="9314" spans="1:15" x14ac:dyDescent="0.35">
      <c r="A9314" t="s">
        <v>25082</v>
      </c>
      <c r="B9314">
        <v>78</v>
      </c>
      <c r="C9314" t="s">
        <v>16</v>
      </c>
      <c r="D9314" t="s">
        <v>237</v>
      </c>
      <c r="E9314" t="s">
        <v>18</v>
      </c>
      <c r="F9314" s="1">
        <v>43857</v>
      </c>
      <c r="G9314" t="s">
        <v>23329</v>
      </c>
      <c r="H9314" t="s">
        <v>25083</v>
      </c>
      <c r="I9314" t="s">
        <v>21</v>
      </c>
      <c r="J9314">
        <v>29236.590759999999</v>
      </c>
      <c r="K9314">
        <v>106</v>
      </c>
      <c r="L9314" t="s">
        <v>40</v>
      </c>
      <c r="M9314" t="s">
        <v>5390</v>
      </c>
      <c r="N9314" t="s">
        <v>23</v>
      </c>
      <c r="O9314" t="s">
        <v>46</v>
      </c>
    </row>
    <row r="9315" spans="1:15" x14ac:dyDescent="0.35">
      <c r="A9315" t="s">
        <v>14365</v>
      </c>
      <c r="B9315">
        <v>62</v>
      </c>
      <c r="C9315" t="s">
        <v>26</v>
      </c>
      <c r="D9315" t="s">
        <v>52</v>
      </c>
      <c r="E9315" t="s">
        <v>28</v>
      </c>
      <c r="F9315" s="1">
        <v>43910</v>
      </c>
      <c r="G9315" t="s">
        <v>5779</v>
      </c>
      <c r="H9315" t="s">
        <v>25084</v>
      </c>
      <c r="I9315" t="s">
        <v>21</v>
      </c>
      <c r="J9315">
        <v>17288.958719999999</v>
      </c>
      <c r="K9315">
        <v>226</v>
      </c>
      <c r="L9315" t="s">
        <v>44</v>
      </c>
      <c r="M9315" s="1">
        <v>43928</v>
      </c>
      <c r="N9315" t="s">
        <v>89</v>
      </c>
      <c r="O9315" t="s">
        <v>34</v>
      </c>
    </row>
    <row r="9316" spans="1:15" x14ac:dyDescent="0.35">
      <c r="A9316" t="s">
        <v>25085</v>
      </c>
      <c r="B9316">
        <v>85</v>
      </c>
      <c r="C9316" t="s">
        <v>16</v>
      </c>
      <c r="D9316" t="s">
        <v>27</v>
      </c>
      <c r="E9316" t="s">
        <v>18</v>
      </c>
      <c r="F9316" s="1">
        <v>43996</v>
      </c>
      <c r="G9316" t="s">
        <v>25086</v>
      </c>
      <c r="H9316" t="s">
        <v>25087</v>
      </c>
      <c r="I9316" t="s">
        <v>21</v>
      </c>
      <c r="J9316">
        <v>28897.843410000001</v>
      </c>
      <c r="K9316">
        <v>489</v>
      </c>
      <c r="L9316" t="s">
        <v>44</v>
      </c>
      <c r="M9316" s="1">
        <v>44021</v>
      </c>
      <c r="N9316" t="s">
        <v>23</v>
      </c>
      <c r="O9316" t="s">
        <v>46</v>
      </c>
    </row>
    <row r="9317" spans="1:15" x14ac:dyDescent="0.35">
      <c r="A9317" t="s">
        <v>25088</v>
      </c>
      <c r="B9317">
        <v>29</v>
      </c>
      <c r="C9317" t="s">
        <v>16</v>
      </c>
      <c r="D9317" t="s">
        <v>19161</v>
      </c>
      <c r="E9317" t="s">
        <v>37</v>
      </c>
      <c r="F9317" t="s">
        <v>25089</v>
      </c>
      <c r="G9317" t="s">
        <v>6683</v>
      </c>
      <c r="H9317" t="s">
        <v>13687</v>
      </c>
      <c r="I9317" t="s">
        <v>31</v>
      </c>
      <c r="J9317">
        <v>6385.1534849999998</v>
      </c>
      <c r="K9317">
        <v>450</v>
      </c>
      <c r="L9317" t="s">
        <v>22</v>
      </c>
      <c r="M9317" s="1">
        <v>44553</v>
      </c>
      <c r="N9317" t="s">
        <v>45</v>
      </c>
      <c r="O9317" t="s">
        <v>34</v>
      </c>
    </row>
    <row r="9318" spans="1:15" x14ac:dyDescent="0.35">
      <c r="A9318" t="s">
        <v>19707</v>
      </c>
      <c r="B9318">
        <v>79</v>
      </c>
      <c r="C9318" t="s">
        <v>26</v>
      </c>
      <c r="D9318" t="s">
        <v>36</v>
      </c>
      <c r="E9318" t="s">
        <v>28</v>
      </c>
      <c r="F9318" s="1">
        <v>44584</v>
      </c>
      <c r="G9318" t="s">
        <v>25090</v>
      </c>
      <c r="H9318" t="s">
        <v>1616</v>
      </c>
      <c r="I9318" t="s">
        <v>21</v>
      </c>
      <c r="J9318">
        <v>1582.424452</v>
      </c>
      <c r="K9318">
        <v>251</v>
      </c>
      <c r="L9318" t="s">
        <v>44</v>
      </c>
      <c r="M9318" s="1">
        <v>44599</v>
      </c>
      <c r="N9318" t="s">
        <v>51</v>
      </c>
      <c r="O9318" t="s">
        <v>34</v>
      </c>
    </row>
    <row r="9319" spans="1:15" x14ac:dyDescent="0.35">
      <c r="A9319" t="s">
        <v>25091</v>
      </c>
      <c r="B9319">
        <v>28</v>
      </c>
      <c r="C9319" t="s">
        <v>16</v>
      </c>
      <c r="D9319" t="s">
        <v>36</v>
      </c>
      <c r="E9319" t="s">
        <v>73</v>
      </c>
      <c r="F9319" s="1">
        <v>43453</v>
      </c>
      <c r="G9319" t="s">
        <v>25092</v>
      </c>
      <c r="H9319" t="s">
        <v>25093</v>
      </c>
      <c r="I9319" t="s">
        <v>55</v>
      </c>
      <c r="J9319">
        <v>34594.335630000001</v>
      </c>
      <c r="K9319">
        <v>336</v>
      </c>
      <c r="L9319" t="s">
        <v>44</v>
      </c>
      <c r="M9319" s="1">
        <v>43468</v>
      </c>
      <c r="N9319" t="s">
        <v>51</v>
      </c>
      <c r="O9319" t="s">
        <v>34</v>
      </c>
    </row>
    <row r="9320" spans="1:15" x14ac:dyDescent="0.35">
      <c r="A9320" t="s">
        <v>25094</v>
      </c>
      <c r="B9320">
        <v>63</v>
      </c>
      <c r="C9320" t="s">
        <v>16</v>
      </c>
      <c r="D9320" t="s">
        <v>120</v>
      </c>
      <c r="E9320" t="s">
        <v>57</v>
      </c>
      <c r="F9320" s="1">
        <v>44961</v>
      </c>
      <c r="G9320" t="s">
        <v>25095</v>
      </c>
      <c r="H9320" t="s">
        <v>25096</v>
      </c>
      <c r="I9320" t="s">
        <v>21</v>
      </c>
      <c r="J9320">
        <v>20326.451880000001</v>
      </c>
      <c r="K9320">
        <v>317</v>
      </c>
      <c r="L9320" t="s">
        <v>22</v>
      </c>
      <c r="M9320" s="1">
        <v>44981</v>
      </c>
      <c r="N9320" t="s">
        <v>33</v>
      </c>
      <c r="O9320" t="s">
        <v>34</v>
      </c>
    </row>
    <row r="9321" spans="1:15" x14ac:dyDescent="0.35">
      <c r="A9321" t="s">
        <v>22695</v>
      </c>
      <c r="B9321">
        <v>34</v>
      </c>
      <c r="C9321" t="s">
        <v>26</v>
      </c>
      <c r="D9321" t="s">
        <v>36</v>
      </c>
      <c r="E9321" t="s">
        <v>57</v>
      </c>
      <c r="F9321" s="1">
        <v>44849</v>
      </c>
      <c r="G9321" t="s">
        <v>25097</v>
      </c>
      <c r="H9321" t="s">
        <v>25098</v>
      </c>
      <c r="I9321" t="s">
        <v>31</v>
      </c>
      <c r="J9321">
        <v>25923.714240000001</v>
      </c>
      <c r="K9321">
        <v>380</v>
      </c>
      <c r="L9321" t="s">
        <v>40</v>
      </c>
      <c r="M9321" s="1">
        <v>44866</v>
      </c>
      <c r="N9321" t="s">
        <v>89</v>
      </c>
      <c r="O9321" t="s">
        <v>34</v>
      </c>
    </row>
    <row r="9322" spans="1:15" x14ac:dyDescent="0.35">
      <c r="A9322" t="s">
        <v>25099</v>
      </c>
      <c r="B9322">
        <v>69</v>
      </c>
      <c r="C9322" t="s">
        <v>16</v>
      </c>
      <c r="D9322" t="s">
        <v>17</v>
      </c>
      <c r="E9322" t="s">
        <v>48</v>
      </c>
      <c r="F9322" s="1">
        <v>44009</v>
      </c>
      <c r="G9322" t="s">
        <v>25100</v>
      </c>
      <c r="H9322" t="s">
        <v>25101</v>
      </c>
      <c r="I9322" t="s">
        <v>21</v>
      </c>
      <c r="J9322">
        <v>18150.670999999998</v>
      </c>
      <c r="K9322">
        <v>196</v>
      </c>
      <c r="L9322" t="s">
        <v>22</v>
      </c>
      <c r="M9322" s="1">
        <v>44011</v>
      </c>
      <c r="N9322" t="s">
        <v>45</v>
      </c>
      <c r="O9322" t="s">
        <v>46</v>
      </c>
    </row>
    <row r="9323" spans="1:15" x14ac:dyDescent="0.35">
      <c r="A9323" t="s">
        <v>25102</v>
      </c>
      <c r="B9323">
        <v>18</v>
      </c>
      <c r="C9323" t="s">
        <v>26</v>
      </c>
      <c r="D9323" t="s">
        <v>52</v>
      </c>
      <c r="E9323" t="s">
        <v>18</v>
      </c>
      <c r="F9323" s="1">
        <v>44815</v>
      </c>
      <c r="G9323" t="s">
        <v>24742</v>
      </c>
      <c r="H9323" t="s">
        <v>25103</v>
      </c>
      <c r="I9323" t="s">
        <v>55</v>
      </c>
      <c r="J9323">
        <v>5942.7930269999997</v>
      </c>
      <c r="K9323">
        <v>449</v>
      </c>
      <c r="L9323" t="s">
        <v>44</v>
      </c>
      <c r="M9323" s="1">
        <v>44824</v>
      </c>
      <c r="N9323" t="s">
        <v>45</v>
      </c>
      <c r="O9323" t="s">
        <v>24</v>
      </c>
    </row>
    <row r="9324" spans="1:15" x14ac:dyDescent="0.35">
      <c r="A9324" t="s">
        <v>2539</v>
      </c>
      <c r="B9324">
        <v>67</v>
      </c>
      <c r="C9324" t="s">
        <v>26</v>
      </c>
      <c r="D9324" t="s">
        <v>36</v>
      </c>
      <c r="E9324" t="s">
        <v>57</v>
      </c>
      <c r="F9324" s="1">
        <v>44771</v>
      </c>
      <c r="G9324" t="s">
        <v>25104</v>
      </c>
      <c r="H9324" t="s">
        <v>25105</v>
      </c>
      <c r="I9324" t="s">
        <v>21</v>
      </c>
      <c r="J9324">
        <v>17526.37026</v>
      </c>
      <c r="K9324">
        <v>231</v>
      </c>
      <c r="L9324" t="s">
        <v>22</v>
      </c>
      <c r="M9324" s="1">
        <v>44786</v>
      </c>
      <c r="N9324" t="s">
        <v>23</v>
      </c>
      <c r="O9324" t="s">
        <v>34</v>
      </c>
    </row>
    <row r="9325" spans="1:15" x14ac:dyDescent="0.35">
      <c r="A9325" t="s">
        <v>25106</v>
      </c>
      <c r="B9325">
        <v>82</v>
      </c>
      <c r="C9325" t="s">
        <v>26</v>
      </c>
      <c r="D9325" t="s">
        <v>27</v>
      </c>
      <c r="E9325" t="s">
        <v>57</v>
      </c>
      <c r="F9325" s="1">
        <v>43787</v>
      </c>
      <c r="G9325" t="s">
        <v>25107</v>
      </c>
      <c r="H9325" t="s">
        <v>25108</v>
      </c>
      <c r="I9325" t="s">
        <v>21</v>
      </c>
      <c r="J9325">
        <v>11408.51051</v>
      </c>
      <c r="K9325">
        <v>342</v>
      </c>
      <c r="L9325" t="s">
        <v>22</v>
      </c>
      <c r="M9325" s="1">
        <v>43810</v>
      </c>
      <c r="N9325" t="s">
        <v>89</v>
      </c>
      <c r="O9325" t="s">
        <v>24</v>
      </c>
    </row>
    <row r="9326" spans="1:15" x14ac:dyDescent="0.35">
      <c r="A9326" t="s">
        <v>25109</v>
      </c>
      <c r="B9326">
        <v>45</v>
      </c>
      <c r="C9326" t="s">
        <v>26</v>
      </c>
      <c r="D9326" t="s">
        <v>27</v>
      </c>
      <c r="E9326" t="s">
        <v>57</v>
      </c>
      <c r="F9326" s="1">
        <v>43479</v>
      </c>
      <c r="G9326" t="s">
        <v>13189</v>
      </c>
      <c r="H9326" t="s">
        <v>25110</v>
      </c>
      <c r="I9326" t="s">
        <v>60</v>
      </c>
      <c r="J9326">
        <v>32516.057939999999</v>
      </c>
      <c r="K9326">
        <v>220</v>
      </c>
      <c r="L9326" t="s">
        <v>40</v>
      </c>
      <c r="M9326" s="1">
        <v>43500</v>
      </c>
      <c r="N9326" t="s">
        <v>89</v>
      </c>
      <c r="O9326" t="s">
        <v>24</v>
      </c>
    </row>
    <row r="9327" spans="1:15" x14ac:dyDescent="0.35">
      <c r="A9327" t="s">
        <v>25111</v>
      </c>
      <c r="B9327">
        <v>42</v>
      </c>
      <c r="C9327" t="s">
        <v>16</v>
      </c>
      <c r="D9327" t="s">
        <v>19161</v>
      </c>
      <c r="E9327" t="s">
        <v>37</v>
      </c>
      <c r="F9327" t="s">
        <v>25112</v>
      </c>
      <c r="G9327" t="s">
        <v>24339</v>
      </c>
      <c r="H9327" t="s">
        <v>25113</v>
      </c>
      <c r="I9327" t="s">
        <v>21</v>
      </c>
      <c r="J9327">
        <v>16453.37688</v>
      </c>
      <c r="K9327">
        <v>225</v>
      </c>
      <c r="L9327" t="s">
        <v>22</v>
      </c>
      <c r="M9327" s="1">
        <v>43896</v>
      </c>
      <c r="N9327" t="s">
        <v>89</v>
      </c>
      <c r="O9327" t="s">
        <v>24</v>
      </c>
    </row>
    <row r="9328" spans="1:15" x14ac:dyDescent="0.35">
      <c r="A9328" t="s">
        <v>18209</v>
      </c>
      <c r="B9328">
        <v>72</v>
      </c>
      <c r="C9328" t="s">
        <v>26</v>
      </c>
      <c r="D9328" t="s">
        <v>52</v>
      </c>
      <c r="E9328" t="s">
        <v>48</v>
      </c>
      <c r="F9328" s="1">
        <v>45062</v>
      </c>
      <c r="G9328" t="s">
        <v>25114</v>
      </c>
      <c r="H9328" t="s">
        <v>25115</v>
      </c>
      <c r="I9328" t="s">
        <v>21</v>
      </c>
      <c r="J9328">
        <v>16082.78073</v>
      </c>
      <c r="K9328">
        <v>155</v>
      </c>
      <c r="L9328" t="s">
        <v>44</v>
      </c>
      <c r="M9328" s="1">
        <v>45066</v>
      </c>
      <c r="N9328" t="s">
        <v>23</v>
      </c>
      <c r="O9328" t="s">
        <v>24</v>
      </c>
    </row>
    <row r="9329" spans="1:15" x14ac:dyDescent="0.35">
      <c r="A9329" t="s">
        <v>25116</v>
      </c>
      <c r="B9329">
        <v>83</v>
      </c>
      <c r="C9329" t="s">
        <v>16</v>
      </c>
      <c r="D9329" t="s">
        <v>36</v>
      </c>
      <c r="E9329" t="s">
        <v>18</v>
      </c>
      <c r="F9329" s="1">
        <v>45032</v>
      </c>
      <c r="G9329" t="s">
        <v>25117</v>
      </c>
      <c r="H9329" t="s">
        <v>8309</v>
      </c>
      <c r="I9329" t="s">
        <v>21</v>
      </c>
      <c r="J9329">
        <v>1538.992309</v>
      </c>
      <c r="K9329">
        <v>210</v>
      </c>
      <c r="L9329" t="s">
        <v>44</v>
      </c>
      <c r="M9329" s="1">
        <v>45060</v>
      </c>
      <c r="N9329" t="s">
        <v>89</v>
      </c>
      <c r="O9329" t="s">
        <v>46</v>
      </c>
    </row>
    <row r="9330" spans="1:15" x14ac:dyDescent="0.35">
      <c r="A9330" t="s">
        <v>14168</v>
      </c>
      <c r="B9330">
        <v>66</v>
      </c>
      <c r="C9330" t="s">
        <v>26</v>
      </c>
      <c r="D9330" t="s">
        <v>52</v>
      </c>
      <c r="E9330" t="s">
        <v>48</v>
      </c>
      <c r="F9330" s="1">
        <v>44022</v>
      </c>
      <c r="G9330" t="s">
        <v>25118</v>
      </c>
      <c r="H9330" t="s">
        <v>25119</v>
      </c>
      <c r="I9330" t="s">
        <v>21</v>
      </c>
      <c r="J9330">
        <v>18972.289550000001</v>
      </c>
      <c r="K9330">
        <v>362</v>
      </c>
      <c r="L9330" t="s">
        <v>40</v>
      </c>
      <c r="M9330" s="1">
        <v>44047</v>
      </c>
      <c r="N9330" t="s">
        <v>89</v>
      </c>
      <c r="O9330" t="s">
        <v>46</v>
      </c>
    </row>
    <row r="9331" spans="1:15" x14ac:dyDescent="0.35">
      <c r="A9331" t="s">
        <v>25120</v>
      </c>
      <c r="B9331">
        <v>43</v>
      </c>
      <c r="C9331" t="s">
        <v>16</v>
      </c>
      <c r="D9331" t="s">
        <v>52</v>
      </c>
      <c r="E9331" t="s">
        <v>73</v>
      </c>
      <c r="F9331" s="1">
        <v>43513</v>
      </c>
      <c r="G9331" t="s">
        <v>25121</v>
      </c>
      <c r="H9331" t="s">
        <v>25122</v>
      </c>
      <c r="I9331" t="s">
        <v>21</v>
      </c>
      <c r="J9331">
        <v>55983.44152</v>
      </c>
      <c r="K9331">
        <v>324</v>
      </c>
      <c r="L9331" t="s">
        <v>22</v>
      </c>
      <c r="M9331" s="1">
        <v>43529</v>
      </c>
      <c r="N9331" t="s">
        <v>33</v>
      </c>
      <c r="O9331" t="s">
        <v>24</v>
      </c>
    </row>
    <row r="9332" spans="1:15" x14ac:dyDescent="0.35">
      <c r="A9332" t="s">
        <v>25123</v>
      </c>
      <c r="B9332">
        <v>46</v>
      </c>
      <c r="C9332" t="s">
        <v>16</v>
      </c>
      <c r="D9332" t="s">
        <v>52</v>
      </c>
      <c r="E9332" t="s">
        <v>57</v>
      </c>
      <c r="F9332" s="1">
        <v>44666</v>
      </c>
      <c r="G9332" t="s">
        <v>25124</v>
      </c>
      <c r="H9332" t="s">
        <v>25125</v>
      </c>
      <c r="I9332" t="s">
        <v>21</v>
      </c>
      <c r="J9332">
        <v>17686.667850000002</v>
      </c>
      <c r="K9332">
        <v>250</v>
      </c>
      <c r="L9332" t="s">
        <v>22</v>
      </c>
      <c r="M9332" s="1">
        <v>44684</v>
      </c>
      <c r="N9332" t="s">
        <v>45</v>
      </c>
      <c r="O9332" t="s">
        <v>24</v>
      </c>
    </row>
    <row r="9333" spans="1:15" x14ac:dyDescent="0.35">
      <c r="A9333" t="s">
        <v>25126</v>
      </c>
      <c r="B9333">
        <v>22</v>
      </c>
      <c r="C9333" t="s">
        <v>26</v>
      </c>
      <c r="D9333" t="s">
        <v>120</v>
      </c>
      <c r="E9333" t="s">
        <v>48</v>
      </c>
      <c r="F9333" s="1">
        <v>44482</v>
      </c>
      <c r="G9333" t="s">
        <v>25127</v>
      </c>
      <c r="H9333" t="s">
        <v>25128</v>
      </c>
      <c r="I9333" t="s">
        <v>60</v>
      </c>
      <c r="J9333">
        <v>9237.5851390000007</v>
      </c>
      <c r="K9333">
        <v>408</v>
      </c>
      <c r="L9333" t="s">
        <v>40</v>
      </c>
      <c r="M9333" s="1">
        <v>44502</v>
      </c>
      <c r="N9333" t="s">
        <v>89</v>
      </c>
      <c r="O9333" t="s">
        <v>46</v>
      </c>
    </row>
    <row r="9334" spans="1:15" x14ac:dyDescent="0.35">
      <c r="A9334" t="s">
        <v>25129</v>
      </c>
      <c r="B9334">
        <v>67</v>
      </c>
      <c r="C9334" t="s">
        <v>16</v>
      </c>
      <c r="D9334" t="s">
        <v>52</v>
      </c>
      <c r="E9334" t="s">
        <v>73</v>
      </c>
      <c r="F9334" s="1">
        <v>43841</v>
      </c>
      <c r="G9334" t="s">
        <v>25130</v>
      </c>
      <c r="H9334" t="s">
        <v>2817</v>
      </c>
      <c r="I9334" t="s">
        <v>21</v>
      </c>
      <c r="J9334">
        <v>29273.598190000001</v>
      </c>
      <c r="K9334">
        <v>278</v>
      </c>
      <c r="L9334" t="s">
        <v>40</v>
      </c>
      <c r="M9334" s="1">
        <v>43842</v>
      </c>
      <c r="N9334" t="s">
        <v>89</v>
      </c>
      <c r="O9334" t="s">
        <v>24</v>
      </c>
    </row>
    <row r="9335" spans="1:15" x14ac:dyDescent="0.35">
      <c r="A9335" t="s">
        <v>25131</v>
      </c>
      <c r="B9335">
        <v>38</v>
      </c>
      <c r="C9335" t="s">
        <v>16</v>
      </c>
      <c r="D9335" t="s">
        <v>52</v>
      </c>
      <c r="E9335" t="s">
        <v>48</v>
      </c>
      <c r="F9335" s="1">
        <v>44525</v>
      </c>
      <c r="G9335" t="s">
        <v>25132</v>
      </c>
      <c r="H9335" t="s">
        <v>25133</v>
      </c>
      <c r="I9335" t="s">
        <v>55</v>
      </c>
      <c r="J9335">
        <v>29074.12182</v>
      </c>
      <c r="K9335">
        <v>183</v>
      </c>
      <c r="L9335" t="s">
        <v>44</v>
      </c>
      <c r="M9335" s="1">
        <v>44529</v>
      </c>
      <c r="N9335" t="s">
        <v>89</v>
      </c>
      <c r="O9335" t="s">
        <v>24</v>
      </c>
    </row>
    <row r="9336" spans="1:15" x14ac:dyDescent="0.35">
      <c r="A9336" t="s">
        <v>25134</v>
      </c>
      <c r="B9336">
        <v>18</v>
      </c>
      <c r="C9336" t="s">
        <v>26</v>
      </c>
      <c r="D9336" t="s">
        <v>66</v>
      </c>
      <c r="E9336" t="s">
        <v>48</v>
      </c>
      <c r="F9336" s="1">
        <v>45155</v>
      </c>
      <c r="G9336" t="s">
        <v>25135</v>
      </c>
      <c r="H9336" t="s">
        <v>25136</v>
      </c>
      <c r="I9336" t="s">
        <v>60</v>
      </c>
      <c r="J9336">
        <v>20123.644520000002</v>
      </c>
      <c r="K9336">
        <v>368</v>
      </c>
      <c r="L9336" t="s">
        <v>22</v>
      </c>
      <c r="M9336" s="1">
        <v>45159</v>
      </c>
      <c r="N9336" t="s">
        <v>51</v>
      </c>
      <c r="O9336" t="s">
        <v>46</v>
      </c>
    </row>
    <row r="9337" spans="1:15" x14ac:dyDescent="0.35">
      <c r="A9337" t="s">
        <v>25137</v>
      </c>
      <c r="B9337">
        <v>79</v>
      </c>
      <c r="C9337" t="s">
        <v>16</v>
      </c>
      <c r="D9337" t="s">
        <v>52</v>
      </c>
      <c r="E9337" t="s">
        <v>18</v>
      </c>
      <c r="F9337" s="1">
        <v>43480</v>
      </c>
      <c r="G9337" t="s">
        <v>25138</v>
      </c>
      <c r="H9337" t="s">
        <v>25139</v>
      </c>
      <c r="I9337" t="s">
        <v>21</v>
      </c>
      <c r="J9337">
        <v>22167.246179999998</v>
      </c>
      <c r="K9337">
        <v>143</v>
      </c>
      <c r="L9337" t="s">
        <v>40</v>
      </c>
      <c r="M9337" s="1">
        <v>43493</v>
      </c>
      <c r="N9337" t="s">
        <v>51</v>
      </c>
      <c r="O9337" t="s">
        <v>46</v>
      </c>
    </row>
    <row r="9338" spans="1:15" x14ac:dyDescent="0.35">
      <c r="A9338" t="s">
        <v>5259</v>
      </c>
      <c r="B9338">
        <v>59</v>
      </c>
      <c r="C9338" t="s">
        <v>16</v>
      </c>
      <c r="D9338" t="s">
        <v>17</v>
      </c>
      <c r="E9338" t="s">
        <v>48</v>
      </c>
      <c r="F9338" s="1">
        <v>44160</v>
      </c>
      <c r="G9338" t="s">
        <v>25140</v>
      </c>
      <c r="H9338" t="s">
        <v>25141</v>
      </c>
      <c r="I9338" t="s">
        <v>55</v>
      </c>
      <c r="J9338">
        <v>4759.4758190000002</v>
      </c>
      <c r="K9338">
        <v>164</v>
      </c>
      <c r="L9338" t="s">
        <v>40</v>
      </c>
      <c r="M9338" s="1">
        <v>44163</v>
      </c>
      <c r="N9338" t="s">
        <v>33</v>
      </c>
      <c r="O9338" t="s">
        <v>46</v>
      </c>
    </row>
    <row r="9339" spans="1:15" x14ac:dyDescent="0.35">
      <c r="A9339" t="s">
        <v>22362</v>
      </c>
      <c r="B9339">
        <v>24</v>
      </c>
      <c r="C9339" t="s">
        <v>16</v>
      </c>
      <c r="D9339" t="s">
        <v>52</v>
      </c>
      <c r="E9339" t="s">
        <v>28</v>
      </c>
      <c r="F9339" s="1">
        <v>44269</v>
      </c>
      <c r="G9339" t="s">
        <v>25142</v>
      </c>
      <c r="H9339" t="s">
        <v>25143</v>
      </c>
      <c r="I9339" t="s">
        <v>55</v>
      </c>
      <c r="J9339">
        <v>15706.00553</v>
      </c>
      <c r="K9339">
        <v>192</v>
      </c>
      <c r="L9339" t="s">
        <v>44</v>
      </c>
      <c r="M9339" s="1">
        <v>44288</v>
      </c>
      <c r="N9339" t="s">
        <v>33</v>
      </c>
      <c r="O9339" t="s">
        <v>24</v>
      </c>
    </row>
    <row r="9340" spans="1:15" x14ac:dyDescent="0.35">
      <c r="A9340" t="s">
        <v>25144</v>
      </c>
      <c r="B9340">
        <v>25</v>
      </c>
      <c r="C9340" t="s">
        <v>16</v>
      </c>
      <c r="D9340" t="s">
        <v>19161</v>
      </c>
      <c r="E9340" t="s">
        <v>28</v>
      </c>
      <c r="F9340" t="s">
        <v>25145</v>
      </c>
      <c r="G9340" t="s">
        <v>25146</v>
      </c>
      <c r="H9340" t="s">
        <v>3098</v>
      </c>
      <c r="I9340" t="s">
        <v>64</v>
      </c>
      <c r="J9340">
        <v>28951.599200000001</v>
      </c>
      <c r="K9340">
        <v>340</v>
      </c>
      <c r="L9340" t="s">
        <v>44</v>
      </c>
      <c r="M9340" s="1">
        <v>44908</v>
      </c>
      <c r="N9340" t="s">
        <v>51</v>
      </c>
      <c r="O9340" t="s">
        <v>24</v>
      </c>
    </row>
    <row r="9341" spans="1:15" x14ac:dyDescent="0.35">
      <c r="A9341" t="s">
        <v>25147</v>
      </c>
      <c r="B9341">
        <v>80</v>
      </c>
      <c r="C9341" t="s">
        <v>26</v>
      </c>
      <c r="D9341" t="s">
        <v>36</v>
      </c>
      <c r="E9341" t="s">
        <v>37</v>
      </c>
      <c r="F9341" s="1">
        <v>45163</v>
      </c>
      <c r="G9341" t="s">
        <v>25148</v>
      </c>
      <c r="H9341" t="s">
        <v>25149</v>
      </c>
      <c r="I9341" t="s">
        <v>21</v>
      </c>
      <c r="J9341">
        <v>23734.575519999999</v>
      </c>
      <c r="K9341">
        <v>373</v>
      </c>
      <c r="L9341" t="s">
        <v>40</v>
      </c>
      <c r="M9341" s="1">
        <v>45179</v>
      </c>
      <c r="N9341" t="s">
        <v>51</v>
      </c>
      <c r="O9341" t="s">
        <v>46</v>
      </c>
    </row>
    <row r="9342" spans="1:15" x14ac:dyDescent="0.35">
      <c r="A9342" t="s">
        <v>25150</v>
      </c>
      <c r="B9342">
        <v>23</v>
      </c>
      <c r="C9342" t="s">
        <v>26</v>
      </c>
      <c r="D9342" t="s">
        <v>36</v>
      </c>
      <c r="E9342" t="s">
        <v>73</v>
      </c>
      <c r="F9342" s="1">
        <v>43828</v>
      </c>
      <c r="G9342" t="s">
        <v>25151</v>
      </c>
      <c r="H9342" t="s">
        <v>25152</v>
      </c>
      <c r="I9342" t="s">
        <v>31</v>
      </c>
      <c r="J9342">
        <v>29046.956559999999</v>
      </c>
      <c r="K9342">
        <v>407</v>
      </c>
      <c r="L9342" t="s">
        <v>40</v>
      </c>
      <c r="M9342" s="1">
        <v>43847</v>
      </c>
      <c r="N9342" t="s">
        <v>33</v>
      </c>
      <c r="O9342" t="s">
        <v>24</v>
      </c>
    </row>
    <row r="9343" spans="1:15" x14ac:dyDescent="0.35">
      <c r="A9343" t="s">
        <v>25153</v>
      </c>
      <c r="B9343">
        <v>35</v>
      </c>
      <c r="C9343" t="s">
        <v>26</v>
      </c>
      <c r="D9343" t="s">
        <v>17</v>
      </c>
      <c r="E9343" t="s">
        <v>57</v>
      </c>
      <c r="F9343" s="1">
        <v>44680</v>
      </c>
      <c r="G9343" t="s">
        <v>25154</v>
      </c>
      <c r="H9343" t="s">
        <v>531</v>
      </c>
      <c r="I9343" t="s">
        <v>55</v>
      </c>
      <c r="J9343">
        <v>17273.87456</v>
      </c>
      <c r="K9343">
        <v>109</v>
      </c>
      <c r="L9343" t="s">
        <v>44</v>
      </c>
      <c r="M9343" s="1">
        <v>44687</v>
      </c>
      <c r="N9343" t="s">
        <v>89</v>
      </c>
      <c r="O9343" t="s">
        <v>24</v>
      </c>
    </row>
    <row r="9344" spans="1:15" x14ac:dyDescent="0.35">
      <c r="A9344" t="s">
        <v>25155</v>
      </c>
      <c r="B9344">
        <v>37</v>
      </c>
      <c r="C9344" t="s">
        <v>26</v>
      </c>
      <c r="D9344" t="s">
        <v>120</v>
      </c>
      <c r="E9344" t="s">
        <v>18</v>
      </c>
      <c r="F9344" s="1">
        <v>44107</v>
      </c>
      <c r="G9344" t="s">
        <v>25156</v>
      </c>
      <c r="H9344" t="s">
        <v>25157</v>
      </c>
      <c r="I9344" t="s">
        <v>60</v>
      </c>
      <c r="J9344">
        <v>39329.133719999998</v>
      </c>
      <c r="K9344">
        <v>389</v>
      </c>
      <c r="L9344" t="s">
        <v>44</v>
      </c>
      <c r="M9344" s="1">
        <v>44131</v>
      </c>
      <c r="N9344" t="s">
        <v>45</v>
      </c>
      <c r="O9344" t="s">
        <v>24</v>
      </c>
    </row>
    <row r="9345" spans="1:15" x14ac:dyDescent="0.35">
      <c r="A9345" t="s">
        <v>25158</v>
      </c>
      <c r="B9345">
        <v>60</v>
      </c>
      <c r="C9345" t="s">
        <v>16</v>
      </c>
      <c r="D9345" t="s">
        <v>27</v>
      </c>
      <c r="E9345" t="s">
        <v>57</v>
      </c>
      <c r="F9345" s="1">
        <v>44271</v>
      </c>
      <c r="G9345" t="s">
        <v>25159</v>
      </c>
      <c r="H9345" t="s">
        <v>25160</v>
      </c>
      <c r="I9345" t="s">
        <v>21</v>
      </c>
      <c r="J9345">
        <v>20407.712729999999</v>
      </c>
      <c r="K9345">
        <v>376</v>
      </c>
      <c r="L9345" t="s">
        <v>44</v>
      </c>
      <c r="M9345" s="1">
        <v>44298</v>
      </c>
      <c r="N9345" t="s">
        <v>89</v>
      </c>
      <c r="O9345" t="s">
        <v>34</v>
      </c>
    </row>
    <row r="9346" spans="1:15" x14ac:dyDescent="0.35">
      <c r="A9346" t="s">
        <v>25161</v>
      </c>
      <c r="B9346">
        <v>49</v>
      </c>
      <c r="C9346" t="s">
        <v>26</v>
      </c>
      <c r="D9346" t="s">
        <v>120</v>
      </c>
      <c r="E9346" t="s">
        <v>57</v>
      </c>
      <c r="F9346" s="1">
        <v>44828</v>
      </c>
      <c r="G9346" t="s">
        <v>9362</v>
      </c>
      <c r="H9346" t="s">
        <v>6184</v>
      </c>
      <c r="I9346" t="s">
        <v>21</v>
      </c>
      <c r="J9346">
        <v>27775.06077</v>
      </c>
      <c r="K9346">
        <v>313</v>
      </c>
      <c r="L9346" t="s">
        <v>44</v>
      </c>
      <c r="M9346" s="1">
        <v>44835</v>
      </c>
      <c r="N9346" t="s">
        <v>51</v>
      </c>
      <c r="O9346" t="s">
        <v>24</v>
      </c>
    </row>
    <row r="9347" spans="1:15" x14ac:dyDescent="0.35">
      <c r="A9347" t="s">
        <v>25162</v>
      </c>
      <c r="B9347">
        <v>33</v>
      </c>
      <c r="C9347" t="s">
        <v>16</v>
      </c>
      <c r="D9347" t="s">
        <v>120</v>
      </c>
      <c r="E9347" t="s">
        <v>73</v>
      </c>
      <c r="F9347" s="1">
        <v>44217</v>
      </c>
      <c r="G9347" t="s">
        <v>25163</v>
      </c>
      <c r="H9347" t="s">
        <v>25164</v>
      </c>
      <c r="I9347" t="s">
        <v>55</v>
      </c>
      <c r="J9347">
        <v>75002.334170000002</v>
      </c>
      <c r="K9347">
        <v>201</v>
      </c>
      <c r="L9347" t="s">
        <v>40</v>
      </c>
      <c r="M9347" s="1">
        <v>44230</v>
      </c>
      <c r="N9347" t="s">
        <v>45</v>
      </c>
      <c r="O9347" t="s">
        <v>24</v>
      </c>
    </row>
    <row r="9348" spans="1:15" x14ac:dyDescent="0.35">
      <c r="A9348" t="s">
        <v>22314</v>
      </c>
      <c r="B9348">
        <v>19</v>
      </c>
      <c r="C9348" t="s">
        <v>16</v>
      </c>
      <c r="D9348" t="s">
        <v>66</v>
      </c>
      <c r="E9348" t="s">
        <v>18</v>
      </c>
      <c r="F9348" s="1">
        <v>44953</v>
      </c>
      <c r="G9348" t="s">
        <v>15874</v>
      </c>
      <c r="H9348" t="s">
        <v>25165</v>
      </c>
      <c r="I9348" t="s">
        <v>31</v>
      </c>
      <c r="J9348">
        <v>35740.280850000003</v>
      </c>
      <c r="K9348">
        <v>294</v>
      </c>
      <c r="L9348" t="s">
        <v>44</v>
      </c>
      <c r="M9348" s="1">
        <v>44967</v>
      </c>
      <c r="N9348" t="s">
        <v>23</v>
      </c>
      <c r="O9348" t="s">
        <v>34</v>
      </c>
    </row>
    <row r="9349" spans="1:15" x14ac:dyDescent="0.35">
      <c r="A9349" t="s">
        <v>25166</v>
      </c>
      <c r="B9349">
        <v>63</v>
      </c>
      <c r="C9349" t="s">
        <v>16</v>
      </c>
      <c r="D9349" t="s">
        <v>19161</v>
      </c>
      <c r="E9349" t="s">
        <v>18</v>
      </c>
      <c r="F9349" t="s">
        <v>13916</v>
      </c>
      <c r="G9349" t="s">
        <v>25167</v>
      </c>
      <c r="H9349" t="s">
        <v>25168</v>
      </c>
      <c r="I9349" t="s">
        <v>21</v>
      </c>
      <c r="J9349">
        <v>22846.335299999999</v>
      </c>
      <c r="K9349">
        <v>153</v>
      </c>
      <c r="L9349" t="s">
        <v>40</v>
      </c>
      <c r="M9349" s="1">
        <v>44874</v>
      </c>
      <c r="N9349" t="s">
        <v>89</v>
      </c>
      <c r="O9349" t="s">
        <v>24</v>
      </c>
    </row>
    <row r="9350" spans="1:15" x14ac:dyDescent="0.35">
      <c r="A9350" t="s">
        <v>25169</v>
      </c>
      <c r="B9350">
        <v>28</v>
      </c>
      <c r="C9350" t="s">
        <v>16</v>
      </c>
      <c r="D9350" t="s">
        <v>120</v>
      </c>
      <c r="E9350" t="s">
        <v>28</v>
      </c>
      <c r="F9350" s="1">
        <v>44610</v>
      </c>
      <c r="G9350" t="s">
        <v>25170</v>
      </c>
      <c r="H9350" t="s">
        <v>7852</v>
      </c>
      <c r="I9350" t="s">
        <v>55</v>
      </c>
      <c r="J9350">
        <v>41459.844109999998</v>
      </c>
      <c r="K9350">
        <v>169</v>
      </c>
      <c r="L9350" t="s">
        <v>44</v>
      </c>
      <c r="M9350" s="1">
        <v>44624</v>
      </c>
      <c r="N9350" t="s">
        <v>89</v>
      </c>
      <c r="O9350" t="s">
        <v>46</v>
      </c>
    </row>
    <row r="9351" spans="1:15" x14ac:dyDescent="0.35">
      <c r="A9351" t="s">
        <v>25171</v>
      </c>
      <c r="B9351">
        <v>46</v>
      </c>
      <c r="C9351" t="s">
        <v>26</v>
      </c>
      <c r="D9351" t="s">
        <v>36</v>
      </c>
      <c r="E9351" t="s">
        <v>57</v>
      </c>
      <c r="F9351" s="1">
        <v>45194</v>
      </c>
      <c r="G9351" t="s">
        <v>25172</v>
      </c>
      <c r="H9351" t="s">
        <v>25173</v>
      </c>
      <c r="I9351" t="s">
        <v>55</v>
      </c>
      <c r="J9351">
        <v>29465.388660000001</v>
      </c>
      <c r="K9351">
        <v>285</v>
      </c>
      <c r="L9351" t="s">
        <v>40</v>
      </c>
      <c r="M9351" s="1">
        <v>45212</v>
      </c>
      <c r="N9351" t="s">
        <v>23</v>
      </c>
      <c r="O9351" t="s">
        <v>24</v>
      </c>
    </row>
    <row r="9352" spans="1:15" x14ac:dyDescent="0.35">
      <c r="A9352" t="s">
        <v>25174</v>
      </c>
      <c r="B9352">
        <v>37</v>
      </c>
      <c r="C9352" t="s">
        <v>26</v>
      </c>
      <c r="D9352" t="s">
        <v>27</v>
      </c>
      <c r="E9352" t="s">
        <v>28</v>
      </c>
      <c r="F9352" s="1">
        <v>43900</v>
      </c>
      <c r="G9352" t="s">
        <v>25175</v>
      </c>
      <c r="H9352" t="s">
        <v>25176</v>
      </c>
      <c r="I9352" t="s">
        <v>55</v>
      </c>
      <c r="J9352">
        <v>6481.7302069999996</v>
      </c>
      <c r="K9352">
        <v>257</v>
      </c>
      <c r="L9352" t="s">
        <v>40</v>
      </c>
      <c r="M9352" s="1">
        <v>43919</v>
      </c>
      <c r="N9352" t="s">
        <v>33</v>
      </c>
      <c r="O9352" t="s">
        <v>46</v>
      </c>
    </row>
    <row r="9353" spans="1:15" x14ac:dyDescent="0.35">
      <c r="A9353" t="s">
        <v>25177</v>
      </c>
      <c r="B9353">
        <v>85</v>
      </c>
      <c r="C9353" t="s">
        <v>16</v>
      </c>
      <c r="D9353" t="s">
        <v>36</v>
      </c>
      <c r="E9353" t="s">
        <v>18</v>
      </c>
      <c r="F9353" s="1">
        <v>43543</v>
      </c>
      <c r="G9353" t="s">
        <v>25178</v>
      </c>
      <c r="H9353" t="s">
        <v>25179</v>
      </c>
      <c r="I9353" t="s">
        <v>21</v>
      </c>
      <c r="J9353">
        <v>42354.30371</v>
      </c>
      <c r="K9353">
        <v>191</v>
      </c>
      <c r="L9353" t="s">
        <v>40</v>
      </c>
      <c r="M9353" s="1">
        <v>43558</v>
      </c>
      <c r="N9353" t="s">
        <v>51</v>
      </c>
      <c r="O9353" t="s">
        <v>46</v>
      </c>
    </row>
    <row r="9354" spans="1:15" x14ac:dyDescent="0.35">
      <c r="A9354" t="s">
        <v>25180</v>
      </c>
      <c r="B9354">
        <v>61</v>
      </c>
      <c r="C9354" t="s">
        <v>26</v>
      </c>
      <c r="D9354" t="s">
        <v>52</v>
      </c>
      <c r="E9354" t="s">
        <v>48</v>
      </c>
      <c r="F9354" s="1">
        <v>43905</v>
      </c>
      <c r="G9354" t="s">
        <v>25181</v>
      </c>
      <c r="H9354" t="s">
        <v>25182</v>
      </c>
      <c r="I9354" t="s">
        <v>21</v>
      </c>
      <c r="J9354">
        <v>21444.67585</v>
      </c>
      <c r="K9354">
        <v>148</v>
      </c>
      <c r="L9354" t="s">
        <v>44</v>
      </c>
      <c r="M9354" s="1">
        <v>43935</v>
      </c>
      <c r="N9354" t="s">
        <v>45</v>
      </c>
      <c r="O9354" t="s">
        <v>46</v>
      </c>
    </row>
    <row r="9355" spans="1:15" x14ac:dyDescent="0.35">
      <c r="A9355" t="s">
        <v>25183</v>
      </c>
      <c r="B9355">
        <v>69</v>
      </c>
      <c r="C9355" t="s">
        <v>26</v>
      </c>
      <c r="D9355" t="s">
        <v>36</v>
      </c>
      <c r="E9355" t="s">
        <v>28</v>
      </c>
      <c r="F9355" s="1">
        <v>45187</v>
      </c>
      <c r="G9355" t="s">
        <v>25184</v>
      </c>
      <c r="H9355" t="s">
        <v>25185</v>
      </c>
      <c r="I9355" t="s">
        <v>21</v>
      </c>
      <c r="J9355">
        <v>21204.95721</v>
      </c>
      <c r="K9355">
        <v>486</v>
      </c>
      <c r="L9355" t="s">
        <v>44</v>
      </c>
      <c r="M9355" s="1">
        <v>45195</v>
      </c>
      <c r="N9355" t="s">
        <v>23</v>
      </c>
      <c r="O9355" t="s">
        <v>24</v>
      </c>
    </row>
    <row r="9356" spans="1:15" x14ac:dyDescent="0.35">
      <c r="A9356" t="s">
        <v>25186</v>
      </c>
      <c r="B9356">
        <v>28</v>
      </c>
      <c r="C9356" t="s">
        <v>16</v>
      </c>
      <c r="D9356" t="s">
        <v>66</v>
      </c>
      <c r="E9356" t="s">
        <v>57</v>
      </c>
      <c r="F9356" s="1">
        <v>44469</v>
      </c>
      <c r="G9356" t="s">
        <v>25187</v>
      </c>
      <c r="H9356" t="s">
        <v>25188</v>
      </c>
      <c r="I9356" t="s">
        <v>60</v>
      </c>
      <c r="J9356">
        <v>7380.8005659999999</v>
      </c>
      <c r="K9356">
        <v>423</v>
      </c>
      <c r="L9356" t="s">
        <v>40</v>
      </c>
      <c r="M9356" s="1">
        <v>44484</v>
      </c>
      <c r="N9356" t="s">
        <v>89</v>
      </c>
      <c r="O9356" t="s">
        <v>34</v>
      </c>
    </row>
    <row r="9357" spans="1:15" x14ac:dyDescent="0.35">
      <c r="A9357" t="s">
        <v>25189</v>
      </c>
      <c r="B9357">
        <v>62</v>
      </c>
      <c r="C9357" t="s">
        <v>16</v>
      </c>
      <c r="D9357" t="s">
        <v>36</v>
      </c>
      <c r="E9357" t="s">
        <v>57</v>
      </c>
      <c r="F9357" s="1">
        <v>44787</v>
      </c>
      <c r="G9357" t="s">
        <v>25190</v>
      </c>
      <c r="H9357" t="s">
        <v>19166</v>
      </c>
      <c r="I9357" t="s">
        <v>21</v>
      </c>
      <c r="J9357">
        <v>14999.20384</v>
      </c>
      <c r="K9357">
        <v>473</v>
      </c>
      <c r="L9357" t="s">
        <v>40</v>
      </c>
      <c r="M9357" s="1">
        <v>44810</v>
      </c>
      <c r="N9357" t="s">
        <v>23</v>
      </c>
      <c r="O9357" t="s">
        <v>46</v>
      </c>
    </row>
    <row r="9358" spans="1:15" x14ac:dyDescent="0.35">
      <c r="A9358" t="s">
        <v>25191</v>
      </c>
      <c r="B9358">
        <v>61</v>
      </c>
      <c r="C9358" t="s">
        <v>16</v>
      </c>
      <c r="D9358" t="s">
        <v>52</v>
      </c>
      <c r="E9358" t="s">
        <v>48</v>
      </c>
      <c r="F9358" s="1">
        <v>44702</v>
      </c>
      <c r="G9358" t="s">
        <v>25192</v>
      </c>
      <c r="H9358" t="s">
        <v>25193</v>
      </c>
      <c r="I9358" t="s">
        <v>21</v>
      </c>
      <c r="J9358">
        <v>30955.319230000001</v>
      </c>
      <c r="K9358">
        <v>299</v>
      </c>
      <c r="L9358" t="s">
        <v>44</v>
      </c>
      <c r="M9358" s="1">
        <v>44718</v>
      </c>
      <c r="N9358" t="s">
        <v>89</v>
      </c>
      <c r="O9358" t="s">
        <v>24</v>
      </c>
    </row>
    <row r="9359" spans="1:15" x14ac:dyDescent="0.35">
      <c r="A9359" t="s">
        <v>25194</v>
      </c>
      <c r="B9359">
        <v>49</v>
      </c>
      <c r="C9359" t="s">
        <v>16</v>
      </c>
      <c r="D9359" t="s">
        <v>120</v>
      </c>
      <c r="E9359" t="s">
        <v>73</v>
      </c>
      <c r="F9359" s="1">
        <v>44149</v>
      </c>
      <c r="G9359" t="s">
        <v>8922</v>
      </c>
      <c r="H9359" t="s">
        <v>25195</v>
      </c>
      <c r="I9359" t="s">
        <v>60</v>
      </c>
      <c r="J9359">
        <v>35843.539190000003</v>
      </c>
      <c r="K9359">
        <v>134</v>
      </c>
      <c r="L9359" t="s">
        <v>22</v>
      </c>
      <c r="M9359" s="1">
        <v>44150</v>
      </c>
      <c r="N9359" t="s">
        <v>23</v>
      </c>
      <c r="O9359" t="s">
        <v>24</v>
      </c>
    </row>
    <row r="9360" spans="1:15" x14ac:dyDescent="0.35">
      <c r="A9360" t="s">
        <v>25196</v>
      </c>
      <c r="B9360">
        <v>20</v>
      </c>
      <c r="C9360" t="s">
        <v>16</v>
      </c>
      <c r="D9360" t="s">
        <v>120</v>
      </c>
      <c r="E9360" t="s">
        <v>57</v>
      </c>
      <c r="F9360" s="1">
        <v>44454</v>
      </c>
      <c r="G9360" t="s">
        <v>10569</v>
      </c>
      <c r="H9360" t="s">
        <v>4692</v>
      </c>
      <c r="I9360" t="s">
        <v>31</v>
      </c>
      <c r="J9360">
        <v>19660.187839999999</v>
      </c>
      <c r="K9360">
        <v>272</v>
      </c>
      <c r="L9360" t="s">
        <v>44</v>
      </c>
      <c r="M9360" s="1">
        <v>44472</v>
      </c>
      <c r="N9360" t="s">
        <v>33</v>
      </c>
      <c r="O9360" t="s">
        <v>46</v>
      </c>
    </row>
    <row r="9361" spans="1:15" x14ac:dyDescent="0.35">
      <c r="A9361" t="s">
        <v>25197</v>
      </c>
      <c r="B9361">
        <v>21</v>
      </c>
      <c r="C9361" t="s">
        <v>16</v>
      </c>
      <c r="D9361" t="s">
        <v>27</v>
      </c>
      <c r="E9361" t="s">
        <v>37</v>
      </c>
      <c r="F9361" s="1">
        <v>44460</v>
      </c>
      <c r="G9361" t="s">
        <v>25198</v>
      </c>
      <c r="H9361" t="s">
        <v>15568</v>
      </c>
      <c r="I9361" t="s">
        <v>31</v>
      </c>
      <c r="J9361">
        <v>24838.213660000001</v>
      </c>
      <c r="K9361">
        <v>273</v>
      </c>
      <c r="L9361" t="s">
        <v>22</v>
      </c>
      <c r="M9361" s="1">
        <v>44460</v>
      </c>
      <c r="N9361" t="s">
        <v>45</v>
      </c>
      <c r="O9361" t="s">
        <v>24</v>
      </c>
    </row>
    <row r="9362" spans="1:15" x14ac:dyDescent="0.35">
      <c r="A9362" t="s">
        <v>4221</v>
      </c>
      <c r="B9362">
        <v>78</v>
      </c>
      <c r="C9362" t="s">
        <v>16</v>
      </c>
      <c r="D9362" t="s">
        <v>237</v>
      </c>
      <c r="E9362" t="s">
        <v>73</v>
      </c>
      <c r="F9362" s="1">
        <v>43412</v>
      </c>
      <c r="G9362" t="s">
        <v>25199</v>
      </c>
      <c r="H9362" t="s">
        <v>24479</v>
      </c>
      <c r="I9362" t="s">
        <v>21</v>
      </c>
      <c r="J9362">
        <v>53715.716699999997</v>
      </c>
      <c r="K9362">
        <v>366</v>
      </c>
      <c r="L9362" t="s">
        <v>40</v>
      </c>
      <c r="M9362" s="1">
        <v>43442</v>
      </c>
      <c r="N9362" t="s">
        <v>89</v>
      </c>
      <c r="O9362" t="s">
        <v>46</v>
      </c>
    </row>
    <row r="9363" spans="1:15" x14ac:dyDescent="0.35">
      <c r="A9363" t="s">
        <v>21216</v>
      </c>
      <c r="B9363">
        <v>84</v>
      </c>
      <c r="C9363" t="s">
        <v>16</v>
      </c>
      <c r="D9363" t="s">
        <v>237</v>
      </c>
      <c r="E9363" t="s">
        <v>48</v>
      </c>
      <c r="F9363" s="1">
        <v>43902</v>
      </c>
      <c r="G9363" t="s">
        <v>25200</v>
      </c>
      <c r="H9363" t="s">
        <v>15364</v>
      </c>
      <c r="I9363" t="s">
        <v>21</v>
      </c>
      <c r="J9363">
        <v>30221.534</v>
      </c>
      <c r="K9363">
        <v>313</v>
      </c>
      <c r="L9363" t="s">
        <v>40</v>
      </c>
      <c r="M9363" s="1">
        <v>43905</v>
      </c>
      <c r="N9363" t="s">
        <v>23</v>
      </c>
      <c r="O9363" t="s">
        <v>34</v>
      </c>
    </row>
    <row r="9364" spans="1:15" x14ac:dyDescent="0.35">
      <c r="A9364" t="s">
        <v>25201</v>
      </c>
      <c r="B9364">
        <v>75</v>
      </c>
      <c r="C9364" t="s">
        <v>16</v>
      </c>
      <c r="D9364" t="s">
        <v>27</v>
      </c>
      <c r="E9364" t="s">
        <v>57</v>
      </c>
      <c r="F9364" s="1">
        <v>44778</v>
      </c>
      <c r="G9364" t="s">
        <v>8955</v>
      </c>
      <c r="H9364" t="s">
        <v>25202</v>
      </c>
      <c r="I9364" t="s">
        <v>21</v>
      </c>
      <c r="J9364">
        <v>29675.112860000001</v>
      </c>
      <c r="K9364">
        <v>392</v>
      </c>
      <c r="L9364" t="s">
        <v>44</v>
      </c>
      <c r="M9364" s="1">
        <v>44806</v>
      </c>
      <c r="N9364" t="s">
        <v>23</v>
      </c>
      <c r="O9364" t="s">
        <v>46</v>
      </c>
    </row>
    <row r="9365" spans="1:15" x14ac:dyDescent="0.35">
      <c r="A9365" t="s">
        <v>3313</v>
      </c>
      <c r="B9365">
        <v>22</v>
      </c>
      <c r="C9365" t="s">
        <v>16</v>
      </c>
      <c r="D9365" t="s">
        <v>52</v>
      </c>
      <c r="E9365" t="s">
        <v>57</v>
      </c>
      <c r="F9365" s="1">
        <v>44756</v>
      </c>
      <c r="G9365" t="s">
        <v>25203</v>
      </c>
      <c r="H9365" t="s">
        <v>25204</v>
      </c>
      <c r="I9365" t="s">
        <v>31</v>
      </c>
      <c r="J9365">
        <v>19508.719229999999</v>
      </c>
      <c r="K9365">
        <v>207</v>
      </c>
      <c r="L9365" t="s">
        <v>40</v>
      </c>
      <c r="M9365" s="1">
        <v>44779</v>
      </c>
      <c r="N9365" t="s">
        <v>45</v>
      </c>
      <c r="O9365" t="s">
        <v>34</v>
      </c>
    </row>
    <row r="9366" spans="1:15" x14ac:dyDescent="0.35">
      <c r="A9366" t="s">
        <v>25205</v>
      </c>
      <c r="B9366">
        <v>74</v>
      </c>
      <c r="C9366" t="s">
        <v>26</v>
      </c>
      <c r="D9366" t="s">
        <v>52</v>
      </c>
      <c r="E9366" t="s">
        <v>57</v>
      </c>
      <c r="F9366" s="1">
        <v>44388</v>
      </c>
      <c r="G9366" t="s">
        <v>25206</v>
      </c>
      <c r="H9366" t="s">
        <v>25207</v>
      </c>
      <c r="I9366" t="s">
        <v>21</v>
      </c>
      <c r="J9366">
        <v>6987.4519719999998</v>
      </c>
      <c r="K9366">
        <v>368</v>
      </c>
      <c r="L9366" t="s">
        <v>22</v>
      </c>
      <c r="M9366" s="1">
        <v>44392</v>
      </c>
      <c r="N9366" t="s">
        <v>33</v>
      </c>
      <c r="O9366" t="s">
        <v>34</v>
      </c>
    </row>
    <row r="9367" spans="1:15" x14ac:dyDescent="0.35">
      <c r="A9367" t="s">
        <v>25208</v>
      </c>
      <c r="B9367">
        <v>28</v>
      </c>
      <c r="C9367" t="s">
        <v>16</v>
      </c>
      <c r="D9367" t="s">
        <v>17</v>
      </c>
      <c r="E9367" t="s">
        <v>18</v>
      </c>
      <c r="F9367" s="1">
        <v>44054</v>
      </c>
      <c r="G9367" t="s">
        <v>25209</v>
      </c>
      <c r="H9367" t="s">
        <v>25210</v>
      </c>
      <c r="I9367" t="s">
        <v>60</v>
      </c>
      <c r="J9367">
        <v>27180.91257</v>
      </c>
      <c r="K9367">
        <v>451</v>
      </c>
      <c r="L9367" t="s">
        <v>40</v>
      </c>
      <c r="M9367" s="1">
        <v>44069</v>
      </c>
      <c r="N9367" t="s">
        <v>51</v>
      </c>
      <c r="O9367" t="s">
        <v>34</v>
      </c>
    </row>
    <row r="9368" spans="1:15" x14ac:dyDescent="0.35">
      <c r="A9368" t="s">
        <v>25211</v>
      </c>
      <c r="B9368">
        <v>60</v>
      </c>
      <c r="C9368" t="s">
        <v>16</v>
      </c>
      <c r="D9368" t="s">
        <v>19161</v>
      </c>
      <c r="E9368" t="s">
        <v>73</v>
      </c>
      <c r="F9368" t="s">
        <v>25212</v>
      </c>
      <c r="G9368" t="s">
        <v>25213</v>
      </c>
      <c r="H9368" t="s">
        <v>25214</v>
      </c>
      <c r="I9368" t="s">
        <v>21</v>
      </c>
      <c r="J9368">
        <v>59697.630080000003</v>
      </c>
      <c r="K9368">
        <v>185</v>
      </c>
      <c r="L9368" t="s">
        <v>40</v>
      </c>
      <c r="M9368" s="1">
        <v>43431</v>
      </c>
      <c r="N9368" t="s">
        <v>51</v>
      </c>
      <c r="O9368" t="s">
        <v>34</v>
      </c>
    </row>
    <row r="9369" spans="1:15" x14ac:dyDescent="0.35">
      <c r="A9369" t="s">
        <v>25215</v>
      </c>
      <c r="B9369">
        <v>79</v>
      </c>
      <c r="C9369" t="s">
        <v>16</v>
      </c>
      <c r="D9369" t="s">
        <v>17</v>
      </c>
      <c r="E9369" t="s">
        <v>18</v>
      </c>
      <c r="F9369" s="1">
        <v>44382</v>
      </c>
      <c r="G9369" t="s">
        <v>25216</v>
      </c>
      <c r="H9369" t="s">
        <v>24823</v>
      </c>
      <c r="I9369" t="s">
        <v>21</v>
      </c>
      <c r="J9369">
        <v>30100.727439999999</v>
      </c>
      <c r="K9369">
        <v>316</v>
      </c>
      <c r="L9369" t="s">
        <v>44</v>
      </c>
      <c r="M9369" s="1">
        <v>44400</v>
      </c>
      <c r="N9369" t="s">
        <v>89</v>
      </c>
      <c r="O9369" t="s">
        <v>34</v>
      </c>
    </row>
    <row r="9370" spans="1:15" x14ac:dyDescent="0.35">
      <c r="A9370" t="s">
        <v>22847</v>
      </c>
      <c r="B9370">
        <v>82</v>
      </c>
      <c r="C9370" t="s">
        <v>16</v>
      </c>
      <c r="D9370" t="s">
        <v>66</v>
      </c>
      <c r="E9370" t="s">
        <v>48</v>
      </c>
      <c r="F9370" s="1">
        <v>45131</v>
      </c>
      <c r="G9370" t="s">
        <v>9573</v>
      </c>
      <c r="H9370" t="s">
        <v>25217</v>
      </c>
      <c r="I9370" t="s">
        <v>21</v>
      </c>
      <c r="J9370">
        <v>9821.3661570000004</v>
      </c>
      <c r="K9370">
        <v>377</v>
      </c>
      <c r="L9370" t="s">
        <v>40</v>
      </c>
      <c r="M9370" s="1">
        <v>45161</v>
      </c>
      <c r="N9370" t="s">
        <v>89</v>
      </c>
      <c r="O9370" t="s">
        <v>46</v>
      </c>
    </row>
    <row r="9371" spans="1:15" x14ac:dyDescent="0.35">
      <c r="A9371" t="s">
        <v>25218</v>
      </c>
      <c r="B9371">
        <v>66</v>
      </c>
      <c r="C9371" t="s">
        <v>26</v>
      </c>
      <c r="D9371" t="s">
        <v>19161</v>
      </c>
      <c r="E9371" t="s">
        <v>57</v>
      </c>
      <c r="F9371" t="s">
        <v>25219</v>
      </c>
      <c r="G9371" t="s">
        <v>25220</v>
      </c>
      <c r="H9371" t="s">
        <v>853</v>
      </c>
      <c r="I9371" t="s">
        <v>21</v>
      </c>
      <c r="J9371">
        <v>22008.864130000002</v>
      </c>
      <c r="K9371">
        <v>334</v>
      </c>
      <c r="L9371" t="s">
        <v>22</v>
      </c>
      <c r="M9371" s="1">
        <v>43733</v>
      </c>
      <c r="N9371" t="s">
        <v>23</v>
      </c>
      <c r="O9371" t="s">
        <v>34</v>
      </c>
    </row>
    <row r="9372" spans="1:15" x14ac:dyDescent="0.35">
      <c r="A9372" t="s">
        <v>15966</v>
      </c>
      <c r="B9372">
        <v>47</v>
      </c>
      <c r="C9372" t="s">
        <v>26</v>
      </c>
      <c r="D9372" t="s">
        <v>36</v>
      </c>
      <c r="E9372" t="s">
        <v>28</v>
      </c>
      <c r="F9372" s="1">
        <v>43559</v>
      </c>
      <c r="G9372" t="s">
        <v>25221</v>
      </c>
      <c r="H9372" t="s">
        <v>25222</v>
      </c>
      <c r="I9372" t="s">
        <v>21</v>
      </c>
      <c r="J9372">
        <v>4175.5763120000001</v>
      </c>
      <c r="K9372">
        <v>127</v>
      </c>
      <c r="L9372" t="s">
        <v>44</v>
      </c>
      <c r="M9372" s="1">
        <v>43581</v>
      </c>
      <c r="N9372" t="s">
        <v>51</v>
      </c>
      <c r="O9372" t="s">
        <v>46</v>
      </c>
    </row>
    <row r="9373" spans="1:15" x14ac:dyDescent="0.35">
      <c r="A9373" t="s">
        <v>25223</v>
      </c>
      <c r="B9373">
        <v>42</v>
      </c>
      <c r="C9373" t="s">
        <v>26</v>
      </c>
      <c r="D9373" t="s">
        <v>36</v>
      </c>
      <c r="E9373" t="s">
        <v>73</v>
      </c>
      <c r="F9373" s="1">
        <v>43514</v>
      </c>
      <c r="G9373" t="s">
        <v>25224</v>
      </c>
      <c r="H9373" t="s">
        <v>25225</v>
      </c>
      <c r="I9373" t="s">
        <v>64</v>
      </c>
      <c r="J9373">
        <v>49920.289279999997</v>
      </c>
      <c r="K9373">
        <v>388</v>
      </c>
      <c r="L9373" t="s">
        <v>22</v>
      </c>
      <c r="M9373" s="1">
        <v>43535</v>
      </c>
      <c r="N9373" t="s">
        <v>23</v>
      </c>
      <c r="O9373" t="s">
        <v>46</v>
      </c>
    </row>
    <row r="9374" spans="1:15" x14ac:dyDescent="0.35">
      <c r="A9374" t="s">
        <v>25226</v>
      </c>
      <c r="B9374">
        <v>57</v>
      </c>
      <c r="C9374" t="s">
        <v>16</v>
      </c>
      <c r="D9374" t="s">
        <v>120</v>
      </c>
      <c r="E9374" t="s">
        <v>57</v>
      </c>
      <c r="F9374" s="1">
        <v>43948</v>
      </c>
      <c r="G9374" t="s">
        <v>25227</v>
      </c>
      <c r="H9374" t="s">
        <v>25228</v>
      </c>
      <c r="I9374" t="s">
        <v>64</v>
      </c>
      <c r="J9374">
        <v>11675.98532</v>
      </c>
      <c r="K9374">
        <v>283</v>
      </c>
      <c r="L9374" t="s">
        <v>22</v>
      </c>
      <c r="M9374" s="1">
        <v>43951</v>
      </c>
      <c r="N9374" t="s">
        <v>33</v>
      </c>
      <c r="O9374" t="s">
        <v>24</v>
      </c>
    </row>
    <row r="9375" spans="1:15" x14ac:dyDescent="0.35">
      <c r="A9375" t="s">
        <v>22885</v>
      </c>
      <c r="B9375">
        <v>78</v>
      </c>
      <c r="C9375" t="s">
        <v>26</v>
      </c>
      <c r="D9375" t="s">
        <v>237</v>
      </c>
      <c r="E9375" t="s">
        <v>57</v>
      </c>
      <c r="F9375" s="1">
        <v>44596</v>
      </c>
      <c r="G9375" t="s">
        <v>25229</v>
      </c>
      <c r="H9375" t="s">
        <v>25230</v>
      </c>
      <c r="I9375" t="s">
        <v>21</v>
      </c>
      <c r="J9375">
        <v>24199.302780000002</v>
      </c>
      <c r="K9375">
        <v>202</v>
      </c>
      <c r="L9375" t="s">
        <v>44</v>
      </c>
      <c r="M9375" s="1">
        <v>44625</v>
      </c>
      <c r="N9375" t="s">
        <v>45</v>
      </c>
      <c r="O9375" t="s">
        <v>46</v>
      </c>
    </row>
    <row r="9376" spans="1:15" x14ac:dyDescent="0.35">
      <c r="A9376" t="s">
        <v>25231</v>
      </c>
      <c r="B9376">
        <v>70</v>
      </c>
      <c r="C9376" t="s">
        <v>26</v>
      </c>
      <c r="D9376" t="s">
        <v>120</v>
      </c>
      <c r="E9376" t="s">
        <v>18</v>
      </c>
      <c r="F9376" s="1">
        <v>43427</v>
      </c>
      <c r="G9376" t="s">
        <v>25232</v>
      </c>
      <c r="H9376" t="s">
        <v>25233</v>
      </c>
      <c r="I9376" t="s">
        <v>21</v>
      </c>
      <c r="J9376">
        <v>28006.801729999999</v>
      </c>
      <c r="K9376">
        <v>390</v>
      </c>
      <c r="L9376" t="s">
        <v>44</v>
      </c>
      <c r="M9376" s="1">
        <v>43432</v>
      </c>
      <c r="N9376" t="s">
        <v>51</v>
      </c>
      <c r="O9376" t="s">
        <v>46</v>
      </c>
    </row>
    <row r="9377" spans="1:15" x14ac:dyDescent="0.35">
      <c r="A9377" t="s">
        <v>25234</v>
      </c>
      <c r="B9377">
        <v>61</v>
      </c>
      <c r="C9377" t="s">
        <v>16</v>
      </c>
      <c r="D9377" t="s">
        <v>27</v>
      </c>
      <c r="E9377" t="s">
        <v>28</v>
      </c>
      <c r="F9377" s="1">
        <v>44448</v>
      </c>
      <c r="G9377" t="s">
        <v>25235</v>
      </c>
      <c r="H9377" t="s">
        <v>25236</v>
      </c>
      <c r="I9377" t="s">
        <v>21</v>
      </c>
      <c r="J9377">
        <v>31683.727569999999</v>
      </c>
      <c r="K9377">
        <v>140</v>
      </c>
      <c r="L9377" t="s">
        <v>40</v>
      </c>
      <c r="M9377" s="1">
        <v>44464</v>
      </c>
      <c r="N9377" t="s">
        <v>23</v>
      </c>
      <c r="O9377" t="s">
        <v>34</v>
      </c>
    </row>
    <row r="9378" spans="1:15" x14ac:dyDescent="0.35">
      <c r="A9378" t="s">
        <v>25237</v>
      </c>
      <c r="B9378">
        <v>46</v>
      </c>
      <c r="C9378" t="s">
        <v>16</v>
      </c>
      <c r="D9378" t="s">
        <v>27</v>
      </c>
      <c r="E9378" t="s">
        <v>48</v>
      </c>
      <c r="F9378" s="1">
        <v>45200</v>
      </c>
      <c r="G9378" t="s">
        <v>25238</v>
      </c>
      <c r="H9378" t="s">
        <v>15048</v>
      </c>
      <c r="I9378" t="s">
        <v>55</v>
      </c>
      <c r="J9378">
        <v>29138.20175</v>
      </c>
      <c r="K9378">
        <v>365</v>
      </c>
      <c r="L9378" t="s">
        <v>22</v>
      </c>
      <c r="M9378" s="1">
        <v>45215</v>
      </c>
      <c r="N9378" t="s">
        <v>33</v>
      </c>
      <c r="O9378" t="s">
        <v>46</v>
      </c>
    </row>
    <row r="9379" spans="1:15" x14ac:dyDescent="0.35">
      <c r="A9379" t="s">
        <v>11085</v>
      </c>
      <c r="B9379">
        <v>57</v>
      </c>
      <c r="C9379" t="s">
        <v>16</v>
      </c>
      <c r="D9379" t="s">
        <v>19161</v>
      </c>
      <c r="E9379" t="s">
        <v>37</v>
      </c>
      <c r="F9379" t="s">
        <v>25239</v>
      </c>
      <c r="G9379" t="s">
        <v>9423</v>
      </c>
      <c r="H9379" t="s">
        <v>25240</v>
      </c>
      <c r="I9379" t="s">
        <v>60</v>
      </c>
      <c r="J9379">
        <v>17273.541649999999</v>
      </c>
      <c r="K9379">
        <v>291</v>
      </c>
      <c r="L9379" t="s">
        <v>22</v>
      </c>
      <c r="M9379" s="1">
        <v>44410</v>
      </c>
      <c r="N9379" t="s">
        <v>51</v>
      </c>
      <c r="O9379" t="s">
        <v>46</v>
      </c>
    </row>
    <row r="9380" spans="1:15" x14ac:dyDescent="0.35">
      <c r="A9380" t="s">
        <v>25241</v>
      </c>
      <c r="B9380">
        <v>66</v>
      </c>
      <c r="C9380" t="s">
        <v>16</v>
      </c>
      <c r="D9380" t="s">
        <v>27</v>
      </c>
      <c r="E9380" t="s">
        <v>73</v>
      </c>
      <c r="F9380" s="1">
        <v>44360</v>
      </c>
      <c r="G9380" t="s">
        <v>12610</v>
      </c>
      <c r="H9380" t="s">
        <v>3672</v>
      </c>
      <c r="I9380" t="s">
        <v>21</v>
      </c>
      <c r="J9380">
        <v>20203.663</v>
      </c>
      <c r="K9380">
        <v>432</v>
      </c>
      <c r="L9380" t="s">
        <v>40</v>
      </c>
      <c r="M9380" s="1">
        <v>44381</v>
      </c>
      <c r="N9380" t="s">
        <v>23</v>
      </c>
      <c r="O9380" t="s">
        <v>34</v>
      </c>
    </row>
    <row r="9381" spans="1:15" x14ac:dyDescent="0.35">
      <c r="A9381" t="s">
        <v>21005</v>
      </c>
      <c r="B9381">
        <v>26</v>
      </c>
      <c r="C9381" t="s">
        <v>16</v>
      </c>
      <c r="D9381" t="s">
        <v>52</v>
      </c>
      <c r="E9381" t="s">
        <v>18</v>
      </c>
      <c r="F9381" s="1">
        <v>43532</v>
      </c>
      <c r="G9381" t="s">
        <v>25242</v>
      </c>
      <c r="H9381" t="s">
        <v>25243</v>
      </c>
      <c r="I9381" t="s">
        <v>64</v>
      </c>
      <c r="J9381">
        <v>37703.11174</v>
      </c>
      <c r="K9381">
        <v>339</v>
      </c>
      <c r="L9381" t="s">
        <v>40</v>
      </c>
      <c r="M9381" s="1">
        <v>43543</v>
      </c>
      <c r="N9381" t="s">
        <v>89</v>
      </c>
      <c r="O9381" t="s">
        <v>34</v>
      </c>
    </row>
    <row r="9382" spans="1:15" x14ac:dyDescent="0.35">
      <c r="A9382" t="s">
        <v>25244</v>
      </c>
      <c r="B9382">
        <v>25</v>
      </c>
      <c r="C9382" t="s">
        <v>26</v>
      </c>
      <c r="D9382" t="s">
        <v>120</v>
      </c>
      <c r="E9382" t="s">
        <v>28</v>
      </c>
      <c r="F9382" s="1">
        <v>45061</v>
      </c>
      <c r="G9382" t="s">
        <v>2797</v>
      </c>
      <c r="H9382" t="s">
        <v>25245</v>
      </c>
      <c r="I9382" t="s">
        <v>60</v>
      </c>
      <c r="J9382">
        <v>42982.025800000003</v>
      </c>
      <c r="K9382">
        <v>343</v>
      </c>
      <c r="L9382" t="s">
        <v>40</v>
      </c>
      <c r="M9382" s="1">
        <v>45072</v>
      </c>
      <c r="N9382" t="s">
        <v>33</v>
      </c>
      <c r="O9382" t="s">
        <v>24</v>
      </c>
    </row>
    <row r="9383" spans="1:15" x14ac:dyDescent="0.35">
      <c r="A9383" t="s">
        <v>25246</v>
      </c>
      <c r="B9383">
        <v>46</v>
      </c>
      <c r="C9383" t="s">
        <v>26</v>
      </c>
      <c r="D9383" t="s">
        <v>120</v>
      </c>
      <c r="E9383" t="s">
        <v>73</v>
      </c>
      <c r="F9383" s="1">
        <v>44207</v>
      </c>
      <c r="G9383" t="s">
        <v>25247</v>
      </c>
      <c r="H9383" t="s">
        <v>25248</v>
      </c>
      <c r="I9383" t="s">
        <v>55</v>
      </c>
      <c r="J9383">
        <v>17995.647229999999</v>
      </c>
      <c r="K9383">
        <v>358</v>
      </c>
      <c r="L9383" t="s">
        <v>40</v>
      </c>
      <c r="M9383" s="1">
        <v>44234</v>
      </c>
      <c r="N9383" t="s">
        <v>51</v>
      </c>
      <c r="O9383" t="s">
        <v>46</v>
      </c>
    </row>
    <row r="9384" spans="1:15" x14ac:dyDescent="0.35">
      <c r="A9384" t="s">
        <v>25249</v>
      </c>
      <c r="B9384">
        <v>22</v>
      </c>
      <c r="C9384" t="s">
        <v>26</v>
      </c>
      <c r="D9384" t="s">
        <v>52</v>
      </c>
      <c r="E9384" t="s">
        <v>57</v>
      </c>
      <c r="F9384" s="1">
        <v>44362</v>
      </c>
      <c r="G9384" t="s">
        <v>25250</v>
      </c>
      <c r="H9384" t="s">
        <v>25251</v>
      </c>
      <c r="I9384" t="s">
        <v>31</v>
      </c>
      <c r="J9384">
        <v>23749.51755</v>
      </c>
      <c r="K9384">
        <v>236</v>
      </c>
      <c r="L9384" t="s">
        <v>40</v>
      </c>
      <c r="M9384" s="1">
        <v>44363</v>
      </c>
      <c r="N9384" t="s">
        <v>45</v>
      </c>
      <c r="O9384" t="s">
        <v>34</v>
      </c>
    </row>
    <row r="9385" spans="1:15" x14ac:dyDescent="0.35">
      <c r="A9385" t="s">
        <v>25252</v>
      </c>
      <c r="B9385">
        <v>33</v>
      </c>
      <c r="C9385" t="s">
        <v>26</v>
      </c>
      <c r="D9385" t="s">
        <v>27</v>
      </c>
      <c r="E9385" t="s">
        <v>28</v>
      </c>
      <c r="F9385" s="1">
        <v>43420</v>
      </c>
      <c r="G9385" t="s">
        <v>25253</v>
      </c>
      <c r="H9385" t="s">
        <v>25254</v>
      </c>
      <c r="I9385" t="s">
        <v>60</v>
      </c>
      <c r="J9385">
        <v>41506.362560000001</v>
      </c>
      <c r="K9385">
        <v>278</v>
      </c>
      <c r="L9385" t="s">
        <v>44</v>
      </c>
      <c r="M9385" s="1">
        <v>43448</v>
      </c>
      <c r="N9385" t="s">
        <v>51</v>
      </c>
      <c r="O9385" t="s">
        <v>24</v>
      </c>
    </row>
    <row r="9386" spans="1:15" x14ac:dyDescent="0.35">
      <c r="A9386" t="s">
        <v>25255</v>
      </c>
      <c r="B9386">
        <v>75</v>
      </c>
      <c r="C9386" t="s">
        <v>26</v>
      </c>
      <c r="D9386" t="s">
        <v>237</v>
      </c>
      <c r="E9386" t="s">
        <v>73</v>
      </c>
      <c r="F9386" s="1">
        <v>44157</v>
      </c>
      <c r="G9386" t="s">
        <v>25256</v>
      </c>
      <c r="H9386" t="s">
        <v>25257</v>
      </c>
      <c r="I9386" t="s">
        <v>21</v>
      </c>
      <c r="J9386">
        <v>73592.617540000007</v>
      </c>
      <c r="K9386">
        <v>296</v>
      </c>
      <c r="L9386" t="s">
        <v>40</v>
      </c>
      <c r="M9386" s="1">
        <v>44163</v>
      </c>
      <c r="N9386" t="s">
        <v>23</v>
      </c>
      <c r="O9386" t="s">
        <v>24</v>
      </c>
    </row>
    <row r="9387" spans="1:15" x14ac:dyDescent="0.35">
      <c r="A9387" t="s">
        <v>25258</v>
      </c>
      <c r="B9387">
        <v>28</v>
      </c>
      <c r="C9387" t="s">
        <v>16</v>
      </c>
      <c r="D9387" t="s">
        <v>17</v>
      </c>
      <c r="E9387" t="s">
        <v>28</v>
      </c>
      <c r="F9387" s="1">
        <v>44973</v>
      </c>
      <c r="G9387" t="s">
        <v>25259</v>
      </c>
      <c r="H9387" t="s">
        <v>25260</v>
      </c>
      <c r="I9387" t="s">
        <v>31</v>
      </c>
      <c r="J9387">
        <v>42001.145420000001</v>
      </c>
      <c r="K9387">
        <v>232</v>
      </c>
      <c r="L9387" t="s">
        <v>40</v>
      </c>
      <c r="M9387" s="1">
        <v>44998</v>
      </c>
      <c r="N9387" t="s">
        <v>89</v>
      </c>
      <c r="O9387" t="s">
        <v>46</v>
      </c>
    </row>
    <row r="9388" spans="1:15" x14ac:dyDescent="0.35">
      <c r="A9388" t="s">
        <v>25261</v>
      </c>
      <c r="B9388">
        <v>18</v>
      </c>
      <c r="C9388" t="s">
        <v>16</v>
      </c>
      <c r="D9388" t="s">
        <v>36</v>
      </c>
      <c r="E9388" t="s">
        <v>18</v>
      </c>
      <c r="F9388" s="1">
        <v>43538</v>
      </c>
      <c r="G9388" t="s">
        <v>25262</v>
      </c>
      <c r="H9388" t="s">
        <v>25263</v>
      </c>
      <c r="I9388" t="s">
        <v>31</v>
      </c>
      <c r="J9388">
        <v>31405.263129999999</v>
      </c>
      <c r="K9388">
        <v>170</v>
      </c>
      <c r="L9388" t="s">
        <v>40</v>
      </c>
      <c r="M9388" s="1">
        <v>43547</v>
      </c>
      <c r="N9388" t="s">
        <v>33</v>
      </c>
      <c r="O9388" t="s">
        <v>46</v>
      </c>
    </row>
    <row r="9389" spans="1:15" x14ac:dyDescent="0.35">
      <c r="A9389" t="s">
        <v>25264</v>
      </c>
      <c r="B9389">
        <v>44</v>
      </c>
      <c r="C9389" t="s">
        <v>16</v>
      </c>
      <c r="D9389" t="s">
        <v>27</v>
      </c>
      <c r="E9389" t="s">
        <v>37</v>
      </c>
      <c r="F9389" s="1">
        <v>44578</v>
      </c>
      <c r="G9389" t="s">
        <v>25265</v>
      </c>
      <c r="H9389" t="s">
        <v>25266</v>
      </c>
      <c r="I9389" t="s">
        <v>31</v>
      </c>
      <c r="J9389">
        <v>2657.287339</v>
      </c>
      <c r="K9389">
        <v>403</v>
      </c>
      <c r="L9389" t="s">
        <v>22</v>
      </c>
      <c r="M9389" s="1">
        <v>44583</v>
      </c>
      <c r="N9389" t="s">
        <v>23</v>
      </c>
      <c r="O9389" t="s">
        <v>24</v>
      </c>
    </row>
    <row r="9390" spans="1:15" x14ac:dyDescent="0.35">
      <c r="A9390" t="s">
        <v>25267</v>
      </c>
      <c r="B9390">
        <v>41</v>
      </c>
      <c r="C9390" t="s">
        <v>26</v>
      </c>
      <c r="D9390" t="s">
        <v>120</v>
      </c>
      <c r="E9390" t="s">
        <v>37</v>
      </c>
      <c r="F9390" s="1">
        <v>43872</v>
      </c>
      <c r="G9390" t="s">
        <v>4929</v>
      </c>
      <c r="H9390" t="s">
        <v>7306</v>
      </c>
      <c r="I9390" t="s">
        <v>55</v>
      </c>
      <c r="J9390">
        <v>10473.057870000001</v>
      </c>
      <c r="K9390">
        <v>428</v>
      </c>
      <c r="L9390" t="s">
        <v>22</v>
      </c>
      <c r="M9390" s="1">
        <v>43876</v>
      </c>
      <c r="N9390" t="s">
        <v>45</v>
      </c>
      <c r="O9390" t="s">
        <v>34</v>
      </c>
    </row>
    <row r="9391" spans="1:15" x14ac:dyDescent="0.35">
      <c r="A9391" t="s">
        <v>25268</v>
      </c>
      <c r="B9391">
        <v>49</v>
      </c>
      <c r="C9391" t="s">
        <v>26</v>
      </c>
      <c r="D9391" t="s">
        <v>19161</v>
      </c>
      <c r="E9391" t="s">
        <v>48</v>
      </c>
      <c r="F9391" t="s">
        <v>25269</v>
      </c>
      <c r="G9391" t="s">
        <v>25270</v>
      </c>
      <c r="H9391" t="s">
        <v>25271</v>
      </c>
      <c r="I9391" t="s">
        <v>21</v>
      </c>
      <c r="J9391">
        <v>26613.29261</v>
      </c>
      <c r="K9391">
        <v>118</v>
      </c>
      <c r="L9391" t="s">
        <v>22</v>
      </c>
      <c r="M9391" s="1">
        <v>44136</v>
      </c>
      <c r="N9391" t="s">
        <v>51</v>
      </c>
      <c r="O9391" t="s">
        <v>46</v>
      </c>
    </row>
    <row r="9392" spans="1:15" x14ac:dyDescent="0.35">
      <c r="A9392" t="s">
        <v>25272</v>
      </c>
      <c r="B9392">
        <v>84</v>
      </c>
      <c r="C9392" t="s">
        <v>16</v>
      </c>
      <c r="D9392" t="s">
        <v>120</v>
      </c>
      <c r="E9392" t="s">
        <v>28</v>
      </c>
      <c r="F9392" s="1">
        <v>43570</v>
      </c>
      <c r="G9392" t="s">
        <v>25273</v>
      </c>
      <c r="H9392" t="s">
        <v>25274</v>
      </c>
      <c r="I9392" t="s">
        <v>21</v>
      </c>
      <c r="J9392">
        <v>25093.432059999999</v>
      </c>
      <c r="K9392">
        <v>251</v>
      </c>
      <c r="L9392" t="s">
        <v>40</v>
      </c>
      <c r="M9392" s="1">
        <v>43580</v>
      </c>
      <c r="N9392" t="s">
        <v>33</v>
      </c>
      <c r="O9392" t="s">
        <v>24</v>
      </c>
    </row>
    <row r="9393" spans="1:15" x14ac:dyDescent="0.35">
      <c r="A9393" t="s">
        <v>25275</v>
      </c>
      <c r="B9393">
        <v>77</v>
      </c>
      <c r="C9393" t="s">
        <v>16</v>
      </c>
      <c r="D9393" t="s">
        <v>52</v>
      </c>
      <c r="E9393" t="s">
        <v>73</v>
      </c>
      <c r="F9393" s="1">
        <v>44097</v>
      </c>
      <c r="G9393" t="s">
        <v>25276</v>
      </c>
      <c r="H9393" t="s">
        <v>17412</v>
      </c>
      <c r="I9393" t="s">
        <v>21</v>
      </c>
      <c r="J9393">
        <v>55971.441850000003</v>
      </c>
      <c r="K9393">
        <v>399</v>
      </c>
      <c r="L9393" t="s">
        <v>40</v>
      </c>
      <c r="M9393" s="1">
        <v>44119</v>
      </c>
      <c r="N9393" t="s">
        <v>51</v>
      </c>
      <c r="O9393" t="s">
        <v>34</v>
      </c>
    </row>
    <row r="9394" spans="1:15" x14ac:dyDescent="0.35">
      <c r="A9394" t="s">
        <v>25277</v>
      </c>
      <c r="B9394">
        <v>67</v>
      </c>
      <c r="C9394" t="s">
        <v>16</v>
      </c>
      <c r="D9394" t="s">
        <v>52</v>
      </c>
      <c r="E9394" t="s">
        <v>28</v>
      </c>
      <c r="F9394" s="1">
        <v>44788</v>
      </c>
      <c r="G9394" t="s">
        <v>25278</v>
      </c>
      <c r="H9394" t="s">
        <v>25279</v>
      </c>
      <c r="I9394" t="s">
        <v>21</v>
      </c>
      <c r="J9394">
        <v>41798.219980000002</v>
      </c>
      <c r="K9394">
        <v>199</v>
      </c>
      <c r="L9394" t="s">
        <v>40</v>
      </c>
      <c r="M9394" s="1">
        <v>44815</v>
      </c>
      <c r="N9394" t="s">
        <v>33</v>
      </c>
      <c r="O9394" t="s">
        <v>24</v>
      </c>
    </row>
    <row r="9395" spans="1:15" x14ac:dyDescent="0.35">
      <c r="A9395" t="s">
        <v>25280</v>
      </c>
      <c r="B9395">
        <v>72</v>
      </c>
      <c r="C9395" t="s">
        <v>26</v>
      </c>
      <c r="D9395" t="s">
        <v>19161</v>
      </c>
      <c r="E9395" t="s">
        <v>37</v>
      </c>
      <c r="F9395" t="s">
        <v>5544</v>
      </c>
      <c r="G9395" t="s">
        <v>2362</v>
      </c>
      <c r="H9395" t="s">
        <v>25281</v>
      </c>
      <c r="I9395" t="s">
        <v>21</v>
      </c>
      <c r="J9395">
        <v>10702.50985</v>
      </c>
      <c r="K9395">
        <v>380</v>
      </c>
      <c r="L9395" t="s">
        <v>40</v>
      </c>
      <c r="M9395" s="1">
        <v>44366</v>
      </c>
      <c r="N9395" t="s">
        <v>89</v>
      </c>
      <c r="O9395" t="s">
        <v>34</v>
      </c>
    </row>
    <row r="9396" spans="1:15" x14ac:dyDescent="0.35">
      <c r="A9396" t="s">
        <v>25282</v>
      </c>
      <c r="B9396">
        <v>20</v>
      </c>
      <c r="C9396" t="s">
        <v>16</v>
      </c>
      <c r="D9396" t="s">
        <v>27</v>
      </c>
      <c r="E9396" t="s">
        <v>57</v>
      </c>
      <c r="F9396" s="1">
        <v>45167</v>
      </c>
      <c r="G9396" t="s">
        <v>25283</v>
      </c>
      <c r="H9396" t="s">
        <v>25284</v>
      </c>
      <c r="I9396" t="s">
        <v>60</v>
      </c>
      <c r="J9396">
        <v>19582.038260000001</v>
      </c>
      <c r="K9396">
        <v>496</v>
      </c>
      <c r="L9396" t="s">
        <v>44</v>
      </c>
      <c r="M9396" s="1">
        <v>45178</v>
      </c>
      <c r="N9396" t="s">
        <v>51</v>
      </c>
      <c r="O9396" t="s">
        <v>46</v>
      </c>
    </row>
    <row r="9397" spans="1:15" x14ac:dyDescent="0.35">
      <c r="A9397" t="s">
        <v>25285</v>
      </c>
      <c r="B9397">
        <v>69</v>
      </c>
      <c r="C9397" t="s">
        <v>16</v>
      </c>
      <c r="D9397" t="s">
        <v>17</v>
      </c>
      <c r="E9397" t="s">
        <v>73</v>
      </c>
      <c r="F9397" s="1">
        <v>44643</v>
      </c>
      <c r="G9397" t="s">
        <v>25286</v>
      </c>
      <c r="H9397" t="s">
        <v>25287</v>
      </c>
      <c r="I9397" t="s">
        <v>21</v>
      </c>
      <c r="J9397">
        <v>50319.783560000003</v>
      </c>
      <c r="K9397">
        <v>191</v>
      </c>
      <c r="L9397" t="s">
        <v>40</v>
      </c>
      <c r="M9397" s="1">
        <v>44645</v>
      </c>
      <c r="N9397" t="s">
        <v>89</v>
      </c>
      <c r="O9397" t="s">
        <v>46</v>
      </c>
    </row>
    <row r="9398" spans="1:15" x14ac:dyDescent="0.35">
      <c r="A9398" t="s">
        <v>2406</v>
      </c>
      <c r="B9398">
        <v>67</v>
      </c>
      <c r="C9398" t="s">
        <v>26</v>
      </c>
      <c r="D9398" t="s">
        <v>19161</v>
      </c>
      <c r="E9398" t="s">
        <v>48</v>
      </c>
      <c r="F9398" t="s">
        <v>25288</v>
      </c>
      <c r="G9398" t="s">
        <v>25289</v>
      </c>
      <c r="H9398" t="s">
        <v>25290</v>
      </c>
      <c r="I9398" t="s">
        <v>21</v>
      </c>
      <c r="J9398">
        <v>15140.46479</v>
      </c>
      <c r="K9398">
        <v>494</v>
      </c>
      <c r="L9398" t="s">
        <v>44</v>
      </c>
      <c r="M9398" s="1">
        <v>44103</v>
      </c>
      <c r="N9398" t="s">
        <v>45</v>
      </c>
      <c r="O9398" t="s">
        <v>46</v>
      </c>
    </row>
    <row r="9399" spans="1:15" x14ac:dyDescent="0.35">
      <c r="A9399" t="s">
        <v>7650</v>
      </c>
      <c r="B9399">
        <v>28</v>
      </c>
      <c r="C9399" t="s">
        <v>16</v>
      </c>
      <c r="D9399" t="s">
        <v>120</v>
      </c>
      <c r="E9399" t="s">
        <v>18</v>
      </c>
      <c r="F9399" s="1">
        <v>44456</v>
      </c>
      <c r="G9399" t="s">
        <v>25291</v>
      </c>
      <c r="H9399" t="s">
        <v>10274</v>
      </c>
      <c r="I9399" t="s">
        <v>31</v>
      </c>
      <c r="J9399">
        <v>50721.241970000003</v>
      </c>
      <c r="K9399">
        <v>224</v>
      </c>
      <c r="L9399" t="s">
        <v>44</v>
      </c>
      <c r="M9399" s="1">
        <v>44460</v>
      </c>
      <c r="N9399" t="s">
        <v>51</v>
      </c>
      <c r="O9399" t="s">
        <v>24</v>
      </c>
    </row>
    <row r="9400" spans="1:15" x14ac:dyDescent="0.35">
      <c r="A9400" t="s">
        <v>25292</v>
      </c>
      <c r="B9400">
        <v>28</v>
      </c>
      <c r="C9400" t="s">
        <v>26</v>
      </c>
      <c r="D9400" t="s">
        <v>120</v>
      </c>
      <c r="E9400" t="s">
        <v>37</v>
      </c>
      <c r="F9400" s="1">
        <v>45223</v>
      </c>
      <c r="G9400" t="s">
        <v>25293</v>
      </c>
      <c r="H9400" t="s">
        <v>25294</v>
      </c>
      <c r="I9400" t="s">
        <v>55</v>
      </c>
      <c r="J9400">
        <v>23759.026399999999</v>
      </c>
      <c r="K9400">
        <v>197</v>
      </c>
      <c r="L9400" t="s">
        <v>22</v>
      </c>
      <c r="M9400" s="1">
        <v>45240</v>
      </c>
      <c r="N9400" t="s">
        <v>51</v>
      </c>
      <c r="O9400" t="s">
        <v>46</v>
      </c>
    </row>
    <row r="9401" spans="1:15" x14ac:dyDescent="0.35">
      <c r="A9401" t="s">
        <v>25295</v>
      </c>
      <c r="B9401">
        <v>55</v>
      </c>
      <c r="C9401" t="s">
        <v>26</v>
      </c>
      <c r="D9401" t="s">
        <v>52</v>
      </c>
      <c r="E9401" t="s">
        <v>28</v>
      </c>
      <c r="F9401" s="1">
        <v>44501</v>
      </c>
      <c r="G9401" t="s">
        <v>25296</v>
      </c>
      <c r="H9401" t="s">
        <v>25297</v>
      </c>
      <c r="I9401" t="s">
        <v>55</v>
      </c>
      <c r="J9401">
        <v>34498.846019999997</v>
      </c>
      <c r="K9401">
        <v>103</v>
      </c>
      <c r="L9401" t="s">
        <v>44</v>
      </c>
      <c r="M9401" t="s">
        <v>25298</v>
      </c>
      <c r="N9401" t="s">
        <v>23</v>
      </c>
      <c r="O9401" t="s">
        <v>34</v>
      </c>
    </row>
    <row r="9402" spans="1:15" x14ac:dyDescent="0.35">
      <c r="A9402" t="s">
        <v>25299</v>
      </c>
      <c r="B9402">
        <v>51</v>
      </c>
      <c r="C9402" t="s">
        <v>16</v>
      </c>
      <c r="D9402" t="s">
        <v>237</v>
      </c>
      <c r="E9402" t="s">
        <v>57</v>
      </c>
      <c r="F9402" s="1">
        <v>43593</v>
      </c>
      <c r="G9402" t="s">
        <v>25300</v>
      </c>
      <c r="H9402" t="s">
        <v>3443</v>
      </c>
      <c r="I9402" t="s">
        <v>64</v>
      </c>
      <c r="J9402">
        <v>22632.04664</v>
      </c>
      <c r="K9402">
        <v>457</v>
      </c>
      <c r="L9402" t="s">
        <v>40</v>
      </c>
      <c r="M9402" s="1">
        <v>43615</v>
      </c>
      <c r="N9402" t="s">
        <v>33</v>
      </c>
      <c r="O9402" t="s">
        <v>34</v>
      </c>
    </row>
    <row r="9403" spans="1:15" x14ac:dyDescent="0.35">
      <c r="A9403" t="s">
        <v>25301</v>
      </c>
      <c r="B9403">
        <v>63</v>
      </c>
      <c r="C9403" t="s">
        <v>26</v>
      </c>
      <c r="D9403" t="s">
        <v>237</v>
      </c>
      <c r="E9403" t="s">
        <v>18</v>
      </c>
      <c r="F9403" s="1">
        <v>44224</v>
      </c>
      <c r="G9403" t="s">
        <v>25302</v>
      </c>
      <c r="H9403" t="s">
        <v>11440</v>
      </c>
      <c r="I9403" t="s">
        <v>21</v>
      </c>
      <c r="J9403">
        <v>27710.0897</v>
      </c>
      <c r="K9403">
        <v>458</v>
      </c>
      <c r="L9403" t="s">
        <v>40</v>
      </c>
      <c r="M9403" s="1">
        <v>44251</v>
      </c>
      <c r="N9403" t="s">
        <v>51</v>
      </c>
      <c r="O9403" t="s">
        <v>34</v>
      </c>
    </row>
    <row r="9404" spans="1:15" x14ac:dyDescent="0.35">
      <c r="A9404" t="s">
        <v>25303</v>
      </c>
      <c r="B9404">
        <v>73</v>
      </c>
      <c r="C9404" t="s">
        <v>16</v>
      </c>
      <c r="D9404" t="s">
        <v>27</v>
      </c>
      <c r="E9404" t="s">
        <v>18</v>
      </c>
      <c r="F9404" s="1">
        <v>43749</v>
      </c>
      <c r="G9404" t="s">
        <v>25304</v>
      </c>
      <c r="H9404" t="s">
        <v>25305</v>
      </c>
      <c r="I9404" t="s">
        <v>21</v>
      </c>
      <c r="J9404">
        <v>2150.9095440000001</v>
      </c>
      <c r="K9404">
        <v>428</v>
      </c>
      <c r="L9404" t="s">
        <v>40</v>
      </c>
      <c r="M9404" s="1">
        <v>43757</v>
      </c>
      <c r="N9404" t="s">
        <v>45</v>
      </c>
      <c r="O9404" t="s">
        <v>34</v>
      </c>
    </row>
    <row r="9405" spans="1:15" x14ac:dyDescent="0.35">
      <c r="A9405" t="s">
        <v>25306</v>
      </c>
      <c r="B9405">
        <v>83</v>
      </c>
      <c r="C9405" t="s">
        <v>16</v>
      </c>
      <c r="D9405" t="s">
        <v>52</v>
      </c>
      <c r="E9405" t="s">
        <v>57</v>
      </c>
      <c r="F9405" s="1">
        <v>43574</v>
      </c>
      <c r="G9405" t="s">
        <v>25307</v>
      </c>
      <c r="H9405" t="s">
        <v>25308</v>
      </c>
      <c r="I9405" t="s">
        <v>21</v>
      </c>
      <c r="J9405">
        <v>24641.140599999999</v>
      </c>
      <c r="K9405">
        <v>475</v>
      </c>
      <c r="L9405" t="s">
        <v>40</v>
      </c>
      <c r="M9405" s="1">
        <v>43583</v>
      </c>
      <c r="N9405" t="s">
        <v>89</v>
      </c>
      <c r="O9405" t="s">
        <v>24</v>
      </c>
    </row>
    <row r="9406" spans="1:15" x14ac:dyDescent="0.35">
      <c r="A9406" t="s">
        <v>25309</v>
      </c>
      <c r="B9406">
        <v>83</v>
      </c>
      <c r="C9406" t="s">
        <v>26</v>
      </c>
      <c r="D9406" t="s">
        <v>120</v>
      </c>
      <c r="E9406" t="s">
        <v>57</v>
      </c>
      <c r="F9406" s="1">
        <v>43485</v>
      </c>
      <c r="G9406" t="s">
        <v>25310</v>
      </c>
      <c r="H9406" t="s">
        <v>25311</v>
      </c>
      <c r="I9406" t="s">
        <v>21</v>
      </c>
      <c r="J9406">
        <v>6359.3547010000002</v>
      </c>
      <c r="K9406">
        <v>391</v>
      </c>
      <c r="L9406" t="s">
        <v>44</v>
      </c>
      <c r="M9406" s="1">
        <v>43489</v>
      </c>
      <c r="N9406" t="s">
        <v>51</v>
      </c>
      <c r="O9406" t="s">
        <v>34</v>
      </c>
    </row>
    <row r="9407" spans="1:15" x14ac:dyDescent="0.35">
      <c r="A9407" t="s">
        <v>25312</v>
      </c>
      <c r="B9407">
        <v>38</v>
      </c>
      <c r="C9407" t="s">
        <v>26</v>
      </c>
      <c r="D9407" t="s">
        <v>36</v>
      </c>
      <c r="E9407" t="s">
        <v>28</v>
      </c>
      <c r="F9407" s="1">
        <v>44126</v>
      </c>
      <c r="G9407" t="s">
        <v>25313</v>
      </c>
      <c r="H9407" t="s">
        <v>25314</v>
      </c>
      <c r="I9407" t="s">
        <v>31</v>
      </c>
      <c r="J9407">
        <v>6464.2011359999997</v>
      </c>
      <c r="K9407">
        <v>188</v>
      </c>
      <c r="L9407" t="s">
        <v>44</v>
      </c>
      <c r="M9407" s="1">
        <v>44137</v>
      </c>
      <c r="N9407" t="s">
        <v>23</v>
      </c>
      <c r="O9407" t="s">
        <v>24</v>
      </c>
    </row>
    <row r="9408" spans="1:15" x14ac:dyDescent="0.35">
      <c r="A9408" t="s">
        <v>25315</v>
      </c>
      <c r="B9408">
        <v>67</v>
      </c>
      <c r="C9408" t="s">
        <v>26</v>
      </c>
      <c r="D9408" t="s">
        <v>27</v>
      </c>
      <c r="E9408" t="s">
        <v>57</v>
      </c>
      <c r="F9408" s="1">
        <v>44461</v>
      </c>
      <c r="G9408" t="s">
        <v>25316</v>
      </c>
      <c r="H9408" t="s">
        <v>25317</v>
      </c>
      <c r="I9408" t="s">
        <v>21</v>
      </c>
      <c r="J9408">
        <v>19233.00345</v>
      </c>
      <c r="K9408">
        <v>340</v>
      </c>
      <c r="L9408" t="s">
        <v>44</v>
      </c>
      <c r="M9408" s="1">
        <v>44489</v>
      </c>
      <c r="N9408" t="s">
        <v>45</v>
      </c>
      <c r="O9408" t="s">
        <v>34</v>
      </c>
    </row>
    <row r="9409" spans="1:15" x14ac:dyDescent="0.35">
      <c r="A9409" t="s">
        <v>25318</v>
      </c>
      <c r="B9409">
        <v>55</v>
      </c>
      <c r="C9409" t="s">
        <v>26</v>
      </c>
      <c r="D9409" t="s">
        <v>66</v>
      </c>
      <c r="E9409" t="s">
        <v>28</v>
      </c>
      <c r="F9409" s="1">
        <v>44156</v>
      </c>
      <c r="G9409" t="s">
        <v>25319</v>
      </c>
      <c r="H9409" t="s">
        <v>25320</v>
      </c>
      <c r="I9409" t="s">
        <v>60</v>
      </c>
      <c r="J9409">
        <v>15689.838320000001</v>
      </c>
      <c r="K9409">
        <v>367</v>
      </c>
      <c r="L9409" t="s">
        <v>44</v>
      </c>
      <c r="M9409" s="1">
        <v>44178</v>
      </c>
      <c r="N9409" t="s">
        <v>51</v>
      </c>
      <c r="O9409" t="s">
        <v>24</v>
      </c>
    </row>
    <row r="9410" spans="1:15" x14ac:dyDescent="0.35">
      <c r="A9410" t="s">
        <v>25321</v>
      </c>
      <c r="B9410">
        <v>72</v>
      </c>
      <c r="C9410" t="s">
        <v>16</v>
      </c>
      <c r="D9410" t="s">
        <v>17</v>
      </c>
      <c r="E9410" t="s">
        <v>37</v>
      </c>
      <c r="F9410" s="1">
        <v>44354</v>
      </c>
      <c r="G9410" t="s">
        <v>25322</v>
      </c>
      <c r="H9410" t="s">
        <v>25323</v>
      </c>
      <c r="I9410" t="s">
        <v>21</v>
      </c>
      <c r="J9410">
        <v>20326.13249</v>
      </c>
      <c r="K9410">
        <v>481</v>
      </c>
      <c r="L9410" t="s">
        <v>22</v>
      </c>
      <c r="M9410" s="1">
        <v>44362</v>
      </c>
      <c r="N9410" t="s">
        <v>23</v>
      </c>
      <c r="O9410" t="s">
        <v>46</v>
      </c>
    </row>
    <row r="9411" spans="1:15" x14ac:dyDescent="0.35">
      <c r="A9411" t="s">
        <v>25324</v>
      </c>
      <c r="B9411">
        <v>48</v>
      </c>
      <c r="C9411" t="s">
        <v>26</v>
      </c>
      <c r="D9411" t="s">
        <v>120</v>
      </c>
      <c r="E9411" t="s">
        <v>18</v>
      </c>
      <c r="F9411" s="1">
        <v>44067</v>
      </c>
      <c r="G9411" t="s">
        <v>25325</v>
      </c>
      <c r="H9411" t="s">
        <v>25326</v>
      </c>
      <c r="I9411" t="s">
        <v>31</v>
      </c>
      <c r="J9411">
        <v>2156.265989</v>
      </c>
      <c r="K9411">
        <v>471</v>
      </c>
      <c r="L9411" t="s">
        <v>44</v>
      </c>
      <c r="M9411" s="1">
        <v>44086</v>
      </c>
      <c r="N9411" t="s">
        <v>51</v>
      </c>
      <c r="O9411" t="s">
        <v>46</v>
      </c>
    </row>
    <row r="9412" spans="1:15" x14ac:dyDescent="0.35">
      <c r="A9412" t="s">
        <v>6972</v>
      </c>
      <c r="B9412">
        <v>37</v>
      </c>
      <c r="C9412" t="s">
        <v>16</v>
      </c>
      <c r="D9412" t="s">
        <v>120</v>
      </c>
      <c r="E9412" t="s">
        <v>73</v>
      </c>
      <c r="F9412" s="1">
        <v>44654</v>
      </c>
      <c r="G9412" t="s">
        <v>25327</v>
      </c>
      <c r="H9412" t="s">
        <v>25328</v>
      </c>
      <c r="I9412" t="s">
        <v>21</v>
      </c>
      <c r="J9412">
        <v>17379.81266</v>
      </c>
      <c r="K9412">
        <v>225</v>
      </c>
      <c r="L9412" t="s">
        <v>22</v>
      </c>
      <c r="M9412" s="1">
        <v>44661</v>
      </c>
      <c r="N9412" t="s">
        <v>23</v>
      </c>
      <c r="O9412" t="s">
        <v>46</v>
      </c>
    </row>
    <row r="9413" spans="1:15" x14ac:dyDescent="0.35">
      <c r="A9413" t="s">
        <v>25329</v>
      </c>
      <c r="B9413">
        <v>83</v>
      </c>
      <c r="C9413" t="s">
        <v>26</v>
      </c>
      <c r="D9413" t="s">
        <v>66</v>
      </c>
      <c r="E9413" t="s">
        <v>18</v>
      </c>
      <c r="F9413" s="1">
        <v>43482</v>
      </c>
      <c r="G9413" t="s">
        <v>25330</v>
      </c>
      <c r="H9413" t="s">
        <v>8810</v>
      </c>
      <c r="I9413" t="s">
        <v>21</v>
      </c>
      <c r="J9413">
        <v>48466.94814</v>
      </c>
      <c r="K9413">
        <v>385</v>
      </c>
      <c r="L9413" t="s">
        <v>40</v>
      </c>
      <c r="M9413" s="1">
        <v>43499</v>
      </c>
      <c r="N9413" t="s">
        <v>51</v>
      </c>
      <c r="O9413" t="s">
        <v>24</v>
      </c>
    </row>
    <row r="9414" spans="1:15" x14ac:dyDescent="0.35">
      <c r="A9414" t="s">
        <v>25331</v>
      </c>
      <c r="B9414">
        <v>39</v>
      </c>
      <c r="C9414" t="s">
        <v>26</v>
      </c>
      <c r="D9414" t="s">
        <v>17</v>
      </c>
      <c r="E9414" t="s">
        <v>28</v>
      </c>
      <c r="F9414" s="1">
        <v>44468</v>
      </c>
      <c r="G9414" t="s">
        <v>25332</v>
      </c>
      <c r="H9414" t="s">
        <v>3910</v>
      </c>
      <c r="I9414" t="s">
        <v>55</v>
      </c>
      <c r="J9414">
        <v>44699.59489</v>
      </c>
      <c r="K9414">
        <v>488</v>
      </c>
      <c r="L9414" t="s">
        <v>44</v>
      </c>
      <c r="M9414" s="1">
        <v>44492</v>
      </c>
      <c r="N9414" t="s">
        <v>51</v>
      </c>
      <c r="O9414" t="s">
        <v>34</v>
      </c>
    </row>
    <row r="9415" spans="1:15" x14ac:dyDescent="0.35">
      <c r="A9415" t="s">
        <v>4054</v>
      </c>
      <c r="B9415">
        <v>47</v>
      </c>
      <c r="C9415" t="s">
        <v>26</v>
      </c>
      <c r="D9415" t="s">
        <v>66</v>
      </c>
      <c r="E9415" t="s">
        <v>48</v>
      </c>
      <c r="F9415" s="1">
        <v>44343</v>
      </c>
      <c r="G9415" t="s">
        <v>18989</v>
      </c>
      <c r="H9415" t="s">
        <v>25333</v>
      </c>
      <c r="I9415" t="s">
        <v>60</v>
      </c>
      <c r="J9415">
        <v>20005.509399999999</v>
      </c>
      <c r="K9415">
        <v>476</v>
      </c>
      <c r="L9415" t="s">
        <v>22</v>
      </c>
      <c r="M9415" s="1">
        <v>44355</v>
      </c>
      <c r="N9415" t="s">
        <v>33</v>
      </c>
      <c r="O9415" t="s">
        <v>34</v>
      </c>
    </row>
    <row r="9416" spans="1:15" x14ac:dyDescent="0.35">
      <c r="A9416" t="s">
        <v>4573</v>
      </c>
      <c r="B9416">
        <v>37</v>
      </c>
      <c r="C9416" t="s">
        <v>16</v>
      </c>
      <c r="D9416" t="s">
        <v>19161</v>
      </c>
      <c r="E9416" t="s">
        <v>37</v>
      </c>
      <c r="F9416" t="s">
        <v>25334</v>
      </c>
      <c r="G9416" t="s">
        <v>25335</v>
      </c>
      <c r="H9416" t="s">
        <v>25336</v>
      </c>
      <c r="I9416" t="s">
        <v>55</v>
      </c>
      <c r="J9416">
        <v>6370.8586619999996</v>
      </c>
      <c r="K9416">
        <v>446</v>
      </c>
      <c r="L9416" t="s">
        <v>22</v>
      </c>
      <c r="M9416" s="1">
        <v>44720</v>
      </c>
      <c r="N9416" t="s">
        <v>45</v>
      </c>
      <c r="O9416" t="s">
        <v>24</v>
      </c>
    </row>
    <row r="9417" spans="1:15" x14ac:dyDescent="0.35">
      <c r="A9417" t="s">
        <v>25337</v>
      </c>
      <c r="B9417">
        <v>21</v>
      </c>
      <c r="C9417" t="s">
        <v>26</v>
      </c>
      <c r="D9417" t="s">
        <v>237</v>
      </c>
      <c r="E9417" t="s">
        <v>37</v>
      </c>
      <c r="F9417" s="1">
        <v>43982</v>
      </c>
      <c r="G9417" t="s">
        <v>25338</v>
      </c>
      <c r="H9417" t="s">
        <v>25339</v>
      </c>
      <c r="I9417" t="s">
        <v>55</v>
      </c>
      <c r="J9417">
        <v>1967.1752770000001</v>
      </c>
      <c r="K9417">
        <v>383</v>
      </c>
      <c r="L9417" t="s">
        <v>22</v>
      </c>
      <c r="M9417" s="1">
        <v>43982</v>
      </c>
      <c r="N9417" t="s">
        <v>33</v>
      </c>
      <c r="O9417" t="s">
        <v>46</v>
      </c>
    </row>
    <row r="9418" spans="1:15" x14ac:dyDescent="0.35">
      <c r="A9418" t="s">
        <v>25340</v>
      </c>
      <c r="B9418" t="s">
        <v>142</v>
      </c>
      <c r="C9418" t="s">
        <v>16</v>
      </c>
      <c r="D9418" t="s">
        <v>36</v>
      </c>
      <c r="E9418" t="s">
        <v>28</v>
      </c>
      <c r="F9418" s="1">
        <v>43838</v>
      </c>
      <c r="G9418" t="s">
        <v>25341</v>
      </c>
      <c r="H9418" t="s">
        <v>25342</v>
      </c>
      <c r="I9418" t="s">
        <v>21</v>
      </c>
      <c r="J9418">
        <v>31100.562720000002</v>
      </c>
      <c r="K9418">
        <v>494</v>
      </c>
      <c r="L9418" t="s">
        <v>44</v>
      </c>
      <c r="M9418" s="1">
        <v>43840</v>
      </c>
      <c r="N9418" t="s">
        <v>23</v>
      </c>
      <c r="O9418" t="s">
        <v>46</v>
      </c>
    </row>
    <row r="9419" spans="1:15" x14ac:dyDescent="0.35">
      <c r="A9419" t="s">
        <v>15844</v>
      </c>
      <c r="B9419">
        <v>27</v>
      </c>
      <c r="C9419" t="s">
        <v>16</v>
      </c>
      <c r="D9419" t="s">
        <v>237</v>
      </c>
      <c r="E9419" t="s">
        <v>37</v>
      </c>
      <c r="F9419" s="1">
        <v>44732</v>
      </c>
      <c r="G9419" t="s">
        <v>25343</v>
      </c>
      <c r="H9419" t="s">
        <v>25344</v>
      </c>
      <c r="I9419" t="s">
        <v>31</v>
      </c>
      <c r="J9419">
        <v>16899.593229999999</v>
      </c>
      <c r="K9419">
        <v>494</v>
      </c>
      <c r="L9419" t="s">
        <v>22</v>
      </c>
      <c r="M9419" s="1">
        <v>44752</v>
      </c>
      <c r="N9419" t="s">
        <v>51</v>
      </c>
      <c r="O9419" t="s">
        <v>46</v>
      </c>
    </row>
    <row r="9420" spans="1:15" x14ac:dyDescent="0.35">
      <c r="A9420" t="s">
        <v>25345</v>
      </c>
      <c r="B9420">
        <v>43</v>
      </c>
      <c r="C9420" t="s">
        <v>16</v>
      </c>
      <c r="D9420" t="s">
        <v>237</v>
      </c>
      <c r="E9420" t="s">
        <v>48</v>
      </c>
      <c r="F9420" s="1">
        <v>45193</v>
      </c>
      <c r="G9420" t="s">
        <v>25346</v>
      </c>
      <c r="H9420" t="s">
        <v>25347</v>
      </c>
      <c r="I9420" t="s">
        <v>31</v>
      </c>
      <c r="J9420">
        <v>18806.38609</v>
      </c>
      <c r="K9420">
        <v>292</v>
      </c>
      <c r="L9420" t="s">
        <v>44</v>
      </c>
      <c r="M9420" s="1">
        <v>45195</v>
      </c>
      <c r="N9420" t="s">
        <v>89</v>
      </c>
      <c r="O9420" t="s">
        <v>46</v>
      </c>
    </row>
    <row r="9421" spans="1:15" x14ac:dyDescent="0.35">
      <c r="A9421" t="s">
        <v>25348</v>
      </c>
      <c r="B9421">
        <v>35</v>
      </c>
      <c r="C9421" t="s">
        <v>16</v>
      </c>
      <c r="D9421" t="s">
        <v>52</v>
      </c>
      <c r="E9421" t="s">
        <v>37</v>
      </c>
      <c r="F9421" s="1">
        <v>44246</v>
      </c>
      <c r="G9421" t="s">
        <v>25349</v>
      </c>
      <c r="H9421" t="s">
        <v>25350</v>
      </c>
      <c r="I9421" t="s">
        <v>21</v>
      </c>
      <c r="J9421">
        <v>10780.85608</v>
      </c>
      <c r="K9421">
        <v>238</v>
      </c>
      <c r="L9421" t="s">
        <v>22</v>
      </c>
      <c r="M9421" s="1">
        <v>44266</v>
      </c>
      <c r="N9421" t="s">
        <v>89</v>
      </c>
      <c r="O9421" t="s">
        <v>46</v>
      </c>
    </row>
    <row r="9422" spans="1:15" x14ac:dyDescent="0.35">
      <c r="A9422" t="s">
        <v>25351</v>
      </c>
      <c r="B9422">
        <v>73</v>
      </c>
      <c r="C9422" t="s">
        <v>26</v>
      </c>
      <c r="D9422" t="s">
        <v>120</v>
      </c>
      <c r="E9422" t="s">
        <v>18</v>
      </c>
      <c r="F9422" s="1">
        <v>44711</v>
      </c>
      <c r="G9422" t="s">
        <v>25352</v>
      </c>
      <c r="H9422" t="s">
        <v>25353</v>
      </c>
      <c r="I9422" t="s">
        <v>21</v>
      </c>
      <c r="J9422">
        <v>42056.83165</v>
      </c>
      <c r="K9422">
        <v>274</v>
      </c>
      <c r="L9422" t="s">
        <v>40</v>
      </c>
      <c r="M9422" s="1">
        <v>44717</v>
      </c>
      <c r="N9422" t="s">
        <v>51</v>
      </c>
      <c r="O9422" t="s">
        <v>46</v>
      </c>
    </row>
    <row r="9423" spans="1:15" x14ac:dyDescent="0.35">
      <c r="A9423" t="s">
        <v>2684</v>
      </c>
      <c r="B9423">
        <v>41</v>
      </c>
      <c r="C9423" t="s">
        <v>26</v>
      </c>
      <c r="D9423" t="s">
        <v>120</v>
      </c>
      <c r="E9423" t="s">
        <v>73</v>
      </c>
      <c r="F9423" s="1">
        <v>44492</v>
      </c>
      <c r="G9423" t="s">
        <v>25354</v>
      </c>
      <c r="H9423" t="s">
        <v>25355</v>
      </c>
      <c r="I9423" t="s">
        <v>60</v>
      </c>
      <c r="J9423">
        <v>58231.332340000001</v>
      </c>
      <c r="K9423">
        <v>369</v>
      </c>
      <c r="L9423" t="s">
        <v>40</v>
      </c>
      <c r="M9423" s="1">
        <v>44506</v>
      </c>
      <c r="N9423" t="s">
        <v>33</v>
      </c>
      <c r="O9423" t="s">
        <v>46</v>
      </c>
    </row>
    <row r="9424" spans="1:15" x14ac:dyDescent="0.35">
      <c r="A9424" t="s">
        <v>25356</v>
      </c>
      <c r="B9424">
        <v>84</v>
      </c>
      <c r="C9424" t="s">
        <v>26</v>
      </c>
      <c r="D9424" t="s">
        <v>120</v>
      </c>
      <c r="E9424" t="s">
        <v>48</v>
      </c>
      <c r="F9424" s="1">
        <v>43410</v>
      </c>
      <c r="G9424" t="s">
        <v>15217</v>
      </c>
      <c r="H9424" t="s">
        <v>25357</v>
      </c>
      <c r="I9424" t="s">
        <v>21</v>
      </c>
      <c r="J9424">
        <v>29657.24064</v>
      </c>
      <c r="K9424">
        <v>476</v>
      </c>
      <c r="L9424" t="s">
        <v>44</v>
      </c>
      <c r="M9424" s="1">
        <v>43412</v>
      </c>
      <c r="N9424" t="s">
        <v>89</v>
      </c>
      <c r="O9424" t="s">
        <v>46</v>
      </c>
    </row>
    <row r="9425" spans="1:15" x14ac:dyDescent="0.35">
      <c r="A9425" t="s">
        <v>25358</v>
      </c>
      <c r="B9425">
        <v>35</v>
      </c>
      <c r="C9425" t="s">
        <v>16</v>
      </c>
      <c r="D9425" t="s">
        <v>237</v>
      </c>
      <c r="E9425" t="s">
        <v>37</v>
      </c>
      <c r="F9425" s="1">
        <v>43609</v>
      </c>
      <c r="G9425" t="s">
        <v>4221</v>
      </c>
      <c r="H9425" t="s">
        <v>25359</v>
      </c>
      <c r="I9425" t="s">
        <v>55</v>
      </c>
      <c r="J9425">
        <v>17946.769130000001</v>
      </c>
      <c r="K9425">
        <v>421</v>
      </c>
      <c r="L9425" t="s">
        <v>40</v>
      </c>
      <c r="M9425" s="1">
        <v>43632</v>
      </c>
      <c r="N9425" t="s">
        <v>23</v>
      </c>
      <c r="O9425" t="s">
        <v>34</v>
      </c>
    </row>
    <row r="9426" spans="1:15" x14ac:dyDescent="0.35">
      <c r="A9426" t="s">
        <v>25360</v>
      </c>
      <c r="B9426">
        <v>82</v>
      </c>
      <c r="C9426" t="s">
        <v>16</v>
      </c>
      <c r="D9426" t="s">
        <v>36</v>
      </c>
      <c r="E9426" t="s">
        <v>48</v>
      </c>
      <c r="F9426" s="1">
        <v>44329</v>
      </c>
      <c r="G9426" t="s">
        <v>12521</v>
      </c>
      <c r="H9426" t="s">
        <v>25361</v>
      </c>
      <c r="I9426" t="s">
        <v>21</v>
      </c>
      <c r="J9426">
        <v>25596.71659</v>
      </c>
      <c r="K9426">
        <v>372</v>
      </c>
      <c r="L9426" t="s">
        <v>22</v>
      </c>
      <c r="M9426" s="1">
        <v>44347</v>
      </c>
      <c r="N9426" t="s">
        <v>23</v>
      </c>
      <c r="O9426" t="s">
        <v>34</v>
      </c>
    </row>
    <row r="9427" spans="1:15" x14ac:dyDescent="0.35">
      <c r="A9427" t="s">
        <v>25362</v>
      </c>
      <c r="B9427">
        <v>31</v>
      </c>
      <c r="C9427" t="s">
        <v>26</v>
      </c>
      <c r="D9427" t="s">
        <v>66</v>
      </c>
      <c r="E9427" t="s">
        <v>28</v>
      </c>
      <c r="F9427" s="1">
        <v>44487</v>
      </c>
      <c r="G9427" t="s">
        <v>25363</v>
      </c>
      <c r="H9427" t="s">
        <v>25364</v>
      </c>
      <c r="I9427" t="s">
        <v>64</v>
      </c>
      <c r="J9427">
        <v>26815.064009999998</v>
      </c>
      <c r="K9427">
        <v>417</v>
      </c>
      <c r="L9427" t="s">
        <v>40</v>
      </c>
      <c r="M9427" s="1">
        <v>44501</v>
      </c>
      <c r="N9427" t="s">
        <v>33</v>
      </c>
      <c r="O9427" t="s">
        <v>46</v>
      </c>
    </row>
    <row r="9428" spans="1:15" x14ac:dyDescent="0.35">
      <c r="A9428" t="s">
        <v>25365</v>
      </c>
      <c r="B9428">
        <v>77</v>
      </c>
      <c r="C9428" t="s">
        <v>26</v>
      </c>
      <c r="D9428" t="s">
        <v>27</v>
      </c>
      <c r="E9428" t="s">
        <v>57</v>
      </c>
      <c r="F9428" s="1">
        <v>45141</v>
      </c>
      <c r="G9428" t="s">
        <v>25366</v>
      </c>
      <c r="H9428" t="s">
        <v>3954</v>
      </c>
      <c r="I9428" t="s">
        <v>21</v>
      </c>
      <c r="J9428">
        <v>25861.095529999999</v>
      </c>
      <c r="K9428">
        <v>215</v>
      </c>
      <c r="L9428" t="s">
        <v>44</v>
      </c>
      <c r="M9428" s="1">
        <v>45158</v>
      </c>
      <c r="N9428" t="s">
        <v>45</v>
      </c>
      <c r="O9428" t="s">
        <v>24</v>
      </c>
    </row>
    <row r="9429" spans="1:15" x14ac:dyDescent="0.35">
      <c r="A9429" t="s">
        <v>25367</v>
      </c>
      <c r="B9429">
        <v>36</v>
      </c>
      <c r="C9429" t="s">
        <v>26</v>
      </c>
      <c r="D9429" t="s">
        <v>52</v>
      </c>
      <c r="E9429" t="s">
        <v>18</v>
      </c>
      <c r="F9429" s="1">
        <v>44516</v>
      </c>
      <c r="G9429" t="s">
        <v>25368</v>
      </c>
      <c r="H9429" t="s">
        <v>25369</v>
      </c>
      <c r="I9429" t="s">
        <v>21</v>
      </c>
      <c r="J9429">
        <v>10663.25547</v>
      </c>
      <c r="K9429">
        <v>327</v>
      </c>
      <c r="L9429" t="s">
        <v>40</v>
      </c>
      <c r="M9429" s="1">
        <v>44530</v>
      </c>
      <c r="N9429" t="s">
        <v>89</v>
      </c>
      <c r="O9429" t="s">
        <v>34</v>
      </c>
    </row>
    <row r="9430" spans="1:15" x14ac:dyDescent="0.35">
      <c r="A9430" t="s">
        <v>4514</v>
      </c>
      <c r="B9430">
        <v>70</v>
      </c>
      <c r="C9430" t="s">
        <v>16</v>
      </c>
      <c r="D9430" t="s">
        <v>66</v>
      </c>
      <c r="E9430" t="s">
        <v>28</v>
      </c>
      <c r="F9430" s="1">
        <v>44180</v>
      </c>
      <c r="G9430" t="s">
        <v>14393</v>
      </c>
      <c r="H9430" t="s">
        <v>25370</v>
      </c>
      <c r="I9430" t="s">
        <v>21</v>
      </c>
      <c r="J9430">
        <v>10073.09539</v>
      </c>
      <c r="K9430">
        <v>114</v>
      </c>
      <c r="L9430" t="s">
        <v>40</v>
      </c>
      <c r="M9430" s="1">
        <v>44183</v>
      </c>
      <c r="N9430" t="s">
        <v>45</v>
      </c>
      <c r="O9430" t="s">
        <v>34</v>
      </c>
    </row>
    <row r="9431" spans="1:15" x14ac:dyDescent="0.35">
      <c r="A9431" t="s">
        <v>25371</v>
      </c>
      <c r="B9431">
        <v>49</v>
      </c>
      <c r="C9431" t="s">
        <v>16</v>
      </c>
      <c r="D9431" t="s">
        <v>17</v>
      </c>
      <c r="E9431" t="s">
        <v>37</v>
      </c>
      <c r="F9431" s="1">
        <v>44511</v>
      </c>
      <c r="G9431" t="s">
        <v>25372</v>
      </c>
      <c r="H9431" t="s">
        <v>25373</v>
      </c>
      <c r="I9431" t="s">
        <v>64</v>
      </c>
      <c r="J9431">
        <v>13690.80121</v>
      </c>
      <c r="K9431">
        <v>178</v>
      </c>
      <c r="L9431" t="s">
        <v>22</v>
      </c>
      <c r="M9431" s="1">
        <v>44521</v>
      </c>
      <c r="N9431" t="s">
        <v>23</v>
      </c>
      <c r="O9431" t="s">
        <v>34</v>
      </c>
    </row>
    <row r="9432" spans="1:15" x14ac:dyDescent="0.35">
      <c r="A9432" t="s">
        <v>25374</v>
      </c>
      <c r="B9432">
        <v>28</v>
      </c>
      <c r="C9432" t="s">
        <v>26</v>
      </c>
      <c r="D9432" t="s">
        <v>52</v>
      </c>
      <c r="E9432" t="s">
        <v>18</v>
      </c>
      <c r="F9432" s="1">
        <v>44270</v>
      </c>
      <c r="G9432" t="s">
        <v>25375</v>
      </c>
      <c r="H9432" t="s">
        <v>25376</v>
      </c>
      <c r="I9432" t="s">
        <v>31</v>
      </c>
      <c r="J9432">
        <v>23512.221140000001</v>
      </c>
      <c r="K9432">
        <v>172</v>
      </c>
      <c r="L9432" t="s">
        <v>40</v>
      </c>
      <c r="M9432" s="1">
        <v>44272</v>
      </c>
      <c r="N9432" t="s">
        <v>45</v>
      </c>
      <c r="O9432" t="s">
        <v>34</v>
      </c>
    </row>
    <row r="9433" spans="1:15" x14ac:dyDescent="0.35">
      <c r="A9433" t="s">
        <v>25377</v>
      </c>
      <c r="B9433">
        <v>65</v>
      </c>
      <c r="C9433" t="s">
        <v>16</v>
      </c>
      <c r="D9433" t="s">
        <v>36</v>
      </c>
      <c r="E9433" t="s">
        <v>48</v>
      </c>
      <c r="F9433" s="1">
        <v>44714</v>
      </c>
      <c r="G9433" t="s">
        <v>25378</v>
      </c>
      <c r="H9433" t="s">
        <v>25379</v>
      </c>
      <c r="I9433" t="s">
        <v>21</v>
      </c>
      <c r="J9433">
        <v>35968.601710000003</v>
      </c>
      <c r="K9433">
        <v>191</v>
      </c>
      <c r="L9433" t="s">
        <v>44</v>
      </c>
      <c r="M9433" s="1">
        <v>44730</v>
      </c>
      <c r="N9433" t="s">
        <v>89</v>
      </c>
      <c r="O9433" t="s">
        <v>34</v>
      </c>
    </row>
    <row r="9434" spans="1:15" x14ac:dyDescent="0.35">
      <c r="A9434" t="s">
        <v>25380</v>
      </c>
      <c r="B9434">
        <v>26</v>
      </c>
      <c r="C9434" t="s">
        <v>26</v>
      </c>
      <c r="D9434" t="s">
        <v>36</v>
      </c>
      <c r="E9434" t="s">
        <v>37</v>
      </c>
      <c r="F9434" s="1">
        <v>43992</v>
      </c>
      <c r="G9434" t="s">
        <v>25381</v>
      </c>
      <c r="H9434" t="s">
        <v>25382</v>
      </c>
      <c r="I9434" t="s">
        <v>60</v>
      </c>
      <c r="J9434">
        <v>9498.2757490000004</v>
      </c>
      <c r="K9434">
        <v>366</v>
      </c>
      <c r="L9434" t="s">
        <v>40</v>
      </c>
      <c r="M9434" s="1">
        <v>44016</v>
      </c>
      <c r="N9434" t="s">
        <v>51</v>
      </c>
      <c r="O9434" t="s">
        <v>24</v>
      </c>
    </row>
    <row r="9435" spans="1:15" x14ac:dyDescent="0.35">
      <c r="A9435" t="s">
        <v>25383</v>
      </c>
      <c r="B9435">
        <v>77</v>
      </c>
      <c r="C9435" t="s">
        <v>26</v>
      </c>
      <c r="D9435" t="s">
        <v>17</v>
      </c>
      <c r="E9435" t="s">
        <v>57</v>
      </c>
      <c r="F9435" s="1">
        <v>43733</v>
      </c>
      <c r="G9435" t="s">
        <v>25384</v>
      </c>
      <c r="H9435" t="s">
        <v>7538</v>
      </c>
      <c r="I9435" t="s">
        <v>21</v>
      </c>
      <c r="J9435">
        <v>21933.848470000001</v>
      </c>
      <c r="K9435">
        <v>171</v>
      </c>
      <c r="L9435" t="s">
        <v>44</v>
      </c>
      <c r="M9435" s="1">
        <v>43742</v>
      </c>
      <c r="N9435" t="s">
        <v>33</v>
      </c>
      <c r="O9435" t="s">
        <v>46</v>
      </c>
    </row>
    <row r="9436" spans="1:15" x14ac:dyDescent="0.35">
      <c r="A9436" t="s">
        <v>13861</v>
      </c>
      <c r="B9436">
        <v>42</v>
      </c>
      <c r="C9436" t="s">
        <v>16</v>
      </c>
      <c r="D9436" t="s">
        <v>17</v>
      </c>
      <c r="E9436" t="s">
        <v>37</v>
      </c>
      <c r="F9436" s="1">
        <v>44131</v>
      </c>
      <c r="G9436" t="s">
        <v>25385</v>
      </c>
      <c r="H9436" t="s">
        <v>25386</v>
      </c>
      <c r="I9436" t="s">
        <v>60</v>
      </c>
      <c r="J9436">
        <v>2045.705516</v>
      </c>
      <c r="K9436">
        <v>108</v>
      </c>
      <c r="L9436" t="s">
        <v>22</v>
      </c>
      <c r="M9436" s="1">
        <v>44131</v>
      </c>
      <c r="N9436" t="s">
        <v>51</v>
      </c>
      <c r="O9436" t="s">
        <v>46</v>
      </c>
    </row>
    <row r="9437" spans="1:15" x14ac:dyDescent="0.35">
      <c r="A9437" t="s">
        <v>25387</v>
      </c>
      <c r="B9437">
        <v>44</v>
      </c>
      <c r="C9437" t="s">
        <v>16</v>
      </c>
      <c r="D9437" t="s">
        <v>66</v>
      </c>
      <c r="E9437" t="s">
        <v>57</v>
      </c>
      <c r="F9437" s="1">
        <v>44334</v>
      </c>
      <c r="G9437" t="s">
        <v>25388</v>
      </c>
      <c r="H9437" t="s">
        <v>25389</v>
      </c>
      <c r="I9437" t="s">
        <v>21</v>
      </c>
      <c r="J9437">
        <v>4825.9037509999998</v>
      </c>
      <c r="K9437">
        <v>250</v>
      </c>
      <c r="L9437" t="s">
        <v>44</v>
      </c>
      <c r="M9437" s="1">
        <v>44337</v>
      </c>
      <c r="N9437" t="s">
        <v>51</v>
      </c>
      <c r="O9437" t="s">
        <v>46</v>
      </c>
    </row>
    <row r="9438" spans="1:15" x14ac:dyDescent="0.35">
      <c r="A9438" t="s">
        <v>25390</v>
      </c>
      <c r="B9438">
        <v>36</v>
      </c>
      <c r="C9438" t="s">
        <v>26</v>
      </c>
      <c r="D9438" t="s">
        <v>36</v>
      </c>
      <c r="E9438" t="s">
        <v>28</v>
      </c>
      <c r="F9438" s="1">
        <v>44242</v>
      </c>
      <c r="G9438" t="s">
        <v>25391</v>
      </c>
      <c r="H9438" t="s">
        <v>25392</v>
      </c>
      <c r="I9438" t="s">
        <v>55</v>
      </c>
      <c r="J9438">
        <v>36635.6541</v>
      </c>
      <c r="K9438">
        <v>486</v>
      </c>
      <c r="L9438" t="s">
        <v>40</v>
      </c>
      <c r="M9438" s="1">
        <v>44245</v>
      </c>
      <c r="N9438" t="s">
        <v>51</v>
      </c>
      <c r="O9438" t="s">
        <v>34</v>
      </c>
    </row>
    <row r="9439" spans="1:15" x14ac:dyDescent="0.35">
      <c r="A9439" t="s">
        <v>9549</v>
      </c>
      <c r="B9439">
        <v>38</v>
      </c>
      <c r="C9439" t="s">
        <v>26</v>
      </c>
      <c r="D9439" t="s">
        <v>120</v>
      </c>
      <c r="E9439" t="s">
        <v>18</v>
      </c>
      <c r="F9439" s="1">
        <v>44006</v>
      </c>
      <c r="G9439" t="s">
        <v>25393</v>
      </c>
      <c r="H9439" t="s">
        <v>25394</v>
      </c>
      <c r="I9439" t="s">
        <v>31</v>
      </c>
      <c r="J9439">
        <v>2564.7627499999999</v>
      </c>
      <c r="K9439">
        <v>376</v>
      </c>
      <c r="L9439" t="s">
        <v>40</v>
      </c>
      <c r="M9439" s="1">
        <v>44021</v>
      </c>
      <c r="N9439" t="s">
        <v>89</v>
      </c>
      <c r="O9439" t="s">
        <v>24</v>
      </c>
    </row>
    <row r="9440" spans="1:15" x14ac:dyDescent="0.35">
      <c r="A9440" t="s">
        <v>25395</v>
      </c>
      <c r="B9440">
        <v>39</v>
      </c>
      <c r="C9440" t="s">
        <v>16</v>
      </c>
      <c r="D9440" t="s">
        <v>237</v>
      </c>
      <c r="E9440" t="s">
        <v>28</v>
      </c>
      <c r="F9440" s="1">
        <v>44006</v>
      </c>
      <c r="G9440" t="s">
        <v>25396</v>
      </c>
      <c r="H9440" t="s">
        <v>14768</v>
      </c>
      <c r="I9440" t="s">
        <v>21</v>
      </c>
      <c r="J9440">
        <v>19704.09635</v>
      </c>
      <c r="K9440">
        <v>135</v>
      </c>
      <c r="L9440" t="s">
        <v>40</v>
      </c>
      <c r="M9440" s="1">
        <v>44020</v>
      </c>
      <c r="N9440" t="s">
        <v>89</v>
      </c>
      <c r="O9440" t="s">
        <v>24</v>
      </c>
    </row>
    <row r="9441" spans="1:15" x14ac:dyDescent="0.35">
      <c r="A9441" t="s">
        <v>25397</v>
      </c>
      <c r="B9441">
        <v>37</v>
      </c>
      <c r="C9441" t="s">
        <v>26</v>
      </c>
      <c r="D9441" t="s">
        <v>52</v>
      </c>
      <c r="E9441" t="s">
        <v>37</v>
      </c>
      <c r="F9441" s="1">
        <v>44672</v>
      </c>
      <c r="G9441" t="s">
        <v>25398</v>
      </c>
      <c r="H9441" t="s">
        <v>25399</v>
      </c>
      <c r="I9441" t="s">
        <v>31</v>
      </c>
      <c r="J9441">
        <v>10885.79999</v>
      </c>
      <c r="K9441">
        <v>391</v>
      </c>
      <c r="L9441" t="s">
        <v>40</v>
      </c>
      <c r="M9441" s="1">
        <v>44689</v>
      </c>
      <c r="N9441" t="s">
        <v>45</v>
      </c>
      <c r="O9441" t="s">
        <v>46</v>
      </c>
    </row>
    <row r="9442" spans="1:15" x14ac:dyDescent="0.35">
      <c r="A9442" t="s">
        <v>25400</v>
      </c>
      <c r="B9442">
        <v>24</v>
      </c>
      <c r="C9442" t="s">
        <v>26</v>
      </c>
      <c r="D9442" t="s">
        <v>19161</v>
      </c>
      <c r="E9442" t="s">
        <v>28</v>
      </c>
      <c r="F9442" t="s">
        <v>25401</v>
      </c>
      <c r="G9442" t="s">
        <v>13306</v>
      </c>
      <c r="H9442" t="s">
        <v>25402</v>
      </c>
      <c r="I9442" t="s">
        <v>55</v>
      </c>
      <c r="J9442">
        <v>24342.431359999999</v>
      </c>
      <c r="K9442">
        <v>348</v>
      </c>
      <c r="L9442" t="s">
        <v>40</v>
      </c>
      <c r="M9442" s="1">
        <v>44099</v>
      </c>
      <c r="N9442" t="s">
        <v>51</v>
      </c>
      <c r="O9442" t="s">
        <v>24</v>
      </c>
    </row>
    <row r="9443" spans="1:15" x14ac:dyDescent="0.35">
      <c r="A9443" t="s">
        <v>10018</v>
      </c>
      <c r="B9443">
        <v>37</v>
      </c>
      <c r="C9443" t="s">
        <v>26</v>
      </c>
      <c r="D9443" t="s">
        <v>237</v>
      </c>
      <c r="E9443" t="s">
        <v>37</v>
      </c>
      <c r="F9443" s="1">
        <v>44836</v>
      </c>
      <c r="G9443" t="s">
        <v>25403</v>
      </c>
      <c r="H9443" t="s">
        <v>25404</v>
      </c>
      <c r="I9443" t="s">
        <v>31</v>
      </c>
      <c r="J9443">
        <v>16191.995489999999</v>
      </c>
      <c r="K9443">
        <v>253</v>
      </c>
      <c r="L9443" t="s">
        <v>22</v>
      </c>
      <c r="M9443" s="1">
        <v>44840</v>
      </c>
      <c r="N9443" t="s">
        <v>51</v>
      </c>
      <c r="O9443" t="s">
        <v>46</v>
      </c>
    </row>
    <row r="9444" spans="1:15" x14ac:dyDescent="0.35">
      <c r="A9444" t="s">
        <v>25405</v>
      </c>
      <c r="B9444">
        <v>74</v>
      </c>
      <c r="C9444" t="s">
        <v>26</v>
      </c>
      <c r="D9444" t="s">
        <v>237</v>
      </c>
      <c r="E9444" t="s">
        <v>57</v>
      </c>
      <c r="F9444" s="1">
        <v>44146</v>
      </c>
      <c r="G9444" t="s">
        <v>25406</v>
      </c>
      <c r="H9444" t="s">
        <v>25407</v>
      </c>
      <c r="I9444" t="s">
        <v>21</v>
      </c>
      <c r="J9444">
        <v>31557.39314</v>
      </c>
      <c r="K9444">
        <v>320</v>
      </c>
      <c r="L9444" t="s">
        <v>40</v>
      </c>
      <c r="M9444" s="1">
        <v>44158</v>
      </c>
      <c r="N9444" t="s">
        <v>23</v>
      </c>
      <c r="O9444" t="s">
        <v>34</v>
      </c>
    </row>
    <row r="9445" spans="1:15" x14ac:dyDescent="0.35">
      <c r="A9445" t="s">
        <v>25408</v>
      </c>
      <c r="B9445">
        <v>32</v>
      </c>
      <c r="C9445" t="s">
        <v>26</v>
      </c>
      <c r="D9445" t="s">
        <v>237</v>
      </c>
      <c r="E9445" t="s">
        <v>57</v>
      </c>
      <c r="F9445" s="1">
        <v>43429</v>
      </c>
      <c r="G9445" t="s">
        <v>25409</v>
      </c>
      <c r="H9445" t="s">
        <v>25410</v>
      </c>
      <c r="I9445" t="s">
        <v>55</v>
      </c>
      <c r="J9445">
        <v>14084.82531</v>
      </c>
      <c r="K9445">
        <v>115</v>
      </c>
      <c r="L9445" t="s">
        <v>44</v>
      </c>
      <c r="M9445" s="1">
        <v>43450</v>
      </c>
      <c r="N9445" t="s">
        <v>33</v>
      </c>
      <c r="O9445" t="s">
        <v>34</v>
      </c>
    </row>
    <row r="9446" spans="1:15" x14ac:dyDescent="0.35">
      <c r="A9446" t="s">
        <v>25411</v>
      </c>
      <c r="B9446">
        <v>84</v>
      </c>
      <c r="C9446" t="s">
        <v>16</v>
      </c>
      <c r="D9446" t="s">
        <v>237</v>
      </c>
      <c r="E9446" t="s">
        <v>18</v>
      </c>
      <c r="F9446" s="1">
        <v>44063</v>
      </c>
      <c r="G9446" t="s">
        <v>25412</v>
      </c>
      <c r="H9446" t="s">
        <v>25413</v>
      </c>
      <c r="I9446" t="s">
        <v>21</v>
      </c>
      <c r="J9446">
        <v>39391.49022</v>
      </c>
      <c r="K9446">
        <v>275</v>
      </c>
      <c r="L9446" t="s">
        <v>44</v>
      </c>
      <c r="M9446" s="1">
        <v>44078</v>
      </c>
      <c r="N9446" t="s">
        <v>51</v>
      </c>
      <c r="O9446" t="s">
        <v>46</v>
      </c>
    </row>
    <row r="9447" spans="1:15" x14ac:dyDescent="0.35">
      <c r="A9447" t="s">
        <v>25414</v>
      </c>
      <c r="B9447">
        <v>85</v>
      </c>
      <c r="C9447" t="s">
        <v>26</v>
      </c>
      <c r="D9447" t="s">
        <v>17</v>
      </c>
      <c r="E9447" t="s">
        <v>57</v>
      </c>
      <c r="F9447" s="1">
        <v>44057</v>
      </c>
      <c r="G9447" t="s">
        <v>25415</v>
      </c>
      <c r="H9447" t="s">
        <v>25416</v>
      </c>
      <c r="I9447" t="s">
        <v>21</v>
      </c>
      <c r="J9447">
        <v>4106.4217920000001</v>
      </c>
      <c r="K9447">
        <v>468</v>
      </c>
      <c r="L9447" t="s">
        <v>40</v>
      </c>
      <c r="M9447" s="1">
        <v>44083</v>
      </c>
      <c r="N9447" t="s">
        <v>23</v>
      </c>
      <c r="O9447" t="s">
        <v>34</v>
      </c>
    </row>
    <row r="9448" spans="1:15" x14ac:dyDescent="0.35">
      <c r="A9448" t="s">
        <v>25417</v>
      </c>
      <c r="B9448">
        <v>33</v>
      </c>
      <c r="C9448" t="s">
        <v>26</v>
      </c>
      <c r="D9448" t="s">
        <v>27</v>
      </c>
      <c r="E9448" t="s">
        <v>37</v>
      </c>
      <c r="F9448" s="1">
        <v>44632</v>
      </c>
      <c r="G9448" t="s">
        <v>23671</v>
      </c>
      <c r="H9448" t="s">
        <v>25418</v>
      </c>
      <c r="I9448" t="s">
        <v>31</v>
      </c>
      <c r="J9448">
        <v>23949.768100000001</v>
      </c>
      <c r="K9448">
        <v>408</v>
      </c>
      <c r="L9448" t="s">
        <v>22</v>
      </c>
      <c r="M9448" s="1">
        <v>44651</v>
      </c>
      <c r="N9448" t="s">
        <v>23</v>
      </c>
      <c r="O9448" t="s">
        <v>34</v>
      </c>
    </row>
    <row r="9449" spans="1:15" x14ac:dyDescent="0.35">
      <c r="A9449" t="s">
        <v>25419</v>
      </c>
      <c r="B9449">
        <v>24</v>
      </c>
      <c r="C9449" t="s">
        <v>16</v>
      </c>
      <c r="D9449" t="s">
        <v>237</v>
      </c>
      <c r="E9449" t="s">
        <v>57</v>
      </c>
      <c r="F9449" s="1">
        <v>43973</v>
      </c>
      <c r="G9449" t="s">
        <v>25420</v>
      </c>
      <c r="H9449" t="s">
        <v>1990</v>
      </c>
      <c r="I9449" t="s">
        <v>64</v>
      </c>
      <c r="J9449">
        <v>28725.248060000002</v>
      </c>
      <c r="K9449">
        <v>372</v>
      </c>
      <c r="L9449" t="s">
        <v>44</v>
      </c>
      <c r="M9449" s="1">
        <v>43997</v>
      </c>
      <c r="N9449" t="s">
        <v>23</v>
      </c>
      <c r="O9449" t="s">
        <v>24</v>
      </c>
    </row>
    <row r="9450" spans="1:15" x14ac:dyDescent="0.35">
      <c r="A9450" t="s">
        <v>25421</v>
      </c>
      <c r="B9450">
        <v>28</v>
      </c>
      <c r="C9450" t="s">
        <v>16</v>
      </c>
      <c r="D9450" t="s">
        <v>36</v>
      </c>
      <c r="E9450" t="s">
        <v>37</v>
      </c>
      <c r="F9450" s="1">
        <v>44279</v>
      </c>
      <c r="G9450" t="s">
        <v>25422</v>
      </c>
      <c r="H9450" t="s">
        <v>25423</v>
      </c>
      <c r="I9450" t="s">
        <v>64</v>
      </c>
      <c r="J9450">
        <v>3609.4094409999998</v>
      </c>
      <c r="K9450">
        <v>206</v>
      </c>
      <c r="L9450" t="s">
        <v>40</v>
      </c>
      <c r="M9450" s="1">
        <v>44288</v>
      </c>
      <c r="N9450" t="s">
        <v>89</v>
      </c>
      <c r="O9450" t="s">
        <v>24</v>
      </c>
    </row>
    <row r="9451" spans="1:15" x14ac:dyDescent="0.35">
      <c r="A9451" t="s">
        <v>25424</v>
      </c>
      <c r="B9451">
        <v>44</v>
      </c>
      <c r="C9451" t="s">
        <v>16</v>
      </c>
      <c r="D9451" t="s">
        <v>120</v>
      </c>
      <c r="E9451" t="s">
        <v>48</v>
      </c>
      <c r="F9451" s="1">
        <v>43532</v>
      </c>
      <c r="G9451" t="s">
        <v>25425</v>
      </c>
      <c r="H9451" t="s">
        <v>25426</v>
      </c>
      <c r="I9451" t="s">
        <v>31</v>
      </c>
      <c r="J9451">
        <v>11201.202810000001</v>
      </c>
      <c r="K9451">
        <v>476</v>
      </c>
      <c r="L9451" t="s">
        <v>44</v>
      </c>
      <c r="M9451" s="1">
        <v>43540</v>
      </c>
      <c r="N9451" t="s">
        <v>23</v>
      </c>
      <c r="O9451" t="s">
        <v>24</v>
      </c>
    </row>
    <row r="9452" spans="1:15" x14ac:dyDescent="0.35">
      <c r="A9452" t="s">
        <v>25427</v>
      </c>
      <c r="B9452">
        <v>68</v>
      </c>
      <c r="C9452" t="s">
        <v>26</v>
      </c>
      <c r="D9452" t="s">
        <v>17</v>
      </c>
      <c r="E9452" t="s">
        <v>57</v>
      </c>
      <c r="F9452" s="1">
        <v>44807</v>
      </c>
      <c r="G9452" t="s">
        <v>25428</v>
      </c>
      <c r="H9452" t="s">
        <v>1616</v>
      </c>
      <c r="I9452" t="s">
        <v>21</v>
      </c>
      <c r="J9452">
        <v>15777.796899999999</v>
      </c>
      <c r="K9452">
        <v>212</v>
      </c>
      <c r="L9452" t="s">
        <v>44</v>
      </c>
      <c r="M9452" s="1">
        <v>44834</v>
      </c>
      <c r="N9452" t="s">
        <v>89</v>
      </c>
      <c r="O9452" t="s">
        <v>46</v>
      </c>
    </row>
    <row r="9453" spans="1:15" x14ac:dyDescent="0.35">
      <c r="A9453" t="s">
        <v>25429</v>
      </c>
      <c r="B9453">
        <v>22</v>
      </c>
      <c r="C9453" t="s">
        <v>26</v>
      </c>
      <c r="D9453" t="s">
        <v>36</v>
      </c>
      <c r="E9453" t="s">
        <v>57</v>
      </c>
      <c r="F9453" s="1">
        <v>43963</v>
      </c>
      <c r="G9453" t="s">
        <v>25430</v>
      </c>
      <c r="H9453" t="s">
        <v>9032</v>
      </c>
      <c r="I9453" t="s">
        <v>31</v>
      </c>
      <c r="J9453">
        <v>6409.8168130000004</v>
      </c>
      <c r="K9453">
        <v>340</v>
      </c>
      <c r="L9453" t="s">
        <v>44</v>
      </c>
      <c r="M9453" s="1">
        <v>43967</v>
      </c>
      <c r="N9453" t="s">
        <v>33</v>
      </c>
      <c r="O9453" t="s">
        <v>46</v>
      </c>
    </row>
    <row r="9454" spans="1:15" x14ac:dyDescent="0.35">
      <c r="A9454" t="s">
        <v>25431</v>
      </c>
      <c r="B9454">
        <v>52</v>
      </c>
      <c r="C9454" t="s">
        <v>26</v>
      </c>
      <c r="D9454" t="s">
        <v>19161</v>
      </c>
      <c r="E9454" t="s">
        <v>28</v>
      </c>
      <c r="F9454" t="s">
        <v>25432</v>
      </c>
      <c r="G9454" t="s">
        <v>25433</v>
      </c>
      <c r="H9454" t="s">
        <v>25434</v>
      </c>
      <c r="I9454" t="s">
        <v>31</v>
      </c>
      <c r="J9454">
        <v>16806.753799999999</v>
      </c>
      <c r="K9454">
        <v>114</v>
      </c>
      <c r="L9454" t="s">
        <v>40</v>
      </c>
      <c r="M9454" s="1">
        <v>44648</v>
      </c>
      <c r="N9454" t="s">
        <v>23</v>
      </c>
      <c r="O9454" t="s">
        <v>46</v>
      </c>
    </row>
    <row r="9455" spans="1:15" x14ac:dyDescent="0.35">
      <c r="A9455" t="s">
        <v>25435</v>
      </c>
      <c r="B9455">
        <v>65</v>
      </c>
      <c r="C9455" t="s">
        <v>26</v>
      </c>
      <c r="D9455" t="s">
        <v>36</v>
      </c>
      <c r="E9455" t="s">
        <v>57</v>
      </c>
      <c r="F9455" s="1">
        <v>44203</v>
      </c>
      <c r="G9455" t="s">
        <v>25436</v>
      </c>
      <c r="H9455" t="s">
        <v>5465</v>
      </c>
      <c r="I9455" t="s">
        <v>21</v>
      </c>
      <c r="J9455">
        <v>14691.52684</v>
      </c>
      <c r="K9455">
        <v>287</v>
      </c>
      <c r="L9455" t="s">
        <v>44</v>
      </c>
      <c r="M9455" s="1">
        <v>44223</v>
      </c>
      <c r="N9455" t="s">
        <v>51</v>
      </c>
      <c r="O9455" t="s">
        <v>46</v>
      </c>
    </row>
    <row r="9456" spans="1:15" x14ac:dyDescent="0.35">
      <c r="A9456" t="s">
        <v>25437</v>
      </c>
      <c r="B9456">
        <v>62</v>
      </c>
      <c r="C9456" t="s">
        <v>16</v>
      </c>
      <c r="D9456" t="s">
        <v>66</v>
      </c>
      <c r="E9456" t="s">
        <v>48</v>
      </c>
      <c r="F9456" s="1">
        <v>44543</v>
      </c>
      <c r="G9456" t="s">
        <v>25438</v>
      </c>
      <c r="H9456" t="s">
        <v>25439</v>
      </c>
      <c r="I9456" t="s">
        <v>21</v>
      </c>
      <c r="J9456">
        <v>3073.5202960000001</v>
      </c>
      <c r="K9456">
        <v>258</v>
      </c>
      <c r="L9456" t="s">
        <v>22</v>
      </c>
      <c r="M9456" s="1">
        <v>44548</v>
      </c>
      <c r="N9456" t="s">
        <v>23</v>
      </c>
      <c r="O9456" t="s">
        <v>24</v>
      </c>
    </row>
    <row r="9457" spans="1:15" x14ac:dyDescent="0.35">
      <c r="A9457" t="s">
        <v>25440</v>
      </c>
      <c r="B9457">
        <v>45</v>
      </c>
      <c r="C9457" t="s">
        <v>26</v>
      </c>
      <c r="D9457" t="s">
        <v>237</v>
      </c>
      <c r="E9457" t="s">
        <v>57</v>
      </c>
      <c r="F9457" s="1">
        <v>45156</v>
      </c>
      <c r="G9457" t="s">
        <v>25441</v>
      </c>
      <c r="H9457" t="s">
        <v>5465</v>
      </c>
      <c r="I9457" t="s">
        <v>60</v>
      </c>
      <c r="J9457">
        <v>31530.647860000001</v>
      </c>
      <c r="K9457">
        <v>314</v>
      </c>
      <c r="L9457" t="s">
        <v>44</v>
      </c>
      <c r="M9457" s="1">
        <v>45170</v>
      </c>
      <c r="N9457" t="s">
        <v>89</v>
      </c>
      <c r="O9457" t="s">
        <v>34</v>
      </c>
    </row>
    <row r="9458" spans="1:15" x14ac:dyDescent="0.35">
      <c r="A9458" t="s">
        <v>25442</v>
      </c>
      <c r="B9458" t="s">
        <v>142</v>
      </c>
      <c r="C9458" t="s">
        <v>16</v>
      </c>
      <c r="D9458" t="s">
        <v>52</v>
      </c>
      <c r="E9458" t="s">
        <v>28</v>
      </c>
      <c r="F9458" s="1">
        <v>43520</v>
      </c>
      <c r="G9458" t="s">
        <v>25443</v>
      </c>
      <c r="H9458" t="s">
        <v>25444</v>
      </c>
      <c r="I9458" t="s">
        <v>21</v>
      </c>
      <c r="J9458">
        <v>31920.69787</v>
      </c>
      <c r="K9458">
        <v>461</v>
      </c>
      <c r="L9458" t="s">
        <v>40</v>
      </c>
      <c r="M9458" s="1">
        <v>43523</v>
      </c>
      <c r="N9458" t="s">
        <v>23</v>
      </c>
      <c r="O9458" t="s">
        <v>34</v>
      </c>
    </row>
    <row r="9459" spans="1:15" x14ac:dyDescent="0.35">
      <c r="A9459" t="s">
        <v>25445</v>
      </c>
      <c r="B9459">
        <v>59</v>
      </c>
      <c r="C9459" t="s">
        <v>16</v>
      </c>
      <c r="D9459" t="s">
        <v>237</v>
      </c>
      <c r="E9459" t="s">
        <v>73</v>
      </c>
      <c r="F9459" s="1">
        <v>43777</v>
      </c>
      <c r="G9459" t="s">
        <v>25446</v>
      </c>
      <c r="H9459" t="s">
        <v>25447</v>
      </c>
      <c r="I9459" t="s">
        <v>31</v>
      </c>
      <c r="J9459">
        <v>35644.237979999998</v>
      </c>
      <c r="K9459">
        <v>346</v>
      </c>
      <c r="L9459" t="s">
        <v>22</v>
      </c>
      <c r="M9459" s="1">
        <v>43791</v>
      </c>
      <c r="N9459" t="s">
        <v>33</v>
      </c>
      <c r="O9459" t="s">
        <v>46</v>
      </c>
    </row>
    <row r="9460" spans="1:15" x14ac:dyDescent="0.35">
      <c r="A9460" t="s">
        <v>25448</v>
      </c>
      <c r="B9460">
        <v>28</v>
      </c>
      <c r="C9460" t="s">
        <v>16</v>
      </c>
      <c r="D9460" t="s">
        <v>120</v>
      </c>
      <c r="E9460" t="s">
        <v>28</v>
      </c>
      <c r="F9460" s="1">
        <v>43443</v>
      </c>
      <c r="G9460" t="s">
        <v>25449</v>
      </c>
      <c r="H9460" t="s">
        <v>25450</v>
      </c>
      <c r="I9460" t="s">
        <v>64</v>
      </c>
      <c r="J9460">
        <v>21579.270400000001</v>
      </c>
      <c r="K9460">
        <v>154</v>
      </c>
      <c r="L9460" t="s">
        <v>44</v>
      </c>
      <c r="M9460" s="1">
        <v>43447</v>
      </c>
      <c r="N9460" t="s">
        <v>33</v>
      </c>
      <c r="O9460" t="s">
        <v>24</v>
      </c>
    </row>
    <row r="9461" spans="1:15" x14ac:dyDescent="0.35">
      <c r="A9461" t="s">
        <v>25451</v>
      </c>
      <c r="B9461">
        <v>35</v>
      </c>
      <c r="C9461" t="s">
        <v>16</v>
      </c>
      <c r="D9461" t="s">
        <v>19161</v>
      </c>
      <c r="E9461" t="s">
        <v>28</v>
      </c>
      <c r="F9461" t="s">
        <v>25452</v>
      </c>
      <c r="G9461" t="s">
        <v>25453</v>
      </c>
      <c r="H9461" t="s">
        <v>2834</v>
      </c>
      <c r="I9461" t="s">
        <v>64</v>
      </c>
      <c r="J9461">
        <v>34301.558400000002</v>
      </c>
      <c r="K9461">
        <v>350</v>
      </c>
      <c r="L9461" t="s">
        <v>40</v>
      </c>
      <c r="M9461" s="1">
        <v>43631</v>
      </c>
      <c r="N9461" t="s">
        <v>23</v>
      </c>
      <c r="O9461" t="s">
        <v>34</v>
      </c>
    </row>
    <row r="9462" spans="1:15" x14ac:dyDescent="0.35">
      <c r="A9462" t="s">
        <v>25454</v>
      </c>
      <c r="B9462">
        <v>77</v>
      </c>
      <c r="C9462" t="s">
        <v>26</v>
      </c>
      <c r="D9462" t="s">
        <v>237</v>
      </c>
      <c r="E9462" t="s">
        <v>73</v>
      </c>
      <c r="F9462" s="1">
        <v>44074</v>
      </c>
      <c r="G9462" t="s">
        <v>25455</v>
      </c>
      <c r="H9462" t="s">
        <v>25456</v>
      </c>
      <c r="I9462" t="s">
        <v>21</v>
      </c>
      <c r="J9462">
        <v>46066.279119999999</v>
      </c>
      <c r="K9462">
        <v>320</v>
      </c>
      <c r="L9462" t="s">
        <v>40</v>
      </c>
      <c r="M9462" s="1">
        <v>44079</v>
      </c>
      <c r="N9462" t="s">
        <v>51</v>
      </c>
      <c r="O9462" t="s">
        <v>34</v>
      </c>
    </row>
    <row r="9463" spans="1:15" x14ac:dyDescent="0.35">
      <c r="A9463" t="s">
        <v>25457</v>
      </c>
      <c r="B9463">
        <v>83</v>
      </c>
      <c r="C9463" t="s">
        <v>16</v>
      </c>
      <c r="D9463" t="s">
        <v>94</v>
      </c>
      <c r="E9463" t="s">
        <v>57</v>
      </c>
      <c r="F9463" s="1">
        <v>45073</v>
      </c>
      <c r="G9463" t="s">
        <v>25458</v>
      </c>
      <c r="H9463" t="s">
        <v>25459</v>
      </c>
      <c r="I9463" t="s">
        <v>21</v>
      </c>
      <c r="J9463">
        <v>17962.43577</v>
      </c>
      <c r="K9463">
        <v>343</v>
      </c>
      <c r="L9463" t="s">
        <v>40</v>
      </c>
      <c r="M9463" s="1">
        <v>45079</v>
      </c>
      <c r="N9463" t="s">
        <v>33</v>
      </c>
      <c r="O9463" t="s">
        <v>46</v>
      </c>
    </row>
    <row r="9464" spans="1:15" x14ac:dyDescent="0.35">
      <c r="A9464" t="s">
        <v>3124</v>
      </c>
      <c r="B9464">
        <v>29</v>
      </c>
      <c r="C9464" t="s">
        <v>16</v>
      </c>
      <c r="D9464" t="s">
        <v>120</v>
      </c>
      <c r="E9464" t="s">
        <v>28</v>
      </c>
      <c r="F9464" s="1">
        <v>43834</v>
      </c>
      <c r="G9464" t="s">
        <v>25460</v>
      </c>
      <c r="H9464" t="s">
        <v>25461</v>
      </c>
      <c r="I9464" t="s">
        <v>64</v>
      </c>
      <c r="J9464">
        <v>16176.52432</v>
      </c>
      <c r="K9464">
        <v>334</v>
      </c>
      <c r="L9464" t="s">
        <v>44</v>
      </c>
      <c r="M9464" s="1">
        <v>43864</v>
      </c>
      <c r="N9464" t="s">
        <v>23</v>
      </c>
      <c r="O9464" t="s">
        <v>34</v>
      </c>
    </row>
    <row r="9465" spans="1:15" x14ac:dyDescent="0.35">
      <c r="A9465" t="s">
        <v>17190</v>
      </c>
      <c r="B9465">
        <v>44</v>
      </c>
      <c r="C9465" t="s">
        <v>16</v>
      </c>
      <c r="D9465" t="s">
        <v>17</v>
      </c>
      <c r="E9465" t="s">
        <v>48</v>
      </c>
      <c r="F9465" s="1">
        <v>44588</v>
      </c>
      <c r="G9465" t="s">
        <v>25462</v>
      </c>
      <c r="H9465" t="s">
        <v>25463</v>
      </c>
      <c r="I9465" t="s">
        <v>31</v>
      </c>
      <c r="J9465">
        <v>14624.812459999999</v>
      </c>
      <c r="K9465">
        <v>398</v>
      </c>
      <c r="L9465" t="s">
        <v>22</v>
      </c>
      <c r="M9465" s="1">
        <v>44597</v>
      </c>
      <c r="N9465" t="s">
        <v>33</v>
      </c>
      <c r="O9465" t="s">
        <v>46</v>
      </c>
    </row>
    <row r="9466" spans="1:15" x14ac:dyDescent="0.35">
      <c r="A9466" t="s">
        <v>25464</v>
      </c>
      <c r="B9466">
        <v>71</v>
      </c>
      <c r="C9466" t="s">
        <v>16</v>
      </c>
      <c r="D9466" t="s">
        <v>120</v>
      </c>
      <c r="E9466" t="s">
        <v>28</v>
      </c>
      <c r="F9466" s="1">
        <v>43672</v>
      </c>
      <c r="G9466" t="s">
        <v>25465</v>
      </c>
      <c r="H9466" t="s">
        <v>25466</v>
      </c>
      <c r="I9466" t="s">
        <v>21</v>
      </c>
      <c r="J9466">
        <v>40190.181879999996</v>
      </c>
      <c r="K9466">
        <v>404</v>
      </c>
      <c r="L9466" t="s">
        <v>40</v>
      </c>
      <c r="M9466" s="1">
        <v>43679</v>
      </c>
      <c r="N9466" t="s">
        <v>51</v>
      </c>
      <c r="O9466" t="s">
        <v>24</v>
      </c>
    </row>
    <row r="9467" spans="1:15" x14ac:dyDescent="0.35">
      <c r="A9467" t="s">
        <v>25467</v>
      </c>
      <c r="B9467">
        <v>69</v>
      </c>
      <c r="C9467" t="s">
        <v>26</v>
      </c>
      <c r="D9467" t="s">
        <v>66</v>
      </c>
      <c r="E9467" t="s">
        <v>57</v>
      </c>
      <c r="F9467" s="1">
        <v>44979</v>
      </c>
      <c r="G9467" t="s">
        <v>25468</v>
      </c>
      <c r="H9467" t="s">
        <v>25469</v>
      </c>
      <c r="I9467" t="s">
        <v>21</v>
      </c>
      <c r="J9467">
        <v>14595.764789999999</v>
      </c>
      <c r="K9467">
        <v>419</v>
      </c>
      <c r="L9467" t="s">
        <v>44</v>
      </c>
      <c r="M9467" s="1">
        <v>44997</v>
      </c>
      <c r="N9467" t="s">
        <v>89</v>
      </c>
      <c r="O9467" t="s">
        <v>24</v>
      </c>
    </row>
    <row r="9468" spans="1:15" x14ac:dyDescent="0.35">
      <c r="A9468" t="s">
        <v>25470</v>
      </c>
      <c r="B9468">
        <v>36</v>
      </c>
      <c r="C9468" t="s">
        <v>16</v>
      </c>
      <c r="D9468" t="s">
        <v>66</v>
      </c>
      <c r="E9468" t="s">
        <v>57</v>
      </c>
      <c r="F9468" s="1">
        <v>43786</v>
      </c>
      <c r="G9468" t="s">
        <v>25471</v>
      </c>
      <c r="H9468" t="s">
        <v>25472</v>
      </c>
      <c r="I9468" t="s">
        <v>55</v>
      </c>
      <c r="J9468">
        <v>6768.7782100000004</v>
      </c>
      <c r="K9468">
        <v>189</v>
      </c>
      <c r="L9468" t="s">
        <v>44</v>
      </c>
      <c r="M9468" s="1">
        <v>43811</v>
      </c>
      <c r="N9468" t="s">
        <v>51</v>
      </c>
      <c r="O9468" t="s">
        <v>24</v>
      </c>
    </row>
    <row r="9469" spans="1:15" x14ac:dyDescent="0.35">
      <c r="A9469" t="s">
        <v>25473</v>
      </c>
      <c r="B9469">
        <v>66</v>
      </c>
      <c r="C9469" t="s">
        <v>16</v>
      </c>
      <c r="D9469" t="s">
        <v>52</v>
      </c>
      <c r="E9469" t="s">
        <v>28</v>
      </c>
      <c r="F9469" s="1">
        <v>44858</v>
      </c>
      <c r="G9469" t="s">
        <v>25474</v>
      </c>
      <c r="H9469" t="s">
        <v>25475</v>
      </c>
      <c r="I9469" t="s">
        <v>21</v>
      </c>
      <c r="J9469">
        <v>5694.0900089999996</v>
      </c>
      <c r="K9469">
        <v>300</v>
      </c>
      <c r="L9469" t="s">
        <v>40</v>
      </c>
      <c r="M9469" s="1">
        <v>44859</v>
      </c>
      <c r="N9469" t="s">
        <v>89</v>
      </c>
      <c r="O9469" t="s">
        <v>24</v>
      </c>
    </row>
    <row r="9470" spans="1:15" x14ac:dyDescent="0.35">
      <c r="A9470" t="s">
        <v>25476</v>
      </c>
      <c r="B9470">
        <v>69</v>
      </c>
      <c r="C9470" t="s">
        <v>16</v>
      </c>
      <c r="D9470" t="s">
        <v>66</v>
      </c>
      <c r="E9470" t="s">
        <v>28</v>
      </c>
      <c r="F9470" s="1">
        <v>44354</v>
      </c>
      <c r="G9470" t="s">
        <v>25477</v>
      </c>
      <c r="H9470" t="s">
        <v>25478</v>
      </c>
      <c r="I9470" t="s">
        <v>21</v>
      </c>
      <c r="J9470">
        <v>22404.432690000001</v>
      </c>
      <c r="K9470">
        <v>270</v>
      </c>
      <c r="L9470" t="s">
        <v>44</v>
      </c>
      <c r="M9470" s="1">
        <v>44356</v>
      </c>
      <c r="N9470" t="s">
        <v>45</v>
      </c>
      <c r="O9470" t="s">
        <v>24</v>
      </c>
    </row>
    <row r="9471" spans="1:15" x14ac:dyDescent="0.35">
      <c r="A9471" t="s">
        <v>25479</v>
      </c>
      <c r="B9471">
        <v>54</v>
      </c>
      <c r="C9471" t="s">
        <v>26</v>
      </c>
      <c r="D9471" t="s">
        <v>36</v>
      </c>
      <c r="E9471" t="s">
        <v>57</v>
      </c>
      <c r="F9471" s="1">
        <v>44756</v>
      </c>
      <c r="G9471" t="s">
        <v>25480</v>
      </c>
      <c r="H9471" t="s">
        <v>6275</v>
      </c>
      <c r="I9471" t="s">
        <v>31</v>
      </c>
      <c r="J9471">
        <v>18391.763419999999</v>
      </c>
      <c r="K9471">
        <v>160</v>
      </c>
      <c r="L9471" t="s">
        <v>40</v>
      </c>
      <c r="M9471" s="1">
        <v>44778</v>
      </c>
      <c r="N9471" t="s">
        <v>23</v>
      </c>
      <c r="O9471" t="s">
        <v>34</v>
      </c>
    </row>
    <row r="9472" spans="1:15" x14ac:dyDescent="0.35">
      <c r="A9472" t="s">
        <v>25481</v>
      </c>
      <c r="B9472">
        <v>48</v>
      </c>
      <c r="C9472" t="s">
        <v>16</v>
      </c>
      <c r="D9472" t="s">
        <v>52</v>
      </c>
      <c r="E9472" t="s">
        <v>48</v>
      </c>
      <c r="F9472" s="1">
        <v>43864</v>
      </c>
      <c r="G9472" t="s">
        <v>25482</v>
      </c>
      <c r="H9472" t="s">
        <v>964</v>
      </c>
      <c r="I9472" t="s">
        <v>21</v>
      </c>
      <c r="J9472">
        <v>16188.28758</v>
      </c>
      <c r="K9472">
        <v>157</v>
      </c>
      <c r="L9472" t="s">
        <v>22</v>
      </c>
      <c r="M9472" s="1">
        <v>43870</v>
      </c>
      <c r="N9472" t="s">
        <v>45</v>
      </c>
      <c r="O9472" t="s">
        <v>46</v>
      </c>
    </row>
    <row r="9473" spans="1:15" x14ac:dyDescent="0.35">
      <c r="A9473" t="s">
        <v>25483</v>
      </c>
      <c r="B9473">
        <v>45</v>
      </c>
      <c r="C9473" t="s">
        <v>26</v>
      </c>
      <c r="D9473" t="s">
        <v>17</v>
      </c>
      <c r="E9473" t="s">
        <v>37</v>
      </c>
      <c r="F9473" s="1">
        <v>44403</v>
      </c>
      <c r="G9473" t="s">
        <v>25484</v>
      </c>
      <c r="H9473" t="s">
        <v>25485</v>
      </c>
      <c r="I9473" t="s">
        <v>60</v>
      </c>
      <c r="J9473">
        <v>11541.57382</v>
      </c>
      <c r="K9473">
        <v>339</v>
      </c>
      <c r="L9473" t="s">
        <v>22</v>
      </c>
      <c r="M9473" s="1">
        <v>44412</v>
      </c>
      <c r="N9473" t="s">
        <v>45</v>
      </c>
      <c r="O9473" t="s">
        <v>34</v>
      </c>
    </row>
    <row r="9474" spans="1:15" x14ac:dyDescent="0.35">
      <c r="A9474" t="s">
        <v>25486</v>
      </c>
      <c r="B9474">
        <v>67</v>
      </c>
      <c r="C9474" t="s">
        <v>16</v>
      </c>
      <c r="D9474" t="s">
        <v>237</v>
      </c>
      <c r="E9474" t="s">
        <v>73</v>
      </c>
      <c r="F9474" s="1">
        <v>44208</v>
      </c>
      <c r="G9474" t="s">
        <v>25487</v>
      </c>
      <c r="H9474" t="s">
        <v>25488</v>
      </c>
      <c r="I9474" t="s">
        <v>21</v>
      </c>
      <c r="J9474">
        <v>37415.1495</v>
      </c>
      <c r="K9474">
        <v>477</v>
      </c>
      <c r="L9474" t="s">
        <v>22</v>
      </c>
      <c r="M9474" s="1">
        <v>44216</v>
      </c>
      <c r="N9474" t="s">
        <v>51</v>
      </c>
      <c r="O9474" t="s">
        <v>46</v>
      </c>
    </row>
    <row r="9475" spans="1:15" x14ac:dyDescent="0.35">
      <c r="A9475" t="s">
        <v>25489</v>
      </c>
      <c r="B9475">
        <v>47</v>
      </c>
      <c r="C9475" t="s">
        <v>26</v>
      </c>
      <c r="D9475" t="s">
        <v>66</v>
      </c>
      <c r="E9475" t="s">
        <v>28</v>
      </c>
      <c r="F9475" s="1">
        <v>45028</v>
      </c>
      <c r="G9475" t="s">
        <v>25490</v>
      </c>
      <c r="H9475" t="s">
        <v>25491</v>
      </c>
      <c r="I9475" t="s">
        <v>64</v>
      </c>
      <c r="J9475">
        <v>18194.675220000001</v>
      </c>
      <c r="K9475">
        <v>487</v>
      </c>
      <c r="L9475" t="s">
        <v>44</v>
      </c>
      <c r="M9475" s="1">
        <v>45051</v>
      </c>
      <c r="N9475" t="s">
        <v>89</v>
      </c>
      <c r="O9475" t="s">
        <v>46</v>
      </c>
    </row>
    <row r="9476" spans="1:15" x14ac:dyDescent="0.35">
      <c r="A9476" t="s">
        <v>25492</v>
      </c>
      <c r="B9476">
        <v>54</v>
      </c>
      <c r="C9476" t="s">
        <v>16</v>
      </c>
      <c r="D9476" t="s">
        <v>52</v>
      </c>
      <c r="E9476" t="s">
        <v>48</v>
      </c>
      <c r="F9476" s="1">
        <v>44287</v>
      </c>
      <c r="G9476" t="s">
        <v>25493</v>
      </c>
      <c r="H9476" t="s">
        <v>25494</v>
      </c>
      <c r="I9476" t="s">
        <v>31</v>
      </c>
      <c r="J9476">
        <v>12637.166789999999</v>
      </c>
      <c r="K9476">
        <v>295</v>
      </c>
      <c r="L9476" t="s">
        <v>22</v>
      </c>
      <c r="M9476" s="1">
        <v>44298</v>
      </c>
      <c r="N9476" t="s">
        <v>45</v>
      </c>
      <c r="O9476" t="s">
        <v>46</v>
      </c>
    </row>
    <row r="9477" spans="1:15" x14ac:dyDescent="0.35">
      <c r="A9477" t="s">
        <v>25495</v>
      </c>
      <c r="B9477">
        <v>40</v>
      </c>
      <c r="C9477" t="s">
        <v>26</v>
      </c>
      <c r="D9477" t="s">
        <v>17</v>
      </c>
      <c r="E9477" t="s">
        <v>48</v>
      </c>
      <c r="F9477" s="1">
        <v>44880</v>
      </c>
      <c r="G9477" t="s">
        <v>23049</v>
      </c>
      <c r="H9477" t="s">
        <v>25496</v>
      </c>
      <c r="I9477" t="s">
        <v>60</v>
      </c>
      <c r="K9477">
        <v>124</v>
      </c>
      <c r="L9477" t="s">
        <v>22</v>
      </c>
      <c r="M9477" s="1">
        <v>44893</v>
      </c>
      <c r="N9477" t="s">
        <v>23</v>
      </c>
      <c r="O9477" t="s">
        <v>34</v>
      </c>
    </row>
    <row r="9478" spans="1:15" x14ac:dyDescent="0.35">
      <c r="A9478" t="s">
        <v>25497</v>
      </c>
      <c r="B9478">
        <v>61</v>
      </c>
      <c r="C9478" t="s">
        <v>26</v>
      </c>
      <c r="D9478" t="s">
        <v>27</v>
      </c>
      <c r="E9478" t="s">
        <v>57</v>
      </c>
      <c r="F9478" s="1">
        <v>45120</v>
      </c>
      <c r="G9478" t="s">
        <v>25498</v>
      </c>
      <c r="H9478" t="s">
        <v>25499</v>
      </c>
      <c r="I9478" t="s">
        <v>21</v>
      </c>
      <c r="J9478">
        <v>11261.33462</v>
      </c>
      <c r="K9478">
        <v>438</v>
      </c>
      <c r="L9478" t="s">
        <v>44</v>
      </c>
      <c r="M9478" s="1">
        <v>45129</v>
      </c>
      <c r="N9478" t="s">
        <v>89</v>
      </c>
      <c r="O9478" t="s">
        <v>34</v>
      </c>
    </row>
    <row r="9479" spans="1:15" x14ac:dyDescent="0.35">
      <c r="A9479" t="s">
        <v>25500</v>
      </c>
      <c r="B9479">
        <v>35</v>
      </c>
      <c r="C9479" t="s">
        <v>26</v>
      </c>
      <c r="D9479" t="s">
        <v>27</v>
      </c>
      <c r="E9479" t="s">
        <v>37</v>
      </c>
      <c r="F9479" s="1">
        <v>43549</v>
      </c>
      <c r="G9479" t="s">
        <v>25501</v>
      </c>
      <c r="H9479" t="s">
        <v>3210</v>
      </c>
      <c r="I9479" t="s">
        <v>55</v>
      </c>
      <c r="J9479">
        <v>19853.115549999999</v>
      </c>
      <c r="K9479">
        <v>120</v>
      </c>
      <c r="L9479" t="s">
        <v>22</v>
      </c>
      <c r="M9479" s="1">
        <v>43552</v>
      </c>
      <c r="N9479" t="s">
        <v>33</v>
      </c>
      <c r="O9479" t="s">
        <v>46</v>
      </c>
    </row>
    <row r="9480" spans="1:15" x14ac:dyDescent="0.35">
      <c r="A9480" t="s">
        <v>1263</v>
      </c>
      <c r="B9480">
        <v>79</v>
      </c>
      <c r="C9480" t="s">
        <v>26</v>
      </c>
      <c r="D9480" t="s">
        <v>66</v>
      </c>
      <c r="E9480" t="s">
        <v>73</v>
      </c>
      <c r="F9480" s="1">
        <v>44390</v>
      </c>
      <c r="G9480" t="s">
        <v>25502</v>
      </c>
      <c r="H9480" t="s">
        <v>25503</v>
      </c>
      <c r="I9480" t="s">
        <v>21</v>
      </c>
      <c r="J9480">
        <v>67425.026620000004</v>
      </c>
      <c r="K9480">
        <v>430</v>
      </c>
      <c r="L9480" t="s">
        <v>40</v>
      </c>
      <c r="M9480" s="1">
        <v>44412</v>
      </c>
      <c r="N9480" t="s">
        <v>33</v>
      </c>
      <c r="O9480" t="s">
        <v>46</v>
      </c>
    </row>
    <row r="9481" spans="1:15" x14ac:dyDescent="0.35">
      <c r="A9481" t="s">
        <v>25504</v>
      </c>
      <c r="B9481">
        <v>22</v>
      </c>
      <c r="C9481" t="s">
        <v>26</v>
      </c>
      <c r="D9481" t="s">
        <v>66</v>
      </c>
      <c r="E9481" t="s">
        <v>37</v>
      </c>
      <c r="F9481" s="1">
        <v>43446</v>
      </c>
      <c r="G9481" t="s">
        <v>25505</v>
      </c>
      <c r="H9481" t="s">
        <v>25506</v>
      </c>
      <c r="I9481" t="s">
        <v>64</v>
      </c>
      <c r="J9481">
        <v>6764.0488439999999</v>
      </c>
      <c r="K9481">
        <v>283</v>
      </c>
      <c r="L9481" t="s">
        <v>22</v>
      </c>
      <c r="M9481" s="1">
        <v>43469</v>
      </c>
      <c r="N9481" t="s">
        <v>51</v>
      </c>
      <c r="O9481" t="s">
        <v>34</v>
      </c>
    </row>
    <row r="9482" spans="1:15" x14ac:dyDescent="0.35">
      <c r="A9482" t="s">
        <v>227</v>
      </c>
      <c r="B9482">
        <v>22</v>
      </c>
      <c r="C9482" t="s">
        <v>16</v>
      </c>
      <c r="D9482" t="s">
        <v>52</v>
      </c>
      <c r="E9482" t="s">
        <v>48</v>
      </c>
      <c r="F9482" s="1">
        <v>44103</v>
      </c>
      <c r="G9482" t="s">
        <v>25507</v>
      </c>
      <c r="H9482" t="s">
        <v>25508</v>
      </c>
      <c r="I9482" t="s">
        <v>55</v>
      </c>
      <c r="J9482">
        <v>12390.69162</v>
      </c>
      <c r="K9482">
        <v>195</v>
      </c>
      <c r="L9482" t="s">
        <v>22</v>
      </c>
      <c r="M9482" s="1">
        <v>44106</v>
      </c>
      <c r="N9482" t="s">
        <v>23</v>
      </c>
      <c r="O9482" t="s">
        <v>46</v>
      </c>
    </row>
    <row r="9483" spans="1:15" x14ac:dyDescent="0.35">
      <c r="A9483" t="s">
        <v>25509</v>
      </c>
      <c r="B9483">
        <v>62</v>
      </c>
      <c r="C9483" t="s">
        <v>26</v>
      </c>
      <c r="D9483" t="s">
        <v>27</v>
      </c>
      <c r="E9483" t="s">
        <v>48</v>
      </c>
      <c r="F9483" s="1">
        <v>44848</v>
      </c>
      <c r="G9483" t="s">
        <v>25510</v>
      </c>
      <c r="H9483" t="s">
        <v>25511</v>
      </c>
      <c r="I9483" t="s">
        <v>21</v>
      </c>
      <c r="J9483">
        <v>21948.282640000001</v>
      </c>
      <c r="K9483">
        <v>417</v>
      </c>
      <c r="L9483" t="s">
        <v>22</v>
      </c>
      <c r="M9483" s="1">
        <v>44852</v>
      </c>
      <c r="N9483" t="s">
        <v>33</v>
      </c>
      <c r="O9483" t="s">
        <v>24</v>
      </c>
    </row>
    <row r="9484" spans="1:15" x14ac:dyDescent="0.35">
      <c r="A9484" t="s">
        <v>1095</v>
      </c>
      <c r="B9484">
        <v>26</v>
      </c>
      <c r="C9484" t="s">
        <v>16</v>
      </c>
      <c r="D9484" t="s">
        <v>120</v>
      </c>
      <c r="E9484" t="s">
        <v>28</v>
      </c>
      <c r="F9484" s="1">
        <v>44301</v>
      </c>
      <c r="G9484" t="s">
        <v>25512</v>
      </c>
      <c r="H9484" t="s">
        <v>25513</v>
      </c>
      <c r="I9484" t="s">
        <v>64</v>
      </c>
      <c r="J9484">
        <v>7443.440337</v>
      </c>
      <c r="K9484">
        <v>362</v>
      </c>
      <c r="L9484" t="s">
        <v>44</v>
      </c>
      <c r="M9484" s="1">
        <v>44325</v>
      </c>
      <c r="N9484" t="s">
        <v>45</v>
      </c>
      <c r="O9484" t="s">
        <v>34</v>
      </c>
    </row>
    <row r="9485" spans="1:15" x14ac:dyDescent="0.35">
      <c r="A9485" t="s">
        <v>25514</v>
      </c>
      <c r="B9485">
        <v>74</v>
      </c>
      <c r="C9485" t="s">
        <v>26</v>
      </c>
      <c r="D9485" t="s">
        <v>52</v>
      </c>
      <c r="E9485" t="s">
        <v>48</v>
      </c>
      <c r="F9485" s="1">
        <v>43671</v>
      </c>
      <c r="G9485" t="s">
        <v>25515</v>
      </c>
      <c r="H9485" t="s">
        <v>6056</v>
      </c>
      <c r="I9485" t="s">
        <v>21</v>
      </c>
      <c r="J9485">
        <v>2811.2035660000001</v>
      </c>
      <c r="K9485">
        <v>164</v>
      </c>
      <c r="L9485" t="s">
        <v>22</v>
      </c>
      <c r="M9485" s="1">
        <v>43672</v>
      </c>
      <c r="N9485" t="s">
        <v>23</v>
      </c>
      <c r="O9485" t="s">
        <v>46</v>
      </c>
    </row>
    <row r="9486" spans="1:15" x14ac:dyDescent="0.35">
      <c r="A9486" t="s">
        <v>25516</v>
      </c>
      <c r="B9486">
        <v>64</v>
      </c>
      <c r="C9486" t="s">
        <v>26</v>
      </c>
      <c r="D9486" t="s">
        <v>94</v>
      </c>
      <c r="E9486" t="s">
        <v>28</v>
      </c>
      <c r="F9486" s="1">
        <v>43598</v>
      </c>
      <c r="G9486" t="s">
        <v>25517</v>
      </c>
      <c r="H9486" t="s">
        <v>25518</v>
      </c>
      <c r="I9486" t="s">
        <v>21</v>
      </c>
      <c r="J9486">
        <v>13524.879129999999</v>
      </c>
      <c r="K9486">
        <v>311</v>
      </c>
      <c r="L9486" t="s">
        <v>40</v>
      </c>
      <c r="M9486" s="1">
        <v>43615</v>
      </c>
      <c r="N9486" t="s">
        <v>45</v>
      </c>
      <c r="O9486" t="s">
        <v>46</v>
      </c>
    </row>
    <row r="9487" spans="1:15" x14ac:dyDescent="0.35">
      <c r="A9487" t="s">
        <v>25519</v>
      </c>
      <c r="B9487">
        <v>50</v>
      </c>
      <c r="C9487" t="s">
        <v>26</v>
      </c>
      <c r="D9487" t="s">
        <v>237</v>
      </c>
      <c r="E9487" t="s">
        <v>73</v>
      </c>
      <c r="F9487" s="1">
        <v>44796</v>
      </c>
      <c r="G9487" t="s">
        <v>25520</v>
      </c>
      <c r="H9487" t="s">
        <v>25521</v>
      </c>
      <c r="I9487" t="s">
        <v>55</v>
      </c>
      <c r="J9487">
        <v>58952.589399999997</v>
      </c>
      <c r="K9487">
        <v>153</v>
      </c>
      <c r="L9487" t="s">
        <v>40</v>
      </c>
      <c r="M9487" s="1">
        <v>44802</v>
      </c>
      <c r="N9487" t="s">
        <v>33</v>
      </c>
      <c r="O9487" t="s">
        <v>24</v>
      </c>
    </row>
    <row r="9488" spans="1:15" x14ac:dyDescent="0.35">
      <c r="A9488" t="s">
        <v>25522</v>
      </c>
      <c r="B9488">
        <v>73</v>
      </c>
      <c r="C9488" t="s">
        <v>26</v>
      </c>
      <c r="D9488" t="s">
        <v>17</v>
      </c>
      <c r="E9488" t="s">
        <v>48</v>
      </c>
      <c r="F9488" s="1">
        <v>44237</v>
      </c>
      <c r="G9488" t="s">
        <v>25523</v>
      </c>
      <c r="H9488" t="s">
        <v>25524</v>
      </c>
      <c r="I9488" t="s">
        <v>21</v>
      </c>
      <c r="J9488">
        <v>23946.05661</v>
      </c>
      <c r="K9488">
        <v>401</v>
      </c>
      <c r="L9488" t="s">
        <v>22</v>
      </c>
      <c r="M9488" s="1">
        <v>44241</v>
      </c>
      <c r="N9488" t="s">
        <v>33</v>
      </c>
      <c r="O9488" t="s">
        <v>24</v>
      </c>
    </row>
    <row r="9489" spans="1:15" x14ac:dyDescent="0.35">
      <c r="A9489" t="s">
        <v>25525</v>
      </c>
      <c r="B9489">
        <v>68</v>
      </c>
      <c r="C9489" t="s">
        <v>16</v>
      </c>
      <c r="D9489" t="s">
        <v>52</v>
      </c>
      <c r="E9489" t="s">
        <v>57</v>
      </c>
      <c r="F9489" s="1">
        <v>43478</v>
      </c>
      <c r="G9489" t="s">
        <v>12508</v>
      </c>
      <c r="H9489" t="s">
        <v>25526</v>
      </c>
      <c r="I9489" t="s">
        <v>21</v>
      </c>
      <c r="J9489">
        <v>28237.805639999999</v>
      </c>
      <c r="K9489">
        <v>498</v>
      </c>
      <c r="L9489" t="s">
        <v>40</v>
      </c>
      <c r="M9489" s="1">
        <v>43505</v>
      </c>
      <c r="N9489" t="s">
        <v>33</v>
      </c>
      <c r="O9489" t="s">
        <v>24</v>
      </c>
    </row>
    <row r="9490" spans="1:15" x14ac:dyDescent="0.35">
      <c r="A9490" t="s">
        <v>25527</v>
      </c>
      <c r="B9490">
        <v>33</v>
      </c>
      <c r="C9490" t="s">
        <v>26</v>
      </c>
      <c r="D9490" t="s">
        <v>120</v>
      </c>
      <c r="E9490" t="s">
        <v>57</v>
      </c>
      <c r="F9490" s="1">
        <v>44404</v>
      </c>
      <c r="G9490" t="s">
        <v>10097</v>
      </c>
      <c r="H9490" t="s">
        <v>10656</v>
      </c>
      <c r="I9490" t="s">
        <v>64</v>
      </c>
      <c r="J9490">
        <v>9175.0679280000004</v>
      </c>
      <c r="K9490">
        <v>496</v>
      </c>
      <c r="L9490" t="s">
        <v>40</v>
      </c>
      <c r="M9490" s="1">
        <v>44426</v>
      </c>
      <c r="N9490" t="s">
        <v>33</v>
      </c>
      <c r="O9490" t="s">
        <v>24</v>
      </c>
    </row>
    <row r="9491" spans="1:15" x14ac:dyDescent="0.35">
      <c r="A9491" t="s">
        <v>25528</v>
      </c>
      <c r="B9491">
        <v>66</v>
      </c>
      <c r="C9491" t="s">
        <v>26</v>
      </c>
      <c r="D9491" t="s">
        <v>94</v>
      </c>
      <c r="E9491" t="s">
        <v>37</v>
      </c>
      <c r="F9491" s="1">
        <v>44659</v>
      </c>
      <c r="G9491" t="s">
        <v>25529</v>
      </c>
      <c r="H9491" t="s">
        <v>25530</v>
      </c>
      <c r="I9491" t="s">
        <v>21</v>
      </c>
      <c r="J9491">
        <v>20921.054169999999</v>
      </c>
      <c r="K9491">
        <v>227</v>
      </c>
      <c r="L9491" t="s">
        <v>22</v>
      </c>
      <c r="M9491" s="1">
        <v>44668</v>
      </c>
      <c r="N9491" t="s">
        <v>33</v>
      </c>
      <c r="O9491" t="s">
        <v>34</v>
      </c>
    </row>
    <row r="9492" spans="1:15" x14ac:dyDescent="0.35">
      <c r="A9492" t="s">
        <v>25531</v>
      </c>
      <c r="B9492">
        <v>44</v>
      </c>
      <c r="C9492" t="s">
        <v>16</v>
      </c>
      <c r="D9492" t="s">
        <v>27</v>
      </c>
      <c r="E9492" t="s">
        <v>48</v>
      </c>
      <c r="F9492" s="1">
        <v>44762</v>
      </c>
      <c r="G9492" t="s">
        <v>25532</v>
      </c>
      <c r="H9492" t="s">
        <v>25533</v>
      </c>
      <c r="I9492" t="s">
        <v>21</v>
      </c>
      <c r="J9492">
        <v>30706.702239999999</v>
      </c>
      <c r="K9492">
        <v>280</v>
      </c>
      <c r="L9492" t="s">
        <v>22</v>
      </c>
      <c r="M9492" s="1">
        <v>44785</v>
      </c>
      <c r="N9492" t="s">
        <v>23</v>
      </c>
      <c r="O9492" t="s">
        <v>46</v>
      </c>
    </row>
    <row r="9493" spans="1:15" x14ac:dyDescent="0.35">
      <c r="A9493" t="s">
        <v>25534</v>
      </c>
      <c r="B9493">
        <v>23</v>
      </c>
      <c r="C9493" t="s">
        <v>16</v>
      </c>
      <c r="D9493" t="s">
        <v>27</v>
      </c>
      <c r="E9493" t="s">
        <v>48</v>
      </c>
      <c r="F9493" s="1">
        <v>44897</v>
      </c>
      <c r="G9493" t="s">
        <v>25535</v>
      </c>
      <c r="H9493" t="s">
        <v>25536</v>
      </c>
      <c r="I9493" t="s">
        <v>64</v>
      </c>
      <c r="J9493">
        <v>4040.752097</v>
      </c>
      <c r="K9493">
        <v>117</v>
      </c>
      <c r="L9493" t="s">
        <v>22</v>
      </c>
      <c r="M9493" s="1">
        <v>44920</v>
      </c>
      <c r="N9493" t="s">
        <v>33</v>
      </c>
      <c r="O9493" t="s">
        <v>24</v>
      </c>
    </row>
    <row r="9494" spans="1:15" x14ac:dyDescent="0.35">
      <c r="A9494" t="s">
        <v>25537</v>
      </c>
      <c r="B9494">
        <v>51</v>
      </c>
      <c r="C9494" t="s">
        <v>26</v>
      </c>
      <c r="D9494" t="s">
        <v>27</v>
      </c>
      <c r="E9494" t="s">
        <v>48</v>
      </c>
      <c r="F9494" s="1">
        <v>43661</v>
      </c>
      <c r="G9494" t="s">
        <v>25538</v>
      </c>
      <c r="H9494" t="s">
        <v>25539</v>
      </c>
      <c r="I9494" t="s">
        <v>64</v>
      </c>
      <c r="J9494">
        <v>24513.983560000001</v>
      </c>
      <c r="K9494">
        <v>493</v>
      </c>
      <c r="L9494" t="s">
        <v>22</v>
      </c>
      <c r="M9494" s="1">
        <v>43665</v>
      </c>
      <c r="N9494" t="s">
        <v>45</v>
      </c>
      <c r="O9494" t="s">
        <v>34</v>
      </c>
    </row>
    <row r="9495" spans="1:15" x14ac:dyDescent="0.35">
      <c r="A9495" t="s">
        <v>25540</v>
      </c>
      <c r="B9495">
        <v>39</v>
      </c>
      <c r="C9495" t="s">
        <v>16</v>
      </c>
      <c r="D9495" t="s">
        <v>17</v>
      </c>
      <c r="E9495" t="s">
        <v>18</v>
      </c>
      <c r="F9495" s="1">
        <v>44825</v>
      </c>
      <c r="G9495" t="s">
        <v>25541</v>
      </c>
      <c r="H9495" t="s">
        <v>25542</v>
      </c>
      <c r="I9495" t="s">
        <v>21</v>
      </c>
      <c r="J9495">
        <v>27445.27361</v>
      </c>
      <c r="K9495">
        <v>236</v>
      </c>
      <c r="L9495" t="s">
        <v>40</v>
      </c>
      <c r="M9495" s="1">
        <v>44851</v>
      </c>
      <c r="N9495" t="s">
        <v>33</v>
      </c>
      <c r="O9495" t="s">
        <v>24</v>
      </c>
    </row>
    <row r="9496" spans="1:15" x14ac:dyDescent="0.35">
      <c r="A9496" t="s">
        <v>25543</v>
      </c>
      <c r="B9496">
        <v>31</v>
      </c>
      <c r="C9496" t="s">
        <v>26</v>
      </c>
      <c r="D9496" t="s">
        <v>237</v>
      </c>
      <c r="E9496" t="s">
        <v>28</v>
      </c>
      <c r="F9496" s="1">
        <v>44982</v>
      </c>
      <c r="G9496" t="s">
        <v>25544</v>
      </c>
      <c r="H9496" t="s">
        <v>7309</v>
      </c>
      <c r="I9496" t="s">
        <v>60</v>
      </c>
      <c r="J9496">
        <v>28552.789049999999</v>
      </c>
      <c r="K9496">
        <v>285</v>
      </c>
      <c r="L9496" t="s">
        <v>40</v>
      </c>
      <c r="M9496" s="1">
        <v>44983</v>
      </c>
      <c r="N9496" t="s">
        <v>51</v>
      </c>
      <c r="O9496" t="s">
        <v>34</v>
      </c>
    </row>
    <row r="9497" spans="1:15" x14ac:dyDescent="0.35">
      <c r="A9497" t="s">
        <v>25545</v>
      </c>
      <c r="B9497">
        <v>19</v>
      </c>
      <c r="C9497" t="s">
        <v>26</v>
      </c>
      <c r="D9497" t="s">
        <v>17</v>
      </c>
      <c r="E9497" t="s">
        <v>37</v>
      </c>
      <c r="F9497" s="1">
        <v>44152</v>
      </c>
      <c r="G9497" t="s">
        <v>25546</v>
      </c>
      <c r="H9497" t="s">
        <v>17924</v>
      </c>
      <c r="I9497" t="s">
        <v>31</v>
      </c>
      <c r="J9497">
        <v>19055.646909999999</v>
      </c>
      <c r="K9497">
        <v>175</v>
      </c>
      <c r="L9497" t="s">
        <v>22</v>
      </c>
      <c r="M9497" s="1">
        <v>44170</v>
      </c>
      <c r="N9497" t="s">
        <v>33</v>
      </c>
      <c r="O9497" t="s">
        <v>46</v>
      </c>
    </row>
    <row r="9498" spans="1:15" x14ac:dyDescent="0.35">
      <c r="A9498" t="s">
        <v>25547</v>
      </c>
      <c r="B9498">
        <v>44</v>
      </c>
      <c r="C9498" t="s">
        <v>26</v>
      </c>
      <c r="D9498" t="s">
        <v>52</v>
      </c>
      <c r="E9498" t="s">
        <v>28</v>
      </c>
      <c r="F9498" s="1">
        <v>45154</v>
      </c>
      <c r="G9498" t="s">
        <v>25548</v>
      </c>
      <c r="H9498" t="s">
        <v>3195</v>
      </c>
      <c r="I9498" t="s">
        <v>31</v>
      </c>
      <c r="J9498">
        <v>31292.129000000001</v>
      </c>
      <c r="K9498">
        <v>395</v>
      </c>
      <c r="L9498" t="s">
        <v>44</v>
      </c>
      <c r="M9498" s="1">
        <v>45174</v>
      </c>
      <c r="N9498" t="s">
        <v>23</v>
      </c>
      <c r="O9498" t="s">
        <v>46</v>
      </c>
    </row>
    <row r="9499" spans="1:15" x14ac:dyDescent="0.35">
      <c r="A9499" t="s">
        <v>25549</v>
      </c>
      <c r="B9499">
        <v>55</v>
      </c>
      <c r="C9499" t="s">
        <v>26</v>
      </c>
      <c r="D9499" t="s">
        <v>120</v>
      </c>
      <c r="E9499" t="s">
        <v>73</v>
      </c>
      <c r="F9499" s="1">
        <v>44816</v>
      </c>
      <c r="G9499" t="s">
        <v>25550</v>
      </c>
      <c r="H9499" t="s">
        <v>950</v>
      </c>
      <c r="I9499" t="s">
        <v>64</v>
      </c>
      <c r="J9499">
        <v>20782.084630000001</v>
      </c>
      <c r="K9499">
        <v>471</v>
      </c>
      <c r="L9499" t="s">
        <v>22</v>
      </c>
      <c r="M9499" s="1">
        <v>44835</v>
      </c>
      <c r="N9499" t="s">
        <v>89</v>
      </c>
      <c r="O9499" t="s">
        <v>34</v>
      </c>
    </row>
    <row r="9500" spans="1:15" x14ac:dyDescent="0.35">
      <c r="A9500" t="s">
        <v>25551</v>
      </c>
      <c r="B9500">
        <v>35</v>
      </c>
      <c r="C9500" t="s">
        <v>26</v>
      </c>
      <c r="D9500" t="s">
        <v>66</v>
      </c>
      <c r="E9500" t="s">
        <v>37</v>
      </c>
      <c r="F9500" s="1">
        <v>44135</v>
      </c>
      <c r="G9500" t="s">
        <v>15440</v>
      </c>
      <c r="H9500" t="s">
        <v>25552</v>
      </c>
      <c r="I9500" t="s">
        <v>60</v>
      </c>
      <c r="J9500">
        <v>20871.002380000002</v>
      </c>
      <c r="K9500">
        <v>229</v>
      </c>
      <c r="L9500" t="s">
        <v>22</v>
      </c>
      <c r="M9500" s="1">
        <v>44141</v>
      </c>
      <c r="N9500" t="s">
        <v>89</v>
      </c>
      <c r="O9500" t="s">
        <v>34</v>
      </c>
    </row>
    <row r="9501" spans="1:15" x14ac:dyDescent="0.35">
      <c r="A9501" t="s">
        <v>25553</v>
      </c>
      <c r="B9501">
        <v>45</v>
      </c>
      <c r="C9501" t="s">
        <v>16</v>
      </c>
      <c r="D9501" t="s">
        <v>237</v>
      </c>
      <c r="E9501" t="s">
        <v>37</v>
      </c>
      <c r="F9501" s="1">
        <v>45171</v>
      </c>
      <c r="G9501" t="s">
        <v>15245</v>
      </c>
      <c r="H9501" t="s">
        <v>25554</v>
      </c>
      <c r="I9501" t="s">
        <v>60</v>
      </c>
      <c r="J9501">
        <v>8332.8108329999995</v>
      </c>
      <c r="K9501">
        <v>395</v>
      </c>
      <c r="L9501" t="s">
        <v>22</v>
      </c>
      <c r="M9501" s="1">
        <v>45175</v>
      </c>
      <c r="N9501" t="s">
        <v>45</v>
      </c>
      <c r="O9501" t="s">
        <v>34</v>
      </c>
    </row>
    <row r="9502" spans="1:15" x14ac:dyDescent="0.35">
      <c r="A9502" t="s">
        <v>25555</v>
      </c>
      <c r="B9502">
        <v>75</v>
      </c>
      <c r="C9502" t="s">
        <v>26</v>
      </c>
      <c r="D9502" t="s">
        <v>237</v>
      </c>
      <c r="E9502" t="s">
        <v>48</v>
      </c>
      <c r="F9502" s="1">
        <v>44466</v>
      </c>
      <c r="G9502" t="s">
        <v>9046</v>
      </c>
      <c r="H9502" t="s">
        <v>9527</v>
      </c>
      <c r="I9502" t="s">
        <v>21</v>
      </c>
      <c r="J9502">
        <v>14986.28196</v>
      </c>
      <c r="K9502">
        <v>164</v>
      </c>
      <c r="L9502" t="s">
        <v>22</v>
      </c>
      <c r="M9502" s="1">
        <v>44486</v>
      </c>
      <c r="N9502" t="s">
        <v>51</v>
      </c>
      <c r="O9502" t="s">
        <v>46</v>
      </c>
    </row>
    <row r="9503" spans="1:15" x14ac:dyDescent="0.35">
      <c r="A9503" t="s">
        <v>15545</v>
      </c>
      <c r="B9503">
        <v>85</v>
      </c>
      <c r="C9503" t="s">
        <v>16</v>
      </c>
      <c r="D9503" t="s">
        <v>237</v>
      </c>
      <c r="E9503" t="s">
        <v>28</v>
      </c>
      <c r="F9503" s="1">
        <v>44184</v>
      </c>
      <c r="G9503" t="s">
        <v>25556</v>
      </c>
      <c r="H9503" t="s">
        <v>25557</v>
      </c>
      <c r="I9503" t="s">
        <v>21</v>
      </c>
      <c r="J9503">
        <v>16758.380949999999</v>
      </c>
      <c r="K9503">
        <v>170</v>
      </c>
      <c r="L9503" t="s">
        <v>40</v>
      </c>
      <c r="M9503" s="1">
        <v>44199</v>
      </c>
      <c r="N9503" t="s">
        <v>89</v>
      </c>
      <c r="O9503" t="s">
        <v>24</v>
      </c>
    </row>
    <row r="9504" spans="1:15" x14ac:dyDescent="0.35">
      <c r="A9504" t="s">
        <v>25558</v>
      </c>
      <c r="B9504">
        <v>43</v>
      </c>
      <c r="C9504" t="s">
        <v>16</v>
      </c>
      <c r="D9504" t="s">
        <v>237</v>
      </c>
      <c r="E9504" t="s">
        <v>18</v>
      </c>
      <c r="F9504" s="1">
        <v>43565</v>
      </c>
      <c r="G9504" t="s">
        <v>25559</v>
      </c>
      <c r="H9504" t="s">
        <v>25560</v>
      </c>
      <c r="I9504" t="s">
        <v>64</v>
      </c>
      <c r="J9504">
        <v>40630.696960000001</v>
      </c>
      <c r="K9504">
        <v>296</v>
      </c>
      <c r="L9504" t="s">
        <v>40</v>
      </c>
      <c r="M9504" s="1">
        <v>43581</v>
      </c>
      <c r="N9504" t="s">
        <v>23</v>
      </c>
      <c r="O9504" t="s">
        <v>46</v>
      </c>
    </row>
    <row r="9505" spans="1:15" x14ac:dyDescent="0.35">
      <c r="A9505" t="s">
        <v>25561</v>
      </c>
      <c r="B9505">
        <v>77</v>
      </c>
      <c r="C9505" t="s">
        <v>26</v>
      </c>
      <c r="D9505" t="s">
        <v>36</v>
      </c>
      <c r="E9505" t="s">
        <v>73</v>
      </c>
      <c r="F9505" s="1">
        <v>45102</v>
      </c>
      <c r="G9505" t="s">
        <v>25562</v>
      </c>
      <c r="H9505" t="s">
        <v>25563</v>
      </c>
      <c r="I9505" t="s">
        <v>21</v>
      </c>
      <c r="J9505">
        <v>69512.936220000003</v>
      </c>
      <c r="K9505">
        <v>466</v>
      </c>
      <c r="L9505" t="s">
        <v>40</v>
      </c>
      <c r="M9505" s="1">
        <v>45128</v>
      </c>
      <c r="N9505" t="s">
        <v>23</v>
      </c>
      <c r="O9505" t="s">
        <v>46</v>
      </c>
    </row>
    <row r="9506" spans="1:15" x14ac:dyDescent="0.35">
      <c r="A9506" t="s">
        <v>25564</v>
      </c>
      <c r="B9506">
        <v>21</v>
      </c>
      <c r="C9506" t="s">
        <v>26</v>
      </c>
      <c r="D9506" t="s">
        <v>17</v>
      </c>
      <c r="E9506" t="s">
        <v>57</v>
      </c>
      <c r="F9506" s="1">
        <v>45039</v>
      </c>
      <c r="G9506" t="s">
        <v>25565</v>
      </c>
      <c r="H9506" t="s">
        <v>25566</v>
      </c>
      <c r="I9506" t="s">
        <v>64</v>
      </c>
      <c r="J9506">
        <v>31721.245159999999</v>
      </c>
      <c r="K9506">
        <v>430</v>
      </c>
      <c r="L9506" t="s">
        <v>40</v>
      </c>
      <c r="M9506" s="1">
        <v>45069</v>
      </c>
      <c r="N9506" t="s">
        <v>23</v>
      </c>
      <c r="O9506" t="s">
        <v>34</v>
      </c>
    </row>
    <row r="9507" spans="1:15" x14ac:dyDescent="0.35">
      <c r="A9507" t="s">
        <v>25567</v>
      </c>
      <c r="B9507">
        <v>51</v>
      </c>
      <c r="C9507" t="s">
        <v>26</v>
      </c>
      <c r="D9507" t="s">
        <v>17</v>
      </c>
      <c r="E9507" t="s">
        <v>57</v>
      </c>
      <c r="F9507" s="1">
        <v>44099</v>
      </c>
      <c r="G9507" t="s">
        <v>25568</v>
      </c>
      <c r="H9507" t="s">
        <v>25569</v>
      </c>
      <c r="I9507" t="s">
        <v>64</v>
      </c>
      <c r="J9507">
        <v>19714.08626</v>
      </c>
      <c r="K9507">
        <v>395</v>
      </c>
      <c r="L9507" t="s">
        <v>44</v>
      </c>
      <c r="M9507" s="1">
        <v>44112</v>
      </c>
      <c r="N9507" t="s">
        <v>51</v>
      </c>
      <c r="O9507" t="s">
        <v>24</v>
      </c>
    </row>
    <row r="9508" spans="1:15" x14ac:dyDescent="0.35">
      <c r="A9508" t="s">
        <v>25570</v>
      </c>
      <c r="B9508">
        <v>28</v>
      </c>
      <c r="C9508" t="s">
        <v>26</v>
      </c>
      <c r="D9508" t="s">
        <v>52</v>
      </c>
      <c r="E9508" t="s">
        <v>57</v>
      </c>
      <c r="F9508" s="1">
        <v>44935</v>
      </c>
      <c r="G9508" t="s">
        <v>7804</v>
      </c>
      <c r="H9508" t="s">
        <v>25571</v>
      </c>
      <c r="I9508" t="s">
        <v>64</v>
      </c>
      <c r="J9508">
        <v>22143.60756</v>
      </c>
      <c r="K9508">
        <v>125</v>
      </c>
      <c r="L9508" t="s">
        <v>44</v>
      </c>
      <c r="M9508" s="1">
        <v>44954</v>
      </c>
      <c r="N9508" t="s">
        <v>51</v>
      </c>
      <c r="O9508" t="s">
        <v>24</v>
      </c>
    </row>
    <row r="9509" spans="1:15" x14ac:dyDescent="0.35">
      <c r="A9509" t="s">
        <v>14332</v>
      </c>
      <c r="B9509">
        <v>48</v>
      </c>
      <c r="C9509" t="s">
        <v>16</v>
      </c>
      <c r="D9509" t="s">
        <v>237</v>
      </c>
      <c r="E9509" t="s">
        <v>57</v>
      </c>
      <c r="F9509" s="1">
        <v>44726</v>
      </c>
      <c r="G9509" t="s">
        <v>25572</v>
      </c>
      <c r="H9509" t="s">
        <v>25573</v>
      </c>
      <c r="I9509" t="s">
        <v>21</v>
      </c>
      <c r="J9509">
        <v>1110.651016</v>
      </c>
      <c r="K9509">
        <v>265</v>
      </c>
      <c r="L9509" t="s">
        <v>44</v>
      </c>
      <c r="M9509" s="1">
        <v>44754</v>
      </c>
      <c r="N9509" t="s">
        <v>23</v>
      </c>
      <c r="O9509" t="s">
        <v>24</v>
      </c>
    </row>
    <row r="9510" spans="1:15" x14ac:dyDescent="0.35">
      <c r="A9510" t="s">
        <v>25574</v>
      </c>
      <c r="B9510">
        <v>23</v>
      </c>
      <c r="C9510" t="s">
        <v>26</v>
      </c>
      <c r="D9510" t="s">
        <v>36</v>
      </c>
      <c r="E9510" t="s">
        <v>28</v>
      </c>
      <c r="F9510" s="1">
        <v>43419</v>
      </c>
      <c r="G9510" t="s">
        <v>25575</v>
      </c>
      <c r="H9510" t="s">
        <v>25576</v>
      </c>
      <c r="I9510" t="s">
        <v>64</v>
      </c>
      <c r="J9510">
        <v>30620.385770000001</v>
      </c>
      <c r="K9510">
        <v>136</v>
      </c>
      <c r="L9510" t="s">
        <v>40</v>
      </c>
      <c r="M9510" s="1">
        <v>43442</v>
      </c>
      <c r="N9510" t="s">
        <v>23</v>
      </c>
      <c r="O9510" t="s">
        <v>34</v>
      </c>
    </row>
    <row r="9511" spans="1:15" x14ac:dyDescent="0.35">
      <c r="A9511" t="s">
        <v>25577</v>
      </c>
      <c r="B9511">
        <v>56</v>
      </c>
      <c r="C9511" t="s">
        <v>26</v>
      </c>
      <c r="D9511" t="s">
        <v>120</v>
      </c>
      <c r="E9511" t="s">
        <v>18</v>
      </c>
      <c r="F9511" s="1">
        <v>44579</v>
      </c>
      <c r="G9511" t="s">
        <v>12163</v>
      </c>
      <c r="H9511" t="s">
        <v>25578</v>
      </c>
      <c r="I9511" t="s">
        <v>64</v>
      </c>
      <c r="J9511">
        <v>35598.251230000002</v>
      </c>
      <c r="K9511">
        <v>497</v>
      </c>
      <c r="L9511" t="s">
        <v>44</v>
      </c>
      <c r="M9511" s="1">
        <v>44586</v>
      </c>
      <c r="N9511" t="s">
        <v>45</v>
      </c>
      <c r="O9511" t="s">
        <v>34</v>
      </c>
    </row>
    <row r="9512" spans="1:15" x14ac:dyDescent="0.35">
      <c r="A9512" t="s">
        <v>25579</v>
      </c>
      <c r="B9512">
        <v>59</v>
      </c>
      <c r="C9512" t="s">
        <v>16</v>
      </c>
      <c r="D9512" t="s">
        <v>237</v>
      </c>
      <c r="E9512" t="s">
        <v>73</v>
      </c>
      <c r="F9512" s="1">
        <v>44202</v>
      </c>
      <c r="G9512" t="s">
        <v>25580</v>
      </c>
      <c r="H9512" t="s">
        <v>25581</v>
      </c>
      <c r="I9512" t="s">
        <v>31</v>
      </c>
      <c r="J9512">
        <v>69256.754000000001</v>
      </c>
      <c r="K9512">
        <v>271</v>
      </c>
      <c r="L9512" t="s">
        <v>22</v>
      </c>
      <c r="M9512" s="1">
        <v>44216</v>
      </c>
      <c r="N9512" t="s">
        <v>23</v>
      </c>
      <c r="O9512" t="s">
        <v>24</v>
      </c>
    </row>
    <row r="9513" spans="1:15" x14ac:dyDescent="0.35">
      <c r="A9513" t="s">
        <v>25582</v>
      </c>
      <c r="B9513">
        <v>40</v>
      </c>
      <c r="C9513" t="s">
        <v>26</v>
      </c>
      <c r="D9513" t="s">
        <v>94</v>
      </c>
      <c r="E9513" t="s">
        <v>57</v>
      </c>
      <c r="F9513" s="1">
        <v>45071</v>
      </c>
      <c r="G9513" t="s">
        <v>16222</v>
      </c>
      <c r="H9513" t="s">
        <v>25583</v>
      </c>
      <c r="I9513" t="s">
        <v>21</v>
      </c>
      <c r="J9513">
        <v>3460.3346740000002</v>
      </c>
      <c r="K9513">
        <v>142</v>
      </c>
      <c r="L9513" t="s">
        <v>40</v>
      </c>
      <c r="M9513" s="1">
        <v>45080</v>
      </c>
      <c r="N9513" t="s">
        <v>51</v>
      </c>
      <c r="O9513" t="s">
        <v>24</v>
      </c>
    </row>
    <row r="9514" spans="1:15" x14ac:dyDescent="0.35">
      <c r="A9514" t="s">
        <v>25584</v>
      </c>
      <c r="B9514">
        <v>31</v>
      </c>
      <c r="C9514" t="s">
        <v>26</v>
      </c>
      <c r="D9514" t="s">
        <v>94</v>
      </c>
      <c r="E9514" t="s">
        <v>37</v>
      </c>
      <c r="F9514" s="1">
        <v>43406</v>
      </c>
      <c r="G9514" t="s">
        <v>25585</v>
      </c>
      <c r="H9514" t="s">
        <v>25586</v>
      </c>
      <c r="I9514" t="s">
        <v>64</v>
      </c>
      <c r="J9514">
        <v>11471.15698</v>
      </c>
      <c r="K9514">
        <v>243</v>
      </c>
      <c r="L9514" t="s">
        <v>22</v>
      </c>
      <c r="M9514" s="1">
        <v>43426</v>
      </c>
      <c r="N9514" t="s">
        <v>51</v>
      </c>
      <c r="O9514" t="s">
        <v>46</v>
      </c>
    </row>
    <row r="9515" spans="1:15" x14ac:dyDescent="0.35">
      <c r="A9515" t="s">
        <v>25587</v>
      </c>
      <c r="B9515">
        <v>58</v>
      </c>
      <c r="C9515" t="s">
        <v>16</v>
      </c>
      <c r="D9515" t="s">
        <v>66</v>
      </c>
      <c r="E9515" t="s">
        <v>28</v>
      </c>
      <c r="F9515" s="1">
        <v>43505</v>
      </c>
      <c r="G9515" t="s">
        <v>25588</v>
      </c>
      <c r="H9515" t="s">
        <v>25589</v>
      </c>
      <c r="I9515" t="s">
        <v>60</v>
      </c>
      <c r="J9515">
        <v>18289.054039999999</v>
      </c>
      <c r="K9515">
        <v>108</v>
      </c>
      <c r="L9515" t="s">
        <v>44</v>
      </c>
      <c r="M9515" s="1">
        <v>43529</v>
      </c>
      <c r="N9515" t="s">
        <v>51</v>
      </c>
      <c r="O9515" t="s">
        <v>24</v>
      </c>
    </row>
    <row r="9516" spans="1:15" x14ac:dyDescent="0.35">
      <c r="A9516" t="s">
        <v>25590</v>
      </c>
      <c r="B9516">
        <v>56</v>
      </c>
      <c r="C9516" t="s">
        <v>16</v>
      </c>
      <c r="D9516" t="s">
        <v>36</v>
      </c>
      <c r="E9516" t="s">
        <v>18</v>
      </c>
      <c r="F9516" s="1">
        <v>43599</v>
      </c>
      <c r="G9516" t="s">
        <v>25591</v>
      </c>
      <c r="H9516" t="s">
        <v>7016</v>
      </c>
      <c r="I9516" t="s">
        <v>31</v>
      </c>
      <c r="J9516">
        <v>12645.72236</v>
      </c>
      <c r="K9516">
        <v>426</v>
      </c>
      <c r="L9516" t="s">
        <v>40</v>
      </c>
      <c r="M9516" s="1">
        <v>43607</v>
      </c>
      <c r="N9516" t="s">
        <v>33</v>
      </c>
      <c r="O9516" t="s">
        <v>24</v>
      </c>
    </row>
    <row r="9517" spans="1:15" x14ac:dyDescent="0.35">
      <c r="A9517" t="s">
        <v>25592</v>
      </c>
      <c r="B9517">
        <v>29</v>
      </c>
      <c r="C9517" t="s">
        <v>26</v>
      </c>
      <c r="D9517" t="s">
        <v>52</v>
      </c>
      <c r="E9517" t="s">
        <v>37</v>
      </c>
      <c r="F9517" s="1">
        <v>44904</v>
      </c>
      <c r="G9517" t="s">
        <v>25593</v>
      </c>
      <c r="H9517" t="s">
        <v>25594</v>
      </c>
      <c r="I9517" t="s">
        <v>64</v>
      </c>
      <c r="J9517">
        <v>6931.2095929999996</v>
      </c>
      <c r="K9517">
        <v>442</v>
      </c>
      <c r="L9517" t="s">
        <v>22</v>
      </c>
      <c r="M9517" s="1">
        <v>44905</v>
      </c>
      <c r="N9517" t="s">
        <v>51</v>
      </c>
      <c r="O9517" t="s">
        <v>34</v>
      </c>
    </row>
    <row r="9518" spans="1:15" x14ac:dyDescent="0.35">
      <c r="A9518" t="s">
        <v>25595</v>
      </c>
      <c r="B9518">
        <v>34</v>
      </c>
      <c r="C9518" t="s">
        <v>26</v>
      </c>
      <c r="D9518" t="s">
        <v>237</v>
      </c>
      <c r="E9518" t="s">
        <v>57</v>
      </c>
      <c r="F9518" s="1">
        <v>44540</v>
      </c>
      <c r="G9518" t="s">
        <v>25596</v>
      </c>
      <c r="H9518" t="s">
        <v>25597</v>
      </c>
      <c r="I9518" t="s">
        <v>60</v>
      </c>
      <c r="J9518">
        <v>22276.352900000002</v>
      </c>
      <c r="K9518">
        <v>286</v>
      </c>
      <c r="L9518" t="s">
        <v>44</v>
      </c>
      <c r="M9518" s="1">
        <v>44567</v>
      </c>
      <c r="N9518" t="s">
        <v>45</v>
      </c>
      <c r="O9518" t="s">
        <v>46</v>
      </c>
    </row>
    <row r="9519" spans="1:15" x14ac:dyDescent="0.35">
      <c r="A9519" t="s">
        <v>25598</v>
      </c>
      <c r="B9519">
        <v>34</v>
      </c>
      <c r="C9519" t="s">
        <v>16</v>
      </c>
      <c r="D9519" t="s">
        <v>27</v>
      </c>
      <c r="E9519" t="s">
        <v>57</v>
      </c>
      <c r="F9519" s="1">
        <v>43529</v>
      </c>
      <c r="G9519" t="s">
        <v>25599</v>
      </c>
      <c r="H9519" t="s">
        <v>25600</v>
      </c>
      <c r="I9519" t="s">
        <v>64</v>
      </c>
      <c r="J9519">
        <v>14402.7613</v>
      </c>
      <c r="K9519">
        <v>125</v>
      </c>
      <c r="L9519" t="s">
        <v>44</v>
      </c>
      <c r="M9519" s="1">
        <v>43558</v>
      </c>
      <c r="N9519" t="s">
        <v>33</v>
      </c>
      <c r="O9519" t="s">
        <v>34</v>
      </c>
    </row>
    <row r="9520" spans="1:15" x14ac:dyDescent="0.35">
      <c r="A9520" t="s">
        <v>25601</v>
      </c>
      <c r="B9520">
        <v>43</v>
      </c>
      <c r="C9520" t="s">
        <v>26</v>
      </c>
      <c r="D9520" t="s">
        <v>36</v>
      </c>
      <c r="E9520" t="s">
        <v>18</v>
      </c>
      <c r="F9520" s="1">
        <v>44141</v>
      </c>
      <c r="G9520" t="s">
        <v>25602</v>
      </c>
      <c r="H9520" t="s">
        <v>25603</v>
      </c>
      <c r="I9520" t="s">
        <v>31</v>
      </c>
      <c r="J9520">
        <v>29331.745599999998</v>
      </c>
      <c r="K9520">
        <v>482</v>
      </c>
      <c r="L9520" t="s">
        <v>44</v>
      </c>
      <c r="M9520" s="1">
        <v>44171</v>
      </c>
      <c r="N9520" t="s">
        <v>45</v>
      </c>
      <c r="O9520" t="s">
        <v>34</v>
      </c>
    </row>
    <row r="9521" spans="1:15" x14ac:dyDescent="0.35">
      <c r="A9521" t="s">
        <v>25604</v>
      </c>
      <c r="B9521">
        <v>20</v>
      </c>
      <c r="C9521" t="s">
        <v>26</v>
      </c>
      <c r="D9521" t="s">
        <v>36</v>
      </c>
      <c r="E9521" t="s">
        <v>57</v>
      </c>
      <c r="F9521" s="1">
        <v>44500</v>
      </c>
      <c r="G9521" t="s">
        <v>25605</v>
      </c>
      <c r="H9521" t="s">
        <v>25606</v>
      </c>
      <c r="I9521" t="s">
        <v>64</v>
      </c>
      <c r="J9521">
        <v>11926.64646</v>
      </c>
      <c r="K9521">
        <v>450</v>
      </c>
      <c r="L9521" t="s">
        <v>40</v>
      </c>
      <c r="M9521" s="1">
        <v>44529</v>
      </c>
      <c r="N9521" t="s">
        <v>45</v>
      </c>
      <c r="O9521" t="s">
        <v>34</v>
      </c>
    </row>
    <row r="9522" spans="1:15" x14ac:dyDescent="0.35">
      <c r="A9522" t="s">
        <v>25607</v>
      </c>
      <c r="B9522">
        <v>58</v>
      </c>
      <c r="C9522" t="s">
        <v>26</v>
      </c>
      <c r="D9522" t="s">
        <v>94</v>
      </c>
      <c r="E9522" t="s">
        <v>28</v>
      </c>
      <c r="F9522" s="1">
        <v>44705</v>
      </c>
      <c r="G9522" t="s">
        <v>25608</v>
      </c>
      <c r="H9522" t="s">
        <v>25609</v>
      </c>
      <c r="I9522" t="s">
        <v>64</v>
      </c>
      <c r="J9522">
        <v>4068.385624</v>
      </c>
      <c r="K9522">
        <v>210</v>
      </c>
      <c r="L9522" t="s">
        <v>40</v>
      </c>
      <c r="M9522" s="1">
        <v>44710</v>
      </c>
      <c r="N9522" t="s">
        <v>89</v>
      </c>
      <c r="O9522" t="s">
        <v>24</v>
      </c>
    </row>
    <row r="9523" spans="1:15" x14ac:dyDescent="0.35">
      <c r="A9523" t="s">
        <v>25610</v>
      </c>
      <c r="B9523">
        <v>74</v>
      </c>
      <c r="C9523" t="s">
        <v>26</v>
      </c>
      <c r="D9523" t="s">
        <v>17</v>
      </c>
      <c r="E9523" t="s">
        <v>57</v>
      </c>
      <c r="F9523" s="1">
        <v>44274</v>
      </c>
      <c r="G9523" t="s">
        <v>25611</v>
      </c>
      <c r="H9523" t="s">
        <v>25612</v>
      </c>
      <c r="I9523" t="s">
        <v>21</v>
      </c>
      <c r="J9523">
        <v>23645.9372</v>
      </c>
      <c r="K9523">
        <v>442</v>
      </c>
      <c r="L9523" t="s">
        <v>44</v>
      </c>
      <c r="M9523" s="1">
        <v>44282</v>
      </c>
      <c r="N9523" t="s">
        <v>23</v>
      </c>
      <c r="O9523" t="s">
        <v>46</v>
      </c>
    </row>
    <row r="9524" spans="1:15" x14ac:dyDescent="0.35">
      <c r="A9524" t="s">
        <v>25613</v>
      </c>
      <c r="B9524">
        <v>68</v>
      </c>
      <c r="C9524" t="s">
        <v>16</v>
      </c>
      <c r="D9524" t="s">
        <v>27</v>
      </c>
      <c r="E9524" t="s">
        <v>48</v>
      </c>
      <c r="F9524" s="1">
        <v>44911</v>
      </c>
      <c r="G9524" t="s">
        <v>25614</v>
      </c>
      <c r="H9524" t="s">
        <v>23973</v>
      </c>
      <c r="I9524" t="s">
        <v>21</v>
      </c>
      <c r="J9524">
        <v>2911.5748520000002</v>
      </c>
      <c r="K9524">
        <v>493</v>
      </c>
      <c r="L9524" t="s">
        <v>22</v>
      </c>
      <c r="M9524" s="1">
        <v>44921</v>
      </c>
      <c r="N9524" t="s">
        <v>51</v>
      </c>
      <c r="O9524" t="s">
        <v>24</v>
      </c>
    </row>
    <row r="9525" spans="1:15" x14ac:dyDescent="0.35">
      <c r="A9525" t="s">
        <v>25615</v>
      </c>
      <c r="B9525">
        <v>78</v>
      </c>
      <c r="C9525" t="s">
        <v>16</v>
      </c>
      <c r="D9525" t="s">
        <v>66</v>
      </c>
      <c r="E9525" t="s">
        <v>48</v>
      </c>
      <c r="F9525" s="1">
        <v>43726</v>
      </c>
      <c r="G9525" t="s">
        <v>25616</v>
      </c>
      <c r="H9525" t="s">
        <v>25617</v>
      </c>
      <c r="I9525" t="s">
        <v>21</v>
      </c>
      <c r="J9525">
        <v>6874.7190959999998</v>
      </c>
      <c r="K9525">
        <v>298</v>
      </c>
      <c r="L9525" t="s">
        <v>22</v>
      </c>
      <c r="M9525" s="1">
        <v>43746</v>
      </c>
      <c r="N9525" t="s">
        <v>89</v>
      </c>
      <c r="O9525" t="s">
        <v>46</v>
      </c>
    </row>
    <row r="9526" spans="1:15" x14ac:dyDescent="0.35">
      <c r="A9526" t="s">
        <v>25618</v>
      </c>
      <c r="B9526">
        <v>18</v>
      </c>
      <c r="C9526" t="s">
        <v>26</v>
      </c>
      <c r="D9526" t="s">
        <v>17</v>
      </c>
      <c r="E9526" t="s">
        <v>28</v>
      </c>
      <c r="F9526" s="1">
        <v>45154</v>
      </c>
      <c r="G9526" t="s">
        <v>25619</v>
      </c>
      <c r="H9526" t="s">
        <v>25620</v>
      </c>
      <c r="I9526" t="s">
        <v>60</v>
      </c>
      <c r="J9526">
        <v>15916.285809999999</v>
      </c>
      <c r="K9526">
        <v>325</v>
      </c>
      <c r="L9526" t="s">
        <v>40</v>
      </c>
      <c r="M9526" s="1">
        <v>45167</v>
      </c>
      <c r="N9526" t="s">
        <v>51</v>
      </c>
      <c r="O9526" t="s">
        <v>46</v>
      </c>
    </row>
    <row r="9527" spans="1:15" x14ac:dyDescent="0.35">
      <c r="A9527" t="s">
        <v>25621</v>
      </c>
      <c r="B9527">
        <v>80</v>
      </c>
      <c r="C9527" t="s">
        <v>26</v>
      </c>
      <c r="D9527" t="s">
        <v>237</v>
      </c>
      <c r="E9527" t="s">
        <v>73</v>
      </c>
      <c r="F9527" s="1">
        <v>45191</v>
      </c>
      <c r="G9527" t="s">
        <v>25622</v>
      </c>
      <c r="H9527" t="s">
        <v>25623</v>
      </c>
      <c r="I9527" t="s">
        <v>21</v>
      </c>
      <c r="J9527">
        <v>54795.016439999999</v>
      </c>
      <c r="K9527">
        <v>105</v>
      </c>
      <c r="L9527" t="s">
        <v>40</v>
      </c>
      <c r="M9527" t="s">
        <v>25624</v>
      </c>
      <c r="N9527" t="s">
        <v>89</v>
      </c>
      <c r="O9527" t="s">
        <v>34</v>
      </c>
    </row>
    <row r="9528" spans="1:15" x14ac:dyDescent="0.35">
      <c r="A9528" t="s">
        <v>25625</v>
      </c>
      <c r="B9528">
        <v>41</v>
      </c>
      <c r="C9528" t="s">
        <v>16</v>
      </c>
      <c r="D9528" t="s">
        <v>237</v>
      </c>
      <c r="E9528" t="s">
        <v>37</v>
      </c>
      <c r="F9528" s="1">
        <v>44842</v>
      </c>
      <c r="G9528" t="s">
        <v>25626</v>
      </c>
      <c r="H9528" t="s">
        <v>25627</v>
      </c>
      <c r="I9528" t="s">
        <v>55</v>
      </c>
      <c r="J9528">
        <v>12680.28455</v>
      </c>
      <c r="K9528">
        <v>279</v>
      </c>
      <c r="L9528" t="s">
        <v>22</v>
      </c>
      <c r="M9528" s="1">
        <v>44843</v>
      </c>
      <c r="N9528" t="s">
        <v>51</v>
      </c>
      <c r="O9528" t="s">
        <v>24</v>
      </c>
    </row>
    <row r="9529" spans="1:15" x14ac:dyDescent="0.35">
      <c r="A9529" t="s">
        <v>25628</v>
      </c>
      <c r="B9529">
        <v>66</v>
      </c>
      <c r="C9529" t="s">
        <v>16</v>
      </c>
      <c r="D9529" t="s">
        <v>237</v>
      </c>
      <c r="E9529" t="s">
        <v>57</v>
      </c>
      <c r="F9529" s="1">
        <v>44861</v>
      </c>
      <c r="G9529" t="s">
        <v>25629</v>
      </c>
      <c r="H9529" t="s">
        <v>25630</v>
      </c>
      <c r="I9529" t="s">
        <v>21</v>
      </c>
      <c r="J9529">
        <v>32513.094089999999</v>
      </c>
      <c r="K9529">
        <v>270</v>
      </c>
      <c r="L9529" t="s">
        <v>44</v>
      </c>
      <c r="M9529" s="1">
        <v>44883</v>
      </c>
      <c r="N9529" t="s">
        <v>45</v>
      </c>
      <c r="O9529" t="s">
        <v>46</v>
      </c>
    </row>
    <row r="9530" spans="1:15" x14ac:dyDescent="0.35">
      <c r="A9530" t="s">
        <v>20377</v>
      </c>
      <c r="B9530">
        <v>83</v>
      </c>
      <c r="C9530" t="s">
        <v>16</v>
      </c>
      <c r="D9530" t="s">
        <v>94</v>
      </c>
      <c r="E9530" t="s">
        <v>18</v>
      </c>
      <c r="F9530" s="1">
        <v>44956</v>
      </c>
      <c r="G9530" t="s">
        <v>25631</v>
      </c>
      <c r="H9530" t="s">
        <v>25632</v>
      </c>
      <c r="I9530" t="s">
        <v>21</v>
      </c>
      <c r="J9530">
        <v>41603.978920000001</v>
      </c>
      <c r="K9530">
        <v>107</v>
      </c>
      <c r="L9530" t="s">
        <v>40</v>
      </c>
      <c r="M9530" t="s">
        <v>25633</v>
      </c>
      <c r="N9530" t="s">
        <v>51</v>
      </c>
      <c r="O9530" t="s">
        <v>24</v>
      </c>
    </row>
    <row r="9531" spans="1:15" x14ac:dyDescent="0.35">
      <c r="A9531" t="s">
        <v>672</v>
      </c>
      <c r="B9531">
        <v>47</v>
      </c>
      <c r="C9531" t="s">
        <v>16</v>
      </c>
      <c r="D9531" t="s">
        <v>36</v>
      </c>
      <c r="E9531" t="s">
        <v>18</v>
      </c>
      <c r="F9531" s="1">
        <v>44132</v>
      </c>
      <c r="G9531" t="s">
        <v>25634</v>
      </c>
      <c r="H9531" t="s">
        <v>25635</v>
      </c>
      <c r="I9531" t="s">
        <v>21</v>
      </c>
      <c r="J9531">
        <v>1858.0042530000001</v>
      </c>
      <c r="K9531">
        <v>257</v>
      </c>
      <c r="L9531" t="s">
        <v>40</v>
      </c>
      <c r="M9531" s="1">
        <v>44149</v>
      </c>
      <c r="N9531" t="s">
        <v>51</v>
      </c>
      <c r="O9531" t="s">
        <v>46</v>
      </c>
    </row>
    <row r="9532" spans="1:15" x14ac:dyDescent="0.35">
      <c r="A9532" t="s">
        <v>25636</v>
      </c>
      <c r="B9532">
        <v>47</v>
      </c>
      <c r="C9532" t="s">
        <v>16</v>
      </c>
      <c r="D9532" t="s">
        <v>120</v>
      </c>
      <c r="E9532" t="s">
        <v>28</v>
      </c>
      <c r="F9532" s="1">
        <v>44053</v>
      </c>
      <c r="G9532" t="s">
        <v>25637</v>
      </c>
      <c r="H9532" t="s">
        <v>25638</v>
      </c>
      <c r="I9532" t="s">
        <v>64</v>
      </c>
      <c r="J9532">
        <v>18833.88437</v>
      </c>
      <c r="K9532">
        <v>137</v>
      </c>
      <c r="L9532" t="s">
        <v>44</v>
      </c>
      <c r="M9532" s="1">
        <v>44063</v>
      </c>
      <c r="N9532" t="s">
        <v>23</v>
      </c>
      <c r="O9532" t="s">
        <v>24</v>
      </c>
    </row>
    <row r="9533" spans="1:15" x14ac:dyDescent="0.35">
      <c r="A9533" t="s">
        <v>25639</v>
      </c>
      <c r="B9533">
        <v>78</v>
      </c>
      <c r="C9533" t="s">
        <v>16</v>
      </c>
      <c r="D9533" t="s">
        <v>237</v>
      </c>
      <c r="E9533" t="s">
        <v>48</v>
      </c>
      <c r="F9533" s="1">
        <v>44421</v>
      </c>
      <c r="G9533" t="s">
        <v>25640</v>
      </c>
      <c r="H9533" t="s">
        <v>14121</v>
      </c>
      <c r="I9533" t="s">
        <v>21</v>
      </c>
      <c r="J9533">
        <v>6577.0785239999996</v>
      </c>
      <c r="K9533">
        <v>372</v>
      </c>
      <c r="L9533" t="s">
        <v>22</v>
      </c>
      <c r="M9533" s="1">
        <v>44439</v>
      </c>
      <c r="N9533" t="s">
        <v>45</v>
      </c>
      <c r="O9533" t="s">
        <v>46</v>
      </c>
    </row>
    <row r="9534" spans="1:15" x14ac:dyDescent="0.35">
      <c r="A9534" t="s">
        <v>25641</v>
      </c>
      <c r="B9534">
        <v>64</v>
      </c>
      <c r="C9534" t="s">
        <v>16</v>
      </c>
      <c r="D9534" t="s">
        <v>237</v>
      </c>
      <c r="E9534" t="s">
        <v>57</v>
      </c>
      <c r="F9534" s="1">
        <v>43752</v>
      </c>
      <c r="G9534" t="s">
        <v>25642</v>
      </c>
      <c r="H9534" t="s">
        <v>25643</v>
      </c>
      <c r="I9534" t="s">
        <v>21</v>
      </c>
      <c r="J9534">
        <v>17307.389520000001</v>
      </c>
      <c r="K9534">
        <v>491</v>
      </c>
      <c r="L9534" t="s">
        <v>44</v>
      </c>
      <c r="M9534" s="1">
        <v>43760</v>
      </c>
      <c r="N9534" t="s">
        <v>45</v>
      </c>
      <c r="O9534" t="s">
        <v>46</v>
      </c>
    </row>
    <row r="9535" spans="1:15" x14ac:dyDescent="0.35">
      <c r="A9535" t="s">
        <v>25644</v>
      </c>
      <c r="B9535">
        <v>53</v>
      </c>
      <c r="C9535" t="s">
        <v>26</v>
      </c>
      <c r="D9535" t="s">
        <v>27</v>
      </c>
      <c r="E9535" t="s">
        <v>18</v>
      </c>
      <c r="F9535" s="1">
        <v>44245</v>
      </c>
      <c r="G9535" t="s">
        <v>25645</v>
      </c>
      <c r="H9535" t="s">
        <v>25646</v>
      </c>
      <c r="I9535" t="s">
        <v>31</v>
      </c>
      <c r="J9535">
        <v>51174.018750000003</v>
      </c>
      <c r="K9535">
        <v>416</v>
      </c>
      <c r="L9535" t="s">
        <v>40</v>
      </c>
      <c r="M9535" s="1">
        <v>44260</v>
      </c>
      <c r="N9535" t="s">
        <v>45</v>
      </c>
      <c r="O9535" t="s">
        <v>46</v>
      </c>
    </row>
    <row r="9536" spans="1:15" x14ac:dyDescent="0.35">
      <c r="A9536" t="s">
        <v>25647</v>
      </c>
      <c r="B9536">
        <v>43</v>
      </c>
      <c r="C9536" t="s">
        <v>26</v>
      </c>
      <c r="D9536" t="s">
        <v>17</v>
      </c>
      <c r="E9536" t="s">
        <v>37</v>
      </c>
      <c r="F9536" s="1">
        <v>44116</v>
      </c>
      <c r="G9536" t="s">
        <v>25648</v>
      </c>
      <c r="H9536" t="s">
        <v>25649</v>
      </c>
      <c r="I9536" t="s">
        <v>31</v>
      </c>
      <c r="J9536">
        <v>2489.5526690000002</v>
      </c>
      <c r="K9536">
        <v>480</v>
      </c>
      <c r="L9536" t="s">
        <v>22</v>
      </c>
      <c r="M9536" s="1">
        <v>44119</v>
      </c>
      <c r="N9536" t="s">
        <v>89</v>
      </c>
      <c r="O9536" t="s">
        <v>24</v>
      </c>
    </row>
    <row r="9537" spans="1:15" x14ac:dyDescent="0.35">
      <c r="A9537" t="s">
        <v>25650</v>
      </c>
      <c r="B9537">
        <v>36</v>
      </c>
      <c r="C9537" t="s">
        <v>16</v>
      </c>
      <c r="D9537" t="s">
        <v>94</v>
      </c>
      <c r="E9537" t="s">
        <v>57</v>
      </c>
      <c r="F9537" s="1">
        <v>44816</v>
      </c>
      <c r="G9537" t="s">
        <v>25651</v>
      </c>
      <c r="H9537" t="s">
        <v>25652</v>
      </c>
      <c r="I9537" t="s">
        <v>21</v>
      </c>
      <c r="J9537">
        <v>23559.739269999998</v>
      </c>
      <c r="K9537">
        <v>385</v>
      </c>
      <c r="L9537" t="s">
        <v>44</v>
      </c>
      <c r="M9537" s="1">
        <v>44842</v>
      </c>
      <c r="N9537" t="s">
        <v>33</v>
      </c>
      <c r="O9537" t="s">
        <v>34</v>
      </c>
    </row>
    <row r="9538" spans="1:15" x14ac:dyDescent="0.35">
      <c r="A9538" t="s">
        <v>16488</v>
      </c>
      <c r="B9538">
        <v>78</v>
      </c>
      <c r="C9538" t="s">
        <v>26</v>
      </c>
      <c r="D9538" t="s">
        <v>17</v>
      </c>
      <c r="E9538" t="s">
        <v>57</v>
      </c>
      <c r="F9538" s="1">
        <v>43812</v>
      </c>
      <c r="G9538" t="s">
        <v>25653</v>
      </c>
      <c r="H9538" t="s">
        <v>193</v>
      </c>
      <c r="I9538" t="s">
        <v>21</v>
      </c>
      <c r="J9538">
        <v>34586.846380000003</v>
      </c>
      <c r="K9538">
        <v>163</v>
      </c>
      <c r="L9538" t="s">
        <v>40</v>
      </c>
      <c r="M9538" s="1">
        <v>43824</v>
      </c>
      <c r="N9538" t="s">
        <v>45</v>
      </c>
      <c r="O9538" t="s">
        <v>24</v>
      </c>
    </row>
    <row r="9539" spans="1:15" x14ac:dyDescent="0.35">
      <c r="A9539" t="s">
        <v>25654</v>
      </c>
      <c r="B9539">
        <v>38</v>
      </c>
      <c r="C9539" t="s">
        <v>16</v>
      </c>
      <c r="D9539" t="s">
        <v>52</v>
      </c>
      <c r="E9539" t="s">
        <v>37</v>
      </c>
      <c r="F9539" s="1">
        <v>43982</v>
      </c>
      <c r="G9539" t="s">
        <v>25655</v>
      </c>
      <c r="H9539" t="s">
        <v>25656</v>
      </c>
      <c r="I9539" t="s">
        <v>64</v>
      </c>
      <c r="J9539">
        <v>9789.5508430000009</v>
      </c>
      <c r="K9539">
        <v>462</v>
      </c>
      <c r="L9539" t="s">
        <v>22</v>
      </c>
      <c r="M9539" s="1">
        <v>43986</v>
      </c>
      <c r="N9539" t="s">
        <v>23</v>
      </c>
      <c r="O9539" t="s">
        <v>34</v>
      </c>
    </row>
    <row r="9540" spans="1:15" x14ac:dyDescent="0.35">
      <c r="A9540" t="s">
        <v>25657</v>
      </c>
      <c r="B9540">
        <v>51</v>
      </c>
      <c r="C9540" t="s">
        <v>26</v>
      </c>
      <c r="D9540" t="s">
        <v>120</v>
      </c>
      <c r="E9540" t="s">
        <v>57</v>
      </c>
      <c r="F9540" s="1">
        <v>43667</v>
      </c>
      <c r="G9540" t="s">
        <v>25658</v>
      </c>
      <c r="H9540" t="s">
        <v>25659</v>
      </c>
      <c r="I9540" t="s">
        <v>64</v>
      </c>
      <c r="J9540">
        <v>25225.68951</v>
      </c>
      <c r="K9540">
        <v>197</v>
      </c>
      <c r="L9540" t="s">
        <v>40</v>
      </c>
      <c r="M9540" s="1">
        <v>43679</v>
      </c>
      <c r="N9540" t="s">
        <v>23</v>
      </c>
      <c r="O9540" t="s">
        <v>34</v>
      </c>
    </row>
    <row r="9541" spans="1:15" x14ac:dyDescent="0.35">
      <c r="A9541" t="s">
        <v>18518</v>
      </c>
      <c r="B9541">
        <v>30</v>
      </c>
      <c r="C9541" t="s">
        <v>16</v>
      </c>
      <c r="D9541" t="s">
        <v>237</v>
      </c>
      <c r="E9541" t="s">
        <v>37</v>
      </c>
      <c r="F9541" s="1">
        <v>44485</v>
      </c>
      <c r="G9541" t="s">
        <v>25660</v>
      </c>
      <c r="H9541" t="s">
        <v>25661</v>
      </c>
      <c r="I9541" t="s">
        <v>64</v>
      </c>
      <c r="J9541">
        <v>7450.671832</v>
      </c>
      <c r="K9541">
        <v>402</v>
      </c>
      <c r="L9541" t="s">
        <v>22</v>
      </c>
      <c r="M9541" s="1">
        <v>44496</v>
      </c>
      <c r="N9541" t="s">
        <v>51</v>
      </c>
      <c r="O9541" t="s">
        <v>24</v>
      </c>
    </row>
    <row r="9542" spans="1:15" x14ac:dyDescent="0.35">
      <c r="A9542" t="s">
        <v>25662</v>
      </c>
      <c r="B9542">
        <v>46</v>
      </c>
      <c r="C9542" t="s">
        <v>26</v>
      </c>
      <c r="D9542" t="s">
        <v>36</v>
      </c>
      <c r="E9542" t="s">
        <v>48</v>
      </c>
      <c r="F9542" s="1">
        <v>44595</v>
      </c>
      <c r="G9542" t="s">
        <v>22369</v>
      </c>
      <c r="H9542" t="s">
        <v>25663</v>
      </c>
      <c r="I9542" t="s">
        <v>21</v>
      </c>
      <c r="J9542">
        <v>26013.032500000001</v>
      </c>
      <c r="K9542">
        <v>439</v>
      </c>
      <c r="L9542" t="s">
        <v>22</v>
      </c>
      <c r="M9542" s="1">
        <v>44612</v>
      </c>
      <c r="N9542" t="s">
        <v>33</v>
      </c>
      <c r="O9542" t="s">
        <v>46</v>
      </c>
    </row>
    <row r="9543" spans="1:15" x14ac:dyDescent="0.35">
      <c r="A9543" t="s">
        <v>18587</v>
      </c>
      <c r="B9543">
        <v>74</v>
      </c>
      <c r="C9543" t="s">
        <v>16</v>
      </c>
      <c r="D9543" t="s">
        <v>94</v>
      </c>
      <c r="E9543" t="s">
        <v>28</v>
      </c>
      <c r="F9543" s="1">
        <v>44158</v>
      </c>
      <c r="G9543" t="s">
        <v>25664</v>
      </c>
      <c r="H9543" t="s">
        <v>3672</v>
      </c>
      <c r="I9543" t="s">
        <v>21</v>
      </c>
      <c r="J9543">
        <v>34926.97481</v>
      </c>
      <c r="K9543">
        <v>348</v>
      </c>
      <c r="L9543" t="s">
        <v>40</v>
      </c>
      <c r="M9543" s="1">
        <v>44167</v>
      </c>
      <c r="N9543" t="s">
        <v>51</v>
      </c>
      <c r="O9543" t="s">
        <v>46</v>
      </c>
    </row>
    <row r="9544" spans="1:15" x14ac:dyDescent="0.35">
      <c r="A9544" t="s">
        <v>25665</v>
      </c>
      <c r="B9544">
        <v>55</v>
      </c>
      <c r="C9544" t="s">
        <v>16</v>
      </c>
      <c r="D9544" t="s">
        <v>52</v>
      </c>
      <c r="E9544" t="s">
        <v>18</v>
      </c>
      <c r="F9544" s="1">
        <v>44148</v>
      </c>
      <c r="G9544" t="s">
        <v>25666</v>
      </c>
      <c r="H9544" t="s">
        <v>25667</v>
      </c>
      <c r="I9544" t="s">
        <v>31</v>
      </c>
      <c r="J9544">
        <v>35872.176350000002</v>
      </c>
      <c r="K9544">
        <v>348</v>
      </c>
      <c r="L9544" t="s">
        <v>40</v>
      </c>
      <c r="M9544" s="1">
        <v>44174</v>
      </c>
      <c r="N9544" t="s">
        <v>23</v>
      </c>
      <c r="O9544" t="s">
        <v>46</v>
      </c>
    </row>
    <row r="9545" spans="1:15" x14ac:dyDescent="0.35">
      <c r="A9545" t="s">
        <v>25668</v>
      </c>
      <c r="B9545">
        <v>21</v>
      </c>
      <c r="C9545" t="s">
        <v>16</v>
      </c>
      <c r="D9545" t="s">
        <v>36</v>
      </c>
      <c r="E9545" t="s">
        <v>57</v>
      </c>
      <c r="F9545" s="1">
        <v>45044</v>
      </c>
      <c r="G9545" t="s">
        <v>25669</v>
      </c>
      <c r="H9545" t="s">
        <v>25670</v>
      </c>
      <c r="I9545" t="s">
        <v>31</v>
      </c>
      <c r="J9545">
        <v>3346.920349</v>
      </c>
      <c r="K9545">
        <v>202</v>
      </c>
      <c r="L9545" t="s">
        <v>44</v>
      </c>
      <c r="M9545" s="1">
        <v>45070</v>
      </c>
      <c r="N9545" t="s">
        <v>23</v>
      </c>
      <c r="O9545" t="s">
        <v>24</v>
      </c>
    </row>
    <row r="9546" spans="1:15" x14ac:dyDescent="0.35">
      <c r="A9546" t="s">
        <v>25671</v>
      </c>
      <c r="B9546">
        <v>31</v>
      </c>
      <c r="C9546" t="s">
        <v>26</v>
      </c>
      <c r="D9546" t="s">
        <v>66</v>
      </c>
      <c r="E9546" t="s">
        <v>28</v>
      </c>
      <c r="F9546" s="1">
        <v>44412</v>
      </c>
      <c r="G9546" t="s">
        <v>25672</v>
      </c>
      <c r="H9546" t="s">
        <v>25673</v>
      </c>
      <c r="I9546" t="s">
        <v>60</v>
      </c>
      <c r="J9546">
        <v>39204.810899999997</v>
      </c>
      <c r="K9546">
        <v>229</v>
      </c>
      <c r="L9546" t="s">
        <v>44</v>
      </c>
      <c r="M9546" s="1">
        <v>44440</v>
      </c>
      <c r="N9546" t="s">
        <v>89</v>
      </c>
      <c r="O9546" t="s">
        <v>34</v>
      </c>
    </row>
    <row r="9547" spans="1:15" x14ac:dyDescent="0.35">
      <c r="A9547" t="s">
        <v>25674</v>
      </c>
      <c r="B9547">
        <v>28</v>
      </c>
      <c r="C9547" t="s">
        <v>26</v>
      </c>
      <c r="D9547" t="s">
        <v>17</v>
      </c>
      <c r="E9547" t="s">
        <v>28</v>
      </c>
      <c r="F9547" s="1">
        <v>43880</v>
      </c>
      <c r="G9547" t="s">
        <v>25675</v>
      </c>
      <c r="H9547" t="s">
        <v>25676</v>
      </c>
      <c r="I9547" t="s">
        <v>60</v>
      </c>
      <c r="J9547">
        <v>36022.65711</v>
      </c>
      <c r="K9547">
        <v>238</v>
      </c>
      <c r="L9547" t="s">
        <v>44</v>
      </c>
      <c r="M9547" s="1">
        <v>43892</v>
      </c>
      <c r="N9547" t="s">
        <v>33</v>
      </c>
      <c r="O9547" t="s">
        <v>24</v>
      </c>
    </row>
    <row r="9548" spans="1:15" x14ac:dyDescent="0.35">
      <c r="A9548" t="s">
        <v>16176</v>
      </c>
      <c r="B9548">
        <v>59</v>
      </c>
      <c r="C9548" t="s">
        <v>16</v>
      </c>
      <c r="D9548" t="s">
        <v>17</v>
      </c>
      <c r="E9548" t="s">
        <v>73</v>
      </c>
      <c r="F9548" s="1">
        <v>43822</v>
      </c>
      <c r="G9548" t="s">
        <v>25677</v>
      </c>
      <c r="H9548" t="s">
        <v>25678</v>
      </c>
      <c r="I9548" t="s">
        <v>64</v>
      </c>
      <c r="J9548">
        <v>38474.37442</v>
      </c>
      <c r="K9548">
        <v>221</v>
      </c>
      <c r="L9548" t="s">
        <v>22</v>
      </c>
      <c r="M9548" s="1">
        <v>43843</v>
      </c>
      <c r="N9548" t="s">
        <v>51</v>
      </c>
      <c r="O9548" t="s">
        <v>46</v>
      </c>
    </row>
    <row r="9549" spans="1:15" x14ac:dyDescent="0.35">
      <c r="A9549" t="s">
        <v>25679</v>
      </c>
      <c r="B9549">
        <v>67</v>
      </c>
      <c r="C9549" t="s">
        <v>16</v>
      </c>
      <c r="D9549" t="s">
        <v>237</v>
      </c>
      <c r="E9549" t="s">
        <v>73</v>
      </c>
      <c r="F9549" s="1">
        <v>43549</v>
      </c>
      <c r="G9549" t="s">
        <v>25680</v>
      </c>
      <c r="H9549" t="s">
        <v>25681</v>
      </c>
      <c r="I9549" t="s">
        <v>21</v>
      </c>
      <c r="J9549">
        <v>30972.178110000001</v>
      </c>
      <c r="K9549">
        <v>474</v>
      </c>
      <c r="L9549" t="s">
        <v>44</v>
      </c>
      <c r="M9549" s="1">
        <v>43566</v>
      </c>
      <c r="N9549" t="s">
        <v>23</v>
      </c>
      <c r="O9549" t="s">
        <v>46</v>
      </c>
    </row>
    <row r="9550" spans="1:15" x14ac:dyDescent="0.35">
      <c r="A9550" t="s">
        <v>25682</v>
      </c>
      <c r="B9550">
        <v>54</v>
      </c>
      <c r="C9550" t="s">
        <v>26</v>
      </c>
      <c r="D9550" t="s">
        <v>94</v>
      </c>
      <c r="E9550" t="s">
        <v>57</v>
      </c>
      <c r="F9550" s="1">
        <v>43419</v>
      </c>
      <c r="G9550" t="s">
        <v>22963</v>
      </c>
      <c r="H9550" t="s">
        <v>25683</v>
      </c>
      <c r="I9550" t="s">
        <v>64</v>
      </c>
      <c r="J9550">
        <v>22631.212179999999</v>
      </c>
      <c r="K9550">
        <v>148</v>
      </c>
      <c r="L9550" t="s">
        <v>44</v>
      </c>
      <c r="M9550" s="1">
        <v>43442</v>
      </c>
      <c r="N9550" t="s">
        <v>33</v>
      </c>
      <c r="O9550" t="s">
        <v>24</v>
      </c>
    </row>
    <row r="9551" spans="1:15" x14ac:dyDescent="0.35">
      <c r="A9551" t="s">
        <v>25684</v>
      </c>
      <c r="B9551">
        <v>28</v>
      </c>
      <c r="C9551" t="s">
        <v>26</v>
      </c>
      <c r="D9551" t="s">
        <v>66</v>
      </c>
      <c r="E9551" t="s">
        <v>28</v>
      </c>
      <c r="F9551" s="1">
        <v>44492</v>
      </c>
      <c r="G9551" t="s">
        <v>25685</v>
      </c>
      <c r="H9551" t="s">
        <v>25686</v>
      </c>
      <c r="I9551" t="s">
        <v>60</v>
      </c>
      <c r="J9551">
        <v>37997.125220000002</v>
      </c>
      <c r="K9551">
        <v>305</v>
      </c>
      <c r="L9551" t="s">
        <v>44</v>
      </c>
      <c r="M9551" s="1">
        <v>44494</v>
      </c>
      <c r="N9551" t="s">
        <v>45</v>
      </c>
      <c r="O9551" t="s">
        <v>34</v>
      </c>
    </row>
    <row r="9552" spans="1:15" x14ac:dyDescent="0.35">
      <c r="A9552" t="s">
        <v>25687</v>
      </c>
      <c r="B9552">
        <v>37</v>
      </c>
      <c r="C9552" t="s">
        <v>26</v>
      </c>
      <c r="D9552" t="s">
        <v>36</v>
      </c>
      <c r="E9552" t="s">
        <v>57</v>
      </c>
      <c r="F9552" s="1">
        <v>43717</v>
      </c>
      <c r="G9552" t="s">
        <v>25688</v>
      </c>
      <c r="H9552" t="s">
        <v>25689</v>
      </c>
      <c r="I9552" t="s">
        <v>64</v>
      </c>
      <c r="K9552">
        <v>124</v>
      </c>
      <c r="L9552" t="s">
        <v>44</v>
      </c>
      <c r="M9552" s="1">
        <v>43738</v>
      </c>
      <c r="N9552" t="s">
        <v>45</v>
      </c>
      <c r="O9552" t="s">
        <v>34</v>
      </c>
    </row>
    <row r="9553" spans="1:15" x14ac:dyDescent="0.35">
      <c r="A9553" t="s">
        <v>25690</v>
      </c>
      <c r="B9553">
        <v>33</v>
      </c>
      <c r="C9553" t="s">
        <v>26</v>
      </c>
      <c r="D9553" t="s">
        <v>36</v>
      </c>
      <c r="E9553" t="s">
        <v>57</v>
      </c>
      <c r="F9553" s="1">
        <v>43571</v>
      </c>
      <c r="G9553" t="s">
        <v>25691</v>
      </c>
      <c r="H9553" t="s">
        <v>25692</v>
      </c>
      <c r="I9553" t="s">
        <v>31</v>
      </c>
      <c r="J9553">
        <v>6026.6213399999997</v>
      </c>
      <c r="K9553">
        <v>358</v>
      </c>
      <c r="L9553" t="s">
        <v>44</v>
      </c>
      <c r="M9553" s="1">
        <v>43589</v>
      </c>
      <c r="N9553" t="s">
        <v>89</v>
      </c>
      <c r="O9553" t="s">
        <v>46</v>
      </c>
    </row>
    <row r="9554" spans="1:15" x14ac:dyDescent="0.35">
      <c r="A9554" t="s">
        <v>25693</v>
      </c>
      <c r="B9554">
        <v>65</v>
      </c>
      <c r="C9554" t="s">
        <v>16</v>
      </c>
      <c r="D9554" t="s">
        <v>66</v>
      </c>
      <c r="E9554" t="s">
        <v>73</v>
      </c>
      <c r="F9554" s="1">
        <v>44413</v>
      </c>
      <c r="G9554" t="s">
        <v>25694</v>
      </c>
      <c r="H9554" t="s">
        <v>25695</v>
      </c>
      <c r="I9554" t="s">
        <v>21</v>
      </c>
      <c r="J9554">
        <v>29529.465639999999</v>
      </c>
      <c r="K9554">
        <v>379</v>
      </c>
      <c r="L9554" t="s">
        <v>22</v>
      </c>
      <c r="M9554" s="1">
        <v>44424</v>
      </c>
      <c r="N9554" t="s">
        <v>33</v>
      </c>
      <c r="O9554" t="s">
        <v>34</v>
      </c>
    </row>
    <row r="9555" spans="1:15" x14ac:dyDescent="0.35">
      <c r="A9555" t="s">
        <v>25696</v>
      </c>
      <c r="B9555">
        <v>34</v>
      </c>
      <c r="C9555" t="s">
        <v>16</v>
      </c>
      <c r="D9555" t="s">
        <v>27</v>
      </c>
      <c r="E9555" t="s">
        <v>28</v>
      </c>
      <c r="F9555" s="1">
        <v>44876</v>
      </c>
      <c r="G9555" t="s">
        <v>25697</v>
      </c>
      <c r="H9555" t="s">
        <v>25698</v>
      </c>
      <c r="I9555" t="s">
        <v>55</v>
      </c>
      <c r="J9555">
        <v>23899.068510000001</v>
      </c>
      <c r="K9555">
        <v>120</v>
      </c>
      <c r="L9555" t="s">
        <v>40</v>
      </c>
      <c r="M9555" s="1">
        <v>44905</v>
      </c>
      <c r="N9555" t="s">
        <v>89</v>
      </c>
      <c r="O9555" t="s">
        <v>34</v>
      </c>
    </row>
    <row r="9556" spans="1:15" x14ac:dyDescent="0.35">
      <c r="A9556" t="s">
        <v>25699</v>
      </c>
      <c r="B9556">
        <v>64</v>
      </c>
      <c r="C9556" t="s">
        <v>16</v>
      </c>
      <c r="D9556" t="s">
        <v>17</v>
      </c>
      <c r="E9556" t="s">
        <v>28</v>
      </c>
      <c r="F9556" s="1">
        <v>45207</v>
      </c>
      <c r="G9556" t="s">
        <v>25700</v>
      </c>
      <c r="H9556" t="s">
        <v>25701</v>
      </c>
      <c r="I9556" t="s">
        <v>21</v>
      </c>
      <c r="J9556">
        <v>20264.630740000001</v>
      </c>
      <c r="K9556">
        <v>308</v>
      </c>
      <c r="L9556" t="s">
        <v>44</v>
      </c>
      <c r="M9556" s="1">
        <v>45234</v>
      </c>
      <c r="N9556" t="s">
        <v>23</v>
      </c>
      <c r="O9556" t="s">
        <v>46</v>
      </c>
    </row>
    <row r="9557" spans="1:15" x14ac:dyDescent="0.35">
      <c r="A9557" t="s">
        <v>25702</v>
      </c>
      <c r="B9557">
        <v>42</v>
      </c>
      <c r="C9557" t="s">
        <v>16</v>
      </c>
      <c r="D9557" t="s">
        <v>36</v>
      </c>
      <c r="E9557" t="s">
        <v>57</v>
      </c>
      <c r="F9557" s="1">
        <v>43535</v>
      </c>
      <c r="G9557" t="s">
        <v>25703</v>
      </c>
      <c r="H9557" t="s">
        <v>25704</v>
      </c>
      <c r="I9557" t="s">
        <v>60</v>
      </c>
      <c r="J9557">
        <v>13580.12696</v>
      </c>
      <c r="K9557">
        <v>442</v>
      </c>
      <c r="L9557" t="s">
        <v>44</v>
      </c>
      <c r="M9557" s="1">
        <v>43558</v>
      </c>
      <c r="N9557" t="s">
        <v>33</v>
      </c>
      <c r="O9557" t="s">
        <v>34</v>
      </c>
    </row>
    <row r="9558" spans="1:15" x14ac:dyDescent="0.35">
      <c r="A9558" t="s">
        <v>25705</v>
      </c>
      <c r="B9558">
        <v>20</v>
      </c>
      <c r="C9558" t="s">
        <v>26</v>
      </c>
      <c r="D9558" t="s">
        <v>52</v>
      </c>
      <c r="E9558" t="s">
        <v>28</v>
      </c>
      <c r="F9558" s="1">
        <v>43960</v>
      </c>
      <c r="G9558" t="s">
        <v>25706</v>
      </c>
      <c r="H9558" t="s">
        <v>3308</v>
      </c>
      <c r="I9558" t="s">
        <v>64</v>
      </c>
      <c r="J9558">
        <v>34449.860699999997</v>
      </c>
      <c r="K9558">
        <v>341</v>
      </c>
      <c r="L9558" t="s">
        <v>40</v>
      </c>
      <c r="M9558" s="1">
        <v>43970</v>
      </c>
      <c r="N9558" t="s">
        <v>23</v>
      </c>
      <c r="O9558" t="s">
        <v>46</v>
      </c>
    </row>
    <row r="9559" spans="1:15" x14ac:dyDescent="0.35">
      <c r="A9559" t="s">
        <v>25707</v>
      </c>
      <c r="B9559">
        <v>61</v>
      </c>
      <c r="C9559" t="s">
        <v>26</v>
      </c>
      <c r="D9559" t="s">
        <v>120</v>
      </c>
      <c r="E9559" t="s">
        <v>48</v>
      </c>
      <c r="F9559" s="1">
        <v>43878</v>
      </c>
      <c r="G9559" t="s">
        <v>25708</v>
      </c>
      <c r="H9559" t="s">
        <v>25709</v>
      </c>
      <c r="I9559" t="s">
        <v>21</v>
      </c>
      <c r="J9559">
        <v>39131.200629999999</v>
      </c>
      <c r="K9559">
        <v>353</v>
      </c>
      <c r="L9559" t="s">
        <v>22</v>
      </c>
      <c r="M9559" s="1">
        <v>43886</v>
      </c>
      <c r="N9559" t="s">
        <v>51</v>
      </c>
      <c r="O9559" t="s">
        <v>34</v>
      </c>
    </row>
    <row r="9560" spans="1:15" x14ac:dyDescent="0.35">
      <c r="A9560" t="s">
        <v>25710</v>
      </c>
      <c r="B9560">
        <v>83</v>
      </c>
      <c r="C9560" t="s">
        <v>16</v>
      </c>
      <c r="D9560" t="s">
        <v>17</v>
      </c>
      <c r="E9560" t="s">
        <v>37</v>
      </c>
      <c r="F9560" s="1">
        <v>44566</v>
      </c>
      <c r="G9560" t="s">
        <v>11957</v>
      </c>
      <c r="H9560" t="s">
        <v>6918</v>
      </c>
      <c r="I9560" t="s">
        <v>21</v>
      </c>
      <c r="J9560">
        <v>6133.4207450000004</v>
      </c>
      <c r="K9560">
        <v>158</v>
      </c>
      <c r="L9560" t="s">
        <v>22</v>
      </c>
      <c r="M9560" s="1">
        <v>44586</v>
      </c>
      <c r="N9560" t="s">
        <v>23</v>
      </c>
      <c r="O9560" t="s">
        <v>46</v>
      </c>
    </row>
    <row r="9561" spans="1:15" x14ac:dyDescent="0.35">
      <c r="A9561" t="s">
        <v>25711</v>
      </c>
      <c r="B9561">
        <v>43</v>
      </c>
      <c r="C9561" t="s">
        <v>16</v>
      </c>
      <c r="D9561" t="s">
        <v>120</v>
      </c>
      <c r="E9561" t="s">
        <v>37</v>
      </c>
      <c r="F9561" s="1">
        <v>43418</v>
      </c>
      <c r="G9561" t="s">
        <v>25712</v>
      </c>
      <c r="H9561" t="s">
        <v>25713</v>
      </c>
      <c r="I9561" t="s">
        <v>60</v>
      </c>
      <c r="J9561">
        <v>5751.8974079999998</v>
      </c>
      <c r="K9561">
        <v>173</v>
      </c>
      <c r="L9561" t="s">
        <v>22</v>
      </c>
      <c r="M9561" s="1">
        <v>43433</v>
      </c>
      <c r="N9561" t="s">
        <v>33</v>
      </c>
      <c r="O9561" t="s">
        <v>46</v>
      </c>
    </row>
    <row r="9562" spans="1:15" x14ac:dyDescent="0.35">
      <c r="A9562" t="s">
        <v>25714</v>
      </c>
      <c r="B9562">
        <v>43</v>
      </c>
      <c r="C9562" t="s">
        <v>26</v>
      </c>
      <c r="D9562" t="s">
        <v>52</v>
      </c>
      <c r="E9562" t="s">
        <v>57</v>
      </c>
      <c r="F9562" s="1">
        <v>44584</v>
      </c>
      <c r="G9562" t="s">
        <v>25715</v>
      </c>
      <c r="H9562" t="s">
        <v>25716</v>
      </c>
      <c r="I9562" t="s">
        <v>64</v>
      </c>
      <c r="J9562">
        <v>31505.146100000002</v>
      </c>
      <c r="K9562">
        <v>485</v>
      </c>
      <c r="L9562" t="s">
        <v>44</v>
      </c>
      <c r="M9562" s="1">
        <v>44599</v>
      </c>
      <c r="N9562" t="s">
        <v>45</v>
      </c>
      <c r="O9562" t="s">
        <v>34</v>
      </c>
    </row>
    <row r="9563" spans="1:15" x14ac:dyDescent="0.35">
      <c r="A9563" t="s">
        <v>25717</v>
      </c>
      <c r="B9563">
        <v>61</v>
      </c>
      <c r="C9563" t="s">
        <v>26</v>
      </c>
      <c r="D9563" t="s">
        <v>94</v>
      </c>
      <c r="E9563" t="s">
        <v>48</v>
      </c>
      <c r="F9563" s="1">
        <v>45210</v>
      </c>
      <c r="G9563" t="s">
        <v>25718</v>
      </c>
      <c r="H9563" t="s">
        <v>19304</v>
      </c>
      <c r="I9563" t="s">
        <v>21</v>
      </c>
      <c r="J9563">
        <v>23044.73101</v>
      </c>
      <c r="K9563">
        <v>146</v>
      </c>
      <c r="L9563" t="s">
        <v>22</v>
      </c>
      <c r="M9563" s="1">
        <v>45231</v>
      </c>
      <c r="N9563" t="s">
        <v>23</v>
      </c>
      <c r="O9563" t="s">
        <v>34</v>
      </c>
    </row>
    <row r="9564" spans="1:15" x14ac:dyDescent="0.35">
      <c r="A9564" t="s">
        <v>25719</v>
      </c>
      <c r="B9564">
        <v>75</v>
      </c>
      <c r="C9564" t="s">
        <v>26</v>
      </c>
      <c r="D9564" t="s">
        <v>94</v>
      </c>
      <c r="E9564" t="s">
        <v>73</v>
      </c>
      <c r="F9564" s="1">
        <v>43524</v>
      </c>
      <c r="G9564" t="s">
        <v>25720</v>
      </c>
      <c r="H9564" t="s">
        <v>20646</v>
      </c>
      <c r="I9564" t="s">
        <v>21</v>
      </c>
      <c r="J9564">
        <v>19048.935539999999</v>
      </c>
      <c r="K9564">
        <v>350</v>
      </c>
      <c r="L9564" t="s">
        <v>40</v>
      </c>
      <c r="M9564" s="1">
        <v>43533</v>
      </c>
      <c r="N9564" t="s">
        <v>89</v>
      </c>
      <c r="O9564" t="s">
        <v>34</v>
      </c>
    </row>
    <row r="9565" spans="1:15" x14ac:dyDescent="0.35">
      <c r="A9565" t="s">
        <v>13520</v>
      </c>
      <c r="B9565">
        <v>63</v>
      </c>
      <c r="C9565" t="s">
        <v>16</v>
      </c>
      <c r="D9565" t="s">
        <v>17</v>
      </c>
      <c r="E9565" t="s">
        <v>28</v>
      </c>
      <c r="F9565" s="1">
        <v>43966</v>
      </c>
      <c r="G9565" t="s">
        <v>25721</v>
      </c>
      <c r="H9565" t="s">
        <v>25722</v>
      </c>
      <c r="I9565" t="s">
        <v>21</v>
      </c>
      <c r="J9565">
        <v>20180.84506</v>
      </c>
      <c r="K9565">
        <v>194</v>
      </c>
      <c r="L9565" t="s">
        <v>44</v>
      </c>
      <c r="M9565" s="1">
        <v>43969</v>
      </c>
      <c r="N9565" t="s">
        <v>51</v>
      </c>
      <c r="O9565" t="s">
        <v>46</v>
      </c>
    </row>
    <row r="9566" spans="1:15" x14ac:dyDescent="0.35">
      <c r="A9566" t="s">
        <v>25723</v>
      </c>
      <c r="B9566">
        <v>34</v>
      </c>
      <c r="C9566" t="s">
        <v>16</v>
      </c>
      <c r="D9566" t="s">
        <v>237</v>
      </c>
      <c r="E9566" t="s">
        <v>28</v>
      </c>
      <c r="F9566" s="1">
        <v>43950</v>
      </c>
      <c r="G9566" t="s">
        <v>25724</v>
      </c>
      <c r="H9566" t="s">
        <v>25725</v>
      </c>
      <c r="I9566" t="s">
        <v>55</v>
      </c>
      <c r="J9566">
        <v>29263.474610000001</v>
      </c>
      <c r="K9566">
        <v>304</v>
      </c>
      <c r="L9566" t="s">
        <v>44</v>
      </c>
      <c r="M9566" s="1">
        <v>43975</v>
      </c>
      <c r="N9566" t="s">
        <v>23</v>
      </c>
      <c r="O9566" t="s">
        <v>46</v>
      </c>
    </row>
    <row r="9567" spans="1:15" x14ac:dyDescent="0.35">
      <c r="A9567" t="s">
        <v>25726</v>
      </c>
      <c r="B9567">
        <v>31</v>
      </c>
      <c r="C9567" t="s">
        <v>26</v>
      </c>
      <c r="D9567" t="s">
        <v>52</v>
      </c>
      <c r="E9567" t="s">
        <v>57</v>
      </c>
      <c r="F9567" s="1">
        <v>43746</v>
      </c>
      <c r="G9567" t="s">
        <v>25727</v>
      </c>
      <c r="H9567" t="s">
        <v>12336</v>
      </c>
      <c r="I9567" t="s">
        <v>60</v>
      </c>
      <c r="J9567">
        <v>26532.6911</v>
      </c>
      <c r="K9567">
        <v>286</v>
      </c>
      <c r="L9567" t="s">
        <v>40</v>
      </c>
      <c r="M9567" s="1">
        <v>43763</v>
      </c>
      <c r="N9567" t="s">
        <v>45</v>
      </c>
      <c r="O9567" t="s">
        <v>34</v>
      </c>
    </row>
    <row r="9568" spans="1:15" x14ac:dyDescent="0.35">
      <c r="A9568" t="s">
        <v>25728</v>
      </c>
      <c r="B9568">
        <v>36</v>
      </c>
      <c r="C9568" t="s">
        <v>26</v>
      </c>
      <c r="D9568" t="s">
        <v>27</v>
      </c>
      <c r="E9568" t="s">
        <v>57</v>
      </c>
      <c r="F9568" s="1">
        <v>44030</v>
      </c>
      <c r="G9568" t="s">
        <v>25729</v>
      </c>
      <c r="H9568" t="s">
        <v>25730</v>
      </c>
      <c r="I9568" t="s">
        <v>31</v>
      </c>
      <c r="J9568">
        <v>6380.5500490000004</v>
      </c>
      <c r="K9568">
        <v>419</v>
      </c>
      <c r="L9568" t="s">
        <v>44</v>
      </c>
      <c r="M9568" s="1">
        <v>44046</v>
      </c>
      <c r="N9568" t="s">
        <v>23</v>
      </c>
      <c r="O9568" t="s">
        <v>34</v>
      </c>
    </row>
    <row r="9569" spans="1:15" x14ac:dyDescent="0.35">
      <c r="A9569" t="s">
        <v>14205</v>
      </c>
      <c r="B9569">
        <v>76</v>
      </c>
      <c r="C9569" t="s">
        <v>16</v>
      </c>
      <c r="D9569" t="s">
        <v>27</v>
      </c>
      <c r="E9569" t="s">
        <v>48</v>
      </c>
      <c r="F9569" s="1">
        <v>44442</v>
      </c>
      <c r="G9569" t="s">
        <v>10569</v>
      </c>
      <c r="H9569" t="s">
        <v>17902</v>
      </c>
      <c r="I9569" t="s">
        <v>21</v>
      </c>
      <c r="J9569">
        <v>15634.67109</v>
      </c>
      <c r="K9569">
        <v>392</v>
      </c>
      <c r="L9569" t="s">
        <v>22</v>
      </c>
      <c r="M9569" s="1">
        <v>44444</v>
      </c>
      <c r="N9569" t="s">
        <v>33</v>
      </c>
      <c r="O9569" t="s">
        <v>24</v>
      </c>
    </row>
    <row r="9570" spans="1:15" x14ac:dyDescent="0.35">
      <c r="A9570" t="s">
        <v>15554</v>
      </c>
      <c r="B9570">
        <v>54</v>
      </c>
      <c r="C9570" t="s">
        <v>26</v>
      </c>
      <c r="D9570" t="s">
        <v>94</v>
      </c>
      <c r="E9570" t="s">
        <v>57</v>
      </c>
      <c r="F9570" s="1">
        <v>44819</v>
      </c>
      <c r="G9570" t="s">
        <v>6365</v>
      </c>
      <c r="H9570" t="s">
        <v>19473</v>
      </c>
      <c r="I9570" t="s">
        <v>21</v>
      </c>
      <c r="J9570">
        <v>28721.923920000001</v>
      </c>
      <c r="K9570">
        <v>257</v>
      </c>
      <c r="L9570" t="s">
        <v>44</v>
      </c>
      <c r="M9570" s="1">
        <v>44822</v>
      </c>
      <c r="N9570" t="s">
        <v>23</v>
      </c>
      <c r="O9570" t="s">
        <v>46</v>
      </c>
    </row>
    <row r="9571" spans="1:15" x14ac:dyDescent="0.35">
      <c r="A9571" t="s">
        <v>25731</v>
      </c>
      <c r="B9571">
        <v>29</v>
      </c>
      <c r="C9571" t="s">
        <v>26</v>
      </c>
      <c r="D9571" t="s">
        <v>36</v>
      </c>
      <c r="E9571" t="s">
        <v>28</v>
      </c>
      <c r="F9571" s="1">
        <v>44019</v>
      </c>
      <c r="G9571" t="s">
        <v>25732</v>
      </c>
      <c r="H9571" t="s">
        <v>25733</v>
      </c>
      <c r="I9571" t="s">
        <v>31</v>
      </c>
      <c r="J9571">
        <v>17808.046279999999</v>
      </c>
      <c r="K9571">
        <v>493</v>
      </c>
      <c r="L9571" t="s">
        <v>44</v>
      </c>
      <c r="M9571" s="1">
        <v>44028</v>
      </c>
      <c r="N9571" t="s">
        <v>23</v>
      </c>
      <c r="O9571" t="s">
        <v>24</v>
      </c>
    </row>
    <row r="9572" spans="1:15" x14ac:dyDescent="0.35">
      <c r="A9572" t="s">
        <v>25734</v>
      </c>
      <c r="B9572">
        <v>35</v>
      </c>
      <c r="C9572" t="s">
        <v>26</v>
      </c>
      <c r="D9572" t="s">
        <v>237</v>
      </c>
      <c r="E9572" t="s">
        <v>57</v>
      </c>
      <c r="F9572" s="1">
        <v>43823</v>
      </c>
      <c r="G9572" t="s">
        <v>25735</v>
      </c>
      <c r="H9572" t="s">
        <v>25736</v>
      </c>
      <c r="I9572" t="s">
        <v>21</v>
      </c>
      <c r="J9572">
        <v>13047.84606</v>
      </c>
      <c r="K9572">
        <v>484</v>
      </c>
      <c r="L9572" t="s">
        <v>44</v>
      </c>
      <c r="M9572" s="1">
        <v>43850</v>
      </c>
      <c r="N9572" t="s">
        <v>33</v>
      </c>
      <c r="O9572" t="s">
        <v>34</v>
      </c>
    </row>
    <row r="9573" spans="1:15" x14ac:dyDescent="0.35">
      <c r="A9573" t="s">
        <v>3241</v>
      </c>
      <c r="B9573">
        <v>68</v>
      </c>
      <c r="C9573" t="s">
        <v>16</v>
      </c>
      <c r="D9573" t="s">
        <v>27</v>
      </c>
      <c r="E9573" t="s">
        <v>18</v>
      </c>
      <c r="F9573" s="1">
        <v>44604</v>
      </c>
      <c r="G9573" t="s">
        <v>25737</v>
      </c>
      <c r="H9573" t="s">
        <v>25738</v>
      </c>
      <c r="I9573" t="s">
        <v>21</v>
      </c>
      <c r="J9573">
        <v>35622.373189999998</v>
      </c>
      <c r="K9573">
        <v>418</v>
      </c>
      <c r="L9573" t="s">
        <v>44</v>
      </c>
      <c r="M9573" s="1">
        <v>44605</v>
      </c>
      <c r="N9573" t="s">
        <v>23</v>
      </c>
      <c r="O9573" t="s">
        <v>24</v>
      </c>
    </row>
    <row r="9574" spans="1:15" x14ac:dyDescent="0.35">
      <c r="A9574" t="s">
        <v>18629</v>
      </c>
      <c r="B9574">
        <v>78</v>
      </c>
      <c r="C9574" t="s">
        <v>26</v>
      </c>
      <c r="D9574" t="s">
        <v>94</v>
      </c>
      <c r="E9574" t="s">
        <v>73</v>
      </c>
      <c r="F9574" s="1">
        <v>43763</v>
      </c>
      <c r="G9574" t="s">
        <v>25739</v>
      </c>
      <c r="H9574" t="s">
        <v>3537</v>
      </c>
      <c r="I9574" t="s">
        <v>21</v>
      </c>
      <c r="J9574">
        <v>25527.595679999999</v>
      </c>
      <c r="K9574">
        <v>126</v>
      </c>
      <c r="L9574" t="s">
        <v>40</v>
      </c>
      <c r="M9574" s="1">
        <v>43791</v>
      </c>
      <c r="N9574" t="s">
        <v>51</v>
      </c>
      <c r="O9574" t="s">
        <v>46</v>
      </c>
    </row>
    <row r="9575" spans="1:15" x14ac:dyDescent="0.35">
      <c r="A9575" t="s">
        <v>25740</v>
      </c>
      <c r="B9575">
        <v>76</v>
      </c>
      <c r="C9575" t="s">
        <v>16</v>
      </c>
      <c r="D9575" t="s">
        <v>27</v>
      </c>
      <c r="E9575" t="s">
        <v>37</v>
      </c>
      <c r="F9575" s="1">
        <v>44499</v>
      </c>
      <c r="G9575" t="s">
        <v>25741</v>
      </c>
      <c r="H9575" t="s">
        <v>13442</v>
      </c>
      <c r="I9575" t="s">
        <v>21</v>
      </c>
      <c r="J9575">
        <v>1265.0493389999999</v>
      </c>
      <c r="K9575">
        <v>211</v>
      </c>
      <c r="L9575" t="s">
        <v>44</v>
      </c>
      <c r="M9575" s="1">
        <v>44516</v>
      </c>
      <c r="N9575" t="s">
        <v>51</v>
      </c>
      <c r="O9575" t="s">
        <v>46</v>
      </c>
    </row>
    <row r="9576" spans="1:15" x14ac:dyDescent="0.35">
      <c r="A9576" t="s">
        <v>25742</v>
      </c>
      <c r="B9576">
        <v>76</v>
      </c>
      <c r="C9576" t="s">
        <v>16</v>
      </c>
      <c r="D9576" t="s">
        <v>120</v>
      </c>
      <c r="E9576" t="s">
        <v>28</v>
      </c>
      <c r="F9576" s="1">
        <v>43493</v>
      </c>
      <c r="G9576" t="s">
        <v>25743</v>
      </c>
      <c r="H9576" t="s">
        <v>25744</v>
      </c>
      <c r="I9576" t="s">
        <v>21</v>
      </c>
      <c r="J9576">
        <v>10011.17193</v>
      </c>
      <c r="K9576">
        <v>498</v>
      </c>
      <c r="L9576" t="s">
        <v>40</v>
      </c>
      <c r="M9576" s="1">
        <v>43507</v>
      </c>
      <c r="N9576" t="s">
        <v>33</v>
      </c>
      <c r="O9576" t="s">
        <v>46</v>
      </c>
    </row>
    <row r="9577" spans="1:15" x14ac:dyDescent="0.35">
      <c r="A9577" t="s">
        <v>25745</v>
      </c>
      <c r="B9577">
        <v>64</v>
      </c>
      <c r="C9577" t="s">
        <v>16</v>
      </c>
      <c r="D9577" t="s">
        <v>17</v>
      </c>
      <c r="E9577" t="s">
        <v>28</v>
      </c>
      <c r="F9577" s="1">
        <v>44800</v>
      </c>
      <c r="G9577" t="s">
        <v>25746</v>
      </c>
      <c r="H9577" t="s">
        <v>24346</v>
      </c>
      <c r="I9577" t="s">
        <v>21</v>
      </c>
      <c r="J9577">
        <v>5470.6192920000003</v>
      </c>
      <c r="K9577">
        <v>356</v>
      </c>
      <c r="L9577" t="s">
        <v>40</v>
      </c>
      <c r="M9577" s="1">
        <v>44817</v>
      </c>
      <c r="N9577" t="s">
        <v>51</v>
      </c>
      <c r="O9577" t="s">
        <v>24</v>
      </c>
    </row>
    <row r="9578" spans="1:15" x14ac:dyDescent="0.35">
      <c r="A9578" t="s">
        <v>25747</v>
      </c>
      <c r="B9578">
        <v>21</v>
      </c>
      <c r="C9578" t="s">
        <v>16</v>
      </c>
      <c r="D9578" t="s">
        <v>66</v>
      </c>
      <c r="E9578" t="s">
        <v>37</v>
      </c>
      <c r="F9578" s="1">
        <v>43679</v>
      </c>
      <c r="G9578" t="s">
        <v>25748</v>
      </c>
      <c r="H9578" t="s">
        <v>25749</v>
      </c>
      <c r="I9578" t="s">
        <v>64</v>
      </c>
      <c r="J9578">
        <v>5902.5887480000001</v>
      </c>
      <c r="K9578">
        <v>388</v>
      </c>
      <c r="L9578" t="s">
        <v>22</v>
      </c>
      <c r="M9578" s="1">
        <v>43695</v>
      </c>
      <c r="N9578" t="s">
        <v>45</v>
      </c>
      <c r="O9578" t="s">
        <v>34</v>
      </c>
    </row>
    <row r="9579" spans="1:15" x14ac:dyDescent="0.35">
      <c r="A9579" t="s">
        <v>25750</v>
      </c>
      <c r="B9579">
        <v>59</v>
      </c>
      <c r="C9579" t="s">
        <v>16</v>
      </c>
      <c r="D9579" t="s">
        <v>237</v>
      </c>
      <c r="E9579" t="s">
        <v>57</v>
      </c>
      <c r="F9579" s="1">
        <v>43563</v>
      </c>
      <c r="G9579" t="s">
        <v>25751</v>
      </c>
      <c r="H9579" t="s">
        <v>25752</v>
      </c>
      <c r="I9579" t="s">
        <v>55</v>
      </c>
      <c r="J9579">
        <v>12488.678529999999</v>
      </c>
      <c r="K9579">
        <v>306</v>
      </c>
      <c r="L9579" t="s">
        <v>44</v>
      </c>
      <c r="M9579" s="1">
        <v>43581</v>
      </c>
      <c r="N9579" t="s">
        <v>23</v>
      </c>
      <c r="O9579" t="s">
        <v>34</v>
      </c>
    </row>
    <row r="9580" spans="1:15" x14ac:dyDescent="0.35">
      <c r="A9580" t="s">
        <v>25753</v>
      </c>
      <c r="B9580">
        <v>19</v>
      </c>
      <c r="C9580" t="s">
        <v>26</v>
      </c>
      <c r="D9580" t="s">
        <v>237</v>
      </c>
      <c r="E9580" t="s">
        <v>28</v>
      </c>
      <c r="F9580" s="1">
        <v>44016</v>
      </c>
      <c r="G9580" t="s">
        <v>25754</v>
      </c>
      <c r="H9580" t="s">
        <v>25755</v>
      </c>
      <c r="I9580" t="s">
        <v>60</v>
      </c>
      <c r="J9580">
        <v>5181.512506</v>
      </c>
      <c r="K9580">
        <v>355</v>
      </c>
      <c r="L9580" t="s">
        <v>44</v>
      </c>
      <c r="M9580" s="1">
        <v>44041</v>
      </c>
      <c r="N9580" t="s">
        <v>33</v>
      </c>
      <c r="O9580" t="s">
        <v>24</v>
      </c>
    </row>
    <row r="9581" spans="1:15" x14ac:dyDescent="0.35">
      <c r="A9581" t="s">
        <v>25756</v>
      </c>
      <c r="B9581">
        <v>20</v>
      </c>
      <c r="C9581" t="s">
        <v>16</v>
      </c>
      <c r="D9581" t="s">
        <v>36</v>
      </c>
      <c r="E9581" t="s">
        <v>18</v>
      </c>
      <c r="F9581" s="1">
        <v>44082</v>
      </c>
      <c r="G9581" t="s">
        <v>25757</v>
      </c>
      <c r="H9581" t="s">
        <v>25758</v>
      </c>
      <c r="I9581" t="s">
        <v>31</v>
      </c>
      <c r="J9581">
        <v>11108.320449999999</v>
      </c>
      <c r="K9581">
        <v>259</v>
      </c>
      <c r="L9581" t="s">
        <v>40</v>
      </c>
      <c r="M9581" s="1">
        <v>44086</v>
      </c>
      <c r="N9581" t="s">
        <v>45</v>
      </c>
      <c r="O9581" t="s">
        <v>24</v>
      </c>
    </row>
    <row r="9582" spans="1:15" x14ac:dyDescent="0.35">
      <c r="A9582" t="s">
        <v>25759</v>
      </c>
      <c r="B9582">
        <v>52</v>
      </c>
      <c r="C9582" t="s">
        <v>16</v>
      </c>
      <c r="D9582" t="s">
        <v>94</v>
      </c>
      <c r="E9582" t="s">
        <v>18</v>
      </c>
      <c r="F9582" s="1">
        <v>44816</v>
      </c>
      <c r="G9582" t="s">
        <v>25760</v>
      </c>
      <c r="H9582" t="s">
        <v>25761</v>
      </c>
      <c r="I9582" t="s">
        <v>21</v>
      </c>
      <c r="J9582">
        <v>44960.987780000003</v>
      </c>
      <c r="K9582">
        <v>293</v>
      </c>
      <c r="L9582" t="s">
        <v>40</v>
      </c>
      <c r="M9582" s="1">
        <v>44821</v>
      </c>
      <c r="N9582" t="s">
        <v>51</v>
      </c>
      <c r="O9582" t="s">
        <v>46</v>
      </c>
    </row>
    <row r="9583" spans="1:15" x14ac:dyDescent="0.35">
      <c r="A9583" t="s">
        <v>25762</v>
      </c>
      <c r="B9583">
        <v>80</v>
      </c>
      <c r="C9583" t="s">
        <v>26</v>
      </c>
      <c r="D9583" t="s">
        <v>66</v>
      </c>
      <c r="E9583" t="s">
        <v>57</v>
      </c>
      <c r="F9583" s="1">
        <v>43479</v>
      </c>
      <c r="G9583" t="s">
        <v>25763</v>
      </c>
      <c r="H9583" t="s">
        <v>25764</v>
      </c>
      <c r="I9583" t="s">
        <v>21</v>
      </c>
      <c r="J9583">
        <v>33254.511839999999</v>
      </c>
      <c r="K9583">
        <v>448</v>
      </c>
      <c r="L9583" t="s">
        <v>40</v>
      </c>
      <c r="M9583" s="1">
        <v>43494</v>
      </c>
      <c r="N9583" t="s">
        <v>89</v>
      </c>
      <c r="O9583" t="s">
        <v>46</v>
      </c>
    </row>
    <row r="9584" spans="1:15" x14ac:dyDescent="0.35">
      <c r="A9584" t="s">
        <v>25765</v>
      </c>
      <c r="B9584">
        <v>46</v>
      </c>
      <c r="C9584" t="s">
        <v>16</v>
      </c>
      <c r="D9584" t="s">
        <v>36</v>
      </c>
      <c r="E9584" t="s">
        <v>73</v>
      </c>
      <c r="F9584" s="1">
        <v>44165</v>
      </c>
      <c r="G9584" t="s">
        <v>25766</v>
      </c>
      <c r="H9584" t="s">
        <v>25767</v>
      </c>
      <c r="I9584" t="s">
        <v>31</v>
      </c>
      <c r="J9584">
        <v>22902.669399999999</v>
      </c>
      <c r="K9584">
        <v>408</v>
      </c>
      <c r="L9584" t="s">
        <v>44</v>
      </c>
      <c r="M9584" s="1">
        <v>44175</v>
      </c>
      <c r="N9584" t="s">
        <v>51</v>
      </c>
      <c r="O9584" t="s">
        <v>34</v>
      </c>
    </row>
    <row r="9585" spans="1:15" x14ac:dyDescent="0.35">
      <c r="A9585" t="s">
        <v>25768</v>
      </c>
      <c r="B9585">
        <v>34</v>
      </c>
      <c r="C9585" t="s">
        <v>26</v>
      </c>
      <c r="D9585" t="s">
        <v>27</v>
      </c>
      <c r="E9585" t="s">
        <v>57</v>
      </c>
      <c r="F9585" s="1">
        <v>44322</v>
      </c>
      <c r="G9585" t="s">
        <v>25769</v>
      </c>
      <c r="H9585" t="s">
        <v>25770</v>
      </c>
      <c r="I9585" t="s">
        <v>55</v>
      </c>
      <c r="J9585">
        <v>24229.214199999999</v>
      </c>
      <c r="K9585">
        <v>425</v>
      </c>
      <c r="L9585" t="s">
        <v>44</v>
      </c>
      <c r="M9585" s="1">
        <v>44325</v>
      </c>
      <c r="N9585" t="s">
        <v>45</v>
      </c>
      <c r="O9585" t="s">
        <v>46</v>
      </c>
    </row>
    <row r="9586" spans="1:15" x14ac:dyDescent="0.35">
      <c r="A9586" t="s">
        <v>25771</v>
      </c>
      <c r="B9586">
        <v>62</v>
      </c>
      <c r="C9586" t="s">
        <v>26</v>
      </c>
      <c r="D9586" t="s">
        <v>120</v>
      </c>
      <c r="E9586" t="s">
        <v>18</v>
      </c>
      <c r="F9586" s="1">
        <v>43669</v>
      </c>
      <c r="G9586" t="s">
        <v>4851</v>
      </c>
      <c r="H9586" t="s">
        <v>11861</v>
      </c>
      <c r="I9586" t="s">
        <v>21</v>
      </c>
      <c r="J9586">
        <v>7464.4962329999998</v>
      </c>
      <c r="K9586">
        <v>356</v>
      </c>
      <c r="L9586" t="s">
        <v>40</v>
      </c>
      <c r="M9586" s="1">
        <v>43689</v>
      </c>
      <c r="N9586" t="s">
        <v>33</v>
      </c>
      <c r="O9586" t="s">
        <v>34</v>
      </c>
    </row>
    <row r="9587" spans="1:15" x14ac:dyDescent="0.35">
      <c r="A9587" t="s">
        <v>25772</v>
      </c>
      <c r="B9587">
        <v>34</v>
      </c>
      <c r="C9587" t="s">
        <v>16</v>
      </c>
      <c r="D9587" t="s">
        <v>27</v>
      </c>
      <c r="E9587" t="s">
        <v>48</v>
      </c>
      <c r="F9587" s="1">
        <v>44851</v>
      </c>
      <c r="G9587" t="s">
        <v>25773</v>
      </c>
      <c r="H9587" t="s">
        <v>25774</v>
      </c>
      <c r="I9587" t="s">
        <v>31</v>
      </c>
      <c r="J9587">
        <v>25538.86779</v>
      </c>
      <c r="K9587">
        <v>367</v>
      </c>
      <c r="L9587" t="s">
        <v>22</v>
      </c>
      <c r="M9587" s="1">
        <v>44870</v>
      </c>
      <c r="N9587" t="s">
        <v>23</v>
      </c>
      <c r="O9587" t="s">
        <v>34</v>
      </c>
    </row>
    <row r="9588" spans="1:15" x14ac:dyDescent="0.35">
      <c r="A9588" t="s">
        <v>25775</v>
      </c>
      <c r="B9588">
        <v>57</v>
      </c>
      <c r="C9588" t="s">
        <v>16</v>
      </c>
      <c r="D9588" t="s">
        <v>66</v>
      </c>
      <c r="E9588" t="s">
        <v>57</v>
      </c>
      <c r="F9588" s="1">
        <v>45128</v>
      </c>
      <c r="G9588" t="s">
        <v>17913</v>
      </c>
      <c r="H9588" t="s">
        <v>25776</v>
      </c>
      <c r="I9588" t="s">
        <v>64</v>
      </c>
      <c r="J9588">
        <v>16488.625059999998</v>
      </c>
      <c r="K9588">
        <v>116</v>
      </c>
      <c r="L9588" t="s">
        <v>44</v>
      </c>
      <c r="M9588" s="1">
        <v>45146</v>
      </c>
      <c r="N9588" t="s">
        <v>89</v>
      </c>
      <c r="O9588" t="s">
        <v>46</v>
      </c>
    </row>
    <row r="9589" spans="1:15" x14ac:dyDescent="0.35">
      <c r="A9589" t="s">
        <v>25777</v>
      </c>
      <c r="B9589">
        <v>25</v>
      </c>
      <c r="C9589" t="s">
        <v>16</v>
      </c>
      <c r="D9589" t="s">
        <v>36</v>
      </c>
      <c r="E9589" t="s">
        <v>28</v>
      </c>
      <c r="F9589" s="1">
        <v>44760</v>
      </c>
      <c r="G9589" t="s">
        <v>25778</v>
      </c>
      <c r="H9589" t="s">
        <v>12530</v>
      </c>
      <c r="I9589" t="s">
        <v>60</v>
      </c>
      <c r="J9589">
        <v>39625.375010000003</v>
      </c>
      <c r="K9589">
        <v>439</v>
      </c>
      <c r="L9589" t="s">
        <v>44</v>
      </c>
      <c r="M9589" s="1">
        <v>44775</v>
      </c>
      <c r="N9589" t="s">
        <v>33</v>
      </c>
      <c r="O9589" t="s">
        <v>34</v>
      </c>
    </row>
    <row r="9590" spans="1:15" x14ac:dyDescent="0.35">
      <c r="A9590" t="s">
        <v>25779</v>
      </c>
      <c r="B9590">
        <v>75</v>
      </c>
      <c r="C9590" t="s">
        <v>16</v>
      </c>
      <c r="D9590" t="s">
        <v>120</v>
      </c>
      <c r="E9590" t="s">
        <v>18</v>
      </c>
      <c r="F9590" s="1">
        <v>43789</v>
      </c>
      <c r="G9590" t="s">
        <v>25780</v>
      </c>
      <c r="H9590" t="s">
        <v>25781</v>
      </c>
      <c r="I9590" t="s">
        <v>21</v>
      </c>
      <c r="J9590">
        <v>19115.630229999999</v>
      </c>
      <c r="K9590">
        <v>485</v>
      </c>
      <c r="L9590" t="s">
        <v>44</v>
      </c>
      <c r="M9590" s="1">
        <v>43815</v>
      </c>
      <c r="N9590" t="s">
        <v>23</v>
      </c>
      <c r="O9590" t="s">
        <v>24</v>
      </c>
    </row>
    <row r="9591" spans="1:15" x14ac:dyDescent="0.35">
      <c r="A9591" t="s">
        <v>25782</v>
      </c>
      <c r="B9591">
        <v>31</v>
      </c>
      <c r="C9591" t="s">
        <v>16</v>
      </c>
      <c r="D9591" t="s">
        <v>17</v>
      </c>
      <c r="E9591" t="s">
        <v>57</v>
      </c>
      <c r="F9591" s="1">
        <v>43507</v>
      </c>
      <c r="G9591" t="s">
        <v>25783</v>
      </c>
      <c r="H9591" t="s">
        <v>1972</v>
      </c>
      <c r="I9591" t="s">
        <v>55</v>
      </c>
      <c r="J9591">
        <v>32466.941149999999</v>
      </c>
      <c r="K9591">
        <v>276</v>
      </c>
      <c r="L9591" t="s">
        <v>44</v>
      </c>
      <c r="M9591" s="1">
        <v>43523</v>
      </c>
      <c r="N9591" t="s">
        <v>33</v>
      </c>
      <c r="O9591" t="s">
        <v>46</v>
      </c>
    </row>
    <row r="9592" spans="1:15" x14ac:dyDescent="0.35">
      <c r="A9592" t="s">
        <v>22306</v>
      </c>
      <c r="B9592">
        <v>56</v>
      </c>
      <c r="C9592" t="s">
        <v>16</v>
      </c>
      <c r="D9592" t="s">
        <v>237</v>
      </c>
      <c r="E9592" t="s">
        <v>73</v>
      </c>
      <c r="F9592" s="1">
        <v>44137</v>
      </c>
      <c r="G9592" t="s">
        <v>25784</v>
      </c>
      <c r="H9592" t="s">
        <v>15016</v>
      </c>
      <c r="I9592" t="s">
        <v>64</v>
      </c>
      <c r="J9592">
        <v>69412.865569999994</v>
      </c>
      <c r="K9592">
        <v>317</v>
      </c>
      <c r="L9592" t="s">
        <v>44</v>
      </c>
      <c r="M9592" s="1">
        <v>44155</v>
      </c>
      <c r="N9592" t="s">
        <v>45</v>
      </c>
      <c r="O9592" t="s">
        <v>34</v>
      </c>
    </row>
    <row r="9593" spans="1:15" x14ac:dyDescent="0.35">
      <c r="A9593" t="s">
        <v>25785</v>
      </c>
      <c r="B9593">
        <v>26</v>
      </c>
      <c r="C9593" t="s">
        <v>16</v>
      </c>
      <c r="D9593" t="s">
        <v>17</v>
      </c>
      <c r="E9593" t="s">
        <v>37</v>
      </c>
      <c r="F9593" s="1">
        <v>45025</v>
      </c>
      <c r="G9593" t="s">
        <v>25786</v>
      </c>
      <c r="H9593" t="s">
        <v>25787</v>
      </c>
      <c r="I9593" t="s">
        <v>60</v>
      </c>
      <c r="J9593">
        <v>6446.4887010000002</v>
      </c>
      <c r="K9593">
        <v>371</v>
      </c>
      <c r="L9593" t="s">
        <v>22</v>
      </c>
      <c r="M9593" s="1">
        <v>45030</v>
      </c>
      <c r="N9593" t="s">
        <v>45</v>
      </c>
      <c r="O9593" t="s">
        <v>34</v>
      </c>
    </row>
    <row r="9594" spans="1:15" x14ac:dyDescent="0.35">
      <c r="A9594" t="s">
        <v>25788</v>
      </c>
      <c r="B9594">
        <v>41</v>
      </c>
      <c r="C9594" t="s">
        <v>26</v>
      </c>
      <c r="D9594" t="s">
        <v>36</v>
      </c>
      <c r="E9594" t="s">
        <v>37</v>
      </c>
      <c r="F9594" s="1">
        <v>44935</v>
      </c>
      <c r="G9594" t="s">
        <v>25789</v>
      </c>
      <c r="H9594" t="s">
        <v>25790</v>
      </c>
      <c r="I9594" t="s">
        <v>55</v>
      </c>
      <c r="J9594">
        <v>16632.205379999999</v>
      </c>
      <c r="K9594">
        <v>255</v>
      </c>
      <c r="L9594" t="s">
        <v>22</v>
      </c>
      <c r="M9594" s="1">
        <v>44940</v>
      </c>
      <c r="N9594" t="s">
        <v>23</v>
      </c>
      <c r="O9594" t="s">
        <v>46</v>
      </c>
    </row>
    <row r="9595" spans="1:15" x14ac:dyDescent="0.35">
      <c r="A9595" t="s">
        <v>25791</v>
      </c>
      <c r="B9595">
        <v>21</v>
      </c>
      <c r="C9595" t="s">
        <v>16</v>
      </c>
      <c r="D9595" t="s">
        <v>52</v>
      </c>
      <c r="E9595" t="s">
        <v>37</v>
      </c>
      <c r="F9595" s="1">
        <v>44909</v>
      </c>
      <c r="G9595" t="s">
        <v>17275</v>
      </c>
      <c r="H9595" t="s">
        <v>22949</v>
      </c>
      <c r="I9595" t="s">
        <v>64</v>
      </c>
      <c r="J9595">
        <v>11557.15602</v>
      </c>
      <c r="K9595">
        <v>145</v>
      </c>
      <c r="L9595" t="s">
        <v>22</v>
      </c>
      <c r="M9595" s="1">
        <v>44913</v>
      </c>
      <c r="N9595" t="s">
        <v>89</v>
      </c>
      <c r="O9595" t="s">
        <v>46</v>
      </c>
    </row>
    <row r="9596" spans="1:15" x14ac:dyDescent="0.35">
      <c r="A9596" t="s">
        <v>22435</v>
      </c>
      <c r="B9596">
        <v>57</v>
      </c>
      <c r="C9596" t="s">
        <v>26</v>
      </c>
      <c r="D9596" t="s">
        <v>66</v>
      </c>
      <c r="E9596" t="s">
        <v>28</v>
      </c>
      <c r="F9596" s="1">
        <v>43734</v>
      </c>
      <c r="G9596" t="s">
        <v>25792</v>
      </c>
      <c r="H9596" t="s">
        <v>25793</v>
      </c>
      <c r="I9596" t="s">
        <v>31</v>
      </c>
      <c r="J9596">
        <v>42051.873189999998</v>
      </c>
      <c r="K9596">
        <v>209</v>
      </c>
      <c r="L9596" t="s">
        <v>40</v>
      </c>
      <c r="M9596" s="1">
        <v>43763</v>
      </c>
      <c r="N9596" t="s">
        <v>45</v>
      </c>
      <c r="O9596" t="s">
        <v>46</v>
      </c>
    </row>
    <row r="9597" spans="1:15" x14ac:dyDescent="0.35">
      <c r="A9597" t="s">
        <v>25794</v>
      </c>
      <c r="B9597">
        <v>19</v>
      </c>
      <c r="C9597" t="s">
        <v>16</v>
      </c>
      <c r="D9597" t="s">
        <v>237</v>
      </c>
      <c r="E9597" t="s">
        <v>57</v>
      </c>
      <c r="F9597" s="1">
        <v>44397</v>
      </c>
      <c r="G9597" t="s">
        <v>25795</v>
      </c>
      <c r="H9597" t="s">
        <v>25796</v>
      </c>
      <c r="I9597" t="s">
        <v>55</v>
      </c>
      <c r="J9597">
        <v>23777.336139999999</v>
      </c>
      <c r="K9597">
        <v>296</v>
      </c>
      <c r="L9597" t="s">
        <v>44</v>
      </c>
      <c r="M9597" s="1">
        <v>44405</v>
      </c>
      <c r="N9597" t="s">
        <v>89</v>
      </c>
      <c r="O9597" t="s">
        <v>34</v>
      </c>
    </row>
    <row r="9598" spans="1:15" x14ac:dyDescent="0.35">
      <c r="A9598" t="s">
        <v>2881</v>
      </c>
      <c r="B9598">
        <v>66</v>
      </c>
      <c r="C9598" t="s">
        <v>16</v>
      </c>
      <c r="D9598" t="s">
        <v>17</v>
      </c>
      <c r="E9598" t="s">
        <v>18</v>
      </c>
      <c r="F9598" s="1">
        <v>43704</v>
      </c>
      <c r="G9598" t="s">
        <v>19396</v>
      </c>
      <c r="H9598" t="s">
        <v>25797</v>
      </c>
      <c r="I9598" t="s">
        <v>21</v>
      </c>
      <c r="J9598">
        <v>23895.34187</v>
      </c>
      <c r="K9598">
        <v>421</v>
      </c>
      <c r="L9598" t="s">
        <v>44</v>
      </c>
      <c r="M9598" s="1">
        <v>43728</v>
      </c>
      <c r="N9598" t="s">
        <v>33</v>
      </c>
      <c r="O9598" t="s">
        <v>46</v>
      </c>
    </row>
    <row r="9599" spans="1:15" x14ac:dyDescent="0.35">
      <c r="A9599" t="s">
        <v>25798</v>
      </c>
      <c r="B9599">
        <v>48</v>
      </c>
      <c r="C9599" t="s">
        <v>26</v>
      </c>
      <c r="D9599" t="s">
        <v>27</v>
      </c>
      <c r="E9599" t="s">
        <v>57</v>
      </c>
      <c r="F9599" s="1">
        <v>44391</v>
      </c>
      <c r="G9599" t="s">
        <v>25799</v>
      </c>
      <c r="H9599" t="s">
        <v>25800</v>
      </c>
      <c r="I9599" t="s">
        <v>31</v>
      </c>
      <c r="J9599">
        <v>26286.539349999999</v>
      </c>
      <c r="K9599">
        <v>194</v>
      </c>
      <c r="L9599" t="s">
        <v>44</v>
      </c>
      <c r="M9599" s="1">
        <v>44393</v>
      </c>
      <c r="N9599" t="s">
        <v>23</v>
      </c>
      <c r="O9599" t="s">
        <v>46</v>
      </c>
    </row>
    <row r="9600" spans="1:15" x14ac:dyDescent="0.35">
      <c r="A9600" t="s">
        <v>25801</v>
      </c>
      <c r="B9600">
        <v>75</v>
      </c>
      <c r="C9600" t="s">
        <v>26</v>
      </c>
      <c r="D9600" t="s">
        <v>36</v>
      </c>
      <c r="E9600" t="s">
        <v>73</v>
      </c>
      <c r="F9600" s="1">
        <v>44071</v>
      </c>
      <c r="G9600" t="s">
        <v>25802</v>
      </c>
      <c r="H9600" t="s">
        <v>25803</v>
      </c>
      <c r="I9600" t="s">
        <v>21</v>
      </c>
      <c r="J9600">
        <v>35266.398659999999</v>
      </c>
      <c r="K9600">
        <v>390</v>
      </c>
      <c r="L9600" t="s">
        <v>22</v>
      </c>
      <c r="M9600" s="1">
        <v>44081</v>
      </c>
      <c r="N9600" t="s">
        <v>89</v>
      </c>
      <c r="O9600" t="s">
        <v>46</v>
      </c>
    </row>
    <row r="9601" spans="1:15" x14ac:dyDescent="0.35">
      <c r="A9601" t="s">
        <v>25804</v>
      </c>
      <c r="B9601">
        <v>78</v>
      </c>
      <c r="C9601" t="s">
        <v>16</v>
      </c>
      <c r="D9601" t="s">
        <v>52</v>
      </c>
      <c r="E9601" t="s">
        <v>37</v>
      </c>
      <c r="F9601" s="1">
        <v>43438</v>
      </c>
      <c r="G9601" t="s">
        <v>25805</v>
      </c>
      <c r="H9601" t="s">
        <v>25806</v>
      </c>
      <c r="I9601" t="s">
        <v>21</v>
      </c>
      <c r="J9601">
        <v>24704.014999999999</v>
      </c>
      <c r="K9601">
        <v>464</v>
      </c>
      <c r="L9601" t="s">
        <v>22</v>
      </c>
      <c r="M9601" s="1">
        <v>43452</v>
      </c>
      <c r="N9601" t="s">
        <v>23</v>
      </c>
      <c r="O9601" t="s">
        <v>34</v>
      </c>
    </row>
    <row r="9602" spans="1:15" x14ac:dyDescent="0.35">
      <c r="A9602" t="s">
        <v>25807</v>
      </c>
      <c r="B9602">
        <v>35</v>
      </c>
      <c r="C9602" t="s">
        <v>16</v>
      </c>
      <c r="D9602" t="s">
        <v>52</v>
      </c>
      <c r="E9602" t="s">
        <v>73</v>
      </c>
      <c r="F9602" s="1">
        <v>44153</v>
      </c>
      <c r="G9602" t="s">
        <v>25808</v>
      </c>
      <c r="H9602" t="s">
        <v>25809</v>
      </c>
      <c r="I9602" t="s">
        <v>55</v>
      </c>
      <c r="J9602">
        <v>30303.5723</v>
      </c>
      <c r="K9602">
        <v>379</v>
      </c>
      <c r="L9602" t="s">
        <v>22</v>
      </c>
      <c r="M9602" s="1">
        <v>44156</v>
      </c>
      <c r="N9602" t="s">
        <v>51</v>
      </c>
      <c r="O9602" t="s">
        <v>24</v>
      </c>
    </row>
    <row r="9603" spans="1:15" x14ac:dyDescent="0.35">
      <c r="A9603" t="s">
        <v>25810</v>
      </c>
      <c r="B9603">
        <v>23</v>
      </c>
      <c r="C9603" t="s">
        <v>16</v>
      </c>
      <c r="D9603" t="s">
        <v>94</v>
      </c>
      <c r="E9603" t="s">
        <v>37</v>
      </c>
      <c r="F9603" s="1">
        <v>43720</v>
      </c>
      <c r="G9603" t="s">
        <v>19686</v>
      </c>
      <c r="H9603" t="s">
        <v>3910</v>
      </c>
      <c r="I9603" t="s">
        <v>64</v>
      </c>
      <c r="J9603">
        <v>4174.5598140000002</v>
      </c>
      <c r="K9603">
        <v>458</v>
      </c>
      <c r="L9603" t="s">
        <v>22</v>
      </c>
      <c r="M9603" s="1">
        <v>43740</v>
      </c>
      <c r="N9603" t="s">
        <v>33</v>
      </c>
      <c r="O9603" t="s">
        <v>24</v>
      </c>
    </row>
    <row r="9604" spans="1:15" x14ac:dyDescent="0.35">
      <c r="A9604" t="s">
        <v>25811</v>
      </c>
      <c r="B9604">
        <v>45</v>
      </c>
      <c r="C9604" t="s">
        <v>16</v>
      </c>
      <c r="D9604" t="s">
        <v>120</v>
      </c>
      <c r="E9604" t="s">
        <v>57</v>
      </c>
      <c r="F9604" s="1">
        <v>44211</v>
      </c>
      <c r="G9604" t="s">
        <v>25812</v>
      </c>
      <c r="H9604" t="s">
        <v>25813</v>
      </c>
      <c r="I9604" t="s">
        <v>60</v>
      </c>
      <c r="J9604">
        <v>24107.395840000001</v>
      </c>
      <c r="K9604">
        <v>128</v>
      </c>
      <c r="L9604" t="s">
        <v>44</v>
      </c>
      <c r="M9604" s="1">
        <v>44228</v>
      </c>
      <c r="N9604" t="s">
        <v>45</v>
      </c>
      <c r="O9604" t="s">
        <v>34</v>
      </c>
    </row>
    <row r="9605" spans="1:15" x14ac:dyDescent="0.35">
      <c r="A9605" t="s">
        <v>25814</v>
      </c>
      <c r="B9605">
        <v>47</v>
      </c>
      <c r="C9605" t="s">
        <v>16</v>
      </c>
      <c r="D9605" t="s">
        <v>237</v>
      </c>
      <c r="E9605" t="s">
        <v>18</v>
      </c>
      <c r="F9605" s="1">
        <v>43785</v>
      </c>
      <c r="G9605" t="s">
        <v>25815</v>
      </c>
      <c r="H9605" t="s">
        <v>25816</v>
      </c>
      <c r="I9605" t="s">
        <v>64</v>
      </c>
      <c r="J9605">
        <v>50202.367319999998</v>
      </c>
      <c r="K9605">
        <v>169</v>
      </c>
      <c r="L9605" t="s">
        <v>40</v>
      </c>
      <c r="M9605" s="1">
        <v>43804</v>
      </c>
      <c r="N9605" t="s">
        <v>89</v>
      </c>
      <c r="O9605" t="s">
        <v>34</v>
      </c>
    </row>
    <row r="9606" spans="1:15" x14ac:dyDescent="0.35">
      <c r="A9606" t="s">
        <v>25817</v>
      </c>
      <c r="B9606">
        <v>84</v>
      </c>
      <c r="C9606" t="s">
        <v>26</v>
      </c>
      <c r="D9606" t="s">
        <v>36</v>
      </c>
      <c r="E9606" t="s">
        <v>18</v>
      </c>
      <c r="F9606" s="1">
        <v>43646</v>
      </c>
      <c r="G9606" t="s">
        <v>25818</v>
      </c>
      <c r="H9606" t="s">
        <v>3916</v>
      </c>
      <c r="I9606" t="s">
        <v>21</v>
      </c>
      <c r="J9606">
        <v>35117.72395</v>
      </c>
      <c r="K9606">
        <v>209</v>
      </c>
      <c r="L9606" t="s">
        <v>44</v>
      </c>
      <c r="M9606" s="1">
        <v>43666</v>
      </c>
      <c r="N9606" t="s">
        <v>23</v>
      </c>
      <c r="O9606" t="s">
        <v>34</v>
      </c>
    </row>
    <row r="9607" spans="1:15" x14ac:dyDescent="0.35">
      <c r="A9607" t="s">
        <v>25819</v>
      </c>
      <c r="B9607">
        <v>67</v>
      </c>
      <c r="C9607" t="s">
        <v>26</v>
      </c>
      <c r="D9607" t="s">
        <v>237</v>
      </c>
      <c r="E9607" t="s">
        <v>48</v>
      </c>
      <c r="F9607" s="1">
        <v>43470</v>
      </c>
      <c r="G9607" t="s">
        <v>25820</v>
      </c>
      <c r="H9607" t="s">
        <v>25821</v>
      </c>
      <c r="I9607" t="s">
        <v>21</v>
      </c>
      <c r="J9607">
        <v>34096.27261</v>
      </c>
      <c r="K9607">
        <v>385</v>
      </c>
      <c r="L9607" t="s">
        <v>22</v>
      </c>
      <c r="M9607" s="1">
        <v>43478</v>
      </c>
      <c r="N9607" t="s">
        <v>23</v>
      </c>
      <c r="O9607" t="s">
        <v>46</v>
      </c>
    </row>
    <row r="9608" spans="1:15" x14ac:dyDescent="0.35">
      <c r="A9608" t="s">
        <v>16176</v>
      </c>
      <c r="B9608">
        <v>68</v>
      </c>
      <c r="C9608" t="s">
        <v>26</v>
      </c>
      <c r="D9608" t="s">
        <v>27</v>
      </c>
      <c r="E9608" t="s">
        <v>28</v>
      </c>
      <c r="F9608" s="1">
        <v>44642</v>
      </c>
      <c r="G9608" t="s">
        <v>25822</v>
      </c>
      <c r="H9608" t="s">
        <v>622</v>
      </c>
      <c r="I9608" t="s">
        <v>21</v>
      </c>
      <c r="J9608">
        <v>35450.925790000001</v>
      </c>
      <c r="K9608">
        <v>466</v>
      </c>
      <c r="L9608" t="s">
        <v>44</v>
      </c>
      <c r="M9608" s="1">
        <v>44645</v>
      </c>
      <c r="N9608" t="s">
        <v>23</v>
      </c>
      <c r="O9608" t="s">
        <v>24</v>
      </c>
    </row>
    <row r="9609" spans="1:15" x14ac:dyDescent="0.35">
      <c r="A9609" t="s">
        <v>1656</v>
      </c>
      <c r="B9609">
        <v>60</v>
      </c>
      <c r="C9609" t="s">
        <v>16</v>
      </c>
      <c r="D9609" t="s">
        <v>237</v>
      </c>
      <c r="E9609" t="s">
        <v>18</v>
      </c>
      <c r="F9609" s="1">
        <v>44619</v>
      </c>
      <c r="G9609" t="s">
        <v>11521</v>
      </c>
      <c r="H9609" t="s">
        <v>11239</v>
      </c>
      <c r="I9609" t="s">
        <v>21</v>
      </c>
      <c r="J9609">
        <v>3138.3349320000002</v>
      </c>
      <c r="K9609">
        <v>361</v>
      </c>
      <c r="L9609" t="s">
        <v>40</v>
      </c>
      <c r="M9609" s="1">
        <v>44640</v>
      </c>
      <c r="N9609" t="s">
        <v>23</v>
      </c>
      <c r="O9609" t="s">
        <v>34</v>
      </c>
    </row>
    <row r="9610" spans="1:15" x14ac:dyDescent="0.35">
      <c r="A9610" t="s">
        <v>25823</v>
      </c>
      <c r="B9610">
        <v>24</v>
      </c>
      <c r="C9610" t="s">
        <v>26</v>
      </c>
      <c r="D9610" t="s">
        <v>36</v>
      </c>
      <c r="E9610" t="s">
        <v>28</v>
      </c>
      <c r="F9610" s="1">
        <v>43683</v>
      </c>
      <c r="G9610" t="s">
        <v>25824</v>
      </c>
      <c r="H9610" t="s">
        <v>25825</v>
      </c>
      <c r="I9610" t="s">
        <v>60</v>
      </c>
      <c r="J9610">
        <v>3601.234997</v>
      </c>
      <c r="K9610">
        <v>451</v>
      </c>
      <c r="L9610" t="s">
        <v>44</v>
      </c>
      <c r="M9610" s="1">
        <v>43706</v>
      </c>
      <c r="N9610" t="s">
        <v>51</v>
      </c>
      <c r="O9610" t="s">
        <v>24</v>
      </c>
    </row>
    <row r="9611" spans="1:15" x14ac:dyDescent="0.35">
      <c r="A9611" t="s">
        <v>13272</v>
      </c>
      <c r="B9611">
        <v>69</v>
      </c>
      <c r="C9611" t="s">
        <v>26</v>
      </c>
      <c r="D9611" t="s">
        <v>17</v>
      </c>
      <c r="E9611" t="s">
        <v>48</v>
      </c>
      <c r="F9611" s="1">
        <v>44089</v>
      </c>
      <c r="G9611" t="s">
        <v>5801</v>
      </c>
      <c r="H9611" t="s">
        <v>25826</v>
      </c>
      <c r="I9611" t="s">
        <v>21</v>
      </c>
      <c r="J9611">
        <v>28542.922569999999</v>
      </c>
      <c r="K9611">
        <v>167</v>
      </c>
      <c r="L9611" t="s">
        <v>22</v>
      </c>
      <c r="M9611" s="1">
        <v>44090</v>
      </c>
      <c r="N9611" t="s">
        <v>89</v>
      </c>
      <c r="O9611" t="s">
        <v>46</v>
      </c>
    </row>
    <row r="9612" spans="1:15" x14ac:dyDescent="0.35">
      <c r="A9612" t="s">
        <v>25827</v>
      </c>
      <c r="B9612">
        <v>61</v>
      </c>
      <c r="C9612" t="s">
        <v>16</v>
      </c>
      <c r="D9612" t="s">
        <v>27</v>
      </c>
      <c r="E9612" t="s">
        <v>37</v>
      </c>
      <c r="F9612" s="1">
        <v>44385</v>
      </c>
      <c r="G9612" t="s">
        <v>25828</v>
      </c>
      <c r="H9612" t="s">
        <v>25829</v>
      </c>
      <c r="I9612" t="s">
        <v>21</v>
      </c>
      <c r="J9612">
        <v>16994.823700000001</v>
      </c>
      <c r="K9612">
        <v>360</v>
      </c>
      <c r="L9612" t="s">
        <v>22</v>
      </c>
      <c r="M9612" s="1">
        <v>44397</v>
      </c>
      <c r="N9612" t="s">
        <v>33</v>
      </c>
      <c r="O9612" t="s">
        <v>34</v>
      </c>
    </row>
    <row r="9613" spans="1:15" x14ac:dyDescent="0.35">
      <c r="A9613" t="s">
        <v>11289</v>
      </c>
      <c r="B9613">
        <v>52</v>
      </c>
      <c r="C9613" t="s">
        <v>16</v>
      </c>
      <c r="D9613" t="s">
        <v>52</v>
      </c>
      <c r="E9613" t="s">
        <v>18</v>
      </c>
      <c r="F9613" s="1">
        <v>43882</v>
      </c>
      <c r="G9613" t="s">
        <v>25830</v>
      </c>
      <c r="H9613" t="s">
        <v>25831</v>
      </c>
      <c r="I9613" t="s">
        <v>55</v>
      </c>
      <c r="J9613">
        <v>23893.71069</v>
      </c>
      <c r="K9613">
        <v>328</v>
      </c>
      <c r="L9613" t="s">
        <v>40</v>
      </c>
      <c r="M9613" s="1">
        <v>43884</v>
      </c>
      <c r="N9613" t="s">
        <v>51</v>
      </c>
      <c r="O9613" t="s">
        <v>24</v>
      </c>
    </row>
    <row r="9614" spans="1:15" x14ac:dyDescent="0.35">
      <c r="A9614" t="s">
        <v>25832</v>
      </c>
      <c r="B9614">
        <v>54</v>
      </c>
      <c r="C9614" t="s">
        <v>26</v>
      </c>
      <c r="D9614" t="s">
        <v>27</v>
      </c>
      <c r="E9614" t="s">
        <v>18</v>
      </c>
      <c r="F9614" s="1">
        <v>44510</v>
      </c>
      <c r="G9614" t="s">
        <v>25833</v>
      </c>
      <c r="H9614" t="s">
        <v>25834</v>
      </c>
      <c r="I9614" t="s">
        <v>21</v>
      </c>
      <c r="J9614">
        <v>6782.0268580000002</v>
      </c>
      <c r="K9614">
        <v>488</v>
      </c>
      <c r="L9614" t="s">
        <v>40</v>
      </c>
      <c r="M9614" s="1">
        <v>44539</v>
      </c>
      <c r="N9614" t="s">
        <v>45</v>
      </c>
      <c r="O9614" t="s">
        <v>24</v>
      </c>
    </row>
    <row r="9615" spans="1:15" x14ac:dyDescent="0.35">
      <c r="A9615" t="s">
        <v>25835</v>
      </c>
      <c r="B9615">
        <v>28</v>
      </c>
      <c r="C9615" t="s">
        <v>16</v>
      </c>
      <c r="D9615" t="s">
        <v>36</v>
      </c>
      <c r="E9615" t="s">
        <v>48</v>
      </c>
      <c r="F9615" s="1">
        <v>45024</v>
      </c>
      <c r="G9615" t="s">
        <v>25836</v>
      </c>
      <c r="H9615" t="s">
        <v>25837</v>
      </c>
      <c r="I9615" t="s">
        <v>64</v>
      </c>
      <c r="J9615">
        <v>17063.665639999999</v>
      </c>
      <c r="K9615">
        <v>360</v>
      </c>
      <c r="L9615" t="s">
        <v>44</v>
      </c>
      <c r="M9615" s="1">
        <v>45031</v>
      </c>
      <c r="N9615" t="s">
        <v>89</v>
      </c>
      <c r="O9615" t="s">
        <v>46</v>
      </c>
    </row>
    <row r="9616" spans="1:15" x14ac:dyDescent="0.35">
      <c r="A9616" t="s">
        <v>25838</v>
      </c>
      <c r="B9616">
        <v>36</v>
      </c>
      <c r="C9616" t="s">
        <v>16</v>
      </c>
      <c r="D9616" t="s">
        <v>52</v>
      </c>
      <c r="E9616" t="s">
        <v>57</v>
      </c>
      <c r="F9616" s="1">
        <v>44338</v>
      </c>
      <c r="G9616" t="s">
        <v>7254</v>
      </c>
      <c r="H9616" t="s">
        <v>25839</v>
      </c>
      <c r="I9616" t="s">
        <v>60</v>
      </c>
      <c r="J9616">
        <v>16828.164799999999</v>
      </c>
      <c r="K9616">
        <v>268</v>
      </c>
      <c r="L9616" t="s">
        <v>40</v>
      </c>
      <c r="M9616" s="1">
        <v>44365</v>
      </c>
      <c r="N9616" t="s">
        <v>45</v>
      </c>
      <c r="O9616" t="s">
        <v>24</v>
      </c>
    </row>
    <row r="9617" spans="1:15" x14ac:dyDescent="0.35">
      <c r="A9617" t="s">
        <v>25840</v>
      </c>
      <c r="B9617">
        <v>56</v>
      </c>
      <c r="C9617" t="s">
        <v>16</v>
      </c>
      <c r="D9617" t="s">
        <v>52</v>
      </c>
      <c r="E9617" t="s">
        <v>37</v>
      </c>
      <c r="F9617" s="1">
        <v>44412</v>
      </c>
      <c r="G9617" t="s">
        <v>25841</v>
      </c>
      <c r="H9617" t="s">
        <v>25842</v>
      </c>
      <c r="I9617" t="s">
        <v>21</v>
      </c>
      <c r="J9617">
        <v>11764.31871</v>
      </c>
      <c r="K9617">
        <v>452</v>
      </c>
      <c r="L9617" t="s">
        <v>22</v>
      </c>
      <c r="M9617" s="1">
        <v>44419</v>
      </c>
      <c r="N9617" t="s">
        <v>23</v>
      </c>
      <c r="O9617" t="s">
        <v>34</v>
      </c>
    </row>
    <row r="9618" spans="1:15" x14ac:dyDescent="0.35">
      <c r="A9618" t="s">
        <v>25843</v>
      </c>
      <c r="B9618">
        <v>21</v>
      </c>
      <c r="C9618" t="s">
        <v>26</v>
      </c>
      <c r="D9618" t="s">
        <v>36</v>
      </c>
      <c r="E9618" t="s">
        <v>48</v>
      </c>
      <c r="F9618" s="1">
        <v>43975</v>
      </c>
      <c r="G9618" t="s">
        <v>25844</v>
      </c>
      <c r="H9618" t="s">
        <v>25845</v>
      </c>
      <c r="I9618" t="s">
        <v>64</v>
      </c>
      <c r="J9618">
        <v>18443.474869999998</v>
      </c>
      <c r="K9618">
        <v>293</v>
      </c>
      <c r="L9618" t="s">
        <v>44</v>
      </c>
      <c r="M9618" s="1">
        <v>43981</v>
      </c>
      <c r="N9618" t="s">
        <v>33</v>
      </c>
      <c r="O9618" t="s">
        <v>46</v>
      </c>
    </row>
    <row r="9619" spans="1:15" x14ac:dyDescent="0.35">
      <c r="A9619" t="s">
        <v>25846</v>
      </c>
      <c r="B9619">
        <v>58</v>
      </c>
      <c r="C9619" t="s">
        <v>26</v>
      </c>
      <c r="D9619" t="s">
        <v>27</v>
      </c>
      <c r="E9619" t="s">
        <v>28</v>
      </c>
      <c r="F9619" s="1">
        <v>44702</v>
      </c>
      <c r="G9619" t="s">
        <v>25847</v>
      </c>
      <c r="H9619" t="s">
        <v>25848</v>
      </c>
      <c r="I9619" t="s">
        <v>31</v>
      </c>
      <c r="J9619">
        <v>1006.9480129999999</v>
      </c>
      <c r="K9619">
        <v>438</v>
      </c>
      <c r="L9619" t="s">
        <v>44</v>
      </c>
      <c r="M9619" s="1">
        <v>44703</v>
      </c>
      <c r="N9619" t="s">
        <v>23</v>
      </c>
      <c r="O9619" t="s">
        <v>24</v>
      </c>
    </row>
    <row r="9620" spans="1:15" x14ac:dyDescent="0.35">
      <c r="A9620" t="s">
        <v>25849</v>
      </c>
      <c r="B9620">
        <v>20</v>
      </c>
      <c r="C9620" t="s">
        <v>26</v>
      </c>
      <c r="D9620" t="s">
        <v>52</v>
      </c>
      <c r="E9620" t="s">
        <v>73</v>
      </c>
      <c r="F9620" s="1">
        <v>44789</v>
      </c>
      <c r="G9620" t="s">
        <v>25850</v>
      </c>
      <c r="H9620" t="s">
        <v>25851</v>
      </c>
      <c r="I9620" t="s">
        <v>64</v>
      </c>
      <c r="J9620">
        <v>32742.030699999999</v>
      </c>
      <c r="K9620">
        <v>482</v>
      </c>
      <c r="L9620" t="s">
        <v>40</v>
      </c>
      <c r="M9620" s="1">
        <v>44816</v>
      </c>
      <c r="N9620" t="s">
        <v>33</v>
      </c>
      <c r="O9620" t="s">
        <v>34</v>
      </c>
    </row>
    <row r="9621" spans="1:15" x14ac:dyDescent="0.35">
      <c r="A9621" t="s">
        <v>14440</v>
      </c>
      <c r="B9621">
        <v>56</v>
      </c>
      <c r="C9621" t="s">
        <v>16</v>
      </c>
      <c r="D9621" t="s">
        <v>36</v>
      </c>
      <c r="E9621" t="s">
        <v>57</v>
      </c>
      <c r="F9621" s="1">
        <v>43627</v>
      </c>
      <c r="G9621" t="s">
        <v>6093</v>
      </c>
      <c r="H9621" t="s">
        <v>25852</v>
      </c>
      <c r="I9621" t="s">
        <v>60</v>
      </c>
      <c r="J9621">
        <v>27824.59042</v>
      </c>
      <c r="K9621">
        <v>378</v>
      </c>
      <c r="L9621" t="s">
        <v>22</v>
      </c>
      <c r="M9621" s="1">
        <v>43636</v>
      </c>
      <c r="N9621" t="s">
        <v>33</v>
      </c>
      <c r="O9621" t="s">
        <v>34</v>
      </c>
    </row>
    <row r="9622" spans="1:15" x14ac:dyDescent="0.35">
      <c r="A9622" t="s">
        <v>25853</v>
      </c>
      <c r="B9622">
        <v>61</v>
      </c>
      <c r="C9622" t="s">
        <v>26</v>
      </c>
      <c r="D9622" t="s">
        <v>94</v>
      </c>
      <c r="E9622" t="s">
        <v>28</v>
      </c>
      <c r="F9622" s="1">
        <v>43798</v>
      </c>
      <c r="G9622" t="s">
        <v>25854</v>
      </c>
      <c r="H9622" t="s">
        <v>25855</v>
      </c>
      <c r="I9622" t="s">
        <v>21</v>
      </c>
      <c r="J9622">
        <v>16814.005700000002</v>
      </c>
      <c r="K9622">
        <v>177</v>
      </c>
      <c r="L9622" t="s">
        <v>44</v>
      </c>
      <c r="M9622" s="1">
        <v>43801</v>
      </c>
      <c r="N9622" t="s">
        <v>89</v>
      </c>
      <c r="O9622" t="s">
        <v>46</v>
      </c>
    </row>
    <row r="9623" spans="1:15" x14ac:dyDescent="0.35">
      <c r="A9623" t="s">
        <v>25856</v>
      </c>
      <c r="B9623">
        <v>20</v>
      </c>
      <c r="C9623" t="s">
        <v>16</v>
      </c>
      <c r="D9623" t="s">
        <v>17</v>
      </c>
      <c r="E9623" t="s">
        <v>18</v>
      </c>
      <c r="F9623" s="1">
        <v>44859</v>
      </c>
      <c r="G9623" t="s">
        <v>25857</v>
      </c>
      <c r="H9623" t="s">
        <v>2550</v>
      </c>
      <c r="I9623" t="s">
        <v>60</v>
      </c>
      <c r="J9623">
        <v>32340.29434</v>
      </c>
      <c r="K9623">
        <v>298</v>
      </c>
      <c r="L9623" t="s">
        <v>40</v>
      </c>
      <c r="M9623" s="1">
        <v>44867</v>
      </c>
      <c r="N9623" t="s">
        <v>89</v>
      </c>
      <c r="O9623" t="s">
        <v>34</v>
      </c>
    </row>
    <row r="9624" spans="1:15" x14ac:dyDescent="0.35">
      <c r="A9624" t="s">
        <v>25858</v>
      </c>
      <c r="B9624">
        <v>33</v>
      </c>
      <c r="C9624" t="s">
        <v>26</v>
      </c>
      <c r="D9624" t="s">
        <v>27</v>
      </c>
      <c r="E9624" t="s">
        <v>37</v>
      </c>
      <c r="F9624" s="1">
        <v>44475</v>
      </c>
      <c r="G9624" t="s">
        <v>12365</v>
      </c>
      <c r="H9624" t="s">
        <v>25859</v>
      </c>
      <c r="I9624" t="s">
        <v>55</v>
      </c>
      <c r="J9624">
        <v>10903.501609999999</v>
      </c>
      <c r="K9624">
        <v>209</v>
      </c>
      <c r="L9624" t="s">
        <v>22</v>
      </c>
      <c r="M9624" s="1">
        <v>44485</v>
      </c>
      <c r="N9624" t="s">
        <v>51</v>
      </c>
      <c r="O9624" t="s">
        <v>34</v>
      </c>
    </row>
    <row r="9625" spans="1:15" x14ac:dyDescent="0.35">
      <c r="A9625" t="s">
        <v>15324</v>
      </c>
      <c r="B9625">
        <v>64</v>
      </c>
      <c r="C9625" t="s">
        <v>16</v>
      </c>
      <c r="D9625" t="s">
        <v>237</v>
      </c>
      <c r="E9625" t="s">
        <v>57</v>
      </c>
      <c r="F9625" s="1">
        <v>43475</v>
      </c>
      <c r="G9625" t="s">
        <v>25860</v>
      </c>
      <c r="H9625" t="s">
        <v>25861</v>
      </c>
      <c r="I9625" t="s">
        <v>21</v>
      </c>
      <c r="J9625">
        <v>19285.537100000001</v>
      </c>
      <c r="K9625">
        <v>373</v>
      </c>
      <c r="L9625" t="s">
        <v>44</v>
      </c>
      <c r="M9625" s="1">
        <v>43487</v>
      </c>
      <c r="N9625" t="s">
        <v>45</v>
      </c>
      <c r="O9625" t="s">
        <v>46</v>
      </c>
    </row>
    <row r="9626" spans="1:15" x14ac:dyDescent="0.35">
      <c r="A9626" t="s">
        <v>25862</v>
      </c>
      <c r="B9626">
        <v>53</v>
      </c>
      <c r="C9626" t="s">
        <v>16</v>
      </c>
      <c r="D9626" t="s">
        <v>94</v>
      </c>
      <c r="E9626" t="s">
        <v>37</v>
      </c>
      <c r="F9626" s="1">
        <v>44634</v>
      </c>
      <c r="G9626" t="s">
        <v>25863</v>
      </c>
      <c r="H9626" t="s">
        <v>25864</v>
      </c>
      <c r="I9626" t="s">
        <v>60</v>
      </c>
      <c r="J9626">
        <v>14184.57127</v>
      </c>
      <c r="K9626">
        <v>336</v>
      </c>
      <c r="L9626" t="s">
        <v>44</v>
      </c>
      <c r="M9626" s="1">
        <v>44641</v>
      </c>
      <c r="N9626" t="s">
        <v>89</v>
      </c>
      <c r="O9626" t="s">
        <v>24</v>
      </c>
    </row>
    <row r="9627" spans="1:15" x14ac:dyDescent="0.35">
      <c r="A9627" t="s">
        <v>25865</v>
      </c>
      <c r="B9627">
        <v>37</v>
      </c>
      <c r="C9627" t="s">
        <v>16</v>
      </c>
      <c r="D9627" t="s">
        <v>94</v>
      </c>
      <c r="E9627" t="s">
        <v>18</v>
      </c>
      <c r="F9627" s="1">
        <v>45016</v>
      </c>
      <c r="G9627" t="s">
        <v>25866</v>
      </c>
      <c r="H9627" t="s">
        <v>25867</v>
      </c>
      <c r="I9627" t="s">
        <v>21</v>
      </c>
      <c r="J9627">
        <v>58239.232770000002</v>
      </c>
      <c r="K9627">
        <v>293</v>
      </c>
      <c r="L9627" t="s">
        <v>40</v>
      </c>
      <c r="M9627" s="1">
        <v>45023</v>
      </c>
      <c r="N9627" t="s">
        <v>33</v>
      </c>
      <c r="O9627" t="s">
        <v>34</v>
      </c>
    </row>
    <row r="9628" spans="1:15" x14ac:dyDescent="0.35">
      <c r="A9628" t="s">
        <v>25868</v>
      </c>
      <c r="B9628">
        <v>22</v>
      </c>
      <c r="C9628" t="s">
        <v>16</v>
      </c>
      <c r="D9628" t="s">
        <v>52</v>
      </c>
      <c r="E9628" t="s">
        <v>37</v>
      </c>
      <c r="F9628" s="1">
        <v>44003</v>
      </c>
      <c r="G9628" t="s">
        <v>25869</v>
      </c>
      <c r="H9628" t="s">
        <v>25870</v>
      </c>
      <c r="I9628" t="s">
        <v>64</v>
      </c>
      <c r="J9628">
        <v>12673.050020000001</v>
      </c>
      <c r="K9628">
        <v>176</v>
      </c>
      <c r="L9628" t="s">
        <v>44</v>
      </c>
      <c r="M9628" s="1">
        <v>44004</v>
      </c>
      <c r="N9628" t="s">
        <v>33</v>
      </c>
      <c r="O9628" t="s">
        <v>24</v>
      </c>
    </row>
    <row r="9629" spans="1:15" x14ac:dyDescent="0.35">
      <c r="A9629" t="s">
        <v>6190</v>
      </c>
      <c r="B9629">
        <v>55</v>
      </c>
      <c r="C9629" t="s">
        <v>26</v>
      </c>
      <c r="D9629" t="s">
        <v>66</v>
      </c>
      <c r="E9629" t="s">
        <v>28</v>
      </c>
      <c r="F9629" s="1">
        <v>44366</v>
      </c>
      <c r="G9629" t="s">
        <v>25871</v>
      </c>
      <c r="H9629" t="s">
        <v>25872</v>
      </c>
      <c r="I9629" t="s">
        <v>31</v>
      </c>
      <c r="J9629">
        <v>30626.262579999999</v>
      </c>
      <c r="K9629">
        <v>348</v>
      </c>
      <c r="L9629" t="s">
        <v>44</v>
      </c>
      <c r="M9629" s="1">
        <v>44388</v>
      </c>
      <c r="N9629" t="s">
        <v>23</v>
      </c>
      <c r="O9629" t="s">
        <v>46</v>
      </c>
    </row>
    <row r="9630" spans="1:15" x14ac:dyDescent="0.35">
      <c r="A9630" t="s">
        <v>25873</v>
      </c>
      <c r="B9630">
        <v>73</v>
      </c>
      <c r="C9630" t="s">
        <v>16</v>
      </c>
      <c r="D9630" t="s">
        <v>27</v>
      </c>
      <c r="E9630" t="s">
        <v>73</v>
      </c>
      <c r="F9630" s="1">
        <v>44753</v>
      </c>
      <c r="G9630" t="s">
        <v>15376</v>
      </c>
      <c r="H9630" t="s">
        <v>25874</v>
      </c>
      <c r="I9630" t="s">
        <v>21</v>
      </c>
      <c r="J9630">
        <v>51102.567300000002</v>
      </c>
      <c r="K9630">
        <v>346</v>
      </c>
      <c r="L9630" t="s">
        <v>22</v>
      </c>
      <c r="M9630" s="1">
        <v>44765</v>
      </c>
      <c r="N9630" t="s">
        <v>45</v>
      </c>
      <c r="O9630" t="s">
        <v>46</v>
      </c>
    </row>
    <row r="9631" spans="1:15" x14ac:dyDescent="0.35">
      <c r="A9631" t="s">
        <v>25875</v>
      </c>
      <c r="B9631">
        <v>72</v>
      </c>
      <c r="C9631" t="s">
        <v>26</v>
      </c>
      <c r="D9631" t="s">
        <v>94</v>
      </c>
      <c r="E9631" t="s">
        <v>73</v>
      </c>
      <c r="F9631" s="1">
        <v>44661</v>
      </c>
      <c r="G9631" t="s">
        <v>25876</v>
      </c>
      <c r="H9631" t="s">
        <v>19627</v>
      </c>
      <c r="I9631" t="s">
        <v>21</v>
      </c>
      <c r="J9631">
        <v>61798.599979999999</v>
      </c>
      <c r="K9631">
        <v>407</v>
      </c>
      <c r="L9631" t="s">
        <v>40</v>
      </c>
      <c r="M9631" s="1">
        <v>44670</v>
      </c>
      <c r="N9631" t="s">
        <v>89</v>
      </c>
      <c r="O9631" t="s">
        <v>34</v>
      </c>
    </row>
    <row r="9632" spans="1:15" x14ac:dyDescent="0.35">
      <c r="A9632" t="s">
        <v>25877</v>
      </c>
      <c r="B9632">
        <v>57</v>
      </c>
      <c r="C9632" t="s">
        <v>26</v>
      </c>
      <c r="D9632" t="s">
        <v>237</v>
      </c>
      <c r="E9632" t="s">
        <v>18</v>
      </c>
      <c r="F9632" s="1">
        <v>44631</v>
      </c>
      <c r="G9632" t="s">
        <v>25878</v>
      </c>
      <c r="H9632" t="s">
        <v>25879</v>
      </c>
      <c r="I9632" t="s">
        <v>64</v>
      </c>
      <c r="J9632">
        <v>22943.230930000002</v>
      </c>
      <c r="K9632">
        <v>136</v>
      </c>
      <c r="L9632" t="s">
        <v>40</v>
      </c>
      <c r="M9632" s="1">
        <v>44648</v>
      </c>
      <c r="N9632" t="s">
        <v>89</v>
      </c>
      <c r="O9632" t="s">
        <v>24</v>
      </c>
    </row>
    <row r="9633" spans="1:15" x14ac:dyDescent="0.35">
      <c r="A9633" t="s">
        <v>4104</v>
      </c>
      <c r="B9633">
        <v>19</v>
      </c>
      <c r="C9633" t="s">
        <v>26</v>
      </c>
      <c r="D9633" t="s">
        <v>52</v>
      </c>
      <c r="E9633" t="s">
        <v>57</v>
      </c>
      <c r="F9633" s="1">
        <v>45144</v>
      </c>
      <c r="G9633" t="s">
        <v>25880</v>
      </c>
      <c r="H9633" t="s">
        <v>25881</v>
      </c>
      <c r="I9633" t="s">
        <v>55</v>
      </c>
      <c r="J9633">
        <v>21969.6021</v>
      </c>
      <c r="K9633">
        <v>386</v>
      </c>
      <c r="L9633" t="s">
        <v>44</v>
      </c>
      <c r="M9633" s="1">
        <v>45156</v>
      </c>
      <c r="N9633" t="s">
        <v>23</v>
      </c>
      <c r="O9633" t="s">
        <v>46</v>
      </c>
    </row>
    <row r="9634" spans="1:15" x14ac:dyDescent="0.35">
      <c r="A9634" t="s">
        <v>14684</v>
      </c>
      <c r="B9634">
        <v>54</v>
      </c>
      <c r="C9634" t="s">
        <v>16</v>
      </c>
      <c r="D9634" t="s">
        <v>237</v>
      </c>
      <c r="E9634" t="s">
        <v>48</v>
      </c>
      <c r="F9634" s="1">
        <v>43828</v>
      </c>
      <c r="G9634" t="s">
        <v>7959</v>
      </c>
      <c r="H9634" t="s">
        <v>25882</v>
      </c>
      <c r="I9634" t="s">
        <v>55</v>
      </c>
      <c r="J9634">
        <v>29616.740689999999</v>
      </c>
      <c r="K9634">
        <v>379</v>
      </c>
      <c r="L9634" t="s">
        <v>44</v>
      </c>
      <c r="M9634" s="1">
        <v>43843</v>
      </c>
      <c r="N9634" t="s">
        <v>23</v>
      </c>
      <c r="O9634" t="s">
        <v>34</v>
      </c>
    </row>
    <row r="9635" spans="1:15" x14ac:dyDescent="0.35">
      <c r="A9635" t="s">
        <v>25883</v>
      </c>
      <c r="B9635">
        <v>24</v>
      </c>
      <c r="C9635" t="s">
        <v>26</v>
      </c>
      <c r="D9635" t="s">
        <v>120</v>
      </c>
      <c r="E9635" t="s">
        <v>57</v>
      </c>
      <c r="F9635" s="1">
        <v>45181</v>
      </c>
      <c r="G9635" t="s">
        <v>25884</v>
      </c>
      <c r="H9635" t="s">
        <v>25885</v>
      </c>
      <c r="I9635" t="s">
        <v>64</v>
      </c>
      <c r="J9635">
        <v>34532.347750000001</v>
      </c>
      <c r="K9635">
        <v>472</v>
      </c>
      <c r="L9635" t="s">
        <v>44</v>
      </c>
      <c r="M9635" s="1">
        <v>45183</v>
      </c>
      <c r="N9635" t="s">
        <v>51</v>
      </c>
      <c r="O9635" t="s">
        <v>46</v>
      </c>
    </row>
    <row r="9636" spans="1:15" x14ac:dyDescent="0.35">
      <c r="A9636" t="s">
        <v>25886</v>
      </c>
      <c r="B9636" t="s">
        <v>142</v>
      </c>
      <c r="C9636" t="s">
        <v>26</v>
      </c>
      <c r="D9636" t="s">
        <v>94</v>
      </c>
      <c r="E9636" t="s">
        <v>57</v>
      </c>
      <c r="F9636" s="1">
        <v>44233</v>
      </c>
      <c r="G9636" t="s">
        <v>1229</v>
      </c>
      <c r="H9636" t="s">
        <v>25887</v>
      </c>
      <c r="I9636" t="s">
        <v>21</v>
      </c>
      <c r="J9636">
        <v>11201.23928</v>
      </c>
      <c r="K9636">
        <v>155</v>
      </c>
      <c r="L9636" t="s">
        <v>22</v>
      </c>
      <c r="M9636" s="1">
        <v>44237</v>
      </c>
      <c r="N9636" t="s">
        <v>51</v>
      </c>
      <c r="O9636" t="s">
        <v>46</v>
      </c>
    </row>
    <row r="9637" spans="1:15" x14ac:dyDescent="0.35">
      <c r="A9637" t="s">
        <v>25888</v>
      </c>
      <c r="B9637">
        <v>18</v>
      </c>
      <c r="C9637" t="s">
        <v>26</v>
      </c>
      <c r="D9637" t="s">
        <v>66</v>
      </c>
      <c r="E9637" t="s">
        <v>37</v>
      </c>
      <c r="F9637" s="1">
        <v>45088</v>
      </c>
      <c r="G9637" t="s">
        <v>17333</v>
      </c>
      <c r="H9637" t="s">
        <v>11648</v>
      </c>
      <c r="I9637" t="s">
        <v>31</v>
      </c>
      <c r="J9637">
        <v>8703.9571390000001</v>
      </c>
      <c r="K9637">
        <v>166</v>
      </c>
      <c r="L9637" t="s">
        <v>22</v>
      </c>
      <c r="M9637" s="1">
        <v>45099</v>
      </c>
      <c r="N9637" t="s">
        <v>45</v>
      </c>
      <c r="O9637" t="s">
        <v>34</v>
      </c>
    </row>
    <row r="9638" spans="1:15" x14ac:dyDescent="0.35">
      <c r="A9638" t="s">
        <v>25889</v>
      </c>
      <c r="B9638">
        <v>30</v>
      </c>
      <c r="C9638" t="s">
        <v>26</v>
      </c>
      <c r="D9638" t="s">
        <v>237</v>
      </c>
      <c r="E9638" t="s">
        <v>57</v>
      </c>
      <c r="F9638" s="1">
        <v>44940</v>
      </c>
      <c r="G9638" t="s">
        <v>25890</v>
      </c>
      <c r="H9638" t="s">
        <v>25891</v>
      </c>
      <c r="I9638" t="s">
        <v>64</v>
      </c>
      <c r="J9638">
        <v>28414.189490000001</v>
      </c>
      <c r="K9638">
        <v>290</v>
      </c>
      <c r="L9638" t="s">
        <v>44</v>
      </c>
      <c r="M9638" s="1">
        <v>44964</v>
      </c>
      <c r="N9638" t="s">
        <v>45</v>
      </c>
      <c r="O9638" t="s">
        <v>46</v>
      </c>
    </row>
    <row r="9639" spans="1:15" x14ac:dyDescent="0.35">
      <c r="A9639" t="s">
        <v>25892</v>
      </c>
      <c r="B9639">
        <v>64</v>
      </c>
      <c r="C9639" t="s">
        <v>26</v>
      </c>
      <c r="D9639" t="s">
        <v>17</v>
      </c>
      <c r="E9639" t="s">
        <v>18</v>
      </c>
      <c r="F9639" s="1">
        <v>43579</v>
      </c>
      <c r="G9639" t="s">
        <v>25893</v>
      </c>
      <c r="H9639" t="s">
        <v>25894</v>
      </c>
      <c r="I9639" t="s">
        <v>21</v>
      </c>
      <c r="J9639">
        <v>4858.4707719999997</v>
      </c>
      <c r="K9639">
        <v>126</v>
      </c>
      <c r="L9639" t="s">
        <v>44</v>
      </c>
      <c r="M9639" s="1">
        <v>43590</v>
      </c>
      <c r="N9639" t="s">
        <v>45</v>
      </c>
      <c r="O9639" t="s">
        <v>24</v>
      </c>
    </row>
    <row r="9640" spans="1:15" x14ac:dyDescent="0.35">
      <c r="A9640" t="s">
        <v>25895</v>
      </c>
      <c r="B9640">
        <v>58</v>
      </c>
      <c r="C9640" t="s">
        <v>16</v>
      </c>
      <c r="D9640" t="s">
        <v>17</v>
      </c>
      <c r="E9640" t="s">
        <v>37</v>
      </c>
      <c r="F9640" s="1">
        <v>44809</v>
      </c>
      <c r="G9640" t="s">
        <v>25896</v>
      </c>
      <c r="H9640" t="s">
        <v>25897</v>
      </c>
      <c r="I9640" t="s">
        <v>60</v>
      </c>
      <c r="J9640">
        <v>1845.9246129999999</v>
      </c>
      <c r="K9640">
        <v>497</v>
      </c>
      <c r="L9640" t="s">
        <v>22</v>
      </c>
      <c r="M9640" s="1">
        <v>44831</v>
      </c>
      <c r="N9640" t="s">
        <v>23</v>
      </c>
      <c r="O9640" t="s">
        <v>34</v>
      </c>
    </row>
    <row r="9641" spans="1:15" x14ac:dyDescent="0.35">
      <c r="A9641" t="s">
        <v>25898</v>
      </c>
      <c r="B9641">
        <v>43</v>
      </c>
      <c r="C9641" t="s">
        <v>16</v>
      </c>
      <c r="D9641" t="s">
        <v>27</v>
      </c>
      <c r="E9641" t="s">
        <v>37</v>
      </c>
      <c r="F9641" s="1">
        <v>44245</v>
      </c>
      <c r="G9641" t="s">
        <v>25899</v>
      </c>
      <c r="H9641" t="s">
        <v>25900</v>
      </c>
      <c r="I9641" t="s">
        <v>31</v>
      </c>
      <c r="J9641">
        <v>6235.4757010000003</v>
      </c>
      <c r="K9641">
        <v>452</v>
      </c>
      <c r="L9641" t="s">
        <v>22</v>
      </c>
      <c r="M9641" s="1">
        <v>44251</v>
      </c>
      <c r="N9641" t="s">
        <v>33</v>
      </c>
      <c r="O9641" t="s">
        <v>24</v>
      </c>
    </row>
    <row r="9642" spans="1:15" x14ac:dyDescent="0.35">
      <c r="A9642" t="s">
        <v>18825</v>
      </c>
      <c r="B9642">
        <v>51</v>
      </c>
      <c r="C9642" t="s">
        <v>16</v>
      </c>
      <c r="D9642" t="s">
        <v>66</v>
      </c>
      <c r="E9642" t="s">
        <v>57</v>
      </c>
      <c r="F9642" s="1">
        <v>43645</v>
      </c>
      <c r="G9642" t="s">
        <v>25901</v>
      </c>
      <c r="H9642" t="s">
        <v>25902</v>
      </c>
      <c r="I9642" t="s">
        <v>55</v>
      </c>
      <c r="J9642">
        <v>9335.3714039999995</v>
      </c>
      <c r="K9642">
        <v>466</v>
      </c>
      <c r="L9642" t="s">
        <v>40</v>
      </c>
      <c r="M9642" s="1">
        <v>43650</v>
      </c>
      <c r="N9642" t="s">
        <v>89</v>
      </c>
      <c r="O9642" t="s">
        <v>34</v>
      </c>
    </row>
    <row r="9643" spans="1:15" x14ac:dyDescent="0.35">
      <c r="A9643" t="s">
        <v>25903</v>
      </c>
      <c r="B9643">
        <v>45</v>
      </c>
      <c r="C9643" t="s">
        <v>16</v>
      </c>
      <c r="D9643" t="s">
        <v>94</v>
      </c>
      <c r="E9643" t="s">
        <v>48</v>
      </c>
      <c r="F9643" s="1">
        <v>44861</v>
      </c>
      <c r="G9643" t="s">
        <v>25904</v>
      </c>
      <c r="H9643" t="s">
        <v>23375</v>
      </c>
      <c r="I9643" t="s">
        <v>60</v>
      </c>
      <c r="J9643">
        <v>20940.330750000001</v>
      </c>
      <c r="K9643">
        <v>442</v>
      </c>
      <c r="L9643" t="s">
        <v>40</v>
      </c>
      <c r="M9643" s="1">
        <v>44891</v>
      </c>
      <c r="N9643" t="s">
        <v>45</v>
      </c>
      <c r="O9643" t="s">
        <v>34</v>
      </c>
    </row>
    <row r="9644" spans="1:15" x14ac:dyDescent="0.35">
      <c r="A9644" t="s">
        <v>25905</v>
      </c>
      <c r="B9644">
        <v>23</v>
      </c>
      <c r="C9644" t="s">
        <v>26</v>
      </c>
      <c r="D9644" t="s">
        <v>36</v>
      </c>
      <c r="E9644" t="s">
        <v>48</v>
      </c>
      <c r="F9644" s="1">
        <v>44470</v>
      </c>
      <c r="G9644" t="s">
        <v>25906</v>
      </c>
      <c r="H9644" t="s">
        <v>14479</v>
      </c>
      <c r="I9644" t="s">
        <v>31</v>
      </c>
      <c r="J9644">
        <v>38238.682150000001</v>
      </c>
      <c r="K9644">
        <v>174</v>
      </c>
      <c r="L9644" t="s">
        <v>44</v>
      </c>
      <c r="M9644" s="1">
        <v>44474</v>
      </c>
      <c r="N9644" t="s">
        <v>89</v>
      </c>
      <c r="O9644" t="s">
        <v>24</v>
      </c>
    </row>
    <row r="9645" spans="1:15" x14ac:dyDescent="0.35">
      <c r="A9645" t="s">
        <v>25907</v>
      </c>
      <c r="B9645">
        <v>79</v>
      </c>
      <c r="C9645" t="s">
        <v>16</v>
      </c>
      <c r="D9645" t="s">
        <v>94</v>
      </c>
      <c r="E9645" t="s">
        <v>37</v>
      </c>
      <c r="F9645" s="1">
        <v>44186</v>
      </c>
      <c r="G9645" t="s">
        <v>25908</v>
      </c>
      <c r="H9645" t="s">
        <v>25909</v>
      </c>
      <c r="I9645" t="s">
        <v>21</v>
      </c>
      <c r="J9645">
        <v>5656.1692810000004</v>
      </c>
      <c r="K9645">
        <v>361</v>
      </c>
      <c r="L9645" t="s">
        <v>22</v>
      </c>
      <c r="M9645" s="1">
        <v>44197</v>
      </c>
      <c r="N9645" t="s">
        <v>45</v>
      </c>
      <c r="O9645" t="s">
        <v>46</v>
      </c>
    </row>
    <row r="9646" spans="1:15" x14ac:dyDescent="0.35">
      <c r="A9646" t="s">
        <v>25910</v>
      </c>
      <c r="B9646">
        <v>41</v>
      </c>
      <c r="C9646" t="s">
        <v>16</v>
      </c>
      <c r="D9646" t="s">
        <v>27</v>
      </c>
      <c r="E9646" t="s">
        <v>48</v>
      </c>
      <c r="F9646" s="1">
        <v>45159</v>
      </c>
      <c r="G9646" t="s">
        <v>25911</v>
      </c>
      <c r="H9646" t="s">
        <v>25912</v>
      </c>
      <c r="I9646" t="s">
        <v>60</v>
      </c>
      <c r="J9646">
        <v>14537.02082</v>
      </c>
      <c r="K9646">
        <v>300</v>
      </c>
      <c r="L9646" t="s">
        <v>22</v>
      </c>
      <c r="M9646" s="1">
        <v>45159</v>
      </c>
      <c r="N9646" t="s">
        <v>45</v>
      </c>
      <c r="O9646" t="s">
        <v>34</v>
      </c>
    </row>
    <row r="9647" spans="1:15" x14ac:dyDescent="0.35">
      <c r="A9647" t="s">
        <v>25913</v>
      </c>
      <c r="B9647">
        <v>53</v>
      </c>
      <c r="C9647" t="s">
        <v>16</v>
      </c>
      <c r="D9647" t="s">
        <v>27</v>
      </c>
      <c r="E9647" t="s">
        <v>37</v>
      </c>
      <c r="F9647" s="1">
        <v>44262</v>
      </c>
      <c r="G9647" t="s">
        <v>25914</v>
      </c>
      <c r="H9647" t="s">
        <v>6050</v>
      </c>
      <c r="I9647" t="s">
        <v>31</v>
      </c>
      <c r="J9647">
        <v>14594.7948</v>
      </c>
      <c r="K9647">
        <v>132</v>
      </c>
      <c r="L9647" t="s">
        <v>22</v>
      </c>
      <c r="M9647" s="1">
        <v>44272</v>
      </c>
      <c r="N9647" t="s">
        <v>23</v>
      </c>
      <c r="O9647" t="s">
        <v>34</v>
      </c>
    </row>
    <row r="9648" spans="1:15" x14ac:dyDescent="0.35">
      <c r="A9648" t="s">
        <v>22369</v>
      </c>
      <c r="B9648">
        <v>45</v>
      </c>
      <c r="C9648" t="s">
        <v>26</v>
      </c>
      <c r="D9648" t="s">
        <v>66</v>
      </c>
      <c r="E9648" t="s">
        <v>48</v>
      </c>
      <c r="F9648" s="1">
        <v>44981</v>
      </c>
      <c r="G9648" t="s">
        <v>25915</v>
      </c>
      <c r="H9648" t="s">
        <v>4178</v>
      </c>
      <c r="I9648" t="s">
        <v>31</v>
      </c>
      <c r="J9648">
        <v>26161.53932</v>
      </c>
      <c r="K9648">
        <v>405</v>
      </c>
      <c r="L9648" t="s">
        <v>44</v>
      </c>
      <c r="M9648" s="1">
        <v>45000</v>
      </c>
      <c r="N9648" t="s">
        <v>23</v>
      </c>
      <c r="O9648" t="s">
        <v>34</v>
      </c>
    </row>
    <row r="9649" spans="1:15" x14ac:dyDescent="0.35">
      <c r="A9649" t="s">
        <v>6365</v>
      </c>
      <c r="B9649">
        <v>20</v>
      </c>
      <c r="C9649" t="s">
        <v>26</v>
      </c>
      <c r="D9649" t="s">
        <v>17</v>
      </c>
      <c r="E9649" t="s">
        <v>57</v>
      </c>
      <c r="F9649" s="1">
        <v>44392</v>
      </c>
      <c r="G9649" t="s">
        <v>25916</v>
      </c>
      <c r="H9649" t="s">
        <v>25917</v>
      </c>
      <c r="I9649" t="s">
        <v>55</v>
      </c>
      <c r="J9649">
        <v>19017.275320000001</v>
      </c>
      <c r="K9649">
        <v>389</v>
      </c>
      <c r="L9649" t="s">
        <v>44</v>
      </c>
      <c r="M9649" s="1">
        <v>44396</v>
      </c>
      <c r="N9649" t="s">
        <v>51</v>
      </c>
      <c r="O9649" t="s">
        <v>46</v>
      </c>
    </row>
    <row r="9650" spans="1:15" x14ac:dyDescent="0.35">
      <c r="A9650" t="s">
        <v>25918</v>
      </c>
      <c r="B9650">
        <v>26</v>
      </c>
      <c r="C9650" t="s">
        <v>16</v>
      </c>
      <c r="D9650" t="s">
        <v>52</v>
      </c>
      <c r="E9650" t="s">
        <v>48</v>
      </c>
      <c r="F9650" s="1">
        <v>43453</v>
      </c>
      <c r="G9650" t="s">
        <v>25919</v>
      </c>
      <c r="H9650" t="s">
        <v>6068</v>
      </c>
      <c r="I9650" t="s">
        <v>60</v>
      </c>
      <c r="J9650">
        <v>28292.029500000001</v>
      </c>
      <c r="K9650">
        <v>423</v>
      </c>
      <c r="L9650" t="s">
        <v>22</v>
      </c>
      <c r="M9650" s="1">
        <v>43453</v>
      </c>
      <c r="N9650" t="s">
        <v>33</v>
      </c>
      <c r="O9650" t="s">
        <v>34</v>
      </c>
    </row>
    <row r="9651" spans="1:15" x14ac:dyDescent="0.35">
      <c r="A9651" t="s">
        <v>25920</v>
      </c>
      <c r="B9651">
        <v>58</v>
      </c>
      <c r="C9651" t="s">
        <v>16</v>
      </c>
      <c r="D9651" t="s">
        <v>17</v>
      </c>
      <c r="E9651" t="s">
        <v>37</v>
      </c>
      <c r="F9651" s="1">
        <v>44319</v>
      </c>
      <c r="G9651" t="s">
        <v>25921</v>
      </c>
      <c r="H9651" t="s">
        <v>25922</v>
      </c>
      <c r="I9651" t="s">
        <v>60</v>
      </c>
      <c r="J9651">
        <v>13541.2343</v>
      </c>
      <c r="K9651">
        <v>269</v>
      </c>
      <c r="L9651" t="s">
        <v>22</v>
      </c>
      <c r="M9651" s="1">
        <v>44326</v>
      </c>
      <c r="N9651" t="s">
        <v>45</v>
      </c>
      <c r="O9651" t="s">
        <v>34</v>
      </c>
    </row>
    <row r="9652" spans="1:15" x14ac:dyDescent="0.35">
      <c r="A9652" t="s">
        <v>25923</v>
      </c>
      <c r="B9652">
        <v>42</v>
      </c>
      <c r="C9652" t="s">
        <v>16</v>
      </c>
      <c r="D9652" t="s">
        <v>237</v>
      </c>
      <c r="E9652" t="s">
        <v>57</v>
      </c>
      <c r="F9652" s="1">
        <v>44020</v>
      </c>
      <c r="G9652" t="s">
        <v>25924</v>
      </c>
      <c r="H9652" t="s">
        <v>25925</v>
      </c>
      <c r="I9652" t="s">
        <v>55</v>
      </c>
      <c r="J9652">
        <v>12435.730219999999</v>
      </c>
      <c r="K9652">
        <v>309</v>
      </c>
      <c r="L9652" t="s">
        <v>40</v>
      </c>
      <c r="M9652" s="1">
        <v>44035</v>
      </c>
      <c r="N9652" t="s">
        <v>89</v>
      </c>
      <c r="O9652" t="s">
        <v>24</v>
      </c>
    </row>
    <row r="9653" spans="1:15" x14ac:dyDescent="0.35">
      <c r="A9653" t="s">
        <v>25926</v>
      </c>
      <c r="B9653">
        <v>65</v>
      </c>
      <c r="C9653" t="s">
        <v>26</v>
      </c>
      <c r="D9653" t="s">
        <v>27</v>
      </c>
      <c r="E9653" t="s">
        <v>28</v>
      </c>
      <c r="F9653" s="1">
        <v>44844</v>
      </c>
      <c r="G9653" t="s">
        <v>25927</v>
      </c>
      <c r="H9653" t="s">
        <v>15157</v>
      </c>
      <c r="I9653" t="s">
        <v>21</v>
      </c>
      <c r="J9653">
        <v>17209.629580000001</v>
      </c>
      <c r="K9653">
        <v>258</v>
      </c>
      <c r="L9653" t="s">
        <v>44</v>
      </c>
      <c r="M9653" s="1">
        <v>44873</v>
      </c>
      <c r="N9653" t="s">
        <v>51</v>
      </c>
      <c r="O9653" t="s">
        <v>46</v>
      </c>
    </row>
    <row r="9654" spans="1:15" x14ac:dyDescent="0.35">
      <c r="A9654" t="s">
        <v>25928</v>
      </c>
      <c r="B9654">
        <v>57</v>
      </c>
      <c r="C9654" t="s">
        <v>16</v>
      </c>
      <c r="D9654" t="s">
        <v>52</v>
      </c>
      <c r="E9654" t="s">
        <v>37</v>
      </c>
      <c r="F9654" s="1">
        <v>43908</v>
      </c>
      <c r="G9654" t="s">
        <v>25929</v>
      </c>
      <c r="H9654" t="s">
        <v>25930</v>
      </c>
      <c r="I9654" t="s">
        <v>60</v>
      </c>
      <c r="J9654">
        <v>11345.659</v>
      </c>
      <c r="K9654">
        <v>342</v>
      </c>
      <c r="L9654" t="s">
        <v>22</v>
      </c>
      <c r="M9654" s="1">
        <v>43927</v>
      </c>
      <c r="N9654" t="s">
        <v>33</v>
      </c>
      <c r="O9654" t="s">
        <v>24</v>
      </c>
    </row>
    <row r="9655" spans="1:15" x14ac:dyDescent="0.35">
      <c r="A9655" t="s">
        <v>25931</v>
      </c>
      <c r="B9655">
        <v>59</v>
      </c>
      <c r="C9655" t="s">
        <v>16</v>
      </c>
      <c r="D9655" t="s">
        <v>66</v>
      </c>
      <c r="E9655" t="s">
        <v>57</v>
      </c>
      <c r="F9655" s="1">
        <v>43476</v>
      </c>
      <c r="G9655" t="s">
        <v>25932</v>
      </c>
      <c r="H9655" t="s">
        <v>25933</v>
      </c>
      <c r="I9655" t="s">
        <v>31</v>
      </c>
      <c r="J9655">
        <v>1891.57852</v>
      </c>
      <c r="K9655">
        <v>172</v>
      </c>
      <c r="L9655" t="s">
        <v>40</v>
      </c>
      <c r="M9655" s="1">
        <v>43481</v>
      </c>
      <c r="N9655" t="s">
        <v>33</v>
      </c>
      <c r="O9655" t="s">
        <v>24</v>
      </c>
    </row>
    <row r="9656" spans="1:15" x14ac:dyDescent="0.35">
      <c r="A9656" t="s">
        <v>25934</v>
      </c>
      <c r="B9656">
        <v>43</v>
      </c>
      <c r="C9656" t="s">
        <v>26</v>
      </c>
      <c r="D9656" t="s">
        <v>36</v>
      </c>
      <c r="E9656" t="s">
        <v>18</v>
      </c>
      <c r="F9656" s="1">
        <v>44910</v>
      </c>
      <c r="G9656" t="s">
        <v>25935</v>
      </c>
      <c r="H9656" t="s">
        <v>25936</v>
      </c>
      <c r="I9656" t="s">
        <v>64</v>
      </c>
      <c r="J9656">
        <v>50659.827539999998</v>
      </c>
      <c r="K9656">
        <v>490</v>
      </c>
      <c r="L9656" t="s">
        <v>40</v>
      </c>
      <c r="M9656" s="1">
        <v>44939</v>
      </c>
      <c r="N9656" t="s">
        <v>33</v>
      </c>
      <c r="O9656" t="s">
        <v>34</v>
      </c>
    </row>
    <row r="9657" spans="1:15" x14ac:dyDescent="0.35">
      <c r="A9657" t="s">
        <v>25937</v>
      </c>
      <c r="B9657">
        <v>58</v>
      </c>
      <c r="C9657" t="s">
        <v>26</v>
      </c>
      <c r="D9657" t="s">
        <v>52</v>
      </c>
      <c r="E9657" t="s">
        <v>57</v>
      </c>
      <c r="F9657" s="1">
        <v>43662</v>
      </c>
      <c r="G9657" t="s">
        <v>25938</v>
      </c>
      <c r="H9657" t="s">
        <v>25939</v>
      </c>
      <c r="I9657" t="s">
        <v>31</v>
      </c>
      <c r="J9657">
        <v>7333.1652860000004</v>
      </c>
      <c r="K9657">
        <v>165</v>
      </c>
      <c r="L9657" t="s">
        <v>22</v>
      </c>
      <c r="M9657" s="1">
        <v>43685</v>
      </c>
      <c r="N9657" t="s">
        <v>45</v>
      </c>
      <c r="O9657" t="s">
        <v>24</v>
      </c>
    </row>
    <row r="9658" spans="1:15" x14ac:dyDescent="0.35">
      <c r="A9658" t="s">
        <v>25940</v>
      </c>
      <c r="B9658">
        <v>65</v>
      </c>
      <c r="C9658" t="s">
        <v>26</v>
      </c>
      <c r="D9658" t="s">
        <v>36</v>
      </c>
      <c r="E9658" t="s">
        <v>57</v>
      </c>
      <c r="F9658" s="1">
        <v>44855</v>
      </c>
      <c r="G9658" t="s">
        <v>25941</v>
      </c>
      <c r="H9658" t="s">
        <v>25942</v>
      </c>
      <c r="I9658" t="s">
        <v>21</v>
      </c>
      <c r="J9658">
        <v>10814.317419999999</v>
      </c>
      <c r="K9658">
        <v>425</v>
      </c>
      <c r="L9658" t="s">
        <v>44</v>
      </c>
      <c r="M9658" s="1">
        <v>44865</v>
      </c>
      <c r="N9658" t="s">
        <v>23</v>
      </c>
      <c r="O9658" t="s">
        <v>46</v>
      </c>
    </row>
    <row r="9659" spans="1:15" x14ac:dyDescent="0.35">
      <c r="A9659" t="s">
        <v>25943</v>
      </c>
      <c r="B9659">
        <v>43</v>
      </c>
      <c r="C9659" t="s">
        <v>16</v>
      </c>
      <c r="D9659" t="s">
        <v>237</v>
      </c>
      <c r="E9659" t="s">
        <v>73</v>
      </c>
      <c r="F9659" s="1">
        <v>43664</v>
      </c>
      <c r="G9659" t="s">
        <v>25944</v>
      </c>
      <c r="H9659" t="s">
        <v>25945</v>
      </c>
      <c r="I9659" t="s">
        <v>55</v>
      </c>
      <c r="J9659">
        <v>11996.85628</v>
      </c>
      <c r="K9659">
        <v>358</v>
      </c>
      <c r="L9659" t="s">
        <v>44</v>
      </c>
      <c r="M9659" s="1">
        <v>43690</v>
      </c>
      <c r="N9659" t="s">
        <v>51</v>
      </c>
      <c r="O9659" t="s">
        <v>46</v>
      </c>
    </row>
    <row r="9660" spans="1:15" x14ac:dyDescent="0.35">
      <c r="A9660" t="s">
        <v>25946</v>
      </c>
      <c r="B9660">
        <v>64</v>
      </c>
      <c r="C9660" t="s">
        <v>26</v>
      </c>
      <c r="D9660" t="s">
        <v>17</v>
      </c>
      <c r="E9660" t="s">
        <v>73</v>
      </c>
      <c r="F9660" s="1">
        <v>43848</v>
      </c>
      <c r="G9660" t="s">
        <v>19979</v>
      </c>
      <c r="H9660" t="s">
        <v>25947</v>
      </c>
      <c r="I9660" t="s">
        <v>21</v>
      </c>
      <c r="J9660">
        <v>21933.576700000001</v>
      </c>
      <c r="K9660">
        <v>345</v>
      </c>
      <c r="L9660" t="s">
        <v>44</v>
      </c>
      <c r="M9660" s="1">
        <v>43854</v>
      </c>
      <c r="N9660" t="s">
        <v>23</v>
      </c>
      <c r="O9660" t="s">
        <v>24</v>
      </c>
    </row>
    <row r="9661" spans="1:15" x14ac:dyDescent="0.35">
      <c r="A9661" t="s">
        <v>25948</v>
      </c>
      <c r="B9661">
        <v>55</v>
      </c>
      <c r="C9661" t="s">
        <v>16</v>
      </c>
      <c r="D9661" t="s">
        <v>52</v>
      </c>
      <c r="E9661" t="s">
        <v>57</v>
      </c>
      <c r="F9661" s="1">
        <v>43566</v>
      </c>
      <c r="G9661" t="s">
        <v>25949</v>
      </c>
      <c r="H9661" t="s">
        <v>4638</v>
      </c>
      <c r="I9661" t="s">
        <v>21</v>
      </c>
      <c r="J9661">
        <v>32859.188569999998</v>
      </c>
      <c r="K9661">
        <v>432</v>
      </c>
      <c r="L9661" t="s">
        <v>40</v>
      </c>
      <c r="M9661" s="1">
        <v>43581</v>
      </c>
      <c r="N9661" t="s">
        <v>33</v>
      </c>
      <c r="O9661" t="s">
        <v>24</v>
      </c>
    </row>
    <row r="9662" spans="1:15" x14ac:dyDescent="0.35">
      <c r="A9662" t="s">
        <v>25950</v>
      </c>
      <c r="B9662">
        <v>54</v>
      </c>
      <c r="C9662" t="s">
        <v>16</v>
      </c>
      <c r="D9662" t="s">
        <v>237</v>
      </c>
      <c r="E9662" t="s">
        <v>37</v>
      </c>
      <c r="F9662" s="1">
        <v>43753</v>
      </c>
      <c r="G9662" t="s">
        <v>25951</v>
      </c>
      <c r="H9662" t="s">
        <v>1526</v>
      </c>
      <c r="I9662" t="s">
        <v>55</v>
      </c>
      <c r="J9662">
        <v>11475.2093</v>
      </c>
      <c r="K9662">
        <v>436</v>
      </c>
      <c r="L9662" t="s">
        <v>22</v>
      </c>
      <c r="M9662" s="1">
        <v>43763</v>
      </c>
      <c r="N9662" t="s">
        <v>23</v>
      </c>
      <c r="O9662" t="s">
        <v>46</v>
      </c>
    </row>
    <row r="9663" spans="1:15" x14ac:dyDescent="0.35">
      <c r="A9663" t="s">
        <v>25952</v>
      </c>
      <c r="B9663">
        <v>85</v>
      </c>
      <c r="C9663" t="s">
        <v>16</v>
      </c>
      <c r="D9663" t="s">
        <v>94</v>
      </c>
      <c r="E9663" t="s">
        <v>18</v>
      </c>
      <c r="F9663" s="1">
        <v>44875</v>
      </c>
      <c r="G9663" t="s">
        <v>25953</v>
      </c>
      <c r="H9663" t="s">
        <v>22491</v>
      </c>
      <c r="I9663" t="s">
        <v>21</v>
      </c>
      <c r="J9663">
        <v>17706.827949999999</v>
      </c>
      <c r="K9663">
        <v>424</v>
      </c>
      <c r="L9663" t="s">
        <v>40</v>
      </c>
      <c r="M9663" s="1">
        <v>44884</v>
      </c>
      <c r="N9663" t="s">
        <v>23</v>
      </c>
      <c r="O9663" t="s">
        <v>46</v>
      </c>
    </row>
    <row r="9664" spans="1:15" x14ac:dyDescent="0.35">
      <c r="A9664" t="s">
        <v>25954</v>
      </c>
      <c r="B9664">
        <v>57</v>
      </c>
      <c r="C9664" t="s">
        <v>16</v>
      </c>
      <c r="D9664" t="s">
        <v>17</v>
      </c>
      <c r="E9664" t="s">
        <v>37</v>
      </c>
      <c r="F9664" s="1">
        <v>44396</v>
      </c>
      <c r="G9664" t="s">
        <v>25955</v>
      </c>
      <c r="H9664" t="s">
        <v>25956</v>
      </c>
      <c r="I9664" t="s">
        <v>60</v>
      </c>
      <c r="J9664">
        <v>2935.318976</v>
      </c>
      <c r="K9664">
        <v>397</v>
      </c>
      <c r="L9664" t="s">
        <v>44</v>
      </c>
      <c r="M9664" s="1">
        <v>44424</v>
      </c>
      <c r="N9664" t="s">
        <v>23</v>
      </c>
      <c r="O9664" t="s">
        <v>24</v>
      </c>
    </row>
    <row r="9665" spans="1:15" x14ac:dyDescent="0.35">
      <c r="A9665" t="s">
        <v>25957</v>
      </c>
      <c r="B9665">
        <v>36</v>
      </c>
      <c r="C9665" t="s">
        <v>16</v>
      </c>
      <c r="D9665" t="s">
        <v>94</v>
      </c>
      <c r="E9665" t="s">
        <v>57</v>
      </c>
      <c r="F9665" s="1">
        <v>44485</v>
      </c>
      <c r="G9665" t="s">
        <v>25958</v>
      </c>
      <c r="H9665" t="s">
        <v>25959</v>
      </c>
      <c r="I9665" t="s">
        <v>60</v>
      </c>
      <c r="J9665">
        <v>10666.56187</v>
      </c>
      <c r="K9665">
        <v>176</v>
      </c>
      <c r="L9665" t="s">
        <v>40</v>
      </c>
      <c r="M9665" s="1">
        <v>44486</v>
      </c>
      <c r="N9665" t="s">
        <v>45</v>
      </c>
      <c r="O9665" t="s">
        <v>46</v>
      </c>
    </row>
    <row r="9666" spans="1:15" x14ac:dyDescent="0.35">
      <c r="A9666" t="s">
        <v>25960</v>
      </c>
      <c r="B9666">
        <v>53</v>
      </c>
      <c r="C9666" t="s">
        <v>16</v>
      </c>
      <c r="D9666" t="s">
        <v>27</v>
      </c>
      <c r="E9666" t="s">
        <v>37</v>
      </c>
      <c r="F9666" s="1">
        <v>45044</v>
      </c>
      <c r="G9666" t="s">
        <v>25961</v>
      </c>
      <c r="H9666" t="s">
        <v>25962</v>
      </c>
      <c r="I9666" t="s">
        <v>55</v>
      </c>
      <c r="J9666">
        <v>6240.5505730000004</v>
      </c>
      <c r="K9666">
        <v>348</v>
      </c>
      <c r="L9666" t="s">
        <v>22</v>
      </c>
      <c r="M9666" s="1">
        <v>45045</v>
      </c>
      <c r="N9666" t="s">
        <v>89</v>
      </c>
      <c r="O9666" t="s">
        <v>46</v>
      </c>
    </row>
    <row r="9667" spans="1:15" x14ac:dyDescent="0.35">
      <c r="A9667" t="s">
        <v>25963</v>
      </c>
      <c r="B9667">
        <v>24</v>
      </c>
      <c r="C9667" t="s">
        <v>16</v>
      </c>
      <c r="D9667" t="s">
        <v>94</v>
      </c>
      <c r="E9667" t="s">
        <v>37</v>
      </c>
      <c r="F9667" s="1">
        <v>43816</v>
      </c>
      <c r="G9667" t="s">
        <v>25964</v>
      </c>
      <c r="H9667" t="s">
        <v>25965</v>
      </c>
      <c r="I9667" t="s">
        <v>55</v>
      </c>
      <c r="J9667">
        <v>21379.707569999999</v>
      </c>
      <c r="K9667">
        <v>491</v>
      </c>
      <c r="L9667" t="s">
        <v>22</v>
      </c>
      <c r="M9667" s="1">
        <v>43836</v>
      </c>
      <c r="N9667" t="s">
        <v>45</v>
      </c>
      <c r="O9667" t="s">
        <v>46</v>
      </c>
    </row>
    <row r="9668" spans="1:15" x14ac:dyDescent="0.35">
      <c r="A9668" t="s">
        <v>25966</v>
      </c>
      <c r="B9668">
        <v>51</v>
      </c>
      <c r="C9668" t="s">
        <v>26</v>
      </c>
      <c r="D9668" t="s">
        <v>66</v>
      </c>
      <c r="E9668" t="s">
        <v>28</v>
      </c>
      <c r="F9668" s="1">
        <v>44613</v>
      </c>
      <c r="G9668" t="s">
        <v>25967</v>
      </c>
      <c r="H9668" t="s">
        <v>25968</v>
      </c>
      <c r="I9668" t="s">
        <v>60</v>
      </c>
      <c r="J9668">
        <v>2543.2765749999999</v>
      </c>
      <c r="K9668">
        <v>384</v>
      </c>
      <c r="L9668" t="s">
        <v>40</v>
      </c>
      <c r="M9668" s="1">
        <v>44635</v>
      </c>
      <c r="N9668" t="s">
        <v>89</v>
      </c>
      <c r="O9668" t="s">
        <v>34</v>
      </c>
    </row>
    <row r="9669" spans="1:15" x14ac:dyDescent="0.35">
      <c r="A9669" t="s">
        <v>25969</v>
      </c>
      <c r="B9669">
        <v>85</v>
      </c>
      <c r="C9669" t="s">
        <v>16</v>
      </c>
      <c r="D9669" t="s">
        <v>66</v>
      </c>
      <c r="E9669" t="s">
        <v>18</v>
      </c>
      <c r="F9669" s="1">
        <v>43514</v>
      </c>
      <c r="G9669" t="s">
        <v>25970</v>
      </c>
      <c r="H9669" t="s">
        <v>25971</v>
      </c>
      <c r="I9669" t="s">
        <v>21</v>
      </c>
      <c r="J9669">
        <v>12602.892620000001</v>
      </c>
      <c r="K9669">
        <v>350</v>
      </c>
      <c r="L9669" t="s">
        <v>40</v>
      </c>
      <c r="M9669" s="1">
        <v>43522</v>
      </c>
      <c r="N9669" t="s">
        <v>33</v>
      </c>
      <c r="O9669" t="s">
        <v>24</v>
      </c>
    </row>
    <row r="9670" spans="1:15" x14ac:dyDescent="0.35">
      <c r="A9670" t="s">
        <v>25972</v>
      </c>
      <c r="B9670">
        <v>48</v>
      </c>
      <c r="C9670" t="s">
        <v>26</v>
      </c>
      <c r="D9670" t="s">
        <v>36</v>
      </c>
      <c r="E9670" t="s">
        <v>28</v>
      </c>
      <c r="F9670" s="1">
        <v>44288</v>
      </c>
      <c r="G9670" t="s">
        <v>25973</v>
      </c>
      <c r="H9670" t="s">
        <v>25974</v>
      </c>
      <c r="I9670" t="s">
        <v>60</v>
      </c>
      <c r="J9670">
        <v>8729.4822949999998</v>
      </c>
      <c r="K9670">
        <v>293</v>
      </c>
      <c r="L9670" t="s">
        <v>44</v>
      </c>
      <c r="M9670" s="1">
        <v>44309</v>
      </c>
      <c r="N9670" t="s">
        <v>33</v>
      </c>
      <c r="O9670" t="s">
        <v>34</v>
      </c>
    </row>
    <row r="9671" spans="1:15" x14ac:dyDescent="0.35">
      <c r="A9671" t="s">
        <v>25975</v>
      </c>
      <c r="B9671">
        <v>28</v>
      </c>
      <c r="C9671" t="s">
        <v>16</v>
      </c>
      <c r="D9671" t="s">
        <v>36</v>
      </c>
      <c r="E9671" t="s">
        <v>73</v>
      </c>
      <c r="F9671" s="1">
        <v>43595</v>
      </c>
      <c r="G9671" t="s">
        <v>25976</v>
      </c>
      <c r="H9671" t="s">
        <v>15833</v>
      </c>
      <c r="I9671" t="s">
        <v>64</v>
      </c>
      <c r="J9671">
        <v>32394.22206</v>
      </c>
      <c r="K9671">
        <v>182</v>
      </c>
      <c r="L9671" t="s">
        <v>22</v>
      </c>
      <c r="M9671" s="1">
        <v>43598</v>
      </c>
      <c r="N9671" t="s">
        <v>33</v>
      </c>
      <c r="O9671" t="s">
        <v>24</v>
      </c>
    </row>
    <row r="9672" spans="1:15" x14ac:dyDescent="0.35">
      <c r="A9672" t="s">
        <v>25977</v>
      </c>
      <c r="B9672">
        <v>29</v>
      </c>
      <c r="C9672" t="s">
        <v>26</v>
      </c>
      <c r="D9672" t="s">
        <v>17</v>
      </c>
      <c r="E9672" t="s">
        <v>48</v>
      </c>
      <c r="F9672" s="1">
        <v>44839</v>
      </c>
      <c r="G9672" t="s">
        <v>25978</v>
      </c>
      <c r="H9672" t="s">
        <v>25979</v>
      </c>
      <c r="I9672" t="s">
        <v>64</v>
      </c>
      <c r="J9672">
        <v>16393.544470000001</v>
      </c>
      <c r="K9672">
        <v>183</v>
      </c>
      <c r="L9672" t="s">
        <v>22</v>
      </c>
      <c r="M9672" s="1">
        <v>44841</v>
      </c>
      <c r="N9672" t="s">
        <v>23</v>
      </c>
      <c r="O9672" t="s">
        <v>24</v>
      </c>
    </row>
    <row r="9673" spans="1:15" x14ac:dyDescent="0.35">
      <c r="A9673" t="s">
        <v>25980</v>
      </c>
      <c r="B9673">
        <v>78</v>
      </c>
      <c r="C9673" t="s">
        <v>26</v>
      </c>
      <c r="D9673" t="s">
        <v>17</v>
      </c>
      <c r="E9673" t="s">
        <v>73</v>
      </c>
      <c r="F9673" s="1">
        <v>44600</v>
      </c>
      <c r="G9673" t="s">
        <v>25981</v>
      </c>
      <c r="H9673" t="s">
        <v>25982</v>
      </c>
      <c r="I9673" t="s">
        <v>21</v>
      </c>
      <c r="J9673">
        <v>52881.774469999997</v>
      </c>
      <c r="K9673">
        <v>235</v>
      </c>
      <c r="L9673" t="s">
        <v>44</v>
      </c>
      <c r="M9673" s="1">
        <v>44629</v>
      </c>
      <c r="N9673" t="s">
        <v>89</v>
      </c>
      <c r="O9673" t="s">
        <v>46</v>
      </c>
    </row>
    <row r="9674" spans="1:15" x14ac:dyDescent="0.35">
      <c r="A9674" t="s">
        <v>25983</v>
      </c>
      <c r="B9674">
        <v>64</v>
      </c>
      <c r="C9674" t="s">
        <v>16</v>
      </c>
      <c r="D9674" t="s">
        <v>27</v>
      </c>
      <c r="E9674" t="s">
        <v>73</v>
      </c>
      <c r="F9674" s="1">
        <v>45071</v>
      </c>
      <c r="G9674" t="s">
        <v>25984</v>
      </c>
      <c r="H9674" t="s">
        <v>25985</v>
      </c>
      <c r="I9674" t="s">
        <v>21</v>
      </c>
      <c r="J9674">
        <v>36253.438730000002</v>
      </c>
      <c r="K9674">
        <v>363</v>
      </c>
      <c r="L9674" t="s">
        <v>22</v>
      </c>
      <c r="M9674" s="1">
        <v>45075</v>
      </c>
      <c r="N9674" t="s">
        <v>45</v>
      </c>
      <c r="O9674" t="s">
        <v>34</v>
      </c>
    </row>
    <row r="9675" spans="1:15" x14ac:dyDescent="0.35">
      <c r="A9675" t="s">
        <v>25986</v>
      </c>
      <c r="B9675">
        <v>23</v>
      </c>
      <c r="C9675" t="s">
        <v>16</v>
      </c>
      <c r="D9675" t="s">
        <v>52</v>
      </c>
      <c r="E9675" t="s">
        <v>18</v>
      </c>
      <c r="F9675" s="1">
        <v>44863</v>
      </c>
      <c r="G9675" t="s">
        <v>25987</v>
      </c>
      <c r="H9675" t="s">
        <v>25988</v>
      </c>
      <c r="I9675" t="s">
        <v>55</v>
      </c>
      <c r="J9675">
        <v>7865.9238150000001</v>
      </c>
      <c r="K9675">
        <v>404</v>
      </c>
      <c r="L9675" t="s">
        <v>40</v>
      </c>
      <c r="M9675" s="1">
        <v>44888</v>
      </c>
      <c r="N9675" t="s">
        <v>51</v>
      </c>
      <c r="O9675" t="s">
        <v>24</v>
      </c>
    </row>
    <row r="9676" spans="1:15" x14ac:dyDescent="0.35">
      <c r="A9676" t="s">
        <v>25989</v>
      </c>
      <c r="B9676">
        <v>40</v>
      </c>
      <c r="C9676" t="s">
        <v>16</v>
      </c>
      <c r="D9676" t="s">
        <v>17</v>
      </c>
      <c r="E9676" t="s">
        <v>37</v>
      </c>
      <c r="F9676" s="1">
        <v>43534</v>
      </c>
      <c r="G9676" t="s">
        <v>25990</v>
      </c>
      <c r="H9676" t="s">
        <v>25991</v>
      </c>
      <c r="I9676" t="s">
        <v>64</v>
      </c>
      <c r="J9676">
        <v>16986.050569999999</v>
      </c>
      <c r="K9676">
        <v>463</v>
      </c>
      <c r="L9676" t="s">
        <v>22</v>
      </c>
      <c r="M9676" s="1">
        <v>43538</v>
      </c>
      <c r="N9676" t="s">
        <v>23</v>
      </c>
      <c r="O9676" t="s">
        <v>34</v>
      </c>
    </row>
    <row r="9677" spans="1:15" x14ac:dyDescent="0.35">
      <c r="A9677" t="s">
        <v>18690</v>
      </c>
      <c r="B9677">
        <v>60</v>
      </c>
      <c r="C9677" t="s">
        <v>16</v>
      </c>
      <c r="D9677" t="s">
        <v>36</v>
      </c>
      <c r="E9677" t="s">
        <v>37</v>
      </c>
      <c r="F9677" s="1">
        <v>44089</v>
      </c>
      <c r="G9677" t="s">
        <v>25992</v>
      </c>
      <c r="H9677" t="s">
        <v>1640</v>
      </c>
      <c r="I9677" t="s">
        <v>21</v>
      </c>
      <c r="J9677">
        <v>2904.1394690000002</v>
      </c>
      <c r="K9677">
        <v>360</v>
      </c>
      <c r="L9677" t="s">
        <v>44</v>
      </c>
      <c r="M9677" s="1">
        <v>44112</v>
      </c>
      <c r="N9677" t="s">
        <v>45</v>
      </c>
      <c r="O9677" t="s">
        <v>46</v>
      </c>
    </row>
    <row r="9678" spans="1:15" x14ac:dyDescent="0.35">
      <c r="A9678" t="s">
        <v>25993</v>
      </c>
      <c r="B9678">
        <v>32</v>
      </c>
      <c r="C9678" t="s">
        <v>26</v>
      </c>
      <c r="D9678" t="s">
        <v>237</v>
      </c>
      <c r="E9678" t="s">
        <v>28</v>
      </c>
      <c r="F9678" s="1">
        <v>43758</v>
      </c>
      <c r="G9678" t="s">
        <v>25994</v>
      </c>
      <c r="H9678" t="s">
        <v>11115</v>
      </c>
      <c r="I9678" t="s">
        <v>64</v>
      </c>
      <c r="J9678">
        <v>25333.7183</v>
      </c>
      <c r="K9678">
        <v>340</v>
      </c>
      <c r="L9678" t="s">
        <v>40</v>
      </c>
      <c r="M9678" s="1">
        <v>43772</v>
      </c>
      <c r="N9678" t="s">
        <v>23</v>
      </c>
      <c r="O9678" t="s">
        <v>24</v>
      </c>
    </row>
    <row r="9679" spans="1:15" x14ac:dyDescent="0.35">
      <c r="A9679" t="s">
        <v>25995</v>
      </c>
      <c r="B9679">
        <v>57</v>
      </c>
      <c r="C9679" t="s">
        <v>26</v>
      </c>
      <c r="D9679" t="s">
        <v>52</v>
      </c>
      <c r="E9679" t="s">
        <v>37</v>
      </c>
      <c r="F9679" s="1">
        <v>44710</v>
      </c>
      <c r="G9679" t="s">
        <v>25996</v>
      </c>
      <c r="H9679" t="s">
        <v>25997</v>
      </c>
      <c r="I9679" t="s">
        <v>31</v>
      </c>
      <c r="J9679">
        <v>11812.54845</v>
      </c>
      <c r="K9679">
        <v>191</v>
      </c>
      <c r="L9679" t="s">
        <v>22</v>
      </c>
      <c r="M9679" s="1">
        <v>44714</v>
      </c>
      <c r="N9679" t="s">
        <v>89</v>
      </c>
      <c r="O9679" t="s">
        <v>24</v>
      </c>
    </row>
    <row r="9680" spans="1:15" x14ac:dyDescent="0.35">
      <c r="A9680" t="s">
        <v>25998</v>
      </c>
      <c r="B9680">
        <v>78</v>
      </c>
      <c r="C9680" t="s">
        <v>16</v>
      </c>
      <c r="D9680" t="s">
        <v>27</v>
      </c>
      <c r="E9680" t="s">
        <v>18</v>
      </c>
      <c r="F9680" s="1">
        <v>43584</v>
      </c>
      <c r="G9680" t="s">
        <v>25999</v>
      </c>
      <c r="H9680" t="s">
        <v>5442</v>
      </c>
      <c r="I9680" t="s">
        <v>21</v>
      </c>
      <c r="J9680">
        <v>23602.73704</v>
      </c>
      <c r="K9680">
        <v>250</v>
      </c>
      <c r="L9680" t="s">
        <v>40</v>
      </c>
      <c r="M9680" s="1">
        <v>43608</v>
      </c>
      <c r="N9680" t="s">
        <v>45</v>
      </c>
      <c r="O9680" t="s">
        <v>34</v>
      </c>
    </row>
    <row r="9681" spans="1:15" x14ac:dyDescent="0.35">
      <c r="A9681" t="s">
        <v>26000</v>
      </c>
      <c r="B9681">
        <v>72</v>
      </c>
      <c r="C9681" t="s">
        <v>16</v>
      </c>
      <c r="D9681" t="s">
        <v>94</v>
      </c>
      <c r="E9681" t="s">
        <v>73</v>
      </c>
      <c r="F9681" s="1">
        <v>44097</v>
      </c>
      <c r="G9681" t="s">
        <v>26001</v>
      </c>
      <c r="H9681" t="s">
        <v>26002</v>
      </c>
      <c r="I9681" t="s">
        <v>21</v>
      </c>
      <c r="J9681">
        <v>24010.59186</v>
      </c>
      <c r="K9681">
        <v>420</v>
      </c>
      <c r="L9681" t="s">
        <v>40</v>
      </c>
      <c r="M9681" s="1">
        <v>44112</v>
      </c>
      <c r="N9681" t="s">
        <v>45</v>
      </c>
      <c r="O9681" t="s">
        <v>34</v>
      </c>
    </row>
    <row r="9682" spans="1:15" x14ac:dyDescent="0.35">
      <c r="A9682" t="s">
        <v>26003</v>
      </c>
      <c r="B9682">
        <v>49</v>
      </c>
      <c r="C9682" t="s">
        <v>26</v>
      </c>
      <c r="D9682" t="s">
        <v>27</v>
      </c>
      <c r="E9682" t="s">
        <v>37</v>
      </c>
      <c r="F9682" s="1">
        <v>44159</v>
      </c>
      <c r="G9682" t="s">
        <v>26004</v>
      </c>
      <c r="H9682" t="s">
        <v>26005</v>
      </c>
      <c r="I9682" t="s">
        <v>31</v>
      </c>
      <c r="J9682">
        <v>8629.1606400000001</v>
      </c>
      <c r="K9682">
        <v>357</v>
      </c>
      <c r="L9682" t="s">
        <v>44</v>
      </c>
      <c r="M9682" s="1">
        <v>44181</v>
      </c>
      <c r="N9682" t="s">
        <v>23</v>
      </c>
      <c r="O9682" t="s">
        <v>24</v>
      </c>
    </row>
    <row r="9683" spans="1:15" x14ac:dyDescent="0.35">
      <c r="A9683" t="s">
        <v>26006</v>
      </c>
      <c r="B9683">
        <v>48</v>
      </c>
      <c r="C9683" t="s">
        <v>16</v>
      </c>
      <c r="D9683" t="s">
        <v>237</v>
      </c>
      <c r="E9683" t="s">
        <v>73</v>
      </c>
      <c r="F9683" s="1">
        <v>44602</v>
      </c>
      <c r="G9683" t="s">
        <v>26007</v>
      </c>
      <c r="H9683" t="s">
        <v>26008</v>
      </c>
      <c r="I9683" t="s">
        <v>55</v>
      </c>
      <c r="J9683">
        <v>13823.19958</v>
      </c>
      <c r="K9683">
        <v>108</v>
      </c>
      <c r="L9683" t="s">
        <v>44</v>
      </c>
      <c r="M9683" s="1">
        <v>44607</v>
      </c>
      <c r="N9683" t="s">
        <v>23</v>
      </c>
      <c r="O9683" t="s">
        <v>34</v>
      </c>
    </row>
    <row r="9684" spans="1:15" x14ac:dyDescent="0.35">
      <c r="A9684" t="s">
        <v>26009</v>
      </c>
      <c r="B9684">
        <v>82</v>
      </c>
      <c r="C9684" t="s">
        <v>26</v>
      </c>
      <c r="D9684" t="s">
        <v>66</v>
      </c>
      <c r="E9684" t="s">
        <v>57</v>
      </c>
      <c r="F9684" s="1">
        <v>44509</v>
      </c>
      <c r="G9684" t="s">
        <v>26010</v>
      </c>
      <c r="H9684" t="s">
        <v>26011</v>
      </c>
      <c r="I9684" t="s">
        <v>21</v>
      </c>
      <c r="J9684">
        <v>5674.6391210000002</v>
      </c>
      <c r="K9684">
        <v>208</v>
      </c>
      <c r="L9684" t="s">
        <v>44</v>
      </c>
      <c r="M9684" s="1">
        <v>44525</v>
      </c>
      <c r="N9684" t="s">
        <v>45</v>
      </c>
      <c r="O9684" t="s">
        <v>34</v>
      </c>
    </row>
    <row r="9685" spans="1:15" x14ac:dyDescent="0.35">
      <c r="A9685" t="s">
        <v>26012</v>
      </c>
      <c r="B9685">
        <v>79</v>
      </c>
      <c r="C9685" t="s">
        <v>26</v>
      </c>
      <c r="D9685" t="s">
        <v>120</v>
      </c>
      <c r="E9685" t="s">
        <v>73</v>
      </c>
      <c r="F9685" s="1">
        <v>43981</v>
      </c>
      <c r="G9685" t="s">
        <v>26013</v>
      </c>
      <c r="H9685" t="s">
        <v>26014</v>
      </c>
      <c r="I9685" t="s">
        <v>21</v>
      </c>
      <c r="J9685">
        <v>8658.3840749999999</v>
      </c>
      <c r="K9685">
        <v>475</v>
      </c>
      <c r="L9685" t="s">
        <v>22</v>
      </c>
      <c r="M9685" s="1">
        <v>43985</v>
      </c>
      <c r="N9685" t="s">
        <v>89</v>
      </c>
      <c r="O9685" t="s">
        <v>24</v>
      </c>
    </row>
    <row r="9686" spans="1:15" x14ac:dyDescent="0.35">
      <c r="A9686" t="s">
        <v>26015</v>
      </c>
      <c r="B9686">
        <v>21</v>
      </c>
      <c r="C9686" t="s">
        <v>16</v>
      </c>
      <c r="D9686" t="s">
        <v>66</v>
      </c>
      <c r="E9686" t="s">
        <v>37</v>
      </c>
      <c r="F9686" s="1">
        <v>43929</v>
      </c>
      <c r="G9686" t="s">
        <v>26016</v>
      </c>
      <c r="H9686" t="s">
        <v>235</v>
      </c>
      <c r="I9686" t="s">
        <v>60</v>
      </c>
      <c r="J9686">
        <v>16097.256880000001</v>
      </c>
      <c r="K9686">
        <v>178</v>
      </c>
      <c r="L9686" t="s">
        <v>22</v>
      </c>
      <c r="M9686" s="1">
        <v>43943</v>
      </c>
      <c r="N9686" t="s">
        <v>33</v>
      </c>
      <c r="O9686" t="s">
        <v>46</v>
      </c>
    </row>
    <row r="9687" spans="1:15" x14ac:dyDescent="0.35">
      <c r="A9687" t="s">
        <v>26017</v>
      </c>
      <c r="B9687">
        <v>63</v>
      </c>
      <c r="C9687" t="s">
        <v>16</v>
      </c>
      <c r="D9687" t="s">
        <v>94</v>
      </c>
      <c r="E9687" t="s">
        <v>37</v>
      </c>
      <c r="F9687" s="1">
        <v>44531</v>
      </c>
      <c r="G9687" t="s">
        <v>20823</v>
      </c>
      <c r="H9687" t="s">
        <v>26018</v>
      </c>
      <c r="I9687" t="s">
        <v>21</v>
      </c>
      <c r="J9687">
        <v>17823.176039999998</v>
      </c>
      <c r="K9687">
        <v>495</v>
      </c>
      <c r="L9687" t="s">
        <v>44</v>
      </c>
      <c r="M9687" s="1">
        <v>44541</v>
      </c>
      <c r="N9687" t="s">
        <v>23</v>
      </c>
      <c r="O9687" t="s">
        <v>24</v>
      </c>
    </row>
    <row r="9688" spans="1:15" x14ac:dyDescent="0.35">
      <c r="A9688" t="s">
        <v>26019</v>
      </c>
      <c r="B9688">
        <v>70</v>
      </c>
      <c r="C9688" t="s">
        <v>26</v>
      </c>
      <c r="D9688" t="s">
        <v>27</v>
      </c>
      <c r="E9688" t="s">
        <v>73</v>
      </c>
      <c r="F9688" s="1">
        <v>43720</v>
      </c>
      <c r="G9688" t="s">
        <v>26020</v>
      </c>
      <c r="H9688" t="s">
        <v>26021</v>
      </c>
      <c r="I9688" t="s">
        <v>21</v>
      </c>
      <c r="J9688">
        <v>38090.938430000002</v>
      </c>
      <c r="K9688">
        <v>298</v>
      </c>
      <c r="L9688" t="s">
        <v>40</v>
      </c>
      <c r="M9688" s="1">
        <v>43745</v>
      </c>
      <c r="N9688" t="s">
        <v>33</v>
      </c>
      <c r="O9688" t="s">
        <v>24</v>
      </c>
    </row>
    <row r="9689" spans="1:15" x14ac:dyDescent="0.35">
      <c r="A9689" t="s">
        <v>26022</v>
      </c>
      <c r="B9689">
        <v>37</v>
      </c>
      <c r="C9689" t="s">
        <v>26</v>
      </c>
      <c r="D9689" t="s">
        <v>17</v>
      </c>
      <c r="E9689" t="s">
        <v>48</v>
      </c>
      <c r="F9689" s="1">
        <v>44576</v>
      </c>
      <c r="G9689" t="s">
        <v>26023</v>
      </c>
      <c r="H9689" t="s">
        <v>26024</v>
      </c>
      <c r="I9689" t="s">
        <v>21</v>
      </c>
      <c r="J9689">
        <v>25144.71905</v>
      </c>
      <c r="K9689">
        <v>219</v>
      </c>
      <c r="L9689" t="s">
        <v>22</v>
      </c>
      <c r="M9689" s="1">
        <v>44577</v>
      </c>
      <c r="N9689" t="s">
        <v>51</v>
      </c>
      <c r="O9689" t="s">
        <v>34</v>
      </c>
    </row>
    <row r="9690" spans="1:15" x14ac:dyDescent="0.35">
      <c r="A9690" t="s">
        <v>26025</v>
      </c>
      <c r="B9690">
        <v>77</v>
      </c>
      <c r="C9690" t="s">
        <v>26</v>
      </c>
      <c r="D9690" t="s">
        <v>27</v>
      </c>
      <c r="E9690" t="s">
        <v>48</v>
      </c>
      <c r="F9690" s="1">
        <v>45175</v>
      </c>
      <c r="G9690" t="s">
        <v>26026</v>
      </c>
      <c r="H9690" t="s">
        <v>26027</v>
      </c>
      <c r="I9690" t="s">
        <v>21</v>
      </c>
      <c r="J9690">
        <v>38350.515899999999</v>
      </c>
      <c r="K9690">
        <v>193</v>
      </c>
      <c r="L9690" t="s">
        <v>44</v>
      </c>
      <c r="M9690" s="1">
        <v>45195</v>
      </c>
      <c r="N9690" t="s">
        <v>33</v>
      </c>
      <c r="O9690" t="s">
        <v>46</v>
      </c>
    </row>
    <row r="9691" spans="1:15" x14ac:dyDescent="0.35">
      <c r="A9691" t="s">
        <v>18817</v>
      </c>
      <c r="B9691">
        <v>74</v>
      </c>
      <c r="C9691" t="s">
        <v>16</v>
      </c>
      <c r="D9691" t="s">
        <v>66</v>
      </c>
      <c r="E9691" t="s">
        <v>57</v>
      </c>
      <c r="F9691" s="1">
        <v>44359</v>
      </c>
      <c r="G9691" t="s">
        <v>26028</v>
      </c>
      <c r="H9691" t="s">
        <v>26029</v>
      </c>
      <c r="I9691" t="s">
        <v>21</v>
      </c>
      <c r="J9691">
        <v>21073.76469</v>
      </c>
      <c r="K9691">
        <v>192</v>
      </c>
      <c r="L9691" t="s">
        <v>22</v>
      </c>
      <c r="M9691" s="1">
        <v>44366</v>
      </c>
      <c r="N9691" t="s">
        <v>51</v>
      </c>
      <c r="O9691" t="s">
        <v>24</v>
      </c>
    </row>
    <row r="9692" spans="1:15" x14ac:dyDescent="0.35">
      <c r="A9692" t="s">
        <v>26030</v>
      </c>
      <c r="B9692">
        <v>28</v>
      </c>
      <c r="C9692" t="s">
        <v>16</v>
      </c>
      <c r="D9692" t="s">
        <v>237</v>
      </c>
      <c r="E9692" t="s">
        <v>28</v>
      </c>
      <c r="F9692" s="1">
        <v>44468</v>
      </c>
      <c r="G9692" t="s">
        <v>26031</v>
      </c>
      <c r="H9692" t="s">
        <v>26032</v>
      </c>
      <c r="I9692" t="s">
        <v>31</v>
      </c>
      <c r="J9692">
        <v>38696.048669999996</v>
      </c>
      <c r="K9692">
        <v>460</v>
      </c>
      <c r="L9692" t="s">
        <v>44</v>
      </c>
      <c r="M9692" s="1">
        <v>44493</v>
      </c>
      <c r="N9692" t="s">
        <v>23</v>
      </c>
      <c r="O9692" t="s">
        <v>34</v>
      </c>
    </row>
    <row r="9693" spans="1:15" x14ac:dyDescent="0.35">
      <c r="A9693" t="s">
        <v>26033</v>
      </c>
      <c r="B9693">
        <v>50</v>
      </c>
      <c r="C9693" t="s">
        <v>26</v>
      </c>
      <c r="D9693" t="s">
        <v>36</v>
      </c>
      <c r="E9693" t="s">
        <v>37</v>
      </c>
      <c r="F9693" s="1">
        <v>44837</v>
      </c>
      <c r="G9693" t="s">
        <v>26034</v>
      </c>
      <c r="H9693" t="s">
        <v>12609</v>
      </c>
      <c r="I9693" t="s">
        <v>31</v>
      </c>
      <c r="J9693">
        <v>3730.1966000000002</v>
      </c>
      <c r="K9693">
        <v>396</v>
      </c>
      <c r="L9693" t="s">
        <v>22</v>
      </c>
      <c r="M9693" s="1">
        <v>44841</v>
      </c>
      <c r="N9693" t="s">
        <v>89</v>
      </c>
      <c r="O9693" t="s">
        <v>46</v>
      </c>
    </row>
    <row r="9694" spans="1:15" x14ac:dyDescent="0.35">
      <c r="A9694" t="s">
        <v>26035</v>
      </c>
      <c r="B9694">
        <v>45</v>
      </c>
      <c r="C9694" t="s">
        <v>26</v>
      </c>
      <c r="D9694" t="s">
        <v>27</v>
      </c>
      <c r="E9694" t="s">
        <v>18</v>
      </c>
      <c r="F9694" s="1">
        <v>43792</v>
      </c>
      <c r="G9694" t="s">
        <v>26036</v>
      </c>
      <c r="H9694" t="s">
        <v>26037</v>
      </c>
      <c r="I9694" t="s">
        <v>64</v>
      </c>
      <c r="J9694">
        <v>18291.789990000001</v>
      </c>
      <c r="K9694">
        <v>114</v>
      </c>
      <c r="L9694" t="s">
        <v>40</v>
      </c>
      <c r="M9694" s="1">
        <v>43795</v>
      </c>
      <c r="N9694" t="s">
        <v>45</v>
      </c>
      <c r="O9694" t="s">
        <v>46</v>
      </c>
    </row>
    <row r="9695" spans="1:15" x14ac:dyDescent="0.35">
      <c r="A9695" t="s">
        <v>26038</v>
      </c>
      <c r="B9695">
        <v>57</v>
      </c>
      <c r="C9695" t="s">
        <v>16</v>
      </c>
      <c r="D9695" t="s">
        <v>36</v>
      </c>
      <c r="E9695" t="s">
        <v>18</v>
      </c>
      <c r="F9695" s="1">
        <v>44083</v>
      </c>
      <c r="G9695" t="s">
        <v>26039</v>
      </c>
      <c r="H9695" t="s">
        <v>26040</v>
      </c>
      <c r="I9695" t="s">
        <v>55</v>
      </c>
      <c r="J9695">
        <v>14356.96508</v>
      </c>
      <c r="K9695">
        <v>320</v>
      </c>
      <c r="L9695" t="s">
        <v>44</v>
      </c>
      <c r="M9695" s="1">
        <v>44100</v>
      </c>
      <c r="N9695" t="s">
        <v>23</v>
      </c>
      <c r="O9695" t="s">
        <v>34</v>
      </c>
    </row>
    <row r="9696" spans="1:15" x14ac:dyDescent="0.35">
      <c r="A9696" t="s">
        <v>26041</v>
      </c>
      <c r="B9696">
        <v>56</v>
      </c>
      <c r="C9696" t="s">
        <v>26</v>
      </c>
      <c r="D9696" t="s">
        <v>17</v>
      </c>
      <c r="E9696" t="s">
        <v>73</v>
      </c>
      <c r="F9696" s="1">
        <v>44053</v>
      </c>
      <c r="G9696" t="s">
        <v>26042</v>
      </c>
      <c r="H9696" t="s">
        <v>10177</v>
      </c>
      <c r="I9696" t="s">
        <v>64</v>
      </c>
      <c r="J9696">
        <v>10718.68497</v>
      </c>
      <c r="K9696">
        <v>172</v>
      </c>
      <c r="L9696" t="s">
        <v>44</v>
      </c>
      <c r="M9696" s="1">
        <v>44057</v>
      </c>
      <c r="N9696" t="s">
        <v>23</v>
      </c>
      <c r="O9696" t="s">
        <v>46</v>
      </c>
    </row>
    <row r="9697" spans="1:15" x14ac:dyDescent="0.35">
      <c r="A9697" t="s">
        <v>26043</v>
      </c>
      <c r="B9697">
        <v>20</v>
      </c>
      <c r="C9697" t="s">
        <v>16</v>
      </c>
      <c r="D9697" t="s">
        <v>94</v>
      </c>
      <c r="E9697" t="s">
        <v>37</v>
      </c>
      <c r="F9697" s="1">
        <v>45225</v>
      </c>
      <c r="G9697" t="s">
        <v>26044</v>
      </c>
      <c r="H9697" t="s">
        <v>26045</v>
      </c>
      <c r="I9697" t="s">
        <v>60</v>
      </c>
      <c r="J9697">
        <v>8368.1242629999997</v>
      </c>
      <c r="K9697">
        <v>253</v>
      </c>
      <c r="L9697" t="s">
        <v>22</v>
      </c>
      <c r="M9697" s="1">
        <v>45244</v>
      </c>
      <c r="N9697" t="s">
        <v>51</v>
      </c>
      <c r="O9697" t="s">
        <v>24</v>
      </c>
    </row>
    <row r="9698" spans="1:15" x14ac:dyDescent="0.35">
      <c r="A9698" t="s">
        <v>26046</v>
      </c>
      <c r="B9698">
        <v>42</v>
      </c>
      <c r="C9698" t="s">
        <v>26</v>
      </c>
      <c r="D9698" t="s">
        <v>27</v>
      </c>
      <c r="E9698" t="s">
        <v>48</v>
      </c>
      <c r="F9698" s="1">
        <v>44930</v>
      </c>
      <c r="G9698" t="s">
        <v>26047</v>
      </c>
      <c r="H9698" t="s">
        <v>26048</v>
      </c>
      <c r="I9698" t="s">
        <v>55</v>
      </c>
      <c r="J9698">
        <v>9024.7940190000008</v>
      </c>
      <c r="K9698">
        <v>138</v>
      </c>
      <c r="L9698" t="s">
        <v>22</v>
      </c>
      <c r="M9698" s="1">
        <v>44950</v>
      </c>
      <c r="N9698" t="s">
        <v>45</v>
      </c>
      <c r="O9698" t="s">
        <v>34</v>
      </c>
    </row>
    <row r="9699" spans="1:15" x14ac:dyDescent="0.35">
      <c r="A9699" t="s">
        <v>26049</v>
      </c>
      <c r="B9699">
        <v>36</v>
      </c>
      <c r="C9699" t="s">
        <v>26</v>
      </c>
      <c r="D9699" t="s">
        <v>52</v>
      </c>
      <c r="E9699" t="s">
        <v>18</v>
      </c>
      <c r="F9699" s="1">
        <v>43432</v>
      </c>
      <c r="G9699" t="s">
        <v>13703</v>
      </c>
      <c r="H9699" t="s">
        <v>26050</v>
      </c>
      <c r="I9699" t="s">
        <v>31</v>
      </c>
      <c r="J9699">
        <v>30242.53975</v>
      </c>
      <c r="K9699">
        <v>209</v>
      </c>
      <c r="L9699" t="s">
        <v>40</v>
      </c>
      <c r="M9699" s="1">
        <v>43441</v>
      </c>
      <c r="N9699" t="s">
        <v>51</v>
      </c>
      <c r="O9699" t="s">
        <v>34</v>
      </c>
    </row>
    <row r="9700" spans="1:15" x14ac:dyDescent="0.35">
      <c r="A9700" t="s">
        <v>26051</v>
      </c>
      <c r="B9700">
        <v>74</v>
      </c>
      <c r="C9700" t="s">
        <v>26</v>
      </c>
      <c r="D9700" t="s">
        <v>17</v>
      </c>
      <c r="E9700" t="s">
        <v>73</v>
      </c>
      <c r="F9700" s="1">
        <v>44102</v>
      </c>
      <c r="G9700" t="s">
        <v>26052</v>
      </c>
      <c r="H9700" t="s">
        <v>26053</v>
      </c>
      <c r="I9700" t="s">
        <v>21</v>
      </c>
      <c r="J9700">
        <v>47627.392359999998</v>
      </c>
      <c r="K9700">
        <v>140</v>
      </c>
      <c r="L9700" t="s">
        <v>40</v>
      </c>
      <c r="M9700" s="1">
        <v>44113</v>
      </c>
      <c r="N9700" t="s">
        <v>33</v>
      </c>
      <c r="O9700" t="s">
        <v>46</v>
      </c>
    </row>
    <row r="9701" spans="1:15" x14ac:dyDescent="0.35">
      <c r="A9701" t="s">
        <v>23466</v>
      </c>
      <c r="B9701">
        <v>67</v>
      </c>
      <c r="C9701" t="s">
        <v>16</v>
      </c>
      <c r="D9701" t="s">
        <v>120</v>
      </c>
      <c r="E9701" t="s">
        <v>18</v>
      </c>
      <c r="F9701" s="1">
        <v>43671</v>
      </c>
      <c r="G9701" t="s">
        <v>14075</v>
      </c>
      <c r="H9701" t="s">
        <v>26054</v>
      </c>
      <c r="I9701" t="s">
        <v>21</v>
      </c>
      <c r="J9701">
        <v>27456.894810000002</v>
      </c>
      <c r="K9701">
        <v>262</v>
      </c>
      <c r="L9701" t="s">
        <v>44</v>
      </c>
      <c r="M9701" s="1">
        <v>43701</v>
      </c>
      <c r="N9701" t="s">
        <v>23</v>
      </c>
      <c r="O9701" t="s">
        <v>34</v>
      </c>
    </row>
    <row r="9702" spans="1:15" x14ac:dyDescent="0.35">
      <c r="A9702" t="s">
        <v>26055</v>
      </c>
      <c r="B9702">
        <v>85</v>
      </c>
      <c r="C9702" t="s">
        <v>16</v>
      </c>
      <c r="D9702" t="s">
        <v>17</v>
      </c>
      <c r="E9702" t="s">
        <v>57</v>
      </c>
      <c r="F9702" s="1">
        <v>43567</v>
      </c>
      <c r="G9702" t="s">
        <v>26056</v>
      </c>
      <c r="H9702" t="s">
        <v>26057</v>
      </c>
      <c r="I9702" t="s">
        <v>21</v>
      </c>
      <c r="J9702">
        <v>3850.268466</v>
      </c>
      <c r="K9702">
        <v>339</v>
      </c>
      <c r="L9702" t="s">
        <v>40</v>
      </c>
      <c r="M9702" s="1">
        <v>43596</v>
      </c>
      <c r="N9702" t="s">
        <v>45</v>
      </c>
      <c r="O9702" t="s">
        <v>46</v>
      </c>
    </row>
    <row r="9703" spans="1:15" x14ac:dyDescent="0.35">
      <c r="A9703" t="s">
        <v>26058</v>
      </c>
      <c r="B9703">
        <v>37</v>
      </c>
      <c r="C9703" t="s">
        <v>26</v>
      </c>
      <c r="D9703" t="s">
        <v>27</v>
      </c>
      <c r="E9703" t="s">
        <v>57</v>
      </c>
      <c r="F9703" s="1">
        <v>43583</v>
      </c>
      <c r="G9703" t="s">
        <v>26059</v>
      </c>
      <c r="H9703" t="s">
        <v>26060</v>
      </c>
      <c r="I9703" t="s">
        <v>21</v>
      </c>
      <c r="J9703">
        <v>19888.718420000001</v>
      </c>
      <c r="K9703">
        <v>220</v>
      </c>
      <c r="L9703" t="s">
        <v>44</v>
      </c>
      <c r="M9703" s="1">
        <v>43592</v>
      </c>
      <c r="N9703" t="s">
        <v>51</v>
      </c>
      <c r="O9703" t="s">
        <v>46</v>
      </c>
    </row>
    <row r="9704" spans="1:15" x14ac:dyDescent="0.35">
      <c r="A9704" t="s">
        <v>21853</v>
      </c>
      <c r="B9704">
        <v>58</v>
      </c>
      <c r="C9704" t="s">
        <v>26</v>
      </c>
      <c r="D9704" t="s">
        <v>120</v>
      </c>
      <c r="E9704" t="s">
        <v>57</v>
      </c>
      <c r="F9704" s="1">
        <v>44922</v>
      </c>
      <c r="G9704" t="s">
        <v>18918</v>
      </c>
      <c r="H9704" t="s">
        <v>26061</v>
      </c>
      <c r="I9704" t="s">
        <v>21</v>
      </c>
      <c r="J9704">
        <v>18886.540580000001</v>
      </c>
      <c r="K9704">
        <v>129</v>
      </c>
      <c r="L9704" t="s">
        <v>40</v>
      </c>
      <c r="M9704" s="1">
        <v>44948</v>
      </c>
      <c r="N9704" t="s">
        <v>89</v>
      </c>
      <c r="O9704" t="s">
        <v>24</v>
      </c>
    </row>
    <row r="9705" spans="1:15" x14ac:dyDescent="0.35">
      <c r="A9705" t="s">
        <v>26062</v>
      </c>
      <c r="B9705">
        <v>82</v>
      </c>
      <c r="C9705" t="s">
        <v>26</v>
      </c>
      <c r="D9705" t="s">
        <v>94</v>
      </c>
      <c r="E9705" t="s">
        <v>48</v>
      </c>
      <c r="F9705" s="1">
        <v>43673</v>
      </c>
      <c r="G9705" t="s">
        <v>26063</v>
      </c>
      <c r="H9705" t="s">
        <v>26064</v>
      </c>
      <c r="I9705" t="s">
        <v>21</v>
      </c>
      <c r="J9705">
        <v>4724.8423140000004</v>
      </c>
      <c r="K9705">
        <v>176</v>
      </c>
      <c r="L9705" t="s">
        <v>44</v>
      </c>
      <c r="M9705" s="1">
        <v>43684</v>
      </c>
      <c r="N9705" t="s">
        <v>51</v>
      </c>
      <c r="O9705" t="s">
        <v>24</v>
      </c>
    </row>
    <row r="9706" spans="1:15" x14ac:dyDescent="0.35">
      <c r="A9706" t="s">
        <v>26065</v>
      </c>
      <c r="B9706">
        <v>32</v>
      </c>
      <c r="C9706" t="s">
        <v>26</v>
      </c>
      <c r="D9706" t="s">
        <v>36</v>
      </c>
      <c r="E9706" t="s">
        <v>28</v>
      </c>
      <c r="F9706" s="1">
        <v>43933</v>
      </c>
      <c r="G9706" t="s">
        <v>26066</v>
      </c>
      <c r="H9706" t="s">
        <v>26067</v>
      </c>
      <c r="I9706" t="s">
        <v>31</v>
      </c>
      <c r="J9706">
        <v>17261.128290000001</v>
      </c>
      <c r="K9706">
        <v>334</v>
      </c>
      <c r="L9706" t="s">
        <v>40</v>
      </c>
      <c r="M9706" s="1">
        <v>43957</v>
      </c>
      <c r="N9706" t="s">
        <v>33</v>
      </c>
      <c r="O9706" t="s">
        <v>24</v>
      </c>
    </row>
    <row r="9707" spans="1:15" x14ac:dyDescent="0.35">
      <c r="A9707" t="s">
        <v>26068</v>
      </c>
      <c r="B9707">
        <v>49</v>
      </c>
      <c r="C9707" t="s">
        <v>16</v>
      </c>
      <c r="D9707" t="s">
        <v>66</v>
      </c>
      <c r="E9707" t="s">
        <v>37</v>
      </c>
      <c r="F9707" s="1">
        <v>44513</v>
      </c>
      <c r="G9707" t="s">
        <v>26069</v>
      </c>
      <c r="H9707" t="s">
        <v>26070</v>
      </c>
      <c r="I9707" t="s">
        <v>64</v>
      </c>
      <c r="J9707">
        <v>7716.5551919999998</v>
      </c>
      <c r="K9707">
        <v>410</v>
      </c>
      <c r="L9707" t="s">
        <v>22</v>
      </c>
      <c r="M9707" s="1">
        <v>44536</v>
      </c>
      <c r="N9707" t="s">
        <v>51</v>
      </c>
      <c r="O9707" t="s">
        <v>46</v>
      </c>
    </row>
    <row r="9708" spans="1:15" x14ac:dyDescent="0.35">
      <c r="A9708" t="s">
        <v>26071</v>
      </c>
      <c r="B9708">
        <v>24</v>
      </c>
      <c r="C9708" t="s">
        <v>16</v>
      </c>
      <c r="D9708" t="s">
        <v>17</v>
      </c>
      <c r="E9708" t="s">
        <v>18</v>
      </c>
      <c r="F9708" s="1">
        <v>43406</v>
      </c>
      <c r="G9708" t="s">
        <v>4567</v>
      </c>
      <c r="H9708" t="s">
        <v>26072</v>
      </c>
      <c r="I9708" t="s">
        <v>64</v>
      </c>
      <c r="J9708">
        <v>39140.119209999997</v>
      </c>
      <c r="K9708">
        <v>363</v>
      </c>
      <c r="L9708" t="s">
        <v>44</v>
      </c>
      <c r="M9708" s="1">
        <v>43418</v>
      </c>
      <c r="N9708" t="s">
        <v>23</v>
      </c>
      <c r="O9708" t="s">
        <v>34</v>
      </c>
    </row>
    <row r="9709" spans="1:15" x14ac:dyDescent="0.35">
      <c r="A9709" t="s">
        <v>26073</v>
      </c>
      <c r="B9709">
        <v>76</v>
      </c>
      <c r="C9709" t="s">
        <v>16</v>
      </c>
      <c r="D9709" t="s">
        <v>94</v>
      </c>
      <c r="E9709" t="s">
        <v>73</v>
      </c>
      <c r="F9709" s="1">
        <v>45050</v>
      </c>
      <c r="G9709" t="s">
        <v>26074</v>
      </c>
      <c r="H9709" t="s">
        <v>26075</v>
      </c>
      <c r="I9709" t="s">
        <v>21</v>
      </c>
      <c r="J9709">
        <v>39359.031660000001</v>
      </c>
      <c r="K9709">
        <v>265</v>
      </c>
      <c r="L9709" t="s">
        <v>22</v>
      </c>
      <c r="M9709" s="1">
        <v>45068</v>
      </c>
      <c r="N9709" t="s">
        <v>45</v>
      </c>
      <c r="O9709" t="s">
        <v>34</v>
      </c>
    </row>
    <row r="9710" spans="1:15" x14ac:dyDescent="0.35">
      <c r="A9710" t="s">
        <v>26076</v>
      </c>
      <c r="B9710">
        <v>41</v>
      </c>
      <c r="C9710" t="s">
        <v>26</v>
      </c>
      <c r="D9710" t="s">
        <v>17</v>
      </c>
      <c r="E9710" t="s">
        <v>28</v>
      </c>
      <c r="F9710" s="1">
        <v>44396</v>
      </c>
      <c r="G9710" t="s">
        <v>26077</v>
      </c>
      <c r="H9710" t="s">
        <v>26078</v>
      </c>
      <c r="I9710" t="s">
        <v>21</v>
      </c>
      <c r="J9710">
        <v>26030.393220000002</v>
      </c>
      <c r="K9710">
        <v>149</v>
      </c>
      <c r="L9710" t="s">
        <v>44</v>
      </c>
      <c r="M9710" s="1">
        <v>44398</v>
      </c>
      <c r="N9710" t="s">
        <v>45</v>
      </c>
      <c r="O9710" t="s">
        <v>34</v>
      </c>
    </row>
    <row r="9711" spans="1:15" x14ac:dyDescent="0.35">
      <c r="A9711" t="s">
        <v>26079</v>
      </c>
      <c r="B9711">
        <v>18</v>
      </c>
      <c r="C9711" t="s">
        <v>16</v>
      </c>
      <c r="D9711" t="s">
        <v>36</v>
      </c>
      <c r="E9711" t="s">
        <v>18</v>
      </c>
      <c r="F9711" s="1">
        <v>43841</v>
      </c>
      <c r="G9711" t="s">
        <v>26080</v>
      </c>
      <c r="H9711" t="s">
        <v>26081</v>
      </c>
      <c r="I9711" t="s">
        <v>55</v>
      </c>
      <c r="J9711">
        <v>36023.628720000001</v>
      </c>
      <c r="K9711">
        <v>288</v>
      </c>
      <c r="L9711" t="s">
        <v>40</v>
      </c>
      <c r="M9711" s="1">
        <v>43866</v>
      </c>
      <c r="N9711" t="s">
        <v>45</v>
      </c>
      <c r="O9711" t="s">
        <v>46</v>
      </c>
    </row>
    <row r="9712" spans="1:15" x14ac:dyDescent="0.35">
      <c r="A9712" t="s">
        <v>26082</v>
      </c>
      <c r="B9712">
        <v>71</v>
      </c>
      <c r="C9712" t="s">
        <v>26</v>
      </c>
      <c r="D9712" t="s">
        <v>52</v>
      </c>
      <c r="E9712" t="s">
        <v>57</v>
      </c>
      <c r="F9712" s="1">
        <v>43782</v>
      </c>
      <c r="G9712" t="s">
        <v>26083</v>
      </c>
      <c r="H9712" t="s">
        <v>26084</v>
      </c>
      <c r="I9712" t="s">
        <v>21</v>
      </c>
      <c r="J9712">
        <v>31908.908920000002</v>
      </c>
      <c r="K9712">
        <v>263</v>
      </c>
      <c r="L9712" t="s">
        <v>44</v>
      </c>
      <c r="M9712" s="1">
        <v>43796</v>
      </c>
      <c r="N9712" t="s">
        <v>33</v>
      </c>
      <c r="O9712" t="s">
        <v>46</v>
      </c>
    </row>
    <row r="9713" spans="1:15" x14ac:dyDescent="0.35">
      <c r="A9713" t="s">
        <v>26085</v>
      </c>
      <c r="B9713">
        <v>66</v>
      </c>
      <c r="C9713" t="s">
        <v>26</v>
      </c>
      <c r="D9713" t="s">
        <v>17</v>
      </c>
      <c r="E9713" t="s">
        <v>73</v>
      </c>
      <c r="F9713" s="1">
        <v>44157</v>
      </c>
      <c r="G9713" t="s">
        <v>26086</v>
      </c>
      <c r="H9713" t="s">
        <v>26087</v>
      </c>
      <c r="I9713" t="s">
        <v>21</v>
      </c>
      <c r="J9713">
        <v>10154.06565</v>
      </c>
      <c r="K9713">
        <v>134</v>
      </c>
      <c r="L9713" t="s">
        <v>22</v>
      </c>
      <c r="M9713" s="1">
        <v>44168</v>
      </c>
      <c r="N9713" t="s">
        <v>23</v>
      </c>
      <c r="O9713" t="s">
        <v>34</v>
      </c>
    </row>
    <row r="9714" spans="1:15" x14ac:dyDescent="0.35">
      <c r="A9714" t="s">
        <v>2940</v>
      </c>
      <c r="B9714">
        <v>25</v>
      </c>
      <c r="C9714" t="s">
        <v>16</v>
      </c>
      <c r="D9714" t="s">
        <v>27</v>
      </c>
      <c r="E9714" t="s">
        <v>73</v>
      </c>
      <c r="F9714" s="1">
        <v>44566</v>
      </c>
      <c r="G9714" t="s">
        <v>18282</v>
      </c>
      <c r="H9714" t="s">
        <v>26088</v>
      </c>
      <c r="I9714" t="s">
        <v>31</v>
      </c>
      <c r="J9714">
        <v>22064.80992</v>
      </c>
      <c r="K9714">
        <v>265</v>
      </c>
      <c r="L9714" t="s">
        <v>44</v>
      </c>
      <c r="M9714" s="1">
        <v>44580</v>
      </c>
      <c r="N9714" t="s">
        <v>89</v>
      </c>
      <c r="O9714" t="s">
        <v>34</v>
      </c>
    </row>
    <row r="9715" spans="1:15" x14ac:dyDescent="0.35">
      <c r="A9715" t="s">
        <v>26089</v>
      </c>
      <c r="B9715">
        <v>43</v>
      </c>
      <c r="C9715" t="s">
        <v>16</v>
      </c>
      <c r="D9715" t="s">
        <v>36</v>
      </c>
      <c r="E9715" t="s">
        <v>48</v>
      </c>
      <c r="F9715" s="1">
        <v>44109</v>
      </c>
      <c r="G9715" t="s">
        <v>26090</v>
      </c>
      <c r="H9715" t="s">
        <v>26091</v>
      </c>
      <c r="I9715" t="s">
        <v>64</v>
      </c>
      <c r="J9715">
        <v>32550.283589999999</v>
      </c>
      <c r="K9715">
        <v>196</v>
      </c>
      <c r="L9715" t="s">
        <v>44</v>
      </c>
      <c r="M9715" s="1">
        <v>44122</v>
      </c>
      <c r="N9715" t="s">
        <v>89</v>
      </c>
      <c r="O9715" t="s">
        <v>46</v>
      </c>
    </row>
    <row r="9716" spans="1:15" x14ac:dyDescent="0.35">
      <c r="A9716" t="s">
        <v>26092</v>
      </c>
      <c r="B9716">
        <v>63</v>
      </c>
      <c r="C9716" t="s">
        <v>16</v>
      </c>
      <c r="D9716" t="s">
        <v>120</v>
      </c>
      <c r="E9716" t="s">
        <v>37</v>
      </c>
      <c r="F9716" s="1">
        <v>45202</v>
      </c>
      <c r="G9716" t="s">
        <v>26093</v>
      </c>
      <c r="H9716" t="s">
        <v>6992</v>
      </c>
      <c r="I9716" t="s">
        <v>21</v>
      </c>
      <c r="J9716">
        <v>21356.33743</v>
      </c>
      <c r="K9716">
        <v>440</v>
      </c>
      <c r="L9716" t="s">
        <v>22</v>
      </c>
      <c r="M9716" s="1">
        <v>45203</v>
      </c>
      <c r="N9716" t="s">
        <v>33</v>
      </c>
      <c r="O9716" t="s">
        <v>24</v>
      </c>
    </row>
    <row r="9717" spans="1:15" x14ac:dyDescent="0.35">
      <c r="A9717" t="s">
        <v>26094</v>
      </c>
      <c r="B9717">
        <v>67</v>
      </c>
      <c r="C9717" t="s">
        <v>16</v>
      </c>
      <c r="D9717" t="s">
        <v>52</v>
      </c>
      <c r="E9717" t="s">
        <v>73</v>
      </c>
      <c r="F9717" s="1">
        <v>44791</v>
      </c>
      <c r="G9717" t="s">
        <v>24041</v>
      </c>
      <c r="H9717" t="s">
        <v>26095</v>
      </c>
      <c r="I9717" t="s">
        <v>21</v>
      </c>
      <c r="J9717">
        <v>62443.051529999997</v>
      </c>
      <c r="K9717">
        <v>170</v>
      </c>
      <c r="L9717" t="s">
        <v>22</v>
      </c>
      <c r="M9717" s="1">
        <v>44802</v>
      </c>
      <c r="N9717" t="s">
        <v>33</v>
      </c>
      <c r="O9717" t="s">
        <v>24</v>
      </c>
    </row>
    <row r="9718" spans="1:15" x14ac:dyDescent="0.35">
      <c r="A9718" t="s">
        <v>26096</v>
      </c>
      <c r="B9718">
        <v>27</v>
      </c>
      <c r="C9718" t="s">
        <v>16</v>
      </c>
      <c r="D9718" t="s">
        <v>94</v>
      </c>
      <c r="E9718" t="s">
        <v>28</v>
      </c>
      <c r="F9718" s="1">
        <v>44700</v>
      </c>
      <c r="G9718" t="s">
        <v>13663</v>
      </c>
      <c r="H9718" t="s">
        <v>7488</v>
      </c>
      <c r="I9718" t="s">
        <v>64</v>
      </c>
      <c r="J9718">
        <v>31888.630209999999</v>
      </c>
      <c r="K9718">
        <v>317</v>
      </c>
      <c r="L9718" t="s">
        <v>22</v>
      </c>
      <c r="M9718" s="1">
        <v>44723</v>
      </c>
      <c r="N9718" t="s">
        <v>45</v>
      </c>
      <c r="O9718" t="s">
        <v>24</v>
      </c>
    </row>
    <row r="9719" spans="1:15" x14ac:dyDescent="0.35">
      <c r="A9719" t="s">
        <v>26097</v>
      </c>
      <c r="B9719">
        <v>29</v>
      </c>
      <c r="C9719" t="s">
        <v>16</v>
      </c>
      <c r="D9719" t="s">
        <v>120</v>
      </c>
      <c r="E9719" t="s">
        <v>73</v>
      </c>
      <c r="F9719" s="1">
        <v>44329</v>
      </c>
      <c r="G9719" t="s">
        <v>26098</v>
      </c>
      <c r="H9719" t="s">
        <v>26099</v>
      </c>
      <c r="I9719" t="s">
        <v>55</v>
      </c>
      <c r="J9719">
        <v>21701.198469999999</v>
      </c>
      <c r="K9719">
        <v>161</v>
      </c>
      <c r="L9719" t="s">
        <v>44</v>
      </c>
      <c r="M9719" s="1">
        <v>44339</v>
      </c>
      <c r="N9719" t="s">
        <v>51</v>
      </c>
      <c r="O9719" t="s">
        <v>34</v>
      </c>
    </row>
    <row r="9720" spans="1:15" x14ac:dyDescent="0.35">
      <c r="A9720" t="s">
        <v>26100</v>
      </c>
      <c r="B9720">
        <v>66</v>
      </c>
      <c r="C9720" t="s">
        <v>16</v>
      </c>
      <c r="D9720" t="s">
        <v>66</v>
      </c>
      <c r="E9720" t="s">
        <v>48</v>
      </c>
      <c r="F9720" s="1">
        <v>44235</v>
      </c>
      <c r="G9720" t="s">
        <v>5718</v>
      </c>
      <c r="H9720" t="s">
        <v>26101</v>
      </c>
      <c r="I9720" t="s">
        <v>21</v>
      </c>
      <c r="J9720">
        <v>25645.004939999999</v>
      </c>
      <c r="K9720">
        <v>251</v>
      </c>
      <c r="L9720" t="s">
        <v>44</v>
      </c>
      <c r="M9720" s="1">
        <v>44262</v>
      </c>
      <c r="N9720" t="s">
        <v>89</v>
      </c>
      <c r="O9720" t="s">
        <v>46</v>
      </c>
    </row>
    <row r="9721" spans="1:15" x14ac:dyDescent="0.35">
      <c r="A9721" t="s">
        <v>26102</v>
      </c>
      <c r="B9721">
        <v>47</v>
      </c>
      <c r="C9721" t="s">
        <v>26</v>
      </c>
      <c r="D9721" t="s">
        <v>237</v>
      </c>
      <c r="E9721" t="s">
        <v>37</v>
      </c>
      <c r="F9721" s="1">
        <v>43560</v>
      </c>
      <c r="G9721" t="s">
        <v>26103</v>
      </c>
      <c r="H9721" t="s">
        <v>26104</v>
      </c>
      <c r="I9721" t="s">
        <v>55</v>
      </c>
      <c r="J9721">
        <v>23513.445930000002</v>
      </c>
      <c r="K9721">
        <v>438</v>
      </c>
      <c r="L9721" t="s">
        <v>22</v>
      </c>
      <c r="M9721" s="1">
        <v>43561</v>
      </c>
      <c r="N9721" t="s">
        <v>33</v>
      </c>
      <c r="O9721" t="s">
        <v>24</v>
      </c>
    </row>
    <row r="9722" spans="1:15" x14ac:dyDescent="0.35">
      <c r="A9722" t="s">
        <v>24490</v>
      </c>
      <c r="B9722">
        <v>29</v>
      </c>
      <c r="C9722" t="s">
        <v>26</v>
      </c>
      <c r="D9722" t="s">
        <v>120</v>
      </c>
      <c r="E9722" t="s">
        <v>37</v>
      </c>
      <c r="F9722" s="1">
        <v>43562</v>
      </c>
      <c r="G9722" t="s">
        <v>26105</v>
      </c>
      <c r="H9722" t="s">
        <v>22456</v>
      </c>
      <c r="I9722" t="s">
        <v>55</v>
      </c>
      <c r="J9722">
        <v>12377.323969999999</v>
      </c>
      <c r="K9722">
        <v>327</v>
      </c>
      <c r="L9722" t="s">
        <v>22</v>
      </c>
      <c r="M9722" s="1">
        <v>43570</v>
      </c>
      <c r="N9722" t="s">
        <v>45</v>
      </c>
      <c r="O9722" t="s">
        <v>34</v>
      </c>
    </row>
    <row r="9723" spans="1:15" x14ac:dyDescent="0.35">
      <c r="A9723" t="s">
        <v>26106</v>
      </c>
      <c r="B9723">
        <v>79</v>
      </c>
      <c r="C9723" t="s">
        <v>26</v>
      </c>
      <c r="D9723" t="s">
        <v>237</v>
      </c>
      <c r="E9723" t="s">
        <v>18</v>
      </c>
      <c r="F9723" s="1">
        <v>45227</v>
      </c>
      <c r="G9723" t="s">
        <v>26107</v>
      </c>
      <c r="H9723" t="s">
        <v>26108</v>
      </c>
      <c r="I9723" t="s">
        <v>21</v>
      </c>
      <c r="J9723">
        <v>51656.89327</v>
      </c>
      <c r="K9723">
        <v>405</v>
      </c>
      <c r="L9723" t="s">
        <v>40</v>
      </c>
      <c r="M9723" s="1">
        <v>45257</v>
      </c>
      <c r="N9723" t="s">
        <v>23</v>
      </c>
      <c r="O9723" t="s">
        <v>24</v>
      </c>
    </row>
    <row r="9724" spans="1:15" x14ac:dyDescent="0.35">
      <c r="A9724" t="s">
        <v>26109</v>
      </c>
      <c r="B9724">
        <v>76</v>
      </c>
      <c r="C9724" t="s">
        <v>26</v>
      </c>
      <c r="D9724" t="s">
        <v>27</v>
      </c>
      <c r="E9724" t="s">
        <v>48</v>
      </c>
      <c r="F9724" s="1">
        <v>43996</v>
      </c>
      <c r="G9724" t="s">
        <v>26110</v>
      </c>
      <c r="H9724" t="s">
        <v>1592</v>
      </c>
      <c r="I9724" t="s">
        <v>21</v>
      </c>
      <c r="J9724">
        <v>10994.727430000001</v>
      </c>
      <c r="K9724">
        <v>166</v>
      </c>
      <c r="L9724" t="s">
        <v>44</v>
      </c>
      <c r="M9724" s="1">
        <v>44015</v>
      </c>
      <c r="N9724" t="s">
        <v>23</v>
      </c>
      <c r="O9724" t="s">
        <v>34</v>
      </c>
    </row>
    <row r="9725" spans="1:15" x14ac:dyDescent="0.35">
      <c r="A9725" t="s">
        <v>26111</v>
      </c>
      <c r="B9725">
        <v>56</v>
      </c>
      <c r="C9725" t="s">
        <v>16</v>
      </c>
      <c r="D9725" t="s">
        <v>52</v>
      </c>
      <c r="E9725" t="s">
        <v>48</v>
      </c>
      <c r="F9725" s="1">
        <v>45204</v>
      </c>
      <c r="G9725" t="s">
        <v>26112</v>
      </c>
      <c r="H9725" t="s">
        <v>26113</v>
      </c>
      <c r="I9725" t="s">
        <v>31</v>
      </c>
      <c r="J9725">
        <v>21749.207269999999</v>
      </c>
      <c r="K9725">
        <v>224</v>
      </c>
      <c r="L9725" t="s">
        <v>22</v>
      </c>
      <c r="M9725" s="1">
        <v>45212</v>
      </c>
      <c r="N9725" t="s">
        <v>45</v>
      </c>
      <c r="O9725" t="s">
        <v>46</v>
      </c>
    </row>
    <row r="9726" spans="1:15" x14ac:dyDescent="0.35">
      <c r="A9726" t="s">
        <v>25107</v>
      </c>
      <c r="B9726">
        <v>73</v>
      </c>
      <c r="C9726" t="s">
        <v>16</v>
      </c>
      <c r="D9726" t="s">
        <v>36</v>
      </c>
      <c r="E9726" t="s">
        <v>48</v>
      </c>
      <c r="F9726" s="1">
        <v>45047</v>
      </c>
      <c r="G9726" t="s">
        <v>24103</v>
      </c>
      <c r="H9726" t="s">
        <v>26114</v>
      </c>
      <c r="I9726" t="s">
        <v>21</v>
      </c>
      <c r="J9726">
        <v>34278.161650000002</v>
      </c>
      <c r="K9726">
        <v>115</v>
      </c>
      <c r="L9726" t="s">
        <v>44</v>
      </c>
      <c r="M9726" s="1">
        <v>45076</v>
      </c>
      <c r="N9726" t="s">
        <v>89</v>
      </c>
      <c r="O9726" t="s">
        <v>46</v>
      </c>
    </row>
    <row r="9727" spans="1:15" x14ac:dyDescent="0.35">
      <c r="A9727" t="s">
        <v>26115</v>
      </c>
      <c r="B9727">
        <v>52</v>
      </c>
      <c r="C9727" t="s">
        <v>26</v>
      </c>
      <c r="D9727" t="s">
        <v>36</v>
      </c>
      <c r="E9727" t="s">
        <v>37</v>
      </c>
      <c r="F9727" s="1">
        <v>44293</v>
      </c>
      <c r="G9727" t="s">
        <v>26116</v>
      </c>
      <c r="H9727" t="s">
        <v>6918</v>
      </c>
      <c r="I9727" t="s">
        <v>64</v>
      </c>
      <c r="J9727">
        <v>18991.810509999999</v>
      </c>
      <c r="K9727">
        <v>278</v>
      </c>
      <c r="L9727" t="s">
        <v>22</v>
      </c>
      <c r="M9727" s="1">
        <v>44295</v>
      </c>
      <c r="N9727" t="s">
        <v>23</v>
      </c>
      <c r="O9727" t="s">
        <v>46</v>
      </c>
    </row>
    <row r="9728" spans="1:15" x14ac:dyDescent="0.35">
      <c r="A9728" t="s">
        <v>26117</v>
      </c>
      <c r="B9728">
        <v>27</v>
      </c>
      <c r="C9728" t="s">
        <v>26</v>
      </c>
      <c r="D9728" t="s">
        <v>237</v>
      </c>
      <c r="E9728" t="s">
        <v>28</v>
      </c>
      <c r="F9728" s="1">
        <v>45215</v>
      </c>
      <c r="G9728" t="s">
        <v>26118</v>
      </c>
      <c r="H9728" t="s">
        <v>26119</v>
      </c>
      <c r="I9728" t="s">
        <v>64</v>
      </c>
      <c r="J9728">
        <v>14945.146629999999</v>
      </c>
      <c r="K9728">
        <v>451</v>
      </c>
      <c r="L9728" t="s">
        <v>40</v>
      </c>
      <c r="M9728" s="1">
        <v>45228</v>
      </c>
      <c r="N9728" t="s">
        <v>33</v>
      </c>
      <c r="O9728" t="s">
        <v>46</v>
      </c>
    </row>
    <row r="9729" spans="1:15" x14ac:dyDescent="0.35">
      <c r="A9729" t="s">
        <v>26120</v>
      </c>
      <c r="B9729">
        <v>25</v>
      </c>
      <c r="C9729" t="s">
        <v>26</v>
      </c>
      <c r="D9729" t="s">
        <v>52</v>
      </c>
      <c r="E9729" t="s">
        <v>37</v>
      </c>
      <c r="F9729" s="1">
        <v>44662</v>
      </c>
      <c r="G9729" t="s">
        <v>14230</v>
      </c>
      <c r="H9729" t="s">
        <v>21558</v>
      </c>
      <c r="I9729" t="s">
        <v>64</v>
      </c>
      <c r="J9729">
        <v>14747.537850000001</v>
      </c>
      <c r="K9729">
        <v>240</v>
      </c>
      <c r="L9729" t="s">
        <v>44</v>
      </c>
      <c r="M9729" s="1">
        <v>44684</v>
      </c>
      <c r="N9729" t="s">
        <v>33</v>
      </c>
      <c r="O9729" t="s">
        <v>24</v>
      </c>
    </row>
    <row r="9730" spans="1:15" x14ac:dyDescent="0.35">
      <c r="A9730" t="s">
        <v>3023</v>
      </c>
      <c r="B9730">
        <v>31</v>
      </c>
      <c r="C9730" t="s">
        <v>26</v>
      </c>
      <c r="D9730" t="s">
        <v>52</v>
      </c>
      <c r="E9730" t="s">
        <v>57</v>
      </c>
      <c r="F9730" s="1">
        <v>44872</v>
      </c>
      <c r="G9730" t="s">
        <v>26121</v>
      </c>
      <c r="H9730" t="s">
        <v>26122</v>
      </c>
      <c r="I9730" t="s">
        <v>64</v>
      </c>
      <c r="J9730">
        <v>27684.61321</v>
      </c>
      <c r="K9730">
        <v>185</v>
      </c>
      <c r="L9730" t="s">
        <v>44</v>
      </c>
      <c r="M9730" s="1">
        <v>44876</v>
      </c>
      <c r="N9730" t="s">
        <v>45</v>
      </c>
      <c r="O9730" t="s">
        <v>24</v>
      </c>
    </row>
    <row r="9731" spans="1:15" x14ac:dyDescent="0.35">
      <c r="A9731" t="s">
        <v>26123</v>
      </c>
      <c r="B9731">
        <v>80</v>
      </c>
      <c r="C9731" t="s">
        <v>16</v>
      </c>
      <c r="D9731" t="s">
        <v>120</v>
      </c>
      <c r="E9731" t="s">
        <v>18</v>
      </c>
      <c r="F9731" s="1">
        <v>43481</v>
      </c>
      <c r="G9731" t="s">
        <v>26124</v>
      </c>
      <c r="H9731" t="s">
        <v>26125</v>
      </c>
      <c r="I9731" t="s">
        <v>21</v>
      </c>
      <c r="J9731">
        <v>29933.558499999999</v>
      </c>
      <c r="K9731">
        <v>178</v>
      </c>
      <c r="L9731" t="s">
        <v>40</v>
      </c>
      <c r="M9731" s="1">
        <v>43482</v>
      </c>
      <c r="N9731" t="s">
        <v>51</v>
      </c>
      <c r="O9731" t="s">
        <v>24</v>
      </c>
    </row>
    <row r="9732" spans="1:15" x14ac:dyDescent="0.35">
      <c r="A9732" t="s">
        <v>26126</v>
      </c>
      <c r="B9732">
        <v>83</v>
      </c>
      <c r="C9732" t="s">
        <v>16</v>
      </c>
      <c r="D9732" t="s">
        <v>52</v>
      </c>
      <c r="E9732" t="s">
        <v>73</v>
      </c>
      <c r="F9732" s="1">
        <v>43991</v>
      </c>
      <c r="G9732" t="s">
        <v>26127</v>
      </c>
      <c r="H9732" t="s">
        <v>26128</v>
      </c>
      <c r="I9732" t="s">
        <v>21</v>
      </c>
      <c r="J9732">
        <v>58644.055220000002</v>
      </c>
      <c r="K9732">
        <v>281</v>
      </c>
      <c r="L9732" t="s">
        <v>40</v>
      </c>
      <c r="M9732" s="1">
        <v>44004</v>
      </c>
      <c r="N9732" t="s">
        <v>23</v>
      </c>
      <c r="O9732" t="s">
        <v>34</v>
      </c>
    </row>
    <row r="9733" spans="1:15" x14ac:dyDescent="0.35">
      <c r="A9733" t="s">
        <v>26129</v>
      </c>
      <c r="B9733">
        <v>70</v>
      </c>
      <c r="C9733" t="s">
        <v>16</v>
      </c>
      <c r="D9733" t="s">
        <v>36</v>
      </c>
      <c r="E9733" t="s">
        <v>57</v>
      </c>
      <c r="F9733" s="1">
        <v>43631</v>
      </c>
      <c r="G9733" t="s">
        <v>17643</v>
      </c>
      <c r="H9733" t="s">
        <v>26130</v>
      </c>
      <c r="I9733" t="s">
        <v>21</v>
      </c>
      <c r="J9733">
        <v>8466.5823999999993</v>
      </c>
      <c r="K9733">
        <v>201</v>
      </c>
      <c r="L9733" t="s">
        <v>44</v>
      </c>
      <c r="M9733" s="1">
        <v>43636</v>
      </c>
      <c r="N9733" t="s">
        <v>33</v>
      </c>
      <c r="O9733" t="s">
        <v>24</v>
      </c>
    </row>
    <row r="9734" spans="1:15" x14ac:dyDescent="0.35">
      <c r="A9734" t="s">
        <v>5374</v>
      </c>
      <c r="B9734">
        <v>77</v>
      </c>
      <c r="C9734" t="s">
        <v>26</v>
      </c>
      <c r="D9734" t="s">
        <v>17</v>
      </c>
      <c r="E9734" t="s">
        <v>28</v>
      </c>
      <c r="F9734" s="1">
        <v>44508</v>
      </c>
      <c r="G9734" t="s">
        <v>14572</v>
      </c>
      <c r="H9734" t="s">
        <v>2045</v>
      </c>
      <c r="I9734" t="s">
        <v>21</v>
      </c>
      <c r="J9734">
        <v>19425.692070000001</v>
      </c>
      <c r="K9734">
        <v>272</v>
      </c>
      <c r="L9734" t="s">
        <v>40</v>
      </c>
      <c r="M9734" s="1">
        <v>44526</v>
      </c>
      <c r="N9734" t="s">
        <v>33</v>
      </c>
      <c r="O9734" t="s">
        <v>34</v>
      </c>
    </row>
    <row r="9735" spans="1:15" x14ac:dyDescent="0.35">
      <c r="A9735" t="s">
        <v>26131</v>
      </c>
      <c r="B9735">
        <v>44</v>
      </c>
      <c r="C9735" t="s">
        <v>16</v>
      </c>
      <c r="D9735" t="s">
        <v>27</v>
      </c>
      <c r="E9735" t="s">
        <v>37</v>
      </c>
      <c r="F9735" s="1">
        <v>43743</v>
      </c>
      <c r="G9735" t="s">
        <v>26132</v>
      </c>
      <c r="H9735" t="s">
        <v>26133</v>
      </c>
      <c r="I9735" t="s">
        <v>31</v>
      </c>
      <c r="J9735">
        <v>11104.16416</v>
      </c>
      <c r="K9735">
        <v>318</v>
      </c>
      <c r="L9735" t="s">
        <v>22</v>
      </c>
      <c r="M9735" s="1">
        <v>43743</v>
      </c>
      <c r="N9735" t="s">
        <v>33</v>
      </c>
      <c r="O9735" t="s">
        <v>24</v>
      </c>
    </row>
    <row r="9736" spans="1:15" x14ac:dyDescent="0.35">
      <c r="A9736" t="s">
        <v>26134</v>
      </c>
      <c r="B9736">
        <v>39</v>
      </c>
      <c r="C9736" t="s">
        <v>26</v>
      </c>
      <c r="D9736" t="s">
        <v>94</v>
      </c>
      <c r="E9736" t="s">
        <v>73</v>
      </c>
      <c r="F9736" s="1">
        <v>44611</v>
      </c>
      <c r="G9736" t="s">
        <v>26135</v>
      </c>
      <c r="H9736" t="s">
        <v>26136</v>
      </c>
      <c r="I9736" t="s">
        <v>55</v>
      </c>
      <c r="J9736">
        <v>27131.478719999999</v>
      </c>
      <c r="K9736">
        <v>481</v>
      </c>
      <c r="L9736" t="s">
        <v>44</v>
      </c>
      <c r="M9736" s="1">
        <v>44615</v>
      </c>
      <c r="N9736" t="s">
        <v>89</v>
      </c>
      <c r="O9736" t="s">
        <v>34</v>
      </c>
    </row>
    <row r="9737" spans="1:15" x14ac:dyDescent="0.35">
      <c r="A9737" t="s">
        <v>4247</v>
      </c>
      <c r="B9737">
        <v>25</v>
      </c>
      <c r="C9737" t="s">
        <v>16</v>
      </c>
      <c r="D9737" t="s">
        <v>237</v>
      </c>
      <c r="E9737" t="s">
        <v>73</v>
      </c>
      <c r="F9737" s="1">
        <v>43540</v>
      </c>
      <c r="G9737" t="s">
        <v>26137</v>
      </c>
      <c r="H9737" t="s">
        <v>26138</v>
      </c>
      <c r="I9737" t="s">
        <v>60</v>
      </c>
      <c r="J9737">
        <v>37505.062230000003</v>
      </c>
      <c r="K9737">
        <v>461</v>
      </c>
      <c r="L9737" t="s">
        <v>40</v>
      </c>
      <c r="M9737" s="1">
        <v>43550</v>
      </c>
      <c r="N9737" t="s">
        <v>33</v>
      </c>
      <c r="O9737" t="s">
        <v>24</v>
      </c>
    </row>
    <row r="9738" spans="1:15" x14ac:dyDescent="0.35">
      <c r="A9738" t="s">
        <v>26139</v>
      </c>
      <c r="B9738">
        <v>59</v>
      </c>
      <c r="C9738" t="s">
        <v>26</v>
      </c>
      <c r="D9738" t="s">
        <v>27</v>
      </c>
      <c r="E9738" t="s">
        <v>57</v>
      </c>
      <c r="F9738" s="1">
        <v>44828</v>
      </c>
      <c r="G9738" t="s">
        <v>26140</v>
      </c>
      <c r="H9738" t="s">
        <v>26141</v>
      </c>
      <c r="I9738" t="s">
        <v>21</v>
      </c>
      <c r="J9738">
        <v>9506.7062420000002</v>
      </c>
      <c r="K9738">
        <v>423</v>
      </c>
      <c r="L9738" t="s">
        <v>40</v>
      </c>
      <c r="M9738" s="1">
        <v>44837</v>
      </c>
      <c r="N9738" t="s">
        <v>89</v>
      </c>
      <c r="O9738" t="s">
        <v>34</v>
      </c>
    </row>
    <row r="9739" spans="1:15" x14ac:dyDescent="0.35">
      <c r="A9739" t="s">
        <v>26142</v>
      </c>
      <c r="B9739">
        <v>22</v>
      </c>
      <c r="C9739" t="s">
        <v>26</v>
      </c>
      <c r="D9739" t="s">
        <v>27</v>
      </c>
      <c r="E9739" t="s">
        <v>28</v>
      </c>
      <c r="F9739" s="1">
        <v>44568</v>
      </c>
      <c r="G9739" t="s">
        <v>26143</v>
      </c>
      <c r="H9739" t="s">
        <v>4927</v>
      </c>
      <c r="I9739" t="s">
        <v>60</v>
      </c>
      <c r="J9739">
        <v>8288.5081680000003</v>
      </c>
      <c r="K9739">
        <v>213</v>
      </c>
      <c r="L9739" t="s">
        <v>44</v>
      </c>
      <c r="M9739" s="1">
        <v>44596</v>
      </c>
      <c r="N9739" t="s">
        <v>89</v>
      </c>
      <c r="O9739" t="s">
        <v>46</v>
      </c>
    </row>
    <row r="9740" spans="1:15" x14ac:dyDescent="0.35">
      <c r="A9740" t="s">
        <v>26144</v>
      </c>
      <c r="B9740">
        <v>61</v>
      </c>
      <c r="C9740" t="s">
        <v>26</v>
      </c>
      <c r="D9740" t="s">
        <v>52</v>
      </c>
      <c r="E9740" t="s">
        <v>73</v>
      </c>
      <c r="F9740" s="1">
        <v>44479</v>
      </c>
      <c r="G9740" t="s">
        <v>26145</v>
      </c>
      <c r="H9740" t="s">
        <v>26146</v>
      </c>
      <c r="I9740" t="s">
        <v>21</v>
      </c>
      <c r="J9740">
        <v>15375.93658</v>
      </c>
      <c r="K9740">
        <v>236</v>
      </c>
      <c r="L9740" t="s">
        <v>40</v>
      </c>
      <c r="M9740" s="1">
        <v>44501</v>
      </c>
      <c r="N9740" t="s">
        <v>23</v>
      </c>
      <c r="O9740" t="s">
        <v>46</v>
      </c>
    </row>
    <row r="9741" spans="1:15" x14ac:dyDescent="0.35">
      <c r="A9741" t="s">
        <v>26147</v>
      </c>
      <c r="B9741">
        <v>46</v>
      </c>
      <c r="C9741" t="s">
        <v>26</v>
      </c>
      <c r="D9741" t="s">
        <v>36</v>
      </c>
      <c r="E9741" t="s">
        <v>57</v>
      </c>
      <c r="F9741" s="1">
        <v>44712</v>
      </c>
      <c r="G9741" t="s">
        <v>26148</v>
      </c>
      <c r="H9741" t="s">
        <v>26149</v>
      </c>
      <c r="I9741" t="s">
        <v>55</v>
      </c>
      <c r="J9741">
        <v>3701.1752750000001</v>
      </c>
      <c r="K9741">
        <v>464</v>
      </c>
      <c r="L9741" t="s">
        <v>22</v>
      </c>
      <c r="M9741" s="1">
        <v>44734</v>
      </c>
      <c r="N9741" t="s">
        <v>23</v>
      </c>
      <c r="O9741" t="s">
        <v>34</v>
      </c>
    </row>
    <row r="9742" spans="1:15" x14ac:dyDescent="0.35">
      <c r="A9742" t="s">
        <v>26150</v>
      </c>
      <c r="B9742">
        <v>63</v>
      </c>
      <c r="C9742" t="s">
        <v>16</v>
      </c>
      <c r="D9742" t="s">
        <v>66</v>
      </c>
      <c r="E9742" t="s">
        <v>37</v>
      </c>
      <c r="F9742" s="1">
        <v>44397</v>
      </c>
      <c r="G9742" t="s">
        <v>26151</v>
      </c>
      <c r="H9742" t="s">
        <v>26152</v>
      </c>
      <c r="I9742" t="s">
        <v>21</v>
      </c>
      <c r="J9742">
        <v>15353.74353</v>
      </c>
      <c r="K9742">
        <v>371</v>
      </c>
      <c r="L9742" t="s">
        <v>40</v>
      </c>
      <c r="M9742" s="1">
        <v>44415</v>
      </c>
      <c r="N9742" t="s">
        <v>51</v>
      </c>
      <c r="O9742" t="s">
        <v>24</v>
      </c>
    </row>
    <row r="9743" spans="1:15" x14ac:dyDescent="0.35">
      <c r="A9743" t="s">
        <v>3029</v>
      </c>
      <c r="B9743">
        <v>78</v>
      </c>
      <c r="C9743" t="s">
        <v>16</v>
      </c>
      <c r="D9743" t="s">
        <v>120</v>
      </c>
      <c r="E9743" t="s">
        <v>48</v>
      </c>
      <c r="F9743" s="1">
        <v>44288</v>
      </c>
      <c r="G9743" t="s">
        <v>26153</v>
      </c>
      <c r="H9743" t="s">
        <v>26154</v>
      </c>
      <c r="I9743" t="s">
        <v>21</v>
      </c>
      <c r="J9743">
        <v>19716.471099999999</v>
      </c>
      <c r="K9743">
        <v>362</v>
      </c>
      <c r="L9743" t="s">
        <v>44</v>
      </c>
      <c r="M9743" s="1">
        <v>44297</v>
      </c>
      <c r="N9743" t="s">
        <v>89</v>
      </c>
      <c r="O9743" t="s">
        <v>34</v>
      </c>
    </row>
    <row r="9744" spans="1:15" x14ac:dyDescent="0.35">
      <c r="A9744" t="s">
        <v>26155</v>
      </c>
      <c r="B9744">
        <v>77</v>
      </c>
      <c r="C9744" t="s">
        <v>26</v>
      </c>
      <c r="D9744" t="s">
        <v>66</v>
      </c>
      <c r="E9744" t="s">
        <v>48</v>
      </c>
      <c r="F9744" s="1">
        <v>44876</v>
      </c>
      <c r="G9744" t="s">
        <v>26156</v>
      </c>
      <c r="H9744" t="s">
        <v>26157</v>
      </c>
      <c r="I9744" t="s">
        <v>21</v>
      </c>
      <c r="J9744">
        <v>20569.870739999998</v>
      </c>
      <c r="K9744">
        <v>236</v>
      </c>
      <c r="L9744" t="s">
        <v>40</v>
      </c>
      <c r="M9744" s="1">
        <v>44893</v>
      </c>
      <c r="N9744" t="s">
        <v>51</v>
      </c>
      <c r="O9744" t="s">
        <v>46</v>
      </c>
    </row>
    <row r="9745" spans="1:15" x14ac:dyDescent="0.35">
      <c r="A9745" t="s">
        <v>26158</v>
      </c>
      <c r="B9745">
        <v>52</v>
      </c>
      <c r="C9745" t="s">
        <v>16</v>
      </c>
      <c r="D9745" t="s">
        <v>52</v>
      </c>
      <c r="E9745" t="s">
        <v>48</v>
      </c>
      <c r="F9745" s="1">
        <v>43636</v>
      </c>
      <c r="G9745" t="s">
        <v>26159</v>
      </c>
      <c r="H9745" t="s">
        <v>26160</v>
      </c>
      <c r="I9745" t="s">
        <v>64</v>
      </c>
      <c r="J9745">
        <v>15480.49193</v>
      </c>
      <c r="K9745">
        <v>224</v>
      </c>
      <c r="L9745" t="s">
        <v>44</v>
      </c>
      <c r="M9745" s="1">
        <v>43651</v>
      </c>
      <c r="N9745" t="s">
        <v>23</v>
      </c>
      <c r="O9745" t="s">
        <v>46</v>
      </c>
    </row>
    <row r="9746" spans="1:15" x14ac:dyDescent="0.35">
      <c r="A9746" t="s">
        <v>26161</v>
      </c>
      <c r="B9746">
        <v>28</v>
      </c>
      <c r="C9746" t="s">
        <v>26</v>
      </c>
      <c r="D9746" t="s">
        <v>94</v>
      </c>
      <c r="E9746" t="s">
        <v>57</v>
      </c>
      <c r="F9746" s="1">
        <v>43495</v>
      </c>
      <c r="G9746" t="s">
        <v>26162</v>
      </c>
      <c r="H9746" t="s">
        <v>3195</v>
      </c>
      <c r="I9746" t="s">
        <v>31</v>
      </c>
      <c r="J9746">
        <v>1930.8350250000001</v>
      </c>
      <c r="K9746">
        <v>117</v>
      </c>
      <c r="L9746" t="s">
        <v>44</v>
      </c>
      <c r="M9746" s="1">
        <v>43517</v>
      </c>
      <c r="N9746" t="s">
        <v>45</v>
      </c>
      <c r="O9746" t="s">
        <v>34</v>
      </c>
    </row>
    <row r="9747" spans="1:15" x14ac:dyDescent="0.35">
      <c r="A9747" t="s">
        <v>26163</v>
      </c>
      <c r="B9747">
        <v>78</v>
      </c>
      <c r="C9747" t="s">
        <v>26</v>
      </c>
      <c r="D9747" t="s">
        <v>94</v>
      </c>
      <c r="E9747" t="s">
        <v>73</v>
      </c>
      <c r="F9747" s="1">
        <v>44323</v>
      </c>
      <c r="G9747" t="s">
        <v>2442</v>
      </c>
      <c r="H9747" t="s">
        <v>26164</v>
      </c>
      <c r="I9747" t="s">
        <v>21</v>
      </c>
      <c r="J9747">
        <v>13985.087</v>
      </c>
      <c r="K9747">
        <v>350</v>
      </c>
      <c r="L9747" t="s">
        <v>22</v>
      </c>
      <c r="M9747" s="1">
        <v>44343</v>
      </c>
      <c r="N9747" t="s">
        <v>33</v>
      </c>
      <c r="O9747" t="s">
        <v>24</v>
      </c>
    </row>
    <row r="9748" spans="1:15" x14ac:dyDescent="0.35">
      <c r="A9748" t="s">
        <v>26165</v>
      </c>
      <c r="B9748">
        <v>24</v>
      </c>
      <c r="C9748" t="s">
        <v>16</v>
      </c>
      <c r="D9748" t="s">
        <v>17</v>
      </c>
      <c r="E9748" t="s">
        <v>48</v>
      </c>
      <c r="F9748" s="1">
        <v>44244</v>
      </c>
      <c r="G9748" t="s">
        <v>20232</v>
      </c>
      <c r="H9748" t="s">
        <v>26166</v>
      </c>
      <c r="I9748" t="s">
        <v>64</v>
      </c>
      <c r="J9748">
        <v>32257.856390000001</v>
      </c>
      <c r="K9748">
        <v>146</v>
      </c>
      <c r="L9748" t="s">
        <v>40</v>
      </c>
      <c r="M9748" s="1">
        <v>44268</v>
      </c>
      <c r="N9748" t="s">
        <v>51</v>
      </c>
      <c r="O9748" t="s">
        <v>34</v>
      </c>
    </row>
    <row r="9749" spans="1:15" x14ac:dyDescent="0.35">
      <c r="A9749" t="s">
        <v>26167</v>
      </c>
      <c r="B9749">
        <v>82</v>
      </c>
      <c r="C9749" t="s">
        <v>26</v>
      </c>
      <c r="D9749" t="s">
        <v>52</v>
      </c>
      <c r="E9749" t="s">
        <v>48</v>
      </c>
      <c r="F9749" s="1">
        <v>44751</v>
      </c>
      <c r="G9749" t="s">
        <v>26168</v>
      </c>
      <c r="H9749" t="s">
        <v>26169</v>
      </c>
      <c r="I9749" t="s">
        <v>21</v>
      </c>
      <c r="J9749">
        <v>39518.399089999999</v>
      </c>
      <c r="K9749">
        <v>382</v>
      </c>
      <c r="L9749" t="s">
        <v>44</v>
      </c>
      <c r="M9749" s="1">
        <v>44776</v>
      </c>
      <c r="N9749" t="s">
        <v>33</v>
      </c>
      <c r="O9749" t="s">
        <v>34</v>
      </c>
    </row>
    <row r="9750" spans="1:15" x14ac:dyDescent="0.35">
      <c r="A9750" t="s">
        <v>5494</v>
      </c>
      <c r="B9750">
        <v>48</v>
      </c>
      <c r="C9750" t="s">
        <v>16</v>
      </c>
      <c r="D9750" t="s">
        <v>66</v>
      </c>
      <c r="E9750" t="s">
        <v>37</v>
      </c>
      <c r="F9750" s="1">
        <v>45117</v>
      </c>
      <c r="G9750" t="s">
        <v>26170</v>
      </c>
      <c r="H9750" t="s">
        <v>26171</v>
      </c>
      <c r="I9750" t="s">
        <v>21</v>
      </c>
      <c r="J9750">
        <v>2933.0854429999999</v>
      </c>
      <c r="K9750">
        <v>376</v>
      </c>
      <c r="L9750" t="s">
        <v>44</v>
      </c>
      <c r="M9750" s="1">
        <v>45120</v>
      </c>
      <c r="N9750" t="s">
        <v>45</v>
      </c>
      <c r="O9750" t="s">
        <v>34</v>
      </c>
    </row>
    <row r="9751" spans="1:15" x14ac:dyDescent="0.35">
      <c r="A9751" t="s">
        <v>26172</v>
      </c>
      <c r="B9751">
        <v>26</v>
      </c>
      <c r="C9751" t="s">
        <v>16</v>
      </c>
      <c r="D9751" t="s">
        <v>237</v>
      </c>
      <c r="E9751" t="s">
        <v>48</v>
      </c>
      <c r="F9751" s="1">
        <v>43983</v>
      </c>
      <c r="G9751" t="s">
        <v>26173</v>
      </c>
      <c r="H9751" t="s">
        <v>26174</v>
      </c>
      <c r="I9751" t="s">
        <v>31</v>
      </c>
      <c r="J9751">
        <v>23767.265770000002</v>
      </c>
      <c r="K9751">
        <v>404</v>
      </c>
      <c r="L9751" t="s">
        <v>22</v>
      </c>
      <c r="M9751" s="1">
        <v>43986</v>
      </c>
      <c r="N9751" t="s">
        <v>33</v>
      </c>
      <c r="O9751" t="s">
        <v>46</v>
      </c>
    </row>
    <row r="9752" spans="1:15" x14ac:dyDescent="0.35">
      <c r="A9752" t="s">
        <v>26175</v>
      </c>
      <c r="B9752">
        <v>21</v>
      </c>
      <c r="C9752" t="s">
        <v>26</v>
      </c>
      <c r="D9752" t="s">
        <v>17</v>
      </c>
      <c r="E9752" t="s">
        <v>57</v>
      </c>
      <c r="F9752" s="1">
        <v>44423</v>
      </c>
      <c r="G9752" t="s">
        <v>26176</v>
      </c>
      <c r="H9752" t="s">
        <v>26177</v>
      </c>
      <c r="I9752" t="s">
        <v>64</v>
      </c>
      <c r="J9752">
        <v>12988.87851</v>
      </c>
      <c r="K9752">
        <v>355</v>
      </c>
      <c r="L9752" t="s">
        <v>40</v>
      </c>
      <c r="M9752" s="1">
        <v>44442</v>
      </c>
      <c r="N9752" t="s">
        <v>33</v>
      </c>
      <c r="O9752" t="s">
        <v>46</v>
      </c>
    </row>
    <row r="9753" spans="1:15" x14ac:dyDescent="0.35">
      <c r="A9753" t="s">
        <v>26178</v>
      </c>
      <c r="B9753">
        <v>35</v>
      </c>
      <c r="C9753" t="s">
        <v>26</v>
      </c>
      <c r="D9753" t="s">
        <v>52</v>
      </c>
      <c r="E9753" t="s">
        <v>73</v>
      </c>
      <c r="F9753" s="1">
        <v>44018</v>
      </c>
      <c r="G9753" t="s">
        <v>26179</v>
      </c>
      <c r="H9753" t="s">
        <v>26180</v>
      </c>
      <c r="I9753" t="s">
        <v>21</v>
      </c>
      <c r="J9753">
        <v>30556.126649999998</v>
      </c>
      <c r="K9753">
        <v>307</v>
      </c>
      <c r="L9753" t="s">
        <v>22</v>
      </c>
      <c r="M9753" s="1">
        <v>44019</v>
      </c>
      <c r="N9753" t="s">
        <v>45</v>
      </c>
      <c r="O9753" t="s">
        <v>34</v>
      </c>
    </row>
    <row r="9754" spans="1:15" x14ac:dyDescent="0.35">
      <c r="A9754" t="s">
        <v>26181</v>
      </c>
      <c r="B9754">
        <v>33</v>
      </c>
      <c r="C9754" t="s">
        <v>26</v>
      </c>
      <c r="D9754" t="s">
        <v>52</v>
      </c>
      <c r="E9754" t="s">
        <v>28</v>
      </c>
      <c r="F9754" s="1">
        <v>44846</v>
      </c>
      <c r="G9754" t="s">
        <v>1909</v>
      </c>
      <c r="H9754" t="s">
        <v>26182</v>
      </c>
      <c r="I9754" t="s">
        <v>60</v>
      </c>
      <c r="J9754">
        <v>2993.2693079999999</v>
      </c>
      <c r="K9754">
        <v>355</v>
      </c>
      <c r="L9754" t="s">
        <v>40</v>
      </c>
      <c r="M9754" s="1">
        <v>44857</v>
      </c>
      <c r="N9754" t="s">
        <v>33</v>
      </c>
      <c r="O9754" t="s">
        <v>46</v>
      </c>
    </row>
    <row r="9755" spans="1:15" x14ac:dyDescent="0.35">
      <c r="A9755" t="s">
        <v>26183</v>
      </c>
      <c r="B9755">
        <v>68</v>
      </c>
      <c r="C9755" t="s">
        <v>26</v>
      </c>
      <c r="D9755" t="s">
        <v>120</v>
      </c>
      <c r="E9755" t="s">
        <v>48</v>
      </c>
      <c r="F9755" s="1">
        <v>45142</v>
      </c>
      <c r="G9755" t="s">
        <v>26184</v>
      </c>
      <c r="H9755" t="s">
        <v>26185</v>
      </c>
      <c r="I9755" t="s">
        <v>21</v>
      </c>
      <c r="J9755">
        <v>27751.374319999999</v>
      </c>
      <c r="K9755">
        <v>237</v>
      </c>
      <c r="L9755" t="s">
        <v>44</v>
      </c>
      <c r="M9755" s="1">
        <v>45164</v>
      </c>
      <c r="N9755" t="s">
        <v>33</v>
      </c>
      <c r="O9755" t="s">
        <v>46</v>
      </c>
    </row>
    <row r="9756" spans="1:15" x14ac:dyDescent="0.35">
      <c r="A9756" t="s">
        <v>26186</v>
      </c>
      <c r="B9756">
        <v>78</v>
      </c>
      <c r="C9756" t="s">
        <v>16</v>
      </c>
      <c r="D9756" t="s">
        <v>120</v>
      </c>
      <c r="E9756" t="s">
        <v>37</v>
      </c>
      <c r="F9756" s="1">
        <v>44183</v>
      </c>
      <c r="G9756" t="s">
        <v>26187</v>
      </c>
      <c r="H9756" t="s">
        <v>26188</v>
      </c>
      <c r="I9756" t="s">
        <v>21</v>
      </c>
      <c r="J9756">
        <v>14311.7119</v>
      </c>
      <c r="K9756">
        <v>381</v>
      </c>
      <c r="L9756" t="s">
        <v>22</v>
      </c>
      <c r="M9756" s="1">
        <v>44185</v>
      </c>
      <c r="N9756" t="s">
        <v>89</v>
      </c>
      <c r="O9756" t="s">
        <v>24</v>
      </c>
    </row>
    <row r="9757" spans="1:15" x14ac:dyDescent="0.35">
      <c r="A9757" t="s">
        <v>26189</v>
      </c>
      <c r="B9757">
        <v>61</v>
      </c>
      <c r="C9757" t="s">
        <v>26</v>
      </c>
      <c r="D9757" t="s">
        <v>94</v>
      </c>
      <c r="E9757" t="s">
        <v>73</v>
      </c>
      <c r="F9757" s="1">
        <v>44419</v>
      </c>
      <c r="G9757" t="s">
        <v>24762</v>
      </c>
      <c r="H9757" t="s">
        <v>13116</v>
      </c>
      <c r="I9757" t="s">
        <v>21</v>
      </c>
      <c r="J9757">
        <v>70989.233760000003</v>
      </c>
      <c r="K9757">
        <v>270</v>
      </c>
      <c r="L9757" t="s">
        <v>22</v>
      </c>
      <c r="M9757" s="1">
        <v>44423</v>
      </c>
      <c r="N9757" t="s">
        <v>23</v>
      </c>
      <c r="O9757" t="s">
        <v>46</v>
      </c>
    </row>
    <row r="9758" spans="1:15" x14ac:dyDescent="0.35">
      <c r="A9758" t="s">
        <v>15562</v>
      </c>
      <c r="B9758">
        <v>56</v>
      </c>
      <c r="C9758" t="s">
        <v>16</v>
      </c>
      <c r="D9758" t="s">
        <v>17</v>
      </c>
      <c r="E9758" t="s">
        <v>37</v>
      </c>
      <c r="F9758" s="1">
        <v>44192</v>
      </c>
      <c r="G9758" t="s">
        <v>26190</v>
      </c>
      <c r="H9758" t="s">
        <v>26191</v>
      </c>
      <c r="I9758" t="s">
        <v>31</v>
      </c>
      <c r="J9758">
        <v>14515.966780000001</v>
      </c>
      <c r="K9758">
        <v>307</v>
      </c>
      <c r="L9758" t="s">
        <v>44</v>
      </c>
      <c r="M9758" s="1">
        <v>44217</v>
      </c>
      <c r="N9758" t="s">
        <v>45</v>
      </c>
      <c r="O9758" t="s">
        <v>34</v>
      </c>
    </row>
    <row r="9759" spans="1:15" x14ac:dyDescent="0.35">
      <c r="A9759" t="s">
        <v>26192</v>
      </c>
      <c r="B9759">
        <v>64</v>
      </c>
      <c r="C9759" t="s">
        <v>16</v>
      </c>
      <c r="D9759" t="s">
        <v>66</v>
      </c>
      <c r="E9759" t="s">
        <v>57</v>
      </c>
      <c r="F9759" s="1">
        <v>45060</v>
      </c>
      <c r="G9759" t="s">
        <v>26193</v>
      </c>
      <c r="H9759" t="s">
        <v>26194</v>
      </c>
      <c r="I9759" t="s">
        <v>21</v>
      </c>
      <c r="J9759">
        <v>22682.707170000001</v>
      </c>
      <c r="K9759">
        <v>280</v>
      </c>
      <c r="L9759" t="s">
        <v>40</v>
      </c>
      <c r="M9759" s="1">
        <v>45065</v>
      </c>
      <c r="N9759" t="s">
        <v>45</v>
      </c>
      <c r="O9759" t="s">
        <v>24</v>
      </c>
    </row>
    <row r="9760" spans="1:15" x14ac:dyDescent="0.35">
      <c r="A9760" t="s">
        <v>26195</v>
      </c>
      <c r="B9760">
        <v>82</v>
      </c>
      <c r="C9760" t="s">
        <v>16</v>
      </c>
      <c r="D9760" t="s">
        <v>120</v>
      </c>
      <c r="E9760" t="s">
        <v>57</v>
      </c>
      <c r="F9760" s="1">
        <v>44628</v>
      </c>
      <c r="G9760" t="s">
        <v>26196</v>
      </c>
      <c r="H9760" t="s">
        <v>26197</v>
      </c>
      <c r="I9760" t="s">
        <v>21</v>
      </c>
      <c r="J9760">
        <v>4909.5921969999999</v>
      </c>
      <c r="K9760">
        <v>378</v>
      </c>
      <c r="L9760" t="s">
        <v>44</v>
      </c>
      <c r="M9760" s="1">
        <v>44640</v>
      </c>
      <c r="N9760" t="s">
        <v>51</v>
      </c>
      <c r="O9760" t="s">
        <v>46</v>
      </c>
    </row>
    <row r="9761" spans="1:15" x14ac:dyDescent="0.35">
      <c r="A9761" t="s">
        <v>26198</v>
      </c>
      <c r="B9761">
        <v>57</v>
      </c>
      <c r="C9761" t="s">
        <v>16</v>
      </c>
      <c r="D9761" t="s">
        <v>36</v>
      </c>
      <c r="E9761" t="s">
        <v>37</v>
      </c>
      <c r="F9761" s="1">
        <v>45180</v>
      </c>
      <c r="G9761" t="s">
        <v>26199</v>
      </c>
      <c r="H9761" t="s">
        <v>26200</v>
      </c>
      <c r="I9761" t="s">
        <v>21</v>
      </c>
      <c r="J9761">
        <v>15214.588390000001</v>
      </c>
      <c r="K9761">
        <v>366</v>
      </c>
      <c r="L9761" t="s">
        <v>44</v>
      </c>
      <c r="M9761" s="1">
        <v>45195</v>
      </c>
      <c r="N9761" t="s">
        <v>33</v>
      </c>
      <c r="O9761" t="s">
        <v>24</v>
      </c>
    </row>
    <row r="9762" spans="1:15" x14ac:dyDescent="0.35">
      <c r="A9762" t="s">
        <v>26201</v>
      </c>
      <c r="B9762">
        <v>33</v>
      </c>
      <c r="C9762" t="s">
        <v>16</v>
      </c>
      <c r="D9762" t="s">
        <v>237</v>
      </c>
      <c r="E9762" t="s">
        <v>48</v>
      </c>
      <c r="F9762" s="1">
        <v>44704</v>
      </c>
      <c r="G9762" t="s">
        <v>26202</v>
      </c>
      <c r="H9762" t="s">
        <v>26203</v>
      </c>
      <c r="I9762" t="s">
        <v>31</v>
      </c>
      <c r="J9762">
        <v>10437.24885</v>
      </c>
      <c r="K9762">
        <v>388</v>
      </c>
      <c r="L9762" t="s">
        <v>44</v>
      </c>
      <c r="M9762" s="1">
        <v>44724</v>
      </c>
      <c r="N9762" t="s">
        <v>33</v>
      </c>
      <c r="O9762" t="s">
        <v>46</v>
      </c>
    </row>
    <row r="9763" spans="1:15" x14ac:dyDescent="0.35">
      <c r="A9763" t="s">
        <v>26204</v>
      </c>
      <c r="B9763">
        <v>62</v>
      </c>
      <c r="C9763" t="s">
        <v>26</v>
      </c>
      <c r="D9763" t="s">
        <v>94</v>
      </c>
      <c r="E9763" t="s">
        <v>48</v>
      </c>
      <c r="F9763" s="1">
        <v>45012</v>
      </c>
      <c r="G9763" t="s">
        <v>26205</v>
      </c>
      <c r="H9763" t="s">
        <v>26206</v>
      </c>
      <c r="I9763" t="s">
        <v>21</v>
      </c>
      <c r="J9763">
        <v>24589.908899999999</v>
      </c>
      <c r="K9763">
        <v>150</v>
      </c>
      <c r="L9763" t="s">
        <v>40</v>
      </c>
      <c r="M9763" s="1">
        <v>45019</v>
      </c>
      <c r="N9763" t="s">
        <v>89</v>
      </c>
      <c r="O9763" t="s">
        <v>24</v>
      </c>
    </row>
    <row r="9764" spans="1:15" x14ac:dyDescent="0.35">
      <c r="A9764" t="s">
        <v>26207</v>
      </c>
      <c r="B9764">
        <v>46</v>
      </c>
      <c r="C9764" t="s">
        <v>26</v>
      </c>
      <c r="D9764" t="s">
        <v>27</v>
      </c>
      <c r="E9764" t="s">
        <v>73</v>
      </c>
      <c r="F9764" s="1">
        <v>44849</v>
      </c>
      <c r="G9764" t="s">
        <v>26208</v>
      </c>
      <c r="H9764" t="s">
        <v>26209</v>
      </c>
      <c r="I9764" t="s">
        <v>21</v>
      </c>
      <c r="J9764">
        <v>50024.42179</v>
      </c>
      <c r="K9764">
        <v>279</v>
      </c>
      <c r="L9764" t="s">
        <v>40</v>
      </c>
      <c r="M9764" s="1">
        <v>44857</v>
      </c>
      <c r="N9764" t="s">
        <v>45</v>
      </c>
      <c r="O9764" t="s">
        <v>24</v>
      </c>
    </row>
    <row r="9765" spans="1:15" x14ac:dyDescent="0.35">
      <c r="A9765" t="s">
        <v>26210</v>
      </c>
      <c r="B9765">
        <v>27</v>
      </c>
      <c r="C9765" t="s">
        <v>26</v>
      </c>
      <c r="D9765" t="s">
        <v>52</v>
      </c>
      <c r="E9765" t="s">
        <v>48</v>
      </c>
      <c r="F9765" s="1">
        <v>44671</v>
      </c>
      <c r="G9765" t="s">
        <v>26211</v>
      </c>
      <c r="H9765" t="s">
        <v>4638</v>
      </c>
      <c r="I9765" t="s">
        <v>60</v>
      </c>
      <c r="J9765">
        <v>14775.48813</v>
      </c>
      <c r="K9765">
        <v>365</v>
      </c>
      <c r="L9765" t="s">
        <v>22</v>
      </c>
      <c r="M9765" s="1">
        <v>44675</v>
      </c>
      <c r="N9765" t="s">
        <v>89</v>
      </c>
      <c r="O9765" t="s">
        <v>34</v>
      </c>
    </row>
    <row r="9766" spans="1:15" x14ac:dyDescent="0.35">
      <c r="A9766" t="s">
        <v>4950</v>
      </c>
      <c r="B9766">
        <v>71</v>
      </c>
      <c r="C9766" t="s">
        <v>16</v>
      </c>
      <c r="D9766" t="s">
        <v>27</v>
      </c>
      <c r="E9766" t="s">
        <v>37</v>
      </c>
      <c r="F9766" s="1">
        <v>43570</v>
      </c>
      <c r="G9766" t="s">
        <v>8030</v>
      </c>
      <c r="H9766" t="s">
        <v>26212</v>
      </c>
      <c r="I9766" t="s">
        <v>21</v>
      </c>
      <c r="J9766">
        <v>2213.002504</v>
      </c>
      <c r="K9766">
        <v>262</v>
      </c>
      <c r="L9766" t="s">
        <v>44</v>
      </c>
      <c r="M9766" s="1">
        <v>43585</v>
      </c>
      <c r="N9766" t="s">
        <v>89</v>
      </c>
      <c r="O9766" t="s">
        <v>46</v>
      </c>
    </row>
    <row r="9767" spans="1:15" x14ac:dyDescent="0.35">
      <c r="A9767" t="s">
        <v>26213</v>
      </c>
      <c r="B9767">
        <v>79</v>
      </c>
      <c r="C9767" t="s">
        <v>16</v>
      </c>
      <c r="D9767" t="s">
        <v>237</v>
      </c>
      <c r="E9767" t="s">
        <v>37</v>
      </c>
      <c r="F9767" s="1">
        <v>45007</v>
      </c>
      <c r="G9767" t="s">
        <v>10324</v>
      </c>
      <c r="H9767" t="s">
        <v>3837</v>
      </c>
      <c r="I9767" t="s">
        <v>21</v>
      </c>
      <c r="J9767">
        <v>23882.758760000001</v>
      </c>
      <c r="K9767">
        <v>419</v>
      </c>
      <c r="L9767" t="s">
        <v>44</v>
      </c>
      <c r="M9767" s="1">
        <v>45015</v>
      </c>
      <c r="N9767" t="s">
        <v>23</v>
      </c>
      <c r="O9767" t="s">
        <v>46</v>
      </c>
    </row>
    <row r="9768" spans="1:15" x14ac:dyDescent="0.35">
      <c r="A9768" t="s">
        <v>26214</v>
      </c>
      <c r="B9768">
        <v>36</v>
      </c>
      <c r="C9768" t="s">
        <v>16</v>
      </c>
      <c r="D9768" t="s">
        <v>120</v>
      </c>
      <c r="E9768" t="s">
        <v>57</v>
      </c>
      <c r="F9768" s="1">
        <v>44609</v>
      </c>
      <c r="G9768" t="s">
        <v>18671</v>
      </c>
      <c r="H9768" t="s">
        <v>26215</v>
      </c>
      <c r="I9768" t="s">
        <v>21</v>
      </c>
      <c r="J9768">
        <v>33389.324710000001</v>
      </c>
      <c r="K9768">
        <v>229</v>
      </c>
      <c r="L9768" t="s">
        <v>22</v>
      </c>
      <c r="M9768" s="1">
        <v>44623</v>
      </c>
      <c r="N9768" t="s">
        <v>89</v>
      </c>
      <c r="O9768" t="s">
        <v>34</v>
      </c>
    </row>
    <row r="9769" spans="1:15" x14ac:dyDescent="0.35">
      <c r="A9769" t="s">
        <v>26216</v>
      </c>
      <c r="B9769">
        <v>74</v>
      </c>
      <c r="C9769" t="s">
        <v>16</v>
      </c>
      <c r="D9769" t="s">
        <v>27</v>
      </c>
      <c r="E9769" t="s">
        <v>37</v>
      </c>
      <c r="F9769" s="1">
        <v>44303</v>
      </c>
      <c r="G9769" t="s">
        <v>26217</v>
      </c>
      <c r="H9769" t="s">
        <v>26218</v>
      </c>
      <c r="I9769" t="s">
        <v>21</v>
      </c>
      <c r="J9769">
        <v>11690.03679</v>
      </c>
      <c r="K9769">
        <v>396</v>
      </c>
      <c r="L9769" t="s">
        <v>22</v>
      </c>
      <c r="M9769" s="1">
        <v>44317</v>
      </c>
      <c r="N9769" t="s">
        <v>45</v>
      </c>
      <c r="O9769" t="s">
        <v>24</v>
      </c>
    </row>
    <row r="9770" spans="1:15" x14ac:dyDescent="0.35">
      <c r="A9770" t="s">
        <v>26219</v>
      </c>
      <c r="B9770">
        <v>40</v>
      </c>
      <c r="C9770" t="s">
        <v>16</v>
      </c>
      <c r="D9770" t="s">
        <v>36</v>
      </c>
      <c r="E9770" t="s">
        <v>48</v>
      </c>
      <c r="F9770" s="1">
        <v>44838</v>
      </c>
      <c r="G9770" t="s">
        <v>26220</v>
      </c>
      <c r="H9770" t="s">
        <v>26221</v>
      </c>
      <c r="I9770" t="s">
        <v>64</v>
      </c>
      <c r="J9770">
        <v>19130.671880000002</v>
      </c>
      <c r="K9770">
        <v>245</v>
      </c>
      <c r="L9770" t="s">
        <v>22</v>
      </c>
      <c r="M9770" s="1">
        <v>44847</v>
      </c>
      <c r="N9770" t="s">
        <v>23</v>
      </c>
      <c r="O9770" t="s">
        <v>24</v>
      </c>
    </row>
    <row r="9771" spans="1:15" x14ac:dyDescent="0.35">
      <c r="A9771" t="s">
        <v>26222</v>
      </c>
      <c r="B9771">
        <v>20</v>
      </c>
      <c r="C9771" t="s">
        <v>26</v>
      </c>
      <c r="D9771" t="s">
        <v>94</v>
      </c>
      <c r="E9771" t="s">
        <v>57</v>
      </c>
      <c r="F9771" s="1">
        <v>44586</v>
      </c>
      <c r="G9771" t="s">
        <v>26223</v>
      </c>
      <c r="H9771" t="s">
        <v>7323</v>
      </c>
      <c r="I9771" t="s">
        <v>31</v>
      </c>
      <c r="J9771">
        <v>23737.528320000001</v>
      </c>
      <c r="K9771">
        <v>121</v>
      </c>
      <c r="L9771" t="s">
        <v>40</v>
      </c>
      <c r="M9771" s="1">
        <v>44594</v>
      </c>
      <c r="N9771" t="s">
        <v>45</v>
      </c>
      <c r="O9771" t="s">
        <v>46</v>
      </c>
    </row>
    <row r="9772" spans="1:15" x14ac:dyDescent="0.35">
      <c r="A9772" t="s">
        <v>26224</v>
      </c>
      <c r="B9772">
        <v>82</v>
      </c>
      <c r="C9772" t="s">
        <v>26</v>
      </c>
      <c r="D9772" t="s">
        <v>120</v>
      </c>
      <c r="E9772" t="s">
        <v>48</v>
      </c>
      <c r="F9772" s="1">
        <v>43688</v>
      </c>
      <c r="G9772" t="s">
        <v>26225</v>
      </c>
      <c r="H9772" t="s">
        <v>6508</v>
      </c>
      <c r="I9772" t="s">
        <v>21</v>
      </c>
      <c r="J9772">
        <v>4812.7621399999998</v>
      </c>
      <c r="K9772">
        <v>176</v>
      </c>
      <c r="L9772" t="s">
        <v>22</v>
      </c>
      <c r="M9772" s="1">
        <v>43698</v>
      </c>
      <c r="N9772" t="s">
        <v>33</v>
      </c>
      <c r="O9772" t="s">
        <v>46</v>
      </c>
    </row>
    <row r="9773" spans="1:15" x14ac:dyDescent="0.35">
      <c r="A9773" t="s">
        <v>26226</v>
      </c>
      <c r="B9773">
        <v>70</v>
      </c>
      <c r="C9773" t="s">
        <v>26</v>
      </c>
      <c r="D9773" t="s">
        <v>94</v>
      </c>
      <c r="E9773" t="s">
        <v>73</v>
      </c>
      <c r="F9773" s="1">
        <v>44275</v>
      </c>
      <c r="G9773" t="s">
        <v>26227</v>
      </c>
      <c r="H9773" t="s">
        <v>2769</v>
      </c>
      <c r="I9773" t="s">
        <v>21</v>
      </c>
      <c r="J9773">
        <v>16071.307769999999</v>
      </c>
      <c r="K9773">
        <v>484</v>
      </c>
      <c r="L9773" t="s">
        <v>44</v>
      </c>
      <c r="M9773" s="1">
        <v>44291</v>
      </c>
      <c r="N9773" t="s">
        <v>45</v>
      </c>
      <c r="O9773" t="s">
        <v>24</v>
      </c>
    </row>
    <row r="9774" spans="1:15" x14ac:dyDescent="0.35">
      <c r="A9774" t="s">
        <v>26228</v>
      </c>
      <c r="B9774">
        <v>22</v>
      </c>
      <c r="C9774" t="s">
        <v>16</v>
      </c>
      <c r="D9774" t="s">
        <v>237</v>
      </c>
      <c r="E9774" t="s">
        <v>57</v>
      </c>
      <c r="F9774" s="1">
        <v>43802</v>
      </c>
      <c r="G9774" t="s">
        <v>671</v>
      </c>
      <c r="H9774" t="s">
        <v>15364</v>
      </c>
      <c r="I9774" t="s">
        <v>64</v>
      </c>
      <c r="J9774">
        <v>32222.507170000001</v>
      </c>
      <c r="K9774">
        <v>252</v>
      </c>
      <c r="L9774" t="s">
        <v>44</v>
      </c>
      <c r="M9774" s="1">
        <v>43804</v>
      </c>
      <c r="N9774" t="s">
        <v>33</v>
      </c>
      <c r="O9774" t="s">
        <v>46</v>
      </c>
    </row>
    <row r="9775" spans="1:15" x14ac:dyDescent="0.35">
      <c r="A9775" t="s">
        <v>26229</v>
      </c>
      <c r="B9775">
        <v>79</v>
      </c>
      <c r="C9775" t="s">
        <v>26</v>
      </c>
      <c r="D9775" t="s">
        <v>27</v>
      </c>
      <c r="E9775" t="s">
        <v>48</v>
      </c>
      <c r="F9775" s="1">
        <v>43524</v>
      </c>
      <c r="G9775" t="s">
        <v>26230</v>
      </c>
      <c r="H9775" t="s">
        <v>26231</v>
      </c>
      <c r="I9775" t="s">
        <v>21</v>
      </c>
      <c r="J9775">
        <v>29474.054960000001</v>
      </c>
      <c r="K9775">
        <v>157</v>
      </c>
      <c r="L9775" t="s">
        <v>22</v>
      </c>
      <c r="M9775" s="1">
        <v>43540</v>
      </c>
      <c r="N9775" t="s">
        <v>89</v>
      </c>
      <c r="O9775" t="s">
        <v>24</v>
      </c>
    </row>
    <row r="9776" spans="1:15" x14ac:dyDescent="0.35">
      <c r="A9776" t="s">
        <v>26232</v>
      </c>
      <c r="B9776" t="s">
        <v>142</v>
      </c>
      <c r="C9776" t="s">
        <v>16</v>
      </c>
      <c r="D9776" t="s">
        <v>66</v>
      </c>
      <c r="E9776" t="s">
        <v>18</v>
      </c>
      <c r="F9776" s="1">
        <v>43571</v>
      </c>
      <c r="G9776" t="s">
        <v>26233</v>
      </c>
      <c r="H9776" t="s">
        <v>26234</v>
      </c>
      <c r="I9776" t="s">
        <v>21</v>
      </c>
      <c r="J9776">
        <v>25843.142400000001</v>
      </c>
      <c r="K9776">
        <v>208</v>
      </c>
      <c r="L9776" t="s">
        <v>40</v>
      </c>
      <c r="M9776" s="1">
        <v>43583</v>
      </c>
      <c r="N9776" t="s">
        <v>89</v>
      </c>
      <c r="O9776" t="s">
        <v>34</v>
      </c>
    </row>
    <row r="9777" spans="1:15" x14ac:dyDescent="0.35">
      <c r="A9777" t="s">
        <v>11099</v>
      </c>
      <c r="B9777">
        <v>68</v>
      </c>
      <c r="C9777" t="s">
        <v>16</v>
      </c>
      <c r="D9777" t="s">
        <v>52</v>
      </c>
      <c r="E9777" t="s">
        <v>73</v>
      </c>
      <c r="F9777" s="1">
        <v>44060</v>
      </c>
      <c r="G9777" t="s">
        <v>26235</v>
      </c>
      <c r="H9777" t="s">
        <v>26236</v>
      </c>
      <c r="I9777" t="s">
        <v>21</v>
      </c>
      <c r="J9777">
        <v>45863.921499999997</v>
      </c>
      <c r="K9777">
        <v>206</v>
      </c>
      <c r="L9777" t="s">
        <v>40</v>
      </c>
      <c r="M9777" s="1">
        <v>44090</v>
      </c>
      <c r="N9777" t="s">
        <v>51</v>
      </c>
      <c r="O9777" t="s">
        <v>34</v>
      </c>
    </row>
    <row r="9778" spans="1:15" x14ac:dyDescent="0.35">
      <c r="A9778" t="s">
        <v>26237</v>
      </c>
      <c r="B9778">
        <v>18</v>
      </c>
      <c r="C9778" t="s">
        <v>26</v>
      </c>
      <c r="D9778" t="s">
        <v>27</v>
      </c>
      <c r="E9778" t="s">
        <v>28</v>
      </c>
      <c r="F9778" s="1">
        <v>44842</v>
      </c>
      <c r="G9778" t="s">
        <v>26238</v>
      </c>
      <c r="H9778" t="s">
        <v>26239</v>
      </c>
      <c r="I9778" t="s">
        <v>31</v>
      </c>
      <c r="J9778">
        <v>38223.134330000001</v>
      </c>
      <c r="K9778">
        <v>159</v>
      </c>
      <c r="L9778" t="s">
        <v>44</v>
      </c>
      <c r="M9778" s="1">
        <v>44864</v>
      </c>
      <c r="N9778" t="s">
        <v>51</v>
      </c>
      <c r="O9778" t="s">
        <v>24</v>
      </c>
    </row>
    <row r="9779" spans="1:15" x14ac:dyDescent="0.35">
      <c r="A9779" t="s">
        <v>26240</v>
      </c>
      <c r="B9779">
        <v>32</v>
      </c>
      <c r="C9779" t="s">
        <v>16</v>
      </c>
      <c r="D9779" t="s">
        <v>94</v>
      </c>
      <c r="E9779" t="s">
        <v>18</v>
      </c>
      <c r="F9779" s="1">
        <v>44009</v>
      </c>
      <c r="G9779" t="s">
        <v>26241</v>
      </c>
      <c r="H9779" t="s">
        <v>1616</v>
      </c>
      <c r="I9779" t="s">
        <v>55</v>
      </c>
      <c r="J9779">
        <v>41727.74007</v>
      </c>
      <c r="K9779">
        <v>139</v>
      </c>
      <c r="L9779" t="s">
        <v>44</v>
      </c>
      <c r="M9779" s="1">
        <v>44039</v>
      </c>
      <c r="N9779" t="s">
        <v>33</v>
      </c>
      <c r="O9779" t="s">
        <v>46</v>
      </c>
    </row>
    <row r="9780" spans="1:15" x14ac:dyDescent="0.35">
      <c r="A9780" t="s">
        <v>26242</v>
      </c>
      <c r="B9780">
        <v>49</v>
      </c>
      <c r="C9780" t="s">
        <v>26</v>
      </c>
      <c r="D9780" t="s">
        <v>36</v>
      </c>
      <c r="E9780" t="s">
        <v>18</v>
      </c>
      <c r="F9780" s="1">
        <v>45189</v>
      </c>
      <c r="G9780" t="s">
        <v>5500</v>
      </c>
      <c r="H9780" t="s">
        <v>26243</v>
      </c>
      <c r="I9780" t="s">
        <v>60</v>
      </c>
      <c r="J9780">
        <v>34602.060420000002</v>
      </c>
      <c r="K9780">
        <v>460</v>
      </c>
      <c r="L9780" t="s">
        <v>44</v>
      </c>
      <c r="M9780" s="1">
        <v>45190</v>
      </c>
      <c r="N9780" t="s">
        <v>45</v>
      </c>
      <c r="O9780" t="s">
        <v>24</v>
      </c>
    </row>
    <row r="9781" spans="1:15" x14ac:dyDescent="0.35">
      <c r="A9781" t="s">
        <v>26244</v>
      </c>
      <c r="B9781">
        <v>56</v>
      </c>
      <c r="C9781" t="s">
        <v>16</v>
      </c>
      <c r="D9781" t="s">
        <v>120</v>
      </c>
      <c r="E9781" t="s">
        <v>73</v>
      </c>
      <c r="F9781" s="1">
        <v>44951</v>
      </c>
      <c r="G9781" t="s">
        <v>26245</v>
      </c>
      <c r="H9781" t="s">
        <v>26246</v>
      </c>
      <c r="I9781" t="s">
        <v>31</v>
      </c>
      <c r="J9781">
        <v>65130.810189999997</v>
      </c>
      <c r="K9781">
        <v>382</v>
      </c>
      <c r="L9781" t="s">
        <v>22</v>
      </c>
      <c r="M9781" s="1">
        <v>44956</v>
      </c>
      <c r="N9781" t="s">
        <v>23</v>
      </c>
      <c r="O9781" t="s">
        <v>46</v>
      </c>
    </row>
    <row r="9782" spans="1:15" x14ac:dyDescent="0.35">
      <c r="A9782" t="s">
        <v>26247</v>
      </c>
      <c r="B9782">
        <v>23</v>
      </c>
      <c r="C9782" t="s">
        <v>16</v>
      </c>
      <c r="D9782" t="s">
        <v>36</v>
      </c>
      <c r="E9782" t="s">
        <v>57</v>
      </c>
      <c r="F9782" s="1">
        <v>43876</v>
      </c>
      <c r="G9782" t="s">
        <v>26248</v>
      </c>
      <c r="H9782" t="s">
        <v>26249</v>
      </c>
      <c r="I9782" t="s">
        <v>60</v>
      </c>
      <c r="J9782">
        <v>8315.6217350000006</v>
      </c>
      <c r="K9782">
        <v>265</v>
      </c>
      <c r="L9782" t="s">
        <v>40</v>
      </c>
      <c r="M9782" s="1">
        <v>43892</v>
      </c>
      <c r="N9782" t="s">
        <v>23</v>
      </c>
      <c r="O9782" t="s">
        <v>24</v>
      </c>
    </row>
    <row r="9783" spans="1:15" x14ac:dyDescent="0.35">
      <c r="A9783" t="s">
        <v>26250</v>
      </c>
      <c r="B9783">
        <v>79</v>
      </c>
      <c r="C9783" t="s">
        <v>16</v>
      </c>
      <c r="D9783" t="s">
        <v>237</v>
      </c>
      <c r="E9783" t="s">
        <v>48</v>
      </c>
      <c r="F9783" s="1">
        <v>43657</v>
      </c>
      <c r="G9783" t="s">
        <v>26251</v>
      </c>
      <c r="H9783" t="s">
        <v>26252</v>
      </c>
      <c r="I9783" t="s">
        <v>21</v>
      </c>
      <c r="J9783">
        <v>29689.967560000001</v>
      </c>
      <c r="K9783">
        <v>369</v>
      </c>
      <c r="L9783" t="s">
        <v>22</v>
      </c>
      <c r="M9783" s="1">
        <v>43658</v>
      </c>
      <c r="N9783" t="s">
        <v>51</v>
      </c>
      <c r="O9783" t="s">
        <v>24</v>
      </c>
    </row>
    <row r="9784" spans="1:15" x14ac:dyDescent="0.35">
      <c r="A9784" t="s">
        <v>26253</v>
      </c>
      <c r="B9784">
        <v>74</v>
      </c>
      <c r="C9784" t="s">
        <v>26</v>
      </c>
      <c r="D9784" t="s">
        <v>237</v>
      </c>
      <c r="E9784" t="s">
        <v>73</v>
      </c>
      <c r="F9784" s="1">
        <v>44770</v>
      </c>
      <c r="G9784" t="s">
        <v>26254</v>
      </c>
      <c r="H9784" t="s">
        <v>7326</v>
      </c>
      <c r="I9784" t="s">
        <v>21</v>
      </c>
      <c r="J9784">
        <v>57345.394959999998</v>
      </c>
      <c r="K9784">
        <v>186</v>
      </c>
      <c r="L9784" t="s">
        <v>22</v>
      </c>
      <c r="M9784" s="1">
        <v>44773</v>
      </c>
      <c r="N9784" t="s">
        <v>89</v>
      </c>
      <c r="O9784" t="s">
        <v>46</v>
      </c>
    </row>
    <row r="9785" spans="1:15" x14ac:dyDescent="0.35">
      <c r="A9785" t="s">
        <v>26255</v>
      </c>
      <c r="B9785">
        <v>61</v>
      </c>
      <c r="C9785" t="s">
        <v>26</v>
      </c>
      <c r="D9785" t="s">
        <v>66</v>
      </c>
      <c r="E9785" t="s">
        <v>73</v>
      </c>
      <c r="F9785" s="1">
        <v>45229</v>
      </c>
      <c r="G9785" t="s">
        <v>26256</v>
      </c>
      <c r="H9785" t="s">
        <v>22860</v>
      </c>
      <c r="I9785" t="s">
        <v>21</v>
      </c>
      <c r="J9785">
        <v>69427.007710000005</v>
      </c>
      <c r="K9785">
        <v>350</v>
      </c>
      <c r="L9785" t="s">
        <v>22</v>
      </c>
      <c r="M9785" s="1">
        <v>45241</v>
      </c>
      <c r="N9785" t="s">
        <v>33</v>
      </c>
      <c r="O9785" t="s">
        <v>34</v>
      </c>
    </row>
    <row r="9786" spans="1:15" x14ac:dyDescent="0.35">
      <c r="A9786" t="s">
        <v>26257</v>
      </c>
      <c r="B9786">
        <v>69</v>
      </c>
      <c r="C9786" t="s">
        <v>26</v>
      </c>
      <c r="D9786" t="s">
        <v>17</v>
      </c>
      <c r="E9786" t="s">
        <v>73</v>
      </c>
      <c r="F9786" s="1">
        <v>45091</v>
      </c>
      <c r="G9786" t="s">
        <v>26258</v>
      </c>
      <c r="H9786" t="s">
        <v>26259</v>
      </c>
      <c r="I9786" t="s">
        <v>21</v>
      </c>
      <c r="J9786">
        <v>33874.977789999997</v>
      </c>
      <c r="K9786">
        <v>438</v>
      </c>
      <c r="L9786" t="s">
        <v>40</v>
      </c>
      <c r="M9786" s="1">
        <v>45105</v>
      </c>
      <c r="N9786" t="s">
        <v>45</v>
      </c>
      <c r="O9786" t="s">
        <v>34</v>
      </c>
    </row>
    <row r="9787" spans="1:15" x14ac:dyDescent="0.35">
      <c r="A9787" t="s">
        <v>26260</v>
      </c>
      <c r="B9787">
        <v>38</v>
      </c>
      <c r="C9787" t="s">
        <v>16</v>
      </c>
      <c r="D9787" t="s">
        <v>66</v>
      </c>
      <c r="E9787" t="s">
        <v>48</v>
      </c>
      <c r="F9787" s="1">
        <v>44349</v>
      </c>
      <c r="G9787" t="s">
        <v>26261</v>
      </c>
      <c r="H9787" t="s">
        <v>26262</v>
      </c>
      <c r="I9787" t="s">
        <v>31</v>
      </c>
      <c r="J9787">
        <v>1733.277476</v>
      </c>
      <c r="K9787">
        <v>361</v>
      </c>
      <c r="L9787" t="s">
        <v>22</v>
      </c>
      <c r="M9787" s="1">
        <v>44368</v>
      </c>
      <c r="N9787" t="s">
        <v>33</v>
      </c>
      <c r="O9787" t="s">
        <v>34</v>
      </c>
    </row>
    <row r="9788" spans="1:15" x14ac:dyDescent="0.35">
      <c r="A9788" t="s">
        <v>24283</v>
      </c>
      <c r="B9788">
        <v>24</v>
      </c>
      <c r="C9788" t="s">
        <v>26</v>
      </c>
      <c r="D9788" t="s">
        <v>27</v>
      </c>
      <c r="E9788" t="s">
        <v>57</v>
      </c>
      <c r="F9788" s="1">
        <v>44750</v>
      </c>
      <c r="G9788" t="s">
        <v>26263</v>
      </c>
      <c r="H9788" t="s">
        <v>12501</v>
      </c>
      <c r="I9788" t="s">
        <v>55</v>
      </c>
      <c r="J9788">
        <v>11829.62545</v>
      </c>
      <c r="K9788">
        <v>200</v>
      </c>
      <c r="L9788" t="s">
        <v>40</v>
      </c>
      <c r="M9788" s="1">
        <v>44768</v>
      </c>
      <c r="N9788" t="s">
        <v>33</v>
      </c>
      <c r="O9788" t="s">
        <v>46</v>
      </c>
    </row>
    <row r="9789" spans="1:15" x14ac:dyDescent="0.35">
      <c r="A9789" t="s">
        <v>26264</v>
      </c>
      <c r="B9789">
        <v>30</v>
      </c>
      <c r="C9789" t="s">
        <v>16</v>
      </c>
      <c r="D9789" t="s">
        <v>36</v>
      </c>
      <c r="E9789" t="s">
        <v>48</v>
      </c>
      <c r="F9789" s="1">
        <v>45209</v>
      </c>
      <c r="G9789" t="s">
        <v>26265</v>
      </c>
      <c r="H9789" t="s">
        <v>26266</v>
      </c>
      <c r="I9789" t="s">
        <v>60</v>
      </c>
      <c r="J9789">
        <v>33144.707090000004</v>
      </c>
      <c r="K9789">
        <v>377</v>
      </c>
      <c r="L9789" t="s">
        <v>22</v>
      </c>
      <c r="M9789" s="1">
        <v>45213</v>
      </c>
      <c r="N9789" t="s">
        <v>51</v>
      </c>
      <c r="O9789" t="s">
        <v>24</v>
      </c>
    </row>
    <row r="9790" spans="1:15" x14ac:dyDescent="0.35">
      <c r="A9790" t="s">
        <v>26267</v>
      </c>
      <c r="B9790">
        <v>41</v>
      </c>
      <c r="C9790" t="s">
        <v>26</v>
      </c>
      <c r="D9790" t="s">
        <v>17</v>
      </c>
      <c r="E9790" t="s">
        <v>18</v>
      </c>
      <c r="F9790" s="1">
        <v>44171</v>
      </c>
      <c r="G9790" t="s">
        <v>26268</v>
      </c>
      <c r="H9790" t="s">
        <v>26269</v>
      </c>
      <c r="I9790" t="s">
        <v>64</v>
      </c>
      <c r="J9790">
        <v>57333.893219999998</v>
      </c>
      <c r="K9790">
        <v>409</v>
      </c>
      <c r="L9790" t="s">
        <v>44</v>
      </c>
      <c r="M9790" s="1">
        <v>44197</v>
      </c>
      <c r="N9790" t="s">
        <v>51</v>
      </c>
      <c r="O9790" t="s">
        <v>34</v>
      </c>
    </row>
    <row r="9791" spans="1:15" x14ac:dyDescent="0.35">
      <c r="A9791" t="s">
        <v>20741</v>
      </c>
      <c r="B9791">
        <v>36</v>
      </c>
      <c r="C9791" t="s">
        <v>26</v>
      </c>
      <c r="D9791" t="s">
        <v>36</v>
      </c>
      <c r="E9791" t="s">
        <v>28</v>
      </c>
      <c r="F9791" s="1">
        <v>44734</v>
      </c>
      <c r="G9791" t="s">
        <v>26270</v>
      </c>
      <c r="H9791" t="s">
        <v>26271</v>
      </c>
      <c r="I9791" t="s">
        <v>60</v>
      </c>
      <c r="J9791">
        <v>14106.20131</v>
      </c>
      <c r="K9791">
        <v>440</v>
      </c>
      <c r="L9791" t="s">
        <v>22</v>
      </c>
      <c r="M9791" s="1">
        <v>44745</v>
      </c>
      <c r="N9791" t="s">
        <v>89</v>
      </c>
      <c r="O9791" t="s">
        <v>46</v>
      </c>
    </row>
    <row r="9792" spans="1:15" x14ac:dyDescent="0.35">
      <c r="A9792" t="s">
        <v>26272</v>
      </c>
      <c r="B9792">
        <v>21</v>
      </c>
      <c r="C9792" t="s">
        <v>26</v>
      </c>
      <c r="D9792" t="s">
        <v>27</v>
      </c>
      <c r="E9792" t="s">
        <v>48</v>
      </c>
      <c r="F9792" s="1">
        <v>45085</v>
      </c>
      <c r="G9792" t="s">
        <v>26273</v>
      </c>
      <c r="H9792" t="s">
        <v>23402</v>
      </c>
      <c r="I9792" t="s">
        <v>60</v>
      </c>
      <c r="J9792">
        <v>1761.6023849999999</v>
      </c>
      <c r="K9792">
        <v>129</v>
      </c>
      <c r="L9792" t="s">
        <v>22</v>
      </c>
      <c r="M9792" s="1">
        <v>45104</v>
      </c>
      <c r="N9792" t="s">
        <v>45</v>
      </c>
      <c r="O9792" t="s">
        <v>24</v>
      </c>
    </row>
    <row r="9793" spans="1:15" x14ac:dyDescent="0.35">
      <c r="A9793" t="s">
        <v>7850</v>
      </c>
      <c r="B9793">
        <v>48</v>
      </c>
      <c r="C9793" t="s">
        <v>26</v>
      </c>
      <c r="D9793" t="s">
        <v>94</v>
      </c>
      <c r="E9793" t="s">
        <v>28</v>
      </c>
      <c r="F9793" s="1">
        <v>44353</v>
      </c>
      <c r="G9793" t="s">
        <v>26274</v>
      </c>
      <c r="H9793" t="s">
        <v>13296</v>
      </c>
      <c r="I9793" t="s">
        <v>64</v>
      </c>
      <c r="J9793">
        <v>22885.86248</v>
      </c>
      <c r="K9793">
        <v>208</v>
      </c>
      <c r="L9793" t="s">
        <v>22</v>
      </c>
      <c r="M9793" s="1">
        <v>44356</v>
      </c>
      <c r="N9793" t="s">
        <v>45</v>
      </c>
      <c r="O9793" t="s">
        <v>46</v>
      </c>
    </row>
    <row r="9794" spans="1:15" x14ac:dyDescent="0.35">
      <c r="A9794" t="s">
        <v>26275</v>
      </c>
      <c r="B9794">
        <v>63</v>
      </c>
      <c r="C9794" t="s">
        <v>16</v>
      </c>
      <c r="D9794" t="s">
        <v>237</v>
      </c>
      <c r="E9794" t="s">
        <v>57</v>
      </c>
      <c r="F9794" s="1">
        <v>45214</v>
      </c>
      <c r="G9794" t="s">
        <v>26276</v>
      </c>
      <c r="H9794" t="s">
        <v>20729</v>
      </c>
      <c r="I9794" t="s">
        <v>21</v>
      </c>
      <c r="J9794">
        <v>3555.42011</v>
      </c>
      <c r="K9794">
        <v>200</v>
      </c>
      <c r="L9794" t="s">
        <v>40</v>
      </c>
      <c r="M9794" s="1">
        <v>45220</v>
      </c>
      <c r="N9794" t="s">
        <v>23</v>
      </c>
      <c r="O9794" t="s">
        <v>46</v>
      </c>
    </row>
    <row r="9795" spans="1:15" x14ac:dyDescent="0.35">
      <c r="A9795" t="s">
        <v>26277</v>
      </c>
      <c r="B9795">
        <v>21</v>
      </c>
      <c r="C9795" t="s">
        <v>26</v>
      </c>
      <c r="D9795" t="s">
        <v>94</v>
      </c>
      <c r="E9795" t="s">
        <v>37</v>
      </c>
      <c r="F9795" s="1">
        <v>45217</v>
      </c>
      <c r="G9795" t="s">
        <v>26278</v>
      </c>
      <c r="H9795" t="s">
        <v>26279</v>
      </c>
      <c r="I9795" t="s">
        <v>60</v>
      </c>
      <c r="J9795">
        <v>7638.1292050000002</v>
      </c>
      <c r="K9795">
        <v>218</v>
      </c>
      <c r="L9795" t="s">
        <v>22</v>
      </c>
      <c r="M9795" s="1">
        <v>45236</v>
      </c>
      <c r="N9795" t="s">
        <v>89</v>
      </c>
      <c r="O9795" t="s">
        <v>24</v>
      </c>
    </row>
    <row r="9796" spans="1:15" x14ac:dyDescent="0.35">
      <c r="A9796" t="s">
        <v>26280</v>
      </c>
      <c r="B9796">
        <v>50</v>
      </c>
      <c r="C9796" t="s">
        <v>26</v>
      </c>
      <c r="D9796" t="s">
        <v>66</v>
      </c>
      <c r="E9796" t="s">
        <v>73</v>
      </c>
      <c r="F9796" s="1">
        <v>43861</v>
      </c>
      <c r="G9796" t="s">
        <v>4274</v>
      </c>
      <c r="H9796" t="s">
        <v>26281</v>
      </c>
      <c r="I9796" t="s">
        <v>31</v>
      </c>
      <c r="J9796">
        <v>24022.81164</v>
      </c>
      <c r="K9796">
        <v>496</v>
      </c>
      <c r="L9796" t="s">
        <v>22</v>
      </c>
      <c r="M9796" s="1">
        <v>43873</v>
      </c>
      <c r="N9796" t="s">
        <v>33</v>
      </c>
      <c r="O9796" t="s">
        <v>46</v>
      </c>
    </row>
    <row r="9797" spans="1:15" x14ac:dyDescent="0.35">
      <c r="A9797" t="s">
        <v>17216</v>
      </c>
      <c r="B9797">
        <v>60</v>
      </c>
      <c r="C9797" t="s">
        <v>26</v>
      </c>
      <c r="D9797" t="s">
        <v>94</v>
      </c>
      <c r="E9797" t="s">
        <v>73</v>
      </c>
      <c r="F9797" s="1">
        <v>44485</v>
      </c>
      <c r="G9797" t="s">
        <v>26282</v>
      </c>
      <c r="H9797" t="s">
        <v>26283</v>
      </c>
      <c r="I9797" t="s">
        <v>21</v>
      </c>
      <c r="J9797">
        <v>39774.364000000001</v>
      </c>
      <c r="K9797">
        <v>365</v>
      </c>
      <c r="L9797" t="s">
        <v>22</v>
      </c>
      <c r="M9797" s="1">
        <v>44498</v>
      </c>
      <c r="N9797" t="s">
        <v>51</v>
      </c>
      <c r="O9797" t="s">
        <v>24</v>
      </c>
    </row>
    <row r="9798" spans="1:15" x14ac:dyDescent="0.35">
      <c r="A9798" t="s">
        <v>26284</v>
      </c>
      <c r="B9798">
        <v>40</v>
      </c>
      <c r="C9798" t="s">
        <v>16</v>
      </c>
      <c r="D9798" t="s">
        <v>94</v>
      </c>
      <c r="E9798" t="s">
        <v>37</v>
      </c>
      <c r="F9798" s="1">
        <v>44182</v>
      </c>
      <c r="G9798" t="s">
        <v>26285</v>
      </c>
      <c r="H9798" t="s">
        <v>26286</v>
      </c>
      <c r="I9798" t="s">
        <v>21</v>
      </c>
      <c r="J9798">
        <v>5666.6055450000003</v>
      </c>
      <c r="K9798">
        <v>343</v>
      </c>
      <c r="L9798" t="s">
        <v>22</v>
      </c>
      <c r="M9798" s="1">
        <v>44203</v>
      </c>
      <c r="N9798" t="s">
        <v>89</v>
      </c>
      <c r="O9798" t="s">
        <v>34</v>
      </c>
    </row>
    <row r="9799" spans="1:15" x14ac:dyDescent="0.35">
      <c r="A9799" t="s">
        <v>26287</v>
      </c>
      <c r="B9799">
        <v>30</v>
      </c>
      <c r="C9799" t="s">
        <v>16</v>
      </c>
      <c r="D9799" t="s">
        <v>17</v>
      </c>
      <c r="E9799" t="s">
        <v>18</v>
      </c>
      <c r="F9799" s="1">
        <v>43913</v>
      </c>
      <c r="G9799" t="s">
        <v>26288</v>
      </c>
      <c r="H9799" t="s">
        <v>26289</v>
      </c>
      <c r="I9799" t="s">
        <v>64</v>
      </c>
      <c r="J9799">
        <v>52255.126649999998</v>
      </c>
      <c r="K9799">
        <v>205</v>
      </c>
      <c r="L9799" t="s">
        <v>44</v>
      </c>
      <c r="M9799" s="1">
        <v>43921</v>
      </c>
      <c r="N9799" t="s">
        <v>33</v>
      </c>
      <c r="O9799" t="s">
        <v>24</v>
      </c>
    </row>
    <row r="9800" spans="1:15" x14ac:dyDescent="0.35">
      <c r="A9800" t="s">
        <v>26290</v>
      </c>
      <c r="B9800">
        <v>68</v>
      </c>
      <c r="C9800" t="s">
        <v>16</v>
      </c>
      <c r="D9800" t="s">
        <v>17</v>
      </c>
      <c r="E9800" t="s">
        <v>37</v>
      </c>
      <c r="F9800" s="1">
        <v>43671</v>
      </c>
      <c r="G9800" t="s">
        <v>26291</v>
      </c>
      <c r="H9800" t="s">
        <v>26292</v>
      </c>
      <c r="I9800" t="s">
        <v>21</v>
      </c>
      <c r="J9800">
        <v>1705.4688619999999</v>
      </c>
      <c r="K9800">
        <v>395</v>
      </c>
      <c r="L9800" t="s">
        <v>40</v>
      </c>
      <c r="M9800" s="1">
        <v>43688</v>
      </c>
      <c r="N9800" t="s">
        <v>23</v>
      </c>
      <c r="O9800" t="s">
        <v>34</v>
      </c>
    </row>
    <row r="9801" spans="1:15" x14ac:dyDescent="0.35">
      <c r="A9801" t="s">
        <v>26293</v>
      </c>
      <c r="B9801">
        <v>73</v>
      </c>
      <c r="C9801" t="s">
        <v>16</v>
      </c>
      <c r="D9801" t="s">
        <v>36</v>
      </c>
      <c r="E9801" t="s">
        <v>73</v>
      </c>
      <c r="F9801" s="1">
        <v>44037</v>
      </c>
      <c r="G9801" t="s">
        <v>26294</v>
      </c>
      <c r="H9801" t="s">
        <v>26295</v>
      </c>
      <c r="I9801" t="s">
        <v>21</v>
      </c>
      <c r="J9801">
        <v>31223.19526</v>
      </c>
      <c r="K9801">
        <v>311</v>
      </c>
      <c r="L9801" t="s">
        <v>40</v>
      </c>
      <c r="M9801" s="1">
        <v>44060</v>
      </c>
      <c r="N9801" t="s">
        <v>89</v>
      </c>
      <c r="O9801" t="s">
        <v>24</v>
      </c>
    </row>
    <row r="9802" spans="1:15" x14ac:dyDescent="0.35">
      <c r="A9802" t="s">
        <v>26296</v>
      </c>
      <c r="B9802">
        <v>65</v>
      </c>
      <c r="C9802" t="s">
        <v>26</v>
      </c>
      <c r="D9802" t="s">
        <v>27</v>
      </c>
      <c r="E9802" t="s">
        <v>28</v>
      </c>
      <c r="F9802" s="1">
        <v>44970</v>
      </c>
      <c r="G9802" t="s">
        <v>16060</v>
      </c>
      <c r="H9802" t="s">
        <v>26297</v>
      </c>
      <c r="I9802" t="s">
        <v>21</v>
      </c>
      <c r="J9802">
        <v>40453.892890000003</v>
      </c>
      <c r="K9802">
        <v>257</v>
      </c>
      <c r="L9802" t="s">
        <v>40</v>
      </c>
      <c r="M9802" s="1">
        <v>45000</v>
      </c>
      <c r="N9802" t="s">
        <v>45</v>
      </c>
      <c r="O9802" t="s">
        <v>24</v>
      </c>
    </row>
    <row r="9803" spans="1:15" x14ac:dyDescent="0.35">
      <c r="A9803" t="s">
        <v>26298</v>
      </c>
      <c r="B9803">
        <v>28</v>
      </c>
      <c r="C9803" t="s">
        <v>26</v>
      </c>
      <c r="D9803" t="s">
        <v>237</v>
      </c>
      <c r="E9803" t="s">
        <v>57</v>
      </c>
      <c r="F9803" s="1">
        <v>45142</v>
      </c>
      <c r="G9803" t="s">
        <v>26299</v>
      </c>
      <c r="H9803" t="s">
        <v>26300</v>
      </c>
      <c r="I9803" t="s">
        <v>60</v>
      </c>
      <c r="J9803">
        <v>15946.789049999999</v>
      </c>
      <c r="K9803">
        <v>290</v>
      </c>
      <c r="L9803" t="s">
        <v>44</v>
      </c>
      <c r="M9803" s="1">
        <v>45162</v>
      </c>
      <c r="N9803" t="s">
        <v>51</v>
      </c>
      <c r="O9803" t="s">
        <v>46</v>
      </c>
    </row>
    <row r="9804" spans="1:15" x14ac:dyDescent="0.35">
      <c r="A9804" t="s">
        <v>26301</v>
      </c>
      <c r="B9804">
        <v>19</v>
      </c>
      <c r="C9804" t="s">
        <v>16</v>
      </c>
      <c r="D9804" t="s">
        <v>237</v>
      </c>
      <c r="E9804" t="s">
        <v>18</v>
      </c>
      <c r="F9804" s="1">
        <v>44646</v>
      </c>
      <c r="G9804" t="s">
        <v>26302</v>
      </c>
      <c r="H9804" t="s">
        <v>26303</v>
      </c>
      <c r="I9804" t="s">
        <v>55</v>
      </c>
      <c r="J9804">
        <v>9355.5736639999996</v>
      </c>
      <c r="K9804">
        <v>241</v>
      </c>
      <c r="L9804" t="s">
        <v>44</v>
      </c>
      <c r="M9804" s="1">
        <v>44651</v>
      </c>
      <c r="N9804" t="s">
        <v>33</v>
      </c>
      <c r="O9804" t="s">
        <v>24</v>
      </c>
    </row>
    <row r="9805" spans="1:15" x14ac:dyDescent="0.35">
      <c r="A9805" t="s">
        <v>26304</v>
      </c>
      <c r="B9805">
        <v>66</v>
      </c>
      <c r="C9805" t="s">
        <v>26</v>
      </c>
      <c r="D9805" t="s">
        <v>27</v>
      </c>
      <c r="E9805" t="s">
        <v>73</v>
      </c>
      <c r="F9805" s="1">
        <v>44908</v>
      </c>
      <c r="G9805" t="s">
        <v>26305</v>
      </c>
      <c r="H9805" t="s">
        <v>26306</v>
      </c>
      <c r="I9805" t="s">
        <v>21</v>
      </c>
      <c r="J9805">
        <v>42132.652000000002</v>
      </c>
      <c r="K9805">
        <v>279</v>
      </c>
      <c r="L9805" t="s">
        <v>22</v>
      </c>
      <c r="M9805" s="1">
        <v>44916</v>
      </c>
      <c r="N9805" t="s">
        <v>45</v>
      </c>
      <c r="O9805" t="s">
        <v>46</v>
      </c>
    </row>
    <row r="9806" spans="1:15" x14ac:dyDescent="0.35">
      <c r="A9806" t="s">
        <v>5494</v>
      </c>
      <c r="B9806">
        <v>73</v>
      </c>
      <c r="C9806" t="s">
        <v>26</v>
      </c>
      <c r="D9806" t="s">
        <v>237</v>
      </c>
      <c r="E9806" t="s">
        <v>48</v>
      </c>
      <c r="F9806" s="1">
        <v>45078</v>
      </c>
      <c r="G9806" t="s">
        <v>26307</v>
      </c>
      <c r="H9806" t="s">
        <v>2369</v>
      </c>
      <c r="I9806" t="s">
        <v>21</v>
      </c>
      <c r="J9806">
        <v>33493.482429999996</v>
      </c>
      <c r="K9806">
        <v>319</v>
      </c>
      <c r="L9806" t="s">
        <v>22</v>
      </c>
      <c r="M9806" s="1">
        <v>45096</v>
      </c>
      <c r="N9806" t="s">
        <v>51</v>
      </c>
      <c r="O9806" t="s">
        <v>24</v>
      </c>
    </row>
    <row r="9807" spans="1:15" x14ac:dyDescent="0.35">
      <c r="A9807" t="s">
        <v>26308</v>
      </c>
      <c r="B9807" t="s">
        <v>142</v>
      </c>
      <c r="C9807" t="s">
        <v>26</v>
      </c>
      <c r="D9807" t="s">
        <v>499</v>
      </c>
      <c r="E9807" t="s">
        <v>73</v>
      </c>
      <c r="F9807" s="1">
        <v>44240</v>
      </c>
      <c r="G9807" t="s">
        <v>26309</v>
      </c>
      <c r="H9807" t="s">
        <v>26310</v>
      </c>
      <c r="I9807" t="s">
        <v>21</v>
      </c>
      <c r="J9807">
        <v>21647.189969999999</v>
      </c>
      <c r="K9807">
        <v>381</v>
      </c>
      <c r="L9807" t="s">
        <v>22</v>
      </c>
      <c r="M9807" s="1">
        <v>44255</v>
      </c>
      <c r="N9807" t="s">
        <v>51</v>
      </c>
      <c r="O9807" t="s">
        <v>34</v>
      </c>
    </row>
    <row r="9808" spans="1:15" x14ac:dyDescent="0.35">
      <c r="A9808" t="s">
        <v>12809</v>
      </c>
      <c r="B9808">
        <v>43</v>
      </c>
      <c r="C9808" t="s">
        <v>26</v>
      </c>
      <c r="D9808" t="s">
        <v>422</v>
      </c>
      <c r="E9808" t="s">
        <v>18</v>
      </c>
      <c r="F9808" s="1">
        <v>44131</v>
      </c>
      <c r="G9808" t="s">
        <v>26311</v>
      </c>
      <c r="H9808" t="s">
        <v>26312</v>
      </c>
      <c r="I9808" t="s">
        <v>21</v>
      </c>
      <c r="J9808">
        <v>56659.254099999998</v>
      </c>
      <c r="K9808">
        <v>129</v>
      </c>
      <c r="L9808" t="s">
        <v>40</v>
      </c>
      <c r="M9808" s="1">
        <v>44138</v>
      </c>
      <c r="N9808" t="s">
        <v>23</v>
      </c>
      <c r="O9808" t="s">
        <v>24</v>
      </c>
    </row>
    <row r="9809" spans="1:15" x14ac:dyDescent="0.35">
      <c r="A9809" t="s">
        <v>26313</v>
      </c>
      <c r="B9809">
        <v>83</v>
      </c>
      <c r="C9809" t="s">
        <v>16</v>
      </c>
      <c r="D9809" t="s">
        <v>66</v>
      </c>
      <c r="E9809" t="s">
        <v>37</v>
      </c>
      <c r="F9809" s="1">
        <v>44331</v>
      </c>
      <c r="G9809" t="s">
        <v>26314</v>
      </c>
      <c r="H9809" t="s">
        <v>24006</v>
      </c>
      <c r="I9809" t="s">
        <v>21</v>
      </c>
      <c r="J9809">
        <v>23874.35817</v>
      </c>
      <c r="K9809">
        <v>482</v>
      </c>
      <c r="L9809" t="s">
        <v>22</v>
      </c>
      <c r="M9809" s="1">
        <v>44345</v>
      </c>
      <c r="N9809" t="s">
        <v>33</v>
      </c>
      <c r="O9809" t="s">
        <v>34</v>
      </c>
    </row>
    <row r="9810" spans="1:15" x14ac:dyDescent="0.35">
      <c r="A9810" t="s">
        <v>26315</v>
      </c>
      <c r="B9810">
        <v>53</v>
      </c>
      <c r="C9810" t="s">
        <v>26</v>
      </c>
      <c r="D9810" t="s">
        <v>17</v>
      </c>
      <c r="E9810" t="s">
        <v>57</v>
      </c>
      <c r="F9810" s="1">
        <v>43901</v>
      </c>
      <c r="G9810" t="s">
        <v>26316</v>
      </c>
      <c r="H9810" t="s">
        <v>26317</v>
      </c>
      <c r="I9810" t="s">
        <v>21</v>
      </c>
      <c r="J9810">
        <v>29544.600119999999</v>
      </c>
      <c r="K9810">
        <v>369</v>
      </c>
      <c r="L9810" t="s">
        <v>40</v>
      </c>
      <c r="M9810" s="1">
        <v>43927</v>
      </c>
      <c r="N9810" t="s">
        <v>23</v>
      </c>
      <c r="O9810" t="s">
        <v>34</v>
      </c>
    </row>
    <row r="9811" spans="1:15" x14ac:dyDescent="0.35">
      <c r="A9811" t="s">
        <v>26318</v>
      </c>
      <c r="B9811">
        <v>79</v>
      </c>
      <c r="C9811" t="s">
        <v>16</v>
      </c>
      <c r="D9811" t="s">
        <v>499</v>
      </c>
      <c r="E9811" t="s">
        <v>73</v>
      </c>
      <c r="F9811" s="1">
        <v>44772</v>
      </c>
      <c r="G9811" t="s">
        <v>26319</v>
      </c>
      <c r="H9811" t="s">
        <v>26320</v>
      </c>
      <c r="I9811" t="s">
        <v>21</v>
      </c>
      <c r="J9811">
        <v>27277.722450000001</v>
      </c>
      <c r="K9811">
        <v>474</v>
      </c>
      <c r="L9811" t="s">
        <v>40</v>
      </c>
      <c r="M9811" s="1">
        <v>44776</v>
      </c>
      <c r="N9811" t="s">
        <v>89</v>
      </c>
      <c r="O9811" t="s">
        <v>46</v>
      </c>
    </row>
    <row r="9812" spans="1:15" x14ac:dyDescent="0.35">
      <c r="A9812" t="s">
        <v>26321</v>
      </c>
      <c r="B9812">
        <v>53</v>
      </c>
      <c r="C9812" t="s">
        <v>16</v>
      </c>
      <c r="D9812" t="s">
        <v>36</v>
      </c>
      <c r="E9812" t="s">
        <v>37</v>
      </c>
      <c r="F9812" s="1">
        <v>43518</v>
      </c>
      <c r="G9812" t="s">
        <v>26322</v>
      </c>
      <c r="H9812" t="s">
        <v>26323</v>
      </c>
      <c r="I9812" t="s">
        <v>64</v>
      </c>
      <c r="J9812">
        <v>17460.9568</v>
      </c>
      <c r="K9812">
        <v>328</v>
      </c>
      <c r="L9812" t="s">
        <v>40</v>
      </c>
      <c r="M9812" s="1">
        <v>43537</v>
      </c>
      <c r="N9812" t="s">
        <v>33</v>
      </c>
      <c r="O9812" t="s">
        <v>34</v>
      </c>
    </row>
    <row r="9813" spans="1:15" x14ac:dyDescent="0.35">
      <c r="A9813" t="s">
        <v>26324</v>
      </c>
      <c r="B9813">
        <v>24</v>
      </c>
      <c r="C9813" t="s">
        <v>16</v>
      </c>
      <c r="D9813" t="s">
        <v>499</v>
      </c>
      <c r="E9813" t="s">
        <v>73</v>
      </c>
      <c r="F9813" s="1">
        <v>43543</v>
      </c>
      <c r="G9813" t="s">
        <v>26325</v>
      </c>
      <c r="H9813" t="s">
        <v>17205</v>
      </c>
      <c r="I9813" t="s">
        <v>64</v>
      </c>
      <c r="J9813">
        <v>7147.0750630000002</v>
      </c>
      <c r="K9813">
        <v>397</v>
      </c>
      <c r="L9813" t="s">
        <v>22</v>
      </c>
      <c r="M9813" s="1">
        <v>43548</v>
      </c>
      <c r="N9813" t="s">
        <v>89</v>
      </c>
      <c r="O9813" t="s">
        <v>24</v>
      </c>
    </row>
    <row r="9814" spans="1:15" x14ac:dyDescent="0.35">
      <c r="A9814" t="s">
        <v>26326</v>
      </c>
      <c r="B9814">
        <v>66</v>
      </c>
      <c r="C9814" t="s">
        <v>16</v>
      </c>
      <c r="D9814" t="s">
        <v>94</v>
      </c>
      <c r="E9814" t="s">
        <v>73</v>
      </c>
      <c r="F9814" s="1">
        <v>44551</v>
      </c>
      <c r="G9814" t="s">
        <v>26327</v>
      </c>
      <c r="H9814" t="s">
        <v>26328</v>
      </c>
      <c r="I9814" t="s">
        <v>21</v>
      </c>
      <c r="J9814">
        <v>31874.49726</v>
      </c>
      <c r="K9814">
        <v>366</v>
      </c>
      <c r="L9814" t="s">
        <v>22</v>
      </c>
      <c r="M9814" s="1">
        <v>44573</v>
      </c>
      <c r="N9814" t="s">
        <v>33</v>
      </c>
      <c r="O9814" t="s">
        <v>46</v>
      </c>
    </row>
    <row r="9815" spans="1:15" x14ac:dyDescent="0.35">
      <c r="A9815" t="s">
        <v>26329</v>
      </c>
      <c r="B9815">
        <v>18</v>
      </c>
      <c r="C9815" t="s">
        <v>26</v>
      </c>
      <c r="D9815" t="s">
        <v>499</v>
      </c>
      <c r="E9815" t="s">
        <v>73</v>
      </c>
      <c r="F9815" s="1">
        <v>44075</v>
      </c>
      <c r="G9815" t="s">
        <v>26330</v>
      </c>
      <c r="H9815" t="s">
        <v>26331</v>
      </c>
      <c r="I9815" t="s">
        <v>31</v>
      </c>
      <c r="J9815">
        <v>74662.029760000005</v>
      </c>
      <c r="K9815">
        <v>382</v>
      </c>
      <c r="L9815" t="s">
        <v>22</v>
      </c>
      <c r="M9815" s="1">
        <v>44086</v>
      </c>
      <c r="N9815" t="s">
        <v>45</v>
      </c>
      <c r="O9815" t="s">
        <v>34</v>
      </c>
    </row>
    <row r="9816" spans="1:15" x14ac:dyDescent="0.35">
      <c r="A9816" t="s">
        <v>26332</v>
      </c>
      <c r="B9816">
        <v>23</v>
      </c>
      <c r="C9816" t="s">
        <v>16</v>
      </c>
      <c r="D9816" t="s">
        <v>66</v>
      </c>
      <c r="E9816" t="s">
        <v>73</v>
      </c>
      <c r="F9816" s="1">
        <v>44604</v>
      </c>
      <c r="G9816" t="s">
        <v>26333</v>
      </c>
      <c r="H9816" t="s">
        <v>26334</v>
      </c>
      <c r="I9816" t="s">
        <v>60</v>
      </c>
      <c r="J9816">
        <v>20879.609250000001</v>
      </c>
      <c r="K9816">
        <v>312</v>
      </c>
      <c r="L9816" t="s">
        <v>22</v>
      </c>
      <c r="M9816" s="1">
        <v>44607</v>
      </c>
      <c r="N9816" t="s">
        <v>89</v>
      </c>
      <c r="O9816" t="s">
        <v>24</v>
      </c>
    </row>
    <row r="9817" spans="1:15" x14ac:dyDescent="0.35">
      <c r="A9817" t="s">
        <v>26335</v>
      </c>
      <c r="B9817">
        <v>72</v>
      </c>
      <c r="C9817" t="s">
        <v>26</v>
      </c>
      <c r="D9817" t="s">
        <v>120</v>
      </c>
      <c r="E9817" t="s">
        <v>18</v>
      </c>
      <c r="F9817" s="1">
        <v>44239</v>
      </c>
      <c r="G9817" t="s">
        <v>26336</v>
      </c>
      <c r="H9817" t="s">
        <v>26337</v>
      </c>
      <c r="I9817" t="s">
        <v>21</v>
      </c>
      <c r="J9817">
        <v>20723.292819999999</v>
      </c>
      <c r="K9817">
        <v>456</v>
      </c>
      <c r="L9817" t="s">
        <v>44</v>
      </c>
      <c r="M9817" s="1">
        <v>44246</v>
      </c>
      <c r="N9817" t="s">
        <v>89</v>
      </c>
      <c r="O9817" t="s">
        <v>46</v>
      </c>
    </row>
    <row r="9818" spans="1:15" x14ac:dyDescent="0.35">
      <c r="A9818" t="s">
        <v>26338</v>
      </c>
      <c r="B9818">
        <v>62</v>
      </c>
      <c r="C9818" t="s">
        <v>26</v>
      </c>
      <c r="D9818" t="s">
        <v>52</v>
      </c>
      <c r="E9818" t="s">
        <v>48</v>
      </c>
      <c r="F9818" s="1">
        <v>44058</v>
      </c>
      <c r="G9818" t="s">
        <v>26339</v>
      </c>
      <c r="H9818" t="s">
        <v>3635</v>
      </c>
      <c r="I9818" t="s">
        <v>21</v>
      </c>
      <c r="J9818">
        <v>6914.5602419999996</v>
      </c>
      <c r="K9818">
        <v>334</v>
      </c>
      <c r="L9818" t="s">
        <v>22</v>
      </c>
      <c r="M9818" s="1">
        <v>44074</v>
      </c>
      <c r="N9818" t="s">
        <v>89</v>
      </c>
      <c r="O9818" t="s">
        <v>34</v>
      </c>
    </row>
    <row r="9819" spans="1:15" x14ac:dyDescent="0.35">
      <c r="A9819" t="s">
        <v>26340</v>
      </c>
      <c r="B9819">
        <v>33</v>
      </c>
      <c r="C9819" t="s">
        <v>26</v>
      </c>
      <c r="D9819" t="s">
        <v>94</v>
      </c>
      <c r="E9819" t="s">
        <v>28</v>
      </c>
      <c r="F9819" s="1">
        <v>43782</v>
      </c>
      <c r="G9819" t="s">
        <v>26341</v>
      </c>
      <c r="H9819" t="s">
        <v>17720</v>
      </c>
      <c r="I9819" t="s">
        <v>64</v>
      </c>
      <c r="J9819">
        <v>31428.90353</v>
      </c>
      <c r="K9819">
        <v>329</v>
      </c>
      <c r="L9819" t="s">
        <v>40</v>
      </c>
      <c r="M9819" s="1">
        <v>43811</v>
      </c>
      <c r="N9819" t="s">
        <v>51</v>
      </c>
      <c r="O9819" t="s">
        <v>46</v>
      </c>
    </row>
    <row r="9820" spans="1:15" x14ac:dyDescent="0.35">
      <c r="A9820" t="s">
        <v>26342</v>
      </c>
      <c r="B9820">
        <v>52</v>
      </c>
      <c r="C9820" t="s">
        <v>26</v>
      </c>
      <c r="D9820" t="s">
        <v>120</v>
      </c>
      <c r="E9820" t="s">
        <v>57</v>
      </c>
      <c r="F9820" s="1">
        <v>43748</v>
      </c>
      <c r="G9820" t="s">
        <v>26343</v>
      </c>
      <c r="H9820" t="s">
        <v>26344</v>
      </c>
      <c r="I9820" t="s">
        <v>60</v>
      </c>
      <c r="J9820">
        <v>4736.0832179999998</v>
      </c>
      <c r="K9820">
        <v>284</v>
      </c>
      <c r="L9820" t="s">
        <v>44</v>
      </c>
      <c r="M9820" s="1">
        <v>43758</v>
      </c>
      <c r="N9820" t="s">
        <v>33</v>
      </c>
      <c r="O9820" t="s">
        <v>24</v>
      </c>
    </row>
    <row r="9821" spans="1:15" x14ac:dyDescent="0.35">
      <c r="A9821" t="s">
        <v>9586</v>
      </c>
      <c r="B9821">
        <v>55</v>
      </c>
      <c r="C9821" t="s">
        <v>16</v>
      </c>
      <c r="D9821" t="s">
        <v>120</v>
      </c>
      <c r="E9821" t="s">
        <v>37</v>
      </c>
      <c r="F9821" s="1">
        <v>44092</v>
      </c>
      <c r="G9821" t="s">
        <v>26345</v>
      </c>
      <c r="H9821" t="s">
        <v>26346</v>
      </c>
      <c r="I9821" t="s">
        <v>60</v>
      </c>
      <c r="J9821">
        <v>13411.931140000001</v>
      </c>
      <c r="K9821">
        <v>201</v>
      </c>
      <c r="L9821" t="s">
        <v>40</v>
      </c>
      <c r="M9821" s="1">
        <v>44112</v>
      </c>
      <c r="N9821" t="s">
        <v>51</v>
      </c>
      <c r="O9821" t="s">
        <v>34</v>
      </c>
    </row>
    <row r="9822" spans="1:15" x14ac:dyDescent="0.35">
      <c r="A9822" t="s">
        <v>26347</v>
      </c>
      <c r="B9822">
        <v>67</v>
      </c>
      <c r="C9822" t="s">
        <v>26</v>
      </c>
      <c r="D9822" t="s">
        <v>52</v>
      </c>
      <c r="E9822" t="s">
        <v>73</v>
      </c>
      <c r="F9822" s="1">
        <v>43811</v>
      </c>
      <c r="G9822" t="s">
        <v>26348</v>
      </c>
      <c r="H9822" t="s">
        <v>26349</v>
      </c>
      <c r="I9822" t="s">
        <v>21</v>
      </c>
      <c r="J9822">
        <v>23839.564320000001</v>
      </c>
      <c r="K9822">
        <v>358</v>
      </c>
      <c r="L9822" t="s">
        <v>40</v>
      </c>
      <c r="M9822" s="1">
        <v>43827</v>
      </c>
      <c r="N9822" t="s">
        <v>23</v>
      </c>
      <c r="O9822" t="s">
        <v>24</v>
      </c>
    </row>
    <row r="9823" spans="1:15" x14ac:dyDescent="0.35">
      <c r="A9823" t="s">
        <v>26350</v>
      </c>
      <c r="B9823">
        <v>55</v>
      </c>
      <c r="C9823" t="s">
        <v>26</v>
      </c>
      <c r="D9823" t="s">
        <v>17</v>
      </c>
      <c r="E9823" t="s">
        <v>57</v>
      </c>
      <c r="F9823" s="1">
        <v>45157</v>
      </c>
      <c r="G9823" t="s">
        <v>26351</v>
      </c>
      <c r="H9823" t="s">
        <v>26352</v>
      </c>
      <c r="I9823" t="s">
        <v>21</v>
      </c>
      <c r="J9823">
        <v>8483.1499569999996</v>
      </c>
      <c r="K9823">
        <v>391</v>
      </c>
      <c r="L9823" t="s">
        <v>40</v>
      </c>
      <c r="M9823" s="1">
        <v>45164</v>
      </c>
      <c r="N9823" t="s">
        <v>89</v>
      </c>
      <c r="O9823" t="s">
        <v>46</v>
      </c>
    </row>
    <row r="9824" spans="1:15" x14ac:dyDescent="0.35">
      <c r="A9824" t="s">
        <v>26353</v>
      </c>
      <c r="B9824">
        <v>48</v>
      </c>
      <c r="C9824" t="s">
        <v>16</v>
      </c>
      <c r="D9824" t="s">
        <v>120</v>
      </c>
      <c r="E9824" t="s">
        <v>18</v>
      </c>
      <c r="F9824" s="1">
        <v>44786</v>
      </c>
      <c r="G9824" t="s">
        <v>26354</v>
      </c>
      <c r="H9824" t="s">
        <v>26355</v>
      </c>
      <c r="I9824" t="s">
        <v>64</v>
      </c>
      <c r="J9824">
        <v>46370.713239999997</v>
      </c>
      <c r="K9824">
        <v>234</v>
      </c>
      <c r="L9824" t="s">
        <v>40</v>
      </c>
      <c r="M9824" s="1">
        <v>44803</v>
      </c>
      <c r="N9824" t="s">
        <v>51</v>
      </c>
      <c r="O9824" t="s">
        <v>24</v>
      </c>
    </row>
    <row r="9825" spans="1:15" x14ac:dyDescent="0.35">
      <c r="A9825" t="s">
        <v>26356</v>
      </c>
      <c r="B9825">
        <v>62</v>
      </c>
      <c r="C9825" t="s">
        <v>16</v>
      </c>
      <c r="D9825" t="s">
        <v>17</v>
      </c>
      <c r="E9825" t="s">
        <v>73</v>
      </c>
      <c r="F9825" s="1">
        <v>45071</v>
      </c>
      <c r="G9825" t="s">
        <v>26357</v>
      </c>
      <c r="H9825" t="s">
        <v>14633</v>
      </c>
      <c r="I9825" t="s">
        <v>21</v>
      </c>
      <c r="J9825">
        <v>70531.195689999993</v>
      </c>
      <c r="K9825">
        <v>280</v>
      </c>
      <c r="L9825" t="s">
        <v>40</v>
      </c>
      <c r="M9825" s="1">
        <v>45097</v>
      </c>
      <c r="N9825" t="s">
        <v>45</v>
      </c>
      <c r="O9825" t="s">
        <v>46</v>
      </c>
    </row>
    <row r="9826" spans="1:15" x14ac:dyDescent="0.35">
      <c r="A9826" t="s">
        <v>2315</v>
      </c>
      <c r="B9826">
        <v>82</v>
      </c>
      <c r="C9826" t="s">
        <v>26</v>
      </c>
      <c r="D9826" t="s">
        <v>36</v>
      </c>
      <c r="E9826" t="s">
        <v>73</v>
      </c>
      <c r="F9826" s="1">
        <v>44085</v>
      </c>
      <c r="G9826" t="s">
        <v>26358</v>
      </c>
      <c r="H9826" t="s">
        <v>26359</v>
      </c>
      <c r="I9826" t="s">
        <v>21</v>
      </c>
      <c r="J9826">
        <v>44480.202879999997</v>
      </c>
      <c r="K9826">
        <v>193</v>
      </c>
      <c r="L9826" t="s">
        <v>32</v>
      </c>
      <c r="M9826" s="1">
        <v>44109</v>
      </c>
      <c r="N9826" t="s">
        <v>89</v>
      </c>
      <c r="O9826" t="s">
        <v>46</v>
      </c>
    </row>
    <row r="9827" spans="1:15" x14ac:dyDescent="0.35">
      <c r="A9827" t="s">
        <v>26360</v>
      </c>
      <c r="B9827">
        <v>71</v>
      </c>
      <c r="C9827" t="s">
        <v>16</v>
      </c>
      <c r="D9827" t="s">
        <v>52</v>
      </c>
      <c r="E9827" t="s">
        <v>37</v>
      </c>
      <c r="F9827" s="1">
        <v>43734</v>
      </c>
      <c r="G9827" t="s">
        <v>26361</v>
      </c>
      <c r="H9827" t="s">
        <v>26362</v>
      </c>
      <c r="I9827" t="s">
        <v>21</v>
      </c>
      <c r="J9827">
        <v>18208.806420000001</v>
      </c>
      <c r="K9827">
        <v>317</v>
      </c>
      <c r="L9827" t="s">
        <v>32</v>
      </c>
      <c r="M9827" s="1">
        <v>43762</v>
      </c>
      <c r="N9827" t="s">
        <v>89</v>
      </c>
      <c r="O9827" t="s">
        <v>24</v>
      </c>
    </row>
    <row r="9828" spans="1:15" x14ac:dyDescent="0.35">
      <c r="A9828" t="s">
        <v>26363</v>
      </c>
      <c r="B9828">
        <v>69</v>
      </c>
      <c r="C9828" t="s">
        <v>26</v>
      </c>
      <c r="D9828" t="s">
        <v>120</v>
      </c>
      <c r="E9828" t="s">
        <v>48</v>
      </c>
      <c r="F9828" s="1">
        <v>44273</v>
      </c>
      <c r="G9828" t="s">
        <v>5206</v>
      </c>
      <c r="H9828" t="s">
        <v>26364</v>
      </c>
      <c r="I9828" t="s">
        <v>21</v>
      </c>
      <c r="J9828">
        <v>30033.500240000001</v>
      </c>
      <c r="K9828">
        <v>113</v>
      </c>
      <c r="L9828" t="s">
        <v>22</v>
      </c>
      <c r="M9828" s="1">
        <v>44284</v>
      </c>
      <c r="N9828" t="s">
        <v>89</v>
      </c>
      <c r="O9828" t="s">
        <v>46</v>
      </c>
    </row>
    <row r="9829" spans="1:15" x14ac:dyDescent="0.35">
      <c r="A9829" t="s">
        <v>3536</v>
      </c>
      <c r="B9829">
        <v>42</v>
      </c>
      <c r="C9829" t="s">
        <v>26</v>
      </c>
      <c r="D9829" t="s">
        <v>52</v>
      </c>
      <c r="E9829" t="s">
        <v>57</v>
      </c>
      <c r="F9829" s="1">
        <v>45029</v>
      </c>
      <c r="G9829" t="s">
        <v>26365</v>
      </c>
      <c r="H9829" t="s">
        <v>26366</v>
      </c>
      <c r="I9829" t="s">
        <v>60</v>
      </c>
      <c r="J9829">
        <v>24330.452829999998</v>
      </c>
      <c r="K9829">
        <v>205</v>
      </c>
      <c r="L9829" t="s">
        <v>32</v>
      </c>
      <c r="M9829" s="1">
        <v>45052</v>
      </c>
      <c r="N9829" t="s">
        <v>51</v>
      </c>
      <c r="O9829" t="s">
        <v>46</v>
      </c>
    </row>
    <row r="9830" spans="1:15" x14ac:dyDescent="0.35">
      <c r="A9830" t="s">
        <v>26367</v>
      </c>
      <c r="B9830">
        <v>68</v>
      </c>
      <c r="C9830" t="s">
        <v>16</v>
      </c>
      <c r="D9830" t="s">
        <v>36</v>
      </c>
      <c r="E9830" t="s">
        <v>73</v>
      </c>
      <c r="F9830" s="1">
        <v>44356</v>
      </c>
      <c r="G9830" t="s">
        <v>26368</v>
      </c>
      <c r="H9830" t="s">
        <v>26369</v>
      </c>
      <c r="I9830" t="s">
        <v>21</v>
      </c>
      <c r="J9830">
        <v>18487.287400000001</v>
      </c>
      <c r="K9830">
        <v>266</v>
      </c>
      <c r="L9830" t="s">
        <v>22</v>
      </c>
      <c r="M9830" s="1">
        <v>44360</v>
      </c>
      <c r="N9830" t="s">
        <v>51</v>
      </c>
      <c r="O9830" t="s">
        <v>34</v>
      </c>
    </row>
    <row r="9831" spans="1:15" x14ac:dyDescent="0.35">
      <c r="A9831" t="s">
        <v>7089</v>
      </c>
      <c r="B9831">
        <v>69</v>
      </c>
      <c r="C9831" t="s">
        <v>26</v>
      </c>
      <c r="D9831" t="s">
        <v>422</v>
      </c>
      <c r="E9831" t="s">
        <v>48</v>
      </c>
      <c r="F9831" s="1">
        <v>44124</v>
      </c>
      <c r="G9831" t="s">
        <v>26370</v>
      </c>
      <c r="H9831" t="s">
        <v>4301</v>
      </c>
      <c r="I9831" t="s">
        <v>21</v>
      </c>
      <c r="J9831">
        <v>25190.421719999998</v>
      </c>
      <c r="K9831">
        <v>328</v>
      </c>
      <c r="L9831" t="s">
        <v>22</v>
      </c>
      <c r="M9831" s="1">
        <v>44146</v>
      </c>
      <c r="N9831" t="s">
        <v>23</v>
      </c>
      <c r="O9831" t="s">
        <v>46</v>
      </c>
    </row>
    <row r="9832" spans="1:15" x14ac:dyDescent="0.35">
      <c r="A9832" t="s">
        <v>26371</v>
      </c>
      <c r="B9832">
        <v>59</v>
      </c>
      <c r="C9832" t="s">
        <v>16</v>
      </c>
      <c r="D9832" t="s">
        <v>94</v>
      </c>
      <c r="E9832" t="s">
        <v>37</v>
      </c>
      <c r="F9832" s="1">
        <v>44367</v>
      </c>
      <c r="G9832" t="s">
        <v>26372</v>
      </c>
      <c r="H9832" t="s">
        <v>26373</v>
      </c>
      <c r="I9832" t="s">
        <v>55</v>
      </c>
      <c r="J9832">
        <v>10670.44183</v>
      </c>
      <c r="K9832">
        <v>165</v>
      </c>
      <c r="L9832" t="s">
        <v>22</v>
      </c>
      <c r="M9832" s="1">
        <v>44382</v>
      </c>
      <c r="N9832" t="s">
        <v>89</v>
      </c>
      <c r="O9832" t="s">
        <v>34</v>
      </c>
    </row>
    <row r="9833" spans="1:15" x14ac:dyDescent="0.35">
      <c r="A9833" t="s">
        <v>26374</v>
      </c>
      <c r="B9833">
        <v>72</v>
      </c>
      <c r="C9833" t="s">
        <v>26</v>
      </c>
      <c r="D9833" t="s">
        <v>499</v>
      </c>
      <c r="E9833" t="s">
        <v>57</v>
      </c>
      <c r="F9833" s="1">
        <v>43901</v>
      </c>
      <c r="G9833" t="s">
        <v>24595</v>
      </c>
      <c r="H9833" t="s">
        <v>26375</v>
      </c>
      <c r="I9833" t="s">
        <v>21</v>
      </c>
      <c r="J9833">
        <v>19032.918280000002</v>
      </c>
      <c r="K9833">
        <v>347</v>
      </c>
      <c r="L9833" t="s">
        <v>32</v>
      </c>
      <c r="M9833" s="1">
        <v>43913</v>
      </c>
      <c r="N9833" t="s">
        <v>33</v>
      </c>
      <c r="O9833" t="s">
        <v>34</v>
      </c>
    </row>
    <row r="9834" spans="1:15" x14ac:dyDescent="0.35">
      <c r="A9834" t="s">
        <v>26376</v>
      </c>
      <c r="B9834">
        <v>48</v>
      </c>
      <c r="C9834" t="s">
        <v>26</v>
      </c>
      <c r="D9834" t="s">
        <v>422</v>
      </c>
      <c r="E9834" t="s">
        <v>57</v>
      </c>
      <c r="F9834" s="1">
        <v>44268</v>
      </c>
      <c r="G9834" t="s">
        <v>26377</v>
      </c>
      <c r="H9834" t="s">
        <v>2351</v>
      </c>
      <c r="I9834" t="s">
        <v>64</v>
      </c>
      <c r="J9834">
        <v>23657.172910000001</v>
      </c>
      <c r="K9834">
        <v>372</v>
      </c>
      <c r="L9834" t="s">
        <v>44</v>
      </c>
      <c r="M9834" s="1">
        <v>44279</v>
      </c>
      <c r="N9834" t="s">
        <v>33</v>
      </c>
      <c r="O9834" t="s">
        <v>34</v>
      </c>
    </row>
    <row r="9835" spans="1:15" x14ac:dyDescent="0.35">
      <c r="A9835" t="s">
        <v>26378</v>
      </c>
      <c r="B9835">
        <v>26</v>
      </c>
      <c r="C9835" t="s">
        <v>26</v>
      </c>
      <c r="D9835" t="s">
        <v>499</v>
      </c>
      <c r="E9835" t="s">
        <v>28</v>
      </c>
      <c r="F9835" s="1">
        <v>44722</v>
      </c>
      <c r="G9835" t="s">
        <v>26379</v>
      </c>
      <c r="H9835" t="s">
        <v>4635</v>
      </c>
      <c r="I9835" t="s">
        <v>31</v>
      </c>
      <c r="J9835">
        <v>40321.464310000003</v>
      </c>
      <c r="K9835">
        <v>221</v>
      </c>
      <c r="L9835" t="s">
        <v>22</v>
      </c>
      <c r="M9835" s="1">
        <v>44735</v>
      </c>
      <c r="N9835" t="s">
        <v>45</v>
      </c>
      <c r="O9835" t="s">
        <v>24</v>
      </c>
    </row>
    <row r="9836" spans="1:15" x14ac:dyDescent="0.35">
      <c r="A9836" t="s">
        <v>26380</v>
      </c>
      <c r="B9836">
        <v>43</v>
      </c>
      <c r="C9836" t="s">
        <v>16</v>
      </c>
      <c r="D9836" t="s">
        <v>94</v>
      </c>
      <c r="E9836" t="s">
        <v>37</v>
      </c>
      <c r="F9836" s="1">
        <v>44262</v>
      </c>
      <c r="G9836" t="s">
        <v>25804</v>
      </c>
      <c r="H9836" t="s">
        <v>26381</v>
      </c>
      <c r="I9836" t="s">
        <v>21</v>
      </c>
      <c r="J9836">
        <v>22603.491020000001</v>
      </c>
      <c r="K9836">
        <v>376</v>
      </c>
      <c r="L9836" t="s">
        <v>22</v>
      </c>
      <c r="M9836" s="1">
        <v>44270</v>
      </c>
      <c r="N9836" t="s">
        <v>45</v>
      </c>
      <c r="O9836" t="s">
        <v>46</v>
      </c>
    </row>
    <row r="9837" spans="1:15" x14ac:dyDescent="0.35">
      <c r="A9837" t="s">
        <v>26382</v>
      </c>
      <c r="B9837">
        <v>76</v>
      </c>
      <c r="C9837" t="s">
        <v>16</v>
      </c>
      <c r="D9837" t="s">
        <v>52</v>
      </c>
      <c r="E9837" t="s">
        <v>57</v>
      </c>
      <c r="F9837" s="1">
        <v>44095</v>
      </c>
      <c r="G9837" t="s">
        <v>26383</v>
      </c>
      <c r="H9837" t="s">
        <v>4295</v>
      </c>
      <c r="I9837" t="s">
        <v>21</v>
      </c>
      <c r="J9837">
        <v>29972.03846</v>
      </c>
      <c r="K9837">
        <v>285</v>
      </c>
      <c r="L9837" t="s">
        <v>32</v>
      </c>
      <c r="M9837" s="1">
        <v>44122</v>
      </c>
      <c r="N9837" t="s">
        <v>33</v>
      </c>
      <c r="O9837" t="s">
        <v>34</v>
      </c>
    </row>
    <row r="9838" spans="1:15" x14ac:dyDescent="0.35">
      <c r="A9838" t="s">
        <v>26384</v>
      </c>
      <c r="B9838">
        <v>66</v>
      </c>
      <c r="C9838" t="s">
        <v>16</v>
      </c>
      <c r="D9838" t="s">
        <v>94</v>
      </c>
      <c r="E9838" t="s">
        <v>57</v>
      </c>
      <c r="F9838" s="1">
        <v>45059</v>
      </c>
      <c r="G9838" t="s">
        <v>5446</v>
      </c>
      <c r="H9838" t="s">
        <v>26385</v>
      </c>
      <c r="I9838" t="s">
        <v>21</v>
      </c>
      <c r="J9838">
        <v>20190.929820000001</v>
      </c>
      <c r="K9838">
        <v>246</v>
      </c>
      <c r="L9838" t="s">
        <v>44</v>
      </c>
      <c r="M9838" s="1">
        <v>45077</v>
      </c>
      <c r="N9838" t="s">
        <v>23</v>
      </c>
      <c r="O9838" t="s">
        <v>24</v>
      </c>
    </row>
    <row r="9839" spans="1:15" x14ac:dyDescent="0.35">
      <c r="A9839" t="s">
        <v>26386</v>
      </c>
      <c r="B9839" t="s">
        <v>142</v>
      </c>
      <c r="C9839" t="s">
        <v>16</v>
      </c>
      <c r="D9839" t="s">
        <v>120</v>
      </c>
      <c r="E9839" t="s">
        <v>37</v>
      </c>
      <c r="F9839" s="1">
        <v>44131</v>
      </c>
      <c r="G9839" t="s">
        <v>26387</v>
      </c>
      <c r="H9839" t="s">
        <v>26388</v>
      </c>
      <c r="I9839" t="s">
        <v>21</v>
      </c>
      <c r="J9839">
        <v>20385.652870000002</v>
      </c>
      <c r="K9839">
        <v>480</v>
      </c>
      <c r="L9839" t="s">
        <v>32</v>
      </c>
      <c r="M9839" s="1">
        <v>44160</v>
      </c>
      <c r="N9839" t="s">
        <v>23</v>
      </c>
      <c r="O9839" t="s">
        <v>34</v>
      </c>
    </row>
    <row r="9840" spans="1:15" x14ac:dyDescent="0.35">
      <c r="A9840" t="s">
        <v>26389</v>
      </c>
      <c r="B9840">
        <v>54</v>
      </c>
      <c r="C9840" t="s">
        <v>16</v>
      </c>
      <c r="D9840" t="s">
        <v>66</v>
      </c>
      <c r="E9840" t="s">
        <v>37</v>
      </c>
      <c r="F9840" s="1">
        <v>44570</v>
      </c>
      <c r="G9840" t="s">
        <v>26390</v>
      </c>
      <c r="H9840" t="s">
        <v>1727</v>
      </c>
      <c r="I9840" t="s">
        <v>55</v>
      </c>
      <c r="J9840">
        <v>20598.762009999999</v>
      </c>
      <c r="K9840">
        <v>420</v>
      </c>
      <c r="L9840" t="s">
        <v>32</v>
      </c>
      <c r="M9840" s="1">
        <v>44586</v>
      </c>
      <c r="N9840" t="s">
        <v>33</v>
      </c>
      <c r="O9840" t="s">
        <v>24</v>
      </c>
    </row>
    <row r="9841" spans="1:15" x14ac:dyDescent="0.35">
      <c r="A9841" t="s">
        <v>26391</v>
      </c>
      <c r="B9841">
        <v>63</v>
      </c>
      <c r="C9841" t="s">
        <v>16</v>
      </c>
      <c r="D9841" t="s">
        <v>120</v>
      </c>
      <c r="E9841" t="s">
        <v>37</v>
      </c>
      <c r="F9841" s="1">
        <v>44702</v>
      </c>
      <c r="G9841" t="s">
        <v>26392</v>
      </c>
      <c r="H9841" t="s">
        <v>26393</v>
      </c>
      <c r="I9841" t="s">
        <v>21</v>
      </c>
      <c r="J9841">
        <v>22342.015640000001</v>
      </c>
      <c r="K9841">
        <v>148</v>
      </c>
      <c r="L9841" t="s">
        <v>22</v>
      </c>
      <c r="M9841" s="1">
        <v>44705</v>
      </c>
      <c r="N9841" t="s">
        <v>51</v>
      </c>
      <c r="O9841" t="s">
        <v>46</v>
      </c>
    </row>
    <row r="9842" spans="1:15" x14ac:dyDescent="0.35">
      <c r="A9842" t="s">
        <v>26394</v>
      </c>
      <c r="B9842">
        <v>83</v>
      </c>
      <c r="C9842" t="s">
        <v>26</v>
      </c>
      <c r="D9842" t="s">
        <v>36</v>
      </c>
      <c r="E9842" t="s">
        <v>73</v>
      </c>
      <c r="F9842" s="1">
        <v>44645</v>
      </c>
      <c r="G9842" t="s">
        <v>26395</v>
      </c>
      <c r="H9842" t="s">
        <v>26396</v>
      </c>
      <c r="I9842" t="s">
        <v>21</v>
      </c>
      <c r="J9842">
        <v>34593.869489999997</v>
      </c>
      <c r="K9842">
        <v>445</v>
      </c>
      <c r="L9842" t="s">
        <v>22</v>
      </c>
      <c r="M9842" s="1">
        <v>44661</v>
      </c>
      <c r="N9842" t="s">
        <v>89</v>
      </c>
      <c r="O9842" t="s">
        <v>34</v>
      </c>
    </row>
    <row r="9843" spans="1:15" x14ac:dyDescent="0.35">
      <c r="A9843" t="s">
        <v>26397</v>
      </c>
      <c r="B9843">
        <v>84</v>
      </c>
      <c r="C9843" t="s">
        <v>16</v>
      </c>
      <c r="D9843" t="s">
        <v>422</v>
      </c>
      <c r="E9843" t="s">
        <v>48</v>
      </c>
      <c r="F9843" s="1">
        <v>44085</v>
      </c>
      <c r="G9843" t="s">
        <v>26398</v>
      </c>
      <c r="H9843" t="s">
        <v>26399</v>
      </c>
      <c r="I9843" t="s">
        <v>21</v>
      </c>
      <c r="J9843">
        <v>11237.647629999999</v>
      </c>
      <c r="K9843">
        <v>195</v>
      </c>
      <c r="L9843" t="s">
        <v>22</v>
      </c>
      <c r="M9843" s="1">
        <v>44099</v>
      </c>
      <c r="N9843" t="s">
        <v>23</v>
      </c>
      <c r="O9843" t="s">
        <v>46</v>
      </c>
    </row>
    <row r="9844" spans="1:15" x14ac:dyDescent="0.35">
      <c r="A9844" t="s">
        <v>26400</v>
      </c>
      <c r="B9844">
        <v>74</v>
      </c>
      <c r="C9844" t="s">
        <v>16</v>
      </c>
      <c r="D9844" t="s">
        <v>94</v>
      </c>
      <c r="E9844" t="s">
        <v>48</v>
      </c>
      <c r="F9844" s="1">
        <v>45096</v>
      </c>
      <c r="G9844" t="s">
        <v>26401</v>
      </c>
      <c r="H9844" t="s">
        <v>26402</v>
      </c>
      <c r="I9844" t="s">
        <v>21</v>
      </c>
      <c r="J9844">
        <v>18424.8544</v>
      </c>
      <c r="K9844">
        <v>230</v>
      </c>
      <c r="L9844" t="s">
        <v>22</v>
      </c>
      <c r="M9844" s="1">
        <v>45097</v>
      </c>
      <c r="N9844" t="s">
        <v>23</v>
      </c>
      <c r="O9844" t="s">
        <v>46</v>
      </c>
    </row>
    <row r="9845" spans="1:15" x14ac:dyDescent="0.35">
      <c r="A9845" t="s">
        <v>26403</v>
      </c>
      <c r="B9845">
        <v>79</v>
      </c>
      <c r="C9845" t="s">
        <v>26</v>
      </c>
      <c r="D9845" t="s">
        <v>36</v>
      </c>
      <c r="E9845" t="s">
        <v>73</v>
      </c>
      <c r="F9845" s="1">
        <v>44907</v>
      </c>
      <c r="G9845" t="s">
        <v>26404</v>
      </c>
      <c r="H9845" t="s">
        <v>26405</v>
      </c>
      <c r="I9845" t="s">
        <v>21</v>
      </c>
      <c r="J9845">
        <v>55905.545680000003</v>
      </c>
      <c r="K9845">
        <v>352</v>
      </c>
      <c r="L9845" t="s">
        <v>32</v>
      </c>
      <c r="M9845" s="1">
        <v>44929</v>
      </c>
      <c r="N9845" t="s">
        <v>33</v>
      </c>
      <c r="O9845" t="s">
        <v>34</v>
      </c>
    </row>
    <row r="9846" spans="1:15" x14ac:dyDescent="0.35">
      <c r="A9846" t="s">
        <v>2797</v>
      </c>
      <c r="B9846">
        <v>60</v>
      </c>
      <c r="C9846" t="s">
        <v>16</v>
      </c>
      <c r="D9846" t="s">
        <v>422</v>
      </c>
      <c r="E9846" t="s">
        <v>57</v>
      </c>
      <c r="F9846" s="1">
        <v>43695</v>
      </c>
      <c r="G9846" t="s">
        <v>26406</v>
      </c>
      <c r="H9846" t="s">
        <v>26407</v>
      </c>
      <c r="I9846" t="s">
        <v>21</v>
      </c>
      <c r="J9846">
        <v>33991.563470000001</v>
      </c>
      <c r="K9846">
        <v>160</v>
      </c>
      <c r="L9846" t="s">
        <v>32</v>
      </c>
      <c r="M9846" s="1">
        <v>43696</v>
      </c>
      <c r="N9846" t="s">
        <v>51</v>
      </c>
      <c r="O9846" t="s">
        <v>24</v>
      </c>
    </row>
    <row r="9847" spans="1:15" x14ac:dyDescent="0.35">
      <c r="A9847" t="s">
        <v>21408</v>
      </c>
      <c r="B9847">
        <v>25</v>
      </c>
      <c r="C9847" t="s">
        <v>26</v>
      </c>
      <c r="D9847" t="s">
        <v>120</v>
      </c>
      <c r="E9847" t="s">
        <v>18</v>
      </c>
      <c r="F9847" s="1">
        <v>45012</v>
      </c>
      <c r="G9847" t="s">
        <v>23696</v>
      </c>
      <c r="H9847" t="s">
        <v>26408</v>
      </c>
      <c r="I9847" t="s">
        <v>31</v>
      </c>
      <c r="J9847">
        <v>25928.924220000001</v>
      </c>
      <c r="K9847">
        <v>272</v>
      </c>
      <c r="L9847" t="s">
        <v>44</v>
      </c>
      <c r="M9847" s="1">
        <v>45021</v>
      </c>
      <c r="N9847" t="s">
        <v>23</v>
      </c>
      <c r="O9847" t="s">
        <v>24</v>
      </c>
    </row>
    <row r="9848" spans="1:15" x14ac:dyDescent="0.35">
      <c r="A9848" t="s">
        <v>26409</v>
      </c>
      <c r="B9848">
        <v>85</v>
      </c>
      <c r="C9848" t="s">
        <v>16</v>
      </c>
      <c r="D9848" t="s">
        <v>36</v>
      </c>
      <c r="E9848" t="s">
        <v>18</v>
      </c>
      <c r="F9848" s="1">
        <v>43636</v>
      </c>
      <c r="G9848" t="s">
        <v>26410</v>
      </c>
      <c r="H9848" t="s">
        <v>26411</v>
      </c>
      <c r="I9848" t="s">
        <v>21</v>
      </c>
      <c r="J9848">
        <v>46494.211049999998</v>
      </c>
      <c r="K9848">
        <v>275</v>
      </c>
      <c r="L9848" t="s">
        <v>32</v>
      </c>
      <c r="M9848" s="1">
        <v>43638</v>
      </c>
      <c r="N9848" t="s">
        <v>33</v>
      </c>
      <c r="O9848" t="s">
        <v>46</v>
      </c>
    </row>
    <row r="9849" spans="1:15" x14ac:dyDescent="0.35">
      <c r="A9849" t="s">
        <v>26412</v>
      </c>
      <c r="B9849">
        <v>30</v>
      </c>
      <c r="C9849" t="s">
        <v>26</v>
      </c>
      <c r="D9849" t="s">
        <v>422</v>
      </c>
      <c r="E9849" t="s">
        <v>28</v>
      </c>
      <c r="F9849" s="1">
        <v>44454</v>
      </c>
      <c r="G9849" t="s">
        <v>12337</v>
      </c>
      <c r="H9849" t="s">
        <v>26413</v>
      </c>
      <c r="I9849" t="s">
        <v>60</v>
      </c>
      <c r="J9849">
        <v>14058.2292</v>
      </c>
      <c r="K9849">
        <v>295</v>
      </c>
      <c r="L9849" t="s">
        <v>32</v>
      </c>
      <c r="M9849" s="1">
        <v>44477</v>
      </c>
      <c r="N9849" t="s">
        <v>23</v>
      </c>
      <c r="O9849" t="s">
        <v>24</v>
      </c>
    </row>
    <row r="9850" spans="1:15" x14ac:dyDescent="0.35">
      <c r="A9850" t="s">
        <v>26414</v>
      </c>
      <c r="B9850">
        <v>67</v>
      </c>
      <c r="C9850" t="s">
        <v>16</v>
      </c>
      <c r="D9850" t="s">
        <v>36</v>
      </c>
      <c r="E9850" t="s">
        <v>37</v>
      </c>
      <c r="F9850" s="1">
        <v>43658</v>
      </c>
      <c r="G9850" t="s">
        <v>26415</v>
      </c>
      <c r="H9850" t="s">
        <v>26416</v>
      </c>
      <c r="I9850" t="s">
        <v>21</v>
      </c>
      <c r="J9850">
        <v>10259.995080000001</v>
      </c>
      <c r="K9850">
        <v>220</v>
      </c>
      <c r="L9850" t="s">
        <v>22</v>
      </c>
      <c r="M9850" s="1">
        <v>43662</v>
      </c>
      <c r="N9850" t="s">
        <v>23</v>
      </c>
      <c r="O9850" t="s">
        <v>34</v>
      </c>
    </row>
    <row r="9851" spans="1:15" x14ac:dyDescent="0.35">
      <c r="A9851" t="s">
        <v>5706</v>
      </c>
      <c r="B9851">
        <v>83</v>
      </c>
      <c r="C9851" t="s">
        <v>16</v>
      </c>
      <c r="D9851" t="s">
        <v>17</v>
      </c>
      <c r="E9851" t="s">
        <v>48</v>
      </c>
      <c r="F9851" s="1">
        <v>44060</v>
      </c>
      <c r="G9851" t="s">
        <v>26417</v>
      </c>
      <c r="H9851" t="s">
        <v>26418</v>
      </c>
      <c r="I9851" t="s">
        <v>21</v>
      </c>
      <c r="J9851">
        <v>33643.015059999998</v>
      </c>
      <c r="K9851">
        <v>338</v>
      </c>
      <c r="L9851" t="s">
        <v>22</v>
      </c>
      <c r="M9851" s="1">
        <v>44062</v>
      </c>
      <c r="N9851" t="s">
        <v>51</v>
      </c>
      <c r="O9851" t="s">
        <v>46</v>
      </c>
    </row>
    <row r="9852" spans="1:15" x14ac:dyDescent="0.35">
      <c r="A9852" t="s">
        <v>26419</v>
      </c>
      <c r="B9852">
        <v>57</v>
      </c>
      <c r="C9852" t="s">
        <v>26</v>
      </c>
      <c r="D9852" t="s">
        <v>422</v>
      </c>
      <c r="E9852" t="s">
        <v>57</v>
      </c>
      <c r="F9852" s="1">
        <v>44180</v>
      </c>
      <c r="G9852" t="s">
        <v>1590</v>
      </c>
      <c r="H9852" t="s">
        <v>26420</v>
      </c>
      <c r="I9852" t="s">
        <v>21</v>
      </c>
      <c r="J9852">
        <v>7708.024872</v>
      </c>
      <c r="K9852">
        <v>207</v>
      </c>
      <c r="L9852" t="s">
        <v>32</v>
      </c>
      <c r="M9852" s="1">
        <v>44209</v>
      </c>
      <c r="N9852" t="s">
        <v>89</v>
      </c>
      <c r="O9852" t="s">
        <v>24</v>
      </c>
    </row>
    <row r="9853" spans="1:15" x14ac:dyDescent="0.35">
      <c r="A9853" t="s">
        <v>26421</v>
      </c>
      <c r="B9853">
        <v>66</v>
      </c>
      <c r="C9853" t="s">
        <v>16</v>
      </c>
      <c r="D9853" t="s">
        <v>422</v>
      </c>
      <c r="E9853" t="s">
        <v>48</v>
      </c>
      <c r="F9853" s="1">
        <v>43853</v>
      </c>
      <c r="G9853" t="s">
        <v>26422</v>
      </c>
      <c r="H9853" t="s">
        <v>26423</v>
      </c>
      <c r="I9853" t="s">
        <v>21</v>
      </c>
      <c r="J9853">
        <v>35597.528149999998</v>
      </c>
      <c r="K9853">
        <v>142</v>
      </c>
      <c r="L9853" t="s">
        <v>22</v>
      </c>
      <c r="M9853" s="1">
        <v>43874</v>
      </c>
      <c r="N9853" t="s">
        <v>51</v>
      </c>
      <c r="O9853" t="s">
        <v>34</v>
      </c>
    </row>
    <row r="9854" spans="1:15" x14ac:dyDescent="0.35">
      <c r="A9854" t="s">
        <v>26424</v>
      </c>
      <c r="B9854">
        <v>71</v>
      </c>
      <c r="C9854" t="s">
        <v>26</v>
      </c>
      <c r="D9854" t="s">
        <v>66</v>
      </c>
      <c r="E9854" t="s">
        <v>57</v>
      </c>
      <c r="F9854" s="1">
        <v>45075</v>
      </c>
      <c r="G9854" t="s">
        <v>26425</v>
      </c>
      <c r="H9854" t="s">
        <v>26426</v>
      </c>
      <c r="I9854" t="s">
        <v>21</v>
      </c>
      <c r="J9854">
        <v>24987.800149999999</v>
      </c>
      <c r="K9854">
        <v>159</v>
      </c>
      <c r="L9854" t="s">
        <v>44</v>
      </c>
      <c r="M9854" s="1">
        <v>45077</v>
      </c>
      <c r="N9854" t="s">
        <v>45</v>
      </c>
      <c r="O9854" t="s">
        <v>46</v>
      </c>
    </row>
    <row r="9855" spans="1:15" x14ac:dyDescent="0.35">
      <c r="A9855" t="s">
        <v>18515</v>
      </c>
      <c r="B9855">
        <v>31</v>
      </c>
      <c r="C9855" t="s">
        <v>26</v>
      </c>
      <c r="D9855" t="s">
        <v>66</v>
      </c>
      <c r="E9855" t="s">
        <v>73</v>
      </c>
      <c r="F9855" s="1">
        <v>44242</v>
      </c>
      <c r="G9855" t="s">
        <v>26427</v>
      </c>
      <c r="H9855" t="s">
        <v>26428</v>
      </c>
      <c r="I9855" t="s">
        <v>64</v>
      </c>
      <c r="J9855">
        <v>38346.785880000003</v>
      </c>
      <c r="K9855">
        <v>477</v>
      </c>
      <c r="L9855" t="s">
        <v>32</v>
      </c>
      <c r="M9855" s="1">
        <v>44250</v>
      </c>
      <c r="N9855" t="s">
        <v>51</v>
      </c>
      <c r="O9855" t="s">
        <v>46</v>
      </c>
    </row>
    <row r="9856" spans="1:15" x14ac:dyDescent="0.35">
      <c r="A9856" t="s">
        <v>26429</v>
      </c>
      <c r="B9856">
        <v>46</v>
      </c>
      <c r="C9856" t="s">
        <v>16</v>
      </c>
      <c r="D9856" t="s">
        <v>52</v>
      </c>
      <c r="E9856" t="s">
        <v>18</v>
      </c>
      <c r="F9856" s="1">
        <v>43583</v>
      </c>
      <c r="G9856" t="s">
        <v>26430</v>
      </c>
      <c r="H9856" t="s">
        <v>26431</v>
      </c>
      <c r="I9856" t="s">
        <v>21</v>
      </c>
      <c r="J9856">
        <v>21821.37616</v>
      </c>
      <c r="K9856">
        <v>258</v>
      </c>
      <c r="L9856" t="s">
        <v>44</v>
      </c>
      <c r="M9856" s="1">
        <v>43589</v>
      </c>
      <c r="N9856" t="s">
        <v>51</v>
      </c>
      <c r="O9856" t="s">
        <v>34</v>
      </c>
    </row>
    <row r="9857" spans="1:15" x14ac:dyDescent="0.35">
      <c r="A9857" t="s">
        <v>1923</v>
      </c>
      <c r="B9857">
        <v>68</v>
      </c>
      <c r="C9857" t="s">
        <v>16</v>
      </c>
      <c r="D9857" t="s">
        <v>66</v>
      </c>
      <c r="E9857" t="s">
        <v>57</v>
      </c>
      <c r="F9857" s="1">
        <v>44394</v>
      </c>
      <c r="G9857" t="s">
        <v>26432</v>
      </c>
      <c r="H9857" t="s">
        <v>7087</v>
      </c>
      <c r="I9857" t="s">
        <v>21</v>
      </c>
      <c r="J9857">
        <v>28510.951209999999</v>
      </c>
      <c r="K9857">
        <v>246</v>
      </c>
      <c r="L9857" t="s">
        <v>44</v>
      </c>
      <c r="M9857" s="1">
        <v>44396</v>
      </c>
      <c r="N9857" t="s">
        <v>89</v>
      </c>
      <c r="O9857" t="s">
        <v>46</v>
      </c>
    </row>
    <row r="9858" spans="1:15" x14ac:dyDescent="0.35">
      <c r="A9858" t="s">
        <v>26433</v>
      </c>
      <c r="B9858">
        <v>64</v>
      </c>
      <c r="C9858" t="s">
        <v>26</v>
      </c>
      <c r="D9858" t="s">
        <v>17</v>
      </c>
      <c r="E9858" t="s">
        <v>57</v>
      </c>
      <c r="F9858" s="1">
        <v>43980</v>
      </c>
      <c r="G9858" t="s">
        <v>26434</v>
      </c>
      <c r="H9858" t="s">
        <v>26435</v>
      </c>
      <c r="I9858" t="s">
        <v>21</v>
      </c>
      <c r="J9858">
        <v>16968.226170000002</v>
      </c>
      <c r="K9858">
        <v>367</v>
      </c>
      <c r="L9858" t="s">
        <v>32</v>
      </c>
      <c r="M9858" s="1">
        <v>43984</v>
      </c>
      <c r="N9858" t="s">
        <v>33</v>
      </c>
      <c r="O9858" t="s">
        <v>34</v>
      </c>
    </row>
    <row r="9859" spans="1:15" x14ac:dyDescent="0.35">
      <c r="A9859" t="s">
        <v>26436</v>
      </c>
      <c r="B9859">
        <v>68</v>
      </c>
      <c r="C9859" t="s">
        <v>16</v>
      </c>
      <c r="D9859" t="s">
        <v>66</v>
      </c>
      <c r="E9859" t="s">
        <v>57</v>
      </c>
      <c r="F9859" s="1">
        <v>44884</v>
      </c>
      <c r="G9859" t="s">
        <v>22316</v>
      </c>
      <c r="H9859" t="s">
        <v>26437</v>
      </c>
      <c r="I9859" t="s">
        <v>21</v>
      </c>
      <c r="J9859">
        <v>29116.654180000001</v>
      </c>
      <c r="K9859">
        <v>294</v>
      </c>
      <c r="L9859" t="s">
        <v>32</v>
      </c>
      <c r="M9859" s="1">
        <v>44894</v>
      </c>
      <c r="N9859" t="s">
        <v>45</v>
      </c>
      <c r="O9859" t="s">
        <v>24</v>
      </c>
    </row>
    <row r="9860" spans="1:15" x14ac:dyDescent="0.35">
      <c r="A9860" t="s">
        <v>26438</v>
      </c>
      <c r="B9860">
        <v>68</v>
      </c>
      <c r="C9860" t="s">
        <v>16</v>
      </c>
      <c r="D9860" t="s">
        <v>52</v>
      </c>
      <c r="E9860" t="s">
        <v>48</v>
      </c>
      <c r="F9860" s="1">
        <v>45009</v>
      </c>
      <c r="G9860" t="s">
        <v>26439</v>
      </c>
      <c r="H9860" t="s">
        <v>11770</v>
      </c>
      <c r="I9860" t="s">
        <v>21</v>
      </c>
      <c r="J9860">
        <v>34116.120900000002</v>
      </c>
      <c r="K9860">
        <v>252</v>
      </c>
      <c r="L9860" t="s">
        <v>22</v>
      </c>
      <c r="M9860" s="1">
        <v>45010</v>
      </c>
      <c r="N9860" t="s">
        <v>45</v>
      </c>
      <c r="O9860" t="s">
        <v>46</v>
      </c>
    </row>
    <row r="9861" spans="1:15" x14ac:dyDescent="0.35">
      <c r="A9861" t="s">
        <v>26440</v>
      </c>
      <c r="B9861">
        <v>77</v>
      </c>
      <c r="C9861" t="s">
        <v>26</v>
      </c>
      <c r="D9861" t="s">
        <v>36</v>
      </c>
      <c r="E9861" t="s">
        <v>73</v>
      </c>
      <c r="F9861" s="1">
        <v>44012</v>
      </c>
      <c r="G9861" t="s">
        <v>26441</v>
      </c>
      <c r="H9861" t="s">
        <v>26442</v>
      </c>
      <c r="I9861" t="s">
        <v>21</v>
      </c>
      <c r="J9861">
        <v>11601.51196</v>
      </c>
      <c r="K9861">
        <v>176</v>
      </c>
      <c r="L9861" t="s">
        <v>32</v>
      </c>
      <c r="M9861" s="1">
        <v>44042</v>
      </c>
      <c r="N9861" t="s">
        <v>23</v>
      </c>
      <c r="O9861" t="s">
        <v>46</v>
      </c>
    </row>
    <row r="9862" spans="1:15" x14ac:dyDescent="0.35">
      <c r="A9862" t="s">
        <v>26443</v>
      </c>
      <c r="B9862">
        <v>75</v>
      </c>
      <c r="C9862" t="s">
        <v>16</v>
      </c>
      <c r="D9862" t="s">
        <v>499</v>
      </c>
      <c r="E9862" t="s">
        <v>57</v>
      </c>
      <c r="F9862" s="1">
        <v>45204</v>
      </c>
      <c r="G9862" t="s">
        <v>4104</v>
      </c>
      <c r="H9862" t="s">
        <v>26444</v>
      </c>
      <c r="I9862" t="s">
        <v>21</v>
      </c>
      <c r="J9862">
        <v>24261.41057</v>
      </c>
      <c r="K9862">
        <v>414</v>
      </c>
      <c r="L9862" t="s">
        <v>44</v>
      </c>
      <c r="M9862" s="1">
        <v>45207</v>
      </c>
      <c r="N9862" t="s">
        <v>89</v>
      </c>
      <c r="O9862" t="s">
        <v>24</v>
      </c>
    </row>
    <row r="9863" spans="1:15" x14ac:dyDescent="0.35">
      <c r="A9863" t="s">
        <v>26445</v>
      </c>
      <c r="B9863">
        <v>44</v>
      </c>
      <c r="C9863" t="s">
        <v>26</v>
      </c>
      <c r="D9863" t="s">
        <v>36</v>
      </c>
      <c r="E9863" t="s">
        <v>57</v>
      </c>
      <c r="F9863" s="1">
        <v>45007</v>
      </c>
      <c r="G9863" t="s">
        <v>5695</v>
      </c>
      <c r="H9863" t="s">
        <v>26446</v>
      </c>
      <c r="I9863" t="s">
        <v>21</v>
      </c>
      <c r="J9863">
        <v>15133.703289999999</v>
      </c>
      <c r="K9863">
        <v>142</v>
      </c>
      <c r="L9863" t="s">
        <v>40</v>
      </c>
      <c r="M9863" s="1">
        <v>45019</v>
      </c>
      <c r="N9863" t="s">
        <v>89</v>
      </c>
      <c r="O9863" t="s">
        <v>34</v>
      </c>
    </row>
    <row r="9864" spans="1:15" x14ac:dyDescent="0.35">
      <c r="A9864" t="s">
        <v>26447</v>
      </c>
      <c r="B9864">
        <v>75</v>
      </c>
      <c r="C9864" t="s">
        <v>26</v>
      </c>
      <c r="D9864" t="s">
        <v>52</v>
      </c>
      <c r="E9864" t="s">
        <v>73</v>
      </c>
      <c r="F9864" s="1">
        <v>45161</v>
      </c>
      <c r="G9864" t="s">
        <v>26448</v>
      </c>
      <c r="H9864" t="s">
        <v>26449</v>
      </c>
      <c r="I9864" t="s">
        <v>21</v>
      </c>
      <c r="J9864">
        <v>49285.526360000003</v>
      </c>
      <c r="K9864">
        <v>316</v>
      </c>
      <c r="L9864" t="s">
        <v>40</v>
      </c>
      <c r="M9864" s="1">
        <v>45177</v>
      </c>
      <c r="N9864" t="s">
        <v>23</v>
      </c>
      <c r="O9864" t="s">
        <v>24</v>
      </c>
    </row>
    <row r="9865" spans="1:15" x14ac:dyDescent="0.35">
      <c r="A9865" t="s">
        <v>26450</v>
      </c>
      <c r="B9865">
        <v>41</v>
      </c>
      <c r="C9865" t="s">
        <v>16</v>
      </c>
      <c r="D9865" t="s">
        <v>52</v>
      </c>
      <c r="E9865" t="s">
        <v>73</v>
      </c>
      <c r="F9865" s="1">
        <v>43828</v>
      </c>
      <c r="G9865" t="s">
        <v>26451</v>
      </c>
      <c r="H9865" t="s">
        <v>26452</v>
      </c>
      <c r="I9865" t="s">
        <v>60</v>
      </c>
      <c r="J9865">
        <v>77337.542849999998</v>
      </c>
      <c r="K9865">
        <v>146</v>
      </c>
      <c r="L9865" t="s">
        <v>22</v>
      </c>
      <c r="M9865" s="1">
        <v>43836</v>
      </c>
      <c r="N9865" t="s">
        <v>51</v>
      </c>
      <c r="O9865" t="s">
        <v>46</v>
      </c>
    </row>
    <row r="9866" spans="1:15" x14ac:dyDescent="0.35">
      <c r="A9866" t="s">
        <v>26453</v>
      </c>
      <c r="B9866">
        <v>51</v>
      </c>
      <c r="C9866" t="s">
        <v>16</v>
      </c>
      <c r="D9866" t="s">
        <v>36</v>
      </c>
      <c r="E9866" t="s">
        <v>73</v>
      </c>
      <c r="F9866" s="1">
        <v>45063</v>
      </c>
      <c r="G9866" t="s">
        <v>26454</v>
      </c>
      <c r="H9866" t="s">
        <v>26455</v>
      </c>
      <c r="I9866" t="s">
        <v>60</v>
      </c>
      <c r="J9866">
        <v>17296.24278</v>
      </c>
      <c r="K9866">
        <v>443</v>
      </c>
      <c r="L9866" t="s">
        <v>22</v>
      </c>
      <c r="M9866" s="1">
        <v>45073</v>
      </c>
      <c r="N9866" t="s">
        <v>33</v>
      </c>
      <c r="O9866" t="s">
        <v>24</v>
      </c>
    </row>
    <row r="9867" spans="1:15" x14ac:dyDescent="0.35">
      <c r="A9867" t="s">
        <v>26456</v>
      </c>
      <c r="B9867">
        <v>73</v>
      </c>
      <c r="C9867" t="s">
        <v>26</v>
      </c>
      <c r="D9867" t="s">
        <v>120</v>
      </c>
      <c r="E9867" t="s">
        <v>73</v>
      </c>
      <c r="F9867" s="1">
        <v>44697</v>
      </c>
      <c r="G9867" t="s">
        <v>26457</v>
      </c>
      <c r="H9867" t="s">
        <v>15734</v>
      </c>
      <c r="I9867" t="s">
        <v>21</v>
      </c>
      <c r="J9867">
        <v>33826.589220000002</v>
      </c>
      <c r="K9867">
        <v>382</v>
      </c>
      <c r="L9867" t="s">
        <v>40</v>
      </c>
      <c r="M9867" s="1">
        <v>44705</v>
      </c>
      <c r="N9867" t="s">
        <v>51</v>
      </c>
      <c r="O9867" t="s">
        <v>34</v>
      </c>
    </row>
    <row r="9868" spans="1:15" x14ac:dyDescent="0.35">
      <c r="A9868" t="s">
        <v>8829</v>
      </c>
      <c r="B9868">
        <v>65</v>
      </c>
      <c r="C9868" t="s">
        <v>16</v>
      </c>
      <c r="D9868" t="s">
        <v>94</v>
      </c>
      <c r="E9868" t="s">
        <v>48</v>
      </c>
      <c r="F9868" s="1">
        <v>43571</v>
      </c>
      <c r="G9868" t="s">
        <v>26458</v>
      </c>
      <c r="H9868" t="s">
        <v>26459</v>
      </c>
      <c r="I9868" t="s">
        <v>21</v>
      </c>
      <c r="J9868">
        <v>25188.484639999999</v>
      </c>
      <c r="K9868">
        <v>390</v>
      </c>
      <c r="L9868" t="s">
        <v>22</v>
      </c>
      <c r="M9868" s="1">
        <v>43575</v>
      </c>
      <c r="N9868" t="s">
        <v>51</v>
      </c>
      <c r="O9868" t="s">
        <v>24</v>
      </c>
    </row>
    <row r="9869" spans="1:15" x14ac:dyDescent="0.35">
      <c r="A9869" t="s">
        <v>26460</v>
      </c>
      <c r="B9869">
        <v>31</v>
      </c>
      <c r="C9869" t="s">
        <v>16</v>
      </c>
      <c r="D9869" t="s">
        <v>66</v>
      </c>
      <c r="E9869" t="s">
        <v>48</v>
      </c>
      <c r="F9869" s="1">
        <v>44979</v>
      </c>
      <c r="G9869" t="s">
        <v>26461</v>
      </c>
      <c r="H9869" t="s">
        <v>670</v>
      </c>
      <c r="I9869" t="s">
        <v>64</v>
      </c>
      <c r="J9869">
        <v>18555.163359999999</v>
      </c>
      <c r="K9869">
        <v>247</v>
      </c>
      <c r="L9869" t="s">
        <v>22</v>
      </c>
      <c r="M9869" s="1">
        <v>44985</v>
      </c>
      <c r="N9869" t="s">
        <v>33</v>
      </c>
      <c r="O9869" t="s">
        <v>46</v>
      </c>
    </row>
    <row r="9870" spans="1:15" x14ac:dyDescent="0.35">
      <c r="A9870" t="s">
        <v>26462</v>
      </c>
      <c r="B9870">
        <v>54</v>
      </c>
      <c r="C9870" t="s">
        <v>16</v>
      </c>
      <c r="D9870" t="s">
        <v>36</v>
      </c>
      <c r="E9870" t="s">
        <v>18</v>
      </c>
      <c r="F9870" s="1">
        <v>45080</v>
      </c>
      <c r="G9870" t="s">
        <v>26463</v>
      </c>
      <c r="H9870" t="s">
        <v>2330</v>
      </c>
      <c r="I9870" t="s">
        <v>60</v>
      </c>
      <c r="J9870">
        <v>16554.360140000001</v>
      </c>
      <c r="K9870">
        <v>163</v>
      </c>
      <c r="L9870" t="s">
        <v>44</v>
      </c>
      <c r="M9870" s="1">
        <v>45103</v>
      </c>
      <c r="N9870" t="s">
        <v>45</v>
      </c>
      <c r="O9870" t="s">
        <v>46</v>
      </c>
    </row>
    <row r="9871" spans="1:15" x14ac:dyDescent="0.35">
      <c r="A9871" t="s">
        <v>16796</v>
      </c>
      <c r="B9871">
        <v>33</v>
      </c>
      <c r="C9871" t="s">
        <v>16</v>
      </c>
      <c r="D9871" t="s">
        <v>120</v>
      </c>
      <c r="E9871" t="s">
        <v>28</v>
      </c>
      <c r="F9871" s="1">
        <v>43493</v>
      </c>
      <c r="G9871" t="s">
        <v>26464</v>
      </c>
      <c r="H9871" t="s">
        <v>26465</v>
      </c>
      <c r="I9871" t="s">
        <v>64</v>
      </c>
      <c r="J9871">
        <v>11902.64975</v>
      </c>
      <c r="K9871">
        <v>388</v>
      </c>
      <c r="L9871" t="s">
        <v>44</v>
      </c>
      <c r="M9871" s="1">
        <v>43496</v>
      </c>
      <c r="N9871" t="s">
        <v>45</v>
      </c>
      <c r="O9871" t="s">
        <v>46</v>
      </c>
    </row>
    <row r="9872" spans="1:15" x14ac:dyDescent="0.35">
      <c r="A9872" t="s">
        <v>26466</v>
      </c>
      <c r="B9872">
        <v>29</v>
      </c>
      <c r="C9872" t="s">
        <v>26</v>
      </c>
      <c r="D9872" t="s">
        <v>66</v>
      </c>
      <c r="E9872" t="s">
        <v>28</v>
      </c>
      <c r="F9872" s="1">
        <v>43813</v>
      </c>
      <c r="G9872" t="s">
        <v>26467</v>
      </c>
      <c r="H9872" t="s">
        <v>26468</v>
      </c>
      <c r="I9872" t="s">
        <v>60</v>
      </c>
      <c r="J9872">
        <v>36937.453049999996</v>
      </c>
      <c r="K9872">
        <v>367</v>
      </c>
      <c r="L9872" t="s">
        <v>40</v>
      </c>
      <c r="M9872" s="1">
        <v>43834</v>
      </c>
      <c r="N9872" t="s">
        <v>51</v>
      </c>
      <c r="O9872" t="s">
        <v>24</v>
      </c>
    </row>
    <row r="9873" spans="1:15" x14ac:dyDescent="0.35">
      <c r="A9873" t="s">
        <v>1839</v>
      </c>
      <c r="B9873">
        <v>45</v>
      </c>
      <c r="C9873" t="s">
        <v>26</v>
      </c>
      <c r="D9873" t="s">
        <v>36</v>
      </c>
      <c r="E9873" t="s">
        <v>57</v>
      </c>
      <c r="F9873" s="1">
        <v>45128</v>
      </c>
      <c r="G9873" t="s">
        <v>26469</v>
      </c>
      <c r="H9873" t="s">
        <v>24364</v>
      </c>
      <c r="I9873" t="s">
        <v>55</v>
      </c>
      <c r="J9873">
        <v>17563.679520000002</v>
      </c>
      <c r="K9873">
        <v>255</v>
      </c>
      <c r="L9873" t="s">
        <v>40</v>
      </c>
      <c r="M9873" s="1">
        <v>45155</v>
      </c>
      <c r="N9873" t="s">
        <v>89</v>
      </c>
      <c r="O9873" t="s">
        <v>34</v>
      </c>
    </row>
    <row r="9874" spans="1:15" x14ac:dyDescent="0.35">
      <c r="A9874" t="s">
        <v>26470</v>
      </c>
      <c r="B9874">
        <v>48</v>
      </c>
      <c r="C9874" t="s">
        <v>16</v>
      </c>
      <c r="D9874" t="s">
        <v>66</v>
      </c>
      <c r="E9874" t="s">
        <v>73</v>
      </c>
      <c r="F9874" s="1">
        <v>44359</v>
      </c>
      <c r="G9874" t="s">
        <v>26471</v>
      </c>
      <c r="H9874" t="s">
        <v>26472</v>
      </c>
      <c r="I9874" t="s">
        <v>55</v>
      </c>
      <c r="J9874">
        <v>7084.3358539999999</v>
      </c>
      <c r="K9874">
        <v>398</v>
      </c>
      <c r="L9874" t="s">
        <v>22</v>
      </c>
      <c r="M9874" s="1">
        <v>44361</v>
      </c>
      <c r="N9874" t="s">
        <v>45</v>
      </c>
      <c r="O9874" t="s">
        <v>24</v>
      </c>
    </row>
    <row r="9875" spans="1:15" x14ac:dyDescent="0.35">
      <c r="A9875" t="s">
        <v>17627</v>
      </c>
      <c r="B9875">
        <v>71</v>
      </c>
      <c r="C9875" t="s">
        <v>26</v>
      </c>
      <c r="D9875" t="s">
        <v>158</v>
      </c>
      <c r="E9875" t="s">
        <v>57</v>
      </c>
      <c r="F9875" s="1">
        <v>44131</v>
      </c>
      <c r="G9875" t="s">
        <v>26473</v>
      </c>
      <c r="H9875" t="s">
        <v>26474</v>
      </c>
      <c r="I9875" t="s">
        <v>21</v>
      </c>
      <c r="J9875">
        <v>27437.772560000001</v>
      </c>
      <c r="K9875">
        <v>228</v>
      </c>
      <c r="L9875" t="s">
        <v>40</v>
      </c>
      <c r="M9875" s="1">
        <v>44138</v>
      </c>
      <c r="N9875" t="s">
        <v>89</v>
      </c>
      <c r="O9875" t="s">
        <v>24</v>
      </c>
    </row>
    <row r="9876" spans="1:15" x14ac:dyDescent="0.35">
      <c r="A9876" t="s">
        <v>26475</v>
      </c>
      <c r="B9876">
        <v>56</v>
      </c>
      <c r="C9876" t="s">
        <v>26</v>
      </c>
      <c r="D9876" t="s">
        <v>94</v>
      </c>
      <c r="E9876" t="s">
        <v>73</v>
      </c>
      <c r="F9876" s="1">
        <v>43518</v>
      </c>
      <c r="G9876" t="s">
        <v>26476</v>
      </c>
      <c r="H9876" t="s">
        <v>26477</v>
      </c>
      <c r="I9876" t="s">
        <v>31</v>
      </c>
      <c r="J9876">
        <v>60374.248050000002</v>
      </c>
      <c r="K9876">
        <v>299</v>
      </c>
      <c r="L9876" t="s">
        <v>22</v>
      </c>
      <c r="M9876" s="1">
        <v>43521</v>
      </c>
      <c r="N9876" t="s">
        <v>33</v>
      </c>
      <c r="O9876" t="s">
        <v>24</v>
      </c>
    </row>
    <row r="9877" spans="1:15" x14ac:dyDescent="0.35">
      <c r="A9877" t="s">
        <v>26478</v>
      </c>
      <c r="B9877">
        <v>48</v>
      </c>
      <c r="C9877" t="s">
        <v>26</v>
      </c>
      <c r="D9877" t="s">
        <v>52</v>
      </c>
      <c r="E9877" t="s">
        <v>28</v>
      </c>
      <c r="F9877" s="1">
        <v>44374</v>
      </c>
      <c r="G9877" t="s">
        <v>19009</v>
      </c>
      <c r="H9877" t="s">
        <v>11919</v>
      </c>
      <c r="I9877" t="s">
        <v>21</v>
      </c>
      <c r="J9877">
        <v>34543.851920000001</v>
      </c>
      <c r="K9877">
        <v>233</v>
      </c>
      <c r="L9877" t="s">
        <v>22</v>
      </c>
      <c r="M9877" s="1">
        <v>44388</v>
      </c>
      <c r="N9877" t="s">
        <v>33</v>
      </c>
      <c r="O9877" t="s">
        <v>24</v>
      </c>
    </row>
    <row r="9878" spans="1:15" x14ac:dyDescent="0.35">
      <c r="A9878" t="s">
        <v>26479</v>
      </c>
      <c r="B9878">
        <v>40</v>
      </c>
      <c r="C9878" t="s">
        <v>16</v>
      </c>
      <c r="D9878" t="s">
        <v>422</v>
      </c>
      <c r="E9878" t="s">
        <v>37</v>
      </c>
      <c r="F9878" s="1">
        <v>43432</v>
      </c>
      <c r="G9878" t="s">
        <v>17632</v>
      </c>
      <c r="H9878" t="s">
        <v>26480</v>
      </c>
      <c r="I9878" t="s">
        <v>60</v>
      </c>
      <c r="J9878">
        <v>20035.454969999999</v>
      </c>
      <c r="K9878">
        <v>107</v>
      </c>
      <c r="L9878" t="s">
        <v>40</v>
      </c>
      <c r="M9878" t="s">
        <v>26481</v>
      </c>
      <c r="N9878" t="s">
        <v>89</v>
      </c>
      <c r="O9878" t="s">
        <v>46</v>
      </c>
    </row>
    <row r="9879" spans="1:15" x14ac:dyDescent="0.35">
      <c r="A9879" t="s">
        <v>12890</v>
      </c>
      <c r="B9879">
        <v>85</v>
      </c>
      <c r="C9879" t="s">
        <v>26</v>
      </c>
      <c r="D9879" t="s">
        <v>158</v>
      </c>
      <c r="E9879" t="s">
        <v>73</v>
      </c>
      <c r="F9879" s="1">
        <v>43962</v>
      </c>
      <c r="G9879" t="s">
        <v>6214</v>
      </c>
      <c r="H9879" t="s">
        <v>13537</v>
      </c>
      <c r="I9879" t="s">
        <v>21</v>
      </c>
      <c r="J9879">
        <v>6119.2872859999998</v>
      </c>
      <c r="K9879">
        <v>382</v>
      </c>
      <c r="L9879" t="s">
        <v>22</v>
      </c>
      <c r="M9879" s="1">
        <v>43969</v>
      </c>
      <c r="N9879" t="s">
        <v>45</v>
      </c>
      <c r="O9879" t="s">
        <v>34</v>
      </c>
    </row>
    <row r="9880" spans="1:15" x14ac:dyDescent="0.35">
      <c r="A9880" t="s">
        <v>1137</v>
      </c>
      <c r="B9880">
        <v>50</v>
      </c>
      <c r="C9880" t="s">
        <v>26</v>
      </c>
      <c r="D9880" t="s">
        <v>36</v>
      </c>
      <c r="E9880" t="s">
        <v>48</v>
      </c>
      <c r="F9880" s="1">
        <v>45069</v>
      </c>
      <c r="G9880" t="s">
        <v>26482</v>
      </c>
      <c r="H9880" t="s">
        <v>26483</v>
      </c>
      <c r="I9880" t="s">
        <v>31</v>
      </c>
      <c r="J9880">
        <v>5369.0456629999999</v>
      </c>
      <c r="K9880">
        <v>236</v>
      </c>
      <c r="L9880" t="s">
        <v>22</v>
      </c>
      <c r="M9880" s="1">
        <v>45070</v>
      </c>
      <c r="N9880" t="s">
        <v>33</v>
      </c>
      <c r="O9880" t="s">
        <v>34</v>
      </c>
    </row>
    <row r="9881" spans="1:15" x14ac:dyDescent="0.35">
      <c r="A9881" t="s">
        <v>26484</v>
      </c>
      <c r="B9881">
        <v>78</v>
      </c>
      <c r="C9881" t="s">
        <v>26</v>
      </c>
      <c r="D9881" t="s">
        <v>499</v>
      </c>
      <c r="E9881" t="s">
        <v>57</v>
      </c>
      <c r="F9881" s="1">
        <v>43933</v>
      </c>
      <c r="G9881" t="s">
        <v>26485</v>
      </c>
      <c r="H9881" t="s">
        <v>26486</v>
      </c>
      <c r="I9881" t="s">
        <v>21</v>
      </c>
      <c r="J9881">
        <v>17122.76441</v>
      </c>
      <c r="K9881">
        <v>232</v>
      </c>
      <c r="L9881" t="s">
        <v>40</v>
      </c>
      <c r="M9881" s="1">
        <v>43942</v>
      </c>
      <c r="N9881" t="s">
        <v>23</v>
      </c>
      <c r="O9881" t="s">
        <v>46</v>
      </c>
    </row>
    <row r="9882" spans="1:15" x14ac:dyDescent="0.35">
      <c r="A9882" t="s">
        <v>26487</v>
      </c>
      <c r="B9882">
        <v>83</v>
      </c>
      <c r="C9882" t="s">
        <v>26</v>
      </c>
      <c r="D9882" t="s">
        <v>422</v>
      </c>
      <c r="E9882" t="s">
        <v>57</v>
      </c>
      <c r="F9882" s="1">
        <v>45074</v>
      </c>
      <c r="G9882" t="s">
        <v>26488</v>
      </c>
      <c r="H9882" t="s">
        <v>26489</v>
      </c>
      <c r="I9882" t="s">
        <v>21</v>
      </c>
      <c r="J9882">
        <v>5996.8000030000003</v>
      </c>
      <c r="K9882">
        <v>265</v>
      </c>
      <c r="L9882" t="s">
        <v>44</v>
      </c>
      <c r="M9882" s="1">
        <v>45087</v>
      </c>
      <c r="N9882" t="s">
        <v>89</v>
      </c>
      <c r="O9882" t="s">
        <v>46</v>
      </c>
    </row>
    <row r="9883" spans="1:15" x14ac:dyDescent="0.35">
      <c r="A9883" t="s">
        <v>26490</v>
      </c>
      <c r="B9883">
        <v>40</v>
      </c>
      <c r="C9883" t="s">
        <v>16</v>
      </c>
      <c r="D9883" t="s">
        <v>120</v>
      </c>
      <c r="E9883" t="s">
        <v>57</v>
      </c>
      <c r="F9883" s="1">
        <v>45188</v>
      </c>
      <c r="G9883" t="s">
        <v>26491</v>
      </c>
      <c r="H9883" t="s">
        <v>26492</v>
      </c>
      <c r="I9883" t="s">
        <v>55</v>
      </c>
      <c r="J9883">
        <v>13088.78462</v>
      </c>
      <c r="K9883">
        <v>373</v>
      </c>
      <c r="L9883" t="s">
        <v>40</v>
      </c>
      <c r="M9883" s="1">
        <v>45197</v>
      </c>
      <c r="N9883" t="s">
        <v>23</v>
      </c>
      <c r="O9883" t="s">
        <v>24</v>
      </c>
    </row>
    <row r="9884" spans="1:15" x14ac:dyDescent="0.35">
      <c r="A9884" t="s">
        <v>14752</v>
      </c>
      <c r="B9884">
        <v>80</v>
      </c>
      <c r="C9884" t="s">
        <v>16</v>
      </c>
      <c r="D9884" t="s">
        <v>422</v>
      </c>
      <c r="E9884" t="s">
        <v>48</v>
      </c>
      <c r="F9884" s="1">
        <v>45056</v>
      </c>
      <c r="G9884" t="s">
        <v>26493</v>
      </c>
      <c r="H9884" t="s">
        <v>26494</v>
      </c>
      <c r="I9884" t="s">
        <v>21</v>
      </c>
      <c r="J9884">
        <v>19430.727220000001</v>
      </c>
      <c r="K9884">
        <v>367</v>
      </c>
      <c r="L9884" t="s">
        <v>22</v>
      </c>
      <c r="M9884" s="1">
        <v>45061</v>
      </c>
      <c r="N9884" t="s">
        <v>33</v>
      </c>
      <c r="O9884" t="s">
        <v>24</v>
      </c>
    </row>
    <row r="9885" spans="1:15" x14ac:dyDescent="0.35">
      <c r="A9885" t="s">
        <v>26495</v>
      </c>
      <c r="B9885">
        <v>30</v>
      </c>
      <c r="C9885" t="s">
        <v>26</v>
      </c>
      <c r="D9885" t="s">
        <v>94</v>
      </c>
      <c r="E9885" t="s">
        <v>57</v>
      </c>
      <c r="F9885" s="1">
        <v>45226</v>
      </c>
      <c r="G9885" t="s">
        <v>26496</v>
      </c>
      <c r="H9885" t="s">
        <v>26497</v>
      </c>
      <c r="I9885" t="s">
        <v>64</v>
      </c>
      <c r="J9885">
        <v>34522.776539999999</v>
      </c>
      <c r="K9885">
        <v>114</v>
      </c>
      <c r="L9885" t="s">
        <v>40</v>
      </c>
      <c r="M9885" s="1">
        <v>45240</v>
      </c>
      <c r="N9885" t="s">
        <v>33</v>
      </c>
      <c r="O9885" t="s">
        <v>34</v>
      </c>
    </row>
    <row r="9886" spans="1:15" x14ac:dyDescent="0.35">
      <c r="A9886" t="s">
        <v>1596</v>
      </c>
      <c r="B9886">
        <v>83</v>
      </c>
      <c r="C9886" t="s">
        <v>16</v>
      </c>
      <c r="D9886" t="s">
        <v>52</v>
      </c>
      <c r="E9886" t="s">
        <v>18</v>
      </c>
      <c r="F9886" s="1">
        <v>44693</v>
      </c>
      <c r="G9886" t="s">
        <v>26498</v>
      </c>
      <c r="H9886" t="s">
        <v>26499</v>
      </c>
      <c r="I9886" t="s">
        <v>21</v>
      </c>
      <c r="J9886">
        <v>46628.712079999998</v>
      </c>
      <c r="K9886">
        <v>441</v>
      </c>
      <c r="L9886" t="s">
        <v>40</v>
      </c>
      <c r="M9886" s="1">
        <v>44713</v>
      </c>
      <c r="N9886" t="s">
        <v>89</v>
      </c>
      <c r="O9886" t="s">
        <v>24</v>
      </c>
    </row>
    <row r="9887" spans="1:15" x14ac:dyDescent="0.35">
      <c r="A9887" t="s">
        <v>1839</v>
      </c>
      <c r="B9887">
        <v>75</v>
      </c>
      <c r="C9887" t="s">
        <v>26</v>
      </c>
      <c r="D9887" t="s">
        <v>422</v>
      </c>
      <c r="E9887" t="s">
        <v>57</v>
      </c>
      <c r="F9887" s="1">
        <v>44207</v>
      </c>
      <c r="G9887" t="s">
        <v>26500</v>
      </c>
      <c r="H9887" t="s">
        <v>26501</v>
      </c>
      <c r="I9887" t="s">
        <v>21</v>
      </c>
      <c r="J9887">
        <v>29731.6093</v>
      </c>
      <c r="K9887">
        <v>459</v>
      </c>
      <c r="L9887" t="s">
        <v>40</v>
      </c>
      <c r="M9887" s="1">
        <v>44223</v>
      </c>
      <c r="N9887" t="s">
        <v>89</v>
      </c>
      <c r="O9887" t="s">
        <v>46</v>
      </c>
    </row>
    <row r="9888" spans="1:15" x14ac:dyDescent="0.35">
      <c r="A9888" t="s">
        <v>26502</v>
      </c>
      <c r="B9888">
        <v>48</v>
      </c>
      <c r="C9888" t="s">
        <v>16</v>
      </c>
      <c r="D9888" t="s">
        <v>52</v>
      </c>
      <c r="E9888" t="s">
        <v>48</v>
      </c>
      <c r="F9888" s="1">
        <v>44827</v>
      </c>
      <c r="G9888" t="s">
        <v>26503</v>
      </c>
      <c r="H9888" t="s">
        <v>1148</v>
      </c>
      <c r="I9888" t="s">
        <v>21</v>
      </c>
      <c r="J9888">
        <v>1850.714892</v>
      </c>
      <c r="K9888">
        <v>153</v>
      </c>
      <c r="L9888" t="s">
        <v>22</v>
      </c>
      <c r="M9888" s="1">
        <v>44837</v>
      </c>
      <c r="N9888" t="s">
        <v>45</v>
      </c>
      <c r="O9888" t="s">
        <v>24</v>
      </c>
    </row>
    <row r="9889" spans="1:15" x14ac:dyDescent="0.35">
      <c r="A9889" t="s">
        <v>26504</v>
      </c>
      <c r="B9889">
        <v>64</v>
      </c>
      <c r="C9889" t="s">
        <v>26</v>
      </c>
      <c r="D9889" t="s">
        <v>120</v>
      </c>
      <c r="E9889" t="s">
        <v>48</v>
      </c>
      <c r="F9889" s="1">
        <v>44182</v>
      </c>
      <c r="G9889" t="s">
        <v>8904</v>
      </c>
      <c r="H9889" t="s">
        <v>10245</v>
      </c>
      <c r="I9889" t="s">
        <v>21</v>
      </c>
      <c r="J9889">
        <v>11468.161529999999</v>
      </c>
      <c r="K9889">
        <v>326</v>
      </c>
      <c r="L9889" t="s">
        <v>22</v>
      </c>
      <c r="M9889" s="1">
        <v>44188</v>
      </c>
      <c r="N9889" t="s">
        <v>51</v>
      </c>
      <c r="O9889" t="s">
        <v>24</v>
      </c>
    </row>
    <row r="9890" spans="1:15" x14ac:dyDescent="0.35">
      <c r="A9890" t="s">
        <v>26505</v>
      </c>
      <c r="B9890">
        <v>75</v>
      </c>
      <c r="C9890" t="s">
        <v>26</v>
      </c>
      <c r="D9890" t="s">
        <v>52</v>
      </c>
      <c r="E9890" t="s">
        <v>57</v>
      </c>
      <c r="F9890" s="1">
        <v>44969</v>
      </c>
      <c r="G9890" t="s">
        <v>26506</v>
      </c>
      <c r="H9890" t="s">
        <v>26507</v>
      </c>
      <c r="I9890" t="s">
        <v>21</v>
      </c>
      <c r="J9890">
        <v>9315.1433290000004</v>
      </c>
      <c r="K9890">
        <v>104</v>
      </c>
      <c r="L9890" t="s">
        <v>44</v>
      </c>
      <c r="M9890" t="s">
        <v>26508</v>
      </c>
      <c r="N9890" t="s">
        <v>51</v>
      </c>
      <c r="O9890" t="s">
        <v>46</v>
      </c>
    </row>
    <row r="9891" spans="1:15" x14ac:dyDescent="0.35">
      <c r="A9891" t="s">
        <v>6818</v>
      </c>
      <c r="B9891">
        <v>52</v>
      </c>
      <c r="C9891" t="s">
        <v>16</v>
      </c>
      <c r="D9891" t="s">
        <v>17</v>
      </c>
      <c r="E9891" t="s">
        <v>37</v>
      </c>
      <c r="F9891" s="1">
        <v>44024</v>
      </c>
      <c r="G9891" t="s">
        <v>26509</v>
      </c>
      <c r="H9891" t="s">
        <v>26510</v>
      </c>
      <c r="I9891" t="s">
        <v>31</v>
      </c>
      <c r="J9891">
        <v>20461.332979999999</v>
      </c>
      <c r="K9891">
        <v>374</v>
      </c>
      <c r="L9891" t="s">
        <v>40</v>
      </c>
      <c r="M9891" s="1">
        <v>44046</v>
      </c>
      <c r="N9891" t="s">
        <v>89</v>
      </c>
      <c r="O9891" t="s">
        <v>46</v>
      </c>
    </row>
    <row r="9892" spans="1:15" x14ac:dyDescent="0.35">
      <c r="A9892" t="s">
        <v>19493</v>
      </c>
      <c r="B9892">
        <v>53</v>
      </c>
      <c r="C9892" t="s">
        <v>26</v>
      </c>
      <c r="D9892" t="s">
        <v>52</v>
      </c>
      <c r="E9892" t="s">
        <v>18</v>
      </c>
      <c r="F9892" s="1">
        <v>44911</v>
      </c>
      <c r="G9892" t="s">
        <v>26511</v>
      </c>
      <c r="H9892" t="s">
        <v>26512</v>
      </c>
      <c r="I9892" t="s">
        <v>21</v>
      </c>
      <c r="J9892">
        <v>35683.272770000003</v>
      </c>
      <c r="K9892">
        <v>398</v>
      </c>
      <c r="L9892" t="s">
        <v>40</v>
      </c>
      <c r="M9892" s="1">
        <v>44919</v>
      </c>
      <c r="N9892" t="s">
        <v>23</v>
      </c>
      <c r="O9892" t="s">
        <v>34</v>
      </c>
    </row>
    <row r="9893" spans="1:15" x14ac:dyDescent="0.35">
      <c r="A9893" t="s">
        <v>16488</v>
      </c>
      <c r="B9893">
        <v>78</v>
      </c>
      <c r="C9893" t="s">
        <v>16</v>
      </c>
      <c r="D9893" t="s">
        <v>36</v>
      </c>
      <c r="E9893" t="s">
        <v>18</v>
      </c>
      <c r="F9893" s="1">
        <v>45037</v>
      </c>
      <c r="G9893" t="s">
        <v>26513</v>
      </c>
      <c r="H9893" t="s">
        <v>26514</v>
      </c>
      <c r="I9893" t="s">
        <v>21</v>
      </c>
      <c r="J9893">
        <v>59580.807460000004</v>
      </c>
      <c r="K9893">
        <v>150</v>
      </c>
      <c r="L9893" t="s">
        <v>44</v>
      </c>
      <c r="M9893" s="1">
        <v>45044</v>
      </c>
      <c r="N9893" t="s">
        <v>51</v>
      </c>
      <c r="O9893" t="s">
        <v>34</v>
      </c>
    </row>
    <row r="9894" spans="1:15" x14ac:dyDescent="0.35">
      <c r="A9894" t="s">
        <v>26515</v>
      </c>
      <c r="B9894">
        <v>39</v>
      </c>
      <c r="C9894" t="s">
        <v>26</v>
      </c>
      <c r="D9894" t="s">
        <v>36</v>
      </c>
      <c r="E9894" t="s">
        <v>73</v>
      </c>
      <c r="F9894" s="1">
        <v>44137</v>
      </c>
      <c r="G9894" t="s">
        <v>26516</v>
      </c>
      <c r="H9894" t="s">
        <v>26517</v>
      </c>
      <c r="I9894" t="s">
        <v>31</v>
      </c>
      <c r="J9894">
        <v>51453.798929999997</v>
      </c>
      <c r="K9894">
        <v>319</v>
      </c>
      <c r="L9894" t="s">
        <v>22</v>
      </c>
      <c r="M9894" s="1">
        <v>44157</v>
      </c>
      <c r="N9894" t="s">
        <v>89</v>
      </c>
      <c r="O9894" t="s">
        <v>24</v>
      </c>
    </row>
    <row r="9895" spans="1:15" x14ac:dyDescent="0.35">
      <c r="A9895" t="s">
        <v>24595</v>
      </c>
      <c r="B9895">
        <v>57</v>
      </c>
      <c r="C9895" t="s">
        <v>16</v>
      </c>
      <c r="D9895" t="s">
        <v>94</v>
      </c>
      <c r="E9895" t="s">
        <v>73</v>
      </c>
      <c r="F9895" s="1">
        <v>44786</v>
      </c>
      <c r="G9895" t="s">
        <v>26518</v>
      </c>
      <c r="H9895" t="s">
        <v>26519</v>
      </c>
      <c r="I9895" t="s">
        <v>21</v>
      </c>
      <c r="J9895">
        <v>24246.408660000001</v>
      </c>
      <c r="K9895">
        <v>327</v>
      </c>
      <c r="L9895" t="s">
        <v>40</v>
      </c>
      <c r="M9895" s="1">
        <v>44800</v>
      </c>
      <c r="N9895" t="s">
        <v>51</v>
      </c>
      <c r="O9895" t="s">
        <v>24</v>
      </c>
    </row>
    <row r="9896" spans="1:15" x14ac:dyDescent="0.35">
      <c r="A9896" t="s">
        <v>26520</v>
      </c>
      <c r="B9896">
        <v>70</v>
      </c>
      <c r="C9896" t="s">
        <v>16</v>
      </c>
      <c r="D9896" t="s">
        <v>94</v>
      </c>
      <c r="E9896" t="s">
        <v>48</v>
      </c>
      <c r="F9896" s="1">
        <v>43507</v>
      </c>
      <c r="G9896" t="s">
        <v>26521</v>
      </c>
      <c r="H9896" t="s">
        <v>26522</v>
      </c>
      <c r="I9896" t="s">
        <v>21</v>
      </c>
      <c r="J9896">
        <v>31984.331440000002</v>
      </c>
      <c r="K9896">
        <v>142</v>
      </c>
      <c r="L9896" t="s">
        <v>22</v>
      </c>
      <c r="M9896" s="1">
        <v>43512</v>
      </c>
      <c r="N9896" t="s">
        <v>23</v>
      </c>
      <c r="O9896" t="s">
        <v>34</v>
      </c>
    </row>
    <row r="9897" spans="1:15" x14ac:dyDescent="0.35">
      <c r="A9897" t="s">
        <v>15966</v>
      </c>
      <c r="B9897">
        <v>77</v>
      </c>
      <c r="C9897" t="s">
        <v>16</v>
      </c>
      <c r="D9897" t="s">
        <v>499</v>
      </c>
      <c r="E9897" t="s">
        <v>48</v>
      </c>
      <c r="F9897" s="1">
        <v>43497</v>
      </c>
      <c r="G9897" t="s">
        <v>26523</v>
      </c>
      <c r="H9897" t="s">
        <v>26524</v>
      </c>
      <c r="I9897" t="s">
        <v>21</v>
      </c>
      <c r="J9897">
        <v>28340.70883</v>
      </c>
      <c r="K9897">
        <v>133</v>
      </c>
      <c r="L9897" t="s">
        <v>22</v>
      </c>
      <c r="M9897" s="1">
        <v>43513</v>
      </c>
      <c r="N9897" t="s">
        <v>33</v>
      </c>
      <c r="O9897" t="s">
        <v>34</v>
      </c>
    </row>
    <row r="9898" spans="1:15" x14ac:dyDescent="0.35">
      <c r="A9898" t="s">
        <v>26525</v>
      </c>
      <c r="B9898">
        <v>84</v>
      </c>
      <c r="C9898" t="s">
        <v>16</v>
      </c>
      <c r="D9898" t="s">
        <v>422</v>
      </c>
      <c r="E9898" t="s">
        <v>48</v>
      </c>
      <c r="F9898" s="1">
        <v>43792</v>
      </c>
      <c r="G9898" t="s">
        <v>26526</v>
      </c>
      <c r="H9898" t="s">
        <v>26527</v>
      </c>
      <c r="I9898" t="s">
        <v>21</v>
      </c>
      <c r="J9898">
        <v>5487.0315989999999</v>
      </c>
      <c r="K9898">
        <v>473</v>
      </c>
      <c r="L9898" t="s">
        <v>22</v>
      </c>
      <c r="M9898" s="1">
        <v>43804</v>
      </c>
      <c r="N9898" t="s">
        <v>23</v>
      </c>
      <c r="O9898" t="s">
        <v>46</v>
      </c>
    </row>
    <row r="9899" spans="1:15" x14ac:dyDescent="0.35">
      <c r="A9899" t="s">
        <v>26528</v>
      </c>
      <c r="B9899">
        <v>53</v>
      </c>
      <c r="C9899" t="s">
        <v>26</v>
      </c>
      <c r="D9899" t="s">
        <v>120</v>
      </c>
      <c r="E9899" t="s">
        <v>18</v>
      </c>
      <c r="F9899" s="1">
        <v>44206</v>
      </c>
      <c r="G9899" t="s">
        <v>26529</v>
      </c>
      <c r="H9899" t="s">
        <v>8790</v>
      </c>
      <c r="I9899" t="s">
        <v>31</v>
      </c>
      <c r="J9899">
        <v>35270.208700000003</v>
      </c>
      <c r="K9899">
        <v>218</v>
      </c>
      <c r="L9899" t="s">
        <v>40</v>
      </c>
      <c r="M9899" s="1">
        <v>44214</v>
      </c>
      <c r="N9899" t="s">
        <v>51</v>
      </c>
      <c r="O9899" t="s">
        <v>24</v>
      </c>
    </row>
    <row r="9900" spans="1:15" x14ac:dyDescent="0.35">
      <c r="A9900" t="s">
        <v>26530</v>
      </c>
      <c r="B9900">
        <v>83</v>
      </c>
      <c r="C9900" t="s">
        <v>26</v>
      </c>
      <c r="D9900" t="s">
        <v>94</v>
      </c>
      <c r="E9900" t="s">
        <v>73</v>
      </c>
      <c r="F9900" s="1">
        <v>44502</v>
      </c>
      <c r="G9900" t="s">
        <v>26531</v>
      </c>
      <c r="H9900" t="s">
        <v>26532</v>
      </c>
      <c r="I9900" t="s">
        <v>21</v>
      </c>
      <c r="J9900">
        <v>12740.893529999999</v>
      </c>
      <c r="K9900">
        <v>409</v>
      </c>
      <c r="L9900" t="s">
        <v>22</v>
      </c>
      <c r="M9900" s="1">
        <v>44509</v>
      </c>
      <c r="N9900" t="s">
        <v>45</v>
      </c>
      <c r="O9900" t="s">
        <v>24</v>
      </c>
    </row>
    <row r="9901" spans="1:15" x14ac:dyDescent="0.35">
      <c r="A9901" t="s">
        <v>26533</v>
      </c>
      <c r="B9901">
        <v>56</v>
      </c>
      <c r="C9901" t="s">
        <v>16</v>
      </c>
      <c r="D9901" t="s">
        <v>27</v>
      </c>
      <c r="E9901" t="s">
        <v>28</v>
      </c>
      <c r="F9901" s="1">
        <v>44615</v>
      </c>
      <c r="G9901" t="s">
        <v>26534</v>
      </c>
      <c r="H9901" t="s">
        <v>26535</v>
      </c>
      <c r="I9901" t="s">
        <v>64</v>
      </c>
      <c r="J9901">
        <v>35849.479299999999</v>
      </c>
      <c r="K9901">
        <v>495</v>
      </c>
      <c r="L9901" t="s">
        <v>22</v>
      </c>
      <c r="M9901" s="1">
        <v>44626</v>
      </c>
      <c r="N9901" t="s">
        <v>51</v>
      </c>
      <c r="O9901" t="s">
        <v>34</v>
      </c>
    </row>
    <row r="9902" spans="1:15" x14ac:dyDescent="0.35">
      <c r="A9902" t="s">
        <v>19602</v>
      </c>
      <c r="B9902">
        <v>22</v>
      </c>
      <c r="C9902" t="s">
        <v>16</v>
      </c>
      <c r="D9902" t="s">
        <v>237</v>
      </c>
      <c r="E9902" t="s">
        <v>48</v>
      </c>
      <c r="F9902" s="1">
        <v>43740</v>
      </c>
      <c r="G9902" t="s">
        <v>26536</v>
      </c>
      <c r="H9902" t="s">
        <v>26537</v>
      </c>
      <c r="I9902" t="s">
        <v>60</v>
      </c>
      <c r="J9902">
        <v>4351.2905810000002</v>
      </c>
      <c r="K9902">
        <v>359</v>
      </c>
      <c r="L9902" t="s">
        <v>44</v>
      </c>
      <c r="M9902" s="1">
        <v>43763</v>
      </c>
      <c r="N9902" t="s">
        <v>45</v>
      </c>
      <c r="O9902" t="s">
        <v>46</v>
      </c>
    </row>
    <row r="9903" spans="1:15" x14ac:dyDescent="0.35">
      <c r="A9903" t="s">
        <v>26538</v>
      </c>
      <c r="B9903">
        <v>41</v>
      </c>
      <c r="C9903" t="s">
        <v>16</v>
      </c>
      <c r="D9903" t="s">
        <v>120</v>
      </c>
      <c r="E9903" t="s">
        <v>18</v>
      </c>
      <c r="F9903" s="1">
        <v>43917</v>
      </c>
      <c r="G9903" t="s">
        <v>26539</v>
      </c>
      <c r="H9903" t="s">
        <v>5780</v>
      </c>
      <c r="I9903" t="s">
        <v>55</v>
      </c>
      <c r="J9903">
        <v>31156.987980000002</v>
      </c>
      <c r="K9903">
        <v>488</v>
      </c>
      <c r="L9903" t="s">
        <v>40</v>
      </c>
      <c r="M9903" s="1">
        <v>43940</v>
      </c>
      <c r="N9903" t="s">
        <v>33</v>
      </c>
      <c r="O9903" t="s">
        <v>24</v>
      </c>
    </row>
    <row r="9904" spans="1:15" x14ac:dyDescent="0.35">
      <c r="A9904" t="s">
        <v>26540</v>
      </c>
      <c r="B9904">
        <v>27</v>
      </c>
      <c r="C9904" t="s">
        <v>16</v>
      </c>
      <c r="D9904" t="s">
        <v>237</v>
      </c>
      <c r="E9904" t="s">
        <v>37</v>
      </c>
      <c r="F9904" s="1">
        <v>43538</v>
      </c>
      <c r="G9904" t="s">
        <v>26541</v>
      </c>
      <c r="H9904" t="s">
        <v>26542</v>
      </c>
      <c r="I9904" t="s">
        <v>64</v>
      </c>
      <c r="J9904">
        <v>12532.63717</v>
      </c>
      <c r="K9904">
        <v>259</v>
      </c>
      <c r="L9904" t="s">
        <v>22</v>
      </c>
      <c r="M9904" s="1">
        <v>43546</v>
      </c>
      <c r="N9904" t="s">
        <v>89</v>
      </c>
      <c r="O9904" t="s">
        <v>46</v>
      </c>
    </row>
    <row r="9905" spans="1:15" x14ac:dyDescent="0.35">
      <c r="A9905" t="s">
        <v>26543</v>
      </c>
      <c r="B9905">
        <v>79</v>
      </c>
      <c r="C9905" t="s">
        <v>26</v>
      </c>
      <c r="D9905" t="s">
        <v>237</v>
      </c>
      <c r="E9905" t="s">
        <v>57</v>
      </c>
      <c r="F9905" s="1">
        <v>44981</v>
      </c>
      <c r="G9905" t="s">
        <v>26544</v>
      </c>
      <c r="H9905" t="s">
        <v>26545</v>
      </c>
      <c r="I9905" t="s">
        <v>21</v>
      </c>
      <c r="J9905">
        <v>2547.9319019999998</v>
      </c>
      <c r="K9905">
        <v>113</v>
      </c>
      <c r="L9905" t="s">
        <v>40</v>
      </c>
      <c r="M9905" s="1">
        <v>44987</v>
      </c>
      <c r="N9905" t="s">
        <v>23</v>
      </c>
      <c r="O9905" t="s">
        <v>34</v>
      </c>
    </row>
    <row r="9906" spans="1:15" x14ac:dyDescent="0.35">
      <c r="A9906" t="s">
        <v>26546</v>
      </c>
      <c r="B9906">
        <v>57</v>
      </c>
      <c r="C9906" t="s">
        <v>16</v>
      </c>
      <c r="D9906" t="s">
        <v>36</v>
      </c>
      <c r="E9906" t="s">
        <v>48</v>
      </c>
      <c r="F9906" s="1">
        <v>44818</v>
      </c>
      <c r="G9906" t="s">
        <v>26547</v>
      </c>
      <c r="H9906" t="s">
        <v>26548</v>
      </c>
      <c r="I9906" t="s">
        <v>55</v>
      </c>
      <c r="J9906">
        <v>23490.277849999999</v>
      </c>
      <c r="K9906">
        <v>448</v>
      </c>
      <c r="L9906" t="s">
        <v>22</v>
      </c>
      <c r="M9906" s="1">
        <v>44819</v>
      </c>
      <c r="N9906" t="s">
        <v>33</v>
      </c>
      <c r="O9906" t="s">
        <v>46</v>
      </c>
    </row>
    <row r="9907" spans="1:15" x14ac:dyDescent="0.35">
      <c r="A9907" t="s">
        <v>26549</v>
      </c>
      <c r="B9907">
        <v>85</v>
      </c>
      <c r="C9907" t="s">
        <v>16</v>
      </c>
      <c r="D9907" t="s">
        <v>237</v>
      </c>
      <c r="E9907" t="s">
        <v>18</v>
      </c>
      <c r="F9907" s="1">
        <v>43438</v>
      </c>
      <c r="G9907" t="s">
        <v>26550</v>
      </c>
      <c r="H9907" t="s">
        <v>26551</v>
      </c>
      <c r="I9907" t="s">
        <v>21</v>
      </c>
      <c r="J9907">
        <v>33715.013180000002</v>
      </c>
      <c r="K9907">
        <v>251</v>
      </c>
      <c r="L9907" t="s">
        <v>44</v>
      </c>
      <c r="M9907" s="1">
        <v>43452</v>
      </c>
      <c r="N9907" t="s">
        <v>51</v>
      </c>
      <c r="O9907" t="s">
        <v>24</v>
      </c>
    </row>
    <row r="9908" spans="1:15" x14ac:dyDescent="0.35">
      <c r="A9908" t="s">
        <v>26552</v>
      </c>
      <c r="B9908">
        <v>64</v>
      </c>
      <c r="C9908" t="s">
        <v>16</v>
      </c>
      <c r="D9908" t="s">
        <v>36</v>
      </c>
      <c r="E9908" t="s">
        <v>28</v>
      </c>
      <c r="F9908" s="1">
        <v>43657</v>
      </c>
      <c r="G9908" t="s">
        <v>26553</v>
      </c>
      <c r="H9908" t="s">
        <v>26554</v>
      </c>
      <c r="I9908" t="s">
        <v>21</v>
      </c>
      <c r="J9908">
        <v>24127.253379999998</v>
      </c>
      <c r="K9908">
        <v>442</v>
      </c>
      <c r="L9908" t="s">
        <v>40</v>
      </c>
      <c r="M9908" s="1">
        <v>43663</v>
      </c>
      <c r="N9908" t="s">
        <v>89</v>
      </c>
      <c r="O9908" t="s">
        <v>24</v>
      </c>
    </row>
    <row r="9909" spans="1:15" x14ac:dyDescent="0.35">
      <c r="A9909" t="s">
        <v>26555</v>
      </c>
      <c r="B9909">
        <v>27</v>
      </c>
      <c r="C9909" t="s">
        <v>16</v>
      </c>
      <c r="D9909" t="s">
        <v>94</v>
      </c>
      <c r="E9909" t="s">
        <v>18</v>
      </c>
      <c r="F9909" s="1">
        <v>44560</v>
      </c>
      <c r="G9909" t="s">
        <v>26556</v>
      </c>
      <c r="H9909" t="s">
        <v>18976</v>
      </c>
      <c r="I9909" t="s">
        <v>55</v>
      </c>
      <c r="J9909">
        <v>6896.8710190000002</v>
      </c>
      <c r="K9909">
        <v>244</v>
      </c>
      <c r="L9909" t="s">
        <v>44</v>
      </c>
      <c r="M9909" s="1">
        <v>44588</v>
      </c>
      <c r="N9909" t="s">
        <v>89</v>
      </c>
      <c r="O9909" t="s">
        <v>24</v>
      </c>
    </row>
    <row r="9910" spans="1:15" x14ac:dyDescent="0.35">
      <c r="A9910" t="s">
        <v>26557</v>
      </c>
      <c r="B9910">
        <v>44</v>
      </c>
      <c r="C9910" t="s">
        <v>26</v>
      </c>
      <c r="D9910" t="s">
        <v>27</v>
      </c>
      <c r="E9910" t="s">
        <v>37</v>
      </c>
      <c r="F9910" s="1">
        <v>43615</v>
      </c>
      <c r="G9910" t="s">
        <v>26558</v>
      </c>
      <c r="H9910" t="s">
        <v>3669</v>
      </c>
      <c r="I9910" t="s">
        <v>55</v>
      </c>
      <c r="J9910">
        <v>23665.809570000001</v>
      </c>
      <c r="K9910">
        <v>454</v>
      </c>
      <c r="L9910" t="s">
        <v>22</v>
      </c>
      <c r="M9910" s="1">
        <v>43633</v>
      </c>
      <c r="N9910" t="s">
        <v>33</v>
      </c>
      <c r="O9910" t="s">
        <v>24</v>
      </c>
    </row>
    <row r="9911" spans="1:15" x14ac:dyDescent="0.35">
      <c r="A9911" t="s">
        <v>26559</v>
      </c>
      <c r="B9911">
        <v>24</v>
      </c>
      <c r="C9911" t="s">
        <v>26</v>
      </c>
      <c r="D9911" t="s">
        <v>120</v>
      </c>
      <c r="E9911" t="s">
        <v>28</v>
      </c>
      <c r="F9911" s="1">
        <v>44575</v>
      </c>
      <c r="G9911" t="s">
        <v>5494</v>
      </c>
      <c r="H9911" t="s">
        <v>5553</v>
      </c>
      <c r="I9911" t="s">
        <v>60</v>
      </c>
      <c r="J9911">
        <v>25552.039570000001</v>
      </c>
      <c r="K9911">
        <v>198</v>
      </c>
      <c r="L9911" t="s">
        <v>40</v>
      </c>
      <c r="M9911" s="1">
        <v>44590</v>
      </c>
      <c r="N9911" t="s">
        <v>33</v>
      </c>
      <c r="O9911" t="s">
        <v>46</v>
      </c>
    </row>
    <row r="9912" spans="1:15" x14ac:dyDescent="0.35">
      <c r="A9912" t="s">
        <v>26560</v>
      </c>
      <c r="B9912">
        <v>85</v>
      </c>
      <c r="C9912" t="s">
        <v>16</v>
      </c>
      <c r="D9912" t="s">
        <v>237</v>
      </c>
      <c r="E9912" t="s">
        <v>48</v>
      </c>
      <c r="F9912" s="1">
        <v>43414</v>
      </c>
      <c r="G9912" t="s">
        <v>26561</v>
      </c>
      <c r="H9912" t="s">
        <v>6701</v>
      </c>
      <c r="I9912" t="s">
        <v>21</v>
      </c>
      <c r="J9912">
        <v>28993.173220000001</v>
      </c>
      <c r="K9912">
        <v>495</v>
      </c>
      <c r="L9912" t="s">
        <v>44</v>
      </c>
      <c r="M9912" s="1">
        <v>43426</v>
      </c>
      <c r="N9912" t="s">
        <v>33</v>
      </c>
      <c r="O9912" t="s">
        <v>34</v>
      </c>
    </row>
    <row r="9913" spans="1:15" x14ac:dyDescent="0.35">
      <c r="A9913" t="s">
        <v>18404</v>
      </c>
      <c r="B9913">
        <v>83</v>
      </c>
      <c r="C9913" t="s">
        <v>16</v>
      </c>
      <c r="D9913" t="s">
        <v>94</v>
      </c>
      <c r="E9913" t="s">
        <v>57</v>
      </c>
      <c r="F9913" s="1">
        <v>43963</v>
      </c>
      <c r="G9913" t="s">
        <v>26562</v>
      </c>
      <c r="H9913" t="s">
        <v>10727</v>
      </c>
      <c r="I9913" t="s">
        <v>21</v>
      </c>
      <c r="J9913">
        <v>9652.1053690000008</v>
      </c>
      <c r="K9913">
        <v>219</v>
      </c>
      <c r="L9913" t="s">
        <v>40</v>
      </c>
      <c r="M9913" s="1">
        <v>43992</v>
      </c>
      <c r="N9913" t="s">
        <v>33</v>
      </c>
      <c r="O9913" t="s">
        <v>46</v>
      </c>
    </row>
    <row r="9914" spans="1:15" x14ac:dyDescent="0.35">
      <c r="A9914" t="s">
        <v>26563</v>
      </c>
      <c r="B9914">
        <v>32</v>
      </c>
      <c r="C9914" t="s">
        <v>16</v>
      </c>
      <c r="D9914" t="s">
        <v>94</v>
      </c>
      <c r="E9914" t="s">
        <v>28</v>
      </c>
      <c r="F9914" s="1">
        <v>44211</v>
      </c>
      <c r="G9914" t="s">
        <v>4203</v>
      </c>
      <c r="H9914" t="s">
        <v>26564</v>
      </c>
      <c r="I9914" t="s">
        <v>64</v>
      </c>
      <c r="J9914">
        <v>5091.2847659999998</v>
      </c>
      <c r="K9914">
        <v>234</v>
      </c>
      <c r="L9914" t="s">
        <v>40</v>
      </c>
      <c r="M9914" s="1">
        <v>44233</v>
      </c>
      <c r="N9914" t="s">
        <v>89</v>
      </c>
      <c r="O9914" t="s">
        <v>24</v>
      </c>
    </row>
    <row r="9915" spans="1:15" x14ac:dyDescent="0.35">
      <c r="A9915" t="s">
        <v>26565</v>
      </c>
      <c r="B9915">
        <v>77</v>
      </c>
      <c r="C9915" t="s">
        <v>26</v>
      </c>
      <c r="D9915" t="s">
        <v>94</v>
      </c>
      <c r="E9915" t="s">
        <v>57</v>
      </c>
      <c r="F9915" s="1">
        <v>43582</v>
      </c>
      <c r="G9915" t="s">
        <v>26566</v>
      </c>
      <c r="H9915" t="s">
        <v>3425</v>
      </c>
      <c r="I9915" t="s">
        <v>64</v>
      </c>
      <c r="J9915">
        <v>19100.80343</v>
      </c>
      <c r="K9915">
        <v>485</v>
      </c>
      <c r="L9915" t="s">
        <v>40</v>
      </c>
      <c r="M9915" s="1">
        <v>43587</v>
      </c>
      <c r="N9915" t="s">
        <v>23</v>
      </c>
      <c r="O9915" t="s">
        <v>24</v>
      </c>
    </row>
    <row r="9916" spans="1:15" x14ac:dyDescent="0.35">
      <c r="A9916" t="s">
        <v>26567</v>
      </c>
      <c r="B9916">
        <v>80</v>
      </c>
      <c r="C9916" t="s">
        <v>26</v>
      </c>
      <c r="D9916" t="s">
        <v>52</v>
      </c>
      <c r="E9916" t="s">
        <v>57</v>
      </c>
      <c r="F9916" s="1">
        <v>43911</v>
      </c>
      <c r="G9916" t="s">
        <v>26568</v>
      </c>
      <c r="H9916" t="s">
        <v>5277</v>
      </c>
      <c r="I9916" t="s">
        <v>55</v>
      </c>
      <c r="J9916">
        <v>8255.946543</v>
      </c>
      <c r="K9916">
        <v>279</v>
      </c>
      <c r="L9916" t="s">
        <v>40</v>
      </c>
      <c r="M9916" s="1">
        <v>43924</v>
      </c>
      <c r="N9916" t="s">
        <v>23</v>
      </c>
      <c r="O9916" t="s">
        <v>24</v>
      </c>
    </row>
    <row r="9917" spans="1:15" x14ac:dyDescent="0.35">
      <c r="A9917" t="s">
        <v>26569</v>
      </c>
      <c r="B9917">
        <v>19</v>
      </c>
      <c r="C9917" t="s">
        <v>26</v>
      </c>
      <c r="D9917" t="s">
        <v>36</v>
      </c>
      <c r="E9917" t="s">
        <v>18</v>
      </c>
      <c r="F9917" s="1">
        <v>44841</v>
      </c>
      <c r="G9917" t="s">
        <v>26570</v>
      </c>
      <c r="H9917" t="s">
        <v>9839</v>
      </c>
      <c r="I9917" t="s">
        <v>55</v>
      </c>
      <c r="J9917">
        <v>24396.5798</v>
      </c>
      <c r="K9917">
        <v>296</v>
      </c>
      <c r="L9917" t="s">
        <v>22</v>
      </c>
      <c r="M9917" s="1">
        <v>44841</v>
      </c>
      <c r="N9917" t="s">
        <v>45</v>
      </c>
      <c r="O9917" t="s">
        <v>34</v>
      </c>
    </row>
    <row r="9918" spans="1:15" x14ac:dyDescent="0.35">
      <c r="A9918" t="s">
        <v>12314</v>
      </c>
      <c r="B9918">
        <v>65</v>
      </c>
      <c r="C9918" t="s">
        <v>26</v>
      </c>
      <c r="D9918" t="s">
        <v>27</v>
      </c>
      <c r="E9918" t="s">
        <v>57</v>
      </c>
      <c r="F9918" s="1">
        <v>44246</v>
      </c>
      <c r="G9918" t="s">
        <v>26571</v>
      </c>
      <c r="H9918" t="s">
        <v>26572</v>
      </c>
      <c r="I9918" t="s">
        <v>21</v>
      </c>
      <c r="J9918">
        <v>18169.564439999998</v>
      </c>
      <c r="K9918">
        <v>199</v>
      </c>
      <c r="L9918" t="s">
        <v>40</v>
      </c>
      <c r="M9918" s="1">
        <v>44254</v>
      </c>
      <c r="N9918" t="s">
        <v>33</v>
      </c>
      <c r="O9918" t="s">
        <v>46</v>
      </c>
    </row>
    <row r="9919" spans="1:15" x14ac:dyDescent="0.35">
      <c r="A9919" t="s">
        <v>26573</v>
      </c>
      <c r="B9919">
        <v>85</v>
      </c>
      <c r="C9919" t="s">
        <v>26</v>
      </c>
      <c r="D9919" t="s">
        <v>17</v>
      </c>
      <c r="E9919" t="s">
        <v>57</v>
      </c>
      <c r="F9919" s="1">
        <v>43659</v>
      </c>
      <c r="G9919" t="s">
        <v>26574</v>
      </c>
      <c r="H9919" t="s">
        <v>26575</v>
      </c>
      <c r="I9919" t="s">
        <v>21</v>
      </c>
      <c r="J9919">
        <v>23184.242679999999</v>
      </c>
      <c r="K9919">
        <v>219</v>
      </c>
      <c r="L9919" t="s">
        <v>40</v>
      </c>
      <c r="M9919" s="1">
        <v>43688</v>
      </c>
      <c r="N9919" t="s">
        <v>45</v>
      </c>
      <c r="O9919" t="s">
        <v>46</v>
      </c>
    </row>
    <row r="9920" spans="1:15" x14ac:dyDescent="0.35">
      <c r="A9920" t="s">
        <v>26576</v>
      </c>
      <c r="B9920">
        <v>21</v>
      </c>
      <c r="C9920" t="s">
        <v>26</v>
      </c>
      <c r="D9920" t="s">
        <v>17</v>
      </c>
      <c r="E9920" t="s">
        <v>57</v>
      </c>
      <c r="F9920" s="1">
        <v>43523</v>
      </c>
      <c r="G9920" t="s">
        <v>26577</v>
      </c>
      <c r="H9920" t="s">
        <v>26578</v>
      </c>
      <c r="I9920" t="s">
        <v>64</v>
      </c>
      <c r="J9920">
        <v>33730.422480000001</v>
      </c>
      <c r="K9920">
        <v>360</v>
      </c>
      <c r="L9920" t="s">
        <v>32</v>
      </c>
      <c r="M9920" s="1">
        <v>43531</v>
      </c>
      <c r="N9920" t="s">
        <v>23</v>
      </c>
      <c r="O9920" t="s">
        <v>34</v>
      </c>
    </row>
    <row r="9921" spans="1:15" x14ac:dyDescent="0.35">
      <c r="A9921" t="s">
        <v>26579</v>
      </c>
      <c r="B9921">
        <v>38</v>
      </c>
      <c r="C9921" t="s">
        <v>16</v>
      </c>
      <c r="D9921" t="s">
        <v>17</v>
      </c>
      <c r="E9921" t="s">
        <v>28</v>
      </c>
      <c r="F9921" s="1">
        <v>43502</v>
      </c>
      <c r="G9921" t="s">
        <v>26580</v>
      </c>
      <c r="H9921" t="s">
        <v>26581</v>
      </c>
      <c r="I9921" t="s">
        <v>31</v>
      </c>
      <c r="J9921">
        <v>1552.6034010000001</v>
      </c>
      <c r="K9921">
        <v>415</v>
      </c>
      <c r="L9921" t="s">
        <v>22</v>
      </c>
      <c r="M9921" s="1">
        <v>43507</v>
      </c>
      <c r="N9921" t="s">
        <v>33</v>
      </c>
      <c r="O9921" t="s">
        <v>34</v>
      </c>
    </row>
    <row r="9922" spans="1:15" x14ac:dyDescent="0.35">
      <c r="A9922" t="s">
        <v>26582</v>
      </c>
      <c r="B9922">
        <v>50</v>
      </c>
      <c r="C9922" t="s">
        <v>26</v>
      </c>
      <c r="D9922" t="s">
        <v>94</v>
      </c>
      <c r="E9922" t="s">
        <v>18</v>
      </c>
      <c r="F9922" s="1">
        <v>43421</v>
      </c>
      <c r="G9922" t="s">
        <v>26583</v>
      </c>
      <c r="H9922" t="s">
        <v>26584</v>
      </c>
      <c r="I9922" t="s">
        <v>31</v>
      </c>
      <c r="J9922">
        <v>25183.678749999999</v>
      </c>
      <c r="K9922">
        <v>178</v>
      </c>
      <c r="L9922" t="s">
        <v>32</v>
      </c>
      <c r="M9922" s="1">
        <v>43438</v>
      </c>
      <c r="N9922" t="s">
        <v>33</v>
      </c>
      <c r="O9922" t="s">
        <v>24</v>
      </c>
    </row>
    <row r="9923" spans="1:15" x14ac:dyDescent="0.35">
      <c r="A9923" t="s">
        <v>26585</v>
      </c>
      <c r="B9923">
        <v>25</v>
      </c>
      <c r="C9923" t="s">
        <v>26</v>
      </c>
      <c r="D9923" t="s">
        <v>36</v>
      </c>
      <c r="E9923" t="s">
        <v>37</v>
      </c>
      <c r="F9923" s="1">
        <v>44750</v>
      </c>
      <c r="G9923" t="s">
        <v>7929</v>
      </c>
      <c r="H9923" t="s">
        <v>12857</v>
      </c>
      <c r="I9923" t="s">
        <v>64</v>
      </c>
      <c r="J9923">
        <v>3826.9178820000002</v>
      </c>
      <c r="K9923">
        <v>131</v>
      </c>
      <c r="L9923" t="s">
        <v>22</v>
      </c>
      <c r="M9923" s="1">
        <v>44769</v>
      </c>
      <c r="N9923" t="s">
        <v>23</v>
      </c>
      <c r="O9923" t="s">
        <v>46</v>
      </c>
    </row>
    <row r="9924" spans="1:15" x14ac:dyDescent="0.35">
      <c r="A9924" t="s">
        <v>26586</v>
      </c>
      <c r="B9924">
        <v>67</v>
      </c>
      <c r="C9924" t="s">
        <v>26</v>
      </c>
      <c r="D9924" t="s">
        <v>27</v>
      </c>
      <c r="E9924" t="s">
        <v>73</v>
      </c>
      <c r="F9924" s="1">
        <v>43941</v>
      </c>
      <c r="G9924" t="s">
        <v>26587</v>
      </c>
      <c r="H9924" t="s">
        <v>26588</v>
      </c>
      <c r="I9924" t="s">
        <v>60</v>
      </c>
      <c r="J9924">
        <v>65167.404260000003</v>
      </c>
      <c r="K9924">
        <v>307</v>
      </c>
      <c r="L9924" t="s">
        <v>22</v>
      </c>
      <c r="M9924" s="1">
        <v>43953</v>
      </c>
      <c r="N9924" t="s">
        <v>33</v>
      </c>
      <c r="O9924" t="s">
        <v>24</v>
      </c>
    </row>
    <row r="9925" spans="1:15" x14ac:dyDescent="0.35">
      <c r="A9925" t="s">
        <v>26589</v>
      </c>
      <c r="B9925" t="s">
        <v>142</v>
      </c>
      <c r="C9925" t="s">
        <v>16</v>
      </c>
      <c r="D9925" t="s">
        <v>17</v>
      </c>
      <c r="E9925" t="s">
        <v>48</v>
      </c>
      <c r="F9925" s="1">
        <v>45136</v>
      </c>
      <c r="G9925" t="s">
        <v>26590</v>
      </c>
      <c r="H9925" t="s">
        <v>3916</v>
      </c>
      <c r="I9925" t="s">
        <v>60</v>
      </c>
      <c r="J9925">
        <v>16395.200789999999</v>
      </c>
      <c r="K9925">
        <v>251</v>
      </c>
      <c r="L9925" t="s">
        <v>44</v>
      </c>
      <c r="M9925" s="1">
        <v>45155</v>
      </c>
      <c r="N9925" t="s">
        <v>51</v>
      </c>
      <c r="O9925" t="s">
        <v>24</v>
      </c>
    </row>
    <row r="9926" spans="1:15" x14ac:dyDescent="0.35">
      <c r="A9926" t="s">
        <v>6139</v>
      </c>
      <c r="B9926">
        <v>39</v>
      </c>
      <c r="C9926" t="s">
        <v>16</v>
      </c>
      <c r="D9926" t="s">
        <v>158</v>
      </c>
      <c r="E9926" t="s">
        <v>37</v>
      </c>
      <c r="F9926" s="1">
        <v>44214</v>
      </c>
      <c r="G9926" t="s">
        <v>26591</v>
      </c>
      <c r="H9926" t="s">
        <v>26592</v>
      </c>
      <c r="I9926" t="s">
        <v>60</v>
      </c>
      <c r="J9926">
        <v>3242.9851530000001</v>
      </c>
      <c r="K9926">
        <v>271</v>
      </c>
      <c r="L9926" t="s">
        <v>22</v>
      </c>
      <c r="M9926" s="1">
        <v>44222</v>
      </c>
      <c r="N9926" t="s">
        <v>45</v>
      </c>
      <c r="O9926" t="s">
        <v>46</v>
      </c>
    </row>
    <row r="9927" spans="1:15" x14ac:dyDescent="0.35">
      <c r="A9927" t="s">
        <v>26593</v>
      </c>
      <c r="B9927">
        <v>45</v>
      </c>
      <c r="C9927" t="s">
        <v>26</v>
      </c>
      <c r="D9927" t="s">
        <v>36</v>
      </c>
      <c r="E9927" t="s">
        <v>37</v>
      </c>
      <c r="F9927" s="1">
        <v>44621</v>
      </c>
      <c r="G9927" t="s">
        <v>26594</v>
      </c>
      <c r="H9927" t="s">
        <v>12168</v>
      </c>
      <c r="I9927" t="s">
        <v>64</v>
      </c>
      <c r="J9927">
        <v>1253.529387</v>
      </c>
      <c r="K9927">
        <v>429</v>
      </c>
      <c r="L9927" t="s">
        <v>22</v>
      </c>
      <c r="M9927" s="1">
        <v>44636</v>
      </c>
      <c r="N9927" t="s">
        <v>23</v>
      </c>
      <c r="O9927" t="s">
        <v>34</v>
      </c>
    </row>
    <row r="9928" spans="1:15" x14ac:dyDescent="0.35">
      <c r="A9928" t="s">
        <v>26595</v>
      </c>
      <c r="B9928">
        <v>30</v>
      </c>
      <c r="C9928" t="s">
        <v>26</v>
      </c>
      <c r="D9928" t="s">
        <v>94</v>
      </c>
      <c r="E9928" t="s">
        <v>28</v>
      </c>
      <c r="F9928" s="1">
        <v>45184</v>
      </c>
      <c r="G9928" t="s">
        <v>26596</v>
      </c>
      <c r="H9928" t="s">
        <v>26597</v>
      </c>
      <c r="I9928" t="s">
        <v>31</v>
      </c>
      <c r="J9928">
        <v>42677.457849999999</v>
      </c>
      <c r="K9928">
        <v>201</v>
      </c>
      <c r="L9928" t="s">
        <v>32</v>
      </c>
      <c r="M9928" s="1">
        <v>45185</v>
      </c>
      <c r="N9928" t="s">
        <v>51</v>
      </c>
      <c r="O9928" t="s">
        <v>34</v>
      </c>
    </row>
    <row r="9929" spans="1:15" x14ac:dyDescent="0.35">
      <c r="A9929" t="s">
        <v>22919</v>
      </c>
      <c r="B9929">
        <v>63</v>
      </c>
      <c r="C9929" t="s">
        <v>26</v>
      </c>
      <c r="D9929" t="s">
        <v>94</v>
      </c>
      <c r="E9929" t="s">
        <v>57</v>
      </c>
      <c r="F9929" s="1">
        <v>45153</v>
      </c>
      <c r="G9929" t="s">
        <v>26598</v>
      </c>
      <c r="H9929" t="s">
        <v>26599</v>
      </c>
      <c r="I9929" t="s">
        <v>64</v>
      </c>
      <c r="J9929">
        <v>7838.7520299999996</v>
      </c>
      <c r="K9929">
        <v>130</v>
      </c>
      <c r="L9929" t="s">
        <v>32</v>
      </c>
      <c r="M9929" s="1">
        <v>45165</v>
      </c>
      <c r="N9929" t="s">
        <v>89</v>
      </c>
      <c r="O9929" t="s">
        <v>46</v>
      </c>
    </row>
    <row r="9930" spans="1:15" x14ac:dyDescent="0.35">
      <c r="A9930" t="s">
        <v>26600</v>
      </c>
      <c r="B9930">
        <v>84</v>
      </c>
      <c r="C9930" t="s">
        <v>98</v>
      </c>
      <c r="D9930" t="s">
        <v>17</v>
      </c>
      <c r="E9930" t="s">
        <v>48</v>
      </c>
      <c r="F9930" s="1">
        <v>43495</v>
      </c>
      <c r="G9930" t="s">
        <v>286</v>
      </c>
      <c r="H9930" t="s">
        <v>8232</v>
      </c>
      <c r="I9930" t="s">
        <v>60</v>
      </c>
      <c r="J9930">
        <v>17000.358349999999</v>
      </c>
      <c r="K9930">
        <v>148</v>
      </c>
      <c r="L9930" t="s">
        <v>44</v>
      </c>
      <c r="M9930" s="1">
        <v>43523</v>
      </c>
      <c r="N9930" t="s">
        <v>51</v>
      </c>
      <c r="O9930" t="s">
        <v>34</v>
      </c>
    </row>
    <row r="9931" spans="1:15" x14ac:dyDescent="0.35">
      <c r="A9931" t="s">
        <v>26601</v>
      </c>
      <c r="B9931" t="s">
        <v>142</v>
      </c>
      <c r="C9931" t="s">
        <v>98</v>
      </c>
      <c r="D9931" t="s">
        <v>27</v>
      </c>
      <c r="E9931" t="s">
        <v>48</v>
      </c>
      <c r="F9931" s="1">
        <v>44466</v>
      </c>
      <c r="G9931" t="s">
        <v>17450</v>
      </c>
      <c r="H9931" t="s">
        <v>26602</v>
      </c>
      <c r="I9931" t="s">
        <v>55</v>
      </c>
      <c r="J9931">
        <v>19795.98906</v>
      </c>
      <c r="K9931">
        <v>478</v>
      </c>
      <c r="L9931" t="s">
        <v>22</v>
      </c>
      <c r="M9931" s="1">
        <v>44470</v>
      </c>
      <c r="N9931" t="s">
        <v>23</v>
      </c>
      <c r="O9931" t="s">
        <v>34</v>
      </c>
    </row>
    <row r="9932" spans="1:15" x14ac:dyDescent="0.35">
      <c r="A9932" t="s">
        <v>26603</v>
      </c>
      <c r="B9932">
        <v>71</v>
      </c>
      <c r="C9932" t="s">
        <v>16</v>
      </c>
      <c r="D9932" t="s">
        <v>158</v>
      </c>
      <c r="E9932" t="s">
        <v>37</v>
      </c>
      <c r="F9932" s="1">
        <v>44890</v>
      </c>
      <c r="G9932" t="s">
        <v>26604</v>
      </c>
      <c r="H9932" t="s">
        <v>26605</v>
      </c>
      <c r="I9932" t="s">
        <v>31</v>
      </c>
      <c r="J9932">
        <v>12323.46718</v>
      </c>
      <c r="K9932">
        <v>386</v>
      </c>
      <c r="L9932" t="s">
        <v>22</v>
      </c>
      <c r="M9932" s="1">
        <v>44909</v>
      </c>
      <c r="N9932" t="s">
        <v>23</v>
      </c>
      <c r="O9932" t="s">
        <v>24</v>
      </c>
    </row>
    <row r="9933" spans="1:15" x14ac:dyDescent="0.35">
      <c r="A9933" t="s">
        <v>6096</v>
      </c>
      <c r="B9933">
        <v>36</v>
      </c>
      <c r="C9933" t="s">
        <v>98</v>
      </c>
      <c r="D9933" t="s">
        <v>94</v>
      </c>
      <c r="E9933" t="s">
        <v>28</v>
      </c>
      <c r="F9933" s="1">
        <v>44202</v>
      </c>
      <c r="G9933" t="s">
        <v>26606</v>
      </c>
      <c r="H9933" t="s">
        <v>26607</v>
      </c>
      <c r="I9933" t="s">
        <v>55</v>
      </c>
      <c r="J9933">
        <v>19088.282759999998</v>
      </c>
      <c r="K9933">
        <v>360</v>
      </c>
      <c r="L9933" t="s">
        <v>44</v>
      </c>
      <c r="M9933" s="1">
        <v>44222</v>
      </c>
      <c r="N9933" t="s">
        <v>89</v>
      </c>
      <c r="O9933" t="s">
        <v>46</v>
      </c>
    </row>
    <row r="9934" spans="1:15" x14ac:dyDescent="0.35">
      <c r="A9934" t="s">
        <v>26608</v>
      </c>
      <c r="B9934">
        <v>84</v>
      </c>
      <c r="C9934" t="s">
        <v>16</v>
      </c>
      <c r="D9934" t="s">
        <v>52</v>
      </c>
      <c r="E9934" t="s">
        <v>57</v>
      </c>
      <c r="F9934" s="1">
        <v>45124</v>
      </c>
      <c r="G9934" t="s">
        <v>26609</v>
      </c>
      <c r="H9934" t="s">
        <v>3443</v>
      </c>
      <c r="I9934" t="s">
        <v>21</v>
      </c>
      <c r="J9934">
        <v>31112.206450000001</v>
      </c>
      <c r="K9934">
        <v>264</v>
      </c>
      <c r="L9934" t="s">
        <v>44</v>
      </c>
      <c r="M9934" s="1">
        <v>45132</v>
      </c>
      <c r="N9934" t="s">
        <v>33</v>
      </c>
      <c r="O9934" t="s">
        <v>46</v>
      </c>
    </row>
    <row r="9935" spans="1:15" x14ac:dyDescent="0.35">
      <c r="A9935" t="s">
        <v>26610</v>
      </c>
      <c r="B9935">
        <v>35</v>
      </c>
      <c r="C9935" t="s">
        <v>98</v>
      </c>
      <c r="D9935" t="s">
        <v>158</v>
      </c>
      <c r="E9935" t="s">
        <v>57</v>
      </c>
      <c r="F9935" s="1">
        <v>45116</v>
      </c>
      <c r="G9935" t="s">
        <v>26611</v>
      </c>
      <c r="H9935" t="s">
        <v>26612</v>
      </c>
      <c r="I9935" t="s">
        <v>21</v>
      </c>
      <c r="J9935">
        <v>13114.12306</v>
      </c>
      <c r="K9935">
        <v>154</v>
      </c>
      <c r="L9935" t="s">
        <v>32</v>
      </c>
      <c r="M9935" s="1">
        <v>45134</v>
      </c>
      <c r="N9935" t="s">
        <v>89</v>
      </c>
      <c r="O9935" t="s">
        <v>46</v>
      </c>
    </row>
    <row r="9936" spans="1:15" x14ac:dyDescent="0.35">
      <c r="A9936" t="s">
        <v>26613</v>
      </c>
      <c r="B9936">
        <v>50</v>
      </c>
      <c r="C9936" t="s">
        <v>16</v>
      </c>
      <c r="D9936" t="s">
        <v>158</v>
      </c>
      <c r="E9936" t="s">
        <v>73</v>
      </c>
      <c r="F9936" s="1">
        <v>43753</v>
      </c>
      <c r="G9936" t="s">
        <v>18410</v>
      </c>
      <c r="H9936" t="s">
        <v>26614</v>
      </c>
      <c r="I9936" t="s">
        <v>21</v>
      </c>
      <c r="J9936">
        <v>42523.781450000002</v>
      </c>
      <c r="K9936">
        <v>133</v>
      </c>
      <c r="L9936" t="s">
        <v>22</v>
      </c>
      <c r="M9936" s="1">
        <v>43768</v>
      </c>
      <c r="N9936" t="s">
        <v>51</v>
      </c>
      <c r="O9936" t="s">
        <v>24</v>
      </c>
    </row>
    <row r="9937" spans="1:15" x14ac:dyDescent="0.35">
      <c r="A9937" t="s">
        <v>26615</v>
      </c>
      <c r="B9937">
        <v>61</v>
      </c>
      <c r="C9937" t="s">
        <v>98</v>
      </c>
      <c r="D9937" t="s">
        <v>94</v>
      </c>
      <c r="E9937" t="s">
        <v>48</v>
      </c>
      <c r="F9937" s="1">
        <v>44257</v>
      </c>
      <c r="G9937" t="s">
        <v>26616</v>
      </c>
      <c r="H9937" t="s">
        <v>26617</v>
      </c>
      <c r="I9937" t="s">
        <v>21</v>
      </c>
      <c r="J9937">
        <v>11852.999959999999</v>
      </c>
      <c r="K9937">
        <v>439</v>
      </c>
      <c r="L9937" t="s">
        <v>22</v>
      </c>
      <c r="M9937" s="1">
        <v>44262</v>
      </c>
      <c r="N9937" t="s">
        <v>89</v>
      </c>
      <c r="O9937" t="s">
        <v>24</v>
      </c>
    </row>
    <row r="9938" spans="1:15" x14ac:dyDescent="0.35">
      <c r="A9938" t="s">
        <v>26618</v>
      </c>
      <c r="B9938">
        <v>52</v>
      </c>
      <c r="C9938" t="s">
        <v>16</v>
      </c>
      <c r="D9938" t="s">
        <v>17</v>
      </c>
      <c r="E9938" t="s">
        <v>37</v>
      </c>
      <c r="F9938" s="1">
        <v>43584</v>
      </c>
      <c r="G9938" t="s">
        <v>26619</v>
      </c>
      <c r="H9938" t="s">
        <v>22800</v>
      </c>
      <c r="I9938" t="s">
        <v>64</v>
      </c>
      <c r="J9938">
        <v>15265.034970000001</v>
      </c>
      <c r="K9938">
        <v>185</v>
      </c>
      <c r="L9938" t="s">
        <v>22</v>
      </c>
      <c r="M9938" s="1">
        <v>43591</v>
      </c>
      <c r="N9938" t="s">
        <v>89</v>
      </c>
      <c r="O9938" t="s">
        <v>46</v>
      </c>
    </row>
    <row r="9939" spans="1:15" x14ac:dyDescent="0.35">
      <c r="A9939" t="s">
        <v>26620</v>
      </c>
      <c r="B9939">
        <v>57</v>
      </c>
      <c r="C9939" t="s">
        <v>16</v>
      </c>
      <c r="D9939" t="s">
        <v>158</v>
      </c>
      <c r="E9939" t="s">
        <v>73</v>
      </c>
      <c r="F9939" s="1">
        <v>44215</v>
      </c>
      <c r="G9939" t="s">
        <v>26621</v>
      </c>
      <c r="H9939" t="s">
        <v>26622</v>
      </c>
      <c r="I9939" t="s">
        <v>21</v>
      </c>
      <c r="J9939">
        <v>7165.6894430000002</v>
      </c>
      <c r="K9939">
        <v>308</v>
      </c>
      <c r="L9939" t="s">
        <v>22</v>
      </c>
      <c r="M9939" s="1">
        <v>44224</v>
      </c>
      <c r="N9939" t="s">
        <v>51</v>
      </c>
      <c r="O9939" t="s">
        <v>46</v>
      </c>
    </row>
    <row r="9940" spans="1:15" x14ac:dyDescent="0.35">
      <c r="A9940" t="s">
        <v>26623</v>
      </c>
      <c r="B9940">
        <v>56</v>
      </c>
      <c r="C9940" t="s">
        <v>16</v>
      </c>
      <c r="D9940" t="s">
        <v>17</v>
      </c>
      <c r="E9940" t="s">
        <v>73</v>
      </c>
      <c r="F9940" s="1">
        <v>44825</v>
      </c>
      <c r="G9940" t="s">
        <v>26624</v>
      </c>
      <c r="H9940" t="s">
        <v>26625</v>
      </c>
      <c r="I9940" t="s">
        <v>55</v>
      </c>
      <c r="J9940">
        <v>49987.672879999998</v>
      </c>
      <c r="K9940">
        <v>315</v>
      </c>
      <c r="L9940" t="s">
        <v>32</v>
      </c>
      <c r="M9940" s="1">
        <v>44834</v>
      </c>
      <c r="N9940" t="s">
        <v>33</v>
      </c>
      <c r="O9940" t="s">
        <v>46</v>
      </c>
    </row>
    <row r="9941" spans="1:15" x14ac:dyDescent="0.35">
      <c r="A9941" t="s">
        <v>26626</v>
      </c>
      <c r="B9941">
        <v>70</v>
      </c>
      <c r="C9941" t="s">
        <v>16</v>
      </c>
      <c r="D9941" t="s">
        <v>237</v>
      </c>
      <c r="E9941" t="s">
        <v>73</v>
      </c>
      <c r="F9941" s="1">
        <v>44975</v>
      </c>
      <c r="G9941" t="s">
        <v>26627</v>
      </c>
      <c r="H9941" t="s">
        <v>26628</v>
      </c>
      <c r="I9941" t="s">
        <v>60</v>
      </c>
      <c r="J9941">
        <v>18752.20995</v>
      </c>
      <c r="K9941">
        <v>342</v>
      </c>
      <c r="L9941" t="s">
        <v>22</v>
      </c>
      <c r="M9941" s="1">
        <v>44978</v>
      </c>
      <c r="N9941" t="s">
        <v>45</v>
      </c>
      <c r="O9941" t="s">
        <v>24</v>
      </c>
    </row>
    <row r="9942" spans="1:15" x14ac:dyDescent="0.35">
      <c r="A9942" t="s">
        <v>26629</v>
      </c>
      <c r="B9942" t="s">
        <v>142</v>
      </c>
      <c r="C9942" t="s">
        <v>98</v>
      </c>
      <c r="D9942" t="s">
        <v>27</v>
      </c>
      <c r="E9942" t="s">
        <v>73</v>
      </c>
      <c r="F9942" s="1">
        <v>43784</v>
      </c>
      <c r="G9942" t="s">
        <v>26630</v>
      </c>
      <c r="H9942" t="s">
        <v>26631</v>
      </c>
      <c r="I9942" t="s">
        <v>60</v>
      </c>
      <c r="J9942">
        <v>74004.620599999995</v>
      </c>
      <c r="K9942">
        <v>175</v>
      </c>
      <c r="L9942" t="s">
        <v>22</v>
      </c>
      <c r="M9942" s="1">
        <v>43788</v>
      </c>
      <c r="N9942" t="s">
        <v>89</v>
      </c>
      <c r="O9942" t="s">
        <v>24</v>
      </c>
    </row>
    <row r="9943" spans="1:15" x14ac:dyDescent="0.35">
      <c r="A9943" t="s">
        <v>16640</v>
      </c>
      <c r="B9943">
        <v>57</v>
      </c>
      <c r="C9943" t="s">
        <v>16</v>
      </c>
      <c r="D9943" t="s">
        <v>36</v>
      </c>
      <c r="E9943" t="s">
        <v>18</v>
      </c>
      <c r="F9943" s="1">
        <v>44271</v>
      </c>
      <c r="G9943" t="s">
        <v>26632</v>
      </c>
      <c r="H9943" t="s">
        <v>26633</v>
      </c>
      <c r="I9943" t="s">
        <v>60</v>
      </c>
      <c r="J9943">
        <v>44297.809869999997</v>
      </c>
      <c r="K9943">
        <v>156</v>
      </c>
      <c r="L9943" t="s">
        <v>32</v>
      </c>
      <c r="M9943" s="1">
        <v>44280</v>
      </c>
      <c r="N9943" t="s">
        <v>33</v>
      </c>
      <c r="O9943" t="s">
        <v>24</v>
      </c>
    </row>
    <row r="9944" spans="1:15" x14ac:dyDescent="0.35">
      <c r="A9944" t="s">
        <v>26634</v>
      </c>
      <c r="B9944">
        <v>28</v>
      </c>
      <c r="C9944" t="s">
        <v>98</v>
      </c>
      <c r="D9944" t="s">
        <v>120</v>
      </c>
      <c r="E9944" t="s">
        <v>28</v>
      </c>
      <c r="F9944" s="1">
        <v>44146</v>
      </c>
      <c r="G9944" t="s">
        <v>10610</v>
      </c>
      <c r="H9944" t="s">
        <v>1832</v>
      </c>
      <c r="I9944" t="s">
        <v>64</v>
      </c>
      <c r="J9944">
        <v>15038.0733</v>
      </c>
      <c r="K9944">
        <v>214</v>
      </c>
      <c r="L9944" t="s">
        <v>44</v>
      </c>
      <c r="M9944" s="1">
        <v>44164</v>
      </c>
      <c r="N9944" t="s">
        <v>33</v>
      </c>
      <c r="O9944" t="s">
        <v>34</v>
      </c>
    </row>
    <row r="9945" spans="1:15" x14ac:dyDescent="0.35">
      <c r="A9945" t="s">
        <v>26635</v>
      </c>
      <c r="B9945" t="s">
        <v>142</v>
      </c>
      <c r="C9945" t="s">
        <v>98</v>
      </c>
      <c r="D9945" t="s">
        <v>27</v>
      </c>
      <c r="E9945" t="s">
        <v>48</v>
      </c>
      <c r="F9945" s="1">
        <v>43811</v>
      </c>
      <c r="G9945" t="s">
        <v>26636</v>
      </c>
      <c r="H9945" t="s">
        <v>26637</v>
      </c>
      <c r="I9945" t="s">
        <v>31</v>
      </c>
      <c r="J9945">
        <v>24159.32418</v>
      </c>
      <c r="K9945">
        <v>229</v>
      </c>
      <c r="L9945" t="s">
        <v>22</v>
      </c>
      <c r="M9945" s="1">
        <v>43813</v>
      </c>
      <c r="N9945" t="s">
        <v>89</v>
      </c>
      <c r="O9945" t="s">
        <v>24</v>
      </c>
    </row>
    <row r="9946" spans="1:15" x14ac:dyDescent="0.35">
      <c r="A9946" t="s">
        <v>26638</v>
      </c>
      <c r="B9946">
        <v>19</v>
      </c>
      <c r="C9946" t="s">
        <v>98</v>
      </c>
      <c r="D9946" t="s">
        <v>158</v>
      </c>
      <c r="E9946" t="s">
        <v>57</v>
      </c>
      <c r="F9946" s="1">
        <v>44663</v>
      </c>
      <c r="G9946" t="s">
        <v>19904</v>
      </c>
      <c r="H9946" t="s">
        <v>26639</v>
      </c>
      <c r="I9946" t="s">
        <v>31</v>
      </c>
      <c r="J9946">
        <v>4707.5544</v>
      </c>
      <c r="K9946">
        <v>185</v>
      </c>
      <c r="L9946" t="s">
        <v>32</v>
      </c>
      <c r="M9946" s="1">
        <v>44681</v>
      </c>
      <c r="N9946" t="s">
        <v>89</v>
      </c>
      <c r="O9946" t="s">
        <v>46</v>
      </c>
    </row>
    <row r="9947" spans="1:15" x14ac:dyDescent="0.35">
      <c r="A9947" t="s">
        <v>26640</v>
      </c>
      <c r="B9947">
        <v>21</v>
      </c>
      <c r="C9947" t="s">
        <v>16</v>
      </c>
      <c r="D9947" t="s">
        <v>17</v>
      </c>
      <c r="E9947" t="s">
        <v>48</v>
      </c>
      <c r="F9947" s="1">
        <v>45128</v>
      </c>
      <c r="G9947" t="s">
        <v>26641</v>
      </c>
      <c r="H9947" t="s">
        <v>26642</v>
      </c>
      <c r="I9947" t="s">
        <v>55</v>
      </c>
      <c r="J9947">
        <v>19413.80646</v>
      </c>
      <c r="K9947">
        <v>306</v>
      </c>
      <c r="L9947" t="s">
        <v>22</v>
      </c>
      <c r="M9947" s="1">
        <v>45133</v>
      </c>
      <c r="N9947" t="s">
        <v>33</v>
      </c>
      <c r="O9947" t="s">
        <v>34</v>
      </c>
    </row>
    <row r="9948" spans="1:15" x14ac:dyDescent="0.35">
      <c r="A9948" t="s">
        <v>26643</v>
      </c>
      <c r="B9948">
        <v>72</v>
      </c>
      <c r="C9948" t="s">
        <v>16</v>
      </c>
      <c r="D9948" t="s">
        <v>17</v>
      </c>
      <c r="E9948" t="s">
        <v>57</v>
      </c>
      <c r="F9948" s="1">
        <v>43629</v>
      </c>
      <c r="G9948" t="s">
        <v>26644</v>
      </c>
      <c r="H9948" t="s">
        <v>26645</v>
      </c>
      <c r="I9948" t="s">
        <v>55</v>
      </c>
      <c r="J9948">
        <v>18296.333419999999</v>
      </c>
      <c r="K9948">
        <v>236</v>
      </c>
      <c r="L9948" t="s">
        <v>32</v>
      </c>
      <c r="M9948" s="1">
        <v>43634</v>
      </c>
      <c r="N9948" t="s">
        <v>51</v>
      </c>
      <c r="O9948" t="s">
        <v>46</v>
      </c>
    </row>
    <row r="9949" spans="1:15" x14ac:dyDescent="0.35">
      <c r="A9949" t="s">
        <v>26646</v>
      </c>
      <c r="B9949">
        <v>34</v>
      </c>
      <c r="C9949" t="s">
        <v>98</v>
      </c>
      <c r="D9949" t="s">
        <v>36</v>
      </c>
      <c r="E9949" t="s">
        <v>37</v>
      </c>
      <c r="F9949" s="1">
        <v>43589</v>
      </c>
      <c r="G9949" t="s">
        <v>9907</v>
      </c>
      <c r="H9949" t="s">
        <v>26647</v>
      </c>
      <c r="I9949" t="s">
        <v>60</v>
      </c>
      <c r="J9949">
        <v>24397.98631</v>
      </c>
      <c r="K9949">
        <v>408</v>
      </c>
      <c r="L9949" t="s">
        <v>22</v>
      </c>
      <c r="M9949" s="1">
        <v>43603</v>
      </c>
      <c r="N9949" t="s">
        <v>23</v>
      </c>
      <c r="O9949" t="s">
        <v>46</v>
      </c>
    </row>
    <row r="9950" spans="1:15" x14ac:dyDescent="0.35">
      <c r="A9950" t="s">
        <v>26648</v>
      </c>
      <c r="B9950">
        <v>54</v>
      </c>
      <c r="C9950" t="s">
        <v>16</v>
      </c>
      <c r="D9950" t="s">
        <v>52</v>
      </c>
      <c r="E9950" t="s">
        <v>57</v>
      </c>
      <c r="F9950" s="1">
        <v>43829</v>
      </c>
      <c r="G9950" t="s">
        <v>26649</v>
      </c>
      <c r="H9950" t="s">
        <v>26650</v>
      </c>
      <c r="I9950" t="s">
        <v>60</v>
      </c>
      <c r="J9950">
        <v>19207.450929999999</v>
      </c>
      <c r="K9950">
        <v>125</v>
      </c>
      <c r="L9950" t="s">
        <v>44</v>
      </c>
      <c r="M9950" s="1">
        <v>43840</v>
      </c>
      <c r="N9950" t="s">
        <v>51</v>
      </c>
      <c r="O9950" t="s">
        <v>34</v>
      </c>
    </row>
    <row r="9951" spans="1:15" x14ac:dyDescent="0.35">
      <c r="A9951" t="s">
        <v>26651</v>
      </c>
      <c r="B9951">
        <v>24</v>
      </c>
      <c r="C9951" t="s">
        <v>98</v>
      </c>
      <c r="D9951" t="s">
        <v>36</v>
      </c>
      <c r="E9951" t="s">
        <v>28</v>
      </c>
      <c r="F9951" s="1">
        <v>44606</v>
      </c>
      <c r="G9951" t="s">
        <v>26652</v>
      </c>
      <c r="H9951" t="s">
        <v>26653</v>
      </c>
      <c r="I9951" t="s">
        <v>55</v>
      </c>
      <c r="J9951">
        <v>4223.0525909999997</v>
      </c>
      <c r="K9951">
        <v>451</v>
      </c>
      <c r="L9951" t="s">
        <v>44</v>
      </c>
      <c r="M9951" s="1">
        <v>44630</v>
      </c>
      <c r="N9951" t="s">
        <v>89</v>
      </c>
      <c r="O9951" t="s">
        <v>34</v>
      </c>
    </row>
    <row r="9952" spans="1:15" x14ac:dyDescent="0.35">
      <c r="A9952" t="s">
        <v>26654</v>
      </c>
      <c r="B9952">
        <v>37</v>
      </c>
      <c r="C9952" t="s">
        <v>98</v>
      </c>
      <c r="D9952" t="s">
        <v>94</v>
      </c>
      <c r="E9952" t="s">
        <v>57</v>
      </c>
      <c r="F9952" s="1">
        <v>44936</v>
      </c>
      <c r="G9952" t="s">
        <v>26655</v>
      </c>
      <c r="H9952" t="s">
        <v>5301</v>
      </c>
      <c r="I9952" t="s">
        <v>64</v>
      </c>
      <c r="J9952">
        <v>5177.9529700000003</v>
      </c>
      <c r="K9952">
        <v>118</v>
      </c>
      <c r="L9952" t="s">
        <v>44</v>
      </c>
      <c r="M9952" s="1">
        <v>44964</v>
      </c>
      <c r="N9952" t="s">
        <v>51</v>
      </c>
      <c r="O9952" t="s">
        <v>46</v>
      </c>
    </row>
    <row r="9953" spans="1:15" x14ac:dyDescent="0.35">
      <c r="A9953" t="s">
        <v>26656</v>
      </c>
      <c r="B9953">
        <v>77</v>
      </c>
      <c r="C9953" t="s">
        <v>98</v>
      </c>
      <c r="D9953" t="s">
        <v>27</v>
      </c>
      <c r="E9953" t="s">
        <v>48</v>
      </c>
      <c r="F9953" s="1">
        <v>44963</v>
      </c>
      <c r="G9953" t="s">
        <v>26657</v>
      </c>
      <c r="H9953" t="s">
        <v>10221</v>
      </c>
      <c r="I9953" t="s">
        <v>31</v>
      </c>
      <c r="J9953">
        <v>37768.633759999997</v>
      </c>
      <c r="K9953">
        <v>233</v>
      </c>
      <c r="L9953" t="s">
        <v>44</v>
      </c>
      <c r="M9953" s="1">
        <v>44985</v>
      </c>
      <c r="N9953" t="s">
        <v>45</v>
      </c>
      <c r="O9953" t="s">
        <v>34</v>
      </c>
    </row>
    <row r="9954" spans="1:15" x14ac:dyDescent="0.35">
      <c r="A9954" t="s">
        <v>26658</v>
      </c>
      <c r="B9954">
        <v>61</v>
      </c>
      <c r="C9954" t="s">
        <v>16</v>
      </c>
      <c r="D9954" t="s">
        <v>120</v>
      </c>
      <c r="E9954" t="s">
        <v>37</v>
      </c>
      <c r="F9954" s="1">
        <v>44561</v>
      </c>
      <c r="G9954" t="s">
        <v>26659</v>
      </c>
      <c r="H9954" t="s">
        <v>26660</v>
      </c>
      <c r="I9954" t="s">
        <v>55</v>
      </c>
      <c r="J9954">
        <v>10552.397919999999</v>
      </c>
      <c r="K9954">
        <v>258</v>
      </c>
      <c r="L9954" t="s">
        <v>22</v>
      </c>
      <c r="M9954" s="1">
        <v>44570</v>
      </c>
      <c r="N9954" t="s">
        <v>89</v>
      </c>
      <c r="O9954" t="s">
        <v>46</v>
      </c>
    </row>
    <row r="9955" spans="1:15" x14ac:dyDescent="0.35">
      <c r="A9955" t="s">
        <v>26661</v>
      </c>
      <c r="B9955">
        <v>79</v>
      </c>
      <c r="C9955" t="s">
        <v>98</v>
      </c>
      <c r="D9955" t="s">
        <v>26662</v>
      </c>
      <c r="E9955" t="s">
        <v>57</v>
      </c>
      <c r="F9955" s="1">
        <v>43663</v>
      </c>
      <c r="G9955" t="s">
        <v>26663</v>
      </c>
      <c r="H9955" t="s">
        <v>26664</v>
      </c>
      <c r="I9955" t="s">
        <v>55</v>
      </c>
      <c r="J9955">
        <v>7428.4070359999996</v>
      </c>
      <c r="K9955">
        <v>333</v>
      </c>
      <c r="L9955" t="s">
        <v>32</v>
      </c>
      <c r="M9955" s="1">
        <v>43680</v>
      </c>
      <c r="N9955" t="s">
        <v>45</v>
      </c>
      <c r="O9955" t="s">
        <v>46</v>
      </c>
    </row>
    <row r="9956" spans="1:15" x14ac:dyDescent="0.35">
      <c r="A9956" t="s">
        <v>17899</v>
      </c>
      <c r="B9956">
        <v>73</v>
      </c>
      <c r="C9956" t="s">
        <v>98</v>
      </c>
      <c r="D9956" t="s">
        <v>158</v>
      </c>
      <c r="E9956" t="s">
        <v>57</v>
      </c>
      <c r="F9956" s="1">
        <v>43582</v>
      </c>
      <c r="G9956" t="s">
        <v>26665</v>
      </c>
      <c r="H9956" t="s">
        <v>26666</v>
      </c>
      <c r="I9956" t="s">
        <v>31</v>
      </c>
      <c r="J9956">
        <v>20673.845069999999</v>
      </c>
      <c r="K9956">
        <v>450</v>
      </c>
      <c r="L9956" t="s">
        <v>44</v>
      </c>
      <c r="M9956" s="1">
        <v>43588</v>
      </c>
      <c r="N9956" t="s">
        <v>33</v>
      </c>
      <c r="O9956" t="s">
        <v>46</v>
      </c>
    </row>
    <row r="9957" spans="1:15" x14ac:dyDescent="0.35">
      <c r="A9957" t="s">
        <v>26667</v>
      </c>
      <c r="B9957">
        <v>76</v>
      </c>
      <c r="C9957" t="s">
        <v>98</v>
      </c>
      <c r="D9957" t="s">
        <v>120</v>
      </c>
      <c r="E9957" t="s">
        <v>48</v>
      </c>
      <c r="F9957" s="1">
        <v>44996</v>
      </c>
      <c r="G9957" t="s">
        <v>8204</v>
      </c>
      <c r="H9957" t="s">
        <v>26668</v>
      </c>
      <c r="I9957" t="s">
        <v>55</v>
      </c>
      <c r="J9957">
        <v>21356.357400000001</v>
      </c>
      <c r="K9957">
        <v>452</v>
      </c>
      <c r="L9957" t="s">
        <v>22</v>
      </c>
      <c r="M9957" s="1">
        <v>45001</v>
      </c>
      <c r="N9957" t="s">
        <v>33</v>
      </c>
      <c r="O9957" t="s">
        <v>46</v>
      </c>
    </row>
    <row r="9958" spans="1:15" x14ac:dyDescent="0.35">
      <c r="A9958" t="s">
        <v>26669</v>
      </c>
      <c r="B9958">
        <v>25</v>
      </c>
      <c r="C9958" t="s">
        <v>16</v>
      </c>
      <c r="D9958" t="s">
        <v>36</v>
      </c>
      <c r="E9958" t="s">
        <v>57</v>
      </c>
      <c r="F9958" s="1">
        <v>44432</v>
      </c>
      <c r="G9958" t="s">
        <v>26670</v>
      </c>
      <c r="H9958" t="s">
        <v>26671</v>
      </c>
      <c r="I9958" t="s">
        <v>31</v>
      </c>
      <c r="J9958">
        <v>24334.076690000002</v>
      </c>
      <c r="K9958">
        <v>204</v>
      </c>
      <c r="L9958" t="s">
        <v>32</v>
      </c>
      <c r="M9958" s="1">
        <v>44461</v>
      </c>
      <c r="N9958" t="s">
        <v>89</v>
      </c>
      <c r="O9958" t="s">
        <v>34</v>
      </c>
    </row>
    <row r="9959" spans="1:15" x14ac:dyDescent="0.35">
      <c r="A9959" t="s">
        <v>26672</v>
      </c>
      <c r="B9959">
        <v>71</v>
      </c>
      <c r="C9959" t="s">
        <v>16</v>
      </c>
      <c r="D9959" t="s">
        <v>27</v>
      </c>
      <c r="E9959" t="s">
        <v>48</v>
      </c>
      <c r="F9959" s="1">
        <v>43980</v>
      </c>
      <c r="G9959" t="s">
        <v>4602</v>
      </c>
      <c r="H9959" t="s">
        <v>26673</v>
      </c>
      <c r="I9959" t="s">
        <v>55</v>
      </c>
      <c r="J9959">
        <v>4849.9082159999998</v>
      </c>
      <c r="K9959">
        <v>447</v>
      </c>
      <c r="L9959" t="s">
        <v>22</v>
      </c>
      <c r="M9959" s="1">
        <v>43985</v>
      </c>
      <c r="N9959" t="s">
        <v>51</v>
      </c>
      <c r="O9959" t="s">
        <v>24</v>
      </c>
    </row>
    <row r="9960" spans="1:15" x14ac:dyDescent="0.35">
      <c r="A9960" t="s">
        <v>26674</v>
      </c>
      <c r="B9960">
        <v>19</v>
      </c>
      <c r="C9960" t="s">
        <v>16</v>
      </c>
      <c r="D9960" t="s">
        <v>237</v>
      </c>
      <c r="E9960" t="s">
        <v>57</v>
      </c>
      <c r="F9960" s="1">
        <v>44562</v>
      </c>
      <c r="G9960" t="s">
        <v>5446</v>
      </c>
      <c r="H9960" t="s">
        <v>26675</v>
      </c>
      <c r="I9960" t="s">
        <v>60</v>
      </c>
      <c r="J9960">
        <v>14845.80164</v>
      </c>
      <c r="K9960">
        <v>478</v>
      </c>
      <c r="L9960" t="s">
        <v>44</v>
      </c>
      <c r="M9960" s="1">
        <v>44574</v>
      </c>
      <c r="N9960" t="s">
        <v>89</v>
      </c>
      <c r="O9960" t="s">
        <v>34</v>
      </c>
    </row>
    <row r="9961" spans="1:15" x14ac:dyDescent="0.35">
      <c r="A9961" t="s">
        <v>26676</v>
      </c>
      <c r="B9961">
        <v>78</v>
      </c>
      <c r="C9961" t="s">
        <v>16</v>
      </c>
      <c r="D9961" t="s">
        <v>17</v>
      </c>
      <c r="E9961" t="s">
        <v>37</v>
      </c>
      <c r="F9961" s="1">
        <v>43983</v>
      </c>
      <c r="G9961" t="s">
        <v>26677</v>
      </c>
      <c r="H9961" t="s">
        <v>26678</v>
      </c>
      <c r="I9961" t="s">
        <v>55</v>
      </c>
      <c r="J9961">
        <v>2331.412867</v>
      </c>
      <c r="K9961">
        <v>464</v>
      </c>
      <c r="L9961" t="s">
        <v>22</v>
      </c>
      <c r="M9961" s="1">
        <v>43987</v>
      </c>
      <c r="N9961" t="s">
        <v>33</v>
      </c>
      <c r="O9961" t="s">
        <v>34</v>
      </c>
    </row>
    <row r="9962" spans="1:15" x14ac:dyDescent="0.35">
      <c r="A9962" t="s">
        <v>26679</v>
      </c>
      <c r="B9962">
        <v>62</v>
      </c>
      <c r="C9962" t="s">
        <v>16</v>
      </c>
      <c r="D9962" t="s">
        <v>237</v>
      </c>
      <c r="E9962" t="s">
        <v>28</v>
      </c>
      <c r="F9962" s="1">
        <v>43647</v>
      </c>
      <c r="G9962" t="s">
        <v>26680</v>
      </c>
      <c r="H9962" t="s">
        <v>15798</v>
      </c>
      <c r="I9962" t="s">
        <v>60</v>
      </c>
      <c r="J9962">
        <v>28315.91042</v>
      </c>
      <c r="K9962">
        <v>478</v>
      </c>
      <c r="L9962" t="s">
        <v>22</v>
      </c>
      <c r="M9962" s="1">
        <v>43661</v>
      </c>
      <c r="N9962" t="s">
        <v>33</v>
      </c>
      <c r="O9962" t="s">
        <v>46</v>
      </c>
    </row>
    <row r="9963" spans="1:15" x14ac:dyDescent="0.35">
      <c r="A9963" t="s">
        <v>15420</v>
      </c>
      <c r="B9963">
        <v>78</v>
      </c>
      <c r="C9963" t="s">
        <v>16</v>
      </c>
      <c r="D9963" t="s">
        <v>158</v>
      </c>
      <c r="E9963" t="s">
        <v>18</v>
      </c>
      <c r="F9963" s="1">
        <v>44505</v>
      </c>
      <c r="G9963" t="s">
        <v>26681</v>
      </c>
      <c r="H9963" t="s">
        <v>26682</v>
      </c>
      <c r="I9963" t="s">
        <v>60</v>
      </c>
      <c r="J9963">
        <v>25327.217639999999</v>
      </c>
      <c r="K9963">
        <v>340</v>
      </c>
      <c r="L9963" t="s">
        <v>22</v>
      </c>
      <c r="M9963" s="1">
        <v>44515</v>
      </c>
      <c r="N9963" t="s">
        <v>45</v>
      </c>
      <c r="O9963" t="s">
        <v>24</v>
      </c>
    </row>
    <row r="9964" spans="1:15" x14ac:dyDescent="0.35">
      <c r="A9964" t="s">
        <v>26683</v>
      </c>
      <c r="B9964">
        <v>48</v>
      </c>
      <c r="C9964" t="s">
        <v>98</v>
      </c>
      <c r="D9964" t="s">
        <v>94</v>
      </c>
      <c r="E9964" t="s">
        <v>18</v>
      </c>
      <c r="F9964" s="1">
        <v>44817</v>
      </c>
      <c r="G9964" t="s">
        <v>26684</v>
      </c>
      <c r="H9964" t="s">
        <v>26685</v>
      </c>
      <c r="I9964" t="s">
        <v>31</v>
      </c>
      <c r="J9964">
        <v>23737.085660000001</v>
      </c>
      <c r="K9964">
        <v>120</v>
      </c>
      <c r="L9964" t="s">
        <v>22</v>
      </c>
      <c r="M9964" s="1">
        <v>44824</v>
      </c>
      <c r="N9964" t="s">
        <v>89</v>
      </c>
      <c r="O9964" t="s">
        <v>24</v>
      </c>
    </row>
    <row r="9965" spans="1:15" x14ac:dyDescent="0.35">
      <c r="A9965" t="s">
        <v>26686</v>
      </c>
      <c r="B9965">
        <v>54</v>
      </c>
      <c r="C9965" t="s">
        <v>98</v>
      </c>
      <c r="D9965" t="s">
        <v>52</v>
      </c>
      <c r="E9965" t="s">
        <v>73</v>
      </c>
      <c r="F9965" s="1">
        <v>44885</v>
      </c>
      <c r="G9965" t="s">
        <v>26687</v>
      </c>
      <c r="H9965" t="s">
        <v>26688</v>
      </c>
      <c r="I9965" t="s">
        <v>31</v>
      </c>
      <c r="J9965">
        <v>56115.750529999998</v>
      </c>
      <c r="K9965">
        <v>147</v>
      </c>
      <c r="L9965" t="s">
        <v>22</v>
      </c>
      <c r="M9965" s="1">
        <v>44901</v>
      </c>
      <c r="N9965" t="s">
        <v>51</v>
      </c>
      <c r="O9965" t="s">
        <v>46</v>
      </c>
    </row>
    <row r="9966" spans="1:15" x14ac:dyDescent="0.35">
      <c r="A9966" t="s">
        <v>26689</v>
      </c>
      <c r="B9966">
        <v>33</v>
      </c>
      <c r="C9966" t="s">
        <v>16</v>
      </c>
      <c r="D9966" t="s">
        <v>52</v>
      </c>
      <c r="E9966" t="s">
        <v>37</v>
      </c>
      <c r="F9966" s="1">
        <v>44894</v>
      </c>
      <c r="G9966" t="s">
        <v>26690</v>
      </c>
      <c r="H9966" t="s">
        <v>26691</v>
      </c>
      <c r="I9966" t="s">
        <v>60</v>
      </c>
      <c r="J9966">
        <v>5307.9858670000003</v>
      </c>
      <c r="K9966">
        <v>353</v>
      </c>
      <c r="L9966" t="s">
        <v>22</v>
      </c>
      <c r="M9966" s="1">
        <v>44903</v>
      </c>
      <c r="N9966" t="s">
        <v>45</v>
      </c>
      <c r="O9966" t="s">
        <v>46</v>
      </c>
    </row>
    <row r="9967" spans="1:15" x14ac:dyDescent="0.35">
      <c r="A9967" t="s">
        <v>26692</v>
      </c>
      <c r="B9967">
        <v>31</v>
      </c>
      <c r="C9967" t="s">
        <v>98</v>
      </c>
      <c r="D9967" t="s">
        <v>237</v>
      </c>
      <c r="E9967" t="s">
        <v>57</v>
      </c>
      <c r="F9967" s="1">
        <v>44492</v>
      </c>
      <c r="G9967" t="s">
        <v>13450</v>
      </c>
      <c r="H9967" t="s">
        <v>26693</v>
      </c>
      <c r="I9967" t="s">
        <v>64</v>
      </c>
      <c r="J9967">
        <v>8135.2118039999996</v>
      </c>
      <c r="K9967">
        <v>245</v>
      </c>
      <c r="L9967" t="s">
        <v>32</v>
      </c>
      <c r="M9967" s="1">
        <v>44496</v>
      </c>
      <c r="N9967" t="s">
        <v>51</v>
      </c>
      <c r="O9967" t="s">
        <v>46</v>
      </c>
    </row>
    <row r="9968" spans="1:15" x14ac:dyDescent="0.35">
      <c r="A9968" t="s">
        <v>26694</v>
      </c>
      <c r="B9968">
        <v>71</v>
      </c>
      <c r="C9968" t="s">
        <v>98</v>
      </c>
      <c r="D9968" t="s">
        <v>52</v>
      </c>
      <c r="E9968" t="s">
        <v>57</v>
      </c>
      <c r="F9968" s="1">
        <v>44231</v>
      </c>
      <c r="G9968" t="s">
        <v>26695</v>
      </c>
      <c r="H9968" t="s">
        <v>26696</v>
      </c>
      <c r="I9968" t="s">
        <v>21</v>
      </c>
      <c r="J9968">
        <v>4850.8393640000004</v>
      </c>
      <c r="K9968">
        <v>235</v>
      </c>
      <c r="L9968" t="s">
        <v>44</v>
      </c>
      <c r="M9968" s="1">
        <v>44249</v>
      </c>
      <c r="N9968" t="s">
        <v>89</v>
      </c>
      <c r="O9968" t="s">
        <v>24</v>
      </c>
    </row>
    <row r="9969" spans="1:15" x14ac:dyDescent="0.35">
      <c r="A9969" t="s">
        <v>26697</v>
      </c>
      <c r="B9969">
        <v>27</v>
      </c>
      <c r="C9969" t="s">
        <v>98</v>
      </c>
      <c r="D9969" t="s">
        <v>17</v>
      </c>
      <c r="E9969" t="s">
        <v>73</v>
      </c>
      <c r="F9969" s="1">
        <v>45159</v>
      </c>
      <c r="G9969" t="s">
        <v>26698</v>
      </c>
      <c r="H9969" t="s">
        <v>26699</v>
      </c>
      <c r="I9969" t="s">
        <v>31</v>
      </c>
      <c r="J9969">
        <v>75401.605119999993</v>
      </c>
      <c r="K9969">
        <v>256</v>
      </c>
      <c r="L9969" t="s">
        <v>22</v>
      </c>
      <c r="M9969" s="1">
        <v>45169</v>
      </c>
      <c r="N9969" t="s">
        <v>23</v>
      </c>
      <c r="O9969" t="s">
        <v>34</v>
      </c>
    </row>
    <row r="9970" spans="1:15" x14ac:dyDescent="0.35">
      <c r="A9970" t="s">
        <v>26700</v>
      </c>
      <c r="B9970">
        <v>51</v>
      </c>
      <c r="C9970" t="s">
        <v>16</v>
      </c>
      <c r="D9970" t="s">
        <v>27</v>
      </c>
      <c r="E9970" t="s">
        <v>37</v>
      </c>
      <c r="F9970" s="1">
        <v>44791</v>
      </c>
      <c r="G9970" t="s">
        <v>23633</v>
      </c>
      <c r="H9970" t="s">
        <v>26701</v>
      </c>
      <c r="I9970" t="s">
        <v>64</v>
      </c>
      <c r="J9970">
        <v>11310.846369999999</v>
      </c>
      <c r="K9970">
        <v>484</v>
      </c>
      <c r="L9970" t="s">
        <v>22</v>
      </c>
      <c r="M9970" s="1">
        <v>44792</v>
      </c>
      <c r="N9970" t="s">
        <v>23</v>
      </c>
      <c r="O9970" t="s">
        <v>24</v>
      </c>
    </row>
    <row r="9971" spans="1:15" x14ac:dyDescent="0.35">
      <c r="A9971" t="s">
        <v>26702</v>
      </c>
      <c r="B9971">
        <v>63</v>
      </c>
      <c r="C9971" t="s">
        <v>16</v>
      </c>
      <c r="D9971" t="s">
        <v>27</v>
      </c>
      <c r="E9971" t="s">
        <v>28</v>
      </c>
      <c r="F9971" s="1">
        <v>45181</v>
      </c>
      <c r="G9971" t="s">
        <v>5587</v>
      </c>
      <c r="H9971" t="s">
        <v>26703</v>
      </c>
      <c r="I9971" t="s">
        <v>55</v>
      </c>
      <c r="J9971">
        <v>6944.7271250000003</v>
      </c>
      <c r="K9971">
        <v>462</v>
      </c>
      <c r="L9971" t="s">
        <v>22</v>
      </c>
      <c r="M9971" s="1">
        <v>45182</v>
      </c>
      <c r="N9971" t="s">
        <v>51</v>
      </c>
      <c r="O9971" t="s">
        <v>24</v>
      </c>
    </row>
    <row r="9972" spans="1:15" x14ac:dyDescent="0.35">
      <c r="A9972" t="s">
        <v>26704</v>
      </c>
      <c r="B9972">
        <v>35</v>
      </c>
      <c r="C9972" t="s">
        <v>16</v>
      </c>
      <c r="D9972" t="s">
        <v>36</v>
      </c>
      <c r="E9972" t="s">
        <v>48</v>
      </c>
      <c r="F9972" s="1">
        <v>44115</v>
      </c>
      <c r="G9972" t="s">
        <v>26705</v>
      </c>
      <c r="H9972" t="s">
        <v>26706</v>
      </c>
      <c r="I9972" t="s">
        <v>60</v>
      </c>
      <c r="J9972">
        <v>7712.798906</v>
      </c>
      <c r="K9972">
        <v>308</v>
      </c>
      <c r="L9972" t="s">
        <v>22</v>
      </c>
      <c r="M9972" s="1">
        <v>44131</v>
      </c>
      <c r="N9972" t="s">
        <v>51</v>
      </c>
      <c r="O9972" t="s">
        <v>46</v>
      </c>
    </row>
    <row r="9973" spans="1:15" x14ac:dyDescent="0.35">
      <c r="A9973" t="s">
        <v>26707</v>
      </c>
      <c r="B9973">
        <v>56</v>
      </c>
      <c r="C9973" t="s">
        <v>16</v>
      </c>
      <c r="D9973" t="s">
        <v>158</v>
      </c>
      <c r="E9973" t="s">
        <v>18</v>
      </c>
      <c r="F9973" s="1">
        <v>44402</v>
      </c>
      <c r="G9973" t="s">
        <v>6376</v>
      </c>
      <c r="H9973" t="s">
        <v>26708</v>
      </c>
      <c r="I9973" t="s">
        <v>64</v>
      </c>
      <c r="J9973">
        <v>46598.049469999998</v>
      </c>
      <c r="K9973">
        <v>151</v>
      </c>
      <c r="L9973" t="s">
        <v>32</v>
      </c>
      <c r="M9973" s="1">
        <v>44419</v>
      </c>
      <c r="N9973" t="s">
        <v>45</v>
      </c>
      <c r="O9973" t="s">
        <v>46</v>
      </c>
    </row>
    <row r="9974" spans="1:15" x14ac:dyDescent="0.35">
      <c r="A9974" t="s">
        <v>26709</v>
      </c>
      <c r="B9974">
        <v>43</v>
      </c>
      <c r="C9974" t="s">
        <v>98</v>
      </c>
      <c r="D9974" t="s">
        <v>158</v>
      </c>
      <c r="E9974" t="s">
        <v>48</v>
      </c>
      <c r="F9974" s="1">
        <v>43723</v>
      </c>
      <c r="G9974" t="s">
        <v>26710</v>
      </c>
      <c r="H9974" t="s">
        <v>26711</v>
      </c>
      <c r="I9974" t="s">
        <v>31</v>
      </c>
      <c r="J9974">
        <v>22118.483909999999</v>
      </c>
      <c r="K9974">
        <v>134</v>
      </c>
      <c r="L9974" t="s">
        <v>22</v>
      </c>
      <c r="M9974" s="1">
        <v>43727</v>
      </c>
      <c r="N9974" t="s">
        <v>51</v>
      </c>
      <c r="O9974" t="s">
        <v>46</v>
      </c>
    </row>
    <row r="9975" spans="1:15" x14ac:dyDescent="0.35">
      <c r="A9975" t="s">
        <v>26712</v>
      </c>
      <c r="B9975">
        <v>69</v>
      </c>
      <c r="C9975" t="s">
        <v>16</v>
      </c>
      <c r="D9975" t="s">
        <v>120</v>
      </c>
      <c r="E9975" t="s">
        <v>73</v>
      </c>
      <c r="F9975" s="1">
        <v>44152</v>
      </c>
      <c r="G9975" t="s">
        <v>26713</v>
      </c>
      <c r="H9975" t="s">
        <v>22307</v>
      </c>
      <c r="I9975" t="s">
        <v>64</v>
      </c>
      <c r="J9975">
        <v>29783.151610000001</v>
      </c>
      <c r="K9975">
        <v>202</v>
      </c>
      <c r="L9975" t="s">
        <v>22</v>
      </c>
      <c r="M9975" s="1">
        <v>44166</v>
      </c>
      <c r="N9975" t="s">
        <v>33</v>
      </c>
      <c r="O9975" t="s">
        <v>46</v>
      </c>
    </row>
    <row r="9976" spans="1:15" x14ac:dyDescent="0.35">
      <c r="A9976" t="s">
        <v>26714</v>
      </c>
      <c r="B9976">
        <v>32</v>
      </c>
      <c r="C9976" t="s">
        <v>16</v>
      </c>
      <c r="D9976" t="s">
        <v>52</v>
      </c>
      <c r="E9976" t="s">
        <v>37</v>
      </c>
      <c r="F9976" s="1">
        <v>44690</v>
      </c>
      <c r="G9976" t="s">
        <v>26715</v>
      </c>
      <c r="H9976" t="s">
        <v>26716</v>
      </c>
      <c r="I9976" t="s">
        <v>31</v>
      </c>
      <c r="J9976">
        <v>5010.9503699999996</v>
      </c>
      <c r="K9976">
        <v>298</v>
      </c>
      <c r="L9976" t="s">
        <v>22</v>
      </c>
      <c r="M9976" s="1">
        <v>44705</v>
      </c>
      <c r="N9976" t="s">
        <v>89</v>
      </c>
      <c r="O9976" t="s">
        <v>46</v>
      </c>
    </row>
    <row r="9977" spans="1:15" x14ac:dyDescent="0.35">
      <c r="A9977" t="s">
        <v>26717</v>
      </c>
      <c r="B9977">
        <v>80</v>
      </c>
      <c r="C9977" t="s">
        <v>16</v>
      </c>
      <c r="D9977" t="s">
        <v>237</v>
      </c>
      <c r="E9977" t="s">
        <v>28</v>
      </c>
      <c r="F9977" s="1">
        <v>45182</v>
      </c>
      <c r="G9977" t="s">
        <v>26718</v>
      </c>
      <c r="H9977" t="s">
        <v>26719</v>
      </c>
      <c r="I9977" t="s">
        <v>64</v>
      </c>
      <c r="J9977">
        <v>18713.72824</v>
      </c>
      <c r="K9977">
        <v>351</v>
      </c>
      <c r="L9977" t="s">
        <v>44</v>
      </c>
      <c r="M9977" s="1">
        <v>45190</v>
      </c>
      <c r="N9977" t="s">
        <v>45</v>
      </c>
      <c r="O9977" t="s">
        <v>34</v>
      </c>
    </row>
    <row r="9978" spans="1:15" x14ac:dyDescent="0.35">
      <c r="A9978" t="s">
        <v>26720</v>
      </c>
      <c r="B9978" t="s">
        <v>142</v>
      </c>
      <c r="C9978" t="s">
        <v>16</v>
      </c>
      <c r="D9978" t="s">
        <v>94</v>
      </c>
      <c r="E9978" t="s">
        <v>48</v>
      </c>
      <c r="F9978" s="1">
        <v>43530</v>
      </c>
      <c r="G9978" t="s">
        <v>26721</v>
      </c>
      <c r="H9978" t="s">
        <v>26722</v>
      </c>
      <c r="I9978" t="s">
        <v>64</v>
      </c>
      <c r="J9978">
        <v>30180.94541</v>
      </c>
      <c r="K9978">
        <v>245</v>
      </c>
      <c r="L9978" t="s">
        <v>22</v>
      </c>
      <c r="M9978" s="1">
        <v>43553</v>
      </c>
      <c r="N9978" t="s">
        <v>23</v>
      </c>
      <c r="O9978" t="s">
        <v>34</v>
      </c>
    </row>
    <row r="9979" spans="1:15" x14ac:dyDescent="0.35">
      <c r="A9979" t="s">
        <v>26723</v>
      </c>
      <c r="B9979">
        <v>84</v>
      </c>
      <c r="C9979" t="s">
        <v>98</v>
      </c>
      <c r="D9979" t="s">
        <v>27</v>
      </c>
      <c r="E9979" t="s">
        <v>73</v>
      </c>
      <c r="F9979" s="1">
        <v>43975</v>
      </c>
      <c r="G9979" t="s">
        <v>4104</v>
      </c>
      <c r="H9979" t="s">
        <v>26724</v>
      </c>
      <c r="I9979" t="s">
        <v>31</v>
      </c>
      <c r="J9979">
        <v>35895.367380000003</v>
      </c>
      <c r="K9979">
        <v>103</v>
      </c>
      <c r="L9979" t="s">
        <v>32</v>
      </c>
      <c r="M9979" t="s">
        <v>26725</v>
      </c>
      <c r="N9979" t="s">
        <v>45</v>
      </c>
      <c r="O9979" t="s">
        <v>46</v>
      </c>
    </row>
    <row r="9980" spans="1:15" x14ac:dyDescent="0.35">
      <c r="A9980" t="s">
        <v>26726</v>
      </c>
      <c r="B9980">
        <v>46</v>
      </c>
      <c r="C9980" t="s">
        <v>16</v>
      </c>
      <c r="D9980" t="s">
        <v>52</v>
      </c>
      <c r="E9980" t="s">
        <v>48</v>
      </c>
      <c r="F9980" s="1">
        <v>44263</v>
      </c>
      <c r="G9980" t="s">
        <v>26727</v>
      </c>
      <c r="H9980" t="s">
        <v>26728</v>
      </c>
      <c r="I9980" t="s">
        <v>21</v>
      </c>
      <c r="J9980">
        <v>3998.0641879999998</v>
      </c>
      <c r="K9980">
        <v>170</v>
      </c>
      <c r="L9980" t="s">
        <v>22</v>
      </c>
      <c r="M9980" s="1">
        <v>44279</v>
      </c>
      <c r="N9980" t="s">
        <v>45</v>
      </c>
      <c r="O9980" t="s">
        <v>34</v>
      </c>
    </row>
    <row r="9981" spans="1:15" x14ac:dyDescent="0.35">
      <c r="A9981" t="s">
        <v>26729</v>
      </c>
      <c r="B9981">
        <v>63</v>
      </c>
      <c r="C9981" t="s">
        <v>16</v>
      </c>
      <c r="D9981" t="s">
        <v>36</v>
      </c>
      <c r="E9981" t="s">
        <v>73</v>
      </c>
      <c r="F9981" s="1">
        <v>44591</v>
      </c>
      <c r="G9981" t="s">
        <v>9269</v>
      </c>
      <c r="H9981" t="s">
        <v>26730</v>
      </c>
      <c r="I9981" t="s">
        <v>64</v>
      </c>
      <c r="J9981">
        <v>23066.615860000002</v>
      </c>
      <c r="K9981">
        <v>307</v>
      </c>
      <c r="L9981" t="s">
        <v>44</v>
      </c>
      <c r="M9981" s="1">
        <v>44611</v>
      </c>
      <c r="N9981" t="s">
        <v>45</v>
      </c>
      <c r="O9981" t="s">
        <v>24</v>
      </c>
    </row>
    <row r="9982" spans="1:15" x14ac:dyDescent="0.35">
      <c r="A9982" t="s">
        <v>26731</v>
      </c>
      <c r="B9982">
        <v>71</v>
      </c>
      <c r="C9982" t="s">
        <v>16</v>
      </c>
      <c r="D9982" t="s">
        <v>158</v>
      </c>
      <c r="E9982" t="s">
        <v>73</v>
      </c>
      <c r="F9982" s="1">
        <v>44935</v>
      </c>
      <c r="G9982" t="s">
        <v>26732</v>
      </c>
      <c r="H9982" t="s">
        <v>235</v>
      </c>
      <c r="I9982" t="s">
        <v>21</v>
      </c>
      <c r="J9982">
        <v>65180.500769999999</v>
      </c>
      <c r="K9982">
        <v>298</v>
      </c>
      <c r="L9982" t="s">
        <v>44</v>
      </c>
      <c r="M9982" s="1">
        <v>44957</v>
      </c>
      <c r="N9982" t="s">
        <v>45</v>
      </c>
      <c r="O9982" t="s">
        <v>46</v>
      </c>
    </row>
    <row r="9983" spans="1:15" x14ac:dyDescent="0.35">
      <c r="A9983" t="s">
        <v>26733</v>
      </c>
      <c r="B9983">
        <v>54</v>
      </c>
      <c r="C9983" t="s">
        <v>98</v>
      </c>
      <c r="D9983" t="s">
        <v>36</v>
      </c>
      <c r="E9983" t="s">
        <v>48</v>
      </c>
      <c r="F9983" s="1">
        <v>44431</v>
      </c>
      <c r="G9983" t="s">
        <v>26734</v>
      </c>
      <c r="H9983" t="s">
        <v>26735</v>
      </c>
      <c r="I9983" t="s">
        <v>31</v>
      </c>
      <c r="J9983">
        <v>37303.8174</v>
      </c>
      <c r="K9983">
        <v>151</v>
      </c>
      <c r="L9983" t="s">
        <v>22</v>
      </c>
      <c r="M9983" s="1">
        <v>44453</v>
      </c>
      <c r="N9983" t="s">
        <v>45</v>
      </c>
      <c r="O9983" t="s">
        <v>46</v>
      </c>
    </row>
    <row r="9984" spans="1:15" x14ac:dyDescent="0.35">
      <c r="A9984" t="s">
        <v>26736</v>
      </c>
      <c r="B9984">
        <v>78</v>
      </c>
      <c r="C9984" t="s">
        <v>16</v>
      </c>
      <c r="D9984" t="s">
        <v>237</v>
      </c>
      <c r="E9984" t="s">
        <v>37</v>
      </c>
      <c r="F9984" s="1">
        <v>44222</v>
      </c>
      <c r="G9984" t="s">
        <v>26737</v>
      </c>
      <c r="H9984" t="s">
        <v>26738</v>
      </c>
      <c r="I9984" t="s">
        <v>64</v>
      </c>
      <c r="J9984">
        <v>14204.755649999999</v>
      </c>
      <c r="K9984">
        <v>235</v>
      </c>
      <c r="L9984" t="s">
        <v>22</v>
      </c>
      <c r="M9984" s="1">
        <v>44233</v>
      </c>
      <c r="N9984" t="s">
        <v>89</v>
      </c>
      <c r="O9984" t="s">
        <v>46</v>
      </c>
    </row>
    <row r="9985" spans="1:15" x14ac:dyDescent="0.35">
      <c r="A9985" t="s">
        <v>26739</v>
      </c>
      <c r="B9985">
        <v>74</v>
      </c>
      <c r="C9985" t="s">
        <v>98</v>
      </c>
      <c r="D9985" t="s">
        <v>94</v>
      </c>
      <c r="E9985" t="s">
        <v>57</v>
      </c>
      <c r="F9985" s="1">
        <v>44583</v>
      </c>
      <c r="G9985" t="s">
        <v>26740</v>
      </c>
      <c r="H9985" t="s">
        <v>26741</v>
      </c>
      <c r="I9985" t="s">
        <v>21</v>
      </c>
      <c r="J9985">
        <v>1172.5620469999999</v>
      </c>
      <c r="K9985">
        <v>374</v>
      </c>
      <c r="L9985" t="s">
        <v>40</v>
      </c>
      <c r="M9985" s="1">
        <v>44597</v>
      </c>
      <c r="N9985" t="s">
        <v>23</v>
      </c>
      <c r="O9985" t="s">
        <v>46</v>
      </c>
    </row>
    <row r="9986" spans="1:15" x14ac:dyDescent="0.35">
      <c r="A9986" t="s">
        <v>26742</v>
      </c>
      <c r="B9986">
        <v>72</v>
      </c>
      <c r="C9986" t="s">
        <v>98</v>
      </c>
      <c r="D9986" t="s">
        <v>52</v>
      </c>
      <c r="E9986" t="s">
        <v>48</v>
      </c>
      <c r="F9986" s="1">
        <v>44456</v>
      </c>
      <c r="G9986" t="s">
        <v>26743</v>
      </c>
      <c r="H9986" t="s">
        <v>810</v>
      </c>
      <c r="I9986" t="s">
        <v>21</v>
      </c>
      <c r="J9986">
        <v>29745.473010000002</v>
      </c>
      <c r="K9986">
        <v>151</v>
      </c>
      <c r="L9986" t="s">
        <v>22</v>
      </c>
      <c r="M9986" s="1">
        <v>44464</v>
      </c>
      <c r="N9986" t="s">
        <v>33</v>
      </c>
      <c r="O9986" t="s">
        <v>34</v>
      </c>
    </row>
    <row r="9987" spans="1:15" x14ac:dyDescent="0.35">
      <c r="A9987" t="s">
        <v>26744</v>
      </c>
      <c r="B9987">
        <v>72</v>
      </c>
      <c r="C9987" t="s">
        <v>98</v>
      </c>
      <c r="D9987" t="s">
        <v>52</v>
      </c>
      <c r="E9987" t="s">
        <v>48</v>
      </c>
      <c r="F9987" s="1">
        <v>43722</v>
      </c>
      <c r="G9987" t="s">
        <v>26745</v>
      </c>
      <c r="H9987" t="s">
        <v>3025</v>
      </c>
      <c r="I9987" t="s">
        <v>60</v>
      </c>
      <c r="J9987">
        <v>21981.377400000001</v>
      </c>
      <c r="K9987">
        <v>351</v>
      </c>
      <c r="L9987" t="s">
        <v>22</v>
      </c>
      <c r="M9987" s="1">
        <v>43727</v>
      </c>
      <c r="N9987" t="s">
        <v>33</v>
      </c>
      <c r="O9987" t="s">
        <v>24</v>
      </c>
    </row>
    <row r="9988" spans="1:15" x14ac:dyDescent="0.35">
      <c r="A9988" t="s">
        <v>9356</v>
      </c>
      <c r="B9988">
        <v>18</v>
      </c>
      <c r="C9988" t="s">
        <v>98</v>
      </c>
      <c r="D9988" t="s">
        <v>237</v>
      </c>
      <c r="E9988" t="s">
        <v>37</v>
      </c>
      <c r="F9988" s="1">
        <v>44650</v>
      </c>
      <c r="G9988" t="s">
        <v>1774</v>
      </c>
      <c r="H9988" t="s">
        <v>26746</v>
      </c>
      <c r="I9988" t="s">
        <v>64</v>
      </c>
      <c r="J9988">
        <v>6745.9460129999998</v>
      </c>
      <c r="K9988">
        <v>286</v>
      </c>
      <c r="L9988" t="s">
        <v>22</v>
      </c>
      <c r="M9988" s="1">
        <v>44654</v>
      </c>
      <c r="N9988" t="s">
        <v>89</v>
      </c>
      <c r="O9988" t="s">
        <v>46</v>
      </c>
    </row>
    <row r="9989" spans="1:15" x14ac:dyDescent="0.35">
      <c r="A9989" t="s">
        <v>26747</v>
      </c>
      <c r="B9989">
        <v>84</v>
      </c>
      <c r="C9989" t="s">
        <v>16</v>
      </c>
      <c r="D9989" t="s">
        <v>17</v>
      </c>
      <c r="E9989" t="s">
        <v>37</v>
      </c>
      <c r="F9989" s="1">
        <v>44669</v>
      </c>
      <c r="G9989" t="s">
        <v>26748</v>
      </c>
      <c r="H9989" t="s">
        <v>26749</v>
      </c>
      <c r="I9989" t="s">
        <v>60</v>
      </c>
      <c r="J9989">
        <v>13960.154710000001</v>
      </c>
      <c r="K9989">
        <v>128</v>
      </c>
      <c r="L9989" t="s">
        <v>22</v>
      </c>
      <c r="M9989" s="1">
        <v>44683</v>
      </c>
      <c r="N9989" t="s">
        <v>89</v>
      </c>
      <c r="O9989" t="s">
        <v>24</v>
      </c>
    </row>
    <row r="9990" spans="1:15" x14ac:dyDescent="0.35">
      <c r="A9990" t="s">
        <v>5702</v>
      </c>
      <c r="B9990">
        <v>60</v>
      </c>
      <c r="C9990" t="s">
        <v>16</v>
      </c>
      <c r="D9990" t="s">
        <v>120</v>
      </c>
      <c r="E9990" t="s">
        <v>73</v>
      </c>
      <c r="F9990" s="1">
        <v>45026</v>
      </c>
      <c r="G9990" t="s">
        <v>26750</v>
      </c>
      <c r="H9990" t="s">
        <v>26751</v>
      </c>
      <c r="I9990" t="s">
        <v>31</v>
      </c>
      <c r="J9990">
        <v>10451.69543</v>
      </c>
      <c r="K9990">
        <v>255</v>
      </c>
      <c r="L9990" t="s">
        <v>40</v>
      </c>
      <c r="M9990" s="1">
        <v>45048</v>
      </c>
      <c r="N9990" t="s">
        <v>45</v>
      </c>
      <c r="O9990" t="s">
        <v>34</v>
      </c>
    </row>
    <row r="9991" spans="1:15" x14ac:dyDescent="0.35">
      <c r="A9991" t="s">
        <v>26752</v>
      </c>
      <c r="B9991">
        <v>47</v>
      </c>
      <c r="C9991" t="s">
        <v>16</v>
      </c>
      <c r="D9991" t="s">
        <v>237</v>
      </c>
      <c r="E9991" t="s">
        <v>48</v>
      </c>
      <c r="F9991" s="1">
        <v>44035</v>
      </c>
      <c r="G9991" t="s">
        <v>9438</v>
      </c>
      <c r="H9991" t="s">
        <v>26753</v>
      </c>
      <c r="I9991" t="s">
        <v>31</v>
      </c>
      <c r="J9991">
        <v>28835.573990000001</v>
      </c>
      <c r="K9991">
        <v>137</v>
      </c>
      <c r="L9991" t="s">
        <v>22</v>
      </c>
      <c r="M9991" s="1">
        <v>44051</v>
      </c>
      <c r="N9991" t="s">
        <v>23</v>
      </c>
      <c r="O9991" t="s">
        <v>46</v>
      </c>
    </row>
    <row r="9992" spans="1:15" x14ac:dyDescent="0.35">
      <c r="A9992" t="s">
        <v>26754</v>
      </c>
      <c r="B9992">
        <v>35</v>
      </c>
      <c r="C9992" t="s">
        <v>98</v>
      </c>
      <c r="D9992" t="s">
        <v>158</v>
      </c>
      <c r="E9992" t="s">
        <v>48</v>
      </c>
      <c r="F9992" s="1">
        <v>44134</v>
      </c>
      <c r="G9992" t="s">
        <v>26755</v>
      </c>
      <c r="H9992" t="s">
        <v>26756</v>
      </c>
      <c r="I9992" t="s">
        <v>64</v>
      </c>
      <c r="J9992">
        <v>39002.503230000002</v>
      </c>
      <c r="K9992">
        <v>179</v>
      </c>
      <c r="L9992" t="s">
        <v>22</v>
      </c>
      <c r="M9992" s="1">
        <v>44141</v>
      </c>
      <c r="N9992" t="s">
        <v>33</v>
      </c>
      <c r="O9992" t="s">
        <v>24</v>
      </c>
    </row>
    <row r="9993" spans="1:15" x14ac:dyDescent="0.35">
      <c r="A9993" t="s">
        <v>26757</v>
      </c>
      <c r="B9993">
        <v>56</v>
      </c>
      <c r="C9993" t="s">
        <v>16</v>
      </c>
      <c r="D9993" t="s">
        <v>158</v>
      </c>
      <c r="E9993" t="s">
        <v>37</v>
      </c>
      <c r="F9993" s="1">
        <v>44715</v>
      </c>
      <c r="G9993" t="s">
        <v>23235</v>
      </c>
      <c r="H9993" t="s">
        <v>26758</v>
      </c>
      <c r="I9993" t="s">
        <v>31</v>
      </c>
      <c r="J9993">
        <v>7213.2010810000002</v>
      </c>
      <c r="K9993">
        <v>265</v>
      </c>
      <c r="L9993" t="s">
        <v>22</v>
      </c>
      <c r="M9993" s="1">
        <v>44719</v>
      </c>
      <c r="N9993" t="s">
        <v>89</v>
      </c>
      <c r="O9993" t="s">
        <v>34</v>
      </c>
    </row>
    <row r="9994" spans="1:15" x14ac:dyDescent="0.35">
      <c r="A9994" t="s">
        <v>9812</v>
      </c>
      <c r="B9994">
        <v>37</v>
      </c>
      <c r="C9994" t="s">
        <v>98</v>
      </c>
      <c r="D9994" t="s">
        <v>27</v>
      </c>
      <c r="E9994" t="s">
        <v>57</v>
      </c>
      <c r="F9994" s="1">
        <v>43494</v>
      </c>
      <c r="G9994" t="s">
        <v>1311</v>
      </c>
      <c r="H9994" t="s">
        <v>26759</v>
      </c>
      <c r="I9994" t="s">
        <v>31</v>
      </c>
      <c r="J9994">
        <v>5807.4095260000004</v>
      </c>
      <c r="K9994">
        <v>308</v>
      </c>
      <c r="L9994" t="s">
        <v>44</v>
      </c>
      <c r="M9994" s="1">
        <v>43500</v>
      </c>
      <c r="N9994" t="s">
        <v>45</v>
      </c>
      <c r="O9994" t="s">
        <v>34</v>
      </c>
    </row>
    <row r="9995" spans="1:15" x14ac:dyDescent="0.35">
      <c r="A9995" t="s">
        <v>14401</v>
      </c>
      <c r="B9995">
        <v>39</v>
      </c>
      <c r="C9995" t="s">
        <v>98</v>
      </c>
      <c r="D9995" t="s">
        <v>17</v>
      </c>
      <c r="E9995" t="s">
        <v>57</v>
      </c>
      <c r="F9995" s="1">
        <v>45208</v>
      </c>
      <c r="G9995" t="s">
        <v>26760</v>
      </c>
      <c r="H9995" t="s">
        <v>26761</v>
      </c>
      <c r="I9995" t="s">
        <v>60</v>
      </c>
      <c r="J9995">
        <v>8665.3942370000004</v>
      </c>
      <c r="K9995">
        <v>380</v>
      </c>
      <c r="L9995" t="s">
        <v>44</v>
      </c>
      <c r="M9995" s="1">
        <v>45219</v>
      </c>
      <c r="N9995" t="s">
        <v>33</v>
      </c>
      <c r="O9995" t="s">
        <v>34</v>
      </c>
    </row>
    <row r="9996" spans="1:15" x14ac:dyDescent="0.35">
      <c r="A9996" t="s">
        <v>26762</v>
      </c>
      <c r="B9996">
        <v>69</v>
      </c>
      <c r="C9996" t="s">
        <v>98</v>
      </c>
      <c r="D9996" t="s">
        <v>66</v>
      </c>
      <c r="E9996" t="s">
        <v>57</v>
      </c>
      <c r="F9996" s="1">
        <v>44555</v>
      </c>
      <c r="G9996" t="s">
        <v>6618</v>
      </c>
      <c r="H9996" t="s">
        <v>7688</v>
      </c>
      <c r="I9996" t="s">
        <v>31</v>
      </c>
      <c r="J9996">
        <v>11755.51888</v>
      </c>
      <c r="K9996">
        <v>341</v>
      </c>
      <c r="L9996" t="s">
        <v>22</v>
      </c>
      <c r="M9996" s="1">
        <v>44560</v>
      </c>
      <c r="N9996" t="s">
        <v>45</v>
      </c>
      <c r="O9996" t="s">
        <v>24</v>
      </c>
    </row>
    <row r="9997" spans="1:15" x14ac:dyDescent="0.35">
      <c r="A9997" t="s">
        <v>26763</v>
      </c>
      <c r="B9997">
        <v>83</v>
      </c>
      <c r="C9997" t="s">
        <v>98</v>
      </c>
      <c r="D9997" t="s">
        <v>66</v>
      </c>
      <c r="E9997" t="s">
        <v>37</v>
      </c>
      <c r="F9997" s="1">
        <v>44771</v>
      </c>
      <c r="G9997" t="s">
        <v>26764</v>
      </c>
      <c r="H9997" t="s">
        <v>26765</v>
      </c>
      <c r="I9997" t="s">
        <v>31</v>
      </c>
      <c r="J9997">
        <v>19803.420040000001</v>
      </c>
      <c r="K9997">
        <v>110</v>
      </c>
      <c r="L9997" t="s">
        <v>22</v>
      </c>
      <c r="M9997" s="1">
        <v>44775</v>
      </c>
      <c r="N9997" t="s">
        <v>89</v>
      </c>
      <c r="O9997" t="s">
        <v>46</v>
      </c>
    </row>
    <row r="9998" spans="1:15" x14ac:dyDescent="0.35">
      <c r="A9998" t="s">
        <v>18540</v>
      </c>
      <c r="B9998">
        <v>47</v>
      </c>
      <c r="C9998" t="s">
        <v>16</v>
      </c>
      <c r="D9998" t="s">
        <v>52</v>
      </c>
      <c r="E9998" t="s">
        <v>48</v>
      </c>
      <c r="F9998" s="1">
        <v>44567</v>
      </c>
      <c r="G9998" t="s">
        <v>23745</v>
      </c>
      <c r="H9998" t="s">
        <v>26766</v>
      </c>
      <c r="I9998" t="s">
        <v>64</v>
      </c>
      <c r="J9998">
        <v>4796.5739899999999</v>
      </c>
      <c r="K9998">
        <v>244</v>
      </c>
      <c r="L9998" t="s">
        <v>22</v>
      </c>
      <c r="M9998" s="1">
        <v>44583</v>
      </c>
      <c r="N9998" t="s">
        <v>89</v>
      </c>
      <c r="O9998" t="s">
        <v>34</v>
      </c>
    </row>
    <row r="9999" spans="1:15" x14ac:dyDescent="0.35">
      <c r="A9999" t="s">
        <v>24751</v>
      </c>
      <c r="B9999">
        <v>54</v>
      </c>
      <c r="C9999" t="s">
        <v>98</v>
      </c>
      <c r="D9999" t="s">
        <v>36</v>
      </c>
      <c r="E9999" t="s">
        <v>48</v>
      </c>
      <c r="F9999" s="1">
        <v>44743</v>
      </c>
      <c r="G9999" t="s">
        <v>26767</v>
      </c>
      <c r="H9999" t="s">
        <v>7798</v>
      </c>
      <c r="I9999" t="s">
        <v>64</v>
      </c>
      <c r="J9999">
        <v>39647.36232</v>
      </c>
      <c r="K9999">
        <v>312</v>
      </c>
      <c r="L9999" t="s">
        <v>22</v>
      </c>
      <c r="M9999" s="1">
        <v>44750</v>
      </c>
      <c r="N9999" t="s">
        <v>89</v>
      </c>
      <c r="O9999" t="s">
        <v>34</v>
      </c>
    </row>
    <row r="10000" spans="1:15" x14ac:dyDescent="0.35">
      <c r="A10000" t="s">
        <v>26768</v>
      </c>
      <c r="B10000">
        <v>84</v>
      </c>
      <c r="C10000" t="s">
        <v>98</v>
      </c>
      <c r="D10000" t="s">
        <v>66</v>
      </c>
      <c r="E10000" t="s">
        <v>48</v>
      </c>
      <c r="F10000" s="1">
        <v>43867</v>
      </c>
      <c r="G10000" t="s">
        <v>26769</v>
      </c>
      <c r="H10000" t="s">
        <v>26770</v>
      </c>
      <c r="I10000" t="s">
        <v>31</v>
      </c>
      <c r="J10000">
        <v>20189.075809999998</v>
      </c>
      <c r="K10000">
        <v>420</v>
      </c>
      <c r="L10000" t="s">
        <v>44</v>
      </c>
      <c r="M10000" s="1">
        <v>43887</v>
      </c>
      <c r="N10000" t="s">
        <v>45</v>
      </c>
      <c r="O10000" t="s">
        <v>34</v>
      </c>
    </row>
    <row r="10001" spans="1:15" x14ac:dyDescent="0.35">
      <c r="A10001" t="s">
        <v>26771</v>
      </c>
      <c r="B10001">
        <v>20</v>
      </c>
      <c r="C10001" t="s">
        <v>26</v>
      </c>
      <c r="D10001" t="s">
        <v>36</v>
      </c>
      <c r="E10001" t="s">
        <v>48</v>
      </c>
      <c r="F10001" s="1">
        <v>45007</v>
      </c>
      <c r="G10001" t="s">
        <v>26772</v>
      </c>
      <c r="H10001" t="s">
        <v>26773</v>
      </c>
      <c r="I10001" t="s">
        <v>55</v>
      </c>
      <c r="J10001">
        <v>29779.172689999999</v>
      </c>
      <c r="K10001">
        <v>290</v>
      </c>
      <c r="L10001" t="s">
        <v>40</v>
      </c>
      <c r="M10001" s="1">
        <v>45031</v>
      </c>
      <c r="N10001" t="s">
        <v>45</v>
      </c>
      <c r="O1000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0001"/>
  <sheetViews>
    <sheetView workbookViewId="0">
      <selection activeCell="D36" sqref="D36"/>
    </sheetView>
  </sheetViews>
  <sheetFormatPr defaultRowHeight="14.5" x14ac:dyDescent="0.35"/>
  <cols>
    <col min="1" max="1" width="18" customWidth="1"/>
    <col min="2" max="2" width="10.453125" customWidth="1"/>
    <col min="3" max="3" width="15.26953125" customWidth="1"/>
    <col min="4" max="4" width="13.81640625" customWidth="1"/>
    <col min="5" max="5" width="27.90625" bestFit="1" customWidth="1"/>
    <col min="6" max="6" width="16" bestFit="1" customWidth="1"/>
    <col min="7" max="7" width="16.36328125" bestFit="1" customWidth="1"/>
    <col min="8" max="8" width="15.36328125" bestFit="1" customWidth="1"/>
    <col min="9" max="9" width="13.54296875" bestFit="1" customWidth="1"/>
    <col min="10" max="10" width="32.7265625" bestFit="1" customWidth="1"/>
    <col min="11" max="11" width="18.81640625" bestFit="1" customWidth="1"/>
    <col min="12" max="12" width="16.81640625" bestFit="1" customWidth="1"/>
    <col min="13" max="13" width="15.36328125" bestFit="1" customWidth="1"/>
  </cols>
  <sheetData>
    <row r="1" spans="1:14" x14ac:dyDescent="0.35">
      <c r="A1" s="2" t="s">
        <v>0</v>
      </c>
      <c r="B1" s="2" t="s">
        <v>2</v>
      </c>
      <c r="C1" s="6" t="s">
        <v>4</v>
      </c>
      <c r="D1" s="2" t="s">
        <v>13</v>
      </c>
      <c r="E1" s="2" t="s">
        <v>5</v>
      </c>
      <c r="F1" s="3" t="s">
        <v>12</v>
      </c>
      <c r="G1" s="2" t="s">
        <v>26881</v>
      </c>
      <c r="H1" s="2" t="s">
        <v>26880</v>
      </c>
      <c r="I1" s="2" t="s">
        <v>26882</v>
      </c>
      <c r="J1" s="2" t="s">
        <v>26883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hidden="1" x14ac:dyDescent="0.35">
      <c r="A2" t="s">
        <v>15</v>
      </c>
      <c r="B2" t="s">
        <v>16</v>
      </c>
      <c r="C2" t="s">
        <v>18</v>
      </c>
      <c r="D2" t="s">
        <v>23</v>
      </c>
      <c r="E2" s="1">
        <v>44882</v>
      </c>
      <c r="F2" s="1" t="s">
        <v>11020</v>
      </c>
      <c r="G2" t="str">
        <f>SUBSTITUTE(F2,"Wednesday, ","")</f>
        <v>8 July 2020</v>
      </c>
      <c r="H2" s="1">
        <f>DATEVALUE(G2)</f>
        <v>44020</v>
      </c>
      <c r="I2">
        <f>E2-H2</f>
        <v>862</v>
      </c>
      <c r="J2" t="s">
        <v>24</v>
      </c>
      <c r="K2" t="s">
        <v>20</v>
      </c>
      <c r="L2" t="s">
        <v>21</v>
      </c>
      <c r="M2">
        <v>44989.180039999999</v>
      </c>
      <c r="N2">
        <v>146</v>
      </c>
    </row>
    <row r="3" spans="1:14" x14ac:dyDescent="0.35">
      <c r="A3" t="s">
        <v>97</v>
      </c>
      <c r="B3" t="s">
        <v>26893</v>
      </c>
      <c r="C3" t="s">
        <v>48</v>
      </c>
      <c r="D3" t="s">
        <v>33</v>
      </c>
      <c r="E3" s="1">
        <v>44628</v>
      </c>
      <c r="F3" s="1" t="s">
        <v>20492</v>
      </c>
      <c r="G3" t="str">
        <f>SUBSTITUTE(F3,"Wednesday, ","")</f>
        <v>14 September 2022</v>
      </c>
      <c r="H3" s="1">
        <f>DATEVALUE(G3)</f>
        <v>44818</v>
      </c>
      <c r="I3">
        <f>E3-H3</f>
        <v>-190</v>
      </c>
      <c r="J3" t="s">
        <v>24</v>
      </c>
      <c r="K3" t="s">
        <v>100</v>
      </c>
      <c r="L3" t="s">
        <v>60</v>
      </c>
      <c r="M3">
        <v>36170.830099999999</v>
      </c>
      <c r="N3">
        <v>475</v>
      </c>
    </row>
    <row r="4" spans="1:14" x14ac:dyDescent="0.35">
      <c r="A4" t="s">
        <v>101</v>
      </c>
      <c r="B4" t="s">
        <v>26893</v>
      </c>
      <c r="C4" t="s">
        <v>37</v>
      </c>
      <c r="D4" t="s">
        <v>33</v>
      </c>
      <c r="E4" s="1">
        <v>44731</v>
      </c>
      <c r="F4" s="1" t="s">
        <v>23603</v>
      </c>
      <c r="G4" t="str">
        <f>SUBSTITUTE(F4,"Wednesday, ","")</f>
        <v>14 December 2022</v>
      </c>
      <c r="H4" s="1">
        <f>DATEVALUE(G4)</f>
        <v>44909</v>
      </c>
      <c r="I4">
        <f>E4-H4</f>
        <v>-178</v>
      </c>
      <c r="J4" t="s">
        <v>24</v>
      </c>
      <c r="K4" t="s">
        <v>103</v>
      </c>
      <c r="L4" t="s">
        <v>31</v>
      </c>
      <c r="M4">
        <v>2131.4557890000001</v>
      </c>
      <c r="N4">
        <v>125</v>
      </c>
    </row>
    <row r="5" spans="1:14" x14ac:dyDescent="0.35">
      <c r="A5" t="s">
        <v>104</v>
      </c>
      <c r="B5" t="str">
        <f t="shared" ref="B4:B12" si="0">LOWER(B6)</f>
        <v>male</v>
      </c>
      <c r="C5" t="s">
        <v>48</v>
      </c>
      <c r="D5" t="s">
        <v>45</v>
      </c>
      <c r="E5" s="1">
        <v>43656</v>
      </c>
      <c r="F5" s="1" t="s">
        <v>26774</v>
      </c>
      <c r="G5" t="str">
        <f>SUBSTITUTE(F5,"Wednesday, ","")</f>
        <v>8 July 2021</v>
      </c>
      <c r="H5" s="1">
        <f>DATEVALUE(G5)</f>
        <v>44385</v>
      </c>
      <c r="I5">
        <f>E5-H5</f>
        <v>-729</v>
      </c>
      <c r="J5" t="s">
        <v>24</v>
      </c>
      <c r="K5" t="s">
        <v>106</v>
      </c>
      <c r="L5" t="s">
        <v>64</v>
      </c>
      <c r="M5">
        <v>13287.44945</v>
      </c>
      <c r="N5">
        <v>366</v>
      </c>
    </row>
    <row r="6" spans="1:14" x14ac:dyDescent="0.35">
      <c r="A6" t="s">
        <v>110</v>
      </c>
      <c r="B6" t="str">
        <f t="shared" si="0"/>
        <v>male</v>
      </c>
      <c r="C6" t="s">
        <v>28</v>
      </c>
      <c r="D6" t="s">
        <v>51</v>
      </c>
      <c r="E6" s="1">
        <v>44907</v>
      </c>
      <c r="F6" s="1" t="s">
        <v>26776</v>
      </c>
      <c r="G6" t="str">
        <f>SUBSTITUTE(F6,"Wednesday, ","")</f>
        <v>5 May 2022</v>
      </c>
      <c r="H6" s="1">
        <f>DATEVALUE(G6)</f>
        <v>44686</v>
      </c>
      <c r="I6">
        <f>E6-H6</f>
        <v>221</v>
      </c>
      <c r="J6" t="s">
        <v>46</v>
      </c>
      <c r="K6" t="s">
        <v>112</v>
      </c>
      <c r="L6" t="s">
        <v>64</v>
      </c>
      <c r="M6">
        <v>38349.634109999999</v>
      </c>
      <c r="N6">
        <v>364</v>
      </c>
    </row>
    <row r="7" spans="1:14" x14ac:dyDescent="0.35">
      <c r="A7" t="s">
        <v>113</v>
      </c>
      <c r="B7" t="str">
        <f t="shared" si="0"/>
        <v>male</v>
      </c>
      <c r="C7" t="s">
        <v>37</v>
      </c>
      <c r="D7" t="s">
        <v>23</v>
      </c>
      <c r="E7" s="1">
        <v>44843</v>
      </c>
      <c r="F7" s="1" t="s">
        <v>26777</v>
      </c>
      <c r="G7" t="str">
        <f>SUBSTITUTE(F7,"Wednesday, ","")</f>
        <v>4 May 2023</v>
      </c>
      <c r="H7" s="1">
        <f>DATEVALUE(G7)</f>
        <v>45050</v>
      </c>
      <c r="I7">
        <f>E7-H7</f>
        <v>-207</v>
      </c>
      <c r="J7" t="s">
        <v>46</v>
      </c>
      <c r="K7" t="s">
        <v>115</v>
      </c>
      <c r="L7" t="s">
        <v>21</v>
      </c>
      <c r="M7">
        <v>8350.6735659999995</v>
      </c>
      <c r="N7">
        <v>130</v>
      </c>
    </row>
    <row r="8" spans="1:14" x14ac:dyDescent="0.35">
      <c r="A8" t="s">
        <v>119</v>
      </c>
      <c r="B8" t="str">
        <f>PROPER(B4)</f>
        <v>Male</v>
      </c>
      <c r="C8" t="s">
        <v>57</v>
      </c>
      <c r="D8" t="s">
        <v>33</v>
      </c>
      <c r="E8" s="1">
        <v>44778</v>
      </c>
      <c r="F8" s="1" t="s">
        <v>23038</v>
      </c>
      <c r="G8" t="str">
        <f>SUBSTITUTE(F8,"Wednesday, ","")</f>
        <v>29 June 2022</v>
      </c>
      <c r="H8" s="1">
        <f>DATEVALUE(G8)</f>
        <v>44741</v>
      </c>
      <c r="I8">
        <f>E8-H8</f>
        <v>37</v>
      </c>
      <c r="J8" t="s">
        <v>34</v>
      </c>
      <c r="K8" t="s">
        <v>122</v>
      </c>
      <c r="L8" t="s">
        <v>60</v>
      </c>
      <c r="M8">
        <v>28923.65022</v>
      </c>
      <c r="N8">
        <v>293</v>
      </c>
    </row>
    <row r="9" spans="1:14" hidden="1" x14ac:dyDescent="0.35">
      <c r="A9" t="s">
        <v>61</v>
      </c>
      <c r="B9" t="s">
        <v>16</v>
      </c>
      <c r="C9" t="s">
        <v>48</v>
      </c>
      <c r="D9" t="s">
        <v>23</v>
      </c>
      <c r="E9" s="1">
        <v>43601</v>
      </c>
      <c r="F9" s="1" t="s">
        <v>13962</v>
      </c>
      <c r="G9" t="str">
        <f>SUBSTITUTE(F9,"Wednesday, ","")</f>
        <v>29 July 2020</v>
      </c>
      <c r="H9" s="1">
        <f>DATEVALUE(G9)</f>
        <v>44041</v>
      </c>
      <c r="I9">
        <f>E9-H9</f>
        <v>-440</v>
      </c>
      <c r="J9" t="s">
        <v>34</v>
      </c>
      <c r="K9" t="s">
        <v>63</v>
      </c>
      <c r="L9" t="s">
        <v>64</v>
      </c>
      <c r="M9">
        <v>10837.453799999999</v>
      </c>
      <c r="N9">
        <v>384</v>
      </c>
    </row>
    <row r="10" spans="1:14" x14ac:dyDescent="0.35">
      <c r="A10" t="s">
        <v>141</v>
      </c>
      <c r="B10" t="s">
        <v>26893</v>
      </c>
      <c r="C10" t="s">
        <v>37</v>
      </c>
      <c r="D10" t="s">
        <v>23</v>
      </c>
      <c r="E10" s="1">
        <v>45116</v>
      </c>
      <c r="F10" s="1" t="s">
        <v>26784</v>
      </c>
      <c r="G10" t="str">
        <f>SUBSTITUTE(F10,"Wednesday, ","")</f>
        <v>22 January 2021</v>
      </c>
      <c r="H10" s="1">
        <f>DATEVALUE(G10)</f>
        <v>44218</v>
      </c>
      <c r="I10">
        <f>E10-H10</f>
        <v>898</v>
      </c>
      <c r="J10" t="s">
        <v>34</v>
      </c>
      <c r="K10" t="s">
        <v>144</v>
      </c>
      <c r="L10" t="s">
        <v>64</v>
      </c>
      <c r="M10">
        <v>8715.5290719999994</v>
      </c>
      <c r="N10">
        <v>197</v>
      </c>
    </row>
    <row r="11" spans="1:14" hidden="1" x14ac:dyDescent="0.35">
      <c r="A11" t="s">
        <v>69</v>
      </c>
      <c r="B11" t="s">
        <v>16</v>
      </c>
      <c r="C11" t="s">
        <v>37</v>
      </c>
      <c r="D11" t="s">
        <v>23</v>
      </c>
      <c r="E11" s="1">
        <v>44910</v>
      </c>
      <c r="F11" s="1" t="s">
        <v>19484</v>
      </c>
      <c r="G11" t="str">
        <f>SUBSTITUTE(F11,"Wednesday, ","")</f>
        <v>27 March 2019</v>
      </c>
      <c r="H11" s="1">
        <f>DATEVALUE(G11)</f>
        <v>43551</v>
      </c>
      <c r="I11">
        <f>E11-H11</f>
        <v>1359</v>
      </c>
      <c r="J11" t="s">
        <v>34</v>
      </c>
      <c r="K11" t="s">
        <v>71</v>
      </c>
      <c r="L11" t="s">
        <v>64</v>
      </c>
      <c r="M11">
        <v>9571.059131</v>
      </c>
      <c r="N11">
        <v>310</v>
      </c>
    </row>
    <row r="12" spans="1:14" x14ac:dyDescent="0.35">
      <c r="A12" t="s">
        <v>145</v>
      </c>
      <c r="B12" t="s">
        <v>26890</v>
      </c>
      <c r="C12" t="s">
        <v>28</v>
      </c>
      <c r="D12" t="s">
        <v>45</v>
      </c>
      <c r="E12" s="1">
        <v>44233</v>
      </c>
      <c r="F12" s="1" t="s">
        <v>26785</v>
      </c>
      <c r="G12" t="str">
        <f>SUBSTITUTE(F12,"Wednesday, ","")</f>
        <v>21 September 2023</v>
      </c>
      <c r="H12" s="1">
        <f>DATEVALUE(G12)</f>
        <v>45190</v>
      </c>
      <c r="I12">
        <f>E12-H12</f>
        <v>-957</v>
      </c>
      <c r="J12" t="s">
        <v>46</v>
      </c>
      <c r="K12" t="s">
        <v>147</v>
      </c>
      <c r="L12" t="s">
        <v>21</v>
      </c>
      <c r="M12">
        <v>8107.1710800000001</v>
      </c>
      <c r="N12">
        <v>247</v>
      </c>
    </row>
    <row r="13" spans="1:14" hidden="1" x14ac:dyDescent="0.35">
      <c r="A13" t="s">
        <v>77</v>
      </c>
      <c r="B13" t="s">
        <v>16</v>
      </c>
      <c r="C13" t="s">
        <v>57</v>
      </c>
      <c r="D13" t="s">
        <v>51</v>
      </c>
      <c r="E13" s="1">
        <v>43625</v>
      </c>
      <c r="F13" s="1" t="s">
        <v>5529</v>
      </c>
      <c r="G13" t="str">
        <f>SUBSTITUTE(F13,"Wednesday, ","")</f>
        <v>24 July 2019</v>
      </c>
      <c r="H13" s="1">
        <f>DATEVALUE(G13)</f>
        <v>43670</v>
      </c>
      <c r="I13">
        <f>E13-H13</f>
        <v>-45</v>
      </c>
      <c r="J13" t="s">
        <v>24</v>
      </c>
      <c r="K13" t="s">
        <v>79</v>
      </c>
      <c r="L13" t="s">
        <v>21</v>
      </c>
      <c r="M13">
        <v>4330.1324709999999</v>
      </c>
      <c r="N13">
        <v>126</v>
      </c>
    </row>
    <row r="14" spans="1:14" hidden="1" x14ac:dyDescent="0.35">
      <c r="A14" t="s">
        <v>80</v>
      </c>
      <c r="B14" t="s">
        <v>16</v>
      </c>
      <c r="C14" t="s">
        <v>18</v>
      </c>
      <c r="D14" t="s">
        <v>23</v>
      </c>
      <c r="E14" s="1">
        <v>44529</v>
      </c>
      <c r="F14" s="1" t="s">
        <v>21008</v>
      </c>
      <c r="G14" t="str">
        <f>SUBSTITUTE(F14,"Wednesday, ","")</f>
        <v>22 January 2020</v>
      </c>
      <c r="H14" s="1">
        <f>DATEVALUE(G14)</f>
        <v>43852</v>
      </c>
      <c r="I14">
        <f>E14-H14</f>
        <v>677</v>
      </c>
      <c r="J14" t="s">
        <v>24</v>
      </c>
      <c r="K14" t="s">
        <v>82</v>
      </c>
      <c r="L14" t="s">
        <v>55</v>
      </c>
      <c r="M14">
        <v>5803.134779</v>
      </c>
      <c r="N14">
        <v>444</v>
      </c>
    </row>
    <row r="15" spans="1:14" hidden="1" x14ac:dyDescent="0.35">
      <c r="A15" t="s">
        <v>83</v>
      </c>
      <c r="B15" t="s">
        <v>16</v>
      </c>
      <c r="C15" t="s">
        <v>18</v>
      </c>
      <c r="D15" t="s">
        <v>23</v>
      </c>
      <c r="E15" s="1">
        <v>44406</v>
      </c>
      <c r="F15" s="1" t="s">
        <v>20221</v>
      </c>
      <c r="G15" t="str">
        <f>SUBSTITUTE(F15,"Wednesday, ","")</f>
        <v>21 September 2022</v>
      </c>
      <c r="H15" s="1">
        <f>DATEVALUE(G15)</f>
        <v>44825</v>
      </c>
      <c r="I15">
        <f>E15-H15</f>
        <v>-419</v>
      </c>
      <c r="J15" t="s">
        <v>34</v>
      </c>
      <c r="K15" t="s">
        <v>85</v>
      </c>
      <c r="L15" t="s">
        <v>60</v>
      </c>
      <c r="M15">
        <v>16403.253290000001</v>
      </c>
      <c r="N15">
        <v>492</v>
      </c>
    </row>
    <row r="16" spans="1:14" hidden="1" x14ac:dyDescent="0.35">
      <c r="A16" t="s">
        <v>86</v>
      </c>
      <c r="B16" t="s">
        <v>16</v>
      </c>
      <c r="C16" t="s">
        <v>73</v>
      </c>
      <c r="D16" t="s">
        <v>89</v>
      </c>
      <c r="E16" s="1">
        <v>44361</v>
      </c>
      <c r="F16" s="1" t="s">
        <v>907</v>
      </c>
      <c r="G16" t="str">
        <f>SUBSTITUTE(F16,"Wednesday, ","")</f>
        <v>19 December 2018</v>
      </c>
      <c r="H16" s="1">
        <f>DATEVALUE(G16)</f>
        <v>43453</v>
      </c>
      <c r="I16">
        <f>E16-H16</f>
        <v>908</v>
      </c>
      <c r="J16" t="s">
        <v>24</v>
      </c>
      <c r="K16" t="s">
        <v>88</v>
      </c>
      <c r="L16" t="s">
        <v>21</v>
      </c>
      <c r="M16">
        <v>14066.25713</v>
      </c>
      <c r="N16">
        <v>120</v>
      </c>
    </row>
    <row r="17" spans="1:14" hidden="1" x14ac:dyDescent="0.35">
      <c r="A17" t="s">
        <v>90</v>
      </c>
      <c r="B17" t="s">
        <v>16</v>
      </c>
      <c r="C17" t="s">
        <v>48</v>
      </c>
      <c r="D17" t="s">
        <v>23</v>
      </c>
      <c r="E17" s="1">
        <v>44424</v>
      </c>
      <c r="F17" s="1" t="s">
        <v>6265</v>
      </c>
      <c r="G17" t="str">
        <f>SUBSTITUTE(F17,"Wednesday, ","")</f>
        <v>17 February 2021</v>
      </c>
      <c r="H17" s="1">
        <f>DATEVALUE(G17)</f>
        <v>44244</v>
      </c>
      <c r="I17">
        <f>E17-H17</f>
        <v>180</v>
      </c>
      <c r="J17" t="s">
        <v>24</v>
      </c>
      <c r="K17" t="s">
        <v>92</v>
      </c>
      <c r="L17" t="s">
        <v>55</v>
      </c>
      <c r="M17">
        <v>21739.954320000001</v>
      </c>
      <c r="N17">
        <v>492</v>
      </c>
    </row>
    <row r="18" spans="1:14" x14ac:dyDescent="0.35">
      <c r="A18" t="s">
        <v>148</v>
      </c>
      <c r="B18" t="s">
        <v>26890</v>
      </c>
      <c r="C18" t="s">
        <v>57</v>
      </c>
      <c r="D18" t="s">
        <v>23</v>
      </c>
      <c r="E18" s="1">
        <v>44225</v>
      </c>
      <c r="F18" s="1" t="s">
        <v>26786</v>
      </c>
      <c r="G18" t="str">
        <f>SUBSTITUTE(F18,"Wednesday, ","")</f>
        <v>19 December 2019</v>
      </c>
      <c r="H18" s="1">
        <f>DATEVALUE(G18)</f>
        <v>43818</v>
      </c>
      <c r="I18">
        <f>E18-H18</f>
        <v>407</v>
      </c>
      <c r="J18" t="s">
        <v>46</v>
      </c>
      <c r="K18" t="s">
        <v>150</v>
      </c>
      <c r="L18" t="s">
        <v>64</v>
      </c>
      <c r="M18">
        <v>27321.953850000002</v>
      </c>
      <c r="N18">
        <v>228</v>
      </c>
    </row>
    <row r="19" spans="1:14" x14ac:dyDescent="0.35">
      <c r="A19" t="s">
        <v>151</v>
      </c>
      <c r="B19" t="s">
        <v>26890</v>
      </c>
      <c r="C19" t="s">
        <v>73</v>
      </c>
      <c r="D19" t="s">
        <v>89</v>
      </c>
      <c r="E19" s="1">
        <v>43809</v>
      </c>
      <c r="F19" s="1" t="s">
        <v>26787</v>
      </c>
      <c r="G19" t="str">
        <f>SUBSTITUTE(F19,"Wednesday, ","")</f>
        <v>17 February 2022</v>
      </c>
      <c r="H19" s="1">
        <f>DATEVALUE(G19)</f>
        <v>44609</v>
      </c>
      <c r="I19">
        <f>E19-H19</f>
        <v>-800</v>
      </c>
      <c r="J19" t="s">
        <v>46</v>
      </c>
      <c r="K19" t="s">
        <v>153</v>
      </c>
      <c r="L19" t="s">
        <v>60</v>
      </c>
      <c r="M19">
        <v>39374.999400000001</v>
      </c>
      <c r="N19">
        <v>137</v>
      </c>
    </row>
    <row r="20" spans="1:14" x14ac:dyDescent="0.35">
      <c r="A20" t="s">
        <v>620</v>
      </c>
      <c r="B20" t="s">
        <v>26890</v>
      </c>
      <c r="C20" t="s">
        <v>57</v>
      </c>
      <c r="D20" t="s">
        <v>23</v>
      </c>
      <c r="E20" s="1">
        <v>43488</v>
      </c>
      <c r="F20" s="1">
        <v>45236</v>
      </c>
      <c r="G20" s="1" t="str">
        <f>SUBSTITUTE(F20,"Wednesday, ","")</f>
        <v>45236</v>
      </c>
      <c r="H20" s="1">
        <v>45236</v>
      </c>
      <c r="I20">
        <f>E20-H20</f>
        <v>-1748</v>
      </c>
      <c r="J20" t="s">
        <v>46</v>
      </c>
      <c r="K20" t="s">
        <v>622</v>
      </c>
      <c r="L20" t="s">
        <v>60</v>
      </c>
      <c r="M20">
        <v>14839.05831</v>
      </c>
      <c r="N20">
        <v>259</v>
      </c>
    </row>
    <row r="21" spans="1:14" x14ac:dyDescent="0.35">
      <c r="A21" t="s">
        <v>626</v>
      </c>
      <c r="B21" t="s">
        <v>26890</v>
      </c>
      <c r="C21" t="s">
        <v>57</v>
      </c>
      <c r="D21" t="s">
        <v>89</v>
      </c>
      <c r="E21" s="1">
        <v>44859</v>
      </c>
      <c r="F21" s="1">
        <v>45235</v>
      </c>
      <c r="G21" s="1" t="str">
        <f>SUBSTITUTE(F21,"Wednesday, ","")</f>
        <v>45235</v>
      </c>
      <c r="H21" s="1">
        <v>45235</v>
      </c>
      <c r="I21">
        <f>E21-H21</f>
        <v>-376</v>
      </c>
      <c r="J21" t="s">
        <v>34</v>
      </c>
      <c r="K21" t="s">
        <v>628</v>
      </c>
      <c r="L21" t="s">
        <v>55</v>
      </c>
      <c r="M21">
        <v>2571.1300639999999</v>
      </c>
      <c r="N21">
        <v>489</v>
      </c>
    </row>
    <row r="22" spans="1:14" hidden="1" x14ac:dyDescent="0.35">
      <c r="A22" t="s">
        <v>107</v>
      </c>
      <c r="B22" t="s">
        <v>16</v>
      </c>
      <c r="C22" t="s">
        <v>48</v>
      </c>
      <c r="D22" t="s">
        <v>45</v>
      </c>
      <c r="E22" s="1">
        <v>44982</v>
      </c>
      <c r="F22" s="1" t="s">
        <v>26775</v>
      </c>
      <c r="G22" t="str">
        <f>SUBSTITUTE(F22,"Wednesday, ","")</f>
        <v>5 October 2023</v>
      </c>
      <c r="H22" s="1">
        <f>DATEVALUE(G22)</f>
        <v>45204</v>
      </c>
      <c r="I22">
        <f>E22-H22</f>
        <v>-222</v>
      </c>
      <c r="J22" t="s">
        <v>34</v>
      </c>
      <c r="K22" t="s">
        <v>109</v>
      </c>
      <c r="L22" t="s">
        <v>55</v>
      </c>
      <c r="M22">
        <v>25810.897730000001</v>
      </c>
      <c r="N22">
        <v>238</v>
      </c>
    </row>
    <row r="23" spans="1:14" x14ac:dyDescent="0.35">
      <c r="A23" t="s">
        <v>629</v>
      </c>
      <c r="B23" t="s">
        <v>26890</v>
      </c>
      <c r="C23" t="s">
        <v>73</v>
      </c>
      <c r="D23" t="s">
        <v>45</v>
      </c>
      <c r="E23" s="1">
        <v>43425</v>
      </c>
      <c r="F23" s="1">
        <v>45235</v>
      </c>
      <c r="G23" s="1" t="str">
        <f>SUBSTITUTE(F23,"Wednesday, ","")</f>
        <v>45235</v>
      </c>
      <c r="H23" s="1">
        <v>45235</v>
      </c>
      <c r="I23">
        <f>E23-H23</f>
        <v>-1810</v>
      </c>
      <c r="J23" t="s">
        <v>46</v>
      </c>
      <c r="K23" t="s">
        <v>631</v>
      </c>
      <c r="L23" t="s">
        <v>55</v>
      </c>
      <c r="M23">
        <v>2573.906868</v>
      </c>
      <c r="N23">
        <v>153</v>
      </c>
    </row>
    <row r="24" spans="1:14" x14ac:dyDescent="0.35">
      <c r="A24" t="s">
        <v>632</v>
      </c>
      <c r="B24" t="s">
        <v>26890</v>
      </c>
      <c r="C24" t="s">
        <v>57</v>
      </c>
      <c r="D24" t="s">
        <v>33</v>
      </c>
      <c r="E24" s="1">
        <v>44834</v>
      </c>
      <c r="F24" s="1">
        <v>45235</v>
      </c>
      <c r="G24" s="1" t="str">
        <f>SUBSTITUTE(F24,"Wednesday, ","")</f>
        <v>45235</v>
      </c>
      <c r="H24" s="1">
        <v>45235</v>
      </c>
      <c r="I24">
        <f>E24-H24</f>
        <v>-401</v>
      </c>
      <c r="J24" t="s">
        <v>46</v>
      </c>
      <c r="K24" t="s">
        <v>634</v>
      </c>
      <c r="L24" t="s">
        <v>21</v>
      </c>
      <c r="M24">
        <v>17050.325509999999</v>
      </c>
      <c r="N24">
        <v>276</v>
      </c>
    </row>
    <row r="25" spans="1:14" hidden="1" x14ac:dyDescent="0.35">
      <c r="A25" t="s">
        <v>116</v>
      </c>
      <c r="B25" t="s">
        <v>16</v>
      </c>
      <c r="C25" t="s">
        <v>18</v>
      </c>
      <c r="D25" t="s">
        <v>23</v>
      </c>
      <c r="E25" s="1">
        <v>43475</v>
      </c>
      <c r="F25" s="1" t="s">
        <v>26778</v>
      </c>
      <c r="G25" t="str">
        <f>SUBSTITUTE(F25,"Wednesday, ","")</f>
        <v>3 June 2021</v>
      </c>
      <c r="H25" s="1">
        <f>DATEVALUE(G25)</f>
        <v>44350</v>
      </c>
      <c r="I25">
        <f>E25-H25</f>
        <v>-875</v>
      </c>
      <c r="J25" t="s">
        <v>46</v>
      </c>
      <c r="K25" t="s">
        <v>118</v>
      </c>
      <c r="L25" t="s">
        <v>31</v>
      </c>
      <c r="M25">
        <v>19562.201420000001</v>
      </c>
      <c r="N25">
        <v>120</v>
      </c>
    </row>
    <row r="26" spans="1:14" x14ac:dyDescent="0.35">
      <c r="A26" t="s">
        <v>644</v>
      </c>
      <c r="B26" t="s">
        <v>26890</v>
      </c>
      <c r="C26" t="s">
        <v>48</v>
      </c>
      <c r="D26" t="s">
        <v>51</v>
      </c>
      <c r="E26" s="1">
        <v>44349</v>
      </c>
      <c r="F26" s="1">
        <v>45235</v>
      </c>
      <c r="G26" s="1" t="str">
        <f>SUBSTITUTE(F26,"Wednesday, ","")</f>
        <v>45235</v>
      </c>
      <c r="H26" s="1">
        <v>45235</v>
      </c>
      <c r="I26">
        <f>E26-H26</f>
        <v>-886</v>
      </c>
      <c r="J26" t="s">
        <v>46</v>
      </c>
      <c r="K26" t="s">
        <v>646</v>
      </c>
      <c r="L26" t="s">
        <v>64</v>
      </c>
      <c r="M26">
        <v>4413.3633479999999</v>
      </c>
      <c r="N26">
        <v>155</v>
      </c>
    </row>
    <row r="27" spans="1:14" hidden="1" x14ac:dyDescent="0.35">
      <c r="A27" t="s">
        <v>123</v>
      </c>
      <c r="B27" t="s">
        <v>16</v>
      </c>
      <c r="C27" t="s">
        <v>37</v>
      </c>
      <c r="D27" t="s">
        <v>51</v>
      </c>
      <c r="E27" s="1">
        <v>44343</v>
      </c>
      <c r="F27" s="1" t="s">
        <v>23038</v>
      </c>
      <c r="G27" t="str">
        <f>SUBSTITUTE(F27,"Wednesday, ","")</f>
        <v>29 June 2022</v>
      </c>
      <c r="H27" s="1">
        <f>DATEVALUE(G27)</f>
        <v>44741</v>
      </c>
      <c r="I27">
        <f>E27-H27</f>
        <v>-398</v>
      </c>
      <c r="J27" t="s">
        <v>46</v>
      </c>
      <c r="K27" t="s">
        <v>125</v>
      </c>
      <c r="L27" t="s">
        <v>31</v>
      </c>
      <c r="M27">
        <v>18883.260620000001</v>
      </c>
      <c r="N27">
        <v>292</v>
      </c>
    </row>
    <row r="28" spans="1:14" hidden="1" x14ac:dyDescent="0.35">
      <c r="A28" t="s">
        <v>126</v>
      </c>
      <c r="B28" t="s">
        <v>16</v>
      </c>
      <c r="C28" t="s">
        <v>37</v>
      </c>
      <c r="D28" t="s">
        <v>51</v>
      </c>
      <c r="E28" s="1">
        <v>44389</v>
      </c>
      <c r="F28" s="1" t="s">
        <v>26779</v>
      </c>
      <c r="G28" t="str">
        <f>SUBSTITUTE(F28,"Wednesday, ","")</f>
        <v>29 July 2021</v>
      </c>
      <c r="H28" s="1">
        <f>DATEVALUE(G28)</f>
        <v>44406</v>
      </c>
      <c r="I28">
        <f>E28-H28</f>
        <v>-17</v>
      </c>
      <c r="J28" t="s">
        <v>46</v>
      </c>
      <c r="K28" t="s">
        <v>128</v>
      </c>
      <c r="L28" t="s">
        <v>55</v>
      </c>
      <c r="M28">
        <v>17917.1783</v>
      </c>
      <c r="N28">
        <v>379</v>
      </c>
    </row>
    <row r="29" spans="1:14" hidden="1" x14ac:dyDescent="0.35">
      <c r="A29" t="s">
        <v>129</v>
      </c>
      <c r="B29" t="s">
        <v>16</v>
      </c>
      <c r="C29" t="s">
        <v>57</v>
      </c>
      <c r="D29" t="s">
        <v>33</v>
      </c>
      <c r="E29" s="1">
        <v>44341</v>
      </c>
      <c r="F29" s="1" t="s">
        <v>26780</v>
      </c>
      <c r="G29" t="str">
        <f>SUBSTITUTE(F29,"Wednesday, ","")</f>
        <v>28 April 2022</v>
      </c>
      <c r="H29" s="1">
        <f>DATEVALUE(G29)</f>
        <v>44679</v>
      </c>
      <c r="I29">
        <f>E29-H29</f>
        <v>-338</v>
      </c>
      <c r="J29" t="s">
        <v>46</v>
      </c>
      <c r="K29" t="s">
        <v>131</v>
      </c>
      <c r="L29" t="s">
        <v>60</v>
      </c>
      <c r="M29">
        <v>8876.5113650000003</v>
      </c>
      <c r="N29">
        <v>298</v>
      </c>
    </row>
    <row r="30" spans="1:14" hidden="1" x14ac:dyDescent="0.35">
      <c r="A30" t="s">
        <v>132</v>
      </c>
      <c r="B30" t="s">
        <v>16</v>
      </c>
      <c r="C30" t="s">
        <v>73</v>
      </c>
      <c r="D30" t="s">
        <v>45</v>
      </c>
      <c r="E30" s="1">
        <v>43599</v>
      </c>
      <c r="F30" s="1" t="s">
        <v>26781</v>
      </c>
      <c r="G30" t="str">
        <f>SUBSTITUTE(F30,"Wednesday, ","")</f>
        <v>27 March 2020</v>
      </c>
      <c r="H30" s="1">
        <f>DATEVALUE(G30)</f>
        <v>43917</v>
      </c>
      <c r="I30">
        <f>E30-H30</f>
        <v>-318</v>
      </c>
      <c r="J30" t="s">
        <v>46</v>
      </c>
      <c r="K30" t="s">
        <v>134</v>
      </c>
      <c r="L30" t="s">
        <v>55</v>
      </c>
      <c r="M30">
        <v>20696.661199999999</v>
      </c>
      <c r="N30">
        <v>392</v>
      </c>
    </row>
    <row r="31" spans="1:14" hidden="1" x14ac:dyDescent="0.35">
      <c r="A31" t="s">
        <v>135</v>
      </c>
      <c r="B31" t="s">
        <v>16</v>
      </c>
      <c r="C31" t="s">
        <v>57</v>
      </c>
      <c r="D31" t="s">
        <v>33</v>
      </c>
      <c r="E31" s="1">
        <v>44906</v>
      </c>
      <c r="F31" s="1" t="s">
        <v>26782</v>
      </c>
      <c r="G31" t="str">
        <f>SUBSTITUTE(F31,"Wednesday, ","")</f>
        <v>25 September 2020</v>
      </c>
      <c r="H31" s="1">
        <f>DATEVALUE(G31)</f>
        <v>44099</v>
      </c>
      <c r="I31">
        <f>E31-H31</f>
        <v>807</v>
      </c>
      <c r="J31" t="s">
        <v>24</v>
      </c>
      <c r="K31" t="s">
        <v>137</v>
      </c>
      <c r="L31" t="s">
        <v>31</v>
      </c>
      <c r="M31">
        <v>12875.39523</v>
      </c>
      <c r="N31">
        <v>162</v>
      </c>
    </row>
    <row r="32" spans="1:14" hidden="1" x14ac:dyDescent="0.35">
      <c r="A32" t="s">
        <v>138</v>
      </c>
      <c r="B32" t="s">
        <v>16</v>
      </c>
      <c r="C32" t="s">
        <v>48</v>
      </c>
      <c r="D32" t="s">
        <v>33</v>
      </c>
      <c r="E32" s="1">
        <v>44509</v>
      </c>
      <c r="F32" s="1" t="s">
        <v>26783</v>
      </c>
      <c r="G32" t="str">
        <f>SUBSTITUTE(F32,"Wednesday, ","")</f>
        <v>24 July 2020</v>
      </c>
      <c r="H32" s="1">
        <f>DATEVALUE(G32)</f>
        <v>44036</v>
      </c>
      <c r="I32">
        <f>E32-H32</f>
        <v>473</v>
      </c>
      <c r="J32" t="s">
        <v>46</v>
      </c>
      <c r="K32" t="s">
        <v>140</v>
      </c>
      <c r="L32" t="s">
        <v>21</v>
      </c>
      <c r="M32">
        <v>17884.865809999999</v>
      </c>
      <c r="N32">
        <v>456</v>
      </c>
    </row>
    <row r="33" spans="1:14" x14ac:dyDescent="0.35">
      <c r="A33" t="s">
        <v>647</v>
      </c>
      <c r="B33" t="s">
        <v>26890</v>
      </c>
      <c r="C33" t="s">
        <v>48</v>
      </c>
      <c r="D33" t="s">
        <v>33</v>
      </c>
      <c r="E33" s="1">
        <v>44512</v>
      </c>
      <c r="F33" s="1">
        <v>45235</v>
      </c>
      <c r="G33" s="1" t="str">
        <f>SUBSTITUTE(F33,"Wednesday, ","")</f>
        <v>45235</v>
      </c>
      <c r="H33" s="1">
        <v>45235</v>
      </c>
      <c r="I33">
        <f>E33-H33</f>
        <v>-723</v>
      </c>
      <c r="J33" t="s">
        <v>46</v>
      </c>
      <c r="K33" t="s">
        <v>649</v>
      </c>
      <c r="L33" t="s">
        <v>31</v>
      </c>
      <c r="M33">
        <v>1161.643055</v>
      </c>
      <c r="N33">
        <v>120</v>
      </c>
    </row>
    <row r="34" spans="1:14" x14ac:dyDescent="0.35">
      <c r="A34" t="s">
        <v>650</v>
      </c>
      <c r="B34" t="s">
        <v>26890</v>
      </c>
      <c r="C34" t="s">
        <v>48</v>
      </c>
      <c r="D34" t="s">
        <v>33</v>
      </c>
      <c r="E34" s="1">
        <v>43768</v>
      </c>
      <c r="F34" s="1">
        <v>45235</v>
      </c>
      <c r="G34" s="1" t="str">
        <f>SUBSTITUTE(F34,"Wednesday, ","")</f>
        <v>45235</v>
      </c>
      <c r="H34" s="1">
        <v>45235</v>
      </c>
      <c r="I34">
        <f>E34-H34</f>
        <v>-1467</v>
      </c>
      <c r="J34" t="s">
        <v>24</v>
      </c>
      <c r="K34" t="s">
        <v>652</v>
      </c>
      <c r="L34" t="s">
        <v>60</v>
      </c>
      <c r="M34">
        <v>15704.538790000001</v>
      </c>
      <c r="N34">
        <v>455</v>
      </c>
    </row>
    <row r="35" spans="1:14" x14ac:dyDescent="0.35">
      <c r="A35" t="s">
        <v>656</v>
      </c>
      <c r="B35" t="s">
        <v>26890</v>
      </c>
      <c r="C35" t="s">
        <v>37</v>
      </c>
      <c r="D35" t="s">
        <v>51</v>
      </c>
      <c r="E35" s="1">
        <v>43667</v>
      </c>
      <c r="F35" s="1">
        <v>45235</v>
      </c>
      <c r="G35" s="1" t="str">
        <f>SUBSTITUTE(F35,"Wednesday, ","")</f>
        <v>45235</v>
      </c>
      <c r="H35" s="1">
        <v>45235</v>
      </c>
      <c r="I35">
        <f>E35-H35</f>
        <v>-1568</v>
      </c>
      <c r="J35" t="s">
        <v>34</v>
      </c>
      <c r="K35" t="s">
        <v>658</v>
      </c>
      <c r="L35" t="s">
        <v>64</v>
      </c>
      <c r="M35">
        <v>19707.13753</v>
      </c>
      <c r="N35">
        <v>108</v>
      </c>
    </row>
    <row r="36" spans="1:14" x14ac:dyDescent="0.35">
      <c r="A36" t="s">
        <v>659</v>
      </c>
      <c r="B36" t="s">
        <v>26890</v>
      </c>
      <c r="C36" t="s">
        <v>28</v>
      </c>
      <c r="D36" t="s">
        <v>45</v>
      </c>
      <c r="E36" s="1">
        <v>44240</v>
      </c>
      <c r="F36" s="1">
        <v>45234</v>
      </c>
      <c r="G36" s="1" t="str">
        <f>SUBSTITUTE(F36,"Wednesday, ","")</f>
        <v>45234</v>
      </c>
      <c r="H36" s="1">
        <v>45234</v>
      </c>
      <c r="I36">
        <f>E36-H36</f>
        <v>-994</v>
      </c>
      <c r="J36" t="s">
        <v>46</v>
      </c>
      <c r="K36" t="s">
        <v>661</v>
      </c>
      <c r="L36" t="s">
        <v>55</v>
      </c>
      <c r="M36">
        <v>3922.1352419999998</v>
      </c>
      <c r="N36">
        <v>361</v>
      </c>
    </row>
    <row r="37" spans="1:14" hidden="1" x14ac:dyDescent="0.35">
      <c r="A37" t="s">
        <v>154</v>
      </c>
      <c r="B37" t="s">
        <v>16</v>
      </c>
      <c r="C37" t="s">
        <v>28</v>
      </c>
      <c r="D37" t="s">
        <v>33</v>
      </c>
      <c r="E37" s="1">
        <v>43781</v>
      </c>
      <c r="F37" s="1" t="s">
        <v>26788</v>
      </c>
      <c r="G37" t="str">
        <f>SUBSTITUTE(F37,"Wednesday, ","")</f>
        <v>15 March 2024</v>
      </c>
      <c r="H37" s="1">
        <f>DATEVALUE(G37)</f>
        <v>45366</v>
      </c>
      <c r="I37">
        <f>E37-H37</f>
        <v>-1585</v>
      </c>
      <c r="J37" t="s">
        <v>46</v>
      </c>
      <c r="K37" t="s">
        <v>156</v>
      </c>
      <c r="L37" t="s">
        <v>21</v>
      </c>
      <c r="M37">
        <v>4588.7968149999997</v>
      </c>
      <c r="N37">
        <v>192</v>
      </c>
    </row>
    <row r="38" spans="1:14" hidden="1" x14ac:dyDescent="0.35">
      <c r="A38" t="s">
        <v>157</v>
      </c>
      <c r="B38" t="s">
        <v>16</v>
      </c>
      <c r="C38" t="s">
        <v>37</v>
      </c>
      <c r="D38" t="s">
        <v>51</v>
      </c>
      <c r="E38" s="1">
        <v>44819</v>
      </c>
      <c r="F38" s="1" t="s">
        <v>26789</v>
      </c>
      <c r="G38" t="str">
        <f>SUBSTITUTE(F38,"Wednesday, ","")</f>
        <v>14 September 2023</v>
      </c>
      <c r="H38" s="1">
        <f>DATEVALUE(G38)</f>
        <v>45183</v>
      </c>
      <c r="I38">
        <f>E38-H38</f>
        <v>-364</v>
      </c>
      <c r="J38" t="s">
        <v>46</v>
      </c>
      <c r="K38" t="s">
        <v>160</v>
      </c>
      <c r="L38" t="s">
        <v>21</v>
      </c>
      <c r="M38">
        <v>500.0904185</v>
      </c>
      <c r="N38">
        <v>258</v>
      </c>
    </row>
    <row r="39" spans="1:14" x14ac:dyDescent="0.35">
      <c r="A39" t="s">
        <v>668</v>
      </c>
      <c r="B39" t="s">
        <v>26890</v>
      </c>
      <c r="C39" t="s">
        <v>48</v>
      </c>
      <c r="D39" t="s">
        <v>45</v>
      </c>
      <c r="E39" s="1">
        <v>44943</v>
      </c>
      <c r="F39" s="1">
        <v>45234</v>
      </c>
      <c r="G39" s="1" t="str">
        <f>SUBSTITUTE(F39,"Wednesday, ","")</f>
        <v>45234</v>
      </c>
      <c r="H39" s="1">
        <v>45234</v>
      </c>
      <c r="I39">
        <f>E39-H39</f>
        <v>-291</v>
      </c>
      <c r="J39" t="s">
        <v>46</v>
      </c>
      <c r="K39" t="s">
        <v>670</v>
      </c>
      <c r="L39" t="s">
        <v>31</v>
      </c>
      <c r="M39">
        <v>3896.810547</v>
      </c>
      <c r="N39">
        <v>400</v>
      </c>
    </row>
    <row r="40" spans="1:14" x14ac:dyDescent="0.35">
      <c r="A40" t="s">
        <v>674</v>
      </c>
      <c r="B40" t="s">
        <v>26890</v>
      </c>
      <c r="C40" t="s">
        <v>73</v>
      </c>
      <c r="D40" t="s">
        <v>51</v>
      </c>
      <c r="E40" s="1">
        <v>44283</v>
      </c>
      <c r="F40" s="1">
        <v>45234</v>
      </c>
      <c r="G40" s="1" t="str">
        <f>SUBSTITUTE(F40,"Wednesday, ","")</f>
        <v>45234</v>
      </c>
      <c r="H40" s="1">
        <v>45234</v>
      </c>
      <c r="I40">
        <f>E40-H40</f>
        <v>-951</v>
      </c>
      <c r="J40" t="s">
        <v>34</v>
      </c>
      <c r="K40" t="s">
        <v>676</v>
      </c>
      <c r="L40" t="s">
        <v>21</v>
      </c>
      <c r="M40">
        <v>34602.226119999999</v>
      </c>
      <c r="N40">
        <v>148</v>
      </c>
    </row>
    <row r="41" spans="1:14" x14ac:dyDescent="0.35">
      <c r="A41" t="s">
        <v>677</v>
      </c>
      <c r="B41" t="s">
        <v>26890</v>
      </c>
      <c r="C41" t="s">
        <v>73</v>
      </c>
      <c r="D41" t="s">
        <v>33</v>
      </c>
      <c r="E41" s="1">
        <v>43599</v>
      </c>
      <c r="F41" s="1">
        <v>45233</v>
      </c>
      <c r="G41" s="1" t="str">
        <f>SUBSTITUTE(F41,"Wednesday, ","")</f>
        <v>45233</v>
      </c>
      <c r="H41" s="1">
        <v>45233</v>
      </c>
      <c r="I41">
        <f>E41-H41</f>
        <v>-1634</v>
      </c>
      <c r="J41" t="s">
        <v>34</v>
      </c>
      <c r="K41" t="s">
        <v>679</v>
      </c>
      <c r="L41" t="s">
        <v>31</v>
      </c>
      <c r="M41">
        <v>2436.9696319999998</v>
      </c>
      <c r="N41">
        <v>333</v>
      </c>
    </row>
    <row r="42" spans="1:14" x14ac:dyDescent="0.35">
      <c r="A42" t="s">
        <v>680</v>
      </c>
      <c r="B42" t="s">
        <v>26890</v>
      </c>
      <c r="C42" t="s">
        <v>28</v>
      </c>
      <c r="D42" t="s">
        <v>45</v>
      </c>
      <c r="E42" s="1">
        <v>44284</v>
      </c>
      <c r="F42" s="1">
        <v>45233</v>
      </c>
      <c r="G42" s="1" t="str">
        <f>SUBSTITUTE(F42,"Wednesday, ","")</f>
        <v>45233</v>
      </c>
      <c r="H42" s="1">
        <v>45233</v>
      </c>
      <c r="I42">
        <f>E42-H42</f>
        <v>-949</v>
      </c>
      <c r="J42" t="s">
        <v>24</v>
      </c>
      <c r="K42" t="s">
        <v>682</v>
      </c>
      <c r="L42" t="s">
        <v>21</v>
      </c>
      <c r="M42">
        <v>37987.918870000001</v>
      </c>
      <c r="N42">
        <v>162</v>
      </c>
    </row>
    <row r="43" spans="1:14" x14ac:dyDescent="0.35">
      <c r="A43" t="s">
        <v>686</v>
      </c>
      <c r="B43" t="s">
        <v>26890</v>
      </c>
      <c r="C43" t="s">
        <v>28</v>
      </c>
      <c r="D43" t="s">
        <v>33</v>
      </c>
      <c r="E43" s="1">
        <v>44340</v>
      </c>
      <c r="F43" s="1">
        <v>45232</v>
      </c>
      <c r="G43" s="1" t="str">
        <f>SUBSTITUTE(F43,"Wednesday, ","")</f>
        <v>45232</v>
      </c>
      <c r="H43" s="1">
        <v>45232</v>
      </c>
      <c r="I43">
        <f>E43-H43</f>
        <v>-892</v>
      </c>
      <c r="J43" t="s">
        <v>34</v>
      </c>
      <c r="K43" t="s">
        <v>688</v>
      </c>
      <c r="L43" t="s">
        <v>21</v>
      </c>
      <c r="M43">
        <v>17357.833630000001</v>
      </c>
      <c r="N43">
        <v>456</v>
      </c>
    </row>
    <row r="44" spans="1:14" hidden="1" x14ac:dyDescent="0.35">
      <c r="A44" t="s">
        <v>176</v>
      </c>
      <c r="B44" t="s">
        <v>16</v>
      </c>
      <c r="C44" t="s">
        <v>28</v>
      </c>
      <c r="D44" t="s">
        <v>45</v>
      </c>
      <c r="E44" s="1">
        <v>44988</v>
      </c>
      <c r="F44" s="1" t="s">
        <v>26795</v>
      </c>
      <c r="G44" t="str">
        <f>SUBSTITUTE(F44,"Wednesday, ","")</f>
        <v>3 June 2022</v>
      </c>
      <c r="H44" s="1">
        <f>DATEVALUE(G44)</f>
        <v>44715</v>
      </c>
      <c r="I44">
        <f>E44-H44</f>
        <v>273</v>
      </c>
      <c r="J44" t="s">
        <v>24</v>
      </c>
      <c r="K44" t="s">
        <v>178</v>
      </c>
      <c r="L44" t="s">
        <v>55</v>
      </c>
      <c r="M44">
        <v>1796.6796489999999</v>
      </c>
      <c r="N44">
        <v>469</v>
      </c>
    </row>
    <row r="45" spans="1:14" hidden="1" x14ac:dyDescent="0.35">
      <c r="A45" t="s">
        <v>179</v>
      </c>
      <c r="B45" t="s">
        <v>16</v>
      </c>
      <c r="C45" t="s">
        <v>18</v>
      </c>
      <c r="D45" t="s">
        <v>89</v>
      </c>
      <c r="E45" s="1">
        <v>44424</v>
      </c>
      <c r="F45" s="1" t="s">
        <v>23038</v>
      </c>
      <c r="G45" t="str">
        <f>SUBSTITUTE(F45,"Wednesday, ","")</f>
        <v>29 June 2022</v>
      </c>
      <c r="H45" s="1">
        <f>DATEVALUE(G45)</f>
        <v>44741</v>
      </c>
      <c r="I45">
        <f>E45-H45</f>
        <v>-317</v>
      </c>
      <c r="J45" t="s">
        <v>24</v>
      </c>
      <c r="K45" t="s">
        <v>181</v>
      </c>
      <c r="L45" t="s">
        <v>60</v>
      </c>
      <c r="M45">
        <v>6564.2516240000004</v>
      </c>
      <c r="N45">
        <v>182</v>
      </c>
    </row>
    <row r="46" spans="1:14" x14ac:dyDescent="0.35">
      <c r="A46" t="s">
        <v>689</v>
      </c>
      <c r="B46" t="s">
        <v>26890</v>
      </c>
      <c r="C46" t="s">
        <v>37</v>
      </c>
      <c r="D46" t="s">
        <v>51</v>
      </c>
      <c r="E46" s="1">
        <v>44801</v>
      </c>
      <c r="F46" s="1">
        <v>45232</v>
      </c>
      <c r="G46" s="1" t="str">
        <f>SUBSTITUTE(F46,"Wednesday, ","")</f>
        <v>45232</v>
      </c>
      <c r="H46" s="1">
        <v>45232</v>
      </c>
      <c r="I46">
        <f>E46-H46</f>
        <v>-431</v>
      </c>
      <c r="J46" t="s">
        <v>34</v>
      </c>
      <c r="K46" t="s">
        <v>691</v>
      </c>
      <c r="L46" t="s">
        <v>64</v>
      </c>
      <c r="M46">
        <v>4906.5464869999996</v>
      </c>
      <c r="N46">
        <v>443</v>
      </c>
    </row>
    <row r="47" spans="1:14" hidden="1" x14ac:dyDescent="0.35">
      <c r="A47" t="s">
        <v>185</v>
      </c>
      <c r="B47" t="s">
        <v>16</v>
      </c>
      <c r="C47" t="s">
        <v>57</v>
      </c>
      <c r="D47" t="s">
        <v>23</v>
      </c>
      <c r="E47" s="1">
        <v>43751</v>
      </c>
      <c r="F47" s="1" t="s">
        <v>26796</v>
      </c>
      <c r="G47" t="str">
        <f>SUBSTITUTE(F47,"Wednesday, ","")</f>
        <v>29 July 2022</v>
      </c>
      <c r="H47" s="1">
        <f>DATEVALUE(G47)</f>
        <v>44771</v>
      </c>
      <c r="I47">
        <f>E47-H47</f>
        <v>-1020</v>
      </c>
      <c r="J47" t="s">
        <v>24</v>
      </c>
      <c r="K47" t="s">
        <v>187</v>
      </c>
      <c r="L47" t="s">
        <v>21</v>
      </c>
      <c r="M47">
        <v>7562.6112409999996</v>
      </c>
      <c r="N47">
        <v>388</v>
      </c>
    </row>
    <row r="48" spans="1:14" hidden="1" x14ac:dyDescent="0.35">
      <c r="A48" t="s">
        <v>188</v>
      </c>
      <c r="B48" t="s">
        <v>16</v>
      </c>
      <c r="C48" t="s">
        <v>48</v>
      </c>
      <c r="D48" t="s">
        <v>45</v>
      </c>
      <c r="E48" s="1">
        <v>44854</v>
      </c>
      <c r="F48" s="1" t="s">
        <v>26797</v>
      </c>
      <c r="G48" t="str">
        <f>SUBSTITUTE(F48,"Wednesday, ","")</f>
        <v>28 April 2023</v>
      </c>
      <c r="H48" s="1">
        <f>DATEVALUE(G48)</f>
        <v>45044</v>
      </c>
      <c r="I48">
        <f>E48-H48</f>
        <v>-190</v>
      </c>
      <c r="J48" t="s">
        <v>46</v>
      </c>
      <c r="K48" t="s">
        <v>190</v>
      </c>
      <c r="L48" t="s">
        <v>55</v>
      </c>
      <c r="M48">
        <v>31098.116180000001</v>
      </c>
      <c r="N48">
        <v>412</v>
      </c>
    </row>
    <row r="49" spans="1:14" x14ac:dyDescent="0.35">
      <c r="A49" t="s">
        <v>704</v>
      </c>
      <c r="B49" t="s">
        <v>26890</v>
      </c>
      <c r="C49" t="s">
        <v>37</v>
      </c>
      <c r="D49" t="s">
        <v>89</v>
      </c>
      <c r="E49" s="1">
        <v>44498</v>
      </c>
      <c r="F49" s="1">
        <v>45231</v>
      </c>
      <c r="G49" s="1" t="str">
        <f>SUBSTITUTE(F49,"Wednesday, ","")</f>
        <v>45231</v>
      </c>
      <c r="H49" s="1">
        <v>45231</v>
      </c>
      <c r="I49">
        <f>E49-H49</f>
        <v>-733</v>
      </c>
      <c r="J49" t="s">
        <v>24</v>
      </c>
      <c r="K49" t="s">
        <v>706</v>
      </c>
      <c r="L49" t="s">
        <v>55</v>
      </c>
      <c r="M49">
        <v>6293.2013470000002</v>
      </c>
      <c r="N49">
        <v>440</v>
      </c>
    </row>
    <row r="50" spans="1:14" hidden="1" x14ac:dyDescent="0.35">
      <c r="A50" t="s">
        <v>194</v>
      </c>
      <c r="B50" t="s">
        <v>16</v>
      </c>
      <c r="C50" t="s">
        <v>73</v>
      </c>
      <c r="D50" t="s">
        <v>33</v>
      </c>
      <c r="E50" s="1">
        <v>43933</v>
      </c>
      <c r="F50" s="1" t="s">
        <v>26799</v>
      </c>
      <c r="G50" t="str">
        <f>SUBSTITUTE(F50,"Wednesday, ","")</f>
        <v>25 September 2021</v>
      </c>
      <c r="H50" s="1">
        <f>DATEVALUE(G50)</f>
        <v>44464</v>
      </c>
      <c r="I50">
        <f>E50-H50</f>
        <v>-531</v>
      </c>
      <c r="J50" t="s">
        <v>34</v>
      </c>
      <c r="K50" t="s">
        <v>196</v>
      </c>
      <c r="L50" t="s">
        <v>21</v>
      </c>
      <c r="M50">
        <v>38611.378700000001</v>
      </c>
      <c r="N50">
        <v>359</v>
      </c>
    </row>
    <row r="51" spans="1:14" hidden="1" x14ac:dyDescent="0.35">
      <c r="A51" t="s">
        <v>197</v>
      </c>
      <c r="B51" t="s">
        <v>16</v>
      </c>
      <c r="C51" t="s">
        <v>18</v>
      </c>
      <c r="D51" t="s">
        <v>33</v>
      </c>
      <c r="E51" s="1">
        <v>44245</v>
      </c>
      <c r="F51" s="1" t="s">
        <v>26800</v>
      </c>
      <c r="G51" t="str">
        <f>SUBSTITUTE(F51,"Wednesday, ","")</f>
        <v>24 July 2021</v>
      </c>
      <c r="H51" s="1">
        <f>DATEVALUE(G51)</f>
        <v>44401</v>
      </c>
      <c r="I51">
        <f>E51-H51</f>
        <v>-156</v>
      </c>
      <c r="J51" t="s">
        <v>46</v>
      </c>
      <c r="K51" t="s">
        <v>199</v>
      </c>
      <c r="L51" t="s">
        <v>21</v>
      </c>
      <c r="M51">
        <v>55754.187030000001</v>
      </c>
      <c r="N51">
        <v>186</v>
      </c>
    </row>
    <row r="52" spans="1:14" x14ac:dyDescent="0.35">
      <c r="A52" t="s">
        <v>716</v>
      </c>
      <c r="B52" t="s">
        <v>26890</v>
      </c>
      <c r="C52" t="s">
        <v>73</v>
      </c>
      <c r="D52" t="s">
        <v>45</v>
      </c>
      <c r="E52" s="1">
        <v>43784</v>
      </c>
      <c r="F52" s="1">
        <v>45231</v>
      </c>
      <c r="G52" s="1" t="str">
        <f>SUBSTITUTE(F52,"Wednesday, ","")</f>
        <v>45231</v>
      </c>
      <c r="H52" s="1">
        <v>45231</v>
      </c>
      <c r="I52">
        <f>E52-H52</f>
        <v>-1447</v>
      </c>
      <c r="J52" t="s">
        <v>26891</v>
      </c>
      <c r="K52" t="s">
        <v>718</v>
      </c>
      <c r="L52" t="s">
        <v>55</v>
      </c>
      <c r="M52">
        <v>66733.454689999999</v>
      </c>
      <c r="N52">
        <v>193</v>
      </c>
    </row>
    <row r="53" spans="1:14" x14ac:dyDescent="0.35">
      <c r="A53" t="s">
        <v>26892</v>
      </c>
      <c r="B53" t="s">
        <v>26890</v>
      </c>
      <c r="C53" t="s">
        <v>37</v>
      </c>
      <c r="D53" t="s">
        <v>45</v>
      </c>
      <c r="E53" s="1">
        <v>43629</v>
      </c>
      <c r="F53" s="1">
        <v>45202</v>
      </c>
      <c r="G53" s="1" t="str">
        <f>SUBSTITUTE(F53,"Wednesday, ","")</f>
        <v>45202</v>
      </c>
      <c r="H53" s="1">
        <v>45202</v>
      </c>
      <c r="I53">
        <f>E53-H53</f>
        <v>-1573</v>
      </c>
      <c r="J53" t="s">
        <v>24</v>
      </c>
      <c r="K53" t="s">
        <v>1132</v>
      </c>
      <c r="L53" t="s">
        <v>55</v>
      </c>
      <c r="M53">
        <v>6795.5215440000002</v>
      </c>
      <c r="N53">
        <v>240</v>
      </c>
    </row>
    <row r="54" spans="1:14" x14ac:dyDescent="0.35">
      <c r="A54" t="s">
        <v>1140</v>
      </c>
      <c r="B54" t="s">
        <v>26890</v>
      </c>
      <c r="C54" t="s">
        <v>48</v>
      </c>
      <c r="D54" t="s">
        <v>89</v>
      </c>
      <c r="E54" s="1">
        <v>43439</v>
      </c>
      <c r="F54" s="1">
        <v>45201</v>
      </c>
      <c r="G54" s="1" t="str">
        <f>SUBSTITUTE(F54,"Wednesday, ","")</f>
        <v>45201</v>
      </c>
      <c r="H54" s="1">
        <v>45201</v>
      </c>
      <c r="I54">
        <f>E54-H54</f>
        <v>-1762</v>
      </c>
      <c r="J54" t="s">
        <v>26891</v>
      </c>
      <c r="K54" t="s">
        <v>1142</v>
      </c>
      <c r="L54" t="s">
        <v>31</v>
      </c>
      <c r="M54">
        <v>19408.929349999999</v>
      </c>
      <c r="N54">
        <v>383</v>
      </c>
    </row>
    <row r="55" spans="1:14" hidden="1" x14ac:dyDescent="0.35">
      <c r="A55" t="s">
        <v>209</v>
      </c>
      <c r="B55" t="s">
        <v>16</v>
      </c>
      <c r="C55" t="s">
        <v>73</v>
      </c>
      <c r="D55" t="s">
        <v>23</v>
      </c>
      <c r="E55" s="1">
        <v>44649</v>
      </c>
      <c r="F55" s="1" t="s">
        <v>26804</v>
      </c>
      <c r="G55" t="str">
        <f>SUBSTITUTE(F55,"Wednesday, ","")</f>
        <v>17 February 2023</v>
      </c>
      <c r="H55" s="1">
        <f>DATEVALUE(G55)</f>
        <v>44974</v>
      </c>
      <c r="I55">
        <f>E55-H55</f>
        <v>-325</v>
      </c>
      <c r="J55" t="s">
        <v>34</v>
      </c>
      <c r="K55" t="s">
        <v>211</v>
      </c>
      <c r="L55" t="s">
        <v>60</v>
      </c>
      <c r="M55">
        <v>66072.639599999995</v>
      </c>
      <c r="N55">
        <v>361</v>
      </c>
    </row>
    <row r="56" spans="1:14" x14ac:dyDescent="0.35">
      <c r="A56" t="s">
        <v>1143</v>
      </c>
      <c r="B56" t="s">
        <v>26890</v>
      </c>
      <c r="C56" t="s">
        <v>28</v>
      </c>
      <c r="D56" t="s">
        <v>89</v>
      </c>
      <c r="E56" s="1">
        <v>43678</v>
      </c>
      <c r="F56" s="1">
        <v>45201</v>
      </c>
      <c r="G56" s="1" t="str">
        <f>SUBSTITUTE(F56,"Wednesday, ","")</f>
        <v>45201</v>
      </c>
      <c r="H56" s="1">
        <v>45201</v>
      </c>
      <c r="I56">
        <f>E56-H56</f>
        <v>-1523</v>
      </c>
      <c r="J56" t="s">
        <v>46</v>
      </c>
      <c r="K56" t="s">
        <v>1145</v>
      </c>
      <c r="L56" t="s">
        <v>31</v>
      </c>
      <c r="M56">
        <v>39145.707309999998</v>
      </c>
      <c r="N56">
        <v>493</v>
      </c>
    </row>
    <row r="57" spans="1:14" hidden="1" x14ac:dyDescent="0.35">
      <c r="A57" t="s">
        <v>215</v>
      </c>
      <c r="B57" t="s">
        <v>16</v>
      </c>
      <c r="C57" t="s">
        <v>48</v>
      </c>
      <c r="D57" t="s">
        <v>45</v>
      </c>
      <c r="E57" s="1">
        <v>43782</v>
      </c>
      <c r="F57" s="1" t="s">
        <v>26806</v>
      </c>
      <c r="G57" t="str">
        <f>SUBSTITUTE(F57,"Wednesday, ","")</f>
        <v>14 September 2024</v>
      </c>
      <c r="H57" s="1">
        <f>DATEVALUE(G57)</f>
        <v>45549</v>
      </c>
      <c r="I57">
        <f>E57-H57</f>
        <v>-1767</v>
      </c>
      <c r="J57" t="s">
        <v>24</v>
      </c>
      <c r="K57" t="s">
        <v>217</v>
      </c>
      <c r="L57" t="s">
        <v>21</v>
      </c>
      <c r="M57">
        <v>1510.401689</v>
      </c>
      <c r="N57">
        <v>317</v>
      </c>
    </row>
    <row r="58" spans="1:14" x14ac:dyDescent="0.35">
      <c r="A58" t="s">
        <v>1146</v>
      </c>
      <c r="B58" t="s">
        <v>26890</v>
      </c>
      <c r="C58" t="s">
        <v>57</v>
      </c>
      <c r="D58" t="s">
        <v>33</v>
      </c>
      <c r="E58" s="1">
        <v>45103</v>
      </c>
      <c r="F58" s="1">
        <v>45201</v>
      </c>
      <c r="G58" s="1" t="str">
        <f>SUBSTITUTE(F58,"Wednesday, ","")</f>
        <v>45201</v>
      </c>
      <c r="H58" s="1">
        <v>45201</v>
      </c>
      <c r="I58">
        <f>E58-H58</f>
        <v>-98</v>
      </c>
      <c r="J58" t="s">
        <v>24</v>
      </c>
      <c r="K58" t="s">
        <v>1148</v>
      </c>
      <c r="L58" t="s">
        <v>55</v>
      </c>
      <c r="M58">
        <v>24288.951830000002</v>
      </c>
      <c r="N58">
        <v>338</v>
      </c>
    </row>
    <row r="59" spans="1:14" x14ac:dyDescent="0.35">
      <c r="A59" t="s">
        <v>1149</v>
      </c>
      <c r="B59" t="s">
        <v>26890</v>
      </c>
      <c r="C59" t="s">
        <v>73</v>
      </c>
      <c r="D59" t="s">
        <v>23</v>
      </c>
      <c r="E59" s="1">
        <v>43996</v>
      </c>
      <c r="F59" s="1">
        <v>45201</v>
      </c>
      <c r="G59" s="1" t="str">
        <f>SUBSTITUTE(F59,"Wednesday, ","")</f>
        <v>45201</v>
      </c>
      <c r="H59" s="1">
        <v>45201</v>
      </c>
      <c r="I59">
        <f>E59-H59</f>
        <v>-1205</v>
      </c>
      <c r="J59" t="s">
        <v>34</v>
      </c>
      <c r="K59" t="s">
        <v>1151</v>
      </c>
      <c r="L59" t="s">
        <v>55</v>
      </c>
      <c r="M59">
        <v>29639.590319999999</v>
      </c>
      <c r="N59">
        <v>115</v>
      </c>
    </row>
    <row r="60" spans="1:14" x14ac:dyDescent="0.35">
      <c r="A60" t="s">
        <v>1152</v>
      </c>
      <c r="B60" t="s">
        <v>26890</v>
      </c>
      <c r="C60" t="s">
        <v>28</v>
      </c>
      <c r="D60" t="s">
        <v>45</v>
      </c>
      <c r="E60" s="1">
        <v>44343</v>
      </c>
      <c r="F60" s="1">
        <v>45201</v>
      </c>
      <c r="G60" s="1" t="str">
        <f>SUBSTITUTE(F60,"Wednesday, ","")</f>
        <v>45201</v>
      </c>
      <c r="H60" s="1">
        <v>45201</v>
      </c>
      <c r="I60">
        <f>E60-H60</f>
        <v>-858</v>
      </c>
      <c r="J60" t="s">
        <v>46</v>
      </c>
      <c r="K60" t="s">
        <v>1154</v>
      </c>
      <c r="L60" t="s">
        <v>21</v>
      </c>
      <c r="M60">
        <v>15354.941999999999</v>
      </c>
      <c r="N60">
        <v>357</v>
      </c>
    </row>
    <row r="61" spans="1:14" hidden="1" x14ac:dyDescent="0.35">
      <c r="A61" t="s">
        <v>227</v>
      </c>
      <c r="B61" t="s">
        <v>16</v>
      </c>
      <c r="C61" t="s">
        <v>28</v>
      </c>
      <c r="D61" t="s">
        <v>89</v>
      </c>
      <c r="E61" s="1">
        <v>43849</v>
      </c>
      <c r="F61" s="1" t="s">
        <v>26810</v>
      </c>
      <c r="G61" t="str">
        <f>SUBSTITUTE(F61,"Wednesday, ","")</f>
        <v>5 May 2024</v>
      </c>
      <c r="H61" s="1">
        <f>DATEVALUE(G61)</f>
        <v>45417</v>
      </c>
      <c r="I61">
        <f>E61-H61</f>
        <v>-1568</v>
      </c>
      <c r="J61" t="s">
        <v>24</v>
      </c>
      <c r="K61" t="s">
        <v>229</v>
      </c>
      <c r="L61" t="s">
        <v>60</v>
      </c>
      <c r="M61">
        <v>42757.20016</v>
      </c>
      <c r="N61">
        <v>120</v>
      </c>
    </row>
    <row r="62" spans="1:14" x14ac:dyDescent="0.35">
      <c r="A62" t="s">
        <v>1170</v>
      </c>
      <c r="B62" t="s">
        <v>26890</v>
      </c>
      <c r="C62" t="s">
        <v>48</v>
      </c>
      <c r="D62" t="s">
        <v>51</v>
      </c>
      <c r="E62" s="1">
        <v>43506</v>
      </c>
      <c r="F62" s="1">
        <v>45199</v>
      </c>
      <c r="G62" s="1" t="str">
        <f>SUBSTITUTE(F62,"Wednesday, ","")</f>
        <v>45199</v>
      </c>
      <c r="H62" s="1">
        <v>45199</v>
      </c>
      <c r="I62">
        <f>E62-H62</f>
        <v>-1693</v>
      </c>
      <c r="J62" t="s">
        <v>46</v>
      </c>
      <c r="K62" t="s">
        <v>1172</v>
      </c>
      <c r="L62" t="s">
        <v>31</v>
      </c>
      <c r="M62">
        <v>23790.108670000001</v>
      </c>
      <c r="N62">
        <v>275</v>
      </c>
    </row>
    <row r="63" spans="1:14" x14ac:dyDescent="0.35">
      <c r="A63" t="s">
        <v>1173</v>
      </c>
      <c r="B63" t="s">
        <v>26890</v>
      </c>
      <c r="C63" t="s">
        <v>48</v>
      </c>
      <c r="D63" t="s">
        <v>23</v>
      </c>
      <c r="E63" s="1">
        <v>45111</v>
      </c>
      <c r="F63" s="1">
        <v>45199</v>
      </c>
      <c r="G63" s="1" t="str">
        <f>SUBSTITUTE(F63,"Wednesday, ","")</f>
        <v>45199</v>
      </c>
      <c r="H63" s="1">
        <v>45199</v>
      </c>
      <c r="I63">
        <f>E63-H63</f>
        <v>-88</v>
      </c>
      <c r="J63" t="s">
        <v>24</v>
      </c>
      <c r="K63" t="s">
        <v>1175</v>
      </c>
      <c r="L63" t="s">
        <v>60</v>
      </c>
      <c r="M63">
        <v>35215.261960000003</v>
      </c>
      <c r="N63">
        <v>111</v>
      </c>
    </row>
    <row r="64" spans="1:14" hidden="1" x14ac:dyDescent="0.35">
      <c r="A64" t="s">
        <v>236</v>
      </c>
      <c r="B64" t="s">
        <v>16</v>
      </c>
      <c r="C64" t="s">
        <v>37</v>
      </c>
      <c r="D64" t="s">
        <v>23</v>
      </c>
      <c r="E64" s="1">
        <v>44243</v>
      </c>
      <c r="F64" s="1" t="s">
        <v>23038</v>
      </c>
      <c r="G64" t="str">
        <f>SUBSTITUTE(F64,"Wednesday, ","")</f>
        <v>29 June 2022</v>
      </c>
      <c r="H64" s="1">
        <f>DATEVALUE(G64)</f>
        <v>44741</v>
      </c>
      <c r="I64">
        <f>E64-H64</f>
        <v>-498</v>
      </c>
      <c r="J64" t="s">
        <v>34</v>
      </c>
      <c r="K64" t="s">
        <v>239</v>
      </c>
      <c r="L64" t="s">
        <v>21</v>
      </c>
      <c r="M64">
        <v>4995.5372230000003</v>
      </c>
      <c r="N64">
        <v>199</v>
      </c>
    </row>
    <row r="65" spans="1:14" hidden="1" x14ac:dyDescent="0.35">
      <c r="A65" t="s">
        <v>240</v>
      </c>
      <c r="B65" t="s">
        <v>16</v>
      </c>
      <c r="C65" t="s">
        <v>18</v>
      </c>
      <c r="D65" t="s">
        <v>45</v>
      </c>
      <c r="E65" s="1">
        <v>45227</v>
      </c>
      <c r="F65" s="1" t="s">
        <v>23038</v>
      </c>
      <c r="G65" t="str">
        <f>SUBSTITUTE(F65,"Wednesday, ","")</f>
        <v>29 June 2022</v>
      </c>
      <c r="H65" s="1">
        <f>DATEVALUE(G65)</f>
        <v>44741</v>
      </c>
      <c r="I65">
        <f>E65-H65</f>
        <v>486</v>
      </c>
      <c r="J65" t="s">
        <v>24</v>
      </c>
      <c r="K65" t="s">
        <v>242</v>
      </c>
      <c r="L65" t="s">
        <v>55</v>
      </c>
      <c r="M65">
        <v>22685.685839999998</v>
      </c>
      <c r="N65">
        <v>404</v>
      </c>
    </row>
    <row r="66" spans="1:14" hidden="1" x14ac:dyDescent="0.35">
      <c r="A66" t="s">
        <v>243</v>
      </c>
      <c r="B66" t="s">
        <v>16</v>
      </c>
      <c r="C66" t="s">
        <v>57</v>
      </c>
      <c r="D66" t="s">
        <v>23</v>
      </c>
      <c r="E66" s="1">
        <v>44051</v>
      </c>
      <c r="F66" s="1" t="s">
        <v>26813</v>
      </c>
      <c r="G66" t="str">
        <f>SUBSTITUTE(F66,"Wednesday, ","")</f>
        <v>29 July 2023</v>
      </c>
      <c r="H66" s="1">
        <f>DATEVALUE(G66)</f>
        <v>45136</v>
      </c>
      <c r="I66">
        <f>E66-H66</f>
        <v>-1085</v>
      </c>
      <c r="J66" t="s">
        <v>34</v>
      </c>
      <c r="K66" t="s">
        <v>245</v>
      </c>
      <c r="L66" t="s">
        <v>21</v>
      </c>
      <c r="M66">
        <v>31096.166880000001</v>
      </c>
      <c r="N66">
        <v>301</v>
      </c>
    </row>
    <row r="67" spans="1:14" x14ac:dyDescent="0.35">
      <c r="A67" t="s">
        <v>1176</v>
      </c>
      <c r="B67" t="s">
        <v>26890</v>
      </c>
      <c r="C67" t="s">
        <v>37</v>
      </c>
      <c r="D67" t="s">
        <v>51</v>
      </c>
      <c r="E67" s="1">
        <v>43981</v>
      </c>
      <c r="F67" s="1">
        <v>45198</v>
      </c>
      <c r="G67" s="1" t="str">
        <f>SUBSTITUTE(F67,"Wednesday, ","")</f>
        <v>45198</v>
      </c>
      <c r="H67" s="1">
        <v>45198</v>
      </c>
      <c r="I67">
        <f>E67-H67</f>
        <v>-1217</v>
      </c>
      <c r="J67" t="s">
        <v>24</v>
      </c>
      <c r="K67" t="s">
        <v>1178</v>
      </c>
      <c r="L67" t="s">
        <v>64</v>
      </c>
      <c r="M67">
        <v>7761.7235529999998</v>
      </c>
      <c r="N67">
        <v>406</v>
      </c>
    </row>
    <row r="68" spans="1:14" hidden="1" x14ac:dyDescent="0.35">
      <c r="A68" t="s">
        <v>249</v>
      </c>
      <c r="B68" t="s">
        <v>16</v>
      </c>
      <c r="C68" t="s">
        <v>48</v>
      </c>
      <c r="D68" t="s">
        <v>45</v>
      </c>
      <c r="E68" s="1">
        <v>44360</v>
      </c>
      <c r="F68" s="1" t="s">
        <v>26815</v>
      </c>
      <c r="G68" t="str">
        <f>SUBSTITUTE(F68,"Wednesday, ","")</f>
        <v>27 March 2022</v>
      </c>
      <c r="H68" s="1">
        <f>DATEVALUE(G68)</f>
        <v>44647</v>
      </c>
      <c r="I68">
        <f>E68-H68</f>
        <v>-287</v>
      </c>
      <c r="J68" t="s">
        <v>46</v>
      </c>
      <c r="K68" t="s">
        <v>251</v>
      </c>
      <c r="L68" t="s">
        <v>21</v>
      </c>
      <c r="M68">
        <v>17572.063730000002</v>
      </c>
      <c r="N68">
        <v>410</v>
      </c>
    </row>
    <row r="69" spans="1:14" hidden="1" x14ac:dyDescent="0.35">
      <c r="A69" t="s">
        <v>252</v>
      </c>
      <c r="B69" t="s">
        <v>16</v>
      </c>
      <c r="C69" t="s">
        <v>48</v>
      </c>
      <c r="D69" t="s">
        <v>33</v>
      </c>
      <c r="E69" s="1">
        <v>44888</v>
      </c>
      <c r="F69" s="1" t="s">
        <v>26816</v>
      </c>
      <c r="G69" t="str">
        <f>SUBSTITUTE(F69,"Wednesday, ","")</f>
        <v>25 September 2022</v>
      </c>
      <c r="H69" s="1">
        <f>DATEVALUE(G69)</f>
        <v>44829</v>
      </c>
      <c r="I69">
        <f>E69-H69</f>
        <v>59</v>
      </c>
      <c r="J69" t="s">
        <v>46</v>
      </c>
      <c r="K69" t="s">
        <v>254</v>
      </c>
      <c r="L69" t="s">
        <v>21</v>
      </c>
      <c r="M69">
        <v>6649.1179110000003</v>
      </c>
      <c r="N69">
        <v>205</v>
      </c>
    </row>
    <row r="70" spans="1:14" x14ac:dyDescent="0.35">
      <c r="A70" t="s">
        <v>1179</v>
      </c>
      <c r="B70" t="s">
        <v>26890</v>
      </c>
      <c r="C70" t="s">
        <v>57</v>
      </c>
      <c r="D70" t="s">
        <v>33</v>
      </c>
      <c r="E70" s="1">
        <v>44602</v>
      </c>
      <c r="F70" s="1">
        <v>45198</v>
      </c>
      <c r="G70" s="1" t="str">
        <f>SUBSTITUTE(F70,"Wednesday, ","")</f>
        <v>45198</v>
      </c>
      <c r="H70" s="1">
        <v>45198</v>
      </c>
      <c r="I70">
        <f>E70-H70</f>
        <v>-596</v>
      </c>
      <c r="J70" t="s">
        <v>46</v>
      </c>
      <c r="K70" t="s">
        <v>1181</v>
      </c>
      <c r="L70" t="s">
        <v>31</v>
      </c>
      <c r="M70">
        <v>10828.776889999999</v>
      </c>
      <c r="N70">
        <v>305</v>
      </c>
    </row>
    <row r="71" spans="1:14" x14ac:dyDescent="0.35">
      <c r="A71" t="s">
        <v>1185</v>
      </c>
      <c r="B71" t="s">
        <v>26890</v>
      </c>
      <c r="C71" t="s">
        <v>28</v>
      </c>
      <c r="D71" t="s">
        <v>33</v>
      </c>
      <c r="E71" s="1">
        <v>44668</v>
      </c>
      <c r="F71" s="1">
        <v>45198</v>
      </c>
      <c r="G71" s="1" t="str">
        <f>SUBSTITUTE(F71,"Wednesday, ","")</f>
        <v>45198</v>
      </c>
      <c r="H71" s="1">
        <v>45198</v>
      </c>
      <c r="I71">
        <f>E71-H71</f>
        <v>-530</v>
      </c>
      <c r="J71" t="s">
        <v>24</v>
      </c>
      <c r="K71" t="s">
        <v>1187</v>
      </c>
      <c r="L71" t="s">
        <v>64</v>
      </c>
      <c r="M71">
        <v>23554.871159999999</v>
      </c>
      <c r="N71">
        <v>155</v>
      </c>
    </row>
    <row r="72" spans="1:14" hidden="1" x14ac:dyDescent="0.35">
      <c r="A72" t="s">
        <v>261</v>
      </c>
      <c r="B72" t="s">
        <v>16</v>
      </c>
      <c r="C72" t="s">
        <v>48</v>
      </c>
      <c r="D72" t="s">
        <v>51</v>
      </c>
      <c r="E72" s="1">
        <v>44195</v>
      </c>
      <c r="F72" s="1" t="s">
        <v>26819</v>
      </c>
      <c r="G72" t="str">
        <f>SUBSTITUTE(F72,"Wednesday, ","")</f>
        <v>21 September 2025</v>
      </c>
      <c r="H72" s="1">
        <f>DATEVALUE(G72)</f>
        <v>45921</v>
      </c>
      <c r="I72">
        <f>E72-H72</f>
        <v>-1726</v>
      </c>
      <c r="J72" t="s">
        <v>34</v>
      </c>
      <c r="K72" t="s">
        <v>263</v>
      </c>
      <c r="L72" t="s">
        <v>55</v>
      </c>
      <c r="M72">
        <v>1597.866209</v>
      </c>
      <c r="N72">
        <v>188</v>
      </c>
    </row>
    <row r="73" spans="1:14" x14ac:dyDescent="0.35">
      <c r="A73" t="s">
        <v>1188</v>
      </c>
      <c r="B73" t="s">
        <v>26890</v>
      </c>
      <c r="C73" t="s">
        <v>57</v>
      </c>
      <c r="D73" t="s">
        <v>23</v>
      </c>
      <c r="E73" s="1">
        <v>44068</v>
      </c>
      <c r="F73" s="1">
        <v>45197</v>
      </c>
      <c r="G73" s="1" t="str">
        <f>SUBSTITUTE(F73,"Wednesday, ","")</f>
        <v>45197</v>
      </c>
      <c r="H73" s="1">
        <v>45197</v>
      </c>
      <c r="I73">
        <f>E73-H73</f>
        <v>-1129</v>
      </c>
      <c r="J73" t="s">
        <v>24</v>
      </c>
      <c r="K73" t="s">
        <v>1190</v>
      </c>
      <c r="L73" t="s">
        <v>55</v>
      </c>
      <c r="M73">
        <v>31250.138050000001</v>
      </c>
      <c r="N73">
        <v>152</v>
      </c>
    </row>
    <row r="74" spans="1:14" x14ac:dyDescent="0.35">
      <c r="A74" t="s">
        <v>1392</v>
      </c>
      <c r="B74" t="s">
        <v>26890</v>
      </c>
      <c r="C74" t="s">
        <v>48</v>
      </c>
      <c r="D74" t="s">
        <v>33</v>
      </c>
      <c r="E74" s="1">
        <v>44027</v>
      </c>
      <c r="F74" s="1">
        <v>45186</v>
      </c>
      <c r="G74" s="1" t="str">
        <f>SUBSTITUTE(F74,"Wednesday, ","")</f>
        <v>45186</v>
      </c>
      <c r="H74" s="1">
        <v>45186</v>
      </c>
      <c r="I74">
        <f>E74-H74</f>
        <v>-1159</v>
      </c>
      <c r="J74" t="s">
        <v>34</v>
      </c>
      <c r="K74" t="s">
        <v>1394</v>
      </c>
      <c r="L74" t="s">
        <v>55</v>
      </c>
      <c r="M74">
        <v>26058.979800000001</v>
      </c>
      <c r="N74">
        <v>435</v>
      </c>
    </row>
    <row r="75" spans="1:14" x14ac:dyDescent="0.35">
      <c r="A75" t="s">
        <v>145</v>
      </c>
      <c r="B75" t="s">
        <v>26890</v>
      </c>
      <c r="C75" t="s">
        <v>73</v>
      </c>
      <c r="D75" t="s">
        <v>89</v>
      </c>
      <c r="E75" s="1">
        <v>44844</v>
      </c>
      <c r="F75" s="1">
        <v>45185</v>
      </c>
      <c r="G75" s="1" t="str">
        <f>SUBSTITUTE(F75,"Wednesday, ","")</f>
        <v>45185</v>
      </c>
      <c r="H75" s="1">
        <v>45185</v>
      </c>
      <c r="I75">
        <f>E75-H75</f>
        <v>-341</v>
      </c>
      <c r="J75" t="s">
        <v>46</v>
      </c>
      <c r="K75" t="s">
        <v>1399</v>
      </c>
      <c r="L75" t="s">
        <v>64</v>
      </c>
      <c r="M75">
        <v>9130.3010269999995</v>
      </c>
      <c r="N75">
        <v>492</v>
      </c>
    </row>
    <row r="76" spans="1:14" hidden="1" x14ac:dyDescent="0.35">
      <c r="A76" t="s">
        <v>273</v>
      </c>
      <c r="B76" t="s">
        <v>16</v>
      </c>
      <c r="C76" t="s">
        <v>18</v>
      </c>
      <c r="D76" t="s">
        <v>51</v>
      </c>
      <c r="E76" s="1">
        <v>44407</v>
      </c>
      <c r="F76" s="1" t="s">
        <v>26823</v>
      </c>
      <c r="G76" t="str">
        <f>SUBSTITUTE(F76,"Wednesday, ","")</f>
        <v>14 September 2025</v>
      </c>
      <c r="H76" s="1">
        <f>DATEVALUE(G76)</f>
        <v>45914</v>
      </c>
      <c r="I76">
        <f>E76-H76</f>
        <v>-1507</v>
      </c>
      <c r="J76" t="s">
        <v>46</v>
      </c>
      <c r="K76" t="s">
        <v>275</v>
      </c>
      <c r="L76" t="s">
        <v>21</v>
      </c>
      <c r="M76">
        <v>27344.735089999998</v>
      </c>
      <c r="N76">
        <v>147</v>
      </c>
    </row>
    <row r="77" spans="1:14" hidden="1" x14ac:dyDescent="0.35">
      <c r="A77" t="s">
        <v>276</v>
      </c>
      <c r="B77" t="s">
        <v>16</v>
      </c>
      <c r="C77" t="s">
        <v>18</v>
      </c>
      <c r="D77" t="s">
        <v>23</v>
      </c>
      <c r="E77" s="1">
        <v>45150</v>
      </c>
      <c r="F77" s="1" t="s">
        <v>26824</v>
      </c>
      <c r="G77" t="str">
        <f>SUBSTITUTE(F77,"Wednesday, ","")</f>
        <v>14 December 2025</v>
      </c>
      <c r="H77" s="1">
        <f>DATEVALUE(G77)</f>
        <v>46005</v>
      </c>
      <c r="I77">
        <f>E77-H77</f>
        <v>-855</v>
      </c>
      <c r="J77" t="s">
        <v>34</v>
      </c>
      <c r="K77" t="s">
        <v>278</v>
      </c>
      <c r="L77" t="s">
        <v>60</v>
      </c>
      <c r="M77">
        <v>40710.024169999997</v>
      </c>
      <c r="N77">
        <v>115</v>
      </c>
    </row>
    <row r="78" spans="1:14" hidden="1" x14ac:dyDescent="0.35">
      <c r="A78" t="s">
        <v>279</v>
      </c>
      <c r="B78" t="s">
        <v>16</v>
      </c>
      <c r="C78" t="s">
        <v>73</v>
      </c>
      <c r="D78" t="s">
        <v>45</v>
      </c>
      <c r="E78" s="1">
        <v>44393</v>
      </c>
      <c r="F78" s="1" t="s">
        <v>26825</v>
      </c>
      <c r="G78" t="str">
        <f>SUBSTITUTE(F78,"Wednesday, ","")</f>
        <v>8 July 2024</v>
      </c>
      <c r="H78" s="1">
        <f>DATEVALUE(G78)</f>
        <v>45481</v>
      </c>
      <c r="I78">
        <f>E78-H78</f>
        <v>-1088</v>
      </c>
      <c r="J78" t="s">
        <v>46</v>
      </c>
      <c r="K78" t="s">
        <v>281</v>
      </c>
      <c r="L78" t="s">
        <v>55</v>
      </c>
      <c r="M78">
        <v>68296.304010000007</v>
      </c>
      <c r="N78">
        <v>436</v>
      </c>
    </row>
    <row r="79" spans="1:14" x14ac:dyDescent="0.35">
      <c r="A79" t="s">
        <v>1403</v>
      </c>
      <c r="B79" t="s">
        <v>26890</v>
      </c>
      <c r="C79" t="s">
        <v>73</v>
      </c>
      <c r="D79" t="s">
        <v>89</v>
      </c>
      <c r="E79" s="1">
        <v>45223</v>
      </c>
      <c r="F79" s="1">
        <v>45185</v>
      </c>
      <c r="G79" s="1" t="str">
        <f>SUBSTITUTE(F79,"Wednesday, ","")</f>
        <v>45185</v>
      </c>
      <c r="H79" s="1">
        <v>45185</v>
      </c>
      <c r="I79">
        <f>E79-H79</f>
        <v>38</v>
      </c>
      <c r="J79" t="s">
        <v>46</v>
      </c>
      <c r="K79" t="s">
        <v>1405</v>
      </c>
      <c r="L79" t="s">
        <v>31</v>
      </c>
      <c r="M79">
        <v>66859.501000000004</v>
      </c>
      <c r="N79">
        <v>474</v>
      </c>
    </row>
    <row r="80" spans="1:14" x14ac:dyDescent="0.35">
      <c r="A80" t="s">
        <v>1406</v>
      </c>
      <c r="B80" t="s">
        <v>26890</v>
      </c>
      <c r="C80" t="s">
        <v>18</v>
      </c>
      <c r="D80" t="s">
        <v>89</v>
      </c>
      <c r="E80" s="1">
        <v>44744</v>
      </c>
      <c r="F80" s="1">
        <v>45185</v>
      </c>
      <c r="G80" s="1" t="str">
        <f>SUBSTITUTE(F80,"Wednesday, ","")</f>
        <v>45185</v>
      </c>
      <c r="H80" s="1">
        <v>45185</v>
      </c>
      <c r="I80">
        <f>E80-H80</f>
        <v>-441</v>
      </c>
      <c r="J80" t="s">
        <v>46</v>
      </c>
      <c r="K80" t="s">
        <v>1408</v>
      </c>
      <c r="L80" t="s">
        <v>31</v>
      </c>
      <c r="M80">
        <v>44285.549740000002</v>
      </c>
      <c r="N80">
        <v>443</v>
      </c>
    </row>
    <row r="81" spans="1:14" hidden="1" x14ac:dyDescent="0.35">
      <c r="A81" t="s">
        <v>288</v>
      </c>
      <c r="B81" t="s">
        <v>16</v>
      </c>
      <c r="C81" t="s">
        <v>73</v>
      </c>
      <c r="D81" t="s">
        <v>89</v>
      </c>
      <c r="E81" s="1">
        <v>45157</v>
      </c>
      <c r="F81" s="1" t="s">
        <v>26828</v>
      </c>
      <c r="G81" t="str">
        <f>SUBSTITUTE(F81,"Wednesday, ","")</f>
        <v>4 May 2026</v>
      </c>
      <c r="H81" s="1">
        <f>DATEVALUE(G81)</f>
        <v>46146</v>
      </c>
      <c r="I81">
        <f>E81-H81</f>
        <v>-989</v>
      </c>
      <c r="J81" t="s">
        <v>24</v>
      </c>
      <c r="K81" t="s">
        <v>290</v>
      </c>
      <c r="L81" t="s">
        <v>31</v>
      </c>
      <c r="M81">
        <v>46068.211159999999</v>
      </c>
      <c r="N81">
        <v>460</v>
      </c>
    </row>
    <row r="82" spans="1:14" hidden="1" x14ac:dyDescent="0.35">
      <c r="A82" t="s">
        <v>291</v>
      </c>
      <c r="B82" t="s">
        <v>16</v>
      </c>
      <c r="C82" t="s">
        <v>48</v>
      </c>
      <c r="D82" t="s">
        <v>45</v>
      </c>
      <c r="E82" s="1">
        <v>44211</v>
      </c>
      <c r="F82" s="1" t="s">
        <v>26829</v>
      </c>
      <c r="G82" t="str">
        <f>SUBSTITUTE(F82,"Wednesday, ","")</f>
        <v>3 June 2024</v>
      </c>
      <c r="H82" s="1">
        <f>DATEVALUE(G82)</f>
        <v>45446</v>
      </c>
      <c r="I82">
        <f>E82-H82</f>
        <v>-1235</v>
      </c>
      <c r="J82" t="s">
        <v>46</v>
      </c>
      <c r="K82" t="s">
        <v>293</v>
      </c>
      <c r="L82" t="s">
        <v>21</v>
      </c>
      <c r="M82">
        <v>17665.02261</v>
      </c>
      <c r="N82">
        <v>356</v>
      </c>
    </row>
    <row r="83" spans="1:14" x14ac:dyDescent="0.35">
      <c r="A83" t="s">
        <v>1409</v>
      </c>
      <c r="B83" t="s">
        <v>26890</v>
      </c>
      <c r="C83" t="s">
        <v>73</v>
      </c>
      <c r="D83" t="s">
        <v>33</v>
      </c>
      <c r="E83" s="1">
        <v>44042</v>
      </c>
      <c r="F83" s="1">
        <v>45185</v>
      </c>
      <c r="G83" s="1" t="str">
        <f>SUBSTITUTE(F83,"Wednesday, ","")</f>
        <v>45185</v>
      </c>
      <c r="H83" s="1">
        <v>45185</v>
      </c>
      <c r="I83">
        <f>E83-H83</f>
        <v>-1143</v>
      </c>
      <c r="J83" t="s">
        <v>46</v>
      </c>
      <c r="K83" t="s">
        <v>1411</v>
      </c>
      <c r="L83" t="s">
        <v>64</v>
      </c>
      <c r="M83">
        <v>2831.1670760000002</v>
      </c>
      <c r="N83">
        <v>344</v>
      </c>
    </row>
    <row r="84" spans="1:14" hidden="1" x14ac:dyDescent="0.35">
      <c r="A84" t="s">
        <v>297</v>
      </c>
      <c r="B84" t="s">
        <v>16</v>
      </c>
      <c r="C84" t="s">
        <v>28</v>
      </c>
      <c r="D84" t="s">
        <v>23</v>
      </c>
      <c r="E84" s="1">
        <v>43760</v>
      </c>
      <c r="F84" s="1" t="s">
        <v>23038</v>
      </c>
      <c r="G84" t="str">
        <f>SUBSTITUTE(F84,"Wednesday, ","")</f>
        <v>29 June 2022</v>
      </c>
      <c r="H84" s="1">
        <f>DATEVALUE(G84)</f>
        <v>44741</v>
      </c>
      <c r="I84">
        <f>E84-H84</f>
        <v>-981</v>
      </c>
      <c r="J84" t="s">
        <v>34</v>
      </c>
      <c r="K84" t="s">
        <v>299</v>
      </c>
      <c r="L84" t="s">
        <v>31</v>
      </c>
      <c r="M84">
        <v>41530.445749999999</v>
      </c>
      <c r="N84">
        <v>392</v>
      </c>
    </row>
    <row r="85" spans="1:14" hidden="1" x14ac:dyDescent="0.35">
      <c r="A85" t="s">
        <v>300</v>
      </c>
      <c r="B85" t="s">
        <v>16</v>
      </c>
      <c r="C85" t="s">
        <v>37</v>
      </c>
      <c r="D85" t="s">
        <v>23</v>
      </c>
      <c r="E85" s="1">
        <v>43462</v>
      </c>
      <c r="F85" s="1" t="s">
        <v>26830</v>
      </c>
      <c r="G85" t="str">
        <f>SUBSTITUTE(F85,"Wednesday, ","")</f>
        <v>29 July 2024</v>
      </c>
      <c r="H85" s="1">
        <f>DATEVALUE(G85)</f>
        <v>45502</v>
      </c>
      <c r="I85">
        <f>E85-H85</f>
        <v>-2040</v>
      </c>
      <c r="J85" t="s">
        <v>46</v>
      </c>
      <c r="K85" t="s">
        <v>302</v>
      </c>
      <c r="L85" t="s">
        <v>55</v>
      </c>
      <c r="M85">
        <v>2659.771381</v>
      </c>
      <c r="N85">
        <v>139</v>
      </c>
    </row>
    <row r="86" spans="1:14" hidden="1" x14ac:dyDescent="0.35">
      <c r="A86" t="s">
        <v>303</v>
      </c>
      <c r="B86" t="s">
        <v>16</v>
      </c>
      <c r="C86" t="s">
        <v>48</v>
      </c>
      <c r="D86" t="s">
        <v>45</v>
      </c>
      <c r="E86" s="1">
        <v>43477</v>
      </c>
      <c r="F86" s="1" t="s">
        <v>26831</v>
      </c>
      <c r="G86" t="str">
        <f>SUBSTITUTE(F86,"Wednesday, ","")</f>
        <v>28 April 2025</v>
      </c>
      <c r="H86" s="1">
        <f>DATEVALUE(G86)</f>
        <v>45775</v>
      </c>
      <c r="I86">
        <f>E86-H86</f>
        <v>-2298</v>
      </c>
      <c r="J86" t="s">
        <v>34</v>
      </c>
      <c r="K86" t="s">
        <v>305</v>
      </c>
      <c r="L86" t="s">
        <v>21</v>
      </c>
      <c r="M86">
        <v>35237.715389999998</v>
      </c>
      <c r="N86">
        <v>482</v>
      </c>
    </row>
    <row r="87" spans="1:14" x14ac:dyDescent="0.35">
      <c r="A87" t="s">
        <v>1412</v>
      </c>
      <c r="B87" t="s">
        <v>26890</v>
      </c>
      <c r="C87" t="s">
        <v>37</v>
      </c>
      <c r="D87" t="s">
        <v>33</v>
      </c>
      <c r="E87" s="1">
        <v>43613</v>
      </c>
      <c r="F87" s="1">
        <v>45185</v>
      </c>
      <c r="G87" s="1" t="str">
        <f>SUBSTITUTE(F87,"Wednesday, ","")</f>
        <v>45185</v>
      </c>
      <c r="H87" s="1">
        <v>45185</v>
      </c>
      <c r="I87">
        <f>E87-H87</f>
        <v>-1572</v>
      </c>
      <c r="J87" t="s">
        <v>34</v>
      </c>
      <c r="K87" t="s">
        <v>1414</v>
      </c>
      <c r="L87" t="s">
        <v>55</v>
      </c>
      <c r="M87">
        <v>11469.03069</v>
      </c>
      <c r="N87">
        <v>363</v>
      </c>
    </row>
    <row r="88" spans="1:14" hidden="1" x14ac:dyDescent="0.35">
      <c r="A88" t="s">
        <v>308</v>
      </c>
      <c r="B88" t="s">
        <v>16</v>
      </c>
      <c r="C88" t="s">
        <v>18</v>
      </c>
      <c r="D88" t="s">
        <v>51</v>
      </c>
      <c r="E88" s="1">
        <v>44177</v>
      </c>
      <c r="F88" s="1" t="s">
        <v>26833</v>
      </c>
      <c r="G88" t="str">
        <f>SUBSTITUTE(F88,"Wednesday, ","")</f>
        <v>25 September 2023</v>
      </c>
      <c r="H88" s="1">
        <f>DATEVALUE(G88)</f>
        <v>45194</v>
      </c>
      <c r="I88">
        <f>E88-H88</f>
        <v>-1017</v>
      </c>
      <c r="J88" t="s">
        <v>34</v>
      </c>
      <c r="K88" t="s">
        <v>310</v>
      </c>
      <c r="L88" t="s">
        <v>31</v>
      </c>
      <c r="M88">
        <v>35555.434780000003</v>
      </c>
      <c r="N88">
        <v>397</v>
      </c>
    </row>
    <row r="89" spans="1:14" x14ac:dyDescent="0.35">
      <c r="A89" t="s">
        <v>1415</v>
      </c>
      <c r="B89" t="s">
        <v>26890</v>
      </c>
      <c r="C89" t="s">
        <v>57</v>
      </c>
      <c r="D89" t="s">
        <v>33</v>
      </c>
      <c r="E89" s="1">
        <v>43918</v>
      </c>
      <c r="F89" s="1">
        <v>45184</v>
      </c>
      <c r="G89" s="1" t="str">
        <f>SUBSTITUTE(F89,"Wednesday, ","")</f>
        <v>45184</v>
      </c>
      <c r="H89" s="1">
        <v>45184</v>
      </c>
      <c r="I89">
        <f>E89-H89</f>
        <v>-1266</v>
      </c>
      <c r="J89" t="s">
        <v>46</v>
      </c>
      <c r="K89" t="s">
        <v>1417</v>
      </c>
      <c r="L89" t="s">
        <v>60</v>
      </c>
      <c r="M89">
        <v>20404.833579999999</v>
      </c>
      <c r="N89">
        <v>301</v>
      </c>
    </row>
    <row r="90" spans="1:14" hidden="1" x14ac:dyDescent="0.35">
      <c r="A90" t="s">
        <v>314</v>
      </c>
      <c r="B90" t="s">
        <v>16</v>
      </c>
      <c r="C90" t="s">
        <v>28</v>
      </c>
      <c r="D90" t="s">
        <v>89</v>
      </c>
      <c r="E90" s="1">
        <v>44237</v>
      </c>
      <c r="F90" s="1" t="s">
        <v>26835</v>
      </c>
      <c r="G90" t="str">
        <f>SUBSTITUTE(F90,"Wednesday, ","")</f>
        <v>22 January 2024</v>
      </c>
      <c r="H90" s="1">
        <f>DATEVALUE(G90)</f>
        <v>45313</v>
      </c>
      <c r="I90">
        <f>E90-H90</f>
        <v>-1076</v>
      </c>
      <c r="J90" t="s">
        <v>24</v>
      </c>
      <c r="K90" t="s">
        <v>316</v>
      </c>
      <c r="L90" t="s">
        <v>64</v>
      </c>
      <c r="M90">
        <v>17008.743200000001</v>
      </c>
      <c r="N90">
        <v>245</v>
      </c>
    </row>
    <row r="91" spans="1:14" hidden="1" x14ac:dyDescent="0.35">
      <c r="A91" t="s">
        <v>317</v>
      </c>
      <c r="B91" t="s">
        <v>16</v>
      </c>
      <c r="C91" t="s">
        <v>18</v>
      </c>
      <c r="D91" t="s">
        <v>51</v>
      </c>
      <c r="E91" s="1">
        <v>44058</v>
      </c>
      <c r="F91" s="1" t="s">
        <v>26836</v>
      </c>
      <c r="G91" t="str">
        <f>SUBSTITUTE(F91,"Wednesday, ","")</f>
        <v>21 September 2026</v>
      </c>
      <c r="H91" s="1">
        <f>DATEVALUE(G91)</f>
        <v>46286</v>
      </c>
      <c r="I91">
        <f>E91-H91</f>
        <v>-2228</v>
      </c>
      <c r="J91" t="s">
        <v>34</v>
      </c>
      <c r="K91" t="s">
        <v>319</v>
      </c>
      <c r="L91" t="s">
        <v>31</v>
      </c>
      <c r="M91">
        <v>30991.167140000001</v>
      </c>
      <c r="N91">
        <v>143</v>
      </c>
    </row>
    <row r="92" spans="1:14" hidden="1" x14ac:dyDescent="0.35">
      <c r="A92" t="s">
        <v>320</v>
      </c>
      <c r="B92" t="s">
        <v>16</v>
      </c>
      <c r="C92" t="s">
        <v>73</v>
      </c>
      <c r="D92" t="s">
        <v>51</v>
      </c>
      <c r="E92" s="1">
        <v>44637</v>
      </c>
      <c r="F92" s="1" t="s">
        <v>26837</v>
      </c>
      <c r="G92" t="str">
        <f>SUBSTITUTE(F92,"Wednesday, ","")</f>
        <v>19 December 2022</v>
      </c>
      <c r="H92" s="1">
        <f>DATEVALUE(G92)</f>
        <v>44914</v>
      </c>
      <c r="I92">
        <f>E92-H92</f>
        <v>-277</v>
      </c>
      <c r="J92" t="s">
        <v>24</v>
      </c>
      <c r="K92" t="s">
        <v>322</v>
      </c>
      <c r="L92" t="s">
        <v>55</v>
      </c>
      <c r="M92">
        <v>37695.35383</v>
      </c>
      <c r="N92">
        <v>405</v>
      </c>
    </row>
    <row r="93" spans="1:14" hidden="1" x14ac:dyDescent="0.35">
      <c r="A93" t="s">
        <v>323</v>
      </c>
      <c r="B93" t="s">
        <v>16</v>
      </c>
      <c r="C93" t="s">
        <v>57</v>
      </c>
      <c r="D93" t="s">
        <v>33</v>
      </c>
      <c r="E93" s="1">
        <v>44492</v>
      </c>
      <c r="F93" s="1" t="s">
        <v>26838</v>
      </c>
      <c r="G93" t="str">
        <f>SUBSTITUTE(F93,"Wednesday, ","")</f>
        <v>17 February 2025</v>
      </c>
      <c r="H93" s="1">
        <f>DATEVALUE(G93)</f>
        <v>45705</v>
      </c>
      <c r="I93">
        <f>E93-H93</f>
        <v>-1213</v>
      </c>
      <c r="J93" t="s">
        <v>46</v>
      </c>
      <c r="K93" t="s">
        <v>325</v>
      </c>
      <c r="L93" t="s">
        <v>21</v>
      </c>
      <c r="M93">
        <v>16644.456870000002</v>
      </c>
      <c r="N93">
        <v>142</v>
      </c>
    </row>
    <row r="94" spans="1:14" x14ac:dyDescent="0.35">
      <c r="A94" t="s">
        <v>1430</v>
      </c>
      <c r="B94" t="s">
        <v>26890</v>
      </c>
      <c r="C94" t="s">
        <v>28</v>
      </c>
      <c r="D94" t="s">
        <v>33</v>
      </c>
      <c r="E94" s="1">
        <v>45087</v>
      </c>
      <c r="F94" s="1">
        <v>45184</v>
      </c>
      <c r="G94" s="1" t="str">
        <f>SUBSTITUTE(F94,"Wednesday, ","")</f>
        <v>45184</v>
      </c>
      <c r="H94" s="1">
        <v>45184</v>
      </c>
      <c r="I94">
        <f>E94-H94</f>
        <v>-97</v>
      </c>
      <c r="J94" t="s">
        <v>34</v>
      </c>
      <c r="K94" t="s">
        <v>1432</v>
      </c>
      <c r="L94" t="s">
        <v>55</v>
      </c>
      <c r="M94">
        <v>30866.23748</v>
      </c>
      <c r="N94">
        <v>435</v>
      </c>
    </row>
    <row r="95" spans="1:14" hidden="1" x14ac:dyDescent="0.35">
      <c r="A95" t="s">
        <v>329</v>
      </c>
      <c r="B95" t="s">
        <v>16</v>
      </c>
      <c r="C95" t="s">
        <v>48</v>
      </c>
      <c r="D95" t="s">
        <v>45</v>
      </c>
      <c r="E95" s="1">
        <v>44283</v>
      </c>
      <c r="F95" s="1" t="s">
        <v>26840</v>
      </c>
      <c r="G95" t="str">
        <f>SUBSTITUTE(F95,"Wednesday, ","")</f>
        <v>14 September 2026</v>
      </c>
      <c r="H95" s="1">
        <f>DATEVALUE(G95)</f>
        <v>46279</v>
      </c>
      <c r="I95">
        <f>E95-H95</f>
        <v>-1996</v>
      </c>
      <c r="J95" t="s">
        <v>34</v>
      </c>
      <c r="K95" t="s">
        <v>331</v>
      </c>
      <c r="L95" t="s">
        <v>31</v>
      </c>
      <c r="M95">
        <v>10458.63042</v>
      </c>
      <c r="N95">
        <v>268</v>
      </c>
    </row>
    <row r="96" spans="1:14" hidden="1" x14ac:dyDescent="0.35">
      <c r="A96" t="s">
        <v>332</v>
      </c>
      <c r="B96" t="s">
        <v>16</v>
      </c>
      <c r="C96" t="s">
        <v>48</v>
      </c>
      <c r="D96" t="s">
        <v>23</v>
      </c>
      <c r="E96" s="1">
        <v>43422</v>
      </c>
      <c r="F96" s="1" t="s">
        <v>26841</v>
      </c>
      <c r="G96" t="str">
        <f>SUBSTITUTE(F96,"Wednesday, ","")</f>
        <v>14 December 2026</v>
      </c>
      <c r="H96" s="1">
        <f>DATEVALUE(G96)</f>
        <v>46370</v>
      </c>
      <c r="I96">
        <f>E96-H96</f>
        <v>-2948</v>
      </c>
      <c r="J96" t="s">
        <v>24</v>
      </c>
      <c r="K96" t="s">
        <v>334</v>
      </c>
      <c r="L96" t="s">
        <v>60</v>
      </c>
      <c r="M96">
        <v>4074.19974</v>
      </c>
      <c r="N96">
        <v>182</v>
      </c>
    </row>
    <row r="97" spans="1:14" x14ac:dyDescent="0.35">
      <c r="A97" t="s">
        <v>1448</v>
      </c>
      <c r="B97" t="s">
        <v>26890</v>
      </c>
      <c r="C97" t="s">
        <v>73</v>
      </c>
      <c r="D97" t="s">
        <v>23</v>
      </c>
      <c r="E97" s="1">
        <v>44100</v>
      </c>
      <c r="F97" s="1">
        <v>45183</v>
      </c>
      <c r="G97" s="1" t="str">
        <f>SUBSTITUTE(F97,"Wednesday, ","")</f>
        <v>45183</v>
      </c>
      <c r="H97" s="1">
        <v>45183</v>
      </c>
      <c r="I97">
        <f>E97-H97</f>
        <v>-1083</v>
      </c>
      <c r="J97" t="s">
        <v>24</v>
      </c>
      <c r="K97" t="s">
        <v>1450</v>
      </c>
      <c r="L97" t="s">
        <v>21</v>
      </c>
      <c r="M97">
        <v>61497.019719999997</v>
      </c>
      <c r="N97">
        <v>269</v>
      </c>
    </row>
    <row r="98" spans="1:14" x14ac:dyDescent="0.35">
      <c r="A98" t="s">
        <v>1469</v>
      </c>
      <c r="B98" t="s">
        <v>26890</v>
      </c>
      <c r="C98" t="s">
        <v>28</v>
      </c>
      <c r="D98" t="s">
        <v>89</v>
      </c>
      <c r="E98" s="1">
        <v>44758</v>
      </c>
      <c r="F98" s="1">
        <v>45182</v>
      </c>
      <c r="G98" s="1" t="str">
        <f>SUBSTITUTE(F98,"Wednesday, ","")</f>
        <v>45182</v>
      </c>
      <c r="H98" s="1">
        <v>45182</v>
      </c>
      <c r="I98">
        <f>E98-H98</f>
        <v>-424</v>
      </c>
      <c r="J98" t="s">
        <v>46</v>
      </c>
      <c r="K98" t="s">
        <v>1471</v>
      </c>
      <c r="L98" t="s">
        <v>31</v>
      </c>
      <c r="M98">
        <v>10052.36953</v>
      </c>
      <c r="N98">
        <v>269</v>
      </c>
    </row>
    <row r="99" spans="1:14" x14ac:dyDescent="0.35">
      <c r="A99" t="s">
        <v>1472</v>
      </c>
      <c r="B99" t="s">
        <v>26890</v>
      </c>
      <c r="C99" t="s">
        <v>57</v>
      </c>
      <c r="D99" t="s">
        <v>89</v>
      </c>
      <c r="E99" s="1">
        <v>45229</v>
      </c>
      <c r="F99" s="1">
        <v>45181</v>
      </c>
      <c r="G99" s="1" t="str">
        <f>SUBSTITUTE(F99,"Wednesday, ","")</f>
        <v>45181</v>
      </c>
      <c r="H99" s="1">
        <v>45181</v>
      </c>
      <c r="I99">
        <f>E99-H99</f>
        <v>48</v>
      </c>
      <c r="J99" t="s">
        <v>46</v>
      </c>
      <c r="K99" t="s">
        <v>1474</v>
      </c>
      <c r="L99" t="s">
        <v>31</v>
      </c>
      <c r="M99">
        <v>26533.076730000001</v>
      </c>
      <c r="N99">
        <v>359</v>
      </c>
    </row>
    <row r="100" spans="1:14" x14ac:dyDescent="0.35">
      <c r="A100" t="s">
        <v>1481</v>
      </c>
      <c r="B100" t="s">
        <v>26890</v>
      </c>
      <c r="C100" t="s">
        <v>28</v>
      </c>
      <c r="D100" t="s">
        <v>23</v>
      </c>
      <c r="E100" s="1">
        <v>45070</v>
      </c>
      <c r="F100" s="1">
        <v>45180</v>
      </c>
      <c r="G100" s="1" t="str">
        <f>SUBSTITUTE(F100,"Wednesday, ","")</f>
        <v>45180</v>
      </c>
      <c r="H100" s="1">
        <v>45180</v>
      </c>
      <c r="I100">
        <f>E100-H100</f>
        <v>-110</v>
      </c>
      <c r="J100" t="s">
        <v>34</v>
      </c>
      <c r="K100" t="s">
        <v>1483</v>
      </c>
      <c r="L100" t="s">
        <v>60</v>
      </c>
      <c r="M100">
        <v>3345.7794909999998</v>
      </c>
      <c r="N100">
        <v>412</v>
      </c>
    </row>
    <row r="101" spans="1:14" x14ac:dyDescent="0.35">
      <c r="A101" t="s">
        <v>1484</v>
      </c>
      <c r="B101" t="s">
        <v>26890</v>
      </c>
      <c r="C101" t="s">
        <v>48</v>
      </c>
      <c r="D101" t="s">
        <v>45</v>
      </c>
      <c r="E101" s="1">
        <v>44391</v>
      </c>
      <c r="F101" s="1">
        <v>45180</v>
      </c>
      <c r="G101" s="1" t="str">
        <f>SUBSTITUTE(F101,"Wednesday, ","")</f>
        <v>45180</v>
      </c>
      <c r="H101" s="1">
        <v>45180</v>
      </c>
      <c r="I101">
        <f>E101-H101</f>
        <v>-789</v>
      </c>
      <c r="J101" t="s">
        <v>34</v>
      </c>
      <c r="K101" t="s">
        <v>1486</v>
      </c>
      <c r="L101" t="s">
        <v>60</v>
      </c>
      <c r="M101">
        <v>4145.4378640000004</v>
      </c>
      <c r="N101">
        <v>277</v>
      </c>
    </row>
    <row r="102" spans="1:14" x14ac:dyDescent="0.35">
      <c r="A102" t="s">
        <v>1487</v>
      </c>
      <c r="B102" t="s">
        <v>26890</v>
      </c>
      <c r="C102" t="s">
        <v>57</v>
      </c>
      <c r="D102" t="s">
        <v>23</v>
      </c>
      <c r="E102" s="1">
        <v>43769</v>
      </c>
      <c r="F102" s="1">
        <v>45180</v>
      </c>
      <c r="G102" s="1" t="str">
        <f>SUBSTITUTE(F102,"Wednesday, ","")</f>
        <v>45180</v>
      </c>
      <c r="H102" s="1">
        <v>45180</v>
      </c>
      <c r="I102">
        <f>E102-H102</f>
        <v>-1411</v>
      </c>
      <c r="J102" t="s">
        <v>24</v>
      </c>
      <c r="K102" t="s">
        <v>1489</v>
      </c>
      <c r="L102" t="s">
        <v>60</v>
      </c>
      <c r="M102">
        <v>26869.383689999999</v>
      </c>
      <c r="N102">
        <v>423</v>
      </c>
    </row>
    <row r="103" spans="1:14" hidden="1" x14ac:dyDescent="0.35">
      <c r="A103" t="s">
        <v>353</v>
      </c>
      <c r="B103" t="s">
        <v>16</v>
      </c>
      <c r="C103" t="s">
        <v>57</v>
      </c>
      <c r="D103" t="s">
        <v>33</v>
      </c>
      <c r="E103" s="1">
        <v>44451</v>
      </c>
      <c r="F103" s="1" t="s">
        <v>23038</v>
      </c>
      <c r="G103" t="str">
        <f>SUBSTITUTE(F103,"Wednesday, ","")</f>
        <v>29 June 2022</v>
      </c>
      <c r="H103" s="1">
        <f>DATEVALUE(G103)</f>
        <v>44741</v>
      </c>
      <c r="I103">
        <f>E103-H103</f>
        <v>-290</v>
      </c>
      <c r="J103" t="s">
        <v>24</v>
      </c>
      <c r="K103" t="s">
        <v>355</v>
      </c>
      <c r="L103" t="s">
        <v>55</v>
      </c>
      <c r="M103">
        <v>28238.371299999999</v>
      </c>
      <c r="N103">
        <v>201</v>
      </c>
    </row>
    <row r="104" spans="1:14" x14ac:dyDescent="0.35">
      <c r="A104" t="s">
        <v>1493</v>
      </c>
      <c r="B104" t="s">
        <v>26890</v>
      </c>
      <c r="C104" t="s">
        <v>28</v>
      </c>
      <c r="D104" t="s">
        <v>45</v>
      </c>
      <c r="E104" s="1">
        <v>44435</v>
      </c>
      <c r="F104" s="1">
        <v>45179</v>
      </c>
      <c r="G104" s="1" t="str">
        <f>SUBSTITUTE(F104,"Wednesday, ","")</f>
        <v>45179</v>
      </c>
      <c r="H104" s="1">
        <v>45179</v>
      </c>
      <c r="I104">
        <f>E104-H104</f>
        <v>-744</v>
      </c>
      <c r="J104" t="s">
        <v>24</v>
      </c>
      <c r="K104" t="s">
        <v>1495</v>
      </c>
      <c r="L104" t="s">
        <v>60</v>
      </c>
      <c r="M104">
        <v>23978.626680000001</v>
      </c>
      <c r="N104">
        <v>265</v>
      </c>
    </row>
    <row r="105" spans="1:14" x14ac:dyDescent="0.35">
      <c r="A105" t="s">
        <v>1496</v>
      </c>
      <c r="B105" t="s">
        <v>26890</v>
      </c>
      <c r="C105" t="s">
        <v>73</v>
      </c>
      <c r="D105" t="s">
        <v>51</v>
      </c>
      <c r="E105" s="1">
        <v>43785</v>
      </c>
      <c r="F105" s="1">
        <v>45179</v>
      </c>
      <c r="G105" s="1" t="str">
        <f>SUBSTITUTE(F105,"Wednesday, ","")</f>
        <v>45179</v>
      </c>
      <c r="H105" s="1">
        <v>45179</v>
      </c>
      <c r="I105">
        <f>E105-H105</f>
        <v>-1394</v>
      </c>
      <c r="J105" t="s">
        <v>46</v>
      </c>
      <c r="K105" t="s">
        <v>1498</v>
      </c>
      <c r="L105" t="s">
        <v>64</v>
      </c>
      <c r="M105">
        <v>20027.812989999999</v>
      </c>
      <c r="N105">
        <v>112</v>
      </c>
    </row>
    <row r="106" spans="1:14" hidden="1" x14ac:dyDescent="0.35">
      <c r="A106" t="s">
        <v>362</v>
      </c>
      <c r="B106" t="s">
        <v>16</v>
      </c>
      <c r="C106" t="s">
        <v>48</v>
      </c>
      <c r="D106" t="s">
        <v>23</v>
      </c>
      <c r="E106" s="1">
        <v>43702</v>
      </c>
      <c r="F106" s="1" t="s">
        <v>26849</v>
      </c>
      <c r="G106" t="str">
        <f>SUBSTITUTE(F106,"Wednesday, ","")</f>
        <v>27 March 2024</v>
      </c>
      <c r="H106" s="1">
        <f>DATEVALUE(G106)</f>
        <v>45378</v>
      </c>
      <c r="I106">
        <f>E106-H106</f>
        <v>-1676</v>
      </c>
      <c r="J106" t="s">
        <v>24</v>
      </c>
      <c r="K106" t="s">
        <v>364</v>
      </c>
      <c r="L106" t="s">
        <v>21</v>
      </c>
      <c r="M106">
        <v>19293.279780000001</v>
      </c>
      <c r="N106">
        <v>217</v>
      </c>
    </row>
    <row r="107" spans="1:14" hidden="1" x14ac:dyDescent="0.35">
      <c r="A107" t="s">
        <v>365</v>
      </c>
      <c r="B107" t="s">
        <v>16</v>
      </c>
      <c r="C107" t="s">
        <v>28</v>
      </c>
      <c r="D107" t="s">
        <v>23</v>
      </c>
      <c r="E107" s="1">
        <v>43877</v>
      </c>
      <c r="F107" s="1" t="s">
        <v>26850</v>
      </c>
      <c r="G107" t="str">
        <f>SUBSTITUTE(F107,"Wednesday, ","")</f>
        <v>25 September 2024</v>
      </c>
      <c r="H107" s="1">
        <f>DATEVALUE(G107)</f>
        <v>45560</v>
      </c>
      <c r="I107">
        <f>E107-H107</f>
        <v>-1683</v>
      </c>
      <c r="J107" t="s">
        <v>46</v>
      </c>
      <c r="K107" t="s">
        <v>367</v>
      </c>
      <c r="L107" t="s">
        <v>64</v>
      </c>
      <c r="M107">
        <v>8005.6235589999997</v>
      </c>
      <c r="N107">
        <v>137</v>
      </c>
    </row>
    <row r="108" spans="1:14" hidden="1" x14ac:dyDescent="0.35">
      <c r="A108" t="s">
        <v>368</v>
      </c>
      <c r="B108" t="s">
        <v>16</v>
      </c>
      <c r="C108" t="s">
        <v>37</v>
      </c>
      <c r="D108" t="s">
        <v>23</v>
      </c>
      <c r="E108" s="1">
        <v>44726</v>
      </c>
      <c r="F108" s="1" t="s">
        <v>26851</v>
      </c>
      <c r="G108" t="str">
        <f>SUBSTITUTE(F108,"Wednesday, ","")</f>
        <v>24 July 2024</v>
      </c>
      <c r="H108" s="1">
        <f>DATEVALUE(G108)</f>
        <v>45497</v>
      </c>
      <c r="I108">
        <f>E108-H108</f>
        <v>-771</v>
      </c>
      <c r="J108" t="s">
        <v>24</v>
      </c>
      <c r="K108" t="s">
        <v>370</v>
      </c>
      <c r="L108" t="s">
        <v>60</v>
      </c>
      <c r="M108">
        <v>24497.524420000002</v>
      </c>
      <c r="N108">
        <v>299</v>
      </c>
    </row>
    <row r="109" spans="1:14" hidden="1" x14ac:dyDescent="0.35">
      <c r="A109" t="s">
        <v>371</v>
      </c>
      <c r="B109" t="s">
        <v>16</v>
      </c>
      <c r="C109" t="s">
        <v>18</v>
      </c>
      <c r="D109" t="s">
        <v>23</v>
      </c>
      <c r="E109" s="1">
        <v>44424</v>
      </c>
      <c r="F109" s="1" t="s">
        <v>26852</v>
      </c>
      <c r="G109" t="str">
        <f>SUBSTITUTE(F109,"Wednesday, ","")</f>
        <v>22 January 2025</v>
      </c>
      <c r="H109" s="1">
        <f>DATEVALUE(G109)</f>
        <v>45679</v>
      </c>
      <c r="I109">
        <f>E109-H109</f>
        <v>-1255</v>
      </c>
      <c r="J109" t="s">
        <v>34</v>
      </c>
      <c r="K109" t="s">
        <v>373</v>
      </c>
      <c r="L109" t="s">
        <v>31</v>
      </c>
      <c r="M109">
        <v>16908.481110000001</v>
      </c>
      <c r="N109">
        <v>275</v>
      </c>
    </row>
    <row r="110" spans="1:14" hidden="1" x14ac:dyDescent="0.35">
      <c r="A110" t="s">
        <v>374</v>
      </c>
      <c r="B110" t="s">
        <v>16</v>
      </c>
      <c r="C110" t="s">
        <v>37</v>
      </c>
      <c r="D110" t="s">
        <v>89</v>
      </c>
      <c r="E110" s="1">
        <v>44996</v>
      </c>
      <c r="F110" s="1" t="s">
        <v>26853</v>
      </c>
      <c r="G110" t="str">
        <f>SUBSTITUTE(F110,"Wednesday, ","")</f>
        <v>21 September 2027</v>
      </c>
      <c r="H110" s="1">
        <f>DATEVALUE(G110)</f>
        <v>46651</v>
      </c>
      <c r="I110">
        <f>E110-H110</f>
        <v>-1655</v>
      </c>
      <c r="J110" t="s">
        <v>46</v>
      </c>
      <c r="K110" t="s">
        <v>376</v>
      </c>
      <c r="L110" t="s">
        <v>31</v>
      </c>
      <c r="M110">
        <v>18189.973569999998</v>
      </c>
      <c r="N110">
        <v>181</v>
      </c>
    </row>
    <row r="111" spans="1:14" x14ac:dyDescent="0.35">
      <c r="A111" t="s">
        <v>1502</v>
      </c>
      <c r="B111" t="s">
        <v>26890</v>
      </c>
      <c r="C111" t="s">
        <v>48</v>
      </c>
      <c r="D111" t="s">
        <v>51</v>
      </c>
      <c r="E111" s="1">
        <v>43687</v>
      </c>
      <c r="F111" s="1">
        <v>45179</v>
      </c>
      <c r="G111" s="1" t="str">
        <f>SUBSTITUTE(F111,"Wednesday, ","")</f>
        <v>45179</v>
      </c>
      <c r="H111" s="1">
        <v>45179</v>
      </c>
      <c r="I111">
        <f>E111-H111</f>
        <v>-1492</v>
      </c>
      <c r="J111" t="s">
        <v>46</v>
      </c>
      <c r="K111" t="s">
        <v>1504</v>
      </c>
      <c r="L111" t="s">
        <v>31</v>
      </c>
      <c r="M111">
        <v>1386.692022</v>
      </c>
      <c r="N111">
        <v>139</v>
      </c>
    </row>
    <row r="112" spans="1:14" hidden="1" x14ac:dyDescent="0.35">
      <c r="A112" t="s">
        <v>380</v>
      </c>
      <c r="B112" t="s">
        <v>16</v>
      </c>
      <c r="C112" t="s">
        <v>37</v>
      </c>
      <c r="D112" t="s">
        <v>51</v>
      </c>
      <c r="E112" s="1">
        <v>45071</v>
      </c>
      <c r="F112" s="1" t="s">
        <v>26855</v>
      </c>
      <c r="G112" t="str">
        <f>SUBSTITUTE(F112,"Wednesday, ","")</f>
        <v>17 February 2026</v>
      </c>
      <c r="H112" s="1">
        <f>DATEVALUE(G112)</f>
        <v>46070</v>
      </c>
      <c r="I112">
        <f>E112-H112</f>
        <v>-999</v>
      </c>
      <c r="J112" t="s">
        <v>24</v>
      </c>
      <c r="K112" t="s">
        <v>352</v>
      </c>
      <c r="L112" t="s">
        <v>64</v>
      </c>
      <c r="M112">
        <v>7718.8525319999999</v>
      </c>
      <c r="N112">
        <v>263</v>
      </c>
    </row>
    <row r="113" spans="1:14" hidden="1" x14ac:dyDescent="0.35">
      <c r="A113" t="s">
        <v>382</v>
      </c>
      <c r="B113" t="s">
        <v>16</v>
      </c>
      <c r="C113" t="s">
        <v>57</v>
      </c>
      <c r="D113" t="s">
        <v>33</v>
      </c>
      <c r="E113" s="1">
        <v>44146</v>
      </c>
      <c r="F113" s="1" t="s">
        <v>26856</v>
      </c>
      <c r="G113" t="str">
        <f>SUBSTITUTE(F113,"Wednesday, ","")</f>
        <v>15 March 2028</v>
      </c>
      <c r="H113" s="1">
        <f>DATEVALUE(G113)</f>
        <v>46827</v>
      </c>
      <c r="I113">
        <f>E113-H113</f>
        <v>-2681</v>
      </c>
      <c r="J113" t="s">
        <v>34</v>
      </c>
      <c r="K113" t="s">
        <v>384</v>
      </c>
      <c r="L113" t="s">
        <v>60</v>
      </c>
      <c r="M113">
        <v>33599.864289999998</v>
      </c>
      <c r="N113">
        <v>214</v>
      </c>
    </row>
    <row r="114" spans="1:14" x14ac:dyDescent="0.35">
      <c r="A114" t="s">
        <v>1514</v>
      </c>
      <c r="B114" t="s">
        <v>26890</v>
      </c>
      <c r="C114" t="s">
        <v>57</v>
      </c>
      <c r="D114" t="s">
        <v>45</v>
      </c>
      <c r="E114" s="1">
        <v>44244</v>
      </c>
      <c r="F114" s="1">
        <v>45179</v>
      </c>
      <c r="G114" s="1" t="str">
        <f>SUBSTITUTE(F114,"Wednesday, ","")</f>
        <v>45179</v>
      </c>
      <c r="H114" s="1">
        <v>45179</v>
      </c>
      <c r="I114">
        <f>E114-H114</f>
        <v>-935</v>
      </c>
      <c r="J114" t="s">
        <v>46</v>
      </c>
      <c r="K114" t="s">
        <v>1516</v>
      </c>
      <c r="L114" t="s">
        <v>60</v>
      </c>
      <c r="M114">
        <v>6139.9835949999997</v>
      </c>
      <c r="N114">
        <v>478</v>
      </c>
    </row>
    <row r="115" spans="1:14" x14ac:dyDescent="0.35">
      <c r="A115" t="s">
        <v>1517</v>
      </c>
      <c r="B115" t="s">
        <v>26890</v>
      </c>
      <c r="C115" t="s">
        <v>28</v>
      </c>
      <c r="D115" t="s">
        <v>33</v>
      </c>
      <c r="E115" s="1">
        <v>43523</v>
      </c>
      <c r="F115" s="1">
        <v>45179</v>
      </c>
      <c r="G115" s="1" t="str">
        <f>SUBSTITUTE(F115,"Wednesday, ","")</f>
        <v>45179</v>
      </c>
      <c r="H115" s="1">
        <v>45179</v>
      </c>
      <c r="I115">
        <f>E115-H115</f>
        <v>-1656</v>
      </c>
      <c r="J115" t="s">
        <v>34</v>
      </c>
      <c r="K115" t="s">
        <v>1519</v>
      </c>
      <c r="L115" t="s">
        <v>60</v>
      </c>
      <c r="M115">
        <v>26460.912260000001</v>
      </c>
      <c r="N115">
        <v>450</v>
      </c>
    </row>
    <row r="116" spans="1:14" x14ac:dyDescent="0.35">
      <c r="A116" t="s">
        <v>1524</v>
      </c>
      <c r="B116" t="s">
        <v>26890</v>
      </c>
      <c r="C116" t="s">
        <v>37</v>
      </c>
      <c r="D116" t="s">
        <v>51</v>
      </c>
      <c r="E116" s="1">
        <v>44537</v>
      </c>
      <c r="F116" s="1">
        <v>45178</v>
      </c>
      <c r="G116" s="1" t="str">
        <f>SUBSTITUTE(F116,"Wednesday, ","")</f>
        <v>45178</v>
      </c>
      <c r="H116" s="1">
        <v>45178</v>
      </c>
      <c r="I116">
        <f>E116-H116</f>
        <v>-641</v>
      </c>
      <c r="J116" t="s">
        <v>34</v>
      </c>
      <c r="K116" t="s">
        <v>1526</v>
      </c>
      <c r="L116" t="s">
        <v>60</v>
      </c>
      <c r="M116">
        <v>12465.755349999999</v>
      </c>
      <c r="N116">
        <v>129</v>
      </c>
    </row>
    <row r="117" spans="1:14" hidden="1" x14ac:dyDescent="0.35">
      <c r="A117" t="s">
        <v>394</v>
      </c>
      <c r="B117" t="s">
        <v>16</v>
      </c>
      <c r="C117" t="s">
        <v>37</v>
      </c>
      <c r="D117" t="s">
        <v>45</v>
      </c>
      <c r="E117" s="1">
        <v>43637</v>
      </c>
      <c r="F117" s="1" t="s">
        <v>26860</v>
      </c>
      <c r="G117" t="str">
        <f>SUBSTITUTE(F117,"Wednesday, ","")</f>
        <v>5 October 2028</v>
      </c>
      <c r="H117" s="1">
        <f>DATEVALUE(G117)</f>
        <v>47031</v>
      </c>
      <c r="I117">
        <f>E117-H117</f>
        <v>-3394</v>
      </c>
      <c r="J117" t="s">
        <v>24</v>
      </c>
      <c r="K117" t="s">
        <v>396</v>
      </c>
      <c r="L117" t="s">
        <v>55</v>
      </c>
      <c r="M117">
        <v>19833.120279999999</v>
      </c>
      <c r="N117">
        <v>482</v>
      </c>
    </row>
    <row r="118" spans="1:14" hidden="1" x14ac:dyDescent="0.35">
      <c r="A118" t="s">
        <v>397</v>
      </c>
      <c r="B118" t="s">
        <v>16</v>
      </c>
      <c r="C118" t="s">
        <v>48</v>
      </c>
      <c r="D118" t="s">
        <v>89</v>
      </c>
      <c r="E118" s="1">
        <v>44647</v>
      </c>
      <c r="F118" s="1" t="s">
        <v>26861</v>
      </c>
      <c r="G118" t="str">
        <f>SUBSTITUTE(F118,"Wednesday, ","")</f>
        <v>5 May 2027</v>
      </c>
      <c r="H118" s="1">
        <f>DATEVALUE(G118)</f>
        <v>46512</v>
      </c>
      <c r="I118">
        <f>E118-H118</f>
        <v>-1865</v>
      </c>
      <c r="J118" t="s">
        <v>24</v>
      </c>
      <c r="K118" t="s">
        <v>399</v>
      </c>
      <c r="L118" t="s">
        <v>60</v>
      </c>
      <c r="M118">
        <v>20841.131570000001</v>
      </c>
      <c r="N118">
        <v>184</v>
      </c>
    </row>
    <row r="119" spans="1:14" x14ac:dyDescent="0.35">
      <c r="A119" t="s">
        <v>1527</v>
      </c>
      <c r="B119" t="s">
        <v>26890</v>
      </c>
      <c r="C119" t="s">
        <v>28</v>
      </c>
      <c r="D119" t="s">
        <v>23</v>
      </c>
      <c r="E119" s="1">
        <v>44552</v>
      </c>
      <c r="F119" s="1">
        <v>45178</v>
      </c>
      <c r="G119" s="1" t="str">
        <f>SUBSTITUTE(F119,"Wednesday, ","")</f>
        <v>45178</v>
      </c>
      <c r="H119" s="1">
        <v>45178</v>
      </c>
      <c r="I119">
        <f>E119-H119</f>
        <v>-626</v>
      </c>
      <c r="J119" t="s">
        <v>34</v>
      </c>
      <c r="K119" t="s">
        <v>1529</v>
      </c>
      <c r="L119" t="s">
        <v>60</v>
      </c>
      <c r="M119">
        <v>22862.938890000001</v>
      </c>
      <c r="N119">
        <v>436</v>
      </c>
    </row>
    <row r="120" spans="1:14" x14ac:dyDescent="0.35">
      <c r="A120" t="s">
        <v>1541</v>
      </c>
      <c r="B120" t="s">
        <v>26890</v>
      </c>
      <c r="C120" t="s">
        <v>28</v>
      </c>
      <c r="D120" t="s">
        <v>89</v>
      </c>
      <c r="E120" s="1">
        <v>44261</v>
      </c>
      <c r="F120" s="1">
        <v>45178</v>
      </c>
      <c r="G120" s="1" t="str">
        <f>SUBSTITUTE(F120,"Wednesday, ","")</f>
        <v>45178</v>
      </c>
      <c r="H120" s="1">
        <v>45178</v>
      </c>
      <c r="I120">
        <f>E120-H120</f>
        <v>-917</v>
      </c>
      <c r="J120" t="s">
        <v>24</v>
      </c>
      <c r="K120" t="s">
        <v>1543</v>
      </c>
      <c r="L120" t="s">
        <v>60</v>
      </c>
      <c r="M120">
        <v>18853.98157</v>
      </c>
      <c r="N120">
        <v>451</v>
      </c>
    </row>
    <row r="121" spans="1:14" x14ac:dyDescent="0.35">
      <c r="A121" t="s">
        <v>1544</v>
      </c>
      <c r="B121" t="s">
        <v>26890</v>
      </c>
      <c r="C121" t="s">
        <v>73</v>
      </c>
      <c r="D121" t="s">
        <v>51</v>
      </c>
      <c r="E121" s="1">
        <v>43641</v>
      </c>
      <c r="F121" s="1">
        <v>45178</v>
      </c>
      <c r="G121" s="1" t="str">
        <f>SUBSTITUTE(F121,"Wednesday, ","")</f>
        <v>45178</v>
      </c>
      <c r="H121" s="1">
        <v>45178</v>
      </c>
      <c r="I121">
        <f>E121-H121</f>
        <v>-1537</v>
      </c>
      <c r="J121" t="s">
        <v>46</v>
      </c>
      <c r="K121" t="s">
        <v>1545</v>
      </c>
      <c r="L121" t="s">
        <v>64</v>
      </c>
      <c r="M121">
        <v>26432.641670000001</v>
      </c>
      <c r="N121">
        <v>454</v>
      </c>
    </row>
    <row r="122" spans="1:14" x14ac:dyDescent="0.35">
      <c r="A122" t="s">
        <v>1546</v>
      </c>
      <c r="B122" t="s">
        <v>26890</v>
      </c>
      <c r="C122" t="s">
        <v>48</v>
      </c>
      <c r="D122" t="s">
        <v>51</v>
      </c>
      <c r="E122" s="1">
        <v>44235</v>
      </c>
      <c r="F122" s="1">
        <v>45178</v>
      </c>
      <c r="G122" s="1" t="str">
        <f>SUBSTITUTE(F122,"Wednesday, ","")</f>
        <v>45178</v>
      </c>
      <c r="H122" s="1">
        <v>45178</v>
      </c>
      <c r="I122">
        <f>E122-H122</f>
        <v>-943</v>
      </c>
      <c r="J122" t="s">
        <v>46</v>
      </c>
      <c r="K122" t="s">
        <v>1548</v>
      </c>
      <c r="L122" t="s">
        <v>64</v>
      </c>
      <c r="M122">
        <v>32715.369709999999</v>
      </c>
      <c r="N122">
        <v>324</v>
      </c>
    </row>
    <row r="123" spans="1:14" hidden="1" x14ac:dyDescent="0.35">
      <c r="A123" t="s">
        <v>412</v>
      </c>
      <c r="B123" t="s">
        <v>16</v>
      </c>
      <c r="C123" t="s">
        <v>28</v>
      </c>
      <c r="D123" t="s">
        <v>45</v>
      </c>
      <c r="E123" s="1">
        <v>43844</v>
      </c>
      <c r="F123" s="1" t="s">
        <v>26864</v>
      </c>
      <c r="G123" t="str">
        <f>SUBSTITUTE(F123,"Wednesday, ","")</f>
        <v>29 July 2026</v>
      </c>
      <c r="H123" s="1">
        <f>DATEVALUE(G123)</f>
        <v>46232</v>
      </c>
      <c r="I123">
        <f>E123-H123</f>
        <v>-2388</v>
      </c>
      <c r="J123" t="s">
        <v>24</v>
      </c>
      <c r="K123" t="s">
        <v>414</v>
      </c>
      <c r="L123" t="s">
        <v>60</v>
      </c>
      <c r="M123">
        <v>3011.1331399999999</v>
      </c>
      <c r="N123">
        <v>292</v>
      </c>
    </row>
    <row r="124" spans="1:14" hidden="1" x14ac:dyDescent="0.35">
      <c r="A124" t="s">
        <v>415</v>
      </c>
      <c r="B124" t="s">
        <v>16</v>
      </c>
      <c r="C124" t="s">
        <v>48</v>
      </c>
      <c r="D124" t="s">
        <v>89</v>
      </c>
      <c r="E124" s="1">
        <v>44866</v>
      </c>
      <c r="F124" s="1" t="s">
        <v>26865</v>
      </c>
      <c r="G124" t="str">
        <f>SUBSTITUTE(F124,"Wednesday, ","")</f>
        <v>28 April 2027</v>
      </c>
      <c r="H124" s="1">
        <f>DATEVALUE(G124)</f>
        <v>46505</v>
      </c>
      <c r="I124">
        <f>E124-H124</f>
        <v>-1639</v>
      </c>
      <c r="J124" t="s">
        <v>46</v>
      </c>
      <c r="K124" t="s">
        <v>417</v>
      </c>
      <c r="L124" t="s">
        <v>64</v>
      </c>
      <c r="M124">
        <v>17273.468929999999</v>
      </c>
      <c r="N124">
        <v>289</v>
      </c>
    </row>
    <row r="125" spans="1:14" x14ac:dyDescent="0.35">
      <c r="A125" t="s">
        <v>1896</v>
      </c>
      <c r="B125" t="s">
        <v>26890</v>
      </c>
      <c r="C125" t="s">
        <v>57</v>
      </c>
      <c r="D125" t="s">
        <v>89</v>
      </c>
      <c r="E125" s="1">
        <v>44444</v>
      </c>
      <c r="F125" s="1">
        <v>45158</v>
      </c>
      <c r="G125" s="1" t="str">
        <f>SUBSTITUTE(F125,"Wednesday, ","")</f>
        <v>45158</v>
      </c>
      <c r="H125" s="1">
        <v>45158</v>
      </c>
      <c r="I125">
        <f>E125-H125</f>
        <v>-714</v>
      </c>
      <c r="J125" t="s">
        <v>24</v>
      </c>
      <c r="K125" t="s">
        <v>1898</v>
      </c>
      <c r="L125" t="s">
        <v>31</v>
      </c>
      <c r="M125">
        <v>2570.6175170000001</v>
      </c>
      <c r="N125">
        <v>287</v>
      </c>
    </row>
    <row r="126" spans="1:14" hidden="1" x14ac:dyDescent="0.35">
      <c r="A126" t="s">
        <v>421</v>
      </c>
      <c r="B126" t="s">
        <v>16</v>
      </c>
      <c r="C126" t="s">
        <v>48</v>
      </c>
      <c r="D126" t="s">
        <v>23</v>
      </c>
      <c r="E126" s="1">
        <v>45044</v>
      </c>
      <c r="F126" s="1" t="s">
        <v>26867</v>
      </c>
      <c r="G126" t="str">
        <f>SUBSTITUTE(F126,"Wednesday, ","")</f>
        <v>25 September 2025</v>
      </c>
      <c r="H126" s="1">
        <f>DATEVALUE(G126)</f>
        <v>45925</v>
      </c>
      <c r="I126">
        <f>E126-H126</f>
        <v>-881</v>
      </c>
      <c r="J126" t="s">
        <v>46</v>
      </c>
      <c r="K126" t="s">
        <v>424</v>
      </c>
      <c r="L126" t="s">
        <v>64</v>
      </c>
      <c r="M126">
        <v>24806.783449999999</v>
      </c>
      <c r="N126">
        <v>350</v>
      </c>
    </row>
    <row r="127" spans="1:14" x14ac:dyDescent="0.35">
      <c r="A127" t="s">
        <v>1905</v>
      </c>
      <c r="B127" t="s">
        <v>26890</v>
      </c>
      <c r="C127" t="s">
        <v>48</v>
      </c>
      <c r="D127" t="s">
        <v>23</v>
      </c>
      <c r="E127" s="1">
        <v>43455</v>
      </c>
      <c r="F127" s="1">
        <v>45158</v>
      </c>
      <c r="G127" s="1" t="str">
        <f>SUBSTITUTE(F127,"Wednesday, ","")</f>
        <v>45158</v>
      </c>
      <c r="H127" s="1">
        <v>45158</v>
      </c>
      <c r="I127">
        <f>E127-H127</f>
        <v>-1703</v>
      </c>
      <c r="J127" t="s">
        <v>34</v>
      </c>
      <c r="K127" t="s">
        <v>1907</v>
      </c>
      <c r="L127" t="s">
        <v>64</v>
      </c>
      <c r="M127">
        <v>14219.610769999999</v>
      </c>
      <c r="N127">
        <v>315</v>
      </c>
    </row>
    <row r="128" spans="1:14" hidden="1" x14ac:dyDescent="0.35">
      <c r="A128" t="s">
        <v>429</v>
      </c>
      <c r="B128" t="s">
        <v>16</v>
      </c>
      <c r="C128" t="s">
        <v>48</v>
      </c>
      <c r="D128" t="s">
        <v>45</v>
      </c>
      <c r="E128" s="1">
        <v>44028</v>
      </c>
      <c r="F128" s="1" t="s">
        <v>26869</v>
      </c>
      <c r="G128" t="str">
        <f>SUBSTITUTE(F128,"Wednesday, ","")</f>
        <v>22 January 2026</v>
      </c>
      <c r="H128" s="1">
        <f>DATEVALUE(G128)</f>
        <v>46044</v>
      </c>
      <c r="I128">
        <f>E128-H128</f>
        <v>-2016</v>
      </c>
      <c r="J128" t="s">
        <v>46</v>
      </c>
      <c r="K128" t="s">
        <v>431</v>
      </c>
      <c r="L128" t="s">
        <v>31</v>
      </c>
      <c r="M128">
        <v>7859.4120370000001</v>
      </c>
      <c r="N128">
        <v>238</v>
      </c>
    </row>
    <row r="129" spans="1:14" hidden="1" x14ac:dyDescent="0.35">
      <c r="A129" t="s">
        <v>432</v>
      </c>
      <c r="B129" t="s">
        <v>16</v>
      </c>
      <c r="C129" t="s">
        <v>48</v>
      </c>
      <c r="D129" t="s">
        <v>51</v>
      </c>
      <c r="E129" s="1">
        <v>44679</v>
      </c>
      <c r="F129" s="1" t="s">
        <v>26870</v>
      </c>
      <c r="G129" t="str">
        <f>SUBSTITUTE(F129,"Wednesday, ","")</f>
        <v>21 September 2028</v>
      </c>
      <c r="H129" s="1">
        <f>DATEVALUE(G129)</f>
        <v>47017</v>
      </c>
      <c r="I129">
        <f>E129-H129</f>
        <v>-2338</v>
      </c>
      <c r="J129" t="s">
        <v>34</v>
      </c>
      <c r="K129" t="s">
        <v>434</v>
      </c>
      <c r="L129" t="s">
        <v>64</v>
      </c>
      <c r="M129">
        <v>35535.988340000004</v>
      </c>
      <c r="N129">
        <v>220</v>
      </c>
    </row>
    <row r="130" spans="1:14" hidden="1" x14ac:dyDescent="0.35">
      <c r="A130" t="s">
        <v>435</v>
      </c>
      <c r="B130" t="s">
        <v>16</v>
      </c>
      <c r="C130" t="s">
        <v>48</v>
      </c>
      <c r="D130" t="s">
        <v>45</v>
      </c>
      <c r="E130" s="1">
        <v>45141</v>
      </c>
      <c r="F130" s="1" t="s">
        <v>26871</v>
      </c>
      <c r="G130" t="str">
        <f>SUBSTITUTE(F130,"Wednesday, ","")</f>
        <v>19 December 2024</v>
      </c>
      <c r="H130" s="1">
        <f>DATEVALUE(G130)</f>
        <v>45645</v>
      </c>
      <c r="I130">
        <f>E130-H130</f>
        <v>-504</v>
      </c>
      <c r="J130" t="s">
        <v>24</v>
      </c>
      <c r="K130" t="s">
        <v>437</v>
      </c>
      <c r="L130" t="s">
        <v>31</v>
      </c>
      <c r="M130">
        <v>11007.875050000001</v>
      </c>
      <c r="N130">
        <v>464</v>
      </c>
    </row>
    <row r="131" spans="1:14" x14ac:dyDescent="0.35">
      <c r="A131" t="s">
        <v>1911</v>
      </c>
      <c r="B131" t="s">
        <v>26890</v>
      </c>
      <c r="C131" t="s">
        <v>73</v>
      </c>
      <c r="D131" t="s">
        <v>89</v>
      </c>
      <c r="E131" s="1">
        <v>44863</v>
      </c>
      <c r="F131" s="1">
        <v>45158</v>
      </c>
      <c r="G131" s="1" t="str">
        <f>SUBSTITUTE(F131,"Wednesday, ","")</f>
        <v>45158</v>
      </c>
      <c r="H131" s="1">
        <v>45158</v>
      </c>
      <c r="I131">
        <f>E131-H131</f>
        <v>-295</v>
      </c>
      <c r="J131" t="s">
        <v>46</v>
      </c>
      <c r="K131" t="s">
        <v>1913</v>
      </c>
      <c r="L131" t="s">
        <v>55</v>
      </c>
      <c r="M131">
        <v>56523.994890000002</v>
      </c>
      <c r="N131">
        <v>187</v>
      </c>
    </row>
    <row r="132" spans="1:14" x14ac:dyDescent="0.35">
      <c r="A132" t="s">
        <v>1914</v>
      </c>
      <c r="B132" t="s">
        <v>26890</v>
      </c>
      <c r="C132" t="s">
        <v>73</v>
      </c>
      <c r="D132" t="s">
        <v>51</v>
      </c>
      <c r="E132" s="1">
        <v>43885</v>
      </c>
      <c r="F132" s="1">
        <v>45157</v>
      </c>
      <c r="G132" s="1" t="str">
        <f>SUBSTITUTE(F132,"Wednesday, ","")</f>
        <v>45157</v>
      </c>
      <c r="H132" s="1">
        <v>45157</v>
      </c>
      <c r="I132">
        <f>E132-H132</f>
        <v>-1272</v>
      </c>
      <c r="J132" t="s">
        <v>46</v>
      </c>
      <c r="K132" t="s">
        <v>1916</v>
      </c>
      <c r="L132" t="s">
        <v>55</v>
      </c>
      <c r="M132">
        <v>12024.170760000001</v>
      </c>
      <c r="N132">
        <v>118</v>
      </c>
    </row>
    <row r="133" spans="1:14" hidden="1" x14ac:dyDescent="0.35">
      <c r="A133" t="s">
        <v>444</v>
      </c>
      <c r="B133" t="s">
        <v>16</v>
      </c>
      <c r="C133" t="s">
        <v>18</v>
      </c>
      <c r="D133" t="s">
        <v>33</v>
      </c>
      <c r="E133" s="1">
        <v>44059</v>
      </c>
      <c r="F133" s="1" t="s">
        <v>26874</v>
      </c>
      <c r="G133" t="str">
        <f>SUBSTITUTE(F133,"Wednesday, ","")</f>
        <v>14 September 2028</v>
      </c>
      <c r="H133" s="1">
        <f>DATEVALUE(G133)</f>
        <v>47010</v>
      </c>
      <c r="I133">
        <f>E133-H133</f>
        <v>-2951</v>
      </c>
      <c r="J133" t="s">
        <v>34</v>
      </c>
      <c r="K133" t="s">
        <v>446</v>
      </c>
      <c r="L133" t="s">
        <v>60</v>
      </c>
      <c r="M133">
        <v>45440.423199999997</v>
      </c>
      <c r="N133">
        <v>445</v>
      </c>
    </row>
    <row r="134" spans="1:14" x14ac:dyDescent="0.35">
      <c r="A134" t="s">
        <v>1920</v>
      </c>
      <c r="B134" t="s">
        <v>26890</v>
      </c>
      <c r="C134" t="s">
        <v>18</v>
      </c>
      <c r="D134" t="s">
        <v>89</v>
      </c>
      <c r="E134" s="1">
        <v>44089</v>
      </c>
      <c r="F134" s="1">
        <v>45156</v>
      </c>
      <c r="G134" s="1" t="str">
        <f>SUBSTITUTE(F134,"Wednesday, ","")</f>
        <v>45156</v>
      </c>
      <c r="H134" s="1">
        <v>45156</v>
      </c>
      <c r="I134">
        <f>E134-H134</f>
        <v>-1067</v>
      </c>
      <c r="J134" t="s">
        <v>46</v>
      </c>
      <c r="K134" t="s">
        <v>1922</v>
      </c>
      <c r="L134" t="s">
        <v>21</v>
      </c>
      <c r="M134">
        <v>48442.356939999998</v>
      </c>
      <c r="N134">
        <v>467</v>
      </c>
    </row>
    <row r="135" spans="1:14" x14ac:dyDescent="0.35">
      <c r="A135" t="s">
        <v>1932</v>
      </c>
      <c r="B135" t="s">
        <v>26890</v>
      </c>
      <c r="C135" t="s">
        <v>48</v>
      </c>
      <c r="D135" t="s">
        <v>45</v>
      </c>
      <c r="E135" s="1">
        <v>44889</v>
      </c>
      <c r="F135" s="1">
        <v>45155</v>
      </c>
      <c r="G135" s="1" t="str">
        <f>SUBSTITUTE(F135,"Wednesday, ","")</f>
        <v>45155</v>
      </c>
      <c r="H135" s="1">
        <v>45155</v>
      </c>
      <c r="I135">
        <f>E135-H135</f>
        <v>-266</v>
      </c>
      <c r="J135" t="s">
        <v>34</v>
      </c>
      <c r="K135" t="s">
        <v>1934</v>
      </c>
      <c r="L135" t="s">
        <v>60</v>
      </c>
      <c r="M135">
        <v>20909.718420000001</v>
      </c>
      <c r="N135">
        <v>405</v>
      </c>
    </row>
    <row r="136" spans="1:14" hidden="1" x14ac:dyDescent="0.35">
      <c r="A136" t="s">
        <v>453</v>
      </c>
      <c r="B136" t="s">
        <v>16</v>
      </c>
      <c r="C136" t="s">
        <v>37</v>
      </c>
      <c r="D136" t="s">
        <v>23</v>
      </c>
      <c r="E136" s="1">
        <v>43982</v>
      </c>
      <c r="F136" s="1" t="s">
        <v>26877</v>
      </c>
      <c r="G136" t="str">
        <f>SUBSTITUTE(F136,"Wednesday, ","")</f>
        <v>5 October 2029</v>
      </c>
      <c r="H136" s="1">
        <f>DATEVALUE(G136)</f>
        <v>47396</v>
      </c>
      <c r="I136">
        <f>E136-H136</f>
        <v>-3414</v>
      </c>
      <c r="J136" t="s">
        <v>34</v>
      </c>
      <c r="K136" t="s">
        <v>455</v>
      </c>
      <c r="L136" t="s">
        <v>60</v>
      </c>
      <c r="M136">
        <v>8707.9878840000001</v>
      </c>
      <c r="N136">
        <v>398</v>
      </c>
    </row>
    <row r="137" spans="1:14" x14ac:dyDescent="0.35">
      <c r="A137" t="s">
        <v>1938</v>
      </c>
      <c r="B137" t="s">
        <v>26890</v>
      </c>
      <c r="C137" t="s">
        <v>73</v>
      </c>
      <c r="D137" t="s">
        <v>51</v>
      </c>
      <c r="E137" s="1">
        <v>43862</v>
      </c>
      <c r="F137" s="1">
        <v>45155</v>
      </c>
      <c r="G137" s="1" t="str">
        <f>SUBSTITUTE(F137,"Wednesday, ","")</f>
        <v>45155</v>
      </c>
      <c r="H137" s="1">
        <v>45155</v>
      </c>
      <c r="I137">
        <f>E137-H137</f>
        <v>-1293</v>
      </c>
      <c r="J137" t="s">
        <v>46</v>
      </c>
      <c r="K137" t="s">
        <v>1940</v>
      </c>
      <c r="L137" t="s">
        <v>64</v>
      </c>
      <c r="M137">
        <v>36489.40436</v>
      </c>
      <c r="N137">
        <v>226</v>
      </c>
    </row>
    <row r="138" spans="1:14" x14ac:dyDescent="0.35">
      <c r="A138" t="s">
        <v>1944</v>
      </c>
      <c r="B138" t="s">
        <v>26890</v>
      </c>
      <c r="C138" t="s">
        <v>48</v>
      </c>
      <c r="D138" t="s">
        <v>45</v>
      </c>
      <c r="E138" s="1">
        <v>43916</v>
      </c>
      <c r="F138" s="1">
        <v>45155</v>
      </c>
      <c r="G138" s="1" t="str">
        <f>SUBSTITUTE(F138,"Wednesday, ","")</f>
        <v>45155</v>
      </c>
      <c r="H138" s="1">
        <v>45155</v>
      </c>
      <c r="I138">
        <f>E138-H138</f>
        <v>-1239</v>
      </c>
      <c r="J138" t="s">
        <v>46</v>
      </c>
      <c r="K138" t="s">
        <v>1946</v>
      </c>
      <c r="L138" t="s">
        <v>21</v>
      </c>
      <c r="M138">
        <v>3886.5459839999999</v>
      </c>
      <c r="N138">
        <v>261</v>
      </c>
    </row>
    <row r="139" spans="1:14" hidden="1" x14ac:dyDescent="0.35">
      <c r="A139" t="s">
        <v>462</v>
      </c>
      <c r="B139" t="s">
        <v>16</v>
      </c>
      <c r="C139" t="s">
        <v>48</v>
      </c>
      <c r="D139" t="s">
        <v>89</v>
      </c>
      <c r="E139" s="1">
        <v>44063</v>
      </c>
      <c r="F139" s="1">
        <v>45257</v>
      </c>
      <c r="G139" s="1" t="str">
        <f>SUBSTITUTE(F139,"Wednesday, ","")</f>
        <v>45257</v>
      </c>
      <c r="H139" s="1">
        <v>45257</v>
      </c>
      <c r="I139">
        <f>E139-H139</f>
        <v>-1194</v>
      </c>
      <c r="J139" t="s">
        <v>34</v>
      </c>
      <c r="K139" t="s">
        <v>464</v>
      </c>
      <c r="L139" t="s">
        <v>31</v>
      </c>
      <c r="M139">
        <v>25315.840800000002</v>
      </c>
      <c r="N139">
        <v>336</v>
      </c>
    </row>
    <row r="140" spans="1:14" x14ac:dyDescent="0.35">
      <c r="A140" t="s">
        <v>1947</v>
      </c>
      <c r="B140" t="s">
        <v>26890</v>
      </c>
      <c r="C140" t="s">
        <v>73</v>
      </c>
      <c r="D140" t="s">
        <v>45</v>
      </c>
      <c r="E140" s="1">
        <v>43533</v>
      </c>
      <c r="F140" s="1">
        <v>45155</v>
      </c>
      <c r="G140" s="1" t="str">
        <f>SUBSTITUTE(F140,"Wednesday, ","")</f>
        <v>45155</v>
      </c>
      <c r="H140" s="1">
        <v>45155</v>
      </c>
      <c r="I140">
        <f>E140-H140</f>
        <v>-1622</v>
      </c>
      <c r="J140" t="s">
        <v>46</v>
      </c>
      <c r="K140" t="s">
        <v>1949</v>
      </c>
      <c r="L140" t="s">
        <v>31</v>
      </c>
      <c r="M140">
        <v>14754.512419999999</v>
      </c>
      <c r="N140">
        <v>415</v>
      </c>
    </row>
    <row r="141" spans="1:14" hidden="1" x14ac:dyDescent="0.35">
      <c r="A141" t="s">
        <v>468</v>
      </c>
      <c r="B141" t="s">
        <v>16</v>
      </c>
      <c r="C141" t="s">
        <v>18</v>
      </c>
      <c r="D141" t="s">
        <v>45</v>
      </c>
      <c r="E141" s="1">
        <v>45157</v>
      </c>
      <c r="F141" s="1">
        <v>45254</v>
      </c>
      <c r="G141" s="1" t="str">
        <f>SUBSTITUTE(F141,"Wednesday, ","")</f>
        <v>45254</v>
      </c>
      <c r="H141" s="1">
        <v>45254</v>
      </c>
      <c r="I141">
        <f>E141-H141</f>
        <v>-97</v>
      </c>
      <c r="J141" t="s">
        <v>24</v>
      </c>
      <c r="K141" t="s">
        <v>470</v>
      </c>
      <c r="L141" t="s">
        <v>21</v>
      </c>
      <c r="M141">
        <v>12709.523569999999</v>
      </c>
      <c r="N141">
        <v>115</v>
      </c>
    </row>
    <row r="142" spans="1:14" hidden="1" x14ac:dyDescent="0.35">
      <c r="A142" t="s">
        <v>471</v>
      </c>
      <c r="B142" t="s">
        <v>16</v>
      </c>
      <c r="C142" t="s">
        <v>48</v>
      </c>
      <c r="D142" t="s">
        <v>23</v>
      </c>
      <c r="E142" s="1">
        <v>44325</v>
      </c>
      <c r="F142" s="1">
        <v>45254</v>
      </c>
      <c r="G142" s="1" t="str">
        <f>SUBSTITUTE(F142,"Wednesday, ","")</f>
        <v>45254</v>
      </c>
      <c r="H142" s="1">
        <v>45254</v>
      </c>
      <c r="I142">
        <f>E142-H142</f>
        <v>-929</v>
      </c>
      <c r="J142" t="s">
        <v>34</v>
      </c>
      <c r="K142" t="s">
        <v>473</v>
      </c>
      <c r="L142" t="s">
        <v>21</v>
      </c>
      <c r="M142">
        <v>34828.487240000002</v>
      </c>
      <c r="N142">
        <v>145</v>
      </c>
    </row>
    <row r="143" spans="1:14" x14ac:dyDescent="0.35">
      <c r="A143" t="s">
        <v>1953</v>
      </c>
      <c r="B143" t="s">
        <v>26890</v>
      </c>
      <c r="C143" t="s">
        <v>73</v>
      </c>
      <c r="D143" t="s">
        <v>23</v>
      </c>
      <c r="E143" s="1">
        <v>45014</v>
      </c>
      <c r="F143" s="1">
        <v>45155</v>
      </c>
      <c r="G143" s="1" t="str">
        <f>SUBSTITUTE(F143,"Wednesday, ","")</f>
        <v>45155</v>
      </c>
      <c r="H143" s="1">
        <v>45155</v>
      </c>
      <c r="I143">
        <f>E143-H143</f>
        <v>-141</v>
      </c>
      <c r="J143" t="s">
        <v>34</v>
      </c>
      <c r="K143" t="s">
        <v>1955</v>
      </c>
      <c r="L143" t="s">
        <v>21</v>
      </c>
      <c r="M143">
        <v>64354.571649999998</v>
      </c>
      <c r="N143">
        <v>153</v>
      </c>
    </row>
    <row r="144" spans="1:14" x14ac:dyDescent="0.35">
      <c r="A144" t="s">
        <v>1962</v>
      </c>
      <c r="B144" t="s">
        <v>26890</v>
      </c>
      <c r="C144" t="s">
        <v>18</v>
      </c>
      <c r="D144" t="s">
        <v>51</v>
      </c>
      <c r="E144" s="1">
        <v>43995</v>
      </c>
      <c r="F144" s="1">
        <v>45154</v>
      </c>
      <c r="G144" s="1" t="str">
        <f>SUBSTITUTE(F144,"Wednesday, ","")</f>
        <v>45154</v>
      </c>
      <c r="H144" s="1">
        <v>45154</v>
      </c>
      <c r="I144">
        <f>E144-H144</f>
        <v>-1159</v>
      </c>
      <c r="J144" t="s">
        <v>46</v>
      </c>
      <c r="K144" t="s">
        <v>1964</v>
      </c>
      <c r="L144" t="s">
        <v>60</v>
      </c>
      <c r="M144">
        <v>7031.5600029999996</v>
      </c>
      <c r="N144">
        <v>136</v>
      </c>
    </row>
    <row r="145" spans="1:14" hidden="1" x14ac:dyDescent="0.35">
      <c r="A145" t="s">
        <v>480</v>
      </c>
      <c r="B145" t="s">
        <v>16</v>
      </c>
      <c r="C145" t="s">
        <v>57</v>
      </c>
      <c r="D145" t="s">
        <v>33</v>
      </c>
      <c r="E145" s="1">
        <v>44681</v>
      </c>
      <c r="F145" s="1">
        <v>45253</v>
      </c>
      <c r="G145" s="1" t="str">
        <f>SUBSTITUTE(F145,"Wednesday, ","")</f>
        <v>45253</v>
      </c>
      <c r="H145" s="1">
        <v>45253</v>
      </c>
      <c r="I145">
        <f>E145-H145</f>
        <v>-572</v>
      </c>
      <c r="J145" t="s">
        <v>34</v>
      </c>
      <c r="K145" t="s">
        <v>482</v>
      </c>
      <c r="L145" t="s">
        <v>64</v>
      </c>
      <c r="M145">
        <v>32291.749220000002</v>
      </c>
      <c r="N145">
        <v>430</v>
      </c>
    </row>
    <row r="146" spans="1:14" x14ac:dyDescent="0.35">
      <c r="A146" t="s">
        <v>1728</v>
      </c>
      <c r="B146" t="s">
        <v>26890</v>
      </c>
      <c r="C146" t="s">
        <v>48</v>
      </c>
      <c r="D146" t="s">
        <v>89</v>
      </c>
      <c r="E146" s="1">
        <v>44729</v>
      </c>
      <c r="F146" s="1">
        <v>45154</v>
      </c>
      <c r="G146" s="1" t="str">
        <f>SUBSTITUTE(F146,"Wednesday, ","")</f>
        <v>45154</v>
      </c>
      <c r="H146" s="1">
        <v>45154</v>
      </c>
      <c r="I146">
        <f>E146-H146</f>
        <v>-425</v>
      </c>
      <c r="J146" t="s">
        <v>46</v>
      </c>
      <c r="K146" t="s">
        <v>1969</v>
      </c>
      <c r="L146" t="s">
        <v>31</v>
      </c>
      <c r="M146">
        <v>23769.158790000001</v>
      </c>
      <c r="N146">
        <v>171</v>
      </c>
    </row>
    <row r="147" spans="1:14" hidden="1" x14ac:dyDescent="0.35">
      <c r="A147" t="s">
        <v>486</v>
      </c>
      <c r="B147" t="s">
        <v>16</v>
      </c>
      <c r="C147" t="s">
        <v>28</v>
      </c>
      <c r="D147" t="s">
        <v>23</v>
      </c>
      <c r="E147" s="1">
        <v>45043</v>
      </c>
      <c r="F147" s="1">
        <v>45253</v>
      </c>
      <c r="G147" s="1" t="str">
        <f>SUBSTITUTE(F147,"Wednesday, ","")</f>
        <v>45253</v>
      </c>
      <c r="H147" s="1">
        <v>45253</v>
      </c>
      <c r="I147">
        <f>E147-H147</f>
        <v>-210</v>
      </c>
      <c r="J147" t="s">
        <v>46</v>
      </c>
      <c r="K147" t="s">
        <v>488</v>
      </c>
      <c r="L147" t="s">
        <v>55</v>
      </c>
      <c r="M147">
        <v>28425.197510000002</v>
      </c>
      <c r="N147">
        <v>214</v>
      </c>
    </row>
    <row r="148" spans="1:14" x14ac:dyDescent="0.35">
      <c r="A148" t="s">
        <v>1976</v>
      </c>
      <c r="B148" t="s">
        <v>26890</v>
      </c>
      <c r="C148" t="s">
        <v>73</v>
      </c>
      <c r="D148" t="s">
        <v>23</v>
      </c>
      <c r="E148" s="1">
        <v>43546</v>
      </c>
      <c r="F148" s="1">
        <v>45153</v>
      </c>
      <c r="G148" s="1" t="str">
        <f>SUBSTITUTE(F148,"Wednesday, ","")</f>
        <v>45153</v>
      </c>
      <c r="H148" s="1">
        <v>45153</v>
      </c>
      <c r="I148">
        <f>E148-H148</f>
        <v>-1607</v>
      </c>
      <c r="J148" t="s">
        <v>24</v>
      </c>
      <c r="K148" t="s">
        <v>1978</v>
      </c>
      <c r="L148" t="s">
        <v>31</v>
      </c>
      <c r="M148">
        <v>56474.571839999997</v>
      </c>
      <c r="N148">
        <v>478</v>
      </c>
    </row>
    <row r="149" spans="1:14" hidden="1" x14ac:dyDescent="0.35">
      <c r="A149" t="s">
        <v>492</v>
      </c>
      <c r="B149" t="s">
        <v>16</v>
      </c>
      <c r="C149" t="s">
        <v>57</v>
      </c>
      <c r="D149" t="s">
        <v>33</v>
      </c>
      <c r="E149" s="1">
        <v>43803</v>
      </c>
      <c r="F149" s="1">
        <v>45249</v>
      </c>
      <c r="G149" s="1" t="str">
        <f>SUBSTITUTE(F149,"Wednesday, ","")</f>
        <v>45249</v>
      </c>
      <c r="H149" s="1">
        <v>45249</v>
      </c>
      <c r="I149">
        <f>E149-H149</f>
        <v>-1446</v>
      </c>
      <c r="J149" t="s">
        <v>34</v>
      </c>
      <c r="K149" t="s">
        <v>494</v>
      </c>
      <c r="L149" t="s">
        <v>55</v>
      </c>
      <c r="M149">
        <v>18915.97885</v>
      </c>
      <c r="N149">
        <v>175</v>
      </c>
    </row>
    <row r="150" spans="1:14" x14ac:dyDescent="0.35">
      <c r="A150" t="s">
        <v>1985</v>
      </c>
      <c r="B150" t="s">
        <v>26890</v>
      </c>
      <c r="C150" t="s">
        <v>37</v>
      </c>
      <c r="D150" t="s">
        <v>33</v>
      </c>
      <c r="E150" s="1">
        <v>43425</v>
      </c>
      <c r="F150" s="1">
        <v>45153</v>
      </c>
      <c r="G150" s="1" t="str">
        <f>SUBSTITUTE(F150,"Wednesday, ","")</f>
        <v>45153</v>
      </c>
      <c r="H150" s="1">
        <v>45153</v>
      </c>
      <c r="I150">
        <f>E150-H150</f>
        <v>-1728</v>
      </c>
      <c r="J150" t="s">
        <v>46</v>
      </c>
      <c r="K150" t="s">
        <v>1987</v>
      </c>
      <c r="L150" t="s">
        <v>60</v>
      </c>
      <c r="M150">
        <v>17912.138589999999</v>
      </c>
      <c r="N150">
        <v>147</v>
      </c>
    </row>
    <row r="151" spans="1:14" hidden="1" x14ac:dyDescent="0.35">
      <c r="A151" t="s">
        <v>498</v>
      </c>
      <c r="B151" t="s">
        <v>16</v>
      </c>
      <c r="C151" t="s">
        <v>28</v>
      </c>
      <c r="D151" t="s">
        <v>89</v>
      </c>
      <c r="E151" s="1">
        <v>44546</v>
      </c>
      <c r="F151" s="1">
        <v>45248</v>
      </c>
      <c r="G151" s="1" t="str">
        <f>SUBSTITUTE(F151,"Wednesday, ","")</f>
        <v>45248</v>
      </c>
      <c r="H151" s="1">
        <v>45248</v>
      </c>
      <c r="I151">
        <f>E151-H151</f>
        <v>-702</v>
      </c>
      <c r="J151" t="s">
        <v>34</v>
      </c>
      <c r="K151" t="s">
        <v>501</v>
      </c>
      <c r="L151" t="s">
        <v>31</v>
      </c>
      <c r="M151">
        <v>17091.965899999999</v>
      </c>
      <c r="N151">
        <v>424</v>
      </c>
    </row>
    <row r="152" spans="1:14" hidden="1" x14ac:dyDescent="0.35">
      <c r="A152" t="s">
        <v>502</v>
      </c>
      <c r="B152" t="s">
        <v>16</v>
      </c>
      <c r="C152" t="s">
        <v>57</v>
      </c>
      <c r="D152" t="s">
        <v>89</v>
      </c>
      <c r="E152" s="1">
        <v>43641</v>
      </c>
      <c r="F152" s="1">
        <v>45248</v>
      </c>
      <c r="G152" s="1" t="str">
        <f>SUBSTITUTE(F152,"Wednesday, ","")</f>
        <v>45248</v>
      </c>
      <c r="H152" s="1">
        <v>45248</v>
      </c>
      <c r="I152">
        <f>E152-H152</f>
        <v>-1607</v>
      </c>
      <c r="J152" t="s">
        <v>24</v>
      </c>
      <c r="K152" t="s">
        <v>504</v>
      </c>
      <c r="L152" t="s">
        <v>21</v>
      </c>
      <c r="M152">
        <v>6196.1261119999999</v>
      </c>
      <c r="N152">
        <v>168</v>
      </c>
    </row>
    <row r="153" spans="1:14" x14ac:dyDescent="0.35">
      <c r="A153" t="s">
        <v>1988</v>
      </c>
      <c r="B153" t="s">
        <v>26890</v>
      </c>
      <c r="C153" t="s">
        <v>48</v>
      </c>
      <c r="D153" t="s">
        <v>23</v>
      </c>
      <c r="E153" s="1">
        <v>44498</v>
      </c>
      <c r="F153" s="1">
        <v>45153</v>
      </c>
      <c r="G153" s="1" t="str">
        <f>SUBSTITUTE(F153,"Wednesday, ","")</f>
        <v>45153</v>
      </c>
      <c r="H153" s="1">
        <v>45153</v>
      </c>
      <c r="I153">
        <f>E153-H153</f>
        <v>-655</v>
      </c>
      <c r="J153" t="s">
        <v>34</v>
      </c>
      <c r="K153" t="s">
        <v>1990</v>
      </c>
      <c r="L153" t="s">
        <v>55</v>
      </c>
      <c r="M153">
        <v>20517.586220000001</v>
      </c>
      <c r="N153">
        <v>384</v>
      </c>
    </row>
    <row r="154" spans="1:14" hidden="1" x14ac:dyDescent="0.35">
      <c r="A154" t="s">
        <v>508</v>
      </c>
      <c r="B154" t="s">
        <v>16</v>
      </c>
      <c r="C154" t="s">
        <v>57</v>
      </c>
      <c r="D154" t="s">
        <v>89</v>
      </c>
      <c r="E154" s="1">
        <v>43907</v>
      </c>
      <c r="F154" s="1">
        <v>45247</v>
      </c>
      <c r="G154" s="1" t="str">
        <f>SUBSTITUTE(F154,"Wednesday, ","")</f>
        <v>45247</v>
      </c>
      <c r="H154" s="1">
        <v>45247</v>
      </c>
      <c r="I154">
        <f>E154-H154</f>
        <v>-1340</v>
      </c>
      <c r="J154" t="s">
        <v>24</v>
      </c>
      <c r="K154" t="s">
        <v>510</v>
      </c>
      <c r="L154" t="s">
        <v>60</v>
      </c>
      <c r="M154">
        <v>17590.423169999998</v>
      </c>
      <c r="N154">
        <v>459</v>
      </c>
    </row>
    <row r="155" spans="1:14" x14ac:dyDescent="0.35">
      <c r="A155" t="s">
        <v>165</v>
      </c>
      <c r="B155" t="s">
        <v>26890</v>
      </c>
      <c r="C155" t="s">
        <v>37</v>
      </c>
      <c r="D155" t="s">
        <v>89</v>
      </c>
      <c r="E155" s="1">
        <v>44634</v>
      </c>
      <c r="F155" s="1">
        <v>45130</v>
      </c>
      <c r="G155" s="1" t="str">
        <f>SUBSTITUTE(F155,"Wednesday, ","")</f>
        <v>45130</v>
      </c>
      <c r="H155" s="1">
        <v>45130</v>
      </c>
      <c r="I155">
        <f>E155-H155</f>
        <v>-496</v>
      </c>
      <c r="J155" t="s">
        <v>46</v>
      </c>
      <c r="K155" t="s">
        <v>2307</v>
      </c>
      <c r="L155" t="s">
        <v>60</v>
      </c>
      <c r="M155">
        <v>13819.66303</v>
      </c>
      <c r="N155">
        <v>162</v>
      </c>
    </row>
    <row r="156" spans="1:14" hidden="1" x14ac:dyDescent="0.35">
      <c r="A156" t="s">
        <v>514</v>
      </c>
      <c r="B156" t="s">
        <v>16</v>
      </c>
      <c r="C156" t="s">
        <v>28</v>
      </c>
      <c r="D156" t="s">
        <v>89</v>
      </c>
      <c r="E156" s="1">
        <v>44660</v>
      </c>
      <c r="F156" s="1">
        <v>45246</v>
      </c>
      <c r="G156" s="1" t="str">
        <f>SUBSTITUTE(F156,"Wednesday, ","")</f>
        <v>45246</v>
      </c>
      <c r="H156" s="1">
        <v>45246</v>
      </c>
      <c r="I156">
        <f>E156-H156</f>
        <v>-586</v>
      </c>
      <c r="J156" t="s">
        <v>24</v>
      </c>
      <c r="K156" t="s">
        <v>516</v>
      </c>
      <c r="L156" t="s">
        <v>64</v>
      </c>
      <c r="M156">
        <v>5377.4731849999998</v>
      </c>
      <c r="N156">
        <v>238</v>
      </c>
    </row>
    <row r="157" spans="1:14" hidden="1" x14ac:dyDescent="0.35">
      <c r="A157" t="s">
        <v>517</v>
      </c>
      <c r="B157" t="s">
        <v>16</v>
      </c>
      <c r="C157" t="s">
        <v>18</v>
      </c>
      <c r="D157" t="s">
        <v>89</v>
      </c>
      <c r="E157" s="1">
        <v>44651</v>
      </c>
      <c r="F157" s="1">
        <v>45245</v>
      </c>
      <c r="G157" s="1" t="str">
        <f>SUBSTITUTE(F157,"Wednesday, ","")</f>
        <v>45245</v>
      </c>
      <c r="H157" s="1">
        <v>45245</v>
      </c>
      <c r="I157">
        <f>E157-H157</f>
        <v>-594</v>
      </c>
      <c r="J157" t="s">
        <v>46</v>
      </c>
      <c r="K157" t="s">
        <v>519</v>
      </c>
      <c r="L157" t="s">
        <v>31</v>
      </c>
      <c r="M157">
        <v>19001.591349999999</v>
      </c>
      <c r="N157">
        <v>261</v>
      </c>
    </row>
    <row r="158" spans="1:14" hidden="1" x14ac:dyDescent="0.35">
      <c r="A158" t="s">
        <v>520</v>
      </c>
      <c r="B158" t="s">
        <v>16</v>
      </c>
      <c r="C158" t="s">
        <v>28</v>
      </c>
      <c r="D158" t="s">
        <v>51</v>
      </c>
      <c r="E158" s="1">
        <v>43796</v>
      </c>
      <c r="F158" s="1">
        <v>45244</v>
      </c>
      <c r="G158" s="1" t="str">
        <f>SUBSTITUTE(F158,"Wednesday, ","")</f>
        <v>45244</v>
      </c>
      <c r="H158" s="1">
        <v>45244</v>
      </c>
      <c r="I158">
        <f>E158-H158</f>
        <v>-1448</v>
      </c>
      <c r="J158" t="s">
        <v>34</v>
      </c>
      <c r="K158" t="s">
        <v>522</v>
      </c>
      <c r="L158" t="s">
        <v>21</v>
      </c>
      <c r="M158">
        <v>9678.3818539999993</v>
      </c>
      <c r="N158">
        <v>145</v>
      </c>
    </row>
    <row r="159" spans="1:14" hidden="1" x14ac:dyDescent="0.35">
      <c r="A159" t="s">
        <v>523</v>
      </c>
      <c r="B159" t="s">
        <v>16</v>
      </c>
      <c r="C159" t="s">
        <v>18</v>
      </c>
      <c r="D159" t="s">
        <v>89</v>
      </c>
      <c r="E159" s="1">
        <v>44622</v>
      </c>
      <c r="F159" s="1">
        <v>45244</v>
      </c>
      <c r="G159" s="1" t="str">
        <f>SUBSTITUTE(F159,"Wednesday, ","")</f>
        <v>45244</v>
      </c>
      <c r="H159" s="1">
        <v>45244</v>
      </c>
      <c r="I159">
        <f>E159-H159</f>
        <v>-622</v>
      </c>
      <c r="J159" t="s">
        <v>46</v>
      </c>
      <c r="K159" t="s">
        <v>525</v>
      </c>
      <c r="L159" t="s">
        <v>60</v>
      </c>
      <c r="M159">
        <v>33605.209840000003</v>
      </c>
      <c r="N159">
        <v>261</v>
      </c>
    </row>
    <row r="160" spans="1:14" x14ac:dyDescent="0.35">
      <c r="A160" t="s">
        <v>2308</v>
      </c>
      <c r="B160" t="s">
        <v>26890</v>
      </c>
      <c r="C160" t="s">
        <v>73</v>
      </c>
      <c r="D160" t="s">
        <v>45</v>
      </c>
      <c r="E160" s="1">
        <v>43693</v>
      </c>
      <c r="F160" s="1">
        <v>45130</v>
      </c>
      <c r="G160" s="1" t="str">
        <f>SUBSTITUTE(F160,"Wednesday, ","")</f>
        <v>45130</v>
      </c>
      <c r="H160" s="1">
        <v>45130</v>
      </c>
      <c r="I160">
        <f>E160-H160</f>
        <v>-1437</v>
      </c>
      <c r="J160" t="s">
        <v>34</v>
      </c>
      <c r="K160" t="s">
        <v>2310</v>
      </c>
      <c r="L160" t="s">
        <v>31</v>
      </c>
      <c r="M160">
        <v>30688.57229</v>
      </c>
      <c r="N160">
        <v>469</v>
      </c>
    </row>
    <row r="161" spans="1:14" hidden="1" x14ac:dyDescent="0.35">
      <c r="A161" t="s">
        <v>529</v>
      </c>
      <c r="B161" t="s">
        <v>16</v>
      </c>
      <c r="C161" t="s">
        <v>37</v>
      </c>
      <c r="D161" t="s">
        <v>89</v>
      </c>
      <c r="E161" s="1">
        <v>43949</v>
      </c>
      <c r="F161" s="1">
        <v>45244</v>
      </c>
      <c r="G161" s="1" t="str">
        <f>SUBSTITUTE(F161,"Wednesday, ","")</f>
        <v>45244</v>
      </c>
      <c r="H161" s="1">
        <v>45244</v>
      </c>
      <c r="I161">
        <f>E161-H161</f>
        <v>-1295</v>
      </c>
      <c r="J161" t="s">
        <v>24</v>
      </c>
      <c r="K161" t="s">
        <v>531</v>
      </c>
      <c r="L161" t="s">
        <v>21</v>
      </c>
      <c r="M161">
        <v>11980.53491</v>
      </c>
      <c r="N161">
        <v>170</v>
      </c>
    </row>
    <row r="162" spans="1:14" hidden="1" x14ac:dyDescent="0.35">
      <c r="A162" t="s">
        <v>532</v>
      </c>
      <c r="B162" t="s">
        <v>16</v>
      </c>
      <c r="C162" t="s">
        <v>57</v>
      </c>
      <c r="D162" t="s">
        <v>23</v>
      </c>
      <c r="E162" s="1">
        <v>44490</v>
      </c>
      <c r="F162" s="1">
        <v>45243</v>
      </c>
      <c r="G162" s="1" t="str">
        <f>SUBSTITUTE(F162,"Wednesday, ","")</f>
        <v>45243</v>
      </c>
      <c r="H162" s="1">
        <v>45243</v>
      </c>
      <c r="I162">
        <f>E162-H162</f>
        <v>-753</v>
      </c>
      <c r="J162" t="s">
        <v>46</v>
      </c>
      <c r="K162" t="s">
        <v>534</v>
      </c>
      <c r="L162" t="s">
        <v>64</v>
      </c>
      <c r="M162">
        <v>29435.765869999999</v>
      </c>
      <c r="N162">
        <v>219</v>
      </c>
    </row>
    <row r="163" spans="1:14" hidden="1" x14ac:dyDescent="0.35">
      <c r="A163" t="s">
        <v>535</v>
      </c>
      <c r="B163" t="s">
        <v>16</v>
      </c>
      <c r="C163" t="s">
        <v>57</v>
      </c>
      <c r="D163" t="s">
        <v>23</v>
      </c>
      <c r="E163" s="1">
        <v>45027</v>
      </c>
      <c r="F163" s="1">
        <v>45243</v>
      </c>
      <c r="G163" s="1" t="str">
        <f>SUBSTITUTE(F163,"Wednesday, ","")</f>
        <v>45243</v>
      </c>
      <c r="H163" s="1">
        <v>45243</v>
      </c>
      <c r="I163">
        <f>E163-H163</f>
        <v>-216</v>
      </c>
      <c r="J163" t="s">
        <v>46</v>
      </c>
      <c r="K163" t="s">
        <v>537</v>
      </c>
      <c r="L163" t="s">
        <v>64</v>
      </c>
      <c r="M163">
        <v>22829.269130000001</v>
      </c>
      <c r="N163">
        <v>186</v>
      </c>
    </row>
    <row r="164" spans="1:14" hidden="1" x14ac:dyDescent="0.35">
      <c r="A164" t="s">
        <v>538</v>
      </c>
      <c r="B164" t="s">
        <v>16</v>
      </c>
      <c r="C164" t="s">
        <v>37</v>
      </c>
      <c r="D164" t="s">
        <v>33</v>
      </c>
      <c r="E164" s="1">
        <v>45065</v>
      </c>
      <c r="F164" s="1">
        <v>45243</v>
      </c>
      <c r="G164" s="1" t="str">
        <f>SUBSTITUTE(F164,"Wednesday, ","")</f>
        <v>45243</v>
      </c>
      <c r="H164" s="1">
        <v>45243</v>
      </c>
      <c r="I164">
        <f>E164-H164</f>
        <v>-178</v>
      </c>
      <c r="J164" t="s">
        <v>46</v>
      </c>
      <c r="K164" t="s">
        <v>540</v>
      </c>
      <c r="L164" t="s">
        <v>55</v>
      </c>
      <c r="M164">
        <v>18372.605230000001</v>
      </c>
      <c r="N164">
        <v>451</v>
      </c>
    </row>
    <row r="165" spans="1:14" x14ac:dyDescent="0.35">
      <c r="A165" t="s">
        <v>2320</v>
      </c>
      <c r="B165" t="s">
        <v>26890</v>
      </c>
      <c r="C165" t="s">
        <v>57</v>
      </c>
      <c r="D165" t="s">
        <v>45</v>
      </c>
      <c r="E165" s="1">
        <v>43434</v>
      </c>
      <c r="F165" s="1">
        <v>45129</v>
      </c>
      <c r="G165" s="1" t="str">
        <f>SUBSTITUTE(F165,"Wednesday, ","")</f>
        <v>45129</v>
      </c>
      <c r="H165" s="1">
        <v>45129</v>
      </c>
      <c r="I165">
        <f>E165-H165</f>
        <v>-1695</v>
      </c>
      <c r="J165" t="s">
        <v>46</v>
      </c>
      <c r="K165" t="s">
        <v>2322</v>
      </c>
      <c r="L165" t="s">
        <v>64</v>
      </c>
      <c r="M165">
        <v>33355.566789999997</v>
      </c>
      <c r="N165">
        <v>364</v>
      </c>
    </row>
    <row r="166" spans="1:14" x14ac:dyDescent="0.35">
      <c r="A166" t="s">
        <v>2328</v>
      </c>
      <c r="B166" t="s">
        <v>26890</v>
      </c>
      <c r="C166" t="s">
        <v>28</v>
      </c>
      <c r="D166" t="s">
        <v>23</v>
      </c>
      <c r="E166" s="1">
        <v>43447</v>
      </c>
      <c r="F166" s="1">
        <v>45129</v>
      </c>
      <c r="G166" s="1" t="str">
        <f>SUBSTITUTE(F166,"Wednesday, ","")</f>
        <v>45129</v>
      </c>
      <c r="H166" s="1">
        <v>45129</v>
      </c>
      <c r="I166">
        <f>E166-H166</f>
        <v>-1682</v>
      </c>
      <c r="J166" t="s">
        <v>34</v>
      </c>
      <c r="K166" t="s">
        <v>2330</v>
      </c>
      <c r="L166" t="s">
        <v>55</v>
      </c>
      <c r="M166">
        <v>929.03677800000003</v>
      </c>
      <c r="N166">
        <v>377</v>
      </c>
    </row>
    <row r="167" spans="1:14" hidden="1" x14ac:dyDescent="0.35">
      <c r="A167" t="s">
        <v>547</v>
      </c>
      <c r="B167" t="s">
        <v>16</v>
      </c>
      <c r="C167" t="s">
        <v>28</v>
      </c>
      <c r="D167" t="s">
        <v>89</v>
      </c>
      <c r="E167" s="1">
        <v>43950</v>
      </c>
      <c r="F167" s="1">
        <v>45243</v>
      </c>
      <c r="G167" s="1" t="str">
        <f>SUBSTITUTE(F167,"Wednesday, ","")</f>
        <v>45243</v>
      </c>
      <c r="H167" s="1">
        <v>45243</v>
      </c>
      <c r="I167">
        <f>E167-H167</f>
        <v>-1293</v>
      </c>
      <c r="J167" t="s">
        <v>34</v>
      </c>
      <c r="K167" t="s">
        <v>549</v>
      </c>
      <c r="L167" t="s">
        <v>21</v>
      </c>
      <c r="M167">
        <v>21571.485229999998</v>
      </c>
      <c r="N167">
        <v>245</v>
      </c>
    </row>
    <row r="168" spans="1:14" x14ac:dyDescent="0.35">
      <c r="A168" t="s">
        <v>2331</v>
      </c>
      <c r="B168" t="s">
        <v>26890</v>
      </c>
      <c r="C168" t="s">
        <v>37</v>
      </c>
      <c r="D168" t="s">
        <v>23</v>
      </c>
      <c r="E168" s="1">
        <v>43723</v>
      </c>
      <c r="F168" s="1">
        <v>45129</v>
      </c>
      <c r="G168" s="1" t="str">
        <f>SUBSTITUTE(F168,"Wednesday, ","")</f>
        <v>45129</v>
      </c>
      <c r="H168" s="1">
        <v>45129</v>
      </c>
      <c r="I168">
        <f>E168-H168</f>
        <v>-1406</v>
      </c>
      <c r="J168" t="s">
        <v>34</v>
      </c>
      <c r="K168" t="s">
        <v>2333</v>
      </c>
      <c r="L168" t="s">
        <v>64</v>
      </c>
      <c r="M168">
        <v>15157.17469</v>
      </c>
      <c r="N168">
        <v>366</v>
      </c>
    </row>
    <row r="169" spans="1:14" x14ac:dyDescent="0.35">
      <c r="A169" t="s">
        <v>2343</v>
      </c>
      <c r="B169" t="s">
        <v>26890</v>
      </c>
      <c r="C169" t="s">
        <v>28</v>
      </c>
      <c r="D169" t="s">
        <v>33</v>
      </c>
      <c r="E169" s="1">
        <v>43701</v>
      </c>
      <c r="F169" s="1">
        <v>45128</v>
      </c>
      <c r="G169" s="1" t="str">
        <f>SUBSTITUTE(F169,"Wednesday, ","")</f>
        <v>45128</v>
      </c>
      <c r="H169" s="1">
        <v>45128</v>
      </c>
      <c r="I169">
        <f>E169-H169</f>
        <v>-1427</v>
      </c>
      <c r="J169" t="s">
        <v>24</v>
      </c>
      <c r="K169" t="s">
        <v>2345</v>
      </c>
      <c r="L169" t="s">
        <v>31</v>
      </c>
      <c r="M169">
        <v>39902.642240000001</v>
      </c>
      <c r="N169">
        <v>401</v>
      </c>
    </row>
    <row r="170" spans="1:14" hidden="1" x14ac:dyDescent="0.35">
      <c r="A170" t="s">
        <v>556</v>
      </c>
      <c r="B170" t="s">
        <v>16</v>
      </c>
      <c r="C170" t="s">
        <v>28</v>
      </c>
      <c r="D170" t="s">
        <v>23</v>
      </c>
      <c r="E170" s="1">
        <v>45070</v>
      </c>
      <c r="F170" s="1">
        <v>45241</v>
      </c>
      <c r="G170" s="1" t="str">
        <f>SUBSTITUTE(F170,"Wednesday, ","")</f>
        <v>45241</v>
      </c>
      <c r="H170" s="1">
        <v>45241</v>
      </c>
      <c r="I170">
        <f>E170-H170</f>
        <v>-171</v>
      </c>
      <c r="J170" t="s">
        <v>24</v>
      </c>
      <c r="K170" t="s">
        <v>558</v>
      </c>
      <c r="L170" t="s">
        <v>31</v>
      </c>
      <c r="M170">
        <v>19323.375960000001</v>
      </c>
      <c r="N170">
        <v>264</v>
      </c>
    </row>
    <row r="171" spans="1:14" hidden="1" x14ac:dyDescent="0.35">
      <c r="A171" t="s">
        <v>559</v>
      </c>
      <c r="B171" t="s">
        <v>16</v>
      </c>
      <c r="C171" t="s">
        <v>28</v>
      </c>
      <c r="D171" t="s">
        <v>33</v>
      </c>
      <c r="E171" s="1">
        <v>43457</v>
      </c>
      <c r="F171" s="1">
        <v>45241</v>
      </c>
      <c r="G171" s="1" t="str">
        <f>SUBSTITUTE(F171,"Wednesday, ","")</f>
        <v>45241</v>
      </c>
      <c r="H171" s="1">
        <v>45241</v>
      </c>
      <c r="I171">
        <f>E171-H171</f>
        <v>-1784</v>
      </c>
      <c r="J171" t="s">
        <v>34</v>
      </c>
      <c r="K171" t="s">
        <v>561</v>
      </c>
      <c r="L171" t="s">
        <v>60</v>
      </c>
      <c r="M171">
        <v>40852.156179999998</v>
      </c>
      <c r="N171">
        <v>398</v>
      </c>
    </row>
    <row r="172" spans="1:14" hidden="1" x14ac:dyDescent="0.35">
      <c r="A172" t="s">
        <v>562</v>
      </c>
      <c r="B172" t="s">
        <v>16</v>
      </c>
      <c r="C172" t="s">
        <v>57</v>
      </c>
      <c r="D172" t="s">
        <v>33</v>
      </c>
      <c r="E172" s="1">
        <v>43903</v>
      </c>
      <c r="F172" s="1">
        <v>45241</v>
      </c>
      <c r="G172" s="1" t="str">
        <f>SUBSTITUTE(F172,"Wednesday, ","")</f>
        <v>45241</v>
      </c>
      <c r="H172" s="1">
        <v>45241</v>
      </c>
      <c r="I172">
        <f>E172-H172</f>
        <v>-1338</v>
      </c>
      <c r="J172" t="s">
        <v>46</v>
      </c>
      <c r="K172" t="s">
        <v>564</v>
      </c>
      <c r="L172" t="s">
        <v>60</v>
      </c>
      <c r="M172">
        <v>14648.408589999999</v>
      </c>
      <c r="N172">
        <v>279</v>
      </c>
    </row>
    <row r="173" spans="1:14" x14ac:dyDescent="0.35">
      <c r="A173" t="s">
        <v>2349</v>
      </c>
      <c r="B173" t="s">
        <v>26890</v>
      </c>
      <c r="C173" t="s">
        <v>57</v>
      </c>
      <c r="D173" t="s">
        <v>51</v>
      </c>
      <c r="E173" s="1">
        <v>44853</v>
      </c>
      <c r="F173" s="1">
        <v>45127</v>
      </c>
      <c r="G173" s="1" t="str">
        <f>SUBSTITUTE(F173,"Wednesday, ","")</f>
        <v>45127</v>
      </c>
      <c r="H173" s="1">
        <v>45127</v>
      </c>
      <c r="I173">
        <f>E173-H173</f>
        <v>-274</v>
      </c>
      <c r="J173" t="s">
        <v>24</v>
      </c>
      <c r="K173" t="s">
        <v>2351</v>
      </c>
      <c r="L173" t="s">
        <v>21</v>
      </c>
      <c r="M173">
        <v>11396.63637</v>
      </c>
      <c r="N173">
        <v>199</v>
      </c>
    </row>
    <row r="174" spans="1:14" hidden="1" x14ac:dyDescent="0.35">
      <c r="A174" t="s">
        <v>568</v>
      </c>
      <c r="B174" t="s">
        <v>16</v>
      </c>
      <c r="C174" t="s">
        <v>18</v>
      </c>
      <c r="D174" t="s">
        <v>51</v>
      </c>
      <c r="E174" s="1">
        <v>44178</v>
      </c>
      <c r="F174" s="1">
        <v>45241</v>
      </c>
      <c r="G174" s="1" t="str">
        <f>SUBSTITUTE(F174,"Wednesday, ","")</f>
        <v>45241</v>
      </c>
      <c r="H174" s="1">
        <v>45241</v>
      </c>
      <c r="I174">
        <f>E174-H174</f>
        <v>-1063</v>
      </c>
      <c r="J174" t="s">
        <v>34</v>
      </c>
      <c r="K174" t="s">
        <v>570</v>
      </c>
      <c r="L174" t="s">
        <v>60</v>
      </c>
      <c r="M174">
        <v>56441.392829999997</v>
      </c>
      <c r="N174">
        <v>499</v>
      </c>
    </row>
    <row r="175" spans="1:14" x14ac:dyDescent="0.35">
      <c r="A175" t="s">
        <v>26600</v>
      </c>
      <c r="B175" t="s">
        <v>26890</v>
      </c>
      <c r="C175" t="s">
        <v>48</v>
      </c>
      <c r="D175" t="s">
        <v>33</v>
      </c>
      <c r="E175" s="1">
        <v>43495</v>
      </c>
      <c r="F175" s="1">
        <v>43431</v>
      </c>
      <c r="H175" s="1">
        <v>43431</v>
      </c>
      <c r="I175">
        <f>E175-H175</f>
        <v>64</v>
      </c>
      <c r="J175" t="s">
        <v>34</v>
      </c>
      <c r="K175" t="s">
        <v>8232</v>
      </c>
      <c r="L175" t="s">
        <v>60</v>
      </c>
      <c r="M175">
        <v>17000.358349999999</v>
      </c>
      <c r="N175">
        <v>148</v>
      </c>
    </row>
    <row r="176" spans="1:14" x14ac:dyDescent="0.35">
      <c r="A176" t="s">
        <v>26601</v>
      </c>
      <c r="B176" t="s">
        <v>26890</v>
      </c>
      <c r="C176" t="s">
        <v>48</v>
      </c>
      <c r="D176" t="s">
        <v>89</v>
      </c>
      <c r="E176" s="1">
        <v>44466</v>
      </c>
      <c r="F176" s="1">
        <v>43431</v>
      </c>
      <c r="H176" s="1">
        <v>43431</v>
      </c>
      <c r="I176">
        <f>E176-H176</f>
        <v>1035</v>
      </c>
      <c r="J176" t="s">
        <v>34</v>
      </c>
      <c r="K176" t="s">
        <v>26602</v>
      </c>
      <c r="L176" t="s">
        <v>55</v>
      </c>
      <c r="M176">
        <v>19795.98906</v>
      </c>
      <c r="N176">
        <v>478</v>
      </c>
    </row>
    <row r="177" spans="1:14" x14ac:dyDescent="0.35">
      <c r="A177" t="s">
        <v>6096</v>
      </c>
      <c r="B177" t="s">
        <v>26890</v>
      </c>
      <c r="C177" t="s">
        <v>28</v>
      </c>
      <c r="D177" t="s">
        <v>51</v>
      </c>
      <c r="E177" s="1">
        <v>44202</v>
      </c>
      <c r="F177" s="1">
        <v>43431</v>
      </c>
      <c r="H177" s="1">
        <v>43431</v>
      </c>
      <c r="I177">
        <f>E177-H177</f>
        <v>771</v>
      </c>
      <c r="J177" t="s">
        <v>46</v>
      </c>
      <c r="K177" t="s">
        <v>26607</v>
      </c>
      <c r="L177" t="s">
        <v>55</v>
      </c>
      <c r="M177">
        <v>19088.282759999998</v>
      </c>
      <c r="N177">
        <v>360</v>
      </c>
    </row>
    <row r="178" spans="1:14" x14ac:dyDescent="0.35">
      <c r="A178" t="s">
        <v>26610</v>
      </c>
      <c r="B178" t="s">
        <v>26890</v>
      </c>
      <c r="C178" t="s">
        <v>57</v>
      </c>
      <c r="D178" t="s">
        <v>33</v>
      </c>
      <c r="E178" s="1">
        <v>45116</v>
      </c>
      <c r="F178" s="1">
        <v>43430</v>
      </c>
      <c r="H178" s="1">
        <v>43430</v>
      </c>
      <c r="I178">
        <f>E178-H178</f>
        <v>1686</v>
      </c>
      <c r="J178" t="s">
        <v>46</v>
      </c>
      <c r="K178" t="s">
        <v>26612</v>
      </c>
      <c r="L178" t="s">
        <v>21</v>
      </c>
      <c r="M178">
        <v>13114.12306</v>
      </c>
      <c r="N178">
        <v>154</v>
      </c>
    </row>
    <row r="179" spans="1:14" x14ac:dyDescent="0.35">
      <c r="A179" t="s">
        <v>26615</v>
      </c>
      <c r="B179" t="s">
        <v>26890</v>
      </c>
      <c r="C179" t="s">
        <v>48</v>
      </c>
      <c r="D179" t="s">
        <v>51</v>
      </c>
      <c r="E179" s="1">
        <v>44257</v>
      </c>
      <c r="F179" s="1">
        <v>43430</v>
      </c>
      <c r="H179" s="1">
        <v>43430</v>
      </c>
      <c r="I179">
        <f>E179-H179</f>
        <v>827</v>
      </c>
      <c r="J179" t="s">
        <v>24</v>
      </c>
      <c r="K179" t="s">
        <v>26617</v>
      </c>
      <c r="L179" t="s">
        <v>21</v>
      </c>
      <c r="M179">
        <v>11852.999959999999</v>
      </c>
      <c r="N179">
        <v>439</v>
      </c>
    </row>
    <row r="180" spans="1:14" hidden="1" x14ac:dyDescent="0.35">
      <c r="A180" t="s">
        <v>586</v>
      </c>
      <c r="B180" t="s">
        <v>16</v>
      </c>
      <c r="C180" t="s">
        <v>28</v>
      </c>
      <c r="D180" t="s">
        <v>51</v>
      </c>
      <c r="E180" s="1">
        <v>43915</v>
      </c>
      <c r="F180" s="1">
        <v>45239</v>
      </c>
      <c r="G180" s="1" t="str">
        <f>SUBSTITUTE(F180,"Wednesday, ","")</f>
        <v>45239</v>
      </c>
      <c r="H180" s="1">
        <v>45239</v>
      </c>
      <c r="I180">
        <f>E180-H180</f>
        <v>-1324</v>
      </c>
      <c r="J180" t="s">
        <v>34</v>
      </c>
      <c r="K180" t="s">
        <v>588</v>
      </c>
      <c r="L180" t="s">
        <v>55</v>
      </c>
      <c r="M180">
        <v>6426.696449</v>
      </c>
      <c r="N180">
        <v>290</v>
      </c>
    </row>
    <row r="181" spans="1:14" x14ac:dyDescent="0.35">
      <c r="A181" t="s">
        <v>26629</v>
      </c>
      <c r="B181" t="s">
        <v>26890</v>
      </c>
      <c r="C181" t="s">
        <v>73</v>
      </c>
      <c r="D181" t="s">
        <v>33</v>
      </c>
      <c r="E181" s="1">
        <v>43784</v>
      </c>
      <c r="F181" s="1">
        <v>43430</v>
      </c>
      <c r="H181" s="1">
        <v>43430</v>
      </c>
      <c r="I181">
        <f>E181-H181</f>
        <v>354</v>
      </c>
      <c r="J181" t="s">
        <v>24</v>
      </c>
      <c r="K181" t="s">
        <v>26631</v>
      </c>
      <c r="L181" t="s">
        <v>60</v>
      </c>
      <c r="M181">
        <v>74004.620599999995</v>
      </c>
      <c r="N181">
        <v>175</v>
      </c>
    </row>
    <row r="182" spans="1:14" hidden="1" x14ac:dyDescent="0.35">
      <c r="A182" t="s">
        <v>593</v>
      </c>
      <c r="B182" t="s">
        <v>16</v>
      </c>
      <c r="C182" t="s">
        <v>18</v>
      </c>
      <c r="D182" t="s">
        <v>23</v>
      </c>
      <c r="E182" s="1">
        <v>44902</v>
      </c>
      <c r="F182" s="1">
        <v>45238</v>
      </c>
      <c r="G182" s="1" t="str">
        <f>SUBSTITUTE(F182,"Wednesday, ","")</f>
        <v>45238</v>
      </c>
      <c r="H182" s="1">
        <v>45238</v>
      </c>
      <c r="I182">
        <f>E182-H182</f>
        <v>-336</v>
      </c>
      <c r="J182" t="s">
        <v>46</v>
      </c>
      <c r="K182" t="s">
        <v>595</v>
      </c>
      <c r="L182" t="s">
        <v>60</v>
      </c>
      <c r="M182">
        <v>44092.845459999997</v>
      </c>
      <c r="N182">
        <v>187</v>
      </c>
    </row>
    <row r="183" spans="1:14" hidden="1" x14ac:dyDescent="0.35">
      <c r="A183" t="s">
        <v>596</v>
      </c>
      <c r="B183" t="s">
        <v>16</v>
      </c>
      <c r="C183" t="s">
        <v>57</v>
      </c>
      <c r="D183" t="s">
        <v>51</v>
      </c>
      <c r="E183" s="1">
        <v>43977</v>
      </c>
      <c r="F183" s="1">
        <v>45237</v>
      </c>
      <c r="G183" s="1" t="str">
        <f>SUBSTITUTE(F183,"Wednesday, ","")</f>
        <v>45237</v>
      </c>
      <c r="H183" s="1">
        <v>45237</v>
      </c>
      <c r="I183">
        <f>E183-H183</f>
        <v>-1260</v>
      </c>
      <c r="J183" t="s">
        <v>24</v>
      </c>
      <c r="K183" t="s">
        <v>598</v>
      </c>
      <c r="L183" t="s">
        <v>21</v>
      </c>
      <c r="M183">
        <v>25904.70738</v>
      </c>
      <c r="N183">
        <v>378</v>
      </c>
    </row>
    <row r="184" spans="1:14" x14ac:dyDescent="0.35">
      <c r="A184" t="s">
        <v>26634</v>
      </c>
      <c r="B184" t="s">
        <v>26890</v>
      </c>
      <c r="C184" t="s">
        <v>28</v>
      </c>
      <c r="D184" t="s">
        <v>33</v>
      </c>
      <c r="E184" s="1">
        <v>44146</v>
      </c>
      <c r="F184" s="1">
        <v>43430</v>
      </c>
      <c r="H184" s="1">
        <v>43430</v>
      </c>
      <c r="I184">
        <f>E184-H184</f>
        <v>716</v>
      </c>
      <c r="J184" t="s">
        <v>34</v>
      </c>
      <c r="K184" t="s">
        <v>1832</v>
      </c>
      <c r="L184" t="s">
        <v>64</v>
      </c>
      <c r="M184">
        <v>15038.0733</v>
      </c>
      <c r="N184">
        <v>214</v>
      </c>
    </row>
    <row r="185" spans="1:14" hidden="1" x14ac:dyDescent="0.35">
      <c r="A185" t="s">
        <v>602</v>
      </c>
      <c r="B185" t="s">
        <v>16</v>
      </c>
      <c r="C185" t="s">
        <v>57</v>
      </c>
      <c r="D185" t="s">
        <v>45</v>
      </c>
      <c r="E185" s="1">
        <v>44022</v>
      </c>
      <c r="F185" s="1">
        <v>45237</v>
      </c>
      <c r="G185" s="1" t="str">
        <f>SUBSTITUTE(F185,"Wednesday, ","")</f>
        <v>45237</v>
      </c>
      <c r="H185" s="1">
        <v>45237</v>
      </c>
      <c r="I185">
        <f>E185-H185</f>
        <v>-1215</v>
      </c>
      <c r="J185" t="s">
        <v>34</v>
      </c>
      <c r="K185" t="s">
        <v>604</v>
      </c>
      <c r="L185" t="s">
        <v>31</v>
      </c>
      <c r="M185">
        <v>10205.23911</v>
      </c>
      <c r="N185">
        <v>470</v>
      </c>
    </row>
    <row r="186" spans="1:14" x14ac:dyDescent="0.35">
      <c r="A186" t="s">
        <v>26635</v>
      </c>
      <c r="B186" t="s">
        <v>26890</v>
      </c>
      <c r="C186" t="s">
        <v>48</v>
      </c>
      <c r="D186" t="s">
        <v>23</v>
      </c>
      <c r="E186" s="1">
        <v>43811</v>
      </c>
      <c r="F186" s="1">
        <v>43430</v>
      </c>
      <c r="H186" s="1">
        <v>43430</v>
      </c>
      <c r="I186">
        <f>E186-H186</f>
        <v>381</v>
      </c>
      <c r="J186" t="s">
        <v>24</v>
      </c>
      <c r="K186" t="s">
        <v>26637</v>
      </c>
      <c r="L186" t="s">
        <v>31</v>
      </c>
      <c r="M186">
        <v>24159.32418</v>
      </c>
      <c r="N186">
        <v>229</v>
      </c>
    </row>
    <row r="187" spans="1:14" hidden="1" x14ac:dyDescent="0.35">
      <c r="A187" t="s">
        <v>608</v>
      </c>
      <c r="B187" t="s">
        <v>16</v>
      </c>
      <c r="C187" t="s">
        <v>37</v>
      </c>
      <c r="D187" t="s">
        <v>33</v>
      </c>
      <c r="E187" s="1">
        <v>45087</v>
      </c>
      <c r="F187" s="1">
        <v>45236</v>
      </c>
      <c r="G187" s="1" t="str">
        <f>SUBSTITUTE(F187,"Wednesday, ","")</f>
        <v>45236</v>
      </c>
      <c r="H187" s="1">
        <v>45236</v>
      </c>
      <c r="I187">
        <f>E187-H187</f>
        <v>-149</v>
      </c>
      <c r="J187" t="s">
        <v>46</v>
      </c>
      <c r="K187" t="s">
        <v>610</v>
      </c>
      <c r="L187" t="s">
        <v>21</v>
      </c>
      <c r="M187">
        <v>7438.107739</v>
      </c>
      <c r="N187">
        <v>162</v>
      </c>
    </row>
    <row r="188" spans="1:14" x14ac:dyDescent="0.35">
      <c r="A188" t="s">
        <v>26638</v>
      </c>
      <c r="B188" t="s">
        <v>26890</v>
      </c>
      <c r="C188" t="s">
        <v>57</v>
      </c>
      <c r="D188" t="s">
        <v>33</v>
      </c>
      <c r="E188" s="1">
        <v>44663</v>
      </c>
      <c r="F188" s="1">
        <v>43430</v>
      </c>
      <c r="H188" s="1">
        <v>43430</v>
      </c>
      <c r="I188">
        <f>E188-H188</f>
        <v>1233</v>
      </c>
      <c r="J188" t="s">
        <v>46</v>
      </c>
      <c r="K188" t="s">
        <v>26639</v>
      </c>
      <c r="L188" t="s">
        <v>31</v>
      </c>
      <c r="M188">
        <v>4707.5544</v>
      </c>
      <c r="N188">
        <v>185</v>
      </c>
    </row>
    <row r="189" spans="1:14" x14ac:dyDescent="0.35">
      <c r="A189" t="s">
        <v>26646</v>
      </c>
      <c r="B189" t="s">
        <v>26890</v>
      </c>
      <c r="C189" t="s">
        <v>37</v>
      </c>
      <c r="D189" t="s">
        <v>33</v>
      </c>
      <c r="E189" s="1">
        <v>43589</v>
      </c>
      <c r="F189" s="1">
        <v>43429</v>
      </c>
      <c r="H189" s="1">
        <v>43429</v>
      </c>
      <c r="I189">
        <f>E189-H189</f>
        <v>160</v>
      </c>
      <c r="J189" t="s">
        <v>46</v>
      </c>
      <c r="K189" t="s">
        <v>26647</v>
      </c>
      <c r="L189" t="s">
        <v>60</v>
      </c>
      <c r="M189">
        <v>24397.98631</v>
      </c>
      <c r="N189">
        <v>408</v>
      </c>
    </row>
    <row r="190" spans="1:14" hidden="1" x14ac:dyDescent="0.35">
      <c r="A190" t="s">
        <v>616</v>
      </c>
      <c r="B190" t="s">
        <v>16</v>
      </c>
      <c r="C190" t="s">
        <v>18</v>
      </c>
      <c r="D190" t="s">
        <v>23</v>
      </c>
      <c r="E190" s="1">
        <v>44882</v>
      </c>
      <c r="F190" s="1">
        <v>45236</v>
      </c>
      <c r="G190" s="1" t="str">
        <f>SUBSTITUTE(F190,"Wednesday, ","")</f>
        <v>45236</v>
      </c>
      <c r="H190" s="1">
        <v>45236</v>
      </c>
      <c r="I190">
        <f>E190-H190</f>
        <v>-354</v>
      </c>
      <c r="J190" t="s">
        <v>46</v>
      </c>
      <c r="K190" t="s">
        <v>618</v>
      </c>
      <c r="L190" t="s">
        <v>31</v>
      </c>
      <c r="M190">
        <v>32434.66203</v>
      </c>
      <c r="N190">
        <v>106</v>
      </c>
    </row>
    <row r="191" spans="1:14" x14ac:dyDescent="0.35">
      <c r="A191" t="s">
        <v>26651</v>
      </c>
      <c r="B191" t="s">
        <v>26890</v>
      </c>
      <c r="C191" t="s">
        <v>28</v>
      </c>
      <c r="D191" t="s">
        <v>33</v>
      </c>
      <c r="E191" s="1">
        <v>44606</v>
      </c>
      <c r="F191" s="1">
        <v>43429</v>
      </c>
      <c r="H191" s="1">
        <v>43429</v>
      </c>
      <c r="I191">
        <f>E191-H191</f>
        <v>1177</v>
      </c>
      <c r="J191" t="s">
        <v>34</v>
      </c>
      <c r="K191" t="s">
        <v>26653</v>
      </c>
      <c r="L191" t="s">
        <v>55</v>
      </c>
      <c r="M191">
        <v>4223.0525909999997</v>
      </c>
      <c r="N191">
        <v>451</v>
      </c>
    </row>
    <row r="192" spans="1:14" hidden="1" x14ac:dyDescent="0.35">
      <c r="A192" t="s">
        <v>623</v>
      </c>
      <c r="B192" t="s">
        <v>16</v>
      </c>
      <c r="C192" t="s">
        <v>48</v>
      </c>
      <c r="D192" t="s">
        <v>33</v>
      </c>
      <c r="E192" s="1">
        <v>44645</v>
      </c>
      <c r="F192" s="1">
        <v>45236</v>
      </c>
      <c r="G192" s="1" t="str">
        <f>SUBSTITUTE(F192,"Wednesday, ","")</f>
        <v>45236</v>
      </c>
      <c r="H192" s="1">
        <v>45236</v>
      </c>
      <c r="I192">
        <f>E192-H192</f>
        <v>-591</v>
      </c>
      <c r="J192" t="s">
        <v>34</v>
      </c>
      <c r="K192" t="s">
        <v>625</v>
      </c>
      <c r="L192" t="s">
        <v>60</v>
      </c>
      <c r="M192">
        <v>28332.54578</v>
      </c>
      <c r="N192">
        <v>344</v>
      </c>
    </row>
    <row r="193" spans="1:14" x14ac:dyDescent="0.35">
      <c r="A193" t="s">
        <v>26654</v>
      </c>
      <c r="B193" t="s">
        <v>26890</v>
      </c>
      <c r="C193" t="s">
        <v>57</v>
      </c>
      <c r="D193" t="s">
        <v>45</v>
      </c>
      <c r="E193" s="1">
        <v>44936</v>
      </c>
      <c r="F193" s="1">
        <v>43429</v>
      </c>
      <c r="H193" s="1">
        <v>43429</v>
      </c>
      <c r="I193">
        <f>E193-H193</f>
        <v>1507</v>
      </c>
      <c r="J193" t="s">
        <v>46</v>
      </c>
      <c r="K193" t="s">
        <v>5301</v>
      </c>
      <c r="L193" t="s">
        <v>64</v>
      </c>
      <c r="M193">
        <v>5177.9529700000003</v>
      </c>
      <c r="N193">
        <v>118</v>
      </c>
    </row>
    <row r="194" spans="1:14" x14ac:dyDescent="0.35">
      <c r="A194" t="s">
        <v>26656</v>
      </c>
      <c r="B194" t="s">
        <v>26890</v>
      </c>
      <c r="C194" t="s">
        <v>48</v>
      </c>
      <c r="D194" t="s">
        <v>45</v>
      </c>
      <c r="E194" s="1">
        <v>44963</v>
      </c>
      <c r="F194" s="1">
        <v>43429</v>
      </c>
      <c r="H194" s="1">
        <v>43429</v>
      </c>
      <c r="I194">
        <f>E194-H194</f>
        <v>1534</v>
      </c>
      <c r="J194" t="s">
        <v>34</v>
      </c>
      <c r="K194" t="s">
        <v>10221</v>
      </c>
      <c r="L194" t="s">
        <v>31</v>
      </c>
      <c r="M194">
        <v>37768.633759999997</v>
      </c>
      <c r="N194">
        <v>233</v>
      </c>
    </row>
    <row r="195" spans="1:14" x14ac:dyDescent="0.35">
      <c r="A195" t="s">
        <v>26661</v>
      </c>
      <c r="B195" t="s">
        <v>26890</v>
      </c>
      <c r="C195" t="s">
        <v>57</v>
      </c>
      <c r="D195" t="s">
        <v>33</v>
      </c>
      <c r="E195" s="1">
        <v>43663</v>
      </c>
      <c r="F195" s="1">
        <v>43428</v>
      </c>
      <c r="H195" s="1">
        <v>43428</v>
      </c>
      <c r="I195">
        <f>E195-H195</f>
        <v>235</v>
      </c>
      <c r="J195" t="s">
        <v>46</v>
      </c>
      <c r="K195" t="s">
        <v>26664</v>
      </c>
      <c r="L195" t="s">
        <v>55</v>
      </c>
      <c r="M195">
        <v>7428.4070359999996</v>
      </c>
      <c r="N195">
        <v>333</v>
      </c>
    </row>
    <row r="196" spans="1:14" hidden="1" x14ac:dyDescent="0.35">
      <c r="A196" t="s">
        <v>635</v>
      </c>
      <c r="B196" t="s">
        <v>16</v>
      </c>
      <c r="C196" t="s">
        <v>18</v>
      </c>
      <c r="D196" t="s">
        <v>51</v>
      </c>
      <c r="E196" s="1">
        <v>44616</v>
      </c>
      <c r="F196" s="1">
        <v>45235</v>
      </c>
      <c r="G196" s="1" t="str">
        <f>SUBSTITUTE(F196,"Wednesday, ","")</f>
        <v>45235</v>
      </c>
      <c r="H196" s="1">
        <v>45235</v>
      </c>
      <c r="I196">
        <f>E196-H196</f>
        <v>-619</v>
      </c>
      <c r="J196" t="s">
        <v>46</v>
      </c>
      <c r="K196" t="s">
        <v>637</v>
      </c>
      <c r="L196" t="s">
        <v>64</v>
      </c>
      <c r="M196">
        <v>34452.616739999998</v>
      </c>
      <c r="N196">
        <v>134</v>
      </c>
    </row>
    <row r="197" spans="1:14" hidden="1" x14ac:dyDescent="0.35">
      <c r="A197" t="s">
        <v>638</v>
      </c>
      <c r="B197" t="s">
        <v>16</v>
      </c>
      <c r="C197" t="s">
        <v>28</v>
      </c>
      <c r="D197" t="s">
        <v>45</v>
      </c>
      <c r="E197" s="1">
        <v>43829</v>
      </c>
      <c r="F197" s="1">
        <v>45235</v>
      </c>
      <c r="G197" s="1" t="str">
        <f>SUBSTITUTE(F197,"Wednesday, ","")</f>
        <v>45235</v>
      </c>
      <c r="H197" s="1">
        <v>45235</v>
      </c>
      <c r="I197">
        <f>E197-H197</f>
        <v>-1406</v>
      </c>
      <c r="J197" t="s">
        <v>46</v>
      </c>
      <c r="K197" t="s">
        <v>640</v>
      </c>
      <c r="L197" t="s">
        <v>55</v>
      </c>
      <c r="M197">
        <v>7148.5679570000002</v>
      </c>
      <c r="N197">
        <v>155</v>
      </c>
    </row>
    <row r="198" spans="1:14" hidden="1" x14ac:dyDescent="0.35">
      <c r="A198" t="s">
        <v>641</v>
      </c>
      <c r="B198" t="s">
        <v>16</v>
      </c>
      <c r="C198" t="s">
        <v>37</v>
      </c>
      <c r="D198" t="s">
        <v>51</v>
      </c>
      <c r="E198" s="1">
        <v>43413</v>
      </c>
      <c r="F198" s="1">
        <v>45235</v>
      </c>
      <c r="G198" s="1" t="str">
        <f>SUBSTITUTE(F198,"Wednesday, ","")</f>
        <v>45235</v>
      </c>
      <c r="H198" s="1">
        <v>45235</v>
      </c>
      <c r="I198">
        <f>E198-H198</f>
        <v>-1822</v>
      </c>
      <c r="J198" t="s">
        <v>46</v>
      </c>
      <c r="K198" t="s">
        <v>643</v>
      </c>
      <c r="L198" t="s">
        <v>31</v>
      </c>
      <c r="M198">
        <v>1811.7041160000001</v>
      </c>
      <c r="N198">
        <v>361</v>
      </c>
    </row>
    <row r="199" spans="1:14" x14ac:dyDescent="0.35">
      <c r="A199" t="s">
        <v>17899</v>
      </c>
      <c r="B199" t="s">
        <v>26890</v>
      </c>
      <c r="C199" t="s">
        <v>57</v>
      </c>
      <c r="D199" t="s">
        <v>23</v>
      </c>
      <c r="E199" s="1">
        <v>43582</v>
      </c>
      <c r="F199" s="1">
        <v>43428</v>
      </c>
      <c r="H199" s="1">
        <v>43428</v>
      </c>
      <c r="I199">
        <f>E199-H199</f>
        <v>154</v>
      </c>
      <c r="J199" t="s">
        <v>46</v>
      </c>
      <c r="K199" t="s">
        <v>26666</v>
      </c>
      <c r="L199" t="s">
        <v>31</v>
      </c>
      <c r="M199">
        <v>20673.845069999999</v>
      </c>
      <c r="N199">
        <v>450</v>
      </c>
    </row>
    <row r="200" spans="1:14" x14ac:dyDescent="0.35">
      <c r="A200" t="s">
        <v>26667</v>
      </c>
      <c r="B200" t="s">
        <v>26890</v>
      </c>
      <c r="C200" t="s">
        <v>48</v>
      </c>
      <c r="D200" t="s">
        <v>45</v>
      </c>
      <c r="E200" s="1">
        <v>44996</v>
      </c>
      <c r="F200" s="1">
        <v>43428</v>
      </c>
      <c r="H200" s="1">
        <v>43428</v>
      </c>
      <c r="I200">
        <f>E200-H200</f>
        <v>1568</v>
      </c>
      <c r="J200" t="s">
        <v>46</v>
      </c>
      <c r="K200" t="s">
        <v>26668</v>
      </c>
      <c r="L200" t="s">
        <v>55</v>
      </c>
      <c r="M200">
        <v>21356.357400000001</v>
      </c>
      <c r="N200">
        <v>452</v>
      </c>
    </row>
    <row r="201" spans="1:14" x14ac:dyDescent="0.35">
      <c r="A201" t="s">
        <v>26683</v>
      </c>
      <c r="B201" t="s">
        <v>26890</v>
      </c>
      <c r="C201" t="s">
        <v>18</v>
      </c>
      <c r="D201" t="s">
        <v>23</v>
      </c>
      <c r="E201" s="1">
        <v>44817</v>
      </c>
      <c r="F201" s="1">
        <v>43426</v>
      </c>
      <c r="H201" s="1">
        <v>43426</v>
      </c>
      <c r="I201">
        <f>E201-H201</f>
        <v>1391</v>
      </c>
      <c r="J201" t="s">
        <v>24</v>
      </c>
      <c r="K201" t="s">
        <v>26685</v>
      </c>
      <c r="L201" t="s">
        <v>31</v>
      </c>
      <c r="M201">
        <v>23737.085660000001</v>
      </c>
      <c r="N201">
        <v>120</v>
      </c>
    </row>
    <row r="202" spans="1:14" hidden="1" x14ac:dyDescent="0.35">
      <c r="A202" t="s">
        <v>653</v>
      </c>
      <c r="B202" t="s">
        <v>16</v>
      </c>
      <c r="C202" t="s">
        <v>48</v>
      </c>
      <c r="D202" t="s">
        <v>89</v>
      </c>
      <c r="E202" s="1">
        <v>45187</v>
      </c>
      <c r="F202" s="1">
        <v>45235</v>
      </c>
      <c r="G202" s="1" t="str">
        <f>SUBSTITUTE(F202,"Wednesday, ","")</f>
        <v>45235</v>
      </c>
      <c r="H202" s="1">
        <v>45235</v>
      </c>
      <c r="I202">
        <f>E202-H202</f>
        <v>-48</v>
      </c>
      <c r="J202" t="s">
        <v>46</v>
      </c>
      <c r="K202" t="s">
        <v>655</v>
      </c>
      <c r="L202" t="s">
        <v>55</v>
      </c>
      <c r="M202">
        <v>5649.4739520000003</v>
      </c>
      <c r="N202">
        <v>425</v>
      </c>
    </row>
    <row r="203" spans="1:14" x14ac:dyDescent="0.35">
      <c r="A203" t="s">
        <v>26686</v>
      </c>
      <c r="B203" t="s">
        <v>26890</v>
      </c>
      <c r="C203" t="s">
        <v>73</v>
      </c>
      <c r="D203" t="s">
        <v>33</v>
      </c>
      <c r="E203" s="1">
        <v>44885</v>
      </c>
      <c r="F203" s="1">
        <v>43426</v>
      </c>
      <c r="H203" s="1">
        <v>43426</v>
      </c>
      <c r="I203">
        <f>E203-H203</f>
        <v>1459</v>
      </c>
      <c r="J203" t="s">
        <v>46</v>
      </c>
      <c r="K203" t="s">
        <v>26688</v>
      </c>
      <c r="L203" t="s">
        <v>31</v>
      </c>
      <c r="M203">
        <v>56115.750529999998</v>
      </c>
      <c r="N203">
        <v>147</v>
      </c>
    </row>
    <row r="204" spans="1:14" x14ac:dyDescent="0.35">
      <c r="A204" t="s">
        <v>26692</v>
      </c>
      <c r="B204" t="s">
        <v>26890</v>
      </c>
      <c r="C204" t="s">
        <v>57</v>
      </c>
      <c r="D204" t="s">
        <v>89</v>
      </c>
      <c r="E204" s="1">
        <v>44492</v>
      </c>
      <c r="F204" s="1">
        <v>43425</v>
      </c>
      <c r="H204" s="1">
        <v>43425</v>
      </c>
      <c r="I204">
        <f>E204-H204</f>
        <v>1067</v>
      </c>
      <c r="J204" t="s">
        <v>46</v>
      </c>
      <c r="K204" t="s">
        <v>26693</v>
      </c>
      <c r="L204" t="s">
        <v>64</v>
      </c>
      <c r="M204">
        <v>8135.2118039999996</v>
      </c>
      <c r="N204">
        <v>245</v>
      </c>
    </row>
    <row r="205" spans="1:14" hidden="1" x14ac:dyDescent="0.35">
      <c r="A205" t="s">
        <v>662</v>
      </c>
      <c r="B205" t="s">
        <v>16</v>
      </c>
      <c r="C205" t="s">
        <v>18</v>
      </c>
      <c r="D205" t="s">
        <v>45</v>
      </c>
      <c r="E205" s="1">
        <v>43873</v>
      </c>
      <c r="F205" s="1">
        <v>45234</v>
      </c>
      <c r="G205" s="1" t="str">
        <f>SUBSTITUTE(F205,"Wednesday, ","")</f>
        <v>45234</v>
      </c>
      <c r="H205" s="1">
        <v>45234</v>
      </c>
      <c r="I205">
        <f>E205-H205</f>
        <v>-1361</v>
      </c>
      <c r="J205" t="s">
        <v>46</v>
      </c>
      <c r="K205" t="s">
        <v>664</v>
      </c>
      <c r="L205" t="s">
        <v>31</v>
      </c>
      <c r="M205">
        <v>17098.134910000001</v>
      </c>
      <c r="N205">
        <v>181</v>
      </c>
    </row>
    <row r="206" spans="1:14" hidden="1" x14ac:dyDescent="0.35">
      <c r="A206" t="s">
        <v>665</v>
      </c>
      <c r="B206" t="s">
        <v>16</v>
      </c>
      <c r="C206" t="s">
        <v>73</v>
      </c>
      <c r="D206" t="s">
        <v>45</v>
      </c>
      <c r="E206" s="1">
        <v>45118</v>
      </c>
      <c r="F206" s="1">
        <v>45234</v>
      </c>
      <c r="G206" s="1" t="str">
        <f>SUBSTITUTE(F206,"Wednesday, ","")</f>
        <v>45234</v>
      </c>
      <c r="H206" s="1">
        <v>45234</v>
      </c>
      <c r="I206">
        <f>E206-H206</f>
        <v>-116</v>
      </c>
      <c r="J206" t="s">
        <v>46</v>
      </c>
      <c r="K206" t="s">
        <v>667</v>
      </c>
      <c r="L206" t="s">
        <v>60</v>
      </c>
      <c r="M206">
        <v>55352.525430000002</v>
      </c>
      <c r="N206">
        <v>205</v>
      </c>
    </row>
    <row r="207" spans="1:14" x14ac:dyDescent="0.35">
      <c r="A207" t="s">
        <v>26694</v>
      </c>
      <c r="B207" t="s">
        <v>26890</v>
      </c>
      <c r="C207" t="s">
        <v>57</v>
      </c>
      <c r="D207" t="s">
        <v>33</v>
      </c>
      <c r="E207" s="1">
        <v>44231</v>
      </c>
      <c r="F207" s="1">
        <v>43424</v>
      </c>
      <c r="H207" s="1">
        <v>43424</v>
      </c>
      <c r="I207">
        <f>E207-H207</f>
        <v>807</v>
      </c>
      <c r="J207" t="s">
        <v>24</v>
      </c>
      <c r="K207" t="s">
        <v>26696</v>
      </c>
      <c r="L207" t="s">
        <v>21</v>
      </c>
      <c r="M207">
        <v>4850.8393640000004</v>
      </c>
      <c r="N207">
        <v>235</v>
      </c>
    </row>
    <row r="208" spans="1:14" hidden="1" x14ac:dyDescent="0.35">
      <c r="A208" t="s">
        <v>671</v>
      </c>
      <c r="B208" t="s">
        <v>16</v>
      </c>
      <c r="C208" t="s">
        <v>18</v>
      </c>
      <c r="D208" t="s">
        <v>45</v>
      </c>
      <c r="E208" s="1">
        <v>44785</v>
      </c>
      <c r="F208" s="1">
        <v>45234</v>
      </c>
      <c r="G208" s="1" t="str">
        <f>SUBSTITUTE(F208,"Wednesday, ","")</f>
        <v>45234</v>
      </c>
      <c r="H208" s="1">
        <v>45234</v>
      </c>
      <c r="I208">
        <f>E208-H208</f>
        <v>-449</v>
      </c>
      <c r="J208" t="s">
        <v>24</v>
      </c>
      <c r="K208" t="s">
        <v>673</v>
      </c>
      <c r="L208" t="s">
        <v>60</v>
      </c>
      <c r="M208">
        <v>29656.937709999998</v>
      </c>
      <c r="N208">
        <v>127</v>
      </c>
    </row>
    <row r="209" spans="1:14" x14ac:dyDescent="0.35">
      <c r="A209" t="s">
        <v>26697</v>
      </c>
      <c r="B209" t="s">
        <v>26890</v>
      </c>
      <c r="C209" t="s">
        <v>73</v>
      </c>
      <c r="D209" t="s">
        <v>33</v>
      </c>
      <c r="E209" s="1">
        <v>45159</v>
      </c>
      <c r="F209" s="1">
        <v>43424</v>
      </c>
      <c r="H209" s="1">
        <v>43424</v>
      </c>
      <c r="I209">
        <f>E209-H209</f>
        <v>1735</v>
      </c>
      <c r="J209" t="s">
        <v>34</v>
      </c>
      <c r="K209" t="s">
        <v>26699</v>
      </c>
      <c r="L209" t="s">
        <v>31</v>
      </c>
      <c r="M209">
        <v>75401.605119999993</v>
      </c>
      <c r="N209">
        <v>256</v>
      </c>
    </row>
    <row r="210" spans="1:14" x14ac:dyDescent="0.35">
      <c r="A210" t="s">
        <v>26709</v>
      </c>
      <c r="B210" t="s">
        <v>26890</v>
      </c>
      <c r="C210" t="s">
        <v>48</v>
      </c>
      <c r="D210" t="s">
        <v>45</v>
      </c>
      <c r="E210" s="1">
        <v>43723</v>
      </c>
      <c r="F210" s="1">
        <v>43422</v>
      </c>
      <c r="H210" s="1">
        <v>43422</v>
      </c>
      <c r="I210">
        <f>E210-H210</f>
        <v>301</v>
      </c>
      <c r="J210" t="s">
        <v>46</v>
      </c>
      <c r="K210" t="s">
        <v>26711</v>
      </c>
      <c r="L210" t="s">
        <v>31</v>
      </c>
      <c r="M210">
        <v>22118.483909999999</v>
      </c>
      <c r="N210">
        <v>134</v>
      </c>
    </row>
    <row r="211" spans="1:14" x14ac:dyDescent="0.35">
      <c r="A211" t="s">
        <v>26723</v>
      </c>
      <c r="B211" t="s">
        <v>26890</v>
      </c>
      <c r="C211" t="s">
        <v>73</v>
      </c>
      <c r="D211" t="s">
        <v>89</v>
      </c>
      <c r="E211" s="1">
        <v>43975</v>
      </c>
      <c r="F211" s="1">
        <v>43419</v>
      </c>
      <c r="H211" s="1">
        <v>43419</v>
      </c>
      <c r="I211">
        <f>E211-H211</f>
        <v>556</v>
      </c>
      <c r="J211" t="s">
        <v>46</v>
      </c>
      <c r="K211" t="s">
        <v>26724</v>
      </c>
      <c r="L211" t="s">
        <v>31</v>
      </c>
      <c r="M211">
        <v>35895.367380000003</v>
      </c>
      <c r="N211">
        <v>103</v>
      </c>
    </row>
    <row r="212" spans="1:14" hidden="1" x14ac:dyDescent="0.35">
      <c r="A212" t="s">
        <v>683</v>
      </c>
      <c r="B212" t="s">
        <v>16</v>
      </c>
      <c r="C212" t="s">
        <v>73</v>
      </c>
      <c r="D212" t="s">
        <v>33</v>
      </c>
      <c r="E212" s="1">
        <v>43597</v>
      </c>
      <c r="F212" s="1">
        <v>45233</v>
      </c>
      <c r="G212" s="1" t="str">
        <f>SUBSTITUTE(F212,"Wednesday, ","")</f>
        <v>45233</v>
      </c>
      <c r="H212" s="1">
        <v>45233</v>
      </c>
      <c r="I212">
        <f>E212-H212</f>
        <v>-1636</v>
      </c>
      <c r="J212" t="s">
        <v>34</v>
      </c>
      <c r="K212" t="s">
        <v>685</v>
      </c>
      <c r="L212" t="s">
        <v>60</v>
      </c>
      <c r="M212">
        <v>28249.66143</v>
      </c>
      <c r="N212">
        <v>119</v>
      </c>
    </row>
    <row r="213" spans="1:14" x14ac:dyDescent="0.35">
      <c r="A213" t="s">
        <v>26733</v>
      </c>
      <c r="B213" t="s">
        <v>26890</v>
      </c>
      <c r="C213" t="s">
        <v>48</v>
      </c>
      <c r="D213" t="s">
        <v>89</v>
      </c>
      <c r="E213" s="1">
        <v>44431</v>
      </c>
      <c r="F213" s="1">
        <v>43418</v>
      </c>
      <c r="H213" s="1">
        <v>43418</v>
      </c>
      <c r="I213">
        <f>E213-H213</f>
        <v>1013</v>
      </c>
      <c r="J213" t="s">
        <v>46</v>
      </c>
      <c r="K213" t="s">
        <v>26735</v>
      </c>
      <c r="L213" t="s">
        <v>31</v>
      </c>
      <c r="M213">
        <v>37303.8174</v>
      </c>
      <c r="N213">
        <v>151</v>
      </c>
    </row>
    <row r="214" spans="1:14" x14ac:dyDescent="0.35">
      <c r="A214" t="s">
        <v>26739</v>
      </c>
      <c r="B214" t="s">
        <v>26890</v>
      </c>
      <c r="C214" t="s">
        <v>57</v>
      </c>
      <c r="D214" t="s">
        <v>23</v>
      </c>
      <c r="E214" s="1">
        <v>44583</v>
      </c>
      <c r="F214" s="1">
        <v>43417</v>
      </c>
      <c r="H214" s="1">
        <v>43417</v>
      </c>
      <c r="I214">
        <f>E214-H214</f>
        <v>1166</v>
      </c>
      <c r="J214" t="s">
        <v>46</v>
      </c>
      <c r="K214" t="s">
        <v>26741</v>
      </c>
      <c r="L214" t="s">
        <v>21</v>
      </c>
      <c r="M214">
        <v>1172.5620469999999</v>
      </c>
      <c r="N214">
        <v>374</v>
      </c>
    </row>
    <row r="215" spans="1:14" hidden="1" x14ac:dyDescent="0.35">
      <c r="A215" t="s">
        <v>692</v>
      </c>
      <c r="B215" t="s">
        <v>16</v>
      </c>
      <c r="C215" t="s">
        <v>57</v>
      </c>
      <c r="D215" t="s">
        <v>33</v>
      </c>
      <c r="E215" s="1">
        <v>44768</v>
      </c>
      <c r="F215" s="1">
        <v>45232</v>
      </c>
      <c r="G215" s="1" t="str">
        <f>SUBSTITUTE(F215,"Wednesday, ","")</f>
        <v>45232</v>
      </c>
      <c r="H215" s="1">
        <v>45232</v>
      </c>
      <c r="I215">
        <f>E215-H215</f>
        <v>-464</v>
      </c>
      <c r="J215" t="s">
        <v>34</v>
      </c>
      <c r="K215" t="s">
        <v>694</v>
      </c>
      <c r="L215" t="s">
        <v>64</v>
      </c>
      <c r="M215">
        <v>16907.596509999999</v>
      </c>
      <c r="N215">
        <v>129</v>
      </c>
    </row>
    <row r="216" spans="1:14" hidden="1" x14ac:dyDescent="0.35">
      <c r="A216" t="s">
        <v>695</v>
      </c>
      <c r="B216" t="s">
        <v>16</v>
      </c>
      <c r="C216" t="s">
        <v>73</v>
      </c>
      <c r="D216" t="s">
        <v>45</v>
      </c>
      <c r="E216" s="1">
        <v>44010</v>
      </c>
      <c r="F216" s="1">
        <v>45232</v>
      </c>
      <c r="G216" s="1" t="str">
        <f>SUBSTITUTE(F216,"Wednesday, ","")</f>
        <v>45232</v>
      </c>
      <c r="H216" s="1">
        <v>45232</v>
      </c>
      <c r="I216">
        <f>E216-H216</f>
        <v>-1222</v>
      </c>
      <c r="J216" t="s">
        <v>34</v>
      </c>
      <c r="K216" t="s">
        <v>697</v>
      </c>
      <c r="L216" t="s">
        <v>21</v>
      </c>
      <c r="M216">
        <v>43768.015820000001</v>
      </c>
      <c r="N216">
        <v>292</v>
      </c>
    </row>
    <row r="217" spans="1:14" hidden="1" x14ac:dyDescent="0.35">
      <c r="A217" t="s">
        <v>698</v>
      </c>
      <c r="B217" t="s">
        <v>16</v>
      </c>
      <c r="C217" t="s">
        <v>37</v>
      </c>
      <c r="D217" t="s">
        <v>23</v>
      </c>
      <c r="E217" s="1">
        <v>44331</v>
      </c>
      <c r="F217" s="1">
        <v>45232</v>
      </c>
      <c r="G217" s="1" t="str">
        <f>SUBSTITUTE(F217,"Wednesday, ","")</f>
        <v>45232</v>
      </c>
      <c r="H217" s="1">
        <v>45232</v>
      </c>
      <c r="I217">
        <f>E217-H217</f>
        <v>-901</v>
      </c>
      <c r="J217" t="s">
        <v>24</v>
      </c>
      <c r="K217" t="s">
        <v>700</v>
      </c>
      <c r="L217" t="s">
        <v>64</v>
      </c>
      <c r="M217">
        <v>15025.18794</v>
      </c>
      <c r="N217">
        <v>164</v>
      </c>
    </row>
    <row r="218" spans="1:14" hidden="1" x14ac:dyDescent="0.35">
      <c r="A218" t="s">
        <v>701</v>
      </c>
      <c r="B218" t="s">
        <v>16</v>
      </c>
      <c r="C218" t="s">
        <v>37</v>
      </c>
      <c r="D218" t="s">
        <v>33</v>
      </c>
      <c r="E218" s="1">
        <v>43414</v>
      </c>
      <c r="F218" s="1">
        <v>45232</v>
      </c>
      <c r="G218" s="1" t="str">
        <f>SUBSTITUTE(F218,"Wednesday, ","")</f>
        <v>45232</v>
      </c>
      <c r="H218" s="1">
        <v>45232</v>
      </c>
      <c r="I218">
        <f>E218-H218</f>
        <v>-1818</v>
      </c>
      <c r="J218" t="s">
        <v>46</v>
      </c>
      <c r="K218" t="s">
        <v>703</v>
      </c>
      <c r="L218" t="s">
        <v>55</v>
      </c>
      <c r="M218">
        <v>13330.30622</v>
      </c>
      <c r="N218">
        <v>486</v>
      </c>
    </row>
    <row r="219" spans="1:14" x14ac:dyDescent="0.35">
      <c r="A219" t="s">
        <v>26742</v>
      </c>
      <c r="B219" t="s">
        <v>26890</v>
      </c>
      <c r="C219" t="s">
        <v>48</v>
      </c>
      <c r="D219" t="s">
        <v>45</v>
      </c>
      <c r="E219" s="1">
        <v>44456</v>
      </c>
      <c r="F219" s="1">
        <v>43417</v>
      </c>
      <c r="H219" s="1">
        <v>43417</v>
      </c>
      <c r="I219">
        <f>E219-H219</f>
        <v>1039</v>
      </c>
      <c r="J219" t="s">
        <v>34</v>
      </c>
      <c r="K219" t="s">
        <v>810</v>
      </c>
      <c r="L219" t="s">
        <v>21</v>
      </c>
      <c r="M219">
        <v>29745.473010000002</v>
      </c>
      <c r="N219">
        <v>151</v>
      </c>
    </row>
    <row r="220" spans="1:14" hidden="1" x14ac:dyDescent="0.35">
      <c r="A220" t="s">
        <v>707</v>
      </c>
      <c r="B220" t="s">
        <v>16</v>
      </c>
      <c r="C220" t="s">
        <v>28</v>
      </c>
      <c r="D220" t="s">
        <v>89</v>
      </c>
      <c r="E220" s="1">
        <v>44250</v>
      </c>
      <c r="F220" s="1">
        <v>45231</v>
      </c>
      <c r="G220" s="1" t="str">
        <f>SUBSTITUTE(F220,"Wednesday, ","")</f>
        <v>45231</v>
      </c>
      <c r="H220" s="1">
        <v>45231</v>
      </c>
      <c r="I220">
        <f>E220-H220</f>
        <v>-981</v>
      </c>
      <c r="J220" t="s">
        <v>46</v>
      </c>
      <c r="K220" t="s">
        <v>709</v>
      </c>
      <c r="L220" t="s">
        <v>21</v>
      </c>
      <c r="M220">
        <v>33243.108970000001</v>
      </c>
      <c r="N220">
        <v>275</v>
      </c>
    </row>
    <row r="221" spans="1:14" hidden="1" x14ac:dyDescent="0.35">
      <c r="A221" t="s">
        <v>710</v>
      </c>
      <c r="B221" t="s">
        <v>16</v>
      </c>
      <c r="C221" t="s">
        <v>18</v>
      </c>
      <c r="D221" t="s">
        <v>89</v>
      </c>
      <c r="E221" s="1">
        <v>43836</v>
      </c>
      <c r="F221" s="1">
        <v>45231</v>
      </c>
      <c r="G221" s="1" t="str">
        <f>SUBSTITUTE(F221,"Wednesday, ","")</f>
        <v>45231</v>
      </c>
      <c r="H221" s="1">
        <v>45231</v>
      </c>
      <c r="I221">
        <f>E221-H221</f>
        <v>-1395</v>
      </c>
      <c r="J221" t="s">
        <v>46</v>
      </c>
      <c r="K221" t="s">
        <v>712</v>
      </c>
      <c r="L221" t="s">
        <v>60</v>
      </c>
      <c r="M221">
        <v>4768.6193190000004</v>
      </c>
      <c r="N221">
        <v>265</v>
      </c>
    </row>
    <row r="222" spans="1:14" hidden="1" x14ac:dyDescent="0.35">
      <c r="A222" t="s">
        <v>713</v>
      </c>
      <c r="B222" t="s">
        <v>16</v>
      </c>
      <c r="C222" t="s">
        <v>57</v>
      </c>
      <c r="D222" t="s">
        <v>23</v>
      </c>
      <c r="E222" s="1">
        <v>44784</v>
      </c>
      <c r="F222" s="1">
        <v>45231</v>
      </c>
      <c r="G222" s="1" t="str">
        <f>SUBSTITUTE(F222,"Wednesday, ","")</f>
        <v>45231</v>
      </c>
      <c r="H222" s="1">
        <v>45231</v>
      </c>
      <c r="I222">
        <f>E222-H222</f>
        <v>-447</v>
      </c>
      <c r="J222" t="s">
        <v>34</v>
      </c>
      <c r="K222" t="s">
        <v>715</v>
      </c>
      <c r="L222" t="s">
        <v>21</v>
      </c>
      <c r="M222">
        <v>5164.4008869999998</v>
      </c>
      <c r="N222">
        <v>459</v>
      </c>
    </row>
    <row r="223" spans="1:14" x14ac:dyDescent="0.35">
      <c r="A223" t="s">
        <v>26744</v>
      </c>
      <c r="B223" t="s">
        <v>26890</v>
      </c>
      <c r="C223" t="s">
        <v>48</v>
      </c>
      <c r="D223" t="s">
        <v>89</v>
      </c>
      <c r="E223" s="1">
        <v>43722</v>
      </c>
      <c r="F223" s="1">
        <v>43417</v>
      </c>
      <c r="H223" s="1">
        <v>43417</v>
      </c>
      <c r="I223">
        <f>E223-H223</f>
        <v>305</v>
      </c>
      <c r="J223" t="s">
        <v>24</v>
      </c>
      <c r="K223" t="s">
        <v>3025</v>
      </c>
      <c r="L223" t="s">
        <v>60</v>
      </c>
      <c r="M223">
        <v>21981.377400000001</v>
      </c>
      <c r="N223">
        <v>351</v>
      </c>
    </row>
    <row r="224" spans="1:14" hidden="1" x14ac:dyDescent="0.35">
      <c r="A224" t="s">
        <v>719</v>
      </c>
      <c r="B224" t="s">
        <v>16</v>
      </c>
      <c r="C224" t="s">
        <v>73</v>
      </c>
      <c r="D224" t="s">
        <v>45</v>
      </c>
      <c r="E224" s="1">
        <v>44527</v>
      </c>
      <c r="F224" s="1">
        <v>45231</v>
      </c>
      <c r="G224" s="1" t="str">
        <f>SUBSTITUTE(F224,"Wednesday, ","")</f>
        <v>45231</v>
      </c>
      <c r="H224" s="1">
        <v>45231</v>
      </c>
      <c r="I224">
        <f>E224-H224</f>
        <v>-704</v>
      </c>
      <c r="J224" t="s">
        <v>24</v>
      </c>
      <c r="K224" t="s">
        <v>721</v>
      </c>
      <c r="L224" t="s">
        <v>60</v>
      </c>
      <c r="M224">
        <v>62918.162089999998</v>
      </c>
      <c r="N224">
        <v>309</v>
      </c>
    </row>
    <row r="225" spans="1:14" hidden="1" x14ac:dyDescent="0.35">
      <c r="A225" t="s">
        <v>722</v>
      </c>
      <c r="B225" t="s">
        <v>16</v>
      </c>
      <c r="C225" t="s">
        <v>48</v>
      </c>
      <c r="D225" t="s">
        <v>89</v>
      </c>
      <c r="E225" s="1">
        <v>43543</v>
      </c>
      <c r="F225" s="1">
        <v>45230</v>
      </c>
      <c r="G225" s="1" t="str">
        <f>SUBSTITUTE(F225,"Wednesday, ","")</f>
        <v>45230</v>
      </c>
      <c r="H225" s="1">
        <v>45230</v>
      </c>
      <c r="I225">
        <f>E225-H225</f>
        <v>-1687</v>
      </c>
      <c r="J225" t="s">
        <v>34</v>
      </c>
      <c r="K225" t="s">
        <v>724</v>
      </c>
      <c r="L225" t="s">
        <v>21</v>
      </c>
      <c r="M225">
        <v>36775.688199999997</v>
      </c>
      <c r="N225">
        <v>222</v>
      </c>
    </row>
    <row r="226" spans="1:14" hidden="1" x14ac:dyDescent="0.35">
      <c r="A226" t="s">
        <v>725</v>
      </c>
      <c r="B226" t="s">
        <v>16</v>
      </c>
      <c r="C226" t="s">
        <v>18</v>
      </c>
      <c r="D226" t="s">
        <v>33</v>
      </c>
      <c r="E226" s="1">
        <v>44121</v>
      </c>
      <c r="F226" s="1">
        <v>45230</v>
      </c>
      <c r="G226" s="1" t="str">
        <f>SUBSTITUTE(F226,"Wednesday, ","")</f>
        <v>45230</v>
      </c>
      <c r="H226" s="1">
        <v>45230</v>
      </c>
      <c r="I226">
        <f>E226-H226</f>
        <v>-1109</v>
      </c>
      <c r="J226" t="s">
        <v>46</v>
      </c>
      <c r="K226" t="s">
        <v>727</v>
      </c>
      <c r="L226" t="s">
        <v>21</v>
      </c>
      <c r="M226">
        <v>44848.831359999996</v>
      </c>
      <c r="N226">
        <v>488</v>
      </c>
    </row>
    <row r="227" spans="1:14" x14ac:dyDescent="0.35">
      <c r="A227" t="s">
        <v>9356</v>
      </c>
      <c r="B227" t="s">
        <v>26890</v>
      </c>
      <c r="C227" t="s">
        <v>37</v>
      </c>
      <c r="D227" t="s">
        <v>89</v>
      </c>
      <c r="E227" s="1">
        <v>44650</v>
      </c>
      <c r="F227" s="1">
        <v>43416</v>
      </c>
      <c r="H227" s="1">
        <v>43416</v>
      </c>
      <c r="I227">
        <f>E227-H227</f>
        <v>1234</v>
      </c>
      <c r="J227" t="s">
        <v>46</v>
      </c>
      <c r="K227" t="s">
        <v>26746</v>
      </c>
      <c r="L227" t="s">
        <v>64</v>
      </c>
      <c r="M227">
        <v>6745.9460129999998</v>
      </c>
      <c r="N227">
        <v>286</v>
      </c>
    </row>
    <row r="228" spans="1:14" hidden="1" x14ac:dyDescent="0.35">
      <c r="A228" t="s">
        <v>731</v>
      </c>
      <c r="B228" t="s">
        <v>16</v>
      </c>
      <c r="C228" t="s">
        <v>57</v>
      </c>
      <c r="D228" t="s">
        <v>51</v>
      </c>
      <c r="E228" s="1">
        <v>44109</v>
      </c>
      <c r="F228" s="1">
        <v>45229</v>
      </c>
      <c r="G228" s="1" t="str">
        <f>SUBSTITUTE(F228,"Wednesday, ","")</f>
        <v>45229</v>
      </c>
      <c r="H228" s="1">
        <v>45229</v>
      </c>
      <c r="I228">
        <f>E228-H228</f>
        <v>-1120</v>
      </c>
      <c r="J228" t="s">
        <v>34</v>
      </c>
      <c r="K228" t="s">
        <v>733</v>
      </c>
      <c r="L228" t="s">
        <v>21</v>
      </c>
      <c r="M228">
        <v>28371.49178</v>
      </c>
      <c r="N228">
        <v>391</v>
      </c>
    </row>
    <row r="229" spans="1:14" hidden="1" x14ac:dyDescent="0.35">
      <c r="A229" t="s">
        <v>734</v>
      </c>
      <c r="B229" t="s">
        <v>16</v>
      </c>
      <c r="C229" t="s">
        <v>57</v>
      </c>
      <c r="D229" t="s">
        <v>89</v>
      </c>
      <c r="E229" s="1">
        <v>44516</v>
      </c>
      <c r="F229" s="1">
        <v>45229</v>
      </c>
      <c r="G229" s="1" t="str">
        <f>SUBSTITUTE(F229,"Wednesday, ","")</f>
        <v>45229</v>
      </c>
      <c r="H229" s="1">
        <v>45229</v>
      </c>
      <c r="I229">
        <f>E229-H229</f>
        <v>-713</v>
      </c>
      <c r="J229" t="s">
        <v>24</v>
      </c>
      <c r="K229" t="s">
        <v>736</v>
      </c>
      <c r="L229" t="s">
        <v>64</v>
      </c>
      <c r="M229">
        <v>8100.0995439999997</v>
      </c>
      <c r="N229">
        <v>295</v>
      </c>
    </row>
    <row r="230" spans="1:14" hidden="1" x14ac:dyDescent="0.35">
      <c r="A230" t="s">
        <v>737</v>
      </c>
      <c r="B230" t="s">
        <v>16</v>
      </c>
      <c r="C230" t="s">
        <v>18</v>
      </c>
      <c r="D230" t="s">
        <v>33</v>
      </c>
      <c r="E230" s="1">
        <v>43409</v>
      </c>
      <c r="F230" s="1">
        <v>45229</v>
      </c>
      <c r="G230" s="1" t="str">
        <f>SUBSTITUTE(F230,"Wednesday, ","")</f>
        <v>45229</v>
      </c>
      <c r="H230" s="1">
        <v>45229</v>
      </c>
      <c r="I230">
        <f>E230-H230</f>
        <v>-1820</v>
      </c>
      <c r="J230" t="s">
        <v>34</v>
      </c>
      <c r="K230" t="s">
        <v>739</v>
      </c>
      <c r="L230" t="s">
        <v>21</v>
      </c>
      <c r="M230">
        <v>53107.979169999999</v>
      </c>
      <c r="N230">
        <v>186</v>
      </c>
    </row>
    <row r="231" spans="1:14" x14ac:dyDescent="0.35">
      <c r="A231" t="s">
        <v>26754</v>
      </c>
      <c r="B231" t="s">
        <v>26890</v>
      </c>
      <c r="C231" t="s">
        <v>48</v>
      </c>
      <c r="D231" t="s">
        <v>89</v>
      </c>
      <c r="E231" s="1">
        <v>44134</v>
      </c>
      <c r="F231" s="1">
        <v>43413</v>
      </c>
      <c r="H231" s="1">
        <v>43413</v>
      </c>
      <c r="I231">
        <f>E231-H231</f>
        <v>721</v>
      </c>
      <c r="J231" t="s">
        <v>24</v>
      </c>
      <c r="K231" t="s">
        <v>26756</v>
      </c>
      <c r="L231" t="s">
        <v>64</v>
      </c>
      <c r="M231">
        <v>39002.503230000002</v>
      </c>
      <c r="N231">
        <v>179</v>
      </c>
    </row>
    <row r="232" spans="1:14" x14ac:dyDescent="0.35">
      <c r="A232" t="s">
        <v>9812</v>
      </c>
      <c r="B232" t="s">
        <v>26890</v>
      </c>
      <c r="C232" t="s">
        <v>57</v>
      </c>
      <c r="D232" t="s">
        <v>45</v>
      </c>
      <c r="E232" s="1">
        <v>43494</v>
      </c>
      <c r="F232" s="1">
        <v>43412</v>
      </c>
      <c r="H232" s="1">
        <v>43412</v>
      </c>
      <c r="I232">
        <f>E232-H232</f>
        <v>82</v>
      </c>
      <c r="J232" t="s">
        <v>34</v>
      </c>
      <c r="K232" t="s">
        <v>26759</v>
      </c>
      <c r="L232" t="s">
        <v>31</v>
      </c>
      <c r="M232">
        <v>5807.4095260000004</v>
      </c>
      <c r="N232">
        <v>308</v>
      </c>
    </row>
    <row r="233" spans="1:14" hidden="1" x14ac:dyDescent="0.35">
      <c r="A233" t="s">
        <v>746</v>
      </c>
      <c r="B233" t="s">
        <v>16</v>
      </c>
      <c r="C233" t="s">
        <v>73</v>
      </c>
      <c r="D233" t="s">
        <v>33</v>
      </c>
      <c r="E233" s="1">
        <v>43842</v>
      </c>
      <c r="F233" s="1">
        <v>45228</v>
      </c>
      <c r="G233" s="1" t="str">
        <f>SUBSTITUTE(F233,"Wednesday, ","")</f>
        <v>45228</v>
      </c>
      <c r="H233" s="1">
        <v>45228</v>
      </c>
      <c r="I233">
        <f>E233-H233</f>
        <v>-1386</v>
      </c>
      <c r="J233" t="s">
        <v>46</v>
      </c>
      <c r="K233" t="s">
        <v>748</v>
      </c>
      <c r="L233" t="s">
        <v>21</v>
      </c>
      <c r="M233">
        <v>59609.945570000003</v>
      </c>
      <c r="N233">
        <v>230</v>
      </c>
    </row>
    <row r="234" spans="1:14" hidden="1" x14ac:dyDescent="0.35">
      <c r="A234" t="s">
        <v>749</v>
      </c>
      <c r="B234" t="s">
        <v>16</v>
      </c>
      <c r="C234" t="s">
        <v>48</v>
      </c>
      <c r="D234" t="s">
        <v>51</v>
      </c>
      <c r="E234" s="1">
        <v>43524</v>
      </c>
      <c r="F234" s="1">
        <v>45228</v>
      </c>
      <c r="G234" s="1" t="str">
        <f>SUBSTITUTE(F234,"Wednesday, ","")</f>
        <v>45228</v>
      </c>
      <c r="H234" s="1">
        <v>45228</v>
      </c>
      <c r="I234">
        <f>E234-H234</f>
        <v>-1704</v>
      </c>
      <c r="J234" t="s">
        <v>24</v>
      </c>
      <c r="K234" t="s">
        <v>751</v>
      </c>
      <c r="L234" t="s">
        <v>60</v>
      </c>
      <c r="M234">
        <v>39228.165540000002</v>
      </c>
      <c r="N234">
        <v>460</v>
      </c>
    </row>
    <row r="235" spans="1:14" hidden="1" x14ac:dyDescent="0.35">
      <c r="A235" t="s">
        <v>752</v>
      </c>
      <c r="B235" t="s">
        <v>16</v>
      </c>
      <c r="C235" t="s">
        <v>28</v>
      </c>
      <c r="D235" t="s">
        <v>23</v>
      </c>
      <c r="E235" s="1">
        <v>45102</v>
      </c>
      <c r="F235" s="1">
        <v>45228</v>
      </c>
      <c r="G235" s="1" t="str">
        <f>SUBSTITUTE(F235,"Wednesday, ","")</f>
        <v>45228</v>
      </c>
      <c r="H235" s="1">
        <v>45228</v>
      </c>
      <c r="I235">
        <f>E235-H235</f>
        <v>-126</v>
      </c>
      <c r="J235" t="s">
        <v>34</v>
      </c>
      <c r="K235" t="s">
        <v>754</v>
      </c>
      <c r="L235" t="s">
        <v>55</v>
      </c>
      <c r="M235">
        <v>38988.956919999997</v>
      </c>
      <c r="N235">
        <v>322</v>
      </c>
    </row>
    <row r="236" spans="1:14" hidden="1" x14ac:dyDescent="0.35">
      <c r="A236" t="s">
        <v>755</v>
      </c>
      <c r="B236" t="s">
        <v>16</v>
      </c>
      <c r="C236" t="s">
        <v>18</v>
      </c>
      <c r="D236" t="s">
        <v>51</v>
      </c>
      <c r="E236" s="1">
        <v>44573</v>
      </c>
      <c r="F236" s="1">
        <v>45228</v>
      </c>
      <c r="G236" s="1" t="str">
        <f>SUBSTITUTE(F236,"Wednesday, ","")</f>
        <v>45228</v>
      </c>
      <c r="H236" s="1">
        <v>45228</v>
      </c>
      <c r="I236">
        <f>E236-H236</f>
        <v>-655</v>
      </c>
      <c r="J236" t="s">
        <v>46</v>
      </c>
      <c r="K236" t="s">
        <v>757</v>
      </c>
      <c r="L236" t="s">
        <v>31</v>
      </c>
      <c r="M236">
        <v>42272.530859999999</v>
      </c>
      <c r="N236">
        <v>272</v>
      </c>
    </row>
    <row r="237" spans="1:14" hidden="1" x14ac:dyDescent="0.35">
      <c r="A237" t="s">
        <v>758</v>
      </c>
      <c r="B237" t="s">
        <v>16</v>
      </c>
      <c r="C237" t="s">
        <v>48</v>
      </c>
      <c r="D237" t="s">
        <v>33</v>
      </c>
      <c r="E237" s="1">
        <v>44428</v>
      </c>
      <c r="F237" s="1">
        <v>45228</v>
      </c>
      <c r="G237" s="1" t="str">
        <f>SUBSTITUTE(F237,"Wednesday, ","")</f>
        <v>45228</v>
      </c>
      <c r="H237" s="1">
        <v>45228</v>
      </c>
      <c r="I237">
        <f>E237-H237</f>
        <v>-800</v>
      </c>
      <c r="J237" t="s">
        <v>34</v>
      </c>
      <c r="K237" t="s">
        <v>760</v>
      </c>
      <c r="L237" t="s">
        <v>60</v>
      </c>
      <c r="M237">
        <v>29529.749360000002</v>
      </c>
      <c r="N237">
        <v>452</v>
      </c>
    </row>
    <row r="238" spans="1:14" hidden="1" x14ac:dyDescent="0.35">
      <c r="A238" t="s">
        <v>761</v>
      </c>
      <c r="B238" t="s">
        <v>16</v>
      </c>
      <c r="C238" t="s">
        <v>57</v>
      </c>
      <c r="D238" t="s">
        <v>33</v>
      </c>
      <c r="E238" s="1">
        <v>44230</v>
      </c>
      <c r="F238" s="1">
        <v>45227</v>
      </c>
      <c r="G238" s="1" t="str">
        <f>SUBSTITUTE(F238,"Wednesday, ","")</f>
        <v>45227</v>
      </c>
      <c r="H238" s="1">
        <v>45227</v>
      </c>
      <c r="I238">
        <f>E238-H238</f>
        <v>-997</v>
      </c>
      <c r="J238" t="s">
        <v>24</v>
      </c>
      <c r="K238" t="s">
        <v>763</v>
      </c>
      <c r="L238" t="s">
        <v>21</v>
      </c>
      <c r="M238">
        <v>16374.25584</v>
      </c>
      <c r="N238">
        <v>301</v>
      </c>
    </row>
    <row r="239" spans="1:14" hidden="1" x14ac:dyDescent="0.35">
      <c r="A239" t="s">
        <v>764</v>
      </c>
      <c r="B239" t="s">
        <v>16</v>
      </c>
      <c r="C239" t="s">
        <v>48</v>
      </c>
      <c r="D239" t="s">
        <v>23</v>
      </c>
      <c r="E239" s="1">
        <v>44660</v>
      </c>
      <c r="F239" s="1">
        <v>45227</v>
      </c>
      <c r="G239" s="1" t="str">
        <f>SUBSTITUTE(F239,"Wednesday, ","")</f>
        <v>45227</v>
      </c>
      <c r="H239" s="1">
        <v>45227</v>
      </c>
      <c r="I239">
        <f>E239-H239</f>
        <v>-567</v>
      </c>
      <c r="J239" t="s">
        <v>34</v>
      </c>
      <c r="K239" t="s">
        <v>766</v>
      </c>
      <c r="L239" t="s">
        <v>21</v>
      </c>
      <c r="M239">
        <v>10037.680700000001</v>
      </c>
      <c r="N239">
        <v>154</v>
      </c>
    </row>
    <row r="240" spans="1:14" x14ac:dyDescent="0.35">
      <c r="A240" t="s">
        <v>14401</v>
      </c>
      <c r="B240" t="s">
        <v>26890</v>
      </c>
      <c r="C240" t="s">
        <v>57</v>
      </c>
      <c r="D240" t="s">
        <v>33</v>
      </c>
      <c r="E240" s="1">
        <v>45208</v>
      </c>
      <c r="F240" s="1">
        <v>43411</v>
      </c>
      <c r="H240" s="1">
        <v>43411</v>
      </c>
      <c r="I240">
        <f>E240-H240</f>
        <v>1797</v>
      </c>
      <c r="J240" t="s">
        <v>34</v>
      </c>
      <c r="K240" t="s">
        <v>26761</v>
      </c>
      <c r="L240" t="s">
        <v>60</v>
      </c>
      <c r="M240">
        <v>8665.3942370000004</v>
      </c>
      <c r="N240">
        <v>380</v>
      </c>
    </row>
    <row r="241" spans="1:14" hidden="1" x14ac:dyDescent="0.35">
      <c r="A241" t="s">
        <v>770</v>
      </c>
      <c r="B241" t="s">
        <v>16</v>
      </c>
      <c r="C241" t="s">
        <v>48</v>
      </c>
      <c r="D241" t="s">
        <v>51</v>
      </c>
      <c r="E241" s="1">
        <v>44772</v>
      </c>
      <c r="F241" s="1">
        <v>45226</v>
      </c>
      <c r="G241" s="1" t="str">
        <f>SUBSTITUTE(F241,"Wednesday, ","")</f>
        <v>45226</v>
      </c>
      <c r="H241" s="1">
        <v>45226</v>
      </c>
      <c r="I241">
        <f>E241-H241</f>
        <v>-454</v>
      </c>
      <c r="J241" t="s">
        <v>24</v>
      </c>
      <c r="K241" t="s">
        <v>772</v>
      </c>
      <c r="L241" t="s">
        <v>64</v>
      </c>
      <c r="M241">
        <v>38438.122069999998</v>
      </c>
      <c r="N241">
        <v>414</v>
      </c>
    </row>
    <row r="242" spans="1:14" x14ac:dyDescent="0.35">
      <c r="A242" t="s">
        <v>26762</v>
      </c>
      <c r="B242" t="s">
        <v>26890</v>
      </c>
      <c r="C242" t="s">
        <v>57</v>
      </c>
      <c r="D242" t="s">
        <v>89</v>
      </c>
      <c r="E242" s="1">
        <v>44555</v>
      </c>
      <c r="F242" s="1">
        <v>43411</v>
      </c>
      <c r="H242" s="1">
        <v>43411</v>
      </c>
      <c r="I242">
        <f>E242-H242</f>
        <v>1144</v>
      </c>
      <c r="J242" t="s">
        <v>24</v>
      </c>
      <c r="K242" t="s">
        <v>7688</v>
      </c>
      <c r="L242" t="s">
        <v>31</v>
      </c>
      <c r="M242">
        <v>11755.51888</v>
      </c>
      <c r="N242">
        <v>341</v>
      </c>
    </row>
    <row r="243" spans="1:14" x14ac:dyDescent="0.35">
      <c r="A243" t="s">
        <v>26763</v>
      </c>
      <c r="B243" t="s">
        <v>26890</v>
      </c>
      <c r="C243" t="s">
        <v>37</v>
      </c>
      <c r="D243" t="s">
        <v>45</v>
      </c>
      <c r="E243" s="1">
        <v>44771</v>
      </c>
      <c r="F243" s="1">
        <v>43410</v>
      </c>
      <c r="H243" s="1">
        <v>43410</v>
      </c>
      <c r="I243">
        <f>E243-H243</f>
        <v>1361</v>
      </c>
      <c r="J243" t="s">
        <v>46</v>
      </c>
      <c r="K243" t="s">
        <v>26765</v>
      </c>
      <c r="L243" t="s">
        <v>31</v>
      </c>
      <c r="M243">
        <v>19803.420040000001</v>
      </c>
      <c r="N243">
        <v>110</v>
      </c>
    </row>
    <row r="244" spans="1:14" hidden="1" x14ac:dyDescent="0.35">
      <c r="A244" t="s">
        <v>779</v>
      </c>
      <c r="B244" t="s">
        <v>16</v>
      </c>
      <c r="C244" t="s">
        <v>37</v>
      </c>
      <c r="D244" t="s">
        <v>23</v>
      </c>
      <c r="E244" s="1">
        <v>44324</v>
      </c>
      <c r="F244" s="1">
        <v>45226</v>
      </c>
      <c r="G244" s="1" t="str">
        <f>SUBSTITUTE(F244,"Wednesday, ","")</f>
        <v>45226</v>
      </c>
      <c r="H244" s="1">
        <v>45226</v>
      </c>
      <c r="I244">
        <f>E244-H244</f>
        <v>-902</v>
      </c>
      <c r="J244" t="s">
        <v>34</v>
      </c>
      <c r="K244" t="s">
        <v>781</v>
      </c>
      <c r="L244" t="s">
        <v>21</v>
      </c>
      <c r="M244">
        <v>11508.38005</v>
      </c>
      <c r="N244">
        <v>141</v>
      </c>
    </row>
    <row r="245" spans="1:14" hidden="1" x14ac:dyDescent="0.35">
      <c r="A245" t="s">
        <v>782</v>
      </c>
      <c r="B245" t="s">
        <v>16</v>
      </c>
      <c r="C245" t="s">
        <v>73</v>
      </c>
      <c r="D245" t="s">
        <v>45</v>
      </c>
      <c r="E245" s="1">
        <v>44729</v>
      </c>
      <c r="F245" s="1">
        <v>45226</v>
      </c>
      <c r="G245" s="1" t="str">
        <f>SUBSTITUTE(F245,"Wednesday, ","")</f>
        <v>45226</v>
      </c>
      <c r="H245" s="1">
        <v>45226</v>
      </c>
      <c r="I245">
        <f>E245-H245</f>
        <v>-497</v>
      </c>
      <c r="J245" t="s">
        <v>24</v>
      </c>
      <c r="K245" t="s">
        <v>784</v>
      </c>
      <c r="L245" t="s">
        <v>64</v>
      </c>
      <c r="M245">
        <v>16255.47334</v>
      </c>
      <c r="N245">
        <v>221</v>
      </c>
    </row>
    <row r="246" spans="1:14" hidden="1" x14ac:dyDescent="0.35">
      <c r="A246" t="s">
        <v>785</v>
      </c>
      <c r="B246" t="s">
        <v>16</v>
      </c>
      <c r="C246" t="s">
        <v>48</v>
      </c>
      <c r="D246" t="s">
        <v>51</v>
      </c>
      <c r="E246" s="1">
        <v>44559</v>
      </c>
      <c r="F246" s="1">
        <v>45226</v>
      </c>
      <c r="G246" s="1" t="str">
        <f>SUBSTITUTE(F246,"Wednesday, ","")</f>
        <v>45226</v>
      </c>
      <c r="H246" s="1">
        <v>45226</v>
      </c>
      <c r="I246">
        <f>E246-H246</f>
        <v>-667</v>
      </c>
      <c r="J246" t="s">
        <v>34</v>
      </c>
      <c r="K246" t="s">
        <v>187</v>
      </c>
      <c r="L246" t="s">
        <v>21</v>
      </c>
      <c r="M246">
        <v>1769.9823349999999</v>
      </c>
      <c r="N246">
        <v>244</v>
      </c>
    </row>
    <row r="247" spans="1:14" x14ac:dyDescent="0.35">
      <c r="A247" t="s">
        <v>24751</v>
      </c>
      <c r="B247" t="s">
        <v>26890</v>
      </c>
      <c r="C247" t="s">
        <v>48</v>
      </c>
      <c r="D247" t="s">
        <v>33</v>
      </c>
      <c r="E247" s="1">
        <v>44743</v>
      </c>
      <c r="F247" s="1">
        <v>43409</v>
      </c>
      <c r="H247" s="1">
        <v>43409</v>
      </c>
      <c r="I247">
        <f>E247-H247</f>
        <v>1334</v>
      </c>
      <c r="J247" t="s">
        <v>34</v>
      </c>
      <c r="K247" t="s">
        <v>7798</v>
      </c>
      <c r="L247" t="s">
        <v>64</v>
      </c>
      <c r="M247">
        <v>39647.36232</v>
      </c>
      <c r="N247">
        <v>312</v>
      </c>
    </row>
    <row r="248" spans="1:14" x14ac:dyDescent="0.35">
      <c r="A248" t="s">
        <v>26768</v>
      </c>
      <c r="B248" t="s">
        <v>26890</v>
      </c>
      <c r="C248" t="s">
        <v>48</v>
      </c>
      <c r="D248" t="s">
        <v>89</v>
      </c>
      <c r="E248" s="1">
        <v>43867</v>
      </c>
      <c r="F248" s="1">
        <v>43407</v>
      </c>
      <c r="H248" s="1">
        <v>43407</v>
      </c>
      <c r="I248">
        <f>E248-H248</f>
        <v>460</v>
      </c>
      <c r="J248" t="s">
        <v>34</v>
      </c>
      <c r="K248" t="s">
        <v>26770</v>
      </c>
      <c r="L248" t="s">
        <v>31</v>
      </c>
      <c r="M248">
        <v>20189.075809999998</v>
      </c>
      <c r="N248">
        <v>420</v>
      </c>
    </row>
    <row r="249" spans="1:14" hidden="1" x14ac:dyDescent="0.35">
      <c r="A249" t="s">
        <v>793</v>
      </c>
      <c r="B249" t="s">
        <v>16</v>
      </c>
      <c r="C249" t="s">
        <v>18</v>
      </c>
      <c r="D249" t="s">
        <v>23</v>
      </c>
      <c r="E249" s="1">
        <v>44207</v>
      </c>
      <c r="F249" s="1">
        <v>45225</v>
      </c>
      <c r="G249" s="1" t="str">
        <f>SUBSTITUTE(F249,"Wednesday, ","")</f>
        <v>45225</v>
      </c>
      <c r="H249" s="1">
        <v>45225</v>
      </c>
      <c r="I249">
        <f>E249-H249</f>
        <v>-1018</v>
      </c>
      <c r="J249" t="s">
        <v>24</v>
      </c>
      <c r="K249" t="s">
        <v>795</v>
      </c>
      <c r="L249" t="s">
        <v>21</v>
      </c>
      <c r="M249">
        <v>36365.584620000001</v>
      </c>
      <c r="N249">
        <v>129</v>
      </c>
    </row>
    <row r="250" spans="1:14" x14ac:dyDescent="0.35">
      <c r="A250" t="s">
        <v>25</v>
      </c>
      <c r="B250" t="s">
        <v>26</v>
      </c>
      <c r="C250" t="s">
        <v>28</v>
      </c>
      <c r="D250" t="s">
        <v>33</v>
      </c>
      <c r="E250" s="1">
        <v>45087</v>
      </c>
      <c r="F250" s="4" t="s">
        <v>19585</v>
      </c>
      <c r="G250" t="str">
        <f>SUBSTITUTE(F250,"Wednesday, ","")</f>
        <v>5 October 2022</v>
      </c>
      <c r="H250" s="1">
        <f>DATEVALUE(G250)</f>
        <v>44839</v>
      </c>
      <c r="I250">
        <f>E250-H250</f>
        <v>248</v>
      </c>
      <c r="J250" t="s">
        <v>34</v>
      </c>
      <c r="K250" t="s">
        <v>30</v>
      </c>
      <c r="L250" t="s">
        <v>31</v>
      </c>
      <c r="M250">
        <v>42573.658360000001</v>
      </c>
      <c r="N250">
        <v>404</v>
      </c>
    </row>
    <row r="251" spans="1:14" x14ac:dyDescent="0.35">
      <c r="A251" t="s">
        <v>35</v>
      </c>
      <c r="B251" t="s">
        <v>26</v>
      </c>
      <c r="C251" t="s">
        <v>37</v>
      </c>
      <c r="D251" t="s">
        <v>23</v>
      </c>
      <c r="E251" s="1">
        <v>43474</v>
      </c>
      <c r="F251" s="1" t="s">
        <v>17342</v>
      </c>
      <c r="G251" t="str">
        <f>SUBSTITUTE(F251,"Wednesday, ","")</f>
        <v>5 May 2021</v>
      </c>
      <c r="H251" s="1">
        <f>DATEVALUE(G251)</f>
        <v>44321</v>
      </c>
      <c r="I251">
        <f>E251-H251</f>
        <v>-847</v>
      </c>
      <c r="J251" t="s">
        <v>34</v>
      </c>
      <c r="K251" t="s">
        <v>39</v>
      </c>
      <c r="L251" t="s">
        <v>21</v>
      </c>
      <c r="M251">
        <v>18437.448499999999</v>
      </c>
      <c r="N251">
        <v>292</v>
      </c>
    </row>
    <row r="252" spans="1:14" hidden="1" x14ac:dyDescent="0.35">
      <c r="A252" t="s">
        <v>802</v>
      </c>
      <c r="B252" t="s">
        <v>16</v>
      </c>
      <c r="C252" t="s">
        <v>37</v>
      </c>
      <c r="D252" t="s">
        <v>51</v>
      </c>
      <c r="E252" s="1">
        <v>45001</v>
      </c>
      <c r="F252" s="1">
        <v>45225</v>
      </c>
      <c r="G252" s="1" t="str">
        <f>SUBSTITUTE(F252,"Wednesday, ","")</f>
        <v>45225</v>
      </c>
      <c r="H252" s="1">
        <v>45225</v>
      </c>
      <c r="I252">
        <f>E252-H252</f>
        <v>-224</v>
      </c>
      <c r="J252" t="s">
        <v>34</v>
      </c>
      <c r="K252" t="s">
        <v>804</v>
      </c>
      <c r="L252" t="s">
        <v>55</v>
      </c>
      <c r="M252">
        <v>15285.45104</v>
      </c>
      <c r="N252">
        <v>243</v>
      </c>
    </row>
    <row r="253" spans="1:14" hidden="1" x14ac:dyDescent="0.35">
      <c r="A253" t="s">
        <v>805</v>
      </c>
      <c r="B253" t="s">
        <v>16</v>
      </c>
      <c r="C253" t="s">
        <v>73</v>
      </c>
      <c r="D253" t="s">
        <v>33</v>
      </c>
      <c r="E253" s="1">
        <v>43914</v>
      </c>
      <c r="F253" s="1">
        <v>45224</v>
      </c>
      <c r="G253" s="1" t="str">
        <f>SUBSTITUTE(F253,"Wednesday, ","")</f>
        <v>45224</v>
      </c>
      <c r="H253" s="1">
        <v>45224</v>
      </c>
      <c r="I253">
        <f>E253-H253</f>
        <v>-1310</v>
      </c>
      <c r="J253" t="s">
        <v>24</v>
      </c>
      <c r="K253" t="s">
        <v>807</v>
      </c>
      <c r="L253" t="s">
        <v>21</v>
      </c>
      <c r="M253">
        <v>18476.707040000001</v>
      </c>
      <c r="N253">
        <v>370</v>
      </c>
    </row>
    <row r="254" spans="1:14" x14ac:dyDescent="0.35">
      <c r="A254" t="s">
        <v>41</v>
      </c>
      <c r="B254" t="s">
        <v>26</v>
      </c>
      <c r="C254" t="s">
        <v>28</v>
      </c>
      <c r="D254" t="s">
        <v>51</v>
      </c>
      <c r="E254" s="1">
        <v>43953</v>
      </c>
      <c r="F254" s="1" t="s">
        <v>22683</v>
      </c>
      <c r="G254" t="str">
        <f>SUBSTITUTE(F254,"Wednesday, ","")</f>
        <v>4 May 2022</v>
      </c>
      <c r="H254" s="1">
        <f>DATEVALUE(G254)</f>
        <v>44685</v>
      </c>
      <c r="I254">
        <f>E254-H254</f>
        <v>-732</v>
      </c>
      <c r="J254" t="s">
        <v>46</v>
      </c>
      <c r="K254" t="s">
        <v>43</v>
      </c>
      <c r="L254" t="s">
        <v>21</v>
      </c>
      <c r="M254">
        <v>20972.989880000001</v>
      </c>
      <c r="N254">
        <v>480</v>
      </c>
    </row>
    <row r="255" spans="1:14" hidden="1" x14ac:dyDescent="0.35">
      <c r="A255" t="s">
        <v>811</v>
      </c>
      <c r="B255" t="s">
        <v>16</v>
      </c>
      <c r="C255" t="s">
        <v>18</v>
      </c>
      <c r="D255" t="s">
        <v>33</v>
      </c>
      <c r="E255" s="1">
        <v>44303</v>
      </c>
      <c r="F255" s="1">
        <v>45224</v>
      </c>
      <c r="G255" s="1" t="str">
        <f>SUBSTITUTE(F255,"Wednesday, ","")</f>
        <v>45224</v>
      </c>
      <c r="H255" s="1">
        <v>45224</v>
      </c>
      <c r="I255">
        <f>E255-H255</f>
        <v>-921</v>
      </c>
      <c r="J255" t="s">
        <v>24</v>
      </c>
      <c r="K255" t="s">
        <v>813</v>
      </c>
      <c r="L255" t="s">
        <v>21</v>
      </c>
      <c r="M255">
        <v>52242.027090000003</v>
      </c>
      <c r="N255">
        <v>237</v>
      </c>
    </row>
    <row r="256" spans="1:14" x14ac:dyDescent="0.35">
      <c r="A256" t="s">
        <v>47</v>
      </c>
      <c r="B256" t="s">
        <v>26</v>
      </c>
      <c r="C256" t="s">
        <v>48</v>
      </c>
      <c r="D256" t="s">
        <v>23</v>
      </c>
      <c r="E256" s="1">
        <v>44386</v>
      </c>
      <c r="F256" s="1" t="s">
        <v>13501</v>
      </c>
      <c r="G256" t="str">
        <f>SUBSTITUTE(F256,"Wednesday, ","")</f>
        <v>3 June 2020</v>
      </c>
      <c r="H256" s="1">
        <f>DATEVALUE(G256)</f>
        <v>43985</v>
      </c>
      <c r="I256">
        <f>E256-H256</f>
        <v>401</v>
      </c>
      <c r="J256" t="s">
        <v>34</v>
      </c>
      <c r="K256" t="s">
        <v>50</v>
      </c>
      <c r="L256" t="s">
        <v>31</v>
      </c>
      <c r="M256">
        <v>14469.075349999999</v>
      </c>
      <c r="N256">
        <v>477</v>
      </c>
    </row>
    <row r="257" spans="1:14" x14ac:dyDescent="0.35">
      <c r="A257" t="s">
        <v>19</v>
      </c>
      <c r="B257" t="s">
        <v>26</v>
      </c>
      <c r="C257" t="s">
        <v>48</v>
      </c>
      <c r="D257" t="s">
        <v>23</v>
      </c>
      <c r="E257" s="1">
        <v>44063</v>
      </c>
      <c r="F257" s="1" t="s">
        <v>23038</v>
      </c>
      <c r="G257" t="str">
        <f>SUBSTITUTE(F257,"Wednesday, ","")</f>
        <v>29 June 2022</v>
      </c>
      <c r="H257" s="1">
        <f>DATEVALUE(G257)</f>
        <v>44741</v>
      </c>
      <c r="I257">
        <f>E257-H257</f>
        <v>-678</v>
      </c>
      <c r="J257" t="s">
        <v>46</v>
      </c>
      <c r="K257" t="s">
        <v>54</v>
      </c>
      <c r="L257" t="s">
        <v>55</v>
      </c>
      <c r="M257">
        <v>18017.89071</v>
      </c>
      <c r="N257">
        <v>180</v>
      </c>
    </row>
    <row r="258" spans="1:14" hidden="1" x14ac:dyDescent="0.35">
      <c r="A258" t="s">
        <v>820</v>
      </c>
      <c r="B258" t="s">
        <v>16</v>
      </c>
      <c r="C258" t="s">
        <v>73</v>
      </c>
      <c r="D258" t="s">
        <v>89</v>
      </c>
      <c r="E258" s="1">
        <v>44279</v>
      </c>
      <c r="F258" s="1">
        <v>45223</v>
      </c>
      <c r="G258" s="1" t="str">
        <f>SUBSTITUTE(F258,"Wednesday, ","")</f>
        <v>45223</v>
      </c>
      <c r="H258" s="1">
        <v>45223</v>
      </c>
      <c r="I258">
        <f>E258-H258</f>
        <v>-944</v>
      </c>
      <c r="J258" t="s">
        <v>24</v>
      </c>
      <c r="K258" t="s">
        <v>822</v>
      </c>
      <c r="L258" t="s">
        <v>21</v>
      </c>
      <c r="M258">
        <v>22313.19587</v>
      </c>
      <c r="N258">
        <v>264</v>
      </c>
    </row>
    <row r="259" spans="1:14" hidden="1" x14ac:dyDescent="0.35">
      <c r="A259" t="s">
        <v>823</v>
      </c>
      <c r="B259" t="s">
        <v>16</v>
      </c>
      <c r="C259" t="s">
        <v>18</v>
      </c>
      <c r="D259" t="s">
        <v>45</v>
      </c>
      <c r="E259" s="1">
        <v>44300</v>
      </c>
      <c r="F259" s="1">
        <v>45223</v>
      </c>
      <c r="G259" s="1" t="str">
        <f>SUBSTITUTE(F259,"Wednesday, ","")</f>
        <v>45223</v>
      </c>
      <c r="H259" s="1">
        <v>45223</v>
      </c>
      <c r="I259">
        <f>E259-H259</f>
        <v>-923</v>
      </c>
      <c r="J259" t="s">
        <v>46</v>
      </c>
      <c r="K259" t="s">
        <v>825</v>
      </c>
      <c r="L259" t="s">
        <v>64</v>
      </c>
      <c r="M259">
        <v>40574.022929999999</v>
      </c>
      <c r="N259">
        <v>234</v>
      </c>
    </row>
    <row r="260" spans="1:14" hidden="1" x14ac:dyDescent="0.35">
      <c r="A260" t="s">
        <v>826</v>
      </c>
      <c r="B260" t="s">
        <v>16</v>
      </c>
      <c r="C260" t="s">
        <v>37</v>
      </c>
      <c r="D260" t="s">
        <v>51</v>
      </c>
      <c r="E260" s="1">
        <v>44887</v>
      </c>
      <c r="F260" s="1">
        <v>45222</v>
      </c>
      <c r="G260" s="1" t="str">
        <f>SUBSTITUTE(F260,"Wednesday, ","")</f>
        <v>45222</v>
      </c>
      <c r="H260" s="1">
        <v>45222</v>
      </c>
      <c r="I260">
        <f>E260-H260</f>
        <v>-335</v>
      </c>
      <c r="J260" t="s">
        <v>34</v>
      </c>
      <c r="K260" t="s">
        <v>828</v>
      </c>
      <c r="L260" t="s">
        <v>21</v>
      </c>
      <c r="M260">
        <v>15955.56457</v>
      </c>
      <c r="N260">
        <v>458</v>
      </c>
    </row>
    <row r="261" spans="1:14" x14ac:dyDescent="0.35">
      <c r="A261" t="s">
        <v>56</v>
      </c>
      <c r="B261" t="s">
        <v>26</v>
      </c>
      <c r="C261" t="s">
        <v>57</v>
      </c>
      <c r="D261" t="s">
        <v>45</v>
      </c>
      <c r="E261" s="1">
        <v>44277</v>
      </c>
      <c r="F261" s="1" t="s">
        <v>23038</v>
      </c>
      <c r="G261" t="str">
        <f>SUBSTITUTE(F261,"Wednesday, ","")</f>
        <v>29 June 2022</v>
      </c>
      <c r="H261" s="1">
        <f>DATEVALUE(G261)</f>
        <v>44741</v>
      </c>
      <c r="I261">
        <f>E261-H261</f>
        <v>-464</v>
      </c>
      <c r="J261" t="s">
        <v>46</v>
      </c>
      <c r="K261" t="s">
        <v>59</v>
      </c>
      <c r="L261" t="s">
        <v>60</v>
      </c>
      <c r="M261">
        <v>27715.405030000002</v>
      </c>
      <c r="N261">
        <v>161</v>
      </c>
    </row>
    <row r="262" spans="1:14" x14ac:dyDescent="0.35">
      <c r="A262" t="s">
        <v>65</v>
      </c>
      <c r="B262" t="s">
        <v>26</v>
      </c>
      <c r="C262" t="s">
        <v>18</v>
      </c>
      <c r="D262" t="s">
        <v>33</v>
      </c>
      <c r="E262" s="1">
        <v>44182</v>
      </c>
      <c r="F262" s="1" t="s">
        <v>5952</v>
      </c>
      <c r="G262" t="str">
        <f>SUBSTITUTE(F262,"Wednesday, ","")</f>
        <v>28 April 2021</v>
      </c>
      <c r="H262" s="1">
        <f>DATEVALUE(G262)</f>
        <v>44314</v>
      </c>
      <c r="I262">
        <f>E262-H262</f>
        <v>-132</v>
      </c>
      <c r="J262" t="s">
        <v>46</v>
      </c>
      <c r="K262" t="s">
        <v>68</v>
      </c>
      <c r="L262" t="s">
        <v>55</v>
      </c>
      <c r="M262">
        <v>29883.64472</v>
      </c>
      <c r="N262">
        <v>215</v>
      </c>
    </row>
    <row r="263" spans="1:14" x14ac:dyDescent="0.35">
      <c r="A263" t="s">
        <v>72</v>
      </c>
      <c r="B263" t="s">
        <v>26</v>
      </c>
      <c r="C263" t="s">
        <v>73</v>
      </c>
      <c r="D263" t="s">
        <v>51</v>
      </c>
      <c r="E263" s="1">
        <v>44299</v>
      </c>
      <c r="F263" s="1" t="s">
        <v>4791</v>
      </c>
      <c r="G263" t="str">
        <f>SUBSTITUTE(F263,"Wednesday, ","")</f>
        <v>25 September 2019</v>
      </c>
      <c r="H263" s="1">
        <f>DATEVALUE(G263)</f>
        <v>43733</v>
      </c>
      <c r="I263">
        <f>E263-H263</f>
        <v>566</v>
      </c>
      <c r="J263" t="s">
        <v>46</v>
      </c>
      <c r="K263" t="s">
        <v>75</v>
      </c>
      <c r="L263" t="s">
        <v>55</v>
      </c>
      <c r="M263">
        <v>64520</v>
      </c>
      <c r="N263">
        <v>306</v>
      </c>
    </row>
    <row r="264" spans="1:14" hidden="1" x14ac:dyDescent="0.35">
      <c r="A264" t="s">
        <v>839</v>
      </c>
      <c r="B264" t="s">
        <v>16</v>
      </c>
      <c r="C264" t="s">
        <v>37</v>
      </c>
      <c r="D264" t="s">
        <v>89</v>
      </c>
      <c r="E264" s="1">
        <v>43532</v>
      </c>
      <c r="F264" s="1">
        <v>45221</v>
      </c>
      <c r="G264" s="1" t="str">
        <f>SUBSTITUTE(F264,"Wednesday, ","")</f>
        <v>45221</v>
      </c>
      <c r="H264" s="1">
        <v>45221</v>
      </c>
      <c r="I264">
        <f>E264-H264</f>
        <v>-1689</v>
      </c>
      <c r="J264" t="s">
        <v>24</v>
      </c>
      <c r="K264" t="s">
        <v>841</v>
      </c>
      <c r="L264" t="s">
        <v>64</v>
      </c>
      <c r="M264">
        <v>8734.5343329999996</v>
      </c>
      <c r="N264">
        <v>366</v>
      </c>
    </row>
    <row r="265" spans="1:14" hidden="1" x14ac:dyDescent="0.35">
      <c r="A265" t="s">
        <v>842</v>
      </c>
      <c r="B265" t="s">
        <v>16</v>
      </c>
      <c r="C265" t="s">
        <v>18</v>
      </c>
      <c r="D265" t="s">
        <v>51</v>
      </c>
      <c r="E265" s="1">
        <v>45162</v>
      </c>
      <c r="F265" s="1">
        <v>45221</v>
      </c>
      <c r="G265" s="1" t="str">
        <f>SUBSTITUTE(F265,"Wednesday, ","")</f>
        <v>45221</v>
      </c>
      <c r="H265" s="1">
        <v>45221</v>
      </c>
      <c r="I265">
        <f>E265-H265</f>
        <v>-59</v>
      </c>
      <c r="J265" t="s">
        <v>24</v>
      </c>
      <c r="K265" t="s">
        <v>844</v>
      </c>
      <c r="L265" t="s">
        <v>60</v>
      </c>
      <c r="M265">
        <v>47488.225740000002</v>
      </c>
      <c r="N265">
        <v>196</v>
      </c>
    </row>
    <row r="266" spans="1:14" hidden="1" x14ac:dyDescent="0.35">
      <c r="A266" t="s">
        <v>845</v>
      </c>
      <c r="B266" t="s">
        <v>16</v>
      </c>
      <c r="C266" t="s">
        <v>28</v>
      </c>
      <c r="D266" t="s">
        <v>45</v>
      </c>
      <c r="E266" s="1">
        <v>44553</v>
      </c>
      <c r="F266" s="1">
        <v>45220</v>
      </c>
      <c r="G266" s="1" t="str">
        <f>SUBSTITUTE(F266,"Wednesday, ","")</f>
        <v>45220</v>
      </c>
      <c r="H266" s="1">
        <v>45220</v>
      </c>
      <c r="I266">
        <f>E266-H266</f>
        <v>-667</v>
      </c>
      <c r="J266" t="s">
        <v>34</v>
      </c>
      <c r="K266" t="s">
        <v>847</v>
      </c>
      <c r="L266" t="s">
        <v>64</v>
      </c>
      <c r="M266">
        <v>33522.137239999996</v>
      </c>
      <c r="N266">
        <v>294</v>
      </c>
    </row>
    <row r="267" spans="1:14" x14ac:dyDescent="0.35">
      <c r="A267" t="s">
        <v>93</v>
      </c>
      <c r="B267" t="s">
        <v>26</v>
      </c>
      <c r="C267" t="s">
        <v>18</v>
      </c>
      <c r="D267" t="s">
        <v>89</v>
      </c>
      <c r="E267" s="1">
        <v>43784</v>
      </c>
      <c r="F267" s="1" t="s">
        <v>4495</v>
      </c>
      <c r="G267" t="str">
        <f>SUBSTITUTE(F267,"Wednesday, ","")</f>
        <v>15 March 2023</v>
      </c>
      <c r="H267" s="1">
        <f>DATEVALUE(G267)</f>
        <v>45000</v>
      </c>
      <c r="I267">
        <f>E267-H267</f>
        <v>-1216</v>
      </c>
      <c r="J267" t="s">
        <v>24</v>
      </c>
      <c r="K267" t="s">
        <v>96</v>
      </c>
      <c r="L267" t="s">
        <v>55</v>
      </c>
      <c r="M267">
        <v>20873.993119999999</v>
      </c>
      <c r="N267">
        <v>315</v>
      </c>
    </row>
    <row r="268" spans="1:14" x14ac:dyDescent="0.35">
      <c r="A268" t="s">
        <v>161</v>
      </c>
      <c r="B268" t="s">
        <v>26</v>
      </c>
      <c r="C268" t="s">
        <v>57</v>
      </c>
      <c r="D268" t="s">
        <v>45</v>
      </c>
      <c r="E268" s="1">
        <v>44274</v>
      </c>
      <c r="F268" s="1" t="s">
        <v>26790</v>
      </c>
      <c r="G268" t="str">
        <f>SUBSTITUTE(F268,"Wednesday, ","")</f>
        <v>14 December 2023</v>
      </c>
      <c r="H268" s="1">
        <f>DATEVALUE(G268)</f>
        <v>45274</v>
      </c>
      <c r="I268">
        <f>E268-H268</f>
        <v>-1000</v>
      </c>
      <c r="J268" t="s">
        <v>34</v>
      </c>
      <c r="K268" t="s">
        <v>163</v>
      </c>
      <c r="L268" t="s">
        <v>21</v>
      </c>
      <c r="M268">
        <v>17439.486860000001</v>
      </c>
      <c r="N268">
        <v>219</v>
      </c>
    </row>
    <row r="269" spans="1:14" x14ac:dyDescent="0.35">
      <c r="A269" t="s">
        <v>164</v>
      </c>
      <c r="B269" t="s">
        <v>26</v>
      </c>
      <c r="C269" t="s">
        <v>18</v>
      </c>
      <c r="D269" t="s">
        <v>45</v>
      </c>
      <c r="E269" s="1">
        <v>44251</v>
      </c>
      <c r="F269" s="1" t="s">
        <v>26791</v>
      </c>
      <c r="G269" t="str">
        <f>SUBSTITUTE(F269,"Wednesday, ","")</f>
        <v>8 July 2022</v>
      </c>
      <c r="H269" s="1">
        <f>DATEVALUE(G269)</f>
        <v>44750</v>
      </c>
      <c r="I269">
        <f>E269-H269</f>
        <v>-499</v>
      </c>
      <c r="J269" t="s">
        <v>34</v>
      </c>
      <c r="K269" t="s">
        <v>166</v>
      </c>
      <c r="L269" t="s">
        <v>31</v>
      </c>
      <c r="M269">
        <v>26216.072929999998</v>
      </c>
      <c r="N269">
        <v>364</v>
      </c>
    </row>
    <row r="270" spans="1:14" hidden="1" x14ac:dyDescent="0.35">
      <c r="A270" t="s">
        <v>857</v>
      </c>
      <c r="B270" t="s">
        <v>16</v>
      </c>
      <c r="C270" t="s">
        <v>18</v>
      </c>
      <c r="D270" t="s">
        <v>45</v>
      </c>
      <c r="E270" s="1">
        <v>44553</v>
      </c>
      <c r="F270" s="1">
        <v>45219</v>
      </c>
      <c r="G270" s="1" t="str">
        <f>SUBSTITUTE(F270,"Wednesday, ","")</f>
        <v>45219</v>
      </c>
      <c r="H270" s="1">
        <v>45219</v>
      </c>
      <c r="I270">
        <f>E270-H270</f>
        <v>-666</v>
      </c>
      <c r="J270" t="s">
        <v>24</v>
      </c>
      <c r="K270" t="s">
        <v>859</v>
      </c>
      <c r="L270" t="s">
        <v>60</v>
      </c>
      <c r="M270">
        <v>42950.347589999998</v>
      </c>
      <c r="N270">
        <v>238</v>
      </c>
    </row>
    <row r="271" spans="1:14" x14ac:dyDescent="0.35">
      <c r="A271" t="s">
        <v>167</v>
      </c>
      <c r="B271" t="s">
        <v>26</v>
      </c>
      <c r="C271" t="s">
        <v>73</v>
      </c>
      <c r="D271" t="s">
        <v>23</v>
      </c>
      <c r="E271" s="1">
        <v>44377</v>
      </c>
      <c r="F271" s="1" t="s">
        <v>26792</v>
      </c>
      <c r="G271" t="str">
        <f>SUBSTITUTE(F271,"Wednesday, ","")</f>
        <v>5 October 2024</v>
      </c>
      <c r="H271" s="1">
        <f>DATEVALUE(G271)</f>
        <v>45570</v>
      </c>
      <c r="I271">
        <f>E271-H271</f>
        <v>-1193</v>
      </c>
      <c r="J271" t="s">
        <v>24</v>
      </c>
      <c r="K271" t="s">
        <v>169</v>
      </c>
      <c r="L271" t="s">
        <v>55</v>
      </c>
      <c r="M271">
        <v>25875.117689999999</v>
      </c>
      <c r="N271">
        <v>414</v>
      </c>
    </row>
    <row r="272" spans="1:14" x14ac:dyDescent="0.35">
      <c r="A272" t="s">
        <v>170</v>
      </c>
      <c r="B272" t="s">
        <v>26</v>
      </c>
      <c r="C272" t="s">
        <v>28</v>
      </c>
      <c r="D272" t="s">
        <v>45</v>
      </c>
      <c r="E272" s="1">
        <v>43549</v>
      </c>
      <c r="F272" s="1" t="s">
        <v>26793</v>
      </c>
      <c r="G272" t="str">
        <f>SUBSTITUTE(F272,"Wednesday, ","")</f>
        <v>5 May 2023</v>
      </c>
      <c r="H272" s="1">
        <f>DATEVALUE(G272)</f>
        <v>45051</v>
      </c>
      <c r="I272">
        <f>E272-H272</f>
        <v>-1502</v>
      </c>
      <c r="J272" t="s">
        <v>24</v>
      </c>
      <c r="K272" t="s">
        <v>172</v>
      </c>
      <c r="L272" t="s">
        <v>31</v>
      </c>
      <c r="M272">
        <v>35396.202879999997</v>
      </c>
      <c r="N272">
        <v>110</v>
      </c>
    </row>
    <row r="273" spans="1:14" hidden="1" x14ac:dyDescent="0.35">
      <c r="A273" t="s">
        <v>866</v>
      </c>
      <c r="B273" t="s">
        <v>16</v>
      </c>
      <c r="C273" t="s">
        <v>37</v>
      </c>
      <c r="D273" t="s">
        <v>23</v>
      </c>
      <c r="E273" s="1">
        <v>44458</v>
      </c>
      <c r="F273" s="1">
        <v>45219</v>
      </c>
      <c r="G273" s="1" t="str">
        <f>SUBSTITUTE(F273,"Wednesday, ","")</f>
        <v>45219</v>
      </c>
      <c r="H273" s="1">
        <v>45219</v>
      </c>
      <c r="I273">
        <f>E273-H273</f>
        <v>-761</v>
      </c>
      <c r="J273" t="s">
        <v>34</v>
      </c>
      <c r="K273" t="s">
        <v>187</v>
      </c>
      <c r="L273" t="s">
        <v>60</v>
      </c>
      <c r="M273">
        <v>18680.319790000001</v>
      </c>
      <c r="N273">
        <v>135</v>
      </c>
    </row>
    <row r="274" spans="1:14" x14ac:dyDescent="0.35">
      <c r="A274" t="s">
        <v>173</v>
      </c>
      <c r="B274" t="s">
        <v>26</v>
      </c>
      <c r="C274" t="s">
        <v>57</v>
      </c>
      <c r="D274" t="s">
        <v>45</v>
      </c>
      <c r="E274" s="1">
        <v>44423</v>
      </c>
      <c r="F274" s="1" t="s">
        <v>26794</v>
      </c>
      <c r="G274" t="str">
        <f>SUBSTITUTE(F274,"Wednesday, ","")</f>
        <v>4 May 2024</v>
      </c>
      <c r="H274" s="1">
        <f>DATEVALUE(G274)</f>
        <v>45416</v>
      </c>
      <c r="I274">
        <f>E274-H274</f>
        <v>-993</v>
      </c>
      <c r="J274" t="s">
        <v>24</v>
      </c>
      <c r="K274" t="s">
        <v>175</v>
      </c>
      <c r="L274" t="s">
        <v>21</v>
      </c>
      <c r="M274">
        <v>15763.535320000001</v>
      </c>
      <c r="N274">
        <v>465</v>
      </c>
    </row>
    <row r="275" spans="1:14" hidden="1" x14ac:dyDescent="0.35">
      <c r="A275" t="s">
        <v>871</v>
      </c>
      <c r="B275" t="s">
        <v>16</v>
      </c>
      <c r="C275" t="s">
        <v>37</v>
      </c>
      <c r="D275" t="s">
        <v>45</v>
      </c>
      <c r="E275" s="1">
        <v>44953</v>
      </c>
      <c r="F275" s="1">
        <v>45219</v>
      </c>
      <c r="G275" s="1" t="str">
        <f>SUBSTITUTE(F275,"Wednesday, ","")</f>
        <v>45219</v>
      </c>
      <c r="H275" s="1">
        <v>45219</v>
      </c>
      <c r="I275">
        <f>E275-H275</f>
        <v>-266</v>
      </c>
      <c r="J275" t="s">
        <v>46</v>
      </c>
      <c r="K275" t="s">
        <v>873</v>
      </c>
      <c r="L275" t="s">
        <v>31</v>
      </c>
      <c r="M275">
        <v>11665.640600000001</v>
      </c>
      <c r="N275">
        <v>225</v>
      </c>
    </row>
    <row r="276" spans="1:14" hidden="1" x14ac:dyDescent="0.35">
      <c r="A276" t="s">
        <v>874</v>
      </c>
      <c r="B276" t="s">
        <v>16</v>
      </c>
      <c r="C276" t="s">
        <v>73</v>
      </c>
      <c r="D276" t="s">
        <v>89</v>
      </c>
      <c r="E276" s="1">
        <v>44179</v>
      </c>
      <c r="F276" s="1">
        <v>45218</v>
      </c>
      <c r="G276" s="1" t="str">
        <f>SUBSTITUTE(F276,"Wednesday, ","")</f>
        <v>45218</v>
      </c>
      <c r="H276" s="1">
        <v>45218</v>
      </c>
      <c r="I276">
        <f>E276-H276</f>
        <v>-1039</v>
      </c>
      <c r="J276" t="s">
        <v>46</v>
      </c>
      <c r="K276" t="s">
        <v>876</v>
      </c>
      <c r="L276" t="s">
        <v>21</v>
      </c>
      <c r="M276">
        <v>9438.7791410000009</v>
      </c>
      <c r="N276">
        <v>152</v>
      </c>
    </row>
    <row r="277" spans="1:14" x14ac:dyDescent="0.35">
      <c r="A277" t="s">
        <v>182</v>
      </c>
      <c r="B277" t="s">
        <v>26</v>
      </c>
      <c r="C277" t="s">
        <v>57</v>
      </c>
      <c r="D277" t="s">
        <v>51</v>
      </c>
      <c r="E277" s="1">
        <v>43631</v>
      </c>
      <c r="F277" s="1" t="s">
        <v>23038</v>
      </c>
      <c r="G277" t="str">
        <f>SUBSTITUTE(F277,"Wednesday, ","")</f>
        <v>29 June 2022</v>
      </c>
      <c r="H277" s="1">
        <f>DATEVALUE(G277)</f>
        <v>44741</v>
      </c>
      <c r="I277">
        <f>E277-H277</f>
        <v>-1110</v>
      </c>
      <c r="J277" t="s">
        <v>34</v>
      </c>
      <c r="K277" t="s">
        <v>184</v>
      </c>
      <c r="L277" t="s">
        <v>55</v>
      </c>
      <c r="M277">
        <v>11225.27699</v>
      </c>
      <c r="N277">
        <v>119</v>
      </c>
    </row>
    <row r="278" spans="1:14" x14ac:dyDescent="0.35">
      <c r="A278" t="s">
        <v>191</v>
      </c>
      <c r="B278" t="s">
        <v>26</v>
      </c>
      <c r="C278" t="s">
        <v>57</v>
      </c>
      <c r="D278" t="s">
        <v>33</v>
      </c>
      <c r="E278" s="1">
        <v>43642</v>
      </c>
      <c r="F278" s="1" t="s">
        <v>26798</v>
      </c>
      <c r="G278" t="str">
        <f>SUBSTITUTE(F278,"Wednesday, ","")</f>
        <v>27 March 2021</v>
      </c>
      <c r="H278" s="1">
        <f>DATEVALUE(G278)</f>
        <v>44282</v>
      </c>
      <c r="I278">
        <f>E278-H278</f>
        <v>-640</v>
      </c>
      <c r="J278" t="s">
        <v>34</v>
      </c>
      <c r="K278" t="s">
        <v>193</v>
      </c>
      <c r="L278" t="s">
        <v>64</v>
      </c>
      <c r="M278">
        <v>23892.8361</v>
      </c>
      <c r="N278">
        <v>182</v>
      </c>
    </row>
    <row r="279" spans="1:14" hidden="1" x14ac:dyDescent="0.35">
      <c r="A279" t="s">
        <v>883</v>
      </c>
      <c r="B279" t="s">
        <v>16</v>
      </c>
      <c r="C279" t="s">
        <v>37</v>
      </c>
      <c r="D279" t="s">
        <v>51</v>
      </c>
      <c r="E279" s="1">
        <v>44714</v>
      </c>
      <c r="F279" s="1">
        <v>45218</v>
      </c>
      <c r="G279" s="1" t="str">
        <f>SUBSTITUTE(F279,"Wednesday, ","")</f>
        <v>45218</v>
      </c>
      <c r="H279" s="1">
        <v>45218</v>
      </c>
      <c r="I279">
        <f>E279-H279</f>
        <v>-504</v>
      </c>
      <c r="J279" t="s">
        <v>34</v>
      </c>
      <c r="K279" t="s">
        <v>885</v>
      </c>
      <c r="L279" t="s">
        <v>64</v>
      </c>
      <c r="M279">
        <v>795.12083189999998</v>
      </c>
      <c r="N279">
        <v>454</v>
      </c>
    </row>
    <row r="280" spans="1:14" hidden="1" x14ac:dyDescent="0.35">
      <c r="A280" t="s">
        <v>886</v>
      </c>
      <c r="B280" t="s">
        <v>16</v>
      </c>
      <c r="C280" t="s">
        <v>73</v>
      </c>
      <c r="D280" t="s">
        <v>23</v>
      </c>
      <c r="E280" s="1">
        <v>43860</v>
      </c>
      <c r="F280" s="1">
        <v>45218</v>
      </c>
      <c r="G280" s="1" t="str">
        <f>SUBSTITUTE(F280,"Wednesday, ","")</f>
        <v>45218</v>
      </c>
      <c r="H280" s="1">
        <v>45218</v>
      </c>
      <c r="I280">
        <f>E280-H280</f>
        <v>-1358</v>
      </c>
      <c r="J280" t="s">
        <v>24</v>
      </c>
      <c r="K280" t="s">
        <v>888</v>
      </c>
      <c r="L280" t="s">
        <v>21</v>
      </c>
      <c r="M280">
        <v>5828.1119719999997</v>
      </c>
      <c r="N280">
        <v>425</v>
      </c>
    </row>
    <row r="281" spans="1:14" x14ac:dyDescent="0.35">
      <c r="A281" t="s">
        <v>200</v>
      </c>
      <c r="B281" t="s">
        <v>26</v>
      </c>
      <c r="C281" t="s">
        <v>57</v>
      </c>
      <c r="D281" t="s">
        <v>23</v>
      </c>
      <c r="E281" s="1">
        <v>43630</v>
      </c>
      <c r="F281" s="1" t="s">
        <v>26801</v>
      </c>
      <c r="G281" t="str">
        <f>SUBSTITUTE(F281,"Wednesday, ","")</f>
        <v>22 January 2022</v>
      </c>
      <c r="H281" s="1">
        <f>DATEVALUE(G281)</f>
        <v>44583</v>
      </c>
      <c r="I281">
        <f>E281-H281</f>
        <v>-953</v>
      </c>
      <c r="J281" t="s">
        <v>24</v>
      </c>
      <c r="K281" t="s">
        <v>202</v>
      </c>
      <c r="L281" t="s">
        <v>21</v>
      </c>
      <c r="M281">
        <v>7493.5688799999998</v>
      </c>
      <c r="N281">
        <v>437</v>
      </c>
    </row>
    <row r="282" spans="1:14" x14ac:dyDescent="0.35">
      <c r="A282" t="s">
        <v>203</v>
      </c>
      <c r="B282" t="s">
        <v>26</v>
      </c>
      <c r="C282" t="s">
        <v>48</v>
      </c>
      <c r="D282" t="s">
        <v>51</v>
      </c>
      <c r="E282" s="1">
        <v>44891</v>
      </c>
      <c r="F282" s="1" t="s">
        <v>26802</v>
      </c>
      <c r="G282" t="str">
        <f>SUBSTITUTE(F282,"Wednesday, ","")</f>
        <v>21 September 2024</v>
      </c>
      <c r="H282" s="1">
        <f>DATEVALUE(G282)</f>
        <v>45556</v>
      </c>
      <c r="I282">
        <f>E282-H282</f>
        <v>-665</v>
      </c>
      <c r="J282" t="s">
        <v>46</v>
      </c>
      <c r="K282" t="s">
        <v>205</v>
      </c>
      <c r="L282" t="s">
        <v>21</v>
      </c>
      <c r="M282">
        <v>39661.499230000001</v>
      </c>
      <c r="N282">
        <v>132</v>
      </c>
    </row>
    <row r="283" spans="1:14" hidden="1" x14ac:dyDescent="0.35">
      <c r="A283" t="s">
        <v>895</v>
      </c>
      <c r="B283" t="s">
        <v>16</v>
      </c>
      <c r="C283" t="s">
        <v>57</v>
      </c>
      <c r="D283" t="s">
        <v>89</v>
      </c>
      <c r="E283" s="1">
        <v>44728</v>
      </c>
      <c r="F283" s="1">
        <v>45217</v>
      </c>
      <c r="G283" s="1" t="str">
        <f>SUBSTITUTE(F283,"Wednesday, ","")</f>
        <v>45217</v>
      </c>
      <c r="H283" s="1">
        <v>45217</v>
      </c>
      <c r="I283">
        <f>E283-H283</f>
        <v>-489</v>
      </c>
      <c r="J283" t="s">
        <v>34</v>
      </c>
      <c r="K283" t="s">
        <v>897</v>
      </c>
      <c r="L283" t="s">
        <v>55</v>
      </c>
      <c r="M283">
        <v>9624.9777959999992</v>
      </c>
      <c r="N283">
        <v>487</v>
      </c>
    </row>
    <row r="284" spans="1:14" hidden="1" x14ac:dyDescent="0.35">
      <c r="A284" t="s">
        <v>898</v>
      </c>
      <c r="B284" t="s">
        <v>16</v>
      </c>
      <c r="C284" t="s">
        <v>18</v>
      </c>
      <c r="D284" t="s">
        <v>33</v>
      </c>
      <c r="E284" s="1">
        <v>43509</v>
      </c>
      <c r="F284" s="1">
        <v>45217</v>
      </c>
      <c r="G284" s="1" t="str">
        <f>SUBSTITUTE(F284,"Wednesday, ","")</f>
        <v>45217</v>
      </c>
      <c r="H284" s="1">
        <v>45217</v>
      </c>
      <c r="I284">
        <f>E284-H284</f>
        <v>-1708</v>
      </c>
      <c r="J284" t="s">
        <v>46</v>
      </c>
      <c r="K284" t="s">
        <v>900</v>
      </c>
      <c r="L284" t="s">
        <v>64</v>
      </c>
      <c r="M284">
        <v>51060.746209999998</v>
      </c>
      <c r="N284">
        <v>119</v>
      </c>
    </row>
    <row r="285" spans="1:14" hidden="1" x14ac:dyDescent="0.35">
      <c r="A285" t="s">
        <v>901</v>
      </c>
      <c r="B285" t="s">
        <v>16</v>
      </c>
      <c r="C285" t="s">
        <v>57</v>
      </c>
      <c r="D285" t="s">
        <v>23</v>
      </c>
      <c r="E285" s="1">
        <v>44070</v>
      </c>
      <c r="F285" s="1">
        <v>45216</v>
      </c>
      <c r="G285" s="1" t="str">
        <f>SUBSTITUTE(F285,"Wednesday, ","")</f>
        <v>45216</v>
      </c>
      <c r="H285" s="1">
        <v>45216</v>
      </c>
      <c r="I285">
        <f>E285-H285</f>
        <v>-1146</v>
      </c>
      <c r="J285" t="s">
        <v>34</v>
      </c>
      <c r="K285" t="s">
        <v>903</v>
      </c>
      <c r="L285" t="s">
        <v>21</v>
      </c>
      <c r="M285">
        <v>29527.92484</v>
      </c>
      <c r="N285">
        <v>356</v>
      </c>
    </row>
    <row r="286" spans="1:14" x14ac:dyDescent="0.35">
      <c r="A286" t="s">
        <v>206</v>
      </c>
      <c r="B286" t="s">
        <v>26</v>
      </c>
      <c r="C286" t="s">
        <v>37</v>
      </c>
      <c r="D286" t="s">
        <v>89</v>
      </c>
      <c r="E286" s="1">
        <v>45163</v>
      </c>
      <c r="F286" s="1" t="s">
        <v>26803</v>
      </c>
      <c r="G286" t="str">
        <f>SUBSTITUTE(F286,"Wednesday, ","")</f>
        <v>19 December 2020</v>
      </c>
      <c r="H286" s="1">
        <f>DATEVALUE(G286)</f>
        <v>44184</v>
      </c>
      <c r="I286">
        <f>E286-H286</f>
        <v>979</v>
      </c>
      <c r="J286" t="s">
        <v>24</v>
      </c>
      <c r="K286" t="s">
        <v>208</v>
      </c>
      <c r="L286" t="s">
        <v>21</v>
      </c>
      <c r="M286">
        <v>4002.9141690000001</v>
      </c>
      <c r="N286">
        <v>271</v>
      </c>
    </row>
    <row r="287" spans="1:14" x14ac:dyDescent="0.35">
      <c r="A287" t="s">
        <v>212</v>
      </c>
      <c r="B287" t="s">
        <v>26</v>
      </c>
      <c r="C287" t="s">
        <v>28</v>
      </c>
      <c r="D287" t="s">
        <v>23</v>
      </c>
      <c r="E287" s="1">
        <v>44390</v>
      </c>
      <c r="F287" s="1" t="s">
        <v>26805</v>
      </c>
      <c r="G287" t="str">
        <f>SUBSTITUTE(F287,"Wednesday, ","")</f>
        <v>15 March 2025</v>
      </c>
      <c r="H287" s="1">
        <f>DATEVALUE(G287)</f>
        <v>45731</v>
      </c>
      <c r="I287">
        <f>E287-H287</f>
        <v>-1341</v>
      </c>
      <c r="J287" t="s">
        <v>34</v>
      </c>
      <c r="K287" t="s">
        <v>214</v>
      </c>
      <c r="L287" t="s">
        <v>64</v>
      </c>
      <c r="M287">
        <v>18072.267879999999</v>
      </c>
      <c r="N287">
        <v>303</v>
      </c>
    </row>
    <row r="288" spans="1:14" hidden="1" x14ac:dyDescent="0.35">
      <c r="A288" t="s">
        <v>911</v>
      </c>
      <c r="B288" t="s">
        <v>16</v>
      </c>
      <c r="C288" t="s">
        <v>28</v>
      </c>
      <c r="D288" t="s">
        <v>89</v>
      </c>
      <c r="E288" s="1">
        <v>44506</v>
      </c>
      <c r="F288" s="1">
        <v>45216</v>
      </c>
      <c r="G288" s="1" t="str">
        <f>SUBSTITUTE(F288,"Wednesday, ","")</f>
        <v>45216</v>
      </c>
      <c r="H288" s="1">
        <v>45216</v>
      </c>
      <c r="I288">
        <f>E288-H288</f>
        <v>-710</v>
      </c>
      <c r="J288" t="s">
        <v>34</v>
      </c>
      <c r="K288" t="s">
        <v>913</v>
      </c>
      <c r="L288" t="s">
        <v>60</v>
      </c>
      <c r="M288">
        <v>6448.3975540000001</v>
      </c>
      <c r="N288">
        <v>130</v>
      </c>
    </row>
    <row r="289" spans="1:14" x14ac:dyDescent="0.35">
      <c r="A289" t="s">
        <v>218</v>
      </c>
      <c r="B289" t="s">
        <v>26</v>
      </c>
      <c r="C289" t="s">
        <v>73</v>
      </c>
      <c r="D289" t="s">
        <v>89</v>
      </c>
      <c r="E289" s="1">
        <v>44558</v>
      </c>
      <c r="F289" s="1" t="s">
        <v>26807</v>
      </c>
      <c r="G289" t="str">
        <f>SUBSTITUTE(F289,"Wednesday, ","")</f>
        <v>14 December 2024</v>
      </c>
      <c r="H289" s="1">
        <f>DATEVALUE(G289)</f>
        <v>45640</v>
      </c>
      <c r="I289">
        <f>E289-H289</f>
        <v>-1082</v>
      </c>
      <c r="J289" t="s">
        <v>46</v>
      </c>
      <c r="K289" t="s">
        <v>220</v>
      </c>
      <c r="L289" t="s">
        <v>60</v>
      </c>
      <c r="M289">
        <v>71896.431519999998</v>
      </c>
      <c r="N289">
        <v>439</v>
      </c>
    </row>
    <row r="290" spans="1:14" hidden="1" x14ac:dyDescent="0.35">
      <c r="A290" t="s">
        <v>917</v>
      </c>
      <c r="B290" t="s">
        <v>16</v>
      </c>
      <c r="C290" t="s">
        <v>37</v>
      </c>
      <c r="D290" t="s">
        <v>51</v>
      </c>
      <c r="E290" s="1">
        <v>43982</v>
      </c>
      <c r="F290" s="1">
        <v>45215</v>
      </c>
      <c r="G290" s="1" t="str">
        <f>SUBSTITUTE(F290,"Wednesday, ","")</f>
        <v>45215</v>
      </c>
      <c r="H290" s="1">
        <v>45215</v>
      </c>
      <c r="I290">
        <f>E290-H290</f>
        <v>-1233</v>
      </c>
      <c r="J290" t="s">
        <v>24</v>
      </c>
      <c r="K290" t="s">
        <v>919</v>
      </c>
      <c r="L290" t="s">
        <v>21</v>
      </c>
      <c r="M290">
        <v>10349.906720000001</v>
      </c>
      <c r="N290">
        <v>218</v>
      </c>
    </row>
    <row r="291" spans="1:14" hidden="1" x14ac:dyDescent="0.35">
      <c r="A291" t="s">
        <v>920</v>
      </c>
      <c r="B291" t="s">
        <v>16</v>
      </c>
      <c r="C291" t="s">
        <v>48</v>
      </c>
      <c r="D291" t="s">
        <v>23</v>
      </c>
      <c r="E291" s="1">
        <v>43492</v>
      </c>
      <c r="F291" s="1">
        <v>45215</v>
      </c>
      <c r="G291" s="1" t="str">
        <f>SUBSTITUTE(F291,"Wednesday, ","")</f>
        <v>45215</v>
      </c>
      <c r="H291" s="1">
        <v>45215</v>
      </c>
      <c r="I291">
        <f>E291-H291</f>
        <v>-1723</v>
      </c>
      <c r="J291" t="s">
        <v>46</v>
      </c>
      <c r="K291" t="s">
        <v>922</v>
      </c>
      <c r="L291" t="s">
        <v>60</v>
      </c>
      <c r="M291">
        <v>20336.168989999998</v>
      </c>
      <c r="N291">
        <v>445</v>
      </c>
    </row>
    <row r="292" spans="1:14" hidden="1" x14ac:dyDescent="0.35">
      <c r="A292" t="s">
        <v>923</v>
      </c>
      <c r="B292" t="s">
        <v>16</v>
      </c>
      <c r="C292" t="s">
        <v>48</v>
      </c>
      <c r="D292" t="s">
        <v>23</v>
      </c>
      <c r="E292" s="1">
        <v>43449</v>
      </c>
      <c r="F292" s="1">
        <v>45215</v>
      </c>
      <c r="G292" s="1" t="str">
        <f>SUBSTITUTE(F292,"Wednesday, ","")</f>
        <v>45215</v>
      </c>
      <c r="H292" s="1">
        <v>45215</v>
      </c>
      <c r="I292">
        <f>E292-H292</f>
        <v>-1766</v>
      </c>
      <c r="J292" t="s">
        <v>24</v>
      </c>
      <c r="K292" t="s">
        <v>925</v>
      </c>
      <c r="L292" t="s">
        <v>31</v>
      </c>
      <c r="M292">
        <v>14024.970219999999</v>
      </c>
      <c r="N292">
        <v>111</v>
      </c>
    </row>
    <row r="293" spans="1:14" x14ac:dyDescent="0.35">
      <c r="A293" t="s">
        <v>221</v>
      </c>
      <c r="B293" t="s">
        <v>26</v>
      </c>
      <c r="C293" t="s">
        <v>57</v>
      </c>
      <c r="D293" t="s">
        <v>89</v>
      </c>
      <c r="E293" s="1">
        <v>44861</v>
      </c>
      <c r="F293" s="1" t="s">
        <v>26808</v>
      </c>
      <c r="G293" t="str">
        <f>SUBSTITUTE(F293,"Wednesday, ","")</f>
        <v>8 July 2023</v>
      </c>
      <c r="H293" s="1">
        <f>DATEVALUE(G293)</f>
        <v>45115</v>
      </c>
      <c r="I293">
        <f>E293-H293</f>
        <v>-254</v>
      </c>
      <c r="J293" t="s">
        <v>34</v>
      </c>
      <c r="K293" t="s">
        <v>223</v>
      </c>
      <c r="L293" t="s">
        <v>21</v>
      </c>
      <c r="M293">
        <v>7506.823273</v>
      </c>
      <c r="N293">
        <v>153</v>
      </c>
    </row>
    <row r="294" spans="1:14" hidden="1" x14ac:dyDescent="0.35">
      <c r="A294" t="s">
        <v>929</v>
      </c>
      <c r="B294" t="s">
        <v>16</v>
      </c>
      <c r="C294" t="s">
        <v>48</v>
      </c>
      <c r="D294" t="s">
        <v>45</v>
      </c>
      <c r="E294" s="1">
        <v>44135</v>
      </c>
      <c r="F294" s="1">
        <v>45215</v>
      </c>
      <c r="G294" s="1" t="str">
        <f>SUBSTITUTE(F294,"Wednesday, ","")</f>
        <v>45215</v>
      </c>
      <c r="H294" s="1">
        <v>45215</v>
      </c>
      <c r="I294">
        <f>E294-H294</f>
        <v>-1080</v>
      </c>
      <c r="J294" t="s">
        <v>34</v>
      </c>
      <c r="K294" t="s">
        <v>931</v>
      </c>
      <c r="L294" t="s">
        <v>60</v>
      </c>
      <c r="M294">
        <v>36382.327310000001</v>
      </c>
      <c r="N294">
        <v>482</v>
      </c>
    </row>
    <row r="295" spans="1:14" x14ac:dyDescent="0.35">
      <c r="A295" t="s">
        <v>224</v>
      </c>
      <c r="B295" t="s">
        <v>26</v>
      </c>
      <c r="C295" t="s">
        <v>18</v>
      </c>
      <c r="D295" t="s">
        <v>23</v>
      </c>
      <c r="E295" s="1">
        <v>45022</v>
      </c>
      <c r="F295" s="1" t="s">
        <v>26809</v>
      </c>
      <c r="G295" t="str">
        <f>SUBSTITUTE(F295,"Wednesday, ","")</f>
        <v>5 October 2025</v>
      </c>
      <c r="H295" s="1">
        <f>DATEVALUE(G295)</f>
        <v>45935</v>
      </c>
      <c r="I295">
        <f>E295-H295</f>
        <v>-913</v>
      </c>
      <c r="J295" t="s">
        <v>24</v>
      </c>
      <c r="K295" t="s">
        <v>226</v>
      </c>
      <c r="L295" t="s">
        <v>21</v>
      </c>
      <c r="M295">
        <v>17629.500049999999</v>
      </c>
      <c r="N295">
        <v>438</v>
      </c>
    </row>
    <row r="296" spans="1:14" x14ac:dyDescent="0.35">
      <c r="A296" t="s">
        <v>230</v>
      </c>
      <c r="B296" t="s">
        <v>26</v>
      </c>
      <c r="C296" t="s">
        <v>73</v>
      </c>
      <c r="D296" t="s">
        <v>23</v>
      </c>
      <c r="E296" s="1">
        <v>43890</v>
      </c>
      <c r="F296" s="1" t="s">
        <v>26811</v>
      </c>
      <c r="G296" t="str">
        <f>SUBSTITUTE(F296,"Wednesday, ","")</f>
        <v>4 May 2025</v>
      </c>
      <c r="H296" s="1">
        <f>DATEVALUE(G296)</f>
        <v>45781</v>
      </c>
      <c r="I296">
        <f>E296-H296</f>
        <v>-1891</v>
      </c>
      <c r="J296" t="s">
        <v>34</v>
      </c>
      <c r="K296" t="s">
        <v>232</v>
      </c>
      <c r="L296" t="s">
        <v>21</v>
      </c>
      <c r="M296">
        <v>3449.1795400000001</v>
      </c>
      <c r="N296">
        <v>380</v>
      </c>
    </row>
    <row r="297" spans="1:14" hidden="1" x14ac:dyDescent="0.35">
      <c r="A297" t="s">
        <v>939</v>
      </c>
      <c r="B297" t="s">
        <v>16</v>
      </c>
      <c r="C297" t="s">
        <v>73</v>
      </c>
      <c r="D297" t="s">
        <v>89</v>
      </c>
      <c r="E297" s="1">
        <v>43567</v>
      </c>
      <c r="F297" s="1">
        <v>45214</v>
      </c>
      <c r="G297" s="1" t="str">
        <f>SUBSTITUTE(F297,"Wednesday, ","")</f>
        <v>45214</v>
      </c>
      <c r="H297" s="1">
        <v>45214</v>
      </c>
      <c r="I297">
        <f>E297-H297</f>
        <v>-1647</v>
      </c>
      <c r="J297" t="s">
        <v>34</v>
      </c>
      <c r="K297" t="s">
        <v>941</v>
      </c>
      <c r="L297" t="s">
        <v>64</v>
      </c>
      <c r="M297">
        <v>47513.906629999998</v>
      </c>
      <c r="N297">
        <v>425</v>
      </c>
    </row>
    <row r="298" spans="1:14" hidden="1" x14ac:dyDescent="0.35">
      <c r="A298" t="s">
        <v>942</v>
      </c>
      <c r="B298" t="s">
        <v>16</v>
      </c>
      <c r="C298" t="s">
        <v>57</v>
      </c>
      <c r="D298" t="s">
        <v>89</v>
      </c>
      <c r="E298" s="1">
        <v>44257</v>
      </c>
      <c r="F298" s="1">
        <v>45214</v>
      </c>
      <c r="G298" s="1" t="str">
        <f>SUBSTITUTE(F298,"Wednesday, ","")</f>
        <v>45214</v>
      </c>
      <c r="H298" s="1">
        <v>45214</v>
      </c>
      <c r="I298">
        <f>E298-H298</f>
        <v>-957</v>
      </c>
      <c r="J298" t="s">
        <v>46</v>
      </c>
      <c r="K298" t="s">
        <v>944</v>
      </c>
      <c r="L298" t="s">
        <v>60</v>
      </c>
      <c r="M298">
        <v>7023.636845</v>
      </c>
      <c r="N298">
        <v>347</v>
      </c>
    </row>
    <row r="299" spans="1:14" hidden="1" x14ac:dyDescent="0.35">
      <c r="A299" t="s">
        <v>945</v>
      </c>
      <c r="B299" t="s">
        <v>16</v>
      </c>
      <c r="C299" t="s">
        <v>37</v>
      </c>
      <c r="D299" t="s">
        <v>23</v>
      </c>
      <c r="E299" s="1">
        <v>43727</v>
      </c>
      <c r="F299" s="1">
        <v>45214</v>
      </c>
      <c r="G299" s="1" t="str">
        <f>SUBSTITUTE(F299,"Wednesday, ","")</f>
        <v>45214</v>
      </c>
      <c r="H299" s="1">
        <v>45214</v>
      </c>
      <c r="I299">
        <f>E299-H299</f>
        <v>-1487</v>
      </c>
      <c r="J299" t="s">
        <v>46</v>
      </c>
      <c r="K299" t="s">
        <v>947</v>
      </c>
      <c r="L299" t="s">
        <v>55</v>
      </c>
      <c r="M299">
        <v>20708.922170000002</v>
      </c>
      <c r="N299">
        <v>230</v>
      </c>
    </row>
    <row r="300" spans="1:14" x14ac:dyDescent="0.35">
      <c r="A300" t="s">
        <v>233</v>
      </c>
      <c r="B300" t="s">
        <v>26</v>
      </c>
      <c r="C300" t="s">
        <v>73</v>
      </c>
      <c r="D300" t="s">
        <v>45</v>
      </c>
      <c r="E300" s="1">
        <v>44315</v>
      </c>
      <c r="F300" s="1" t="s">
        <v>26812</v>
      </c>
      <c r="G300" t="str">
        <f>SUBSTITUTE(F300,"Wednesday, ","")</f>
        <v>3 June 2023</v>
      </c>
      <c r="H300" s="1">
        <f>DATEVALUE(G300)</f>
        <v>45080</v>
      </c>
      <c r="I300">
        <f>E300-H300</f>
        <v>-765</v>
      </c>
      <c r="J300" t="s">
        <v>24</v>
      </c>
      <c r="K300" t="s">
        <v>235</v>
      </c>
      <c r="L300" t="s">
        <v>55</v>
      </c>
      <c r="M300">
        <v>22071.55271</v>
      </c>
      <c r="N300">
        <v>194</v>
      </c>
    </row>
    <row r="301" spans="1:14" hidden="1" x14ac:dyDescent="0.35">
      <c r="A301" t="s">
        <v>951</v>
      </c>
      <c r="B301" t="s">
        <v>16</v>
      </c>
      <c r="C301" t="s">
        <v>73</v>
      </c>
      <c r="D301" t="s">
        <v>45</v>
      </c>
      <c r="E301" s="1">
        <v>44426</v>
      </c>
      <c r="F301" s="1">
        <v>45213</v>
      </c>
      <c r="G301" s="1" t="str">
        <f>SUBSTITUTE(F301,"Wednesday, ","")</f>
        <v>45213</v>
      </c>
      <c r="H301" s="1">
        <v>45213</v>
      </c>
      <c r="I301">
        <f>E301-H301</f>
        <v>-787</v>
      </c>
      <c r="J301" t="s">
        <v>46</v>
      </c>
      <c r="K301" t="s">
        <v>953</v>
      </c>
      <c r="L301" t="s">
        <v>60</v>
      </c>
      <c r="M301">
        <v>12573.437970000001</v>
      </c>
      <c r="N301">
        <v>199</v>
      </c>
    </row>
    <row r="302" spans="1:14" x14ac:dyDescent="0.35">
      <c r="A302" t="s">
        <v>246</v>
      </c>
      <c r="B302" t="s">
        <v>26</v>
      </c>
      <c r="C302" t="s">
        <v>57</v>
      </c>
      <c r="D302" t="s">
        <v>89</v>
      </c>
      <c r="E302" s="1">
        <v>45116</v>
      </c>
      <c r="F302" s="1" t="s">
        <v>26814</v>
      </c>
      <c r="G302" t="str">
        <f>SUBSTITUTE(F302,"Wednesday, ","")</f>
        <v>28 April 2024</v>
      </c>
      <c r="H302" s="1">
        <f>DATEVALUE(G302)</f>
        <v>45410</v>
      </c>
      <c r="I302">
        <f>E302-H302</f>
        <v>-294</v>
      </c>
      <c r="J302" t="s">
        <v>24</v>
      </c>
      <c r="K302" t="s">
        <v>248</v>
      </c>
      <c r="L302" t="s">
        <v>21</v>
      </c>
      <c r="M302">
        <v>15924.498900000001</v>
      </c>
      <c r="N302">
        <v>223</v>
      </c>
    </row>
    <row r="303" spans="1:14" hidden="1" x14ac:dyDescent="0.35">
      <c r="A303" t="s">
        <v>956</v>
      </c>
      <c r="B303" t="s">
        <v>16</v>
      </c>
      <c r="C303" t="s">
        <v>37</v>
      </c>
      <c r="D303" t="s">
        <v>45</v>
      </c>
      <c r="E303" s="1">
        <v>44458</v>
      </c>
      <c r="F303" s="1">
        <v>45213</v>
      </c>
      <c r="G303" s="1" t="str">
        <f>SUBSTITUTE(F303,"Wednesday, ","")</f>
        <v>45213</v>
      </c>
      <c r="H303" s="1">
        <v>45213</v>
      </c>
      <c r="I303">
        <f>E303-H303</f>
        <v>-755</v>
      </c>
      <c r="J303" t="s">
        <v>34</v>
      </c>
      <c r="K303" t="s">
        <v>958</v>
      </c>
      <c r="L303" t="s">
        <v>21</v>
      </c>
      <c r="M303">
        <v>16071.49879</v>
      </c>
      <c r="N303">
        <v>420</v>
      </c>
    </row>
    <row r="304" spans="1:14" x14ac:dyDescent="0.35">
      <c r="A304" t="s">
        <v>255</v>
      </c>
      <c r="B304" t="s">
        <v>26</v>
      </c>
      <c r="C304" t="s">
        <v>73</v>
      </c>
      <c r="D304" t="s">
        <v>89</v>
      </c>
      <c r="E304" s="1">
        <v>44196</v>
      </c>
      <c r="F304" s="1" t="s">
        <v>26817</v>
      </c>
      <c r="G304" t="str">
        <f>SUBSTITUTE(F304,"Wednesday, ","")</f>
        <v>24 July 2022</v>
      </c>
      <c r="H304" s="1">
        <f>DATEVALUE(G304)</f>
        <v>44766</v>
      </c>
      <c r="I304">
        <f>E304-H304</f>
        <v>-570</v>
      </c>
      <c r="J304" t="s">
        <v>46</v>
      </c>
      <c r="K304" t="s">
        <v>257</v>
      </c>
      <c r="L304" t="s">
        <v>21</v>
      </c>
      <c r="M304">
        <v>64102.32071</v>
      </c>
      <c r="N304">
        <v>134</v>
      </c>
    </row>
    <row r="305" spans="1:14" hidden="1" x14ac:dyDescent="0.35">
      <c r="A305" t="s">
        <v>962</v>
      </c>
      <c r="B305" t="s">
        <v>16</v>
      </c>
      <c r="C305" t="s">
        <v>73</v>
      </c>
      <c r="D305" t="s">
        <v>89</v>
      </c>
      <c r="E305" s="1">
        <v>43841</v>
      </c>
      <c r="F305" s="1">
        <v>45213</v>
      </c>
      <c r="G305" s="1" t="str">
        <f>SUBSTITUTE(F305,"Wednesday, ","")</f>
        <v>45213</v>
      </c>
      <c r="H305" s="1">
        <v>45213</v>
      </c>
      <c r="I305">
        <f>E305-H305</f>
        <v>-1372</v>
      </c>
      <c r="J305" t="s">
        <v>24</v>
      </c>
      <c r="K305" t="s">
        <v>964</v>
      </c>
      <c r="L305" t="s">
        <v>21</v>
      </c>
      <c r="M305">
        <v>35507.572549999997</v>
      </c>
      <c r="N305">
        <v>483</v>
      </c>
    </row>
    <row r="306" spans="1:14" x14ac:dyDescent="0.35">
      <c r="A306" t="s">
        <v>258</v>
      </c>
      <c r="B306" t="s">
        <v>26</v>
      </c>
      <c r="C306" t="s">
        <v>57</v>
      </c>
      <c r="D306" t="s">
        <v>89</v>
      </c>
      <c r="E306" s="1">
        <v>43881</v>
      </c>
      <c r="F306" s="1" t="s">
        <v>26818</v>
      </c>
      <c r="G306" t="str">
        <f>SUBSTITUTE(F306,"Wednesday, ","")</f>
        <v>22 January 2023</v>
      </c>
      <c r="H306" s="1">
        <f>DATEVALUE(G306)</f>
        <v>44948</v>
      </c>
      <c r="I306">
        <f>E306-H306</f>
        <v>-1067</v>
      </c>
      <c r="J306" t="s">
        <v>24</v>
      </c>
      <c r="K306" t="s">
        <v>260</v>
      </c>
      <c r="L306" t="s">
        <v>21</v>
      </c>
      <c r="M306">
        <v>17156.329269999998</v>
      </c>
      <c r="N306">
        <v>407</v>
      </c>
    </row>
    <row r="307" spans="1:14" x14ac:dyDescent="0.35">
      <c r="A307" t="s">
        <v>264</v>
      </c>
      <c r="B307" t="s">
        <v>26</v>
      </c>
      <c r="C307" t="s">
        <v>73</v>
      </c>
      <c r="D307" t="s">
        <v>89</v>
      </c>
      <c r="E307" s="1">
        <v>43918</v>
      </c>
      <c r="F307" s="1" t="s">
        <v>26820</v>
      </c>
      <c r="G307" t="str">
        <f>SUBSTITUTE(F307,"Wednesday, ","")</f>
        <v>19 December 2021</v>
      </c>
      <c r="H307" s="1">
        <f>DATEVALUE(G307)</f>
        <v>44549</v>
      </c>
      <c r="I307">
        <f>E307-H307</f>
        <v>-631</v>
      </c>
      <c r="J307" t="s">
        <v>46</v>
      </c>
      <c r="K307" t="s">
        <v>266</v>
      </c>
      <c r="L307" t="s">
        <v>21</v>
      </c>
      <c r="M307">
        <v>9362.9986019999997</v>
      </c>
      <c r="N307">
        <v>213</v>
      </c>
    </row>
    <row r="308" spans="1:14" x14ac:dyDescent="0.35">
      <c r="A308" t="s">
        <v>267</v>
      </c>
      <c r="B308" t="s">
        <v>26</v>
      </c>
      <c r="C308" t="s">
        <v>28</v>
      </c>
      <c r="D308" t="s">
        <v>33</v>
      </c>
      <c r="E308" s="1">
        <v>43967</v>
      </c>
      <c r="F308" s="1" t="s">
        <v>26821</v>
      </c>
      <c r="G308" t="str">
        <f>SUBSTITUTE(F308,"Wednesday, ","")</f>
        <v>17 February 2024</v>
      </c>
      <c r="H308" s="1">
        <f>DATEVALUE(G308)</f>
        <v>45339</v>
      </c>
      <c r="I308">
        <f>E308-H308</f>
        <v>-1372</v>
      </c>
      <c r="J308" t="s">
        <v>46</v>
      </c>
      <c r="K308" t="s">
        <v>269</v>
      </c>
      <c r="L308" t="s">
        <v>64</v>
      </c>
      <c r="M308">
        <v>33679.166989999998</v>
      </c>
      <c r="N308">
        <v>405</v>
      </c>
    </row>
    <row r="309" spans="1:14" hidden="1" x14ac:dyDescent="0.35">
      <c r="A309" t="s">
        <v>974</v>
      </c>
      <c r="B309" t="s">
        <v>16</v>
      </c>
      <c r="C309" t="s">
        <v>73</v>
      </c>
      <c r="D309" t="s">
        <v>23</v>
      </c>
      <c r="E309" s="1">
        <v>44540</v>
      </c>
      <c r="F309" s="1">
        <v>45213</v>
      </c>
      <c r="G309" s="1" t="str">
        <f>SUBSTITUTE(F309,"Wednesday, ","")</f>
        <v>45213</v>
      </c>
      <c r="H309" s="1">
        <v>45213</v>
      </c>
      <c r="I309">
        <f>E309-H309</f>
        <v>-673</v>
      </c>
      <c r="J309" t="s">
        <v>24</v>
      </c>
      <c r="K309" t="s">
        <v>976</v>
      </c>
      <c r="L309" t="s">
        <v>21</v>
      </c>
      <c r="M309">
        <v>59681.954030000001</v>
      </c>
      <c r="N309">
        <v>485</v>
      </c>
    </row>
    <row r="310" spans="1:14" x14ac:dyDescent="0.35">
      <c r="A310" t="s">
        <v>270</v>
      </c>
      <c r="B310" t="s">
        <v>26</v>
      </c>
      <c r="C310" t="s">
        <v>37</v>
      </c>
      <c r="D310" t="s">
        <v>33</v>
      </c>
      <c r="E310" s="1">
        <v>44675</v>
      </c>
      <c r="F310" s="1" t="s">
        <v>26822</v>
      </c>
      <c r="G310" t="str">
        <f>SUBSTITUTE(F310,"Wednesday, ","")</f>
        <v>15 March 2026</v>
      </c>
      <c r="H310" s="1">
        <f>DATEVALUE(G310)</f>
        <v>46096</v>
      </c>
      <c r="I310">
        <f>E310-H310</f>
        <v>-1421</v>
      </c>
      <c r="J310" t="s">
        <v>34</v>
      </c>
      <c r="K310" t="s">
        <v>272</v>
      </c>
      <c r="L310" t="s">
        <v>21</v>
      </c>
      <c r="M310">
        <v>2339.5595189999999</v>
      </c>
      <c r="N310">
        <v>358</v>
      </c>
    </row>
    <row r="311" spans="1:14" hidden="1" x14ac:dyDescent="0.35">
      <c r="A311" t="s">
        <v>980</v>
      </c>
      <c r="B311" t="s">
        <v>16</v>
      </c>
      <c r="C311" t="s">
        <v>48</v>
      </c>
      <c r="D311" t="s">
        <v>51</v>
      </c>
      <c r="E311" s="1">
        <v>43781</v>
      </c>
      <c r="F311" s="1">
        <v>45213</v>
      </c>
      <c r="G311" s="1" t="str">
        <f>SUBSTITUTE(F311,"Wednesday, ","")</f>
        <v>45213</v>
      </c>
      <c r="H311" s="1">
        <v>45213</v>
      </c>
      <c r="I311">
        <f>E311-H311</f>
        <v>-1432</v>
      </c>
      <c r="J311" t="s">
        <v>34</v>
      </c>
      <c r="K311" t="s">
        <v>981</v>
      </c>
      <c r="L311" t="s">
        <v>21</v>
      </c>
      <c r="M311">
        <v>33605.795480000001</v>
      </c>
      <c r="N311">
        <v>440</v>
      </c>
    </row>
    <row r="312" spans="1:14" x14ac:dyDescent="0.35">
      <c r="A312" t="s">
        <v>282</v>
      </c>
      <c r="B312" t="s">
        <v>26</v>
      </c>
      <c r="C312" t="s">
        <v>57</v>
      </c>
      <c r="D312" t="s">
        <v>33</v>
      </c>
      <c r="E312" s="1">
        <v>44067</v>
      </c>
      <c r="F312" s="1" t="s">
        <v>26826</v>
      </c>
      <c r="G312" t="str">
        <f>SUBSTITUTE(F312,"Wednesday, ","")</f>
        <v>5 October 2026</v>
      </c>
      <c r="H312" s="1">
        <f>DATEVALUE(G312)</f>
        <v>46300</v>
      </c>
      <c r="I312">
        <f>E312-H312</f>
        <v>-2233</v>
      </c>
      <c r="J312" t="s">
        <v>34</v>
      </c>
      <c r="K312" t="s">
        <v>284</v>
      </c>
      <c r="L312" t="s">
        <v>31</v>
      </c>
      <c r="M312">
        <v>6320.3884029999999</v>
      </c>
      <c r="N312">
        <v>263</v>
      </c>
    </row>
    <row r="313" spans="1:14" x14ac:dyDescent="0.35">
      <c r="A313" t="s">
        <v>285</v>
      </c>
      <c r="B313" t="s">
        <v>26</v>
      </c>
      <c r="C313" t="s">
        <v>28</v>
      </c>
      <c r="D313" t="s">
        <v>23</v>
      </c>
      <c r="E313" s="1">
        <v>43673</v>
      </c>
      <c r="F313" s="1" t="s">
        <v>26827</v>
      </c>
      <c r="G313" t="str">
        <f>SUBSTITUTE(F313,"Wednesday, ","")</f>
        <v>5 May 2025</v>
      </c>
      <c r="H313" s="1">
        <f>DATEVALUE(G313)</f>
        <v>45782</v>
      </c>
      <c r="I313">
        <f>E313-H313</f>
        <v>-2109</v>
      </c>
      <c r="J313" t="s">
        <v>24</v>
      </c>
      <c r="K313" t="s">
        <v>287</v>
      </c>
      <c r="L313" t="s">
        <v>64</v>
      </c>
      <c r="M313">
        <v>6099.5063819999996</v>
      </c>
      <c r="N313">
        <v>493</v>
      </c>
    </row>
    <row r="314" spans="1:14" x14ac:dyDescent="0.35">
      <c r="A314" t="s">
        <v>294</v>
      </c>
      <c r="B314" t="s">
        <v>26</v>
      </c>
      <c r="C314" t="s">
        <v>48</v>
      </c>
      <c r="D314" t="s">
        <v>33</v>
      </c>
      <c r="E314" s="1">
        <v>45154</v>
      </c>
      <c r="F314" s="1" t="s">
        <v>23038</v>
      </c>
      <c r="G314" t="str">
        <f>SUBSTITUTE(F314,"Wednesday, ","")</f>
        <v>29 June 2022</v>
      </c>
      <c r="H314" s="1">
        <f>DATEVALUE(G314)</f>
        <v>44741</v>
      </c>
      <c r="I314">
        <f>E314-H314</f>
        <v>413</v>
      </c>
      <c r="J314" t="s">
        <v>46</v>
      </c>
      <c r="K314" t="s">
        <v>296</v>
      </c>
      <c r="L314" t="s">
        <v>64</v>
      </c>
      <c r="M314">
        <v>21152.31738</v>
      </c>
      <c r="N314">
        <v>142</v>
      </c>
    </row>
    <row r="315" spans="1:14" hidden="1" x14ac:dyDescent="0.35">
      <c r="A315" t="s">
        <v>991</v>
      </c>
      <c r="B315" t="s">
        <v>16</v>
      </c>
      <c r="C315" t="s">
        <v>37</v>
      </c>
      <c r="D315" t="s">
        <v>51</v>
      </c>
      <c r="E315" s="1">
        <v>43905</v>
      </c>
      <c r="F315" s="1">
        <v>45212</v>
      </c>
      <c r="G315" s="1" t="str">
        <f>SUBSTITUTE(F315,"Wednesday, ","")</f>
        <v>45212</v>
      </c>
      <c r="H315" s="1">
        <v>45212</v>
      </c>
      <c r="I315">
        <f>E315-H315</f>
        <v>-1307</v>
      </c>
      <c r="J315" t="s">
        <v>46</v>
      </c>
      <c r="K315" t="s">
        <v>993</v>
      </c>
      <c r="L315" t="s">
        <v>60</v>
      </c>
      <c r="M315">
        <v>12714.91539</v>
      </c>
      <c r="N315">
        <v>104</v>
      </c>
    </row>
    <row r="316" spans="1:14" x14ac:dyDescent="0.35">
      <c r="A316" t="s">
        <v>306</v>
      </c>
      <c r="B316" t="s">
        <v>26</v>
      </c>
      <c r="C316" t="s">
        <v>73</v>
      </c>
      <c r="D316" t="s">
        <v>23</v>
      </c>
      <c r="E316" s="1">
        <v>43646</v>
      </c>
      <c r="F316" s="1" t="s">
        <v>26832</v>
      </c>
      <c r="G316" t="str">
        <f>SUBSTITUTE(F316,"Wednesday, ","")</f>
        <v>27 March 2023</v>
      </c>
      <c r="H316" s="1">
        <f>DATEVALUE(G316)</f>
        <v>45012</v>
      </c>
      <c r="I316">
        <f>E316-H316</f>
        <v>-1366</v>
      </c>
      <c r="J316" t="s">
        <v>46</v>
      </c>
      <c r="K316" t="s">
        <v>287</v>
      </c>
      <c r="L316" t="s">
        <v>55</v>
      </c>
      <c r="M316">
        <v>75923.907000000007</v>
      </c>
      <c r="N316">
        <v>141</v>
      </c>
    </row>
    <row r="317" spans="1:14" x14ac:dyDescent="0.35">
      <c r="A317" t="s">
        <v>311</v>
      </c>
      <c r="B317" t="s">
        <v>26</v>
      </c>
      <c r="C317" t="s">
        <v>48</v>
      </c>
      <c r="D317" t="s">
        <v>33</v>
      </c>
      <c r="E317" s="1">
        <v>43759</v>
      </c>
      <c r="F317" s="1" t="s">
        <v>26834</v>
      </c>
      <c r="G317" t="str">
        <f>SUBSTITUTE(F317,"Wednesday, ","")</f>
        <v>24 July 2023</v>
      </c>
      <c r="H317" s="1">
        <f>DATEVALUE(G317)</f>
        <v>45131</v>
      </c>
      <c r="I317">
        <f>E317-H317</f>
        <v>-1372</v>
      </c>
      <c r="J317" t="s">
        <v>46</v>
      </c>
      <c r="K317" t="s">
        <v>313</v>
      </c>
      <c r="L317" t="s">
        <v>60</v>
      </c>
      <c r="M317">
        <v>13792.89309</v>
      </c>
      <c r="N317">
        <v>347</v>
      </c>
    </row>
    <row r="318" spans="1:14" hidden="1" x14ac:dyDescent="0.35">
      <c r="A318" t="s">
        <v>1001</v>
      </c>
      <c r="B318" t="s">
        <v>16</v>
      </c>
      <c r="C318" t="s">
        <v>28</v>
      </c>
      <c r="D318" t="s">
        <v>51</v>
      </c>
      <c r="E318" s="1">
        <v>44920</v>
      </c>
      <c r="F318" s="1">
        <v>45210</v>
      </c>
      <c r="G318" s="1" t="str">
        <f>SUBSTITUTE(F318,"Wednesday, ","")</f>
        <v>45210</v>
      </c>
      <c r="H318" s="1">
        <v>45210</v>
      </c>
      <c r="I318">
        <f>E318-H318</f>
        <v>-290</v>
      </c>
      <c r="J318" t="s">
        <v>34</v>
      </c>
      <c r="K318" t="s">
        <v>1003</v>
      </c>
      <c r="L318" t="s">
        <v>55</v>
      </c>
      <c r="M318">
        <v>42181.567369999997</v>
      </c>
      <c r="N318">
        <v>244</v>
      </c>
    </row>
    <row r="319" spans="1:14" hidden="1" x14ac:dyDescent="0.35">
      <c r="A319" t="s">
        <v>1004</v>
      </c>
      <c r="B319" t="s">
        <v>16</v>
      </c>
      <c r="C319" t="s">
        <v>37</v>
      </c>
      <c r="D319" t="s">
        <v>89</v>
      </c>
      <c r="E319" s="1">
        <v>44493</v>
      </c>
      <c r="F319" s="1">
        <v>45210</v>
      </c>
      <c r="G319" s="1" t="str">
        <f>SUBSTITUTE(F319,"Wednesday, ","")</f>
        <v>45210</v>
      </c>
      <c r="H319" s="1">
        <v>45210</v>
      </c>
      <c r="I319">
        <f>E319-H319</f>
        <v>-717</v>
      </c>
      <c r="J319" t="s">
        <v>24</v>
      </c>
      <c r="K319" t="s">
        <v>1006</v>
      </c>
      <c r="L319" t="s">
        <v>60</v>
      </c>
      <c r="M319">
        <v>7248.041545</v>
      </c>
      <c r="N319">
        <v>458</v>
      </c>
    </row>
    <row r="320" spans="1:14" x14ac:dyDescent="0.35">
      <c r="A320" t="s">
        <v>326</v>
      </c>
      <c r="B320" t="s">
        <v>26</v>
      </c>
      <c r="C320" t="s">
        <v>18</v>
      </c>
      <c r="D320" t="s">
        <v>45</v>
      </c>
      <c r="E320" s="1">
        <v>44461</v>
      </c>
      <c r="F320" s="1" t="s">
        <v>26839</v>
      </c>
      <c r="G320" t="str">
        <f>SUBSTITUTE(F320,"Wednesday, ","")</f>
        <v>15 March 2027</v>
      </c>
      <c r="H320" s="1">
        <f>DATEVALUE(G320)</f>
        <v>46461</v>
      </c>
      <c r="I320">
        <f>E320-H320</f>
        <v>-2000</v>
      </c>
      <c r="J320" t="s">
        <v>34</v>
      </c>
      <c r="K320" t="s">
        <v>328</v>
      </c>
      <c r="L320" t="s">
        <v>55</v>
      </c>
      <c r="M320">
        <v>20317.963210000002</v>
      </c>
      <c r="N320">
        <v>108</v>
      </c>
    </row>
    <row r="321" spans="1:14" x14ac:dyDescent="0.35">
      <c r="A321" t="s">
        <v>335</v>
      </c>
      <c r="B321" t="s">
        <v>26</v>
      </c>
      <c r="C321" t="s">
        <v>57</v>
      </c>
      <c r="D321" t="s">
        <v>89</v>
      </c>
      <c r="E321" s="1">
        <v>43887</v>
      </c>
      <c r="F321" s="1" t="s">
        <v>26842</v>
      </c>
      <c r="G321" t="str">
        <f>SUBSTITUTE(F321,"Wednesday, ","")</f>
        <v>8 July 2025</v>
      </c>
      <c r="H321" s="1">
        <f>DATEVALUE(G321)</f>
        <v>45846</v>
      </c>
      <c r="I321">
        <f>E321-H321</f>
        <v>-1959</v>
      </c>
      <c r="J321" t="s">
        <v>46</v>
      </c>
      <c r="K321" t="s">
        <v>337</v>
      </c>
      <c r="L321" t="s">
        <v>60</v>
      </c>
      <c r="M321">
        <v>15804.321830000001</v>
      </c>
      <c r="N321">
        <v>119</v>
      </c>
    </row>
    <row r="322" spans="1:14" hidden="1" x14ac:dyDescent="0.35">
      <c r="A322" t="s">
        <v>1013</v>
      </c>
      <c r="B322" t="s">
        <v>16</v>
      </c>
      <c r="C322" t="s">
        <v>48</v>
      </c>
      <c r="D322" t="s">
        <v>33</v>
      </c>
      <c r="E322" s="1">
        <v>44436</v>
      </c>
      <c r="F322" s="1">
        <v>45210</v>
      </c>
      <c r="G322" s="1" t="str">
        <f>SUBSTITUTE(F322,"Wednesday, ","")</f>
        <v>45210</v>
      </c>
      <c r="H322" s="1">
        <v>45210</v>
      </c>
      <c r="I322">
        <f>E322-H322</f>
        <v>-774</v>
      </c>
      <c r="J322" t="s">
        <v>46</v>
      </c>
      <c r="K322" t="s">
        <v>1015</v>
      </c>
      <c r="L322" t="s">
        <v>60</v>
      </c>
      <c r="M322">
        <v>1005.183257</v>
      </c>
      <c r="N322">
        <v>265</v>
      </c>
    </row>
    <row r="323" spans="1:14" x14ac:dyDescent="0.35">
      <c r="A323" t="s">
        <v>338</v>
      </c>
      <c r="B323" t="s">
        <v>26</v>
      </c>
      <c r="C323" t="s">
        <v>48</v>
      </c>
      <c r="D323" t="s">
        <v>51</v>
      </c>
      <c r="E323" s="1">
        <v>44175</v>
      </c>
      <c r="F323" s="1" t="s">
        <v>26843</v>
      </c>
      <c r="G323" t="str">
        <f>SUBSTITUTE(F323,"Wednesday, ","")</f>
        <v>5 October 2027</v>
      </c>
      <c r="H323" s="1">
        <f>DATEVALUE(G323)</f>
        <v>46665</v>
      </c>
      <c r="I323">
        <f>E323-H323</f>
        <v>-2490</v>
      </c>
      <c r="J323" t="s">
        <v>46</v>
      </c>
      <c r="K323" t="s">
        <v>340</v>
      </c>
      <c r="L323" t="s">
        <v>21</v>
      </c>
      <c r="M323">
        <v>8846.3805130000001</v>
      </c>
      <c r="N323">
        <v>176</v>
      </c>
    </row>
    <row r="324" spans="1:14" hidden="1" x14ac:dyDescent="0.35">
      <c r="A324" t="s">
        <v>1019</v>
      </c>
      <c r="B324" t="s">
        <v>16</v>
      </c>
      <c r="C324" t="s">
        <v>18</v>
      </c>
      <c r="D324" t="s">
        <v>89</v>
      </c>
      <c r="E324" s="1">
        <v>45113</v>
      </c>
      <c r="F324" s="1">
        <v>45209</v>
      </c>
      <c r="G324" s="1" t="str">
        <f>SUBSTITUTE(F324,"Wednesday, ","")</f>
        <v>45209</v>
      </c>
      <c r="H324" s="1">
        <v>45209</v>
      </c>
      <c r="I324">
        <f>E324-H324</f>
        <v>-96</v>
      </c>
      <c r="J324" t="s">
        <v>46</v>
      </c>
      <c r="K324" t="s">
        <v>1021</v>
      </c>
      <c r="L324" t="s">
        <v>21</v>
      </c>
      <c r="M324">
        <v>13932.47219</v>
      </c>
      <c r="N324">
        <v>390</v>
      </c>
    </row>
    <row r="325" spans="1:14" hidden="1" x14ac:dyDescent="0.35">
      <c r="A325" t="s">
        <v>1022</v>
      </c>
      <c r="B325" t="s">
        <v>16</v>
      </c>
      <c r="C325" t="s">
        <v>28</v>
      </c>
      <c r="D325" t="s">
        <v>33</v>
      </c>
      <c r="E325" s="1">
        <v>44979</v>
      </c>
      <c r="F325" s="1">
        <v>45208</v>
      </c>
      <c r="G325" s="1" t="str">
        <f>SUBSTITUTE(F325,"Wednesday, ","")</f>
        <v>45208</v>
      </c>
      <c r="H325" s="1">
        <v>45208</v>
      </c>
      <c r="I325">
        <f>E325-H325</f>
        <v>-229</v>
      </c>
      <c r="J325" t="s">
        <v>34</v>
      </c>
      <c r="K325" t="s">
        <v>1024</v>
      </c>
      <c r="L325" t="s">
        <v>60</v>
      </c>
      <c r="M325">
        <v>19673.79608</v>
      </c>
      <c r="N325">
        <v>207</v>
      </c>
    </row>
    <row r="326" spans="1:14" x14ac:dyDescent="0.35">
      <c r="A326" t="s">
        <v>341</v>
      </c>
      <c r="B326" t="s">
        <v>26</v>
      </c>
      <c r="C326" t="s">
        <v>28</v>
      </c>
      <c r="D326" t="s">
        <v>33</v>
      </c>
      <c r="E326" s="1">
        <v>44849</v>
      </c>
      <c r="F326" s="1" t="s">
        <v>26844</v>
      </c>
      <c r="G326" t="str">
        <f>SUBSTITUTE(F326,"Wednesday, ","")</f>
        <v>5 May 2026</v>
      </c>
      <c r="H326" s="1">
        <f>DATEVALUE(G326)</f>
        <v>46147</v>
      </c>
      <c r="I326">
        <f>E326-H326</f>
        <v>-1298</v>
      </c>
      <c r="J326" t="s">
        <v>46</v>
      </c>
      <c r="K326" t="s">
        <v>343</v>
      </c>
      <c r="L326" t="s">
        <v>64</v>
      </c>
      <c r="M326">
        <v>1731.5161149999999</v>
      </c>
      <c r="N326">
        <v>462</v>
      </c>
    </row>
    <row r="327" spans="1:14" hidden="1" x14ac:dyDescent="0.35">
      <c r="A327" t="s">
        <v>1028</v>
      </c>
      <c r="B327" t="s">
        <v>16</v>
      </c>
      <c r="C327" t="s">
        <v>28</v>
      </c>
      <c r="D327" t="s">
        <v>33</v>
      </c>
      <c r="E327" s="1">
        <v>43697</v>
      </c>
      <c r="F327" s="1">
        <v>45208</v>
      </c>
      <c r="G327" s="1" t="str">
        <f>SUBSTITUTE(F327,"Wednesday, ","")</f>
        <v>45208</v>
      </c>
      <c r="H327" s="1">
        <v>45208</v>
      </c>
      <c r="I327">
        <f>E327-H327</f>
        <v>-1511</v>
      </c>
      <c r="J327" t="s">
        <v>24</v>
      </c>
      <c r="K327" t="s">
        <v>1030</v>
      </c>
      <c r="L327" t="s">
        <v>60</v>
      </c>
      <c r="M327">
        <v>11058.425499999999</v>
      </c>
      <c r="N327">
        <v>384</v>
      </c>
    </row>
    <row r="328" spans="1:14" hidden="1" x14ac:dyDescent="0.35">
      <c r="A328" t="s">
        <v>1031</v>
      </c>
      <c r="B328" t="s">
        <v>16</v>
      </c>
      <c r="C328" t="s">
        <v>37</v>
      </c>
      <c r="D328" t="s">
        <v>51</v>
      </c>
      <c r="E328" s="1">
        <v>43960</v>
      </c>
      <c r="F328" s="1">
        <v>45208</v>
      </c>
      <c r="G328" s="1" t="str">
        <f>SUBSTITUTE(F328,"Wednesday, ","")</f>
        <v>45208</v>
      </c>
      <c r="H328" s="1">
        <v>45208</v>
      </c>
      <c r="I328">
        <f>E328-H328</f>
        <v>-1248</v>
      </c>
      <c r="J328" t="s">
        <v>34</v>
      </c>
      <c r="K328" t="s">
        <v>1033</v>
      </c>
      <c r="L328" t="s">
        <v>21</v>
      </c>
      <c r="M328">
        <v>20224.923220000001</v>
      </c>
      <c r="N328">
        <v>411</v>
      </c>
    </row>
    <row r="329" spans="1:14" hidden="1" x14ac:dyDescent="0.35">
      <c r="A329" t="s">
        <v>1034</v>
      </c>
      <c r="B329" t="s">
        <v>16</v>
      </c>
      <c r="C329" t="s">
        <v>57</v>
      </c>
      <c r="D329" t="s">
        <v>33</v>
      </c>
      <c r="E329" s="1">
        <v>43429</v>
      </c>
      <c r="F329" s="1">
        <v>45208</v>
      </c>
      <c r="G329" s="1" t="str">
        <f>SUBSTITUTE(F329,"Wednesday, ","")</f>
        <v>45208</v>
      </c>
      <c r="H329" s="1">
        <v>45208</v>
      </c>
      <c r="I329">
        <f>E329-H329</f>
        <v>-1779</v>
      </c>
      <c r="J329" t="s">
        <v>34</v>
      </c>
      <c r="K329" t="s">
        <v>1036</v>
      </c>
      <c r="L329" t="s">
        <v>55</v>
      </c>
      <c r="M329">
        <v>25157.602350000001</v>
      </c>
      <c r="N329">
        <v>324</v>
      </c>
    </row>
    <row r="330" spans="1:14" hidden="1" x14ac:dyDescent="0.35">
      <c r="A330" t="s">
        <v>1037</v>
      </c>
      <c r="B330" t="s">
        <v>16</v>
      </c>
      <c r="C330" t="s">
        <v>37</v>
      </c>
      <c r="D330" t="s">
        <v>23</v>
      </c>
      <c r="E330" s="1">
        <v>44512</v>
      </c>
      <c r="F330" s="1">
        <v>45208</v>
      </c>
      <c r="G330" s="1" t="str">
        <f>SUBSTITUTE(F330,"Wednesday, ","")</f>
        <v>45208</v>
      </c>
      <c r="H330" s="1">
        <v>45208</v>
      </c>
      <c r="I330">
        <f>E330-H330</f>
        <v>-696</v>
      </c>
      <c r="J330" t="s">
        <v>34</v>
      </c>
      <c r="K330" t="s">
        <v>1039</v>
      </c>
      <c r="L330" t="s">
        <v>31</v>
      </c>
      <c r="M330">
        <v>7115.2332450000004</v>
      </c>
      <c r="N330">
        <v>357</v>
      </c>
    </row>
    <row r="331" spans="1:14" x14ac:dyDescent="0.35">
      <c r="A331" t="s">
        <v>344</v>
      </c>
      <c r="B331" t="s">
        <v>26</v>
      </c>
      <c r="C331" t="s">
        <v>28</v>
      </c>
      <c r="D331" t="s">
        <v>23</v>
      </c>
      <c r="E331" s="1">
        <v>45110</v>
      </c>
      <c r="F331" s="1" t="s">
        <v>26845</v>
      </c>
      <c r="G331" t="str">
        <f>SUBSTITUTE(F331,"Wednesday, ","")</f>
        <v>4 May 2027</v>
      </c>
      <c r="H331" s="1">
        <f>DATEVALUE(G331)</f>
        <v>46511</v>
      </c>
      <c r="I331">
        <f>E331-H331</f>
        <v>-1401</v>
      </c>
      <c r="J331" t="s">
        <v>24</v>
      </c>
      <c r="K331" t="s">
        <v>346</v>
      </c>
      <c r="L331" t="s">
        <v>64</v>
      </c>
      <c r="M331">
        <v>30399.119630000001</v>
      </c>
      <c r="N331">
        <v>484</v>
      </c>
    </row>
    <row r="332" spans="1:14" x14ac:dyDescent="0.35">
      <c r="A332" t="s">
        <v>347</v>
      </c>
      <c r="B332" t="s">
        <v>26</v>
      </c>
      <c r="C332" t="s">
        <v>57</v>
      </c>
      <c r="D332" t="s">
        <v>23</v>
      </c>
      <c r="E332" s="1">
        <v>45039</v>
      </c>
      <c r="F332" s="1" t="s">
        <v>26846</v>
      </c>
      <c r="G332" t="str">
        <f>SUBSTITUTE(F332,"Wednesday, ","")</f>
        <v>3 June 2025</v>
      </c>
      <c r="H332" s="1">
        <f>DATEVALUE(G332)</f>
        <v>45811</v>
      </c>
      <c r="I332">
        <f>E332-H332</f>
        <v>-772</v>
      </c>
      <c r="J332" t="s">
        <v>34</v>
      </c>
      <c r="K332" t="s">
        <v>349</v>
      </c>
      <c r="L332" t="s">
        <v>31</v>
      </c>
      <c r="M332">
        <v>26915.43922</v>
      </c>
      <c r="N332">
        <v>329</v>
      </c>
    </row>
    <row r="333" spans="1:14" hidden="1" x14ac:dyDescent="0.35">
      <c r="A333" t="s">
        <v>1046</v>
      </c>
      <c r="B333" t="s">
        <v>16</v>
      </c>
      <c r="C333" t="s">
        <v>37</v>
      </c>
      <c r="D333" t="s">
        <v>45</v>
      </c>
      <c r="E333" s="1">
        <v>43905</v>
      </c>
      <c r="F333" s="1">
        <v>45207</v>
      </c>
      <c r="G333" s="1" t="str">
        <f>SUBSTITUTE(F333,"Wednesday, ","")</f>
        <v>45207</v>
      </c>
      <c r="H333" s="1">
        <v>45207</v>
      </c>
      <c r="I333">
        <f>E333-H333</f>
        <v>-1302</v>
      </c>
      <c r="J333" t="s">
        <v>24</v>
      </c>
      <c r="K333" t="s">
        <v>1048</v>
      </c>
      <c r="L333" t="s">
        <v>64</v>
      </c>
      <c r="M333">
        <v>9909.2754249999998</v>
      </c>
      <c r="N333">
        <v>315</v>
      </c>
    </row>
    <row r="334" spans="1:14" hidden="1" x14ac:dyDescent="0.35">
      <c r="A334" t="s">
        <v>1049</v>
      </c>
      <c r="B334" t="s">
        <v>16</v>
      </c>
      <c r="C334" t="s">
        <v>57</v>
      </c>
      <c r="D334" t="s">
        <v>23</v>
      </c>
      <c r="E334" s="1">
        <v>45135</v>
      </c>
      <c r="F334" s="1">
        <v>45207</v>
      </c>
      <c r="G334" s="1" t="str">
        <f>SUBSTITUTE(F334,"Wednesday, ","")</f>
        <v>45207</v>
      </c>
      <c r="H334" s="1">
        <v>45207</v>
      </c>
      <c r="I334">
        <f>E334-H334</f>
        <v>-72</v>
      </c>
      <c r="J334" t="s">
        <v>46</v>
      </c>
      <c r="K334" t="s">
        <v>1051</v>
      </c>
      <c r="L334" t="s">
        <v>31</v>
      </c>
      <c r="M334">
        <v>26421.009709999998</v>
      </c>
      <c r="N334">
        <v>471</v>
      </c>
    </row>
    <row r="335" spans="1:14" hidden="1" x14ac:dyDescent="0.35">
      <c r="A335" t="s">
        <v>1052</v>
      </c>
      <c r="B335" t="s">
        <v>16</v>
      </c>
      <c r="C335" t="s">
        <v>37</v>
      </c>
      <c r="D335" t="s">
        <v>23</v>
      </c>
      <c r="E335" s="1">
        <v>45106</v>
      </c>
      <c r="F335" s="1">
        <v>45207</v>
      </c>
      <c r="G335" s="1" t="str">
        <f>SUBSTITUTE(F335,"Wednesday, ","")</f>
        <v>45207</v>
      </c>
      <c r="H335" s="1">
        <v>45207</v>
      </c>
      <c r="I335">
        <f>E335-H335</f>
        <v>-101</v>
      </c>
      <c r="J335" t="s">
        <v>46</v>
      </c>
      <c r="K335" t="s">
        <v>1054</v>
      </c>
      <c r="L335" t="s">
        <v>64</v>
      </c>
      <c r="M335">
        <v>13526.78357</v>
      </c>
      <c r="N335">
        <v>274</v>
      </c>
    </row>
    <row r="336" spans="1:14" x14ac:dyDescent="0.35">
      <c r="A336" t="s">
        <v>350</v>
      </c>
      <c r="B336" t="s">
        <v>26</v>
      </c>
      <c r="C336" t="s">
        <v>37</v>
      </c>
      <c r="D336" t="s">
        <v>23</v>
      </c>
      <c r="E336" s="1">
        <v>44109</v>
      </c>
      <c r="F336" s="1" t="s">
        <v>23038</v>
      </c>
      <c r="G336" t="str">
        <f>SUBSTITUTE(F336,"Wednesday, ","")</f>
        <v>29 June 2022</v>
      </c>
      <c r="H336" s="1">
        <f>DATEVALUE(G336)</f>
        <v>44741</v>
      </c>
      <c r="I336">
        <f>E336-H336</f>
        <v>-632</v>
      </c>
      <c r="J336" t="s">
        <v>24</v>
      </c>
      <c r="K336" t="s">
        <v>352</v>
      </c>
      <c r="L336" t="s">
        <v>60</v>
      </c>
      <c r="M336">
        <v>24189.531279999999</v>
      </c>
      <c r="N336">
        <v>335</v>
      </c>
    </row>
    <row r="337" spans="1:14" x14ac:dyDescent="0.35">
      <c r="A337" t="s">
        <v>356</v>
      </c>
      <c r="B337" t="s">
        <v>26</v>
      </c>
      <c r="C337" t="s">
        <v>18</v>
      </c>
      <c r="D337" t="s">
        <v>51</v>
      </c>
      <c r="E337" s="1">
        <v>44865</v>
      </c>
      <c r="F337" s="1" t="s">
        <v>26847</v>
      </c>
      <c r="G337" t="str">
        <f>SUBSTITUTE(F337,"Wednesday, ","")</f>
        <v>29 July 2025</v>
      </c>
      <c r="H337" s="1">
        <f>DATEVALUE(G337)</f>
        <v>45867</v>
      </c>
      <c r="I337">
        <f>E337-H337</f>
        <v>-1002</v>
      </c>
      <c r="J337" t="s">
        <v>24</v>
      </c>
      <c r="K337" t="s">
        <v>358</v>
      </c>
      <c r="L337" t="s">
        <v>31</v>
      </c>
      <c r="M337">
        <v>17435.281900000002</v>
      </c>
      <c r="N337">
        <v>309</v>
      </c>
    </row>
    <row r="338" spans="1:14" x14ac:dyDescent="0.35">
      <c r="A338" t="s">
        <v>359</v>
      </c>
      <c r="B338" t="s">
        <v>26</v>
      </c>
      <c r="C338" t="s">
        <v>57</v>
      </c>
      <c r="D338" t="s">
        <v>89</v>
      </c>
      <c r="E338" s="1">
        <v>44193</v>
      </c>
      <c r="F338" s="1" t="s">
        <v>26848</v>
      </c>
      <c r="G338" t="str">
        <f>SUBSTITUTE(F338,"Wednesday, ","")</f>
        <v>28 April 2026</v>
      </c>
      <c r="H338" s="1">
        <f>DATEVALUE(G338)</f>
        <v>46140</v>
      </c>
      <c r="I338">
        <f>E338-H338</f>
        <v>-1947</v>
      </c>
      <c r="J338" t="s">
        <v>34</v>
      </c>
      <c r="K338" t="s">
        <v>361</v>
      </c>
      <c r="L338" t="s">
        <v>64</v>
      </c>
      <c r="M338">
        <v>16462.223300000001</v>
      </c>
      <c r="N338">
        <v>389</v>
      </c>
    </row>
    <row r="339" spans="1:14" hidden="1" x14ac:dyDescent="0.35">
      <c r="A339" t="s">
        <v>1064</v>
      </c>
      <c r="B339" t="s">
        <v>16</v>
      </c>
      <c r="C339" t="s">
        <v>18</v>
      </c>
      <c r="D339" t="s">
        <v>51</v>
      </c>
      <c r="E339" s="1">
        <v>43853</v>
      </c>
      <c r="F339" s="1">
        <v>45206</v>
      </c>
      <c r="G339" s="1" t="str">
        <f>SUBSTITUTE(F339,"Wednesday, ","")</f>
        <v>45206</v>
      </c>
      <c r="H339" s="1">
        <v>45206</v>
      </c>
      <c r="I339">
        <f>E339-H339</f>
        <v>-1353</v>
      </c>
      <c r="J339" t="s">
        <v>24</v>
      </c>
      <c r="K339" t="s">
        <v>1066</v>
      </c>
      <c r="L339" t="s">
        <v>60</v>
      </c>
      <c r="M339">
        <v>29166.640439999999</v>
      </c>
      <c r="N339">
        <v>135</v>
      </c>
    </row>
    <row r="340" spans="1:14" hidden="1" x14ac:dyDescent="0.35">
      <c r="A340" t="s">
        <v>1067</v>
      </c>
      <c r="B340" t="s">
        <v>16</v>
      </c>
      <c r="C340" t="s">
        <v>73</v>
      </c>
      <c r="D340" t="s">
        <v>33</v>
      </c>
      <c r="E340" s="1">
        <v>44649</v>
      </c>
      <c r="F340" s="1">
        <v>45206</v>
      </c>
      <c r="G340" s="1" t="str">
        <f>SUBSTITUTE(F340,"Wednesday, ","")</f>
        <v>45206</v>
      </c>
      <c r="H340" s="1">
        <v>45206</v>
      </c>
      <c r="I340">
        <f>E340-H340</f>
        <v>-557</v>
      </c>
      <c r="J340" t="s">
        <v>46</v>
      </c>
      <c r="K340" t="s">
        <v>1069</v>
      </c>
      <c r="L340" t="s">
        <v>60</v>
      </c>
      <c r="M340">
        <v>72710.869980000003</v>
      </c>
      <c r="N340">
        <v>368</v>
      </c>
    </row>
    <row r="341" spans="1:14" hidden="1" x14ac:dyDescent="0.35">
      <c r="A341" t="s">
        <v>603</v>
      </c>
      <c r="B341" t="s">
        <v>16</v>
      </c>
      <c r="C341" t="s">
        <v>73</v>
      </c>
      <c r="D341" t="s">
        <v>45</v>
      </c>
      <c r="E341" s="1">
        <v>44231</v>
      </c>
      <c r="F341" s="1">
        <v>45206</v>
      </c>
      <c r="G341" s="1" t="str">
        <f>SUBSTITUTE(F341,"Wednesday, ","")</f>
        <v>45206</v>
      </c>
      <c r="H341" s="1">
        <v>45206</v>
      </c>
      <c r="I341">
        <f>E341-H341</f>
        <v>-975</v>
      </c>
      <c r="J341" t="s">
        <v>24</v>
      </c>
      <c r="K341" t="s">
        <v>1071</v>
      </c>
      <c r="L341" t="s">
        <v>21</v>
      </c>
      <c r="M341">
        <v>3284.9718090000001</v>
      </c>
      <c r="N341">
        <v>284</v>
      </c>
    </row>
    <row r="342" spans="1:14" hidden="1" x14ac:dyDescent="0.35">
      <c r="A342" t="s">
        <v>1072</v>
      </c>
      <c r="B342" t="s">
        <v>16</v>
      </c>
      <c r="C342" t="s">
        <v>37</v>
      </c>
      <c r="D342" t="s">
        <v>45</v>
      </c>
      <c r="E342" s="1">
        <v>43503</v>
      </c>
      <c r="F342" s="1">
        <v>45206</v>
      </c>
      <c r="G342" s="1" t="str">
        <f>SUBSTITUTE(F342,"Wednesday, ","")</f>
        <v>45206</v>
      </c>
      <c r="H342" s="1">
        <v>45206</v>
      </c>
      <c r="I342">
        <f>E342-H342</f>
        <v>-1703</v>
      </c>
      <c r="J342" t="s">
        <v>34</v>
      </c>
      <c r="K342" t="s">
        <v>1074</v>
      </c>
      <c r="L342" t="s">
        <v>21</v>
      </c>
      <c r="M342">
        <v>13838.16862</v>
      </c>
      <c r="N342">
        <v>242</v>
      </c>
    </row>
    <row r="343" spans="1:14" hidden="1" x14ac:dyDescent="0.35">
      <c r="A343" t="s">
        <v>1075</v>
      </c>
      <c r="B343" t="s">
        <v>16</v>
      </c>
      <c r="C343" t="s">
        <v>73</v>
      </c>
      <c r="D343" t="s">
        <v>89</v>
      </c>
      <c r="E343" s="1">
        <v>43442</v>
      </c>
      <c r="F343" s="1">
        <v>45205</v>
      </c>
      <c r="G343" s="1" t="str">
        <f>SUBSTITUTE(F343,"Wednesday, ","")</f>
        <v>45205</v>
      </c>
      <c r="H343" s="1">
        <v>45205</v>
      </c>
      <c r="I343">
        <f>E343-H343</f>
        <v>-1763</v>
      </c>
      <c r="J343" t="s">
        <v>46</v>
      </c>
      <c r="K343" t="s">
        <v>1077</v>
      </c>
      <c r="L343" t="s">
        <v>60</v>
      </c>
      <c r="M343">
        <v>9078.7429400000001</v>
      </c>
      <c r="N343">
        <v>209</v>
      </c>
    </row>
    <row r="344" spans="1:14" x14ac:dyDescent="0.35">
      <c r="A344" t="s">
        <v>377</v>
      </c>
      <c r="B344" t="s">
        <v>26</v>
      </c>
      <c r="C344" t="s">
        <v>37</v>
      </c>
      <c r="D344" t="s">
        <v>45</v>
      </c>
      <c r="E344" s="1">
        <v>44218</v>
      </c>
      <c r="F344" s="1" t="s">
        <v>26854</v>
      </c>
      <c r="G344" t="str">
        <f>SUBSTITUTE(F344,"Wednesday, ","")</f>
        <v>19 December 2023</v>
      </c>
      <c r="H344" s="1">
        <f>DATEVALUE(G344)</f>
        <v>45279</v>
      </c>
      <c r="I344">
        <f>E344-H344</f>
        <v>-1061</v>
      </c>
      <c r="J344" t="s">
        <v>46</v>
      </c>
      <c r="K344" t="s">
        <v>379</v>
      </c>
      <c r="L344" t="s">
        <v>55</v>
      </c>
      <c r="M344">
        <v>11842.457770000001</v>
      </c>
      <c r="N344">
        <v>401</v>
      </c>
    </row>
    <row r="345" spans="1:14" hidden="1" x14ac:dyDescent="0.35">
      <c r="A345" t="s">
        <v>1081</v>
      </c>
      <c r="B345" t="s">
        <v>16</v>
      </c>
      <c r="C345" t="s">
        <v>28</v>
      </c>
      <c r="D345" t="s">
        <v>51</v>
      </c>
      <c r="E345" s="1">
        <v>43676</v>
      </c>
      <c r="F345" s="1">
        <v>45205</v>
      </c>
      <c r="G345" s="1" t="str">
        <f>SUBSTITUTE(F345,"Wednesday, ","")</f>
        <v>45205</v>
      </c>
      <c r="H345" s="1">
        <v>45205</v>
      </c>
      <c r="I345">
        <f>E345-H345</f>
        <v>-1529</v>
      </c>
      <c r="J345" t="s">
        <v>34</v>
      </c>
      <c r="K345" t="s">
        <v>1083</v>
      </c>
      <c r="L345" t="s">
        <v>55</v>
      </c>
      <c r="M345">
        <v>6513.3365350000004</v>
      </c>
      <c r="N345">
        <v>442</v>
      </c>
    </row>
    <row r="346" spans="1:14" x14ac:dyDescent="0.35">
      <c r="A346" t="s">
        <v>385</v>
      </c>
      <c r="B346" t="s">
        <v>26</v>
      </c>
      <c r="C346" t="s">
        <v>18</v>
      </c>
      <c r="D346" t="s">
        <v>51</v>
      </c>
      <c r="E346" s="1">
        <v>43813</v>
      </c>
      <c r="F346" s="1" t="s">
        <v>26857</v>
      </c>
      <c r="G346" t="str">
        <f>SUBSTITUTE(F346,"Wednesday, ","")</f>
        <v>14 September 2027</v>
      </c>
      <c r="H346" s="1">
        <f>DATEVALUE(G346)</f>
        <v>46644</v>
      </c>
      <c r="I346">
        <f>E346-H346</f>
        <v>-2831</v>
      </c>
      <c r="J346" t="s">
        <v>24</v>
      </c>
      <c r="K346" t="s">
        <v>387</v>
      </c>
      <c r="L346" t="s">
        <v>21</v>
      </c>
      <c r="M346">
        <v>50177.309359999999</v>
      </c>
      <c r="N346">
        <v>267</v>
      </c>
    </row>
    <row r="347" spans="1:14" hidden="1" x14ac:dyDescent="0.35">
      <c r="A347" t="s">
        <v>1087</v>
      </c>
      <c r="B347" t="s">
        <v>16</v>
      </c>
      <c r="C347" t="s">
        <v>28</v>
      </c>
      <c r="D347" t="s">
        <v>45</v>
      </c>
      <c r="E347" s="1">
        <v>44471</v>
      </c>
      <c r="F347" s="1">
        <v>45205</v>
      </c>
      <c r="G347" s="1" t="str">
        <f>SUBSTITUTE(F347,"Wednesday, ","")</f>
        <v>45205</v>
      </c>
      <c r="H347" s="1">
        <v>45205</v>
      </c>
      <c r="I347">
        <f>E347-H347</f>
        <v>-734</v>
      </c>
      <c r="J347" t="s">
        <v>24</v>
      </c>
      <c r="K347" t="s">
        <v>1088</v>
      </c>
      <c r="L347" t="s">
        <v>60</v>
      </c>
      <c r="M347">
        <v>33401.763229999997</v>
      </c>
      <c r="N347">
        <v>226</v>
      </c>
    </row>
    <row r="348" spans="1:14" x14ac:dyDescent="0.35">
      <c r="A348" t="s">
        <v>388</v>
      </c>
      <c r="B348" t="s">
        <v>26</v>
      </c>
      <c r="C348" t="s">
        <v>28</v>
      </c>
      <c r="D348" t="s">
        <v>45</v>
      </c>
      <c r="E348" s="1">
        <v>44347</v>
      </c>
      <c r="F348" s="1" t="s">
        <v>26858</v>
      </c>
      <c r="G348" t="str">
        <f>SUBSTITUTE(F348,"Wednesday, ","")</f>
        <v>14 December 2027</v>
      </c>
      <c r="H348" s="1">
        <f>DATEVALUE(G348)</f>
        <v>46735</v>
      </c>
      <c r="I348">
        <f>E348-H348</f>
        <v>-2388</v>
      </c>
      <c r="J348" t="s">
        <v>24</v>
      </c>
      <c r="K348" t="s">
        <v>390</v>
      </c>
      <c r="L348" t="s">
        <v>55</v>
      </c>
      <c r="M348">
        <v>22893.295249999999</v>
      </c>
      <c r="N348">
        <v>211</v>
      </c>
    </row>
    <row r="349" spans="1:14" x14ac:dyDescent="0.35">
      <c r="A349" t="s">
        <v>391</v>
      </c>
      <c r="B349" t="s">
        <v>26</v>
      </c>
      <c r="C349" t="s">
        <v>18</v>
      </c>
      <c r="D349" t="s">
        <v>45</v>
      </c>
      <c r="E349" s="1">
        <v>43898</v>
      </c>
      <c r="F349" s="1" t="s">
        <v>26859</v>
      </c>
      <c r="G349" t="str">
        <f>SUBSTITUTE(F349,"Wednesday, ","")</f>
        <v>8 July 2026</v>
      </c>
      <c r="H349" s="1">
        <f>DATEVALUE(G349)</f>
        <v>46211</v>
      </c>
      <c r="I349">
        <f>E349-H349</f>
        <v>-2313</v>
      </c>
      <c r="J349" t="s">
        <v>34</v>
      </c>
      <c r="K349" t="s">
        <v>393</v>
      </c>
      <c r="L349" t="s">
        <v>64</v>
      </c>
      <c r="M349">
        <v>26567.966400000001</v>
      </c>
      <c r="N349">
        <v>247</v>
      </c>
    </row>
    <row r="350" spans="1:14" hidden="1" x14ac:dyDescent="0.35">
      <c r="A350" t="s">
        <v>1095</v>
      </c>
      <c r="B350" t="s">
        <v>16</v>
      </c>
      <c r="C350" t="s">
        <v>18</v>
      </c>
      <c r="D350" t="s">
        <v>23</v>
      </c>
      <c r="E350" s="1">
        <v>44525</v>
      </c>
      <c r="F350" s="1">
        <v>45204</v>
      </c>
      <c r="G350" s="1" t="str">
        <f>SUBSTITUTE(F350,"Wednesday, ","")</f>
        <v>45204</v>
      </c>
      <c r="H350" s="1">
        <v>45204</v>
      </c>
      <c r="I350">
        <f>E350-H350</f>
        <v>-679</v>
      </c>
      <c r="J350" t="s">
        <v>46</v>
      </c>
      <c r="K350" t="s">
        <v>1097</v>
      </c>
      <c r="L350" t="s">
        <v>55</v>
      </c>
      <c r="M350">
        <v>37564.377439999997</v>
      </c>
      <c r="N350">
        <v>116</v>
      </c>
    </row>
    <row r="351" spans="1:14" x14ac:dyDescent="0.35">
      <c r="A351" t="s">
        <v>400</v>
      </c>
      <c r="B351" t="s">
        <v>26</v>
      </c>
      <c r="C351" t="s">
        <v>57</v>
      </c>
      <c r="D351" t="s">
        <v>33</v>
      </c>
      <c r="E351" s="1">
        <v>43721</v>
      </c>
      <c r="F351" s="1" t="s">
        <v>26862</v>
      </c>
      <c r="G351" t="str">
        <f>SUBSTITUTE(F351,"Wednesday, ","")</f>
        <v>4 May 2028</v>
      </c>
      <c r="H351" s="1">
        <f>DATEVALUE(G351)</f>
        <v>46877</v>
      </c>
      <c r="I351">
        <f>E351-H351</f>
        <v>-3156</v>
      </c>
      <c r="J351" t="s">
        <v>46</v>
      </c>
      <c r="K351" t="s">
        <v>402</v>
      </c>
      <c r="L351" t="s">
        <v>64</v>
      </c>
      <c r="M351">
        <v>13495.48215</v>
      </c>
      <c r="N351">
        <v>140</v>
      </c>
    </row>
    <row r="352" spans="1:14" x14ac:dyDescent="0.35">
      <c r="A352" t="s">
        <v>403</v>
      </c>
      <c r="B352" t="s">
        <v>26</v>
      </c>
      <c r="C352" t="s">
        <v>73</v>
      </c>
      <c r="D352" t="s">
        <v>51</v>
      </c>
      <c r="E352" s="1">
        <v>44643</v>
      </c>
      <c r="F352" s="1" t="s">
        <v>26863</v>
      </c>
      <c r="G352" t="str">
        <f>SUBSTITUTE(F352,"Wednesday, ","")</f>
        <v>3 June 2026</v>
      </c>
      <c r="H352" s="1">
        <f>DATEVALUE(G352)</f>
        <v>46176</v>
      </c>
      <c r="I352">
        <f>E352-H352</f>
        <v>-1533</v>
      </c>
      <c r="J352" t="s">
        <v>24</v>
      </c>
      <c r="K352" t="s">
        <v>405</v>
      </c>
      <c r="L352" t="s">
        <v>64</v>
      </c>
      <c r="M352">
        <v>51211.764569999999</v>
      </c>
      <c r="N352">
        <v>416</v>
      </c>
    </row>
    <row r="353" spans="1:14" x14ac:dyDescent="0.35">
      <c r="A353" t="s">
        <v>406</v>
      </c>
      <c r="B353" t="s">
        <v>26</v>
      </c>
      <c r="C353" t="s">
        <v>37</v>
      </c>
      <c r="D353" t="s">
        <v>45</v>
      </c>
      <c r="E353" s="1">
        <v>44001</v>
      </c>
      <c r="F353" s="1" t="s">
        <v>23038</v>
      </c>
      <c r="G353" t="str">
        <f>SUBSTITUTE(F353,"Wednesday, ","")</f>
        <v>29 June 2022</v>
      </c>
      <c r="H353" s="1">
        <f>DATEVALUE(G353)</f>
        <v>44741</v>
      </c>
      <c r="I353">
        <f>E353-H353</f>
        <v>-740</v>
      </c>
      <c r="J353" t="s">
        <v>34</v>
      </c>
      <c r="K353" t="s">
        <v>408</v>
      </c>
      <c r="L353" t="s">
        <v>55</v>
      </c>
      <c r="M353">
        <v>18411.96413</v>
      </c>
      <c r="N353">
        <v>179</v>
      </c>
    </row>
    <row r="354" spans="1:14" hidden="1" x14ac:dyDescent="0.35">
      <c r="A354" t="s">
        <v>1107</v>
      </c>
      <c r="B354" t="s">
        <v>16</v>
      </c>
      <c r="C354" t="s">
        <v>37</v>
      </c>
      <c r="D354" t="s">
        <v>45</v>
      </c>
      <c r="E354" s="1">
        <v>44666</v>
      </c>
      <c r="F354" s="1">
        <v>45204</v>
      </c>
      <c r="G354" s="1" t="str">
        <f>SUBSTITUTE(F354,"Wednesday, ","")</f>
        <v>45204</v>
      </c>
      <c r="H354" s="1">
        <v>45204</v>
      </c>
      <c r="I354">
        <f>E354-H354</f>
        <v>-538</v>
      </c>
      <c r="J354" t="s">
        <v>34</v>
      </c>
      <c r="K354" t="s">
        <v>1109</v>
      </c>
      <c r="L354" t="s">
        <v>64</v>
      </c>
      <c r="M354">
        <v>9878.9976719999995</v>
      </c>
      <c r="N354">
        <v>275</v>
      </c>
    </row>
    <row r="355" spans="1:14" x14ac:dyDescent="0.35">
      <c r="A355" t="s">
        <v>409</v>
      </c>
      <c r="B355" t="s">
        <v>26</v>
      </c>
      <c r="C355" t="s">
        <v>57</v>
      </c>
      <c r="D355" t="s">
        <v>51</v>
      </c>
      <c r="E355" s="1">
        <v>44386</v>
      </c>
      <c r="F355" s="1" t="s">
        <v>23038</v>
      </c>
      <c r="G355" t="str">
        <f>SUBSTITUTE(F355,"Wednesday, ","")</f>
        <v>29 June 2022</v>
      </c>
      <c r="H355" s="1">
        <f>DATEVALUE(G355)</f>
        <v>44741</v>
      </c>
      <c r="I355">
        <f>E355-H355</f>
        <v>-355</v>
      </c>
      <c r="J355" t="s">
        <v>34</v>
      </c>
      <c r="K355" t="s">
        <v>411</v>
      </c>
      <c r="L355" t="s">
        <v>60</v>
      </c>
      <c r="M355">
        <v>25862.20019</v>
      </c>
      <c r="N355">
        <v>115</v>
      </c>
    </row>
    <row r="356" spans="1:14" x14ac:dyDescent="0.35">
      <c r="A356" t="s">
        <v>418</v>
      </c>
      <c r="B356" t="s">
        <v>26</v>
      </c>
      <c r="C356" t="s">
        <v>57</v>
      </c>
      <c r="D356" t="s">
        <v>33</v>
      </c>
      <c r="E356" s="1">
        <v>44432</v>
      </c>
      <c r="F356" s="1" t="s">
        <v>26866</v>
      </c>
      <c r="G356" t="str">
        <f>SUBSTITUTE(F356,"Wednesday, ","")</f>
        <v>27 March 2025</v>
      </c>
      <c r="H356" s="1">
        <f>DATEVALUE(G356)</f>
        <v>45743</v>
      </c>
      <c r="I356">
        <f>E356-H356</f>
        <v>-1311</v>
      </c>
      <c r="J356" t="s">
        <v>46</v>
      </c>
      <c r="K356" t="s">
        <v>420</v>
      </c>
      <c r="L356" t="s">
        <v>60</v>
      </c>
      <c r="M356">
        <v>9156.4657270000007</v>
      </c>
      <c r="N356">
        <v>293</v>
      </c>
    </row>
    <row r="357" spans="1:14" hidden="1" x14ac:dyDescent="0.35">
      <c r="A357" t="s">
        <v>1115</v>
      </c>
      <c r="B357" t="s">
        <v>16</v>
      </c>
      <c r="C357" t="s">
        <v>73</v>
      </c>
      <c r="D357" t="s">
        <v>45</v>
      </c>
      <c r="E357" s="1">
        <v>45065</v>
      </c>
      <c r="F357" s="1">
        <v>45203</v>
      </c>
      <c r="G357" s="1" t="str">
        <f>SUBSTITUTE(F357,"Wednesday, ","")</f>
        <v>45203</v>
      </c>
      <c r="H357" s="1">
        <v>45203</v>
      </c>
      <c r="I357">
        <f>E357-H357</f>
        <v>-138</v>
      </c>
      <c r="J357" t="s">
        <v>46</v>
      </c>
      <c r="K357" t="s">
        <v>1117</v>
      </c>
      <c r="L357" t="s">
        <v>55</v>
      </c>
      <c r="M357">
        <v>73858.732690000004</v>
      </c>
      <c r="N357">
        <v>278</v>
      </c>
    </row>
    <row r="358" spans="1:14" x14ac:dyDescent="0.35">
      <c r="A358" t="s">
        <v>425</v>
      </c>
      <c r="B358" t="s">
        <v>26</v>
      </c>
      <c r="C358" t="s">
        <v>57</v>
      </c>
      <c r="D358" t="s">
        <v>33</v>
      </c>
      <c r="E358" s="1">
        <v>44514</v>
      </c>
      <c r="F358" s="1" t="s">
        <v>26868</v>
      </c>
      <c r="G358" t="str">
        <f>SUBSTITUTE(F358,"Wednesday, ","")</f>
        <v>24 July 2025</v>
      </c>
      <c r="H358" s="1">
        <f>DATEVALUE(G358)</f>
        <v>45862</v>
      </c>
      <c r="I358">
        <f>E358-H358</f>
        <v>-1348</v>
      </c>
      <c r="J358" t="s">
        <v>46</v>
      </c>
      <c r="K358" t="s">
        <v>427</v>
      </c>
      <c r="L358" t="s">
        <v>60</v>
      </c>
      <c r="M358">
        <v>22082.564139999999</v>
      </c>
      <c r="N358">
        <v>104</v>
      </c>
    </row>
    <row r="359" spans="1:14" hidden="1" x14ac:dyDescent="0.35">
      <c r="A359" t="s">
        <v>1121</v>
      </c>
      <c r="B359" t="s">
        <v>16</v>
      </c>
      <c r="C359" t="s">
        <v>73</v>
      </c>
      <c r="D359" t="s">
        <v>89</v>
      </c>
      <c r="E359" s="1">
        <v>44766</v>
      </c>
      <c r="F359" s="1">
        <v>45203</v>
      </c>
      <c r="G359" s="1" t="str">
        <f>SUBSTITUTE(F359,"Wednesday, ","")</f>
        <v>45203</v>
      </c>
      <c r="H359" s="1">
        <v>45203</v>
      </c>
      <c r="I359">
        <f>E359-H359</f>
        <v>-437</v>
      </c>
      <c r="J359" t="s">
        <v>34</v>
      </c>
      <c r="K359" t="s">
        <v>1123</v>
      </c>
      <c r="L359" t="s">
        <v>60</v>
      </c>
      <c r="M359">
        <v>8098.5492560000002</v>
      </c>
      <c r="N359">
        <v>249</v>
      </c>
    </row>
    <row r="360" spans="1:14" x14ac:dyDescent="0.35">
      <c r="A360" t="s">
        <v>438</v>
      </c>
      <c r="B360" t="s">
        <v>26</v>
      </c>
      <c r="C360" t="s">
        <v>18</v>
      </c>
      <c r="D360" t="s">
        <v>23</v>
      </c>
      <c r="E360" s="1">
        <v>44681</v>
      </c>
      <c r="F360" s="1" t="s">
        <v>26872</v>
      </c>
      <c r="G360" t="str">
        <f>SUBSTITUTE(F360,"Wednesday, ","")</f>
        <v>17 February 2027</v>
      </c>
      <c r="H360" s="1">
        <f>DATEVALUE(G360)</f>
        <v>46435</v>
      </c>
      <c r="I360">
        <f>E360-H360</f>
        <v>-1754</v>
      </c>
      <c r="J360" t="s">
        <v>34</v>
      </c>
      <c r="K360" t="s">
        <v>440</v>
      </c>
      <c r="L360" t="s">
        <v>60</v>
      </c>
      <c r="M360">
        <v>27434.65021</v>
      </c>
      <c r="N360">
        <v>215</v>
      </c>
    </row>
    <row r="361" spans="1:14" hidden="1" x14ac:dyDescent="0.35">
      <c r="A361" t="s">
        <v>1127</v>
      </c>
      <c r="B361" t="s">
        <v>16</v>
      </c>
      <c r="C361" t="s">
        <v>57</v>
      </c>
      <c r="D361" t="s">
        <v>45</v>
      </c>
      <c r="E361" s="1">
        <v>43734</v>
      </c>
      <c r="F361" s="1">
        <v>45202</v>
      </c>
      <c r="G361" s="1" t="str">
        <f>SUBSTITUTE(F361,"Wednesday, ","")</f>
        <v>45202</v>
      </c>
      <c r="H361" s="1">
        <v>45202</v>
      </c>
      <c r="I361">
        <f>E361-H361</f>
        <v>-1468</v>
      </c>
      <c r="J361" t="s">
        <v>24</v>
      </c>
      <c r="K361" t="s">
        <v>1129</v>
      </c>
      <c r="L361" t="s">
        <v>31</v>
      </c>
      <c r="M361">
        <v>4510.0777520000001</v>
      </c>
      <c r="N361">
        <v>498</v>
      </c>
    </row>
    <row r="362" spans="1:14" x14ac:dyDescent="0.35">
      <c r="A362" t="s">
        <v>441</v>
      </c>
      <c r="B362" t="s">
        <v>26</v>
      </c>
      <c r="C362" t="s">
        <v>57</v>
      </c>
      <c r="D362" t="s">
        <v>33</v>
      </c>
      <c r="E362" s="1">
        <v>44124</v>
      </c>
      <c r="F362" s="1" t="s">
        <v>26873</v>
      </c>
      <c r="G362" t="str">
        <f>SUBSTITUTE(F362,"Wednesday, ","")</f>
        <v>15 March 2029</v>
      </c>
      <c r="H362" s="1">
        <f>DATEVALUE(G362)</f>
        <v>47192</v>
      </c>
      <c r="I362">
        <f>E362-H362</f>
        <v>-3068</v>
      </c>
      <c r="J362" t="s">
        <v>34</v>
      </c>
      <c r="K362" t="s">
        <v>443</v>
      </c>
      <c r="L362" t="s">
        <v>55</v>
      </c>
      <c r="M362">
        <v>28260.48172</v>
      </c>
      <c r="N362">
        <v>419</v>
      </c>
    </row>
    <row r="363" spans="1:14" hidden="1" x14ac:dyDescent="0.35">
      <c r="A363" t="s">
        <v>1133</v>
      </c>
      <c r="B363" t="s">
        <v>16</v>
      </c>
      <c r="C363" t="s">
        <v>73</v>
      </c>
      <c r="D363" t="s">
        <v>89</v>
      </c>
      <c r="E363" s="1">
        <v>45164</v>
      </c>
      <c r="F363" s="1">
        <v>45202</v>
      </c>
      <c r="G363" s="1" t="str">
        <f>SUBSTITUTE(F363,"Wednesday, ","")</f>
        <v>45202</v>
      </c>
      <c r="H363" s="1">
        <v>45202</v>
      </c>
      <c r="I363">
        <f>E363-H363</f>
        <v>-38</v>
      </c>
      <c r="J363" t="s">
        <v>24</v>
      </c>
      <c r="K363" t="s">
        <v>1135</v>
      </c>
      <c r="L363" t="s">
        <v>31</v>
      </c>
      <c r="M363">
        <v>31536.856530000001</v>
      </c>
      <c r="N363">
        <v>107</v>
      </c>
    </row>
    <row r="364" spans="1:14" hidden="1" x14ac:dyDescent="0.35">
      <c r="A364" t="s">
        <v>1137</v>
      </c>
      <c r="B364" t="s">
        <v>16</v>
      </c>
      <c r="C364" t="s">
        <v>48</v>
      </c>
      <c r="D364" t="s">
        <v>51</v>
      </c>
      <c r="E364" s="1">
        <v>44515</v>
      </c>
      <c r="F364" s="1">
        <v>45201</v>
      </c>
      <c r="G364" s="1" t="str">
        <f>SUBSTITUTE(F364,"Wednesday, ","")</f>
        <v>45201</v>
      </c>
      <c r="H364" s="1">
        <v>45201</v>
      </c>
      <c r="I364">
        <f>E364-H364</f>
        <v>-686</v>
      </c>
      <c r="J364" t="s">
        <v>34</v>
      </c>
      <c r="K364" t="s">
        <v>1139</v>
      </c>
      <c r="L364" t="s">
        <v>55</v>
      </c>
      <c r="M364">
        <v>16677.106660000001</v>
      </c>
      <c r="N364">
        <v>407</v>
      </c>
    </row>
    <row r="365" spans="1:14" x14ac:dyDescent="0.35">
      <c r="A365" t="s">
        <v>447</v>
      </c>
      <c r="B365" t="s">
        <v>26</v>
      </c>
      <c r="C365" t="s">
        <v>48</v>
      </c>
      <c r="D365" t="s">
        <v>33</v>
      </c>
      <c r="E365" s="1">
        <v>44896</v>
      </c>
      <c r="F365" s="1" t="s">
        <v>26875</v>
      </c>
      <c r="G365" t="str">
        <f>SUBSTITUTE(F365,"Wednesday, ","")</f>
        <v>14 December 2028</v>
      </c>
      <c r="H365" s="1">
        <f>DATEVALUE(G365)</f>
        <v>47101</v>
      </c>
      <c r="I365">
        <f>E365-H365</f>
        <v>-2205</v>
      </c>
      <c r="J365" t="s">
        <v>34</v>
      </c>
      <c r="K365" t="s">
        <v>449</v>
      </c>
      <c r="L365" t="s">
        <v>55</v>
      </c>
      <c r="M365">
        <v>34374.618159999998</v>
      </c>
      <c r="N365">
        <v>401</v>
      </c>
    </row>
    <row r="366" spans="1:14" x14ac:dyDescent="0.35">
      <c r="A366" t="s">
        <v>450</v>
      </c>
      <c r="B366" t="s">
        <v>26</v>
      </c>
      <c r="C366" t="s">
        <v>73</v>
      </c>
      <c r="D366" t="s">
        <v>23</v>
      </c>
      <c r="E366" s="1">
        <v>43528</v>
      </c>
      <c r="F366" s="1" t="s">
        <v>26876</v>
      </c>
      <c r="G366" t="str">
        <f>SUBSTITUTE(F366,"Wednesday, ","")</f>
        <v>8 July 2027</v>
      </c>
      <c r="H366" s="1">
        <f>DATEVALUE(G366)</f>
        <v>46576</v>
      </c>
      <c r="I366">
        <f>E366-H366</f>
        <v>-3048</v>
      </c>
      <c r="J366" t="s">
        <v>24</v>
      </c>
      <c r="K366" t="s">
        <v>452</v>
      </c>
      <c r="L366" t="s">
        <v>31</v>
      </c>
      <c r="M366">
        <v>38251.736499999999</v>
      </c>
      <c r="N366">
        <v>247</v>
      </c>
    </row>
    <row r="367" spans="1:14" x14ac:dyDescent="0.35">
      <c r="A367" t="s">
        <v>456</v>
      </c>
      <c r="B367" t="s">
        <v>26</v>
      </c>
      <c r="C367" t="s">
        <v>37</v>
      </c>
      <c r="D367" t="s">
        <v>45</v>
      </c>
      <c r="E367" s="1">
        <v>44041</v>
      </c>
      <c r="F367" s="1" t="s">
        <v>26878</v>
      </c>
      <c r="G367" t="str">
        <f>SUBSTITUTE(F367,"Wednesday, ","")</f>
        <v>5 May 2028</v>
      </c>
      <c r="H367" s="1">
        <f>DATEVALUE(G367)</f>
        <v>46878</v>
      </c>
      <c r="I367">
        <f>E367-H367</f>
        <v>-2837</v>
      </c>
      <c r="J367" t="s">
        <v>24</v>
      </c>
      <c r="K367" t="s">
        <v>458</v>
      </c>
      <c r="L367" t="s">
        <v>64</v>
      </c>
      <c r="M367">
        <v>19687.683819999998</v>
      </c>
      <c r="N367">
        <v>146</v>
      </c>
    </row>
    <row r="368" spans="1:14" x14ac:dyDescent="0.35">
      <c r="A368" t="s">
        <v>459</v>
      </c>
      <c r="B368" t="s">
        <v>26</v>
      </c>
      <c r="C368" t="s">
        <v>57</v>
      </c>
      <c r="D368" t="s">
        <v>89</v>
      </c>
      <c r="E368" s="1">
        <v>45034</v>
      </c>
      <c r="F368" s="5" t="s">
        <v>26879</v>
      </c>
      <c r="G368" t="str">
        <f>SUBSTITUTE(F368,"Wednesday, ","")</f>
        <v xml:space="preserve">4 May </v>
      </c>
      <c r="H368" s="1">
        <f>DATEVALUE(G368)</f>
        <v>46146</v>
      </c>
      <c r="I368">
        <f>E368-H368</f>
        <v>-1112</v>
      </c>
      <c r="J368" t="s">
        <v>46</v>
      </c>
      <c r="K368" t="s">
        <v>461</v>
      </c>
      <c r="L368" t="s">
        <v>31</v>
      </c>
      <c r="M368">
        <v>4320.0199469999998</v>
      </c>
      <c r="N368">
        <v>153</v>
      </c>
    </row>
    <row r="369" spans="1:14" x14ac:dyDescent="0.35">
      <c r="A369" t="s">
        <v>465</v>
      </c>
      <c r="B369" t="s">
        <v>26</v>
      </c>
      <c r="C369" t="s">
        <v>28</v>
      </c>
      <c r="D369" t="s">
        <v>51</v>
      </c>
      <c r="E369" s="1">
        <v>45116</v>
      </c>
      <c r="F369" s="1">
        <v>45255</v>
      </c>
      <c r="G369" s="1" t="str">
        <f>SUBSTITUTE(F369,"Wednesday, ","")</f>
        <v>45255</v>
      </c>
      <c r="H369" s="1">
        <v>45255</v>
      </c>
      <c r="I369">
        <f>E369-H369</f>
        <v>-139</v>
      </c>
      <c r="J369" t="s">
        <v>34</v>
      </c>
      <c r="K369" t="s">
        <v>467</v>
      </c>
      <c r="L369" t="s">
        <v>64</v>
      </c>
      <c r="M369">
        <v>40081.727729999999</v>
      </c>
      <c r="N369">
        <v>413</v>
      </c>
    </row>
    <row r="370" spans="1:14" hidden="1" x14ac:dyDescent="0.35">
      <c r="A370" t="s">
        <v>1155</v>
      </c>
      <c r="B370" t="s">
        <v>16</v>
      </c>
      <c r="C370" t="s">
        <v>73</v>
      </c>
      <c r="D370" t="s">
        <v>33</v>
      </c>
      <c r="E370" s="1">
        <v>45041</v>
      </c>
      <c r="F370" s="1">
        <v>45201</v>
      </c>
      <c r="G370" s="1" t="str">
        <f>SUBSTITUTE(F370,"Wednesday, ","")</f>
        <v>45201</v>
      </c>
      <c r="H370" s="1">
        <v>45201</v>
      </c>
      <c r="I370">
        <f>E370-H370</f>
        <v>-160</v>
      </c>
      <c r="J370" t="s">
        <v>46</v>
      </c>
      <c r="K370" t="s">
        <v>1157</v>
      </c>
      <c r="L370" t="s">
        <v>21</v>
      </c>
      <c r="M370">
        <v>5146.9772990000001</v>
      </c>
      <c r="N370">
        <v>130</v>
      </c>
    </row>
    <row r="371" spans="1:14" hidden="1" x14ac:dyDescent="0.35">
      <c r="A371" t="s">
        <v>1158</v>
      </c>
      <c r="B371" t="s">
        <v>16</v>
      </c>
      <c r="C371" t="s">
        <v>73</v>
      </c>
      <c r="D371" t="s">
        <v>45</v>
      </c>
      <c r="E371" s="1">
        <v>44159</v>
      </c>
      <c r="F371" s="1">
        <v>45201</v>
      </c>
      <c r="G371" s="1" t="str">
        <f>SUBSTITUTE(F371,"Wednesday, ","")</f>
        <v>45201</v>
      </c>
      <c r="H371" s="1">
        <v>45201</v>
      </c>
      <c r="I371">
        <f>E371-H371</f>
        <v>-1042</v>
      </c>
      <c r="J371" t="s">
        <v>46</v>
      </c>
      <c r="K371" t="s">
        <v>1160</v>
      </c>
      <c r="L371" t="s">
        <v>64</v>
      </c>
      <c r="M371">
        <v>50175.23029</v>
      </c>
      <c r="N371">
        <v>262</v>
      </c>
    </row>
    <row r="372" spans="1:14" hidden="1" x14ac:dyDescent="0.35">
      <c r="A372" t="s">
        <v>1161</v>
      </c>
      <c r="B372" t="s">
        <v>16</v>
      </c>
      <c r="C372" t="s">
        <v>57</v>
      </c>
      <c r="D372" t="s">
        <v>89</v>
      </c>
      <c r="E372" s="1">
        <v>44336</v>
      </c>
      <c r="F372" s="1">
        <v>45200</v>
      </c>
      <c r="G372" s="1" t="str">
        <f>SUBSTITUTE(F372,"Wednesday, ","")</f>
        <v>45200</v>
      </c>
      <c r="H372" s="1">
        <v>45200</v>
      </c>
      <c r="I372">
        <f>E372-H372</f>
        <v>-864</v>
      </c>
      <c r="J372" t="s">
        <v>24</v>
      </c>
      <c r="K372" t="s">
        <v>1163</v>
      </c>
      <c r="L372" t="s">
        <v>64</v>
      </c>
      <c r="M372">
        <v>26193.31164</v>
      </c>
      <c r="N372">
        <v>496</v>
      </c>
    </row>
    <row r="373" spans="1:14" hidden="1" x14ac:dyDescent="0.35">
      <c r="A373" t="s">
        <v>1164</v>
      </c>
      <c r="B373" t="s">
        <v>16</v>
      </c>
      <c r="C373" t="s">
        <v>48</v>
      </c>
      <c r="D373" t="s">
        <v>33</v>
      </c>
      <c r="E373" s="1">
        <v>44359</v>
      </c>
      <c r="F373" s="1">
        <v>45200</v>
      </c>
      <c r="G373" s="1" t="str">
        <f>SUBSTITUTE(F373,"Wednesday, ","")</f>
        <v>45200</v>
      </c>
      <c r="H373" s="1">
        <v>45200</v>
      </c>
      <c r="I373">
        <f>E373-H373</f>
        <v>-841</v>
      </c>
      <c r="J373" t="s">
        <v>24</v>
      </c>
      <c r="K373" t="s">
        <v>1166</v>
      </c>
      <c r="L373" t="s">
        <v>60</v>
      </c>
      <c r="M373">
        <v>18157.932659999999</v>
      </c>
      <c r="N373">
        <v>447</v>
      </c>
    </row>
    <row r="374" spans="1:14" hidden="1" x14ac:dyDescent="0.35">
      <c r="A374" t="s">
        <v>1167</v>
      </c>
      <c r="B374" t="s">
        <v>16</v>
      </c>
      <c r="C374" t="s">
        <v>37</v>
      </c>
      <c r="D374" t="s">
        <v>51</v>
      </c>
      <c r="E374" s="1">
        <v>43750</v>
      </c>
      <c r="F374" s="1">
        <v>45200</v>
      </c>
      <c r="G374" s="1" t="str">
        <f>SUBSTITUTE(F374,"Wednesday, ","")</f>
        <v>45200</v>
      </c>
      <c r="H374" s="1">
        <v>45200</v>
      </c>
      <c r="I374">
        <f>E374-H374</f>
        <v>-1450</v>
      </c>
      <c r="J374" t="s">
        <v>46</v>
      </c>
      <c r="K374" t="s">
        <v>1169</v>
      </c>
      <c r="L374" t="s">
        <v>64</v>
      </c>
      <c r="M374">
        <v>8053.2610109999996</v>
      </c>
      <c r="N374">
        <v>246</v>
      </c>
    </row>
    <row r="375" spans="1:14" x14ac:dyDescent="0.35">
      <c r="A375" t="s">
        <v>474</v>
      </c>
      <c r="B375" t="s">
        <v>26</v>
      </c>
      <c r="C375" t="s">
        <v>57</v>
      </c>
      <c r="D375" t="s">
        <v>51</v>
      </c>
      <c r="E375" s="1">
        <v>43576</v>
      </c>
      <c r="F375" s="1">
        <v>45254</v>
      </c>
      <c r="G375" s="1" t="str">
        <f>SUBSTITUTE(F375,"Wednesday, ","")</f>
        <v>45254</v>
      </c>
      <c r="H375" s="1">
        <v>45254</v>
      </c>
      <c r="I375">
        <f>E375-H375</f>
        <v>-1678</v>
      </c>
      <c r="J375" t="s">
        <v>46</v>
      </c>
      <c r="K375" t="s">
        <v>476</v>
      </c>
      <c r="L375" t="s">
        <v>55</v>
      </c>
      <c r="M375">
        <v>28740.763709999999</v>
      </c>
      <c r="N375">
        <v>148</v>
      </c>
    </row>
    <row r="376" spans="1:14" x14ac:dyDescent="0.35">
      <c r="A376" t="s">
        <v>477</v>
      </c>
      <c r="B376" t="s">
        <v>26</v>
      </c>
      <c r="C376" t="s">
        <v>48</v>
      </c>
      <c r="D376" t="s">
        <v>23</v>
      </c>
      <c r="E376" s="1">
        <v>44370</v>
      </c>
      <c r="F376" s="1">
        <v>45254</v>
      </c>
      <c r="G376" s="1" t="str">
        <f>SUBSTITUTE(F376,"Wednesday, ","")</f>
        <v>45254</v>
      </c>
      <c r="H376" s="1">
        <v>45254</v>
      </c>
      <c r="I376">
        <f>E376-H376</f>
        <v>-884</v>
      </c>
      <c r="J376" t="s">
        <v>24</v>
      </c>
      <c r="K376" t="s">
        <v>479</v>
      </c>
      <c r="L376" t="s">
        <v>55</v>
      </c>
      <c r="M376">
        <v>5723.9653600000001</v>
      </c>
      <c r="N376">
        <v>432</v>
      </c>
    </row>
    <row r="377" spans="1:14" x14ac:dyDescent="0.35">
      <c r="A377" t="s">
        <v>483</v>
      </c>
      <c r="B377" t="s">
        <v>26</v>
      </c>
      <c r="C377" t="s">
        <v>57</v>
      </c>
      <c r="D377" t="s">
        <v>33</v>
      </c>
      <c r="E377" s="1">
        <v>44296</v>
      </c>
      <c r="F377" s="1">
        <v>45253</v>
      </c>
      <c r="G377" s="1" t="str">
        <f>SUBSTITUTE(F377,"Wednesday, ","")</f>
        <v>45253</v>
      </c>
      <c r="H377" s="1">
        <v>45253</v>
      </c>
      <c r="I377">
        <f>E377-H377</f>
        <v>-957</v>
      </c>
      <c r="J377" t="s">
        <v>46</v>
      </c>
      <c r="K377" t="s">
        <v>485</v>
      </c>
      <c r="L377" t="s">
        <v>31</v>
      </c>
      <c r="M377">
        <v>11541.373750000001</v>
      </c>
      <c r="N377">
        <v>406</v>
      </c>
    </row>
    <row r="378" spans="1:14" x14ac:dyDescent="0.35">
      <c r="A378" t="s">
        <v>489</v>
      </c>
      <c r="B378" t="s">
        <v>26</v>
      </c>
      <c r="C378" t="s">
        <v>28</v>
      </c>
      <c r="D378" t="s">
        <v>33</v>
      </c>
      <c r="E378" s="1">
        <v>44428</v>
      </c>
      <c r="F378" s="1">
        <v>45251</v>
      </c>
      <c r="G378" s="1" t="str">
        <f>SUBSTITUTE(F378,"Wednesday, ","")</f>
        <v>45251</v>
      </c>
      <c r="H378" s="1">
        <v>45251</v>
      </c>
      <c r="I378">
        <f>E378-H378</f>
        <v>-823</v>
      </c>
      <c r="J378" t="s">
        <v>46</v>
      </c>
      <c r="K378" t="s">
        <v>491</v>
      </c>
      <c r="L378" t="s">
        <v>21</v>
      </c>
      <c r="M378">
        <v>26360.68734</v>
      </c>
      <c r="N378">
        <v>295</v>
      </c>
    </row>
    <row r="379" spans="1:14" hidden="1" x14ac:dyDescent="0.35">
      <c r="A379" t="s">
        <v>1182</v>
      </c>
      <c r="B379" t="s">
        <v>16</v>
      </c>
      <c r="C379" t="s">
        <v>37</v>
      </c>
      <c r="D379" t="s">
        <v>89</v>
      </c>
      <c r="E379" s="1">
        <v>45171</v>
      </c>
      <c r="F379" s="1">
        <v>45198</v>
      </c>
      <c r="G379" s="1" t="str">
        <f>SUBSTITUTE(F379,"Wednesday, ","")</f>
        <v>45198</v>
      </c>
      <c r="H379" s="1">
        <v>45198</v>
      </c>
      <c r="I379">
        <f>E379-H379</f>
        <v>-27</v>
      </c>
      <c r="J379" t="s">
        <v>46</v>
      </c>
      <c r="K379" t="s">
        <v>1184</v>
      </c>
      <c r="L379" t="s">
        <v>64</v>
      </c>
      <c r="M379">
        <v>10098.50121</v>
      </c>
      <c r="N379">
        <v>252</v>
      </c>
    </row>
    <row r="380" spans="1:14" x14ac:dyDescent="0.35">
      <c r="A380" t="s">
        <v>495</v>
      </c>
      <c r="B380" t="s">
        <v>26</v>
      </c>
      <c r="C380" t="s">
        <v>73</v>
      </c>
      <c r="D380" t="s">
        <v>45</v>
      </c>
      <c r="E380" s="1">
        <v>44063</v>
      </c>
      <c r="F380" s="1">
        <v>45249</v>
      </c>
      <c r="G380" s="1" t="str">
        <f>SUBSTITUTE(F380,"Wednesday, ","")</f>
        <v>45249</v>
      </c>
      <c r="H380" s="1">
        <v>45249</v>
      </c>
      <c r="I380">
        <f>E380-H380</f>
        <v>-1186</v>
      </c>
      <c r="J380" t="s">
        <v>24</v>
      </c>
      <c r="K380" t="s">
        <v>497</v>
      </c>
      <c r="L380" t="s">
        <v>31</v>
      </c>
      <c r="M380">
        <v>22339.884440000002</v>
      </c>
      <c r="N380">
        <v>409</v>
      </c>
    </row>
    <row r="381" spans="1:14" x14ac:dyDescent="0.35">
      <c r="A381" t="s">
        <v>505</v>
      </c>
      <c r="B381" t="s">
        <v>26</v>
      </c>
      <c r="C381" t="s">
        <v>48</v>
      </c>
      <c r="D381" t="s">
        <v>45</v>
      </c>
      <c r="E381" s="1">
        <v>43923</v>
      </c>
      <c r="F381" s="1">
        <v>45247</v>
      </c>
      <c r="G381" s="1" t="str">
        <f>SUBSTITUTE(F381,"Wednesday, ","")</f>
        <v>45247</v>
      </c>
      <c r="H381" s="1">
        <v>45247</v>
      </c>
      <c r="I381">
        <f>E381-H381</f>
        <v>-1324</v>
      </c>
      <c r="J381" t="s">
        <v>24</v>
      </c>
      <c r="K381" t="s">
        <v>507</v>
      </c>
      <c r="L381" t="s">
        <v>60</v>
      </c>
      <c r="M381">
        <v>25336.210620000002</v>
      </c>
      <c r="N381">
        <v>136</v>
      </c>
    </row>
    <row r="382" spans="1:14" x14ac:dyDescent="0.35">
      <c r="A382" t="s">
        <v>511</v>
      </c>
      <c r="B382" t="s">
        <v>26</v>
      </c>
      <c r="C382" t="s">
        <v>28</v>
      </c>
      <c r="D382" t="s">
        <v>45</v>
      </c>
      <c r="E382" s="1">
        <v>44773</v>
      </c>
      <c r="F382" s="1">
        <v>45246</v>
      </c>
      <c r="G382" s="1" t="str">
        <f>SUBSTITUTE(F382,"Wednesday, ","")</f>
        <v>45246</v>
      </c>
      <c r="H382" s="1">
        <v>45246</v>
      </c>
      <c r="I382">
        <f>E382-H382</f>
        <v>-473</v>
      </c>
      <c r="J382" t="s">
        <v>24</v>
      </c>
      <c r="K382" t="s">
        <v>513</v>
      </c>
      <c r="L382" t="s">
        <v>64</v>
      </c>
      <c r="M382">
        <v>6108.7805909999997</v>
      </c>
      <c r="N382">
        <v>110</v>
      </c>
    </row>
    <row r="383" spans="1:14" x14ac:dyDescent="0.35">
      <c r="A383" t="s">
        <v>526</v>
      </c>
      <c r="B383" t="s">
        <v>26</v>
      </c>
      <c r="C383" t="s">
        <v>57</v>
      </c>
      <c r="D383" t="s">
        <v>45</v>
      </c>
      <c r="E383" s="1">
        <v>44755</v>
      </c>
      <c r="F383" s="1">
        <v>45244</v>
      </c>
      <c r="G383" s="1" t="str">
        <f>SUBSTITUTE(F383,"Wednesday, ","")</f>
        <v>45244</v>
      </c>
      <c r="H383" s="1">
        <v>45244</v>
      </c>
      <c r="I383">
        <f>E383-H383</f>
        <v>-489</v>
      </c>
      <c r="J383" t="s">
        <v>24</v>
      </c>
      <c r="K383" t="s">
        <v>528</v>
      </c>
      <c r="L383" t="s">
        <v>60</v>
      </c>
      <c r="M383">
        <v>29323.17251</v>
      </c>
      <c r="N383">
        <v>257</v>
      </c>
    </row>
    <row r="384" spans="1:14" hidden="1" x14ac:dyDescent="0.35">
      <c r="A384" t="s">
        <v>1197</v>
      </c>
      <c r="B384" t="s">
        <v>16</v>
      </c>
      <c r="C384" t="s">
        <v>73</v>
      </c>
      <c r="D384" t="s">
        <v>51</v>
      </c>
      <c r="E384" s="1">
        <v>45111</v>
      </c>
      <c r="F384" s="1">
        <v>45197</v>
      </c>
      <c r="G384" s="1" t="str">
        <f>SUBSTITUTE(F384,"Wednesday, ","")</f>
        <v>45197</v>
      </c>
      <c r="H384" s="1">
        <v>45197</v>
      </c>
      <c r="I384">
        <f>E384-H384</f>
        <v>-86</v>
      </c>
      <c r="J384" t="s">
        <v>34</v>
      </c>
      <c r="K384" t="s">
        <v>1199</v>
      </c>
      <c r="L384" t="s">
        <v>55</v>
      </c>
      <c r="M384">
        <v>55018.53817</v>
      </c>
      <c r="N384">
        <v>462</v>
      </c>
    </row>
    <row r="385" spans="1:14" x14ac:dyDescent="0.35">
      <c r="A385" t="s">
        <v>541</v>
      </c>
      <c r="B385" t="s">
        <v>26</v>
      </c>
      <c r="C385" t="s">
        <v>57</v>
      </c>
      <c r="D385" t="s">
        <v>23</v>
      </c>
      <c r="E385" s="1">
        <v>43872</v>
      </c>
      <c r="F385" s="1">
        <v>45243</v>
      </c>
      <c r="G385" s="1" t="str">
        <f>SUBSTITUTE(F385,"Wednesday, ","")</f>
        <v>45243</v>
      </c>
      <c r="H385" s="1">
        <v>45243</v>
      </c>
      <c r="I385">
        <f>E385-H385</f>
        <v>-1371</v>
      </c>
      <c r="J385" t="s">
        <v>34</v>
      </c>
      <c r="K385" t="s">
        <v>543</v>
      </c>
      <c r="L385" t="s">
        <v>31</v>
      </c>
      <c r="M385">
        <v>14938.867190000001</v>
      </c>
      <c r="N385">
        <v>372</v>
      </c>
    </row>
    <row r="386" spans="1:14" x14ac:dyDescent="0.35">
      <c r="A386" t="s">
        <v>544</v>
      </c>
      <c r="B386" t="s">
        <v>26</v>
      </c>
      <c r="C386" t="s">
        <v>57</v>
      </c>
      <c r="D386" t="s">
        <v>45</v>
      </c>
      <c r="E386" s="1">
        <v>44610</v>
      </c>
      <c r="F386" s="1">
        <v>45243</v>
      </c>
      <c r="G386" s="1" t="str">
        <f>SUBSTITUTE(F386,"Wednesday, ","")</f>
        <v>45243</v>
      </c>
      <c r="H386" s="1">
        <v>45243</v>
      </c>
      <c r="I386">
        <f>E386-H386</f>
        <v>-633</v>
      </c>
      <c r="J386" t="s">
        <v>46</v>
      </c>
      <c r="K386" t="s">
        <v>546</v>
      </c>
      <c r="L386" t="s">
        <v>64</v>
      </c>
      <c r="M386">
        <v>18242.47136</v>
      </c>
      <c r="N386">
        <v>202</v>
      </c>
    </row>
    <row r="387" spans="1:14" hidden="1" x14ac:dyDescent="0.35">
      <c r="A387" t="s">
        <v>1206</v>
      </c>
      <c r="B387" t="s">
        <v>16</v>
      </c>
      <c r="C387" t="s">
        <v>28</v>
      </c>
      <c r="D387" t="s">
        <v>51</v>
      </c>
      <c r="E387" s="1">
        <v>44179</v>
      </c>
      <c r="F387" s="1">
        <v>45196</v>
      </c>
      <c r="G387" s="1" t="str">
        <f>SUBSTITUTE(F387,"Wednesday, ","")</f>
        <v>45196</v>
      </c>
      <c r="H387" s="1">
        <v>45196</v>
      </c>
      <c r="I387">
        <f>E387-H387</f>
        <v>-1017</v>
      </c>
      <c r="J387" t="s">
        <v>46</v>
      </c>
      <c r="K387" t="s">
        <v>1207</v>
      </c>
      <c r="L387" t="s">
        <v>64</v>
      </c>
      <c r="M387">
        <v>21763.073479999999</v>
      </c>
      <c r="N387">
        <v>394</v>
      </c>
    </row>
    <row r="388" spans="1:14" x14ac:dyDescent="0.35">
      <c r="A388" t="s">
        <v>550</v>
      </c>
      <c r="B388" t="s">
        <v>26</v>
      </c>
      <c r="C388" t="s">
        <v>73</v>
      </c>
      <c r="D388" t="s">
        <v>51</v>
      </c>
      <c r="E388" s="1">
        <v>44593</v>
      </c>
      <c r="F388" s="1">
        <v>45242</v>
      </c>
      <c r="G388" s="1" t="str">
        <f>SUBSTITUTE(F388,"Wednesday, ","")</f>
        <v>45242</v>
      </c>
      <c r="H388" s="1">
        <v>45242</v>
      </c>
      <c r="I388">
        <f>E388-H388</f>
        <v>-649</v>
      </c>
      <c r="J388" t="s">
        <v>34</v>
      </c>
      <c r="K388" t="s">
        <v>552</v>
      </c>
      <c r="L388" t="s">
        <v>55</v>
      </c>
      <c r="M388">
        <v>41483.11767</v>
      </c>
      <c r="N388">
        <v>394</v>
      </c>
    </row>
    <row r="389" spans="1:14" x14ac:dyDescent="0.35">
      <c r="A389" t="s">
        <v>553</v>
      </c>
      <c r="B389" t="s">
        <v>26</v>
      </c>
      <c r="C389" t="s">
        <v>57</v>
      </c>
      <c r="D389" t="s">
        <v>51</v>
      </c>
      <c r="E389" s="1">
        <v>45207</v>
      </c>
      <c r="F389" s="1">
        <v>45242</v>
      </c>
      <c r="G389" s="1" t="str">
        <f>SUBSTITUTE(F389,"Wednesday, ","")</f>
        <v>45242</v>
      </c>
      <c r="H389" s="1">
        <v>45242</v>
      </c>
      <c r="I389">
        <f>E389-H389</f>
        <v>-35</v>
      </c>
      <c r="J389" t="s">
        <v>46</v>
      </c>
      <c r="K389" t="s">
        <v>555</v>
      </c>
      <c r="L389" t="s">
        <v>21</v>
      </c>
      <c r="M389">
        <v>9786.7788290000008</v>
      </c>
      <c r="N389">
        <v>372</v>
      </c>
    </row>
    <row r="390" spans="1:14" hidden="1" x14ac:dyDescent="0.35">
      <c r="A390" t="s">
        <v>1214</v>
      </c>
      <c r="B390" t="s">
        <v>16</v>
      </c>
      <c r="C390" t="s">
        <v>57</v>
      </c>
      <c r="D390" t="s">
        <v>45</v>
      </c>
      <c r="E390" s="1">
        <v>45090</v>
      </c>
      <c r="F390" s="1">
        <v>45196</v>
      </c>
      <c r="G390" s="1" t="str">
        <f>SUBSTITUTE(F390,"Wednesday, ","")</f>
        <v>45196</v>
      </c>
      <c r="H390" s="1">
        <v>45196</v>
      </c>
      <c r="I390">
        <f>E390-H390</f>
        <v>-106</v>
      </c>
      <c r="J390" t="s">
        <v>46</v>
      </c>
      <c r="K390" t="s">
        <v>1216</v>
      </c>
      <c r="L390" t="s">
        <v>21</v>
      </c>
      <c r="M390">
        <v>11282.71658</v>
      </c>
      <c r="N390">
        <v>192</v>
      </c>
    </row>
    <row r="391" spans="1:14" hidden="1" x14ac:dyDescent="0.35">
      <c r="A391" t="s">
        <v>1217</v>
      </c>
      <c r="B391" t="s">
        <v>16</v>
      </c>
      <c r="C391" t="s">
        <v>28</v>
      </c>
      <c r="D391" t="s">
        <v>33</v>
      </c>
      <c r="E391" s="1">
        <v>44996</v>
      </c>
      <c r="F391" s="1">
        <v>45195</v>
      </c>
      <c r="G391" s="1" t="str">
        <f>SUBSTITUTE(F391,"Wednesday, ","")</f>
        <v>45195</v>
      </c>
      <c r="H391" s="1">
        <v>45195</v>
      </c>
      <c r="I391">
        <f>E391-H391</f>
        <v>-199</v>
      </c>
      <c r="J391" t="s">
        <v>46</v>
      </c>
      <c r="K391" t="s">
        <v>1219</v>
      </c>
      <c r="L391" t="s">
        <v>60</v>
      </c>
      <c r="M391">
        <v>18923.010060000001</v>
      </c>
      <c r="N391">
        <v>142</v>
      </c>
    </row>
    <row r="392" spans="1:14" x14ac:dyDescent="0.35">
      <c r="A392" t="s">
        <v>565</v>
      </c>
      <c r="B392" t="s">
        <v>26</v>
      </c>
      <c r="C392" t="s">
        <v>73</v>
      </c>
      <c r="D392" t="s">
        <v>51</v>
      </c>
      <c r="E392" s="1">
        <v>43701</v>
      </c>
      <c r="F392" s="1">
        <v>45241</v>
      </c>
      <c r="G392" s="1" t="str">
        <f>SUBSTITUTE(F392,"Wednesday, ","")</f>
        <v>45241</v>
      </c>
      <c r="H392" s="1">
        <v>45241</v>
      </c>
      <c r="I392">
        <f>E392-H392</f>
        <v>-1540</v>
      </c>
      <c r="J392" t="s">
        <v>46</v>
      </c>
      <c r="K392" t="s">
        <v>567</v>
      </c>
      <c r="L392" t="s">
        <v>60</v>
      </c>
      <c r="M392">
        <v>22446.73112</v>
      </c>
      <c r="N392">
        <v>260</v>
      </c>
    </row>
    <row r="393" spans="1:14" x14ac:dyDescent="0.35">
      <c r="A393" t="s">
        <v>571</v>
      </c>
      <c r="B393" t="s">
        <v>26</v>
      </c>
      <c r="C393" t="s">
        <v>57</v>
      </c>
      <c r="D393" t="s">
        <v>51</v>
      </c>
      <c r="E393" s="1">
        <v>43603</v>
      </c>
      <c r="F393" s="1">
        <v>45240</v>
      </c>
      <c r="G393" s="1" t="str">
        <f>SUBSTITUTE(F393,"Wednesday, ","")</f>
        <v>45240</v>
      </c>
      <c r="H393" s="1">
        <v>45240</v>
      </c>
      <c r="I393">
        <f>E393-H393</f>
        <v>-1637</v>
      </c>
      <c r="J393" t="s">
        <v>34</v>
      </c>
      <c r="K393" t="s">
        <v>573</v>
      </c>
      <c r="L393" t="s">
        <v>55</v>
      </c>
      <c r="M393">
        <v>34147.99942</v>
      </c>
      <c r="N393">
        <v>452</v>
      </c>
    </row>
    <row r="394" spans="1:14" hidden="1" x14ac:dyDescent="0.35">
      <c r="A394" t="s">
        <v>1226</v>
      </c>
      <c r="B394" t="s">
        <v>16</v>
      </c>
      <c r="C394" t="s">
        <v>48</v>
      </c>
      <c r="D394" t="s">
        <v>23</v>
      </c>
      <c r="E394" s="1">
        <v>44724</v>
      </c>
      <c r="F394" s="1">
        <v>45195</v>
      </c>
      <c r="G394" s="1" t="str">
        <f>SUBSTITUTE(F394,"Wednesday, ","")</f>
        <v>45195</v>
      </c>
      <c r="H394" s="1">
        <v>45195</v>
      </c>
      <c r="I394">
        <f>E394-H394</f>
        <v>-471</v>
      </c>
      <c r="J394" t="s">
        <v>24</v>
      </c>
      <c r="K394" t="s">
        <v>1228</v>
      </c>
      <c r="L394" t="s">
        <v>21</v>
      </c>
      <c r="M394">
        <v>15964.27598</v>
      </c>
      <c r="N394">
        <v>379</v>
      </c>
    </row>
    <row r="395" spans="1:14" hidden="1" x14ac:dyDescent="0.35">
      <c r="A395" t="s">
        <v>1229</v>
      </c>
      <c r="B395" t="s">
        <v>16</v>
      </c>
      <c r="C395" t="s">
        <v>48</v>
      </c>
      <c r="D395" t="s">
        <v>33</v>
      </c>
      <c r="E395" s="1">
        <v>43790</v>
      </c>
      <c r="F395" s="1">
        <v>45195</v>
      </c>
      <c r="G395" s="1" t="str">
        <f>SUBSTITUTE(F395,"Wednesday, ","")</f>
        <v>45195</v>
      </c>
      <c r="H395" s="1">
        <v>45195</v>
      </c>
      <c r="I395">
        <f>E395-H395</f>
        <v>-1405</v>
      </c>
      <c r="J395" t="s">
        <v>46</v>
      </c>
      <c r="K395" t="s">
        <v>1231</v>
      </c>
      <c r="L395" t="s">
        <v>21</v>
      </c>
      <c r="M395">
        <v>8143.8051459999997</v>
      </c>
      <c r="N395">
        <v>126</v>
      </c>
    </row>
    <row r="396" spans="1:14" hidden="1" x14ac:dyDescent="0.35">
      <c r="A396" t="s">
        <v>1232</v>
      </c>
      <c r="B396" t="s">
        <v>16</v>
      </c>
      <c r="C396" t="s">
        <v>37</v>
      </c>
      <c r="D396" t="s">
        <v>33</v>
      </c>
      <c r="E396" s="1">
        <v>44865</v>
      </c>
      <c r="F396" s="1">
        <v>45195</v>
      </c>
      <c r="G396" s="1" t="str">
        <f>SUBSTITUTE(F396,"Wednesday, ","")</f>
        <v>45195</v>
      </c>
      <c r="H396" s="1">
        <v>45195</v>
      </c>
      <c r="I396">
        <f>E396-H396</f>
        <v>-330</v>
      </c>
      <c r="J396" t="s">
        <v>34</v>
      </c>
      <c r="K396" t="s">
        <v>1234</v>
      </c>
      <c r="L396" t="s">
        <v>21</v>
      </c>
      <c r="M396">
        <v>8592.597205</v>
      </c>
      <c r="N396">
        <v>369</v>
      </c>
    </row>
    <row r="397" spans="1:14" x14ac:dyDescent="0.35">
      <c r="A397" t="s">
        <v>574</v>
      </c>
      <c r="B397" t="s">
        <v>26</v>
      </c>
      <c r="C397" t="s">
        <v>57</v>
      </c>
      <c r="D397" t="s">
        <v>45</v>
      </c>
      <c r="E397" s="1">
        <v>44827</v>
      </c>
      <c r="F397" s="1">
        <v>45240</v>
      </c>
      <c r="G397" s="1" t="str">
        <f>SUBSTITUTE(F397,"Wednesday, ","")</f>
        <v>45240</v>
      </c>
      <c r="H397" s="1">
        <v>45240</v>
      </c>
      <c r="I397">
        <f>E397-H397</f>
        <v>-413</v>
      </c>
      <c r="J397" t="s">
        <v>24</v>
      </c>
      <c r="K397" t="s">
        <v>576</v>
      </c>
      <c r="L397" t="s">
        <v>31</v>
      </c>
      <c r="M397">
        <v>28183.618060000001</v>
      </c>
      <c r="N397">
        <v>365</v>
      </c>
    </row>
    <row r="398" spans="1:14" x14ac:dyDescent="0.35">
      <c r="A398" t="s">
        <v>577</v>
      </c>
      <c r="B398" t="s">
        <v>26</v>
      </c>
      <c r="C398" t="s">
        <v>57</v>
      </c>
      <c r="D398" t="s">
        <v>51</v>
      </c>
      <c r="E398" s="1">
        <v>44913</v>
      </c>
      <c r="F398" s="1">
        <v>45240</v>
      </c>
      <c r="G398" s="1" t="str">
        <f>SUBSTITUTE(F398,"Wednesday, ","")</f>
        <v>45240</v>
      </c>
      <c r="H398" s="1">
        <v>45240</v>
      </c>
      <c r="I398">
        <f>E398-H398</f>
        <v>-327</v>
      </c>
      <c r="J398" t="s">
        <v>24</v>
      </c>
      <c r="K398" t="s">
        <v>579</v>
      </c>
      <c r="L398" t="s">
        <v>60</v>
      </c>
      <c r="M398">
        <v>12531.85248</v>
      </c>
      <c r="N398">
        <v>267</v>
      </c>
    </row>
    <row r="399" spans="1:14" x14ac:dyDescent="0.35">
      <c r="A399" t="s">
        <v>580</v>
      </c>
      <c r="B399" t="s">
        <v>26</v>
      </c>
      <c r="C399" t="s">
        <v>57</v>
      </c>
      <c r="D399" t="s">
        <v>45</v>
      </c>
      <c r="E399" s="1">
        <v>43964</v>
      </c>
      <c r="F399" s="1">
        <v>45240</v>
      </c>
      <c r="G399" s="1" t="str">
        <f>SUBSTITUTE(F399,"Wednesday, ","")</f>
        <v>45240</v>
      </c>
      <c r="H399" s="1">
        <v>45240</v>
      </c>
      <c r="I399">
        <f>E399-H399</f>
        <v>-1276</v>
      </c>
      <c r="J399" t="s">
        <v>24</v>
      </c>
      <c r="K399" t="s">
        <v>582</v>
      </c>
      <c r="L399" t="s">
        <v>21</v>
      </c>
      <c r="M399">
        <v>11041.73083</v>
      </c>
      <c r="N399">
        <v>340</v>
      </c>
    </row>
    <row r="400" spans="1:14" x14ac:dyDescent="0.35">
      <c r="A400" t="s">
        <v>583</v>
      </c>
      <c r="B400" t="s">
        <v>26</v>
      </c>
      <c r="C400" t="s">
        <v>73</v>
      </c>
      <c r="D400" t="s">
        <v>51</v>
      </c>
      <c r="E400" s="1">
        <v>44147</v>
      </c>
      <c r="F400" s="1">
        <v>45240</v>
      </c>
      <c r="G400" s="1" t="str">
        <f>SUBSTITUTE(F400,"Wednesday, ","")</f>
        <v>45240</v>
      </c>
      <c r="H400" s="1">
        <v>45240</v>
      </c>
      <c r="I400">
        <f>E400-H400</f>
        <v>-1093</v>
      </c>
      <c r="J400" t="s">
        <v>24</v>
      </c>
      <c r="K400" t="s">
        <v>585</v>
      </c>
      <c r="L400" t="s">
        <v>64</v>
      </c>
      <c r="M400">
        <v>49848.646829999998</v>
      </c>
      <c r="N400">
        <v>360</v>
      </c>
    </row>
    <row r="401" spans="1:14" hidden="1" x14ac:dyDescent="0.35">
      <c r="A401" t="s">
        <v>1247</v>
      </c>
      <c r="B401" t="s">
        <v>16</v>
      </c>
      <c r="C401" t="s">
        <v>48</v>
      </c>
      <c r="D401" t="s">
        <v>89</v>
      </c>
      <c r="E401" s="1">
        <v>43519</v>
      </c>
      <c r="F401" s="1">
        <v>45194</v>
      </c>
      <c r="G401" s="1" t="str">
        <f>SUBSTITUTE(F401,"Wednesday, ","")</f>
        <v>45194</v>
      </c>
      <c r="H401" s="1">
        <v>45194</v>
      </c>
      <c r="I401">
        <f>E401-H401</f>
        <v>-1675</v>
      </c>
      <c r="J401" t="s">
        <v>34</v>
      </c>
      <c r="K401" t="s">
        <v>1249</v>
      </c>
      <c r="L401" t="s">
        <v>21</v>
      </c>
      <c r="M401">
        <v>5775.5730020000001</v>
      </c>
      <c r="N401">
        <v>483</v>
      </c>
    </row>
    <row r="402" spans="1:14" x14ac:dyDescent="0.35">
      <c r="A402" t="s">
        <v>589</v>
      </c>
      <c r="B402" t="s">
        <v>26</v>
      </c>
      <c r="C402" t="s">
        <v>57</v>
      </c>
      <c r="D402" t="s">
        <v>33</v>
      </c>
      <c r="E402" s="1">
        <v>45048</v>
      </c>
      <c r="F402" s="1">
        <v>45238</v>
      </c>
      <c r="G402" s="1" t="str">
        <f>SUBSTITUTE(F402,"Wednesday, ","")</f>
        <v>45238</v>
      </c>
      <c r="H402" s="1">
        <v>45238</v>
      </c>
      <c r="I402">
        <f>E402-H402</f>
        <v>-190</v>
      </c>
      <c r="J402" t="s">
        <v>24</v>
      </c>
      <c r="K402" t="s">
        <v>591</v>
      </c>
      <c r="L402" t="s">
        <v>31</v>
      </c>
      <c r="M402">
        <v>15331.27865</v>
      </c>
      <c r="N402">
        <v>103</v>
      </c>
    </row>
    <row r="403" spans="1:14" x14ac:dyDescent="0.35">
      <c r="A403" t="s">
        <v>599</v>
      </c>
      <c r="B403" t="s">
        <v>26</v>
      </c>
      <c r="C403" t="s">
        <v>57</v>
      </c>
      <c r="D403" t="s">
        <v>23</v>
      </c>
      <c r="E403" s="1">
        <v>44739</v>
      </c>
      <c r="F403" s="1">
        <v>45237</v>
      </c>
      <c r="G403" s="1" t="str">
        <f>SUBSTITUTE(F403,"Wednesday, ","")</f>
        <v>45237</v>
      </c>
      <c r="H403" s="1">
        <v>45237</v>
      </c>
      <c r="I403">
        <f>E403-H403</f>
        <v>-498</v>
      </c>
      <c r="J403" t="s">
        <v>34</v>
      </c>
      <c r="K403" t="s">
        <v>601</v>
      </c>
      <c r="L403" t="s">
        <v>60</v>
      </c>
      <c r="M403">
        <v>29701.973890000001</v>
      </c>
      <c r="N403">
        <v>334</v>
      </c>
    </row>
    <row r="404" spans="1:14" x14ac:dyDescent="0.35">
      <c r="A404" t="s">
        <v>605</v>
      </c>
      <c r="B404" t="s">
        <v>26</v>
      </c>
      <c r="C404" t="s">
        <v>57</v>
      </c>
      <c r="D404" t="s">
        <v>45</v>
      </c>
      <c r="E404" s="1">
        <v>44542</v>
      </c>
      <c r="F404" s="1">
        <v>45237</v>
      </c>
      <c r="G404" s="1" t="str">
        <f>SUBSTITUTE(F404,"Wednesday, ","")</f>
        <v>45237</v>
      </c>
      <c r="H404" s="1">
        <v>45237</v>
      </c>
      <c r="I404">
        <f>E404-H404</f>
        <v>-695</v>
      </c>
      <c r="J404" t="s">
        <v>24</v>
      </c>
      <c r="K404" t="s">
        <v>607</v>
      </c>
      <c r="L404" t="s">
        <v>21</v>
      </c>
      <c r="M404">
        <v>21592.047419999999</v>
      </c>
      <c r="N404">
        <v>252</v>
      </c>
    </row>
    <row r="405" spans="1:14" hidden="1" x14ac:dyDescent="0.35">
      <c r="A405" t="s">
        <v>1259</v>
      </c>
      <c r="B405" t="s">
        <v>16</v>
      </c>
      <c r="C405" t="s">
        <v>18</v>
      </c>
      <c r="D405" t="s">
        <v>89</v>
      </c>
      <c r="E405" s="1">
        <v>44241</v>
      </c>
      <c r="F405" s="1">
        <v>45193</v>
      </c>
      <c r="G405" s="1" t="str">
        <f>SUBSTITUTE(F405,"Wednesday, ","")</f>
        <v>45193</v>
      </c>
      <c r="H405" s="1">
        <v>45193</v>
      </c>
      <c r="I405">
        <f>E405-H405</f>
        <v>-952</v>
      </c>
      <c r="J405" t="s">
        <v>46</v>
      </c>
      <c r="K405" t="s">
        <v>1261</v>
      </c>
      <c r="L405" t="s">
        <v>31</v>
      </c>
      <c r="M405">
        <v>29412.05719</v>
      </c>
      <c r="N405">
        <v>205</v>
      </c>
    </row>
    <row r="406" spans="1:14" x14ac:dyDescent="0.35">
      <c r="A406" t="s">
        <v>544</v>
      </c>
      <c r="B406" t="s">
        <v>26</v>
      </c>
      <c r="C406" t="s">
        <v>57</v>
      </c>
      <c r="D406" t="s">
        <v>33</v>
      </c>
      <c r="E406" s="1">
        <v>44998</v>
      </c>
      <c r="F406" s="1">
        <v>45236</v>
      </c>
      <c r="G406" s="1" t="str">
        <f>SUBSTITUTE(F406,"Wednesday, ","")</f>
        <v>45236</v>
      </c>
      <c r="H406" s="1">
        <v>45236</v>
      </c>
      <c r="I406">
        <f>E406-H406</f>
        <v>-238</v>
      </c>
      <c r="J406" t="s">
        <v>34</v>
      </c>
      <c r="K406" t="s">
        <v>612</v>
      </c>
      <c r="L406" t="s">
        <v>21</v>
      </c>
      <c r="M406">
        <v>26122.965769999999</v>
      </c>
      <c r="N406">
        <v>372</v>
      </c>
    </row>
    <row r="407" spans="1:14" hidden="1" x14ac:dyDescent="0.35">
      <c r="A407" t="s">
        <v>1265</v>
      </c>
      <c r="B407" t="s">
        <v>16</v>
      </c>
      <c r="C407" t="s">
        <v>57</v>
      </c>
      <c r="D407" t="s">
        <v>45</v>
      </c>
      <c r="E407" s="1">
        <v>44911</v>
      </c>
      <c r="F407" s="1">
        <v>45193</v>
      </c>
      <c r="G407" s="1" t="str">
        <f>SUBSTITUTE(F407,"Wednesday, ","")</f>
        <v>45193</v>
      </c>
      <c r="H407" s="1">
        <v>45193</v>
      </c>
      <c r="I407">
        <f>E407-H407</f>
        <v>-282</v>
      </c>
      <c r="J407" t="s">
        <v>24</v>
      </c>
      <c r="K407" t="s">
        <v>1267</v>
      </c>
      <c r="L407" t="s">
        <v>21</v>
      </c>
      <c r="M407">
        <v>11192.147709999999</v>
      </c>
      <c r="N407">
        <v>353</v>
      </c>
    </row>
    <row r="408" spans="1:14" hidden="1" x14ac:dyDescent="0.35">
      <c r="A408" t="s">
        <v>1268</v>
      </c>
      <c r="B408" t="s">
        <v>16</v>
      </c>
      <c r="C408" t="s">
        <v>73</v>
      </c>
      <c r="D408" t="s">
        <v>33</v>
      </c>
      <c r="E408" s="1">
        <v>44364</v>
      </c>
      <c r="F408" s="1">
        <v>45193</v>
      </c>
      <c r="G408" s="1" t="str">
        <f>SUBSTITUTE(F408,"Wednesday, ","")</f>
        <v>45193</v>
      </c>
      <c r="H408" s="1">
        <v>45193</v>
      </c>
      <c r="I408">
        <f>E408-H408</f>
        <v>-829</v>
      </c>
      <c r="J408" t="s">
        <v>34</v>
      </c>
      <c r="K408" t="s">
        <v>1270</v>
      </c>
      <c r="L408" t="s">
        <v>55</v>
      </c>
      <c r="M408">
        <v>48220.154029999998</v>
      </c>
      <c r="N408">
        <v>196</v>
      </c>
    </row>
    <row r="409" spans="1:14" hidden="1" x14ac:dyDescent="0.35">
      <c r="A409" t="s">
        <v>1271</v>
      </c>
      <c r="B409" t="s">
        <v>16</v>
      </c>
      <c r="C409" t="s">
        <v>37</v>
      </c>
      <c r="D409" t="s">
        <v>33</v>
      </c>
      <c r="E409" s="1">
        <v>44625</v>
      </c>
      <c r="F409" s="1">
        <v>45192</v>
      </c>
      <c r="G409" s="1" t="str">
        <f>SUBSTITUTE(F409,"Wednesday, ","")</f>
        <v>45192</v>
      </c>
      <c r="H409" s="1">
        <v>45192</v>
      </c>
      <c r="I409">
        <f>E409-H409</f>
        <v>-567</v>
      </c>
      <c r="J409" t="s">
        <v>34</v>
      </c>
      <c r="K409" t="s">
        <v>1273</v>
      </c>
      <c r="L409" t="s">
        <v>55</v>
      </c>
      <c r="M409">
        <v>5022.5016150000001</v>
      </c>
      <c r="N409">
        <v>349</v>
      </c>
    </row>
    <row r="410" spans="1:14" hidden="1" x14ac:dyDescent="0.35">
      <c r="A410" t="s">
        <v>1274</v>
      </c>
      <c r="B410" t="s">
        <v>16</v>
      </c>
      <c r="C410" t="s">
        <v>28</v>
      </c>
      <c r="D410" t="s">
        <v>45</v>
      </c>
      <c r="E410" s="1">
        <v>44126</v>
      </c>
      <c r="F410" s="1">
        <v>45192</v>
      </c>
      <c r="G410" s="1" t="str">
        <f>SUBSTITUTE(F410,"Wednesday, ","")</f>
        <v>45192</v>
      </c>
      <c r="H410" s="1">
        <v>45192</v>
      </c>
      <c r="I410">
        <f>E410-H410</f>
        <v>-1066</v>
      </c>
      <c r="J410" t="s">
        <v>34</v>
      </c>
      <c r="K410" t="s">
        <v>1276</v>
      </c>
      <c r="L410" t="s">
        <v>31</v>
      </c>
      <c r="M410">
        <v>43844.660199999998</v>
      </c>
      <c r="N410">
        <v>476</v>
      </c>
    </row>
    <row r="411" spans="1:14" x14ac:dyDescent="0.35">
      <c r="A411" t="s">
        <v>613</v>
      </c>
      <c r="B411" t="s">
        <v>26</v>
      </c>
      <c r="C411" t="s">
        <v>57</v>
      </c>
      <c r="D411" t="s">
        <v>33</v>
      </c>
      <c r="E411" s="1">
        <v>43661</v>
      </c>
      <c r="F411" s="1">
        <v>45236</v>
      </c>
      <c r="G411" s="1" t="str">
        <f>SUBSTITUTE(F411,"Wednesday, ","")</f>
        <v>45236</v>
      </c>
      <c r="H411" s="1">
        <v>45236</v>
      </c>
      <c r="I411">
        <f>E411-H411</f>
        <v>-1575</v>
      </c>
      <c r="J411" t="s">
        <v>46</v>
      </c>
      <c r="K411" t="s">
        <v>615</v>
      </c>
      <c r="L411" t="s">
        <v>21</v>
      </c>
      <c r="M411">
        <v>4009.1366720000001</v>
      </c>
      <c r="N411">
        <v>450</v>
      </c>
    </row>
    <row r="412" spans="1:14" x14ac:dyDescent="0.35">
      <c r="A412" t="s">
        <v>728</v>
      </c>
      <c r="B412" t="s">
        <v>26</v>
      </c>
      <c r="C412" t="s">
        <v>73</v>
      </c>
      <c r="D412" t="s">
        <v>23</v>
      </c>
      <c r="E412" s="1">
        <v>45063</v>
      </c>
      <c r="F412" s="1">
        <v>45230</v>
      </c>
      <c r="G412" s="1" t="str">
        <f>SUBSTITUTE(F412,"Wednesday, ","")</f>
        <v>45230</v>
      </c>
      <c r="H412" s="1">
        <v>45230</v>
      </c>
      <c r="I412">
        <f>E412-H412</f>
        <v>-167</v>
      </c>
      <c r="J412" t="s">
        <v>34</v>
      </c>
      <c r="K412" t="s">
        <v>730</v>
      </c>
      <c r="L412" t="s">
        <v>31</v>
      </c>
      <c r="M412">
        <v>62539.1806</v>
      </c>
      <c r="N412">
        <v>472</v>
      </c>
    </row>
    <row r="413" spans="1:14" hidden="1" x14ac:dyDescent="0.35">
      <c r="A413" t="s">
        <v>1283</v>
      </c>
      <c r="B413" t="s">
        <v>16</v>
      </c>
      <c r="C413" t="s">
        <v>37</v>
      </c>
      <c r="D413" t="s">
        <v>51</v>
      </c>
      <c r="E413" s="1">
        <v>43652</v>
      </c>
      <c r="F413" s="1">
        <v>45192</v>
      </c>
      <c r="G413" s="1" t="str">
        <f>SUBSTITUTE(F413,"Wednesday, ","")</f>
        <v>45192</v>
      </c>
      <c r="H413" s="1">
        <v>45192</v>
      </c>
      <c r="I413">
        <f>E413-H413</f>
        <v>-1540</v>
      </c>
      <c r="J413" t="s">
        <v>34</v>
      </c>
      <c r="K413" t="s">
        <v>1285</v>
      </c>
      <c r="L413" t="s">
        <v>21</v>
      </c>
      <c r="M413">
        <v>9712.9839080000002</v>
      </c>
      <c r="N413">
        <v>257</v>
      </c>
    </row>
    <row r="414" spans="1:14" x14ac:dyDescent="0.35">
      <c r="A414" t="s">
        <v>740</v>
      </c>
      <c r="B414" t="s">
        <v>26</v>
      </c>
      <c r="C414" t="s">
        <v>57</v>
      </c>
      <c r="D414" t="s">
        <v>45</v>
      </c>
      <c r="E414" s="1">
        <v>43805</v>
      </c>
      <c r="F414" s="1">
        <v>45229</v>
      </c>
      <c r="G414" s="1" t="str">
        <f>SUBSTITUTE(F414,"Wednesday, ","")</f>
        <v>45229</v>
      </c>
      <c r="H414" s="1">
        <v>45229</v>
      </c>
      <c r="I414">
        <f>E414-H414</f>
        <v>-1424</v>
      </c>
      <c r="J414" t="s">
        <v>46</v>
      </c>
      <c r="K414" t="s">
        <v>742</v>
      </c>
      <c r="L414" t="s">
        <v>55</v>
      </c>
      <c r="M414">
        <v>7779.3615639999998</v>
      </c>
      <c r="N414">
        <v>162</v>
      </c>
    </row>
    <row r="415" spans="1:14" hidden="1" x14ac:dyDescent="0.35">
      <c r="A415" t="s">
        <v>1289</v>
      </c>
      <c r="B415" t="s">
        <v>16</v>
      </c>
      <c r="C415" t="s">
        <v>18</v>
      </c>
      <c r="D415" t="s">
        <v>33</v>
      </c>
      <c r="E415" s="1">
        <v>43540</v>
      </c>
      <c r="F415" s="1">
        <v>45192</v>
      </c>
      <c r="G415" s="1" t="str">
        <f>SUBSTITUTE(F415,"Wednesday, ","")</f>
        <v>45192</v>
      </c>
      <c r="H415" s="1">
        <v>45192</v>
      </c>
      <c r="I415">
        <f>E415-H415</f>
        <v>-1652</v>
      </c>
      <c r="J415" t="s">
        <v>34</v>
      </c>
      <c r="K415" t="s">
        <v>1291</v>
      </c>
      <c r="L415" t="s">
        <v>64</v>
      </c>
      <c r="M415">
        <v>47709.178469999999</v>
      </c>
      <c r="N415">
        <v>330</v>
      </c>
    </row>
    <row r="416" spans="1:14" x14ac:dyDescent="0.35">
      <c r="A416" t="s">
        <v>743</v>
      </c>
      <c r="B416" t="s">
        <v>26</v>
      </c>
      <c r="C416" t="s">
        <v>57</v>
      </c>
      <c r="D416" t="s">
        <v>45</v>
      </c>
      <c r="E416" s="1">
        <v>44275</v>
      </c>
      <c r="F416" s="1">
        <v>45229</v>
      </c>
      <c r="G416" s="1" t="str">
        <f>SUBSTITUTE(F416,"Wednesday, ","")</f>
        <v>45229</v>
      </c>
      <c r="H416" s="1">
        <v>45229</v>
      </c>
      <c r="I416">
        <f>E416-H416</f>
        <v>-954</v>
      </c>
      <c r="J416" t="s">
        <v>24</v>
      </c>
      <c r="K416" t="s">
        <v>745</v>
      </c>
      <c r="L416" t="s">
        <v>55</v>
      </c>
      <c r="M416">
        <v>13762.004849999999</v>
      </c>
      <c r="N416">
        <v>179</v>
      </c>
    </row>
    <row r="417" spans="1:14" hidden="1" x14ac:dyDescent="0.35">
      <c r="A417" t="s">
        <v>1295</v>
      </c>
      <c r="B417" t="s">
        <v>16</v>
      </c>
      <c r="C417" t="s">
        <v>37</v>
      </c>
      <c r="D417" t="s">
        <v>33</v>
      </c>
      <c r="E417" s="1">
        <v>44851</v>
      </c>
      <c r="F417" s="1">
        <v>45190</v>
      </c>
      <c r="G417" s="1" t="str">
        <f>SUBSTITUTE(F417,"Wednesday, ","")</f>
        <v>45190</v>
      </c>
      <c r="H417" s="1">
        <v>45190</v>
      </c>
      <c r="I417">
        <f>E417-H417</f>
        <v>-339</v>
      </c>
      <c r="J417" t="s">
        <v>46</v>
      </c>
      <c r="K417" t="s">
        <v>1297</v>
      </c>
      <c r="L417" t="s">
        <v>60</v>
      </c>
      <c r="M417">
        <v>11055.72784</v>
      </c>
      <c r="N417">
        <v>334</v>
      </c>
    </row>
    <row r="418" spans="1:14" hidden="1" x14ac:dyDescent="0.35">
      <c r="A418" t="s">
        <v>1298</v>
      </c>
      <c r="B418" t="s">
        <v>16</v>
      </c>
      <c r="C418" t="s">
        <v>73</v>
      </c>
      <c r="D418" t="s">
        <v>51</v>
      </c>
      <c r="E418" s="1">
        <v>45185</v>
      </c>
      <c r="F418" s="1">
        <v>45190</v>
      </c>
      <c r="G418" s="1" t="str">
        <f>SUBSTITUTE(F418,"Wednesday, ","")</f>
        <v>45190</v>
      </c>
      <c r="H418" s="1">
        <v>45190</v>
      </c>
      <c r="I418">
        <f>E418-H418</f>
        <v>-5</v>
      </c>
      <c r="J418" t="s">
        <v>24</v>
      </c>
      <c r="K418" t="s">
        <v>1300</v>
      </c>
      <c r="L418" t="s">
        <v>21</v>
      </c>
      <c r="M418">
        <v>16038.7</v>
      </c>
      <c r="N418">
        <v>180</v>
      </c>
    </row>
    <row r="419" spans="1:14" hidden="1" x14ac:dyDescent="0.35">
      <c r="A419" t="s">
        <v>1301</v>
      </c>
      <c r="B419" t="s">
        <v>16</v>
      </c>
      <c r="C419" t="s">
        <v>37</v>
      </c>
      <c r="D419" t="s">
        <v>23</v>
      </c>
      <c r="E419" s="1">
        <v>44264</v>
      </c>
      <c r="F419" s="1">
        <v>45190</v>
      </c>
      <c r="G419" s="1" t="str">
        <f>SUBSTITUTE(F419,"Wednesday, ","")</f>
        <v>45190</v>
      </c>
      <c r="H419" s="1">
        <v>45190</v>
      </c>
      <c r="I419">
        <f>E419-H419</f>
        <v>-926</v>
      </c>
      <c r="J419" t="s">
        <v>24</v>
      </c>
      <c r="K419" t="s">
        <v>1303</v>
      </c>
      <c r="L419" t="s">
        <v>21</v>
      </c>
      <c r="M419">
        <v>16976.304599999999</v>
      </c>
      <c r="N419">
        <v>407</v>
      </c>
    </row>
    <row r="420" spans="1:14" x14ac:dyDescent="0.35">
      <c r="A420" t="s">
        <v>767</v>
      </c>
      <c r="B420" t="s">
        <v>26</v>
      </c>
      <c r="C420" t="s">
        <v>73</v>
      </c>
      <c r="D420" t="s">
        <v>89</v>
      </c>
      <c r="E420" s="1">
        <v>43872</v>
      </c>
      <c r="F420" s="1">
        <v>45226</v>
      </c>
      <c r="G420" s="1" t="str">
        <f>SUBSTITUTE(F420,"Wednesday, ","")</f>
        <v>45226</v>
      </c>
      <c r="H420" s="1">
        <v>45226</v>
      </c>
      <c r="I420">
        <f>E420-H420</f>
        <v>-1354</v>
      </c>
      <c r="J420" t="s">
        <v>46</v>
      </c>
      <c r="K420" t="s">
        <v>769</v>
      </c>
      <c r="L420" t="s">
        <v>55</v>
      </c>
      <c r="M420">
        <v>46067.280989999999</v>
      </c>
      <c r="N420">
        <v>416</v>
      </c>
    </row>
    <row r="421" spans="1:14" hidden="1" x14ac:dyDescent="0.35">
      <c r="A421" t="s">
        <v>1307</v>
      </c>
      <c r="B421" t="s">
        <v>16</v>
      </c>
      <c r="C421" t="s">
        <v>73</v>
      </c>
      <c r="D421" t="s">
        <v>89</v>
      </c>
      <c r="E421" s="1">
        <v>44133</v>
      </c>
      <c r="F421" s="1">
        <v>45190</v>
      </c>
      <c r="G421" s="1" t="str">
        <f>SUBSTITUTE(F421,"Wednesday, ","")</f>
        <v>45190</v>
      </c>
      <c r="H421" s="1">
        <v>45190</v>
      </c>
      <c r="I421">
        <f>E421-H421</f>
        <v>-1057</v>
      </c>
      <c r="J421" t="s">
        <v>24</v>
      </c>
      <c r="K421" t="s">
        <v>1309</v>
      </c>
      <c r="L421" t="s">
        <v>60</v>
      </c>
      <c r="M421">
        <v>73813.666639999996</v>
      </c>
      <c r="N421">
        <v>325</v>
      </c>
    </row>
    <row r="422" spans="1:14" hidden="1" x14ac:dyDescent="0.35">
      <c r="A422" t="s">
        <v>1310</v>
      </c>
      <c r="B422" t="s">
        <v>16</v>
      </c>
      <c r="C422" t="s">
        <v>28</v>
      </c>
      <c r="D422" t="s">
        <v>45</v>
      </c>
      <c r="E422" s="1">
        <v>43874</v>
      </c>
      <c r="F422" s="1">
        <v>45190</v>
      </c>
      <c r="G422" s="1" t="str">
        <f>SUBSTITUTE(F422,"Wednesday, ","")</f>
        <v>45190</v>
      </c>
      <c r="H422" s="1">
        <v>45190</v>
      </c>
      <c r="I422">
        <f>E422-H422</f>
        <v>-1316</v>
      </c>
      <c r="J422" t="s">
        <v>24</v>
      </c>
      <c r="K422" t="s">
        <v>1312</v>
      </c>
      <c r="L422" t="s">
        <v>60</v>
      </c>
      <c r="M422">
        <v>17575.561590000001</v>
      </c>
      <c r="N422">
        <v>268</v>
      </c>
    </row>
    <row r="423" spans="1:14" x14ac:dyDescent="0.35">
      <c r="A423" t="s">
        <v>773</v>
      </c>
      <c r="B423" t="s">
        <v>26</v>
      </c>
      <c r="C423" t="s">
        <v>57</v>
      </c>
      <c r="D423" t="s">
        <v>51</v>
      </c>
      <c r="E423" s="1">
        <v>44297</v>
      </c>
      <c r="F423" s="1">
        <v>45226</v>
      </c>
      <c r="G423" s="1" t="str">
        <f>SUBSTITUTE(F423,"Wednesday, ","")</f>
        <v>45226</v>
      </c>
      <c r="H423" s="1">
        <v>45226</v>
      </c>
      <c r="I423">
        <f>E423-H423</f>
        <v>-929</v>
      </c>
      <c r="J423" t="s">
        <v>46</v>
      </c>
      <c r="K423" t="s">
        <v>775</v>
      </c>
      <c r="L423" t="s">
        <v>64</v>
      </c>
      <c r="M423">
        <v>13148.069009999999</v>
      </c>
      <c r="N423">
        <v>236</v>
      </c>
    </row>
    <row r="424" spans="1:14" hidden="1" x14ac:dyDescent="0.35">
      <c r="A424" t="s">
        <v>1316</v>
      </c>
      <c r="B424" t="s">
        <v>16</v>
      </c>
      <c r="C424" t="s">
        <v>28</v>
      </c>
      <c r="D424" t="s">
        <v>45</v>
      </c>
      <c r="E424" s="1">
        <v>45210</v>
      </c>
      <c r="F424" s="1">
        <v>45190</v>
      </c>
      <c r="G424" s="1" t="str">
        <f>SUBSTITUTE(F424,"Wednesday, ","")</f>
        <v>45190</v>
      </c>
      <c r="H424" s="1">
        <v>45190</v>
      </c>
      <c r="I424">
        <f>E424-H424</f>
        <v>20</v>
      </c>
      <c r="J424" t="s">
        <v>46</v>
      </c>
      <c r="K424" t="s">
        <v>1318</v>
      </c>
      <c r="L424" t="s">
        <v>64</v>
      </c>
      <c r="M424">
        <v>16445.542990000002</v>
      </c>
      <c r="N424">
        <v>359</v>
      </c>
    </row>
    <row r="425" spans="1:14" hidden="1" x14ac:dyDescent="0.35">
      <c r="A425" t="s">
        <v>1319</v>
      </c>
      <c r="B425" t="s">
        <v>16</v>
      </c>
      <c r="C425" t="s">
        <v>18</v>
      </c>
      <c r="D425" t="s">
        <v>89</v>
      </c>
      <c r="E425" s="1">
        <v>44865</v>
      </c>
      <c r="F425" s="1">
        <v>45190</v>
      </c>
      <c r="G425" s="1" t="str">
        <f>SUBSTITUTE(F425,"Wednesday, ","")</f>
        <v>45190</v>
      </c>
      <c r="H425" s="1">
        <v>45190</v>
      </c>
      <c r="I425">
        <f>E425-H425</f>
        <v>-325</v>
      </c>
      <c r="J425" t="s">
        <v>46</v>
      </c>
      <c r="K425" t="s">
        <v>1321</v>
      </c>
      <c r="L425" t="s">
        <v>60</v>
      </c>
      <c r="M425">
        <v>38462.669560000002</v>
      </c>
      <c r="N425">
        <v>213</v>
      </c>
    </row>
    <row r="426" spans="1:14" x14ac:dyDescent="0.35">
      <c r="A426" t="s">
        <v>776</v>
      </c>
      <c r="B426" t="s">
        <v>26</v>
      </c>
      <c r="C426" t="s">
        <v>57</v>
      </c>
      <c r="D426" t="s">
        <v>89</v>
      </c>
      <c r="E426" s="1">
        <v>45122</v>
      </c>
      <c r="F426" s="1">
        <v>45226</v>
      </c>
      <c r="G426" s="1" t="str">
        <f>SUBSTITUTE(F426,"Wednesday, ","")</f>
        <v>45226</v>
      </c>
      <c r="H426" s="1">
        <v>45226</v>
      </c>
      <c r="I426">
        <f>E426-H426</f>
        <v>-104</v>
      </c>
      <c r="J426" t="s">
        <v>46</v>
      </c>
      <c r="K426" t="s">
        <v>778</v>
      </c>
      <c r="L426" t="s">
        <v>21</v>
      </c>
      <c r="M426">
        <v>2706.4359370000002</v>
      </c>
      <c r="N426">
        <v>375</v>
      </c>
    </row>
    <row r="427" spans="1:14" hidden="1" x14ac:dyDescent="0.35">
      <c r="A427" t="s">
        <v>1325</v>
      </c>
      <c r="B427" t="s">
        <v>16</v>
      </c>
      <c r="C427" t="s">
        <v>37</v>
      </c>
      <c r="D427" t="s">
        <v>45</v>
      </c>
      <c r="E427" s="1">
        <v>44626</v>
      </c>
      <c r="F427" s="1">
        <v>45189</v>
      </c>
      <c r="G427" s="1" t="str">
        <f>SUBSTITUTE(F427,"Wednesday, ","")</f>
        <v>45189</v>
      </c>
      <c r="H427" s="1">
        <v>45189</v>
      </c>
      <c r="I427">
        <f>E427-H427</f>
        <v>-563</v>
      </c>
      <c r="J427" t="s">
        <v>24</v>
      </c>
      <c r="K427" t="s">
        <v>1327</v>
      </c>
      <c r="L427" t="s">
        <v>21</v>
      </c>
      <c r="M427">
        <v>22782.874899999999</v>
      </c>
      <c r="N427">
        <v>340</v>
      </c>
    </row>
    <row r="428" spans="1:14" hidden="1" x14ac:dyDescent="0.35">
      <c r="A428" t="s">
        <v>1328</v>
      </c>
      <c r="B428" t="s">
        <v>16</v>
      </c>
      <c r="C428" t="s">
        <v>18</v>
      </c>
      <c r="D428" t="s">
        <v>51</v>
      </c>
      <c r="E428" s="1">
        <v>44619</v>
      </c>
      <c r="F428" s="1">
        <v>45189</v>
      </c>
      <c r="G428" s="1" t="str">
        <f>SUBSTITUTE(F428,"Wednesday, ","")</f>
        <v>45189</v>
      </c>
      <c r="H428" s="1">
        <v>45189</v>
      </c>
      <c r="I428">
        <f>E428-H428</f>
        <v>-570</v>
      </c>
      <c r="J428" t="s">
        <v>24</v>
      </c>
      <c r="K428" t="s">
        <v>1330</v>
      </c>
      <c r="L428" t="s">
        <v>60</v>
      </c>
      <c r="M428">
        <v>59056.622000000003</v>
      </c>
      <c r="N428">
        <v>406</v>
      </c>
    </row>
    <row r="429" spans="1:14" x14ac:dyDescent="0.35">
      <c r="A429" t="s">
        <v>787</v>
      </c>
      <c r="B429" t="s">
        <v>26</v>
      </c>
      <c r="C429" t="s">
        <v>57</v>
      </c>
      <c r="D429" t="s">
        <v>51</v>
      </c>
      <c r="E429" s="1">
        <v>44057</v>
      </c>
      <c r="F429" s="1">
        <v>45226</v>
      </c>
      <c r="G429" s="1" t="str">
        <f>SUBSTITUTE(F429,"Wednesday, ","")</f>
        <v>45226</v>
      </c>
      <c r="H429" s="1">
        <v>45226</v>
      </c>
      <c r="I429">
        <f>E429-H429</f>
        <v>-1169</v>
      </c>
      <c r="J429" t="s">
        <v>24</v>
      </c>
      <c r="K429" t="s">
        <v>789</v>
      </c>
      <c r="L429" t="s">
        <v>21</v>
      </c>
      <c r="M429">
        <v>24352.703170000001</v>
      </c>
      <c r="N429">
        <v>201</v>
      </c>
    </row>
    <row r="430" spans="1:14" hidden="1" x14ac:dyDescent="0.35">
      <c r="A430" t="s">
        <v>1334</v>
      </c>
      <c r="B430" t="s">
        <v>16</v>
      </c>
      <c r="C430" t="s">
        <v>73</v>
      </c>
      <c r="D430" t="s">
        <v>51</v>
      </c>
      <c r="E430" s="1">
        <v>44588</v>
      </c>
      <c r="F430" s="1">
        <v>45189</v>
      </c>
      <c r="G430" s="1" t="str">
        <f>SUBSTITUTE(F430,"Wednesday, ","")</f>
        <v>45189</v>
      </c>
      <c r="H430" s="1">
        <v>45189</v>
      </c>
      <c r="I430">
        <f>E430-H430</f>
        <v>-601</v>
      </c>
      <c r="J430" t="s">
        <v>46</v>
      </c>
      <c r="K430" t="s">
        <v>1336</v>
      </c>
      <c r="L430" t="s">
        <v>21</v>
      </c>
      <c r="M430">
        <v>39196.392249999997</v>
      </c>
      <c r="N430">
        <v>374</v>
      </c>
    </row>
    <row r="431" spans="1:14" hidden="1" x14ac:dyDescent="0.35">
      <c r="A431" t="s">
        <v>1337</v>
      </c>
      <c r="B431" t="s">
        <v>16</v>
      </c>
      <c r="C431" t="s">
        <v>18</v>
      </c>
      <c r="D431" t="s">
        <v>23</v>
      </c>
      <c r="E431" s="1">
        <v>44665</v>
      </c>
      <c r="F431" s="1">
        <v>45188</v>
      </c>
      <c r="G431" s="1" t="str">
        <f>SUBSTITUTE(F431,"Wednesday, ","")</f>
        <v>45188</v>
      </c>
      <c r="H431" s="1">
        <v>45188</v>
      </c>
      <c r="I431">
        <f>E431-H431</f>
        <v>-523</v>
      </c>
      <c r="J431" t="s">
        <v>46</v>
      </c>
      <c r="K431" t="s">
        <v>1339</v>
      </c>
      <c r="L431" t="s">
        <v>21</v>
      </c>
      <c r="M431">
        <v>28666.028010000002</v>
      </c>
      <c r="N431">
        <v>336</v>
      </c>
    </row>
    <row r="432" spans="1:14" x14ac:dyDescent="0.35">
      <c r="A432" t="s">
        <v>790</v>
      </c>
      <c r="B432" t="s">
        <v>26</v>
      </c>
      <c r="C432" t="s">
        <v>57</v>
      </c>
      <c r="D432" t="s">
        <v>51</v>
      </c>
      <c r="E432" s="1">
        <v>44762</v>
      </c>
      <c r="F432" s="1">
        <v>45226</v>
      </c>
      <c r="G432" s="1" t="str">
        <f>SUBSTITUTE(F432,"Wednesday, ","")</f>
        <v>45226</v>
      </c>
      <c r="H432" s="1">
        <v>45226</v>
      </c>
      <c r="I432">
        <f>E432-H432</f>
        <v>-464</v>
      </c>
      <c r="J432" t="s">
        <v>34</v>
      </c>
      <c r="K432" t="s">
        <v>792</v>
      </c>
      <c r="L432" t="s">
        <v>21</v>
      </c>
      <c r="M432">
        <v>34641.740550000002</v>
      </c>
      <c r="N432">
        <v>287</v>
      </c>
    </row>
    <row r="433" spans="1:14" hidden="1" x14ac:dyDescent="0.35">
      <c r="A433" t="s">
        <v>1343</v>
      </c>
      <c r="B433" t="s">
        <v>16</v>
      </c>
      <c r="C433" t="s">
        <v>18</v>
      </c>
      <c r="D433" t="s">
        <v>51</v>
      </c>
      <c r="E433" s="1">
        <v>45182</v>
      </c>
      <c r="F433" s="1">
        <v>45188</v>
      </c>
      <c r="G433" s="1" t="str">
        <f>SUBSTITUTE(F433,"Wednesday, ","")</f>
        <v>45188</v>
      </c>
      <c r="H433" s="1">
        <v>45188</v>
      </c>
      <c r="I433">
        <f>E433-H433</f>
        <v>-6</v>
      </c>
      <c r="J433" t="s">
        <v>46</v>
      </c>
      <c r="K433" t="s">
        <v>1345</v>
      </c>
      <c r="L433" t="s">
        <v>60</v>
      </c>
      <c r="M433">
        <v>26777.272730000001</v>
      </c>
      <c r="N433">
        <v>386</v>
      </c>
    </row>
    <row r="434" spans="1:14" x14ac:dyDescent="0.35">
      <c r="A434" t="s">
        <v>796</v>
      </c>
      <c r="B434" t="s">
        <v>26</v>
      </c>
      <c r="C434" t="s">
        <v>18</v>
      </c>
      <c r="D434" t="s">
        <v>33</v>
      </c>
      <c r="E434" s="1">
        <v>45227</v>
      </c>
      <c r="F434" s="1">
        <v>45225</v>
      </c>
      <c r="G434" s="1" t="str">
        <f>SUBSTITUTE(F434,"Wednesday, ","")</f>
        <v>45225</v>
      </c>
      <c r="H434" s="1">
        <v>45225</v>
      </c>
      <c r="I434">
        <f>E434-H434</f>
        <v>2</v>
      </c>
      <c r="J434" t="s">
        <v>46</v>
      </c>
      <c r="K434" t="s">
        <v>798</v>
      </c>
      <c r="L434" t="s">
        <v>21</v>
      </c>
      <c r="M434">
        <v>29471.711139999999</v>
      </c>
      <c r="N434">
        <v>179</v>
      </c>
    </row>
    <row r="435" spans="1:14" hidden="1" x14ac:dyDescent="0.35">
      <c r="A435" t="s">
        <v>1349</v>
      </c>
      <c r="B435" t="s">
        <v>16</v>
      </c>
      <c r="C435" t="s">
        <v>73</v>
      </c>
      <c r="D435" t="s">
        <v>89</v>
      </c>
      <c r="E435" s="1">
        <v>44371</v>
      </c>
      <c r="F435" s="1">
        <v>45188</v>
      </c>
      <c r="G435" s="1" t="str">
        <f>SUBSTITUTE(F435,"Wednesday, ","")</f>
        <v>45188</v>
      </c>
      <c r="H435" s="1">
        <v>45188</v>
      </c>
      <c r="I435">
        <f>E435-H435</f>
        <v>-817</v>
      </c>
      <c r="J435" t="s">
        <v>24</v>
      </c>
      <c r="K435" t="s">
        <v>1351</v>
      </c>
      <c r="L435" t="s">
        <v>64</v>
      </c>
      <c r="M435">
        <v>76313.492910000001</v>
      </c>
      <c r="N435">
        <v>439</v>
      </c>
    </row>
    <row r="436" spans="1:14" hidden="1" x14ac:dyDescent="0.35">
      <c r="A436" t="s">
        <v>1352</v>
      </c>
      <c r="B436" t="s">
        <v>16</v>
      </c>
      <c r="C436" t="s">
        <v>48</v>
      </c>
      <c r="D436" t="s">
        <v>33</v>
      </c>
      <c r="E436" s="1">
        <v>44792</v>
      </c>
      <c r="F436" s="1">
        <v>45188</v>
      </c>
      <c r="G436" s="1" t="str">
        <f>SUBSTITUTE(F436,"Wednesday, ","")</f>
        <v>45188</v>
      </c>
      <c r="H436" s="1">
        <v>45188</v>
      </c>
      <c r="I436">
        <f>E436-H436</f>
        <v>-396</v>
      </c>
      <c r="J436" t="s">
        <v>46</v>
      </c>
      <c r="K436" t="s">
        <v>1354</v>
      </c>
      <c r="L436" t="s">
        <v>21</v>
      </c>
      <c r="M436">
        <v>3502.0815889999999</v>
      </c>
      <c r="N436">
        <v>265</v>
      </c>
    </row>
    <row r="437" spans="1:14" hidden="1" x14ac:dyDescent="0.35">
      <c r="A437" t="s">
        <v>1355</v>
      </c>
      <c r="B437" t="s">
        <v>16</v>
      </c>
      <c r="C437" t="s">
        <v>37</v>
      </c>
      <c r="D437" t="s">
        <v>51</v>
      </c>
      <c r="E437" s="1">
        <v>44144</v>
      </c>
      <c r="F437" s="1">
        <v>45188</v>
      </c>
      <c r="G437" s="1" t="str">
        <f>SUBSTITUTE(F437,"Wednesday, ","")</f>
        <v>45188</v>
      </c>
      <c r="H437" s="1">
        <v>45188</v>
      </c>
      <c r="I437">
        <f>E437-H437</f>
        <v>-1044</v>
      </c>
      <c r="J437" t="s">
        <v>46</v>
      </c>
      <c r="K437" t="s">
        <v>1357</v>
      </c>
      <c r="L437" t="s">
        <v>60</v>
      </c>
      <c r="M437">
        <v>16959.940729999998</v>
      </c>
      <c r="N437">
        <v>153</v>
      </c>
    </row>
    <row r="438" spans="1:14" x14ac:dyDescent="0.35">
      <c r="A438" t="s">
        <v>799</v>
      </c>
      <c r="B438" t="s">
        <v>26</v>
      </c>
      <c r="C438" t="s">
        <v>28</v>
      </c>
      <c r="D438" t="s">
        <v>33</v>
      </c>
      <c r="E438" s="1">
        <v>44169</v>
      </c>
      <c r="F438" s="1">
        <v>45225</v>
      </c>
      <c r="G438" s="1" t="str">
        <f>SUBSTITUTE(F438,"Wednesday, ","")</f>
        <v>45225</v>
      </c>
      <c r="H438" s="1">
        <v>45225</v>
      </c>
      <c r="I438">
        <f>E438-H438</f>
        <v>-1056</v>
      </c>
      <c r="J438" t="s">
        <v>46</v>
      </c>
      <c r="K438" t="s">
        <v>801</v>
      </c>
      <c r="L438" t="s">
        <v>55</v>
      </c>
      <c r="M438">
        <v>11986.37594</v>
      </c>
      <c r="N438">
        <v>181</v>
      </c>
    </row>
    <row r="439" spans="1:14" x14ac:dyDescent="0.35">
      <c r="A439" t="s">
        <v>808</v>
      </c>
      <c r="B439" t="s">
        <v>26</v>
      </c>
      <c r="C439" t="s">
        <v>57</v>
      </c>
      <c r="D439" t="s">
        <v>51</v>
      </c>
      <c r="E439" s="1">
        <v>44491</v>
      </c>
      <c r="F439" s="1">
        <v>45224</v>
      </c>
      <c r="G439" s="1" t="str">
        <f>SUBSTITUTE(F439,"Wednesday, ","")</f>
        <v>45224</v>
      </c>
      <c r="H439" s="1">
        <v>45224</v>
      </c>
      <c r="I439">
        <f>E439-H439</f>
        <v>-733</v>
      </c>
      <c r="J439" t="s">
        <v>24</v>
      </c>
      <c r="K439" t="s">
        <v>810</v>
      </c>
      <c r="L439" t="s">
        <v>60</v>
      </c>
      <c r="M439">
        <v>1879.081205</v>
      </c>
      <c r="N439">
        <v>147</v>
      </c>
    </row>
    <row r="440" spans="1:14" hidden="1" x14ac:dyDescent="0.35">
      <c r="A440" t="s">
        <v>1364</v>
      </c>
      <c r="B440" t="s">
        <v>16</v>
      </c>
      <c r="C440" t="s">
        <v>48</v>
      </c>
      <c r="D440" t="s">
        <v>51</v>
      </c>
      <c r="E440" s="1">
        <v>44653</v>
      </c>
      <c r="F440" s="1">
        <v>45188</v>
      </c>
      <c r="G440" s="1" t="str">
        <f>SUBSTITUTE(F440,"Wednesday, ","")</f>
        <v>45188</v>
      </c>
      <c r="H440" s="1">
        <v>45188</v>
      </c>
      <c r="I440">
        <f>E440-H440</f>
        <v>-535</v>
      </c>
      <c r="J440" t="s">
        <v>24</v>
      </c>
      <c r="K440" t="s">
        <v>1366</v>
      </c>
      <c r="L440" t="s">
        <v>21</v>
      </c>
      <c r="M440">
        <v>10178.73639</v>
      </c>
      <c r="N440">
        <v>174</v>
      </c>
    </row>
    <row r="441" spans="1:14" hidden="1" x14ac:dyDescent="0.35">
      <c r="A441" t="s">
        <v>1367</v>
      </c>
      <c r="B441" t="s">
        <v>16</v>
      </c>
      <c r="C441" t="s">
        <v>28</v>
      </c>
      <c r="D441" t="s">
        <v>89</v>
      </c>
      <c r="E441" s="1">
        <v>44971</v>
      </c>
      <c r="F441" s="1">
        <v>45187</v>
      </c>
      <c r="G441" s="1" t="str">
        <f>SUBSTITUTE(F441,"Wednesday, ","")</f>
        <v>45187</v>
      </c>
      <c r="H441" s="1">
        <v>45187</v>
      </c>
      <c r="I441">
        <f>E441-H441</f>
        <v>-216</v>
      </c>
      <c r="J441" t="s">
        <v>46</v>
      </c>
      <c r="K441" t="s">
        <v>1369</v>
      </c>
      <c r="L441" t="s">
        <v>60</v>
      </c>
      <c r="M441">
        <v>3990.5558609999998</v>
      </c>
      <c r="N441">
        <v>445</v>
      </c>
    </row>
    <row r="442" spans="1:14" x14ac:dyDescent="0.35">
      <c r="A442" t="s">
        <v>814</v>
      </c>
      <c r="B442" t="s">
        <v>26</v>
      </c>
      <c r="C442" t="s">
        <v>28</v>
      </c>
      <c r="D442" t="s">
        <v>23</v>
      </c>
      <c r="E442" s="1">
        <v>44032</v>
      </c>
      <c r="F442" s="1">
        <v>45224</v>
      </c>
      <c r="G442" s="1" t="str">
        <f>SUBSTITUTE(F442,"Wednesday, ","")</f>
        <v>45224</v>
      </c>
      <c r="H442" s="1">
        <v>45224</v>
      </c>
      <c r="I442">
        <f>E442-H442</f>
        <v>-1192</v>
      </c>
      <c r="J442" t="s">
        <v>46</v>
      </c>
      <c r="K442" t="s">
        <v>816</v>
      </c>
      <c r="L442" t="s">
        <v>60</v>
      </c>
      <c r="M442">
        <v>37273.487880000001</v>
      </c>
      <c r="N442">
        <v>292</v>
      </c>
    </row>
    <row r="443" spans="1:14" hidden="1" x14ac:dyDescent="0.35">
      <c r="A443" t="s">
        <v>1373</v>
      </c>
      <c r="B443" t="s">
        <v>16</v>
      </c>
      <c r="C443" t="s">
        <v>18</v>
      </c>
      <c r="D443" t="s">
        <v>23</v>
      </c>
      <c r="E443" s="1">
        <v>44234</v>
      </c>
      <c r="F443" s="1">
        <v>45186</v>
      </c>
      <c r="G443" s="1" t="str">
        <f>SUBSTITUTE(F443,"Wednesday, ","")</f>
        <v>45186</v>
      </c>
      <c r="H443" s="1">
        <v>45186</v>
      </c>
      <c r="I443">
        <f>E443-H443</f>
        <v>-952</v>
      </c>
      <c r="J443" t="s">
        <v>46</v>
      </c>
      <c r="K443" t="s">
        <v>1375</v>
      </c>
      <c r="L443" t="s">
        <v>55</v>
      </c>
      <c r="M443">
        <v>20663.006990000002</v>
      </c>
      <c r="N443">
        <v>101</v>
      </c>
    </row>
    <row r="444" spans="1:14" x14ac:dyDescent="0.35">
      <c r="A444" t="s">
        <v>817</v>
      </c>
      <c r="B444" t="s">
        <v>26</v>
      </c>
      <c r="C444" t="s">
        <v>28</v>
      </c>
      <c r="D444" t="s">
        <v>23</v>
      </c>
      <c r="E444" s="1">
        <v>44679</v>
      </c>
      <c r="F444" s="1">
        <v>45224</v>
      </c>
      <c r="G444" s="1" t="str">
        <f>SUBSTITUTE(F444,"Wednesday, ","")</f>
        <v>45224</v>
      </c>
      <c r="H444" s="1">
        <v>45224</v>
      </c>
      <c r="I444">
        <f>E444-H444</f>
        <v>-545</v>
      </c>
      <c r="J444" t="s">
        <v>34</v>
      </c>
      <c r="K444" t="s">
        <v>819</v>
      </c>
      <c r="L444" t="s">
        <v>21</v>
      </c>
      <c r="M444">
        <v>14477.163759999999</v>
      </c>
      <c r="N444">
        <v>465</v>
      </c>
    </row>
    <row r="445" spans="1:14" x14ac:dyDescent="0.35">
      <c r="A445" t="s">
        <v>829</v>
      </c>
      <c r="B445" t="s">
        <v>26</v>
      </c>
      <c r="C445" t="s">
        <v>57</v>
      </c>
      <c r="D445" t="s">
        <v>89</v>
      </c>
      <c r="E445" s="1">
        <v>44469</v>
      </c>
      <c r="F445" s="1">
        <v>45221</v>
      </c>
      <c r="G445" s="1" t="str">
        <f>SUBSTITUTE(F445,"Wednesday, ","")</f>
        <v>45221</v>
      </c>
      <c r="H445" s="1">
        <v>45221</v>
      </c>
      <c r="I445">
        <f>E445-H445</f>
        <v>-752</v>
      </c>
      <c r="J445" t="s">
        <v>46</v>
      </c>
      <c r="K445" t="s">
        <v>831</v>
      </c>
      <c r="L445" t="s">
        <v>64</v>
      </c>
      <c r="M445">
        <v>11061</v>
      </c>
      <c r="N445">
        <v>226</v>
      </c>
    </row>
    <row r="446" spans="1:14" x14ac:dyDescent="0.35">
      <c r="A446" t="s">
        <v>833</v>
      </c>
      <c r="B446" t="s">
        <v>26</v>
      </c>
      <c r="C446" t="s">
        <v>48</v>
      </c>
      <c r="D446" t="s">
        <v>89</v>
      </c>
      <c r="E446" s="1">
        <v>44174</v>
      </c>
      <c r="F446" s="1">
        <v>45221</v>
      </c>
      <c r="G446" s="1" t="str">
        <f>SUBSTITUTE(F446,"Wednesday, ","")</f>
        <v>45221</v>
      </c>
      <c r="H446" s="1">
        <v>45221</v>
      </c>
      <c r="I446">
        <f>E446-H446</f>
        <v>-1047</v>
      </c>
      <c r="J446" t="s">
        <v>46</v>
      </c>
      <c r="K446" t="s">
        <v>835</v>
      </c>
      <c r="L446" t="s">
        <v>21</v>
      </c>
      <c r="M446">
        <v>18252.71297</v>
      </c>
      <c r="N446">
        <v>478</v>
      </c>
    </row>
    <row r="447" spans="1:14" x14ac:dyDescent="0.35">
      <c r="A447" t="s">
        <v>836</v>
      </c>
      <c r="B447" t="s">
        <v>26</v>
      </c>
      <c r="C447" t="s">
        <v>18</v>
      </c>
      <c r="D447" t="s">
        <v>45</v>
      </c>
      <c r="E447" s="1">
        <v>45014</v>
      </c>
      <c r="F447" s="1">
        <v>45221</v>
      </c>
      <c r="G447" s="1" t="str">
        <f>SUBSTITUTE(F447,"Wednesday, ","")</f>
        <v>45221</v>
      </c>
      <c r="H447" s="1">
        <v>45221</v>
      </c>
      <c r="I447">
        <f>E447-H447</f>
        <v>-207</v>
      </c>
      <c r="J447" t="s">
        <v>46</v>
      </c>
      <c r="K447" t="s">
        <v>838</v>
      </c>
      <c r="L447" t="s">
        <v>21</v>
      </c>
      <c r="M447">
        <v>31831.192569999999</v>
      </c>
      <c r="N447">
        <v>204</v>
      </c>
    </row>
    <row r="448" spans="1:14" hidden="1" x14ac:dyDescent="0.35">
      <c r="A448" t="s">
        <v>1389</v>
      </c>
      <c r="B448" t="s">
        <v>16</v>
      </c>
      <c r="C448" t="s">
        <v>48</v>
      </c>
      <c r="D448" t="s">
        <v>51</v>
      </c>
      <c r="E448" s="1">
        <v>45136</v>
      </c>
      <c r="F448" s="1">
        <v>45186</v>
      </c>
      <c r="G448" s="1" t="str">
        <f>SUBSTITUTE(F448,"Wednesday, ","")</f>
        <v>45186</v>
      </c>
      <c r="H448" s="1">
        <v>45186</v>
      </c>
      <c r="I448">
        <f>E448-H448</f>
        <v>-50</v>
      </c>
      <c r="J448" t="s">
        <v>46</v>
      </c>
      <c r="K448" t="s">
        <v>1391</v>
      </c>
      <c r="L448" t="s">
        <v>21</v>
      </c>
      <c r="M448">
        <v>21225.358639999999</v>
      </c>
      <c r="N448">
        <v>375</v>
      </c>
    </row>
    <row r="449" spans="1:14" x14ac:dyDescent="0.35">
      <c r="A449" t="s">
        <v>848</v>
      </c>
      <c r="B449" t="s">
        <v>26</v>
      </c>
      <c r="C449" t="s">
        <v>28</v>
      </c>
      <c r="D449" t="s">
        <v>89</v>
      </c>
      <c r="E449" s="1">
        <v>44903</v>
      </c>
      <c r="F449" s="1">
        <v>45220</v>
      </c>
      <c r="G449" s="1" t="str">
        <f>SUBSTITUTE(F449,"Wednesday, ","")</f>
        <v>45220</v>
      </c>
      <c r="H449" s="1">
        <v>45220</v>
      </c>
      <c r="I449">
        <f>E449-H449</f>
        <v>-317</v>
      </c>
      <c r="J449" t="s">
        <v>46</v>
      </c>
      <c r="K449" t="s">
        <v>850</v>
      </c>
      <c r="L449" t="s">
        <v>55</v>
      </c>
      <c r="M449">
        <v>44423.812859999998</v>
      </c>
      <c r="N449">
        <v>462</v>
      </c>
    </row>
    <row r="450" spans="1:14" hidden="1" x14ac:dyDescent="0.35">
      <c r="A450" t="s">
        <v>1395</v>
      </c>
      <c r="B450" t="s">
        <v>16</v>
      </c>
      <c r="C450" t="s">
        <v>73</v>
      </c>
      <c r="D450" t="s">
        <v>89</v>
      </c>
      <c r="E450" s="1">
        <v>43657</v>
      </c>
      <c r="F450" s="1">
        <v>45186</v>
      </c>
      <c r="G450" s="1" t="str">
        <f>SUBSTITUTE(F450,"Wednesday, ","")</f>
        <v>45186</v>
      </c>
      <c r="H450" s="1">
        <v>45186</v>
      </c>
      <c r="I450">
        <f>E450-H450</f>
        <v>-1529</v>
      </c>
      <c r="J450" t="s">
        <v>34</v>
      </c>
      <c r="K450" t="s">
        <v>1397</v>
      </c>
      <c r="L450" t="s">
        <v>60</v>
      </c>
      <c r="M450">
        <v>15808.62903</v>
      </c>
      <c r="N450">
        <v>235</v>
      </c>
    </row>
    <row r="451" spans="1:14" x14ac:dyDescent="0.35">
      <c r="A451" t="s">
        <v>851</v>
      </c>
      <c r="B451" t="s">
        <v>26</v>
      </c>
      <c r="C451" t="s">
        <v>28</v>
      </c>
      <c r="D451" t="s">
        <v>89</v>
      </c>
      <c r="E451" s="1">
        <v>44752</v>
      </c>
      <c r="F451" s="1">
        <v>45220</v>
      </c>
      <c r="G451" s="1" t="str">
        <f>SUBSTITUTE(F451,"Wednesday, ","")</f>
        <v>45220</v>
      </c>
      <c r="H451" s="1">
        <v>45220</v>
      </c>
      <c r="I451">
        <f>E451-H451</f>
        <v>-468</v>
      </c>
      <c r="J451" t="s">
        <v>24</v>
      </c>
      <c r="K451" t="s">
        <v>853</v>
      </c>
      <c r="L451" t="s">
        <v>55</v>
      </c>
      <c r="M451">
        <v>38359.304680000001</v>
      </c>
      <c r="N451">
        <v>297</v>
      </c>
    </row>
    <row r="452" spans="1:14" hidden="1" x14ac:dyDescent="0.35">
      <c r="A452" t="s">
        <v>1400</v>
      </c>
      <c r="B452" t="s">
        <v>16</v>
      </c>
      <c r="C452" t="s">
        <v>28</v>
      </c>
      <c r="D452" t="s">
        <v>45</v>
      </c>
      <c r="E452" s="1">
        <v>43784</v>
      </c>
      <c r="F452" s="1">
        <v>45185</v>
      </c>
      <c r="G452" s="1" t="str">
        <f>SUBSTITUTE(F452,"Wednesday, ","")</f>
        <v>45185</v>
      </c>
      <c r="H452" s="1">
        <v>45185</v>
      </c>
      <c r="I452">
        <f>E452-H452</f>
        <v>-1401</v>
      </c>
      <c r="J452" t="s">
        <v>46</v>
      </c>
      <c r="K452" t="s">
        <v>1402</v>
      </c>
      <c r="L452" t="s">
        <v>31</v>
      </c>
      <c r="M452">
        <v>25625.72811</v>
      </c>
      <c r="N452">
        <v>353</v>
      </c>
    </row>
    <row r="453" spans="1:14" x14ac:dyDescent="0.35">
      <c r="A453" t="s">
        <v>854</v>
      </c>
      <c r="B453" t="s">
        <v>26</v>
      </c>
      <c r="C453" t="s">
        <v>48</v>
      </c>
      <c r="D453" t="s">
        <v>23</v>
      </c>
      <c r="E453" s="1">
        <v>44282</v>
      </c>
      <c r="F453" s="1">
        <v>45220</v>
      </c>
      <c r="G453" s="1" t="str">
        <f>SUBSTITUTE(F453,"Wednesday, ","")</f>
        <v>45220</v>
      </c>
      <c r="H453" s="1">
        <v>45220</v>
      </c>
      <c r="I453">
        <f>E453-H453</f>
        <v>-938</v>
      </c>
      <c r="J453" t="s">
        <v>34</v>
      </c>
      <c r="K453" t="s">
        <v>856</v>
      </c>
      <c r="L453" t="s">
        <v>21</v>
      </c>
      <c r="M453">
        <v>18928.173299999999</v>
      </c>
      <c r="N453">
        <v>280</v>
      </c>
    </row>
    <row r="454" spans="1:14" x14ac:dyDescent="0.35">
      <c r="A454" t="s">
        <v>860</v>
      </c>
      <c r="B454" t="s">
        <v>26</v>
      </c>
      <c r="C454" t="s">
        <v>28</v>
      </c>
      <c r="D454" t="s">
        <v>33</v>
      </c>
      <c r="E454" s="1">
        <v>44781</v>
      </c>
      <c r="F454" s="1">
        <v>45219</v>
      </c>
      <c r="G454" s="1" t="str">
        <f>SUBSTITUTE(F454,"Wednesday, ","")</f>
        <v>45219</v>
      </c>
      <c r="H454" s="1">
        <v>45219</v>
      </c>
      <c r="I454">
        <f>E454-H454</f>
        <v>-438</v>
      </c>
      <c r="J454" t="s">
        <v>46</v>
      </c>
      <c r="K454" t="s">
        <v>862</v>
      </c>
      <c r="L454" t="s">
        <v>60</v>
      </c>
      <c r="M454">
        <v>39494.30575</v>
      </c>
      <c r="N454">
        <v>374</v>
      </c>
    </row>
    <row r="455" spans="1:14" x14ac:dyDescent="0.35">
      <c r="A455" t="s">
        <v>863</v>
      </c>
      <c r="B455" t="s">
        <v>26</v>
      </c>
      <c r="C455" t="s">
        <v>57</v>
      </c>
      <c r="D455" t="s">
        <v>51</v>
      </c>
      <c r="E455" s="1">
        <v>44704</v>
      </c>
      <c r="F455" s="1">
        <v>45219</v>
      </c>
      <c r="G455" s="1" t="str">
        <f>SUBSTITUTE(F455,"Wednesday, ","")</f>
        <v>45219</v>
      </c>
      <c r="H455" s="1">
        <v>45219</v>
      </c>
      <c r="I455">
        <f>E455-H455</f>
        <v>-515</v>
      </c>
      <c r="J455" t="s">
        <v>46</v>
      </c>
      <c r="K455" t="s">
        <v>865</v>
      </c>
      <c r="L455" t="s">
        <v>21</v>
      </c>
      <c r="M455">
        <v>16085.449479999999</v>
      </c>
      <c r="N455">
        <v>216</v>
      </c>
    </row>
    <row r="456" spans="1:14" x14ac:dyDescent="0.35">
      <c r="A456" t="s">
        <v>868</v>
      </c>
      <c r="B456" t="s">
        <v>26</v>
      </c>
      <c r="C456" t="s">
        <v>37</v>
      </c>
      <c r="D456" t="s">
        <v>23</v>
      </c>
      <c r="E456" s="1">
        <v>44697</v>
      </c>
      <c r="F456" s="1">
        <v>45219</v>
      </c>
      <c r="G456" s="1" t="str">
        <f>SUBSTITUTE(F456,"Wednesday, ","")</f>
        <v>45219</v>
      </c>
      <c r="H456" s="1">
        <v>45219</v>
      </c>
      <c r="I456">
        <f>E456-H456</f>
        <v>-522</v>
      </c>
      <c r="J456" t="s">
        <v>24</v>
      </c>
      <c r="K456" t="s">
        <v>870</v>
      </c>
      <c r="L456" t="s">
        <v>21</v>
      </c>
      <c r="M456">
        <v>20378.955470000001</v>
      </c>
      <c r="N456">
        <v>303</v>
      </c>
    </row>
    <row r="457" spans="1:14" x14ac:dyDescent="0.35">
      <c r="A457" t="s">
        <v>877</v>
      </c>
      <c r="B457" t="s">
        <v>26</v>
      </c>
      <c r="C457" t="s">
        <v>57</v>
      </c>
      <c r="D457" t="s">
        <v>51</v>
      </c>
      <c r="E457" s="1">
        <v>44100</v>
      </c>
      <c r="F457" s="1">
        <v>45218</v>
      </c>
      <c r="G457" s="1" t="str">
        <f>SUBSTITUTE(F457,"Wednesday, ","")</f>
        <v>45218</v>
      </c>
      <c r="H457" s="1">
        <v>45218</v>
      </c>
      <c r="I457">
        <f>E457-H457</f>
        <v>-1118</v>
      </c>
      <c r="J457" t="s">
        <v>46</v>
      </c>
      <c r="K457" t="s">
        <v>879</v>
      </c>
      <c r="L457" t="s">
        <v>60</v>
      </c>
      <c r="M457">
        <v>8729.5387190000001</v>
      </c>
      <c r="N457">
        <v>444</v>
      </c>
    </row>
    <row r="458" spans="1:14" hidden="1" x14ac:dyDescent="0.35">
      <c r="A458" t="s">
        <v>1418</v>
      </c>
      <c r="B458" t="s">
        <v>16</v>
      </c>
      <c r="C458" t="s">
        <v>57</v>
      </c>
      <c r="D458" t="s">
        <v>45</v>
      </c>
      <c r="E458" s="1">
        <v>44543</v>
      </c>
      <c r="F458" s="1">
        <v>45184</v>
      </c>
      <c r="G458" s="1" t="str">
        <f>SUBSTITUTE(F458,"Wednesday, ","")</f>
        <v>45184</v>
      </c>
      <c r="H458" s="1">
        <v>45184</v>
      </c>
      <c r="I458">
        <f>E458-H458</f>
        <v>-641</v>
      </c>
      <c r="J458" t="s">
        <v>46</v>
      </c>
      <c r="K458" t="s">
        <v>1420</v>
      </c>
      <c r="L458" t="s">
        <v>21</v>
      </c>
      <c r="M458">
        <v>25007.511200000001</v>
      </c>
      <c r="N458">
        <v>246</v>
      </c>
    </row>
    <row r="459" spans="1:14" hidden="1" x14ac:dyDescent="0.35">
      <c r="A459" t="s">
        <v>1421</v>
      </c>
      <c r="B459" t="s">
        <v>16</v>
      </c>
      <c r="C459" t="s">
        <v>57</v>
      </c>
      <c r="D459" t="s">
        <v>23</v>
      </c>
      <c r="E459" s="1">
        <v>45110</v>
      </c>
      <c r="F459" s="1">
        <v>45184</v>
      </c>
      <c r="G459" s="1" t="str">
        <f>SUBSTITUTE(F459,"Wednesday, ","")</f>
        <v>45184</v>
      </c>
      <c r="H459" s="1">
        <v>45184</v>
      </c>
      <c r="I459">
        <f>E459-H459</f>
        <v>-74</v>
      </c>
      <c r="J459" t="s">
        <v>46</v>
      </c>
      <c r="K459" t="s">
        <v>1423</v>
      </c>
      <c r="L459" t="s">
        <v>55</v>
      </c>
      <c r="M459">
        <v>32178.066210000001</v>
      </c>
      <c r="N459">
        <v>242</v>
      </c>
    </row>
    <row r="460" spans="1:14" hidden="1" x14ac:dyDescent="0.35">
      <c r="A460" t="s">
        <v>1424</v>
      </c>
      <c r="B460" t="s">
        <v>16</v>
      </c>
      <c r="C460" t="s">
        <v>28</v>
      </c>
      <c r="D460" t="s">
        <v>45</v>
      </c>
      <c r="E460" s="1">
        <v>44773</v>
      </c>
      <c r="F460" s="1">
        <v>45184</v>
      </c>
      <c r="G460" s="1" t="str">
        <f>SUBSTITUTE(F460,"Wednesday, ","")</f>
        <v>45184</v>
      </c>
      <c r="H460" s="1">
        <v>45184</v>
      </c>
      <c r="I460">
        <f>E460-H460</f>
        <v>-411</v>
      </c>
      <c r="J460" t="s">
        <v>24</v>
      </c>
      <c r="K460" t="s">
        <v>1426</v>
      </c>
      <c r="L460" t="s">
        <v>64</v>
      </c>
      <c r="M460">
        <v>42869.876510000002</v>
      </c>
      <c r="N460">
        <v>467</v>
      </c>
    </row>
    <row r="461" spans="1:14" hidden="1" x14ac:dyDescent="0.35">
      <c r="A461" t="s">
        <v>1427</v>
      </c>
      <c r="B461" t="s">
        <v>16</v>
      </c>
      <c r="C461" t="s">
        <v>18</v>
      </c>
      <c r="D461" t="s">
        <v>23</v>
      </c>
      <c r="E461" s="1">
        <v>44644</v>
      </c>
      <c r="F461" s="1">
        <v>45184</v>
      </c>
      <c r="G461" s="1" t="str">
        <f>SUBSTITUTE(F461,"Wednesday, ","")</f>
        <v>45184</v>
      </c>
      <c r="H461" s="1">
        <v>45184</v>
      </c>
      <c r="I461">
        <f>E461-H461</f>
        <v>-540</v>
      </c>
      <c r="J461" t="s">
        <v>24</v>
      </c>
      <c r="K461" t="s">
        <v>1429</v>
      </c>
      <c r="L461" t="s">
        <v>64</v>
      </c>
      <c r="M461">
        <v>14204.86966</v>
      </c>
      <c r="N461">
        <v>439</v>
      </c>
    </row>
    <row r="462" spans="1:14" x14ac:dyDescent="0.35">
      <c r="A462" t="s">
        <v>880</v>
      </c>
      <c r="B462" t="s">
        <v>26</v>
      </c>
      <c r="C462" t="s">
        <v>37</v>
      </c>
      <c r="D462" t="s">
        <v>89</v>
      </c>
      <c r="E462" s="1">
        <v>44616</v>
      </c>
      <c r="F462" s="1">
        <v>45218</v>
      </c>
      <c r="G462" s="1" t="str">
        <f>SUBSTITUTE(F462,"Wednesday, ","")</f>
        <v>45218</v>
      </c>
      <c r="H462" s="1">
        <v>45218</v>
      </c>
      <c r="I462">
        <f>E462-H462</f>
        <v>-602</v>
      </c>
      <c r="J462" t="s">
        <v>24</v>
      </c>
      <c r="K462" t="s">
        <v>882</v>
      </c>
      <c r="L462" t="s">
        <v>64</v>
      </c>
      <c r="M462">
        <v>3166.842913</v>
      </c>
      <c r="N462">
        <v>270</v>
      </c>
    </row>
    <row r="463" spans="1:14" hidden="1" x14ac:dyDescent="0.35">
      <c r="A463" t="s">
        <v>1433</v>
      </c>
      <c r="B463" t="s">
        <v>16</v>
      </c>
      <c r="C463" t="s">
        <v>37</v>
      </c>
      <c r="D463" t="s">
        <v>45</v>
      </c>
      <c r="E463" s="1">
        <v>43511</v>
      </c>
      <c r="F463" s="1">
        <v>45184</v>
      </c>
      <c r="G463" s="1" t="str">
        <f>SUBSTITUTE(F463,"Wednesday, ","")</f>
        <v>45184</v>
      </c>
      <c r="H463" s="1">
        <v>45184</v>
      </c>
      <c r="I463">
        <f>E463-H463</f>
        <v>-1673</v>
      </c>
      <c r="J463" t="s">
        <v>24</v>
      </c>
      <c r="K463" t="s">
        <v>1435</v>
      </c>
      <c r="L463" t="s">
        <v>64</v>
      </c>
      <c r="M463">
        <v>16249.5152</v>
      </c>
      <c r="N463">
        <v>146</v>
      </c>
    </row>
    <row r="464" spans="1:14" hidden="1" x14ac:dyDescent="0.35">
      <c r="A464" t="s">
        <v>1436</v>
      </c>
      <c r="B464" t="s">
        <v>16</v>
      </c>
      <c r="C464" t="s">
        <v>48</v>
      </c>
      <c r="D464" t="s">
        <v>51</v>
      </c>
      <c r="E464" s="1">
        <v>44355</v>
      </c>
      <c r="F464" s="1">
        <v>45183</v>
      </c>
      <c r="G464" s="1" t="str">
        <f>SUBSTITUTE(F464,"Wednesday, ","")</f>
        <v>45183</v>
      </c>
      <c r="H464" s="1">
        <v>45183</v>
      </c>
      <c r="I464">
        <f>E464-H464</f>
        <v>-828</v>
      </c>
      <c r="J464" t="s">
        <v>46</v>
      </c>
      <c r="K464" t="s">
        <v>1438</v>
      </c>
      <c r="L464" t="s">
        <v>21</v>
      </c>
      <c r="M464">
        <v>25381.277730000002</v>
      </c>
      <c r="N464">
        <v>118</v>
      </c>
    </row>
    <row r="465" spans="1:14" hidden="1" x14ac:dyDescent="0.35">
      <c r="A465" t="s">
        <v>1439</v>
      </c>
      <c r="B465" t="s">
        <v>16</v>
      </c>
      <c r="C465" t="s">
        <v>37</v>
      </c>
      <c r="D465" t="s">
        <v>45</v>
      </c>
      <c r="E465" s="1">
        <v>44714</v>
      </c>
      <c r="F465" s="1">
        <v>45183</v>
      </c>
      <c r="G465" s="1" t="str">
        <f>SUBSTITUTE(F465,"Wednesday, ","")</f>
        <v>45183</v>
      </c>
      <c r="H465" s="1">
        <v>45183</v>
      </c>
      <c r="I465">
        <f>E465-H465</f>
        <v>-469</v>
      </c>
      <c r="J465" t="s">
        <v>24</v>
      </c>
      <c r="K465" t="s">
        <v>1441</v>
      </c>
      <c r="L465" t="s">
        <v>21</v>
      </c>
      <c r="M465">
        <v>6399.1772179999998</v>
      </c>
      <c r="N465">
        <v>206</v>
      </c>
    </row>
    <row r="466" spans="1:14" hidden="1" x14ac:dyDescent="0.35">
      <c r="A466" t="s">
        <v>1442</v>
      </c>
      <c r="B466" t="s">
        <v>16</v>
      </c>
      <c r="C466" t="s">
        <v>18</v>
      </c>
      <c r="D466" t="s">
        <v>89</v>
      </c>
      <c r="E466" s="1">
        <v>44881</v>
      </c>
      <c r="F466" s="1">
        <v>45183</v>
      </c>
      <c r="G466" s="1" t="str">
        <f>SUBSTITUTE(F466,"Wednesday, ","")</f>
        <v>45183</v>
      </c>
      <c r="H466" s="1">
        <v>45183</v>
      </c>
      <c r="I466">
        <f>E466-H466</f>
        <v>-302</v>
      </c>
      <c r="J466" t="s">
        <v>34</v>
      </c>
      <c r="K466" t="s">
        <v>1444</v>
      </c>
      <c r="L466" t="s">
        <v>64</v>
      </c>
      <c r="M466">
        <v>16037.141739999999</v>
      </c>
      <c r="N466">
        <v>233</v>
      </c>
    </row>
    <row r="467" spans="1:14" hidden="1" x14ac:dyDescent="0.35">
      <c r="A467" t="s">
        <v>1445</v>
      </c>
      <c r="B467" t="s">
        <v>16</v>
      </c>
      <c r="C467" t="s">
        <v>57</v>
      </c>
      <c r="D467" t="s">
        <v>45</v>
      </c>
      <c r="E467" s="1">
        <v>43745</v>
      </c>
      <c r="F467" s="1">
        <v>45183</v>
      </c>
      <c r="G467" s="1" t="str">
        <f>SUBSTITUTE(F467,"Wednesday, ","")</f>
        <v>45183</v>
      </c>
      <c r="H467" s="1">
        <v>45183</v>
      </c>
      <c r="I467">
        <f>E467-H467</f>
        <v>-1438</v>
      </c>
      <c r="J467" t="s">
        <v>24</v>
      </c>
      <c r="K467" t="s">
        <v>1447</v>
      </c>
      <c r="L467" t="s">
        <v>31</v>
      </c>
      <c r="M467">
        <v>6438.6498250000004</v>
      </c>
      <c r="N467">
        <v>158</v>
      </c>
    </row>
    <row r="468" spans="1:14" x14ac:dyDescent="0.35">
      <c r="A468" t="s">
        <v>889</v>
      </c>
      <c r="B468" t="s">
        <v>26</v>
      </c>
      <c r="C468" t="s">
        <v>48</v>
      </c>
      <c r="D468" t="s">
        <v>33</v>
      </c>
      <c r="E468" s="1">
        <v>44720</v>
      </c>
      <c r="F468" s="1">
        <v>45218</v>
      </c>
      <c r="G468" s="1" t="str">
        <f>SUBSTITUTE(F468,"Wednesday, ","")</f>
        <v>45218</v>
      </c>
      <c r="H468" s="1">
        <v>45218</v>
      </c>
      <c r="I468">
        <f>E468-H468</f>
        <v>-498</v>
      </c>
      <c r="J468" t="s">
        <v>34</v>
      </c>
      <c r="K468" t="s">
        <v>891</v>
      </c>
      <c r="L468" t="s">
        <v>21</v>
      </c>
      <c r="M468">
        <v>22715.519250000001</v>
      </c>
      <c r="N468">
        <v>442</v>
      </c>
    </row>
    <row r="469" spans="1:14" hidden="1" x14ac:dyDescent="0.35">
      <c r="A469" t="s">
        <v>1451</v>
      </c>
      <c r="B469" t="s">
        <v>16</v>
      </c>
      <c r="C469" t="s">
        <v>37</v>
      </c>
      <c r="D469" t="s">
        <v>89</v>
      </c>
      <c r="E469" s="1">
        <v>44798</v>
      </c>
      <c r="F469" s="1">
        <v>45183</v>
      </c>
      <c r="G469" s="1" t="str">
        <f>SUBSTITUTE(F469,"Wednesday, ","")</f>
        <v>45183</v>
      </c>
      <c r="H469" s="1">
        <v>45183</v>
      </c>
      <c r="I469">
        <f>E469-H469</f>
        <v>-385</v>
      </c>
      <c r="J469" t="s">
        <v>46</v>
      </c>
      <c r="K469" t="s">
        <v>1453</v>
      </c>
      <c r="L469" t="s">
        <v>60</v>
      </c>
      <c r="M469">
        <v>3906.6195440000001</v>
      </c>
      <c r="N469">
        <v>422</v>
      </c>
    </row>
    <row r="470" spans="1:14" hidden="1" x14ac:dyDescent="0.35">
      <c r="A470" t="s">
        <v>1454</v>
      </c>
      <c r="B470" t="s">
        <v>16</v>
      </c>
      <c r="C470" t="s">
        <v>18</v>
      </c>
      <c r="D470" t="s">
        <v>33</v>
      </c>
      <c r="E470" s="1">
        <v>44081</v>
      </c>
      <c r="F470" s="1">
        <v>45183</v>
      </c>
      <c r="G470" s="1" t="str">
        <f>SUBSTITUTE(F470,"Wednesday, ","")</f>
        <v>45183</v>
      </c>
      <c r="H470" s="1">
        <v>45183</v>
      </c>
      <c r="I470">
        <f>E470-H470</f>
        <v>-1102</v>
      </c>
      <c r="J470" t="s">
        <v>24</v>
      </c>
      <c r="K470" t="s">
        <v>1456</v>
      </c>
      <c r="L470" t="s">
        <v>31</v>
      </c>
      <c r="M470">
        <v>15193.17095</v>
      </c>
      <c r="N470">
        <v>441</v>
      </c>
    </row>
    <row r="471" spans="1:14" hidden="1" x14ac:dyDescent="0.35">
      <c r="A471" t="s">
        <v>1457</v>
      </c>
      <c r="B471" t="s">
        <v>16</v>
      </c>
      <c r="C471" t="s">
        <v>28</v>
      </c>
      <c r="D471" t="s">
        <v>89</v>
      </c>
      <c r="E471" s="1">
        <v>44049</v>
      </c>
      <c r="F471" s="1">
        <v>45182</v>
      </c>
      <c r="G471" s="1" t="str">
        <f>SUBSTITUTE(F471,"Wednesday, ","")</f>
        <v>45182</v>
      </c>
      <c r="H471" s="1">
        <v>45182</v>
      </c>
      <c r="I471">
        <f>E471-H471</f>
        <v>-1133</v>
      </c>
      <c r="J471" t="s">
        <v>34</v>
      </c>
      <c r="K471" t="s">
        <v>1459</v>
      </c>
      <c r="L471" t="s">
        <v>55</v>
      </c>
      <c r="M471">
        <v>25572.953549999998</v>
      </c>
      <c r="N471">
        <v>136</v>
      </c>
    </row>
    <row r="472" spans="1:14" hidden="1" x14ac:dyDescent="0.35">
      <c r="A472" t="s">
        <v>1460</v>
      </c>
      <c r="B472" t="s">
        <v>16</v>
      </c>
      <c r="C472" t="s">
        <v>57</v>
      </c>
      <c r="D472" t="s">
        <v>33</v>
      </c>
      <c r="E472" s="1">
        <v>43785</v>
      </c>
      <c r="F472" s="1">
        <v>45182</v>
      </c>
      <c r="G472" s="1" t="str">
        <f>SUBSTITUTE(F472,"Wednesday, ","")</f>
        <v>45182</v>
      </c>
      <c r="H472" s="1">
        <v>45182</v>
      </c>
      <c r="I472">
        <f>E472-H472</f>
        <v>-1397</v>
      </c>
      <c r="J472" t="s">
        <v>34</v>
      </c>
      <c r="K472" t="s">
        <v>1462</v>
      </c>
      <c r="L472" t="s">
        <v>21</v>
      </c>
      <c r="M472">
        <v>16520.077720000001</v>
      </c>
      <c r="N472">
        <v>289</v>
      </c>
    </row>
    <row r="473" spans="1:14" hidden="1" x14ac:dyDescent="0.35">
      <c r="A473" t="s">
        <v>1463</v>
      </c>
      <c r="B473" t="s">
        <v>16</v>
      </c>
      <c r="C473" t="s">
        <v>48</v>
      </c>
      <c r="D473" t="s">
        <v>89</v>
      </c>
      <c r="E473" s="1">
        <v>43877</v>
      </c>
      <c r="F473" s="1">
        <v>45182</v>
      </c>
      <c r="G473" s="1" t="str">
        <f>SUBSTITUTE(F473,"Wednesday, ","")</f>
        <v>45182</v>
      </c>
      <c r="H473" s="1">
        <v>45182</v>
      </c>
      <c r="I473">
        <f>E473-H473</f>
        <v>-1305</v>
      </c>
      <c r="J473" t="s">
        <v>46</v>
      </c>
      <c r="K473" t="s">
        <v>1465</v>
      </c>
      <c r="L473" t="s">
        <v>21</v>
      </c>
      <c r="M473">
        <v>17652.225119999999</v>
      </c>
      <c r="N473">
        <v>320</v>
      </c>
    </row>
    <row r="474" spans="1:14" hidden="1" x14ac:dyDescent="0.35">
      <c r="A474" t="s">
        <v>1466</v>
      </c>
      <c r="B474" t="s">
        <v>16</v>
      </c>
      <c r="C474" t="s">
        <v>18</v>
      </c>
      <c r="D474" t="s">
        <v>45</v>
      </c>
      <c r="E474" s="1">
        <v>44551</v>
      </c>
      <c r="F474" s="1">
        <v>45182</v>
      </c>
      <c r="G474" s="1" t="str">
        <f>SUBSTITUTE(F474,"Wednesday, ","")</f>
        <v>45182</v>
      </c>
      <c r="H474" s="1">
        <v>45182</v>
      </c>
      <c r="I474">
        <f>E474-H474</f>
        <v>-631</v>
      </c>
      <c r="J474" t="s">
        <v>46</v>
      </c>
      <c r="K474" t="s">
        <v>1468</v>
      </c>
      <c r="L474" t="s">
        <v>31</v>
      </c>
      <c r="M474">
        <v>28369.064829999999</v>
      </c>
      <c r="N474">
        <v>173</v>
      </c>
    </row>
    <row r="475" spans="1:14" x14ac:dyDescent="0.35">
      <c r="A475" t="s">
        <v>892</v>
      </c>
      <c r="B475" t="s">
        <v>26</v>
      </c>
      <c r="C475" t="s">
        <v>73</v>
      </c>
      <c r="D475" t="s">
        <v>23</v>
      </c>
      <c r="E475" s="1">
        <v>45179</v>
      </c>
      <c r="F475" s="1">
        <v>45217</v>
      </c>
      <c r="G475" s="1" t="str">
        <f>SUBSTITUTE(F475,"Wednesday, ","")</f>
        <v>45217</v>
      </c>
      <c r="H475" s="1">
        <v>45217</v>
      </c>
      <c r="I475">
        <f>E475-H475</f>
        <v>-38</v>
      </c>
      <c r="J475" t="s">
        <v>34</v>
      </c>
      <c r="K475" t="s">
        <v>894</v>
      </c>
      <c r="L475" t="s">
        <v>60</v>
      </c>
      <c r="M475">
        <v>75672.892019999999</v>
      </c>
      <c r="N475">
        <v>189</v>
      </c>
    </row>
    <row r="476" spans="1:14" x14ac:dyDescent="0.35">
      <c r="A476" t="s">
        <v>904</v>
      </c>
      <c r="B476" t="s">
        <v>26</v>
      </c>
      <c r="C476" t="s">
        <v>57</v>
      </c>
      <c r="D476" t="s">
        <v>33</v>
      </c>
      <c r="E476" s="1">
        <v>43449</v>
      </c>
      <c r="F476" s="1">
        <v>45216</v>
      </c>
      <c r="G476" s="1" t="str">
        <f>SUBSTITUTE(F476,"Wednesday, ","")</f>
        <v>45216</v>
      </c>
      <c r="H476" s="1">
        <v>45216</v>
      </c>
      <c r="I476">
        <f>E476-H476</f>
        <v>-1767</v>
      </c>
      <c r="J476" t="s">
        <v>24</v>
      </c>
      <c r="K476" t="s">
        <v>906</v>
      </c>
      <c r="L476" t="s">
        <v>55</v>
      </c>
      <c r="M476">
        <v>4130.8016090000001</v>
      </c>
      <c r="N476">
        <v>104</v>
      </c>
    </row>
    <row r="477" spans="1:14" hidden="1" x14ac:dyDescent="0.35">
      <c r="A477" t="s">
        <v>1475</v>
      </c>
      <c r="B477" t="s">
        <v>16</v>
      </c>
      <c r="C477" t="s">
        <v>73</v>
      </c>
      <c r="D477" t="s">
        <v>51</v>
      </c>
      <c r="E477" s="1">
        <v>44950</v>
      </c>
      <c r="F477" s="1">
        <v>45180</v>
      </c>
      <c r="G477" s="1" t="str">
        <f>SUBSTITUTE(F477,"Wednesday, ","")</f>
        <v>45180</v>
      </c>
      <c r="H477" s="1">
        <v>45180</v>
      </c>
      <c r="I477">
        <f>E477-H477</f>
        <v>-230</v>
      </c>
      <c r="J477" t="s">
        <v>46</v>
      </c>
      <c r="K477" t="s">
        <v>1477</v>
      </c>
      <c r="L477" t="s">
        <v>21</v>
      </c>
      <c r="M477">
        <v>24179.97825</v>
      </c>
      <c r="N477">
        <v>334</v>
      </c>
    </row>
    <row r="478" spans="1:14" hidden="1" x14ac:dyDescent="0.35">
      <c r="A478" t="s">
        <v>1478</v>
      </c>
      <c r="B478" t="s">
        <v>16</v>
      </c>
      <c r="C478" t="s">
        <v>73</v>
      </c>
      <c r="D478" t="s">
        <v>51</v>
      </c>
      <c r="E478" s="1">
        <v>45215</v>
      </c>
      <c r="F478" s="1">
        <v>45180</v>
      </c>
      <c r="G478" s="1" t="str">
        <f>SUBSTITUTE(F478,"Wednesday, ","")</f>
        <v>45180</v>
      </c>
      <c r="H478" s="1">
        <v>45180</v>
      </c>
      <c r="I478">
        <f>E478-H478</f>
        <v>35</v>
      </c>
      <c r="J478" t="s">
        <v>46</v>
      </c>
      <c r="K478" t="s">
        <v>1480</v>
      </c>
      <c r="L478" t="s">
        <v>31</v>
      </c>
      <c r="M478">
        <v>67991.453580000001</v>
      </c>
      <c r="N478">
        <v>180</v>
      </c>
    </row>
    <row r="479" spans="1:14" x14ac:dyDescent="0.35">
      <c r="A479" t="s">
        <v>908</v>
      </c>
      <c r="B479" t="s">
        <v>26</v>
      </c>
      <c r="C479" t="s">
        <v>57</v>
      </c>
      <c r="D479" t="s">
        <v>51</v>
      </c>
      <c r="E479" s="1">
        <v>43444</v>
      </c>
      <c r="F479" s="1">
        <v>45216</v>
      </c>
      <c r="G479" s="1" t="str">
        <f>SUBSTITUTE(F479,"Wednesday, ","")</f>
        <v>45216</v>
      </c>
      <c r="H479" s="1">
        <v>45216</v>
      </c>
      <c r="I479">
        <f>E479-H479</f>
        <v>-1772</v>
      </c>
      <c r="J479" t="s">
        <v>24</v>
      </c>
      <c r="K479" t="s">
        <v>910</v>
      </c>
      <c r="L479" t="s">
        <v>31</v>
      </c>
      <c r="M479">
        <v>7233.1012760000003</v>
      </c>
      <c r="N479">
        <v>184</v>
      </c>
    </row>
    <row r="480" spans="1:14" x14ac:dyDescent="0.35">
      <c r="A480" t="s">
        <v>914</v>
      </c>
      <c r="B480" t="s">
        <v>26</v>
      </c>
      <c r="C480" t="s">
        <v>57</v>
      </c>
      <c r="D480" t="s">
        <v>89</v>
      </c>
      <c r="E480" s="1">
        <v>44030</v>
      </c>
      <c r="F480" s="1">
        <v>45216</v>
      </c>
      <c r="G480" s="1" t="str">
        <f>SUBSTITUTE(F480,"Wednesday, ","")</f>
        <v>45216</v>
      </c>
      <c r="H480" s="1">
        <v>45216</v>
      </c>
      <c r="I480">
        <f>E480-H480</f>
        <v>-1186</v>
      </c>
      <c r="J480" t="s">
        <v>46</v>
      </c>
      <c r="K480" t="s">
        <v>916</v>
      </c>
      <c r="L480" t="s">
        <v>64</v>
      </c>
      <c r="M480">
        <v>10935.88558</v>
      </c>
      <c r="N480">
        <v>485</v>
      </c>
    </row>
    <row r="481" spans="1:14" x14ac:dyDescent="0.35">
      <c r="A481" t="s">
        <v>926</v>
      </c>
      <c r="B481" t="s">
        <v>26</v>
      </c>
      <c r="C481" t="s">
        <v>28</v>
      </c>
      <c r="D481" t="s">
        <v>89</v>
      </c>
      <c r="E481" s="1">
        <v>43567</v>
      </c>
      <c r="F481" s="1">
        <v>45215</v>
      </c>
      <c r="G481" s="1" t="str">
        <f>SUBSTITUTE(F481,"Wednesday, ","")</f>
        <v>45215</v>
      </c>
      <c r="H481" s="1">
        <v>45215</v>
      </c>
      <c r="I481">
        <f>E481-H481</f>
        <v>-1648</v>
      </c>
      <c r="J481" t="s">
        <v>46</v>
      </c>
      <c r="K481" t="s">
        <v>928</v>
      </c>
      <c r="L481" t="s">
        <v>60</v>
      </c>
      <c r="M481">
        <v>15969.571669999999</v>
      </c>
      <c r="N481">
        <v>119</v>
      </c>
    </row>
    <row r="482" spans="1:14" hidden="1" x14ac:dyDescent="0.35">
      <c r="A482" t="s">
        <v>1490</v>
      </c>
      <c r="B482" t="s">
        <v>16</v>
      </c>
      <c r="C482" t="s">
        <v>57</v>
      </c>
      <c r="D482" t="s">
        <v>89</v>
      </c>
      <c r="E482" s="1">
        <v>43780</v>
      </c>
      <c r="F482" s="1">
        <v>45180</v>
      </c>
      <c r="G482" s="1" t="str">
        <f>SUBSTITUTE(F482,"Wednesday, ","")</f>
        <v>45180</v>
      </c>
      <c r="H482" s="1">
        <v>45180</v>
      </c>
      <c r="I482">
        <f>E482-H482</f>
        <v>-1400</v>
      </c>
      <c r="J482" t="s">
        <v>34</v>
      </c>
      <c r="K482" t="s">
        <v>1492</v>
      </c>
      <c r="L482" t="s">
        <v>55</v>
      </c>
      <c r="M482">
        <v>1310.836849</v>
      </c>
      <c r="N482">
        <v>249</v>
      </c>
    </row>
    <row r="483" spans="1:14" x14ac:dyDescent="0.35">
      <c r="A483" t="s">
        <v>932</v>
      </c>
      <c r="B483" t="s">
        <v>26</v>
      </c>
      <c r="C483" t="s">
        <v>57</v>
      </c>
      <c r="D483" t="s">
        <v>45</v>
      </c>
      <c r="E483" s="1">
        <v>45032</v>
      </c>
      <c r="F483" s="1">
        <v>45215</v>
      </c>
      <c r="G483" s="1" t="str">
        <f>SUBSTITUTE(F483,"Wednesday, ","")</f>
        <v>45215</v>
      </c>
      <c r="H483" s="1">
        <v>45215</v>
      </c>
      <c r="I483">
        <f>E483-H483</f>
        <v>-183</v>
      </c>
      <c r="J483" t="s">
        <v>24</v>
      </c>
      <c r="K483" t="s">
        <v>934</v>
      </c>
      <c r="L483" t="s">
        <v>21</v>
      </c>
      <c r="M483">
        <v>18643.415290000001</v>
      </c>
      <c r="N483">
        <v>105</v>
      </c>
    </row>
    <row r="484" spans="1:14" x14ac:dyDescent="0.35">
      <c r="A484" t="s">
        <v>936</v>
      </c>
      <c r="B484" t="s">
        <v>26</v>
      </c>
      <c r="C484" t="s">
        <v>57</v>
      </c>
      <c r="D484" t="s">
        <v>45</v>
      </c>
      <c r="E484" s="1">
        <v>44874</v>
      </c>
      <c r="F484" s="1">
        <v>45215</v>
      </c>
      <c r="G484" s="1" t="str">
        <f>SUBSTITUTE(F484,"Wednesday, ","")</f>
        <v>45215</v>
      </c>
      <c r="H484" s="1">
        <v>45215</v>
      </c>
      <c r="I484">
        <f>E484-H484</f>
        <v>-341</v>
      </c>
      <c r="J484" t="s">
        <v>34</v>
      </c>
      <c r="K484" t="s">
        <v>938</v>
      </c>
      <c r="L484" t="s">
        <v>64</v>
      </c>
      <c r="M484">
        <v>29397.11059</v>
      </c>
      <c r="N484">
        <v>362</v>
      </c>
    </row>
    <row r="485" spans="1:14" hidden="1" x14ac:dyDescent="0.35">
      <c r="A485" t="s">
        <v>1499</v>
      </c>
      <c r="B485" t="s">
        <v>16</v>
      </c>
      <c r="C485" t="s">
        <v>18</v>
      </c>
      <c r="D485" t="s">
        <v>33</v>
      </c>
      <c r="E485" s="1">
        <v>43429</v>
      </c>
      <c r="F485" s="1">
        <v>45179</v>
      </c>
      <c r="G485" s="1" t="str">
        <f>SUBSTITUTE(F485,"Wednesday, ","")</f>
        <v>45179</v>
      </c>
      <c r="H485" s="1">
        <v>45179</v>
      </c>
      <c r="I485">
        <f>E485-H485</f>
        <v>-1750</v>
      </c>
      <c r="J485" t="s">
        <v>46</v>
      </c>
      <c r="K485" t="s">
        <v>1501</v>
      </c>
      <c r="L485" t="s">
        <v>55</v>
      </c>
      <c r="M485">
        <v>2514.1871110000002</v>
      </c>
      <c r="N485">
        <v>433</v>
      </c>
    </row>
    <row r="486" spans="1:14" x14ac:dyDescent="0.35">
      <c r="A486" t="s">
        <v>948</v>
      </c>
      <c r="B486" t="s">
        <v>26</v>
      </c>
      <c r="C486" t="s">
        <v>37</v>
      </c>
      <c r="D486" t="s">
        <v>23</v>
      </c>
      <c r="E486" s="1">
        <v>43896</v>
      </c>
      <c r="F486" s="1">
        <v>45214</v>
      </c>
      <c r="G486" s="1" t="str">
        <f>SUBSTITUTE(F486,"Wednesday, ","")</f>
        <v>45214</v>
      </c>
      <c r="H486" s="1">
        <v>45214</v>
      </c>
      <c r="I486">
        <f>E486-H486</f>
        <v>-1318</v>
      </c>
      <c r="J486" t="s">
        <v>46</v>
      </c>
      <c r="K486" t="s">
        <v>950</v>
      </c>
      <c r="L486" t="s">
        <v>64</v>
      </c>
      <c r="M486">
        <v>7134.5652259999997</v>
      </c>
      <c r="N486">
        <v>223</v>
      </c>
    </row>
    <row r="487" spans="1:14" hidden="1" x14ac:dyDescent="0.35">
      <c r="A487" t="s">
        <v>1505</v>
      </c>
      <c r="B487" t="s">
        <v>16</v>
      </c>
      <c r="C487" t="s">
        <v>18</v>
      </c>
      <c r="D487" t="s">
        <v>23</v>
      </c>
      <c r="E487" s="1">
        <v>45122</v>
      </c>
      <c r="F487" s="1">
        <v>45179</v>
      </c>
      <c r="G487" s="1" t="str">
        <f>SUBSTITUTE(F487,"Wednesday, ","")</f>
        <v>45179</v>
      </c>
      <c r="H487" s="1">
        <v>45179</v>
      </c>
      <c r="I487">
        <f>E487-H487</f>
        <v>-57</v>
      </c>
      <c r="J487" t="s">
        <v>46</v>
      </c>
      <c r="K487" t="s">
        <v>1507</v>
      </c>
      <c r="L487" t="s">
        <v>60</v>
      </c>
      <c r="M487">
        <v>56427.222379999999</v>
      </c>
      <c r="N487">
        <v>304</v>
      </c>
    </row>
    <row r="488" spans="1:14" hidden="1" x14ac:dyDescent="0.35">
      <c r="A488" t="s">
        <v>1508</v>
      </c>
      <c r="B488" t="s">
        <v>16</v>
      </c>
      <c r="C488" t="s">
        <v>57</v>
      </c>
      <c r="D488" t="s">
        <v>45</v>
      </c>
      <c r="E488" s="1">
        <v>44624</v>
      </c>
      <c r="F488" s="1">
        <v>45179</v>
      </c>
      <c r="G488" s="1" t="str">
        <f>SUBSTITUTE(F488,"Wednesday, ","")</f>
        <v>45179</v>
      </c>
      <c r="H488" s="1">
        <v>45179</v>
      </c>
      <c r="I488">
        <f>E488-H488</f>
        <v>-555</v>
      </c>
      <c r="J488" t="s">
        <v>24</v>
      </c>
      <c r="K488" t="s">
        <v>1510</v>
      </c>
      <c r="L488" t="s">
        <v>31</v>
      </c>
      <c r="M488">
        <v>26448.934600000001</v>
      </c>
      <c r="N488">
        <v>120</v>
      </c>
    </row>
    <row r="489" spans="1:14" hidden="1" x14ac:dyDescent="0.35">
      <c r="A489" t="s">
        <v>1511</v>
      </c>
      <c r="B489" t="s">
        <v>16</v>
      </c>
      <c r="C489" t="s">
        <v>37</v>
      </c>
      <c r="D489" t="s">
        <v>51</v>
      </c>
      <c r="E489" s="1">
        <v>44425</v>
      </c>
      <c r="F489" s="1">
        <v>45179</v>
      </c>
      <c r="G489" s="1" t="str">
        <f>SUBSTITUTE(F489,"Wednesday, ","")</f>
        <v>45179</v>
      </c>
      <c r="H489" s="1">
        <v>45179</v>
      </c>
      <c r="I489">
        <f>E489-H489</f>
        <v>-754</v>
      </c>
      <c r="J489" t="s">
        <v>24</v>
      </c>
      <c r="K489" t="s">
        <v>1513</v>
      </c>
      <c r="L489" t="s">
        <v>21</v>
      </c>
      <c r="M489">
        <v>24083.232489999999</v>
      </c>
      <c r="N489">
        <v>215</v>
      </c>
    </row>
    <row r="490" spans="1:14" x14ac:dyDescent="0.35">
      <c r="A490" t="s">
        <v>954</v>
      </c>
      <c r="B490" t="s">
        <v>26</v>
      </c>
      <c r="C490" t="s">
        <v>28</v>
      </c>
      <c r="D490" t="s">
        <v>51</v>
      </c>
      <c r="E490" s="1">
        <v>44471</v>
      </c>
      <c r="F490" s="1">
        <v>45213</v>
      </c>
      <c r="G490" s="1" t="str">
        <f>SUBSTITUTE(F490,"Wednesday, ","")</f>
        <v>45213</v>
      </c>
      <c r="H490" s="1">
        <v>45213</v>
      </c>
      <c r="I490">
        <f>E490-H490</f>
        <v>-742</v>
      </c>
      <c r="J490" t="s">
        <v>24</v>
      </c>
      <c r="K490" t="s">
        <v>287</v>
      </c>
      <c r="L490" t="s">
        <v>64</v>
      </c>
      <c r="M490">
        <v>7638.6948410000005</v>
      </c>
      <c r="N490">
        <v>497</v>
      </c>
    </row>
    <row r="491" spans="1:14" x14ac:dyDescent="0.35">
      <c r="A491" t="s">
        <v>959</v>
      </c>
      <c r="B491" t="s">
        <v>26</v>
      </c>
      <c r="C491" t="s">
        <v>57</v>
      </c>
      <c r="D491" t="s">
        <v>33</v>
      </c>
      <c r="E491" s="1">
        <v>43658</v>
      </c>
      <c r="F491" s="1">
        <v>45213</v>
      </c>
      <c r="G491" s="1" t="str">
        <f>SUBSTITUTE(F491,"Wednesday, ","")</f>
        <v>45213</v>
      </c>
      <c r="H491" s="1">
        <v>45213</v>
      </c>
      <c r="I491">
        <f>E491-H491</f>
        <v>-1555</v>
      </c>
      <c r="J491" t="s">
        <v>34</v>
      </c>
      <c r="K491" t="s">
        <v>961</v>
      </c>
      <c r="L491" t="s">
        <v>60</v>
      </c>
      <c r="M491">
        <v>30318.231589999999</v>
      </c>
      <c r="N491">
        <v>432</v>
      </c>
    </row>
    <row r="492" spans="1:14" hidden="1" x14ac:dyDescent="0.35">
      <c r="A492" t="s">
        <v>1520</v>
      </c>
      <c r="B492" t="s">
        <v>16</v>
      </c>
      <c r="C492" t="s">
        <v>37</v>
      </c>
      <c r="D492" t="s">
        <v>51</v>
      </c>
      <c r="E492" s="1">
        <v>44717</v>
      </c>
      <c r="F492" s="1">
        <v>45179</v>
      </c>
      <c r="G492" s="1" t="str">
        <f>SUBSTITUTE(F492,"Wednesday, ","")</f>
        <v>45179</v>
      </c>
      <c r="H492" s="1">
        <v>45179</v>
      </c>
      <c r="I492">
        <f>E492-H492</f>
        <v>-462</v>
      </c>
      <c r="J492" t="s">
        <v>34</v>
      </c>
      <c r="K492" t="s">
        <v>1522</v>
      </c>
      <c r="L492" t="s">
        <v>31</v>
      </c>
      <c r="M492">
        <v>12884.074619999999</v>
      </c>
      <c r="N492">
        <v>105</v>
      </c>
    </row>
    <row r="493" spans="1:14" x14ac:dyDescent="0.35">
      <c r="A493" t="s">
        <v>965</v>
      </c>
      <c r="B493" t="s">
        <v>26</v>
      </c>
      <c r="C493" t="s">
        <v>28</v>
      </c>
      <c r="D493" t="s">
        <v>45</v>
      </c>
      <c r="E493" s="1">
        <v>43582</v>
      </c>
      <c r="F493" s="1">
        <v>45213</v>
      </c>
      <c r="G493" s="1" t="str">
        <f>SUBSTITUTE(F493,"Wednesday, ","")</f>
        <v>45213</v>
      </c>
      <c r="H493" s="1">
        <v>45213</v>
      </c>
      <c r="I493">
        <f>E493-H493</f>
        <v>-1631</v>
      </c>
      <c r="J493" t="s">
        <v>34</v>
      </c>
      <c r="K493" t="s">
        <v>967</v>
      </c>
      <c r="L493" t="s">
        <v>21</v>
      </c>
      <c r="M493">
        <v>10393.947459999999</v>
      </c>
      <c r="N493">
        <v>162</v>
      </c>
    </row>
    <row r="494" spans="1:14" x14ac:dyDescent="0.35">
      <c r="A494" t="s">
        <v>968</v>
      </c>
      <c r="B494" t="s">
        <v>26</v>
      </c>
      <c r="C494" t="s">
        <v>28</v>
      </c>
      <c r="D494" t="s">
        <v>89</v>
      </c>
      <c r="E494" s="1">
        <v>43418</v>
      </c>
      <c r="F494" s="1">
        <v>45213</v>
      </c>
      <c r="G494" s="1" t="str">
        <f>SUBSTITUTE(F494,"Wednesday, ","")</f>
        <v>45213</v>
      </c>
      <c r="H494" s="1">
        <v>45213</v>
      </c>
      <c r="I494">
        <f>E494-H494</f>
        <v>-1795</v>
      </c>
      <c r="J494" t="s">
        <v>46</v>
      </c>
      <c r="K494" t="s">
        <v>970</v>
      </c>
      <c r="L494" t="s">
        <v>60</v>
      </c>
      <c r="M494">
        <v>24834.280569999999</v>
      </c>
      <c r="N494">
        <v>161</v>
      </c>
    </row>
    <row r="495" spans="1:14" hidden="1" x14ac:dyDescent="0.35">
      <c r="A495" t="s">
        <v>1530</v>
      </c>
      <c r="B495" t="s">
        <v>16</v>
      </c>
      <c r="C495" t="s">
        <v>37</v>
      </c>
      <c r="D495" t="s">
        <v>23</v>
      </c>
      <c r="E495" s="1">
        <v>44794</v>
      </c>
      <c r="F495" s="1">
        <v>45178</v>
      </c>
      <c r="G495" s="1" t="str">
        <f>SUBSTITUTE(F495,"Wednesday, ","")</f>
        <v>45178</v>
      </c>
      <c r="H495" s="1">
        <v>45178</v>
      </c>
      <c r="I495">
        <f>E495-H495</f>
        <v>-384</v>
      </c>
      <c r="J495" t="s">
        <v>34</v>
      </c>
      <c r="K495" t="s">
        <v>1532</v>
      </c>
      <c r="L495" t="s">
        <v>21</v>
      </c>
      <c r="M495">
        <v>2436.261019</v>
      </c>
      <c r="N495">
        <v>300</v>
      </c>
    </row>
    <row r="496" spans="1:14" hidden="1" x14ac:dyDescent="0.35">
      <c r="A496" t="s">
        <v>1533</v>
      </c>
      <c r="B496" t="s">
        <v>16</v>
      </c>
      <c r="C496" t="s">
        <v>73</v>
      </c>
      <c r="D496" t="s">
        <v>45</v>
      </c>
      <c r="E496" s="1">
        <v>44262</v>
      </c>
      <c r="F496" s="1">
        <v>45178</v>
      </c>
      <c r="G496" s="1" t="str">
        <f>SUBSTITUTE(F496,"Wednesday, ","")</f>
        <v>45178</v>
      </c>
      <c r="H496" s="1">
        <v>45178</v>
      </c>
      <c r="I496">
        <f>E496-H496</f>
        <v>-916</v>
      </c>
      <c r="J496" t="s">
        <v>46</v>
      </c>
      <c r="K496" t="s">
        <v>1480</v>
      </c>
      <c r="L496" t="s">
        <v>21</v>
      </c>
      <c r="M496">
        <v>23609.24091</v>
      </c>
      <c r="N496">
        <v>181</v>
      </c>
    </row>
    <row r="497" spans="1:14" hidden="1" x14ac:dyDescent="0.35">
      <c r="A497" t="s">
        <v>1535</v>
      </c>
      <c r="B497" t="s">
        <v>16</v>
      </c>
      <c r="C497" t="s">
        <v>28</v>
      </c>
      <c r="D497" t="s">
        <v>33</v>
      </c>
      <c r="E497" s="1">
        <v>43677</v>
      </c>
      <c r="F497" s="1">
        <v>45178</v>
      </c>
      <c r="G497" s="1" t="str">
        <f>SUBSTITUTE(F497,"Wednesday, ","")</f>
        <v>45178</v>
      </c>
      <c r="H497" s="1">
        <v>45178</v>
      </c>
      <c r="I497">
        <f>E497-H497</f>
        <v>-1501</v>
      </c>
      <c r="J497" t="s">
        <v>24</v>
      </c>
      <c r="K497" t="s">
        <v>1537</v>
      </c>
      <c r="L497" t="s">
        <v>60</v>
      </c>
      <c r="M497">
        <v>32640.777040000001</v>
      </c>
      <c r="N497">
        <v>359</v>
      </c>
    </row>
    <row r="498" spans="1:14" hidden="1" x14ac:dyDescent="0.35">
      <c r="A498" t="s">
        <v>1538</v>
      </c>
      <c r="B498" t="s">
        <v>16</v>
      </c>
      <c r="C498" t="s">
        <v>18</v>
      </c>
      <c r="D498" t="s">
        <v>45</v>
      </c>
      <c r="E498" s="1">
        <v>43572</v>
      </c>
      <c r="F498" s="1">
        <v>45178</v>
      </c>
      <c r="G498" s="1" t="str">
        <f>SUBSTITUTE(F498,"Wednesday, ","")</f>
        <v>45178</v>
      </c>
      <c r="H498" s="1">
        <v>45178</v>
      </c>
      <c r="I498">
        <f>E498-H498</f>
        <v>-1606</v>
      </c>
      <c r="J498" t="s">
        <v>24</v>
      </c>
      <c r="K498" t="s">
        <v>1540</v>
      </c>
      <c r="L498" t="s">
        <v>21</v>
      </c>
      <c r="M498">
        <v>17557.106380000001</v>
      </c>
      <c r="N498">
        <v>243</v>
      </c>
    </row>
    <row r="499" spans="1:14" x14ac:dyDescent="0.35">
      <c r="A499" t="s">
        <v>971</v>
      </c>
      <c r="B499" t="s">
        <v>26</v>
      </c>
      <c r="C499" t="s">
        <v>48</v>
      </c>
      <c r="D499" t="s">
        <v>33</v>
      </c>
      <c r="E499" s="1">
        <v>45118</v>
      </c>
      <c r="F499" s="1">
        <v>45213</v>
      </c>
      <c r="G499" s="1" t="str">
        <f>SUBSTITUTE(F499,"Wednesday, ","")</f>
        <v>45213</v>
      </c>
      <c r="H499" s="1">
        <v>45213</v>
      </c>
      <c r="I499">
        <f>E499-H499</f>
        <v>-95</v>
      </c>
      <c r="J499" t="s">
        <v>46</v>
      </c>
      <c r="K499" t="s">
        <v>973</v>
      </c>
      <c r="L499" t="s">
        <v>31</v>
      </c>
      <c r="M499">
        <v>6503.4867990000002</v>
      </c>
      <c r="N499">
        <v>436</v>
      </c>
    </row>
    <row r="500" spans="1:14" x14ac:dyDescent="0.35">
      <c r="A500" t="s">
        <v>977</v>
      </c>
      <c r="B500" t="s">
        <v>26</v>
      </c>
      <c r="C500" t="s">
        <v>57</v>
      </c>
      <c r="D500" t="s">
        <v>51</v>
      </c>
      <c r="E500" s="1">
        <v>43580</v>
      </c>
      <c r="F500" s="1">
        <v>45213</v>
      </c>
      <c r="G500" s="1" t="str">
        <f>SUBSTITUTE(F500,"Wednesday, ","")</f>
        <v>45213</v>
      </c>
      <c r="H500" s="1">
        <v>45213</v>
      </c>
      <c r="I500">
        <f>E500-H500</f>
        <v>-1633</v>
      </c>
      <c r="J500" t="s">
        <v>46</v>
      </c>
      <c r="K500" t="s">
        <v>979</v>
      </c>
      <c r="L500" t="s">
        <v>60</v>
      </c>
      <c r="M500">
        <v>12855.090260000001</v>
      </c>
      <c r="N500">
        <v>288</v>
      </c>
    </row>
    <row r="501" spans="1:14" x14ac:dyDescent="0.35">
      <c r="A501" t="s">
        <v>982</v>
      </c>
      <c r="B501" t="s">
        <v>26</v>
      </c>
      <c r="C501" t="s">
        <v>57</v>
      </c>
      <c r="D501" t="s">
        <v>33</v>
      </c>
      <c r="E501" s="1">
        <v>44736</v>
      </c>
      <c r="F501" s="1">
        <v>45212</v>
      </c>
      <c r="G501" s="1" t="str">
        <f>SUBSTITUTE(F501,"Wednesday, ","")</f>
        <v>45212</v>
      </c>
      <c r="H501" s="1">
        <v>45212</v>
      </c>
      <c r="I501">
        <f>E501-H501</f>
        <v>-476</v>
      </c>
      <c r="J501" t="s">
        <v>24</v>
      </c>
      <c r="K501" t="s">
        <v>984</v>
      </c>
      <c r="L501" t="s">
        <v>60</v>
      </c>
      <c r="M501">
        <v>24323.089049999999</v>
      </c>
      <c r="N501">
        <v>133</v>
      </c>
    </row>
    <row r="502" spans="1:14" x14ac:dyDescent="0.35">
      <c r="A502" t="s">
        <v>985</v>
      </c>
      <c r="B502" t="s">
        <v>26</v>
      </c>
      <c r="C502" t="s">
        <v>28</v>
      </c>
      <c r="D502" t="s">
        <v>23</v>
      </c>
      <c r="E502" s="1">
        <v>45091</v>
      </c>
      <c r="F502" s="1">
        <v>45212</v>
      </c>
      <c r="G502" s="1" t="str">
        <f>SUBSTITUTE(F502,"Wednesday, ","")</f>
        <v>45212</v>
      </c>
      <c r="H502" s="1">
        <v>45212</v>
      </c>
      <c r="I502">
        <f>E502-H502</f>
        <v>-121</v>
      </c>
      <c r="J502" t="s">
        <v>46</v>
      </c>
      <c r="K502" t="s">
        <v>987</v>
      </c>
      <c r="L502" t="s">
        <v>21</v>
      </c>
      <c r="M502">
        <v>4266.0981240000001</v>
      </c>
      <c r="N502">
        <v>425</v>
      </c>
    </row>
    <row r="503" spans="1:14" hidden="1" x14ac:dyDescent="0.35">
      <c r="A503" t="s">
        <v>1552</v>
      </c>
      <c r="B503" t="s">
        <v>16</v>
      </c>
      <c r="C503" t="s">
        <v>73</v>
      </c>
      <c r="D503" t="s">
        <v>45</v>
      </c>
      <c r="E503" s="1">
        <v>43697</v>
      </c>
      <c r="F503" s="1">
        <v>45177</v>
      </c>
      <c r="G503" s="1" t="str">
        <f>SUBSTITUTE(F503,"Wednesday, ","")</f>
        <v>45177</v>
      </c>
      <c r="H503" s="1">
        <v>45177</v>
      </c>
      <c r="I503">
        <f>E503-H503</f>
        <v>-1480</v>
      </c>
      <c r="J503" t="s">
        <v>46</v>
      </c>
      <c r="K503" t="s">
        <v>1554</v>
      </c>
      <c r="L503" t="s">
        <v>21</v>
      </c>
      <c r="M503">
        <v>26887.080440000002</v>
      </c>
      <c r="N503">
        <v>233</v>
      </c>
    </row>
    <row r="504" spans="1:14" x14ac:dyDescent="0.35">
      <c r="A504" t="s">
        <v>988</v>
      </c>
      <c r="B504" t="s">
        <v>26</v>
      </c>
      <c r="C504" t="s">
        <v>73</v>
      </c>
      <c r="D504" t="s">
        <v>33</v>
      </c>
      <c r="E504" s="1">
        <v>43719</v>
      </c>
      <c r="F504" s="1">
        <v>45212</v>
      </c>
      <c r="G504" s="1" t="str">
        <f>SUBSTITUTE(F504,"Wednesday, ","")</f>
        <v>45212</v>
      </c>
      <c r="H504" s="1">
        <v>45212</v>
      </c>
      <c r="I504">
        <f>E504-H504</f>
        <v>-1493</v>
      </c>
      <c r="J504" t="s">
        <v>34</v>
      </c>
      <c r="K504" t="s">
        <v>990</v>
      </c>
      <c r="L504" t="s">
        <v>64</v>
      </c>
      <c r="M504">
        <v>50561.23532</v>
      </c>
      <c r="N504">
        <v>237</v>
      </c>
    </row>
    <row r="505" spans="1:14" hidden="1" x14ac:dyDescent="0.35">
      <c r="A505" t="s">
        <v>1558</v>
      </c>
      <c r="B505" t="s">
        <v>16</v>
      </c>
      <c r="C505" t="s">
        <v>18</v>
      </c>
      <c r="D505" t="s">
        <v>51</v>
      </c>
      <c r="E505" s="1">
        <v>44499</v>
      </c>
      <c r="F505" s="1">
        <v>45177</v>
      </c>
      <c r="G505" s="1" t="str">
        <f>SUBSTITUTE(F505,"Wednesday, ","")</f>
        <v>45177</v>
      </c>
      <c r="H505" s="1">
        <v>45177</v>
      </c>
      <c r="I505">
        <f>E505-H505</f>
        <v>-678</v>
      </c>
      <c r="J505" t="s">
        <v>34</v>
      </c>
      <c r="K505" t="s">
        <v>1560</v>
      </c>
      <c r="L505" t="s">
        <v>21</v>
      </c>
      <c r="M505">
        <v>8910.0259860000006</v>
      </c>
      <c r="N505">
        <v>257</v>
      </c>
    </row>
    <row r="506" spans="1:14" x14ac:dyDescent="0.35">
      <c r="A506" t="s">
        <v>995</v>
      </c>
      <c r="B506" t="s">
        <v>26</v>
      </c>
      <c r="C506" t="s">
        <v>28</v>
      </c>
      <c r="D506" t="s">
        <v>45</v>
      </c>
      <c r="E506" s="1">
        <v>45117</v>
      </c>
      <c r="F506" s="1">
        <v>45211</v>
      </c>
      <c r="G506" s="1" t="str">
        <f>SUBSTITUTE(F506,"Wednesday, ","")</f>
        <v>45211</v>
      </c>
      <c r="H506" s="1">
        <v>45211</v>
      </c>
      <c r="I506">
        <f>E506-H506</f>
        <v>-94</v>
      </c>
      <c r="J506" t="s">
        <v>46</v>
      </c>
      <c r="K506" t="s">
        <v>997</v>
      </c>
      <c r="L506" t="s">
        <v>60</v>
      </c>
      <c r="M506">
        <v>40252.394439999996</v>
      </c>
      <c r="N506">
        <v>114</v>
      </c>
    </row>
    <row r="507" spans="1:14" x14ac:dyDescent="0.35">
      <c r="A507" t="s">
        <v>998</v>
      </c>
      <c r="B507" t="s">
        <v>26</v>
      </c>
      <c r="C507" t="s">
        <v>37</v>
      </c>
      <c r="D507" t="s">
        <v>45</v>
      </c>
      <c r="E507" s="1">
        <v>45175</v>
      </c>
      <c r="F507" s="1">
        <v>45210</v>
      </c>
      <c r="G507" s="1" t="str">
        <f>SUBSTITUTE(F507,"Wednesday, ","")</f>
        <v>45210</v>
      </c>
      <c r="H507" s="1">
        <v>45210</v>
      </c>
      <c r="I507">
        <f>E507-H507</f>
        <v>-35</v>
      </c>
      <c r="J507" t="s">
        <v>46</v>
      </c>
      <c r="K507" t="s">
        <v>1000</v>
      </c>
      <c r="L507" t="s">
        <v>31</v>
      </c>
      <c r="M507">
        <v>14836.50424</v>
      </c>
      <c r="N507">
        <v>253</v>
      </c>
    </row>
    <row r="508" spans="1:14" hidden="1" x14ac:dyDescent="0.35">
      <c r="A508" t="s">
        <v>1567</v>
      </c>
      <c r="B508" t="s">
        <v>16</v>
      </c>
      <c r="C508" t="s">
        <v>28</v>
      </c>
      <c r="D508" t="s">
        <v>23</v>
      </c>
      <c r="E508" s="1">
        <v>44114</v>
      </c>
      <c r="F508" s="1">
        <v>45177</v>
      </c>
      <c r="G508" s="1" t="str">
        <f>SUBSTITUTE(F508,"Wednesday, ","")</f>
        <v>45177</v>
      </c>
      <c r="H508" s="1">
        <v>45177</v>
      </c>
      <c r="I508">
        <f>E508-H508</f>
        <v>-1063</v>
      </c>
      <c r="J508" t="s">
        <v>34</v>
      </c>
      <c r="K508" t="s">
        <v>1569</v>
      </c>
      <c r="L508" t="s">
        <v>64</v>
      </c>
      <c r="M508">
        <v>6402.9512919999997</v>
      </c>
      <c r="N508">
        <v>209</v>
      </c>
    </row>
    <row r="509" spans="1:14" x14ac:dyDescent="0.35">
      <c r="A509" t="s">
        <v>1007</v>
      </c>
      <c r="B509" t="s">
        <v>26</v>
      </c>
      <c r="C509" t="s">
        <v>57</v>
      </c>
      <c r="D509" t="s">
        <v>33</v>
      </c>
      <c r="E509" s="1">
        <v>43909</v>
      </c>
      <c r="F509" s="1">
        <v>45210</v>
      </c>
      <c r="G509" s="1" t="str">
        <f>SUBSTITUTE(F509,"Wednesday, ","")</f>
        <v>45210</v>
      </c>
      <c r="H509" s="1">
        <v>45210</v>
      </c>
      <c r="I509">
        <f>E509-H509</f>
        <v>-1301</v>
      </c>
      <c r="J509" t="s">
        <v>34</v>
      </c>
      <c r="K509" t="s">
        <v>1009</v>
      </c>
      <c r="L509" t="s">
        <v>55</v>
      </c>
      <c r="M509">
        <v>25547.74295</v>
      </c>
      <c r="N509">
        <v>286</v>
      </c>
    </row>
    <row r="510" spans="1:14" x14ac:dyDescent="0.35">
      <c r="A510" t="s">
        <v>1010</v>
      </c>
      <c r="B510" t="s">
        <v>26</v>
      </c>
      <c r="C510" t="s">
        <v>28</v>
      </c>
      <c r="D510" t="s">
        <v>51</v>
      </c>
      <c r="E510" s="1">
        <v>44206</v>
      </c>
      <c r="F510" s="1">
        <v>45210</v>
      </c>
      <c r="G510" s="1" t="str">
        <f>SUBSTITUTE(F510,"Wednesday, ","")</f>
        <v>45210</v>
      </c>
      <c r="H510" s="1">
        <v>45210</v>
      </c>
      <c r="I510">
        <f>E510-H510</f>
        <v>-1004</v>
      </c>
      <c r="J510" t="s">
        <v>24</v>
      </c>
      <c r="K510" t="s">
        <v>1012</v>
      </c>
      <c r="L510" t="s">
        <v>55</v>
      </c>
      <c r="M510">
        <v>6165.8755199999996</v>
      </c>
      <c r="N510">
        <v>270</v>
      </c>
    </row>
    <row r="511" spans="1:14" x14ac:dyDescent="0.35">
      <c r="A511" t="s">
        <v>1016</v>
      </c>
      <c r="B511" t="s">
        <v>26</v>
      </c>
      <c r="C511" t="s">
        <v>73</v>
      </c>
      <c r="D511" t="s">
        <v>33</v>
      </c>
      <c r="E511" s="1">
        <v>44322</v>
      </c>
      <c r="F511" s="1">
        <v>45209</v>
      </c>
      <c r="G511" s="1" t="str">
        <f>SUBSTITUTE(F511,"Wednesday, ","")</f>
        <v>45209</v>
      </c>
      <c r="H511" s="1">
        <v>45209</v>
      </c>
      <c r="I511">
        <f>E511-H511</f>
        <v>-887</v>
      </c>
      <c r="J511" t="s">
        <v>24</v>
      </c>
      <c r="K511" t="s">
        <v>1018</v>
      </c>
      <c r="L511" t="s">
        <v>64</v>
      </c>
      <c r="M511">
        <v>15570.23251</v>
      </c>
      <c r="N511">
        <v>109</v>
      </c>
    </row>
    <row r="512" spans="1:14" x14ac:dyDescent="0.35">
      <c r="A512" t="s">
        <v>1025</v>
      </c>
      <c r="B512" t="s">
        <v>26</v>
      </c>
      <c r="C512" t="s">
        <v>73</v>
      </c>
      <c r="D512" t="s">
        <v>45</v>
      </c>
      <c r="E512" s="1">
        <v>44093</v>
      </c>
      <c r="F512" s="1">
        <v>45208</v>
      </c>
      <c r="G512" s="1" t="str">
        <f>SUBSTITUTE(F512,"Wednesday, ","")</f>
        <v>45208</v>
      </c>
      <c r="H512" s="1">
        <v>45208</v>
      </c>
      <c r="I512">
        <f>E512-H512</f>
        <v>-1115</v>
      </c>
      <c r="J512" t="s">
        <v>46</v>
      </c>
      <c r="K512" t="s">
        <v>1027</v>
      </c>
      <c r="L512" t="s">
        <v>64</v>
      </c>
      <c r="M512">
        <v>42307.773999999998</v>
      </c>
      <c r="N512">
        <v>442</v>
      </c>
    </row>
    <row r="513" spans="1:14" x14ac:dyDescent="0.35">
      <c r="A513" t="s">
        <v>1040</v>
      </c>
      <c r="B513" t="s">
        <v>26</v>
      </c>
      <c r="C513" t="s">
        <v>28</v>
      </c>
      <c r="D513" t="s">
        <v>33</v>
      </c>
      <c r="E513" s="1">
        <v>44800</v>
      </c>
      <c r="F513" s="1">
        <v>45208</v>
      </c>
      <c r="G513" s="1" t="str">
        <f>SUBSTITUTE(F513,"Wednesday, ","")</f>
        <v>45208</v>
      </c>
      <c r="H513" s="1">
        <v>45208</v>
      </c>
      <c r="I513">
        <f>E513-H513</f>
        <v>-408</v>
      </c>
      <c r="J513" t="s">
        <v>24</v>
      </c>
      <c r="K513" t="s">
        <v>1042</v>
      </c>
      <c r="L513" t="s">
        <v>31</v>
      </c>
      <c r="M513">
        <v>3042.6951429999999</v>
      </c>
      <c r="N513">
        <v>153</v>
      </c>
    </row>
    <row r="514" spans="1:14" x14ac:dyDescent="0.35">
      <c r="A514" t="s">
        <v>1043</v>
      </c>
      <c r="B514" t="s">
        <v>26</v>
      </c>
      <c r="C514" t="s">
        <v>73</v>
      </c>
      <c r="D514" t="s">
        <v>89</v>
      </c>
      <c r="E514" s="1">
        <v>43998</v>
      </c>
      <c r="F514" s="1">
        <v>45207</v>
      </c>
      <c r="G514" s="1" t="str">
        <f>SUBSTITUTE(F514,"Wednesday, ","")</f>
        <v>45207</v>
      </c>
      <c r="H514" s="1">
        <v>45207</v>
      </c>
      <c r="I514">
        <f>E514-H514</f>
        <v>-1209</v>
      </c>
      <c r="J514" t="s">
        <v>24</v>
      </c>
      <c r="K514" t="s">
        <v>1045</v>
      </c>
      <c r="L514" t="s">
        <v>60</v>
      </c>
      <c r="M514">
        <v>59330.337579999999</v>
      </c>
      <c r="N514">
        <v>283</v>
      </c>
    </row>
    <row r="515" spans="1:14" hidden="1" x14ac:dyDescent="0.35">
      <c r="A515" t="s">
        <v>1588</v>
      </c>
      <c r="B515" t="s">
        <v>16</v>
      </c>
      <c r="C515" t="s">
        <v>48</v>
      </c>
      <c r="D515" t="s">
        <v>45</v>
      </c>
      <c r="E515" s="1">
        <v>43693</v>
      </c>
      <c r="F515" s="1">
        <v>45176</v>
      </c>
      <c r="G515" s="1" t="str">
        <f>SUBSTITUTE(F515,"Wednesday, ","")</f>
        <v>45176</v>
      </c>
      <c r="H515" s="1">
        <v>45176</v>
      </c>
      <c r="I515">
        <f>E515-H515</f>
        <v>-1483</v>
      </c>
      <c r="J515" t="s">
        <v>24</v>
      </c>
      <c r="K515" t="s">
        <v>1589</v>
      </c>
      <c r="L515" t="s">
        <v>21</v>
      </c>
      <c r="M515">
        <v>21540.71614</v>
      </c>
      <c r="N515">
        <v>266</v>
      </c>
    </row>
    <row r="516" spans="1:14" hidden="1" x14ac:dyDescent="0.35">
      <c r="A516" t="s">
        <v>1590</v>
      </c>
      <c r="B516" t="s">
        <v>16</v>
      </c>
      <c r="C516" t="s">
        <v>37</v>
      </c>
      <c r="D516" t="s">
        <v>45</v>
      </c>
      <c r="E516" s="1">
        <v>43566</v>
      </c>
      <c r="F516" s="1">
        <v>45175</v>
      </c>
      <c r="G516" s="1" t="str">
        <f>SUBSTITUTE(F516,"Wednesday, ","")</f>
        <v>45175</v>
      </c>
      <c r="H516" s="1">
        <v>45175</v>
      </c>
      <c r="I516">
        <f>E516-H516</f>
        <v>-1609</v>
      </c>
      <c r="J516" t="s">
        <v>24</v>
      </c>
      <c r="K516" t="s">
        <v>1592</v>
      </c>
      <c r="L516" t="s">
        <v>55</v>
      </c>
      <c r="M516">
        <v>17355.021530000002</v>
      </c>
      <c r="N516">
        <v>115</v>
      </c>
    </row>
    <row r="517" spans="1:14" x14ac:dyDescent="0.35">
      <c r="A517" t="s">
        <v>1055</v>
      </c>
      <c r="B517" t="s">
        <v>26</v>
      </c>
      <c r="C517" t="s">
        <v>57</v>
      </c>
      <c r="D517" t="s">
        <v>51</v>
      </c>
      <c r="E517" s="1">
        <v>44702</v>
      </c>
      <c r="F517" s="1">
        <v>45207</v>
      </c>
      <c r="G517" s="1" t="str">
        <f>SUBSTITUTE(F517,"Wednesday, ","")</f>
        <v>45207</v>
      </c>
      <c r="H517" s="1">
        <v>45207</v>
      </c>
      <c r="I517">
        <f>E517-H517</f>
        <v>-505</v>
      </c>
      <c r="J517" t="s">
        <v>46</v>
      </c>
      <c r="K517" t="s">
        <v>1057</v>
      </c>
      <c r="L517" t="s">
        <v>31</v>
      </c>
      <c r="M517">
        <v>23921.11767</v>
      </c>
      <c r="N517">
        <v>353</v>
      </c>
    </row>
    <row r="518" spans="1:14" x14ac:dyDescent="0.35">
      <c r="A518" t="s">
        <v>1058</v>
      </c>
      <c r="B518" t="s">
        <v>26</v>
      </c>
      <c r="C518" t="s">
        <v>37</v>
      </c>
      <c r="D518" t="s">
        <v>23</v>
      </c>
      <c r="E518" s="1">
        <v>44089</v>
      </c>
      <c r="F518" s="1">
        <v>45206</v>
      </c>
      <c r="G518" s="1" t="str">
        <f>SUBSTITUTE(F518,"Wednesday, ","")</f>
        <v>45206</v>
      </c>
      <c r="H518" s="1">
        <v>45206</v>
      </c>
      <c r="I518">
        <f>E518-H518</f>
        <v>-1117</v>
      </c>
      <c r="J518" t="s">
        <v>34</v>
      </c>
      <c r="K518" t="s">
        <v>1060</v>
      </c>
      <c r="L518" t="s">
        <v>64</v>
      </c>
      <c r="M518">
        <v>19246.91114</v>
      </c>
      <c r="N518">
        <v>311</v>
      </c>
    </row>
    <row r="519" spans="1:14" hidden="1" x14ac:dyDescent="0.35">
      <c r="A519" t="s">
        <v>1599</v>
      </c>
      <c r="B519" t="s">
        <v>16</v>
      </c>
      <c r="C519" t="s">
        <v>28</v>
      </c>
      <c r="D519" t="s">
        <v>33</v>
      </c>
      <c r="E519" s="1">
        <v>44681</v>
      </c>
      <c r="F519" s="1">
        <v>45175</v>
      </c>
      <c r="G519" s="1" t="str">
        <f>SUBSTITUTE(F519,"Wednesday, ","")</f>
        <v>45175</v>
      </c>
      <c r="H519" s="1">
        <v>45175</v>
      </c>
      <c r="I519">
        <f>E519-H519</f>
        <v>-494</v>
      </c>
      <c r="J519" t="s">
        <v>24</v>
      </c>
      <c r="K519" t="s">
        <v>1601</v>
      </c>
      <c r="L519" t="s">
        <v>55</v>
      </c>
      <c r="M519">
        <v>5463.7113490000002</v>
      </c>
      <c r="N519">
        <v>283</v>
      </c>
    </row>
    <row r="520" spans="1:14" x14ac:dyDescent="0.35">
      <c r="A520" t="s">
        <v>1061</v>
      </c>
      <c r="B520" t="s">
        <v>26</v>
      </c>
      <c r="C520" t="s">
        <v>48</v>
      </c>
      <c r="D520" t="s">
        <v>45</v>
      </c>
      <c r="E520" s="1">
        <v>44863</v>
      </c>
      <c r="F520" s="1">
        <v>45206</v>
      </c>
      <c r="G520" s="1" t="str">
        <f>SUBSTITUTE(F520,"Wednesday, ","")</f>
        <v>45206</v>
      </c>
      <c r="H520" s="1">
        <v>45206</v>
      </c>
      <c r="I520">
        <f>E520-H520</f>
        <v>-343</v>
      </c>
      <c r="J520" t="s">
        <v>24</v>
      </c>
      <c r="K520" t="s">
        <v>1063</v>
      </c>
      <c r="L520" t="s">
        <v>60</v>
      </c>
      <c r="M520">
        <v>24162.846119999998</v>
      </c>
      <c r="N520">
        <v>490</v>
      </c>
    </row>
    <row r="521" spans="1:14" x14ac:dyDescent="0.35">
      <c r="A521" t="s">
        <v>1078</v>
      </c>
      <c r="B521" t="s">
        <v>26</v>
      </c>
      <c r="C521" t="s">
        <v>28</v>
      </c>
      <c r="D521" t="s">
        <v>33</v>
      </c>
      <c r="E521" s="1">
        <v>43810</v>
      </c>
      <c r="F521" s="1">
        <v>45205</v>
      </c>
      <c r="G521" s="1" t="str">
        <f>SUBSTITUTE(F521,"Wednesday, ","")</f>
        <v>45205</v>
      </c>
      <c r="H521" s="1">
        <v>45205</v>
      </c>
      <c r="I521">
        <f>E521-H521</f>
        <v>-1395</v>
      </c>
      <c r="J521" t="s">
        <v>46</v>
      </c>
      <c r="K521" t="s">
        <v>1080</v>
      </c>
      <c r="L521" t="s">
        <v>55</v>
      </c>
      <c r="M521">
        <v>39127.756589999997</v>
      </c>
      <c r="N521">
        <v>404</v>
      </c>
    </row>
    <row r="522" spans="1:14" x14ac:dyDescent="0.35">
      <c r="A522" t="s">
        <v>1084</v>
      </c>
      <c r="B522" t="s">
        <v>26</v>
      </c>
      <c r="C522" t="s">
        <v>18</v>
      </c>
      <c r="D522" t="s">
        <v>33</v>
      </c>
      <c r="E522" s="1">
        <v>44477</v>
      </c>
      <c r="F522" s="1">
        <v>45205</v>
      </c>
      <c r="G522" s="1" t="str">
        <f>SUBSTITUTE(F522,"Wednesday, ","")</f>
        <v>45205</v>
      </c>
      <c r="H522" s="1">
        <v>45205</v>
      </c>
      <c r="I522">
        <f>E522-H522</f>
        <v>-728</v>
      </c>
      <c r="J522" t="s">
        <v>34</v>
      </c>
      <c r="K522" t="s">
        <v>1086</v>
      </c>
      <c r="L522" t="s">
        <v>21</v>
      </c>
      <c r="M522">
        <v>54644.633269999998</v>
      </c>
      <c r="N522">
        <v>110</v>
      </c>
    </row>
    <row r="523" spans="1:14" x14ac:dyDescent="0.35">
      <c r="A523" t="s">
        <v>1089</v>
      </c>
      <c r="B523" t="s">
        <v>26</v>
      </c>
      <c r="C523" t="s">
        <v>37</v>
      </c>
      <c r="D523" t="s">
        <v>23</v>
      </c>
      <c r="E523" s="1">
        <v>45014</v>
      </c>
      <c r="F523" s="1">
        <v>45205</v>
      </c>
      <c r="G523" s="1" t="str">
        <f>SUBSTITUTE(F523,"Wednesday, ","")</f>
        <v>45205</v>
      </c>
      <c r="H523" s="1">
        <v>45205</v>
      </c>
      <c r="I523">
        <f>E523-H523</f>
        <v>-191</v>
      </c>
      <c r="J523" t="s">
        <v>24</v>
      </c>
      <c r="K523" t="s">
        <v>1091</v>
      </c>
      <c r="L523" t="s">
        <v>60</v>
      </c>
      <c r="M523">
        <v>15365.44665</v>
      </c>
      <c r="N523">
        <v>400</v>
      </c>
    </row>
    <row r="524" spans="1:14" hidden="1" x14ac:dyDescent="0.35">
      <c r="A524" t="s">
        <v>1614</v>
      </c>
      <c r="B524" t="s">
        <v>16</v>
      </c>
      <c r="C524" t="s">
        <v>57</v>
      </c>
      <c r="D524" t="s">
        <v>23</v>
      </c>
      <c r="E524" s="1">
        <v>44420</v>
      </c>
      <c r="F524" s="1">
        <v>45174</v>
      </c>
      <c r="G524" s="1" t="str">
        <f>SUBSTITUTE(F524,"Wednesday, ","")</f>
        <v>45174</v>
      </c>
      <c r="H524" s="1">
        <v>45174</v>
      </c>
      <c r="I524">
        <f>E524-H524</f>
        <v>-754</v>
      </c>
      <c r="J524" t="s">
        <v>34</v>
      </c>
      <c r="K524" t="s">
        <v>1616</v>
      </c>
      <c r="L524" t="s">
        <v>55</v>
      </c>
      <c r="M524">
        <v>24875.784780000002</v>
      </c>
      <c r="N524">
        <v>231</v>
      </c>
    </row>
    <row r="525" spans="1:14" x14ac:dyDescent="0.35">
      <c r="A525" t="s">
        <v>1092</v>
      </c>
      <c r="B525" t="s">
        <v>26</v>
      </c>
      <c r="C525" t="s">
        <v>18</v>
      </c>
      <c r="D525" t="s">
        <v>33</v>
      </c>
      <c r="E525" s="1">
        <v>44607</v>
      </c>
      <c r="F525" s="1">
        <v>45205</v>
      </c>
      <c r="G525" s="1" t="str">
        <f>SUBSTITUTE(F525,"Wednesday, ","")</f>
        <v>45205</v>
      </c>
      <c r="H525" s="1">
        <v>45205</v>
      </c>
      <c r="I525">
        <f>E525-H525</f>
        <v>-598</v>
      </c>
      <c r="J525" t="s">
        <v>34</v>
      </c>
      <c r="K525" t="s">
        <v>1094</v>
      </c>
      <c r="L525" t="s">
        <v>55</v>
      </c>
      <c r="M525">
        <v>27327.757320000001</v>
      </c>
      <c r="N525">
        <v>433</v>
      </c>
    </row>
    <row r="526" spans="1:14" hidden="1" x14ac:dyDescent="0.35">
      <c r="A526" t="s">
        <v>1620</v>
      </c>
      <c r="B526" t="s">
        <v>16</v>
      </c>
      <c r="C526" t="s">
        <v>48</v>
      </c>
      <c r="D526" t="s">
        <v>23</v>
      </c>
      <c r="E526" s="1">
        <v>44411</v>
      </c>
      <c r="F526" s="1">
        <v>45174</v>
      </c>
      <c r="G526" s="1" t="str">
        <f>SUBSTITUTE(F526,"Wednesday, ","")</f>
        <v>45174</v>
      </c>
      <c r="H526" s="1">
        <v>45174</v>
      </c>
      <c r="I526">
        <f>E526-H526</f>
        <v>-763</v>
      </c>
      <c r="J526" t="s">
        <v>34</v>
      </c>
      <c r="K526" t="s">
        <v>1622</v>
      </c>
      <c r="L526" t="s">
        <v>31</v>
      </c>
      <c r="M526">
        <v>30071.444640000002</v>
      </c>
      <c r="N526">
        <v>171</v>
      </c>
    </row>
    <row r="527" spans="1:14" x14ac:dyDescent="0.35">
      <c r="A527" t="s">
        <v>1098</v>
      </c>
      <c r="B527" t="s">
        <v>26</v>
      </c>
      <c r="C527" t="s">
        <v>73</v>
      </c>
      <c r="D527" t="s">
        <v>45</v>
      </c>
      <c r="E527" s="1">
        <v>43841</v>
      </c>
      <c r="F527" s="1">
        <v>45204</v>
      </c>
      <c r="G527" s="1" t="str">
        <f>SUBSTITUTE(F527,"Wednesday, ","")</f>
        <v>45204</v>
      </c>
      <c r="H527" s="1">
        <v>45204</v>
      </c>
      <c r="I527">
        <f>E527-H527</f>
        <v>-1363</v>
      </c>
      <c r="J527" t="s">
        <v>24</v>
      </c>
      <c r="K527" t="s">
        <v>1100</v>
      </c>
      <c r="L527" t="s">
        <v>64</v>
      </c>
      <c r="M527">
        <v>60044.33842</v>
      </c>
      <c r="N527">
        <v>247</v>
      </c>
    </row>
    <row r="528" spans="1:14" hidden="1" x14ac:dyDescent="0.35">
      <c r="A528" t="s">
        <v>1626</v>
      </c>
      <c r="B528" t="s">
        <v>16</v>
      </c>
      <c r="C528" t="s">
        <v>57</v>
      </c>
      <c r="D528" t="s">
        <v>51</v>
      </c>
      <c r="E528" s="1">
        <v>44498</v>
      </c>
      <c r="F528" s="1">
        <v>45174</v>
      </c>
      <c r="G528" s="1" t="str">
        <f>SUBSTITUTE(F528,"Wednesday, ","")</f>
        <v>45174</v>
      </c>
      <c r="H528" s="1">
        <v>45174</v>
      </c>
      <c r="I528">
        <f>E528-H528</f>
        <v>-676</v>
      </c>
      <c r="J528" t="s">
        <v>46</v>
      </c>
      <c r="K528" t="s">
        <v>1628</v>
      </c>
      <c r="L528" t="s">
        <v>21</v>
      </c>
      <c r="M528">
        <v>34253.988490000003</v>
      </c>
      <c r="N528">
        <v>224</v>
      </c>
    </row>
    <row r="529" spans="1:14" hidden="1" x14ac:dyDescent="0.35">
      <c r="A529" t="s">
        <v>1629</v>
      </c>
      <c r="B529" t="s">
        <v>16</v>
      </c>
      <c r="C529" t="s">
        <v>48</v>
      </c>
      <c r="D529" t="s">
        <v>23</v>
      </c>
      <c r="E529" s="1">
        <v>44355</v>
      </c>
      <c r="F529" s="1">
        <v>45173</v>
      </c>
      <c r="G529" s="1" t="str">
        <f>SUBSTITUTE(F529,"Wednesday, ","")</f>
        <v>45173</v>
      </c>
      <c r="H529" s="1">
        <v>45173</v>
      </c>
      <c r="I529">
        <f>E529-H529</f>
        <v>-818</v>
      </c>
      <c r="J529" t="s">
        <v>34</v>
      </c>
      <c r="K529" t="s">
        <v>1631</v>
      </c>
      <c r="L529" t="s">
        <v>21</v>
      </c>
      <c r="M529">
        <v>33493.93821</v>
      </c>
      <c r="N529">
        <v>292</v>
      </c>
    </row>
    <row r="530" spans="1:14" x14ac:dyDescent="0.35">
      <c r="A530" t="s">
        <v>1101</v>
      </c>
      <c r="B530" t="s">
        <v>26</v>
      </c>
      <c r="C530" t="s">
        <v>48</v>
      </c>
      <c r="D530" t="s">
        <v>89</v>
      </c>
      <c r="E530" s="1">
        <v>44728</v>
      </c>
      <c r="F530" s="1">
        <v>45204</v>
      </c>
      <c r="G530" s="1" t="str">
        <f>SUBSTITUTE(F530,"Wednesday, ","")</f>
        <v>45204</v>
      </c>
      <c r="H530" s="1">
        <v>45204</v>
      </c>
      <c r="I530">
        <f>E530-H530</f>
        <v>-476</v>
      </c>
      <c r="J530" t="s">
        <v>24</v>
      </c>
      <c r="K530" t="s">
        <v>1103</v>
      </c>
      <c r="L530" t="s">
        <v>21</v>
      </c>
      <c r="M530">
        <v>23988.89302</v>
      </c>
      <c r="N530">
        <v>439</v>
      </c>
    </row>
    <row r="531" spans="1:14" hidden="1" x14ac:dyDescent="0.35">
      <c r="A531" t="s">
        <v>1635</v>
      </c>
      <c r="B531" t="s">
        <v>16</v>
      </c>
      <c r="C531" t="s">
        <v>37</v>
      </c>
      <c r="D531" t="s">
        <v>23</v>
      </c>
      <c r="E531" s="1">
        <v>43511</v>
      </c>
      <c r="F531" s="1">
        <v>45173</v>
      </c>
      <c r="G531" s="1" t="str">
        <f>SUBSTITUTE(F531,"Wednesday, ","")</f>
        <v>45173</v>
      </c>
      <c r="H531" s="1">
        <v>45173</v>
      </c>
      <c r="I531">
        <f>E531-H531</f>
        <v>-1662</v>
      </c>
      <c r="J531" t="s">
        <v>46</v>
      </c>
      <c r="K531" t="s">
        <v>1637</v>
      </c>
      <c r="L531" t="s">
        <v>21</v>
      </c>
      <c r="M531">
        <v>7825.4456819999996</v>
      </c>
      <c r="N531">
        <v>323</v>
      </c>
    </row>
    <row r="532" spans="1:14" x14ac:dyDescent="0.35">
      <c r="A532" t="s">
        <v>1104</v>
      </c>
      <c r="B532" t="s">
        <v>26</v>
      </c>
      <c r="C532" t="s">
        <v>73</v>
      </c>
      <c r="D532" t="s">
        <v>89</v>
      </c>
      <c r="E532" s="1">
        <v>45087</v>
      </c>
      <c r="F532" s="1">
        <v>45204</v>
      </c>
      <c r="G532" s="1" t="str">
        <f>SUBSTITUTE(F532,"Wednesday, ","")</f>
        <v>45204</v>
      </c>
      <c r="H532" s="1">
        <v>45204</v>
      </c>
      <c r="I532">
        <f>E532-H532</f>
        <v>-117</v>
      </c>
      <c r="J532" t="s">
        <v>24</v>
      </c>
      <c r="K532" t="s">
        <v>1106</v>
      </c>
      <c r="L532" t="s">
        <v>64</v>
      </c>
      <c r="M532">
        <v>37377.053780000002</v>
      </c>
      <c r="N532">
        <v>460</v>
      </c>
    </row>
    <row r="533" spans="1:14" x14ac:dyDescent="0.35">
      <c r="A533" t="s">
        <v>1110</v>
      </c>
      <c r="B533" t="s">
        <v>26</v>
      </c>
      <c r="C533" t="s">
        <v>48</v>
      </c>
      <c r="D533" t="s">
        <v>23</v>
      </c>
      <c r="E533" s="1">
        <v>43675</v>
      </c>
      <c r="F533" s="1">
        <v>45204</v>
      </c>
      <c r="G533" s="1" t="str">
        <f>SUBSTITUTE(F533,"Wednesday, ","")</f>
        <v>45204</v>
      </c>
      <c r="H533" s="1">
        <v>45204</v>
      </c>
      <c r="I533">
        <f>E533-H533</f>
        <v>-1529</v>
      </c>
      <c r="J533" t="s">
        <v>24</v>
      </c>
      <c r="K533" t="s">
        <v>1111</v>
      </c>
      <c r="L533" t="s">
        <v>64</v>
      </c>
      <c r="M533">
        <v>27572.659899999999</v>
      </c>
      <c r="N533">
        <v>361</v>
      </c>
    </row>
    <row r="534" spans="1:14" hidden="1" x14ac:dyDescent="0.35">
      <c r="A534" t="s">
        <v>1644</v>
      </c>
      <c r="B534" t="s">
        <v>16</v>
      </c>
      <c r="C534" t="s">
        <v>18</v>
      </c>
      <c r="D534" t="s">
        <v>23</v>
      </c>
      <c r="E534" s="1">
        <v>44270</v>
      </c>
      <c r="F534" s="1">
        <v>45172</v>
      </c>
      <c r="G534" s="1" t="str">
        <f>SUBSTITUTE(F534,"Wednesday, ","")</f>
        <v>45172</v>
      </c>
      <c r="H534" s="1">
        <v>45172</v>
      </c>
      <c r="I534">
        <f>E534-H534</f>
        <v>-902</v>
      </c>
      <c r="J534" t="s">
        <v>46</v>
      </c>
      <c r="K534" t="s">
        <v>1646</v>
      </c>
      <c r="L534" t="s">
        <v>64</v>
      </c>
      <c r="M534">
        <v>35571.266000000003</v>
      </c>
      <c r="N534">
        <v>349</v>
      </c>
    </row>
    <row r="535" spans="1:14" hidden="1" x14ac:dyDescent="0.35">
      <c r="A535" t="s">
        <v>1647</v>
      </c>
      <c r="B535" t="s">
        <v>16</v>
      </c>
      <c r="C535" t="s">
        <v>37</v>
      </c>
      <c r="D535" t="s">
        <v>33</v>
      </c>
      <c r="E535" s="1">
        <v>43646</v>
      </c>
      <c r="F535" s="1">
        <v>45172</v>
      </c>
      <c r="G535" s="1" t="str">
        <f>SUBSTITUTE(F535,"Wednesday, ","")</f>
        <v>45172</v>
      </c>
      <c r="H535" s="1">
        <v>45172</v>
      </c>
      <c r="I535">
        <f>E535-H535</f>
        <v>-1526</v>
      </c>
      <c r="J535" t="s">
        <v>46</v>
      </c>
      <c r="K535" t="s">
        <v>1649</v>
      </c>
      <c r="L535" t="s">
        <v>60</v>
      </c>
      <c r="M535">
        <v>11854.32353</v>
      </c>
      <c r="N535">
        <v>358</v>
      </c>
    </row>
    <row r="536" spans="1:14" hidden="1" x14ac:dyDescent="0.35">
      <c r="A536" t="s">
        <v>1650</v>
      </c>
      <c r="B536" t="s">
        <v>16</v>
      </c>
      <c r="C536" t="s">
        <v>57</v>
      </c>
      <c r="D536" t="s">
        <v>33</v>
      </c>
      <c r="E536" s="1">
        <v>43586</v>
      </c>
      <c r="F536" s="1">
        <v>45172</v>
      </c>
      <c r="G536" s="1" t="str">
        <f>SUBSTITUTE(F536,"Wednesday, ","")</f>
        <v>45172</v>
      </c>
      <c r="H536" s="1">
        <v>45172</v>
      </c>
      <c r="I536">
        <f>E536-H536</f>
        <v>-1586</v>
      </c>
      <c r="J536" t="s">
        <v>46</v>
      </c>
      <c r="K536" t="s">
        <v>1652</v>
      </c>
      <c r="L536" t="s">
        <v>55</v>
      </c>
      <c r="M536">
        <v>17887.175899999998</v>
      </c>
      <c r="N536">
        <v>449</v>
      </c>
    </row>
    <row r="537" spans="1:14" x14ac:dyDescent="0.35">
      <c r="A537" t="s">
        <v>1112</v>
      </c>
      <c r="B537" t="s">
        <v>26</v>
      </c>
      <c r="C537" t="s">
        <v>73</v>
      </c>
      <c r="D537" t="s">
        <v>45</v>
      </c>
      <c r="E537" s="1">
        <v>43507</v>
      </c>
      <c r="F537" s="1">
        <v>45203</v>
      </c>
      <c r="G537" s="1" t="str">
        <f>SUBSTITUTE(F537,"Wednesday, ","")</f>
        <v>45203</v>
      </c>
      <c r="H537" s="1">
        <v>45203</v>
      </c>
      <c r="I537">
        <f>E537-H537</f>
        <v>-1696</v>
      </c>
      <c r="J537" t="s">
        <v>46</v>
      </c>
      <c r="K537" t="s">
        <v>1114</v>
      </c>
      <c r="L537" t="s">
        <v>64</v>
      </c>
      <c r="M537">
        <v>58302.525520000003</v>
      </c>
      <c r="N537">
        <v>303</v>
      </c>
    </row>
    <row r="538" spans="1:14" hidden="1" x14ac:dyDescent="0.35">
      <c r="A538" t="s">
        <v>1656</v>
      </c>
      <c r="B538" t="s">
        <v>16</v>
      </c>
      <c r="C538" t="s">
        <v>48</v>
      </c>
      <c r="D538" t="s">
        <v>45</v>
      </c>
      <c r="E538" s="1">
        <v>45149</v>
      </c>
      <c r="F538" s="1">
        <v>45172</v>
      </c>
      <c r="G538" s="1" t="str">
        <f>SUBSTITUTE(F538,"Wednesday, ","")</f>
        <v>45172</v>
      </c>
      <c r="H538" s="1">
        <v>45172</v>
      </c>
      <c r="I538">
        <f>E538-H538</f>
        <v>-23</v>
      </c>
      <c r="J538" t="s">
        <v>34</v>
      </c>
      <c r="K538" t="s">
        <v>1658</v>
      </c>
      <c r="L538" t="s">
        <v>31</v>
      </c>
      <c r="M538">
        <v>14011.468580000001</v>
      </c>
      <c r="N538">
        <v>418</v>
      </c>
    </row>
    <row r="539" spans="1:14" x14ac:dyDescent="0.35">
      <c r="A539" t="s">
        <v>1118</v>
      </c>
      <c r="B539" t="s">
        <v>26</v>
      </c>
      <c r="C539" t="s">
        <v>48</v>
      </c>
      <c r="D539" t="s">
        <v>33</v>
      </c>
      <c r="E539" s="1">
        <v>44848</v>
      </c>
      <c r="F539" s="1">
        <v>45203</v>
      </c>
      <c r="G539" s="1" t="str">
        <f>SUBSTITUTE(F539,"Wednesday, ","")</f>
        <v>45203</v>
      </c>
      <c r="H539" s="1">
        <v>45203</v>
      </c>
      <c r="I539">
        <f>E539-H539</f>
        <v>-355</v>
      </c>
      <c r="J539" t="s">
        <v>24</v>
      </c>
      <c r="K539" t="s">
        <v>1120</v>
      </c>
      <c r="L539" t="s">
        <v>64</v>
      </c>
      <c r="M539">
        <v>38554.118889999998</v>
      </c>
      <c r="N539">
        <v>490</v>
      </c>
    </row>
    <row r="540" spans="1:14" hidden="1" x14ac:dyDescent="0.35">
      <c r="A540" t="s">
        <v>1662</v>
      </c>
      <c r="B540" t="s">
        <v>16</v>
      </c>
      <c r="C540" t="s">
        <v>57</v>
      </c>
      <c r="D540" t="s">
        <v>51</v>
      </c>
      <c r="E540" s="1">
        <v>43581</v>
      </c>
      <c r="F540" s="1">
        <v>45172</v>
      </c>
      <c r="G540" s="1" t="str">
        <f>SUBSTITUTE(F540,"Wednesday, ","")</f>
        <v>45172</v>
      </c>
      <c r="H540" s="1">
        <v>45172</v>
      </c>
      <c r="I540">
        <f>E540-H540</f>
        <v>-1591</v>
      </c>
      <c r="J540" t="s">
        <v>34</v>
      </c>
      <c r="K540" t="s">
        <v>1664</v>
      </c>
      <c r="L540" t="s">
        <v>31</v>
      </c>
      <c r="M540">
        <v>18889.305</v>
      </c>
      <c r="N540">
        <v>370</v>
      </c>
    </row>
    <row r="541" spans="1:14" x14ac:dyDescent="0.35">
      <c r="A541" t="s">
        <v>1124</v>
      </c>
      <c r="B541" t="s">
        <v>26</v>
      </c>
      <c r="C541" t="s">
        <v>57</v>
      </c>
      <c r="D541" t="s">
        <v>45</v>
      </c>
      <c r="E541" s="1">
        <v>44088</v>
      </c>
      <c r="F541" s="1">
        <v>45203</v>
      </c>
      <c r="G541" s="1" t="str">
        <f>SUBSTITUTE(F541,"Wednesday, ","")</f>
        <v>45203</v>
      </c>
      <c r="H541" s="1">
        <v>45203</v>
      </c>
      <c r="I541">
        <f>E541-H541</f>
        <v>-1115</v>
      </c>
      <c r="J541" t="s">
        <v>46</v>
      </c>
      <c r="K541" t="s">
        <v>1126</v>
      </c>
      <c r="L541" t="s">
        <v>60</v>
      </c>
      <c r="M541">
        <v>8249.4589959999994</v>
      </c>
      <c r="N541">
        <v>176</v>
      </c>
    </row>
    <row r="542" spans="1:14" hidden="1" x14ac:dyDescent="0.35">
      <c r="A542" t="s">
        <v>1668</v>
      </c>
      <c r="B542" t="s">
        <v>16</v>
      </c>
      <c r="C542" t="s">
        <v>48</v>
      </c>
      <c r="D542" t="s">
        <v>45</v>
      </c>
      <c r="E542" s="1">
        <v>44728</v>
      </c>
      <c r="F542" s="1">
        <v>45171</v>
      </c>
      <c r="G542" s="1" t="str">
        <f>SUBSTITUTE(F542,"Wednesday, ","")</f>
        <v>45171</v>
      </c>
      <c r="H542" s="1">
        <v>45171</v>
      </c>
      <c r="I542">
        <f>E542-H542</f>
        <v>-443</v>
      </c>
      <c r="J542" t="s">
        <v>46</v>
      </c>
      <c r="K542" t="s">
        <v>1670</v>
      </c>
      <c r="L542" t="s">
        <v>21</v>
      </c>
      <c r="M542">
        <v>18501.77565</v>
      </c>
      <c r="N542">
        <v>489</v>
      </c>
    </row>
    <row r="543" spans="1:14" x14ac:dyDescent="0.35">
      <c r="A543" t="s">
        <v>1191</v>
      </c>
      <c r="B543" t="s">
        <v>26</v>
      </c>
      <c r="C543" t="s">
        <v>48</v>
      </c>
      <c r="D543" t="s">
        <v>45</v>
      </c>
      <c r="E543" s="1">
        <v>44340</v>
      </c>
      <c r="F543" s="1">
        <v>45197</v>
      </c>
      <c r="G543" s="1" t="str">
        <f>SUBSTITUTE(F543,"Wednesday, ","")</f>
        <v>45197</v>
      </c>
      <c r="H543" s="1">
        <v>45197</v>
      </c>
      <c r="I543">
        <f>E543-H543</f>
        <v>-857</v>
      </c>
      <c r="J543" t="s">
        <v>34</v>
      </c>
      <c r="K543" t="s">
        <v>1193</v>
      </c>
      <c r="L543" t="s">
        <v>21</v>
      </c>
      <c r="M543">
        <v>31626.702560000002</v>
      </c>
      <c r="N543">
        <v>315</v>
      </c>
    </row>
    <row r="544" spans="1:14" hidden="1" x14ac:dyDescent="0.35">
      <c r="A544" t="s">
        <v>1673</v>
      </c>
      <c r="B544" t="s">
        <v>16</v>
      </c>
      <c r="C544" t="s">
        <v>18</v>
      </c>
      <c r="D544" t="s">
        <v>45</v>
      </c>
      <c r="E544" s="1">
        <v>44245</v>
      </c>
      <c r="F544" s="1">
        <v>45171</v>
      </c>
      <c r="G544" s="1" t="str">
        <f>SUBSTITUTE(F544,"Wednesday, ","")</f>
        <v>45171</v>
      </c>
      <c r="H544" s="1">
        <v>45171</v>
      </c>
      <c r="I544">
        <f>E544-H544</f>
        <v>-926</v>
      </c>
      <c r="J544" t="s">
        <v>46</v>
      </c>
      <c r="K544" t="s">
        <v>1675</v>
      </c>
      <c r="L544" t="s">
        <v>21</v>
      </c>
      <c r="M544">
        <v>32007.994610000002</v>
      </c>
      <c r="N544">
        <v>151</v>
      </c>
    </row>
    <row r="545" spans="1:14" hidden="1" x14ac:dyDescent="0.35">
      <c r="A545" t="s">
        <v>1676</v>
      </c>
      <c r="B545" t="s">
        <v>16</v>
      </c>
      <c r="C545" t="s">
        <v>48</v>
      </c>
      <c r="D545" t="s">
        <v>33</v>
      </c>
      <c r="E545" s="1">
        <v>43760</v>
      </c>
      <c r="F545" s="1">
        <v>45170</v>
      </c>
      <c r="G545" s="1" t="str">
        <f>SUBSTITUTE(F545,"Wednesday, ","")</f>
        <v>45170</v>
      </c>
      <c r="H545" s="1">
        <v>45170</v>
      </c>
      <c r="I545">
        <f>E545-H545</f>
        <v>-1410</v>
      </c>
      <c r="J545" t="s">
        <v>34</v>
      </c>
      <c r="K545" t="s">
        <v>1678</v>
      </c>
      <c r="L545" t="s">
        <v>21</v>
      </c>
      <c r="M545">
        <v>21384.42642</v>
      </c>
      <c r="N545">
        <v>475</v>
      </c>
    </row>
    <row r="546" spans="1:14" hidden="1" x14ac:dyDescent="0.35">
      <c r="A546" t="s">
        <v>1679</v>
      </c>
      <c r="B546" t="s">
        <v>16</v>
      </c>
      <c r="C546" t="s">
        <v>57</v>
      </c>
      <c r="D546" t="s">
        <v>23</v>
      </c>
      <c r="E546" s="1">
        <v>43464</v>
      </c>
      <c r="F546" s="1">
        <v>45170</v>
      </c>
      <c r="G546" s="1" t="str">
        <f>SUBSTITUTE(F546,"Wednesday, ","")</f>
        <v>45170</v>
      </c>
      <c r="H546" s="1">
        <v>45170</v>
      </c>
      <c r="I546">
        <f>E546-H546</f>
        <v>-1706</v>
      </c>
      <c r="J546" t="s">
        <v>24</v>
      </c>
      <c r="K546" t="s">
        <v>1681</v>
      </c>
      <c r="L546" t="s">
        <v>60</v>
      </c>
      <c r="M546">
        <v>891.49444249999999</v>
      </c>
      <c r="N546">
        <v>193</v>
      </c>
    </row>
    <row r="547" spans="1:14" x14ac:dyDescent="0.35">
      <c r="A547" t="s">
        <v>1194</v>
      </c>
      <c r="B547" t="s">
        <v>26</v>
      </c>
      <c r="C547" t="s">
        <v>73</v>
      </c>
      <c r="D547" t="s">
        <v>45</v>
      </c>
      <c r="E547" s="1">
        <v>44581</v>
      </c>
      <c r="F547" s="1">
        <v>45197</v>
      </c>
      <c r="G547" s="1" t="str">
        <f>SUBSTITUTE(F547,"Wednesday, ","")</f>
        <v>45197</v>
      </c>
      <c r="H547" s="1">
        <v>45197</v>
      </c>
      <c r="I547">
        <f>E547-H547</f>
        <v>-616</v>
      </c>
      <c r="J547" t="s">
        <v>46</v>
      </c>
      <c r="K547" t="s">
        <v>1196</v>
      </c>
      <c r="L547" t="s">
        <v>60</v>
      </c>
      <c r="M547">
        <v>47806.210129999999</v>
      </c>
      <c r="N547">
        <v>479</v>
      </c>
    </row>
    <row r="548" spans="1:14" x14ac:dyDescent="0.35">
      <c r="A548" t="s">
        <v>1200</v>
      </c>
      <c r="B548" t="s">
        <v>26</v>
      </c>
      <c r="C548" t="s">
        <v>18</v>
      </c>
      <c r="D548" t="s">
        <v>51</v>
      </c>
      <c r="E548" s="1">
        <v>45148</v>
      </c>
      <c r="F548" s="1">
        <v>45197</v>
      </c>
      <c r="G548" s="1" t="str">
        <f>SUBSTITUTE(F548,"Wednesday, ","")</f>
        <v>45197</v>
      </c>
      <c r="H548" s="1">
        <v>45197</v>
      </c>
      <c r="I548">
        <f>E548-H548</f>
        <v>-49</v>
      </c>
      <c r="J548" t="s">
        <v>24</v>
      </c>
      <c r="K548" t="s">
        <v>1202</v>
      </c>
      <c r="L548" t="s">
        <v>64</v>
      </c>
      <c r="M548">
        <v>53586.838889999999</v>
      </c>
      <c r="N548">
        <v>363</v>
      </c>
    </row>
    <row r="549" spans="1:14" x14ac:dyDescent="0.35">
      <c r="A549" t="s">
        <v>1203</v>
      </c>
      <c r="B549" t="s">
        <v>26</v>
      </c>
      <c r="C549" t="s">
        <v>73</v>
      </c>
      <c r="D549" t="s">
        <v>23</v>
      </c>
      <c r="E549" s="1">
        <v>44332</v>
      </c>
      <c r="F549" s="1">
        <v>45196</v>
      </c>
      <c r="G549" s="1" t="str">
        <f>SUBSTITUTE(F549,"Wednesday, ","")</f>
        <v>45196</v>
      </c>
      <c r="H549" s="1">
        <v>45196</v>
      </c>
      <c r="I549">
        <f>E549-H549</f>
        <v>-864</v>
      </c>
      <c r="J549" t="s">
        <v>24</v>
      </c>
      <c r="K549" t="s">
        <v>1205</v>
      </c>
      <c r="L549" t="s">
        <v>60</v>
      </c>
      <c r="M549">
        <v>46835.639150000003</v>
      </c>
      <c r="N549">
        <v>153</v>
      </c>
    </row>
    <row r="550" spans="1:14" hidden="1" x14ac:dyDescent="0.35">
      <c r="A550" t="s">
        <v>1691</v>
      </c>
      <c r="B550" t="s">
        <v>16</v>
      </c>
      <c r="C550" t="s">
        <v>37</v>
      </c>
      <c r="D550" t="s">
        <v>51</v>
      </c>
      <c r="E550" s="1">
        <v>45135</v>
      </c>
      <c r="F550" s="1">
        <v>45170</v>
      </c>
      <c r="G550" s="1" t="str">
        <f>SUBSTITUTE(F550,"Wednesday, ","")</f>
        <v>45170</v>
      </c>
      <c r="H550" s="1">
        <v>45170</v>
      </c>
      <c r="I550">
        <f>E550-H550</f>
        <v>-35</v>
      </c>
      <c r="J550" t="s">
        <v>24</v>
      </c>
      <c r="K550" t="s">
        <v>1693</v>
      </c>
      <c r="L550" t="s">
        <v>60</v>
      </c>
      <c r="M550">
        <v>6783.1369109999996</v>
      </c>
      <c r="N550">
        <v>370</v>
      </c>
    </row>
    <row r="551" spans="1:14" hidden="1" x14ac:dyDescent="0.35">
      <c r="A551" t="s">
        <v>1694</v>
      </c>
      <c r="B551" t="s">
        <v>16</v>
      </c>
      <c r="C551" t="s">
        <v>48</v>
      </c>
      <c r="D551" t="s">
        <v>23</v>
      </c>
      <c r="E551" s="1">
        <v>43845</v>
      </c>
      <c r="F551" s="1">
        <v>45170</v>
      </c>
      <c r="G551" s="1" t="str">
        <f>SUBSTITUTE(F551,"Wednesday, ","")</f>
        <v>45170</v>
      </c>
      <c r="H551" s="1">
        <v>45170</v>
      </c>
      <c r="I551">
        <f>E551-H551</f>
        <v>-1325</v>
      </c>
      <c r="J551" t="s">
        <v>34</v>
      </c>
      <c r="K551" t="s">
        <v>1696</v>
      </c>
      <c r="L551" t="s">
        <v>21</v>
      </c>
      <c r="M551">
        <v>35878.650609999997</v>
      </c>
      <c r="N551">
        <v>394</v>
      </c>
    </row>
    <row r="552" spans="1:14" hidden="1" x14ac:dyDescent="0.35">
      <c r="A552" t="s">
        <v>1697</v>
      </c>
      <c r="B552" t="s">
        <v>16</v>
      </c>
      <c r="C552" t="s">
        <v>57</v>
      </c>
      <c r="D552" t="s">
        <v>33</v>
      </c>
      <c r="E552" s="1">
        <v>44272</v>
      </c>
      <c r="F552" s="1">
        <v>45170</v>
      </c>
      <c r="G552" s="1" t="str">
        <f>SUBSTITUTE(F552,"Wednesday, ","")</f>
        <v>45170</v>
      </c>
      <c r="H552" s="1">
        <v>45170</v>
      </c>
      <c r="I552">
        <f>E552-H552</f>
        <v>-898</v>
      </c>
      <c r="J552" t="s">
        <v>34</v>
      </c>
      <c r="K552" t="s">
        <v>1699</v>
      </c>
      <c r="L552" t="s">
        <v>64</v>
      </c>
      <c r="M552">
        <v>31523.099030000001</v>
      </c>
      <c r="N552">
        <v>332</v>
      </c>
    </row>
    <row r="553" spans="1:14" x14ac:dyDescent="0.35">
      <c r="A553" t="s">
        <v>1208</v>
      </c>
      <c r="B553" t="s">
        <v>26</v>
      </c>
      <c r="C553" t="s">
        <v>73</v>
      </c>
      <c r="D553" t="s">
        <v>23</v>
      </c>
      <c r="E553" s="1">
        <v>44120</v>
      </c>
      <c r="F553" s="1">
        <v>45196</v>
      </c>
      <c r="G553" s="1" t="str">
        <f>SUBSTITUTE(F553,"Wednesday, ","")</f>
        <v>45196</v>
      </c>
      <c r="H553" s="1">
        <v>45196</v>
      </c>
      <c r="I553">
        <f>E553-H553</f>
        <v>-1076</v>
      </c>
      <c r="J553" t="s">
        <v>34</v>
      </c>
      <c r="K553" t="s">
        <v>1210</v>
      </c>
      <c r="L553" t="s">
        <v>60</v>
      </c>
      <c r="M553">
        <v>28942.61291</v>
      </c>
      <c r="N553">
        <v>239</v>
      </c>
    </row>
    <row r="554" spans="1:14" hidden="1" x14ac:dyDescent="0.35">
      <c r="A554" t="s">
        <v>1703</v>
      </c>
      <c r="B554" t="s">
        <v>16</v>
      </c>
      <c r="C554" t="s">
        <v>57</v>
      </c>
      <c r="D554" t="s">
        <v>23</v>
      </c>
      <c r="E554" s="1">
        <v>43640</v>
      </c>
      <c r="F554" s="1">
        <v>45169</v>
      </c>
      <c r="G554" s="1" t="str">
        <f>SUBSTITUTE(F554,"Wednesday, ","")</f>
        <v>45169</v>
      </c>
      <c r="H554" s="1">
        <v>45169</v>
      </c>
      <c r="I554">
        <f>E554-H554</f>
        <v>-1529</v>
      </c>
      <c r="J554" t="s">
        <v>46</v>
      </c>
      <c r="K554" t="s">
        <v>1705</v>
      </c>
      <c r="L554" t="s">
        <v>60</v>
      </c>
      <c r="M554">
        <v>13672.77295</v>
      </c>
      <c r="N554">
        <v>482</v>
      </c>
    </row>
    <row r="555" spans="1:14" hidden="1" x14ac:dyDescent="0.35">
      <c r="A555" t="s">
        <v>1706</v>
      </c>
      <c r="B555" t="s">
        <v>16</v>
      </c>
      <c r="C555" t="s">
        <v>57</v>
      </c>
      <c r="D555" t="s">
        <v>33</v>
      </c>
      <c r="E555" s="1">
        <v>43803</v>
      </c>
      <c r="F555" s="1">
        <v>45169</v>
      </c>
      <c r="G555" s="1" t="str">
        <f>SUBSTITUTE(F555,"Wednesday, ","")</f>
        <v>45169</v>
      </c>
      <c r="H555" s="1">
        <v>45169</v>
      </c>
      <c r="I555">
        <f>E555-H555</f>
        <v>-1366</v>
      </c>
      <c r="J555" t="s">
        <v>46</v>
      </c>
      <c r="K555" t="s">
        <v>1708</v>
      </c>
      <c r="L555" t="s">
        <v>60</v>
      </c>
      <c r="M555">
        <v>32179.017779999998</v>
      </c>
      <c r="N555">
        <v>349</v>
      </c>
    </row>
    <row r="556" spans="1:14" hidden="1" x14ac:dyDescent="0.35">
      <c r="A556" t="s">
        <v>1709</v>
      </c>
      <c r="B556" t="s">
        <v>16</v>
      </c>
      <c r="C556" t="s">
        <v>73</v>
      </c>
      <c r="D556" t="s">
        <v>45</v>
      </c>
      <c r="E556" s="1">
        <v>44230</v>
      </c>
      <c r="F556" s="1">
        <v>45169</v>
      </c>
      <c r="G556" s="1" t="str">
        <f>SUBSTITUTE(F556,"Wednesday, ","")</f>
        <v>45169</v>
      </c>
      <c r="H556" s="1">
        <v>45169</v>
      </c>
      <c r="I556">
        <f>E556-H556</f>
        <v>-939</v>
      </c>
      <c r="J556" t="s">
        <v>24</v>
      </c>
      <c r="K556" t="s">
        <v>1711</v>
      </c>
      <c r="L556" t="s">
        <v>21</v>
      </c>
      <c r="M556">
        <v>44497.67772</v>
      </c>
      <c r="N556">
        <v>129</v>
      </c>
    </row>
    <row r="557" spans="1:14" hidden="1" x14ac:dyDescent="0.35">
      <c r="A557" t="s">
        <v>1712</v>
      </c>
      <c r="B557" t="s">
        <v>16</v>
      </c>
      <c r="C557" t="s">
        <v>37</v>
      </c>
      <c r="D557" t="s">
        <v>33</v>
      </c>
      <c r="E557" s="1">
        <v>44671</v>
      </c>
      <c r="F557" s="1">
        <v>45169</v>
      </c>
      <c r="G557" s="1" t="str">
        <f>SUBSTITUTE(F557,"Wednesday, ","")</f>
        <v>45169</v>
      </c>
      <c r="H557" s="1">
        <v>45169</v>
      </c>
      <c r="I557">
        <f>E557-H557</f>
        <v>-498</v>
      </c>
      <c r="J557" t="s">
        <v>34</v>
      </c>
      <c r="K557" t="s">
        <v>1714</v>
      </c>
      <c r="L557" t="s">
        <v>21</v>
      </c>
      <c r="M557">
        <v>23429.650399999999</v>
      </c>
      <c r="N557">
        <v>101</v>
      </c>
    </row>
    <row r="558" spans="1:14" x14ac:dyDescent="0.35">
      <c r="A558" t="s">
        <v>1211</v>
      </c>
      <c r="B558" t="s">
        <v>26</v>
      </c>
      <c r="C558" t="s">
        <v>18</v>
      </c>
      <c r="D558" t="s">
        <v>45</v>
      </c>
      <c r="E558" s="1">
        <v>44285</v>
      </c>
      <c r="F558" s="1">
        <v>45196</v>
      </c>
      <c r="G558" s="1" t="str">
        <f>SUBSTITUTE(F558,"Wednesday, ","")</f>
        <v>45196</v>
      </c>
      <c r="H558" s="1">
        <v>45196</v>
      </c>
      <c r="I558">
        <f>E558-H558</f>
        <v>-911</v>
      </c>
      <c r="J558" t="s">
        <v>34</v>
      </c>
      <c r="K558" t="s">
        <v>1213</v>
      </c>
      <c r="L558" t="s">
        <v>64</v>
      </c>
      <c r="M558">
        <v>2982.7397190000002</v>
      </c>
      <c r="N558">
        <v>145</v>
      </c>
    </row>
    <row r="559" spans="1:14" hidden="1" x14ac:dyDescent="0.35">
      <c r="A559" t="s">
        <v>1719</v>
      </c>
      <c r="B559" t="s">
        <v>16</v>
      </c>
      <c r="C559" t="s">
        <v>48</v>
      </c>
      <c r="D559" t="s">
        <v>23</v>
      </c>
      <c r="E559" s="1">
        <v>44541</v>
      </c>
      <c r="F559" s="1">
        <v>45168</v>
      </c>
      <c r="G559" s="1" t="str">
        <f>SUBSTITUTE(F559,"Wednesday, ","")</f>
        <v>45168</v>
      </c>
      <c r="H559" s="1">
        <v>45168</v>
      </c>
      <c r="I559">
        <f>E559-H559</f>
        <v>-627</v>
      </c>
      <c r="J559" t="s">
        <v>46</v>
      </c>
      <c r="K559" t="s">
        <v>1721</v>
      </c>
      <c r="L559" t="s">
        <v>21</v>
      </c>
      <c r="M559">
        <v>24530.44873</v>
      </c>
      <c r="N559">
        <v>350</v>
      </c>
    </row>
    <row r="560" spans="1:14" x14ac:dyDescent="0.35">
      <c r="A560" t="s">
        <v>1220</v>
      </c>
      <c r="B560" t="s">
        <v>26</v>
      </c>
      <c r="C560" t="s">
        <v>37</v>
      </c>
      <c r="D560" t="s">
        <v>45</v>
      </c>
      <c r="E560" s="1">
        <v>44627</v>
      </c>
      <c r="F560" s="1">
        <v>45195</v>
      </c>
      <c r="G560" s="1" t="str">
        <f>SUBSTITUTE(F560,"Wednesday, ","")</f>
        <v>45195</v>
      </c>
      <c r="H560" s="1">
        <v>45195</v>
      </c>
      <c r="I560">
        <f>E560-H560</f>
        <v>-568</v>
      </c>
      <c r="J560" t="s">
        <v>34</v>
      </c>
      <c r="K560" t="s">
        <v>1222</v>
      </c>
      <c r="L560" t="s">
        <v>55</v>
      </c>
      <c r="M560">
        <v>11312.00273</v>
      </c>
      <c r="N560">
        <v>158</v>
      </c>
    </row>
    <row r="561" spans="1:14" x14ac:dyDescent="0.35">
      <c r="A561" t="s">
        <v>1223</v>
      </c>
      <c r="B561" t="s">
        <v>26</v>
      </c>
      <c r="C561" t="s">
        <v>48</v>
      </c>
      <c r="D561" t="s">
        <v>23</v>
      </c>
      <c r="E561" s="1">
        <v>45179</v>
      </c>
      <c r="F561" s="1">
        <v>45195</v>
      </c>
      <c r="G561" s="1" t="str">
        <f>SUBSTITUTE(F561,"Wednesday, ","")</f>
        <v>45195</v>
      </c>
      <c r="H561" s="1">
        <v>45195</v>
      </c>
      <c r="I561">
        <f>E561-H561</f>
        <v>-16</v>
      </c>
      <c r="J561" t="s">
        <v>24</v>
      </c>
      <c r="K561" t="s">
        <v>1225</v>
      </c>
      <c r="L561" t="s">
        <v>55</v>
      </c>
      <c r="M561">
        <v>3279.0833619999999</v>
      </c>
      <c r="N561">
        <v>168</v>
      </c>
    </row>
    <row r="562" spans="1:14" x14ac:dyDescent="0.35">
      <c r="A562" t="s">
        <v>1235</v>
      </c>
      <c r="B562" t="s">
        <v>26</v>
      </c>
      <c r="C562" t="s">
        <v>73</v>
      </c>
      <c r="D562" t="s">
        <v>89</v>
      </c>
      <c r="E562" s="1">
        <v>45027</v>
      </c>
      <c r="F562" s="1">
        <v>45195</v>
      </c>
      <c r="G562" s="1" t="str">
        <f>SUBSTITUTE(F562,"Wednesday, ","")</f>
        <v>45195</v>
      </c>
      <c r="H562" s="1">
        <v>45195</v>
      </c>
      <c r="I562">
        <f>E562-H562</f>
        <v>-168</v>
      </c>
      <c r="J562" t="s">
        <v>34</v>
      </c>
      <c r="K562" t="s">
        <v>1237</v>
      </c>
      <c r="L562" t="s">
        <v>21</v>
      </c>
      <c r="M562">
        <v>7359.5237820000002</v>
      </c>
      <c r="N562">
        <v>270</v>
      </c>
    </row>
    <row r="563" spans="1:14" hidden="1" x14ac:dyDescent="0.35">
      <c r="A563" t="s">
        <v>1730</v>
      </c>
      <c r="B563" t="s">
        <v>16</v>
      </c>
      <c r="C563" t="s">
        <v>18</v>
      </c>
      <c r="D563" t="s">
        <v>45</v>
      </c>
      <c r="E563" s="1">
        <v>43932</v>
      </c>
      <c r="F563" s="1">
        <v>45168</v>
      </c>
      <c r="G563" s="1" t="str">
        <f>SUBSTITUTE(F563,"Wednesday, ","")</f>
        <v>45168</v>
      </c>
      <c r="H563" s="1">
        <v>45168</v>
      </c>
      <c r="I563">
        <f>E563-H563</f>
        <v>-1236</v>
      </c>
      <c r="J563" t="s">
        <v>46</v>
      </c>
      <c r="K563" t="s">
        <v>1732</v>
      </c>
      <c r="L563" t="s">
        <v>21</v>
      </c>
      <c r="M563">
        <v>37516.005749999997</v>
      </c>
      <c r="N563">
        <v>359</v>
      </c>
    </row>
    <row r="564" spans="1:14" x14ac:dyDescent="0.35">
      <c r="A564" t="s">
        <v>1238</v>
      </c>
      <c r="B564" t="s">
        <v>26</v>
      </c>
      <c r="C564" t="s">
        <v>57</v>
      </c>
      <c r="D564" t="s">
        <v>51</v>
      </c>
      <c r="E564" s="1">
        <v>44802</v>
      </c>
      <c r="F564" s="1">
        <v>45195</v>
      </c>
      <c r="G564" s="1" t="str">
        <f>SUBSTITUTE(F564,"Wednesday, ","")</f>
        <v>45195</v>
      </c>
      <c r="H564" s="1">
        <v>45195</v>
      </c>
      <c r="I564">
        <f>E564-H564</f>
        <v>-393</v>
      </c>
      <c r="J564" t="s">
        <v>46</v>
      </c>
      <c r="K564" t="s">
        <v>1240</v>
      </c>
      <c r="L564" t="s">
        <v>60</v>
      </c>
      <c r="M564">
        <v>24715.038240000002</v>
      </c>
      <c r="N564">
        <v>229</v>
      </c>
    </row>
    <row r="565" spans="1:14" x14ac:dyDescent="0.35">
      <c r="A565" t="s">
        <v>1241</v>
      </c>
      <c r="B565" t="s">
        <v>26</v>
      </c>
      <c r="C565" t="s">
        <v>57</v>
      </c>
      <c r="D565" t="s">
        <v>89</v>
      </c>
      <c r="E565" s="1">
        <v>44587</v>
      </c>
      <c r="F565" s="1">
        <v>45195</v>
      </c>
      <c r="G565" s="1" t="str">
        <f>SUBSTITUTE(F565,"Wednesday, ","")</f>
        <v>45195</v>
      </c>
      <c r="H565" s="1">
        <v>45195</v>
      </c>
      <c r="I565">
        <f>E565-H565</f>
        <v>-608</v>
      </c>
      <c r="J565" t="s">
        <v>34</v>
      </c>
      <c r="K565" t="s">
        <v>1243</v>
      </c>
      <c r="L565" t="s">
        <v>21</v>
      </c>
      <c r="M565">
        <v>7344.9596879999999</v>
      </c>
      <c r="N565">
        <v>497</v>
      </c>
    </row>
    <row r="566" spans="1:14" hidden="1" x14ac:dyDescent="0.35">
      <c r="A566" t="s">
        <v>1739</v>
      </c>
      <c r="B566" t="s">
        <v>16</v>
      </c>
      <c r="C566" t="s">
        <v>73</v>
      </c>
      <c r="D566" t="s">
        <v>89</v>
      </c>
      <c r="E566" s="1">
        <v>44005</v>
      </c>
      <c r="F566" s="1">
        <v>45167</v>
      </c>
      <c r="G566" s="1" t="str">
        <f>SUBSTITUTE(F566,"Wednesday, ","")</f>
        <v>45167</v>
      </c>
      <c r="H566" s="1">
        <v>45167</v>
      </c>
      <c r="I566">
        <f>E566-H566</f>
        <v>-1162</v>
      </c>
      <c r="J566" t="s">
        <v>46</v>
      </c>
      <c r="K566" t="s">
        <v>1741</v>
      </c>
      <c r="L566" t="s">
        <v>21</v>
      </c>
      <c r="M566">
        <v>33137.100780000001</v>
      </c>
      <c r="N566">
        <v>158</v>
      </c>
    </row>
    <row r="567" spans="1:14" hidden="1" x14ac:dyDescent="0.35">
      <c r="A567" t="s">
        <v>1742</v>
      </c>
      <c r="B567" t="s">
        <v>16</v>
      </c>
      <c r="C567" t="s">
        <v>28</v>
      </c>
      <c r="D567" t="s">
        <v>33</v>
      </c>
      <c r="E567" s="1">
        <v>44324</v>
      </c>
      <c r="F567" s="1">
        <v>45167</v>
      </c>
      <c r="G567" s="1" t="str">
        <f>SUBSTITUTE(F567,"Wednesday, ","")</f>
        <v>45167</v>
      </c>
      <c r="H567" s="1">
        <v>45167</v>
      </c>
      <c r="I567">
        <f>E567-H567</f>
        <v>-843</v>
      </c>
      <c r="J567" t="s">
        <v>24</v>
      </c>
      <c r="K567" t="s">
        <v>1744</v>
      </c>
      <c r="L567" t="s">
        <v>31</v>
      </c>
      <c r="M567">
        <v>38454.356319999999</v>
      </c>
      <c r="N567">
        <v>424</v>
      </c>
    </row>
    <row r="568" spans="1:14" hidden="1" x14ac:dyDescent="0.35">
      <c r="A568" t="s">
        <v>1745</v>
      </c>
      <c r="B568" t="s">
        <v>16</v>
      </c>
      <c r="C568" t="s">
        <v>28</v>
      </c>
      <c r="D568" t="s">
        <v>51</v>
      </c>
      <c r="E568" s="1">
        <v>43621</v>
      </c>
      <c r="F568" s="1">
        <v>45167</v>
      </c>
      <c r="G568" s="1" t="str">
        <f>SUBSTITUTE(F568,"Wednesday, ","")</f>
        <v>45167</v>
      </c>
      <c r="H568" s="1">
        <v>45167</v>
      </c>
      <c r="I568">
        <f>E568-H568</f>
        <v>-1546</v>
      </c>
      <c r="J568" t="s">
        <v>24</v>
      </c>
      <c r="K568" t="s">
        <v>950</v>
      </c>
      <c r="L568" t="s">
        <v>55</v>
      </c>
      <c r="M568">
        <v>30269.636760000001</v>
      </c>
      <c r="N568">
        <v>359</v>
      </c>
    </row>
    <row r="569" spans="1:14" hidden="1" x14ac:dyDescent="0.35">
      <c r="A569" t="s">
        <v>1747</v>
      </c>
      <c r="B569" t="s">
        <v>16</v>
      </c>
      <c r="C569" t="s">
        <v>37</v>
      </c>
      <c r="D569" t="s">
        <v>45</v>
      </c>
      <c r="E569" s="1">
        <v>44329</v>
      </c>
      <c r="F569" s="1">
        <v>45167</v>
      </c>
      <c r="G569" s="1" t="str">
        <f>SUBSTITUTE(F569,"Wednesday, ","")</f>
        <v>45167</v>
      </c>
      <c r="H569" s="1">
        <v>45167</v>
      </c>
      <c r="I569">
        <f>E569-H569</f>
        <v>-838</v>
      </c>
      <c r="J569" t="s">
        <v>34</v>
      </c>
      <c r="K569" t="s">
        <v>1749</v>
      </c>
      <c r="L569" t="s">
        <v>21</v>
      </c>
      <c r="M569">
        <v>17960.62499</v>
      </c>
      <c r="N569">
        <v>312</v>
      </c>
    </row>
    <row r="570" spans="1:14" x14ac:dyDescent="0.35">
      <c r="A570" t="s">
        <v>1244</v>
      </c>
      <c r="B570" t="s">
        <v>26</v>
      </c>
      <c r="C570" t="s">
        <v>57</v>
      </c>
      <c r="D570" t="s">
        <v>33</v>
      </c>
      <c r="E570" s="1">
        <v>43513</v>
      </c>
      <c r="F570" s="1">
        <v>45194</v>
      </c>
      <c r="G570" s="1" t="str">
        <f>SUBSTITUTE(F570,"Wednesday, ","")</f>
        <v>45194</v>
      </c>
      <c r="H570" s="1">
        <v>45194</v>
      </c>
      <c r="I570">
        <f>E570-H570</f>
        <v>-1681</v>
      </c>
      <c r="J570" t="s">
        <v>24</v>
      </c>
      <c r="K570" t="s">
        <v>1246</v>
      </c>
      <c r="L570" t="s">
        <v>55</v>
      </c>
      <c r="M570">
        <v>9290.2017479999995</v>
      </c>
      <c r="N570">
        <v>425</v>
      </c>
    </row>
    <row r="571" spans="1:14" hidden="1" x14ac:dyDescent="0.35">
      <c r="A571" t="s">
        <v>1753</v>
      </c>
      <c r="B571" t="s">
        <v>16</v>
      </c>
      <c r="C571" t="s">
        <v>18</v>
      </c>
      <c r="D571" t="s">
        <v>33</v>
      </c>
      <c r="E571" s="1">
        <v>43884</v>
      </c>
      <c r="F571" s="1">
        <v>45167</v>
      </c>
      <c r="G571" s="1" t="str">
        <f>SUBSTITUTE(F571,"Wednesday, ","")</f>
        <v>45167</v>
      </c>
      <c r="H571" s="1">
        <v>45167</v>
      </c>
      <c r="I571">
        <f>E571-H571</f>
        <v>-1283</v>
      </c>
      <c r="J571" t="s">
        <v>34</v>
      </c>
      <c r="K571" t="s">
        <v>1755</v>
      </c>
      <c r="L571" t="s">
        <v>21</v>
      </c>
      <c r="M571">
        <v>14157.927159999999</v>
      </c>
      <c r="N571">
        <v>120</v>
      </c>
    </row>
    <row r="572" spans="1:14" hidden="1" x14ac:dyDescent="0.35">
      <c r="A572" t="s">
        <v>1756</v>
      </c>
      <c r="B572" t="s">
        <v>16</v>
      </c>
      <c r="C572" t="s">
        <v>28</v>
      </c>
      <c r="D572" t="s">
        <v>33</v>
      </c>
      <c r="E572" s="1">
        <v>43501</v>
      </c>
      <c r="F572" s="1">
        <v>45166</v>
      </c>
      <c r="G572" s="1" t="str">
        <f>SUBSTITUTE(F572,"Wednesday, ","")</f>
        <v>45166</v>
      </c>
      <c r="H572" s="1">
        <v>45166</v>
      </c>
      <c r="I572">
        <f>E572-H572</f>
        <v>-1665</v>
      </c>
      <c r="J572" t="s">
        <v>46</v>
      </c>
      <c r="K572" t="s">
        <v>1758</v>
      </c>
      <c r="L572" t="s">
        <v>60</v>
      </c>
      <c r="M572">
        <v>26103.733489999999</v>
      </c>
      <c r="N572">
        <v>172</v>
      </c>
    </row>
    <row r="573" spans="1:14" hidden="1" x14ac:dyDescent="0.35">
      <c r="A573" t="s">
        <v>1759</v>
      </c>
      <c r="B573" t="s">
        <v>16</v>
      </c>
      <c r="C573" t="s">
        <v>57</v>
      </c>
      <c r="D573" t="s">
        <v>45</v>
      </c>
      <c r="E573" s="1">
        <v>44776</v>
      </c>
      <c r="F573" s="1">
        <v>45166</v>
      </c>
      <c r="G573" s="1" t="str">
        <f>SUBSTITUTE(F573,"Wednesday, ","")</f>
        <v>45166</v>
      </c>
      <c r="H573" s="1">
        <v>45166</v>
      </c>
      <c r="I573">
        <f>E573-H573</f>
        <v>-390</v>
      </c>
      <c r="J573" t="s">
        <v>24</v>
      </c>
      <c r="K573" t="s">
        <v>1761</v>
      </c>
      <c r="L573" t="s">
        <v>60</v>
      </c>
      <c r="M573">
        <v>24711.437979999999</v>
      </c>
      <c r="N573">
        <v>285</v>
      </c>
    </row>
    <row r="574" spans="1:14" x14ac:dyDescent="0.35">
      <c r="A574" t="s">
        <v>1250</v>
      </c>
      <c r="B574" t="s">
        <v>26</v>
      </c>
      <c r="C574" t="s">
        <v>57</v>
      </c>
      <c r="D574" t="s">
        <v>51</v>
      </c>
      <c r="E574" s="1">
        <v>43839</v>
      </c>
      <c r="F574" s="1">
        <v>45194</v>
      </c>
      <c r="G574" s="1" t="str">
        <f>SUBSTITUTE(F574,"Wednesday, ","")</f>
        <v>45194</v>
      </c>
      <c r="H574" s="1">
        <v>45194</v>
      </c>
      <c r="I574">
        <f>E574-H574</f>
        <v>-1355</v>
      </c>
      <c r="J574" t="s">
        <v>34</v>
      </c>
      <c r="K574" t="s">
        <v>1252</v>
      </c>
      <c r="L574" t="s">
        <v>31</v>
      </c>
      <c r="M574">
        <v>4268.9221930000003</v>
      </c>
      <c r="N574">
        <v>372</v>
      </c>
    </row>
    <row r="575" spans="1:14" hidden="1" x14ac:dyDescent="0.35">
      <c r="A575" t="s">
        <v>1765</v>
      </c>
      <c r="B575" t="s">
        <v>16</v>
      </c>
      <c r="C575" t="s">
        <v>18</v>
      </c>
      <c r="D575" t="s">
        <v>23</v>
      </c>
      <c r="E575" s="1">
        <v>44117</v>
      </c>
      <c r="F575" s="1">
        <v>45166</v>
      </c>
      <c r="G575" s="1" t="str">
        <f>SUBSTITUTE(F575,"Wednesday, ","")</f>
        <v>45166</v>
      </c>
      <c r="H575" s="1">
        <v>45166</v>
      </c>
      <c r="I575">
        <f>E575-H575</f>
        <v>-1049</v>
      </c>
      <c r="J575" t="s">
        <v>46</v>
      </c>
      <c r="K575" t="s">
        <v>1767</v>
      </c>
      <c r="L575" t="s">
        <v>64</v>
      </c>
      <c r="M575">
        <v>21838.64847</v>
      </c>
      <c r="N575">
        <v>353</v>
      </c>
    </row>
    <row r="576" spans="1:14" x14ac:dyDescent="0.35">
      <c r="A576" t="s">
        <v>1253</v>
      </c>
      <c r="B576" t="s">
        <v>26</v>
      </c>
      <c r="C576" t="s">
        <v>48</v>
      </c>
      <c r="D576" t="s">
        <v>33</v>
      </c>
      <c r="E576" s="1">
        <v>44428</v>
      </c>
      <c r="F576" s="1">
        <v>45193</v>
      </c>
      <c r="G576" s="1" t="str">
        <f>SUBSTITUTE(F576,"Wednesday, ","")</f>
        <v>45193</v>
      </c>
      <c r="H576" s="1">
        <v>45193</v>
      </c>
      <c r="I576">
        <f>E576-H576</f>
        <v>-765</v>
      </c>
      <c r="J576" t="s">
        <v>46</v>
      </c>
      <c r="K576" t="s">
        <v>1255</v>
      </c>
      <c r="L576" t="s">
        <v>21</v>
      </c>
      <c r="M576">
        <v>23428.275239999999</v>
      </c>
      <c r="N576">
        <v>162</v>
      </c>
    </row>
    <row r="577" spans="1:14" x14ac:dyDescent="0.35">
      <c r="A577" t="s">
        <v>1256</v>
      </c>
      <c r="B577" t="s">
        <v>26</v>
      </c>
      <c r="C577" t="s">
        <v>57</v>
      </c>
      <c r="D577" t="s">
        <v>89</v>
      </c>
      <c r="E577" s="1">
        <v>45002</v>
      </c>
      <c r="F577" s="1">
        <v>45193</v>
      </c>
      <c r="G577" s="1" t="str">
        <f>SUBSTITUTE(F577,"Wednesday, ","")</f>
        <v>45193</v>
      </c>
      <c r="H577" s="1">
        <v>45193</v>
      </c>
      <c r="I577">
        <f>E577-H577</f>
        <v>-191</v>
      </c>
      <c r="J577" t="s">
        <v>46</v>
      </c>
      <c r="K577" t="s">
        <v>1258</v>
      </c>
      <c r="L577" t="s">
        <v>21</v>
      </c>
      <c r="M577">
        <v>24843.183870000001</v>
      </c>
      <c r="N577">
        <v>403</v>
      </c>
    </row>
    <row r="578" spans="1:14" x14ac:dyDescent="0.35">
      <c r="A578" t="s">
        <v>1262</v>
      </c>
      <c r="B578" t="s">
        <v>26</v>
      </c>
      <c r="C578" t="s">
        <v>37</v>
      </c>
      <c r="D578" t="s">
        <v>45</v>
      </c>
      <c r="E578" s="1">
        <v>43859</v>
      </c>
      <c r="F578" s="1">
        <v>45193</v>
      </c>
      <c r="G578" s="1" t="str">
        <f>SUBSTITUTE(F578,"Wednesday, ","")</f>
        <v>45193</v>
      </c>
      <c r="H578" s="1">
        <v>45193</v>
      </c>
      <c r="I578">
        <f>E578-H578</f>
        <v>-1334</v>
      </c>
      <c r="J578" t="s">
        <v>46</v>
      </c>
      <c r="K578" t="s">
        <v>1264</v>
      </c>
      <c r="L578" t="s">
        <v>21</v>
      </c>
      <c r="M578">
        <v>5650.263637</v>
      </c>
      <c r="N578">
        <v>497</v>
      </c>
    </row>
    <row r="579" spans="1:14" x14ac:dyDescent="0.35">
      <c r="A579" t="s">
        <v>1277</v>
      </c>
      <c r="B579" t="s">
        <v>26</v>
      </c>
      <c r="C579" t="s">
        <v>28</v>
      </c>
      <c r="D579" t="s">
        <v>23</v>
      </c>
      <c r="E579" s="1">
        <v>44678</v>
      </c>
      <c r="F579" s="1">
        <v>45192</v>
      </c>
      <c r="G579" s="1" t="str">
        <f>SUBSTITUTE(F579,"Wednesday, ","")</f>
        <v>45192</v>
      </c>
      <c r="H579" s="1">
        <v>45192</v>
      </c>
      <c r="I579">
        <f>E579-H579</f>
        <v>-514</v>
      </c>
      <c r="J579" t="s">
        <v>46</v>
      </c>
      <c r="K579" t="s">
        <v>1279</v>
      </c>
      <c r="L579" t="s">
        <v>21</v>
      </c>
      <c r="M579">
        <v>43093.152999999998</v>
      </c>
      <c r="N579">
        <v>144</v>
      </c>
    </row>
    <row r="580" spans="1:14" x14ac:dyDescent="0.35">
      <c r="A580" t="s">
        <v>1280</v>
      </c>
      <c r="B580" t="s">
        <v>26</v>
      </c>
      <c r="C580" t="s">
        <v>57</v>
      </c>
      <c r="D580" t="s">
        <v>45</v>
      </c>
      <c r="E580" s="1">
        <v>45115</v>
      </c>
      <c r="F580" s="1">
        <v>45192</v>
      </c>
      <c r="G580" s="1" t="str">
        <f>SUBSTITUTE(F580,"Wednesday, ","")</f>
        <v>45192</v>
      </c>
      <c r="H580" s="1">
        <v>45192</v>
      </c>
      <c r="I580">
        <f>E580-H580</f>
        <v>-77</v>
      </c>
      <c r="J580" t="s">
        <v>46</v>
      </c>
      <c r="K580" t="s">
        <v>1282</v>
      </c>
      <c r="L580" t="s">
        <v>31</v>
      </c>
      <c r="M580">
        <v>22111.048750000002</v>
      </c>
      <c r="N580">
        <v>406</v>
      </c>
    </row>
    <row r="581" spans="1:14" x14ac:dyDescent="0.35">
      <c r="A581" t="s">
        <v>1286</v>
      </c>
      <c r="B581" t="s">
        <v>26</v>
      </c>
      <c r="C581" t="s">
        <v>57</v>
      </c>
      <c r="D581" t="s">
        <v>23</v>
      </c>
      <c r="E581" s="1">
        <v>45181</v>
      </c>
      <c r="F581" s="1">
        <v>45192</v>
      </c>
      <c r="G581" s="1" t="str">
        <f>SUBSTITUTE(F581,"Wednesday, ","")</f>
        <v>45192</v>
      </c>
      <c r="H581" s="1">
        <v>45192</v>
      </c>
      <c r="I581">
        <f>E581-H581</f>
        <v>-11</v>
      </c>
      <c r="J581" t="s">
        <v>46</v>
      </c>
      <c r="K581" t="s">
        <v>1288</v>
      </c>
      <c r="L581" t="s">
        <v>64</v>
      </c>
      <c r="M581">
        <v>27114.369480000001</v>
      </c>
      <c r="N581">
        <v>259</v>
      </c>
    </row>
    <row r="582" spans="1:14" hidden="1" x14ac:dyDescent="0.35">
      <c r="A582" t="s">
        <v>1786</v>
      </c>
      <c r="B582" t="s">
        <v>16</v>
      </c>
      <c r="C582" t="s">
        <v>37</v>
      </c>
      <c r="D582" t="s">
        <v>33</v>
      </c>
      <c r="E582" s="1">
        <v>45188</v>
      </c>
      <c r="F582" s="1">
        <v>45165</v>
      </c>
      <c r="G582" s="1" t="str">
        <f>SUBSTITUTE(F582,"Wednesday, ","")</f>
        <v>45165</v>
      </c>
      <c r="H582" s="1">
        <v>45165</v>
      </c>
      <c r="I582">
        <f>E582-H582</f>
        <v>23</v>
      </c>
      <c r="J582" t="s">
        <v>24</v>
      </c>
      <c r="K582" t="s">
        <v>1788</v>
      </c>
      <c r="L582" t="s">
        <v>60</v>
      </c>
      <c r="M582">
        <v>15773.02017</v>
      </c>
      <c r="N582">
        <v>118</v>
      </c>
    </row>
    <row r="583" spans="1:14" hidden="1" x14ac:dyDescent="0.35">
      <c r="A583" t="s">
        <v>1789</v>
      </c>
      <c r="B583" t="s">
        <v>16</v>
      </c>
      <c r="C583" t="s">
        <v>28</v>
      </c>
      <c r="D583" t="s">
        <v>23</v>
      </c>
      <c r="E583" s="1">
        <v>44996</v>
      </c>
      <c r="F583" s="1">
        <v>45165</v>
      </c>
      <c r="G583" s="1" t="str">
        <f>SUBSTITUTE(F583,"Wednesday, ","")</f>
        <v>45165</v>
      </c>
      <c r="H583" s="1">
        <v>45165</v>
      </c>
      <c r="I583">
        <f>E583-H583</f>
        <v>-169</v>
      </c>
      <c r="J583" t="s">
        <v>46</v>
      </c>
      <c r="K583" t="s">
        <v>1791</v>
      </c>
      <c r="L583" t="s">
        <v>60</v>
      </c>
      <c r="M583">
        <v>26578.77205</v>
      </c>
      <c r="N583">
        <v>194</v>
      </c>
    </row>
    <row r="584" spans="1:14" x14ac:dyDescent="0.35">
      <c r="A584" t="s">
        <v>1292</v>
      </c>
      <c r="B584" t="s">
        <v>26</v>
      </c>
      <c r="C584" t="s">
        <v>57</v>
      </c>
      <c r="D584" t="s">
        <v>33</v>
      </c>
      <c r="E584" s="1">
        <v>43640</v>
      </c>
      <c r="F584" s="1">
        <v>45191</v>
      </c>
      <c r="G584" s="1" t="str">
        <f>SUBSTITUTE(F584,"Wednesday, ","")</f>
        <v>45191</v>
      </c>
      <c r="H584" s="1">
        <v>45191</v>
      </c>
      <c r="I584">
        <f>E584-H584</f>
        <v>-1551</v>
      </c>
      <c r="J584" t="s">
        <v>46</v>
      </c>
      <c r="K584" t="s">
        <v>1294</v>
      </c>
      <c r="L584" t="s">
        <v>31</v>
      </c>
      <c r="M584">
        <v>6439.7678109999997</v>
      </c>
      <c r="N584">
        <v>291</v>
      </c>
    </row>
    <row r="585" spans="1:14" hidden="1" x14ac:dyDescent="0.35">
      <c r="A585" t="s">
        <v>1763</v>
      </c>
      <c r="B585" t="s">
        <v>16</v>
      </c>
      <c r="C585" t="s">
        <v>37</v>
      </c>
      <c r="D585" t="s">
        <v>33</v>
      </c>
      <c r="E585" s="1">
        <v>44916</v>
      </c>
      <c r="F585" s="1">
        <v>45164</v>
      </c>
      <c r="G585" s="1" t="str">
        <f>SUBSTITUTE(F585,"Wednesday, ","")</f>
        <v>45164</v>
      </c>
      <c r="H585" s="1">
        <v>45164</v>
      </c>
      <c r="I585">
        <f>E585-H585</f>
        <v>-248</v>
      </c>
      <c r="J585" t="s">
        <v>46</v>
      </c>
      <c r="K585" t="s">
        <v>1796</v>
      </c>
      <c r="L585" t="s">
        <v>55</v>
      </c>
      <c r="M585">
        <v>12825.76208</v>
      </c>
      <c r="N585">
        <v>210</v>
      </c>
    </row>
    <row r="586" spans="1:14" x14ac:dyDescent="0.35">
      <c r="A586" t="s">
        <v>1304</v>
      </c>
      <c r="B586" t="s">
        <v>26</v>
      </c>
      <c r="C586" t="s">
        <v>48</v>
      </c>
      <c r="D586" t="s">
        <v>51</v>
      </c>
      <c r="E586" s="1">
        <v>44912</v>
      </c>
      <c r="F586" s="1">
        <v>45190</v>
      </c>
      <c r="G586" s="1" t="str">
        <f>SUBSTITUTE(F586,"Wednesday, ","")</f>
        <v>45190</v>
      </c>
      <c r="H586" s="1">
        <v>45190</v>
      </c>
      <c r="I586">
        <f>E586-H586</f>
        <v>-278</v>
      </c>
      <c r="J586" t="s">
        <v>24</v>
      </c>
      <c r="K586" t="s">
        <v>1306</v>
      </c>
      <c r="L586" t="s">
        <v>31</v>
      </c>
      <c r="M586">
        <v>31900.172699999999</v>
      </c>
      <c r="N586">
        <v>230</v>
      </c>
    </row>
    <row r="587" spans="1:14" hidden="1" x14ac:dyDescent="0.35">
      <c r="A587" t="s">
        <v>1800</v>
      </c>
      <c r="B587" t="s">
        <v>16</v>
      </c>
      <c r="C587" t="s">
        <v>73</v>
      </c>
      <c r="D587" t="s">
        <v>45</v>
      </c>
      <c r="E587" s="1">
        <v>43756</v>
      </c>
      <c r="F587" s="1">
        <v>45164</v>
      </c>
      <c r="G587" s="1" t="str">
        <f>SUBSTITUTE(F587,"Wednesday, ","")</f>
        <v>45164</v>
      </c>
      <c r="H587" s="1">
        <v>45164</v>
      </c>
      <c r="I587">
        <f>E587-H587</f>
        <v>-1408</v>
      </c>
      <c r="J587" t="s">
        <v>24</v>
      </c>
      <c r="K587" t="s">
        <v>1802</v>
      </c>
      <c r="L587" t="s">
        <v>21</v>
      </c>
      <c r="M587">
        <v>52708.036939999998</v>
      </c>
      <c r="N587">
        <v>150</v>
      </c>
    </row>
    <row r="588" spans="1:14" hidden="1" x14ac:dyDescent="0.35">
      <c r="A588" t="s">
        <v>1803</v>
      </c>
      <c r="B588" t="s">
        <v>16</v>
      </c>
      <c r="C588" t="s">
        <v>48</v>
      </c>
      <c r="D588" t="s">
        <v>23</v>
      </c>
      <c r="E588" s="1">
        <v>44821</v>
      </c>
      <c r="F588" s="1">
        <v>45163</v>
      </c>
      <c r="G588" s="1" t="str">
        <f>SUBSTITUTE(F588,"Wednesday, ","")</f>
        <v>45163</v>
      </c>
      <c r="H588" s="1">
        <v>45163</v>
      </c>
      <c r="I588">
        <f>E588-H588</f>
        <v>-342</v>
      </c>
      <c r="J588" t="s">
        <v>46</v>
      </c>
      <c r="K588" t="s">
        <v>1805</v>
      </c>
      <c r="L588" t="s">
        <v>21</v>
      </c>
      <c r="M588">
        <v>22192.497520000001</v>
      </c>
      <c r="N588">
        <v>419</v>
      </c>
    </row>
    <row r="589" spans="1:14" hidden="1" x14ac:dyDescent="0.35">
      <c r="A589" t="s">
        <v>1806</v>
      </c>
      <c r="B589" t="s">
        <v>16</v>
      </c>
      <c r="C589" t="s">
        <v>18</v>
      </c>
      <c r="D589" t="s">
        <v>51</v>
      </c>
      <c r="E589" s="1">
        <v>45094</v>
      </c>
      <c r="F589" s="1">
        <v>45163</v>
      </c>
      <c r="G589" s="1" t="str">
        <f>SUBSTITUTE(F589,"Wednesday, ","")</f>
        <v>45163</v>
      </c>
      <c r="H589" s="1">
        <v>45163</v>
      </c>
      <c r="I589">
        <f>E589-H589</f>
        <v>-69</v>
      </c>
      <c r="J589" t="s">
        <v>34</v>
      </c>
      <c r="K589" t="s">
        <v>1808</v>
      </c>
      <c r="L589" t="s">
        <v>64</v>
      </c>
      <c r="M589">
        <v>13130.69605</v>
      </c>
      <c r="N589">
        <v>308</v>
      </c>
    </row>
    <row r="590" spans="1:14" hidden="1" x14ac:dyDescent="0.35">
      <c r="A590" t="s">
        <v>1809</v>
      </c>
      <c r="B590" t="s">
        <v>16</v>
      </c>
      <c r="C590" t="s">
        <v>28</v>
      </c>
      <c r="D590" t="s">
        <v>89</v>
      </c>
      <c r="E590" s="1">
        <v>44831</v>
      </c>
      <c r="F590" s="1">
        <v>45163</v>
      </c>
      <c r="G590" s="1" t="str">
        <f>SUBSTITUTE(F590,"Wednesday, ","")</f>
        <v>45163</v>
      </c>
      <c r="H590" s="1">
        <v>45163</v>
      </c>
      <c r="I590">
        <f>E590-H590</f>
        <v>-332</v>
      </c>
      <c r="J590" t="s">
        <v>34</v>
      </c>
      <c r="K590" t="s">
        <v>1811</v>
      </c>
      <c r="L590" t="s">
        <v>55</v>
      </c>
      <c r="M590">
        <v>1422.471509</v>
      </c>
      <c r="N590">
        <v>385</v>
      </c>
    </row>
    <row r="591" spans="1:14" x14ac:dyDescent="0.35">
      <c r="A591" t="s">
        <v>1313</v>
      </c>
      <c r="B591" t="s">
        <v>26</v>
      </c>
      <c r="C591" t="s">
        <v>28</v>
      </c>
      <c r="D591" t="s">
        <v>51</v>
      </c>
      <c r="E591" s="1">
        <v>44995</v>
      </c>
      <c r="F591" s="1">
        <v>45190</v>
      </c>
      <c r="G591" s="1" t="str">
        <f>SUBSTITUTE(F591,"Wednesday, ","")</f>
        <v>45190</v>
      </c>
      <c r="H591" s="1">
        <v>45190</v>
      </c>
      <c r="I591">
        <f>E591-H591</f>
        <v>-195</v>
      </c>
      <c r="J591" t="s">
        <v>46</v>
      </c>
      <c r="K591" t="s">
        <v>1315</v>
      </c>
      <c r="L591" t="s">
        <v>21</v>
      </c>
      <c r="M591">
        <v>41332.564599999998</v>
      </c>
      <c r="N591">
        <v>224</v>
      </c>
    </row>
    <row r="592" spans="1:14" hidden="1" x14ac:dyDescent="0.35">
      <c r="A592" t="s">
        <v>1815</v>
      </c>
      <c r="B592" t="s">
        <v>16</v>
      </c>
      <c r="C592" t="s">
        <v>73</v>
      </c>
      <c r="D592" t="s">
        <v>23</v>
      </c>
      <c r="E592" s="1">
        <v>43973</v>
      </c>
      <c r="F592" s="1">
        <v>45162</v>
      </c>
      <c r="G592" s="1" t="str">
        <f>SUBSTITUTE(F592,"Wednesday, ","")</f>
        <v>45162</v>
      </c>
      <c r="H592" s="1">
        <v>45162</v>
      </c>
      <c r="I592">
        <f>E592-H592</f>
        <v>-1189</v>
      </c>
      <c r="J592" t="s">
        <v>46</v>
      </c>
      <c r="K592" t="s">
        <v>1817</v>
      </c>
      <c r="L592" t="s">
        <v>21</v>
      </c>
      <c r="M592">
        <v>68711.81985</v>
      </c>
      <c r="N592">
        <v>150</v>
      </c>
    </row>
    <row r="593" spans="1:14" x14ac:dyDescent="0.35">
      <c r="A593" t="s">
        <v>1322</v>
      </c>
      <c r="B593" t="s">
        <v>26</v>
      </c>
      <c r="C593" t="s">
        <v>48</v>
      </c>
      <c r="D593" t="s">
        <v>45</v>
      </c>
      <c r="E593" s="1">
        <v>43505</v>
      </c>
      <c r="F593" s="1">
        <v>45189</v>
      </c>
      <c r="G593" s="1" t="str">
        <f>SUBSTITUTE(F593,"Wednesday, ","")</f>
        <v>45189</v>
      </c>
      <c r="H593" s="1">
        <v>45189</v>
      </c>
      <c r="I593">
        <f>E593-H593</f>
        <v>-1684</v>
      </c>
      <c r="J593" t="s">
        <v>34</v>
      </c>
      <c r="K593" t="s">
        <v>1324</v>
      </c>
      <c r="L593" t="s">
        <v>55</v>
      </c>
      <c r="M593">
        <v>14884.68835</v>
      </c>
      <c r="N593">
        <v>433</v>
      </c>
    </row>
    <row r="594" spans="1:14" x14ac:dyDescent="0.35">
      <c r="A594" t="s">
        <v>1331</v>
      </c>
      <c r="B594" t="s">
        <v>26</v>
      </c>
      <c r="C594" t="s">
        <v>57</v>
      </c>
      <c r="D594" t="s">
        <v>33</v>
      </c>
      <c r="E594" s="1">
        <v>43811</v>
      </c>
      <c r="F594" s="1">
        <v>45189</v>
      </c>
      <c r="G594" s="1" t="str">
        <f>SUBSTITUTE(F594,"Wednesday, ","")</f>
        <v>45189</v>
      </c>
      <c r="H594" s="1">
        <v>45189</v>
      </c>
      <c r="I594">
        <f>E594-H594</f>
        <v>-1378</v>
      </c>
      <c r="J594" t="s">
        <v>24</v>
      </c>
      <c r="K594" t="s">
        <v>1333</v>
      </c>
      <c r="L594" t="s">
        <v>55</v>
      </c>
      <c r="M594">
        <v>29237.048630000001</v>
      </c>
      <c r="N594">
        <v>286</v>
      </c>
    </row>
    <row r="595" spans="1:14" hidden="1" x14ac:dyDescent="0.35">
      <c r="A595" t="s">
        <v>1823</v>
      </c>
      <c r="B595" t="s">
        <v>16</v>
      </c>
      <c r="C595" t="s">
        <v>18</v>
      </c>
      <c r="D595" t="s">
        <v>33</v>
      </c>
      <c r="E595" s="1">
        <v>44059</v>
      </c>
      <c r="F595" s="1">
        <v>45162</v>
      </c>
      <c r="G595" s="1" t="str">
        <f>SUBSTITUTE(F595,"Wednesday, ","")</f>
        <v>45162</v>
      </c>
      <c r="H595" s="1">
        <v>45162</v>
      </c>
      <c r="I595">
        <f>E595-H595</f>
        <v>-1103</v>
      </c>
      <c r="J595" t="s">
        <v>34</v>
      </c>
      <c r="K595" t="s">
        <v>193</v>
      </c>
      <c r="L595" t="s">
        <v>21</v>
      </c>
      <c r="M595">
        <v>24228.9712</v>
      </c>
      <c r="N595">
        <v>287</v>
      </c>
    </row>
    <row r="596" spans="1:14" x14ac:dyDescent="0.35">
      <c r="A596" t="s">
        <v>1340</v>
      </c>
      <c r="B596" t="s">
        <v>26</v>
      </c>
      <c r="C596" t="s">
        <v>28</v>
      </c>
      <c r="D596" t="s">
        <v>33</v>
      </c>
      <c r="E596" s="1">
        <v>45045</v>
      </c>
      <c r="F596" s="1">
        <v>45188</v>
      </c>
      <c r="G596" s="1" t="str">
        <f>SUBSTITUTE(F596,"Wednesday, ","")</f>
        <v>45188</v>
      </c>
      <c r="H596" s="1">
        <v>45188</v>
      </c>
      <c r="I596">
        <f>E596-H596</f>
        <v>-143</v>
      </c>
      <c r="J596" t="s">
        <v>46</v>
      </c>
      <c r="K596" t="s">
        <v>1342</v>
      </c>
      <c r="L596" t="s">
        <v>21</v>
      </c>
      <c r="M596">
        <v>3592.580246</v>
      </c>
      <c r="N596">
        <v>252</v>
      </c>
    </row>
    <row r="597" spans="1:14" x14ac:dyDescent="0.35">
      <c r="A597" t="s">
        <v>1346</v>
      </c>
      <c r="B597" t="s">
        <v>26</v>
      </c>
      <c r="C597" t="s">
        <v>37</v>
      </c>
      <c r="D597" t="s">
        <v>45</v>
      </c>
      <c r="E597" s="1">
        <v>43672</v>
      </c>
      <c r="F597" s="1">
        <v>45188</v>
      </c>
      <c r="G597" s="1" t="str">
        <f>SUBSTITUTE(F597,"Wednesday, ","")</f>
        <v>45188</v>
      </c>
      <c r="H597" s="1">
        <v>45188</v>
      </c>
      <c r="I597">
        <f>E597-H597</f>
        <v>-1516</v>
      </c>
      <c r="J597" t="s">
        <v>46</v>
      </c>
      <c r="K597" t="s">
        <v>1348</v>
      </c>
      <c r="L597" t="s">
        <v>60</v>
      </c>
      <c r="M597">
        <v>24809.931270000001</v>
      </c>
      <c r="N597">
        <v>428</v>
      </c>
    </row>
    <row r="598" spans="1:14" hidden="1" x14ac:dyDescent="0.35">
      <c r="A598" t="s">
        <v>1830</v>
      </c>
      <c r="B598" t="s">
        <v>16</v>
      </c>
      <c r="C598" t="s">
        <v>48</v>
      </c>
      <c r="D598" t="s">
        <v>51</v>
      </c>
      <c r="E598" s="1">
        <v>43451</v>
      </c>
      <c r="F598" s="1">
        <v>45160</v>
      </c>
      <c r="G598" s="1" t="str">
        <f>SUBSTITUTE(F598,"Wednesday, ","")</f>
        <v>45160</v>
      </c>
      <c r="H598" s="1">
        <v>45160</v>
      </c>
      <c r="I598">
        <f>E598-H598</f>
        <v>-1709</v>
      </c>
      <c r="J598" t="s">
        <v>24</v>
      </c>
      <c r="K598" t="s">
        <v>1832</v>
      </c>
      <c r="L598" t="s">
        <v>31</v>
      </c>
      <c r="M598">
        <v>11896.5018</v>
      </c>
      <c r="N598">
        <v>493</v>
      </c>
    </row>
    <row r="599" spans="1:14" x14ac:dyDescent="0.35">
      <c r="A599" t="s">
        <v>1358</v>
      </c>
      <c r="B599" t="s">
        <v>26</v>
      </c>
      <c r="C599" t="s">
        <v>37</v>
      </c>
      <c r="D599" t="s">
        <v>33</v>
      </c>
      <c r="E599" s="1">
        <v>44215</v>
      </c>
      <c r="F599" s="1">
        <v>45188</v>
      </c>
      <c r="G599" s="1" t="str">
        <f>SUBSTITUTE(F599,"Wednesday, ","")</f>
        <v>45188</v>
      </c>
      <c r="H599" s="1">
        <v>45188</v>
      </c>
      <c r="I599">
        <f>E599-H599</f>
        <v>-973</v>
      </c>
      <c r="J599" t="s">
        <v>24</v>
      </c>
      <c r="K599" t="s">
        <v>1360</v>
      </c>
      <c r="L599" t="s">
        <v>21</v>
      </c>
      <c r="M599">
        <v>13008.65904</v>
      </c>
      <c r="N599">
        <v>264</v>
      </c>
    </row>
    <row r="600" spans="1:14" hidden="1" x14ac:dyDescent="0.35">
      <c r="A600" t="s">
        <v>1836</v>
      </c>
      <c r="B600" t="s">
        <v>16</v>
      </c>
      <c r="C600" t="s">
        <v>48</v>
      </c>
      <c r="D600" t="s">
        <v>23</v>
      </c>
      <c r="E600" s="1">
        <v>44057</v>
      </c>
      <c r="F600" s="1">
        <v>45160</v>
      </c>
      <c r="G600" s="1" t="str">
        <f>SUBSTITUTE(F600,"Wednesday, ","")</f>
        <v>45160</v>
      </c>
      <c r="H600" s="1">
        <v>45160</v>
      </c>
      <c r="I600">
        <f>E600-H600</f>
        <v>-1103</v>
      </c>
      <c r="J600" t="s">
        <v>34</v>
      </c>
      <c r="K600" t="s">
        <v>1838</v>
      </c>
      <c r="L600" t="s">
        <v>21</v>
      </c>
      <c r="M600">
        <v>13736.960859999999</v>
      </c>
      <c r="N600">
        <v>471</v>
      </c>
    </row>
    <row r="601" spans="1:14" x14ac:dyDescent="0.35">
      <c r="A601" t="s">
        <v>1361</v>
      </c>
      <c r="B601" t="s">
        <v>26</v>
      </c>
      <c r="C601" t="s">
        <v>18</v>
      </c>
      <c r="D601" t="s">
        <v>45</v>
      </c>
      <c r="E601" s="1">
        <v>44057</v>
      </c>
      <c r="F601" s="1">
        <v>45188</v>
      </c>
      <c r="G601" s="1" t="str">
        <f>SUBSTITUTE(F601,"Wednesday, ","")</f>
        <v>45188</v>
      </c>
      <c r="H601" s="1">
        <v>45188</v>
      </c>
      <c r="I601">
        <f>E601-H601</f>
        <v>-1131</v>
      </c>
      <c r="J601" t="s">
        <v>34</v>
      </c>
      <c r="K601" t="s">
        <v>1363</v>
      </c>
      <c r="L601" t="s">
        <v>64</v>
      </c>
      <c r="M601">
        <v>29246.078939999999</v>
      </c>
      <c r="N601">
        <v>234</v>
      </c>
    </row>
    <row r="602" spans="1:14" hidden="1" x14ac:dyDescent="0.35">
      <c r="A602" t="s">
        <v>1842</v>
      </c>
      <c r="B602" t="s">
        <v>16</v>
      </c>
      <c r="C602" t="s">
        <v>28</v>
      </c>
      <c r="D602" t="s">
        <v>51</v>
      </c>
      <c r="E602" s="1">
        <v>44552</v>
      </c>
      <c r="F602" s="1">
        <v>45160</v>
      </c>
      <c r="G602" s="1" t="str">
        <f>SUBSTITUTE(F602,"Wednesday, ","")</f>
        <v>45160</v>
      </c>
      <c r="H602" s="1">
        <v>45160</v>
      </c>
      <c r="I602">
        <f>E602-H602</f>
        <v>-608</v>
      </c>
      <c r="J602" t="s">
        <v>46</v>
      </c>
      <c r="K602" t="s">
        <v>1844</v>
      </c>
      <c r="L602" t="s">
        <v>55</v>
      </c>
      <c r="M602">
        <v>38852.884400000003</v>
      </c>
      <c r="N602">
        <v>190</v>
      </c>
    </row>
    <row r="603" spans="1:14" hidden="1" x14ac:dyDescent="0.35">
      <c r="A603" t="s">
        <v>1845</v>
      </c>
      <c r="B603" t="s">
        <v>16</v>
      </c>
      <c r="C603" t="s">
        <v>48</v>
      </c>
      <c r="D603" t="s">
        <v>45</v>
      </c>
      <c r="E603" s="1">
        <v>44255</v>
      </c>
      <c r="F603" s="1">
        <v>45160</v>
      </c>
      <c r="G603" s="1" t="str">
        <f>SUBSTITUTE(F603,"Wednesday, ","")</f>
        <v>45160</v>
      </c>
      <c r="H603" s="1">
        <v>45160</v>
      </c>
      <c r="I603">
        <f>E603-H603</f>
        <v>-905</v>
      </c>
      <c r="J603" t="s">
        <v>34</v>
      </c>
      <c r="K603" t="s">
        <v>1847</v>
      </c>
      <c r="L603" t="s">
        <v>21</v>
      </c>
      <c r="M603">
        <v>17452.66776</v>
      </c>
      <c r="N603">
        <v>497</v>
      </c>
    </row>
    <row r="604" spans="1:14" hidden="1" x14ac:dyDescent="0.35">
      <c r="A604" t="s">
        <v>1848</v>
      </c>
      <c r="B604" t="s">
        <v>16</v>
      </c>
      <c r="C604" t="s">
        <v>18</v>
      </c>
      <c r="D604" t="s">
        <v>23</v>
      </c>
      <c r="E604" s="1">
        <v>44923</v>
      </c>
      <c r="F604" s="1">
        <v>45160</v>
      </c>
      <c r="G604" s="1" t="str">
        <f>SUBSTITUTE(F604,"Wednesday, ","")</f>
        <v>45160</v>
      </c>
      <c r="H604" s="1">
        <v>45160</v>
      </c>
      <c r="I604">
        <f>E604-H604</f>
        <v>-237</v>
      </c>
      <c r="J604" t="s">
        <v>34</v>
      </c>
      <c r="K604" t="s">
        <v>1850</v>
      </c>
      <c r="L604" t="s">
        <v>64</v>
      </c>
      <c r="M604">
        <v>18867.629349999999</v>
      </c>
      <c r="N604">
        <v>104</v>
      </c>
    </row>
    <row r="605" spans="1:14" x14ac:dyDescent="0.35">
      <c r="A605" t="s">
        <v>1370</v>
      </c>
      <c r="B605" t="s">
        <v>26</v>
      </c>
      <c r="C605" t="s">
        <v>73</v>
      </c>
      <c r="D605" t="s">
        <v>89</v>
      </c>
      <c r="E605" s="1">
        <v>43737</v>
      </c>
      <c r="F605" s="1">
        <v>45186</v>
      </c>
      <c r="G605" s="1" t="str">
        <f>SUBSTITUTE(F605,"Wednesday, ","")</f>
        <v>45186</v>
      </c>
      <c r="H605" s="1">
        <v>45186</v>
      </c>
      <c r="I605">
        <f>E605-H605</f>
        <v>-1449</v>
      </c>
      <c r="J605" t="s">
        <v>24</v>
      </c>
      <c r="K605" t="s">
        <v>1372</v>
      </c>
      <c r="L605" t="s">
        <v>31</v>
      </c>
      <c r="M605">
        <v>10958.424440000001</v>
      </c>
      <c r="N605">
        <v>110</v>
      </c>
    </row>
    <row r="606" spans="1:14" hidden="1" x14ac:dyDescent="0.35">
      <c r="A606" t="s">
        <v>1855</v>
      </c>
      <c r="B606" t="s">
        <v>16</v>
      </c>
      <c r="C606" t="s">
        <v>18</v>
      </c>
      <c r="D606" t="s">
        <v>23</v>
      </c>
      <c r="E606" s="1">
        <v>44433</v>
      </c>
      <c r="F606" s="1">
        <v>45159</v>
      </c>
      <c r="G606" s="1" t="str">
        <f>SUBSTITUTE(F606,"Wednesday, ","")</f>
        <v>45159</v>
      </c>
      <c r="H606" s="1">
        <v>45159</v>
      </c>
      <c r="I606">
        <f>E606-H606</f>
        <v>-726</v>
      </c>
      <c r="J606" t="s">
        <v>34</v>
      </c>
      <c r="K606" t="s">
        <v>1857</v>
      </c>
      <c r="L606" t="s">
        <v>64</v>
      </c>
      <c r="M606">
        <v>51764.736819999998</v>
      </c>
      <c r="N606">
        <v>291</v>
      </c>
    </row>
    <row r="607" spans="1:14" hidden="1" x14ac:dyDescent="0.35">
      <c r="A607" t="s">
        <v>1858</v>
      </c>
      <c r="B607" t="s">
        <v>16</v>
      </c>
      <c r="C607" t="s">
        <v>37</v>
      </c>
      <c r="D607" t="s">
        <v>45</v>
      </c>
      <c r="E607" s="1">
        <v>43584</v>
      </c>
      <c r="F607" s="1">
        <v>45159</v>
      </c>
      <c r="G607" s="1" t="str">
        <f>SUBSTITUTE(F607,"Wednesday, ","")</f>
        <v>45159</v>
      </c>
      <c r="H607" s="1">
        <v>45159</v>
      </c>
      <c r="I607">
        <f>E607-H607</f>
        <v>-1575</v>
      </c>
      <c r="J607" t="s">
        <v>34</v>
      </c>
      <c r="K607" t="s">
        <v>1228</v>
      </c>
      <c r="L607" t="s">
        <v>21</v>
      </c>
      <c r="M607">
        <v>10240.063679999999</v>
      </c>
      <c r="N607">
        <v>194</v>
      </c>
    </row>
    <row r="608" spans="1:14" hidden="1" x14ac:dyDescent="0.35">
      <c r="A608" t="s">
        <v>1860</v>
      </c>
      <c r="B608" t="s">
        <v>16</v>
      </c>
      <c r="C608" t="s">
        <v>28</v>
      </c>
      <c r="D608" t="s">
        <v>33</v>
      </c>
      <c r="E608" s="1">
        <v>44873</v>
      </c>
      <c r="F608" s="1">
        <v>45159</v>
      </c>
      <c r="G608" s="1" t="str">
        <f>SUBSTITUTE(F608,"Wednesday, ","")</f>
        <v>45159</v>
      </c>
      <c r="H608" s="1">
        <v>45159</v>
      </c>
      <c r="I608">
        <f>E608-H608</f>
        <v>-286</v>
      </c>
      <c r="J608" t="s">
        <v>46</v>
      </c>
      <c r="K608" t="s">
        <v>1862</v>
      </c>
      <c r="L608" t="s">
        <v>60</v>
      </c>
      <c r="M608">
        <v>37574.227290000003</v>
      </c>
      <c r="N608">
        <v>358</v>
      </c>
    </row>
    <row r="609" spans="1:14" hidden="1" x14ac:dyDescent="0.35">
      <c r="A609" t="s">
        <v>1863</v>
      </c>
      <c r="B609" t="s">
        <v>16</v>
      </c>
      <c r="C609" t="s">
        <v>37</v>
      </c>
      <c r="D609" t="s">
        <v>33</v>
      </c>
      <c r="E609" s="1">
        <v>44439</v>
      </c>
      <c r="F609" s="1">
        <v>45159</v>
      </c>
      <c r="G609" s="1" t="str">
        <f>SUBSTITUTE(F609,"Wednesday, ","")</f>
        <v>45159</v>
      </c>
      <c r="H609" s="1">
        <v>45159</v>
      </c>
      <c r="I609">
        <f>E609-H609</f>
        <v>-720</v>
      </c>
      <c r="J609" t="s">
        <v>46</v>
      </c>
      <c r="K609" t="s">
        <v>1865</v>
      </c>
      <c r="L609" t="s">
        <v>64</v>
      </c>
      <c r="M609">
        <v>9469.7743900000005</v>
      </c>
      <c r="N609">
        <v>163</v>
      </c>
    </row>
    <row r="610" spans="1:14" x14ac:dyDescent="0.35">
      <c r="A610" t="s">
        <v>1377</v>
      </c>
      <c r="B610" t="s">
        <v>26</v>
      </c>
      <c r="C610" t="s">
        <v>18</v>
      </c>
      <c r="D610" t="s">
        <v>23</v>
      </c>
      <c r="E610" s="1">
        <v>44003</v>
      </c>
      <c r="F610" s="1">
        <v>45186</v>
      </c>
      <c r="G610" s="1" t="str">
        <f>SUBSTITUTE(F610,"Wednesday, ","")</f>
        <v>45186</v>
      </c>
      <c r="H610" s="1">
        <v>45186</v>
      </c>
      <c r="I610">
        <f>E610-H610</f>
        <v>-1183</v>
      </c>
      <c r="J610" t="s">
        <v>46</v>
      </c>
      <c r="K610" t="s">
        <v>1379</v>
      </c>
      <c r="L610" t="s">
        <v>31</v>
      </c>
      <c r="M610">
        <v>13558.03674</v>
      </c>
      <c r="N610">
        <v>145</v>
      </c>
    </row>
    <row r="611" spans="1:14" hidden="1" x14ac:dyDescent="0.35">
      <c r="A611" t="s">
        <v>1869</v>
      </c>
      <c r="B611" t="s">
        <v>16</v>
      </c>
      <c r="C611" t="s">
        <v>18</v>
      </c>
      <c r="D611" t="s">
        <v>45</v>
      </c>
      <c r="E611" s="1">
        <v>43444</v>
      </c>
      <c r="F611" s="1">
        <v>45159</v>
      </c>
      <c r="G611" s="1" t="str">
        <f>SUBSTITUTE(F611,"Wednesday, ","")</f>
        <v>45159</v>
      </c>
      <c r="H611" s="1">
        <v>45159</v>
      </c>
      <c r="I611">
        <f>E611-H611</f>
        <v>-1715</v>
      </c>
      <c r="J611" t="s">
        <v>24</v>
      </c>
      <c r="K611" t="s">
        <v>1871</v>
      </c>
      <c r="L611" t="s">
        <v>64</v>
      </c>
      <c r="M611">
        <v>31982.431560000001</v>
      </c>
      <c r="N611">
        <v>339</v>
      </c>
    </row>
    <row r="612" spans="1:14" x14ac:dyDescent="0.35">
      <c r="A612" t="s">
        <v>1380</v>
      </c>
      <c r="B612" t="s">
        <v>26</v>
      </c>
      <c r="C612" t="s">
        <v>28</v>
      </c>
      <c r="D612" t="s">
        <v>51</v>
      </c>
      <c r="E612" s="1">
        <v>44748</v>
      </c>
      <c r="F612" s="1">
        <v>45186</v>
      </c>
      <c r="G612" s="1" t="str">
        <f>SUBSTITUTE(F612,"Wednesday, ","")</f>
        <v>45186</v>
      </c>
      <c r="H612" s="1">
        <v>45186</v>
      </c>
      <c r="I612">
        <f>E612-H612</f>
        <v>-438</v>
      </c>
      <c r="J612" t="s">
        <v>24</v>
      </c>
      <c r="K612" t="s">
        <v>1382</v>
      </c>
      <c r="L612" t="s">
        <v>21</v>
      </c>
      <c r="M612">
        <v>44576.029060000001</v>
      </c>
      <c r="N612">
        <v>382</v>
      </c>
    </row>
    <row r="613" spans="1:14" hidden="1" x14ac:dyDescent="0.35">
      <c r="A613" t="s">
        <v>1875</v>
      </c>
      <c r="B613" t="s">
        <v>16</v>
      </c>
      <c r="C613" t="s">
        <v>48</v>
      </c>
      <c r="D613" t="s">
        <v>33</v>
      </c>
      <c r="E613" s="1">
        <v>44864</v>
      </c>
      <c r="F613" s="1">
        <v>45159</v>
      </c>
      <c r="G613" s="1" t="str">
        <f>SUBSTITUTE(F613,"Wednesday, ","")</f>
        <v>45159</v>
      </c>
      <c r="H613" s="1">
        <v>45159</v>
      </c>
      <c r="I613">
        <f>E613-H613</f>
        <v>-295</v>
      </c>
      <c r="J613" t="s">
        <v>46</v>
      </c>
      <c r="K613" t="s">
        <v>1877</v>
      </c>
      <c r="L613" t="s">
        <v>64</v>
      </c>
      <c r="M613">
        <v>32070.60153</v>
      </c>
      <c r="N613">
        <v>445</v>
      </c>
    </row>
    <row r="614" spans="1:14" hidden="1" x14ac:dyDescent="0.35">
      <c r="A614" t="s">
        <v>1878</v>
      </c>
      <c r="B614" t="s">
        <v>16</v>
      </c>
      <c r="C614" t="s">
        <v>57</v>
      </c>
      <c r="D614" t="s">
        <v>23</v>
      </c>
      <c r="E614" s="1">
        <v>44000</v>
      </c>
      <c r="F614" s="1">
        <v>45159</v>
      </c>
      <c r="G614" s="1" t="str">
        <f>SUBSTITUTE(F614,"Wednesday, ","")</f>
        <v>45159</v>
      </c>
      <c r="H614" s="1">
        <v>45159</v>
      </c>
      <c r="I614">
        <f>E614-H614</f>
        <v>-1159</v>
      </c>
      <c r="J614" t="s">
        <v>24</v>
      </c>
      <c r="K614" t="s">
        <v>1880</v>
      </c>
      <c r="L614" t="s">
        <v>60</v>
      </c>
      <c r="M614">
        <v>15150.16921</v>
      </c>
      <c r="N614">
        <v>441</v>
      </c>
    </row>
    <row r="615" spans="1:14" hidden="1" x14ac:dyDescent="0.35">
      <c r="A615" t="s">
        <v>1881</v>
      </c>
      <c r="B615" t="s">
        <v>16</v>
      </c>
      <c r="C615" t="s">
        <v>37</v>
      </c>
      <c r="D615" t="s">
        <v>51</v>
      </c>
      <c r="E615" s="1">
        <v>44099</v>
      </c>
      <c r="F615" s="1">
        <v>45158</v>
      </c>
      <c r="G615" s="1" t="str">
        <f>SUBSTITUTE(F615,"Wednesday, ","")</f>
        <v>45158</v>
      </c>
      <c r="H615" s="1">
        <v>45158</v>
      </c>
      <c r="I615">
        <f>E615-H615</f>
        <v>-1059</v>
      </c>
      <c r="J615" t="s">
        <v>46</v>
      </c>
      <c r="K615" t="s">
        <v>1883</v>
      </c>
      <c r="L615" t="s">
        <v>60</v>
      </c>
      <c r="M615">
        <v>22923.560730000001</v>
      </c>
      <c r="N615">
        <v>303</v>
      </c>
    </row>
    <row r="616" spans="1:14" x14ac:dyDescent="0.35">
      <c r="A616" t="s">
        <v>1383</v>
      </c>
      <c r="B616" t="s">
        <v>26</v>
      </c>
      <c r="C616" t="s">
        <v>28</v>
      </c>
      <c r="D616" t="s">
        <v>51</v>
      </c>
      <c r="E616" s="1">
        <v>44330</v>
      </c>
      <c r="F616" s="1">
        <v>45186</v>
      </c>
      <c r="G616" s="1" t="str">
        <f>SUBSTITUTE(F616,"Wednesday, ","")</f>
        <v>45186</v>
      </c>
      <c r="H616" s="1">
        <v>45186</v>
      </c>
      <c r="I616">
        <f>E616-H616</f>
        <v>-856</v>
      </c>
      <c r="J616" t="s">
        <v>46</v>
      </c>
      <c r="K616" t="s">
        <v>1385</v>
      </c>
      <c r="L616" t="s">
        <v>21</v>
      </c>
      <c r="M616">
        <v>35761.495609999998</v>
      </c>
      <c r="N616">
        <v>496</v>
      </c>
    </row>
    <row r="617" spans="1:14" hidden="1" x14ac:dyDescent="0.35">
      <c r="A617" t="s">
        <v>1887</v>
      </c>
      <c r="B617" t="s">
        <v>16</v>
      </c>
      <c r="C617" t="s">
        <v>28</v>
      </c>
      <c r="D617" t="s">
        <v>33</v>
      </c>
      <c r="E617" s="1">
        <v>43660</v>
      </c>
      <c r="F617" s="1">
        <v>45158</v>
      </c>
      <c r="G617" s="1" t="str">
        <f>SUBSTITUTE(F617,"Wednesday, ","")</f>
        <v>45158</v>
      </c>
      <c r="H617" s="1">
        <v>45158</v>
      </c>
      <c r="I617">
        <f>E617-H617</f>
        <v>-1498</v>
      </c>
      <c r="J617" t="s">
        <v>46</v>
      </c>
      <c r="K617" t="s">
        <v>1889</v>
      </c>
      <c r="L617" t="s">
        <v>31</v>
      </c>
      <c r="M617">
        <v>1177.60546</v>
      </c>
      <c r="N617">
        <v>203</v>
      </c>
    </row>
    <row r="618" spans="1:14" x14ac:dyDescent="0.35">
      <c r="A618" t="s">
        <v>1386</v>
      </c>
      <c r="B618" t="s">
        <v>26</v>
      </c>
      <c r="C618" t="s">
        <v>37</v>
      </c>
      <c r="D618" t="s">
        <v>45</v>
      </c>
      <c r="E618" s="1">
        <v>44069</v>
      </c>
      <c r="F618" s="1">
        <v>45186</v>
      </c>
      <c r="G618" s="1" t="str">
        <f>SUBSTITUTE(F618,"Wednesday, ","")</f>
        <v>45186</v>
      </c>
      <c r="H618" s="1">
        <v>45186</v>
      </c>
      <c r="I618">
        <f>E618-H618</f>
        <v>-1117</v>
      </c>
      <c r="J618" t="s">
        <v>34</v>
      </c>
      <c r="K618" t="s">
        <v>1388</v>
      </c>
      <c r="L618" t="s">
        <v>64</v>
      </c>
      <c r="M618">
        <v>857.46216890000005</v>
      </c>
      <c r="N618">
        <v>485</v>
      </c>
    </row>
    <row r="619" spans="1:14" hidden="1" x14ac:dyDescent="0.35">
      <c r="A619" t="s">
        <v>1893</v>
      </c>
      <c r="B619" t="s">
        <v>16</v>
      </c>
      <c r="C619" t="s">
        <v>73</v>
      </c>
      <c r="D619" t="s">
        <v>45</v>
      </c>
      <c r="E619" s="1">
        <v>44271</v>
      </c>
      <c r="F619" s="1">
        <v>45158</v>
      </c>
      <c r="G619" s="1" t="str">
        <f>SUBSTITUTE(F619,"Wednesday, ","")</f>
        <v>45158</v>
      </c>
      <c r="H619" s="1">
        <v>45158</v>
      </c>
      <c r="I619">
        <f>E619-H619</f>
        <v>-887</v>
      </c>
      <c r="J619" t="s">
        <v>46</v>
      </c>
      <c r="K619" t="s">
        <v>1895</v>
      </c>
      <c r="L619" t="s">
        <v>21</v>
      </c>
      <c r="M619">
        <v>6808.2061540000004</v>
      </c>
      <c r="N619">
        <v>355</v>
      </c>
    </row>
    <row r="620" spans="1:14" x14ac:dyDescent="0.35">
      <c r="A620" t="s">
        <v>1549</v>
      </c>
      <c r="B620" t="s">
        <v>26</v>
      </c>
      <c r="C620" t="s">
        <v>57</v>
      </c>
      <c r="D620" t="s">
        <v>33</v>
      </c>
      <c r="E620" s="1">
        <v>44894</v>
      </c>
      <c r="F620" s="1">
        <v>45178</v>
      </c>
      <c r="G620" s="1" t="str">
        <f>SUBSTITUTE(F620,"Wednesday, ","")</f>
        <v>45178</v>
      </c>
      <c r="H620" s="1">
        <v>45178</v>
      </c>
      <c r="I620">
        <f>E620-H620</f>
        <v>-284</v>
      </c>
      <c r="J620" t="s">
        <v>46</v>
      </c>
      <c r="K620" t="s">
        <v>1551</v>
      </c>
      <c r="L620" t="s">
        <v>31</v>
      </c>
      <c r="M620">
        <v>15234.541639999999</v>
      </c>
      <c r="N620">
        <v>413</v>
      </c>
    </row>
    <row r="621" spans="1:14" hidden="1" x14ac:dyDescent="0.35">
      <c r="A621" t="s">
        <v>1899</v>
      </c>
      <c r="B621" t="s">
        <v>16</v>
      </c>
      <c r="C621" t="s">
        <v>37</v>
      </c>
      <c r="D621" t="s">
        <v>45</v>
      </c>
      <c r="E621" s="1">
        <v>44744</v>
      </c>
      <c r="F621" s="1">
        <v>45158</v>
      </c>
      <c r="G621" s="1" t="str">
        <f>SUBSTITUTE(F621,"Wednesday, ","")</f>
        <v>45158</v>
      </c>
      <c r="H621" s="1">
        <v>45158</v>
      </c>
      <c r="I621">
        <f>E621-H621</f>
        <v>-414</v>
      </c>
      <c r="J621" t="s">
        <v>46</v>
      </c>
      <c r="K621" t="s">
        <v>1901</v>
      </c>
      <c r="L621" t="s">
        <v>60</v>
      </c>
      <c r="M621">
        <v>1377.120692</v>
      </c>
      <c r="N621">
        <v>496</v>
      </c>
    </row>
    <row r="622" spans="1:14" hidden="1" x14ac:dyDescent="0.35">
      <c r="A622" t="s">
        <v>1902</v>
      </c>
      <c r="B622" t="s">
        <v>16</v>
      </c>
      <c r="C622" t="s">
        <v>28</v>
      </c>
      <c r="D622" t="s">
        <v>89</v>
      </c>
      <c r="E622" s="1">
        <v>44624</v>
      </c>
      <c r="F622" s="1">
        <v>45158</v>
      </c>
      <c r="G622" s="1" t="str">
        <f>SUBSTITUTE(F622,"Wednesday, ","")</f>
        <v>45158</v>
      </c>
      <c r="H622" s="1">
        <v>45158</v>
      </c>
      <c r="I622">
        <f>E622-H622</f>
        <v>-534</v>
      </c>
      <c r="J622" t="s">
        <v>34</v>
      </c>
      <c r="K622" t="s">
        <v>1904</v>
      </c>
      <c r="L622" t="s">
        <v>60</v>
      </c>
      <c r="M622">
        <v>6638.1324100000002</v>
      </c>
      <c r="N622">
        <v>469</v>
      </c>
    </row>
    <row r="623" spans="1:14" x14ac:dyDescent="0.35">
      <c r="A623" t="s">
        <v>1555</v>
      </c>
      <c r="B623" t="s">
        <v>26</v>
      </c>
      <c r="C623" t="s">
        <v>57</v>
      </c>
      <c r="D623" t="s">
        <v>45</v>
      </c>
      <c r="E623" s="1">
        <v>45028</v>
      </c>
      <c r="F623" s="1">
        <v>45177</v>
      </c>
      <c r="G623" s="1" t="str">
        <f>SUBSTITUTE(F623,"Wednesday, ","")</f>
        <v>45177</v>
      </c>
      <c r="H623" s="1">
        <v>45177</v>
      </c>
      <c r="I623">
        <f>E623-H623</f>
        <v>-149</v>
      </c>
      <c r="J623" t="s">
        <v>34</v>
      </c>
      <c r="K623" t="s">
        <v>1557</v>
      </c>
      <c r="L623" t="s">
        <v>21</v>
      </c>
      <c r="M623">
        <v>25657.463070000002</v>
      </c>
      <c r="N623">
        <v>279</v>
      </c>
    </row>
    <row r="624" spans="1:14" hidden="1" x14ac:dyDescent="0.35">
      <c r="A624" t="s">
        <v>1908</v>
      </c>
      <c r="B624" t="s">
        <v>16</v>
      </c>
      <c r="C624" t="s">
        <v>28</v>
      </c>
      <c r="D624" t="s">
        <v>89</v>
      </c>
      <c r="E624" s="1">
        <v>44713</v>
      </c>
      <c r="F624" s="1">
        <v>45158</v>
      </c>
      <c r="G624" s="1" t="str">
        <f>SUBSTITUTE(F624,"Wednesday, ","")</f>
        <v>45158</v>
      </c>
      <c r="H624" s="1">
        <v>45158</v>
      </c>
      <c r="I624">
        <f>E624-H624</f>
        <v>-445</v>
      </c>
      <c r="J624" t="s">
        <v>46</v>
      </c>
      <c r="K624" t="s">
        <v>1910</v>
      </c>
      <c r="L624" t="s">
        <v>55</v>
      </c>
      <c r="M624">
        <v>34035.619270000003</v>
      </c>
      <c r="N624">
        <v>245</v>
      </c>
    </row>
    <row r="625" spans="1:14" x14ac:dyDescent="0.35">
      <c r="A625" t="s">
        <v>1561</v>
      </c>
      <c r="B625" t="s">
        <v>26</v>
      </c>
      <c r="C625" t="s">
        <v>28</v>
      </c>
      <c r="D625" t="s">
        <v>45</v>
      </c>
      <c r="E625" s="1">
        <v>44712</v>
      </c>
      <c r="F625" s="1">
        <v>45177</v>
      </c>
      <c r="G625" s="1" t="str">
        <f>SUBSTITUTE(F625,"Wednesday, ","")</f>
        <v>45177</v>
      </c>
      <c r="H625" s="1">
        <v>45177</v>
      </c>
      <c r="I625">
        <f>E625-H625</f>
        <v>-465</v>
      </c>
      <c r="J625" t="s">
        <v>24</v>
      </c>
      <c r="K625" t="s">
        <v>1563</v>
      </c>
      <c r="L625" t="s">
        <v>60</v>
      </c>
      <c r="M625">
        <v>7174.1840819999998</v>
      </c>
      <c r="N625">
        <v>227</v>
      </c>
    </row>
    <row r="626" spans="1:14" x14ac:dyDescent="0.35">
      <c r="A626" t="s">
        <v>1564</v>
      </c>
      <c r="B626" t="s">
        <v>26</v>
      </c>
      <c r="C626" t="s">
        <v>37</v>
      </c>
      <c r="D626" t="s">
        <v>33</v>
      </c>
      <c r="E626" s="1">
        <v>44010</v>
      </c>
      <c r="F626" s="1">
        <v>45177</v>
      </c>
      <c r="G626" s="1" t="str">
        <f>SUBSTITUTE(F626,"Wednesday, ","")</f>
        <v>45177</v>
      </c>
      <c r="H626" s="1">
        <v>45177</v>
      </c>
      <c r="I626">
        <f>E626-H626</f>
        <v>-1167</v>
      </c>
      <c r="J626" t="s">
        <v>24</v>
      </c>
      <c r="K626" t="s">
        <v>1566</v>
      </c>
      <c r="L626" t="s">
        <v>64</v>
      </c>
      <c r="M626">
        <v>13969.99662</v>
      </c>
      <c r="N626">
        <v>458</v>
      </c>
    </row>
    <row r="627" spans="1:14" hidden="1" x14ac:dyDescent="0.35">
      <c r="A627" t="s">
        <v>1917</v>
      </c>
      <c r="B627" t="s">
        <v>16</v>
      </c>
      <c r="C627" t="s">
        <v>37</v>
      </c>
      <c r="D627" t="s">
        <v>45</v>
      </c>
      <c r="E627" s="1">
        <v>44920</v>
      </c>
      <c r="F627" s="1">
        <v>45157</v>
      </c>
      <c r="G627" s="1" t="str">
        <f>SUBSTITUTE(F627,"Wednesday, ","")</f>
        <v>45157</v>
      </c>
      <c r="H627" s="1">
        <v>45157</v>
      </c>
      <c r="I627">
        <f>E627-H627</f>
        <v>-237</v>
      </c>
      <c r="J627" t="s">
        <v>24</v>
      </c>
      <c r="K627" t="s">
        <v>1919</v>
      </c>
      <c r="L627" t="s">
        <v>31</v>
      </c>
      <c r="M627">
        <v>13095.92784</v>
      </c>
      <c r="N627">
        <v>250</v>
      </c>
    </row>
    <row r="628" spans="1:14" x14ac:dyDescent="0.35">
      <c r="A628" t="s">
        <v>1570</v>
      </c>
      <c r="B628" t="s">
        <v>26</v>
      </c>
      <c r="C628" t="s">
        <v>57</v>
      </c>
      <c r="D628" t="s">
        <v>33</v>
      </c>
      <c r="E628" s="1">
        <v>43786</v>
      </c>
      <c r="F628" s="1">
        <v>45176</v>
      </c>
      <c r="G628" s="1" t="str">
        <f>SUBSTITUTE(F628,"Wednesday, ","")</f>
        <v>45176</v>
      </c>
      <c r="H628" s="1">
        <v>45176</v>
      </c>
      <c r="I628">
        <f>E628-H628</f>
        <v>-1390</v>
      </c>
      <c r="J628" t="s">
        <v>46</v>
      </c>
      <c r="K628" t="s">
        <v>1572</v>
      </c>
      <c r="L628" t="s">
        <v>55</v>
      </c>
      <c r="M628">
        <v>24608.964950000001</v>
      </c>
      <c r="N628">
        <v>148</v>
      </c>
    </row>
    <row r="629" spans="1:14" hidden="1" x14ac:dyDescent="0.35">
      <c r="A629" t="s">
        <v>1923</v>
      </c>
      <c r="B629" t="s">
        <v>16</v>
      </c>
      <c r="C629" t="s">
        <v>48</v>
      </c>
      <c r="D629" t="s">
        <v>51</v>
      </c>
      <c r="E629" s="1">
        <v>44481</v>
      </c>
      <c r="F629" s="1">
        <v>45156</v>
      </c>
      <c r="G629" s="1" t="str">
        <f>SUBSTITUTE(F629,"Wednesday, ","")</f>
        <v>45156</v>
      </c>
      <c r="H629" s="1">
        <v>45156</v>
      </c>
      <c r="I629">
        <f>E629-H629</f>
        <v>-675</v>
      </c>
      <c r="J629" t="s">
        <v>46</v>
      </c>
      <c r="K629" t="s">
        <v>1925</v>
      </c>
      <c r="L629" t="s">
        <v>55</v>
      </c>
      <c r="M629">
        <v>9854.7220830000006</v>
      </c>
      <c r="N629">
        <v>444</v>
      </c>
    </row>
    <row r="630" spans="1:14" hidden="1" x14ac:dyDescent="0.35">
      <c r="A630" t="s">
        <v>1926</v>
      </c>
      <c r="B630" t="s">
        <v>16</v>
      </c>
      <c r="C630" t="s">
        <v>48</v>
      </c>
      <c r="D630" t="s">
        <v>45</v>
      </c>
      <c r="E630" s="1">
        <v>43821</v>
      </c>
      <c r="F630" s="1">
        <v>45156</v>
      </c>
      <c r="G630" s="1" t="str">
        <f>SUBSTITUTE(F630,"Wednesday, ","")</f>
        <v>45156</v>
      </c>
      <c r="H630" s="1">
        <v>45156</v>
      </c>
      <c r="I630">
        <f>E630-H630</f>
        <v>-1335</v>
      </c>
      <c r="J630" t="s">
        <v>46</v>
      </c>
      <c r="K630" t="s">
        <v>1928</v>
      </c>
      <c r="L630" t="s">
        <v>64</v>
      </c>
      <c r="M630">
        <v>20546.069339999998</v>
      </c>
      <c r="N630">
        <v>500</v>
      </c>
    </row>
    <row r="631" spans="1:14" hidden="1" x14ac:dyDescent="0.35">
      <c r="A631" t="s">
        <v>1929</v>
      </c>
      <c r="B631" t="s">
        <v>16</v>
      </c>
      <c r="C631" t="s">
        <v>28</v>
      </c>
      <c r="D631" t="s">
        <v>51</v>
      </c>
      <c r="E631" s="1">
        <v>45110</v>
      </c>
      <c r="F631" s="1">
        <v>45156</v>
      </c>
      <c r="G631" s="1" t="str">
        <f>SUBSTITUTE(F631,"Wednesday, ","")</f>
        <v>45156</v>
      </c>
      <c r="H631" s="1">
        <v>45156</v>
      </c>
      <c r="I631">
        <f>E631-H631</f>
        <v>-46</v>
      </c>
      <c r="J631" t="s">
        <v>46</v>
      </c>
      <c r="K631" t="s">
        <v>1931</v>
      </c>
      <c r="L631" t="s">
        <v>31</v>
      </c>
      <c r="M631">
        <v>1050.0941869999999</v>
      </c>
      <c r="N631">
        <v>212</v>
      </c>
    </row>
    <row r="632" spans="1:14" x14ac:dyDescent="0.35">
      <c r="A632" t="s">
        <v>1573</v>
      </c>
      <c r="B632" t="s">
        <v>26</v>
      </c>
      <c r="C632" t="s">
        <v>57</v>
      </c>
      <c r="D632" t="s">
        <v>45</v>
      </c>
      <c r="E632" s="1">
        <v>43621</v>
      </c>
      <c r="F632" s="1">
        <v>45176</v>
      </c>
      <c r="G632" s="1" t="str">
        <f>SUBSTITUTE(F632,"Wednesday, ","")</f>
        <v>45176</v>
      </c>
      <c r="H632" s="1">
        <v>45176</v>
      </c>
      <c r="I632">
        <f>E632-H632</f>
        <v>-1555</v>
      </c>
      <c r="J632" t="s">
        <v>24</v>
      </c>
      <c r="K632" t="s">
        <v>1575</v>
      </c>
      <c r="L632" t="s">
        <v>64</v>
      </c>
      <c r="M632">
        <v>2058.298691</v>
      </c>
      <c r="N632">
        <v>121</v>
      </c>
    </row>
    <row r="633" spans="1:14" hidden="1" x14ac:dyDescent="0.35">
      <c r="A633" t="s">
        <v>1935</v>
      </c>
      <c r="B633" t="s">
        <v>16</v>
      </c>
      <c r="C633" t="s">
        <v>37</v>
      </c>
      <c r="D633" t="s">
        <v>45</v>
      </c>
      <c r="E633" s="1">
        <v>44852</v>
      </c>
      <c r="F633" s="1">
        <v>45155</v>
      </c>
      <c r="G633" s="1" t="str">
        <f>SUBSTITUTE(F633,"Wednesday, ","")</f>
        <v>45155</v>
      </c>
      <c r="H633" s="1">
        <v>45155</v>
      </c>
      <c r="I633">
        <f>E633-H633</f>
        <v>-303</v>
      </c>
      <c r="J633" t="s">
        <v>46</v>
      </c>
      <c r="K633" t="s">
        <v>1937</v>
      </c>
      <c r="L633" t="s">
        <v>55</v>
      </c>
      <c r="M633">
        <v>15248.275509999999</v>
      </c>
      <c r="N633">
        <v>270</v>
      </c>
    </row>
    <row r="634" spans="1:14" x14ac:dyDescent="0.35">
      <c r="A634" t="s">
        <v>1576</v>
      </c>
      <c r="B634" t="s">
        <v>26</v>
      </c>
      <c r="C634" t="s">
        <v>18</v>
      </c>
      <c r="D634" t="s">
        <v>33</v>
      </c>
      <c r="E634" s="1">
        <v>44464</v>
      </c>
      <c r="F634" s="1">
        <v>45176</v>
      </c>
      <c r="G634" s="1" t="str">
        <f>SUBSTITUTE(F634,"Wednesday, ","")</f>
        <v>45176</v>
      </c>
      <c r="H634" s="1">
        <v>45176</v>
      </c>
      <c r="I634">
        <f>E634-H634</f>
        <v>-712</v>
      </c>
      <c r="J634" t="s">
        <v>24</v>
      </c>
      <c r="K634" t="s">
        <v>1578</v>
      </c>
      <c r="L634" t="s">
        <v>60</v>
      </c>
      <c r="M634">
        <v>24999.217540000001</v>
      </c>
      <c r="N634">
        <v>461</v>
      </c>
    </row>
    <row r="635" spans="1:14" hidden="1" x14ac:dyDescent="0.35">
      <c r="A635" t="s">
        <v>1941</v>
      </c>
      <c r="B635" t="s">
        <v>16</v>
      </c>
      <c r="C635" t="s">
        <v>28</v>
      </c>
      <c r="D635" t="s">
        <v>33</v>
      </c>
      <c r="E635" s="1">
        <v>43592</v>
      </c>
      <c r="F635" s="1">
        <v>45155</v>
      </c>
      <c r="G635" s="1" t="str">
        <f>SUBSTITUTE(F635,"Wednesday, ","")</f>
        <v>45155</v>
      </c>
      <c r="H635" s="1">
        <v>45155</v>
      </c>
      <c r="I635">
        <f>E635-H635</f>
        <v>-1563</v>
      </c>
      <c r="J635" t="s">
        <v>46</v>
      </c>
      <c r="K635" t="s">
        <v>1943</v>
      </c>
      <c r="L635" t="s">
        <v>31</v>
      </c>
      <c r="M635">
        <v>44343.065260000003</v>
      </c>
      <c r="N635">
        <v>133</v>
      </c>
    </row>
    <row r="636" spans="1:14" x14ac:dyDescent="0.35">
      <c r="A636" t="s">
        <v>1579</v>
      </c>
      <c r="B636" t="s">
        <v>26</v>
      </c>
      <c r="C636" t="s">
        <v>18</v>
      </c>
      <c r="D636" t="s">
        <v>33</v>
      </c>
      <c r="E636" s="1">
        <v>44745</v>
      </c>
      <c r="F636" s="1">
        <v>45176</v>
      </c>
      <c r="G636" s="1" t="str">
        <f>SUBSTITUTE(F636,"Wednesday, ","")</f>
        <v>45176</v>
      </c>
      <c r="H636" s="1">
        <v>45176</v>
      </c>
      <c r="I636">
        <f>E636-H636</f>
        <v>-431</v>
      </c>
      <c r="J636" t="s">
        <v>34</v>
      </c>
      <c r="K636" t="s">
        <v>1581</v>
      </c>
      <c r="L636" t="s">
        <v>55</v>
      </c>
      <c r="M636">
        <v>32148.46286</v>
      </c>
      <c r="N636">
        <v>228</v>
      </c>
    </row>
    <row r="637" spans="1:14" x14ac:dyDescent="0.35">
      <c r="A637" t="s">
        <v>1582</v>
      </c>
      <c r="B637" t="s">
        <v>26</v>
      </c>
      <c r="C637" t="s">
        <v>48</v>
      </c>
      <c r="D637" t="s">
        <v>45</v>
      </c>
      <c r="E637" s="1">
        <v>44012</v>
      </c>
      <c r="F637" s="1">
        <v>45176</v>
      </c>
      <c r="G637" s="1" t="str">
        <f>SUBSTITUTE(F637,"Wednesday, ","")</f>
        <v>45176</v>
      </c>
      <c r="H637" s="1">
        <v>45176</v>
      </c>
      <c r="I637">
        <f>E637-H637</f>
        <v>-1164</v>
      </c>
      <c r="J637" t="s">
        <v>24</v>
      </c>
      <c r="K637" t="s">
        <v>1584</v>
      </c>
      <c r="L637" t="s">
        <v>55</v>
      </c>
      <c r="M637">
        <v>5660.0339940000003</v>
      </c>
      <c r="N637">
        <v>216</v>
      </c>
    </row>
    <row r="638" spans="1:14" hidden="1" x14ac:dyDescent="0.35">
      <c r="A638" t="s">
        <v>1950</v>
      </c>
      <c r="B638" t="s">
        <v>16</v>
      </c>
      <c r="C638" t="s">
        <v>18</v>
      </c>
      <c r="D638" t="s">
        <v>45</v>
      </c>
      <c r="E638" s="1">
        <v>44362</v>
      </c>
      <c r="F638" s="1">
        <v>45155</v>
      </c>
      <c r="G638" s="1" t="str">
        <f>SUBSTITUTE(F638,"Wednesday, ","")</f>
        <v>45155</v>
      </c>
      <c r="H638" s="1">
        <v>45155</v>
      </c>
      <c r="I638">
        <f>E638-H638</f>
        <v>-793</v>
      </c>
      <c r="J638" t="s">
        <v>46</v>
      </c>
      <c r="K638" t="s">
        <v>1952</v>
      </c>
      <c r="L638" t="s">
        <v>64</v>
      </c>
      <c r="M638">
        <v>8732.8780310000002</v>
      </c>
      <c r="N638">
        <v>450</v>
      </c>
    </row>
    <row r="639" spans="1:14" x14ac:dyDescent="0.35">
      <c r="A639" t="s">
        <v>1585</v>
      </c>
      <c r="B639" t="s">
        <v>26</v>
      </c>
      <c r="C639" t="s">
        <v>57</v>
      </c>
      <c r="D639" t="s">
        <v>51</v>
      </c>
      <c r="E639" s="1">
        <v>44475</v>
      </c>
      <c r="F639" s="1">
        <v>45176</v>
      </c>
      <c r="G639" s="1" t="str">
        <f>SUBSTITUTE(F639,"Wednesday, ","")</f>
        <v>45176</v>
      </c>
      <c r="H639" s="1">
        <v>45176</v>
      </c>
      <c r="I639">
        <f>E639-H639</f>
        <v>-701</v>
      </c>
      <c r="J639" t="s">
        <v>46</v>
      </c>
      <c r="K639" t="s">
        <v>1587</v>
      </c>
      <c r="L639" t="s">
        <v>31</v>
      </c>
      <c r="M639">
        <v>29269.379710000001</v>
      </c>
      <c r="N639">
        <v>302</v>
      </c>
    </row>
    <row r="640" spans="1:14" hidden="1" x14ac:dyDescent="0.35">
      <c r="A640" t="s">
        <v>1956</v>
      </c>
      <c r="B640" t="s">
        <v>16</v>
      </c>
      <c r="C640" t="s">
        <v>57</v>
      </c>
      <c r="D640" t="s">
        <v>51</v>
      </c>
      <c r="E640" s="1">
        <v>43754</v>
      </c>
      <c r="F640" s="1">
        <v>45154</v>
      </c>
      <c r="G640" s="1" t="str">
        <f>SUBSTITUTE(F640,"Wednesday, ","")</f>
        <v>45154</v>
      </c>
      <c r="H640" s="1">
        <v>45154</v>
      </c>
      <c r="I640">
        <f>E640-H640</f>
        <v>-1400</v>
      </c>
      <c r="J640" t="s">
        <v>24</v>
      </c>
      <c r="K640" t="s">
        <v>1958</v>
      </c>
      <c r="L640" t="s">
        <v>64</v>
      </c>
      <c r="M640">
        <v>2911.8961730000001</v>
      </c>
      <c r="N640">
        <v>240</v>
      </c>
    </row>
    <row r="641" spans="1:14" hidden="1" x14ac:dyDescent="0.35">
      <c r="A641" t="s">
        <v>1959</v>
      </c>
      <c r="B641" t="s">
        <v>16</v>
      </c>
      <c r="C641" t="s">
        <v>73</v>
      </c>
      <c r="D641" t="s">
        <v>89</v>
      </c>
      <c r="E641" s="1">
        <v>44619</v>
      </c>
      <c r="F641" s="1">
        <v>45154</v>
      </c>
      <c r="G641" s="1" t="str">
        <f>SUBSTITUTE(F641,"Wednesday, ","")</f>
        <v>45154</v>
      </c>
      <c r="H641" s="1">
        <v>45154</v>
      </c>
      <c r="I641">
        <f>E641-H641</f>
        <v>-535</v>
      </c>
      <c r="J641" t="s">
        <v>46</v>
      </c>
      <c r="K641" t="s">
        <v>1961</v>
      </c>
      <c r="L641" t="s">
        <v>60</v>
      </c>
      <c r="M641">
        <v>62413.26541</v>
      </c>
      <c r="N641">
        <v>231</v>
      </c>
    </row>
    <row r="642" spans="1:14" x14ac:dyDescent="0.35">
      <c r="A642" t="s">
        <v>1593</v>
      </c>
      <c r="B642" t="s">
        <v>26</v>
      </c>
      <c r="C642" t="s">
        <v>18</v>
      </c>
      <c r="D642" t="s">
        <v>51</v>
      </c>
      <c r="E642" s="1">
        <v>44691</v>
      </c>
      <c r="F642" s="1">
        <v>45175</v>
      </c>
      <c r="G642" s="1" t="str">
        <f>SUBSTITUTE(F642,"Wednesday, ","")</f>
        <v>45175</v>
      </c>
      <c r="H642" s="1">
        <v>45175</v>
      </c>
      <c r="I642">
        <f>E642-H642</f>
        <v>-484</v>
      </c>
      <c r="J642" t="s">
        <v>46</v>
      </c>
      <c r="K642" t="s">
        <v>1595</v>
      </c>
      <c r="L642" t="s">
        <v>21</v>
      </c>
      <c r="M642">
        <v>29287.25475</v>
      </c>
      <c r="N642">
        <v>417</v>
      </c>
    </row>
    <row r="643" spans="1:14" hidden="1" x14ac:dyDescent="0.35">
      <c r="A643" t="s">
        <v>1965</v>
      </c>
      <c r="B643" t="s">
        <v>16</v>
      </c>
      <c r="C643" t="s">
        <v>73</v>
      </c>
      <c r="D643" t="s">
        <v>33</v>
      </c>
      <c r="E643" s="1">
        <v>43420</v>
      </c>
      <c r="F643" s="1">
        <v>45154</v>
      </c>
      <c r="G643" s="1" t="str">
        <f>SUBSTITUTE(F643,"Wednesday, ","")</f>
        <v>45154</v>
      </c>
      <c r="H643" s="1">
        <v>45154</v>
      </c>
      <c r="I643">
        <f>E643-H643</f>
        <v>-1734</v>
      </c>
      <c r="J643" t="s">
        <v>46</v>
      </c>
      <c r="K643" t="s">
        <v>1967</v>
      </c>
      <c r="L643" t="s">
        <v>60</v>
      </c>
      <c r="M643">
        <v>18406.789639999999</v>
      </c>
      <c r="N643">
        <v>304</v>
      </c>
    </row>
    <row r="644" spans="1:14" x14ac:dyDescent="0.35">
      <c r="A644" t="s">
        <v>1596</v>
      </c>
      <c r="B644" t="s">
        <v>26</v>
      </c>
      <c r="C644" t="s">
        <v>73</v>
      </c>
      <c r="D644" t="s">
        <v>33</v>
      </c>
      <c r="E644" s="1">
        <v>43903</v>
      </c>
      <c r="F644" s="1">
        <v>45175</v>
      </c>
      <c r="G644" s="1" t="str">
        <f>SUBSTITUTE(F644,"Wednesday, ","")</f>
        <v>45175</v>
      </c>
      <c r="H644" s="1">
        <v>45175</v>
      </c>
      <c r="I644">
        <f>E644-H644</f>
        <v>-1272</v>
      </c>
      <c r="J644" t="s">
        <v>34</v>
      </c>
      <c r="K644" t="s">
        <v>1598</v>
      </c>
      <c r="L644" t="s">
        <v>60</v>
      </c>
      <c r="M644">
        <v>52291.021269999997</v>
      </c>
      <c r="N644">
        <v>450</v>
      </c>
    </row>
    <row r="645" spans="1:14" hidden="1" x14ac:dyDescent="0.35">
      <c r="A645" t="s">
        <v>1970</v>
      </c>
      <c r="B645" t="s">
        <v>16</v>
      </c>
      <c r="C645" t="s">
        <v>18</v>
      </c>
      <c r="D645" t="s">
        <v>33</v>
      </c>
      <c r="E645" s="1">
        <v>44753</v>
      </c>
      <c r="F645" s="1">
        <v>45153</v>
      </c>
      <c r="G645" s="1" t="str">
        <f>SUBSTITUTE(F645,"Wednesday, ","")</f>
        <v>45153</v>
      </c>
      <c r="H645" s="1">
        <v>45153</v>
      </c>
      <c r="I645">
        <f>E645-H645</f>
        <v>-400</v>
      </c>
      <c r="J645" t="s">
        <v>34</v>
      </c>
      <c r="K645" t="s">
        <v>1972</v>
      </c>
      <c r="L645" t="s">
        <v>31</v>
      </c>
      <c r="M645">
        <v>10734.712020000001</v>
      </c>
      <c r="N645">
        <v>139</v>
      </c>
    </row>
    <row r="646" spans="1:14" hidden="1" x14ac:dyDescent="0.35">
      <c r="A646" t="s">
        <v>1973</v>
      </c>
      <c r="B646" t="s">
        <v>16</v>
      </c>
      <c r="C646" t="s">
        <v>57</v>
      </c>
      <c r="D646" t="s">
        <v>89</v>
      </c>
      <c r="E646" s="1">
        <v>44391</v>
      </c>
      <c r="F646" s="1">
        <v>45153</v>
      </c>
      <c r="G646" s="1" t="str">
        <f>SUBSTITUTE(F646,"Wednesday, ","")</f>
        <v>45153</v>
      </c>
      <c r="H646" s="1">
        <v>45153</v>
      </c>
      <c r="I646">
        <f>E646-H646</f>
        <v>-762</v>
      </c>
      <c r="J646" t="s">
        <v>34</v>
      </c>
      <c r="K646" t="s">
        <v>1975</v>
      </c>
      <c r="L646" t="s">
        <v>55</v>
      </c>
      <c r="M646">
        <v>25922.167570000001</v>
      </c>
      <c r="N646">
        <v>464</v>
      </c>
    </row>
    <row r="647" spans="1:14" x14ac:dyDescent="0.35">
      <c r="A647" t="s">
        <v>1602</v>
      </c>
      <c r="B647" t="s">
        <v>26</v>
      </c>
      <c r="C647" t="s">
        <v>28</v>
      </c>
      <c r="D647" t="s">
        <v>33</v>
      </c>
      <c r="E647" s="1">
        <v>44922</v>
      </c>
      <c r="F647" s="1">
        <v>45175</v>
      </c>
      <c r="G647" s="1" t="str">
        <f>SUBSTITUTE(F647,"Wednesday, ","")</f>
        <v>45175</v>
      </c>
      <c r="H647" s="1">
        <v>45175</v>
      </c>
      <c r="I647">
        <f>E647-H647</f>
        <v>-253</v>
      </c>
      <c r="J647" t="s">
        <v>34</v>
      </c>
      <c r="K647" t="s">
        <v>1604</v>
      </c>
      <c r="L647" t="s">
        <v>55</v>
      </c>
      <c r="M647">
        <v>7330.0499250000003</v>
      </c>
      <c r="N647">
        <v>369</v>
      </c>
    </row>
    <row r="648" spans="1:14" hidden="1" x14ac:dyDescent="0.35">
      <c r="A648" t="s">
        <v>1979</v>
      </c>
      <c r="B648" t="s">
        <v>16</v>
      </c>
      <c r="C648" t="s">
        <v>57</v>
      </c>
      <c r="D648" t="s">
        <v>23</v>
      </c>
      <c r="E648" s="1">
        <v>44164</v>
      </c>
      <c r="F648" s="1">
        <v>45153</v>
      </c>
      <c r="G648" s="1" t="str">
        <f>SUBSTITUTE(F648,"Wednesday, ","")</f>
        <v>45153</v>
      </c>
      <c r="H648" s="1">
        <v>45153</v>
      </c>
      <c r="I648">
        <f>E648-H648</f>
        <v>-989</v>
      </c>
      <c r="J648" t="s">
        <v>34</v>
      </c>
      <c r="K648" t="s">
        <v>1981</v>
      </c>
      <c r="L648" t="s">
        <v>55</v>
      </c>
      <c r="M648">
        <v>9276.3514680000008</v>
      </c>
      <c r="N648">
        <v>272</v>
      </c>
    </row>
    <row r="649" spans="1:14" hidden="1" x14ac:dyDescent="0.35">
      <c r="A649" t="s">
        <v>1982</v>
      </c>
      <c r="B649" t="s">
        <v>16</v>
      </c>
      <c r="C649" t="s">
        <v>57</v>
      </c>
      <c r="D649" t="s">
        <v>51</v>
      </c>
      <c r="E649" s="1">
        <v>43634</v>
      </c>
      <c r="F649" s="1">
        <v>45153</v>
      </c>
      <c r="G649" s="1" t="str">
        <f>SUBSTITUTE(F649,"Wednesday, ","")</f>
        <v>45153</v>
      </c>
      <c r="H649" s="1">
        <v>45153</v>
      </c>
      <c r="I649">
        <f>E649-H649</f>
        <v>-1519</v>
      </c>
      <c r="J649" t="s">
        <v>46</v>
      </c>
      <c r="K649" t="s">
        <v>1984</v>
      </c>
      <c r="L649" t="s">
        <v>60</v>
      </c>
      <c r="M649">
        <v>7279.1890020000001</v>
      </c>
      <c r="N649">
        <v>263</v>
      </c>
    </row>
    <row r="650" spans="1:14" x14ac:dyDescent="0.35">
      <c r="A650" t="s">
        <v>1605</v>
      </c>
      <c r="B650" t="s">
        <v>26</v>
      </c>
      <c r="C650" t="s">
        <v>57</v>
      </c>
      <c r="D650" t="s">
        <v>51</v>
      </c>
      <c r="E650" s="1">
        <v>43573</v>
      </c>
      <c r="F650" s="1">
        <v>45175</v>
      </c>
      <c r="G650" s="1" t="str">
        <f>SUBSTITUTE(F650,"Wednesday, ","")</f>
        <v>45175</v>
      </c>
      <c r="H650" s="1">
        <v>45175</v>
      </c>
      <c r="I650">
        <f>E650-H650</f>
        <v>-1602</v>
      </c>
      <c r="J650" t="s">
        <v>24</v>
      </c>
      <c r="K650" t="s">
        <v>1607</v>
      </c>
      <c r="L650" t="s">
        <v>55</v>
      </c>
      <c r="M650">
        <v>23590.31466</v>
      </c>
      <c r="N650">
        <v>227</v>
      </c>
    </row>
    <row r="651" spans="1:14" x14ac:dyDescent="0.35">
      <c r="A651" t="s">
        <v>1608</v>
      </c>
      <c r="B651" t="s">
        <v>26</v>
      </c>
      <c r="C651" t="s">
        <v>57</v>
      </c>
      <c r="D651" t="s">
        <v>23</v>
      </c>
      <c r="E651" s="1">
        <v>43447</v>
      </c>
      <c r="F651" s="1">
        <v>45174</v>
      </c>
      <c r="G651" s="1" t="str">
        <f>SUBSTITUTE(F651,"Wednesday, ","")</f>
        <v>45174</v>
      </c>
      <c r="H651" s="1">
        <v>45174</v>
      </c>
      <c r="I651">
        <f>E651-H651</f>
        <v>-1727</v>
      </c>
      <c r="J651" t="s">
        <v>24</v>
      </c>
      <c r="K651" t="s">
        <v>1610</v>
      </c>
      <c r="L651" t="s">
        <v>60</v>
      </c>
      <c r="M651">
        <v>16203.363429999999</v>
      </c>
      <c r="N651">
        <v>121</v>
      </c>
    </row>
    <row r="652" spans="1:14" x14ac:dyDescent="0.35">
      <c r="A652" t="s">
        <v>1611</v>
      </c>
      <c r="B652" t="s">
        <v>26</v>
      </c>
      <c r="C652" t="s">
        <v>57</v>
      </c>
      <c r="D652" t="s">
        <v>45</v>
      </c>
      <c r="E652" s="1">
        <v>44336</v>
      </c>
      <c r="F652" s="1">
        <v>45174</v>
      </c>
      <c r="G652" s="1" t="str">
        <f>SUBSTITUTE(F652,"Wednesday, ","")</f>
        <v>45174</v>
      </c>
      <c r="H652" s="1">
        <v>45174</v>
      </c>
      <c r="I652">
        <f>E652-H652</f>
        <v>-838</v>
      </c>
      <c r="J652" t="s">
        <v>46</v>
      </c>
      <c r="K652" t="s">
        <v>1613</v>
      </c>
      <c r="L652" t="s">
        <v>55</v>
      </c>
      <c r="M652">
        <v>3345.92605</v>
      </c>
      <c r="N652">
        <v>382</v>
      </c>
    </row>
    <row r="653" spans="1:14" x14ac:dyDescent="0.35">
      <c r="A653" t="s">
        <v>1617</v>
      </c>
      <c r="B653" t="s">
        <v>26</v>
      </c>
      <c r="C653" t="s">
        <v>73</v>
      </c>
      <c r="D653" t="s">
        <v>45</v>
      </c>
      <c r="E653" s="1">
        <v>44641</v>
      </c>
      <c r="F653" s="1">
        <v>45174</v>
      </c>
      <c r="G653" s="1" t="str">
        <f>SUBSTITUTE(F653,"Wednesday, ","")</f>
        <v>45174</v>
      </c>
      <c r="H653" s="1">
        <v>45174</v>
      </c>
      <c r="I653">
        <f>E653-H653</f>
        <v>-533</v>
      </c>
      <c r="J653" t="s">
        <v>34</v>
      </c>
      <c r="K653" t="s">
        <v>1619</v>
      </c>
      <c r="L653" t="s">
        <v>55</v>
      </c>
      <c r="M653">
        <v>15277.441860000001</v>
      </c>
      <c r="N653">
        <v>384</v>
      </c>
    </row>
    <row r="654" spans="1:14" hidden="1" x14ac:dyDescent="0.35">
      <c r="A654" t="s">
        <v>1997</v>
      </c>
      <c r="B654" t="s">
        <v>16</v>
      </c>
      <c r="C654" t="s">
        <v>18</v>
      </c>
      <c r="D654" t="s">
        <v>45</v>
      </c>
      <c r="E654" s="1">
        <v>44592</v>
      </c>
      <c r="F654" s="1">
        <v>45153</v>
      </c>
      <c r="G654" s="1" t="str">
        <f>SUBSTITUTE(F654,"Wednesday, ","")</f>
        <v>45153</v>
      </c>
      <c r="H654" s="1">
        <v>45153</v>
      </c>
      <c r="I654">
        <f>E654-H654</f>
        <v>-561</v>
      </c>
      <c r="J654" t="s">
        <v>46</v>
      </c>
      <c r="K654" t="s">
        <v>1205</v>
      </c>
      <c r="L654" t="s">
        <v>55</v>
      </c>
      <c r="M654">
        <v>16688.24337</v>
      </c>
      <c r="N654">
        <v>254</v>
      </c>
    </row>
    <row r="655" spans="1:14" hidden="1" x14ac:dyDescent="0.35">
      <c r="A655" t="s">
        <v>1999</v>
      </c>
      <c r="B655" t="s">
        <v>16</v>
      </c>
      <c r="C655" t="s">
        <v>73</v>
      </c>
      <c r="D655" t="s">
        <v>45</v>
      </c>
      <c r="E655" s="1">
        <v>43439</v>
      </c>
      <c r="F655" s="1">
        <v>45153</v>
      </c>
      <c r="G655" s="1" t="str">
        <f>SUBSTITUTE(F655,"Wednesday, ","")</f>
        <v>45153</v>
      </c>
      <c r="H655" s="1">
        <v>45153</v>
      </c>
      <c r="I655">
        <f>E655-H655</f>
        <v>-1714</v>
      </c>
      <c r="J655" t="s">
        <v>24</v>
      </c>
      <c r="K655" t="s">
        <v>2001</v>
      </c>
      <c r="L655" t="s">
        <v>64</v>
      </c>
      <c r="M655">
        <v>5184.4958770000003</v>
      </c>
      <c r="N655">
        <v>310</v>
      </c>
    </row>
    <row r="656" spans="1:14" x14ac:dyDescent="0.35">
      <c r="A656" t="s">
        <v>1623</v>
      </c>
      <c r="B656" t="s">
        <v>26</v>
      </c>
      <c r="C656" t="s">
        <v>37</v>
      </c>
      <c r="D656" t="s">
        <v>33</v>
      </c>
      <c r="E656" s="1">
        <v>44304</v>
      </c>
      <c r="F656" s="1">
        <v>45174</v>
      </c>
      <c r="G656" s="1" t="str">
        <f>SUBSTITUTE(F656,"Wednesday, ","")</f>
        <v>45174</v>
      </c>
      <c r="H656" s="1">
        <v>45174</v>
      </c>
      <c r="I656">
        <f>E656-H656</f>
        <v>-870</v>
      </c>
      <c r="J656" t="s">
        <v>34</v>
      </c>
      <c r="K656" t="s">
        <v>1625</v>
      </c>
      <c r="L656" t="s">
        <v>21</v>
      </c>
      <c r="M656">
        <v>5740.2540470000004</v>
      </c>
      <c r="N656">
        <v>150</v>
      </c>
    </row>
    <row r="657" spans="1:14" x14ac:dyDescent="0.35">
      <c r="A657" t="s">
        <v>1632</v>
      </c>
      <c r="B657" t="s">
        <v>26</v>
      </c>
      <c r="C657" t="s">
        <v>57</v>
      </c>
      <c r="D657" t="s">
        <v>89</v>
      </c>
      <c r="E657" s="1">
        <v>44081</v>
      </c>
      <c r="F657" s="1">
        <v>45173</v>
      </c>
      <c r="G657" s="1" t="str">
        <f>SUBSTITUTE(F657,"Wednesday, ","")</f>
        <v>45173</v>
      </c>
      <c r="H657" s="1">
        <v>45173</v>
      </c>
      <c r="I657">
        <f>E657-H657</f>
        <v>-1092</v>
      </c>
      <c r="J657" t="s">
        <v>46</v>
      </c>
      <c r="K657" t="s">
        <v>1634</v>
      </c>
      <c r="L657" t="s">
        <v>21</v>
      </c>
      <c r="M657">
        <v>21228.583689999999</v>
      </c>
      <c r="N657">
        <v>464</v>
      </c>
    </row>
    <row r="658" spans="1:14" x14ac:dyDescent="0.35">
      <c r="A658" t="s">
        <v>1638</v>
      </c>
      <c r="B658" t="s">
        <v>26</v>
      </c>
      <c r="C658" t="s">
        <v>28</v>
      </c>
      <c r="D658" t="s">
        <v>51</v>
      </c>
      <c r="E658" s="1">
        <v>45123</v>
      </c>
      <c r="F658" s="1">
        <v>45172</v>
      </c>
      <c r="G658" s="1" t="str">
        <f>SUBSTITUTE(F658,"Wednesday, ","")</f>
        <v>45172</v>
      </c>
      <c r="H658" s="1">
        <v>45172</v>
      </c>
      <c r="I658">
        <f>E658-H658</f>
        <v>-49</v>
      </c>
      <c r="J658" t="s">
        <v>34</v>
      </c>
      <c r="K658" t="s">
        <v>1640</v>
      </c>
      <c r="L658" t="s">
        <v>64</v>
      </c>
      <c r="M658">
        <v>21307.005000000001</v>
      </c>
      <c r="N658">
        <v>457</v>
      </c>
    </row>
    <row r="659" spans="1:14" hidden="1" x14ac:dyDescent="0.35">
      <c r="A659" t="s">
        <v>2011</v>
      </c>
      <c r="B659" t="s">
        <v>16</v>
      </c>
      <c r="C659" t="s">
        <v>48</v>
      </c>
      <c r="D659" t="s">
        <v>51</v>
      </c>
      <c r="E659" s="1">
        <v>44069</v>
      </c>
      <c r="F659" s="1">
        <v>45150</v>
      </c>
      <c r="G659" s="1" t="str">
        <f>SUBSTITUTE(F659,"Wednesday, ","")</f>
        <v>45150</v>
      </c>
      <c r="H659" s="1">
        <v>45150</v>
      </c>
      <c r="I659">
        <f>E659-H659</f>
        <v>-1081</v>
      </c>
      <c r="J659" t="s">
        <v>34</v>
      </c>
      <c r="K659" t="s">
        <v>2013</v>
      </c>
      <c r="L659" t="s">
        <v>55</v>
      </c>
      <c r="M659">
        <v>2787.9338229999998</v>
      </c>
      <c r="N659">
        <v>287</v>
      </c>
    </row>
    <row r="660" spans="1:14" x14ac:dyDescent="0.35">
      <c r="A660" t="s">
        <v>1641</v>
      </c>
      <c r="B660" t="s">
        <v>26</v>
      </c>
      <c r="C660" t="s">
        <v>57</v>
      </c>
      <c r="D660" t="s">
        <v>51</v>
      </c>
      <c r="E660" s="1">
        <v>43887</v>
      </c>
      <c r="F660" s="1">
        <v>45172</v>
      </c>
      <c r="G660" s="1" t="str">
        <f>SUBSTITUTE(F660,"Wednesday, ","")</f>
        <v>45172</v>
      </c>
      <c r="H660" s="1">
        <v>45172</v>
      </c>
      <c r="I660">
        <f>E660-H660</f>
        <v>-1285</v>
      </c>
      <c r="J660" t="s">
        <v>46</v>
      </c>
      <c r="K660" t="s">
        <v>1643</v>
      </c>
      <c r="L660" t="s">
        <v>31</v>
      </c>
      <c r="M660">
        <v>3028.9050240000001</v>
      </c>
      <c r="N660">
        <v>443</v>
      </c>
    </row>
    <row r="661" spans="1:14" hidden="1" x14ac:dyDescent="0.35">
      <c r="A661" t="s">
        <v>2017</v>
      </c>
      <c r="B661" t="s">
        <v>16</v>
      </c>
      <c r="C661" t="s">
        <v>18</v>
      </c>
      <c r="D661" t="s">
        <v>89</v>
      </c>
      <c r="E661" s="1">
        <v>44427</v>
      </c>
      <c r="F661" s="1">
        <v>45150</v>
      </c>
      <c r="G661" s="1" t="str">
        <f>SUBSTITUTE(F661,"Wednesday, ","")</f>
        <v>45150</v>
      </c>
      <c r="H661" s="1">
        <v>45150</v>
      </c>
      <c r="I661">
        <f>E661-H661</f>
        <v>-723</v>
      </c>
      <c r="J661" t="s">
        <v>46</v>
      </c>
      <c r="K661" t="s">
        <v>2019</v>
      </c>
      <c r="L661" t="s">
        <v>60</v>
      </c>
      <c r="M661">
        <v>27247.401000000002</v>
      </c>
      <c r="N661">
        <v>253</v>
      </c>
    </row>
    <row r="662" spans="1:14" hidden="1" x14ac:dyDescent="0.35">
      <c r="A662" t="s">
        <v>2020</v>
      </c>
      <c r="B662" t="s">
        <v>16</v>
      </c>
      <c r="C662" t="s">
        <v>57</v>
      </c>
      <c r="D662" t="s">
        <v>33</v>
      </c>
      <c r="E662" s="1">
        <v>43841</v>
      </c>
      <c r="F662" s="1">
        <v>45150</v>
      </c>
      <c r="G662" s="1" t="str">
        <f>SUBSTITUTE(F662,"Wednesday, ","")</f>
        <v>45150</v>
      </c>
      <c r="H662" s="1">
        <v>45150</v>
      </c>
      <c r="I662">
        <f>E662-H662</f>
        <v>-1309</v>
      </c>
      <c r="J662" t="s">
        <v>46</v>
      </c>
      <c r="K662" t="s">
        <v>2021</v>
      </c>
      <c r="L662" t="s">
        <v>60</v>
      </c>
      <c r="M662">
        <v>6259.0286630000001</v>
      </c>
      <c r="N662">
        <v>155</v>
      </c>
    </row>
    <row r="663" spans="1:14" hidden="1" x14ac:dyDescent="0.35">
      <c r="A663" t="s">
        <v>2022</v>
      </c>
      <c r="B663" t="s">
        <v>16</v>
      </c>
      <c r="C663" t="s">
        <v>73</v>
      </c>
      <c r="D663" t="s">
        <v>33</v>
      </c>
      <c r="E663" s="1">
        <v>44066</v>
      </c>
      <c r="F663" s="1">
        <v>45149</v>
      </c>
      <c r="G663" s="1" t="str">
        <f>SUBSTITUTE(F663,"Wednesday, ","")</f>
        <v>45149</v>
      </c>
      <c r="H663" s="1">
        <v>45149</v>
      </c>
      <c r="I663">
        <f>E663-H663</f>
        <v>-1083</v>
      </c>
      <c r="J663" t="s">
        <v>24</v>
      </c>
      <c r="K663" t="s">
        <v>2024</v>
      </c>
      <c r="L663" t="s">
        <v>64</v>
      </c>
      <c r="M663">
        <v>10459.43511</v>
      </c>
      <c r="N663">
        <v>213</v>
      </c>
    </row>
    <row r="664" spans="1:14" hidden="1" x14ac:dyDescent="0.35">
      <c r="A664" t="s">
        <v>2025</v>
      </c>
      <c r="B664" t="s">
        <v>16</v>
      </c>
      <c r="C664" t="s">
        <v>73</v>
      </c>
      <c r="D664" t="s">
        <v>51</v>
      </c>
      <c r="E664" s="1">
        <v>44209</v>
      </c>
      <c r="F664" s="1">
        <v>45149</v>
      </c>
      <c r="G664" s="1" t="str">
        <f>SUBSTITUTE(F664,"Wednesday, ","")</f>
        <v>45149</v>
      </c>
      <c r="H664" s="1">
        <v>45149</v>
      </c>
      <c r="I664">
        <f>E664-H664</f>
        <v>-940</v>
      </c>
      <c r="J664" t="s">
        <v>24</v>
      </c>
      <c r="K664" t="s">
        <v>2027</v>
      </c>
      <c r="L664" t="s">
        <v>31</v>
      </c>
      <c r="M664">
        <v>3343.8740750000002</v>
      </c>
      <c r="N664">
        <v>287</v>
      </c>
    </row>
    <row r="665" spans="1:14" x14ac:dyDescent="0.35">
      <c r="A665" t="s">
        <v>1653</v>
      </c>
      <c r="B665" t="s">
        <v>26</v>
      </c>
      <c r="C665" t="s">
        <v>18</v>
      </c>
      <c r="D665" t="s">
        <v>23</v>
      </c>
      <c r="E665" s="1">
        <v>44459</v>
      </c>
      <c r="F665" s="1">
        <v>45172</v>
      </c>
      <c r="G665" s="1" t="str">
        <f>SUBSTITUTE(F665,"Wednesday, ","")</f>
        <v>45172</v>
      </c>
      <c r="H665" s="1">
        <v>45172</v>
      </c>
      <c r="I665">
        <f>E665-H665</f>
        <v>-713</v>
      </c>
      <c r="J665" t="s">
        <v>24</v>
      </c>
      <c r="K665" t="s">
        <v>1655</v>
      </c>
      <c r="L665" t="s">
        <v>60</v>
      </c>
      <c r="M665">
        <v>3412.7481250000001</v>
      </c>
      <c r="N665">
        <v>223</v>
      </c>
    </row>
    <row r="666" spans="1:14" x14ac:dyDescent="0.35">
      <c r="A666" t="s">
        <v>1659</v>
      </c>
      <c r="B666" t="s">
        <v>26</v>
      </c>
      <c r="C666" t="s">
        <v>57</v>
      </c>
      <c r="D666" t="s">
        <v>45</v>
      </c>
      <c r="E666" s="1">
        <v>43860</v>
      </c>
      <c r="F666" s="1">
        <v>45172</v>
      </c>
      <c r="G666" s="1" t="str">
        <f>SUBSTITUTE(F666,"Wednesday, ","")</f>
        <v>45172</v>
      </c>
      <c r="H666" s="1">
        <v>45172</v>
      </c>
      <c r="I666">
        <f>E666-H666</f>
        <v>-1312</v>
      </c>
      <c r="J666" t="s">
        <v>46</v>
      </c>
      <c r="K666" t="s">
        <v>1661</v>
      </c>
      <c r="L666" t="s">
        <v>55</v>
      </c>
      <c r="M666">
        <v>9223.7512189999998</v>
      </c>
      <c r="N666">
        <v>220</v>
      </c>
    </row>
    <row r="667" spans="1:14" x14ac:dyDescent="0.35">
      <c r="A667" t="s">
        <v>1665</v>
      </c>
      <c r="B667" t="s">
        <v>26</v>
      </c>
      <c r="C667" t="s">
        <v>18</v>
      </c>
      <c r="D667" t="s">
        <v>23</v>
      </c>
      <c r="E667" s="1">
        <v>44781</v>
      </c>
      <c r="F667" s="1">
        <v>45171</v>
      </c>
      <c r="G667" s="1" t="str">
        <f>SUBSTITUTE(F667,"Wednesday, ","")</f>
        <v>45171</v>
      </c>
      <c r="H667" s="1">
        <v>45171</v>
      </c>
      <c r="I667">
        <f>E667-H667</f>
        <v>-390</v>
      </c>
      <c r="J667" t="s">
        <v>24</v>
      </c>
      <c r="K667" t="s">
        <v>1667</v>
      </c>
      <c r="L667" t="s">
        <v>60</v>
      </c>
      <c r="M667">
        <v>8366.5776040000001</v>
      </c>
      <c r="N667">
        <v>270</v>
      </c>
    </row>
    <row r="668" spans="1:14" hidden="1" x14ac:dyDescent="0.35">
      <c r="A668" t="s">
        <v>2037</v>
      </c>
      <c r="B668" t="s">
        <v>16</v>
      </c>
      <c r="C668" t="s">
        <v>37</v>
      </c>
      <c r="D668" t="s">
        <v>45</v>
      </c>
      <c r="E668" s="1">
        <v>43586</v>
      </c>
      <c r="F668" s="1">
        <v>45148</v>
      </c>
      <c r="G668" s="1" t="str">
        <f>SUBSTITUTE(F668,"Wednesday, ","")</f>
        <v>45148</v>
      </c>
      <c r="H668" s="1">
        <v>45148</v>
      </c>
      <c r="I668">
        <f>E668-H668</f>
        <v>-1562</v>
      </c>
      <c r="J668" t="s">
        <v>34</v>
      </c>
      <c r="K668" t="s">
        <v>2039</v>
      </c>
      <c r="L668" t="s">
        <v>21</v>
      </c>
      <c r="M668">
        <v>12170.881240000001</v>
      </c>
      <c r="N668">
        <v>288</v>
      </c>
    </row>
    <row r="669" spans="1:14" x14ac:dyDescent="0.35">
      <c r="A669" t="s">
        <v>1671</v>
      </c>
      <c r="B669" t="s">
        <v>26</v>
      </c>
      <c r="C669" t="s">
        <v>28</v>
      </c>
      <c r="D669" t="s">
        <v>23</v>
      </c>
      <c r="E669" s="1">
        <v>44602</v>
      </c>
      <c r="F669" s="1">
        <v>45171</v>
      </c>
      <c r="G669" s="1" t="str">
        <f>SUBSTITUTE(F669,"Wednesday, ","")</f>
        <v>45171</v>
      </c>
      <c r="H669" s="1">
        <v>45171</v>
      </c>
      <c r="I669">
        <f>E669-H669</f>
        <v>-569</v>
      </c>
      <c r="J669" t="s">
        <v>34</v>
      </c>
      <c r="K669" t="s">
        <v>193</v>
      </c>
      <c r="L669" t="s">
        <v>55</v>
      </c>
      <c r="M669">
        <v>44148.020470000003</v>
      </c>
      <c r="N669">
        <v>383</v>
      </c>
    </row>
    <row r="670" spans="1:14" x14ac:dyDescent="0.35">
      <c r="A670" t="s">
        <v>1682</v>
      </c>
      <c r="B670" t="s">
        <v>26</v>
      </c>
      <c r="C670" t="s">
        <v>48</v>
      </c>
      <c r="D670" t="s">
        <v>33</v>
      </c>
      <c r="E670" s="1">
        <v>43754</v>
      </c>
      <c r="F670" s="1">
        <v>45170</v>
      </c>
      <c r="G670" s="1" t="str">
        <f>SUBSTITUTE(F670,"Wednesday, ","")</f>
        <v>45170</v>
      </c>
      <c r="H670" s="1">
        <v>45170</v>
      </c>
      <c r="I670">
        <f>E670-H670</f>
        <v>-1416</v>
      </c>
      <c r="J670" t="s">
        <v>34</v>
      </c>
      <c r="K670" t="s">
        <v>1684</v>
      </c>
      <c r="L670" t="s">
        <v>21</v>
      </c>
      <c r="M670">
        <v>7624.3582050000005</v>
      </c>
      <c r="N670">
        <v>130</v>
      </c>
    </row>
    <row r="671" spans="1:14" hidden="1" x14ac:dyDescent="0.35">
      <c r="A671" t="s">
        <v>2046</v>
      </c>
      <c r="B671" t="s">
        <v>16</v>
      </c>
      <c r="C671" t="s">
        <v>73</v>
      </c>
      <c r="D671" t="s">
        <v>45</v>
      </c>
      <c r="E671" s="1">
        <v>44492</v>
      </c>
      <c r="F671" s="1">
        <v>45147</v>
      </c>
      <c r="G671" s="1" t="str">
        <f>SUBSTITUTE(F671,"Wednesday, ","")</f>
        <v>45147</v>
      </c>
      <c r="H671" s="1">
        <v>45147</v>
      </c>
      <c r="I671">
        <f>E671-H671</f>
        <v>-655</v>
      </c>
      <c r="J671" t="s">
        <v>24</v>
      </c>
      <c r="K671" t="s">
        <v>2048</v>
      </c>
      <c r="L671" t="s">
        <v>64</v>
      </c>
      <c r="M671">
        <v>70000.261339999997</v>
      </c>
      <c r="N671">
        <v>131</v>
      </c>
    </row>
    <row r="672" spans="1:14" hidden="1" x14ac:dyDescent="0.35">
      <c r="A672" t="s">
        <v>2049</v>
      </c>
      <c r="B672" t="s">
        <v>16</v>
      </c>
      <c r="C672" t="s">
        <v>18</v>
      </c>
      <c r="D672" t="s">
        <v>51</v>
      </c>
      <c r="E672" s="1">
        <v>44695</v>
      </c>
      <c r="F672" s="1">
        <v>45146</v>
      </c>
      <c r="G672" s="1" t="str">
        <f>SUBSTITUTE(F672,"Wednesday, ","")</f>
        <v>45146</v>
      </c>
      <c r="H672" s="1">
        <v>45146</v>
      </c>
      <c r="I672">
        <f>E672-H672</f>
        <v>-451</v>
      </c>
      <c r="J672" t="s">
        <v>24</v>
      </c>
      <c r="K672" t="s">
        <v>2051</v>
      </c>
      <c r="L672" t="s">
        <v>64</v>
      </c>
      <c r="M672">
        <v>38746.767890000003</v>
      </c>
      <c r="N672">
        <v>191</v>
      </c>
    </row>
    <row r="673" spans="1:14" x14ac:dyDescent="0.35">
      <c r="A673" t="s">
        <v>1685</v>
      </c>
      <c r="B673" t="s">
        <v>26</v>
      </c>
      <c r="C673" t="s">
        <v>18</v>
      </c>
      <c r="D673" t="s">
        <v>89</v>
      </c>
      <c r="E673" s="1">
        <v>44267</v>
      </c>
      <c r="F673" s="1">
        <v>45170</v>
      </c>
      <c r="G673" s="1" t="str">
        <f>SUBSTITUTE(F673,"Wednesday, ","")</f>
        <v>45170</v>
      </c>
      <c r="H673" s="1">
        <v>45170</v>
      </c>
      <c r="I673">
        <f>E673-H673</f>
        <v>-903</v>
      </c>
      <c r="J673" t="s">
        <v>24</v>
      </c>
      <c r="K673" t="s">
        <v>1687</v>
      </c>
      <c r="L673" t="s">
        <v>64</v>
      </c>
      <c r="M673">
        <v>49761.998420000004</v>
      </c>
      <c r="N673">
        <v>486</v>
      </c>
    </row>
    <row r="674" spans="1:14" hidden="1" x14ac:dyDescent="0.35">
      <c r="A674" t="s">
        <v>2055</v>
      </c>
      <c r="B674" t="s">
        <v>16</v>
      </c>
      <c r="C674" t="s">
        <v>73</v>
      </c>
      <c r="D674" t="s">
        <v>45</v>
      </c>
      <c r="E674" s="1">
        <v>43632</v>
      </c>
      <c r="F674" s="1">
        <v>45146</v>
      </c>
      <c r="G674" s="1" t="str">
        <f>SUBSTITUTE(F674,"Wednesday, ","")</f>
        <v>45146</v>
      </c>
      <c r="H674" s="1">
        <v>45146</v>
      </c>
      <c r="I674">
        <f>E674-H674</f>
        <v>-1514</v>
      </c>
      <c r="J674" t="s">
        <v>34</v>
      </c>
      <c r="K674" t="s">
        <v>2057</v>
      </c>
      <c r="L674" t="s">
        <v>31</v>
      </c>
      <c r="M674">
        <v>55769.163619999999</v>
      </c>
      <c r="N674">
        <v>233</v>
      </c>
    </row>
    <row r="675" spans="1:14" x14ac:dyDescent="0.35">
      <c r="A675" t="s">
        <v>1688</v>
      </c>
      <c r="B675" t="s">
        <v>26</v>
      </c>
      <c r="C675" t="s">
        <v>57</v>
      </c>
      <c r="D675" t="s">
        <v>45</v>
      </c>
      <c r="E675" s="1">
        <v>43433</v>
      </c>
      <c r="F675" s="1">
        <v>45170</v>
      </c>
      <c r="G675" s="1" t="str">
        <f>SUBSTITUTE(F675,"Wednesday, ","")</f>
        <v>45170</v>
      </c>
      <c r="H675" s="1">
        <v>45170</v>
      </c>
      <c r="I675">
        <f>E675-H675</f>
        <v>-1737</v>
      </c>
      <c r="J675" t="s">
        <v>34</v>
      </c>
      <c r="K675" t="s">
        <v>1690</v>
      </c>
      <c r="L675" t="s">
        <v>55</v>
      </c>
      <c r="M675">
        <v>20629.937000000002</v>
      </c>
      <c r="N675">
        <v>195</v>
      </c>
    </row>
    <row r="676" spans="1:14" hidden="1" x14ac:dyDescent="0.35">
      <c r="A676" t="s">
        <v>2061</v>
      </c>
      <c r="B676" t="s">
        <v>16</v>
      </c>
      <c r="C676" t="s">
        <v>73</v>
      </c>
      <c r="D676" t="s">
        <v>33</v>
      </c>
      <c r="E676" s="1">
        <v>44384</v>
      </c>
      <c r="F676" s="1">
        <v>45146</v>
      </c>
      <c r="G676" s="1" t="str">
        <f>SUBSTITUTE(F676,"Wednesday, ","")</f>
        <v>45146</v>
      </c>
      <c r="H676" s="1">
        <v>45146</v>
      </c>
      <c r="I676">
        <f>E676-H676</f>
        <v>-762</v>
      </c>
      <c r="J676" t="s">
        <v>24</v>
      </c>
      <c r="K676" t="s">
        <v>2063</v>
      </c>
      <c r="L676" t="s">
        <v>64</v>
      </c>
      <c r="M676">
        <v>19267.854299999999</v>
      </c>
      <c r="N676">
        <v>385</v>
      </c>
    </row>
    <row r="677" spans="1:14" x14ac:dyDescent="0.35">
      <c r="A677" t="s">
        <v>1700</v>
      </c>
      <c r="B677" t="s">
        <v>26</v>
      </c>
      <c r="C677" t="s">
        <v>57</v>
      </c>
      <c r="D677" t="s">
        <v>51</v>
      </c>
      <c r="E677" s="1">
        <v>44879</v>
      </c>
      <c r="F677" s="1">
        <v>45169</v>
      </c>
      <c r="G677" s="1" t="str">
        <f>SUBSTITUTE(F677,"Wednesday, ","")</f>
        <v>45169</v>
      </c>
      <c r="H677" s="1">
        <v>45169</v>
      </c>
      <c r="I677">
        <f>E677-H677</f>
        <v>-290</v>
      </c>
      <c r="J677" t="s">
        <v>34</v>
      </c>
      <c r="K677" t="s">
        <v>1702</v>
      </c>
      <c r="L677" t="s">
        <v>31</v>
      </c>
      <c r="M677">
        <v>25070.819090000001</v>
      </c>
      <c r="N677">
        <v>183</v>
      </c>
    </row>
    <row r="678" spans="1:14" hidden="1" x14ac:dyDescent="0.35">
      <c r="A678" t="s">
        <v>2067</v>
      </c>
      <c r="B678" t="s">
        <v>16</v>
      </c>
      <c r="C678" t="s">
        <v>37</v>
      </c>
      <c r="D678" t="s">
        <v>23</v>
      </c>
      <c r="E678" s="1">
        <v>43623</v>
      </c>
      <c r="F678" s="1">
        <v>45146</v>
      </c>
      <c r="G678" s="1" t="str">
        <f>SUBSTITUTE(F678,"Wednesday, ","")</f>
        <v>45146</v>
      </c>
      <c r="H678" s="1">
        <v>45146</v>
      </c>
      <c r="I678">
        <f>E678-H678</f>
        <v>-1523</v>
      </c>
      <c r="J678" t="s">
        <v>34</v>
      </c>
      <c r="K678" t="s">
        <v>2069</v>
      </c>
      <c r="L678" t="s">
        <v>64</v>
      </c>
      <c r="M678">
        <v>2565.9182209999999</v>
      </c>
      <c r="N678">
        <v>405</v>
      </c>
    </row>
    <row r="679" spans="1:14" hidden="1" x14ac:dyDescent="0.35">
      <c r="A679" t="s">
        <v>2070</v>
      </c>
      <c r="B679" t="s">
        <v>16</v>
      </c>
      <c r="C679" t="s">
        <v>37</v>
      </c>
      <c r="D679" t="s">
        <v>89</v>
      </c>
      <c r="E679" s="1">
        <v>44994</v>
      </c>
      <c r="F679" s="1">
        <v>45145</v>
      </c>
      <c r="G679" s="1" t="str">
        <f>SUBSTITUTE(F679,"Wednesday, ","")</f>
        <v>45145</v>
      </c>
      <c r="H679" s="1">
        <v>45145</v>
      </c>
      <c r="I679">
        <f>E679-H679</f>
        <v>-151</v>
      </c>
      <c r="J679" t="s">
        <v>24</v>
      </c>
      <c r="K679" t="s">
        <v>2072</v>
      </c>
      <c r="L679" t="s">
        <v>55</v>
      </c>
      <c r="M679">
        <v>12432.573829999999</v>
      </c>
      <c r="N679">
        <v>411</v>
      </c>
    </row>
    <row r="680" spans="1:14" x14ac:dyDescent="0.35">
      <c r="A680" t="s">
        <v>1716</v>
      </c>
      <c r="B680" t="s">
        <v>26</v>
      </c>
      <c r="C680" t="s">
        <v>48</v>
      </c>
      <c r="D680" t="s">
        <v>89</v>
      </c>
      <c r="E680" s="1">
        <v>44528</v>
      </c>
      <c r="F680" s="1">
        <v>45169</v>
      </c>
      <c r="G680" s="1" t="str">
        <f>SUBSTITUTE(F680,"Wednesday, ","")</f>
        <v>45169</v>
      </c>
      <c r="H680" s="1">
        <v>45169</v>
      </c>
      <c r="I680">
        <f>E680-H680</f>
        <v>-641</v>
      </c>
      <c r="J680" t="s">
        <v>34</v>
      </c>
      <c r="K680" t="s">
        <v>1718</v>
      </c>
      <c r="L680" t="s">
        <v>21</v>
      </c>
      <c r="M680">
        <v>9954.0459090000004</v>
      </c>
      <c r="N680">
        <v>437</v>
      </c>
    </row>
    <row r="681" spans="1:14" x14ac:dyDescent="0.35">
      <c r="A681" t="s">
        <v>1722</v>
      </c>
      <c r="B681" t="s">
        <v>26</v>
      </c>
      <c r="C681" t="s">
        <v>18</v>
      </c>
      <c r="D681" t="s">
        <v>23</v>
      </c>
      <c r="E681" s="1">
        <v>43563</v>
      </c>
      <c r="F681" s="1">
        <v>45168</v>
      </c>
      <c r="G681" s="1" t="str">
        <f>SUBSTITUTE(F681,"Wednesday, ","")</f>
        <v>45168</v>
      </c>
      <c r="H681" s="1">
        <v>45168</v>
      </c>
      <c r="I681">
        <f>E681-H681</f>
        <v>-1605</v>
      </c>
      <c r="J681" t="s">
        <v>24</v>
      </c>
      <c r="K681" t="s">
        <v>1724</v>
      </c>
      <c r="L681" t="s">
        <v>21</v>
      </c>
      <c r="M681">
        <v>55818.27491</v>
      </c>
      <c r="N681">
        <v>309</v>
      </c>
    </row>
    <row r="682" spans="1:14" hidden="1" x14ac:dyDescent="0.35">
      <c r="A682" t="s">
        <v>2079</v>
      </c>
      <c r="B682" t="s">
        <v>16</v>
      </c>
      <c r="C682" t="s">
        <v>73</v>
      </c>
      <c r="D682" t="s">
        <v>23</v>
      </c>
      <c r="E682" s="1">
        <v>44116</v>
      </c>
      <c r="F682" s="1">
        <v>45144</v>
      </c>
      <c r="G682" s="1" t="str">
        <f>SUBSTITUTE(F682,"Wednesday, ","")</f>
        <v>45144</v>
      </c>
      <c r="H682" s="1">
        <v>45144</v>
      </c>
      <c r="I682">
        <f>E682-H682</f>
        <v>-1028</v>
      </c>
      <c r="J682" t="s">
        <v>34</v>
      </c>
      <c r="K682" t="s">
        <v>2081</v>
      </c>
      <c r="L682" t="s">
        <v>64</v>
      </c>
      <c r="M682">
        <v>37324.228340000001</v>
      </c>
      <c r="N682">
        <v>121</v>
      </c>
    </row>
    <row r="683" spans="1:14" hidden="1" x14ac:dyDescent="0.35">
      <c r="A683" t="s">
        <v>2082</v>
      </c>
      <c r="B683" t="s">
        <v>16</v>
      </c>
      <c r="C683" t="s">
        <v>37</v>
      </c>
      <c r="D683" t="s">
        <v>45</v>
      </c>
      <c r="E683" s="1">
        <v>44941</v>
      </c>
      <c r="F683" s="1">
        <v>45144</v>
      </c>
      <c r="G683" s="1" t="str">
        <f>SUBSTITUTE(F683,"Wednesday, ","")</f>
        <v>45144</v>
      </c>
      <c r="H683" s="1">
        <v>45144</v>
      </c>
      <c r="I683">
        <f>E683-H683</f>
        <v>-203</v>
      </c>
      <c r="J683" t="s">
        <v>46</v>
      </c>
      <c r="K683" t="s">
        <v>2084</v>
      </c>
      <c r="L683" t="s">
        <v>21</v>
      </c>
      <c r="M683">
        <v>24244.089039999999</v>
      </c>
      <c r="N683">
        <v>213</v>
      </c>
    </row>
    <row r="684" spans="1:14" hidden="1" x14ac:dyDescent="0.35">
      <c r="A684" t="s">
        <v>2085</v>
      </c>
      <c r="B684" t="s">
        <v>16</v>
      </c>
      <c r="C684" t="s">
        <v>73</v>
      </c>
      <c r="D684" t="s">
        <v>23</v>
      </c>
      <c r="E684" s="1">
        <v>44237</v>
      </c>
      <c r="F684" s="1">
        <v>45144</v>
      </c>
      <c r="G684" s="1" t="str">
        <f>SUBSTITUTE(F684,"Wednesday, ","")</f>
        <v>45144</v>
      </c>
      <c r="H684" s="1">
        <v>45144</v>
      </c>
      <c r="I684">
        <f>E684-H684</f>
        <v>-907</v>
      </c>
      <c r="J684" t="s">
        <v>34</v>
      </c>
      <c r="K684" t="s">
        <v>2087</v>
      </c>
      <c r="L684" t="s">
        <v>60</v>
      </c>
      <c r="M684">
        <v>70636.469670000006</v>
      </c>
      <c r="N684">
        <v>315</v>
      </c>
    </row>
    <row r="685" spans="1:14" x14ac:dyDescent="0.35">
      <c r="A685" t="s">
        <v>1725</v>
      </c>
      <c r="B685" t="s">
        <v>26</v>
      </c>
      <c r="C685" t="s">
        <v>57</v>
      </c>
      <c r="D685" t="s">
        <v>45</v>
      </c>
      <c r="E685" s="1">
        <v>44966</v>
      </c>
      <c r="F685" s="1">
        <v>45168</v>
      </c>
      <c r="G685" s="1" t="str">
        <f>SUBSTITUTE(F685,"Wednesday, ","")</f>
        <v>45168</v>
      </c>
      <c r="H685" s="1">
        <v>45168</v>
      </c>
      <c r="I685">
        <f>E685-H685</f>
        <v>-202</v>
      </c>
      <c r="J685" t="s">
        <v>24</v>
      </c>
      <c r="K685" t="s">
        <v>1727</v>
      </c>
      <c r="L685" t="s">
        <v>31</v>
      </c>
      <c r="M685">
        <v>7786.8452649999999</v>
      </c>
      <c r="N685">
        <v>114</v>
      </c>
    </row>
    <row r="686" spans="1:14" hidden="1" x14ac:dyDescent="0.35">
      <c r="A686" t="s">
        <v>2091</v>
      </c>
      <c r="B686" t="s">
        <v>16</v>
      </c>
      <c r="C686" t="s">
        <v>37</v>
      </c>
      <c r="D686" t="s">
        <v>45</v>
      </c>
      <c r="E686" s="1">
        <v>43803</v>
      </c>
      <c r="F686" s="1">
        <v>45144</v>
      </c>
      <c r="G686" s="1" t="str">
        <f>SUBSTITUTE(F686,"Wednesday, ","")</f>
        <v>45144</v>
      </c>
      <c r="H686" s="1">
        <v>45144</v>
      </c>
      <c r="I686">
        <f>E686-H686</f>
        <v>-1341</v>
      </c>
      <c r="J686" t="s">
        <v>46</v>
      </c>
      <c r="K686" t="s">
        <v>2093</v>
      </c>
      <c r="L686" t="s">
        <v>21</v>
      </c>
      <c r="M686">
        <v>17286.801060000002</v>
      </c>
      <c r="N686">
        <v>366</v>
      </c>
    </row>
    <row r="687" spans="1:14" hidden="1" x14ac:dyDescent="0.35">
      <c r="A687" t="s">
        <v>2094</v>
      </c>
      <c r="B687" t="s">
        <v>16</v>
      </c>
      <c r="C687" t="s">
        <v>48</v>
      </c>
      <c r="D687" t="s">
        <v>89</v>
      </c>
      <c r="E687" s="1">
        <v>43721</v>
      </c>
      <c r="F687" s="1">
        <v>45144</v>
      </c>
      <c r="G687" s="1" t="str">
        <f>SUBSTITUTE(F687,"Wednesday, ","")</f>
        <v>45144</v>
      </c>
      <c r="H687" s="1">
        <v>45144</v>
      </c>
      <c r="I687">
        <f>E687-H687</f>
        <v>-1423</v>
      </c>
      <c r="J687" t="s">
        <v>24</v>
      </c>
      <c r="K687" t="s">
        <v>2096</v>
      </c>
      <c r="L687" t="s">
        <v>64</v>
      </c>
      <c r="M687">
        <v>20581.039110000002</v>
      </c>
      <c r="N687">
        <v>493</v>
      </c>
    </row>
    <row r="688" spans="1:14" x14ac:dyDescent="0.35">
      <c r="A688" t="s">
        <v>1728</v>
      </c>
      <c r="B688" t="s">
        <v>26</v>
      </c>
      <c r="C688" t="s">
        <v>37</v>
      </c>
      <c r="D688" t="s">
        <v>89</v>
      </c>
      <c r="E688" s="1">
        <v>44377</v>
      </c>
      <c r="F688" s="1">
        <v>45168</v>
      </c>
      <c r="G688" s="1" t="str">
        <f>SUBSTITUTE(F688,"Wednesday, ","")</f>
        <v>45168</v>
      </c>
      <c r="H688" s="1">
        <v>45168</v>
      </c>
      <c r="I688">
        <f>E688-H688</f>
        <v>-791</v>
      </c>
      <c r="J688" t="s">
        <v>24</v>
      </c>
      <c r="K688" t="s">
        <v>488</v>
      </c>
      <c r="L688" t="s">
        <v>21</v>
      </c>
      <c r="M688">
        <v>23813.638920000001</v>
      </c>
      <c r="N688">
        <v>394</v>
      </c>
    </row>
    <row r="689" spans="1:14" x14ac:dyDescent="0.35">
      <c r="A689" t="s">
        <v>1733</v>
      </c>
      <c r="B689" t="s">
        <v>26</v>
      </c>
      <c r="C689" t="s">
        <v>57</v>
      </c>
      <c r="D689" t="s">
        <v>51</v>
      </c>
      <c r="E689" s="1">
        <v>44604</v>
      </c>
      <c r="F689" s="1">
        <v>45168</v>
      </c>
      <c r="G689" s="1" t="str">
        <f>SUBSTITUTE(F689,"Wednesday, ","")</f>
        <v>45168</v>
      </c>
      <c r="H689" s="1">
        <v>45168</v>
      </c>
      <c r="I689">
        <f>E689-H689</f>
        <v>-564</v>
      </c>
      <c r="J689" t="s">
        <v>24</v>
      </c>
      <c r="K689" t="s">
        <v>1735</v>
      </c>
      <c r="L689" t="s">
        <v>31</v>
      </c>
      <c r="M689">
        <v>19846.690310000002</v>
      </c>
      <c r="N689">
        <v>469</v>
      </c>
    </row>
    <row r="690" spans="1:14" x14ac:dyDescent="0.35">
      <c r="A690" t="s">
        <v>1736</v>
      </c>
      <c r="B690" t="s">
        <v>26</v>
      </c>
      <c r="C690" t="s">
        <v>57</v>
      </c>
      <c r="D690" t="s">
        <v>89</v>
      </c>
      <c r="E690" s="1">
        <v>44693</v>
      </c>
      <c r="F690" s="1">
        <v>45168</v>
      </c>
      <c r="G690" s="1" t="str">
        <f>SUBSTITUTE(F690,"Wednesday, ","")</f>
        <v>45168</v>
      </c>
      <c r="H690" s="1">
        <v>45168</v>
      </c>
      <c r="I690">
        <f>E690-H690</f>
        <v>-475</v>
      </c>
      <c r="J690" t="s">
        <v>34</v>
      </c>
      <c r="K690" t="s">
        <v>1738</v>
      </c>
      <c r="L690" t="s">
        <v>31</v>
      </c>
      <c r="M690">
        <v>29858.94944</v>
      </c>
      <c r="N690">
        <v>366</v>
      </c>
    </row>
    <row r="691" spans="1:14" x14ac:dyDescent="0.35">
      <c r="A691" t="s">
        <v>1750</v>
      </c>
      <c r="B691" t="s">
        <v>26</v>
      </c>
      <c r="C691" t="s">
        <v>57</v>
      </c>
      <c r="D691" t="s">
        <v>51</v>
      </c>
      <c r="E691" s="1">
        <v>43565</v>
      </c>
      <c r="F691" s="1">
        <v>45167</v>
      </c>
      <c r="G691" s="1" t="str">
        <f>SUBSTITUTE(F691,"Wednesday, ","")</f>
        <v>45167</v>
      </c>
      <c r="H691" s="1">
        <v>45167</v>
      </c>
      <c r="I691">
        <f>E691-H691</f>
        <v>-1602</v>
      </c>
      <c r="J691" t="s">
        <v>24</v>
      </c>
      <c r="K691" t="s">
        <v>1752</v>
      </c>
      <c r="L691" t="s">
        <v>21</v>
      </c>
      <c r="M691">
        <v>20340.13652</v>
      </c>
      <c r="N691">
        <v>292</v>
      </c>
    </row>
    <row r="692" spans="1:14" hidden="1" x14ac:dyDescent="0.35">
      <c r="A692" t="s">
        <v>2108</v>
      </c>
      <c r="B692" t="s">
        <v>16</v>
      </c>
      <c r="C692" t="s">
        <v>48</v>
      </c>
      <c r="D692" t="s">
        <v>45</v>
      </c>
      <c r="E692" s="1">
        <v>44283</v>
      </c>
      <c r="F692" s="1">
        <v>45143</v>
      </c>
      <c r="G692" s="1" t="str">
        <f>SUBSTITUTE(F692,"Wednesday, ","")</f>
        <v>45143</v>
      </c>
      <c r="H692" s="1">
        <v>45143</v>
      </c>
      <c r="I692">
        <f>E692-H692</f>
        <v>-860</v>
      </c>
      <c r="J692" t="s">
        <v>24</v>
      </c>
      <c r="K692" t="s">
        <v>2110</v>
      </c>
      <c r="L692" t="s">
        <v>21</v>
      </c>
      <c r="M692">
        <v>32386.28874</v>
      </c>
      <c r="N692">
        <v>173</v>
      </c>
    </row>
    <row r="693" spans="1:14" hidden="1" x14ac:dyDescent="0.35">
      <c r="A693" t="s">
        <v>2111</v>
      </c>
      <c r="B693" t="s">
        <v>16</v>
      </c>
      <c r="C693" t="s">
        <v>48</v>
      </c>
      <c r="D693" t="s">
        <v>51</v>
      </c>
      <c r="E693" s="1">
        <v>44064</v>
      </c>
      <c r="F693" s="1">
        <v>45143</v>
      </c>
      <c r="G693" s="1" t="str">
        <f>SUBSTITUTE(F693,"Wednesday, ","")</f>
        <v>45143</v>
      </c>
      <c r="H693" s="1">
        <v>45143</v>
      </c>
      <c r="I693">
        <f>E693-H693</f>
        <v>-1079</v>
      </c>
      <c r="J693" t="s">
        <v>34</v>
      </c>
      <c r="K693" t="s">
        <v>1441</v>
      </c>
      <c r="L693" t="s">
        <v>21</v>
      </c>
      <c r="M693">
        <v>8080.0623910000004</v>
      </c>
      <c r="N693">
        <v>229</v>
      </c>
    </row>
    <row r="694" spans="1:14" x14ac:dyDescent="0.35">
      <c r="A694" t="s">
        <v>1762</v>
      </c>
      <c r="B694" t="s">
        <v>26</v>
      </c>
      <c r="C694" t="s">
        <v>57</v>
      </c>
      <c r="D694" t="s">
        <v>51</v>
      </c>
      <c r="E694" s="1">
        <v>45078</v>
      </c>
      <c r="F694" s="1">
        <v>45166</v>
      </c>
      <c r="G694" s="1" t="str">
        <f>SUBSTITUTE(F694,"Wednesday, ","")</f>
        <v>45166</v>
      </c>
      <c r="H694" s="1">
        <v>45166</v>
      </c>
      <c r="I694">
        <f>E694-H694</f>
        <v>-88</v>
      </c>
      <c r="J694" t="s">
        <v>46</v>
      </c>
      <c r="K694" t="s">
        <v>1764</v>
      </c>
      <c r="L694" t="s">
        <v>21</v>
      </c>
      <c r="M694">
        <v>28651.235690000001</v>
      </c>
      <c r="N694">
        <v>269</v>
      </c>
    </row>
    <row r="695" spans="1:14" x14ac:dyDescent="0.35">
      <c r="A695" t="s">
        <v>1768</v>
      </c>
      <c r="B695" t="s">
        <v>26</v>
      </c>
      <c r="C695" t="s">
        <v>57</v>
      </c>
      <c r="D695" t="s">
        <v>89</v>
      </c>
      <c r="E695" s="1">
        <v>43874</v>
      </c>
      <c r="F695" s="1">
        <v>45166</v>
      </c>
      <c r="G695" s="1" t="str">
        <f>SUBSTITUTE(F695,"Wednesday, ","")</f>
        <v>45166</v>
      </c>
      <c r="H695" s="1">
        <v>45166</v>
      </c>
      <c r="I695">
        <f>E695-H695</f>
        <v>-1292</v>
      </c>
      <c r="J695" t="s">
        <v>46</v>
      </c>
      <c r="K695" t="s">
        <v>1770</v>
      </c>
      <c r="L695" t="s">
        <v>21</v>
      </c>
      <c r="M695">
        <v>1518.8600180000001</v>
      </c>
      <c r="N695">
        <v>250</v>
      </c>
    </row>
    <row r="696" spans="1:14" hidden="1" x14ac:dyDescent="0.35">
      <c r="A696" t="s">
        <v>2118</v>
      </c>
      <c r="B696" t="s">
        <v>16</v>
      </c>
      <c r="C696" t="s">
        <v>18</v>
      </c>
      <c r="D696" t="s">
        <v>33</v>
      </c>
      <c r="E696" s="1">
        <v>43764</v>
      </c>
      <c r="F696" s="1">
        <v>45142</v>
      </c>
      <c r="G696" s="1" t="str">
        <f>SUBSTITUTE(F696,"Wednesday, ","")</f>
        <v>45142</v>
      </c>
      <c r="H696" s="1">
        <v>45142</v>
      </c>
      <c r="I696">
        <f>E696-H696</f>
        <v>-1378</v>
      </c>
      <c r="J696" t="s">
        <v>24</v>
      </c>
      <c r="K696" t="s">
        <v>2120</v>
      </c>
      <c r="L696" t="s">
        <v>55</v>
      </c>
      <c r="M696">
        <v>31431.850310000002</v>
      </c>
      <c r="N696">
        <v>324</v>
      </c>
    </row>
    <row r="697" spans="1:14" hidden="1" x14ac:dyDescent="0.35">
      <c r="A697" t="s">
        <v>2121</v>
      </c>
      <c r="B697" t="s">
        <v>16</v>
      </c>
      <c r="C697" t="s">
        <v>57</v>
      </c>
      <c r="D697" t="s">
        <v>45</v>
      </c>
      <c r="E697" s="1">
        <v>45021</v>
      </c>
      <c r="F697" s="1">
        <v>45142</v>
      </c>
      <c r="G697" s="1" t="str">
        <f>SUBSTITUTE(F697,"Wednesday, ","")</f>
        <v>45142</v>
      </c>
      <c r="H697" s="1">
        <v>45142</v>
      </c>
      <c r="I697">
        <f>E697-H697</f>
        <v>-121</v>
      </c>
      <c r="J697" t="s">
        <v>24</v>
      </c>
      <c r="K697" t="s">
        <v>2122</v>
      </c>
      <c r="L697" t="s">
        <v>55</v>
      </c>
      <c r="M697">
        <v>18812.523860000001</v>
      </c>
      <c r="N697">
        <v>103</v>
      </c>
    </row>
    <row r="698" spans="1:14" x14ac:dyDescent="0.35">
      <c r="A698" t="s">
        <v>1771</v>
      </c>
      <c r="B698" t="s">
        <v>26</v>
      </c>
      <c r="C698" t="s">
        <v>48</v>
      </c>
      <c r="D698" t="s">
        <v>23</v>
      </c>
      <c r="E698" s="1">
        <v>45182</v>
      </c>
      <c r="F698" s="1">
        <v>45165</v>
      </c>
      <c r="G698" s="1" t="str">
        <f>SUBSTITUTE(F698,"Wednesday, ","")</f>
        <v>45165</v>
      </c>
      <c r="H698" s="1">
        <v>45165</v>
      </c>
      <c r="I698">
        <f>E698-H698</f>
        <v>17</v>
      </c>
      <c r="J698" t="s">
        <v>34</v>
      </c>
      <c r="K698" t="s">
        <v>1773</v>
      </c>
      <c r="L698" t="s">
        <v>64</v>
      </c>
      <c r="M698">
        <v>17860.68679</v>
      </c>
      <c r="N698">
        <v>494</v>
      </c>
    </row>
    <row r="699" spans="1:14" hidden="1" x14ac:dyDescent="0.35">
      <c r="A699" t="s">
        <v>2127</v>
      </c>
      <c r="B699" t="s">
        <v>16</v>
      </c>
      <c r="C699" t="s">
        <v>18</v>
      </c>
      <c r="D699" t="s">
        <v>33</v>
      </c>
      <c r="E699" s="1">
        <v>44206</v>
      </c>
      <c r="F699" s="1">
        <v>45142</v>
      </c>
      <c r="G699" s="1" t="str">
        <f>SUBSTITUTE(F699,"Wednesday, ","")</f>
        <v>45142</v>
      </c>
      <c r="H699" s="1">
        <v>45142</v>
      </c>
      <c r="I699">
        <f>E699-H699</f>
        <v>-936</v>
      </c>
      <c r="J699" t="s">
        <v>34</v>
      </c>
      <c r="K699" t="s">
        <v>2129</v>
      </c>
      <c r="L699" t="s">
        <v>21</v>
      </c>
      <c r="M699">
        <v>53160.29967</v>
      </c>
      <c r="N699">
        <v>334</v>
      </c>
    </row>
    <row r="700" spans="1:14" hidden="1" x14ac:dyDescent="0.35">
      <c r="A700" t="s">
        <v>2130</v>
      </c>
      <c r="B700" t="s">
        <v>16</v>
      </c>
      <c r="C700" t="s">
        <v>57</v>
      </c>
      <c r="D700" t="s">
        <v>23</v>
      </c>
      <c r="E700" s="1">
        <v>44822</v>
      </c>
      <c r="F700" s="1">
        <v>45141</v>
      </c>
      <c r="G700" s="1" t="str">
        <f>SUBSTITUTE(F700,"Wednesday, ","")</f>
        <v>45141</v>
      </c>
      <c r="H700" s="1">
        <v>45141</v>
      </c>
      <c r="I700">
        <f>E700-H700</f>
        <v>-319</v>
      </c>
      <c r="J700" t="s">
        <v>24</v>
      </c>
      <c r="K700" t="s">
        <v>2132</v>
      </c>
      <c r="L700" t="s">
        <v>55</v>
      </c>
      <c r="M700">
        <v>5960.5550800000001</v>
      </c>
      <c r="N700">
        <v>189</v>
      </c>
    </row>
    <row r="701" spans="1:14" hidden="1" x14ac:dyDescent="0.35">
      <c r="A701" t="s">
        <v>2133</v>
      </c>
      <c r="B701" t="s">
        <v>16</v>
      </c>
      <c r="C701" t="s">
        <v>28</v>
      </c>
      <c r="D701" t="s">
        <v>89</v>
      </c>
      <c r="E701" s="1">
        <v>44831</v>
      </c>
      <c r="F701" s="1">
        <v>45141</v>
      </c>
      <c r="G701" s="1" t="str">
        <f>SUBSTITUTE(F701,"Wednesday, ","")</f>
        <v>45141</v>
      </c>
      <c r="H701" s="1">
        <v>45141</v>
      </c>
      <c r="I701">
        <f>E701-H701</f>
        <v>-310</v>
      </c>
      <c r="J701" t="s">
        <v>46</v>
      </c>
      <c r="K701" t="s">
        <v>2135</v>
      </c>
      <c r="L701" t="s">
        <v>21</v>
      </c>
      <c r="M701">
        <v>29641.02548</v>
      </c>
      <c r="N701">
        <v>357</v>
      </c>
    </row>
    <row r="702" spans="1:14" hidden="1" x14ac:dyDescent="0.35">
      <c r="A702" t="s">
        <v>2136</v>
      </c>
      <c r="B702" t="s">
        <v>16</v>
      </c>
      <c r="C702" t="s">
        <v>48</v>
      </c>
      <c r="D702" t="s">
        <v>33</v>
      </c>
      <c r="E702" s="1">
        <v>44017</v>
      </c>
      <c r="F702" s="1">
        <v>45141</v>
      </c>
      <c r="G702" s="1" t="str">
        <f>SUBSTITUTE(F702,"Wednesday, ","")</f>
        <v>45141</v>
      </c>
      <c r="H702" s="1">
        <v>45141</v>
      </c>
      <c r="I702">
        <f>E702-H702</f>
        <v>-1124</v>
      </c>
      <c r="J702" t="s">
        <v>46</v>
      </c>
      <c r="K702" t="s">
        <v>2138</v>
      </c>
      <c r="L702" t="s">
        <v>21</v>
      </c>
      <c r="M702">
        <v>34507.523480000003</v>
      </c>
      <c r="N702">
        <v>138</v>
      </c>
    </row>
    <row r="703" spans="1:14" hidden="1" x14ac:dyDescent="0.35">
      <c r="A703" t="s">
        <v>2139</v>
      </c>
      <c r="B703" t="s">
        <v>16</v>
      </c>
      <c r="C703" t="s">
        <v>73</v>
      </c>
      <c r="D703" t="s">
        <v>45</v>
      </c>
      <c r="E703" s="1">
        <v>44708</v>
      </c>
      <c r="F703" s="1">
        <v>45141</v>
      </c>
      <c r="G703" s="1" t="str">
        <f>SUBSTITUTE(F703,"Wednesday, ","")</f>
        <v>45141</v>
      </c>
      <c r="H703" s="1">
        <v>45141</v>
      </c>
      <c r="I703">
        <f>E703-H703</f>
        <v>-433</v>
      </c>
      <c r="J703" t="s">
        <v>46</v>
      </c>
      <c r="K703" t="s">
        <v>2141</v>
      </c>
      <c r="L703" t="s">
        <v>64</v>
      </c>
      <c r="M703">
        <v>42649.2336</v>
      </c>
      <c r="N703">
        <v>405</v>
      </c>
    </row>
    <row r="704" spans="1:14" hidden="1" x14ac:dyDescent="0.35">
      <c r="A704" t="s">
        <v>2142</v>
      </c>
      <c r="B704" t="s">
        <v>16</v>
      </c>
      <c r="C704" t="s">
        <v>48</v>
      </c>
      <c r="D704" t="s">
        <v>23</v>
      </c>
      <c r="E704" s="1">
        <v>43870</v>
      </c>
      <c r="F704" s="1">
        <v>45141</v>
      </c>
      <c r="G704" s="1" t="str">
        <f>SUBSTITUTE(F704,"Wednesday, ","")</f>
        <v>45141</v>
      </c>
      <c r="H704" s="1">
        <v>45141</v>
      </c>
      <c r="I704">
        <f>E704-H704</f>
        <v>-1271</v>
      </c>
      <c r="J704" t="s">
        <v>34</v>
      </c>
      <c r="K704" t="s">
        <v>2144</v>
      </c>
      <c r="L704" t="s">
        <v>21</v>
      </c>
      <c r="M704">
        <v>24262.465240000001</v>
      </c>
      <c r="N704">
        <v>381</v>
      </c>
    </row>
    <row r="705" spans="1:14" x14ac:dyDescent="0.35">
      <c r="A705" t="s">
        <v>1774</v>
      </c>
      <c r="B705" t="s">
        <v>26</v>
      </c>
      <c r="C705" t="s">
        <v>57</v>
      </c>
      <c r="D705" t="s">
        <v>45</v>
      </c>
      <c r="E705" s="1">
        <v>44029</v>
      </c>
      <c r="F705" s="1">
        <v>45165</v>
      </c>
      <c r="G705" s="1" t="str">
        <f>SUBSTITUTE(F705,"Wednesday, ","")</f>
        <v>45165</v>
      </c>
      <c r="H705" s="1">
        <v>45165</v>
      </c>
      <c r="I705">
        <f>E705-H705</f>
        <v>-1136</v>
      </c>
      <c r="J705" t="s">
        <v>34</v>
      </c>
      <c r="K705" t="s">
        <v>1776</v>
      </c>
      <c r="L705" t="s">
        <v>64</v>
      </c>
      <c r="M705">
        <v>27510.372500000001</v>
      </c>
      <c r="N705">
        <v>148</v>
      </c>
    </row>
    <row r="706" spans="1:14" x14ac:dyDescent="0.35">
      <c r="A706" t="s">
        <v>1777</v>
      </c>
      <c r="B706" t="s">
        <v>26</v>
      </c>
      <c r="C706" t="s">
        <v>57</v>
      </c>
      <c r="D706" t="s">
        <v>33</v>
      </c>
      <c r="E706" s="1">
        <v>44448</v>
      </c>
      <c r="F706" s="1">
        <v>45165</v>
      </c>
      <c r="G706" s="1" t="str">
        <f>SUBSTITUTE(F706,"Wednesday, ","")</f>
        <v>45165</v>
      </c>
      <c r="H706" s="1">
        <v>45165</v>
      </c>
      <c r="I706">
        <f>E706-H706</f>
        <v>-717</v>
      </c>
      <c r="J706" t="s">
        <v>24</v>
      </c>
      <c r="K706" t="s">
        <v>1779</v>
      </c>
      <c r="L706" t="s">
        <v>64</v>
      </c>
      <c r="M706">
        <v>34046.523249999998</v>
      </c>
      <c r="N706">
        <v>489</v>
      </c>
    </row>
    <row r="707" spans="1:14" x14ac:dyDescent="0.35">
      <c r="A707" t="s">
        <v>1780</v>
      </c>
      <c r="B707" t="s">
        <v>26</v>
      </c>
      <c r="C707" t="s">
        <v>37</v>
      </c>
      <c r="D707" t="s">
        <v>51</v>
      </c>
      <c r="E707" s="1">
        <v>43759</v>
      </c>
      <c r="F707" s="1">
        <v>45165</v>
      </c>
      <c r="G707" s="1" t="str">
        <f>SUBSTITUTE(F707,"Wednesday, ","")</f>
        <v>45165</v>
      </c>
      <c r="H707" s="1">
        <v>45165</v>
      </c>
      <c r="I707">
        <f>E707-H707</f>
        <v>-1406</v>
      </c>
      <c r="J707" t="s">
        <v>46</v>
      </c>
      <c r="K707" t="s">
        <v>1782</v>
      </c>
      <c r="L707" t="s">
        <v>31</v>
      </c>
      <c r="M707">
        <v>5727.8191390000002</v>
      </c>
      <c r="N707">
        <v>299</v>
      </c>
    </row>
    <row r="708" spans="1:14" hidden="1" x14ac:dyDescent="0.35">
      <c r="A708" t="s">
        <v>2154</v>
      </c>
      <c r="B708" t="s">
        <v>16</v>
      </c>
      <c r="C708" t="s">
        <v>48</v>
      </c>
      <c r="D708" t="s">
        <v>51</v>
      </c>
      <c r="E708" s="1">
        <v>44370</v>
      </c>
      <c r="F708" s="1">
        <v>45141</v>
      </c>
      <c r="G708" s="1" t="str">
        <f>SUBSTITUTE(F708,"Wednesday, ","")</f>
        <v>45141</v>
      </c>
      <c r="H708" s="1">
        <v>45141</v>
      </c>
      <c r="I708">
        <f>E708-H708</f>
        <v>-771</v>
      </c>
      <c r="J708" t="s">
        <v>24</v>
      </c>
      <c r="K708" t="s">
        <v>1480</v>
      </c>
      <c r="L708" t="s">
        <v>21</v>
      </c>
      <c r="M708">
        <v>22051.487779999999</v>
      </c>
      <c r="N708">
        <v>244</v>
      </c>
    </row>
    <row r="709" spans="1:14" x14ac:dyDescent="0.35">
      <c r="A709" t="s">
        <v>1783</v>
      </c>
      <c r="B709" t="s">
        <v>26</v>
      </c>
      <c r="C709" t="s">
        <v>57</v>
      </c>
      <c r="D709" t="s">
        <v>51</v>
      </c>
      <c r="E709" s="1">
        <v>45152</v>
      </c>
      <c r="F709" s="1">
        <v>45165</v>
      </c>
      <c r="G709" s="1" t="str">
        <f>SUBSTITUTE(F709,"Wednesday, ","")</f>
        <v>45165</v>
      </c>
      <c r="H709" s="1">
        <v>45165</v>
      </c>
      <c r="I709">
        <f>E709-H709</f>
        <v>-13</v>
      </c>
      <c r="J709" t="s">
        <v>34</v>
      </c>
      <c r="K709" t="s">
        <v>1785</v>
      </c>
      <c r="L709" t="s">
        <v>21</v>
      </c>
      <c r="M709">
        <v>20815.540059999999</v>
      </c>
      <c r="N709">
        <v>333</v>
      </c>
    </row>
    <row r="710" spans="1:14" x14ac:dyDescent="0.35">
      <c r="A710" t="s">
        <v>1792</v>
      </c>
      <c r="B710" t="s">
        <v>26</v>
      </c>
      <c r="C710" t="s">
        <v>48</v>
      </c>
      <c r="D710" t="s">
        <v>89</v>
      </c>
      <c r="E710" s="1">
        <v>44143</v>
      </c>
      <c r="F710" s="1">
        <v>45164</v>
      </c>
      <c r="G710" s="1" t="str">
        <f>SUBSTITUTE(F710,"Wednesday, ","")</f>
        <v>45164</v>
      </c>
      <c r="H710" s="1">
        <v>45164</v>
      </c>
      <c r="I710">
        <f>E710-H710</f>
        <v>-1021</v>
      </c>
      <c r="J710" t="s">
        <v>46</v>
      </c>
      <c r="K710" t="s">
        <v>1794</v>
      </c>
      <c r="L710" t="s">
        <v>31</v>
      </c>
      <c r="M710">
        <v>22235.099320000001</v>
      </c>
      <c r="N710">
        <v>354</v>
      </c>
    </row>
    <row r="711" spans="1:14" x14ac:dyDescent="0.35">
      <c r="A711" t="s">
        <v>1797</v>
      </c>
      <c r="B711" t="s">
        <v>26</v>
      </c>
      <c r="C711" t="s">
        <v>57</v>
      </c>
      <c r="D711" t="s">
        <v>89</v>
      </c>
      <c r="E711" s="1">
        <v>43636</v>
      </c>
      <c r="F711" s="1">
        <v>45164</v>
      </c>
      <c r="G711" s="1" t="str">
        <f>SUBSTITUTE(F711,"Wednesday, ","")</f>
        <v>45164</v>
      </c>
      <c r="H711" s="1">
        <v>45164</v>
      </c>
      <c r="I711">
        <f>E711-H711</f>
        <v>-1528</v>
      </c>
      <c r="J711" t="s">
        <v>46</v>
      </c>
      <c r="K711" t="s">
        <v>1799</v>
      </c>
      <c r="L711" t="s">
        <v>21</v>
      </c>
      <c r="M711">
        <v>1843.6551689999999</v>
      </c>
      <c r="N711">
        <v>459</v>
      </c>
    </row>
    <row r="712" spans="1:14" x14ac:dyDescent="0.35">
      <c r="A712" t="s">
        <v>1812</v>
      </c>
      <c r="B712" t="s">
        <v>26</v>
      </c>
      <c r="C712" t="s">
        <v>57</v>
      </c>
      <c r="D712" t="s">
        <v>23</v>
      </c>
      <c r="E712" s="1">
        <v>44430</v>
      </c>
      <c r="F712" s="1">
        <v>45162</v>
      </c>
      <c r="G712" s="1" t="str">
        <f>SUBSTITUTE(F712,"Wednesday, ","")</f>
        <v>45162</v>
      </c>
      <c r="H712" s="1">
        <v>45162</v>
      </c>
      <c r="I712">
        <f>E712-H712</f>
        <v>-732</v>
      </c>
      <c r="J712" t="s">
        <v>46</v>
      </c>
      <c r="K712" t="s">
        <v>1814</v>
      </c>
      <c r="L712" t="s">
        <v>21</v>
      </c>
      <c r="M712">
        <v>3101.6550309999998</v>
      </c>
      <c r="N712">
        <v>283</v>
      </c>
    </row>
    <row r="713" spans="1:14" x14ac:dyDescent="0.35">
      <c r="A713" t="s">
        <v>1818</v>
      </c>
      <c r="B713" t="s">
        <v>26</v>
      </c>
      <c r="C713" t="s">
        <v>57</v>
      </c>
      <c r="D713" t="s">
        <v>23</v>
      </c>
      <c r="E713" s="1">
        <v>45122</v>
      </c>
      <c r="F713" s="1">
        <v>45162</v>
      </c>
      <c r="G713" s="1" t="str">
        <f>SUBSTITUTE(F713,"Wednesday, ","")</f>
        <v>45162</v>
      </c>
      <c r="H713" s="1">
        <v>45162</v>
      </c>
      <c r="I713">
        <f>E713-H713</f>
        <v>-40</v>
      </c>
      <c r="J713" t="s">
        <v>34</v>
      </c>
      <c r="K713" t="s">
        <v>691</v>
      </c>
      <c r="L713" t="s">
        <v>60</v>
      </c>
      <c r="M713">
        <v>4835.5055599999996</v>
      </c>
      <c r="N713">
        <v>298</v>
      </c>
    </row>
    <row r="714" spans="1:14" x14ac:dyDescent="0.35">
      <c r="A714" t="s">
        <v>1820</v>
      </c>
      <c r="B714" t="s">
        <v>26</v>
      </c>
      <c r="C714" t="s">
        <v>57</v>
      </c>
      <c r="D714" t="s">
        <v>33</v>
      </c>
      <c r="E714" s="1">
        <v>45042</v>
      </c>
      <c r="F714" s="1">
        <v>45162</v>
      </c>
      <c r="G714" s="1" t="str">
        <f>SUBSTITUTE(F714,"Wednesday, ","")</f>
        <v>45162</v>
      </c>
      <c r="H714" s="1">
        <v>45162</v>
      </c>
      <c r="I714">
        <f>E714-H714</f>
        <v>-120</v>
      </c>
      <c r="J714" t="s">
        <v>24</v>
      </c>
      <c r="K714" t="s">
        <v>1822</v>
      </c>
      <c r="L714" t="s">
        <v>21</v>
      </c>
      <c r="M714">
        <v>26403.27619</v>
      </c>
      <c r="N714">
        <v>349</v>
      </c>
    </row>
    <row r="715" spans="1:14" hidden="1" x14ac:dyDescent="0.35">
      <c r="A715" t="s">
        <v>2174</v>
      </c>
      <c r="B715" t="s">
        <v>16</v>
      </c>
      <c r="C715" t="s">
        <v>57</v>
      </c>
      <c r="D715" t="s">
        <v>45</v>
      </c>
      <c r="E715" s="1">
        <v>44928</v>
      </c>
      <c r="F715" s="1">
        <v>45140</v>
      </c>
      <c r="G715" s="1" t="str">
        <f>SUBSTITUTE(F715,"Wednesday, ","")</f>
        <v>45140</v>
      </c>
      <c r="H715" s="1">
        <v>45140</v>
      </c>
      <c r="I715">
        <f>E715-H715</f>
        <v>-212</v>
      </c>
      <c r="J715" t="s">
        <v>46</v>
      </c>
      <c r="K715" t="s">
        <v>2176</v>
      </c>
      <c r="L715" t="s">
        <v>60</v>
      </c>
      <c r="M715">
        <v>5217.048393</v>
      </c>
      <c r="N715">
        <v>161</v>
      </c>
    </row>
    <row r="716" spans="1:14" x14ac:dyDescent="0.35">
      <c r="A716" t="s">
        <v>1825</v>
      </c>
      <c r="B716" t="s">
        <v>26</v>
      </c>
      <c r="C716" t="s">
        <v>57</v>
      </c>
      <c r="D716" t="s">
        <v>89</v>
      </c>
      <c r="E716" s="1">
        <v>43735</v>
      </c>
      <c r="F716" s="1">
        <v>45161</v>
      </c>
      <c r="G716" s="1" t="str">
        <f>SUBSTITUTE(F716,"Wednesday, ","")</f>
        <v>45161</v>
      </c>
      <c r="H716" s="1">
        <v>45161</v>
      </c>
      <c r="I716">
        <f>E716-H716</f>
        <v>-1426</v>
      </c>
      <c r="J716" t="s">
        <v>24</v>
      </c>
      <c r="K716" t="s">
        <v>1827</v>
      </c>
      <c r="L716" t="s">
        <v>60</v>
      </c>
      <c r="M716">
        <v>6270.0472250000003</v>
      </c>
      <c r="N716">
        <v>486</v>
      </c>
    </row>
    <row r="717" spans="1:14" x14ac:dyDescent="0.35">
      <c r="A717" t="s">
        <v>1639</v>
      </c>
      <c r="B717" t="s">
        <v>26</v>
      </c>
      <c r="C717" t="s">
        <v>57</v>
      </c>
      <c r="D717" t="s">
        <v>33</v>
      </c>
      <c r="E717" s="1">
        <v>44836</v>
      </c>
      <c r="F717" s="1">
        <v>45161</v>
      </c>
      <c r="G717" s="1" t="str">
        <f>SUBSTITUTE(F717,"Wednesday, ","")</f>
        <v>45161</v>
      </c>
      <c r="H717" s="1">
        <v>45161</v>
      </c>
      <c r="I717">
        <f>E717-H717</f>
        <v>-325</v>
      </c>
      <c r="J717" t="s">
        <v>46</v>
      </c>
      <c r="K717" t="s">
        <v>1829</v>
      </c>
      <c r="L717" t="s">
        <v>21</v>
      </c>
      <c r="N717">
        <v>124</v>
      </c>
    </row>
    <row r="718" spans="1:14" hidden="1" x14ac:dyDescent="0.35">
      <c r="A718" t="s">
        <v>2183</v>
      </c>
      <c r="B718" t="s">
        <v>16</v>
      </c>
      <c r="C718" t="s">
        <v>18</v>
      </c>
      <c r="D718" t="s">
        <v>33</v>
      </c>
      <c r="E718" s="1">
        <v>44450</v>
      </c>
      <c r="F718" s="1">
        <v>45139</v>
      </c>
      <c r="G718" s="1" t="str">
        <f>SUBSTITUTE(F718,"Wednesday, ","")</f>
        <v>45139</v>
      </c>
      <c r="H718" s="1">
        <v>45139</v>
      </c>
      <c r="I718">
        <f>E718-H718</f>
        <v>-689</v>
      </c>
      <c r="J718" t="s">
        <v>24</v>
      </c>
      <c r="K718" t="s">
        <v>2185</v>
      </c>
      <c r="L718" t="s">
        <v>31</v>
      </c>
      <c r="M718">
        <v>21640.365989999998</v>
      </c>
      <c r="N718">
        <v>350</v>
      </c>
    </row>
    <row r="719" spans="1:14" hidden="1" x14ac:dyDescent="0.35">
      <c r="A719" t="s">
        <v>2186</v>
      </c>
      <c r="B719" t="s">
        <v>16</v>
      </c>
      <c r="C719" t="s">
        <v>18</v>
      </c>
      <c r="D719" t="s">
        <v>51</v>
      </c>
      <c r="E719" s="1">
        <v>43840</v>
      </c>
      <c r="F719" s="1">
        <v>45138</v>
      </c>
      <c r="G719" s="1" t="str">
        <f>SUBSTITUTE(F719,"Wednesday, ","")</f>
        <v>45138</v>
      </c>
      <c r="H719" s="1">
        <v>45138</v>
      </c>
      <c r="I719">
        <f>E719-H719</f>
        <v>-1298</v>
      </c>
      <c r="J719" t="s">
        <v>34</v>
      </c>
      <c r="K719" t="s">
        <v>2188</v>
      </c>
      <c r="L719" t="s">
        <v>21</v>
      </c>
      <c r="M719">
        <v>43933.114580000001</v>
      </c>
      <c r="N719">
        <v>445</v>
      </c>
    </row>
    <row r="720" spans="1:14" hidden="1" x14ac:dyDescent="0.35">
      <c r="A720" t="s">
        <v>2189</v>
      </c>
      <c r="B720" t="s">
        <v>16</v>
      </c>
      <c r="C720" t="s">
        <v>57</v>
      </c>
      <c r="D720" t="s">
        <v>89</v>
      </c>
      <c r="E720" s="1">
        <v>45019</v>
      </c>
      <c r="F720" s="1">
        <v>45138</v>
      </c>
      <c r="G720" s="1" t="str">
        <f>SUBSTITUTE(F720,"Wednesday, ","")</f>
        <v>45138</v>
      </c>
      <c r="H720" s="1">
        <v>45138</v>
      </c>
      <c r="I720">
        <f>E720-H720</f>
        <v>-119</v>
      </c>
      <c r="J720" t="s">
        <v>34</v>
      </c>
      <c r="K720" t="s">
        <v>2191</v>
      </c>
      <c r="L720" t="s">
        <v>21</v>
      </c>
      <c r="M720">
        <v>13852.476780000001</v>
      </c>
      <c r="N720">
        <v>413</v>
      </c>
    </row>
    <row r="721" spans="1:14" hidden="1" x14ac:dyDescent="0.35">
      <c r="A721" t="s">
        <v>2192</v>
      </c>
      <c r="B721" t="s">
        <v>16</v>
      </c>
      <c r="C721" t="s">
        <v>73</v>
      </c>
      <c r="D721" t="s">
        <v>51</v>
      </c>
      <c r="E721" s="1">
        <v>44547</v>
      </c>
      <c r="F721" s="1">
        <v>45138</v>
      </c>
      <c r="G721" s="1" t="str">
        <f>SUBSTITUTE(F721,"Wednesday, ","")</f>
        <v>45138</v>
      </c>
      <c r="H721" s="1">
        <v>45138</v>
      </c>
      <c r="I721">
        <f>E721-H721</f>
        <v>-591</v>
      </c>
      <c r="J721" t="s">
        <v>34</v>
      </c>
      <c r="K721" t="s">
        <v>2194</v>
      </c>
      <c r="L721" t="s">
        <v>60</v>
      </c>
      <c r="M721">
        <v>26367.835060000001</v>
      </c>
      <c r="N721">
        <v>156</v>
      </c>
    </row>
    <row r="722" spans="1:14" hidden="1" x14ac:dyDescent="0.35">
      <c r="A722" t="s">
        <v>2195</v>
      </c>
      <c r="B722" t="s">
        <v>16</v>
      </c>
      <c r="C722" t="s">
        <v>18</v>
      </c>
      <c r="D722" t="s">
        <v>89</v>
      </c>
      <c r="E722" s="1">
        <v>44450</v>
      </c>
      <c r="F722" s="1">
        <v>45138</v>
      </c>
      <c r="G722" s="1" t="str">
        <f>SUBSTITUTE(F722,"Wednesday, ","")</f>
        <v>45138</v>
      </c>
      <c r="H722" s="1">
        <v>45138</v>
      </c>
      <c r="I722">
        <f>E722-H722</f>
        <v>-688</v>
      </c>
      <c r="J722" t="s">
        <v>46</v>
      </c>
      <c r="K722" t="s">
        <v>2197</v>
      </c>
      <c r="L722" t="s">
        <v>21</v>
      </c>
      <c r="M722">
        <v>2428.2261830000002</v>
      </c>
      <c r="N722">
        <v>499</v>
      </c>
    </row>
    <row r="723" spans="1:14" hidden="1" x14ac:dyDescent="0.35">
      <c r="A723" t="s">
        <v>2198</v>
      </c>
      <c r="B723" t="s">
        <v>16</v>
      </c>
      <c r="C723" t="s">
        <v>18</v>
      </c>
      <c r="D723" t="s">
        <v>45</v>
      </c>
      <c r="E723" s="1">
        <v>44270</v>
      </c>
      <c r="F723" s="1">
        <v>45137</v>
      </c>
      <c r="G723" s="1" t="str">
        <f>SUBSTITUTE(F723,"Wednesday, ","")</f>
        <v>45137</v>
      </c>
      <c r="H723" s="1">
        <v>45137</v>
      </c>
      <c r="I723">
        <f>E723-H723</f>
        <v>-867</v>
      </c>
      <c r="J723" t="s">
        <v>24</v>
      </c>
      <c r="K723" t="s">
        <v>2200</v>
      </c>
      <c r="L723" t="s">
        <v>55</v>
      </c>
      <c r="M723">
        <v>10315.865299999999</v>
      </c>
      <c r="N723">
        <v>498</v>
      </c>
    </row>
    <row r="724" spans="1:14" x14ac:dyDescent="0.35">
      <c r="A724" t="s">
        <v>1833</v>
      </c>
      <c r="B724" t="s">
        <v>26</v>
      </c>
      <c r="C724" t="s">
        <v>57</v>
      </c>
      <c r="D724" t="s">
        <v>45</v>
      </c>
      <c r="E724" s="1">
        <v>44840</v>
      </c>
      <c r="F724" s="1">
        <v>45160</v>
      </c>
      <c r="G724" s="1" t="str">
        <f>SUBSTITUTE(F724,"Wednesday, ","")</f>
        <v>45160</v>
      </c>
      <c r="H724" s="1">
        <v>45160</v>
      </c>
      <c r="I724">
        <f>E724-H724</f>
        <v>-320</v>
      </c>
      <c r="J724" t="s">
        <v>24</v>
      </c>
      <c r="K724" t="s">
        <v>1835</v>
      </c>
      <c r="L724" t="s">
        <v>21</v>
      </c>
      <c r="M724">
        <v>12127.96567</v>
      </c>
      <c r="N724">
        <v>356</v>
      </c>
    </row>
    <row r="725" spans="1:14" hidden="1" x14ac:dyDescent="0.35">
      <c r="A725" t="s">
        <v>2204</v>
      </c>
      <c r="B725" t="s">
        <v>16</v>
      </c>
      <c r="C725" t="s">
        <v>48</v>
      </c>
      <c r="D725" t="s">
        <v>89</v>
      </c>
      <c r="E725" s="1">
        <v>43756</v>
      </c>
      <c r="F725" s="1">
        <v>45137</v>
      </c>
      <c r="G725" s="1" t="str">
        <f>SUBSTITUTE(F725,"Wednesday, ","")</f>
        <v>45137</v>
      </c>
      <c r="H725" s="1">
        <v>45137</v>
      </c>
      <c r="I725">
        <f>E725-H725</f>
        <v>-1381</v>
      </c>
      <c r="J725" t="s">
        <v>46</v>
      </c>
      <c r="K725" t="s">
        <v>2206</v>
      </c>
      <c r="L725" t="s">
        <v>21</v>
      </c>
      <c r="M725">
        <v>36671.201789999999</v>
      </c>
      <c r="N725">
        <v>175</v>
      </c>
    </row>
    <row r="726" spans="1:14" hidden="1" x14ac:dyDescent="0.35">
      <c r="A726" t="s">
        <v>2207</v>
      </c>
      <c r="B726" t="s">
        <v>16</v>
      </c>
      <c r="C726" t="s">
        <v>73</v>
      </c>
      <c r="D726" t="s">
        <v>89</v>
      </c>
      <c r="E726" s="1">
        <v>43565</v>
      </c>
      <c r="F726" s="1">
        <v>45137</v>
      </c>
      <c r="G726" s="1" t="str">
        <f>SUBSTITUTE(F726,"Wednesday, ","")</f>
        <v>45137</v>
      </c>
      <c r="H726" s="1">
        <v>45137</v>
      </c>
      <c r="I726">
        <f>E726-H726</f>
        <v>-1572</v>
      </c>
      <c r="J726" t="s">
        <v>34</v>
      </c>
      <c r="K726" t="s">
        <v>2209</v>
      </c>
      <c r="L726" t="s">
        <v>55</v>
      </c>
      <c r="M726">
        <v>70185.439870000002</v>
      </c>
      <c r="N726">
        <v>360</v>
      </c>
    </row>
    <row r="727" spans="1:14" x14ac:dyDescent="0.35">
      <c r="A727" t="s">
        <v>1839</v>
      </c>
      <c r="B727" t="s">
        <v>26</v>
      </c>
      <c r="C727" t="s">
        <v>73</v>
      </c>
      <c r="D727" t="s">
        <v>89</v>
      </c>
      <c r="E727" s="1">
        <v>43712</v>
      </c>
      <c r="F727" s="1">
        <v>45160</v>
      </c>
      <c r="G727" s="1" t="str">
        <f>SUBSTITUTE(F727,"Wednesday, ","")</f>
        <v>45160</v>
      </c>
      <c r="H727" s="1">
        <v>45160</v>
      </c>
      <c r="I727">
        <f>E727-H727</f>
        <v>-1448</v>
      </c>
      <c r="J727" t="s">
        <v>34</v>
      </c>
      <c r="K727" t="s">
        <v>1841</v>
      </c>
      <c r="L727" t="s">
        <v>21</v>
      </c>
      <c r="M727">
        <v>2559.53656</v>
      </c>
      <c r="N727">
        <v>197</v>
      </c>
    </row>
    <row r="728" spans="1:14" hidden="1" x14ac:dyDescent="0.35">
      <c r="A728" t="s">
        <v>2213</v>
      </c>
      <c r="B728" t="s">
        <v>16</v>
      </c>
      <c r="C728" t="s">
        <v>18</v>
      </c>
      <c r="D728" t="s">
        <v>23</v>
      </c>
      <c r="E728" s="1">
        <v>43506</v>
      </c>
      <c r="F728" s="1">
        <v>45136</v>
      </c>
      <c r="G728" s="1" t="str">
        <f>SUBSTITUTE(F728,"Wednesday, ","")</f>
        <v>45136</v>
      </c>
      <c r="H728" s="1">
        <v>45136</v>
      </c>
      <c r="I728">
        <f>E728-H728</f>
        <v>-1630</v>
      </c>
      <c r="J728" t="s">
        <v>34</v>
      </c>
      <c r="K728" t="s">
        <v>2215</v>
      </c>
      <c r="L728" t="s">
        <v>55</v>
      </c>
      <c r="M728">
        <v>50221.049950000001</v>
      </c>
      <c r="N728">
        <v>180</v>
      </c>
    </row>
    <row r="729" spans="1:14" x14ac:dyDescent="0.35">
      <c r="A729" t="s">
        <v>1852</v>
      </c>
      <c r="B729" t="s">
        <v>26</v>
      </c>
      <c r="C729" t="s">
        <v>37</v>
      </c>
      <c r="D729" t="s">
        <v>45</v>
      </c>
      <c r="E729" s="1">
        <v>43694</v>
      </c>
      <c r="F729" s="1">
        <v>45159</v>
      </c>
      <c r="G729" s="1" t="str">
        <f>SUBSTITUTE(F729,"Wednesday, ","")</f>
        <v>45159</v>
      </c>
      <c r="H729" s="1">
        <v>45159</v>
      </c>
      <c r="I729">
        <f>E729-H729</f>
        <v>-1465</v>
      </c>
      <c r="J729" t="s">
        <v>34</v>
      </c>
      <c r="K729" t="s">
        <v>1854</v>
      </c>
      <c r="L729" t="s">
        <v>64</v>
      </c>
      <c r="M729">
        <v>11155.55061</v>
      </c>
      <c r="N729">
        <v>386</v>
      </c>
    </row>
    <row r="730" spans="1:14" hidden="1" x14ac:dyDescent="0.35">
      <c r="A730" t="s">
        <v>2219</v>
      </c>
      <c r="B730" t="s">
        <v>16</v>
      </c>
      <c r="C730" t="s">
        <v>28</v>
      </c>
      <c r="D730" t="s">
        <v>33</v>
      </c>
      <c r="E730" s="1">
        <v>43653</v>
      </c>
      <c r="F730" s="1">
        <v>45135</v>
      </c>
      <c r="G730" s="1" t="str">
        <f>SUBSTITUTE(F730,"Wednesday, ","")</f>
        <v>45135</v>
      </c>
      <c r="H730" s="1">
        <v>45135</v>
      </c>
      <c r="I730">
        <f>E730-H730</f>
        <v>-1482</v>
      </c>
      <c r="J730" t="s">
        <v>34</v>
      </c>
      <c r="K730" t="s">
        <v>2221</v>
      </c>
      <c r="L730" t="s">
        <v>64</v>
      </c>
      <c r="M730">
        <v>8978.6121590000002</v>
      </c>
      <c r="N730">
        <v>272</v>
      </c>
    </row>
    <row r="731" spans="1:14" hidden="1" x14ac:dyDescent="0.35">
      <c r="A731" t="s">
        <v>2222</v>
      </c>
      <c r="B731" t="s">
        <v>16</v>
      </c>
      <c r="C731" t="s">
        <v>28</v>
      </c>
      <c r="D731" t="s">
        <v>23</v>
      </c>
      <c r="E731" s="1">
        <v>43899</v>
      </c>
      <c r="F731" s="1">
        <v>45135</v>
      </c>
      <c r="G731" s="1" t="str">
        <f>SUBSTITUTE(F731,"Wednesday, ","")</f>
        <v>45135</v>
      </c>
      <c r="H731" s="1">
        <v>45135</v>
      </c>
      <c r="I731">
        <f>E731-H731</f>
        <v>-1236</v>
      </c>
      <c r="J731" t="s">
        <v>46</v>
      </c>
      <c r="K731" t="s">
        <v>2224</v>
      </c>
      <c r="L731" t="s">
        <v>60</v>
      </c>
      <c r="M731">
        <v>20502.114269999998</v>
      </c>
      <c r="N731">
        <v>155</v>
      </c>
    </row>
    <row r="732" spans="1:14" x14ac:dyDescent="0.35">
      <c r="A732" t="s">
        <v>1866</v>
      </c>
      <c r="B732" t="s">
        <v>26</v>
      </c>
      <c r="C732" t="s">
        <v>18</v>
      </c>
      <c r="D732" t="s">
        <v>45</v>
      </c>
      <c r="E732" s="1">
        <v>44304</v>
      </c>
      <c r="F732" s="1">
        <v>45159</v>
      </c>
      <c r="G732" s="1" t="str">
        <f>SUBSTITUTE(F732,"Wednesday, ","")</f>
        <v>45159</v>
      </c>
      <c r="H732" s="1">
        <v>45159</v>
      </c>
      <c r="I732">
        <f>E732-H732</f>
        <v>-855</v>
      </c>
      <c r="J732" t="s">
        <v>24</v>
      </c>
      <c r="K732" t="s">
        <v>1868</v>
      </c>
      <c r="L732" t="s">
        <v>64</v>
      </c>
      <c r="M732">
        <v>9478.0924739999991</v>
      </c>
      <c r="N732">
        <v>152</v>
      </c>
    </row>
    <row r="733" spans="1:14" hidden="1" x14ac:dyDescent="0.35">
      <c r="A733" t="s">
        <v>2228</v>
      </c>
      <c r="B733" t="s">
        <v>16</v>
      </c>
      <c r="C733" t="s">
        <v>28</v>
      </c>
      <c r="D733" t="s">
        <v>89</v>
      </c>
      <c r="E733" s="1">
        <v>45064</v>
      </c>
      <c r="F733" s="1">
        <v>45135</v>
      </c>
      <c r="G733" s="1" t="str">
        <f>SUBSTITUTE(F733,"Wednesday, ","")</f>
        <v>45135</v>
      </c>
      <c r="H733" s="1">
        <v>45135</v>
      </c>
      <c r="I733">
        <f>E733-H733</f>
        <v>-71</v>
      </c>
      <c r="J733" t="s">
        <v>24</v>
      </c>
      <c r="K733" t="s">
        <v>2230</v>
      </c>
      <c r="L733" t="s">
        <v>21</v>
      </c>
      <c r="M733">
        <v>5343.1689850000002</v>
      </c>
      <c r="N733">
        <v>248</v>
      </c>
    </row>
    <row r="734" spans="1:14" x14ac:dyDescent="0.35">
      <c r="A734" t="s">
        <v>1872</v>
      </c>
      <c r="B734" t="s">
        <v>26</v>
      </c>
      <c r="C734" t="s">
        <v>28</v>
      </c>
      <c r="D734" t="s">
        <v>33</v>
      </c>
      <c r="E734" s="1">
        <v>43424</v>
      </c>
      <c r="F734" s="1">
        <v>45159</v>
      </c>
      <c r="G734" s="1" t="str">
        <f>SUBSTITUTE(F734,"Wednesday, ","")</f>
        <v>45159</v>
      </c>
      <c r="H734" s="1">
        <v>45159</v>
      </c>
      <c r="I734">
        <f>E734-H734</f>
        <v>-1735</v>
      </c>
      <c r="J734" t="s">
        <v>34</v>
      </c>
      <c r="K734" t="s">
        <v>1874</v>
      </c>
      <c r="L734" t="s">
        <v>60</v>
      </c>
      <c r="M734">
        <v>20668.061720000002</v>
      </c>
      <c r="N734">
        <v>142</v>
      </c>
    </row>
    <row r="735" spans="1:14" hidden="1" x14ac:dyDescent="0.35">
      <c r="A735" t="s">
        <v>2234</v>
      </c>
      <c r="B735" t="s">
        <v>16</v>
      </c>
      <c r="C735" t="s">
        <v>48</v>
      </c>
      <c r="D735" t="s">
        <v>89</v>
      </c>
      <c r="E735" s="1">
        <v>44009</v>
      </c>
      <c r="F735" s="1">
        <v>45135</v>
      </c>
      <c r="G735" s="1" t="str">
        <f>SUBSTITUTE(F735,"Wednesday, ","")</f>
        <v>45135</v>
      </c>
      <c r="H735" s="1">
        <v>45135</v>
      </c>
      <c r="I735">
        <f>E735-H735</f>
        <v>-1126</v>
      </c>
      <c r="J735" t="s">
        <v>34</v>
      </c>
      <c r="K735" t="s">
        <v>2236</v>
      </c>
      <c r="L735" t="s">
        <v>55</v>
      </c>
      <c r="M735">
        <v>20391.489519999999</v>
      </c>
      <c r="N735">
        <v>430</v>
      </c>
    </row>
    <row r="736" spans="1:14" x14ac:dyDescent="0.35">
      <c r="A736" t="s">
        <v>1884</v>
      </c>
      <c r="B736" t="s">
        <v>26</v>
      </c>
      <c r="C736" t="s">
        <v>57</v>
      </c>
      <c r="D736" t="s">
        <v>33</v>
      </c>
      <c r="E736" s="1">
        <v>43871</v>
      </c>
      <c r="F736" s="1">
        <v>45158</v>
      </c>
      <c r="G736" s="1" t="str">
        <f>SUBSTITUTE(F736,"Wednesday, ","")</f>
        <v>45158</v>
      </c>
      <c r="H736" s="1">
        <v>45158</v>
      </c>
      <c r="I736">
        <f>E736-H736</f>
        <v>-1287</v>
      </c>
      <c r="J736" t="s">
        <v>34</v>
      </c>
      <c r="K736" t="s">
        <v>1886</v>
      </c>
      <c r="L736" t="s">
        <v>31</v>
      </c>
      <c r="M736">
        <v>15251.563749999999</v>
      </c>
      <c r="N736">
        <v>221</v>
      </c>
    </row>
    <row r="737" spans="1:14" x14ac:dyDescent="0.35">
      <c r="A737" t="s">
        <v>1890</v>
      </c>
      <c r="B737" t="s">
        <v>26</v>
      </c>
      <c r="C737" t="s">
        <v>57</v>
      </c>
      <c r="D737" t="s">
        <v>23</v>
      </c>
      <c r="E737" s="1">
        <v>44785</v>
      </c>
      <c r="F737" s="1">
        <v>45158</v>
      </c>
      <c r="G737" s="1" t="str">
        <f>SUBSTITUTE(F737,"Wednesday, ","")</f>
        <v>45158</v>
      </c>
      <c r="H737" s="1">
        <v>45158</v>
      </c>
      <c r="I737">
        <f>E737-H737</f>
        <v>-373</v>
      </c>
      <c r="J737" t="s">
        <v>46</v>
      </c>
      <c r="K737" t="s">
        <v>1892</v>
      </c>
      <c r="L737" t="s">
        <v>60</v>
      </c>
      <c r="M737">
        <v>11657.702869999999</v>
      </c>
      <c r="N737">
        <v>233</v>
      </c>
    </row>
    <row r="738" spans="1:14" x14ac:dyDescent="0.35">
      <c r="A738" t="s">
        <v>1991</v>
      </c>
      <c r="B738" t="s">
        <v>26</v>
      </c>
      <c r="C738" t="s">
        <v>48</v>
      </c>
      <c r="D738" t="s">
        <v>23</v>
      </c>
      <c r="E738" s="1">
        <v>45149</v>
      </c>
      <c r="F738" s="1">
        <v>45153</v>
      </c>
      <c r="G738" s="1" t="str">
        <f>SUBSTITUTE(F738,"Wednesday, ","")</f>
        <v>45153</v>
      </c>
      <c r="H738" s="1">
        <v>45153</v>
      </c>
      <c r="I738">
        <f>E738-H738</f>
        <v>-4</v>
      </c>
      <c r="J738" t="s">
        <v>24</v>
      </c>
      <c r="K738" t="s">
        <v>1993</v>
      </c>
      <c r="L738" t="s">
        <v>60</v>
      </c>
      <c r="M738">
        <v>31038.056130000001</v>
      </c>
      <c r="N738">
        <v>443</v>
      </c>
    </row>
    <row r="739" spans="1:14" x14ac:dyDescent="0.35">
      <c r="A739" t="s">
        <v>1994</v>
      </c>
      <c r="B739" t="s">
        <v>26</v>
      </c>
      <c r="C739" t="s">
        <v>28</v>
      </c>
      <c r="D739" t="s">
        <v>89</v>
      </c>
      <c r="E739" s="1">
        <v>44827</v>
      </c>
      <c r="F739" s="1">
        <v>45153</v>
      </c>
      <c r="G739" s="1" t="str">
        <f>SUBSTITUTE(F739,"Wednesday, ","")</f>
        <v>45153</v>
      </c>
      <c r="H739" s="1">
        <v>45153</v>
      </c>
      <c r="I739">
        <f>E739-H739</f>
        <v>-326</v>
      </c>
      <c r="J739" t="s">
        <v>34</v>
      </c>
      <c r="K739" t="s">
        <v>1996</v>
      </c>
      <c r="L739" t="s">
        <v>21</v>
      </c>
      <c r="M739">
        <v>35368.482580000004</v>
      </c>
      <c r="N739">
        <v>499</v>
      </c>
    </row>
    <row r="740" spans="1:14" hidden="1" x14ac:dyDescent="0.35">
      <c r="A740" t="s">
        <v>750</v>
      </c>
      <c r="B740" t="s">
        <v>16</v>
      </c>
      <c r="C740" t="s">
        <v>57</v>
      </c>
      <c r="D740" t="s">
        <v>45</v>
      </c>
      <c r="E740" s="1">
        <v>43533</v>
      </c>
      <c r="F740" s="1">
        <v>45134</v>
      </c>
      <c r="G740" s="1" t="str">
        <f>SUBSTITUTE(F740,"Wednesday, ","")</f>
        <v>45134</v>
      </c>
      <c r="H740" s="1">
        <v>45134</v>
      </c>
      <c r="I740">
        <f>E740-H740</f>
        <v>-1601</v>
      </c>
      <c r="J740" t="s">
        <v>34</v>
      </c>
      <c r="K740" t="s">
        <v>2249</v>
      </c>
      <c r="L740" t="s">
        <v>60</v>
      </c>
      <c r="M740">
        <v>14339.53714</v>
      </c>
      <c r="N740">
        <v>312</v>
      </c>
    </row>
    <row r="741" spans="1:14" x14ac:dyDescent="0.35">
      <c r="A741" t="s">
        <v>2002</v>
      </c>
      <c r="B741" t="s">
        <v>26</v>
      </c>
      <c r="C741" t="s">
        <v>57</v>
      </c>
      <c r="D741" t="s">
        <v>89</v>
      </c>
      <c r="E741" s="1">
        <v>44147</v>
      </c>
      <c r="F741" s="1">
        <v>45152</v>
      </c>
      <c r="G741" s="1" t="str">
        <f>SUBSTITUTE(F741,"Wednesday, ","")</f>
        <v>45152</v>
      </c>
      <c r="H741" s="1">
        <v>45152</v>
      </c>
      <c r="I741">
        <f>E741-H741</f>
        <v>-1005</v>
      </c>
      <c r="J741" t="s">
        <v>24</v>
      </c>
      <c r="K741" t="s">
        <v>2004</v>
      </c>
      <c r="L741" t="s">
        <v>31</v>
      </c>
      <c r="M741">
        <v>13223.42</v>
      </c>
      <c r="N741">
        <v>323</v>
      </c>
    </row>
    <row r="742" spans="1:14" hidden="1" x14ac:dyDescent="0.35">
      <c r="A742" t="s">
        <v>2253</v>
      </c>
      <c r="B742" t="s">
        <v>16</v>
      </c>
      <c r="C742" t="s">
        <v>73</v>
      </c>
      <c r="D742" t="s">
        <v>89</v>
      </c>
      <c r="E742" s="1">
        <v>45081</v>
      </c>
      <c r="F742" s="1">
        <v>45133</v>
      </c>
      <c r="G742" s="1" t="str">
        <f>SUBSTITUTE(F742,"Wednesday, ","")</f>
        <v>45133</v>
      </c>
      <c r="H742" s="1">
        <v>45133</v>
      </c>
      <c r="I742">
        <f>E742-H742</f>
        <v>-52</v>
      </c>
      <c r="J742" t="s">
        <v>34</v>
      </c>
      <c r="K742" t="s">
        <v>2255</v>
      </c>
      <c r="L742" t="s">
        <v>64</v>
      </c>
      <c r="M742">
        <v>48351.744910000001</v>
      </c>
      <c r="N742">
        <v>248</v>
      </c>
    </row>
    <row r="743" spans="1:14" x14ac:dyDescent="0.35">
      <c r="A743" t="s">
        <v>2005</v>
      </c>
      <c r="B743" t="s">
        <v>26</v>
      </c>
      <c r="C743" t="s">
        <v>57</v>
      </c>
      <c r="D743" t="s">
        <v>23</v>
      </c>
      <c r="E743" s="1">
        <v>44490</v>
      </c>
      <c r="F743" s="1">
        <v>45151</v>
      </c>
      <c r="G743" s="1" t="str">
        <f>SUBSTITUTE(F743,"Wednesday, ","")</f>
        <v>45151</v>
      </c>
      <c r="H743" s="1">
        <v>45151</v>
      </c>
      <c r="I743">
        <f>E743-H743</f>
        <v>-661</v>
      </c>
      <c r="J743" t="s">
        <v>46</v>
      </c>
      <c r="K743" t="s">
        <v>2007</v>
      </c>
      <c r="L743" t="s">
        <v>31</v>
      </c>
      <c r="M743">
        <v>1283.0766209999999</v>
      </c>
      <c r="N743">
        <v>308</v>
      </c>
    </row>
    <row r="744" spans="1:14" x14ac:dyDescent="0.35">
      <c r="A744" t="s">
        <v>2008</v>
      </c>
      <c r="B744" t="s">
        <v>26</v>
      </c>
      <c r="C744" t="s">
        <v>73</v>
      </c>
      <c r="D744" t="s">
        <v>33</v>
      </c>
      <c r="E744" s="1">
        <v>44479</v>
      </c>
      <c r="F744" s="1">
        <v>45151</v>
      </c>
      <c r="G744" s="1" t="str">
        <f>SUBSTITUTE(F744,"Wednesday, ","")</f>
        <v>45151</v>
      </c>
      <c r="H744" s="1">
        <v>45151</v>
      </c>
      <c r="I744">
        <f>E744-H744</f>
        <v>-672</v>
      </c>
      <c r="J744" t="s">
        <v>46</v>
      </c>
      <c r="K744" t="s">
        <v>2010</v>
      </c>
      <c r="L744" t="s">
        <v>64</v>
      </c>
      <c r="M744">
        <v>15649.964599999999</v>
      </c>
      <c r="N744">
        <v>145</v>
      </c>
    </row>
    <row r="745" spans="1:14" x14ac:dyDescent="0.35">
      <c r="A745" t="s">
        <v>2014</v>
      </c>
      <c r="B745" t="s">
        <v>26</v>
      </c>
      <c r="C745" t="s">
        <v>18</v>
      </c>
      <c r="D745" t="s">
        <v>51</v>
      </c>
      <c r="E745" s="1">
        <v>44393</v>
      </c>
      <c r="F745" s="1">
        <v>45150</v>
      </c>
      <c r="G745" s="1" t="str">
        <f>SUBSTITUTE(F745,"Wednesday, ","")</f>
        <v>45150</v>
      </c>
      <c r="H745" s="1">
        <v>45150</v>
      </c>
      <c r="I745">
        <f>E745-H745</f>
        <v>-757</v>
      </c>
      <c r="J745" t="s">
        <v>34</v>
      </c>
      <c r="K745" t="s">
        <v>2016</v>
      </c>
      <c r="L745" t="s">
        <v>64</v>
      </c>
      <c r="M745">
        <v>33983.610679999998</v>
      </c>
      <c r="N745">
        <v>223</v>
      </c>
    </row>
    <row r="746" spans="1:14" x14ac:dyDescent="0.35">
      <c r="A746" t="s">
        <v>2028</v>
      </c>
      <c r="B746" t="s">
        <v>26</v>
      </c>
      <c r="C746" t="s">
        <v>48</v>
      </c>
      <c r="D746" t="s">
        <v>23</v>
      </c>
      <c r="E746" s="1">
        <v>44372</v>
      </c>
      <c r="F746" s="1">
        <v>45148</v>
      </c>
      <c r="G746" s="1" t="str">
        <f>SUBSTITUTE(F746,"Wednesday, ","")</f>
        <v>45148</v>
      </c>
      <c r="H746" s="1">
        <v>45148</v>
      </c>
      <c r="I746">
        <f>E746-H746</f>
        <v>-776</v>
      </c>
      <c r="J746" t="s">
        <v>24</v>
      </c>
      <c r="K746" t="s">
        <v>2030</v>
      </c>
      <c r="L746" t="s">
        <v>21</v>
      </c>
      <c r="M746">
        <v>5429.5999110000002</v>
      </c>
      <c r="N746">
        <v>451</v>
      </c>
    </row>
    <row r="747" spans="1:14" x14ac:dyDescent="0.35">
      <c r="A747" t="s">
        <v>2031</v>
      </c>
      <c r="B747" t="s">
        <v>26</v>
      </c>
      <c r="C747" t="s">
        <v>48</v>
      </c>
      <c r="D747" t="s">
        <v>23</v>
      </c>
      <c r="E747" s="1">
        <v>44040</v>
      </c>
      <c r="F747" s="1">
        <v>45148</v>
      </c>
      <c r="G747" s="1" t="str">
        <f>SUBSTITUTE(F747,"Wednesday, ","")</f>
        <v>45148</v>
      </c>
      <c r="H747" s="1">
        <v>45148</v>
      </c>
      <c r="I747">
        <f>E747-H747</f>
        <v>-1108</v>
      </c>
      <c r="J747" t="s">
        <v>34</v>
      </c>
      <c r="K747" t="s">
        <v>2033</v>
      </c>
      <c r="L747" t="s">
        <v>31</v>
      </c>
      <c r="M747">
        <v>5708.0707650000004</v>
      </c>
      <c r="N747">
        <v>413</v>
      </c>
    </row>
    <row r="748" spans="1:14" x14ac:dyDescent="0.35">
      <c r="A748" t="s">
        <v>2034</v>
      </c>
      <c r="B748" t="s">
        <v>26</v>
      </c>
      <c r="C748" t="s">
        <v>57</v>
      </c>
      <c r="D748" t="s">
        <v>23</v>
      </c>
      <c r="E748" s="1">
        <v>43617</v>
      </c>
      <c r="F748" s="1">
        <v>45148</v>
      </c>
      <c r="G748" s="1" t="str">
        <f>SUBSTITUTE(F748,"Wednesday, ","")</f>
        <v>45148</v>
      </c>
      <c r="H748" s="1">
        <v>45148</v>
      </c>
      <c r="I748">
        <f>E748-H748</f>
        <v>-1531</v>
      </c>
      <c r="J748" t="s">
        <v>34</v>
      </c>
      <c r="K748" t="s">
        <v>2036</v>
      </c>
      <c r="L748" t="s">
        <v>60</v>
      </c>
      <c r="M748">
        <v>27294.590520000002</v>
      </c>
      <c r="N748">
        <v>471</v>
      </c>
    </row>
    <row r="749" spans="1:14" hidden="1" x14ac:dyDescent="0.35">
      <c r="A749" t="s">
        <v>2274</v>
      </c>
      <c r="B749" t="s">
        <v>16</v>
      </c>
      <c r="C749" t="s">
        <v>57</v>
      </c>
      <c r="D749" t="s">
        <v>45</v>
      </c>
      <c r="E749" s="1">
        <v>43899</v>
      </c>
      <c r="F749" s="1">
        <v>45133</v>
      </c>
      <c r="G749" s="1" t="str">
        <f>SUBSTITUTE(F749,"Wednesday, ","")</f>
        <v>45133</v>
      </c>
      <c r="H749" s="1">
        <v>45133</v>
      </c>
      <c r="I749">
        <f>E749-H749</f>
        <v>-1234</v>
      </c>
      <c r="J749" t="s">
        <v>24</v>
      </c>
      <c r="K749" t="s">
        <v>2276</v>
      </c>
      <c r="L749" t="s">
        <v>31</v>
      </c>
      <c r="M749">
        <v>19900.514940000001</v>
      </c>
      <c r="N749">
        <v>211</v>
      </c>
    </row>
    <row r="750" spans="1:14" x14ac:dyDescent="0.35">
      <c r="A750" t="s">
        <v>2040</v>
      </c>
      <c r="B750" t="s">
        <v>26</v>
      </c>
      <c r="C750" t="s">
        <v>37</v>
      </c>
      <c r="D750" t="s">
        <v>23</v>
      </c>
      <c r="E750" s="1">
        <v>44858</v>
      </c>
      <c r="F750" s="1">
        <v>45147</v>
      </c>
      <c r="G750" s="1" t="str">
        <f>SUBSTITUTE(F750,"Wednesday, ","")</f>
        <v>45147</v>
      </c>
      <c r="H750" s="1">
        <v>45147</v>
      </c>
      <c r="I750">
        <f>E750-H750</f>
        <v>-289</v>
      </c>
      <c r="J750" t="s">
        <v>34</v>
      </c>
      <c r="K750" t="s">
        <v>2042</v>
      </c>
      <c r="L750" t="s">
        <v>64</v>
      </c>
      <c r="M750">
        <v>15359.05341</v>
      </c>
      <c r="N750">
        <v>381</v>
      </c>
    </row>
    <row r="751" spans="1:14" x14ac:dyDescent="0.35">
      <c r="A751" t="s">
        <v>2043</v>
      </c>
      <c r="B751" t="s">
        <v>26</v>
      </c>
      <c r="C751" t="s">
        <v>57</v>
      </c>
      <c r="D751" t="s">
        <v>33</v>
      </c>
      <c r="E751" s="1">
        <v>44135</v>
      </c>
      <c r="F751" s="1">
        <v>45147</v>
      </c>
      <c r="G751" s="1" t="str">
        <f>SUBSTITUTE(F751,"Wednesday, ","")</f>
        <v>45147</v>
      </c>
      <c r="H751" s="1">
        <v>45147</v>
      </c>
      <c r="I751">
        <f>E751-H751</f>
        <v>-1012</v>
      </c>
      <c r="J751" t="s">
        <v>24</v>
      </c>
      <c r="K751" t="s">
        <v>2045</v>
      </c>
      <c r="L751" t="s">
        <v>55</v>
      </c>
      <c r="M751">
        <v>13870.512559999999</v>
      </c>
      <c r="N751">
        <v>225</v>
      </c>
    </row>
    <row r="752" spans="1:14" hidden="1" x14ac:dyDescent="0.35">
      <c r="A752" t="s">
        <v>2283</v>
      </c>
      <c r="B752" t="s">
        <v>16</v>
      </c>
      <c r="C752" t="s">
        <v>57</v>
      </c>
      <c r="D752" t="s">
        <v>45</v>
      </c>
      <c r="E752" s="1">
        <v>45056</v>
      </c>
      <c r="F752" s="1">
        <v>45132</v>
      </c>
      <c r="G752" s="1" t="str">
        <f>SUBSTITUTE(F752,"Wednesday, ","")</f>
        <v>45132</v>
      </c>
      <c r="H752" s="1">
        <v>45132</v>
      </c>
      <c r="I752">
        <f>E752-H752</f>
        <v>-76</v>
      </c>
      <c r="J752" t="s">
        <v>24</v>
      </c>
      <c r="K752" t="s">
        <v>2285</v>
      </c>
      <c r="L752" t="s">
        <v>31</v>
      </c>
      <c r="M752">
        <v>13947.752850000001</v>
      </c>
      <c r="N752">
        <v>381</v>
      </c>
    </row>
    <row r="753" spans="1:14" x14ac:dyDescent="0.35">
      <c r="A753" t="s">
        <v>2052</v>
      </c>
      <c r="B753" t="s">
        <v>26</v>
      </c>
      <c r="C753" t="s">
        <v>57</v>
      </c>
      <c r="D753" t="s">
        <v>89</v>
      </c>
      <c r="E753" s="1">
        <v>44155</v>
      </c>
      <c r="F753" s="1">
        <v>45146</v>
      </c>
      <c r="G753" s="1" t="str">
        <f>SUBSTITUTE(F753,"Wednesday, ","")</f>
        <v>45146</v>
      </c>
      <c r="H753" s="1">
        <v>45146</v>
      </c>
      <c r="I753">
        <f>E753-H753</f>
        <v>-991</v>
      </c>
      <c r="J753" t="s">
        <v>34</v>
      </c>
      <c r="K753" t="s">
        <v>2054</v>
      </c>
      <c r="L753" t="s">
        <v>60</v>
      </c>
      <c r="M753">
        <v>14703.94411</v>
      </c>
      <c r="N753">
        <v>425</v>
      </c>
    </row>
    <row r="754" spans="1:14" hidden="1" x14ac:dyDescent="0.35">
      <c r="A754" t="s">
        <v>2289</v>
      </c>
      <c r="B754" t="s">
        <v>16</v>
      </c>
      <c r="C754" t="s">
        <v>28</v>
      </c>
      <c r="D754" t="s">
        <v>23</v>
      </c>
      <c r="E754" s="1">
        <v>44169</v>
      </c>
      <c r="F754" s="1">
        <v>45131</v>
      </c>
      <c r="G754" s="1" t="str">
        <f>SUBSTITUTE(F754,"Wednesday, ","")</f>
        <v>45131</v>
      </c>
      <c r="H754" s="1">
        <v>45131</v>
      </c>
      <c r="I754">
        <f>E754-H754</f>
        <v>-962</v>
      </c>
      <c r="J754" t="s">
        <v>46</v>
      </c>
      <c r="K754" t="s">
        <v>2291</v>
      </c>
      <c r="L754" t="s">
        <v>55</v>
      </c>
      <c r="M754">
        <v>8830.9618420000006</v>
      </c>
      <c r="N754">
        <v>262</v>
      </c>
    </row>
    <row r="755" spans="1:14" x14ac:dyDescent="0.35">
      <c r="A755" t="s">
        <v>2058</v>
      </c>
      <c r="B755" t="s">
        <v>26</v>
      </c>
      <c r="C755" t="s">
        <v>57</v>
      </c>
      <c r="D755" t="s">
        <v>23</v>
      </c>
      <c r="E755" s="1">
        <v>44779</v>
      </c>
      <c r="F755" s="1">
        <v>45146</v>
      </c>
      <c r="G755" s="1" t="str">
        <f>SUBSTITUTE(F755,"Wednesday, ","")</f>
        <v>45146</v>
      </c>
      <c r="H755" s="1">
        <v>45146</v>
      </c>
      <c r="I755">
        <f>E755-H755</f>
        <v>-367</v>
      </c>
      <c r="J755" t="s">
        <v>24</v>
      </c>
      <c r="K755" t="s">
        <v>2060</v>
      </c>
      <c r="L755" t="s">
        <v>60</v>
      </c>
      <c r="M755">
        <v>18557.43981</v>
      </c>
      <c r="N755">
        <v>135</v>
      </c>
    </row>
    <row r="756" spans="1:14" x14ac:dyDescent="0.35">
      <c r="A756" t="s">
        <v>2064</v>
      </c>
      <c r="B756" t="s">
        <v>26</v>
      </c>
      <c r="C756" t="s">
        <v>57</v>
      </c>
      <c r="D756" t="s">
        <v>33</v>
      </c>
      <c r="E756" s="1">
        <v>43925</v>
      </c>
      <c r="F756" s="1">
        <v>45146</v>
      </c>
      <c r="G756" s="1" t="str">
        <f>SUBSTITUTE(F756,"Wednesday, ","")</f>
        <v>45146</v>
      </c>
      <c r="H756" s="1">
        <v>45146</v>
      </c>
      <c r="I756">
        <f>E756-H756</f>
        <v>-1221</v>
      </c>
      <c r="J756" t="s">
        <v>46</v>
      </c>
      <c r="K756" t="s">
        <v>2066</v>
      </c>
      <c r="L756" t="s">
        <v>31</v>
      </c>
      <c r="M756">
        <v>28851.673849999999</v>
      </c>
      <c r="N756">
        <v>178</v>
      </c>
    </row>
    <row r="757" spans="1:14" x14ac:dyDescent="0.35">
      <c r="A757" t="s">
        <v>2073</v>
      </c>
      <c r="B757" t="s">
        <v>26</v>
      </c>
      <c r="C757" t="s">
        <v>57</v>
      </c>
      <c r="D757" t="s">
        <v>51</v>
      </c>
      <c r="E757" s="1">
        <v>44348</v>
      </c>
      <c r="F757" s="1">
        <v>45145</v>
      </c>
      <c r="G757" s="1" t="str">
        <f>SUBSTITUTE(F757,"Wednesday, ","")</f>
        <v>45145</v>
      </c>
      <c r="H757" s="1">
        <v>45145</v>
      </c>
      <c r="I757">
        <f>E757-H757</f>
        <v>-797</v>
      </c>
      <c r="J757" t="s">
        <v>34</v>
      </c>
      <c r="K757" t="s">
        <v>2075</v>
      </c>
      <c r="L757" t="s">
        <v>60</v>
      </c>
      <c r="M757">
        <v>31136.6273</v>
      </c>
      <c r="N757">
        <v>423</v>
      </c>
    </row>
    <row r="758" spans="1:14" x14ac:dyDescent="0.35">
      <c r="A758" t="s">
        <v>2076</v>
      </c>
      <c r="B758" t="s">
        <v>26</v>
      </c>
      <c r="C758" t="s">
        <v>18</v>
      </c>
      <c r="D758" t="s">
        <v>89</v>
      </c>
      <c r="E758" s="1">
        <v>43895</v>
      </c>
      <c r="F758" s="1">
        <v>45144</v>
      </c>
      <c r="G758" s="1" t="str">
        <f>SUBSTITUTE(F758,"Wednesday, ","")</f>
        <v>45144</v>
      </c>
      <c r="H758" s="1">
        <v>45144</v>
      </c>
      <c r="I758">
        <f>E758-H758</f>
        <v>-1249</v>
      </c>
      <c r="J758" t="s">
        <v>34</v>
      </c>
      <c r="K758" t="s">
        <v>2078</v>
      </c>
      <c r="L758" t="s">
        <v>60</v>
      </c>
      <c r="M758">
        <v>42839.17383</v>
      </c>
      <c r="N758">
        <v>329</v>
      </c>
    </row>
    <row r="759" spans="1:14" x14ac:dyDescent="0.35">
      <c r="A759" t="s">
        <v>2088</v>
      </c>
      <c r="B759" t="s">
        <v>26</v>
      </c>
      <c r="C759" t="s">
        <v>57</v>
      </c>
      <c r="D759" t="s">
        <v>33</v>
      </c>
      <c r="E759" s="1">
        <v>44976</v>
      </c>
      <c r="F759" s="1">
        <v>45144</v>
      </c>
      <c r="G759" s="1" t="str">
        <f>SUBSTITUTE(F759,"Wednesday, ","")</f>
        <v>45144</v>
      </c>
      <c r="H759" s="1">
        <v>45144</v>
      </c>
      <c r="I759">
        <f>E759-H759</f>
        <v>-168</v>
      </c>
      <c r="J759" t="s">
        <v>46</v>
      </c>
      <c r="K759" t="s">
        <v>2090</v>
      </c>
      <c r="L759" t="s">
        <v>60</v>
      </c>
      <c r="M759">
        <v>30589.36537</v>
      </c>
      <c r="N759">
        <v>460</v>
      </c>
    </row>
    <row r="760" spans="1:14" x14ac:dyDescent="0.35">
      <c r="A760" t="s">
        <v>2097</v>
      </c>
      <c r="B760" t="s">
        <v>26</v>
      </c>
      <c r="C760" t="s">
        <v>73</v>
      </c>
      <c r="D760" t="s">
        <v>51</v>
      </c>
      <c r="E760" s="1">
        <v>45008</v>
      </c>
      <c r="F760" s="1">
        <v>45144</v>
      </c>
      <c r="G760" s="1" t="str">
        <f>SUBSTITUTE(F760,"Wednesday, ","")</f>
        <v>45144</v>
      </c>
      <c r="H760" s="1">
        <v>45144</v>
      </c>
      <c r="I760">
        <f>E760-H760</f>
        <v>-136</v>
      </c>
      <c r="J760" t="s">
        <v>34</v>
      </c>
      <c r="K760" t="s">
        <v>2099</v>
      </c>
      <c r="L760" t="s">
        <v>21</v>
      </c>
      <c r="M760">
        <v>38181.769469999999</v>
      </c>
      <c r="N760">
        <v>326</v>
      </c>
    </row>
    <row r="761" spans="1:14" x14ac:dyDescent="0.35">
      <c r="A761" t="s">
        <v>2100</v>
      </c>
      <c r="B761" t="s">
        <v>26</v>
      </c>
      <c r="C761" t="s">
        <v>18</v>
      </c>
      <c r="D761" t="s">
        <v>89</v>
      </c>
      <c r="E761" s="1">
        <v>44831</v>
      </c>
      <c r="F761" s="1">
        <v>45143</v>
      </c>
      <c r="G761" s="1" t="str">
        <f>SUBSTITUTE(F761,"Wednesday, ","")</f>
        <v>45143</v>
      </c>
      <c r="H761" s="1">
        <v>45143</v>
      </c>
      <c r="I761">
        <f>E761-H761</f>
        <v>-312</v>
      </c>
      <c r="J761" t="s">
        <v>46</v>
      </c>
      <c r="K761" t="s">
        <v>293</v>
      </c>
      <c r="L761" t="s">
        <v>55</v>
      </c>
      <c r="M761">
        <v>31864.778180000001</v>
      </c>
      <c r="N761">
        <v>268</v>
      </c>
    </row>
    <row r="762" spans="1:14" hidden="1" x14ac:dyDescent="0.35">
      <c r="A762" t="s">
        <v>2311</v>
      </c>
      <c r="B762" t="s">
        <v>16</v>
      </c>
      <c r="C762" t="s">
        <v>37</v>
      </c>
      <c r="D762" t="s">
        <v>89</v>
      </c>
      <c r="E762" s="1">
        <v>44416</v>
      </c>
      <c r="F762" s="1">
        <v>45129</v>
      </c>
      <c r="G762" s="1" t="str">
        <f>SUBSTITUTE(F762,"Wednesday, ","")</f>
        <v>45129</v>
      </c>
      <c r="H762" s="1">
        <v>45129</v>
      </c>
      <c r="I762">
        <f>E762-H762</f>
        <v>-713</v>
      </c>
      <c r="J762" t="s">
        <v>34</v>
      </c>
      <c r="K762" t="s">
        <v>2313</v>
      </c>
      <c r="L762" t="s">
        <v>31</v>
      </c>
      <c r="M762">
        <v>20406.227029999998</v>
      </c>
      <c r="N762">
        <v>374</v>
      </c>
    </row>
    <row r="763" spans="1:14" hidden="1" x14ac:dyDescent="0.35">
      <c r="A763" t="s">
        <v>2314</v>
      </c>
      <c r="B763" t="s">
        <v>16</v>
      </c>
      <c r="C763" t="s">
        <v>18</v>
      </c>
      <c r="D763" t="s">
        <v>23</v>
      </c>
      <c r="E763" s="1">
        <v>44607</v>
      </c>
      <c r="F763" s="1">
        <v>45129</v>
      </c>
      <c r="G763" s="1" t="str">
        <f>SUBSTITUTE(F763,"Wednesday, ","")</f>
        <v>45129</v>
      </c>
      <c r="H763" s="1">
        <v>45129</v>
      </c>
      <c r="I763">
        <f>E763-H763</f>
        <v>-522</v>
      </c>
      <c r="J763" t="s">
        <v>24</v>
      </c>
      <c r="K763" t="s">
        <v>2316</v>
      </c>
      <c r="L763" t="s">
        <v>55</v>
      </c>
      <c r="M763">
        <v>20911.609629999999</v>
      </c>
      <c r="N763">
        <v>341</v>
      </c>
    </row>
    <row r="764" spans="1:14" hidden="1" x14ac:dyDescent="0.35">
      <c r="A764" t="s">
        <v>2317</v>
      </c>
      <c r="B764" t="s">
        <v>16</v>
      </c>
      <c r="C764" t="s">
        <v>48</v>
      </c>
      <c r="D764" t="s">
        <v>45</v>
      </c>
      <c r="E764" s="1">
        <v>43893</v>
      </c>
      <c r="F764" s="1">
        <v>45129</v>
      </c>
      <c r="G764" s="1" t="str">
        <f>SUBSTITUTE(F764,"Wednesday, ","")</f>
        <v>45129</v>
      </c>
      <c r="H764" s="1">
        <v>45129</v>
      </c>
      <c r="I764">
        <f>E764-H764</f>
        <v>-1236</v>
      </c>
      <c r="J764" t="s">
        <v>46</v>
      </c>
      <c r="K764" t="s">
        <v>2319</v>
      </c>
      <c r="L764" t="s">
        <v>60</v>
      </c>
      <c r="M764">
        <v>35985.600330000001</v>
      </c>
      <c r="N764">
        <v>299</v>
      </c>
    </row>
    <row r="765" spans="1:14" x14ac:dyDescent="0.35">
      <c r="A765" t="s">
        <v>2102</v>
      </c>
      <c r="B765" t="s">
        <v>26</v>
      </c>
      <c r="C765" t="s">
        <v>28</v>
      </c>
      <c r="D765" t="s">
        <v>33</v>
      </c>
      <c r="E765" s="1">
        <v>43688</v>
      </c>
      <c r="F765" s="1">
        <v>45143</v>
      </c>
      <c r="G765" s="1" t="str">
        <f>SUBSTITUTE(F765,"Wednesday, ","")</f>
        <v>45143</v>
      </c>
      <c r="H765" s="1">
        <v>45143</v>
      </c>
      <c r="I765">
        <f>E765-H765</f>
        <v>-1455</v>
      </c>
      <c r="J765" t="s">
        <v>24</v>
      </c>
      <c r="K765" t="s">
        <v>2104</v>
      </c>
      <c r="L765" t="s">
        <v>21</v>
      </c>
      <c r="M765">
        <v>31257.208060000001</v>
      </c>
      <c r="N765">
        <v>441</v>
      </c>
    </row>
    <row r="766" spans="1:14" hidden="1" x14ac:dyDescent="0.35">
      <c r="A766" t="s">
        <v>2323</v>
      </c>
      <c r="B766" t="s">
        <v>16</v>
      </c>
      <c r="C766" t="s">
        <v>48</v>
      </c>
      <c r="D766" t="s">
        <v>33</v>
      </c>
      <c r="E766" s="1">
        <v>43877</v>
      </c>
      <c r="F766" s="1">
        <v>45129</v>
      </c>
      <c r="G766" s="1" t="str">
        <f>SUBSTITUTE(F766,"Wednesday, ","")</f>
        <v>45129</v>
      </c>
      <c r="H766" s="1">
        <v>45129</v>
      </c>
      <c r="I766">
        <f>E766-H766</f>
        <v>-1252</v>
      </c>
      <c r="J766" t="s">
        <v>34</v>
      </c>
      <c r="K766" t="s">
        <v>2324</v>
      </c>
      <c r="L766" t="s">
        <v>64</v>
      </c>
      <c r="M766">
        <v>4882.7112509999997</v>
      </c>
      <c r="N766">
        <v>369</v>
      </c>
    </row>
    <row r="767" spans="1:14" hidden="1" x14ac:dyDescent="0.35">
      <c r="A767" t="s">
        <v>2325</v>
      </c>
      <c r="B767" t="s">
        <v>16</v>
      </c>
      <c r="C767" t="s">
        <v>18</v>
      </c>
      <c r="D767" t="s">
        <v>33</v>
      </c>
      <c r="E767" s="1">
        <v>43488</v>
      </c>
      <c r="F767" s="1">
        <v>45129</v>
      </c>
      <c r="G767" s="1" t="str">
        <f>SUBSTITUTE(F767,"Wednesday, ","")</f>
        <v>45129</v>
      </c>
      <c r="H767" s="1">
        <v>45129</v>
      </c>
      <c r="I767">
        <f>E767-H767</f>
        <v>-1641</v>
      </c>
      <c r="J767" t="s">
        <v>34</v>
      </c>
      <c r="K767" t="s">
        <v>2327</v>
      </c>
      <c r="L767" t="s">
        <v>21</v>
      </c>
      <c r="M767">
        <v>29905.57876</v>
      </c>
      <c r="N767">
        <v>235</v>
      </c>
    </row>
    <row r="768" spans="1:14" x14ac:dyDescent="0.35">
      <c r="A768" t="s">
        <v>2105</v>
      </c>
      <c r="B768" t="s">
        <v>26</v>
      </c>
      <c r="C768" t="s">
        <v>28</v>
      </c>
      <c r="D768" t="s">
        <v>51</v>
      </c>
      <c r="E768" s="1">
        <v>44004</v>
      </c>
      <c r="F768" s="1">
        <v>45143</v>
      </c>
      <c r="G768" s="1" t="str">
        <f>SUBSTITUTE(F768,"Wednesday, ","")</f>
        <v>45143</v>
      </c>
      <c r="H768" s="1">
        <v>45143</v>
      </c>
      <c r="I768">
        <f>E768-H768</f>
        <v>-1139</v>
      </c>
      <c r="J768" t="s">
        <v>24</v>
      </c>
      <c r="K768" t="s">
        <v>2107</v>
      </c>
      <c r="L768" t="s">
        <v>64</v>
      </c>
      <c r="M768">
        <v>30206.842980000001</v>
      </c>
      <c r="N768">
        <v>310</v>
      </c>
    </row>
    <row r="769" spans="1:14" x14ac:dyDescent="0.35">
      <c r="A769" t="s">
        <v>2113</v>
      </c>
      <c r="B769" t="s">
        <v>26</v>
      </c>
      <c r="C769" t="s">
        <v>73</v>
      </c>
      <c r="D769" t="s">
        <v>33</v>
      </c>
      <c r="E769" s="1">
        <v>44955</v>
      </c>
      <c r="F769" s="1">
        <v>45142</v>
      </c>
      <c r="G769" s="1" t="str">
        <f>SUBSTITUTE(F769,"Wednesday, ","")</f>
        <v>45142</v>
      </c>
      <c r="H769" s="1">
        <v>45142</v>
      </c>
      <c r="I769">
        <f>E769-H769</f>
        <v>-187</v>
      </c>
      <c r="J769" t="s">
        <v>34</v>
      </c>
      <c r="K769" t="s">
        <v>2115</v>
      </c>
      <c r="L769" t="s">
        <v>64</v>
      </c>
      <c r="M769">
        <v>3835.5893959999999</v>
      </c>
      <c r="N769">
        <v>193</v>
      </c>
    </row>
    <row r="770" spans="1:14" hidden="1" x14ac:dyDescent="0.35">
      <c r="A770" t="s">
        <v>2334</v>
      </c>
      <c r="B770" t="s">
        <v>16</v>
      </c>
      <c r="C770" t="s">
        <v>48</v>
      </c>
      <c r="D770" t="s">
        <v>51</v>
      </c>
      <c r="E770" s="1">
        <v>44543</v>
      </c>
      <c r="F770" s="1">
        <v>45128</v>
      </c>
      <c r="G770" s="1" t="str">
        <f>SUBSTITUTE(F770,"Wednesday, ","")</f>
        <v>45128</v>
      </c>
      <c r="H770" s="1">
        <v>45128</v>
      </c>
      <c r="I770">
        <f>E770-H770</f>
        <v>-585</v>
      </c>
      <c r="J770" t="s">
        <v>34</v>
      </c>
      <c r="K770" t="s">
        <v>2336</v>
      </c>
      <c r="L770" t="s">
        <v>21</v>
      </c>
      <c r="M770">
        <v>19963.784909999998</v>
      </c>
      <c r="N770">
        <v>343</v>
      </c>
    </row>
    <row r="771" spans="1:14" hidden="1" x14ac:dyDescent="0.35">
      <c r="A771" t="s">
        <v>2337</v>
      </c>
      <c r="B771" t="s">
        <v>16</v>
      </c>
      <c r="C771" t="s">
        <v>57</v>
      </c>
      <c r="D771" t="s">
        <v>51</v>
      </c>
      <c r="E771" s="1">
        <v>44305</v>
      </c>
      <c r="F771" s="1">
        <v>45128</v>
      </c>
      <c r="G771" s="1" t="str">
        <f>SUBSTITUTE(F771,"Wednesday, ","")</f>
        <v>45128</v>
      </c>
      <c r="H771" s="1">
        <v>45128</v>
      </c>
      <c r="I771">
        <f>E771-H771</f>
        <v>-823</v>
      </c>
      <c r="J771" t="s">
        <v>24</v>
      </c>
      <c r="K771" t="s">
        <v>2339</v>
      </c>
      <c r="L771" t="s">
        <v>60</v>
      </c>
      <c r="M771">
        <v>6528.2244629999996</v>
      </c>
      <c r="N771">
        <v>144</v>
      </c>
    </row>
    <row r="772" spans="1:14" hidden="1" x14ac:dyDescent="0.35">
      <c r="A772" t="s">
        <v>2340</v>
      </c>
      <c r="B772" t="s">
        <v>16</v>
      </c>
      <c r="C772" t="s">
        <v>28</v>
      </c>
      <c r="D772" t="s">
        <v>33</v>
      </c>
      <c r="E772" s="1">
        <v>44343</v>
      </c>
      <c r="F772" s="1">
        <v>45128</v>
      </c>
      <c r="G772" s="1" t="str">
        <f>SUBSTITUTE(F772,"Wednesday, ","")</f>
        <v>45128</v>
      </c>
      <c r="H772" s="1">
        <v>45128</v>
      </c>
      <c r="I772">
        <f>E772-H772</f>
        <v>-785</v>
      </c>
      <c r="J772" t="s">
        <v>24</v>
      </c>
      <c r="K772" t="s">
        <v>2342</v>
      </c>
      <c r="L772" t="s">
        <v>64</v>
      </c>
      <c r="M772">
        <v>22826.082770000001</v>
      </c>
      <c r="N772">
        <v>148</v>
      </c>
    </row>
    <row r="773" spans="1:14" x14ac:dyDescent="0.35">
      <c r="A773" t="s">
        <v>2116</v>
      </c>
      <c r="B773" t="s">
        <v>26</v>
      </c>
      <c r="C773" t="s">
        <v>48</v>
      </c>
      <c r="D773" t="s">
        <v>23</v>
      </c>
      <c r="E773" s="1">
        <v>43841</v>
      </c>
      <c r="F773" s="1">
        <v>45142</v>
      </c>
      <c r="G773" s="1" t="str">
        <f>SUBSTITUTE(F773,"Wednesday, ","")</f>
        <v>45142</v>
      </c>
      <c r="H773" s="1">
        <v>45142</v>
      </c>
      <c r="I773">
        <f>E773-H773</f>
        <v>-1301</v>
      </c>
      <c r="J773" t="s">
        <v>24</v>
      </c>
      <c r="K773" t="s">
        <v>1480</v>
      </c>
      <c r="L773" t="s">
        <v>21</v>
      </c>
      <c r="M773">
        <v>5011.6422769999999</v>
      </c>
      <c r="N773">
        <v>483</v>
      </c>
    </row>
    <row r="774" spans="1:14" hidden="1" x14ac:dyDescent="0.35">
      <c r="A774" t="s">
        <v>2346</v>
      </c>
      <c r="B774" t="s">
        <v>16</v>
      </c>
      <c r="C774" t="s">
        <v>57</v>
      </c>
      <c r="D774" t="s">
        <v>89</v>
      </c>
      <c r="E774" s="1">
        <v>44632</v>
      </c>
      <c r="F774" s="1">
        <v>45127</v>
      </c>
      <c r="G774" s="1" t="str">
        <f>SUBSTITUTE(F774,"Wednesday, ","")</f>
        <v>45127</v>
      </c>
      <c r="H774" s="1">
        <v>45127</v>
      </c>
      <c r="I774">
        <f>E774-H774</f>
        <v>-495</v>
      </c>
      <c r="J774" t="s">
        <v>34</v>
      </c>
      <c r="K774" t="s">
        <v>2348</v>
      </c>
      <c r="L774" t="s">
        <v>60</v>
      </c>
      <c r="M774">
        <v>3877.1333119999999</v>
      </c>
      <c r="N774">
        <v>277</v>
      </c>
    </row>
    <row r="775" spans="1:14" x14ac:dyDescent="0.35">
      <c r="A775" t="s">
        <v>2124</v>
      </c>
      <c r="B775" t="s">
        <v>26</v>
      </c>
      <c r="C775" t="s">
        <v>37</v>
      </c>
      <c r="D775" t="s">
        <v>45</v>
      </c>
      <c r="E775" s="1">
        <v>45081</v>
      </c>
      <c r="F775" s="1">
        <v>45142</v>
      </c>
      <c r="G775" s="1" t="str">
        <f>SUBSTITUTE(F775,"Wednesday, ","")</f>
        <v>45142</v>
      </c>
      <c r="H775" s="1">
        <v>45142</v>
      </c>
      <c r="I775">
        <f>E775-H775</f>
        <v>-61</v>
      </c>
      <c r="J775" t="s">
        <v>24</v>
      </c>
      <c r="K775" t="s">
        <v>2126</v>
      </c>
      <c r="L775" t="s">
        <v>55</v>
      </c>
      <c r="M775">
        <v>10394.92864</v>
      </c>
      <c r="N775">
        <v>179</v>
      </c>
    </row>
    <row r="776" spans="1:14" hidden="1" x14ac:dyDescent="0.35">
      <c r="A776" t="s">
        <v>2352</v>
      </c>
      <c r="B776" t="s">
        <v>16</v>
      </c>
      <c r="C776" t="s">
        <v>73</v>
      </c>
      <c r="D776" t="s">
        <v>33</v>
      </c>
      <c r="E776" s="1">
        <v>44600</v>
      </c>
      <c r="F776" s="1">
        <v>45126</v>
      </c>
      <c r="G776" s="1" t="str">
        <f>SUBSTITUTE(F776,"Wednesday, ","")</f>
        <v>45126</v>
      </c>
      <c r="H776" s="1">
        <v>45126</v>
      </c>
      <c r="I776">
        <f>E776-H776</f>
        <v>-526</v>
      </c>
      <c r="J776" t="s">
        <v>34</v>
      </c>
      <c r="K776" t="s">
        <v>2354</v>
      </c>
      <c r="L776" t="s">
        <v>31</v>
      </c>
      <c r="M776">
        <v>13613.039290000001</v>
      </c>
      <c r="N776">
        <v>183</v>
      </c>
    </row>
    <row r="777" spans="1:14" x14ac:dyDescent="0.35">
      <c r="A777" t="s">
        <v>2145</v>
      </c>
      <c r="B777" t="s">
        <v>26</v>
      </c>
      <c r="C777" t="s">
        <v>48</v>
      </c>
      <c r="D777" t="s">
        <v>33</v>
      </c>
      <c r="E777" s="1">
        <v>45188</v>
      </c>
      <c r="F777" s="1">
        <v>45141</v>
      </c>
      <c r="G777" s="1" t="str">
        <f>SUBSTITUTE(F777,"Wednesday, ","")</f>
        <v>45141</v>
      </c>
      <c r="H777" s="1">
        <v>45141</v>
      </c>
      <c r="I777">
        <f>E777-H777</f>
        <v>47</v>
      </c>
      <c r="J777" t="s">
        <v>24</v>
      </c>
      <c r="K777" t="s">
        <v>2147</v>
      </c>
      <c r="L777" t="s">
        <v>21</v>
      </c>
      <c r="M777">
        <v>39168.672769999997</v>
      </c>
      <c r="N777">
        <v>241</v>
      </c>
    </row>
    <row r="778" spans="1:14" hidden="1" x14ac:dyDescent="0.35">
      <c r="A778" t="s">
        <v>2358</v>
      </c>
      <c r="B778" t="s">
        <v>16</v>
      </c>
      <c r="C778" t="s">
        <v>37</v>
      </c>
      <c r="D778" t="s">
        <v>45</v>
      </c>
      <c r="E778" s="1">
        <v>43507</v>
      </c>
      <c r="F778" s="1">
        <v>45126</v>
      </c>
      <c r="G778" s="1" t="str">
        <f>SUBSTITUTE(F778,"Wednesday, ","")</f>
        <v>45126</v>
      </c>
      <c r="H778" s="1">
        <v>45126</v>
      </c>
      <c r="I778">
        <f>E778-H778</f>
        <v>-1619</v>
      </c>
      <c r="J778" t="s">
        <v>34</v>
      </c>
      <c r="K778" t="s">
        <v>2360</v>
      </c>
      <c r="L778" t="s">
        <v>31</v>
      </c>
      <c r="M778">
        <v>20525.835139999999</v>
      </c>
      <c r="N778">
        <v>329</v>
      </c>
    </row>
    <row r="779" spans="1:14" hidden="1" x14ac:dyDescent="0.35">
      <c r="A779" t="s">
        <v>2361</v>
      </c>
      <c r="B779" t="s">
        <v>16</v>
      </c>
      <c r="C779" t="s">
        <v>57</v>
      </c>
      <c r="D779" t="s">
        <v>89</v>
      </c>
      <c r="E779" s="1">
        <v>43650</v>
      </c>
      <c r="F779" s="1">
        <v>45126</v>
      </c>
      <c r="G779" s="1" t="str">
        <f>SUBSTITUTE(F779,"Wednesday, ","")</f>
        <v>45126</v>
      </c>
      <c r="H779" s="1">
        <v>45126</v>
      </c>
      <c r="I779">
        <f>E779-H779</f>
        <v>-1476</v>
      </c>
      <c r="J779" t="s">
        <v>24</v>
      </c>
      <c r="K779" t="s">
        <v>2363</v>
      </c>
      <c r="L779" t="s">
        <v>55</v>
      </c>
      <c r="M779">
        <v>16292.01283</v>
      </c>
      <c r="N779">
        <v>427</v>
      </c>
    </row>
    <row r="780" spans="1:14" hidden="1" x14ac:dyDescent="0.35">
      <c r="A780" t="s">
        <v>2364</v>
      </c>
      <c r="B780" t="s">
        <v>16</v>
      </c>
      <c r="C780" t="s">
        <v>18</v>
      </c>
      <c r="D780" t="s">
        <v>89</v>
      </c>
      <c r="E780" s="1">
        <v>45029</v>
      </c>
      <c r="F780" s="1">
        <v>45126</v>
      </c>
      <c r="G780" s="1" t="str">
        <f>SUBSTITUTE(F780,"Wednesday, ","")</f>
        <v>45126</v>
      </c>
      <c r="H780" s="1">
        <v>45126</v>
      </c>
      <c r="I780">
        <f>E780-H780</f>
        <v>-97</v>
      </c>
      <c r="J780" t="s">
        <v>46</v>
      </c>
      <c r="K780" t="s">
        <v>2366</v>
      </c>
      <c r="L780" t="s">
        <v>31</v>
      </c>
      <c r="M780">
        <v>37571.61939</v>
      </c>
      <c r="N780">
        <v>257</v>
      </c>
    </row>
    <row r="781" spans="1:14" x14ac:dyDescent="0.35">
      <c r="A781" t="s">
        <v>2148</v>
      </c>
      <c r="B781" t="s">
        <v>26</v>
      </c>
      <c r="C781" t="s">
        <v>57</v>
      </c>
      <c r="D781" t="s">
        <v>51</v>
      </c>
      <c r="E781" s="1">
        <v>43854</v>
      </c>
      <c r="F781" s="1">
        <v>45141</v>
      </c>
      <c r="G781" s="1" t="str">
        <f>SUBSTITUTE(F781,"Wednesday, ","")</f>
        <v>45141</v>
      </c>
      <c r="H781" s="1">
        <v>45141</v>
      </c>
      <c r="I781">
        <f>E781-H781</f>
        <v>-1287</v>
      </c>
      <c r="J781" t="s">
        <v>46</v>
      </c>
      <c r="K781" t="s">
        <v>2150</v>
      </c>
      <c r="L781" t="s">
        <v>64</v>
      </c>
      <c r="M781">
        <v>20567.10572</v>
      </c>
      <c r="N781">
        <v>478</v>
      </c>
    </row>
    <row r="782" spans="1:14" hidden="1" x14ac:dyDescent="0.35">
      <c r="A782" t="s">
        <v>2370</v>
      </c>
      <c r="B782" t="s">
        <v>16</v>
      </c>
      <c r="C782" t="s">
        <v>37</v>
      </c>
      <c r="D782" t="s">
        <v>33</v>
      </c>
      <c r="E782" s="1">
        <v>44957</v>
      </c>
      <c r="F782" s="1">
        <v>45126</v>
      </c>
      <c r="G782" s="1" t="str">
        <f>SUBSTITUTE(F782,"Wednesday, ","")</f>
        <v>45126</v>
      </c>
      <c r="H782" s="1">
        <v>45126</v>
      </c>
      <c r="I782">
        <f>E782-H782</f>
        <v>-169</v>
      </c>
      <c r="J782" t="s">
        <v>46</v>
      </c>
      <c r="K782" t="s">
        <v>2372</v>
      </c>
      <c r="L782" t="s">
        <v>55</v>
      </c>
      <c r="M782">
        <v>16327.49612</v>
      </c>
      <c r="N782">
        <v>289</v>
      </c>
    </row>
    <row r="783" spans="1:14" x14ac:dyDescent="0.35">
      <c r="A783" t="s">
        <v>2151</v>
      </c>
      <c r="B783" t="s">
        <v>26</v>
      </c>
      <c r="C783" t="s">
        <v>57</v>
      </c>
      <c r="D783" t="s">
        <v>23</v>
      </c>
      <c r="E783" s="1">
        <v>44610</v>
      </c>
      <c r="F783" s="1">
        <v>45141</v>
      </c>
      <c r="G783" s="1" t="str">
        <f>SUBSTITUTE(F783,"Wednesday, ","")</f>
        <v>45141</v>
      </c>
      <c r="H783" s="1">
        <v>45141</v>
      </c>
      <c r="I783">
        <f>E783-H783</f>
        <v>-531</v>
      </c>
      <c r="J783" t="s">
        <v>34</v>
      </c>
      <c r="K783" t="s">
        <v>2153</v>
      </c>
      <c r="L783" t="s">
        <v>31</v>
      </c>
      <c r="M783">
        <v>29615.445759999999</v>
      </c>
      <c r="N783">
        <v>306</v>
      </c>
    </row>
    <row r="784" spans="1:14" x14ac:dyDescent="0.35">
      <c r="A784" t="s">
        <v>2156</v>
      </c>
      <c r="B784" t="s">
        <v>26</v>
      </c>
      <c r="C784" t="s">
        <v>57</v>
      </c>
      <c r="D784" t="s">
        <v>45</v>
      </c>
      <c r="E784" s="1">
        <v>44526</v>
      </c>
      <c r="F784" s="1">
        <v>45141</v>
      </c>
      <c r="G784" s="1" t="str">
        <f>SUBSTITUTE(F784,"Wednesday, ","")</f>
        <v>45141</v>
      </c>
      <c r="H784" s="1">
        <v>45141</v>
      </c>
      <c r="I784">
        <f>E784-H784</f>
        <v>-615</v>
      </c>
      <c r="J784" t="s">
        <v>46</v>
      </c>
      <c r="K784" t="s">
        <v>2158</v>
      </c>
      <c r="L784" t="s">
        <v>31</v>
      </c>
      <c r="M784">
        <v>14092.154920000001</v>
      </c>
      <c r="N784">
        <v>478</v>
      </c>
    </row>
    <row r="785" spans="1:14" hidden="1" x14ac:dyDescent="0.35">
      <c r="A785" t="s">
        <v>2378</v>
      </c>
      <c r="B785" t="s">
        <v>16</v>
      </c>
      <c r="C785" t="s">
        <v>18</v>
      </c>
      <c r="D785" t="s">
        <v>51</v>
      </c>
      <c r="E785" s="1">
        <v>44159</v>
      </c>
      <c r="F785" s="1">
        <v>45125</v>
      </c>
      <c r="G785" s="1" t="str">
        <f>SUBSTITUTE(F785,"Wednesday, ","")</f>
        <v>45125</v>
      </c>
      <c r="H785" s="1">
        <v>45125</v>
      </c>
      <c r="I785">
        <f>E785-H785</f>
        <v>-966</v>
      </c>
      <c r="J785" t="s">
        <v>24</v>
      </c>
      <c r="K785" t="s">
        <v>2380</v>
      </c>
      <c r="L785" t="s">
        <v>55</v>
      </c>
      <c r="M785">
        <v>57245.498149999999</v>
      </c>
      <c r="N785">
        <v>296</v>
      </c>
    </row>
    <row r="786" spans="1:14" x14ac:dyDescent="0.35">
      <c r="A786" t="s">
        <v>2159</v>
      </c>
      <c r="B786" t="s">
        <v>26</v>
      </c>
      <c r="C786" t="s">
        <v>57</v>
      </c>
      <c r="D786" t="s">
        <v>89</v>
      </c>
      <c r="E786" s="1">
        <v>44048</v>
      </c>
      <c r="F786" s="1">
        <v>45140</v>
      </c>
      <c r="G786" s="1" t="str">
        <f>SUBSTITUTE(F786,"Wednesday, ","")</f>
        <v>45140</v>
      </c>
      <c r="H786" s="1">
        <v>45140</v>
      </c>
      <c r="I786">
        <f>E786-H786</f>
        <v>-1092</v>
      </c>
      <c r="J786" t="s">
        <v>46</v>
      </c>
      <c r="K786" t="s">
        <v>2161</v>
      </c>
      <c r="L786" t="s">
        <v>21</v>
      </c>
      <c r="M786">
        <v>7450.3463469999997</v>
      </c>
      <c r="N786">
        <v>444</v>
      </c>
    </row>
    <row r="787" spans="1:14" x14ac:dyDescent="0.35">
      <c r="A787" t="s">
        <v>2162</v>
      </c>
      <c r="B787" t="s">
        <v>26</v>
      </c>
      <c r="C787" t="s">
        <v>37</v>
      </c>
      <c r="D787" t="s">
        <v>33</v>
      </c>
      <c r="E787" s="1">
        <v>44497</v>
      </c>
      <c r="F787" s="1">
        <v>45140</v>
      </c>
      <c r="G787" s="1" t="str">
        <f>SUBSTITUTE(F787,"Wednesday, ","")</f>
        <v>45140</v>
      </c>
      <c r="H787" s="1">
        <v>45140</v>
      </c>
      <c r="I787">
        <f>E787-H787</f>
        <v>-643</v>
      </c>
      <c r="J787" t="s">
        <v>46</v>
      </c>
      <c r="K787" t="s">
        <v>2164</v>
      </c>
      <c r="L787" t="s">
        <v>21</v>
      </c>
      <c r="M787">
        <v>19526.811470000001</v>
      </c>
      <c r="N787">
        <v>481</v>
      </c>
    </row>
    <row r="788" spans="1:14" hidden="1" x14ac:dyDescent="0.35">
      <c r="A788" t="s">
        <v>2386</v>
      </c>
      <c r="B788" t="s">
        <v>16</v>
      </c>
      <c r="C788" t="s">
        <v>48</v>
      </c>
      <c r="D788" t="s">
        <v>51</v>
      </c>
      <c r="E788" s="1">
        <v>43800</v>
      </c>
      <c r="F788" s="1">
        <v>45124</v>
      </c>
      <c r="G788" s="1" t="str">
        <f>SUBSTITUTE(F788,"Wednesday, ","")</f>
        <v>45124</v>
      </c>
      <c r="H788" s="1">
        <v>45124</v>
      </c>
      <c r="I788">
        <f>E788-H788</f>
        <v>-1324</v>
      </c>
      <c r="J788" t="s">
        <v>34</v>
      </c>
      <c r="K788" t="s">
        <v>2388</v>
      </c>
      <c r="L788" t="s">
        <v>21</v>
      </c>
      <c r="M788">
        <v>32866.091899999999</v>
      </c>
      <c r="N788">
        <v>359</v>
      </c>
    </row>
    <row r="789" spans="1:14" hidden="1" x14ac:dyDescent="0.35">
      <c r="A789" t="s">
        <v>2389</v>
      </c>
      <c r="B789" t="s">
        <v>16</v>
      </c>
      <c r="C789" t="s">
        <v>28</v>
      </c>
      <c r="D789" t="s">
        <v>33</v>
      </c>
      <c r="E789" s="1">
        <v>44505</v>
      </c>
      <c r="F789" s="1">
        <v>45124</v>
      </c>
      <c r="G789" s="1" t="str">
        <f>SUBSTITUTE(F789,"Wednesday, ","")</f>
        <v>45124</v>
      </c>
      <c r="H789" s="1">
        <v>45124</v>
      </c>
      <c r="I789">
        <f>E789-H789</f>
        <v>-619</v>
      </c>
      <c r="J789" t="s">
        <v>46</v>
      </c>
      <c r="K789" t="s">
        <v>2391</v>
      </c>
      <c r="L789" t="s">
        <v>31</v>
      </c>
      <c r="M789">
        <v>31240.972000000002</v>
      </c>
      <c r="N789">
        <v>104</v>
      </c>
    </row>
    <row r="790" spans="1:14" hidden="1" x14ac:dyDescent="0.35">
      <c r="A790" t="s">
        <v>2393</v>
      </c>
      <c r="B790" t="s">
        <v>16</v>
      </c>
      <c r="C790" t="s">
        <v>57</v>
      </c>
      <c r="D790" t="s">
        <v>23</v>
      </c>
      <c r="E790" s="1">
        <v>43702</v>
      </c>
      <c r="F790" s="1">
        <v>45124</v>
      </c>
      <c r="G790" s="1" t="str">
        <f>SUBSTITUTE(F790,"Wednesday, ","")</f>
        <v>45124</v>
      </c>
      <c r="H790" s="1">
        <v>45124</v>
      </c>
      <c r="I790">
        <f>E790-H790</f>
        <v>-1422</v>
      </c>
      <c r="J790" t="s">
        <v>46</v>
      </c>
      <c r="K790" t="s">
        <v>2395</v>
      </c>
      <c r="L790" t="s">
        <v>60</v>
      </c>
      <c r="M790">
        <v>16743.16876</v>
      </c>
      <c r="N790">
        <v>165</v>
      </c>
    </row>
    <row r="791" spans="1:14" x14ac:dyDescent="0.35">
      <c r="A791" t="s">
        <v>2165</v>
      </c>
      <c r="B791" t="s">
        <v>26</v>
      </c>
      <c r="C791" t="s">
        <v>28</v>
      </c>
      <c r="D791" t="s">
        <v>89</v>
      </c>
      <c r="E791" s="1">
        <v>44868</v>
      </c>
      <c r="F791" s="1">
        <v>45140</v>
      </c>
      <c r="G791" s="1" t="str">
        <f>SUBSTITUTE(F791,"Wednesday, ","")</f>
        <v>45140</v>
      </c>
      <c r="H791" s="1">
        <v>45140</v>
      </c>
      <c r="I791">
        <f>E791-H791</f>
        <v>-272</v>
      </c>
      <c r="J791" t="s">
        <v>46</v>
      </c>
      <c r="K791" t="s">
        <v>2167</v>
      </c>
      <c r="L791" t="s">
        <v>64</v>
      </c>
      <c r="M791">
        <v>17784.511829999999</v>
      </c>
      <c r="N791">
        <v>347</v>
      </c>
    </row>
    <row r="792" spans="1:14" x14ac:dyDescent="0.35">
      <c r="A792" t="s">
        <v>2168</v>
      </c>
      <c r="B792" t="s">
        <v>26</v>
      </c>
      <c r="C792" t="s">
        <v>37</v>
      </c>
      <c r="D792" t="s">
        <v>89</v>
      </c>
      <c r="E792" s="1">
        <v>44646</v>
      </c>
      <c r="F792" s="1">
        <v>45140</v>
      </c>
      <c r="G792" s="1" t="str">
        <f>SUBSTITUTE(F792,"Wednesday, ","")</f>
        <v>45140</v>
      </c>
      <c r="H792" s="1">
        <v>45140</v>
      </c>
      <c r="I792">
        <f>E792-H792</f>
        <v>-494</v>
      </c>
      <c r="J792" t="s">
        <v>46</v>
      </c>
      <c r="K792" t="s">
        <v>2170</v>
      </c>
      <c r="L792" t="s">
        <v>60</v>
      </c>
      <c r="M792">
        <v>13863.362940000001</v>
      </c>
      <c r="N792">
        <v>313</v>
      </c>
    </row>
    <row r="793" spans="1:14" x14ac:dyDescent="0.35">
      <c r="A793" t="s">
        <v>2171</v>
      </c>
      <c r="B793" t="s">
        <v>26</v>
      </c>
      <c r="C793" t="s">
        <v>37</v>
      </c>
      <c r="D793" t="s">
        <v>89</v>
      </c>
      <c r="E793" s="1">
        <v>43654</v>
      </c>
      <c r="F793" s="1">
        <v>45140</v>
      </c>
      <c r="G793" s="1" t="str">
        <f>SUBSTITUTE(F793,"Wednesday, ","")</f>
        <v>45140</v>
      </c>
      <c r="H793" s="1">
        <v>45140</v>
      </c>
      <c r="I793">
        <f>E793-H793</f>
        <v>-1486</v>
      </c>
      <c r="J793" t="s">
        <v>46</v>
      </c>
      <c r="K793" t="s">
        <v>2173</v>
      </c>
      <c r="L793" t="s">
        <v>64</v>
      </c>
      <c r="M793">
        <v>12014.887570000001</v>
      </c>
      <c r="N793">
        <v>313</v>
      </c>
    </row>
    <row r="794" spans="1:14" x14ac:dyDescent="0.35">
      <c r="A794" t="s">
        <v>2177</v>
      </c>
      <c r="B794" t="s">
        <v>26</v>
      </c>
      <c r="C794" t="s">
        <v>28</v>
      </c>
      <c r="D794" t="s">
        <v>23</v>
      </c>
      <c r="E794" s="1">
        <v>43532</v>
      </c>
      <c r="F794" s="1">
        <v>45140</v>
      </c>
      <c r="G794" s="1" t="str">
        <f>SUBSTITUTE(F794,"Wednesday, ","")</f>
        <v>45140</v>
      </c>
      <c r="H794" s="1">
        <v>45140</v>
      </c>
      <c r="I794">
        <f>E794-H794</f>
        <v>-1608</v>
      </c>
      <c r="J794" t="s">
        <v>34</v>
      </c>
      <c r="K794" t="s">
        <v>2179</v>
      </c>
      <c r="L794" t="s">
        <v>21</v>
      </c>
      <c r="M794">
        <v>31843.214189999999</v>
      </c>
      <c r="N794">
        <v>460</v>
      </c>
    </row>
    <row r="795" spans="1:14" hidden="1" x14ac:dyDescent="0.35">
      <c r="A795" t="s">
        <v>2408</v>
      </c>
      <c r="B795" t="s">
        <v>16</v>
      </c>
      <c r="C795" t="s">
        <v>37</v>
      </c>
      <c r="D795" t="s">
        <v>89</v>
      </c>
      <c r="E795" s="1">
        <v>45143</v>
      </c>
      <c r="F795" s="1">
        <v>45123</v>
      </c>
      <c r="G795" s="1" t="str">
        <f>SUBSTITUTE(F795,"Wednesday, ","")</f>
        <v>45123</v>
      </c>
      <c r="H795" s="1">
        <v>45123</v>
      </c>
      <c r="I795">
        <f>E795-H795</f>
        <v>20</v>
      </c>
      <c r="J795" t="s">
        <v>24</v>
      </c>
      <c r="K795" t="s">
        <v>2409</v>
      </c>
      <c r="L795" t="s">
        <v>31</v>
      </c>
      <c r="M795">
        <v>11210.219639999999</v>
      </c>
      <c r="N795">
        <v>200</v>
      </c>
    </row>
    <row r="796" spans="1:14" x14ac:dyDescent="0.35">
      <c r="A796" t="s">
        <v>2180</v>
      </c>
      <c r="B796" t="s">
        <v>26</v>
      </c>
      <c r="C796" t="s">
        <v>73</v>
      </c>
      <c r="D796" t="s">
        <v>89</v>
      </c>
      <c r="E796" s="1">
        <v>45199</v>
      </c>
      <c r="F796" s="1">
        <v>45139</v>
      </c>
      <c r="G796" s="1" t="str">
        <f>SUBSTITUTE(F796,"Wednesday, ","")</f>
        <v>45139</v>
      </c>
      <c r="H796" s="1">
        <v>45139</v>
      </c>
      <c r="I796">
        <f>E796-H796</f>
        <v>60</v>
      </c>
      <c r="J796" t="s">
        <v>46</v>
      </c>
      <c r="K796" t="s">
        <v>2182</v>
      </c>
      <c r="L796" t="s">
        <v>55</v>
      </c>
      <c r="M796">
        <v>47838.231079999998</v>
      </c>
      <c r="N796">
        <v>164</v>
      </c>
    </row>
    <row r="797" spans="1:14" hidden="1" x14ac:dyDescent="0.35">
      <c r="A797" t="s">
        <v>2413</v>
      </c>
      <c r="B797" t="s">
        <v>16</v>
      </c>
      <c r="C797" t="s">
        <v>48</v>
      </c>
      <c r="D797" t="s">
        <v>23</v>
      </c>
      <c r="E797" s="1">
        <v>44955</v>
      </c>
      <c r="F797" s="1">
        <v>45122</v>
      </c>
      <c r="G797" s="1" t="str">
        <f>SUBSTITUTE(F797,"Wednesday, ","")</f>
        <v>45122</v>
      </c>
      <c r="H797" s="1">
        <v>45122</v>
      </c>
      <c r="I797">
        <f>E797-H797</f>
        <v>-167</v>
      </c>
      <c r="J797" t="s">
        <v>46</v>
      </c>
      <c r="K797" t="s">
        <v>2415</v>
      </c>
      <c r="L797" t="s">
        <v>21</v>
      </c>
      <c r="M797">
        <v>9037.2528189999994</v>
      </c>
      <c r="N797">
        <v>123</v>
      </c>
    </row>
    <row r="798" spans="1:14" hidden="1" x14ac:dyDescent="0.35">
      <c r="A798" t="s">
        <v>2416</v>
      </c>
      <c r="B798" t="s">
        <v>16</v>
      </c>
      <c r="C798" t="s">
        <v>73</v>
      </c>
      <c r="D798" t="s">
        <v>23</v>
      </c>
      <c r="E798" s="1">
        <v>43466</v>
      </c>
      <c r="F798" s="1">
        <v>45122</v>
      </c>
      <c r="G798" s="1" t="str">
        <f>SUBSTITUTE(F798,"Wednesday, ","")</f>
        <v>45122</v>
      </c>
      <c r="H798" s="1">
        <v>45122</v>
      </c>
      <c r="I798">
        <f>E798-H798</f>
        <v>-1656</v>
      </c>
      <c r="J798" t="s">
        <v>34</v>
      </c>
      <c r="K798" t="s">
        <v>2418</v>
      </c>
      <c r="L798" t="s">
        <v>21</v>
      </c>
      <c r="M798">
        <v>12477.762559999999</v>
      </c>
      <c r="N798">
        <v>262</v>
      </c>
    </row>
    <row r="799" spans="1:14" x14ac:dyDescent="0.35">
      <c r="A799" t="s">
        <v>2201</v>
      </c>
      <c r="B799" t="s">
        <v>26</v>
      </c>
      <c r="C799" t="s">
        <v>28</v>
      </c>
      <c r="D799" t="s">
        <v>51</v>
      </c>
      <c r="E799" s="1">
        <v>44440</v>
      </c>
      <c r="F799" s="1">
        <v>45137</v>
      </c>
      <c r="G799" s="1" t="str">
        <f>SUBSTITUTE(F799,"Wednesday, ","")</f>
        <v>45137</v>
      </c>
      <c r="H799" s="1">
        <v>45137</v>
      </c>
      <c r="I799">
        <f>E799-H799</f>
        <v>-697</v>
      </c>
      <c r="J799" t="s">
        <v>24</v>
      </c>
      <c r="K799" t="s">
        <v>2203</v>
      </c>
      <c r="L799" t="s">
        <v>60</v>
      </c>
      <c r="M799">
        <v>15554.5051</v>
      </c>
      <c r="N799">
        <v>210</v>
      </c>
    </row>
    <row r="800" spans="1:14" hidden="1" x14ac:dyDescent="0.35">
      <c r="A800" t="s">
        <v>2422</v>
      </c>
      <c r="B800" t="s">
        <v>16</v>
      </c>
      <c r="C800" t="s">
        <v>18</v>
      </c>
      <c r="D800" t="s">
        <v>51</v>
      </c>
      <c r="E800" s="1">
        <v>44620</v>
      </c>
      <c r="F800" s="1">
        <v>45122</v>
      </c>
      <c r="G800" s="1" t="str">
        <f>SUBSTITUTE(F800,"Wednesday, ","")</f>
        <v>45122</v>
      </c>
      <c r="H800" s="1">
        <v>45122</v>
      </c>
      <c r="I800">
        <f>E800-H800</f>
        <v>-502</v>
      </c>
      <c r="J800" t="s">
        <v>24</v>
      </c>
      <c r="K800" t="s">
        <v>2424</v>
      </c>
      <c r="L800" t="s">
        <v>21</v>
      </c>
      <c r="M800">
        <v>23380.861489999999</v>
      </c>
      <c r="N800">
        <v>242</v>
      </c>
    </row>
    <row r="801" spans="1:14" x14ac:dyDescent="0.35">
      <c r="A801" t="s">
        <v>2210</v>
      </c>
      <c r="B801" t="s">
        <v>26</v>
      </c>
      <c r="C801" t="s">
        <v>73</v>
      </c>
      <c r="D801" t="s">
        <v>89</v>
      </c>
      <c r="E801" s="1">
        <v>44242</v>
      </c>
      <c r="F801" s="1">
        <v>45136</v>
      </c>
      <c r="G801" s="1" t="str">
        <f>SUBSTITUTE(F801,"Wednesday, ","")</f>
        <v>45136</v>
      </c>
      <c r="H801" s="1">
        <v>45136</v>
      </c>
      <c r="I801">
        <f>E801-H801</f>
        <v>-894</v>
      </c>
      <c r="J801" t="s">
        <v>24</v>
      </c>
      <c r="K801" t="s">
        <v>2212</v>
      </c>
      <c r="L801" t="s">
        <v>21</v>
      </c>
      <c r="M801">
        <v>6856.3545919999997</v>
      </c>
      <c r="N801">
        <v>362</v>
      </c>
    </row>
    <row r="802" spans="1:14" x14ac:dyDescent="0.35">
      <c r="A802" t="s">
        <v>2216</v>
      </c>
      <c r="B802" t="s">
        <v>26</v>
      </c>
      <c r="C802" t="s">
        <v>28</v>
      </c>
      <c r="D802" t="s">
        <v>23</v>
      </c>
      <c r="E802" s="1">
        <v>45185</v>
      </c>
      <c r="F802" s="1">
        <v>45136</v>
      </c>
      <c r="G802" s="1" t="str">
        <f>SUBSTITUTE(F802,"Wednesday, ","")</f>
        <v>45136</v>
      </c>
      <c r="H802" s="1">
        <v>45136</v>
      </c>
      <c r="I802">
        <f>E802-H802</f>
        <v>49</v>
      </c>
      <c r="J802" t="s">
        <v>46</v>
      </c>
      <c r="K802" t="s">
        <v>2218</v>
      </c>
      <c r="L802" t="s">
        <v>21</v>
      </c>
      <c r="M802">
        <v>23978.130880000001</v>
      </c>
      <c r="N802">
        <v>402</v>
      </c>
    </row>
    <row r="803" spans="1:14" hidden="1" x14ac:dyDescent="0.35">
      <c r="A803" t="s">
        <v>2430</v>
      </c>
      <c r="B803" t="s">
        <v>16</v>
      </c>
      <c r="C803" t="s">
        <v>73</v>
      </c>
      <c r="D803" t="s">
        <v>33</v>
      </c>
      <c r="E803" s="1">
        <v>44225</v>
      </c>
      <c r="F803" s="1">
        <v>45122</v>
      </c>
      <c r="G803" s="1" t="str">
        <f>SUBSTITUTE(F803,"Wednesday, ","")</f>
        <v>45122</v>
      </c>
      <c r="H803" s="1">
        <v>45122</v>
      </c>
      <c r="I803">
        <f>E803-H803</f>
        <v>-897</v>
      </c>
      <c r="J803" t="s">
        <v>24</v>
      </c>
      <c r="K803" t="s">
        <v>2432</v>
      </c>
      <c r="L803" t="s">
        <v>21</v>
      </c>
      <c r="M803">
        <v>50022.323479999999</v>
      </c>
      <c r="N803">
        <v>468</v>
      </c>
    </row>
    <row r="804" spans="1:14" x14ac:dyDescent="0.35">
      <c r="A804" t="s">
        <v>2225</v>
      </c>
      <c r="B804" t="s">
        <v>26</v>
      </c>
      <c r="C804" t="s">
        <v>73</v>
      </c>
      <c r="D804" t="s">
        <v>23</v>
      </c>
      <c r="E804" s="1">
        <v>45027</v>
      </c>
      <c r="F804" s="1">
        <v>45135</v>
      </c>
      <c r="G804" s="1" t="str">
        <f>SUBSTITUTE(F804,"Wednesday, ","")</f>
        <v>45135</v>
      </c>
      <c r="H804" s="1">
        <v>45135</v>
      </c>
      <c r="I804">
        <f>E804-H804</f>
        <v>-108</v>
      </c>
      <c r="J804" t="s">
        <v>46</v>
      </c>
      <c r="K804" t="s">
        <v>2227</v>
      </c>
      <c r="L804" t="s">
        <v>21</v>
      </c>
      <c r="M804">
        <v>27109.855629999998</v>
      </c>
      <c r="N804">
        <v>203</v>
      </c>
    </row>
    <row r="805" spans="1:14" hidden="1" x14ac:dyDescent="0.35">
      <c r="A805" t="s">
        <v>2436</v>
      </c>
      <c r="B805" t="s">
        <v>16</v>
      </c>
      <c r="C805" t="s">
        <v>57</v>
      </c>
      <c r="D805" t="s">
        <v>23</v>
      </c>
      <c r="E805" s="1">
        <v>44634</v>
      </c>
      <c r="F805" s="1">
        <v>45121</v>
      </c>
      <c r="G805" s="1" t="str">
        <f>SUBSTITUTE(F805,"Wednesday, ","")</f>
        <v>45121</v>
      </c>
      <c r="H805" s="1">
        <v>45121</v>
      </c>
      <c r="I805">
        <f>E805-H805</f>
        <v>-487</v>
      </c>
      <c r="J805" t="s">
        <v>34</v>
      </c>
      <c r="K805" t="s">
        <v>2438</v>
      </c>
      <c r="L805" t="s">
        <v>64</v>
      </c>
      <c r="M805">
        <v>29122.576539999998</v>
      </c>
      <c r="N805">
        <v>396</v>
      </c>
    </row>
    <row r="806" spans="1:14" hidden="1" x14ac:dyDescent="0.35">
      <c r="A806" t="s">
        <v>2439</v>
      </c>
      <c r="B806" t="s">
        <v>16</v>
      </c>
      <c r="C806" t="s">
        <v>48</v>
      </c>
      <c r="D806" t="s">
        <v>51</v>
      </c>
      <c r="E806" s="1">
        <v>44340</v>
      </c>
      <c r="F806" s="1">
        <v>45121</v>
      </c>
      <c r="G806" s="1" t="str">
        <f>SUBSTITUTE(F806,"Wednesday, ","")</f>
        <v>45121</v>
      </c>
      <c r="H806" s="1">
        <v>45121</v>
      </c>
      <c r="I806">
        <f>E806-H806</f>
        <v>-781</v>
      </c>
      <c r="J806" t="s">
        <v>24</v>
      </c>
      <c r="K806" t="s">
        <v>2441</v>
      </c>
      <c r="L806" t="s">
        <v>21</v>
      </c>
      <c r="M806">
        <v>24586.15871</v>
      </c>
      <c r="N806">
        <v>292</v>
      </c>
    </row>
    <row r="807" spans="1:14" hidden="1" x14ac:dyDescent="0.35">
      <c r="A807" t="s">
        <v>2442</v>
      </c>
      <c r="B807" t="s">
        <v>16</v>
      </c>
      <c r="C807" t="s">
        <v>28</v>
      </c>
      <c r="D807" t="s">
        <v>33</v>
      </c>
      <c r="E807" s="1">
        <v>43654</v>
      </c>
      <c r="F807" s="1">
        <v>45121</v>
      </c>
      <c r="G807" s="1" t="str">
        <f>SUBSTITUTE(F807,"Wednesday, ","")</f>
        <v>45121</v>
      </c>
      <c r="H807" s="1">
        <v>45121</v>
      </c>
      <c r="I807">
        <f>E807-H807</f>
        <v>-1467</v>
      </c>
      <c r="J807" t="s">
        <v>24</v>
      </c>
      <c r="K807" t="s">
        <v>2444</v>
      </c>
      <c r="L807" t="s">
        <v>55</v>
      </c>
      <c r="M807">
        <v>26300.09446</v>
      </c>
      <c r="N807">
        <v>355</v>
      </c>
    </row>
    <row r="808" spans="1:14" hidden="1" x14ac:dyDescent="0.35">
      <c r="A808" t="s">
        <v>2445</v>
      </c>
      <c r="B808" t="s">
        <v>16</v>
      </c>
      <c r="C808" t="s">
        <v>28</v>
      </c>
      <c r="D808" t="s">
        <v>89</v>
      </c>
      <c r="E808" s="1">
        <v>44007</v>
      </c>
      <c r="F808" s="1">
        <v>45121</v>
      </c>
      <c r="G808" s="1" t="str">
        <f>SUBSTITUTE(F808,"Wednesday, ","")</f>
        <v>45121</v>
      </c>
      <c r="H808" s="1">
        <v>45121</v>
      </c>
      <c r="I808">
        <f>E808-H808</f>
        <v>-1114</v>
      </c>
      <c r="J808" t="s">
        <v>34</v>
      </c>
      <c r="K808" t="s">
        <v>2164</v>
      </c>
      <c r="L808" t="s">
        <v>60</v>
      </c>
      <c r="M808">
        <v>35587.49755</v>
      </c>
      <c r="N808">
        <v>351</v>
      </c>
    </row>
    <row r="809" spans="1:14" x14ac:dyDescent="0.35">
      <c r="A809" t="s">
        <v>2231</v>
      </c>
      <c r="B809" t="s">
        <v>26</v>
      </c>
      <c r="C809" t="s">
        <v>37</v>
      </c>
      <c r="D809" t="s">
        <v>33</v>
      </c>
      <c r="E809" s="1">
        <v>44450</v>
      </c>
      <c r="F809" s="1">
        <v>45135</v>
      </c>
      <c r="G809" s="1" t="str">
        <f>SUBSTITUTE(F809,"Wednesday, ","")</f>
        <v>45135</v>
      </c>
      <c r="H809" s="1">
        <v>45135</v>
      </c>
      <c r="I809">
        <f>E809-H809</f>
        <v>-685</v>
      </c>
      <c r="J809" t="s">
        <v>46</v>
      </c>
      <c r="K809" t="s">
        <v>2233</v>
      </c>
      <c r="L809" t="s">
        <v>31</v>
      </c>
      <c r="M809">
        <v>16604.59276</v>
      </c>
      <c r="N809">
        <v>331</v>
      </c>
    </row>
    <row r="810" spans="1:14" hidden="1" x14ac:dyDescent="0.35">
      <c r="A810" t="s">
        <v>2450</v>
      </c>
      <c r="B810" t="s">
        <v>16</v>
      </c>
      <c r="C810" t="s">
        <v>37</v>
      </c>
      <c r="D810" t="s">
        <v>89</v>
      </c>
      <c r="E810" s="1">
        <v>43963</v>
      </c>
      <c r="F810" s="1">
        <v>45121</v>
      </c>
      <c r="G810" s="1" t="str">
        <f>SUBSTITUTE(F810,"Wednesday, ","")</f>
        <v>45121</v>
      </c>
      <c r="H810" s="1">
        <v>45121</v>
      </c>
      <c r="I810">
        <f>E810-H810</f>
        <v>-1158</v>
      </c>
      <c r="J810" t="s">
        <v>24</v>
      </c>
      <c r="K810" t="s">
        <v>2452</v>
      </c>
      <c r="L810" t="s">
        <v>60</v>
      </c>
      <c r="M810">
        <v>5583.5920310000001</v>
      </c>
      <c r="N810">
        <v>395</v>
      </c>
    </row>
    <row r="811" spans="1:14" hidden="1" x14ac:dyDescent="0.35">
      <c r="A811" t="s">
        <v>2453</v>
      </c>
      <c r="B811" t="s">
        <v>16</v>
      </c>
      <c r="C811" t="s">
        <v>57</v>
      </c>
      <c r="D811" t="s">
        <v>33</v>
      </c>
      <c r="E811" s="1">
        <v>44100</v>
      </c>
      <c r="F811" s="1">
        <v>45121</v>
      </c>
      <c r="G811" s="1" t="str">
        <f>SUBSTITUTE(F811,"Wednesday, ","")</f>
        <v>45121</v>
      </c>
      <c r="H811" s="1">
        <v>45121</v>
      </c>
      <c r="I811">
        <f>E811-H811</f>
        <v>-1021</v>
      </c>
      <c r="J811" t="s">
        <v>34</v>
      </c>
      <c r="K811" t="s">
        <v>2455</v>
      </c>
      <c r="L811" t="s">
        <v>60</v>
      </c>
      <c r="M811">
        <v>29666.935809999999</v>
      </c>
      <c r="N811">
        <v>194</v>
      </c>
    </row>
    <row r="812" spans="1:14" hidden="1" x14ac:dyDescent="0.35">
      <c r="A812" t="s">
        <v>2456</v>
      </c>
      <c r="B812" t="s">
        <v>16</v>
      </c>
      <c r="C812" t="s">
        <v>73</v>
      </c>
      <c r="D812" t="s">
        <v>89</v>
      </c>
      <c r="E812" s="1">
        <v>44641</v>
      </c>
      <c r="F812" s="1">
        <v>45121</v>
      </c>
      <c r="G812" s="1" t="str">
        <f>SUBSTITUTE(F812,"Wednesday, ","")</f>
        <v>45121</v>
      </c>
      <c r="H812" s="1">
        <v>45121</v>
      </c>
      <c r="I812">
        <f>E812-H812</f>
        <v>-480</v>
      </c>
      <c r="J812" t="s">
        <v>34</v>
      </c>
      <c r="K812" t="s">
        <v>2458</v>
      </c>
      <c r="L812" t="s">
        <v>64</v>
      </c>
      <c r="M812">
        <v>18438.39516</v>
      </c>
      <c r="N812">
        <v>319</v>
      </c>
    </row>
    <row r="813" spans="1:14" hidden="1" x14ac:dyDescent="0.35">
      <c r="A813" t="s">
        <v>2459</v>
      </c>
      <c r="B813" t="s">
        <v>16</v>
      </c>
      <c r="C813" t="s">
        <v>28</v>
      </c>
      <c r="D813" t="s">
        <v>45</v>
      </c>
      <c r="E813" s="1">
        <v>44632</v>
      </c>
      <c r="F813" s="1">
        <v>45120</v>
      </c>
      <c r="G813" s="1" t="str">
        <f>SUBSTITUTE(F813,"Wednesday, ","")</f>
        <v>45120</v>
      </c>
      <c r="H813" s="1">
        <v>45120</v>
      </c>
      <c r="I813">
        <f>E813-H813</f>
        <v>-488</v>
      </c>
      <c r="J813" t="s">
        <v>34</v>
      </c>
      <c r="K813" t="s">
        <v>2461</v>
      </c>
      <c r="L813" t="s">
        <v>60</v>
      </c>
      <c r="M813">
        <v>34857.821949999998</v>
      </c>
      <c r="N813">
        <v>130</v>
      </c>
    </row>
    <row r="814" spans="1:14" hidden="1" x14ac:dyDescent="0.35">
      <c r="A814" t="s">
        <v>2462</v>
      </c>
      <c r="B814" t="s">
        <v>16</v>
      </c>
      <c r="C814" t="s">
        <v>28</v>
      </c>
      <c r="D814" t="s">
        <v>45</v>
      </c>
      <c r="E814" s="1">
        <v>43892</v>
      </c>
      <c r="F814" s="1">
        <v>45120</v>
      </c>
      <c r="G814" s="1" t="str">
        <f>SUBSTITUTE(F814,"Wednesday, ","")</f>
        <v>45120</v>
      </c>
      <c r="H814" s="1">
        <v>45120</v>
      </c>
      <c r="I814">
        <f>E814-H814</f>
        <v>-1228</v>
      </c>
      <c r="J814" t="s">
        <v>24</v>
      </c>
      <c r="K814" t="s">
        <v>2464</v>
      </c>
      <c r="L814" t="s">
        <v>21</v>
      </c>
      <c r="M814">
        <v>15198.57228</v>
      </c>
      <c r="N814">
        <v>340</v>
      </c>
    </row>
    <row r="815" spans="1:14" x14ac:dyDescent="0.35">
      <c r="A815" t="s">
        <v>2237</v>
      </c>
      <c r="B815" t="s">
        <v>26</v>
      </c>
      <c r="C815" t="s">
        <v>57</v>
      </c>
      <c r="D815" t="s">
        <v>45</v>
      </c>
      <c r="E815" s="1">
        <v>44181</v>
      </c>
      <c r="F815" s="1">
        <v>45134</v>
      </c>
      <c r="G815" s="1" t="str">
        <f>SUBSTITUTE(F815,"Wednesday, ","")</f>
        <v>45134</v>
      </c>
      <c r="H815" s="1">
        <v>45134</v>
      </c>
      <c r="I815">
        <f>E815-H815</f>
        <v>-953</v>
      </c>
      <c r="J815" t="s">
        <v>34</v>
      </c>
      <c r="K815" t="s">
        <v>2239</v>
      </c>
      <c r="L815" t="s">
        <v>21</v>
      </c>
      <c r="M815">
        <v>34982.364609999997</v>
      </c>
      <c r="N815">
        <v>390</v>
      </c>
    </row>
    <row r="816" spans="1:14" x14ac:dyDescent="0.35">
      <c r="A816" t="s">
        <v>2240</v>
      </c>
      <c r="B816" t="s">
        <v>26</v>
      </c>
      <c r="C816" t="s">
        <v>18</v>
      </c>
      <c r="D816" t="s">
        <v>33</v>
      </c>
      <c r="E816" s="1">
        <v>44478</v>
      </c>
      <c r="F816" s="1">
        <v>45134</v>
      </c>
      <c r="G816" s="1" t="str">
        <f>SUBSTITUTE(F816,"Wednesday, ","")</f>
        <v>45134</v>
      </c>
      <c r="H816" s="1">
        <v>45134</v>
      </c>
      <c r="I816">
        <f>E816-H816</f>
        <v>-656</v>
      </c>
      <c r="J816" t="s">
        <v>46</v>
      </c>
      <c r="K816" t="s">
        <v>2242</v>
      </c>
      <c r="L816" t="s">
        <v>64</v>
      </c>
      <c r="M816">
        <v>25294.193899999998</v>
      </c>
      <c r="N816">
        <v>154</v>
      </c>
    </row>
    <row r="817" spans="1:14" x14ac:dyDescent="0.35">
      <c r="A817" t="s">
        <v>2243</v>
      </c>
      <c r="B817" t="s">
        <v>26</v>
      </c>
      <c r="C817" t="s">
        <v>18</v>
      </c>
      <c r="D817" t="s">
        <v>23</v>
      </c>
      <c r="E817" s="1">
        <v>45001</v>
      </c>
      <c r="F817" s="1">
        <v>45134</v>
      </c>
      <c r="G817" s="1" t="str">
        <f>SUBSTITUTE(F817,"Wednesday, ","")</f>
        <v>45134</v>
      </c>
      <c r="H817" s="1">
        <v>45134</v>
      </c>
      <c r="I817">
        <f>E817-H817</f>
        <v>-133</v>
      </c>
      <c r="J817" t="s">
        <v>24</v>
      </c>
      <c r="K817" t="s">
        <v>2244</v>
      </c>
      <c r="L817" t="s">
        <v>31</v>
      </c>
      <c r="M817">
        <v>28001.494979999999</v>
      </c>
      <c r="N817">
        <v>341</v>
      </c>
    </row>
    <row r="818" spans="1:14" x14ac:dyDescent="0.35">
      <c r="A818" t="s">
        <v>2245</v>
      </c>
      <c r="B818" t="s">
        <v>26</v>
      </c>
      <c r="C818" t="s">
        <v>57</v>
      </c>
      <c r="D818" t="s">
        <v>33</v>
      </c>
      <c r="E818" s="1">
        <v>44437</v>
      </c>
      <c r="F818" s="1">
        <v>45134</v>
      </c>
      <c r="G818" s="1" t="str">
        <f>SUBSTITUTE(F818,"Wednesday, ","")</f>
        <v>45134</v>
      </c>
      <c r="H818" s="1">
        <v>45134</v>
      </c>
      <c r="I818">
        <f>E818-H818</f>
        <v>-697</v>
      </c>
      <c r="J818" t="s">
        <v>24</v>
      </c>
      <c r="K818" t="s">
        <v>2247</v>
      </c>
      <c r="L818" t="s">
        <v>31</v>
      </c>
      <c r="M818">
        <v>29606.433730000001</v>
      </c>
      <c r="N818">
        <v>401</v>
      </c>
    </row>
    <row r="819" spans="1:14" hidden="1" x14ac:dyDescent="0.35">
      <c r="A819" t="s">
        <v>2477</v>
      </c>
      <c r="B819" t="s">
        <v>16</v>
      </c>
      <c r="C819" t="s">
        <v>28</v>
      </c>
      <c r="D819" t="s">
        <v>45</v>
      </c>
      <c r="E819" s="1">
        <v>44001</v>
      </c>
      <c r="F819" s="1">
        <v>45120</v>
      </c>
      <c r="G819" s="1" t="str">
        <f>SUBSTITUTE(F819,"Wednesday, ","")</f>
        <v>45120</v>
      </c>
      <c r="H819" s="1">
        <v>45120</v>
      </c>
      <c r="I819">
        <f>E819-H819</f>
        <v>-1119</v>
      </c>
      <c r="J819" t="s">
        <v>24</v>
      </c>
      <c r="K819" t="s">
        <v>2036</v>
      </c>
      <c r="L819" t="s">
        <v>21</v>
      </c>
      <c r="M819">
        <v>8190.1681680000002</v>
      </c>
      <c r="N819">
        <v>303</v>
      </c>
    </row>
    <row r="820" spans="1:14" x14ac:dyDescent="0.35">
      <c r="A820" t="s">
        <v>2250</v>
      </c>
      <c r="B820" t="s">
        <v>26</v>
      </c>
      <c r="C820" t="s">
        <v>37</v>
      </c>
      <c r="D820" t="s">
        <v>33</v>
      </c>
      <c r="E820" s="1">
        <v>43432</v>
      </c>
      <c r="F820" s="1">
        <v>45134</v>
      </c>
      <c r="G820" s="1" t="str">
        <f>SUBSTITUTE(F820,"Wednesday, ","")</f>
        <v>45134</v>
      </c>
      <c r="H820" s="1">
        <v>45134</v>
      </c>
      <c r="I820">
        <f>E820-H820</f>
        <v>-1702</v>
      </c>
      <c r="J820" t="s">
        <v>46</v>
      </c>
      <c r="K820" t="s">
        <v>2252</v>
      </c>
      <c r="L820" t="s">
        <v>55</v>
      </c>
      <c r="M820">
        <v>12181.18698</v>
      </c>
      <c r="N820">
        <v>424</v>
      </c>
    </row>
    <row r="821" spans="1:14" hidden="1" x14ac:dyDescent="0.35">
      <c r="A821" t="s">
        <v>2482</v>
      </c>
      <c r="B821" t="s">
        <v>16</v>
      </c>
      <c r="C821" t="s">
        <v>73</v>
      </c>
      <c r="D821" t="s">
        <v>89</v>
      </c>
      <c r="E821" s="1">
        <v>45055</v>
      </c>
      <c r="F821" s="1">
        <v>45120</v>
      </c>
      <c r="G821" s="1" t="str">
        <f>SUBSTITUTE(F821,"Wednesday, ","")</f>
        <v>45120</v>
      </c>
      <c r="H821" s="1">
        <v>45120</v>
      </c>
      <c r="I821">
        <f>E821-H821</f>
        <v>-65</v>
      </c>
      <c r="J821" t="s">
        <v>34</v>
      </c>
      <c r="K821" t="s">
        <v>2484</v>
      </c>
      <c r="L821" t="s">
        <v>21</v>
      </c>
      <c r="M821">
        <v>41606.327799999999</v>
      </c>
      <c r="N821">
        <v>119</v>
      </c>
    </row>
    <row r="822" spans="1:14" x14ac:dyDescent="0.35">
      <c r="A822" t="s">
        <v>2256</v>
      </c>
      <c r="B822" t="s">
        <v>26</v>
      </c>
      <c r="C822" t="s">
        <v>28</v>
      </c>
      <c r="D822" t="s">
        <v>45</v>
      </c>
      <c r="E822" s="1">
        <v>44180</v>
      </c>
      <c r="F822" s="1">
        <v>45133</v>
      </c>
      <c r="G822" s="1" t="str">
        <f>SUBSTITUTE(F822,"Wednesday, ","")</f>
        <v>45133</v>
      </c>
      <c r="H822" s="1">
        <v>45133</v>
      </c>
      <c r="I822">
        <f>E822-H822</f>
        <v>-953</v>
      </c>
      <c r="J822" t="s">
        <v>34</v>
      </c>
      <c r="K822" t="s">
        <v>2258</v>
      </c>
      <c r="L822" t="s">
        <v>60</v>
      </c>
      <c r="M822">
        <v>14438.83425</v>
      </c>
      <c r="N822">
        <v>231</v>
      </c>
    </row>
    <row r="823" spans="1:14" hidden="1" x14ac:dyDescent="0.35">
      <c r="A823" t="s">
        <v>2488</v>
      </c>
      <c r="B823" t="s">
        <v>16</v>
      </c>
      <c r="C823" t="s">
        <v>57</v>
      </c>
      <c r="D823" t="s">
        <v>23</v>
      </c>
      <c r="E823" s="1">
        <v>44825</v>
      </c>
      <c r="F823" s="1">
        <v>45120</v>
      </c>
      <c r="G823" s="1" t="str">
        <f>SUBSTITUTE(F823,"Wednesday, ","")</f>
        <v>45120</v>
      </c>
      <c r="H823" s="1">
        <v>45120</v>
      </c>
      <c r="I823">
        <f>E823-H823</f>
        <v>-295</v>
      </c>
      <c r="J823" t="s">
        <v>24</v>
      </c>
      <c r="K823" t="s">
        <v>2490</v>
      </c>
      <c r="L823" t="s">
        <v>55</v>
      </c>
      <c r="M823">
        <v>30764.54261</v>
      </c>
      <c r="N823">
        <v>278</v>
      </c>
    </row>
    <row r="824" spans="1:14" x14ac:dyDescent="0.35">
      <c r="A824" t="s">
        <v>2259</v>
      </c>
      <c r="B824" t="s">
        <v>26</v>
      </c>
      <c r="C824" t="s">
        <v>57</v>
      </c>
      <c r="D824" t="s">
        <v>23</v>
      </c>
      <c r="E824" s="1">
        <v>44255</v>
      </c>
      <c r="F824" s="1">
        <v>45133</v>
      </c>
      <c r="G824" s="1" t="str">
        <f>SUBSTITUTE(F824,"Wednesday, ","")</f>
        <v>45133</v>
      </c>
      <c r="H824" s="1">
        <v>45133</v>
      </c>
      <c r="I824">
        <f>E824-H824</f>
        <v>-878</v>
      </c>
      <c r="J824" t="s">
        <v>24</v>
      </c>
      <c r="K824" t="s">
        <v>2261</v>
      </c>
      <c r="L824" t="s">
        <v>64</v>
      </c>
      <c r="M824">
        <v>33531.226979999999</v>
      </c>
      <c r="N824">
        <v>336</v>
      </c>
    </row>
    <row r="825" spans="1:14" x14ac:dyDescent="0.35">
      <c r="A825" t="s">
        <v>2262</v>
      </c>
      <c r="B825" t="s">
        <v>26</v>
      </c>
      <c r="C825" t="s">
        <v>37</v>
      </c>
      <c r="D825" t="s">
        <v>89</v>
      </c>
      <c r="E825" s="1">
        <v>44780</v>
      </c>
      <c r="F825" s="1">
        <v>45133</v>
      </c>
      <c r="G825" s="1" t="str">
        <f>SUBSTITUTE(F825,"Wednesday, ","")</f>
        <v>45133</v>
      </c>
      <c r="H825" s="1">
        <v>45133</v>
      </c>
      <c r="I825">
        <f>E825-H825</f>
        <v>-353</v>
      </c>
      <c r="J825" t="s">
        <v>46</v>
      </c>
      <c r="K825" t="s">
        <v>2264</v>
      </c>
      <c r="L825" t="s">
        <v>60</v>
      </c>
      <c r="M825">
        <v>23205.799029999998</v>
      </c>
      <c r="N825">
        <v>299</v>
      </c>
    </row>
    <row r="826" spans="1:14" x14ac:dyDescent="0.35">
      <c r="A826" t="s">
        <v>2265</v>
      </c>
      <c r="B826" t="s">
        <v>26</v>
      </c>
      <c r="C826" t="s">
        <v>48</v>
      </c>
      <c r="D826" t="s">
        <v>51</v>
      </c>
      <c r="E826" s="1">
        <v>43573</v>
      </c>
      <c r="F826" s="1">
        <v>45133</v>
      </c>
      <c r="G826" s="1" t="str">
        <f>SUBSTITUTE(F826,"Wednesday, ","")</f>
        <v>45133</v>
      </c>
      <c r="H826" s="1">
        <v>45133</v>
      </c>
      <c r="I826">
        <f>E826-H826</f>
        <v>-1560</v>
      </c>
      <c r="J826" t="s">
        <v>24</v>
      </c>
      <c r="K826" t="s">
        <v>2267</v>
      </c>
      <c r="L826" t="s">
        <v>31</v>
      </c>
      <c r="M826">
        <v>4330.1512359999997</v>
      </c>
      <c r="N826">
        <v>495</v>
      </c>
    </row>
    <row r="827" spans="1:14" x14ac:dyDescent="0.35">
      <c r="A827" t="s">
        <v>2268</v>
      </c>
      <c r="B827" t="s">
        <v>26</v>
      </c>
      <c r="C827" t="s">
        <v>57</v>
      </c>
      <c r="D827" t="s">
        <v>45</v>
      </c>
      <c r="E827" s="1">
        <v>43871</v>
      </c>
      <c r="F827" s="1">
        <v>45133</v>
      </c>
      <c r="G827" s="1" t="str">
        <f>SUBSTITUTE(F827,"Wednesday, ","")</f>
        <v>45133</v>
      </c>
      <c r="H827" s="1">
        <v>45133</v>
      </c>
      <c r="I827">
        <f>E827-H827</f>
        <v>-1262</v>
      </c>
      <c r="J827" t="s">
        <v>46</v>
      </c>
      <c r="K827" t="s">
        <v>2270</v>
      </c>
      <c r="L827" t="s">
        <v>64</v>
      </c>
      <c r="M827">
        <v>27366.27621</v>
      </c>
      <c r="N827">
        <v>180</v>
      </c>
    </row>
    <row r="828" spans="1:14" x14ac:dyDescent="0.35">
      <c r="A828" t="s">
        <v>2271</v>
      </c>
      <c r="B828" t="s">
        <v>26</v>
      </c>
      <c r="C828" t="s">
        <v>37</v>
      </c>
      <c r="D828" t="s">
        <v>23</v>
      </c>
      <c r="E828" s="1">
        <v>44725</v>
      </c>
      <c r="F828" s="1">
        <v>45133</v>
      </c>
      <c r="G828" s="1" t="str">
        <f>SUBSTITUTE(F828,"Wednesday, ","")</f>
        <v>45133</v>
      </c>
      <c r="H828" s="1">
        <v>45133</v>
      </c>
      <c r="I828">
        <f>E828-H828</f>
        <v>-408</v>
      </c>
      <c r="J828" t="s">
        <v>46</v>
      </c>
      <c r="K828" t="s">
        <v>2273</v>
      </c>
      <c r="L828" t="s">
        <v>64</v>
      </c>
      <c r="M828">
        <v>15824.770689999999</v>
      </c>
      <c r="N828">
        <v>136</v>
      </c>
    </row>
    <row r="829" spans="1:14" x14ac:dyDescent="0.35">
      <c r="A829" t="s">
        <v>2277</v>
      </c>
      <c r="B829" t="s">
        <v>26</v>
      </c>
      <c r="C829" t="s">
        <v>48</v>
      </c>
      <c r="D829" t="s">
        <v>51</v>
      </c>
      <c r="E829" s="1">
        <v>44419</v>
      </c>
      <c r="F829" s="1">
        <v>45133</v>
      </c>
      <c r="G829" s="1" t="str">
        <f>SUBSTITUTE(F829,"Wednesday, ","")</f>
        <v>45133</v>
      </c>
      <c r="H829" s="1">
        <v>45133</v>
      </c>
      <c r="I829">
        <f>E829-H829</f>
        <v>-714</v>
      </c>
      <c r="J829" t="s">
        <v>34</v>
      </c>
      <c r="K829" t="s">
        <v>2279</v>
      </c>
      <c r="L829" t="s">
        <v>60</v>
      </c>
      <c r="M829">
        <v>35381.07432</v>
      </c>
      <c r="N829">
        <v>338</v>
      </c>
    </row>
    <row r="830" spans="1:14" hidden="1" x14ac:dyDescent="0.35">
      <c r="A830" t="s">
        <v>2509</v>
      </c>
      <c r="B830" t="s">
        <v>16</v>
      </c>
      <c r="C830" t="s">
        <v>57</v>
      </c>
      <c r="D830" t="s">
        <v>33</v>
      </c>
      <c r="E830" s="1">
        <v>44283</v>
      </c>
      <c r="F830" s="1">
        <v>45118</v>
      </c>
      <c r="G830" s="1" t="str">
        <f>SUBSTITUTE(F830,"Wednesday, ","")</f>
        <v>45118</v>
      </c>
      <c r="H830" s="1">
        <v>45118</v>
      </c>
      <c r="I830">
        <f>E830-H830</f>
        <v>-835</v>
      </c>
      <c r="J830" t="s">
        <v>34</v>
      </c>
      <c r="K830" t="s">
        <v>2511</v>
      </c>
      <c r="L830" t="s">
        <v>21</v>
      </c>
      <c r="M830">
        <v>1844.330504</v>
      </c>
      <c r="N830">
        <v>210</v>
      </c>
    </row>
    <row r="831" spans="1:14" hidden="1" x14ac:dyDescent="0.35">
      <c r="A831" t="s">
        <v>2512</v>
      </c>
      <c r="B831" t="s">
        <v>16</v>
      </c>
      <c r="C831" t="s">
        <v>57</v>
      </c>
      <c r="D831" t="s">
        <v>33</v>
      </c>
      <c r="E831" s="1">
        <v>45188</v>
      </c>
      <c r="F831" s="1">
        <v>45118</v>
      </c>
      <c r="G831" s="1" t="str">
        <f>SUBSTITUTE(F831,"Wednesday, ","")</f>
        <v>45118</v>
      </c>
      <c r="H831" s="1">
        <v>45118</v>
      </c>
      <c r="I831">
        <f>E831-H831</f>
        <v>70</v>
      </c>
      <c r="J831" t="s">
        <v>34</v>
      </c>
      <c r="K831" t="s">
        <v>2514</v>
      </c>
      <c r="L831" t="s">
        <v>31</v>
      </c>
      <c r="M831">
        <v>30291.848819999999</v>
      </c>
      <c r="N831">
        <v>268</v>
      </c>
    </row>
    <row r="832" spans="1:14" x14ac:dyDescent="0.35">
      <c r="A832" t="s">
        <v>2280</v>
      </c>
      <c r="B832" t="s">
        <v>26</v>
      </c>
      <c r="C832" t="s">
        <v>48</v>
      </c>
      <c r="D832" t="s">
        <v>23</v>
      </c>
      <c r="E832" s="1">
        <v>44999</v>
      </c>
      <c r="F832" s="1">
        <v>45132</v>
      </c>
      <c r="G832" s="1" t="str">
        <f>SUBSTITUTE(F832,"Wednesday, ","")</f>
        <v>45132</v>
      </c>
      <c r="H832" s="1">
        <v>45132</v>
      </c>
      <c r="I832">
        <f>E832-H832</f>
        <v>-133</v>
      </c>
      <c r="J832" t="s">
        <v>46</v>
      </c>
      <c r="K832" t="s">
        <v>2282</v>
      </c>
      <c r="L832" t="s">
        <v>55</v>
      </c>
      <c r="M832">
        <v>19542.641350000002</v>
      </c>
      <c r="N832">
        <v>470</v>
      </c>
    </row>
    <row r="833" spans="1:14" x14ac:dyDescent="0.35">
      <c r="A833" t="s">
        <v>2286</v>
      </c>
      <c r="B833" t="s">
        <v>26</v>
      </c>
      <c r="C833" t="s">
        <v>73</v>
      </c>
      <c r="D833" t="s">
        <v>33</v>
      </c>
      <c r="E833" s="1">
        <v>45085</v>
      </c>
      <c r="F833" s="1">
        <v>45132</v>
      </c>
      <c r="G833" s="1" t="str">
        <f>SUBSTITUTE(F833,"Wednesday, ","")</f>
        <v>45132</v>
      </c>
      <c r="H833" s="1">
        <v>45132</v>
      </c>
      <c r="I833">
        <f>E833-H833</f>
        <v>-47</v>
      </c>
      <c r="J833" t="s">
        <v>24</v>
      </c>
      <c r="K833" t="s">
        <v>2288</v>
      </c>
      <c r="L833" t="s">
        <v>31</v>
      </c>
      <c r="M833">
        <v>32947.52506</v>
      </c>
      <c r="N833">
        <v>230</v>
      </c>
    </row>
    <row r="834" spans="1:14" hidden="1" x14ac:dyDescent="0.35">
      <c r="A834" t="s">
        <v>2521</v>
      </c>
      <c r="B834" t="s">
        <v>16</v>
      </c>
      <c r="C834" t="s">
        <v>73</v>
      </c>
      <c r="D834" t="s">
        <v>23</v>
      </c>
      <c r="E834" s="1">
        <v>45128</v>
      </c>
      <c r="F834" s="1">
        <v>45117</v>
      </c>
      <c r="G834" s="1" t="str">
        <f>SUBSTITUTE(F834,"Wednesday, ","")</f>
        <v>45117</v>
      </c>
      <c r="H834" s="1">
        <v>45117</v>
      </c>
      <c r="I834">
        <f>E834-H834</f>
        <v>11</v>
      </c>
      <c r="J834" t="s">
        <v>46</v>
      </c>
      <c r="K834" t="s">
        <v>2523</v>
      </c>
      <c r="L834" t="s">
        <v>21</v>
      </c>
      <c r="M834">
        <v>33872.816079999997</v>
      </c>
      <c r="N834">
        <v>163</v>
      </c>
    </row>
    <row r="835" spans="1:14" hidden="1" x14ac:dyDescent="0.35">
      <c r="A835" t="s">
        <v>2524</v>
      </c>
      <c r="B835" t="s">
        <v>16</v>
      </c>
      <c r="C835" t="s">
        <v>57</v>
      </c>
      <c r="D835" t="s">
        <v>89</v>
      </c>
      <c r="E835" s="1">
        <v>43407</v>
      </c>
      <c r="F835" s="1">
        <v>45117</v>
      </c>
      <c r="G835" s="1" t="str">
        <f>SUBSTITUTE(F835,"Wednesday, ","")</f>
        <v>45117</v>
      </c>
      <c r="H835" s="1">
        <v>45117</v>
      </c>
      <c r="I835">
        <f>E835-H835</f>
        <v>-1710</v>
      </c>
      <c r="J835" t="s">
        <v>24</v>
      </c>
      <c r="K835" t="s">
        <v>2526</v>
      </c>
      <c r="L835" t="s">
        <v>21</v>
      </c>
      <c r="M835">
        <v>30766.673149999999</v>
      </c>
      <c r="N835">
        <v>343</v>
      </c>
    </row>
    <row r="836" spans="1:14" hidden="1" x14ac:dyDescent="0.35">
      <c r="A836" t="s">
        <v>2527</v>
      </c>
      <c r="B836" t="s">
        <v>16</v>
      </c>
      <c r="C836" t="s">
        <v>48</v>
      </c>
      <c r="D836" t="s">
        <v>51</v>
      </c>
      <c r="E836" s="1">
        <v>45026</v>
      </c>
      <c r="F836" s="1">
        <v>45117</v>
      </c>
      <c r="G836" s="1" t="str">
        <f>SUBSTITUTE(F836,"Wednesday, ","")</f>
        <v>45117</v>
      </c>
      <c r="H836" s="1">
        <v>45117</v>
      </c>
      <c r="I836">
        <f>E836-H836</f>
        <v>-91</v>
      </c>
      <c r="J836" t="s">
        <v>46</v>
      </c>
      <c r="K836" t="s">
        <v>2529</v>
      </c>
      <c r="L836" t="s">
        <v>21</v>
      </c>
      <c r="M836">
        <v>18568.649870000001</v>
      </c>
      <c r="N836">
        <v>443</v>
      </c>
    </row>
    <row r="837" spans="1:14" hidden="1" x14ac:dyDescent="0.35">
      <c r="A837" t="s">
        <v>2530</v>
      </c>
      <c r="B837" t="s">
        <v>16</v>
      </c>
      <c r="C837" t="s">
        <v>28</v>
      </c>
      <c r="D837" t="s">
        <v>33</v>
      </c>
      <c r="E837" s="1">
        <v>44491</v>
      </c>
      <c r="F837" s="1">
        <v>45117</v>
      </c>
      <c r="G837" s="1" t="str">
        <f>SUBSTITUTE(F837,"Wednesday, ","")</f>
        <v>45117</v>
      </c>
      <c r="H837" s="1">
        <v>45117</v>
      </c>
      <c r="I837">
        <f>E837-H837</f>
        <v>-626</v>
      </c>
      <c r="J837" t="s">
        <v>24</v>
      </c>
      <c r="K837" t="s">
        <v>2532</v>
      </c>
      <c r="L837" t="s">
        <v>21</v>
      </c>
      <c r="M837">
        <v>42722.174850000003</v>
      </c>
      <c r="N837">
        <v>355</v>
      </c>
    </row>
    <row r="838" spans="1:14" x14ac:dyDescent="0.35">
      <c r="A838" t="s">
        <v>2292</v>
      </c>
      <c r="B838" t="s">
        <v>26</v>
      </c>
      <c r="C838" t="s">
        <v>18</v>
      </c>
      <c r="D838" t="s">
        <v>23</v>
      </c>
      <c r="E838" s="1">
        <v>43797</v>
      </c>
      <c r="F838" s="1">
        <v>45131</v>
      </c>
      <c r="G838" s="1" t="str">
        <f>SUBSTITUTE(F838,"Wednesday, ","")</f>
        <v>45131</v>
      </c>
      <c r="H838" s="1">
        <v>45131</v>
      </c>
      <c r="I838">
        <f>E838-H838</f>
        <v>-1334</v>
      </c>
      <c r="J838" t="s">
        <v>34</v>
      </c>
      <c r="K838" t="s">
        <v>2294</v>
      </c>
      <c r="L838" t="s">
        <v>21</v>
      </c>
      <c r="M838">
        <v>23967.521840000001</v>
      </c>
      <c r="N838">
        <v>139</v>
      </c>
    </row>
    <row r="839" spans="1:14" hidden="1" x14ac:dyDescent="0.35">
      <c r="A839" t="s">
        <v>2536</v>
      </c>
      <c r="B839" t="s">
        <v>16</v>
      </c>
      <c r="C839" t="s">
        <v>57</v>
      </c>
      <c r="D839" t="s">
        <v>33</v>
      </c>
      <c r="E839" s="1">
        <v>43556</v>
      </c>
      <c r="F839" s="1">
        <v>45117</v>
      </c>
      <c r="G839" s="1" t="str">
        <f>SUBSTITUTE(F839,"Wednesday, ","")</f>
        <v>45117</v>
      </c>
      <c r="H839" s="1">
        <v>45117</v>
      </c>
      <c r="I839">
        <f>E839-H839</f>
        <v>-1561</v>
      </c>
      <c r="J839" t="s">
        <v>34</v>
      </c>
      <c r="K839" t="s">
        <v>2538</v>
      </c>
      <c r="L839" t="s">
        <v>21</v>
      </c>
      <c r="M839">
        <v>32045.352630000001</v>
      </c>
      <c r="N839">
        <v>232</v>
      </c>
    </row>
    <row r="840" spans="1:14" x14ac:dyDescent="0.35">
      <c r="A840" t="s">
        <v>2295</v>
      </c>
      <c r="B840" t="s">
        <v>26</v>
      </c>
      <c r="C840" t="s">
        <v>37</v>
      </c>
      <c r="D840" t="s">
        <v>51</v>
      </c>
      <c r="E840" s="1">
        <v>44788</v>
      </c>
      <c r="F840" s="1">
        <v>45131</v>
      </c>
      <c r="G840" s="1" t="str">
        <f>SUBSTITUTE(F840,"Wednesday, ","")</f>
        <v>45131</v>
      </c>
      <c r="H840" s="1">
        <v>45131</v>
      </c>
      <c r="I840">
        <f>E840-H840</f>
        <v>-343</v>
      </c>
      <c r="J840" t="s">
        <v>24</v>
      </c>
      <c r="K840" t="s">
        <v>2297</v>
      </c>
      <c r="L840" t="s">
        <v>31</v>
      </c>
      <c r="M840">
        <v>20560.049500000001</v>
      </c>
      <c r="N840">
        <v>208</v>
      </c>
    </row>
    <row r="841" spans="1:14" x14ac:dyDescent="0.35">
      <c r="A841" t="s">
        <v>2298</v>
      </c>
      <c r="B841" t="s">
        <v>26</v>
      </c>
      <c r="C841" t="s">
        <v>18</v>
      </c>
      <c r="D841" t="s">
        <v>33</v>
      </c>
      <c r="E841" s="1">
        <v>45211</v>
      </c>
      <c r="F841" s="1">
        <v>45130</v>
      </c>
      <c r="G841" s="1" t="str">
        <f>SUBSTITUTE(F841,"Wednesday, ","")</f>
        <v>45130</v>
      </c>
      <c r="H841" s="1">
        <v>45130</v>
      </c>
      <c r="I841">
        <f>E841-H841</f>
        <v>81</v>
      </c>
      <c r="J841" t="s">
        <v>46</v>
      </c>
      <c r="K841" t="s">
        <v>235</v>
      </c>
      <c r="L841" t="s">
        <v>31</v>
      </c>
      <c r="M841">
        <v>11242.26584</v>
      </c>
      <c r="N841">
        <v>447</v>
      </c>
    </row>
    <row r="842" spans="1:14" hidden="1" x14ac:dyDescent="0.35">
      <c r="A842" t="s">
        <v>2545</v>
      </c>
      <c r="B842" t="s">
        <v>16</v>
      </c>
      <c r="C842" t="s">
        <v>37</v>
      </c>
      <c r="D842" t="s">
        <v>45</v>
      </c>
      <c r="E842" s="1">
        <v>44955</v>
      </c>
      <c r="F842" s="1">
        <v>45116</v>
      </c>
      <c r="G842" s="1" t="str">
        <f>SUBSTITUTE(F842,"Wednesday, ","")</f>
        <v>45116</v>
      </c>
      <c r="H842" s="1">
        <v>45116</v>
      </c>
      <c r="I842">
        <f>E842-H842</f>
        <v>-161</v>
      </c>
      <c r="J842" t="s">
        <v>34</v>
      </c>
      <c r="K842" t="s">
        <v>2547</v>
      </c>
      <c r="L842" t="s">
        <v>64</v>
      </c>
      <c r="M842">
        <v>7385.314327</v>
      </c>
      <c r="N842">
        <v>266</v>
      </c>
    </row>
    <row r="843" spans="1:14" hidden="1" x14ac:dyDescent="0.35">
      <c r="A843" t="s">
        <v>2548</v>
      </c>
      <c r="B843" t="s">
        <v>16</v>
      </c>
      <c r="C843" t="s">
        <v>37</v>
      </c>
      <c r="D843" t="s">
        <v>51</v>
      </c>
      <c r="E843" s="1">
        <v>45113</v>
      </c>
      <c r="F843" s="1">
        <v>45115</v>
      </c>
      <c r="G843" s="1" t="str">
        <f>SUBSTITUTE(F843,"Wednesday, ","")</f>
        <v>45115</v>
      </c>
      <c r="H843" s="1">
        <v>45115</v>
      </c>
      <c r="I843">
        <f>E843-H843</f>
        <v>-2</v>
      </c>
      <c r="J843" t="s">
        <v>46</v>
      </c>
      <c r="K843" t="s">
        <v>2550</v>
      </c>
      <c r="L843" t="s">
        <v>64</v>
      </c>
      <c r="M843">
        <v>5374.4894640000002</v>
      </c>
      <c r="N843">
        <v>209</v>
      </c>
    </row>
    <row r="844" spans="1:14" x14ac:dyDescent="0.35">
      <c r="A844" t="s">
        <v>2300</v>
      </c>
      <c r="B844" t="s">
        <v>26</v>
      </c>
      <c r="C844" t="s">
        <v>18</v>
      </c>
      <c r="D844" t="s">
        <v>45</v>
      </c>
      <c r="E844" s="1">
        <v>44952</v>
      </c>
      <c r="F844" s="1">
        <v>45130</v>
      </c>
      <c r="G844" s="1" t="str">
        <f>SUBSTITUTE(F844,"Wednesday, ","")</f>
        <v>45130</v>
      </c>
      <c r="H844" s="1">
        <v>45130</v>
      </c>
      <c r="I844">
        <f>E844-H844</f>
        <v>-178</v>
      </c>
      <c r="J844" t="s">
        <v>24</v>
      </c>
      <c r="K844" t="s">
        <v>2302</v>
      </c>
      <c r="L844" t="s">
        <v>21</v>
      </c>
      <c r="M844">
        <v>38088.589610000003</v>
      </c>
      <c r="N844">
        <v>174</v>
      </c>
    </row>
    <row r="845" spans="1:14" x14ac:dyDescent="0.35">
      <c r="A845" t="s">
        <v>2303</v>
      </c>
      <c r="B845" t="s">
        <v>26</v>
      </c>
      <c r="C845" t="s">
        <v>57</v>
      </c>
      <c r="D845" t="s">
        <v>45</v>
      </c>
      <c r="E845" s="1">
        <v>44719</v>
      </c>
      <c r="F845" s="1">
        <v>45130</v>
      </c>
      <c r="G845" s="1" t="str">
        <f>SUBSTITUTE(F845,"Wednesday, ","")</f>
        <v>45130</v>
      </c>
      <c r="H845" s="1">
        <v>45130</v>
      </c>
      <c r="I845">
        <f>E845-H845</f>
        <v>-411</v>
      </c>
      <c r="J845" t="s">
        <v>34</v>
      </c>
      <c r="K845" t="s">
        <v>2305</v>
      </c>
      <c r="L845" t="s">
        <v>31</v>
      </c>
      <c r="M845">
        <v>9363.3677339999995</v>
      </c>
      <c r="N845">
        <v>240</v>
      </c>
    </row>
    <row r="846" spans="1:14" hidden="1" x14ac:dyDescent="0.35">
      <c r="A846" t="s">
        <v>2557</v>
      </c>
      <c r="B846" t="s">
        <v>16</v>
      </c>
      <c r="C846" t="s">
        <v>57</v>
      </c>
      <c r="D846" t="s">
        <v>51</v>
      </c>
      <c r="E846" s="1">
        <v>44891</v>
      </c>
      <c r="F846" s="1">
        <v>45115</v>
      </c>
      <c r="G846" s="1" t="str">
        <f>SUBSTITUTE(F846,"Wednesday, ","")</f>
        <v>45115</v>
      </c>
      <c r="H846" s="1">
        <v>45115</v>
      </c>
      <c r="I846">
        <f>E846-H846</f>
        <v>-224</v>
      </c>
      <c r="J846" t="s">
        <v>24</v>
      </c>
      <c r="K846" t="s">
        <v>43</v>
      </c>
      <c r="L846" t="s">
        <v>21</v>
      </c>
      <c r="M846">
        <v>30529.441900000002</v>
      </c>
      <c r="N846">
        <v>315</v>
      </c>
    </row>
    <row r="847" spans="1:14" x14ac:dyDescent="0.35">
      <c r="A847" t="s">
        <v>2355</v>
      </c>
      <c r="B847" t="s">
        <v>26</v>
      </c>
      <c r="C847" t="s">
        <v>73</v>
      </c>
      <c r="D847" t="s">
        <v>89</v>
      </c>
      <c r="E847" s="1">
        <v>43833</v>
      </c>
      <c r="F847" s="1">
        <v>45126</v>
      </c>
      <c r="G847" s="1" t="str">
        <f>SUBSTITUTE(F847,"Wednesday, ","")</f>
        <v>45126</v>
      </c>
      <c r="H847" s="1">
        <v>45126</v>
      </c>
      <c r="I847">
        <f>E847-H847</f>
        <v>-1293</v>
      </c>
      <c r="J847" t="s">
        <v>34</v>
      </c>
      <c r="K847" t="s">
        <v>2357</v>
      </c>
      <c r="L847" t="s">
        <v>21</v>
      </c>
      <c r="M847">
        <v>14404.729160000001</v>
      </c>
      <c r="N847">
        <v>481</v>
      </c>
    </row>
    <row r="848" spans="1:14" hidden="1" x14ac:dyDescent="0.35">
      <c r="A848" t="s">
        <v>2562</v>
      </c>
      <c r="B848" t="s">
        <v>16</v>
      </c>
      <c r="C848" t="s">
        <v>73</v>
      </c>
      <c r="D848" t="s">
        <v>33</v>
      </c>
      <c r="E848" s="1">
        <v>44656</v>
      </c>
      <c r="F848" s="1">
        <v>45115</v>
      </c>
      <c r="G848" s="1" t="str">
        <f>SUBSTITUTE(F848,"Wednesday, ","")</f>
        <v>45115</v>
      </c>
      <c r="H848" s="1">
        <v>45115</v>
      </c>
      <c r="I848">
        <f>E848-H848</f>
        <v>-459</v>
      </c>
      <c r="J848" t="s">
        <v>34</v>
      </c>
      <c r="K848" t="s">
        <v>2564</v>
      </c>
      <c r="L848" t="s">
        <v>55</v>
      </c>
      <c r="M848">
        <v>73366.380829999995</v>
      </c>
      <c r="N848">
        <v>401</v>
      </c>
    </row>
    <row r="849" spans="1:14" x14ac:dyDescent="0.35">
      <c r="A849" t="s">
        <v>2367</v>
      </c>
      <c r="B849" t="s">
        <v>26</v>
      </c>
      <c r="C849" t="s">
        <v>57</v>
      </c>
      <c r="D849" t="s">
        <v>89</v>
      </c>
      <c r="E849" s="1">
        <v>43941</v>
      </c>
      <c r="F849" s="1">
        <v>45126</v>
      </c>
      <c r="G849" s="1" t="str">
        <f>SUBSTITUTE(F849,"Wednesday, ","")</f>
        <v>45126</v>
      </c>
      <c r="H849" s="1">
        <v>45126</v>
      </c>
      <c r="I849">
        <f>E849-H849</f>
        <v>-1185</v>
      </c>
      <c r="J849" t="s">
        <v>46</v>
      </c>
      <c r="K849" t="s">
        <v>2369</v>
      </c>
      <c r="L849" t="s">
        <v>21</v>
      </c>
      <c r="M849">
        <v>32921.230009999999</v>
      </c>
      <c r="N849">
        <v>467</v>
      </c>
    </row>
    <row r="850" spans="1:14" hidden="1" x14ac:dyDescent="0.35">
      <c r="A850" t="s">
        <v>2568</v>
      </c>
      <c r="B850" t="s">
        <v>16</v>
      </c>
      <c r="C850" t="s">
        <v>73</v>
      </c>
      <c r="D850" t="s">
        <v>33</v>
      </c>
      <c r="E850" s="1">
        <v>44926</v>
      </c>
      <c r="F850" s="1">
        <v>45114</v>
      </c>
      <c r="G850" s="1" t="str">
        <f>SUBSTITUTE(F850,"Wednesday, ","")</f>
        <v>45114</v>
      </c>
      <c r="H850" s="1">
        <v>45114</v>
      </c>
      <c r="I850">
        <f>E850-H850</f>
        <v>-188</v>
      </c>
      <c r="J850" t="s">
        <v>34</v>
      </c>
      <c r="K850" t="s">
        <v>2570</v>
      </c>
      <c r="L850" t="s">
        <v>60</v>
      </c>
      <c r="M850">
        <v>52913.287909999999</v>
      </c>
      <c r="N850">
        <v>265</v>
      </c>
    </row>
    <row r="851" spans="1:14" x14ac:dyDescent="0.35">
      <c r="A851" t="s">
        <v>2373</v>
      </c>
      <c r="B851" t="s">
        <v>26</v>
      </c>
      <c r="C851" t="s">
        <v>18</v>
      </c>
      <c r="D851" t="s">
        <v>45</v>
      </c>
      <c r="E851" s="1">
        <v>43559</v>
      </c>
      <c r="F851" s="1">
        <v>45126</v>
      </c>
      <c r="G851" s="1" t="str">
        <f>SUBSTITUTE(F851,"Wednesday, ","")</f>
        <v>45126</v>
      </c>
      <c r="H851" s="1">
        <v>45126</v>
      </c>
      <c r="I851">
        <f>E851-H851</f>
        <v>-1567</v>
      </c>
      <c r="J851" t="s">
        <v>34</v>
      </c>
      <c r="K851" t="s">
        <v>2374</v>
      </c>
      <c r="L851" t="s">
        <v>55</v>
      </c>
      <c r="M851">
        <v>35396.848830000003</v>
      </c>
      <c r="N851">
        <v>244</v>
      </c>
    </row>
    <row r="852" spans="1:14" hidden="1" x14ac:dyDescent="0.35">
      <c r="A852" t="s">
        <v>2574</v>
      </c>
      <c r="B852" t="s">
        <v>16</v>
      </c>
      <c r="C852" t="s">
        <v>57</v>
      </c>
      <c r="D852" t="s">
        <v>23</v>
      </c>
      <c r="E852" s="1">
        <v>44195</v>
      </c>
      <c r="F852" s="1">
        <v>45114</v>
      </c>
      <c r="G852" s="1" t="str">
        <f>SUBSTITUTE(F852,"Wednesday, ","")</f>
        <v>45114</v>
      </c>
      <c r="H852" s="1">
        <v>45114</v>
      </c>
      <c r="I852">
        <f>E852-H852</f>
        <v>-919</v>
      </c>
      <c r="J852" t="s">
        <v>34</v>
      </c>
      <c r="K852" t="s">
        <v>2576</v>
      </c>
      <c r="L852" t="s">
        <v>55</v>
      </c>
      <c r="M852">
        <v>13885.011329999999</v>
      </c>
      <c r="N852">
        <v>289</v>
      </c>
    </row>
    <row r="853" spans="1:14" x14ac:dyDescent="0.35">
      <c r="A853" t="s">
        <v>2375</v>
      </c>
      <c r="B853" t="s">
        <v>26</v>
      </c>
      <c r="C853" t="s">
        <v>57</v>
      </c>
      <c r="D853" t="s">
        <v>45</v>
      </c>
      <c r="E853" s="1">
        <v>43603</v>
      </c>
      <c r="F853" s="1">
        <v>45125</v>
      </c>
      <c r="G853" s="1" t="str">
        <f>SUBSTITUTE(F853,"Wednesday, ","")</f>
        <v>45125</v>
      </c>
      <c r="H853" s="1">
        <v>45125</v>
      </c>
      <c r="I853">
        <f>E853-H853</f>
        <v>-1522</v>
      </c>
      <c r="J853" t="s">
        <v>46</v>
      </c>
      <c r="K853" t="s">
        <v>2377</v>
      </c>
      <c r="L853" t="s">
        <v>55</v>
      </c>
      <c r="M853">
        <v>19111.90065</v>
      </c>
      <c r="N853">
        <v>375</v>
      </c>
    </row>
    <row r="854" spans="1:14" hidden="1" x14ac:dyDescent="0.35">
      <c r="A854" t="s">
        <v>2580</v>
      </c>
      <c r="B854" t="s">
        <v>16</v>
      </c>
      <c r="C854" t="s">
        <v>18</v>
      </c>
      <c r="D854" t="s">
        <v>23</v>
      </c>
      <c r="E854" s="1">
        <v>44681</v>
      </c>
      <c r="F854" s="1">
        <v>45113</v>
      </c>
      <c r="G854" s="1" t="str">
        <f>SUBSTITUTE(F854,"Wednesday, ","")</f>
        <v>45113</v>
      </c>
      <c r="H854" s="1">
        <v>45113</v>
      </c>
      <c r="I854">
        <f>E854-H854</f>
        <v>-432</v>
      </c>
      <c r="J854" t="s">
        <v>34</v>
      </c>
      <c r="K854" t="s">
        <v>2339</v>
      </c>
      <c r="L854" t="s">
        <v>60</v>
      </c>
      <c r="M854">
        <v>36972.367299999998</v>
      </c>
      <c r="N854">
        <v>429</v>
      </c>
    </row>
    <row r="855" spans="1:14" hidden="1" x14ac:dyDescent="0.35">
      <c r="A855" t="s">
        <v>2582</v>
      </c>
      <c r="B855" t="s">
        <v>16</v>
      </c>
      <c r="C855" t="s">
        <v>73</v>
      </c>
      <c r="D855" t="s">
        <v>23</v>
      </c>
      <c r="E855" s="1">
        <v>43751</v>
      </c>
      <c r="F855" s="1">
        <v>45113</v>
      </c>
      <c r="G855" s="1" t="str">
        <f>SUBSTITUTE(F855,"Wednesday, ","")</f>
        <v>45113</v>
      </c>
      <c r="H855" s="1">
        <v>45113</v>
      </c>
      <c r="I855">
        <f>E855-H855</f>
        <v>-1362</v>
      </c>
      <c r="J855" t="s">
        <v>46</v>
      </c>
      <c r="K855" t="s">
        <v>2584</v>
      </c>
      <c r="L855" t="s">
        <v>55</v>
      </c>
      <c r="M855">
        <v>15626.91819</v>
      </c>
      <c r="N855">
        <v>133</v>
      </c>
    </row>
    <row r="856" spans="1:14" hidden="1" x14ac:dyDescent="0.35">
      <c r="A856" t="s">
        <v>2585</v>
      </c>
      <c r="B856" t="s">
        <v>16</v>
      </c>
      <c r="C856" t="s">
        <v>28</v>
      </c>
      <c r="D856" t="s">
        <v>45</v>
      </c>
      <c r="E856" s="1">
        <v>43603</v>
      </c>
      <c r="F856" s="1">
        <v>45113</v>
      </c>
      <c r="G856" s="1" t="str">
        <f>SUBSTITUTE(F856,"Wednesday, ","")</f>
        <v>45113</v>
      </c>
      <c r="H856" s="1">
        <v>45113</v>
      </c>
      <c r="I856">
        <f>E856-H856</f>
        <v>-1510</v>
      </c>
      <c r="J856" t="s">
        <v>34</v>
      </c>
      <c r="K856" t="s">
        <v>2587</v>
      </c>
      <c r="L856" t="s">
        <v>21</v>
      </c>
      <c r="M856">
        <v>32935.41966</v>
      </c>
      <c r="N856">
        <v>453</v>
      </c>
    </row>
    <row r="857" spans="1:14" hidden="1" x14ac:dyDescent="0.35">
      <c r="A857" t="s">
        <v>1218</v>
      </c>
      <c r="B857" t="s">
        <v>16</v>
      </c>
      <c r="C857" t="s">
        <v>28</v>
      </c>
      <c r="D857" t="s">
        <v>51</v>
      </c>
      <c r="E857" s="1">
        <v>44514</v>
      </c>
      <c r="F857" s="1">
        <v>45113</v>
      </c>
      <c r="G857" s="1" t="str">
        <f>SUBSTITUTE(F857,"Wednesday, ","")</f>
        <v>45113</v>
      </c>
      <c r="H857" s="1">
        <v>45113</v>
      </c>
      <c r="I857">
        <f>E857-H857</f>
        <v>-599</v>
      </c>
      <c r="J857" t="s">
        <v>24</v>
      </c>
      <c r="K857" t="s">
        <v>2589</v>
      </c>
      <c r="L857" t="s">
        <v>55</v>
      </c>
      <c r="M857">
        <v>27553.50819</v>
      </c>
      <c r="N857">
        <v>332</v>
      </c>
    </row>
    <row r="858" spans="1:14" x14ac:dyDescent="0.35">
      <c r="A858" t="s">
        <v>2364</v>
      </c>
      <c r="B858" t="s">
        <v>26</v>
      </c>
      <c r="C858" t="s">
        <v>57</v>
      </c>
      <c r="D858" t="s">
        <v>51</v>
      </c>
      <c r="E858" s="1">
        <v>44566</v>
      </c>
      <c r="F858" s="1">
        <v>45125</v>
      </c>
      <c r="G858" s="1" t="str">
        <f>SUBSTITUTE(F858,"Wednesday, ","")</f>
        <v>45125</v>
      </c>
      <c r="H858" s="1">
        <v>45125</v>
      </c>
      <c r="I858">
        <f>E858-H858</f>
        <v>-559</v>
      </c>
      <c r="J858" t="s">
        <v>34</v>
      </c>
      <c r="K858" t="s">
        <v>2382</v>
      </c>
      <c r="L858" t="s">
        <v>64</v>
      </c>
      <c r="M858">
        <v>34039.143320000003</v>
      </c>
      <c r="N858">
        <v>300</v>
      </c>
    </row>
    <row r="859" spans="1:14" x14ac:dyDescent="0.35">
      <c r="A859" t="s">
        <v>2383</v>
      </c>
      <c r="B859" t="s">
        <v>26</v>
      </c>
      <c r="C859" t="s">
        <v>57</v>
      </c>
      <c r="D859" t="s">
        <v>33</v>
      </c>
      <c r="E859" s="1">
        <v>43572</v>
      </c>
      <c r="F859" s="1">
        <v>45125</v>
      </c>
      <c r="G859" s="1" t="str">
        <f>SUBSTITUTE(F859,"Wednesday, ","")</f>
        <v>45125</v>
      </c>
      <c r="H859" s="1">
        <v>45125</v>
      </c>
      <c r="I859">
        <f>E859-H859</f>
        <v>-1553</v>
      </c>
      <c r="J859" t="s">
        <v>46</v>
      </c>
      <c r="K859" t="s">
        <v>2385</v>
      </c>
      <c r="L859" t="s">
        <v>60</v>
      </c>
      <c r="M859">
        <v>24740.178230000001</v>
      </c>
      <c r="N859">
        <v>189</v>
      </c>
    </row>
    <row r="860" spans="1:14" x14ac:dyDescent="0.35">
      <c r="A860" t="s">
        <v>2396</v>
      </c>
      <c r="B860" t="s">
        <v>26</v>
      </c>
      <c r="C860" t="s">
        <v>37</v>
      </c>
      <c r="D860" t="s">
        <v>45</v>
      </c>
      <c r="E860" s="1">
        <v>44738</v>
      </c>
      <c r="F860" s="1">
        <v>45124</v>
      </c>
      <c r="G860" s="1" t="str">
        <f>SUBSTITUTE(F860,"Wednesday, ","")</f>
        <v>45124</v>
      </c>
      <c r="H860" s="1">
        <v>45124</v>
      </c>
      <c r="I860">
        <f>E860-H860</f>
        <v>-386</v>
      </c>
      <c r="J860" t="s">
        <v>24</v>
      </c>
      <c r="K860" t="s">
        <v>2398</v>
      </c>
      <c r="L860" t="s">
        <v>60</v>
      </c>
      <c r="M860">
        <v>4374.9618650000002</v>
      </c>
      <c r="N860">
        <v>295</v>
      </c>
    </row>
    <row r="861" spans="1:14" hidden="1" x14ac:dyDescent="0.35">
      <c r="A861" t="s">
        <v>2599</v>
      </c>
      <c r="B861" t="s">
        <v>16</v>
      </c>
      <c r="C861" t="s">
        <v>18</v>
      </c>
      <c r="D861" t="s">
        <v>33</v>
      </c>
      <c r="E861" s="1">
        <v>45049</v>
      </c>
      <c r="F861" s="1">
        <v>45112</v>
      </c>
      <c r="G861" s="1" t="str">
        <f>SUBSTITUTE(F861,"Wednesday, ","")</f>
        <v>45112</v>
      </c>
      <c r="H861" s="1">
        <v>45112</v>
      </c>
      <c r="I861">
        <f>E861-H861</f>
        <v>-63</v>
      </c>
      <c r="J861" t="s">
        <v>34</v>
      </c>
      <c r="K861" t="s">
        <v>2601</v>
      </c>
      <c r="L861" t="s">
        <v>21</v>
      </c>
      <c r="M861">
        <v>17180.85684</v>
      </c>
      <c r="N861">
        <v>186</v>
      </c>
    </row>
    <row r="862" spans="1:14" hidden="1" x14ac:dyDescent="0.35">
      <c r="A862" t="s">
        <v>2602</v>
      </c>
      <c r="B862" t="s">
        <v>16</v>
      </c>
      <c r="C862" t="s">
        <v>37</v>
      </c>
      <c r="D862" t="s">
        <v>23</v>
      </c>
      <c r="E862" s="1">
        <v>45178</v>
      </c>
      <c r="F862" s="1">
        <v>45112</v>
      </c>
      <c r="G862" s="1" t="str">
        <f>SUBSTITUTE(F862,"Wednesday, ","")</f>
        <v>45112</v>
      </c>
      <c r="H862" s="1">
        <v>45112</v>
      </c>
      <c r="I862">
        <f>E862-H862</f>
        <v>66</v>
      </c>
      <c r="J862" t="s">
        <v>34</v>
      </c>
      <c r="K862" t="s">
        <v>2604</v>
      </c>
      <c r="L862" t="s">
        <v>64</v>
      </c>
      <c r="M862">
        <v>15741.885039999999</v>
      </c>
      <c r="N862">
        <v>495</v>
      </c>
    </row>
    <row r="863" spans="1:14" x14ac:dyDescent="0.35">
      <c r="A863" t="s">
        <v>2399</v>
      </c>
      <c r="B863" t="s">
        <v>26</v>
      </c>
      <c r="C863" t="s">
        <v>28</v>
      </c>
      <c r="D863" t="s">
        <v>23</v>
      </c>
      <c r="E863" s="1">
        <v>44029</v>
      </c>
      <c r="F863" s="1">
        <v>45124</v>
      </c>
      <c r="G863" s="1" t="str">
        <f>SUBSTITUTE(F863,"Wednesday, ","")</f>
        <v>45124</v>
      </c>
      <c r="H863" s="1">
        <v>45124</v>
      </c>
      <c r="I863">
        <f>E863-H863</f>
        <v>-1095</v>
      </c>
      <c r="J863" t="s">
        <v>24</v>
      </c>
      <c r="K863" t="s">
        <v>2401</v>
      </c>
      <c r="L863" t="s">
        <v>60</v>
      </c>
      <c r="M863">
        <v>23373.77952</v>
      </c>
      <c r="N863">
        <v>235</v>
      </c>
    </row>
    <row r="864" spans="1:14" x14ac:dyDescent="0.35">
      <c r="A864" t="s">
        <v>2402</v>
      </c>
      <c r="B864" t="s">
        <v>26</v>
      </c>
      <c r="C864" t="s">
        <v>37</v>
      </c>
      <c r="D864" t="s">
        <v>33</v>
      </c>
      <c r="E864" s="1">
        <v>43660</v>
      </c>
      <c r="F864" s="1">
        <v>45124</v>
      </c>
      <c r="G864" s="1" t="str">
        <f>SUBSTITUTE(F864,"Wednesday, ","")</f>
        <v>45124</v>
      </c>
      <c r="H864" s="1">
        <v>45124</v>
      </c>
      <c r="I864">
        <f>E864-H864</f>
        <v>-1464</v>
      </c>
      <c r="J864" t="s">
        <v>34</v>
      </c>
      <c r="K864" t="s">
        <v>2404</v>
      </c>
      <c r="L864" t="s">
        <v>21</v>
      </c>
      <c r="M864">
        <v>10268.00459</v>
      </c>
      <c r="N864">
        <v>119</v>
      </c>
    </row>
    <row r="865" spans="1:14" x14ac:dyDescent="0.35">
      <c r="A865" t="s">
        <v>2405</v>
      </c>
      <c r="B865" t="s">
        <v>26</v>
      </c>
      <c r="C865" t="s">
        <v>18</v>
      </c>
      <c r="D865" t="s">
        <v>45</v>
      </c>
      <c r="E865" s="1">
        <v>44191</v>
      </c>
      <c r="F865" s="1">
        <v>45123</v>
      </c>
      <c r="G865" s="1" t="str">
        <f>SUBSTITUTE(F865,"Wednesday, ","")</f>
        <v>45123</v>
      </c>
      <c r="H865" s="1">
        <v>45123</v>
      </c>
      <c r="I865">
        <f>E865-H865</f>
        <v>-932</v>
      </c>
      <c r="J865" t="s">
        <v>24</v>
      </c>
      <c r="K865" t="s">
        <v>2407</v>
      </c>
      <c r="L865" t="s">
        <v>55</v>
      </c>
      <c r="M865">
        <v>20679.56064</v>
      </c>
      <c r="N865">
        <v>143</v>
      </c>
    </row>
    <row r="866" spans="1:14" hidden="1" x14ac:dyDescent="0.35">
      <c r="A866" t="s">
        <v>2614</v>
      </c>
      <c r="B866" t="s">
        <v>16</v>
      </c>
      <c r="C866" t="s">
        <v>48</v>
      </c>
      <c r="D866" t="s">
        <v>33</v>
      </c>
      <c r="E866" s="1">
        <v>44453</v>
      </c>
      <c r="F866" s="1">
        <v>45111</v>
      </c>
      <c r="G866" s="1" t="str">
        <f>SUBSTITUTE(F866,"Wednesday, ","")</f>
        <v>45111</v>
      </c>
      <c r="H866" s="1">
        <v>45111</v>
      </c>
      <c r="I866">
        <f>E866-H866</f>
        <v>-658</v>
      </c>
      <c r="J866" t="s">
        <v>34</v>
      </c>
      <c r="K866" t="s">
        <v>2616</v>
      </c>
      <c r="L866" t="s">
        <v>31</v>
      </c>
      <c r="M866">
        <v>27297.947110000001</v>
      </c>
      <c r="N866">
        <v>120</v>
      </c>
    </row>
    <row r="867" spans="1:14" hidden="1" x14ac:dyDescent="0.35">
      <c r="A867" t="s">
        <v>2617</v>
      </c>
      <c r="B867" t="s">
        <v>16</v>
      </c>
      <c r="C867" t="s">
        <v>73</v>
      </c>
      <c r="D867" t="s">
        <v>45</v>
      </c>
      <c r="E867" s="1">
        <v>44749</v>
      </c>
      <c r="F867" s="1">
        <v>45111</v>
      </c>
      <c r="G867" s="1" t="str">
        <f>SUBSTITUTE(F867,"Wednesday, ","")</f>
        <v>45111</v>
      </c>
      <c r="H867" s="1">
        <v>45111</v>
      </c>
      <c r="I867">
        <f>E867-H867</f>
        <v>-362</v>
      </c>
      <c r="J867" t="s">
        <v>24</v>
      </c>
      <c r="K867" t="s">
        <v>2619</v>
      </c>
      <c r="L867" t="s">
        <v>64</v>
      </c>
      <c r="M867">
        <v>40817.931969999998</v>
      </c>
      <c r="N867">
        <v>348</v>
      </c>
    </row>
    <row r="868" spans="1:14" hidden="1" x14ac:dyDescent="0.35">
      <c r="A868" t="s">
        <v>2620</v>
      </c>
      <c r="B868" t="s">
        <v>16</v>
      </c>
      <c r="C868" t="s">
        <v>48</v>
      </c>
      <c r="D868" t="s">
        <v>23</v>
      </c>
      <c r="E868" s="1">
        <v>44079</v>
      </c>
      <c r="F868" s="1">
        <v>45111</v>
      </c>
      <c r="G868" s="1" t="str">
        <f>SUBSTITUTE(F868,"Wednesday, ","")</f>
        <v>45111</v>
      </c>
      <c r="H868" s="1">
        <v>45111</v>
      </c>
      <c r="I868">
        <f>E868-H868</f>
        <v>-1032</v>
      </c>
      <c r="J868" t="s">
        <v>24</v>
      </c>
      <c r="K868" t="s">
        <v>2622</v>
      </c>
      <c r="L868" t="s">
        <v>60</v>
      </c>
      <c r="M868">
        <v>30189.17812</v>
      </c>
      <c r="N868">
        <v>232</v>
      </c>
    </row>
    <row r="869" spans="1:14" hidden="1" x14ac:dyDescent="0.35">
      <c r="A869" t="s">
        <v>2623</v>
      </c>
      <c r="B869" t="s">
        <v>16</v>
      </c>
      <c r="C869" t="s">
        <v>73</v>
      </c>
      <c r="D869" t="s">
        <v>23</v>
      </c>
      <c r="E869" s="1">
        <v>43512</v>
      </c>
      <c r="F869" s="1">
        <v>45110</v>
      </c>
      <c r="G869" s="1" t="str">
        <f>SUBSTITUTE(F869,"Wednesday, ","")</f>
        <v>45110</v>
      </c>
      <c r="H869" s="1">
        <v>45110</v>
      </c>
      <c r="I869">
        <f>E869-H869</f>
        <v>-1598</v>
      </c>
      <c r="J869" t="s">
        <v>24</v>
      </c>
      <c r="K869" t="s">
        <v>2625</v>
      </c>
      <c r="L869" t="s">
        <v>64</v>
      </c>
      <c r="M869">
        <v>51216.125919999999</v>
      </c>
      <c r="N869">
        <v>258</v>
      </c>
    </row>
    <row r="870" spans="1:14" hidden="1" x14ac:dyDescent="0.35">
      <c r="A870" t="s">
        <v>2626</v>
      </c>
      <c r="B870" t="s">
        <v>16</v>
      </c>
      <c r="C870" t="s">
        <v>18</v>
      </c>
      <c r="D870" t="s">
        <v>45</v>
      </c>
      <c r="E870" s="1">
        <v>44658</v>
      </c>
      <c r="F870" s="1">
        <v>45110</v>
      </c>
      <c r="G870" s="1" t="str">
        <f>SUBSTITUTE(F870,"Wednesday, ","")</f>
        <v>45110</v>
      </c>
      <c r="H870" s="1">
        <v>45110</v>
      </c>
      <c r="I870">
        <f>E870-H870</f>
        <v>-452</v>
      </c>
      <c r="J870" t="s">
        <v>34</v>
      </c>
      <c r="K870" t="s">
        <v>2628</v>
      </c>
      <c r="L870" t="s">
        <v>64</v>
      </c>
      <c r="M870">
        <v>50449.935299999997</v>
      </c>
      <c r="N870">
        <v>455</v>
      </c>
    </row>
    <row r="871" spans="1:14" x14ac:dyDescent="0.35">
      <c r="A871" t="s">
        <v>2410</v>
      </c>
      <c r="B871" t="s">
        <v>26</v>
      </c>
      <c r="C871" t="s">
        <v>18</v>
      </c>
      <c r="D871" t="s">
        <v>45</v>
      </c>
      <c r="E871" s="1">
        <v>44585</v>
      </c>
      <c r="F871" s="1">
        <v>45122</v>
      </c>
      <c r="G871" s="1" t="str">
        <f>SUBSTITUTE(F871,"Wednesday, ","")</f>
        <v>45122</v>
      </c>
      <c r="H871" s="1">
        <v>45122</v>
      </c>
      <c r="I871">
        <f>E871-H871</f>
        <v>-537</v>
      </c>
      <c r="J871" t="s">
        <v>34</v>
      </c>
      <c r="K871" t="s">
        <v>2412</v>
      </c>
      <c r="L871" t="s">
        <v>55</v>
      </c>
      <c r="M871">
        <v>51885.153740000002</v>
      </c>
      <c r="N871">
        <v>472</v>
      </c>
    </row>
    <row r="872" spans="1:14" x14ac:dyDescent="0.35">
      <c r="A872" t="s">
        <v>2419</v>
      </c>
      <c r="B872" t="s">
        <v>26</v>
      </c>
      <c r="C872" t="s">
        <v>37</v>
      </c>
      <c r="D872" t="s">
        <v>23</v>
      </c>
      <c r="E872" s="1">
        <v>44545</v>
      </c>
      <c r="F872" s="1">
        <v>45122</v>
      </c>
      <c r="G872" s="1" t="str">
        <f>SUBSTITUTE(F872,"Wednesday, ","")</f>
        <v>45122</v>
      </c>
      <c r="H872" s="1">
        <v>45122</v>
      </c>
      <c r="I872">
        <f>E872-H872</f>
        <v>-577</v>
      </c>
      <c r="J872" t="s">
        <v>24</v>
      </c>
      <c r="K872" t="s">
        <v>2421</v>
      </c>
      <c r="L872" t="s">
        <v>64</v>
      </c>
      <c r="M872">
        <v>16383.70181</v>
      </c>
      <c r="N872">
        <v>135</v>
      </c>
    </row>
    <row r="873" spans="1:14" hidden="1" x14ac:dyDescent="0.35">
      <c r="A873" t="s">
        <v>2635</v>
      </c>
      <c r="B873" t="s">
        <v>16</v>
      </c>
      <c r="C873" t="s">
        <v>48</v>
      </c>
      <c r="D873" t="s">
        <v>89</v>
      </c>
      <c r="E873" s="1">
        <v>43936</v>
      </c>
      <c r="F873" s="1">
        <v>45110</v>
      </c>
      <c r="G873" s="1" t="str">
        <f>SUBSTITUTE(F873,"Wednesday, ","")</f>
        <v>45110</v>
      </c>
      <c r="H873" s="1">
        <v>45110</v>
      </c>
      <c r="I873">
        <f>E873-H873</f>
        <v>-1174</v>
      </c>
      <c r="J873" t="s">
        <v>34</v>
      </c>
      <c r="K873" t="s">
        <v>2637</v>
      </c>
      <c r="L873" t="s">
        <v>55</v>
      </c>
      <c r="M873">
        <v>21732.267879999999</v>
      </c>
      <c r="N873">
        <v>215</v>
      </c>
    </row>
    <row r="874" spans="1:14" hidden="1" x14ac:dyDescent="0.35">
      <c r="A874" t="s">
        <v>2638</v>
      </c>
      <c r="B874" t="s">
        <v>16</v>
      </c>
      <c r="C874" t="s">
        <v>28</v>
      </c>
      <c r="D874" t="s">
        <v>45</v>
      </c>
      <c r="E874" s="1">
        <v>45016</v>
      </c>
      <c r="F874" s="1">
        <v>45110</v>
      </c>
      <c r="G874" s="1" t="str">
        <f>SUBSTITUTE(F874,"Wednesday, ","")</f>
        <v>45110</v>
      </c>
      <c r="H874" s="1">
        <v>45110</v>
      </c>
      <c r="I874">
        <f>E874-H874</f>
        <v>-94</v>
      </c>
      <c r="J874" t="s">
        <v>24</v>
      </c>
      <c r="K874" t="s">
        <v>2639</v>
      </c>
      <c r="L874" t="s">
        <v>31</v>
      </c>
      <c r="M874">
        <v>44461.01945</v>
      </c>
      <c r="N874">
        <v>263</v>
      </c>
    </row>
    <row r="875" spans="1:14" x14ac:dyDescent="0.35">
      <c r="A875" t="s">
        <v>2425</v>
      </c>
      <c r="B875" t="s">
        <v>26</v>
      </c>
      <c r="C875" t="s">
        <v>57</v>
      </c>
      <c r="D875" t="s">
        <v>23</v>
      </c>
      <c r="E875" s="1">
        <v>44154</v>
      </c>
      <c r="F875" s="1">
        <v>45122</v>
      </c>
      <c r="G875" s="1" t="str">
        <f>SUBSTITUTE(F875,"Wednesday, ","")</f>
        <v>45122</v>
      </c>
      <c r="H875" s="1">
        <v>45122</v>
      </c>
      <c r="I875">
        <f>E875-H875</f>
        <v>-968</v>
      </c>
      <c r="J875" t="s">
        <v>24</v>
      </c>
      <c r="K875" t="s">
        <v>894</v>
      </c>
      <c r="L875" t="s">
        <v>55</v>
      </c>
      <c r="M875">
        <v>9525.7252769999996</v>
      </c>
      <c r="N875">
        <v>304</v>
      </c>
    </row>
    <row r="876" spans="1:14" x14ac:dyDescent="0.35">
      <c r="A876" t="s">
        <v>2427</v>
      </c>
      <c r="B876" t="s">
        <v>26</v>
      </c>
      <c r="C876" t="s">
        <v>28</v>
      </c>
      <c r="D876" t="s">
        <v>45</v>
      </c>
      <c r="E876" s="1">
        <v>44394</v>
      </c>
      <c r="F876" s="1">
        <v>45122</v>
      </c>
      <c r="G876" s="1" t="str">
        <f>SUBSTITUTE(F876,"Wednesday, ","")</f>
        <v>45122</v>
      </c>
      <c r="H876" s="1">
        <v>45122</v>
      </c>
      <c r="I876">
        <f>E876-H876</f>
        <v>-728</v>
      </c>
      <c r="J876" t="s">
        <v>24</v>
      </c>
      <c r="K876" t="s">
        <v>2429</v>
      </c>
      <c r="L876" t="s">
        <v>31</v>
      </c>
      <c r="M876">
        <v>22503.84175</v>
      </c>
      <c r="N876">
        <v>416</v>
      </c>
    </row>
    <row r="877" spans="1:14" x14ac:dyDescent="0.35">
      <c r="A877" t="s">
        <v>2433</v>
      </c>
      <c r="B877" t="s">
        <v>26</v>
      </c>
      <c r="C877" t="s">
        <v>57</v>
      </c>
      <c r="D877" t="s">
        <v>45</v>
      </c>
      <c r="E877" s="1">
        <v>43512</v>
      </c>
      <c r="F877" s="1">
        <v>45121</v>
      </c>
      <c r="G877" s="1" t="str">
        <f>SUBSTITUTE(F877,"Wednesday, ","")</f>
        <v>45121</v>
      </c>
      <c r="H877" s="1">
        <v>45121</v>
      </c>
      <c r="I877">
        <f>E877-H877</f>
        <v>-1609</v>
      </c>
      <c r="J877" t="s">
        <v>34</v>
      </c>
      <c r="K877" t="s">
        <v>2435</v>
      </c>
      <c r="L877" t="s">
        <v>60</v>
      </c>
      <c r="M877">
        <v>11365.266460000001</v>
      </c>
      <c r="N877">
        <v>273</v>
      </c>
    </row>
    <row r="878" spans="1:14" hidden="1" x14ac:dyDescent="0.35">
      <c r="A878" t="s">
        <v>2648</v>
      </c>
      <c r="B878" t="s">
        <v>16</v>
      </c>
      <c r="C878" t="s">
        <v>28</v>
      </c>
      <c r="D878" t="s">
        <v>89</v>
      </c>
      <c r="E878" s="1">
        <v>44268</v>
      </c>
      <c r="F878" s="1">
        <v>45109</v>
      </c>
      <c r="G878" s="1" t="str">
        <f>SUBSTITUTE(F878,"Wednesday, ","")</f>
        <v>45109</v>
      </c>
      <c r="H878" s="1">
        <v>45109</v>
      </c>
      <c r="I878">
        <f>E878-H878</f>
        <v>-841</v>
      </c>
      <c r="J878" t="s">
        <v>34</v>
      </c>
      <c r="K878" t="s">
        <v>2650</v>
      </c>
      <c r="L878" t="s">
        <v>31</v>
      </c>
      <c r="M878">
        <v>9698.7605710000007</v>
      </c>
      <c r="N878">
        <v>430</v>
      </c>
    </row>
    <row r="879" spans="1:14" hidden="1" x14ac:dyDescent="0.35">
      <c r="A879" t="s">
        <v>2651</v>
      </c>
      <c r="B879" t="s">
        <v>16</v>
      </c>
      <c r="C879" t="s">
        <v>28</v>
      </c>
      <c r="D879" t="s">
        <v>33</v>
      </c>
      <c r="E879" s="1">
        <v>44906</v>
      </c>
      <c r="F879" s="1">
        <v>45109</v>
      </c>
      <c r="G879" s="1" t="str">
        <f>SUBSTITUTE(F879,"Wednesday, ","")</f>
        <v>45109</v>
      </c>
      <c r="H879" s="1">
        <v>45109</v>
      </c>
      <c r="I879">
        <f>E879-H879</f>
        <v>-203</v>
      </c>
      <c r="J879" t="s">
        <v>34</v>
      </c>
      <c r="K879" t="s">
        <v>2653</v>
      </c>
      <c r="L879" t="s">
        <v>60</v>
      </c>
      <c r="M879">
        <v>14158.04096</v>
      </c>
      <c r="N879">
        <v>340</v>
      </c>
    </row>
    <row r="880" spans="1:14" hidden="1" x14ac:dyDescent="0.35">
      <c r="A880" t="s">
        <v>2654</v>
      </c>
      <c r="B880" t="s">
        <v>16</v>
      </c>
      <c r="C880" t="s">
        <v>57</v>
      </c>
      <c r="D880" t="s">
        <v>33</v>
      </c>
      <c r="E880" s="1">
        <v>43749</v>
      </c>
      <c r="F880" s="1">
        <v>45108</v>
      </c>
      <c r="G880" s="1" t="str">
        <f>SUBSTITUTE(F880,"Wednesday, ","")</f>
        <v>45108</v>
      </c>
      <c r="H880" s="1">
        <v>45108</v>
      </c>
      <c r="I880">
        <f>E880-H880</f>
        <v>-1359</v>
      </c>
      <c r="J880" t="s">
        <v>24</v>
      </c>
      <c r="K880" t="s">
        <v>2656</v>
      </c>
      <c r="L880" t="s">
        <v>60</v>
      </c>
      <c r="M880">
        <v>27018.641810000001</v>
      </c>
      <c r="N880">
        <v>120</v>
      </c>
    </row>
    <row r="881" spans="1:14" x14ac:dyDescent="0.35">
      <c r="A881" t="s">
        <v>2447</v>
      </c>
      <c r="B881" t="s">
        <v>26</v>
      </c>
      <c r="C881" t="s">
        <v>48</v>
      </c>
      <c r="D881" t="s">
        <v>45</v>
      </c>
      <c r="E881" s="1">
        <v>43587</v>
      </c>
      <c r="F881" s="1">
        <v>45121</v>
      </c>
      <c r="G881" s="1" t="str">
        <f>SUBSTITUTE(F881,"Wednesday, ","")</f>
        <v>45121</v>
      </c>
      <c r="H881" s="1">
        <v>45121</v>
      </c>
      <c r="I881">
        <f>E881-H881</f>
        <v>-1534</v>
      </c>
      <c r="J881" t="s">
        <v>34</v>
      </c>
      <c r="K881" t="s">
        <v>2449</v>
      </c>
      <c r="L881" t="s">
        <v>60</v>
      </c>
      <c r="M881">
        <v>35676.167930000003</v>
      </c>
      <c r="N881">
        <v>240</v>
      </c>
    </row>
    <row r="882" spans="1:14" x14ac:dyDescent="0.35">
      <c r="A882" t="s">
        <v>2465</v>
      </c>
      <c r="B882" t="s">
        <v>26</v>
      </c>
      <c r="C882" t="s">
        <v>18</v>
      </c>
      <c r="D882" t="s">
        <v>51</v>
      </c>
      <c r="E882" s="1">
        <v>44623</v>
      </c>
      <c r="F882" s="1">
        <v>45120</v>
      </c>
      <c r="G882" s="1" t="str">
        <f>SUBSTITUTE(F882,"Wednesday, ","")</f>
        <v>45120</v>
      </c>
      <c r="H882" s="1">
        <v>45120</v>
      </c>
      <c r="I882">
        <f>E882-H882</f>
        <v>-497</v>
      </c>
      <c r="J882" t="s">
        <v>46</v>
      </c>
      <c r="K882" t="s">
        <v>2467</v>
      </c>
      <c r="L882" t="s">
        <v>21</v>
      </c>
      <c r="M882">
        <v>41487.282399999996</v>
      </c>
      <c r="N882">
        <v>393</v>
      </c>
    </row>
    <row r="883" spans="1:14" x14ac:dyDescent="0.35">
      <c r="A883" t="s">
        <v>2468</v>
      </c>
      <c r="B883" t="s">
        <v>26</v>
      </c>
      <c r="C883" t="s">
        <v>73</v>
      </c>
      <c r="D883" t="s">
        <v>23</v>
      </c>
      <c r="E883" s="1">
        <v>45113</v>
      </c>
      <c r="F883" s="1">
        <v>45120</v>
      </c>
      <c r="G883" s="1" t="str">
        <f>SUBSTITUTE(F883,"Wednesday, ","")</f>
        <v>45120</v>
      </c>
      <c r="H883" s="1">
        <v>45120</v>
      </c>
      <c r="I883">
        <f>E883-H883</f>
        <v>-7</v>
      </c>
      <c r="J883" t="s">
        <v>34</v>
      </c>
      <c r="K883" t="s">
        <v>2470</v>
      </c>
      <c r="L883" t="s">
        <v>55</v>
      </c>
      <c r="M883">
        <v>76640.301829999997</v>
      </c>
      <c r="N883">
        <v>440</v>
      </c>
    </row>
    <row r="884" spans="1:14" x14ac:dyDescent="0.35">
      <c r="A884" t="s">
        <v>2471</v>
      </c>
      <c r="B884" t="s">
        <v>26</v>
      </c>
      <c r="C884" t="s">
        <v>57</v>
      </c>
      <c r="D884" t="s">
        <v>23</v>
      </c>
      <c r="E884" s="1">
        <v>43722</v>
      </c>
      <c r="F884" s="1">
        <v>45120</v>
      </c>
      <c r="G884" s="1" t="str">
        <f>SUBSTITUTE(F884,"Wednesday, ","")</f>
        <v>45120</v>
      </c>
      <c r="H884" s="1">
        <v>45120</v>
      </c>
      <c r="I884">
        <f>E884-H884</f>
        <v>-1398</v>
      </c>
      <c r="J884" t="s">
        <v>34</v>
      </c>
      <c r="K884" t="s">
        <v>2473</v>
      </c>
      <c r="L884" t="s">
        <v>21</v>
      </c>
      <c r="M884">
        <v>16833.786619999999</v>
      </c>
      <c r="N884">
        <v>370</v>
      </c>
    </row>
    <row r="885" spans="1:14" hidden="1" x14ac:dyDescent="0.35">
      <c r="A885" t="s">
        <v>2668</v>
      </c>
      <c r="B885" t="s">
        <v>16</v>
      </c>
      <c r="C885" t="s">
        <v>48</v>
      </c>
      <c r="D885" t="s">
        <v>45</v>
      </c>
      <c r="E885" s="1">
        <v>43418</v>
      </c>
      <c r="F885" s="1">
        <v>45107</v>
      </c>
      <c r="G885" s="1" t="str">
        <f>SUBSTITUTE(F885,"Wednesday, ","")</f>
        <v>45107</v>
      </c>
      <c r="H885" s="1">
        <v>45107</v>
      </c>
      <c r="I885">
        <f>E885-H885</f>
        <v>-1689</v>
      </c>
      <c r="J885" t="s">
        <v>24</v>
      </c>
      <c r="K885" t="s">
        <v>2670</v>
      </c>
      <c r="L885" t="s">
        <v>31</v>
      </c>
      <c r="M885">
        <v>31577.755010000001</v>
      </c>
      <c r="N885">
        <v>337</v>
      </c>
    </row>
    <row r="886" spans="1:14" hidden="1" x14ac:dyDescent="0.35">
      <c r="A886" t="s">
        <v>2671</v>
      </c>
      <c r="B886" t="s">
        <v>16</v>
      </c>
      <c r="C886" t="s">
        <v>57</v>
      </c>
      <c r="D886" t="s">
        <v>89</v>
      </c>
      <c r="E886" s="1">
        <v>44378</v>
      </c>
      <c r="F886" s="1">
        <v>45107</v>
      </c>
      <c r="G886" s="1" t="str">
        <f>SUBSTITUTE(F886,"Wednesday, ","")</f>
        <v>45107</v>
      </c>
      <c r="H886" s="1">
        <v>45107</v>
      </c>
      <c r="I886">
        <f>E886-H886</f>
        <v>-729</v>
      </c>
      <c r="J886" t="s">
        <v>46</v>
      </c>
      <c r="K886" t="s">
        <v>2673</v>
      </c>
      <c r="L886" t="s">
        <v>60</v>
      </c>
      <c r="M886">
        <v>15195.44442</v>
      </c>
      <c r="N886">
        <v>380</v>
      </c>
    </row>
    <row r="887" spans="1:14" hidden="1" x14ac:dyDescent="0.35">
      <c r="A887" t="s">
        <v>2674</v>
      </c>
      <c r="B887" t="s">
        <v>16</v>
      </c>
      <c r="C887" t="s">
        <v>37</v>
      </c>
      <c r="D887" t="s">
        <v>23</v>
      </c>
      <c r="E887" s="1">
        <v>44362</v>
      </c>
      <c r="F887" s="1">
        <v>45106</v>
      </c>
      <c r="G887" s="1" t="str">
        <f>SUBSTITUTE(F887,"Wednesday, ","")</f>
        <v>45106</v>
      </c>
      <c r="H887" s="1">
        <v>45106</v>
      </c>
      <c r="I887">
        <f>E887-H887</f>
        <v>-744</v>
      </c>
      <c r="J887" t="s">
        <v>46</v>
      </c>
      <c r="K887" t="s">
        <v>2676</v>
      </c>
      <c r="L887" t="s">
        <v>31</v>
      </c>
      <c r="M887">
        <v>11774.615330000001</v>
      </c>
      <c r="N887">
        <v>398</v>
      </c>
    </row>
    <row r="888" spans="1:14" x14ac:dyDescent="0.35">
      <c r="A888" t="s">
        <v>2474</v>
      </c>
      <c r="B888" t="s">
        <v>26</v>
      </c>
      <c r="C888" t="s">
        <v>18</v>
      </c>
      <c r="D888" t="s">
        <v>45</v>
      </c>
      <c r="E888" s="1">
        <v>45136</v>
      </c>
      <c r="F888" s="1">
        <v>45120</v>
      </c>
      <c r="G888" s="1" t="str">
        <f>SUBSTITUTE(F888,"Wednesday, ","")</f>
        <v>45120</v>
      </c>
      <c r="H888" s="1">
        <v>45120</v>
      </c>
      <c r="I888">
        <f>E888-H888</f>
        <v>16</v>
      </c>
      <c r="J888" t="s">
        <v>24</v>
      </c>
      <c r="K888" t="s">
        <v>2476</v>
      </c>
      <c r="L888" t="s">
        <v>21</v>
      </c>
      <c r="M888">
        <v>49213.342830000001</v>
      </c>
      <c r="N888">
        <v>268</v>
      </c>
    </row>
    <row r="889" spans="1:14" hidden="1" x14ac:dyDescent="0.35">
      <c r="A889" t="s">
        <v>2680</v>
      </c>
      <c r="B889" t="s">
        <v>16</v>
      </c>
      <c r="C889" t="s">
        <v>48</v>
      </c>
      <c r="D889" t="s">
        <v>51</v>
      </c>
      <c r="E889" s="1">
        <v>43779</v>
      </c>
      <c r="F889" s="1">
        <v>45106</v>
      </c>
      <c r="G889" s="1" t="str">
        <f>SUBSTITUTE(F889,"Wednesday, ","")</f>
        <v>45106</v>
      </c>
      <c r="H889" s="1">
        <v>45106</v>
      </c>
      <c r="I889">
        <f>E889-H889</f>
        <v>-1327</v>
      </c>
      <c r="J889" t="s">
        <v>34</v>
      </c>
      <c r="K889" t="s">
        <v>2682</v>
      </c>
      <c r="L889" t="s">
        <v>60</v>
      </c>
      <c r="M889">
        <v>29155.012419999999</v>
      </c>
      <c r="N889">
        <v>497</v>
      </c>
    </row>
    <row r="890" spans="1:14" hidden="1" x14ac:dyDescent="0.35">
      <c r="A890" t="s">
        <v>2683</v>
      </c>
      <c r="B890" t="s">
        <v>16</v>
      </c>
      <c r="C890" t="s">
        <v>48</v>
      </c>
      <c r="D890" t="s">
        <v>23</v>
      </c>
      <c r="E890" s="1">
        <v>44303</v>
      </c>
      <c r="F890" s="1">
        <v>45106</v>
      </c>
      <c r="G890" s="1" t="str">
        <f>SUBSTITUTE(F890,"Wednesday, ","")</f>
        <v>45106</v>
      </c>
      <c r="H890" s="1">
        <v>45106</v>
      </c>
      <c r="I890">
        <f>E890-H890</f>
        <v>-803</v>
      </c>
      <c r="J890" t="s">
        <v>24</v>
      </c>
      <c r="K890" t="s">
        <v>2685</v>
      </c>
      <c r="L890" t="s">
        <v>31</v>
      </c>
      <c r="M890">
        <v>24081.343209999999</v>
      </c>
      <c r="N890">
        <v>269</v>
      </c>
    </row>
    <row r="891" spans="1:14" hidden="1" x14ac:dyDescent="0.35">
      <c r="A891" t="s">
        <v>2686</v>
      </c>
      <c r="B891" t="s">
        <v>16</v>
      </c>
      <c r="C891" t="s">
        <v>37</v>
      </c>
      <c r="D891" t="s">
        <v>45</v>
      </c>
      <c r="E891" s="1">
        <v>43642</v>
      </c>
      <c r="F891" s="1">
        <v>45106</v>
      </c>
      <c r="G891" s="1" t="str">
        <f>SUBSTITUTE(F891,"Wednesday, ","")</f>
        <v>45106</v>
      </c>
      <c r="H891" s="1">
        <v>45106</v>
      </c>
      <c r="I891">
        <f>E891-H891</f>
        <v>-1464</v>
      </c>
      <c r="J891" t="s">
        <v>24</v>
      </c>
      <c r="K891" t="s">
        <v>2688</v>
      </c>
      <c r="L891" t="s">
        <v>64</v>
      </c>
      <c r="M891">
        <v>9350.8390180000006</v>
      </c>
      <c r="N891">
        <v>317</v>
      </c>
    </row>
    <row r="892" spans="1:14" hidden="1" x14ac:dyDescent="0.35">
      <c r="A892" t="s">
        <v>2689</v>
      </c>
      <c r="B892" t="s">
        <v>16</v>
      </c>
      <c r="C892" t="s">
        <v>28</v>
      </c>
      <c r="D892" t="s">
        <v>33</v>
      </c>
      <c r="E892" s="1">
        <v>45209</v>
      </c>
      <c r="F892" s="1">
        <v>45106</v>
      </c>
      <c r="G892" s="1" t="str">
        <f>SUBSTITUTE(F892,"Wednesday, ","")</f>
        <v>45106</v>
      </c>
      <c r="H892" s="1">
        <v>45106</v>
      </c>
      <c r="I892">
        <f>E892-H892</f>
        <v>103</v>
      </c>
      <c r="J892" t="s">
        <v>34</v>
      </c>
      <c r="K892" t="s">
        <v>2691</v>
      </c>
      <c r="L892" t="s">
        <v>55</v>
      </c>
      <c r="M892">
        <v>7543.1955209999996</v>
      </c>
      <c r="N892">
        <v>175</v>
      </c>
    </row>
    <row r="893" spans="1:14" hidden="1" x14ac:dyDescent="0.35">
      <c r="A893" t="s">
        <v>2692</v>
      </c>
      <c r="B893" t="s">
        <v>16</v>
      </c>
      <c r="C893" t="s">
        <v>28</v>
      </c>
      <c r="D893" t="s">
        <v>23</v>
      </c>
      <c r="E893" s="1">
        <v>44565</v>
      </c>
      <c r="F893" s="1">
        <v>45106</v>
      </c>
      <c r="G893" s="1" t="str">
        <f>SUBSTITUTE(F893,"Wednesday, ","")</f>
        <v>45106</v>
      </c>
      <c r="H893" s="1">
        <v>45106</v>
      </c>
      <c r="I893">
        <f>E893-H893</f>
        <v>-541</v>
      </c>
      <c r="J893" t="s">
        <v>34</v>
      </c>
      <c r="K893" t="s">
        <v>2694</v>
      </c>
      <c r="L893" t="s">
        <v>55</v>
      </c>
      <c r="M893">
        <v>1707.709869</v>
      </c>
      <c r="N893">
        <v>247</v>
      </c>
    </row>
    <row r="894" spans="1:14" hidden="1" x14ac:dyDescent="0.35">
      <c r="A894" t="s">
        <v>2695</v>
      </c>
      <c r="B894" t="s">
        <v>16</v>
      </c>
      <c r="C894" t="s">
        <v>73</v>
      </c>
      <c r="D894" t="s">
        <v>89</v>
      </c>
      <c r="E894" s="1">
        <v>43584</v>
      </c>
      <c r="F894" s="1">
        <v>45106</v>
      </c>
      <c r="G894" s="1" t="str">
        <f>SUBSTITUTE(F894,"Wednesday, ","")</f>
        <v>45106</v>
      </c>
      <c r="H894" s="1">
        <v>45106</v>
      </c>
      <c r="I894">
        <f>E894-H894</f>
        <v>-1522</v>
      </c>
      <c r="J894" t="s">
        <v>24</v>
      </c>
      <c r="K894" t="s">
        <v>2697</v>
      </c>
      <c r="L894" t="s">
        <v>60</v>
      </c>
      <c r="M894">
        <v>16256.92685</v>
      </c>
      <c r="N894">
        <v>236</v>
      </c>
    </row>
    <row r="895" spans="1:14" x14ac:dyDescent="0.35">
      <c r="A895" t="s">
        <v>2479</v>
      </c>
      <c r="B895" t="s">
        <v>26</v>
      </c>
      <c r="C895" t="s">
        <v>37</v>
      </c>
      <c r="D895" t="s">
        <v>89</v>
      </c>
      <c r="E895" s="1">
        <v>45098</v>
      </c>
      <c r="F895" s="1">
        <v>45120</v>
      </c>
      <c r="G895" s="1" t="str">
        <f>SUBSTITUTE(F895,"Wednesday, ","")</f>
        <v>45120</v>
      </c>
      <c r="H895" s="1">
        <v>45120</v>
      </c>
      <c r="I895">
        <f>E895-H895</f>
        <v>-22</v>
      </c>
      <c r="J895" t="s">
        <v>24</v>
      </c>
      <c r="K895" t="s">
        <v>2481</v>
      </c>
      <c r="L895" t="s">
        <v>60</v>
      </c>
      <c r="M895">
        <v>17717.937539999999</v>
      </c>
      <c r="N895">
        <v>363</v>
      </c>
    </row>
    <row r="896" spans="1:14" x14ac:dyDescent="0.35">
      <c r="A896" t="s">
        <v>2485</v>
      </c>
      <c r="B896" t="s">
        <v>26</v>
      </c>
      <c r="C896" t="s">
        <v>18</v>
      </c>
      <c r="D896" t="s">
        <v>51</v>
      </c>
      <c r="E896" s="1">
        <v>43701</v>
      </c>
      <c r="F896" s="1">
        <v>45120</v>
      </c>
      <c r="G896" s="1" t="str">
        <f>SUBSTITUTE(F896,"Wednesday, ","")</f>
        <v>45120</v>
      </c>
      <c r="H896" s="1">
        <v>45120</v>
      </c>
      <c r="I896">
        <f>E896-H896</f>
        <v>-1419</v>
      </c>
      <c r="J896" t="s">
        <v>24</v>
      </c>
      <c r="K896" t="s">
        <v>2487</v>
      </c>
      <c r="L896" t="s">
        <v>64</v>
      </c>
      <c r="M896">
        <v>1582.1163369999999</v>
      </c>
      <c r="N896">
        <v>129</v>
      </c>
    </row>
    <row r="897" spans="1:14" hidden="1" x14ac:dyDescent="0.35">
      <c r="A897" t="s">
        <v>2704</v>
      </c>
      <c r="B897" t="s">
        <v>16</v>
      </c>
      <c r="C897" t="s">
        <v>57</v>
      </c>
      <c r="D897" t="s">
        <v>33</v>
      </c>
      <c r="E897" s="1">
        <v>43752</v>
      </c>
      <c r="F897" s="1">
        <v>45105</v>
      </c>
      <c r="G897" s="1" t="str">
        <f>SUBSTITUTE(F897,"Wednesday, ","")</f>
        <v>45105</v>
      </c>
      <c r="H897" s="1">
        <v>45105</v>
      </c>
      <c r="I897">
        <f>E897-H897</f>
        <v>-1353</v>
      </c>
      <c r="J897" t="s">
        <v>46</v>
      </c>
      <c r="K897" t="s">
        <v>2706</v>
      </c>
      <c r="L897" t="s">
        <v>60</v>
      </c>
      <c r="M897">
        <v>3656.7712620000002</v>
      </c>
      <c r="N897">
        <v>143</v>
      </c>
    </row>
    <row r="898" spans="1:14" hidden="1" x14ac:dyDescent="0.35">
      <c r="A898" t="s">
        <v>2707</v>
      </c>
      <c r="B898" t="s">
        <v>16</v>
      </c>
      <c r="C898" t="s">
        <v>37</v>
      </c>
      <c r="D898" t="s">
        <v>23</v>
      </c>
      <c r="E898" s="1">
        <v>44469</v>
      </c>
      <c r="F898" s="1">
        <v>45105</v>
      </c>
      <c r="G898" s="1" t="str">
        <f>SUBSTITUTE(F898,"Wednesday, ","")</f>
        <v>45105</v>
      </c>
      <c r="H898" s="1">
        <v>45105</v>
      </c>
      <c r="I898">
        <f>E898-H898</f>
        <v>-636</v>
      </c>
      <c r="J898" t="s">
        <v>24</v>
      </c>
      <c r="K898" t="s">
        <v>2709</v>
      </c>
      <c r="L898" t="s">
        <v>21</v>
      </c>
      <c r="M898">
        <v>19574.056779999999</v>
      </c>
      <c r="N898">
        <v>417</v>
      </c>
    </row>
    <row r="899" spans="1:14" hidden="1" x14ac:dyDescent="0.35">
      <c r="A899" t="s">
        <v>2710</v>
      </c>
      <c r="B899" t="s">
        <v>16</v>
      </c>
      <c r="C899" t="s">
        <v>28</v>
      </c>
      <c r="D899" t="s">
        <v>23</v>
      </c>
      <c r="E899" s="1">
        <v>44436</v>
      </c>
      <c r="F899" s="1">
        <v>45105</v>
      </c>
      <c r="G899" s="1" t="str">
        <f>SUBSTITUTE(F899,"Wednesday, ","")</f>
        <v>45105</v>
      </c>
      <c r="H899" s="1">
        <v>45105</v>
      </c>
      <c r="I899">
        <f>E899-H899</f>
        <v>-669</v>
      </c>
      <c r="J899" t="s">
        <v>34</v>
      </c>
      <c r="K899" t="s">
        <v>2712</v>
      </c>
      <c r="L899" t="s">
        <v>60</v>
      </c>
      <c r="M899">
        <v>27936.163069999999</v>
      </c>
      <c r="N899">
        <v>291</v>
      </c>
    </row>
    <row r="900" spans="1:14" x14ac:dyDescent="0.35">
      <c r="A900" t="s">
        <v>2491</v>
      </c>
      <c r="B900" t="s">
        <v>26</v>
      </c>
      <c r="C900" t="s">
        <v>28</v>
      </c>
      <c r="D900" t="s">
        <v>89</v>
      </c>
      <c r="E900" s="1">
        <v>44267</v>
      </c>
      <c r="F900" s="1">
        <v>45119</v>
      </c>
      <c r="G900" s="1" t="str">
        <f>SUBSTITUTE(F900,"Wednesday, ","")</f>
        <v>45119</v>
      </c>
      <c r="H900" s="1">
        <v>45119</v>
      </c>
      <c r="I900">
        <f>E900-H900</f>
        <v>-852</v>
      </c>
      <c r="J900" t="s">
        <v>46</v>
      </c>
      <c r="K900" t="s">
        <v>2493</v>
      </c>
      <c r="L900" t="s">
        <v>31</v>
      </c>
      <c r="M900">
        <v>15520.650610000001</v>
      </c>
      <c r="N900">
        <v>290</v>
      </c>
    </row>
    <row r="901" spans="1:14" x14ac:dyDescent="0.35">
      <c r="A901" t="s">
        <v>2494</v>
      </c>
      <c r="B901" t="s">
        <v>26</v>
      </c>
      <c r="C901" t="s">
        <v>18</v>
      </c>
      <c r="D901" t="s">
        <v>33</v>
      </c>
      <c r="E901" s="1">
        <v>45001</v>
      </c>
      <c r="F901" s="1">
        <v>45119</v>
      </c>
      <c r="G901" s="1" t="str">
        <f>SUBSTITUTE(F901,"Wednesday, ","")</f>
        <v>45119</v>
      </c>
      <c r="H901" s="1">
        <v>45119</v>
      </c>
      <c r="I901">
        <f>E901-H901</f>
        <v>-118</v>
      </c>
      <c r="J901" t="s">
        <v>24</v>
      </c>
      <c r="K901" t="s">
        <v>2496</v>
      </c>
      <c r="L901" t="s">
        <v>21</v>
      </c>
      <c r="M901">
        <v>23475.477370000001</v>
      </c>
      <c r="N901">
        <v>326</v>
      </c>
    </row>
    <row r="902" spans="1:14" x14ac:dyDescent="0.35">
      <c r="A902" t="s">
        <v>2497</v>
      </c>
      <c r="B902" t="s">
        <v>26</v>
      </c>
      <c r="C902" t="s">
        <v>57</v>
      </c>
      <c r="D902" t="s">
        <v>51</v>
      </c>
      <c r="E902" s="1">
        <v>44220</v>
      </c>
      <c r="F902" s="1">
        <v>45119</v>
      </c>
      <c r="G902" s="1" t="str">
        <f>SUBSTITUTE(F902,"Wednesday, ","")</f>
        <v>45119</v>
      </c>
      <c r="H902" s="1">
        <v>45119</v>
      </c>
      <c r="I902">
        <f>E902-H902</f>
        <v>-899</v>
      </c>
      <c r="J902" t="s">
        <v>34</v>
      </c>
      <c r="K902" t="s">
        <v>2499</v>
      </c>
      <c r="L902" t="s">
        <v>21</v>
      </c>
      <c r="M902">
        <v>22554.027460000001</v>
      </c>
      <c r="N902">
        <v>201</v>
      </c>
    </row>
    <row r="903" spans="1:14" x14ac:dyDescent="0.35">
      <c r="A903" t="s">
        <v>2500</v>
      </c>
      <c r="B903" t="s">
        <v>26</v>
      </c>
      <c r="C903" t="s">
        <v>37</v>
      </c>
      <c r="D903" t="s">
        <v>45</v>
      </c>
      <c r="E903" s="1">
        <v>45132</v>
      </c>
      <c r="F903" s="1">
        <v>45119</v>
      </c>
      <c r="G903" s="1" t="str">
        <f>SUBSTITUTE(F903,"Wednesday, ","")</f>
        <v>45119</v>
      </c>
      <c r="H903" s="1">
        <v>45119</v>
      </c>
      <c r="I903">
        <f>E903-H903</f>
        <v>13</v>
      </c>
      <c r="J903" t="s">
        <v>46</v>
      </c>
      <c r="K903" t="s">
        <v>2502</v>
      </c>
      <c r="L903" t="s">
        <v>64</v>
      </c>
      <c r="M903">
        <v>14388.07618</v>
      </c>
      <c r="N903">
        <v>461</v>
      </c>
    </row>
    <row r="904" spans="1:14" hidden="1" x14ac:dyDescent="0.35">
      <c r="A904" t="s">
        <v>2725</v>
      </c>
      <c r="B904" t="s">
        <v>16</v>
      </c>
      <c r="C904" t="s">
        <v>73</v>
      </c>
      <c r="D904" t="s">
        <v>33</v>
      </c>
      <c r="E904" s="1">
        <v>43864</v>
      </c>
      <c r="F904" s="1">
        <v>45104</v>
      </c>
      <c r="G904" s="1" t="str">
        <f>SUBSTITUTE(F904,"Wednesday, ","")</f>
        <v>45104</v>
      </c>
      <c r="H904" s="1">
        <v>45104</v>
      </c>
      <c r="I904">
        <f>E904-H904</f>
        <v>-1240</v>
      </c>
      <c r="J904" t="s">
        <v>46</v>
      </c>
      <c r="K904" t="s">
        <v>2727</v>
      </c>
      <c r="L904" t="s">
        <v>55</v>
      </c>
      <c r="M904">
        <v>62679.262430000002</v>
      </c>
      <c r="N904">
        <v>434</v>
      </c>
    </row>
    <row r="905" spans="1:14" x14ac:dyDescent="0.35">
      <c r="A905" t="s">
        <v>2503</v>
      </c>
      <c r="B905" t="s">
        <v>26</v>
      </c>
      <c r="C905" t="s">
        <v>18</v>
      </c>
      <c r="D905" t="s">
        <v>51</v>
      </c>
      <c r="E905" s="1">
        <v>43620</v>
      </c>
      <c r="F905" s="1">
        <v>45119</v>
      </c>
      <c r="G905" s="1" t="str">
        <f>SUBSTITUTE(F905,"Wednesday, ","")</f>
        <v>45119</v>
      </c>
      <c r="H905" s="1">
        <v>45119</v>
      </c>
      <c r="I905">
        <f>E905-H905</f>
        <v>-1499</v>
      </c>
      <c r="J905" t="s">
        <v>34</v>
      </c>
      <c r="K905" t="s">
        <v>2505</v>
      </c>
      <c r="L905" t="s">
        <v>21</v>
      </c>
      <c r="M905">
        <v>55124.341359999999</v>
      </c>
      <c r="N905">
        <v>244</v>
      </c>
    </row>
    <row r="906" spans="1:14" hidden="1" x14ac:dyDescent="0.35">
      <c r="A906" t="s">
        <v>2731</v>
      </c>
      <c r="B906" t="s">
        <v>16</v>
      </c>
      <c r="C906" t="s">
        <v>48</v>
      </c>
      <c r="D906" t="s">
        <v>89</v>
      </c>
      <c r="E906" s="1">
        <v>44954</v>
      </c>
      <c r="F906" s="1">
        <v>45104</v>
      </c>
      <c r="G906" s="1" t="str">
        <f>SUBSTITUTE(F906,"Wednesday, ","")</f>
        <v>45104</v>
      </c>
      <c r="H906" s="1">
        <v>45104</v>
      </c>
      <c r="I906">
        <f>E906-H906</f>
        <v>-150</v>
      </c>
      <c r="J906" t="s">
        <v>46</v>
      </c>
      <c r="K906" t="s">
        <v>2733</v>
      </c>
      <c r="L906" t="s">
        <v>64</v>
      </c>
      <c r="M906">
        <v>25700.130720000001</v>
      </c>
      <c r="N906">
        <v>170</v>
      </c>
    </row>
    <row r="907" spans="1:14" x14ac:dyDescent="0.35">
      <c r="A907" t="s">
        <v>2506</v>
      </c>
      <c r="B907" t="s">
        <v>26</v>
      </c>
      <c r="C907" t="s">
        <v>28</v>
      </c>
      <c r="D907" t="s">
        <v>45</v>
      </c>
      <c r="E907" s="1">
        <v>44717</v>
      </c>
      <c r="F907" s="1">
        <v>45119</v>
      </c>
      <c r="G907" s="1" t="str">
        <f>SUBSTITUTE(F907,"Wednesday, ","")</f>
        <v>45119</v>
      </c>
      <c r="H907" s="1">
        <v>45119</v>
      </c>
      <c r="I907">
        <f>E907-H907</f>
        <v>-402</v>
      </c>
      <c r="J907" t="s">
        <v>46</v>
      </c>
      <c r="K907" t="s">
        <v>2508</v>
      </c>
      <c r="L907" t="s">
        <v>21</v>
      </c>
      <c r="M907">
        <v>29971.46789</v>
      </c>
      <c r="N907">
        <v>464</v>
      </c>
    </row>
    <row r="908" spans="1:14" x14ac:dyDescent="0.35">
      <c r="A908" t="s">
        <v>2515</v>
      </c>
      <c r="B908" t="s">
        <v>26</v>
      </c>
      <c r="C908" t="s">
        <v>28</v>
      </c>
      <c r="D908" t="s">
        <v>51</v>
      </c>
      <c r="E908" s="1">
        <v>43867</v>
      </c>
      <c r="F908" s="1">
        <v>45117</v>
      </c>
      <c r="G908" s="1" t="str">
        <f>SUBSTITUTE(F908,"Wednesday, ","")</f>
        <v>45117</v>
      </c>
      <c r="H908" s="1">
        <v>45117</v>
      </c>
      <c r="I908">
        <f>E908-H908</f>
        <v>-1250</v>
      </c>
      <c r="J908" t="s">
        <v>24</v>
      </c>
      <c r="K908" t="s">
        <v>2517</v>
      </c>
      <c r="L908" t="s">
        <v>21</v>
      </c>
      <c r="M908">
        <v>1445.6566720000001</v>
      </c>
      <c r="N908">
        <v>491</v>
      </c>
    </row>
    <row r="909" spans="1:14" x14ac:dyDescent="0.35">
      <c r="A909" t="s">
        <v>2518</v>
      </c>
      <c r="B909" t="s">
        <v>26</v>
      </c>
      <c r="C909" t="s">
        <v>48</v>
      </c>
      <c r="D909" t="s">
        <v>33</v>
      </c>
      <c r="E909" s="1">
        <v>43640</v>
      </c>
      <c r="F909" s="1">
        <v>45117</v>
      </c>
      <c r="G909" s="1" t="str">
        <f>SUBSTITUTE(F909,"Wednesday, ","")</f>
        <v>45117</v>
      </c>
      <c r="H909" s="1">
        <v>45117</v>
      </c>
      <c r="I909">
        <f>E909-H909</f>
        <v>-1477</v>
      </c>
      <c r="J909" t="s">
        <v>24</v>
      </c>
      <c r="K909" t="s">
        <v>2520</v>
      </c>
      <c r="L909" t="s">
        <v>21</v>
      </c>
      <c r="M909">
        <v>35486.42166</v>
      </c>
      <c r="N909">
        <v>108</v>
      </c>
    </row>
    <row r="910" spans="1:14" x14ac:dyDescent="0.35">
      <c r="A910" t="s">
        <v>2533</v>
      </c>
      <c r="B910" t="s">
        <v>26</v>
      </c>
      <c r="C910" t="s">
        <v>18</v>
      </c>
      <c r="D910" t="s">
        <v>51</v>
      </c>
      <c r="E910" s="1">
        <v>43520</v>
      </c>
      <c r="F910" s="1">
        <v>45117</v>
      </c>
      <c r="G910" s="1" t="str">
        <f>SUBSTITUTE(F910,"Wednesday, ","")</f>
        <v>45117</v>
      </c>
      <c r="H910" s="1">
        <v>45117</v>
      </c>
      <c r="I910">
        <f>E910-H910</f>
        <v>-1597</v>
      </c>
      <c r="J910" t="s">
        <v>46</v>
      </c>
      <c r="K910" t="s">
        <v>2535</v>
      </c>
      <c r="L910" t="s">
        <v>21</v>
      </c>
      <c r="M910">
        <v>10734.98826</v>
      </c>
      <c r="N910">
        <v>146</v>
      </c>
    </row>
    <row r="911" spans="1:14" x14ac:dyDescent="0.35">
      <c r="A911" t="s">
        <v>2539</v>
      </c>
      <c r="B911" t="s">
        <v>26</v>
      </c>
      <c r="C911" t="s">
        <v>18</v>
      </c>
      <c r="D911" t="s">
        <v>33</v>
      </c>
      <c r="E911" s="1">
        <v>44544</v>
      </c>
      <c r="F911" s="1">
        <v>45116</v>
      </c>
      <c r="G911" s="1" t="str">
        <f>SUBSTITUTE(F911,"Wednesday, ","")</f>
        <v>45116</v>
      </c>
      <c r="H911" s="1">
        <v>45116</v>
      </c>
      <c r="I911">
        <f>E911-H911</f>
        <v>-572</v>
      </c>
      <c r="J911" t="s">
        <v>24</v>
      </c>
      <c r="K911" t="s">
        <v>2541</v>
      </c>
      <c r="L911" t="s">
        <v>31</v>
      </c>
      <c r="M911">
        <v>14365.508739999999</v>
      </c>
      <c r="N911">
        <v>376</v>
      </c>
    </row>
    <row r="912" spans="1:14" hidden="1" x14ac:dyDescent="0.35">
      <c r="A912" t="s">
        <v>2749</v>
      </c>
      <c r="B912" t="s">
        <v>16</v>
      </c>
      <c r="C912" t="s">
        <v>48</v>
      </c>
      <c r="D912" t="s">
        <v>23</v>
      </c>
      <c r="E912" s="1">
        <v>44481</v>
      </c>
      <c r="F912" s="1">
        <v>45103</v>
      </c>
      <c r="G912" s="1" t="str">
        <f>SUBSTITUTE(F912,"Wednesday, ","")</f>
        <v>45103</v>
      </c>
      <c r="H912" s="1">
        <v>45103</v>
      </c>
      <c r="I912">
        <f>E912-H912</f>
        <v>-622</v>
      </c>
      <c r="J912" t="s">
        <v>24</v>
      </c>
      <c r="K912" t="s">
        <v>615</v>
      </c>
      <c r="L912" t="s">
        <v>60</v>
      </c>
      <c r="M912">
        <v>11266.818590000001</v>
      </c>
      <c r="N912">
        <v>443</v>
      </c>
    </row>
    <row r="913" spans="1:14" x14ac:dyDescent="0.35">
      <c r="A913" t="s">
        <v>2542</v>
      </c>
      <c r="B913" t="s">
        <v>26</v>
      </c>
      <c r="C913" t="s">
        <v>37</v>
      </c>
      <c r="D913" t="s">
        <v>89</v>
      </c>
      <c r="E913" s="1">
        <v>44636</v>
      </c>
      <c r="F913" s="1">
        <v>45116</v>
      </c>
      <c r="G913" s="1" t="str">
        <f>SUBSTITUTE(F913,"Wednesday, ","")</f>
        <v>45116</v>
      </c>
      <c r="H913" s="1">
        <v>45116</v>
      </c>
      <c r="I913">
        <f>E913-H913</f>
        <v>-480</v>
      </c>
      <c r="J913" t="s">
        <v>34</v>
      </c>
      <c r="K913" t="s">
        <v>2544</v>
      </c>
      <c r="L913" t="s">
        <v>64</v>
      </c>
      <c r="M913">
        <v>11680.07149</v>
      </c>
      <c r="N913">
        <v>292</v>
      </c>
    </row>
    <row r="914" spans="1:14" hidden="1" x14ac:dyDescent="0.35">
      <c r="A914" t="s">
        <v>2754</v>
      </c>
      <c r="B914" t="s">
        <v>16</v>
      </c>
      <c r="C914" t="s">
        <v>37</v>
      </c>
      <c r="D914" t="s">
        <v>23</v>
      </c>
      <c r="E914" s="1">
        <v>45173</v>
      </c>
      <c r="F914" s="1">
        <v>45102</v>
      </c>
      <c r="G914" s="1" t="str">
        <f>SUBSTITUTE(F914,"Wednesday, ","")</f>
        <v>45102</v>
      </c>
      <c r="H914" s="1">
        <v>45102</v>
      </c>
      <c r="I914">
        <f>E914-H914</f>
        <v>71</v>
      </c>
      <c r="J914" t="s">
        <v>34</v>
      </c>
      <c r="K914" t="s">
        <v>2756</v>
      </c>
      <c r="L914" t="s">
        <v>60</v>
      </c>
      <c r="M914">
        <v>20738.722399999999</v>
      </c>
      <c r="N914">
        <v>102</v>
      </c>
    </row>
    <row r="915" spans="1:14" x14ac:dyDescent="0.35">
      <c r="A915" t="s">
        <v>2551</v>
      </c>
      <c r="B915" t="s">
        <v>26</v>
      </c>
      <c r="C915" t="s">
        <v>73</v>
      </c>
      <c r="D915" t="s">
        <v>51</v>
      </c>
      <c r="E915" s="1">
        <v>43700</v>
      </c>
      <c r="F915" s="1">
        <v>45115</v>
      </c>
      <c r="G915" s="1" t="str">
        <f>SUBSTITUTE(F915,"Wednesday, ","")</f>
        <v>45115</v>
      </c>
      <c r="H915" s="1">
        <v>45115</v>
      </c>
      <c r="I915">
        <f>E915-H915</f>
        <v>-1415</v>
      </c>
      <c r="J915" t="s">
        <v>24</v>
      </c>
      <c r="K915" t="s">
        <v>2553</v>
      </c>
      <c r="L915" t="s">
        <v>55</v>
      </c>
      <c r="M915">
        <v>28628.68894</v>
      </c>
      <c r="N915">
        <v>230</v>
      </c>
    </row>
    <row r="916" spans="1:14" hidden="1" x14ac:dyDescent="0.35">
      <c r="A916" t="s">
        <v>2761</v>
      </c>
      <c r="B916" t="s">
        <v>16</v>
      </c>
      <c r="C916" t="s">
        <v>28</v>
      </c>
      <c r="D916" t="s">
        <v>33</v>
      </c>
      <c r="E916" s="1">
        <v>43405</v>
      </c>
      <c r="F916" s="1">
        <v>45102</v>
      </c>
      <c r="G916" s="1" t="str">
        <f>SUBSTITUTE(F916,"Wednesday, ","")</f>
        <v>45102</v>
      </c>
      <c r="H916" s="1">
        <v>45102</v>
      </c>
      <c r="I916">
        <f>E916-H916</f>
        <v>-1697</v>
      </c>
      <c r="J916" t="s">
        <v>34</v>
      </c>
      <c r="K916" t="s">
        <v>2763</v>
      </c>
      <c r="L916" t="s">
        <v>21</v>
      </c>
      <c r="M916">
        <v>26607.574280000001</v>
      </c>
      <c r="N916">
        <v>232</v>
      </c>
    </row>
    <row r="917" spans="1:14" hidden="1" x14ac:dyDescent="0.35">
      <c r="A917" t="s">
        <v>2764</v>
      </c>
      <c r="B917" t="s">
        <v>16</v>
      </c>
      <c r="C917" t="s">
        <v>57</v>
      </c>
      <c r="D917" t="s">
        <v>23</v>
      </c>
      <c r="E917" s="1">
        <v>44070</v>
      </c>
      <c r="F917" s="1">
        <v>45102</v>
      </c>
      <c r="G917" s="1" t="str">
        <f>SUBSTITUTE(F917,"Wednesday, ","")</f>
        <v>45102</v>
      </c>
      <c r="H917" s="1">
        <v>45102</v>
      </c>
      <c r="I917">
        <f>E917-H917</f>
        <v>-1032</v>
      </c>
      <c r="J917" t="s">
        <v>46</v>
      </c>
      <c r="K917" t="s">
        <v>2766</v>
      </c>
      <c r="L917" t="s">
        <v>21</v>
      </c>
      <c r="M917">
        <v>15831.89827</v>
      </c>
      <c r="N917">
        <v>195</v>
      </c>
    </row>
    <row r="918" spans="1:14" x14ac:dyDescent="0.35">
      <c r="A918" t="s">
        <v>2554</v>
      </c>
      <c r="B918" t="s">
        <v>26</v>
      </c>
      <c r="C918" t="s">
        <v>18</v>
      </c>
      <c r="D918" t="s">
        <v>51</v>
      </c>
      <c r="E918" s="1">
        <v>44934</v>
      </c>
      <c r="F918" s="1">
        <v>45115</v>
      </c>
      <c r="G918" s="1" t="str">
        <f>SUBSTITUTE(F918,"Wednesday, ","")</f>
        <v>45115</v>
      </c>
      <c r="H918" s="1">
        <v>45115</v>
      </c>
      <c r="I918">
        <f>E918-H918</f>
        <v>-181</v>
      </c>
      <c r="J918" t="s">
        <v>34</v>
      </c>
      <c r="K918" t="s">
        <v>2556</v>
      </c>
      <c r="L918" t="s">
        <v>21</v>
      </c>
      <c r="M918">
        <v>39530.90883</v>
      </c>
      <c r="N918">
        <v>395</v>
      </c>
    </row>
    <row r="919" spans="1:14" hidden="1" x14ac:dyDescent="0.35">
      <c r="A919" t="s">
        <v>2770</v>
      </c>
      <c r="B919" t="s">
        <v>16</v>
      </c>
      <c r="C919" t="s">
        <v>48</v>
      </c>
      <c r="D919" t="s">
        <v>51</v>
      </c>
      <c r="E919" s="1">
        <v>43843</v>
      </c>
      <c r="F919" s="1">
        <v>45101</v>
      </c>
      <c r="G919" s="1" t="str">
        <f>SUBSTITUTE(F919,"Wednesday, ","")</f>
        <v>45101</v>
      </c>
      <c r="H919" s="1">
        <v>45101</v>
      </c>
      <c r="I919">
        <f>E919-H919</f>
        <v>-1258</v>
      </c>
      <c r="J919" t="s">
        <v>46</v>
      </c>
      <c r="K919" t="s">
        <v>2772</v>
      </c>
      <c r="L919" t="s">
        <v>21</v>
      </c>
      <c r="M919">
        <v>8535.9880410000005</v>
      </c>
      <c r="N919">
        <v>317</v>
      </c>
    </row>
    <row r="920" spans="1:14" x14ac:dyDescent="0.35">
      <c r="A920" t="s">
        <v>2559</v>
      </c>
      <c r="B920" t="s">
        <v>26</v>
      </c>
      <c r="C920" t="s">
        <v>73</v>
      </c>
      <c r="D920" t="s">
        <v>89</v>
      </c>
      <c r="E920" s="1">
        <v>44977</v>
      </c>
      <c r="F920" s="1">
        <v>45115</v>
      </c>
      <c r="G920" s="1" t="str">
        <f>SUBSTITUTE(F920,"Wednesday, ","")</f>
        <v>45115</v>
      </c>
      <c r="H920" s="1">
        <v>45115</v>
      </c>
      <c r="I920">
        <f>E920-H920</f>
        <v>-138</v>
      </c>
      <c r="J920" t="s">
        <v>46</v>
      </c>
      <c r="K920" t="s">
        <v>2561</v>
      </c>
      <c r="L920" t="s">
        <v>21</v>
      </c>
      <c r="M920">
        <v>29743.881860000001</v>
      </c>
      <c r="N920">
        <v>449</v>
      </c>
    </row>
    <row r="921" spans="1:14" x14ac:dyDescent="0.35">
      <c r="A921" t="s">
        <v>2565</v>
      </c>
      <c r="B921" t="s">
        <v>26</v>
      </c>
      <c r="C921" t="s">
        <v>28</v>
      </c>
      <c r="D921" t="s">
        <v>89</v>
      </c>
      <c r="E921" s="1">
        <v>43486</v>
      </c>
      <c r="F921" s="1">
        <v>45115</v>
      </c>
      <c r="G921" s="1" t="str">
        <f>SUBSTITUTE(F921,"Wednesday, ","")</f>
        <v>45115</v>
      </c>
      <c r="H921" s="1">
        <v>45115</v>
      </c>
      <c r="I921">
        <f>E921-H921</f>
        <v>-1629</v>
      </c>
      <c r="J921" t="s">
        <v>34</v>
      </c>
      <c r="K921" t="s">
        <v>2567</v>
      </c>
      <c r="L921" t="s">
        <v>55</v>
      </c>
      <c r="M921">
        <v>18207.400959999999</v>
      </c>
      <c r="N921">
        <v>473</v>
      </c>
    </row>
    <row r="922" spans="1:14" x14ac:dyDescent="0.35">
      <c r="A922" t="s">
        <v>2571</v>
      </c>
      <c r="B922" t="s">
        <v>26</v>
      </c>
      <c r="C922" t="s">
        <v>48</v>
      </c>
      <c r="D922" t="s">
        <v>23</v>
      </c>
      <c r="E922" s="1">
        <v>44075</v>
      </c>
      <c r="F922" s="1">
        <v>45114</v>
      </c>
      <c r="G922" s="1" t="str">
        <f>SUBSTITUTE(F922,"Wednesday, ","")</f>
        <v>45114</v>
      </c>
      <c r="H922" s="1">
        <v>45114</v>
      </c>
      <c r="I922">
        <f>E922-H922</f>
        <v>-1039</v>
      </c>
      <c r="J922" t="s">
        <v>34</v>
      </c>
      <c r="K922" t="s">
        <v>2573</v>
      </c>
      <c r="L922" t="s">
        <v>31</v>
      </c>
      <c r="M922">
        <v>20884.114750000001</v>
      </c>
      <c r="N922">
        <v>185</v>
      </c>
    </row>
    <row r="923" spans="1:14" hidden="1" x14ac:dyDescent="0.35">
      <c r="A923" t="s">
        <v>2782</v>
      </c>
      <c r="B923" t="s">
        <v>16</v>
      </c>
      <c r="C923" t="s">
        <v>18</v>
      </c>
      <c r="D923" t="s">
        <v>33</v>
      </c>
      <c r="E923" s="1">
        <v>45012</v>
      </c>
      <c r="F923" s="1">
        <v>45101</v>
      </c>
      <c r="G923" s="1" t="str">
        <f>SUBSTITUTE(F923,"Wednesday, ","")</f>
        <v>45101</v>
      </c>
      <c r="H923" s="1">
        <v>45101</v>
      </c>
      <c r="I923">
        <f>E923-H923</f>
        <v>-89</v>
      </c>
      <c r="J923" t="s">
        <v>46</v>
      </c>
      <c r="K923" t="s">
        <v>2784</v>
      </c>
      <c r="L923" t="s">
        <v>55</v>
      </c>
      <c r="M923">
        <v>4014.6943689999998</v>
      </c>
      <c r="N923">
        <v>467</v>
      </c>
    </row>
    <row r="924" spans="1:14" x14ac:dyDescent="0.35">
      <c r="A924" t="s">
        <v>2577</v>
      </c>
      <c r="B924" t="s">
        <v>26</v>
      </c>
      <c r="C924" t="s">
        <v>73</v>
      </c>
      <c r="D924" t="s">
        <v>23</v>
      </c>
      <c r="E924" s="1">
        <v>43686</v>
      </c>
      <c r="F924" s="1">
        <v>45114</v>
      </c>
      <c r="G924" s="1" t="str">
        <f>SUBSTITUTE(F924,"Wednesday, ","")</f>
        <v>45114</v>
      </c>
      <c r="H924" s="1">
        <v>45114</v>
      </c>
      <c r="I924">
        <f>E924-H924</f>
        <v>-1428</v>
      </c>
      <c r="J924" t="s">
        <v>46</v>
      </c>
      <c r="K924" t="s">
        <v>2579</v>
      </c>
      <c r="L924" t="s">
        <v>31</v>
      </c>
      <c r="M924">
        <v>59049.984770000003</v>
      </c>
      <c r="N924">
        <v>417</v>
      </c>
    </row>
    <row r="925" spans="1:14" hidden="1" x14ac:dyDescent="0.35">
      <c r="A925" t="s">
        <v>2788</v>
      </c>
      <c r="B925" t="s">
        <v>16</v>
      </c>
      <c r="C925" t="s">
        <v>18</v>
      </c>
      <c r="D925" t="s">
        <v>45</v>
      </c>
      <c r="E925" s="1">
        <v>44585</v>
      </c>
      <c r="F925" s="1">
        <v>45100</v>
      </c>
      <c r="G925" s="1" t="str">
        <f>SUBSTITUTE(F925,"Wednesday, ","")</f>
        <v>45100</v>
      </c>
      <c r="H925" s="1">
        <v>45100</v>
      </c>
      <c r="I925">
        <f>E925-H925</f>
        <v>-515</v>
      </c>
      <c r="J925" t="s">
        <v>24</v>
      </c>
      <c r="K925" t="s">
        <v>2790</v>
      </c>
      <c r="L925" t="s">
        <v>55</v>
      </c>
      <c r="M925">
        <v>12685.78638</v>
      </c>
      <c r="N925">
        <v>316</v>
      </c>
    </row>
    <row r="926" spans="1:14" hidden="1" x14ac:dyDescent="0.35">
      <c r="A926" t="s">
        <v>2791</v>
      </c>
      <c r="B926" t="s">
        <v>16</v>
      </c>
      <c r="C926" t="s">
        <v>57</v>
      </c>
      <c r="D926" t="s">
        <v>89</v>
      </c>
      <c r="E926" s="1">
        <v>43720</v>
      </c>
      <c r="F926" s="1">
        <v>45100</v>
      </c>
      <c r="G926" s="1" t="str">
        <f>SUBSTITUTE(F926,"Wednesday, ","")</f>
        <v>45100</v>
      </c>
      <c r="H926" s="1">
        <v>45100</v>
      </c>
      <c r="I926">
        <f>E926-H926</f>
        <v>-1380</v>
      </c>
      <c r="J926" t="s">
        <v>24</v>
      </c>
      <c r="K926" t="s">
        <v>2793</v>
      </c>
      <c r="L926" t="s">
        <v>21</v>
      </c>
      <c r="M926">
        <v>31818.406289999999</v>
      </c>
      <c r="N926">
        <v>146</v>
      </c>
    </row>
    <row r="927" spans="1:14" x14ac:dyDescent="0.35">
      <c r="A927" t="s">
        <v>2590</v>
      </c>
      <c r="B927" t="s">
        <v>26</v>
      </c>
      <c r="C927" t="s">
        <v>57</v>
      </c>
      <c r="D927" t="s">
        <v>51</v>
      </c>
      <c r="E927" s="1">
        <v>43929</v>
      </c>
      <c r="F927" s="1">
        <v>45113</v>
      </c>
      <c r="G927" s="1" t="str">
        <f>SUBSTITUTE(F927,"Wednesday, ","")</f>
        <v>45113</v>
      </c>
      <c r="H927" s="1">
        <v>45113</v>
      </c>
      <c r="I927">
        <f>E927-H927</f>
        <v>-1184</v>
      </c>
      <c r="J927" t="s">
        <v>34</v>
      </c>
      <c r="K927" t="s">
        <v>2592</v>
      </c>
      <c r="L927" t="s">
        <v>21</v>
      </c>
      <c r="M927">
        <v>30010.045839999999</v>
      </c>
      <c r="N927">
        <v>374</v>
      </c>
    </row>
    <row r="928" spans="1:14" hidden="1" x14ac:dyDescent="0.35">
      <c r="A928" t="s">
        <v>2797</v>
      </c>
      <c r="B928" t="s">
        <v>16</v>
      </c>
      <c r="C928" t="s">
        <v>28</v>
      </c>
      <c r="D928" t="s">
        <v>89</v>
      </c>
      <c r="E928" s="1">
        <v>43848</v>
      </c>
      <c r="F928" s="1">
        <v>45099</v>
      </c>
      <c r="G928" s="1" t="str">
        <f>SUBSTITUTE(F928,"Wednesday, ","")</f>
        <v>45099</v>
      </c>
      <c r="H928" s="1">
        <v>45099</v>
      </c>
      <c r="I928">
        <f>E928-H928</f>
        <v>-1251</v>
      </c>
      <c r="J928" t="s">
        <v>24</v>
      </c>
      <c r="K928" t="s">
        <v>2799</v>
      </c>
      <c r="L928" t="s">
        <v>60</v>
      </c>
      <c r="M928">
        <v>25633.309980000002</v>
      </c>
      <c r="N928">
        <v>216</v>
      </c>
    </row>
    <row r="929" spans="1:14" x14ac:dyDescent="0.35">
      <c r="A929" t="s">
        <v>2593</v>
      </c>
      <c r="B929" t="s">
        <v>26</v>
      </c>
      <c r="C929" t="s">
        <v>18</v>
      </c>
      <c r="D929" t="s">
        <v>51</v>
      </c>
      <c r="E929" s="1">
        <v>44700</v>
      </c>
      <c r="F929" s="1">
        <v>45112</v>
      </c>
      <c r="G929" s="1" t="str">
        <f>SUBSTITUTE(F929,"Wednesday, ","")</f>
        <v>45112</v>
      </c>
      <c r="H929" s="1">
        <v>45112</v>
      </c>
      <c r="I929">
        <f>E929-H929</f>
        <v>-412</v>
      </c>
      <c r="J929" t="s">
        <v>46</v>
      </c>
      <c r="K929" t="s">
        <v>2595</v>
      </c>
      <c r="L929" t="s">
        <v>60</v>
      </c>
      <c r="M929" t="s">
        <v>2596</v>
      </c>
      <c r="N929">
        <v>435</v>
      </c>
    </row>
    <row r="930" spans="1:14" x14ac:dyDescent="0.35">
      <c r="A930" t="s">
        <v>1679</v>
      </c>
      <c r="B930" t="s">
        <v>26</v>
      </c>
      <c r="C930" t="s">
        <v>57</v>
      </c>
      <c r="D930" t="s">
        <v>33</v>
      </c>
      <c r="E930" s="1">
        <v>43535</v>
      </c>
      <c r="F930" s="1">
        <v>45112</v>
      </c>
      <c r="G930" s="1" t="str">
        <f>SUBSTITUTE(F930,"Wednesday, ","")</f>
        <v>45112</v>
      </c>
      <c r="H930" s="1">
        <v>45112</v>
      </c>
      <c r="I930">
        <f>E930-H930</f>
        <v>-1577</v>
      </c>
      <c r="J930" t="s">
        <v>24</v>
      </c>
      <c r="K930" t="s">
        <v>2598</v>
      </c>
      <c r="L930" t="s">
        <v>21</v>
      </c>
      <c r="M930">
        <v>4609.1806839999999</v>
      </c>
      <c r="N930">
        <v>271</v>
      </c>
    </row>
    <row r="931" spans="1:14" hidden="1" x14ac:dyDescent="0.35">
      <c r="A931" t="s">
        <v>2806</v>
      </c>
      <c r="B931" t="s">
        <v>16</v>
      </c>
      <c r="C931" t="s">
        <v>57</v>
      </c>
      <c r="D931" t="s">
        <v>23</v>
      </c>
      <c r="E931" s="1">
        <v>45117</v>
      </c>
      <c r="F931" s="1">
        <v>45099</v>
      </c>
      <c r="G931" s="1" t="str">
        <f>SUBSTITUTE(F931,"Wednesday, ","")</f>
        <v>45099</v>
      </c>
      <c r="H931" s="1">
        <v>45099</v>
      </c>
      <c r="I931">
        <f>E931-H931</f>
        <v>18</v>
      </c>
      <c r="J931" t="s">
        <v>46</v>
      </c>
      <c r="K931" t="s">
        <v>2808</v>
      </c>
      <c r="L931" t="s">
        <v>21</v>
      </c>
      <c r="M931">
        <v>13347.615760000001</v>
      </c>
      <c r="N931">
        <v>269</v>
      </c>
    </row>
    <row r="932" spans="1:14" x14ac:dyDescent="0.35">
      <c r="A932" t="s">
        <v>2605</v>
      </c>
      <c r="B932" t="s">
        <v>26</v>
      </c>
      <c r="C932" t="s">
        <v>18</v>
      </c>
      <c r="D932" t="s">
        <v>23</v>
      </c>
      <c r="E932" s="1">
        <v>43726</v>
      </c>
      <c r="F932" s="1">
        <v>45112</v>
      </c>
      <c r="G932" s="1" t="str">
        <f>SUBSTITUTE(F932,"Wednesday, ","")</f>
        <v>45112</v>
      </c>
      <c r="H932" s="1">
        <v>45112</v>
      </c>
      <c r="I932">
        <f>E932-H932</f>
        <v>-1386</v>
      </c>
      <c r="J932" t="s">
        <v>46</v>
      </c>
      <c r="K932" t="s">
        <v>2607</v>
      </c>
      <c r="L932" t="s">
        <v>64</v>
      </c>
      <c r="M932">
        <v>51938.24022</v>
      </c>
      <c r="N932">
        <v>452</v>
      </c>
    </row>
    <row r="933" spans="1:14" x14ac:dyDescent="0.35">
      <c r="A933" t="s">
        <v>2608</v>
      </c>
      <c r="B933" t="s">
        <v>26</v>
      </c>
      <c r="C933" t="s">
        <v>28</v>
      </c>
      <c r="D933" t="s">
        <v>45</v>
      </c>
      <c r="E933" s="1">
        <v>44267</v>
      </c>
      <c r="F933" s="1">
        <v>45112</v>
      </c>
      <c r="G933" s="1" t="str">
        <f>SUBSTITUTE(F933,"Wednesday, ","")</f>
        <v>45112</v>
      </c>
      <c r="H933" s="1">
        <v>45112</v>
      </c>
      <c r="I933">
        <f>E933-H933</f>
        <v>-845</v>
      </c>
      <c r="J933" t="s">
        <v>24</v>
      </c>
      <c r="K933" t="s">
        <v>2610</v>
      </c>
      <c r="L933" t="s">
        <v>60</v>
      </c>
      <c r="M933">
        <v>20001.37124</v>
      </c>
      <c r="N933">
        <v>118</v>
      </c>
    </row>
    <row r="934" spans="1:14" x14ac:dyDescent="0.35">
      <c r="A934" t="s">
        <v>2611</v>
      </c>
      <c r="B934" t="s">
        <v>26</v>
      </c>
      <c r="C934" t="s">
        <v>57</v>
      </c>
      <c r="D934" t="s">
        <v>45</v>
      </c>
      <c r="E934" s="1">
        <v>44362</v>
      </c>
      <c r="F934" s="1">
        <v>45111</v>
      </c>
      <c r="G934" s="1" t="str">
        <f>SUBSTITUTE(F934,"Wednesday, ","")</f>
        <v>45111</v>
      </c>
      <c r="H934" s="1">
        <v>45111</v>
      </c>
      <c r="I934">
        <f>E934-H934</f>
        <v>-749</v>
      </c>
      <c r="J934" t="s">
        <v>46</v>
      </c>
      <c r="K934" t="s">
        <v>2613</v>
      </c>
      <c r="L934" t="s">
        <v>55</v>
      </c>
      <c r="M934">
        <v>11772.0013</v>
      </c>
      <c r="N934">
        <v>228</v>
      </c>
    </row>
    <row r="935" spans="1:14" hidden="1" x14ac:dyDescent="0.35">
      <c r="A935" t="s">
        <v>2818</v>
      </c>
      <c r="B935" t="s">
        <v>16</v>
      </c>
      <c r="C935" t="s">
        <v>28</v>
      </c>
      <c r="D935" t="s">
        <v>51</v>
      </c>
      <c r="E935" s="1">
        <v>44512</v>
      </c>
      <c r="F935" s="1">
        <v>45098</v>
      </c>
      <c r="G935" s="1" t="str">
        <f>SUBSTITUTE(F935,"Wednesday, ","")</f>
        <v>45098</v>
      </c>
      <c r="H935" s="1">
        <v>45098</v>
      </c>
      <c r="I935">
        <f>E935-H935</f>
        <v>-586</v>
      </c>
      <c r="J935" t="s">
        <v>24</v>
      </c>
      <c r="K935" t="s">
        <v>2820</v>
      </c>
      <c r="L935" t="s">
        <v>60</v>
      </c>
      <c r="M935">
        <v>3197.5728629999999</v>
      </c>
      <c r="N935">
        <v>345</v>
      </c>
    </row>
    <row r="936" spans="1:14" hidden="1" x14ac:dyDescent="0.35">
      <c r="A936" t="s">
        <v>1502</v>
      </c>
      <c r="B936" t="s">
        <v>16</v>
      </c>
      <c r="C936" t="s">
        <v>18</v>
      </c>
      <c r="D936" t="s">
        <v>23</v>
      </c>
      <c r="E936" s="1">
        <v>43931</v>
      </c>
      <c r="F936" s="1">
        <v>45098</v>
      </c>
      <c r="G936" s="1" t="str">
        <f>SUBSTITUTE(F936,"Wednesday, ","")</f>
        <v>45098</v>
      </c>
      <c r="H936" s="1">
        <v>45098</v>
      </c>
      <c r="I936">
        <f>E936-H936</f>
        <v>-1167</v>
      </c>
      <c r="J936" t="s">
        <v>24</v>
      </c>
      <c r="K936" t="s">
        <v>2822</v>
      </c>
      <c r="L936" t="s">
        <v>31</v>
      </c>
      <c r="M936">
        <v>29600.60037</v>
      </c>
      <c r="N936">
        <v>481</v>
      </c>
    </row>
    <row r="937" spans="1:14" x14ac:dyDescent="0.35">
      <c r="A937" t="s">
        <v>2629</v>
      </c>
      <c r="B937" t="s">
        <v>26</v>
      </c>
      <c r="C937" t="s">
        <v>37</v>
      </c>
      <c r="D937" t="s">
        <v>23</v>
      </c>
      <c r="E937" s="1">
        <v>45099</v>
      </c>
      <c r="F937" s="1">
        <v>45110</v>
      </c>
      <c r="G937" s="1" t="str">
        <f>SUBSTITUTE(F937,"Wednesday, ","")</f>
        <v>45110</v>
      </c>
      <c r="H937" s="1">
        <v>45110</v>
      </c>
      <c r="I937">
        <f>E937-H937</f>
        <v>-11</v>
      </c>
      <c r="J937" t="s">
        <v>24</v>
      </c>
      <c r="K937" t="s">
        <v>2631</v>
      </c>
      <c r="L937" t="s">
        <v>55</v>
      </c>
      <c r="M937">
        <v>18610.859469999999</v>
      </c>
      <c r="N937">
        <v>382</v>
      </c>
    </row>
    <row r="938" spans="1:14" hidden="1" x14ac:dyDescent="0.35">
      <c r="A938" t="s">
        <v>2826</v>
      </c>
      <c r="B938" t="s">
        <v>16</v>
      </c>
      <c r="C938" t="s">
        <v>28</v>
      </c>
      <c r="D938" t="s">
        <v>89</v>
      </c>
      <c r="E938" s="1">
        <v>44962</v>
      </c>
      <c r="F938" s="1">
        <v>45097</v>
      </c>
      <c r="G938" s="1" t="str">
        <f>SUBSTITUTE(F938,"Wednesday, ","")</f>
        <v>45097</v>
      </c>
      <c r="H938" s="1">
        <v>45097</v>
      </c>
      <c r="I938">
        <f>E938-H938</f>
        <v>-135</v>
      </c>
      <c r="J938" t="s">
        <v>46</v>
      </c>
      <c r="K938" t="s">
        <v>2828</v>
      </c>
      <c r="L938" t="s">
        <v>64</v>
      </c>
      <c r="M938">
        <v>10688.672060000001</v>
      </c>
      <c r="N938">
        <v>399</v>
      </c>
    </row>
    <row r="939" spans="1:14" hidden="1" x14ac:dyDescent="0.35">
      <c r="A939" t="s">
        <v>2829</v>
      </c>
      <c r="B939" t="s">
        <v>16</v>
      </c>
      <c r="C939" t="s">
        <v>37</v>
      </c>
      <c r="D939" t="s">
        <v>33</v>
      </c>
      <c r="E939" s="1">
        <v>44275</v>
      </c>
      <c r="F939" s="1">
        <v>45097</v>
      </c>
      <c r="G939" s="1" t="str">
        <f>SUBSTITUTE(F939,"Wednesday, ","")</f>
        <v>45097</v>
      </c>
      <c r="H939" s="1">
        <v>45097</v>
      </c>
      <c r="I939">
        <f>E939-H939</f>
        <v>-822</v>
      </c>
      <c r="J939" t="s">
        <v>24</v>
      </c>
      <c r="K939" t="s">
        <v>2831</v>
      </c>
      <c r="L939" t="s">
        <v>60</v>
      </c>
      <c r="M939">
        <v>20123.844880000001</v>
      </c>
      <c r="N939">
        <v>401</v>
      </c>
    </row>
    <row r="940" spans="1:14" x14ac:dyDescent="0.35">
      <c r="A940" t="s">
        <v>2632</v>
      </c>
      <c r="B940" t="s">
        <v>26</v>
      </c>
      <c r="C940" t="s">
        <v>48</v>
      </c>
      <c r="D940" t="s">
        <v>23</v>
      </c>
      <c r="E940" s="1">
        <v>44309</v>
      </c>
      <c r="F940" s="1">
        <v>45110</v>
      </c>
      <c r="G940" s="1" t="str">
        <f>SUBSTITUTE(F940,"Wednesday, ","")</f>
        <v>45110</v>
      </c>
      <c r="H940" s="1">
        <v>45110</v>
      </c>
      <c r="I940">
        <f>E940-H940</f>
        <v>-801</v>
      </c>
      <c r="J940" t="s">
        <v>46</v>
      </c>
      <c r="K940" t="s">
        <v>2634</v>
      </c>
      <c r="L940" t="s">
        <v>64</v>
      </c>
      <c r="M940">
        <v>20127.939119999999</v>
      </c>
      <c r="N940">
        <v>233</v>
      </c>
    </row>
    <row r="941" spans="1:14" hidden="1" x14ac:dyDescent="0.35">
      <c r="A941" t="s">
        <v>2835</v>
      </c>
      <c r="B941" t="s">
        <v>16</v>
      </c>
      <c r="C941" t="s">
        <v>18</v>
      </c>
      <c r="D941" t="s">
        <v>51</v>
      </c>
      <c r="E941" s="1">
        <v>44533</v>
      </c>
      <c r="F941" s="1">
        <v>45097</v>
      </c>
      <c r="G941" s="1" t="str">
        <f>SUBSTITUTE(F941,"Wednesday, ","")</f>
        <v>45097</v>
      </c>
      <c r="H941" s="1">
        <v>45097</v>
      </c>
      <c r="I941">
        <f>E941-H941</f>
        <v>-564</v>
      </c>
      <c r="J941" t="s">
        <v>34</v>
      </c>
      <c r="K941" t="s">
        <v>2837</v>
      </c>
      <c r="L941" t="s">
        <v>55</v>
      </c>
      <c r="M941">
        <v>34596.133990000002</v>
      </c>
      <c r="N941">
        <v>293</v>
      </c>
    </row>
    <row r="942" spans="1:14" hidden="1" x14ac:dyDescent="0.35">
      <c r="A942" t="s">
        <v>2838</v>
      </c>
      <c r="B942" t="s">
        <v>16</v>
      </c>
      <c r="C942" t="s">
        <v>37</v>
      </c>
      <c r="D942" t="s">
        <v>51</v>
      </c>
      <c r="E942" s="1">
        <v>43937</v>
      </c>
      <c r="F942" s="1">
        <v>45097</v>
      </c>
      <c r="G942" s="1" t="str">
        <f>SUBSTITUTE(F942,"Wednesday, ","")</f>
        <v>45097</v>
      </c>
      <c r="H942" s="1">
        <v>45097</v>
      </c>
      <c r="I942">
        <f>E942-H942</f>
        <v>-1160</v>
      </c>
      <c r="J942" t="s">
        <v>46</v>
      </c>
      <c r="K942" t="s">
        <v>2840</v>
      </c>
      <c r="L942" t="s">
        <v>21</v>
      </c>
      <c r="M942">
        <v>16489.573120000001</v>
      </c>
      <c r="N942">
        <v>313</v>
      </c>
    </row>
    <row r="943" spans="1:14" x14ac:dyDescent="0.35">
      <c r="A943" t="s">
        <v>2640</v>
      </c>
      <c r="B943" t="s">
        <v>26</v>
      </c>
      <c r="C943" t="s">
        <v>57</v>
      </c>
      <c r="D943" t="s">
        <v>23</v>
      </c>
      <c r="E943" s="1">
        <v>44381</v>
      </c>
      <c r="F943" s="1">
        <v>45110</v>
      </c>
      <c r="G943" s="1" t="str">
        <f>SUBSTITUTE(F943,"Wednesday, ","")</f>
        <v>45110</v>
      </c>
      <c r="H943" s="1">
        <v>45110</v>
      </c>
      <c r="I943">
        <f>E943-H943</f>
        <v>-729</v>
      </c>
      <c r="J943" t="s">
        <v>34</v>
      </c>
      <c r="K943" t="s">
        <v>2642</v>
      </c>
      <c r="L943" t="s">
        <v>60</v>
      </c>
      <c r="M943">
        <v>17487.432809999998</v>
      </c>
      <c r="N943">
        <v>475</v>
      </c>
    </row>
    <row r="944" spans="1:14" hidden="1" x14ac:dyDescent="0.35">
      <c r="A944" t="s">
        <v>2844</v>
      </c>
      <c r="B944" t="s">
        <v>16</v>
      </c>
      <c r="C944" t="s">
        <v>48</v>
      </c>
      <c r="D944" t="s">
        <v>51</v>
      </c>
      <c r="E944" s="1">
        <v>45037</v>
      </c>
      <c r="F944" s="1">
        <v>45097</v>
      </c>
      <c r="G944" s="1" t="str">
        <f>SUBSTITUTE(F944,"Wednesday, ","")</f>
        <v>45097</v>
      </c>
      <c r="H944" s="1">
        <v>45097</v>
      </c>
      <c r="I944">
        <f>E944-H944</f>
        <v>-60</v>
      </c>
      <c r="J944" t="s">
        <v>34</v>
      </c>
      <c r="K944" t="s">
        <v>2846</v>
      </c>
      <c r="L944" t="s">
        <v>21</v>
      </c>
      <c r="N944">
        <v>124</v>
      </c>
    </row>
    <row r="945" spans="1:14" hidden="1" x14ac:dyDescent="0.35">
      <c r="A945" t="s">
        <v>2847</v>
      </c>
      <c r="B945" t="s">
        <v>16</v>
      </c>
      <c r="C945" t="s">
        <v>37</v>
      </c>
      <c r="D945" t="s">
        <v>23</v>
      </c>
      <c r="E945" s="1">
        <v>44767</v>
      </c>
      <c r="F945" s="1">
        <v>45096</v>
      </c>
      <c r="G945" s="1" t="str">
        <f>SUBSTITUTE(F945,"Wednesday, ","")</f>
        <v>45096</v>
      </c>
      <c r="H945" s="1">
        <v>45096</v>
      </c>
      <c r="I945">
        <f>E945-H945</f>
        <v>-329</v>
      </c>
      <c r="J945" t="s">
        <v>46</v>
      </c>
      <c r="K945" t="s">
        <v>2849</v>
      </c>
      <c r="L945" t="s">
        <v>55</v>
      </c>
      <c r="M945">
        <v>21982.889360000001</v>
      </c>
      <c r="N945">
        <v>470</v>
      </c>
    </row>
    <row r="946" spans="1:14" x14ac:dyDescent="0.35">
      <c r="A946" t="s">
        <v>2643</v>
      </c>
      <c r="B946" t="s">
        <v>26</v>
      </c>
      <c r="C946" t="s">
        <v>73</v>
      </c>
      <c r="D946" t="s">
        <v>33</v>
      </c>
      <c r="E946" s="1">
        <v>45193</v>
      </c>
      <c r="F946" s="1">
        <v>45110</v>
      </c>
      <c r="G946" s="1" t="str">
        <f>SUBSTITUTE(F946,"Wednesday, ","")</f>
        <v>45110</v>
      </c>
      <c r="H946" s="1">
        <v>45110</v>
      </c>
      <c r="I946">
        <f>E946-H946</f>
        <v>83</v>
      </c>
      <c r="J946" t="s">
        <v>34</v>
      </c>
      <c r="K946" t="s">
        <v>2645</v>
      </c>
      <c r="L946" t="s">
        <v>60</v>
      </c>
      <c r="M946">
        <v>7778.5573590000004</v>
      </c>
      <c r="N946">
        <v>483</v>
      </c>
    </row>
    <row r="947" spans="1:14" hidden="1" x14ac:dyDescent="0.35">
      <c r="A947" t="s">
        <v>2853</v>
      </c>
      <c r="B947" t="s">
        <v>16</v>
      </c>
      <c r="C947" t="s">
        <v>57</v>
      </c>
      <c r="D947" t="s">
        <v>23</v>
      </c>
      <c r="E947" s="1">
        <v>43754</v>
      </c>
      <c r="F947" s="1">
        <v>45096</v>
      </c>
      <c r="G947" s="1" t="str">
        <f>SUBSTITUTE(F947,"Wednesday, ","")</f>
        <v>45096</v>
      </c>
      <c r="H947" s="1">
        <v>45096</v>
      </c>
      <c r="I947">
        <f>E947-H947</f>
        <v>-1342</v>
      </c>
      <c r="J947" t="s">
        <v>46</v>
      </c>
      <c r="K947" t="s">
        <v>2855</v>
      </c>
      <c r="L947" t="s">
        <v>60</v>
      </c>
      <c r="M947">
        <v>26251.683300000001</v>
      </c>
      <c r="N947">
        <v>449</v>
      </c>
    </row>
    <row r="948" spans="1:14" hidden="1" x14ac:dyDescent="0.35">
      <c r="A948" t="s">
        <v>2856</v>
      </c>
      <c r="B948" t="s">
        <v>16</v>
      </c>
      <c r="C948" t="s">
        <v>48</v>
      </c>
      <c r="D948" t="s">
        <v>45</v>
      </c>
      <c r="E948" s="1">
        <v>44469</v>
      </c>
      <c r="F948" s="1">
        <v>45096</v>
      </c>
      <c r="G948" s="1" t="str">
        <f>SUBSTITUTE(F948,"Wednesday, ","")</f>
        <v>45096</v>
      </c>
      <c r="H948" s="1">
        <v>45096</v>
      </c>
      <c r="I948">
        <f>E948-H948</f>
        <v>-627</v>
      </c>
      <c r="J948" t="s">
        <v>24</v>
      </c>
      <c r="K948" t="s">
        <v>2858</v>
      </c>
      <c r="L948" t="s">
        <v>55</v>
      </c>
      <c r="M948">
        <v>22752.705109999999</v>
      </c>
      <c r="N948">
        <v>500</v>
      </c>
    </row>
    <row r="949" spans="1:14" x14ac:dyDescent="0.35">
      <c r="A949" t="s">
        <v>2646</v>
      </c>
      <c r="B949" t="s">
        <v>26</v>
      </c>
      <c r="C949" t="s">
        <v>57</v>
      </c>
      <c r="D949" t="s">
        <v>89</v>
      </c>
      <c r="E949" s="1">
        <v>43479</v>
      </c>
      <c r="F949" s="1">
        <v>45109</v>
      </c>
      <c r="G949" s="1" t="str">
        <f>SUBSTITUTE(F949,"Wednesday, ","")</f>
        <v>45109</v>
      </c>
      <c r="H949" s="1">
        <v>45109</v>
      </c>
      <c r="I949">
        <f>E949-H949</f>
        <v>-1630</v>
      </c>
      <c r="J949" t="s">
        <v>34</v>
      </c>
      <c r="K949" t="s">
        <v>235</v>
      </c>
      <c r="L949" t="s">
        <v>31</v>
      </c>
      <c r="M949">
        <v>27751.687460000001</v>
      </c>
      <c r="N949">
        <v>277</v>
      </c>
    </row>
    <row r="950" spans="1:14" hidden="1" x14ac:dyDescent="0.35">
      <c r="A950" t="s">
        <v>2862</v>
      </c>
      <c r="B950" t="s">
        <v>16</v>
      </c>
      <c r="C950" t="s">
        <v>18</v>
      </c>
      <c r="D950" t="s">
        <v>51</v>
      </c>
      <c r="E950" s="1">
        <v>45156</v>
      </c>
      <c r="F950" s="1">
        <v>45096</v>
      </c>
      <c r="G950" s="1" t="str">
        <f>SUBSTITUTE(F950,"Wednesday, ","")</f>
        <v>45096</v>
      </c>
      <c r="H950" s="1">
        <v>45096</v>
      </c>
      <c r="I950">
        <f>E950-H950</f>
        <v>60</v>
      </c>
      <c r="J950" t="s">
        <v>34</v>
      </c>
      <c r="K950" t="s">
        <v>2864</v>
      </c>
      <c r="L950" t="s">
        <v>31</v>
      </c>
      <c r="M950">
        <v>43687.192940000001</v>
      </c>
      <c r="N950">
        <v>314</v>
      </c>
    </row>
    <row r="951" spans="1:14" x14ac:dyDescent="0.35">
      <c r="A951" t="s">
        <v>2657</v>
      </c>
      <c r="B951" t="s">
        <v>26</v>
      </c>
      <c r="C951" t="s">
        <v>28</v>
      </c>
      <c r="D951" t="s">
        <v>33</v>
      </c>
      <c r="E951" s="1">
        <v>45080</v>
      </c>
      <c r="F951" s="1">
        <v>45108</v>
      </c>
      <c r="G951" s="1" t="str">
        <f>SUBSTITUTE(F951,"Wednesday, ","")</f>
        <v>45108</v>
      </c>
      <c r="H951" s="1">
        <v>45108</v>
      </c>
      <c r="I951">
        <f>E951-H951</f>
        <v>-28</v>
      </c>
      <c r="J951" t="s">
        <v>34</v>
      </c>
      <c r="K951" t="s">
        <v>2461</v>
      </c>
      <c r="L951" t="s">
        <v>60</v>
      </c>
      <c r="M951">
        <v>37192.363519999999</v>
      </c>
      <c r="N951">
        <v>132</v>
      </c>
    </row>
    <row r="952" spans="1:14" x14ac:dyDescent="0.35">
      <c r="A952" t="s">
        <v>2659</v>
      </c>
      <c r="B952" t="s">
        <v>26</v>
      </c>
      <c r="C952" t="s">
        <v>57</v>
      </c>
      <c r="D952" t="s">
        <v>23</v>
      </c>
      <c r="E952" s="1">
        <v>44525</v>
      </c>
      <c r="F952" s="1">
        <v>45107</v>
      </c>
      <c r="G952" s="1" t="str">
        <f>SUBSTITUTE(F952,"Wednesday, ","")</f>
        <v>45107</v>
      </c>
      <c r="H952" s="1">
        <v>45107</v>
      </c>
      <c r="I952">
        <f>E952-H952</f>
        <v>-582</v>
      </c>
      <c r="J952" t="s">
        <v>34</v>
      </c>
      <c r="K952" t="s">
        <v>2661</v>
      </c>
      <c r="L952" t="s">
        <v>60</v>
      </c>
      <c r="M952">
        <v>17204.729490000002</v>
      </c>
      <c r="N952">
        <v>437</v>
      </c>
    </row>
    <row r="953" spans="1:14" x14ac:dyDescent="0.35">
      <c r="A953" t="s">
        <v>2662</v>
      </c>
      <c r="B953" t="s">
        <v>26</v>
      </c>
      <c r="C953" t="s">
        <v>57</v>
      </c>
      <c r="D953" t="s">
        <v>51</v>
      </c>
      <c r="E953" s="1">
        <v>43956</v>
      </c>
      <c r="F953" s="1">
        <v>45107</v>
      </c>
      <c r="G953" s="1" t="str">
        <f>SUBSTITUTE(F953,"Wednesday, ","")</f>
        <v>45107</v>
      </c>
      <c r="H953" s="1">
        <v>45107</v>
      </c>
      <c r="I953">
        <f>E953-H953</f>
        <v>-1151</v>
      </c>
      <c r="J953" t="s">
        <v>24</v>
      </c>
      <c r="K953" t="s">
        <v>2664</v>
      </c>
      <c r="L953" t="s">
        <v>21</v>
      </c>
      <c r="M953">
        <v>25725.621589999999</v>
      </c>
      <c r="N953">
        <v>457</v>
      </c>
    </row>
    <row r="954" spans="1:14" hidden="1" x14ac:dyDescent="0.35">
      <c r="A954" t="s">
        <v>2874</v>
      </c>
      <c r="B954" t="s">
        <v>16</v>
      </c>
      <c r="C954" t="s">
        <v>37</v>
      </c>
      <c r="D954" t="s">
        <v>89</v>
      </c>
      <c r="E954" s="1">
        <v>44284</v>
      </c>
      <c r="F954" s="1">
        <v>45095</v>
      </c>
      <c r="G954" s="1" t="str">
        <f>SUBSTITUTE(F954,"Wednesday, ","")</f>
        <v>45095</v>
      </c>
      <c r="H954" s="1">
        <v>45095</v>
      </c>
      <c r="I954">
        <f>E954-H954</f>
        <v>-811</v>
      </c>
      <c r="J954" t="s">
        <v>46</v>
      </c>
      <c r="K954" t="s">
        <v>2876</v>
      </c>
      <c r="L954" t="s">
        <v>55</v>
      </c>
      <c r="M954">
        <v>22382.858380000001</v>
      </c>
      <c r="N954">
        <v>437</v>
      </c>
    </row>
    <row r="955" spans="1:14" hidden="1" x14ac:dyDescent="0.35">
      <c r="A955" t="s">
        <v>2877</v>
      </c>
      <c r="B955" t="s">
        <v>16</v>
      </c>
      <c r="C955" t="s">
        <v>73</v>
      </c>
      <c r="D955" t="s">
        <v>51</v>
      </c>
      <c r="E955" s="1">
        <v>44356</v>
      </c>
      <c r="F955" s="1">
        <v>45095</v>
      </c>
      <c r="G955" s="1" t="str">
        <f>SUBSTITUTE(F955,"Wednesday, ","")</f>
        <v>45095</v>
      </c>
      <c r="H955" s="1">
        <v>45095</v>
      </c>
      <c r="I955">
        <f>E955-H955</f>
        <v>-739</v>
      </c>
      <c r="J955" t="s">
        <v>34</v>
      </c>
      <c r="K955" t="s">
        <v>2879</v>
      </c>
      <c r="L955" t="s">
        <v>31</v>
      </c>
      <c r="M955">
        <v>48347.60181</v>
      </c>
      <c r="N955">
        <v>295</v>
      </c>
    </row>
    <row r="956" spans="1:14" hidden="1" x14ac:dyDescent="0.35">
      <c r="A956" t="s">
        <v>2880</v>
      </c>
      <c r="B956" t="s">
        <v>16</v>
      </c>
      <c r="C956" t="s">
        <v>28</v>
      </c>
      <c r="D956" t="s">
        <v>89</v>
      </c>
      <c r="E956" s="1">
        <v>44525</v>
      </c>
      <c r="F956" s="1">
        <v>45095</v>
      </c>
      <c r="G956" s="1" t="str">
        <f>SUBSTITUTE(F956,"Wednesday, ","")</f>
        <v>45095</v>
      </c>
      <c r="H956" s="1">
        <v>45095</v>
      </c>
      <c r="I956">
        <f>E956-H956</f>
        <v>-570</v>
      </c>
      <c r="J956" t="s">
        <v>46</v>
      </c>
      <c r="K956" t="s">
        <v>2882</v>
      </c>
      <c r="L956" t="s">
        <v>21</v>
      </c>
      <c r="M956">
        <v>11355.73677</v>
      </c>
      <c r="N956">
        <v>408</v>
      </c>
    </row>
    <row r="957" spans="1:14" hidden="1" x14ac:dyDescent="0.35">
      <c r="A957" t="s">
        <v>2883</v>
      </c>
      <c r="B957" t="s">
        <v>16</v>
      </c>
      <c r="C957" t="s">
        <v>48</v>
      </c>
      <c r="D957" t="s">
        <v>89</v>
      </c>
      <c r="E957" s="1">
        <v>44171</v>
      </c>
      <c r="F957" s="1">
        <v>45094</v>
      </c>
      <c r="G957" s="1" t="str">
        <f>SUBSTITUTE(F957,"Wednesday, ","")</f>
        <v>45094</v>
      </c>
      <c r="H957" s="1">
        <v>45094</v>
      </c>
      <c r="I957">
        <f>E957-H957</f>
        <v>-923</v>
      </c>
      <c r="J957" t="s">
        <v>34</v>
      </c>
      <c r="K957" t="s">
        <v>2885</v>
      </c>
      <c r="L957" t="s">
        <v>21</v>
      </c>
      <c r="M957">
        <v>33642.019899999999</v>
      </c>
      <c r="N957">
        <v>308</v>
      </c>
    </row>
    <row r="958" spans="1:14" hidden="1" x14ac:dyDescent="0.35">
      <c r="A958" t="s">
        <v>2886</v>
      </c>
      <c r="B958" t="s">
        <v>16</v>
      </c>
      <c r="C958" t="s">
        <v>37</v>
      </c>
      <c r="D958" t="s">
        <v>33</v>
      </c>
      <c r="E958" s="1">
        <v>44187</v>
      </c>
      <c r="F958" s="1">
        <v>45094</v>
      </c>
      <c r="G958" s="1" t="str">
        <f>SUBSTITUTE(F958,"Wednesday, ","")</f>
        <v>45094</v>
      </c>
      <c r="H958" s="1">
        <v>45094</v>
      </c>
      <c r="I958">
        <f>E958-H958</f>
        <v>-907</v>
      </c>
      <c r="J958" t="s">
        <v>24</v>
      </c>
      <c r="K958" t="s">
        <v>2888</v>
      </c>
      <c r="L958" t="s">
        <v>60</v>
      </c>
      <c r="M958">
        <v>24562.578870000001</v>
      </c>
      <c r="N958">
        <v>430</v>
      </c>
    </row>
    <row r="959" spans="1:14" hidden="1" x14ac:dyDescent="0.35">
      <c r="A959" t="s">
        <v>2889</v>
      </c>
      <c r="B959" t="s">
        <v>16</v>
      </c>
      <c r="C959" t="s">
        <v>48</v>
      </c>
      <c r="D959" t="s">
        <v>45</v>
      </c>
      <c r="E959" s="1">
        <v>43931</v>
      </c>
      <c r="F959" s="1">
        <v>45094</v>
      </c>
      <c r="G959" s="1" t="str">
        <f>SUBSTITUTE(F959,"Wednesday, ","")</f>
        <v>45094</v>
      </c>
      <c r="H959" s="1">
        <v>45094</v>
      </c>
      <c r="I959">
        <f>E959-H959</f>
        <v>-1163</v>
      </c>
      <c r="J959" t="s">
        <v>46</v>
      </c>
      <c r="K959" t="s">
        <v>2891</v>
      </c>
      <c r="L959" t="s">
        <v>21</v>
      </c>
      <c r="M959">
        <v>14163.79326</v>
      </c>
      <c r="N959">
        <v>127</v>
      </c>
    </row>
    <row r="960" spans="1:14" x14ac:dyDescent="0.35">
      <c r="A960" t="s">
        <v>2665</v>
      </c>
      <c r="B960" t="s">
        <v>26</v>
      </c>
      <c r="C960" t="s">
        <v>48</v>
      </c>
      <c r="D960" t="s">
        <v>23</v>
      </c>
      <c r="E960" s="1">
        <v>45201</v>
      </c>
      <c r="F960" s="1">
        <v>45107</v>
      </c>
      <c r="G960" s="1" t="str">
        <f>SUBSTITUTE(F960,"Wednesday, ","")</f>
        <v>45107</v>
      </c>
      <c r="H960" s="1">
        <v>45107</v>
      </c>
      <c r="I960">
        <f>E960-H960</f>
        <v>94</v>
      </c>
      <c r="J960" t="s">
        <v>34</v>
      </c>
      <c r="K960" t="s">
        <v>2667</v>
      </c>
      <c r="L960" t="s">
        <v>55</v>
      </c>
      <c r="M960">
        <v>7444.79997</v>
      </c>
      <c r="N960">
        <v>332</v>
      </c>
    </row>
    <row r="961" spans="1:14" x14ac:dyDescent="0.35">
      <c r="A961" t="s">
        <v>2677</v>
      </c>
      <c r="B961" t="s">
        <v>26</v>
      </c>
      <c r="C961" t="s">
        <v>28</v>
      </c>
      <c r="D961" t="s">
        <v>89</v>
      </c>
      <c r="E961" s="1">
        <v>45156</v>
      </c>
      <c r="F961" s="1">
        <v>45106</v>
      </c>
      <c r="G961" s="1" t="str">
        <f>SUBSTITUTE(F961,"Wednesday, ","")</f>
        <v>45106</v>
      </c>
      <c r="H961" s="1">
        <v>45106</v>
      </c>
      <c r="I961">
        <f>E961-H961</f>
        <v>50</v>
      </c>
      <c r="J961" t="s">
        <v>24</v>
      </c>
      <c r="K961" t="s">
        <v>2679</v>
      </c>
      <c r="L961" t="s">
        <v>55</v>
      </c>
      <c r="M961">
        <v>15971.28045</v>
      </c>
      <c r="N961">
        <v>312</v>
      </c>
    </row>
    <row r="962" spans="1:14" x14ac:dyDescent="0.35">
      <c r="A962" t="s">
        <v>2698</v>
      </c>
      <c r="B962" t="s">
        <v>26</v>
      </c>
      <c r="C962" t="s">
        <v>18</v>
      </c>
      <c r="D962" t="s">
        <v>51</v>
      </c>
      <c r="E962" s="1">
        <v>43951</v>
      </c>
      <c r="F962" s="1">
        <v>45105</v>
      </c>
      <c r="G962" s="1" t="str">
        <f>SUBSTITUTE(F962,"Wednesday, ","")</f>
        <v>45105</v>
      </c>
      <c r="H962" s="1">
        <v>45105</v>
      </c>
      <c r="I962">
        <f>E962-H962</f>
        <v>-1154</v>
      </c>
      <c r="J962" t="s">
        <v>24</v>
      </c>
      <c r="K962" t="s">
        <v>2700</v>
      </c>
      <c r="L962" t="s">
        <v>64</v>
      </c>
      <c r="M962">
        <v>20129.129420000001</v>
      </c>
      <c r="N962">
        <v>255</v>
      </c>
    </row>
    <row r="963" spans="1:14" x14ac:dyDescent="0.35">
      <c r="A963" t="s">
        <v>2701</v>
      </c>
      <c r="B963" t="s">
        <v>26</v>
      </c>
      <c r="C963" t="s">
        <v>73</v>
      </c>
      <c r="D963" t="s">
        <v>89</v>
      </c>
      <c r="E963" s="1">
        <v>44867</v>
      </c>
      <c r="F963" s="1">
        <v>45105</v>
      </c>
      <c r="G963" s="1" t="str">
        <f>SUBSTITUTE(F963,"Wednesday, ","")</f>
        <v>45105</v>
      </c>
      <c r="H963" s="1">
        <v>45105</v>
      </c>
      <c r="I963">
        <f>E963-H963</f>
        <v>-238</v>
      </c>
      <c r="J963" t="s">
        <v>46</v>
      </c>
      <c r="K963" t="s">
        <v>2703</v>
      </c>
      <c r="L963" t="s">
        <v>31</v>
      </c>
      <c r="M963">
        <v>32469.873159999999</v>
      </c>
      <c r="N963">
        <v>247</v>
      </c>
    </row>
    <row r="964" spans="1:14" x14ac:dyDescent="0.35">
      <c r="A964" t="s">
        <v>2713</v>
      </c>
      <c r="B964" t="s">
        <v>26</v>
      </c>
      <c r="C964" t="s">
        <v>73</v>
      </c>
      <c r="D964" t="s">
        <v>89</v>
      </c>
      <c r="E964" s="1">
        <v>43832</v>
      </c>
      <c r="F964" s="1">
        <v>45105</v>
      </c>
      <c r="G964" s="1" t="str">
        <f>SUBSTITUTE(F964,"Wednesday, ","")</f>
        <v>45105</v>
      </c>
      <c r="H964" s="1">
        <v>45105</v>
      </c>
      <c r="I964">
        <f>E964-H964</f>
        <v>-1273</v>
      </c>
      <c r="J964" t="s">
        <v>34</v>
      </c>
      <c r="K964" t="s">
        <v>2715</v>
      </c>
      <c r="L964" t="s">
        <v>31</v>
      </c>
      <c r="M964">
        <v>30069.877779999999</v>
      </c>
      <c r="N964">
        <v>184</v>
      </c>
    </row>
    <row r="965" spans="1:14" hidden="1" x14ac:dyDescent="0.35">
      <c r="A965" t="s">
        <v>2906</v>
      </c>
      <c r="B965" t="s">
        <v>16</v>
      </c>
      <c r="C965" t="s">
        <v>28</v>
      </c>
      <c r="D965" t="s">
        <v>23</v>
      </c>
      <c r="E965" s="1">
        <v>43543</v>
      </c>
      <c r="F965" s="1">
        <v>45092</v>
      </c>
      <c r="G965" s="1" t="str">
        <f>SUBSTITUTE(F965,"Wednesday, ","")</f>
        <v>45092</v>
      </c>
      <c r="H965" s="1">
        <v>45092</v>
      </c>
      <c r="I965">
        <f>E965-H965</f>
        <v>-1549</v>
      </c>
      <c r="J965" t="s">
        <v>34</v>
      </c>
      <c r="K965" t="s">
        <v>2908</v>
      </c>
      <c r="L965" t="s">
        <v>64</v>
      </c>
      <c r="M965">
        <v>10160.86283</v>
      </c>
      <c r="N965">
        <v>481</v>
      </c>
    </row>
    <row r="966" spans="1:14" x14ac:dyDescent="0.35">
      <c r="A966" t="s">
        <v>2716</v>
      </c>
      <c r="B966" t="s">
        <v>26</v>
      </c>
      <c r="C966" t="s">
        <v>73</v>
      </c>
      <c r="D966" t="s">
        <v>33</v>
      </c>
      <c r="E966" s="1">
        <v>44099</v>
      </c>
      <c r="F966" s="1">
        <v>45105</v>
      </c>
      <c r="G966" s="1" t="str">
        <f>SUBSTITUTE(F966,"Wednesday, ","")</f>
        <v>45105</v>
      </c>
      <c r="H966" s="1">
        <v>45105</v>
      </c>
      <c r="I966">
        <f>E966-H966</f>
        <v>-1006</v>
      </c>
      <c r="J966" t="s">
        <v>24</v>
      </c>
      <c r="K966" t="s">
        <v>2718</v>
      </c>
      <c r="L966" t="s">
        <v>55</v>
      </c>
      <c r="M966">
        <v>42962.778480000001</v>
      </c>
      <c r="N966">
        <v>233</v>
      </c>
    </row>
    <row r="967" spans="1:14" hidden="1" x14ac:dyDescent="0.35">
      <c r="A967" t="s">
        <v>2912</v>
      </c>
      <c r="B967" t="s">
        <v>16</v>
      </c>
      <c r="C967" t="s">
        <v>57</v>
      </c>
      <c r="D967" t="s">
        <v>45</v>
      </c>
      <c r="E967" s="1">
        <v>44126</v>
      </c>
      <c r="F967" s="1">
        <v>45091</v>
      </c>
      <c r="G967" s="1" t="str">
        <f>SUBSTITUTE(F967,"Wednesday, ","")</f>
        <v>45091</v>
      </c>
      <c r="H967" s="1">
        <v>45091</v>
      </c>
      <c r="I967">
        <f>E967-H967</f>
        <v>-965</v>
      </c>
      <c r="J967" t="s">
        <v>24</v>
      </c>
      <c r="K967" t="s">
        <v>2914</v>
      </c>
      <c r="L967" t="s">
        <v>21</v>
      </c>
      <c r="M967">
        <v>6952.5340429999997</v>
      </c>
      <c r="N967">
        <v>135</v>
      </c>
    </row>
    <row r="968" spans="1:14" hidden="1" x14ac:dyDescent="0.35">
      <c r="A968" t="s">
        <v>2915</v>
      </c>
      <c r="B968" t="s">
        <v>16</v>
      </c>
      <c r="C968" t="s">
        <v>57</v>
      </c>
      <c r="D968" t="s">
        <v>51</v>
      </c>
      <c r="E968" s="1">
        <v>44121</v>
      </c>
      <c r="F968" s="1">
        <v>45091</v>
      </c>
      <c r="G968" s="1" t="str">
        <f>SUBSTITUTE(F968,"Wednesday, ","")</f>
        <v>45091</v>
      </c>
      <c r="H968" s="1">
        <v>45091</v>
      </c>
      <c r="I968">
        <f>E968-H968</f>
        <v>-970</v>
      </c>
      <c r="J968" t="s">
        <v>34</v>
      </c>
      <c r="K968" t="s">
        <v>2917</v>
      </c>
      <c r="L968" t="s">
        <v>21</v>
      </c>
      <c r="M968">
        <v>1916.373276</v>
      </c>
      <c r="N968">
        <v>370</v>
      </c>
    </row>
    <row r="969" spans="1:14" x14ac:dyDescent="0.35">
      <c r="A969" t="s">
        <v>2719</v>
      </c>
      <c r="B969" t="s">
        <v>26</v>
      </c>
      <c r="C969" t="s">
        <v>73</v>
      </c>
      <c r="D969" t="s">
        <v>23</v>
      </c>
      <c r="E969" s="1">
        <v>44052</v>
      </c>
      <c r="F969" s="1">
        <v>45104</v>
      </c>
      <c r="G969" s="1" t="str">
        <f>SUBSTITUTE(F969,"Wednesday, ","")</f>
        <v>45104</v>
      </c>
      <c r="H969" s="1">
        <v>45104</v>
      </c>
      <c r="I969">
        <f>E969-H969</f>
        <v>-1052</v>
      </c>
      <c r="J969" t="s">
        <v>24</v>
      </c>
      <c r="K969" t="s">
        <v>2721</v>
      </c>
      <c r="L969" t="s">
        <v>31</v>
      </c>
      <c r="M969">
        <v>25619.13078</v>
      </c>
      <c r="N969">
        <v>253</v>
      </c>
    </row>
    <row r="970" spans="1:14" hidden="1" x14ac:dyDescent="0.35">
      <c r="A970" t="s">
        <v>2921</v>
      </c>
      <c r="B970" t="s">
        <v>16</v>
      </c>
      <c r="C970" t="s">
        <v>48</v>
      </c>
      <c r="D970" t="s">
        <v>45</v>
      </c>
      <c r="E970" s="1">
        <v>43659</v>
      </c>
      <c r="F970" s="1">
        <v>45090</v>
      </c>
      <c r="G970" s="1" t="str">
        <f>SUBSTITUTE(F970,"Wednesday, ","")</f>
        <v>45090</v>
      </c>
      <c r="H970" s="1">
        <v>45090</v>
      </c>
      <c r="I970">
        <f>E970-H970</f>
        <v>-1431</v>
      </c>
      <c r="J970" t="s">
        <v>34</v>
      </c>
      <c r="K970" t="s">
        <v>2923</v>
      </c>
      <c r="L970" t="s">
        <v>21</v>
      </c>
      <c r="M970">
        <v>25972.10281</v>
      </c>
      <c r="N970">
        <v>500</v>
      </c>
    </row>
    <row r="971" spans="1:14" x14ac:dyDescent="0.35">
      <c r="A971" t="s">
        <v>2722</v>
      </c>
      <c r="B971" t="s">
        <v>26</v>
      </c>
      <c r="C971" t="s">
        <v>57</v>
      </c>
      <c r="D971" t="s">
        <v>33</v>
      </c>
      <c r="E971" s="1">
        <v>44580</v>
      </c>
      <c r="F971" s="1">
        <v>45104</v>
      </c>
      <c r="G971" s="1" t="str">
        <f>SUBSTITUTE(F971,"Wednesday, ","")</f>
        <v>45104</v>
      </c>
      <c r="H971" s="1">
        <v>45104</v>
      </c>
      <c r="I971">
        <f>E971-H971</f>
        <v>-524</v>
      </c>
      <c r="J971" t="s">
        <v>46</v>
      </c>
      <c r="K971" t="s">
        <v>2724</v>
      </c>
      <c r="L971" t="s">
        <v>60</v>
      </c>
      <c r="M971">
        <v>21498.11908</v>
      </c>
      <c r="N971">
        <v>370</v>
      </c>
    </row>
    <row r="972" spans="1:14" x14ac:dyDescent="0.35">
      <c r="A972" t="s">
        <v>2728</v>
      </c>
      <c r="B972" t="s">
        <v>26</v>
      </c>
      <c r="C972" t="s">
        <v>18</v>
      </c>
      <c r="D972" t="s">
        <v>23</v>
      </c>
      <c r="E972" s="1">
        <v>43813</v>
      </c>
      <c r="F972" s="1">
        <v>45104</v>
      </c>
      <c r="G972" s="1" t="str">
        <f>SUBSTITUTE(F972,"Wednesday, ","")</f>
        <v>45104</v>
      </c>
      <c r="H972" s="1">
        <v>45104</v>
      </c>
      <c r="I972">
        <f>E972-H972</f>
        <v>-1291</v>
      </c>
      <c r="J972" t="s">
        <v>24</v>
      </c>
      <c r="K972" t="s">
        <v>2730</v>
      </c>
      <c r="L972" t="s">
        <v>21</v>
      </c>
      <c r="M972">
        <v>57376.794249999999</v>
      </c>
      <c r="N972">
        <v>382</v>
      </c>
    </row>
    <row r="973" spans="1:14" hidden="1" x14ac:dyDescent="0.35">
      <c r="A973" t="s">
        <v>2930</v>
      </c>
      <c r="B973" t="s">
        <v>16</v>
      </c>
      <c r="C973" t="s">
        <v>37</v>
      </c>
      <c r="D973" t="s">
        <v>33</v>
      </c>
      <c r="E973" s="1">
        <v>44833</v>
      </c>
      <c r="F973" s="1">
        <v>45089</v>
      </c>
      <c r="G973" s="1" t="str">
        <f>SUBSTITUTE(F973,"Wednesday, ","")</f>
        <v>45089</v>
      </c>
      <c r="H973" s="1">
        <v>45089</v>
      </c>
      <c r="I973">
        <f>E973-H973</f>
        <v>-256</v>
      </c>
      <c r="J973" t="s">
        <v>46</v>
      </c>
      <c r="K973" t="s">
        <v>2932</v>
      </c>
      <c r="L973" t="s">
        <v>21</v>
      </c>
      <c r="M973">
        <v>17791.377909999999</v>
      </c>
      <c r="N973">
        <v>473</v>
      </c>
    </row>
    <row r="974" spans="1:14" hidden="1" x14ac:dyDescent="0.35">
      <c r="A974" t="s">
        <v>2933</v>
      </c>
      <c r="B974" t="s">
        <v>16</v>
      </c>
      <c r="C974" t="s">
        <v>37</v>
      </c>
      <c r="D974" t="s">
        <v>45</v>
      </c>
      <c r="E974" s="1">
        <v>45110</v>
      </c>
      <c r="F974" s="1">
        <v>45089</v>
      </c>
      <c r="G974" s="1" t="str">
        <f>SUBSTITUTE(F974,"Wednesday, ","")</f>
        <v>45089</v>
      </c>
      <c r="H974" s="1">
        <v>45089</v>
      </c>
      <c r="I974">
        <f>E974-H974</f>
        <v>21</v>
      </c>
      <c r="J974" t="s">
        <v>24</v>
      </c>
      <c r="K974" t="s">
        <v>2935</v>
      </c>
      <c r="L974" t="s">
        <v>21</v>
      </c>
      <c r="M974">
        <v>11361.00016</v>
      </c>
      <c r="N974">
        <v>232</v>
      </c>
    </row>
    <row r="975" spans="1:14" x14ac:dyDescent="0.35">
      <c r="A975" t="s">
        <v>2734</v>
      </c>
      <c r="B975" t="s">
        <v>26</v>
      </c>
      <c r="C975" t="s">
        <v>57</v>
      </c>
      <c r="D975" t="s">
        <v>33</v>
      </c>
      <c r="E975" s="1">
        <v>44704</v>
      </c>
      <c r="F975" s="1">
        <v>45104</v>
      </c>
      <c r="G975" s="1" t="str">
        <f>SUBSTITUTE(F975,"Wednesday, ","")</f>
        <v>45104</v>
      </c>
      <c r="H975" s="1">
        <v>45104</v>
      </c>
      <c r="I975">
        <f>E975-H975</f>
        <v>-400</v>
      </c>
      <c r="J975" t="s">
        <v>24</v>
      </c>
      <c r="K975" t="s">
        <v>2736</v>
      </c>
      <c r="L975" t="s">
        <v>31</v>
      </c>
      <c r="M975">
        <v>3671.1555859999999</v>
      </c>
      <c r="N975">
        <v>463</v>
      </c>
    </row>
    <row r="976" spans="1:14" hidden="1" x14ac:dyDescent="0.35">
      <c r="A976" t="s">
        <v>2939</v>
      </c>
      <c r="B976" t="s">
        <v>16</v>
      </c>
      <c r="C976" t="s">
        <v>37</v>
      </c>
      <c r="D976" t="s">
        <v>23</v>
      </c>
      <c r="E976" s="1">
        <v>44296</v>
      </c>
      <c r="F976" s="1">
        <v>45089</v>
      </c>
      <c r="G976" s="1" t="str">
        <f>SUBSTITUTE(F976,"Wednesday, ","")</f>
        <v>45089</v>
      </c>
      <c r="H976" s="1">
        <v>45089</v>
      </c>
      <c r="I976">
        <f>E976-H976</f>
        <v>-793</v>
      </c>
      <c r="J976" t="s">
        <v>34</v>
      </c>
      <c r="K976" t="s">
        <v>2941</v>
      </c>
      <c r="L976" t="s">
        <v>21</v>
      </c>
      <c r="M976">
        <v>5017.6664810000002</v>
      </c>
      <c r="N976">
        <v>489</v>
      </c>
    </row>
    <row r="977" spans="1:14" hidden="1" x14ac:dyDescent="0.35">
      <c r="A977" t="s">
        <v>2942</v>
      </c>
      <c r="B977" t="s">
        <v>16</v>
      </c>
      <c r="C977" t="s">
        <v>37</v>
      </c>
      <c r="D977" t="s">
        <v>33</v>
      </c>
      <c r="E977" s="1">
        <v>44024</v>
      </c>
      <c r="F977" s="1">
        <v>45089</v>
      </c>
      <c r="G977" s="1" t="str">
        <f>SUBSTITUTE(F977,"Wednesday, ","")</f>
        <v>45089</v>
      </c>
      <c r="H977" s="1">
        <v>45089</v>
      </c>
      <c r="I977">
        <f>E977-H977</f>
        <v>-1065</v>
      </c>
      <c r="J977" t="s">
        <v>34</v>
      </c>
      <c r="K977" t="s">
        <v>2944</v>
      </c>
      <c r="L977" t="s">
        <v>64</v>
      </c>
      <c r="M977">
        <v>9284.4531740000002</v>
      </c>
      <c r="N977">
        <v>199</v>
      </c>
    </row>
    <row r="978" spans="1:14" hidden="1" x14ac:dyDescent="0.35">
      <c r="A978" t="s">
        <v>2945</v>
      </c>
      <c r="B978" t="s">
        <v>16</v>
      </c>
      <c r="C978" t="s">
        <v>18</v>
      </c>
      <c r="D978" t="s">
        <v>51</v>
      </c>
      <c r="E978" s="1">
        <v>44592</v>
      </c>
      <c r="F978" s="1">
        <v>45088</v>
      </c>
      <c r="G978" s="1" t="str">
        <f>SUBSTITUTE(F978,"Wednesday, ","")</f>
        <v>45088</v>
      </c>
      <c r="H978" s="1">
        <v>45088</v>
      </c>
      <c r="I978">
        <f>E978-H978</f>
        <v>-496</v>
      </c>
      <c r="J978" t="s">
        <v>46</v>
      </c>
      <c r="K978" t="s">
        <v>2947</v>
      </c>
      <c r="L978" t="s">
        <v>31</v>
      </c>
      <c r="M978">
        <v>4146.0508890000001</v>
      </c>
      <c r="N978">
        <v>284</v>
      </c>
    </row>
    <row r="979" spans="1:14" x14ac:dyDescent="0.35">
      <c r="A979" t="s">
        <v>2737</v>
      </c>
      <c r="B979" t="s">
        <v>26</v>
      </c>
      <c r="C979" t="s">
        <v>57</v>
      </c>
      <c r="D979" t="s">
        <v>45</v>
      </c>
      <c r="E979" s="1">
        <v>45123</v>
      </c>
      <c r="F979" s="1">
        <v>45104</v>
      </c>
      <c r="G979" s="1" t="str">
        <f>SUBSTITUTE(F979,"Wednesday, ","")</f>
        <v>45104</v>
      </c>
      <c r="H979" s="1">
        <v>45104</v>
      </c>
      <c r="I979">
        <f>E979-H979</f>
        <v>19</v>
      </c>
      <c r="J979" t="s">
        <v>34</v>
      </c>
      <c r="K979" t="s">
        <v>2739</v>
      </c>
      <c r="L979" t="s">
        <v>64</v>
      </c>
      <c r="M979">
        <v>25168.350600000002</v>
      </c>
      <c r="N979">
        <v>470</v>
      </c>
    </row>
    <row r="980" spans="1:14" x14ac:dyDescent="0.35">
      <c r="A980" t="s">
        <v>2740</v>
      </c>
      <c r="B980" t="s">
        <v>26</v>
      </c>
      <c r="C980" t="s">
        <v>73</v>
      </c>
      <c r="D980" t="s">
        <v>33</v>
      </c>
      <c r="E980" s="1">
        <v>43829</v>
      </c>
      <c r="F980" s="1">
        <v>45103</v>
      </c>
      <c r="G980" s="1" t="str">
        <f>SUBSTITUTE(F980,"Wednesday, ","")</f>
        <v>45103</v>
      </c>
      <c r="H980" s="1">
        <v>45103</v>
      </c>
      <c r="I980">
        <f>E980-H980</f>
        <v>-1274</v>
      </c>
      <c r="J980" t="s">
        <v>24</v>
      </c>
      <c r="K980" t="s">
        <v>2742</v>
      </c>
      <c r="L980" t="s">
        <v>64</v>
      </c>
      <c r="M980">
        <v>53714.426509999998</v>
      </c>
      <c r="N980">
        <v>178</v>
      </c>
    </row>
    <row r="981" spans="1:14" hidden="1" x14ac:dyDescent="0.35">
      <c r="A981" t="s">
        <v>2954</v>
      </c>
      <c r="B981" t="s">
        <v>16</v>
      </c>
      <c r="C981" t="s">
        <v>18</v>
      </c>
      <c r="D981" t="s">
        <v>51</v>
      </c>
      <c r="E981" s="1">
        <v>43863</v>
      </c>
      <c r="F981" s="1">
        <v>45088</v>
      </c>
      <c r="G981" s="1" t="str">
        <f>SUBSTITUTE(F981,"Wednesday, ","")</f>
        <v>45088</v>
      </c>
      <c r="H981" s="1">
        <v>45088</v>
      </c>
      <c r="I981">
        <f>E981-H981</f>
        <v>-1225</v>
      </c>
      <c r="J981" t="s">
        <v>34</v>
      </c>
      <c r="K981" t="s">
        <v>2956</v>
      </c>
      <c r="L981" t="s">
        <v>55</v>
      </c>
      <c r="M981">
        <v>56932.797120000003</v>
      </c>
      <c r="N981">
        <v>210</v>
      </c>
    </row>
    <row r="982" spans="1:14" hidden="1" x14ac:dyDescent="0.35">
      <c r="A982" t="s">
        <v>2957</v>
      </c>
      <c r="B982" t="s">
        <v>16</v>
      </c>
      <c r="C982" t="s">
        <v>73</v>
      </c>
      <c r="D982" t="s">
        <v>23</v>
      </c>
      <c r="E982" s="1">
        <v>44788</v>
      </c>
      <c r="F982" s="1">
        <v>45087</v>
      </c>
      <c r="G982" s="1" t="str">
        <f>SUBSTITUTE(F982,"Wednesday, ","")</f>
        <v>45087</v>
      </c>
      <c r="H982" s="1">
        <v>45087</v>
      </c>
      <c r="I982">
        <f>E982-H982</f>
        <v>-299</v>
      </c>
      <c r="J982" t="s">
        <v>34</v>
      </c>
      <c r="K982" t="s">
        <v>2959</v>
      </c>
      <c r="L982" t="s">
        <v>21</v>
      </c>
      <c r="M982">
        <v>44377.31957</v>
      </c>
      <c r="N982">
        <v>262</v>
      </c>
    </row>
    <row r="983" spans="1:14" x14ac:dyDescent="0.35">
      <c r="A983" t="s">
        <v>2743</v>
      </c>
      <c r="B983" t="s">
        <v>26</v>
      </c>
      <c r="C983" t="s">
        <v>73</v>
      </c>
      <c r="D983" t="s">
        <v>45</v>
      </c>
      <c r="E983" s="1">
        <v>43728</v>
      </c>
      <c r="F983" s="1">
        <v>45103</v>
      </c>
      <c r="G983" s="1" t="str">
        <f>SUBSTITUTE(F983,"Wednesday, ","")</f>
        <v>45103</v>
      </c>
      <c r="H983" s="1">
        <v>45103</v>
      </c>
      <c r="I983">
        <f>E983-H983</f>
        <v>-1375</v>
      </c>
      <c r="J983" t="s">
        <v>24</v>
      </c>
      <c r="K983" t="s">
        <v>2745</v>
      </c>
      <c r="L983" t="s">
        <v>21</v>
      </c>
      <c r="M983">
        <v>35333.115149999998</v>
      </c>
      <c r="N983">
        <v>139</v>
      </c>
    </row>
    <row r="984" spans="1:14" x14ac:dyDescent="0.35">
      <c r="A984" t="s">
        <v>2746</v>
      </c>
      <c r="B984" t="s">
        <v>26</v>
      </c>
      <c r="C984" t="s">
        <v>37</v>
      </c>
      <c r="D984" t="s">
        <v>89</v>
      </c>
      <c r="E984" s="1">
        <v>45183</v>
      </c>
      <c r="F984" s="1">
        <v>45103</v>
      </c>
      <c r="G984" s="1" t="str">
        <f>SUBSTITUTE(F984,"Wednesday, ","")</f>
        <v>45103</v>
      </c>
      <c r="H984" s="1">
        <v>45103</v>
      </c>
      <c r="I984">
        <f>E984-H984</f>
        <v>80</v>
      </c>
      <c r="J984" t="s">
        <v>24</v>
      </c>
      <c r="K984" t="s">
        <v>2748</v>
      </c>
      <c r="L984" t="s">
        <v>60</v>
      </c>
      <c r="M984">
        <v>19108.06525</v>
      </c>
      <c r="N984">
        <v>394</v>
      </c>
    </row>
    <row r="985" spans="1:14" hidden="1" x14ac:dyDescent="0.35">
      <c r="A985" t="s">
        <v>2966</v>
      </c>
      <c r="B985" t="s">
        <v>16</v>
      </c>
      <c r="C985" t="s">
        <v>37</v>
      </c>
      <c r="D985" t="s">
        <v>51</v>
      </c>
      <c r="E985" s="1">
        <v>44116</v>
      </c>
      <c r="F985" s="1">
        <v>45087</v>
      </c>
      <c r="G985" s="1" t="str">
        <f>SUBSTITUTE(F985,"Wednesday, ","")</f>
        <v>45087</v>
      </c>
      <c r="H985" s="1">
        <v>45087</v>
      </c>
      <c r="I985">
        <f>E985-H985</f>
        <v>-971</v>
      </c>
      <c r="J985" t="s">
        <v>34</v>
      </c>
      <c r="K985" t="s">
        <v>2968</v>
      </c>
      <c r="L985" t="s">
        <v>64</v>
      </c>
      <c r="M985">
        <v>17500.932209999999</v>
      </c>
      <c r="N985">
        <v>333</v>
      </c>
    </row>
    <row r="986" spans="1:14" x14ac:dyDescent="0.35">
      <c r="A986" t="s">
        <v>2751</v>
      </c>
      <c r="B986" t="s">
        <v>26</v>
      </c>
      <c r="C986" t="s">
        <v>28</v>
      </c>
      <c r="D986" t="s">
        <v>45</v>
      </c>
      <c r="E986" s="1">
        <v>44001</v>
      </c>
      <c r="F986" s="1">
        <v>45102</v>
      </c>
      <c r="G986" s="1" t="str">
        <f>SUBSTITUTE(F986,"Wednesday, ","")</f>
        <v>45102</v>
      </c>
      <c r="H986" s="1">
        <v>45102</v>
      </c>
      <c r="I986">
        <f>E986-H986</f>
        <v>-1101</v>
      </c>
      <c r="J986" t="s">
        <v>34</v>
      </c>
      <c r="K986" t="s">
        <v>2753</v>
      </c>
      <c r="L986" t="s">
        <v>55</v>
      </c>
      <c r="M986">
        <v>4378.9966539999996</v>
      </c>
      <c r="N986">
        <v>386</v>
      </c>
    </row>
    <row r="987" spans="1:14" hidden="1" x14ac:dyDescent="0.35">
      <c r="A987" t="s">
        <v>2972</v>
      </c>
      <c r="B987" t="s">
        <v>16</v>
      </c>
      <c r="C987" t="s">
        <v>48</v>
      </c>
      <c r="D987" t="s">
        <v>89</v>
      </c>
      <c r="E987" s="1">
        <v>43763</v>
      </c>
      <c r="F987" s="1">
        <v>45087</v>
      </c>
      <c r="G987" s="1" t="str">
        <f>SUBSTITUTE(F987,"Wednesday, ","")</f>
        <v>45087</v>
      </c>
      <c r="H987" s="1">
        <v>45087</v>
      </c>
      <c r="I987">
        <f>E987-H987</f>
        <v>-1324</v>
      </c>
      <c r="J987" t="s">
        <v>46</v>
      </c>
      <c r="K987" t="s">
        <v>2974</v>
      </c>
      <c r="L987" t="s">
        <v>64</v>
      </c>
      <c r="M987">
        <v>5585.9143260000001</v>
      </c>
      <c r="N987">
        <v>157</v>
      </c>
    </row>
    <row r="988" spans="1:14" x14ac:dyDescent="0.35">
      <c r="A988" t="s">
        <v>2758</v>
      </c>
      <c r="B988" t="s">
        <v>26</v>
      </c>
      <c r="C988" t="s">
        <v>57</v>
      </c>
      <c r="D988" t="s">
        <v>33</v>
      </c>
      <c r="E988" s="1">
        <v>44492</v>
      </c>
      <c r="F988" s="1">
        <v>45102</v>
      </c>
      <c r="G988" s="1" t="str">
        <f>SUBSTITUTE(F988,"Wednesday, ","")</f>
        <v>45102</v>
      </c>
      <c r="H988" s="1">
        <v>45102</v>
      </c>
      <c r="I988">
        <f>E988-H988</f>
        <v>-610</v>
      </c>
      <c r="J988" t="s">
        <v>46</v>
      </c>
      <c r="K988" t="s">
        <v>2760</v>
      </c>
      <c r="L988" t="s">
        <v>55</v>
      </c>
      <c r="M988">
        <v>25081.189009999998</v>
      </c>
      <c r="N988">
        <v>383</v>
      </c>
    </row>
    <row r="989" spans="1:14" hidden="1" x14ac:dyDescent="0.35">
      <c r="A989" t="s">
        <v>2976</v>
      </c>
      <c r="B989" t="s">
        <v>16</v>
      </c>
      <c r="C989" t="s">
        <v>57</v>
      </c>
      <c r="D989" t="s">
        <v>45</v>
      </c>
      <c r="E989" s="1">
        <v>43620</v>
      </c>
      <c r="F989" s="1">
        <v>45087</v>
      </c>
      <c r="G989" s="1" t="str">
        <f>SUBSTITUTE(F989,"Wednesday, ","")</f>
        <v>45087</v>
      </c>
      <c r="H989" s="1">
        <v>45087</v>
      </c>
      <c r="I989">
        <f>E989-H989</f>
        <v>-1467</v>
      </c>
      <c r="J989" t="s">
        <v>34</v>
      </c>
      <c r="K989" t="s">
        <v>2978</v>
      </c>
      <c r="L989" t="s">
        <v>64</v>
      </c>
      <c r="M989">
        <v>26440.231299999999</v>
      </c>
      <c r="N989">
        <v>169</v>
      </c>
    </row>
    <row r="990" spans="1:14" x14ac:dyDescent="0.35">
      <c r="A990" t="s">
        <v>2767</v>
      </c>
      <c r="B990" t="s">
        <v>26</v>
      </c>
      <c r="C990" t="s">
        <v>73</v>
      </c>
      <c r="D990" t="s">
        <v>89</v>
      </c>
      <c r="E990" s="1">
        <v>43655</v>
      </c>
      <c r="F990" s="1">
        <v>45101</v>
      </c>
      <c r="G990" s="1" t="str">
        <f>SUBSTITUTE(F990,"Wednesday, ","")</f>
        <v>45101</v>
      </c>
      <c r="H990" s="1">
        <v>45101</v>
      </c>
      <c r="I990">
        <f>E990-H990</f>
        <v>-1446</v>
      </c>
      <c r="J990" t="s">
        <v>34</v>
      </c>
      <c r="K990" t="s">
        <v>2769</v>
      </c>
      <c r="L990" t="s">
        <v>64</v>
      </c>
      <c r="M990">
        <v>51780.273719999997</v>
      </c>
      <c r="N990">
        <v>290</v>
      </c>
    </row>
    <row r="991" spans="1:14" x14ac:dyDescent="0.35">
      <c r="A991" t="s">
        <v>2773</v>
      </c>
      <c r="B991" t="s">
        <v>26</v>
      </c>
      <c r="C991" t="s">
        <v>57</v>
      </c>
      <c r="D991" t="s">
        <v>89</v>
      </c>
      <c r="E991" s="1">
        <v>43569</v>
      </c>
      <c r="F991" s="1">
        <v>45101</v>
      </c>
      <c r="G991" s="1" t="str">
        <f>SUBSTITUTE(F991,"Wednesday, ","")</f>
        <v>45101</v>
      </c>
      <c r="H991" s="1">
        <v>45101</v>
      </c>
      <c r="I991">
        <f>E991-H991</f>
        <v>-1532</v>
      </c>
      <c r="J991" t="s">
        <v>46</v>
      </c>
      <c r="K991" t="s">
        <v>2775</v>
      </c>
      <c r="L991" t="s">
        <v>64</v>
      </c>
      <c r="M991">
        <v>2055.595926</v>
      </c>
      <c r="N991">
        <v>172</v>
      </c>
    </row>
    <row r="992" spans="1:14" hidden="1" x14ac:dyDescent="0.35">
      <c r="A992" t="s">
        <v>2984</v>
      </c>
      <c r="B992" t="s">
        <v>16</v>
      </c>
      <c r="C992" t="s">
        <v>57</v>
      </c>
      <c r="D992" t="s">
        <v>89</v>
      </c>
      <c r="E992" s="1">
        <v>44205</v>
      </c>
      <c r="F992" s="1">
        <v>45086</v>
      </c>
      <c r="G992" s="1" t="str">
        <f>SUBSTITUTE(F992,"Wednesday, ","")</f>
        <v>45086</v>
      </c>
      <c r="H992" s="1">
        <v>45086</v>
      </c>
      <c r="I992">
        <f>E992-H992</f>
        <v>-881</v>
      </c>
      <c r="J992" t="s">
        <v>24</v>
      </c>
      <c r="K992" t="s">
        <v>2986</v>
      </c>
      <c r="L992" t="s">
        <v>21</v>
      </c>
      <c r="M992">
        <v>25328.481830000001</v>
      </c>
      <c r="N992">
        <v>343</v>
      </c>
    </row>
    <row r="993" spans="1:14" hidden="1" x14ac:dyDescent="0.35">
      <c r="A993" t="s">
        <v>2987</v>
      </c>
      <c r="B993" t="s">
        <v>16</v>
      </c>
      <c r="C993" t="s">
        <v>57</v>
      </c>
      <c r="D993" t="s">
        <v>89</v>
      </c>
      <c r="E993" s="1">
        <v>44157</v>
      </c>
      <c r="F993" s="1">
        <v>45086</v>
      </c>
      <c r="G993" s="1" t="str">
        <f>SUBSTITUTE(F993,"Wednesday, ","")</f>
        <v>45086</v>
      </c>
      <c r="H993" s="1">
        <v>45086</v>
      </c>
      <c r="I993">
        <f>E993-H993</f>
        <v>-929</v>
      </c>
      <c r="J993" t="s">
        <v>24</v>
      </c>
      <c r="K993" t="s">
        <v>2989</v>
      </c>
      <c r="L993" t="s">
        <v>21</v>
      </c>
      <c r="M993">
        <v>8574.0038669999994</v>
      </c>
      <c r="N993">
        <v>178</v>
      </c>
    </row>
    <row r="994" spans="1:14" x14ac:dyDescent="0.35">
      <c r="A994" t="s">
        <v>2776</v>
      </c>
      <c r="B994" t="s">
        <v>26</v>
      </c>
      <c r="C994" t="s">
        <v>18</v>
      </c>
      <c r="D994" t="s">
        <v>51</v>
      </c>
      <c r="E994" s="1">
        <v>44280</v>
      </c>
      <c r="F994" s="1">
        <v>45101</v>
      </c>
      <c r="G994" s="1" t="str">
        <f>SUBSTITUTE(F994,"Wednesday, ","")</f>
        <v>45101</v>
      </c>
      <c r="H994" s="1">
        <v>45101</v>
      </c>
      <c r="I994">
        <f>E994-H994</f>
        <v>-821</v>
      </c>
      <c r="J994" t="s">
        <v>46</v>
      </c>
      <c r="K994" t="s">
        <v>2778</v>
      </c>
      <c r="L994" t="s">
        <v>55</v>
      </c>
      <c r="M994">
        <v>25797.633699999998</v>
      </c>
      <c r="N994">
        <v>193</v>
      </c>
    </row>
    <row r="995" spans="1:14" x14ac:dyDescent="0.35">
      <c r="A995" t="s">
        <v>2779</v>
      </c>
      <c r="B995" t="s">
        <v>26</v>
      </c>
      <c r="C995" t="s">
        <v>57</v>
      </c>
      <c r="D995" t="s">
        <v>23</v>
      </c>
      <c r="E995" s="1">
        <v>44155</v>
      </c>
      <c r="F995" s="1">
        <v>45101</v>
      </c>
      <c r="G995" s="1" t="str">
        <f>SUBSTITUTE(F995,"Wednesday, ","")</f>
        <v>45101</v>
      </c>
      <c r="H995" s="1">
        <v>45101</v>
      </c>
      <c r="I995">
        <f>E995-H995</f>
        <v>-946</v>
      </c>
      <c r="J995" t="s">
        <v>24</v>
      </c>
      <c r="K995" t="s">
        <v>2781</v>
      </c>
      <c r="L995" t="s">
        <v>31</v>
      </c>
      <c r="M995">
        <v>29626.022929999999</v>
      </c>
      <c r="N995">
        <v>148</v>
      </c>
    </row>
    <row r="996" spans="1:14" hidden="1" x14ac:dyDescent="0.35">
      <c r="A996" t="s">
        <v>2996</v>
      </c>
      <c r="B996" t="s">
        <v>16</v>
      </c>
      <c r="C996" t="s">
        <v>37</v>
      </c>
      <c r="D996" t="s">
        <v>23</v>
      </c>
      <c r="E996" s="1">
        <v>43874</v>
      </c>
      <c r="F996" s="1">
        <v>45085</v>
      </c>
      <c r="G996" s="1" t="str">
        <f>SUBSTITUTE(F996,"Wednesday, ","")</f>
        <v>45085</v>
      </c>
      <c r="H996" s="1">
        <v>45085</v>
      </c>
      <c r="I996">
        <f>E996-H996</f>
        <v>-1211</v>
      </c>
      <c r="J996" t="s">
        <v>24</v>
      </c>
      <c r="K996" t="s">
        <v>2998</v>
      </c>
      <c r="L996" t="s">
        <v>21</v>
      </c>
      <c r="M996">
        <v>23774.525430000002</v>
      </c>
      <c r="N996">
        <v>418</v>
      </c>
    </row>
    <row r="997" spans="1:14" hidden="1" x14ac:dyDescent="0.35">
      <c r="A997" t="s">
        <v>2999</v>
      </c>
      <c r="B997" t="s">
        <v>16</v>
      </c>
      <c r="C997" t="s">
        <v>48</v>
      </c>
      <c r="D997" t="s">
        <v>45</v>
      </c>
      <c r="E997" s="1">
        <v>43863</v>
      </c>
      <c r="F997" s="1">
        <v>45085</v>
      </c>
      <c r="G997" s="1" t="str">
        <f>SUBSTITUTE(F997,"Wednesday, ","")</f>
        <v>45085</v>
      </c>
      <c r="H997" s="1">
        <v>45085</v>
      </c>
      <c r="I997">
        <f>E997-H997</f>
        <v>-1222</v>
      </c>
      <c r="J997" t="s">
        <v>46</v>
      </c>
      <c r="K997" t="s">
        <v>3001</v>
      </c>
      <c r="L997" t="s">
        <v>21</v>
      </c>
      <c r="M997">
        <v>17034.414809999998</v>
      </c>
      <c r="N997">
        <v>487</v>
      </c>
    </row>
    <row r="998" spans="1:14" hidden="1" x14ac:dyDescent="0.35">
      <c r="A998" t="s">
        <v>3002</v>
      </c>
      <c r="B998" t="s">
        <v>16</v>
      </c>
      <c r="C998" t="s">
        <v>37</v>
      </c>
      <c r="D998" t="s">
        <v>45</v>
      </c>
      <c r="E998" s="1">
        <v>45038</v>
      </c>
      <c r="F998" s="1">
        <v>45085</v>
      </c>
      <c r="G998" s="1" t="str">
        <f>SUBSTITUTE(F998,"Wednesday, ","")</f>
        <v>45085</v>
      </c>
      <c r="H998" s="1">
        <v>45085</v>
      </c>
      <c r="I998">
        <f>E998-H998</f>
        <v>-47</v>
      </c>
      <c r="J998" t="s">
        <v>34</v>
      </c>
      <c r="K998" t="s">
        <v>3004</v>
      </c>
      <c r="L998" t="s">
        <v>55</v>
      </c>
      <c r="M998">
        <v>23444.330549999999</v>
      </c>
      <c r="N998">
        <v>266</v>
      </c>
    </row>
    <row r="999" spans="1:14" hidden="1" x14ac:dyDescent="0.35">
      <c r="A999" t="s">
        <v>3005</v>
      </c>
      <c r="B999" t="s">
        <v>16</v>
      </c>
      <c r="C999" t="s">
        <v>28</v>
      </c>
      <c r="D999" t="s">
        <v>89</v>
      </c>
      <c r="E999" s="1">
        <v>43746</v>
      </c>
      <c r="F999" s="1">
        <v>45085</v>
      </c>
      <c r="G999" s="1" t="str">
        <f>SUBSTITUTE(F999,"Wednesday, ","")</f>
        <v>45085</v>
      </c>
      <c r="H999" s="1">
        <v>45085</v>
      </c>
      <c r="I999">
        <f>E999-H999</f>
        <v>-1339</v>
      </c>
      <c r="J999" t="s">
        <v>46</v>
      </c>
      <c r="K999" t="s">
        <v>3007</v>
      </c>
      <c r="L999" t="s">
        <v>21</v>
      </c>
      <c r="M999">
        <v>41690.942519999997</v>
      </c>
      <c r="N999">
        <v>142</v>
      </c>
    </row>
    <row r="1000" spans="1:14" x14ac:dyDescent="0.35">
      <c r="A1000" t="s">
        <v>2785</v>
      </c>
      <c r="B1000" t="s">
        <v>26</v>
      </c>
      <c r="C1000" t="s">
        <v>28</v>
      </c>
      <c r="D1000" t="s">
        <v>23</v>
      </c>
      <c r="E1000" s="1">
        <v>43804</v>
      </c>
      <c r="F1000" s="1">
        <v>45100</v>
      </c>
      <c r="G1000" s="1" t="str">
        <f>SUBSTITUTE(F1000,"Wednesday, ","")</f>
        <v>45100</v>
      </c>
      <c r="H1000" s="1">
        <v>45100</v>
      </c>
      <c r="I1000">
        <f>E1000-H1000</f>
        <v>-1296</v>
      </c>
      <c r="J1000" t="s">
        <v>24</v>
      </c>
      <c r="K1000" t="s">
        <v>2787</v>
      </c>
      <c r="L1000" t="s">
        <v>55</v>
      </c>
      <c r="M1000">
        <v>44228.451880000001</v>
      </c>
      <c r="N1000">
        <v>230</v>
      </c>
    </row>
    <row r="1001" spans="1:14" x14ac:dyDescent="0.35">
      <c r="A1001" t="s">
        <v>2794</v>
      </c>
      <c r="B1001" t="s">
        <v>26</v>
      </c>
      <c r="C1001" t="s">
        <v>57</v>
      </c>
      <c r="D1001" t="s">
        <v>89</v>
      </c>
      <c r="E1001" s="1">
        <v>44847</v>
      </c>
      <c r="F1001" s="1">
        <v>45099</v>
      </c>
      <c r="G1001" s="1" t="str">
        <f>SUBSTITUTE(F1001,"Wednesday, ","")</f>
        <v>45099</v>
      </c>
      <c r="H1001" s="1">
        <v>45099</v>
      </c>
      <c r="I1001">
        <f>E1001-H1001</f>
        <v>-252</v>
      </c>
      <c r="J1001" t="s">
        <v>24</v>
      </c>
      <c r="K1001" t="s">
        <v>2796</v>
      </c>
      <c r="L1001" t="s">
        <v>55</v>
      </c>
      <c r="M1001">
        <v>15783.2472</v>
      </c>
      <c r="N1001">
        <v>491</v>
      </c>
    </row>
    <row r="1002" spans="1:14" hidden="1" x14ac:dyDescent="0.35">
      <c r="A1002" t="s">
        <v>3014</v>
      </c>
      <c r="B1002" t="s">
        <v>16</v>
      </c>
      <c r="C1002" t="s">
        <v>48</v>
      </c>
      <c r="D1002" t="s">
        <v>89</v>
      </c>
      <c r="E1002" s="1">
        <v>44865</v>
      </c>
      <c r="F1002" s="1">
        <v>45084</v>
      </c>
      <c r="G1002" s="1" t="str">
        <f>SUBSTITUTE(F1002,"Wednesday, ","")</f>
        <v>45084</v>
      </c>
      <c r="H1002" s="1">
        <v>45084</v>
      </c>
      <c r="I1002">
        <f>E1002-H1002</f>
        <v>-219</v>
      </c>
      <c r="J1002" t="s">
        <v>24</v>
      </c>
      <c r="K1002" t="s">
        <v>3016</v>
      </c>
      <c r="L1002" t="s">
        <v>60</v>
      </c>
      <c r="M1002">
        <v>12802.843489999999</v>
      </c>
      <c r="N1002">
        <v>448</v>
      </c>
    </row>
    <row r="1003" spans="1:14" x14ac:dyDescent="0.35">
      <c r="A1003" t="s">
        <v>2800</v>
      </c>
      <c r="B1003" t="s">
        <v>26</v>
      </c>
      <c r="C1003" t="s">
        <v>57</v>
      </c>
      <c r="D1003" t="s">
        <v>89</v>
      </c>
      <c r="E1003" s="1">
        <v>43538</v>
      </c>
      <c r="F1003" s="1">
        <v>45099</v>
      </c>
      <c r="G1003" s="1" t="str">
        <f>SUBSTITUTE(F1003,"Wednesday, ","")</f>
        <v>45099</v>
      </c>
      <c r="H1003" s="1">
        <v>45099</v>
      </c>
      <c r="I1003">
        <f>E1003-H1003</f>
        <v>-1561</v>
      </c>
      <c r="J1003" t="s">
        <v>34</v>
      </c>
      <c r="K1003" t="s">
        <v>2802</v>
      </c>
      <c r="L1003" t="s">
        <v>31</v>
      </c>
      <c r="M1003">
        <v>15756.28204</v>
      </c>
      <c r="N1003">
        <v>453</v>
      </c>
    </row>
    <row r="1004" spans="1:14" hidden="1" x14ac:dyDescent="0.35">
      <c r="A1004" t="s">
        <v>3020</v>
      </c>
      <c r="B1004" t="s">
        <v>16</v>
      </c>
      <c r="C1004" t="s">
        <v>37</v>
      </c>
      <c r="D1004" t="s">
        <v>33</v>
      </c>
      <c r="E1004" s="1">
        <v>44029</v>
      </c>
      <c r="F1004" s="1">
        <v>45084</v>
      </c>
      <c r="G1004" s="1" t="str">
        <f>SUBSTITUTE(F1004,"Wednesday, ","")</f>
        <v>45084</v>
      </c>
      <c r="H1004" s="1">
        <v>45084</v>
      </c>
      <c r="I1004">
        <f>E1004-H1004</f>
        <v>-1055</v>
      </c>
      <c r="J1004" t="s">
        <v>34</v>
      </c>
      <c r="K1004" t="s">
        <v>3022</v>
      </c>
      <c r="L1004" t="s">
        <v>55</v>
      </c>
      <c r="M1004">
        <v>9560.6888459999991</v>
      </c>
      <c r="N1004">
        <v>391</v>
      </c>
    </row>
    <row r="1005" spans="1:14" hidden="1" x14ac:dyDescent="0.35">
      <c r="A1005" t="s">
        <v>3023</v>
      </c>
      <c r="B1005" t="s">
        <v>16</v>
      </c>
      <c r="C1005" t="s">
        <v>57</v>
      </c>
      <c r="D1005" t="s">
        <v>45</v>
      </c>
      <c r="E1005" s="1">
        <v>44059</v>
      </c>
      <c r="F1005" s="1">
        <v>45084</v>
      </c>
      <c r="G1005" s="1" t="str">
        <f>SUBSTITUTE(F1005,"Wednesday, ","")</f>
        <v>45084</v>
      </c>
      <c r="H1005" s="1">
        <v>45084</v>
      </c>
      <c r="I1005">
        <f>E1005-H1005</f>
        <v>-1025</v>
      </c>
      <c r="J1005" t="s">
        <v>24</v>
      </c>
      <c r="K1005" t="s">
        <v>3025</v>
      </c>
      <c r="L1005" t="s">
        <v>60</v>
      </c>
      <c r="M1005">
        <v>12050.395210000001</v>
      </c>
      <c r="N1005">
        <v>249</v>
      </c>
    </row>
    <row r="1006" spans="1:14" hidden="1" x14ac:dyDescent="0.35">
      <c r="A1006" t="s">
        <v>3026</v>
      </c>
      <c r="B1006" t="s">
        <v>16</v>
      </c>
      <c r="C1006" t="s">
        <v>18</v>
      </c>
      <c r="D1006" t="s">
        <v>33</v>
      </c>
      <c r="E1006" s="1">
        <v>44360</v>
      </c>
      <c r="F1006" s="1">
        <v>45083</v>
      </c>
      <c r="G1006" s="1" t="str">
        <f>SUBSTITUTE(F1006,"Wednesday, ","")</f>
        <v>45083</v>
      </c>
      <c r="H1006" s="1">
        <v>45083</v>
      </c>
      <c r="I1006">
        <f>E1006-H1006</f>
        <v>-723</v>
      </c>
      <c r="J1006" t="s">
        <v>34</v>
      </c>
      <c r="K1006" t="s">
        <v>3028</v>
      </c>
      <c r="L1006" t="s">
        <v>21</v>
      </c>
      <c r="M1006">
        <v>36474.456200000001</v>
      </c>
      <c r="N1006">
        <v>323</v>
      </c>
    </row>
    <row r="1007" spans="1:14" x14ac:dyDescent="0.35">
      <c r="A1007" t="s">
        <v>2803</v>
      </c>
      <c r="B1007" t="s">
        <v>26</v>
      </c>
      <c r="C1007" t="s">
        <v>57</v>
      </c>
      <c r="D1007" t="s">
        <v>23</v>
      </c>
      <c r="E1007" s="1">
        <v>43779</v>
      </c>
      <c r="F1007" s="1">
        <v>45099</v>
      </c>
      <c r="G1007" s="1" t="str">
        <f>SUBSTITUTE(F1007,"Wednesday, ","")</f>
        <v>45099</v>
      </c>
      <c r="H1007" s="1">
        <v>45099</v>
      </c>
      <c r="I1007">
        <f>E1007-H1007</f>
        <v>-1320</v>
      </c>
      <c r="J1007" t="s">
        <v>34</v>
      </c>
      <c r="K1007" t="s">
        <v>2805</v>
      </c>
      <c r="L1007" t="s">
        <v>55</v>
      </c>
      <c r="M1007">
        <v>4037.250415</v>
      </c>
      <c r="N1007">
        <v>126</v>
      </c>
    </row>
    <row r="1008" spans="1:14" x14ac:dyDescent="0.35">
      <c r="A1008" t="s">
        <v>2809</v>
      </c>
      <c r="B1008" t="s">
        <v>26</v>
      </c>
      <c r="C1008" t="s">
        <v>57</v>
      </c>
      <c r="D1008" t="s">
        <v>89</v>
      </c>
      <c r="E1008" s="1">
        <v>44055</v>
      </c>
      <c r="F1008" s="1">
        <v>45099</v>
      </c>
      <c r="G1008" s="1" t="str">
        <f>SUBSTITUTE(F1008,"Wednesday, ","")</f>
        <v>45099</v>
      </c>
      <c r="H1008" s="1">
        <v>45099</v>
      </c>
      <c r="I1008">
        <f>E1008-H1008</f>
        <v>-1044</v>
      </c>
      <c r="J1008" t="s">
        <v>34</v>
      </c>
      <c r="K1008" t="s">
        <v>2811</v>
      </c>
      <c r="L1008" t="s">
        <v>21</v>
      </c>
      <c r="M1008">
        <v>5515.0324700000001</v>
      </c>
      <c r="N1008">
        <v>145</v>
      </c>
    </row>
    <row r="1009" spans="1:14" hidden="1" x14ac:dyDescent="0.35">
      <c r="A1009" t="s">
        <v>3035</v>
      </c>
      <c r="B1009" t="s">
        <v>16</v>
      </c>
      <c r="C1009" t="s">
        <v>48</v>
      </c>
      <c r="D1009" t="s">
        <v>23</v>
      </c>
      <c r="E1009" s="1">
        <v>44639</v>
      </c>
      <c r="F1009" s="1">
        <v>45083</v>
      </c>
      <c r="G1009" s="1" t="str">
        <f>SUBSTITUTE(F1009,"Wednesday, ","")</f>
        <v>45083</v>
      </c>
      <c r="H1009" s="1">
        <v>45083</v>
      </c>
      <c r="I1009">
        <f>E1009-H1009</f>
        <v>-444</v>
      </c>
      <c r="J1009" t="s">
        <v>34</v>
      </c>
      <c r="K1009" t="s">
        <v>3037</v>
      </c>
      <c r="L1009" t="s">
        <v>60</v>
      </c>
      <c r="M1009">
        <v>23275.035940000002</v>
      </c>
      <c r="N1009">
        <v>456</v>
      </c>
    </row>
    <row r="1010" spans="1:14" x14ac:dyDescent="0.35">
      <c r="A1010" t="s">
        <v>2812</v>
      </c>
      <c r="B1010" t="s">
        <v>26</v>
      </c>
      <c r="C1010" t="s">
        <v>73</v>
      </c>
      <c r="D1010" t="s">
        <v>23</v>
      </c>
      <c r="E1010" s="1">
        <v>43636</v>
      </c>
      <c r="F1010" s="1">
        <v>45099</v>
      </c>
      <c r="G1010" s="1" t="str">
        <f>SUBSTITUTE(F1010,"Wednesday, ","")</f>
        <v>45099</v>
      </c>
      <c r="H1010" s="1">
        <v>45099</v>
      </c>
      <c r="I1010">
        <f>E1010-H1010</f>
        <v>-1463</v>
      </c>
      <c r="J1010" t="s">
        <v>34</v>
      </c>
      <c r="K1010" t="s">
        <v>2814</v>
      </c>
      <c r="L1010" t="s">
        <v>55</v>
      </c>
      <c r="M1010">
        <v>40458.324240000002</v>
      </c>
      <c r="N1010">
        <v>360</v>
      </c>
    </row>
    <row r="1011" spans="1:14" hidden="1" x14ac:dyDescent="0.35">
      <c r="A1011" t="s">
        <v>3042</v>
      </c>
      <c r="B1011" t="s">
        <v>16</v>
      </c>
      <c r="C1011" t="s">
        <v>57</v>
      </c>
      <c r="D1011" t="s">
        <v>23</v>
      </c>
      <c r="E1011" s="1">
        <v>43788</v>
      </c>
      <c r="F1011" s="1">
        <v>45082</v>
      </c>
      <c r="G1011" s="1" t="str">
        <f>SUBSTITUTE(F1011,"Wednesday, ","")</f>
        <v>45082</v>
      </c>
      <c r="H1011" s="1">
        <v>45082</v>
      </c>
      <c r="I1011">
        <f>E1011-H1011</f>
        <v>-1294</v>
      </c>
      <c r="J1011" t="s">
        <v>24</v>
      </c>
      <c r="K1011" t="s">
        <v>3044</v>
      </c>
      <c r="L1011" t="s">
        <v>31</v>
      </c>
      <c r="M1011">
        <v>21618.484369999998</v>
      </c>
      <c r="N1011">
        <v>179</v>
      </c>
    </row>
    <row r="1012" spans="1:14" x14ac:dyDescent="0.35">
      <c r="A1012" t="s">
        <v>2815</v>
      </c>
      <c r="B1012" t="s">
        <v>26</v>
      </c>
      <c r="C1012" t="s">
        <v>73</v>
      </c>
      <c r="D1012" t="s">
        <v>45</v>
      </c>
      <c r="E1012" s="1">
        <v>43722</v>
      </c>
      <c r="F1012" s="1">
        <v>45099</v>
      </c>
      <c r="G1012" s="1" t="str">
        <f>SUBSTITUTE(F1012,"Wednesday, ","")</f>
        <v>45099</v>
      </c>
      <c r="H1012" s="1">
        <v>45099</v>
      </c>
      <c r="I1012">
        <f>E1012-H1012</f>
        <v>-1377</v>
      </c>
      <c r="J1012" t="s">
        <v>34</v>
      </c>
      <c r="K1012" t="s">
        <v>2817</v>
      </c>
      <c r="L1012" t="s">
        <v>31</v>
      </c>
      <c r="M1012">
        <v>74086.45753</v>
      </c>
      <c r="N1012">
        <v>230</v>
      </c>
    </row>
    <row r="1013" spans="1:14" hidden="1" x14ac:dyDescent="0.35">
      <c r="A1013" t="s">
        <v>3048</v>
      </c>
      <c r="B1013" t="s">
        <v>16</v>
      </c>
      <c r="C1013" t="s">
        <v>73</v>
      </c>
      <c r="D1013" t="s">
        <v>23</v>
      </c>
      <c r="E1013" s="1">
        <v>43723</v>
      </c>
      <c r="F1013" s="1">
        <v>45081</v>
      </c>
      <c r="G1013" s="1" t="str">
        <f>SUBSTITUTE(F1013,"Wednesday, ","")</f>
        <v>45081</v>
      </c>
      <c r="H1013" s="1">
        <v>45081</v>
      </c>
      <c r="I1013">
        <f>E1013-H1013</f>
        <v>-1358</v>
      </c>
      <c r="J1013" t="s">
        <v>34</v>
      </c>
      <c r="K1013" t="s">
        <v>3050</v>
      </c>
      <c r="L1013" t="s">
        <v>64</v>
      </c>
      <c r="M1013">
        <v>51647.059869999997</v>
      </c>
      <c r="N1013">
        <v>204</v>
      </c>
    </row>
    <row r="1014" spans="1:14" hidden="1" x14ac:dyDescent="0.35">
      <c r="A1014" t="s">
        <v>3051</v>
      </c>
      <c r="B1014" t="s">
        <v>16</v>
      </c>
      <c r="C1014" t="s">
        <v>57</v>
      </c>
      <c r="D1014" t="s">
        <v>23</v>
      </c>
      <c r="E1014" s="1">
        <v>43532</v>
      </c>
      <c r="F1014" s="1">
        <v>45081</v>
      </c>
      <c r="G1014" s="1" t="str">
        <f>SUBSTITUTE(F1014,"Wednesday, ","")</f>
        <v>45081</v>
      </c>
      <c r="H1014" s="1">
        <v>45081</v>
      </c>
      <c r="I1014">
        <f>E1014-H1014</f>
        <v>-1549</v>
      </c>
      <c r="J1014" t="s">
        <v>24</v>
      </c>
      <c r="K1014" t="s">
        <v>3053</v>
      </c>
      <c r="L1014" t="s">
        <v>60</v>
      </c>
      <c r="M1014">
        <v>10110.72747</v>
      </c>
      <c r="N1014">
        <v>464</v>
      </c>
    </row>
    <row r="1015" spans="1:14" x14ac:dyDescent="0.35">
      <c r="A1015" t="s">
        <v>2823</v>
      </c>
      <c r="B1015" t="s">
        <v>26</v>
      </c>
      <c r="C1015" t="s">
        <v>57</v>
      </c>
      <c r="D1015" t="s">
        <v>23</v>
      </c>
      <c r="E1015" s="1">
        <v>44531</v>
      </c>
      <c r="F1015" s="1">
        <v>45097</v>
      </c>
      <c r="G1015" s="1" t="str">
        <f>SUBSTITUTE(F1015,"Wednesday, ","")</f>
        <v>45097</v>
      </c>
      <c r="H1015" s="1">
        <v>45097</v>
      </c>
      <c r="I1015">
        <f>E1015-H1015</f>
        <v>-566</v>
      </c>
      <c r="J1015" t="s">
        <v>34</v>
      </c>
      <c r="K1015" t="s">
        <v>2825</v>
      </c>
      <c r="L1015" t="s">
        <v>55</v>
      </c>
      <c r="M1015">
        <v>33452.160689999997</v>
      </c>
      <c r="N1015">
        <v>354</v>
      </c>
    </row>
    <row r="1016" spans="1:14" x14ac:dyDescent="0.35">
      <c r="A1016" t="s">
        <v>2832</v>
      </c>
      <c r="B1016" t="s">
        <v>26</v>
      </c>
      <c r="C1016" t="s">
        <v>18</v>
      </c>
      <c r="D1016" t="s">
        <v>51</v>
      </c>
      <c r="E1016" s="1">
        <v>44860</v>
      </c>
      <c r="F1016" s="1">
        <v>45097</v>
      </c>
      <c r="G1016" s="1" t="str">
        <f>SUBSTITUTE(F1016,"Wednesday, ","")</f>
        <v>45097</v>
      </c>
      <c r="H1016" s="1">
        <v>45097</v>
      </c>
      <c r="I1016">
        <f>E1016-H1016</f>
        <v>-237</v>
      </c>
      <c r="J1016" t="s">
        <v>34</v>
      </c>
      <c r="K1016" t="s">
        <v>2834</v>
      </c>
      <c r="L1016" t="s">
        <v>31</v>
      </c>
      <c r="M1016">
        <v>40132.080979999999</v>
      </c>
      <c r="N1016">
        <v>247</v>
      </c>
    </row>
    <row r="1017" spans="1:14" x14ac:dyDescent="0.35">
      <c r="A1017" t="s">
        <v>2841</v>
      </c>
      <c r="B1017" t="s">
        <v>26</v>
      </c>
      <c r="C1017" t="s">
        <v>73</v>
      </c>
      <c r="D1017" t="s">
        <v>51</v>
      </c>
      <c r="E1017" s="1">
        <v>43921</v>
      </c>
      <c r="F1017" s="1">
        <v>45097</v>
      </c>
      <c r="G1017" s="1" t="str">
        <f>SUBSTITUTE(F1017,"Wednesday, ","")</f>
        <v>45097</v>
      </c>
      <c r="H1017" s="1">
        <v>45097</v>
      </c>
      <c r="I1017">
        <f>E1017-H1017</f>
        <v>-1176</v>
      </c>
      <c r="J1017" t="s">
        <v>24</v>
      </c>
      <c r="K1017" t="s">
        <v>2843</v>
      </c>
      <c r="L1017" t="s">
        <v>31</v>
      </c>
      <c r="M1017">
        <v>40575.303209999998</v>
      </c>
      <c r="N1017">
        <v>468</v>
      </c>
    </row>
    <row r="1018" spans="1:14" x14ac:dyDescent="0.35">
      <c r="A1018" t="s">
        <v>2850</v>
      </c>
      <c r="B1018" t="s">
        <v>26</v>
      </c>
      <c r="C1018" t="s">
        <v>37</v>
      </c>
      <c r="D1018" t="s">
        <v>89</v>
      </c>
      <c r="E1018" s="1">
        <v>44680</v>
      </c>
      <c r="F1018" s="1">
        <v>45096</v>
      </c>
      <c r="G1018" s="1" t="str">
        <f>SUBSTITUTE(F1018,"Wednesday, ","")</f>
        <v>45096</v>
      </c>
      <c r="H1018" s="1">
        <v>45096</v>
      </c>
      <c r="I1018">
        <f>E1018-H1018</f>
        <v>-416</v>
      </c>
      <c r="J1018" t="s">
        <v>34</v>
      </c>
      <c r="K1018" t="s">
        <v>2852</v>
      </c>
      <c r="L1018" t="s">
        <v>55</v>
      </c>
      <c r="M1018">
        <v>4982.0314770000005</v>
      </c>
      <c r="N1018">
        <v>375</v>
      </c>
    </row>
    <row r="1019" spans="1:14" x14ac:dyDescent="0.35">
      <c r="A1019" t="s">
        <v>2859</v>
      </c>
      <c r="B1019" t="s">
        <v>26</v>
      </c>
      <c r="C1019" t="s">
        <v>57</v>
      </c>
      <c r="D1019" t="s">
        <v>45</v>
      </c>
      <c r="E1019" s="1">
        <v>43841</v>
      </c>
      <c r="F1019" s="1">
        <v>45096</v>
      </c>
      <c r="G1019" s="1" t="str">
        <f>SUBSTITUTE(F1019,"Wednesday, ","")</f>
        <v>45096</v>
      </c>
      <c r="H1019" s="1">
        <v>45096</v>
      </c>
      <c r="I1019">
        <f>E1019-H1019</f>
        <v>-1255</v>
      </c>
      <c r="J1019" t="s">
        <v>46</v>
      </c>
      <c r="K1019" t="s">
        <v>2861</v>
      </c>
      <c r="L1019" t="s">
        <v>60</v>
      </c>
      <c r="M1019">
        <v>12757.558849999999</v>
      </c>
      <c r="N1019">
        <v>422</v>
      </c>
    </row>
    <row r="1020" spans="1:14" hidden="1" x14ac:dyDescent="0.35">
      <c r="A1020" t="s">
        <v>3070</v>
      </c>
      <c r="B1020" t="s">
        <v>16</v>
      </c>
      <c r="C1020" t="s">
        <v>73</v>
      </c>
      <c r="D1020" t="s">
        <v>51</v>
      </c>
      <c r="E1020" s="1">
        <v>45149</v>
      </c>
      <c r="F1020" s="1">
        <v>45080</v>
      </c>
      <c r="G1020" s="1" t="str">
        <f>SUBSTITUTE(F1020,"Wednesday, ","")</f>
        <v>45080</v>
      </c>
      <c r="H1020" s="1">
        <v>45080</v>
      </c>
      <c r="I1020">
        <f>E1020-H1020</f>
        <v>69</v>
      </c>
      <c r="J1020" t="s">
        <v>34</v>
      </c>
      <c r="K1020" t="s">
        <v>3072</v>
      </c>
      <c r="L1020" t="s">
        <v>60</v>
      </c>
      <c r="M1020">
        <v>21041.05329</v>
      </c>
      <c r="N1020">
        <v>451</v>
      </c>
    </row>
    <row r="1021" spans="1:14" hidden="1" x14ac:dyDescent="0.35">
      <c r="A1021" t="s">
        <v>3073</v>
      </c>
      <c r="B1021" t="s">
        <v>16</v>
      </c>
      <c r="C1021" t="s">
        <v>37</v>
      </c>
      <c r="D1021" t="s">
        <v>33</v>
      </c>
      <c r="E1021" s="1">
        <v>44891</v>
      </c>
      <c r="F1021" s="1">
        <v>45080</v>
      </c>
      <c r="G1021" s="1" t="str">
        <f>SUBSTITUTE(F1021,"Wednesday, ","")</f>
        <v>45080</v>
      </c>
      <c r="H1021" s="1">
        <v>45080</v>
      </c>
      <c r="I1021">
        <f>E1021-H1021</f>
        <v>-189</v>
      </c>
      <c r="J1021" t="s">
        <v>24</v>
      </c>
      <c r="K1021" t="s">
        <v>3075</v>
      </c>
      <c r="L1021" t="s">
        <v>55</v>
      </c>
      <c r="M1021">
        <v>6138.3949039999998</v>
      </c>
      <c r="N1021">
        <v>156</v>
      </c>
    </row>
    <row r="1022" spans="1:14" hidden="1" x14ac:dyDescent="0.35">
      <c r="A1022" t="s">
        <v>3076</v>
      </c>
      <c r="B1022" t="s">
        <v>16</v>
      </c>
      <c r="C1022" t="s">
        <v>73</v>
      </c>
      <c r="D1022" t="s">
        <v>89</v>
      </c>
      <c r="E1022" s="1">
        <v>45159</v>
      </c>
      <c r="F1022" s="1">
        <v>45080</v>
      </c>
      <c r="G1022" s="1" t="str">
        <f>SUBSTITUTE(F1022,"Wednesday, ","")</f>
        <v>45080</v>
      </c>
      <c r="H1022" s="1">
        <v>45080</v>
      </c>
      <c r="I1022">
        <f>E1022-H1022</f>
        <v>79</v>
      </c>
      <c r="J1022" t="s">
        <v>34</v>
      </c>
      <c r="K1022" t="s">
        <v>3078</v>
      </c>
      <c r="L1022" t="s">
        <v>55</v>
      </c>
      <c r="M1022">
        <v>20906.59865</v>
      </c>
      <c r="N1022">
        <v>174</v>
      </c>
    </row>
    <row r="1023" spans="1:14" x14ac:dyDescent="0.35">
      <c r="A1023" t="s">
        <v>2865</v>
      </c>
      <c r="B1023" t="s">
        <v>26</v>
      </c>
      <c r="C1023" t="s">
        <v>57</v>
      </c>
      <c r="D1023" t="s">
        <v>45</v>
      </c>
      <c r="E1023" s="1">
        <v>44794</v>
      </c>
      <c r="F1023" s="1">
        <v>45095</v>
      </c>
      <c r="G1023" s="1" t="str">
        <f>SUBSTITUTE(F1023,"Wednesday, ","")</f>
        <v>45095</v>
      </c>
      <c r="H1023" s="1">
        <v>45095</v>
      </c>
      <c r="I1023">
        <f>E1023-H1023</f>
        <v>-301</v>
      </c>
      <c r="J1023" t="s">
        <v>46</v>
      </c>
      <c r="K1023" t="s">
        <v>2867</v>
      </c>
      <c r="L1023" t="s">
        <v>21</v>
      </c>
      <c r="M1023">
        <v>8233.5565439999991</v>
      </c>
      <c r="N1023">
        <v>237</v>
      </c>
    </row>
    <row r="1024" spans="1:14" hidden="1" x14ac:dyDescent="0.35">
      <c r="A1024" t="s">
        <v>3082</v>
      </c>
      <c r="B1024" t="s">
        <v>16</v>
      </c>
      <c r="C1024" t="s">
        <v>37</v>
      </c>
      <c r="D1024" t="s">
        <v>51</v>
      </c>
      <c r="E1024" s="1">
        <v>44963</v>
      </c>
      <c r="F1024" s="1">
        <v>45080</v>
      </c>
      <c r="G1024" s="1" t="str">
        <f>SUBSTITUTE(F1024,"Wednesday, ","")</f>
        <v>45080</v>
      </c>
      <c r="H1024" s="1">
        <v>45080</v>
      </c>
      <c r="I1024">
        <f>E1024-H1024</f>
        <v>-117</v>
      </c>
      <c r="J1024" t="s">
        <v>46</v>
      </c>
      <c r="K1024" t="s">
        <v>2808</v>
      </c>
      <c r="L1024" t="s">
        <v>21</v>
      </c>
      <c r="M1024">
        <v>6640.2134480000004</v>
      </c>
      <c r="N1024">
        <v>462</v>
      </c>
    </row>
    <row r="1025" spans="1:14" x14ac:dyDescent="0.35">
      <c r="A1025" t="s">
        <v>2868</v>
      </c>
      <c r="B1025" t="s">
        <v>26</v>
      </c>
      <c r="C1025" t="s">
        <v>73</v>
      </c>
      <c r="D1025" t="s">
        <v>33</v>
      </c>
      <c r="E1025" s="1">
        <v>44525</v>
      </c>
      <c r="F1025" s="1">
        <v>45095</v>
      </c>
      <c r="G1025" s="1" t="str">
        <f>SUBSTITUTE(F1025,"Wednesday, ","")</f>
        <v>45095</v>
      </c>
      <c r="H1025" s="1">
        <v>45095</v>
      </c>
      <c r="I1025">
        <f>E1025-H1025</f>
        <v>-570</v>
      </c>
      <c r="J1025" t="s">
        <v>34</v>
      </c>
      <c r="K1025" t="s">
        <v>2870</v>
      </c>
      <c r="L1025" t="s">
        <v>55</v>
      </c>
      <c r="M1025">
        <v>18035.34043</v>
      </c>
      <c r="N1025">
        <v>349</v>
      </c>
    </row>
    <row r="1026" spans="1:14" hidden="1" x14ac:dyDescent="0.35">
      <c r="A1026" t="s">
        <v>3086</v>
      </c>
      <c r="B1026" t="s">
        <v>16</v>
      </c>
      <c r="C1026" t="s">
        <v>37</v>
      </c>
      <c r="D1026" t="s">
        <v>89</v>
      </c>
      <c r="E1026" s="1">
        <v>45080</v>
      </c>
      <c r="F1026" s="1">
        <v>45079</v>
      </c>
      <c r="G1026" s="1" t="str">
        <f>SUBSTITUTE(F1026,"Wednesday, ","")</f>
        <v>45079</v>
      </c>
      <c r="H1026" s="1">
        <v>45079</v>
      </c>
      <c r="I1026">
        <f>E1026-H1026</f>
        <v>1</v>
      </c>
      <c r="J1026" t="s">
        <v>34</v>
      </c>
      <c r="K1026" t="s">
        <v>1794</v>
      </c>
      <c r="L1026" t="s">
        <v>55</v>
      </c>
      <c r="M1026">
        <v>22289.329870000001</v>
      </c>
      <c r="N1026">
        <v>253</v>
      </c>
    </row>
    <row r="1027" spans="1:14" x14ac:dyDescent="0.35">
      <c r="A1027" t="s">
        <v>2871</v>
      </c>
      <c r="B1027" t="s">
        <v>26</v>
      </c>
      <c r="C1027" t="s">
        <v>73</v>
      </c>
      <c r="D1027" t="s">
        <v>23</v>
      </c>
      <c r="E1027" s="1">
        <v>43455</v>
      </c>
      <c r="F1027" s="1">
        <v>45095</v>
      </c>
      <c r="G1027" s="1" t="str">
        <f>SUBSTITUTE(F1027,"Wednesday, ","")</f>
        <v>45095</v>
      </c>
      <c r="H1027" s="1">
        <v>45095</v>
      </c>
      <c r="I1027">
        <f>E1027-H1027</f>
        <v>-1640</v>
      </c>
      <c r="J1027" t="s">
        <v>34</v>
      </c>
      <c r="K1027" t="s">
        <v>2873</v>
      </c>
      <c r="L1027" t="s">
        <v>21</v>
      </c>
      <c r="M1027">
        <v>38288.783909999998</v>
      </c>
      <c r="N1027">
        <v>443</v>
      </c>
    </row>
    <row r="1028" spans="1:14" x14ac:dyDescent="0.35">
      <c r="A1028" t="s">
        <v>2892</v>
      </c>
      <c r="B1028" t="s">
        <v>26</v>
      </c>
      <c r="C1028" t="s">
        <v>57</v>
      </c>
      <c r="D1028" t="s">
        <v>51</v>
      </c>
      <c r="E1028" s="1">
        <v>44798</v>
      </c>
      <c r="F1028" s="1">
        <v>45093</v>
      </c>
      <c r="G1028" s="1" t="str">
        <f>SUBSTITUTE(F1028,"Wednesday, ","")</f>
        <v>45093</v>
      </c>
      <c r="H1028" s="1">
        <v>45093</v>
      </c>
      <c r="I1028">
        <f>E1028-H1028</f>
        <v>-295</v>
      </c>
      <c r="J1028" t="s">
        <v>46</v>
      </c>
      <c r="K1028" t="s">
        <v>2894</v>
      </c>
      <c r="L1028" t="s">
        <v>31</v>
      </c>
      <c r="M1028">
        <v>27621.605390000001</v>
      </c>
      <c r="N1028">
        <v>188</v>
      </c>
    </row>
    <row r="1029" spans="1:14" x14ac:dyDescent="0.35">
      <c r="A1029" t="s">
        <v>2895</v>
      </c>
      <c r="B1029" t="s">
        <v>26</v>
      </c>
      <c r="C1029" t="s">
        <v>18</v>
      </c>
      <c r="D1029" t="s">
        <v>33</v>
      </c>
      <c r="E1029" s="1">
        <v>44357</v>
      </c>
      <c r="F1029" s="1">
        <v>45093</v>
      </c>
      <c r="G1029" s="1" t="str">
        <f>SUBSTITUTE(F1029,"Wednesday, ","")</f>
        <v>45093</v>
      </c>
      <c r="H1029" s="1">
        <v>45093</v>
      </c>
      <c r="I1029">
        <f>E1029-H1029</f>
        <v>-736</v>
      </c>
      <c r="J1029" t="s">
        <v>46</v>
      </c>
      <c r="K1029" t="s">
        <v>2897</v>
      </c>
      <c r="L1029" t="s">
        <v>60</v>
      </c>
      <c r="M1029">
        <v>8276.5203839999995</v>
      </c>
      <c r="N1029">
        <v>164</v>
      </c>
    </row>
    <row r="1030" spans="1:14" x14ac:dyDescent="0.35">
      <c r="A1030" t="s">
        <v>2898</v>
      </c>
      <c r="B1030" t="s">
        <v>26</v>
      </c>
      <c r="C1030" t="s">
        <v>57</v>
      </c>
      <c r="D1030" t="s">
        <v>45</v>
      </c>
      <c r="E1030" s="1">
        <v>44492</v>
      </c>
      <c r="F1030" s="1">
        <v>45093</v>
      </c>
      <c r="G1030" s="1" t="str">
        <f>SUBSTITUTE(F1030,"Wednesday, ","")</f>
        <v>45093</v>
      </c>
      <c r="H1030" s="1">
        <v>45093</v>
      </c>
      <c r="I1030">
        <f>E1030-H1030</f>
        <v>-601</v>
      </c>
      <c r="J1030" t="s">
        <v>34</v>
      </c>
      <c r="K1030" t="s">
        <v>2900</v>
      </c>
      <c r="L1030" t="s">
        <v>21</v>
      </c>
      <c r="M1030">
        <v>23298.299289999999</v>
      </c>
      <c r="N1030">
        <v>257</v>
      </c>
    </row>
    <row r="1031" spans="1:14" hidden="1" x14ac:dyDescent="0.35">
      <c r="A1031" t="s">
        <v>3099</v>
      </c>
      <c r="B1031" t="s">
        <v>16</v>
      </c>
      <c r="C1031" t="s">
        <v>37</v>
      </c>
      <c r="D1031" t="s">
        <v>89</v>
      </c>
      <c r="E1031" s="1">
        <v>43485</v>
      </c>
      <c r="F1031" s="1">
        <v>45078</v>
      </c>
      <c r="G1031" s="1" t="str">
        <f>SUBSTITUTE(F1031,"Wednesday, ","")</f>
        <v>45078</v>
      </c>
      <c r="H1031" s="1">
        <v>45078</v>
      </c>
      <c r="I1031">
        <f>E1031-H1031</f>
        <v>-1593</v>
      </c>
      <c r="J1031" t="s">
        <v>34</v>
      </c>
      <c r="K1031" t="s">
        <v>3101</v>
      </c>
      <c r="L1031" t="s">
        <v>31</v>
      </c>
      <c r="M1031">
        <v>10226.426579999999</v>
      </c>
      <c r="N1031">
        <v>431</v>
      </c>
    </row>
    <row r="1032" spans="1:14" hidden="1" x14ac:dyDescent="0.35">
      <c r="A1032" t="s">
        <v>3102</v>
      </c>
      <c r="B1032" t="s">
        <v>16</v>
      </c>
      <c r="C1032" t="s">
        <v>37</v>
      </c>
      <c r="D1032" t="s">
        <v>33</v>
      </c>
      <c r="E1032" s="1">
        <v>43707</v>
      </c>
      <c r="F1032" s="1">
        <v>45078</v>
      </c>
      <c r="G1032" s="1" t="str">
        <f>SUBSTITUTE(F1032,"Wednesday, ","")</f>
        <v>45078</v>
      </c>
      <c r="H1032" s="1">
        <v>45078</v>
      </c>
      <c r="I1032">
        <f>E1032-H1032</f>
        <v>-1371</v>
      </c>
      <c r="J1032" t="s">
        <v>46</v>
      </c>
      <c r="K1032" t="s">
        <v>3104</v>
      </c>
      <c r="L1032" t="s">
        <v>64</v>
      </c>
      <c r="M1032">
        <v>1636.5402220000001</v>
      </c>
      <c r="N1032">
        <v>257</v>
      </c>
    </row>
    <row r="1033" spans="1:14" x14ac:dyDescent="0.35">
      <c r="A1033" t="s">
        <v>2629</v>
      </c>
      <c r="B1033" t="s">
        <v>26</v>
      </c>
      <c r="C1033" t="s">
        <v>28</v>
      </c>
      <c r="D1033" t="s">
        <v>51</v>
      </c>
      <c r="E1033" s="1">
        <v>44160</v>
      </c>
      <c r="F1033" s="1">
        <v>45092</v>
      </c>
      <c r="G1033" s="1" t="str">
        <f>SUBSTITUTE(F1033,"Wednesday, ","")</f>
        <v>45092</v>
      </c>
      <c r="H1033" s="1">
        <v>45092</v>
      </c>
      <c r="I1033">
        <f>E1033-H1033</f>
        <v>-932</v>
      </c>
      <c r="J1033" t="s">
        <v>34</v>
      </c>
      <c r="K1033" t="s">
        <v>2902</v>
      </c>
      <c r="L1033" t="s">
        <v>60</v>
      </c>
      <c r="M1033">
        <v>17296.630730000001</v>
      </c>
      <c r="N1033">
        <v>262</v>
      </c>
    </row>
    <row r="1034" spans="1:14" hidden="1" x14ac:dyDescent="0.35">
      <c r="A1034" t="s">
        <v>3108</v>
      </c>
      <c r="B1034" t="s">
        <v>16</v>
      </c>
      <c r="C1034" t="s">
        <v>73</v>
      </c>
      <c r="D1034" t="s">
        <v>51</v>
      </c>
      <c r="E1034" s="1">
        <v>43466</v>
      </c>
      <c r="F1034" s="1">
        <v>45077</v>
      </c>
      <c r="G1034" s="1" t="str">
        <f>SUBSTITUTE(F1034,"Wednesday, ","")</f>
        <v>45077</v>
      </c>
      <c r="H1034" s="1">
        <v>45077</v>
      </c>
      <c r="I1034">
        <f>E1034-H1034</f>
        <v>-1611</v>
      </c>
      <c r="J1034" t="s">
        <v>34</v>
      </c>
      <c r="K1034" t="s">
        <v>3110</v>
      </c>
      <c r="L1034" t="s">
        <v>60</v>
      </c>
      <c r="M1034">
        <v>39150.692230000001</v>
      </c>
      <c r="N1034">
        <v>222</v>
      </c>
    </row>
    <row r="1035" spans="1:14" x14ac:dyDescent="0.35">
      <c r="A1035" t="s">
        <v>2903</v>
      </c>
      <c r="B1035" t="s">
        <v>26</v>
      </c>
      <c r="C1035" t="s">
        <v>28</v>
      </c>
      <c r="D1035" t="s">
        <v>89</v>
      </c>
      <c r="E1035" s="1">
        <v>43631</v>
      </c>
      <c r="F1035" s="1">
        <v>45092</v>
      </c>
      <c r="G1035" s="1" t="str">
        <f>SUBSTITUTE(F1035,"Wednesday, ","")</f>
        <v>45092</v>
      </c>
      <c r="H1035" s="1">
        <v>45092</v>
      </c>
      <c r="I1035">
        <f>E1035-H1035</f>
        <v>-1461</v>
      </c>
      <c r="J1035" t="s">
        <v>34</v>
      </c>
      <c r="K1035" t="s">
        <v>2905</v>
      </c>
      <c r="L1035" t="s">
        <v>21</v>
      </c>
      <c r="M1035">
        <v>12841.11889</v>
      </c>
      <c r="N1035">
        <v>159</v>
      </c>
    </row>
    <row r="1036" spans="1:14" hidden="1" x14ac:dyDescent="0.35">
      <c r="A1036" t="s">
        <v>3114</v>
      </c>
      <c r="B1036" t="s">
        <v>16</v>
      </c>
      <c r="C1036" t="s">
        <v>57</v>
      </c>
      <c r="D1036" t="s">
        <v>45</v>
      </c>
      <c r="E1036" s="1">
        <v>44218</v>
      </c>
      <c r="F1036" s="1">
        <v>45077</v>
      </c>
      <c r="G1036" s="1" t="str">
        <f>SUBSTITUTE(F1036,"Wednesday, ","")</f>
        <v>45077</v>
      </c>
      <c r="H1036" s="1">
        <v>45077</v>
      </c>
      <c r="I1036">
        <f>E1036-H1036</f>
        <v>-859</v>
      </c>
      <c r="J1036" t="s">
        <v>34</v>
      </c>
      <c r="K1036" t="s">
        <v>3116</v>
      </c>
      <c r="L1036" t="s">
        <v>55</v>
      </c>
      <c r="M1036">
        <v>7465.0157380000001</v>
      </c>
      <c r="N1036">
        <v>440</v>
      </c>
    </row>
    <row r="1037" spans="1:14" x14ac:dyDescent="0.35">
      <c r="A1037" t="s">
        <v>2909</v>
      </c>
      <c r="B1037" t="s">
        <v>26</v>
      </c>
      <c r="C1037" t="s">
        <v>73</v>
      </c>
      <c r="D1037" t="s">
        <v>51</v>
      </c>
      <c r="E1037" s="1">
        <v>44834</v>
      </c>
      <c r="F1037" s="1">
        <v>45091</v>
      </c>
      <c r="G1037" s="1" t="str">
        <f>SUBSTITUTE(F1037,"Wednesday, ","")</f>
        <v>45091</v>
      </c>
      <c r="H1037" s="1">
        <v>45091</v>
      </c>
      <c r="I1037">
        <f>E1037-H1037</f>
        <v>-257</v>
      </c>
      <c r="J1037" t="s">
        <v>46</v>
      </c>
      <c r="K1037" t="s">
        <v>2911</v>
      </c>
      <c r="L1037" t="s">
        <v>31</v>
      </c>
      <c r="M1037">
        <v>79304.03413</v>
      </c>
      <c r="N1037">
        <v>125</v>
      </c>
    </row>
    <row r="1038" spans="1:14" x14ac:dyDescent="0.35">
      <c r="A1038" t="s">
        <v>2918</v>
      </c>
      <c r="B1038" t="s">
        <v>26</v>
      </c>
      <c r="C1038" t="s">
        <v>57</v>
      </c>
      <c r="D1038" t="s">
        <v>89</v>
      </c>
      <c r="E1038" s="1">
        <v>45064</v>
      </c>
      <c r="F1038" s="1">
        <v>45090</v>
      </c>
      <c r="G1038" s="1" t="str">
        <f>SUBSTITUTE(F1038,"Wednesday, ","")</f>
        <v>45090</v>
      </c>
      <c r="H1038" s="1">
        <v>45090</v>
      </c>
      <c r="I1038">
        <f>E1038-H1038</f>
        <v>-26</v>
      </c>
      <c r="J1038" t="s">
        <v>46</v>
      </c>
      <c r="K1038" t="s">
        <v>2920</v>
      </c>
      <c r="L1038" t="s">
        <v>21</v>
      </c>
      <c r="M1038">
        <v>27816.130639999999</v>
      </c>
      <c r="N1038">
        <v>144</v>
      </c>
    </row>
    <row r="1039" spans="1:14" x14ac:dyDescent="0.35">
      <c r="A1039" t="s">
        <v>2924</v>
      </c>
      <c r="B1039" t="s">
        <v>26</v>
      </c>
      <c r="C1039" t="s">
        <v>28</v>
      </c>
      <c r="D1039" t="s">
        <v>89</v>
      </c>
      <c r="E1039" s="1">
        <v>45148</v>
      </c>
      <c r="F1039" s="1">
        <v>45089</v>
      </c>
      <c r="G1039" s="1" t="str">
        <f>SUBSTITUTE(F1039,"Wednesday, ","")</f>
        <v>45089</v>
      </c>
      <c r="H1039" s="1">
        <v>45089</v>
      </c>
      <c r="I1039">
        <f>E1039-H1039</f>
        <v>59</v>
      </c>
      <c r="J1039" t="s">
        <v>46</v>
      </c>
      <c r="K1039" t="s">
        <v>2926</v>
      </c>
      <c r="L1039" t="s">
        <v>60</v>
      </c>
      <c r="M1039">
        <v>44699.945090000001</v>
      </c>
      <c r="N1039">
        <v>251</v>
      </c>
    </row>
    <row r="1040" spans="1:14" hidden="1" x14ac:dyDescent="0.35">
      <c r="A1040" t="s">
        <v>3126</v>
      </c>
      <c r="B1040" t="s">
        <v>16</v>
      </c>
      <c r="C1040" t="s">
        <v>57</v>
      </c>
      <c r="D1040" t="s">
        <v>23</v>
      </c>
      <c r="E1040" s="1">
        <v>43487</v>
      </c>
      <c r="F1040" s="1">
        <v>45076</v>
      </c>
      <c r="G1040" s="1" t="str">
        <f>SUBSTITUTE(F1040,"Wednesday, ","")</f>
        <v>45076</v>
      </c>
      <c r="H1040" s="1">
        <v>45076</v>
      </c>
      <c r="I1040">
        <f>E1040-H1040</f>
        <v>-1589</v>
      </c>
      <c r="J1040" t="s">
        <v>24</v>
      </c>
      <c r="K1040" t="s">
        <v>3128</v>
      </c>
      <c r="L1040" t="s">
        <v>31</v>
      </c>
      <c r="M1040">
        <v>25836.41085</v>
      </c>
      <c r="N1040">
        <v>262</v>
      </c>
    </row>
    <row r="1041" spans="1:14" x14ac:dyDescent="0.35">
      <c r="A1041" t="s">
        <v>2927</v>
      </c>
      <c r="B1041" t="s">
        <v>26</v>
      </c>
      <c r="C1041" t="s">
        <v>18</v>
      </c>
      <c r="D1041" t="s">
        <v>89</v>
      </c>
      <c r="E1041" s="1">
        <v>44481</v>
      </c>
      <c r="F1041" s="1">
        <v>45089</v>
      </c>
      <c r="G1041" s="1" t="str">
        <f>SUBSTITUTE(F1041,"Wednesday, ","")</f>
        <v>45089</v>
      </c>
      <c r="H1041" s="1">
        <v>45089</v>
      </c>
      <c r="I1041">
        <f>E1041-H1041</f>
        <v>-608</v>
      </c>
      <c r="J1041" t="s">
        <v>34</v>
      </c>
      <c r="K1041" t="s">
        <v>2929</v>
      </c>
      <c r="L1041" t="s">
        <v>21</v>
      </c>
      <c r="M1041">
        <v>4770.08943</v>
      </c>
      <c r="N1041">
        <v>310</v>
      </c>
    </row>
    <row r="1042" spans="1:14" hidden="1" x14ac:dyDescent="0.35">
      <c r="A1042" t="s">
        <v>3132</v>
      </c>
      <c r="B1042" t="s">
        <v>16</v>
      </c>
      <c r="C1042" t="s">
        <v>48</v>
      </c>
      <c r="D1042" t="s">
        <v>89</v>
      </c>
      <c r="E1042" s="1">
        <v>45129</v>
      </c>
      <c r="F1042" s="1">
        <v>45076</v>
      </c>
      <c r="G1042" s="1" t="str">
        <f>SUBSTITUTE(F1042,"Wednesday, ","")</f>
        <v>45076</v>
      </c>
      <c r="H1042" s="1">
        <v>45076</v>
      </c>
      <c r="I1042">
        <f>E1042-H1042</f>
        <v>53</v>
      </c>
      <c r="J1042" t="s">
        <v>24</v>
      </c>
      <c r="K1042" t="s">
        <v>3133</v>
      </c>
      <c r="L1042" t="s">
        <v>64</v>
      </c>
      <c r="M1042">
        <v>9021.7347900000004</v>
      </c>
      <c r="N1042">
        <v>395</v>
      </c>
    </row>
    <row r="1043" spans="1:14" hidden="1" x14ac:dyDescent="0.35">
      <c r="A1043" t="s">
        <v>3134</v>
      </c>
      <c r="B1043" t="s">
        <v>16</v>
      </c>
      <c r="C1043" t="s">
        <v>18</v>
      </c>
      <c r="D1043" t="s">
        <v>45</v>
      </c>
      <c r="E1043" s="1">
        <v>43872</v>
      </c>
      <c r="F1043" s="1">
        <v>45076</v>
      </c>
      <c r="G1043" s="1" t="str">
        <f>SUBSTITUTE(F1043,"Wednesday, ","")</f>
        <v>45076</v>
      </c>
      <c r="H1043" s="1">
        <v>45076</v>
      </c>
      <c r="I1043">
        <f>E1043-H1043</f>
        <v>-1204</v>
      </c>
      <c r="J1043" t="s">
        <v>34</v>
      </c>
      <c r="K1043" t="s">
        <v>3136</v>
      </c>
      <c r="L1043" t="s">
        <v>55</v>
      </c>
      <c r="M1043">
        <v>45731.280350000001</v>
      </c>
      <c r="N1043">
        <v>344</v>
      </c>
    </row>
    <row r="1044" spans="1:14" hidden="1" x14ac:dyDescent="0.35">
      <c r="A1044" t="s">
        <v>3137</v>
      </c>
      <c r="B1044" t="s">
        <v>16</v>
      </c>
      <c r="C1044" t="s">
        <v>37</v>
      </c>
      <c r="D1044" t="s">
        <v>23</v>
      </c>
      <c r="E1044" s="1">
        <v>44636</v>
      </c>
      <c r="F1044" s="1">
        <v>45076</v>
      </c>
      <c r="G1044" s="1" t="str">
        <f>SUBSTITUTE(F1044,"Wednesday, ","")</f>
        <v>45076</v>
      </c>
      <c r="H1044" s="1">
        <v>45076</v>
      </c>
      <c r="I1044">
        <f>E1044-H1044</f>
        <v>-440</v>
      </c>
      <c r="J1044" t="s">
        <v>46</v>
      </c>
      <c r="K1044" t="s">
        <v>3139</v>
      </c>
      <c r="L1044" t="s">
        <v>55</v>
      </c>
      <c r="M1044">
        <v>18768.546740000002</v>
      </c>
      <c r="N1044">
        <v>115</v>
      </c>
    </row>
    <row r="1045" spans="1:14" hidden="1" x14ac:dyDescent="0.35">
      <c r="A1045" t="s">
        <v>3140</v>
      </c>
      <c r="B1045" t="s">
        <v>16</v>
      </c>
      <c r="C1045" t="s">
        <v>37</v>
      </c>
      <c r="D1045" t="s">
        <v>23</v>
      </c>
      <c r="E1045" s="1">
        <v>44844</v>
      </c>
      <c r="F1045" s="1">
        <v>45075</v>
      </c>
      <c r="G1045" s="1" t="str">
        <f>SUBSTITUTE(F1045,"Wednesday, ","")</f>
        <v>45075</v>
      </c>
      <c r="H1045" s="1">
        <v>45075</v>
      </c>
      <c r="I1045">
        <f>E1045-H1045</f>
        <v>-231</v>
      </c>
      <c r="J1045" t="s">
        <v>34</v>
      </c>
      <c r="K1045" t="s">
        <v>661</v>
      </c>
      <c r="L1045" t="s">
        <v>55</v>
      </c>
      <c r="M1045">
        <v>16377.54182</v>
      </c>
      <c r="N1045">
        <v>498</v>
      </c>
    </row>
    <row r="1046" spans="1:14" x14ac:dyDescent="0.35">
      <c r="A1046" t="s">
        <v>2936</v>
      </c>
      <c r="B1046" t="s">
        <v>26</v>
      </c>
      <c r="C1046" t="s">
        <v>18</v>
      </c>
      <c r="D1046" t="s">
        <v>33</v>
      </c>
      <c r="E1046" s="1">
        <v>44396</v>
      </c>
      <c r="F1046" s="1">
        <v>45089</v>
      </c>
      <c r="G1046" s="1" t="str">
        <f>SUBSTITUTE(F1046,"Wednesday, ","")</f>
        <v>45089</v>
      </c>
      <c r="H1046" s="1">
        <v>45089</v>
      </c>
      <c r="I1046">
        <f>E1046-H1046</f>
        <v>-693</v>
      </c>
      <c r="J1046" t="s">
        <v>46</v>
      </c>
      <c r="K1046" t="s">
        <v>2938</v>
      </c>
      <c r="L1046" t="s">
        <v>21</v>
      </c>
      <c r="M1046">
        <v>45195.203540000002</v>
      </c>
      <c r="N1046">
        <v>308</v>
      </c>
    </row>
    <row r="1047" spans="1:14" hidden="1" x14ac:dyDescent="0.35">
      <c r="A1047" t="s">
        <v>3145</v>
      </c>
      <c r="B1047" t="s">
        <v>16</v>
      </c>
      <c r="C1047" t="s">
        <v>18</v>
      </c>
      <c r="D1047" t="s">
        <v>45</v>
      </c>
      <c r="E1047" s="1">
        <v>43729</v>
      </c>
      <c r="F1047" s="1">
        <v>45075</v>
      </c>
      <c r="G1047" s="1" t="str">
        <f>SUBSTITUTE(F1047,"Wednesday, ","")</f>
        <v>45075</v>
      </c>
      <c r="H1047" s="1">
        <v>45075</v>
      </c>
      <c r="I1047">
        <f>E1047-H1047</f>
        <v>-1346</v>
      </c>
      <c r="J1047" t="s">
        <v>24</v>
      </c>
      <c r="K1047" t="s">
        <v>3147</v>
      </c>
      <c r="L1047" t="s">
        <v>55</v>
      </c>
      <c r="M1047">
        <v>11440.68129</v>
      </c>
      <c r="N1047">
        <v>385</v>
      </c>
    </row>
    <row r="1048" spans="1:14" hidden="1" x14ac:dyDescent="0.35">
      <c r="A1048" t="s">
        <v>3148</v>
      </c>
      <c r="B1048" t="s">
        <v>16</v>
      </c>
      <c r="C1048" t="s">
        <v>73</v>
      </c>
      <c r="D1048" t="s">
        <v>51</v>
      </c>
      <c r="E1048" s="1">
        <v>44455</v>
      </c>
      <c r="F1048" s="1">
        <v>45075</v>
      </c>
      <c r="G1048" s="1" t="str">
        <f>SUBSTITUTE(F1048,"Wednesday, ","")</f>
        <v>45075</v>
      </c>
      <c r="H1048" s="1">
        <v>45075</v>
      </c>
      <c r="I1048">
        <f>E1048-H1048</f>
        <v>-620</v>
      </c>
      <c r="J1048" t="s">
        <v>46</v>
      </c>
      <c r="K1048" t="s">
        <v>3150</v>
      </c>
      <c r="L1048" t="s">
        <v>21</v>
      </c>
      <c r="M1048">
        <v>45605.117689999999</v>
      </c>
      <c r="N1048">
        <v>480</v>
      </c>
    </row>
    <row r="1049" spans="1:14" hidden="1" x14ac:dyDescent="0.35">
      <c r="A1049" t="s">
        <v>3151</v>
      </c>
      <c r="B1049" t="s">
        <v>16</v>
      </c>
      <c r="C1049" t="s">
        <v>57</v>
      </c>
      <c r="D1049" t="s">
        <v>89</v>
      </c>
      <c r="E1049" s="1">
        <v>43784</v>
      </c>
      <c r="F1049" s="1">
        <v>45075</v>
      </c>
      <c r="G1049" s="1" t="str">
        <f>SUBSTITUTE(F1049,"Wednesday, ","")</f>
        <v>45075</v>
      </c>
      <c r="H1049" s="1">
        <v>45075</v>
      </c>
      <c r="I1049">
        <f>E1049-H1049</f>
        <v>-1291</v>
      </c>
      <c r="J1049" t="s">
        <v>24</v>
      </c>
      <c r="K1049" t="s">
        <v>3153</v>
      </c>
      <c r="L1049" t="s">
        <v>64</v>
      </c>
      <c r="M1049">
        <v>31967.182980000001</v>
      </c>
      <c r="N1049">
        <v>187</v>
      </c>
    </row>
    <row r="1050" spans="1:14" x14ac:dyDescent="0.35">
      <c r="A1050" t="s">
        <v>2948</v>
      </c>
      <c r="B1050" t="s">
        <v>26</v>
      </c>
      <c r="C1050" t="s">
        <v>18</v>
      </c>
      <c r="D1050" t="s">
        <v>89</v>
      </c>
      <c r="E1050" s="1">
        <v>43897</v>
      </c>
      <c r="F1050" s="1">
        <v>45088</v>
      </c>
      <c r="G1050" s="1" t="str">
        <f>SUBSTITUTE(F1050,"Wednesday, ","")</f>
        <v>45088</v>
      </c>
      <c r="H1050" s="1">
        <v>45088</v>
      </c>
      <c r="I1050">
        <f>E1050-H1050</f>
        <v>-1191</v>
      </c>
      <c r="J1050" t="s">
        <v>46</v>
      </c>
      <c r="K1050" t="s">
        <v>2950</v>
      </c>
      <c r="L1050" t="s">
        <v>55</v>
      </c>
      <c r="M1050">
        <v>47066.133439999998</v>
      </c>
      <c r="N1050">
        <v>304</v>
      </c>
    </row>
    <row r="1051" spans="1:14" hidden="1" x14ac:dyDescent="0.35">
      <c r="A1051" t="s">
        <v>3157</v>
      </c>
      <c r="B1051" t="s">
        <v>16</v>
      </c>
      <c r="C1051" t="s">
        <v>37</v>
      </c>
      <c r="D1051" t="s">
        <v>89</v>
      </c>
      <c r="E1051" s="1">
        <v>45152</v>
      </c>
      <c r="F1051" s="1">
        <v>45074</v>
      </c>
      <c r="G1051" s="1" t="str">
        <f>SUBSTITUTE(F1051,"Wednesday, ","")</f>
        <v>45074</v>
      </c>
      <c r="H1051" s="1">
        <v>45074</v>
      </c>
      <c r="I1051">
        <f>E1051-H1051</f>
        <v>78</v>
      </c>
      <c r="J1051" t="s">
        <v>34</v>
      </c>
      <c r="K1051" t="s">
        <v>3159</v>
      </c>
      <c r="L1051" t="s">
        <v>64</v>
      </c>
      <c r="M1051">
        <v>13259.837530000001</v>
      </c>
      <c r="N1051">
        <v>104</v>
      </c>
    </row>
    <row r="1052" spans="1:14" x14ac:dyDescent="0.35">
      <c r="A1052" t="s">
        <v>2951</v>
      </c>
      <c r="B1052" t="s">
        <v>26</v>
      </c>
      <c r="C1052" t="s">
        <v>48</v>
      </c>
      <c r="D1052" t="s">
        <v>33</v>
      </c>
      <c r="E1052" s="1">
        <v>45197</v>
      </c>
      <c r="F1052" s="1">
        <v>45088</v>
      </c>
      <c r="G1052" s="1" t="str">
        <f>SUBSTITUTE(F1052,"Wednesday, ","")</f>
        <v>45088</v>
      </c>
      <c r="H1052" s="1">
        <v>45088</v>
      </c>
      <c r="I1052">
        <f>E1052-H1052</f>
        <v>109</v>
      </c>
      <c r="J1052" t="s">
        <v>34</v>
      </c>
      <c r="K1052" t="s">
        <v>2953</v>
      </c>
      <c r="L1052" t="s">
        <v>21</v>
      </c>
      <c r="M1052">
        <v>16565.85571</v>
      </c>
      <c r="N1052">
        <v>261</v>
      </c>
    </row>
    <row r="1053" spans="1:14" hidden="1" x14ac:dyDescent="0.35">
      <c r="A1053" t="s">
        <v>1235</v>
      </c>
      <c r="B1053" t="s">
        <v>16</v>
      </c>
      <c r="C1053" t="s">
        <v>37</v>
      </c>
      <c r="D1053" t="s">
        <v>45</v>
      </c>
      <c r="E1053" s="1">
        <v>44919</v>
      </c>
      <c r="F1053" s="1">
        <v>45073</v>
      </c>
      <c r="G1053" s="1" t="str">
        <f>SUBSTITUTE(F1053,"Wednesday, ","")</f>
        <v>45073</v>
      </c>
      <c r="H1053" s="1">
        <v>45073</v>
      </c>
      <c r="I1053">
        <f>E1053-H1053</f>
        <v>-154</v>
      </c>
      <c r="J1053" t="s">
        <v>46</v>
      </c>
      <c r="K1053" t="s">
        <v>3165</v>
      </c>
      <c r="L1053" t="s">
        <v>21</v>
      </c>
      <c r="M1053">
        <v>5933.0079409999998</v>
      </c>
      <c r="N1053">
        <v>335</v>
      </c>
    </row>
    <row r="1054" spans="1:14" hidden="1" x14ac:dyDescent="0.35">
      <c r="A1054" t="s">
        <v>3166</v>
      </c>
      <c r="B1054" t="s">
        <v>16</v>
      </c>
      <c r="C1054" t="s">
        <v>48</v>
      </c>
      <c r="D1054" t="s">
        <v>33</v>
      </c>
      <c r="E1054" s="1">
        <v>44732</v>
      </c>
      <c r="F1054" s="1">
        <v>45073</v>
      </c>
      <c r="G1054" s="1" t="str">
        <f>SUBSTITUTE(F1054,"Wednesday, ","")</f>
        <v>45073</v>
      </c>
      <c r="H1054" s="1">
        <v>45073</v>
      </c>
      <c r="I1054">
        <f>E1054-H1054</f>
        <v>-341</v>
      </c>
      <c r="J1054" t="s">
        <v>34</v>
      </c>
      <c r="K1054" t="s">
        <v>3168</v>
      </c>
      <c r="L1054" t="s">
        <v>31</v>
      </c>
      <c r="M1054">
        <v>10980.46846</v>
      </c>
      <c r="N1054">
        <v>218</v>
      </c>
    </row>
    <row r="1055" spans="1:14" x14ac:dyDescent="0.35">
      <c r="A1055" t="s">
        <v>2960</v>
      </c>
      <c r="B1055" t="s">
        <v>26</v>
      </c>
      <c r="C1055" t="s">
        <v>73</v>
      </c>
      <c r="D1055" t="s">
        <v>51</v>
      </c>
      <c r="E1055" s="1">
        <v>43421</v>
      </c>
      <c r="F1055" s="1">
        <v>45087</v>
      </c>
      <c r="G1055" s="1" t="str">
        <f>SUBSTITUTE(F1055,"Wednesday, ","")</f>
        <v>45087</v>
      </c>
      <c r="H1055" s="1">
        <v>45087</v>
      </c>
      <c r="I1055">
        <f>E1055-H1055</f>
        <v>-1666</v>
      </c>
      <c r="J1055" t="s">
        <v>46</v>
      </c>
      <c r="K1055" t="s">
        <v>2962</v>
      </c>
      <c r="L1055" t="s">
        <v>21</v>
      </c>
      <c r="M1055">
        <v>41297.926780000002</v>
      </c>
      <c r="N1055">
        <v>285</v>
      </c>
    </row>
    <row r="1056" spans="1:14" x14ac:dyDescent="0.35">
      <c r="A1056" t="s">
        <v>2963</v>
      </c>
      <c r="B1056" t="s">
        <v>26</v>
      </c>
      <c r="C1056" t="s">
        <v>28</v>
      </c>
      <c r="D1056" t="s">
        <v>33</v>
      </c>
      <c r="E1056" s="1">
        <v>43438</v>
      </c>
      <c r="F1056" s="1">
        <v>45087</v>
      </c>
      <c r="G1056" s="1" t="str">
        <f>SUBSTITUTE(F1056,"Wednesday, ","")</f>
        <v>45087</v>
      </c>
      <c r="H1056" s="1">
        <v>45087</v>
      </c>
      <c r="I1056">
        <f>E1056-H1056</f>
        <v>-1649</v>
      </c>
      <c r="J1056" t="s">
        <v>46</v>
      </c>
      <c r="K1056" t="s">
        <v>2965</v>
      </c>
      <c r="L1056" t="s">
        <v>31</v>
      </c>
      <c r="M1056">
        <v>16461.248879999999</v>
      </c>
      <c r="N1056">
        <v>141</v>
      </c>
    </row>
    <row r="1057" spans="1:14" hidden="1" x14ac:dyDescent="0.35">
      <c r="A1057" t="s">
        <v>3175</v>
      </c>
      <c r="B1057" t="s">
        <v>16</v>
      </c>
      <c r="C1057" t="s">
        <v>28</v>
      </c>
      <c r="D1057" t="s">
        <v>23</v>
      </c>
      <c r="E1057" s="1">
        <v>44888</v>
      </c>
      <c r="F1057" s="1">
        <v>45072</v>
      </c>
      <c r="G1057" s="1" t="str">
        <f>SUBSTITUTE(F1057,"Wednesday, ","")</f>
        <v>45072</v>
      </c>
      <c r="H1057" s="1">
        <v>45072</v>
      </c>
      <c r="I1057">
        <f>E1057-H1057</f>
        <v>-184</v>
      </c>
      <c r="J1057" t="s">
        <v>46</v>
      </c>
      <c r="K1057" t="s">
        <v>3177</v>
      </c>
      <c r="L1057" t="s">
        <v>60</v>
      </c>
      <c r="M1057">
        <v>3582.8557900000001</v>
      </c>
      <c r="N1057">
        <v>472</v>
      </c>
    </row>
    <row r="1058" spans="1:14" hidden="1" x14ac:dyDescent="0.35">
      <c r="A1058" t="s">
        <v>3178</v>
      </c>
      <c r="B1058" t="s">
        <v>16</v>
      </c>
      <c r="C1058" t="s">
        <v>18</v>
      </c>
      <c r="D1058" t="s">
        <v>51</v>
      </c>
      <c r="E1058" s="1">
        <v>45090</v>
      </c>
      <c r="F1058" s="1">
        <v>45072</v>
      </c>
      <c r="G1058" s="1" t="str">
        <f>SUBSTITUTE(F1058,"Wednesday, ","")</f>
        <v>45072</v>
      </c>
      <c r="H1058" s="1">
        <v>45072</v>
      </c>
      <c r="I1058">
        <f>E1058-H1058</f>
        <v>18</v>
      </c>
      <c r="J1058" t="s">
        <v>46</v>
      </c>
      <c r="K1058" t="s">
        <v>3180</v>
      </c>
      <c r="L1058" t="s">
        <v>60</v>
      </c>
      <c r="M1058">
        <v>36334.891029999999</v>
      </c>
      <c r="N1058">
        <v>419</v>
      </c>
    </row>
    <row r="1059" spans="1:14" x14ac:dyDescent="0.35">
      <c r="A1059" t="s">
        <v>2969</v>
      </c>
      <c r="B1059" t="s">
        <v>26</v>
      </c>
      <c r="C1059" t="s">
        <v>73</v>
      </c>
      <c r="D1059" t="s">
        <v>45</v>
      </c>
      <c r="E1059" s="1">
        <v>44511</v>
      </c>
      <c r="F1059" s="1">
        <v>45087</v>
      </c>
      <c r="G1059" s="1" t="str">
        <f>SUBSTITUTE(F1059,"Wednesday, ","")</f>
        <v>45087</v>
      </c>
      <c r="H1059" s="1">
        <v>45087</v>
      </c>
      <c r="I1059">
        <f>E1059-H1059</f>
        <v>-576</v>
      </c>
      <c r="J1059" t="s">
        <v>34</v>
      </c>
      <c r="K1059" t="s">
        <v>2971</v>
      </c>
      <c r="L1059" t="s">
        <v>21</v>
      </c>
      <c r="M1059">
        <v>22664.614740000001</v>
      </c>
      <c r="N1059">
        <v>413</v>
      </c>
    </row>
    <row r="1060" spans="1:14" hidden="1" x14ac:dyDescent="0.35">
      <c r="A1060" t="s">
        <v>3184</v>
      </c>
      <c r="B1060" t="s">
        <v>16</v>
      </c>
      <c r="C1060" t="s">
        <v>73</v>
      </c>
      <c r="D1060" t="s">
        <v>23</v>
      </c>
      <c r="E1060" s="1">
        <v>44438</v>
      </c>
      <c r="F1060" s="1">
        <v>45072</v>
      </c>
      <c r="G1060" s="1" t="str">
        <f>SUBSTITUTE(F1060,"Wednesday, ","")</f>
        <v>45072</v>
      </c>
      <c r="H1060" s="1">
        <v>45072</v>
      </c>
      <c r="I1060">
        <f>E1060-H1060</f>
        <v>-634</v>
      </c>
      <c r="J1060" t="s">
        <v>46</v>
      </c>
      <c r="K1060" t="s">
        <v>3186</v>
      </c>
      <c r="L1060" t="s">
        <v>60</v>
      </c>
      <c r="M1060">
        <v>14627.9465</v>
      </c>
      <c r="N1060">
        <v>437</v>
      </c>
    </row>
    <row r="1061" spans="1:14" x14ac:dyDescent="0.35">
      <c r="A1061" t="s">
        <v>1621</v>
      </c>
      <c r="B1061" t="s">
        <v>26</v>
      </c>
      <c r="C1061" t="s">
        <v>48</v>
      </c>
      <c r="D1061" t="s">
        <v>45</v>
      </c>
      <c r="E1061" s="1">
        <v>44485</v>
      </c>
      <c r="F1061" s="1">
        <v>45087</v>
      </c>
      <c r="G1061" s="1" t="str">
        <f>SUBSTITUTE(F1061,"Wednesday, ","")</f>
        <v>45087</v>
      </c>
      <c r="H1061" s="1">
        <v>45087</v>
      </c>
      <c r="I1061">
        <f>E1061-H1061</f>
        <v>-602</v>
      </c>
      <c r="J1061" t="s">
        <v>24</v>
      </c>
      <c r="K1061" t="s">
        <v>950</v>
      </c>
      <c r="L1061" t="s">
        <v>21</v>
      </c>
      <c r="M1061">
        <v>10920.390069999999</v>
      </c>
      <c r="N1061">
        <v>465</v>
      </c>
    </row>
    <row r="1062" spans="1:14" hidden="1" x14ac:dyDescent="0.35">
      <c r="A1062" t="s">
        <v>3190</v>
      </c>
      <c r="B1062" t="s">
        <v>16</v>
      </c>
      <c r="C1062" t="s">
        <v>73</v>
      </c>
      <c r="D1062" t="s">
        <v>33</v>
      </c>
      <c r="E1062" s="1">
        <v>43522</v>
      </c>
      <c r="F1062" s="1">
        <v>45072</v>
      </c>
      <c r="G1062" s="1" t="str">
        <f>SUBSTITUTE(F1062,"Wednesday, ","")</f>
        <v>45072</v>
      </c>
      <c r="H1062" s="1">
        <v>45072</v>
      </c>
      <c r="I1062">
        <f>E1062-H1062</f>
        <v>-1550</v>
      </c>
      <c r="J1062" t="s">
        <v>46</v>
      </c>
      <c r="K1062" t="s">
        <v>3192</v>
      </c>
      <c r="L1062" t="s">
        <v>31</v>
      </c>
      <c r="M1062">
        <v>16865.002120000001</v>
      </c>
      <c r="N1062">
        <v>319</v>
      </c>
    </row>
    <row r="1063" spans="1:14" hidden="1" x14ac:dyDescent="0.35">
      <c r="A1063" t="s">
        <v>3193</v>
      </c>
      <c r="B1063" t="s">
        <v>16</v>
      </c>
      <c r="C1063" t="s">
        <v>28</v>
      </c>
      <c r="D1063" t="s">
        <v>89</v>
      </c>
      <c r="E1063" s="1">
        <v>45129</v>
      </c>
      <c r="F1063" s="1">
        <v>45072</v>
      </c>
      <c r="G1063" s="1" t="str">
        <f>SUBSTITUTE(F1063,"Wednesday, ","")</f>
        <v>45072</v>
      </c>
      <c r="H1063" s="1">
        <v>45072</v>
      </c>
      <c r="I1063">
        <f>E1063-H1063</f>
        <v>57</v>
      </c>
      <c r="J1063" t="s">
        <v>34</v>
      </c>
      <c r="K1063" t="s">
        <v>3195</v>
      </c>
      <c r="L1063" t="s">
        <v>64</v>
      </c>
      <c r="M1063">
        <v>27219.26712</v>
      </c>
      <c r="N1063">
        <v>449</v>
      </c>
    </row>
    <row r="1064" spans="1:14" hidden="1" x14ac:dyDescent="0.35">
      <c r="A1064" t="s">
        <v>3196</v>
      </c>
      <c r="B1064" t="s">
        <v>16</v>
      </c>
      <c r="C1064" t="s">
        <v>73</v>
      </c>
      <c r="D1064" t="s">
        <v>51</v>
      </c>
      <c r="E1064" s="1">
        <v>45059</v>
      </c>
      <c r="F1064" s="1">
        <v>45071</v>
      </c>
      <c r="G1064" s="1" t="str">
        <f>SUBSTITUTE(F1064,"Wednesday, ","")</f>
        <v>45071</v>
      </c>
      <c r="H1064" s="1">
        <v>45071</v>
      </c>
      <c r="I1064">
        <f>E1064-H1064</f>
        <v>-12</v>
      </c>
      <c r="J1064" t="s">
        <v>46</v>
      </c>
      <c r="K1064" t="s">
        <v>3198</v>
      </c>
      <c r="L1064" t="s">
        <v>55</v>
      </c>
      <c r="M1064">
        <v>13050.70449</v>
      </c>
      <c r="N1064">
        <v>410</v>
      </c>
    </row>
    <row r="1065" spans="1:14" x14ac:dyDescent="0.35">
      <c r="A1065" t="s">
        <v>2979</v>
      </c>
      <c r="B1065" t="s">
        <v>26</v>
      </c>
      <c r="C1065" t="s">
        <v>37</v>
      </c>
      <c r="D1065" t="s">
        <v>45</v>
      </c>
      <c r="E1065" s="1">
        <v>43526</v>
      </c>
      <c r="F1065" s="1">
        <v>45086</v>
      </c>
      <c r="G1065" s="1" t="str">
        <f>SUBSTITUTE(F1065,"Wednesday, ","")</f>
        <v>45086</v>
      </c>
      <c r="H1065" s="1">
        <v>45086</v>
      </c>
      <c r="I1065">
        <f>E1065-H1065</f>
        <v>-1560</v>
      </c>
      <c r="J1065" t="s">
        <v>46</v>
      </c>
      <c r="K1065" t="s">
        <v>2981</v>
      </c>
      <c r="L1065" t="s">
        <v>21</v>
      </c>
      <c r="M1065">
        <v>22473.734990000001</v>
      </c>
      <c r="N1065">
        <v>155</v>
      </c>
    </row>
    <row r="1066" spans="1:14" hidden="1" x14ac:dyDescent="0.35">
      <c r="A1066" t="s">
        <v>3202</v>
      </c>
      <c r="B1066" t="s">
        <v>16</v>
      </c>
      <c r="C1066" t="s">
        <v>37</v>
      </c>
      <c r="D1066" t="s">
        <v>45</v>
      </c>
      <c r="E1066" s="1">
        <v>43456</v>
      </c>
      <c r="F1066" s="1">
        <v>45071</v>
      </c>
      <c r="G1066" s="1" t="str">
        <f>SUBSTITUTE(F1066,"Wednesday, ","")</f>
        <v>45071</v>
      </c>
      <c r="H1066" s="1">
        <v>45071</v>
      </c>
      <c r="I1066">
        <f>E1066-H1066</f>
        <v>-1615</v>
      </c>
      <c r="J1066" t="s">
        <v>46</v>
      </c>
      <c r="K1066" t="s">
        <v>3204</v>
      </c>
      <c r="L1066" t="s">
        <v>60</v>
      </c>
      <c r="M1066">
        <v>17586.259549999999</v>
      </c>
      <c r="N1066">
        <v>343</v>
      </c>
    </row>
    <row r="1067" spans="1:14" hidden="1" x14ac:dyDescent="0.35">
      <c r="A1067" t="s">
        <v>3205</v>
      </c>
      <c r="B1067" t="s">
        <v>16</v>
      </c>
      <c r="C1067" t="s">
        <v>37</v>
      </c>
      <c r="D1067" t="s">
        <v>45</v>
      </c>
      <c r="E1067" s="1">
        <v>44967</v>
      </c>
      <c r="F1067" s="1">
        <v>45071</v>
      </c>
      <c r="G1067" s="1" t="str">
        <f>SUBSTITUTE(F1067,"Wednesday, ","")</f>
        <v>45071</v>
      </c>
      <c r="H1067" s="1">
        <v>45071</v>
      </c>
      <c r="I1067">
        <f>E1067-H1067</f>
        <v>-104</v>
      </c>
      <c r="J1067" t="s">
        <v>24</v>
      </c>
      <c r="K1067" t="s">
        <v>3207</v>
      </c>
      <c r="L1067" t="s">
        <v>60</v>
      </c>
      <c r="M1067">
        <v>20828.588360000002</v>
      </c>
      <c r="N1067">
        <v>347</v>
      </c>
    </row>
    <row r="1068" spans="1:14" x14ac:dyDescent="0.35">
      <c r="A1068" t="s">
        <v>2982</v>
      </c>
      <c r="B1068" t="s">
        <v>26</v>
      </c>
      <c r="C1068" t="s">
        <v>28</v>
      </c>
      <c r="D1068" t="s">
        <v>23</v>
      </c>
      <c r="E1068" s="1">
        <v>43751</v>
      </c>
      <c r="F1068" s="1">
        <v>45086</v>
      </c>
      <c r="G1068" s="1" t="str">
        <f>SUBSTITUTE(F1068,"Wednesday, ","")</f>
        <v>45086</v>
      </c>
      <c r="H1068" s="1">
        <v>45086</v>
      </c>
      <c r="I1068">
        <f>E1068-H1068</f>
        <v>-1335</v>
      </c>
      <c r="J1068" t="s">
        <v>24</v>
      </c>
      <c r="K1068" t="s">
        <v>2983</v>
      </c>
      <c r="L1068" t="s">
        <v>64</v>
      </c>
      <c r="M1068">
        <v>44919.06985</v>
      </c>
      <c r="N1068">
        <v>152</v>
      </c>
    </row>
    <row r="1069" spans="1:14" hidden="1" x14ac:dyDescent="0.35">
      <c r="A1069" t="s">
        <v>3211</v>
      </c>
      <c r="B1069" t="s">
        <v>16</v>
      </c>
      <c r="C1069" t="s">
        <v>57</v>
      </c>
      <c r="D1069" t="s">
        <v>45</v>
      </c>
      <c r="E1069" s="1">
        <v>43901</v>
      </c>
      <c r="F1069" s="1">
        <v>45071</v>
      </c>
      <c r="G1069" s="1" t="str">
        <f>SUBSTITUTE(F1069,"Wednesday, ","")</f>
        <v>45071</v>
      </c>
      <c r="H1069" s="1">
        <v>45071</v>
      </c>
      <c r="I1069">
        <f>E1069-H1069</f>
        <v>-1170</v>
      </c>
      <c r="J1069" t="s">
        <v>24</v>
      </c>
      <c r="K1069" t="s">
        <v>3213</v>
      </c>
      <c r="L1069" t="s">
        <v>64</v>
      </c>
      <c r="M1069">
        <v>22453.900979999999</v>
      </c>
      <c r="N1069">
        <v>198</v>
      </c>
    </row>
    <row r="1070" spans="1:14" hidden="1" x14ac:dyDescent="0.35">
      <c r="A1070" t="s">
        <v>3214</v>
      </c>
      <c r="B1070" t="s">
        <v>16</v>
      </c>
      <c r="C1070" t="s">
        <v>28</v>
      </c>
      <c r="D1070" t="s">
        <v>33</v>
      </c>
      <c r="E1070" s="1">
        <v>43734</v>
      </c>
      <c r="F1070" s="1">
        <v>45070</v>
      </c>
      <c r="G1070" s="1" t="str">
        <f>SUBSTITUTE(F1070,"Wednesday, ","")</f>
        <v>45070</v>
      </c>
      <c r="H1070" s="1">
        <v>45070</v>
      </c>
      <c r="I1070">
        <f>E1070-H1070</f>
        <v>-1336</v>
      </c>
      <c r="J1070" t="s">
        <v>46</v>
      </c>
      <c r="K1070" t="s">
        <v>3216</v>
      </c>
      <c r="L1070" t="s">
        <v>60</v>
      </c>
      <c r="M1070">
        <v>22843.273580000001</v>
      </c>
      <c r="N1070">
        <v>396</v>
      </c>
    </row>
    <row r="1071" spans="1:14" hidden="1" x14ac:dyDescent="0.35">
      <c r="A1071" t="s">
        <v>3217</v>
      </c>
      <c r="B1071" t="s">
        <v>16</v>
      </c>
      <c r="C1071" t="s">
        <v>37</v>
      </c>
      <c r="D1071" t="s">
        <v>45</v>
      </c>
      <c r="E1071" s="1">
        <v>44504</v>
      </c>
      <c r="F1071" s="1">
        <v>45070</v>
      </c>
      <c r="G1071" s="1" t="str">
        <f>SUBSTITUTE(F1071,"Wednesday, ","")</f>
        <v>45070</v>
      </c>
      <c r="H1071" s="1">
        <v>45070</v>
      </c>
      <c r="I1071">
        <f>E1071-H1071</f>
        <v>-566</v>
      </c>
      <c r="J1071" t="s">
        <v>24</v>
      </c>
      <c r="K1071" t="s">
        <v>3219</v>
      </c>
      <c r="L1071" t="s">
        <v>31</v>
      </c>
      <c r="M1071">
        <v>23449.100480000001</v>
      </c>
      <c r="N1071">
        <v>445</v>
      </c>
    </row>
    <row r="1072" spans="1:14" x14ac:dyDescent="0.35">
      <c r="A1072" t="s">
        <v>2990</v>
      </c>
      <c r="B1072" t="s">
        <v>26</v>
      </c>
      <c r="C1072" t="s">
        <v>57</v>
      </c>
      <c r="D1072" t="s">
        <v>23</v>
      </c>
      <c r="E1072" s="1">
        <v>43567</v>
      </c>
      <c r="F1072" s="1">
        <v>45085</v>
      </c>
      <c r="G1072" s="1" t="str">
        <f>SUBSTITUTE(F1072,"Wednesday, ","")</f>
        <v>45085</v>
      </c>
      <c r="H1072" s="1">
        <v>45085</v>
      </c>
      <c r="I1072">
        <f>E1072-H1072</f>
        <v>-1518</v>
      </c>
      <c r="J1072" t="s">
        <v>34</v>
      </c>
      <c r="K1072" t="s">
        <v>2992</v>
      </c>
      <c r="L1072" t="s">
        <v>60</v>
      </c>
      <c r="M1072">
        <v>4796.7507379999997</v>
      </c>
      <c r="N1072">
        <v>159</v>
      </c>
    </row>
    <row r="1073" spans="1:14" x14ac:dyDescent="0.35">
      <c r="A1073" t="s">
        <v>2993</v>
      </c>
      <c r="B1073" t="s">
        <v>26</v>
      </c>
      <c r="C1073" t="s">
        <v>73</v>
      </c>
      <c r="D1073" t="s">
        <v>33</v>
      </c>
      <c r="E1073" s="1">
        <v>43670</v>
      </c>
      <c r="F1073" s="1">
        <v>45085</v>
      </c>
      <c r="G1073" s="1" t="str">
        <f>SUBSTITUTE(F1073,"Wednesday, ","")</f>
        <v>45085</v>
      </c>
      <c r="H1073" s="1">
        <v>45085</v>
      </c>
      <c r="I1073">
        <f>E1073-H1073</f>
        <v>-1415</v>
      </c>
      <c r="J1073" t="s">
        <v>34</v>
      </c>
      <c r="K1073" t="s">
        <v>2995</v>
      </c>
      <c r="L1073" t="s">
        <v>21</v>
      </c>
      <c r="M1073">
        <v>17572.705880000001</v>
      </c>
      <c r="N1073">
        <v>387</v>
      </c>
    </row>
    <row r="1074" spans="1:14" hidden="1" x14ac:dyDescent="0.35">
      <c r="A1074" t="s">
        <v>3226</v>
      </c>
      <c r="B1074" t="s">
        <v>16</v>
      </c>
      <c r="C1074" t="s">
        <v>48</v>
      </c>
      <c r="D1074" t="s">
        <v>45</v>
      </c>
      <c r="E1074" s="1">
        <v>44602</v>
      </c>
      <c r="F1074" s="1">
        <v>45070</v>
      </c>
      <c r="G1074" s="1" t="str">
        <f>SUBSTITUTE(F1074,"Wednesday, ","")</f>
        <v>45070</v>
      </c>
      <c r="H1074" s="1">
        <v>45070</v>
      </c>
      <c r="I1074">
        <f>E1074-H1074</f>
        <v>-468</v>
      </c>
      <c r="J1074" t="s">
        <v>46</v>
      </c>
      <c r="K1074" t="s">
        <v>3228</v>
      </c>
      <c r="L1074" t="s">
        <v>64</v>
      </c>
      <c r="M1074">
        <v>36954.429219999998</v>
      </c>
      <c r="N1074">
        <v>290</v>
      </c>
    </row>
    <row r="1075" spans="1:14" hidden="1" x14ac:dyDescent="0.35">
      <c r="A1075" t="s">
        <v>3229</v>
      </c>
      <c r="B1075" t="s">
        <v>16</v>
      </c>
      <c r="C1075" t="s">
        <v>18</v>
      </c>
      <c r="D1075" t="s">
        <v>23</v>
      </c>
      <c r="E1075" s="1">
        <v>44567</v>
      </c>
      <c r="F1075" s="1">
        <v>45070</v>
      </c>
      <c r="G1075" s="1" t="str">
        <f>SUBSTITUTE(F1075,"Wednesday, ","")</f>
        <v>45070</v>
      </c>
      <c r="H1075" s="1">
        <v>45070</v>
      </c>
      <c r="I1075">
        <f>E1075-H1075</f>
        <v>-503</v>
      </c>
      <c r="J1075" t="s">
        <v>34</v>
      </c>
      <c r="K1075" t="s">
        <v>3231</v>
      </c>
      <c r="L1075" t="s">
        <v>31</v>
      </c>
      <c r="M1075">
        <v>37749.874210000002</v>
      </c>
      <c r="N1075">
        <v>348</v>
      </c>
    </row>
    <row r="1076" spans="1:14" x14ac:dyDescent="0.35">
      <c r="A1076" t="s">
        <v>3008</v>
      </c>
      <c r="B1076" t="s">
        <v>26</v>
      </c>
      <c r="C1076" t="s">
        <v>37</v>
      </c>
      <c r="D1076" t="s">
        <v>33</v>
      </c>
      <c r="E1076" s="1">
        <v>44208</v>
      </c>
      <c r="F1076" s="1">
        <v>45085</v>
      </c>
      <c r="G1076" s="1" t="str">
        <f>SUBSTITUTE(F1076,"Wednesday, ","")</f>
        <v>45085</v>
      </c>
      <c r="H1076" s="1">
        <v>45085</v>
      </c>
      <c r="I1076">
        <f>E1076-H1076</f>
        <v>-877</v>
      </c>
      <c r="J1076" t="s">
        <v>46</v>
      </c>
      <c r="K1076" t="s">
        <v>3010</v>
      </c>
      <c r="L1076" t="s">
        <v>21</v>
      </c>
      <c r="M1076">
        <v>23896.11534</v>
      </c>
      <c r="N1076">
        <v>338</v>
      </c>
    </row>
    <row r="1077" spans="1:14" hidden="1" x14ac:dyDescent="0.35">
      <c r="A1077" t="s">
        <v>3235</v>
      </c>
      <c r="B1077" t="s">
        <v>16</v>
      </c>
      <c r="C1077" t="s">
        <v>48</v>
      </c>
      <c r="D1077" t="s">
        <v>45</v>
      </c>
      <c r="E1077" s="1">
        <v>45034</v>
      </c>
      <c r="F1077" s="1">
        <v>45069</v>
      </c>
      <c r="G1077" s="1" t="str">
        <f>SUBSTITUTE(F1077,"Wednesday, ","")</f>
        <v>45069</v>
      </c>
      <c r="H1077" s="1">
        <v>45069</v>
      </c>
      <c r="I1077">
        <f>E1077-H1077</f>
        <v>-35</v>
      </c>
      <c r="J1077" t="s">
        <v>46</v>
      </c>
      <c r="K1077" t="s">
        <v>3237</v>
      </c>
      <c r="L1077" t="s">
        <v>31</v>
      </c>
      <c r="M1077">
        <v>6905.8780610000003</v>
      </c>
      <c r="N1077">
        <v>482</v>
      </c>
    </row>
    <row r="1078" spans="1:14" x14ac:dyDescent="0.35">
      <c r="A1078" t="s">
        <v>3011</v>
      </c>
      <c r="B1078" t="s">
        <v>26</v>
      </c>
      <c r="C1078" t="s">
        <v>57</v>
      </c>
      <c r="D1078" t="s">
        <v>89</v>
      </c>
      <c r="E1078" s="1">
        <v>44726</v>
      </c>
      <c r="F1078" s="1">
        <v>45085</v>
      </c>
      <c r="G1078" s="1" t="str">
        <f>SUBSTITUTE(F1078,"Wednesday, ","")</f>
        <v>45085</v>
      </c>
      <c r="H1078" s="1">
        <v>45085</v>
      </c>
      <c r="I1078">
        <f>E1078-H1078</f>
        <v>-359</v>
      </c>
      <c r="J1078" t="s">
        <v>24</v>
      </c>
      <c r="K1078" t="s">
        <v>3013</v>
      </c>
      <c r="L1078" t="s">
        <v>55</v>
      </c>
      <c r="M1078">
        <v>11571.509749999999</v>
      </c>
      <c r="N1078">
        <v>147</v>
      </c>
    </row>
    <row r="1079" spans="1:14" x14ac:dyDescent="0.35">
      <c r="A1079" t="s">
        <v>3017</v>
      </c>
      <c r="B1079" t="s">
        <v>26</v>
      </c>
      <c r="C1079" t="s">
        <v>18</v>
      </c>
      <c r="D1079" t="s">
        <v>33</v>
      </c>
      <c r="E1079" s="1">
        <v>44256</v>
      </c>
      <c r="F1079" s="1">
        <v>45084</v>
      </c>
      <c r="G1079" s="1" t="str">
        <f>SUBSTITUTE(F1079,"Wednesday, ","")</f>
        <v>45084</v>
      </c>
      <c r="H1079" s="1">
        <v>45084</v>
      </c>
      <c r="I1079">
        <f>E1079-H1079</f>
        <v>-828</v>
      </c>
      <c r="J1079" t="s">
        <v>34</v>
      </c>
      <c r="K1079" t="s">
        <v>3019</v>
      </c>
      <c r="L1079" t="s">
        <v>31</v>
      </c>
      <c r="M1079">
        <v>38317.643600000003</v>
      </c>
      <c r="N1079">
        <v>123</v>
      </c>
    </row>
    <row r="1080" spans="1:14" x14ac:dyDescent="0.35">
      <c r="A1080" t="s">
        <v>3029</v>
      </c>
      <c r="B1080" t="s">
        <v>26</v>
      </c>
      <c r="C1080" t="s">
        <v>57</v>
      </c>
      <c r="D1080" t="s">
        <v>23</v>
      </c>
      <c r="E1080" s="1">
        <v>45009</v>
      </c>
      <c r="F1080" s="1">
        <v>45083</v>
      </c>
      <c r="G1080" s="1" t="str">
        <f>SUBSTITUTE(F1080,"Wednesday, ","")</f>
        <v>45083</v>
      </c>
      <c r="H1080" s="1">
        <v>45083</v>
      </c>
      <c r="I1080">
        <f>E1080-H1080</f>
        <v>-74</v>
      </c>
      <c r="J1080" t="s">
        <v>34</v>
      </c>
      <c r="K1080" t="s">
        <v>3031</v>
      </c>
      <c r="L1080" t="s">
        <v>64</v>
      </c>
      <c r="M1080">
        <v>8808.3640730000006</v>
      </c>
      <c r="N1080">
        <v>138</v>
      </c>
    </row>
    <row r="1081" spans="1:14" hidden="1" x14ac:dyDescent="0.35">
      <c r="A1081" t="s">
        <v>3247</v>
      </c>
      <c r="B1081" t="s">
        <v>16</v>
      </c>
      <c r="C1081" t="s">
        <v>73</v>
      </c>
      <c r="D1081" t="s">
        <v>45</v>
      </c>
      <c r="E1081" s="1">
        <v>45218</v>
      </c>
      <c r="F1081" s="1">
        <v>45068</v>
      </c>
      <c r="G1081" s="1" t="str">
        <f>SUBSTITUTE(F1081,"Wednesday, ","")</f>
        <v>45068</v>
      </c>
      <c r="H1081" s="1">
        <v>45068</v>
      </c>
      <c r="I1081">
        <f>E1081-H1081</f>
        <v>150</v>
      </c>
      <c r="J1081" t="s">
        <v>24</v>
      </c>
      <c r="K1081" t="s">
        <v>3249</v>
      </c>
      <c r="L1081" t="s">
        <v>60</v>
      </c>
      <c r="M1081">
        <v>19916.794590000001</v>
      </c>
      <c r="N1081">
        <v>202</v>
      </c>
    </row>
    <row r="1082" spans="1:14" x14ac:dyDescent="0.35">
      <c r="A1082" t="s">
        <v>3032</v>
      </c>
      <c r="B1082" t="s">
        <v>26</v>
      </c>
      <c r="C1082" t="s">
        <v>73</v>
      </c>
      <c r="D1082" t="s">
        <v>33</v>
      </c>
      <c r="E1082" s="1">
        <v>43782</v>
      </c>
      <c r="F1082" s="1">
        <v>45083</v>
      </c>
      <c r="G1082" s="1" t="str">
        <f>SUBSTITUTE(F1082,"Wednesday, ","")</f>
        <v>45083</v>
      </c>
      <c r="H1082" s="1">
        <v>45083</v>
      </c>
      <c r="I1082">
        <f>E1082-H1082</f>
        <v>-1301</v>
      </c>
      <c r="J1082" t="s">
        <v>46</v>
      </c>
      <c r="K1082" t="s">
        <v>3034</v>
      </c>
      <c r="L1082" t="s">
        <v>31</v>
      </c>
      <c r="M1082">
        <v>47476.135499999997</v>
      </c>
      <c r="N1082">
        <v>344</v>
      </c>
    </row>
    <row r="1083" spans="1:14" x14ac:dyDescent="0.35">
      <c r="A1083" t="s">
        <v>3038</v>
      </c>
      <c r="B1083" t="s">
        <v>26</v>
      </c>
      <c r="C1083" t="s">
        <v>28</v>
      </c>
      <c r="D1083" t="s">
        <v>51</v>
      </c>
      <c r="E1083" s="1">
        <v>44470</v>
      </c>
      <c r="F1083" s="1">
        <v>45082</v>
      </c>
      <c r="G1083" s="1" t="str">
        <f>SUBSTITUTE(F1083,"Wednesday, ","")</f>
        <v>45082</v>
      </c>
      <c r="H1083" s="1">
        <v>45082</v>
      </c>
      <c r="I1083">
        <f>E1083-H1083</f>
        <v>-612</v>
      </c>
      <c r="J1083" t="s">
        <v>46</v>
      </c>
      <c r="K1083" t="s">
        <v>3040</v>
      </c>
      <c r="L1083" t="s">
        <v>55</v>
      </c>
      <c r="M1083">
        <v>4795.1567580000001</v>
      </c>
      <c r="N1083">
        <v>106</v>
      </c>
    </row>
    <row r="1084" spans="1:14" hidden="1" x14ac:dyDescent="0.35">
      <c r="A1084" t="s">
        <v>3256</v>
      </c>
      <c r="B1084" t="s">
        <v>16</v>
      </c>
      <c r="C1084" t="s">
        <v>18</v>
      </c>
      <c r="D1084" t="s">
        <v>23</v>
      </c>
      <c r="E1084" s="1">
        <v>44635</v>
      </c>
      <c r="F1084" s="1">
        <v>45068</v>
      </c>
      <c r="G1084" s="1" t="str">
        <f>SUBSTITUTE(F1084,"Wednesday, ","")</f>
        <v>45068</v>
      </c>
      <c r="H1084" s="1">
        <v>45068</v>
      </c>
      <c r="I1084">
        <f>E1084-H1084</f>
        <v>-433</v>
      </c>
      <c r="J1084" t="s">
        <v>34</v>
      </c>
      <c r="K1084" t="s">
        <v>3258</v>
      </c>
      <c r="L1084" t="s">
        <v>55</v>
      </c>
      <c r="M1084">
        <v>39696.984089999998</v>
      </c>
      <c r="N1084">
        <v>455</v>
      </c>
    </row>
    <row r="1085" spans="1:14" hidden="1" x14ac:dyDescent="0.35">
      <c r="A1085" t="s">
        <v>3259</v>
      </c>
      <c r="B1085" t="s">
        <v>16</v>
      </c>
      <c r="C1085" t="s">
        <v>57</v>
      </c>
      <c r="D1085" t="s">
        <v>45</v>
      </c>
      <c r="E1085" s="1">
        <v>43612</v>
      </c>
      <c r="F1085" s="1">
        <v>45067</v>
      </c>
      <c r="G1085" s="1" t="str">
        <f>SUBSTITUTE(F1085,"Wednesday, ","")</f>
        <v>45067</v>
      </c>
      <c r="H1085" s="1">
        <v>45067</v>
      </c>
      <c r="I1085">
        <f>E1085-H1085</f>
        <v>-1455</v>
      </c>
      <c r="J1085" t="s">
        <v>34</v>
      </c>
      <c r="K1085" t="s">
        <v>3261</v>
      </c>
      <c r="L1085" t="s">
        <v>64</v>
      </c>
      <c r="M1085">
        <v>34026.631229999999</v>
      </c>
      <c r="N1085">
        <v>283</v>
      </c>
    </row>
    <row r="1086" spans="1:14" x14ac:dyDescent="0.35">
      <c r="A1086" t="s">
        <v>3045</v>
      </c>
      <c r="B1086" t="s">
        <v>26</v>
      </c>
      <c r="C1086" t="s">
        <v>73</v>
      </c>
      <c r="D1086" t="s">
        <v>33</v>
      </c>
      <c r="E1086" s="1">
        <v>43890</v>
      </c>
      <c r="F1086" s="1">
        <v>45082</v>
      </c>
      <c r="G1086" s="1" t="str">
        <f>SUBSTITUTE(F1086,"Wednesday, ","")</f>
        <v>45082</v>
      </c>
      <c r="H1086" s="1">
        <v>45082</v>
      </c>
      <c r="I1086">
        <f>E1086-H1086</f>
        <v>-1192</v>
      </c>
      <c r="J1086" t="s">
        <v>24</v>
      </c>
      <c r="K1086" t="s">
        <v>3047</v>
      </c>
      <c r="L1086" t="s">
        <v>64</v>
      </c>
      <c r="M1086">
        <v>70694.380529999995</v>
      </c>
      <c r="N1086">
        <v>442</v>
      </c>
    </row>
    <row r="1087" spans="1:14" hidden="1" x14ac:dyDescent="0.35">
      <c r="A1087" t="s">
        <v>3264</v>
      </c>
      <c r="B1087" t="s">
        <v>16</v>
      </c>
      <c r="C1087" t="s">
        <v>73</v>
      </c>
      <c r="D1087" t="s">
        <v>23</v>
      </c>
      <c r="E1087" s="1">
        <v>43629</v>
      </c>
      <c r="F1087" s="1">
        <v>45067</v>
      </c>
      <c r="G1087" s="1" t="str">
        <f>SUBSTITUTE(F1087,"Wednesday, ","")</f>
        <v>45067</v>
      </c>
      <c r="H1087" s="1">
        <v>45067</v>
      </c>
      <c r="I1087">
        <f>E1087-H1087</f>
        <v>-1438</v>
      </c>
      <c r="J1087" t="s">
        <v>46</v>
      </c>
      <c r="K1087" t="s">
        <v>3266</v>
      </c>
      <c r="L1087" t="s">
        <v>21</v>
      </c>
      <c r="M1087">
        <v>35266.87758</v>
      </c>
      <c r="N1087">
        <v>129</v>
      </c>
    </row>
    <row r="1088" spans="1:14" hidden="1" x14ac:dyDescent="0.35">
      <c r="A1088" t="s">
        <v>3267</v>
      </c>
      <c r="B1088" t="s">
        <v>16</v>
      </c>
      <c r="C1088" t="s">
        <v>37</v>
      </c>
      <c r="D1088" t="s">
        <v>51</v>
      </c>
      <c r="E1088" s="1">
        <v>43837</v>
      </c>
      <c r="F1088" s="1">
        <v>45067</v>
      </c>
      <c r="G1088" s="1" t="str">
        <f>SUBSTITUTE(F1088,"Wednesday, ","")</f>
        <v>45067</v>
      </c>
      <c r="H1088" s="1">
        <v>45067</v>
      </c>
      <c r="I1088">
        <f>E1088-H1088</f>
        <v>-1230</v>
      </c>
      <c r="J1088" t="s">
        <v>24</v>
      </c>
      <c r="K1088" t="s">
        <v>950</v>
      </c>
      <c r="L1088" t="s">
        <v>31</v>
      </c>
      <c r="M1088">
        <v>9691.0434870000008</v>
      </c>
      <c r="N1088">
        <v>134</v>
      </c>
    </row>
    <row r="1089" spans="1:14" hidden="1" x14ac:dyDescent="0.35">
      <c r="A1089" t="s">
        <v>3269</v>
      </c>
      <c r="B1089" t="s">
        <v>16</v>
      </c>
      <c r="C1089" t="s">
        <v>48</v>
      </c>
      <c r="D1089" t="s">
        <v>23</v>
      </c>
      <c r="E1089" s="1">
        <v>44869</v>
      </c>
      <c r="F1089" s="1">
        <v>45067</v>
      </c>
      <c r="G1089" s="1" t="str">
        <f>SUBSTITUTE(F1089,"Wednesday, ","")</f>
        <v>45067</v>
      </c>
      <c r="H1089" s="1">
        <v>45067</v>
      </c>
      <c r="I1089">
        <f>E1089-H1089</f>
        <v>-198</v>
      </c>
      <c r="J1089" t="s">
        <v>24</v>
      </c>
      <c r="K1089" t="s">
        <v>964</v>
      </c>
      <c r="L1089" t="s">
        <v>55</v>
      </c>
      <c r="M1089">
        <v>11381.21442</v>
      </c>
      <c r="N1089">
        <v>472</v>
      </c>
    </row>
    <row r="1090" spans="1:14" hidden="1" x14ac:dyDescent="0.35">
      <c r="A1090" t="s">
        <v>3271</v>
      </c>
      <c r="B1090" t="s">
        <v>16</v>
      </c>
      <c r="C1090" t="s">
        <v>18</v>
      </c>
      <c r="D1090" t="s">
        <v>89</v>
      </c>
      <c r="E1090" s="1">
        <v>44868</v>
      </c>
      <c r="F1090" s="1">
        <v>45067</v>
      </c>
      <c r="G1090" s="1" t="str">
        <f>SUBSTITUTE(F1090,"Wednesday, ","")</f>
        <v>45067</v>
      </c>
      <c r="H1090" s="1">
        <v>45067</v>
      </c>
      <c r="I1090">
        <f>E1090-H1090</f>
        <v>-199</v>
      </c>
      <c r="J1090" t="s">
        <v>46</v>
      </c>
      <c r="K1090" t="s">
        <v>3273</v>
      </c>
      <c r="L1090" t="s">
        <v>60</v>
      </c>
      <c r="M1090">
        <v>32009.47351</v>
      </c>
      <c r="N1090">
        <v>317</v>
      </c>
    </row>
    <row r="1091" spans="1:14" x14ac:dyDescent="0.35">
      <c r="A1091" t="s">
        <v>3054</v>
      </c>
      <c r="B1091" t="s">
        <v>26</v>
      </c>
      <c r="C1091" t="s">
        <v>73</v>
      </c>
      <c r="D1091" t="s">
        <v>51</v>
      </c>
      <c r="E1091" s="1">
        <v>43527</v>
      </c>
      <c r="F1091" s="1">
        <v>45081</v>
      </c>
      <c r="G1091" s="1" t="str">
        <f>SUBSTITUTE(F1091,"Wednesday, ","")</f>
        <v>45081</v>
      </c>
      <c r="H1091" s="1">
        <v>45081</v>
      </c>
      <c r="I1091">
        <f>E1091-H1091</f>
        <v>-1554</v>
      </c>
      <c r="J1091" t="s">
        <v>34</v>
      </c>
      <c r="K1091" t="s">
        <v>3056</v>
      </c>
      <c r="L1091" t="s">
        <v>60</v>
      </c>
      <c r="M1091" t="s">
        <v>3057</v>
      </c>
      <c r="N1091">
        <v>283</v>
      </c>
    </row>
    <row r="1092" spans="1:14" x14ac:dyDescent="0.35">
      <c r="A1092" t="s">
        <v>3058</v>
      </c>
      <c r="B1092" t="s">
        <v>26</v>
      </c>
      <c r="C1092" t="s">
        <v>73</v>
      </c>
      <c r="D1092" t="s">
        <v>45</v>
      </c>
      <c r="E1092" s="1">
        <v>44053</v>
      </c>
      <c r="F1092" s="1">
        <v>45080</v>
      </c>
      <c r="G1092" s="1" t="str">
        <f>SUBSTITUTE(F1092,"Wednesday, ","")</f>
        <v>45080</v>
      </c>
      <c r="H1092" s="1">
        <v>45080</v>
      </c>
      <c r="I1092">
        <f>E1092-H1092</f>
        <v>-1027</v>
      </c>
      <c r="J1092" t="s">
        <v>24</v>
      </c>
      <c r="K1092" t="s">
        <v>3060</v>
      </c>
      <c r="L1092" t="s">
        <v>55</v>
      </c>
      <c r="M1092">
        <v>61681.815199999997</v>
      </c>
      <c r="N1092">
        <v>230</v>
      </c>
    </row>
    <row r="1093" spans="1:14" hidden="1" x14ac:dyDescent="0.35">
      <c r="A1093" t="s">
        <v>3280</v>
      </c>
      <c r="B1093" t="s">
        <v>16</v>
      </c>
      <c r="C1093" t="s">
        <v>18</v>
      </c>
      <c r="D1093" t="s">
        <v>23</v>
      </c>
      <c r="E1093" s="1">
        <v>43705</v>
      </c>
      <c r="F1093" s="1">
        <v>45066</v>
      </c>
      <c r="G1093" s="1" t="str">
        <f>SUBSTITUTE(F1093,"Wednesday, ","")</f>
        <v>45066</v>
      </c>
      <c r="H1093" s="1">
        <v>45066</v>
      </c>
      <c r="I1093">
        <f>E1093-H1093</f>
        <v>-1361</v>
      </c>
      <c r="J1093" t="s">
        <v>46</v>
      </c>
      <c r="K1093" t="s">
        <v>3282</v>
      </c>
      <c r="L1093" t="s">
        <v>64</v>
      </c>
      <c r="M1093">
        <v>49151.34835</v>
      </c>
      <c r="N1093">
        <v>313</v>
      </c>
    </row>
    <row r="1094" spans="1:14" hidden="1" x14ac:dyDescent="0.35">
      <c r="A1094" t="s">
        <v>3283</v>
      </c>
      <c r="B1094" t="s">
        <v>16</v>
      </c>
      <c r="C1094" t="s">
        <v>37</v>
      </c>
      <c r="D1094" t="s">
        <v>89</v>
      </c>
      <c r="E1094" s="1">
        <v>44893</v>
      </c>
      <c r="F1094" s="1">
        <v>45066</v>
      </c>
      <c r="G1094" s="1" t="str">
        <f>SUBSTITUTE(F1094,"Wednesday, ","")</f>
        <v>45066</v>
      </c>
      <c r="H1094" s="1">
        <v>45066</v>
      </c>
      <c r="I1094">
        <f>E1094-H1094</f>
        <v>-173</v>
      </c>
      <c r="J1094" t="s">
        <v>24</v>
      </c>
      <c r="K1094" t="s">
        <v>3285</v>
      </c>
      <c r="L1094" t="s">
        <v>64</v>
      </c>
      <c r="M1094">
        <v>9328.6933270000009</v>
      </c>
      <c r="N1094">
        <v>307</v>
      </c>
    </row>
    <row r="1095" spans="1:14" hidden="1" x14ac:dyDescent="0.35">
      <c r="A1095" t="s">
        <v>3286</v>
      </c>
      <c r="B1095" t="s">
        <v>16</v>
      </c>
      <c r="C1095" t="s">
        <v>18</v>
      </c>
      <c r="D1095" t="s">
        <v>45</v>
      </c>
      <c r="E1095" s="1">
        <v>43418</v>
      </c>
      <c r="F1095" s="1">
        <v>45066</v>
      </c>
      <c r="G1095" s="1" t="str">
        <f>SUBSTITUTE(F1095,"Wednesday, ","")</f>
        <v>45066</v>
      </c>
      <c r="H1095" s="1">
        <v>45066</v>
      </c>
      <c r="I1095">
        <f>E1095-H1095</f>
        <v>-1648</v>
      </c>
      <c r="J1095" t="s">
        <v>46</v>
      </c>
      <c r="K1095" t="s">
        <v>3288</v>
      </c>
      <c r="L1095" t="s">
        <v>21</v>
      </c>
      <c r="M1095">
        <v>20033.41806</v>
      </c>
      <c r="N1095">
        <v>281</v>
      </c>
    </row>
    <row r="1096" spans="1:14" hidden="1" x14ac:dyDescent="0.35">
      <c r="A1096" t="s">
        <v>3289</v>
      </c>
      <c r="B1096" t="s">
        <v>16</v>
      </c>
      <c r="C1096" t="s">
        <v>37</v>
      </c>
      <c r="D1096" t="s">
        <v>51</v>
      </c>
      <c r="E1096" s="1">
        <v>44326</v>
      </c>
      <c r="F1096" s="1">
        <v>45066</v>
      </c>
      <c r="G1096" s="1" t="str">
        <f>SUBSTITUTE(F1096,"Wednesday, ","")</f>
        <v>45066</v>
      </c>
      <c r="H1096" s="1">
        <v>45066</v>
      </c>
      <c r="I1096">
        <f>E1096-H1096</f>
        <v>-740</v>
      </c>
      <c r="J1096" t="s">
        <v>34</v>
      </c>
      <c r="K1096" t="s">
        <v>3291</v>
      </c>
      <c r="L1096" t="s">
        <v>64</v>
      </c>
      <c r="M1096">
        <v>13915.71996</v>
      </c>
      <c r="N1096">
        <v>149</v>
      </c>
    </row>
    <row r="1097" spans="1:14" x14ac:dyDescent="0.35">
      <c r="A1097" t="s">
        <v>3061</v>
      </c>
      <c r="B1097" t="s">
        <v>26</v>
      </c>
      <c r="C1097" t="s">
        <v>48</v>
      </c>
      <c r="D1097" t="s">
        <v>51</v>
      </c>
      <c r="E1097" s="1">
        <v>45056</v>
      </c>
      <c r="F1097" s="1">
        <v>45080</v>
      </c>
      <c r="G1097" s="1" t="str">
        <f>SUBSTITUTE(F1097,"Wednesday, ","")</f>
        <v>45080</v>
      </c>
      <c r="H1097" s="1">
        <v>45080</v>
      </c>
      <c r="I1097">
        <f>E1097-H1097</f>
        <v>-24</v>
      </c>
      <c r="J1097" t="s">
        <v>34</v>
      </c>
      <c r="K1097" t="s">
        <v>3063</v>
      </c>
      <c r="L1097" t="s">
        <v>64</v>
      </c>
      <c r="M1097">
        <v>30286.963059999998</v>
      </c>
      <c r="N1097">
        <v>469</v>
      </c>
    </row>
    <row r="1098" spans="1:14" x14ac:dyDescent="0.35">
      <c r="A1098" t="s">
        <v>3064</v>
      </c>
      <c r="B1098" t="s">
        <v>26</v>
      </c>
      <c r="C1098" t="s">
        <v>37</v>
      </c>
      <c r="D1098" t="s">
        <v>23</v>
      </c>
      <c r="E1098" s="1">
        <v>44652</v>
      </c>
      <c r="F1098" s="1">
        <v>45080</v>
      </c>
      <c r="G1098" s="1" t="str">
        <f>SUBSTITUTE(F1098,"Wednesday, ","")</f>
        <v>45080</v>
      </c>
      <c r="H1098" s="1">
        <v>45080</v>
      </c>
      <c r="I1098">
        <f>E1098-H1098</f>
        <v>-428</v>
      </c>
      <c r="J1098" t="s">
        <v>24</v>
      </c>
      <c r="K1098" t="s">
        <v>3066</v>
      </c>
      <c r="L1098" t="s">
        <v>64</v>
      </c>
      <c r="M1098">
        <v>6543.4641590000001</v>
      </c>
      <c r="N1098">
        <v>462</v>
      </c>
    </row>
    <row r="1099" spans="1:14" x14ac:dyDescent="0.35">
      <c r="A1099" t="s">
        <v>3067</v>
      </c>
      <c r="B1099" t="s">
        <v>26</v>
      </c>
      <c r="C1099" t="s">
        <v>28</v>
      </c>
      <c r="D1099" t="s">
        <v>33</v>
      </c>
      <c r="E1099" s="1">
        <v>44787</v>
      </c>
      <c r="F1099" s="1">
        <v>45080</v>
      </c>
      <c r="G1099" s="1" t="str">
        <f>SUBSTITUTE(F1099,"Wednesday, ","")</f>
        <v>45080</v>
      </c>
      <c r="H1099" s="1">
        <v>45080</v>
      </c>
      <c r="I1099">
        <f>E1099-H1099</f>
        <v>-293</v>
      </c>
      <c r="J1099" t="s">
        <v>24</v>
      </c>
      <c r="K1099" t="s">
        <v>3069</v>
      </c>
      <c r="L1099" t="s">
        <v>31</v>
      </c>
      <c r="M1099">
        <v>1284.5162210000001</v>
      </c>
      <c r="N1099">
        <v>331</v>
      </c>
    </row>
    <row r="1100" spans="1:14" hidden="1" x14ac:dyDescent="0.35">
      <c r="A1100" t="s">
        <v>3301</v>
      </c>
      <c r="B1100" t="s">
        <v>16</v>
      </c>
      <c r="C1100" t="s">
        <v>73</v>
      </c>
      <c r="D1100" t="s">
        <v>33</v>
      </c>
      <c r="E1100" s="1">
        <v>43476</v>
      </c>
      <c r="F1100" s="1">
        <v>45066</v>
      </c>
      <c r="G1100" s="1" t="str">
        <f>SUBSTITUTE(F1100,"Wednesday, ","")</f>
        <v>45066</v>
      </c>
      <c r="H1100" s="1">
        <v>45066</v>
      </c>
      <c r="I1100">
        <f>E1100-H1100</f>
        <v>-1590</v>
      </c>
      <c r="J1100" t="s">
        <v>24</v>
      </c>
      <c r="K1100" t="s">
        <v>1592</v>
      </c>
      <c r="L1100" t="s">
        <v>31</v>
      </c>
      <c r="M1100">
        <v>63398.692710000003</v>
      </c>
      <c r="N1100">
        <v>396</v>
      </c>
    </row>
    <row r="1101" spans="1:14" hidden="1" x14ac:dyDescent="0.35">
      <c r="A1101" t="s">
        <v>3303</v>
      </c>
      <c r="B1101" t="s">
        <v>16</v>
      </c>
      <c r="C1101" t="s">
        <v>48</v>
      </c>
      <c r="D1101" t="s">
        <v>23</v>
      </c>
      <c r="E1101" s="1">
        <v>44512</v>
      </c>
      <c r="F1101" s="1">
        <v>45066</v>
      </c>
      <c r="G1101" s="1" t="str">
        <f>SUBSTITUTE(F1101,"Wednesday, ","")</f>
        <v>45066</v>
      </c>
      <c r="H1101" s="1">
        <v>45066</v>
      </c>
      <c r="I1101">
        <f>E1101-H1101</f>
        <v>-554</v>
      </c>
      <c r="J1101" t="s">
        <v>24</v>
      </c>
      <c r="K1101" t="s">
        <v>3305</v>
      </c>
      <c r="L1101" t="s">
        <v>21</v>
      </c>
      <c r="M1101">
        <v>29263.01571</v>
      </c>
      <c r="N1101">
        <v>110</v>
      </c>
    </row>
    <row r="1102" spans="1:14" hidden="1" x14ac:dyDescent="0.35">
      <c r="A1102" t="s">
        <v>3306</v>
      </c>
      <c r="B1102" t="s">
        <v>16</v>
      </c>
      <c r="C1102" t="s">
        <v>48</v>
      </c>
      <c r="D1102" t="s">
        <v>45</v>
      </c>
      <c r="E1102" s="1">
        <v>45026</v>
      </c>
      <c r="F1102" s="1">
        <v>45066</v>
      </c>
      <c r="G1102" s="1" t="str">
        <f>SUBSTITUTE(F1102,"Wednesday, ","")</f>
        <v>45066</v>
      </c>
      <c r="H1102" s="1">
        <v>45066</v>
      </c>
      <c r="I1102">
        <f>E1102-H1102</f>
        <v>-40</v>
      </c>
      <c r="J1102" t="s">
        <v>46</v>
      </c>
      <c r="K1102" t="s">
        <v>3308</v>
      </c>
      <c r="L1102" t="s">
        <v>64</v>
      </c>
      <c r="M1102">
        <v>27726.528170000001</v>
      </c>
      <c r="N1102">
        <v>138</v>
      </c>
    </row>
    <row r="1103" spans="1:14" hidden="1" x14ac:dyDescent="0.35">
      <c r="A1103" t="s">
        <v>3309</v>
      </c>
      <c r="B1103" t="s">
        <v>16</v>
      </c>
      <c r="C1103" t="s">
        <v>73</v>
      </c>
      <c r="D1103" t="s">
        <v>51</v>
      </c>
      <c r="E1103" s="1">
        <v>43548</v>
      </c>
      <c r="F1103" s="1">
        <v>45065</v>
      </c>
      <c r="G1103" s="1" t="str">
        <f>SUBSTITUTE(F1103,"Wednesday, ","")</f>
        <v>45065</v>
      </c>
      <c r="H1103" s="1">
        <v>45065</v>
      </c>
      <c r="I1103">
        <f>E1103-H1103</f>
        <v>-1517</v>
      </c>
      <c r="J1103" t="s">
        <v>24</v>
      </c>
      <c r="K1103" t="s">
        <v>3311</v>
      </c>
      <c r="L1103" t="s">
        <v>55</v>
      </c>
      <c r="M1103">
        <v>11591.67215</v>
      </c>
      <c r="N1103">
        <v>373</v>
      </c>
    </row>
    <row r="1104" spans="1:14" x14ac:dyDescent="0.35">
      <c r="A1104" t="s">
        <v>3079</v>
      </c>
      <c r="B1104" t="s">
        <v>26</v>
      </c>
      <c r="C1104" t="s">
        <v>73</v>
      </c>
      <c r="D1104" t="s">
        <v>51</v>
      </c>
      <c r="E1104" s="1">
        <v>44950</v>
      </c>
      <c r="F1104" s="1">
        <v>45080</v>
      </c>
      <c r="G1104" s="1" t="str">
        <f>SUBSTITUTE(F1104,"Wednesday, ","")</f>
        <v>45080</v>
      </c>
      <c r="H1104" s="1">
        <v>45080</v>
      </c>
      <c r="I1104">
        <f>E1104-H1104</f>
        <v>-130</v>
      </c>
      <c r="J1104" t="s">
        <v>34</v>
      </c>
      <c r="K1104" t="s">
        <v>3081</v>
      </c>
      <c r="L1104" t="s">
        <v>31</v>
      </c>
      <c r="M1104">
        <v>72626.320030000003</v>
      </c>
      <c r="N1104">
        <v>368</v>
      </c>
    </row>
    <row r="1105" spans="1:14" hidden="1" x14ac:dyDescent="0.35">
      <c r="A1105" t="s">
        <v>3315</v>
      </c>
      <c r="B1105" t="s">
        <v>16</v>
      </c>
      <c r="C1105" t="s">
        <v>37</v>
      </c>
      <c r="D1105" t="s">
        <v>89</v>
      </c>
      <c r="E1105" s="1">
        <v>45117</v>
      </c>
      <c r="F1105" s="1">
        <v>45065</v>
      </c>
      <c r="G1105" s="1" t="str">
        <f>SUBSTITUTE(F1105,"Wednesday, ","")</f>
        <v>45065</v>
      </c>
      <c r="H1105" s="1">
        <v>45065</v>
      </c>
      <c r="I1105">
        <f>E1105-H1105</f>
        <v>52</v>
      </c>
      <c r="J1105" t="s">
        <v>24</v>
      </c>
      <c r="K1105" t="s">
        <v>3317</v>
      </c>
      <c r="L1105" t="s">
        <v>31</v>
      </c>
      <c r="M1105">
        <v>10967.86306</v>
      </c>
      <c r="N1105">
        <v>422</v>
      </c>
    </row>
    <row r="1106" spans="1:14" hidden="1" x14ac:dyDescent="0.35">
      <c r="A1106" t="s">
        <v>3318</v>
      </c>
      <c r="B1106" t="s">
        <v>16</v>
      </c>
      <c r="C1106" t="s">
        <v>48</v>
      </c>
      <c r="D1106" t="s">
        <v>89</v>
      </c>
      <c r="E1106" s="1">
        <v>44208</v>
      </c>
      <c r="F1106" s="1">
        <v>45065</v>
      </c>
      <c r="G1106" s="1" t="str">
        <f>SUBSTITUTE(F1106,"Wednesday, ","")</f>
        <v>45065</v>
      </c>
      <c r="H1106" s="1">
        <v>45065</v>
      </c>
      <c r="I1106">
        <f>E1106-H1106</f>
        <v>-857</v>
      </c>
      <c r="J1106" t="s">
        <v>34</v>
      </c>
      <c r="K1106" t="s">
        <v>3320</v>
      </c>
      <c r="L1106" t="s">
        <v>55</v>
      </c>
      <c r="M1106">
        <v>39796.649579999998</v>
      </c>
      <c r="N1106">
        <v>301</v>
      </c>
    </row>
    <row r="1107" spans="1:14" x14ac:dyDescent="0.35">
      <c r="A1107" t="s">
        <v>3084</v>
      </c>
      <c r="B1107" t="s">
        <v>26</v>
      </c>
      <c r="C1107" t="s">
        <v>73</v>
      </c>
      <c r="D1107" t="s">
        <v>23</v>
      </c>
      <c r="E1107" s="1">
        <v>44459</v>
      </c>
      <c r="F1107" s="1">
        <v>45080</v>
      </c>
      <c r="G1107" s="1" t="str">
        <f>SUBSTITUTE(F1107,"Wednesday, ","")</f>
        <v>45080</v>
      </c>
      <c r="H1107" s="1">
        <v>45080</v>
      </c>
      <c r="I1107">
        <f>E1107-H1107</f>
        <v>-621</v>
      </c>
      <c r="J1107" t="s">
        <v>46</v>
      </c>
      <c r="K1107" t="s">
        <v>1255</v>
      </c>
      <c r="L1107" t="s">
        <v>64</v>
      </c>
      <c r="M1107">
        <v>29308.788339999999</v>
      </c>
      <c r="N1107">
        <v>467</v>
      </c>
    </row>
    <row r="1108" spans="1:14" hidden="1" x14ac:dyDescent="0.35">
      <c r="A1108" t="s">
        <v>3324</v>
      </c>
      <c r="B1108" t="s">
        <v>16</v>
      </c>
      <c r="C1108" t="s">
        <v>37</v>
      </c>
      <c r="D1108" t="s">
        <v>45</v>
      </c>
      <c r="E1108" s="1">
        <v>44522</v>
      </c>
      <c r="F1108" s="1">
        <v>45064</v>
      </c>
      <c r="G1108" s="1" t="str">
        <f>SUBSTITUTE(F1108,"Wednesday, ","")</f>
        <v>45064</v>
      </c>
      <c r="H1108" s="1">
        <v>45064</v>
      </c>
      <c r="I1108">
        <f>E1108-H1108</f>
        <v>-542</v>
      </c>
      <c r="J1108" t="s">
        <v>46</v>
      </c>
      <c r="K1108" t="s">
        <v>3326</v>
      </c>
      <c r="L1108" t="s">
        <v>55</v>
      </c>
      <c r="M1108">
        <v>1250.631995</v>
      </c>
      <c r="N1108">
        <v>207</v>
      </c>
    </row>
    <row r="1109" spans="1:14" hidden="1" x14ac:dyDescent="0.35">
      <c r="A1109" t="s">
        <v>3327</v>
      </c>
      <c r="B1109" t="s">
        <v>16</v>
      </c>
      <c r="C1109" t="s">
        <v>37</v>
      </c>
      <c r="D1109" t="s">
        <v>23</v>
      </c>
      <c r="E1109" s="1">
        <v>44226</v>
      </c>
      <c r="F1109" s="1">
        <v>45064</v>
      </c>
      <c r="G1109" s="1" t="str">
        <f>SUBSTITUTE(F1109,"Wednesday, ","")</f>
        <v>45064</v>
      </c>
      <c r="H1109" s="1">
        <v>45064</v>
      </c>
      <c r="I1109">
        <f>E1109-H1109</f>
        <v>-838</v>
      </c>
      <c r="J1109" t="s">
        <v>46</v>
      </c>
      <c r="K1109" t="s">
        <v>3329</v>
      </c>
      <c r="L1109" t="s">
        <v>55</v>
      </c>
      <c r="M1109">
        <v>3812.1322690000002</v>
      </c>
      <c r="N1109">
        <v>188</v>
      </c>
    </row>
    <row r="1110" spans="1:14" hidden="1" x14ac:dyDescent="0.35">
      <c r="A1110" t="s">
        <v>3330</v>
      </c>
      <c r="B1110" t="s">
        <v>16</v>
      </c>
      <c r="C1110" t="s">
        <v>18</v>
      </c>
      <c r="D1110" t="s">
        <v>89</v>
      </c>
      <c r="E1110" s="1">
        <v>44786</v>
      </c>
      <c r="F1110" s="1">
        <v>45064</v>
      </c>
      <c r="G1110" s="1" t="str">
        <f>SUBSTITUTE(F1110,"Wednesday, ","")</f>
        <v>45064</v>
      </c>
      <c r="H1110" s="1">
        <v>45064</v>
      </c>
      <c r="I1110">
        <f>E1110-H1110</f>
        <v>-278</v>
      </c>
      <c r="J1110" t="s">
        <v>24</v>
      </c>
      <c r="K1110" t="s">
        <v>63</v>
      </c>
      <c r="L1110" t="s">
        <v>55</v>
      </c>
      <c r="M1110">
        <v>25569.619790000001</v>
      </c>
      <c r="N1110">
        <v>154</v>
      </c>
    </row>
    <row r="1111" spans="1:14" hidden="1" x14ac:dyDescent="0.35">
      <c r="A1111" t="s">
        <v>3332</v>
      </c>
      <c r="B1111" t="s">
        <v>16</v>
      </c>
      <c r="C1111" t="s">
        <v>73</v>
      </c>
      <c r="D1111" t="s">
        <v>45</v>
      </c>
      <c r="E1111" s="1">
        <v>44212</v>
      </c>
      <c r="F1111" s="1">
        <v>45064</v>
      </c>
      <c r="G1111" s="1" t="str">
        <f>SUBSTITUTE(F1111,"Wednesday, ","")</f>
        <v>45064</v>
      </c>
      <c r="H1111" s="1">
        <v>45064</v>
      </c>
      <c r="I1111">
        <f>E1111-H1111</f>
        <v>-852</v>
      </c>
      <c r="J1111" t="s">
        <v>34</v>
      </c>
      <c r="K1111" t="s">
        <v>3334</v>
      </c>
      <c r="L1111" t="s">
        <v>31</v>
      </c>
      <c r="M1111">
        <v>47376.331160000002</v>
      </c>
      <c r="N1111">
        <v>173</v>
      </c>
    </row>
    <row r="1112" spans="1:14" hidden="1" x14ac:dyDescent="0.35">
      <c r="A1112" t="s">
        <v>3335</v>
      </c>
      <c r="B1112" t="s">
        <v>16</v>
      </c>
      <c r="C1112" t="s">
        <v>73</v>
      </c>
      <c r="D1112" t="s">
        <v>33</v>
      </c>
      <c r="E1112" s="1">
        <v>43903</v>
      </c>
      <c r="F1112" s="1">
        <v>45063</v>
      </c>
      <c r="G1112" s="1" t="str">
        <f>SUBSTITUTE(F1112,"Wednesday, ","")</f>
        <v>45063</v>
      </c>
      <c r="H1112" s="1">
        <v>45063</v>
      </c>
      <c r="I1112">
        <f>E1112-H1112</f>
        <v>-1160</v>
      </c>
      <c r="J1112" t="s">
        <v>24</v>
      </c>
      <c r="K1112" t="s">
        <v>3337</v>
      </c>
      <c r="L1112" t="s">
        <v>60</v>
      </c>
      <c r="M1112">
        <v>20573.32749</v>
      </c>
      <c r="N1112">
        <v>358</v>
      </c>
    </row>
    <row r="1113" spans="1:14" hidden="1" x14ac:dyDescent="0.35">
      <c r="A1113" t="s">
        <v>3338</v>
      </c>
      <c r="B1113" t="s">
        <v>16</v>
      </c>
      <c r="C1113" t="s">
        <v>48</v>
      </c>
      <c r="D1113" t="s">
        <v>51</v>
      </c>
      <c r="E1113" s="1">
        <v>43893</v>
      </c>
      <c r="F1113" s="1">
        <v>45063</v>
      </c>
      <c r="G1113" s="1" t="str">
        <f>SUBSTITUTE(F1113,"Wednesday, ","")</f>
        <v>45063</v>
      </c>
      <c r="H1113" s="1">
        <v>45063</v>
      </c>
      <c r="I1113">
        <f>E1113-H1113</f>
        <v>-1170</v>
      </c>
      <c r="J1113" t="s">
        <v>24</v>
      </c>
      <c r="K1113" t="s">
        <v>3340</v>
      </c>
      <c r="L1113" t="s">
        <v>60</v>
      </c>
      <c r="M1113">
        <v>23813.118259999999</v>
      </c>
      <c r="N1113">
        <v>371</v>
      </c>
    </row>
    <row r="1114" spans="1:14" x14ac:dyDescent="0.35">
      <c r="A1114" t="s">
        <v>3088</v>
      </c>
      <c r="B1114" t="s">
        <v>26</v>
      </c>
      <c r="C1114" t="s">
        <v>48</v>
      </c>
      <c r="D1114" t="s">
        <v>45</v>
      </c>
      <c r="E1114" s="1">
        <v>44927</v>
      </c>
      <c r="F1114" s="1">
        <v>45079</v>
      </c>
      <c r="G1114" s="1" t="str">
        <f>SUBSTITUTE(F1114,"Wednesday, ","")</f>
        <v>45079</v>
      </c>
      <c r="H1114" s="1">
        <v>45079</v>
      </c>
      <c r="I1114">
        <f>E1114-H1114</f>
        <v>-152</v>
      </c>
      <c r="J1114" t="s">
        <v>34</v>
      </c>
      <c r="K1114" t="s">
        <v>3090</v>
      </c>
      <c r="L1114" t="s">
        <v>21</v>
      </c>
      <c r="M1114">
        <v>23773.473999999998</v>
      </c>
      <c r="N1114">
        <v>230</v>
      </c>
    </row>
    <row r="1115" spans="1:14" hidden="1" x14ac:dyDescent="0.35">
      <c r="A1115" t="s">
        <v>3344</v>
      </c>
      <c r="B1115" t="s">
        <v>16</v>
      </c>
      <c r="C1115" t="s">
        <v>37</v>
      </c>
      <c r="D1115" t="s">
        <v>33</v>
      </c>
      <c r="E1115" s="1">
        <v>44407</v>
      </c>
      <c r="F1115" s="1">
        <v>45063</v>
      </c>
      <c r="G1115" s="1" t="str">
        <f>SUBSTITUTE(F1115,"Wednesday, ","")</f>
        <v>45063</v>
      </c>
      <c r="H1115" s="1">
        <v>45063</v>
      </c>
      <c r="I1115">
        <f>E1115-H1115</f>
        <v>-656</v>
      </c>
      <c r="J1115" t="s">
        <v>24</v>
      </c>
      <c r="K1115" t="s">
        <v>3346</v>
      </c>
      <c r="L1115" t="s">
        <v>55</v>
      </c>
      <c r="M1115">
        <v>16378.192300000001</v>
      </c>
      <c r="N1115">
        <v>358</v>
      </c>
    </row>
    <row r="1116" spans="1:14" x14ac:dyDescent="0.35">
      <c r="A1116" t="s">
        <v>3091</v>
      </c>
      <c r="B1116" t="s">
        <v>26</v>
      </c>
      <c r="C1116" t="s">
        <v>18</v>
      </c>
      <c r="D1116" t="s">
        <v>51</v>
      </c>
      <c r="E1116" s="1">
        <v>44155</v>
      </c>
      <c r="F1116" s="1">
        <v>45079</v>
      </c>
      <c r="G1116" s="1" t="str">
        <f>SUBSTITUTE(F1116,"Wednesday, ","")</f>
        <v>45079</v>
      </c>
      <c r="H1116" s="1">
        <v>45079</v>
      </c>
      <c r="I1116">
        <f>E1116-H1116</f>
        <v>-924</v>
      </c>
      <c r="J1116" t="s">
        <v>46</v>
      </c>
      <c r="K1116" t="s">
        <v>3093</v>
      </c>
      <c r="L1116" t="s">
        <v>60</v>
      </c>
      <c r="M1116">
        <v>53305.644590000004</v>
      </c>
      <c r="N1116">
        <v>153</v>
      </c>
    </row>
    <row r="1117" spans="1:14" x14ac:dyDescent="0.35">
      <c r="A1117" t="s">
        <v>3094</v>
      </c>
      <c r="B1117" t="s">
        <v>26</v>
      </c>
      <c r="C1117" t="s">
        <v>57</v>
      </c>
      <c r="D1117" t="s">
        <v>33</v>
      </c>
      <c r="E1117" s="1">
        <v>45089</v>
      </c>
      <c r="F1117" s="1">
        <v>45079</v>
      </c>
      <c r="G1117" s="1" t="str">
        <f>SUBSTITUTE(F1117,"Wednesday, ","")</f>
        <v>45079</v>
      </c>
      <c r="H1117" s="1">
        <v>45079</v>
      </c>
      <c r="I1117">
        <f>E1117-H1117</f>
        <v>10</v>
      </c>
      <c r="J1117" t="s">
        <v>34</v>
      </c>
      <c r="K1117" t="s">
        <v>3096</v>
      </c>
      <c r="L1117" t="s">
        <v>60</v>
      </c>
      <c r="M1117">
        <v>14369.89366</v>
      </c>
      <c r="N1117">
        <v>400</v>
      </c>
    </row>
    <row r="1118" spans="1:14" hidden="1" x14ac:dyDescent="0.35">
      <c r="A1118" t="s">
        <v>3353</v>
      </c>
      <c r="B1118" t="s">
        <v>16</v>
      </c>
      <c r="C1118" t="s">
        <v>73</v>
      </c>
      <c r="D1118" t="s">
        <v>23</v>
      </c>
      <c r="E1118" s="1">
        <v>43871</v>
      </c>
      <c r="F1118" s="1">
        <v>45061</v>
      </c>
      <c r="G1118" s="1" t="str">
        <f>SUBSTITUTE(F1118,"Wednesday, ","")</f>
        <v>45061</v>
      </c>
      <c r="H1118" s="1">
        <v>45061</v>
      </c>
      <c r="I1118">
        <f>E1118-H1118</f>
        <v>-1190</v>
      </c>
      <c r="J1118" t="s">
        <v>24</v>
      </c>
      <c r="K1118" t="s">
        <v>3355</v>
      </c>
      <c r="L1118" t="s">
        <v>60</v>
      </c>
      <c r="M1118">
        <v>47430.475899999998</v>
      </c>
      <c r="N1118">
        <v>177</v>
      </c>
    </row>
    <row r="1119" spans="1:14" hidden="1" x14ac:dyDescent="0.35">
      <c r="A1119" t="s">
        <v>3356</v>
      </c>
      <c r="B1119" t="s">
        <v>16</v>
      </c>
      <c r="C1119" t="s">
        <v>57</v>
      </c>
      <c r="D1119" t="s">
        <v>23</v>
      </c>
      <c r="E1119" s="1">
        <v>44638</v>
      </c>
      <c r="F1119" s="1">
        <v>45061</v>
      </c>
      <c r="G1119" s="1" t="str">
        <f>SUBSTITUTE(F1119,"Wednesday, ","")</f>
        <v>45061</v>
      </c>
      <c r="H1119" s="1">
        <v>45061</v>
      </c>
      <c r="I1119">
        <f>E1119-H1119</f>
        <v>-423</v>
      </c>
      <c r="J1119" t="s">
        <v>34</v>
      </c>
      <c r="K1119" t="s">
        <v>3358</v>
      </c>
      <c r="L1119" t="s">
        <v>60</v>
      </c>
      <c r="M1119">
        <v>17919.13394</v>
      </c>
      <c r="N1119">
        <v>358</v>
      </c>
    </row>
    <row r="1120" spans="1:14" x14ac:dyDescent="0.35">
      <c r="A1120" t="s">
        <v>3097</v>
      </c>
      <c r="B1120" t="s">
        <v>26</v>
      </c>
      <c r="C1120" t="s">
        <v>48</v>
      </c>
      <c r="D1120" t="s">
        <v>23</v>
      </c>
      <c r="E1120" s="1">
        <v>44480</v>
      </c>
      <c r="F1120" s="1">
        <v>45079</v>
      </c>
      <c r="G1120" s="1" t="str">
        <f>SUBSTITUTE(F1120,"Wednesday, ","")</f>
        <v>45079</v>
      </c>
      <c r="H1120" s="1">
        <v>45079</v>
      </c>
      <c r="I1120">
        <f>E1120-H1120</f>
        <v>-599</v>
      </c>
      <c r="J1120" t="s">
        <v>46</v>
      </c>
      <c r="K1120" t="s">
        <v>3098</v>
      </c>
      <c r="L1120" t="s">
        <v>21</v>
      </c>
      <c r="M1120">
        <v>20129.32935</v>
      </c>
      <c r="N1120">
        <v>136</v>
      </c>
    </row>
    <row r="1121" spans="1:14" x14ac:dyDescent="0.35">
      <c r="A1121" t="s">
        <v>3105</v>
      </c>
      <c r="B1121" t="s">
        <v>26</v>
      </c>
      <c r="C1121" t="s">
        <v>37</v>
      </c>
      <c r="D1121" t="s">
        <v>33</v>
      </c>
      <c r="E1121" s="1">
        <v>44951</v>
      </c>
      <c r="F1121" s="1">
        <v>45078</v>
      </c>
      <c r="G1121" s="1" t="str">
        <f>SUBSTITUTE(F1121,"Wednesday, ","")</f>
        <v>45078</v>
      </c>
      <c r="H1121" s="1">
        <v>45078</v>
      </c>
      <c r="I1121">
        <f>E1121-H1121</f>
        <v>-127</v>
      </c>
      <c r="J1121" t="s">
        <v>34</v>
      </c>
      <c r="K1121" t="s">
        <v>3107</v>
      </c>
      <c r="L1121" t="s">
        <v>55</v>
      </c>
      <c r="M1121">
        <v>19438.666420000001</v>
      </c>
      <c r="N1121">
        <v>366</v>
      </c>
    </row>
    <row r="1122" spans="1:14" hidden="1" x14ac:dyDescent="0.35">
      <c r="A1122" t="s">
        <v>3365</v>
      </c>
      <c r="B1122" t="s">
        <v>16</v>
      </c>
      <c r="C1122" t="s">
        <v>28</v>
      </c>
      <c r="D1122" t="s">
        <v>33</v>
      </c>
      <c r="E1122" s="1">
        <v>43739</v>
      </c>
      <c r="F1122" s="1">
        <v>45061</v>
      </c>
      <c r="G1122" s="1" t="str">
        <f>SUBSTITUTE(F1122,"Wednesday, ","")</f>
        <v>45061</v>
      </c>
      <c r="H1122" s="1">
        <v>45061</v>
      </c>
      <c r="I1122">
        <f>E1122-H1122</f>
        <v>-1322</v>
      </c>
      <c r="J1122" t="s">
        <v>34</v>
      </c>
      <c r="K1122" t="s">
        <v>3367</v>
      </c>
      <c r="L1122" t="s">
        <v>21</v>
      </c>
      <c r="M1122">
        <v>19309.66533</v>
      </c>
      <c r="N1122">
        <v>181</v>
      </c>
    </row>
    <row r="1123" spans="1:14" hidden="1" x14ac:dyDescent="0.35">
      <c r="A1123" t="s">
        <v>3368</v>
      </c>
      <c r="B1123" t="s">
        <v>16</v>
      </c>
      <c r="C1123" t="s">
        <v>28</v>
      </c>
      <c r="D1123" t="s">
        <v>51</v>
      </c>
      <c r="E1123" s="1">
        <v>44887</v>
      </c>
      <c r="F1123" s="1">
        <v>45060</v>
      </c>
      <c r="G1123" s="1" t="str">
        <f>SUBSTITUTE(F1123,"Wednesday, ","")</f>
        <v>45060</v>
      </c>
      <c r="H1123" s="1">
        <v>45060</v>
      </c>
      <c r="I1123">
        <f>E1123-H1123</f>
        <v>-173</v>
      </c>
      <c r="J1123" t="s">
        <v>46</v>
      </c>
      <c r="K1123" t="s">
        <v>3370</v>
      </c>
      <c r="L1123" t="s">
        <v>21</v>
      </c>
      <c r="M1123">
        <v>32051.114099999999</v>
      </c>
      <c r="N1123">
        <v>108</v>
      </c>
    </row>
    <row r="1124" spans="1:14" hidden="1" x14ac:dyDescent="0.35">
      <c r="A1124" t="s">
        <v>3371</v>
      </c>
      <c r="B1124" t="s">
        <v>16</v>
      </c>
      <c r="C1124" t="s">
        <v>57</v>
      </c>
      <c r="D1124" t="s">
        <v>45</v>
      </c>
      <c r="E1124" s="1">
        <v>43456</v>
      </c>
      <c r="F1124" s="1">
        <v>45060</v>
      </c>
      <c r="G1124" s="1" t="str">
        <f>SUBSTITUTE(F1124,"Wednesday, ","")</f>
        <v>45060</v>
      </c>
      <c r="H1124" s="1">
        <v>45060</v>
      </c>
      <c r="I1124">
        <f>E1124-H1124</f>
        <v>-1604</v>
      </c>
      <c r="J1124" t="s">
        <v>46</v>
      </c>
      <c r="K1124" t="s">
        <v>3373</v>
      </c>
      <c r="L1124" t="s">
        <v>21</v>
      </c>
      <c r="M1124">
        <v>1923.1152549999999</v>
      </c>
      <c r="N1124">
        <v>471</v>
      </c>
    </row>
    <row r="1125" spans="1:14" x14ac:dyDescent="0.35">
      <c r="A1125" t="s">
        <v>3111</v>
      </c>
      <c r="B1125" t="s">
        <v>26</v>
      </c>
      <c r="C1125" t="s">
        <v>57</v>
      </c>
      <c r="D1125" t="s">
        <v>51</v>
      </c>
      <c r="E1125" s="1">
        <v>44432</v>
      </c>
      <c r="F1125" s="1">
        <v>45077</v>
      </c>
      <c r="G1125" s="1" t="str">
        <f>SUBSTITUTE(F1125,"Wednesday, ","")</f>
        <v>45077</v>
      </c>
      <c r="H1125" s="1">
        <v>45077</v>
      </c>
      <c r="I1125">
        <f>E1125-H1125</f>
        <v>-645</v>
      </c>
      <c r="J1125" t="s">
        <v>46</v>
      </c>
      <c r="K1125" t="s">
        <v>3113</v>
      </c>
      <c r="L1125" t="s">
        <v>60</v>
      </c>
      <c r="M1125">
        <v>1243.3986090000001</v>
      </c>
      <c r="N1125">
        <v>482</v>
      </c>
    </row>
    <row r="1126" spans="1:14" hidden="1" x14ac:dyDescent="0.35">
      <c r="A1126" t="s">
        <v>3377</v>
      </c>
      <c r="B1126" t="s">
        <v>16</v>
      </c>
      <c r="C1126" t="s">
        <v>57</v>
      </c>
      <c r="D1126" t="s">
        <v>33</v>
      </c>
      <c r="E1126" s="1">
        <v>43478</v>
      </c>
      <c r="F1126" s="1">
        <v>45060</v>
      </c>
      <c r="G1126" s="1" t="str">
        <f>SUBSTITUTE(F1126,"Wednesday, ","")</f>
        <v>45060</v>
      </c>
      <c r="H1126" s="1">
        <v>45060</v>
      </c>
      <c r="I1126">
        <f>E1126-H1126</f>
        <v>-1582</v>
      </c>
      <c r="J1126" t="s">
        <v>46</v>
      </c>
      <c r="K1126" t="s">
        <v>2227</v>
      </c>
      <c r="L1126" t="s">
        <v>64</v>
      </c>
      <c r="M1126">
        <v>11606.41128</v>
      </c>
      <c r="N1126">
        <v>277</v>
      </c>
    </row>
    <row r="1127" spans="1:14" x14ac:dyDescent="0.35">
      <c r="A1127" t="s">
        <v>3117</v>
      </c>
      <c r="B1127" t="s">
        <v>26</v>
      </c>
      <c r="C1127" t="s">
        <v>18</v>
      </c>
      <c r="D1127" t="s">
        <v>89</v>
      </c>
      <c r="E1127" s="1">
        <v>44759</v>
      </c>
      <c r="F1127" s="1">
        <v>45077</v>
      </c>
      <c r="G1127" s="1" t="str">
        <f>SUBSTITUTE(F1127,"Wednesday, ","")</f>
        <v>45077</v>
      </c>
      <c r="H1127" s="1">
        <v>45077</v>
      </c>
      <c r="I1127">
        <f>E1127-H1127</f>
        <v>-318</v>
      </c>
      <c r="J1127" t="s">
        <v>46</v>
      </c>
      <c r="K1127" t="s">
        <v>3119</v>
      </c>
      <c r="L1127" t="s">
        <v>31</v>
      </c>
      <c r="M1127">
        <v>2004.1344099999999</v>
      </c>
      <c r="N1127">
        <v>223</v>
      </c>
    </row>
    <row r="1128" spans="1:14" hidden="1" x14ac:dyDescent="0.35">
      <c r="A1128" t="s">
        <v>3382</v>
      </c>
      <c r="B1128" t="s">
        <v>16</v>
      </c>
      <c r="C1128" t="s">
        <v>73</v>
      </c>
      <c r="D1128" t="s">
        <v>89</v>
      </c>
      <c r="E1128" s="1">
        <v>44545</v>
      </c>
      <c r="F1128" s="1">
        <v>45059</v>
      </c>
      <c r="G1128" s="1" t="str">
        <f>SUBSTITUTE(F1128,"Wednesday, ","")</f>
        <v>45059</v>
      </c>
      <c r="H1128" s="1">
        <v>45059</v>
      </c>
      <c r="I1128">
        <f>E1128-H1128</f>
        <v>-514</v>
      </c>
      <c r="J1128" t="s">
        <v>24</v>
      </c>
      <c r="K1128" t="s">
        <v>3384</v>
      </c>
      <c r="L1128" t="s">
        <v>21</v>
      </c>
      <c r="M1128">
        <v>70074.196119999993</v>
      </c>
      <c r="N1128">
        <v>445</v>
      </c>
    </row>
    <row r="1129" spans="1:14" x14ac:dyDescent="0.35">
      <c r="A1129" t="s">
        <v>3120</v>
      </c>
      <c r="B1129" t="s">
        <v>26</v>
      </c>
      <c r="C1129" t="s">
        <v>37</v>
      </c>
      <c r="D1129" t="s">
        <v>33</v>
      </c>
      <c r="E1129" s="1">
        <v>44486</v>
      </c>
      <c r="F1129" s="1">
        <v>45077</v>
      </c>
      <c r="G1129" s="1" t="str">
        <f>SUBSTITUTE(F1129,"Wednesday, ","")</f>
        <v>45077</v>
      </c>
      <c r="H1129" s="1">
        <v>45077</v>
      </c>
      <c r="I1129">
        <f>E1129-H1129</f>
        <v>-591</v>
      </c>
      <c r="J1129" t="s">
        <v>34</v>
      </c>
      <c r="K1129" t="s">
        <v>3122</v>
      </c>
      <c r="L1129" t="s">
        <v>21</v>
      </c>
      <c r="M1129">
        <v>22387.205959999999</v>
      </c>
      <c r="N1129">
        <v>404</v>
      </c>
    </row>
    <row r="1130" spans="1:14" hidden="1" x14ac:dyDescent="0.35">
      <c r="A1130" t="s">
        <v>3388</v>
      </c>
      <c r="B1130" t="s">
        <v>16</v>
      </c>
      <c r="C1130" t="s">
        <v>57</v>
      </c>
      <c r="D1130" t="s">
        <v>33</v>
      </c>
      <c r="E1130" s="1">
        <v>43547</v>
      </c>
      <c r="F1130" s="1">
        <v>45059</v>
      </c>
      <c r="G1130" s="1" t="str">
        <f>SUBSTITUTE(F1130,"Wednesday, ","")</f>
        <v>45059</v>
      </c>
      <c r="H1130" s="1">
        <v>45059</v>
      </c>
      <c r="I1130">
        <f>E1130-H1130</f>
        <v>-1512</v>
      </c>
      <c r="J1130" t="s">
        <v>46</v>
      </c>
      <c r="K1130" t="s">
        <v>3390</v>
      </c>
      <c r="L1130" t="s">
        <v>31</v>
      </c>
      <c r="M1130">
        <v>28575.987799999999</v>
      </c>
      <c r="N1130">
        <v>158</v>
      </c>
    </row>
    <row r="1131" spans="1:14" x14ac:dyDescent="0.35">
      <c r="A1131" t="s">
        <v>3123</v>
      </c>
      <c r="B1131" t="s">
        <v>26</v>
      </c>
      <c r="C1131" t="s">
        <v>57</v>
      </c>
      <c r="D1131" t="s">
        <v>23</v>
      </c>
      <c r="E1131" s="1">
        <v>44440</v>
      </c>
      <c r="F1131" s="1">
        <v>45076</v>
      </c>
      <c r="G1131" s="1" t="str">
        <f>SUBSTITUTE(F1131,"Wednesday, ","")</f>
        <v>45076</v>
      </c>
      <c r="H1131" s="1">
        <v>45076</v>
      </c>
      <c r="I1131">
        <f>E1131-H1131</f>
        <v>-636</v>
      </c>
      <c r="J1131" t="s">
        <v>46</v>
      </c>
      <c r="K1131" t="s">
        <v>3125</v>
      </c>
      <c r="L1131" t="s">
        <v>60</v>
      </c>
      <c r="M1131">
        <v>16617.195790000002</v>
      </c>
      <c r="N1131">
        <v>468</v>
      </c>
    </row>
    <row r="1132" spans="1:14" x14ac:dyDescent="0.35">
      <c r="A1132" t="s">
        <v>3129</v>
      </c>
      <c r="B1132" t="s">
        <v>26</v>
      </c>
      <c r="C1132" t="s">
        <v>48</v>
      </c>
      <c r="D1132" t="s">
        <v>33</v>
      </c>
      <c r="E1132" s="1">
        <v>43562</v>
      </c>
      <c r="F1132" s="1">
        <v>45076</v>
      </c>
      <c r="G1132" s="1" t="str">
        <f>SUBSTITUTE(F1132,"Wednesday, ","")</f>
        <v>45076</v>
      </c>
      <c r="H1132" s="1">
        <v>45076</v>
      </c>
      <c r="I1132">
        <f>E1132-H1132</f>
        <v>-1514</v>
      </c>
      <c r="J1132" t="s">
        <v>34</v>
      </c>
      <c r="K1132" t="s">
        <v>3131</v>
      </c>
      <c r="L1132" t="s">
        <v>21</v>
      </c>
      <c r="M1132">
        <v>7843.3158629999998</v>
      </c>
      <c r="N1132">
        <v>157</v>
      </c>
    </row>
    <row r="1133" spans="1:14" x14ac:dyDescent="0.35">
      <c r="A1133" t="s">
        <v>3142</v>
      </c>
      <c r="B1133" t="s">
        <v>26</v>
      </c>
      <c r="C1133" t="s">
        <v>57</v>
      </c>
      <c r="D1133" t="s">
        <v>89</v>
      </c>
      <c r="E1133" s="1">
        <v>45208</v>
      </c>
      <c r="F1133" s="1">
        <v>45075</v>
      </c>
      <c r="G1133" s="1" t="str">
        <f>SUBSTITUTE(F1133,"Wednesday, ","")</f>
        <v>45075</v>
      </c>
      <c r="H1133" s="1">
        <v>45075</v>
      </c>
      <c r="I1133">
        <f>E1133-H1133</f>
        <v>133</v>
      </c>
      <c r="J1133" t="s">
        <v>24</v>
      </c>
      <c r="K1133" t="s">
        <v>3144</v>
      </c>
      <c r="L1133" t="s">
        <v>55</v>
      </c>
      <c r="M1133">
        <v>8847.7297610000005</v>
      </c>
      <c r="N1133">
        <v>129</v>
      </c>
    </row>
    <row r="1134" spans="1:14" x14ac:dyDescent="0.35">
      <c r="A1134" t="s">
        <v>3154</v>
      </c>
      <c r="B1134" t="s">
        <v>26</v>
      </c>
      <c r="C1134" t="s">
        <v>37</v>
      </c>
      <c r="D1134" t="s">
        <v>33</v>
      </c>
      <c r="E1134" s="1">
        <v>43970</v>
      </c>
      <c r="F1134" s="1">
        <v>45075</v>
      </c>
      <c r="G1134" s="1" t="str">
        <f>SUBSTITUTE(F1134,"Wednesday, ","")</f>
        <v>45075</v>
      </c>
      <c r="H1134" s="1">
        <v>45075</v>
      </c>
      <c r="I1134">
        <f>E1134-H1134</f>
        <v>-1105</v>
      </c>
      <c r="J1134" t="s">
        <v>34</v>
      </c>
      <c r="K1134" t="s">
        <v>3156</v>
      </c>
      <c r="L1134" t="s">
        <v>64</v>
      </c>
      <c r="M1134">
        <v>20928.12528</v>
      </c>
      <c r="N1134">
        <v>451</v>
      </c>
    </row>
    <row r="1135" spans="1:14" x14ac:dyDescent="0.35">
      <c r="A1135" t="s">
        <v>3161</v>
      </c>
      <c r="B1135" t="s">
        <v>26</v>
      </c>
      <c r="C1135" t="s">
        <v>28</v>
      </c>
      <c r="D1135" t="s">
        <v>23</v>
      </c>
      <c r="E1135" s="1">
        <v>44424</v>
      </c>
      <c r="F1135" s="1">
        <v>45074</v>
      </c>
      <c r="G1135" s="1" t="str">
        <f>SUBSTITUTE(F1135,"Wednesday, ","")</f>
        <v>45074</v>
      </c>
      <c r="H1135" s="1">
        <v>45074</v>
      </c>
      <c r="I1135">
        <f>E1135-H1135</f>
        <v>-650</v>
      </c>
      <c r="J1135" t="s">
        <v>34</v>
      </c>
      <c r="K1135" t="s">
        <v>3163</v>
      </c>
      <c r="L1135" t="s">
        <v>64</v>
      </c>
      <c r="M1135">
        <v>11928.114089999999</v>
      </c>
      <c r="N1135">
        <v>106</v>
      </c>
    </row>
    <row r="1136" spans="1:14" x14ac:dyDescent="0.35">
      <c r="A1136" t="s">
        <v>3169</v>
      </c>
      <c r="B1136" t="s">
        <v>26</v>
      </c>
      <c r="C1136" t="s">
        <v>28</v>
      </c>
      <c r="D1136" t="s">
        <v>89</v>
      </c>
      <c r="E1136" s="1">
        <v>44195</v>
      </c>
      <c r="F1136" s="1">
        <v>45073</v>
      </c>
      <c r="G1136" s="1" t="str">
        <f>SUBSTITUTE(F1136,"Wednesday, ","")</f>
        <v>45073</v>
      </c>
      <c r="H1136" s="1">
        <v>45073</v>
      </c>
      <c r="I1136">
        <f>E1136-H1136</f>
        <v>-878</v>
      </c>
      <c r="J1136" t="s">
        <v>46</v>
      </c>
      <c r="K1136" t="s">
        <v>3171</v>
      </c>
      <c r="L1136" t="s">
        <v>60</v>
      </c>
      <c r="M1136">
        <v>43173.49942</v>
      </c>
      <c r="N1136">
        <v>389</v>
      </c>
    </row>
    <row r="1137" spans="1:14" hidden="1" x14ac:dyDescent="0.35">
      <c r="A1137" t="s">
        <v>3409</v>
      </c>
      <c r="B1137" t="s">
        <v>16</v>
      </c>
      <c r="C1137" t="s">
        <v>57</v>
      </c>
      <c r="D1137" t="s">
        <v>45</v>
      </c>
      <c r="E1137" s="1">
        <v>43596</v>
      </c>
      <c r="F1137" s="1">
        <v>45056</v>
      </c>
      <c r="G1137" s="1" t="str">
        <f>SUBSTITUTE(F1137,"Wednesday, ","")</f>
        <v>45056</v>
      </c>
      <c r="H1137" s="1">
        <v>45056</v>
      </c>
      <c r="I1137">
        <f>E1137-H1137</f>
        <v>-1460</v>
      </c>
      <c r="J1137" t="s">
        <v>34</v>
      </c>
      <c r="K1137" t="s">
        <v>3411</v>
      </c>
      <c r="L1137" t="s">
        <v>21</v>
      </c>
      <c r="M1137">
        <v>17992.159909999998</v>
      </c>
      <c r="N1137">
        <v>253</v>
      </c>
    </row>
    <row r="1138" spans="1:14" hidden="1" x14ac:dyDescent="0.35">
      <c r="A1138" t="s">
        <v>3412</v>
      </c>
      <c r="B1138" t="s">
        <v>16</v>
      </c>
      <c r="C1138" t="s">
        <v>37</v>
      </c>
      <c r="D1138" t="s">
        <v>23</v>
      </c>
      <c r="E1138" s="1">
        <v>44770</v>
      </c>
      <c r="F1138" s="1">
        <v>45056</v>
      </c>
      <c r="G1138" s="1" t="str">
        <f>SUBSTITUTE(F1138,"Wednesday, ","")</f>
        <v>45056</v>
      </c>
      <c r="H1138" s="1">
        <v>45056</v>
      </c>
      <c r="I1138">
        <f>E1138-H1138</f>
        <v>-286</v>
      </c>
      <c r="J1138" t="s">
        <v>34</v>
      </c>
      <c r="K1138" t="s">
        <v>3414</v>
      </c>
      <c r="L1138" t="s">
        <v>21</v>
      </c>
      <c r="M1138">
        <v>4377.5397700000003</v>
      </c>
      <c r="N1138">
        <v>221</v>
      </c>
    </row>
    <row r="1139" spans="1:14" x14ac:dyDescent="0.35">
      <c r="A1139" t="s">
        <v>3172</v>
      </c>
      <c r="B1139" t="s">
        <v>26</v>
      </c>
      <c r="C1139" t="s">
        <v>28</v>
      </c>
      <c r="D1139" t="s">
        <v>51</v>
      </c>
      <c r="E1139" s="1">
        <v>44102</v>
      </c>
      <c r="F1139" s="1">
        <v>45073</v>
      </c>
      <c r="G1139" s="1" t="str">
        <f>SUBSTITUTE(F1139,"Wednesday, ","")</f>
        <v>45073</v>
      </c>
      <c r="H1139" s="1">
        <v>45073</v>
      </c>
      <c r="I1139">
        <f>E1139-H1139</f>
        <v>-971</v>
      </c>
      <c r="J1139" t="s">
        <v>24</v>
      </c>
      <c r="K1139" t="s">
        <v>3174</v>
      </c>
      <c r="L1139" t="s">
        <v>31</v>
      </c>
      <c r="M1139">
        <v>15186.909470000001</v>
      </c>
      <c r="N1139">
        <v>149</v>
      </c>
    </row>
    <row r="1140" spans="1:14" hidden="1" x14ac:dyDescent="0.35">
      <c r="A1140" t="s">
        <v>3418</v>
      </c>
      <c r="B1140" t="s">
        <v>16</v>
      </c>
      <c r="C1140" t="s">
        <v>28</v>
      </c>
      <c r="D1140" t="s">
        <v>89</v>
      </c>
      <c r="E1140" s="1">
        <v>44733</v>
      </c>
      <c r="F1140" s="1">
        <v>45055</v>
      </c>
      <c r="G1140" s="1" t="str">
        <f>SUBSTITUTE(F1140,"Wednesday, ","")</f>
        <v>45055</v>
      </c>
      <c r="H1140" s="1">
        <v>45055</v>
      </c>
      <c r="I1140">
        <f>E1140-H1140</f>
        <v>-322</v>
      </c>
      <c r="J1140" t="s">
        <v>24</v>
      </c>
      <c r="K1140" t="s">
        <v>3420</v>
      </c>
      <c r="L1140" t="s">
        <v>21</v>
      </c>
      <c r="M1140">
        <v>33738.80085</v>
      </c>
      <c r="N1140">
        <v>224</v>
      </c>
    </row>
    <row r="1141" spans="1:14" x14ac:dyDescent="0.35">
      <c r="A1141" t="s">
        <v>3181</v>
      </c>
      <c r="B1141" t="s">
        <v>26</v>
      </c>
      <c r="C1141" t="s">
        <v>73</v>
      </c>
      <c r="D1141" t="s">
        <v>51</v>
      </c>
      <c r="E1141" s="1">
        <v>44521</v>
      </c>
      <c r="F1141" s="1">
        <v>45072</v>
      </c>
      <c r="G1141" s="1" t="str">
        <f>SUBSTITUTE(F1141,"Wednesday, ","")</f>
        <v>45072</v>
      </c>
      <c r="H1141" s="1">
        <v>45072</v>
      </c>
      <c r="I1141">
        <f>E1141-H1141</f>
        <v>-551</v>
      </c>
      <c r="J1141" t="s">
        <v>46</v>
      </c>
      <c r="K1141" t="s">
        <v>3183</v>
      </c>
      <c r="L1141" t="s">
        <v>60</v>
      </c>
      <c r="M1141">
        <v>77381.551189999998</v>
      </c>
      <c r="N1141">
        <v>317</v>
      </c>
    </row>
    <row r="1142" spans="1:14" x14ac:dyDescent="0.35">
      <c r="A1142" t="s">
        <v>3187</v>
      </c>
      <c r="B1142" t="s">
        <v>26</v>
      </c>
      <c r="C1142" t="s">
        <v>73</v>
      </c>
      <c r="D1142" t="s">
        <v>45</v>
      </c>
      <c r="E1142" s="1">
        <v>44362</v>
      </c>
      <c r="F1142" s="1">
        <v>45072</v>
      </c>
      <c r="G1142" s="1" t="str">
        <f>SUBSTITUTE(F1142,"Wednesday, ","")</f>
        <v>45072</v>
      </c>
      <c r="H1142" s="1">
        <v>45072</v>
      </c>
      <c r="I1142">
        <f>E1142-H1142</f>
        <v>-710</v>
      </c>
      <c r="J1142" t="s">
        <v>46</v>
      </c>
      <c r="K1142" t="s">
        <v>3189</v>
      </c>
      <c r="L1142" t="s">
        <v>55</v>
      </c>
      <c r="M1142">
        <v>41218.268859999996</v>
      </c>
      <c r="N1142">
        <v>282</v>
      </c>
    </row>
    <row r="1143" spans="1:14" hidden="1" x14ac:dyDescent="0.35">
      <c r="A1143" t="s">
        <v>3426</v>
      </c>
      <c r="B1143" t="s">
        <v>16</v>
      </c>
      <c r="C1143" t="s">
        <v>18</v>
      </c>
      <c r="D1143" t="s">
        <v>23</v>
      </c>
      <c r="E1143" s="1">
        <v>45062</v>
      </c>
      <c r="F1143" s="1">
        <v>45055</v>
      </c>
      <c r="G1143" s="1" t="str">
        <f>SUBSTITUTE(F1143,"Wednesday, ","")</f>
        <v>45055</v>
      </c>
      <c r="H1143" s="1">
        <v>45055</v>
      </c>
      <c r="I1143">
        <f>E1143-H1143</f>
        <v>7</v>
      </c>
      <c r="J1143" t="s">
        <v>24</v>
      </c>
      <c r="K1143" t="s">
        <v>3428</v>
      </c>
      <c r="L1143" t="s">
        <v>64</v>
      </c>
      <c r="M1143">
        <v>58936.144690000001</v>
      </c>
      <c r="N1143">
        <v>350</v>
      </c>
    </row>
    <row r="1144" spans="1:14" hidden="1" x14ac:dyDescent="0.35">
      <c r="A1144" t="s">
        <v>3429</v>
      </c>
      <c r="B1144" t="s">
        <v>16</v>
      </c>
      <c r="C1144" t="s">
        <v>28</v>
      </c>
      <c r="D1144" t="s">
        <v>89</v>
      </c>
      <c r="E1144" s="1">
        <v>44349</v>
      </c>
      <c r="F1144" s="1">
        <v>45054</v>
      </c>
      <c r="G1144" s="1" t="str">
        <f>SUBSTITUTE(F1144,"Wednesday, ","")</f>
        <v>45054</v>
      </c>
      <c r="H1144" s="1">
        <v>45054</v>
      </c>
      <c r="I1144">
        <f>E1144-H1144</f>
        <v>-705</v>
      </c>
      <c r="J1144" t="s">
        <v>46</v>
      </c>
      <c r="K1144" t="s">
        <v>3431</v>
      </c>
      <c r="L1144" t="s">
        <v>31</v>
      </c>
      <c r="M1144">
        <v>40615.778030000001</v>
      </c>
      <c r="N1144">
        <v>157</v>
      </c>
    </row>
    <row r="1145" spans="1:14" hidden="1" x14ac:dyDescent="0.35">
      <c r="A1145" t="s">
        <v>3432</v>
      </c>
      <c r="B1145" t="s">
        <v>16</v>
      </c>
      <c r="C1145" t="s">
        <v>48</v>
      </c>
      <c r="D1145" t="s">
        <v>23</v>
      </c>
      <c r="E1145" s="1">
        <v>44092</v>
      </c>
      <c r="F1145" s="1">
        <v>45054</v>
      </c>
      <c r="G1145" s="1" t="str">
        <f>SUBSTITUTE(F1145,"Wednesday, ","")</f>
        <v>45054</v>
      </c>
      <c r="H1145" s="1">
        <v>45054</v>
      </c>
      <c r="I1145">
        <f>E1145-H1145</f>
        <v>-962</v>
      </c>
      <c r="J1145" t="s">
        <v>24</v>
      </c>
      <c r="K1145" t="s">
        <v>3434</v>
      </c>
      <c r="L1145" t="s">
        <v>31</v>
      </c>
      <c r="M1145">
        <v>3374.1033419999999</v>
      </c>
      <c r="N1145">
        <v>312</v>
      </c>
    </row>
    <row r="1146" spans="1:14" x14ac:dyDescent="0.35">
      <c r="A1146" t="s">
        <v>3199</v>
      </c>
      <c r="B1146" t="s">
        <v>26</v>
      </c>
      <c r="C1146" t="s">
        <v>57</v>
      </c>
      <c r="D1146" t="s">
        <v>45</v>
      </c>
      <c r="E1146" s="1">
        <v>44555</v>
      </c>
      <c r="F1146" s="1">
        <v>45071</v>
      </c>
      <c r="G1146" s="1" t="str">
        <f>SUBSTITUTE(F1146,"Wednesday, ","")</f>
        <v>45071</v>
      </c>
      <c r="H1146" s="1">
        <v>45071</v>
      </c>
      <c r="I1146">
        <f>E1146-H1146</f>
        <v>-516</v>
      </c>
      <c r="J1146" t="s">
        <v>46</v>
      </c>
      <c r="K1146" t="s">
        <v>3201</v>
      </c>
      <c r="L1146" t="s">
        <v>55</v>
      </c>
      <c r="M1146">
        <v>17096.957920000001</v>
      </c>
      <c r="N1146">
        <v>264</v>
      </c>
    </row>
    <row r="1147" spans="1:14" x14ac:dyDescent="0.35">
      <c r="A1147" t="s">
        <v>3208</v>
      </c>
      <c r="B1147" t="s">
        <v>26</v>
      </c>
      <c r="C1147" t="s">
        <v>28</v>
      </c>
      <c r="D1147" t="s">
        <v>89</v>
      </c>
      <c r="E1147" s="1">
        <v>44060</v>
      </c>
      <c r="F1147" s="1">
        <v>45071</v>
      </c>
      <c r="G1147" s="1" t="str">
        <f>SUBSTITUTE(F1147,"Wednesday, ","")</f>
        <v>45071</v>
      </c>
      <c r="H1147" s="1">
        <v>45071</v>
      </c>
      <c r="I1147">
        <f>E1147-H1147</f>
        <v>-1011</v>
      </c>
      <c r="J1147" t="s">
        <v>46</v>
      </c>
      <c r="K1147" t="s">
        <v>3210</v>
      </c>
      <c r="L1147" t="s">
        <v>31</v>
      </c>
      <c r="M1147">
        <v>40428.13925</v>
      </c>
      <c r="N1147">
        <v>467</v>
      </c>
    </row>
    <row r="1148" spans="1:14" hidden="1" x14ac:dyDescent="0.35">
      <c r="A1148" t="s">
        <v>3441</v>
      </c>
      <c r="B1148" t="s">
        <v>16</v>
      </c>
      <c r="C1148" t="s">
        <v>48</v>
      </c>
      <c r="D1148" t="s">
        <v>23</v>
      </c>
      <c r="E1148" s="1">
        <v>44353</v>
      </c>
      <c r="F1148" s="1">
        <v>45053</v>
      </c>
      <c r="G1148" s="1" t="str">
        <f>SUBSTITUTE(F1148,"Wednesday, ","")</f>
        <v>45053</v>
      </c>
      <c r="H1148" s="1">
        <v>45053</v>
      </c>
      <c r="I1148">
        <f>E1148-H1148</f>
        <v>-700</v>
      </c>
      <c r="J1148" t="s">
        <v>34</v>
      </c>
      <c r="K1148" t="s">
        <v>3443</v>
      </c>
      <c r="L1148" t="s">
        <v>21</v>
      </c>
      <c r="M1148">
        <v>28980.035739999999</v>
      </c>
      <c r="N1148">
        <v>456</v>
      </c>
    </row>
    <row r="1149" spans="1:14" hidden="1" x14ac:dyDescent="0.35">
      <c r="A1149" t="s">
        <v>3444</v>
      </c>
      <c r="B1149" t="s">
        <v>16</v>
      </c>
      <c r="C1149" t="s">
        <v>73</v>
      </c>
      <c r="D1149" t="s">
        <v>89</v>
      </c>
      <c r="E1149" s="1">
        <v>44473</v>
      </c>
      <c r="F1149" s="1">
        <v>45053</v>
      </c>
      <c r="G1149" s="1" t="str">
        <f>SUBSTITUTE(F1149,"Wednesday, ","")</f>
        <v>45053</v>
      </c>
      <c r="H1149" s="1">
        <v>45053</v>
      </c>
      <c r="I1149">
        <f>E1149-H1149</f>
        <v>-580</v>
      </c>
      <c r="J1149" t="s">
        <v>46</v>
      </c>
      <c r="K1149" t="s">
        <v>3446</v>
      </c>
      <c r="L1149" t="s">
        <v>21</v>
      </c>
      <c r="M1149">
        <v>23344.853709999999</v>
      </c>
      <c r="N1149">
        <v>393</v>
      </c>
    </row>
    <row r="1150" spans="1:14" x14ac:dyDescent="0.35">
      <c r="A1150" t="s">
        <v>3220</v>
      </c>
      <c r="B1150" t="s">
        <v>26</v>
      </c>
      <c r="C1150" t="s">
        <v>57</v>
      </c>
      <c r="D1150" t="s">
        <v>33</v>
      </c>
      <c r="E1150" s="1">
        <v>43877</v>
      </c>
      <c r="F1150" s="1">
        <v>45070</v>
      </c>
      <c r="G1150" s="1" t="str">
        <f>SUBSTITUTE(F1150,"Wednesday, ","")</f>
        <v>45070</v>
      </c>
      <c r="H1150" s="1">
        <v>45070</v>
      </c>
      <c r="I1150">
        <f>E1150-H1150</f>
        <v>-1193</v>
      </c>
      <c r="J1150" t="s">
        <v>34</v>
      </c>
      <c r="K1150" t="s">
        <v>3222</v>
      </c>
      <c r="L1150" t="s">
        <v>31</v>
      </c>
      <c r="M1150">
        <v>32602.984619999999</v>
      </c>
      <c r="N1150">
        <v>249</v>
      </c>
    </row>
    <row r="1151" spans="1:14" hidden="1" x14ac:dyDescent="0.35">
      <c r="A1151" t="s">
        <v>3450</v>
      </c>
      <c r="B1151" t="s">
        <v>16</v>
      </c>
      <c r="C1151" t="s">
        <v>57</v>
      </c>
      <c r="D1151" t="s">
        <v>23</v>
      </c>
      <c r="E1151" s="1">
        <v>44001</v>
      </c>
      <c r="F1151" s="1">
        <v>45053</v>
      </c>
      <c r="G1151" s="1" t="str">
        <f>SUBSTITUTE(F1151,"Wednesday, ","")</f>
        <v>45053</v>
      </c>
      <c r="H1151" s="1">
        <v>45053</v>
      </c>
      <c r="I1151">
        <f>E1151-H1151</f>
        <v>-1052</v>
      </c>
      <c r="J1151" t="s">
        <v>46</v>
      </c>
      <c r="K1151" t="s">
        <v>3451</v>
      </c>
      <c r="L1151" t="s">
        <v>21</v>
      </c>
      <c r="M1151">
        <v>14425.76455</v>
      </c>
      <c r="N1151">
        <v>358</v>
      </c>
    </row>
    <row r="1152" spans="1:14" x14ac:dyDescent="0.35">
      <c r="A1152" t="s">
        <v>3223</v>
      </c>
      <c r="B1152" t="s">
        <v>26</v>
      </c>
      <c r="C1152" t="s">
        <v>73</v>
      </c>
      <c r="D1152" t="s">
        <v>45</v>
      </c>
      <c r="E1152" s="1">
        <v>43918</v>
      </c>
      <c r="F1152" s="1">
        <v>45070</v>
      </c>
      <c r="G1152" s="1" t="str">
        <f>SUBSTITUTE(F1152,"Wednesday, ","")</f>
        <v>45070</v>
      </c>
      <c r="H1152" s="1">
        <v>45070</v>
      </c>
      <c r="I1152">
        <f>E1152-H1152</f>
        <v>-1152</v>
      </c>
      <c r="J1152" t="s">
        <v>24</v>
      </c>
      <c r="K1152" t="s">
        <v>3225</v>
      </c>
      <c r="L1152" t="s">
        <v>55</v>
      </c>
      <c r="M1152">
        <v>70323.187090000007</v>
      </c>
      <c r="N1152">
        <v>151</v>
      </c>
    </row>
    <row r="1153" spans="1:14" hidden="1" x14ac:dyDescent="0.35">
      <c r="A1153" t="s">
        <v>3455</v>
      </c>
      <c r="B1153" t="s">
        <v>16</v>
      </c>
      <c r="C1153" t="s">
        <v>18</v>
      </c>
      <c r="D1153" t="s">
        <v>33</v>
      </c>
      <c r="E1153" s="1">
        <v>44782</v>
      </c>
      <c r="F1153" s="1">
        <v>45053</v>
      </c>
      <c r="G1153" s="1" t="str">
        <f>SUBSTITUTE(F1153,"Wednesday, ","")</f>
        <v>45053</v>
      </c>
      <c r="H1153" s="1">
        <v>45053</v>
      </c>
      <c r="I1153">
        <f>E1153-H1153</f>
        <v>-271</v>
      </c>
      <c r="J1153" t="s">
        <v>24</v>
      </c>
      <c r="K1153" t="s">
        <v>3457</v>
      </c>
      <c r="L1153" t="s">
        <v>21</v>
      </c>
      <c r="M1153">
        <v>39874.316030000002</v>
      </c>
      <c r="N1153">
        <v>326</v>
      </c>
    </row>
    <row r="1154" spans="1:14" x14ac:dyDescent="0.35">
      <c r="A1154" t="s">
        <v>3232</v>
      </c>
      <c r="B1154" t="s">
        <v>26</v>
      </c>
      <c r="C1154" t="s">
        <v>28</v>
      </c>
      <c r="D1154" t="s">
        <v>23</v>
      </c>
      <c r="E1154" s="1">
        <v>43539</v>
      </c>
      <c r="F1154" s="1">
        <v>45069</v>
      </c>
      <c r="G1154" s="1" t="str">
        <f>SUBSTITUTE(F1154,"Wednesday, ","")</f>
        <v>45069</v>
      </c>
      <c r="H1154" s="1">
        <v>45069</v>
      </c>
      <c r="I1154">
        <f>E1154-H1154</f>
        <v>-1530</v>
      </c>
      <c r="J1154" t="s">
        <v>24</v>
      </c>
      <c r="K1154" t="s">
        <v>3234</v>
      </c>
      <c r="L1154" t="s">
        <v>31</v>
      </c>
      <c r="M1154">
        <v>13248.8367</v>
      </c>
      <c r="N1154">
        <v>462</v>
      </c>
    </row>
    <row r="1155" spans="1:14" x14ac:dyDescent="0.35">
      <c r="A1155" t="s">
        <v>3238</v>
      </c>
      <c r="B1155" t="s">
        <v>26</v>
      </c>
      <c r="C1155" t="s">
        <v>73</v>
      </c>
      <c r="D1155" t="s">
        <v>33</v>
      </c>
      <c r="E1155" s="1">
        <v>44036</v>
      </c>
      <c r="F1155" s="1">
        <v>45069</v>
      </c>
      <c r="G1155" s="1" t="str">
        <f>SUBSTITUTE(F1155,"Wednesday, ","")</f>
        <v>45069</v>
      </c>
      <c r="H1155" s="1">
        <v>45069</v>
      </c>
      <c r="I1155">
        <f>E1155-H1155</f>
        <v>-1033</v>
      </c>
      <c r="J1155" t="s">
        <v>46</v>
      </c>
      <c r="K1155" t="s">
        <v>3240</v>
      </c>
      <c r="L1155" t="s">
        <v>21</v>
      </c>
      <c r="M1155">
        <v>51230.028980000003</v>
      </c>
      <c r="N1155">
        <v>182</v>
      </c>
    </row>
    <row r="1156" spans="1:14" hidden="1" x14ac:dyDescent="0.35">
      <c r="A1156" t="s">
        <v>3464</v>
      </c>
      <c r="B1156" t="s">
        <v>16</v>
      </c>
      <c r="C1156" t="s">
        <v>57</v>
      </c>
      <c r="D1156" t="s">
        <v>23</v>
      </c>
      <c r="E1156" s="1">
        <v>45214</v>
      </c>
      <c r="F1156" s="1">
        <v>45052</v>
      </c>
      <c r="G1156" s="1" t="str">
        <f>SUBSTITUTE(F1156,"Wednesday, ","")</f>
        <v>45052</v>
      </c>
      <c r="H1156" s="1">
        <v>45052</v>
      </c>
      <c r="I1156">
        <f>E1156-H1156</f>
        <v>162</v>
      </c>
      <c r="J1156" t="s">
        <v>24</v>
      </c>
      <c r="K1156" t="s">
        <v>1435</v>
      </c>
      <c r="L1156" t="s">
        <v>55</v>
      </c>
      <c r="M1156">
        <v>21248.91085</v>
      </c>
      <c r="N1156">
        <v>465</v>
      </c>
    </row>
    <row r="1157" spans="1:14" x14ac:dyDescent="0.35">
      <c r="A1157" t="s">
        <v>3241</v>
      </c>
      <c r="B1157" t="s">
        <v>26</v>
      </c>
      <c r="C1157" t="s">
        <v>57</v>
      </c>
      <c r="D1157" t="s">
        <v>51</v>
      </c>
      <c r="E1157" s="1">
        <v>44114</v>
      </c>
      <c r="F1157" s="1">
        <v>45069</v>
      </c>
      <c r="G1157" s="1" t="str">
        <f>SUBSTITUTE(F1157,"Wednesday, ","")</f>
        <v>45069</v>
      </c>
      <c r="H1157" s="1">
        <v>45069</v>
      </c>
      <c r="I1157">
        <f>E1157-H1157</f>
        <v>-955</v>
      </c>
      <c r="J1157" t="s">
        <v>34</v>
      </c>
      <c r="K1157" t="s">
        <v>3243</v>
      </c>
      <c r="L1157" t="s">
        <v>64</v>
      </c>
      <c r="M1157">
        <v>33413.285309999999</v>
      </c>
      <c r="N1157">
        <v>369</v>
      </c>
    </row>
    <row r="1158" spans="1:14" x14ac:dyDescent="0.35">
      <c r="A1158" t="s">
        <v>3244</v>
      </c>
      <c r="B1158" t="s">
        <v>26</v>
      </c>
      <c r="C1158" t="s">
        <v>48</v>
      </c>
      <c r="D1158" t="s">
        <v>89</v>
      </c>
      <c r="E1158" s="1">
        <v>43657</v>
      </c>
      <c r="F1158" s="1">
        <v>45069</v>
      </c>
      <c r="G1158" s="1" t="str">
        <f>SUBSTITUTE(F1158,"Wednesday, ","")</f>
        <v>45069</v>
      </c>
      <c r="H1158" s="1">
        <v>45069</v>
      </c>
      <c r="I1158">
        <f>E1158-H1158</f>
        <v>-1412</v>
      </c>
      <c r="J1158" t="s">
        <v>46</v>
      </c>
      <c r="K1158" t="s">
        <v>3246</v>
      </c>
      <c r="L1158" t="s">
        <v>21</v>
      </c>
      <c r="M1158">
        <v>20079.752339999999</v>
      </c>
      <c r="N1158">
        <v>176</v>
      </c>
    </row>
    <row r="1159" spans="1:14" hidden="1" x14ac:dyDescent="0.35">
      <c r="A1159" t="s">
        <v>3472</v>
      </c>
      <c r="B1159" t="s">
        <v>16</v>
      </c>
      <c r="C1159" t="s">
        <v>48</v>
      </c>
      <c r="D1159" t="s">
        <v>45</v>
      </c>
      <c r="E1159" s="1">
        <v>43424</v>
      </c>
      <c r="F1159" s="1">
        <v>45052</v>
      </c>
      <c r="G1159" s="1" t="str">
        <f>SUBSTITUTE(F1159,"Wednesday, ","")</f>
        <v>45052</v>
      </c>
      <c r="H1159" s="1">
        <v>45052</v>
      </c>
      <c r="I1159">
        <f>E1159-H1159</f>
        <v>-1628</v>
      </c>
      <c r="J1159" t="s">
        <v>46</v>
      </c>
      <c r="K1159" t="s">
        <v>3474</v>
      </c>
      <c r="L1159" t="s">
        <v>21</v>
      </c>
      <c r="M1159">
        <v>16543.51456</v>
      </c>
      <c r="N1159">
        <v>462</v>
      </c>
    </row>
    <row r="1160" spans="1:14" x14ac:dyDescent="0.35">
      <c r="A1160" t="s">
        <v>3250</v>
      </c>
      <c r="B1160" t="s">
        <v>26</v>
      </c>
      <c r="C1160" t="s">
        <v>48</v>
      </c>
      <c r="D1160" t="s">
        <v>33</v>
      </c>
      <c r="E1160" s="1">
        <v>43601</v>
      </c>
      <c r="F1160" s="1">
        <v>45068</v>
      </c>
      <c r="G1160" s="1" t="str">
        <f>SUBSTITUTE(F1160,"Wednesday, ","")</f>
        <v>45068</v>
      </c>
      <c r="H1160" s="1">
        <v>45068</v>
      </c>
      <c r="I1160">
        <f>E1160-H1160</f>
        <v>-1467</v>
      </c>
      <c r="J1160" t="s">
        <v>46</v>
      </c>
      <c r="K1160" t="s">
        <v>3252</v>
      </c>
      <c r="L1160" t="s">
        <v>31</v>
      </c>
      <c r="M1160">
        <v>39414.020770000003</v>
      </c>
      <c r="N1160">
        <v>344</v>
      </c>
    </row>
    <row r="1161" spans="1:14" hidden="1" x14ac:dyDescent="0.35">
      <c r="A1161" t="s">
        <v>3478</v>
      </c>
      <c r="B1161" t="s">
        <v>16</v>
      </c>
      <c r="C1161" t="s">
        <v>37</v>
      </c>
      <c r="D1161" t="s">
        <v>89</v>
      </c>
      <c r="E1161" s="1">
        <v>44314</v>
      </c>
      <c r="F1161" s="1">
        <v>45052</v>
      </c>
      <c r="G1161" s="1" t="str">
        <f>SUBSTITUTE(F1161,"Wednesday, ","")</f>
        <v>45052</v>
      </c>
      <c r="H1161" s="1">
        <v>45052</v>
      </c>
      <c r="I1161">
        <f>E1161-H1161</f>
        <v>-738</v>
      </c>
      <c r="J1161" t="s">
        <v>46</v>
      </c>
      <c r="K1161" t="s">
        <v>2532</v>
      </c>
      <c r="L1161" t="s">
        <v>31</v>
      </c>
      <c r="M1161">
        <v>2293.0821089999999</v>
      </c>
      <c r="N1161">
        <v>138</v>
      </c>
    </row>
    <row r="1162" spans="1:14" hidden="1" x14ac:dyDescent="0.35">
      <c r="A1162" t="s">
        <v>3480</v>
      </c>
      <c r="B1162" t="s">
        <v>16</v>
      </c>
      <c r="C1162" t="s">
        <v>18</v>
      </c>
      <c r="D1162" t="s">
        <v>23</v>
      </c>
      <c r="E1162" s="1">
        <v>44698</v>
      </c>
      <c r="F1162" s="1">
        <v>45052</v>
      </c>
      <c r="G1162" s="1" t="str">
        <f>SUBSTITUTE(F1162,"Wednesday, ","")</f>
        <v>45052</v>
      </c>
      <c r="H1162" s="1">
        <v>45052</v>
      </c>
      <c r="I1162">
        <f>E1162-H1162</f>
        <v>-354</v>
      </c>
      <c r="J1162" t="s">
        <v>24</v>
      </c>
      <c r="K1162" t="s">
        <v>3482</v>
      </c>
      <c r="L1162" t="s">
        <v>21</v>
      </c>
      <c r="M1162">
        <v>23112.1306</v>
      </c>
      <c r="N1162">
        <v>384</v>
      </c>
    </row>
    <row r="1163" spans="1:14" x14ac:dyDescent="0.35">
      <c r="A1163" t="s">
        <v>3253</v>
      </c>
      <c r="B1163" t="s">
        <v>26</v>
      </c>
      <c r="C1163" t="s">
        <v>28</v>
      </c>
      <c r="D1163" t="s">
        <v>89</v>
      </c>
      <c r="E1163" s="1">
        <v>45068</v>
      </c>
      <c r="F1163" s="1">
        <v>45068</v>
      </c>
      <c r="G1163" s="1" t="str">
        <f>SUBSTITUTE(F1163,"Wednesday, ","")</f>
        <v>45068</v>
      </c>
      <c r="H1163" s="1">
        <v>45068</v>
      </c>
      <c r="I1163">
        <f>E1163-H1163</f>
        <v>0</v>
      </c>
      <c r="J1163" t="s">
        <v>46</v>
      </c>
      <c r="K1163" t="s">
        <v>3255</v>
      </c>
      <c r="L1163" t="s">
        <v>64</v>
      </c>
      <c r="M1163">
        <v>24947.226790000001</v>
      </c>
      <c r="N1163">
        <v>452</v>
      </c>
    </row>
    <row r="1164" spans="1:14" x14ac:dyDescent="0.35">
      <c r="A1164" t="s">
        <v>2174</v>
      </c>
      <c r="B1164" t="s">
        <v>26</v>
      </c>
      <c r="C1164" t="s">
        <v>57</v>
      </c>
      <c r="D1164" t="s">
        <v>45</v>
      </c>
      <c r="E1164" s="1">
        <v>44590</v>
      </c>
      <c r="F1164" s="1">
        <v>45067</v>
      </c>
      <c r="G1164" s="1" t="str">
        <f>SUBSTITUTE(F1164,"Wednesday, ","")</f>
        <v>45067</v>
      </c>
      <c r="H1164" s="1">
        <v>45067</v>
      </c>
      <c r="I1164">
        <f>E1164-H1164</f>
        <v>-477</v>
      </c>
      <c r="J1164" t="s">
        <v>46</v>
      </c>
      <c r="K1164" t="s">
        <v>3263</v>
      </c>
      <c r="L1164" t="s">
        <v>55</v>
      </c>
      <c r="M1164">
        <v>6833.5067410000001</v>
      </c>
      <c r="N1164">
        <v>378</v>
      </c>
    </row>
    <row r="1165" spans="1:14" x14ac:dyDescent="0.35">
      <c r="A1165" t="s">
        <v>3274</v>
      </c>
      <c r="B1165" t="s">
        <v>26</v>
      </c>
      <c r="C1165" t="s">
        <v>28</v>
      </c>
      <c r="D1165" t="s">
        <v>89</v>
      </c>
      <c r="E1165" s="1">
        <v>45032</v>
      </c>
      <c r="F1165" s="1">
        <v>45067</v>
      </c>
      <c r="G1165" s="1" t="str">
        <f>SUBSTITUTE(F1165,"Wednesday, ","")</f>
        <v>45067</v>
      </c>
      <c r="H1165" s="1">
        <v>45067</v>
      </c>
      <c r="I1165">
        <f>E1165-H1165</f>
        <v>-35</v>
      </c>
      <c r="J1165" t="s">
        <v>46</v>
      </c>
      <c r="K1165" t="s">
        <v>3276</v>
      </c>
      <c r="L1165" t="s">
        <v>55</v>
      </c>
      <c r="M1165">
        <v>28323.512500000001</v>
      </c>
      <c r="N1165">
        <v>392</v>
      </c>
    </row>
    <row r="1166" spans="1:14" x14ac:dyDescent="0.35">
      <c r="A1166" t="s">
        <v>3277</v>
      </c>
      <c r="B1166" t="s">
        <v>26</v>
      </c>
      <c r="C1166" t="s">
        <v>73</v>
      </c>
      <c r="D1166" t="s">
        <v>89</v>
      </c>
      <c r="E1166" s="1">
        <v>44351</v>
      </c>
      <c r="F1166" s="1">
        <v>45067</v>
      </c>
      <c r="G1166" s="1" t="str">
        <f>SUBSTITUTE(F1166,"Wednesday, ","")</f>
        <v>45067</v>
      </c>
      <c r="H1166" s="1">
        <v>45067</v>
      </c>
      <c r="I1166">
        <f>E1166-H1166</f>
        <v>-716</v>
      </c>
      <c r="J1166" t="s">
        <v>24</v>
      </c>
      <c r="K1166" t="s">
        <v>3279</v>
      </c>
      <c r="L1166" t="s">
        <v>60</v>
      </c>
      <c r="M1166">
        <v>72130.257159999994</v>
      </c>
      <c r="N1166">
        <v>287</v>
      </c>
    </row>
    <row r="1167" spans="1:14" hidden="1" x14ac:dyDescent="0.35">
      <c r="A1167" t="s">
        <v>3495</v>
      </c>
      <c r="B1167" t="s">
        <v>16</v>
      </c>
      <c r="C1167" t="s">
        <v>57</v>
      </c>
      <c r="D1167" t="s">
        <v>51</v>
      </c>
      <c r="E1167" s="1">
        <v>43603</v>
      </c>
      <c r="F1167" s="1">
        <v>45051</v>
      </c>
      <c r="G1167" s="1" t="str">
        <f>SUBSTITUTE(F1167,"Wednesday, ","")</f>
        <v>45051</v>
      </c>
      <c r="H1167" s="1">
        <v>45051</v>
      </c>
      <c r="I1167">
        <f>E1167-H1167</f>
        <v>-1448</v>
      </c>
      <c r="J1167" t="s">
        <v>46</v>
      </c>
      <c r="K1167" t="s">
        <v>3497</v>
      </c>
      <c r="L1167" t="s">
        <v>21</v>
      </c>
      <c r="M1167">
        <v>28763.812610000001</v>
      </c>
      <c r="N1167">
        <v>236</v>
      </c>
    </row>
    <row r="1168" spans="1:14" hidden="1" x14ac:dyDescent="0.35">
      <c r="A1168" t="s">
        <v>3498</v>
      </c>
      <c r="B1168" t="s">
        <v>16</v>
      </c>
      <c r="C1168" t="s">
        <v>37</v>
      </c>
      <c r="D1168" t="s">
        <v>33</v>
      </c>
      <c r="E1168" s="1">
        <v>43554</v>
      </c>
      <c r="F1168" s="1">
        <v>45051</v>
      </c>
      <c r="G1168" s="1" t="str">
        <f>SUBSTITUTE(F1168,"Wednesday, ","")</f>
        <v>45051</v>
      </c>
      <c r="H1168" s="1">
        <v>45051</v>
      </c>
      <c r="I1168">
        <f>E1168-H1168</f>
        <v>-1497</v>
      </c>
      <c r="J1168" t="s">
        <v>34</v>
      </c>
      <c r="K1168" t="s">
        <v>3500</v>
      </c>
      <c r="L1168" t="s">
        <v>64</v>
      </c>
      <c r="M1168">
        <v>5675.3276349999996</v>
      </c>
      <c r="N1168">
        <v>294</v>
      </c>
    </row>
    <row r="1169" spans="1:14" hidden="1" x14ac:dyDescent="0.35">
      <c r="A1169" t="s">
        <v>3501</v>
      </c>
      <c r="B1169" t="s">
        <v>16</v>
      </c>
      <c r="C1169" t="s">
        <v>37</v>
      </c>
      <c r="D1169" t="s">
        <v>23</v>
      </c>
      <c r="E1169" s="1">
        <v>45101</v>
      </c>
      <c r="F1169" s="1">
        <v>45051</v>
      </c>
      <c r="G1169" s="1" t="str">
        <f>SUBSTITUTE(F1169,"Wednesday, ","")</f>
        <v>45051</v>
      </c>
      <c r="H1169" s="1">
        <v>45051</v>
      </c>
      <c r="I1169">
        <f>E1169-H1169</f>
        <v>50</v>
      </c>
      <c r="J1169" t="s">
        <v>46</v>
      </c>
      <c r="K1169" t="s">
        <v>3503</v>
      </c>
      <c r="L1169" t="s">
        <v>21</v>
      </c>
      <c r="M1169">
        <v>16832.086050000002</v>
      </c>
      <c r="N1169">
        <v>406</v>
      </c>
    </row>
    <row r="1170" spans="1:14" x14ac:dyDescent="0.35">
      <c r="A1170" t="s">
        <v>3292</v>
      </c>
      <c r="B1170" t="s">
        <v>26</v>
      </c>
      <c r="C1170" t="s">
        <v>37</v>
      </c>
      <c r="D1170" t="s">
        <v>33</v>
      </c>
      <c r="E1170" s="1">
        <v>44190</v>
      </c>
      <c r="F1170" s="1">
        <v>45066</v>
      </c>
      <c r="G1170" s="1" t="str">
        <f>SUBSTITUTE(F1170,"Wednesday, ","")</f>
        <v>45066</v>
      </c>
      <c r="H1170" s="1">
        <v>45066</v>
      </c>
      <c r="I1170">
        <f>E1170-H1170</f>
        <v>-876</v>
      </c>
      <c r="J1170" t="s">
        <v>46</v>
      </c>
      <c r="K1170" t="s">
        <v>3294</v>
      </c>
      <c r="L1170" t="s">
        <v>55</v>
      </c>
      <c r="M1170">
        <v>6167.9046200000003</v>
      </c>
      <c r="N1170">
        <v>125</v>
      </c>
    </row>
    <row r="1171" spans="1:14" x14ac:dyDescent="0.35">
      <c r="A1171" t="s">
        <v>3295</v>
      </c>
      <c r="B1171" t="s">
        <v>26</v>
      </c>
      <c r="C1171" t="s">
        <v>48</v>
      </c>
      <c r="D1171" t="s">
        <v>89</v>
      </c>
      <c r="E1171" s="1">
        <v>44118</v>
      </c>
      <c r="F1171" s="1">
        <v>45066</v>
      </c>
      <c r="G1171" s="1" t="str">
        <f>SUBSTITUTE(F1171,"Wednesday, ","")</f>
        <v>45066</v>
      </c>
      <c r="H1171" s="1">
        <v>45066</v>
      </c>
      <c r="I1171">
        <f>E1171-H1171</f>
        <v>-948</v>
      </c>
      <c r="J1171" t="s">
        <v>24</v>
      </c>
      <c r="K1171" t="s">
        <v>3297</v>
      </c>
      <c r="L1171" t="s">
        <v>55</v>
      </c>
      <c r="M1171">
        <v>2390.031935</v>
      </c>
      <c r="N1171">
        <v>382</v>
      </c>
    </row>
    <row r="1172" spans="1:14" x14ac:dyDescent="0.35">
      <c r="A1172" t="s">
        <v>3298</v>
      </c>
      <c r="B1172" t="s">
        <v>26</v>
      </c>
      <c r="C1172" t="s">
        <v>37</v>
      </c>
      <c r="D1172" t="s">
        <v>23</v>
      </c>
      <c r="E1172" s="1">
        <v>43439</v>
      </c>
      <c r="F1172" s="1">
        <v>45066</v>
      </c>
      <c r="G1172" s="1" t="str">
        <f>SUBSTITUTE(F1172,"Wednesday, ","")</f>
        <v>45066</v>
      </c>
      <c r="H1172" s="1">
        <v>45066</v>
      </c>
      <c r="I1172">
        <f>E1172-H1172</f>
        <v>-1627</v>
      </c>
      <c r="J1172" t="s">
        <v>24</v>
      </c>
      <c r="K1172" t="s">
        <v>3300</v>
      </c>
      <c r="L1172" t="s">
        <v>21</v>
      </c>
      <c r="M1172">
        <v>10416.04804</v>
      </c>
      <c r="N1172">
        <v>255</v>
      </c>
    </row>
    <row r="1173" spans="1:14" hidden="1" x14ac:dyDescent="0.35">
      <c r="A1173" t="s">
        <v>3513</v>
      </c>
      <c r="B1173" t="s">
        <v>16</v>
      </c>
      <c r="C1173" t="s">
        <v>48</v>
      </c>
      <c r="D1173" t="s">
        <v>89</v>
      </c>
      <c r="E1173" s="1">
        <v>44606</v>
      </c>
      <c r="F1173" s="1">
        <v>45050</v>
      </c>
      <c r="G1173" s="1" t="str">
        <f>SUBSTITUTE(F1173,"Wednesday, ","")</f>
        <v>45050</v>
      </c>
      <c r="H1173" s="1">
        <v>45050</v>
      </c>
      <c r="I1173">
        <f>E1173-H1173</f>
        <v>-444</v>
      </c>
      <c r="J1173" t="s">
        <v>34</v>
      </c>
      <c r="K1173" t="s">
        <v>3515</v>
      </c>
      <c r="L1173" t="s">
        <v>64</v>
      </c>
      <c r="N1173">
        <v>124</v>
      </c>
    </row>
    <row r="1174" spans="1:14" hidden="1" x14ac:dyDescent="0.35">
      <c r="A1174" t="s">
        <v>3516</v>
      </c>
      <c r="B1174" t="s">
        <v>16</v>
      </c>
      <c r="C1174" t="s">
        <v>37</v>
      </c>
      <c r="D1174" t="s">
        <v>45</v>
      </c>
      <c r="E1174" s="1">
        <v>43490</v>
      </c>
      <c r="F1174" s="1">
        <v>45050</v>
      </c>
      <c r="G1174" s="1" t="str">
        <f>SUBSTITUTE(F1174,"Wednesday, ","")</f>
        <v>45050</v>
      </c>
      <c r="H1174" s="1">
        <v>45050</v>
      </c>
      <c r="I1174">
        <f>E1174-H1174</f>
        <v>-1560</v>
      </c>
      <c r="J1174" t="s">
        <v>24</v>
      </c>
      <c r="K1174" t="s">
        <v>3518</v>
      </c>
      <c r="L1174" t="s">
        <v>31</v>
      </c>
      <c r="M1174">
        <v>4104.866798</v>
      </c>
      <c r="N1174">
        <v>306</v>
      </c>
    </row>
    <row r="1175" spans="1:14" x14ac:dyDescent="0.35">
      <c r="A1175" t="s">
        <v>3312</v>
      </c>
      <c r="B1175" t="s">
        <v>26</v>
      </c>
      <c r="C1175" t="s">
        <v>18</v>
      </c>
      <c r="D1175" t="s">
        <v>45</v>
      </c>
      <c r="E1175" s="1">
        <v>44539</v>
      </c>
      <c r="F1175" s="1">
        <v>45065</v>
      </c>
      <c r="G1175" s="1" t="str">
        <f>SUBSTITUTE(F1175,"Wednesday, ","")</f>
        <v>45065</v>
      </c>
      <c r="H1175" s="1">
        <v>45065</v>
      </c>
      <c r="I1175">
        <f>E1175-H1175</f>
        <v>-526</v>
      </c>
      <c r="J1175" t="s">
        <v>24</v>
      </c>
      <c r="K1175" t="s">
        <v>3314</v>
      </c>
      <c r="L1175" t="s">
        <v>55</v>
      </c>
      <c r="M1175">
        <v>47948.673260000003</v>
      </c>
      <c r="N1175">
        <v>364</v>
      </c>
    </row>
    <row r="1176" spans="1:14" x14ac:dyDescent="0.35">
      <c r="A1176" t="s">
        <v>3321</v>
      </c>
      <c r="B1176" t="s">
        <v>26</v>
      </c>
      <c r="C1176" t="s">
        <v>73</v>
      </c>
      <c r="D1176" t="s">
        <v>33</v>
      </c>
      <c r="E1176" s="1">
        <v>44941</v>
      </c>
      <c r="F1176" s="1">
        <v>45065</v>
      </c>
      <c r="G1176" s="1" t="str">
        <f>SUBSTITUTE(F1176,"Wednesday, ","")</f>
        <v>45065</v>
      </c>
      <c r="H1176" s="1">
        <v>45065</v>
      </c>
      <c r="I1176">
        <f>E1176-H1176</f>
        <v>-124</v>
      </c>
      <c r="J1176" t="s">
        <v>24</v>
      </c>
      <c r="K1176" t="s">
        <v>3323</v>
      </c>
      <c r="L1176" t="s">
        <v>55</v>
      </c>
      <c r="M1176">
        <v>49636.26038</v>
      </c>
      <c r="N1176">
        <v>383</v>
      </c>
    </row>
    <row r="1177" spans="1:14" hidden="1" x14ac:dyDescent="0.35">
      <c r="A1177" t="s">
        <v>3524</v>
      </c>
      <c r="B1177" t="s">
        <v>16</v>
      </c>
      <c r="C1177" t="s">
        <v>28</v>
      </c>
      <c r="D1177" t="s">
        <v>89</v>
      </c>
      <c r="E1177" s="1">
        <v>43977</v>
      </c>
      <c r="F1177" s="1">
        <v>45049</v>
      </c>
      <c r="G1177" s="1" t="str">
        <f>SUBSTITUTE(F1177,"Wednesday, ","")</f>
        <v>45049</v>
      </c>
      <c r="H1177" s="1">
        <v>45049</v>
      </c>
      <c r="I1177">
        <f>E1177-H1177</f>
        <v>-1072</v>
      </c>
      <c r="J1177" t="s">
        <v>34</v>
      </c>
      <c r="K1177" t="s">
        <v>3525</v>
      </c>
      <c r="L1177" t="s">
        <v>55</v>
      </c>
      <c r="M1177">
        <v>6694.3788969999996</v>
      </c>
      <c r="N1177">
        <v>421</v>
      </c>
    </row>
    <row r="1178" spans="1:14" hidden="1" x14ac:dyDescent="0.35">
      <c r="A1178" t="s">
        <v>3526</v>
      </c>
      <c r="B1178" t="s">
        <v>16</v>
      </c>
      <c r="C1178" t="s">
        <v>48</v>
      </c>
      <c r="D1178" t="s">
        <v>23</v>
      </c>
      <c r="E1178" s="1">
        <v>45050</v>
      </c>
      <c r="F1178" s="1">
        <v>45048</v>
      </c>
      <c r="G1178" s="1" t="str">
        <f>SUBSTITUTE(F1178,"Wednesday, ","")</f>
        <v>45048</v>
      </c>
      <c r="H1178" s="1">
        <v>45048</v>
      </c>
      <c r="I1178">
        <f>E1178-H1178</f>
        <v>2</v>
      </c>
      <c r="J1178" t="s">
        <v>34</v>
      </c>
      <c r="K1178" t="s">
        <v>3528</v>
      </c>
      <c r="L1178" t="s">
        <v>60</v>
      </c>
      <c r="M1178">
        <v>34440.311399999999</v>
      </c>
      <c r="N1178">
        <v>159</v>
      </c>
    </row>
    <row r="1179" spans="1:14" hidden="1" x14ac:dyDescent="0.35">
      <c r="A1179" t="s">
        <v>3529</v>
      </c>
      <c r="B1179" t="s">
        <v>16</v>
      </c>
      <c r="C1179" t="s">
        <v>37</v>
      </c>
      <c r="D1179" t="s">
        <v>51</v>
      </c>
      <c r="E1179" s="1">
        <v>44341</v>
      </c>
      <c r="F1179" s="1">
        <v>45048</v>
      </c>
      <c r="G1179" s="1" t="str">
        <f>SUBSTITUTE(F1179,"Wednesday, ","")</f>
        <v>45048</v>
      </c>
      <c r="H1179" s="1">
        <v>45048</v>
      </c>
      <c r="I1179">
        <f>E1179-H1179</f>
        <v>-707</v>
      </c>
      <c r="J1179" t="s">
        <v>24</v>
      </c>
      <c r="K1179" t="s">
        <v>3531</v>
      </c>
      <c r="L1179" t="s">
        <v>64</v>
      </c>
      <c r="M1179">
        <v>17952.114860000001</v>
      </c>
      <c r="N1179">
        <v>182</v>
      </c>
    </row>
    <row r="1180" spans="1:14" hidden="1" x14ac:dyDescent="0.35">
      <c r="A1180" t="s">
        <v>3532</v>
      </c>
      <c r="B1180" t="s">
        <v>16</v>
      </c>
      <c r="C1180" t="s">
        <v>57</v>
      </c>
      <c r="D1180" t="s">
        <v>23</v>
      </c>
      <c r="E1180" s="1">
        <v>45106</v>
      </c>
      <c r="F1180" s="1">
        <v>45048</v>
      </c>
      <c r="G1180" s="1" t="str">
        <f>SUBSTITUTE(F1180,"Wednesday, ","")</f>
        <v>45048</v>
      </c>
      <c r="H1180" s="1">
        <v>45048</v>
      </c>
      <c r="I1180">
        <f>E1180-H1180</f>
        <v>58</v>
      </c>
      <c r="J1180" t="s">
        <v>24</v>
      </c>
      <c r="K1180" t="s">
        <v>3534</v>
      </c>
      <c r="L1180" t="s">
        <v>31</v>
      </c>
      <c r="M1180">
        <v>16651.909090000001</v>
      </c>
      <c r="N1180">
        <v>171</v>
      </c>
    </row>
    <row r="1181" spans="1:14" x14ac:dyDescent="0.35">
      <c r="A1181" t="s">
        <v>3341</v>
      </c>
      <c r="B1181" t="s">
        <v>26</v>
      </c>
      <c r="C1181" t="s">
        <v>37</v>
      </c>
      <c r="D1181" t="s">
        <v>45</v>
      </c>
      <c r="E1181" s="1">
        <v>44208</v>
      </c>
      <c r="F1181" s="1">
        <v>45063</v>
      </c>
      <c r="G1181" s="1" t="str">
        <f>SUBSTITUTE(F1181,"Wednesday, ","")</f>
        <v>45063</v>
      </c>
      <c r="H1181" s="1">
        <v>45063</v>
      </c>
      <c r="I1181">
        <f>E1181-H1181</f>
        <v>-855</v>
      </c>
      <c r="J1181" t="s">
        <v>24</v>
      </c>
      <c r="K1181" t="s">
        <v>3343</v>
      </c>
      <c r="L1181" t="s">
        <v>21</v>
      </c>
      <c r="M1181">
        <v>23305.412639999999</v>
      </c>
      <c r="N1181">
        <v>426</v>
      </c>
    </row>
    <row r="1182" spans="1:14" x14ac:dyDescent="0.35">
      <c r="A1182" t="s">
        <v>3347</v>
      </c>
      <c r="B1182" t="s">
        <v>26</v>
      </c>
      <c r="C1182" t="s">
        <v>37</v>
      </c>
      <c r="D1182" t="s">
        <v>45</v>
      </c>
      <c r="E1182" s="1">
        <v>43965</v>
      </c>
      <c r="F1182" s="1">
        <v>45062</v>
      </c>
      <c r="G1182" s="1" t="str">
        <f>SUBSTITUTE(F1182,"Wednesday, ","")</f>
        <v>45062</v>
      </c>
      <c r="H1182" s="1">
        <v>45062</v>
      </c>
      <c r="I1182">
        <f>E1182-H1182</f>
        <v>-1097</v>
      </c>
      <c r="J1182" t="s">
        <v>34</v>
      </c>
      <c r="K1182" t="s">
        <v>3349</v>
      </c>
      <c r="L1182" t="s">
        <v>55</v>
      </c>
      <c r="M1182">
        <v>6092.9190040000003</v>
      </c>
      <c r="N1182">
        <v>491</v>
      </c>
    </row>
    <row r="1183" spans="1:14" hidden="1" x14ac:dyDescent="0.35">
      <c r="A1183" t="s">
        <v>3541</v>
      </c>
      <c r="B1183" t="s">
        <v>16</v>
      </c>
      <c r="C1183" t="s">
        <v>48</v>
      </c>
      <c r="D1183" t="s">
        <v>51</v>
      </c>
      <c r="E1183" s="1">
        <v>44605</v>
      </c>
      <c r="F1183" s="1">
        <v>45047</v>
      </c>
      <c r="G1183" s="1" t="str">
        <f>SUBSTITUTE(F1183,"Wednesday, ","")</f>
        <v>45047</v>
      </c>
      <c r="H1183" s="1">
        <v>45047</v>
      </c>
      <c r="I1183">
        <f>E1183-H1183</f>
        <v>-442</v>
      </c>
      <c r="J1183" t="s">
        <v>34</v>
      </c>
      <c r="K1183" t="s">
        <v>3543</v>
      </c>
      <c r="L1183" t="s">
        <v>60</v>
      </c>
      <c r="M1183">
        <v>11678.12227</v>
      </c>
      <c r="N1183">
        <v>385</v>
      </c>
    </row>
    <row r="1184" spans="1:14" hidden="1" x14ac:dyDescent="0.35">
      <c r="A1184" t="s">
        <v>3544</v>
      </c>
      <c r="B1184" t="s">
        <v>16</v>
      </c>
      <c r="C1184" t="s">
        <v>18</v>
      </c>
      <c r="D1184" t="s">
        <v>23</v>
      </c>
      <c r="E1184" s="1">
        <v>44827</v>
      </c>
      <c r="F1184" s="1">
        <v>45047</v>
      </c>
      <c r="G1184" s="1" t="str">
        <f>SUBSTITUTE(F1184,"Wednesday, ","")</f>
        <v>45047</v>
      </c>
      <c r="H1184" s="1">
        <v>45047</v>
      </c>
      <c r="I1184">
        <f>E1184-H1184</f>
        <v>-220</v>
      </c>
      <c r="J1184" t="s">
        <v>24</v>
      </c>
      <c r="K1184" t="s">
        <v>3546</v>
      </c>
      <c r="L1184" t="s">
        <v>21</v>
      </c>
      <c r="M1184">
        <v>15804.57015</v>
      </c>
      <c r="N1184">
        <v>109</v>
      </c>
    </row>
    <row r="1185" spans="1:14" x14ac:dyDescent="0.35">
      <c r="A1185" t="s">
        <v>3350</v>
      </c>
      <c r="B1185" t="s">
        <v>26</v>
      </c>
      <c r="C1185" t="s">
        <v>57</v>
      </c>
      <c r="D1185" t="s">
        <v>23</v>
      </c>
      <c r="E1185" s="1">
        <v>43706</v>
      </c>
      <c r="F1185" s="1">
        <v>45062</v>
      </c>
      <c r="G1185" s="1" t="str">
        <f>SUBSTITUTE(F1185,"Wednesday, ","")</f>
        <v>45062</v>
      </c>
      <c r="H1185" s="1">
        <v>45062</v>
      </c>
      <c r="I1185">
        <f>E1185-H1185</f>
        <v>-1356</v>
      </c>
      <c r="J1185" t="s">
        <v>46</v>
      </c>
      <c r="K1185" t="s">
        <v>3352</v>
      </c>
      <c r="L1185" t="s">
        <v>55</v>
      </c>
      <c r="M1185">
        <v>8340.3587970000008</v>
      </c>
      <c r="N1185">
        <v>494</v>
      </c>
    </row>
    <row r="1186" spans="1:14" hidden="1" x14ac:dyDescent="0.35">
      <c r="A1186" t="s">
        <v>3550</v>
      </c>
      <c r="B1186" t="s">
        <v>16</v>
      </c>
      <c r="C1186" t="s">
        <v>48</v>
      </c>
      <c r="D1186" t="s">
        <v>89</v>
      </c>
      <c r="E1186" s="1">
        <v>43890</v>
      </c>
      <c r="F1186" s="1">
        <v>45047</v>
      </c>
      <c r="G1186" s="1" t="str">
        <f>SUBSTITUTE(F1186,"Wednesday, ","")</f>
        <v>45047</v>
      </c>
      <c r="H1186" s="1">
        <v>45047</v>
      </c>
      <c r="I1186">
        <f>E1186-H1186</f>
        <v>-1157</v>
      </c>
      <c r="J1186" t="s">
        <v>46</v>
      </c>
      <c r="K1186" t="s">
        <v>3552</v>
      </c>
      <c r="L1186" t="s">
        <v>60</v>
      </c>
      <c r="M1186">
        <v>8128.8524770000004</v>
      </c>
      <c r="N1186">
        <v>315</v>
      </c>
    </row>
    <row r="1187" spans="1:14" x14ac:dyDescent="0.35">
      <c r="A1187" t="s">
        <v>3359</v>
      </c>
      <c r="B1187" t="s">
        <v>26</v>
      </c>
      <c r="C1187" t="s">
        <v>18</v>
      </c>
      <c r="D1187" t="s">
        <v>45</v>
      </c>
      <c r="E1187" s="1">
        <v>43482</v>
      </c>
      <c r="F1187" s="1">
        <v>45061</v>
      </c>
      <c r="G1187" s="1" t="str">
        <f>SUBSTITUTE(F1187,"Wednesday, ","")</f>
        <v>45061</v>
      </c>
      <c r="H1187" s="1">
        <v>45061</v>
      </c>
      <c r="I1187">
        <f>E1187-H1187</f>
        <v>-1579</v>
      </c>
      <c r="J1187" t="s">
        <v>34</v>
      </c>
      <c r="K1187" t="s">
        <v>3361</v>
      </c>
      <c r="L1187" t="s">
        <v>21</v>
      </c>
      <c r="M1187">
        <v>21889.426060000002</v>
      </c>
      <c r="N1187">
        <v>289</v>
      </c>
    </row>
    <row r="1188" spans="1:14" x14ac:dyDescent="0.35">
      <c r="A1188" t="s">
        <v>3362</v>
      </c>
      <c r="B1188" t="s">
        <v>26</v>
      </c>
      <c r="C1188" t="s">
        <v>73</v>
      </c>
      <c r="D1188" t="s">
        <v>23</v>
      </c>
      <c r="E1188" s="1">
        <v>43868</v>
      </c>
      <c r="F1188" s="1">
        <v>45061</v>
      </c>
      <c r="G1188" s="1" t="str">
        <f>SUBSTITUTE(F1188,"Wednesday, ","")</f>
        <v>45061</v>
      </c>
      <c r="H1188" s="1">
        <v>45061</v>
      </c>
      <c r="I1188">
        <f>E1188-H1188</f>
        <v>-1193</v>
      </c>
      <c r="J1188" t="s">
        <v>24</v>
      </c>
      <c r="K1188" t="s">
        <v>3364</v>
      </c>
      <c r="L1188" t="s">
        <v>64</v>
      </c>
      <c r="M1188">
        <v>15543.840889999999</v>
      </c>
      <c r="N1188">
        <v>192</v>
      </c>
    </row>
    <row r="1189" spans="1:14" x14ac:dyDescent="0.35">
      <c r="A1189" t="s">
        <v>3374</v>
      </c>
      <c r="B1189" t="s">
        <v>26</v>
      </c>
      <c r="C1189" t="s">
        <v>28</v>
      </c>
      <c r="D1189" t="s">
        <v>51</v>
      </c>
      <c r="E1189" s="1">
        <v>43945</v>
      </c>
      <c r="F1189" s="1">
        <v>45060</v>
      </c>
      <c r="G1189" s="1" t="str">
        <f>SUBSTITUTE(F1189,"Wednesday, ","")</f>
        <v>45060</v>
      </c>
      <c r="H1189" s="1">
        <v>45060</v>
      </c>
      <c r="I1189">
        <f>E1189-H1189</f>
        <v>-1115</v>
      </c>
      <c r="J1189" t="s">
        <v>34</v>
      </c>
      <c r="K1189" t="s">
        <v>3376</v>
      </c>
      <c r="L1189" t="s">
        <v>64</v>
      </c>
      <c r="M1189">
        <v>28193.412759999999</v>
      </c>
      <c r="N1189">
        <v>495</v>
      </c>
    </row>
    <row r="1190" spans="1:14" hidden="1" x14ac:dyDescent="0.35">
      <c r="A1190" t="s">
        <v>3562</v>
      </c>
      <c r="B1190" t="s">
        <v>16</v>
      </c>
      <c r="C1190" t="s">
        <v>57</v>
      </c>
      <c r="D1190" t="s">
        <v>33</v>
      </c>
      <c r="E1190" s="1">
        <v>44932</v>
      </c>
      <c r="F1190" s="1">
        <v>45046</v>
      </c>
      <c r="G1190" s="1" t="str">
        <f>SUBSTITUTE(F1190,"Wednesday, ","")</f>
        <v>45046</v>
      </c>
      <c r="H1190" s="1">
        <v>45046</v>
      </c>
      <c r="I1190">
        <f>E1190-H1190</f>
        <v>-114</v>
      </c>
      <c r="J1190" t="s">
        <v>34</v>
      </c>
      <c r="K1190" t="s">
        <v>3564</v>
      </c>
      <c r="L1190" t="s">
        <v>21</v>
      </c>
      <c r="M1190">
        <v>12939.56121</v>
      </c>
      <c r="N1190">
        <v>414</v>
      </c>
    </row>
    <row r="1191" spans="1:14" x14ac:dyDescent="0.35">
      <c r="A1191" t="s">
        <v>3379</v>
      </c>
      <c r="B1191" t="s">
        <v>26</v>
      </c>
      <c r="C1191" t="s">
        <v>28</v>
      </c>
      <c r="D1191" t="s">
        <v>89</v>
      </c>
      <c r="E1191" s="1">
        <v>44930</v>
      </c>
      <c r="F1191" s="1">
        <v>45059</v>
      </c>
      <c r="G1191" s="1" t="str">
        <f>SUBSTITUTE(F1191,"Wednesday, ","")</f>
        <v>45059</v>
      </c>
      <c r="H1191" s="1">
        <v>45059</v>
      </c>
      <c r="I1191">
        <f>E1191-H1191</f>
        <v>-129</v>
      </c>
      <c r="J1191" t="s">
        <v>46</v>
      </c>
      <c r="K1191" t="s">
        <v>3381</v>
      </c>
      <c r="L1191" t="s">
        <v>55</v>
      </c>
      <c r="M1191">
        <v>42560.665370000002</v>
      </c>
      <c r="N1191">
        <v>222</v>
      </c>
    </row>
    <row r="1192" spans="1:14" hidden="1" x14ac:dyDescent="0.35">
      <c r="A1192" t="s">
        <v>3568</v>
      </c>
      <c r="B1192" t="s">
        <v>16</v>
      </c>
      <c r="C1192" t="s">
        <v>73</v>
      </c>
      <c r="D1192" t="s">
        <v>89</v>
      </c>
      <c r="E1192" s="1">
        <v>45226</v>
      </c>
      <c r="F1192" s="1">
        <v>45046</v>
      </c>
      <c r="G1192" s="1" t="str">
        <f>SUBSTITUTE(F1192,"Wednesday, ","")</f>
        <v>45046</v>
      </c>
      <c r="H1192" s="1">
        <v>45046</v>
      </c>
      <c r="I1192">
        <f>E1192-H1192</f>
        <v>180</v>
      </c>
      <c r="J1192" t="s">
        <v>46</v>
      </c>
      <c r="K1192" t="s">
        <v>3570</v>
      </c>
      <c r="L1192" t="s">
        <v>55</v>
      </c>
      <c r="M1192">
        <v>25832.822380000001</v>
      </c>
      <c r="N1192">
        <v>206</v>
      </c>
    </row>
    <row r="1193" spans="1:14" x14ac:dyDescent="0.35">
      <c r="A1193" t="s">
        <v>3385</v>
      </c>
      <c r="B1193" t="s">
        <v>26</v>
      </c>
      <c r="C1193" t="s">
        <v>18</v>
      </c>
      <c r="D1193" t="s">
        <v>23</v>
      </c>
      <c r="E1193" s="1">
        <v>44459</v>
      </c>
      <c r="F1193" s="1">
        <v>45059</v>
      </c>
      <c r="G1193" s="1" t="str">
        <f>SUBSTITUTE(F1193,"Wednesday, ","")</f>
        <v>45059</v>
      </c>
      <c r="H1193" s="1">
        <v>45059</v>
      </c>
      <c r="I1193">
        <f>E1193-H1193</f>
        <v>-600</v>
      </c>
      <c r="J1193" t="s">
        <v>34</v>
      </c>
      <c r="K1193" t="s">
        <v>3387</v>
      </c>
      <c r="L1193" t="s">
        <v>64</v>
      </c>
      <c r="M1193">
        <v>18641.373490000002</v>
      </c>
      <c r="N1193">
        <v>151</v>
      </c>
    </row>
    <row r="1194" spans="1:14" x14ac:dyDescent="0.35">
      <c r="A1194" t="s">
        <v>3391</v>
      </c>
      <c r="B1194" t="s">
        <v>26</v>
      </c>
      <c r="C1194" t="s">
        <v>28</v>
      </c>
      <c r="D1194" t="s">
        <v>51</v>
      </c>
      <c r="E1194" s="1">
        <v>43494</v>
      </c>
      <c r="F1194" s="1">
        <v>45058</v>
      </c>
      <c r="G1194" s="1" t="str">
        <f>SUBSTITUTE(F1194,"Wednesday, ","")</f>
        <v>45058</v>
      </c>
      <c r="H1194" s="1">
        <v>45058</v>
      </c>
      <c r="I1194">
        <f>E1194-H1194</f>
        <v>-1564</v>
      </c>
      <c r="J1194" t="s">
        <v>24</v>
      </c>
      <c r="K1194" t="s">
        <v>3393</v>
      </c>
      <c r="L1194" t="s">
        <v>21</v>
      </c>
      <c r="M1194">
        <v>12519.942349999999</v>
      </c>
      <c r="N1194">
        <v>284</v>
      </c>
    </row>
    <row r="1195" spans="1:14" hidden="1" x14ac:dyDescent="0.35">
      <c r="A1195" t="s">
        <v>3577</v>
      </c>
      <c r="B1195" t="s">
        <v>16</v>
      </c>
      <c r="C1195" t="s">
        <v>57</v>
      </c>
      <c r="D1195" t="s">
        <v>23</v>
      </c>
      <c r="E1195" s="1">
        <v>44519</v>
      </c>
      <c r="F1195" s="1">
        <v>45045</v>
      </c>
      <c r="G1195" s="1" t="str">
        <f>SUBSTITUTE(F1195,"Wednesday, ","")</f>
        <v>45045</v>
      </c>
      <c r="H1195" s="1">
        <v>45045</v>
      </c>
      <c r="I1195">
        <f>E1195-H1195</f>
        <v>-526</v>
      </c>
      <c r="J1195" t="s">
        <v>34</v>
      </c>
      <c r="K1195" t="s">
        <v>3579</v>
      </c>
      <c r="L1195" t="s">
        <v>21</v>
      </c>
      <c r="M1195">
        <v>14891.547</v>
      </c>
      <c r="N1195">
        <v>394</v>
      </c>
    </row>
    <row r="1196" spans="1:14" hidden="1" x14ac:dyDescent="0.35">
      <c r="A1196" t="s">
        <v>3580</v>
      </c>
      <c r="B1196" t="s">
        <v>16</v>
      </c>
      <c r="C1196" t="s">
        <v>57</v>
      </c>
      <c r="D1196" t="s">
        <v>33</v>
      </c>
      <c r="E1196" s="1">
        <v>43420</v>
      </c>
      <c r="F1196" s="1">
        <v>45045</v>
      </c>
      <c r="G1196" s="1" t="str">
        <f>SUBSTITUTE(F1196,"Wednesday, ","")</f>
        <v>45045</v>
      </c>
      <c r="H1196" s="1">
        <v>45045</v>
      </c>
      <c r="I1196">
        <f>E1196-H1196</f>
        <v>-1625</v>
      </c>
      <c r="J1196" t="s">
        <v>46</v>
      </c>
      <c r="K1196" t="s">
        <v>3582</v>
      </c>
      <c r="L1196" t="s">
        <v>55</v>
      </c>
      <c r="M1196">
        <v>21415.515879999999</v>
      </c>
      <c r="N1196">
        <v>307</v>
      </c>
    </row>
    <row r="1197" spans="1:14" hidden="1" x14ac:dyDescent="0.35">
      <c r="A1197" t="s">
        <v>3583</v>
      </c>
      <c r="B1197" t="s">
        <v>16</v>
      </c>
      <c r="C1197" t="s">
        <v>18</v>
      </c>
      <c r="D1197" t="s">
        <v>51</v>
      </c>
      <c r="E1197" s="1">
        <v>45217</v>
      </c>
      <c r="F1197" s="1">
        <v>45045</v>
      </c>
      <c r="G1197" s="1" t="str">
        <f>SUBSTITUTE(F1197,"Wednesday, ","")</f>
        <v>45045</v>
      </c>
      <c r="H1197" s="1">
        <v>45045</v>
      </c>
      <c r="I1197">
        <f>E1197-H1197</f>
        <v>172</v>
      </c>
      <c r="J1197" t="s">
        <v>34</v>
      </c>
      <c r="K1197" t="s">
        <v>3585</v>
      </c>
      <c r="L1197" t="s">
        <v>21</v>
      </c>
      <c r="M1197">
        <v>43297.214840000001</v>
      </c>
      <c r="N1197">
        <v>268</v>
      </c>
    </row>
    <row r="1198" spans="1:14" hidden="1" x14ac:dyDescent="0.35">
      <c r="A1198" t="s">
        <v>3586</v>
      </c>
      <c r="B1198" t="s">
        <v>16</v>
      </c>
      <c r="C1198" t="s">
        <v>73</v>
      </c>
      <c r="D1198" t="s">
        <v>89</v>
      </c>
      <c r="E1198" s="1">
        <v>43933</v>
      </c>
      <c r="F1198" s="1">
        <v>45045</v>
      </c>
      <c r="G1198" s="1" t="str">
        <f>SUBSTITUTE(F1198,"Wednesday, ","")</f>
        <v>45045</v>
      </c>
      <c r="H1198" s="1">
        <v>45045</v>
      </c>
      <c r="I1198">
        <f>E1198-H1198</f>
        <v>-1112</v>
      </c>
      <c r="J1198" t="s">
        <v>34</v>
      </c>
      <c r="K1198" t="s">
        <v>3588</v>
      </c>
      <c r="L1198" t="s">
        <v>55</v>
      </c>
      <c r="M1198">
        <v>77048.170419999995</v>
      </c>
      <c r="N1198">
        <v>231</v>
      </c>
    </row>
    <row r="1199" spans="1:14" hidden="1" x14ac:dyDescent="0.35">
      <c r="A1199" t="s">
        <v>3589</v>
      </c>
      <c r="B1199" t="s">
        <v>16</v>
      </c>
      <c r="C1199" t="s">
        <v>48</v>
      </c>
      <c r="D1199" t="s">
        <v>33</v>
      </c>
      <c r="E1199" s="1">
        <v>44310</v>
      </c>
      <c r="F1199" s="1">
        <v>45045</v>
      </c>
      <c r="G1199" s="1" t="str">
        <f>SUBSTITUTE(F1199,"Wednesday, ","")</f>
        <v>45045</v>
      </c>
      <c r="H1199" s="1">
        <v>45045</v>
      </c>
      <c r="I1199">
        <f>E1199-H1199</f>
        <v>-735</v>
      </c>
      <c r="J1199" t="s">
        <v>24</v>
      </c>
      <c r="K1199" t="s">
        <v>3591</v>
      </c>
      <c r="L1199" t="s">
        <v>60</v>
      </c>
      <c r="M1199">
        <v>4866.1345179999998</v>
      </c>
      <c r="N1199">
        <v>251</v>
      </c>
    </row>
    <row r="1200" spans="1:14" hidden="1" x14ac:dyDescent="0.35">
      <c r="A1200" t="s">
        <v>3592</v>
      </c>
      <c r="B1200" t="s">
        <v>16</v>
      </c>
      <c r="C1200" t="s">
        <v>28</v>
      </c>
      <c r="D1200" t="s">
        <v>45</v>
      </c>
      <c r="E1200" s="1">
        <v>44999</v>
      </c>
      <c r="F1200" s="1">
        <v>45045</v>
      </c>
      <c r="G1200" s="1" t="str">
        <f>SUBSTITUTE(F1200,"Wednesday, ","")</f>
        <v>45045</v>
      </c>
      <c r="H1200" s="1">
        <v>45045</v>
      </c>
      <c r="I1200">
        <f>E1200-H1200</f>
        <v>-46</v>
      </c>
      <c r="J1200" t="s">
        <v>24</v>
      </c>
      <c r="K1200" t="s">
        <v>3594</v>
      </c>
      <c r="L1200" t="s">
        <v>31</v>
      </c>
      <c r="M1200">
        <v>16963.85108</v>
      </c>
      <c r="N1200">
        <v>386</v>
      </c>
    </row>
    <row r="1201" spans="1:14" hidden="1" x14ac:dyDescent="0.35">
      <c r="A1201" t="s">
        <v>3595</v>
      </c>
      <c r="B1201" t="s">
        <v>16</v>
      </c>
      <c r="C1201" t="s">
        <v>37</v>
      </c>
      <c r="D1201" t="s">
        <v>51</v>
      </c>
      <c r="E1201" s="1">
        <v>43898</v>
      </c>
      <c r="F1201" s="1">
        <v>45044</v>
      </c>
      <c r="G1201" s="1" t="str">
        <f>SUBSTITUTE(F1201,"Wednesday, ","")</f>
        <v>45044</v>
      </c>
      <c r="H1201" s="1">
        <v>45044</v>
      </c>
      <c r="I1201">
        <f>E1201-H1201</f>
        <v>-1146</v>
      </c>
      <c r="J1201" t="s">
        <v>46</v>
      </c>
      <c r="K1201" t="s">
        <v>3597</v>
      </c>
      <c r="L1201" t="s">
        <v>55</v>
      </c>
      <c r="M1201">
        <v>16543.585729999999</v>
      </c>
      <c r="N1201">
        <v>470</v>
      </c>
    </row>
    <row r="1202" spans="1:14" x14ac:dyDescent="0.35">
      <c r="A1202" t="s">
        <v>3394</v>
      </c>
      <c r="B1202" t="s">
        <v>26</v>
      </c>
      <c r="C1202" t="s">
        <v>18</v>
      </c>
      <c r="D1202" t="s">
        <v>23</v>
      </c>
      <c r="E1202" s="1">
        <v>44769</v>
      </c>
      <c r="F1202" s="1">
        <v>45058</v>
      </c>
      <c r="G1202" s="1" t="str">
        <f>SUBSTITUTE(F1202,"Wednesday, ","")</f>
        <v>45058</v>
      </c>
      <c r="H1202" s="1">
        <v>45058</v>
      </c>
      <c r="I1202">
        <f>E1202-H1202</f>
        <v>-289</v>
      </c>
      <c r="J1202" t="s">
        <v>46</v>
      </c>
      <c r="K1202" t="s">
        <v>3396</v>
      </c>
      <c r="L1202" t="s">
        <v>21</v>
      </c>
      <c r="M1202">
        <v>16852.166929999999</v>
      </c>
      <c r="N1202">
        <v>271</v>
      </c>
    </row>
    <row r="1203" spans="1:14" hidden="1" x14ac:dyDescent="0.35">
      <c r="A1203" t="s">
        <v>3601</v>
      </c>
      <c r="B1203" t="s">
        <v>16</v>
      </c>
      <c r="C1203" t="s">
        <v>57</v>
      </c>
      <c r="D1203" t="s">
        <v>45</v>
      </c>
      <c r="E1203" s="1">
        <v>44689</v>
      </c>
      <c r="F1203" s="1">
        <v>45044</v>
      </c>
      <c r="G1203" s="1" t="str">
        <f>SUBSTITUTE(F1203,"Wednesday, ","")</f>
        <v>45044</v>
      </c>
      <c r="H1203" s="1">
        <v>45044</v>
      </c>
      <c r="I1203">
        <f>E1203-H1203</f>
        <v>-355</v>
      </c>
      <c r="J1203" t="s">
        <v>24</v>
      </c>
      <c r="K1203" t="s">
        <v>3603</v>
      </c>
      <c r="L1203" t="s">
        <v>31</v>
      </c>
      <c r="M1203">
        <v>21685.372319999999</v>
      </c>
      <c r="N1203">
        <v>330</v>
      </c>
    </row>
    <row r="1204" spans="1:14" hidden="1" x14ac:dyDescent="0.35">
      <c r="A1204" t="s">
        <v>3604</v>
      </c>
      <c r="B1204" t="s">
        <v>16</v>
      </c>
      <c r="C1204" t="s">
        <v>73</v>
      </c>
      <c r="D1204" t="s">
        <v>45</v>
      </c>
      <c r="E1204" s="1">
        <v>44545</v>
      </c>
      <c r="F1204" s="1">
        <v>45044</v>
      </c>
      <c r="G1204" s="1" t="str">
        <f>SUBSTITUTE(F1204,"Wednesday, ","")</f>
        <v>45044</v>
      </c>
      <c r="H1204" s="1">
        <v>45044</v>
      </c>
      <c r="I1204">
        <f>E1204-H1204</f>
        <v>-499</v>
      </c>
      <c r="J1204" t="s">
        <v>46</v>
      </c>
      <c r="K1204" t="s">
        <v>3606</v>
      </c>
      <c r="L1204" t="s">
        <v>31</v>
      </c>
      <c r="M1204">
        <v>35428.84016</v>
      </c>
      <c r="N1204">
        <v>478</v>
      </c>
    </row>
    <row r="1205" spans="1:14" x14ac:dyDescent="0.35">
      <c r="A1205" t="s">
        <v>3397</v>
      </c>
      <c r="B1205" t="s">
        <v>26</v>
      </c>
      <c r="C1205" t="s">
        <v>57</v>
      </c>
      <c r="D1205" t="s">
        <v>33</v>
      </c>
      <c r="E1205" s="1">
        <v>45030</v>
      </c>
      <c r="F1205" s="1">
        <v>45058</v>
      </c>
      <c r="G1205" s="1" t="str">
        <f>SUBSTITUTE(F1205,"Wednesday, ","")</f>
        <v>45058</v>
      </c>
      <c r="H1205" s="1">
        <v>45058</v>
      </c>
      <c r="I1205">
        <f>E1205-H1205</f>
        <v>-28</v>
      </c>
      <c r="J1205" t="s">
        <v>46</v>
      </c>
      <c r="K1205" t="s">
        <v>3399</v>
      </c>
      <c r="L1205" t="s">
        <v>64</v>
      </c>
      <c r="M1205">
        <v>23513.241050000001</v>
      </c>
      <c r="N1205">
        <v>479</v>
      </c>
    </row>
    <row r="1206" spans="1:14" hidden="1" x14ac:dyDescent="0.35">
      <c r="A1206" t="s">
        <v>3610</v>
      </c>
      <c r="B1206" t="s">
        <v>16</v>
      </c>
      <c r="C1206" t="s">
        <v>48</v>
      </c>
      <c r="D1206" t="s">
        <v>45</v>
      </c>
      <c r="E1206" s="1">
        <v>44334</v>
      </c>
      <c r="F1206" s="1">
        <v>45043</v>
      </c>
      <c r="G1206" s="1" t="str">
        <f>SUBSTITUTE(F1206,"Wednesday, ","")</f>
        <v>45043</v>
      </c>
      <c r="H1206" s="1">
        <v>45043</v>
      </c>
      <c r="I1206">
        <f>E1206-H1206</f>
        <v>-709</v>
      </c>
      <c r="J1206" t="s">
        <v>34</v>
      </c>
      <c r="K1206" t="s">
        <v>3612</v>
      </c>
      <c r="L1206" t="s">
        <v>60</v>
      </c>
      <c r="M1206">
        <v>19517.640319999999</v>
      </c>
      <c r="N1206">
        <v>267</v>
      </c>
    </row>
    <row r="1207" spans="1:14" x14ac:dyDescent="0.35">
      <c r="A1207" t="s">
        <v>3400</v>
      </c>
      <c r="B1207" t="s">
        <v>26</v>
      </c>
      <c r="C1207" t="s">
        <v>57</v>
      </c>
      <c r="D1207" t="s">
        <v>89</v>
      </c>
      <c r="E1207" s="1">
        <v>44844</v>
      </c>
      <c r="F1207" s="1">
        <v>45057</v>
      </c>
      <c r="G1207" s="1" t="str">
        <f>SUBSTITUTE(F1207,"Wednesday, ","")</f>
        <v>45057</v>
      </c>
      <c r="H1207" s="1">
        <v>45057</v>
      </c>
      <c r="I1207">
        <f>E1207-H1207</f>
        <v>-213</v>
      </c>
      <c r="J1207" t="s">
        <v>34</v>
      </c>
      <c r="K1207" t="s">
        <v>3402</v>
      </c>
      <c r="L1207" t="s">
        <v>21</v>
      </c>
      <c r="M1207">
        <v>1001.943024</v>
      </c>
      <c r="N1207">
        <v>320</v>
      </c>
    </row>
    <row r="1208" spans="1:14" x14ac:dyDescent="0.35">
      <c r="A1208" t="s">
        <v>3403</v>
      </c>
      <c r="B1208" t="s">
        <v>26</v>
      </c>
      <c r="C1208" t="s">
        <v>57</v>
      </c>
      <c r="D1208" t="s">
        <v>51</v>
      </c>
      <c r="E1208" s="1">
        <v>43599</v>
      </c>
      <c r="F1208" s="1">
        <v>45057</v>
      </c>
      <c r="G1208" s="1" t="str">
        <f>SUBSTITUTE(F1208,"Wednesday, ","")</f>
        <v>45057</v>
      </c>
      <c r="H1208" s="1">
        <v>45057</v>
      </c>
      <c r="I1208">
        <f>E1208-H1208</f>
        <v>-1458</v>
      </c>
      <c r="J1208" t="s">
        <v>46</v>
      </c>
      <c r="K1208" t="s">
        <v>3405</v>
      </c>
      <c r="L1208" t="s">
        <v>60</v>
      </c>
      <c r="M1208">
        <v>8282.1447919999991</v>
      </c>
      <c r="N1208">
        <v>260</v>
      </c>
    </row>
    <row r="1209" spans="1:14" hidden="1" x14ac:dyDescent="0.35">
      <c r="A1209" t="s">
        <v>3619</v>
      </c>
      <c r="B1209" t="s">
        <v>16</v>
      </c>
      <c r="C1209" t="s">
        <v>28</v>
      </c>
      <c r="D1209" t="s">
        <v>33</v>
      </c>
      <c r="E1209" s="1">
        <v>43781</v>
      </c>
      <c r="F1209" s="1">
        <v>45043</v>
      </c>
      <c r="G1209" s="1" t="str">
        <f>SUBSTITUTE(F1209,"Wednesday, ","")</f>
        <v>45043</v>
      </c>
      <c r="H1209" s="1">
        <v>45043</v>
      </c>
      <c r="I1209">
        <f>E1209-H1209</f>
        <v>-1262</v>
      </c>
      <c r="J1209" t="s">
        <v>24</v>
      </c>
      <c r="K1209" t="s">
        <v>3621</v>
      </c>
      <c r="L1209" t="s">
        <v>21</v>
      </c>
      <c r="M1209">
        <v>18693.98619</v>
      </c>
      <c r="N1209">
        <v>245</v>
      </c>
    </row>
    <row r="1210" spans="1:14" x14ac:dyDescent="0.35">
      <c r="A1210" t="s">
        <v>3406</v>
      </c>
      <c r="B1210" t="s">
        <v>26</v>
      </c>
      <c r="C1210" t="s">
        <v>18</v>
      </c>
      <c r="D1210" t="s">
        <v>23</v>
      </c>
      <c r="E1210" s="1">
        <v>44966</v>
      </c>
      <c r="F1210" s="1">
        <v>45056</v>
      </c>
      <c r="G1210" s="1" t="str">
        <f>SUBSTITUTE(F1210,"Wednesday, ","")</f>
        <v>45056</v>
      </c>
      <c r="H1210" s="1">
        <v>45056</v>
      </c>
      <c r="I1210">
        <f>E1210-H1210</f>
        <v>-90</v>
      </c>
      <c r="J1210" t="s">
        <v>34</v>
      </c>
      <c r="K1210" t="s">
        <v>3408</v>
      </c>
      <c r="L1210" t="s">
        <v>21</v>
      </c>
      <c r="M1210">
        <v>20681.038809999998</v>
      </c>
      <c r="N1210">
        <v>225</v>
      </c>
    </row>
    <row r="1211" spans="1:14" hidden="1" x14ac:dyDescent="0.35">
      <c r="A1211" t="s">
        <v>3625</v>
      </c>
      <c r="B1211" t="s">
        <v>16</v>
      </c>
      <c r="C1211" t="s">
        <v>73</v>
      </c>
      <c r="D1211" t="s">
        <v>33</v>
      </c>
      <c r="E1211" s="1">
        <v>43673</v>
      </c>
      <c r="F1211" s="1">
        <v>45042</v>
      </c>
      <c r="G1211" s="1" t="str">
        <f>SUBSTITUTE(F1211,"Wednesday, ","")</f>
        <v>45042</v>
      </c>
      <c r="H1211" s="1">
        <v>45042</v>
      </c>
      <c r="I1211">
        <f>E1211-H1211</f>
        <v>-1369</v>
      </c>
      <c r="J1211" t="s">
        <v>34</v>
      </c>
      <c r="K1211" t="s">
        <v>3627</v>
      </c>
      <c r="L1211" t="s">
        <v>55</v>
      </c>
      <c r="M1211">
        <v>26254.34707</v>
      </c>
      <c r="N1211">
        <v>278</v>
      </c>
    </row>
    <row r="1212" spans="1:14" hidden="1" x14ac:dyDescent="0.35">
      <c r="A1212" t="s">
        <v>3628</v>
      </c>
      <c r="B1212" t="s">
        <v>16</v>
      </c>
      <c r="C1212" t="s">
        <v>18</v>
      </c>
      <c r="D1212" t="s">
        <v>51</v>
      </c>
      <c r="E1212" s="1">
        <v>44781</v>
      </c>
      <c r="F1212" s="1">
        <v>45042</v>
      </c>
      <c r="G1212" s="1" t="str">
        <f>SUBSTITUTE(F1212,"Wednesday, ","")</f>
        <v>45042</v>
      </c>
      <c r="H1212" s="1">
        <v>45042</v>
      </c>
      <c r="I1212">
        <f>E1212-H1212</f>
        <v>-261</v>
      </c>
      <c r="J1212" t="s">
        <v>34</v>
      </c>
      <c r="K1212" t="s">
        <v>3630</v>
      </c>
      <c r="L1212" t="s">
        <v>55</v>
      </c>
      <c r="M1212">
        <v>59628.837489999998</v>
      </c>
      <c r="N1212">
        <v>421</v>
      </c>
    </row>
    <row r="1213" spans="1:14" hidden="1" x14ac:dyDescent="0.35">
      <c r="A1213" t="s">
        <v>3631</v>
      </c>
      <c r="B1213" t="s">
        <v>16</v>
      </c>
      <c r="C1213" t="s">
        <v>57</v>
      </c>
      <c r="D1213" t="s">
        <v>51</v>
      </c>
      <c r="E1213" s="1">
        <v>43961</v>
      </c>
      <c r="F1213" s="1">
        <v>45042</v>
      </c>
      <c r="G1213" s="1" t="str">
        <f>SUBSTITUTE(F1213,"Wednesday, ","")</f>
        <v>45042</v>
      </c>
      <c r="H1213" s="1">
        <v>45042</v>
      </c>
      <c r="I1213">
        <f>E1213-H1213</f>
        <v>-1081</v>
      </c>
      <c r="J1213" t="s">
        <v>46</v>
      </c>
      <c r="K1213" t="s">
        <v>1480</v>
      </c>
      <c r="L1213" t="s">
        <v>21</v>
      </c>
      <c r="M1213">
        <v>3007.2058619999998</v>
      </c>
      <c r="N1213">
        <v>182</v>
      </c>
    </row>
    <row r="1214" spans="1:14" x14ac:dyDescent="0.35">
      <c r="A1214" t="s">
        <v>3415</v>
      </c>
      <c r="B1214" t="s">
        <v>26</v>
      </c>
      <c r="C1214" t="s">
        <v>57</v>
      </c>
      <c r="D1214" t="s">
        <v>33</v>
      </c>
      <c r="E1214" s="1">
        <v>44597</v>
      </c>
      <c r="F1214" s="1">
        <v>45056</v>
      </c>
      <c r="G1214" s="1" t="str">
        <f>SUBSTITUTE(F1214,"Wednesday, ","")</f>
        <v>45056</v>
      </c>
      <c r="H1214" s="1">
        <v>45056</v>
      </c>
      <c r="I1214">
        <f>E1214-H1214</f>
        <v>-459</v>
      </c>
      <c r="J1214" t="s">
        <v>34</v>
      </c>
      <c r="K1214" t="s">
        <v>3417</v>
      </c>
      <c r="L1214" t="s">
        <v>60</v>
      </c>
      <c r="M1214">
        <v>22903.931970000001</v>
      </c>
      <c r="N1214">
        <v>460</v>
      </c>
    </row>
    <row r="1215" spans="1:14" hidden="1" x14ac:dyDescent="0.35">
      <c r="A1215" t="s">
        <v>1263</v>
      </c>
      <c r="B1215" t="s">
        <v>16</v>
      </c>
      <c r="C1215" t="s">
        <v>37</v>
      </c>
      <c r="D1215" t="s">
        <v>33</v>
      </c>
      <c r="E1215" s="1">
        <v>44741</v>
      </c>
      <c r="F1215" s="1">
        <v>45042</v>
      </c>
      <c r="G1215" s="1" t="str">
        <f>SUBSTITUTE(F1215,"Wednesday, ","")</f>
        <v>45042</v>
      </c>
      <c r="H1215" s="1">
        <v>45042</v>
      </c>
      <c r="I1215">
        <f>E1215-H1215</f>
        <v>-301</v>
      </c>
      <c r="J1215" t="s">
        <v>46</v>
      </c>
      <c r="K1215" t="s">
        <v>3637</v>
      </c>
      <c r="L1215" t="s">
        <v>60</v>
      </c>
      <c r="M1215">
        <v>11357.14559</v>
      </c>
      <c r="N1215">
        <v>206</v>
      </c>
    </row>
    <row r="1216" spans="1:14" x14ac:dyDescent="0.35">
      <c r="A1216" t="s">
        <v>3421</v>
      </c>
      <c r="B1216" t="s">
        <v>26</v>
      </c>
      <c r="C1216" t="s">
        <v>57</v>
      </c>
      <c r="D1216" t="s">
        <v>45</v>
      </c>
      <c r="E1216" s="1">
        <v>44711</v>
      </c>
      <c r="F1216" s="1">
        <v>45055</v>
      </c>
      <c r="G1216" s="1" t="str">
        <f>SUBSTITUTE(F1216,"Wednesday, ","")</f>
        <v>45055</v>
      </c>
      <c r="H1216" s="1">
        <v>45055</v>
      </c>
      <c r="I1216">
        <f>E1216-H1216</f>
        <v>-344</v>
      </c>
      <c r="J1216" t="s">
        <v>24</v>
      </c>
      <c r="K1216" t="s">
        <v>3423</v>
      </c>
      <c r="L1216" t="s">
        <v>21</v>
      </c>
      <c r="M1216">
        <v>9899.0148430000008</v>
      </c>
      <c r="N1216">
        <v>306</v>
      </c>
    </row>
    <row r="1217" spans="1:14" hidden="1" x14ac:dyDescent="0.35">
      <c r="A1217" t="s">
        <v>3639</v>
      </c>
      <c r="B1217" t="s">
        <v>16</v>
      </c>
      <c r="C1217" t="s">
        <v>18</v>
      </c>
      <c r="D1217" t="s">
        <v>51</v>
      </c>
      <c r="E1217" s="1">
        <v>44262</v>
      </c>
      <c r="F1217" s="1">
        <v>45041</v>
      </c>
      <c r="G1217" s="1" t="str">
        <f>SUBSTITUTE(F1217,"Wednesday, ","")</f>
        <v>45041</v>
      </c>
      <c r="H1217" s="1">
        <v>45041</v>
      </c>
      <c r="I1217">
        <f>E1217-H1217</f>
        <v>-779</v>
      </c>
      <c r="J1217" t="s">
        <v>46</v>
      </c>
      <c r="K1217" t="s">
        <v>3641</v>
      </c>
      <c r="L1217" t="s">
        <v>60</v>
      </c>
      <c r="M1217">
        <v>25628.650300000001</v>
      </c>
      <c r="N1217">
        <v>321</v>
      </c>
    </row>
    <row r="1218" spans="1:14" x14ac:dyDescent="0.35">
      <c r="A1218" t="s">
        <v>2913</v>
      </c>
      <c r="B1218" t="s">
        <v>26</v>
      </c>
      <c r="C1218" t="s">
        <v>57</v>
      </c>
      <c r="D1218" t="s">
        <v>89</v>
      </c>
      <c r="E1218" s="1">
        <v>43908</v>
      </c>
      <c r="F1218" s="1">
        <v>45055</v>
      </c>
      <c r="G1218" s="1" t="str">
        <f>SUBSTITUTE(F1218,"Wednesday, ","")</f>
        <v>45055</v>
      </c>
      <c r="H1218" s="1">
        <v>45055</v>
      </c>
      <c r="I1218">
        <f>E1218-H1218</f>
        <v>-1147</v>
      </c>
      <c r="J1218" t="s">
        <v>46</v>
      </c>
      <c r="K1218" t="s">
        <v>3425</v>
      </c>
      <c r="L1218" t="s">
        <v>31</v>
      </c>
      <c r="M1218">
        <v>2952.7720250000002</v>
      </c>
      <c r="N1218">
        <v>414</v>
      </c>
    </row>
    <row r="1219" spans="1:14" x14ac:dyDescent="0.35">
      <c r="A1219" t="s">
        <v>3435</v>
      </c>
      <c r="B1219" t="s">
        <v>26</v>
      </c>
      <c r="C1219" t="s">
        <v>73</v>
      </c>
      <c r="D1219" t="s">
        <v>23</v>
      </c>
      <c r="E1219" s="1">
        <v>43590</v>
      </c>
      <c r="F1219" s="1">
        <v>45054</v>
      </c>
      <c r="G1219" s="1" t="str">
        <f>SUBSTITUTE(F1219,"Wednesday, ","")</f>
        <v>45054</v>
      </c>
      <c r="H1219" s="1">
        <v>45054</v>
      </c>
      <c r="I1219">
        <f>E1219-H1219</f>
        <v>-1464</v>
      </c>
      <c r="J1219" t="s">
        <v>24</v>
      </c>
      <c r="K1219" t="s">
        <v>3437</v>
      </c>
      <c r="L1219" t="s">
        <v>21</v>
      </c>
      <c r="M1219">
        <v>22758.872759999998</v>
      </c>
      <c r="N1219">
        <v>130</v>
      </c>
    </row>
    <row r="1220" spans="1:14" x14ac:dyDescent="0.35">
      <c r="A1220" t="s">
        <v>3438</v>
      </c>
      <c r="B1220" t="s">
        <v>26</v>
      </c>
      <c r="C1220" t="s">
        <v>57</v>
      </c>
      <c r="D1220" t="s">
        <v>23</v>
      </c>
      <c r="E1220" s="1">
        <v>44949</v>
      </c>
      <c r="F1220" s="1">
        <v>45054</v>
      </c>
      <c r="G1220" s="1" t="str">
        <f>SUBSTITUTE(F1220,"Wednesday, ","")</f>
        <v>45054</v>
      </c>
      <c r="H1220" s="1">
        <v>45054</v>
      </c>
      <c r="I1220">
        <f>E1220-H1220</f>
        <v>-105</v>
      </c>
      <c r="J1220" t="s">
        <v>24</v>
      </c>
      <c r="K1220" t="s">
        <v>3440</v>
      </c>
      <c r="L1220" t="s">
        <v>55</v>
      </c>
      <c r="M1220">
        <v>1753.2660189999999</v>
      </c>
      <c r="N1220">
        <v>345</v>
      </c>
    </row>
    <row r="1221" spans="1:14" x14ac:dyDescent="0.35">
      <c r="A1221" t="s">
        <v>3447</v>
      </c>
      <c r="B1221" t="s">
        <v>26</v>
      </c>
      <c r="C1221" t="s">
        <v>37</v>
      </c>
      <c r="D1221" t="s">
        <v>51</v>
      </c>
      <c r="E1221" s="1">
        <v>43435</v>
      </c>
      <c r="F1221" s="1">
        <v>45053</v>
      </c>
      <c r="G1221" s="1" t="str">
        <f>SUBSTITUTE(F1221,"Wednesday, ","")</f>
        <v>45053</v>
      </c>
      <c r="H1221" s="1">
        <v>45053</v>
      </c>
      <c r="I1221">
        <f>E1221-H1221</f>
        <v>-1618</v>
      </c>
      <c r="J1221" t="s">
        <v>34</v>
      </c>
      <c r="K1221" t="s">
        <v>3449</v>
      </c>
      <c r="L1221" t="s">
        <v>64</v>
      </c>
      <c r="M1221">
        <v>737.06420009999999</v>
      </c>
      <c r="N1221">
        <v>119</v>
      </c>
    </row>
    <row r="1222" spans="1:14" x14ac:dyDescent="0.35">
      <c r="A1222" t="s">
        <v>3452</v>
      </c>
      <c r="B1222" t="s">
        <v>26</v>
      </c>
      <c r="C1222" t="s">
        <v>48</v>
      </c>
      <c r="D1222" t="s">
        <v>33</v>
      </c>
      <c r="E1222" s="1">
        <v>44968</v>
      </c>
      <c r="F1222" s="1">
        <v>45053</v>
      </c>
      <c r="G1222" s="1" t="str">
        <f>SUBSTITUTE(F1222,"Wednesday, ","")</f>
        <v>45053</v>
      </c>
      <c r="H1222" s="1">
        <v>45053</v>
      </c>
      <c r="I1222">
        <f>E1222-H1222</f>
        <v>-85</v>
      </c>
      <c r="J1222" t="s">
        <v>34</v>
      </c>
      <c r="K1222" t="s">
        <v>3454</v>
      </c>
      <c r="L1222" t="s">
        <v>64</v>
      </c>
      <c r="M1222">
        <v>3246.3895470000002</v>
      </c>
      <c r="N1222">
        <v>436</v>
      </c>
    </row>
    <row r="1223" spans="1:14" x14ac:dyDescent="0.35">
      <c r="A1223" t="s">
        <v>3458</v>
      </c>
      <c r="B1223" t="s">
        <v>26</v>
      </c>
      <c r="C1223" t="s">
        <v>57</v>
      </c>
      <c r="D1223" t="s">
        <v>89</v>
      </c>
      <c r="E1223" s="1">
        <v>43741</v>
      </c>
      <c r="F1223" s="1">
        <v>45053</v>
      </c>
      <c r="G1223" s="1" t="str">
        <f>SUBSTITUTE(F1223,"Wednesday, ","")</f>
        <v>45053</v>
      </c>
      <c r="H1223" s="1">
        <v>45053</v>
      </c>
      <c r="I1223">
        <f>E1223-H1223</f>
        <v>-1312</v>
      </c>
      <c r="J1223" t="s">
        <v>34</v>
      </c>
      <c r="K1223" t="s">
        <v>3460</v>
      </c>
      <c r="L1223" t="s">
        <v>60</v>
      </c>
      <c r="M1223">
        <v>23773.890439999999</v>
      </c>
      <c r="N1223">
        <v>493</v>
      </c>
    </row>
    <row r="1224" spans="1:14" x14ac:dyDescent="0.35">
      <c r="A1224" t="s">
        <v>3461</v>
      </c>
      <c r="B1224" t="s">
        <v>26</v>
      </c>
      <c r="C1224" t="s">
        <v>57</v>
      </c>
      <c r="D1224" t="s">
        <v>33</v>
      </c>
      <c r="E1224" s="1">
        <v>44463</v>
      </c>
      <c r="F1224" s="1">
        <v>45052</v>
      </c>
      <c r="G1224" s="1" t="str">
        <f>SUBSTITUTE(F1224,"Wednesday, ","")</f>
        <v>45052</v>
      </c>
      <c r="H1224" s="1">
        <v>45052</v>
      </c>
      <c r="I1224">
        <f>E1224-H1224</f>
        <v>-589</v>
      </c>
      <c r="J1224" t="s">
        <v>46</v>
      </c>
      <c r="K1224" t="s">
        <v>3463</v>
      </c>
      <c r="L1224" t="s">
        <v>55</v>
      </c>
      <c r="M1224">
        <v>15889.30933</v>
      </c>
      <c r="N1224">
        <v>133</v>
      </c>
    </row>
    <row r="1225" spans="1:14" x14ac:dyDescent="0.35">
      <c r="A1225" t="s">
        <v>3466</v>
      </c>
      <c r="B1225" t="s">
        <v>26</v>
      </c>
      <c r="C1225" t="s">
        <v>18</v>
      </c>
      <c r="D1225" t="s">
        <v>33</v>
      </c>
      <c r="E1225" s="1">
        <v>44739</v>
      </c>
      <c r="F1225" s="1">
        <v>45052</v>
      </c>
      <c r="G1225" s="1" t="str">
        <f>SUBSTITUTE(F1225,"Wednesday, ","")</f>
        <v>45052</v>
      </c>
      <c r="H1225" s="1">
        <v>45052</v>
      </c>
      <c r="I1225">
        <f>E1225-H1225</f>
        <v>-313</v>
      </c>
      <c r="J1225" t="s">
        <v>34</v>
      </c>
      <c r="K1225" t="s">
        <v>3468</v>
      </c>
      <c r="L1225" t="s">
        <v>21</v>
      </c>
      <c r="M1225">
        <v>52940.207090000004</v>
      </c>
      <c r="N1225">
        <v>352</v>
      </c>
    </row>
    <row r="1226" spans="1:14" x14ac:dyDescent="0.35">
      <c r="A1226" t="s">
        <v>3469</v>
      </c>
      <c r="B1226" t="s">
        <v>26</v>
      </c>
      <c r="C1226" t="s">
        <v>57</v>
      </c>
      <c r="D1226" t="s">
        <v>23</v>
      </c>
      <c r="E1226" s="1">
        <v>45040</v>
      </c>
      <c r="F1226" s="1">
        <v>45052</v>
      </c>
      <c r="G1226" s="1" t="str">
        <f>SUBSTITUTE(F1226,"Wednesday, ","")</f>
        <v>45052</v>
      </c>
      <c r="H1226" s="1">
        <v>45052</v>
      </c>
      <c r="I1226">
        <f>E1226-H1226</f>
        <v>-12</v>
      </c>
      <c r="J1226" t="s">
        <v>46</v>
      </c>
      <c r="K1226" t="s">
        <v>3471</v>
      </c>
      <c r="L1226" t="s">
        <v>21</v>
      </c>
      <c r="M1226">
        <v>2661.1349249999998</v>
      </c>
      <c r="N1226">
        <v>207</v>
      </c>
    </row>
    <row r="1227" spans="1:14" hidden="1" x14ac:dyDescent="0.35">
      <c r="A1227" t="s">
        <v>3667</v>
      </c>
      <c r="B1227" t="s">
        <v>16</v>
      </c>
      <c r="C1227" t="s">
        <v>57</v>
      </c>
      <c r="D1227" t="s">
        <v>23</v>
      </c>
      <c r="E1227" s="1">
        <v>44516</v>
      </c>
      <c r="F1227" s="1">
        <v>45039</v>
      </c>
      <c r="G1227" s="1" t="str">
        <f>SUBSTITUTE(F1227,"Wednesday, ","")</f>
        <v>45039</v>
      </c>
      <c r="H1227" s="1">
        <v>45039</v>
      </c>
      <c r="I1227">
        <f>E1227-H1227</f>
        <v>-523</v>
      </c>
      <c r="J1227" t="s">
        <v>34</v>
      </c>
      <c r="K1227" t="s">
        <v>3669</v>
      </c>
      <c r="L1227" t="s">
        <v>64</v>
      </c>
      <c r="M1227">
        <v>25094.59907</v>
      </c>
      <c r="N1227">
        <v>135</v>
      </c>
    </row>
    <row r="1228" spans="1:14" hidden="1" x14ac:dyDescent="0.35">
      <c r="A1228" t="s">
        <v>3670</v>
      </c>
      <c r="B1228" t="s">
        <v>16</v>
      </c>
      <c r="C1228" t="s">
        <v>18</v>
      </c>
      <c r="D1228" t="s">
        <v>89</v>
      </c>
      <c r="E1228" s="1">
        <v>44830</v>
      </c>
      <c r="F1228" s="1">
        <v>45039</v>
      </c>
      <c r="G1228" s="1" t="str">
        <f>SUBSTITUTE(F1228,"Wednesday, ","")</f>
        <v>45039</v>
      </c>
      <c r="H1228" s="1">
        <v>45039</v>
      </c>
      <c r="I1228">
        <f>E1228-H1228</f>
        <v>-209</v>
      </c>
      <c r="J1228" t="s">
        <v>46</v>
      </c>
      <c r="K1228" t="s">
        <v>3672</v>
      </c>
      <c r="L1228" t="s">
        <v>64</v>
      </c>
      <c r="M1228">
        <v>22314.75993</v>
      </c>
      <c r="N1228">
        <v>383</v>
      </c>
    </row>
    <row r="1229" spans="1:14" x14ac:dyDescent="0.35">
      <c r="A1229" t="s">
        <v>3475</v>
      </c>
      <c r="B1229" t="s">
        <v>26</v>
      </c>
      <c r="C1229" t="s">
        <v>37</v>
      </c>
      <c r="D1229" t="s">
        <v>51</v>
      </c>
      <c r="E1229" s="1">
        <v>43920</v>
      </c>
      <c r="F1229" s="1">
        <v>45052</v>
      </c>
      <c r="G1229" s="1" t="str">
        <f>SUBSTITUTE(F1229,"Wednesday, ","")</f>
        <v>45052</v>
      </c>
      <c r="H1229" s="1">
        <v>45052</v>
      </c>
      <c r="I1229">
        <f>E1229-H1229</f>
        <v>-1132</v>
      </c>
      <c r="J1229" t="s">
        <v>34</v>
      </c>
      <c r="K1229" t="s">
        <v>3477</v>
      </c>
      <c r="L1229" t="s">
        <v>55</v>
      </c>
      <c r="M1229">
        <v>7909.5079050000004</v>
      </c>
      <c r="N1229">
        <v>336</v>
      </c>
    </row>
    <row r="1230" spans="1:14" hidden="1" x14ac:dyDescent="0.35">
      <c r="A1230" t="s">
        <v>3675</v>
      </c>
      <c r="B1230" t="s">
        <v>16</v>
      </c>
      <c r="C1230" t="s">
        <v>18</v>
      </c>
      <c r="D1230" t="s">
        <v>33</v>
      </c>
      <c r="E1230" s="1">
        <v>43684</v>
      </c>
      <c r="F1230" s="1">
        <v>45038</v>
      </c>
      <c r="G1230" s="1" t="str">
        <f>SUBSTITUTE(F1230,"Wednesday, ","")</f>
        <v>45038</v>
      </c>
      <c r="H1230" s="1">
        <v>45038</v>
      </c>
      <c r="I1230">
        <f>E1230-H1230</f>
        <v>-1354</v>
      </c>
      <c r="J1230" t="s">
        <v>46</v>
      </c>
      <c r="K1230" t="s">
        <v>3676</v>
      </c>
      <c r="L1230" t="s">
        <v>21</v>
      </c>
      <c r="M1230">
        <v>44184.924890000002</v>
      </c>
      <c r="N1230">
        <v>400</v>
      </c>
    </row>
    <row r="1231" spans="1:14" x14ac:dyDescent="0.35">
      <c r="A1231" t="s">
        <v>3483</v>
      </c>
      <c r="B1231" t="s">
        <v>26</v>
      </c>
      <c r="C1231" t="s">
        <v>48</v>
      </c>
      <c r="D1231" t="s">
        <v>33</v>
      </c>
      <c r="E1231" s="1">
        <v>45110</v>
      </c>
      <c r="F1231" s="1">
        <v>45052</v>
      </c>
      <c r="G1231" s="1" t="str">
        <f>SUBSTITUTE(F1231,"Wednesday, ","")</f>
        <v>45052</v>
      </c>
      <c r="H1231" s="1">
        <v>45052</v>
      </c>
      <c r="I1231">
        <f>E1231-H1231</f>
        <v>58</v>
      </c>
      <c r="J1231" t="s">
        <v>34</v>
      </c>
      <c r="K1231" t="s">
        <v>3485</v>
      </c>
      <c r="L1231" t="s">
        <v>21</v>
      </c>
      <c r="M1231">
        <v>25410.878710000001</v>
      </c>
      <c r="N1231">
        <v>390</v>
      </c>
    </row>
    <row r="1232" spans="1:14" x14ac:dyDescent="0.35">
      <c r="A1232" t="s">
        <v>3486</v>
      </c>
      <c r="B1232" t="s">
        <v>26</v>
      </c>
      <c r="C1232" t="s">
        <v>37</v>
      </c>
      <c r="D1232" t="s">
        <v>45</v>
      </c>
      <c r="E1232" s="1">
        <v>43485</v>
      </c>
      <c r="F1232" s="1">
        <v>45051</v>
      </c>
      <c r="G1232" s="1" t="str">
        <f>SUBSTITUTE(F1232,"Wednesday, ","")</f>
        <v>45051</v>
      </c>
      <c r="H1232" s="1">
        <v>45051</v>
      </c>
      <c r="I1232">
        <f>E1232-H1232</f>
        <v>-1566</v>
      </c>
      <c r="J1232" t="s">
        <v>34</v>
      </c>
      <c r="K1232" t="s">
        <v>3488</v>
      </c>
      <c r="L1232" t="s">
        <v>31</v>
      </c>
      <c r="M1232">
        <v>13002.34073</v>
      </c>
      <c r="N1232">
        <v>144</v>
      </c>
    </row>
    <row r="1233" spans="1:14" x14ac:dyDescent="0.35">
      <c r="A1233" t="s">
        <v>3489</v>
      </c>
      <c r="B1233" t="s">
        <v>26</v>
      </c>
      <c r="C1233" t="s">
        <v>28</v>
      </c>
      <c r="D1233" t="s">
        <v>23</v>
      </c>
      <c r="E1233" s="1">
        <v>44299</v>
      </c>
      <c r="F1233" s="1">
        <v>45051</v>
      </c>
      <c r="G1233" s="1" t="str">
        <f>SUBSTITUTE(F1233,"Wednesday, ","")</f>
        <v>45051</v>
      </c>
      <c r="H1233" s="1">
        <v>45051</v>
      </c>
      <c r="I1233">
        <f>E1233-H1233</f>
        <v>-752</v>
      </c>
      <c r="J1233" t="s">
        <v>34</v>
      </c>
      <c r="K1233" t="s">
        <v>3491</v>
      </c>
      <c r="L1233" t="s">
        <v>64</v>
      </c>
      <c r="M1233">
        <v>18631.12674</v>
      </c>
      <c r="N1233">
        <v>424</v>
      </c>
    </row>
    <row r="1234" spans="1:14" hidden="1" x14ac:dyDescent="0.35">
      <c r="A1234" t="s">
        <v>3686</v>
      </c>
      <c r="B1234" t="s">
        <v>16</v>
      </c>
      <c r="C1234" t="s">
        <v>18</v>
      </c>
      <c r="D1234" t="s">
        <v>51</v>
      </c>
      <c r="E1234" s="1">
        <v>43759</v>
      </c>
      <c r="F1234" s="1">
        <v>45038</v>
      </c>
      <c r="G1234" s="1" t="str">
        <f>SUBSTITUTE(F1234,"Wednesday, ","")</f>
        <v>45038</v>
      </c>
      <c r="H1234" s="1">
        <v>45038</v>
      </c>
      <c r="I1234">
        <f>E1234-H1234</f>
        <v>-1279</v>
      </c>
      <c r="J1234" t="s">
        <v>24</v>
      </c>
      <c r="K1234" t="s">
        <v>3688</v>
      </c>
      <c r="L1234" t="s">
        <v>31</v>
      </c>
      <c r="M1234">
        <v>14460.004440000001</v>
      </c>
      <c r="N1234">
        <v>229</v>
      </c>
    </row>
    <row r="1235" spans="1:14" hidden="1" x14ac:dyDescent="0.35">
      <c r="A1235" t="s">
        <v>3689</v>
      </c>
      <c r="B1235" t="s">
        <v>16</v>
      </c>
      <c r="C1235" t="s">
        <v>73</v>
      </c>
      <c r="D1235" t="s">
        <v>23</v>
      </c>
      <c r="E1235" s="1">
        <v>45224</v>
      </c>
      <c r="F1235" s="1">
        <v>45038</v>
      </c>
      <c r="G1235" s="1" t="str">
        <f>SUBSTITUTE(F1235,"Wednesday, ","")</f>
        <v>45038</v>
      </c>
      <c r="H1235" s="1">
        <v>45038</v>
      </c>
      <c r="I1235">
        <f>E1235-H1235</f>
        <v>186</v>
      </c>
      <c r="J1235" t="s">
        <v>24</v>
      </c>
      <c r="K1235" t="s">
        <v>3691</v>
      </c>
      <c r="L1235" t="s">
        <v>64</v>
      </c>
      <c r="M1235">
        <v>45248.576110000002</v>
      </c>
      <c r="N1235">
        <v>439</v>
      </c>
    </row>
    <row r="1236" spans="1:14" hidden="1" x14ac:dyDescent="0.35">
      <c r="A1236" t="s">
        <v>3692</v>
      </c>
      <c r="B1236" t="s">
        <v>16</v>
      </c>
      <c r="C1236" t="s">
        <v>18</v>
      </c>
      <c r="D1236" t="s">
        <v>89</v>
      </c>
      <c r="E1236" s="1">
        <v>44337</v>
      </c>
      <c r="F1236" s="1">
        <v>45038</v>
      </c>
      <c r="G1236" s="1" t="str">
        <f>SUBSTITUTE(F1236,"Wednesday, ","")</f>
        <v>45038</v>
      </c>
      <c r="H1236" s="1">
        <v>45038</v>
      </c>
      <c r="I1236">
        <f>E1236-H1236</f>
        <v>-701</v>
      </c>
      <c r="J1236" t="s">
        <v>34</v>
      </c>
      <c r="K1236" t="s">
        <v>3694</v>
      </c>
      <c r="L1236" t="s">
        <v>21</v>
      </c>
      <c r="M1236">
        <v>59877.877869999997</v>
      </c>
      <c r="N1236">
        <v>339</v>
      </c>
    </row>
    <row r="1237" spans="1:14" x14ac:dyDescent="0.35">
      <c r="A1237" t="s">
        <v>3492</v>
      </c>
      <c r="B1237" t="s">
        <v>26</v>
      </c>
      <c r="C1237" t="s">
        <v>37</v>
      </c>
      <c r="D1237" t="s">
        <v>45</v>
      </c>
      <c r="E1237" s="1">
        <v>43655</v>
      </c>
      <c r="F1237" s="1">
        <v>45051</v>
      </c>
      <c r="G1237" s="1" t="str">
        <f>SUBSTITUTE(F1237,"Wednesday, ","")</f>
        <v>45051</v>
      </c>
      <c r="H1237" s="1">
        <v>45051</v>
      </c>
      <c r="I1237">
        <f>E1237-H1237</f>
        <v>-1396</v>
      </c>
      <c r="J1237" t="s">
        <v>34</v>
      </c>
      <c r="K1237" t="s">
        <v>3494</v>
      </c>
      <c r="L1237" t="s">
        <v>21</v>
      </c>
      <c r="M1237">
        <v>21976.910049999999</v>
      </c>
      <c r="N1237">
        <v>344</v>
      </c>
    </row>
    <row r="1238" spans="1:14" hidden="1" x14ac:dyDescent="0.35">
      <c r="A1238" t="s">
        <v>3698</v>
      </c>
      <c r="B1238" t="s">
        <v>16</v>
      </c>
      <c r="C1238" t="s">
        <v>18</v>
      </c>
      <c r="D1238" t="s">
        <v>23</v>
      </c>
      <c r="E1238" s="1">
        <v>43685</v>
      </c>
      <c r="F1238" s="1">
        <v>45038</v>
      </c>
      <c r="G1238" s="1" t="str">
        <f>SUBSTITUTE(F1238,"Wednesday, ","")</f>
        <v>45038</v>
      </c>
      <c r="H1238" s="1">
        <v>45038</v>
      </c>
      <c r="I1238">
        <f>E1238-H1238</f>
        <v>-1353</v>
      </c>
      <c r="J1238" t="s">
        <v>24</v>
      </c>
      <c r="K1238" t="s">
        <v>3700</v>
      </c>
      <c r="L1238" t="s">
        <v>21</v>
      </c>
      <c r="M1238">
        <v>22592.090059999999</v>
      </c>
      <c r="N1238">
        <v>409</v>
      </c>
    </row>
    <row r="1239" spans="1:14" x14ac:dyDescent="0.35">
      <c r="A1239" t="s">
        <v>3504</v>
      </c>
      <c r="B1239" t="s">
        <v>26</v>
      </c>
      <c r="C1239" t="s">
        <v>28</v>
      </c>
      <c r="D1239" t="s">
        <v>45</v>
      </c>
      <c r="E1239" s="1">
        <v>44523</v>
      </c>
      <c r="F1239" s="1">
        <v>45050</v>
      </c>
      <c r="G1239" s="1" t="str">
        <f>SUBSTITUTE(F1239,"Wednesday, ","")</f>
        <v>45050</v>
      </c>
      <c r="H1239" s="1">
        <v>45050</v>
      </c>
      <c r="I1239">
        <f>E1239-H1239</f>
        <v>-527</v>
      </c>
      <c r="J1239" t="s">
        <v>24</v>
      </c>
      <c r="K1239" t="s">
        <v>3506</v>
      </c>
      <c r="L1239" t="s">
        <v>60</v>
      </c>
      <c r="M1239">
        <v>38660.707909999997</v>
      </c>
      <c r="N1239">
        <v>373</v>
      </c>
    </row>
    <row r="1240" spans="1:14" hidden="1" x14ac:dyDescent="0.35">
      <c r="A1240" t="s">
        <v>3704</v>
      </c>
      <c r="B1240" t="s">
        <v>16</v>
      </c>
      <c r="C1240" t="s">
        <v>28</v>
      </c>
      <c r="D1240" t="s">
        <v>23</v>
      </c>
      <c r="E1240" s="1">
        <v>44329</v>
      </c>
      <c r="F1240" s="1">
        <v>45037</v>
      </c>
      <c r="G1240" s="1" t="str">
        <f>SUBSTITUTE(F1240,"Wednesday, ","")</f>
        <v>45037</v>
      </c>
      <c r="H1240" s="1">
        <v>45037</v>
      </c>
      <c r="I1240">
        <f>E1240-H1240</f>
        <v>-708</v>
      </c>
      <c r="J1240" t="s">
        <v>24</v>
      </c>
      <c r="K1240" t="s">
        <v>3706</v>
      </c>
      <c r="L1240" t="s">
        <v>64</v>
      </c>
      <c r="M1240">
        <v>13902.08468</v>
      </c>
      <c r="N1240">
        <v>418</v>
      </c>
    </row>
    <row r="1241" spans="1:14" hidden="1" x14ac:dyDescent="0.35">
      <c r="A1241" t="s">
        <v>224</v>
      </c>
      <c r="B1241" t="s">
        <v>16</v>
      </c>
      <c r="C1241" t="s">
        <v>73</v>
      </c>
      <c r="D1241" t="s">
        <v>51</v>
      </c>
      <c r="E1241" s="1">
        <v>44677</v>
      </c>
      <c r="F1241" s="1">
        <v>45037</v>
      </c>
      <c r="G1241" s="1" t="str">
        <f>SUBSTITUTE(F1241,"Wednesday, ","")</f>
        <v>45037</v>
      </c>
      <c r="H1241" s="1">
        <v>45037</v>
      </c>
      <c r="I1241">
        <f>E1241-H1241</f>
        <v>-360</v>
      </c>
      <c r="J1241" t="s">
        <v>46</v>
      </c>
      <c r="K1241" t="s">
        <v>3708</v>
      </c>
      <c r="L1241" t="s">
        <v>60</v>
      </c>
      <c r="M1241">
        <v>7884.0554350000002</v>
      </c>
      <c r="N1241">
        <v>421</v>
      </c>
    </row>
    <row r="1242" spans="1:14" hidden="1" x14ac:dyDescent="0.35">
      <c r="A1242" t="s">
        <v>3709</v>
      </c>
      <c r="B1242" t="s">
        <v>16</v>
      </c>
      <c r="C1242" t="s">
        <v>37</v>
      </c>
      <c r="D1242" t="s">
        <v>45</v>
      </c>
      <c r="E1242" s="1">
        <v>44755</v>
      </c>
      <c r="F1242" s="1">
        <v>45037</v>
      </c>
      <c r="G1242" s="1" t="str">
        <f>SUBSTITUTE(F1242,"Wednesday, ","")</f>
        <v>45037</v>
      </c>
      <c r="H1242" s="1">
        <v>45037</v>
      </c>
      <c r="I1242">
        <f>E1242-H1242</f>
        <v>-282</v>
      </c>
      <c r="J1242" t="s">
        <v>46</v>
      </c>
      <c r="K1242" t="s">
        <v>3711</v>
      </c>
      <c r="L1242" t="s">
        <v>64</v>
      </c>
      <c r="M1242">
        <v>3242.5723069999999</v>
      </c>
      <c r="N1242">
        <v>437</v>
      </c>
    </row>
    <row r="1243" spans="1:14" hidden="1" x14ac:dyDescent="0.35">
      <c r="A1243" t="s">
        <v>3712</v>
      </c>
      <c r="B1243" t="s">
        <v>16</v>
      </c>
      <c r="C1243" t="s">
        <v>37</v>
      </c>
      <c r="D1243" t="s">
        <v>23</v>
      </c>
      <c r="E1243" s="1">
        <v>44853</v>
      </c>
      <c r="F1243" s="1">
        <v>45037</v>
      </c>
      <c r="G1243" s="1" t="str">
        <f>SUBSTITUTE(F1243,"Wednesday, ","")</f>
        <v>45037</v>
      </c>
      <c r="H1243" s="1">
        <v>45037</v>
      </c>
      <c r="I1243">
        <f>E1243-H1243</f>
        <v>-184</v>
      </c>
      <c r="J1243" t="s">
        <v>34</v>
      </c>
      <c r="K1243" t="s">
        <v>3714</v>
      </c>
      <c r="L1243" t="s">
        <v>55</v>
      </c>
      <c r="M1243">
        <v>6838.1744330000001</v>
      </c>
      <c r="N1243">
        <v>193</v>
      </c>
    </row>
    <row r="1244" spans="1:14" hidden="1" x14ac:dyDescent="0.35">
      <c r="A1244" t="s">
        <v>3715</v>
      </c>
      <c r="B1244" t="s">
        <v>16</v>
      </c>
      <c r="C1244" t="s">
        <v>73</v>
      </c>
      <c r="D1244" t="s">
        <v>33</v>
      </c>
      <c r="E1244" s="1">
        <v>43496</v>
      </c>
      <c r="F1244" s="1">
        <v>45036</v>
      </c>
      <c r="G1244" s="1" t="str">
        <f>SUBSTITUTE(F1244,"Wednesday, ","")</f>
        <v>45036</v>
      </c>
      <c r="H1244" s="1">
        <v>45036</v>
      </c>
      <c r="I1244">
        <f>E1244-H1244</f>
        <v>-1540</v>
      </c>
      <c r="J1244" t="s">
        <v>46</v>
      </c>
      <c r="K1244" t="s">
        <v>3717</v>
      </c>
      <c r="L1244" t="s">
        <v>31</v>
      </c>
      <c r="M1244">
        <v>26129.531309999998</v>
      </c>
      <c r="N1244">
        <v>274</v>
      </c>
    </row>
    <row r="1245" spans="1:14" x14ac:dyDescent="0.35">
      <c r="A1245" t="s">
        <v>3507</v>
      </c>
      <c r="B1245" t="s">
        <v>26</v>
      </c>
      <c r="C1245" t="s">
        <v>37</v>
      </c>
      <c r="D1245" t="s">
        <v>89</v>
      </c>
      <c r="E1245" s="1">
        <v>43894</v>
      </c>
      <c r="F1245" s="1">
        <v>45050</v>
      </c>
      <c r="G1245" s="1" t="str">
        <f>SUBSTITUTE(F1245,"Wednesday, ","")</f>
        <v>45050</v>
      </c>
      <c r="H1245" s="1">
        <v>45050</v>
      </c>
      <c r="I1245">
        <f>E1245-H1245</f>
        <v>-1156</v>
      </c>
      <c r="J1245" t="s">
        <v>34</v>
      </c>
      <c r="K1245" t="s">
        <v>3509</v>
      </c>
      <c r="L1245" t="s">
        <v>55</v>
      </c>
      <c r="M1245">
        <v>21697.288069999999</v>
      </c>
      <c r="N1245">
        <v>158</v>
      </c>
    </row>
    <row r="1246" spans="1:14" x14ac:dyDescent="0.35">
      <c r="A1246" t="s">
        <v>3510</v>
      </c>
      <c r="B1246" t="s">
        <v>26</v>
      </c>
      <c r="C1246" t="s">
        <v>48</v>
      </c>
      <c r="D1246" t="s">
        <v>89</v>
      </c>
      <c r="E1246" s="1">
        <v>44742</v>
      </c>
      <c r="F1246" s="1">
        <v>45050</v>
      </c>
      <c r="G1246" s="1" t="str">
        <f>SUBSTITUTE(F1246,"Wednesday, ","")</f>
        <v>45050</v>
      </c>
      <c r="H1246" s="1">
        <v>45050</v>
      </c>
      <c r="I1246">
        <f>E1246-H1246</f>
        <v>-308</v>
      </c>
      <c r="J1246" t="s">
        <v>34</v>
      </c>
      <c r="K1246" t="s">
        <v>3512</v>
      </c>
      <c r="L1246" t="s">
        <v>60</v>
      </c>
      <c r="M1246">
        <v>11723.95061</v>
      </c>
      <c r="N1246">
        <v>446</v>
      </c>
    </row>
    <row r="1247" spans="1:14" x14ac:dyDescent="0.35">
      <c r="A1247" t="s">
        <v>3519</v>
      </c>
      <c r="B1247" t="s">
        <v>26</v>
      </c>
      <c r="C1247" t="s">
        <v>28</v>
      </c>
      <c r="D1247" t="s">
        <v>23</v>
      </c>
      <c r="E1247" s="1">
        <v>44832</v>
      </c>
      <c r="F1247" s="1">
        <v>45050</v>
      </c>
      <c r="G1247" s="1" t="str">
        <f>SUBSTITUTE(F1247,"Wednesday, ","")</f>
        <v>45050</v>
      </c>
      <c r="H1247" s="1">
        <v>45050</v>
      </c>
      <c r="I1247">
        <f>E1247-H1247</f>
        <v>-218</v>
      </c>
      <c r="J1247" t="s">
        <v>24</v>
      </c>
      <c r="K1247" t="s">
        <v>3521</v>
      </c>
      <c r="L1247" t="s">
        <v>55</v>
      </c>
      <c r="M1247">
        <v>34795.287179999999</v>
      </c>
      <c r="N1247">
        <v>393</v>
      </c>
    </row>
    <row r="1248" spans="1:14" hidden="1" x14ac:dyDescent="0.35">
      <c r="A1248" t="s">
        <v>3727</v>
      </c>
      <c r="B1248" t="s">
        <v>16</v>
      </c>
      <c r="C1248" t="s">
        <v>18</v>
      </c>
      <c r="D1248" t="s">
        <v>51</v>
      </c>
      <c r="E1248" s="1">
        <v>44991</v>
      </c>
      <c r="F1248" s="1">
        <v>45035</v>
      </c>
      <c r="G1248" s="1" t="str">
        <f>SUBSTITUTE(F1248,"Wednesday, ","")</f>
        <v>45035</v>
      </c>
      <c r="H1248" s="1">
        <v>45035</v>
      </c>
      <c r="I1248">
        <f>E1248-H1248</f>
        <v>-44</v>
      </c>
      <c r="J1248" t="s">
        <v>24</v>
      </c>
      <c r="K1248" t="s">
        <v>3729</v>
      </c>
      <c r="L1248" t="s">
        <v>55</v>
      </c>
      <c r="M1248">
        <v>56670.680269999997</v>
      </c>
      <c r="N1248">
        <v>283</v>
      </c>
    </row>
    <row r="1249" spans="1:14" x14ac:dyDescent="0.35">
      <c r="A1249" t="s">
        <v>3522</v>
      </c>
      <c r="B1249" t="s">
        <v>26</v>
      </c>
      <c r="C1249" t="s">
        <v>73</v>
      </c>
      <c r="D1249" t="s">
        <v>51</v>
      </c>
      <c r="E1249" s="1">
        <v>44158</v>
      </c>
      <c r="F1249" s="1">
        <v>45049</v>
      </c>
      <c r="G1249" s="1" t="str">
        <f>SUBSTITUTE(F1249,"Wednesday, ","")</f>
        <v>45049</v>
      </c>
      <c r="H1249" s="1">
        <v>45049</v>
      </c>
      <c r="I1249">
        <f>E1249-H1249</f>
        <v>-891</v>
      </c>
      <c r="J1249" t="s">
        <v>46</v>
      </c>
      <c r="K1249" t="s">
        <v>3523</v>
      </c>
      <c r="L1249" t="s">
        <v>31</v>
      </c>
      <c r="M1249">
        <v>35173.754809999999</v>
      </c>
      <c r="N1249">
        <v>408</v>
      </c>
    </row>
    <row r="1250" spans="1:14" hidden="1" x14ac:dyDescent="0.35">
      <c r="A1250" t="s">
        <v>1900</v>
      </c>
      <c r="B1250" t="s">
        <v>16</v>
      </c>
      <c r="C1250" t="s">
        <v>28</v>
      </c>
      <c r="D1250" t="s">
        <v>23</v>
      </c>
      <c r="E1250" s="1">
        <v>43418</v>
      </c>
      <c r="F1250" s="1">
        <v>45035</v>
      </c>
      <c r="G1250" s="1" t="str">
        <f>SUBSTITUTE(F1250,"Wednesday, ","")</f>
        <v>45035</v>
      </c>
      <c r="H1250" s="1">
        <v>45035</v>
      </c>
      <c r="I1250">
        <f>E1250-H1250</f>
        <v>-1617</v>
      </c>
      <c r="J1250" t="s">
        <v>46</v>
      </c>
      <c r="K1250" t="s">
        <v>3734</v>
      </c>
      <c r="L1250" t="s">
        <v>60</v>
      </c>
      <c r="M1250">
        <v>3042.07357</v>
      </c>
      <c r="N1250">
        <v>223</v>
      </c>
    </row>
    <row r="1251" spans="1:14" hidden="1" x14ac:dyDescent="0.35">
      <c r="A1251" t="s">
        <v>3735</v>
      </c>
      <c r="B1251" t="s">
        <v>16</v>
      </c>
      <c r="C1251" t="s">
        <v>28</v>
      </c>
      <c r="D1251" t="s">
        <v>33</v>
      </c>
      <c r="E1251" s="1">
        <v>44051</v>
      </c>
      <c r="F1251" s="1">
        <v>45035</v>
      </c>
      <c r="G1251" s="1" t="str">
        <f>SUBSTITUTE(F1251,"Wednesday, ","")</f>
        <v>45035</v>
      </c>
      <c r="H1251" s="1">
        <v>45035</v>
      </c>
      <c r="I1251">
        <f>E1251-H1251</f>
        <v>-984</v>
      </c>
      <c r="J1251" t="s">
        <v>34</v>
      </c>
      <c r="K1251" t="s">
        <v>3737</v>
      </c>
      <c r="L1251" t="s">
        <v>64</v>
      </c>
      <c r="M1251">
        <v>3312.616383</v>
      </c>
      <c r="N1251">
        <v>252</v>
      </c>
    </row>
    <row r="1252" spans="1:14" x14ac:dyDescent="0.35">
      <c r="A1252" t="s">
        <v>3535</v>
      </c>
      <c r="B1252" t="s">
        <v>26</v>
      </c>
      <c r="C1252" t="s">
        <v>73</v>
      </c>
      <c r="D1252" t="s">
        <v>45</v>
      </c>
      <c r="E1252" s="1">
        <v>44014</v>
      </c>
      <c r="F1252" s="1">
        <v>45048</v>
      </c>
      <c r="G1252" s="1" t="str">
        <f>SUBSTITUTE(F1252,"Wednesday, ","")</f>
        <v>45048</v>
      </c>
      <c r="H1252" s="1">
        <v>45048</v>
      </c>
      <c r="I1252">
        <f>E1252-H1252</f>
        <v>-1034</v>
      </c>
      <c r="J1252" t="s">
        <v>46</v>
      </c>
      <c r="K1252" t="s">
        <v>3537</v>
      </c>
      <c r="L1252" t="s">
        <v>60</v>
      </c>
      <c r="M1252">
        <v>3727.5469410000001</v>
      </c>
      <c r="N1252">
        <v>301</v>
      </c>
    </row>
    <row r="1253" spans="1:14" x14ac:dyDescent="0.35">
      <c r="A1253" t="s">
        <v>3538</v>
      </c>
      <c r="B1253" t="s">
        <v>26</v>
      </c>
      <c r="C1253" t="s">
        <v>37</v>
      </c>
      <c r="D1253" t="s">
        <v>33</v>
      </c>
      <c r="E1253" s="1">
        <v>43621</v>
      </c>
      <c r="F1253" s="1">
        <v>45048</v>
      </c>
      <c r="G1253" s="1" t="str">
        <f>SUBSTITUTE(F1253,"Wednesday, ","")</f>
        <v>45048</v>
      </c>
      <c r="H1253" s="1">
        <v>45048</v>
      </c>
      <c r="I1253">
        <f>E1253-H1253</f>
        <v>-1427</v>
      </c>
      <c r="J1253" t="s">
        <v>24</v>
      </c>
      <c r="K1253" t="s">
        <v>3540</v>
      </c>
      <c r="L1253" t="s">
        <v>31</v>
      </c>
      <c r="M1253">
        <v>9161.3127129999993</v>
      </c>
      <c r="N1253">
        <v>371</v>
      </c>
    </row>
    <row r="1254" spans="1:14" x14ac:dyDescent="0.35">
      <c r="A1254" t="s">
        <v>3547</v>
      </c>
      <c r="B1254" t="s">
        <v>26</v>
      </c>
      <c r="C1254" t="s">
        <v>28</v>
      </c>
      <c r="D1254" t="s">
        <v>33</v>
      </c>
      <c r="E1254" s="1">
        <v>43646</v>
      </c>
      <c r="F1254" s="1">
        <v>45047</v>
      </c>
      <c r="G1254" s="1" t="str">
        <f>SUBSTITUTE(F1254,"Wednesday, ","")</f>
        <v>45047</v>
      </c>
      <c r="H1254" s="1">
        <v>45047</v>
      </c>
      <c r="I1254">
        <f>E1254-H1254</f>
        <v>-1401</v>
      </c>
      <c r="J1254" t="s">
        <v>34</v>
      </c>
      <c r="K1254" t="s">
        <v>3549</v>
      </c>
      <c r="L1254" t="s">
        <v>55</v>
      </c>
      <c r="M1254">
        <v>14718.082700000001</v>
      </c>
      <c r="N1254">
        <v>385</v>
      </c>
    </row>
    <row r="1255" spans="1:14" hidden="1" x14ac:dyDescent="0.35">
      <c r="A1255" t="s">
        <v>3747</v>
      </c>
      <c r="B1255" t="s">
        <v>16</v>
      </c>
      <c r="C1255" t="s">
        <v>48</v>
      </c>
      <c r="D1255" t="s">
        <v>51</v>
      </c>
      <c r="E1255" s="1">
        <v>44609</v>
      </c>
      <c r="F1255" s="1">
        <v>45034</v>
      </c>
      <c r="G1255" s="1" t="str">
        <f>SUBSTITUTE(F1255,"Wednesday, ","")</f>
        <v>45034</v>
      </c>
      <c r="H1255" s="1">
        <v>45034</v>
      </c>
      <c r="I1255">
        <f>E1255-H1255</f>
        <v>-425</v>
      </c>
      <c r="J1255" t="s">
        <v>24</v>
      </c>
      <c r="K1255" t="s">
        <v>3749</v>
      </c>
      <c r="L1255" t="s">
        <v>64</v>
      </c>
      <c r="M1255">
        <v>18416.89083</v>
      </c>
      <c r="N1255">
        <v>364</v>
      </c>
    </row>
    <row r="1256" spans="1:14" x14ac:dyDescent="0.35">
      <c r="A1256" t="s">
        <v>3553</v>
      </c>
      <c r="B1256" t="s">
        <v>26</v>
      </c>
      <c r="C1256" t="s">
        <v>57</v>
      </c>
      <c r="D1256" t="s">
        <v>23</v>
      </c>
      <c r="E1256" s="1">
        <v>43479</v>
      </c>
      <c r="F1256" s="1">
        <v>45046</v>
      </c>
      <c r="G1256" s="1" t="str">
        <f>SUBSTITUTE(F1256,"Wednesday, ","")</f>
        <v>45046</v>
      </c>
      <c r="H1256" s="1">
        <v>45046</v>
      </c>
      <c r="I1256">
        <f>E1256-H1256</f>
        <v>-1567</v>
      </c>
      <c r="J1256" t="s">
        <v>24</v>
      </c>
      <c r="K1256" t="s">
        <v>3555</v>
      </c>
      <c r="L1256" t="s">
        <v>21</v>
      </c>
      <c r="M1256">
        <v>24445.668079999999</v>
      </c>
      <c r="N1256">
        <v>214</v>
      </c>
    </row>
    <row r="1257" spans="1:14" x14ac:dyDescent="0.35">
      <c r="A1257" t="s">
        <v>3556</v>
      </c>
      <c r="B1257" t="s">
        <v>26</v>
      </c>
      <c r="C1257" t="s">
        <v>48</v>
      </c>
      <c r="D1257" t="s">
        <v>23</v>
      </c>
      <c r="E1257" s="1">
        <v>43694</v>
      </c>
      <c r="F1257" s="1">
        <v>45046</v>
      </c>
      <c r="G1257" s="1" t="str">
        <f>SUBSTITUTE(F1257,"Wednesday, ","")</f>
        <v>45046</v>
      </c>
      <c r="H1257" s="1">
        <v>45046</v>
      </c>
      <c r="I1257">
        <f>E1257-H1257</f>
        <v>-1352</v>
      </c>
      <c r="J1257" t="s">
        <v>46</v>
      </c>
      <c r="K1257" t="s">
        <v>3558</v>
      </c>
      <c r="L1257" t="s">
        <v>55</v>
      </c>
      <c r="M1257">
        <v>32311.06194</v>
      </c>
      <c r="N1257">
        <v>488</v>
      </c>
    </row>
    <row r="1258" spans="1:14" hidden="1" x14ac:dyDescent="0.35">
      <c r="A1258" t="s">
        <v>3756</v>
      </c>
      <c r="B1258" t="s">
        <v>16</v>
      </c>
      <c r="C1258" t="s">
        <v>73</v>
      </c>
      <c r="D1258" t="s">
        <v>23</v>
      </c>
      <c r="E1258" s="1">
        <v>43423</v>
      </c>
      <c r="F1258" s="1">
        <v>45032</v>
      </c>
      <c r="G1258" s="1" t="str">
        <f>SUBSTITUTE(F1258,"Wednesday, ","")</f>
        <v>45032</v>
      </c>
      <c r="H1258" s="1">
        <v>45032</v>
      </c>
      <c r="I1258">
        <f>E1258-H1258</f>
        <v>-1609</v>
      </c>
      <c r="J1258" t="s">
        <v>34</v>
      </c>
      <c r="K1258" t="s">
        <v>3758</v>
      </c>
      <c r="L1258" t="s">
        <v>21</v>
      </c>
      <c r="M1258">
        <v>16563.350160000002</v>
      </c>
      <c r="N1258">
        <v>459</v>
      </c>
    </row>
    <row r="1259" spans="1:14" x14ac:dyDescent="0.35">
      <c r="A1259" t="s">
        <v>3559</v>
      </c>
      <c r="B1259" t="s">
        <v>26</v>
      </c>
      <c r="C1259" t="s">
        <v>37</v>
      </c>
      <c r="D1259" t="s">
        <v>89</v>
      </c>
      <c r="E1259" s="1">
        <v>44333</v>
      </c>
      <c r="F1259" s="1">
        <v>45046</v>
      </c>
      <c r="G1259" s="1" t="str">
        <f>SUBSTITUTE(F1259,"Wednesday, ","")</f>
        <v>45046</v>
      </c>
      <c r="H1259" s="1">
        <v>45046</v>
      </c>
      <c r="I1259">
        <f>E1259-H1259</f>
        <v>-713</v>
      </c>
      <c r="J1259" t="s">
        <v>34</v>
      </c>
      <c r="K1259" t="s">
        <v>3561</v>
      </c>
      <c r="L1259" t="s">
        <v>31</v>
      </c>
      <c r="M1259">
        <v>14525.178980000001</v>
      </c>
      <c r="N1259">
        <v>204</v>
      </c>
    </row>
    <row r="1260" spans="1:14" hidden="1" x14ac:dyDescent="0.35">
      <c r="A1260" t="s">
        <v>3761</v>
      </c>
      <c r="B1260" t="s">
        <v>16</v>
      </c>
      <c r="C1260" t="s">
        <v>73</v>
      </c>
      <c r="D1260" t="s">
        <v>51</v>
      </c>
      <c r="E1260" s="1">
        <v>44188</v>
      </c>
      <c r="F1260" s="1">
        <v>45031</v>
      </c>
      <c r="G1260" s="1" t="str">
        <f>SUBSTITUTE(F1260,"Wednesday, ","")</f>
        <v>45031</v>
      </c>
      <c r="H1260" s="1">
        <v>45031</v>
      </c>
      <c r="I1260">
        <f>E1260-H1260</f>
        <v>-843</v>
      </c>
      <c r="J1260" t="s">
        <v>24</v>
      </c>
      <c r="K1260" t="s">
        <v>3763</v>
      </c>
      <c r="L1260" t="s">
        <v>21</v>
      </c>
      <c r="M1260">
        <v>44246.806479999999</v>
      </c>
      <c r="N1260">
        <v>189</v>
      </c>
    </row>
    <row r="1261" spans="1:14" x14ac:dyDescent="0.35">
      <c r="A1261" t="s">
        <v>3565</v>
      </c>
      <c r="B1261" t="s">
        <v>26</v>
      </c>
      <c r="C1261" t="s">
        <v>57</v>
      </c>
      <c r="D1261" t="s">
        <v>45</v>
      </c>
      <c r="E1261" s="1">
        <v>43959</v>
      </c>
      <c r="F1261" s="1">
        <v>45046</v>
      </c>
      <c r="G1261" s="1" t="str">
        <f>SUBSTITUTE(F1261,"Wednesday, ","")</f>
        <v>45046</v>
      </c>
      <c r="H1261" s="1">
        <v>45046</v>
      </c>
      <c r="I1261">
        <f>E1261-H1261</f>
        <v>-1087</v>
      </c>
      <c r="J1261" t="s">
        <v>24</v>
      </c>
      <c r="K1261" t="s">
        <v>3567</v>
      </c>
      <c r="L1261" t="s">
        <v>55</v>
      </c>
      <c r="M1261">
        <v>28650.104719999999</v>
      </c>
      <c r="N1261">
        <v>220</v>
      </c>
    </row>
    <row r="1262" spans="1:14" hidden="1" x14ac:dyDescent="0.35">
      <c r="A1262" t="s">
        <v>3767</v>
      </c>
      <c r="B1262" t="s">
        <v>16</v>
      </c>
      <c r="C1262" t="s">
        <v>28</v>
      </c>
      <c r="D1262" t="s">
        <v>45</v>
      </c>
      <c r="E1262" s="1">
        <v>43607</v>
      </c>
      <c r="F1262" s="1">
        <v>45031</v>
      </c>
      <c r="G1262" s="1" t="str">
        <f>SUBSTITUTE(F1262,"Wednesday, ","")</f>
        <v>45031</v>
      </c>
      <c r="H1262" s="1">
        <v>45031</v>
      </c>
      <c r="I1262">
        <f>E1262-H1262</f>
        <v>-1424</v>
      </c>
      <c r="J1262" t="s">
        <v>24</v>
      </c>
      <c r="K1262" t="s">
        <v>3769</v>
      </c>
      <c r="L1262" t="s">
        <v>64</v>
      </c>
      <c r="M1262">
        <v>25906.802520000001</v>
      </c>
      <c r="N1262">
        <v>295</v>
      </c>
    </row>
    <row r="1263" spans="1:14" hidden="1" x14ac:dyDescent="0.35">
      <c r="A1263" t="s">
        <v>3770</v>
      </c>
      <c r="B1263" t="s">
        <v>16</v>
      </c>
      <c r="C1263" t="s">
        <v>18</v>
      </c>
      <c r="D1263" t="s">
        <v>23</v>
      </c>
      <c r="E1263" s="1">
        <v>43940</v>
      </c>
      <c r="F1263" s="1">
        <v>45031</v>
      </c>
      <c r="G1263" s="1" t="str">
        <f>SUBSTITUTE(F1263,"Wednesday, ","")</f>
        <v>45031</v>
      </c>
      <c r="H1263" s="1">
        <v>45031</v>
      </c>
      <c r="I1263">
        <f>E1263-H1263</f>
        <v>-1091</v>
      </c>
      <c r="J1263" t="s">
        <v>34</v>
      </c>
      <c r="K1263" t="s">
        <v>3772</v>
      </c>
      <c r="L1263" t="s">
        <v>64</v>
      </c>
      <c r="M1263">
        <v>49867.312879999998</v>
      </c>
      <c r="N1263">
        <v>143</v>
      </c>
    </row>
    <row r="1264" spans="1:14" hidden="1" x14ac:dyDescent="0.35">
      <c r="A1264" t="s">
        <v>3773</v>
      </c>
      <c r="B1264" t="s">
        <v>16</v>
      </c>
      <c r="C1264" t="s">
        <v>57</v>
      </c>
      <c r="D1264" t="s">
        <v>45</v>
      </c>
      <c r="E1264" s="1">
        <v>44227</v>
      </c>
      <c r="F1264" s="1">
        <v>45031</v>
      </c>
      <c r="G1264" s="1" t="str">
        <f>SUBSTITUTE(F1264,"Wednesday, ","")</f>
        <v>45031</v>
      </c>
      <c r="H1264" s="1">
        <v>45031</v>
      </c>
      <c r="I1264">
        <f>E1264-H1264</f>
        <v>-804</v>
      </c>
      <c r="J1264" t="s">
        <v>46</v>
      </c>
      <c r="K1264" t="s">
        <v>3775</v>
      </c>
      <c r="L1264" t="s">
        <v>64</v>
      </c>
      <c r="M1264">
        <v>8447.8515079999997</v>
      </c>
      <c r="N1264">
        <v>174</v>
      </c>
    </row>
    <row r="1265" spans="1:14" hidden="1" x14ac:dyDescent="0.35">
      <c r="A1265" t="s">
        <v>3776</v>
      </c>
      <c r="B1265" t="s">
        <v>16</v>
      </c>
      <c r="C1265" t="s">
        <v>57</v>
      </c>
      <c r="D1265" t="s">
        <v>23</v>
      </c>
      <c r="E1265" s="1">
        <v>44592</v>
      </c>
      <c r="F1265" s="1">
        <v>45031</v>
      </c>
      <c r="G1265" s="1" t="str">
        <f>SUBSTITUTE(F1265,"Wednesday, ","")</f>
        <v>45031</v>
      </c>
      <c r="H1265" s="1">
        <v>45031</v>
      </c>
      <c r="I1265">
        <f>E1265-H1265</f>
        <v>-439</v>
      </c>
      <c r="J1265" t="s">
        <v>46</v>
      </c>
      <c r="K1265" t="s">
        <v>3778</v>
      </c>
      <c r="L1265" t="s">
        <v>55</v>
      </c>
      <c r="M1265">
        <v>17468.222470000001</v>
      </c>
      <c r="N1265">
        <v>112</v>
      </c>
    </row>
    <row r="1266" spans="1:14" hidden="1" x14ac:dyDescent="0.35">
      <c r="A1266" t="s">
        <v>3779</v>
      </c>
      <c r="B1266" t="s">
        <v>16</v>
      </c>
      <c r="C1266" t="s">
        <v>37</v>
      </c>
      <c r="D1266" t="s">
        <v>51</v>
      </c>
      <c r="E1266" s="1">
        <v>44237</v>
      </c>
      <c r="F1266" s="1">
        <v>45031</v>
      </c>
      <c r="G1266" s="1" t="str">
        <f>SUBSTITUTE(F1266,"Wednesday, ","")</f>
        <v>45031</v>
      </c>
      <c r="H1266" s="1">
        <v>45031</v>
      </c>
      <c r="I1266">
        <f>E1266-H1266</f>
        <v>-794</v>
      </c>
      <c r="J1266" t="s">
        <v>24</v>
      </c>
      <c r="K1266" t="s">
        <v>3781</v>
      </c>
      <c r="L1266" t="s">
        <v>31</v>
      </c>
      <c r="M1266">
        <v>14787.53047</v>
      </c>
      <c r="N1266">
        <v>248</v>
      </c>
    </row>
    <row r="1267" spans="1:14" hidden="1" x14ac:dyDescent="0.35">
      <c r="A1267" t="s">
        <v>3782</v>
      </c>
      <c r="B1267" t="s">
        <v>16</v>
      </c>
      <c r="C1267" t="s">
        <v>57</v>
      </c>
      <c r="D1267" t="s">
        <v>45</v>
      </c>
      <c r="E1267" s="1">
        <v>44303</v>
      </c>
      <c r="F1267" s="1">
        <v>45031</v>
      </c>
      <c r="G1267" s="1" t="str">
        <f>SUBSTITUTE(F1267,"Wednesday, ","")</f>
        <v>45031</v>
      </c>
      <c r="H1267" s="1">
        <v>45031</v>
      </c>
      <c r="I1267">
        <f>E1267-H1267</f>
        <v>-728</v>
      </c>
      <c r="J1267" t="s">
        <v>46</v>
      </c>
      <c r="K1267" t="s">
        <v>3784</v>
      </c>
      <c r="L1267" t="s">
        <v>55</v>
      </c>
      <c r="M1267">
        <v>31329.278719999998</v>
      </c>
      <c r="N1267">
        <v>377</v>
      </c>
    </row>
    <row r="1268" spans="1:14" x14ac:dyDescent="0.35">
      <c r="A1268" t="s">
        <v>3571</v>
      </c>
      <c r="B1268" t="s">
        <v>26</v>
      </c>
      <c r="C1268" t="s">
        <v>57</v>
      </c>
      <c r="D1268" t="s">
        <v>51</v>
      </c>
      <c r="E1268" s="1">
        <v>43911</v>
      </c>
      <c r="F1268" s="1">
        <v>45046</v>
      </c>
      <c r="G1268" s="1" t="str">
        <f>SUBSTITUTE(F1268,"Wednesday, ","")</f>
        <v>45046</v>
      </c>
      <c r="H1268" s="1">
        <v>45046</v>
      </c>
      <c r="I1268">
        <f>E1268-H1268</f>
        <v>-1135</v>
      </c>
      <c r="J1268" t="s">
        <v>46</v>
      </c>
      <c r="K1268" t="s">
        <v>3573</v>
      </c>
      <c r="L1268" t="s">
        <v>55</v>
      </c>
      <c r="M1268">
        <v>13298.5749</v>
      </c>
      <c r="N1268">
        <v>490</v>
      </c>
    </row>
    <row r="1269" spans="1:14" x14ac:dyDescent="0.35">
      <c r="A1269" t="s">
        <v>3574</v>
      </c>
      <c r="B1269" t="s">
        <v>26</v>
      </c>
      <c r="C1269" t="s">
        <v>28</v>
      </c>
      <c r="D1269" t="s">
        <v>23</v>
      </c>
      <c r="E1269" s="1">
        <v>44068</v>
      </c>
      <c r="F1269" s="1">
        <v>45046</v>
      </c>
      <c r="G1269" s="1" t="str">
        <f>SUBSTITUTE(F1269,"Wednesday, ","")</f>
        <v>45046</v>
      </c>
      <c r="H1269" s="1">
        <v>45046</v>
      </c>
      <c r="I1269">
        <f>E1269-H1269</f>
        <v>-978</v>
      </c>
      <c r="J1269" t="s">
        <v>34</v>
      </c>
      <c r="K1269" t="s">
        <v>3576</v>
      </c>
      <c r="L1269" t="s">
        <v>55</v>
      </c>
      <c r="M1269">
        <v>30299.49136</v>
      </c>
      <c r="N1269">
        <v>399</v>
      </c>
    </row>
    <row r="1270" spans="1:14" hidden="1" x14ac:dyDescent="0.35">
      <c r="A1270" t="s">
        <v>3791</v>
      </c>
      <c r="B1270" t="s">
        <v>16</v>
      </c>
      <c r="C1270" t="s">
        <v>57</v>
      </c>
      <c r="D1270" t="s">
        <v>33</v>
      </c>
      <c r="E1270" s="1">
        <v>45093</v>
      </c>
      <c r="F1270" s="1">
        <v>45030</v>
      </c>
      <c r="G1270" s="1" t="str">
        <f>SUBSTITUTE(F1270,"Wednesday, ","")</f>
        <v>45030</v>
      </c>
      <c r="H1270" s="1">
        <v>45030</v>
      </c>
      <c r="I1270">
        <f>E1270-H1270</f>
        <v>63</v>
      </c>
      <c r="J1270" t="s">
        <v>24</v>
      </c>
      <c r="K1270" t="s">
        <v>3793</v>
      </c>
      <c r="L1270" t="s">
        <v>21</v>
      </c>
      <c r="M1270">
        <v>2433.0869670000002</v>
      </c>
      <c r="N1270">
        <v>187</v>
      </c>
    </row>
    <row r="1271" spans="1:14" x14ac:dyDescent="0.35">
      <c r="A1271" t="s">
        <v>3598</v>
      </c>
      <c r="B1271" t="s">
        <v>26</v>
      </c>
      <c r="C1271" t="s">
        <v>37</v>
      </c>
      <c r="D1271" t="s">
        <v>89</v>
      </c>
      <c r="E1271" s="1">
        <v>44569</v>
      </c>
      <c r="F1271" s="1">
        <v>45044</v>
      </c>
      <c r="G1271" s="1" t="str">
        <f>SUBSTITUTE(F1271,"Wednesday, ","")</f>
        <v>45044</v>
      </c>
      <c r="H1271" s="1">
        <v>45044</v>
      </c>
      <c r="I1271">
        <f>E1271-H1271</f>
        <v>-475</v>
      </c>
      <c r="J1271" t="s">
        <v>34</v>
      </c>
      <c r="K1271" t="s">
        <v>3600</v>
      </c>
      <c r="L1271" t="s">
        <v>60</v>
      </c>
      <c r="M1271">
        <v>11685.91678</v>
      </c>
      <c r="N1271">
        <v>119</v>
      </c>
    </row>
    <row r="1272" spans="1:14" x14ac:dyDescent="0.35">
      <c r="A1272" t="s">
        <v>3607</v>
      </c>
      <c r="B1272" t="s">
        <v>26</v>
      </c>
      <c r="C1272" t="s">
        <v>73</v>
      </c>
      <c r="D1272" t="s">
        <v>51</v>
      </c>
      <c r="E1272" s="1">
        <v>44560</v>
      </c>
      <c r="F1272" s="1">
        <v>45043</v>
      </c>
      <c r="G1272" s="1" t="str">
        <f>SUBSTITUTE(F1272,"Wednesday, ","")</f>
        <v>45043</v>
      </c>
      <c r="H1272" s="1">
        <v>45043</v>
      </c>
      <c r="I1272">
        <f>E1272-H1272</f>
        <v>-483</v>
      </c>
      <c r="J1272" t="s">
        <v>34</v>
      </c>
      <c r="K1272" t="s">
        <v>3609</v>
      </c>
      <c r="L1272" t="s">
        <v>55</v>
      </c>
      <c r="M1272">
        <v>47896.03832</v>
      </c>
      <c r="N1272">
        <v>212</v>
      </c>
    </row>
    <row r="1273" spans="1:14" x14ac:dyDescent="0.35">
      <c r="A1273" t="s">
        <v>3613</v>
      </c>
      <c r="B1273" t="s">
        <v>26</v>
      </c>
      <c r="C1273" t="s">
        <v>57</v>
      </c>
      <c r="D1273" t="s">
        <v>23</v>
      </c>
      <c r="E1273" s="1">
        <v>44720</v>
      </c>
      <c r="F1273" s="1">
        <v>45043</v>
      </c>
      <c r="G1273" s="1" t="str">
        <f>SUBSTITUTE(F1273,"Wednesday, ","")</f>
        <v>45043</v>
      </c>
      <c r="H1273" s="1">
        <v>45043</v>
      </c>
      <c r="I1273">
        <f>E1273-H1273</f>
        <v>-323</v>
      </c>
      <c r="J1273" t="s">
        <v>24</v>
      </c>
      <c r="K1273" t="s">
        <v>3615</v>
      </c>
      <c r="L1273" t="s">
        <v>55</v>
      </c>
      <c r="M1273">
        <v>8714.3003189999999</v>
      </c>
      <c r="N1273">
        <v>414</v>
      </c>
    </row>
    <row r="1274" spans="1:14" hidden="1" x14ac:dyDescent="0.35">
      <c r="A1274" t="s">
        <v>3803</v>
      </c>
      <c r="B1274" t="s">
        <v>16</v>
      </c>
      <c r="C1274" t="s">
        <v>28</v>
      </c>
      <c r="D1274" t="s">
        <v>89</v>
      </c>
      <c r="E1274" s="1">
        <v>44942</v>
      </c>
      <c r="F1274" s="1">
        <v>45029</v>
      </c>
      <c r="G1274" s="1" t="str">
        <f>SUBSTITUTE(F1274,"Wednesday, ","")</f>
        <v>45029</v>
      </c>
      <c r="H1274" s="1">
        <v>45029</v>
      </c>
      <c r="I1274">
        <f>E1274-H1274</f>
        <v>-87</v>
      </c>
      <c r="J1274" t="s">
        <v>34</v>
      </c>
      <c r="K1274" t="s">
        <v>3804</v>
      </c>
      <c r="L1274" t="s">
        <v>55</v>
      </c>
      <c r="M1274">
        <v>4152.7498050000004</v>
      </c>
      <c r="N1274">
        <v>456</v>
      </c>
    </row>
    <row r="1275" spans="1:14" x14ac:dyDescent="0.35">
      <c r="A1275" t="s">
        <v>3616</v>
      </c>
      <c r="B1275" t="s">
        <v>26</v>
      </c>
      <c r="C1275" t="s">
        <v>28</v>
      </c>
      <c r="D1275" t="s">
        <v>51</v>
      </c>
      <c r="E1275" s="1">
        <v>44211</v>
      </c>
      <c r="F1275" s="1">
        <v>45043</v>
      </c>
      <c r="G1275" s="1" t="str">
        <f>SUBSTITUTE(F1275,"Wednesday, ","")</f>
        <v>45043</v>
      </c>
      <c r="H1275" s="1">
        <v>45043</v>
      </c>
      <c r="I1275">
        <f>E1275-H1275</f>
        <v>-832</v>
      </c>
      <c r="J1275" t="s">
        <v>46</v>
      </c>
      <c r="K1275" t="s">
        <v>3618</v>
      </c>
      <c r="L1275" t="s">
        <v>64</v>
      </c>
      <c r="M1275">
        <v>994.08997999999997</v>
      </c>
      <c r="N1275">
        <v>226</v>
      </c>
    </row>
    <row r="1276" spans="1:14" x14ac:dyDescent="0.35">
      <c r="A1276" t="s">
        <v>3622</v>
      </c>
      <c r="B1276" t="s">
        <v>26</v>
      </c>
      <c r="C1276" t="s">
        <v>37</v>
      </c>
      <c r="D1276" t="s">
        <v>23</v>
      </c>
      <c r="E1276" s="1">
        <v>43973</v>
      </c>
      <c r="F1276" s="1">
        <v>45042</v>
      </c>
      <c r="G1276" s="1" t="str">
        <f>SUBSTITUTE(F1276,"Wednesday, ","")</f>
        <v>45042</v>
      </c>
      <c r="H1276" s="1">
        <v>45042</v>
      </c>
      <c r="I1276">
        <f>E1276-H1276</f>
        <v>-1069</v>
      </c>
      <c r="J1276" t="s">
        <v>34</v>
      </c>
      <c r="K1276" t="s">
        <v>3624</v>
      </c>
      <c r="L1276" t="s">
        <v>31</v>
      </c>
      <c r="M1276">
        <v>23961.78068</v>
      </c>
      <c r="N1276">
        <v>126</v>
      </c>
    </row>
    <row r="1277" spans="1:14" hidden="1" x14ac:dyDescent="0.35">
      <c r="A1277" t="s">
        <v>3811</v>
      </c>
      <c r="B1277" t="s">
        <v>16</v>
      </c>
      <c r="C1277" t="s">
        <v>37</v>
      </c>
      <c r="D1277" t="s">
        <v>23</v>
      </c>
      <c r="E1277" s="1">
        <v>44151</v>
      </c>
      <c r="F1277" s="1">
        <v>45028</v>
      </c>
      <c r="G1277" s="1" t="str">
        <f>SUBSTITUTE(F1277,"Wednesday, ","")</f>
        <v>45028</v>
      </c>
      <c r="H1277" s="1">
        <v>45028</v>
      </c>
      <c r="I1277">
        <f>E1277-H1277</f>
        <v>-877</v>
      </c>
      <c r="J1277" t="s">
        <v>34</v>
      </c>
      <c r="K1277" t="s">
        <v>3813</v>
      </c>
      <c r="L1277" t="s">
        <v>21</v>
      </c>
      <c r="M1277">
        <v>6342.3157940000001</v>
      </c>
      <c r="N1277">
        <v>341</v>
      </c>
    </row>
    <row r="1278" spans="1:14" hidden="1" x14ac:dyDescent="0.35">
      <c r="A1278" t="s">
        <v>3814</v>
      </c>
      <c r="B1278" t="s">
        <v>16</v>
      </c>
      <c r="C1278" t="s">
        <v>73</v>
      </c>
      <c r="D1278" t="s">
        <v>23</v>
      </c>
      <c r="E1278" s="1">
        <v>45024</v>
      </c>
      <c r="F1278" s="1">
        <v>45027</v>
      </c>
      <c r="G1278" s="1" t="str">
        <f>SUBSTITUTE(F1278,"Wednesday, ","")</f>
        <v>45027</v>
      </c>
      <c r="H1278" s="1">
        <v>45027</v>
      </c>
      <c r="I1278">
        <f>E1278-H1278</f>
        <v>-3</v>
      </c>
      <c r="J1278" t="s">
        <v>34</v>
      </c>
      <c r="K1278" t="s">
        <v>3816</v>
      </c>
      <c r="L1278" t="s">
        <v>64</v>
      </c>
      <c r="M1278">
        <v>7082.307041</v>
      </c>
      <c r="N1278">
        <v>400</v>
      </c>
    </row>
    <row r="1279" spans="1:14" hidden="1" x14ac:dyDescent="0.35">
      <c r="A1279" t="s">
        <v>3817</v>
      </c>
      <c r="B1279" t="s">
        <v>16</v>
      </c>
      <c r="C1279" t="s">
        <v>37</v>
      </c>
      <c r="D1279" t="s">
        <v>89</v>
      </c>
      <c r="E1279" s="1">
        <v>43947</v>
      </c>
      <c r="F1279" s="1">
        <v>45027</v>
      </c>
      <c r="G1279" s="1" t="str">
        <f>SUBSTITUTE(F1279,"Wednesday, ","")</f>
        <v>45027</v>
      </c>
      <c r="H1279" s="1">
        <v>45027</v>
      </c>
      <c r="I1279">
        <f>E1279-H1279</f>
        <v>-1080</v>
      </c>
      <c r="J1279" t="s">
        <v>24</v>
      </c>
      <c r="K1279" t="s">
        <v>3819</v>
      </c>
      <c r="L1279" t="s">
        <v>60</v>
      </c>
      <c r="M1279">
        <v>13881.75582</v>
      </c>
      <c r="N1279">
        <v>285</v>
      </c>
    </row>
    <row r="1280" spans="1:14" x14ac:dyDescent="0.35">
      <c r="A1280" t="s">
        <v>3633</v>
      </c>
      <c r="B1280" t="s">
        <v>26</v>
      </c>
      <c r="C1280" t="s">
        <v>37</v>
      </c>
      <c r="D1280" t="s">
        <v>89</v>
      </c>
      <c r="E1280" s="1">
        <v>44410</v>
      </c>
      <c r="F1280" s="1">
        <v>45042</v>
      </c>
      <c r="G1280" s="1" t="str">
        <f>SUBSTITUTE(F1280,"Wednesday, ","")</f>
        <v>45042</v>
      </c>
      <c r="H1280" s="1">
        <v>45042</v>
      </c>
      <c r="I1280">
        <f>E1280-H1280</f>
        <v>-632</v>
      </c>
      <c r="J1280" t="s">
        <v>24</v>
      </c>
      <c r="K1280" t="s">
        <v>3635</v>
      </c>
      <c r="L1280" t="s">
        <v>55</v>
      </c>
      <c r="M1280">
        <v>6530.5763100000004</v>
      </c>
      <c r="N1280">
        <v>425</v>
      </c>
    </row>
    <row r="1281" spans="1:14" hidden="1" x14ac:dyDescent="0.35">
      <c r="A1281" t="s">
        <v>3823</v>
      </c>
      <c r="B1281" t="s">
        <v>16</v>
      </c>
      <c r="C1281" t="s">
        <v>18</v>
      </c>
      <c r="D1281" t="s">
        <v>89</v>
      </c>
      <c r="E1281" s="1">
        <v>44282</v>
      </c>
      <c r="F1281" s="1">
        <v>45027</v>
      </c>
      <c r="G1281" s="1" t="str">
        <f>SUBSTITUTE(F1281,"Wednesday, ","")</f>
        <v>45027</v>
      </c>
      <c r="H1281" s="1">
        <v>45027</v>
      </c>
      <c r="I1281">
        <f>E1281-H1281</f>
        <v>-745</v>
      </c>
      <c r="J1281" t="s">
        <v>34</v>
      </c>
      <c r="K1281" t="s">
        <v>3825</v>
      </c>
      <c r="L1281" t="s">
        <v>21</v>
      </c>
      <c r="M1281">
        <v>55464.510540000003</v>
      </c>
      <c r="N1281">
        <v>230</v>
      </c>
    </row>
    <row r="1282" spans="1:14" x14ac:dyDescent="0.35">
      <c r="A1282" t="s">
        <v>3638</v>
      </c>
      <c r="B1282" t="s">
        <v>26</v>
      </c>
      <c r="C1282" t="s">
        <v>57</v>
      </c>
      <c r="D1282" t="s">
        <v>33</v>
      </c>
      <c r="E1282" s="1">
        <v>43787</v>
      </c>
      <c r="F1282" s="1">
        <v>45042</v>
      </c>
      <c r="G1282" s="1" t="str">
        <f>SUBSTITUTE(F1282,"Wednesday, ","")</f>
        <v>45042</v>
      </c>
      <c r="H1282" s="1">
        <v>45042</v>
      </c>
      <c r="I1282">
        <f>E1282-H1282</f>
        <v>-1255</v>
      </c>
      <c r="J1282" t="s">
        <v>34</v>
      </c>
      <c r="K1282" t="s">
        <v>950</v>
      </c>
      <c r="L1282" t="s">
        <v>31</v>
      </c>
      <c r="M1282">
        <v>18335.971030000001</v>
      </c>
      <c r="N1282">
        <v>307</v>
      </c>
    </row>
    <row r="1283" spans="1:14" x14ac:dyDescent="0.35">
      <c r="A1283" t="s">
        <v>3642</v>
      </c>
      <c r="B1283" t="s">
        <v>26</v>
      </c>
      <c r="C1283" t="s">
        <v>57</v>
      </c>
      <c r="D1283" t="s">
        <v>23</v>
      </c>
      <c r="E1283" s="1">
        <v>44764</v>
      </c>
      <c r="F1283" s="1">
        <v>45041</v>
      </c>
      <c r="G1283" s="1" t="str">
        <f>SUBSTITUTE(F1283,"Wednesday, ","")</f>
        <v>45041</v>
      </c>
      <c r="H1283" s="1">
        <v>45041</v>
      </c>
      <c r="I1283">
        <f>E1283-H1283</f>
        <v>-277</v>
      </c>
      <c r="J1283" t="s">
        <v>24</v>
      </c>
      <c r="K1283" t="s">
        <v>3644</v>
      </c>
      <c r="L1283" t="s">
        <v>21</v>
      </c>
      <c r="M1283">
        <v>16755.264899999998</v>
      </c>
      <c r="N1283">
        <v>377</v>
      </c>
    </row>
    <row r="1284" spans="1:14" hidden="1" x14ac:dyDescent="0.35">
      <c r="A1284" t="s">
        <v>3830</v>
      </c>
      <c r="B1284" t="s">
        <v>16</v>
      </c>
      <c r="C1284" t="s">
        <v>18</v>
      </c>
      <c r="D1284" t="s">
        <v>23</v>
      </c>
      <c r="E1284" s="1">
        <v>44193</v>
      </c>
      <c r="F1284" s="1">
        <v>45026</v>
      </c>
      <c r="G1284" s="1" t="str">
        <f>SUBSTITUTE(F1284,"Wednesday, ","")</f>
        <v>45026</v>
      </c>
      <c r="H1284" s="1">
        <v>45026</v>
      </c>
      <c r="I1284">
        <f>E1284-H1284</f>
        <v>-833</v>
      </c>
      <c r="J1284" t="s">
        <v>34</v>
      </c>
      <c r="K1284" t="s">
        <v>3832</v>
      </c>
      <c r="L1284" t="s">
        <v>21</v>
      </c>
      <c r="M1284">
        <v>39335.824480000003</v>
      </c>
      <c r="N1284">
        <v>219</v>
      </c>
    </row>
    <row r="1285" spans="1:14" hidden="1" x14ac:dyDescent="0.35">
      <c r="A1285" t="s">
        <v>3833</v>
      </c>
      <c r="B1285" t="s">
        <v>16</v>
      </c>
      <c r="C1285" t="s">
        <v>48</v>
      </c>
      <c r="D1285" t="s">
        <v>89</v>
      </c>
      <c r="E1285" s="1">
        <v>43432</v>
      </c>
      <c r="F1285" s="1">
        <v>45026</v>
      </c>
      <c r="G1285" s="1" t="str">
        <f>SUBSTITUTE(F1285,"Wednesday, ","")</f>
        <v>45026</v>
      </c>
      <c r="H1285" s="1">
        <v>45026</v>
      </c>
      <c r="I1285">
        <f>E1285-H1285</f>
        <v>-1594</v>
      </c>
      <c r="J1285" t="s">
        <v>34</v>
      </c>
      <c r="K1285" t="s">
        <v>3835</v>
      </c>
      <c r="L1285" t="s">
        <v>21</v>
      </c>
      <c r="M1285">
        <v>16164.67175</v>
      </c>
      <c r="N1285">
        <v>167</v>
      </c>
    </row>
    <row r="1286" spans="1:14" hidden="1" x14ac:dyDescent="0.35">
      <c r="A1286" t="s">
        <v>3836</v>
      </c>
      <c r="B1286" t="s">
        <v>16</v>
      </c>
      <c r="C1286" t="s">
        <v>57</v>
      </c>
      <c r="D1286" t="s">
        <v>89</v>
      </c>
      <c r="E1286" s="1">
        <v>44117</v>
      </c>
      <c r="F1286" s="1">
        <v>45025</v>
      </c>
      <c r="G1286" s="1" t="str">
        <f>SUBSTITUTE(F1286,"Wednesday, ","")</f>
        <v>45025</v>
      </c>
      <c r="H1286" s="1">
        <v>45025</v>
      </c>
      <c r="I1286">
        <f>E1286-H1286</f>
        <v>-908</v>
      </c>
      <c r="J1286" t="s">
        <v>24</v>
      </c>
      <c r="K1286" t="s">
        <v>3837</v>
      </c>
      <c r="L1286" t="s">
        <v>55</v>
      </c>
      <c r="M1286">
        <v>9030.5323420000004</v>
      </c>
      <c r="N1286">
        <v>184</v>
      </c>
    </row>
    <row r="1287" spans="1:14" x14ac:dyDescent="0.35">
      <c r="A1287" t="s">
        <v>3645</v>
      </c>
      <c r="B1287" t="s">
        <v>26</v>
      </c>
      <c r="C1287" t="s">
        <v>73</v>
      </c>
      <c r="D1287" t="s">
        <v>89</v>
      </c>
      <c r="E1287" s="1">
        <v>45192</v>
      </c>
      <c r="F1287" s="1">
        <v>45041</v>
      </c>
      <c r="G1287" s="1" t="str">
        <f>SUBSTITUTE(F1287,"Wednesday, ","")</f>
        <v>45041</v>
      </c>
      <c r="H1287" s="1">
        <v>45041</v>
      </c>
      <c r="I1287">
        <f>E1287-H1287</f>
        <v>151</v>
      </c>
      <c r="J1287" t="s">
        <v>24</v>
      </c>
      <c r="K1287" t="s">
        <v>3646</v>
      </c>
      <c r="L1287" t="s">
        <v>60</v>
      </c>
      <c r="M1287">
        <v>51850.801229999997</v>
      </c>
      <c r="N1287">
        <v>320</v>
      </c>
    </row>
    <row r="1288" spans="1:14" hidden="1" x14ac:dyDescent="0.35">
      <c r="A1288" t="s">
        <v>3841</v>
      </c>
      <c r="B1288" t="s">
        <v>16</v>
      </c>
      <c r="C1288" t="s">
        <v>18</v>
      </c>
      <c r="D1288" t="s">
        <v>33</v>
      </c>
      <c r="E1288" s="1">
        <v>45058</v>
      </c>
      <c r="F1288" s="1">
        <v>45025</v>
      </c>
      <c r="G1288" s="1" t="str">
        <f>SUBSTITUTE(F1288,"Wednesday, ","")</f>
        <v>45025</v>
      </c>
      <c r="H1288" s="1">
        <v>45025</v>
      </c>
      <c r="I1288">
        <f>E1288-H1288</f>
        <v>33</v>
      </c>
      <c r="J1288" t="s">
        <v>34</v>
      </c>
      <c r="K1288" t="s">
        <v>1249</v>
      </c>
      <c r="L1288" t="s">
        <v>64</v>
      </c>
      <c r="M1288">
        <v>59341.072079999998</v>
      </c>
      <c r="N1288">
        <v>405</v>
      </c>
    </row>
    <row r="1289" spans="1:14" x14ac:dyDescent="0.35">
      <c r="A1289" t="s">
        <v>3647</v>
      </c>
      <c r="B1289" t="s">
        <v>26</v>
      </c>
      <c r="C1289" t="s">
        <v>57</v>
      </c>
      <c r="D1289" t="s">
        <v>33</v>
      </c>
      <c r="E1289" s="1">
        <v>44332</v>
      </c>
      <c r="F1289" s="1">
        <v>45041</v>
      </c>
      <c r="G1289" s="1" t="str">
        <f>SUBSTITUTE(F1289,"Wednesday, ","")</f>
        <v>45041</v>
      </c>
      <c r="H1289" s="1">
        <v>45041</v>
      </c>
      <c r="I1289">
        <f>E1289-H1289</f>
        <v>-709</v>
      </c>
      <c r="J1289" t="s">
        <v>24</v>
      </c>
      <c r="K1289" t="s">
        <v>3649</v>
      </c>
      <c r="L1289" t="s">
        <v>60</v>
      </c>
      <c r="M1289">
        <v>10167.29521</v>
      </c>
      <c r="N1289">
        <v>116</v>
      </c>
    </row>
    <row r="1290" spans="1:14" x14ac:dyDescent="0.35">
      <c r="A1290" t="s">
        <v>3650</v>
      </c>
      <c r="B1290" t="s">
        <v>26</v>
      </c>
      <c r="C1290" t="s">
        <v>37</v>
      </c>
      <c r="D1290" t="s">
        <v>89</v>
      </c>
      <c r="E1290" s="1">
        <v>43877</v>
      </c>
      <c r="F1290" s="1">
        <v>45041</v>
      </c>
      <c r="G1290" s="1" t="str">
        <f>SUBSTITUTE(F1290,"Wednesday, ","")</f>
        <v>45041</v>
      </c>
      <c r="H1290" s="1">
        <v>45041</v>
      </c>
      <c r="I1290">
        <f>E1290-H1290</f>
        <v>-1164</v>
      </c>
      <c r="J1290" t="s">
        <v>34</v>
      </c>
      <c r="K1290" t="s">
        <v>1857</v>
      </c>
      <c r="L1290" t="s">
        <v>21</v>
      </c>
      <c r="N1290">
        <v>124</v>
      </c>
    </row>
    <row r="1291" spans="1:14" x14ac:dyDescent="0.35">
      <c r="A1291" t="s">
        <v>3652</v>
      </c>
      <c r="B1291" t="s">
        <v>26</v>
      </c>
      <c r="C1291" t="s">
        <v>57</v>
      </c>
      <c r="D1291" t="s">
        <v>33</v>
      </c>
      <c r="E1291" s="1">
        <v>44658</v>
      </c>
      <c r="F1291" s="1">
        <v>45041</v>
      </c>
      <c r="G1291" s="1" t="str">
        <f>SUBSTITUTE(F1291,"Wednesday, ","")</f>
        <v>45041</v>
      </c>
      <c r="H1291" s="1">
        <v>45041</v>
      </c>
      <c r="I1291">
        <f>E1291-H1291</f>
        <v>-383</v>
      </c>
      <c r="J1291" t="s">
        <v>46</v>
      </c>
      <c r="K1291" t="s">
        <v>3654</v>
      </c>
      <c r="L1291" t="s">
        <v>55</v>
      </c>
      <c r="M1291">
        <v>26169.390340000002</v>
      </c>
      <c r="N1291">
        <v>177</v>
      </c>
    </row>
    <row r="1292" spans="1:14" x14ac:dyDescent="0.35">
      <c r="A1292" t="s">
        <v>3655</v>
      </c>
      <c r="B1292" t="s">
        <v>26</v>
      </c>
      <c r="C1292" t="s">
        <v>28</v>
      </c>
      <c r="D1292" t="s">
        <v>89</v>
      </c>
      <c r="E1292" s="1">
        <v>44780</v>
      </c>
      <c r="F1292" s="1">
        <v>45041</v>
      </c>
      <c r="G1292" s="1" t="str">
        <f>SUBSTITUTE(F1292,"Wednesday, ","")</f>
        <v>45041</v>
      </c>
      <c r="H1292" s="1">
        <v>45041</v>
      </c>
      <c r="I1292">
        <f>E1292-H1292</f>
        <v>-261</v>
      </c>
      <c r="J1292" t="s">
        <v>34</v>
      </c>
      <c r="K1292" t="s">
        <v>3657</v>
      </c>
      <c r="L1292" t="s">
        <v>64</v>
      </c>
      <c r="M1292">
        <v>1369.431521</v>
      </c>
      <c r="N1292">
        <v>267</v>
      </c>
    </row>
    <row r="1293" spans="1:14" hidden="1" x14ac:dyDescent="0.35">
      <c r="A1293" t="s">
        <v>3853</v>
      </c>
      <c r="B1293" t="s">
        <v>16</v>
      </c>
      <c r="C1293" t="s">
        <v>57</v>
      </c>
      <c r="D1293" t="s">
        <v>89</v>
      </c>
      <c r="E1293" s="1">
        <v>45065</v>
      </c>
      <c r="F1293" s="1">
        <v>45024</v>
      </c>
      <c r="G1293" s="1" t="str">
        <f>SUBSTITUTE(F1293,"Wednesday, ","")</f>
        <v>45024</v>
      </c>
      <c r="H1293" s="1">
        <v>45024</v>
      </c>
      <c r="I1293">
        <f>E1293-H1293</f>
        <v>41</v>
      </c>
      <c r="J1293" t="s">
        <v>34</v>
      </c>
      <c r="K1293" t="s">
        <v>3855</v>
      </c>
      <c r="L1293" t="s">
        <v>21</v>
      </c>
      <c r="M1293">
        <v>12931.63629</v>
      </c>
      <c r="N1293">
        <v>311</v>
      </c>
    </row>
    <row r="1294" spans="1:14" hidden="1" x14ac:dyDescent="0.35">
      <c r="A1294" t="s">
        <v>3856</v>
      </c>
      <c r="B1294" t="s">
        <v>16</v>
      </c>
      <c r="C1294" t="s">
        <v>18</v>
      </c>
      <c r="D1294" t="s">
        <v>89</v>
      </c>
      <c r="E1294" s="1">
        <v>44852</v>
      </c>
      <c r="F1294" s="1">
        <v>45024</v>
      </c>
      <c r="G1294" s="1" t="str">
        <f>SUBSTITUTE(F1294,"Wednesday, ","")</f>
        <v>45024</v>
      </c>
      <c r="H1294" s="1">
        <v>45024</v>
      </c>
      <c r="I1294">
        <f>E1294-H1294</f>
        <v>-172</v>
      </c>
      <c r="J1294" t="s">
        <v>24</v>
      </c>
      <c r="K1294" t="s">
        <v>3858</v>
      </c>
      <c r="L1294" t="s">
        <v>60</v>
      </c>
      <c r="M1294">
        <v>5203.869138</v>
      </c>
      <c r="N1294">
        <v>266</v>
      </c>
    </row>
    <row r="1295" spans="1:14" x14ac:dyDescent="0.35">
      <c r="A1295" t="s">
        <v>3658</v>
      </c>
      <c r="B1295" t="s">
        <v>26</v>
      </c>
      <c r="C1295" t="s">
        <v>37</v>
      </c>
      <c r="D1295" t="s">
        <v>23</v>
      </c>
      <c r="E1295" s="1">
        <v>43873</v>
      </c>
      <c r="F1295" s="1">
        <v>45040</v>
      </c>
      <c r="G1295" s="1" t="str">
        <f>SUBSTITUTE(F1295,"Wednesday, ","")</f>
        <v>45040</v>
      </c>
      <c r="H1295" s="1">
        <v>45040</v>
      </c>
      <c r="I1295">
        <f>E1295-H1295</f>
        <v>-1167</v>
      </c>
      <c r="J1295" t="s">
        <v>24</v>
      </c>
      <c r="K1295" t="s">
        <v>3660</v>
      </c>
      <c r="L1295" t="s">
        <v>31</v>
      </c>
      <c r="M1295">
        <v>592.60693949999995</v>
      </c>
      <c r="N1295">
        <v>175</v>
      </c>
    </row>
    <row r="1296" spans="1:14" x14ac:dyDescent="0.35">
      <c r="A1296" t="s">
        <v>3661</v>
      </c>
      <c r="B1296" t="s">
        <v>26</v>
      </c>
      <c r="C1296" t="s">
        <v>57</v>
      </c>
      <c r="D1296" t="s">
        <v>89</v>
      </c>
      <c r="E1296" s="1">
        <v>44827</v>
      </c>
      <c r="F1296" s="1">
        <v>45040</v>
      </c>
      <c r="G1296" s="1" t="str">
        <f>SUBSTITUTE(F1296,"Wednesday, ","")</f>
        <v>45040</v>
      </c>
      <c r="H1296" s="1">
        <v>45040</v>
      </c>
      <c r="I1296">
        <f>E1296-H1296</f>
        <v>-213</v>
      </c>
      <c r="J1296" t="s">
        <v>34</v>
      </c>
      <c r="K1296" t="s">
        <v>3663</v>
      </c>
      <c r="L1296" t="s">
        <v>55</v>
      </c>
      <c r="M1296">
        <v>24885.155309999998</v>
      </c>
      <c r="N1296">
        <v>289</v>
      </c>
    </row>
    <row r="1297" spans="1:14" x14ac:dyDescent="0.35">
      <c r="A1297" t="s">
        <v>3664</v>
      </c>
      <c r="B1297" t="s">
        <v>26</v>
      </c>
      <c r="C1297" t="s">
        <v>73</v>
      </c>
      <c r="D1297" t="s">
        <v>51</v>
      </c>
      <c r="E1297" s="1">
        <v>44711</v>
      </c>
      <c r="F1297" s="1">
        <v>45040</v>
      </c>
      <c r="G1297" s="1" t="str">
        <f>SUBSTITUTE(F1297,"Wednesday, ","")</f>
        <v>45040</v>
      </c>
      <c r="H1297" s="1">
        <v>45040</v>
      </c>
      <c r="I1297">
        <f>E1297-H1297</f>
        <v>-329</v>
      </c>
      <c r="J1297" t="s">
        <v>24</v>
      </c>
      <c r="K1297" t="s">
        <v>3666</v>
      </c>
      <c r="L1297" t="s">
        <v>60</v>
      </c>
      <c r="M1297">
        <v>44562.844689999998</v>
      </c>
      <c r="N1297">
        <v>433</v>
      </c>
    </row>
    <row r="1298" spans="1:14" x14ac:dyDescent="0.35">
      <c r="A1298" t="s">
        <v>3673</v>
      </c>
      <c r="B1298" t="s">
        <v>26</v>
      </c>
      <c r="C1298" t="s">
        <v>57</v>
      </c>
      <c r="D1298" t="s">
        <v>23</v>
      </c>
      <c r="E1298" s="1">
        <v>45069</v>
      </c>
      <c r="F1298" s="1">
        <v>45038</v>
      </c>
      <c r="G1298" s="1" t="str">
        <f>SUBSTITUTE(F1298,"Wednesday, ","")</f>
        <v>45038</v>
      </c>
      <c r="H1298" s="1">
        <v>45038</v>
      </c>
      <c r="I1298">
        <f>E1298-H1298</f>
        <v>31</v>
      </c>
      <c r="J1298" t="s">
        <v>34</v>
      </c>
      <c r="K1298" t="s">
        <v>3425</v>
      </c>
      <c r="L1298" t="s">
        <v>64</v>
      </c>
      <c r="M1298">
        <v>30596.394230000002</v>
      </c>
      <c r="N1298">
        <v>200</v>
      </c>
    </row>
    <row r="1299" spans="1:14" x14ac:dyDescent="0.35">
      <c r="A1299" t="s">
        <v>3677</v>
      </c>
      <c r="B1299" t="s">
        <v>26</v>
      </c>
      <c r="C1299" t="s">
        <v>48</v>
      </c>
      <c r="D1299" t="s">
        <v>89</v>
      </c>
      <c r="E1299" s="1">
        <v>44308</v>
      </c>
      <c r="F1299" s="1">
        <v>45038</v>
      </c>
      <c r="G1299" s="1" t="str">
        <f>SUBSTITUTE(F1299,"Wednesday, ","")</f>
        <v>45038</v>
      </c>
      <c r="H1299" s="1">
        <v>45038</v>
      </c>
      <c r="I1299">
        <f>E1299-H1299</f>
        <v>-730</v>
      </c>
      <c r="J1299" t="s">
        <v>34</v>
      </c>
      <c r="K1299" t="s">
        <v>3679</v>
      </c>
      <c r="L1299" t="s">
        <v>55</v>
      </c>
      <c r="M1299">
        <v>10074.84266</v>
      </c>
      <c r="N1299">
        <v>234</v>
      </c>
    </row>
    <row r="1300" spans="1:14" x14ac:dyDescent="0.35">
      <c r="A1300" t="s">
        <v>3680</v>
      </c>
      <c r="B1300" t="s">
        <v>26</v>
      </c>
      <c r="C1300" t="s">
        <v>28</v>
      </c>
      <c r="D1300" t="s">
        <v>33</v>
      </c>
      <c r="E1300" s="1">
        <v>44117</v>
      </c>
      <c r="F1300" s="1">
        <v>45038</v>
      </c>
      <c r="G1300" s="1" t="str">
        <f>SUBSTITUTE(F1300,"Wednesday, ","")</f>
        <v>45038</v>
      </c>
      <c r="H1300" s="1">
        <v>45038</v>
      </c>
      <c r="I1300">
        <f>E1300-H1300</f>
        <v>-921</v>
      </c>
      <c r="J1300" t="s">
        <v>46</v>
      </c>
      <c r="K1300" t="s">
        <v>3682</v>
      </c>
      <c r="L1300" t="s">
        <v>55</v>
      </c>
      <c r="M1300">
        <v>38291.32862</v>
      </c>
      <c r="N1300">
        <v>311</v>
      </c>
    </row>
    <row r="1301" spans="1:14" x14ac:dyDescent="0.35">
      <c r="A1301" t="s">
        <v>3683</v>
      </c>
      <c r="B1301" t="s">
        <v>26</v>
      </c>
      <c r="C1301" t="s">
        <v>73</v>
      </c>
      <c r="D1301" t="s">
        <v>33</v>
      </c>
      <c r="E1301" s="1">
        <v>44277</v>
      </c>
      <c r="F1301" s="1">
        <v>45038</v>
      </c>
      <c r="G1301" s="1" t="str">
        <f>SUBSTITUTE(F1301,"Wednesday, ","")</f>
        <v>45038</v>
      </c>
      <c r="H1301" s="1">
        <v>45038</v>
      </c>
      <c r="I1301">
        <f>E1301-H1301</f>
        <v>-761</v>
      </c>
      <c r="J1301" t="s">
        <v>24</v>
      </c>
      <c r="K1301" t="s">
        <v>3685</v>
      </c>
      <c r="L1301" t="s">
        <v>55</v>
      </c>
      <c r="M1301">
        <v>18498.898949999999</v>
      </c>
      <c r="N1301">
        <v>468</v>
      </c>
    </row>
    <row r="1302" spans="1:14" hidden="1" x14ac:dyDescent="0.35">
      <c r="A1302" t="s">
        <v>3879</v>
      </c>
      <c r="B1302" t="s">
        <v>16</v>
      </c>
      <c r="C1302" t="s">
        <v>37</v>
      </c>
      <c r="D1302" t="s">
        <v>51</v>
      </c>
      <c r="E1302" s="1">
        <v>44705</v>
      </c>
      <c r="F1302" s="1">
        <v>45023</v>
      </c>
      <c r="G1302" s="1" t="str">
        <f>SUBSTITUTE(F1302,"Wednesday, ","")</f>
        <v>45023</v>
      </c>
      <c r="H1302" s="1">
        <v>45023</v>
      </c>
      <c r="I1302">
        <f>E1302-H1302</f>
        <v>-318</v>
      </c>
      <c r="J1302" t="s">
        <v>24</v>
      </c>
      <c r="K1302" t="s">
        <v>3881</v>
      </c>
      <c r="L1302" t="s">
        <v>21</v>
      </c>
      <c r="M1302">
        <v>12449.41836</v>
      </c>
      <c r="N1302">
        <v>304</v>
      </c>
    </row>
    <row r="1303" spans="1:14" x14ac:dyDescent="0.35">
      <c r="A1303" t="s">
        <v>3695</v>
      </c>
      <c r="B1303" t="s">
        <v>26</v>
      </c>
      <c r="C1303" t="s">
        <v>48</v>
      </c>
      <c r="D1303" t="s">
        <v>45</v>
      </c>
      <c r="E1303" s="1">
        <v>43984</v>
      </c>
      <c r="F1303" s="1">
        <v>45038</v>
      </c>
      <c r="G1303" s="1" t="str">
        <f>SUBSTITUTE(F1303,"Wednesday, ","")</f>
        <v>45038</v>
      </c>
      <c r="H1303" s="1">
        <v>45038</v>
      </c>
      <c r="I1303">
        <f>E1303-H1303</f>
        <v>-1054</v>
      </c>
      <c r="J1303" t="s">
        <v>24</v>
      </c>
      <c r="K1303" t="s">
        <v>3697</v>
      </c>
      <c r="L1303" t="s">
        <v>31</v>
      </c>
      <c r="M1303">
        <v>8473.8045299999994</v>
      </c>
      <c r="N1303">
        <v>255</v>
      </c>
    </row>
    <row r="1304" spans="1:14" hidden="1" x14ac:dyDescent="0.35">
      <c r="A1304" t="s">
        <v>3885</v>
      </c>
      <c r="B1304" t="s">
        <v>16</v>
      </c>
      <c r="C1304" t="s">
        <v>28</v>
      </c>
      <c r="D1304" t="s">
        <v>23</v>
      </c>
      <c r="E1304" s="1">
        <v>43677</v>
      </c>
      <c r="F1304" s="1">
        <v>45023</v>
      </c>
      <c r="G1304" s="1" t="str">
        <f>SUBSTITUTE(F1304,"Wednesday, ","")</f>
        <v>45023</v>
      </c>
      <c r="H1304" s="1">
        <v>45023</v>
      </c>
      <c r="I1304">
        <f>E1304-H1304</f>
        <v>-1346</v>
      </c>
      <c r="J1304" t="s">
        <v>24</v>
      </c>
      <c r="K1304" t="s">
        <v>3887</v>
      </c>
      <c r="L1304" t="s">
        <v>21</v>
      </c>
      <c r="M1304">
        <v>7487.8937409999999</v>
      </c>
      <c r="N1304">
        <v>428</v>
      </c>
    </row>
    <row r="1305" spans="1:14" hidden="1" x14ac:dyDescent="0.35">
      <c r="A1305" t="s">
        <v>3888</v>
      </c>
      <c r="B1305" t="s">
        <v>16</v>
      </c>
      <c r="C1305" t="s">
        <v>73</v>
      </c>
      <c r="D1305" t="s">
        <v>33</v>
      </c>
      <c r="E1305" s="1">
        <v>43659</v>
      </c>
      <c r="F1305" s="1">
        <v>45023</v>
      </c>
      <c r="G1305" s="1" t="str">
        <f>SUBSTITUTE(F1305,"Wednesday, ","")</f>
        <v>45023</v>
      </c>
      <c r="H1305" s="1">
        <v>45023</v>
      </c>
      <c r="I1305">
        <f>E1305-H1305</f>
        <v>-1364</v>
      </c>
      <c r="J1305" t="s">
        <v>24</v>
      </c>
      <c r="K1305" t="s">
        <v>3890</v>
      </c>
      <c r="L1305" t="s">
        <v>55</v>
      </c>
      <c r="M1305">
        <v>76848.17366</v>
      </c>
      <c r="N1305">
        <v>209</v>
      </c>
    </row>
    <row r="1306" spans="1:14" hidden="1" x14ac:dyDescent="0.35">
      <c r="A1306" t="s">
        <v>3891</v>
      </c>
      <c r="B1306" t="s">
        <v>16</v>
      </c>
      <c r="C1306" t="s">
        <v>48</v>
      </c>
      <c r="D1306" t="s">
        <v>23</v>
      </c>
      <c r="E1306" s="1">
        <v>44804</v>
      </c>
      <c r="F1306" s="1">
        <v>45023</v>
      </c>
      <c r="G1306" s="1" t="str">
        <f>SUBSTITUTE(F1306,"Wednesday, ","")</f>
        <v>45023</v>
      </c>
      <c r="H1306" s="1">
        <v>45023</v>
      </c>
      <c r="I1306">
        <f>E1306-H1306</f>
        <v>-219</v>
      </c>
      <c r="J1306" t="s">
        <v>46</v>
      </c>
      <c r="K1306" t="s">
        <v>3893</v>
      </c>
      <c r="L1306" t="s">
        <v>64</v>
      </c>
      <c r="M1306">
        <v>15159.47766</v>
      </c>
      <c r="N1306">
        <v>375</v>
      </c>
    </row>
    <row r="1307" spans="1:14" hidden="1" x14ac:dyDescent="0.35">
      <c r="A1307" t="s">
        <v>3894</v>
      </c>
      <c r="B1307" t="s">
        <v>16</v>
      </c>
      <c r="C1307" t="s">
        <v>57</v>
      </c>
      <c r="D1307" t="s">
        <v>45</v>
      </c>
      <c r="E1307" s="1">
        <v>44772</v>
      </c>
      <c r="F1307" s="1">
        <v>45023</v>
      </c>
      <c r="G1307" s="1" t="str">
        <f>SUBSTITUTE(F1307,"Wednesday, ","")</f>
        <v>45023</v>
      </c>
      <c r="H1307" s="1">
        <v>45023</v>
      </c>
      <c r="I1307">
        <f>E1307-H1307</f>
        <v>-251</v>
      </c>
      <c r="J1307" t="s">
        <v>34</v>
      </c>
      <c r="K1307" t="s">
        <v>3896</v>
      </c>
      <c r="L1307" t="s">
        <v>21</v>
      </c>
      <c r="M1307">
        <v>23655.66921</v>
      </c>
      <c r="N1307">
        <v>140</v>
      </c>
    </row>
    <row r="1308" spans="1:14" hidden="1" x14ac:dyDescent="0.35">
      <c r="A1308" t="s">
        <v>3897</v>
      </c>
      <c r="B1308" t="s">
        <v>16</v>
      </c>
      <c r="C1308" t="s">
        <v>57</v>
      </c>
      <c r="D1308" t="s">
        <v>89</v>
      </c>
      <c r="E1308" s="1">
        <v>43686</v>
      </c>
      <c r="F1308" s="1">
        <v>45022</v>
      </c>
      <c r="G1308" s="1" t="str">
        <f>SUBSTITUTE(F1308,"Wednesday, ","")</f>
        <v>45022</v>
      </c>
      <c r="H1308" s="1">
        <v>45022</v>
      </c>
      <c r="I1308">
        <f>E1308-H1308</f>
        <v>-1336</v>
      </c>
      <c r="J1308" t="s">
        <v>46</v>
      </c>
      <c r="K1308" t="s">
        <v>3899</v>
      </c>
      <c r="L1308" t="s">
        <v>60</v>
      </c>
      <c r="M1308">
        <v>5489.2594980000003</v>
      </c>
      <c r="N1308">
        <v>450</v>
      </c>
    </row>
    <row r="1309" spans="1:14" x14ac:dyDescent="0.35">
      <c r="A1309" t="s">
        <v>3701</v>
      </c>
      <c r="B1309" t="s">
        <v>26</v>
      </c>
      <c r="C1309" t="s">
        <v>57</v>
      </c>
      <c r="D1309" t="s">
        <v>33</v>
      </c>
      <c r="E1309" s="1">
        <v>45216</v>
      </c>
      <c r="F1309" s="1">
        <v>45037</v>
      </c>
      <c r="G1309" s="1" t="str">
        <f>SUBSTITUTE(F1309,"Wednesday, ","")</f>
        <v>45037</v>
      </c>
      <c r="H1309" s="1">
        <v>45037</v>
      </c>
      <c r="I1309">
        <f>E1309-H1309</f>
        <v>179</v>
      </c>
      <c r="J1309" t="s">
        <v>24</v>
      </c>
      <c r="K1309" t="s">
        <v>3703</v>
      </c>
      <c r="L1309" t="s">
        <v>55</v>
      </c>
      <c r="M1309">
        <v>12735.29234</v>
      </c>
      <c r="N1309">
        <v>183</v>
      </c>
    </row>
    <row r="1310" spans="1:14" x14ac:dyDescent="0.35">
      <c r="A1310" t="s">
        <v>3718</v>
      </c>
      <c r="B1310" t="s">
        <v>26</v>
      </c>
      <c r="C1310" t="s">
        <v>28</v>
      </c>
      <c r="D1310" t="s">
        <v>89</v>
      </c>
      <c r="E1310" s="1">
        <v>44211</v>
      </c>
      <c r="F1310" s="1">
        <v>45036</v>
      </c>
      <c r="G1310" s="1" t="str">
        <f>SUBSTITUTE(F1310,"Wednesday, ","")</f>
        <v>45036</v>
      </c>
      <c r="H1310" s="1">
        <v>45036</v>
      </c>
      <c r="I1310">
        <f>E1310-H1310</f>
        <v>-825</v>
      </c>
      <c r="J1310" t="s">
        <v>24</v>
      </c>
      <c r="K1310" t="s">
        <v>3720</v>
      </c>
      <c r="L1310" t="s">
        <v>31</v>
      </c>
      <c r="M1310">
        <v>32691.984779999999</v>
      </c>
      <c r="N1310">
        <v>358</v>
      </c>
    </row>
    <row r="1311" spans="1:14" hidden="1" x14ac:dyDescent="0.35">
      <c r="A1311" t="s">
        <v>3906</v>
      </c>
      <c r="B1311" t="s">
        <v>16</v>
      </c>
      <c r="C1311" t="s">
        <v>48</v>
      </c>
      <c r="D1311" t="s">
        <v>45</v>
      </c>
      <c r="E1311" s="1">
        <v>43600</v>
      </c>
      <c r="F1311" s="1">
        <v>45022</v>
      </c>
      <c r="G1311" s="1" t="str">
        <f>SUBSTITUTE(F1311,"Wednesday, ","")</f>
        <v>45022</v>
      </c>
      <c r="H1311" s="1">
        <v>45022</v>
      </c>
      <c r="I1311">
        <f>E1311-H1311</f>
        <v>-1422</v>
      </c>
      <c r="J1311" t="s">
        <v>24</v>
      </c>
      <c r="K1311" t="s">
        <v>3908</v>
      </c>
      <c r="L1311" t="s">
        <v>60</v>
      </c>
      <c r="M1311">
        <v>28013.956839999999</v>
      </c>
      <c r="N1311">
        <v>474</v>
      </c>
    </row>
    <row r="1312" spans="1:14" x14ac:dyDescent="0.35">
      <c r="A1312" t="s">
        <v>3721</v>
      </c>
      <c r="B1312" t="s">
        <v>26</v>
      </c>
      <c r="C1312" t="s">
        <v>37</v>
      </c>
      <c r="D1312" t="s">
        <v>89</v>
      </c>
      <c r="E1312" s="1">
        <v>44352</v>
      </c>
      <c r="F1312" s="1">
        <v>45036</v>
      </c>
      <c r="G1312" s="1" t="str">
        <f>SUBSTITUTE(F1312,"Wednesday, ","")</f>
        <v>45036</v>
      </c>
      <c r="H1312" s="1">
        <v>45036</v>
      </c>
      <c r="I1312">
        <f>E1312-H1312</f>
        <v>-684</v>
      </c>
      <c r="J1312" t="s">
        <v>46</v>
      </c>
      <c r="K1312" t="s">
        <v>3723</v>
      </c>
      <c r="L1312" t="s">
        <v>64</v>
      </c>
      <c r="M1312">
        <v>17924.719819999998</v>
      </c>
      <c r="N1312">
        <v>181</v>
      </c>
    </row>
    <row r="1313" spans="1:14" x14ac:dyDescent="0.35">
      <c r="A1313" t="s">
        <v>3724</v>
      </c>
      <c r="B1313" t="s">
        <v>26</v>
      </c>
      <c r="C1313" t="s">
        <v>28</v>
      </c>
      <c r="D1313" t="s">
        <v>33</v>
      </c>
      <c r="E1313" s="1">
        <v>44974</v>
      </c>
      <c r="F1313" s="1">
        <v>45035</v>
      </c>
      <c r="G1313" s="1" t="str">
        <f>SUBSTITUTE(F1313,"Wednesday, ","")</f>
        <v>45035</v>
      </c>
      <c r="H1313" s="1">
        <v>45035</v>
      </c>
      <c r="I1313">
        <f>E1313-H1313</f>
        <v>-61</v>
      </c>
      <c r="J1313" t="s">
        <v>34</v>
      </c>
      <c r="K1313" t="s">
        <v>3726</v>
      </c>
      <c r="L1313" t="s">
        <v>21</v>
      </c>
      <c r="M1313">
        <v>38268.441659999997</v>
      </c>
      <c r="N1313">
        <v>486</v>
      </c>
    </row>
    <row r="1314" spans="1:14" hidden="1" x14ac:dyDescent="0.35">
      <c r="A1314" t="s">
        <v>3914</v>
      </c>
      <c r="B1314" t="s">
        <v>16</v>
      </c>
      <c r="C1314" t="s">
        <v>73</v>
      </c>
      <c r="D1314" t="s">
        <v>45</v>
      </c>
      <c r="E1314" s="1">
        <v>44875</v>
      </c>
      <c r="F1314" s="1">
        <v>45021</v>
      </c>
      <c r="G1314" s="1" t="str">
        <f>SUBSTITUTE(F1314,"Wednesday, ","")</f>
        <v>45021</v>
      </c>
      <c r="H1314" s="1">
        <v>45021</v>
      </c>
      <c r="I1314">
        <f>E1314-H1314</f>
        <v>-146</v>
      </c>
      <c r="J1314" t="s">
        <v>24</v>
      </c>
      <c r="K1314" t="s">
        <v>3916</v>
      </c>
      <c r="L1314" t="s">
        <v>55</v>
      </c>
      <c r="M1314">
        <v>13995.83936</v>
      </c>
      <c r="N1314">
        <v>151</v>
      </c>
    </row>
    <row r="1315" spans="1:14" hidden="1" x14ac:dyDescent="0.35">
      <c r="A1315" t="s">
        <v>3917</v>
      </c>
      <c r="B1315" t="s">
        <v>16</v>
      </c>
      <c r="C1315" t="s">
        <v>48</v>
      </c>
      <c r="D1315" t="s">
        <v>89</v>
      </c>
      <c r="E1315" s="1">
        <v>45184</v>
      </c>
      <c r="F1315" s="1">
        <v>45021</v>
      </c>
      <c r="G1315" s="1" t="str">
        <f>SUBSTITUTE(F1315,"Wednesday, ","")</f>
        <v>45021</v>
      </c>
      <c r="H1315" s="1">
        <v>45021</v>
      </c>
      <c r="I1315">
        <f>E1315-H1315</f>
        <v>163</v>
      </c>
      <c r="J1315" t="s">
        <v>34</v>
      </c>
      <c r="K1315" t="s">
        <v>3919</v>
      </c>
      <c r="L1315" t="s">
        <v>60</v>
      </c>
      <c r="M1315">
        <v>9959.4790809999995</v>
      </c>
      <c r="N1315">
        <v>360</v>
      </c>
    </row>
    <row r="1316" spans="1:14" hidden="1" x14ac:dyDescent="0.35">
      <c r="A1316" t="s">
        <v>3920</v>
      </c>
      <c r="B1316" t="s">
        <v>16</v>
      </c>
      <c r="C1316" t="s">
        <v>28</v>
      </c>
      <c r="D1316" t="s">
        <v>33</v>
      </c>
      <c r="E1316" s="1">
        <v>44391</v>
      </c>
      <c r="F1316" s="1">
        <v>45021</v>
      </c>
      <c r="G1316" s="1" t="str">
        <f>SUBSTITUTE(F1316,"Wednesday, ","")</f>
        <v>45021</v>
      </c>
      <c r="H1316" s="1">
        <v>45021</v>
      </c>
      <c r="I1316">
        <f>E1316-H1316</f>
        <v>-630</v>
      </c>
      <c r="J1316" t="s">
        <v>24</v>
      </c>
      <c r="K1316" t="s">
        <v>3922</v>
      </c>
      <c r="L1316" t="s">
        <v>31</v>
      </c>
      <c r="M1316">
        <v>42284.955009999998</v>
      </c>
      <c r="N1316">
        <v>379</v>
      </c>
    </row>
    <row r="1317" spans="1:14" x14ac:dyDescent="0.35">
      <c r="A1317" t="s">
        <v>3730</v>
      </c>
      <c r="B1317" t="s">
        <v>26</v>
      </c>
      <c r="C1317" t="s">
        <v>37</v>
      </c>
      <c r="D1317" t="s">
        <v>51</v>
      </c>
      <c r="E1317" s="1">
        <v>44417</v>
      </c>
      <c r="F1317" s="1">
        <v>45035</v>
      </c>
      <c r="G1317" s="1" t="str">
        <f>SUBSTITUTE(F1317,"Wednesday, ","")</f>
        <v>45035</v>
      </c>
      <c r="H1317" s="1">
        <v>45035</v>
      </c>
      <c r="I1317">
        <f>E1317-H1317</f>
        <v>-618</v>
      </c>
      <c r="J1317" t="s">
        <v>46</v>
      </c>
      <c r="K1317" t="s">
        <v>3732</v>
      </c>
      <c r="L1317" t="s">
        <v>55</v>
      </c>
      <c r="M1317">
        <v>1406.526073</v>
      </c>
      <c r="N1317">
        <v>185</v>
      </c>
    </row>
    <row r="1318" spans="1:14" hidden="1" x14ac:dyDescent="0.35">
      <c r="A1318" t="s">
        <v>3926</v>
      </c>
      <c r="B1318" t="s">
        <v>16</v>
      </c>
      <c r="C1318" t="s">
        <v>48</v>
      </c>
      <c r="D1318" t="s">
        <v>45</v>
      </c>
      <c r="E1318" s="1">
        <v>44974</v>
      </c>
      <c r="F1318" s="1">
        <v>45021</v>
      </c>
      <c r="G1318" s="1" t="str">
        <f>SUBSTITUTE(F1318,"Wednesday, ","")</f>
        <v>45021</v>
      </c>
      <c r="H1318" s="1">
        <v>45021</v>
      </c>
      <c r="I1318">
        <f>E1318-H1318</f>
        <v>-47</v>
      </c>
      <c r="J1318" t="s">
        <v>24</v>
      </c>
      <c r="K1318" t="s">
        <v>3928</v>
      </c>
      <c r="L1318" t="s">
        <v>31</v>
      </c>
      <c r="M1318">
        <v>7621.1907970000002</v>
      </c>
      <c r="N1318">
        <v>317</v>
      </c>
    </row>
    <row r="1319" spans="1:14" x14ac:dyDescent="0.35">
      <c r="A1319" t="s">
        <v>3738</v>
      </c>
      <c r="B1319" t="s">
        <v>26</v>
      </c>
      <c r="C1319" t="s">
        <v>28</v>
      </c>
      <c r="D1319" t="s">
        <v>33</v>
      </c>
      <c r="E1319" s="1">
        <v>44821</v>
      </c>
      <c r="F1319" s="1">
        <v>45034</v>
      </c>
      <c r="G1319" s="1" t="str">
        <f>SUBSTITUTE(F1319,"Wednesday, ","")</f>
        <v>45034</v>
      </c>
      <c r="H1319" s="1">
        <v>45034</v>
      </c>
      <c r="I1319">
        <f>E1319-H1319</f>
        <v>-213</v>
      </c>
      <c r="J1319" t="s">
        <v>46</v>
      </c>
      <c r="K1319" t="s">
        <v>3740</v>
      </c>
      <c r="L1319" t="s">
        <v>21</v>
      </c>
      <c r="M1319">
        <v>20254.747719999999</v>
      </c>
      <c r="N1319">
        <v>399</v>
      </c>
    </row>
    <row r="1320" spans="1:14" hidden="1" x14ac:dyDescent="0.35">
      <c r="A1320" t="s">
        <v>3932</v>
      </c>
      <c r="B1320" t="s">
        <v>16</v>
      </c>
      <c r="C1320" t="s">
        <v>57</v>
      </c>
      <c r="D1320" t="s">
        <v>23</v>
      </c>
      <c r="E1320" s="1">
        <v>44476</v>
      </c>
      <c r="F1320" s="1">
        <v>45020</v>
      </c>
      <c r="G1320" s="1" t="str">
        <f>SUBSTITUTE(F1320,"Wednesday, ","")</f>
        <v>45020</v>
      </c>
      <c r="H1320" s="1">
        <v>45020</v>
      </c>
      <c r="I1320">
        <f>E1320-H1320</f>
        <v>-544</v>
      </c>
      <c r="J1320" t="s">
        <v>24</v>
      </c>
      <c r="K1320" t="s">
        <v>3934</v>
      </c>
      <c r="L1320" t="s">
        <v>60</v>
      </c>
      <c r="M1320">
        <v>908.13632240000004</v>
      </c>
      <c r="N1320">
        <v>297</v>
      </c>
    </row>
    <row r="1321" spans="1:14" hidden="1" x14ac:dyDescent="0.35">
      <c r="A1321" t="s">
        <v>3935</v>
      </c>
      <c r="B1321" t="s">
        <v>16</v>
      </c>
      <c r="C1321" t="s">
        <v>48</v>
      </c>
      <c r="D1321" t="s">
        <v>23</v>
      </c>
      <c r="E1321" s="1">
        <v>43725</v>
      </c>
      <c r="F1321" s="1">
        <v>45020</v>
      </c>
      <c r="G1321" s="1" t="str">
        <f>SUBSTITUTE(F1321,"Wednesday, ","")</f>
        <v>45020</v>
      </c>
      <c r="H1321" s="1">
        <v>45020</v>
      </c>
      <c r="I1321">
        <f>E1321-H1321</f>
        <v>-1295</v>
      </c>
      <c r="J1321" t="s">
        <v>46</v>
      </c>
      <c r="K1321" t="s">
        <v>3937</v>
      </c>
      <c r="L1321" t="s">
        <v>31</v>
      </c>
      <c r="M1321">
        <v>24603.20722</v>
      </c>
      <c r="N1321">
        <v>461</v>
      </c>
    </row>
    <row r="1322" spans="1:14" x14ac:dyDescent="0.35">
      <c r="A1322" t="s">
        <v>3741</v>
      </c>
      <c r="B1322" t="s">
        <v>26</v>
      </c>
      <c r="C1322" t="s">
        <v>57</v>
      </c>
      <c r="D1322" t="s">
        <v>45</v>
      </c>
      <c r="E1322" s="1">
        <v>44875</v>
      </c>
      <c r="F1322" s="1">
        <v>45034</v>
      </c>
      <c r="G1322" s="1" t="str">
        <f>SUBSTITUTE(F1322,"Wednesday, ","")</f>
        <v>45034</v>
      </c>
      <c r="H1322" s="1">
        <v>45034</v>
      </c>
      <c r="I1322">
        <f>E1322-H1322</f>
        <v>-159</v>
      </c>
      <c r="J1322" t="s">
        <v>46</v>
      </c>
      <c r="K1322" t="s">
        <v>3743</v>
      </c>
      <c r="L1322" t="s">
        <v>31</v>
      </c>
      <c r="M1322">
        <v>31179.61118</v>
      </c>
      <c r="N1322">
        <v>226</v>
      </c>
    </row>
    <row r="1323" spans="1:14" x14ac:dyDescent="0.35">
      <c r="A1323" t="s">
        <v>3744</v>
      </c>
      <c r="B1323" t="s">
        <v>26</v>
      </c>
      <c r="C1323" t="s">
        <v>48</v>
      </c>
      <c r="D1323" t="s">
        <v>51</v>
      </c>
      <c r="E1323" s="1">
        <v>44904</v>
      </c>
      <c r="F1323" s="1">
        <v>45034</v>
      </c>
      <c r="G1323" s="1" t="str">
        <f>SUBSTITUTE(F1323,"Wednesday, ","")</f>
        <v>45034</v>
      </c>
      <c r="H1323" s="1">
        <v>45034</v>
      </c>
      <c r="I1323">
        <f>E1323-H1323</f>
        <v>-130</v>
      </c>
      <c r="J1323" t="s">
        <v>24</v>
      </c>
      <c r="K1323" t="s">
        <v>3746</v>
      </c>
      <c r="L1323" t="s">
        <v>21</v>
      </c>
      <c r="M1323">
        <v>8629.4226060000001</v>
      </c>
      <c r="N1323">
        <v>256</v>
      </c>
    </row>
    <row r="1324" spans="1:14" x14ac:dyDescent="0.35">
      <c r="A1324" t="s">
        <v>3750</v>
      </c>
      <c r="B1324" t="s">
        <v>26</v>
      </c>
      <c r="C1324" t="s">
        <v>57</v>
      </c>
      <c r="D1324" t="s">
        <v>33</v>
      </c>
      <c r="E1324" s="1">
        <v>43660</v>
      </c>
      <c r="F1324" s="1">
        <v>45033</v>
      </c>
      <c r="G1324" s="1" t="str">
        <f>SUBSTITUTE(F1324,"Wednesday, ","")</f>
        <v>45033</v>
      </c>
      <c r="H1324" s="1">
        <v>45033</v>
      </c>
      <c r="I1324">
        <f>E1324-H1324</f>
        <v>-1373</v>
      </c>
      <c r="J1324" t="s">
        <v>34</v>
      </c>
      <c r="K1324" t="s">
        <v>3752</v>
      </c>
      <c r="L1324" t="s">
        <v>21</v>
      </c>
      <c r="M1324">
        <v>27616.896089999998</v>
      </c>
      <c r="N1324">
        <v>208</v>
      </c>
    </row>
    <row r="1325" spans="1:14" hidden="1" x14ac:dyDescent="0.35">
      <c r="A1325" t="s">
        <v>3946</v>
      </c>
      <c r="B1325" t="s">
        <v>16</v>
      </c>
      <c r="C1325" t="s">
        <v>37</v>
      </c>
      <c r="D1325" t="s">
        <v>45</v>
      </c>
      <c r="E1325" s="1">
        <v>44604</v>
      </c>
      <c r="F1325" s="1">
        <v>45020</v>
      </c>
      <c r="G1325" s="1" t="str">
        <f>SUBSTITUTE(F1325,"Wednesday, ","")</f>
        <v>45020</v>
      </c>
      <c r="H1325" s="1">
        <v>45020</v>
      </c>
      <c r="I1325">
        <f>E1325-H1325</f>
        <v>-416</v>
      </c>
      <c r="J1325" t="s">
        <v>34</v>
      </c>
      <c r="K1325" t="s">
        <v>3948</v>
      </c>
      <c r="L1325" t="s">
        <v>64</v>
      </c>
      <c r="M1325">
        <v>2173.5476490000001</v>
      </c>
      <c r="N1325">
        <v>179</v>
      </c>
    </row>
    <row r="1326" spans="1:14" x14ac:dyDescent="0.35">
      <c r="A1326" t="s">
        <v>3753</v>
      </c>
      <c r="B1326" t="s">
        <v>26</v>
      </c>
      <c r="C1326" t="s">
        <v>57</v>
      </c>
      <c r="D1326" t="s">
        <v>23</v>
      </c>
      <c r="E1326" s="1">
        <v>43732</v>
      </c>
      <c r="F1326" s="1">
        <v>45033</v>
      </c>
      <c r="G1326" s="1" t="str">
        <f>SUBSTITUTE(F1326,"Wednesday, ","")</f>
        <v>45033</v>
      </c>
      <c r="H1326" s="1">
        <v>45033</v>
      </c>
      <c r="I1326">
        <f>E1326-H1326</f>
        <v>-1301</v>
      </c>
      <c r="J1326" t="s">
        <v>46</v>
      </c>
      <c r="K1326" t="s">
        <v>3755</v>
      </c>
      <c r="L1326" t="s">
        <v>31</v>
      </c>
      <c r="M1326">
        <v>31787.918669999999</v>
      </c>
      <c r="N1326">
        <v>257</v>
      </c>
    </row>
    <row r="1327" spans="1:14" x14ac:dyDescent="0.35">
      <c r="A1327" t="s">
        <v>2611</v>
      </c>
      <c r="B1327" t="s">
        <v>26</v>
      </c>
      <c r="C1327" t="s">
        <v>73</v>
      </c>
      <c r="D1327" t="s">
        <v>23</v>
      </c>
      <c r="E1327" s="1">
        <v>43425</v>
      </c>
      <c r="F1327" s="1">
        <v>45031</v>
      </c>
      <c r="G1327" s="1" t="str">
        <f>SUBSTITUTE(F1327,"Wednesday, ","")</f>
        <v>45031</v>
      </c>
      <c r="H1327" s="1">
        <v>45031</v>
      </c>
      <c r="I1327">
        <f>E1327-H1327</f>
        <v>-1606</v>
      </c>
      <c r="J1327" t="s">
        <v>24</v>
      </c>
      <c r="K1327" t="s">
        <v>3760</v>
      </c>
      <c r="L1327" t="s">
        <v>21</v>
      </c>
      <c r="M1327">
        <v>27374.08509</v>
      </c>
      <c r="N1327">
        <v>287</v>
      </c>
    </row>
    <row r="1328" spans="1:14" x14ac:dyDescent="0.35">
      <c r="A1328" t="s">
        <v>3764</v>
      </c>
      <c r="B1328" t="s">
        <v>26</v>
      </c>
      <c r="C1328" t="s">
        <v>48</v>
      </c>
      <c r="D1328" t="s">
        <v>45</v>
      </c>
      <c r="E1328" s="1">
        <v>45213</v>
      </c>
      <c r="F1328" s="1">
        <v>45031</v>
      </c>
      <c r="G1328" s="1" t="str">
        <f>SUBSTITUTE(F1328,"Wednesday, ","")</f>
        <v>45031</v>
      </c>
      <c r="H1328" s="1">
        <v>45031</v>
      </c>
      <c r="I1328">
        <f>E1328-H1328</f>
        <v>182</v>
      </c>
      <c r="J1328" t="s">
        <v>34</v>
      </c>
      <c r="K1328" t="s">
        <v>3766</v>
      </c>
      <c r="L1328" t="s">
        <v>60</v>
      </c>
      <c r="M1328">
        <v>32309.215489999999</v>
      </c>
      <c r="N1328">
        <v>415</v>
      </c>
    </row>
    <row r="1329" spans="1:14" x14ac:dyDescent="0.35">
      <c r="A1329" t="s">
        <v>3785</v>
      </c>
      <c r="B1329" t="s">
        <v>26</v>
      </c>
      <c r="C1329" t="s">
        <v>57</v>
      </c>
      <c r="D1329" t="s">
        <v>89</v>
      </c>
      <c r="E1329" s="1">
        <v>44263</v>
      </c>
      <c r="F1329" s="1">
        <v>45030</v>
      </c>
      <c r="G1329" s="1" t="str">
        <f>SUBSTITUTE(F1329,"Wednesday, ","")</f>
        <v>45030</v>
      </c>
      <c r="H1329" s="1">
        <v>45030</v>
      </c>
      <c r="I1329">
        <f>E1329-H1329</f>
        <v>-767</v>
      </c>
      <c r="J1329" t="s">
        <v>24</v>
      </c>
      <c r="K1329" t="s">
        <v>3787</v>
      </c>
      <c r="L1329" t="s">
        <v>21</v>
      </c>
      <c r="M1329">
        <v>14291.85118</v>
      </c>
      <c r="N1329">
        <v>201</v>
      </c>
    </row>
    <row r="1330" spans="1:14" x14ac:dyDescent="0.35">
      <c r="A1330" t="s">
        <v>3788</v>
      </c>
      <c r="B1330" t="s">
        <v>26</v>
      </c>
      <c r="C1330" t="s">
        <v>57</v>
      </c>
      <c r="D1330" t="s">
        <v>33</v>
      </c>
      <c r="E1330" s="1">
        <v>44133</v>
      </c>
      <c r="F1330" s="1">
        <v>45030</v>
      </c>
      <c r="G1330" s="1" t="str">
        <f>SUBSTITUTE(F1330,"Wednesday, ","")</f>
        <v>45030</v>
      </c>
      <c r="H1330" s="1">
        <v>45030</v>
      </c>
      <c r="I1330">
        <f>E1330-H1330</f>
        <v>-897</v>
      </c>
      <c r="J1330" t="s">
        <v>24</v>
      </c>
      <c r="K1330" t="s">
        <v>3790</v>
      </c>
      <c r="L1330" t="s">
        <v>31</v>
      </c>
      <c r="M1330">
        <v>5360.6546090000002</v>
      </c>
      <c r="N1330">
        <v>154</v>
      </c>
    </row>
    <row r="1331" spans="1:14" hidden="1" x14ac:dyDescent="0.35">
      <c r="A1331" t="s">
        <v>3964</v>
      </c>
      <c r="B1331" t="s">
        <v>16</v>
      </c>
      <c r="C1331" t="s">
        <v>28</v>
      </c>
      <c r="D1331" t="s">
        <v>23</v>
      </c>
      <c r="E1331" s="1">
        <v>44848</v>
      </c>
      <c r="F1331" s="1">
        <v>45019</v>
      </c>
      <c r="G1331" s="1" t="str">
        <f>SUBSTITUTE(F1331,"Wednesday, ","")</f>
        <v>45019</v>
      </c>
      <c r="H1331" s="1">
        <v>45019</v>
      </c>
      <c r="I1331">
        <f>E1331-H1331</f>
        <v>-171</v>
      </c>
      <c r="J1331" t="s">
        <v>24</v>
      </c>
      <c r="K1331" t="s">
        <v>3966</v>
      </c>
      <c r="L1331" t="s">
        <v>21</v>
      </c>
      <c r="M1331">
        <v>12406.32634</v>
      </c>
      <c r="N1331">
        <v>476</v>
      </c>
    </row>
    <row r="1332" spans="1:14" x14ac:dyDescent="0.35">
      <c r="A1332" t="s">
        <v>3794</v>
      </c>
      <c r="B1332" t="s">
        <v>26</v>
      </c>
      <c r="C1332" t="s">
        <v>48</v>
      </c>
      <c r="D1332" t="s">
        <v>89</v>
      </c>
      <c r="E1332" s="1">
        <v>44896</v>
      </c>
      <c r="F1332" s="1">
        <v>45029</v>
      </c>
      <c r="G1332" s="1" t="str">
        <f>SUBSTITUTE(F1332,"Wednesday, ","")</f>
        <v>45029</v>
      </c>
      <c r="H1332" s="1">
        <v>45029</v>
      </c>
      <c r="I1332">
        <f>E1332-H1332</f>
        <v>-133</v>
      </c>
      <c r="J1332" t="s">
        <v>34</v>
      </c>
      <c r="K1332" t="s">
        <v>3796</v>
      </c>
      <c r="L1332" t="s">
        <v>21</v>
      </c>
      <c r="M1332">
        <v>28917.729810000001</v>
      </c>
      <c r="N1332">
        <v>150</v>
      </c>
    </row>
    <row r="1333" spans="1:14" x14ac:dyDescent="0.35">
      <c r="A1333" t="s">
        <v>3797</v>
      </c>
      <c r="B1333" t="s">
        <v>26</v>
      </c>
      <c r="C1333" t="s">
        <v>48</v>
      </c>
      <c r="D1333" t="s">
        <v>51</v>
      </c>
      <c r="E1333" s="1">
        <v>44631</v>
      </c>
      <c r="F1333" s="1">
        <v>45029</v>
      </c>
      <c r="G1333" s="1" t="str">
        <f>SUBSTITUTE(F1333,"Wednesday, ","")</f>
        <v>45029</v>
      </c>
      <c r="H1333" s="1">
        <v>45029</v>
      </c>
      <c r="I1333">
        <f>E1333-H1333</f>
        <v>-398</v>
      </c>
      <c r="J1333" t="s">
        <v>24</v>
      </c>
      <c r="K1333" t="s">
        <v>3799</v>
      </c>
      <c r="L1333" t="s">
        <v>64</v>
      </c>
      <c r="M1333">
        <v>5251.7420750000001</v>
      </c>
      <c r="N1333">
        <v>159</v>
      </c>
    </row>
    <row r="1334" spans="1:14" x14ac:dyDescent="0.35">
      <c r="A1334" t="s">
        <v>3800</v>
      </c>
      <c r="B1334" t="s">
        <v>26</v>
      </c>
      <c r="C1334" t="s">
        <v>48</v>
      </c>
      <c r="D1334" t="s">
        <v>51</v>
      </c>
      <c r="E1334" s="1">
        <v>44348</v>
      </c>
      <c r="F1334" s="1">
        <v>45029</v>
      </c>
      <c r="G1334" s="1" t="str">
        <f>SUBSTITUTE(F1334,"Wednesday, ","")</f>
        <v>45029</v>
      </c>
      <c r="H1334" s="1">
        <v>45029</v>
      </c>
      <c r="I1334">
        <f>E1334-H1334</f>
        <v>-681</v>
      </c>
      <c r="J1334" t="s">
        <v>24</v>
      </c>
      <c r="K1334" t="s">
        <v>3802</v>
      </c>
      <c r="L1334" t="s">
        <v>21</v>
      </c>
      <c r="M1334">
        <v>33624.378669999998</v>
      </c>
      <c r="N1334">
        <v>329</v>
      </c>
    </row>
    <row r="1335" spans="1:14" x14ac:dyDescent="0.35">
      <c r="A1335" t="s">
        <v>3805</v>
      </c>
      <c r="B1335" t="s">
        <v>26</v>
      </c>
      <c r="C1335" t="s">
        <v>57</v>
      </c>
      <c r="D1335" t="s">
        <v>89</v>
      </c>
      <c r="E1335" s="1">
        <v>44086</v>
      </c>
      <c r="F1335" s="1">
        <v>45029</v>
      </c>
      <c r="G1335" s="1" t="str">
        <f>SUBSTITUTE(F1335,"Wednesday, ","")</f>
        <v>45029</v>
      </c>
      <c r="H1335" s="1">
        <v>45029</v>
      </c>
      <c r="I1335">
        <f>E1335-H1335</f>
        <v>-943</v>
      </c>
      <c r="J1335" t="s">
        <v>34</v>
      </c>
      <c r="K1335" t="s">
        <v>3807</v>
      </c>
      <c r="L1335" t="s">
        <v>21</v>
      </c>
      <c r="M1335">
        <v>10464.109539999999</v>
      </c>
      <c r="N1335">
        <v>145</v>
      </c>
    </row>
    <row r="1336" spans="1:14" x14ac:dyDescent="0.35">
      <c r="A1336" t="s">
        <v>3808</v>
      </c>
      <c r="B1336" t="s">
        <v>26</v>
      </c>
      <c r="C1336" t="s">
        <v>57</v>
      </c>
      <c r="D1336" t="s">
        <v>51</v>
      </c>
      <c r="E1336" s="1">
        <v>43812</v>
      </c>
      <c r="F1336" s="1">
        <v>45028</v>
      </c>
      <c r="G1336" s="1" t="str">
        <f>SUBSTITUTE(F1336,"Wednesday, ","")</f>
        <v>45028</v>
      </c>
      <c r="H1336" s="1">
        <v>45028</v>
      </c>
      <c r="I1336">
        <f>E1336-H1336</f>
        <v>-1216</v>
      </c>
      <c r="J1336" t="s">
        <v>24</v>
      </c>
      <c r="K1336" t="s">
        <v>3810</v>
      </c>
      <c r="L1336" t="s">
        <v>21</v>
      </c>
      <c r="M1336">
        <v>9056.1356589999996</v>
      </c>
      <c r="N1336">
        <v>206</v>
      </c>
    </row>
    <row r="1337" spans="1:14" hidden="1" x14ac:dyDescent="0.35">
      <c r="A1337" t="s">
        <v>3982</v>
      </c>
      <c r="B1337" t="s">
        <v>16</v>
      </c>
      <c r="C1337" t="s">
        <v>48</v>
      </c>
      <c r="D1337" t="s">
        <v>33</v>
      </c>
      <c r="E1337" s="1">
        <v>44576</v>
      </c>
      <c r="F1337" s="1">
        <v>45018</v>
      </c>
      <c r="G1337" s="1" t="str">
        <f>SUBSTITUTE(F1337,"Wednesday, ","")</f>
        <v>45018</v>
      </c>
      <c r="H1337" s="1">
        <v>45018</v>
      </c>
      <c r="I1337">
        <f>E1337-H1337</f>
        <v>-442</v>
      </c>
      <c r="J1337" t="s">
        <v>34</v>
      </c>
      <c r="K1337" t="s">
        <v>2233</v>
      </c>
      <c r="L1337" t="s">
        <v>55</v>
      </c>
      <c r="M1337">
        <v>35407.793440000001</v>
      </c>
      <c r="N1337">
        <v>256</v>
      </c>
    </row>
    <row r="1338" spans="1:14" hidden="1" x14ac:dyDescent="0.35">
      <c r="A1338" t="s">
        <v>3984</v>
      </c>
      <c r="B1338" t="s">
        <v>16</v>
      </c>
      <c r="C1338" t="s">
        <v>18</v>
      </c>
      <c r="D1338" t="s">
        <v>23</v>
      </c>
      <c r="E1338" s="1">
        <v>43464</v>
      </c>
      <c r="F1338" s="1">
        <v>45018</v>
      </c>
      <c r="G1338" s="1" t="str">
        <f>SUBSTITUTE(F1338,"Wednesday, ","")</f>
        <v>45018</v>
      </c>
      <c r="H1338" s="1">
        <v>45018</v>
      </c>
      <c r="I1338">
        <f>E1338-H1338</f>
        <v>-1554</v>
      </c>
      <c r="J1338" t="s">
        <v>46</v>
      </c>
      <c r="K1338" t="s">
        <v>3985</v>
      </c>
      <c r="L1338" t="s">
        <v>21</v>
      </c>
      <c r="M1338">
        <v>26164.958620000001</v>
      </c>
      <c r="N1338">
        <v>180</v>
      </c>
    </row>
    <row r="1339" spans="1:14" x14ac:dyDescent="0.35">
      <c r="A1339" t="s">
        <v>3820</v>
      </c>
      <c r="B1339" t="s">
        <v>26</v>
      </c>
      <c r="C1339" t="s">
        <v>57</v>
      </c>
      <c r="D1339" t="s">
        <v>89</v>
      </c>
      <c r="E1339" s="1">
        <v>44679</v>
      </c>
      <c r="F1339" s="1">
        <v>45027</v>
      </c>
      <c r="G1339" s="1" t="str">
        <f>SUBSTITUTE(F1339,"Wednesday, ","")</f>
        <v>45027</v>
      </c>
      <c r="H1339" s="1">
        <v>45027</v>
      </c>
      <c r="I1339">
        <f>E1339-H1339</f>
        <v>-348</v>
      </c>
      <c r="J1339" t="s">
        <v>34</v>
      </c>
      <c r="K1339" t="s">
        <v>3822</v>
      </c>
      <c r="L1339" t="s">
        <v>21</v>
      </c>
      <c r="M1339">
        <v>16214.66878</v>
      </c>
      <c r="N1339">
        <v>312</v>
      </c>
    </row>
    <row r="1340" spans="1:14" hidden="1" x14ac:dyDescent="0.35">
      <c r="A1340" t="s">
        <v>3988</v>
      </c>
      <c r="B1340" t="s">
        <v>16</v>
      </c>
      <c r="C1340" t="s">
        <v>57</v>
      </c>
      <c r="D1340" t="s">
        <v>33</v>
      </c>
      <c r="E1340" s="1">
        <v>44422</v>
      </c>
      <c r="F1340" s="1">
        <v>45018</v>
      </c>
      <c r="G1340" s="1" t="str">
        <f>SUBSTITUTE(F1340,"Wednesday, ","")</f>
        <v>45018</v>
      </c>
      <c r="H1340" s="1">
        <v>45018</v>
      </c>
      <c r="I1340">
        <f>E1340-H1340</f>
        <v>-596</v>
      </c>
      <c r="J1340" t="s">
        <v>46</v>
      </c>
      <c r="K1340" t="s">
        <v>3990</v>
      </c>
      <c r="L1340" t="s">
        <v>60</v>
      </c>
      <c r="M1340">
        <v>10564.51887</v>
      </c>
      <c r="N1340">
        <v>196</v>
      </c>
    </row>
    <row r="1341" spans="1:14" x14ac:dyDescent="0.35">
      <c r="A1341" t="s">
        <v>107</v>
      </c>
      <c r="B1341" t="s">
        <v>26</v>
      </c>
      <c r="C1341" t="s">
        <v>48</v>
      </c>
      <c r="D1341" t="s">
        <v>45</v>
      </c>
      <c r="E1341" s="1">
        <v>43637</v>
      </c>
      <c r="F1341" s="1">
        <v>45026</v>
      </c>
      <c r="G1341" s="1" t="str">
        <f>SUBSTITUTE(F1341,"Wednesday, ","")</f>
        <v>45026</v>
      </c>
      <c r="H1341" s="1">
        <v>45026</v>
      </c>
      <c r="I1341">
        <f>E1341-H1341</f>
        <v>-1389</v>
      </c>
      <c r="J1341" t="s">
        <v>24</v>
      </c>
      <c r="K1341" t="s">
        <v>293</v>
      </c>
      <c r="L1341" t="s">
        <v>64</v>
      </c>
      <c r="M1341">
        <v>31961.907879999999</v>
      </c>
      <c r="N1341">
        <v>145</v>
      </c>
    </row>
    <row r="1342" spans="1:14" x14ac:dyDescent="0.35">
      <c r="A1342" t="s">
        <v>3827</v>
      </c>
      <c r="B1342" t="s">
        <v>26</v>
      </c>
      <c r="C1342" t="s">
        <v>57</v>
      </c>
      <c r="D1342" t="s">
        <v>89</v>
      </c>
      <c r="E1342" s="1">
        <v>43946</v>
      </c>
      <c r="F1342" s="1">
        <v>45026</v>
      </c>
      <c r="G1342" s="1" t="str">
        <f>SUBSTITUTE(F1342,"Wednesday, ","")</f>
        <v>45026</v>
      </c>
      <c r="H1342" s="1">
        <v>45026</v>
      </c>
      <c r="I1342">
        <f>E1342-H1342</f>
        <v>-1080</v>
      </c>
      <c r="J1342" t="s">
        <v>46</v>
      </c>
      <c r="K1342" t="s">
        <v>3829</v>
      </c>
      <c r="L1342" t="s">
        <v>60</v>
      </c>
      <c r="M1342">
        <v>9671.8777570000002</v>
      </c>
      <c r="N1342">
        <v>308</v>
      </c>
    </row>
    <row r="1343" spans="1:14" hidden="1" x14ac:dyDescent="0.35">
      <c r="A1343" t="s">
        <v>3997</v>
      </c>
      <c r="B1343" t="s">
        <v>16</v>
      </c>
      <c r="C1343" t="s">
        <v>28</v>
      </c>
      <c r="D1343" t="s">
        <v>45</v>
      </c>
      <c r="E1343" s="1">
        <v>44311</v>
      </c>
      <c r="F1343" s="1">
        <v>45017</v>
      </c>
      <c r="G1343" s="1" t="str">
        <f>SUBSTITUTE(F1343,"Wednesday, ","")</f>
        <v>45017</v>
      </c>
      <c r="H1343" s="1">
        <v>45017</v>
      </c>
      <c r="I1343">
        <f>E1343-H1343</f>
        <v>-706</v>
      </c>
      <c r="J1343" t="s">
        <v>34</v>
      </c>
      <c r="K1343" t="s">
        <v>3999</v>
      </c>
      <c r="L1343" t="s">
        <v>64</v>
      </c>
      <c r="M1343">
        <v>37543.256390000002</v>
      </c>
      <c r="N1343">
        <v>199</v>
      </c>
    </row>
    <row r="1344" spans="1:14" hidden="1" x14ac:dyDescent="0.35">
      <c r="A1344" t="s">
        <v>4000</v>
      </c>
      <c r="B1344" t="s">
        <v>16</v>
      </c>
      <c r="C1344" t="s">
        <v>48</v>
      </c>
      <c r="D1344" t="s">
        <v>89</v>
      </c>
      <c r="E1344" s="1">
        <v>45223</v>
      </c>
      <c r="F1344" s="1">
        <v>45017</v>
      </c>
      <c r="G1344" s="1" t="str">
        <f>SUBSTITUTE(F1344,"Wednesday, ","")</f>
        <v>45017</v>
      </c>
      <c r="H1344" s="1">
        <v>45017</v>
      </c>
      <c r="I1344">
        <f>E1344-H1344</f>
        <v>206</v>
      </c>
      <c r="J1344" t="s">
        <v>34</v>
      </c>
      <c r="K1344" t="s">
        <v>4002</v>
      </c>
      <c r="L1344" t="s">
        <v>55</v>
      </c>
      <c r="M1344">
        <v>28429.447469999999</v>
      </c>
      <c r="N1344">
        <v>255</v>
      </c>
    </row>
    <row r="1345" spans="1:14" x14ac:dyDescent="0.35">
      <c r="A1345" t="s">
        <v>3838</v>
      </c>
      <c r="B1345" t="s">
        <v>26</v>
      </c>
      <c r="C1345" t="s">
        <v>73</v>
      </c>
      <c r="D1345" t="s">
        <v>45</v>
      </c>
      <c r="E1345" s="1">
        <v>44004</v>
      </c>
      <c r="F1345" s="1">
        <v>45025</v>
      </c>
      <c r="G1345" s="1" t="str">
        <f>SUBSTITUTE(F1345,"Wednesday, ","")</f>
        <v>45025</v>
      </c>
      <c r="H1345" s="1">
        <v>45025</v>
      </c>
      <c r="I1345">
        <f>E1345-H1345</f>
        <v>-1021</v>
      </c>
      <c r="J1345" t="s">
        <v>34</v>
      </c>
      <c r="K1345" t="s">
        <v>3840</v>
      </c>
      <c r="L1345" t="s">
        <v>60</v>
      </c>
      <c r="M1345">
        <v>49378.841529999998</v>
      </c>
      <c r="N1345">
        <v>402</v>
      </c>
    </row>
    <row r="1346" spans="1:14" x14ac:dyDescent="0.35">
      <c r="A1346" t="s">
        <v>3843</v>
      </c>
      <c r="B1346" t="s">
        <v>26</v>
      </c>
      <c r="C1346" t="s">
        <v>48</v>
      </c>
      <c r="D1346" t="s">
        <v>51</v>
      </c>
      <c r="E1346" s="1">
        <v>44781</v>
      </c>
      <c r="F1346" s="1">
        <v>45025</v>
      </c>
      <c r="G1346" s="1" t="str">
        <f>SUBSTITUTE(F1346,"Wednesday, ","")</f>
        <v>45025</v>
      </c>
      <c r="H1346" s="1">
        <v>45025</v>
      </c>
      <c r="I1346">
        <f>E1346-H1346</f>
        <v>-244</v>
      </c>
      <c r="J1346" t="s">
        <v>24</v>
      </c>
      <c r="K1346" t="s">
        <v>3845</v>
      </c>
      <c r="L1346" t="s">
        <v>21</v>
      </c>
      <c r="M1346">
        <v>4342.1954429999996</v>
      </c>
      <c r="N1346">
        <v>333</v>
      </c>
    </row>
    <row r="1347" spans="1:14" x14ac:dyDescent="0.35">
      <c r="A1347" t="s">
        <v>3846</v>
      </c>
      <c r="B1347" t="s">
        <v>26</v>
      </c>
      <c r="C1347" t="s">
        <v>73</v>
      </c>
      <c r="D1347" t="s">
        <v>45</v>
      </c>
      <c r="E1347" s="1">
        <v>44539</v>
      </c>
      <c r="F1347" s="1">
        <v>45025</v>
      </c>
      <c r="G1347" s="1" t="str">
        <f>SUBSTITUTE(F1347,"Wednesday, ","")</f>
        <v>45025</v>
      </c>
      <c r="H1347" s="1">
        <v>45025</v>
      </c>
      <c r="I1347">
        <f>E1347-H1347</f>
        <v>-486</v>
      </c>
      <c r="J1347" t="s">
        <v>46</v>
      </c>
      <c r="K1347" t="s">
        <v>399</v>
      </c>
      <c r="L1347" t="s">
        <v>64</v>
      </c>
      <c r="M1347">
        <v>60681.665159999997</v>
      </c>
      <c r="N1347">
        <v>229</v>
      </c>
    </row>
    <row r="1348" spans="1:14" x14ac:dyDescent="0.35">
      <c r="A1348" t="s">
        <v>3827</v>
      </c>
      <c r="B1348" t="s">
        <v>26</v>
      </c>
      <c r="C1348" t="s">
        <v>48</v>
      </c>
      <c r="D1348" t="s">
        <v>33</v>
      </c>
      <c r="E1348" s="1">
        <v>43830</v>
      </c>
      <c r="F1348" s="1">
        <v>45025</v>
      </c>
      <c r="G1348" s="1" t="str">
        <f>SUBSTITUTE(F1348,"Wednesday, ","")</f>
        <v>45025</v>
      </c>
      <c r="H1348" s="1">
        <v>45025</v>
      </c>
      <c r="I1348">
        <f>E1348-H1348</f>
        <v>-1195</v>
      </c>
      <c r="J1348" t="s">
        <v>34</v>
      </c>
      <c r="K1348" t="s">
        <v>3849</v>
      </c>
      <c r="L1348" t="s">
        <v>21</v>
      </c>
      <c r="M1348">
        <v>24332.875909999999</v>
      </c>
      <c r="N1348">
        <v>184</v>
      </c>
    </row>
    <row r="1349" spans="1:14" x14ac:dyDescent="0.35">
      <c r="A1349" t="s">
        <v>3850</v>
      </c>
      <c r="B1349" t="s">
        <v>26</v>
      </c>
      <c r="C1349" t="s">
        <v>57</v>
      </c>
      <c r="D1349" t="s">
        <v>51</v>
      </c>
      <c r="E1349" s="1">
        <v>44314</v>
      </c>
      <c r="F1349" s="1">
        <v>45024</v>
      </c>
      <c r="G1349" s="1" t="str">
        <f>SUBSTITUTE(F1349,"Wednesday, ","")</f>
        <v>45024</v>
      </c>
      <c r="H1349" s="1">
        <v>45024</v>
      </c>
      <c r="I1349">
        <f>E1349-H1349</f>
        <v>-710</v>
      </c>
      <c r="J1349" t="s">
        <v>46</v>
      </c>
      <c r="K1349" t="s">
        <v>3852</v>
      </c>
      <c r="L1349" t="s">
        <v>21</v>
      </c>
      <c r="M1349">
        <v>17557.99352</v>
      </c>
      <c r="N1349">
        <v>244</v>
      </c>
    </row>
    <row r="1350" spans="1:14" hidden="1" x14ac:dyDescent="0.35">
      <c r="A1350" t="s">
        <v>4018</v>
      </c>
      <c r="B1350" t="s">
        <v>16</v>
      </c>
      <c r="C1350" t="s">
        <v>28</v>
      </c>
      <c r="D1350" t="s">
        <v>23</v>
      </c>
      <c r="E1350" s="1">
        <v>43931</v>
      </c>
      <c r="F1350" s="1">
        <v>45015</v>
      </c>
      <c r="G1350" s="1" t="str">
        <f>SUBSTITUTE(F1350,"Wednesday, ","")</f>
        <v>45015</v>
      </c>
      <c r="H1350" s="1">
        <v>45015</v>
      </c>
      <c r="I1350">
        <f>E1350-H1350</f>
        <v>-1084</v>
      </c>
      <c r="J1350" t="s">
        <v>46</v>
      </c>
      <c r="K1350" t="s">
        <v>4020</v>
      </c>
      <c r="L1350" t="s">
        <v>64</v>
      </c>
      <c r="M1350">
        <v>18552.684969999998</v>
      </c>
      <c r="N1350">
        <v>145</v>
      </c>
    </row>
    <row r="1351" spans="1:14" hidden="1" x14ac:dyDescent="0.35">
      <c r="A1351" t="s">
        <v>4021</v>
      </c>
      <c r="B1351" t="s">
        <v>16</v>
      </c>
      <c r="C1351" t="s">
        <v>18</v>
      </c>
      <c r="D1351" t="s">
        <v>33</v>
      </c>
      <c r="E1351" s="1">
        <v>43790</v>
      </c>
      <c r="F1351" s="1">
        <v>45015</v>
      </c>
      <c r="G1351" s="1" t="str">
        <f>SUBSTITUTE(F1351,"Wednesday, ","")</f>
        <v>45015</v>
      </c>
      <c r="H1351" s="1">
        <v>45015</v>
      </c>
      <c r="I1351">
        <f>E1351-H1351</f>
        <v>-1225</v>
      </c>
      <c r="J1351" t="s">
        <v>46</v>
      </c>
      <c r="K1351" t="s">
        <v>4023</v>
      </c>
      <c r="L1351" t="s">
        <v>31</v>
      </c>
      <c r="M1351">
        <v>28472.88809</v>
      </c>
      <c r="N1351">
        <v>483</v>
      </c>
    </row>
    <row r="1352" spans="1:14" x14ac:dyDescent="0.35">
      <c r="A1352" t="s">
        <v>3859</v>
      </c>
      <c r="B1352" t="s">
        <v>26</v>
      </c>
      <c r="C1352" t="s">
        <v>57</v>
      </c>
      <c r="D1352" t="s">
        <v>45</v>
      </c>
      <c r="E1352" s="1">
        <v>43413</v>
      </c>
      <c r="F1352" s="1">
        <v>45024</v>
      </c>
      <c r="G1352" s="1" t="str">
        <f>SUBSTITUTE(F1352,"Wednesday, ","")</f>
        <v>45024</v>
      </c>
      <c r="H1352" s="1">
        <v>45024</v>
      </c>
      <c r="I1352">
        <f>E1352-H1352</f>
        <v>-1611</v>
      </c>
      <c r="J1352" t="s">
        <v>34</v>
      </c>
      <c r="K1352" t="s">
        <v>3861</v>
      </c>
      <c r="L1352" t="s">
        <v>21</v>
      </c>
      <c r="M1352">
        <v>13134.47867</v>
      </c>
      <c r="N1352">
        <v>116</v>
      </c>
    </row>
    <row r="1353" spans="1:14" x14ac:dyDescent="0.35">
      <c r="A1353" t="s">
        <v>3862</v>
      </c>
      <c r="B1353" t="s">
        <v>26</v>
      </c>
      <c r="C1353" t="s">
        <v>48</v>
      </c>
      <c r="D1353" t="s">
        <v>45</v>
      </c>
      <c r="E1353" s="1">
        <v>43601</v>
      </c>
      <c r="F1353" s="1">
        <v>45024</v>
      </c>
      <c r="G1353" s="1" t="str">
        <f>SUBSTITUTE(F1353,"Wednesday, ","")</f>
        <v>45024</v>
      </c>
      <c r="H1353" s="1">
        <v>45024</v>
      </c>
      <c r="I1353">
        <f>E1353-H1353</f>
        <v>-1423</v>
      </c>
      <c r="J1353" t="s">
        <v>34</v>
      </c>
      <c r="K1353" t="s">
        <v>3864</v>
      </c>
      <c r="L1353" t="s">
        <v>55</v>
      </c>
      <c r="M1353">
        <v>20940.299029999998</v>
      </c>
      <c r="N1353">
        <v>296</v>
      </c>
    </row>
    <row r="1354" spans="1:14" x14ac:dyDescent="0.35">
      <c r="A1354" t="s">
        <v>3865</v>
      </c>
      <c r="B1354" t="s">
        <v>26</v>
      </c>
      <c r="C1354" t="s">
        <v>37</v>
      </c>
      <c r="D1354" t="s">
        <v>33</v>
      </c>
      <c r="E1354" s="1">
        <v>44610</v>
      </c>
      <c r="F1354" s="1">
        <v>45024</v>
      </c>
      <c r="G1354" s="1" t="str">
        <f>SUBSTITUTE(F1354,"Wednesday, ","")</f>
        <v>45024</v>
      </c>
      <c r="H1354" s="1">
        <v>45024</v>
      </c>
      <c r="I1354">
        <f>E1354-H1354</f>
        <v>-414</v>
      </c>
      <c r="J1354" t="s">
        <v>46</v>
      </c>
      <c r="K1354" t="s">
        <v>3866</v>
      </c>
      <c r="L1354" t="s">
        <v>64</v>
      </c>
      <c r="M1354">
        <v>11791.5522</v>
      </c>
      <c r="N1354">
        <v>230</v>
      </c>
    </row>
    <row r="1355" spans="1:14" x14ac:dyDescent="0.35">
      <c r="A1355" t="s">
        <v>3867</v>
      </c>
      <c r="B1355" t="s">
        <v>26</v>
      </c>
      <c r="C1355" t="s">
        <v>57</v>
      </c>
      <c r="D1355" t="s">
        <v>33</v>
      </c>
      <c r="E1355" s="1">
        <v>44630</v>
      </c>
      <c r="F1355" s="1">
        <v>45023</v>
      </c>
      <c r="G1355" s="1" t="str">
        <f>SUBSTITUTE(F1355,"Wednesday, ","")</f>
        <v>45023</v>
      </c>
      <c r="H1355" s="1">
        <v>45023</v>
      </c>
      <c r="I1355">
        <f>E1355-H1355</f>
        <v>-393</v>
      </c>
      <c r="J1355" t="s">
        <v>24</v>
      </c>
      <c r="K1355" t="s">
        <v>3237</v>
      </c>
      <c r="L1355" t="s">
        <v>60</v>
      </c>
      <c r="M1355">
        <v>22479.943599999999</v>
      </c>
      <c r="N1355">
        <v>151</v>
      </c>
    </row>
    <row r="1356" spans="1:14" x14ac:dyDescent="0.35">
      <c r="A1356" t="s">
        <v>3869</v>
      </c>
      <c r="B1356" t="s">
        <v>26</v>
      </c>
      <c r="C1356" t="s">
        <v>48</v>
      </c>
      <c r="D1356" t="s">
        <v>51</v>
      </c>
      <c r="E1356" s="1">
        <v>43833</v>
      </c>
      <c r="F1356" s="1">
        <v>45023</v>
      </c>
      <c r="G1356" s="1" t="str">
        <f>SUBSTITUTE(F1356,"Wednesday, ","")</f>
        <v>45023</v>
      </c>
      <c r="H1356" s="1">
        <v>45023</v>
      </c>
      <c r="I1356">
        <f>E1356-H1356</f>
        <v>-1190</v>
      </c>
      <c r="J1356" t="s">
        <v>34</v>
      </c>
      <c r="K1356" t="s">
        <v>3871</v>
      </c>
      <c r="L1356" t="s">
        <v>21</v>
      </c>
      <c r="M1356">
        <v>14242.3145</v>
      </c>
      <c r="N1356">
        <v>234</v>
      </c>
    </row>
    <row r="1357" spans="1:14" x14ac:dyDescent="0.35">
      <c r="A1357" t="s">
        <v>3872</v>
      </c>
      <c r="B1357" t="s">
        <v>26</v>
      </c>
      <c r="C1357" t="s">
        <v>57</v>
      </c>
      <c r="D1357" t="s">
        <v>23</v>
      </c>
      <c r="E1357" s="1">
        <v>44765</v>
      </c>
      <c r="F1357" s="1">
        <v>45023</v>
      </c>
      <c r="G1357" s="1" t="str">
        <f>SUBSTITUTE(F1357,"Wednesday, ","")</f>
        <v>45023</v>
      </c>
      <c r="H1357" s="1">
        <v>45023</v>
      </c>
      <c r="I1357">
        <f>E1357-H1357</f>
        <v>-258</v>
      </c>
      <c r="J1357" t="s">
        <v>24</v>
      </c>
      <c r="K1357" t="s">
        <v>3874</v>
      </c>
      <c r="L1357" t="s">
        <v>31</v>
      </c>
      <c r="M1357" t="s">
        <v>3875</v>
      </c>
      <c r="N1357">
        <v>122</v>
      </c>
    </row>
    <row r="1358" spans="1:14" x14ac:dyDescent="0.35">
      <c r="A1358" t="s">
        <v>3876</v>
      </c>
      <c r="B1358" t="s">
        <v>26</v>
      </c>
      <c r="C1358" t="s">
        <v>57</v>
      </c>
      <c r="D1358" t="s">
        <v>23</v>
      </c>
      <c r="E1358" s="1">
        <v>44678</v>
      </c>
      <c r="F1358" s="1">
        <v>45023</v>
      </c>
      <c r="G1358" s="1" t="str">
        <f>SUBSTITUTE(F1358,"Wednesday, ","")</f>
        <v>45023</v>
      </c>
      <c r="H1358" s="1">
        <v>45023</v>
      </c>
      <c r="I1358">
        <f>E1358-H1358</f>
        <v>-345</v>
      </c>
      <c r="J1358" t="s">
        <v>46</v>
      </c>
      <c r="K1358" t="s">
        <v>3878</v>
      </c>
      <c r="L1358" t="s">
        <v>21</v>
      </c>
      <c r="M1358">
        <v>9976.3456229999993</v>
      </c>
      <c r="N1358">
        <v>250</v>
      </c>
    </row>
    <row r="1359" spans="1:14" hidden="1" x14ac:dyDescent="0.35">
      <c r="A1359" t="s">
        <v>4045</v>
      </c>
      <c r="B1359" t="s">
        <v>16</v>
      </c>
      <c r="C1359" t="s">
        <v>73</v>
      </c>
      <c r="D1359" t="s">
        <v>51</v>
      </c>
      <c r="E1359" s="1">
        <v>44191</v>
      </c>
      <c r="F1359" s="1">
        <v>45014</v>
      </c>
      <c r="G1359" s="1" t="str">
        <f>SUBSTITUTE(F1359,"Wednesday, ","")</f>
        <v>45014</v>
      </c>
      <c r="H1359" s="1">
        <v>45014</v>
      </c>
      <c r="I1359">
        <f>E1359-H1359</f>
        <v>-823</v>
      </c>
      <c r="J1359" t="s">
        <v>46</v>
      </c>
      <c r="K1359" t="s">
        <v>4047</v>
      </c>
      <c r="L1359" t="s">
        <v>60</v>
      </c>
      <c r="M1359">
        <v>64160.686909999997</v>
      </c>
      <c r="N1359">
        <v>147</v>
      </c>
    </row>
    <row r="1360" spans="1:14" x14ac:dyDescent="0.35">
      <c r="A1360" t="s">
        <v>3882</v>
      </c>
      <c r="B1360" t="s">
        <v>26</v>
      </c>
      <c r="C1360" t="s">
        <v>28</v>
      </c>
      <c r="D1360" t="s">
        <v>33</v>
      </c>
      <c r="E1360" s="1">
        <v>44475</v>
      </c>
      <c r="F1360" s="1">
        <v>45023</v>
      </c>
      <c r="G1360" s="1" t="str">
        <f>SUBSTITUTE(F1360,"Wednesday, ","")</f>
        <v>45023</v>
      </c>
      <c r="H1360" s="1">
        <v>45023</v>
      </c>
      <c r="I1360">
        <f>E1360-H1360</f>
        <v>-548</v>
      </c>
      <c r="J1360" t="s">
        <v>34</v>
      </c>
      <c r="K1360" t="s">
        <v>3884</v>
      </c>
      <c r="L1360" t="s">
        <v>60</v>
      </c>
      <c r="M1360">
        <v>1653.386479</v>
      </c>
      <c r="N1360">
        <v>164</v>
      </c>
    </row>
    <row r="1361" spans="1:14" hidden="1" x14ac:dyDescent="0.35">
      <c r="A1361" t="s">
        <v>4051</v>
      </c>
      <c r="B1361" t="s">
        <v>16</v>
      </c>
      <c r="C1361" t="s">
        <v>37</v>
      </c>
      <c r="D1361" t="s">
        <v>51</v>
      </c>
      <c r="E1361" s="1">
        <v>43771</v>
      </c>
      <c r="F1361" s="1">
        <v>45014</v>
      </c>
      <c r="G1361" s="1" t="str">
        <f>SUBSTITUTE(F1361,"Wednesday, ","")</f>
        <v>45014</v>
      </c>
      <c r="H1361" s="1">
        <v>45014</v>
      </c>
      <c r="I1361">
        <f>E1361-H1361</f>
        <v>-1243</v>
      </c>
      <c r="J1361" t="s">
        <v>46</v>
      </c>
      <c r="K1361" t="s">
        <v>4053</v>
      </c>
      <c r="L1361" t="s">
        <v>60</v>
      </c>
      <c r="M1361">
        <v>15174.24373</v>
      </c>
      <c r="N1361">
        <v>157</v>
      </c>
    </row>
    <row r="1362" spans="1:14" x14ac:dyDescent="0.35">
      <c r="A1362" t="s">
        <v>3900</v>
      </c>
      <c r="B1362" t="s">
        <v>26</v>
      </c>
      <c r="C1362" t="s">
        <v>57</v>
      </c>
      <c r="D1362" t="s">
        <v>33</v>
      </c>
      <c r="E1362" s="1">
        <v>43582</v>
      </c>
      <c r="F1362" s="1">
        <v>45022</v>
      </c>
      <c r="G1362" s="1" t="str">
        <f>SUBSTITUTE(F1362,"Wednesday, ","")</f>
        <v>45022</v>
      </c>
      <c r="H1362" s="1">
        <v>45022</v>
      </c>
      <c r="I1362">
        <f>E1362-H1362</f>
        <v>-1440</v>
      </c>
      <c r="J1362" t="s">
        <v>46</v>
      </c>
      <c r="K1362" t="s">
        <v>3902</v>
      </c>
      <c r="L1362" t="s">
        <v>21</v>
      </c>
      <c r="M1362">
        <v>24259.0615</v>
      </c>
      <c r="N1362">
        <v>462</v>
      </c>
    </row>
    <row r="1363" spans="1:14" x14ac:dyDescent="0.35">
      <c r="A1363" t="s">
        <v>3903</v>
      </c>
      <c r="B1363" t="s">
        <v>26</v>
      </c>
      <c r="C1363" t="s">
        <v>57</v>
      </c>
      <c r="D1363" t="s">
        <v>89</v>
      </c>
      <c r="E1363" s="1">
        <v>43786</v>
      </c>
      <c r="F1363" s="1">
        <v>45022</v>
      </c>
      <c r="G1363" s="1" t="str">
        <f>SUBSTITUTE(F1363,"Wednesday, ","")</f>
        <v>45022</v>
      </c>
      <c r="H1363" s="1">
        <v>45022</v>
      </c>
      <c r="I1363">
        <f>E1363-H1363</f>
        <v>-1236</v>
      </c>
      <c r="J1363" t="s">
        <v>34</v>
      </c>
      <c r="K1363" t="s">
        <v>3905</v>
      </c>
      <c r="L1363" t="s">
        <v>60</v>
      </c>
      <c r="M1363">
        <v>24477.128280000001</v>
      </c>
      <c r="N1363">
        <v>492</v>
      </c>
    </row>
    <row r="1364" spans="1:14" x14ac:dyDescent="0.35">
      <c r="A1364" t="s">
        <v>3909</v>
      </c>
      <c r="B1364" t="s">
        <v>26</v>
      </c>
      <c r="C1364" t="s">
        <v>48</v>
      </c>
      <c r="D1364" t="s">
        <v>51</v>
      </c>
      <c r="E1364" s="1">
        <v>45113</v>
      </c>
      <c r="F1364" s="1">
        <v>45022</v>
      </c>
      <c r="G1364" s="1" t="str">
        <f>SUBSTITUTE(F1364,"Wednesday, ","")</f>
        <v>45022</v>
      </c>
      <c r="H1364" s="1">
        <v>45022</v>
      </c>
      <c r="I1364">
        <f>E1364-H1364</f>
        <v>91</v>
      </c>
      <c r="J1364" t="s">
        <v>46</v>
      </c>
      <c r="K1364" t="s">
        <v>3910</v>
      </c>
      <c r="L1364" t="s">
        <v>60</v>
      </c>
      <c r="M1364">
        <v>5412.3691399999998</v>
      </c>
      <c r="N1364">
        <v>122</v>
      </c>
    </row>
    <row r="1365" spans="1:14" x14ac:dyDescent="0.35">
      <c r="A1365" t="s">
        <v>3911</v>
      </c>
      <c r="B1365" t="s">
        <v>26</v>
      </c>
      <c r="C1365" t="s">
        <v>57</v>
      </c>
      <c r="D1365" t="s">
        <v>89</v>
      </c>
      <c r="E1365" s="1">
        <v>45017</v>
      </c>
      <c r="F1365" s="1">
        <v>45021</v>
      </c>
      <c r="G1365" s="1" t="str">
        <f>SUBSTITUTE(F1365,"Wednesday, ","")</f>
        <v>45021</v>
      </c>
      <c r="H1365" s="1">
        <v>45021</v>
      </c>
      <c r="I1365">
        <f>E1365-H1365</f>
        <v>-4</v>
      </c>
      <c r="J1365" t="s">
        <v>34</v>
      </c>
      <c r="K1365" t="s">
        <v>3913</v>
      </c>
      <c r="L1365" t="s">
        <v>21</v>
      </c>
      <c r="M1365">
        <v>25509.248060000002</v>
      </c>
      <c r="N1365">
        <v>411</v>
      </c>
    </row>
    <row r="1366" spans="1:14" x14ac:dyDescent="0.35">
      <c r="A1366" t="s">
        <v>3923</v>
      </c>
      <c r="B1366" t="s">
        <v>26</v>
      </c>
      <c r="C1366" t="s">
        <v>57</v>
      </c>
      <c r="D1366" t="s">
        <v>45</v>
      </c>
      <c r="E1366" s="1">
        <v>43966</v>
      </c>
      <c r="F1366" s="1">
        <v>45021</v>
      </c>
      <c r="G1366" s="1" t="str">
        <f>SUBSTITUTE(F1366,"Wednesday, ","")</f>
        <v>45021</v>
      </c>
      <c r="H1366" s="1">
        <v>45021</v>
      </c>
      <c r="I1366">
        <f>E1366-H1366</f>
        <v>-1055</v>
      </c>
      <c r="J1366" t="s">
        <v>46</v>
      </c>
      <c r="K1366" t="s">
        <v>3925</v>
      </c>
      <c r="L1366" t="s">
        <v>60</v>
      </c>
      <c r="M1366">
        <v>32941.6803</v>
      </c>
      <c r="N1366">
        <v>332</v>
      </c>
    </row>
    <row r="1367" spans="1:14" x14ac:dyDescent="0.35">
      <c r="A1367" t="s">
        <v>3929</v>
      </c>
      <c r="B1367" t="s">
        <v>26</v>
      </c>
      <c r="C1367" t="s">
        <v>57</v>
      </c>
      <c r="D1367" t="s">
        <v>23</v>
      </c>
      <c r="E1367" s="1">
        <v>43876</v>
      </c>
      <c r="F1367" s="1">
        <v>45020</v>
      </c>
      <c r="G1367" s="1" t="str">
        <f>SUBSTITUTE(F1367,"Wednesday, ","")</f>
        <v>45020</v>
      </c>
      <c r="H1367" s="1">
        <v>45020</v>
      </c>
      <c r="I1367">
        <f>E1367-H1367</f>
        <v>-1144</v>
      </c>
      <c r="J1367" t="s">
        <v>34</v>
      </c>
      <c r="K1367" t="s">
        <v>3931</v>
      </c>
      <c r="L1367" t="s">
        <v>64</v>
      </c>
      <c r="M1367">
        <v>29935.538260000001</v>
      </c>
      <c r="N1367">
        <v>140</v>
      </c>
    </row>
    <row r="1368" spans="1:14" hidden="1" x14ac:dyDescent="0.35">
      <c r="A1368" t="s">
        <v>4069</v>
      </c>
      <c r="B1368" t="s">
        <v>16</v>
      </c>
      <c r="C1368" t="s">
        <v>18</v>
      </c>
      <c r="D1368" t="s">
        <v>33</v>
      </c>
      <c r="E1368" s="1">
        <v>43986</v>
      </c>
      <c r="F1368" s="1">
        <v>45012</v>
      </c>
      <c r="G1368" s="1" t="str">
        <f>SUBSTITUTE(F1368,"Wednesday, ","")</f>
        <v>45012</v>
      </c>
      <c r="H1368" s="1">
        <v>45012</v>
      </c>
      <c r="I1368">
        <f>E1368-H1368</f>
        <v>-1026</v>
      </c>
      <c r="J1368" t="s">
        <v>46</v>
      </c>
      <c r="K1368" t="s">
        <v>4071</v>
      </c>
      <c r="L1368" t="s">
        <v>64</v>
      </c>
      <c r="M1368">
        <v>17541.665209999999</v>
      </c>
      <c r="N1368">
        <v>220</v>
      </c>
    </row>
    <row r="1369" spans="1:14" hidden="1" x14ac:dyDescent="0.35">
      <c r="A1369" t="s">
        <v>4072</v>
      </c>
      <c r="B1369" t="s">
        <v>16</v>
      </c>
      <c r="C1369" t="s">
        <v>73</v>
      </c>
      <c r="D1369" t="s">
        <v>23</v>
      </c>
      <c r="E1369" s="1">
        <v>43709</v>
      </c>
      <c r="F1369" s="1">
        <v>45012</v>
      </c>
      <c r="G1369" s="1" t="str">
        <f>SUBSTITUTE(F1369,"Wednesday, ","")</f>
        <v>45012</v>
      </c>
      <c r="H1369" s="1">
        <v>45012</v>
      </c>
      <c r="I1369">
        <f>E1369-H1369</f>
        <v>-1303</v>
      </c>
      <c r="J1369" t="s">
        <v>34</v>
      </c>
      <c r="K1369" t="s">
        <v>4074</v>
      </c>
      <c r="L1369" t="s">
        <v>31</v>
      </c>
      <c r="M1369">
        <v>63531.331290000002</v>
      </c>
      <c r="N1369">
        <v>227</v>
      </c>
    </row>
    <row r="1370" spans="1:14" hidden="1" x14ac:dyDescent="0.35">
      <c r="A1370" t="s">
        <v>4075</v>
      </c>
      <c r="B1370" t="s">
        <v>16</v>
      </c>
      <c r="C1370" t="s">
        <v>73</v>
      </c>
      <c r="D1370" t="s">
        <v>33</v>
      </c>
      <c r="E1370" s="1">
        <v>44910</v>
      </c>
      <c r="F1370" s="1">
        <v>45012</v>
      </c>
      <c r="G1370" s="1" t="str">
        <f>SUBSTITUTE(F1370,"Wednesday, ","")</f>
        <v>45012</v>
      </c>
      <c r="H1370" s="1">
        <v>45012</v>
      </c>
      <c r="I1370">
        <f>E1370-H1370</f>
        <v>-102</v>
      </c>
      <c r="J1370" t="s">
        <v>34</v>
      </c>
      <c r="K1370" t="s">
        <v>2535</v>
      </c>
      <c r="L1370" t="s">
        <v>55</v>
      </c>
      <c r="M1370">
        <v>61732.547579999999</v>
      </c>
      <c r="N1370">
        <v>366</v>
      </c>
    </row>
    <row r="1371" spans="1:14" x14ac:dyDescent="0.35">
      <c r="A1371" t="s">
        <v>3938</v>
      </c>
      <c r="B1371" t="s">
        <v>26</v>
      </c>
      <c r="C1371" t="s">
        <v>48</v>
      </c>
      <c r="D1371" t="s">
        <v>89</v>
      </c>
      <c r="E1371" s="1">
        <v>44495</v>
      </c>
      <c r="F1371" s="1">
        <v>45020</v>
      </c>
      <c r="G1371" s="1" t="str">
        <f>SUBSTITUTE(F1371,"Wednesday, ","")</f>
        <v>45020</v>
      </c>
      <c r="H1371" s="1">
        <v>45020</v>
      </c>
      <c r="I1371">
        <f>E1371-H1371</f>
        <v>-525</v>
      </c>
      <c r="J1371" t="s">
        <v>34</v>
      </c>
      <c r="K1371" t="s">
        <v>287</v>
      </c>
      <c r="L1371" t="s">
        <v>55</v>
      </c>
      <c r="M1371">
        <v>24081.769270000001</v>
      </c>
      <c r="N1371">
        <v>112</v>
      </c>
    </row>
    <row r="1372" spans="1:14" x14ac:dyDescent="0.35">
      <c r="A1372" t="s">
        <v>3940</v>
      </c>
      <c r="B1372" t="s">
        <v>26</v>
      </c>
      <c r="C1372" t="s">
        <v>37</v>
      </c>
      <c r="D1372" t="s">
        <v>23</v>
      </c>
      <c r="E1372" s="1">
        <v>44825</v>
      </c>
      <c r="F1372" s="1">
        <v>45020</v>
      </c>
      <c r="G1372" s="1" t="str">
        <f>SUBSTITUTE(F1372,"Wednesday, ","")</f>
        <v>45020</v>
      </c>
      <c r="H1372" s="1">
        <v>45020</v>
      </c>
      <c r="I1372">
        <f>E1372-H1372</f>
        <v>-195</v>
      </c>
      <c r="J1372" t="s">
        <v>34</v>
      </c>
      <c r="K1372" t="s">
        <v>3942</v>
      </c>
      <c r="L1372" t="s">
        <v>60</v>
      </c>
      <c r="M1372">
        <v>13894.321120000001</v>
      </c>
      <c r="N1372">
        <v>314</v>
      </c>
    </row>
    <row r="1373" spans="1:14" x14ac:dyDescent="0.35">
      <c r="A1373" t="s">
        <v>3943</v>
      </c>
      <c r="B1373" t="s">
        <v>26</v>
      </c>
      <c r="C1373" t="s">
        <v>28</v>
      </c>
      <c r="D1373" t="s">
        <v>45</v>
      </c>
      <c r="E1373" s="1">
        <v>44331</v>
      </c>
      <c r="F1373" s="1">
        <v>45020</v>
      </c>
      <c r="G1373" s="1" t="str">
        <f>SUBSTITUTE(F1373,"Wednesday, ","")</f>
        <v>45020</v>
      </c>
      <c r="H1373" s="1">
        <v>45020</v>
      </c>
      <c r="I1373">
        <f>E1373-H1373</f>
        <v>-689</v>
      </c>
      <c r="J1373" t="s">
        <v>34</v>
      </c>
      <c r="K1373" t="s">
        <v>3945</v>
      </c>
      <c r="L1373" t="s">
        <v>60</v>
      </c>
      <c r="M1373">
        <v>11937.36447</v>
      </c>
      <c r="N1373">
        <v>470</v>
      </c>
    </row>
    <row r="1374" spans="1:14" x14ac:dyDescent="0.35">
      <c r="A1374" t="s">
        <v>3949</v>
      </c>
      <c r="B1374" t="s">
        <v>26</v>
      </c>
      <c r="C1374" t="s">
        <v>48</v>
      </c>
      <c r="D1374" t="s">
        <v>89</v>
      </c>
      <c r="E1374" s="1">
        <v>43645</v>
      </c>
      <c r="F1374" s="1">
        <v>45020</v>
      </c>
      <c r="G1374" s="1" t="str">
        <f>SUBSTITUTE(F1374,"Wednesday, ","")</f>
        <v>45020</v>
      </c>
      <c r="H1374" s="1">
        <v>45020</v>
      </c>
      <c r="I1374">
        <f>E1374-H1374</f>
        <v>-1375</v>
      </c>
      <c r="J1374" t="s">
        <v>46</v>
      </c>
      <c r="K1374" t="s">
        <v>3951</v>
      </c>
      <c r="L1374" t="s">
        <v>55</v>
      </c>
      <c r="M1374">
        <v>33834.266739999999</v>
      </c>
      <c r="N1374">
        <v>480</v>
      </c>
    </row>
    <row r="1375" spans="1:14" hidden="1" x14ac:dyDescent="0.35">
      <c r="A1375" t="s">
        <v>4086</v>
      </c>
      <c r="B1375" t="s">
        <v>16</v>
      </c>
      <c r="C1375" t="s">
        <v>18</v>
      </c>
      <c r="D1375" t="s">
        <v>45</v>
      </c>
      <c r="E1375" s="1">
        <v>44296</v>
      </c>
      <c r="F1375" s="1">
        <v>45011</v>
      </c>
      <c r="G1375" s="1" t="str">
        <f>SUBSTITUTE(F1375,"Wednesday, ","")</f>
        <v>45011</v>
      </c>
      <c r="H1375" s="1">
        <v>45011</v>
      </c>
      <c r="I1375">
        <f>E1375-H1375</f>
        <v>-715</v>
      </c>
      <c r="J1375" t="s">
        <v>34</v>
      </c>
      <c r="K1375" t="s">
        <v>4088</v>
      </c>
      <c r="L1375" t="s">
        <v>60</v>
      </c>
      <c r="M1375">
        <v>22929.153679999999</v>
      </c>
      <c r="N1375">
        <v>336</v>
      </c>
    </row>
    <row r="1376" spans="1:14" hidden="1" x14ac:dyDescent="0.35">
      <c r="A1376" t="s">
        <v>4089</v>
      </c>
      <c r="B1376" t="s">
        <v>16</v>
      </c>
      <c r="C1376" t="s">
        <v>28</v>
      </c>
      <c r="D1376" t="s">
        <v>89</v>
      </c>
      <c r="E1376" s="1">
        <v>44592</v>
      </c>
      <c r="F1376" s="1">
        <v>45010</v>
      </c>
      <c r="G1376" s="1" t="str">
        <f>SUBSTITUTE(F1376,"Wednesday, ","")</f>
        <v>45010</v>
      </c>
      <c r="H1376" s="1">
        <v>45010</v>
      </c>
      <c r="I1376">
        <f>E1376-H1376</f>
        <v>-418</v>
      </c>
      <c r="J1376" t="s">
        <v>34</v>
      </c>
      <c r="K1376" t="s">
        <v>4091</v>
      </c>
      <c r="L1376" t="s">
        <v>60</v>
      </c>
      <c r="M1376">
        <v>40227.159079999998</v>
      </c>
      <c r="N1376">
        <v>409</v>
      </c>
    </row>
    <row r="1377" spans="1:14" hidden="1" x14ac:dyDescent="0.35">
      <c r="A1377" t="s">
        <v>4092</v>
      </c>
      <c r="B1377" t="s">
        <v>16</v>
      </c>
      <c r="C1377" t="s">
        <v>37</v>
      </c>
      <c r="D1377" t="s">
        <v>45</v>
      </c>
      <c r="E1377" s="1">
        <v>44300</v>
      </c>
      <c r="F1377" s="1">
        <v>45010</v>
      </c>
      <c r="G1377" s="1" t="str">
        <f>SUBSTITUTE(F1377,"Wednesday, ","")</f>
        <v>45010</v>
      </c>
      <c r="H1377" s="1">
        <v>45010</v>
      </c>
      <c r="I1377">
        <f>E1377-H1377</f>
        <v>-710</v>
      </c>
      <c r="J1377" t="s">
        <v>46</v>
      </c>
      <c r="K1377" t="s">
        <v>4094</v>
      </c>
      <c r="L1377" t="s">
        <v>55</v>
      </c>
      <c r="M1377">
        <v>8413.4540529999995</v>
      </c>
      <c r="N1377">
        <v>444</v>
      </c>
    </row>
    <row r="1378" spans="1:14" hidden="1" x14ac:dyDescent="0.35">
      <c r="A1378" t="s">
        <v>4095</v>
      </c>
      <c r="B1378" t="s">
        <v>16</v>
      </c>
      <c r="C1378" t="s">
        <v>57</v>
      </c>
      <c r="D1378" t="s">
        <v>51</v>
      </c>
      <c r="E1378" s="1">
        <v>45212</v>
      </c>
      <c r="F1378" s="1">
        <v>45010</v>
      </c>
      <c r="G1378" s="1" t="str">
        <f>SUBSTITUTE(F1378,"Wednesday, ","")</f>
        <v>45010</v>
      </c>
      <c r="H1378" s="1">
        <v>45010</v>
      </c>
      <c r="I1378">
        <f>E1378-H1378</f>
        <v>202</v>
      </c>
      <c r="J1378" t="s">
        <v>34</v>
      </c>
      <c r="K1378" t="s">
        <v>4097</v>
      </c>
      <c r="L1378" t="s">
        <v>60</v>
      </c>
      <c r="M1378">
        <v>17682.413130000001</v>
      </c>
      <c r="N1378">
        <v>377</v>
      </c>
    </row>
    <row r="1379" spans="1:14" x14ac:dyDescent="0.35">
      <c r="A1379" t="s">
        <v>3952</v>
      </c>
      <c r="B1379" t="s">
        <v>26</v>
      </c>
      <c r="C1379" t="s">
        <v>48</v>
      </c>
      <c r="D1379" t="s">
        <v>33</v>
      </c>
      <c r="E1379" s="1">
        <v>44340</v>
      </c>
      <c r="F1379" s="1">
        <v>45019</v>
      </c>
      <c r="G1379" s="1" t="str">
        <f>SUBSTITUTE(F1379,"Wednesday, ","")</f>
        <v>45019</v>
      </c>
      <c r="H1379" s="1">
        <v>45019</v>
      </c>
      <c r="I1379">
        <f>E1379-H1379</f>
        <v>-679</v>
      </c>
      <c r="J1379" t="s">
        <v>24</v>
      </c>
      <c r="K1379" t="s">
        <v>3954</v>
      </c>
      <c r="L1379" t="s">
        <v>21</v>
      </c>
      <c r="M1379">
        <v>24828.284210000002</v>
      </c>
      <c r="N1379">
        <v>492</v>
      </c>
    </row>
    <row r="1380" spans="1:14" hidden="1" x14ac:dyDescent="0.35">
      <c r="A1380" t="s">
        <v>4101</v>
      </c>
      <c r="B1380" t="s">
        <v>16</v>
      </c>
      <c r="C1380" t="s">
        <v>73</v>
      </c>
      <c r="D1380" t="s">
        <v>45</v>
      </c>
      <c r="E1380" s="1">
        <v>45156</v>
      </c>
      <c r="F1380" s="1">
        <v>45010</v>
      </c>
      <c r="G1380" s="1" t="str">
        <f>SUBSTITUTE(F1380,"Wednesday, ","")</f>
        <v>45010</v>
      </c>
      <c r="H1380" s="1">
        <v>45010</v>
      </c>
      <c r="I1380">
        <f>E1380-H1380</f>
        <v>146</v>
      </c>
      <c r="J1380" t="s">
        <v>24</v>
      </c>
      <c r="K1380" t="s">
        <v>4103</v>
      </c>
      <c r="L1380" t="s">
        <v>55</v>
      </c>
      <c r="M1380">
        <v>7926.0788689999999</v>
      </c>
      <c r="N1380">
        <v>219</v>
      </c>
    </row>
    <row r="1381" spans="1:14" x14ac:dyDescent="0.35">
      <c r="A1381" t="s">
        <v>3955</v>
      </c>
      <c r="B1381" t="s">
        <v>26</v>
      </c>
      <c r="C1381" t="s">
        <v>57</v>
      </c>
      <c r="D1381" t="s">
        <v>23</v>
      </c>
      <c r="E1381" s="1">
        <v>44724</v>
      </c>
      <c r="F1381" s="1">
        <v>45019</v>
      </c>
      <c r="G1381" s="1" t="str">
        <f>SUBSTITUTE(F1381,"Wednesday, ","")</f>
        <v>45019</v>
      </c>
      <c r="H1381" s="1">
        <v>45019</v>
      </c>
      <c r="I1381">
        <f>E1381-H1381</f>
        <v>-295</v>
      </c>
      <c r="J1381" t="s">
        <v>34</v>
      </c>
      <c r="K1381" t="s">
        <v>3957</v>
      </c>
      <c r="L1381" t="s">
        <v>21</v>
      </c>
      <c r="M1381">
        <v>4460.6934220000003</v>
      </c>
      <c r="N1381">
        <v>385</v>
      </c>
    </row>
    <row r="1382" spans="1:14" hidden="1" x14ac:dyDescent="0.35">
      <c r="A1382" t="s">
        <v>4107</v>
      </c>
      <c r="B1382" t="s">
        <v>16</v>
      </c>
      <c r="C1382" t="s">
        <v>37</v>
      </c>
      <c r="D1382" t="s">
        <v>89</v>
      </c>
      <c r="E1382" s="1">
        <v>44635</v>
      </c>
      <c r="F1382" s="1">
        <v>45009</v>
      </c>
      <c r="G1382" s="1" t="str">
        <f>SUBSTITUTE(F1382,"Wednesday, ","")</f>
        <v>45009</v>
      </c>
      <c r="H1382" s="1">
        <v>45009</v>
      </c>
      <c r="I1382">
        <f>E1382-H1382</f>
        <v>-374</v>
      </c>
      <c r="J1382" t="s">
        <v>46</v>
      </c>
      <c r="K1382" t="s">
        <v>4109</v>
      </c>
      <c r="L1382" t="s">
        <v>64</v>
      </c>
      <c r="M1382">
        <v>4514.1954770000002</v>
      </c>
      <c r="N1382">
        <v>181</v>
      </c>
    </row>
    <row r="1383" spans="1:14" x14ac:dyDescent="0.35">
      <c r="A1383" t="s">
        <v>3958</v>
      </c>
      <c r="B1383" t="s">
        <v>26</v>
      </c>
      <c r="C1383" t="s">
        <v>57</v>
      </c>
      <c r="D1383" t="s">
        <v>45</v>
      </c>
      <c r="E1383" s="1">
        <v>45223</v>
      </c>
      <c r="F1383" s="1">
        <v>45019</v>
      </c>
      <c r="G1383" s="1" t="str">
        <f>SUBSTITUTE(F1383,"Wednesday, ","")</f>
        <v>45019</v>
      </c>
      <c r="H1383" s="1">
        <v>45019</v>
      </c>
      <c r="I1383">
        <f>E1383-H1383</f>
        <v>204</v>
      </c>
      <c r="J1383" t="s">
        <v>46</v>
      </c>
      <c r="K1383" t="s">
        <v>3960</v>
      </c>
      <c r="L1383" t="s">
        <v>64</v>
      </c>
      <c r="M1383">
        <v>14953.37326</v>
      </c>
      <c r="N1383">
        <v>333</v>
      </c>
    </row>
    <row r="1384" spans="1:14" hidden="1" x14ac:dyDescent="0.35">
      <c r="A1384" t="s">
        <v>4113</v>
      </c>
      <c r="B1384" t="s">
        <v>16</v>
      </c>
      <c r="C1384" t="s">
        <v>18</v>
      </c>
      <c r="D1384" t="s">
        <v>51</v>
      </c>
      <c r="E1384" s="1">
        <v>44208</v>
      </c>
      <c r="F1384" s="1">
        <v>45008</v>
      </c>
      <c r="G1384" s="1" t="str">
        <f>SUBSTITUTE(F1384,"Wednesday, ","")</f>
        <v>45008</v>
      </c>
      <c r="H1384" s="1">
        <v>45008</v>
      </c>
      <c r="I1384">
        <f>E1384-H1384</f>
        <v>-800</v>
      </c>
      <c r="J1384" t="s">
        <v>24</v>
      </c>
      <c r="K1384" t="s">
        <v>4115</v>
      </c>
      <c r="L1384" t="s">
        <v>55</v>
      </c>
      <c r="M1384">
        <v>49535.179109999997</v>
      </c>
      <c r="N1384">
        <v>442</v>
      </c>
    </row>
    <row r="1385" spans="1:14" x14ac:dyDescent="0.35">
      <c r="A1385" t="s">
        <v>3961</v>
      </c>
      <c r="B1385" t="s">
        <v>26</v>
      </c>
      <c r="C1385" t="s">
        <v>73</v>
      </c>
      <c r="D1385" t="s">
        <v>33</v>
      </c>
      <c r="E1385" s="1">
        <v>43429</v>
      </c>
      <c r="F1385" s="1">
        <v>45019</v>
      </c>
      <c r="G1385" s="1" t="str">
        <f>SUBSTITUTE(F1385,"Wednesday, ","")</f>
        <v>45019</v>
      </c>
      <c r="H1385" s="1">
        <v>45019</v>
      </c>
      <c r="I1385">
        <f>E1385-H1385</f>
        <v>-1590</v>
      </c>
      <c r="J1385" t="s">
        <v>24</v>
      </c>
      <c r="K1385" t="s">
        <v>3963</v>
      </c>
      <c r="L1385" t="s">
        <v>21</v>
      </c>
      <c r="M1385">
        <v>55170.494579999999</v>
      </c>
      <c r="N1385">
        <v>216</v>
      </c>
    </row>
    <row r="1386" spans="1:14" hidden="1" x14ac:dyDescent="0.35">
      <c r="A1386" t="s">
        <v>4119</v>
      </c>
      <c r="B1386" t="s">
        <v>16</v>
      </c>
      <c r="C1386" t="s">
        <v>18</v>
      </c>
      <c r="D1386" t="s">
        <v>45</v>
      </c>
      <c r="E1386" s="1">
        <v>43485</v>
      </c>
      <c r="F1386" s="1">
        <v>45008</v>
      </c>
      <c r="G1386" s="1" t="str">
        <f>SUBSTITUTE(F1386,"Wednesday, ","")</f>
        <v>45008</v>
      </c>
      <c r="H1386" s="1">
        <v>45008</v>
      </c>
      <c r="I1386">
        <f>E1386-H1386</f>
        <v>-1523</v>
      </c>
      <c r="J1386" t="s">
        <v>34</v>
      </c>
      <c r="K1386" t="s">
        <v>4121</v>
      </c>
      <c r="L1386" t="s">
        <v>21</v>
      </c>
      <c r="M1386">
        <v>2541.4934320000002</v>
      </c>
      <c r="N1386">
        <v>314</v>
      </c>
    </row>
    <row r="1387" spans="1:14" x14ac:dyDescent="0.35">
      <c r="A1387" t="s">
        <v>3967</v>
      </c>
      <c r="B1387" t="s">
        <v>26</v>
      </c>
      <c r="C1387" t="s">
        <v>57</v>
      </c>
      <c r="D1387" t="s">
        <v>45</v>
      </c>
      <c r="E1387" s="1">
        <v>43608</v>
      </c>
      <c r="F1387" s="1">
        <v>45019</v>
      </c>
      <c r="G1387" s="1" t="str">
        <f>SUBSTITUTE(F1387,"Wednesday, ","")</f>
        <v>45019</v>
      </c>
      <c r="H1387" s="1">
        <v>45019</v>
      </c>
      <c r="I1387">
        <f>E1387-H1387</f>
        <v>-1411</v>
      </c>
      <c r="J1387" t="s">
        <v>34</v>
      </c>
      <c r="K1387" t="s">
        <v>3969</v>
      </c>
      <c r="L1387" t="s">
        <v>21</v>
      </c>
      <c r="M1387">
        <v>3268.2447440000001</v>
      </c>
      <c r="N1387">
        <v>116</v>
      </c>
    </row>
    <row r="1388" spans="1:14" hidden="1" x14ac:dyDescent="0.35">
      <c r="A1388" t="s">
        <v>4125</v>
      </c>
      <c r="B1388" t="s">
        <v>16</v>
      </c>
      <c r="C1388" t="s">
        <v>57</v>
      </c>
      <c r="D1388" t="s">
        <v>33</v>
      </c>
      <c r="E1388" s="1">
        <v>44661</v>
      </c>
      <c r="F1388" s="1">
        <v>45007</v>
      </c>
      <c r="G1388" s="1" t="str">
        <f>SUBSTITUTE(F1388,"Wednesday, ","")</f>
        <v>45007</v>
      </c>
      <c r="H1388" s="1">
        <v>45007</v>
      </c>
      <c r="I1388">
        <f>E1388-H1388</f>
        <v>-346</v>
      </c>
      <c r="J1388" t="s">
        <v>46</v>
      </c>
      <c r="K1388" t="s">
        <v>4127</v>
      </c>
      <c r="L1388" t="s">
        <v>21</v>
      </c>
      <c r="M1388">
        <v>17750.267749999999</v>
      </c>
      <c r="N1388">
        <v>241</v>
      </c>
    </row>
    <row r="1389" spans="1:14" hidden="1" x14ac:dyDescent="0.35">
      <c r="A1389" t="s">
        <v>4128</v>
      </c>
      <c r="B1389" t="s">
        <v>16</v>
      </c>
      <c r="C1389" t="s">
        <v>28</v>
      </c>
      <c r="D1389" t="s">
        <v>45</v>
      </c>
      <c r="E1389" s="1">
        <v>44477</v>
      </c>
      <c r="F1389" s="1">
        <v>45007</v>
      </c>
      <c r="G1389" s="1" t="str">
        <f>SUBSTITUTE(F1389,"Wednesday, ","")</f>
        <v>45007</v>
      </c>
      <c r="H1389" s="1">
        <v>45007</v>
      </c>
      <c r="I1389">
        <f>E1389-H1389</f>
        <v>-530</v>
      </c>
      <c r="J1389" t="s">
        <v>34</v>
      </c>
      <c r="K1389" t="s">
        <v>4130</v>
      </c>
      <c r="L1389" t="s">
        <v>21</v>
      </c>
      <c r="M1389">
        <v>25616.581610000001</v>
      </c>
      <c r="N1389">
        <v>259</v>
      </c>
    </row>
    <row r="1390" spans="1:14" x14ac:dyDescent="0.35">
      <c r="A1390" t="s">
        <v>3970</v>
      </c>
      <c r="B1390" t="s">
        <v>26</v>
      </c>
      <c r="C1390" t="s">
        <v>57</v>
      </c>
      <c r="D1390" t="s">
        <v>33</v>
      </c>
      <c r="E1390" s="1">
        <v>45179</v>
      </c>
      <c r="F1390" s="1">
        <v>45019</v>
      </c>
      <c r="G1390" s="1" t="str">
        <f>SUBSTITUTE(F1390,"Wednesday, ","")</f>
        <v>45019</v>
      </c>
      <c r="H1390" s="1">
        <v>45019</v>
      </c>
      <c r="I1390">
        <f>E1390-H1390</f>
        <v>160</v>
      </c>
      <c r="J1390" t="s">
        <v>46</v>
      </c>
      <c r="K1390" t="s">
        <v>3972</v>
      </c>
      <c r="L1390" t="s">
        <v>21</v>
      </c>
      <c r="M1390">
        <v>10384.80852</v>
      </c>
      <c r="N1390">
        <v>436</v>
      </c>
    </row>
    <row r="1391" spans="1:14" hidden="1" x14ac:dyDescent="0.35">
      <c r="A1391" t="s">
        <v>4134</v>
      </c>
      <c r="B1391" t="s">
        <v>16</v>
      </c>
      <c r="C1391" t="s">
        <v>73</v>
      </c>
      <c r="D1391" t="s">
        <v>89</v>
      </c>
      <c r="E1391" s="1">
        <v>44570</v>
      </c>
      <c r="F1391" s="1">
        <v>45007</v>
      </c>
      <c r="G1391" s="1" t="str">
        <f>SUBSTITUTE(F1391,"Wednesday, ","")</f>
        <v>45007</v>
      </c>
      <c r="H1391" s="1">
        <v>45007</v>
      </c>
      <c r="I1391">
        <f>E1391-H1391</f>
        <v>-437</v>
      </c>
      <c r="J1391" t="s">
        <v>24</v>
      </c>
      <c r="K1391" t="s">
        <v>4135</v>
      </c>
      <c r="L1391" t="s">
        <v>31</v>
      </c>
      <c r="M1391">
        <v>6896.5172199999997</v>
      </c>
      <c r="N1391">
        <v>334</v>
      </c>
    </row>
    <row r="1392" spans="1:14" hidden="1" x14ac:dyDescent="0.35">
      <c r="A1392" t="s">
        <v>4136</v>
      </c>
      <c r="B1392" t="s">
        <v>16</v>
      </c>
      <c r="C1392" t="s">
        <v>73</v>
      </c>
      <c r="D1392" t="s">
        <v>89</v>
      </c>
      <c r="E1392" s="1">
        <v>44087</v>
      </c>
      <c r="F1392" s="1">
        <v>45007</v>
      </c>
      <c r="G1392" s="1" t="str">
        <f>SUBSTITUTE(F1392,"Wednesday, ","")</f>
        <v>45007</v>
      </c>
      <c r="H1392" s="1">
        <v>45007</v>
      </c>
      <c r="I1392">
        <f>E1392-H1392</f>
        <v>-920</v>
      </c>
      <c r="J1392" t="s">
        <v>46</v>
      </c>
      <c r="K1392" t="s">
        <v>4138</v>
      </c>
      <c r="L1392" t="s">
        <v>55</v>
      </c>
      <c r="M1392">
        <v>55566.381419999998</v>
      </c>
      <c r="N1392">
        <v>195</v>
      </c>
    </row>
    <row r="1393" spans="1:14" hidden="1" x14ac:dyDescent="0.35">
      <c r="A1393" t="s">
        <v>4139</v>
      </c>
      <c r="B1393" t="s">
        <v>16</v>
      </c>
      <c r="C1393" t="s">
        <v>48</v>
      </c>
      <c r="D1393" t="s">
        <v>51</v>
      </c>
      <c r="E1393" s="1">
        <v>43896</v>
      </c>
      <c r="F1393" s="1">
        <v>45007</v>
      </c>
      <c r="G1393" s="1" t="str">
        <f>SUBSTITUTE(F1393,"Wednesday, ","")</f>
        <v>45007</v>
      </c>
      <c r="H1393" s="1">
        <v>45007</v>
      </c>
      <c r="I1393">
        <f>E1393-H1393</f>
        <v>-1111</v>
      </c>
      <c r="J1393" t="s">
        <v>24</v>
      </c>
      <c r="K1393" t="s">
        <v>4141</v>
      </c>
      <c r="L1393" t="s">
        <v>21</v>
      </c>
      <c r="M1393">
        <v>35886.905220000001</v>
      </c>
      <c r="N1393">
        <v>371</v>
      </c>
    </row>
    <row r="1394" spans="1:14" x14ac:dyDescent="0.35">
      <c r="A1394" t="s">
        <v>3973</v>
      </c>
      <c r="B1394" t="s">
        <v>26</v>
      </c>
      <c r="C1394" t="s">
        <v>28</v>
      </c>
      <c r="D1394" t="s">
        <v>89</v>
      </c>
      <c r="E1394" s="1">
        <v>45018</v>
      </c>
      <c r="F1394" s="1">
        <v>45019</v>
      </c>
      <c r="G1394" s="1" t="str">
        <f>SUBSTITUTE(F1394,"Wednesday, ","")</f>
        <v>45019</v>
      </c>
      <c r="H1394" s="1">
        <v>45019</v>
      </c>
      <c r="I1394">
        <f>E1394-H1394</f>
        <v>-1</v>
      </c>
      <c r="J1394" t="s">
        <v>34</v>
      </c>
      <c r="K1394" t="s">
        <v>3975</v>
      </c>
      <c r="L1394" t="s">
        <v>60</v>
      </c>
      <c r="M1394">
        <v>9617.351643</v>
      </c>
      <c r="N1394">
        <v>342</v>
      </c>
    </row>
    <row r="1395" spans="1:14" x14ac:dyDescent="0.35">
      <c r="A1395" t="s">
        <v>3976</v>
      </c>
      <c r="B1395" t="s">
        <v>26</v>
      </c>
      <c r="C1395" t="s">
        <v>28</v>
      </c>
      <c r="D1395" t="s">
        <v>23</v>
      </c>
      <c r="E1395" s="1">
        <v>44568</v>
      </c>
      <c r="F1395" s="1">
        <v>45019</v>
      </c>
      <c r="G1395" s="1" t="str">
        <f>SUBSTITUTE(F1395,"Wednesday, ","")</f>
        <v>45019</v>
      </c>
      <c r="H1395" s="1">
        <v>45019</v>
      </c>
      <c r="I1395">
        <f>E1395-H1395</f>
        <v>-451</v>
      </c>
      <c r="J1395" t="s">
        <v>46</v>
      </c>
      <c r="K1395" t="s">
        <v>3978</v>
      </c>
      <c r="L1395" t="s">
        <v>64</v>
      </c>
      <c r="M1395">
        <v>9795.5746600000002</v>
      </c>
      <c r="N1395">
        <v>239</v>
      </c>
    </row>
    <row r="1396" spans="1:14" x14ac:dyDescent="0.35">
      <c r="A1396" t="s">
        <v>3979</v>
      </c>
      <c r="B1396" t="s">
        <v>26</v>
      </c>
      <c r="C1396" t="s">
        <v>28</v>
      </c>
      <c r="D1396" t="s">
        <v>51</v>
      </c>
      <c r="E1396" s="1">
        <v>44309</v>
      </c>
      <c r="F1396" s="1">
        <v>45019</v>
      </c>
      <c r="G1396" s="1" t="str">
        <f>SUBSTITUTE(F1396,"Wednesday, ","")</f>
        <v>45019</v>
      </c>
      <c r="H1396" s="1">
        <v>45019</v>
      </c>
      <c r="I1396">
        <f>E1396-H1396</f>
        <v>-710</v>
      </c>
      <c r="J1396" t="s">
        <v>24</v>
      </c>
      <c r="K1396" t="s">
        <v>3981</v>
      </c>
      <c r="L1396" t="s">
        <v>64</v>
      </c>
      <c r="M1396">
        <v>22134.421890000001</v>
      </c>
      <c r="N1396">
        <v>185</v>
      </c>
    </row>
    <row r="1397" spans="1:14" x14ac:dyDescent="0.35">
      <c r="A1397" t="s">
        <v>3986</v>
      </c>
      <c r="B1397" t="s">
        <v>26</v>
      </c>
      <c r="C1397" t="s">
        <v>57</v>
      </c>
      <c r="D1397" t="s">
        <v>45</v>
      </c>
      <c r="E1397" s="1">
        <v>43724</v>
      </c>
      <c r="F1397" s="1">
        <v>45018</v>
      </c>
      <c r="G1397" s="1" t="str">
        <f>SUBSTITUTE(F1397,"Wednesday, ","")</f>
        <v>45018</v>
      </c>
      <c r="H1397" s="1">
        <v>45018</v>
      </c>
      <c r="I1397">
        <f>E1397-H1397</f>
        <v>-1294</v>
      </c>
      <c r="J1397" t="s">
        <v>46</v>
      </c>
      <c r="K1397" t="s">
        <v>3987</v>
      </c>
      <c r="L1397" t="s">
        <v>55</v>
      </c>
      <c r="M1397">
        <v>4955.4250240000001</v>
      </c>
      <c r="N1397">
        <v>140</v>
      </c>
    </row>
    <row r="1398" spans="1:14" x14ac:dyDescent="0.35">
      <c r="A1398" t="s">
        <v>3991</v>
      </c>
      <c r="B1398" t="s">
        <v>26</v>
      </c>
      <c r="C1398" t="s">
        <v>73</v>
      </c>
      <c r="D1398" t="s">
        <v>33</v>
      </c>
      <c r="E1398" s="1">
        <v>44331</v>
      </c>
      <c r="F1398" s="1">
        <v>45018</v>
      </c>
      <c r="G1398" s="1" t="str">
        <f>SUBSTITUTE(F1398,"Wednesday, ","")</f>
        <v>45018</v>
      </c>
      <c r="H1398" s="1">
        <v>45018</v>
      </c>
      <c r="I1398">
        <f>E1398-H1398</f>
        <v>-687</v>
      </c>
      <c r="J1398" t="s">
        <v>46</v>
      </c>
      <c r="K1398" t="s">
        <v>3993</v>
      </c>
      <c r="L1398" t="s">
        <v>55</v>
      </c>
      <c r="M1398">
        <v>59641.513220000001</v>
      </c>
      <c r="N1398">
        <v>251</v>
      </c>
    </row>
    <row r="1399" spans="1:14" x14ac:dyDescent="0.35">
      <c r="A1399" t="s">
        <v>3994</v>
      </c>
      <c r="B1399" t="s">
        <v>26</v>
      </c>
      <c r="C1399" t="s">
        <v>57</v>
      </c>
      <c r="D1399" t="s">
        <v>89</v>
      </c>
      <c r="E1399" s="1">
        <v>43476</v>
      </c>
      <c r="F1399" s="1">
        <v>45017</v>
      </c>
      <c r="G1399" s="1" t="str">
        <f>SUBSTITUTE(F1399,"Wednesday, ","")</f>
        <v>45017</v>
      </c>
      <c r="H1399" s="1">
        <v>45017</v>
      </c>
      <c r="I1399">
        <f>E1399-H1399</f>
        <v>-1541</v>
      </c>
      <c r="J1399" t="s">
        <v>24</v>
      </c>
      <c r="K1399" t="s">
        <v>3996</v>
      </c>
      <c r="L1399" t="s">
        <v>64</v>
      </c>
      <c r="M1399">
        <v>10788.679469999999</v>
      </c>
      <c r="N1399">
        <v>219</v>
      </c>
    </row>
    <row r="1400" spans="1:14" hidden="1" x14ac:dyDescent="0.35">
      <c r="A1400" t="s">
        <v>4159</v>
      </c>
      <c r="B1400" t="s">
        <v>16</v>
      </c>
      <c r="C1400" t="s">
        <v>57</v>
      </c>
      <c r="D1400" t="s">
        <v>45</v>
      </c>
      <c r="E1400" s="1">
        <v>44101</v>
      </c>
      <c r="F1400" s="1">
        <v>45005</v>
      </c>
      <c r="G1400" s="1" t="str">
        <f>SUBSTITUTE(F1400,"Wednesday, ","")</f>
        <v>45005</v>
      </c>
      <c r="H1400" s="1">
        <v>45005</v>
      </c>
      <c r="I1400">
        <f>E1400-H1400</f>
        <v>-904</v>
      </c>
      <c r="J1400" t="s">
        <v>46</v>
      </c>
      <c r="K1400" t="s">
        <v>4161</v>
      </c>
      <c r="L1400" t="s">
        <v>21</v>
      </c>
      <c r="M1400">
        <v>27607.46513</v>
      </c>
      <c r="N1400">
        <v>256</v>
      </c>
    </row>
    <row r="1401" spans="1:14" hidden="1" x14ac:dyDescent="0.35">
      <c r="A1401" t="s">
        <v>4162</v>
      </c>
      <c r="B1401" t="s">
        <v>16</v>
      </c>
      <c r="C1401" t="s">
        <v>57</v>
      </c>
      <c r="D1401" t="s">
        <v>51</v>
      </c>
      <c r="E1401" s="1">
        <v>43569</v>
      </c>
      <c r="F1401" s="1">
        <v>45005</v>
      </c>
      <c r="G1401" s="1" t="str">
        <f>SUBSTITUTE(F1401,"Wednesday, ","")</f>
        <v>45005</v>
      </c>
      <c r="H1401" s="1">
        <v>45005</v>
      </c>
      <c r="I1401">
        <f>E1401-H1401</f>
        <v>-1436</v>
      </c>
      <c r="J1401" t="s">
        <v>24</v>
      </c>
      <c r="K1401" t="s">
        <v>4164</v>
      </c>
      <c r="L1401" t="s">
        <v>60</v>
      </c>
      <c r="M1401">
        <v>6872.3778240000001</v>
      </c>
      <c r="N1401">
        <v>292</v>
      </c>
    </row>
    <row r="1402" spans="1:14" hidden="1" x14ac:dyDescent="0.35">
      <c r="A1402" t="s">
        <v>4165</v>
      </c>
      <c r="B1402" t="s">
        <v>16</v>
      </c>
      <c r="C1402" t="s">
        <v>57</v>
      </c>
      <c r="D1402" t="s">
        <v>89</v>
      </c>
      <c r="E1402" s="1">
        <v>43415</v>
      </c>
      <c r="F1402" s="1">
        <v>45005</v>
      </c>
      <c r="G1402" s="1" t="str">
        <f>SUBSTITUTE(F1402,"Wednesday, ","")</f>
        <v>45005</v>
      </c>
      <c r="H1402" s="1">
        <v>45005</v>
      </c>
      <c r="I1402">
        <f>E1402-H1402</f>
        <v>-1590</v>
      </c>
      <c r="J1402" t="s">
        <v>24</v>
      </c>
      <c r="K1402" t="s">
        <v>4167</v>
      </c>
      <c r="L1402" t="s">
        <v>31</v>
      </c>
      <c r="M1402">
        <v>1408.41842</v>
      </c>
      <c r="N1402">
        <v>105</v>
      </c>
    </row>
    <row r="1403" spans="1:14" x14ac:dyDescent="0.35">
      <c r="A1403" t="s">
        <v>4003</v>
      </c>
      <c r="B1403" t="s">
        <v>26</v>
      </c>
      <c r="C1403" t="s">
        <v>57</v>
      </c>
      <c r="D1403" t="s">
        <v>33</v>
      </c>
      <c r="E1403" s="1">
        <v>43992</v>
      </c>
      <c r="F1403" s="1">
        <v>45016</v>
      </c>
      <c r="G1403" s="1" t="str">
        <f>SUBSTITUTE(F1403,"Wednesday, ","")</f>
        <v>45016</v>
      </c>
      <c r="H1403" s="1">
        <v>45016</v>
      </c>
      <c r="I1403">
        <f>E1403-H1403</f>
        <v>-1024</v>
      </c>
      <c r="J1403" t="s">
        <v>46</v>
      </c>
      <c r="K1403" t="s">
        <v>4005</v>
      </c>
      <c r="L1403" t="s">
        <v>64</v>
      </c>
      <c r="M1403">
        <v>19259.83653</v>
      </c>
      <c r="N1403">
        <v>470</v>
      </c>
    </row>
    <row r="1404" spans="1:14" hidden="1" x14ac:dyDescent="0.35">
      <c r="A1404" t="s">
        <v>4171</v>
      </c>
      <c r="B1404" t="s">
        <v>16</v>
      </c>
      <c r="C1404" t="s">
        <v>37</v>
      </c>
      <c r="D1404" t="s">
        <v>89</v>
      </c>
      <c r="E1404" s="1">
        <v>45225</v>
      </c>
      <c r="F1404" s="1">
        <v>45004</v>
      </c>
      <c r="G1404" s="1" t="str">
        <f>SUBSTITUTE(F1404,"Wednesday, ","")</f>
        <v>45004</v>
      </c>
      <c r="H1404" s="1">
        <v>45004</v>
      </c>
      <c r="I1404">
        <f>E1404-H1404</f>
        <v>221</v>
      </c>
      <c r="J1404" t="s">
        <v>34</v>
      </c>
      <c r="K1404" t="s">
        <v>4173</v>
      </c>
      <c r="L1404" t="s">
        <v>60</v>
      </c>
      <c r="M1404">
        <v>15093.70275</v>
      </c>
      <c r="N1404">
        <v>247</v>
      </c>
    </row>
    <row r="1405" spans="1:14" x14ac:dyDescent="0.35">
      <c r="A1405" t="s">
        <v>4006</v>
      </c>
      <c r="B1405" t="s">
        <v>26</v>
      </c>
      <c r="C1405" t="s">
        <v>57</v>
      </c>
      <c r="D1405" t="s">
        <v>23</v>
      </c>
      <c r="E1405" s="1">
        <v>44214</v>
      </c>
      <c r="F1405" s="1">
        <v>45016</v>
      </c>
      <c r="G1405" s="1" t="str">
        <f>SUBSTITUTE(F1405,"Wednesday, ","")</f>
        <v>45016</v>
      </c>
      <c r="H1405" s="1">
        <v>45016</v>
      </c>
      <c r="I1405">
        <f>E1405-H1405</f>
        <v>-802</v>
      </c>
      <c r="J1405" t="s">
        <v>46</v>
      </c>
      <c r="K1405" t="s">
        <v>4008</v>
      </c>
      <c r="L1405" t="s">
        <v>55</v>
      </c>
      <c r="M1405">
        <v>20540.048050000001</v>
      </c>
      <c r="N1405">
        <v>431</v>
      </c>
    </row>
    <row r="1406" spans="1:14" hidden="1" x14ac:dyDescent="0.35">
      <c r="A1406" t="s">
        <v>4177</v>
      </c>
      <c r="B1406" t="s">
        <v>16</v>
      </c>
      <c r="C1406" t="s">
        <v>48</v>
      </c>
      <c r="D1406" t="s">
        <v>45</v>
      </c>
      <c r="E1406" s="1">
        <v>45217</v>
      </c>
      <c r="F1406" s="1">
        <v>45004</v>
      </c>
      <c r="G1406" s="1" t="str">
        <f>SUBSTITUTE(F1406,"Wednesday, ","")</f>
        <v>45004</v>
      </c>
      <c r="H1406" s="1">
        <v>45004</v>
      </c>
      <c r="I1406">
        <f>E1406-H1406</f>
        <v>213</v>
      </c>
      <c r="J1406" t="s">
        <v>34</v>
      </c>
      <c r="K1406" t="s">
        <v>4178</v>
      </c>
      <c r="L1406" t="s">
        <v>21</v>
      </c>
      <c r="M1406">
        <v>16861.576679999998</v>
      </c>
      <c r="N1406">
        <v>462</v>
      </c>
    </row>
    <row r="1407" spans="1:14" hidden="1" x14ac:dyDescent="0.35">
      <c r="A1407" t="s">
        <v>4179</v>
      </c>
      <c r="B1407" t="s">
        <v>16</v>
      </c>
      <c r="C1407" t="s">
        <v>57</v>
      </c>
      <c r="D1407" t="s">
        <v>89</v>
      </c>
      <c r="E1407" s="1">
        <v>43604</v>
      </c>
      <c r="F1407" s="1">
        <v>45004</v>
      </c>
      <c r="G1407" s="1" t="str">
        <f>SUBSTITUTE(F1407,"Wednesday, ","")</f>
        <v>45004</v>
      </c>
      <c r="H1407" s="1">
        <v>45004</v>
      </c>
      <c r="I1407">
        <f>E1407-H1407</f>
        <v>-1400</v>
      </c>
      <c r="J1407" t="s">
        <v>46</v>
      </c>
      <c r="K1407" t="s">
        <v>4181</v>
      </c>
      <c r="L1407" t="s">
        <v>55</v>
      </c>
      <c r="M1407">
        <v>27008.895349999999</v>
      </c>
      <c r="N1407">
        <v>493</v>
      </c>
    </row>
    <row r="1408" spans="1:14" hidden="1" x14ac:dyDescent="0.35">
      <c r="A1408" t="s">
        <v>4182</v>
      </c>
      <c r="B1408" t="s">
        <v>16</v>
      </c>
      <c r="C1408" t="s">
        <v>18</v>
      </c>
      <c r="D1408" t="s">
        <v>89</v>
      </c>
      <c r="E1408" s="1">
        <v>44667</v>
      </c>
      <c r="F1408" s="1">
        <v>45004</v>
      </c>
      <c r="G1408" s="1" t="str">
        <f>SUBSTITUTE(F1408,"Wednesday, ","")</f>
        <v>45004</v>
      </c>
      <c r="H1408" s="1">
        <v>45004</v>
      </c>
      <c r="I1408">
        <f>E1408-H1408</f>
        <v>-337</v>
      </c>
      <c r="J1408" t="s">
        <v>46</v>
      </c>
      <c r="K1408" t="s">
        <v>4184</v>
      </c>
      <c r="L1408" t="s">
        <v>64</v>
      </c>
      <c r="M1408">
        <v>57023.244039999998</v>
      </c>
      <c r="N1408">
        <v>169</v>
      </c>
    </row>
    <row r="1409" spans="1:14" x14ac:dyDescent="0.35">
      <c r="A1409" t="s">
        <v>4009</v>
      </c>
      <c r="B1409" t="s">
        <v>26</v>
      </c>
      <c r="C1409" t="s">
        <v>57</v>
      </c>
      <c r="D1409" t="s">
        <v>89</v>
      </c>
      <c r="E1409" s="1">
        <v>45106</v>
      </c>
      <c r="F1409" s="1">
        <v>45016</v>
      </c>
      <c r="G1409" s="1" t="str">
        <f>SUBSTITUTE(F1409,"Wednesday, ","")</f>
        <v>45016</v>
      </c>
      <c r="H1409" s="1">
        <v>45016</v>
      </c>
      <c r="I1409">
        <f>E1409-H1409</f>
        <v>90</v>
      </c>
      <c r="J1409" t="s">
        <v>46</v>
      </c>
      <c r="K1409" t="s">
        <v>4011</v>
      </c>
      <c r="L1409" t="s">
        <v>60</v>
      </c>
      <c r="M1409">
        <v>6791.8741669999999</v>
      </c>
      <c r="N1409">
        <v>448</v>
      </c>
    </row>
    <row r="1410" spans="1:14" hidden="1" x14ac:dyDescent="0.35">
      <c r="A1410" t="s">
        <v>4188</v>
      </c>
      <c r="B1410" t="s">
        <v>16</v>
      </c>
      <c r="C1410" t="s">
        <v>37</v>
      </c>
      <c r="D1410" t="s">
        <v>33</v>
      </c>
      <c r="E1410" s="1">
        <v>45151</v>
      </c>
      <c r="F1410" s="1">
        <v>45003</v>
      </c>
      <c r="G1410" s="1" t="str">
        <f>SUBSTITUTE(F1410,"Wednesday, ","")</f>
        <v>45003</v>
      </c>
      <c r="H1410" s="1">
        <v>45003</v>
      </c>
      <c r="I1410">
        <f>E1410-H1410</f>
        <v>148</v>
      </c>
      <c r="J1410" t="s">
        <v>46</v>
      </c>
      <c r="K1410" t="s">
        <v>4190</v>
      </c>
      <c r="L1410" t="s">
        <v>21</v>
      </c>
      <c r="M1410">
        <v>18173.30876</v>
      </c>
      <c r="N1410">
        <v>312</v>
      </c>
    </row>
    <row r="1411" spans="1:14" x14ac:dyDescent="0.35">
      <c r="A1411" t="s">
        <v>4012</v>
      </c>
      <c r="B1411" t="s">
        <v>26</v>
      </c>
      <c r="C1411" t="s">
        <v>57</v>
      </c>
      <c r="D1411" t="s">
        <v>23</v>
      </c>
      <c r="E1411" s="1">
        <v>44856</v>
      </c>
      <c r="F1411" s="1">
        <v>45016</v>
      </c>
      <c r="G1411" s="1" t="str">
        <f>SUBSTITUTE(F1411,"Wednesday, ","")</f>
        <v>45016</v>
      </c>
      <c r="H1411" s="1">
        <v>45016</v>
      </c>
      <c r="I1411">
        <f>E1411-H1411</f>
        <v>-160</v>
      </c>
      <c r="J1411" t="s">
        <v>34</v>
      </c>
      <c r="K1411" t="s">
        <v>4014</v>
      </c>
      <c r="L1411" t="s">
        <v>64</v>
      </c>
      <c r="M1411">
        <v>6842.9848199999997</v>
      </c>
      <c r="N1411">
        <v>132</v>
      </c>
    </row>
    <row r="1412" spans="1:14" hidden="1" x14ac:dyDescent="0.35">
      <c r="A1412" t="s">
        <v>4194</v>
      </c>
      <c r="B1412" t="s">
        <v>16</v>
      </c>
      <c r="C1412" t="s">
        <v>37</v>
      </c>
      <c r="D1412" t="s">
        <v>33</v>
      </c>
      <c r="E1412" s="1">
        <v>44572</v>
      </c>
      <c r="F1412" s="1">
        <v>45003</v>
      </c>
      <c r="G1412" s="1" t="str">
        <f>SUBSTITUTE(F1412,"Wednesday, ","")</f>
        <v>45003</v>
      </c>
      <c r="H1412" s="1">
        <v>45003</v>
      </c>
      <c r="I1412">
        <f>E1412-H1412</f>
        <v>-431</v>
      </c>
      <c r="J1412" t="s">
        <v>46</v>
      </c>
      <c r="K1412" t="s">
        <v>4196</v>
      </c>
      <c r="L1412" t="s">
        <v>55</v>
      </c>
      <c r="M1412">
        <v>9742.0086749999991</v>
      </c>
      <c r="N1412">
        <v>425</v>
      </c>
    </row>
    <row r="1413" spans="1:14" x14ac:dyDescent="0.35">
      <c r="A1413" t="s">
        <v>4015</v>
      </c>
      <c r="B1413" t="s">
        <v>26</v>
      </c>
      <c r="C1413" t="s">
        <v>57</v>
      </c>
      <c r="D1413" t="s">
        <v>33</v>
      </c>
      <c r="E1413" s="1">
        <v>44955</v>
      </c>
      <c r="F1413" s="1">
        <v>45015</v>
      </c>
      <c r="G1413" s="1" t="str">
        <f>SUBSTITUTE(F1413,"Wednesday, ","")</f>
        <v>45015</v>
      </c>
      <c r="H1413" s="1">
        <v>45015</v>
      </c>
      <c r="I1413">
        <f>E1413-H1413</f>
        <v>-60</v>
      </c>
      <c r="J1413" t="s">
        <v>34</v>
      </c>
      <c r="K1413" t="s">
        <v>4017</v>
      </c>
      <c r="L1413" t="s">
        <v>64</v>
      </c>
      <c r="M1413">
        <v>9375.2790600000008</v>
      </c>
      <c r="N1413">
        <v>400</v>
      </c>
    </row>
    <row r="1414" spans="1:14" hidden="1" x14ac:dyDescent="0.35">
      <c r="A1414" t="s">
        <v>4200</v>
      </c>
      <c r="B1414" t="s">
        <v>16</v>
      </c>
      <c r="C1414" t="s">
        <v>18</v>
      </c>
      <c r="D1414" t="s">
        <v>33</v>
      </c>
      <c r="E1414" s="1">
        <v>43772</v>
      </c>
      <c r="F1414" s="1">
        <v>45002</v>
      </c>
      <c r="G1414" s="1" t="str">
        <f>SUBSTITUTE(F1414,"Wednesday, ","")</f>
        <v>45002</v>
      </c>
      <c r="H1414" s="1">
        <v>45002</v>
      </c>
      <c r="I1414">
        <f>E1414-H1414</f>
        <v>-1230</v>
      </c>
      <c r="J1414" t="s">
        <v>24</v>
      </c>
      <c r="K1414" t="s">
        <v>4202</v>
      </c>
      <c r="L1414" t="s">
        <v>55</v>
      </c>
      <c r="M1414">
        <v>38282.018479999999</v>
      </c>
      <c r="N1414">
        <v>153</v>
      </c>
    </row>
    <row r="1415" spans="1:14" x14ac:dyDescent="0.35">
      <c r="A1415" t="s">
        <v>4024</v>
      </c>
      <c r="B1415" t="s">
        <v>26</v>
      </c>
      <c r="C1415" t="s">
        <v>28</v>
      </c>
      <c r="D1415" t="s">
        <v>89</v>
      </c>
      <c r="E1415" s="1">
        <v>44668</v>
      </c>
      <c r="F1415" s="1">
        <v>45015</v>
      </c>
      <c r="G1415" s="1" t="str">
        <f>SUBSTITUTE(F1415,"Wednesday, ","")</f>
        <v>45015</v>
      </c>
      <c r="H1415" s="1">
        <v>45015</v>
      </c>
      <c r="I1415">
        <f>E1415-H1415</f>
        <v>-347</v>
      </c>
      <c r="J1415" t="s">
        <v>46</v>
      </c>
      <c r="K1415" t="s">
        <v>4026</v>
      </c>
      <c r="L1415" t="s">
        <v>64</v>
      </c>
      <c r="M1415">
        <v>44868.388610000002</v>
      </c>
      <c r="N1415">
        <v>357</v>
      </c>
    </row>
    <row r="1416" spans="1:14" x14ac:dyDescent="0.35">
      <c r="A1416" t="s">
        <v>4027</v>
      </c>
      <c r="B1416" t="s">
        <v>26</v>
      </c>
      <c r="C1416" t="s">
        <v>73</v>
      </c>
      <c r="D1416" t="s">
        <v>89</v>
      </c>
      <c r="E1416" s="1">
        <v>45064</v>
      </c>
      <c r="F1416" s="1">
        <v>45015</v>
      </c>
      <c r="G1416" s="1" t="str">
        <f>SUBSTITUTE(F1416,"Wednesday, ","")</f>
        <v>45015</v>
      </c>
      <c r="H1416" s="1">
        <v>45015</v>
      </c>
      <c r="I1416">
        <f>E1416-H1416</f>
        <v>49</v>
      </c>
      <c r="J1416" t="s">
        <v>46</v>
      </c>
      <c r="K1416" t="s">
        <v>4029</v>
      </c>
      <c r="L1416" t="s">
        <v>60</v>
      </c>
      <c r="M1416">
        <v>53981.8004</v>
      </c>
      <c r="N1416">
        <v>416</v>
      </c>
    </row>
    <row r="1417" spans="1:14" hidden="1" x14ac:dyDescent="0.35">
      <c r="A1417" t="s">
        <v>4209</v>
      </c>
      <c r="B1417" t="s">
        <v>16</v>
      </c>
      <c r="C1417" t="s">
        <v>18</v>
      </c>
      <c r="D1417" t="s">
        <v>51</v>
      </c>
      <c r="E1417" s="1">
        <v>43579</v>
      </c>
      <c r="F1417" s="1">
        <v>45001</v>
      </c>
      <c r="G1417" s="1" t="str">
        <f>SUBSTITUTE(F1417,"Wednesday, ","")</f>
        <v>45001</v>
      </c>
      <c r="H1417" s="1">
        <v>45001</v>
      </c>
      <c r="I1417">
        <f>E1417-H1417</f>
        <v>-1422</v>
      </c>
      <c r="J1417" t="s">
        <v>34</v>
      </c>
      <c r="K1417" t="s">
        <v>4211</v>
      </c>
      <c r="L1417" t="s">
        <v>64</v>
      </c>
      <c r="M1417">
        <v>54363.241520000003</v>
      </c>
      <c r="N1417">
        <v>446</v>
      </c>
    </row>
    <row r="1418" spans="1:14" x14ac:dyDescent="0.35">
      <c r="A1418" t="s">
        <v>4030</v>
      </c>
      <c r="B1418" t="s">
        <v>26</v>
      </c>
      <c r="C1418" t="s">
        <v>28</v>
      </c>
      <c r="D1418" t="s">
        <v>23</v>
      </c>
      <c r="E1418" s="1">
        <v>43958</v>
      </c>
      <c r="F1418" s="1">
        <v>45015</v>
      </c>
      <c r="G1418" s="1" t="str">
        <f>SUBSTITUTE(F1418,"Wednesday, ","")</f>
        <v>45015</v>
      </c>
      <c r="H1418" s="1">
        <v>45015</v>
      </c>
      <c r="I1418">
        <f>E1418-H1418</f>
        <v>-1057</v>
      </c>
      <c r="J1418" t="s">
        <v>24</v>
      </c>
      <c r="K1418" t="s">
        <v>4032</v>
      </c>
      <c r="L1418" t="s">
        <v>60</v>
      </c>
      <c r="M1418">
        <v>36847.805070000002</v>
      </c>
      <c r="N1418">
        <v>113</v>
      </c>
    </row>
    <row r="1419" spans="1:14" x14ac:dyDescent="0.35">
      <c r="A1419" t="s">
        <v>4033</v>
      </c>
      <c r="B1419" t="s">
        <v>26</v>
      </c>
      <c r="C1419" t="s">
        <v>18</v>
      </c>
      <c r="D1419" t="s">
        <v>33</v>
      </c>
      <c r="E1419" s="1">
        <v>44613</v>
      </c>
      <c r="F1419" s="1">
        <v>45015</v>
      </c>
      <c r="G1419" s="1" t="str">
        <f>SUBSTITUTE(F1419,"Wednesday, ","")</f>
        <v>45015</v>
      </c>
      <c r="H1419" s="1">
        <v>45015</v>
      </c>
      <c r="I1419">
        <f>E1419-H1419</f>
        <v>-402</v>
      </c>
      <c r="J1419" t="s">
        <v>24</v>
      </c>
      <c r="K1419" t="s">
        <v>4035</v>
      </c>
      <c r="L1419" t="s">
        <v>55</v>
      </c>
      <c r="M1419">
        <v>57924.829700000002</v>
      </c>
      <c r="N1419">
        <v>453</v>
      </c>
    </row>
    <row r="1420" spans="1:14" hidden="1" x14ac:dyDescent="0.35">
      <c r="A1420" t="s">
        <v>4218</v>
      </c>
      <c r="B1420" t="s">
        <v>16</v>
      </c>
      <c r="C1420" t="s">
        <v>28</v>
      </c>
      <c r="D1420" t="s">
        <v>23</v>
      </c>
      <c r="E1420" s="1">
        <v>44763</v>
      </c>
      <c r="F1420" s="1">
        <v>45001</v>
      </c>
      <c r="G1420" s="1" t="str">
        <f>SUBSTITUTE(F1420,"Wednesday, ","")</f>
        <v>45001</v>
      </c>
      <c r="H1420" s="1">
        <v>45001</v>
      </c>
      <c r="I1420">
        <f>E1420-H1420</f>
        <v>-238</v>
      </c>
      <c r="J1420" t="s">
        <v>46</v>
      </c>
      <c r="K1420" t="s">
        <v>4220</v>
      </c>
      <c r="L1420" t="s">
        <v>31</v>
      </c>
      <c r="M1420">
        <v>28284.893250000001</v>
      </c>
      <c r="N1420">
        <v>255</v>
      </c>
    </row>
    <row r="1421" spans="1:14" x14ac:dyDescent="0.35">
      <c r="A1421" t="s">
        <v>4036</v>
      </c>
      <c r="B1421" t="s">
        <v>26</v>
      </c>
      <c r="C1421" t="s">
        <v>28</v>
      </c>
      <c r="D1421" t="s">
        <v>89</v>
      </c>
      <c r="E1421" s="1">
        <v>44974</v>
      </c>
      <c r="F1421" s="1">
        <v>45015</v>
      </c>
      <c r="G1421" s="1" t="str">
        <f>SUBSTITUTE(F1421,"Wednesday, ","")</f>
        <v>45015</v>
      </c>
      <c r="H1421" s="1">
        <v>45015</v>
      </c>
      <c r="I1421">
        <f>E1421-H1421</f>
        <v>-41</v>
      </c>
      <c r="J1421" t="s">
        <v>34</v>
      </c>
      <c r="K1421" t="s">
        <v>4038</v>
      </c>
      <c r="L1421" t="s">
        <v>64</v>
      </c>
      <c r="M1421">
        <v>14663.189640000001</v>
      </c>
      <c r="N1421">
        <v>134</v>
      </c>
    </row>
    <row r="1422" spans="1:14" x14ac:dyDescent="0.35">
      <c r="A1422" t="s">
        <v>4039</v>
      </c>
      <c r="B1422" t="s">
        <v>26</v>
      </c>
      <c r="C1422" t="s">
        <v>37</v>
      </c>
      <c r="D1422" t="s">
        <v>23</v>
      </c>
      <c r="E1422" s="1">
        <v>43930</v>
      </c>
      <c r="F1422" s="1">
        <v>45014</v>
      </c>
      <c r="G1422" s="1" t="str">
        <f>SUBSTITUTE(F1422,"Wednesday, ","")</f>
        <v>45014</v>
      </c>
      <c r="H1422" s="1">
        <v>45014</v>
      </c>
      <c r="I1422">
        <f>E1422-H1422</f>
        <v>-1084</v>
      </c>
      <c r="J1422" t="s">
        <v>34</v>
      </c>
      <c r="K1422" t="s">
        <v>4041</v>
      </c>
      <c r="L1422" t="s">
        <v>64</v>
      </c>
      <c r="M1422">
        <v>11742.13607</v>
      </c>
      <c r="N1422">
        <v>158</v>
      </c>
    </row>
    <row r="1423" spans="1:14" hidden="1" x14ac:dyDescent="0.35">
      <c r="A1423" t="s">
        <v>4226</v>
      </c>
      <c r="B1423" t="s">
        <v>16</v>
      </c>
      <c r="C1423" t="s">
        <v>28</v>
      </c>
      <c r="D1423" t="s">
        <v>45</v>
      </c>
      <c r="E1423" s="1">
        <v>44200</v>
      </c>
      <c r="F1423" s="1">
        <v>45001</v>
      </c>
      <c r="G1423" s="1" t="str">
        <f>SUBSTITUTE(F1423,"Wednesday, ","")</f>
        <v>45001</v>
      </c>
      <c r="H1423" s="1">
        <v>45001</v>
      </c>
      <c r="I1423">
        <f>E1423-H1423</f>
        <v>-801</v>
      </c>
      <c r="J1423" t="s">
        <v>46</v>
      </c>
      <c r="K1423" t="s">
        <v>4228</v>
      </c>
      <c r="L1423" t="s">
        <v>64</v>
      </c>
      <c r="M1423">
        <v>11506.3595</v>
      </c>
      <c r="N1423">
        <v>243</v>
      </c>
    </row>
    <row r="1424" spans="1:14" hidden="1" x14ac:dyDescent="0.35">
      <c r="A1424" t="s">
        <v>4229</v>
      </c>
      <c r="B1424" t="s">
        <v>16</v>
      </c>
      <c r="C1424" t="s">
        <v>28</v>
      </c>
      <c r="D1424" t="s">
        <v>51</v>
      </c>
      <c r="E1424" s="1">
        <v>45168</v>
      </c>
      <c r="F1424" s="1">
        <v>45001</v>
      </c>
      <c r="G1424" s="1" t="str">
        <f>SUBSTITUTE(F1424,"Wednesday, ","")</f>
        <v>45001</v>
      </c>
      <c r="H1424" s="1">
        <v>45001</v>
      </c>
      <c r="I1424">
        <f>E1424-H1424</f>
        <v>167</v>
      </c>
      <c r="J1424" t="s">
        <v>46</v>
      </c>
      <c r="K1424" t="s">
        <v>4231</v>
      </c>
      <c r="L1424" t="s">
        <v>31</v>
      </c>
      <c r="M1424">
        <v>8695.3257450000001</v>
      </c>
      <c r="N1424">
        <v>437</v>
      </c>
    </row>
    <row r="1425" spans="1:14" hidden="1" x14ac:dyDescent="0.35">
      <c r="A1425" t="s">
        <v>4232</v>
      </c>
      <c r="B1425" t="s">
        <v>16</v>
      </c>
      <c r="C1425" t="s">
        <v>28</v>
      </c>
      <c r="D1425" t="s">
        <v>51</v>
      </c>
      <c r="E1425" s="1">
        <v>44265</v>
      </c>
      <c r="F1425" s="1">
        <v>45001</v>
      </c>
      <c r="G1425" s="1" t="str">
        <f>SUBSTITUTE(F1425,"Wednesday, ","")</f>
        <v>45001</v>
      </c>
      <c r="H1425" s="1">
        <v>45001</v>
      </c>
      <c r="I1425">
        <f>E1425-H1425</f>
        <v>-736</v>
      </c>
      <c r="J1425" t="s">
        <v>46</v>
      </c>
      <c r="K1425" t="s">
        <v>4234</v>
      </c>
      <c r="L1425" t="s">
        <v>31</v>
      </c>
      <c r="M1425">
        <v>6989.2276110000003</v>
      </c>
      <c r="N1425">
        <v>349</v>
      </c>
    </row>
    <row r="1426" spans="1:14" x14ac:dyDescent="0.35">
      <c r="A1426" t="s">
        <v>4042</v>
      </c>
      <c r="B1426" t="s">
        <v>26</v>
      </c>
      <c r="C1426" t="s">
        <v>73</v>
      </c>
      <c r="D1426" t="s">
        <v>45</v>
      </c>
      <c r="E1426" s="1">
        <v>43954</v>
      </c>
      <c r="F1426" s="1">
        <v>45014</v>
      </c>
      <c r="G1426" s="1" t="str">
        <f>SUBSTITUTE(F1426,"Wednesday, ","")</f>
        <v>45014</v>
      </c>
      <c r="H1426" s="1">
        <v>45014</v>
      </c>
      <c r="I1426">
        <f>E1426-H1426</f>
        <v>-1060</v>
      </c>
      <c r="J1426" t="s">
        <v>24</v>
      </c>
      <c r="K1426" t="s">
        <v>4044</v>
      </c>
      <c r="L1426" t="s">
        <v>31</v>
      </c>
      <c r="M1426">
        <v>52579.819329999998</v>
      </c>
      <c r="N1426">
        <v>470</v>
      </c>
    </row>
    <row r="1427" spans="1:14" x14ac:dyDescent="0.35">
      <c r="A1427" t="s">
        <v>4048</v>
      </c>
      <c r="B1427" t="s">
        <v>26</v>
      </c>
      <c r="C1427" t="s">
        <v>48</v>
      </c>
      <c r="D1427" t="s">
        <v>33</v>
      </c>
      <c r="E1427" s="1">
        <v>45051</v>
      </c>
      <c r="F1427" s="1">
        <v>45014</v>
      </c>
      <c r="G1427" s="1" t="str">
        <f>SUBSTITUTE(F1427,"Wednesday, ","")</f>
        <v>45014</v>
      </c>
      <c r="H1427" s="1">
        <v>45014</v>
      </c>
      <c r="I1427">
        <f>E1427-H1427</f>
        <v>37</v>
      </c>
      <c r="J1427" t="s">
        <v>34</v>
      </c>
      <c r="K1427" t="s">
        <v>4050</v>
      </c>
      <c r="L1427" t="s">
        <v>60</v>
      </c>
      <c r="M1427">
        <v>1663.342889</v>
      </c>
      <c r="N1427">
        <v>335</v>
      </c>
    </row>
    <row r="1428" spans="1:14" x14ac:dyDescent="0.35">
      <c r="A1428" t="s">
        <v>4054</v>
      </c>
      <c r="B1428" t="s">
        <v>26</v>
      </c>
      <c r="C1428" t="s">
        <v>28</v>
      </c>
      <c r="D1428" t="s">
        <v>45</v>
      </c>
      <c r="E1428" s="1">
        <v>44994</v>
      </c>
      <c r="F1428" s="1">
        <v>45014</v>
      </c>
      <c r="G1428" s="1" t="str">
        <f>SUBSTITUTE(F1428,"Wednesday, ","")</f>
        <v>45014</v>
      </c>
      <c r="H1428" s="1">
        <v>45014</v>
      </c>
      <c r="I1428">
        <f>E1428-H1428</f>
        <v>-20</v>
      </c>
      <c r="J1428" t="s">
        <v>34</v>
      </c>
      <c r="K1428" t="s">
        <v>4056</v>
      </c>
      <c r="L1428" t="s">
        <v>64</v>
      </c>
      <c r="M1428">
        <v>37864.821360000002</v>
      </c>
      <c r="N1428">
        <v>298</v>
      </c>
    </row>
    <row r="1429" spans="1:14" hidden="1" x14ac:dyDescent="0.35">
      <c r="A1429" t="s">
        <v>4244</v>
      </c>
      <c r="B1429" t="s">
        <v>16</v>
      </c>
      <c r="C1429" t="s">
        <v>73</v>
      </c>
      <c r="D1429" t="s">
        <v>89</v>
      </c>
      <c r="E1429" s="1">
        <v>44275</v>
      </c>
      <c r="F1429" s="1">
        <v>45000</v>
      </c>
      <c r="G1429" s="1" t="str">
        <f>SUBSTITUTE(F1429,"Wednesday, ","")</f>
        <v>45000</v>
      </c>
      <c r="H1429" s="1">
        <v>45000</v>
      </c>
      <c r="I1429">
        <f>E1429-H1429</f>
        <v>-725</v>
      </c>
      <c r="J1429" t="s">
        <v>24</v>
      </c>
      <c r="K1429" t="s">
        <v>4246</v>
      </c>
      <c r="L1429" t="s">
        <v>55</v>
      </c>
      <c r="M1429">
        <v>35911.413540000001</v>
      </c>
      <c r="N1429">
        <v>377</v>
      </c>
    </row>
    <row r="1430" spans="1:14" hidden="1" x14ac:dyDescent="0.35">
      <c r="A1430" t="s">
        <v>4247</v>
      </c>
      <c r="B1430" t="s">
        <v>16</v>
      </c>
      <c r="C1430" t="s">
        <v>18</v>
      </c>
      <c r="D1430" t="s">
        <v>33</v>
      </c>
      <c r="E1430" s="1">
        <v>44926</v>
      </c>
      <c r="F1430" s="1">
        <v>45000</v>
      </c>
      <c r="G1430" s="1" t="str">
        <f>SUBSTITUTE(F1430,"Wednesday, ","")</f>
        <v>45000</v>
      </c>
      <c r="H1430" s="1">
        <v>45000</v>
      </c>
      <c r="I1430">
        <f>E1430-H1430</f>
        <v>-74</v>
      </c>
      <c r="J1430" t="s">
        <v>24</v>
      </c>
      <c r="K1430" t="s">
        <v>4249</v>
      </c>
      <c r="L1430" t="s">
        <v>55</v>
      </c>
      <c r="M1430">
        <v>43479.834450000002</v>
      </c>
      <c r="N1430">
        <v>222</v>
      </c>
    </row>
    <row r="1431" spans="1:14" hidden="1" x14ac:dyDescent="0.35">
      <c r="A1431" t="s">
        <v>4250</v>
      </c>
      <c r="B1431" t="s">
        <v>16</v>
      </c>
      <c r="C1431" t="s">
        <v>18</v>
      </c>
      <c r="D1431" t="s">
        <v>33</v>
      </c>
      <c r="E1431" s="1">
        <v>45005</v>
      </c>
      <c r="F1431" s="1">
        <v>44999</v>
      </c>
      <c r="G1431" s="1" t="str">
        <f>SUBSTITUTE(F1431,"Wednesday, ","")</f>
        <v>44999</v>
      </c>
      <c r="H1431" s="1">
        <v>44999</v>
      </c>
      <c r="I1431">
        <f>E1431-H1431</f>
        <v>6</v>
      </c>
      <c r="J1431" t="s">
        <v>46</v>
      </c>
      <c r="K1431" t="s">
        <v>4252</v>
      </c>
      <c r="L1431" t="s">
        <v>55</v>
      </c>
      <c r="M1431">
        <v>26090.04781</v>
      </c>
      <c r="N1431">
        <v>355</v>
      </c>
    </row>
    <row r="1432" spans="1:14" hidden="1" x14ac:dyDescent="0.35">
      <c r="A1432" t="s">
        <v>4253</v>
      </c>
      <c r="B1432" t="s">
        <v>16</v>
      </c>
      <c r="C1432" t="s">
        <v>28</v>
      </c>
      <c r="D1432" t="s">
        <v>23</v>
      </c>
      <c r="E1432" s="1">
        <v>43694</v>
      </c>
      <c r="F1432" s="1">
        <v>44999</v>
      </c>
      <c r="G1432" s="1" t="str">
        <f>SUBSTITUTE(F1432,"Wednesday, ","")</f>
        <v>44999</v>
      </c>
      <c r="H1432" s="1">
        <v>44999</v>
      </c>
      <c r="I1432">
        <f>E1432-H1432</f>
        <v>-1305</v>
      </c>
      <c r="J1432" t="s">
        <v>24</v>
      </c>
      <c r="K1432" t="s">
        <v>4255</v>
      </c>
      <c r="L1432" t="s">
        <v>55</v>
      </c>
      <c r="M1432">
        <v>29229.975330000001</v>
      </c>
      <c r="N1432">
        <v>485</v>
      </c>
    </row>
    <row r="1433" spans="1:14" x14ac:dyDescent="0.35">
      <c r="A1433" t="s">
        <v>4057</v>
      </c>
      <c r="B1433" t="s">
        <v>26</v>
      </c>
      <c r="C1433" t="s">
        <v>28</v>
      </c>
      <c r="D1433" t="s">
        <v>45</v>
      </c>
      <c r="E1433" s="1">
        <v>44889</v>
      </c>
      <c r="F1433" s="1">
        <v>45013</v>
      </c>
      <c r="G1433" s="1" t="str">
        <f>SUBSTITUTE(F1433,"Wednesday, ","")</f>
        <v>45013</v>
      </c>
      <c r="H1433" s="1">
        <v>45013</v>
      </c>
      <c r="I1433">
        <f>E1433-H1433</f>
        <v>-124</v>
      </c>
      <c r="J1433" t="s">
        <v>34</v>
      </c>
      <c r="K1433" t="s">
        <v>4059</v>
      </c>
      <c r="L1433" t="s">
        <v>64</v>
      </c>
      <c r="M1433">
        <v>15775.97084</v>
      </c>
      <c r="N1433">
        <v>488</v>
      </c>
    </row>
    <row r="1434" spans="1:14" hidden="1" x14ac:dyDescent="0.35">
      <c r="A1434" t="s">
        <v>4259</v>
      </c>
      <c r="B1434" t="s">
        <v>16</v>
      </c>
      <c r="C1434" t="s">
        <v>28</v>
      </c>
      <c r="D1434" t="s">
        <v>23</v>
      </c>
      <c r="E1434" s="1">
        <v>44949</v>
      </c>
      <c r="F1434" s="1">
        <v>44998</v>
      </c>
      <c r="G1434" s="1" t="str">
        <f>SUBSTITUTE(F1434,"Wednesday, ","")</f>
        <v>44998</v>
      </c>
      <c r="H1434" s="1">
        <v>44998</v>
      </c>
      <c r="I1434">
        <f>E1434-H1434</f>
        <v>-49</v>
      </c>
      <c r="J1434" t="s">
        <v>34</v>
      </c>
      <c r="K1434" t="s">
        <v>4261</v>
      </c>
      <c r="L1434" t="s">
        <v>64</v>
      </c>
      <c r="M1434">
        <v>13906.364390000001</v>
      </c>
      <c r="N1434">
        <v>499</v>
      </c>
    </row>
    <row r="1435" spans="1:14" x14ac:dyDescent="0.35">
      <c r="A1435" t="s">
        <v>4060</v>
      </c>
      <c r="B1435" t="s">
        <v>26</v>
      </c>
      <c r="C1435" t="s">
        <v>28</v>
      </c>
      <c r="D1435" t="s">
        <v>45</v>
      </c>
      <c r="E1435" s="1">
        <v>44969</v>
      </c>
      <c r="F1435" s="1">
        <v>45013</v>
      </c>
      <c r="G1435" s="1" t="str">
        <f>SUBSTITUTE(F1435,"Wednesday, ","")</f>
        <v>45013</v>
      </c>
      <c r="H1435" s="1">
        <v>45013</v>
      </c>
      <c r="I1435">
        <f>E1435-H1435</f>
        <v>-44</v>
      </c>
      <c r="J1435" t="s">
        <v>46</v>
      </c>
      <c r="K1435" t="s">
        <v>4062</v>
      </c>
      <c r="L1435" t="s">
        <v>60</v>
      </c>
      <c r="M1435">
        <v>25708.313099999999</v>
      </c>
      <c r="N1435">
        <v>370</v>
      </c>
    </row>
    <row r="1436" spans="1:14" x14ac:dyDescent="0.35">
      <c r="A1436" t="s">
        <v>4063</v>
      </c>
      <c r="B1436" t="s">
        <v>26</v>
      </c>
      <c r="C1436" t="s">
        <v>28</v>
      </c>
      <c r="D1436" t="s">
        <v>51</v>
      </c>
      <c r="E1436" s="1">
        <v>44181</v>
      </c>
      <c r="F1436" s="1">
        <v>45013</v>
      </c>
      <c r="G1436" s="1" t="str">
        <f>SUBSTITUTE(F1436,"Wednesday, ","")</f>
        <v>45013</v>
      </c>
      <c r="H1436" s="1">
        <v>45013</v>
      </c>
      <c r="I1436">
        <f>E1436-H1436</f>
        <v>-832</v>
      </c>
      <c r="J1436" t="s">
        <v>24</v>
      </c>
      <c r="K1436" t="s">
        <v>2481</v>
      </c>
      <c r="L1436" t="s">
        <v>60</v>
      </c>
      <c r="M1436">
        <v>28888.073250000001</v>
      </c>
      <c r="N1436">
        <v>213</v>
      </c>
    </row>
    <row r="1437" spans="1:14" hidden="1" x14ac:dyDescent="0.35">
      <c r="A1437" t="s">
        <v>4268</v>
      </c>
      <c r="B1437" t="s">
        <v>16</v>
      </c>
      <c r="C1437" t="s">
        <v>37</v>
      </c>
      <c r="D1437" t="s">
        <v>89</v>
      </c>
      <c r="E1437" s="1">
        <v>44794</v>
      </c>
      <c r="F1437" s="1">
        <v>44997</v>
      </c>
      <c r="G1437" s="1" t="str">
        <f>SUBSTITUTE(F1437,"Wednesday, ","")</f>
        <v>44997</v>
      </c>
      <c r="H1437" s="1">
        <v>44997</v>
      </c>
      <c r="I1437">
        <f>E1437-H1437</f>
        <v>-203</v>
      </c>
      <c r="J1437" t="s">
        <v>34</v>
      </c>
      <c r="K1437" t="s">
        <v>4270</v>
      </c>
      <c r="L1437" t="s">
        <v>55</v>
      </c>
      <c r="M1437">
        <v>11367.182220000001</v>
      </c>
      <c r="N1437">
        <v>316</v>
      </c>
    </row>
    <row r="1438" spans="1:14" hidden="1" x14ac:dyDescent="0.35">
      <c r="A1438" t="s">
        <v>4271</v>
      </c>
      <c r="B1438" t="s">
        <v>16</v>
      </c>
      <c r="C1438" t="s">
        <v>57</v>
      </c>
      <c r="D1438" t="s">
        <v>45</v>
      </c>
      <c r="E1438" s="1">
        <v>45000</v>
      </c>
      <c r="F1438" s="1">
        <v>44997</v>
      </c>
      <c r="G1438" s="1" t="str">
        <f>SUBSTITUTE(F1438,"Wednesday, ","")</f>
        <v>44997</v>
      </c>
      <c r="H1438" s="1">
        <v>44997</v>
      </c>
      <c r="I1438">
        <f>E1438-H1438</f>
        <v>3</v>
      </c>
      <c r="J1438" t="s">
        <v>34</v>
      </c>
      <c r="K1438" t="s">
        <v>4273</v>
      </c>
      <c r="L1438" t="s">
        <v>64</v>
      </c>
      <c r="M1438">
        <v>30819.178110000001</v>
      </c>
      <c r="N1438">
        <v>477</v>
      </c>
    </row>
    <row r="1439" spans="1:14" x14ac:dyDescent="0.35">
      <c r="A1439" t="s">
        <v>4065</v>
      </c>
      <c r="B1439" t="s">
        <v>26</v>
      </c>
      <c r="C1439" t="s">
        <v>57</v>
      </c>
      <c r="D1439" t="s">
        <v>33</v>
      </c>
      <c r="E1439" s="1">
        <v>43541</v>
      </c>
      <c r="F1439" s="1">
        <v>45013</v>
      </c>
      <c r="G1439" s="1" t="str">
        <f>SUBSTITUTE(F1439,"Wednesday, ","")</f>
        <v>45013</v>
      </c>
      <c r="H1439" s="1">
        <v>45013</v>
      </c>
      <c r="I1439">
        <f>E1439-H1439</f>
        <v>-1472</v>
      </c>
      <c r="J1439" t="s">
        <v>46</v>
      </c>
      <c r="K1439" t="s">
        <v>950</v>
      </c>
      <c r="L1439" t="s">
        <v>55</v>
      </c>
      <c r="M1439">
        <v>11162.17296</v>
      </c>
      <c r="N1439">
        <v>247</v>
      </c>
    </row>
    <row r="1440" spans="1:14" x14ac:dyDescent="0.35">
      <c r="A1440" t="s">
        <v>574</v>
      </c>
      <c r="B1440" t="s">
        <v>26</v>
      </c>
      <c r="C1440" t="s">
        <v>37</v>
      </c>
      <c r="D1440" t="s">
        <v>33</v>
      </c>
      <c r="E1440" s="1">
        <v>43735</v>
      </c>
      <c r="F1440" s="1">
        <v>45012</v>
      </c>
      <c r="G1440" s="1" t="str">
        <f>SUBSTITUTE(F1440,"Wednesday, ","")</f>
        <v>45012</v>
      </c>
      <c r="H1440" s="1">
        <v>45012</v>
      </c>
      <c r="I1440">
        <f>E1440-H1440</f>
        <v>-1277</v>
      </c>
      <c r="J1440" t="s">
        <v>24</v>
      </c>
      <c r="K1440" t="s">
        <v>4068</v>
      </c>
      <c r="L1440" t="s">
        <v>64</v>
      </c>
      <c r="M1440">
        <v>4577.1901520000001</v>
      </c>
      <c r="N1440">
        <v>386</v>
      </c>
    </row>
    <row r="1441" spans="1:14" x14ac:dyDescent="0.35">
      <c r="A1441" t="s">
        <v>146</v>
      </c>
      <c r="B1441" t="s">
        <v>26</v>
      </c>
      <c r="C1441" t="s">
        <v>28</v>
      </c>
      <c r="D1441" t="s">
        <v>45</v>
      </c>
      <c r="E1441" s="1">
        <v>44153</v>
      </c>
      <c r="F1441" s="1">
        <v>45012</v>
      </c>
      <c r="G1441" s="1" t="str">
        <f>SUBSTITUTE(F1441,"Wednesday, ","")</f>
        <v>45012</v>
      </c>
      <c r="H1441" s="1">
        <v>45012</v>
      </c>
      <c r="I1441">
        <f>E1441-H1441</f>
        <v>-859</v>
      </c>
      <c r="J1441" t="s">
        <v>46</v>
      </c>
      <c r="K1441" t="s">
        <v>4078</v>
      </c>
      <c r="L1441" t="s">
        <v>55</v>
      </c>
      <c r="M1441">
        <v>43446.10471</v>
      </c>
      <c r="N1441">
        <v>220</v>
      </c>
    </row>
    <row r="1442" spans="1:14" x14ac:dyDescent="0.35">
      <c r="A1442" t="s">
        <v>4079</v>
      </c>
      <c r="B1442" t="s">
        <v>26</v>
      </c>
      <c r="C1442" t="s">
        <v>48</v>
      </c>
      <c r="D1442" t="s">
        <v>45</v>
      </c>
      <c r="E1442" s="1">
        <v>44211</v>
      </c>
      <c r="F1442" s="1">
        <v>45012</v>
      </c>
      <c r="G1442" s="1" t="str">
        <f>SUBSTITUTE(F1442,"Wednesday, ","")</f>
        <v>45012</v>
      </c>
      <c r="H1442" s="1">
        <v>45012</v>
      </c>
      <c r="I1442">
        <f>E1442-H1442</f>
        <v>-801</v>
      </c>
      <c r="J1442" t="s">
        <v>24</v>
      </c>
      <c r="K1442" t="s">
        <v>634</v>
      </c>
      <c r="L1442" t="s">
        <v>21</v>
      </c>
      <c r="M1442">
        <v>1803.7593899999999</v>
      </c>
      <c r="N1442">
        <v>411</v>
      </c>
    </row>
    <row r="1443" spans="1:14" hidden="1" x14ac:dyDescent="0.35">
      <c r="A1443" t="s">
        <v>1549</v>
      </c>
      <c r="B1443" t="s">
        <v>16</v>
      </c>
      <c r="C1443" t="s">
        <v>18</v>
      </c>
      <c r="D1443" t="s">
        <v>45</v>
      </c>
      <c r="E1443" s="1">
        <v>44632</v>
      </c>
      <c r="F1443" s="1">
        <v>44996</v>
      </c>
      <c r="G1443" s="1" t="str">
        <f>SUBSTITUTE(F1443,"Wednesday, ","")</f>
        <v>44996</v>
      </c>
      <c r="H1443" s="1">
        <v>44996</v>
      </c>
      <c r="I1443">
        <f>E1443-H1443</f>
        <v>-364</v>
      </c>
      <c r="J1443" t="s">
        <v>34</v>
      </c>
      <c r="K1443" t="s">
        <v>4286</v>
      </c>
      <c r="L1443" t="s">
        <v>64</v>
      </c>
      <c r="M1443">
        <v>3710.233385</v>
      </c>
      <c r="N1443">
        <v>351</v>
      </c>
    </row>
    <row r="1444" spans="1:14" x14ac:dyDescent="0.35">
      <c r="A1444" t="s">
        <v>4081</v>
      </c>
      <c r="B1444" t="s">
        <v>26</v>
      </c>
      <c r="C1444" t="s">
        <v>73</v>
      </c>
      <c r="D1444" t="s">
        <v>89</v>
      </c>
      <c r="E1444" s="1">
        <v>44519</v>
      </c>
      <c r="F1444" s="1">
        <v>45011</v>
      </c>
      <c r="G1444" s="1" t="str">
        <f>SUBSTITUTE(F1444,"Wednesday, ","")</f>
        <v>45011</v>
      </c>
      <c r="H1444" s="1">
        <v>45011</v>
      </c>
      <c r="I1444">
        <f>E1444-H1444</f>
        <v>-492</v>
      </c>
      <c r="J1444" t="s">
        <v>46</v>
      </c>
      <c r="K1444" t="s">
        <v>2535</v>
      </c>
      <c r="L1444" t="s">
        <v>55</v>
      </c>
      <c r="M1444">
        <v>22429.09332</v>
      </c>
      <c r="N1444">
        <v>119</v>
      </c>
    </row>
    <row r="1445" spans="1:14" hidden="1" x14ac:dyDescent="0.35">
      <c r="A1445" t="s">
        <v>4290</v>
      </c>
      <c r="B1445" t="s">
        <v>16</v>
      </c>
      <c r="C1445" t="s">
        <v>37</v>
      </c>
      <c r="D1445" t="s">
        <v>33</v>
      </c>
      <c r="E1445" s="1">
        <v>44540</v>
      </c>
      <c r="F1445" s="1">
        <v>44995</v>
      </c>
      <c r="G1445" s="1" t="str">
        <f>SUBSTITUTE(F1445,"Wednesday, ","")</f>
        <v>44995</v>
      </c>
      <c r="H1445" s="1">
        <v>44995</v>
      </c>
      <c r="I1445">
        <f>E1445-H1445</f>
        <v>-455</v>
      </c>
      <c r="J1445" t="s">
        <v>46</v>
      </c>
      <c r="K1445" t="s">
        <v>4292</v>
      </c>
      <c r="L1445" t="s">
        <v>55</v>
      </c>
      <c r="M1445">
        <v>5395.662808</v>
      </c>
      <c r="N1445">
        <v>317</v>
      </c>
    </row>
    <row r="1446" spans="1:14" hidden="1" x14ac:dyDescent="0.35">
      <c r="A1446" t="s">
        <v>4293</v>
      </c>
      <c r="B1446" t="s">
        <v>16</v>
      </c>
      <c r="C1446" t="s">
        <v>37</v>
      </c>
      <c r="D1446" t="s">
        <v>45</v>
      </c>
      <c r="E1446" s="1">
        <v>44485</v>
      </c>
      <c r="F1446" s="1">
        <v>44995</v>
      </c>
      <c r="G1446" s="1" t="str">
        <f>SUBSTITUTE(F1446,"Wednesday, ","")</f>
        <v>44995</v>
      </c>
      <c r="H1446" s="1">
        <v>44995</v>
      </c>
      <c r="I1446">
        <f>E1446-H1446</f>
        <v>-510</v>
      </c>
      <c r="J1446" t="s">
        <v>34</v>
      </c>
      <c r="K1446" t="s">
        <v>4295</v>
      </c>
      <c r="L1446" t="s">
        <v>55</v>
      </c>
      <c r="M1446">
        <v>15158.54988</v>
      </c>
      <c r="N1446">
        <v>488</v>
      </c>
    </row>
    <row r="1447" spans="1:14" x14ac:dyDescent="0.35">
      <c r="A1447" t="s">
        <v>4083</v>
      </c>
      <c r="B1447" t="s">
        <v>26</v>
      </c>
      <c r="C1447" t="s">
        <v>18</v>
      </c>
      <c r="D1447" t="s">
        <v>23</v>
      </c>
      <c r="E1447" s="1">
        <v>44713</v>
      </c>
      <c r="F1447" s="1">
        <v>45011</v>
      </c>
      <c r="G1447" s="1" t="str">
        <f>SUBSTITUTE(F1447,"Wednesday, ","")</f>
        <v>45011</v>
      </c>
      <c r="H1447" s="1">
        <v>45011</v>
      </c>
      <c r="I1447">
        <f>E1447-H1447</f>
        <v>-298</v>
      </c>
      <c r="J1447" t="s">
        <v>46</v>
      </c>
      <c r="K1447" t="s">
        <v>4085</v>
      </c>
      <c r="L1447" t="s">
        <v>21</v>
      </c>
      <c r="M1447">
        <v>21570.35195</v>
      </c>
      <c r="N1447">
        <v>309</v>
      </c>
    </row>
    <row r="1448" spans="1:14" hidden="1" x14ac:dyDescent="0.35">
      <c r="A1448" t="s">
        <v>4299</v>
      </c>
      <c r="B1448" t="s">
        <v>16</v>
      </c>
      <c r="C1448" t="s">
        <v>48</v>
      </c>
      <c r="D1448" t="s">
        <v>51</v>
      </c>
      <c r="E1448" s="1">
        <v>43811</v>
      </c>
      <c r="F1448" s="1">
        <v>44995</v>
      </c>
      <c r="G1448" s="1" t="str">
        <f>SUBSTITUTE(F1448,"Wednesday, ","")</f>
        <v>44995</v>
      </c>
      <c r="H1448" s="1">
        <v>44995</v>
      </c>
      <c r="I1448">
        <f>E1448-H1448</f>
        <v>-1184</v>
      </c>
      <c r="J1448" t="s">
        <v>34</v>
      </c>
      <c r="K1448" t="s">
        <v>4301</v>
      </c>
      <c r="L1448" t="s">
        <v>64</v>
      </c>
      <c r="M1448">
        <v>3777.1225599999998</v>
      </c>
      <c r="N1448">
        <v>284</v>
      </c>
    </row>
    <row r="1449" spans="1:14" x14ac:dyDescent="0.35">
      <c r="A1449" t="s">
        <v>4098</v>
      </c>
      <c r="B1449" t="s">
        <v>26</v>
      </c>
      <c r="C1449" t="s">
        <v>37</v>
      </c>
      <c r="D1449" t="s">
        <v>33</v>
      </c>
      <c r="E1449" s="1">
        <v>44992</v>
      </c>
      <c r="F1449" s="1">
        <v>45010</v>
      </c>
      <c r="G1449" s="1" t="str">
        <f>SUBSTITUTE(F1449,"Wednesday, ","")</f>
        <v>45010</v>
      </c>
      <c r="H1449" s="1">
        <v>45010</v>
      </c>
      <c r="I1449">
        <f>E1449-H1449</f>
        <v>-18</v>
      </c>
      <c r="J1449" t="s">
        <v>24</v>
      </c>
      <c r="K1449" t="s">
        <v>4100</v>
      </c>
      <c r="L1449" t="s">
        <v>21</v>
      </c>
      <c r="M1449">
        <v>21588.085650000001</v>
      </c>
      <c r="N1449">
        <v>122</v>
      </c>
    </row>
    <row r="1450" spans="1:14" x14ac:dyDescent="0.35">
      <c r="A1450" t="s">
        <v>4104</v>
      </c>
      <c r="B1450" t="s">
        <v>26</v>
      </c>
      <c r="C1450" t="s">
        <v>57</v>
      </c>
      <c r="D1450" t="s">
        <v>89</v>
      </c>
      <c r="E1450" s="1">
        <v>44907</v>
      </c>
      <c r="F1450" s="1">
        <v>45010</v>
      </c>
      <c r="G1450" s="1" t="str">
        <f>SUBSTITUTE(F1450,"Wednesday, ","")</f>
        <v>45010</v>
      </c>
      <c r="H1450" s="1">
        <v>45010</v>
      </c>
      <c r="I1450">
        <f>E1450-H1450</f>
        <v>-103</v>
      </c>
      <c r="J1450" t="s">
        <v>46</v>
      </c>
      <c r="K1450" t="s">
        <v>4106</v>
      </c>
      <c r="L1450" t="s">
        <v>21</v>
      </c>
      <c r="M1450">
        <v>7787.6143780000002</v>
      </c>
      <c r="N1450">
        <v>144</v>
      </c>
    </row>
    <row r="1451" spans="1:14" hidden="1" x14ac:dyDescent="0.35">
      <c r="A1451" t="s">
        <v>4308</v>
      </c>
      <c r="B1451" t="s">
        <v>16</v>
      </c>
      <c r="C1451" t="s">
        <v>37</v>
      </c>
      <c r="D1451" t="s">
        <v>51</v>
      </c>
      <c r="E1451" s="1">
        <v>44847</v>
      </c>
      <c r="F1451" s="1">
        <v>44995</v>
      </c>
      <c r="G1451" s="1" t="str">
        <f>SUBSTITUTE(F1451,"Wednesday, ","")</f>
        <v>44995</v>
      </c>
      <c r="H1451" s="1">
        <v>44995</v>
      </c>
      <c r="I1451">
        <f>E1451-H1451</f>
        <v>-148</v>
      </c>
      <c r="J1451" t="s">
        <v>46</v>
      </c>
      <c r="K1451" t="s">
        <v>4310</v>
      </c>
      <c r="L1451" t="s">
        <v>31</v>
      </c>
      <c r="M1451">
        <v>21249.804540000001</v>
      </c>
      <c r="N1451">
        <v>281</v>
      </c>
    </row>
    <row r="1452" spans="1:14" hidden="1" x14ac:dyDescent="0.35">
      <c r="A1452" t="s">
        <v>4311</v>
      </c>
      <c r="B1452" t="s">
        <v>16</v>
      </c>
      <c r="C1452" t="s">
        <v>37</v>
      </c>
      <c r="D1452" t="s">
        <v>89</v>
      </c>
      <c r="E1452" s="1">
        <v>43495</v>
      </c>
      <c r="F1452" s="1">
        <v>44994</v>
      </c>
      <c r="G1452" s="1" t="str">
        <f>SUBSTITUTE(F1452,"Wednesday, ","")</f>
        <v>44994</v>
      </c>
      <c r="H1452" s="1">
        <v>44994</v>
      </c>
      <c r="I1452">
        <f>E1452-H1452</f>
        <v>-1499</v>
      </c>
      <c r="J1452" t="s">
        <v>34</v>
      </c>
      <c r="K1452" t="s">
        <v>4313</v>
      </c>
      <c r="L1452" t="s">
        <v>55</v>
      </c>
      <c r="M1452">
        <v>13832.037689999999</v>
      </c>
      <c r="N1452">
        <v>111</v>
      </c>
    </row>
    <row r="1453" spans="1:14" x14ac:dyDescent="0.35">
      <c r="A1453" t="s">
        <v>4110</v>
      </c>
      <c r="B1453" t="s">
        <v>26</v>
      </c>
      <c r="C1453" t="s">
        <v>57</v>
      </c>
      <c r="D1453" t="s">
        <v>89</v>
      </c>
      <c r="E1453" s="1">
        <v>44794</v>
      </c>
      <c r="F1453" s="1">
        <v>45009</v>
      </c>
      <c r="G1453" s="1" t="str">
        <f>SUBSTITUTE(F1453,"Wednesday, ","")</f>
        <v>45009</v>
      </c>
      <c r="H1453" s="1">
        <v>45009</v>
      </c>
      <c r="I1453">
        <f>E1453-H1453</f>
        <v>-215</v>
      </c>
      <c r="J1453" t="s">
        <v>46</v>
      </c>
      <c r="K1453" t="s">
        <v>4112</v>
      </c>
      <c r="L1453" t="s">
        <v>55</v>
      </c>
      <c r="M1453">
        <v>11085.098019999999</v>
      </c>
      <c r="N1453">
        <v>130</v>
      </c>
    </row>
    <row r="1454" spans="1:14" x14ac:dyDescent="0.35">
      <c r="A1454" t="s">
        <v>4116</v>
      </c>
      <c r="B1454" t="s">
        <v>26</v>
      </c>
      <c r="C1454" t="s">
        <v>48</v>
      </c>
      <c r="D1454" t="s">
        <v>33</v>
      </c>
      <c r="E1454" s="1">
        <v>43932</v>
      </c>
      <c r="F1454" s="1">
        <v>45008</v>
      </c>
      <c r="G1454" s="1" t="str">
        <f>SUBSTITUTE(F1454,"Wednesday, ","")</f>
        <v>45008</v>
      </c>
      <c r="H1454" s="1">
        <v>45008</v>
      </c>
      <c r="I1454">
        <f>E1454-H1454</f>
        <v>-1076</v>
      </c>
      <c r="J1454" t="s">
        <v>34</v>
      </c>
      <c r="K1454" t="s">
        <v>4118</v>
      </c>
      <c r="L1454" t="s">
        <v>64</v>
      </c>
      <c r="M1454">
        <v>2271.88913</v>
      </c>
      <c r="N1454">
        <v>165</v>
      </c>
    </row>
    <row r="1455" spans="1:14" hidden="1" x14ac:dyDescent="0.35">
      <c r="A1455" t="s">
        <v>4320</v>
      </c>
      <c r="B1455" t="s">
        <v>16</v>
      </c>
      <c r="C1455" t="s">
        <v>37</v>
      </c>
      <c r="D1455" t="s">
        <v>45</v>
      </c>
      <c r="E1455" s="1">
        <v>44132</v>
      </c>
      <c r="F1455" s="1">
        <v>44994</v>
      </c>
      <c r="G1455" s="1" t="str">
        <f>SUBSTITUTE(F1455,"Wednesday, ","")</f>
        <v>44994</v>
      </c>
      <c r="H1455" s="1">
        <v>44994</v>
      </c>
      <c r="I1455">
        <f>E1455-H1455</f>
        <v>-862</v>
      </c>
      <c r="J1455" t="s">
        <v>34</v>
      </c>
      <c r="K1455" t="s">
        <v>4322</v>
      </c>
      <c r="L1455" t="s">
        <v>21</v>
      </c>
      <c r="M1455">
        <v>14274.17762</v>
      </c>
      <c r="N1455">
        <v>187</v>
      </c>
    </row>
    <row r="1456" spans="1:14" hidden="1" x14ac:dyDescent="0.35">
      <c r="A1456" t="s">
        <v>4323</v>
      </c>
      <c r="B1456" t="s">
        <v>16</v>
      </c>
      <c r="C1456" t="s">
        <v>28</v>
      </c>
      <c r="D1456" t="s">
        <v>51</v>
      </c>
      <c r="E1456" s="1">
        <v>44115</v>
      </c>
      <c r="F1456" s="1">
        <v>44994</v>
      </c>
      <c r="G1456" s="1" t="str">
        <f>SUBSTITUTE(F1456,"Wednesday, ","")</f>
        <v>44994</v>
      </c>
      <c r="H1456" s="1">
        <v>44994</v>
      </c>
      <c r="I1456">
        <f>E1456-H1456</f>
        <v>-879</v>
      </c>
      <c r="J1456" t="s">
        <v>24</v>
      </c>
      <c r="K1456" t="s">
        <v>2164</v>
      </c>
      <c r="L1456" t="s">
        <v>31</v>
      </c>
      <c r="M1456">
        <v>21708.165639999999</v>
      </c>
      <c r="N1456">
        <v>286</v>
      </c>
    </row>
    <row r="1457" spans="1:14" x14ac:dyDescent="0.35">
      <c r="A1457" t="s">
        <v>4122</v>
      </c>
      <c r="B1457" t="s">
        <v>26</v>
      </c>
      <c r="C1457" t="s">
        <v>48</v>
      </c>
      <c r="D1457" t="s">
        <v>51</v>
      </c>
      <c r="E1457" s="1">
        <v>44997</v>
      </c>
      <c r="F1457" s="1">
        <v>45008</v>
      </c>
      <c r="G1457" s="1" t="str">
        <f>SUBSTITUTE(F1457,"Wednesday, ","")</f>
        <v>45008</v>
      </c>
      <c r="H1457" s="1">
        <v>45008</v>
      </c>
      <c r="I1457">
        <f>E1457-H1457</f>
        <v>-11</v>
      </c>
      <c r="J1457" t="s">
        <v>24</v>
      </c>
      <c r="K1457" t="s">
        <v>4124</v>
      </c>
      <c r="L1457" t="s">
        <v>21</v>
      </c>
      <c r="M1457">
        <v>34917.665390000002</v>
      </c>
      <c r="N1457">
        <v>457</v>
      </c>
    </row>
    <row r="1458" spans="1:14" x14ac:dyDescent="0.35">
      <c r="A1458" t="s">
        <v>4131</v>
      </c>
      <c r="B1458" t="s">
        <v>26</v>
      </c>
      <c r="C1458" t="s">
        <v>37</v>
      </c>
      <c r="D1458" t="s">
        <v>89</v>
      </c>
      <c r="E1458" s="1">
        <v>44463</v>
      </c>
      <c r="F1458" s="1">
        <v>45007</v>
      </c>
      <c r="G1458" s="1" t="str">
        <f>SUBSTITUTE(F1458,"Wednesday, ","")</f>
        <v>45007</v>
      </c>
      <c r="H1458" s="1">
        <v>45007</v>
      </c>
      <c r="I1458">
        <f>E1458-H1458</f>
        <v>-544</v>
      </c>
      <c r="J1458" t="s">
        <v>34</v>
      </c>
      <c r="K1458" t="s">
        <v>4133</v>
      </c>
      <c r="L1458" t="s">
        <v>21</v>
      </c>
      <c r="M1458">
        <v>803.25859290000005</v>
      </c>
      <c r="N1458">
        <v>310</v>
      </c>
    </row>
    <row r="1459" spans="1:14" x14ac:dyDescent="0.35">
      <c r="A1459" t="s">
        <v>4142</v>
      </c>
      <c r="B1459" t="s">
        <v>26</v>
      </c>
      <c r="C1459" t="s">
        <v>28</v>
      </c>
      <c r="D1459" t="s">
        <v>89</v>
      </c>
      <c r="E1459" s="1">
        <v>44163</v>
      </c>
      <c r="F1459" s="1">
        <v>45006</v>
      </c>
      <c r="G1459" s="1" t="str">
        <f>SUBSTITUTE(F1459,"Wednesday, ","")</f>
        <v>45006</v>
      </c>
      <c r="H1459" s="1">
        <v>45006</v>
      </c>
      <c r="I1459">
        <f>E1459-H1459</f>
        <v>-843</v>
      </c>
      <c r="J1459" t="s">
        <v>34</v>
      </c>
      <c r="K1459" t="s">
        <v>4144</v>
      </c>
      <c r="L1459" t="s">
        <v>64</v>
      </c>
      <c r="M1459">
        <v>1567.0081949999999</v>
      </c>
      <c r="N1459">
        <v>129</v>
      </c>
    </row>
    <row r="1460" spans="1:14" hidden="1" x14ac:dyDescent="0.35">
      <c r="A1460" t="s">
        <v>4335</v>
      </c>
      <c r="B1460" t="s">
        <v>16</v>
      </c>
      <c r="C1460" t="s">
        <v>57</v>
      </c>
      <c r="D1460" t="s">
        <v>51</v>
      </c>
      <c r="E1460" s="1">
        <v>44419</v>
      </c>
      <c r="F1460" s="1">
        <v>44994</v>
      </c>
      <c r="G1460" s="1" t="str">
        <f>SUBSTITUTE(F1460,"Wednesday, ","")</f>
        <v>44994</v>
      </c>
      <c r="H1460" s="1">
        <v>44994</v>
      </c>
      <c r="I1460">
        <f>E1460-H1460</f>
        <v>-575</v>
      </c>
      <c r="J1460" t="s">
        <v>24</v>
      </c>
      <c r="K1460" t="s">
        <v>4337</v>
      </c>
      <c r="L1460" t="s">
        <v>64</v>
      </c>
      <c r="M1460">
        <v>10073.014639999999</v>
      </c>
      <c r="N1460">
        <v>494</v>
      </c>
    </row>
    <row r="1461" spans="1:14" x14ac:dyDescent="0.35">
      <c r="A1461" t="s">
        <v>4145</v>
      </c>
      <c r="B1461" t="s">
        <v>26</v>
      </c>
      <c r="C1461" t="s">
        <v>48</v>
      </c>
      <c r="D1461" t="s">
        <v>45</v>
      </c>
      <c r="E1461" s="1">
        <v>43937</v>
      </c>
      <c r="F1461" s="1">
        <v>45006</v>
      </c>
      <c r="G1461" s="1" t="str">
        <f>SUBSTITUTE(F1461,"Wednesday, ","")</f>
        <v>45006</v>
      </c>
      <c r="H1461" s="1">
        <v>45006</v>
      </c>
      <c r="I1461">
        <f>E1461-H1461</f>
        <v>-1069</v>
      </c>
      <c r="J1461" t="s">
        <v>24</v>
      </c>
      <c r="K1461" t="s">
        <v>2834</v>
      </c>
      <c r="L1461" t="s">
        <v>60</v>
      </c>
      <c r="M1461">
        <v>31640.503410000001</v>
      </c>
      <c r="N1461">
        <v>403</v>
      </c>
    </row>
    <row r="1462" spans="1:14" hidden="1" x14ac:dyDescent="0.35">
      <c r="A1462" t="s">
        <v>4340</v>
      </c>
      <c r="B1462" t="s">
        <v>16</v>
      </c>
      <c r="C1462" t="s">
        <v>28</v>
      </c>
      <c r="D1462" t="s">
        <v>51</v>
      </c>
      <c r="E1462" s="1">
        <v>45161</v>
      </c>
      <c r="F1462" s="1">
        <v>44993</v>
      </c>
      <c r="G1462" s="1" t="str">
        <f>SUBSTITUTE(F1462,"Wednesday, ","")</f>
        <v>44993</v>
      </c>
      <c r="H1462" s="1">
        <v>44993</v>
      </c>
      <c r="I1462">
        <f>E1462-H1462</f>
        <v>168</v>
      </c>
      <c r="J1462" t="s">
        <v>24</v>
      </c>
      <c r="K1462" t="s">
        <v>4342</v>
      </c>
      <c r="L1462" t="s">
        <v>60</v>
      </c>
      <c r="M1462">
        <v>21741.138009999999</v>
      </c>
      <c r="N1462">
        <v>208</v>
      </c>
    </row>
    <row r="1463" spans="1:14" x14ac:dyDescent="0.35">
      <c r="A1463" t="s">
        <v>4147</v>
      </c>
      <c r="B1463" t="s">
        <v>26</v>
      </c>
      <c r="C1463" t="s">
        <v>18</v>
      </c>
      <c r="D1463" t="s">
        <v>45</v>
      </c>
      <c r="E1463" s="1">
        <v>43722</v>
      </c>
      <c r="F1463" s="1">
        <v>45006</v>
      </c>
      <c r="G1463" s="1" t="str">
        <f>SUBSTITUTE(F1463,"Wednesday, ","")</f>
        <v>45006</v>
      </c>
      <c r="H1463" s="1">
        <v>45006</v>
      </c>
      <c r="I1463">
        <f>E1463-H1463</f>
        <v>-1284</v>
      </c>
      <c r="J1463" t="s">
        <v>46</v>
      </c>
      <c r="K1463" t="s">
        <v>4149</v>
      </c>
      <c r="L1463" t="s">
        <v>21</v>
      </c>
      <c r="M1463">
        <v>14192.839319999999</v>
      </c>
      <c r="N1463">
        <v>246</v>
      </c>
    </row>
    <row r="1464" spans="1:14" hidden="1" x14ac:dyDescent="0.35">
      <c r="A1464" t="s">
        <v>4346</v>
      </c>
      <c r="B1464" t="s">
        <v>16</v>
      </c>
      <c r="C1464" t="s">
        <v>37</v>
      </c>
      <c r="D1464" t="s">
        <v>23</v>
      </c>
      <c r="E1464" s="1">
        <v>43724</v>
      </c>
      <c r="F1464" s="1">
        <v>44993</v>
      </c>
      <c r="G1464" s="1" t="str">
        <f>SUBSTITUTE(F1464,"Wednesday, ","")</f>
        <v>44993</v>
      </c>
      <c r="H1464" s="1">
        <v>44993</v>
      </c>
      <c r="I1464">
        <f>E1464-H1464</f>
        <v>-1269</v>
      </c>
      <c r="J1464" t="s">
        <v>46</v>
      </c>
      <c r="K1464" t="s">
        <v>4348</v>
      </c>
      <c r="L1464" t="s">
        <v>55</v>
      </c>
      <c r="M1464">
        <v>16788.422190000001</v>
      </c>
      <c r="N1464">
        <v>406</v>
      </c>
    </row>
    <row r="1465" spans="1:14" hidden="1" x14ac:dyDescent="0.35">
      <c r="A1465" t="s">
        <v>4349</v>
      </c>
      <c r="B1465" t="s">
        <v>16</v>
      </c>
      <c r="C1465" t="s">
        <v>37</v>
      </c>
      <c r="D1465" t="s">
        <v>89</v>
      </c>
      <c r="E1465" s="1">
        <v>44231</v>
      </c>
      <c r="F1465" s="1">
        <v>44992</v>
      </c>
      <c r="G1465" s="1" t="str">
        <f>SUBSTITUTE(F1465,"Wednesday, ","")</f>
        <v>44992</v>
      </c>
      <c r="H1465" s="1">
        <v>44992</v>
      </c>
      <c r="I1465">
        <f>E1465-H1465</f>
        <v>-761</v>
      </c>
      <c r="J1465" t="s">
        <v>24</v>
      </c>
      <c r="K1465" t="s">
        <v>4351</v>
      </c>
      <c r="L1465" t="s">
        <v>64</v>
      </c>
      <c r="M1465">
        <v>16061.868570000001</v>
      </c>
      <c r="N1465">
        <v>163</v>
      </c>
    </row>
    <row r="1466" spans="1:14" x14ac:dyDescent="0.35">
      <c r="A1466" t="s">
        <v>4150</v>
      </c>
      <c r="B1466" t="s">
        <v>26</v>
      </c>
      <c r="C1466" t="s">
        <v>28</v>
      </c>
      <c r="D1466" t="s">
        <v>23</v>
      </c>
      <c r="E1466" s="1">
        <v>43408</v>
      </c>
      <c r="F1466" s="1">
        <v>45006</v>
      </c>
      <c r="G1466" s="1" t="str">
        <f>SUBSTITUTE(F1466,"Wednesday, ","")</f>
        <v>45006</v>
      </c>
      <c r="H1466" s="1">
        <v>45006</v>
      </c>
      <c r="I1466">
        <f>E1466-H1466</f>
        <v>-1598</v>
      </c>
      <c r="J1466" t="s">
        <v>46</v>
      </c>
      <c r="K1466" t="s">
        <v>4152</v>
      </c>
      <c r="L1466" t="s">
        <v>64</v>
      </c>
      <c r="M1466">
        <v>2398.8334100000002</v>
      </c>
      <c r="N1466">
        <v>266</v>
      </c>
    </row>
    <row r="1467" spans="1:14" x14ac:dyDescent="0.35">
      <c r="A1467" t="s">
        <v>4153</v>
      </c>
      <c r="B1467" t="s">
        <v>26</v>
      </c>
      <c r="C1467" t="s">
        <v>28</v>
      </c>
      <c r="D1467" t="s">
        <v>23</v>
      </c>
      <c r="E1467" s="1">
        <v>43916</v>
      </c>
      <c r="F1467" s="1">
        <v>45006</v>
      </c>
      <c r="G1467" s="1" t="str">
        <f>SUBSTITUTE(F1467,"Wednesday, ","")</f>
        <v>45006</v>
      </c>
      <c r="H1467" s="1">
        <v>45006</v>
      </c>
      <c r="I1467">
        <f>E1467-H1467</f>
        <v>-1090</v>
      </c>
      <c r="J1467" t="s">
        <v>34</v>
      </c>
      <c r="K1467" t="s">
        <v>4155</v>
      </c>
      <c r="L1467" t="s">
        <v>31</v>
      </c>
      <c r="M1467">
        <v>37842.338499999998</v>
      </c>
      <c r="N1467">
        <v>316</v>
      </c>
    </row>
    <row r="1468" spans="1:14" hidden="1" x14ac:dyDescent="0.35">
      <c r="A1468" t="s">
        <v>4357</v>
      </c>
      <c r="B1468" t="s">
        <v>16</v>
      </c>
      <c r="C1468" t="s">
        <v>18</v>
      </c>
      <c r="D1468" t="s">
        <v>51</v>
      </c>
      <c r="E1468" s="1">
        <v>44751</v>
      </c>
      <c r="F1468" s="1">
        <v>44992</v>
      </c>
      <c r="G1468" s="1" t="str">
        <f>SUBSTITUTE(F1468,"Wednesday, ","")</f>
        <v>44992</v>
      </c>
      <c r="H1468" s="1">
        <v>44992</v>
      </c>
      <c r="I1468">
        <f>E1468-H1468</f>
        <v>-241</v>
      </c>
      <c r="J1468" t="s">
        <v>24</v>
      </c>
      <c r="K1468" t="s">
        <v>4359</v>
      </c>
      <c r="L1468" t="s">
        <v>21</v>
      </c>
      <c r="M1468">
        <v>17959.427800000001</v>
      </c>
      <c r="N1468">
        <v>131</v>
      </c>
    </row>
    <row r="1469" spans="1:14" x14ac:dyDescent="0.35">
      <c r="A1469" t="s">
        <v>4156</v>
      </c>
      <c r="B1469" t="s">
        <v>26</v>
      </c>
      <c r="C1469" t="s">
        <v>28</v>
      </c>
      <c r="D1469" t="s">
        <v>45</v>
      </c>
      <c r="E1469" s="1">
        <v>43689</v>
      </c>
      <c r="F1469" s="1">
        <v>45006</v>
      </c>
      <c r="G1469" s="1" t="str">
        <f>SUBSTITUTE(F1469,"Wednesday, ","")</f>
        <v>45006</v>
      </c>
      <c r="H1469" s="1">
        <v>45006</v>
      </c>
      <c r="I1469">
        <f>E1469-H1469</f>
        <v>-1317</v>
      </c>
      <c r="J1469" t="s">
        <v>46</v>
      </c>
      <c r="K1469" t="s">
        <v>4158</v>
      </c>
      <c r="L1469" t="s">
        <v>64</v>
      </c>
      <c r="M1469">
        <v>2197.701916</v>
      </c>
      <c r="N1469">
        <v>225</v>
      </c>
    </row>
    <row r="1470" spans="1:14" x14ac:dyDescent="0.35">
      <c r="A1470" t="s">
        <v>4168</v>
      </c>
      <c r="B1470" t="s">
        <v>26</v>
      </c>
      <c r="C1470" t="s">
        <v>18</v>
      </c>
      <c r="D1470" t="s">
        <v>45</v>
      </c>
      <c r="E1470" s="1">
        <v>43772</v>
      </c>
      <c r="F1470" s="1">
        <v>45004</v>
      </c>
      <c r="G1470" s="1" t="str">
        <f>SUBSTITUTE(F1470,"Wednesday, ","")</f>
        <v>45004</v>
      </c>
      <c r="H1470" s="1">
        <v>45004</v>
      </c>
      <c r="I1470">
        <f>E1470-H1470</f>
        <v>-1232</v>
      </c>
      <c r="J1470" t="s">
        <v>34</v>
      </c>
      <c r="K1470" t="s">
        <v>4170</v>
      </c>
      <c r="L1470" t="s">
        <v>21</v>
      </c>
      <c r="M1470">
        <v>27589.818289999999</v>
      </c>
      <c r="N1470">
        <v>496</v>
      </c>
    </row>
    <row r="1471" spans="1:14" x14ac:dyDescent="0.35">
      <c r="A1471" t="s">
        <v>4174</v>
      </c>
      <c r="B1471" t="s">
        <v>26</v>
      </c>
      <c r="C1471" t="s">
        <v>37</v>
      </c>
      <c r="D1471" t="s">
        <v>33</v>
      </c>
      <c r="E1471" s="1">
        <v>43598</v>
      </c>
      <c r="F1471" s="1">
        <v>45004</v>
      </c>
      <c r="G1471" s="1" t="str">
        <f>SUBSTITUTE(F1471,"Wednesday, ","")</f>
        <v>45004</v>
      </c>
      <c r="H1471" s="1">
        <v>45004</v>
      </c>
      <c r="I1471">
        <f>E1471-H1471</f>
        <v>-1406</v>
      </c>
      <c r="J1471" t="s">
        <v>24</v>
      </c>
      <c r="K1471" t="s">
        <v>4176</v>
      </c>
      <c r="L1471" t="s">
        <v>60</v>
      </c>
      <c r="M1471">
        <v>23582.649580000001</v>
      </c>
      <c r="N1471">
        <v>417</v>
      </c>
    </row>
    <row r="1472" spans="1:14" x14ac:dyDescent="0.35">
      <c r="A1472" t="s">
        <v>4185</v>
      </c>
      <c r="B1472" t="s">
        <v>26</v>
      </c>
      <c r="C1472" t="s">
        <v>48</v>
      </c>
      <c r="D1472" t="s">
        <v>45</v>
      </c>
      <c r="E1472" s="1">
        <v>44198</v>
      </c>
      <c r="F1472" s="1">
        <v>45003</v>
      </c>
      <c r="G1472" s="1" t="str">
        <f>SUBSTITUTE(F1472,"Wednesday, ","")</f>
        <v>45003</v>
      </c>
      <c r="H1472" s="1">
        <v>45003</v>
      </c>
      <c r="I1472">
        <f>E1472-H1472</f>
        <v>-805</v>
      </c>
      <c r="J1472" t="s">
        <v>34</v>
      </c>
      <c r="K1472" t="s">
        <v>4187</v>
      </c>
      <c r="L1472" t="s">
        <v>21</v>
      </c>
      <c r="M1472">
        <v>12350.039769999999</v>
      </c>
      <c r="N1472">
        <v>331</v>
      </c>
    </row>
    <row r="1473" spans="1:14" x14ac:dyDescent="0.35">
      <c r="A1473" t="s">
        <v>4191</v>
      </c>
      <c r="B1473" t="s">
        <v>26</v>
      </c>
      <c r="C1473" t="s">
        <v>57</v>
      </c>
      <c r="D1473" t="s">
        <v>23</v>
      </c>
      <c r="E1473" s="1">
        <v>44103</v>
      </c>
      <c r="F1473" s="1">
        <v>45003</v>
      </c>
      <c r="G1473" s="1" t="str">
        <f>SUBSTITUTE(F1473,"Wednesday, ","")</f>
        <v>45003</v>
      </c>
      <c r="H1473" s="1">
        <v>45003</v>
      </c>
      <c r="I1473">
        <f>E1473-H1473</f>
        <v>-900</v>
      </c>
      <c r="J1473" t="s">
        <v>46</v>
      </c>
      <c r="K1473" t="s">
        <v>4193</v>
      </c>
      <c r="L1473" t="s">
        <v>64</v>
      </c>
      <c r="M1473">
        <v>3677.5312090000002</v>
      </c>
      <c r="N1473">
        <v>261</v>
      </c>
    </row>
    <row r="1474" spans="1:14" hidden="1" x14ac:dyDescent="0.35">
      <c r="A1474" t="s">
        <v>4373</v>
      </c>
      <c r="B1474" t="s">
        <v>16</v>
      </c>
      <c r="C1474" t="s">
        <v>57</v>
      </c>
      <c r="D1474" t="s">
        <v>33</v>
      </c>
      <c r="E1474" s="1">
        <v>43968</v>
      </c>
      <c r="F1474" s="1">
        <v>44991</v>
      </c>
      <c r="G1474" s="1" t="str">
        <f>SUBSTITUTE(F1474,"Wednesday, ","")</f>
        <v>44991</v>
      </c>
      <c r="H1474" s="1">
        <v>44991</v>
      </c>
      <c r="I1474">
        <f>E1474-H1474</f>
        <v>-1023</v>
      </c>
      <c r="J1474" t="s">
        <v>24</v>
      </c>
      <c r="K1474" t="s">
        <v>4375</v>
      </c>
      <c r="L1474" t="s">
        <v>21</v>
      </c>
      <c r="M1474">
        <v>3577.16291</v>
      </c>
      <c r="N1474">
        <v>349</v>
      </c>
    </row>
    <row r="1475" spans="1:14" x14ac:dyDescent="0.35">
      <c r="A1475" t="s">
        <v>4197</v>
      </c>
      <c r="B1475" t="s">
        <v>26</v>
      </c>
      <c r="C1475" t="s">
        <v>37</v>
      </c>
      <c r="D1475" t="s">
        <v>89</v>
      </c>
      <c r="E1475" s="1">
        <v>43637</v>
      </c>
      <c r="F1475" s="1">
        <v>45003</v>
      </c>
      <c r="G1475" s="1" t="str">
        <f>SUBSTITUTE(F1475,"Wednesday, ","")</f>
        <v>45003</v>
      </c>
      <c r="H1475" s="1">
        <v>45003</v>
      </c>
      <c r="I1475">
        <f>E1475-H1475</f>
        <v>-1366</v>
      </c>
      <c r="J1475" t="s">
        <v>34</v>
      </c>
      <c r="K1475" t="s">
        <v>4199</v>
      </c>
      <c r="L1475" t="s">
        <v>55</v>
      </c>
      <c r="M1475">
        <v>8849.1398669999999</v>
      </c>
      <c r="N1475">
        <v>484</v>
      </c>
    </row>
    <row r="1476" spans="1:14" x14ac:dyDescent="0.35">
      <c r="A1476" t="s">
        <v>4203</v>
      </c>
      <c r="B1476" t="s">
        <v>26</v>
      </c>
      <c r="C1476" t="s">
        <v>57</v>
      </c>
      <c r="D1476" t="s">
        <v>23</v>
      </c>
      <c r="E1476" s="1">
        <v>43546</v>
      </c>
      <c r="F1476" s="1">
        <v>45002</v>
      </c>
      <c r="G1476" s="1" t="str">
        <f>SUBSTITUTE(F1476,"Wednesday, ","")</f>
        <v>45002</v>
      </c>
      <c r="H1476" s="1">
        <v>45002</v>
      </c>
      <c r="I1476">
        <f>E1476-H1476</f>
        <v>-1456</v>
      </c>
      <c r="J1476" t="s">
        <v>46</v>
      </c>
      <c r="K1476" t="s">
        <v>4205</v>
      </c>
      <c r="L1476" t="s">
        <v>31</v>
      </c>
      <c r="M1476">
        <v>3340.1553560000002</v>
      </c>
      <c r="N1476">
        <v>360</v>
      </c>
    </row>
    <row r="1477" spans="1:14" x14ac:dyDescent="0.35">
      <c r="A1477" t="s">
        <v>4206</v>
      </c>
      <c r="B1477" t="s">
        <v>26</v>
      </c>
      <c r="C1477" t="s">
        <v>57</v>
      </c>
      <c r="D1477" t="s">
        <v>45</v>
      </c>
      <c r="E1477" s="1">
        <v>45162</v>
      </c>
      <c r="F1477" s="1">
        <v>45001</v>
      </c>
      <c r="G1477" s="1" t="str">
        <f>SUBSTITUTE(F1477,"Wednesday, ","")</f>
        <v>45001</v>
      </c>
      <c r="H1477" s="1">
        <v>45001</v>
      </c>
      <c r="I1477">
        <f>E1477-H1477</f>
        <v>161</v>
      </c>
      <c r="J1477" t="s">
        <v>34</v>
      </c>
      <c r="K1477" t="s">
        <v>4208</v>
      </c>
      <c r="L1477" t="s">
        <v>31</v>
      </c>
      <c r="M1477">
        <v>24327.267329999999</v>
      </c>
      <c r="N1477">
        <v>282</v>
      </c>
    </row>
    <row r="1478" spans="1:14" x14ac:dyDescent="0.35">
      <c r="A1478" t="s">
        <v>4212</v>
      </c>
      <c r="B1478" t="s">
        <v>26</v>
      </c>
      <c r="C1478" t="s">
        <v>57</v>
      </c>
      <c r="D1478" t="s">
        <v>33</v>
      </c>
      <c r="E1478" s="1">
        <v>43696</v>
      </c>
      <c r="F1478" s="1">
        <v>45001</v>
      </c>
      <c r="G1478" s="1" t="str">
        <f>SUBSTITUTE(F1478,"Wednesday, ","")</f>
        <v>45001</v>
      </c>
      <c r="H1478" s="1">
        <v>45001</v>
      </c>
      <c r="I1478">
        <f>E1478-H1478</f>
        <v>-1305</v>
      </c>
      <c r="J1478" t="s">
        <v>46</v>
      </c>
      <c r="K1478" t="s">
        <v>4214</v>
      </c>
      <c r="L1478" t="s">
        <v>55</v>
      </c>
      <c r="M1478">
        <v>18666.13119</v>
      </c>
      <c r="N1478">
        <v>287</v>
      </c>
    </row>
    <row r="1479" spans="1:14" hidden="1" x14ac:dyDescent="0.35">
      <c r="A1479" t="s">
        <v>4387</v>
      </c>
      <c r="B1479" t="s">
        <v>16</v>
      </c>
      <c r="C1479" t="s">
        <v>73</v>
      </c>
      <c r="D1479" t="s">
        <v>33</v>
      </c>
      <c r="E1479" s="1">
        <v>44648</v>
      </c>
      <c r="F1479" s="1">
        <v>44991</v>
      </c>
      <c r="G1479" s="1" t="str">
        <f>SUBSTITUTE(F1479,"Wednesday, ","")</f>
        <v>44991</v>
      </c>
      <c r="H1479" s="1">
        <v>44991</v>
      </c>
      <c r="I1479">
        <f>E1479-H1479</f>
        <v>-343</v>
      </c>
      <c r="J1479" t="s">
        <v>46</v>
      </c>
      <c r="K1479" t="s">
        <v>4389</v>
      </c>
      <c r="L1479" t="s">
        <v>21</v>
      </c>
      <c r="M1479">
        <v>63354.058839999998</v>
      </c>
      <c r="N1479">
        <v>228</v>
      </c>
    </row>
    <row r="1480" spans="1:14" hidden="1" x14ac:dyDescent="0.35">
      <c r="A1480" t="s">
        <v>4390</v>
      </c>
      <c r="B1480" t="s">
        <v>16</v>
      </c>
      <c r="C1480" t="s">
        <v>37</v>
      </c>
      <c r="D1480" t="s">
        <v>89</v>
      </c>
      <c r="E1480" s="1">
        <v>44712</v>
      </c>
      <c r="F1480" s="1">
        <v>44991</v>
      </c>
      <c r="G1480" s="1" t="str">
        <f>SUBSTITUTE(F1480,"Wednesday, ","")</f>
        <v>44991</v>
      </c>
      <c r="H1480" s="1">
        <v>44991</v>
      </c>
      <c r="I1480">
        <f>E1480-H1480</f>
        <v>-279</v>
      </c>
      <c r="J1480" t="s">
        <v>34</v>
      </c>
      <c r="K1480" t="s">
        <v>4392</v>
      </c>
      <c r="L1480" t="s">
        <v>21</v>
      </c>
      <c r="M1480">
        <v>24049.278279999999</v>
      </c>
      <c r="N1480">
        <v>466</v>
      </c>
    </row>
    <row r="1481" spans="1:14" x14ac:dyDescent="0.35">
      <c r="A1481" t="s">
        <v>4215</v>
      </c>
      <c r="B1481" t="s">
        <v>26</v>
      </c>
      <c r="C1481" t="s">
        <v>57</v>
      </c>
      <c r="D1481" t="s">
        <v>51</v>
      </c>
      <c r="E1481" s="1">
        <v>44180</v>
      </c>
      <c r="F1481" s="1">
        <v>45001</v>
      </c>
      <c r="G1481" s="1" t="str">
        <f>SUBSTITUTE(F1481,"Wednesday, ","")</f>
        <v>45001</v>
      </c>
      <c r="H1481" s="1">
        <v>45001</v>
      </c>
      <c r="I1481">
        <f>E1481-H1481</f>
        <v>-821</v>
      </c>
      <c r="J1481" t="s">
        <v>46</v>
      </c>
      <c r="K1481" t="s">
        <v>4217</v>
      </c>
      <c r="L1481" t="s">
        <v>21</v>
      </c>
      <c r="M1481">
        <v>31849.328150000001</v>
      </c>
      <c r="N1481">
        <v>113</v>
      </c>
    </row>
    <row r="1482" spans="1:14" hidden="1" x14ac:dyDescent="0.35">
      <c r="A1482" t="s">
        <v>4396</v>
      </c>
      <c r="B1482" t="s">
        <v>16</v>
      </c>
      <c r="C1482" t="s">
        <v>18</v>
      </c>
      <c r="D1482" t="s">
        <v>51</v>
      </c>
      <c r="E1482" s="1">
        <v>43566</v>
      </c>
      <c r="F1482" s="1">
        <v>44990</v>
      </c>
      <c r="G1482" s="1" t="str">
        <f>SUBSTITUTE(F1482,"Wednesday, ","")</f>
        <v>44990</v>
      </c>
      <c r="H1482" s="1">
        <v>44990</v>
      </c>
      <c r="I1482">
        <f>E1482-H1482</f>
        <v>-1424</v>
      </c>
      <c r="J1482" t="s">
        <v>24</v>
      </c>
      <c r="K1482" t="s">
        <v>1080</v>
      </c>
      <c r="L1482" t="s">
        <v>31</v>
      </c>
      <c r="M1482">
        <v>1727.864853</v>
      </c>
      <c r="N1482">
        <v>223</v>
      </c>
    </row>
    <row r="1483" spans="1:14" x14ac:dyDescent="0.35">
      <c r="A1483" t="s">
        <v>4221</v>
      </c>
      <c r="B1483" t="s">
        <v>26</v>
      </c>
      <c r="C1483" t="s">
        <v>28</v>
      </c>
      <c r="D1483" t="s">
        <v>23</v>
      </c>
      <c r="E1483" s="1">
        <v>43959</v>
      </c>
      <c r="F1483" s="1">
        <v>45001</v>
      </c>
      <c r="G1483" s="1" t="str">
        <f>SUBSTITUTE(F1483,"Wednesday, ","")</f>
        <v>45001</v>
      </c>
      <c r="H1483" s="1">
        <v>45001</v>
      </c>
      <c r="I1483">
        <f>E1483-H1483</f>
        <v>-1042</v>
      </c>
      <c r="J1483" t="s">
        <v>34</v>
      </c>
      <c r="K1483" t="s">
        <v>4222</v>
      </c>
      <c r="L1483" t="s">
        <v>64</v>
      </c>
      <c r="M1483">
        <v>23984.688139999998</v>
      </c>
      <c r="N1483">
        <v>465</v>
      </c>
    </row>
    <row r="1484" spans="1:14" hidden="1" x14ac:dyDescent="0.35">
      <c r="A1484" t="s">
        <v>4402</v>
      </c>
      <c r="B1484" t="s">
        <v>16</v>
      </c>
      <c r="C1484" t="s">
        <v>57</v>
      </c>
      <c r="D1484" t="s">
        <v>33</v>
      </c>
      <c r="E1484" s="1">
        <v>44511</v>
      </c>
      <c r="F1484" s="1">
        <v>44990</v>
      </c>
      <c r="G1484" s="1" t="str">
        <f>SUBSTITUTE(F1484,"Wednesday, ","")</f>
        <v>44990</v>
      </c>
      <c r="H1484" s="1">
        <v>44990</v>
      </c>
      <c r="I1484">
        <f>E1484-H1484</f>
        <v>-479</v>
      </c>
      <c r="J1484" t="s">
        <v>34</v>
      </c>
      <c r="K1484" t="s">
        <v>4404</v>
      </c>
      <c r="L1484" t="s">
        <v>31</v>
      </c>
      <c r="M1484">
        <v>17120.674599999998</v>
      </c>
      <c r="N1484">
        <v>320</v>
      </c>
    </row>
    <row r="1485" spans="1:14" x14ac:dyDescent="0.35">
      <c r="A1485" t="s">
        <v>4223</v>
      </c>
      <c r="B1485" t="s">
        <v>26</v>
      </c>
      <c r="C1485" t="s">
        <v>57</v>
      </c>
      <c r="D1485" t="s">
        <v>23</v>
      </c>
      <c r="E1485" s="1">
        <v>44828</v>
      </c>
      <c r="F1485" s="1">
        <v>45001</v>
      </c>
      <c r="G1485" s="1" t="str">
        <f>SUBSTITUTE(F1485,"Wednesday, ","")</f>
        <v>45001</v>
      </c>
      <c r="H1485" s="1">
        <v>45001</v>
      </c>
      <c r="I1485">
        <f>E1485-H1485</f>
        <v>-173</v>
      </c>
      <c r="J1485" t="s">
        <v>24</v>
      </c>
      <c r="K1485" t="s">
        <v>4225</v>
      </c>
      <c r="L1485" t="s">
        <v>21</v>
      </c>
      <c r="M1485">
        <v>12664.68021</v>
      </c>
      <c r="N1485">
        <v>407</v>
      </c>
    </row>
    <row r="1486" spans="1:14" x14ac:dyDescent="0.35">
      <c r="A1486" t="s">
        <v>4235</v>
      </c>
      <c r="B1486" t="s">
        <v>26</v>
      </c>
      <c r="C1486" t="s">
        <v>57</v>
      </c>
      <c r="D1486" t="s">
        <v>89</v>
      </c>
      <c r="E1486" s="1">
        <v>44788</v>
      </c>
      <c r="F1486" s="1">
        <v>45000</v>
      </c>
      <c r="G1486" s="1" t="str">
        <f>SUBSTITUTE(F1486,"Wednesday, ","")</f>
        <v>45000</v>
      </c>
      <c r="H1486" s="1">
        <v>45000</v>
      </c>
      <c r="I1486">
        <f>E1486-H1486</f>
        <v>-212</v>
      </c>
      <c r="J1486" t="s">
        <v>46</v>
      </c>
      <c r="K1486" t="s">
        <v>4237</v>
      </c>
      <c r="L1486" t="s">
        <v>60</v>
      </c>
      <c r="M1486">
        <v>18168.847389999999</v>
      </c>
      <c r="N1486">
        <v>295</v>
      </c>
    </row>
    <row r="1487" spans="1:14" x14ac:dyDescent="0.35">
      <c r="A1487" t="s">
        <v>4238</v>
      </c>
      <c r="B1487" t="s">
        <v>26</v>
      </c>
      <c r="C1487" t="s">
        <v>28</v>
      </c>
      <c r="D1487" t="s">
        <v>45</v>
      </c>
      <c r="E1487" s="1">
        <v>45209</v>
      </c>
      <c r="F1487" s="1">
        <v>45000</v>
      </c>
      <c r="G1487" s="1" t="str">
        <f>SUBSTITUTE(F1487,"Wednesday, ","")</f>
        <v>45000</v>
      </c>
      <c r="H1487" s="1">
        <v>45000</v>
      </c>
      <c r="I1487">
        <f>E1487-H1487</f>
        <v>209</v>
      </c>
      <c r="J1487" t="s">
        <v>46</v>
      </c>
      <c r="K1487" t="s">
        <v>4240</v>
      </c>
      <c r="L1487" t="s">
        <v>55</v>
      </c>
      <c r="M1487">
        <v>35511.117819999999</v>
      </c>
      <c r="N1487">
        <v>302</v>
      </c>
    </row>
    <row r="1488" spans="1:14" x14ac:dyDescent="0.35">
      <c r="A1488" t="s">
        <v>4241</v>
      </c>
      <c r="B1488" t="s">
        <v>26</v>
      </c>
      <c r="C1488" t="s">
        <v>28</v>
      </c>
      <c r="D1488" t="s">
        <v>89</v>
      </c>
      <c r="E1488" s="1">
        <v>45088</v>
      </c>
      <c r="F1488" s="1">
        <v>45000</v>
      </c>
      <c r="G1488" s="1" t="str">
        <f>SUBSTITUTE(F1488,"Wednesday, ","")</f>
        <v>45000</v>
      </c>
      <c r="H1488" s="1">
        <v>45000</v>
      </c>
      <c r="I1488">
        <f>E1488-H1488</f>
        <v>88</v>
      </c>
      <c r="J1488" t="s">
        <v>24</v>
      </c>
      <c r="K1488" t="s">
        <v>4243</v>
      </c>
      <c r="L1488" t="s">
        <v>64</v>
      </c>
      <c r="M1488">
        <v>38763.423349999997</v>
      </c>
      <c r="N1488">
        <v>215</v>
      </c>
    </row>
    <row r="1489" spans="1:14" x14ac:dyDescent="0.35">
      <c r="A1489" t="s">
        <v>4256</v>
      </c>
      <c r="B1489" t="s">
        <v>26</v>
      </c>
      <c r="C1489" t="s">
        <v>57</v>
      </c>
      <c r="D1489" t="s">
        <v>33</v>
      </c>
      <c r="E1489" s="1">
        <v>44601</v>
      </c>
      <c r="F1489" s="1">
        <v>44998</v>
      </c>
      <c r="G1489" s="1" t="str">
        <f>SUBSTITUTE(F1489,"Wednesday, ","")</f>
        <v>44998</v>
      </c>
      <c r="H1489" s="1">
        <v>44998</v>
      </c>
      <c r="I1489">
        <f>E1489-H1489</f>
        <v>-397</v>
      </c>
      <c r="J1489" t="s">
        <v>46</v>
      </c>
      <c r="K1489" t="s">
        <v>4258</v>
      </c>
      <c r="L1489" t="s">
        <v>21</v>
      </c>
      <c r="M1489">
        <v>31735.120900000002</v>
      </c>
      <c r="N1489">
        <v>242</v>
      </c>
    </row>
    <row r="1490" spans="1:14" hidden="1" x14ac:dyDescent="0.35">
      <c r="A1490" t="s">
        <v>4420</v>
      </c>
      <c r="B1490" t="s">
        <v>16</v>
      </c>
      <c r="C1490" t="s">
        <v>28</v>
      </c>
      <c r="D1490" t="s">
        <v>23</v>
      </c>
      <c r="E1490" s="1">
        <v>44701</v>
      </c>
      <c r="F1490" s="1">
        <v>44989</v>
      </c>
      <c r="G1490" s="1" t="str">
        <f>SUBSTITUTE(F1490,"Wednesday, ","")</f>
        <v>44989</v>
      </c>
      <c r="H1490" s="1">
        <v>44989</v>
      </c>
      <c r="I1490">
        <f>E1490-H1490</f>
        <v>-288</v>
      </c>
      <c r="J1490" t="s">
        <v>46</v>
      </c>
      <c r="K1490" t="s">
        <v>4422</v>
      </c>
      <c r="L1490" t="s">
        <v>55</v>
      </c>
      <c r="M1490">
        <v>6478.8938710000002</v>
      </c>
      <c r="N1490">
        <v>497</v>
      </c>
    </row>
    <row r="1491" spans="1:14" hidden="1" x14ac:dyDescent="0.35">
      <c r="A1491" t="s">
        <v>4423</v>
      </c>
      <c r="B1491" t="s">
        <v>16</v>
      </c>
      <c r="C1491" t="s">
        <v>18</v>
      </c>
      <c r="D1491" t="s">
        <v>89</v>
      </c>
      <c r="E1491" s="1">
        <v>43824</v>
      </c>
      <c r="F1491" s="1">
        <v>44989</v>
      </c>
      <c r="G1491" s="1" t="str">
        <f>SUBSTITUTE(F1491,"Wednesday, ","")</f>
        <v>44989</v>
      </c>
      <c r="H1491" s="1">
        <v>44989</v>
      </c>
      <c r="I1491">
        <f>E1491-H1491</f>
        <v>-1165</v>
      </c>
      <c r="J1491" t="s">
        <v>24</v>
      </c>
      <c r="K1491" t="s">
        <v>4425</v>
      </c>
      <c r="L1491" t="s">
        <v>64</v>
      </c>
      <c r="M1491">
        <v>54367.922100000003</v>
      </c>
      <c r="N1491">
        <v>402</v>
      </c>
    </row>
    <row r="1492" spans="1:14" x14ac:dyDescent="0.35">
      <c r="A1492" t="s">
        <v>4262</v>
      </c>
      <c r="B1492" t="s">
        <v>26</v>
      </c>
      <c r="C1492" t="s">
        <v>73</v>
      </c>
      <c r="D1492" t="s">
        <v>33</v>
      </c>
      <c r="E1492" s="1">
        <v>44634</v>
      </c>
      <c r="F1492" s="1">
        <v>44997</v>
      </c>
      <c r="G1492" s="1" t="str">
        <f>SUBSTITUTE(F1492,"Wednesday, ","")</f>
        <v>44997</v>
      </c>
      <c r="H1492" s="1">
        <v>44997</v>
      </c>
      <c r="I1492">
        <f>E1492-H1492</f>
        <v>-363</v>
      </c>
      <c r="J1492" t="s">
        <v>24</v>
      </c>
      <c r="K1492" t="s">
        <v>4264</v>
      </c>
      <c r="L1492" t="s">
        <v>64</v>
      </c>
      <c r="M1492">
        <v>3794.2696019999998</v>
      </c>
      <c r="N1492">
        <v>228</v>
      </c>
    </row>
    <row r="1493" spans="1:14" x14ac:dyDescent="0.35">
      <c r="A1493" t="s">
        <v>4265</v>
      </c>
      <c r="B1493" t="s">
        <v>26</v>
      </c>
      <c r="C1493" t="s">
        <v>28</v>
      </c>
      <c r="D1493" t="s">
        <v>51</v>
      </c>
      <c r="E1493" s="1">
        <v>44097</v>
      </c>
      <c r="F1493" s="1">
        <v>44997</v>
      </c>
      <c r="G1493" s="1" t="str">
        <f>SUBSTITUTE(F1493,"Wednesday, ","")</f>
        <v>44997</v>
      </c>
      <c r="H1493" s="1">
        <v>44997</v>
      </c>
      <c r="I1493">
        <f>E1493-H1493</f>
        <v>-900</v>
      </c>
      <c r="J1493" t="s">
        <v>24</v>
      </c>
      <c r="K1493" t="s">
        <v>4267</v>
      </c>
      <c r="L1493" t="s">
        <v>60</v>
      </c>
      <c r="M1493">
        <v>16471.19326</v>
      </c>
      <c r="N1493">
        <v>448</v>
      </c>
    </row>
    <row r="1494" spans="1:14" hidden="1" x14ac:dyDescent="0.35">
      <c r="A1494" t="s">
        <v>814</v>
      </c>
      <c r="B1494" t="s">
        <v>16</v>
      </c>
      <c r="C1494" t="s">
        <v>57</v>
      </c>
      <c r="D1494" t="s">
        <v>33</v>
      </c>
      <c r="E1494" s="1">
        <v>44105</v>
      </c>
      <c r="F1494" s="1">
        <v>44988</v>
      </c>
      <c r="G1494" s="1" t="str">
        <f>SUBSTITUTE(F1494,"Wednesday, ","")</f>
        <v>44988</v>
      </c>
      <c r="H1494" s="1">
        <v>44988</v>
      </c>
      <c r="I1494">
        <f>E1494-H1494</f>
        <v>-883</v>
      </c>
      <c r="J1494" t="s">
        <v>24</v>
      </c>
      <c r="K1494" t="s">
        <v>4433</v>
      </c>
      <c r="L1494" t="s">
        <v>60</v>
      </c>
      <c r="M1494">
        <v>18907.754779999999</v>
      </c>
      <c r="N1494">
        <v>357</v>
      </c>
    </row>
    <row r="1495" spans="1:14" x14ac:dyDescent="0.35">
      <c r="A1495" t="s">
        <v>4274</v>
      </c>
      <c r="B1495" t="s">
        <v>26</v>
      </c>
      <c r="C1495" t="s">
        <v>28</v>
      </c>
      <c r="D1495" t="s">
        <v>51</v>
      </c>
      <c r="E1495" s="1">
        <v>44690</v>
      </c>
      <c r="F1495" s="1">
        <v>44997</v>
      </c>
      <c r="G1495" s="1" t="str">
        <f>SUBSTITUTE(F1495,"Wednesday, ","")</f>
        <v>44997</v>
      </c>
      <c r="H1495" s="1">
        <v>44997</v>
      </c>
      <c r="I1495">
        <f>E1495-H1495</f>
        <v>-307</v>
      </c>
      <c r="J1495" t="s">
        <v>34</v>
      </c>
      <c r="K1495" t="s">
        <v>4276</v>
      </c>
      <c r="L1495" t="s">
        <v>21</v>
      </c>
      <c r="M1495">
        <v>44164.453840000002</v>
      </c>
      <c r="N1495">
        <v>169</v>
      </c>
    </row>
    <row r="1496" spans="1:14" hidden="1" x14ac:dyDescent="0.35">
      <c r="A1496" t="s">
        <v>4437</v>
      </c>
      <c r="B1496" t="s">
        <v>16</v>
      </c>
      <c r="C1496" t="s">
        <v>37</v>
      </c>
      <c r="D1496" t="s">
        <v>45</v>
      </c>
      <c r="E1496" s="1">
        <v>43555</v>
      </c>
      <c r="F1496" s="1">
        <v>44986</v>
      </c>
      <c r="G1496" s="1" t="str">
        <f>SUBSTITUTE(F1496,"Wednesday, ","")</f>
        <v>44986</v>
      </c>
      <c r="H1496" s="1">
        <v>44986</v>
      </c>
      <c r="I1496">
        <f>E1496-H1496</f>
        <v>-1431</v>
      </c>
      <c r="J1496" t="s">
        <v>24</v>
      </c>
      <c r="K1496" t="s">
        <v>187</v>
      </c>
      <c r="L1496" t="s">
        <v>21</v>
      </c>
      <c r="M1496">
        <v>1698.1619470000001</v>
      </c>
      <c r="N1496">
        <v>144</v>
      </c>
    </row>
    <row r="1497" spans="1:14" x14ac:dyDescent="0.35">
      <c r="A1497" t="s">
        <v>4277</v>
      </c>
      <c r="B1497" t="s">
        <v>26</v>
      </c>
      <c r="C1497" t="s">
        <v>73</v>
      </c>
      <c r="D1497" t="s">
        <v>45</v>
      </c>
      <c r="E1497" s="1">
        <v>44131</v>
      </c>
      <c r="F1497" s="1">
        <v>44997</v>
      </c>
      <c r="G1497" s="1" t="str">
        <f>SUBSTITUTE(F1497,"Wednesday, ","")</f>
        <v>44997</v>
      </c>
      <c r="H1497" s="1">
        <v>44997</v>
      </c>
      <c r="I1497">
        <f>E1497-H1497</f>
        <v>-866</v>
      </c>
      <c r="J1497" t="s">
        <v>46</v>
      </c>
      <c r="K1497" t="s">
        <v>4279</v>
      </c>
      <c r="L1497" t="s">
        <v>55</v>
      </c>
      <c r="M1497">
        <v>23313.830569999998</v>
      </c>
      <c r="N1497">
        <v>428</v>
      </c>
    </row>
    <row r="1498" spans="1:14" hidden="1" x14ac:dyDescent="0.35">
      <c r="A1498" t="s">
        <v>4442</v>
      </c>
      <c r="B1498" t="s">
        <v>16</v>
      </c>
      <c r="C1498" t="s">
        <v>37</v>
      </c>
      <c r="D1498" t="s">
        <v>45</v>
      </c>
      <c r="E1498" s="1">
        <v>43651</v>
      </c>
      <c r="F1498" s="1">
        <v>44986</v>
      </c>
      <c r="G1498" s="1" t="str">
        <f>SUBSTITUTE(F1498,"Wednesday, ","")</f>
        <v>44986</v>
      </c>
      <c r="H1498" s="1">
        <v>44986</v>
      </c>
      <c r="I1498">
        <f>E1498-H1498</f>
        <v>-1335</v>
      </c>
      <c r="J1498" t="s">
        <v>34</v>
      </c>
      <c r="K1498" t="s">
        <v>4444</v>
      </c>
      <c r="L1498" t="s">
        <v>60</v>
      </c>
      <c r="M1498">
        <v>22423.762630000001</v>
      </c>
      <c r="N1498">
        <v>137</v>
      </c>
    </row>
    <row r="1499" spans="1:14" hidden="1" x14ac:dyDescent="0.35">
      <c r="A1499" t="s">
        <v>2611</v>
      </c>
      <c r="B1499" t="s">
        <v>16</v>
      </c>
      <c r="C1499" t="s">
        <v>57</v>
      </c>
      <c r="D1499" t="s">
        <v>45</v>
      </c>
      <c r="E1499" s="1">
        <v>43937</v>
      </c>
      <c r="F1499" s="1">
        <v>44986</v>
      </c>
      <c r="G1499" s="1" t="str">
        <f>SUBSTITUTE(F1499,"Wednesday, ","")</f>
        <v>44986</v>
      </c>
      <c r="H1499" s="1">
        <v>44986</v>
      </c>
      <c r="I1499">
        <f>E1499-H1499</f>
        <v>-1049</v>
      </c>
      <c r="J1499" t="s">
        <v>24</v>
      </c>
      <c r="K1499" t="s">
        <v>4446</v>
      </c>
      <c r="L1499" t="s">
        <v>21</v>
      </c>
      <c r="M1499">
        <v>1664.6727530000001</v>
      </c>
      <c r="N1499">
        <v>473</v>
      </c>
    </row>
    <row r="1500" spans="1:14" hidden="1" x14ac:dyDescent="0.35">
      <c r="A1500" t="s">
        <v>4447</v>
      </c>
      <c r="B1500" t="s">
        <v>16</v>
      </c>
      <c r="C1500" t="s">
        <v>18</v>
      </c>
      <c r="D1500" t="s">
        <v>89</v>
      </c>
      <c r="E1500" s="1">
        <v>44104</v>
      </c>
      <c r="F1500" s="1">
        <v>44985</v>
      </c>
      <c r="G1500" s="1" t="str">
        <f>SUBSTITUTE(F1500,"Wednesday, ","")</f>
        <v>44985</v>
      </c>
      <c r="H1500" s="1">
        <v>44985</v>
      </c>
      <c r="I1500">
        <f>E1500-H1500</f>
        <v>-881</v>
      </c>
      <c r="J1500" t="s">
        <v>34</v>
      </c>
      <c r="K1500" t="s">
        <v>4449</v>
      </c>
      <c r="L1500" t="s">
        <v>64</v>
      </c>
      <c r="M1500">
        <v>24104.28486</v>
      </c>
      <c r="N1500">
        <v>139</v>
      </c>
    </row>
    <row r="1501" spans="1:14" hidden="1" x14ac:dyDescent="0.35">
      <c r="A1501" t="s">
        <v>4450</v>
      </c>
      <c r="B1501" t="s">
        <v>16</v>
      </c>
      <c r="C1501" t="s">
        <v>28</v>
      </c>
      <c r="D1501" t="s">
        <v>33</v>
      </c>
      <c r="E1501" s="1">
        <v>44670</v>
      </c>
      <c r="F1501" s="1">
        <v>44985</v>
      </c>
      <c r="G1501" s="1" t="str">
        <f>SUBSTITUTE(F1501,"Wednesday, ","")</f>
        <v>44985</v>
      </c>
      <c r="H1501" s="1">
        <v>44985</v>
      </c>
      <c r="I1501">
        <f>E1501-H1501</f>
        <v>-315</v>
      </c>
      <c r="J1501" t="s">
        <v>24</v>
      </c>
      <c r="K1501" t="s">
        <v>4452</v>
      </c>
      <c r="L1501" t="s">
        <v>21</v>
      </c>
      <c r="M1501">
        <v>12052.44269</v>
      </c>
      <c r="N1501">
        <v>308</v>
      </c>
    </row>
    <row r="1502" spans="1:14" hidden="1" x14ac:dyDescent="0.35">
      <c r="A1502" t="s">
        <v>4453</v>
      </c>
      <c r="B1502" t="s">
        <v>16</v>
      </c>
      <c r="C1502" t="s">
        <v>57</v>
      </c>
      <c r="D1502" t="s">
        <v>33</v>
      </c>
      <c r="E1502" s="1">
        <v>43712</v>
      </c>
      <c r="F1502" s="1">
        <v>44985</v>
      </c>
      <c r="G1502" s="1" t="str">
        <f>SUBSTITUTE(F1502,"Wednesday, ","")</f>
        <v>44985</v>
      </c>
      <c r="H1502" s="1">
        <v>44985</v>
      </c>
      <c r="I1502">
        <f>E1502-H1502</f>
        <v>-1273</v>
      </c>
      <c r="J1502" t="s">
        <v>46</v>
      </c>
      <c r="K1502" t="s">
        <v>4454</v>
      </c>
      <c r="L1502" t="s">
        <v>21</v>
      </c>
      <c r="M1502">
        <v>20417.454519999999</v>
      </c>
      <c r="N1502">
        <v>164</v>
      </c>
    </row>
    <row r="1503" spans="1:14" x14ac:dyDescent="0.35">
      <c r="A1503" t="s">
        <v>4280</v>
      </c>
      <c r="B1503" t="s">
        <v>26</v>
      </c>
      <c r="C1503" t="s">
        <v>48</v>
      </c>
      <c r="D1503" t="s">
        <v>89</v>
      </c>
      <c r="E1503" s="1">
        <v>44485</v>
      </c>
      <c r="F1503" s="1">
        <v>44997</v>
      </c>
      <c r="G1503" s="1" t="str">
        <f>SUBSTITUTE(F1503,"Wednesday, ","")</f>
        <v>44997</v>
      </c>
      <c r="H1503" s="1">
        <v>44997</v>
      </c>
      <c r="I1503">
        <f>E1503-H1503</f>
        <v>-512</v>
      </c>
      <c r="J1503" t="s">
        <v>34</v>
      </c>
      <c r="K1503" t="s">
        <v>582</v>
      </c>
      <c r="L1503" t="s">
        <v>55</v>
      </c>
      <c r="M1503">
        <v>21139.364860000001</v>
      </c>
      <c r="N1503">
        <v>114</v>
      </c>
    </row>
    <row r="1504" spans="1:14" hidden="1" x14ac:dyDescent="0.35">
      <c r="A1504" t="s">
        <v>4458</v>
      </c>
      <c r="B1504" t="s">
        <v>16</v>
      </c>
      <c r="C1504" t="s">
        <v>48</v>
      </c>
      <c r="D1504" t="s">
        <v>33</v>
      </c>
      <c r="E1504" s="1">
        <v>44531</v>
      </c>
      <c r="F1504" s="1">
        <v>44985</v>
      </c>
      <c r="G1504" s="1" t="str">
        <f>SUBSTITUTE(F1504,"Wednesday, ","")</f>
        <v>44985</v>
      </c>
      <c r="H1504" s="1">
        <v>44985</v>
      </c>
      <c r="I1504">
        <f>E1504-H1504</f>
        <v>-454</v>
      </c>
      <c r="J1504" t="s">
        <v>34</v>
      </c>
      <c r="K1504" t="s">
        <v>4460</v>
      </c>
      <c r="L1504" t="s">
        <v>55</v>
      </c>
      <c r="M1504">
        <v>14509.7186</v>
      </c>
      <c r="N1504">
        <v>351</v>
      </c>
    </row>
    <row r="1505" spans="1:14" x14ac:dyDescent="0.35">
      <c r="A1505" t="s">
        <v>4282</v>
      </c>
      <c r="B1505" t="s">
        <v>26</v>
      </c>
      <c r="C1505" t="s">
        <v>28</v>
      </c>
      <c r="D1505" t="s">
        <v>23</v>
      </c>
      <c r="E1505" s="1">
        <v>43784</v>
      </c>
      <c r="F1505" s="1">
        <v>44997</v>
      </c>
      <c r="G1505" s="1" t="str">
        <f>SUBSTITUTE(F1505,"Wednesday, ","")</f>
        <v>44997</v>
      </c>
      <c r="H1505" s="1">
        <v>44997</v>
      </c>
      <c r="I1505">
        <f>E1505-H1505</f>
        <v>-1213</v>
      </c>
      <c r="J1505" t="s">
        <v>34</v>
      </c>
      <c r="K1505" t="s">
        <v>4284</v>
      </c>
      <c r="L1505" t="s">
        <v>64</v>
      </c>
      <c r="M1505">
        <v>13430.83238</v>
      </c>
      <c r="N1505">
        <v>472</v>
      </c>
    </row>
    <row r="1506" spans="1:14" hidden="1" x14ac:dyDescent="0.35">
      <c r="A1506" t="s">
        <v>4464</v>
      </c>
      <c r="B1506" t="s">
        <v>16</v>
      </c>
      <c r="C1506" t="s">
        <v>28</v>
      </c>
      <c r="D1506" t="s">
        <v>23</v>
      </c>
      <c r="E1506" s="1">
        <v>44046</v>
      </c>
      <c r="F1506" s="1">
        <v>44985</v>
      </c>
      <c r="G1506" s="1" t="str">
        <f>SUBSTITUTE(F1506,"Wednesday, ","")</f>
        <v>44985</v>
      </c>
      <c r="H1506" s="1">
        <v>44985</v>
      </c>
      <c r="I1506">
        <f>E1506-H1506</f>
        <v>-939</v>
      </c>
      <c r="J1506" t="s">
        <v>34</v>
      </c>
      <c r="K1506" t="s">
        <v>4466</v>
      </c>
      <c r="L1506" t="s">
        <v>60</v>
      </c>
      <c r="M1506">
        <v>4935.3366109999997</v>
      </c>
      <c r="N1506">
        <v>346</v>
      </c>
    </row>
    <row r="1507" spans="1:14" x14ac:dyDescent="0.35">
      <c r="A1507" t="s">
        <v>4287</v>
      </c>
      <c r="B1507" t="s">
        <v>26</v>
      </c>
      <c r="C1507" t="s">
        <v>37</v>
      </c>
      <c r="D1507" t="s">
        <v>45</v>
      </c>
      <c r="E1507" s="1">
        <v>45210</v>
      </c>
      <c r="F1507" s="1">
        <v>44996</v>
      </c>
      <c r="G1507" s="1" t="str">
        <f>SUBSTITUTE(F1507,"Wednesday, ","")</f>
        <v>44996</v>
      </c>
      <c r="H1507" s="1">
        <v>44996</v>
      </c>
      <c r="I1507">
        <f>E1507-H1507</f>
        <v>214</v>
      </c>
      <c r="J1507" t="s">
        <v>46</v>
      </c>
      <c r="K1507" t="s">
        <v>4289</v>
      </c>
      <c r="L1507" t="s">
        <v>64</v>
      </c>
      <c r="M1507">
        <v>12678.874830000001</v>
      </c>
      <c r="N1507">
        <v>213</v>
      </c>
    </row>
    <row r="1508" spans="1:14" hidden="1" x14ac:dyDescent="0.35">
      <c r="A1508" t="s">
        <v>4470</v>
      </c>
      <c r="B1508" t="s">
        <v>16</v>
      </c>
      <c r="C1508" t="s">
        <v>28</v>
      </c>
      <c r="D1508" t="s">
        <v>51</v>
      </c>
      <c r="E1508" s="1">
        <v>44007</v>
      </c>
      <c r="F1508" s="1">
        <v>44984</v>
      </c>
      <c r="G1508" s="1" t="str">
        <f>SUBSTITUTE(F1508,"Wednesday, ","")</f>
        <v>44984</v>
      </c>
      <c r="H1508" s="1">
        <v>44984</v>
      </c>
      <c r="I1508">
        <f>E1508-H1508</f>
        <v>-977</v>
      </c>
      <c r="J1508" t="s">
        <v>24</v>
      </c>
      <c r="K1508" t="s">
        <v>4472</v>
      </c>
      <c r="L1508" t="s">
        <v>55</v>
      </c>
      <c r="M1508">
        <v>38647.449610000003</v>
      </c>
      <c r="N1508">
        <v>500</v>
      </c>
    </row>
    <row r="1509" spans="1:14" hidden="1" x14ac:dyDescent="0.35">
      <c r="A1509" t="s">
        <v>4473</v>
      </c>
      <c r="B1509" t="s">
        <v>16</v>
      </c>
      <c r="C1509" t="s">
        <v>37</v>
      </c>
      <c r="D1509" t="s">
        <v>33</v>
      </c>
      <c r="E1509" s="1">
        <v>45100</v>
      </c>
      <c r="F1509" s="1">
        <v>44984</v>
      </c>
      <c r="G1509" s="1" t="str">
        <f>SUBSTITUTE(F1509,"Wednesday, ","")</f>
        <v>44984</v>
      </c>
      <c r="H1509" s="1">
        <v>44984</v>
      </c>
      <c r="I1509">
        <f>E1509-H1509</f>
        <v>116</v>
      </c>
      <c r="J1509" t="s">
        <v>34</v>
      </c>
      <c r="K1509" t="s">
        <v>4475</v>
      </c>
      <c r="L1509" t="s">
        <v>21</v>
      </c>
      <c r="M1509">
        <v>3359.2936909999999</v>
      </c>
      <c r="N1509">
        <v>292</v>
      </c>
    </row>
    <row r="1510" spans="1:14" x14ac:dyDescent="0.35">
      <c r="A1510" t="s">
        <v>4296</v>
      </c>
      <c r="B1510" t="s">
        <v>26</v>
      </c>
      <c r="C1510" t="s">
        <v>57</v>
      </c>
      <c r="D1510" t="s">
        <v>23</v>
      </c>
      <c r="E1510" s="1">
        <v>44024</v>
      </c>
      <c r="F1510" s="1">
        <v>44995</v>
      </c>
      <c r="G1510" s="1" t="str">
        <f>SUBSTITUTE(F1510,"Wednesday, ","")</f>
        <v>44995</v>
      </c>
      <c r="H1510" s="1">
        <v>44995</v>
      </c>
      <c r="I1510">
        <f>E1510-H1510</f>
        <v>-971</v>
      </c>
      <c r="J1510" t="s">
        <v>46</v>
      </c>
      <c r="K1510" t="s">
        <v>4298</v>
      </c>
      <c r="L1510" t="s">
        <v>60</v>
      </c>
      <c r="M1510">
        <v>20837.582829999999</v>
      </c>
      <c r="N1510">
        <v>478</v>
      </c>
    </row>
    <row r="1511" spans="1:14" x14ac:dyDescent="0.35">
      <c r="A1511" t="s">
        <v>4302</v>
      </c>
      <c r="B1511" t="s">
        <v>26</v>
      </c>
      <c r="C1511" t="s">
        <v>73</v>
      </c>
      <c r="D1511" t="s">
        <v>45</v>
      </c>
      <c r="E1511" s="1">
        <v>44968</v>
      </c>
      <c r="F1511" s="1">
        <v>44995</v>
      </c>
      <c r="G1511" s="1" t="str">
        <f>SUBSTITUTE(F1511,"Wednesday, ","")</f>
        <v>44995</v>
      </c>
      <c r="H1511" s="1">
        <v>44995</v>
      </c>
      <c r="I1511">
        <f>E1511-H1511</f>
        <v>-27</v>
      </c>
      <c r="J1511" t="s">
        <v>24</v>
      </c>
      <c r="K1511" t="s">
        <v>4304</v>
      </c>
      <c r="L1511" t="s">
        <v>60</v>
      </c>
      <c r="M1511">
        <v>28900.044979999999</v>
      </c>
      <c r="N1511">
        <v>181</v>
      </c>
    </row>
    <row r="1512" spans="1:14" x14ac:dyDescent="0.35">
      <c r="A1512" t="s">
        <v>4305</v>
      </c>
      <c r="B1512" t="s">
        <v>26</v>
      </c>
      <c r="C1512" t="s">
        <v>18</v>
      </c>
      <c r="D1512" t="s">
        <v>51</v>
      </c>
      <c r="E1512" s="1">
        <v>45085</v>
      </c>
      <c r="F1512" s="1">
        <v>44995</v>
      </c>
      <c r="G1512" s="1" t="str">
        <f>SUBSTITUTE(F1512,"Wednesday, ","")</f>
        <v>44995</v>
      </c>
      <c r="H1512" s="1">
        <v>44995</v>
      </c>
      <c r="I1512">
        <f>E1512-H1512</f>
        <v>90</v>
      </c>
      <c r="J1512" t="s">
        <v>46</v>
      </c>
      <c r="K1512" t="s">
        <v>4307</v>
      </c>
      <c r="L1512" t="s">
        <v>55</v>
      </c>
      <c r="M1512">
        <v>5899.5556310000002</v>
      </c>
      <c r="N1512">
        <v>397</v>
      </c>
    </row>
    <row r="1513" spans="1:14" x14ac:dyDescent="0.35">
      <c r="A1513" t="s">
        <v>4314</v>
      </c>
      <c r="B1513" t="s">
        <v>26</v>
      </c>
      <c r="C1513" t="s">
        <v>18</v>
      </c>
      <c r="D1513" t="s">
        <v>51</v>
      </c>
      <c r="E1513" s="1">
        <v>43819</v>
      </c>
      <c r="F1513" s="1">
        <v>44994</v>
      </c>
      <c r="G1513" s="1" t="str">
        <f>SUBSTITUTE(F1513,"Wednesday, ","")</f>
        <v>44994</v>
      </c>
      <c r="H1513" s="1">
        <v>44994</v>
      </c>
      <c r="I1513">
        <f>E1513-H1513</f>
        <v>-1175</v>
      </c>
      <c r="J1513" t="s">
        <v>34</v>
      </c>
      <c r="K1513" t="s">
        <v>4316</v>
      </c>
      <c r="L1513" t="s">
        <v>64</v>
      </c>
      <c r="M1513">
        <v>52653.182119999998</v>
      </c>
      <c r="N1513">
        <v>486</v>
      </c>
    </row>
    <row r="1514" spans="1:14" hidden="1" x14ac:dyDescent="0.35">
      <c r="A1514" t="s">
        <v>4486</v>
      </c>
      <c r="B1514" t="s">
        <v>16</v>
      </c>
      <c r="C1514" t="s">
        <v>73</v>
      </c>
      <c r="D1514" t="s">
        <v>51</v>
      </c>
      <c r="E1514" s="1">
        <v>43659</v>
      </c>
      <c r="F1514" s="1">
        <v>44983</v>
      </c>
      <c r="G1514" s="1" t="str">
        <f>SUBSTITUTE(F1514,"Wednesday, ","")</f>
        <v>44983</v>
      </c>
      <c r="H1514" s="1">
        <v>44983</v>
      </c>
      <c r="I1514">
        <f>E1514-H1514</f>
        <v>-1324</v>
      </c>
      <c r="J1514" t="s">
        <v>24</v>
      </c>
      <c r="K1514" t="s">
        <v>4488</v>
      </c>
      <c r="L1514" t="s">
        <v>55</v>
      </c>
      <c r="M1514">
        <v>52908.434659999999</v>
      </c>
      <c r="N1514">
        <v>263</v>
      </c>
    </row>
    <row r="1515" spans="1:14" x14ac:dyDescent="0.35">
      <c r="A1515" t="s">
        <v>4317</v>
      </c>
      <c r="B1515" t="s">
        <v>26</v>
      </c>
      <c r="C1515" t="s">
        <v>28</v>
      </c>
      <c r="D1515" t="s">
        <v>51</v>
      </c>
      <c r="E1515" s="1">
        <v>44454</v>
      </c>
      <c r="F1515" s="1">
        <v>44994</v>
      </c>
      <c r="G1515" s="1" t="str">
        <f>SUBSTITUTE(F1515,"Wednesday, ","")</f>
        <v>44994</v>
      </c>
      <c r="H1515" s="1">
        <v>44994</v>
      </c>
      <c r="I1515">
        <f>E1515-H1515</f>
        <v>-540</v>
      </c>
      <c r="J1515" t="s">
        <v>46</v>
      </c>
      <c r="K1515" t="s">
        <v>4319</v>
      </c>
      <c r="L1515" t="s">
        <v>31</v>
      </c>
      <c r="M1515">
        <v>14127.27029</v>
      </c>
      <c r="N1515">
        <v>314</v>
      </c>
    </row>
    <row r="1516" spans="1:14" x14ac:dyDescent="0.35">
      <c r="A1516" t="s">
        <v>4325</v>
      </c>
      <c r="B1516" t="s">
        <v>26</v>
      </c>
      <c r="C1516" t="s">
        <v>73</v>
      </c>
      <c r="D1516" t="s">
        <v>45</v>
      </c>
      <c r="E1516" s="1">
        <v>44830</v>
      </c>
      <c r="F1516" s="1">
        <v>44994</v>
      </c>
      <c r="G1516" s="1" t="str">
        <f>SUBSTITUTE(F1516,"Wednesday, ","")</f>
        <v>44994</v>
      </c>
      <c r="H1516" s="1">
        <v>44994</v>
      </c>
      <c r="I1516">
        <f>E1516-H1516</f>
        <v>-164</v>
      </c>
      <c r="J1516" t="s">
        <v>46</v>
      </c>
      <c r="K1516" t="s">
        <v>4327</v>
      </c>
      <c r="L1516" t="s">
        <v>31</v>
      </c>
      <c r="M1516">
        <v>11959.53774</v>
      </c>
      <c r="N1516">
        <v>325</v>
      </c>
    </row>
    <row r="1517" spans="1:14" x14ac:dyDescent="0.35">
      <c r="A1517" t="s">
        <v>4328</v>
      </c>
      <c r="B1517" t="s">
        <v>26</v>
      </c>
      <c r="C1517" t="s">
        <v>48</v>
      </c>
      <c r="D1517" t="s">
        <v>51</v>
      </c>
      <c r="E1517" s="1">
        <v>44241</v>
      </c>
      <c r="F1517" s="1">
        <v>44994</v>
      </c>
      <c r="G1517" s="1" t="str">
        <f>SUBSTITUTE(F1517,"Wednesday, ","")</f>
        <v>44994</v>
      </c>
      <c r="H1517" s="1">
        <v>44994</v>
      </c>
      <c r="I1517">
        <f>E1517-H1517</f>
        <v>-753</v>
      </c>
      <c r="J1517" t="s">
        <v>34</v>
      </c>
      <c r="K1517" t="s">
        <v>4330</v>
      </c>
      <c r="L1517" t="s">
        <v>64</v>
      </c>
      <c r="M1517" t="s">
        <v>4331</v>
      </c>
      <c r="N1517">
        <v>206</v>
      </c>
    </row>
    <row r="1518" spans="1:14" hidden="1" x14ac:dyDescent="0.35">
      <c r="A1518" t="s">
        <v>4498</v>
      </c>
      <c r="B1518" t="s">
        <v>16</v>
      </c>
      <c r="C1518" t="s">
        <v>37</v>
      </c>
      <c r="D1518" t="s">
        <v>23</v>
      </c>
      <c r="E1518" s="1">
        <v>44089</v>
      </c>
      <c r="F1518" s="1">
        <v>44982</v>
      </c>
      <c r="G1518" s="1" t="str">
        <f>SUBSTITUTE(F1518,"Wednesday, ","")</f>
        <v>44982</v>
      </c>
      <c r="H1518" s="1">
        <v>44982</v>
      </c>
      <c r="I1518">
        <f>E1518-H1518</f>
        <v>-893</v>
      </c>
      <c r="J1518" t="s">
        <v>24</v>
      </c>
      <c r="K1518" t="s">
        <v>4500</v>
      </c>
      <c r="L1518" t="s">
        <v>55</v>
      </c>
      <c r="M1518">
        <v>14934.87802</v>
      </c>
      <c r="N1518">
        <v>265</v>
      </c>
    </row>
    <row r="1519" spans="1:14" x14ac:dyDescent="0.35">
      <c r="A1519" t="s">
        <v>4332</v>
      </c>
      <c r="B1519" t="s">
        <v>26</v>
      </c>
      <c r="C1519" t="s">
        <v>73</v>
      </c>
      <c r="D1519" t="s">
        <v>23</v>
      </c>
      <c r="E1519" s="1">
        <v>44132</v>
      </c>
      <c r="F1519" s="1">
        <v>44994</v>
      </c>
      <c r="G1519" s="1" t="str">
        <f>SUBSTITUTE(F1519,"Wednesday, ","")</f>
        <v>44994</v>
      </c>
      <c r="H1519" s="1">
        <v>44994</v>
      </c>
      <c r="I1519">
        <f>E1519-H1519</f>
        <v>-862</v>
      </c>
      <c r="J1519" t="s">
        <v>24</v>
      </c>
      <c r="K1519" t="s">
        <v>4334</v>
      </c>
      <c r="L1519" t="s">
        <v>60</v>
      </c>
      <c r="M1519">
        <v>70567.304239999998</v>
      </c>
      <c r="N1519">
        <v>282</v>
      </c>
    </row>
    <row r="1520" spans="1:14" hidden="1" x14ac:dyDescent="0.35">
      <c r="A1520" t="s">
        <v>4504</v>
      </c>
      <c r="B1520" t="s">
        <v>16</v>
      </c>
      <c r="C1520" t="s">
        <v>73</v>
      </c>
      <c r="D1520" t="s">
        <v>23</v>
      </c>
      <c r="E1520" s="1">
        <v>44519</v>
      </c>
      <c r="F1520" s="1">
        <v>44981</v>
      </c>
      <c r="G1520" s="1" t="str">
        <f>SUBSTITUTE(F1520,"Wednesday, ","")</f>
        <v>44981</v>
      </c>
      <c r="H1520" s="1">
        <v>44981</v>
      </c>
      <c r="I1520">
        <f>E1520-H1520</f>
        <v>-462</v>
      </c>
      <c r="J1520" t="s">
        <v>46</v>
      </c>
      <c r="K1520" t="s">
        <v>4506</v>
      </c>
      <c r="L1520" t="s">
        <v>21</v>
      </c>
      <c r="M1520">
        <v>58480.73603</v>
      </c>
      <c r="N1520">
        <v>101</v>
      </c>
    </row>
    <row r="1521" spans="1:14" x14ac:dyDescent="0.35">
      <c r="A1521" t="s">
        <v>4338</v>
      </c>
      <c r="B1521" t="s">
        <v>26</v>
      </c>
      <c r="C1521" t="s">
        <v>73</v>
      </c>
      <c r="D1521" t="s">
        <v>51</v>
      </c>
      <c r="E1521" s="1">
        <v>44159</v>
      </c>
      <c r="F1521" s="1">
        <v>44994</v>
      </c>
      <c r="G1521" s="1" t="str">
        <f>SUBSTITUTE(F1521,"Wednesday, ","")</f>
        <v>44994</v>
      </c>
      <c r="H1521" s="1">
        <v>44994</v>
      </c>
      <c r="I1521">
        <f>E1521-H1521</f>
        <v>-835</v>
      </c>
      <c r="J1521" t="s">
        <v>34</v>
      </c>
      <c r="K1521" t="s">
        <v>4339</v>
      </c>
      <c r="L1521" t="s">
        <v>64</v>
      </c>
      <c r="M1521">
        <v>32107.872490000002</v>
      </c>
      <c r="N1521">
        <v>131</v>
      </c>
    </row>
    <row r="1522" spans="1:14" x14ac:dyDescent="0.35">
      <c r="A1522" t="s">
        <v>4343</v>
      </c>
      <c r="B1522" t="s">
        <v>26</v>
      </c>
      <c r="C1522" t="s">
        <v>28</v>
      </c>
      <c r="D1522" t="s">
        <v>51</v>
      </c>
      <c r="E1522" s="1">
        <v>43708</v>
      </c>
      <c r="F1522" s="1">
        <v>44993</v>
      </c>
      <c r="G1522" s="1" t="str">
        <f>SUBSTITUTE(F1522,"Wednesday, ","")</f>
        <v>44993</v>
      </c>
      <c r="H1522" s="1">
        <v>44993</v>
      </c>
      <c r="I1522">
        <f>E1522-H1522</f>
        <v>-1285</v>
      </c>
      <c r="J1522" t="s">
        <v>46</v>
      </c>
      <c r="K1522" t="s">
        <v>4345</v>
      </c>
      <c r="L1522" t="s">
        <v>31</v>
      </c>
      <c r="M1522">
        <v>40819.260690000003</v>
      </c>
      <c r="N1522">
        <v>181</v>
      </c>
    </row>
    <row r="1523" spans="1:14" hidden="1" x14ac:dyDescent="0.35">
      <c r="A1523" t="s">
        <v>4514</v>
      </c>
      <c r="B1523" t="s">
        <v>16</v>
      </c>
      <c r="C1523" t="s">
        <v>18</v>
      </c>
      <c r="D1523" t="s">
        <v>89</v>
      </c>
      <c r="E1523" s="1">
        <v>44578</v>
      </c>
      <c r="F1523" s="1">
        <v>44981</v>
      </c>
      <c r="G1523" s="1" t="str">
        <f>SUBSTITUTE(F1523,"Wednesday, ","")</f>
        <v>44981</v>
      </c>
      <c r="H1523" s="1">
        <v>44981</v>
      </c>
      <c r="I1523">
        <f>E1523-H1523</f>
        <v>-403</v>
      </c>
      <c r="J1523" t="s">
        <v>46</v>
      </c>
      <c r="K1523" t="s">
        <v>4516</v>
      </c>
      <c r="L1523" t="s">
        <v>21</v>
      </c>
      <c r="M1523">
        <v>36392.09244</v>
      </c>
      <c r="N1523">
        <v>372</v>
      </c>
    </row>
    <row r="1524" spans="1:14" hidden="1" x14ac:dyDescent="0.35">
      <c r="A1524" t="s">
        <v>4517</v>
      </c>
      <c r="B1524" t="s">
        <v>16</v>
      </c>
      <c r="C1524" t="s">
        <v>28</v>
      </c>
      <c r="D1524" t="s">
        <v>33</v>
      </c>
      <c r="E1524" s="1">
        <v>44052</v>
      </c>
      <c r="F1524" s="1">
        <v>44981</v>
      </c>
      <c r="G1524" s="1" t="str">
        <f>SUBSTITUTE(F1524,"Wednesday, ","")</f>
        <v>44981</v>
      </c>
      <c r="H1524" s="1">
        <v>44981</v>
      </c>
      <c r="I1524">
        <f>E1524-H1524</f>
        <v>-929</v>
      </c>
      <c r="J1524" t="s">
        <v>24</v>
      </c>
      <c r="K1524" t="s">
        <v>4519</v>
      </c>
      <c r="L1524" t="s">
        <v>31</v>
      </c>
      <c r="M1524">
        <v>31784.57316</v>
      </c>
      <c r="N1524">
        <v>498</v>
      </c>
    </row>
    <row r="1525" spans="1:14" hidden="1" x14ac:dyDescent="0.35">
      <c r="A1525" t="s">
        <v>4520</v>
      </c>
      <c r="B1525" t="s">
        <v>16</v>
      </c>
      <c r="C1525" t="s">
        <v>48</v>
      </c>
      <c r="D1525" t="s">
        <v>51</v>
      </c>
      <c r="E1525" s="1">
        <v>43894</v>
      </c>
      <c r="F1525" s="1">
        <v>44980</v>
      </c>
      <c r="G1525" s="1" t="str">
        <f>SUBSTITUTE(F1525,"Wednesday, ","")</f>
        <v>44980</v>
      </c>
      <c r="H1525" s="1">
        <v>44980</v>
      </c>
      <c r="I1525">
        <f>E1525-H1525</f>
        <v>-1086</v>
      </c>
      <c r="J1525" t="s">
        <v>34</v>
      </c>
      <c r="K1525" t="s">
        <v>4522</v>
      </c>
      <c r="L1525" t="s">
        <v>21</v>
      </c>
      <c r="M1525">
        <v>6809.4157599999999</v>
      </c>
      <c r="N1525">
        <v>387</v>
      </c>
    </row>
    <row r="1526" spans="1:14" x14ac:dyDescent="0.35">
      <c r="A1526" t="s">
        <v>4352</v>
      </c>
      <c r="B1526" t="s">
        <v>26</v>
      </c>
      <c r="C1526" t="s">
        <v>57</v>
      </c>
      <c r="D1526" t="s">
        <v>45</v>
      </c>
      <c r="E1526" s="1">
        <v>44672</v>
      </c>
      <c r="F1526" s="1">
        <v>44992</v>
      </c>
      <c r="G1526" s="1" t="str">
        <f>SUBSTITUTE(F1526,"Wednesday, ","")</f>
        <v>44992</v>
      </c>
      <c r="H1526" s="1">
        <v>44992</v>
      </c>
      <c r="I1526">
        <f>E1526-H1526</f>
        <v>-320</v>
      </c>
      <c r="J1526" t="s">
        <v>46</v>
      </c>
      <c r="K1526" t="s">
        <v>4354</v>
      </c>
      <c r="L1526" t="s">
        <v>55</v>
      </c>
      <c r="M1526">
        <v>3580.3127920000002</v>
      </c>
      <c r="N1526">
        <v>485</v>
      </c>
    </row>
    <row r="1527" spans="1:14" hidden="1" x14ac:dyDescent="0.35">
      <c r="A1527" t="s">
        <v>4526</v>
      </c>
      <c r="B1527" t="s">
        <v>16</v>
      </c>
      <c r="C1527" t="s">
        <v>18</v>
      </c>
      <c r="D1527" t="s">
        <v>33</v>
      </c>
      <c r="E1527" s="1">
        <v>43829</v>
      </c>
      <c r="F1527" s="1">
        <v>44979</v>
      </c>
      <c r="G1527" s="1" t="str">
        <f>SUBSTITUTE(F1527,"Wednesday, ","")</f>
        <v>44979</v>
      </c>
      <c r="H1527" s="1">
        <v>44979</v>
      </c>
      <c r="I1527">
        <f>E1527-H1527</f>
        <v>-1150</v>
      </c>
      <c r="J1527" t="s">
        <v>46</v>
      </c>
      <c r="K1527" t="s">
        <v>4528</v>
      </c>
      <c r="L1527" t="s">
        <v>64</v>
      </c>
      <c r="M1527">
        <v>59380.849139999998</v>
      </c>
      <c r="N1527">
        <v>336</v>
      </c>
    </row>
    <row r="1528" spans="1:14" hidden="1" x14ac:dyDescent="0.35">
      <c r="A1528" t="s">
        <v>4529</v>
      </c>
      <c r="B1528" t="s">
        <v>16</v>
      </c>
      <c r="C1528" t="s">
        <v>28</v>
      </c>
      <c r="D1528" t="s">
        <v>51</v>
      </c>
      <c r="E1528" s="1">
        <v>44211</v>
      </c>
      <c r="F1528" s="1">
        <v>44979</v>
      </c>
      <c r="G1528" s="1" t="str">
        <f>SUBSTITUTE(F1528,"Wednesday, ","")</f>
        <v>44979</v>
      </c>
      <c r="H1528" s="1">
        <v>44979</v>
      </c>
      <c r="I1528">
        <f>E1528-H1528</f>
        <v>-768</v>
      </c>
      <c r="J1528" t="s">
        <v>46</v>
      </c>
      <c r="K1528" t="s">
        <v>4531</v>
      </c>
      <c r="L1528" t="s">
        <v>64</v>
      </c>
      <c r="M1528">
        <v>6045.9580109999997</v>
      </c>
      <c r="N1528">
        <v>471</v>
      </c>
    </row>
    <row r="1529" spans="1:14" hidden="1" x14ac:dyDescent="0.35">
      <c r="A1529" t="s">
        <v>4532</v>
      </c>
      <c r="B1529" t="s">
        <v>16</v>
      </c>
      <c r="C1529" t="s">
        <v>28</v>
      </c>
      <c r="D1529" t="s">
        <v>89</v>
      </c>
      <c r="E1529" s="1">
        <v>43931</v>
      </c>
      <c r="F1529" s="1">
        <v>44979</v>
      </c>
      <c r="G1529" s="1" t="str">
        <f>SUBSTITUTE(F1529,"Wednesday, ","")</f>
        <v>44979</v>
      </c>
      <c r="H1529" s="1">
        <v>44979</v>
      </c>
      <c r="I1529">
        <f>E1529-H1529</f>
        <v>-1048</v>
      </c>
      <c r="J1529" t="s">
        <v>34</v>
      </c>
      <c r="K1529" t="s">
        <v>4534</v>
      </c>
      <c r="L1529" t="s">
        <v>64</v>
      </c>
      <c r="M1529">
        <v>12446.92332</v>
      </c>
      <c r="N1529">
        <v>474</v>
      </c>
    </row>
    <row r="1530" spans="1:14" x14ac:dyDescent="0.35">
      <c r="A1530" t="s">
        <v>4355</v>
      </c>
      <c r="B1530" t="s">
        <v>26</v>
      </c>
      <c r="C1530" t="s">
        <v>57</v>
      </c>
      <c r="D1530" t="s">
        <v>51</v>
      </c>
      <c r="E1530" s="1">
        <v>45019</v>
      </c>
      <c r="F1530" s="1">
        <v>44992</v>
      </c>
      <c r="G1530" s="1" t="str">
        <f>SUBSTITUTE(F1530,"Wednesday, ","")</f>
        <v>44992</v>
      </c>
      <c r="H1530" s="1">
        <v>44992</v>
      </c>
      <c r="I1530">
        <f>E1530-H1530</f>
        <v>27</v>
      </c>
      <c r="J1530" t="s">
        <v>34</v>
      </c>
      <c r="K1530" t="s">
        <v>2905</v>
      </c>
      <c r="L1530" t="s">
        <v>60</v>
      </c>
      <c r="M1530">
        <v>10791.9</v>
      </c>
      <c r="N1530">
        <v>423</v>
      </c>
    </row>
    <row r="1531" spans="1:14" x14ac:dyDescent="0.35">
      <c r="A1531" t="s">
        <v>4360</v>
      </c>
      <c r="B1531" t="s">
        <v>26</v>
      </c>
      <c r="C1531" t="s">
        <v>28</v>
      </c>
      <c r="D1531" t="s">
        <v>45</v>
      </c>
      <c r="E1531" s="1">
        <v>45201</v>
      </c>
      <c r="F1531" s="1">
        <v>44992</v>
      </c>
      <c r="G1531" s="1" t="str">
        <f>SUBSTITUTE(F1531,"Wednesday, ","")</f>
        <v>44992</v>
      </c>
      <c r="H1531" s="1">
        <v>44992</v>
      </c>
      <c r="I1531">
        <f>E1531-H1531</f>
        <v>209</v>
      </c>
      <c r="J1531" t="s">
        <v>24</v>
      </c>
      <c r="K1531" t="s">
        <v>1782</v>
      </c>
      <c r="L1531" t="s">
        <v>31</v>
      </c>
      <c r="M1531">
        <v>16455.594509999999</v>
      </c>
      <c r="N1531">
        <v>298</v>
      </c>
    </row>
    <row r="1532" spans="1:14" hidden="1" x14ac:dyDescent="0.35">
      <c r="A1532" t="s">
        <v>4541</v>
      </c>
      <c r="B1532" t="s">
        <v>16</v>
      </c>
      <c r="C1532" t="s">
        <v>18</v>
      </c>
      <c r="D1532" t="s">
        <v>51</v>
      </c>
      <c r="E1532" s="1">
        <v>44264</v>
      </c>
      <c r="F1532" s="1">
        <v>44978</v>
      </c>
      <c r="G1532" s="1" t="str">
        <f>SUBSTITUTE(F1532,"Wednesday, ","")</f>
        <v>44978</v>
      </c>
      <c r="H1532" s="1">
        <v>44978</v>
      </c>
      <c r="I1532">
        <f>E1532-H1532</f>
        <v>-714</v>
      </c>
      <c r="J1532" t="s">
        <v>46</v>
      </c>
      <c r="K1532" t="s">
        <v>4543</v>
      </c>
      <c r="L1532" t="s">
        <v>64</v>
      </c>
      <c r="M1532">
        <v>5097.399958</v>
      </c>
      <c r="N1532">
        <v>488</v>
      </c>
    </row>
    <row r="1533" spans="1:14" x14ac:dyDescent="0.35">
      <c r="A1533" t="s">
        <v>4362</v>
      </c>
      <c r="B1533" t="s">
        <v>26</v>
      </c>
      <c r="C1533" t="s">
        <v>48</v>
      </c>
      <c r="D1533" t="s">
        <v>89</v>
      </c>
      <c r="E1533" s="1">
        <v>43744</v>
      </c>
      <c r="F1533" s="1">
        <v>44992</v>
      </c>
      <c r="G1533" s="1" t="str">
        <f>SUBSTITUTE(F1533,"Wednesday, ","")</f>
        <v>44992</v>
      </c>
      <c r="H1533" s="1">
        <v>44992</v>
      </c>
      <c r="I1533">
        <f>E1533-H1533</f>
        <v>-1248</v>
      </c>
      <c r="J1533" t="s">
        <v>46</v>
      </c>
      <c r="K1533" t="s">
        <v>4364</v>
      </c>
      <c r="L1533" t="s">
        <v>21</v>
      </c>
      <c r="M1533">
        <v>24243.500069999998</v>
      </c>
      <c r="N1533">
        <v>474</v>
      </c>
    </row>
    <row r="1534" spans="1:14" x14ac:dyDescent="0.35">
      <c r="A1534" t="s">
        <v>4365</v>
      </c>
      <c r="B1534" t="s">
        <v>26</v>
      </c>
      <c r="C1534" t="s">
        <v>48</v>
      </c>
      <c r="D1534" t="s">
        <v>33</v>
      </c>
      <c r="E1534" s="1">
        <v>44482</v>
      </c>
      <c r="F1534" s="1">
        <v>44992</v>
      </c>
      <c r="G1534" s="1" t="str">
        <f>SUBSTITUTE(F1534,"Wednesday, ","")</f>
        <v>44992</v>
      </c>
      <c r="H1534" s="1">
        <v>44992</v>
      </c>
      <c r="I1534">
        <f>E1534-H1534</f>
        <v>-510</v>
      </c>
      <c r="J1534" t="s">
        <v>34</v>
      </c>
      <c r="K1534" t="s">
        <v>2441</v>
      </c>
      <c r="L1534" t="s">
        <v>64</v>
      </c>
      <c r="M1534">
        <v>23485.020469999999</v>
      </c>
      <c r="N1534">
        <v>171</v>
      </c>
    </row>
    <row r="1535" spans="1:14" hidden="1" x14ac:dyDescent="0.35">
      <c r="A1535" t="s">
        <v>4550</v>
      </c>
      <c r="B1535" t="s">
        <v>16</v>
      </c>
      <c r="C1535" t="s">
        <v>37</v>
      </c>
      <c r="D1535" t="s">
        <v>89</v>
      </c>
      <c r="E1535" s="1">
        <v>45164</v>
      </c>
      <c r="F1535" s="1">
        <v>44978</v>
      </c>
      <c r="G1535" s="1" t="str">
        <f>SUBSTITUTE(F1535,"Wednesday, ","")</f>
        <v>44978</v>
      </c>
      <c r="H1535" s="1">
        <v>44978</v>
      </c>
      <c r="I1535">
        <f>E1535-H1535</f>
        <v>186</v>
      </c>
      <c r="J1535" t="s">
        <v>24</v>
      </c>
      <c r="K1535" t="s">
        <v>4551</v>
      </c>
      <c r="L1535" t="s">
        <v>21</v>
      </c>
      <c r="M1535">
        <v>13799.691790000001</v>
      </c>
      <c r="N1535">
        <v>286</v>
      </c>
    </row>
    <row r="1536" spans="1:14" x14ac:dyDescent="0.35">
      <c r="A1536" t="s">
        <v>4367</v>
      </c>
      <c r="B1536" t="s">
        <v>26</v>
      </c>
      <c r="C1536" t="s">
        <v>48</v>
      </c>
      <c r="D1536" t="s">
        <v>23</v>
      </c>
      <c r="E1536" s="1">
        <v>44166</v>
      </c>
      <c r="F1536" s="1">
        <v>44991</v>
      </c>
      <c r="G1536" s="1" t="str">
        <f>SUBSTITUTE(F1536,"Wednesday, ","")</f>
        <v>44991</v>
      </c>
      <c r="H1536" s="1">
        <v>44991</v>
      </c>
      <c r="I1536">
        <f>E1536-H1536</f>
        <v>-825</v>
      </c>
      <c r="J1536" t="s">
        <v>34</v>
      </c>
      <c r="K1536" t="s">
        <v>4369</v>
      </c>
      <c r="L1536" t="s">
        <v>64</v>
      </c>
      <c r="M1536">
        <v>27577.667359999999</v>
      </c>
      <c r="N1536">
        <v>422</v>
      </c>
    </row>
    <row r="1537" spans="1:14" x14ac:dyDescent="0.35">
      <c r="A1537" t="s">
        <v>4370</v>
      </c>
      <c r="B1537" t="s">
        <v>26</v>
      </c>
      <c r="C1537" t="s">
        <v>57</v>
      </c>
      <c r="D1537" t="s">
        <v>23</v>
      </c>
      <c r="E1537" s="1">
        <v>44425</v>
      </c>
      <c r="F1537" s="1">
        <v>44991</v>
      </c>
      <c r="G1537" s="1" t="str">
        <f>SUBSTITUTE(F1537,"Wednesday, ","")</f>
        <v>44991</v>
      </c>
      <c r="H1537" s="1">
        <v>44991</v>
      </c>
      <c r="I1537">
        <f>E1537-H1537</f>
        <v>-566</v>
      </c>
      <c r="J1537" t="s">
        <v>34</v>
      </c>
      <c r="K1537" t="s">
        <v>4372</v>
      </c>
      <c r="L1537" t="s">
        <v>64</v>
      </c>
      <c r="M1537">
        <v>27120.71703</v>
      </c>
      <c r="N1537">
        <v>355</v>
      </c>
    </row>
    <row r="1538" spans="1:14" x14ac:dyDescent="0.35">
      <c r="A1538" t="s">
        <v>4376</v>
      </c>
      <c r="B1538" t="s">
        <v>26</v>
      </c>
      <c r="C1538" t="s">
        <v>28</v>
      </c>
      <c r="D1538" t="s">
        <v>23</v>
      </c>
      <c r="E1538" s="1">
        <v>44423</v>
      </c>
      <c r="F1538" s="1">
        <v>44991</v>
      </c>
      <c r="G1538" s="1" t="str">
        <f>SUBSTITUTE(F1538,"Wednesday, ","")</f>
        <v>44991</v>
      </c>
      <c r="H1538" s="1">
        <v>44991</v>
      </c>
      <c r="I1538">
        <f>E1538-H1538</f>
        <v>-568</v>
      </c>
      <c r="J1538" t="s">
        <v>34</v>
      </c>
      <c r="K1538" t="s">
        <v>4378</v>
      </c>
      <c r="L1538" t="s">
        <v>21</v>
      </c>
      <c r="M1538">
        <v>6783.0727230000002</v>
      </c>
      <c r="N1538">
        <v>470</v>
      </c>
    </row>
    <row r="1539" spans="1:14" hidden="1" x14ac:dyDescent="0.35">
      <c r="A1539" t="s">
        <v>4561</v>
      </c>
      <c r="B1539" t="s">
        <v>16</v>
      </c>
      <c r="C1539" t="s">
        <v>28</v>
      </c>
      <c r="D1539" t="s">
        <v>33</v>
      </c>
      <c r="E1539" s="1">
        <v>43509</v>
      </c>
      <c r="F1539" s="1">
        <v>44977</v>
      </c>
      <c r="G1539" s="1" t="str">
        <f>SUBSTITUTE(F1539,"Wednesday, ","")</f>
        <v>44977</v>
      </c>
      <c r="H1539" s="1">
        <v>44977</v>
      </c>
      <c r="I1539">
        <f>E1539-H1539</f>
        <v>-1468</v>
      </c>
      <c r="J1539" t="s">
        <v>34</v>
      </c>
      <c r="K1539" t="s">
        <v>4563</v>
      </c>
      <c r="L1539" t="s">
        <v>31</v>
      </c>
      <c r="M1539">
        <v>39702.462010000003</v>
      </c>
      <c r="N1539">
        <v>167</v>
      </c>
    </row>
    <row r="1540" spans="1:14" x14ac:dyDescent="0.35">
      <c r="A1540" t="s">
        <v>4379</v>
      </c>
      <c r="B1540" t="s">
        <v>26</v>
      </c>
      <c r="C1540" t="s">
        <v>48</v>
      </c>
      <c r="D1540" t="s">
        <v>45</v>
      </c>
      <c r="E1540" s="1">
        <v>44545</v>
      </c>
      <c r="F1540" s="1">
        <v>44991</v>
      </c>
      <c r="G1540" s="1" t="str">
        <f>SUBSTITUTE(F1540,"Wednesday, ","")</f>
        <v>44991</v>
      </c>
      <c r="H1540" s="1">
        <v>44991</v>
      </c>
      <c r="I1540">
        <f>E1540-H1540</f>
        <v>-446</v>
      </c>
      <c r="J1540" t="s">
        <v>34</v>
      </c>
      <c r="K1540" t="s">
        <v>3837</v>
      </c>
      <c r="L1540" t="s">
        <v>60</v>
      </c>
      <c r="M1540">
        <v>14355.394120000001</v>
      </c>
      <c r="N1540">
        <v>430</v>
      </c>
    </row>
    <row r="1541" spans="1:14" hidden="1" x14ac:dyDescent="0.35">
      <c r="A1541" t="s">
        <v>4567</v>
      </c>
      <c r="B1541" t="s">
        <v>16</v>
      </c>
      <c r="C1541" t="s">
        <v>73</v>
      </c>
      <c r="D1541" t="s">
        <v>45</v>
      </c>
      <c r="E1541" s="1">
        <v>44752</v>
      </c>
      <c r="F1541" s="1">
        <v>44976</v>
      </c>
      <c r="G1541" s="1" t="str">
        <f>SUBSTITUTE(F1541,"Wednesday, ","")</f>
        <v>44976</v>
      </c>
      <c r="H1541" s="1">
        <v>44976</v>
      </c>
      <c r="I1541">
        <f>E1541-H1541</f>
        <v>-224</v>
      </c>
      <c r="J1541" t="s">
        <v>24</v>
      </c>
      <c r="K1541" t="s">
        <v>1693</v>
      </c>
      <c r="L1541" t="s">
        <v>60</v>
      </c>
      <c r="M1541">
        <v>35322.564059999997</v>
      </c>
      <c r="N1541">
        <v>460</v>
      </c>
    </row>
    <row r="1542" spans="1:14" x14ac:dyDescent="0.35">
      <c r="A1542" t="s">
        <v>4381</v>
      </c>
      <c r="B1542" t="s">
        <v>26</v>
      </c>
      <c r="C1542" t="s">
        <v>48</v>
      </c>
      <c r="D1542" t="s">
        <v>33</v>
      </c>
      <c r="E1542" s="1">
        <v>44381</v>
      </c>
      <c r="F1542" s="1">
        <v>44991</v>
      </c>
      <c r="G1542" s="1" t="str">
        <f>SUBSTITUTE(F1542,"Wednesday, ","")</f>
        <v>44991</v>
      </c>
      <c r="H1542" s="1">
        <v>44991</v>
      </c>
      <c r="I1542">
        <f>E1542-H1542</f>
        <v>-610</v>
      </c>
      <c r="J1542" t="s">
        <v>46</v>
      </c>
      <c r="K1542" t="s">
        <v>4383</v>
      </c>
      <c r="L1542" t="s">
        <v>21</v>
      </c>
      <c r="M1542">
        <v>37907.240830000002</v>
      </c>
      <c r="N1542">
        <v>178</v>
      </c>
    </row>
    <row r="1543" spans="1:14" x14ac:dyDescent="0.35">
      <c r="A1543" t="s">
        <v>4384</v>
      </c>
      <c r="B1543" t="s">
        <v>26</v>
      </c>
      <c r="C1543" t="s">
        <v>48</v>
      </c>
      <c r="D1543" t="s">
        <v>45</v>
      </c>
      <c r="E1543" s="1">
        <v>44080</v>
      </c>
      <c r="F1543" s="1">
        <v>44991</v>
      </c>
      <c r="G1543" s="1" t="str">
        <f>SUBSTITUTE(F1543,"Wednesday, ","")</f>
        <v>44991</v>
      </c>
      <c r="H1543" s="1">
        <v>44991</v>
      </c>
      <c r="I1543">
        <f>E1543-H1543</f>
        <v>-911</v>
      </c>
      <c r="J1543" t="s">
        <v>46</v>
      </c>
      <c r="K1543" t="s">
        <v>4386</v>
      </c>
      <c r="L1543" t="s">
        <v>21</v>
      </c>
      <c r="M1543">
        <v>38021.778079999996</v>
      </c>
      <c r="N1543">
        <v>272</v>
      </c>
    </row>
    <row r="1544" spans="1:14" hidden="1" x14ac:dyDescent="0.35">
      <c r="A1544" t="s">
        <v>4575</v>
      </c>
      <c r="B1544" t="s">
        <v>16</v>
      </c>
      <c r="C1544" t="s">
        <v>18</v>
      </c>
      <c r="D1544" t="s">
        <v>33</v>
      </c>
      <c r="E1544" s="1">
        <v>43406</v>
      </c>
      <c r="F1544" s="1">
        <v>44976</v>
      </c>
      <c r="G1544" s="1" t="str">
        <f>SUBSTITUTE(F1544,"Wednesday, ","")</f>
        <v>44976</v>
      </c>
      <c r="H1544" s="1">
        <v>44976</v>
      </c>
      <c r="I1544">
        <f>E1544-H1544</f>
        <v>-1570</v>
      </c>
      <c r="J1544" t="s">
        <v>24</v>
      </c>
      <c r="K1544" t="s">
        <v>4577</v>
      </c>
      <c r="L1544" t="s">
        <v>21</v>
      </c>
      <c r="M1544">
        <v>29329.443439999999</v>
      </c>
      <c r="N1544">
        <v>355</v>
      </c>
    </row>
    <row r="1545" spans="1:14" x14ac:dyDescent="0.35">
      <c r="A1545" t="s">
        <v>4393</v>
      </c>
      <c r="B1545" t="s">
        <v>26</v>
      </c>
      <c r="C1545" t="s">
        <v>28</v>
      </c>
      <c r="D1545" t="s">
        <v>33</v>
      </c>
      <c r="E1545" s="1">
        <v>45029</v>
      </c>
      <c r="F1545" s="1">
        <v>44990</v>
      </c>
      <c r="G1545" s="1" t="str">
        <f>SUBSTITUTE(F1545,"Wednesday, ","")</f>
        <v>44990</v>
      </c>
      <c r="H1545" s="1">
        <v>44990</v>
      </c>
      <c r="I1545">
        <f>E1545-H1545</f>
        <v>39</v>
      </c>
      <c r="J1545" t="s">
        <v>24</v>
      </c>
      <c r="K1545" t="s">
        <v>4395</v>
      </c>
      <c r="L1545" t="s">
        <v>64</v>
      </c>
      <c r="M1545">
        <v>30000.064859999999</v>
      </c>
      <c r="N1545">
        <v>148</v>
      </c>
    </row>
    <row r="1546" spans="1:14" x14ac:dyDescent="0.35">
      <c r="A1546" t="s">
        <v>4398</v>
      </c>
      <c r="B1546" t="s">
        <v>26</v>
      </c>
      <c r="C1546" t="s">
        <v>28</v>
      </c>
      <c r="D1546" t="s">
        <v>45</v>
      </c>
      <c r="E1546" s="1">
        <v>43492</v>
      </c>
      <c r="F1546" s="1">
        <v>44990</v>
      </c>
      <c r="G1546" s="1" t="str">
        <f>SUBSTITUTE(F1546,"Wednesday, ","")</f>
        <v>44990</v>
      </c>
      <c r="H1546" s="1">
        <v>44990</v>
      </c>
      <c r="I1546">
        <f>E1546-H1546</f>
        <v>-1498</v>
      </c>
      <c r="J1546" t="s">
        <v>46</v>
      </c>
      <c r="K1546" t="s">
        <v>4400</v>
      </c>
      <c r="L1546" t="s">
        <v>60</v>
      </c>
      <c r="M1546">
        <v>27262.04682</v>
      </c>
      <c r="N1546">
        <v>106</v>
      </c>
    </row>
    <row r="1547" spans="1:14" hidden="1" x14ac:dyDescent="0.35">
      <c r="A1547" t="s">
        <v>4584</v>
      </c>
      <c r="B1547" t="s">
        <v>16</v>
      </c>
      <c r="C1547" t="s">
        <v>48</v>
      </c>
      <c r="D1547" t="s">
        <v>89</v>
      </c>
      <c r="E1547" s="1">
        <v>44708</v>
      </c>
      <c r="F1547" s="1">
        <v>44975</v>
      </c>
      <c r="G1547" s="1" t="str">
        <f>SUBSTITUTE(F1547,"Wednesday, ","")</f>
        <v>44975</v>
      </c>
      <c r="H1547" s="1">
        <v>44975</v>
      </c>
      <c r="I1547">
        <f>E1547-H1547</f>
        <v>-267</v>
      </c>
      <c r="J1547" t="s">
        <v>34</v>
      </c>
      <c r="K1547" t="s">
        <v>4586</v>
      </c>
      <c r="L1547" t="s">
        <v>60</v>
      </c>
      <c r="M1547">
        <v>24864.34691</v>
      </c>
      <c r="N1547">
        <v>136</v>
      </c>
    </row>
    <row r="1548" spans="1:14" hidden="1" x14ac:dyDescent="0.35">
      <c r="A1548" t="s">
        <v>4587</v>
      </c>
      <c r="B1548" t="s">
        <v>16</v>
      </c>
      <c r="C1548" t="s">
        <v>48</v>
      </c>
      <c r="D1548" t="s">
        <v>23</v>
      </c>
      <c r="E1548" s="1">
        <v>43621</v>
      </c>
      <c r="F1548" s="1">
        <v>44975</v>
      </c>
      <c r="G1548" s="1" t="str">
        <f>SUBSTITUTE(F1548,"Wednesday, ","")</f>
        <v>44975</v>
      </c>
      <c r="H1548" s="1">
        <v>44975</v>
      </c>
      <c r="I1548">
        <f>E1548-H1548</f>
        <v>-1354</v>
      </c>
      <c r="J1548" t="s">
        <v>34</v>
      </c>
      <c r="K1548" t="s">
        <v>4588</v>
      </c>
      <c r="L1548" t="s">
        <v>55</v>
      </c>
      <c r="M1548">
        <v>7855.740734</v>
      </c>
      <c r="N1548">
        <v>133</v>
      </c>
    </row>
    <row r="1549" spans="1:14" hidden="1" x14ac:dyDescent="0.35">
      <c r="A1549" t="s">
        <v>4589</v>
      </c>
      <c r="B1549" t="s">
        <v>16</v>
      </c>
      <c r="C1549" t="s">
        <v>28</v>
      </c>
      <c r="D1549" t="s">
        <v>33</v>
      </c>
      <c r="E1549" s="1">
        <v>45206</v>
      </c>
      <c r="F1549" s="1">
        <v>44975</v>
      </c>
      <c r="G1549" s="1" t="str">
        <f>SUBSTITUTE(F1549,"Wednesday, ","")</f>
        <v>44975</v>
      </c>
      <c r="H1549" s="1">
        <v>44975</v>
      </c>
      <c r="I1549">
        <f>E1549-H1549</f>
        <v>231</v>
      </c>
      <c r="J1549" t="s">
        <v>24</v>
      </c>
      <c r="K1549" t="s">
        <v>4591</v>
      </c>
      <c r="L1549" t="s">
        <v>21</v>
      </c>
      <c r="M1549">
        <v>35240.898529999999</v>
      </c>
      <c r="N1549">
        <v>379</v>
      </c>
    </row>
    <row r="1550" spans="1:14" hidden="1" x14ac:dyDescent="0.35">
      <c r="A1550" t="s">
        <v>4592</v>
      </c>
      <c r="B1550" t="s">
        <v>16</v>
      </c>
      <c r="C1550" t="s">
        <v>18</v>
      </c>
      <c r="D1550" t="s">
        <v>51</v>
      </c>
      <c r="E1550" s="1">
        <v>44041</v>
      </c>
      <c r="F1550" s="1">
        <v>44975</v>
      </c>
      <c r="G1550" s="1" t="str">
        <f>SUBSTITUTE(F1550,"Wednesday, ","")</f>
        <v>44975</v>
      </c>
      <c r="H1550" s="1">
        <v>44975</v>
      </c>
      <c r="I1550">
        <f>E1550-H1550</f>
        <v>-934</v>
      </c>
      <c r="J1550" t="s">
        <v>46</v>
      </c>
      <c r="K1550" t="s">
        <v>4594</v>
      </c>
      <c r="L1550" t="s">
        <v>31</v>
      </c>
      <c r="M1550">
        <v>41302.491139999998</v>
      </c>
      <c r="N1550">
        <v>189</v>
      </c>
    </row>
    <row r="1551" spans="1:14" x14ac:dyDescent="0.35">
      <c r="A1551" t="s">
        <v>4405</v>
      </c>
      <c r="B1551" t="s">
        <v>26</v>
      </c>
      <c r="C1551" t="s">
        <v>28</v>
      </c>
      <c r="D1551" t="s">
        <v>23</v>
      </c>
      <c r="E1551" s="1">
        <v>43962</v>
      </c>
      <c r="F1551" s="1">
        <v>44990</v>
      </c>
      <c r="G1551" s="1" t="str">
        <f>SUBSTITUTE(F1551,"Wednesday, ","")</f>
        <v>44990</v>
      </c>
      <c r="H1551" s="1">
        <v>44990</v>
      </c>
      <c r="I1551">
        <f>E1551-H1551</f>
        <v>-1028</v>
      </c>
      <c r="J1551" t="s">
        <v>46</v>
      </c>
      <c r="K1551" t="s">
        <v>4407</v>
      </c>
      <c r="L1551" t="s">
        <v>60</v>
      </c>
      <c r="M1551">
        <v>26907.073380000002</v>
      </c>
      <c r="N1551">
        <v>157</v>
      </c>
    </row>
    <row r="1552" spans="1:14" hidden="1" x14ac:dyDescent="0.35">
      <c r="A1552" t="s">
        <v>4598</v>
      </c>
      <c r="B1552" t="s">
        <v>16</v>
      </c>
      <c r="C1552" t="s">
        <v>57</v>
      </c>
      <c r="D1552" t="s">
        <v>33</v>
      </c>
      <c r="E1552" s="1">
        <v>44920</v>
      </c>
      <c r="F1552" s="1">
        <v>44973</v>
      </c>
      <c r="G1552" s="1" t="str">
        <f>SUBSTITUTE(F1552,"Wednesday, ","")</f>
        <v>44973</v>
      </c>
      <c r="H1552" s="1">
        <v>44973</v>
      </c>
      <c r="I1552">
        <f>E1552-H1552</f>
        <v>-53</v>
      </c>
      <c r="J1552" t="s">
        <v>46</v>
      </c>
      <c r="K1552" t="s">
        <v>4600</v>
      </c>
      <c r="L1552" t="s">
        <v>55</v>
      </c>
      <c r="M1552">
        <v>28574.986830000002</v>
      </c>
      <c r="N1552">
        <v>105</v>
      </c>
    </row>
    <row r="1553" spans="1:14" x14ac:dyDescent="0.35">
      <c r="A1553" t="s">
        <v>4408</v>
      </c>
      <c r="B1553" t="s">
        <v>26</v>
      </c>
      <c r="C1553" t="s">
        <v>18</v>
      </c>
      <c r="D1553" t="s">
        <v>51</v>
      </c>
      <c r="E1553" s="1">
        <v>44594</v>
      </c>
      <c r="F1553" s="1">
        <v>44990</v>
      </c>
      <c r="G1553" s="1" t="str">
        <f>SUBSTITUTE(F1553,"Wednesday, ","")</f>
        <v>44990</v>
      </c>
      <c r="H1553" s="1">
        <v>44990</v>
      </c>
      <c r="I1553">
        <f>E1553-H1553</f>
        <v>-396</v>
      </c>
      <c r="J1553" t="s">
        <v>34</v>
      </c>
      <c r="K1553" t="s">
        <v>4410</v>
      </c>
      <c r="L1553" t="s">
        <v>21</v>
      </c>
      <c r="M1553">
        <v>50328.787340000003</v>
      </c>
      <c r="N1553">
        <v>253</v>
      </c>
    </row>
    <row r="1554" spans="1:14" hidden="1" x14ac:dyDescent="0.35">
      <c r="A1554" t="s">
        <v>4605</v>
      </c>
      <c r="B1554" t="s">
        <v>16</v>
      </c>
      <c r="C1554" t="s">
        <v>73</v>
      </c>
      <c r="D1554" t="s">
        <v>45</v>
      </c>
      <c r="E1554" s="1">
        <v>43834</v>
      </c>
      <c r="F1554" s="1">
        <v>44973</v>
      </c>
      <c r="G1554" s="1" t="str">
        <f>SUBSTITUTE(F1554,"Wednesday, ","")</f>
        <v>44973</v>
      </c>
      <c r="H1554" s="1">
        <v>44973</v>
      </c>
      <c r="I1554">
        <f>E1554-H1554</f>
        <v>-1139</v>
      </c>
      <c r="J1554" t="s">
        <v>24</v>
      </c>
      <c r="K1554" t="s">
        <v>4607</v>
      </c>
      <c r="L1554" t="s">
        <v>64</v>
      </c>
      <c r="M1554">
        <v>37127.152699999999</v>
      </c>
      <c r="N1554">
        <v>258</v>
      </c>
    </row>
    <row r="1555" spans="1:14" hidden="1" x14ac:dyDescent="0.35">
      <c r="A1555" t="s">
        <v>4608</v>
      </c>
      <c r="B1555" t="s">
        <v>16</v>
      </c>
      <c r="C1555" t="s">
        <v>18</v>
      </c>
      <c r="D1555" t="s">
        <v>51</v>
      </c>
      <c r="E1555" s="1">
        <v>44374</v>
      </c>
      <c r="F1555" s="1">
        <v>44973</v>
      </c>
      <c r="G1555" s="1" t="str">
        <f>SUBSTITUTE(F1555,"Wednesday, ","")</f>
        <v>44973</v>
      </c>
      <c r="H1555" s="1">
        <v>44973</v>
      </c>
      <c r="I1555">
        <f>E1555-H1555</f>
        <v>-599</v>
      </c>
      <c r="J1555" t="s">
        <v>24</v>
      </c>
      <c r="K1555" t="s">
        <v>4610</v>
      </c>
      <c r="L1555" t="s">
        <v>60</v>
      </c>
      <c r="M1555">
        <v>26329.20995</v>
      </c>
      <c r="N1555">
        <v>223</v>
      </c>
    </row>
    <row r="1556" spans="1:14" hidden="1" x14ac:dyDescent="0.35">
      <c r="A1556" t="s">
        <v>4611</v>
      </c>
      <c r="B1556" t="s">
        <v>16</v>
      </c>
      <c r="C1556" t="s">
        <v>57</v>
      </c>
      <c r="D1556" t="s">
        <v>23</v>
      </c>
      <c r="E1556" s="1">
        <v>43452</v>
      </c>
      <c r="F1556" s="1">
        <v>44973</v>
      </c>
      <c r="G1556" s="1" t="str">
        <f>SUBSTITUTE(F1556,"Wednesday, ","")</f>
        <v>44973</v>
      </c>
      <c r="H1556" s="1">
        <v>44973</v>
      </c>
      <c r="I1556">
        <f>E1556-H1556</f>
        <v>-1521</v>
      </c>
      <c r="J1556" t="s">
        <v>34</v>
      </c>
      <c r="K1556" t="s">
        <v>4613</v>
      </c>
      <c r="L1556" t="s">
        <v>55</v>
      </c>
      <c r="M1556">
        <v>9220.6463399999993</v>
      </c>
      <c r="N1556">
        <v>382</v>
      </c>
    </row>
    <row r="1557" spans="1:14" hidden="1" x14ac:dyDescent="0.35">
      <c r="A1557" t="s">
        <v>4614</v>
      </c>
      <c r="B1557" t="s">
        <v>16</v>
      </c>
      <c r="C1557" t="s">
        <v>37</v>
      </c>
      <c r="D1557" t="s">
        <v>51</v>
      </c>
      <c r="E1557" s="1">
        <v>44526</v>
      </c>
      <c r="F1557" s="1">
        <v>44973</v>
      </c>
      <c r="G1557" s="1" t="str">
        <f>SUBSTITUTE(F1557,"Wednesday, ","")</f>
        <v>44973</v>
      </c>
      <c r="H1557" s="1">
        <v>44973</v>
      </c>
      <c r="I1557">
        <f>E1557-H1557</f>
        <v>-447</v>
      </c>
      <c r="J1557" t="s">
        <v>46</v>
      </c>
      <c r="K1557" t="s">
        <v>4616</v>
      </c>
      <c r="L1557" t="s">
        <v>21</v>
      </c>
      <c r="M1557">
        <v>14245.55387</v>
      </c>
      <c r="N1557">
        <v>278</v>
      </c>
    </row>
    <row r="1558" spans="1:14" hidden="1" x14ac:dyDescent="0.35">
      <c r="A1558" t="s">
        <v>4617</v>
      </c>
      <c r="B1558" t="s">
        <v>16</v>
      </c>
      <c r="C1558" t="s">
        <v>28</v>
      </c>
      <c r="D1558" t="s">
        <v>51</v>
      </c>
      <c r="E1558" s="1">
        <v>44262</v>
      </c>
      <c r="F1558" s="1">
        <v>44972</v>
      </c>
      <c r="G1558" s="1" t="str">
        <f>SUBSTITUTE(F1558,"Wednesday, ","")</f>
        <v>44972</v>
      </c>
      <c r="H1558" s="1">
        <v>44972</v>
      </c>
      <c r="I1558">
        <f>E1558-H1558</f>
        <v>-710</v>
      </c>
      <c r="J1558" t="s">
        <v>46</v>
      </c>
      <c r="K1558" t="s">
        <v>4619</v>
      </c>
      <c r="L1558" t="s">
        <v>64</v>
      </c>
      <c r="M1558">
        <v>18326.016599999999</v>
      </c>
      <c r="N1558">
        <v>331</v>
      </c>
    </row>
    <row r="1559" spans="1:14" hidden="1" x14ac:dyDescent="0.35">
      <c r="A1559" t="s">
        <v>4620</v>
      </c>
      <c r="B1559" t="s">
        <v>16</v>
      </c>
      <c r="C1559" t="s">
        <v>28</v>
      </c>
      <c r="D1559" t="s">
        <v>23</v>
      </c>
      <c r="E1559" s="1">
        <v>45143</v>
      </c>
      <c r="F1559" s="1">
        <v>44972</v>
      </c>
      <c r="G1559" s="1" t="str">
        <f>SUBSTITUTE(F1559,"Wednesday, ","")</f>
        <v>44972</v>
      </c>
      <c r="H1559" s="1">
        <v>44972</v>
      </c>
      <c r="I1559">
        <f>E1559-H1559</f>
        <v>171</v>
      </c>
      <c r="J1559" t="s">
        <v>46</v>
      </c>
      <c r="K1559" t="s">
        <v>4622</v>
      </c>
      <c r="L1559" t="s">
        <v>31</v>
      </c>
      <c r="M1559">
        <v>1493.8979039999999</v>
      </c>
      <c r="N1559">
        <v>218</v>
      </c>
    </row>
    <row r="1560" spans="1:14" hidden="1" x14ac:dyDescent="0.35">
      <c r="A1560" t="s">
        <v>4623</v>
      </c>
      <c r="B1560" t="s">
        <v>16</v>
      </c>
      <c r="C1560" t="s">
        <v>73</v>
      </c>
      <c r="D1560" t="s">
        <v>23</v>
      </c>
      <c r="E1560" s="1">
        <v>45123</v>
      </c>
      <c r="F1560" s="1">
        <v>44972</v>
      </c>
      <c r="G1560" s="1" t="str">
        <f>SUBSTITUTE(F1560,"Wednesday, ","")</f>
        <v>44972</v>
      </c>
      <c r="H1560" s="1">
        <v>44972</v>
      </c>
      <c r="I1560">
        <f>E1560-H1560</f>
        <v>151</v>
      </c>
      <c r="J1560" t="s">
        <v>46</v>
      </c>
      <c r="K1560" t="s">
        <v>4624</v>
      </c>
      <c r="L1560" t="s">
        <v>55</v>
      </c>
      <c r="M1560">
        <v>62520.961139999999</v>
      </c>
      <c r="N1560">
        <v>296</v>
      </c>
    </row>
    <row r="1561" spans="1:14" x14ac:dyDescent="0.35">
      <c r="A1561" t="s">
        <v>4411</v>
      </c>
      <c r="B1561" t="s">
        <v>26</v>
      </c>
      <c r="C1561" t="s">
        <v>37</v>
      </c>
      <c r="D1561" t="s">
        <v>23</v>
      </c>
      <c r="E1561" s="1">
        <v>45077</v>
      </c>
      <c r="F1561" s="1">
        <v>44990</v>
      </c>
      <c r="G1561" s="1" t="str">
        <f>SUBSTITUTE(F1561,"Wednesday, ","")</f>
        <v>44990</v>
      </c>
      <c r="H1561" s="1">
        <v>44990</v>
      </c>
      <c r="I1561">
        <f>E1561-H1561</f>
        <v>87</v>
      </c>
      <c r="J1561" t="s">
        <v>46</v>
      </c>
      <c r="K1561" t="s">
        <v>4413</v>
      </c>
      <c r="L1561" t="s">
        <v>21</v>
      </c>
      <c r="M1561">
        <v>14417.523639999999</v>
      </c>
      <c r="N1561">
        <v>421</v>
      </c>
    </row>
    <row r="1562" spans="1:14" hidden="1" x14ac:dyDescent="0.35">
      <c r="A1562" t="s">
        <v>4628</v>
      </c>
      <c r="B1562" t="s">
        <v>16</v>
      </c>
      <c r="C1562" t="s">
        <v>18</v>
      </c>
      <c r="D1562" t="s">
        <v>89</v>
      </c>
      <c r="E1562" s="1">
        <v>43838</v>
      </c>
      <c r="F1562" s="1">
        <v>44972</v>
      </c>
      <c r="G1562" s="1" t="str">
        <f>SUBSTITUTE(F1562,"Wednesday, ","")</f>
        <v>44972</v>
      </c>
      <c r="H1562" s="1">
        <v>44972</v>
      </c>
      <c r="I1562">
        <f>E1562-H1562</f>
        <v>-1134</v>
      </c>
      <c r="J1562" t="s">
        <v>24</v>
      </c>
      <c r="K1562" t="s">
        <v>853</v>
      </c>
      <c r="L1562" t="s">
        <v>64</v>
      </c>
      <c r="M1562">
        <v>6552.2432289999997</v>
      </c>
      <c r="N1562">
        <v>486</v>
      </c>
    </row>
    <row r="1563" spans="1:14" x14ac:dyDescent="0.35">
      <c r="A1563" t="s">
        <v>4414</v>
      </c>
      <c r="B1563" t="s">
        <v>26</v>
      </c>
      <c r="C1563" t="s">
        <v>18</v>
      </c>
      <c r="D1563" t="s">
        <v>33</v>
      </c>
      <c r="E1563" s="1">
        <v>43986</v>
      </c>
      <c r="F1563" s="1">
        <v>44990</v>
      </c>
      <c r="G1563" s="1" t="str">
        <f>SUBSTITUTE(F1563,"Wednesday, ","")</f>
        <v>44990</v>
      </c>
      <c r="H1563" s="1">
        <v>44990</v>
      </c>
      <c r="I1563">
        <f>E1563-H1563</f>
        <v>-1004</v>
      </c>
      <c r="J1563" t="s">
        <v>46</v>
      </c>
      <c r="K1563" t="s">
        <v>4416</v>
      </c>
      <c r="L1563" t="s">
        <v>21</v>
      </c>
      <c r="M1563">
        <v>7380.018822</v>
      </c>
      <c r="N1563">
        <v>458</v>
      </c>
    </row>
    <row r="1564" spans="1:14" hidden="1" x14ac:dyDescent="0.35">
      <c r="A1564" t="s">
        <v>4633</v>
      </c>
      <c r="B1564" t="s">
        <v>16</v>
      </c>
      <c r="C1564" t="s">
        <v>28</v>
      </c>
      <c r="D1564" t="s">
        <v>33</v>
      </c>
      <c r="E1564" s="1">
        <v>45157</v>
      </c>
      <c r="F1564" s="1">
        <v>44971</v>
      </c>
      <c r="G1564" s="1" t="str">
        <f>SUBSTITUTE(F1564,"Wednesday, ","")</f>
        <v>44971</v>
      </c>
      <c r="H1564" s="1">
        <v>44971</v>
      </c>
      <c r="I1564">
        <f>E1564-H1564</f>
        <v>186</v>
      </c>
      <c r="J1564" t="s">
        <v>34</v>
      </c>
      <c r="K1564" t="s">
        <v>4635</v>
      </c>
      <c r="L1564" t="s">
        <v>55</v>
      </c>
      <c r="M1564">
        <v>39026.366479999997</v>
      </c>
      <c r="N1564">
        <v>440</v>
      </c>
    </row>
    <row r="1565" spans="1:14" x14ac:dyDescent="0.35">
      <c r="A1565" t="s">
        <v>4417</v>
      </c>
      <c r="B1565" t="s">
        <v>26</v>
      </c>
      <c r="C1565" t="s">
        <v>48</v>
      </c>
      <c r="D1565" t="s">
        <v>45</v>
      </c>
      <c r="E1565" s="1">
        <v>45096</v>
      </c>
      <c r="F1565" s="1">
        <v>44989</v>
      </c>
      <c r="G1565" s="1" t="str">
        <f>SUBSTITUTE(F1565,"Wednesday, ","")</f>
        <v>44989</v>
      </c>
      <c r="H1565" s="1">
        <v>44989</v>
      </c>
      <c r="I1565">
        <f>E1565-H1565</f>
        <v>107</v>
      </c>
      <c r="J1565" t="s">
        <v>34</v>
      </c>
      <c r="K1565" t="s">
        <v>4419</v>
      </c>
      <c r="L1565" t="s">
        <v>55</v>
      </c>
      <c r="M1565">
        <v>21165.851790000001</v>
      </c>
      <c r="N1565">
        <v>154</v>
      </c>
    </row>
    <row r="1566" spans="1:14" x14ac:dyDescent="0.35">
      <c r="A1566" t="s">
        <v>4426</v>
      </c>
      <c r="B1566" t="s">
        <v>26</v>
      </c>
      <c r="C1566" t="s">
        <v>37</v>
      </c>
      <c r="D1566" t="s">
        <v>45</v>
      </c>
      <c r="E1566" s="1">
        <v>43478</v>
      </c>
      <c r="F1566" s="1">
        <v>44989</v>
      </c>
      <c r="G1566" s="1" t="str">
        <f>SUBSTITUTE(F1566,"Wednesday, ","")</f>
        <v>44989</v>
      </c>
      <c r="H1566" s="1">
        <v>44989</v>
      </c>
      <c r="I1566">
        <f>E1566-H1566</f>
        <v>-1511</v>
      </c>
      <c r="J1566" t="s">
        <v>46</v>
      </c>
      <c r="K1566" t="s">
        <v>4428</v>
      </c>
      <c r="L1566" t="s">
        <v>60</v>
      </c>
      <c r="M1566">
        <v>8869.0349260000003</v>
      </c>
      <c r="N1566">
        <v>297</v>
      </c>
    </row>
    <row r="1567" spans="1:14" hidden="1" x14ac:dyDescent="0.35">
      <c r="A1567" t="s">
        <v>4642</v>
      </c>
      <c r="B1567" t="s">
        <v>16</v>
      </c>
      <c r="C1567" t="s">
        <v>28</v>
      </c>
      <c r="D1567" t="s">
        <v>51</v>
      </c>
      <c r="E1567" s="1">
        <v>44682</v>
      </c>
      <c r="F1567" s="1">
        <v>44970</v>
      </c>
      <c r="G1567" s="1" t="str">
        <f>SUBSTITUTE(F1567,"Wednesday, ","")</f>
        <v>44970</v>
      </c>
      <c r="H1567" s="1">
        <v>44970</v>
      </c>
      <c r="I1567">
        <f>E1567-H1567</f>
        <v>-288</v>
      </c>
      <c r="J1567" t="s">
        <v>24</v>
      </c>
      <c r="K1567" t="s">
        <v>4644</v>
      </c>
      <c r="L1567" t="s">
        <v>55</v>
      </c>
      <c r="M1567">
        <v>10008.29442</v>
      </c>
      <c r="N1567">
        <v>141</v>
      </c>
    </row>
    <row r="1568" spans="1:14" x14ac:dyDescent="0.35">
      <c r="A1568" t="s">
        <v>4429</v>
      </c>
      <c r="B1568" t="s">
        <v>26</v>
      </c>
      <c r="C1568" t="s">
        <v>48</v>
      </c>
      <c r="D1568" t="s">
        <v>51</v>
      </c>
      <c r="E1568" s="1">
        <v>43975</v>
      </c>
      <c r="F1568" s="1">
        <v>44988</v>
      </c>
      <c r="G1568" s="1" t="str">
        <f>SUBSTITUTE(F1568,"Wednesday, ","")</f>
        <v>44988</v>
      </c>
      <c r="H1568" s="1">
        <v>44988</v>
      </c>
      <c r="I1568">
        <f>E1568-H1568</f>
        <v>-1013</v>
      </c>
      <c r="J1568" t="s">
        <v>24</v>
      </c>
      <c r="K1568" t="s">
        <v>4431</v>
      </c>
      <c r="L1568" t="s">
        <v>21</v>
      </c>
      <c r="M1568">
        <v>19794.171279999999</v>
      </c>
      <c r="N1568">
        <v>258</v>
      </c>
    </row>
    <row r="1569" spans="1:14" x14ac:dyDescent="0.35">
      <c r="A1569" t="s">
        <v>4434</v>
      </c>
      <c r="B1569" t="s">
        <v>26</v>
      </c>
      <c r="C1569" t="s">
        <v>48</v>
      </c>
      <c r="D1569" t="s">
        <v>51</v>
      </c>
      <c r="E1569" s="1">
        <v>44105</v>
      </c>
      <c r="F1569" s="1">
        <v>44987</v>
      </c>
      <c r="G1569" s="1" t="str">
        <f>SUBSTITUTE(F1569,"Wednesday, ","")</f>
        <v>44987</v>
      </c>
      <c r="H1569" s="1">
        <v>44987</v>
      </c>
      <c r="I1569">
        <f>E1569-H1569</f>
        <v>-882</v>
      </c>
      <c r="J1569" t="s">
        <v>46</v>
      </c>
      <c r="K1569" t="s">
        <v>4436</v>
      </c>
      <c r="L1569" t="s">
        <v>21</v>
      </c>
      <c r="M1569">
        <v>39312.818449999999</v>
      </c>
      <c r="N1569">
        <v>161</v>
      </c>
    </row>
    <row r="1570" spans="1:14" x14ac:dyDescent="0.35">
      <c r="A1570" t="s">
        <v>4439</v>
      </c>
      <c r="B1570" t="s">
        <v>26</v>
      </c>
      <c r="C1570" t="s">
        <v>37</v>
      </c>
      <c r="D1570" t="s">
        <v>51</v>
      </c>
      <c r="E1570" s="1">
        <v>44530</v>
      </c>
      <c r="F1570" s="1">
        <v>44986</v>
      </c>
      <c r="G1570" s="1" t="str">
        <f>SUBSTITUTE(F1570,"Wednesday, ","")</f>
        <v>44986</v>
      </c>
      <c r="H1570" s="1">
        <v>44986</v>
      </c>
      <c r="I1570">
        <f>E1570-H1570</f>
        <v>-456</v>
      </c>
      <c r="J1570" t="s">
        <v>46</v>
      </c>
      <c r="K1570" t="s">
        <v>4441</v>
      </c>
      <c r="L1570" t="s">
        <v>21</v>
      </c>
      <c r="M1570">
        <v>24987.08023</v>
      </c>
      <c r="N1570">
        <v>441</v>
      </c>
    </row>
    <row r="1571" spans="1:14" hidden="1" x14ac:dyDescent="0.35">
      <c r="A1571" t="s">
        <v>4654</v>
      </c>
      <c r="B1571" t="s">
        <v>16</v>
      </c>
      <c r="C1571" t="s">
        <v>37</v>
      </c>
      <c r="D1571" t="s">
        <v>23</v>
      </c>
      <c r="E1571" s="1">
        <v>44398</v>
      </c>
      <c r="F1571" s="1">
        <v>44970</v>
      </c>
      <c r="G1571" s="1" t="str">
        <f>SUBSTITUTE(F1571,"Wednesday, ","")</f>
        <v>44970</v>
      </c>
      <c r="H1571" s="1">
        <v>44970</v>
      </c>
      <c r="I1571">
        <f>E1571-H1571</f>
        <v>-572</v>
      </c>
      <c r="J1571" t="s">
        <v>24</v>
      </c>
      <c r="K1571" t="s">
        <v>4656</v>
      </c>
      <c r="L1571" t="s">
        <v>64</v>
      </c>
      <c r="M1571">
        <v>1485.884454</v>
      </c>
      <c r="N1571">
        <v>151</v>
      </c>
    </row>
    <row r="1572" spans="1:14" hidden="1" x14ac:dyDescent="0.35">
      <c r="A1572" t="s">
        <v>4657</v>
      </c>
      <c r="B1572" t="s">
        <v>16</v>
      </c>
      <c r="C1572" t="s">
        <v>48</v>
      </c>
      <c r="D1572" t="s">
        <v>45</v>
      </c>
      <c r="E1572" s="1">
        <v>44594</v>
      </c>
      <c r="F1572" s="1">
        <v>44969</v>
      </c>
      <c r="G1572" s="1" t="str">
        <f>SUBSTITUTE(F1572,"Wednesday, ","")</f>
        <v>44969</v>
      </c>
      <c r="H1572" s="1">
        <v>44969</v>
      </c>
      <c r="I1572">
        <f>E1572-H1572</f>
        <v>-375</v>
      </c>
      <c r="J1572" t="s">
        <v>46</v>
      </c>
      <c r="K1572" t="s">
        <v>4659</v>
      </c>
      <c r="L1572" t="s">
        <v>64</v>
      </c>
      <c r="M1572">
        <v>6234.2801490000002</v>
      </c>
      <c r="N1572">
        <v>361</v>
      </c>
    </row>
    <row r="1573" spans="1:14" hidden="1" x14ac:dyDescent="0.35">
      <c r="A1573" t="s">
        <v>4660</v>
      </c>
      <c r="B1573" t="s">
        <v>16</v>
      </c>
      <c r="C1573" t="s">
        <v>18</v>
      </c>
      <c r="D1573" t="s">
        <v>23</v>
      </c>
      <c r="E1573" s="1">
        <v>44540</v>
      </c>
      <c r="F1573" s="1">
        <v>44969</v>
      </c>
      <c r="G1573" s="1" t="str">
        <f>SUBSTITUTE(F1573,"Wednesday, ","")</f>
        <v>44969</v>
      </c>
      <c r="H1573" s="1">
        <v>44969</v>
      </c>
      <c r="I1573">
        <f>E1573-H1573</f>
        <v>-429</v>
      </c>
      <c r="J1573" t="s">
        <v>46</v>
      </c>
      <c r="K1573" t="s">
        <v>4662</v>
      </c>
      <c r="L1573" t="s">
        <v>64</v>
      </c>
      <c r="M1573">
        <v>17662.584800000001</v>
      </c>
      <c r="N1573">
        <v>288</v>
      </c>
    </row>
    <row r="1574" spans="1:14" x14ac:dyDescent="0.35">
      <c r="A1574" t="s">
        <v>4455</v>
      </c>
      <c r="B1574" t="s">
        <v>26</v>
      </c>
      <c r="C1574" t="s">
        <v>73</v>
      </c>
      <c r="D1574" t="s">
        <v>51</v>
      </c>
      <c r="E1574" s="1">
        <v>43609</v>
      </c>
      <c r="F1574" s="1">
        <v>44985</v>
      </c>
      <c r="G1574" s="1" t="str">
        <f>SUBSTITUTE(F1574,"Wednesday, ","")</f>
        <v>44985</v>
      </c>
      <c r="H1574" s="1">
        <v>44985</v>
      </c>
      <c r="I1574">
        <f>E1574-H1574</f>
        <v>-1376</v>
      </c>
      <c r="J1574" t="s">
        <v>46</v>
      </c>
      <c r="K1574" t="s">
        <v>4457</v>
      </c>
      <c r="L1574" t="s">
        <v>31</v>
      </c>
      <c r="M1574">
        <v>59482.848129999998</v>
      </c>
      <c r="N1574">
        <v>121</v>
      </c>
    </row>
    <row r="1575" spans="1:14" x14ac:dyDescent="0.35">
      <c r="A1575" t="s">
        <v>4461</v>
      </c>
      <c r="B1575" t="s">
        <v>26</v>
      </c>
      <c r="C1575" t="s">
        <v>37</v>
      </c>
      <c r="D1575" t="s">
        <v>23</v>
      </c>
      <c r="E1575" s="1">
        <v>45027</v>
      </c>
      <c r="F1575" s="1">
        <v>44985</v>
      </c>
      <c r="G1575" s="1" t="str">
        <f>SUBSTITUTE(F1575,"Wednesday, ","")</f>
        <v>44985</v>
      </c>
      <c r="H1575" s="1">
        <v>44985</v>
      </c>
      <c r="I1575">
        <f>E1575-H1575</f>
        <v>42</v>
      </c>
      <c r="J1575" t="s">
        <v>24</v>
      </c>
      <c r="K1575" t="s">
        <v>4463</v>
      </c>
      <c r="L1575" t="s">
        <v>21</v>
      </c>
      <c r="M1575">
        <v>24277.47436</v>
      </c>
      <c r="N1575">
        <v>249</v>
      </c>
    </row>
    <row r="1576" spans="1:14" x14ac:dyDescent="0.35">
      <c r="A1576" t="s">
        <v>4467</v>
      </c>
      <c r="B1576" t="s">
        <v>26</v>
      </c>
      <c r="C1576" t="s">
        <v>57</v>
      </c>
      <c r="D1576" t="s">
        <v>51</v>
      </c>
      <c r="E1576" s="1">
        <v>43613</v>
      </c>
      <c r="F1576" s="1">
        <v>44984</v>
      </c>
      <c r="G1576" s="1" t="str">
        <f>SUBSTITUTE(F1576,"Wednesday, ","")</f>
        <v>44984</v>
      </c>
      <c r="H1576" s="1">
        <v>44984</v>
      </c>
      <c r="I1576">
        <f>E1576-H1576</f>
        <v>-1371</v>
      </c>
      <c r="J1576" t="s">
        <v>46</v>
      </c>
      <c r="K1576" t="s">
        <v>4469</v>
      </c>
      <c r="L1576" t="s">
        <v>21</v>
      </c>
      <c r="M1576">
        <v>32218.837739999999</v>
      </c>
      <c r="N1576">
        <v>422</v>
      </c>
    </row>
    <row r="1577" spans="1:14" x14ac:dyDescent="0.35">
      <c r="A1577" t="s">
        <v>4476</v>
      </c>
      <c r="B1577" t="s">
        <v>26</v>
      </c>
      <c r="C1577" t="s">
        <v>57</v>
      </c>
      <c r="D1577" t="s">
        <v>23</v>
      </c>
      <c r="E1577" s="1">
        <v>43638</v>
      </c>
      <c r="F1577" s="1">
        <v>44984</v>
      </c>
      <c r="G1577" s="1" t="str">
        <f>SUBSTITUTE(F1577,"Wednesday, ","")</f>
        <v>44984</v>
      </c>
      <c r="H1577" s="1">
        <v>44984</v>
      </c>
      <c r="I1577">
        <f>E1577-H1577</f>
        <v>-1346</v>
      </c>
      <c r="J1577" t="s">
        <v>46</v>
      </c>
      <c r="K1577" t="s">
        <v>4478</v>
      </c>
      <c r="L1577" t="s">
        <v>55</v>
      </c>
      <c r="M1577">
        <v>3500.9814710000001</v>
      </c>
      <c r="N1577">
        <v>147</v>
      </c>
    </row>
    <row r="1578" spans="1:14" x14ac:dyDescent="0.35">
      <c r="A1578" t="s">
        <v>4479</v>
      </c>
      <c r="B1578" t="s">
        <v>26</v>
      </c>
      <c r="C1578" t="s">
        <v>37</v>
      </c>
      <c r="D1578" t="s">
        <v>51</v>
      </c>
      <c r="E1578" s="1">
        <v>43549</v>
      </c>
      <c r="F1578" s="1">
        <v>44984</v>
      </c>
      <c r="G1578" s="1" t="str">
        <f>SUBSTITUTE(F1578,"Wednesday, ","")</f>
        <v>44984</v>
      </c>
      <c r="H1578" s="1">
        <v>44984</v>
      </c>
      <c r="I1578">
        <f>E1578-H1578</f>
        <v>-1435</v>
      </c>
      <c r="J1578" t="s">
        <v>34</v>
      </c>
      <c r="K1578" t="s">
        <v>1441</v>
      </c>
      <c r="L1578" t="s">
        <v>21</v>
      </c>
      <c r="M1578">
        <v>24938.94932</v>
      </c>
      <c r="N1578">
        <v>283</v>
      </c>
    </row>
    <row r="1579" spans="1:14" x14ac:dyDescent="0.35">
      <c r="A1579" t="s">
        <v>4481</v>
      </c>
      <c r="B1579" t="s">
        <v>26</v>
      </c>
      <c r="C1579" t="s">
        <v>57</v>
      </c>
      <c r="D1579" t="s">
        <v>45</v>
      </c>
      <c r="E1579" s="1">
        <v>43750</v>
      </c>
      <c r="F1579" s="1">
        <v>44984</v>
      </c>
      <c r="G1579" s="1" t="str">
        <f>SUBSTITUTE(F1579,"Wednesday, ","")</f>
        <v>44984</v>
      </c>
      <c r="H1579" s="1">
        <v>44984</v>
      </c>
      <c r="I1579">
        <f>E1579-H1579</f>
        <v>-1234</v>
      </c>
      <c r="J1579" t="s">
        <v>24</v>
      </c>
      <c r="K1579" t="s">
        <v>3537</v>
      </c>
      <c r="L1579" t="s">
        <v>64</v>
      </c>
      <c r="M1579">
        <v>30851.824949999998</v>
      </c>
      <c r="N1579">
        <v>301</v>
      </c>
    </row>
    <row r="1580" spans="1:14" hidden="1" x14ac:dyDescent="0.35">
      <c r="A1580" t="s">
        <v>4681</v>
      </c>
      <c r="B1580" t="s">
        <v>16</v>
      </c>
      <c r="C1580" t="s">
        <v>18</v>
      </c>
      <c r="D1580" t="s">
        <v>23</v>
      </c>
      <c r="E1580" s="1">
        <v>44681</v>
      </c>
      <c r="F1580" s="1">
        <v>44968</v>
      </c>
      <c r="G1580" s="1" t="str">
        <f>SUBSTITUTE(F1580,"Wednesday, ","")</f>
        <v>44968</v>
      </c>
      <c r="H1580" s="1">
        <v>44968</v>
      </c>
      <c r="I1580">
        <f>E1580-H1580</f>
        <v>-287</v>
      </c>
      <c r="J1580" t="s">
        <v>46</v>
      </c>
      <c r="K1580" t="s">
        <v>4683</v>
      </c>
      <c r="L1580" t="s">
        <v>21</v>
      </c>
      <c r="M1580">
        <v>53166.150759999997</v>
      </c>
      <c r="N1580">
        <v>257</v>
      </c>
    </row>
    <row r="1581" spans="1:14" x14ac:dyDescent="0.35">
      <c r="A1581" t="s">
        <v>4483</v>
      </c>
      <c r="B1581" t="s">
        <v>26</v>
      </c>
      <c r="C1581" t="s">
        <v>18</v>
      </c>
      <c r="D1581" t="s">
        <v>45</v>
      </c>
      <c r="E1581" s="1">
        <v>44417</v>
      </c>
      <c r="F1581" s="1">
        <v>44983</v>
      </c>
      <c r="G1581" s="1" t="str">
        <f>SUBSTITUTE(F1581,"Wednesday, ","")</f>
        <v>44983</v>
      </c>
      <c r="H1581" s="1">
        <v>44983</v>
      </c>
      <c r="I1581">
        <f>E1581-H1581</f>
        <v>-566</v>
      </c>
      <c r="J1581" t="s">
        <v>24</v>
      </c>
      <c r="K1581" t="s">
        <v>4485</v>
      </c>
      <c r="L1581" t="s">
        <v>21</v>
      </c>
      <c r="M1581">
        <v>6565.7786740000001</v>
      </c>
      <c r="N1581">
        <v>363</v>
      </c>
    </row>
    <row r="1582" spans="1:14" x14ac:dyDescent="0.35">
      <c r="A1582" t="s">
        <v>4489</v>
      </c>
      <c r="B1582" t="s">
        <v>26</v>
      </c>
      <c r="C1582" t="s">
        <v>37</v>
      </c>
      <c r="D1582" t="s">
        <v>45</v>
      </c>
      <c r="E1582" s="1">
        <v>44213</v>
      </c>
      <c r="F1582" s="1">
        <v>44983</v>
      </c>
      <c r="G1582" s="1" t="str">
        <f>SUBSTITUTE(F1582,"Wednesday, ","")</f>
        <v>44983</v>
      </c>
      <c r="H1582" s="1">
        <v>44983</v>
      </c>
      <c r="I1582">
        <f>E1582-H1582</f>
        <v>-770</v>
      </c>
      <c r="J1582" t="s">
        <v>24</v>
      </c>
      <c r="K1582" t="s">
        <v>4491</v>
      </c>
      <c r="L1582" t="s">
        <v>21</v>
      </c>
      <c r="M1582">
        <v>17298.137490000001</v>
      </c>
      <c r="N1582">
        <v>241</v>
      </c>
    </row>
    <row r="1583" spans="1:14" x14ac:dyDescent="0.35">
      <c r="A1583" t="s">
        <v>4492</v>
      </c>
      <c r="B1583" t="s">
        <v>26</v>
      </c>
      <c r="C1583" t="s">
        <v>73</v>
      </c>
      <c r="D1583" t="s">
        <v>23</v>
      </c>
      <c r="E1583" s="1">
        <v>44981</v>
      </c>
      <c r="F1583" s="1">
        <v>44983</v>
      </c>
      <c r="G1583" s="1" t="str">
        <f>SUBSTITUTE(F1583,"Wednesday, ","")</f>
        <v>44983</v>
      </c>
      <c r="H1583" s="1">
        <v>44983</v>
      </c>
      <c r="I1583">
        <f>E1583-H1583</f>
        <v>-2</v>
      </c>
      <c r="J1583" t="s">
        <v>46</v>
      </c>
      <c r="K1583" t="s">
        <v>4494</v>
      </c>
      <c r="L1583" t="s">
        <v>21</v>
      </c>
      <c r="M1583">
        <v>64786.4804</v>
      </c>
      <c r="N1583">
        <v>106</v>
      </c>
    </row>
    <row r="1584" spans="1:14" hidden="1" x14ac:dyDescent="0.35">
      <c r="A1584" t="s">
        <v>4693</v>
      </c>
      <c r="B1584" t="s">
        <v>16</v>
      </c>
      <c r="C1584" t="s">
        <v>73</v>
      </c>
      <c r="D1584" t="s">
        <v>89</v>
      </c>
      <c r="E1584" s="1">
        <v>43630</v>
      </c>
      <c r="F1584" s="1">
        <v>44967</v>
      </c>
      <c r="G1584" s="1" t="str">
        <f>SUBSTITUTE(F1584,"Wednesday, ","")</f>
        <v>44967</v>
      </c>
      <c r="H1584" s="1">
        <v>44967</v>
      </c>
      <c r="I1584">
        <f>E1584-H1584</f>
        <v>-1337</v>
      </c>
      <c r="J1584" t="s">
        <v>46</v>
      </c>
      <c r="K1584" t="s">
        <v>4695</v>
      </c>
      <c r="L1584" t="s">
        <v>55</v>
      </c>
      <c r="M1584">
        <v>55701.115530000003</v>
      </c>
      <c r="N1584">
        <v>323</v>
      </c>
    </row>
    <row r="1585" spans="1:14" x14ac:dyDescent="0.35">
      <c r="A1585" t="s">
        <v>4496</v>
      </c>
      <c r="B1585" t="s">
        <v>26</v>
      </c>
      <c r="C1585" t="s">
        <v>57</v>
      </c>
      <c r="D1585" t="s">
        <v>51</v>
      </c>
      <c r="E1585" s="1">
        <v>44039</v>
      </c>
      <c r="F1585" s="1">
        <v>44982</v>
      </c>
      <c r="G1585" s="1" t="str">
        <f>SUBSTITUTE(F1585,"Wednesday, ","")</f>
        <v>44982</v>
      </c>
      <c r="H1585" s="1">
        <v>44982</v>
      </c>
      <c r="I1585">
        <f>E1585-H1585</f>
        <v>-943</v>
      </c>
      <c r="J1585" t="s">
        <v>24</v>
      </c>
      <c r="K1585" t="s">
        <v>736</v>
      </c>
      <c r="L1585" t="s">
        <v>55</v>
      </c>
      <c r="M1585">
        <v>9322.8844430000008</v>
      </c>
      <c r="N1585">
        <v>379</v>
      </c>
    </row>
    <row r="1586" spans="1:14" hidden="1" x14ac:dyDescent="0.35">
      <c r="A1586" t="s">
        <v>4699</v>
      </c>
      <c r="B1586" t="s">
        <v>16</v>
      </c>
      <c r="C1586" t="s">
        <v>73</v>
      </c>
      <c r="D1586" t="s">
        <v>33</v>
      </c>
      <c r="E1586" s="1">
        <v>43431</v>
      </c>
      <c r="F1586" s="1">
        <v>44967</v>
      </c>
      <c r="G1586" s="1" t="str">
        <f>SUBSTITUTE(F1586,"Wednesday, ","")</f>
        <v>44967</v>
      </c>
      <c r="H1586" s="1">
        <v>44967</v>
      </c>
      <c r="I1586">
        <f>E1586-H1586</f>
        <v>-1536</v>
      </c>
      <c r="J1586" t="s">
        <v>46</v>
      </c>
      <c r="K1586" t="s">
        <v>4701</v>
      </c>
      <c r="L1586" t="s">
        <v>64</v>
      </c>
      <c r="M1586">
        <v>79049.33958</v>
      </c>
      <c r="N1586">
        <v>282</v>
      </c>
    </row>
    <row r="1587" spans="1:14" hidden="1" x14ac:dyDescent="0.35">
      <c r="A1587" t="s">
        <v>4702</v>
      </c>
      <c r="B1587" t="s">
        <v>16</v>
      </c>
      <c r="C1587" t="s">
        <v>18</v>
      </c>
      <c r="D1587" t="s">
        <v>51</v>
      </c>
      <c r="E1587" s="1">
        <v>43784</v>
      </c>
      <c r="F1587" s="1">
        <v>44967</v>
      </c>
      <c r="G1587" s="1" t="str">
        <f>SUBSTITUTE(F1587,"Wednesday, ","")</f>
        <v>44967</v>
      </c>
      <c r="H1587" s="1">
        <v>44967</v>
      </c>
      <c r="I1587">
        <f>E1587-H1587</f>
        <v>-1183</v>
      </c>
      <c r="J1587" t="s">
        <v>24</v>
      </c>
      <c r="K1587" t="s">
        <v>4704</v>
      </c>
      <c r="L1587" t="s">
        <v>60</v>
      </c>
      <c r="M1587">
        <v>10089.673769999999</v>
      </c>
      <c r="N1587">
        <v>202</v>
      </c>
    </row>
    <row r="1588" spans="1:14" x14ac:dyDescent="0.35">
      <c r="A1588" t="s">
        <v>4501</v>
      </c>
      <c r="B1588" t="s">
        <v>26</v>
      </c>
      <c r="C1588" t="s">
        <v>57</v>
      </c>
      <c r="D1588" t="s">
        <v>23</v>
      </c>
      <c r="E1588" s="1">
        <v>44721</v>
      </c>
      <c r="F1588" s="1">
        <v>44981</v>
      </c>
      <c r="G1588" s="1" t="str">
        <f>SUBSTITUTE(F1588,"Wednesday, ","")</f>
        <v>44981</v>
      </c>
      <c r="H1588" s="1">
        <v>44981</v>
      </c>
      <c r="I1588">
        <f>E1588-H1588</f>
        <v>-260</v>
      </c>
      <c r="J1588" t="s">
        <v>34</v>
      </c>
      <c r="K1588" t="s">
        <v>4503</v>
      </c>
      <c r="L1588" t="s">
        <v>64</v>
      </c>
      <c r="M1588">
        <v>12723.42158</v>
      </c>
      <c r="N1588">
        <v>416</v>
      </c>
    </row>
    <row r="1589" spans="1:14" x14ac:dyDescent="0.35">
      <c r="A1589" t="s">
        <v>4508</v>
      </c>
      <c r="B1589" t="s">
        <v>26</v>
      </c>
      <c r="C1589" t="s">
        <v>57</v>
      </c>
      <c r="D1589" t="s">
        <v>23</v>
      </c>
      <c r="E1589" s="1">
        <v>43684</v>
      </c>
      <c r="F1589" s="1">
        <v>44981</v>
      </c>
      <c r="G1589" s="1" t="str">
        <f>SUBSTITUTE(F1589,"Wednesday, ","")</f>
        <v>44981</v>
      </c>
      <c r="H1589" s="1">
        <v>44981</v>
      </c>
      <c r="I1589">
        <f>E1589-H1589</f>
        <v>-1297</v>
      </c>
      <c r="J1589" t="s">
        <v>46</v>
      </c>
      <c r="K1589" t="s">
        <v>4510</v>
      </c>
      <c r="L1589" t="s">
        <v>64</v>
      </c>
      <c r="M1589">
        <v>28918.904549999999</v>
      </c>
      <c r="N1589">
        <v>222</v>
      </c>
    </row>
    <row r="1590" spans="1:14" hidden="1" x14ac:dyDescent="0.35">
      <c r="A1590" t="s">
        <v>4711</v>
      </c>
      <c r="B1590" t="s">
        <v>16</v>
      </c>
      <c r="C1590" t="s">
        <v>18</v>
      </c>
      <c r="D1590" t="s">
        <v>45</v>
      </c>
      <c r="E1590" s="1">
        <v>44047</v>
      </c>
      <c r="F1590" s="1">
        <v>44966</v>
      </c>
      <c r="G1590" s="1" t="str">
        <f>SUBSTITUTE(F1590,"Wednesday, ","")</f>
        <v>44966</v>
      </c>
      <c r="H1590" s="1">
        <v>44966</v>
      </c>
      <c r="I1590">
        <f>E1590-H1590</f>
        <v>-919</v>
      </c>
      <c r="J1590" t="s">
        <v>24</v>
      </c>
      <c r="K1590" t="s">
        <v>4713</v>
      </c>
      <c r="L1590" t="s">
        <v>21</v>
      </c>
      <c r="M1590">
        <v>39061.177309999999</v>
      </c>
      <c r="N1590">
        <v>230</v>
      </c>
    </row>
    <row r="1591" spans="1:14" x14ac:dyDescent="0.35">
      <c r="A1591" t="s">
        <v>4511</v>
      </c>
      <c r="B1591" t="s">
        <v>26</v>
      </c>
      <c r="C1591" t="s">
        <v>48</v>
      </c>
      <c r="D1591" t="s">
        <v>51</v>
      </c>
      <c r="E1591" s="1">
        <v>43576</v>
      </c>
      <c r="F1591" s="1">
        <v>44981</v>
      </c>
      <c r="G1591" s="1" t="str">
        <f>SUBSTITUTE(F1591,"Wednesday, ","")</f>
        <v>44981</v>
      </c>
      <c r="H1591" s="1">
        <v>44981</v>
      </c>
      <c r="I1591">
        <f>E1591-H1591</f>
        <v>-1405</v>
      </c>
      <c r="J1591" t="s">
        <v>46</v>
      </c>
      <c r="K1591" t="s">
        <v>4513</v>
      </c>
      <c r="L1591" t="s">
        <v>21</v>
      </c>
      <c r="M1591">
        <v>5663.2744119999998</v>
      </c>
      <c r="N1591">
        <v>345</v>
      </c>
    </row>
    <row r="1592" spans="1:14" hidden="1" x14ac:dyDescent="0.35">
      <c r="A1592" t="s">
        <v>4717</v>
      </c>
      <c r="B1592" t="s">
        <v>16</v>
      </c>
      <c r="C1592" t="s">
        <v>57</v>
      </c>
      <c r="D1592" t="s">
        <v>33</v>
      </c>
      <c r="E1592" s="1">
        <v>43635</v>
      </c>
      <c r="F1592" s="1">
        <v>44966</v>
      </c>
      <c r="G1592" s="1" t="str">
        <f>SUBSTITUTE(F1592,"Wednesday, ","")</f>
        <v>44966</v>
      </c>
      <c r="H1592" s="1">
        <v>44966</v>
      </c>
      <c r="I1592">
        <f>E1592-H1592</f>
        <v>-1331</v>
      </c>
      <c r="J1592" t="s">
        <v>46</v>
      </c>
      <c r="K1592" t="s">
        <v>4719</v>
      </c>
      <c r="L1592" t="s">
        <v>60</v>
      </c>
      <c r="M1592">
        <v>31793.905360000001</v>
      </c>
      <c r="N1592">
        <v>368</v>
      </c>
    </row>
    <row r="1593" spans="1:14" hidden="1" x14ac:dyDescent="0.35">
      <c r="A1593" t="s">
        <v>4720</v>
      </c>
      <c r="B1593" t="s">
        <v>16</v>
      </c>
      <c r="C1593" t="s">
        <v>28</v>
      </c>
      <c r="D1593" t="s">
        <v>23</v>
      </c>
      <c r="E1593" s="1">
        <v>44171</v>
      </c>
      <c r="F1593" s="1">
        <v>44966</v>
      </c>
      <c r="G1593" s="1" t="str">
        <f>SUBSTITUTE(F1593,"Wednesday, ","")</f>
        <v>44966</v>
      </c>
      <c r="H1593" s="1">
        <v>44966</v>
      </c>
      <c r="I1593">
        <f>E1593-H1593</f>
        <v>-795</v>
      </c>
      <c r="J1593" t="s">
        <v>34</v>
      </c>
      <c r="K1593" t="s">
        <v>4722</v>
      </c>
      <c r="L1593" t="s">
        <v>31</v>
      </c>
      <c r="M1593">
        <v>40294.670619999997</v>
      </c>
      <c r="N1593">
        <v>130</v>
      </c>
    </row>
    <row r="1594" spans="1:14" x14ac:dyDescent="0.35">
      <c r="A1594" t="s">
        <v>4523</v>
      </c>
      <c r="B1594" t="s">
        <v>26</v>
      </c>
      <c r="C1594" t="s">
        <v>57</v>
      </c>
      <c r="D1594" t="s">
        <v>33</v>
      </c>
      <c r="E1594" s="1">
        <v>44853</v>
      </c>
      <c r="F1594" s="1">
        <v>44980</v>
      </c>
      <c r="G1594" s="1" t="str">
        <f>SUBSTITUTE(F1594,"Wednesday, ","")</f>
        <v>44980</v>
      </c>
      <c r="H1594" s="1">
        <v>44980</v>
      </c>
      <c r="I1594">
        <f>E1594-H1594</f>
        <v>-127</v>
      </c>
      <c r="J1594" t="s">
        <v>46</v>
      </c>
      <c r="K1594" t="s">
        <v>4525</v>
      </c>
      <c r="L1594" t="s">
        <v>21</v>
      </c>
      <c r="M1594">
        <v>25546.984769999999</v>
      </c>
      <c r="N1594">
        <v>319</v>
      </c>
    </row>
    <row r="1595" spans="1:14" x14ac:dyDescent="0.35">
      <c r="A1595" t="s">
        <v>4535</v>
      </c>
      <c r="B1595" t="s">
        <v>26</v>
      </c>
      <c r="C1595" t="s">
        <v>57</v>
      </c>
      <c r="D1595" t="s">
        <v>51</v>
      </c>
      <c r="E1595" s="1">
        <v>44063</v>
      </c>
      <c r="F1595" s="1">
        <v>44979</v>
      </c>
      <c r="G1595" s="1" t="str">
        <f>SUBSTITUTE(F1595,"Wednesday, ","")</f>
        <v>44979</v>
      </c>
      <c r="H1595" s="1">
        <v>44979</v>
      </c>
      <c r="I1595">
        <f>E1595-H1595</f>
        <v>-916</v>
      </c>
      <c r="J1595" t="s">
        <v>24</v>
      </c>
      <c r="K1595" t="s">
        <v>4537</v>
      </c>
      <c r="L1595" t="s">
        <v>21</v>
      </c>
      <c r="M1595">
        <v>22561.50315</v>
      </c>
      <c r="N1595">
        <v>435</v>
      </c>
    </row>
    <row r="1596" spans="1:14" hidden="1" x14ac:dyDescent="0.35">
      <c r="A1596" t="s">
        <v>4728</v>
      </c>
      <c r="B1596" t="s">
        <v>16</v>
      </c>
      <c r="C1596" t="s">
        <v>73</v>
      </c>
      <c r="D1596" t="s">
        <v>33</v>
      </c>
      <c r="E1596" s="1">
        <v>44639</v>
      </c>
      <c r="F1596" s="1">
        <v>44965</v>
      </c>
      <c r="G1596" s="1" t="str">
        <f>SUBSTITUTE(F1596,"Wednesday, ","")</f>
        <v>44965</v>
      </c>
      <c r="H1596" s="1">
        <v>44965</v>
      </c>
      <c r="I1596">
        <f>E1596-H1596</f>
        <v>-326</v>
      </c>
      <c r="J1596" t="s">
        <v>24</v>
      </c>
      <c r="K1596" t="s">
        <v>4730</v>
      </c>
      <c r="L1596" t="s">
        <v>31</v>
      </c>
      <c r="M1596">
        <v>45732.644419999997</v>
      </c>
      <c r="N1596">
        <v>247</v>
      </c>
    </row>
    <row r="1597" spans="1:14" hidden="1" x14ac:dyDescent="0.35">
      <c r="A1597" t="s">
        <v>4731</v>
      </c>
      <c r="B1597" t="s">
        <v>16</v>
      </c>
      <c r="C1597" t="s">
        <v>48</v>
      </c>
      <c r="D1597" t="s">
        <v>51</v>
      </c>
      <c r="E1597" s="1">
        <v>43837</v>
      </c>
      <c r="F1597" s="1">
        <v>44965</v>
      </c>
      <c r="G1597" s="1" t="str">
        <f>SUBSTITUTE(F1597,"Wednesday, ","")</f>
        <v>44965</v>
      </c>
      <c r="H1597" s="1">
        <v>44965</v>
      </c>
      <c r="I1597">
        <f>E1597-H1597</f>
        <v>-1128</v>
      </c>
      <c r="J1597" t="s">
        <v>46</v>
      </c>
      <c r="K1597" t="s">
        <v>4733</v>
      </c>
      <c r="L1597" t="s">
        <v>31</v>
      </c>
      <c r="M1597">
        <v>3729.5807399999999</v>
      </c>
      <c r="N1597">
        <v>489</v>
      </c>
    </row>
    <row r="1598" spans="1:14" x14ac:dyDescent="0.35">
      <c r="A1598" t="s">
        <v>4538</v>
      </c>
      <c r="B1598" t="s">
        <v>26</v>
      </c>
      <c r="C1598" t="s">
        <v>57</v>
      </c>
      <c r="D1598" t="s">
        <v>23</v>
      </c>
      <c r="E1598" s="1">
        <v>44301</v>
      </c>
      <c r="F1598" s="1">
        <v>44979</v>
      </c>
      <c r="G1598" s="1" t="str">
        <f>SUBSTITUTE(F1598,"Wednesday, ","")</f>
        <v>44979</v>
      </c>
      <c r="H1598" s="1">
        <v>44979</v>
      </c>
      <c r="I1598">
        <f>E1598-H1598</f>
        <v>-678</v>
      </c>
      <c r="J1598" t="s">
        <v>34</v>
      </c>
      <c r="K1598" t="s">
        <v>4540</v>
      </c>
      <c r="L1598" t="s">
        <v>64</v>
      </c>
      <c r="M1598">
        <v>20352.44383</v>
      </c>
      <c r="N1598">
        <v>198</v>
      </c>
    </row>
    <row r="1599" spans="1:14" hidden="1" x14ac:dyDescent="0.35">
      <c r="A1599" t="s">
        <v>4737</v>
      </c>
      <c r="B1599" t="s">
        <v>16</v>
      </c>
      <c r="C1599" t="s">
        <v>18</v>
      </c>
      <c r="D1599" t="s">
        <v>45</v>
      </c>
      <c r="E1599" s="1">
        <v>44303</v>
      </c>
      <c r="F1599" s="1">
        <v>44965</v>
      </c>
      <c r="G1599" s="1" t="str">
        <f>SUBSTITUTE(F1599,"Wednesday, ","")</f>
        <v>44965</v>
      </c>
      <c r="H1599" s="1">
        <v>44965</v>
      </c>
      <c r="I1599">
        <f>E1599-H1599</f>
        <v>-662</v>
      </c>
      <c r="J1599" t="s">
        <v>46</v>
      </c>
      <c r="K1599" t="s">
        <v>4739</v>
      </c>
      <c r="L1599" t="s">
        <v>60</v>
      </c>
      <c r="M1599">
        <v>12713.39709</v>
      </c>
      <c r="N1599">
        <v>222</v>
      </c>
    </row>
    <row r="1600" spans="1:14" hidden="1" x14ac:dyDescent="0.35">
      <c r="A1600" t="s">
        <v>4740</v>
      </c>
      <c r="B1600" t="s">
        <v>16</v>
      </c>
      <c r="C1600" t="s">
        <v>57</v>
      </c>
      <c r="D1600" t="s">
        <v>89</v>
      </c>
      <c r="E1600" s="1">
        <v>44555</v>
      </c>
      <c r="F1600" s="1">
        <v>44965</v>
      </c>
      <c r="G1600" s="1" t="str">
        <f>SUBSTITUTE(F1600,"Wednesday, ","")</f>
        <v>44965</v>
      </c>
      <c r="H1600" s="1">
        <v>44965</v>
      </c>
      <c r="I1600">
        <f>E1600-H1600</f>
        <v>-410</v>
      </c>
      <c r="J1600" t="s">
        <v>46</v>
      </c>
      <c r="K1600" t="s">
        <v>4742</v>
      </c>
      <c r="L1600" t="s">
        <v>60</v>
      </c>
      <c r="M1600">
        <v>5459.3024109999997</v>
      </c>
      <c r="N1600">
        <v>203</v>
      </c>
    </row>
    <row r="1601" spans="1:14" hidden="1" x14ac:dyDescent="0.35">
      <c r="A1601" t="s">
        <v>4743</v>
      </c>
      <c r="B1601" t="s">
        <v>16</v>
      </c>
      <c r="C1601" t="s">
        <v>18</v>
      </c>
      <c r="D1601" t="s">
        <v>51</v>
      </c>
      <c r="E1601" s="1">
        <v>43722</v>
      </c>
      <c r="F1601" s="1">
        <v>44965</v>
      </c>
      <c r="G1601" s="1" t="str">
        <f>SUBSTITUTE(F1601,"Wednesday, ","")</f>
        <v>44965</v>
      </c>
      <c r="H1601" s="1">
        <v>44965</v>
      </c>
      <c r="I1601">
        <f>E1601-H1601</f>
        <v>-1243</v>
      </c>
      <c r="J1601" t="s">
        <v>46</v>
      </c>
      <c r="K1601" t="s">
        <v>4745</v>
      </c>
      <c r="L1601" t="s">
        <v>31</v>
      </c>
      <c r="M1601">
        <v>42314.743970000003</v>
      </c>
      <c r="N1601">
        <v>239</v>
      </c>
    </row>
    <row r="1602" spans="1:14" hidden="1" x14ac:dyDescent="0.35">
      <c r="A1602" t="s">
        <v>4746</v>
      </c>
      <c r="B1602" t="s">
        <v>16</v>
      </c>
      <c r="C1602" t="s">
        <v>37</v>
      </c>
      <c r="D1602" t="s">
        <v>89</v>
      </c>
      <c r="E1602" s="1">
        <v>45057</v>
      </c>
      <c r="F1602" s="1">
        <v>44965</v>
      </c>
      <c r="G1602" s="1" t="str">
        <f>SUBSTITUTE(F1602,"Wednesday, ","")</f>
        <v>44965</v>
      </c>
      <c r="H1602" s="1">
        <v>44965</v>
      </c>
      <c r="I1602">
        <f>E1602-H1602</f>
        <v>92</v>
      </c>
      <c r="J1602" t="s">
        <v>24</v>
      </c>
      <c r="K1602" t="s">
        <v>4748</v>
      </c>
      <c r="L1602" t="s">
        <v>64</v>
      </c>
      <c r="M1602">
        <v>19514.232629999999</v>
      </c>
      <c r="N1602">
        <v>261</v>
      </c>
    </row>
    <row r="1603" spans="1:14" x14ac:dyDescent="0.35">
      <c r="A1603" t="s">
        <v>4544</v>
      </c>
      <c r="B1603" t="s">
        <v>26</v>
      </c>
      <c r="C1603" t="s">
        <v>37</v>
      </c>
      <c r="D1603" t="s">
        <v>51</v>
      </c>
      <c r="E1603" s="1">
        <v>44346</v>
      </c>
      <c r="F1603" s="1">
        <v>44978</v>
      </c>
      <c r="G1603" s="1" t="str">
        <f>SUBSTITUTE(F1603,"Wednesday, ","")</f>
        <v>44978</v>
      </c>
      <c r="H1603" s="1">
        <v>44978</v>
      </c>
      <c r="I1603">
        <f>E1603-H1603</f>
        <v>-632</v>
      </c>
      <c r="J1603" t="s">
        <v>34</v>
      </c>
      <c r="K1603" t="s">
        <v>4546</v>
      </c>
      <c r="L1603" t="s">
        <v>64</v>
      </c>
      <c r="M1603">
        <v>8843.6377580000008</v>
      </c>
      <c r="N1603">
        <v>381</v>
      </c>
    </row>
    <row r="1604" spans="1:14" x14ac:dyDescent="0.35">
      <c r="A1604" t="s">
        <v>4547</v>
      </c>
      <c r="B1604" t="s">
        <v>26</v>
      </c>
      <c r="C1604" t="s">
        <v>28</v>
      </c>
      <c r="D1604" t="s">
        <v>45</v>
      </c>
      <c r="E1604" s="1">
        <v>44115</v>
      </c>
      <c r="F1604" s="1">
        <v>44978</v>
      </c>
      <c r="G1604" s="1" t="str">
        <f>SUBSTITUTE(F1604,"Wednesday, ","")</f>
        <v>44978</v>
      </c>
      <c r="H1604" s="1">
        <v>44978</v>
      </c>
      <c r="I1604">
        <f>E1604-H1604</f>
        <v>-863</v>
      </c>
      <c r="J1604" t="s">
        <v>34</v>
      </c>
      <c r="K1604" t="s">
        <v>4549</v>
      </c>
      <c r="L1604" t="s">
        <v>21</v>
      </c>
      <c r="M1604">
        <v>39642.766519999997</v>
      </c>
      <c r="N1604">
        <v>299</v>
      </c>
    </row>
    <row r="1605" spans="1:14" hidden="1" x14ac:dyDescent="0.35">
      <c r="A1605" t="s">
        <v>4755</v>
      </c>
      <c r="B1605" t="s">
        <v>16</v>
      </c>
      <c r="C1605" t="s">
        <v>48</v>
      </c>
      <c r="D1605" t="s">
        <v>45</v>
      </c>
      <c r="E1605" s="1">
        <v>44657</v>
      </c>
      <c r="F1605" s="1">
        <v>44964</v>
      </c>
      <c r="G1605" s="1" t="str">
        <f>SUBSTITUTE(F1605,"Wednesday, ","")</f>
        <v>44964</v>
      </c>
      <c r="H1605" s="1">
        <v>44964</v>
      </c>
      <c r="I1605">
        <f>E1605-H1605</f>
        <v>-307</v>
      </c>
      <c r="J1605" t="s">
        <v>46</v>
      </c>
      <c r="K1605" t="s">
        <v>4757</v>
      </c>
      <c r="L1605" t="s">
        <v>21</v>
      </c>
      <c r="M1605">
        <v>38094.684520000003</v>
      </c>
      <c r="N1605">
        <v>159</v>
      </c>
    </row>
    <row r="1606" spans="1:14" x14ac:dyDescent="0.35">
      <c r="A1606" t="s">
        <v>4552</v>
      </c>
      <c r="B1606" t="s">
        <v>26</v>
      </c>
      <c r="C1606" t="s">
        <v>18</v>
      </c>
      <c r="D1606" t="s">
        <v>23</v>
      </c>
      <c r="E1606" s="1">
        <v>43537</v>
      </c>
      <c r="F1606" s="1">
        <v>44978</v>
      </c>
      <c r="G1606" s="1" t="str">
        <f>SUBSTITUTE(F1606,"Wednesday, ","")</f>
        <v>44978</v>
      </c>
      <c r="H1606" s="1">
        <v>44978</v>
      </c>
      <c r="I1606">
        <f>E1606-H1606</f>
        <v>-1441</v>
      </c>
      <c r="J1606" t="s">
        <v>46</v>
      </c>
      <c r="K1606" t="s">
        <v>4554</v>
      </c>
      <c r="L1606" t="s">
        <v>55</v>
      </c>
      <c r="M1606">
        <v>57850.809249999998</v>
      </c>
      <c r="N1606">
        <v>232</v>
      </c>
    </row>
    <row r="1607" spans="1:14" x14ac:dyDescent="0.35">
      <c r="A1607" t="s">
        <v>4555</v>
      </c>
      <c r="B1607" t="s">
        <v>26</v>
      </c>
      <c r="C1607" t="s">
        <v>57</v>
      </c>
      <c r="D1607" t="s">
        <v>23</v>
      </c>
      <c r="E1607" s="1">
        <v>44100</v>
      </c>
      <c r="F1607" s="1">
        <v>44978</v>
      </c>
      <c r="G1607" s="1" t="str">
        <f>SUBSTITUTE(F1607,"Wednesday, ","")</f>
        <v>44978</v>
      </c>
      <c r="H1607" s="1">
        <v>44978</v>
      </c>
      <c r="I1607">
        <f>E1607-H1607</f>
        <v>-878</v>
      </c>
      <c r="J1607" t="s">
        <v>46</v>
      </c>
      <c r="K1607" t="s">
        <v>4557</v>
      </c>
      <c r="L1607" t="s">
        <v>21</v>
      </c>
      <c r="M1607">
        <v>10296.452740000001</v>
      </c>
      <c r="N1607">
        <v>201</v>
      </c>
    </row>
    <row r="1608" spans="1:14" hidden="1" x14ac:dyDescent="0.35">
      <c r="A1608" t="s">
        <v>4764</v>
      </c>
      <c r="B1608" t="s">
        <v>16</v>
      </c>
      <c r="C1608" t="s">
        <v>28</v>
      </c>
      <c r="D1608" t="s">
        <v>23</v>
      </c>
      <c r="E1608" s="1">
        <v>45009</v>
      </c>
      <c r="F1608" s="1">
        <v>44964</v>
      </c>
      <c r="G1608" s="1" t="str">
        <f>SUBSTITUTE(F1608,"Wednesday, ","")</f>
        <v>44964</v>
      </c>
      <c r="H1608" s="1">
        <v>44964</v>
      </c>
      <c r="I1608">
        <f>E1608-H1608</f>
        <v>45</v>
      </c>
      <c r="J1608" t="s">
        <v>24</v>
      </c>
      <c r="K1608" t="s">
        <v>4766</v>
      </c>
      <c r="L1608" t="s">
        <v>60</v>
      </c>
      <c r="M1608">
        <v>14804.359930000001</v>
      </c>
      <c r="N1608">
        <v>354</v>
      </c>
    </row>
    <row r="1609" spans="1:14" hidden="1" x14ac:dyDescent="0.35">
      <c r="A1609" t="s">
        <v>4767</v>
      </c>
      <c r="B1609" t="s">
        <v>16</v>
      </c>
      <c r="C1609" t="s">
        <v>28</v>
      </c>
      <c r="D1609" t="s">
        <v>89</v>
      </c>
      <c r="E1609" s="1">
        <v>44886</v>
      </c>
      <c r="F1609" s="1">
        <v>44964</v>
      </c>
      <c r="G1609" s="1" t="str">
        <f>SUBSTITUTE(F1609,"Wednesday, ","")</f>
        <v>44964</v>
      </c>
      <c r="H1609" s="1">
        <v>44964</v>
      </c>
      <c r="I1609">
        <f>E1609-H1609</f>
        <v>-78</v>
      </c>
      <c r="J1609" t="s">
        <v>34</v>
      </c>
      <c r="K1609" t="s">
        <v>4769</v>
      </c>
      <c r="L1609" t="s">
        <v>55</v>
      </c>
      <c r="M1609">
        <v>39380.413410000001</v>
      </c>
      <c r="N1609">
        <v>226</v>
      </c>
    </row>
    <row r="1610" spans="1:14" hidden="1" x14ac:dyDescent="0.35">
      <c r="A1610" t="s">
        <v>4770</v>
      </c>
      <c r="B1610" t="s">
        <v>16</v>
      </c>
      <c r="C1610" t="s">
        <v>48</v>
      </c>
      <c r="D1610" t="s">
        <v>45</v>
      </c>
      <c r="E1610" s="1">
        <v>44915</v>
      </c>
      <c r="F1610" s="1">
        <v>44964</v>
      </c>
      <c r="G1610" s="1" t="str">
        <f>SUBSTITUTE(F1610,"Wednesday, ","")</f>
        <v>44964</v>
      </c>
      <c r="H1610" s="1">
        <v>44964</v>
      </c>
      <c r="I1610">
        <f>E1610-H1610</f>
        <v>-49</v>
      </c>
      <c r="J1610" t="s">
        <v>46</v>
      </c>
      <c r="K1610" t="s">
        <v>4772</v>
      </c>
      <c r="L1610" t="s">
        <v>64</v>
      </c>
      <c r="M1610">
        <v>39223.062940000003</v>
      </c>
      <c r="N1610">
        <v>335</v>
      </c>
    </row>
    <row r="1611" spans="1:14" hidden="1" x14ac:dyDescent="0.35">
      <c r="A1611" t="s">
        <v>4773</v>
      </c>
      <c r="B1611" t="s">
        <v>16</v>
      </c>
      <c r="C1611" t="s">
        <v>48</v>
      </c>
      <c r="D1611" t="s">
        <v>33</v>
      </c>
      <c r="E1611" s="1">
        <v>43462</v>
      </c>
      <c r="F1611" s="1">
        <v>44964</v>
      </c>
      <c r="G1611" s="1" t="str">
        <f>SUBSTITUTE(F1611,"Wednesday, ","")</f>
        <v>44964</v>
      </c>
      <c r="H1611" s="1">
        <v>44964</v>
      </c>
      <c r="I1611">
        <f>E1611-H1611</f>
        <v>-1502</v>
      </c>
      <c r="J1611" t="s">
        <v>46</v>
      </c>
      <c r="K1611" t="s">
        <v>4775</v>
      </c>
      <c r="L1611" t="s">
        <v>64</v>
      </c>
      <c r="M1611">
        <v>27508.489549999998</v>
      </c>
      <c r="N1611">
        <v>469</v>
      </c>
    </row>
    <row r="1612" spans="1:14" hidden="1" x14ac:dyDescent="0.35">
      <c r="A1612" t="s">
        <v>4776</v>
      </c>
      <c r="B1612" t="s">
        <v>16</v>
      </c>
      <c r="C1612" t="s">
        <v>18</v>
      </c>
      <c r="D1612" t="s">
        <v>89</v>
      </c>
      <c r="E1612" s="1">
        <v>44036</v>
      </c>
      <c r="F1612" s="1">
        <v>44963</v>
      </c>
      <c r="G1612" s="1" t="str">
        <f>SUBSTITUTE(F1612,"Wednesday, ","")</f>
        <v>44963</v>
      </c>
      <c r="H1612" s="1">
        <v>44963</v>
      </c>
      <c r="I1612">
        <f>E1612-H1612</f>
        <v>-927</v>
      </c>
      <c r="J1612" t="s">
        <v>24</v>
      </c>
      <c r="K1612" t="s">
        <v>4778</v>
      </c>
      <c r="L1612" t="s">
        <v>60</v>
      </c>
      <c r="M1612">
        <v>48364.94167</v>
      </c>
      <c r="N1612">
        <v>449</v>
      </c>
    </row>
    <row r="1613" spans="1:14" x14ac:dyDescent="0.35">
      <c r="A1613" t="s">
        <v>4558</v>
      </c>
      <c r="B1613" t="s">
        <v>26</v>
      </c>
      <c r="C1613" t="s">
        <v>57</v>
      </c>
      <c r="D1613" t="s">
        <v>51</v>
      </c>
      <c r="E1613" s="1">
        <v>44483</v>
      </c>
      <c r="F1613" s="1">
        <v>44978</v>
      </c>
      <c r="G1613" s="1" t="str">
        <f>SUBSTITUTE(F1613,"Wednesday, ","")</f>
        <v>44978</v>
      </c>
      <c r="H1613" s="1">
        <v>44978</v>
      </c>
      <c r="I1613">
        <f>E1613-H1613</f>
        <v>-495</v>
      </c>
      <c r="J1613" t="s">
        <v>24</v>
      </c>
      <c r="K1613" t="s">
        <v>4560</v>
      </c>
      <c r="L1613" t="s">
        <v>64</v>
      </c>
      <c r="M1613">
        <v>11372.61289</v>
      </c>
      <c r="N1613">
        <v>237</v>
      </c>
    </row>
    <row r="1614" spans="1:14" hidden="1" x14ac:dyDescent="0.35">
      <c r="A1614" t="s">
        <v>4782</v>
      </c>
      <c r="B1614" t="s">
        <v>16</v>
      </c>
      <c r="C1614" t="s">
        <v>18</v>
      </c>
      <c r="D1614" t="s">
        <v>89</v>
      </c>
      <c r="E1614" s="1">
        <v>43744</v>
      </c>
      <c r="F1614" s="1">
        <v>44963</v>
      </c>
      <c r="G1614" s="1" t="str">
        <f>SUBSTITUTE(F1614,"Wednesday, ","")</f>
        <v>44963</v>
      </c>
      <c r="H1614" s="1">
        <v>44963</v>
      </c>
      <c r="I1614">
        <f>E1614-H1614</f>
        <v>-1219</v>
      </c>
      <c r="J1614" t="s">
        <v>34</v>
      </c>
      <c r="K1614" t="s">
        <v>4783</v>
      </c>
      <c r="L1614" t="s">
        <v>60</v>
      </c>
      <c r="M1614">
        <v>25939.784810000001</v>
      </c>
      <c r="N1614">
        <v>187</v>
      </c>
    </row>
    <row r="1615" spans="1:14" x14ac:dyDescent="0.35">
      <c r="A1615" t="s">
        <v>4564</v>
      </c>
      <c r="B1615" t="s">
        <v>26</v>
      </c>
      <c r="C1615" t="s">
        <v>73</v>
      </c>
      <c r="D1615" t="s">
        <v>33</v>
      </c>
      <c r="E1615" s="1">
        <v>44297</v>
      </c>
      <c r="F1615" s="1">
        <v>44977</v>
      </c>
      <c r="G1615" s="1" t="str">
        <f>SUBSTITUTE(F1615,"Wednesday, ","")</f>
        <v>44977</v>
      </c>
      <c r="H1615" s="1">
        <v>44977</v>
      </c>
      <c r="I1615">
        <f>E1615-H1615</f>
        <v>-680</v>
      </c>
      <c r="J1615" t="s">
        <v>24</v>
      </c>
      <c r="K1615" t="s">
        <v>4566</v>
      </c>
      <c r="L1615" t="s">
        <v>31</v>
      </c>
      <c r="M1615">
        <v>39045.809739999997</v>
      </c>
      <c r="N1615">
        <v>444</v>
      </c>
    </row>
    <row r="1616" spans="1:14" hidden="1" x14ac:dyDescent="0.35">
      <c r="A1616" t="s">
        <v>4786</v>
      </c>
      <c r="B1616" t="s">
        <v>16</v>
      </c>
      <c r="C1616" t="s">
        <v>37</v>
      </c>
      <c r="D1616" t="s">
        <v>45</v>
      </c>
      <c r="E1616" s="1">
        <v>44821</v>
      </c>
      <c r="F1616" s="1">
        <v>44963</v>
      </c>
      <c r="G1616" s="1" t="str">
        <f>SUBSTITUTE(F1616,"Wednesday, ","")</f>
        <v>44963</v>
      </c>
      <c r="H1616" s="1">
        <v>44963</v>
      </c>
      <c r="I1616">
        <f>E1616-H1616</f>
        <v>-142</v>
      </c>
      <c r="J1616" t="s">
        <v>24</v>
      </c>
      <c r="K1616" t="s">
        <v>4788</v>
      </c>
      <c r="L1616" t="s">
        <v>55</v>
      </c>
      <c r="M1616">
        <v>4995.405616</v>
      </c>
      <c r="N1616">
        <v>243</v>
      </c>
    </row>
    <row r="1617" spans="1:14" hidden="1" x14ac:dyDescent="0.35">
      <c r="A1617" t="s">
        <v>3465</v>
      </c>
      <c r="B1617" t="s">
        <v>16</v>
      </c>
      <c r="C1617" t="s">
        <v>18</v>
      </c>
      <c r="D1617" t="s">
        <v>23</v>
      </c>
      <c r="E1617" s="1">
        <v>43728</v>
      </c>
      <c r="F1617" s="1">
        <v>44963</v>
      </c>
      <c r="G1617" s="1" t="str">
        <f>SUBSTITUTE(F1617,"Wednesday, ","")</f>
        <v>44963</v>
      </c>
      <c r="H1617" s="1">
        <v>44963</v>
      </c>
      <c r="I1617">
        <f>E1617-H1617</f>
        <v>-1235</v>
      </c>
      <c r="J1617" t="s">
        <v>34</v>
      </c>
      <c r="K1617" t="s">
        <v>4790</v>
      </c>
      <c r="L1617" t="s">
        <v>31</v>
      </c>
      <c r="M1617">
        <v>12464.085999999999</v>
      </c>
      <c r="N1617">
        <v>101</v>
      </c>
    </row>
    <row r="1618" spans="1:14" hidden="1" x14ac:dyDescent="0.35">
      <c r="A1618" t="s">
        <v>4792</v>
      </c>
      <c r="B1618" t="s">
        <v>16</v>
      </c>
      <c r="C1618" t="s">
        <v>28</v>
      </c>
      <c r="D1618" t="s">
        <v>51</v>
      </c>
      <c r="E1618" s="1">
        <v>44605</v>
      </c>
      <c r="F1618" s="1">
        <v>44962</v>
      </c>
      <c r="G1618" s="1" t="str">
        <f>SUBSTITUTE(F1618,"Wednesday, ","")</f>
        <v>44962</v>
      </c>
      <c r="H1618" s="1">
        <v>44962</v>
      </c>
      <c r="I1618">
        <f>E1618-H1618</f>
        <v>-357</v>
      </c>
      <c r="J1618" t="s">
        <v>46</v>
      </c>
      <c r="K1618" t="s">
        <v>4794</v>
      </c>
      <c r="L1618" t="s">
        <v>64</v>
      </c>
      <c r="M1618">
        <v>5940.1157800000001</v>
      </c>
      <c r="N1618">
        <v>132</v>
      </c>
    </row>
    <row r="1619" spans="1:14" x14ac:dyDescent="0.35">
      <c r="A1619" t="s">
        <v>4569</v>
      </c>
      <c r="B1619" t="s">
        <v>26</v>
      </c>
      <c r="C1619" t="s">
        <v>28</v>
      </c>
      <c r="D1619" t="s">
        <v>23</v>
      </c>
      <c r="E1619" s="1">
        <v>44508</v>
      </c>
      <c r="F1619" s="1">
        <v>44976</v>
      </c>
      <c r="G1619" s="1" t="str">
        <f>SUBSTITUTE(F1619,"Wednesday, ","")</f>
        <v>44976</v>
      </c>
      <c r="H1619" s="1">
        <v>44976</v>
      </c>
      <c r="I1619">
        <f>E1619-H1619</f>
        <v>-468</v>
      </c>
      <c r="J1619" t="s">
        <v>24</v>
      </c>
      <c r="K1619" t="s">
        <v>4571</v>
      </c>
      <c r="L1619" t="s">
        <v>21</v>
      </c>
      <c r="M1619">
        <v>4081.5855190000002</v>
      </c>
      <c r="N1619">
        <v>426</v>
      </c>
    </row>
    <row r="1620" spans="1:14" hidden="1" x14ac:dyDescent="0.35">
      <c r="A1620" t="s">
        <v>4798</v>
      </c>
      <c r="B1620" t="s">
        <v>16</v>
      </c>
      <c r="C1620" t="s">
        <v>73</v>
      </c>
      <c r="D1620" t="s">
        <v>89</v>
      </c>
      <c r="E1620" s="1">
        <v>43999</v>
      </c>
      <c r="F1620" s="1">
        <v>44962</v>
      </c>
      <c r="G1620" s="1" t="str">
        <f>SUBSTITUTE(F1620,"Wednesday, ","")</f>
        <v>44962</v>
      </c>
      <c r="H1620" s="1">
        <v>44962</v>
      </c>
      <c r="I1620">
        <f>E1620-H1620</f>
        <v>-963</v>
      </c>
      <c r="J1620" t="s">
        <v>46</v>
      </c>
      <c r="K1620" t="s">
        <v>4800</v>
      </c>
      <c r="L1620" t="s">
        <v>31</v>
      </c>
      <c r="M1620">
        <v>36196.433559999998</v>
      </c>
      <c r="N1620">
        <v>238</v>
      </c>
    </row>
    <row r="1621" spans="1:14" x14ac:dyDescent="0.35">
      <c r="A1621" t="s">
        <v>4572</v>
      </c>
      <c r="B1621" t="s">
        <v>26</v>
      </c>
      <c r="C1621" t="s">
        <v>73</v>
      </c>
      <c r="D1621" t="s">
        <v>23</v>
      </c>
      <c r="E1621" s="1">
        <v>44561</v>
      </c>
      <c r="F1621" s="1">
        <v>44976</v>
      </c>
      <c r="G1621" s="1" t="str">
        <f>SUBSTITUTE(F1621,"Wednesday, ","")</f>
        <v>44976</v>
      </c>
      <c r="H1621" s="1">
        <v>44976</v>
      </c>
      <c r="I1621">
        <f>E1621-H1621</f>
        <v>-415</v>
      </c>
      <c r="J1621" t="s">
        <v>24</v>
      </c>
      <c r="K1621" t="s">
        <v>4574</v>
      </c>
      <c r="L1621" t="s">
        <v>21</v>
      </c>
      <c r="M1621">
        <v>42095.071709999997</v>
      </c>
      <c r="N1621">
        <v>227</v>
      </c>
    </row>
    <row r="1622" spans="1:14" hidden="1" x14ac:dyDescent="0.35">
      <c r="A1622" t="s">
        <v>4804</v>
      </c>
      <c r="B1622" t="s">
        <v>16</v>
      </c>
      <c r="C1622" t="s">
        <v>28</v>
      </c>
      <c r="D1622" t="s">
        <v>23</v>
      </c>
      <c r="E1622" s="1">
        <v>44728</v>
      </c>
      <c r="F1622" s="1">
        <v>44962</v>
      </c>
      <c r="G1622" s="1" t="str">
        <f>SUBSTITUTE(F1622,"Wednesday, ","")</f>
        <v>44962</v>
      </c>
      <c r="H1622" s="1">
        <v>44962</v>
      </c>
      <c r="I1622">
        <f>E1622-H1622</f>
        <v>-234</v>
      </c>
      <c r="J1622" t="s">
        <v>46</v>
      </c>
      <c r="K1622" t="s">
        <v>4806</v>
      </c>
      <c r="L1622" t="s">
        <v>60</v>
      </c>
      <c r="M1622">
        <v>41986.006200000003</v>
      </c>
      <c r="N1622">
        <v>234</v>
      </c>
    </row>
    <row r="1623" spans="1:14" x14ac:dyDescent="0.35">
      <c r="A1623" t="s">
        <v>4578</v>
      </c>
      <c r="B1623" t="s">
        <v>26</v>
      </c>
      <c r="C1623" t="s">
        <v>57</v>
      </c>
      <c r="D1623" t="s">
        <v>51</v>
      </c>
      <c r="E1623" s="1">
        <v>44768</v>
      </c>
      <c r="F1623" s="1">
        <v>44975</v>
      </c>
      <c r="G1623" s="1" t="str">
        <f>SUBSTITUTE(F1623,"Wednesday, ","")</f>
        <v>44975</v>
      </c>
      <c r="H1623" s="1">
        <v>44975</v>
      </c>
      <c r="I1623">
        <f>E1623-H1623</f>
        <v>-207</v>
      </c>
      <c r="J1623" t="s">
        <v>24</v>
      </c>
      <c r="K1623" t="s">
        <v>4580</v>
      </c>
      <c r="L1623" t="s">
        <v>21</v>
      </c>
      <c r="M1623">
        <v>9330.6086159999995</v>
      </c>
      <c r="N1623">
        <v>255</v>
      </c>
    </row>
    <row r="1624" spans="1:14" hidden="1" x14ac:dyDescent="0.35">
      <c r="A1624" t="s">
        <v>4810</v>
      </c>
      <c r="B1624" t="s">
        <v>16</v>
      </c>
      <c r="C1624" t="s">
        <v>37</v>
      </c>
      <c r="D1624" t="s">
        <v>51</v>
      </c>
      <c r="E1624" s="1">
        <v>44647</v>
      </c>
      <c r="F1624" s="1">
        <v>44961</v>
      </c>
      <c r="G1624" s="1" t="str">
        <f>SUBSTITUTE(F1624,"Wednesday, ","")</f>
        <v>44961</v>
      </c>
      <c r="H1624" s="1">
        <v>44961</v>
      </c>
      <c r="I1624">
        <f>E1624-H1624</f>
        <v>-314</v>
      </c>
      <c r="J1624" t="s">
        <v>34</v>
      </c>
      <c r="K1624" t="s">
        <v>4812</v>
      </c>
      <c r="L1624" t="s">
        <v>60</v>
      </c>
      <c r="M1624">
        <v>8605.1781969999993</v>
      </c>
      <c r="N1624">
        <v>440</v>
      </c>
    </row>
    <row r="1625" spans="1:14" hidden="1" x14ac:dyDescent="0.35">
      <c r="A1625" t="s">
        <v>3587</v>
      </c>
      <c r="B1625" t="s">
        <v>16</v>
      </c>
      <c r="C1625" t="s">
        <v>48</v>
      </c>
      <c r="D1625" t="s">
        <v>45</v>
      </c>
      <c r="E1625" s="1">
        <v>43785</v>
      </c>
      <c r="F1625" s="1">
        <v>44961</v>
      </c>
      <c r="G1625" s="1" t="str">
        <f>SUBSTITUTE(F1625,"Wednesday, ","")</f>
        <v>44961</v>
      </c>
      <c r="H1625" s="1">
        <v>44961</v>
      </c>
      <c r="I1625">
        <f>E1625-H1625</f>
        <v>-1176</v>
      </c>
      <c r="J1625" t="s">
        <v>24</v>
      </c>
      <c r="K1625" t="s">
        <v>4814</v>
      </c>
      <c r="L1625" t="s">
        <v>31</v>
      </c>
      <c r="M1625">
        <v>38450.791920000003</v>
      </c>
      <c r="N1625">
        <v>121</v>
      </c>
    </row>
    <row r="1626" spans="1:14" x14ac:dyDescent="0.35">
      <c r="A1626" t="s">
        <v>4581</v>
      </c>
      <c r="B1626" t="s">
        <v>26</v>
      </c>
      <c r="C1626" t="s">
        <v>37</v>
      </c>
      <c r="D1626" t="s">
        <v>51</v>
      </c>
      <c r="E1626" s="1">
        <v>44964</v>
      </c>
      <c r="F1626" s="1">
        <v>44975</v>
      </c>
      <c r="G1626" s="1" t="str">
        <f>SUBSTITUTE(F1626,"Wednesday, ","")</f>
        <v>44975</v>
      </c>
      <c r="H1626" s="1">
        <v>44975</v>
      </c>
      <c r="I1626">
        <f>E1626-H1626</f>
        <v>-11</v>
      </c>
      <c r="J1626" t="s">
        <v>34</v>
      </c>
      <c r="K1626" t="s">
        <v>4583</v>
      </c>
      <c r="L1626" t="s">
        <v>55</v>
      </c>
      <c r="M1626">
        <v>8985.3736000000008</v>
      </c>
      <c r="N1626">
        <v>484</v>
      </c>
    </row>
    <row r="1627" spans="1:14" x14ac:dyDescent="0.35">
      <c r="A1627" t="s">
        <v>4595</v>
      </c>
      <c r="B1627" t="s">
        <v>26</v>
      </c>
      <c r="C1627" t="s">
        <v>28</v>
      </c>
      <c r="D1627" t="s">
        <v>33</v>
      </c>
      <c r="E1627" s="1">
        <v>44205</v>
      </c>
      <c r="F1627" s="1">
        <v>44974</v>
      </c>
      <c r="G1627" s="1" t="str">
        <f>SUBSTITUTE(F1627,"Wednesday, ","")</f>
        <v>44974</v>
      </c>
      <c r="H1627" s="1">
        <v>44974</v>
      </c>
      <c r="I1627">
        <f>E1627-H1627</f>
        <v>-769</v>
      </c>
      <c r="J1627" t="s">
        <v>34</v>
      </c>
      <c r="K1627" t="s">
        <v>4597</v>
      </c>
      <c r="L1627" t="s">
        <v>60</v>
      </c>
      <c r="M1627">
        <v>9757.3152549999995</v>
      </c>
      <c r="N1627">
        <v>447</v>
      </c>
    </row>
    <row r="1628" spans="1:14" x14ac:dyDescent="0.35">
      <c r="A1628" t="s">
        <v>4602</v>
      </c>
      <c r="B1628" t="s">
        <v>26</v>
      </c>
      <c r="C1628" t="s">
        <v>57</v>
      </c>
      <c r="D1628" t="s">
        <v>51</v>
      </c>
      <c r="E1628" s="1">
        <v>44593</v>
      </c>
      <c r="F1628" s="1">
        <v>44973</v>
      </c>
      <c r="G1628" s="1" t="str">
        <f>SUBSTITUTE(F1628,"Wednesday, ","")</f>
        <v>44973</v>
      </c>
      <c r="H1628" s="1">
        <v>44973</v>
      </c>
      <c r="I1628">
        <f>E1628-H1628</f>
        <v>-380</v>
      </c>
      <c r="J1628" t="s">
        <v>34</v>
      </c>
      <c r="K1628" t="s">
        <v>4604</v>
      </c>
      <c r="L1628" t="s">
        <v>64</v>
      </c>
      <c r="M1628">
        <v>13383.61022</v>
      </c>
      <c r="N1628">
        <v>499</v>
      </c>
    </row>
    <row r="1629" spans="1:14" x14ac:dyDescent="0.35">
      <c r="A1629" t="s">
        <v>4625</v>
      </c>
      <c r="B1629" t="s">
        <v>26</v>
      </c>
      <c r="C1629" t="s">
        <v>57</v>
      </c>
      <c r="D1629" t="s">
        <v>45</v>
      </c>
      <c r="E1629" s="1">
        <v>44404</v>
      </c>
      <c r="F1629" s="1">
        <v>44972</v>
      </c>
      <c r="G1629" s="1" t="str">
        <f>SUBSTITUTE(F1629,"Wednesday, ","")</f>
        <v>44972</v>
      </c>
      <c r="H1629" s="1">
        <v>44972</v>
      </c>
      <c r="I1629">
        <f>E1629-H1629</f>
        <v>-568</v>
      </c>
      <c r="J1629" t="s">
        <v>34</v>
      </c>
      <c r="K1629" t="s">
        <v>4627</v>
      </c>
      <c r="L1629" t="s">
        <v>60</v>
      </c>
      <c r="M1629">
        <v>11899.67224</v>
      </c>
      <c r="N1629">
        <v>379</v>
      </c>
    </row>
    <row r="1630" spans="1:14" x14ac:dyDescent="0.35">
      <c r="A1630" t="s">
        <v>4630</v>
      </c>
      <c r="B1630" t="s">
        <v>26</v>
      </c>
      <c r="C1630" t="s">
        <v>57</v>
      </c>
      <c r="D1630" t="s">
        <v>33</v>
      </c>
      <c r="E1630" s="1">
        <v>44732</v>
      </c>
      <c r="F1630" s="1">
        <v>44971</v>
      </c>
      <c r="G1630" s="1" t="str">
        <f>SUBSTITUTE(F1630,"Wednesday, ","")</f>
        <v>44971</v>
      </c>
      <c r="H1630" s="1">
        <v>44971</v>
      </c>
      <c r="I1630">
        <f>E1630-H1630</f>
        <v>-239</v>
      </c>
      <c r="J1630" t="s">
        <v>24</v>
      </c>
      <c r="K1630" t="s">
        <v>4632</v>
      </c>
      <c r="L1630" t="s">
        <v>55</v>
      </c>
      <c r="M1630">
        <v>32644.558949999999</v>
      </c>
      <c r="N1630">
        <v>250</v>
      </c>
    </row>
    <row r="1631" spans="1:14" hidden="1" x14ac:dyDescent="0.35">
      <c r="A1631" t="s">
        <v>4830</v>
      </c>
      <c r="B1631" t="s">
        <v>16</v>
      </c>
      <c r="C1631" t="s">
        <v>18</v>
      </c>
      <c r="D1631" t="s">
        <v>45</v>
      </c>
      <c r="E1631" s="1">
        <v>43634</v>
      </c>
      <c r="F1631" s="1">
        <v>44960</v>
      </c>
      <c r="G1631" s="1" t="str">
        <f>SUBSTITUTE(F1631,"Wednesday, ","")</f>
        <v>44960</v>
      </c>
      <c r="H1631" s="1">
        <v>44960</v>
      </c>
      <c r="I1631">
        <f>E1631-H1631</f>
        <v>-1326</v>
      </c>
      <c r="J1631" t="s">
        <v>46</v>
      </c>
      <c r="K1631" t="s">
        <v>4832</v>
      </c>
      <c r="L1631" t="s">
        <v>31</v>
      </c>
      <c r="M1631">
        <v>33751.631670000002</v>
      </c>
      <c r="N1631">
        <v>220</v>
      </c>
    </row>
    <row r="1632" spans="1:14" x14ac:dyDescent="0.35">
      <c r="A1632" t="s">
        <v>4636</v>
      </c>
      <c r="B1632" t="s">
        <v>26</v>
      </c>
      <c r="C1632" t="s">
        <v>37</v>
      </c>
      <c r="D1632" t="s">
        <v>51</v>
      </c>
      <c r="E1632" s="1">
        <v>44504</v>
      </c>
      <c r="F1632" s="1">
        <v>44971</v>
      </c>
      <c r="G1632" s="1" t="str">
        <f>SUBSTITUTE(F1632,"Wednesday, ","")</f>
        <v>44971</v>
      </c>
      <c r="H1632" s="1">
        <v>44971</v>
      </c>
      <c r="I1632">
        <f>E1632-H1632</f>
        <v>-467</v>
      </c>
      <c r="J1632" t="s">
        <v>34</v>
      </c>
      <c r="K1632" t="s">
        <v>4638</v>
      </c>
      <c r="L1632" t="s">
        <v>64</v>
      </c>
      <c r="M1632">
        <v>6682.3334009999999</v>
      </c>
      <c r="N1632">
        <v>268</v>
      </c>
    </row>
    <row r="1633" spans="1:14" x14ac:dyDescent="0.35">
      <c r="A1633" t="s">
        <v>4639</v>
      </c>
      <c r="B1633" t="s">
        <v>26</v>
      </c>
      <c r="C1633" t="s">
        <v>57</v>
      </c>
      <c r="D1633" t="s">
        <v>23</v>
      </c>
      <c r="E1633" s="1">
        <v>44225</v>
      </c>
      <c r="F1633" s="1">
        <v>44971</v>
      </c>
      <c r="G1633" s="1" t="str">
        <f>SUBSTITUTE(F1633,"Wednesday, ","")</f>
        <v>44971</v>
      </c>
      <c r="H1633" s="1">
        <v>44971</v>
      </c>
      <c r="I1633">
        <f>E1633-H1633</f>
        <v>-746</v>
      </c>
      <c r="J1633" t="s">
        <v>24</v>
      </c>
      <c r="K1633" t="s">
        <v>4641</v>
      </c>
      <c r="L1633" t="s">
        <v>60</v>
      </c>
      <c r="M1633">
        <v>3227.0514739999999</v>
      </c>
      <c r="N1633">
        <v>155</v>
      </c>
    </row>
    <row r="1634" spans="1:14" x14ac:dyDescent="0.35">
      <c r="A1634" t="s">
        <v>4645</v>
      </c>
      <c r="B1634" t="s">
        <v>26</v>
      </c>
      <c r="C1634" t="s">
        <v>48</v>
      </c>
      <c r="D1634" t="s">
        <v>45</v>
      </c>
      <c r="E1634" s="1">
        <v>43989</v>
      </c>
      <c r="F1634" s="1">
        <v>44970</v>
      </c>
      <c r="G1634" s="1" t="str">
        <f>SUBSTITUTE(F1634,"Wednesday, ","")</f>
        <v>44970</v>
      </c>
      <c r="H1634" s="1">
        <v>44970</v>
      </c>
      <c r="I1634">
        <f>E1634-H1634</f>
        <v>-981</v>
      </c>
      <c r="J1634" t="s">
        <v>24</v>
      </c>
      <c r="K1634" t="s">
        <v>4647</v>
      </c>
      <c r="L1634" t="s">
        <v>55</v>
      </c>
      <c r="M1634">
        <v>11371.79263</v>
      </c>
      <c r="N1634">
        <v>447</v>
      </c>
    </row>
    <row r="1635" spans="1:14" hidden="1" x14ac:dyDescent="0.35">
      <c r="A1635" t="s">
        <v>4842</v>
      </c>
      <c r="B1635" t="s">
        <v>16</v>
      </c>
      <c r="C1635" t="s">
        <v>48</v>
      </c>
      <c r="D1635" t="s">
        <v>89</v>
      </c>
      <c r="E1635" s="1">
        <v>43879</v>
      </c>
      <c r="F1635" s="1">
        <v>44959</v>
      </c>
      <c r="G1635" s="1" t="str">
        <f>SUBSTITUTE(F1635,"Wednesday, ","")</f>
        <v>44959</v>
      </c>
      <c r="H1635" s="1">
        <v>44959</v>
      </c>
      <c r="I1635">
        <f>E1635-H1635</f>
        <v>-1080</v>
      </c>
      <c r="J1635" t="s">
        <v>24</v>
      </c>
      <c r="K1635" t="s">
        <v>4844</v>
      </c>
      <c r="L1635" t="s">
        <v>64</v>
      </c>
      <c r="M1635">
        <v>24590.069520000001</v>
      </c>
      <c r="N1635">
        <v>286</v>
      </c>
    </row>
    <row r="1636" spans="1:14" hidden="1" x14ac:dyDescent="0.35">
      <c r="A1636" t="s">
        <v>4845</v>
      </c>
      <c r="B1636" t="s">
        <v>16</v>
      </c>
      <c r="C1636" t="s">
        <v>57</v>
      </c>
      <c r="D1636" t="s">
        <v>33</v>
      </c>
      <c r="E1636" s="1">
        <v>44212</v>
      </c>
      <c r="F1636" s="1">
        <v>44959</v>
      </c>
      <c r="G1636" s="1" t="str">
        <f>SUBSTITUTE(F1636,"Wednesday, ","")</f>
        <v>44959</v>
      </c>
      <c r="H1636" s="1">
        <v>44959</v>
      </c>
      <c r="I1636">
        <f>E1636-H1636</f>
        <v>-747</v>
      </c>
      <c r="J1636" t="s">
        <v>34</v>
      </c>
      <c r="K1636" t="s">
        <v>4847</v>
      </c>
      <c r="L1636" t="s">
        <v>21</v>
      </c>
      <c r="M1636">
        <v>13600.018620000001</v>
      </c>
      <c r="N1636">
        <v>468</v>
      </c>
    </row>
    <row r="1637" spans="1:14" x14ac:dyDescent="0.35">
      <c r="A1637" t="s">
        <v>4648</v>
      </c>
      <c r="B1637" t="s">
        <v>26</v>
      </c>
      <c r="C1637" t="s">
        <v>57</v>
      </c>
      <c r="D1637" t="s">
        <v>89</v>
      </c>
      <c r="E1637" s="1">
        <v>44272</v>
      </c>
      <c r="F1637" s="1">
        <v>44970</v>
      </c>
      <c r="G1637" s="1" t="str">
        <f>SUBSTITUTE(F1637,"Wednesday, ","")</f>
        <v>44970</v>
      </c>
      <c r="H1637" s="1">
        <v>44970</v>
      </c>
      <c r="I1637">
        <f>E1637-H1637</f>
        <v>-698</v>
      </c>
      <c r="J1637" t="s">
        <v>24</v>
      </c>
      <c r="K1637" t="s">
        <v>4650</v>
      </c>
      <c r="L1637" t="s">
        <v>55</v>
      </c>
      <c r="M1637">
        <v>2792.2839220000001</v>
      </c>
      <c r="N1637">
        <v>232</v>
      </c>
    </row>
    <row r="1638" spans="1:14" hidden="1" x14ac:dyDescent="0.35">
      <c r="A1638" t="s">
        <v>4851</v>
      </c>
      <c r="B1638" t="s">
        <v>16</v>
      </c>
      <c r="C1638" t="s">
        <v>48</v>
      </c>
      <c r="D1638" t="s">
        <v>51</v>
      </c>
      <c r="E1638" s="1">
        <v>44298</v>
      </c>
      <c r="F1638" s="1">
        <v>44958</v>
      </c>
      <c r="G1638" s="1" t="str">
        <f>SUBSTITUTE(F1638,"Wednesday, ","")</f>
        <v>44958</v>
      </c>
      <c r="H1638" s="1">
        <v>44958</v>
      </c>
      <c r="I1638">
        <f>E1638-H1638</f>
        <v>-660</v>
      </c>
      <c r="J1638" t="s">
        <v>46</v>
      </c>
      <c r="K1638" t="s">
        <v>1658</v>
      </c>
      <c r="L1638" t="s">
        <v>21</v>
      </c>
      <c r="M1638">
        <v>23395.66229</v>
      </c>
      <c r="N1638">
        <v>184</v>
      </c>
    </row>
    <row r="1639" spans="1:14" hidden="1" x14ac:dyDescent="0.35">
      <c r="A1639" t="s">
        <v>4853</v>
      </c>
      <c r="B1639" t="s">
        <v>16</v>
      </c>
      <c r="C1639" t="s">
        <v>57</v>
      </c>
      <c r="D1639" t="s">
        <v>33</v>
      </c>
      <c r="E1639" s="1">
        <v>44974</v>
      </c>
      <c r="F1639" s="1">
        <v>44958</v>
      </c>
      <c r="G1639" s="1" t="str">
        <f>SUBSTITUTE(F1639,"Wednesday, ","")</f>
        <v>44958</v>
      </c>
      <c r="H1639" s="1">
        <v>44958</v>
      </c>
      <c r="I1639">
        <f>E1639-H1639</f>
        <v>16</v>
      </c>
      <c r="J1639" t="s">
        <v>34</v>
      </c>
      <c r="K1639" t="s">
        <v>4855</v>
      </c>
      <c r="L1639" t="s">
        <v>64</v>
      </c>
      <c r="M1639">
        <v>23146.498</v>
      </c>
      <c r="N1639">
        <v>173</v>
      </c>
    </row>
    <row r="1640" spans="1:14" hidden="1" x14ac:dyDescent="0.35">
      <c r="A1640" t="s">
        <v>4856</v>
      </c>
      <c r="B1640" t="s">
        <v>16</v>
      </c>
      <c r="C1640" t="s">
        <v>28</v>
      </c>
      <c r="D1640" t="s">
        <v>89</v>
      </c>
      <c r="E1640" s="1">
        <v>44970</v>
      </c>
      <c r="F1640" s="1">
        <v>44958</v>
      </c>
      <c r="G1640" s="1" t="str">
        <f>SUBSTITUTE(F1640,"Wednesday, ","")</f>
        <v>44958</v>
      </c>
      <c r="H1640" s="1">
        <v>44958</v>
      </c>
      <c r="I1640">
        <f>E1640-H1640</f>
        <v>12</v>
      </c>
      <c r="J1640" t="s">
        <v>24</v>
      </c>
      <c r="K1640" t="s">
        <v>4858</v>
      </c>
      <c r="L1640" t="s">
        <v>31</v>
      </c>
      <c r="M1640">
        <v>10590.9583</v>
      </c>
      <c r="N1640">
        <v>251</v>
      </c>
    </row>
    <row r="1641" spans="1:14" x14ac:dyDescent="0.35">
      <c r="A1641" t="s">
        <v>4651</v>
      </c>
      <c r="B1641" t="s">
        <v>26</v>
      </c>
      <c r="C1641" t="s">
        <v>57</v>
      </c>
      <c r="D1641" t="s">
        <v>23</v>
      </c>
      <c r="E1641" s="1">
        <v>43753</v>
      </c>
      <c r="F1641" s="1">
        <v>44970</v>
      </c>
      <c r="G1641" s="1" t="str">
        <f>SUBSTITUTE(F1641,"Wednesday, ","")</f>
        <v>44970</v>
      </c>
      <c r="H1641" s="1">
        <v>44970</v>
      </c>
      <c r="I1641">
        <f>E1641-H1641</f>
        <v>-1217</v>
      </c>
      <c r="J1641" t="s">
        <v>46</v>
      </c>
      <c r="K1641" t="s">
        <v>4653</v>
      </c>
      <c r="L1641" t="s">
        <v>21</v>
      </c>
      <c r="M1641">
        <v>13338.7158</v>
      </c>
      <c r="N1641">
        <v>177</v>
      </c>
    </row>
    <row r="1642" spans="1:14" x14ac:dyDescent="0.35">
      <c r="A1642" t="s">
        <v>4663</v>
      </c>
      <c r="B1642" t="s">
        <v>26</v>
      </c>
      <c r="C1642" t="s">
        <v>48</v>
      </c>
      <c r="D1642" t="s">
        <v>89</v>
      </c>
      <c r="E1642" s="1">
        <v>43850</v>
      </c>
      <c r="F1642" s="1">
        <v>44968</v>
      </c>
      <c r="G1642" s="1" t="str">
        <f>SUBSTITUTE(F1642,"Wednesday, ","")</f>
        <v>44968</v>
      </c>
      <c r="H1642" s="1">
        <v>44968</v>
      </c>
      <c r="I1642">
        <f>E1642-H1642</f>
        <v>-1118</v>
      </c>
      <c r="J1642" t="s">
        <v>46</v>
      </c>
      <c r="K1642" t="s">
        <v>4665</v>
      </c>
      <c r="L1642" t="s">
        <v>55</v>
      </c>
      <c r="M1642">
        <v>16293.62077</v>
      </c>
      <c r="N1642">
        <v>189</v>
      </c>
    </row>
    <row r="1643" spans="1:14" x14ac:dyDescent="0.35">
      <c r="A1643" t="s">
        <v>4666</v>
      </c>
      <c r="B1643" t="s">
        <v>26</v>
      </c>
      <c r="C1643" t="s">
        <v>28</v>
      </c>
      <c r="D1643" t="s">
        <v>89</v>
      </c>
      <c r="E1643" s="1">
        <v>44026</v>
      </c>
      <c r="F1643" s="1">
        <v>44968</v>
      </c>
      <c r="G1643" s="1" t="str">
        <f>SUBSTITUTE(F1643,"Wednesday, ","")</f>
        <v>44968</v>
      </c>
      <c r="H1643" s="1">
        <v>44968</v>
      </c>
      <c r="I1643">
        <f>E1643-H1643</f>
        <v>-942</v>
      </c>
      <c r="J1643" t="s">
        <v>46</v>
      </c>
      <c r="K1643" t="s">
        <v>4668</v>
      </c>
      <c r="L1643" t="s">
        <v>64</v>
      </c>
      <c r="M1643">
        <v>9164.9439399999992</v>
      </c>
      <c r="N1643">
        <v>473</v>
      </c>
    </row>
    <row r="1644" spans="1:14" x14ac:dyDescent="0.35">
      <c r="A1644" t="s">
        <v>4669</v>
      </c>
      <c r="B1644" t="s">
        <v>26</v>
      </c>
      <c r="C1644" t="s">
        <v>57</v>
      </c>
      <c r="D1644" t="s">
        <v>23</v>
      </c>
      <c r="E1644" s="1">
        <v>43915</v>
      </c>
      <c r="F1644" s="1">
        <v>44968</v>
      </c>
      <c r="G1644" s="1" t="str">
        <f>SUBSTITUTE(F1644,"Wednesday, ","")</f>
        <v>44968</v>
      </c>
      <c r="H1644" s="1">
        <v>44968</v>
      </c>
      <c r="I1644">
        <f>E1644-H1644</f>
        <v>-1053</v>
      </c>
      <c r="J1644" t="s">
        <v>46</v>
      </c>
      <c r="K1644" t="s">
        <v>4671</v>
      </c>
      <c r="L1644" t="s">
        <v>31</v>
      </c>
      <c r="M1644">
        <v>28376.016179999999</v>
      </c>
      <c r="N1644">
        <v>414</v>
      </c>
    </row>
    <row r="1645" spans="1:14" hidden="1" x14ac:dyDescent="0.35">
      <c r="A1645" t="s">
        <v>4871</v>
      </c>
      <c r="B1645" t="s">
        <v>16</v>
      </c>
      <c r="C1645" t="s">
        <v>28</v>
      </c>
      <c r="D1645" t="s">
        <v>23</v>
      </c>
      <c r="E1645" s="1">
        <v>45061</v>
      </c>
      <c r="F1645" s="1">
        <v>44957</v>
      </c>
      <c r="H1645" s="1">
        <v>44957</v>
      </c>
      <c r="I1645">
        <f>E1645-H1645</f>
        <v>104</v>
      </c>
      <c r="J1645" t="s">
        <v>24</v>
      </c>
      <c r="K1645" t="s">
        <v>2316</v>
      </c>
      <c r="L1645" t="s">
        <v>64</v>
      </c>
      <c r="M1645">
        <v>12006.189050000001</v>
      </c>
      <c r="N1645">
        <v>351</v>
      </c>
    </row>
    <row r="1646" spans="1:14" x14ac:dyDescent="0.35">
      <c r="A1646" t="s">
        <v>4672</v>
      </c>
      <c r="B1646" t="s">
        <v>26</v>
      </c>
      <c r="C1646" t="s">
        <v>57</v>
      </c>
      <c r="D1646" t="s">
        <v>89</v>
      </c>
      <c r="E1646" s="1">
        <v>44496</v>
      </c>
      <c r="F1646" s="1">
        <v>44968</v>
      </c>
      <c r="G1646" s="1" t="str">
        <f>SUBSTITUTE(F1646,"Wednesday, ","")</f>
        <v>44968</v>
      </c>
      <c r="H1646" s="1">
        <v>44968</v>
      </c>
      <c r="I1646">
        <f>E1646-H1646</f>
        <v>-472</v>
      </c>
      <c r="J1646" t="s">
        <v>46</v>
      </c>
      <c r="K1646" t="s">
        <v>4673</v>
      </c>
      <c r="L1646" t="s">
        <v>60</v>
      </c>
      <c r="M1646">
        <v>22873.377410000001</v>
      </c>
      <c r="N1646">
        <v>357</v>
      </c>
    </row>
    <row r="1647" spans="1:14" hidden="1" x14ac:dyDescent="0.35">
      <c r="A1647" t="s">
        <v>4876</v>
      </c>
      <c r="B1647" t="s">
        <v>16</v>
      </c>
      <c r="C1647" t="s">
        <v>18</v>
      </c>
      <c r="D1647" t="s">
        <v>33</v>
      </c>
      <c r="E1647" s="1">
        <v>44651</v>
      </c>
      <c r="F1647" s="1">
        <v>44956</v>
      </c>
      <c r="H1647" s="1">
        <v>44956</v>
      </c>
      <c r="I1647">
        <f>E1647-H1647</f>
        <v>-305</v>
      </c>
      <c r="J1647" t="s">
        <v>46</v>
      </c>
      <c r="K1647" t="s">
        <v>140</v>
      </c>
      <c r="L1647" t="s">
        <v>31</v>
      </c>
      <c r="M1647">
        <v>42333.725449999998</v>
      </c>
      <c r="N1647">
        <v>463</v>
      </c>
    </row>
    <row r="1648" spans="1:14" hidden="1" x14ac:dyDescent="0.35">
      <c r="A1648" t="s">
        <v>4878</v>
      </c>
      <c r="B1648" t="s">
        <v>16</v>
      </c>
      <c r="C1648" t="s">
        <v>57</v>
      </c>
      <c r="D1648" t="s">
        <v>89</v>
      </c>
      <c r="E1648" s="1">
        <v>44330</v>
      </c>
      <c r="F1648" s="1">
        <v>44956</v>
      </c>
      <c r="H1648" s="1">
        <v>44956</v>
      </c>
      <c r="I1648">
        <f>E1648-H1648</f>
        <v>-626</v>
      </c>
      <c r="J1648" t="s">
        <v>24</v>
      </c>
      <c r="K1648" t="s">
        <v>4880</v>
      </c>
      <c r="L1648" t="s">
        <v>60</v>
      </c>
      <c r="M1648">
        <v>21899.321179999999</v>
      </c>
      <c r="N1648">
        <v>382</v>
      </c>
    </row>
    <row r="1649" spans="1:14" hidden="1" x14ac:dyDescent="0.35">
      <c r="A1649" t="s">
        <v>4881</v>
      </c>
      <c r="B1649" t="s">
        <v>16</v>
      </c>
      <c r="C1649" t="s">
        <v>48</v>
      </c>
      <c r="D1649" t="s">
        <v>51</v>
      </c>
      <c r="E1649" s="1">
        <v>44044</v>
      </c>
      <c r="F1649" s="1">
        <v>44956</v>
      </c>
      <c r="H1649" s="1">
        <v>44956</v>
      </c>
      <c r="I1649">
        <f>E1649-H1649</f>
        <v>-912</v>
      </c>
      <c r="J1649" t="s">
        <v>24</v>
      </c>
      <c r="K1649" t="s">
        <v>4883</v>
      </c>
      <c r="L1649" t="s">
        <v>55</v>
      </c>
      <c r="M1649">
        <v>7810.7512660000002</v>
      </c>
      <c r="N1649">
        <v>396</v>
      </c>
    </row>
    <row r="1650" spans="1:14" x14ac:dyDescent="0.35">
      <c r="A1650" t="s">
        <v>4674</v>
      </c>
      <c r="B1650" t="s">
        <v>26</v>
      </c>
      <c r="C1650" t="s">
        <v>73</v>
      </c>
      <c r="D1650" t="s">
        <v>51</v>
      </c>
      <c r="E1650" s="1">
        <v>43970</v>
      </c>
      <c r="F1650" s="1">
        <v>44968</v>
      </c>
      <c r="G1650" s="1" t="str">
        <f>SUBSTITUTE(F1650,"Wednesday, ","")</f>
        <v>44968</v>
      </c>
      <c r="H1650" s="1">
        <v>44968</v>
      </c>
      <c r="I1650">
        <f>E1650-H1650</f>
        <v>-998</v>
      </c>
      <c r="J1650" t="s">
        <v>24</v>
      </c>
      <c r="K1650" t="s">
        <v>4676</v>
      </c>
      <c r="L1650" t="s">
        <v>64</v>
      </c>
      <c r="M1650">
        <v>63454.818059999998</v>
      </c>
      <c r="N1650">
        <v>459</v>
      </c>
    </row>
    <row r="1651" spans="1:14" hidden="1" x14ac:dyDescent="0.35">
      <c r="A1651" t="s">
        <v>4887</v>
      </c>
      <c r="B1651" t="s">
        <v>16</v>
      </c>
      <c r="C1651" t="s">
        <v>57</v>
      </c>
      <c r="D1651" t="s">
        <v>51</v>
      </c>
      <c r="E1651" s="1">
        <v>45181</v>
      </c>
      <c r="F1651" s="1">
        <v>44956</v>
      </c>
      <c r="H1651" s="1">
        <v>44956</v>
      </c>
      <c r="I1651">
        <f>E1651-H1651</f>
        <v>225</v>
      </c>
      <c r="J1651" t="s">
        <v>34</v>
      </c>
      <c r="K1651" t="s">
        <v>4889</v>
      </c>
      <c r="L1651" t="s">
        <v>21</v>
      </c>
      <c r="M1651">
        <v>15344.91581</v>
      </c>
      <c r="N1651">
        <v>267</v>
      </c>
    </row>
    <row r="1652" spans="1:14" hidden="1" x14ac:dyDescent="0.35">
      <c r="A1652" t="s">
        <v>1712</v>
      </c>
      <c r="B1652" t="s">
        <v>16</v>
      </c>
      <c r="C1652" t="s">
        <v>73</v>
      </c>
      <c r="D1652" t="s">
        <v>89</v>
      </c>
      <c r="E1652" s="1">
        <v>44151</v>
      </c>
      <c r="F1652" s="1">
        <v>44955</v>
      </c>
      <c r="H1652" s="1">
        <v>44955</v>
      </c>
      <c r="I1652">
        <f>E1652-H1652</f>
        <v>-804</v>
      </c>
      <c r="J1652" t="s">
        <v>46</v>
      </c>
      <c r="K1652" t="s">
        <v>4891</v>
      </c>
      <c r="L1652" t="s">
        <v>55</v>
      </c>
      <c r="M1652">
        <v>55360.87</v>
      </c>
      <c r="N1652">
        <v>413</v>
      </c>
    </row>
    <row r="1653" spans="1:14" hidden="1" x14ac:dyDescent="0.35">
      <c r="A1653" t="s">
        <v>4892</v>
      </c>
      <c r="B1653" t="s">
        <v>16</v>
      </c>
      <c r="C1653" t="s">
        <v>37</v>
      </c>
      <c r="D1653" t="s">
        <v>51</v>
      </c>
      <c r="E1653" s="1">
        <v>44143</v>
      </c>
      <c r="F1653" s="1">
        <v>44955</v>
      </c>
      <c r="H1653" s="1">
        <v>44955</v>
      </c>
      <c r="I1653">
        <f>E1653-H1653</f>
        <v>-812</v>
      </c>
      <c r="J1653" t="s">
        <v>24</v>
      </c>
      <c r="K1653" t="s">
        <v>4894</v>
      </c>
      <c r="L1653" t="s">
        <v>55</v>
      </c>
      <c r="M1653">
        <v>7910.9162649999998</v>
      </c>
      <c r="N1653">
        <v>437</v>
      </c>
    </row>
    <row r="1654" spans="1:14" x14ac:dyDescent="0.35">
      <c r="A1654" t="s">
        <v>4677</v>
      </c>
      <c r="B1654" t="s">
        <v>26</v>
      </c>
      <c r="C1654" t="s">
        <v>57</v>
      </c>
      <c r="D1654" t="s">
        <v>45</v>
      </c>
      <c r="E1654" s="1">
        <v>44182</v>
      </c>
      <c r="F1654" s="1">
        <v>44968</v>
      </c>
      <c r="G1654" s="1" t="str">
        <f>SUBSTITUTE(F1654,"Wednesday, ","")</f>
        <v>44968</v>
      </c>
      <c r="H1654" s="1">
        <v>44968</v>
      </c>
      <c r="I1654">
        <f>E1654-H1654</f>
        <v>-786</v>
      </c>
      <c r="J1654" t="s">
        <v>46</v>
      </c>
      <c r="K1654" t="s">
        <v>4679</v>
      </c>
      <c r="L1654" t="s">
        <v>60</v>
      </c>
      <c r="M1654" t="s">
        <v>4680</v>
      </c>
      <c r="N1654">
        <v>248</v>
      </c>
    </row>
    <row r="1655" spans="1:14" x14ac:dyDescent="0.35">
      <c r="A1655" t="s">
        <v>4684</v>
      </c>
      <c r="B1655" t="s">
        <v>26</v>
      </c>
      <c r="C1655" t="s">
        <v>37</v>
      </c>
      <c r="D1655" t="s">
        <v>33</v>
      </c>
      <c r="E1655" s="1">
        <v>44135</v>
      </c>
      <c r="F1655" s="1">
        <v>44967</v>
      </c>
      <c r="G1655" s="1" t="str">
        <f>SUBSTITUTE(F1655,"Wednesday, ","")</f>
        <v>44967</v>
      </c>
      <c r="H1655" s="1">
        <v>44967</v>
      </c>
      <c r="I1655">
        <f>E1655-H1655</f>
        <v>-832</v>
      </c>
      <c r="J1655" t="s">
        <v>46</v>
      </c>
      <c r="K1655" t="s">
        <v>4686</v>
      </c>
      <c r="L1655" t="s">
        <v>64</v>
      </c>
      <c r="M1655">
        <v>15571.959360000001</v>
      </c>
      <c r="N1655">
        <v>500</v>
      </c>
    </row>
    <row r="1656" spans="1:14" hidden="1" x14ac:dyDescent="0.35">
      <c r="A1656" t="s">
        <v>4901</v>
      </c>
      <c r="B1656" t="s">
        <v>16</v>
      </c>
      <c r="C1656" t="s">
        <v>73</v>
      </c>
      <c r="D1656" t="s">
        <v>33</v>
      </c>
      <c r="E1656" s="1">
        <v>44965</v>
      </c>
      <c r="F1656" s="1">
        <v>44954</v>
      </c>
      <c r="H1656" s="1">
        <v>44954</v>
      </c>
      <c r="I1656">
        <f>E1656-H1656</f>
        <v>11</v>
      </c>
      <c r="J1656" t="s">
        <v>46</v>
      </c>
      <c r="K1656" t="s">
        <v>4903</v>
      </c>
      <c r="L1656" t="s">
        <v>55</v>
      </c>
      <c r="M1656">
        <v>2463.096446</v>
      </c>
      <c r="N1656">
        <v>262</v>
      </c>
    </row>
    <row r="1657" spans="1:14" hidden="1" x14ac:dyDescent="0.35">
      <c r="A1657" t="s">
        <v>4904</v>
      </c>
      <c r="B1657" t="s">
        <v>16</v>
      </c>
      <c r="C1657" t="s">
        <v>37</v>
      </c>
      <c r="D1657" t="s">
        <v>45</v>
      </c>
      <c r="E1657" s="1">
        <v>43443</v>
      </c>
      <c r="F1657" s="1">
        <v>44954</v>
      </c>
      <c r="H1657" s="1">
        <v>44954</v>
      </c>
      <c r="I1657">
        <f>E1657-H1657</f>
        <v>-1511</v>
      </c>
      <c r="J1657" t="s">
        <v>46</v>
      </c>
      <c r="K1657" t="s">
        <v>4906</v>
      </c>
      <c r="L1657" t="s">
        <v>21</v>
      </c>
      <c r="M1657">
        <v>7950.7368429999997</v>
      </c>
      <c r="N1657">
        <v>179</v>
      </c>
    </row>
    <row r="1658" spans="1:14" x14ac:dyDescent="0.35">
      <c r="A1658" t="s">
        <v>4687</v>
      </c>
      <c r="B1658" t="s">
        <v>26</v>
      </c>
      <c r="C1658" t="s">
        <v>57</v>
      </c>
      <c r="D1658" t="s">
        <v>51</v>
      </c>
      <c r="E1658" s="1">
        <v>44427</v>
      </c>
      <c r="F1658" s="1">
        <v>44967</v>
      </c>
      <c r="G1658" s="1" t="str">
        <f>SUBSTITUTE(F1658,"Wednesday, ","")</f>
        <v>44967</v>
      </c>
      <c r="H1658" s="1">
        <v>44967</v>
      </c>
      <c r="I1658">
        <f>E1658-H1658</f>
        <v>-540</v>
      </c>
      <c r="J1658" t="s">
        <v>24</v>
      </c>
      <c r="K1658" t="s">
        <v>4689</v>
      </c>
      <c r="L1658" t="s">
        <v>55</v>
      </c>
      <c r="M1658">
        <v>18286.927090000001</v>
      </c>
      <c r="N1658">
        <v>243</v>
      </c>
    </row>
    <row r="1659" spans="1:14" x14ac:dyDescent="0.35">
      <c r="A1659" t="s">
        <v>4690</v>
      </c>
      <c r="B1659" t="s">
        <v>26</v>
      </c>
      <c r="C1659" t="s">
        <v>48</v>
      </c>
      <c r="D1659" t="s">
        <v>45</v>
      </c>
      <c r="E1659" s="1">
        <v>44434</v>
      </c>
      <c r="F1659" s="1">
        <v>44967</v>
      </c>
      <c r="G1659" s="1" t="str">
        <f>SUBSTITUTE(F1659,"Wednesday, ","")</f>
        <v>44967</v>
      </c>
      <c r="H1659" s="1">
        <v>44967</v>
      </c>
      <c r="I1659">
        <f>E1659-H1659</f>
        <v>-533</v>
      </c>
      <c r="J1659" t="s">
        <v>46</v>
      </c>
      <c r="K1659" t="s">
        <v>4692</v>
      </c>
      <c r="L1659" t="s">
        <v>64</v>
      </c>
      <c r="M1659">
        <v>39361.510300000002</v>
      </c>
      <c r="N1659">
        <v>335</v>
      </c>
    </row>
    <row r="1660" spans="1:14" hidden="1" x14ac:dyDescent="0.35">
      <c r="A1660" t="s">
        <v>4913</v>
      </c>
      <c r="B1660" t="s">
        <v>16</v>
      </c>
      <c r="C1660" t="s">
        <v>28</v>
      </c>
      <c r="D1660" t="s">
        <v>51</v>
      </c>
      <c r="E1660" s="1">
        <v>44600</v>
      </c>
      <c r="F1660" s="1">
        <v>44954</v>
      </c>
      <c r="H1660" s="1">
        <v>44954</v>
      </c>
      <c r="I1660">
        <f>E1660-H1660</f>
        <v>-354</v>
      </c>
      <c r="J1660" t="s">
        <v>46</v>
      </c>
      <c r="K1660" t="s">
        <v>4915</v>
      </c>
      <c r="L1660" t="s">
        <v>21</v>
      </c>
      <c r="M1660">
        <v>25339.045259999999</v>
      </c>
      <c r="N1660">
        <v>433</v>
      </c>
    </row>
    <row r="1661" spans="1:14" x14ac:dyDescent="0.35">
      <c r="A1661" t="s">
        <v>4696</v>
      </c>
      <c r="B1661" t="s">
        <v>26</v>
      </c>
      <c r="C1661" t="s">
        <v>18</v>
      </c>
      <c r="D1661" t="s">
        <v>51</v>
      </c>
      <c r="E1661" s="1">
        <v>44158</v>
      </c>
      <c r="F1661" s="1">
        <v>44967</v>
      </c>
      <c r="G1661" s="1" t="str">
        <f>SUBSTITUTE(F1661,"Wednesday, ","")</f>
        <v>44967</v>
      </c>
      <c r="H1661" s="1">
        <v>44967</v>
      </c>
      <c r="I1661">
        <f>E1661-H1661</f>
        <v>-809</v>
      </c>
      <c r="J1661" t="s">
        <v>34</v>
      </c>
      <c r="K1661" t="s">
        <v>4698</v>
      </c>
      <c r="L1661" t="s">
        <v>21</v>
      </c>
      <c r="M1661">
        <v>20286.778439999998</v>
      </c>
      <c r="N1661">
        <v>121</v>
      </c>
    </row>
    <row r="1662" spans="1:14" hidden="1" x14ac:dyDescent="0.35">
      <c r="A1662" t="s">
        <v>4919</v>
      </c>
      <c r="B1662" t="s">
        <v>16</v>
      </c>
      <c r="C1662" t="s">
        <v>28</v>
      </c>
      <c r="D1662" t="s">
        <v>45</v>
      </c>
      <c r="E1662" s="1">
        <v>44115</v>
      </c>
      <c r="F1662" s="1">
        <v>44953</v>
      </c>
      <c r="H1662" s="1">
        <v>44953</v>
      </c>
      <c r="I1662">
        <f>E1662-H1662</f>
        <v>-838</v>
      </c>
      <c r="J1662" t="s">
        <v>34</v>
      </c>
      <c r="K1662" t="s">
        <v>4921</v>
      </c>
      <c r="L1662" t="s">
        <v>21</v>
      </c>
      <c r="M1662">
        <v>32353.705160000001</v>
      </c>
      <c r="N1662">
        <v>339</v>
      </c>
    </row>
    <row r="1663" spans="1:14" hidden="1" x14ac:dyDescent="0.35">
      <c r="A1663" t="s">
        <v>4922</v>
      </c>
      <c r="B1663" t="s">
        <v>16</v>
      </c>
      <c r="C1663" t="s">
        <v>28</v>
      </c>
      <c r="D1663" t="s">
        <v>89</v>
      </c>
      <c r="E1663" s="1">
        <v>44827</v>
      </c>
      <c r="F1663" s="1">
        <v>44953</v>
      </c>
      <c r="H1663" s="1">
        <v>44953</v>
      </c>
      <c r="I1663">
        <f>E1663-H1663</f>
        <v>-126</v>
      </c>
      <c r="J1663" t="s">
        <v>34</v>
      </c>
      <c r="K1663" t="s">
        <v>4924</v>
      </c>
      <c r="L1663" t="s">
        <v>31</v>
      </c>
      <c r="M1663">
        <v>4571.6235059999999</v>
      </c>
      <c r="N1663">
        <v>435</v>
      </c>
    </row>
    <row r="1664" spans="1:14" x14ac:dyDescent="0.35">
      <c r="A1664" t="s">
        <v>4705</v>
      </c>
      <c r="B1664" t="s">
        <v>26</v>
      </c>
      <c r="C1664" t="s">
        <v>28</v>
      </c>
      <c r="D1664" t="s">
        <v>33</v>
      </c>
      <c r="E1664" s="1">
        <v>44971</v>
      </c>
      <c r="F1664" s="1">
        <v>44966</v>
      </c>
      <c r="G1664" s="1" t="str">
        <f>SUBSTITUTE(F1664,"Wednesday, ","")</f>
        <v>44966</v>
      </c>
      <c r="H1664" s="1">
        <v>44966</v>
      </c>
      <c r="I1664">
        <f>E1664-H1664</f>
        <v>5</v>
      </c>
      <c r="J1664" t="s">
        <v>24</v>
      </c>
      <c r="K1664" t="s">
        <v>4707</v>
      </c>
      <c r="L1664" t="s">
        <v>60</v>
      </c>
      <c r="M1664">
        <v>36628.477379999997</v>
      </c>
      <c r="N1664">
        <v>483</v>
      </c>
    </row>
    <row r="1665" spans="1:14" x14ac:dyDescent="0.35">
      <c r="A1665" t="s">
        <v>4708</v>
      </c>
      <c r="B1665" t="s">
        <v>26</v>
      </c>
      <c r="C1665" t="s">
        <v>28</v>
      </c>
      <c r="D1665" t="s">
        <v>23</v>
      </c>
      <c r="E1665" s="1">
        <v>44782</v>
      </c>
      <c r="F1665" s="1">
        <v>44966</v>
      </c>
      <c r="G1665" s="1" t="str">
        <f>SUBSTITUTE(F1665,"Wednesday, ","")</f>
        <v>44966</v>
      </c>
      <c r="H1665" s="1">
        <v>44966</v>
      </c>
      <c r="I1665">
        <f>E1665-H1665</f>
        <v>-184</v>
      </c>
      <c r="J1665" t="s">
        <v>46</v>
      </c>
      <c r="K1665" t="s">
        <v>4710</v>
      </c>
      <c r="L1665" t="s">
        <v>60</v>
      </c>
      <c r="M1665">
        <v>8153.4455209999996</v>
      </c>
      <c r="N1665">
        <v>286</v>
      </c>
    </row>
    <row r="1666" spans="1:14" x14ac:dyDescent="0.35">
      <c r="A1666" t="s">
        <v>4714</v>
      </c>
      <c r="B1666" t="s">
        <v>26</v>
      </c>
      <c r="C1666" t="s">
        <v>37</v>
      </c>
      <c r="D1666" t="s">
        <v>51</v>
      </c>
      <c r="E1666" s="1">
        <v>43840</v>
      </c>
      <c r="F1666" s="1">
        <v>44966</v>
      </c>
      <c r="G1666" s="1" t="str">
        <f>SUBSTITUTE(F1666,"Wednesday, ","")</f>
        <v>44966</v>
      </c>
      <c r="H1666" s="1">
        <v>44966</v>
      </c>
      <c r="I1666">
        <f>E1666-H1666</f>
        <v>-1126</v>
      </c>
      <c r="J1666" t="s">
        <v>24</v>
      </c>
      <c r="K1666" t="s">
        <v>4716</v>
      </c>
      <c r="L1666" t="s">
        <v>60</v>
      </c>
      <c r="M1666">
        <v>12531.45235</v>
      </c>
      <c r="N1666">
        <v>303</v>
      </c>
    </row>
    <row r="1667" spans="1:14" x14ac:dyDescent="0.35">
      <c r="A1667" t="s">
        <v>4723</v>
      </c>
      <c r="B1667" t="s">
        <v>26</v>
      </c>
      <c r="C1667" t="s">
        <v>18</v>
      </c>
      <c r="D1667" t="s">
        <v>23</v>
      </c>
      <c r="E1667" s="1">
        <v>45166</v>
      </c>
      <c r="F1667" s="1">
        <v>44965</v>
      </c>
      <c r="G1667" s="1" t="str">
        <f>SUBSTITUTE(F1667,"Wednesday, ","")</f>
        <v>44965</v>
      </c>
      <c r="H1667" s="1">
        <v>44965</v>
      </c>
      <c r="I1667">
        <f>E1667-H1667</f>
        <v>201</v>
      </c>
      <c r="J1667" t="s">
        <v>46</v>
      </c>
      <c r="K1667" t="s">
        <v>4725</v>
      </c>
      <c r="L1667" t="s">
        <v>60</v>
      </c>
      <c r="M1667">
        <v>16028.61159</v>
      </c>
      <c r="N1667">
        <v>446</v>
      </c>
    </row>
    <row r="1668" spans="1:14" hidden="1" x14ac:dyDescent="0.35">
      <c r="A1668" t="s">
        <v>4936</v>
      </c>
      <c r="B1668" t="s">
        <v>16</v>
      </c>
      <c r="C1668" t="s">
        <v>18</v>
      </c>
      <c r="D1668" t="s">
        <v>23</v>
      </c>
      <c r="E1668" s="1">
        <v>45083</v>
      </c>
      <c r="F1668" s="1">
        <v>44952</v>
      </c>
      <c r="H1668" s="1">
        <v>44952</v>
      </c>
      <c r="I1668">
        <f>E1668-H1668</f>
        <v>131</v>
      </c>
      <c r="J1668" t="s">
        <v>24</v>
      </c>
      <c r="K1668" t="s">
        <v>4938</v>
      </c>
      <c r="L1668" t="s">
        <v>21</v>
      </c>
      <c r="M1668">
        <v>26720.63031</v>
      </c>
      <c r="N1668">
        <v>168</v>
      </c>
    </row>
    <row r="1669" spans="1:14" hidden="1" x14ac:dyDescent="0.35">
      <c r="A1669" t="s">
        <v>4939</v>
      </c>
      <c r="B1669" t="s">
        <v>16</v>
      </c>
      <c r="C1669" t="s">
        <v>48</v>
      </c>
      <c r="D1669" t="s">
        <v>33</v>
      </c>
      <c r="E1669" s="1">
        <v>44139</v>
      </c>
      <c r="F1669" s="1">
        <v>44952</v>
      </c>
      <c r="H1669" s="1">
        <v>44952</v>
      </c>
      <c r="I1669">
        <f>E1669-H1669</f>
        <v>-813</v>
      </c>
      <c r="J1669" t="s">
        <v>34</v>
      </c>
      <c r="K1669" t="s">
        <v>4941</v>
      </c>
      <c r="L1669" t="s">
        <v>55</v>
      </c>
      <c r="M1669">
        <v>26259.730240000001</v>
      </c>
      <c r="N1669">
        <v>157</v>
      </c>
    </row>
    <row r="1670" spans="1:14" x14ac:dyDescent="0.35">
      <c r="A1670" t="s">
        <v>4726</v>
      </c>
      <c r="B1670" t="s">
        <v>26</v>
      </c>
      <c r="C1670" t="s">
        <v>73</v>
      </c>
      <c r="D1670" t="s">
        <v>89</v>
      </c>
      <c r="E1670" s="1">
        <v>44881</v>
      </c>
      <c r="F1670" s="1">
        <v>44965</v>
      </c>
      <c r="G1670" s="1" t="str">
        <f>SUBSTITUTE(F1670,"Wednesday, ","")</f>
        <v>44965</v>
      </c>
      <c r="H1670" s="1">
        <v>44965</v>
      </c>
      <c r="I1670">
        <f>E1670-H1670</f>
        <v>-84</v>
      </c>
      <c r="J1670" t="s">
        <v>34</v>
      </c>
      <c r="K1670" t="s">
        <v>3431</v>
      </c>
      <c r="L1670" t="s">
        <v>55</v>
      </c>
      <c r="M1670">
        <v>48048.672310000002</v>
      </c>
      <c r="N1670">
        <v>339</v>
      </c>
    </row>
    <row r="1671" spans="1:14" hidden="1" x14ac:dyDescent="0.35">
      <c r="A1671" t="s">
        <v>4944</v>
      </c>
      <c r="B1671" t="s">
        <v>16</v>
      </c>
      <c r="C1671" t="s">
        <v>18</v>
      </c>
      <c r="D1671" t="s">
        <v>23</v>
      </c>
      <c r="E1671" s="1">
        <v>43882</v>
      </c>
      <c r="F1671" s="1">
        <v>44951</v>
      </c>
      <c r="H1671" s="1">
        <v>44951</v>
      </c>
      <c r="I1671">
        <f>E1671-H1671</f>
        <v>-1069</v>
      </c>
      <c r="J1671" t="s">
        <v>24</v>
      </c>
      <c r="K1671" t="s">
        <v>4946</v>
      </c>
      <c r="L1671" t="s">
        <v>21</v>
      </c>
      <c r="M1671">
        <v>30913.192210000001</v>
      </c>
      <c r="N1671">
        <v>350</v>
      </c>
    </row>
    <row r="1672" spans="1:14" hidden="1" x14ac:dyDescent="0.35">
      <c r="A1672" t="s">
        <v>4947</v>
      </c>
      <c r="B1672" t="s">
        <v>16</v>
      </c>
      <c r="C1672" t="s">
        <v>73</v>
      </c>
      <c r="D1672" t="s">
        <v>51</v>
      </c>
      <c r="E1672" s="1">
        <v>44213</v>
      </c>
      <c r="F1672" s="1">
        <v>44951</v>
      </c>
      <c r="H1672" s="1">
        <v>44951</v>
      </c>
      <c r="I1672">
        <f>E1672-H1672</f>
        <v>-738</v>
      </c>
      <c r="J1672" t="s">
        <v>34</v>
      </c>
      <c r="K1672" t="s">
        <v>4949</v>
      </c>
      <c r="L1672" t="s">
        <v>31</v>
      </c>
      <c r="M1672">
        <v>5378.7228960000002</v>
      </c>
      <c r="N1672">
        <v>142</v>
      </c>
    </row>
    <row r="1673" spans="1:14" hidden="1" x14ac:dyDescent="0.35">
      <c r="A1673" t="s">
        <v>4950</v>
      </c>
      <c r="B1673" t="s">
        <v>16</v>
      </c>
      <c r="C1673" t="s">
        <v>18</v>
      </c>
      <c r="D1673" t="s">
        <v>23</v>
      </c>
      <c r="E1673" s="1">
        <v>44338</v>
      </c>
      <c r="F1673" s="1">
        <v>44951</v>
      </c>
      <c r="H1673" s="1">
        <v>44951</v>
      </c>
      <c r="I1673">
        <f>E1673-H1673</f>
        <v>-613</v>
      </c>
      <c r="J1673" t="s">
        <v>24</v>
      </c>
      <c r="K1673" t="s">
        <v>4951</v>
      </c>
      <c r="L1673" t="s">
        <v>31</v>
      </c>
      <c r="M1673">
        <v>43178.828090000003</v>
      </c>
      <c r="N1673">
        <v>312</v>
      </c>
    </row>
    <row r="1674" spans="1:14" hidden="1" x14ac:dyDescent="0.35">
      <c r="A1674" t="s">
        <v>4952</v>
      </c>
      <c r="B1674" t="s">
        <v>16</v>
      </c>
      <c r="C1674" t="s">
        <v>37</v>
      </c>
      <c r="D1674" t="s">
        <v>33</v>
      </c>
      <c r="E1674" s="1">
        <v>44181</v>
      </c>
      <c r="F1674" s="1">
        <v>44951</v>
      </c>
      <c r="H1674" s="1">
        <v>44951</v>
      </c>
      <c r="I1674">
        <f>E1674-H1674</f>
        <v>-770</v>
      </c>
      <c r="J1674" t="s">
        <v>46</v>
      </c>
      <c r="K1674" t="s">
        <v>4954</v>
      </c>
      <c r="L1674" t="s">
        <v>64</v>
      </c>
      <c r="M1674">
        <v>1780.493066</v>
      </c>
      <c r="N1674">
        <v>200</v>
      </c>
    </row>
    <row r="1675" spans="1:14" x14ac:dyDescent="0.35">
      <c r="A1675" t="s">
        <v>4734</v>
      </c>
      <c r="B1675" t="s">
        <v>26</v>
      </c>
      <c r="C1675" t="s">
        <v>57</v>
      </c>
      <c r="D1675" t="s">
        <v>45</v>
      </c>
      <c r="E1675" s="1">
        <v>44697</v>
      </c>
      <c r="F1675" s="1">
        <v>44965</v>
      </c>
      <c r="G1675" s="1" t="str">
        <f>SUBSTITUTE(F1675,"Wednesday, ","")</f>
        <v>44965</v>
      </c>
      <c r="H1675" s="1">
        <v>44965</v>
      </c>
      <c r="I1675">
        <f>E1675-H1675</f>
        <v>-268</v>
      </c>
      <c r="J1675" t="s">
        <v>34</v>
      </c>
      <c r="K1675" t="s">
        <v>4736</v>
      </c>
      <c r="L1675" t="s">
        <v>60</v>
      </c>
      <c r="M1675">
        <v>34928.745790000001</v>
      </c>
      <c r="N1675">
        <v>140</v>
      </c>
    </row>
    <row r="1676" spans="1:14" x14ac:dyDescent="0.35">
      <c r="A1676" t="s">
        <v>4749</v>
      </c>
      <c r="B1676" t="s">
        <v>26</v>
      </c>
      <c r="C1676" t="s">
        <v>57</v>
      </c>
      <c r="D1676" t="s">
        <v>51</v>
      </c>
      <c r="E1676" s="1">
        <v>44266</v>
      </c>
      <c r="F1676" s="1">
        <v>44964</v>
      </c>
      <c r="G1676" s="1" t="str">
        <f>SUBSTITUTE(F1676,"Wednesday, ","")</f>
        <v>44964</v>
      </c>
      <c r="H1676" s="1">
        <v>44964</v>
      </c>
      <c r="I1676">
        <f>E1676-H1676</f>
        <v>-698</v>
      </c>
      <c r="J1676" t="s">
        <v>46</v>
      </c>
      <c r="K1676" t="s">
        <v>4751</v>
      </c>
      <c r="L1676" t="s">
        <v>55</v>
      </c>
      <c r="M1676">
        <v>29339.275369999999</v>
      </c>
      <c r="N1676">
        <v>173</v>
      </c>
    </row>
    <row r="1677" spans="1:14" x14ac:dyDescent="0.35">
      <c r="A1677" t="s">
        <v>4752</v>
      </c>
      <c r="B1677" t="s">
        <v>26</v>
      </c>
      <c r="C1677" t="s">
        <v>57</v>
      </c>
      <c r="D1677" t="s">
        <v>51</v>
      </c>
      <c r="E1677" s="1">
        <v>44498</v>
      </c>
      <c r="F1677" s="1">
        <v>44964</v>
      </c>
      <c r="G1677" s="1" t="str">
        <f>SUBSTITUTE(F1677,"Wednesday, ","")</f>
        <v>44964</v>
      </c>
      <c r="H1677" s="1">
        <v>44964</v>
      </c>
      <c r="I1677">
        <f>E1677-H1677</f>
        <v>-466</v>
      </c>
      <c r="J1677" t="s">
        <v>46</v>
      </c>
      <c r="K1677" t="s">
        <v>4754</v>
      </c>
      <c r="L1677" t="s">
        <v>60</v>
      </c>
      <c r="M1677">
        <v>24236.5069</v>
      </c>
      <c r="N1677">
        <v>428</v>
      </c>
    </row>
    <row r="1678" spans="1:14" x14ac:dyDescent="0.35">
      <c r="A1678" t="s">
        <v>4758</v>
      </c>
      <c r="B1678" t="s">
        <v>26</v>
      </c>
      <c r="C1678" t="s">
        <v>48</v>
      </c>
      <c r="D1678" t="s">
        <v>23</v>
      </c>
      <c r="E1678" s="1">
        <v>45158</v>
      </c>
      <c r="F1678" s="1">
        <v>44964</v>
      </c>
      <c r="G1678" s="1" t="str">
        <f>SUBSTITUTE(F1678,"Wednesday, ","")</f>
        <v>44964</v>
      </c>
      <c r="H1678" s="1">
        <v>44964</v>
      </c>
      <c r="I1678">
        <f>E1678-H1678</f>
        <v>194</v>
      </c>
      <c r="J1678" t="s">
        <v>34</v>
      </c>
      <c r="K1678" t="s">
        <v>4760</v>
      </c>
      <c r="L1678" t="s">
        <v>60</v>
      </c>
      <c r="M1678">
        <v>2984.4579330000001</v>
      </c>
      <c r="N1678">
        <v>206</v>
      </c>
    </row>
    <row r="1679" spans="1:14" hidden="1" x14ac:dyDescent="0.35">
      <c r="A1679" t="s">
        <v>4965</v>
      </c>
      <c r="B1679" t="s">
        <v>16</v>
      </c>
      <c r="C1679" t="s">
        <v>48</v>
      </c>
      <c r="D1679" t="s">
        <v>33</v>
      </c>
      <c r="E1679" s="1">
        <v>45110</v>
      </c>
      <c r="F1679" s="1">
        <v>44950</v>
      </c>
      <c r="H1679" s="1">
        <v>44950</v>
      </c>
      <c r="I1679">
        <f>E1679-H1679</f>
        <v>160</v>
      </c>
      <c r="J1679" t="s">
        <v>24</v>
      </c>
      <c r="K1679" t="s">
        <v>4967</v>
      </c>
      <c r="L1679" t="s">
        <v>21</v>
      </c>
      <c r="M1679">
        <v>34424.825140000001</v>
      </c>
      <c r="N1679">
        <v>120</v>
      </c>
    </row>
    <row r="1680" spans="1:14" x14ac:dyDescent="0.35">
      <c r="A1680" t="s">
        <v>4761</v>
      </c>
      <c r="B1680" t="s">
        <v>26</v>
      </c>
      <c r="C1680" t="s">
        <v>48</v>
      </c>
      <c r="D1680" t="s">
        <v>45</v>
      </c>
      <c r="E1680" s="1">
        <v>45027</v>
      </c>
      <c r="F1680" s="1">
        <v>44964</v>
      </c>
      <c r="G1680" s="1" t="str">
        <f>SUBSTITUTE(F1680,"Wednesday, ","")</f>
        <v>44964</v>
      </c>
      <c r="H1680" s="1">
        <v>44964</v>
      </c>
      <c r="I1680">
        <f>E1680-H1680</f>
        <v>63</v>
      </c>
      <c r="J1680" t="s">
        <v>34</v>
      </c>
      <c r="K1680" t="s">
        <v>4763</v>
      </c>
      <c r="L1680" t="s">
        <v>64</v>
      </c>
      <c r="M1680">
        <v>6670.1422899999998</v>
      </c>
      <c r="N1680">
        <v>480</v>
      </c>
    </row>
    <row r="1681" spans="1:14" hidden="1" x14ac:dyDescent="0.35">
      <c r="A1681" t="s">
        <v>4971</v>
      </c>
      <c r="B1681" t="s">
        <v>16</v>
      </c>
      <c r="C1681" t="s">
        <v>57</v>
      </c>
      <c r="D1681" t="s">
        <v>51</v>
      </c>
      <c r="E1681" s="1">
        <v>43753</v>
      </c>
      <c r="F1681" s="1">
        <v>44950</v>
      </c>
      <c r="H1681" s="1">
        <v>44950</v>
      </c>
      <c r="I1681">
        <f>E1681-H1681</f>
        <v>-1197</v>
      </c>
      <c r="J1681" t="s">
        <v>46</v>
      </c>
      <c r="K1681" t="s">
        <v>4973</v>
      </c>
      <c r="L1681" t="s">
        <v>21</v>
      </c>
      <c r="M1681">
        <v>30200.860130000001</v>
      </c>
      <c r="N1681">
        <v>235</v>
      </c>
    </row>
    <row r="1682" spans="1:14" x14ac:dyDescent="0.35">
      <c r="A1682" t="s">
        <v>4779</v>
      </c>
      <c r="B1682" t="s">
        <v>26</v>
      </c>
      <c r="C1682" t="s">
        <v>28</v>
      </c>
      <c r="D1682" t="s">
        <v>45</v>
      </c>
      <c r="E1682" s="1">
        <v>43652</v>
      </c>
      <c r="F1682" s="1">
        <v>44963</v>
      </c>
      <c r="G1682" s="1" t="str">
        <f>SUBSTITUTE(F1682,"Wednesday, ","")</f>
        <v>44963</v>
      </c>
      <c r="H1682" s="1">
        <v>44963</v>
      </c>
      <c r="I1682">
        <f>E1682-H1682</f>
        <v>-1311</v>
      </c>
      <c r="J1682" t="s">
        <v>46</v>
      </c>
      <c r="K1682" t="s">
        <v>4781</v>
      </c>
      <c r="L1682" t="s">
        <v>55</v>
      </c>
      <c r="M1682">
        <v>28217.311150000001</v>
      </c>
      <c r="N1682">
        <v>388</v>
      </c>
    </row>
    <row r="1683" spans="1:14" x14ac:dyDescent="0.35">
      <c r="A1683" t="s">
        <v>2714</v>
      </c>
      <c r="B1683" t="s">
        <v>26</v>
      </c>
      <c r="C1683" t="s">
        <v>48</v>
      </c>
      <c r="D1683" t="s">
        <v>33</v>
      </c>
      <c r="E1683" s="1">
        <v>44669</v>
      </c>
      <c r="F1683" s="1">
        <v>44963</v>
      </c>
      <c r="G1683" s="1" t="str">
        <f>SUBSTITUTE(F1683,"Wednesday, ","")</f>
        <v>44963</v>
      </c>
      <c r="H1683" s="1">
        <v>44963</v>
      </c>
      <c r="I1683">
        <f>E1683-H1683</f>
        <v>-294</v>
      </c>
      <c r="J1683" t="s">
        <v>24</v>
      </c>
      <c r="K1683" t="s">
        <v>4785</v>
      </c>
      <c r="L1683" t="s">
        <v>64</v>
      </c>
      <c r="M1683">
        <v>9237.3480749999999</v>
      </c>
      <c r="N1683">
        <v>337</v>
      </c>
    </row>
    <row r="1684" spans="1:14" x14ac:dyDescent="0.35">
      <c r="A1684" t="s">
        <v>4795</v>
      </c>
      <c r="B1684" t="s">
        <v>26</v>
      </c>
      <c r="C1684" t="s">
        <v>18</v>
      </c>
      <c r="D1684" t="s">
        <v>45</v>
      </c>
      <c r="E1684" s="1">
        <v>45162</v>
      </c>
      <c r="F1684" s="1">
        <v>44962</v>
      </c>
      <c r="G1684" s="1" t="str">
        <f>SUBSTITUTE(F1684,"Wednesday, ","")</f>
        <v>44962</v>
      </c>
      <c r="H1684" s="1">
        <v>44962</v>
      </c>
      <c r="I1684">
        <f>E1684-H1684</f>
        <v>200</v>
      </c>
      <c r="J1684" t="s">
        <v>24</v>
      </c>
      <c r="K1684" t="s">
        <v>4797</v>
      </c>
      <c r="L1684" t="s">
        <v>60</v>
      </c>
      <c r="M1684">
        <v>16727.34676</v>
      </c>
      <c r="N1684">
        <v>475</v>
      </c>
    </row>
    <row r="1685" spans="1:14" hidden="1" x14ac:dyDescent="0.35">
      <c r="A1685" t="s">
        <v>4982</v>
      </c>
      <c r="B1685" t="s">
        <v>16</v>
      </c>
      <c r="C1685" t="s">
        <v>57</v>
      </c>
      <c r="D1685" t="s">
        <v>33</v>
      </c>
      <c r="E1685" s="1">
        <v>44174</v>
      </c>
      <c r="F1685" s="1">
        <v>44949</v>
      </c>
      <c r="H1685" s="1">
        <v>44949</v>
      </c>
      <c r="I1685">
        <f>E1685-H1685</f>
        <v>-775</v>
      </c>
      <c r="J1685" t="s">
        <v>46</v>
      </c>
      <c r="K1685" t="s">
        <v>4772</v>
      </c>
      <c r="L1685" t="s">
        <v>55</v>
      </c>
      <c r="M1685">
        <v>1878.9713409999999</v>
      </c>
      <c r="N1685">
        <v>379</v>
      </c>
    </row>
    <row r="1686" spans="1:14" x14ac:dyDescent="0.35">
      <c r="A1686" t="s">
        <v>4801</v>
      </c>
      <c r="B1686" t="s">
        <v>26</v>
      </c>
      <c r="C1686" t="s">
        <v>57</v>
      </c>
      <c r="D1686" t="s">
        <v>33</v>
      </c>
      <c r="E1686" s="1">
        <v>44876</v>
      </c>
      <c r="F1686" s="1">
        <v>44962</v>
      </c>
      <c r="G1686" s="1" t="str">
        <f>SUBSTITUTE(F1686,"Wednesday, ","")</f>
        <v>44962</v>
      </c>
      <c r="H1686" s="1">
        <v>44962</v>
      </c>
      <c r="I1686">
        <f>E1686-H1686</f>
        <v>-86</v>
      </c>
      <c r="J1686" t="s">
        <v>34</v>
      </c>
      <c r="K1686" t="s">
        <v>4803</v>
      </c>
      <c r="L1686" t="s">
        <v>31</v>
      </c>
      <c r="M1686">
        <v>6812.982986</v>
      </c>
      <c r="N1686">
        <v>237</v>
      </c>
    </row>
    <row r="1687" spans="1:14" hidden="1" x14ac:dyDescent="0.35">
      <c r="A1687" t="s">
        <v>4987</v>
      </c>
      <c r="B1687" t="s">
        <v>16</v>
      </c>
      <c r="C1687" t="s">
        <v>18</v>
      </c>
      <c r="D1687" t="s">
        <v>51</v>
      </c>
      <c r="E1687" s="1">
        <v>44245</v>
      </c>
      <c r="F1687" s="1">
        <v>44948</v>
      </c>
      <c r="H1687" s="1">
        <v>44948</v>
      </c>
      <c r="I1687">
        <f>E1687-H1687</f>
        <v>-703</v>
      </c>
      <c r="J1687" t="s">
        <v>46</v>
      </c>
      <c r="K1687" t="s">
        <v>4989</v>
      </c>
      <c r="L1687" t="s">
        <v>21</v>
      </c>
      <c r="M1687">
        <v>32663.863590000001</v>
      </c>
      <c r="N1687">
        <v>229</v>
      </c>
    </row>
    <row r="1688" spans="1:14" hidden="1" x14ac:dyDescent="0.35">
      <c r="A1688" t="s">
        <v>4990</v>
      </c>
      <c r="B1688" t="s">
        <v>16</v>
      </c>
      <c r="C1688" t="s">
        <v>28</v>
      </c>
      <c r="D1688" t="s">
        <v>23</v>
      </c>
      <c r="E1688" s="1">
        <v>45221</v>
      </c>
      <c r="F1688" s="1">
        <v>44948</v>
      </c>
      <c r="H1688" s="1">
        <v>44948</v>
      </c>
      <c r="I1688">
        <f>E1688-H1688</f>
        <v>273</v>
      </c>
      <c r="J1688" t="s">
        <v>24</v>
      </c>
      <c r="K1688" t="s">
        <v>4992</v>
      </c>
      <c r="L1688" t="s">
        <v>21</v>
      </c>
      <c r="M1688">
        <v>15736.529210000001</v>
      </c>
      <c r="N1688">
        <v>199</v>
      </c>
    </row>
    <row r="1689" spans="1:14" x14ac:dyDescent="0.35">
      <c r="A1689" t="s">
        <v>4807</v>
      </c>
      <c r="B1689" t="s">
        <v>26</v>
      </c>
      <c r="C1689" t="s">
        <v>37</v>
      </c>
      <c r="D1689" t="s">
        <v>33</v>
      </c>
      <c r="E1689" s="1">
        <v>43506</v>
      </c>
      <c r="F1689" s="1">
        <v>44962</v>
      </c>
      <c r="G1689" s="1" t="str">
        <f>SUBSTITUTE(F1689,"Wednesday, ","")</f>
        <v>44962</v>
      </c>
      <c r="H1689" s="1">
        <v>44962</v>
      </c>
      <c r="I1689">
        <f>E1689-H1689</f>
        <v>-1456</v>
      </c>
      <c r="J1689" t="s">
        <v>46</v>
      </c>
      <c r="K1689" t="s">
        <v>4809</v>
      </c>
      <c r="L1689" t="s">
        <v>21</v>
      </c>
      <c r="M1689">
        <v>14293.878909999999</v>
      </c>
      <c r="N1689">
        <v>253</v>
      </c>
    </row>
    <row r="1690" spans="1:14" x14ac:dyDescent="0.35">
      <c r="A1690" t="s">
        <v>4815</v>
      </c>
      <c r="B1690" t="s">
        <v>26</v>
      </c>
      <c r="C1690" t="s">
        <v>73</v>
      </c>
      <c r="D1690" t="s">
        <v>23</v>
      </c>
      <c r="E1690" s="1">
        <v>44274</v>
      </c>
      <c r="F1690" s="1">
        <v>44961</v>
      </c>
      <c r="G1690" s="1" t="str">
        <f>SUBSTITUTE(F1690,"Wednesday, ","")</f>
        <v>44961</v>
      </c>
      <c r="H1690" s="1">
        <v>44961</v>
      </c>
      <c r="I1690">
        <f>E1690-H1690</f>
        <v>-687</v>
      </c>
      <c r="J1690" t="s">
        <v>46</v>
      </c>
      <c r="K1690" t="s">
        <v>4817</v>
      </c>
      <c r="L1690" t="s">
        <v>21</v>
      </c>
      <c r="M1690">
        <v>23563.953860000001</v>
      </c>
      <c r="N1690">
        <v>478</v>
      </c>
    </row>
    <row r="1691" spans="1:14" hidden="1" x14ac:dyDescent="0.35">
      <c r="A1691" t="s">
        <v>4999</v>
      </c>
      <c r="B1691" t="s">
        <v>16</v>
      </c>
      <c r="C1691" t="s">
        <v>37</v>
      </c>
      <c r="D1691" t="s">
        <v>33</v>
      </c>
      <c r="E1691" s="1">
        <v>43757</v>
      </c>
      <c r="F1691" s="1">
        <v>44948</v>
      </c>
      <c r="H1691" s="1">
        <v>44948</v>
      </c>
      <c r="I1691">
        <f>E1691-H1691</f>
        <v>-1191</v>
      </c>
      <c r="J1691" t="s">
        <v>46</v>
      </c>
      <c r="K1691" t="s">
        <v>5001</v>
      </c>
      <c r="L1691" t="s">
        <v>31</v>
      </c>
      <c r="M1691">
        <v>11409.98252</v>
      </c>
      <c r="N1691">
        <v>172</v>
      </c>
    </row>
    <row r="1692" spans="1:14" hidden="1" x14ac:dyDescent="0.35">
      <c r="A1692" t="s">
        <v>5002</v>
      </c>
      <c r="B1692" t="s">
        <v>16</v>
      </c>
      <c r="C1692" t="s">
        <v>37</v>
      </c>
      <c r="D1692" t="s">
        <v>51</v>
      </c>
      <c r="E1692" s="1">
        <v>44845</v>
      </c>
      <c r="F1692" s="1">
        <v>44948</v>
      </c>
      <c r="H1692" s="1">
        <v>44948</v>
      </c>
      <c r="I1692">
        <f>E1692-H1692</f>
        <v>-103</v>
      </c>
      <c r="J1692" t="s">
        <v>46</v>
      </c>
      <c r="K1692" t="s">
        <v>5004</v>
      </c>
      <c r="L1692" t="s">
        <v>64</v>
      </c>
      <c r="M1692">
        <v>10137.81889</v>
      </c>
      <c r="N1692">
        <v>177</v>
      </c>
    </row>
    <row r="1693" spans="1:14" x14ac:dyDescent="0.35">
      <c r="A1693" t="s">
        <v>4818</v>
      </c>
      <c r="B1693" t="s">
        <v>26</v>
      </c>
      <c r="C1693" t="s">
        <v>57</v>
      </c>
      <c r="D1693" t="s">
        <v>45</v>
      </c>
      <c r="E1693" s="1">
        <v>44855</v>
      </c>
      <c r="F1693" s="1">
        <v>44961</v>
      </c>
      <c r="G1693" s="1" t="str">
        <f>SUBSTITUTE(F1693,"Wednesday, ","")</f>
        <v>44961</v>
      </c>
      <c r="H1693" s="1">
        <v>44961</v>
      </c>
      <c r="I1693">
        <f>E1693-H1693</f>
        <v>-106</v>
      </c>
      <c r="J1693" t="s">
        <v>46</v>
      </c>
      <c r="K1693" t="s">
        <v>4820</v>
      </c>
      <c r="L1693" t="s">
        <v>31</v>
      </c>
      <c r="M1693">
        <v>14700.791800000001</v>
      </c>
      <c r="N1693">
        <v>164</v>
      </c>
    </row>
    <row r="1694" spans="1:14" x14ac:dyDescent="0.35">
      <c r="A1694" t="s">
        <v>4821</v>
      </c>
      <c r="B1694" t="s">
        <v>26</v>
      </c>
      <c r="C1694" t="s">
        <v>57</v>
      </c>
      <c r="D1694" t="s">
        <v>89</v>
      </c>
      <c r="E1694" s="1">
        <v>44584</v>
      </c>
      <c r="F1694" s="1">
        <v>44960</v>
      </c>
      <c r="G1694" s="1" t="str">
        <f>SUBSTITUTE(F1694,"Wednesday, ","")</f>
        <v>44960</v>
      </c>
      <c r="H1694" s="1">
        <v>44960</v>
      </c>
      <c r="I1694">
        <f>E1694-H1694</f>
        <v>-376</v>
      </c>
      <c r="J1694" t="s">
        <v>34</v>
      </c>
      <c r="K1694" t="s">
        <v>4823</v>
      </c>
      <c r="L1694" t="s">
        <v>31</v>
      </c>
      <c r="M1694">
        <v>27804.11951</v>
      </c>
      <c r="N1694">
        <v>204</v>
      </c>
    </row>
    <row r="1695" spans="1:14" x14ac:dyDescent="0.35">
      <c r="A1695" t="s">
        <v>4824</v>
      </c>
      <c r="B1695" t="s">
        <v>26</v>
      </c>
      <c r="C1695" t="s">
        <v>57</v>
      </c>
      <c r="D1695" t="s">
        <v>89</v>
      </c>
      <c r="E1695" s="1">
        <v>45146</v>
      </c>
      <c r="F1695" s="1">
        <v>44960</v>
      </c>
      <c r="G1695" s="1" t="str">
        <f>SUBSTITUTE(F1695,"Wednesday, ","")</f>
        <v>44960</v>
      </c>
      <c r="H1695" s="1">
        <v>44960</v>
      </c>
      <c r="I1695">
        <f>E1695-H1695</f>
        <v>186</v>
      </c>
      <c r="J1695" t="s">
        <v>46</v>
      </c>
      <c r="K1695" t="s">
        <v>4826</v>
      </c>
      <c r="L1695" t="s">
        <v>60</v>
      </c>
      <c r="M1695">
        <v>31447.378659999998</v>
      </c>
      <c r="N1695">
        <v>108</v>
      </c>
    </row>
    <row r="1696" spans="1:14" x14ac:dyDescent="0.35">
      <c r="A1696" t="s">
        <v>4827</v>
      </c>
      <c r="B1696" t="s">
        <v>26</v>
      </c>
      <c r="C1696" t="s">
        <v>57</v>
      </c>
      <c r="D1696" t="s">
        <v>33</v>
      </c>
      <c r="E1696" s="1">
        <v>44470</v>
      </c>
      <c r="F1696" s="1">
        <v>44960</v>
      </c>
      <c r="G1696" s="1" t="str">
        <f>SUBSTITUTE(F1696,"Wednesday, ","")</f>
        <v>44960</v>
      </c>
      <c r="H1696" s="1">
        <v>44960</v>
      </c>
      <c r="I1696">
        <f>E1696-H1696</f>
        <v>-490</v>
      </c>
      <c r="J1696" t="s">
        <v>34</v>
      </c>
      <c r="K1696" t="s">
        <v>4829</v>
      </c>
      <c r="L1696" t="s">
        <v>31</v>
      </c>
      <c r="M1696">
        <v>6950.7762819999998</v>
      </c>
      <c r="N1696">
        <v>373</v>
      </c>
    </row>
    <row r="1697" spans="1:14" x14ac:dyDescent="0.35">
      <c r="A1697" t="s">
        <v>4833</v>
      </c>
      <c r="B1697" t="s">
        <v>26</v>
      </c>
      <c r="C1697" t="s">
        <v>28</v>
      </c>
      <c r="D1697" t="s">
        <v>23</v>
      </c>
      <c r="E1697" s="1">
        <v>44967</v>
      </c>
      <c r="F1697" s="1">
        <v>44960</v>
      </c>
      <c r="G1697" s="1" t="str">
        <f>SUBSTITUTE(F1697,"Wednesday, ","")</f>
        <v>44960</v>
      </c>
      <c r="H1697" s="1">
        <v>44960</v>
      </c>
      <c r="I1697">
        <f>E1697-H1697</f>
        <v>7</v>
      </c>
      <c r="J1697" t="s">
        <v>34</v>
      </c>
      <c r="K1697" t="s">
        <v>4835</v>
      </c>
      <c r="L1697" t="s">
        <v>21</v>
      </c>
      <c r="M1697">
        <v>27399.63234</v>
      </c>
      <c r="N1697">
        <v>287</v>
      </c>
    </row>
    <row r="1698" spans="1:14" x14ac:dyDescent="0.35">
      <c r="A1698" t="s">
        <v>4836</v>
      </c>
      <c r="B1698" t="s">
        <v>26</v>
      </c>
      <c r="C1698" t="s">
        <v>37</v>
      </c>
      <c r="D1698" t="s">
        <v>33</v>
      </c>
      <c r="E1698" s="1">
        <v>43674</v>
      </c>
      <c r="F1698" s="1">
        <v>44960</v>
      </c>
      <c r="G1698" s="1" t="str">
        <f>SUBSTITUTE(F1698,"Wednesday, ","")</f>
        <v>44960</v>
      </c>
      <c r="H1698" s="1">
        <v>44960</v>
      </c>
      <c r="I1698">
        <f>E1698-H1698</f>
        <v>-1286</v>
      </c>
      <c r="J1698" t="s">
        <v>34</v>
      </c>
      <c r="K1698" t="s">
        <v>4838</v>
      </c>
      <c r="L1698" t="s">
        <v>60</v>
      </c>
      <c r="M1698">
        <v>3054.514623</v>
      </c>
      <c r="N1698">
        <v>401</v>
      </c>
    </row>
    <row r="1699" spans="1:14" x14ac:dyDescent="0.35">
      <c r="A1699" t="s">
        <v>4839</v>
      </c>
      <c r="B1699" t="s">
        <v>26</v>
      </c>
      <c r="C1699" t="s">
        <v>73</v>
      </c>
      <c r="D1699" t="s">
        <v>23</v>
      </c>
      <c r="E1699" s="1">
        <v>44005</v>
      </c>
      <c r="F1699" s="1">
        <v>44960</v>
      </c>
      <c r="G1699" s="1" t="str">
        <f>SUBSTITUTE(F1699,"Wednesday, ","")</f>
        <v>44960</v>
      </c>
      <c r="H1699" s="1">
        <v>44960</v>
      </c>
      <c r="I1699">
        <f>E1699-H1699</f>
        <v>-955</v>
      </c>
      <c r="J1699" t="s">
        <v>34</v>
      </c>
      <c r="K1699" t="s">
        <v>4841</v>
      </c>
      <c r="L1699" t="s">
        <v>55</v>
      </c>
      <c r="M1699">
        <v>14451.593419999999</v>
      </c>
      <c r="N1699">
        <v>458</v>
      </c>
    </row>
    <row r="1700" spans="1:14" hidden="1" x14ac:dyDescent="0.35">
      <c r="A1700" t="s">
        <v>5025</v>
      </c>
      <c r="B1700" t="s">
        <v>16</v>
      </c>
      <c r="C1700" t="s">
        <v>37</v>
      </c>
      <c r="D1700" t="s">
        <v>33</v>
      </c>
      <c r="E1700" s="1">
        <v>45216</v>
      </c>
      <c r="F1700" s="1">
        <v>44946</v>
      </c>
      <c r="H1700" s="1">
        <v>44946</v>
      </c>
      <c r="I1700">
        <f>E1700-H1700</f>
        <v>270</v>
      </c>
      <c r="J1700" t="s">
        <v>46</v>
      </c>
      <c r="K1700" t="s">
        <v>736</v>
      </c>
      <c r="L1700" t="s">
        <v>60</v>
      </c>
      <c r="M1700">
        <v>4554.7336670000004</v>
      </c>
      <c r="N1700">
        <v>119</v>
      </c>
    </row>
    <row r="1701" spans="1:14" x14ac:dyDescent="0.35">
      <c r="A1701" t="s">
        <v>4848</v>
      </c>
      <c r="B1701" t="s">
        <v>26</v>
      </c>
      <c r="C1701" t="s">
        <v>57</v>
      </c>
      <c r="D1701" t="s">
        <v>33</v>
      </c>
      <c r="E1701" s="1">
        <v>44115</v>
      </c>
      <c r="F1701" s="1">
        <v>44958</v>
      </c>
      <c r="G1701" s="1" t="str">
        <f>SUBSTITUTE(F1701,"Wednesday, ","")</f>
        <v>44958</v>
      </c>
      <c r="H1701" s="1">
        <v>44958</v>
      </c>
      <c r="I1701">
        <f>E1701-H1701</f>
        <v>-843</v>
      </c>
      <c r="J1701" t="s">
        <v>24</v>
      </c>
      <c r="K1701" t="s">
        <v>4850</v>
      </c>
      <c r="L1701" t="s">
        <v>31</v>
      </c>
      <c r="M1701">
        <v>23545.80372</v>
      </c>
      <c r="N1701">
        <v>444</v>
      </c>
    </row>
    <row r="1702" spans="1:14" x14ac:dyDescent="0.35">
      <c r="A1702" t="s">
        <v>4859</v>
      </c>
      <c r="B1702" t="s">
        <v>26</v>
      </c>
      <c r="C1702" t="s">
        <v>57</v>
      </c>
      <c r="D1702" t="s">
        <v>89</v>
      </c>
      <c r="E1702" s="1">
        <v>44166</v>
      </c>
      <c r="F1702" s="1">
        <v>44958</v>
      </c>
      <c r="H1702" s="1">
        <v>44958</v>
      </c>
      <c r="I1702">
        <f>E1702-H1702</f>
        <v>-792</v>
      </c>
      <c r="J1702" t="s">
        <v>34</v>
      </c>
      <c r="K1702" t="s">
        <v>4861</v>
      </c>
      <c r="L1702" t="s">
        <v>55</v>
      </c>
      <c r="M1702">
        <v>29414.568670000001</v>
      </c>
      <c r="N1702">
        <v>425</v>
      </c>
    </row>
    <row r="1703" spans="1:14" x14ac:dyDescent="0.35">
      <c r="A1703" t="s">
        <v>4862</v>
      </c>
      <c r="B1703" t="s">
        <v>26</v>
      </c>
      <c r="C1703" t="s">
        <v>48</v>
      </c>
      <c r="D1703" t="s">
        <v>51</v>
      </c>
      <c r="E1703" s="1">
        <v>43881</v>
      </c>
      <c r="F1703" s="1">
        <v>44957</v>
      </c>
      <c r="H1703" s="1">
        <v>44957</v>
      </c>
      <c r="I1703">
        <f>E1703-H1703</f>
        <v>-1076</v>
      </c>
      <c r="J1703" t="s">
        <v>24</v>
      </c>
      <c r="K1703" t="s">
        <v>4864</v>
      </c>
      <c r="L1703" t="s">
        <v>64</v>
      </c>
      <c r="M1703">
        <v>22599.523440000001</v>
      </c>
      <c r="N1703">
        <v>348</v>
      </c>
    </row>
    <row r="1704" spans="1:14" hidden="1" x14ac:dyDescent="0.35">
      <c r="A1704" t="s">
        <v>5035</v>
      </c>
      <c r="B1704" t="s">
        <v>16</v>
      </c>
      <c r="C1704" t="s">
        <v>57</v>
      </c>
      <c r="D1704" t="s">
        <v>23</v>
      </c>
      <c r="E1704" s="1">
        <v>44855</v>
      </c>
      <c r="F1704" s="1">
        <v>44944</v>
      </c>
      <c r="H1704" s="1">
        <v>44944</v>
      </c>
      <c r="I1704">
        <f>E1704-H1704</f>
        <v>-89</v>
      </c>
      <c r="J1704" t="s">
        <v>46</v>
      </c>
      <c r="K1704" t="s">
        <v>5037</v>
      </c>
      <c r="L1704" t="s">
        <v>31</v>
      </c>
      <c r="M1704">
        <v>32219.835640000001</v>
      </c>
      <c r="N1704">
        <v>170</v>
      </c>
    </row>
    <row r="1705" spans="1:14" hidden="1" x14ac:dyDescent="0.35">
      <c r="A1705" t="s">
        <v>5038</v>
      </c>
      <c r="B1705" t="s">
        <v>16</v>
      </c>
      <c r="C1705" t="s">
        <v>73</v>
      </c>
      <c r="D1705" t="s">
        <v>33</v>
      </c>
      <c r="E1705" s="1">
        <v>44439</v>
      </c>
      <c r="F1705" s="1">
        <v>44944</v>
      </c>
      <c r="H1705" s="1">
        <v>44944</v>
      </c>
      <c r="I1705">
        <f>E1705-H1705</f>
        <v>-505</v>
      </c>
      <c r="J1705" t="s">
        <v>24</v>
      </c>
      <c r="K1705" t="s">
        <v>5040</v>
      </c>
      <c r="L1705" t="s">
        <v>55</v>
      </c>
      <c r="M1705">
        <v>20365.790639999999</v>
      </c>
      <c r="N1705">
        <v>105</v>
      </c>
    </row>
    <row r="1706" spans="1:14" hidden="1" x14ac:dyDescent="0.35">
      <c r="A1706" t="s">
        <v>5042</v>
      </c>
      <c r="B1706" t="s">
        <v>16</v>
      </c>
      <c r="C1706" t="s">
        <v>37</v>
      </c>
      <c r="D1706" t="s">
        <v>45</v>
      </c>
      <c r="E1706" s="1">
        <v>45057</v>
      </c>
      <c r="F1706" s="1">
        <v>44944</v>
      </c>
      <c r="H1706" s="1">
        <v>44944</v>
      </c>
      <c r="I1706">
        <f>E1706-H1706</f>
        <v>113</v>
      </c>
      <c r="J1706" t="s">
        <v>24</v>
      </c>
      <c r="K1706" t="s">
        <v>5044</v>
      </c>
      <c r="L1706" t="s">
        <v>31</v>
      </c>
      <c r="M1706">
        <v>792.80146539999998</v>
      </c>
      <c r="N1706">
        <v>272</v>
      </c>
    </row>
    <row r="1707" spans="1:14" hidden="1" x14ac:dyDescent="0.35">
      <c r="A1707" t="s">
        <v>5045</v>
      </c>
      <c r="B1707" t="s">
        <v>16</v>
      </c>
      <c r="C1707" t="s">
        <v>48</v>
      </c>
      <c r="D1707" t="s">
        <v>45</v>
      </c>
      <c r="E1707" s="1">
        <v>43599</v>
      </c>
      <c r="F1707" s="1">
        <v>44944</v>
      </c>
      <c r="H1707" s="1">
        <v>44944</v>
      </c>
      <c r="I1707">
        <f>E1707-H1707</f>
        <v>-1345</v>
      </c>
      <c r="J1707" t="s">
        <v>34</v>
      </c>
      <c r="K1707" t="s">
        <v>5047</v>
      </c>
      <c r="L1707" t="s">
        <v>21</v>
      </c>
      <c r="M1707">
        <v>26627.52953</v>
      </c>
      <c r="N1707">
        <v>322</v>
      </c>
    </row>
    <row r="1708" spans="1:14" hidden="1" x14ac:dyDescent="0.35">
      <c r="A1708" t="s">
        <v>5048</v>
      </c>
      <c r="B1708" t="s">
        <v>16</v>
      </c>
      <c r="C1708" t="s">
        <v>57</v>
      </c>
      <c r="D1708" t="s">
        <v>33</v>
      </c>
      <c r="E1708" s="1">
        <v>44591</v>
      </c>
      <c r="F1708" s="1">
        <v>44944</v>
      </c>
      <c r="H1708" s="1">
        <v>44944</v>
      </c>
      <c r="I1708">
        <f>E1708-H1708</f>
        <v>-353</v>
      </c>
      <c r="J1708" t="s">
        <v>34</v>
      </c>
      <c r="K1708" t="s">
        <v>5050</v>
      </c>
      <c r="L1708" t="s">
        <v>21</v>
      </c>
      <c r="M1708">
        <v>16486.421709999999</v>
      </c>
      <c r="N1708">
        <v>440</v>
      </c>
    </row>
    <row r="1709" spans="1:14" hidden="1" x14ac:dyDescent="0.35">
      <c r="A1709" t="s">
        <v>5051</v>
      </c>
      <c r="B1709" t="s">
        <v>16</v>
      </c>
      <c r="C1709" t="s">
        <v>73</v>
      </c>
      <c r="D1709" t="s">
        <v>23</v>
      </c>
      <c r="E1709" s="1">
        <v>45032</v>
      </c>
      <c r="F1709" s="1">
        <v>44944</v>
      </c>
      <c r="H1709" s="1">
        <v>44944</v>
      </c>
      <c r="I1709">
        <f>E1709-H1709</f>
        <v>88</v>
      </c>
      <c r="J1709" t="s">
        <v>34</v>
      </c>
      <c r="K1709" t="s">
        <v>5053</v>
      </c>
      <c r="L1709" t="s">
        <v>21</v>
      </c>
      <c r="M1709">
        <v>61062.388209999997</v>
      </c>
      <c r="N1709">
        <v>172</v>
      </c>
    </row>
    <row r="1710" spans="1:14" x14ac:dyDescent="0.35">
      <c r="A1710" t="s">
        <v>4865</v>
      </c>
      <c r="B1710" t="s">
        <v>26</v>
      </c>
      <c r="C1710" t="s">
        <v>57</v>
      </c>
      <c r="D1710" t="s">
        <v>89</v>
      </c>
      <c r="E1710" s="1">
        <v>44963</v>
      </c>
      <c r="F1710" s="1">
        <v>44957</v>
      </c>
      <c r="H1710" s="1">
        <v>44957</v>
      </c>
      <c r="I1710">
        <f>E1710-H1710</f>
        <v>6</v>
      </c>
      <c r="J1710" t="s">
        <v>46</v>
      </c>
      <c r="K1710" t="s">
        <v>4867</v>
      </c>
      <c r="L1710" t="s">
        <v>31</v>
      </c>
      <c r="M1710">
        <v>4978.2306879999996</v>
      </c>
      <c r="N1710">
        <v>174</v>
      </c>
    </row>
    <row r="1711" spans="1:14" hidden="1" x14ac:dyDescent="0.35">
      <c r="A1711" t="s">
        <v>5057</v>
      </c>
      <c r="B1711" t="s">
        <v>16</v>
      </c>
      <c r="C1711" t="s">
        <v>37</v>
      </c>
      <c r="D1711" t="s">
        <v>89</v>
      </c>
      <c r="E1711" s="1">
        <v>45065</v>
      </c>
      <c r="F1711" s="1">
        <v>44944</v>
      </c>
      <c r="H1711" s="1">
        <v>44944</v>
      </c>
      <c r="I1711">
        <f>E1711-H1711</f>
        <v>121</v>
      </c>
      <c r="J1711" t="s">
        <v>24</v>
      </c>
      <c r="K1711" t="s">
        <v>5059</v>
      </c>
      <c r="L1711" t="s">
        <v>64</v>
      </c>
      <c r="M1711">
        <v>9699.7708189999994</v>
      </c>
      <c r="N1711">
        <v>476</v>
      </c>
    </row>
    <row r="1712" spans="1:14" hidden="1" x14ac:dyDescent="0.35">
      <c r="A1712" t="s">
        <v>5060</v>
      </c>
      <c r="B1712" t="s">
        <v>16</v>
      </c>
      <c r="C1712" t="s">
        <v>48</v>
      </c>
      <c r="D1712" t="s">
        <v>51</v>
      </c>
      <c r="E1712" s="1">
        <v>43838</v>
      </c>
      <c r="F1712" s="1">
        <v>44943</v>
      </c>
      <c r="H1712" s="1">
        <v>44943</v>
      </c>
      <c r="I1712">
        <f>E1712-H1712</f>
        <v>-1105</v>
      </c>
      <c r="J1712" t="s">
        <v>24</v>
      </c>
      <c r="K1712" t="s">
        <v>5062</v>
      </c>
      <c r="L1712" t="s">
        <v>21</v>
      </c>
      <c r="M1712">
        <v>22671.768960000001</v>
      </c>
      <c r="N1712">
        <v>302</v>
      </c>
    </row>
    <row r="1713" spans="1:14" hidden="1" x14ac:dyDescent="0.35">
      <c r="A1713" t="s">
        <v>5063</v>
      </c>
      <c r="B1713" t="s">
        <v>16</v>
      </c>
      <c r="C1713" t="s">
        <v>57</v>
      </c>
      <c r="D1713" t="s">
        <v>89</v>
      </c>
      <c r="E1713" s="1">
        <v>44446</v>
      </c>
      <c r="F1713" s="1">
        <v>44943</v>
      </c>
      <c r="H1713" s="1">
        <v>44943</v>
      </c>
      <c r="I1713">
        <f>E1713-H1713</f>
        <v>-497</v>
      </c>
      <c r="J1713" t="s">
        <v>34</v>
      </c>
      <c r="K1713" t="s">
        <v>5065</v>
      </c>
      <c r="L1713" t="s">
        <v>31</v>
      </c>
      <c r="M1713">
        <v>30500.691030000002</v>
      </c>
      <c r="N1713">
        <v>299</v>
      </c>
    </row>
    <row r="1714" spans="1:14" hidden="1" x14ac:dyDescent="0.35">
      <c r="A1714" t="s">
        <v>5066</v>
      </c>
      <c r="B1714" t="s">
        <v>16</v>
      </c>
      <c r="C1714" t="s">
        <v>57</v>
      </c>
      <c r="D1714" t="s">
        <v>89</v>
      </c>
      <c r="E1714" s="1">
        <v>44903</v>
      </c>
      <c r="F1714" s="1">
        <v>44943</v>
      </c>
      <c r="H1714" s="1">
        <v>44943</v>
      </c>
      <c r="I1714">
        <f>E1714-H1714</f>
        <v>-40</v>
      </c>
      <c r="J1714" t="s">
        <v>34</v>
      </c>
      <c r="K1714" t="s">
        <v>5068</v>
      </c>
      <c r="L1714" t="s">
        <v>21</v>
      </c>
      <c r="M1714">
        <v>14202.736650000001</v>
      </c>
      <c r="N1714">
        <v>494</v>
      </c>
    </row>
    <row r="1715" spans="1:14" hidden="1" x14ac:dyDescent="0.35">
      <c r="A1715" t="s">
        <v>5069</v>
      </c>
      <c r="B1715" t="s">
        <v>16</v>
      </c>
      <c r="C1715" t="s">
        <v>73</v>
      </c>
      <c r="D1715" t="s">
        <v>23</v>
      </c>
      <c r="E1715" s="1">
        <v>44244</v>
      </c>
      <c r="F1715" s="1">
        <v>44943</v>
      </c>
      <c r="H1715" s="1">
        <v>44943</v>
      </c>
      <c r="I1715">
        <f>E1715-H1715</f>
        <v>-699</v>
      </c>
      <c r="J1715" t="s">
        <v>34</v>
      </c>
      <c r="K1715" t="s">
        <v>5071</v>
      </c>
      <c r="L1715" t="s">
        <v>21</v>
      </c>
      <c r="M1715">
        <v>32546.840199999999</v>
      </c>
      <c r="N1715">
        <v>294</v>
      </c>
    </row>
    <row r="1716" spans="1:14" x14ac:dyDescent="0.35">
      <c r="A1716" t="s">
        <v>4868</v>
      </c>
      <c r="B1716" t="s">
        <v>26</v>
      </c>
      <c r="C1716" t="s">
        <v>57</v>
      </c>
      <c r="D1716" t="s">
        <v>45</v>
      </c>
      <c r="E1716" s="1">
        <v>43652</v>
      </c>
      <c r="F1716" s="1">
        <v>44957</v>
      </c>
      <c r="H1716" s="1">
        <v>44957</v>
      </c>
      <c r="I1716">
        <f>E1716-H1716</f>
        <v>-1305</v>
      </c>
      <c r="J1716" t="s">
        <v>24</v>
      </c>
      <c r="K1716" t="s">
        <v>4870</v>
      </c>
      <c r="L1716" t="s">
        <v>21</v>
      </c>
      <c r="M1716">
        <v>15845.10663</v>
      </c>
      <c r="N1716">
        <v>292</v>
      </c>
    </row>
    <row r="1717" spans="1:14" hidden="1" x14ac:dyDescent="0.35">
      <c r="A1717" t="s">
        <v>5075</v>
      </c>
      <c r="B1717" t="s">
        <v>16</v>
      </c>
      <c r="C1717" t="s">
        <v>28</v>
      </c>
      <c r="D1717" t="s">
        <v>51</v>
      </c>
      <c r="E1717" s="1">
        <v>44849</v>
      </c>
      <c r="F1717" s="1">
        <v>44943</v>
      </c>
      <c r="H1717" s="1">
        <v>44943</v>
      </c>
      <c r="I1717">
        <f>E1717-H1717</f>
        <v>-94</v>
      </c>
      <c r="J1717" t="s">
        <v>34</v>
      </c>
      <c r="K1717" t="s">
        <v>5077</v>
      </c>
      <c r="L1717" t="s">
        <v>21</v>
      </c>
      <c r="M1717">
        <v>35581.532290000003</v>
      </c>
      <c r="N1717">
        <v>182</v>
      </c>
    </row>
    <row r="1718" spans="1:14" hidden="1" x14ac:dyDescent="0.35">
      <c r="A1718" t="s">
        <v>5078</v>
      </c>
      <c r="B1718" t="s">
        <v>16</v>
      </c>
      <c r="C1718" t="s">
        <v>73</v>
      </c>
      <c r="D1718" t="s">
        <v>51</v>
      </c>
      <c r="E1718" s="1">
        <v>44661</v>
      </c>
      <c r="F1718" s="1">
        <v>44943</v>
      </c>
      <c r="H1718" s="1">
        <v>44943</v>
      </c>
      <c r="I1718">
        <f>E1718-H1718</f>
        <v>-282</v>
      </c>
      <c r="J1718" t="s">
        <v>24</v>
      </c>
      <c r="K1718" t="s">
        <v>5080</v>
      </c>
      <c r="L1718" t="s">
        <v>21</v>
      </c>
      <c r="M1718">
        <v>69210.813959999999</v>
      </c>
      <c r="N1718">
        <v>184</v>
      </c>
    </row>
    <row r="1719" spans="1:14" x14ac:dyDescent="0.35">
      <c r="A1719" t="s">
        <v>4873</v>
      </c>
      <c r="B1719" t="s">
        <v>26</v>
      </c>
      <c r="C1719" t="s">
        <v>57</v>
      </c>
      <c r="D1719" t="s">
        <v>33</v>
      </c>
      <c r="E1719" s="1">
        <v>45067</v>
      </c>
      <c r="F1719" s="1">
        <v>44957</v>
      </c>
      <c r="H1719" s="1">
        <v>44957</v>
      </c>
      <c r="I1719">
        <f>E1719-H1719</f>
        <v>110</v>
      </c>
      <c r="J1719" t="s">
        <v>46</v>
      </c>
      <c r="K1719" t="s">
        <v>4875</v>
      </c>
      <c r="L1719" t="s">
        <v>55</v>
      </c>
      <c r="M1719">
        <v>23473.507430000001</v>
      </c>
      <c r="N1719">
        <v>477</v>
      </c>
    </row>
    <row r="1720" spans="1:14" hidden="1" x14ac:dyDescent="0.35">
      <c r="A1720" t="s">
        <v>289</v>
      </c>
      <c r="B1720" t="s">
        <v>16</v>
      </c>
      <c r="C1720" t="s">
        <v>28</v>
      </c>
      <c r="D1720" t="s">
        <v>33</v>
      </c>
      <c r="E1720" s="1">
        <v>43522</v>
      </c>
      <c r="F1720" s="1">
        <v>44942</v>
      </c>
      <c r="H1720" s="1">
        <v>44942</v>
      </c>
      <c r="I1720">
        <f>E1720-H1720</f>
        <v>-1420</v>
      </c>
      <c r="J1720" t="s">
        <v>46</v>
      </c>
      <c r="K1720" t="s">
        <v>5084</v>
      </c>
      <c r="L1720" t="s">
        <v>55</v>
      </c>
      <c r="M1720">
        <v>17646.738659999999</v>
      </c>
      <c r="N1720">
        <v>174</v>
      </c>
    </row>
    <row r="1721" spans="1:14" hidden="1" x14ac:dyDescent="0.35">
      <c r="A1721" t="s">
        <v>5085</v>
      </c>
      <c r="B1721" t="s">
        <v>16</v>
      </c>
      <c r="C1721" t="s">
        <v>73</v>
      </c>
      <c r="D1721" t="s">
        <v>23</v>
      </c>
      <c r="E1721" s="1">
        <v>43928</v>
      </c>
      <c r="F1721" s="1">
        <v>44942</v>
      </c>
      <c r="H1721" s="1">
        <v>44942</v>
      </c>
      <c r="I1721">
        <f>E1721-H1721</f>
        <v>-1014</v>
      </c>
      <c r="J1721" t="s">
        <v>46</v>
      </c>
      <c r="K1721" t="s">
        <v>5087</v>
      </c>
      <c r="L1721" t="s">
        <v>60</v>
      </c>
      <c r="M1721">
        <v>62570.818850000003</v>
      </c>
      <c r="N1721">
        <v>263</v>
      </c>
    </row>
    <row r="1722" spans="1:14" x14ac:dyDescent="0.35">
      <c r="A1722" t="s">
        <v>4884</v>
      </c>
      <c r="B1722" t="s">
        <v>26</v>
      </c>
      <c r="C1722" t="s">
        <v>48</v>
      </c>
      <c r="D1722" t="s">
        <v>33</v>
      </c>
      <c r="E1722" s="1">
        <v>43741</v>
      </c>
      <c r="F1722" s="1">
        <v>44956</v>
      </c>
      <c r="H1722" s="1">
        <v>44956</v>
      </c>
      <c r="I1722">
        <f>E1722-H1722</f>
        <v>-1215</v>
      </c>
      <c r="J1722" t="s">
        <v>24</v>
      </c>
      <c r="K1722" t="s">
        <v>4886</v>
      </c>
      <c r="L1722" t="s">
        <v>64</v>
      </c>
      <c r="M1722">
        <v>32675.529630000001</v>
      </c>
      <c r="N1722">
        <v>226</v>
      </c>
    </row>
    <row r="1723" spans="1:14" hidden="1" x14ac:dyDescent="0.35">
      <c r="A1723" t="s">
        <v>5091</v>
      </c>
      <c r="B1723" t="s">
        <v>16</v>
      </c>
      <c r="C1723" t="s">
        <v>28</v>
      </c>
      <c r="D1723" t="s">
        <v>45</v>
      </c>
      <c r="E1723" s="1">
        <v>45037</v>
      </c>
      <c r="F1723" s="1">
        <v>44942</v>
      </c>
      <c r="H1723" s="1">
        <v>44942</v>
      </c>
      <c r="I1723">
        <f>E1723-H1723</f>
        <v>95</v>
      </c>
      <c r="J1723" t="s">
        <v>46</v>
      </c>
      <c r="K1723" t="s">
        <v>5093</v>
      </c>
      <c r="L1723" t="s">
        <v>55</v>
      </c>
      <c r="M1723">
        <v>15741.69297</v>
      </c>
      <c r="N1723">
        <v>239</v>
      </c>
    </row>
    <row r="1724" spans="1:14" x14ac:dyDescent="0.35">
      <c r="A1724" t="s">
        <v>4895</v>
      </c>
      <c r="B1724" t="s">
        <v>26</v>
      </c>
      <c r="C1724" t="s">
        <v>73</v>
      </c>
      <c r="D1724" t="s">
        <v>89</v>
      </c>
      <c r="E1724" s="1">
        <v>43642</v>
      </c>
      <c r="F1724" s="1">
        <v>44955</v>
      </c>
      <c r="H1724" s="1">
        <v>44955</v>
      </c>
      <c r="I1724">
        <f>E1724-H1724</f>
        <v>-1313</v>
      </c>
      <c r="J1724" t="s">
        <v>34</v>
      </c>
      <c r="K1724" t="s">
        <v>4897</v>
      </c>
      <c r="L1724" t="s">
        <v>21</v>
      </c>
      <c r="M1724">
        <v>56999.356809999997</v>
      </c>
      <c r="N1724">
        <v>162</v>
      </c>
    </row>
    <row r="1725" spans="1:14" x14ac:dyDescent="0.35">
      <c r="A1725" t="s">
        <v>4898</v>
      </c>
      <c r="B1725" t="s">
        <v>26</v>
      </c>
      <c r="C1725" t="s">
        <v>37</v>
      </c>
      <c r="D1725" t="s">
        <v>51</v>
      </c>
      <c r="E1725" s="1">
        <v>43465</v>
      </c>
      <c r="F1725" s="1">
        <v>44955</v>
      </c>
      <c r="H1725" s="1">
        <v>44955</v>
      </c>
      <c r="I1725">
        <f>E1725-H1725</f>
        <v>-1490</v>
      </c>
      <c r="J1725" t="s">
        <v>34</v>
      </c>
      <c r="K1725" t="s">
        <v>4900</v>
      </c>
      <c r="L1725" t="s">
        <v>21</v>
      </c>
      <c r="M1725">
        <v>1662.944972</v>
      </c>
      <c r="N1725">
        <v>110</v>
      </c>
    </row>
    <row r="1726" spans="1:14" x14ac:dyDescent="0.35">
      <c r="A1726" t="s">
        <v>4907</v>
      </c>
      <c r="B1726" t="s">
        <v>26</v>
      </c>
      <c r="C1726" t="s">
        <v>37</v>
      </c>
      <c r="D1726" t="s">
        <v>89</v>
      </c>
      <c r="E1726" s="1">
        <v>45204</v>
      </c>
      <c r="F1726" s="1">
        <v>44954</v>
      </c>
      <c r="H1726" s="1">
        <v>44954</v>
      </c>
      <c r="I1726">
        <f>E1726-H1726</f>
        <v>250</v>
      </c>
      <c r="J1726" t="s">
        <v>46</v>
      </c>
      <c r="K1726" t="s">
        <v>4909</v>
      </c>
      <c r="L1726" t="s">
        <v>21</v>
      </c>
      <c r="M1726">
        <v>3203.7437030000001</v>
      </c>
      <c r="N1726">
        <v>413</v>
      </c>
    </row>
    <row r="1727" spans="1:14" hidden="1" x14ac:dyDescent="0.35">
      <c r="A1727" t="s">
        <v>5103</v>
      </c>
      <c r="B1727" t="s">
        <v>16</v>
      </c>
      <c r="C1727" t="s">
        <v>57</v>
      </c>
      <c r="D1727" t="s">
        <v>33</v>
      </c>
      <c r="E1727" s="1">
        <v>43886</v>
      </c>
      <c r="F1727" s="1">
        <v>44941</v>
      </c>
      <c r="H1727" s="1">
        <v>44941</v>
      </c>
      <c r="I1727">
        <f>E1727-H1727</f>
        <v>-1055</v>
      </c>
      <c r="J1727" t="s">
        <v>24</v>
      </c>
      <c r="K1727" t="s">
        <v>5105</v>
      </c>
      <c r="L1727" t="s">
        <v>55</v>
      </c>
      <c r="M1727">
        <v>29123.838220000001</v>
      </c>
      <c r="N1727">
        <v>440</v>
      </c>
    </row>
    <row r="1728" spans="1:14" hidden="1" x14ac:dyDescent="0.35">
      <c r="A1728" t="s">
        <v>5106</v>
      </c>
      <c r="B1728" t="s">
        <v>16</v>
      </c>
      <c r="C1728" t="s">
        <v>37</v>
      </c>
      <c r="D1728" t="s">
        <v>51</v>
      </c>
      <c r="E1728" s="1">
        <v>44664</v>
      </c>
      <c r="F1728" s="1">
        <v>44941</v>
      </c>
      <c r="H1728" s="1">
        <v>44941</v>
      </c>
      <c r="I1728">
        <f>E1728-H1728</f>
        <v>-277</v>
      </c>
      <c r="J1728" t="s">
        <v>46</v>
      </c>
      <c r="K1728" t="s">
        <v>5108</v>
      </c>
      <c r="L1728" t="s">
        <v>31</v>
      </c>
      <c r="M1728">
        <v>21447.821909999999</v>
      </c>
      <c r="N1728">
        <v>308</v>
      </c>
    </row>
    <row r="1729" spans="1:14" x14ac:dyDescent="0.35">
      <c r="A1729" t="s">
        <v>4910</v>
      </c>
      <c r="B1729" t="s">
        <v>26</v>
      </c>
      <c r="C1729" t="s">
        <v>28</v>
      </c>
      <c r="D1729" t="s">
        <v>51</v>
      </c>
      <c r="E1729" s="1">
        <v>45008</v>
      </c>
      <c r="F1729" s="1">
        <v>44954</v>
      </c>
      <c r="H1729" s="1">
        <v>44954</v>
      </c>
      <c r="I1729">
        <f>E1729-H1729</f>
        <v>54</v>
      </c>
      <c r="J1729" t="s">
        <v>46</v>
      </c>
      <c r="K1729" t="s">
        <v>4912</v>
      </c>
      <c r="L1729" t="s">
        <v>21</v>
      </c>
      <c r="M1729">
        <v>27372.08797</v>
      </c>
      <c r="N1729">
        <v>474</v>
      </c>
    </row>
    <row r="1730" spans="1:14" hidden="1" x14ac:dyDescent="0.35">
      <c r="A1730" t="s">
        <v>5112</v>
      </c>
      <c r="B1730" t="s">
        <v>16</v>
      </c>
      <c r="C1730" t="s">
        <v>28</v>
      </c>
      <c r="D1730" t="s">
        <v>23</v>
      </c>
      <c r="E1730" s="1">
        <v>44149</v>
      </c>
      <c r="F1730" s="1">
        <v>44941</v>
      </c>
      <c r="H1730" s="1">
        <v>44941</v>
      </c>
      <c r="I1730">
        <f>E1730-H1730</f>
        <v>-792</v>
      </c>
      <c r="J1730" t="s">
        <v>46</v>
      </c>
      <c r="K1730" t="s">
        <v>5114</v>
      </c>
      <c r="L1730" t="s">
        <v>21</v>
      </c>
      <c r="M1730">
        <v>18080.339550000001</v>
      </c>
      <c r="N1730">
        <v>288</v>
      </c>
    </row>
    <row r="1731" spans="1:14" hidden="1" x14ac:dyDescent="0.35">
      <c r="A1731" t="s">
        <v>5115</v>
      </c>
      <c r="B1731" t="s">
        <v>16</v>
      </c>
      <c r="C1731" t="s">
        <v>73</v>
      </c>
      <c r="D1731" t="s">
        <v>33</v>
      </c>
      <c r="E1731" s="1">
        <v>43672</v>
      </c>
      <c r="F1731" s="1">
        <v>44941</v>
      </c>
      <c r="H1731" s="1">
        <v>44941</v>
      </c>
      <c r="I1731">
        <f>E1731-H1731</f>
        <v>-1269</v>
      </c>
      <c r="J1731" t="s">
        <v>24</v>
      </c>
      <c r="K1731" t="s">
        <v>5117</v>
      </c>
      <c r="L1731" t="s">
        <v>31</v>
      </c>
      <c r="M1731">
        <v>78422.939159999994</v>
      </c>
      <c r="N1731">
        <v>387</v>
      </c>
    </row>
    <row r="1732" spans="1:14" hidden="1" x14ac:dyDescent="0.35">
      <c r="A1732" t="s">
        <v>5118</v>
      </c>
      <c r="B1732" t="s">
        <v>16</v>
      </c>
      <c r="C1732" t="s">
        <v>57</v>
      </c>
      <c r="D1732" t="s">
        <v>89</v>
      </c>
      <c r="E1732" s="1">
        <v>44854</v>
      </c>
      <c r="F1732" s="1">
        <v>44941</v>
      </c>
      <c r="H1732" s="1">
        <v>44941</v>
      </c>
      <c r="I1732">
        <f>E1732-H1732</f>
        <v>-87</v>
      </c>
      <c r="J1732" t="s">
        <v>46</v>
      </c>
      <c r="K1732" t="s">
        <v>5120</v>
      </c>
      <c r="L1732" t="s">
        <v>21</v>
      </c>
      <c r="M1732">
        <v>9161.5047539999996</v>
      </c>
      <c r="N1732">
        <v>193</v>
      </c>
    </row>
    <row r="1733" spans="1:14" hidden="1" x14ac:dyDescent="0.35">
      <c r="A1733" t="s">
        <v>5121</v>
      </c>
      <c r="B1733" t="s">
        <v>16</v>
      </c>
      <c r="C1733" t="s">
        <v>18</v>
      </c>
      <c r="D1733" t="s">
        <v>89</v>
      </c>
      <c r="E1733" s="1">
        <v>43863</v>
      </c>
      <c r="F1733" s="1">
        <v>44940</v>
      </c>
      <c r="H1733" s="1">
        <v>44940</v>
      </c>
      <c r="I1733">
        <f>E1733-H1733</f>
        <v>-1077</v>
      </c>
      <c r="J1733" t="s">
        <v>24</v>
      </c>
      <c r="K1733" t="s">
        <v>5123</v>
      </c>
      <c r="L1733" t="s">
        <v>60</v>
      </c>
      <c r="M1733">
        <v>31020.520690000001</v>
      </c>
      <c r="N1733">
        <v>155</v>
      </c>
    </row>
    <row r="1734" spans="1:14" x14ac:dyDescent="0.35">
      <c r="A1734" t="s">
        <v>4916</v>
      </c>
      <c r="B1734" t="s">
        <v>26</v>
      </c>
      <c r="C1734" t="s">
        <v>37</v>
      </c>
      <c r="D1734" t="s">
        <v>33</v>
      </c>
      <c r="E1734" s="1">
        <v>44353</v>
      </c>
      <c r="F1734" s="1">
        <v>44954</v>
      </c>
      <c r="H1734" s="1">
        <v>44954</v>
      </c>
      <c r="I1734">
        <f>E1734-H1734</f>
        <v>-601</v>
      </c>
      <c r="J1734" t="s">
        <v>46</v>
      </c>
      <c r="K1734" t="s">
        <v>4918</v>
      </c>
      <c r="L1734" t="s">
        <v>64</v>
      </c>
      <c r="M1734">
        <v>21664.56148</v>
      </c>
      <c r="N1734">
        <v>384</v>
      </c>
    </row>
    <row r="1735" spans="1:14" x14ac:dyDescent="0.35">
      <c r="A1735" t="s">
        <v>4925</v>
      </c>
      <c r="B1735" t="s">
        <v>26</v>
      </c>
      <c r="C1735" t="s">
        <v>18</v>
      </c>
      <c r="D1735" t="s">
        <v>89</v>
      </c>
      <c r="E1735" s="1">
        <v>44608</v>
      </c>
      <c r="F1735" s="1">
        <v>44953</v>
      </c>
      <c r="H1735" s="1">
        <v>44953</v>
      </c>
      <c r="I1735">
        <f>E1735-H1735</f>
        <v>-345</v>
      </c>
      <c r="J1735" t="s">
        <v>24</v>
      </c>
      <c r="K1735" t="s">
        <v>4927</v>
      </c>
      <c r="L1735" t="s">
        <v>21</v>
      </c>
      <c r="M1735">
        <v>39140.18131</v>
      </c>
      <c r="N1735">
        <v>136</v>
      </c>
    </row>
    <row r="1736" spans="1:14" x14ac:dyDescent="0.35">
      <c r="A1736" t="s">
        <v>4928</v>
      </c>
      <c r="B1736" t="s">
        <v>26</v>
      </c>
      <c r="C1736" t="s">
        <v>57</v>
      </c>
      <c r="D1736" t="s">
        <v>45</v>
      </c>
      <c r="E1736" s="1">
        <v>44695</v>
      </c>
      <c r="F1736" s="1">
        <v>44952</v>
      </c>
      <c r="H1736" s="1">
        <v>44952</v>
      </c>
      <c r="I1736">
        <f>E1736-H1736</f>
        <v>-257</v>
      </c>
      <c r="J1736" t="s">
        <v>24</v>
      </c>
      <c r="K1736" t="s">
        <v>4930</v>
      </c>
      <c r="L1736" t="s">
        <v>60</v>
      </c>
      <c r="M1736">
        <v>6057.425491</v>
      </c>
      <c r="N1736">
        <v>262</v>
      </c>
    </row>
    <row r="1737" spans="1:14" x14ac:dyDescent="0.35">
      <c r="A1737" t="s">
        <v>4931</v>
      </c>
      <c r="B1737" t="s">
        <v>26</v>
      </c>
      <c r="C1737" t="s">
        <v>57</v>
      </c>
      <c r="D1737" t="s">
        <v>51</v>
      </c>
      <c r="E1737" s="1">
        <v>43876</v>
      </c>
      <c r="F1737" s="1">
        <v>44952</v>
      </c>
      <c r="H1737" s="1">
        <v>44952</v>
      </c>
      <c r="I1737">
        <f>E1737-H1737</f>
        <v>-1076</v>
      </c>
      <c r="J1737" t="s">
        <v>34</v>
      </c>
      <c r="K1737" t="s">
        <v>4035</v>
      </c>
      <c r="L1737" t="s">
        <v>21</v>
      </c>
      <c r="M1737">
        <v>21842.745500000001</v>
      </c>
      <c r="N1737">
        <v>189</v>
      </c>
    </row>
    <row r="1738" spans="1:14" x14ac:dyDescent="0.35">
      <c r="A1738" t="s">
        <v>4933</v>
      </c>
      <c r="B1738" t="s">
        <v>26</v>
      </c>
      <c r="C1738" t="s">
        <v>28</v>
      </c>
      <c r="D1738" t="s">
        <v>51</v>
      </c>
      <c r="E1738" s="1">
        <v>45002</v>
      </c>
      <c r="F1738" s="1">
        <v>44952</v>
      </c>
      <c r="H1738" s="1">
        <v>44952</v>
      </c>
      <c r="I1738">
        <f>E1738-H1738</f>
        <v>50</v>
      </c>
      <c r="J1738" t="s">
        <v>46</v>
      </c>
      <c r="K1738" t="s">
        <v>4935</v>
      </c>
      <c r="L1738" t="s">
        <v>31</v>
      </c>
      <c r="M1738">
        <v>43989.26758</v>
      </c>
      <c r="N1738">
        <v>267</v>
      </c>
    </row>
    <row r="1739" spans="1:14" x14ac:dyDescent="0.35">
      <c r="A1739" t="s">
        <v>4942</v>
      </c>
      <c r="B1739" t="s">
        <v>26</v>
      </c>
      <c r="C1739" t="s">
        <v>48</v>
      </c>
      <c r="D1739" t="s">
        <v>51</v>
      </c>
      <c r="E1739" s="1">
        <v>44728</v>
      </c>
      <c r="F1739" s="1">
        <v>44952</v>
      </c>
      <c r="H1739" s="1">
        <v>44952</v>
      </c>
      <c r="I1739">
        <f>E1739-H1739</f>
        <v>-224</v>
      </c>
      <c r="J1739" t="s">
        <v>34</v>
      </c>
      <c r="K1739" t="s">
        <v>2956</v>
      </c>
      <c r="L1739" t="s">
        <v>21</v>
      </c>
      <c r="M1739">
        <v>29037.485069999999</v>
      </c>
      <c r="N1739">
        <v>415</v>
      </c>
    </row>
    <row r="1740" spans="1:14" x14ac:dyDescent="0.35">
      <c r="A1740" t="s">
        <v>2860</v>
      </c>
      <c r="B1740" t="s">
        <v>26</v>
      </c>
      <c r="C1740" t="s">
        <v>37</v>
      </c>
      <c r="D1740" t="s">
        <v>89</v>
      </c>
      <c r="E1740" s="1">
        <v>45036</v>
      </c>
      <c r="F1740" s="1">
        <v>44951</v>
      </c>
      <c r="H1740" s="1">
        <v>44951</v>
      </c>
      <c r="I1740">
        <f>E1740-H1740</f>
        <v>85</v>
      </c>
      <c r="J1740" t="s">
        <v>34</v>
      </c>
      <c r="K1740" t="s">
        <v>4956</v>
      </c>
      <c r="L1740" t="s">
        <v>60</v>
      </c>
      <c r="M1740">
        <v>15465.20858</v>
      </c>
      <c r="N1740">
        <v>490</v>
      </c>
    </row>
    <row r="1741" spans="1:14" hidden="1" x14ac:dyDescent="0.35">
      <c r="A1741" t="s">
        <v>5144</v>
      </c>
      <c r="B1741" t="s">
        <v>16</v>
      </c>
      <c r="C1741" t="s">
        <v>18</v>
      </c>
      <c r="D1741" t="s">
        <v>45</v>
      </c>
      <c r="E1741" s="1">
        <v>43538</v>
      </c>
      <c r="F1741" s="1">
        <v>44939</v>
      </c>
      <c r="H1741" s="1">
        <v>44939</v>
      </c>
      <c r="I1741">
        <f>E1741-H1741</f>
        <v>-1401</v>
      </c>
      <c r="J1741" t="s">
        <v>46</v>
      </c>
      <c r="K1741" t="s">
        <v>5146</v>
      </c>
      <c r="L1741" t="s">
        <v>21</v>
      </c>
      <c r="M1741">
        <v>10490.27648</v>
      </c>
      <c r="N1741">
        <v>341</v>
      </c>
    </row>
    <row r="1742" spans="1:14" x14ac:dyDescent="0.35">
      <c r="A1742" t="s">
        <v>4957</v>
      </c>
      <c r="B1742" t="s">
        <v>26</v>
      </c>
      <c r="C1742" t="s">
        <v>28</v>
      </c>
      <c r="D1742" t="s">
        <v>51</v>
      </c>
      <c r="E1742" s="1">
        <v>43843</v>
      </c>
      <c r="F1742" s="1">
        <v>44950</v>
      </c>
      <c r="H1742" s="1">
        <v>44950</v>
      </c>
      <c r="I1742">
        <f>E1742-H1742</f>
        <v>-1107</v>
      </c>
      <c r="J1742" t="s">
        <v>24</v>
      </c>
      <c r="K1742" t="s">
        <v>4959</v>
      </c>
      <c r="L1742" t="s">
        <v>60</v>
      </c>
      <c r="M1742">
        <v>21238.974750000001</v>
      </c>
      <c r="N1742">
        <v>115</v>
      </c>
    </row>
    <row r="1743" spans="1:14" x14ac:dyDescent="0.35">
      <c r="A1743" t="s">
        <v>4960</v>
      </c>
      <c r="B1743" t="s">
        <v>26</v>
      </c>
      <c r="C1743" t="s">
        <v>28</v>
      </c>
      <c r="D1743" t="s">
        <v>45</v>
      </c>
      <c r="E1743" s="1">
        <v>43787</v>
      </c>
      <c r="F1743" s="1">
        <v>44950</v>
      </c>
      <c r="H1743" s="1">
        <v>44950</v>
      </c>
      <c r="I1743">
        <f>E1743-H1743</f>
        <v>-1163</v>
      </c>
      <c r="J1743" t="s">
        <v>46</v>
      </c>
      <c r="K1743" t="s">
        <v>4962</v>
      </c>
      <c r="L1743" t="s">
        <v>21</v>
      </c>
      <c r="M1743">
        <v>4547.0062900000003</v>
      </c>
      <c r="N1743">
        <v>312</v>
      </c>
    </row>
    <row r="1744" spans="1:14" x14ac:dyDescent="0.35">
      <c r="A1744" t="s">
        <v>3607</v>
      </c>
      <c r="B1744" t="s">
        <v>26</v>
      </c>
      <c r="C1744" t="s">
        <v>18</v>
      </c>
      <c r="D1744" t="s">
        <v>51</v>
      </c>
      <c r="E1744" s="1">
        <v>44909</v>
      </c>
      <c r="F1744" s="1">
        <v>44950</v>
      </c>
      <c r="H1744" s="1">
        <v>44950</v>
      </c>
      <c r="I1744">
        <f>E1744-H1744</f>
        <v>-41</v>
      </c>
      <c r="J1744" t="s">
        <v>46</v>
      </c>
      <c r="K1744" t="s">
        <v>4964</v>
      </c>
      <c r="L1744" t="s">
        <v>21</v>
      </c>
      <c r="M1744">
        <v>54411.400300000001</v>
      </c>
      <c r="N1744">
        <v>123</v>
      </c>
    </row>
    <row r="1745" spans="1:14" x14ac:dyDescent="0.35">
      <c r="A1745" t="s">
        <v>4968</v>
      </c>
      <c r="B1745" t="s">
        <v>26</v>
      </c>
      <c r="C1745" t="s">
        <v>28</v>
      </c>
      <c r="D1745" t="s">
        <v>51</v>
      </c>
      <c r="E1745" s="1">
        <v>44885</v>
      </c>
      <c r="F1745" s="1">
        <v>44950</v>
      </c>
      <c r="H1745" s="1">
        <v>44950</v>
      </c>
      <c r="I1745">
        <f>E1745-H1745</f>
        <v>-65</v>
      </c>
      <c r="J1745" t="s">
        <v>34</v>
      </c>
      <c r="K1745" t="s">
        <v>4970</v>
      </c>
      <c r="L1745" t="s">
        <v>31</v>
      </c>
      <c r="M1745">
        <v>38070.604870000003</v>
      </c>
      <c r="N1745">
        <v>405</v>
      </c>
    </row>
    <row r="1746" spans="1:14" hidden="1" x14ac:dyDescent="0.35">
      <c r="A1746" t="s">
        <v>5159</v>
      </c>
      <c r="B1746" t="s">
        <v>16</v>
      </c>
      <c r="C1746" t="s">
        <v>48</v>
      </c>
      <c r="D1746" t="s">
        <v>45</v>
      </c>
      <c r="E1746" s="1">
        <v>44131</v>
      </c>
      <c r="F1746" s="1">
        <v>44939</v>
      </c>
      <c r="H1746" s="1">
        <v>44939</v>
      </c>
      <c r="I1746">
        <f>E1746-H1746</f>
        <v>-808</v>
      </c>
      <c r="J1746" t="s">
        <v>34</v>
      </c>
      <c r="K1746" t="s">
        <v>5161</v>
      </c>
      <c r="L1746" t="s">
        <v>31</v>
      </c>
      <c r="M1746">
        <v>39737.868009999998</v>
      </c>
      <c r="N1746">
        <v>422</v>
      </c>
    </row>
    <row r="1747" spans="1:14" x14ac:dyDescent="0.35">
      <c r="A1747" t="s">
        <v>4974</v>
      </c>
      <c r="B1747" t="s">
        <v>26</v>
      </c>
      <c r="C1747" t="s">
        <v>18</v>
      </c>
      <c r="D1747" t="s">
        <v>89</v>
      </c>
      <c r="E1747" s="1">
        <v>43967</v>
      </c>
      <c r="F1747" s="1">
        <v>44949</v>
      </c>
      <c r="H1747" s="1">
        <v>44949</v>
      </c>
      <c r="I1747">
        <f>E1747-H1747</f>
        <v>-982</v>
      </c>
      <c r="J1747" t="s">
        <v>46</v>
      </c>
      <c r="K1747" t="s">
        <v>4975</v>
      </c>
      <c r="L1747" t="s">
        <v>21</v>
      </c>
      <c r="M1747">
        <v>26036.679789999998</v>
      </c>
      <c r="N1747">
        <v>122</v>
      </c>
    </row>
    <row r="1748" spans="1:14" x14ac:dyDescent="0.35">
      <c r="A1748" t="s">
        <v>4976</v>
      </c>
      <c r="B1748" t="s">
        <v>26</v>
      </c>
      <c r="C1748" t="s">
        <v>73</v>
      </c>
      <c r="D1748" t="s">
        <v>89</v>
      </c>
      <c r="E1748" s="1">
        <v>43446</v>
      </c>
      <c r="F1748" s="1">
        <v>44949</v>
      </c>
      <c r="H1748" s="1">
        <v>44949</v>
      </c>
      <c r="I1748">
        <f>E1748-H1748</f>
        <v>-1503</v>
      </c>
      <c r="J1748" t="s">
        <v>46</v>
      </c>
      <c r="K1748" t="s">
        <v>4978</v>
      </c>
      <c r="L1748" t="s">
        <v>21</v>
      </c>
      <c r="M1748">
        <v>28067.528020000002</v>
      </c>
      <c r="N1748">
        <v>222</v>
      </c>
    </row>
    <row r="1749" spans="1:14" x14ac:dyDescent="0.35">
      <c r="A1749" t="s">
        <v>4979</v>
      </c>
      <c r="B1749" t="s">
        <v>26</v>
      </c>
      <c r="C1749" t="s">
        <v>37</v>
      </c>
      <c r="D1749" t="s">
        <v>45</v>
      </c>
      <c r="E1749" s="1">
        <v>43567</v>
      </c>
      <c r="F1749" s="1">
        <v>44949</v>
      </c>
      <c r="H1749" s="1">
        <v>44949</v>
      </c>
      <c r="I1749">
        <f>E1749-H1749</f>
        <v>-1382</v>
      </c>
      <c r="J1749" t="s">
        <v>34</v>
      </c>
      <c r="K1749" t="s">
        <v>4981</v>
      </c>
      <c r="L1749" t="s">
        <v>64</v>
      </c>
      <c r="M1749">
        <v>1831.5969909999999</v>
      </c>
      <c r="N1749">
        <v>199</v>
      </c>
    </row>
    <row r="1750" spans="1:14" x14ac:dyDescent="0.35">
      <c r="A1750" t="s">
        <v>4984</v>
      </c>
      <c r="B1750" t="s">
        <v>26</v>
      </c>
      <c r="C1750" t="s">
        <v>37</v>
      </c>
      <c r="D1750" t="s">
        <v>89</v>
      </c>
      <c r="E1750" s="1">
        <v>43481</v>
      </c>
      <c r="F1750" s="1">
        <v>44949</v>
      </c>
      <c r="H1750" s="1">
        <v>44949</v>
      </c>
      <c r="I1750">
        <f>E1750-H1750</f>
        <v>-1468</v>
      </c>
      <c r="J1750" t="s">
        <v>24</v>
      </c>
      <c r="K1750" t="s">
        <v>4986</v>
      </c>
      <c r="L1750" t="s">
        <v>64</v>
      </c>
      <c r="M1750">
        <v>2012.764105</v>
      </c>
      <c r="N1750">
        <v>495</v>
      </c>
    </row>
    <row r="1751" spans="1:14" hidden="1" x14ac:dyDescent="0.35">
      <c r="A1751" t="s">
        <v>5174</v>
      </c>
      <c r="B1751" t="s">
        <v>16</v>
      </c>
      <c r="C1751" t="s">
        <v>18</v>
      </c>
      <c r="D1751" t="s">
        <v>51</v>
      </c>
      <c r="E1751" s="1">
        <v>43453</v>
      </c>
      <c r="F1751" s="1">
        <v>44937</v>
      </c>
      <c r="H1751" s="1">
        <v>44937</v>
      </c>
      <c r="I1751">
        <f>E1751-H1751</f>
        <v>-1484</v>
      </c>
      <c r="J1751" t="s">
        <v>46</v>
      </c>
      <c r="K1751" t="s">
        <v>5176</v>
      </c>
      <c r="L1751" t="s">
        <v>31</v>
      </c>
      <c r="M1751">
        <v>13344.322389999999</v>
      </c>
      <c r="N1751">
        <v>486</v>
      </c>
    </row>
    <row r="1752" spans="1:14" x14ac:dyDescent="0.35">
      <c r="A1752" t="s">
        <v>4993</v>
      </c>
      <c r="B1752" t="s">
        <v>26</v>
      </c>
      <c r="C1752" t="s">
        <v>73</v>
      </c>
      <c r="D1752" t="s">
        <v>23</v>
      </c>
      <c r="E1752" s="1">
        <v>44084</v>
      </c>
      <c r="F1752" s="1">
        <v>44948</v>
      </c>
      <c r="H1752" s="1">
        <v>44948</v>
      </c>
      <c r="I1752">
        <f>E1752-H1752</f>
        <v>-864</v>
      </c>
      <c r="J1752" t="s">
        <v>46</v>
      </c>
      <c r="K1752" t="s">
        <v>4995</v>
      </c>
      <c r="L1752" t="s">
        <v>21</v>
      </c>
      <c r="M1752">
        <v>55616.757409999998</v>
      </c>
      <c r="N1752">
        <v>471</v>
      </c>
    </row>
    <row r="1753" spans="1:14" hidden="1" x14ac:dyDescent="0.35">
      <c r="A1753" t="s">
        <v>5180</v>
      </c>
      <c r="B1753" t="s">
        <v>16</v>
      </c>
      <c r="C1753" t="s">
        <v>73</v>
      </c>
      <c r="D1753" t="s">
        <v>89</v>
      </c>
      <c r="E1753" s="1">
        <v>44680</v>
      </c>
      <c r="F1753" s="1">
        <v>44937</v>
      </c>
      <c r="H1753" s="1">
        <v>44937</v>
      </c>
      <c r="I1753">
        <f>E1753-H1753</f>
        <v>-257</v>
      </c>
      <c r="J1753" t="s">
        <v>24</v>
      </c>
      <c r="K1753" t="s">
        <v>1794</v>
      </c>
      <c r="L1753" t="s">
        <v>21</v>
      </c>
      <c r="M1753">
        <v>33062.15064</v>
      </c>
      <c r="N1753">
        <v>262</v>
      </c>
    </row>
    <row r="1754" spans="1:14" x14ac:dyDescent="0.35">
      <c r="A1754" t="s">
        <v>4996</v>
      </c>
      <c r="B1754" t="s">
        <v>26</v>
      </c>
      <c r="C1754" t="s">
        <v>57</v>
      </c>
      <c r="D1754" t="s">
        <v>89</v>
      </c>
      <c r="E1754" s="1">
        <v>44328</v>
      </c>
      <c r="F1754" s="1">
        <v>44948</v>
      </c>
      <c r="H1754" s="1">
        <v>44948</v>
      </c>
      <c r="I1754">
        <f>E1754-H1754</f>
        <v>-620</v>
      </c>
      <c r="J1754" t="s">
        <v>34</v>
      </c>
      <c r="K1754" t="s">
        <v>4998</v>
      </c>
      <c r="L1754" t="s">
        <v>60</v>
      </c>
      <c r="M1754">
        <v>16586.94904</v>
      </c>
      <c r="N1754">
        <v>295</v>
      </c>
    </row>
    <row r="1755" spans="1:14" x14ac:dyDescent="0.35">
      <c r="A1755" t="s">
        <v>3997</v>
      </c>
      <c r="B1755" t="s">
        <v>26</v>
      </c>
      <c r="C1755" t="s">
        <v>28</v>
      </c>
      <c r="D1755" t="s">
        <v>23</v>
      </c>
      <c r="E1755" s="1">
        <v>43802</v>
      </c>
      <c r="F1755" s="1">
        <v>44948</v>
      </c>
      <c r="H1755" s="1">
        <v>44948</v>
      </c>
      <c r="I1755">
        <f>E1755-H1755</f>
        <v>-1146</v>
      </c>
      <c r="J1755" t="s">
        <v>34</v>
      </c>
      <c r="K1755" t="s">
        <v>5006</v>
      </c>
      <c r="L1755" t="s">
        <v>21</v>
      </c>
      <c r="M1755">
        <v>38034.996160000002</v>
      </c>
      <c r="N1755">
        <v>210</v>
      </c>
    </row>
    <row r="1756" spans="1:14" x14ac:dyDescent="0.35">
      <c r="A1756" t="s">
        <v>5007</v>
      </c>
      <c r="B1756" t="s">
        <v>26</v>
      </c>
      <c r="C1756" t="s">
        <v>28</v>
      </c>
      <c r="D1756" t="s">
        <v>23</v>
      </c>
      <c r="E1756" s="1">
        <v>44731</v>
      </c>
      <c r="F1756" s="1">
        <v>44948</v>
      </c>
      <c r="H1756" s="1">
        <v>44948</v>
      </c>
      <c r="I1756">
        <f>E1756-H1756</f>
        <v>-217</v>
      </c>
      <c r="J1756" t="s">
        <v>24</v>
      </c>
      <c r="K1756" t="s">
        <v>5009</v>
      </c>
      <c r="L1756" t="s">
        <v>64</v>
      </c>
      <c r="M1756">
        <v>36023.916819999999</v>
      </c>
      <c r="N1756">
        <v>231</v>
      </c>
    </row>
    <row r="1757" spans="1:14" hidden="1" x14ac:dyDescent="0.35">
      <c r="A1757" t="s">
        <v>5189</v>
      </c>
      <c r="B1757" t="s">
        <v>16</v>
      </c>
      <c r="C1757" t="s">
        <v>57</v>
      </c>
      <c r="D1757" t="s">
        <v>51</v>
      </c>
      <c r="E1757" s="1">
        <v>44767</v>
      </c>
      <c r="F1757" s="1">
        <v>44937</v>
      </c>
      <c r="H1757" s="1">
        <v>44937</v>
      </c>
      <c r="I1757">
        <f>E1757-H1757</f>
        <v>-170</v>
      </c>
      <c r="J1757" t="s">
        <v>24</v>
      </c>
      <c r="K1757" t="s">
        <v>5191</v>
      </c>
      <c r="L1757" t="s">
        <v>60</v>
      </c>
      <c r="M1757">
        <v>12881.24345</v>
      </c>
      <c r="N1757">
        <v>381</v>
      </c>
    </row>
    <row r="1758" spans="1:14" x14ac:dyDescent="0.35">
      <c r="A1758" t="s">
        <v>5010</v>
      </c>
      <c r="B1758" t="s">
        <v>26</v>
      </c>
      <c r="C1758" t="s">
        <v>57</v>
      </c>
      <c r="D1758" t="s">
        <v>89</v>
      </c>
      <c r="E1758" s="1">
        <v>44336</v>
      </c>
      <c r="F1758" s="1">
        <v>44948</v>
      </c>
      <c r="H1758" s="1">
        <v>44948</v>
      </c>
      <c r="I1758">
        <f>E1758-H1758</f>
        <v>-612</v>
      </c>
      <c r="J1758" t="s">
        <v>24</v>
      </c>
      <c r="K1758" t="s">
        <v>5012</v>
      </c>
      <c r="L1758" t="s">
        <v>21</v>
      </c>
      <c r="M1758">
        <v>20166.09921</v>
      </c>
      <c r="N1758">
        <v>461</v>
      </c>
    </row>
    <row r="1759" spans="1:14" hidden="1" x14ac:dyDescent="0.35">
      <c r="A1759" t="s">
        <v>5195</v>
      </c>
      <c r="B1759" t="s">
        <v>16</v>
      </c>
      <c r="C1759" t="s">
        <v>48</v>
      </c>
      <c r="D1759" t="s">
        <v>51</v>
      </c>
      <c r="E1759" s="1">
        <v>45155</v>
      </c>
      <c r="F1759" s="1">
        <v>44936</v>
      </c>
      <c r="H1759" s="1">
        <v>44936</v>
      </c>
      <c r="I1759">
        <f>E1759-H1759</f>
        <v>219</v>
      </c>
      <c r="J1759" t="s">
        <v>46</v>
      </c>
      <c r="K1759" t="s">
        <v>5197</v>
      </c>
      <c r="L1759" t="s">
        <v>64</v>
      </c>
      <c r="M1759">
        <v>18962.74423</v>
      </c>
      <c r="N1759">
        <v>299</v>
      </c>
    </row>
    <row r="1760" spans="1:14" hidden="1" x14ac:dyDescent="0.35">
      <c r="A1760" t="s">
        <v>5198</v>
      </c>
      <c r="B1760" t="s">
        <v>16</v>
      </c>
      <c r="C1760" t="s">
        <v>37</v>
      </c>
      <c r="D1760" t="s">
        <v>89</v>
      </c>
      <c r="E1760" s="1">
        <v>44043</v>
      </c>
      <c r="F1760" s="1">
        <v>44936</v>
      </c>
      <c r="H1760" s="1">
        <v>44936</v>
      </c>
      <c r="I1760">
        <f>E1760-H1760</f>
        <v>-893</v>
      </c>
      <c r="J1760" t="s">
        <v>34</v>
      </c>
      <c r="K1760" t="s">
        <v>5200</v>
      </c>
      <c r="L1760" t="s">
        <v>21</v>
      </c>
      <c r="M1760">
        <v>9306.5831049999997</v>
      </c>
      <c r="N1760">
        <v>261</v>
      </c>
    </row>
    <row r="1761" spans="1:14" x14ac:dyDescent="0.35">
      <c r="A1761" t="s">
        <v>5013</v>
      </c>
      <c r="B1761" t="s">
        <v>26</v>
      </c>
      <c r="C1761" t="s">
        <v>57</v>
      </c>
      <c r="D1761" t="s">
        <v>89</v>
      </c>
      <c r="E1761" s="1">
        <v>44030</v>
      </c>
      <c r="F1761" s="1">
        <v>44948</v>
      </c>
      <c r="H1761" s="1">
        <v>44948</v>
      </c>
      <c r="I1761">
        <f>E1761-H1761</f>
        <v>-918</v>
      </c>
      <c r="J1761" t="s">
        <v>46</v>
      </c>
      <c r="K1761" t="s">
        <v>5015</v>
      </c>
      <c r="L1761" t="s">
        <v>21</v>
      </c>
      <c r="M1761">
        <v>23329.1522</v>
      </c>
      <c r="N1761">
        <v>453</v>
      </c>
    </row>
    <row r="1762" spans="1:14" hidden="1" x14ac:dyDescent="0.35">
      <c r="A1762" t="s">
        <v>5203</v>
      </c>
      <c r="B1762" t="s">
        <v>16</v>
      </c>
      <c r="C1762" t="s">
        <v>37</v>
      </c>
      <c r="D1762" t="s">
        <v>23</v>
      </c>
      <c r="E1762" s="1">
        <v>43648</v>
      </c>
      <c r="F1762" s="1">
        <v>44936</v>
      </c>
      <c r="H1762" s="1">
        <v>44936</v>
      </c>
      <c r="I1762">
        <f>E1762-H1762</f>
        <v>-1288</v>
      </c>
      <c r="J1762" t="s">
        <v>34</v>
      </c>
      <c r="K1762" t="s">
        <v>5205</v>
      </c>
      <c r="L1762" t="s">
        <v>55</v>
      </c>
      <c r="M1762">
        <v>12119.58411</v>
      </c>
      <c r="N1762">
        <v>108</v>
      </c>
    </row>
    <row r="1763" spans="1:14" x14ac:dyDescent="0.35">
      <c r="A1763" t="s">
        <v>5016</v>
      </c>
      <c r="B1763" t="s">
        <v>26</v>
      </c>
      <c r="C1763" t="s">
        <v>28</v>
      </c>
      <c r="D1763" t="s">
        <v>45</v>
      </c>
      <c r="E1763" s="1">
        <v>44521</v>
      </c>
      <c r="F1763" s="1">
        <v>44947</v>
      </c>
      <c r="H1763" s="1">
        <v>44947</v>
      </c>
      <c r="I1763">
        <f>E1763-H1763</f>
        <v>-426</v>
      </c>
      <c r="J1763" t="s">
        <v>34</v>
      </c>
      <c r="K1763" t="s">
        <v>5018</v>
      </c>
      <c r="L1763" t="s">
        <v>60</v>
      </c>
      <c r="M1763">
        <v>44701.743280000002</v>
      </c>
      <c r="N1763">
        <v>430</v>
      </c>
    </row>
    <row r="1764" spans="1:14" hidden="1" x14ac:dyDescent="0.35">
      <c r="A1764" t="s">
        <v>5209</v>
      </c>
      <c r="B1764" t="s">
        <v>16</v>
      </c>
      <c r="C1764" t="s">
        <v>73</v>
      </c>
      <c r="D1764" t="s">
        <v>33</v>
      </c>
      <c r="E1764" s="1">
        <v>44325</v>
      </c>
      <c r="F1764" s="1">
        <v>44936</v>
      </c>
      <c r="H1764" s="1">
        <v>44936</v>
      </c>
      <c r="I1764">
        <f>E1764-H1764</f>
        <v>-611</v>
      </c>
      <c r="J1764" t="s">
        <v>24</v>
      </c>
      <c r="K1764" t="s">
        <v>5211</v>
      </c>
      <c r="L1764" t="s">
        <v>31</v>
      </c>
      <c r="M1764">
        <v>19281.375230000001</v>
      </c>
      <c r="N1764">
        <v>326</v>
      </c>
    </row>
    <row r="1765" spans="1:14" hidden="1" x14ac:dyDescent="0.35">
      <c r="A1765" t="s">
        <v>5212</v>
      </c>
      <c r="B1765" t="s">
        <v>16</v>
      </c>
      <c r="C1765" t="s">
        <v>57</v>
      </c>
      <c r="D1765" t="s">
        <v>89</v>
      </c>
      <c r="E1765" s="1">
        <v>44271</v>
      </c>
      <c r="F1765" s="1">
        <v>44936</v>
      </c>
      <c r="H1765" s="1">
        <v>44936</v>
      </c>
      <c r="I1765">
        <f>E1765-H1765</f>
        <v>-665</v>
      </c>
      <c r="J1765" t="s">
        <v>46</v>
      </c>
      <c r="K1765" t="s">
        <v>2926</v>
      </c>
      <c r="L1765" t="s">
        <v>21</v>
      </c>
      <c r="M1765">
        <v>25563.06957</v>
      </c>
      <c r="N1765">
        <v>348</v>
      </c>
    </row>
    <row r="1766" spans="1:14" x14ac:dyDescent="0.35">
      <c r="A1766" t="s">
        <v>5019</v>
      </c>
      <c r="B1766" t="s">
        <v>26</v>
      </c>
      <c r="C1766" t="s">
        <v>18</v>
      </c>
      <c r="D1766" t="s">
        <v>33</v>
      </c>
      <c r="E1766" s="1">
        <v>45184</v>
      </c>
      <c r="F1766" s="1">
        <v>44947</v>
      </c>
      <c r="H1766" s="1">
        <v>44947</v>
      </c>
      <c r="I1766">
        <f>E1766-H1766</f>
        <v>237</v>
      </c>
      <c r="J1766" t="s">
        <v>46</v>
      </c>
      <c r="K1766" t="s">
        <v>5021</v>
      </c>
      <c r="L1766" t="s">
        <v>64</v>
      </c>
      <c r="M1766">
        <v>56206.012150000002</v>
      </c>
      <c r="N1766">
        <v>180</v>
      </c>
    </row>
    <row r="1767" spans="1:14" hidden="1" x14ac:dyDescent="0.35">
      <c r="A1767" t="s">
        <v>5217</v>
      </c>
      <c r="B1767" t="s">
        <v>16</v>
      </c>
      <c r="C1767" t="s">
        <v>37</v>
      </c>
      <c r="D1767" t="s">
        <v>89</v>
      </c>
      <c r="E1767" s="1">
        <v>43812</v>
      </c>
      <c r="F1767" s="1">
        <v>44934</v>
      </c>
      <c r="H1767" s="1">
        <v>44934</v>
      </c>
      <c r="I1767">
        <f>E1767-H1767</f>
        <v>-1122</v>
      </c>
      <c r="J1767" t="s">
        <v>46</v>
      </c>
      <c r="K1767" t="s">
        <v>5219</v>
      </c>
      <c r="L1767" t="s">
        <v>55</v>
      </c>
      <c r="M1767">
        <v>1302.5681979999999</v>
      </c>
      <c r="N1767">
        <v>146</v>
      </c>
    </row>
    <row r="1768" spans="1:14" hidden="1" x14ac:dyDescent="0.35">
      <c r="A1768" t="s">
        <v>5220</v>
      </c>
      <c r="B1768" t="s">
        <v>16</v>
      </c>
      <c r="C1768" t="s">
        <v>48</v>
      </c>
      <c r="D1768" t="s">
        <v>33</v>
      </c>
      <c r="E1768" s="1">
        <v>44359</v>
      </c>
      <c r="F1768" s="1">
        <v>44933</v>
      </c>
      <c r="H1768" s="1">
        <v>44933</v>
      </c>
      <c r="I1768">
        <f>E1768-H1768</f>
        <v>-574</v>
      </c>
      <c r="J1768" t="s">
        <v>24</v>
      </c>
      <c r="K1768" t="s">
        <v>5222</v>
      </c>
      <c r="L1768" t="s">
        <v>21</v>
      </c>
      <c r="M1768">
        <v>35236.00664</v>
      </c>
      <c r="N1768">
        <v>184</v>
      </c>
    </row>
    <row r="1769" spans="1:14" hidden="1" x14ac:dyDescent="0.35">
      <c r="A1769" t="s">
        <v>5223</v>
      </c>
      <c r="B1769" t="s">
        <v>16</v>
      </c>
      <c r="C1769" t="s">
        <v>48</v>
      </c>
      <c r="D1769" t="s">
        <v>89</v>
      </c>
      <c r="E1769" s="1">
        <v>44998</v>
      </c>
      <c r="F1769" s="1">
        <v>44933</v>
      </c>
      <c r="H1769" s="1">
        <v>44933</v>
      </c>
      <c r="I1769">
        <f>E1769-H1769</f>
        <v>65</v>
      </c>
      <c r="J1769" t="s">
        <v>34</v>
      </c>
      <c r="K1769" t="s">
        <v>5225</v>
      </c>
      <c r="L1769" t="s">
        <v>21</v>
      </c>
      <c r="M1769">
        <v>8150.1764350000003</v>
      </c>
      <c r="N1769">
        <v>463</v>
      </c>
    </row>
    <row r="1770" spans="1:14" hidden="1" x14ac:dyDescent="0.35">
      <c r="A1770" t="s">
        <v>5226</v>
      </c>
      <c r="B1770" t="s">
        <v>16</v>
      </c>
      <c r="C1770" t="s">
        <v>18</v>
      </c>
      <c r="D1770" t="s">
        <v>33</v>
      </c>
      <c r="E1770" s="1">
        <v>43945</v>
      </c>
      <c r="F1770" s="1">
        <v>44933</v>
      </c>
      <c r="H1770" s="1">
        <v>44933</v>
      </c>
      <c r="I1770">
        <f>E1770-H1770</f>
        <v>-988</v>
      </c>
      <c r="J1770" t="s">
        <v>46</v>
      </c>
      <c r="K1770" t="s">
        <v>5228</v>
      </c>
      <c r="L1770" t="s">
        <v>31</v>
      </c>
      <c r="M1770">
        <v>10165.87435</v>
      </c>
      <c r="N1770">
        <v>377</v>
      </c>
    </row>
    <row r="1771" spans="1:14" x14ac:dyDescent="0.35">
      <c r="A1771" t="s">
        <v>5022</v>
      </c>
      <c r="B1771" t="s">
        <v>26</v>
      </c>
      <c r="C1771" t="s">
        <v>48</v>
      </c>
      <c r="D1771" t="s">
        <v>33</v>
      </c>
      <c r="E1771" s="1">
        <v>45112</v>
      </c>
      <c r="F1771" s="1">
        <v>44947</v>
      </c>
      <c r="H1771" s="1">
        <v>44947</v>
      </c>
      <c r="I1771">
        <f>E1771-H1771</f>
        <v>165</v>
      </c>
      <c r="J1771" t="s">
        <v>46</v>
      </c>
      <c r="K1771" t="s">
        <v>5024</v>
      </c>
      <c r="L1771" t="s">
        <v>21</v>
      </c>
      <c r="M1771">
        <v>4953.970687</v>
      </c>
      <c r="N1771">
        <v>404</v>
      </c>
    </row>
    <row r="1772" spans="1:14" hidden="1" x14ac:dyDescent="0.35">
      <c r="A1772" t="s">
        <v>5232</v>
      </c>
      <c r="B1772" t="s">
        <v>16</v>
      </c>
      <c r="C1772" t="s">
        <v>48</v>
      </c>
      <c r="D1772" t="s">
        <v>45</v>
      </c>
      <c r="E1772" s="1">
        <v>44739</v>
      </c>
      <c r="F1772" s="1">
        <v>44933</v>
      </c>
      <c r="H1772" s="1">
        <v>44933</v>
      </c>
      <c r="I1772">
        <f>E1772-H1772</f>
        <v>-194</v>
      </c>
      <c r="J1772" t="s">
        <v>46</v>
      </c>
      <c r="K1772" t="s">
        <v>810</v>
      </c>
      <c r="L1772" t="s">
        <v>31</v>
      </c>
      <c r="M1772">
        <v>12710.17424</v>
      </c>
      <c r="N1772">
        <v>234</v>
      </c>
    </row>
    <row r="1773" spans="1:14" x14ac:dyDescent="0.35">
      <c r="A1773" t="s">
        <v>5027</v>
      </c>
      <c r="B1773" t="s">
        <v>26</v>
      </c>
      <c r="C1773" t="s">
        <v>37</v>
      </c>
      <c r="D1773" t="s">
        <v>23</v>
      </c>
      <c r="E1773" s="1">
        <v>43676</v>
      </c>
      <c r="F1773" s="1">
        <v>44946</v>
      </c>
      <c r="H1773" s="1">
        <v>44946</v>
      </c>
      <c r="I1773">
        <f>E1773-H1773</f>
        <v>-1270</v>
      </c>
      <c r="J1773" t="s">
        <v>34</v>
      </c>
      <c r="K1773" t="s">
        <v>5029</v>
      </c>
      <c r="L1773" t="s">
        <v>55</v>
      </c>
      <c r="M1773">
        <v>5873.0274090000003</v>
      </c>
      <c r="N1773">
        <v>429</v>
      </c>
    </row>
    <row r="1774" spans="1:14" x14ac:dyDescent="0.35">
      <c r="A1774" t="s">
        <v>5030</v>
      </c>
      <c r="B1774" t="s">
        <v>26</v>
      </c>
      <c r="C1774" t="s">
        <v>28</v>
      </c>
      <c r="D1774" t="s">
        <v>89</v>
      </c>
      <c r="E1774" s="1">
        <v>43679</v>
      </c>
      <c r="F1774" s="1">
        <v>44945</v>
      </c>
      <c r="H1774" s="1">
        <v>44945</v>
      </c>
      <c r="I1774">
        <f>E1774-H1774</f>
        <v>-1266</v>
      </c>
      <c r="J1774" t="s">
        <v>34</v>
      </c>
      <c r="K1774" t="s">
        <v>5032</v>
      </c>
      <c r="L1774" t="s">
        <v>60</v>
      </c>
      <c r="M1774">
        <v>44664.551919999998</v>
      </c>
      <c r="N1774">
        <v>151</v>
      </c>
    </row>
    <row r="1775" spans="1:14" x14ac:dyDescent="0.35">
      <c r="A1775" t="s">
        <v>5033</v>
      </c>
      <c r="B1775" t="s">
        <v>26</v>
      </c>
      <c r="C1775" t="s">
        <v>48</v>
      </c>
      <c r="D1775" t="s">
        <v>33</v>
      </c>
      <c r="E1775" s="1">
        <v>44618</v>
      </c>
      <c r="F1775" s="1">
        <v>44945</v>
      </c>
      <c r="H1775" s="1">
        <v>44945</v>
      </c>
      <c r="I1775">
        <f>E1775-H1775</f>
        <v>-327</v>
      </c>
      <c r="J1775" t="s">
        <v>34</v>
      </c>
      <c r="K1775" t="s">
        <v>5034</v>
      </c>
      <c r="L1775" t="s">
        <v>21</v>
      </c>
      <c r="M1775">
        <v>26446.82749</v>
      </c>
      <c r="N1775">
        <v>457</v>
      </c>
    </row>
    <row r="1776" spans="1:14" x14ac:dyDescent="0.35">
      <c r="A1776" t="s">
        <v>5054</v>
      </c>
      <c r="B1776" t="s">
        <v>26</v>
      </c>
      <c r="C1776" t="s">
        <v>57</v>
      </c>
      <c r="D1776" t="s">
        <v>89</v>
      </c>
      <c r="E1776" s="1">
        <v>44709</v>
      </c>
      <c r="F1776" s="1">
        <v>44944</v>
      </c>
      <c r="H1776" s="1">
        <v>44944</v>
      </c>
      <c r="I1776">
        <f>E1776-H1776</f>
        <v>-235</v>
      </c>
      <c r="J1776" t="s">
        <v>46</v>
      </c>
      <c r="K1776" t="s">
        <v>5056</v>
      </c>
      <c r="L1776" t="s">
        <v>55</v>
      </c>
      <c r="M1776">
        <v>11675.314479999999</v>
      </c>
      <c r="N1776">
        <v>496</v>
      </c>
    </row>
    <row r="1777" spans="1:14" hidden="1" x14ac:dyDescent="0.35">
      <c r="A1777" t="s">
        <v>5245</v>
      </c>
      <c r="B1777" t="s">
        <v>16</v>
      </c>
      <c r="C1777" t="s">
        <v>48</v>
      </c>
      <c r="D1777" t="s">
        <v>33</v>
      </c>
      <c r="E1777" s="1">
        <v>44216</v>
      </c>
      <c r="F1777" s="1">
        <v>44932</v>
      </c>
      <c r="H1777" s="1">
        <v>44932</v>
      </c>
      <c r="I1777">
        <f>E1777-H1777</f>
        <v>-716</v>
      </c>
      <c r="J1777" t="s">
        <v>46</v>
      </c>
      <c r="K1777" t="s">
        <v>5247</v>
      </c>
      <c r="L1777" t="s">
        <v>31</v>
      </c>
      <c r="M1777">
        <v>7106.5486389999996</v>
      </c>
      <c r="N1777">
        <v>111</v>
      </c>
    </row>
    <row r="1778" spans="1:14" hidden="1" x14ac:dyDescent="0.35">
      <c r="A1778" t="s">
        <v>5248</v>
      </c>
      <c r="B1778" t="s">
        <v>16</v>
      </c>
      <c r="C1778" t="s">
        <v>57</v>
      </c>
      <c r="D1778" t="s">
        <v>89</v>
      </c>
      <c r="E1778" s="1">
        <v>44535</v>
      </c>
      <c r="F1778" s="1">
        <v>44932</v>
      </c>
      <c r="H1778" s="1">
        <v>44932</v>
      </c>
      <c r="I1778">
        <f>E1778-H1778</f>
        <v>-397</v>
      </c>
      <c r="J1778" t="s">
        <v>24</v>
      </c>
      <c r="K1778" t="s">
        <v>1791</v>
      </c>
      <c r="L1778" t="s">
        <v>60</v>
      </c>
      <c r="M1778">
        <v>25064.908510000001</v>
      </c>
      <c r="N1778">
        <v>419</v>
      </c>
    </row>
    <row r="1779" spans="1:14" x14ac:dyDescent="0.35">
      <c r="A1779" t="s">
        <v>5072</v>
      </c>
      <c r="B1779" t="s">
        <v>26</v>
      </c>
      <c r="C1779" t="s">
        <v>48</v>
      </c>
      <c r="D1779" t="s">
        <v>23</v>
      </c>
      <c r="E1779" s="1">
        <v>43919</v>
      </c>
      <c r="F1779" s="1">
        <v>44943</v>
      </c>
      <c r="H1779" s="1">
        <v>44943</v>
      </c>
      <c r="I1779">
        <f>E1779-H1779</f>
        <v>-1024</v>
      </c>
      <c r="J1779" t="s">
        <v>34</v>
      </c>
      <c r="K1779" t="s">
        <v>5074</v>
      </c>
      <c r="L1779" t="s">
        <v>60</v>
      </c>
      <c r="M1779">
        <v>25557.101999999999</v>
      </c>
      <c r="N1779">
        <v>211</v>
      </c>
    </row>
    <row r="1780" spans="1:14" hidden="1" x14ac:dyDescent="0.35">
      <c r="A1780" t="s">
        <v>5252</v>
      </c>
      <c r="B1780" t="s">
        <v>16</v>
      </c>
      <c r="C1780" t="s">
        <v>28</v>
      </c>
      <c r="D1780" t="s">
        <v>23</v>
      </c>
      <c r="E1780" s="1">
        <v>45166</v>
      </c>
      <c r="F1780" s="1">
        <v>44932</v>
      </c>
      <c r="H1780" s="1">
        <v>44932</v>
      </c>
      <c r="I1780">
        <f>E1780-H1780</f>
        <v>234</v>
      </c>
      <c r="J1780" t="s">
        <v>34</v>
      </c>
      <c r="K1780" t="s">
        <v>5254</v>
      </c>
      <c r="L1780" t="s">
        <v>55</v>
      </c>
      <c r="M1780">
        <v>12301.420969999999</v>
      </c>
      <c r="N1780">
        <v>221</v>
      </c>
    </row>
    <row r="1781" spans="1:14" hidden="1" x14ac:dyDescent="0.35">
      <c r="A1781" t="s">
        <v>5255</v>
      </c>
      <c r="B1781" t="s">
        <v>16</v>
      </c>
      <c r="C1781" t="s">
        <v>73</v>
      </c>
      <c r="D1781" t="s">
        <v>51</v>
      </c>
      <c r="E1781" s="1">
        <v>45122</v>
      </c>
      <c r="F1781" s="1">
        <v>44932</v>
      </c>
      <c r="H1781" s="1">
        <v>44932</v>
      </c>
      <c r="I1781">
        <f>E1781-H1781</f>
        <v>190</v>
      </c>
      <c r="J1781" t="s">
        <v>34</v>
      </c>
      <c r="K1781" t="s">
        <v>5257</v>
      </c>
      <c r="L1781" t="s">
        <v>64</v>
      </c>
      <c r="M1781">
        <v>73146.124849999993</v>
      </c>
      <c r="N1781">
        <v>260</v>
      </c>
    </row>
    <row r="1782" spans="1:14" hidden="1" x14ac:dyDescent="0.35">
      <c r="A1782" t="s">
        <v>5258</v>
      </c>
      <c r="B1782" t="s">
        <v>16</v>
      </c>
      <c r="C1782" t="s">
        <v>73</v>
      </c>
      <c r="D1782" t="s">
        <v>23</v>
      </c>
      <c r="E1782" s="1">
        <v>44465</v>
      </c>
      <c r="F1782" s="1">
        <v>44932</v>
      </c>
      <c r="H1782" s="1">
        <v>44932</v>
      </c>
      <c r="I1782">
        <f>E1782-H1782</f>
        <v>-467</v>
      </c>
      <c r="J1782" t="s">
        <v>46</v>
      </c>
      <c r="K1782" t="s">
        <v>5260</v>
      </c>
      <c r="L1782" t="s">
        <v>21</v>
      </c>
      <c r="M1782">
        <v>65560.427089999997</v>
      </c>
      <c r="N1782">
        <v>442</v>
      </c>
    </row>
    <row r="1783" spans="1:14" x14ac:dyDescent="0.35">
      <c r="A1783" t="s">
        <v>5081</v>
      </c>
      <c r="B1783" t="s">
        <v>26</v>
      </c>
      <c r="C1783" t="s">
        <v>73</v>
      </c>
      <c r="D1783" t="s">
        <v>33</v>
      </c>
      <c r="E1783" s="1">
        <v>44332</v>
      </c>
      <c r="F1783" s="1">
        <v>44943</v>
      </c>
      <c r="H1783" s="1">
        <v>44943</v>
      </c>
      <c r="I1783">
        <f>E1783-H1783</f>
        <v>-611</v>
      </c>
      <c r="J1783" t="s">
        <v>46</v>
      </c>
      <c r="K1783" t="s">
        <v>4924</v>
      </c>
      <c r="L1783" t="s">
        <v>64</v>
      </c>
      <c r="M1783">
        <v>5005.3372810000001</v>
      </c>
      <c r="N1783">
        <v>481</v>
      </c>
    </row>
    <row r="1784" spans="1:14" hidden="1" x14ac:dyDescent="0.35">
      <c r="A1784" t="s">
        <v>5264</v>
      </c>
      <c r="B1784" t="s">
        <v>16</v>
      </c>
      <c r="C1784" t="s">
        <v>57</v>
      </c>
      <c r="D1784" t="s">
        <v>23</v>
      </c>
      <c r="E1784" s="1">
        <v>44706</v>
      </c>
      <c r="F1784" s="1">
        <v>44931</v>
      </c>
      <c r="H1784" s="1">
        <v>44931</v>
      </c>
      <c r="I1784">
        <f>E1784-H1784</f>
        <v>-225</v>
      </c>
      <c r="J1784" t="s">
        <v>46</v>
      </c>
      <c r="K1784" t="s">
        <v>5266</v>
      </c>
      <c r="L1784" t="s">
        <v>31</v>
      </c>
      <c r="M1784">
        <v>27110.389009999999</v>
      </c>
      <c r="N1784">
        <v>230</v>
      </c>
    </row>
    <row r="1785" spans="1:14" x14ac:dyDescent="0.35">
      <c r="A1785" t="s">
        <v>5088</v>
      </c>
      <c r="B1785" t="s">
        <v>26</v>
      </c>
      <c r="C1785" t="s">
        <v>37</v>
      </c>
      <c r="D1785" t="s">
        <v>89</v>
      </c>
      <c r="E1785" s="1">
        <v>44544</v>
      </c>
      <c r="F1785" s="1">
        <v>44942</v>
      </c>
      <c r="H1785" s="1">
        <v>44942</v>
      </c>
      <c r="I1785">
        <f>E1785-H1785</f>
        <v>-398</v>
      </c>
      <c r="J1785" t="s">
        <v>24</v>
      </c>
      <c r="K1785" t="s">
        <v>5090</v>
      </c>
      <c r="L1785" t="s">
        <v>55</v>
      </c>
      <c r="M1785">
        <v>21082.725610000001</v>
      </c>
      <c r="N1785">
        <v>382</v>
      </c>
    </row>
    <row r="1786" spans="1:14" hidden="1" x14ac:dyDescent="0.35">
      <c r="A1786" t="s">
        <v>5270</v>
      </c>
      <c r="B1786" t="s">
        <v>16</v>
      </c>
      <c r="C1786" t="s">
        <v>57</v>
      </c>
      <c r="D1786" t="s">
        <v>33</v>
      </c>
      <c r="E1786" s="1">
        <v>44063</v>
      </c>
      <c r="F1786" s="1">
        <v>44931</v>
      </c>
      <c r="H1786" s="1">
        <v>44931</v>
      </c>
      <c r="I1786">
        <f>E1786-H1786</f>
        <v>-868</v>
      </c>
      <c r="J1786" t="s">
        <v>46</v>
      </c>
      <c r="K1786" t="s">
        <v>5272</v>
      </c>
      <c r="L1786" t="s">
        <v>31</v>
      </c>
      <c r="M1786">
        <v>17945.91907</v>
      </c>
      <c r="N1786">
        <v>389</v>
      </c>
    </row>
    <row r="1787" spans="1:14" hidden="1" x14ac:dyDescent="0.35">
      <c r="A1787" t="s">
        <v>410</v>
      </c>
      <c r="B1787" t="s">
        <v>16</v>
      </c>
      <c r="C1787" t="s">
        <v>37</v>
      </c>
      <c r="D1787" t="s">
        <v>23</v>
      </c>
      <c r="E1787" s="1">
        <v>45008</v>
      </c>
      <c r="F1787" s="1">
        <v>44931</v>
      </c>
      <c r="H1787" s="1">
        <v>44931</v>
      </c>
      <c r="I1787">
        <f>E1787-H1787</f>
        <v>77</v>
      </c>
      <c r="J1787" t="s">
        <v>46</v>
      </c>
      <c r="K1787" t="s">
        <v>5274</v>
      </c>
      <c r="L1787" t="s">
        <v>55</v>
      </c>
      <c r="M1787">
        <v>4415.7654730000004</v>
      </c>
      <c r="N1787">
        <v>462</v>
      </c>
    </row>
    <row r="1788" spans="1:14" x14ac:dyDescent="0.35">
      <c r="A1788" t="s">
        <v>5094</v>
      </c>
      <c r="B1788" t="s">
        <v>26</v>
      </c>
      <c r="C1788" t="s">
        <v>28</v>
      </c>
      <c r="D1788" t="s">
        <v>89</v>
      </c>
      <c r="E1788" s="1">
        <v>44189</v>
      </c>
      <c r="F1788" s="1">
        <v>44942</v>
      </c>
      <c r="H1788" s="1">
        <v>44942</v>
      </c>
      <c r="I1788">
        <f>E1788-H1788</f>
        <v>-753</v>
      </c>
      <c r="J1788" t="s">
        <v>24</v>
      </c>
      <c r="K1788" t="s">
        <v>5096</v>
      </c>
      <c r="L1788" t="s">
        <v>21</v>
      </c>
      <c r="M1788">
        <v>27613.258470000001</v>
      </c>
      <c r="N1788">
        <v>179</v>
      </c>
    </row>
    <row r="1789" spans="1:14" x14ac:dyDescent="0.35">
      <c r="A1789" t="s">
        <v>5097</v>
      </c>
      <c r="B1789" t="s">
        <v>26</v>
      </c>
      <c r="C1789" t="s">
        <v>28</v>
      </c>
      <c r="D1789" t="s">
        <v>51</v>
      </c>
      <c r="E1789" s="1">
        <v>44334</v>
      </c>
      <c r="F1789" s="1">
        <v>44942</v>
      </c>
      <c r="H1789" s="1">
        <v>44942</v>
      </c>
      <c r="I1789">
        <f>E1789-H1789</f>
        <v>-608</v>
      </c>
      <c r="J1789" t="s">
        <v>46</v>
      </c>
      <c r="K1789" t="s">
        <v>5099</v>
      </c>
      <c r="L1789" t="s">
        <v>31</v>
      </c>
      <c r="M1789">
        <v>17557.81221</v>
      </c>
      <c r="N1789">
        <v>408</v>
      </c>
    </row>
    <row r="1790" spans="1:14" x14ac:dyDescent="0.35">
      <c r="A1790" t="s">
        <v>5100</v>
      </c>
      <c r="B1790" t="s">
        <v>26</v>
      </c>
      <c r="C1790" t="s">
        <v>73</v>
      </c>
      <c r="D1790" t="s">
        <v>45</v>
      </c>
      <c r="E1790" s="1">
        <v>43736</v>
      </c>
      <c r="F1790" s="1">
        <v>44942</v>
      </c>
      <c r="H1790" s="1">
        <v>44942</v>
      </c>
      <c r="I1790">
        <f>E1790-H1790</f>
        <v>-1206</v>
      </c>
      <c r="J1790" t="s">
        <v>46</v>
      </c>
      <c r="K1790" t="s">
        <v>5102</v>
      </c>
      <c r="L1790" t="s">
        <v>64</v>
      </c>
      <c r="M1790">
        <v>53933.413990000001</v>
      </c>
      <c r="N1790">
        <v>120</v>
      </c>
    </row>
    <row r="1791" spans="1:14" hidden="1" x14ac:dyDescent="0.35">
      <c r="A1791" t="s">
        <v>5283</v>
      </c>
      <c r="B1791" t="s">
        <v>16</v>
      </c>
      <c r="C1791" t="s">
        <v>18</v>
      </c>
      <c r="D1791" t="s">
        <v>23</v>
      </c>
      <c r="E1791" s="1">
        <v>44298</v>
      </c>
      <c r="F1791" s="1">
        <v>44930</v>
      </c>
      <c r="H1791" s="1">
        <v>44930</v>
      </c>
      <c r="I1791">
        <f>E1791-H1791</f>
        <v>-632</v>
      </c>
      <c r="J1791" t="s">
        <v>24</v>
      </c>
      <c r="K1791" t="s">
        <v>5285</v>
      </c>
      <c r="L1791" t="s">
        <v>55</v>
      </c>
      <c r="M1791">
        <v>58925.528290000002</v>
      </c>
      <c r="N1791">
        <v>332</v>
      </c>
    </row>
    <row r="1792" spans="1:14" hidden="1" x14ac:dyDescent="0.35">
      <c r="A1792" t="s">
        <v>5286</v>
      </c>
      <c r="B1792" t="s">
        <v>16</v>
      </c>
      <c r="C1792" t="s">
        <v>18</v>
      </c>
      <c r="D1792" t="s">
        <v>51</v>
      </c>
      <c r="E1792" s="1">
        <v>44144</v>
      </c>
      <c r="F1792" s="1">
        <v>44930</v>
      </c>
      <c r="H1792" s="1">
        <v>44930</v>
      </c>
      <c r="I1792">
        <f>E1792-H1792</f>
        <v>-786</v>
      </c>
      <c r="J1792" t="s">
        <v>46</v>
      </c>
      <c r="K1792" t="s">
        <v>5288</v>
      </c>
      <c r="L1792" t="s">
        <v>60</v>
      </c>
      <c r="M1792">
        <v>47411.551249999997</v>
      </c>
      <c r="N1792">
        <v>471</v>
      </c>
    </row>
    <row r="1793" spans="1:14" hidden="1" x14ac:dyDescent="0.35">
      <c r="A1793" t="s">
        <v>268</v>
      </c>
      <c r="B1793" t="s">
        <v>16</v>
      </c>
      <c r="C1793" t="s">
        <v>37</v>
      </c>
      <c r="D1793" t="s">
        <v>45</v>
      </c>
      <c r="E1793" s="1">
        <v>44359</v>
      </c>
      <c r="F1793" s="1">
        <v>44929</v>
      </c>
      <c r="H1793" s="1">
        <v>44929</v>
      </c>
      <c r="I1793">
        <f>E1793-H1793</f>
        <v>-570</v>
      </c>
      <c r="J1793" t="s">
        <v>46</v>
      </c>
      <c r="K1793" t="s">
        <v>5290</v>
      </c>
      <c r="L1793" t="s">
        <v>31</v>
      </c>
      <c r="M1793">
        <v>3765.8213730000002</v>
      </c>
      <c r="N1793">
        <v>470</v>
      </c>
    </row>
    <row r="1794" spans="1:14" x14ac:dyDescent="0.35">
      <c r="A1794" t="s">
        <v>5109</v>
      </c>
      <c r="B1794" t="s">
        <v>26</v>
      </c>
      <c r="C1794" t="s">
        <v>73</v>
      </c>
      <c r="D1794" t="s">
        <v>89</v>
      </c>
      <c r="E1794" s="1">
        <v>44681</v>
      </c>
      <c r="F1794" s="1">
        <v>44941</v>
      </c>
      <c r="H1794" s="1">
        <v>44941</v>
      </c>
      <c r="I1794">
        <f>E1794-H1794</f>
        <v>-260</v>
      </c>
      <c r="J1794" t="s">
        <v>34</v>
      </c>
      <c r="K1794" t="s">
        <v>5111</v>
      </c>
      <c r="L1794" t="s">
        <v>55</v>
      </c>
      <c r="M1794">
        <v>51659.626380000002</v>
      </c>
      <c r="N1794">
        <v>405</v>
      </c>
    </row>
    <row r="1795" spans="1:14" x14ac:dyDescent="0.35">
      <c r="A1795" t="s">
        <v>5124</v>
      </c>
      <c r="B1795" t="s">
        <v>26</v>
      </c>
      <c r="C1795" t="s">
        <v>48</v>
      </c>
      <c r="D1795" t="s">
        <v>51</v>
      </c>
      <c r="E1795" s="1">
        <v>44295</v>
      </c>
      <c r="F1795" s="1">
        <v>44940</v>
      </c>
      <c r="H1795" s="1">
        <v>44940</v>
      </c>
      <c r="I1795">
        <f>E1795-H1795</f>
        <v>-645</v>
      </c>
      <c r="J1795" t="s">
        <v>46</v>
      </c>
      <c r="K1795" t="s">
        <v>5126</v>
      </c>
      <c r="L1795" t="s">
        <v>64</v>
      </c>
      <c r="M1795">
        <v>29676.63379</v>
      </c>
      <c r="N1795">
        <v>199</v>
      </c>
    </row>
    <row r="1796" spans="1:14" x14ac:dyDescent="0.35">
      <c r="A1796" t="s">
        <v>5127</v>
      </c>
      <c r="B1796" t="s">
        <v>26</v>
      </c>
      <c r="C1796" t="s">
        <v>48</v>
      </c>
      <c r="D1796" t="s">
        <v>45</v>
      </c>
      <c r="E1796" s="1">
        <v>44412</v>
      </c>
      <c r="F1796" s="1">
        <v>44940</v>
      </c>
      <c r="H1796" s="1">
        <v>44940</v>
      </c>
      <c r="I1796">
        <f>E1796-H1796</f>
        <v>-528</v>
      </c>
      <c r="J1796" t="s">
        <v>46</v>
      </c>
      <c r="K1796" t="s">
        <v>5129</v>
      </c>
      <c r="L1796" t="s">
        <v>60</v>
      </c>
      <c r="M1796">
        <v>32855.917540000002</v>
      </c>
      <c r="N1796">
        <v>474</v>
      </c>
    </row>
    <row r="1797" spans="1:14" hidden="1" x14ac:dyDescent="0.35">
      <c r="A1797" t="s">
        <v>5299</v>
      </c>
      <c r="B1797" t="s">
        <v>16</v>
      </c>
      <c r="C1797" t="s">
        <v>28</v>
      </c>
      <c r="D1797" t="s">
        <v>45</v>
      </c>
      <c r="E1797" s="1">
        <v>44830</v>
      </c>
      <c r="F1797" s="1">
        <v>44929</v>
      </c>
      <c r="H1797" s="1">
        <v>44929</v>
      </c>
      <c r="I1797">
        <f>E1797-H1797</f>
        <v>-99</v>
      </c>
      <c r="J1797" t="s">
        <v>24</v>
      </c>
      <c r="K1797" t="s">
        <v>5301</v>
      </c>
      <c r="L1797" t="s">
        <v>31</v>
      </c>
      <c r="M1797">
        <v>33876.91246</v>
      </c>
      <c r="N1797">
        <v>253</v>
      </c>
    </row>
    <row r="1798" spans="1:14" x14ac:dyDescent="0.35">
      <c r="A1798" t="s">
        <v>1591</v>
      </c>
      <c r="B1798" t="s">
        <v>26</v>
      </c>
      <c r="C1798" t="s">
        <v>57</v>
      </c>
      <c r="D1798" t="s">
        <v>89</v>
      </c>
      <c r="E1798" s="1">
        <v>44662</v>
      </c>
      <c r="F1798" s="1">
        <v>44940</v>
      </c>
      <c r="H1798" s="1">
        <v>44940</v>
      </c>
      <c r="I1798">
        <f>E1798-H1798</f>
        <v>-278</v>
      </c>
      <c r="J1798" t="s">
        <v>46</v>
      </c>
      <c r="K1798" t="s">
        <v>5131</v>
      </c>
      <c r="L1798" t="s">
        <v>31</v>
      </c>
      <c r="M1798">
        <v>6815.7551789999998</v>
      </c>
      <c r="N1798">
        <v>202</v>
      </c>
    </row>
    <row r="1799" spans="1:14" x14ac:dyDescent="0.35">
      <c r="A1799" t="s">
        <v>5132</v>
      </c>
      <c r="B1799" t="s">
        <v>26</v>
      </c>
      <c r="C1799" t="s">
        <v>18</v>
      </c>
      <c r="D1799" t="s">
        <v>23</v>
      </c>
      <c r="E1799" s="1">
        <v>43860</v>
      </c>
      <c r="F1799" s="1">
        <v>44940</v>
      </c>
      <c r="H1799" s="1">
        <v>44940</v>
      </c>
      <c r="I1799">
        <f>E1799-H1799</f>
        <v>-1080</v>
      </c>
      <c r="J1799" t="s">
        <v>34</v>
      </c>
      <c r="K1799" t="s">
        <v>5134</v>
      </c>
      <c r="L1799" t="s">
        <v>60</v>
      </c>
      <c r="M1799">
        <v>57560.451509999999</v>
      </c>
      <c r="N1799">
        <v>136</v>
      </c>
    </row>
    <row r="1800" spans="1:14" hidden="1" x14ac:dyDescent="0.35">
      <c r="A1800" t="s">
        <v>5308</v>
      </c>
      <c r="B1800" t="s">
        <v>16</v>
      </c>
      <c r="C1800" t="s">
        <v>57</v>
      </c>
      <c r="D1800" t="s">
        <v>45</v>
      </c>
      <c r="E1800" s="1">
        <v>43521</v>
      </c>
      <c r="F1800" s="1">
        <v>44927</v>
      </c>
      <c r="H1800" s="1">
        <v>44927</v>
      </c>
      <c r="I1800">
        <f>E1800-H1800</f>
        <v>-1406</v>
      </c>
      <c r="J1800" t="s">
        <v>34</v>
      </c>
      <c r="K1800" t="s">
        <v>5310</v>
      </c>
      <c r="L1800" t="s">
        <v>31</v>
      </c>
      <c r="M1800">
        <v>11026.7539</v>
      </c>
      <c r="N1800">
        <v>431</v>
      </c>
    </row>
    <row r="1801" spans="1:14" hidden="1" x14ac:dyDescent="0.35">
      <c r="A1801" t="s">
        <v>5311</v>
      </c>
      <c r="B1801" t="s">
        <v>16</v>
      </c>
      <c r="C1801" t="s">
        <v>48</v>
      </c>
      <c r="D1801" t="s">
        <v>89</v>
      </c>
      <c r="E1801" s="1">
        <v>44679</v>
      </c>
      <c r="F1801" s="1">
        <v>44927</v>
      </c>
      <c r="H1801" s="1">
        <v>44927</v>
      </c>
      <c r="I1801">
        <f>E1801-H1801</f>
        <v>-248</v>
      </c>
      <c r="J1801" t="s">
        <v>34</v>
      </c>
      <c r="K1801" t="s">
        <v>5313</v>
      </c>
      <c r="L1801" t="s">
        <v>21</v>
      </c>
      <c r="M1801">
        <v>5712.139905</v>
      </c>
      <c r="N1801">
        <v>271</v>
      </c>
    </row>
    <row r="1802" spans="1:14" x14ac:dyDescent="0.35">
      <c r="A1802" t="s">
        <v>5135</v>
      </c>
      <c r="B1802" t="s">
        <v>26</v>
      </c>
      <c r="C1802" t="s">
        <v>73</v>
      </c>
      <c r="D1802" t="s">
        <v>51</v>
      </c>
      <c r="E1802" s="1">
        <v>44242</v>
      </c>
      <c r="F1802" s="1">
        <v>44940</v>
      </c>
      <c r="H1802" s="1">
        <v>44940</v>
      </c>
      <c r="I1802">
        <f>E1802-H1802</f>
        <v>-698</v>
      </c>
      <c r="J1802" t="s">
        <v>46</v>
      </c>
      <c r="K1802" t="s">
        <v>5137</v>
      </c>
      <c r="L1802" t="s">
        <v>60</v>
      </c>
      <c r="M1802">
        <v>41468.677929999998</v>
      </c>
      <c r="N1802">
        <v>278</v>
      </c>
    </row>
    <row r="1803" spans="1:14" x14ac:dyDescent="0.35">
      <c r="A1803" t="s">
        <v>5138</v>
      </c>
      <c r="B1803" t="s">
        <v>26</v>
      </c>
      <c r="C1803" t="s">
        <v>37</v>
      </c>
      <c r="D1803" t="s">
        <v>51</v>
      </c>
      <c r="E1803" s="1">
        <v>43690</v>
      </c>
      <c r="F1803" s="1">
        <v>44939</v>
      </c>
      <c r="H1803" s="1">
        <v>44939</v>
      </c>
      <c r="I1803">
        <f>E1803-H1803</f>
        <v>-1249</v>
      </c>
      <c r="J1803" t="s">
        <v>46</v>
      </c>
      <c r="K1803" t="s">
        <v>5140</v>
      </c>
      <c r="L1803" t="s">
        <v>21</v>
      </c>
      <c r="M1803">
        <v>8260.1244150000002</v>
      </c>
      <c r="N1803">
        <v>491</v>
      </c>
    </row>
    <row r="1804" spans="1:14" x14ac:dyDescent="0.35">
      <c r="A1804" t="s">
        <v>5141</v>
      </c>
      <c r="B1804" t="s">
        <v>26</v>
      </c>
      <c r="C1804" t="s">
        <v>48</v>
      </c>
      <c r="D1804" t="s">
        <v>89</v>
      </c>
      <c r="E1804" s="1">
        <v>44176</v>
      </c>
      <c r="F1804" s="1">
        <v>44939</v>
      </c>
      <c r="H1804" s="1">
        <v>44939</v>
      </c>
      <c r="I1804">
        <f>E1804-H1804</f>
        <v>-763</v>
      </c>
      <c r="J1804" t="s">
        <v>34</v>
      </c>
      <c r="K1804" t="s">
        <v>5143</v>
      </c>
      <c r="L1804" t="s">
        <v>21</v>
      </c>
      <c r="M1804">
        <v>23244.322980000001</v>
      </c>
      <c r="N1804">
        <v>238</v>
      </c>
    </row>
    <row r="1805" spans="1:14" hidden="1" x14ac:dyDescent="0.35">
      <c r="A1805" t="s">
        <v>5323</v>
      </c>
      <c r="B1805" t="s">
        <v>16</v>
      </c>
      <c r="C1805" t="s">
        <v>28</v>
      </c>
      <c r="D1805" t="s">
        <v>89</v>
      </c>
      <c r="E1805" s="1">
        <v>44940</v>
      </c>
      <c r="F1805" s="1">
        <v>44926</v>
      </c>
      <c r="H1805" s="1">
        <v>44926</v>
      </c>
      <c r="I1805">
        <f>E1805-H1805</f>
        <v>14</v>
      </c>
      <c r="J1805" t="s">
        <v>46</v>
      </c>
      <c r="K1805" t="s">
        <v>5325</v>
      </c>
      <c r="L1805" t="s">
        <v>55</v>
      </c>
      <c r="M1805">
        <v>2299.225269</v>
      </c>
      <c r="N1805">
        <v>366</v>
      </c>
    </row>
    <row r="1806" spans="1:14" x14ac:dyDescent="0.35">
      <c r="A1806" t="s">
        <v>5147</v>
      </c>
      <c r="B1806" t="s">
        <v>26</v>
      </c>
      <c r="C1806" t="s">
        <v>73</v>
      </c>
      <c r="D1806" t="s">
        <v>89</v>
      </c>
      <c r="E1806" s="1">
        <v>44043</v>
      </c>
      <c r="F1806" s="1">
        <v>44939</v>
      </c>
      <c r="H1806" s="1">
        <v>44939</v>
      </c>
      <c r="I1806">
        <f>E1806-H1806</f>
        <v>-896</v>
      </c>
      <c r="J1806" t="s">
        <v>24</v>
      </c>
      <c r="K1806" t="s">
        <v>5149</v>
      </c>
      <c r="L1806" t="s">
        <v>55</v>
      </c>
      <c r="M1806">
        <v>71092.39645</v>
      </c>
      <c r="N1806">
        <v>189</v>
      </c>
    </row>
    <row r="1807" spans="1:14" hidden="1" x14ac:dyDescent="0.35">
      <c r="A1807" t="s">
        <v>5329</v>
      </c>
      <c r="B1807" t="s">
        <v>16</v>
      </c>
      <c r="C1807" t="s">
        <v>48</v>
      </c>
      <c r="D1807" t="s">
        <v>45</v>
      </c>
      <c r="E1807" s="1">
        <v>43721</v>
      </c>
      <c r="F1807" s="1">
        <v>44926</v>
      </c>
      <c r="H1807" s="1">
        <v>44926</v>
      </c>
      <c r="I1807">
        <f>E1807-H1807</f>
        <v>-1205</v>
      </c>
      <c r="J1807" t="s">
        <v>24</v>
      </c>
      <c r="K1807" t="s">
        <v>5331</v>
      </c>
      <c r="L1807" t="s">
        <v>55</v>
      </c>
      <c r="M1807">
        <v>37935.900609999997</v>
      </c>
      <c r="N1807">
        <v>326</v>
      </c>
    </row>
    <row r="1808" spans="1:14" hidden="1" x14ac:dyDescent="0.35">
      <c r="A1808" t="s">
        <v>5332</v>
      </c>
      <c r="B1808" t="s">
        <v>16</v>
      </c>
      <c r="C1808" t="s">
        <v>37</v>
      </c>
      <c r="D1808" t="s">
        <v>51</v>
      </c>
      <c r="E1808" s="1">
        <v>44823</v>
      </c>
      <c r="F1808" s="1">
        <v>44926</v>
      </c>
      <c r="H1808" s="1">
        <v>44926</v>
      </c>
      <c r="I1808">
        <f>E1808-H1808</f>
        <v>-103</v>
      </c>
      <c r="J1808" t="s">
        <v>46</v>
      </c>
      <c r="K1808" t="s">
        <v>1631</v>
      </c>
      <c r="L1808" t="s">
        <v>31</v>
      </c>
      <c r="M1808">
        <v>19035.788420000001</v>
      </c>
      <c r="N1808">
        <v>337</v>
      </c>
    </row>
    <row r="1809" spans="1:14" x14ac:dyDescent="0.35">
      <c r="A1809" t="s">
        <v>5150</v>
      </c>
      <c r="B1809" t="s">
        <v>26</v>
      </c>
      <c r="C1809" t="s">
        <v>73</v>
      </c>
      <c r="D1809" t="s">
        <v>23</v>
      </c>
      <c r="E1809" s="1">
        <v>44300</v>
      </c>
      <c r="F1809" s="1">
        <v>44939</v>
      </c>
      <c r="H1809" s="1">
        <v>44939</v>
      </c>
      <c r="I1809">
        <f>E1809-H1809</f>
        <v>-639</v>
      </c>
      <c r="J1809" t="s">
        <v>46</v>
      </c>
      <c r="K1809" t="s">
        <v>5152</v>
      </c>
      <c r="L1809" t="s">
        <v>64</v>
      </c>
      <c r="M1809">
        <v>22862.48846</v>
      </c>
      <c r="N1809">
        <v>344</v>
      </c>
    </row>
    <row r="1810" spans="1:14" hidden="1" x14ac:dyDescent="0.35">
      <c r="A1810" t="s">
        <v>5337</v>
      </c>
      <c r="B1810" t="s">
        <v>16</v>
      </c>
      <c r="C1810" t="s">
        <v>18</v>
      </c>
      <c r="D1810" t="s">
        <v>23</v>
      </c>
      <c r="E1810" s="1">
        <v>43443</v>
      </c>
      <c r="F1810" s="1">
        <v>44926</v>
      </c>
      <c r="H1810" s="1">
        <v>44926</v>
      </c>
      <c r="I1810">
        <f>E1810-H1810</f>
        <v>-1483</v>
      </c>
      <c r="J1810" t="s">
        <v>24</v>
      </c>
      <c r="K1810" t="s">
        <v>5339</v>
      </c>
      <c r="L1810" t="s">
        <v>31</v>
      </c>
      <c r="M1810">
        <v>4230.3833610000001</v>
      </c>
      <c r="N1810">
        <v>276</v>
      </c>
    </row>
    <row r="1811" spans="1:14" x14ac:dyDescent="0.35">
      <c r="A1811" t="s">
        <v>5153</v>
      </c>
      <c r="B1811" t="s">
        <v>26</v>
      </c>
      <c r="C1811" t="s">
        <v>73</v>
      </c>
      <c r="D1811" t="s">
        <v>33</v>
      </c>
      <c r="E1811" s="1">
        <v>44225</v>
      </c>
      <c r="F1811" s="1">
        <v>44939</v>
      </c>
      <c r="H1811" s="1">
        <v>44939</v>
      </c>
      <c r="I1811">
        <f>E1811-H1811</f>
        <v>-714</v>
      </c>
      <c r="J1811" t="s">
        <v>34</v>
      </c>
      <c r="K1811" t="s">
        <v>5155</v>
      </c>
      <c r="L1811" t="s">
        <v>60</v>
      </c>
      <c r="M1811">
        <v>52569.507149999998</v>
      </c>
      <c r="N1811">
        <v>247</v>
      </c>
    </row>
    <row r="1812" spans="1:14" x14ac:dyDescent="0.35">
      <c r="A1812" t="s">
        <v>5156</v>
      </c>
      <c r="B1812" t="s">
        <v>26</v>
      </c>
      <c r="C1812" t="s">
        <v>48</v>
      </c>
      <c r="D1812" t="s">
        <v>45</v>
      </c>
      <c r="E1812" s="1">
        <v>44754</v>
      </c>
      <c r="F1812" s="1">
        <v>44939</v>
      </c>
      <c r="H1812" s="1">
        <v>44939</v>
      </c>
      <c r="I1812">
        <f>E1812-H1812</f>
        <v>-185</v>
      </c>
      <c r="J1812" t="s">
        <v>46</v>
      </c>
      <c r="K1812" t="s">
        <v>5158</v>
      </c>
      <c r="L1812" t="s">
        <v>31</v>
      </c>
      <c r="M1812">
        <v>19964.976780000001</v>
      </c>
      <c r="N1812">
        <v>489</v>
      </c>
    </row>
    <row r="1813" spans="1:14" x14ac:dyDescent="0.35">
      <c r="A1813" t="s">
        <v>5162</v>
      </c>
      <c r="B1813" t="s">
        <v>26</v>
      </c>
      <c r="C1813" t="s">
        <v>57</v>
      </c>
      <c r="D1813" t="s">
        <v>45</v>
      </c>
      <c r="E1813" s="1">
        <v>43748</v>
      </c>
      <c r="F1813" s="1">
        <v>44938</v>
      </c>
      <c r="H1813" s="1">
        <v>44938</v>
      </c>
      <c r="I1813">
        <f>E1813-H1813</f>
        <v>-1190</v>
      </c>
      <c r="J1813" t="s">
        <v>34</v>
      </c>
      <c r="K1813" t="s">
        <v>5164</v>
      </c>
      <c r="L1813" t="s">
        <v>55</v>
      </c>
      <c r="M1813">
        <v>13966.82209</v>
      </c>
      <c r="N1813">
        <v>335</v>
      </c>
    </row>
    <row r="1814" spans="1:14" x14ac:dyDescent="0.35">
      <c r="A1814" t="s">
        <v>5165</v>
      </c>
      <c r="B1814" t="s">
        <v>26</v>
      </c>
      <c r="C1814" t="s">
        <v>73</v>
      </c>
      <c r="D1814" t="s">
        <v>45</v>
      </c>
      <c r="E1814" s="1">
        <v>45044</v>
      </c>
      <c r="F1814" s="1">
        <v>44938</v>
      </c>
      <c r="H1814" s="1">
        <v>44938</v>
      </c>
      <c r="I1814">
        <f>E1814-H1814</f>
        <v>106</v>
      </c>
      <c r="J1814" t="s">
        <v>46</v>
      </c>
      <c r="K1814" t="s">
        <v>5167</v>
      </c>
      <c r="L1814" t="s">
        <v>64</v>
      </c>
      <c r="M1814">
        <v>23059.25159</v>
      </c>
      <c r="N1814">
        <v>225</v>
      </c>
    </row>
    <row r="1815" spans="1:14" x14ac:dyDescent="0.35">
      <c r="A1815" t="s">
        <v>5168</v>
      </c>
      <c r="B1815" t="s">
        <v>26</v>
      </c>
      <c r="C1815" t="s">
        <v>73</v>
      </c>
      <c r="D1815" t="s">
        <v>51</v>
      </c>
      <c r="E1815" s="1">
        <v>43934</v>
      </c>
      <c r="F1815" s="1">
        <v>44938</v>
      </c>
      <c r="H1815" s="1">
        <v>44938</v>
      </c>
      <c r="I1815">
        <f>E1815-H1815</f>
        <v>-1004</v>
      </c>
      <c r="J1815" t="s">
        <v>24</v>
      </c>
      <c r="K1815" t="s">
        <v>5170</v>
      </c>
      <c r="L1815" t="s">
        <v>31</v>
      </c>
      <c r="M1815">
        <v>53744.02418</v>
      </c>
      <c r="N1815">
        <v>275</v>
      </c>
    </row>
    <row r="1816" spans="1:14" hidden="1" x14ac:dyDescent="0.35">
      <c r="A1816" t="s">
        <v>5353</v>
      </c>
      <c r="B1816" t="s">
        <v>16</v>
      </c>
      <c r="C1816" t="s">
        <v>48</v>
      </c>
      <c r="D1816" t="s">
        <v>89</v>
      </c>
      <c r="E1816" s="1">
        <v>44168</v>
      </c>
      <c r="F1816" s="1">
        <v>44922</v>
      </c>
      <c r="H1816" s="1">
        <v>44922</v>
      </c>
      <c r="I1816">
        <f>E1816-H1816</f>
        <v>-754</v>
      </c>
      <c r="J1816" t="s">
        <v>24</v>
      </c>
      <c r="K1816" t="s">
        <v>5355</v>
      </c>
      <c r="L1816" t="s">
        <v>31</v>
      </c>
      <c r="M1816">
        <v>37340.021970000002</v>
      </c>
      <c r="N1816">
        <v>447</v>
      </c>
    </row>
    <row r="1817" spans="1:14" x14ac:dyDescent="0.35">
      <c r="A1817" t="s">
        <v>5171</v>
      </c>
      <c r="B1817" t="s">
        <v>26</v>
      </c>
      <c r="C1817" t="s">
        <v>37</v>
      </c>
      <c r="D1817" t="s">
        <v>89</v>
      </c>
      <c r="E1817" s="1">
        <v>44263</v>
      </c>
      <c r="F1817" s="1">
        <v>44938</v>
      </c>
      <c r="H1817" s="1">
        <v>44938</v>
      </c>
      <c r="I1817">
        <f>E1817-H1817</f>
        <v>-675</v>
      </c>
      <c r="J1817" t="s">
        <v>24</v>
      </c>
      <c r="K1817" t="s">
        <v>5173</v>
      </c>
      <c r="L1817" t="s">
        <v>55</v>
      </c>
      <c r="M1817">
        <v>24965.015800000001</v>
      </c>
      <c r="N1817">
        <v>236</v>
      </c>
    </row>
    <row r="1818" spans="1:14" hidden="1" x14ac:dyDescent="0.35">
      <c r="A1818" t="s">
        <v>5359</v>
      </c>
      <c r="B1818" t="s">
        <v>16</v>
      </c>
      <c r="C1818" t="s">
        <v>48</v>
      </c>
      <c r="D1818" t="s">
        <v>33</v>
      </c>
      <c r="E1818" s="1">
        <v>44871</v>
      </c>
      <c r="F1818" s="1">
        <v>44922</v>
      </c>
      <c r="H1818" s="1">
        <v>44922</v>
      </c>
      <c r="I1818">
        <f>E1818-H1818</f>
        <v>-51</v>
      </c>
      <c r="J1818" t="s">
        <v>46</v>
      </c>
      <c r="K1818" t="s">
        <v>3213</v>
      </c>
      <c r="L1818" t="s">
        <v>64</v>
      </c>
      <c r="M1818">
        <v>39103.475209999997</v>
      </c>
      <c r="N1818">
        <v>139</v>
      </c>
    </row>
    <row r="1819" spans="1:14" hidden="1" x14ac:dyDescent="0.35">
      <c r="A1819" t="s">
        <v>5361</v>
      </c>
      <c r="B1819" t="s">
        <v>16</v>
      </c>
      <c r="C1819" t="s">
        <v>73</v>
      </c>
      <c r="D1819" t="s">
        <v>51</v>
      </c>
      <c r="E1819" s="1">
        <v>43846</v>
      </c>
      <c r="F1819" s="1">
        <v>44922</v>
      </c>
      <c r="H1819" s="1">
        <v>44922</v>
      </c>
      <c r="I1819">
        <f>E1819-H1819</f>
        <v>-1076</v>
      </c>
      <c r="J1819" t="s">
        <v>34</v>
      </c>
      <c r="K1819" t="s">
        <v>5363</v>
      </c>
      <c r="L1819" t="s">
        <v>21</v>
      </c>
      <c r="M1819">
        <v>12450.54645</v>
      </c>
      <c r="N1819">
        <v>127</v>
      </c>
    </row>
    <row r="1820" spans="1:14" hidden="1" x14ac:dyDescent="0.35">
      <c r="A1820" t="s">
        <v>5364</v>
      </c>
      <c r="B1820" t="s">
        <v>16</v>
      </c>
      <c r="C1820" t="s">
        <v>37</v>
      </c>
      <c r="D1820" t="s">
        <v>89</v>
      </c>
      <c r="E1820" s="1">
        <v>44277</v>
      </c>
      <c r="F1820" s="1">
        <v>44922</v>
      </c>
      <c r="H1820" s="1">
        <v>44922</v>
      </c>
      <c r="I1820">
        <f>E1820-H1820</f>
        <v>-645</v>
      </c>
      <c r="J1820" t="s">
        <v>24</v>
      </c>
      <c r="K1820" t="s">
        <v>5366</v>
      </c>
      <c r="L1820" t="s">
        <v>64</v>
      </c>
      <c r="M1820">
        <v>18182.555660000002</v>
      </c>
      <c r="N1820">
        <v>163</v>
      </c>
    </row>
    <row r="1821" spans="1:14" hidden="1" x14ac:dyDescent="0.35">
      <c r="A1821" t="s">
        <v>5367</v>
      </c>
      <c r="B1821" t="s">
        <v>16</v>
      </c>
      <c r="C1821" t="s">
        <v>73</v>
      </c>
      <c r="D1821" t="s">
        <v>33</v>
      </c>
      <c r="E1821" s="1">
        <v>44849</v>
      </c>
      <c r="F1821" s="1">
        <v>44922</v>
      </c>
      <c r="H1821" s="1">
        <v>44922</v>
      </c>
      <c r="I1821">
        <f>E1821-H1821</f>
        <v>-73</v>
      </c>
      <c r="J1821" t="s">
        <v>24</v>
      </c>
      <c r="K1821" t="s">
        <v>5369</v>
      </c>
      <c r="L1821" t="s">
        <v>55</v>
      </c>
      <c r="M1821">
        <v>64723.134859999998</v>
      </c>
      <c r="N1821">
        <v>497</v>
      </c>
    </row>
    <row r="1822" spans="1:14" x14ac:dyDescent="0.35">
      <c r="A1822" t="s">
        <v>5177</v>
      </c>
      <c r="B1822" t="s">
        <v>26</v>
      </c>
      <c r="C1822" t="s">
        <v>28</v>
      </c>
      <c r="D1822" t="s">
        <v>51</v>
      </c>
      <c r="E1822" s="1">
        <v>45084</v>
      </c>
      <c r="F1822" s="1">
        <v>44937</v>
      </c>
      <c r="H1822" s="1">
        <v>44937</v>
      </c>
      <c r="I1822">
        <f>E1822-H1822</f>
        <v>147</v>
      </c>
      <c r="J1822" t="s">
        <v>24</v>
      </c>
      <c r="K1822" t="s">
        <v>5179</v>
      </c>
      <c r="L1822" t="s">
        <v>31</v>
      </c>
      <c r="M1822">
        <v>28156.641199999998</v>
      </c>
      <c r="N1822">
        <v>432</v>
      </c>
    </row>
    <row r="1823" spans="1:14" x14ac:dyDescent="0.35">
      <c r="A1823" t="s">
        <v>5182</v>
      </c>
      <c r="B1823" t="s">
        <v>26</v>
      </c>
      <c r="C1823" t="s">
        <v>57</v>
      </c>
      <c r="D1823" t="s">
        <v>45</v>
      </c>
      <c r="E1823" s="1">
        <v>44022</v>
      </c>
      <c r="F1823" s="1">
        <v>44937</v>
      </c>
      <c r="H1823" s="1">
        <v>44937</v>
      </c>
      <c r="I1823">
        <f>E1823-H1823</f>
        <v>-915</v>
      </c>
      <c r="J1823" t="s">
        <v>46</v>
      </c>
      <c r="K1823" t="s">
        <v>5184</v>
      </c>
      <c r="L1823" t="s">
        <v>64</v>
      </c>
      <c r="M1823">
        <v>31308.727920000001</v>
      </c>
      <c r="N1823">
        <v>385</v>
      </c>
    </row>
    <row r="1824" spans="1:14" hidden="1" x14ac:dyDescent="0.35">
      <c r="A1824" t="s">
        <v>5376</v>
      </c>
      <c r="B1824" t="s">
        <v>16</v>
      </c>
      <c r="C1824" t="s">
        <v>73</v>
      </c>
      <c r="D1824" t="s">
        <v>89</v>
      </c>
      <c r="E1824" s="1">
        <v>45215</v>
      </c>
      <c r="F1824" s="1">
        <v>44921</v>
      </c>
      <c r="H1824" s="1">
        <v>44921</v>
      </c>
      <c r="I1824">
        <f>E1824-H1824</f>
        <v>294</v>
      </c>
      <c r="J1824" t="s">
        <v>46</v>
      </c>
      <c r="K1824" t="s">
        <v>5378</v>
      </c>
      <c r="L1824" t="s">
        <v>60</v>
      </c>
      <c r="M1824">
        <v>63596.79853</v>
      </c>
      <c r="N1824">
        <v>156</v>
      </c>
    </row>
    <row r="1825" spans="1:14" hidden="1" x14ac:dyDescent="0.35">
      <c r="A1825" t="s">
        <v>5379</v>
      </c>
      <c r="B1825" t="s">
        <v>16</v>
      </c>
      <c r="C1825" t="s">
        <v>18</v>
      </c>
      <c r="D1825" t="s">
        <v>51</v>
      </c>
      <c r="E1825" s="1">
        <v>43951</v>
      </c>
      <c r="F1825" s="1">
        <v>44921</v>
      </c>
      <c r="H1825" s="1">
        <v>44921</v>
      </c>
      <c r="I1825">
        <f>E1825-H1825</f>
        <v>-970</v>
      </c>
      <c r="J1825" t="s">
        <v>24</v>
      </c>
      <c r="K1825" t="s">
        <v>5381</v>
      </c>
      <c r="L1825" t="s">
        <v>64</v>
      </c>
      <c r="M1825">
        <v>12774.903899999999</v>
      </c>
      <c r="N1825">
        <v>399</v>
      </c>
    </row>
    <row r="1826" spans="1:14" hidden="1" x14ac:dyDescent="0.35">
      <c r="A1826" t="s">
        <v>5382</v>
      </c>
      <c r="B1826" t="s">
        <v>16</v>
      </c>
      <c r="C1826" t="s">
        <v>18</v>
      </c>
      <c r="D1826" t="s">
        <v>51</v>
      </c>
      <c r="E1826" s="1">
        <v>44763</v>
      </c>
      <c r="F1826" s="1">
        <v>44921</v>
      </c>
      <c r="H1826" s="1">
        <v>44921</v>
      </c>
      <c r="I1826">
        <f>E1826-H1826</f>
        <v>-158</v>
      </c>
      <c r="J1826" t="s">
        <v>24</v>
      </c>
      <c r="K1826" t="s">
        <v>5384</v>
      </c>
      <c r="L1826" t="s">
        <v>31</v>
      </c>
      <c r="M1826">
        <v>16057.79977</v>
      </c>
      <c r="N1826">
        <v>347</v>
      </c>
    </row>
    <row r="1827" spans="1:14" x14ac:dyDescent="0.35">
      <c r="A1827" t="s">
        <v>5185</v>
      </c>
      <c r="B1827" t="s">
        <v>26</v>
      </c>
      <c r="C1827" t="s">
        <v>18</v>
      </c>
      <c r="D1827" t="s">
        <v>51</v>
      </c>
      <c r="E1827" s="1">
        <v>43700</v>
      </c>
      <c r="F1827" s="1">
        <v>44937</v>
      </c>
      <c r="H1827" s="1">
        <v>44937</v>
      </c>
      <c r="I1827">
        <f>E1827-H1827</f>
        <v>-1237</v>
      </c>
      <c r="J1827" t="s">
        <v>46</v>
      </c>
      <c r="K1827" t="s">
        <v>2808</v>
      </c>
      <c r="L1827" t="s">
        <v>60</v>
      </c>
      <c r="M1827">
        <v>14934.47582</v>
      </c>
      <c r="N1827">
        <v>132</v>
      </c>
    </row>
    <row r="1828" spans="1:14" x14ac:dyDescent="0.35">
      <c r="A1828" t="s">
        <v>5187</v>
      </c>
      <c r="B1828" t="s">
        <v>26</v>
      </c>
      <c r="C1828" t="s">
        <v>48</v>
      </c>
      <c r="D1828" t="s">
        <v>51</v>
      </c>
      <c r="E1828" s="1">
        <v>44995</v>
      </c>
      <c r="F1828" s="1">
        <v>44937</v>
      </c>
      <c r="H1828" s="1">
        <v>44937</v>
      </c>
      <c r="I1828">
        <f>E1828-H1828</f>
        <v>58</v>
      </c>
      <c r="J1828" t="s">
        <v>46</v>
      </c>
      <c r="K1828" t="s">
        <v>235</v>
      </c>
      <c r="L1828" t="s">
        <v>31</v>
      </c>
      <c r="M1828">
        <v>19788.49553</v>
      </c>
      <c r="N1828">
        <v>222</v>
      </c>
    </row>
    <row r="1829" spans="1:14" hidden="1" x14ac:dyDescent="0.35">
      <c r="A1829" t="s">
        <v>5391</v>
      </c>
      <c r="B1829" t="s">
        <v>16</v>
      </c>
      <c r="C1829" t="s">
        <v>37</v>
      </c>
      <c r="D1829" t="s">
        <v>45</v>
      </c>
      <c r="E1829" s="1">
        <v>44306</v>
      </c>
      <c r="F1829" s="1">
        <v>44920</v>
      </c>
      <c r="H1829" s="1">
        <v>44920</v>
      </c>
      <c r="I1829">
        <f>E1829-H1829</f>
        <v>-614</v>
      </c>
      <c r="J1829" t="s">
        <v>46</v>
      </c>
      <c r="K1829" t="s">
        <v>5393</v>
      </c>
      <c r="L1829" t="s">
        <v>64</v>
      </c>
      <c r="M1829">
        <v>8036.8381200000003</v>
      </c>
      <c r="N1829">
        <v>278</v>
      </c>
    </row>
    <row r="1830" spans="1:14" hidden="1" x14ac:dyDescent="0.35">
      <c r="A1830" t="s">
        <v>5394</v>
      </c>
      <c r="B1830" t="s">
        <v>16</v>
      </c>
      <c r="C1830" t="s">
        <v>57</v>
      </c>
      <c r="D1830" t="s">
        <v>89</v>
      </c>
      <c r="E1830" s="1">
        <v>44880</v>
      </c>
      <c r="F1830" s="1">
        <v>44920</v>
      </c>
      <c r="H1830" s="1">
        <v>44920</v>
      </c>
      <c r="I1830">
        <f>E1830-H1830</f>
        <v>-40</v>
      </c>
      <c r="J1830" t="s">
        <v>46</v>
      </c>
      <c r="K1830" t="s">
        <v>5396</v>
      </c>
      <c r="L1830" t="s">
        <v>64</v>
      </c>
      <c r="M1830">
        <v>26651.84158</v>
      </c>
      <c r="N1830">
        <v>355</v>
      </c>
    </row>
    <row r="1831" spans="1:14" hidden="1" x14ac:dyDescent="0.35">
      <c r="A1831" t="s">
        <v>5397</v>
      </c>
      <c r="B1831" t="s">
        <v>16</v>
      </c>
      <c r="C1831" t="s">
        <v>73</v>
      </c>
      <c r="D1831" t="s">
        <v>51</v>
      </c>
      <c r="E1831" s="1">
        <v>43650</v>
      </c>
      <c r="F1831" s="1">
        <v>44920</v>
      </c>
      <c r="H1831" s="1">
        <v>44920</v>
      </c>
      <c r="I1831">
        <f>E1831-H1831</f>
        <v>-1270</v>
      </c>
      <c r="J1831" t="s">
        <v>46</v>
      </c>
      <c r="K1831" t="s">
        <v>5399</v>
      </c>
      <c r="L1831" t="s">
        <v>21</v>
      </c>
      <c r="M1831">
        <v>22799.503390000002</v>
      </c>
      <c r="N1831">
        <v>432</v>
      </c>
    </row>
    <row r="1832" spans="1:14" hidden="1" x14ac:dyDescent="0.35">
      <c r="A1832" t="s">
        <v>5400</v>
      </c>
      <c r="B1832" t="s">
        <v>16</v>
      </c>
      <c r="C1832" t="s">
        <v>28</v>
      </c>
      <c r="D1832" t="s">
        <v>23</v>
      </c>
      <c r="E1832" s="1">
        <v>43533</v>
      </c>
      <c r="F1832" s="1">
        <v>44920</v>
      </c>
      <c r="H1832" s="1">
        <v>44920</v>
      </c>
      <c r="I1832">
        <f>E1832-H1832</f>
        <v>-1387</v>
      </c>
      <c r="J1832" t="s">
        <v>24</v>
      </c>
      <c r="K1832" t="s">
        <v>5402</v>
      </c>
      <c r="L1832" t="s">
        <v>64</v>
      </c>
      <c r="M1832">
        <v>28116.451789999999</v>
      </c>
      <c r="N1832">
        <v>426</v>
      </c>
    </row>
    <row r="1833" spans="1:14" x14ac:dyDescent="0.35">
      <c r="A1833" t="s">
        <v>5192</v>
      </c>
      <c r="B1833" t="s">
        <v>26</v>
      </c>
      <c r="C1833" t="s">
        <v>18</v>
      </c>
      <c r="D1833" t="s">
        <v>23</v>
      </c>
      <c r="E1833" s="1">
        <v>44600</v>
      </c>
      <c r="F1833" s="1">
        <v>44936</v>
      </c>
      <c r="H1833" s="1">
        <v>44936</v>
      </c>
      <c r="I1833">
        <f>E1833-H1833</f>
        <v>-336</v>
      </c>
      <c r="J1833" t="s">
        <v>34</v>
      </c>
      <c r="K1833" t="s">
        <v>5194</v>
      </c>
      <c r="L1833" t="s">
        <v>64</v>
      </c>
      <c r="M1833">
        <v>27351.152829999999</v>
      </c>
      <c r="N1833">
        <v>452</v>
      </c>
    </row>
    <row r="1834" spans="1:14" x14ac:dyDescent="0.35">
      <c r="A1834" t="s">
        <v>5201</v>
      </c>
      <c r="B1834" t="s">
        <v>26</v>
      </c>
      <c r="C1834" t="s">
        <v>37</v>
      </c>
      <c r="D1834" t="s">
        <v>45</v>
      </c>
      <c r="E1834" s="1">
        <v>44935</v>
      </c>
      <c r="F1834" s="1">
        <v>44936</v>
      </c>
      <c r="H1834" s="1">
        <v>44936</v>
      </c>
      <c r="I1834">
        <f>E1834-H1834</f>
        <v>-1</v>
      </c>
      <c r="J1834" t="s">
        <v>46</v>
      </c>
      <c r="K1834" t="s">
        <v>4407</v>
      </c>
      <c r="L1834" t="s">
        <v>31</v>
      </c>
      <c r="M1834">
        <v>23738.953839999998</v>
      </c>
      <c r="N1834">
        <v>428</v>
      </c>
    </row>
    <row r="1835" spans="1:14" hidden="1" x14ac:dyDescent="0.35">
      <c r="A1835" t="s">
        <v>5409</v>
      </c>
      <c r="B1835" t="s">
        <v>16</v>
      </c>
      <c r="C1835" t="s">
        <v>48</v>
      </c>
      <c r="D1835" t="s">
        <v>51</v>
      </c>
      <c r="E1835" s="1">
        <v>43984</v>
      </c>
      <c r="F1835" s="1">
        <v>44919</v>
      </c>
      <c r="H1835" s="1">
        <v>44919</v>
      </c>
      <c r="I1835">
        <f>E1835-H1835</f>
        <v>-935</v>
      </c>
      <c r="J1835" t="s">
        <v>46</v>
      </c>
      <c r="K1835" t="s">
        <v>2944</v>
      </c>
      <c r="L1835" t="s">
        <v>21</v>
      </c>
      <c r="M1835">
        <v>29695.212220000001</v>
      </c>
      <c r="N1835">
        <v>305</v>
      </c>
    </row>
    <row r="1836" spans="1:14" x14ac:dyDescent="0.35">
      <c r="A1836" t="s">
        <v>5206</v>
      </c>
      <c r="B1836" t="s">
        <v>26</v>
      </c>
      <c r="C1836" t="s">
        <v>18</v>
      </c>
      <c r="D1836" t="s">
        <v>33</v>
      </c>
      <c r="E1836" s="1">
        <v>44725</v>
      </c>
      <c r="F1836" s="1">
        <v>44936</v>
      </c>
      <c r="H1836" s="1">
        <v>44936</v>
      </c>
      <c r="I1836">
        <f>E1836-H1836</f>
        <v>-211</v>
      </c>
      <c r="J1836" t="s">
        <v>46</v>
      </c>
      <c r="K1836" t="s">
        <v>5208</v>
      </c>
      <c r="L1836" t="s">
        <v>21</v>
      </c>
      <c r="M1836">
        <v>45071.238169999997</v>
      </c>
      <c r="N1836">
        <v>205</v>
      </c>
    </row>
    <row r="1837" spans="1:14" hidden="1" x14ac:dyDescent="0.35">
      <c r="A1837" t="s">
        <v>5414</v>
      </c>
      <c r="B1837" t="s">
        <v>16</v>
      </c>
      <c r="C1837" t="s">
        <v>18</v>
      </c>
      <c r="D1837" t="s">
        <v>51</v>
      </c>
      <c r="E1837" s="1">
        <v>43733</v>
      </c>
      <c r="F1837" s="1">
        <v>44919</v>
      </c>
      <c r="H1837" s="1">
        <v>44919</v>
      </c>
      <c r="I1837">
        <f>E1837-H1837</f>
        <v>-1186</v>
      </c>
      <c r="J1837" t="s">
        <v>34</v>
      </c>
      <c r="K1837" t="s">
        <v>5416</v>
      </c>
      <c r="L1837" t="s">
        <v>21</v>
      </c>
      <c r="M1837">
        <v>23873.686559999998</v>
      </c>
      <c r="N1837">
        <v>208</v>
      </c>
    </row>
    <row r="1838" spans="1:14" x14ac:dyDescent="0.35">
      <c r="A1838" t="s">
        <v>5214</v>
      </c>
      <c r="B1838" t="s">
        <v>26</v>
      </c>
      <c r="C1838" t="s">
        <v>37</v>
      </c>
      <c r="D1838" t="s">
        <v>89</v>
      </c>
      <c r="E1838" s="1">
        <v>45222</v>
      </c>
      <c r="F1838" s="1">
        <v>44935</v>
      </c>
      <c r="H1838" s="1">
        <v>44935</v>
      </c>
      <c r="I1838">
        <f>E1838-H1838</f>
        <v>287</v>
      </c>
      <c r="J1838" t="s">
        <v>46</v>
      </c>
      <c r="K1838" t="s">
        <v>5216</v>
      </c>
      <c r="L1838" t="s">
        <v>21</v>
      </c>
      <c r="M1838">
        <v>9649.1910389999994</v>
      </c>
      <c r="N1838">
        <v>349</v>
      </c>
    </row>
    <row r="1839" spans="1:14" hidden="1" x14ac:dyDescent="0.35">
      <c r="A1839" t="s">
        <v>5420</v>
      </c>
      <c r="B1839" t="s">
        <v>16</v>
      </c>
      <c r="C1839" t="s">
        <v>28</v>
      </c>
      <c r="D1839" t="s">
        <v>33</v>
      </c>
      <c r="E1839" s="1">
        <v>44426</v>
      </c>
      <c r="F1839" s="1">
        <v>44918</v>
      </c>
      <c r="H1839" s="1">
        <v>44918</v>
      </c>
      <c r="I1839">
        <f>E1839-H1839</f>
        <v>-492</v>
      </c>
      <c r="J1839" t="s">
        <v>34</v>
      </c>
      <c r="K1839" t="s">
        <v>5422</v>
      </c>
      <c r="L1839" t="s">
        <v>21</v>
      </c>
      <c r="M1839">
        <v>7850.691683</v>
      </c>
      <c r="N1839">
        <v>253</v>
      </c>
    </row>
    <row r="1840" spans="1:14" x14ac:dyDescent="0.35">
      <c r="A1840" t="s">
        <v>5229</v>
      </c>
      <c r="B1840" t="s">
        <v>26</v>
      </c>
      <c r="C1840" t="s">
        <v>73</v>
      </c>
      <c r="D1840" t="s">
        <v>89</v>
      </c>
      <c r="E1840" s="1">
        <v>43823</v>
      </c>
      <c r="F1840" s="1">
        <v>44933</v>
      </c>
      <c r="H1840" s="1">
        <v>44933</v>
      </c>
      <c r="I1840">
        <f>E1840-H1840</f>
        <v>-1110</v>
      </c>
      <c r="J1840" t="s">
        <v>34</v>
      </c>
      <c r="K1840" t="s">
        <v>5231</v>
      </c>
      <c r="L1840" t="s">
        <v>64</v>
      </c>
      <c r="M1840">
        <v>76208.160829999993</v>
      </c>
      <c r="N1840">
        <v>141</v>
      </c>
    </row>
    <row r="1841" spans="1:14" hidden="1" x14ac:dyDescent="0.35">
      <c r="A1841" t="s">
        <v>5426</v>
      </c>
      <c r="B1841" t="s">
        <v>16</v>
      </c>
      <c r="C1841" t="s">
        <v>48</v>
      </c>
      <c r="D1841" t="s">
        <v>33</v>
      </c>
      <c r="E1841" s="1">
        <v>45079</v>
      </c>
      <c r="F1841" s="1">
        <v>44917</v>
      </c>
      <c r="H1841" s="1">
        <v>44917</v>
      </c>
      <c r="I1841">
        <f>E1841-H1841</f>
        <v>162</v>
      </c>
      <c r="J1841" t="s">
        <v>34</v>
      </c>
      <c r="K1841" t="s">
        <v>5428</v>
      </c>
      <c r="L1841" t="s">
        <v>64</v>
      </c>
      <c r="M1841">
        <v>3478.4329550000002</v>
      </c>
      <c r="N1841">
        <v>388</v>
      </c>
    </row>
    <row r="1842" spans="1:14" hidden="1" x14ac:dyDescent="0.35">
      <c r="A1842" t="s">
        <v>5429</v>
      </c>
      <c r="B1842" t="s">
        <v>16</v>
      </c>
      <c r="C1842" t="s">
        <v>28</v>
      </c>
      <c r="D1842" t="s">
        <v>23</v>
      </c>
      <c r="E1842" s="1">
        <v>43512</v>
      </c>
      <c r="F1842" s="1">
        <v>44917</v>
      </c>
      <c r="H1842" s="1">
        <v>44917</v>
      </c>
      <c r="I1842">
        <f>E1842-H1842</f>
        <v>-1405</v>
      </c>
      <c r="J1842" t="s">
        <v>24</v>
      </c>
      <c r="K1842" t="s">
        <v>5431</v>
      </c>
      <c r="L1842" t="s">
        <v>60</v>
      </c>
      <c r="M1842">
        <v>15301.83491</v>
      </c>
      <c r="N1842">
        <v>449</v>
      </c>
    </row>
    <row r="1843" spans="1:14" hidden="1" x14ac:dyDescent="0.35">
      <c r="A1843" t="s">
        <v>5432</v>
      </c>
      <c r="B1843" t="s">
        <v>16</v>
      </c>
      <c r="C1843" t="s">
        <v>48</v>
      </c>
      <c r="D1843" t="s">
        <v>33</v>
      </c>
      <c r="E1843" s="1">
        <v>45029</v>
      </c>
      <c r="F1843" s="1">
        <v>44917</v>
      </c>
      <c r="H1843" s="1">
        <v>44917</v>
      </c>
      <c r="I1843">
        <f>E1843-H1843</f>
        <v>112</v>
      </c>
      <c r="J1843" t="s">
        <v>34</v>
      </c>
      <c r="K1843" t="s">
        <v>5434</v>
      </c>
      <c r="L1843" t="s">
        <v>21</v>
      </c>
      <c r="M1843">
        <v>37036.656320000002</v>
      </c>
      <c r="N1843">
        <v>498</v>
      </c>
    </row>
    <row r="1844" spans="1:14" x14ac:dyDescent="0.35">
      <c r="A1844" t="s">
        <v>5234</v>
      </c>
      <c r="B1844" t="s">
        <v>26</v>
      </c>
      <c r="C1844" t="s">
        <v>57</v>
      </c>
      <c r="D1844" t="s">
        <v>33</v>
      </c>
      <c r="E1844" s="1">
        <v>43665</v>
      </c>
      <c r="F1844" s="1">
        <v>44933</v>
      </c>
      <c r="H1844" s="1">
        <v>44933</v>
      </c>
      <c r="I1844">
        <f>E1844-H1844</f>
        <v>-1268</v>
      </c>
      <c r="J1844" t="s">
        <v>34</v>
      </c>
      <c r="K1844" t="s">
        <v>5236</v>
      </c>
      <c r="L1844" t="s">
        <v>64</v>
      </c>
      <c r="M1844">
        <v>3443.1224550000002</v>
      </c>
      <c r="N1844">
        <v>413</v>
      </c>
    </row>
    <row r="1845" spans="1:14" x14ac:dyDescent="0.35">
      <c r="A1845" t="s">
        <v>5237</v>
      </c>
      <c r="B1845" t="s">
        <v>26</v>
      </c>
      <c r="C1845" t="s">
        <v>57</v>
      </c>
      <c r="D1845" t="s">
        <v>89</v>
      </c>
      <c r="E1845" s="1">
        <v>44729</v>
      </c>
      <c r="F1845" s="1">
        <v>44933</v>
      </c>
      <c r="H1845" s="1">
        <v>44933</v>
      </c>
      <c r="I1845">
        <f>E1845-H1845</f>
        <v>-204</v>
      </c>
      <c r="J1845" t="s">
        <v>34</v>
      </c>
      <c r="K1845" t="s">
        <v>2532</v>
      </c>
      <c r="L1845" t="s">
        <v>64</v>
      </c>
      <c r="M1845">
        <v>26621.411899999999</v>
      </c>
      <c r="N1845">
        <v>300</v>
      </c>
    </row>
    <row r="1846" spans="1:14" x14ac:dyDescent="0.35">
      <c r="A1846" t="s">
        <v>5239</v>
      </c>
      <c r="B1846" t="s">
        <v>26</v>
      </c>
      <c r="C1846" t="s">
        <v>37</v>
      </c>
      <c r="D1846" t="s">
        <v>23</v>
      </c>
      <c r="E1846" s="1">
        <v>44127</v>
      </c>
      <c r="F1846" s="1">
        <v>44933</v>
      </c>
      <c r="H1846" s="1">
        <v>44933</v>
      </c>
      <c r="I1846">
        <f>E1846-H1846</f>
        <v>-806</v>
      </c>
      <c r="J1846" t="s">
        <v>46</v>
      </c>
      <c r="K1846" t="s">
        <v>5241</v>
      </c>
      <c r="L1846" t="s">
        <v>21</v>
      </c>
      <c r="M1846">
        <v>22963.28932</v>
      </c>
      <c r="N1846">
        <v>383</v>
      </c>
    </row>
    <row r="1847" spans="1:14" hidden="1" x14ac:dyDescent="0.35">
      <c r="A1847" t="s">
        <v>224</v>
      </c>
      <c r="B1847" t="s">
        <v>16</v>
      </c>
      <c r="C1847" t="s">
        <v>37</v>
      </c>
      <c r="D1847" t="s">
        <v>45</v>
      </c>
      <c r="E1847" s="1">
        <v>43696</v>
      </c>
      <c r="F1847" s="1">
        <v>44915</v>
      </c>
      <c r="H1847" s="1">
        <v>44915</v>
      </c>
      <c r="I1847">
        <f>E1847-H1847</f>
        <v>-1219</v>
      </c>
      <c r="J1847" t="s">
        <v>24</v>
      </c>
      <c r="K1847" t="s">
        <v>5444</v>
      </c>
      <c r="L1847" t="s">
        <v>21</v>
      </c>
      <c r="M1847">
        <v>24614.353920000001</v>
      </c>
      <c r="N1847">
        <v>271</v>
      </c>
    </row>
    <row r="1848" spans="1:14" hidden="1" x14ac:dyDescent="0.35">
      <c r="A1848" t="s">
        <v>5445</v>
      </c>
      <c r="B1848" t="s">
        <v>16</v>
      </c>
      <c r="C1848" t="s">
        <v>57</v>
      </c>
      <c r="D1848" t="s">
        <v>33</v>
      </c>
      <c r="E1848" s="1">
        <v>43814</v>
      </c>
      <c r="F1848" s="1">
        <v>44915</v>
      </c>
      <c r="H1848" s="1">
        <v>44915</v>
      </c>
      <c r="I1848">
        <f>E1848-H1848</f>
        <v>-1101</v>
      </c>
      <c r="J1848" t="s">
        <v>34</v>
      </c>
      <c r="K1848" t="s">
        <v>5447</v>
      </c>
      <c r="L1848" t="s">
        <v>31</v>
      </c>
      <c r="M1848">
        <v>32698.188620000001</v>
      </c>
      <c r="N1848">
        <v>394</v>
      </c>
    </row>
    <row r="1849" spans="1:14" x14ac:dyDescent="0.35">
      <c r="A1849" t="s">
        <v>5242</v>
      </c>
      <c r="B1849" t="s">
        <v>26</v>
      </c>
      <c r="C1849" t="s">
        <v>18</v>
      </c>
      <c r="D1849" t="s">
        <v>51</v>
      </c>
      <c r="E1849" s="1">
        <v>44677</v>
      </c>
      <c r="F1849" s="1">
        <v>44932</v>
      </c>
      <c r="H1849" s="1">
        <v>44932</v>
      </c>
      <c r="I1849">
        <f>E1849-H1849</f>
        <v>-255</v>
      </c>
      <c r="J1849" t="s">
        <v>34</v>
      </c>
      <c r="K1849" t="s">
        <v>5244</v>
      </c>
      <c r="L1849" t="s">
        <v>55</v>
      </c>
      <c r="M1849">
        <v>21103.46776</v>
      </c>
      <c r="N1849">
        <v>464</v>
      </c>
    </row>
    <row r="1850" spans="1:14" hidden="1" x14ac:dyDescent="0.35">
      <c r="A1850" t="s">
        <v>5451</v>
      </c>
      <c r="B1850" t="s">
        <v>16</v>
      </c>
      <c r="C1850" t="s">
        <v>37</v>
      </c>
      <c r="D1850" t="s">
        <v>45</v>
      </c>
      <c r="E1850" s="1">
        <v>45197</v>
      </c>
      <c r="F1850" s="1">
        <v>44915</v>
      </c>
      <c r="H1850" s="1">
        <v>44915</v>
      </c>
      <c r="I1850">
        <f>E1850-H1850</f>
        <v>282</v>
      </c>
      <c r="J1850" t="s">
        <v>24</v>
      </c>
      <c r="K1850" t="s">
        <v>5453</v>
      </c>
      <c r="L1850" t="s">
        <v>55</v>
      </c>
      <c r="M1850">
        <v>5169.2034450000001</v>
      </c>
      <c r="N1850">
        <v>322</v>
      </c>
    </row>
    <row r="1851" spans="1:14" hidden="1" x14ac:dyDescent="0.35">
      <c r="A1851" t="s">
        <v>5454</v>
      </c>
      <c r="B1851" t="s">
        <v>16</v>
      </c>
      <c r="C1851" t="s">
        <v>73</v>
      </c>
      <c r="D1851" t="s">
        <v>51</v>
      </c>
      <c r="E1851" s="1">
        <v>44499</v>
      </c>
      <c r="F1851" s="1">
        <v>44915</v>
      </c>
      <c r="H1851" s="1">
        <v>44915</v>
      </c>
      <c r="I1851">
        <f>E1851-H1851</f>
        <v>-416</v>
      </c>
      <c r="J1851" t="s">
        <v>24</v>
      </c>
      <c r="K1851" t="s">
        <v>5456</v>
      </c>
      <c r="L1851" t="s">
        <v>21</v>
      </c>
      <c r="M1851">
        <v>11697.941709999999</v>
      </c>
      <c r="N1851">
        <v>121</v>
      </c>
    </row>
    <row r="1852" spans="1:14" x14ac:dyDescent="0.35">
      <c r="A1852" t="s">
        <v>4529</v>
      </c>
      <c r="B1852" t="s">
        <v>26</v>
      </c>
      <c r="C1852" t="s">
        <v>48</v>
      </c>
      <c r="D1852" t="s">
        <v>23</v>
      </c>
      <c r="E1852" s="1">
        <v>45210</v>
      </c>
      <c r="F1852" s="1">
        <v>44932</v>
      </c>
      <c r="H1852" s="1">
        <v>44932</v>
      </c>
      <c r="I1852">
        <f>E1852-H1852</f>
        <v>278</v>
      </c>
      <c r="J1852" t="s">
        <v>34</v>
      </c>
      <c r="K1852" t="s">
        <v>5251</v>
      </c>
      <c r="L1852" t="s">
        <v>55</v>
      </c>
      <c r="M1852">
        <v>2731.3080340000001</v>
      </c>
      <c r="N1852">
        <v>243</v>
      </c>
    </row>
    <row r="1853" spans="1:14" hidden="1" x14ac:dyDescent="0.35">
      <c r="A1853" t="s">
        <v>5460</v>
      </c>
      <c r="B1853" t="s">
        <v>16</v>
      </c>
      <c r="C1853" t="s">
        <v>73</v>
      </c>
      <c r="D1853" t="s">
        <v>33</v>
      </c>
      <c r="E1853" s="1">
        <v>43727</v>
      </c>
      <c r="F1853" s="1">
        <v>44915</v>
      </c>
      <c r="H1853" s="1">
        <v>44915</v>
      </c>
      <c r="I1853">
        <f>E1853-H1853</f>
        <v>-1188</v>
      </c>
      <c r="J1853" t="s">
        <v>24</v>
      </c>
      <c r="K1853" t="s">
        <v>5462</v>
      </c>
      <c r="L1853" t="s">
        <v>21</v>
      </c>
      <c r="M1853">
        <v>50660.496930000001</v>
      </c>
      <c r="N1853">
        <v>437</v>
      </c>
    </row>
    <row r="1854" spans="1:14" x14ac:dyDescent="0.35">
      <c r="A1854" t="s">
        <v>5261</v>
      </c>
      <c r="B1854" t="s">
        <v>26</v>
      </c>
      <c r="C1854" t="s">
        <v>73</v>
      </c>
      <c r="D1854" t="s">
        <v>89</v>
      </c>
      <c r="E1854" s="1">
        <v>45043</v>
      </c>
      <c r="F1854" s="1">
        <v>44931</v>
      </c>
      <c r="H1854" s="1">
        <v>44931</v>
      </c>
      <c r="I1854">
        <f>E1854-H1854</f>
        <v>112</v>
      </c>
      <c r="J1854" t="s">
        <v>46</v>
      </c>
      <c r="K1854" t="s">
        <v>5263</v>
      </c>
      <c r="L1854" t="s">
        <v>31</v>
      </c>
      <c r="M1854">
        <v>38176.599179999997</v>
      </c>
      <c r="N1854">
        <v>284</v>
      </c>
    </row>
    <row r="1855" spans="1:14" hidden="1" x14ac:dyDescent="0.35">
      <c r="A1855" t="s">
        <v>5466</v>
      </c>
      <c r="B1855" t="s">
        <v>16</v>
      </c>
      <c r="C1855" t="s">
        <v>48</v>
      </c>
      <c r="D1855" t="s">
        <v>51</v>
      </c>
      <c r="E1855" s="1">
        <v>45027</v>
      </c>
      <c r="F1855" s="1">
        <v>44914</v>
      </c>
      <c r="H1855" s="1">
        <v>44914</v>
      </c>
      <c r="I1855">
        <f>E1855-H1855</f>
        <v>113</v>
      </c>
      <c r="J1855" t="s">
        <v>24</v>
      </c>
      <c r="K1855" t="s">
        <v>5468</v>
      </c>
      <c r="L1855" t="s">
        <v>21</v>
      </c>
      <c r="M1855">
        <v>26956.877759999999</v>
      </c>
      <c r="N1855">
        <v>156</v>
      </c>
    </row>
    <row r="1856" spans="1:14" hidden="1" x14ac:dyDescent="0.35">
      <c r="A1856" t="s">
        <v>5469</v>
      </c>
      <c r="B1856" t="s">
        <v>16</v>
      </c>
      <c r="C1856" t="s">
        <v>28</v>
      </c>
      <c r="D1856" t="s">
        <v>51</v>
      </c>
      <c r="E1856" s="1">
        <v>44982</v>
      </c>
      <c r="F1856" s="1">
        <v>44914</v>
      </c>
      <c r="H1856" s="1">
        <v>44914</v>
      </c>
      <c r="I1856">
        <f>E1856-H1856</f>
        <v>68</v>
      </c>
      <c r="J1856" t="s">
        <v>46</v>
      </c>
      <c r="K1856" t="s">
        <v>5471</v>
      </c>
      <c r="L1856" t="s">
        <v>55</v>
      </c>
      <c r="M1856">
        <v>12096.917670000001</v>
      </c>
      <c r="N1856">
        <v>348</v>
      </c>
    </row>
    <row r="1857" spans="1:14" hidden="1" x14ac:dyDescent="0.35">
      <c r="A1857" t="s">
        <v>5472</v>
      </c>
      <c r="B1857" t="s">
        <v>16</v>
      </c>
      <c r="C1857" t="s">
        <v>57</v>
      </c>
      <c r="D1857" t="s">
        <v>51</v>
      </c>
      <c r="E1857" s="1">
        <v>44949</v>
      </c>
      <c r="F1857" s="1">
        <v>44914</v>
      </c>
      <c r="H1857" s="1">
        <v>44914</v>
      </c>
      <c r="I1857">
        <f>E1857-H1857</f>
        <v>35</v>
      </c>
      <c r="J1857" t="s">
        <v>46</v>
      </c>
      <c r="K1857" t="s">
        <v>5474</v>
      </c>
      <c r="L1857" t="s">
        <v>21</v>
      </c>
      <c r="M1857">
        <v>17935.51396</v>
      </c>
      <c r="N1857">
        <v>332</v>
      </c>
    </row>
    <row r="1858" spans="1:14" x14ac:dyDescent="0.35">
      <c r="A1858" t="s">
        <v>5267</v>
      </c>
      <c r="B1858" t="s">
        <v>26</v>
      </c>
      <c r="C1858" t="s">
        <v>57</v>
      </c>
      <c r="D1858" t="s">
        <v>51</v>
      </c>
      <c r="E1858" s="1">
        <v>45027</v>
      </c>
      <c r="F1858" s="1">
        <v>44931</v>
      </c>
      <c r="H1858" s="1">
        <v>44931</v>
      </c>
      <c r="I1858">
        <f>E1858-H1858</f>
        <v>96</v>
      </c>
      <c r="J1858" t="s">
        <v>34</v>
      </c>
      <c r="K1858" t="s">
        <v>5269</v>
      </c>
      <c r="L1858" t="s">
        <v>31</v>
      </c>
      <c r="M1858">
        <v>28688.276730000001</v>
      </c>
      <c r="N1858">
        <v>260</v>
      </c>
    </row>
    <row r="1859" spans="1:14" hidden="1" x14ac:dyDescent="0.35">
      <c r="A1859" t="s">
        <v>5478</v>
      </c>
      <c r="B1859" t="s">
        <v>16</v>
      </c>
      <c r="C1859" t="s">
        <v>57</v>
      </c>
      <c r="D1859" t="s">
        <v>45</v>
      </c>
      <c r="E1859" s="1">
        <v>44234</v>
      </c>
      <c r="F1859" s="1">
        <v>44914</v>
      </c>
      <c r="H1859" s="1">
        <v>44914</v>
      </c>
      <c r="I1859">
        <f>E1859-H1859</f>
        <v>-680</v>
      </c>
      <c r="J1859" t="s">
        <v>24</v>
      </c>
      <c r="K1859" t="s">
        <v>5480</v>
      </c>
      <c r="L1859" t="s">
        <v>21</v>
      </c>
      <c r="M1859">
        <v>19897.65886</v>
      </c>
      <c r="N1859">
        <v>479</v>
      </c>
    </row>
    <row r="1860" spans="1:14" hidden="1" x14ac:dyDescent="0.35">
      <c r="A1860" t="s">
        <v>5481</v>
      </c>
      <c r="B1860" t="s">
        <v>16</v>
      </c>
      <c r="C1860" t="s">
        <v>57</v>
      </c>
      <c r="D1860" t="s">
        <v>51</v>
      </c>
      <c r="E1860" s="1">
        <v>43429</v>
      </c>
      <c r="F1860" s="1">
        <v>44913</v>
      </c>
      <c r="H1860" s="1">
        <v>44913</v>
      </c>
      <c r="I1860">
        <f>E1860-H1860</f>
        <v>-1484</v>
      </c>
      <c r="J1860" t="s">
        <v>34</v>
      </c>
      <c r="K1860" t="s">
        <v>5483</v>
      </c>
      <c r="L1860" t="s">
        <v>60</v>
      </c>
      <c r="M1860">
        <v>17116.964059999998</v>
      </c>
      <c r="N1860">
        <v>291</v>
      </c>
    </row>
    <row r="1861" spans="1:14" hidden="1" x14ac:dyDescent="0.35">
      <c r="A1861" t="s">
        <v>5484</v>
      </c>
      <c r="B1861" t="s">
        <v>16</v>
      </c>
      <c r="C1861" t="s">
        <v>18</v>
      </c>
      <c r="D1861" t="s">
        <v>45</v>
      </c>
      <c r="E1861" s="1">
        <v>44056</v>
      </c>
      <c r="F1861" s="1">
        <v>44913</v>
      </c>
      <c r="H1861" s="1">
        <v>44913</v>
      </c>
      <c r="I1861">
        <f>E1861-H1861</f>
        <v>-857</v>
      </c>
      <c r="J1861" t="s">
        <v>34</v>
      </c>
      <c r="K1861" t="s">
        <v>5486</v>
      </c>
      <c r="L1861" t="s">
        <v>64</v>
      </c>
      <c r="M1861">
        <v>56780.773029999997</v>
      </c>
      <c r="N1861">
        <v>453</v>
      </c>
    </row>
    <row r="1862" spans="1:14" x14ac:dyDescent="0.35">
      <c r="A1862" t="s">
        <v>5275</v>
      </c>
      <c r="B1862" t="s">
        <v>26</v>
      </c>
      <c r="C1862" t="s">
        <v>57</v>
      </c>
      <c r="D1862" t="s">
        <v>33</v>
      </c>
      <c r="E1862" s="1">
        <v>44553</v>
      </c>
      <c r="F1862" s="1">
        <v>44931</v>
      </c>
      <c r="H1862" s="1">
        <v>44931</v>
      </c>
      <c r="I1862">
        <f>E1862-H1862</f>
        <v>-378</v>
      </c>
      <c r="J1862" t="s">
        <v>46</v>
      </c>
      <c r="K1862" t="s">
        <v>5277</v>
      </c>
      <c r="L1862" t="s">
        <v>21</v>
      </c>
      <c r="M1862">
        <v>30246.001410000001</v>
      </c>
      <c r="N1862">
        <v>296</v>
      </c>
    </row>
    <row r="1863" spans="1:14" x14ac:dyDescent="0.35">
      <c r="A1863" t="s">
        <v>5278</v>
      </c>
      <c r="B1863" t="s">
        <v>26</v>
      </c>
      <c r="C1863" t="s">
        <v>57</v>
      </c>
      <c r="D1863" t="s">
        <v>23</v>
      </c>
      <c r="E1863" s="1">
        <v>45041</v>
      </c>
      <c r="F1863" s="1">
        <v>44930</v>
      </c>
      <c r="H1863" s="1">
        <v>44930</v>
      </c>
      <c r="I1863">
        <f>E1863-H1863</f>
        <v>111</v>
      </c>
      <c r="J1863" t="s">
        <v>24</v>
      </c>
      <c r="K1863" t="s">
        <v>5280</v>
      </c>
      <c r="L1863" t="s">
        <v>55</v>
      </c>
      <c r="M1863">
        <v>31067.79089</v>
      </c>
      <c r="N1863">
        <v>251</v>
      </c>
    </row>
    <row r="1864" spans="1:14" x14ac:dyDescent="0.35">
      <c r="A1864" t="s">
        <v>5281</v>
      </c>
      <c r="B1864" t="s">
        <v>26</v>
      </c>
      <c r="C1864" t="s">
        <v>73</v>
      </c>
      <c r="D1864" t="s">
        <v>33</v>
      </c>
      <c r="E1864" s="1">
        <v>43718</v>
      </c>
      <c r="F1864" s="1">
        <v>44930</v>
      </c>
      <c r="H1864" s="1">
        <v>44930</v>
      </c>
      <c r="I1864">
        <f>E1864-H1864</f>
        <v>-1212</v>
      </c>
      <c r="J1864" t="s">
        <v>24</v>
      </c>
      <c r="K1864" t="s">
        <v>5282</v>
      </c>
      <c r="L1864" t="s">
        <v>55</v>
      </c>
      <c r="M1864">
        <v>71865.757230000003</v>
      </c>
      <c r="N1864">
        <v>353</v>
      </c>
    </row>
    <row r="1865" spans="1:14" hidden="1" x14ac:dyDescent="0.35">
      <c r="A1865" t="s">
        <v>5496</v>
      </c>
      <c r="B1865" t="s">
        <v>16</v>
      </c>
      <c r="C1865" t="s">
        <v>37</v>
      </c>
      <c r="D1865" t="s">
        <v>45</v>
      </c>
      <c r="E1865" s="1">
        <v>43846</v>
      </c>
      <c r="F1865" s="1">
        <v>44913</v>
      </c>
      <c r="H1865" s="1">
        <v>44913</v>
      </c>
      <c r="I1865">
        <f>E1865-H1865</f>
        <v>-1067</v>
      </c>
      <c r="J1865" t="s">
        <v>24</v>
      </c>
      <c r="K1865" t="s">
        <v>5498</v>
      </c>
      <c r="L1865" t="s">
        <v>55</v>
      </c>
      <c r="M1865" t="s">
        <v>5499</v>
      </c>
      <c r="N1865">
        <v>266</v>
      </c>
    </row>
    <row r="1866" spans="1:14" hidden="1" x14ac:dyDescent="0.35">
      <c r="A1866" t="s">
        <v>5500</v>
      </c>
      <c r="B1866" t="s">
        <v>16</v>
      </c>
      <c r="C1866" t="s">
        <v>57</v>
      </c>
      <c r="D1866" t="s">
        <v>51</v>
      </c>
      <c r="E1866" s="1">
        <v>43647</v>
      </c>
      <c r="F1866" s="1">
        <v>44913</v>
      </c>
      <c r="H1866" s="1">
        <v>44913</v>
      </c>
      <c r="I1866">
        <f>E1866-H1866</f>
        <v>-1266</v>
      </c>
      <c r="J1866" t="s">
        <v>46</v>
      </c>
      <c r="K1866" t="s">
        <v>5502</v>
      </c>
      <c r="L1866" t="s">
        <v>31</v>
      </c>
      <c r="M1866">
        <v>30897.372660000001</v>
      </c>
      <c r="N1866">
        <v>397</v>
      </c>
    </row>
    <row r="1867" spans="1:14" x14ac:dyDescent="0.35">
      <c r="A1867" t="s">
        <v>5291</v>
      </c>
      <c r="B1867" t="s">
        <v>26</v>
      </c>
      <c r="C1867" t="s">
        <v>18</v>
      </c>
      <c r="D1867" t="s">
        <v>89</v>
      </c>
      <c r="E1867" s="1">
        <v>43826</v>
      </c>
      <c r="F1867" s="1">
        <v>44929</v>
      </c>
      <c r="H1867" s="1">
        <v>44929</v>
      </c>
      <c r="I1867">
        <f>E1867-H1867</f>
        <v>-1103</v>
      </c>
      <c r="J1867" t="s">
        <v>46</v>
      </c>
      <c r="K1867" t="s">
        <v>625</v>
      </c>
      <c r="L1867" t="s">
        <v>55</v>
      </c>
      <c r="M1867">
        <v>7906.2146359999997</v>
      </c>
      <c r="N1867">
        <v>132</v>
      </c>
    </row>
    <row r="1868" spans="1:14" hidden="1" x14ac:dyDescent="0.35">
      <c r="A1868" t="s">
        <v>5506</v>
      </c>
      <c r="B1868" t="s">
        <v>16</v>
      </c>
      <c r="C1868" t="s">
        <v>73</v>
      </c>
      <c r="D1868" t="s">
        <v>23</v>
      </c>
      <c r="E1868" s="1">
        <v>44982</v>
      </c>
      <c r="F1868" s="1">
        <v>44912</v>
      </c>
      <c r="H1868" s="1">
        <v>44912</v>
      </c>
      <c r="I1868">
        <f>E1868-H1868</f>
        <v>70</v>
      </c>
      <c r="J1868" t="s">
        <v>24</v>
      </c>
      <c r="K1868" t="s">
        <v>5508</v>
      </c>
      <c r="L1868" t="s">
        <v>21</v>
      </c>
      <c r="M1868">
        <v>58729.10886</v>
      </c>
      <c r="N1868">
        <v>154</v>
      </c>
    </row>
    <row r="1869" spans="1:14" x14ac:dyDescent="0.35">
      <c r="A1869" t="s">
        <v>5293</v>
      </c>
      <c r="B1869" t="s">
        <v>26</v>
      </c>
      <c r="C1869" t="s">
        <v>73</v>
      </c>
      <c r="D1869" t="s">
        <v>45</v>
      </c>
      <c r="E1869" s="1">
        <v>44886</v>
      </c>
      <c r="F1869" s="1">
        <v>44929</v>
      </c>
      <c r="H1869" s="1">
        <v>44929</v>
      </c>
      <c r="I1869">
        <f>E1869-H1869</f>
        <v>-43</v>
      </c>
      <c r="J1869" t="s">
        <v>24</v>
      </c>
      <c r="K1869" t="s">
        <v>5295</v>
      </c>
      <c r="L1869" t="s">
        <v>60</v>
      </c>
      <c r="M1869">
        <v>3672.2984369999999</v>
      </c>
      <c r="N1869">
        <v>353</v>
      </c>
    </row>
    <row r="1870" spans="1:14" x14ac:dyDescent="0.35">
      <c r="A1870" t="s">
        <v>5296</v>
      </c>
      <c r="B1870" t="s">
        <v>26</v>
      </c>
      <c r="C1870" t="s">
        <v>28</v>
      </c>
      <c r="D1870" t="s">
        <v>33</v>
      </c>
      <c r="E1870" s="1">
        <v>44001</v>
      </c>
      <c r="F1870" s="1">
        <v>44929</v>
      </c>
      <c r="H1870" s="1">
        <v>44929</v>
      </c>
      <c r="I1870">
        <f>E1870-H1870</f>
        <v>-928</v>
      </c>
      <c r="J1870" t="s">
        <v>24</v>
      </c>
      <c r="K1870" t="s">
        <v>5298</v>
      </c>
      <c r="L1870" t="s">
        <v>64</v>
      </c>
      <c r="M1870">
        <v>16709.798739999998</v>
      </c>
      <c r="N1870">
        <v>399</v>
      </c>
    </row>
    <row r="1871" spans="1:14" hidden="1" x14ac:dyDescent="0.35">
      <c r="A1871" t="s">
        <v>5515</v>
      </c>
      <c r="B1871" t="s">
        <v>16</v>
      </c>
      <c r="C1871" t="s">
        <v>48</v>
      </c>
      <c r="D1871" t="s">
        <v>45</v>
      </c>
      <c r="E1871" s="1">
        <v>44370</v>
      </c>
      <c r="F1871" s="1">
        <v>44912</v>
      </c>
      <c r="H1871" s="1">
        <v>44912</v>
      </c>
      <c r="I1871">
        <f>E1871-H1871</f>
        <v>-542</v>
      </c>
      <c r="J1871" t="s">
        <v>46</v>
      </c>
      <c r="K1871" t="s">
        <v>3916</v>
      </c>
      <c r="L1871" t="s">
        <v>21</v>
      </c>
      <c r="M1871">
        <v>16287.45347</v>
      </c>
      <c r="N1871">
        <v>254</v>
      </c>
    </row>
    <row r="1872" spans="1:14" x14ac:dyDescent="0.35">
      <c r="A1872" t="s">
        <v>5302</v>
      </c>
      <c r="B1872" t="s">
        <v>26</v>
      </c>
      <c r="C1872" t="s">
        <v>18</v>
      </c>
      <c r="D1872" t="s">
        <v>51</v>
      </c>
      <c r="E1872" s="1">
        <v>44250</v>
      </c>
      <c r="F1872" s="1">
        <v>44928</v>
      </c>
      <c r="H1872" s="1">
        <v>44928</v>
      </c>
      <c r="I1872">
        <f>E1872-H1872</f>
        <v>-678</v>
      </c>
      <c r="J1872" t="s">
        <v>24</v>
      </c>
      <c r="K1872" t="s">
        <v>5304</v>
      </c>
      <c r="L1872" t="s">
        <v>64</v>
      </c>
      <c r="M1872">
        <v>37676.322079999998</v>
      </c>
      <c r="N1872">
        <v>481</v>
      </c>
    </row>
    <row r="1873" spans="1:14" x14ac:dyDescent="0.35">
      <c r="A1873" t="s">
        <v>5305</v>
      </c>
      <c r="B1873" t="s">
        <v>26</v>
      </c>
      <c r="C1873" t="s">
        <v>57</v>
      </c>
      <c r="D1873" t="s">
        <v>89</v>
      </c>
      <c r="E1873" s="1">
        <v>44941</v>
      </c>
      <c r="F1873" s="1">
        <v>44927</v>
      </c>
      <c r="H1873" s="1">
        <v>44927</v>
      </c>
      <c r="I1873">
        <f>E1873-H1873</f>
        <v>14</v>
      </c>
      <c r="J1873" t="s">
        <v>46</v>
      </c>
      <c r="K1873" t="s">
        <v>5307</v>
      </c>
      <c r="L1873" t="s">
        <v>64</v>
      </c>
      <c r="M1873">
        <v>13929.78874</v>
      </c>
      <c r="N1873">
        <v>450</v>
      </c>
    </row>
    <row r="1874" spans="1:14" x14ac:dyDescent="0.35">
      <c r="A1874" t="s">
        <v>5314</v>
      </c>
      <c r="B1874" t="s">
        <v>26</v>
      </c>
      <c r="C1874" t="s">
        <v>73</v>
      </c>
      <c r="D1874" t="s">
        <v>33</v>
      </c>
      <c r="E1874" s="1">
        <v>43798</v>
      </c>
      <c r="F1874" s="1">
        <v>44927</v>
      </c>
      <c r="H1874" s="1">
        <v>44927</v>
      </c>
      <c r="I1874">
        <f>E1874-H1874</f>
        <v>-1129</v>
      </c>
      <c r="J1874" t="s">
        <v>34</v>
      </c>
      <c r="K1874" t="s">
        <v>5316</v>
      </c>
      <c r="L1874" t="s">
        <v>64</v>
      </c>
      <c r="M1874">
        <v>54965.656669999997</v>
      </c>
      <c r="N1874">
        <v>433</v>
      </c>
    </row>
    <row r="1875" spans="1:14" hidden="1" x14ac:dyDescent="0.35">
      <c r="A1875" t="s">
        <v>5526</v>
      </c>
      <c r="B1875" t="s">
        <v>16</v>
      </c>
      <c r="C1875" t="s">
        <v>28</v>
      </c>
      <c r="D1875" t="s">
        <v>33</v>
      </c>
      <c r="E1875" s="1">
        <v>43665</v>
      </c>
      <c r="F1875" s="1">
        <v>44912</v>
      </c>
      <c r="H1875" s="1">
        <v>44912</v>
      </c>
      <c r="I1875">
        <f>E1875-H1875</f>
        <v>-1247</v>
      </c>
      <c r="J1875" t="s">
        <v>24</v>
      </c>
      <c r="K1875" t="s">
        <v>5528</v>
      </c>
      <c r="L1875" t="s">
        <v>31</v>
      </c>
      <c r="M1875">
        <v>39527.195870000003</v>
      </c>
      <c r="N1875">
        <v>106</v>
      </c>
    </row>
    <row r="1876" spans="1:14" hidden="1" x14ac:dyDescent="0.35">
      <c r="A1876" t="s">
        <v>5530</v>
      </c>
      <c r="B1876" t="s">
        <v>16</v>
      </c>
      <c r="C1876" t="s">
        <v>48</v>
      </c>
      <c r="D1876" t="s">
        <v>33</v>
      </c>
      <c r="E1876" s="1">
        <v>43534</v>
      </c>
      <c r="F1876" s="1">
        <v>44912</v>
      </c>
      <c r="H1876" s="1">
        <v>44912</v>
      </c>
      <c r="I1876">
        <f>E1876-H1876</f>
        <v>-1378</v>
      </c>
      <c r="J1876" t="s">
        <v>34</v>
      </c>
      <c r="K1876" t="s">
        <v>5532</v>
      </c>
      <c r="L1876" t="s">
        <v>21</v>
      </c>
      <c r="M1876">
        <v>22051.788560000001</v>
      </c>
      <c r="N1876">
        <v>162</v>
      </c>
    </row>
    <row r="1877" spans="1:14" x14ac:dyDescent="0.35">
      <c r="A1877" t="s">
        <v>5317</v>
      </c>
      <c r="B1877" t="s">
        <v>26</v>
      </c>
      <c r="C1877" t="s">
        <v>28</v>
      </c>
      <c r="D1877" t="s">
        <v>89</v>
      </c>
      <c r="E1877" s="1">
        <v>43409</v>
      </c>
      <c r="F1877" s="1">
        <v>44926</v>
      </c>
      <c r="H1877" s="1">
        <v>44926</v>
      </c>
      <c r="I1877">
        <f>E1877-H1877</f>
        <v>-1517</v>
      </c>
      <c r="J1877" t="s">
        <v>24</v>
      </c>
      <c r="K1877" t="s">
        <v>5319</v>
      </c>
      <c r="L1877" t="s">
        <v>60</v>
      </c>
      <c r="M1877">
        <v>31069.324670000002</v>
      </c>
      <c r="N1877">
        <v>178</v>
      </c>
    </row>
    <row r="1878" spans="1:14" x14ac:dyDescent="0.35">
      <c r="A1878" t="s">
        <v>5320</v>
      </c>
      <c r="B1878" t="s">
        <v>26</v>
      </c>
      <c r="C1878" t="s">
        <v>28</v>
      </c>
      <c r="D1878" t="s">
        <v>23</v>
      </c>
      <c r="E1878" s="1">
        <v>44546</v>
      </c>
      <c r="F1878" s="1">
        <v>44926</v>
      </c>
      <c r="H1878" s="1">
        <v>44926</v>
      </c>
      <c r="I1878">
        <f>E1878-H1878</f>
        <v>-380</v>
      </c>
      <c r="J1878" t="s">
        <v>24</v>
      </c>
      <c r="K1878" t="s">
        <v>5322</v>
      </c>
      <c r="L1878" t="s">
        <v>55</v>
      </c>
      <c r="M1878">
        <v>20607.610069999999</v>
      </c>
      <c r="N1878">
        <v>184</v>
      </c>
    </row>
    <row r="1879" spans="1:14" x14ac:dyDescent="0.35">
      <c r="A1879" t="s">
        <v>5326</v>
      </c>
      <c r="B1879" t="s">
        <v>26</v>
      </c>
      <c r="C1879" t="s">
        <v>73</v>
      </c>
      <c r="D1879" t="s">
        <v>33</v>
      </c>
      <c r="E1879" s="1">
        <v>45159</v>
      </c>
      <c r="F1879" s="1">
        <v>44926</v>
      </c>
      <c r="H1879" s="1">
        <v>44926</v>
      </c>
      <c r="I1879">
        <f>E1879-H1879</f>
        <v>233</v>
      </c>
      <c r="J1879" t="s">
        <v>34</v>
      </c>
      <c r="K1879" t="s">
        <v>5328</v>
      </c>
      <c r="L1879" t="s">
        <v>31</v>
      </c>
      <c r="M1879">
        <v>15605.75625</v>
      </c>
      <c r="N1879">
        <v>375</v>
      </c>
    </row>
    <row r="1880" spans="1:14" hidden="1" x14ac:dyDescent="0.35">
      <c r="A1880" t="s">
        <v>5542</v>
      </c>
      <c r="B1880" t="s">
        <v>16</v>
      </c>
      <c r="C1880" t="s">
        <v>57</v>
      </c>
      <c r="D1880" t="s">
        <v>33</v>
      </c>
      <c r="E1880" s="1">
        <v>44334</v>
      </c>
      <c r="F1880" s="1">
        <v>44911</v>
      </c>
      <c r="H1880" s="1">
        <v>44911</v>
      </c>
      <c r="I1880">
        <f>E1880-H1880</f>
        <v>-577</v>
      </c>
      <c r="J1880" t="s">
        <v>46</v>
      </c>
      <c r="K1880" t="s">
        <v>5543</v>
      </c>
      <c r="L1880" t="s">
        <v>60</v>
      </c>
      <c r="M1880">
        <v>34237.434099999999</v>
      </c>
      <c r="N1880">
        <v>105</v>
      </c>
    </row>
    <row r="1881" spans="1:14" hidden="1" x14ac:dyDescent="0.35">
      <c r="A1881" t="s">
        <v>5545</v>
      </c>
      <c r="B1881" t="s">
        <v>16</v>
      </c>
      <c r="C1881" t="s">
        <v>73</v>
      </c>
      <c r="D1881" t="s">
        <v>51</v>
      </c>
      <c r="E1881" s="1">
        <v>43722</v>
      </c>
      <c r="F1881" s="1">
        <v>44911</v>
      </c>
      <c r="H1881" s="1">
        <v>44911</v>
      </c>
      <c r="I1881">
        <f>E1881-H1881</f>
        <v>-1189</v>
      </c>
      <c r="J1881" t="s">
        <v>34</v>
      </c>
      <c r="K1881" t="s">
        <v>5547</v>
      </c>
      <c r="L1881" t="s">
        <v>55</v>
      </c>
      <c r="M1881">
        <v>65918.849789999993</v>
      </c>
      <c r="N1881">
        <v>140</v>
      </c>
    </row>
    <row r="1882" spans="1:14" hidden="1" x14ac:dyDescent="0.35">
      <c r="A1882" t="s">
        <v>5548</v>
      </c>
      <c r="B1882" t="s">
        <v>16</v>
      </c>
      <c r="C1882" t="s">
        <v>18</v>
      </c>
      <c r="D1882" t="s">
        <v>23</v>
      </c>
      <c r="E1882" s="1">
        <v>43695</v>
      </c>
      <c r="F1882" s="1">
        <v>44911</v>
      </c>
      <c r="H1882" s="1">
        <v>44911</v>
      </c>
      <c r="I1882">
        <f>E1882-H1882</f>
        <v>-1216</v>
      </c>
      <c r="J1882" t="s">
        <v>24</v>
      </c>
      <c r="K1882" t="s">
        <v>5550</v>
      </c>
      <c r="L1882" t="s">
        <v>21</v>
      </c>
      <c r="M1882">
        <v>32257.671839999999</v>
      </c>
      <c r="N1882">
        <v>482</v>
      </c>
    </row>
    <row r="1883" spans="1:14" x14ac:dyDescent="0.35">
      <c r="A1883" t="s">
        <v>5334</v>
      </c>
      <c r="B1883" t="s">
        <v>26</v>
      </c>
      <c r="C1883" t="s">
        <v>37</v>
      </c>
      <c r="D1883" t="s">
        <v>23</v>
      </c>
      <c r="E1883" s="1">
        <v>43663</v>
      </c>
      <c r="F1883" s="1">
        <v>44926</v>
      </c>
      <c r="H1883" s="1">
        <v>44926</v>
      </c>
      <c r="I1883">
        <f>E1883-H1883</f>
        <v>-1263</v>
      </c>
      <c r="J1883" t="s">
        <v>34</v>
      </c>
      <c r="K1883" t="s">
        <v>5336</v>
      </c>
      <c r="L1883" t="s">
        <v>60</v>
      </c>
      <c r="M1883">
        <v>2766.303911</v>
      </c>
      <c r="N1883">
        <v>270</v>
      </c>
    </row>
    <row r="1884" spans="1:14" x14ac:dyDescent="0.35">
      <c r="A1884" t="s">
        <v>5340</v>
      </c>
      <c r="B1884" t="s">
        <v>26</v>
      </c>
      <c r="C1884" t="s">
        <v>28</v>
      </c>
      <c r="D1884" t="s">
        <v>89</v>
      </c>
      <c r="E1884" s="1">
        <v>44731</v>
      </c>
      <c r="F1884" s="1">
        <v>44925</v>
      </c>
      <c r="H1884" s="1">
        <v>44925</v>
      </c>
      <c r="I1884">
        <f>E1884-H1884</f>
        <v>-194</v>
      </c>
      <c r="J1884" t="s">
        <v>46</v>
      </c>
      <c r="K1884" t="s">
        <v>5342</v>
      </c>
      <c r="L1884" t="s">
        <v>55</v>
      </c>
      <c r="M1884">
        <v>26193.59332</v>
      </c>
      <c r="N1884">
        <v>435</v>
      </c>
    </row>
    <row r="1885" spans="1:14" x14ac:dyDescent="0.35">
      <c r="A1885" t="s">
        <v>5343</v>
      </c>
      <c r="B1885" t="s">
        <v>26</v>
      </c>
      <c r="C1885" t="s">
        <v>28</v>
      </c>
      <c r="D1885" t="s">
        <v>89</v>
      </c>
      <c r="E1885" s="1">
        <v>44317</v>
      </c>
      <c r="F1885" s="1">
        <v>44924</v>
      </c>
      <c r="H1885" s="1">
        <v>44924</v>
      </c>
      <c r="I1885">
        <f>E1885-H1885</f>
        <v>-607</v>
      </c>
      <c r="J1885" t="s">
        <v>24</v>
      </c>
      <c r="K1885" t="s">
        <v>5345</v>
      </c>
      <c r="L1885" t="s">
        <v>31</v>
      </c>
      <c r="M1885">
        <v>10599.43262</v>
      </c>
      <c r="N1885">
        <v>315</v>
      </c>
    </row>
    <row r="1886" spans="1:14" x14ac:dyDescent="0.35">
      <c r="A1886" t="s">
        <v>5346</v>
      </c>
      <c r="B1886" t="s">
        <v>26</v>
      </c>
      <c r="C1886" t="s">
        <v>73</v>
      </c>
      <c r="D1886" t="s">
        <v>33</v>
      </c>
      <c r="E1886" s="1">
        <v>44460</v>
      </c>
      <c r="F1886" s="1">
        <v>44924</v>
      </c>
      <c r="H1886" s="1">
        <v>44924</v>
      </c>
      <c r="I1886">
        <f>E1886-H1886</f>
        <v>-464</v>
      </c>
      <c r="J1886" t="s">
        <v>24</v>
      </c>
      <c r="K1886" t="s">
        <v>5347</v>
      </c>
      <c r="L1886" t="s">
        <v>21</v>
      </c>
      <c r="M1886">
        <v>47011.24005</v>
      </c>
      <c r="N1886">
        <v>161</v>
      </c>
    </row>
    <row r="1887" spans="1:14" hidden="1" x14ac:dyDescent="0.35">
      <c r="A1887" t="s">
        <v>2454</v>
      </c>
      <c r="B1887" t="s">
        <v>16</v>
      </c>
      <c r="C1887" t="s">
        <v>48</v>
      </c>
      <c r="D1887" t="s">
        <v>51</v>
      </c>
      <c r="E1887" s="1">
        <v>44070</v>
      </c>
      <c r="F1887" s="1">
        <v>44909</v>
      </c>
      <c r="H1887" s="1">
        <v>44909</v>
      </c>
      <c r="I1887">
        <f>E1887-H1887</f>
        <v>-839</v>
      </c>
      <c r="J1887" t="s">
        <v>46</v>
      </c>
      <c r="K1887" t="s">
        <v>5564</v>
      </c>
      <c r="L1887" t="s">
        <v>21</v>
      </c>
      <c r="M1887">
        <v>23182.117109999999</v>
      </c>
      <c r="N1887">
        <v>181</v>
      </c>
    </row>
    <row r="1888" spans="1:14" hidden="1" x14ac:dyDescent="0.35">
      <c r="A1888" t="s">
        <v>5565</v>
      </c>
      <c r="B1888" t="s">
        <v>16</v>
      </c>
      <c r="C1888" t="s">
        <v>37</v>
      </c>
      <c r="D1888" t="s">
        <v>89</v>
      </c>
      <c r="E1888" s="1">
        <v>43966</v>
      </c>
      <c r="F1888" s="1">
        <v>44909</v>
      </c>
      <c r="H1888" s="1">
        <v>44909</v>
      </c>
      <c r="I1888">
        <f>E1888-H1888</f>
        <v>-943</v>
      </c>
      <c r="J1888" t="s">
        <v>24</v>
      </c>
      <c r="K1888" t="s">
        <v>5567</v>
      </c>
      <c r="L1888" t="s">
        <v>31</v>
      </c>
      <c r="M1888">
        <v>8884.5604210000001</v>
      </c>
      <c r="N1888">
        <v>191</v>
      </c>
    </row>
    <row r="1889" spans="1:14" x14ac:dyDescent="0.35">
      <c r="A1889" t="s">
        <v>5348</v>
      </c>
      <c r="B1889" t="s">
        <v>26</v>
      </c>
      <c r="C1889" t="s">
        <v>28</v>
      </c>
      <c r="D1889" t="s">
        <v>33</v>
      </c>
      <c r="E1889" s="1">
        <v>44369</v>
      </c>
      <c r="F1889" s="1">
        <v>44923</v>
      </c>
      <c r="H1889" s="1">
        <v>44923</v>
      </c>
      <c r="I1889">
        <f>E1889-H1889</f>
        <v>-554</v>
      </c>
      <c r="J1889" t="s">
        <v>24</v>
      </c>
      <c r="K1889" t="s">
        <v>634</v>
      </c>
      <c r="L1889" t="s">
        <v>60</v>
      </c>
      <c r="M1889">
        <v>32050.09749</v>
      </c>
      <c r="N1889">
        <v>226</v>
      </c>
    </row>
    <row r="1890" spans="1:14" x14ac:dyDescent="0.35">
      <c r="A1890" t="s">
        <v>5350</v>
      </c>
      <c r="B1890" t="s">
        <v>26</v>
      </c>
      <c r="C1890" t="s">
        <v>57</v>
      </c>
      <c r="D1890" t="s">
        <v>45</v>
      </c>
      <c r="E1890" s="1">
        <v>44467</v>
      </c>
      <c r="F1890" s="1">
        <v>44923</v>
      </c>
      <c r="H1890" s="1">
        <v>44923</v>
      </c>
      <c r="I1890">
        <f>E1890-H1890</f>
        <v>-456</v>
      </c>
      <c r="J1890" t="s">
        <v>46</v>
      </c>
      <c r="K1890" t="s">
        <v>5352</v>
      </c>
      <c r="L1890" t="s">
        <v>31</v>
      </c>
      <c r="M1890">
        <v>24515.984769999999</v>
      </c>
      <c r="N1890">
        <v>187</v>
      </c>
    </row>
    <row r="1891" spans="1:14" x14ac:dyDescent="0.35">
      <c r="A1891" t="s">
        <v>5356</v>
      </c>
      <c r="B1891" t="s">
        <v>26</v>
      </c>
      <c r="C1891" t="s">
        <v>57</v>
      </c>
      <c r="D1891" t="s">
        <v>89</v>
      </c>
      <c r="E1891" s="1">
        <v>44988</v>
      </c>
      <c r="F1891" s="1">
        <v>44922</v>
      </c>
      <c r="H1891" s="1">
        <v>44922</v>
      </c>
      <c r="I1891">
        <f>E1891-H1891</f>
        <v>66</v>
      </c>
      <c r="J1891" t="s">
        <v>24</v>
      </c>
      <c r="K1891" t="s">
        <v>5358</v>
      </c>
      <c r="L1891" t="s">
        <v>64</v>
      </c>
      <c r="M1891">
        <v>32437.39516</v>
      </c>
      <c r="N1891">
        <v>199</v>
      </c>
    </row>
    <row r="1892" spans="1:14" x14ac:dyDescent="0.35">
      <c r="A1892" t="s">
        <v>5370</v>
      </c>
      <c r="B1892" t="s">
        <v>26</v>
      </c>
      <c r="C1892" t="s">
        <v>73</v>
      </c>
      <c r="D1892" t="s">
        <v>45</v>
      </c>
      <c r="E1892" s="1">
        <v>44388</v>
      </c>
      <c r="F1892" s="1">
        <v>44922</v>
      </c>
      <c r="H1892" s="1">
        <v>44922</v>
      </c>
      <c r="I1892">
        <f>E1892-H1892</f>
        <v>-534</v>
      </c>
      <c r="J1892" t="s">
        <v>24</v>
      </c>
      <c r="K1892" t="s">
        <v>5372</v>
      </c>
      <c r="L1892" t="s">
        <v>21</v>
      </c>
      <c r="M1892">
        <v>29713.25561</v>
      </c>
      <c r="N1892">
        <v>431</v>
      </c>
    </row>
    <row r="1893" spans="1:14" x14ac:dyDescent="0.35">
      <c r="A1893" t="s">
        <v>5373</v>
      </c>
      <c r="B1893" t="s">
        <v>26</v>
      </c>
      <c r="C1893" t="s">
        <v>57</v>
      </c>
      <c r="D1893" t="s">
        <v>51</v>
      </c>
      <c r="E1893" s="1">
        <v>44480</v>
      </c>
      <c r="F1893" s="1">
        <v>44922</v>
      </c>
      <c r="H1893" s="1">
        <v>44922</v>
      </c>
      <c r="I1893">
        <f>E1893-H1893</f>
        <v>-442</v>
      </c>
      <c r="J1893" t="s">
        <v>46</v>
      </c>
      <c r="K1893" t="s">
        <v>5375</v>
      </c>
      <c r="L1893" t="s">
        <v>64</v>
      </c>
      <c r="M1893">
        <v>8670.98387</v>
      </c>
      <c r="N1893">
        <v>151</v>
      </c>
    </row>
    <row r="1894" spans="1:14" hidden="1" x14ac:dyDescent="0.35">
      <c r="A1894" t="s">
        <v>5583</v>
      </c>
      <c r="B1894" t="s">
        <v>16</v>
      </c>
      <c r="C1894" t="s">
        <v>28</v>
      </c>
      <c r="D1894" t="s">
        <v>33</v>
      </c>
      <c r="E1894" s="1">
        <v>43657</v>
      </c>
      <c r="F1894" s="1">
        <v>44908</v>
      </c>
      <c r="H1894" s="1">
        <v>44908</v>
      </c>
      <c r="I1894">
        <f>E1894-H1894</f>
        <v>-1251</v>
      </c>
      <c r="J1894" t="s">
        <v>46</v>
      </c>
      <c r="K1894" t="s">
        <v>5585</v>
      </c>
      <c r="L1894" t="s">
        <v>60</v>
      </c>
      <c r="M1894">
        <v>28967.508999999998</v>
      </c>
      <c r="N1894">
        <v>381</v>
      </c>
    </row>
    <row r="1895" spans="1:14" x14ac:dyDescent="0.35">
      <c r="A1895" t="s">
        <v>5385</v>
      </c>
      <c r="B1895" t="s">
        <v>26</v>
      </c>
      <c r="C1895" t="s">
        <v>57</v>
      </c>
      <c r="D1895" t="s">
        <v>45</v>
      </c>
      <c r="E1895" s="1">
        <v>43875</v>
      </c>
      <c r="F1895" s="1">
        <v>44921</v>
      </c>
      <c r="H1895" s="1">
        <v>44921</v>
      </c>
      <c r="I1895">
        <f>E1895-H1895</f>
        <v>-1046</v>
      </c>
      <c r="J1895" t="s">
        <v>24</v>
      </c>
      <c r="K1895" t="s">
        <v>5386</v>
      </c>
      <c r="L1895" t="s">
        <v>21</v>
      </c>
      <c r="M1895">
        <v>28303.172589999998</v>
      </c>
      <c r="N1895">
        <v>122</v>
      </c>
    </row>
    <row r="1896" spans="1:14" x14ac:dyDescent="0.35">
      <c r="A1896" t="s">
        <v>5387</v>
      </c>
      <c r="B1896" t="s">
        <v>26</v>
      </c>
      <c r="C1896" t="s">
        <v>73</v>
      </c>
      <c r="D1896" t="s">
        <v>89</v>
      </c>
      <c r="E1896" s="1">
        <v>43857</v>
      </c>
      <c r="F1896" s="1">
        <v>44920</v>
      </c>
      <c r="H1896" s="1">
        <v>44920</v>
      </c>
      <c r="I1896">
        <f>E1896-H1896</f>
        <v>-1063</v>
      </c>
      <c r="J1896" t="s">
        <v>46</v>
      </c>
      <c r="K1896" t="s">
        <v>5389</v>
      </c>
      <c r="L1896" t="s">
        <v>21</v>
      </c>
      <c r="M1896">
        <v>19100.066900000002</v>
      </c>
      <c r="N1896">
        <v>106</v>
      </c>
    </row>
    <row r="1897" spans="1:14" hidden="1" x14ac:dyDescent="0.35">
      <c r="A1897" t="s">
        <v>5592</v>
      </c>
      <c r="B1897" t="s">
        <v>16</v>
      </c>
      <c r="C1897" t="s">
        <v>73</v>
      </c>
      <c r="D1897" t="s">
        <v>51</v>
      </c>
      <c r="E1897" s="1">
        <v>43567</v>
      </c>
      <c r="F1897" s="1">
        <v>44908</v>
      </c>
      <c r="H1897" s="1">
        <v>44908</v>
      </c>
      <c r="I1897">
        <f>E1897-H1897</f>
        <v>-1341</v>
      </c>
      <c r="J1897" t="s">
        <v>46</v>
      </c>
      <c r="K1897" t="s">
        <v>5594</v>
      </c>
      <c r="L1897" t="s">
        <v>31</v>
      </c>
      <c r="M1897">
        <v>44450.627460000003</v>
      </c>
      <c r="N1897">
        <v>141</v>
      </c>
    </row>
    <row r="1898" spans="1:14" hidden="1" x14ac:dyDescent="0.35">
      <c r="A1898" t="s">
        <v>5595</v>
      </c>
      <c r="B1898" t="s">
        <v>16</v>
      </c>
      <c r="C1898" t="s">
        <v>37</v>
      </c>
      <c r="D1898" t="s">
        <v>51</v>
      </c>
      <c r="E1898" s="1">
        <v>44090</v>
      </c>
      <c r="F1898" s="1">
        <v>44908</v>
      </c>
      <c r="H1898" s="1">
        <v>44908</v>
      </c>
      <c r="I1898">
        <f>E1898-H1898</f>
        <v>-818</v>
      </c>
      <c r="J1898" t="s">
        <v>34</v>
      </c>
      <c r="K1898" t="s">
        <v>5597</v>
      </c>
      <c r="L1898" t="s">
        <v>55</v>
      </c>
      <c r="M1898">
        <v>22759.362539999998</v>
      </c>
      <c r="N1898">
        <v>408</v>
      </c>
    </row>
    <row r="1899" spans="1:14" x14ac:dyDescent="0.35">
      <c r="A1899" t="s">
        <v>5403</v>
      </c>
      <c r="B1899" t="s">
        <v>26</v>
      </c>
      <c r="C1899" t="s">
        <v>37</v>
      </c>
      <c r="D1899" t="s">
        <v>33</v>
      </c>
      <c r="E1899" s="1">
        <v>45033</v>
      </c>
      <c r="F1899" s="1">
        <v>44920</v>
      </c>
      <c r="H1899" s="1">
        <v>44920</v>
      </c>
      <c r="I1899">
        <f>E1899-H1899</f>
        <v>113</v>
      </c>
      <c r="J1899" t="s">
        <v>46</v>
      </c>
      <c r="K1899" t="s">
        <v>5405</v>
      </c>
      <c r="L1899" t="s">
        <v>21</v>
      </c>
      <c r="M1899">
        <v>8979.8775440000009</v>
      </c>
      <c r="N1899">
        <v>365</v>
      </c>
    </row>
    <row r="1900" spans="1:14" hidden="1" x14ac:dyDescent="0.35">
      <c r="A1900" t="s">
        <v>5601</v>
      </c>
      <c r="B1900" t="s">
        <v>16</v>
      </c>
      <c r="C1900" t="s">
        <v>48</v>
      </c>
      <c r="D1900" t="s">
        <v>51</v>
      </c>
      <c r="E1900" s="1">
        <v>45150</v>
      </c>
      <c r="F1900" s="1">
        <v>44908</v>
      </c>
      <c r="H1900" s="1">
        <v>44908</v>
      </c>
      <c r="I1900">
        <f>E1900-H1900</f>
        <v>242</v>
      </c>
      <c r="J1900" t="s">
        <v>24</v>
      </c>
      <c r="K1900" t="s">
        <v>5603</v>
      </c>
      <c r="L1900" t="s">
        <v>60</v>
      </c>
      <c r="M1900">
        <v>9478.1797409999999</v>
      </c>
      <c r="N1900">
        <v>473</v>
      </c>
    </row>
    <row r="1901" spans="1:14" x14ac:dyDescent="0.35">
      <c r="A1901" t="s">
        <v>5406</v>
      </c>
      <c r="B1901" t="s">
        <v>26</v>
      </c>
      <c r="C1901" t="s">
        <v>37</v>
      </c>
      <c r="D1901" t="s">
        <v>23</v>
      </c>
      <c r="E1901" s="1">
        <v>44683</v>
      </c>
      <c r="F1901" s="1">
        <v>44919</v>
      </c>
      <c r="H1901" s="1">
        <v>44919</v>
      </c>
      <c r="I1901">
        <f>E1901-H1901</f>
        <v>-236</v>
      </c>
      <c r="J1901" t="s">
        <v>46</v>
      </c>
      <c r="K1901" t="s">
        <v>5408</v>
      </c>
      <c r="L1901" t="s">
        <v>60</v>
      </c>
      <c r="M1901">
        <v>19623.6342</v>
      </c>
      <c r="N1901">
        <v>496</v>
      </c>
    </row>
    <row r="1902" spans="1:14" x14ac:dyDescent="0.35">
      <c r="A1902" t="s">
        <v>5411</v>
      </c>
      <c r="B1902" t="s">
        <v>26</v>
      </c>
      <c r="C1902" t="s">
        <v>48</v>
      </c>
      <c r="D1902" t="s">
        <v>51</v>
      </c>
      <c r="E1902" s="1">
        <v>44620</v>
      </c>
      <c r="F1902" s="1">
        <v>44919</v>
      </c>
      <c r="H1902" s="1">
        <v>44919</v>
      </c>
      <c r="I1902">
        <f>E1902-H1902</f>
        <v>-299</v>
      </c>
      <c r="J1902" t="s">
        <v>46</v>
      </c>
      <c r="K1902" t="s">
        <v>5413</v>
      </c>
      <c r="L1902" t="s">
        <v>64</v>
      </c>
      <c r="M1902">
        <v>37595.333890000002</v>
      </c>
      <c r="N1902">
        <v>451</v>
      </c>
    </row>
    <row r="1903" spans="1:14" hidden="1" x14ac:dyDescent="0.35">
      <c r="A1903" t="s">
        <v>2290</v>
      </c>
      <c r="B1903" t="s">
        <v>16</v>
      </c>
      <c r="C1903" t="s">
        <v>48</v>
      </c>
      <c r="D1903" t="s">
        <v>51</v>
      </c>
      <c r="E1903" s="1">
        <v>43465</v>
      </c>
      <c r="F1903" s="1">
        <v>44907</v>
      </c>
      <c r="H1903" s="1">
        <v>44907</v>
      </c>
      <c r="I1903">
        <f>E1903-H1903</f>
        <v>-1442</v>
      </c>
      <c r="J1903" t="s">
        <v>34</v>
      </c>
      <c r="K1903" t="s">
        <v>5611</v>
      </c>
      <c r="L1903" t="s">
        <v>21</v>
      </c>
      <c r="M1903">
        <v>17406.120630000001</v>
      </c>
      <c r="N1903">
        <v>171</v>
      </c>
    </row>
    <row r="1904" spans="1:14" x14ac:dyDescent="0.35">
      <c r="A1904" t="s">
        <v>5417</v>
      </c>
      <c r="B1904" t="s">
        <v>26</v>
      </c>
      <c r="C1904" t="s">
        <v>48</v>
      </c>
      <c r="D1904" t="s">
        <v>45</v>
      </c>
      <c r="E1904" s="1">
        <v>43568</v>
      </c>
      <c r="F1904" s="1">
        <v>44918</v>
      </c>
      <c r="H1904" s="1">
        <v>44918</v>
      </c>
      <c r="I1904">
        <f>E1904-H1904</f>
        <v>-1350</v>
      </c>
      <c r="J1904" t="s">
        <v>34</v>
      </c>
      <c r="K1904" t="s">
        <v>5419</v>
      </c>
      <c r="L1904" t="s">
        <v>21</v>
      </c>
      <c r="M1904">
        <v>13071.588089999999</v>
      </c>
      <c r="N1904">
        <v>346</v>
      </c>
    </row>
    <row r="1905" spans="1:14" hidden="1" x14ac:dyDescent="0.35">
      <c r="A1905" t="s">
        <v>5615</v>
      </c>
      <c r="B1905" t="s">
        <v>16</v>
      </c>
      <c r="C1905" t="s">
        <v>48</v>
      </c>
      <c r="D1905" t="s">
        <v>51</v>
      </c>
      <c r="E1905" s="1">
        <v>44255</v>
      </c>
      <c r="F1905" s="1">
        <v>44907</v>
      </c>
      <c r="H1905" s="1">
        <v>44907</v>
      </c>
      <c r="I1905">
        <f>E1905-H1905</f>
        <v>-652</v>
      </c>
      <c r="J1905" t="s">
        <v>46</v>
      </c>
      <c r="K1905" t="s">
        <v>5617</v>
      </c>
      <c r="L1905" t="s">
        <v>31</v>
      </c>
      <c r="M1905">
        <v>31834.266459999999</v>
      </c>
      <c r="N1905">
        <v>329</v>
      </c>
    </row>
    <row r="1906" spans="1:14" hidden="1" x14ac:dyDescent="0.35">
      <c r="A1906" t="s">
        <v>5618</v>
      </c>
      <c r="B1906" t="s">
        <v>16</v>
      </c>
      <c r="C1906" t="s">
        <v>57</v>
      </c>
      <c r="D1906" t="s">
        <v>51</v>
      </c>
      <c r="E1906" s="1">
        <v>44522</v>
      </c>
      <c r="F1906" s="1">
        <v>44907</v>
      </c>
      <c r="H1906" s="1">
        <v>44907</v>
      </c>
      <c r="I1906">
        <f>E1906-H1906</f>
        <v>-385</v>
      </c>
      <c r="J1906" t="s">
        <v>34</v>
      </c>
      <c r="K1906" t="s">
        <v>5620</v>
      </c>
      <c r="L1906" t="s">
        <v>64</v>
      </c>
      <c r="M1906">
        <v>24878.03846</v>
      </c>
      <c r="N1906">
        <v>482</v>
      </c>
    </row>
    <row r="1907" spans="1:14" hidden="1" x14ac:dyDescent="0.35">
      <c r="A1907" t="s">
        <v>5621</v>
      </c>
      <c r="B1907" t="s">
        <v>16</v>
      </c>
      <c r="C1907" t="s">
        <v>48</v>
      </c>
      <c r="D1907" t="s">
        <v>51</v>
      </c>
      <c r="E1907" s="1">
        <v>43719</v>
      </c>
      <c r="F1907" s="1">
        <v>44906</v>
      </c>
      <c r="H1907" s="1">
        <v>44906</v>
      </c>
      <c r="I1907">
        <f>E1907-H1907</f>
        <v>-1187</v>
      </c>
      <c r="J1907" t="s">
        <v>46</v>
      </c>
      <c r="K1907" t="s">
        <v>5623</v>
      </c>
      <c r="L1907" t="s">
        <v>60</v>
      </c>
      <c r="M1907">
        <v>23953.777340000001</v>
      </c>
      <c r="N1907">
        <v>214</v>
      </c>
    </row>
    <row r="1908" spans="1:14" hidden="1" x14ac:dyDescent="0.35">
      <c r="A1908" t="s">
        <v>5624</v>
      </c>
      <c r="B1908" t="s">
        <v>16</v>
      </c>
      <c r="C1908" t="s">
        <v>37</v>
      </c>
      <c r="D1908" t="s">
        <v>45</v>
      </c>
      <c r="E1908" s="1">
        <v>43995</v>
      </c>
      <c r="F1908" s="1">
        <v>44906</v>
      </c>
      <c r="H1908" s="1">
        <v>44906</v>
      </c>
      <c r="I1908">
        <f>E1908-H1908</f>
        <v>-911</v>
      </c>
      <c r="J1908" t="s">
        <v>34</v>
      </c>
      <c r="K1908" t="s">
        <v>5626</v>
      </c>
      <c r="L1908" t="s">
        <v>31</v>
      </c>
      <c r="M1908">
        <v>4927.0239039999997</v>
      </c>
      <c r="N1908">
        <v>473</v>
      </c>
    </row>
    <row r="1909" spans="1:14" hidden="1" x14ac:dyDescent="0.35">
      <c r="A1909" t="s">
        <v>5627</v>
      </c>
      <c r="B1909" t="s">
        <v>16</v>
      </c>
      <c r="C1909" t="s">
        <v>18</v>
      </c>
      <c r="D1909" t="s">
        <v>51</v>
      </c>
      <c r="E1909" s="1">
        <v>43823</v>
      </c>
      <c r="F1909" s="1">
        <v>44906</v>
      </c>
      <c r="H1909" s="1">
        <v>44906</v>
      </c>
      <c r="I1909">
        <f>E1909-H1909</f>
        <v>-1083</v>
      </c>
      <c r="J1909" t="s">
        <v>24</v>
      </c>
      <c r="K1909" t="s">
        <v>5629</v>
      </c>
      <c r="L1909" t="s">
        <v>21</v>
      </c>
      <c r="M1909">
        <v>43346.32864</v>
      </c>
      <c r="N1909">
        <v>144</v>
      </c>
    </row>
    <row r="1910" spans="1:14" hidden="1" x14ac:dyDescent="0.35">
      <c r="A1910" t="s">
        <v>5630</v>
      </c>
      <c r="B1910" t="s">
        <v>16</v>
      </c>
      <c r="C1910" t="s">
        <v>37</v>
      </c>
      <c r="D1910" t="s">
        <v>89</v>
      </c>
      <c r="E1910" s="1">
        <v>43797</v>
      </c>
      <c r="F1910" s="1">
        <v>44906</v>
      </c>
      <c r="H1910" s="1">
        <v>44906</v>
      </c>
      <c r="I1910">
        <f>E1910-H1910</f>
        <v>-1109</v>
      </c>
      <c r="J1910" t="s">
        <v>34</v>
      </c>
      <c r="K1910" t="s">
        <v>5632</v>
      </c>
      <c r="L1910" t="s">
        <v>21</v>
      </c>
      <c r="M1910">
        <v>16956.878639999999</v>
      </c>
      <c r="N1910">
        <v>153</v>
      </c>
    </row>
    <row r="1911" spans="1:14" hidden="1" x14ac:dyDescent="0.35">
      <c r="A1911" t="s">
        <v>5633</v>
      </c>
      <c r="B1911" t="s">
        <v>16</v>
      </c>
      <c r="C1911" t="s">
        <v>37</v>
      </c>
      <c r="D1911" t="s">
        <v>23</v>
      </c>
      <c r="E1911" s="1">
        <v>45063</v>
      </c>
      <c r="F1911" s="1">
        <v>44906</v>
      </c>
      <c r="H1911" s="1">
        <v>44906</v>
      </c>
      <c r="I1911">
        <f>E1911-H1911</f>
        <v>157</v>
      </c>
      <c r="J1911" t="s">
        <v>34</v>
      </c>
      <c r="K1911" t="s">
        <v>5635</v>
      </c>
      <c r="L1911" t="s">
        <v>31</v>
      </c>
      <c r="M1911">
        <v>13771.75938</v>
      </c>
      <c r="N1911">
        <v>199</v>
      </c>
    </row>
    <row r="1912" spans="1:14" x14ac:dyDescent="0.35">
      <c r="A1912" t="s">
        <v>5423</v>
      </c>
      <c r="B1912" t="s">
        <v>26</v>
      </c>
      <c r="C1912" t="s">
        <v>73</v>
      </c>
      <c r="D1912" t="s">
        <v>33</v>
      </c>
      <c r="E1912" s="1">
        <v>44359</v>
      </c>
      <c r="F1912" s="1">
        <v>44918</v>
      </c>
      <c r="H1912" s="1">
        <v>44918</v>
      </c>
      <c r="I1912">
        <f>E1912-H1912</f>
        <v>-559</v>
      </c>
      <c r="J1912" t="s">
        <v>46</v>
      </c>
      <c r="K1912" t="s">
        <v>5425</v>
      </c>
      <c r="L1912" t="s">
        <v>55</v>
      </c>
      <c r="M1912">
        <v>51706.170169999998</v>
      </c>
      <c r="N1912">
        <v>303</v>
      </c>
    </row>
    <row r="1913" spans="1:14" hidden="1" x14ac:dyDescent="0.35">
      <c r="A1913" t="s">
        <v>5639</v>
      </c>
      <c r="B1913" t="s">
        <v>16</v>
      </c>
      <c r="C1913" t="s">
        <v>18</v>
      </c>
      <c r="D1913" t="s">
        <v>23</v>
      </c>
      <c r="E1913" s="1">
        <v>44062</v>
      </c>
      <c r="F1913" s="1">
        <v>44906</v>
      </c>
      <c r="H1913" s="1">
        <v>44906</v>
      </c>
      <c r="I1913">
        <f>E1913-H1913</f>
        <v>-844</v>
      </c>
      <c r="J1913" t="s">
        <v>24</v>
      </c>
      <c r="K1913" t="s">
        <v>5641</v>
      </c>
      <c r="L1913" t="s">
        <v>64</v>
      </c>
      <c r="M1913">
        <v>15061.60246</v>
      </c>
      <c r="N1913">
        <v>428</v>
      </c>
    </row>
    <row r="1914" spans="1:14" hidden="1" x14ac:dyDescent="0.35">
      <c r="A1914" t="s">
        <v>5642</v>
      </c>
      <c r="B1914" t="s">
        <v>16</v>
      </c>
      <c r="C1914" t="s">
        <v>28</v>
      </c>
      <c r="D1914" t="s">
        <v>89</v>
      </c>
      <c r="E1914" s="1">
        <v>44182</v>
      </c>
      <c r="F1914" s="1">
        <v>44906</v>
      </c>
      <c r="H1914" s="1">
        <v>44906</v>
      </c>
      <c r="I1914">
        <f>E1914-H1914</f>
        <v>-724</v>
      </c>
      <c r="J1914" t="s">
        <v>34</v>
      </c>
      <c r="K1914" t="s">
        <v>5643</v>
      </c>
      <c r="L1914" t="s">
        <v>55</v>
      </c>
      <c r="M1914">
        <v>42751.82963</v>
      </c>
      <c r="N1914">
        <v>300</v>
      </c>
    </row>
    <row r="1915" spans="1:14" hidden="1" x14ac:dyDescent="0.35">
      <c r="A1915" t="s">
        <v>5644</v>
      </c>
      <c r="B1915" t="s">
        <v>16</v>
      </c>
      <c r="C1915" t="s">
        <v>37</v>
      </c>
      <c r="D1915" t="s">
        <v>23</v>
      </c>
      <c r="E1915" s="1">
        <v>44975</v>
      </c>
      <c r="F1915" s="1">
        <v>44905</v>
      </c>
      <c r="H1915" s="1">
        <v>44905</v>
      </c>
      <c r="I1915">
        <f>E1915-H1915</f>
        <v>70</v>
      </c>
      <c r="J1915" t="s">
        <v>46</v>
      </c>
      <c r="K1915" t="s">
        <v>5646</v>
      </c>
      <c r="L1915" t="s">
        <v>60</v>
      </c>
      <c r="M1915">
        <v>5558.3819160000003</v>
      </c>
      <c r="N1915">
        <v>234</v>
      </c>
    </row>
    <row r="1916" spans="1:14" x14ac:dyDescent="0.35">
      <c r="A1916" t="s">
        <v>5435</v>
      </c>
      <c r="B1916" t="s">
        <v>26</v>
      </c>
      <c r="C1916" t="s">
        <v>57</v>
      </c>
      <c r="D1916" t="s">
        <v>33</v>
      </c>
      <c r="E1916" s="1">
        <v>45127</v>
      </c>
      <c r="F1916" s="1">
        <v>44916</v>
      </c>
      <c r="H1916" s="1">
        <v>44916</v>
      </c>
      <c r="I1916">
        <f>E1916-H1916</f>
        <v>211</v>
      </c>
      <c r="J1916" t="s">
        <v>34</v>
      </c>
      <c r="K1916" t="s">
        <v>5437</v>
      </c>
      <c r="L1916" t="s">
        <v>64</v>
      </c>
      <c r="M1916">
        <v>28287.56452</v>
      </c>
      <c r="N1916">
        <v>238</v>
      </c>
    </row>
    <row r="1917" spans="1:14" hidden="1" x14ac:dyDescent="0.35">
      <c r="A1917" t="s">
        <v>5650</v>
      </c>
      <c r="B1917" t="s">
        <v>16</v>
      </c>
      <c r="C1917" t="s">
        <v>57</v>
      </c>
      <c r="D1917" t="s">
        <v>51</v>
      </c>
      <c r="E1917" s="1">
        <v>43421</v>
      </c>
      <c r="F1917" s="1">
        <v>44905</v>
      </c>
      <c r="H1917" s="1">
        <v>44905</v>
      </c>
      <c r="I1917">
        <f>E1917-H1917</f>
        <v>-1484</v>
      </c>
      <c r="J1917" t="s">
        <v>24</v>
      </c>
      <c r="K1917" t="s">
        <v>5652</v>
      </c>
      <c r="L1917" t="s">
        <v>60</v>
      </c>
      <c r="M1917">
        <v>7119.0599149999998</v>
      </c>
      <c r="N1917">
        <v>206</v>
      </c>
    </row>
    <row r="1918" spans="1:14" x14ac:dyDescent="0.35">
      <c r="A1918" t="s">
        <v>4548</v>
      </c>
      <c r="B1918" t="s">
        <v>26</v>
      </c>
      <c r="C1918" t="s">
        <v>18</v>
      </c>
      <c r="D1918" t="s">
        <v>89</v>
      </c>
      <c r="E1918" s="1">
        <v>44644</v>
      </c>
      <c r="F1918" s="1">
        <v>44916</v>
      </c>
      <c r="H1918" s="1">
        <v>44916</v>
      </c>
      <c r="I1918">
        <f>E1918-H1918</f>
        <v>-272</v>
      </c>
      <c r="J1918" t="s">
        <v>46</v>
      </c>
      <c r="K1918" t="s">
        <v>5439</v>
      </c>
      <c r="L1918" t="s">
        <v>60</v>
      </c>
      <c r="M1918">
        <v>5141.5172739999998</v>
      </c>
      <c r="N1918">
        <v>213</v>
      </c>
    </row>
    <row r="1919" spans="1:14" hidden="1" x14ac:dyDescent="0.35">
      <c r="A1919" t="s">
        <v>5656</v>
      </c>
      <c r="B1919" t="s">
        <v>16</v>
      </c>
      <c r="C1919" t="s">
        <v>28</v>
      </c>
      <c r="D1919" t="s">
        <v>23</v>
      </c>
      <c r="E1919" s="1">
        <v>44456</v>
      </c>
      <c r="F1919" s="1">
        <v>44905</v>
      </c>
      <c r="H1919" s="1">
        <v>44905</v>
      </c>
      <c r="I1919">
        <f>E1919-H1919</f>
        <v>-449</v>
      </c>
      <c r="J1919" t="s">
        <v>24</v>
      </c>
      <c r="K1919" t="s">
        <v>5658</v>
      </c>
      <c r="L1919" t="s">
        <v>60</v>
      </c>
      <c r="M1919">
        <v>37312.794889999997</v>
      </c>
      <c r="N1919">
        <v>211</v>
      </c>
    </row>
    <row r="1920" spans="1:14" x14ac:dyDescent="0.35">
      <c r="A1920" t="s">
        <v>5440</v>
      </c>
      <c r="B1920" t="s">
        <v>26</v>
      </c>
      <c r="C1920" t="s">
        <v>57</v>
      </c>
      <c r="D1920" t="s">
        <v>23</v>
      </c>
      <c r="E1920" s="1">
        <v>45012</v>
      </c>
      <c r="F1920" s="1">
        <v>44915</v>
      </c>
      <c r="H1920" s="1">
        <v>44915</v>
      </c>
      <c r="I1920">
        <f>E1920-H1920</f>
        <v>97</v>
      </c>
      <c r="J1920" t="s">
        <v>46</v>
      </c>
      <c r="K1920" t="s">
        <v>5442</v>
      </c>
      <c r="L1920" t="s">
        <v>31</v>
      </c>
      <c r="M1920">
        <v>14542.19614</v>
      </c>
      <c r="N1920">
        <v>482</v>
      </c>
    </row>
    <row r="1921" spans="1:14" hidden="1" x14ac:dyDescent="0.35">
      <c r="A1921" t="s">
        <v>5451</v>
      </c>
      <c r="B1921" t="s">
        <v>16</v>
      </c>
      <c r="C1921" t="s">
        <v>48</v>
      </c>
      <c r="D1921" t="s">
        <v>33</v>
      </c>
      <c r="E1921" s="1">
        <v>43406</v>
      </c>
      <c r="F1921" s="1">
        <v>44904</v>
      </c>
      <c r="H1921" s="1">
        <v>44904</v>
      </c>
      <c r="I1921">
        <f>E1921-H1921</f>
        <v>-1498</v>
      </c>
      <c r="J1921" t="s">
        <v>34</v>
      </c>
      <c r="K1921" t="s">
        <v>5662</v>
      </c>
      <c r="L1921" t="s">
        <v>55</v>
      </c>
      <c r="M1921">
        <v>18026.656190000002</v>
      </c>
      <c r="N1921">
        <v>147</v>
      </c>
    </row>
    <row r="1922" spans="1:14" hidden="1" x14ac:dyDescent="0.35">
      <c r="A1922" t="s">
        <v>5663</v>
      </c>
      <c r="B1922" t="s">
        <v>16</v>
      </c>
      <c r="C1922" t="s">
        <v>57</v>
      </c>
      <c r="D1922" t="s">
        <v>45</v>
      </c>
      <c r="E1922" s="1">
        <v>44510</v>
      </c>
      <c r="F1922" s="1">
        <v>44904</v>
      </c>
      <c r="H1922" s="1">
        <v>44904</v>
      </c>
      <c r="I1922">
        <f>E1922-H1922</f>
        <v>-394</v>
      </c>
      <c r="J1922" t="s">
        <v>24</v>
      </c>
      <c r="K1922" t="s">
        <v>5665</v>
      </c>
      <c r="L1922" t="s">
        <v>55</v>
      </c>
      <c r="M1922">
        <v>34398.654889999998</v>
      </c>
      <c r="N1922">
        <v>140</v>
      </c>
    </row>
    <row r="1923" spans="1:14" hidden="1" x14ac:dyDescent="0.35">
      <c r="A1923" t="s">
        <v>5666</v>
      </c>
      <c r="B1923" t="s">
        <v>16</v>
      </c>
      <c r="C1923" t="s">
        <v>18</v>
      </c>
      <c r="D1923" t="s">
        <v>89</v>
      </c>
      <c r="E1923" s="1">
        <v>44778</v>
      </c>
      <c r="F1923" s="1">
        <v>44904</v>
      </c>
      <c r="H1923" s="1">
        <v>44904</v>
      </c>
      <c r="I1923">
        <f>E1923-H1923</f>
        <v>-126</v>
      </c>
      <c r="J1923" t="s">
        <v>34</v>
      </c>
      <c r="K1923" t="s">
        <v>5668</v>
      </c>
      <c r="L1923" t="s">
        <v>55</v>
      </c>
      <c r="M1923">
        <v>30184.959060000001</v>
      </c>
      <c r="N1923">
        <v>386</v>
      </c>
    </row>
    <row r="1924" spans="1:14" x14ac:dyDescent="0.35">
      <c r="A1924" t="s">
        <v>5448</v>
      </c>
      <c r="B1924" t="s">
        <v>26</v>
      </c>
      <c r="C1924" t="s">
        <v>73</v>
      </c>
      <c r="D1924" t="s">
        <v>89</v>
      </c>
      <c r="E1924" s="1">
        <v>44492</v>
      </c>
      <c r="F1924" s="1">
        <v>44915</v>
      </c>
      <c r="H1924" s="1">
        <v>44915</v>
      </c>
      <c r="I1924">
        <f>E1924-H1924</f>
        <v>-423</v>
      </c>
      <c r="J1924" t="s">
        <v>46</v>
      </c>
      <c r="K1924" t="s">
        <v>5450</v>
      </c>
      <c r="L1924" t="s">
        <v>31</v>
      </c>
      <c r="M1924">
        <v>53615.333850000003</v>
      </c>
      <c r="N1924">
        <v>400</v>
      </c>
    </row>
    <row r="1925" spans="1:14" x14ac:dyDescent="0.35">
      <c r="A1925" t="s">
        <v>5457</v>
      </c>
      <c r="B1925" t="s">
        <v>26</v>
      </c>
      <c r="C1925" t="s">
        <v>28</v>
      </c>
      <c r="D1925" t="s">
        <v>89</v>
      </c>
      <c r="E1925" s="1">
        <v>43985</v>
      </c>
      <c r="F1925" s="1">
        <v>44915</v>
      </c>
      <c r="H1925" s="1">
        <v>44915</v>
      </c>
      <c r="I1925">
        <f>E1925-H1925</f>
        <v>-930</v>
      </c>
      <c r="J1925" t="s">
        <v>46</v>
      </c>
      <c r="K1925" t="s">
        <v>5459</v>
      </c>
      <c r="L1925" t="s">
        <v>21</v>
      </c>
      <c r="M1925">
        <v>36285.979460000002</v>
      </c>
      <c r="N1925">
        <v>141</v>
      </c>
    </row>
    <row r="1926" spans="1:14" hidden="1" x14ac:dyDescent="0.35">
      <c r="A1926" t="s">
        <v>5675</v>
      </c>
      <c r="B1926" t="s">
        <v>16</v>
      </c>
      <c r="C1926" t="s">
        <v>48</v>
      </c>
      <c r="D1926" t="s">
        <v>89</v>
      </c>
      <c r="E1926" s="1">
        <v>43500</v>
      </c>
      <c r="F1926" s="1">
        <v>44904</v>
      </c>
      <c r="H1926" s="1">
        <v>44904</v>
      </c>
      <c r="I1926">
        <f>E1926-H1926</f>
        <v>-1404</v>
      </c>
      <c r="J1926" t="s">
        <v>46</v>
      </c>
      <c r="K1926" t="s">
        <v>4002</v>
      </c>
      <c r="L1926" t="s">
        <v>31</v>
      </c>
      <c r="M1926">
        <v>37338.56321</v>
      </c>
      <c r="N1926">
        <v>331</v>
      </c>
    </row>
    <row r="1927" spans="1:14" x14ac:dyDescent="0.35">
      <c r="A1927" t="s">
        <v>5463</v>
      </c>
      <c r="B1927" t="s">
        <v>26</v>
      </c>
      <c r="C1927" t="s">
        <v>73</v>
      </c>
      <c r="D1927" t="s">
        <v>23</v>
      </c>
      <c r="E1927" s="1">
        <v>43998</v>
      </c>
      <c r="F1927" s="1">
        <v>44914</v>
      </c>
      <c r="H1927" s="1">
        <v>44914</v>
      </c>
      <c r="I1927">
        <f>E1927-H1927</f>
        <v>-916</v>
      </c>
      <c r="J1927" t="s">
        <v>24</v>
      </c>
      <c r="K1927" t="s">
        <v>5465</v>
      </c>
      <c r="L1927" t="s">
        <v>21</v>
      </c>
      <c r="M1927">
        <v>4379.2238459999999</v>
      </c>
      <c r="N1927">
        <v>195</v>
      </c>
    </row>
    <row r="1928" spans="1:14" hidden="1" x14ac:dyDescent="0.35">
      <c r="A1928" t="s">
        <v>5680</v>
      </c>
      <c r="B1928" t="s">
        <v>16</v>
      </c>
      <c r="C1928" t="s">
        <v>48</v>
      </c>
      <c r="D1928" t="s">
        <v>45</v>
      </c>
      <c r="E1928" s="1">
        <v>43495</v>
      </c>
      <c r="F1928" s="1">
        <v>44903</v>
      </c>
      <c r="H1928" s="1">
        <v>44903</v>
      </c>
      <c r="I1928">
        <f>E1928-H1928</f>
        <v>-1408</v>
      </c>
      <c r="J1928" t="s">
        <v>46</v>
      </c>
      <c r="K1928" t="s">
        <v>5682</v>
      </c>
      <c r="L1928" t="s">
        <v>60</v>
      </c>
      <c r="M1928">
        <v>33787.991840000002</v>
      </c>
      <c r="N1928">
        <v>258</v>
      </c>
    </row>
    <row r="1929" spans="1:14" x14ac:dyDescent="0.35">
      <c r="A1929" t="s">
        <v>5475</v>
      </c>
      <c r="B1929" t="s">
        <v>26</v>
      </c>
      <c r="C1929" t="s">
        <v>57</v>
      </c>
      <c r="D1929" t="s">
        <v>89</v>
      </c>
      <c r="E1929" s="1">
        <v>43996</v>
      </c>
      <c r="F1929" s="1">
        <v>44914</v>
      </c>
      <c r="H1929" s="1">
        <v>44914</v>
      </c>
      <c r="I1929">
        <f>E1929-H1929</f>
        <v>-918</v>
      </c>
      <c r="J1929" t="s">
        <v>34</v>
      </c>
      <c r="K1929" t="s">
        <v>5477</v>
      </c>
      <c r="L1929" t="s">
        <v>60</v>
      </c>
      <c r="M1929">
        <v>6944.487067</v>
      </c>
      <c r="N1929">
        <v>351</v>
      </c>
    </row>
    <row r="1930" spans="1:14" x14ac:dyDescent="0.35">
      <c r="A1930" t="s">
        <v>5487</v>
      </c>
      <c r="B1930" t="s">
        <v>26</v>
      </c>
      <c r="C1930" t="s">
        <v>18</v>
      </c>
      <c r="D1930" t="s">
        <v>45</v>
      </c>
      <c r="E1930" s="1">
        <v>43579</v>
      </c>
      <c r="F1930" s="1">
        <v>44913</v>
      </c>
      <c r="H1930" s="1">
        <v>44913</v>
      </c>
      <c r="I1930">
        <f>E1930-H1930</f>
        <v>-1334</v>
      </c>
      <c r="J1930" t="s">
        <v>34</v>
      </c>
      <c r="K1930" t="s">
        <v>5489</v>
      </c>
      <c r="L1930" t="s">
        <v>64</v>
      </c>
      <c r="M1930">
        <v>27599.551100000001</v>
      </c>
      <c r="N1930">
        <v>121</v>
      </c>
    </row>
    <row r="1931" spans="1:14" hidden="1" x14ac:dyDescent="0.35">
      <c r="A1931" t="s">
        <v>5689</v>
      </c>
      <c r="B1931" t="s">
        <v>16</v>
      </c>
      <c r="C1931" t="s">
        <v>57</v>
      </c>
      <c r="D1931" t="s">
        <v>45</v>
      </c>
      <c r="E1931" s="1">
        <v>44053</v>
      </c>
      <c r="F1931" s="1">
        <v>44903</v>
      </c>
      <c r="H1931" s="1">
        <v>44903</v>
      </c>
      <c r="I1931">
        <f>E1931-H1931</f>
        <v>-850</v>
      </c>
      <c r="J1931" t="s">
        <v>34</v>
      </c>
      <c r="K1931" t="s">
        <v>5691</v>
      </c>
      <c r="L1931" t="s">
        <v>64</v>
      </c>
      <c r="M1931">
        <v>3628.8534119999999</v>
      </c>
      <c r="N1931">
        <v>467</v>
      </c>
    </row>
    <row r="1932" spans="1:14" hidden="1" x14ac:dyDescent="0.35">
      <c r="A1932" t="s">
        <v>5692</v>
      </c>
      <c r="B1932" t="s">
        <v>16</v>
      </c>
      <c r="C1932" t="s">
        <v>57</v>
      </c>
      <c r="D1932" t="s">
        <v>45</v>
      </c>
      <c r="E1932" s="1">
        <v>44142</v>
      </c>
      <c r="F1932" s="1">
        <v>44902</v>
      </c>
      <c r="H1932" s="1">
        <v>44902</v>
      </c>
      <c r="I1932">
        <f>E1932-H1932</f>
        <v>-760</v>
      </c>
      <c r="J1932" t="s">
        <v>46</v>
      </c>
      <c r="K1932" t="s">
        <v>5694</v>
      </c>
      <c r="L1932" t="s">
        <v>64</v>
      </c>
      <c r="M1932">
        <v>29807.798729999999</v>
      </c>
      <c r="N1932">
        <v>171</v>
      </c>
    </row>
    <row r="1933" spans="1:14" x14ac:dyDescent="0.35">
      <c r="A1933" t="s">
        <v>5490</v>
      </c>
      <c r="B1933" t="s">
        <v>26</v>
      </c>
      <c r="C1933" t="s">
        <v>37</v>
      </c>
      <c r="D1933" t="s">
        <v>45</v>
      </c>
      <c r="E1933" s="1">
        <v>44973</v>
      </c>
      <c r="F1933" s="1">
        <v>44913</v>
      </c>
      <c r="H1933" s="1">
        <v>44913</v>
      </c>
      <c r="I1933">
        <f>E1933-H1933</f>
        <v>60</v>
      </c>
      <c r="J1933" t="s">
        <v>24</v>
      </c>
      <c r="K1933" t="s">
        <v>5492</v>
      </c>
      <c r="L1933" t="s">
        <v>21</v>
      </c>
      <c r="M1933">
        <v>14281.05651</v>
      </c>
      <c r="N1933">
        <v>382</v>
      </c>
    </row>
    <row r="1934" spans="1:14" x14ac:dyDescent="0.35">
      <c r="A1934" t="s">
        <v>5493</v>
      </c>
      <c r="B1934" t="s">
        <v>26</v>
      </c>
      <c r="C1934" t="s">
        <v>28</v>
      </c>
      <c r="D1934" t="s">
        <v>23</v>
      </c>
      <c r="E1934" s="1">
        <v>44612</v>
      </c>
      <c r="F1934" s="1">
        <v>44913</v>
      </c>
      <c r="H1934" s="1">
        <v>44913</v>
      </c>
      <c r="I1934">
        <f>E1934-H1934</f>
        <v>-301</v>
      </c>
      <c r="J1934" t="s">
        <v>24</v>
      </c>
      <c r="K1934" t="s">
        <v>5495</v>
      </c>
      <c r="L1934" t="s">
        <v>21</v>
      </c>
      <c r="M1934">
        <v>44603.857709999997</v>
      </c>
      <c r="N1934">
        <v>288</v>
      </c>
    </row>
    <row r="1935" spans="1:14" hidden="1" x14ac:dyDescent="0.35">
      <c r="A1935" t="s">
        <v>5701</v>
      </c>
      <c r="B1935" t="s">
        <v>16</v>
      </c>
      <c r="C1935" t="s">
        <v>37</v>
      </c>
      <c r="D1935" t="s">
        <v>51</v>
      </c>
      <c r="E1935" s="1">
        <v>44000</v>
      </c>
      <c r="F1935" s="1">
        <v>44902</v>
      </c>
      <c r="H1935" s="1">
        <v>44902</v>
      </c>
      <c r="I1935">
        <f>E1935-H1935</f>
        <v>-902</v>
      </c>
      <c r="J1935" t="s">
        <v>34</v>
      </c>
      <c r="K1935" t="s">
        <v>5703</v>
      </c>
      <c r="L1935" t="s">
        <v>64</v>
      </c>
      <c r="M1935">
        <v>10944.156070000001</v>
      </c>
      <c r="N1935">
        <v>103</v>
      </c>
    </row>
    <row r="1936" spans="1:14" hidden="1" x14ac:dyDescent="0.35">
      <c r="A1936" t="s">
        <v>5705</v>
      </c>
      <c r="B1936" t="s">
        <v>16</v>
      </c>
      <c r="C1936" t="s">
        <v>57</v>
      </c>
      <c r="D1936" t="s">
        <v>51</v>
      </c>
      <c r="E1936" s="1">
        <v>45162</v>
      </c>
      <c r="F1936" s="1">
        <v>44902</v>
      </c>
      <c r="H1936" s="1">
        <v>44902</v>
      </c>
      <c r="I1936">
        <f>E1936-H1936</f>
        <v>260</v>
      </c>
      <c r="J1936" t="s">
        <v>24</v>
      </c>
      <c r="K1936" t="s">
        <v>5707</v>
      </c>
      <c r="L1936" t="s">
        <v>64</v>
      </c>
      <c r="M1936">
        <v>7545.7161530000003</v>
      </c>
      <c r="N1936">
        <v>224</v>
      </c>
    </row>
    <row r="1937" spans="1:14" hidden="1" x14ac:dyDescent="0.35">
      <c r="A1937" t="s">
        <v>5708</v>
      </c>
      <c r="B1937" t="s">
        <v>16</v>
      </c>
      <c r="C1937" t="s">
        <v>28</v>
      </c>
      <c r="D1937" t="s">
        <v>23</v>
      </c>
      <c r="E1937" s="1">
        <v>43465</v>
      </c>
      <c r="F1937" s="1">
        <v>44902</v>
      </c>
      <c r="H1937" s="1">
        <v>44902</v>
      </c>
      <c r="I1937">
        <f>E1937-H1937</f>
        <v>-1437</v>
      </c>
      <c r="J1937" t="s">
        <v>34</v>
      </c>
      <c r="K1937" t="s">
        <v>5710</v>
      </c>
      <c r="L1937" t="s">
        <v>31</v>
      </c>
      <c r="M1937">
        <v>27670.240819999999</v>
      </c>
      <c r="N1937">
        <v>213</v>
      </c>
    </row>
    <row r="1938" spans="1:14" x14ac:dyDescent="0.35">
      <c r="A1938" t="s">
        <v>5503</v>
      </c>
      <c r="B1938" t="s">
        <v>26</v>
      </c>
      <c r="C1938" t="s">
        <v>73</v>
      </c>
      <c r="D1938" t="s">
        <v>33</v>
      </c>
      <c r="E1938" s="1">
        <v>44937</v>
      </c>
      <c r="F1938" s="1">
        <v>44913</v>
      </c>
      <c r="H1938" s="1">
        <v>44913</v>
      </c>
      <c r="I1938">
        <f>E1938-H1938</f>
        <v>24</v>
      </c>
      <c r="J1938" t="s">
        <v>34</v>
      </c>
      <c r="K1938" t="s">
        <v>5505</v>
      </c>
      <c r="L1938" t="s">
        <v>64</v>
      </c>
      <c r="M1938">
        <v>11369.08028</v>
      </c>
      <c r="N1938">
        <v>467</v>
      </c>
    </row>
    <row r="1939" spans="1:14" hidden="1" x14ac:dyDescent="0.35">
      <c r="A1939" t="s">
        <v>5714</v>
      </c>
      <c r="B1939" t="s">
        <v>16</v>
      </c>
      <c r="C1939" t="s">
        <v>48</v>
      </c>
      <c r="D1939" t="s">
        <v>45</v>
      </c>
      <c r="E1939" s="1">
        <v>44486</v>
      </c>
      <c r="F1939" s="1">
        <v>44902</v>
      </c>
      <c r="H1939" s="1">
        <v>44902</v>
      </c>
      <c r="I1939">
        <f>E1939-H1939</f>
        <v>-416</v>
      </c>
      <c r="J1939" t="s">
        <v>24</v>
      </c>
      <c r="K1939" t="s">
        <v>5716</v>
      </c>
      <c r="L1939" t="s">
        <v>55</v>
      </c>
      <c r="M1939">
        <v>15457.494860000001</v>
      </c>
      <c r="N1939">
        <v>176</v>
      </c>
    </row>
    <row r="1940" spans="1:14" hidden="1" x14ac:dyDescent="0.35">
      <c r="A1940" t="s">
        <v>5717</v>
      </c>
      <c r="B1940" t="s">
        <v>16</v>
      </c>
      <c r="C1940" t="s">
        <v>18</v>
      </c>
      <c r="D1940" t="s">
        <v>89</v>
      </c>
      <c r="E1940" s="1">
        <v>43418</v>
      </c>
      <c r="F1940" s="1">
        <v>44902</v>
      </c>
      <c r="H1940" s="1">
        <v>44902</v>
      </c>
      <c r="I1940">
        <f>E1940-H1940</f>
        <v>-1484</v>
      </c>
      <c r="J1940" t="s">
        <v>24</v>
      </c>
      <c r="K1940" t="s">
        <v>5719</v>
      </c>
      <c r="L1940" t="s">
        <v>31</v>
      </c>
      <c r="M1940">
        <v>24784.004280000001</v>
      </c>
      <c r="N1940">
        <v>107</v>
      </c>
    </row>
    <row r="1941" spans="1:14" x14ac:dyDescent="0.35">
      <c r="A1941" t="s">
        <v>5509</v>
      </c>
      <c r="B1941" t="s">
        <v>26</v>
      </c>
      <c r="C1941" t="s">
        <v>28</v>
      </c>
      <c r="D1941" t="s">
        <v>89</v>
      </c>
      <c r="E1941" s="1">
        <v>45214</v>
      </c>
      <c r="F1941" s="1">
        <v>44912</v>
      </c>
      <c r="H1941" s="1">
        <v>44912</v>
      </c>
      <c r="I1941">
        <f>E1941-H1941</f>
        <v>302</v>
      </c>
      <c r="J1941" t="s">
        <v>34</v>
      </c>
      <c r="K1941" t="s">
        <v>5511</v>
      </c>
      <c r="L1941" t="s">
        <v>21</v>
      </c>
      <c r="M1941">
        <v>2765.1049280000002</v>
      </c>
      <c r="N1941">
        <v>231</v>
      </c>
    </row>
    <row r="1942" spans="1:14" hidden="1" x14ac:dyDescent="0.35">
      <c r="A1942" t="s">
        <v>5724</v>
      </c>
      <c r="B1942" t="s">
        <v>16</v>
      </c>
      <c r="C1942" t="s">
        <v>28</v>
      </c>
      <c r="D1942" t="s">
        <v>89</v>
      </c>
      <c r="E1942" s="1">
        <v>44700</v>
      </c>
      <c r="F1942" s="1">
        <v>44901</v>
      </c>
      <c r="H1942" s="1">
        <v>44901</v>
      </c>
      <c r="I1942">
        <f>E1942-H1942</f>
        <v>-201</v>
      </c>
      <c r="J1942" t="s">
        <v>24</v>
      </c>
      <c r="K1942" t="s">
        <v>5726</v>
      </c>
      <c r="L1942" t="s">
        <v>31</v>
      </c>
      <c r="M1942">
        <v>6159.8724300000003</v>
      </c>
      <c r="N1942">
        <v>462</v>
      </c>
    </row>
    <row r="1943" spans="1:14" hidden="1" x14ac:dyDescent="0.35">
      <c r="A1943" t="s">
        <v>5727</v>
      </c>
      <c r="B1943" t="s">
        <v>16</v>
      </c>
      <c r="C1943" t="s">
        <v>48</v>
      </c>
      <c r="D1943" t="s">
        <v>45</v>
      </c>
      <c r="E1943" s="1">
        <v>44180</v>
      </c>
      <c r="F1943" s="1">
        <v>44901</v>
      </c>
      <c r="H1943" s="1">
        <v>44901</v>
      </c>
      <c r="I1943">
        <f>E1943-H1943</f>
        <v>-721</v>
      </c>
      <c r="J1943" t="s">
        <v>46</v>
      </c>
      <c r="K1943" t="s">
        <v>169</v>
      </c>
      <c r="L1943" t="s">
        <v>55</v>
      </c>
      <c r="M1943">
        <v>3348.907154</v>
      </c>
      <c r="N1943">
        <v>208</v>
      </c>
    </row>
    <row r="1944" spans="1:14" x14ac:dyDescent="0.35">
      <c r="A1944" t="s">
        <v>5512</v>
      </c>
      <c r="B1944" t="s">
        <v>26</v>
      </c>
      <c r="C1944" t="s">
        <v>57</v>
      </c>
      <c r="D1944" t="s">
        <v>51</v>
      </c>
      <c r="E1944" s="1">
        <v>44501</v>
      </c>
      <c r="F1944" s="1">
        <v>44912</v>
      </c>
      <c r="H1944" s="1">
        <v>44912</v>
      </c>
      <c r="I1944">
        <f>E1944-H1944</f>
        <v>-411</v>
      </c>
      <c r="J1944" t="s">
        <v>34</v>
      </c>
      <c r="K1944" t="s">
        <v>5514</v>
      </c>
      <c r="L1944" t="s">
        <v>21</v>
      </c>
      <c r="M1944">
        <v>11492.171189999999</v>
      </c>
      <c r="N1944">
        <v>280</v>
      </c>
    </row>
    <row r="1945" spans="1:14" hidden="1" x14ac:dyDescent="0.35">
      <c r="A1945" t="s">
        <v>5731</v>
      </c>
      <c r="B1945" t="s">
        <v>16</v>
      </c>
      <c r="C1945" t="s">
        <v>37</v>
      </c>
      <c r="D1945" t="s">
        <v>51</v>
      </c>
      <c r="E1945" s="1">
        <v>44999</v>
      </c>
      <c r="F1945" s="1">
        <v>44900</v>
      </c>
      <c r="H1945" s="1">
        <v>44900</v>
      </c>
      <c r="I1945">
        <f>E1945-H1945</f>
        <v>99</v>
      </c>
      <c r="J1945" t="s">
        <v>24</v>
      </c>
      <c r="K1945" t="s">
        <v>5733</v>
      </c>
      <c r="L1945" t="s">
        <v>60</v>
      </c>
      <c r="M1945">
        <v>21398.746500000001</v>
      </c>
      <c r="N1945">
        <v>179</v>
      </c>
    </row>
    <row r="1946" spans="1:14" hidden="1" x14ac:dyDescent="0.35">
      <c r="A1946" t="s">
        <v>5734</v>
      </c>
      <c r="B1946" t="s">
        <v>16</v>
      </c>
      <c r="C1946" t="s">
        <v>48</v>
      </c>
      <c r="D1946" t="s">
        <v>23</v>
      </c>
      <c r="E1946" s="1">
        <v>44691</v>
      </c>
      <c r="F1946" s="1">
        <v>44900</v>
      </c>
      <c r="H1946" s="1">
        <v>44900</v>
      </c>
      <c r="I1946">
        <f>E1946-H1946</f>
        <v>-209</v>
      </c>
      <c r="J1946" t="s">
        <v>46</v>
      </c>
      <c r="K1946" t="s">
        <v>5735</v>
      </c>
      <c r="L1946" t="s">
        <v>21</v>
      </c>
      <c r="M1946">
        <v>38404.713530000001</v>
      </c>
      <c r="N1946">
        <v>312</v>
      </c>
    </row>
    <row r="1947" spans="1:14" hidden="1" x14ac:dyDescent="0.35">
      <c r="A1947" t="s">
        <v>5736</v>
      </c>
      <c r="B1947" t="s">
        <v>16</v>
      </c>
      <c r="C1947" t="s">
        <v>28</v>
      </c>
      <c r="D1947" t="s">
        <v>45</v>
      </c>
      <c r="E1947" s="1">
        <v>44392</v>
      </c>
      <c r="F1947" s="1">
        <v>44900</v>
      </c>
      <c r="H1947" s="1">
        <v>44900</v>
      </c>
      <c r="I1947">
        <f>E1947-H1947</f>
        <v>-508</v>
      </c>
      <c r="J1947" t="s">
        <v>24</v>
      </c>
      <c r="K1947" t="s">
        <v>5738</v>
      </c>
      <c r="L1947" t="s">
        <v>31</v>
      </c>
      <c r="M1947">
        <v>22070.399069999999</v>
      </c>
      <c r="N1947">
        <v>116</v>
      </c>
    </row>
    <row r="1948" spans="1:14" x14ac:dyDescent="0.35">
      <c r="A1948" t="s">
        <v>5517</v>
      </c>
      <c r="B1948" t="s">
        <v>26</v>
      </c>
      <c r="C1948" t="s">
        <v>37</v>
      </c>
      <c r="D1948" t="s">
        <v>45</v>
      </c>
      <c r="E1948" s="1">
        <v>44770</v>
      </c>
      <c r="F1948" s="1">
        <v>44912</v>
      </c>
      <c r="H1948" s="1">
        <v>44912</v>
      </c>
      <c r="I1948">
        <f>E1948-H1948</f>
        <v>-142</v>
      </c>
      <c r="J1948" t="s">
        <v>46</v>
      </c>
      <c r="K1948" t="s">
        <v>5519</v>
      </c>
      <c r="L1948" t="s">
        <v>64</v>
      </c>
      <c r="M1948">
        <v>1620.630629</v>
      </c>
      <c r="N1948">
        <v>287</v>
      </c>
    </row>
    <row r="1949" spans="1:14" hidden="1" x14ac:dyDescent="0.35">
      <c r="A1949" t="s">
        <v>5742</v>
      </c>
      <c r="B1949" t="s">
        <v>16</v>
      </c>
      <c r="C1949" t="s">
        <v>57</v>
      </c>
      <c r="D1949" t="s">
        <v>23</v>
      </c>
      <c r="E1949" s="1">
        <v>44105</v>
      </c>
      <c r="F1949" s="1">
        <v>44900</v>
      </c>
      <c r="H1949" s="1">
        <v>44900</v>
      </c>
      <c r="I1949">
        <f>E1949-H1949</f>
        <v>-795</v>
      </c>
      <c r="J1949" t="s">
        <v>34</v>
      </c>
      <c r="K1949" t="s">
        <v>5744</v>
      </c>
      <c r="L1949" t="s">
        <v>64</v>
      </c>
      <c r="M1949">
        <v>24304.02217</v>
      </c>
      <c r="N1949">
        <v>323</v>
      </c>
    </row>
    <row r="1950" spans="1:14" hidden="1" x14ac:dyDescent="0.35">
      <c r="A1950" t="s">
        <v>5745</v>
      </c>
      <c r="B1950" t="s">
        <v>16</v>
      </c>
      <c r="C1950" t="s">
        <v>48</v>
      </c>
      <c r="D1950" t="s">
        <v>23</v>
      </c>
      <c r="E1950" s="1">
        <v>44500</v>
      </c>
      <c r="F1950" s="1">
        <v>44899</v>
      </c>
      <c r="H1950" s="1">
        <v>44899</v>
      </c>
      <c r="I1950">
        <f>E1950-H1950</f>
        <v>-399</v>
      </c>
      <c r="J1950" t="s">
        <v>24</v>
      </c>
      <c r="K1950" t="s">
        <v>5747</v>
      </c>
      <c r="L1950" t="s">
        <v>64</v>
      </c>
      <c r="M1950">
        <v>14090.42582</v>
      </c>
      <c r="N1950">
        <v>230</v>
      </c>
    </row>
    <row r="1951" spans="1:14" x14ac:dyDescent="0.35">
      <c r="A1951" t="s">
        <v>5520</v>
      </c>
      <c r="B1951" t="s">
        <v>26</v>
      </c>
      <c r="C1951" t="s">
        <v>28</v>
      </c>
      <c r="D1951" t="s">
        <v>51</v>
      </c>
      <c r="E1951" s="1">
        <v>44035</v>
      </c>
      <c r="F1951" s="1">
        <v>44912</v>
      </c>
      <c r="H1951" s="1">
        <v>44912</v>
      </c>
      <c r="I1951">
        <f>E1951-H1951</f>
        <v>-877</v>
      </c>
      <c r="J1951" t="s">
        <v>34</v>
      </c>
      <c r="K1951" t="s">
        <v>5522</v>
      </c>
      <c r="L1951" t="s">
        <v>64</v>
      </c>
      <c r="M1951">
        <v>18679.045760000001</v>
      </c>
      <c r="N1951">
        <v>427</v>
      </c>
    </row>
    <row r="1952" spans="1:14" x14ac:dyDescent="0.35">
      <c r="A1952" t="s">
        <v>5523</v>
      </c>
      <c r="B1952" t="s">
        <v>26</v>
      </c>
      <c r="C1952" t="s">
        <v>57</v>
      </c>
      <c r="D1952" t="s">
        <v>33</v>
      </c>
      <c r="E1952" s="1">
        <v>43723</v>
      </c>
      <c r="F1952" s="1">
        <v>44912</v>
      </c>
      <c r="H1952" s="1">
        <v>44912</v>
      </c>
      <c r="I1952">
        <f>E1952-H1952</f>
        <v>-1189</v>
      </c>
      <c r="J1952" t="s">
        <v>24</v>
      </c>
      <c r="K1952" t="s">
        <v>5525</v>
      </c>
      <c r="L1952" t="s">
        <v>31</v>
      </c>
      <c r="M1952">
        <v>20087.15022</v>
      </c>
      <c r="N1952">
        <v>142</v>
      </c>
    </row>
    <row r="1953" spans="1:14" hidden="1" x14ac:dyDescent="0.35">
      <c r="A1953" t="s">
        <v>5754</v>
      </c>
      <c r="B1953" t="s">
        <v>16</v>
      </c>
      <c r="C1953" t="s">
        <v>73</v>
      </c>
      <c r="D1953" t="s">
        <v>89</v>
      </c>
      <c r="E1953" s="1">
        <v>44803</v>
      </c>
      <c r="F1953" s="1">
        <v>44899</v>
      </c>
      <c r="H1953" s="1">
        <v>44899</v>
      </c>
      <c r="I1953">
        <f>E1953-H1953</f>
        <v>-96</v>
      </c>
      <c r="J1953" t="s">
        <v>34</v>
      </c>
      <c r="K1953" t="s">
        <v>5756</v>
      </c>
      <c r="L1953" t="s">
        <v>31</v>
      </c>
      <c r="M1953">
        <v>29376.725139999999</v>
      </c>
      <c r="N1953">
        <v>201</v>
      </c>
    </row>
    <row r="1954" spans="1:14" x14ac:dyDescent="0.35">
      <c r="A1954" t="s">
        <v>5533</v>
      </c>
      <c r="B1954" t="s">
        <v>26</v>
      </c>
      <c r="C1954" t="s">
        <v>37</v>
      </c>
      <c r="D1954" t="s">
        <v>89</v>
      </c>
      <c r="E1954" s="1">
        <v>44630</v>
      </c>
      <c r="F1954" s="1">
        <v>44911</v>
      </c>
      <c r="H1954" s="1">
        <v>44911</v>
      </c>
      <c r="I1954">
        <f>E1954-H1954</f>
        <v>-281</v>
      </c>
      <c r="J1954" t="s">
        <v>24</v>
      </c>
      <c r="K1954" t="s">
        <v>5535</v>
      </c>
      <c r="L1954" t="s">
        <v>31</v>
      </c>
      <c r="M1954">
        <v>4865.9553679999999</v>
      </c>
      <c r="N1954">
        <v>349</v>
      </c>
    </row>
    <row r="1955" spans="1:14" hidden="1" x14ac:dyDescent="0.35">
      <c r="A1955" t="s">
        <v>5760</v>
      </c>
      <c r="B1955" t="s">
        <v>16</v>
      </c>
      <c r="C1955" t="s">
        <v>28</v>
      </c>
      <c r="D1955" t="s">
        <v>33</v>
      </c>
      <c r="E1955" s="1">
        <v>43443</v>
      </c>
      <c r="F1955" s="1">
        <v>44898</v>
      </c>
      <c r="H1955" s="1">
        <v>44898</v>
      </c>
      <c r="I1955">
        <f>E1955-H1955</f>
        <v>-1455</v>
      </c>
      <c r="J1955" t="s">
        <v>34</v>
      </c>
      <c r="K1955" t="s">
        <v>5762</v>
      </c>
      <c r="L1955" t="s">
        <v>55</v>
      </c>
      <c r="M1955">
        <v>8908.8818250000004</v>
      </c>
      <c r="N1955">
        <v>176</v>
      </c>
    </row>
    <row r="1956" spans="1:14" hidden="1" x14ac:dyDescent="0.35">
      <c r="A1956" t="s">
        <v>5763</v>
      </c>
      <c r="B1956" t="s">
        <v>16</v>
      </c>
      <c r="C1956" t="s">
        <v>28</v>
      </c>
      <c r="D1956" t="s">
        <v>23</v>
      </c>
      <c r="E1956" s="1">
        <v>44536</v>
      </c>
      <c r="F1956" s="1">
        <v>44897</v>
      </c>
      <c r="H1956" s="1">
        <v>44897</v>
      </c>
      <c r="I1956">
        <f>E1956-H1956</f>
        <v>-361</v>
      </c>
      <c r="J1956" t="s">
        <v>46</v>
      </c>
      <c r="K1956" t="s">
        <v>5765</v>
      </c>
      <c r="L1956" t="s">
        <v>55</v>
      </c>
      <c r="M1956">
        <v>3085.5643960000002</v>
      </c>
      <c r="N1956">
        <v>128</v>
      </c>
    </row>
    <row r="1957" spans="1:14" x14ac:dyDescent="0.35">
      <c r="A1957" t="s">
        <v>5536</v>
      </c>
      <c r="B1957" t="s">
        <v>26</v>
      </c>
      <c r="C1957" t="s">
        <v>37</v>
      </c>
      <c r="D1957" t="s">
        <v>33</v>
      </c>
      <c r="E1957" s="1">
        <v>44365</v>
      </c>
      <c r="F1957" s="1">
        <v>44911</v>
      </c>
      <c r="H1957" s="1">
        <v>44911</v>
      </c>
      <c r="I1957">
        <f>E1957-H1957</f>
        <v>-546</v>
      </c>
      <c r="J1957" t="s">
        <v>34</v>
      </c>
      <c r="K1957" t="s">
        <v>5538</v>
      </c>
      <c r="L1957" t="s">
        <v>21</v>
      </c>
      <c r="M1957">
        <v>3921.7682530000002</v>
      </c>
      <c r="N1957">
        <v>127</v>
      </c>
    </row>
    <row r="1958" spans="1:14" x14ac:dyDescent="0.35">
      <c r="A1958" t="s">
        <v>5539</v>
      </c>
      <c r="B1958" t="s">
        <v>26</v>
      </c>
      <c r="C1958" t="s">
        <v>37</v>
      </c>
      <c r="D1958" t="s">
        <v>45</v>
      </c>
      <c r="E1958" s="1">
        <v>44356</v>
      </c>
      <c r="F1958" s="1">
        <v>44911</v>
      </c>
      <c r="H1958" s="1">
        <v>44911</v>
      </c>
      <c r="I1958">
        <f>E1958-H1958</f>
        <v>-555</v>
      </c>
      <c r="J1958" t="s">
        <v>46</v>
      </c>
      <c r="K1958" t="s">
        <v>5541</v>
      </c>
      <c r="L1958" t="s">
        <v>21</v>
      </c>
      <c r="M1958">
        <v>15967.34266</v>
      </c>
      <c r="N1958">
        <v>393</v>
      </c>
    </row>
    <row r="1959" spans="1:14" x14ac:dyDescent="0.35">
      <c r="A1959" t="s">
        <v>5551</v>
      </c>
      <c r="B1959" t="s">
        <v>26</v>
      </c>
      <c r="C1959" t="s">
        <v>37</v>
      </c>
      <c r="D1959" t="s">
        <v>45</v>
      </c>
      <c r="E1959" s="1">
        <v>43634</v>
      </c>
      <c r="F1959" s="1">
        <v>44910</v>
      </c>
      <c r="H1959" s="1">
        <v>44910</v>
      </c>
      <c r="I1959">
        <f>E1959-H1959</f>
        <v>-1276</v>
      </c>
      <c r="J1959" t="s">
        <v>46</v>
      </c>
      <c r="K1959" t="s">
        <v>5553</v>
      </c>
      <c r="L1959" t="s">
        <v>55</v>
      </c>
      <c r="M1959">
        <v>9698.6053979999997</v>
      </c>
      <c r="N1959">
        <v>278</v>
      </c>
    </row>
    <row r="1960" spans="1:14" x14ac:dyDescent="0.35">
      <c r="A1960" t="s">
        <v>5554</v>
      </c>
      <c r="B1960" t="s">
        <v>26</v>
      </c>
      <c r="C1960" t="s">
        <v>37</v>
      </c>
      <c r="D1960" t="s">
        <v>89</v>
      </c>
      <c r="E1960" s="1">
        <v>45198</v>
      </c>
      <c r="F1960" s="1">
        <v>44910</v>
      </c>
      <c r="H1960" s="1">
        <v>44910</v>
      </c>
      <c r="I1960">
        <f>E1960-H1960</f>
        <v>288</v>
      </c>
      <c r="J1960" t="s">
        <v>46</v>
      </c>
      <c r="K1960" t="s">
        <v>5556</v>
      </c>
      <c r="L1960" t="s">
        <v>64</v>
      </c>
      <c r="M1960">
        <v>16638.265360000001</v>
      </c>
      <c r="N1960">
        <v>484</v>
      </c>
    </row>
    <row r="1961" spans="1:14" x14ac:dyDescent="0.35">
      <c r="A1961" t="s">
        <v>5557</v>
      </c>
      <c r="B1961" t="s">
        <v>26</v>
      </c>
      <c r="C1961" t="s">
        <v>18</v>
      </c>
      <c r="D1961" t="s">
        <v>89</v>
      </c>
      <c r="E1961" s="1">
        <v>43674</v>
      </c>
      <c r="F1961" s="1">
        <v>44910</v>
      </c>
      <c r="H1961" s="1">
        <v>44910</v>
      </c>
      <c r="I1961">
        <f>E1961-H1961</f>
        <v>-1236</v>
      </c>
      <c r="J1961" t="s">
        <v>24</v>
      </c>
      <c r="K1961" t="s">
        <v>5559</v>
      </c>
      <c r="L1961" t="s">
        <v>21</v>
      </c>
      <c r="M1961">
        <v>22435.313770000001</v>
      </c>
      <c r="N1961">
        <v>163</v>
      </c>
    </row>
    <row r="1962" spans="1:14" x14ac:dyDescent="0.35">
      <c r="A1962" t="s">
        <v>5560</v>
      </c>
      <c r="B1962" t="s">
        <v>26</v>
      </c>
      <c r="C1962" t="s">
        <v>57</v>
      </c>
      <c r="D1962" t="s">
        <v>33</v>
      </c>
      <c r="E1962" s="1">
        <v>43654</v>
      </c>
      <c r="F1962" s="1">
        <v>44909</v>
      </c>
      <c r="H1962" s="1">
        <v>44909</v>
      </c>
      <c r="I1962">
        <f>E1962-H1962</f>
        <v>-1255</v>
      </c>
      <c r="J1962" t="s">
        <v>34</v>
      </c>
      <c r="K1962" t="s">
        <v>5562</v>
      </c>
      <c r="L1962" t="s">
        <v>60</v>
      </c>
      <c r="M1962">
        <v>4664.6003849999997</v>
      </c>
      <c r="N1962">
        <v>484</v>
      </c>
    </row>
    <row r="1963" spans="1:14" x14ac:dyDescent="0.35">
      <c r="A1963" t="s">
        <v>5568</v>
      </c>
      <c r="B1963" t="s">
        <v>26</v>
      </c>
      <c r="C1963" t="s">
        <v>57</v>
      </c>
      <c r="D1963" t="s">
        <v>23</v>
      </c>
      <c r="E1963" s="1">
        <v>44922</v>
      </c>
      <c r="F1963" s="1">
        <v>44909</v>
      </c>
      <c r="H1963" s="1">
        <v>44909</v>
      </c>
      <c r="I1963">
        <f>E1963-H1963</f>
        <v>13</v>
      </c>
      <c r="J1963" t="s">
        <v>34</v>
      </c>
      <c r="K1963" t="s">
        <v>5570</v>
      </c>
      <c r="L1963" t="s">
        <v>60</v>
      </c>
      <c r="M1963">
        <v>29669.804810000001</v>
      </c>
      <c r="N1963">
        <v>398</v>
      </c>
    </row>
    <row r="1964" spans="1:14" x14ac:dyDescent="0.35">
      <c r="A1964" t="s">
        <v>5571</v>
      </c>
      <c r="B1964" t="s">
        <v>26</v>
      </c>
      <c r="C1964" t="s">
        <v>57</v>
      </c>
      <c r="D1964" t="s">
        <v>33</v>
      </c>
      <c r="E1964" s="1">
        <v>45092</v>
      </c>
      <c r="F1964" s="1">
        <v>44909</v>
      </c>
      <c r="H1964" s="1">
        <v>44909</v>
      </c>
      <c r="I1964">
        <f>E1964-H1964</f>
        <v>183</v>
      </c>
      <c r="J1964" t="s">
        <v>34</v>
      </c>
      <c r="K1964" t="s">
        <v>5573</v>
      </c>
      <c r="L1964" t="s">
        <v>21</v>
      </c>
      <c r="M1964">
        <v>32055.781439999999</v>
      </c>
      <c r="N1964">
        <v>370</v>
      </c>
    </row>
    <row r="1965" spans="1:14" hidden="1" x14ac:dyDescent="0.35">
      <c r="A1965" t="s">
        <v>5789</v>
      </c>
      <c r="B1965" t="s">
        <v>16</v>
      </c>
      <c r="C1965" t="s">
        <v>73</v>
      </c>
      <c r="D1965" t="s">
        <v>45</v>
      </c>
      <c r="E1965" s="1">
        <v>43946</v>
      </c>
      <c r="F1965" s="1">
        <v>44896</v>
      </c>
      <c r="H1965" s="1">
        <v>44896</v>
      </c>
      <c r="I1965">
        <f>E1965-H1965</f>
        <v>-950</v>
      </c>
      <c r="J1965" t="s">
        <v>46</v>
      </c>
      <c r="K1965" t="s">
        <v>5791</v>
      </c>
      <c r="L1965" t="s">
        <v>60</v>
      </c>
      <c r="M1965">
        <v>7806.287147</v>
      </c>
      <c r="N1965">
        <v>386</v>
      </c>
    </row>
    <row r="1966" spans="1:14" x14ac:dyDescent="0.35">
      <c r="A1966" t="s">
        <v>5574</v>
      </c>
      <c r="B1966" t="s">
        <v>26</v>
      </c>
      <c r="C1966" t="s">
        <v>57</v>
      </c>
      <c r="D1966" t="s">
        <v>33</v>
      </c>
      <c r="E1966" s="1">
        <v>43660</v>
      </c>
      <c r="F1966" s="1">
        <v>44909</v>
      </c>
      <c r="H1966" s="1">
        <v>44909</v>
      </c>
      <c r="I1966">
        <f>E1966-H1966</f>
        <v>-1249</v>
      </c>
      <c r="J1966" t="s">
        <v>24</v>
      </c>
      <c r="K1966" t="s">
        <v>5576</v>
      </c>
      <c r="L1966" t="s">
        <v>31</v>
      </c>
      <c r="M1966">
        <v>8628.5660239999997</v>
      </c>
      <c r="N1966">
        <v>492</v>
      </c>
    </row>
    <row r="1967" spans="1:14" x14ac:dyDescent="0.35">
      <c r="A1967" t="s">
        <v>5577</v>
      </c>
      <c r="B1967" t="s">
        <v>26</v>
      </c>
      <c r="C1967" t="s">
        <v>73</v>
      </c>
      <c r="D1967" t="s">
        <v>51</v>
      </c>
      <c r="E1967" s="1">
        <v>44228</v>
      </c>
      <c r="F1967" s="1">
        <v>44909</v>
      </c>
      <c r="H1967" s="1">
        <v>44909</v>
      </c>
      <c r="I1967">
        <f>E1967-H1967</f>
        <v>-681</v>
      </c>
      <c r="J1967" t="s">
        <v>34</v>
      </c>
      <c r="K1967" t="s">
        <v>5579</v>
      </c>
      <c r="L1967" t="s">
        <v>21</v>
      </c>
      <c r="M1967">
        <v>56568.882369999999</v>
      </c>
      <c r="N1967">
        <v>310</v>
      </c>
    </row>
    <row r="1968" spans="1:14" hidden="1" x14ac:dyDescent="0.35">
      <c r="A1968" t="s">
        <v>5798</v>
      </c>
      <c r="B1968" t="s">
        <v>16</v>
      </c>
      <c r="C1968" t="s">
        <v>73</v>
      </c>
      <c r="D1968" t="s">
        <v>51</v>
      </c>
      <c r="E1968" s="1">
        <v>44720</v>
      </c>
      <c r="F1968" s="1">
        <v>44896</v>
      </c>
      <c r="H1968" s="1">
        <v>44896</v>
      </c>
      <c r="I1968">
        <f>E1968-H1968</f>
        <v>-176</v>
      </c>
      <c r="J1968" t="s">
        <v>34</v>
      </c>
      <c r="K1968" t="s">
        <v>5800</v>
      </c>
      <c r="L1968" t="s">
        <v>60</v>
      </c>
      <c r="M1968">
        <v>46248.72421</v>
      </c>
      <c r="N1968">
        <v>360</v>
      </c>
    </row>
    <row r="1969" spans="1:14" x14ac:dyDescent="0.35">
      <c r="A1969" t="s">
        <v>5580</v>
      </c>
      <c r="B1969" t="s">
        <v>26</v>
      </c>
      <c r="C1969" t="s">
        <v>37</v>
      </c>
      <c r="D1969" t="s">
        <v>23</v>
      </c>
      <c r="E1969" s="1">
        <v>43852</v>
      </c>
      <c r="F1969" s="1">
        <v>44909</v>
      </c>
      <c r="H1969" s="1">
        <v>44909</v>
      </c>
      <c r="I1969">
        <f>E1969-H1969</f>
        <v>-1057</v>
      </c>
      <c r="J1969" t="s">
        <v>46</v>
      </c>
      <c r="K1969" t="s">
        <v>5582</v>
      </c>
      <c r="L1969" t="s">
        <v>31</v>
      </c>
      <c r="M1969">
        <v>854.01734139999996</v>
      </c>
      <c r="N1969">
        <v>157</v>
      </c>
    </row>
    <row r="1970" spans="1:14" hidden="1" x14ac:dyDescent="0.35">
      <c r="A1970" t="s">
        <v>5804</v>
      </c>
      <c r="B1970" t="s">
        <v>16</v>
      </c>
      <c r="C1970" t="s">
        <v>48</v>
      </c>
      <c r="D1970" t="s">
        <v>89</v>
      </c>
      <c r="E1970" s="1">
        <v>43406</v>
      </c>
      <c r="F1970" s="1">
        <v>44895</v>
      </c>
      <c r="H1970" s="1">
        <v>44895</v>
      </c>
      <c r="I1970">
        <f>E1970-H1970</f>
        <v>-1489</v>
      </c>
      <c r="J1970" t="s">
        <v>34</v>
      </c>
      <c r="K1970" t="s">
        <v>5806</v>
      </c>
      <c r="L1970" t="s">
        <v>60</v>
      </c>
      <c r="M1970">
        <v>1253.515615</v>
      </c>
      <c r="N1970">
        <v>319</v>
      </c>
    </row>
    <row r="1971" spans="1:14" x14ac:dyDescent="0.35">
      <c r="A1971" t="s">
        <v>5586</v>
      </c>
      <c r="B1971" t="s">
        <v>26</v>
      </c>
      <c r="C1971" t="s">
        <v>57</v>
      </c>
      <c r="D1971" t="s">
        <v>23</v>
      </c>
      <c r="E1971" s="1">
        <v>43980</v>
      </c>
      <c r="F1971" s="1">
        <v>44908</v>
      </c>
      <c r="H1971" s="1">
        <v>44908</v>
      </c>
      <c r="I1971">
        <f>E1971-H1971</f>
        <v>-928</v>
      </c>
      <c r="J1971" t="s">
        <v>34</v>
      </c>
      <c r="K1971" t="s">
        <v>5588</v>
      </c>
      <c r="L1971" t="s">
        <v>31</v>
      </c>
      <c r="M1971">
        <v>20802.658530000001</v>
      </c>
      <c r="N1971">
        <v>424</v>
      </c>
    </row>
    <row r="1972" spans="1:14" x14ac:dyDescent="0.35">
      <c r="A1972" t="s">
        <v>5589</v>
      </c>
      <c r="B1972" t="s">
        <v>26</v>
      </c>
      <c r="C1972" t="s">
        <v>73</v>
      </c>
      <c r="D1972" t="s">
        <v>51</v>
      </c>
      <c r="E1972" s="1">
        <v>44366</v>
      </c>
      <c r="F1972" s="1">
        <v>44908</v>
      </c>
      <c r="H1972" s="1">
        <v>44908</v>
      </c>
      <c r="I1972">
        <f>E1972-H1972</f>
        <v>-542</v>
      </c>
      <c r="J1972" t="s">
        <v>46</v>
      </c>
      <c r="K1972" t="s">
        <v>5591</v>
      </c>
      <c r="L1972" t="s">
        <v>21</v>
      </c>
      <c r="M1972">
        <v>28606.229139999999</v>
      </c>
      <c r="N1972">
        <v>345</v>
      </c>
    </row>
    <row r="1973" spans="1:14" hidden="1" x14ac:dyDescent="0.35">
      <c r="A1973" t="s">
        <v>5813</v>
      </c>
      <c r="B1973" t="s">
        <v>16</v>
      </c>
      <c r="C1973" t="s">
        <v>37</v>
      </c>
      <c r="D1973" t="s">
        <v>51</v>
      </c>
      <c r="E1973" s="1">
        <v>43733</v>
      </c>
      <c r="F1973" s="1">
        <v>44895</v>
      </c>
      <c r="H1973" s="1">
        <v>44895</v>
      </c>
      <c r="I1973">
        <f>E1973-H1973</f>
        <v>-1162</v>
      </c>
      <c r="J1973" t="s">
        <v>46</v>
      </c>
      <c r="K1973" t="s">
        <v>5815</v>
      </c>
      <c r="L1973" t="s">
        <v>55</v>
      </c>
      <c r="M1973">
        <v>17033.022389999998</v>
      </c>
      <c r="N1973">
        <v>126</v>
      </c>
    </row>
    <row r="1974" spans="1:14" x14ac:dyDescent="0.35">
      <c r="A1974" t="s">
        <v>5598</v>
      </c>
      <c r="B1974" t="s">
        <v>26</v>
      </c>
      <c r="C1974" t="s">
        <v>37</v>
      </c>
      <c r="D1974" t="s">
        <v>89</v>
      </c>
      <c r="E1974" s="1">
        <v>44557</v>
      </c>
      <c r="F1974" s="1">
        <v>44908</v>
      </c>
      <c r="H1974" s="1">
        <v>44908</v>
      </c>
      <c r="I1974">
        <f>E1974-H1974</f>
        <v>-351</v>
      </c>
      <c r="J1974" t="s">
        <v>24</v>
      </c>
      <c r="K1974" t="s">
        <v>5600</v>
      </c>
      <c r="L1974" t="s">
        <v>21</v>
      </c>
      <c r="M1974">
        <v>7484.8173189999998</v>
      </c>
      <c r="N1974">
        <v>463</v>
      </c>
    </row>
    <row r="1975" spans="1:14" x14ac:dyDescent="0.35">
      <c r="A1975" t="s">
        <v>5604</v>
      </c>
      <c r="B1975" t="s">
        <v>26</v>
      </c>
      <c r="C1975" t="s">
        <v>57</v>
      </c>
      <c r="D1975" t="s">
        <v>45</v>
      </c>
      <c r="E1975" s="1">
        <v>43735</v>
      </c>
      <c r="F1975" s="1">
        <v>44908</v>
      </c>
      <c r="H1975" s="1">
        <v>44908</v>
      </c>
      <c r="I1975">
        <f>E1975-H1975</f>
        <v>-1173</v>
      </c>
      <c r="J1975" t="s">
        <v>34</v>
      </c>
      <c r="K1975" t="s">
        <v>5606</v>
      </c>
      <c r="L1975" t="s">
        <v>21</v>
      </c>
      <c r="M1975">
        <v>963.3643955</v>
      </c>
      <c r="N1975">
        <v>498</v>
      </c>
    </row>
    <row r="1976" spans="1:14" x14ac:dyDescent="0.35">
      <c r="A1976" t="s">
        <v>5607</v>
      </c>
      <c r="B1976" t="s">
        <v>26</v>
      </c>
      <c r="C1976" t="s">
        <v>57</v>
      </c>
      <c r="D1976" t="s">
        <v>89</v>
      </c>
      <c r="E1976" s="1">
        <v>44678</v>
      </c>
      <c r="F1976" s="1">
        <v>44908</v>
      </c>
      <c r="H1976" s="1">
        <v>44908</v>
      </c>
      <c r="I1976">
        <f>E1976-H1976</f>
        <v>-230</v>
      </c>
      <c r="J1976" t="s">
        <v>24</v>
      </c>
      <c r="K1976" t="s">
        <v>5609</v>
      </c>
      <c r="L1976" t="s">
        <v>64</v>
      </c>
      <c r="M1976">
        <v>8106.3297300000004</v>
      </c>
      <c r="N1976">
        <v>460</v>
      </c>
    </row>
    <row r="1977" spans="1:14" hidden="1" x14ac:dyDescent="0.35">
      <c r="A1977" t="s">
        <v>5825</v>
      </c>
      <c r="B1977" t="s">
        <v>16</v>
      </c>
      <c r="C1977" t="s">
        <v>73</v>
      </c>
      <c r="D1977" t="s">
        <v>89</v>
      </c>
      <c r="E1977" s="1">
        <v>44486</v>
      </c>
      <c r="F1977" s="1">
        <v>44894</v>
      </c>
      <c r="H1977" s="1">
        <v>44894</v>
      </c>
      <c r="I1977">
        <f>E1977-H1977</f>
        <v>-408</v>
      </c>
      <c r="J1977" t="s">
        <v>24</v>
      </c>
      <c r="K1977" t="s">
        <v>5827</v>
      </c>
      <c r="L1977" t="s">
        <v>64</v>
      </c>
      <c r="M1977">
        <v>66831.729229999997</v>
      </c>
      <c r="N1977">
        <v>259</v>
      </c>
    </row>
    <row r="1978" spans="1:14" hidden="1" x14ac:dyDescent="0.35">
      <c r="A1978" t="s">
        <v>3904</v>
      </c>
      <c r="B1978" t="s">
        <v>16</v>
      </c>
      <c r="C1978" t="s">
        <v>57</v>
      </c>
      <c r="D1978" t="s">
        <v>33</v>
      </c>
      <c r="E1978" s="1">
        <v>44355</v>
      </c>
      <c r="F1978" s="1">
        <v>44893</v>
      </c>
      <c r="H1978" s="1">
        <v>44893</v>
      </c>
      <c r="I1978">
        <f>E1978-H1978</f>
        <v>-538</v>
      </c>
      <c r="J1978" t="s">
        <v>34</v>
      </c>
      <c r="K1978" t="s">
        <v>5829</v>
      </c>
      <c r="L1978" t="s">
        <v>55</v>
      </c>
      <c r="M1978">
        <v>25759.66185</v>
      </c>
      <c r="N1978">
        <v>496</v>
      </c>
    </row>
    <row r="1979" spans="1:14" x14ac:dyDescent="0.35">
      <c r="A1979" t="s">
        <v>5612</v>
      </c>
      <c r="B1979" t="s">
        <v>26</v>
      </c>
      <c r="C1979" t="s">
        <v>28</v>
      </c>
      <c r="D1979" t="s">
        <v>33</v>
      </c>
      <c r="E1979" s="1">
        <v>43517</v>
      </c>
      <c r="F1979" s="1">
        <v>44907</v>
      </c>
      <c r="H1979" s="1">
        <v>44907</v>
      </c>
      <c r="I1979">
        <f>E1979-H1979</f>
        <v>-1390</v>
      </c>
      <c r="J1979" t="s">
        <v>24</v>
      </c>
      <c r="K1979" t="s">
        <v>5614</v>
      </c>
      <c r="L1979" t="s">
        <v>21</v>
      </c>
      <c r="M1979">
        <v>20752.884409999999</v>
      </c>
      <c r="N1979">
        <v>413</v>
      </c>
    </row>
    <row r="1980" spans="1:14" x14ac:dyDescent="0.35">
      <c r="A1980" t="s">
        <v>5636</v>
      </c>
      <c r="B1980" t="s">
        <v>26</v>
      </c>
      <c r="C1980" t="s">
        <v>57</v>
      </c>
      <c r="D1980" t="s">
        <v>33</v>
      </c>
      <c r="E1980" s="1">
        <v>44142</v>
      </c>
      <c r="F1980" s="1">
        <v>44906</v>
      </c>
      <c r="H1980" s="1">
        <v>44906</v>
      </c>
      <c r="I1980">
        <f>E1980-H1980</f>
        <v>-764</v>
      </c>
      <c r="J1980" t="s">
        <v>24</v>
      </c>
      <c r="K1980" t="s">
        <v>5638</v>
      </c>
      <c r="L1980" t="s">
        <v>55</v>
      </c>
      <c r="M1980">
        <v>1075.0443540000001</v>
      </c>
      <c r="N1980">
        <v>113</v>
      </c>
    </row>
    <row r="1981" spans="1:14" hidden="1" x14ac:dyDescent="0.35">
      <c r="A1981" t="s">
        <v>4174</v>
      </c>
      <c r="B1981" t="s">
        <v>16</v>
      </c>
      <c r="C1981" t="s">
        <v>48</v>
      </c>
      <c r="D1981" t="s">
        <v>89</v>
      </c>
      <c r="E1981" s="1">
        <v>44767</v>
      </c>
      <c r="F1981" s="1">
        <v>44893</v>
      </c>
      <c r="H1981" s="1">
        <v>44893</v>
      </c>
      <c r="I1981">
        <f>E1981-H1981</f>
        <v>-126</v>
      </c>
      <c r="J1981" t="s">
        <v>34</v>
      </c>
      <c r="K1981" t="s">
        <v>5837</v>
      </c>
      <c r="L1981" t="s">
        <v>31</v>
      </c>
      <c r="M1981">
        <v>25816.121630000001</v>
      </c>
      <c r="N1981">
        <v>284</v>
      </c>
    </row>
    <row r="1982" spans="1:14" x14ac:dyDescent="0.35">
      <c r="A1982" t="s">
        <v>5647</v>
      </c>
      <c r="B1982" t="s">
        <v>26</v>
      </c>
      <c r="C1982" t="s">
        <v>48</v>
      </c>
      <c r="D1982" t="s">
        <v>23</v>
      </c>
      <c r="E1982" s="1">
        <v>44035</v>
      </c>
      <c r="F1982" s="1">
        <v>44905</v>
      </c>
      <c r="H1982" s="1">
        <v>44905</v>
      </c>
      <c r="I1982">
        <f>E1982-H1982</f>
        <v>-870</v>
      </c>
      <c r="J1982" t="s">
        <v>46</v>
      </c>
      <c r="K1982" t="s">
        <v>5649</v>
      </c>
      <c r="L1982" t="s">
        <v>60</v>
      </c>
      <c r="M1982">
        <v>14471.92944</v>
      </c>
      <c r="N1982">
        <v>344</v>
      </c>
    </row>
    <row r="1983" spans="1:14" hidden="1" x14ac:dyDescent="0.35">
      <c r="A1983" t="s">
        <v>5841</v>
      </c>
      <c r="B1983" t="s">
        <v>16</v>
      </c>
      <c r="C1983" t="s">
        <v>28</v>
      </c>
      <c r="D1983" t="s">
        <v>45</v>
      </c>
      <c r="E1983" s="1">
        <v>44200</v>
      </c>
      <c r="F1983" s="1">
        <v>44893</v>
      </c>
      <c r="H1983" s="1">
        <v>44893</v>
      </c>
      <c r="I1983">
        <f>E1983-H1983</f>
        <v>-693</v>
      </c>
      <c r="J1983" t="s">
        <v>46</v>
      </c>
      <c r="K1983" t="s">
        <v>5843</v>
      </c>
      <c r="L1983" t="s">
        <v>31</v>
      </c>
      <c r="M1983">
        <v>14746.75411</v>
      </c>
      <c r="N1983">
        <v>160</v>
      </c>
    </row>
    <row r="1984" spans="1:14" x14ac:dyDescent="0.35">
      <c r="A1984" t="s">
        <v>5653</v>
      </c>
      <c r="B1984" t="s">
        <v>26</v>
      </c>
      <c r="C1984" t="s">
        <v>73</v>
      </c>
      <c r="D1984" t="s">
        <v>45</v>
      </c>
      <c r="E1984" s="1">
        <v>45058</v>
      </c>
      <c r="F1984" s="1">
        <v>44905</v>
      </c>
      <c r="H1984" s="1">
        <v>44905</v>
      </c>
      <c r="I1984">
        <f>E1984-H1984</f>
        <v>153</v>
      </c>
      <c r="J1984" t="s">
        <v>46</v>
      </c>
      <c r="K1984" t="s">
        <v>5655</v>
      </c>
      <c r="L1984" t="s">
        <v>55</v>
      </c>
      <c r="M1984">
        <v>21203.888940000001</v>
      </c>
      <c r="N1984">
        <v>406</v>
      </c>
    </row>
    <row r="1985" spans="1:14" hidden="1" x14ac:dyDescent="0.35">
      <c r="A1985" t="s">
        <v>5847</v>
      </c>
      <c r="B1985" t="s">
        <v>16</v>
      </c>
      <c r="C1985" t="s">
        <v>28</v>
      </c>
      <c r="D1985" t="s">
        <v>51</v>
      </c>
      <c r="E1985" s="1">
        <v>44501</v>
      </c>
      <c r="F1985" s="1">
        <v>44892</v>
      </c>
      <c r="H1985" s="1">
        <v>44892</v>
      </c>
      <c r="I1985">
        <f>E1985-H1985</f>
        <v>-391</v>
      </c>
      <c r="J1985" t="s">
        <v>34</v>
      </c>
      <c r="K1985" t="s">
        <v>5849</v>
      </c>
      <c r="L1985" t="s">
        <v>55</v>
      </c>
      <c r="M1985">
        <v>24881.920910000001</v>
      </c>
      <c r="N1985">
        <v>173</v>
      </c>
    </row>
    <row r="1986" spans="1:14" x14ac:dyDescent="0.35">
      <c r="A1986" t="s">
        <v>5659</v>
      </c>
      <c r="B1986" t="s">
        <v>26</v>
      </c>
      <c r="C1986" t="s">
        <v>48</v>
      </c>
      <c r="D1986" t="s">
        <v>45</v>
      </c>
      <c r="E1986" s="1">
        <v>45150</v>
      </c>
      <c r="F1986" s="1">
        <v>44905</v>
      </c>
      <c r="H1986" s="1">
        <v>44905</v>
      </c>
      <c r="I1986">
        <f>E1986-H1986</f>
        <v>245</v>
      </c>
      <c r="J1986" t="s">
        <v>46</v>
      </c>
      <c r="K1986" t="s">
        <v>1592</v>
      </c>
      <c r="L1986" t="s">
        <v>31</v>
      </c>
      <c r="M1986">
        <v>29261.2961</v>
      </c>
      <c r="N1986">
        <v>222</v>
      </c>
    </row>
    <row r="1987" spans="1:14" x14ac:dyDescent="0.35">
      <c r="A1987" t="s">
        <v>5669</v>
      </c>
      <c r="B1987" t="s">
        <v>26</v>
      </c>
      <c r="C1987" t="s">
        <v>57</v>
      </c>
      <c r="D1987" t="s">
        <v>45</v>
      </c>
      <c r="E1987" s="1">
        <v>44257</v>
      </c>
      <c r="F1987" s="1">
        <v>44904</v>
      </c>
      <c r="H1987" s="1">
        <v>44904</v>
      </c>
      <c r="I1987">
        <f>E1987-H1987</f>
        <v>-647</v>
      </c>
      <c r="J1987" t="s">
        <v>34</v>
      </c>
      <c r="K1987" t="s">
        <v>5671</v>
      </c>
      <c r="L1987" t="s">
        <v>21</v>
      </c>
      <c r="M1987">
        <v>28008.06149</v>
      </c>
      <c r="N1987">
        <v>421</v>
      </c>
    </row>
    <row r="1988" spans="1:14" x14ac:dyDescent="0.35">
      <c r="A1988" t="s">
        <v>5672</v>
      </c>
      <c r="B1988" t="s">
        <v>26</v>
      </c>
      <c r="C1988" t="s">
        <v>37</v>
      </c>
      <c r="D1988" t="s">
        <v>45</v>
      </c>
      <c r="E1988" s="1">
        <v>43680</v>
      </c>
      <c r="F1988" s="1">
        <v>44904</v>
      </c>
      <c r="H1988" s="1">
        <v>44904</v>
      </c>
      <c r="I1988">
        <f>E1988-H1988</f>
        <v>-1224</v>
      </c>
      <c r="J1988" t="s">
        <v>34</v>
      </c>
      <c r="K1988" t="s">
        <v>5674</v>
      </c>
      <c r="L1988" t="s">
        <v>21</v>
      </c>
      <c r="M1988">
        <v>22856.682339999999</v>
      </c>
      <c r="N1988">
        <v>324</v>
      </c>
    </row>
    <row r="1989" spans="1:14" hidden="1" x14ac:dyDescent="0.35">
      <c r="A1989" t="s">
        <v>5859</v>
      </c>
      <c r="B1989" t="s">
        <v>16</v>
      </c>
      <c r="C1989" t="s">
        <v>18</v>
      </c>
      <c r="D1989" t="s">
        <v>51</v>
      </c>
      <c r="E1989" s="1">
        <v>43578</v>
      </c>
      <c r="F1989" s="1">
        <v>44891</v>
      </c>
      <c r="H1989" s="1">
        <v>44891</v>
      </c>
      <c r="I1989">
        <f>E1989-H1989</f>
        <v>-1313</v>
      </c>
      <c r="J1989" t="s">
        <v>46</v>
      </c>
      <c r="K1989" t="s">
        <v>5861</v>
      </c>
      <c r="L1989" t="s">
        <v>21</v>
      </c>
      <c r="M1989">
        <v>41676.68694</v>
      </c>
      <c r="N1989">
        <v>220</v>
      </c>
    </row>
    <row r="1990" spans="1:14" x14ac:dyDescent="0.35">
      <c r="A1990" t="s">
        <v>5677</v>
      </c>
      <c r="B1990" t="s">
        <v>26</v>
      </c>
      <c r="C1990" t="s">
        <v>37</v>
      </c>
      <c r="D1990" t="s">
        <v>45</v>
      </c>
      <c r="E1990" s="1">
        <v>44699</v>
      </c>
      <c r="F1990" s="1">
        <v>44903</v>
      </c>
      <c r="H1990" s="1">
        <v>44903</v>
      </c>
      <c r="I1990">
        <f>E1990-H1990</f>
        <v>-204</v>
      </c>
      <c r="J1990" t="s">
        <v>24</v>
      </c>
      <c r="K1990" t="s">
        <v>5679</v>
      </c>
      <c r="L1990" t="s">
        <v>31</v>
      </c>
      <c r="M1990">
        <v>24733.705730000001</v>
      </c>
      <c r="N1990">
        <v>492</v>
      </c>
    </row>
    <row r="1991" spans="1:14" x14ac:dyDescent="0.35">
      <c r="A1991" t="s">
        <v>5683</v>
      </c>
      <c r="B1991" t="s">
        <v>26</v>
      </c>
      <c r="C1991" t="s">
        <v>57</v>
      </c>
      <c r="D1991" t="s">
        <v>45</v>
      </c>
      <c r="E1991" s="1">
        <v>43614</v>
      </c>
      <c r="F1991" s="1">
        <v>44903</v>
      </c>
      <c r="H1991" s="1">
        <v>44903</v>
      </c>
      <c r="I1991">
        <f>E1991-H1991</f>
        <v>-1289</v>
      </c>
      <c r="J1991" t="s">
        <v>24</v>
      </c>
      <c r="K1991" t="s">
        <v>5685</v>
      </c>
      <c r="L1991" t="s">
        <v>31</v>
      </c>
      <c r="M1991">
        <v>29792.907859999999</v>
      </c>
      <c r="N1991">
        <v>288</v>
      </c>
    </row>
    <row r="1992" spans="1:14" hidden="1" x14ac:dyDescent="0.35">
      <c r="A1992" t="s">
        <v>5867</v>
      </c>
      <c r="B1992" t="s">
        <v>16</v>
      </c>
      <c r="C1992" t="s">
        <v>18</v>
      </c>
      <c r="D1992" t="s">
        <v>45</v>
      </c>
      <c r="E1992" s="1">
        <v>44941</v>
      </c>
      <c r="F1992" s="1">
        <v>44891</v>
      </c>
      <c r="H1992" s="1">
        <v>44891</v>
      </c>
      <c r="I1992">
        <f>E1992-H1992</f>
        <v>50</v>
      </c>
      <c r="J1992" t="s">
        <v>24</v>
      </c>
      <c r="K1992" t="s">
        <v>5869</v>
      </c>
      <c r="L1992" t="s">
        <v>55</v>
      </c>
      <c r="M1992">
        <v>58680.033770000002</v>
      </c>
      <c r="N1992">
        <v>426</v>
      </c>
    </row>
    <row r="1993" spans="1:14" x14ac:dyDescent="0.35">
      <c r="A1993" t="s">
        <v>5686</v>
      </c>
      <c r="B1993" t="s">
        <v>26</v>
      </c>
      <c r="C1993" t="s">
        <v>57</v>
      </c>
      <c r="D1993" t="s">
        <v>23</v>
      </c>
      <c r="E1993" s="1">
        <v>44776</v>
      </c>
      <c r="F1993" s="1">
        <v>44903</v>
      </c>
      <c r="H1993" s="1">
        <v>44903</v>
      </c>
      <c r="I1993">
        <f>E1993-H1993</f>
        <v>-127</v>
      </c>
      <c r="J1993" t="s">
        <v>34</v>
      </c>
      <c r="K1993" t="s">
        <v>5688</v>
      </c>
      <c r="L1993" t="s">
        <v>60</v>
      </c>
      <c r="M1993">
        <v>15111.153120000001</v>
      </c>
      <c r="N1993">
        <v>246</v>
      </c>
    </row>
    <row r="1994" spans="1:14" x14ac:dyDescent="0.35">
      <c r="A1994" t="s">
        <v>5695</v>
      </c>
      <c r="B1994" t="s">
        <v>26</v>
      </c>
      <c r="C1994" t="s">
        <v>73</v>
      </c>
      <c r="D1994" t="s">
        <v>45</v>
      </c>
      <c r="E1994" s="1">
        <v>44835</v>
      </c>
      <c r="F1994" s="1">
        <v>44902</v>
      </c>
      <c r="H1994" s="1">
        <v>44902</v>
      </c>
      <c r="I1994">
        <f>E1994-H1994</f>
        <v>-67</v>
      </c>
      <c r="J1994" t="s">
        <v>24</v>
      </c>
      <c r="K1994" t="s">
        <v>5697</v>
      </c>
      <c r="L1994" t="s">
        <v>64</v>
      </c>
      <c r="M1994">
        <v>14960.50628</v>
      </c>
      <c r="N1994">
        <v>195</v>
      </c>
    </row>
    <row r="1995" spans="1:14" hidden="1" x14ac:dyDescent="0.35">
      <c r="A1995" t="s">
        <v>5876</v>
      </c>
      <c r="B1995" t="s">
        <v>16</v>
      </c>
      <c r="C1995" t="s">
        <v>28</v>
      </c>
      <c r="D1995" t="s">
        <v>51</v>
      </c>
      <c r="E1995" s="1">
        <v>44429</v>
      </c>
      <c r="F1995" s="1">
        <v>44890</v>
      </c>
      <c r="H1995" s="1">
        <v>44890</v>
      </c>
      <c r="I1995">
        <f>E1995-H1995</f>
        <v>-461</v>
      </c>
      <c r="J1995" t="s">
        <v>34</v>
      </c>
      <c r="K1995" t="s">
        <v>5878</v>
      </c>
      <c r="L1995" t="s">
        <v>60</v>
      </c>
      <c r="M1995">
        <v>13364.42427</v>
      </c>
      <c r="N1995">
        <v>127</v>
      </c>
    </row>
    <row r="1996" spans="1:14" x14ac:dyDescent="0.35">
      <c r="A1996" t="s">
        <v>5698</v>
      </c>
      <c r="B1996" t="s">
        <v>26</v>
      </c>
      <c r="C1996" t="s">
        <v>57</v>
      </c>
      <c r="D1996" t="s">
        <v>51</v>
      </c>
      <c r="E1996" s="1">
        <v>44659</v>
      </c>
      <c r="F1996" s="1">
        <v>44902</v>
      </c>
      <c r="H1996" s="1">
        <v>44902</v>
      </c>
      <c r="I1996">
        <f>E1996-H1996</f>
        <v>-243</v>
      </c>
      <c r="J1996" t="s">
        <v>34</v>
      </c>
      <c r="K1996" t="s">
        <v>5700</v>
      </c>
      <c r="L1996" t="s">
        <v>60</v>
      </c>
      <c r="M1996">
        <v>19904.668160000001</v>
      </c>
      <c r="N1996">
        <v>498</v>
      </c>
    </row>
    <row r="1997" spans="1:14" hidden="1" x14ac:dyDescent="0.35">
      <c r="A1997" t="s">
        <v>5882</v>
      </c>
      <c r="B1997" t="s">
        <v>16</v>
      </c>
      <c r="C1997" t="s">
        <v>37</v>
      </c>
      <c r="D1997" t="s">
        <v>51</v>
      </c>
      <c r="E1997" s="1">
        <v>44696</v>
      </c>
      <c r="F1997" s="1">
        <v>44890</v>
      </c>
      <c r="H1997" s="1">
        <v>44890</v>
      </c>
      <c r="I1997">
        <f>E1997-H1997</f>
        <v>-194</v>
      </c>
      <c r="J1997" t="s">
        <v>24</v>
      </c>
      <c r="K1997" t="s">
        <v>5884</v>
      </c>
      <c r="L1997" t="s">
        <v>55</v>
      </c>
      <c r="M1997">
        <v>5968.8502250000001</v>
      </c>
      <c r="N1997">
        <v>220</v>
      </c>
    </row>
    <row r="1998" spans="1:14" hidden="1" x14ac:dyDescent="0.35">
      <c r="A1998" t="s">
        <v>5885</v>
      </c>
      <c r="B1998" t="s">
        <v>16</v>
      </c>
      <c r="C1998" t="s">
        <v>48</v>
      </c>
      <c r="D1998" t="s">
        <v>45</v>
      </c>
      <c r="E1998" s="1">
        <v>44437</v>
      </c>
      <c r="F1998" s="1">
        <v>44890</v>
      </c>
      <c r="H1998" s="1">
        <v>44890</v>
      </c>
      <c r="I1998">
        <f>E1998-H1998</f>
        <v>-453</v>
      </c>
      <c r="J1998" t="s">
        <v>24</v>
      </c>
      <c r="K1998" t="s">
        <v>5887</v>
      </c>
      <c r="L1998" t="s">
        <v>31</v>
      </c>
      <c r="M1998">
        <v>19455.148949999999</v>
      </c>
      <c r="N1998">
        <v>184</v>
      </c>
    </row>
    <row r="1999" spans="1:14" hidden="1" x14ac:dyDescent="0.35">
      <c r="A1999" t="s">
        <v>5888</v>
      </c>
      <c r="B1999" t="s">
        <v>16</v>
      </c>
      <c r="C1999" t="s">
        <v>37</v>
      </c>
      <c r="D1999" t="s">
        <v>33</v>
      </c>
      <c r="E1999" s="1">
        <v>43693</v>
      </c>
      <c r="F1999" s="1">
        <v>44890</v>
      </c>
      <c r="H1999" s="1">
        <v>44890</v>
      </c>
      <c r="I1999">
        <f>E1999-H1999</f>
        <v>-1197</v>
      </c>
      <c r="J1999" t="s">
        <v>46</v>
      </c>
      <c r="K1999" t="s">
        <v>5890</v>
      </c>
      <c r="L1999" t="s">
        <v>55</v>
      </c>
      <c r="M1999">
        <v>9127.9981530000005</v>
      </c>
      <c r="N1999">
        <v>270</v>
      </c>
    </row>
    <row r="2000" spans="1:14" hidden="1" x14ac:dyDescent="0.35">
      <c r="A2000" t="s">
        <v>5891</v>
      </c>
      <c r="B2000" t="s">
        <v>16</v>
      </c>
      <c r="C2000" t="s">
        <v>57</v>
      </c>
      <c r="D2000" t="s">
        <v>33</v>
      </c>
      <c r="E2000" s="1">
        <v>45221</v>
      </c>
      <c r="F2000" s="1">
        <v>44889</v>
      </c>
      <c r="H2000" s="1">
        <v>44889</v>
      </c>
      <c r="I2000">
        <f>E2000-H2000</f>
        <v>332</v>
      </c>
      <c r="J2000" t="s">
        <v>34</v>
      </c>
      <c r="K2000" t="s">
        <v>5893</v>
      </c>
      <c r="L2000" t="s">
        <v>55</v>
      </c>
      <c r="M2000">
        <v>24428.13752</v>
      </c>
      <c r="N2000">
        <v>217</v>
      </c>
    </row>
    <row r="2001" spans="1:14" x14ac:dyDescent="0.35">
      <c r="A2001" t="s">
        <v>5711</v>
      </c>
      <c r="B2001" t="s">
        <v>26</v>
      </c>
      <c r="C2001" t="s">
        <v>28</v>
      </c>
      <c r="D2001" t="s">
        <v>51</v>
      </c>
      <c r="E2001" s="1">
        <v>45179</v>
      </c>
      <c r="F2001" s="1">
        <v>44902</v>
      </c>
      <c r="H2001" s="1">
        <v>44902</v>
      </c>
      <c r="I2001">
        <f>E2001-H2001</f>
        <v>277</v>
      </c>
      <c r="J2001" t="s">
        <v>34</v>
      </c>
      <c r="K2001" t="s">
        <v>5713</v>
      </c>
      <c r="L2001" t="s">
        <v>60</v>
      </c>
      <c r="M2001">
        <v>43211.660190000002</v>
      </c>
      <c r="N2001">
        <v>140</v>
      </c>
    </row>
    <row r="2002" spans="1:14" x14ac:dyDescent="0.35">
      <c r="A2002" t="s">
        <v>5721</v>
      </c>
      <c r="B2002" t="s">
        <v>26</v>
      </c>
      <c r="C2002" t="s">
        <v>48</v>
      </c>
      <c r="D2002" t="s">
        <v>33</v>
      </c>
      <c r="E2002" s="1">
        <v>44216</v>
      </c>
      <c r="F2002" s="1">
        <v>44902</v>
      </c>
      <c r="H2002" s="1">
        <v>44902</v>
      </c>
      <c r="I2002">
        <f>E2002-H2002</f>
        <v>-686</v>
      </c>
      <c r="J2002" t="s">
        <v>46</v>
      </c>
      <c r="K2002" t="s">
        <v>5723</v>
      </c>
      <c r="L2002" t="s">
        <v>31</v>
      </c>
      <c r="M2002">
        <v>34133.959410000003</v>
      </c>
      <c r="N2002">
        <v>165</v>
      </c>
    </row>
    <row r="2003" spans="1:14" x14ac:dyDescent="0.35">
      <c r="A2003" t="s">
        <v>2741</v>
      </c>
      <c r="B2003" t="s">
        <v>26</v>
      </c>
      <c r="C2003" t="s">
        <v>37</v>
      </c>
      <c r="D2003" t="s">
        <v>45</v>
      </c>
      <c r="E2003" s="1">
        <v>44344</v>
      </c>
      <c r="F2003" s="1">
        <v>44901</v>
      </c>
      <c r="H2003" s="1">
        <v>44901</v>
      </c>
      <c r="I2003">
        <f>E2003-H2003</f>
        <v>-557</v>
      </c>
      <c r="J2003" t="s">
        <v>24</v>
      </c>
      <c r="K2003" t="s">
        <v>5730</v>
      </c>
      <c r="L2003" t="s">
        <v>55</v>
      </c>
      <c r="M2003">
        <v>22340.558659999999</v>
      </c>
      <c r="N2003">
        <v>330</v>
      </c>
    </row>
    <row r="2004" spans="1:14" hidden="1" x14ac:dyDescent="0.35">
      <c r="A2004" t="s">
        <v>5903</v>
      </c>
      <c r="B2004" t="s">
        <v>16</v>
      </c>
      <c r="C2004" t="s">
        <v>57</v>
      </c>
      <c r="D2004" t="s">
        <v>33</v>
      </c>
      <c r="E2004" s="1">
        <v>43888</v>
      </c>
      <c r="F2004" s="1">
        <v>44888</v>
      </c>
      <c r="H2004" s="1">
        <v>44888</v>
      </c>
      <c r="I2004">
        <f>E2004-H2004</f>
        <v>-1000</v>
      </c>
      <c r="J2004" t="s">
        <v>34</v>
      </c>
      <c r="K2004" t="s">
        <v>5905</v>
      </c>
      <c r="L2004" t="s">
        <v>31</v>
      </c>
      <c r="M2004">
        <v>5253.628651</v>
      </c>
      <c r="N2004">
        <v>351</v>
      </c>
    </row>
    <row r="2005" spans="1:14" x14ac:dyDescent="0.35">
      <c r="A2005" t="s">
        <v>5739</v>
      </c>
      <c r="B2005" t="s">
        <v>26</v>
      </c>
      <c r="C2005" t="s">
        <v>73</v>
      </c>
      <c r="D2005" t="s">
        <v>89</v>
      </c>
      <c r="E2005" s="1">
        <v>44997</v>
      </c>
      <c r="F2005" s="1">
        <v>44900</v>
      </c>
      <c r="H2005" s="1">
        <v>44900</v>
      </c>
      <c r="I2005">
        <f>E2005-H2005</f>
        <v>97</v>
      </c>
      <c r="J2005" t="s">
        <v>46</v>
      </c>
      <c r="K2005" t="s">
        <v>5741</v>
      </c>
      <c r="L2005" t="s">
        <v>60</v>
      </c>
      <c r="M2005">
        <v>15894.56127</v>
      </c>
      <c r="N2005">
        <v>138</v>
      </c>
    </row>
    <row r="2006" spans="1:14" x14ac:dyDescent="0.35">
      <c r="A2006" t="s">
        <v>5748</v>
      </c>
      <c r="B2006" t="s">
        <v>26</v>
      </c>
      <c r="C2006" t="s">
        <v>28</v>
      </c>
      <c r="D2006" t="s">
        <v>89</v>
      </c>
      <c r="E2006" s="1">
        <v>43411</v>
      </c>
      <c r="F2006" s="1">
        <v>44899</v>
      </c>
      <c r="H2006" s="1">
        <v>44899</v>
      </c>
      <c r="I2006">
        <f>E2006-H2006</f>
        <v>-1488</v>
      </c>
      <c r="J2006" t="s">
        <v>24</v>
      </c>
      <c r="K2006" t="s">
        <v>5750</v>
      </c>
      <c r="L2006" t="s">
        <v>60</v>
      </c>
      <c r="M2006">
        <v>10153.39975</v>
      </c>
      <c r="N2006">
        <v>192</v>
      </c>
    </row>
    <row r="2007" spans="1:14" x14ac:dyDescent="0.35">
      <c r="A2007" t="s">
        <v>5751</v>
      </c>
      <c r="B2007" t="s">
        <v>26</v>
      </c>
      <c r="C2007" t="s">
        <v>57</v>
      </c>
      <c r="D2007" t="s">
        <v>23</v>
      </c>
      <c r="E2007" s="1">
        <v>44482</v>
      </c>
      <c r="F2007" s="1">
        <v>44899</v>
      </c>
      <c r="H2007" s="1">
        <v>44899</v>
      </c>
      <c r="I2007">
        <f>E2007-H2007</f>
        <v>-417</v>
      </c>
      <c r="J2007" t="s">
        <v>34</v>
      </c>
      <c r="K2007" t="s">
        <v>5753</v>
      </c>
      <c r="L2007" t="s">
        <v>31</v>
      </c>
      <c r="M2007">
        <v>11776.98468</v>
      </c>
      <c r="N2007">
        <v>127</v>
      </c>
    </row>
    <row r="2008" spans="1:14" x14ac:dyDescent="0.35">
      <c r="A2008" t="s">
        <v>5757</v>
      </c>
      <c r="B2008" t="s">
        <v>26</v>
      </c>
      <c r="C2008" t="s">
        <v>37</v>
      </c>
      <c r="D2008" t="s">
        <v>45</v>
      </c>
      <c r="E2008" s="1">
        <v>44021</v>
      </c>
      <c r="F2008" s="1">
        <v>44898</v>
      </c>
      <c r="H2008" s="1">
        <v>44898</v>
      </c>
      <c r="I2008">
        <f>E2008-H2008</f>
        <v>-877</v>
      </c>
      <c r="J2008" t="s">
        <v>24</v>
      </c>
      <c r="K2008" t="s">
        <v>5759</v>
      </c>
      <c r="L2008" t="s">
        <v>21</v>
      </c>
      <c r="M2008">
        <v>1203.432487</v>
      </c>
      <c r="N2008">
        <v>329</v>
      </c>
    </row>
    <row r="2009" spans="1:14" x14ac:dyDescent="0.35">
      <c r="A2009" t="s">
        <v>5766</v>
      </c>
      <c r="B2009" t="s">
        <v>26</v>
      </c>
      <c r="C2009" t="s">
        <v>28</v>
      </c>
      <c r="D2009" t="s">
        <v>45</v>
      </c>
      <c r="E2009" s="1">
        <v>45049</v>
      </c>
      <c r="F2009" s="1">
        <v>44897</v>
      </c>
      <c r="H2009" s="1">
        <v>44897</v>
      </c>
      <c r="I2009">
        <f>E2009-H2009</f>
        <v>152</v>
      </c>
      <c r="J2009" t="s">
        <v>24</v>
      </c>
      <c r="K2009" t="s">
        <v>5768</v>
      </c>
      <c r="L2009" t="s">
        <v>21</v>
      </c>
      <c r="M2009">
        <v>37838.046690000003</v>
      </c>
      <c r="N2009">
        <v>129</v>
      </c>
    </row>
    <row r="2010" spans="1:14" x14ac:dyDescent="0.35">
      <c r="A2010" t="s">
        <v>5769</v>
      </c>
      <c r="B2010" t="s">
        <v>26</v>
      </c>
      <c r="C2010" t="s">
        <v>28</v>
      </c>
      <c r="D2010" t="s">
        <v>33</v>
      </c>
      <c r="E2010" s="1">
        <v>44991</v>
      </c>
      <c r="F2010" s="1">
        <v>44897</v>
      </c>
      <c r="H2010" s="1">
        <v>44897</v>
      </c>
      <c r="I2010">
        <f>E2010-H2010</f>
        <v>94</v>
      </c>
      <c r="J2010" t="s">
        <v>24</v>
      </c>
      <c r="K2010" t="s">
        <v>5771</v>
      </c>
      <c r="L2010" t="s">
        <v>21</v>
      </c>
      <c r="M2010">
        <v>6979.0204999999996</v>
      </c>
      <c r="N2010">
        <v>163</v>
      </c>
    </row>
    <row r="2011" spans="1:14" x14ac:dyDescent="0.35">
      <c r="A2011" t="s">
        <v>5772</v>
      </c>
      <c r="B2011" t="s">
        <v>26</v>
      </c>
      <c r="C2011" t="s">
        <v>73</v>
      </c>
      <c r="D2011" t="s">
        <v>89</v>
      </c>
      <c r="E2011" s="1">
        <v>45095</v>
      </c>
      <c r="F2011" s="1">
        <v>44897</v>
      </c>
      <c r="H2011" s="1">
        <v>44897</v>
      </c>
      <c r="I2011">
        <f>E2011-H2011</f>
        <v>198</v>
      </c>
      <c r="J2011" t="s">
        <v>34</v>
      </c>
      <c r="K2011" t="s">
        <v>5774</v>
      </c>
      <c r="L2011" t="s">
        <v>60</v>
      </c>
      <c r="M2011">
        <v>72277.317179999998</v>
      </c>
      <c r="N2011">
        <v>131</v>
      </c>
    </row>
    <row r="2012" spans="1:14" x14ac:dyDescent="0.35">
      <c r="A2012" t="s">
        <v>5775</v>
      </c>
      <c r="B2012" t="s">
        <v>26</v>
      </c>
      <c r="C2012" t="s">
        <v>48</v>
      </c>
      <c r="D2012" t="s">
        <v>45</v>
      </c>
      <c r="E2012" s="1">
        <v>45216</v>
      </c>
      <c r="F2012" s="1">
        <v>44897</v>
      </c>
      <c r="H2012" s="1">
        <v>44897</v>
      </c>
      <c r="I2012">
        <f>E2012-H2012</f>
        <v>319</v>
      </c>
      <c r="J2012" t="s">
        <v>24</v>
      </c>
      <c r="K2012" t="s">
        <v>5777</v>
      </c>
      <c r="L2012" t="s">
        <v>55</v>
      </c>
      <c r="M2012">
        <v>11360.63834</v>
      </c>
      <c r="N2012">
        <v>217</v>
      </c>
    </row>
    <row r="2013" spans="1:14" hidden="1" x14ac:dyDescent="0.35">
      <c r="A2013" t="s">
        <v>5929</v>
      </c>
      <c r="B2013" t="s">
        <v>16</v>
      </c>
      <c r="C2013" t="s">
        <v>28</v>
      </c>
      <c r="D2013" t="s">
        <v>51</v>
      </c>
      <c r="E2013" s="1">
        <v>44486</v>
      </c>
      <c r="F2013" s="1">
        <v>44885</v>
      </c>
      <c r="H2013" s="1">
        <v>44885</v>
      </c>
      <c r="I2013">
        <f>E2013-H2013</f>
        <v>-399</v>
      </c>
      <c r="J2013" t="s">
        <v>34</v>
      </c>
      <c r="K2013" t="s">
        <v>5931</v>
      </c>
      <c r="L2013" t="s">
        <v>31</v>
      </c>
      <c r="M2013">
        <v>7694.1579499999998</v>
      </c>
      <c r="N2013">
        <v>321</v>
      </c>
    </row>
    <row r="2014" spans="1:14" hidden="1" x14ac:dyDescent="0.35">
      <c r="A2014" t="s">
        <v>5932</v>
      </c>
      <c r="B2014" t="s">
        <v>16</v>
      </c>
      <c r="C2014" t="s">
        <v>73</v>
      </c>
      <c r="D2014" t="s">
        <v>45</v>
      </c>
      <c r="E2014" s="1">
        <v>43468</v>
      </c>
      <c r="F2014" s="1">
        <v>44885</v>
      </c>
      <c r="H2014" s="1">
        <v>44885</v>
      </c>
      <c r="I2014">
        <f>E2014-H2014</f>
        <v>-1417</v>
      </c>
      <c r="J2014" t="s">
        <v>24</v>
      </c>
      <c r="K2014" t="s">
        <v>5934</v>
      </c>
      <c r="L2014" t="s">
        <v>60</v>
      </c>
      <c r="M2014">
        <v>65721.700540000005</v>
      </c>
      <c r="N2014">
        <v>358</v>
      </c>
    </row>
    <row r="2015" spans="1:14" x14ac:dyDescent="0.35">
      <c r="A2015" t="s">
        <v>5778</v>
      </c>
      <c r="B2015" t="s">
        <v>26</v>
      </c>
      <c r="C2015" t="s">
        <v>73</v>
      </c>
      <c r="D2015" t="s">
        <v>45</v>
      </c>
      <c r="E2015" s="1">
        <v>43918</v>
      </c>
      <c r="F2015" s="1">
        <v>44897</v>
      </c>
      <c r="H2015" s="1">
        <v>44897</v>
      </c>
      <c r="I2015">
        <f>E2015-H2015</f>
        <v>-979</v>
      </c>
      <c r="J2015" t="s">
        <v>46</v>
      </c>
      <c r="K2015" t="s">
        <v>5780</v>
      </c>
      <c r="L2015" t="s">
        <v>55</v>
      </c>
      <c r="M2015">
        <v>60628.268709999997</v>
      </c>
      <c r="N2015">
        <v>305</v>
      </c>
    </row>
    <row r="2016" spans="1:14" hidden="1" x14ac:dyDescent="0.35">
      <c r="A2016" t="s">
        <v>5938</v>
      </c>
      <c r="B2016" t="s">
        <v>16</v>
      </c>
      <c r="C2016" t="s">
        <v>48</v>
      </c>
      <c r="D2016" t="s">
        <v>89</v>
      </c>
      <c r="E2016" s="1">
        <v>44058</v>
      </c>
      <c r="F2016" s="1">
        <v>44884</v>
      </c>
      <c r="H2016" s="1">
        <v>44884</v>
      </c>
      <c r="I2016">
        <f>E2016-H2016</f>
        <v>-826</v>
      </c>
      <c r="J2016" t="s">
        <v>46</v>
      </c>
      <c r="K2016" t="s">
        <v>5940</v>
      </c>
      <c r="L2016" t="s">
        <v>60</v>
      </c>
      <c r="M2016">
        <v>15980.18388</v>
      </c>
      <c r="N2016">
        <v>398</v>
      </c>
    </row>
    <row r="2017" spans="1:14" x14ac:dyDescent="0.35">
      <c r="A2017" t="s">
        <v>5781</v>
      </c>
      <c r="B2017" t="s">
        <v>26</v>
      </c>
      <c r="C2017" t="s">
        <v>57</v>
      </c>
      <c r="D2017" t="s">
        <v>51</v>
      </c>
      <c r="E2017" s="1">
        <v>44363</v>
      </c>
      <c r="F2017" s="1">
        <v>44897</v>
      </c>
      <c r="H2017" s="1">
        <v>44897</v>
      </c>
      <c r="I2017">
        <f>E2017-H2017</f>
        <v>-534</v>
      </c>
      <c r="J2017" t="s">
        <v>24</v>
      </c>
      <c r="K2017" t="s">
        <v>5783</v>
      </c>
      <c r="L2017" t="s">
        <v>31</v>
      </c>
      <c r="M2017">
        <v>30000.806850000001</v>
      </c>
      <c r="N2017">
        <v>360</v>
      </c>
    </row>
    <row r="2018" spans="1:14" x14ac:dyDescent="0.35">
      <c r="A2018" t="s">
        <v>5784</v>
      </c>
      <c r="B2018" t="s">
        <v>26</v>
      </c>
      <c r="C2018" t="s">
        <v>73</v>
      </c>
      <c r="D2018" t="s">
        <v>51</v>
      </c>
      <c r="E2018" s="1">
        <v>44693</v>
      </c>
      <c r="F2018" s="1">
        <v>44896</v>
      </c>
      <c r="H2018" s="1">
        <v>44896</v>
      </c>
      <c r="I2018">
        <f>E2018-H2018</f>
        <v>-203</v>
      </c>
      <c r="J2018" t="s">
        <v>34</v>
      </c>
      <c r="K2018" t="s">
        <v>5378</v>
      </c>
      <c r="L2018" t="s">
        <v>55</v>
      </c>
      <c r="M2018">
        <v>33821.783530000001</v>
      </c>
      <c r="N2018">
        <v>170</v>
      </c>
    </row>
    <row r="2019" spans="1:14" hidden="1" x14ac:dyDescent="0.35">
      <c r="A2019" t="s">
        <v>5946</v>
      </c>
      <c r="B2019" t="s">
        <v>16</v>
      </c>
      <c r="C2019" t="s">
        <v>73</v>
      </c>
      <c r="D2019" t="s">
        <v>51</v>
      </c>
      <c r="E2019" s="1">
        <v>44711</v>
      </c>
      <c r="F2019" s="1">
        <v>44884</v>
      </c>
      <c r="H2019" s="1">
        <v>44884</v>
      </c>
      <c r="I2019">
        <f>E2019-H2019</f>
        <v>-173</v>
      </c>
      <c r="J2019" t="s">
        <v>46</v>
      </c>
      <c r="K2019" t="s">
        <v>5948</v>
      </c>
      <c r="L2019" t="s">
        <v>55</v>
      </c>
      <c r="M2019">
        <v>44201.883459999997</v>
      </c>
      <c r="N2019">
        <v>195</v>
      </c>
    </row>
    <row r="2020" spans="1:14" x14ac:dyDescent="0.35">
      <c r="A2020" t="s">
        <v>5786</v>
      </c>
      <c r="B2020" t="s">
        <v>26</v>
      </c>
      <c r="C2020" t="s">
        <v>28</v>
      </c>
      <c r="D2020" t="s">
        <v>23</v>
      </c>
      <c r="E2020" s="1">
        <v>44790</v>
      </c>
      <c r="F2020" s="1">
        <v>44896</v>
      </c>
      <c r="H2020" s="1">
        <v>44896</v>
      </c>
      <c r="I2020">
        <f>E2020-H2020</f>
        <v>-106</v>
      </c>
      <c r="J2020" t="s">
        <v>24</v>
      </c>
      <c r="K2020" t="s">
        <v>5788</v>
      </c>
      <c r="L2020" t="s">
        <v>31</v>
      </c>
      <c r="M2020">
        <v>8630.0041280000005</v>
      </c>
      <c r="N2020">
        <v>417</v>
      </c>
    </row>
    <row r="2021" spans="1:14" hidden="1" x14ac:dyDescent="0.35">
      <c r="A2021" t="s">
        <v>5953</v>
      </c>
      <c r="B2021" t="s">
        <v>16</v>
      </c>
      <c r="C2021" t="s">
        <v>73</v>
      </c>
      <c r="D2021" t="s">
        <v>33</v>
      </c>
      <c r="E2021" s="1">
        <v>43568</v>
      </c>
      <c r="F2021" s="1">
        <v>44883</v>
      </c>
      <c r="H2021" s="1">
        <v>44883</v>
      </c>
      <c r="I2021">
        <f>E2021-H2021</f>
        <v>-1315</v>
      </c>
      <c r="J2021" t="s">
        <v>34</v>
      </c>
      <c r="K2021" t="s">
        <v>5955</v>
      </c>
      <c r="L2021" t="s">
        <v>64</v>
      </c>
      <c r="M2021">
        <v>72451.176449999999</v>
      </c>
      <c r="N2021">
        <v>114</v>
      </c>
    </row>
    <row r="2022" spans="1:14" hidden="1" x14ac:dyDescent="0.35">
      <c r="A2022" t="s">
        <v>5956</v>
      </c>
      <c r="B2022" t="s">
        <v>16</v>
      </c>
      <c r="C2022" t="s">
        <v>37</v>
      </c>
      <c r="D2022" t="s">
        <v>51</v>
      </c>
      <c r="E2022" s="1">
        <v>44549</v>
      </c>
      <c r="F2022" s="1">
        <v>44883</v>
      </c>
      <c r="H2022" s="1">
        <v>44883</v>
      </c>
      <c r="I2022">
        <f>E2022-H2022</f>
        <v>-334</v>
      </c>
      <c r="J2022" t="s">
        <v>34</v>
      </c>
      <c r="K2022" t="s">
        <v>5958</v>
      </c>
      <c r="L2022" t="s">
        <v>55</v>
      </c>
      <c r="M2022">
        <v>4630.2239760000002</v>
      </c>
      <c r="N2022">
        <v>483</v>
      </c>
    </row>
    <row r="2023" spans="1:14" x14ac:dyDescent="0.35">
      <c r="A2023" t="s">
        <v>5792</v>
      </c>
      <c r="B2023" t="s">
        <v>26</v>
      </c>
      <c r="C2023" t="s">
        <v>48</v>
      </c>
      <c r="D2023" t="s">
        <v>33</v>
      </c>
      <c r="E2023" s="1">
        <v>45157</v>
      </c>
      <c r="F2023" s="1">
        <v>44896</v>
      </c>
      <c r="H2023" s="1">
        <v>44896</v>
      </c>
      <c r="I2023">
        <f>E2023-H2023</f>
        <v>261</v>
      </c>
      <c r="J2023" t="s">
        <v>34</v>
      </c>
      <c r="K2023" t="s">
        <v>5794</v>
      </c>
      <c r="L2023" t="s">
        <v>31</v>
      </c>
      <c r="M2023">
        <v>30732.787690000001</v>
      </c>
      <c r="N2023">
        <v>168</v>
      </c>
    </row>
    <row r="2024" spans="1:14" hidden="1" x14ac:dyDescent="0.35">
      <c r="A2024" t="s">
        <v>5962</v>
      </c>
      <c r="B2024" t="s">
        <v>16</v>
      </c>
      <c r="C2024" t="s">
        <v>73</v>
      </c>
      <c r="D2024" t="s">
        <v>89</v>
      </c>
      <c r="E2024" s="1">
        <v>44063</v>
      </c>
      <c r="F2024" s="1">
        <v>44883</v>
      </c>
      <c r="H2024" s="1">
        <v>44883</v>
      </c>
      <c r="I2024">
        <f>E2024-H2024</f>
        <v>-820</v>
      </c>
      <c r="J2024" t="s">
        <v>24</v>
      </c>
      <c r="K2024" t="s">
        <v>5964</v>
      </c>
      <c r="L2024" t="s">
        <v>60</v>
      </c>
      <c r="M2024">
        <v>51820.950149999997</v>
      </c>
      <c r="N2024">
        <v>214</v>
      </c>
    </row>
    <row r="2025" spans="1:14" hidden="1" x14ac:dyDescent="0.35">
      <c r="A2025" t="s">
        <v>5965</v>
      </c>
      <c r="B2025" t="s">
        <v>16</v>
      </c>
      <c r="C2025" t="s">
        <v>73</v>
      </c>
      <c r="D2025" t="s">
        <v>51</v>
      </c>
      <c r="E2025" s="1">
        <v>45160</v>
      </c>
      <c r="F2025" s="1">
        <v>44883</v>
      </c>
      <c r="H2025" s="1">
        <v>44883</v>
      </c>
      <c r="I2025">
        <f>E2025-H2025</f>
        <v>277</v>
      </c>
      <c r="J2025" t="s">
        <v>24</v>
      </c>
      <c r="K2025" t="s">
        <v>5967</v>
      </c>
      <c r="L2025" t="s">
        <v>55</v>
      </c>
      <c r="M2025">
        <v>59506.337659999997</v>
      </c>
      <c r="N2025">
        <v>276</v>
      </c>
    </row>
    <row r="2026" spans="1:14" hidden="1" x14ac:dyDescent="0.35">
      <c r="A2026" t="s">
        <v>5968</v>
      </c>
      <c r="B2026" t="s">
        <v>16</v>
      </c>
      <c r="C2026" t="s">
        <v>37</v>
      </c>
      <c r="D2026" t="s">
        <v>33</v>
      </c>
      <c r="E2026" s="1">
        <v>44532</v>
      </c>
      <c r="F2026" s="1">
        <v>44883</v>
      </c>
      <c r="H2026" s="1">
        <v>44883</v>
      </c>
      <c r="I2026">
        <f>E2026-H2026</f>
        <v>-351</v>
      </c>
      <c r="J2026" t="s">
        <v>34</v>
      </c>
      <c r="K2026" t="s">
        <v>5970</v>
      </c>
      <c r="L2026" t="s">
        <v>55</v>
      </c>
      <c r="M2026">
        <v>11415.69095</v>
      </c>
      <c r="N2026">
        <v>446</v>
      </c>
    </row>
    <row r="2027" spans="1:14" hidden="1" x14ac:dyDescent="0.35">
      <c r="A2027" t="s">
        <v>5971</v>
      </c>
      <c r="B2027" t="s">
        <v>16</v>
      </c>
      <c r="C2027" t="s">
        <v>57</v>
      </c>
      <c r="D2027" t="s">
        <v>23</v>
      </c>
      <c r="E2027" s="1">
        <v>44375</v>
      </c>
      <c r="F2027" s="1">
        <v>44882</v>
      </c>
      <c r="H2027" s="1">
        <v>44882</v>
      </c>
      <c r="I2027">
        <f>E2027-H2027</f>
        <v>-507</v>
      </c>
      <c r="J2027" t="s">
        <v>24</v>
      </c>
      <c r="K2027" t="s">
        <v>5973</v>
      </c>
      <c r="L2027" t="s">
        <v>31</v>
      </c>
      <c r="M2027">
        <v>31859.47147</v>
      </c>
      <c r="N2027">
        <v>263</v>
      </c>
    </row>
    <row r="2028" spans="1:14" hidden="1" x14ac:dyDescent="0.35">
      <c r="A2028" t="s">
        <v>5974</v>
      </c>
      <c r="B2028" t="s">
        <v>16</v>
      </c>
      <c r="C2028" t="s">
        <v>57</v>
      </c>
      <c r="D2028" t="s">
        <v>45</v>
      </c>
      <c r="E2028" s="1">
        <v>43586</v>
      </c>
      <c r="F2028" s="1">
        <v>44882</v>
      </c>
      <c r="H2028" s="1">
        <v>44882</v>
      </c>
      <c r="I2028">
        <f>E2028-H2028</f>
        <v>-1296</v>
      </c>
      <c r="J2028" t="s">
        <v>24</v>
      </c>
      <c r="K2028" t="s">
        <v>5976</v>
      </c>
      <c r="L2028" t="s">
        <v>55</v>
      </c>
      <c r="M2028">
        <v>9660.3433449999993</v>
      </c>
      <c r="N2028">
        <v>205</v>
      </c>
    </row>
    <row r="2029" spans="1:14" x14ac:dyDescent="0.35">
      <c r="A2029" t="s">
        <v>5795</v>
      </c>
      <c r="B2029" t="s">
        <v>26</v>
      </c>
      <c r="C2029" t="s">
        <v>48</v>
      </c>
      <c r="D2029" t="s">
        <v>89</v>
      </c>
      <c r="E2029" s="1">
        <v>44365</v>
      </c>
      <c r="F2029" s="1">
        <v>44896</v>
      </c>
      <c r="H2029" s="1">
        <v>44896</v>
      </c>
      <c r="I2029">
        <f>E2029-H2029</f>
        <v>-531</v>
      </c>
      <c r="J2029" t="s">
        <v>34</v>
      </c>
      <c r="K2029" t="s">
        <v>5797</v>
      </c>
      <c r="L2029" t="s">
        <v>55</v>
      </c>
      <c r="M2029">
        <v>23925.467949999998</v>
      </c>
      <c r="N2029">
        <v>340</v>
      </c>
    </row>
    <row r="2030" spans="1:14" hidden="1" x14ac:dyDescent="0.35">
      <c r="A2030" t="s">
        <v>5980</v>
      </c>
      <c r="B2030" t="s">
        <v>16</v>
      </c>
      <c r="C2030" t="s">
        <v>28</v>
      </c>
      <c r="D2030" t="s">
        <v>89</v>
      </c>
      <c r="E2030" s="1">
        <v>45218</v>
      </c>
      <c r="F2030" s="1">
        <v>44882</v>
      </c>
      <c r="H2030" s="1">
        <v>44882</v>
      </c>
      <c r="I2030">
        <f>E2030-H2030</f>
        <v>336</v>
      </c>
      <c r="J2030" t="s">
        <v>46</v>
      </c>
      <c r="K2030" t="s">
        <v>5982</v>
      </c>
      <c r="L2030" t="s">
        <v>21</v>
      </c>
      <c r="M2030">
        <v>37190.234799999998</v>
      </c>
      <c r="N2030">
        <v>247</v>
      </c>
    </row>
    <row r="2031" spans="1:14" x14ac:dyDescent="0.35">
      <c r="A2031" t="s">
        <v>5801</v>
      </c>
      <c r="B2031" t="s">
        <v>26</v>
      </c>
      <c r="C2031" t="s">
        <v>37</v>
      </c>
      <c r="D2031" t="s">
        <v>45</v>
      </c>
      <c r="E2031" s="1">
        <v>44448</v>
      </c>
      <c r="F2031" s="1">
        <v>44896</v>
      </c>
      <c r="H2031" s="1">
        <v>44896</v>
      </c>
      <c r="I2031">
        <f>E2031-H2031</f>
        <v>-448</v>
      </c>
      <c r="J2031" t="s">
        <v>24</v>
      </c>
      <c r="K2031" t="s">
        <v>5803</v>
      </c>
      <c r="L2031" t="s">
        <v>60</v>
      </c>
      <c r="M2031">
        <v>17238.309720000001</v>
      </c>
      <c r="N2031">
        <v>183</v>
      </c>
    </row>
    <row r="2032" spans="1:14" x14ac:dyDescent="0.35">
      <c r="A2032" t="s">
        <v>5807</v>
      </c>
      <c r="B2032" t="s">
        <v>26</v>
      </c>
      <c r="C2032" t="s">
        <v>28</v>
      </c>
      <c r="D2032" t="s">
        <v>45</v>
      </c>
      <c r="E2032" s="1">
        <v>44997</v>
      </c>
      <c r="F2032" s="1">
        <v>44895</v>
      </c>
      <c r="H2032" s="1">
        <v>44895</v>
      </c>
      <c r="I2032">
        <f>E2032-H2032</f>
        <v>102</v>
      </c>
      <c r="J2032" t="s">
        <v>46</v>
      </c>
      <c r="K2032" t="s">
        <v>5809</v>
      </c>
      <c r="L2032" t="s">
        <v>64</v>
      </c>
      <c r="M2032">
        <v>32340.41992</v>
      </c>
      <c r="N2032">
        <v>473</v>
      </c>
    </row>
    <row r="2033" spans="1:14" hidden="1" x14ac:dyDescent="0.35">
      <c r="A2033" t="s">
        <v>5987</v>
      </c>
      <c r="B2033" t="s">
        <v>16</v>
      </c>
      <c r="C2033" t="s">
        <v>73</v>
      </c>
      <c r="D2033" t="s">
        <v>51</v>
      </c>
      <c r="E2033" s="1">
        <v>45057</v>
      </c>
      <c r="F2033" s="1">
        <v>44882</v>
      </c>
      <c r="H2033" s="1">
        <v>44882</v>
      </c>
      <c r="I2033">
        <f>E2033-H2033</f>
        <v>175</v>
      </c>
      <c r="J2033" t="s">
        <v>34</v>
      </c>
      <c r="K2033" t="s">
        <v>5989</v>
      </c>
      <c r="L2033" t="s">
        <v>31</v>
      </c>
      <c r="M2033">
        <v>3703.7490889999999</v>
      </c>
      <c r="N2033">
        <v>158</v>
      </c>
    </row>
    <row r="2034" spans="1:14" x14ac:dyDescent="0.35">
      <c r="A2034" t="s">
        <v>5810</v>
      </c>
      <c r="B2034" t="s">
        <v>26</v>
      </c>
      <c r="C2034" t="s">
        <v>18</v>
      </c>
      <c r="D2034" t="s">
        <v>51</v>
      </c>
      <c r="E2034" s="1">
        <v>43714</v>
      </c>
      <c r="F2034" s="1">
        <v>44895</v>
      </c>
      <c r="H2034" s="1">
        <v>44895</v>
      </c>
      <c r="I2034">
        <f>E2034-H2034</f>
        <v>-1181</v>
      </c>
      <c r="J2034" t="s">
        <v>34</v>
      </c>
      <c r="K2034" t="s">
        <v>5812</v>
      </c>
      <c r="L2034" t="s">
        <v>55</v>
      </c>
      <c r="M2034">
        <v>16552.671709999999</v>
      </c>
      <c r="N2034">
        <v>281</v>
      </c>
    </row>
    <row r="2035" spans="1:14" hidden="1" x14ac:dyDescent="0.35">
      <c r="A2035" t="s">
        <v>5993</v>
      </c>
      <c r="B2035" t="s">
        <v>16</v>
      </c>
      <c r="C2035" t="s">
        <v>18</v>
      </c>
      <c r="D2035" t="s">
        <v>45</v>
      </c>
      <c r="E2035" s="1">
        <v>43484</v>
      </c>
      <c r="F2035" s="1">
        <v>44882</v>
      </c>
      <c r="H2035" s="1">
        <v>44882</v>
      </c>
      <c r="I2035">
        <f>E2035-H2035</f>
        <v>-1398</v>
      </c>
      <c r="J2035" t="s">
        <v>24</v>
      </c>
      <c r="K2035" t="s">
        <v>5995</v>
      </c>
      <c r="L2035" t="s">
        <v>31</v>
      </c>
      <c r="M2035">
        <v>10841.917949999999</v>
      </c>
      <c r="N2035">
        <v>370</v>
      </c>
    </row>
    <row r="2036" spans="1:14" hidden="1" x14ac:dyDescent="0.35">
      <c r="A2036" t="s">
        <v>5996</v>
      </c>
      <c r="B2036" t="s">
        <v>16</v>
      </c>
      <c r="C2036" t="s">
        <v>18</v>
      </c>
      <c r="D2036" t="s">
        <v>23</v>
      </c>
      <c r="E2036" s="1">
        <v>44291</v>
      </c>
      <c r="F2036" s="1">
        <v>44882</v>
      </c>
      <c r="H2036" s="1">
        <v>44882</v>
      </c>
      <c r="I2036">
        <f>E2036-H2036</f>
        <v>-591</v>
      </c>
      <c r="J2036" t="s">
        <v>24</v>
      </c>
      <c r="K2036" t="s">
        <v>5998</v>
      </c>
      <c r="L2036" t="s">
        <v>31</v>
      </c>
      <c r="M2036">
        <v>17762.498169999999</v>
      </c>
      <c r="N2036">
        <v>282</v>
      </c>
    </row>
    <row r="2037" spans="1:14" x14ac:dyDescent="0.35">
      <c r="A2037" t="s">
        <v>5816</v>
      </c>
      <c r="B2037" t="s">
        <v>26</v>
      </c>
      <c r="C2037" t="s">
        <v>57</v>
      </c>
      <c r="D2037" t="s">
        <v>89</v>
      </c>
      <c r="E2037" s="1">
        <v>43798</v>
      </c>
      <c r="F2037" s="1">
        <v>44895</v>
      </c>
      <c r="H2037" s="1">
        <v>44895</v>
      </c>
      <c r="I2037">
        <f>E2037-H2037</f>
        <v>-1097</v>
      </c>
      <c r="J2037" t="s">
        <v>34</v>
      </c>
      <c r="K2037" t="s">
        <v>5818</v>
      </c>
      <c r="L2037" t="s">
        <v>60</v>
      </c>
      <c r="M2037">
        <v>5382.2675680000002</v>
      </c>
      <c r="N2037">
        <v>453</v>
      </c>
    </row>
    <row r="2038" spans="1:14" x14ac:dyDescent="0.35">
      <c r="A2038" t="s">
        <v>5819</v>
      </c>
      <c r="B2038" t="s">
        <v>26</v>
      </c>
      <c r="C2038" t="s">
        <v>73</v>
      </c>
      <c r="D2038" t="s">
        <v>45</v>
      </c>
      <c r="E2038" s="1">
        <v>44600</v>
      </c>
      <c r="F2038" s="1">
        <v>44894</v>
      </c>
      <c r="H2038" s="1">
        <v>44894</v>
      </c>
      <c r="I2038">
        <f>E2038-H2038</f>
        <v>-294</v>
      </c>
      <c r="J2038" t="s">
        <v>34</v>
      </c>
      <c r="K2038" t="s">
        <v>5821</v>
      </c>
      <c r="L2038" t="s">
        <v>60</v>
      </c>
      <c r="M2038">
        <v>57487.607250000001</v>
      </c>
      <c r="N2038">
        <v>191</v>
      </c>
    </row>
    <row r="2039" spans="1:14" x14ac:dyDescent="0.35">
      <c r="A2039" t="s">
        <v>5822</v>
      </c>
      <c r="B2039" t="s">
        <v>26</v>
      </c>
      <c r="C2039" t="s">
        <v>57</v>
      </c>
      <c r="D2039" t="s">
        <v>33</v>
      </c>
      <c r="E2039" s="1">
        <v>43800</v>
      </c>
      <c r="F2039" s="1">
        <v>44894</v>
      </c>
      <c r="H2039" s="1">
        <v>44894</v>
      </c>
      <c r="I2039">
        <f>E2039-H2039</f>
        <v>-1094</v>
      </c>
      <c r="J2039" t="s">
        <v>46</v>
      </c>
      <c r="K2039" t="s">
        <v>5824</v>
      </c>
      <c r="L2039" t="s">
        <v>55</v>
      </c>
      <c r="M2039">
        <v>1844.0416459999999</v>
      </c>
      <c r="N2039">
        <v>141</v>
      </c>
    </row>
    <row r="2040" spans="1:14" hidden="1" x14ac:dyDescent="0.35">
      <c r="A2040" t="s">
        <v>6009</v>
      </c>
      <c r="B2040" t="s">
        <v>16</v>
      </c>
      <c r="C2040" t="s">
        <v>28</v>
      </c>
      <c r="D2040" t="s">
        <v>89</v>
      </c>
      <c r="E2040" s="1">
        <v>43727</v>
      </c>
      <c r="F2040" s="1">
        <v>44881</v>
      </c>
      <c r="H2040" s="1">
        <v>44881</v>
      </c>
      <c r="I2040">
        <f>E2040-H2040</f>
        <v>-1154</v>
      </c>
      <c r="J2040" t="s">
        <v>46</v>
      </c>
      <c r="K2040" t="s">
        <v>6010</v>
      </c>
      <c r="L2040" t="s">
        <v>31</v>
      </c>
      <c r="M2040">
        <v>18222.102449999998</v>
      </c>
      <c r="N2040">
        <v>269</v>
      </c>
    </row>
    <row r="2041" spans="1:14" x14ac:dyDescent="0.35">
      <c r="A2041" t="s">
        <v>5830</v>
      </c>
      <c r="B2041" t="s">
        <v>26</v>
      </c>
      <c r="C2041" t="s">
        <v>57</v>
      </c>
      <c r="D2041" t="s">
        <v>23</v>
      </c>
      <c r="E2041" s="1">
        <v>44970</v>
      </c>
      <c r="F2041" s="1">
        <v>44893</v>
      </c>
      <c r="H2041" s="1">
        <v>44893</v>
      </c>
      <c r="I2041">
        <f>E2041-H2041</f>
        <v>77</v>
      </c>
      <c r="J2041" t="s">
        <v>24</v>
      </c>
      <c r="K2041" t="s">
        <v>5832</v>
      </c>
      <c r="L2041" t="s">
        <v>60</v>
      </c>
      <c r="M2041">
        <v>33573.1774</v>
      </c>
      <c r="N2041">
        <v>393</v>
      </c>
    </row>
    <row r="2042" spans="1:14" hidden="1" x14ac:dyDescent="0.35">
      <c r="A2042" t="s">
        <v>6014</v>
      </c>
      <c r="B2042" t="s">
        <v>16</v>
      </c>
      <c r="C2042" t="s">
        <v>28</v>
      </c>
      <c r="D2042" t="s">
        <v>45</v>
      </c>
      <c r="E2042" s="1">
        <v>45016</v>
      </c>
      <c r="F2042" s="1">
        <v>44881</v>
      </c>
      <c r="H2042" s="1">
        <v>44881</v>
      </c>
      <c r="I2042">
        <f>E2042-H2042</f>
        <v>135</v>
      </c>
      <c r="J2042" t="s">
        <v>46</v>
      </c>
      <c r="K2042" t="s">
        <v>6015</v>
      </c>
      <c r="L2042" t="s">
        <v>55</v>
      </c>
      <c r="M2042">
        <v>37265.694170000002</v>
      </c>
      <c r="N2042">
        <v>447</v>
      </c>
    </row>
    <row r="2043" spans="1:14" hidden="1" x14ac:dyDescent="0.35">
      <c r="A2043" t="s">
        <v>6016</v>
      </c>
      <c r="B2043" t="s">
        <v>16</v>
      </c>
      <c r="C2043" t="s">
        <v>18</v>
      </c>
      <c r="D2043" t="s">
        <v>89</v>
      </c>
      <c r="E2043" s="1">
        <v>43904</v>
      </c>
      <c r="F2043" s="1">
        <v>44881</v>
      </c>
      <c r="H2043" s="1">
        <v>44881</v>
      </c>
      <c r="I2043">
        <f>E2043-H2043</f>
        <v>-977</v>
      </c>
      <c r="J2043" t="s">
        <v>24</v>
      </c>
      <c r="K2043" t="s">
        <v>6018</v>
      </c>
      <c r="L2043" t="s">
        <v>64</v>
      </c>
      <c r="M2043">
        <v>5131.0609860000004</v>
      </c>
      <c r="N2043">
        <v>305</v>
      </c>
    </row>
    <row r="2044" spans="1:14" x14ac:dyDescent="0.35">
      <c r="A2044" t="s">
        <v>5833</v>
      </c>
      <c r="B2044" t="s">
        <v>26</v>
      </c>
      <c r="C2044" t="s">
        <v>57</v>
      </c>
      <c r="D2044" t="s">
        <v>51</v>
      </c>
      <c r="E2044" s="1">
        <v>44679</v>
      </c>
      <c r="F2044" s="1">
        <v>44893</v>
      </c>
      <c r="H2044" s="1">
        <v>44893</v>
      </c>
      <c r="I2044">
        <f>E2044-H2044</f>
        <v>-214</v>
      </c>
      <c r="J2044" t="s">
        <v>24</v>
      </c>
      <c r="K2044" t="s">
        <v>5835</v>
      </c>
      <c r="L2044" t="s">
        <v>64</v>
      </c>
      <c r="M2044">
        <v>24885.131170000001</v>
      </c>
      <c r="N2044">
        <v>162</v>
      </c>
    </row>
    <row r="2045" spans="1:14" x14ac:dyDescent="0.35">
      <c r="A2045" t="s">
        <v>5838</v>
      </c>
      <c r="B2045" t="s">
        <v>26</v>
      </c>
      <c r="C2045" t="s">
        <v>57</v>
      </c>
      <c r="D2045" t="s">
        <v>89</v>
      </c>
      <c r="E2045" s="1">
        <v>44517</v>
      </c>
      <c r="F2045" s="1">
        <v>44893</v>
      </c>
      <c r="H2045" s="1">
        <v>44893</v>
      </c>
      <c r="I2045">
        <f>E2045-H2045</f>
        <v>-376</v>
      </c>
      <c r="J2045" t="s">
        <v>46</v>
      </c>
      <c r="K2045" t="s">
        <v>5840</v>
      </c>
      <c r="L2045" t="s">
        <v>31</v>
      </c>
      <c r="M2045">
        <v>15463.0975</v>
      </c>
      <c r="N2045">
        <v>337</v>
      </c>
    </row>
    <row r="2046" spans="1:14" hidden="1" x14ac:dyDescent="0.35">
      <c r="A2046" t="s">
        <v>6025</v>
      </c>
      <c r="B2046" t="s">
        <v>16</v>
      </c>
      <c r="C2046" t="s">
        <v>37</v>
      </c>
      <c r="D2046" t="s">
        <v>45</v>
      </c>
      <c r="E2046" s="1">
        <v>44156</v>
      </c>
      <c r="F2046" s="1">
        <v>44880</v>
      </c>
      <c r="H2046" s="1">
        <v>44880</v>
      </c>
      <c r="I2046">
        <f>E2046-H2046</f>
        <v>-724</v>
      </c>
      <c r="J2046" t="s">
        <v>46</v>
      </c>
      <c r="K2046" t="s">
        <v>6027</v>
      </c>
      <c r="L2046" t="s">
        <v>60</v>
      </c>
      <c r="M2046">
        <v>11709.6289</v>
      </c>
      <c r="N2046">
        <v>203</v>
      </c>
    </row>
    <row r="2047" spans="1:14" x14ac:dyDescent="0.35">
      <c r="A2047" t="s">
        <v>5844</v>
      </c>
      <c r="B2047" t="s">
        <v>26</v>
      </c>
      <c r="C2047" t="s">
        <v>48</v>
      </c>
      <c r="D2047" t="s">
        <v>89</v>
      </c>
      <c r="E2047" s="1">
        <v>44216</v>
      </c>
      <c r="F2047" s="1">
        <v>44892</v>
      </c>
      <c r="H2047" s="1">
        <v>44892</v>
      </c>
      <c r="I2047">
        <f>E2047-H2047</f>
        <v>-676</v>
      </c>
      <c r="J2047" t="s">
        <v>46</v>
      </c>
      <c r="K2047" t="s">
        <v>5846</v>
      </c>
      <c r="L2047" t="s">
        <v>55</v>
      </c>
      <c r="M2047">
        <v>7279.1379930000003</v>
      </c>
      <c r="N2047">
        <v>240</v>
      </c>
    </row>
    <row r="2048" spans="1:14" hidden="1" x14ac:dyDescent="0.35">
      <c r="A2048" t="s">
        <v>1062</v>
      </c>
      <c r="B2048" t="s">
        <v>16</v>
      </c>
      <c r="C2048" t="s">
        <v>48</v>
      </c>
      <c r="D2048" t="s">
        <v>51</v>
      </c>
      <c r="E2048" s="1">
        <v>44267</v>
      </c>
      <c r="F2048" s="1">
        <v>44879</v>
      </c>
      <c r="H2048" s="1">
        <v>44879</v>
      </c>
      <c r="I2048">
        <f>E2048-H2048</f>
        <v>-612</v>
      </c>
      <c r="J2048" t="s">
        <v>46</v>
      </c>
      <c r="K2048" t="s">
        <v>6031</v>
      </c>
      <c r="L2048" t="s">
        <v>60</v>
      </c>
      <c r="M2048">
        <v>8661.698719</v>
      </c>
      <c r="N2048">
        <v>469</v>
      </c>
    </row>
    <row r="2049" spans="1:14" x14ac:dyDescent="0.35">
      <c r="A2049" t="s">
        <v>5850</v>
      </c>
      <c r="B2049" t="s">
        <v>26</v>
      </c>
      <c r="C2049" t="s">
        <v>18</v>
      </c>
      <c r="D2049" t="s">
        <v>51</v>
      </c>
      <c r="E2049" s="1">
        <v>43461</v>
      </c>
      <c r="F2049" s="1">
        <v>44892</v>
      </c>
      <c r="H2049" s="1">
        <v>44892</v>
      </c>
      <c r="I2049">
        <f>E2049-H2049</f>
        <v>-1431</v>
      </c>
      <c r="J2049" t="s">
        <v>34</v>
      </c>
      <c r="K2049" t="s">
        <v>5852</v>
      </c>
      <c r="L2049" t="s">
        <v>31</v>
      </c>
      <c r="M2049">
        <v>5210.1874330000001</v>
      </c>
      <c r="N2049">
        <v>418</v>
      </c>
    </row>
    <row r="2050" spans="1:14" x14ac:dyDescent="0.35">
      <c r="A2050" t="s">
        <v>5853</v>
      </c>
      <c r="B2050" t="s">
        <v>26</v>
      </c>
      <c r="C2050" t="s">
        <v>57</v>
      </c>
      <c r="D2050" t="s">
        <v>23</v>
      </c>
      <c r="E2050" s="1">
        <v>44078</v>
      </c>
      <c r="F2050" s="1">
        <v>44891</v>
      </c>
      <c r="H2050" s="1">
        <v>44891</v>
      </c>
      <c r="I2050">
        <f>E2050-H2050</f>
        <v>-813</v>
      </c>
      <c r="J2050" t="s">
        <v>24</v>
      </c>
      <c r="K2050" t="s">
        <v>5855</v>
      </c>
      <c r="L2050" t="s">
        <v>64</v>
      </c>
      <c r="M2050">
        <v>23036.47954</v>
      </c>
      <c r="N2050">
        <v>249</v>
      </c>
    </row>
    <row r="2051" spans="1:14" x14ac:dyDescent="0.35">
      <c r="A2051" t="s">
        <v>5856</v>
      </c>
      <c r="B2051" t="s">
        <v>26</v>
      </c>
      <c r="C2051" t="s">
        <v>57</v>
      </c>
      <c r="D2051" t="s">
        <v>33</v>
      </c>
      <c r="E2051" s="1">
        <v>43403</v>
      </c>
      <c r="F2051" s="1">
        <v>44891</v>
      </c>
      <c r="H2051" s="1">
        <v>44891</v>
      </c>
      <c r="I2051">
        <f>E2051-H2051</f>
        <v>-1488</v>
      </c>
      <c r="J2051" t="s">
        <v>24</v>
      </c>
      <c r="K2051" t="s">
        <v>5858</v>
      </c>
      <c r="L2051" t="s">
        <v>60</v>
      </c>
      <c r="M2051">
        <v>32421.475549999999</v>
      </c>
      <c r="N2051">
        <v>378</v>
      </c>
    </row>
    <row r="2052" spans="1:14" x14ac:dyDescent="0.35">
      <c r="A2052" t="s">
        <v>5308</v>
      </c>
      <c r="B2052" t="s">
        <v>26</v>
      </c>
      <c r="C2052" t="s">
        <v>57</v>
      </c>
      <c r="D2052" t="s">
        <v>23</v>
      </c>
      <c r="E2052" s="1">
        <v>43586</v>
      </c>
      <c r="F2052" s="1">
        <v>44891</v>
      </c>
      <c r="H2052" s="1">
        <v>44891</v>
      </c>
      <c r="I2052">
        <f>E2052-H2052</f>
        <v>-1305</v>
      </c>
      <c r="J2052" t="s">
        <v>34</v>
      </c>
      <c r="K2052" t="s">
        <v>5863</v>
      </c>
      <c r="L2052" t="s">
        <v>31</v>
      </c>
      <c r="M2052">
        <v>12230.271210000001</v>
      </c>
      <c r="N2052">
        <v>401</v>
      </c>
    </row>
    <row r="2053" spans="1:14" x14ac:dyDescent="0.35">
      <c r="A2053" t="s">
        <v>5864</v>
      </c>
      <c r="B2053" t="s">
        <v>26</v>
      </c>
      <c r="C2053" t="s">
        <v>73</v>
      </c>
      <c r="D2053" t="s">
        <v>45</v>
      </c>
      <c r="E2053" s="1">
        <v>44827</v>
      </c>
      <c r="F2053" s="1">
        <v>44891</v>
      </c>
      <c r="H2053" s="1">
        <v>44891</v>
      </c>
      <c r="I2053">
        <f>E2053-H2053</f>
        <v>-64</v>
      </c>
      <c r="J2053" t="s">
        <v>24</v>
      </c>
      <c r="K2053" t="s">
        <v>5866</v>
      </c>
      <c r="L2053" t="s">
        <v>21</v>
      </c>
      <c r="M2053">
        <v>8001.0257700000002</v>
      </c>
      <c r="N2053">
        <v>176</v>
      </c>
    </row>
    <row r="2054" spans="1:14" x14ac:dyDescent="0.35">
      <c r="A2054" t="s">
        <v>5870</v>
      </c>
      <c r="B2054" t="s">
        <v>26</v>
      </c>
      <c r="C2054" t="s">
        <v>73</v>
      </c>
      <c r="D2054" t="s">
        <v>51</v>
      </c>
      <c r="E2054" s="1">
        <v>44788</v>
      </c>
      <c r="F2054" s="1">
        <v>44891</v>
      </c>
      <c r="H2054" s="1">
        <v>44891</v>
      </c>
      <c r="I2054">
        <f>E2054-H2054</f>
        <v>-103</v>
      </c>
      <c r="J2054" t="s">
        <v>24</v>
      </c>
      <c r="K2054" t="s">
        <v>5872</v>
      </c>
      <c r="L2054" t="s">
        <v>31</v>
      </c>
      <c r="M2054">
        <v>79019.535449999996</v>
      </c>
      <c r="N2054">
        <v>324</v>
      </c>
    </row>
    <row r="2055" spans="1:14" x14ac:dyDescent="0.35">
      <c r="A2055" t="s">
        <v>5873</v>
      </c>
      <c r="B2055" t="s">
        <v>26</v>
      </c>
      <c r="C2055" t="s">
        <v>57</v>
      </c>
      <c r="D2055" t="s">
        <v>51</v>
      </c>
      <c r="E2055" s="1">
        <v>44032</v>
      </c>
      <c r="F2055" s="1">
        <v>44891</v>
      </c>
      <c r="H2055" s="1">
        <v>44891</v>
      </c>
      <c r="I2055">
        <f>E2055-H2055</f>
        <v>-859</v>
      </c>
      <c r="J2055" t="s">
        <v>46</v>
      </c>
      <c r="K2055" t="s">
        <v>5875</v>
      </c>
      <c r="L2055" t="s">
        <v>31</v>
      </c>
      <c r="M2055">
        <v>33553.04232</v>
      </c>
      <c r="N2055">
        <v>287</v>
      </c>
    </row>
    <row r="2056" spans="1:14" x14ac:dyDescent="0.35">
      <c r="A2056" t="s">
        <v>5879</v>
      </c>
      <c r="B2056" t="s">
        <v>26</v>
      </c>
      <c r="C2056" t="s">
        <v>57</v>
      </c>
      <c r="D2056" t="s">
        <v>45</v>
      </c>
      <c r="E2056" s="1">
        <v>43446</v>
      </c>
      <c r="F2056" s="1">
        <v>44890</v>
      </c>
      <c r="H2056" s="1">
        <v>44890</v>
      </c>
      <c r="I2056">
        <f>E2056-H2056</f>
        <v>-1444</v>
      </c>
      <c r="J2056" t="s">
        <v>34</v>
      </c>
      <c r="K2056" t="s">
        <v>5881</v>
      </c>
      <c r="L2056" t="s">
        <v>21</v>
      </c>
      <c r="M2056">
        <v>6299.6579680000004</v>
      </c>
      <c r="N2056">
        <v>381</v>
      </c>
    </row>
    <row r="2057" spans="1:14" x14ac:dyDescent="0.35">
      <c r="A2057" t="s">
        <v>5894</v>
      </c>
      <c r="B2057" t="s">
        <v>26</v>
      </c>
      <c r="C2057" t="s">
        <v>57</v>
      </c>
      <c r="D2057" t="s">
        <v>45</v>
      </c>
      <c r="E2057" s="1">
        <v>43635</v>
      </c>
      <c r="F2057" s="1">
        <v>44889</v>
      </c>
      <c r="H2057" s="1">
        <v>44889</v>
      </c>
      <c r="I2057">
        <f>E2057-H2057</f>
        <v>-1254</v>
      </c>
      <c r="J2057" t="s">
        <v>24</v>
      </c>
      <c r="K2057" t="s">
        <v>5896</v>
      </c>
      <c r="L2057" t="s">
        <v>21</v>
      </c>
      <c r="M2057">
        <v>10387.675499999999</v>
      </c>
      <c r="N2057">
        <v>245</v>
      </c>
    </row>
    <row r="2058" spans="1:14" hidden="1" x14ac:dyDescent="0.35">
      <c r="A2058" t="s">
        <v>6057</v>
      </c>
      <c r="B2058" t="s">
        <v>16</v>
      </c>
      <c r="C2058" t="s">
        <v>57</v>
      </c>
      <c r="D2058" t="s">
        <v>51</v>
      </c>
      <c r="E2058" s="1">
        <v>44661</v>
      </c>
      <c r="F2058" s="1">
        <v>44878</v>
      </c>
      <c r="H2058" s="1">
        <v>44878</v>
      </c>
      <c r="I2058">
        <f>E2058-H2058</f>
        <v>-217</v>
      </c>
      <c r="J2058" t="s">
        <v>24</v>
      </c>
      <c r="K2058" t="s">
        <v>6059</v>
      </c>
      <c r="L2058" t="s">
        <v>64</v>
      </c>
      <c r="M2058">
        <v>27945.06193</v>
      </c>
      <c r="N2058">
        <v>245</v>
      </c>
    </row>
    <row r="2059" spans="1:14" hidden="1" x14ac:dyDescent="0.35">
      <c r="A2059" t="s">
        <v>6060</v>
      </c>
      <c r="B2059" t="s">
        <v>16</v>
      </c>
      <c r="C2059" t="s">
        <v>28</v>
      </c>
      <c r="D2059" t="s">
        <v>89</v>
      </c>
      <c r="E2059" s="1">
        <v>44705</v>
      </c>
      <c r="F2059" s="1">
        <v>44877</v>
      </c>
      <c r="H2059" s="1">
        <v>44877</v>
      </c>
      <c r="I2059">
        <f>E2059-H2059</f>
        <v>-172</v>
      </c>
      <c r="J2059" t="s">
        <v>34</v>
      </c>
      <c r="K2059" t="s">
        <v>6062</v>
      </c>
      <c r="L2059" t="s">
        <v>60</v>
      </c>
      <c r="M2059">
        <v>13310.37954</v>
      </c>
      <c r="N2059">
        <v>261</v>
      </c>
    </row>
    <row r="2060" spans="1:14" hidden="1" x14ac:dyDescent="0.35">
      <c r="A2060" t="s">
        <v>6063</v>
      </c>
      <c r="B2060" t="s">
        <v>16</v>
      </c>
      <c r="C2060" t="s">
        <v>73</v>
      </c>
      <c r="D2060" t="s">
        <v>51</v>
      </c>
      <c r="E2060" s="1">
        <v>44150</v>
      </c>
      <c r="F2060" s="1">
        <v>44877</v>
      </c>
      <c r="H2060" s="1">
        <v>44877</v>
      </c>
      <c r="I2060">
        <f>E2060-H2060</f>
        <v>-727</v>
      </c>
      <c r="J2060" t="s">
        <v>24</v>
      </c>
      <c r="K2060" t="s">
        <v>6065</v>
      </c>
      <c r="L2060" t="s">
        <v>55</v>
      </c>
      <c r="M2060">
        <v>73127.684659999999</v>
      </c>
      <c r="N2060">
        <v>158</v>
      </c>
    </row>
    <row r="2061" spans="1:14" hidden="1" x14ac:dyDescent="0.35">
      <c r="A2061" t="s">
        <v>6066</v>
      </c>
      <c r="B2061" t="s">
        <v>16</v>
      </c>
      <c r="C2061" t="s">
        <v>18</v>
      </c>
      <c r="D2061" t="s">
        <v>23</v>
      </c>
      <c r="E2061" s="1">
        <v>44888</v>
      </c>
      <c r="F2061" s="1">
        <v>44877</v>
      </c>
      <c r="H2061" s="1">
        <v>44877</v>
      </c>
      <c r="I2061">
        <f>E2061-H2061</f>
        <v>11</v>
      </c>
      <c r="J2061" t="s">
        <v>24</v>
      </c>
      <c r="K2061" t="s">
        <v>6068</v>
      </c>
      <c r="L2061" t="s">
        <v>55</v>
      </c>
      <c r="M2061">
        <v>5272.3251170000003</v>
      </c>
      <c r="N2061">
        <v>440</v>
      </c>
    </row>
    <row r="2062" spans="1:14" hidden="1" x14ac:dyDescent="0.35">
      <c r="A2062" t="s">
        <v>6069</v>
      </c>
      <c r="B2062" t="s">
        <v>16</v>
      </c>
      <c r="C2062" t="s">
        <v>57</v>
      </c>
      <c r="D2062" t="s">
        <v>45</v>
      </c>
      <c r="E2062" s="1">
        <v>45088</v>
      </c>
      <c r="F2062" s="1">
        <v>44877</v>
      </c>
      <c r="H2062" s="1">
        <v>44877</v>
      </c>
      <c r="I2062">
        <f>E2062-H2062</f>
        <v>211</v>
      </c>
      <c r="J2062" t="s">
        <v>24</v>
      </c>
      <c r="K2062" t="s">
        <v>6070</v>
      </c>
      <c r="L2062" t="s">
        <v>55</v>
      </c>
      <c r="M2062">
        <v>3214.853173</v>
      </c>
      <c r="N2062">
        <v>263</v>
      </c>
    </row>
    <row r="2063" spans="1:14" hidden="1" x14ac:dyDescent="0.35">
      <c r="A2063" t="s">
        <v>6071</v>
      </c>
      <c r="B2063" t="s">
        <v>16</v>
      </c>
      <c r="C2063" t="s">
        <v>57</v>
      </c>
      <c r="D2063" t="s">
        <v>89</v>
      </c>
      <c r="E2063" s="1">
        <v>43728</v>
      </c>
      <c r="F2063" s="1">
        <v>44877</v>
      </c>
      <c r="H2063" s="1">
        <v>44877</v>
      </c>
      <c r="I2063">
        <f>E2063-H2063</f>
        <v>-1149</v>
      </c>
      <c r="J2063" t="s">
        <v>24</v>
      </c>
      <c r="K2063" t="s">
        <v>6073</v>
      </c>
      <c r="L2063" t="s">
        <v>60</v>
      </c>
      <c r="M2063">
        <v>33527.383430000002</v>
      </c>
      <c r="N2063">
        <v>266</v>
      </c>
    </row>
    <row r="2064" spans="1:14" hidden="1" x14ac:dyDescent="0.35">
      <c r="A2064" t="s">
        <v>6074</v>
      </c>
      <c r="B2064" t="s">
        <v>16</v>
      </c>
      <c r="C2064" t="s">
        <v>57</v>
      </c>
      <c r="D2064" t="s">
        <v>33</v>
      </c>
      <c r="E2064" s="1">
        <v>44176</v>
      </c>
      <c r="F2064" s="1">
        <v>44876</v>
      </c>
      <c r="H2064" s="1">
        <v>44876</v>
      </c>
      <c r="I2064">
        <f>E2064-H2064</f>
        <v>-700</v>
      </c>
      <c r="J2064" t="s">
        <v>34</v>
      </c>
      <c r="K2064" t="s">
        <v>6076</v>
      </c>
      <c r="L2064" t="s">
        <v>64</v>
      </c>
      <c r="M2064">
        <v>19843.739939999999</v>
      </c>
      <c r="N2064">
        <v>407</v>
      </c>
    </row>
    <row r="2065" spans="1:14" x14ac:dyDescent="0.35">
      <c r="A2065" t="s">
        <v>5897</v>
      </c>
      <c r="B2065" t="s">
        <v>26</v>
      </c>
      <c r="C2065" t="s">
        <v>37</v>
      </c>
      <c r="D2065" t="s">
        <v>89</v>
      </c>
      <c r="E2065" s="1">
        <v>44636</v>
      </c>
      <c r="F2065" s="1">
        <v>44889</v>
      </c>
      <c r="H2065" s="1">
        <v>44889</v>
      </c>
      <c r="I2065">
        <f>E2065-H2065</f>
        <v>-253</v>
      </c>
      <c r="J2065" t="s">
        <v>24</v>
      </c>
      <c r="K2065" t="s">
        <v>5899</v>
      </c>
      <c r="L2065" t="s">
        <v>21</v>
      </c>
      <c r="M2065">
        <v>5203.9975690000001</v>
      </c>
      <c r="N2065">
        <v>427</v>
      </c>
    </row>
    <row r="2066" spans="1:14" x14ac:dyDescent="0.35">
      <c r="A2066" t="s">
        <v>5900</v>
      </c>
      <c r="B2066" t="s">
        <v>26</v>
      </c>
      <c r="C2066" t="s">
        <v>28</v>
      </c>
      <c r="D2066" t="s">
        <v>45</v>
      </c>
      <c r="E2066" s="1">
        <v>45157</v>
      </c>
      <c r="F2066" s="1">
        <v>44889</v>
      </c>
      <c r="H2066" s="1">
        <v>44889</v>
      </c>
      <c r="I2066">
        <f>E2066-H2066</f>
        <v>268</v>
      </c>
      <c r="J2066" t="s">
        <v>34</v>
      </c>
      <c r="K2066" t="s">
        <v>5902</v>
      </c>
      <c r="L2066" t="s">
        <v>31</v>
      </c>
      <c r="M2066">
        <v>13341.22395</v>
      </c>
      <c r="N2066">
        <v>315</v>
      </c>
    </row>
    <row r="2067" spans="1:14" x14ac:dyDescent="0.35">
      <c r="A2067" t="s">
        <v>5906</v>
      </c>
      <c r="B2067" t="s">
        <v>26</v>
      </c>
      <c r="C2067" t="s">
        <v>57</v>
      </c>
      <c r="D2067" t="s">
        <v>33</v>
      </c>
      <c r="E2067" s="1">
        <v>43430</v>
      </c>
      <c r="F2067" s="1">
        <v>44888</v>
      </c>
      <c r="H2067" s="1">
        <v>44888</v>
      </c>
      <c r="I2067">
        <f>E2067-H2067</f>
        <v>-1458</v>
      </c>
      <c r="J2067" t="s">
        <v>46</v>
      </c>
      <c r="K2067" t="s">
        <v>5907</v>
      </c>
      <c r="L2067" t="s">
        <v>31</v>
      </c>
      <c r="M2067">
        <v>16981.593639999999</v>
      </c>
      <c r="N2067">
        <v>267</v>
      </c>
    </row>
    <row r="2068" spans="1:14" x14ac:dyDescent="0.35">
      <c r="A2068" t="s">
        <v>5908</v>
      </c>
      <c r="B2068" t="s">
        <v>26</v>
      </c>
      <c r="C2068" t="s">
        <v>57</v>
      </c>
      <c r="D2068" t="s">
        <v>33</v>
      </c>
      <c r="E2068" s="1">
        <v>44482</v>
      </c>
      <c r="F2068" s="1">
        <v>44888</v>
      </c>
      <c r="H2068" s="1">
        <v>44888</v>
      </c>
      <c r="I2068">
        <f>E2068-H2068</f>
        <v>-406</v>
      </c>
      <c r="J2068" t="s">
        <v>34</v>
      </c>
      <c r="K2068" t="s">
        <v>5910</v>
      </c>
      <c r="L2068" t="s">
        <v>60</v>
      </c>
      <c r="M2068">
        <v>28207.950929999999</v>
      </c>
      <c r="N2068">
        <v>174</v>
      </c>
    </row>
    <row r="2069" spans="1:14" hidden="1" x14ac:dyDescent="0.35">
      <c r="A2069" t="s">
        <v>6089</v>
      </c>
      <c r="B2069" t="s">
        <v>16</v>
      </c>
      <c r="C2069" t="s">
        <v>57</v>
      </c>
      <c r="D2069" t="s">
        <v>33</v>
      </c>
      <c r="E2069" s="1">
        <v>44180</v>
      </c>
      <c r="F2069" s="1">
        <v>44875</v>
      </c>
      <c r="H2069" s="1">
        <v>44875</v>
      </c>
      <c r="I2069">
        <f>E2069-H2069</f>
        <v>-695</v>
      </c>
      <c r="J2069" t="s">
        <v>34</v>
      </c>
      <c r="K2069" t="s">
        <v>6091</v>
      </c>
      <c r="L2069" t="s">
        <v>60</v>
      </c>
      <c r="M2069">
        <v>7818.1287300000004</v>
      </c>
      <c r="N2069">
        <v>394</v>
      </c>
    </row>
    <row r="2070" spans="1:14" x14ac:dyDescent="0.35">
      <c r="A2070" t="s">
        <v>5911</v>
      </c>
      <c r="B2070" t="s">
        <v>26</v>
      </c>
      <c r="C2070" t="s">
        <v>57</v>
      </c>
      <c r="D2070" t="s">
        <v>89</v>
      </c>
      <c r="E2070" s="1">
        <v>44442</v>
      </c>
      <c r="F2070" s="1">
        <v>44887</v>
      </c>
      <c r="H2070" s="1">
        <v>44887</v>
      </c>
      <c r="I2070">
        <f>E2070-H2070</f>
        <v>-445</v>
      </c>
      <c r="J2070" t="s">
        <v>46</v>
      </c>
      <c r="K2070" t="s">
        <v>5913</v>
      </c>
      <c r="L2070" t="s">
        <v>31</v>
      </c>
      <c r="M2070">
        <v>25366.952410000002</v>
      </c>
      <c r="N2070">
        <v>314</v>
      </c>
    </row>
    <row r="2071" spans="1:14" hidden="1" x14ac:dyDescent="0.35">
      <c r="A2071" t="s">
        <v>6095</v>
      </c>
      <c r="B2071" t="s">
        <v>16</v>
      </c>
      <c r="C2071" t="s">
        <v>18</v>
      </c>
      <c r="D2071" t="s">
        <v>89</v>
      </c>
      <c r="E2071" s="1">
        <v>44196</v>
      </c>
      <c r="F2071" s="1">
        <v>44875</v>
      </c>
      <c r="H2071" s="1">
        <v>44875</v>
      </c>
      <c r="I2071">
        <f>E2071-H2071</f>
        <v>-679</v>
      </c>
      <c r="J2071" t="s">
        <v>24</v>
      </c>
      <c r="K2071" t="s">
        <v>6097</v>
      </c>
      <c r="L2071" t="s">
        <v>60</v>
      </c>
      <c r="M2071">
        <v>31168.121279999999</v>
      </c>
      <c r="N2071">
        <v>164</v>
      </c>
    </row>
    <row r="2072" spans="1:14" hidden="1" x14ac:dyDescent="0.35">
      <c r="A2072" t="s">
        <v>6098</v>
      </c>
      <c r="B2072" t="s">
        <v>16</v>
      </c>
      <c r="C2072" t="s">
        <v>48</v>
      </c>
      <c r="D2072" t="s">
        <v>33</v>
      </c>
      <c r="E2072" s="1">
        <v>43438</v>
      </c>
      <c r="F2072" s="1">
        <v>44875</v>
      </c>
      <c r="H2072" s="1">
        <v>44875</v>
      </c>
      <c r="I2072">
        <f>E2072-H2072</f>
        <v>-1437</v>
      </c>
      <c r="J2072" t="s">
        <v>34</v>
      </c>
      <c r="K2072" t="s">
        <v>6100</v>
      </c>
      <c r="L2072" t="s">
        <v>21</v>
      </c>
      <c r="M2072">
        <v>26136.369490000001</v>
      </c>
      <c r="N2072">
        <v>316</v>
      </c>
    </row>
    <row r="2073" spans="1:14" x14ac:dyDescent="0.35">
      <c r="A2073" t="s">
        <v>5914</v>
      </c>
      <c r="B2073" t="s">
        <v>26</v>
      </c>
      <c r="C2073" t="s">
        <v>57</v>
      </c>
      <c r="D2073" t="s">
        <v>45</v>
      </c>
      <c r="E2073" s="1">
        <v>44363</v>
      </c>
      <c r="F2073" s="1">
        <v>44887</v>
      </c>
      <c r="H2073" s="1">
        <v>44887</v>
      </c>
      <c r="I2073">
        <f>E2073-H2073</f>
        <v>-524</v>
      </c>
      <c r="J2073" t="s">
        <v>34</v>
      </c>
      <c r="K2073" t="s">
        <v>5916</v>
      </c>
      <c r="L2073" t="s">
        <v>21</v>
      </c>
      <c r="M2073">
        <v>1890.388974</v>
      </c>
      <c r="N2073">
        <v>234</v>
      </c>
    </row>
    <row r="2074" spans="1:14" x14ac:dyDescent="0.35">
      <c r="A2074" t="s">
        <v>5917</v>
      </c>
      <c r="B2074" t="s">
        <v>26</v>
      </c>
      <c r="C2074" t="s">
        <v>57</v>
      </c>
      <c r="D2074" t="s">
        <v>51</v>
      </c>
      <c r="E2074" s="1">
        <v>44193</v>
      </c>
      <c r="F2074" s="1">
        <v>44887</v>
      </c>
      <c r="H2074" s="1">
        <v>44887</v>
      </c>
      <c r="I2074">
        <f>E2074-H2074</f>
        <v>-694</v>
      </c>
      <c r="J2074" t="s">
        <v>24</v>
      </c>
      <c r="K2074" t="s">
        <v>5919</v>
      </c>
      <c r="L2074" t="s">
        <v>64</v>
      </c>
      <c r="M2074">
        <v>21796.25229</v>
      </c>
      <c r="N2074">
        <v>262</v>
      </c>
    </row>
    <row r="2075" spans="1:14" x14ac:dyDescent="0.35">
      <c r="A2075" t="s">
        <v>5920</v>
      </c>
      <c r="B2075" t="s">
        <v>26</v>
      </c>
      <c r="C2075" t="s">
        <v>57</v>
      </c>
      <c r="D2075" t="s">
        <v>45</v>
      </c>
      <c r="E2075" s="1">
        <v>44639</v>
      </c>
      <c r="F2075" s="1">
        <v>44886</v>
      </c>
      <c r="H2075" s="1">
        <v>44886</v>
      </c>
      <c r="I2075">
        <f>E2075-H2075</f>
        <v>-247</v>
      </c>
      <c r="J2075" t="s">
        <v>46</v>
      </c>
      <c r="K2075" t="s">
        <v>5922</v>
      </c>
      <c r="L2075" t="s">
        <v>31</v>
      </c>
      <c r="M2075">
        <v>34213.826529999998</v>
      </c>
      <c r="N2075">
        <v>317</v>
      </c>
    </row>
    <row r="2076" spans="1:14" x14ac:dyDescent="0.35">
      <c r="A2076" t="s">
        <v>5923</v>
      </c>
      <c r="B2076" t="s">
        <v>26</v>
      </c>
      <c r="C2076" t="s">
        <v>57</v>
      </c>
      <c r="D2076" t="s">
        <v>23</v>
      </c>
      <c r="E2076" s="1">
        <v>44244</v>
      </c>
      <c r="F2076" s="1">
        <v>44885</v>
      </c>
      <c r="H2076" s="1">
        <v>44885</v>
      </c>
      <c r="I2076">
        <f>E2076-H2076</f>
        <v>-641</v>
      </c>
      <c r="J2076" t="s">
        <v>24</v>
      </c>
      <c r="K2076" t="s">
        <v>5925</v>
      </c>
      <c r="L2076" t="s">
        <v>21</v>
      </c>
      <c r="M2076">
        <v>19355.156139999999</v>
      </c>
      <c r="N2076">
        <v>179</v>
      </c>
    </row>
    <row r="2077" spans="1:14" hidden="1" x14ac:dyDescent="0.35">
      <c r="A2077" t="s">
        <v>6113</v>
      </c>
      <c r="B2077" t="s">
        <v>16</v>
      </c>
      <c r="C2077" t="s">
        <v>37</v>
      </c>
      <c r="D2077" t="s">
        <v>23</v>
      </c>
      <c r="E2077" s="1">
        <v>44829</v>
      </c>
      <c r="F2077" s="1">
        <v>44873</v>
      </c>
      <c r="H2077" s="1">
        <v>44873</v>
      </c>
      <c r="I2077">
        <f>E2077-H2077</f>
        <v>-44</v>
      </c>
      <c r="J2077" t="s">
        <v>24</v>
      </c>
      <c r="K2077" t="s">
        <v>5170</v>
      </c>
      <c r="L2077" t="s">
        <v>64</v>
      </c>
      <c r="M2077">
        <v>6596.7697040000003</v>
      </c>
      <c r="N2077">
        <v>162</v>
      </c>
    </row>
    <row r="2078" spans="1:14" hidden="1" x14ac:dyDescent="0.35">
      <c r="A2078" t="s">
        <v>6115</v>
      </c>
      <c r="B2078" t="s">
        <v>16</v>
      </c>
      <c r="C2078" t="s">
        <v>18</v>
      </c>
      <c r="D2078" t="s">
        <v>89</v>
      </c>
      <c r="E2078" s="1">
        <v>44412</v>
      </c>
      <c r="F2078" s="1">
        <v>44873</v>
      </c>
      <c r="H2078" s="1">
        <v>44873</v>
      </c>
      <c r="I2078">
        <f>E2078-H2078</f>
        <v>-461</v>
      </c>
      <c r="J2078" t="s">
        <v>34</v>
      </c>
      <c r="K2078" t="s">
        <v>1526</v>
      </c>
      <c r="L2078" t="s">
        <v>31</v>
      </c>
      <c r="M2078">
        <v>48793.353049999998</v>
      </c>
      <c r="N2078">
        <v>229</v>
      </c>
    </row>
    <row r="2079" spans="1:14" x14ac:dyDescent="0.35">
      <c r="A2079" t="s">
        <v>5926</v>
      </c>
      <c r="B2079" t="s">
        <v>26</v>
      </c>
      <c r="C2079" t="s">
        <v>73</v>
      </c>
      <c r="D2079" t="s">
        <v>23</v>
      </c>
      <c r="E2079" s="1">
        <v>44053</v>
      </c>
      <c r="F2079" s="1">
        <v>44885</v>
      </c>
      <c r="H2079" s="1">
        <v>44885</v>
      </c>
      <c r="I2079">
        <f>E2079-H2079</f>
        <v>-832</v>
      </c>
      <c r="J2079" t="s">
        <v>34</v>
      </c>
      <c r="K2079" t="s">
        <v>5928</v>
      </c>
      <c r="L2079" t="s">
        <v>55</v>
      </c>
      <c r="M2079">
        <v>43595.096879999997</v>
      </c>
      <c r="N2079">
        <v>446</v>
      </c>
    </row>
    <row r="2080" spans="1:14" x14ac:dyDescent="0.35">
      <c r="A2080" t="s">
        <v>5935</v>
      </c>
      <c r="B2080" t="s">
        <v>26</v>
      </c>
      <c r="C2080" t="s">
        <v>18</v>
      </c>
      <c r="D2080" t="s">
        <v>89</v>
      </c>
      <c r="E2080" s="1">
        <v>43614</v>
      </c>
      <c r="F2080" s="1">
        <v>44884</v>
      </c>
      <c r="H2080" s="1">
        <v>44884</v>
      </c>
      <c r="I2080">
        <f>E2080-H2080</f>
        <v>-1270</v>
      </c>
      <c r="J2080" t="s">
        <v>34</v>
      </c>
      <c r="K2080" t="s">
        <v>5937</v>
      </c>
      <c r="L2080" t="s">
        <v>60</v>
      </c>
      <c r="M2080">
        <v>50726.915500000003</v>
      </c>
      <c r="N2080">
        <v>355</v>
      </c>
    </row>
    <row r="2081" spans="1:14" x14ac:dyDescent="0.35">
      <c r="A2081" t="s">
        <v>5941</v>
      </c>
      <c r="B2081" t="s">
        <v>26</v>
      </c>
      <c r="C2081" t="s">
        <v>73</v>
      </c>
      <c r="D2081" t="s">
        <v>51</v>
      </c>
      <c r="E2081" s="1">
        <v>44794</v>
      </c>
      <c r="F2081" s="1">
        <v>44884</v>
      </c>
      <c r="H2081" s="1">
        <v>44884</v>
      </c>
      <c r="I2081">
        <f>E2081-H2081</f>
        <v>-90</v>
      </c>
      <c r="J2081" t="s">
        <v>34</v>
      </c>
      <c r="K2081" t="s">
        <v>5942</v>
      </c>
      <c r="L2081" t="s">
        <v>60</v>
      </c>
      <c r="M2081">
        <v>4351.3647499999997</v>
      </c>
      <c r="N2081">
        <v>439</v>
      </c>
    </row>
    <row r="2082" spans="1:14" hidden="1" x14ac:dyDescent="0.35">
      <c r="A2082" t="s">
        <v>3223</v>
      </c>
      <c r="B2082" t="s">
        <v>16</v>
      </c>
      <c r="C2082" t="s">
        <v>37</v>
      </c>
      <c r="D2082" t="s">
        <v>45</v>
      </c>
      <c r="E2082" s="1">
        <v>44782</v>
      </c>
      <c r="F2082" s="1">
        <v>44872</v>
      </c>
      <c r="H2082" s="1">
        <v>44872</v>
      </c>
      <c r="I2082">
        <f>E2082-H2082</f>
        <v>-90</v>
      </c>
      <c r="J2082" t="s">
        <v>34</v>
      </c>
      <c r="K2082" t="s">
        <v>6127</v>
      </c>
      <c r="L2082" t="s">
        <v>60</v>
      </c>
      <c r="M2082">
        <v>11952.009959999999</v>
      </c>
      <c r="N2082">
        <v>299</v>
      </c>
    </row>
    <row r="2083" spans="1:14" x14ac:dyDescent="0.35">
      <c r="A2083" t="s">
        <v>5943</v>
      </c>
      <c r="B2083" t="s">
        <v>26</v>
      </c>
      <c r="C2083" t="s">
        <v>48</v>
      </c>
      <c r="D2083" t="s">
        <v>89</v>
      </c>
      <c r="E2083" s="1">
        <v>44593</v>
      </c>
      <c r="F2083" s="1">
        <v>44884</v>
      </c>
      <c r="H2083" s="1">
        <v>44884</v>
      </c>
      <c r="I2083">
        <f>E2083-H2083</f>
        <v>-291</v>
      </c>
      <c r="J2083" t="s">
        <v>34</v>
      </c>
      <c r="K2083" t="s">
        <v>5945</v>
      </c>
      <c r="L2083" t="s">
        <v>31</v>
      </c>
      <c r="M2083">
        <v>32602.53111</v>
      </c>
      <c r="N2083">
        <v>356</v>
      </c>
    </row>
    <row r="2084" spans="1:14" hidden="1" x14ac:dyDescent="0.35">
      <c r="A2084" t="s">
        <v>6131</v>
      </c>
      <c r="B2084" t="s">
        <v>16</v>
      </c>
      <c r="C2084" t="s">
        <v>28</v>
      </c>
      <c r="D2084" t="s">
        <v>45</v>
      </c>
      <c r="E2084" s="1">
        <v>43841</v>
      </c>
      <c r="F2084" s="1">
        <v>44871</v>
      </c>
      <c r="H2084" s="1">
        <v>44871</v>
      </c>
      <c r="I2084">
        <f>E2084-H2084</f>
        <v>-1030</v>
      </c>
      <c r="J2084" t="s">
        <v>46</v>
      </c>
      <c r="K2084" t="s">
        <v>2227</v>
      </c>
      <c r="L2084" t="s">
        <v>60</v>
      </c>
      <c r="M2084">
        <v>20824.433079999999</v>
      </c>
      <c r="N2084">
        <v>427</v>
      </c>
    </row>
    <row r="2085" spans="1:14" x14ac:dyDescent="0.35">
      <c r="A2085" t="s">
        <v>5949</v>
      </c>
      <c r="B2085" t="s">
        <v>26</v>
      </c>
      <c r="C2085" t="s">
        <v>37</v>
      </c>
      <c r="D2085" t="s">
        <v>45</v>
      </c>
      <c r="E2085" s="1">
        <v>44309</v>
      </c>
      <c r="F2085" s="1">
        <v>44884</v>
      </c>
      <c r="H2085" s="1">
        <v>44884</v>
      </c>
      <c r="I2085">
        <f>E2085-H2085</f>
        <v>-575</v>
      </c>
      <c r="J2085" t="s">
        <v>34</v>
      </c>
      <c r="K2085" t="s">
        <v>5951</v>
      </c>
      <c r="L2085" t="s">
        <v>21</v>
      </c>
      <c r="M2085">
        <v>8123.2965359999998</v>
      </c>
      <c r="N2085">
        <v>107</v>
      </c>
    </row>
    <row r="2086" spans="1:14" x14ac:dyDescent="0.35">
      <c r="A2086" t="s">
        <v>5959</v>
      </c>
      <c r="B2086" t="s">
        <v>26</v>
      </c>
      <c r="C2086" t="s">
        <v>18</v>
      </c>
      <c r="D2086" t="s">
        <v>23</v>
      </c>
      <c r="E2086" s="1">
        <v>45062</v>
      </c>
      <c r="F2086" s="1">
        <v>44883</v>
      </c>
      <c r="H2086" s="1">
        <v>44883</v>
      </c>
      <c r="I2086">
        <f>E2086-H2086</f>
        <v>179</v>
      </c>
      <c r="J2086" t="s">
        <v>46</v>
      </c>
      <c r="K2086" t="s">
        <v>5961</v>
      </c>
      <c r="L2086" t="s">
        <v>60</v>
      </c>
      <c r="M2086">
        <v>1285.747353</v>
      </c>
      <c r="N2086">
        <v>360</v>
      </c>
    </row>
    <row r="2087" spans="1:14" hidden="1" x14ac:dyDescent="0.35">
      <c r="A2087" t="s">
        <v>6139</v>
      </c>
      <c r="B2087" t="s">
        <v>16</v>
      </c>
      <c r="C2087" t="s">
        <v>18</v>
      </c>
      <c r="D2087" t="s">
        <v>45</v>
      </c>
      <c r="E2087" s="1">
        <v>44821</v>
      </c>
      <c r="F2087" s="1">
        <v>44871</v>
      </c>
      <c r="H2087" s="1">
        <v>44871</v>
      </c>
      <c r="I2087">
        <f>E2087-H2087</f>
        <v>-50</v>
      </c>
      <c r="J2087" t="s">
        <v>34</v>
      </c>
      <c r="K2087" t="s">
        <v>6068</v>
      </c>
      <c r="L2087" t="s">
        <v>31</v>
      </c>
      <c r="M2087">
        <v>40160.52594</v>
      </c>
      <c r="N2087">
        <v>452</v>
      </c>
    </row>
    <row r="2088" spans="1:14" x14ac:dyDescent="0.35">
      <c r="A2088" t="s">
        <v>5977</v>
      </c>
      <c r="B2088" t="s">
        <v>26</v>
      </c>
      <c r="C2088" t="s">
        <v>48</v>
      </c>
      <c r="D2088" t="s">
        <v>89</v>
      </c>
      <c r="E2088" s="1">
        <v>44675</v>
      </c>
      <c r="F2088" s="1">
        <v>44882</v>
      </c>
      <c r="H2088" s="1">
        <v>44882</v>
      </c>
      <c r="I2088">
        <f>E2088-H2088</f>
        <v>-207</v>
      </c>
      <c r="J2088" t="s">
        <v>24</v>
      </c>
      <c r="K2088" t="s">
        <v>5979</v>
      </c>
      <c r="L2088" t="s">
        <v>31</v>
      </c>
      <c r="M2088">
        <v>38939.07159</v>
      </c>
      <c r="N2088">
        <v>269</v>
      </c>
    </row>
    <row r="2089" spans="1:14" hidden="1" x14ac:dyDescent="0.35">
      <c r="A2089" t="s">
        <v>6144</v>
      </c>
      <c r="B2089" t="s">
        <v>16</v>
      </c>
      <c r="C2089" t="s">
        <v>48</v>
      </c>
      <c r="D2089" t="s">
        <v>45</v>
      </c>
      <c r="E2089" s="1">
        <v>43799</v>
      </c>
      <c r="F2089" s="1">
        <v>44871</v>
      </c>
      <c r="H2089" s="1">
        <v>44871</v>
      </c>
      <c r="I2089">
        <f>E2089-H2089</f>
        <v>-1072</v>
      </c>
      <c r="J2089" t="s">
        <v>34</v>
      </c>
      <c r="K2089" t="s">
        <v>6146</v>
      </c>
      <c r="L2089" t="s">
        <v>64</v>
      </c>
      <c r="M2089">
        <v>27426.381730000001</v>
      </c>
      <c r="N2089">
        <v>487</v>
      </c>
    </row>
    <row r="2090" spans="1:14" x14ac:dyDescent="0.35">
      <c r="A2090" t="s">
        <v>5983</v>
      </c>
      <c r="B2090" t="s">
        <v>26</v>
      </c>
      <c r="C2090" t="s">
        <v>57</v>
      </c>
      <c r="D2090" t="s">
        <v>51</v>
      </c>
      <c r="E2090" s="1">
        <v>45159</v>
      </c>
      <c r="F2090" s="1">
        <v>44882</v>
      </c>
      <c r="H2090" s="1">
        <v>44882</v>
      </c>
      <c r="I2090">
        <f>E2090-H2090</f>
        <v>277</v>
      </c>
      <c r="J2090" t="s">
        <v>24</v>
      </c>
      <c r="K2090" t="s">
        <v>5984</v>
      </c>
      <c r="L2090" t="s">
        <v>21</v>
      </c>
      <c r="M2090">
        <v>16513.310079999999</v>
      </c>
      <c r="N2090">
        <v>240</v>
      </c>
    </row>
    <row r="2091" spans="1:14" hidden="1" x14ac:dyDescent="0.35">
      <c r="A2091" t="s">
        <v>6149</v>
      </c>
      <c r="B2091" t="s">
        <v>16</v>
      </c>
      <c r="C2091" t="s">
        <v>48</v>
      </c>
      <c r="D2091" t="s">
        <v>51</v>
      </c>
      <c r="E2091" s="1">
        <v>44615</v>
      </c>
      <c r="F2091" s="1">
        <v>44870</v>
      </c>
      <c r="H2091" s="1">
        <v>44870</v>
      </c>
      <c r="I2091">
        <f>E2091-H2091</f>
        <v>-255</v>
      </c>
      <c r="J2091" t="s">
        <v>46</v>
      </c>
      <c r="K2091" t="s">
        <v>2339</v>
      </c>
      <c r="L2091" t="s">
        <v>31</v>
      </c>
      <c r="M2091">
        <v>37416.97479</v>
      </c>
      <c r="N2091">
        <v>223</v>
      </c>
    </row>
    <row r="2092" spans="1:14" x14ac:dyDescent="0.35">
      <c r="A2092" t="s">
        <v>988</v>
      </c>
      <c r="B2092" t="s">
        <v>26</v>
      </c>
      <c r="C2092" t="s">
        <v>37</v>
      </c>
      <c r="D2092" t="s">
        <v>33</v>
      </c>
      <c r="E2092" s="1">
        <v>45229</v>
      </c>
      <c r="F2092" s="1">
        <v>44882</v>
      </c>
      <c r="H2092" s="1">
        <v>44882</v>
      </c>
      <c r="I2092">
        <f>E2092-H2092</f>
        <v>347</v>
      </c>
      <c r="J2092" t="s">
        <v>46</v>
      </c>
      <c r="K2092" t="s">
        <v>5986</v>
      </c>
      <c r="L2092" t="s">
        <v>60</v>
      </c>
      <c r="M2092">
        <v>24936.29204</v>
      </c>
      <c r="N2092">
        <v>210</v>
      </c>
    </row>
    <row r="2093" spans="1:14" x14ac:dyDescent="0.35">
      <c r="A2093" t="s">
        <v>5990</v>
      </c>
      <c r="B2093" t="s">
        <v>26</v>
      </c>
      <c r="C2093" t="s">
        <v>73</v>
      </c>
      <c r="D2093" t="s">
        <v>51</v>
      </c>
      <c r="E2093" s="1">
        <v>43494</v>
      </c>
      <c r="F2093" s="1">
        <v>44882</v>
      </c>
      <c r="H2093" s="1">
        <v>44882</v>
      </c>
      <c r="I2093">
        <f>E2093-H2093</f>
        <v>-1388</v>
      </c>
      <c r="J2093" t="s">
        <v>34</v>
      </c>
      <c r="K2093" t="s">
        <v>5992</v>
      </c>
      <c r="L2093" t="s">
        <v>60</v>
      </c>
      <c r="M2093">
        <v>36448.927259999997</v>
      </c>
      <c r="N2093">
        <v>109</v>
      </c>
    </row>
    <row r="2094" spans="1:14" x14ac:dyDescent="0.35">
      <c r="A2094" t="s">
        <v>5999</v>
      </c>
      <c r="B2094" t="s">
        <v>26</v>
      </c>
      <c r="C2094" t="s">
        <v>18</v>
      </c>
      <c r="D2094" t="s">
        <v>45</v>
      </c>
      <c r="E2094" s="1">
        <v>44792</v>
      </c>
      <c r="F2094" s="1">
        <v>44882</v>
      </c>
      <c r="H2094" s="1">
        <v>44882</v>
      </c>
      <c r="I2094">
        <f>E2094-H2094</f>
        <v>-90</v>
      </c>
      <c r="J2094" t="s">
        <v>34</v>
      </c>
      <c r="K2094" t="s">
        <v>6001</v>
      </c>
      <c r="L2094" t="s">
        <v>60</v>
      </c>
      <c r="M2094">
        <v>19839.511999999999</v>
      </c>
      <c r="N2094">
        <v>450</v>
      </c>
    </row>
    <row r="2095" spans="1:14" x14ac:dyDescent="0.35">
      <c r="A2095" t="s">
        <v>6002</v>
      </c>
      <c r="B2095" t="s">
        <v>26</v>
      </c>
      <c r="C2095" t="s">
        <v>73</v>
      </c>
      <c r="D2095" t="s">
        <v>23</v>
      </c>
      <c r="E2095" s="1">
        <v>43577</v>
      </c>
      <c r="F2095" s="1">
        <v>44881</v>
      </c>
      <c r="H2095" s="1">
        <v>44881</v>
      </c>
      <c r="I2095">
        <f>E2095-H2095</f>
        <v>-1304</v>
      </c>
      <c r="J2095" t="s">
        <v>46</v>
      </c>
      <c r="K2095" t="s">
        <v>6004</v>
      </c>
      <c r="L2095" t="s">
        <v>60</v>
      </c>
      <c r="M2095">
        <v>16581.204809999999</v>
      </c>
      <c r="N2095">
        <v>183</v>
      </c>
    </row>
    <row r="2096" spans="1:14" hidden="1" x14ac:dyDescent="0.35">
      <c r="A2096" t="s">
        <v>6160</v>
      </c>
      <c r="B2096" t="s">
        <v>16</v>
      </c>
      <c r="C2096" t="s">
        <v>28</v>
      </c>
      <c r="D2096" t="s">
        <v>89</v>
      </c>
      <c r="E2096" s="1">
        <v>44343</v>
      </c>
      <c r="F2096" s="1">
        <v>44870</v>
      </c>
      <c r="H2096" s="1">
        <v>44870</v>
      </c>
      <c r="I2096">
        <f>E2096-H2096</f>
        <v>-527</v>
      </c>
      <c r="J2096" t="s">
        <v>34</v>
      </c>
      <c r="K2096" t="s">
        <v>6162</v>
      </c>
      <c r="L2096" t="s">
        <v>21</v>
      </c>
      <c r="M2096">
        <v>33371.611040000003</v>
      </c>
      <c r="N2096">
        <v>298</v>
      </c>
    </row>
    <row r="2097" spans="1:14" hidden="1" x14ac:dyDescent="0.35">
      <c r="A2097" t="s">
        <v>1263</v>
      </c>
      <c r="B2097" t="s">
        <v>16</v>
      </c>
      <c r="C2097" t="s">
        <v>73</v>
      </c>
      <c r="D2097" t="s">
        <v>33</v>
      </c>
      <c r="E2097" s="1">
        <v>44741</v>
      </c>
      <c r="F2097" s="1">
        <v>44870</v>
      </c>
      <c r="H2097" s="1">
        <v>44870</v>
      </c>
      <c r="I2097">
        <f>E2097-H2097</f>
        <v>-129</v>
      </c>
      <c r="J2097" t="s">
        <v>24</v>
      </c>
      <c r="K2097" t="s">
        <v>6164</v>
      </c>
      <c r="L2097" t="s">
        <v>31</v>
      </c>
      <c r="M2097">
        <v>60342.299939999997</v>
      </c>
      <c r="N2097">
        <v>224</v>
      </c>
    </row>
    <row r="2098" spans="1:14" hidden="1" x14ac:dyDescent="0.35">
      <c r="A2098" t="s">
        <v>6165</v>
      </c>
      <c r="B2098" t="s">
        <v>16</v>
      </c>
      <c r="C2098" t="s">
        <v>48</v>
      </c>
      <c r="D2098" t="s">
        <v>89</v>
      </c>
      <c r="E2098" s="1">
        <v>44036</v>
      </c>
      <c r="F2098" s="1">
        <v>44869</v>
      </c>
      <c r="H2098" s="1">
        <v>44869</v>
      </c>
      <c r="I2098">
        <f>E2098-H2098</f>
        <v>-833</v>
      </c>
      <c r="J2098" t="s">
        <v>24</v>
      </c>
      <c r="K2098" t="s">
        <v>6167</v>
      </c>
      <c r="L2098" t="s">
        <v>21</v>
      </c>
      <c r="M2098">
        <v>8586.0754820000002</v>
      </c>
      <c r="N2098">
        <v>456</v>
      </c>
    </row>
    <row r="2099" spans="1:14" x14ac:dyDescent="0.35">
      <c r="A2099" t="s">
        <v>6005</v>
      </c>
      <c r="B2099" t="s">
        <v>26</v>
      </c>
      <c r="C2099" t="s">
        <v>37</v>
      </c>
      <c r="D2099" t="s">
        <v>89</v>
      </c>
      <c r="E2099" s="1">
        <v>43841</v>
      </c>
      <c r="F2099" s="1">
        <v>44881</v>
      </c>
      <c r="H2099" s="1">
        <v>44881</v>
      </c>
      <c r="I2099">
        <f>E2099-H2099</f>
        <v>-1040</v>
      </c>
      <c r="J2099" t="s">
        <v>24</v>
      </c>
      <c r="K2099" t="s">
        <v>6007</v>
      </c>
      <c r="L2099" t="s">
        <v>31</v>
      </c>
      <c r="M2099">
        <v>19132.933249999998</v>
      </c>
      <c r="N2099">
        <v>103</v>
      </c>
    </row>
    <row r="2100" spans="1:14" x14ac:dyDescent="0.35">
      <c r="A2100" t="s">
        <v>6011</v>
      </c>
      <c r="B2100" t="s">
        <v>26</v>
      </c>
      <c r="C2100" t="s">
        <v>57</v>
      </c>
      <c r="D2100" t="s">
        <v>23</v>
      </c>
      <c r="E2100" s="1">
        <v>44007</v>
      </c>
      <c r="F2100" s="1">
        <v>44881</v>
      </c>
      <c r="H2100" s="1">
        <v>44881</v>
      </c>
      <c r="I2100">
        <f>E2100-H2100</f>
        <v>-874</v>
      </c>
      <c r="J2100" t="s">
        <v>46</v>
      </c>
      <c r="K2100" t="s">
        <v>6013</v>
      </c>
      <c r="L2100" t="s">
        <v>64</v>
      </c>
      <c r="M2100">
        <v>31714.345379999999</v>
      </c>
      <c r="N2100">
        <v>413</v>
      </c>
    </row>
    <row r="2101" spans="1:14" hidden="1" x14ac:dyDescent="0.35">
      <c r="A2101" t="s">
        <v>1138</v>
      </c>
      <c r="B2101" t="s">
        <v>16</v>
      </c>
      <c r="C2101" t="s">
        <v>18</v>
      </c>
      <c r="D2101" t="s">
        <v>33</v>
      </c>
      <c r="E2101" s="1">
        <v>43795</v>
      </c>
      <c r="F2101" s="1">
        <v>44869</v>
      </c>
      <c r="H2101" s="1">
        <v>44869</v>
      </c>
      <c r="I2101">
        <f>E2101-H2101</f>
        <v>-1074</v>
      </c>
      <c r="J2101" t="s">
        <v>24</v>
      </c>
      <c r="K2101" t="s">
        <v>6175</v>
      </c>
      <c r="L2101" t="s">
        <v>31</v>
      </c>
      <c r="M2101">
        <v>47590.216220000002</v>
      </c>
      <c r="N2101">
        <v>162</v>
      </c>
    </row>
    <row r="2102" spans="1:14" x14ac:dyDescent="0.35">
      <c r="A2102" t="s">
        <v>6019</v>
      </c>
      <c r="B2102" t="s">
        <v>26</v>
      </c>
      <c r="C2102" t="s">
        <v>37</v>
      </c>
      <c r="D2102" t="s">
        <v>23</v>
      </c>
      <c r="E2102" s="1">
        <v>43977</v>
      </c>
      <c r="F2102" s="1">
        <v>44881</v>
      </c>
      <c r="H2102" s="1">
        <v>44881</v>
      </c>
      <c r="I2102">
        <f>E2102-H2102</f>
        <v>-904</v>
      </c>
      <c r="J2102" t="s">
        <v>34</v>
      </c>
      <c r="K2102" t="s">
        <v>6021</v>
      </c>
      <c r="L2102" t="s">
        <v>60</v>
      </c>
      <c r="M2102">
        <v>24879.441169999998</v>
      </c>
      <c r="N2102">
        <v>270</v>
      </c>
    </row>
    <row r="2103" spans="1:14" hidden="1" x14ac:dyDescent="0.35">
      <c r="A2103" t="s">
        <v>6179</v>
      </c>
      <c r="B2103" t="s">
        <v>16</v>
      </c>
      <c r="C2103" t="s">
        <v>57</v>
      </c>
      <c r="D2103" t="s">
        <v>51</v>
      </c>
      <c r="E2103" s="1">
        <v>45195</v>
      </c>
      <c r="F2103" s="1">
        <v>44868</v>
      </c>
      <c r="H2103" s="1">
        <v>44868</v>
      </c>
      <c r="I2103">
        <f>E2103-H2103</f>
        <v>327</v>
      </c>
      <c r="J2103" t="s">
        <v>46</v>
      </c>
      <c r="K2103" t="s">
        <v>6181</v>
      </c>
      <c r="L2103" t="s">
        <v>21</v>
      </c>
      <c r="M2103">
        <v>26919.196830000001</v>
      </c>
      <c r="N2103">
        <v>196</v>
      </c>
    </row>
    <row r="2104" spans="1:14" x14ac:dyDescent="0.35">
      <c r="A2104" t="s">
        <v>6022</v>
      </c>
      <c r="B2104" t="s">
        <v>26</v>
      </c>
      <c r="C2104" t="s">
        <v>18</v>
      </c>
      <c r="D2104" t="s">
        <v>33</v>
      </c>
      <c r="E2104" s="1">
        <v>44436</v>
      </c>
      <c r="F2104" s="1">
        <v>44881</v>
      </c>
      <c r="H2104" s="1">
        <v>44881</v>
      </c>
      <c r="I2104">
        <f>E2104-H2104</f>
        <v>-445</v>
      </c>
      <c r="J2104" t="s">
        <v>24</v>
      </c>
      <c r="K2104" t="s">
        <v>6024</v>
      </c>
      <c r="L2104" t="s">
        <v>64</v>
      </c>
      <c r="M2104">
        <v>6648.6022460000004</v>
      </c>
      <c r="N2104">
        <v>163</v>
      </c>
    </row>
    <row r="2105" spans="1:14" hidden="1" x14ac:dyDescent="0.35">
      <c r="A2105" t="s">
        <v>6185</v>
      </c>
      <c r="B2105" t="s">
        <v>16</v>
      </c>
      <c r="C2105" t="s">
        <v>37</v>
      </c>
      <c r="D2105" t="s">
        <v>51</v>
      </c>
      <c r="E2105" s="1">
        <v>44043</v>
      </c>
      <c r="F2105" s="1">
        <v>44868</v>
      </c>
      <c r="H2105" s="1">
        <v>44868</v>
      </c>
      <c r="I2105">
        <f>E2105-H2105</f>
        <v>-825</v>
      </c>
      <c r="J2105" t="s">
        <v>34</v>
      </c>
      <c r="K2105" t="s">
        <v>6187</v>
      </c>
      <c r="L2105" t="s">
        <v>21</v>
      </c>
      <c r="M2105">
        <v>6293.7610850000001</v>
      </c>
      <c r="N2105">
        <v>106</v>
      </c>
    </row>
    <row r="2106" spans="1:14" hidden="1" x14ac:dyDescent="0.35">
      <c r="A2106" t="s">
        <v>6189</v>
      </c>
      <c r="B2106" t="s">
        <v>16</v>
      </c>
      <c r="C2106" t="s">
        <v>28</v>
      </c>
      <c r="D2106" t="s">
        <v>33</v>
      </c>
      <c r="E2106" s="1">
        <v>43583</v>
      </c>
      <c r="F2106" s="1">
        <v>44868</v>
      </c>
      <c r="H2106" s="1">
        <v>44868</v>
      </c>
      <c r="I2106">
        <f>E2106-H2106</f>
        <v>-1285</v>
      </c>
      <c r="J2106" t="s">
        <v>34</v>
      </c>
      <c r="K2106" t="s">
        <v>6191</v>
      </c>
      <c r="L2106" t="s">
        <v>21</v>
      </c>
      <c r="M2106">
        <v>6829.5781470000002</v>
      </c>
      <c r="N2106">
        <v>429</v>
      </c>
    </row>
    <row r="2107" spans="1:14" hidden="1" x14ac:dyDescent="0.35">
      <c r="A2107" t="s">
        <v>6192</v>
      </c>
      <c r="B2107" t="s">
        <v>16</v>
      </c>
      <c r="C2107" t="s">
        <v>57</v>
      </c>
      <c r="D2107" t="s">
        <v>23</v>
      </c>
      <c r="E2107" s="1">
        <v>44536</v>
      </c>
      <c r="F2107" s="1">
        <v>44868</v>
      </c>
      <c r="H2107" s="1">
        <v>44868</v>
      </c>
      <c r="I2107">
        <f>E2107-H2107</f>
        <v>-332</v>
      </c>
      <c r="J2107" t="s">
        <v>46</v>
      </c>
      <c r="K2107" t="s">
        <v>6194</v>
      </c>
      <c r="L2107" t="s">
        <v>31</v>
      </c>
      <c r="M2107">
        <v>18850.944950000001</v>
      </c>
      <c r="N2107">
        <v>437</v>
      </c>
    </row>
    <row r="2108" spans="1:14" hidden="1" x14ac:dyDescent="0.35">
      <c r="A2108" t="s">
        <v>6195</v>
      </c>
      <c r="B2108" t="s">
        <v>16</v>
      </c>
      <c r="C2108" t="s">
        <v>73</v>
      </c>
      <c r="D2108" t="s">
        <v>45</v>
      </c>
      <c r="E2108" s="1">
        <v>44813</v>
      </c>
      <c r="F2108" s="1">
        <v>44868</v>
      </c>
      <c r="H2108" s="1">
        <v>44868</v>
      </c>
      <c r="I2108">
        <f>E2108-H2108</f>
        <v>-55</v>
      </c>
      <c r="J2108" t="s">
        <v>46</v>
      </c>
      <c r="K2108" t="s">
        <v>6197</v>
      </c>
      <c r="L2108" t="s">
        <v>21</v>
      </c>
      <c r="M2108">
        <v>12535.83727</v>
      </c>
      <c r="N2108">
        <v>479</v>
      </c>
    </row>
    <row r="2109" spans="1:14" x14ac:dyDescent="0.35">
      <c r="A2109" t="s">
        <v>6028</v>
      </c>
      <c r="B2109" t="s">
        <v>26</v>
      </c>
      <c r="C2109" t="s">
        <v>57</v>
      </c>
      <c r="D2109" t="s">
        <v>45</v>
      </c>
      <c r="E2109" s="1">
        <v>43545</v>
      </c>
      <c r="F2109" s="1">
        <v>44880</v>
      </c>
      <c r="H2109" s="1">
        <v>44880</v>
      </c>
      <c r="I2109">
        <f>E2109-H2109</f>
        <v>-1335</v>
      </c>
      <c r="J2109" t="s">
        <v>24</v>
      </c>
      <c r="K2109" t="s">
        <v>6030</v>
      </c>
      <c r="L2109" t="s">
        <v>31</v>
      </c>
      <c r="M2109">
        <v>22075.787380000002</v>
      </c>
      <c r="N2109">
        <v>320</v>
      </c>
    </row>
    <row r="2110" spans="1:14" x14ac:dyDescent="0.35">
      <c r="A2110" t="s">
        <v>6032</v>
      </c>
      <c r="B2110" t="s">
        <v>26</v>
      </c>
      <c r="C2110" t="s">
        <v>28</v>
      </c>
      <c r="D2110" t="s">
        <v>33</v>
      </c>
      <c r="E2110" s="1">
        <v>44653</v>
      </c>
      <c r="F2110" s="1">
        <v>44879</v>
      </c>
      <c r="H2110" s="1">
        <v>44879</v>
      </c>
      <c r="I2110">
        <f>E2110-H2110</f>
        <v>-226</v>
      </c>
      <c r="J2110" t="s">
        <v>34</v>
      </c>
      <c r="K2110" t="s">
        <v>6034</v>
      </c>
      <c r="L2110" t="s">
        <v>60</v>
      </c>
      <c r="M2110">
        <v>23716.366480000001</v>
      </c>
      <c r="N2110">
        <v>256</v>
      </c>
    </row>
    <row r="2111" spans="1:14" x14ac:dyDescent="0.35">
      <c r="A2111" t="s">
        <v>6035</v>
      </c>
      <c r="B2111" t="s">
        <v>26</v>
      </c>
      <c r="C2111" t="s">
        <v>28</v>
      </c>
      <c r="D2111" t="s">
        <v>89</v>
      </c>
      <c r="E2111" s="1">
        <v>44739</v>
      </c>
      <c r="F2111" s="1">
        <v>44879</v>
      </c>
      <c r="H2111" s="1">
        <v>44879</v>
      </c>
      <c r="I2111">
        <f>E2111-H2111</f>
        <v>-140</v>
      </c>
      <c r="J2111" t="s">
        <v>34</v>
      </c>
      <c r="K2111" t="s">
        <v>6037</v>
      </c>
      <c r="L2111" t="s">
        <v>31</v>
      </c>
      <c r="M2111">
        <v>4813.8608720000002</v>
      </c>
      <c r="N2111">
        <v>457</v>
      </c>
    </row>
    <row r="2112" spans="1:14" hidden="1" x14ac:dyDescent="0.35">
      <c r="A2112" t="s">
        <v>6207</v>
      </c>
      <c r="B2112" t="s">
        <v>16</v>
      </c>
      <c r="C2112" t="s">
        <v>73</v>
      </c>
      <c r="D2112" t="s">
        <v>89</v>
      </c>
      <c r="E2112" s="1">
        <v>43780</v>
      </c>
      <c r="F2112" s="1">
        <v>44867</v>
      </c>
      <c r="H2112" s="1">
        <v>44867</v>
      </c>
      <c r="I2112">
        <f>E2112-H2112</f>
        <v>-1087</v>
      </c>
      <c r="J2112" t="s">
        <v>34</v>
      </c>
      <c r="K2112" t="s">
        <v>6209</v>
      </c>
      <c r="L2112" t="s">
        <v>60</v>
      </c>
      <c r="M2112">
        <v>51449.596290000001</v>
      </c>
      <c r="N2112">
        <v>397</v>
      </c>
    </row>
    <row r="2113" spans="1:14" hidden="1" x14ac:dyDescent="0.35">
      <c r="A2113" t="s">
        <v>6210</v>
      </c>
      <c r="B2113" t="s">
        <v>16</v>
      </c>
      <c r="C2113" t="s">
        <v>57</v>
      </c>
      <c r="D2113" t="s">
        <v>33</v>
      </c>
      <c r="E2113" s="1">
        <v>43810</v>
      </c>
      <c r="F2113" s="1">
        <v>44867</v>
      </c>
      <c r="H2113" s="1">
        <v>44867</v>
      </c>
      <c r="I2113">
        <f>E2113-H2113</f>
        <v>-1057</v>
      </c>
      <c r="J2113" t="s">
        <v>34</v>
      </c>
      <c r="K2113" t="s">
        <v>6212</v>
      </c>
      <c r="L2113" t="s">
        <v>55</v>
      </c>
      <c r="M2113">
        <v>34186.541640000003</v>
      </c>
      <c r="N2113">
        <v>346</v>
      </c>
    </row>
    <row r="2114" spans="1:14" hidden="1" x14ac:dyDescent="0.35">
      <c r="A2114" t="s">
        <v>6213</v>
      </c>
      <c r="B2114" t="s">
        <v>16</v>
      </c>
      <c r="C2114" t="s">
        <v>28</v>
      </c>
      <c r="D2114" t="s">
        <v>33</v>
      </c>
      <c r="E2114" s="1">
        <v>44764</v>
      </c>
      <c r="F2114" s="1">
        <v>44867</v>
      </c>
      <c r="H2114" s="1">
        <v>44867</v>
      </c>
      <c r="I2114">
        <f>E2114-H2114</f>
        <v>-103</v>
      </c>
      <c r="J2114" t="s">
        <v>24</v>
      </c>
      <c r="K2114" t="s">
        <v>6215</v>
      </c>
      <c r="L2114" t="s">
        <v>21</v>
      </c>
      <c r="M2114">
        <v>34229.99035</v>
      </c>
      <c r="N2114">
        <v>172</v>
      </c>
    </row>
    <row r="2115" spans="1:14" x14ac:dyDescent="0.35">
      <c r="A2115" t="s">
        <v>6038</v>
      </c>
      <c r="B2115" t="s">
        <v>26</v>
      </c>
      <c r="C2115" t="s">
        <v>28</v>
      </c>
      <c r="D2115" t="s">
        <v>89</v>
      </c>
      <c r="E2115" s="1">
        <v>44193</v>
      </c>
      <c r="F2115" s="1">
        <v>44879</v>
      </c>
      <c r="H2115" s="1">
        <v>44879</v>
      </c>
      <c r="I2115">
        <f>E2115-H2115</f>
        <v>-686</v>
      </c>
      <c r="J2115" t="s">
        <v>46</v>
      </c>
      <c r="K2115" t="s">
        <v>6039</v>
      </c>
      <c r="L2115" t="s">
        <v>60</v>
      </c>
      <c r="M2115">
        <v>43525.872009999999</v>
      </c>
      <c r="N2115">
        <v>101</v>
      </c>
    </row>
    <row r="2116" spans="1:14" x14ac:dyDescent="0.35">
      <c r="A2116" t="s">
        <v>6041</v>
      </c>
      <c r="B2116" t="s">
        <v>26</v>
      </c>
      <c r="C2116" t="s">
        <v>37</v>
      </c>
      <c r="D2116" t="s">
        <v>89</v>
      </c>
      <c r="E2116" s="1">
        <v>44402</v>
      </c>
      <c r="F2116" s="1">
        <v>44879</v>
      </c>
      <c r="H2116" s="1">
        <v>44879</v>
      </c>
      <c r="I2116">
        <f>E2116-H2116</f>
        <v>-477</v>
      </c>
      <c r="J2116" t="s">
        <v>46</v>
      </c>
      <c r="K2116" t="s">
        <v>6042</v>
      </c>
      <c r="L2116" t="s">
        <v>31</v>
      </c>
      <c r="M2116">
        <v>10927.007310000001</v>
      </c>
      <c r="N2116">
        <v>375</v>
      </c>
    </row>
    <row r="2117" spans="1:14" hidden="1" x14ac:dyDescent="0.35">
      <c r="A2117" t="s">
        <v>6221</v>
      </c>
      <c r="B2117" t="s">
        <v>16</v>
      </c>
      <c r="C2117" t="s">
        <v>48</v>
      </c>
      <c r="D2117" t="s">
        <v>45</v>
      </c>
      <c r="E2117" s="1">
        <v>44160</v>
      </c>
      <c r="F2117" s="1">
        <v>44867</v>
      </c>
      <c r="H2117" s="1">
        <v>44867</v>
      </c>
      <c r="I2117">
        <f>E2117-H2117</f>
        <v>-707</v>
      </c>
      <c r="J2117" t="s">
        <v>24</v>
      </c>
      <c r="K2117" t="s">
        <v>6223</v>
      </c>
      <c r="L2117" t="s">
        <v>31</v>
      </c>
      <c r="M2117">
        <v>36490.999819999997</v>
      </c>
      <c r="N2117">
        <v>402</v>
      </c>
    </row>
    <row r="2118" spans="1:14" x14ac:dyDescent="0.35">
      <c r="A2118" t="s">
        <v>6043</v>
      </c>
      <c r="B2118" t="s">
        <v>26</v>
      </c>
      <c r="C2118" t="s">
        <v>48</v>
      </c>
      <c r="D2118" t="s">
        <v>89</v>
      </c>
      <c r="E2118" s="1">
        <v>44173</v>
      </c>
      <c r="F2118" s="1">
        <v>44878</v>
      </c>
      <c r="H2118" s="1">
        <v>44878</v>
      </c>
      <c r="I2118">
        <f>E2118-H2118</f>
        <v>-705</v>
      </c>
      <c r="J2118" t="s">
        <v>34</v>
      </c>
      <c r="K2118" t="s">
        <v>6045</v>
      </c>
      <c r="L2118" t="s">
        <v>64</v>
      </c>
      <c r="M2118">
        <v>7940.5385070000002</v>
      </c>
      <c r="N2118">
        <v>341</v>
      </c>
    </row>
    <row r="2119" spans="1:14" hidden="1" x14ac:dyDescent="0.35">
      <c r="A2119" t="s">
        <v>6227</v>
      </c>
      <c r="B2119" t="s">
        <v>16</v>
      </c>
      <c r="C2119" t="s">
        <v>57</v>
      </c>
      <c r="D2119" t="s">
        <v>45</v>
      </c>
      <c r="E2119" s="1">
        <v>45146</v>
      </c>
      <c r="F2119" s="1">
        <v>44867</v>
      </c>
      <c r="H2119" s="1">
        <v>44867</v>
      </c>
      <c r="I2119">
        <f>E2119-H2119</f>
        <v>279</v>
      </c>
      <c r="J2119" t="s">
        <v>34</v>
      </c>
      <c r="K2119" t="s">
        <v>4635</v>
      </c>
      <c r="L2119" t="s">
        <v>21</v>
      </c>
      <c r="M2119">
        <v>15827.03548</v>
      </c>
      <c r="N2119">
        <v>474</v>
      </c>
    </row>
    <row r="2120" spans="1:14" hidden="1" x14ac:dyDescent="0.35">
      <c r="A2120" t="s">
        <v>6229</v>
      </c>
      <c r="B2120" t="s">
        <v>16</v>
      </c>
      <c r="C2120" t="s">
        <v>28</v>
      </c>
      <c r="D2120" t="s">
        <v>45</v>
      </c>
      <c r="E2120" s="1">
        <v>44762</v>
      </c>
      <c r="F2120" s="1">
        <v>44867</v>
      </c>
      <c r="H2120" s="1">
        <v>44867</v>
      </c>
      <c r="I2120">
        <f>E2120-H2120</f>
        <v>-105</v>
      </c>
      <c r="J2120" t="s">
        <v>46</v>
      </c>
      <c r="K2120" t="s">
        <v>3308</v>
      </c>
      <c r="L2120" t="s">
        <v>60</v>
      </c>
      <c r="M2120">
        <v>44137.653409999999</v>
      </c>
      <c r="N2120">
        <v>110</v>
      </c>
    </row>
    <row r="2121" spans="1:14" x14ac:dyDescent="0.35">
      <c r="A2121" t="s">
        <v>6046</v>
      </c>
      <c r="B2121" t="s">
        <v>26</v>
      </c>
      <c r="C2121" t="s">
        <v>73</v>
      </c>
      <c r="D2121" t="s">
        <v>51</v>
      </c>
      <c r="E2121" s="1">
        <v>44149</v>
      </c>
      <c r="F2121" s="1">
        <v>44878</v>
      </c>
      <c r="H2121" s="1">
        <v>44878</v>
      </c>
      <c r="I2121">
        <f>E2121-H2121</f>
        <v>-729</v>
      </c>
      <c r="J2121" t="s">
        <v>46</v>
      </c>
      <c r="K2121" t="s">
        <v>2467</v>
      </c>
      <c r="L2121" t="s">
        <v>60</v>
      </c>
      <c r="M2121">
        <v>25534.99422</v>
      </c>
      <c r="N2121">
        <v>170</v>
      </c>
    </row>
    <row r="2122" spans="1:14" x14ac:dyDescent="0.35">
      <c r="A2122" t="s">
        <v>6048</v>
      </c>
      <c r="B2122" t="s">
        <v>26</v>
      </c>
      <c r="C2122" t="s">
        <v>18</v>
      </c>
      <c r="D2122" t="s">
        <v>23</v>
      </c>
      <c r="E2122" s="1">
        <v>45162</v>
      </c>
      <c r="F2122" s="1">
        <v>44878</v>
      </c>
      <c r="H2122" s="1">
        <v>44878</v>
      </c>
      <c r="I2122">
        <f>E2122-H2122</f>
        <v>284</v>
      </c>
      <c r="J2122" t="s">
        <v>46</v>
      </c>
      <c r="K2122" t="s">
        <v>6050</v>
      </c>
      <c r="L2122" t="s">
        <v>64</v>
      </c>
      <c r="M2122">
        <v>49641.742769999997</v>
      </c>
      <c r="N2122">
        <v>500</v>
      </c>
    </row>
    <row r="2123" spans="1:14" x14ac:dyDescent="0.35">
      <c r="A2123" t="s">
        <v>6051</v>
      </c>
      <c r="B2123" t="s">
        <v>26</v>
      </c>
      <c r="C2123" t="s">
        <v>48</v>
      </c>
      <c r="D2123" t="s">
        <v>45</v>
      </c>
      <c r="E2123" s="1">
        <v>44485</v>
      </c>
      <c r="F2123" s="1">
        <v>44878</v>
      </c>
      <c r="H2123" s="1">
        <v>44878</v>
      </c>
      <c r="I2123">
        <f>E2123-H2123</f>
        <v>-393</v>
      </c>
      <c r="J2123" t="s">
        <v>34</v>
      </c>
      <c r="K2123" t="s">
        <v>6053</v>
      </c>
      <c r="L2123" t="s">
        <v>21</v>
      </c>
      <c r="M2123">
        <v>38833.480159999999</v>
      </c>
      <c r="N2123">
        <v>371</v>
      </c>
    </row>
    <row r="2124" spans="1:14" x14ac:dyDescent="0.35">
      <c r="A2124" t="s">
        <v>6054</v>
      </c>
      <c r="B2124" t="s">
        <v>26</v>
      </c>
      <c r="C2124" t="s">
        <v>18</v>
      </c>
      <c r="D2124" t="s">
        <v>51</v>
      </c>
      <c r="E2124" s="1">
        <v>44999</v>
      </c>
      <c r="F2124" s="1">
        <v>44878</v>
      </c>
      <c r="H2124" s="1">
        <v>44878</v>
      </c>
      <c r="I2124">
        <f>E2124-H2124</f>
        <v>121</v>
      </c>
      <c r="J2124" t="s">
        <v>34</v>
      </c>
      <c r="K2124" t="s">
        <v>6056</v>
      </c>
      <c r="L2124" t="s">
        <v>64</v>
      </c>
      <c r="M2124">
        <v>10053.06365</v>
      </c>
      <c r="N2124">
        <v>419</v>
      </c>
    </row>
    <row r="2125" spans="1:14" hidden="1" x14ac:dyDescent="0.35">
      <c r="A2125" t="s">
        <v>6243</v>
      </c>
      <c r="B2125" t="s">
        <v>16</v>
      </c>
      <c r="C2125" t="s">
        <v>48</v>
      </c>
      <c r="D2125" t="s">
        <v>89</v>
      </c>
      <c r="E2125" s="1">
        <v>44150</v>
      </c>
      <c r="F2125" s="1">
        <v>44866</v>
      </c>
      <c r="H2125" s="1">
        <v>44866</v>
      </c>
      <c r="I2125">
        <f>E2125-H2125</f>
        <v>-716</v>
      </c>
      <c r="J2125" t="s">
        <v>24</v>
      </c>
      <c r="K2125" t="s">
        <v>6245</v>
      </c>
      <c r="L2125" t="s">
        <v>21</v>
      </c>
      <c r="M2125">
        <v>36431.997239999997</v>
      </c>
      <c r="N2125">
        <v>117</v>
      </c>
    </row>
    <row r="2126" spans="1:14" hidden="1" x14ac:dyDescent="0.35">
      <c r="A2126" t="s">
        <v>5848</v>
      </c>
      <c r="B2126" t="s">
        <v>16</v>
      </c>
      <c r="C2126" t="s">
        <v>37</v>
      </c>
      <c r="D2126" t="s">
        <v>89</v>
      </c>
      <c r="E2126" s="1">
        <v>43624</v>
      </c>
      <c r="F2126" s="1">
        <v>44866</v>
      </c>
      <c r="H2126" s="1">
        <v>44866</v>
      </c>
      <c r="I2126">
        <f>E2126-H2126</f>
        <v>-1242</v>
      </c>
      <c r="J2126" t="s">
        <v>24</v>
      </c>
      <c r="K2126" t="s">
        <v>6247</v>
      </c>
      <c r="L2126" t="s">
        <v>31</v>
      </c>
      <c r="M2126">
        <v>3609.6518470000001</v>
      </c>
      <c r="N2126">
        <v>353</v>
      </c>
    </row>
    <row r="2127" spans="1:14" x14ac:dyDescent="0.35">
      <c r="A2127" t="s">
        <v>6077</v>
      </c>
      <c r="B2127" t="s">
        <v>26</v>
      </c>
      <c r="C2127" t="s">
        <v>18</v>
      </c>
      <c r="D2127" t="s">
        <v>33</v>
      </c>
      <c r="E2127" s="1">
        <v>44576</v>
      </c>
      <c r="F2127" s="1">
        <v>44876</v>
      </c>
      <c r="H2127" s="1">
        <v>44876</v>
      </c>
      <c r="I2127">
        <f>E2127-H2127</f>
        <v>-300</v>
      </c>
      <c r="J2127" t="s">
        <v>24</v>
      </c>
      <c r="K2127" t="s">
        <v>6079</v>
      </c>
      <c r="L2127" t="s">
        <v>21</v>
      </c>
      <c r="M2127">
        <v>55398.900049999997</v>
      </c>
      <c r="N2127">
        <v>117</v>
      </c>
    </row>
    <row r="2128" spans="1:14" hidden="1" x14ac:dyDescent="0.35">
      <c r="A2128" t="s">
        <v>6251</v>
      </c>
      <c r="B2128" t="s">
        <v>16</v>
      </c>
      <c r="C2128" t="s">
        <v>48</v>
      </c>
      <c r="D2128" t="s">
        <v>33</v>
      </c>
      <c r="E2128" s="1">
        <v>44788</v>
      </c>
      <c r="F2128" s="1">
        <v>44865</v>
      </c>
      <c r="H2128" s="1">
        <v>44865</v>
      </c>
      <c r="I2128">
        <f>E2128-H2128</f>
        <v>-77</v>
      </c>
      <c r="J2128" t="s">
        <v>24</v>
      </c>
      <c r="K2128" t="s">
        <v>6253</v>
      </c>
      <c r="L2128" t="s">
        <v>21</v>
      </c>
      <c r="M2128">
        <v>15927.518410000001</v>
      </c>
      <c r="N2128">
        <v>154</v>
      </c>
    </row>
    <row r="2129" spans="1:14" hidden="1" x14ac:dyDescent="0.35">
      <c r="A2129" t="s">
        <v>6254</v>
      </c>
      <c r="B2129" t="s">
        <v>16</v>
      </c>
      <c r="C2129" t="s">
        <v>18</v>
      </c>
      <c r="D2129" t="s">
        <v>89</v>
      </c>
      <c r="E2129" s="1">
        <v>43603</v>
      </c>
      <c r="F2129" s="1">
        <v>44865</v>
      </c>
      <c r="H2129" s="1">
        <v>44865</v>
      </c>
      <c r="I2129">
        <f>E2129-H2129</f>
        <v>-1262</v>
      </c>
      <c r="J2129" t="s">
        <v>24</v>
      </c>
      <c r="K2129" t="s">
        <v>6256</v>
      </c>
      <c r="L2129" t="s">
        <v>60</v>
      </c>
      <c r="M2129">
        <v>48636.642099999997</v>
      </c>
      <c r="N2129">
        <v>351</v>
      </c>
    </row>
    <row r="2130" spans="1:14" hidden="1" x14ac:dyDescent="0.35">
      <c r="A2130" t="s">
        <v>6257</v>
      </c>
      <c r="B2130" t="s">
        <v>16</v>
      </c>
      <c r="C2130" t="s">
        <v>28</v>
      </c>
      <c r="D2130" t="s">
        <v>45</v>
      </c>
      <c r="E2130" s="1">
        <v>44967</v>
      </c>
      <c r="F2130" s="1">
        <v>44865</v>
      </c>
      <c r="H2130" s="1">
        <v>44865</v>
      </c>
      <c r="I2130">
        <f>E2130-H2130</f>
        <v>102</v>
      </c>
      <c r="J2130" t="s">
        <v>24</v>
      </c>
      <c r="K2130" t="s">
        <v>6259</v>
      </c>
      <c r="L2130" t="s">
        <v>21</v>
      </c>
      <c r="M2130">
        <v>19118.767199999998</v>
      </c>
      <c r="N2130">
        <v>223</v>
      </c>
    </row>
    <row r="2131" spans="1:14" x14ac:dyDescent="0.35">
      <c r="A2131" t="s">
        <v>6080</v>
      </c>
      <c r="B2131" t="s">
        <v>26</v>
      </c>
      <c r="C2131" t="s">
        <v>48</v>
      </c>
      <c r="D2131" t="s">
        <v>51</v>
      </c>
      <c r="E2131" s="1">
        <v>44639</v>
      </c>
      <c r="F2131" s="1">
        <v>44876</v>
      </c>
      <c r="H2131" s="1">
        <v>44876</v>
      </c>
      <c r="I2131">
        <f>E2131-H2131</f>
        <v>-237</v>
      </c>
      <c r="J2131" t="s">
        <v>34</v>
      </c>
      <c r="K2131" t="s">
        <v>6082</v>
      </c>
      <c r="L2131" t="s">
        <v>60</v>
      </c>
      <c r="M2131">
        <v>7922.5911770000002</v>
      </c>
      <c r="N2131">
        <v>314</v>
      </c>
    </row>
    <row r="2132" spans="1:14" hidden="1" x14ac:dyDescent="0.35">
      <c r="A2132" t="s">
        <v>6263</v>
      </c>
      <c r="B2132" t="s">
        <v>16</v>
      </c>
      <c r="C2132" t="s">
        <v>37</v>
      </c>
      <c r="D2132" t="s">
        <v>51</v>
      </c>
      <c r="E2132" s="1">
        <v>44240</v>
      </c>
      <c r="F2132" s="1">
        <v>44865</v>
      </c>
      <c r="H2132" s="1">
        <v>44865</v>
      </c>
      <c r="I2132">
        <f>E2132-H2132</f>
        <v>-625</v>
      </c>
      <c r="J2132" t="s">
        <v>34</v>
      </c>
      <c r="K2132" t="s">
        <v>6264</v>
      </c>
      <c r="L2132" t="s">
        <v>55</v>
      </c>
      <c r="M2132">
        <v>16498.5638</v>
      </c>
      <c r="N2132">
        <v>105</v>
      </c>
    </row>
    <row r="2133" spans="1:14" x14ac:dyDescent="0.35">
      <c r="A2133" t="s">
        <v>6083</v>
      </c>
      <c r="B2133" t="s">
        <v>26</v>
      </c>
      <c r="C2133" t="s">
        <v>28</v>
      </c>
      <c r="D2133" t="s">
        <v>51</v>
      </c>
      <c r="E2133" s="1">
        <v>44362</v>
      </c>
      <c r="F2133" s="1">
        <v>44876</v>
      </c>
      <c r="H2133" s="1">
        <v>44876</v>
      </c>
      <c r="I2133">
        <f>E2133-H2133</f>
        <v>-514</v>
      </c>
      <c r="J2133" t="s">
        <v>24</v>
      </c>
      <c r="K2133" t="s">
        <v>6085</v>
      </c>
      <c r="L2133" t="s">
        <v>60</v>
      </c>
      <c r="M2133">
        <v>11918.216210000001</v>
      </c>
      <c r="N2133">
        <v>295</v>
      </c>
    </row>
    <row r="2134" spans="1:14" hidden="1" x14ac:dyDescent="0.35">
      <c r="A2134" t="s">
        <v>6269</v>
      </c>
      <c r="B2134" t="s">
        <v>16</v>
      </c>
      <c r="C2134" t="s">
        <v>37</v>
      </c>
      <c r="D2134" t="s">
        <v>89</v>
      </c>
      <c r="E2134" s="1">
        <v>44867</v>
      </c>
      <c r="F2134" s="1">
        <v>44865</v>
      </c>
      <c r="H2134" s="1">
        <v>44865</v>
      </c>
      <c r="I2134">
        <f>E2134-H2134</f>
        <v>2</v>
      </c>
      <c r="J2134" t="s">
        <v>34</v>
      </c>
      <c r="K2134" t="s">
        <v>6271</v>
      </c>
      <c r="L2134" t="s">
        <v>31</v>
      </c>
      <c r="M2134">
        <v>13910.85434</v>
      </c>
      <c r="N2134">
        <v>448</v>
      </c>
    </row>
    <row r="2135" spans="1:14" hidden="1" x14ac:dyDescent="0.35">
      <c r="A2135" t="s">
        <v>6272</v>
      </c>
      <c r="B2135" t="s">
        <v>16</v>
      </c>
      <c r="C2135" t="s">
        <v>48</v>
      </c>
      <c r="D2135" t="s">
        <v>45</v>
      </c>
      <c r="E2135" s="1">
        <v>43570</v>
      </c>
      <c r="F2135" s="1">
        <v>44865</v>
      </c>
      <c r="H2135" s="1">
        <v>44865</v>
      </c>
      <c r="I2135">
        <f>E2135-H2135</f>
        <v>-1295</v>
      </c>
      <c r="J2135" t="s">
        <v>24</v>
      </c>
      <c r="K2135" t="s">
        <v>810</v>
      </c>
      <c r="L2135" t="s">
        <v>21</v>
      </c>
      <c r="M2135">
        <v>32976.603300000002</v>
      </c>
      <c r="N2135">
        <v>489</v>
      </c>
    </row>
    <row r="2136" spans="1:14" hidden="1" x14ac:dyDescent="0.35">
      <c r="A2136" t="s">
        <v>6273</v>
      </c>
      <c r="B2136" t="s">
        <v>16</v>
      </c>
      <c r="C2136" t="s">
        <v>18</v>
      </c>
      <c r="D2136" t="s">
        <v>23</v>
      </c>
      <c r="E2136" s="1">
        <v>44294</v>
      </c>
      <c r="F2136" s="1">
        <v>44865</v>
      </c>
      <c r="H2136" s="1">
        <v>44865</v>
      </c>
      <c r="I2136">
        <f>E2136-H2136</f>
        <v>-571</v>
      </c>
      <c r="J2136" t="s">
        <v>34</v>
      </c>
      <c r="K2136" t="s">
        <v>6275</v>
      </c>
      <c r="L2136" t="s">
        <v>21</v>
      </c>
      <c r="M2136">
        <v>35527.709419999999</v>
      </c>
      <c r="N2136">
        <v>260</v>
      </c>
    </row>
    <row r="2137" spans="1:14" hidden="1" x14ac:dyDescent="0.35">
      <c r="A2137" t="s">
        <v>6276</v>
      </c>
      <c r="B2137" t="s">
        <v>16</v>
      </c>
      <c r="C2137" t="s">
        <v>57</v>
      </c>
      <c r="D2137" t="s">
        <v>51</v>
      </c>
      <c r="E2137" s="1">
        <v>45000</v>
      </c>
      <c r="F2137" s="1">
        <v>44864</v>
      </c>
      <c r="H2137" s="1">
        <v>44864</v>
      </c>
      <c r="I2137">
        <f>E2137-H2137</f>
        <v>136</v>
      </c>
      <c r="J2137" t="s">
        <v>34</v>
      </c>
      <c r="K2137" t="s">
        <v>6278</v>
      </c>
      <c r="L2137" t="s">
        <v>21</v>
      </c>
      <c r="M2137">
        <v>9560.3252499999999</v>
      </c>
      <c r="N2137">
        <v>221</v>
      </c>
    </row>
    <row r="2138" spans="1:14" x14ac:dyDescent="0.35">
      <c r="A2138" t="s">
        <v>6086</v>
      </c>
      <c r="B2138" t="s">
        <v>26</v>
      </c>
      <c r="C2138" t="s">
        <v>57</v>
      </c>
      <c r="D2138" t="s">
        <v>51</v>
      </c>
      <c r="E2138" s="1">
        <v>44843</v>
      </c>
      <c r="F2138" s="1">
        <v>44876</v>
      </c>
      <c r="H2138" s="1">
        <v>44876</v>
      </c>
      <c r="I2138">
        <f>E2138-H2138</f>
        <v>-33</v>
      </c>
      <c r="J2138" t="s">
        <v>34</v>
      </c>
      <c r="K2138" t="s">
        <v>6088</v>
      </c>
      <c r="L2138" t="s">
        <v>64</v>
      </c>
      <c r="M2138">
        <v>33967.470939999999</v>
      </c>
      <c r="N2138">
        <v>214</v>
      </c>
    </row>
    <row r="2139" spans="1:14" hidden="1" x14ac:dyDescent="0.35">
      <c r="A2139" t="s">
        <v>6282</v>
      </c>
      <c r="B2139" t="s">
        <v>16</v>
      </c>
      <c r="C2139" t="s">
        <v>57</v>
      </c>
      <c r="D2139" t="s">
        <v>89</v>
      </c>
      <c r="E2139" s="1">
        <v>44978</v>
      </c>
      <c r="F2139" s="1">
        <v>44864</v>
      </c>
      <c r="H2139" s="1">
        <v>44864</v>
      </c>
      <c r="I2139">
        <f>E2139-H2139</f>
        <v>114</v>
      </c>
      <c r="J2139" t="s">
        <v>34</v>
      </c>
      <c r="K2139" t="s">
        <v>6284</v>
      </c>
      <c r="L2139" t="s">
        <v>64</v>
      </c>
      <c r="M2139">
        <v>5608.5654000000004</v>
      </c>
      <c r="N2139">
        <v>137</v>
      </c>
    </row>
    <row r="2140" spans="1:14" hidden="1" x14ac:dyDescent="0.35">
      <c r="A2140" t="s">
        <v>6285</v>
      </c>
      <c r="B2140" t="s">
        <v>16</v>
      </c>
      <c r="C2140" t="s">
        <v>18</v>
      </c>
      <c r="D2140" t="s">
        <v>89</v>
      </c>
      <c r="E2140" s="1">
        <v>44616</v>
      </c>
      <c r="F2140" s="1">
        <v>44864</v>
      </c>
      <c r="H2140" s="1">
        <v>44864</v>
      </c>
      <c r="I2140">
        <f>E2140-H2140</f>
        <v>-248</v>
      </c>
      <c r="J2140" t="s">
        <v>24</v>
      </c>
      <c r="K2140" t="s">
        <v>6287</v>
      </c>
      <c r="L2140" t="s">
        <v>21</v>
      </c>
      <c r="M2140">
        <v>17096.176380000001</v>
      </c>
      <c r="N2140">
        <v>232</v>
      </c>
    </row>
    <row r="2141" spans="1:14" hidden="1" x14ac:dyDescent="0.35">
      <c r="A2141" t="s">
        <v>6288</v>
      </c>
      <c r="B2141" t="s">
        <v>16</v>
      </c>
      <c r="C2141" t="s">
        <v>28</v>
      </c>
      <c r="D2141" t="s">
        <v>23</v>
      </c>
      <c r="E2141" s="1">
        <v>43589</v>
      </c>
      <c r="F2141" s="1">
        <v>44864</v>
      </c>
      <c r="H2141" s="1">
        <v>44864</v>
      </c>
      <c r="I2141">
        <f>E2141-H2141</f>
        <v>-1275</v>
      </c>
      <c r="J2141" t="s">
        <v>34</v>
      </c>
      <c r="K2141" t="s">
        <v>6290</v>
      </c>
      <c r="L2141" t="s">
        <v>60</v>
      </c>
      <c r="M2141">
        <v>42570.325839999998</v>
      </c>
      <c r="N2141">
        <v>335</v>
      </c>
    </row>
    <row r="2142" spans="1:14" x14ac:dyDescent="0.35">
      <c r="A2142" t="s">
        <v>6092</v>
      </c>
      <c r="B2142" t="s">
        <v>26</v>
      </c>
      <c r="C2142" t="s">
        <v>18</v>
      </c>
      <c r="D2142" t="s">
        <v>23</v>
      </c>
      <c r="E2142" s="1">
        <v>44575</v>
      </c>
      <c r="F2142" s="1">
        <v>44875</v>
      </c>
      <c r="H2142" s="1">
        <v>44875</v>
      </c>
      <c r="I2142">
        <f>E2142-H2142</f>
        <v>-300</v>
      </c>
      <c r="J2142" t="s">
        <v>34</v>
      </c>
      <c r="K2142" t="s">
        <v>6094</v>
      </c>
      <c r="L2142" t="s">
        <v>21</v>
      </c>
      <c r="M2142">
        <v>29612.880000000001</v>
      </c>
      <c r="N2142">
        <v>218</v>
      </c>
    </row>
    <row r="2143" spans="1:14" x14ac:dyDescent="0.35">
      <c r="A2143" t="s">
        <v>6101</v>
      </c>
      <c r="B2143" t="s">
        <v>26</v>
      </c>
      <c r="C2143" t="s">
        <v>73</v>
      </c>
      <c r="D2143" t="s">
        <v>45</v>
      </c>
      <c r="E2143" s="1">
        <v>44212</v>
      </c>
      <c r="F2143" s="1">
        <v>44874</v>
      </c>
      <c r="H2143" s="1">
        <v>44874</v>
      </c>
      <c r="I2143">
        <f>E2143-H2143</f>
        <v>-662</v>
      </c>
      <c r="J2143" t="s">
        <v>34</v>
      </c>
      <c r="K2143" t="s">
        <v>6103</v>
      </c>
      <c r="L2143" t="s">
        <v>64</v>
      </c>
      <c r="M2143">
        <v>4095.728548</v>
      </c>
      <c r="N2143">
        <v>168</v>
      </c>
    </row>
    <row r="2144" spans="1:14" x14ac:dyDescent="0.35">
      <c r="A2144" t="s">
        <v>6104</v>
      </c>
      <c r="B2144" t="s">
        <v>26</v>
      </c>
      <c r="C2144" t="s">
        <v>18</v>
      </c>
      <c r="D2144" t="s">
        <v>33</v>
      </c>
      <c r="E2144" s="1">
        <v>45085</v>
      </c>
      <c r="F2144" s="1">
        <v>44874</v>
      </c>
      <c r="H2144" s="1">
        <v>44874</v>
      </c>
      <c r="I2144">
        <f>E2144-H2144</f>
        <v>211</v>
      </c>
      <c r="J2144" t="s">
        <v>34</v>
      </c>
      <c r="K2144" t="s">
        <v>6106</v>
      </c>
      <c r="L2144" t="s">
        <v>64</v>
      </c>
      <c r="M2144">
        <v>36641.57445</v>
      </c>
      <c r="N2144">
        <v>354</v>
      </c>
    </row>
    <row r="2145" spans="1:14" hidden="1" x14ac:dyDescent="0.35">
      <c r="A2145" t="s">
        <v>6299</v>
      </c>
      <c r="B2145" t="s">
        <v>16</v>
      </c>
      <c r="C2145" t="s">
        <v>73</v>
      </c>
      <c r="D2145" t="s">
        <v>33</v>
      </c>
      <c r="E2145" s="1">
        <v>44728</v>
      </c>
      <c r="F2145" s="1">
        <v>44863</v>
      </c>
      <c r="H2145" s="1">
        <v>44863</v>
      </c>
      <c r="I2145">
        <f>E2145-H2145</f>
        <v>-135</v>
      </c>
      <c r="J2145" t="s">
        <v>34</v>
      </c>
      <c r="K2145" t="s">
        <v>6301</v>
      </c>
      <c r="L2145" t="s">
        <v>55</v>
      </c>
      <c r="M2145">
        <v>57867.549910000002</v>
      </c>
      <c r="N2145">
        <v>123</v>
      </c>
    </row>
    <row r="2146" spans="1:14" hidden="1" x14ac:dyDescent="0.35">
      <c r="A2146" t="s">
        <v>6302</v>
      </c>
      <c r="B2146" t="s">
        <v>16</v>
      </c>
      <c r="C2146" t="s">
        <v>73</v>
      </c>
      <c r="D2146" t="s">
        <v>89</v>
      </c>
      <c r="E2146" s="1">
        <v>43937</v>
      </c>
      <c r="F2146" s="1">
        <v>44863</v>
      </c>
      <c r="H2146" s="1">
        <v>44863</v>
      </c>
      <c r="I2146">
        <f>E2146-H2146</f>
        <v>-926</v>
      </c>
      <c r="J2146" t="s">
        <v>34</v>
      </c>
      <c r="K2146" t="s">
        <v>6304</v>
      </c>
      <c r="L2146" t="s">
        <v>21</v>
      </c>
      <c r="M2146">
        <v>31842.653630000001</v>
      </c>
      <c r="N2146">
        <v>254</v>
      </c>
    </row>
    <row r="2147" spans="1:14" hidden="1" x14ac:dyDescent="0.35">
      <c r="A2147" t="s">
        <v>6305</v>
      </c>
      <c r="B2147" t="s">
        <v>16</v>
      </c>
      <c r="C2147" t="s">
        <v>28</v>
      </c>
      <c r="D2147" t="s">
        <v>33</v>
      </c>
      <c r="E2147" s="1">
        <v>44089</v>
      </c>
      <c r="F2147" s="1">
        <v>44863</v>
      </c>
      <c r="H2147" s="1">
        <v>44863</v>
      </c>
      <c r="I2147">
        <f>E2147-H2147</f>
        <v>-774</v>
      </c>
      <c r="J2147" t="s">
        <v>24</v>
      </c>
      <c r="K2147" t="s">
        <v>1009</v>
      </c>
      <c r="L2147" t="s">
        <v>64</v>
      </c>
      <c r="M2147">
        <v>43388.097070000003</v>
      </c>
      <c r="N2147">
        <v>263</v>
      </c>
    </row>
    <row r="2148" spans="1:14" hidden="1" x14ac:dyDescent="0.35">
      <c r="A2148" t="s">
        <v>6307</v>
      </c>
      <c r="B2148" t="s">
        <v>16</v>
      </c>
      <c r="C2148" t="s">
        <v>28</v>
      </c>
      <c r="D2148" t="s">
        <v>23</v>
      </c>
      <c r="E2148" s="1">
        <v>45130</v>
      </c>
      <c r="F2148" s="1">
        <v>44862</v>
      </c>
      <c r="H2148" s="1">
        <v>44862</v>
      </c>
      <c r="I2148">
        <f>E2148-H2148</f>
        <v>268</v>
      </c>
      <c r="J2148" t="s">
        <v>46</v>
      </c>
      <c r="K2148" t="s">
        <v>6309</v>
      </c>
      <c r="L2148" t="s">
        <v>31</v>
      </c>
      <c r="M2148">
        <v>15772.92728</v>
      </c>
      <c r="N2148">
        <v>331</v>
      </c>
    </row>
    <row r="2149" spans="1:14" hidden="1" x14ac:dyDescent="0.35">
      <c r="A2149" t="s">
        <v>6310</v>
      </c>
      <c r="B2149" t="s">
        <v>16</v>
      </c>
      <c r="C2149" t="s">
        <v>73</v>
      </c>
      <c r="D2149" t="s">
        <v>33</v>
      </c>
      <c r="E2149" s="1">
        <v>44124</v>
      </c>
      <c r="F2149" s="1">
        <v>44862</v>
      </c>
      <c r="H2149" s="1">
        <v>44862</v>
      </c>
      <c r="I2149">
        <f>E2149-H2149</f>
        <v>-738</v>
      </c>
      <c r="J2149" t="s">
        <v>34</v>
      </c>
      <c r="K2149" t="s">
        <v>6312</v>
      </c>
      <c r="L2149" t="s">
        <v>21</v>
      </c>
      <c r="M2149">
        <v>33504.031060000001</v>
      </c>
      <c r="N2149">
        <v>416</v>
      </c>
    </row>
    <row r="2150" spans="1:14" x14ac:dyDescent="0.35">
      <c r="A2150" t="s">
        <v>6107</v>
      </c>
      <c r="B2150" t="s">
        <v>26</v>
      </c>
      <c r="C2150" t="s">
        <v>28</v>
      </c>
      <c r="D2150" t="s">
        <v>33</v>
      </c>
      <c r="E2150" s="1">
        <v>44270</v>
      </c>
      <c r="F2150" s="1">
        <v>44874</v>
      </c>
      <c r="H2150" s="1">
        <v>44874</v>
      </c>
      <c r="I2150">
        <f>E2150-H2150</f>
        <v>-604</v>
      </c>
      <c r="J2150" t="s">
        <v>46</v>
      </c>
      <c r="K2150" t="s">
        <v>6109</v>
      </c>
      <c r="L2150" t="s">
        <v>55</v>
      </c>
      <c r="M2150">
        <v>15203.965109999999</v>
      </c>
      <c r="N2150">
        <v>248</v>
      </c>
    </row>
    <row r="2151" spans="1:14" hidden="1" x14ac:dyDescent="0.35">
      <c r="A2151" t="s">
        <v>6315</v>
      </c>
      <c r="B2151" t="s">
        <v>16</v>
      </c>
      <c r="C2151" t="s">
        <v>28</v>
      </c>
      <c r="D2151" t="s">
        <v>23</v>
      </c>
      <c r="E2151" s="1">
        <v>44214</v>
      </c>
      <c r="F2151" s="1">
        <v>44862</v>
      </c>
      <c r="H2151" s="1">
        <v>44862</v>
      </c>
      <c r="I2151">
        <f>E2151-H2151</f>
        <v>-648</v>
      </c>
      <c r="J2151" t="s">
        <v>24</v>
      </c>
      <c r="K2151" t="s">
        <v>6317</v>
      </c>
      <c r="L2151" t="s">
        <v>31</v>
      </c>
      <c r="M2151">
        <v>4229.5149760000004</v>
      </c>
      <c r="N2151">
        <v>122</v>
      </c>
    </row>
    <row r="2152" spans="1:14" hidden="1" x14ac:dyDescent="0.35">
      <c r="A2152" t="s">
        <v>6318</v>
      </c>
      <c r="B2152" t="s">
        <v>16</v>
      </c>
      <c r="C2152" t="s">
        <v>18</v>
      </c>
      <c r="D2152" t="s">
        <v>51</v>
      </c>
      <c r="E2152" s="1">
        <v>43634</v>
      </c>
      <c r="F2152" s="1">
        <v>44862</v>
      </c>
      <c r="H2152" s="1">
        <v>44862</v>
      </c>
      <c r="I2152">
        <f>E2152-H2152</f>
        <v>-1228</v>
      </c>
      <c r="J2152" t="s">
        <v>34</v>
      </c>
      <c r="K2152" t="s">
        <v>6320</v>
      </c>
      <c r="L2152" t="s">
        <v>31</v>
      </c>
      <c r="M2152">
        <v>17528.087350000002</v>
      </c>
      <c r="N2152">
        <v>106</v>
      </c>
    </row>
    <row r="2153" spans="1:14" hidden="1" x14ac:dyDescent="0.35">
      <c r="A2153" t="s">
        <v>6322</v>
      </c>
      <c r="B2153" t="s">
        <v>16</v>
      </c>
      <c r="C2153" t="s">
        <v>48</v>
      </c>
      <c r="D2153" t="s">
        <v>89</v>
      </c>
      <c r="E2153" s="1">
        <v>44576</v>
      </c>
      <c r="F2153" s="1">
        <v>44862</v>
      </c>
      <c r="H2153" s="1">
        <v>44862</v>
      </c>
      <c r="I2153">
        <f>E2153-H2153</f>
        <v>-286</v>
      </c>
      <c r="J2153" t="s">
        <v>24</v>
      </c>
      <c r="K2153" t="s">
        <v>6324</v>
      </c>
      <c r="L2153" t="s">
        <v>21</v>
      </c>
      <c r="M2153">
        <v>12819.92568</v>
      </c>
      <c r="N2153">
        <v>488</v>
      </c>
    </row>
    <row r="2154" spans="1:14" hidden="1" x14ac:dyDescent="0.35">
      <c r="A2154" t="s">
        <v>6325</v>
      </c>
      <c r="B2154" t="s">
        <v>16</v>
      </c>
      <c r="C2154" t="s">
        <v>18</v>
      </c>
      <c r="D2154" t="s">
        <v>23</v>
      </c>
      <c r="E2154" s="1">
        <v>45019</v>
      </c>
      <c r="F2154" s="1">
        <v>44862</v>
      </c>
      <c r="H2154" s="1">
        <v>44862</v>
      </c>
      <c r="I2154">
        <f>E2154-H2154</f>
        <v>157</v>
      </c>
      <c r="J2154" t="s">
        <v>24</v>
      </c>
      <c r="K2154" t="s">
        <v>6327</v>
      </c>
      <c r="L2154" t="s">
        <v>64</v>
      </c>
      <c r="M2154">
        <v>34301.486859999997</v>
      </c>
      <c r="N2154">
        <v>260</v>
      </c>
    </row>
    <row r="2155" spans="1:14" x14ac:dyDescent="0.35">
      <c r="A2155" t="s">
        <v>6110</v>
      </c>
      <c r="B2155" t="s">
        <v>26</v>
      </c>
      <c r="C2155" t="s">
        <v>57</v>
      </c>
      <c r="D2155" t="s">
        <v>89</v>
      </c>
      <c r="E2155" s="1">
        <v>44967</v>
      </c>
      <c r="F2155" s="1">
        <v>44873</v>
      </c>
      <c r="H2155" s="1">
        <v>44873</v>
      </c>
      <c r="I2155">
        <f>E2155-H2155</f>
        <v>94</v>
      </c>
      <c r="J2155" t="s">
        <v>24</v>
      </c>
      <c r="K2155" t="s">
        <v>6112</v>
      </c>
      <c r="L2155" t="s">
        <v>55</v>
      </c>
      <c r="M2155">
        <v>32341.212469999999</v>
      </c>
      <c r="N2155">
        <v>207</v>
      </c>
    </row>
    <row r="2156" spans="1:14" hidden="1" x14ac:dyDescent="0.35">
      <c r="A2156" t="s">
        <v>6331</v>
      </c>
      <c r="B2156" t="s">
        <v>16</v>
      </c>
      <c r="C2156" t="s">
        <v>18</v>
      </c>
      <c r="D2156" t="s">
        <v>33</v>
      </c>
      <c r="E2156" s="1">
        <v>43570</v>
      </c>
      <c r="F2156" s="1">
        <v>44862</v>
      </c>
      <c r="H2156" s="1">
        <v>44862</v>
      </c>
      <c r="I2156">
        <f>E2156-H2156</f>
        <v>-1292</v>
      </c>
      <c r="J2156" t="s">
        <v>46</v>
      </c>
      <c r="K2156" t="s">
        <v>6333</v>
      </c>
      <c r="L2156" t="s">
        <v>60</v>
      </c>
      <c r="M2156" t="s">
        <v>6334</v>
      </c>
      <c r="N2156">
        <v>325</v>
      </c>
    </row>
    <row r="2157" spans="1:14" x14ac:dyDescent="0.35">
      <c r="A2157" t="s">
        <v>6117</v>
      </c>
      <c r="B2157" t="s">
        <v>26</v>
      </c>
      <c r="C2157" t="s">
        <v>57</v>
      </c>
      <c r="D2157" t="s">
        <v>45</v>
      </c>
      <c r="E2157" s="1">
        <v>43825</v>
      </c>
      <c r="F2157" s="1">
        <v>44873</v>
      </c>
      <c r="H2157" s="1">
        <v>44873</v>
      </c>
      <c r="I2157">
        <f>E2157-H2157</f>
        <v>-1048</v>
      </c>
      <c r="J2157" t="s">
        <v>46</v>
      </c>
      <c r="K2157" t="s">
        <v>6119</v>
      </c>
      <c r="L2157" t="s">
        <v>31</v>
      </c>
      <c r="M2157">
        <v>27136.643230000001</v>
      </c>
      <c r="N2157">
        <v>236</v>
      </c>
    </row>
    <row r="2158" spans="1:14" hidden="1" x14ac:dyDescent="0.35">
      <c r="A2158" t="s">
        <v>6338</v>
      </c>
      <c r="B2158" t="s">
        <v>16</v>
      </c>
      <c r="C2158" t="s">
        <v>28</v>
      </c>
      <c r="D2158" t="s">
        <v>45</v>
      </c>
      <c r="E2158" s="1">
        <v>44374</v>
      </c>
      <c r="F2158" s="1">
        <v>44862</v>
      </c>
      <c r="H2158" s="1">
        <v>44862</v>
      </c>
      <c r="I2158">
        <f>E2158-H2158</f>
        <v>-488</v>
      </c>
      <c r="J2158" t="s">
        <v>24</v>
      </c>
      <c r="K2158" t="s">
        <v>6340</v>
      </c>
      <c r="L2158" t="s">
        <v>21</v>
      </c>
      <c r="M2158">
        <v>9562.0800579999996</v>
      </c>
      <c r="N2158">
        <v>434</v>
      </c>
    </row>
    <row r="2159" spans="1:14" x14ac:dyDescent="0.35">
      <c r="A2159" t="s">
        <v>6120</v>
      </c>
      <c r="B2159" t="s">
        <v>26</v>
      </c>
      <c r="C2159" t="s">
        <v>57</v>
      </c>
      <c r="D2159" t="s">
        <v>89</v>
      </c>
      <c r="E2159" s="1">
        <v>44904</v>
      </c>
      <c r="F2159" s="1">
        <v>44872</v>
      </c>
      <c r="H2159" s="1">
        <v>44872</v>
      </c>
      <c r="I2159">
        <f>E2159-H2159</f>
        <v>32</v>
      </c>
      <c r="J2159" t="s">
        <v>46</v>
      </c>
      <c r="K2159" t="s">
        <v>6122</v>
      </c>
      <c r="L2159" t="s">
        <v>64</v>
      </c>
      <c r="M2159">
        <v>32525.660779999998</v>
      </c>
      <c r="N2159">
        <v>449</v>
      </c>
    </row>
    <row r="2160" spans="1:14" x14ac:dyDescent="0.35">
      <c r="A2160" t="s">
        <v>6123</v>
      </c>
      <c r="B2160" t="s">
        <v>26</v>
      </c>
      <c r="C2160" t="s">
        <v>57</v>
      </c>
      <c r="D2160" t="s">
        <v>51</v>
      </c>
      <c r="E2160" s="1">
        <v>44856</v>
      </c>
      <c r="F2160" s="1">
        <v>44872</v>
      </c>
      <c r="H2160" s="1">
        <v>44872</v>
      </c>
      <c r="I2160">
        <f>E2160-H2160</f>
        <v>-16</v>
      </c>
      <c r="J2160" t="s">
        <v>24</v>
      </c>
      <c r="K2160" t="s">
        <v>6125</v>
      </c>
      <c r="L2160" t="s">
        <v>60</v>
      </c>
      <c r="M2160">
        <v>34010.746859999999</v>
      </c>
      <c r="N2160">
        <v>206</v>
      </c>
    </row>
    <row r="2161" spans="1:14" x14ac:dyDescent="0.35">
      <c r="A2161" t="s">
        <v>6128</v>
      </c>
      <c r="B2161" t="s">
        <v>26</v>
      </c>
      <c r="C2161" t="s">
        <v>48</v>
      </c>
      <c r="D2161" t="s">
        <v>89</v>
      </c>
      <c r="E2161" s="1">
        <v>45000</v>
      </c>
      <c r="F2161" s="1">
        <v>44871</v>
      </c>
      <c r="H2161" s="1">
        <v>44871</v>
      </c>
      <c r="I2161">
        <f>E2161-H2161</f>
        <v>129</v>
      </c>
      <c r="J2161" t="s">
        <v>24</v>
      </c>
      <c r="K2161" t="s">
        <v>6130</v>
      </c>
      <c r="L2161" t="s">
        <v>21</v>
      </c>
      <c r="M2161">
        <v>24119.478309999999</v>
      </c>
      <c r="N2161">
        <v>104</v>
      </c>
    </row>
    <row r="2162" spans="1:14" hidden="1" x14ac:dyDescent="0.35">
      <c r="A2162" t="s">
        <v>6349</v>
      </c>
      <c r="B2162" t="s">
        <v>16</v>
      </c>
      <c r="C2162" t="s">
        <v>48</v>
      </c>
      <c r="D2162" t="s">
        <v>45</v>
      </c>
      <c r="E2162" s="1">
        <v>44898</v>
      </c>
      <c r="F2162" s="1">
        <v>44861</v>
      </c>
      <c r="H2162" s="1">
        <v>44861</v>
      </c>
      <c r="I2162">
        <f>E2162-H2162</f>
        <v>37</v>
      </c>
      <c r="J2162" t="s">
        <v>46</v>
      </c>
      <c r="K2162" t="s">
        <v>6351</v>
      </c>
      <c r="L2162" t="s">
        <v>60</v>
      </c>
      <c r="M2162">
        <v>23436.710179999998</v>
      </c>
      <c r="N2162">
        <v>125</v>
      </c>
    </row>
    <row r="2163" spans="1:14" x14ac:dyDescent="0.35">
      <c r="A2163" t="s">
        <v>6133</v>
      </c>
      <c r="B2163" t="s">
        <v>26</v>
      </c>
      <c r="C2163" t="s">
        <v>28</v>
      </c>
      <c r="D2163" t="s">
        <v>51</v>
      </c>
      <c r="E2163" s="1">
        <v>44331</v>
      </c>
      <c r="F2163" s="1">
        <v>44871</v>
      </c>
      <c r="H2163" s="1">
        <v>44871</v>
      </c>
      <c r="I2163">
        <f>E2163-H2163</f>
        <v>-540</v>
      </c>
      <c r="J2163" t="s">
        <v>24</v>
      </c>
      <c r="K2163" t="s">
        <v>6135</v>
      </c>
      <c r="L2163" t="s">
        <v>55</v>
      </c>
      <c r="M2163">
        <v>2725.0396169999999</v>
      </c>
      <c r="N2163">
        <v>417</v>
      </c>
    </row>
    <row r="2164" spans="1:14" hidden="1" x14ac:dyDescent="0.35">
      <c r="A2164" t="s">
        <v>6355</v>
      </c>
      <c r="B2164" t="s">
        <v>16</v>
      </c>
      <c r="C2164" t="s">
        <v>48</v>
      </c>
      <c r="D2164" t="s">
        <v>51</v>
      </c>
      <c r="E2164" s="1">
        <v>44494</v>
      </c>
      <c r="F2164" s="1">
        <v>44861</v>
      </c>
      <c r="H2164" s="1">
        <v>44861</v>
      </c>
      <c r="I2164">
        <f>E2164-H2164</f>
        <v>-367</v>
      </c>
      <c r="J2164" t="s">
        <v>34</v>
      </c>
      <c r="K2164" t="s">
        <v>6357</v>
      </c>
      <c r="L2164" t="s">
        <v>21</v>
      </c>
      <c r="M2164">
        <v>33252.375569999997</v>
      </c>
      <c r="N2164">
        <v>217</v>
      </c>
    </row>
    <row r="2165" spans="1:14" x14ac:dyDescent="0.35">
      <c r="A2165" t="s">
        <v>6136</v>
      </c>
      <c r="B2165" t="s">
        <v>26</v>
      </c>
      <c r="C2165" t="s">
        <v>57</v>
      </c>
      <c r="D2165" t="s">
        <v>89</v>
      </c>
      <c r="E2165" s="1">
        <v>44102</v>
      </c>
      <c r="F2165" s="1">
        <v>44871</v>
      </c>
      <c r="H2165" s="1">
        <v>44871</v>
      </c>
      <c r="I2165">
        <f>E2165-H2165</f>
        <v>-769</v>
      </c>
      <c r="J2165" t="s">
        <v>24</v>
      </c>
      <c r="K2165" t="s">
        <v>6138</v>
      </c>
      <c r="L2165" t="s">
        <v>55</v>
      </c>
      <c r="M2165">
        <v>28772.060649999999</v>
      </c>
      <c r="N2165">
        <v>305</v>
      </c>
    </row>
    <row r="2166" spans="1:14" hidden="1" x14ac:dyDescent="0.35">
      <c r="A2166" t="s">
        <v>6361</v>
      </c>
      <c r="B2166" t="s">
        <v>16</v>
      </c>
      <c r="C2166" t="s">
        <v>28</v>
      </c>
      <c r="D2166" t="s">
        <v>45</v>
      </c>
      <c r="E2166" s="1">
        <v>44882</v>
      </c>
      <c r="F2166" s="1">
        <v>44861</v>
      </c>
      <c r="H2166" s="1">
        <v>44861</v>
      </c>
      <c r="I2166">
        <f>E2166-H2166</f>
        <v>21</v>
      </c>
      <c r="J2166" t="s">
        <v>24</v>
      </c>
      <c r="K2166" t="s">
        <v>6362</v>
      </c>
      <c r="L2166" t="s">
        <v>31</v>
      </c>
      <c r="M2166">
        <v>27046.65136</v>
      </c>
      <c r="N2166">
        <v>426</v>
      </c>
    </row>
    <row r="2167" spans="1:14" hidden="1" x14ac:dyDescent="0.35">
      <c r="A2167" t="s">
        <v>6363</v>
      </c>
      <c r="B2167" t="s">
        <v>16</v>
      </c>
      <c r="C2167" t="s">
        <v>73</v>
      </c>
      <c r="D2167" t="s">
        <v>89</v>
      </c>
      <c r="E2167" s="1">
        <v>44256</v>
      </c>
      <c r="F2167" s="1">
        <v>44861</v>
      </c>
      <c r="H2167" s="1">
        <v>44861</v>
      </c>
      <c r="I2167">
        <f>E2167-H2167</f>
        <v>-605</v>
      </c>
      <c r="J2167" t="s">
        <v>34</v>
      </c>
      <c r="K2167" t="s">
        <v>2631</v>
      </c>
      <c r="L2167" t="s">
        <v>64</v>
      </c>
      <c r="M2167">
        <v>77191.394799999995</v>
      </c>
      <c r="N2167">
        <v>470</v>
      </c>
    </row>
    <row r="2168" spans="1:14" hidden="1" x14ac:dyDescent="0.35">
      <c r="A2168" t="s">
        <v>6365</v>
      </c>
      <c r="B2168" t="s">
        <v>16</v>
      </c>
      <c r="C2168" t="s">
        <v>48</v>
      </c>
      <c r="D2168" t="s">
        <v>45</v>
      </c>
      <c r="E2168" s="1">
        <v>44060</v>
      </c>
      <c r="F2168" s="1">
        <v>44861</v>
      </c>
      <c r="H2168" s="1">
        <v>44861</v>
      </c>
      <c r="I2168">
        <f>E2168-H2168</f>
        <v>-801</v>
      </c>
      <c r="J2168" t="s">
        <v>46</v>
      </c>
      <c r="K2168" t="s">
        <v>6367</v>
      </c>
      <c r="L2168" t="s">
        <v>60</v>
      </c>
      <c r="M2168">
        <v>7761.119017</v>
      </c>
      <c r="N2168">
        <v>328</v>
      </c>
    </row>
    <row r="2169" spans="1:14" x14ac:dyDescent="0.35">
      <c r="A2169" t="s">
        <v>6141</v>
      </c>
      <c r="B2169" t="s">
        <v>26</v>
      </c>
      <c r="C2169" t="s">
        <v>28</v>
      </c>
      <c r="D2169" t="s">
        <v>45</v>
      </c>
      <c r="E2169" s="1">
        <v>43939</v>
      </c>
      <c r="F2169" s="1">
        <v>44871</v>
      </c>
      <c r="H2169" s="1">
        <v>44871</v>
      </c>
      <c r="I2169">
        <f>E2169-H2169</f>
        <v>-932</v>
      </c>
      <c r="J2169" t="s">
        <v>34</v>
      </c>
      <c r="K2169" t="s">
        <v>6143</v>
      </c>
      <c r="L2169" t="s">
        <v>64</v>
      </c>
      <c r="M2169">
        <v>22917.402890000001</v>
      </c>
      <c r="N2169">
        <v>499</v>
      </c>
    </row>
    <row r="2170" spans="1:14" x14ac:dyDescent="0.35">
      <c r="A2170" t="s">
        <v>6147</v>
      </c>
      <c r="B2170" t="s">
        <v>26</v>
      </c>
      <c r="C2170" t="s">
        <v>37</v>
      </c>
      <c r="D2170" t="s">
        <v>33</v>
      </c>
      <c r="E2170" s="1">
        <v>43407</v>
      </c>
      <c r="F2170" s="1">
        <v>44871</v>
      </c>
      <c r="H2170" s="1">
        <v>44871</v>
      </c>
      <c r="I2170">
        <f>E2170-H2170</f>
        <v>-1464</v>
      </c>
      <c r="J2170" t="s">
        <v>46</v>
      </c>
      <c r="K2170" t="s">
        <v>6148</v>
      </c>
      <c r="L2170" t="s">
        <v>64</v>
      </c>
      <c r="M2170">
        <v>13307.781209999999</v>
      </c>
      <c r="N2170">
        <v>357</v>
      </c>
    </row>
    <row r="2171" spans="1:14" x14ac:dyDescent="0.35">
      <c r="A2171" t="s">
        <v>1766</v>
      </c>
      <c r="B2171" t="s">
        <v>26</v>
      </c>
      <c r="C2171" t="s">
        <v>28</v>
      </c>
      <c r="D2171" t="s">
        <v>33</v>
      </c>
      <c r="E2171" s="1">
        <v>44937</v>
      </c>
      <c r="F2171" s="1">
        <v>44870</v>
      </c>
      <c r="H2171" s="1">
        <v>44870</v>
      </c>
      <c r="I2171">
        <f>E2171-H2171</f>
        <v>67</v>
      </c>
      <c r="J2171" t="s">
        <v>34</v>
      </c>
      <c r="K2171" t="s">
        <v>6152</v>
      </c>
      <c r="L2171" t="s">
        <v>64</v>
      </c>
      <c r="M2171">
        <v>25688.672399999999</v>
      </c>
      <c r="N2171">
        <v>255</v>
      </c>
    </row>
    <row r="2172" spans="1:14" x14ac:dyDescent="0.35">
      <c r="A2172" t="s">
        <v>6153</v>
      </c>
      <c r="B2172" t="s">
        <v>26</v>
      </c>
      <c r="C2172" t="s">
        <v>28</v>
      </c>
      <c r="D2172" t="s">
        <v>33</v>
      </c>
      <c r="E2172" s="1">
        <v>44573</v>
      </c>
      <c r="F2172" s="1">
        <v>44870</v>
      </c>
      <c r="H2172" s="1">
        <v>44870</v>
      </c>
      <c r="I2172">
        <f>E2172-H2172</f>
        <v>-297</v>
      </c>
      <c r="J2172" t="s">
        <v>46</v>
      </c>
      <c r="K2172" t="s">
        <v>6154</v>
      </c>
      <c r="L2172" t="s">
        <v>55</v>
      </c>
      <c r="M2172">
        <v>22427.11637</v>
      </c>
      <c r="N2172">
        <v>356</v>
      </c>
    </row>
    <row r="2173" spans="1:14" x14ac:dyDescent="0.35">
      <c r="A2173" t="s">
        <v>6155</v>
      </c>
      <c r="B2173" t="s">
        <v>26</v>
      </c>
      <c r="C2173" t="s">
        <v>48</v>
      </c>
      <c r="D2173" t="s">
        <v>23</v>
      </c>
      <c r="E2173" s="1">
        <v>43798</v>
      </c>
      <c r="F2173" s="1">
        <v>44870</v>
      </c>
      <c r="H2173" s="1">
        <v>44870</v>
      </c>
      <c r="I2173">
        <f>E2173-H2173</f>
        <v>-1072</v>
      </c>
      <c r="J2173" t="s">
        <v>46</v>
      </c>
      <c r="K2173" t="s">
        <v>697</v>
      </c>
      <c r="L2173" t="s">
        <v>21</v>
      </c>
      <c r="M2173">
        <v>35938.610130000001</v>
      </c>
      <c r="N2173">
        <v>442</v>
      </c>
    </row>
    <row r="2174" spans="1:14" hidden="1" x14ac:dyDescent="0.35">
      <c r="A2174" t="s">
        <v>6382</v>
      </c>
      <c r="B2174" t="s">
        <v>16</v>
      </c>
      <c r="C2174" t="s">
        <v>37</v>
      </c>
      <c r="D2174" t="s">
        <v>51</v>
      </c>
      <c r="E2174" s="1">
        <v>44164</v>
      </c>
      <c r="F2174" s="1">
        <v>44859</v>
      </c>
      <c r="H2174" s="1">
        <v>44859</v>
      </c>
      <c r="I2174">
        <f>E2174-H2174</f>
        <v>-695</v>
      </c>
      <c r="J2174" t="s">
        <v>46</v>
      </c>
      <c r="K2174" t="s">
        <v>6383</v>
      </c>
      <c r="L2174" t="s">
        <v>64</v>
      </c>
      <c r="M2174">
        <v>18569.98691</v>
      </c>
      <c r="N2174">
        <v>375</v>
      </c>
    </row>
    <row r="2175" spans="1:14" x14ac:dyDescent="0.35">
      <c r="A2175" t="s">
        <v>6157</v>
      </c>
      <c r="B2175" t="s">
        <v>26</v>
      </c>
      <c r="C2175" t="s">
        <v>28</v>
      </c>
      <c r="D2175" t="s">
        <v>51</v>
      </c>
      <c r="E2175" s="1">
        <v>44693</v>
      </c>
      <c r="F2175" s="1">
        <v>44870</v>
      </c>
      <c r="H2175" s="1">
        <v>44870</v>
      </c>
      <c r="I2175">
        <f>E2175-H2175</f>
        <v>-177</v>
      </c>
      <c r="J2175" t="s">
        <v>46</v>
      </c>
      <c r="K2175" t="s">
        <v>6159</v>
      </c>
      <c r="L2175" t="s">
        <v>55</v>
      </c>
      <c r="M2175">
        <v>42037.927409999997</v>
      </c>
      <c r="N2175">
        <v>142</v>
      </c>
    </row>
    <row r="2176" spans="1:14" x14ac:dyDescent="0.35">
      <c r="A2176" t="s">
        <v>6168</v>
      </c>
      <c r="B2176" t="s">
        <v>26</v>
      </c>
      <c r="C2176" t="s">
        <v>37</v>
      </c>
      <c r="D2176" t="s">
        <v>89</v>
      </c>
      <c r="E2176" s="1">
        <v>43608</v>
      </c>
      <c r="F2176" s="1">
        <v>44869</v>
      </c>
      <c r="H2176" s="1">
        <v>44869</v>
      </c>
      <c r="I2176">
        <f>E2176-H2176</f>
        <v>-1261</v>
      </c>
      <c r="J2176" t="s">
        <v>46</v>
      </c>
      <c r="K2176" t="s">
        <v>6170</v>
      </c>
      <c r="L2176" t="s">
        <v>64</v>
      </c>
      <c r="M2176">
        <v>17890.537929999999</v>
      </c>
      <c r="N2176">
        <v>199</v>
      </c>
    </row>
    <row r="2177" spans="1:14" hidden="1" x14ac:dyDescent="0.35">
      <c r="A2177" t="s">
        <v>6390</v>
      </c>
      <c r="B2177" t="s">
        <v>16</v>
      </c>
      <c r="C2177" t="s">
        <v>18</v>
      </c>
      <c r="D2177" t="s">
        <v>51</v>
      </c>
      <c r="E2177" s="1">
        <v>44711</v>
      </c>
      <c r="F2177" s="1">
        <v>44858</v>
      </c>
      <c r="H2177" s="1">
        <v>44858</v>
      </c>
      <c r="I2177">
        <f>E2177-H2177</f>
        <v>-147</v>
      </c>
      <c r="J2177" t="s">
        <v>46</v>
      </c>
      <c r="K2177" t="s">
        <v>6392</v>
      </c>
      <c r="L2177" t="s">
        <v>31</v>
      </c>
      <c r="M2177">
        <v>41026.965060000002</v>
      </c>
      <c r="N2177">
        <v>108</v>
      </c>
    </row>
    <row r="2178" spans="1:14" x14ac:dyDescent="0.35">
      <c r="A2178" t="s">
        <v>6171</v>
      </c>
      <c r="B2178" t="s">
        <v>26</v>
      </c>
      <c r="C2178" t="s">
        <v>18</v>
      </c>
      <c r="D2178" t="s">
        <v>45</v>
      </c>
      <c r="E2178" s="1">
        <v>44908</v>
      </c>
      <c r="F2178" s="1">
        <v>44869</v>
      </c>
      <c r="H2178" s="1">
        <v>44869</v>
      </c>
      <c r="I2178">
        <f>E2178-H2178</f>
        <v>39</v>
      </c>
      <c r="J2178" t="s">
        <v>46</v>
      </c>
      <c r="K2178" t="s">
        <v>6173</v>
      </c>
      <c r="L2178" t="s">
        <v>21</v>
      </c>
      <c r="M2178">
        <v>45392.017769999999</v>
      </c>
      <c r="N2178">
        <v>374</v>
      </c>
    </row>
    <row r="2179" spans="1:14" hidden="1" x14ac:dyDescent="0.35">
      <c r="A2179" t="s">
        <v>6395</v>
      </c>
      <c r="B2179" t="s">
        <v>16</v>
      </c>
      <c r="C2179" t="s">
        <v>73</v>
      </c>
      <c r="D2179" t="s">
        <v>51</v>
      </c>
      <c r="E2179" s="1">
        <v>44955</v>
      </c>
      <c r="F2179" s="1">
        <v>44858</v>
      </c>
      <c r="H2179" s="1">
        <v>44858</v>
      </c>
      <c r="I2179">
        <f>E2179-H2179</f>
        <v>97</v>
      </c>
      <c r="J2179" t="s">
        <v>24</v>
      </c>
      <c r="K2179" t="s">
        <v>6397</v>
      </c>
      <c r="L2179" t="s">
        <v>55</v>
      </c>
      <c r="M2179">
        <v>58272.273829999998</v>
      </c>
      <c r="N2179">
        <v>237</v>
      </c>
    </row>
    <row r="2180" spans="1:14" hidden="1" x14ac:dyDescent="0.35">
      <c r="A2180" t="s">
        <v>6398</v>
      </c>
      <c r="B2180" t="s">
        <v>16</v>
      </c>
      <c r="C2180" t="s">
        <v>18</v>
      </c>
      <c r="D2180" t="s">
        <v>33</v>
      </c>
      <c r="E2180" s="1">
        <v>44118</v>
      </c>
      <c r="F2180" s="1">
        <v>44857</v>
      </c>
      <c r="H2180" s="1">
        <v>44857</v>
      </c>
      <c r="I2180">
        <f>E2180-H2180</f>
        <v>-739</v>
      </c>
      <c r="J2180" t="s">
        <v>46</v>
      </c>
      <c r="K2180" t="s">
        <v>6400</v>
      </c>
      <c r="L2180" t="s">
        <v>31</v>
      </c>
      <c r="M2180">
        <v>28493.10642</v>
      </c>
      <c r="N2180">
        <v>139</v>
      </c>
    </row>
    <row r="2181" spans="1:14" hidden="1" x14ac:dyDescent="0.35">
      <c r="A2181" t="s">
        <v>6401</v>
      </c>
      <c r="B2181" t="s">
        <v>16</v>
      </c>
      <c r="C2181" t="s">
        <v>73</v>
      </c>
      <c r="D2181" t="s">
        <v>45</v>
      </c>
      <c r="E2181" s="1">
        <v>43837</v>
      </c>
      <c r="F2181" s="1">
        <v>44857</v>
      </c>
      <c r="H2181" s="1">
        <v>44857</v>
      </c>
      <c r="I2181">
        <f>E2181-H2181</f>
        <v>-1020</v>
      </c>
      <c r="J2181" t="s">
        <v>24</v>
      </c>
      <c r="K2181" t="s">
        <v>6403</v>
      </c>
      <c r="L2181" t="s">
        <v>64</v>
      </c>
      <c r="M2181">
        <v>60016.653319999998</v>
      </c>
      <c r="N2181">
        <v>495</v>
      </c>
    </row>
    <row r="2182" spans="1:14" hidden="1" x14ac:dyDescent="0.35">
      <c r="A2182" t="s">
        <v>1361</v>
      </c>
      <c r="B2182" t="s">
        <v>16</v>
      </c>
      <c r="C2182" t="s">
        <v>57</v>
      </c>
      <c r="D2182" t="s">
        <v>23</v>
      </c>
      <c r="E2182" s="1">
        <v>44097</v>
      </c>
      <c r="F2182" s="1">
        <v>44857</v>
      </c>
      <c r="H2182" s="1">
        <v>44857</v>
      </c>
      <c r="I2182">
        <f>E2182-H2182</f>
        <v>-760</v>
      </c>
      <c r="J2182" t="s">
        <v>46</v>
      </c>
      <c r="K2182" t="s">
        <v>546</v>
      </c>
      <c r="L2182" t="s">
        <v>31</v>
      </c>
      <c r="M2182">
        <v>22202.016889999999</v>
      </c>
      <c r="N2182">
        <v>398</v>
      </c>
    </row>
    <row r="2183" spans="1:14" x14ac:dyDescent="0.35">
      <c r="A2183" t="s">
        <v>6176</v>
      </c>
      <c r="B2183" t="s">
        <v>26</v>
      </c>
      <c r="C2183" t="s">
        <v>57</v>
      </c>
      <c r="D2183" t="s">
        <v>45</v>
      </c>
      <c r="E2183" s="1">
        <v>43720</v>
      </c>
      <c r="F2183" s="1">
        <v>44869</v>
      </c>
      <c r="H2183" s="1">
        <v>44869</v>
      </c>
      <c r="I2183">
        <f>E2183-H2183</f>
        <v>-1149</v>
      </c>
      <c r="J2183" t="s">
        <v>34</v>
      </c>
      <c r="K2183" t="s">
        <v>6178</v>
      </c>
      <c r="L2183" t="s">
        <v>21</v>
      </c>
      <c r="M2183">
        <v>18099.449390000002</v>
      </c>
      <c r="N2183">
        <v>297</v>
      </c>
    </row>
    <row r="2184" spans="1:14" x14ac:dyDescent="0.35">
      <c r="A2184" t="s">
        <v>6182</v>
      </c>
      <c r="B2184" t="s">
        <v>26</v>
      </c>
      <c r="C2184" t="s">
        <v>57</v>
      </c>
      <c r="D2184" t="s">
        <v>33</v>
      </c>
      <c r="E2184" s="1">
        <v>45116</v>
      </c>
      <c r="F2184" s="1">
        <v>44868</v>
      </c>
      <c r="H2184" s="1">
        <v>44868</v>
      </c>
      <c r="I2184">
        <f>E2184-H2184</f>
        <v>248</v>
      </c>
      <c r="J2184" t="s">
        <v>46</v>
      </c>
      <c r="K2184" t="s">
        <v>6184</v>
      </c>
      <c r="L2184" t="s">
        <v>21</v>
      </c>
      <c r="M2184">
        <v>28094.135719999998</v>
      </c>
      <c r="N2184">
        <v>392</v>
      </c>
    </row>
    <row r="2185" spans="1:14" hidden="1" x14ac:dyDescent="0.35">
      <c r="A2185" t="s">
        <v>6411</v>
      </c>
      <c r="B2185" t="s">
        <v>16</v>
      </c>
      <c r="C2185" t="s">
        <v>48</v>
      </c>
      <c r="D2185" t="s">
        <v>51</v>
      </c>
      <c r="E2185" s="1">
        <v>44545</v>
      </c>
      <c r="F2185" s="1">
        <v>44857</v>
      </c>
      <c r="H2185" s="1">
        <v>44857</v>
      </c>
      <c r="I2185">
        <f>E2185-H2185</f>
        <v>-312</v>
      </c>
      <c r="J2185" t="s">
        <v>46</v>
      </c>
      <c r="K2185" t="s">
        <v>6413</v>
      </c>
      <c r="L2185" t="s">
        <v>31</v>
      </c>
      <c r="M2185">
        <v>13148.428239999999</v>
      </c>
      <c r="N2185">
        <v>351</v>
      </c>
    </row>
    <row r="2186" spans="1:14" x14ac:dyDescent="0.35">
      <c r="A2186" t="s">
        <v>6198</v>
      </c>
      <c r="B2186" t="s">
        <v>26</v>
      </c>
      <c r="C2186" t="s">
        <v>48</v>
      </c>
      <c r="D2186" t="s">
        <v>45</v>
      </c>
      <c r="E2186" s="1">
        <v>45015</v>
      </c>
      <c r="F2186" s="1">
        <v>44868</v>
      </c>
      <c r="H2186" s="1">
        <v>44868</v>
      </c>
      <c r="I2186">
        <f>E2186-H2186</f>
        <v>147</v>
      </c>
      <c r="J2186" t="s">
        <v>34</v>
      </c>
      <c r="K2186" t="s">
        <v>6200</v>
      </c>
      <c r="L2186" t="s">
        <v>21</v>
      </c>
      <c r="M2186">
        <v>26077.578839999998</v>
      </c>
      <c r="N2186">
        <v>256</v>
      </c>
    </row>
    <row r="2187" spans="1:14" x14ac:dyDescent="0.35">
      <c r="A2187" t="s">
        <v>6201</v>
      </c>
      <c r="B2187" t="s">
        <v>26</v>
      </c>
      <c r="C2187" t="s">
        <v>37</v>
      </c>
      <c r="D2187" t="s">
        <v>45</v>
      </c>
      <c r="E2187" s="1">
        <v>44881</v>
      </c>
      <c r="F2187" s="1">
        <v>44868</v>
      </c>
      <c r="H2187" s="1">
        <v>44868</v>
      </c>
      <c r="I2187">
        <f>E2187-H2187</f>
        <v>13</v>
      </c>
      <c r="J2187" t="s">
        <v>34</v>
      </c>
      <c r="K2187" t="s">
        <v>6203</v>
      </c>
      <c r="L2187" t="s">
        <v>64</v>
      </c>
      <c r="M2187">
        <v>4196.2767720000002</v>
      </c>
      <c r="N2187">
        <v>486</v>
      </c>
    </row>
    <row r="2188" spans="1:14" hidden="1" x14ac:dyDescent="0.35">
      <c r="A2188" t="s">
        <v>6420</v>
      </c>
      <c r="B2188" t="s">
        <v>16</v>
      </c>
      <c r="C2188" t="s">
        <v>37</v>
      </c>
      <c r="D2188" t="s">
        <v>89</v>
      </c>
      <c r="E2188" s="1">
        <v>44259</v>
      </c>
      <c r="F2188" s="1">
        <v>44857</v>
      </c>
      <c r="H2188" s="1">
        <v>44857</v>
      </c>
      <c r="I2188">
        <f>E2188-H2188</f>
        <v>-598</v>
      </c>
      <c r="J2188" t="s">
        <v>46</v>
      </c>
      <c r="K2188" t="s">
        <v>6422</v>
      </c>
      <c r="L2188" t="s">
        <v>31</v>
      </c>
      <c r="M2188">
        <v>3255.3173270000002</v>
      </c>
      <c r="N2188">
        <v>367</v>
      </c>
    </row>
    <row r="2189" spans="1:14" x14ac:dyDescent="0.35">
      <c r="A2189" t="s">
        <v>6204</v>
      </c>
      <c r="B2189" t="s">
        <v>26</v>
      </c>
      <c r="C2189" t="s">
        <v>73</v>
      </c>
      <c r="D2189" t="s">
        <v>33</v>
      </c>
      <c r="E2189" s="1">
        <v>43954</v>
      </c>
      <c r="F2189" s="1">
        <v>44868</v>
      </c>
      <c r="H2189" s="1">
        <v>44868</v>
      </c>
      <c r="I2189">
        <f>E2189-H2189</f>
        <v>-914</v>
      </c>
      <c r="J2189" t="s">
        <v>34</v>
      </c>
      <c r="K2189" t="s">
        <v>6206</v>
      </c>
      <c r="L2189" t="s">
        <v>21</v>
      </c>
      <c r="M2189">
        <v>48480.31882</v>
      </c>
      <c r="N2189">
        <v>201</v>
      </c>
    </row>
    <row r="2190" spans="1:14" hidden="1" x14ac:dyDescent="0.35">
      <c r="A2190" t="s">
        <v>6425</v>
      </c>
      <c r="B2190" t="s">
        <v>16</v>
      </c>
      <c r="C2190" t="s">
        <v>57</v>
      </c>
      <c r="D2190" t="s">
        <v>33</v>
      </c>
      <c r="E2190" s="1">
        <v>43553</v>
      </c>
      <c r="F2190" s="1">
        <v>44856</v>
      </c>
      <c r="H2190" s="1">
        <v>44856</v>
      </c>
      <c r="I2190">
        <f>E2190-H2190</f>
        <v>-1303</v>
      </c>
      <c r="J2190" t="s">
        <v>24</v>
      </c>
      <c r="K2190" t="s">
        <v>6427</v>
      </c>
      <c r="L2190" t="s">
        <v>60</v>
      </c>
      <c r="M2190">
        <v>19893.811610000001</v>
      </c>
      <c r="N2190">
        <v>114</v>
      </c>
    </row>
    <row r="2191" spans="1:14" x14ac:dyDescent="0.35">
      <c r="A2191" t="s">
        <v>6216</v>
      </c>
      <c r="B2191" t="s">
        <v>26</v>
      </c>
      <c r="C2191" t="s">
        <v>57</v>
      </c>
      <c r="D2191" t="s">
        <v>89</v>
      </c>
      <c r="E2191" s="1">
        <v>45204</v>
      </c>
      <c r="F2191" s="1">
        <v>44867</v>
      </c>
      <c r="H2191" s="1">
        <v>44867</v>
      </c>
      <c r="I2191">
        <f>E2191-H2191</f>
        <v>337</v>
      </c>
      <c r="J2191" t="s">
        <v>34</v>
      </c>
      <c r="K2191" t="s">
        <v>6218</v>
      </c>
      <c r="L2191" t="s">
        <v>55</v>
      </c>
      <c r="M2191">
        <v>18954.38536</v>
      </c>
      <c r="N2191">
        <v>139</v>
      </c>
    </row>
    <row r="2192" spans="1:14" x14ac:dyDescent="0.35">
      <c r="A2192" t="s">
        <v>4514</v>
      </c>
      <c r="B2192" t="s">
        <v>26</v>
      </c>
      <c r="C2192" t="s">
        <v>37</v>
      </c>
      <c r="D2192" t="s">
        <v>89</v>
      </c>
      <c r="E2192" s="1">
        <v>44803</v>
      </c>
      <c r="F2192" s="1">
        <v>44867</v>
      </c>
      <c r="H2192" s="1">
        <v>44867</v>
      </c>
      <c r="I2192">
        <f>E2192-H2192</f>
        <v>-64</v>
      </c>
      <c r="J2192" t="s">
        <v>46</v>
      </c>
      <c r="K2192" t="s">
        <v>6220</v>
      </c>
      <c r="L2192" t="s">
        <v>64</v>
      </c>
      <c r="M2192">
        <v>19720.121889999999</v>
      </c>
      <c r="N2192">
        <v>249</v>
      </c>
    </row>
    <row r="2193" spans="1:14" x14ac:dyDescent="0.35">
      <c r="A2193" t="s">
        <v>6224</v>
      </c>
      <c r="B2193" t="s">
        <v>26</v>
      </c>
      <c r="C2193" t="s">
        <v>18</v>
      </c>
      <c r="D2193" t="s">
        <v>89</v>
      </c>
      <c r="E2193" s="1">
        <v>44272</v>
      </c>
      <c r="F2193" s="1">
        <v>44867</v>
      </c>
      <c r="H2193" s="1">
        <v>44867</v>
      </c>
      <c r="I2193">
        <f>E2193-H2193</f>
        <v>-595</v>
      </c>
      <c r="J2193" t="s">
        <v>34</v>
      </c>
      <c r="K2193" t="s">
        <v>6226</v>
      </c>
      <c r="L2193" t="s">
        <v>31</v>
      </c>
      <c r="M2193">
        <v>13032.1872</v>
      </c>
      <c r="N2193">
        <v>108</v>
      </c>
    </row>
    <row r="2194" spans="1:14" hidden="1" x14ac:dyDescent="0.35">
      <c r="A2194" t="s">
        <v>6437</v>
      </c>
      <c r="B2194" t="s">
        <v>16</v>
      </c>
      <c r="C2194" t="s">
        <v>57</v>
      </c>
      <c r="D2194" t="s">
        <v>33</v>
      </c>
      <c r="E2194" s="1">
        <v>44394</v>
      </c>
      <c r="F2194" s="1">
        <v>44855</v>
      </c>
      <c r="H2194" s="1">
        <v>44855</v>
      </c>
      <c r="I2194">
        <f>E2194-H2194</f>
        <v>-461</v>
      </c>
      <c r="J2194" t="s">
        <v>24</v>
      </c>
      <c r="K2194" t="s">
        <v>6439</v>
      </c>
      <c r="L2194" t="s">
        <v>31</v>
      </c>
      <c r="M2194">
        <v>9138.6465709999993</v>
      </c>
      <c r="N2194">
        <v>172</v>
      </c>
    </row>
    <row r="2195" spans="1:14" x14ac:dyDescent="0.35">
      <c r="A2195" t="s">
        <v>6231</v>
      </c>
      <c r="B2195" t="s">
        <v>26</v>
      </c>
      <c r="C2195" t="s">
        <v>57</v>
      </c>
      <c r="D2195" t="s">
        <v>33</v>
      </c>
      <c r="E2195" s="1">
        <v>44946</v>
      </c>
      <c r="F2195" s="1">
        <v>44867</v>
      </c>
      <c r="H2195" s="1">
        <v>44867</v>
      </c>
      <c r="I2195">
        <f>E2195-H2195</f>
        <v>79</v>
      </c>
      <c r="J2195" t="s">
        <v>34</v>
      </c>
      <c r="K2195" t="s">
        <v>6233</v>
      </c>
      <c r="L2195" t="s">
        <v>21</v>
      </c>
      <c r="M2195">
        <v>31349.305390000001</v>
      </c>
      <c r="N2195">
        <v>442</v>
      </c>
    </row>
    <row r="2196" spans="1:14" x14ac:dyDescent="0.35">
      <c r="A2196" t="s">
        <v>6234</v>
      </c>
      <c r="B2196" t="s">
        <v>26</v>
      </c>
      <c r="C2196" t="s">
        <v>37</v>
      </c>
      <c r="D2196" t="s">
        <v>51</v>
      </c>
      <c r="E2196" s="1">
        <v>45212</v>
      </c>
      <c r="F2196" s="1">
        <v>44866</v>
      </c>
      <c r="H2196" s="1">
        <v>44866</v>
      </c>
      <c r="I2196">
        <f>E2196-H2196</f>
        <v>346</v>
      </c>
      <c r="J2196" t="s">
        <v>46</v>
      </c>
      <c r="K2196" t="s">
        <v>6236</v>
      </c>
      <c r="L2196" t="s">
        <v>55</v>
      </c>
      <c r="M2196">
        <v>3842.3427609999999</v>
      </c>
      <c r="N2196">
        <v>248</v>
      </c>
    </row>
    <row r="2197" spans="1:14" hidden="1" x14ac:dyDescent="0.35">
      <c r="A2197" t="s">
        <v>6446</v>
      </c>
      <c r="B2197" t="s">
        <v>16</v>
      </c>
      <c r="C2197" t="s">
        <v>73</v>
      </c>
      <c r="D2197" t="s">
        <v>51</v>
      </c>
      <c r="E2197" s="1">
        <v>44066</v>
      </c>
      <c r="F2197" s="1">
        <v>44855</v>
      </c>
      <c r="H2197" s="1">
        <v>44855</v>
      </c>
      <c r="I2197">
        <f>E2197-H2197</f>
        <v>-789</v>
      </c>
      <c r="J2197" t="s">
        <v>24</v>
      </c>
      <c r="K2197" t="s">
        <v>6448</v>
      </c>
      <c r="L2197" t="s">
        <v>31</v>
      </c>
      <c r="M2197">
        <v>17326.870610000002</v>
      </c>
      <c r="N2197">
        <v>334</v>
      </c>
    </row>
    <row r="2198" spans="1:14" x14ac:dyDescent="0.35">
      <c r="A2198" t="s">
        <v>6237</v>
      </c>
      <c r="B2198" t="s">
        <v>26</v>
      </c>
      <c r="C2198" t="s">
        <v>48</v>
      </c>
      <c r="D2198" t="s">
        <v>45</v>
      </c>
      <c r="E2198" s="1">
        <v>44240</v>
      </c>
      <c r="F2198" s="1">
        <v>44866</v>
      </c>
      <c r="H2198" s="1">
        <v>44866</v>
      </c>
      <c r="I2198">
        <f>E2198-H2198</f>
        <v>-626</v>
      </c>
      <c r="J2198" t="s">
        <v>34</v>
      </c>
      <c r="K2198" t="s">
        <v>6239</v>
      </c>
      <c r="L2198" t="s">
        <v>31</v>
      </c>
      <c r="M2198">
        <v>27518.173849999999</v>
      </c>
      <c r="N2198">
        <v>242</v>
      </c>
    </row>
    <row r="2199" spans="1:14" hidden="1" x14ac:dyDescent="0.35">
      <c r="A2199" t="s">
        <v>6452</v>
      </c>
      <c r="B2199" t="s">
        <v>16</v>
      </c>
      <c r="C2199" t="s">
        <v>18</v>
      </c>
      <c r="D2199" t="s">
        <v>33</v>
      </c>
      <c r="E2199" s="1">
        <v>43950</v>
      </c>
      <c r="F2199" s="1">
        <v>44854</v>
      </c>
      <c r="H2199" s="1">
        <v>44854</v>
      </c>
      <c r="I2199">
        <f>E2199-H2199</f>
        <v>-904</v>
      </c>
      <c r="J2199" t="s">
        <v>46</v>
      </c>
      <c r="K2199" t="s">
        <v>6454</v>
      </c>
      <c r="L2199" t="s">
        <v>60</v>
      </c>
      <c r="M2199">
        <v>57933.591180000003</v>
      </c>
      <c r="N2199">
        <v>463</v>
      </c>
    </row>
    <row r="2200" spans="1:14" hidden="1" x14ac:dyDescent="0.35">
      <c r="A2200" t="s">
        <v>6455</v>
      </c>
      <c r="B2200" t="s">
        <v>16</v>
      </c>
      <c r="C2200" t="s">
        <v>48</v>
      </c>
      <c r="D2200" t="s">
        <v>89</v>
      </c>
      <c r="E2200" s="1">
        <v>43931</v>
      </c>
      <c r="F2200" s="1">
        <v>44854</v>
      </c>
      <c r="H2200" s="1">
        <v>44854</v>
      </c>
      <c r="I2200">
        <f>E2200-H2200</f>
        <v>-923</v>
      </c>
      <c r="J2200" t="s">
        <v>46</v>
      </c>
      <c r="K2200" t="s">
        <v>6457</v>
      </c>
      <c r="L2200" t="s">
        <v>55</v>
      </c>
      <c r="M2200">
        <v>14410.044159999999</v>
      </c>
      <c r="N2200">
        <v>388</v>
      </c>
    </row>
    <row r="2201" spans="1:14" x14ac:dyDescent="0.35">
      <c r="A2201" t="s">
        <v>6240</v>
      </c>
      <c r="B2201" t="s">
        <v>26</v>
      </c>
      <c r="C2201" t="s">
        <v>73</v>
      </c>
      <c r="D2201" t="s">
        <v>89</v>
      </c>
      <c r="E2201" s="1">
        <v>43910</v>
      </c>
      <c r="F2201" s="1">
        <v>44866</v>
      </c>
      <c r="H2201" s="1">
        <v>44866</v>
      </c>
      <c r="I2201">
        <f>E2201-H2201</f>
        <v>-956</v>
      </c>
      <c r="J2201" t="s">
        <v>34</v>
      </c>
      <c r="K2201" t="s">
        <v>6242</v>
      </c>
      <c r="L2201" t="s">
        <v>21</v>
      </c>
      <c r="M2201">
        <v>65139.622219999997</v>
      </c>
      <c r="N2201">
        <v>289</v>
      </c>
    </row>
    <row r="2202" spans="1:14" hidden="1" x14ac:dyDescent="0.35">
      <c r="A2202" t="s">
        <v>6461</v>
      </c>
      <c r="B2202" t="s">
        <v>16</v>
      </c>
      <c r="C2202" t="s">
        <v>73</v>
      </c>
      <c r="D2202" t="s">
        <v>51</v>
      </c>
      <c r="E2202" s="1">
        <v>45223</v>
      </c>
      <c r="F2202" s="1">
        <v>44854</v>
      </c>
      <c r="H2202" s="1">
        <v>44854</v>
      </c>
      <c r="I2202">
        <f>E2202-H2202</f>
        <v>369</v>
      </c>
      <c r="J2202" t="s">
        <v>34</v>
      </c>
      <c r="K2202" t="s">
        <v>2808</v>
      </c>
      <c r="L2202" t="s">
        <v>64</v>
      </c>
      <c r="M2202">
        <v>13796.67632</v>
      </c>
      <c r="N2202">
        <v>274</v>
      </c>
    </row>
    <row r="2203" spans="1:14" x14ac:dyDescent="0.35">
      <c r="A2203" t="s">
        <v>6248</v>
      </c>
      <c r="B2203" t="s">
        <v>26</v>
      </c>
      <c r="C2203" t="s">
        <v>18</v>
      </c>
      <c r="D2203" t="s">
        <v>51</v>
      </c>
      <c r="E2203" s="1">
        <v>45130</v>
      </c>
      <c r="F2203" s="1">
        <v>44866</v>
      </c>
      <c r="H2203" s="1">
        <v>44866</v>
      </c>
      <c r="I2203">
        <f>E2203-H2203</f>
        <v>264</v>
      </c>
      <c r="J2203" t="s">
        <v>34</v>
      </c>
      <c r="K2203" t="s">
        <v>6250</v>
      </c>
      <c r="L2203" t="s">
        <v>21</v>
      </c>
      <c r="M2203">
        <v>6329.3288599999996</v>
      </c>
      <c r="N2203">
        <v>117</v>
      </c>
    </row>
    <row r="2204" spans="1:14" hidden="1" x14ac:dyDescent="0.35">
      <c r="A2204" t="s">
        <v>6466</v>
      </c>
      <c r="B2204" t="s">
        <v>16</v>
      </c>
      <c r="C2204" t="s">
        <v>28</v>
      </c>
      <c r="D2204" t="s">
        <v>89</v>
      </c>
      <c r="E2204" s="1">
        <v>44948</v>
      </c>
      <c r="F2204" s="1">
        <v>44854</v>
      </c>
      <c r="H2204" s="1">
        <v>44854</v>
      </c>
      <c r="I2204">
        <f>E2204-H2204</f>
        <v>94</v>
      </c>
      <c r="J2204" t="s">
        <v>24</v>
      </c>
      <c r="K2204" t="s">
        <v>6468</v>
      </c>
      <c r="L2204" t="s">
        <v>64</v>
      </c>
      <c r="M2204">
        <v>41108.77738</v>
      </c>
      <c r="N2204">
        <v>220</v>
      </c>
    </row>
    <row r="2205" spans="1:14" hidden="1" x14ac:dyDescent="0.35">
      <c r="A2205" t="s">
        <v>6469</v>
      </c>
      <c r="B2205" t="s">
        <v>16</v>
      </c>
      <c r="C2205" t="s">
        <v>57</v>
      </c>
      <c r="D2205" t="s">
        <v>23</v>
      </c>
      <c r="E2205" s="1">
        <v>44619</v>
      </c>
      <c r="F2205" s="1">
        <v>44853</v>
      </c>
      <c r="H2205" s="1">
        <v>44853</v>
      </c>
      <c r="I2205">
        <f>E2205-H2205</f>
        <v>-234</v>
      </c>
      <c r="J2205" t="s">
        <v>46</v>
      </c>
      <c r="K2205" t="s">
        <v>6471</v>
      </c>
      <c r="L2205" t="s">
        <v>55</v>
      </c>
      <c r="M2205">
        <v>31856.31192</v>
      </c>
      <c r="N2205">
        <v>177</v>
      </c>
    </row>
    <row r="2206" spans="1:14" x14ac:dyDescent="0.35">
      <c r="A2206" t="s">
        <v>6260</v>
      </c>
      <c r="B2206" t="s">
        <v>26</v>
      </c>
      <c r="C2206" t="s">
        <v>37</v>
      </c>
      <c r="D2206" t="s">
        <v>51</v>
      </c>
      <c r="E2206" s="1">
        <v>45114</v>
      </c>
      <c r="F2206" s="1">
        <v>44865</v>
      </c>
      <c r="H2206" s="1">
        <v>44865</v>
      </c>
      <c r="I2206">
        <f>E2206-H2206</f>
        <v>249</v>
      </c>
      <c r="J2206" t="s">
        <v>24</v>
      </c>
      <c r="K2206" t="s">
        <v>6262</v>
      </c>
      <c r="L2206" t="s">
        <v>55</v>
      </c>
      <c r="M2206">
        <v>1541.5800369999999</v>
      </c>
      <c r="N2206">
        <v>127</v>
      </c>
    </row>
    <row r="2207" spans="1:14" hidden="1" x14ac:dyDescent="0.35">
      <c r="A2207" t="s">
        <v>6475</v>
      </c>
      <c r="B2207" t="s">
        <v>16</v>
      </c>
      <c r="C2207" t="s">
        <v>18</v>
      </c>
      <c r="D2207" t="s">
        <v>33</v>
      </c>
      <c r="E2207" s="1">
        <v>44266</v>
      </c>
      <c r="F2207" s="1">
        <v>44853</v>
      </c>
      <c r="H2207" s="1">
        <v>44853</v>
      </c>
      <c r="I2207">
        <f>E2207-H2207</f>
        <v>-587</v>
      </c>
      <c r="J2207" t="s">
        <v>34</v>
      </c>
      <c r="K2207" t="s">
        <v>6477</v>
      </c>
      <c r="L2207" t="s">
        <v>21</v>
      </c>
      <c r="M2207">
        <v>38054.848389999999</v>
      </c>
      <c r="N2207">
        <v>290</v>
      </c>
    </row>
    <row r="2208" spans="1:14" hidden="1" x14ac:dyDescent="0.35">
      <c r="A2208" t="s">
        <v>6478</v>
      </c>
      <c r="B2208" t="s">
        <v>16</v>
      </c>
      <c r="C2208" t="s">
        <v>73</v>
      </c>
      <c r="D2208" t="s">
        <v>89</v>
      </c>
      <c r="E2208" s="1">
        <v>44926</v>
      </c>
      <c r="F2208" s="1">
        <v>44853</v>
      </c>
      <c r="H2208" s="1">
        <v>44853</v>
      </c>
      <c r="I2208">
        <f>E2208-H2208</f>
        <v>73</v>
      </c>
      <c r="J2208" t="s">
        <v>46</v>
      </c>
      <c r="K2208" t="s">
        <v>6480</v>
      </c>
      <c r="L2208" t="s">
        <v>55</v>
      </c>
      <c r="M2208">
        <v>9397.4466830000001</v>
      </c>
      <c r="N2208">
        <v>406</v>
      </c>
    </row>
    <row r="2209" spans="1:14" x14ac:dyDescent="0.35">
      <c r="A2209" t="s">
        <v>6266</v>
      </c>
      <c r="B2209" t="s">
        <v>26</v>
      </c>
      <c r="C2209" t="s">
        <v>18</v>
      </c>
      <c r="D2209" t="s">
        <v>89</v>
      </c>
      <c r="E2209" s="1">
        <v>45185</v>
      </c>
      <c r="F2209" s="1">
        <v>44865</v>
      </c>
      <c r="H2209" s="1">
        <v>44865</v>
      </c>
      <c r="I2209">
        <f>E2209-H2209</f>
        <v>320</v>
      </c>
      <c r="J2209" t="s">
        <v>24</v>
      </c>
      <c r="K2209" t="s">
        <v>6268</v>
      </c>
      <c r="L2209" t="s">
        <v>31</v>
      </c>
      <c r="M2209">
        <v>47411.905030000002</v>
      </c>
      <c r="N2209">
        <v>493</v>
      </c>
    </row>
    <row r="2210" spans="1:14" x14ac:dyDescent="0.35">
      <c r="A2210" t="s">
        <v>6279</v>
      </c>
      <c r="B2210" t="s">
        <v>26</v>
      </c>
      <c r="C2210" t="s">
        <v>37</v>
      </c>
      <c r="D2210" t="s">
        <v>23</v>
      </c>
      <c r="E2210" s="1">
        <v>43597</v>
      </c>
      <c r="F2210" s="1">
        <v>44864</v>
      </c>
      <c r="H2210" s="1">
        <v>44864</v>
      </c>
      <c r="I2210">
        <f>E2210-H2210</f>
        <v>-1267</v>
      </c>
      <c r="J2210" t="s">
        <v>34</v>
      </c>
      <c r="K2210" t="s">
        <v>6281</v>
      </c>
      <c r="L2210" t="s">
        <v>31</v>
      </c>
      <c r="M2210">
        <v>2179.3770410000002</v>
      </c>
      <c r="N2210">
        <v>128</v>
      </c>
    </row>
    <row r="2211" spans="1:14" hidden="1" x14ac:dyDescent="0.35">
      <c r="A2211" t="s">
        <v>6487</v>
      </c>
      <c r="B2211" t="s">
        <v>16</v>
      </c>
      <c r="C2211" t="s">
        <v>73</v>
      </c>
      <c r="D2211" t="s">
        <v>51</v>
      </c>
      <c r="E2211" s="1">
        <v>43779</v>
      </c>
      <c r="F2211" s="1">
        <v>44853</v>
      </c>
      <c r="H2211" s="1">
        <v>44853</v>
      </c>
      <c r="I2211">
        <f>E2211-H2211</f>
        <v>-1074</v>
      </c>
      <c r="J2211" t="s">
        <v>34</v>
      </c>
      <c r="K2211" t="s">
        <v>6489</v>
      </c>
      <c r="L2211" t="s">
        <v>60</v>
      </c>
      <c r="M2211">
        <v>43026.917880000001</v>
      </c>
      <c r="N2211">
        <v>134</v>
      </c>
    </row>
    <row r="2212" spans="1:14" x14ac:dyDescent="0.35">
      <c r="A2212" t="s">
        <v>4726</v>
      </c>
      <c r="B2212" t="s">
        <v>26</v>
      </c>
      <c r="C2212" t="s">
        <v>37</v>
      </c>
      <c r="D2212" t="s">
        <v>51</v>
      </c>
      <c r="E2212" s="1">
        <v>43629</v>
      </c>
      <c r="F2212" s="1">
        <v>44863</v>
      </c>
      <c r="H2212" s="1">
        <v>44863</v>
      </c>
      <c r="I2212">
        <f>E2212-H2212</f>
        <v>-1234</v>
      </c>
      <c r="J2212" t="s">
        <v>46</v>
      </c>
      <c r="K2212" t="s">
        <v>6292</v>
      </c>
      <c r="L2212" t="s">
        <v>55</v>
      </c>
      <c r="M2212">
        <v>21093.534589999999</v>
      </c>
      <c r="N2212">
        <v>127</v>
      </c>
    </row>
    <row r="2213" spans="1:14" hidden="1" x14ac:dyDescent="0.35">
      <c r="A2213" t="s">
        <v>6491</v>
      </c>
      <c r="B2213" t="s">
        <v>16</v>
      </c>
      <c r="C2213" t="s">
        <v>57</v>
      </c>
      <c r="D2213" t="s">
        <v>89</v>
      </c>
      <c r="E2213" s="1">
        <v>43848</v>
      </c>
      <c r="F2213" s="1">
        <v>44852</v>
      </c>
      <c r="H2213" s="1">
        <v>44852</v>
      </c>
      <c r="I2213">
        <f>E2213-H2213</f>
        <v>-1004</v>
      </c>
      <c r="J2213" t="s">
        <v>34</v>
      </c>
      <c r="K2213" t="s">
        <v>6493</v>
      </c>
      <c r="L2213" t="s">
        <v>55</v>
      </c>
      <c r="M2213">
        <v>10873.790849999999</v>
      </c>
      <c r="N2213">
        <v>376</v>
      </c>
    </row>
    <row r="2214" spans="1:14" hidden="1" x14ac:dyDescent="0.35">
      <c r="A2214" t="s">
        <v>6494</v>
      </c>
      <c r="B2214" t="s">
        <v>16</v>
      </c>
      <c r="C2214" t="s">
        <v>57</v>
      </c>
      <c r="D2214" t="s">
        <v>51</v>
      </c>
      <c r="E2214" s="1">
        <v>44530</v>
      </c>
      <c r="F2214" s="1">
        <v>44852</v>
      </c>
      <c r="H2214" s="1">
        <v>44852</v>
      </c>
      <c r="I2214">
        <f>E2214-H2214</f>
        <v>-322</v>
      </c>
      <c r="J2214" t="s">
        <v>34</v>
      </c>
      <c r="K2214" t="s">
        <v>6496</v>
      </c>
      <c r="L2214" t="s">
        <v>31</v>
      </c>
      <c r="M2214">
        <v>33241.324719999997</v>
      </c>
      <c r="N2214">
        <v>481</v>
      </c>
    </row>
    <row r="2215" spans="1:14" hidden="1" x14ac:dyDescent="0.35">
      <c r="A2215" t="s">
        <v>6497</v>
      </c>
      <c r="B2215" t="s">
        <v>16</v>
      </c>
      <c r="C2215" t="s">
        <v>37</v>
      </c>
      <c r="D2215" t="s">
        <v>33</v>
      </c>
      <c r="E2215" s="1">
        <v>44066</v>
      </c>
      <c r="F2215" s="1">
        <v>44852</v>
      </c>
      <c r="H2215" s="1">
        <v>44852</v>
      </c>
      <c r="I2215">
        <f>E2215-H2215</f>
        <v>-786</v>
      </c>
      <c r="J2215" t="s">
        <v>46</v>
      </c>
      <c r="K2215" t="s">
        <v>6499</v>
      </c>
      <c r="L2215" t="s">
        <v>60</v>
      </c>
      <c r="M2215">
        <v>1116.099035</v>
      </c>
      <c r="N2215">
        <v>425</v>
      </c>
    </row>
    <row r="2216" spans="1:14" hidden="1" x14ac:dyDescent="0.35">
      <c r="A2216" t="s">
        <v>6500</v>
      </c>
      <c r="B2216" t="s">
        <v>16</v>
      </c>
      <c r="C2216" t="s">
        <v>37</v>
      </c>
      <c r="D2216" t="s">
        <v>89</v>
      </c>
      <c r="E2216" s="1">
        <v>44216</v>
      </c>
      <c r="F2216" s="1">
        <v>44852</v>
      </c>
      <c r="H2216" s="1">
        <v>44852</v>
      </c>
      <c r="I2216">
        <f>E2216-H2216</f>
        <v>-636</v>
      </c>
      <c r="J2216" t="s">
        <v>46</v>
      </c>
      <c r="K2216" t="s">
        <v>6502</v>
      </c>
      <c r="L2216" t="s">
        <v>64</v>
      </c>
      <c r="M2216">
        <v>14238.757439999999</v>
      </c>
      <c r="N2216">
        <v>400</v>
      </c>
    </row>
    <row r="2217" spans="1:14" hidden="1" x14ac:dyDescent="0.35">
      <c r="A2217" t="s">
        <v>6503</v>
      </c>
      <c r="B2217" t="s">
        <v>16</v>
      </c>
      <c r="C2217" t="s">
        <v>37</v>
      </c>
      <c r="D2217" t="s">
        <v>45</v>
      </c>
      <c r="E2217" s="1">
        <v>45130</v>
      </c>
      <c r="F2217" s="1">
        <v>44852</v>
      </c>
      <c r="H2217" s="1">
        <v>44852</v>
      </c>
      <c r="I2217">
        <f>E2217-H2217</f>
        <v>278</v>
      </c>
      <c r="J2217" t="s">
        <v>34</v>
      </c>
      <c r="K2217" t="s">
        <v>6505</v>
      </c>
      <c r="L2217" t="s">
        <v>31</v>
      </c>
      <c r="M2217">
        <v>17852.935689999998</v>
      </c>
      <c r="N2217">
        <v>305</v>
      </c>
    </row>
    <row r="2218" spans="1:14" x14ac:dyDescent="0.35">
      <c r="A2218" t="s">
        <v>6293</v>
      </c>
      <c r="B2218" t="s">
        <v>26</v>
      </c>
      <c r="C2218" t="s">
        <v>48</v>
      </c>
      <c r="D2218" t="s">
        <v>89</v>
      </c>
      <c r="E2218" s="1">
        <v>44272</v>
      </c>
      <c r="F2218" s="1">
        <v>44863</v>
      </c>
      <c r="H2218" s="1">
        <v>44863</v>
      </c>
      <c r="I2218">
        <f>E2218-H2218</f>
        <v>-591</v>
      </c>
      <c r="J2218" t="s">
        <v>24</v>
      </c>
      <c r="K2218" t="s">
        <v>6295</v>
      </c>
      <c r="L2218" t="s">
        <v>64</v>
      </c>
      <c r="M2218">
        <v>15550.453600000001</v>
      </c>
      <c r="N2218">
        <v>116</v>
      </c>
    </row>
    <row r="2219" spans="1:14" x14ac:dyDescent="0.35">
      <c r="A2219" t="s">
        <v>6296</v>
      </c>
      <c r="B2219" t="s">
        <v>26</v>
      </c>
      <c r="C2219" t="s">
        <v>18</v>
      </c>
      <c r="D2219" t="s">
        <v>45</v>
      </c>
      <c r="E2219" s="1">
        <v>43590</v>
      </c>
      <c r="F2219" s="1">
        <v>44863</v>
      </c>
      <c r="H2219" s="1">
        <v>44863</v>
      </c>
      <c r="I2219">
        <f>E2219-H2219</f>
        <v>-1273</v>
      </c>
      <c r="J2219" t="s">
        <v>24</v>
      </c>
      <c r="K2219" t="s">
        <v>6298</v>
      </c>
      <c r="L2219" t="s">
        <v>21</v>
      </c>
      <c r="M2219">
        <v>50391.66474</v>
      </c>
      <c r="N2219">
        <v>136</v>
      </c>
    </row>
    <row r="2220" spans="1:14" x14ac:dyDescent="0.35">
      <c r="A2220" t="s">
        <v>6313</v>
      </c>
      <c r="B2220" t="s">
        <v>26</v>
      </c>
      <c r="C2220" t="s">
        <v>48</v>
      </c>
      <c r="D2220" t="s">
        <v>45</v>
      </c>
      <c r="E2220" s="1">
        <v>44859</v>
      </c>
      <c r="F2220" s="1">
        <v>44862</v>
      </c>
      <c r="H2220" s="1">
        <v>44862</v>
      </c>
      <c r="I2220">
        <f>E2220-H2220</f>
        <v>-3</v>
      </c>
      <c r="J2220" t="s">
        <v>46</v>
      </c>
      <c r="K2220" t="s">
        <v>4452</v>
      </c>
      <c r="L2220" t="s">
        <v>21</v>
      </c>
      <c r="M2220">
        <v>30155.127339999999</v>
      </c>
      <c r="N2220">
        <v>320</v>
      </c>
    </row>
    <row r="2221" spans="1:14" hidden="1" x14ac:dyDescent="0.35">
      <c r="A2221" t="s">
        <v>6514</v>
      </c>
      <c r="B2221" t="s">
        <v>16</v>
      </c>
      <c r="C2221" t="s">
        <v>28</v>
      </c>
      <c r="D2221" t="s">
        <v>23</v>
      </c>
      <c r="E2221" s="1">
        <v>43448</v>
      </c>
      <c r="F2221" s="1">
        <v>44851</v>
      </c>
      <c r="H2221" s="1">
        <v>44851</v>
      </c>
      <c r="I2221">
        <f>E2221-H2221</f>
        <v>-1403</v>
      </c>
      <c r="J2221" t="s">
        <v>46</v>
      </c>
      <c r="K2221" t="s">
        <v>6516</v>
      </c>
      <c r="L2221" t="s">
        <v>55</v>
      </c>
      <c r="M2221">
        <v>17870.225989999999</v>
      </c>
      <c r="N2221">
        <v>338</v>
      </c>
    </row>
    <row r="2222" spans="1:14" x14ac:dyDescent="0.35">
      <c r="A2222" t="s">
        <v>6328</v>
      </c>
      <c r="B2222" t="s">
        <v>26</v>
      </c>
      <c r="C2222" t="s">
        <v>28</v>
      </c>
      <c r="D2222" t="s">
        <v>23</v>
      </c>
      <c r="E2222" s="1">
        <v>44897</v>
      </c>
      <c r="F2222" s="1">
        <v>44862</v>
      </c>
      <c r="H2222" s="1">
        <v>44862</v>
      </c>
      <c r="I2222">
        <f>E2222-H2222</f>
        <v>35</v>
      </c>
      <c r="J2222" t="s">
        <v>46</v>
      </c>
      <c r="K2222" t="s">
        <v>6330</v>
      </c>
      <c r="L2222" t="s">
        <v>64</v>
      </c>
      <c r="M2222">
        <v>42287.779929999997</v>
      </c>
      <c r="N2222">
        <v>244</v>
      </c>
    </row>
    <row r="2223" spans="1:14" x14ac:dyDescent="0.35">
      <c r="A2223" t="s">
        <v>6335</v>
      </c>
      <c r="B2223" t="s">
        <v>26</v>
      </c>
      <c r="C2223" t="s">
        <v>37</v>
      </c>
      <c r="D2223" t="s">
        <v>33</v>
      </c>
      <c r="E2223" s="1">
        <v>43860</v>
      </c>
      <c r="F2223" s="1">
        <v>44862</v>
      </c>
      <c r="H2223" s="1">
        <v>44862</v>
      </c>
      <c r="I2223">
        <f>E2223-H2223</f>
        <v>-1002</v>
      </c>
      <c r="J2223" t="s">
        <v>34</v>
      </c>
      <c r="K2223" t="s">
        <v>6337</v>
      </c>
      <c r="L2223" t="s">
        <v>21</v>
      </c>
      <c r="M2223">
        <v>23494.822889999999</v>
      </c>
      <c r="N2223">
        <v>429</v>
      </c>
    </row>
    <row r="2224" spans="1:14" x14ac:dyDescent="0.35">
      <c r="A2224" t="s">
        <v>5388</v>
      </c>
      <c r="B2224" t="s">
        <v>26</v>
      </c>
      <c r="C2224" t="s">
        <v>28</v>
      </c>
      <c r="D2224" t="s">
        <v>51</v>
      </c>
      <c r="E2224" s="1">
        <v>44292</v>
      </c>
      <c r="F2224" s="1">
        <v>44862</v>
      </c>
      <c r="H2224" s="1">
        <v>44862</v>
      </c>
      <c r="I2224">
        <f>E2224-H2224</f>
        <v>-570</v>
      </c>
      <c r="J2224" t="s">
        <v>34</v>
      </c>
      <c r="K2224" t="s">
        <v>6342</v>
      </c>
      <c r="L2224" t="s">
        <v>31</v>
      </c>
      <c r="M2224">
        <v>14694.39481</v>
      </c>
      <c r="N2224">
        <v>364</v>
      </c>
    </row>
    <row r="2225" spans="1:14" hidden="1" x14ac:dyDescent="0.35">
      <c r="A2225" t="s">
        <v>3542</v>
      </c>
      <c r="B2225" t="s">
        <v>16</v>
      </c>
      <c r="C2225" t="s">
        <v>48</v>
      </c>
      <c r="D2225" t="s">
        <v>33</v>
      </c>
      <c r="E2225" s="1">
        <v>45058</v>
      </c>
      <c r="F2225" s="1">
        <v>44851</v>
      </c>
      <c r="H2225" s="1">
        <v>44851</v>
      </c>
      <c r="I2225">
        <f>E2225-H2225</f>
        <v>207</v>
      </c>
      <c r="J2225" t="s">
        <v>46</v>
      </c>
      <c r="K2225" t="s">
        <v>6526</v>
      </c>
      <c r="L2225" t="s">
        <v>55</v>
      </c>
      <c r="M2225">
        <v>23682.601589999998</v>
      </c>
      <c r="N2225">
        <v>455</v>
      </c>
    </row>
    <row r="2226" spans="1:14" hidden="1" x14ac:dyDescent="0.35">
      <c r="A2226" t="s">
        <v>6527</v>
      </c>
      <c r="B2226" t="s">
        <v>16</v>
      </c>
      <c r="C2226" t="s">
        <v>28</v>
      </c>
      <c r="D2226" t="s">
        <v>23</v>
      </c>
      <c r="E2226" s="1">
        <v>44165</v>
      </c>
      <c r="F2226" s="1">
        <v>44850</v>
      </c>
      <c r="H2226" s="1">
        <v>44850</v>
      </c>
      <c r="I2226">
        <f>E2226-H2226</f>
        <v>-685</v>
      </c>
      <c r="J2226" t="s">
        <v>24</v>
      </c>
      <c r="K2226" t="s">
        <v>6529</v>
      </c>
      <c r="L2226" t="s">
        <v>21</v>
      </c>
      <c r="M2226">
        <v>41734.195950000001</v>
      </c>
      <c r="N2226">
        <v>123</v>
      </c>
    </row>
    <row r="2227" spans="1:14" x14ac:dyDescent="0.35">
      <c r="A2227" t="s">
        <v>6343</v>
      </c>
      <c r="B2227" t="s">
        <v>26</v>
      </c>
      <c r="C2227" t="s">
        <v>37</v>
      </c>
      <c r="D2227" t="s">
        <v>89</v>
      </c>
      <c r="E2227" s="1">
        <v>43533</v>
      </c>
      <c r="F2227" s="1">
        <v>44862</v>
      </c>
      <c r="H2227" s="1">
        <v>44862</v>
      </c>
      <c r="I2227">
        <f>E2227-H2227</f>
        <v>-1329</v>
      </c>
      <c r="J2227" t="s">
        <v>46</v>
      </c>
      <c r="K2227" t="s">
        <v>6345</v>
      </c>
      <c r="L2227" t="s">
        <v>31</v>
      </c>
      <c r="M2227">
        <v>4967.7161100000003</v>
      </c>
      <c r="N2227">
        <v>286</v>
      </c>
    </row>
    <row r="2228" spans="1:14" hidden="1" x14ac:dyDescent="0.35">
      <c r="A2228" t="s">
        <v>6533</v>
      </c>
      <c r="B2228" t="s">
        <v>16</v>
      </c>
      <c r="C2228" t="s">
        <v>57</v>
      </c>
      <c r="D2228" t="s">
        <v>51</v>
      </c>
      <c r="E2228" s="1">
        <v>43754</v>
      </c>
      <c r="F2228" s="1">
        <v>44850</v>
      </c>
      <c r="H2228" s="1">
        <v>44850</v>
      </c>
      <c r="I2228">
        <f>E2228-H2228</f>
        <v>-1096</v>
      </c>
      <c r="J2228" t="s">
        <v>24</v>
      </c>
      <c r="K2228" t="s">
        <v>1504</v>
      </c>
      <c r="L2228" t="s">
        <v>21</v>
      </c>
      <c r="M2228">
        <v>34376.232120000001</v>
      </c>
      <c r="N2228">
        <v>257</v>
      </c>
    </row>
    <row r="2229" spans="1:14" hidden="1" x14ac:dyDescent="0.35">
      <c r="A2229" t="s">
        <v>6535</v>
      </c>
      <c r="B2229" t="s">
        <v>16</v>
      </c>
      <c r="C2229" t="s">
        <v>57</v>
      </c>
      <c r="D2229" t="s">
        <v>23</v>
      </c>
      <c r="E2229" s="1">
        <v>44213</v>
      </c>
      <c r="F2229" s="1">
        <v>44849</v>
      </c>
      <c r="H2229" s="1">
        <v>44849</v>
      </c>
      <c r="I2229">
        <f>E2229-H2229</f>
        <v>-636</v>
      </c>
      <c r="J2229" t="s">
        <v>24</v>
      </c>
      <c r="K2229" t="s">
        <v>6537</v>
      </c>
      <c r="L2229" t="s">
        <v>21</v>
      </c>
      <c r="M2229">
        <v>25294.934450000001</v>
      </c>
      <c r="N2229">
        <v>112</v>
      </c>
    </row>
    <row r="2230" spans="1:14" hidden="1" x14ac:dyDescent="0.35">
      <c r="A2230" t="s">
        <v>6538</v>
      </c>
      <c r="B2230" t="s">
        <v>16</v>
      </c>
      <c r="C2230" t="s">
        <v>28</v>
      </c>
      <c r="D2230" t="s">
        <v>45</v>
      </c>
      <c r="E2230" s="1">
        <v>44527</v>
      </c>
      <c r="F2230" s="1">
        <v>44849</v>
      </c>
      <c r="H2230" s="1">
        <v>44849</v>
      </c>
      <c r="I2230">
        <f>E2230-H2230</f>
        <v>-322</v>
      </c>
      <c r="J2230" t="s">
        <v>46</v>
      </c>
      <c r="K2230" t="s">
        <v>6540</v>
      </c>
      <c r="L2230" t="s">
        <v>64</v>
      </c>
      <c r="M2230">
        <v>19289.2673</v>
      </c>
      <c r="N2230">
        <v>180</v>
      </c>
    </row>
    <row r="2231" spans="1:14" hidden="1" x14ac:dyDescent="0.35">
      <c r="A2231" t="s">
        <v>6541</v>
      </c>
      <c r="B2231" t="s">
        <v>16</v>
      </c>
      <c r="C2231" t="s">
        <v>73</v>
      </c>
      <c r="D2231" t="s">
        <v>51</v>
      </c>
      <c r="E2231" s="1">
        <v>45115</v>
      </c>
      <c r="F2231" s="1">
        <v>44849</v>
      </c>
      <c r="H2231" s="1">
        <v>44849</v>
      </c>
      <c r="I2231">
        <f>E2231-H2231</f>
        <v>266</v>
      </c>
      <c r="J2231" t="s">
        <v>34</v>
      </c>
      <c r="K2231" t="s">
        <v>6543</v>
      </c>
      <c r="L2231" t="s">
        <v>64</v>
      </c>
      <c r="M2231">
        <v>69439.966239999994</v>
      </c>
      <c r="N2231">
        <v>129</v>
      </c>
    </row>
    <row r="2232" spans="1:14" x14ac:dyDescent="0.35">
      <c r="A2232" t="s">
        <v>6346</v>
      </c>
      <c r="B2232" t="s">
        <v>26</v>
      </c>
      <c r="C2232" t="s">
        <v>48</v>
      </c>
      <c r="D2232" t="s">
        <v>89</v>
      </c>
      <c r="E2232" s="1">
        <v>44058</v>
      </c>
      <c r="F2232" s="1">
        <v>44861</v>
      </c>
      <c r="H2232" s="1">
        <v>44861</v>
      </c>
      <c r="I2232">
        <f>E2232-H2232</f>
        <v>-803</v>
      </c>
      <c r="J2232" t="s">
        <v>34</v>
      </c>
      <c r="K2232" t="s">
        <v>6348</v>
      </c>
      <c r="L2232" t="s">
        <v>31</v>
      </c>
      <c r="M2232">
        <v>6427.5567659999997</v>
      </c>
      <c r="N2232">
        <v>454</v>
      </c>
    </row>
    <row r="2233" spans="1:14" x14ac:dyDescent="0.35">
      <c r="A2233" t="s">
        <v>6352</v>
      </c>
      <c r="B2233" t="s">
        <v>26</v>
      </c>
      <c r="C2233" t="s">
        <v>73</v>
      </c>
      <c r="D2233" t="s">
        <v>45</v>
      </c>
      <c r="E2233" s="1">
        <v>43949</v>
      </c>
      <c r="F2233" s="1">
        <v>44861</v>
      </c>
      <c r="H2233" s="1">
        <v>44861</v>
      </c>
      <c r="I2233">
        <f>E2233-H2233</f>
        <v>-912</v>
      </c>
      <c r="J2233" t="s">
        <v>24</v>
      </c>
      <c r="K2233" t="s">
        <v>6354</v>
      </c>
      <c r="L2233" t="s">
        <v>64</v>
      </c>
      <c r="M2233">
        <v>54203.72552</v>
      </c>
      <c r="N2233">
        <v>301</v>
      </c>
    </row>
    <row r="2234" spans="1:14" x14ac:dyDescent="0.35">
      <c r="A2234" t="s">
        <v>6358</v>
      </c>
      <c r="B2234" t="s">
        <v>26</v>
      </c>
      <c r="C2234" t="s">
        <v>73</v>
      </c>
      <c r="D2234" t="s">
        <v>45</v>
      </c>
      <c r="E2234" s="1">
        <v>43661</v>
      </c>
      <c r="F2234" s="1">
        <v>44861</v>
      </c>
      <c r="H2234" s="1">
        <v>44861</v>
      </c>
      <c r="I2234">
        <f>E2234-H2234</f>
        <v>-1200</v>
      </c>
      <c r="J2234" t="s">
        <v>46</v>
      </c>
      <c r="K2234" t="s">
        <v>6360</v>
      </c>
      <c r="L2234" t="s">
        <v>55</v>
      </c>
      <c r="M2234">
        <v>33152.039920000003</v>
      </c>
      <c r="N2234">
        <v>152</v>
      </c>
    </row>
    <row r="2235" spans="1:14" hidden="1" x14ac:dyDescent="0.35">
      <c r="A2235" t="s">
        <v>6552</v>
      </c>
      <c r="B2235" t="s">
        <v>16</v>
      </c>
      <c r="C2235" t="s">
        <v>48</v>
      </c>
      <c r="D2235" t="s">
        <v>51</v>
      </c>
      <c r="E2235" s="1">
        <v>43981</v>
      </c>
      <c r="F2235" s="1">
        <v>44849</v>
      </c>
      <c r="H2235" s="1">
        <v>44849</v>
      </c>
      <c r="I2235">
        <f>E2235-H2235</f>
        <v>-868</v>
      </c>
      <c r="J2235" t="s">
        <v>24</v>
      </c>
      <c r="K2235" t="s">
        <v>6554</v>
      </c>
      <c r="L2235" t="s">
        <v>60</v>
      </c>
      <c r="M2235">
        <v>18370.88955</v>
      </c>
      <c r="N2235">
        <v>157</v>
      </c>
    </row>
    <row r="2236" spans="1:14" hidden="1" x14ac:dyDescent="0.35">
      <c r="A2236" t="s">
        <v>6555</v>
      </c>
      <c r="B2236" t="s">
        <v>16</v>
      </c>
      <c r="C2236" t="s">
        <v>28</v>
      </c>
      <c r="D2236" t="s">
        <v>23</v>
      </c>
      <c r="E2236" s="1">
        <v>44785</v>
      </c>
      <c r="F2236" s="1">
        <v>44849</v>
      </c>
      <c r="H2236" s="1">
        <v>44849</v>
      </c>
      <c r="I2236">
        <f>E2236-H2236</f>
        <v>-64</v>
      </c>
      <c r="J2236" t="s">
        <v>46</v>
      </c>
      <c r="K2236" t="s">
        <v>1480</v>
      </c>
      <c r="L2236" t="s">
        <v>31</v>
      </c>
      <c r="M2236">
        <v>6191.4555049999999</v>
      </c>
      <c r="N2236">
        <v>447</v>
      </c>
    </row>
    <row r="2237" spans="1:14" hidden="1" x14ac:dyDescent="0.35">
      <c r="A2237" t="s">
        <v>6557</v>
      </c>
      <c r="B2237" t="s">
        <v>16</v>
      </c>
      <c r="C2237" t="s">
        <v>73</v>
      </c>
      <c r="D2237" t="s">
        <v>23</v>
      </c>
      <c r="E2237" s="1">
        <v>44418</v>
      </c>
      <c r="F2237" s="1">
        <v>44848</v>
      </c>
      <c r="H2237" s="1">
        <v>44848</v>
      </c>
      <c r="I2237">
        <f>E2237-H2237</f>
        <v>-430</v>
      </c>
      <c r="J2237" t="s">
        <v>34</v>
      </c>
      <c r="K2237" t="s">
        <v>6559</v>
      </c>
      <c r="L2237" t="s">
        <v>64</v>
      </c>
      <c r="M2237">
        <v>26301.19572</v>
      </c>
      <c r="N2237">
        <v>188</v>
      </c>
    </row>
    <row r="2238" spans="1:14" hidden="1" x14ac:dyDescent="0.35">
      <c r="A2238" t="s">
        <v>6560</v>
      </c>
      <c r="B2238" t="s">
        <v>16</v>
      </c>
      <c r="C2238" t="s">
        <v>37</v>
      </c>
      <c r="D2238" t="s">
        <v>45</v>
      </c>
      <c r="E2238" s="1">
        <v>44357</v>
      </c>
      <c r="F2238" s="1">
        <v>44848</v>
      </c>
      <c r="H2238" s="1">
        <v>44848</v>
      </c>
      <c r="I2238">
        <f>E2238-H2238</f>
        <v>-491</v>
      </c>
      <c r="J2238" t="s">
        <v>34</v>
      </c>
      <c r="K2238" t="s">
        <v>853</v>
      </c>
      <c r="L2238" t="s">
        <v>55</v>
      </c>
      <c r="M2238">
        <v>24317.977350000001</v>
      </c>
      <c r="N2238">
        <v>184</v>
      </c>
    </row>
    <row r="2239" spans="1:14" x14ac:dyDescent="0.35">
      <c r="A2239" t="s">
        <v>6368</v>
      </c>
      <c r="B2239" t="s">
        <v>26</v>
      </c>
      <c r="C2239" t="s">
        <v>57</v>
      </c>
      <c r="D2239" t="s">
        <v>89</v>
      </c>
      <c r="E2239" s="1">
        <v>43982</v>
      </c>
      <c r="F2239" s="1">
        <v>44860</v>
      </c>
      <c r="H2239" s="1">
        <v>44860</v>
      </c>
      <c r="I2239">
        <f>E2239-H2239</f>
        <v>-878</v>
      </c>
      <c r="J2239" t="s">
        <v>46</v>
      </c>
      <c r="K2239" t="s">
        <v>6370</v>
      </c>
      <c r="L2239" t="s">
        <v>64</v>
      </c>
      <c r="M2239">
        <v>11422.862359999999</v>
      </c>
      <c r="N2239">
        <v>481</v>
      </c>
    </row>
    <row r="2240" spans="1:14" hidden="1" x14ac:dyDescent="0.35">
      <c r="A2240" t="s">
        <v>2504</v>
      </c>
      <c r="B2240" t="s">
        <v>16</v>
      </c>
      <c r="C2240" t="s">
        <v>28</v>
      </c>
      <c r="D2240" t="s">
        <v>45</v>
      </c>
      <c r="E2240" s="1">
        <v>43812</v>
      </c>
      <c r="F2240" s="1">
        <v>44848</v>
      </c>
      <c r="H2240" s="1">
        <v>44848</v>
      </c>
      <c r="I2240">
        <f>E2240-H2240</f>
        <v>-1036</v>
      </c>
      <c r="J2240" t="s">
        <v>24</v>
      </c>
      <c r="K2240" t="s">
        <v>6566</v>
      </c>
      <c r="L2240" t="s">
        <v>31</v>
      </c>
      <c r="M2240">
        <v>27200.499759999999</v>
      </c>
      <c r="N2240">
        <v>269</v>
      </c>
    </row>
    <row r="2241" spans="1:14" x14ac:dyDescent="0.35">
      <c r="A2241" t="s">
        <v>6371</v>
      </c>
      <c r="B2241" t="s">
        <v>26</v>
      </c>
      <c r="C2241" t="s">
        <v>37</v>
      </c>
      <c r="D2241" t="s">
        <v>51</v>
      </c>
      <c r="E2241" s="1">
        <v>45175</v>
      </c>
      <c r="F2241" s="1">
        <v>44860</v>
      </c>
      <c r="H2241" s="1">
        <v>44860</v>
      </c>
      <c r="I2241">
        <f>E2241-H2241</f>
        <v>315</v>
      </c>
      <c r="J2241" t="s">
        <v>24</v>
      </c>
      <c r="K2241" t="s">
        <v>6372</v>
      </c>
      <c r="L2241" t="s">
        <v>31</v>
      </c>
      <c r="M2241">
        <v>15551.201719999999</v>
      </c>
      <c r="N2241">
        <v>287</v>
      </c>
    </row>
    <row r="2242" spans="1:14" hidden="1" x14ac:dyDescent="0.35">
      <c r="A2242" t="s">
        <v>6571</v>
      </c>
      <c r="B2242" t="s">
        <v>16</v>
      </c>
      <c r="C2242" t="s">
        <v>73</v>
      </c>
      <c r="D2242" t="s">
        <v>33</v>
      </c>
      <c r="E2242" s="1">
        <v>44312</v>
      </c>
      <c r="F2242" s="1">
        <v>44847</v>
      </c>
      <c r="H2242" s="1">
        <v>44847</v>
      </c>
      <c r="I2242">
        <f>E2242-H2242</f>
        <v>-535</v>
      </c>
      <c r="J2242" t="s">
        <v>34</v>
      </c>
      <c r="K2242" t="s">
        <v>6573</v>
      </c>
      <c r="L2242" t="s">
        <v>60</v>
      </c>
      <c r="M2242">
        <v>44938.605889999999</v>
      </c>
      <c r="N2242">
        <v>165</v>
      </c>
    </row>
    <row r="2243" spans="1:14" hidden="1" x14ac:dyDescent="0.35">
      <c r="A2243" t="s">
        <v>6574</v>
      </c>
      <c r="B2243" t="s">
        <v>16</v>
      </c>
      <c r="C2243" t="s">
        <v>37</v>
      </c>
      <c r="D2243" t="s">
        <v>89</v>
      </c>
      <c r="E2243" s="1">
        <v>43931</v>
      </c>
      <c r="F2243" s="1">
        <v>44847</v>
      </c>
      <c r="H2243" s="1">
        <v>44847</v>
      </c>
      <c r="I2243">
        <f>E2243-H2243</f>
        <v>-916</v>
      </c>
      <c r="J2243" t="s">
        <v>34</v>
      </c>
      <c r="K2243" t="s">
        <v>6576</v>
      </c>
      <c r="L2243" t="s">
        <v>64</v>
      </c>
      <c r="M2243">
        <v>7494.6087950000001</v>
      </c>
      <c r="N2243">
        <v>325</v>
      </c>
    </row>
    <row r="2244" spans="1:14" hidden="1" x14ac:dyDescent="0.35">
      <c r="A2244" t="s">
        <v>6577</v>
      </c>
      <c r="B2244" t="s">
        <v>16</v>
      </c>
      <c r="C2244" t="s">
        <v>57</v>
      </c>
      <c r="D2244" t="s">
        <v>23</v>
      </c>
      <c r="E2244" s="1">
        <v>43882</v>
      </c>
      <c r="F2244" s="1">
        <v>44847</v>
      </c>
      <c r="H2244" s="1">
        <v>44847</v>
      </c>
      <c r="I2244">
        <f>E2244-H2244</f>
        <v>-965</v>
      </c>
      <c r="J2244" t="s">
        <v>46</v>
      </c>
      <c r="K2244" t="s">
        <v>3910</v>
      </c>
      <c r="L2244" t="s">
        <v>21</v>
      </c>
      <c r="M2244">
        <v>7518.4368400000003</v>
      </c>
      <c r="N2244">
        <v>490</v>
      </c>
    </row>
    <row r="2245" spans="1:14" hidden="1" x14ac:dyDescent="0.35">
      <c r="A2245" t="s">
        <v>3000</v>
      </c>
      <c r="B2245" t="s">
        <v>16</v>
      </c>
      <c r="C2245" t="s">
        <v>73</v>
      </c>
      <c r="D2245" t="s">
        <v>89</v>
      </c>
      <c r="E2245" s="1">
        <v>44656</v>
      </c>
      <c r="F2245" s="1">
        <v>44847</v>
      </c>
      <c r="H2245" s="1">
        <v>44847</v>
      </c>
      <c r="I2245">
        <f>E2245-H2245</f>
        <v>-191</v>
      </c>
      <c r="J2245" t="s">
        <v>34</v>
      </c>
      <c r="K2245" t="s">
        <v>6579</v>
      </c>
      <c r="L2245" t="s">
        <v>64</v>
      </c>
      <c r="M2245">
        <v>42645.862630000003</v>
      </c>
      <c r="N2245">
        <v>175</v>
      </c>
    </row>
    <row r="2246" spans="1:14" hidden="1" x14ac:dyDescent="0.35">
      <c r="A2246" t="s">
        <v>6580</v>
      </c>
      <c r="B2246" t="s">
        <v>16</v>
      </c>
      <c r="C2246" t="s">
        <v>18</v>
      </c>
      <c r="D2246" t="s">
        <v>45</v>
      </c>
      <c r="E2246" s="1">
        <v>44308</v>
      </c>
      <c r="F2246" s="1">
        <v>44847</v>
      </c>
      <c r="H2246" s="1">
        <v>44847</v>
      </c>
      <c r="I2246">
        <f>E2246-H2246</f>
        <v>-539</v>
      </c>
      <c r="J2246" t="s">
        <v>24</v>
      </c>
      <c r="K2246" t="s">
        <v>853</v>
      </c>
      <c r="L2246" t="s">
        <v>55</v>
      </c>
      <c r="M2246">
        <v>17510.827570000001</v>
      </c>
      <c r="N2246">
        <v>316</v>
      </c>
    </row>
    <row r="2247" spans="1:14" x14ac:dyDescent="0.35">
      <c r="A2247" t="s">
        <v>6373</v>
      </c>
      <c r="B2247" t="s">
        <v>26</v>
      </c>
      <c r="C2247" t="s">
        <v>57</v>
      </c>
      <c r="D2247" t="s">
        <v>45</v>
      </c>
      <c r="E2247" s="1">
        <v>43981</v>
      </c>
      <c r="F2247" s="1">
        <v>44860</v>
      </c>
      <c r="H2247" s="1">
        <v>44860</v>
      </c>
      <c r="I2247">
        <f>E2247-H2247</f>
        <v>-879</v>
      </c>
      <c r="J2247" t="s">
        <v>34</v>
      </c>
      <c r="K2247" t="s">
        <v>6375</v>
      </c>
      <c r="L2247" t="s">
        <v>21</v>
      </c>
      <c r="M2247">
        <v>18544.081300000002</v>
      </c>
      <c r="N2247">
        <v>398</v>
      </c>
    </row>
    <row r="2248" spans="1:14" x14ac:dyDescent="0.35">
      <c r="A2248" t="s">
        <v>6376</v>
      </c>
      <c r="B2248" t="s">
        <v>26</v>
      </c>
      <c r="C2248" t="s">
        <v>57</v>
      </c>
      <c r="D2248" t="s">
        <v>51</v>
      </c>
      <c r="E2248" s="1">
        <v>43676</v>
      </c>
      <c r="F2248" s="1">
        <v>44859</v>
      </c>
      <c r="H2248" s="1">
        <v>44859</v>
      </c>
      <c r="I2248">
        <f>E2248-H2248</f>
        <v>-1183</v>
      </c>
      <c r="J2248" t="s">
        <v>34</v>
      </c>
      <c r="K2248" t="s">
        <v>6378</v>
      </c>
      <c r="L2248" t="s">
        <v>64</v>
      </c>
      <c r="M2248">
        <v>31634.287629999999</v>
      </c>
      <c r="N2248">
        <v>130</v>
      </c>
    </row>
    <row r="2249" spans="1:14" x14ac:dyDescent="0.35">
      <c r="A2249" t="s">
        <v>6379</v>
      </c>
      <c r="B2249" t="s">
        <v>26</v>
      </c>
      <c r="C2249" t="s">
        <v>18</v>
      </c>
      <c r="D2249" t="s">
        <v>45</v>
      </c>
      <c r="E2249" s="1">
        <v>44981</v>
      </c>
      <c r="F2249" s="1">
        <v>44859</v>
      </c>
      <c r="H2249" s="1">
        <v>44859</v>
      </c>
      <c r="I2249">
        <f>E2249-H2249</f>
        <v>122</v>
      </c>
      <c r="J2249" t="s">
        <v>24</v>
      </c>
      <c r="K2249" t="s">
        <v>6381</v>
      </c>
      <c r="L2249" t="s">
        <v>31</v>
      </c>
      <c r="M2249">
        <v>7231.688701</v>
      </c>
      <c r="N2249">
        <v>451</v>
      </c>
    </row>
    <row r="2250" spans="1:14" hidden="1" x14ac:dyDescent="0.35">
      <c r="A2250" t="s">
        <v>6590</v>
      </c>
      <c r="B2250" t="s">
        <v>16</v>
      </c>
      <c r="C2250" t="s">
        <v>73</v>
      </c>
      <c r="D2250" t="s">
        <v>33</v>
      </c>
      <c r="E2250" s="1">
        <v>44530</v>
      </c>
      <c r="F2250" s="1">
        <v>44846</v>
      </c>
      <c r="H2250" s="1">
        <v>44846</v>
      </c>
      <c r="I2250">
        <f>E2250-H2250</f>
        <v>-316</v>
      </c>
      <c r="J2250" t="s">
        <v>34</v>
      </c>
      <c r="K2250" t="s">
        <v>6592</v>
      </c>
      <c r="L2250" t="s">
        <v>60</v>
      </c>
      <c r="M2250">
        <v>21213.712530000001</v>
      </c>
      <c r="N2250">
        <v>348</v>
      </c>
    </row>
    <row r="2251" spans="1:14" hidden="1" x14ac:dyDescent="0.35">
      <c r="A2251" t="s">
        <v>6593</v>
      </c>
      <c r="B2251" t="s">
        <v>16</v>
      </c>
      <c r="C2251" t="s">
        <v>28</v>
      </c>
      <c r="D2251" t="s">
        <v>33</v>
      </c>
      <c r="E2251" s="1">
        <v>44366</v>
      </c>
      <c r="F2251" s="1">
        <v>44846</v>
      </c>
      <c r="H2251" s="1">
        <v>44846</v>
      </c>
      <c r="I2251">
        <f>E2251-H2251</f>
        <v>-480</v>
      </c>
      <c r="J2251" t="s">
        <v>46</v>
      </c>
      <c r="K2251" t="s">
        <v>6595</v>
      </c>
      <c r="L2251" t="s">
        <v>55</v>
      </c>
      <c r="M2251">
        <v>3661.1602200000002</v>
      </c>
      <c r="N2251">
        <v>390</v>
      </c>
    </row>
    <row r="2252" spans="1:14" hidden="1" x14ac:dyDescent="0.35">
      <c r="A2252" t="s">
        <v>6596</v>
      </c>
      <c r="B2252" t="s">
        <v>16</v>
      </c>
      <c r="C2252" t="s">
        <v>37</v>
      </c>
      <c r="D2252" t="s">
        <v>33</v>
      </c>
      <c r="E2252" s="1">
        <v>43748</v>
      </c>
      <c r="F2252" s="1">
        <v>44846</v>
      </c>
      <c r="H2252" s="1">
        <v>44846</v>
      </c>
      <c r="I2252">
        <f>E2252-H2252</f>
        <v>-1098</v>
      </c>
      <c r="J2252" t="s">
        <v>24</v>
      </c>
      <c r="K2252" t="s">
        <v>6598</v>
      </c>
      <c r="L2252" t="s">
        <v>55</v>
      </c>
      <c r="M2252">
        <v>13278.64568</v>
      </c>
      <c r="N2252">
        <v>143</v>
      </c>
    </row>
    <row r="2253" spans="1:14" hidden="1" x14ac:dyDescent="0.35">
      <c r="A2253" t="s">
        <v>6599</v>
      </c>
      <c r="B2253" t="s">
        <v>16</v>
      </c>
      <c r="C2253" t="s">
        <v>57</v>
      </c>
      <c r="D2253" t="s">
        <v>51</v>
      </c>
      <c r="E2253" s="1">
        <v>44411</v>
      </c>
      <c r="F2253" s="1">
        <v>44846</v>
      </c>
      <c r="H2253" s="1">
        <v>44846</v>
      </c>
      <c r="I2253">
        <f>E2253-H2253</f>
        <v>-435</v>
      </c>
      <c r="J2253" t="s">
        <v>24</v>
      </c>
      <c r="K2253" t="s">
        <v>6601</v>
      </c>
      <c r="L2253" t="s">
        <v>31</v>
      </c>
      <c r="M2253">
        <v>7061.9093730000004</v>
      </c>
      <c r="N2253">
        <v>447</v>
      </c>
    </row>
    <row r="2254" spans="1:14" x14ac:dyDescent="0.35">
      <c r="A2254" t="s">
        <v>6384</v>
      </c>
      <c r="B2254" t="s">
        <v>26</v>
      </c>
      <c r="C2254" t="s">
        <v>57</v>
      </c>
      <c r="D2254" t="s">
        <v>45</v>
      </c>
      <c r="E2254" s="1">
        <v>44463</v>
      </c>
      <c r="F2254" s="1">
        <v>44858</v>
      </c>
      <c r="H2254" s="1">
        <v>44858</v>
      </c>
      <c r="I2254">
        <f>E2254-H2254</f>
        <v>-395</v>
      </c>
      <c r="J2254" t="s">
        <v>46</v>
      </c>
      <c r="K2254" t="s">
        <v>6386</v>
      </c>
      <c r="L2254" t="s">
        <v>31</v>
      </c>
      <c r="M2254">
        <v>6529.8976990000001</v>
      </c>
      <c r="N2254">
        <v>387</v>
      </c>
    </row>
    <row r="2255" spans="1:14" hidden="1" x14ac:dyDescent="0.35">
      <c r="A2255" t="s">
        <v>6605</v>
      </c>
      <c r="B2255" t="s">
        <v>16</v>
      </c>
      <c r="C2255" t="s">
        <v>48</v>
      </c>
      <c r="D2255" t="s">
        <v>23</v>
      </c>
      <c r="E2255" s="1">
        <v>44559</v>
      </c>
      <c r="F2255" s="1">
        <v>44845</v>
      </c>
      <c r="H2255" s="1">
        <v>44845</v>
      </c>
      <c r="I2255">
        <f>E2255-H2255</f>
        <v>-286</v>
      </c>
      <c r="J2255" t="s">
        <v>46</v>
      </c>
      <c r="K2255" t="s">
        <v>6607</v>
      </c>
      <c r="L2255" t="s">
        <v>21</v>
      </c>
      <c r="M2255">
        <v>11069.996590000001</v>
      </c>
      <c r="N2255">
        <v>300</v>
      </c>
    </row>
    <row r="2256" spans="1:14" x14ac:dyDescent="0.35">
      <c r="A2256" t="s">
        <v>6387</v>
      </c>
      <c r="B2256" t="s">
        <v>26</v>
      </c>
      <c r="C2256" t="s">
        <v>73</v>
      </c>
      <c r="D2256" t="s">
        <v>51</v>
      </c>
      <c r="E2256" s="1">
        <v>44882</v>
      </c>
      <c r="F2256" s="1">
        <v>44858</v>
      </c>
      <c r="H2256" s="1">
        <v>44858</v>
      </c>
      <c r="I2256">
        <f>E2256-H2256</f>
        <v>24</v>
      </c>
      <c r="J2256" t="s">
        <v>24</v>
      </c>
      <c r="K2256" t="s">
        <v>6389</v>
      </c>
      <c r="L2256" t="s">
        <v>31</v>
      </c>
      <c r="M2256">
        <v>41714.226179999998</v>
      </c>
      <c r="N2256">
        <v>449</v>
      </c>
    </row>
    <row r="2257" spans="1:14" x14ac:dyDescent="0.35">
      <c r="A2257" t="s">
        <v>6393</v>
      </c>
      <c r="B2257" t="s">
        <v>26</v>
      </c>
      <c r="C2257" t="s">
        <v>48</v>
      </c>
      <c r="D2257" t="s">
        <v>89</v>
      </c>
      <c r="E2257" s="1">
        <v>43566</v>
      </c>
      <c r="F2257" s="1">
        <v>44858</v>
      </c>
      <c r="H2257" s="1">
        <v>44858</v>
      </c>
      <c r="I2257">
        <f>E2257-H2257</f>
        <v>-1292</v>
      </c>
      <c r="J2257" t="s">
        <v>46</v>
      </c>
      <c r="K2257" t="s">
        <v>6394</v>
      </c>
      <c r="L2257" t="s">
        <v>64</v>
      </c>
      <c r="M2257">
        <v>30431.94513</v>
      </c>
      <c r="N2257">
        <v>298</v>
      </c>
    </row>
    <row r="2258" spans="1:14" x14ac:dyDescent="0.35">
      <c r="A2258" t="s">
        <v>6405</v>
      </c>
      <c r="B2258" t="s">
        <v>26</v>
      </c>
      <c r="C2258" t="s">
        <v>18</v>
      </c>
      <c r="D2258" t="s">
        <v>89</v>
      </c>
      <c r="E2258" s="1">
        <v>43844</v>
      </c>
      <c r="F2258" s="1">
        <v>44857</v>
      </c>
      <c r="H2258" s="1">
        <v>44857</v>
      </c>
      <c r="I2258">
        <f>E2258-H2258</f>
        <v>-1013</v>
      </c>
      <c r="J2258" t="s">
        <v>46</v>
      </c>
      <c r="K2258" t="s">
        <v>6407</v>
      </c>
      <c r="L2258" t="s">
        <v>64</v>
      </c>
      <c r="M2258">
        <v>4269.8540119999998</v>
      </c>
      <c r="N2258">
        <v>253</v>
      </c>
    </row>
    <row r="2259" spans="1:14" hidden="1" x14ac:dyDescent="0.35">
      <c r="A2259" t="s">
        <v>6617</v>
      </c>
      <c r="B2259" t="s">
        <v>16</v>
      </c>
      <c r="C2259" t="s">
        <v>37</v>
      </c>
      <c r="D2259" t="s">
        <v>33</v>
      </c>
      <c r="E2259" s="1">
        <v>44095</v>
      </c>
      <c r="F2259" s="1">
        <v>44845</v>
      </c>
      <c r="H2259" s="1">
        <v>44845</v>
      </c>
      <c r="I2259">
        <f>E2259-H2259</f>
        <v>-750</v>
      </c>
      <c r="J2259" t="s">
        <v>24</v>
      </c>
      <c r="K2259" t="s">
        <v>6619</v>
      </c>
      <c r="L2259" t="s">
        <v>55</v>
      </c>
      <c r="M2259">
        <v>12541.89595</v>
      </c>
      <c r="N2259">
        <v>259</v>
      </c>
    </row>
    <row r="2260" spans="1:14" x14ac:dyDescent="0.35">
      <c r="A2260" t="s">
        <v>6408</v>
      </c>
      <c r="B2260" t="s">
        <v>26</v>
      </c>
      <c r="C2260" t="s">
        <v>57</v>
      </c>
      <c r="D2260" t="s">
        <v>23</v>
      </c>
      <c r="E2260" s="1">
        <v>44682</v>
      </c>
      <c r="F2260" s="1">
        <v>44857</v>
      </c>
      <c r="H2260" s="1">
        <v>44857</v>
      </c>
      <c r="I2260">
        <f>E2260-H2260</f>
        <v>-175</v>
      </c>
      <c r="J2260" t="s">
        <v>46</v>
      </c>
      <c r="K2260" t="s">
        <v>6410</v>
      </c>
      <c r="L2260" t="s">
        <v>21</v>
      </c>
      <c r="M2260">
        <v>14262.578750000001</v>
      </c>
      <c r="N2260">
        <v>224</v>
      </c>
    </row>
    <row r="2261" spans="1:14" hidden="1" x14ac:dyDescent="0.35">
      <c r="A2261" t="s">
        <v>6623</v>
      </c>
      <c r="B2261" t="s">
        <v>16</v>
      </c>
      <c r="C2261" t="s">
        <v>28</v>
      </c>
      <c r="D2261" t="s">
        <v>89</v>
      </c>
      <c r="E2261" s="1">
        <v>43780</v>
      </c>
      <c r="F2261" s="1">
        <v>44844</v>
      </c>
      <c r="H2261" s="1">
        <v>44844</v>
      </c>
      <c r="I2261">
        <f>E2261-H2261</f>
        <v>-1064</v>
      </c>
      <c r="J2261" t="s">
        <v>34</v>
      </c>
      <c r="K2261" t="s">
        <v>6625</v>
      </c>
      <c r="L2261" t="s">
        <v>21</v>
      </c>
      <c r="M2261">
        <v>9184.4050569999999</v>
      </c>
      <c r="N2261">
        <v>386</v>
      </c>
    </row>
    <row r="2262" spans="1:14" x14ac:dyDescent="0.35">
      <c r="A2262" t="s">
        <v>6414</v>
      </c>
      <c r="B2262" t="s">
        <v>26</v>
      </c>
      <c r="C2262" t="s">
        <v>18</v>
      </c>
      <c r="D2262" t="s">
        <v>33</v>
      </c>
      <c r="E2262" s="1">
        <v>44449</v>
      </c>
      <c r="F2262" s="1">
        <v>44857</v>
      </c>
      <c r="H2262" s="1">
        <v>44857</v>
      </c>
      <c r="I2262">
        <f>E2262-H2262</f>
        <v>-408</v>
      </c>
      <c r="J2262" t="s">
        <v>24</v>
      </c>
      <c r="K2262" t="s">
        <v>6416</v>
      </c>
      <c r="L2262" t="s">
        <v>60</v>
      </c>
      <c r="M2262">
        <v>22809.54579</v>
      </c>
      <c r="N2262">
        <v>336</v>
      </c>
    </row>
    <row r="2263" spans="1:14" x14ac:dyDescent="0.35">
      <c r="A2263" t="s">
        <v>6417</v>
      </c>
      <c r="B2263" t="s">
        <v>26</v>
      </c>
      <c r="C2263" t="s">
        <v>48</v>
      </c>
      <c r="D2263" t="s">
        <v>33</v>
      </c>
      <c r="E2263" s="1">
        <v>45001</v>
      </c>
      <c r="F2263" s="1">
        <v>44857</v>
      </c>
      <c r="H2263" s="1">
        <v>44857</v>
      </c>
      <c r="I2263">
        <f>E2263-H2263</f>
        <v>144</v>
      </c>
      <c r="J2263" t="s">
        <v>46</v>
      </c>
      <c r="K2263" t="s">
        <v>6419</v>
      </c>
      <c r="L2263" t="s">
        <v>64</v>
      </c>
      <c r="M2263">
        <v>16827.441019999998</v>
      </c>
      <c r="N2263">
        <v>254</v>
      </c>
    </row>
    <row r="2264" spans="1:14" x14ac:dyDescent="0.35">
      <c r="A2264" t="s">
        <v>6423</v>
      </c>
      <c r="B2264" t="s">
        <v>26</v>
      </c>
      <c r="C2264" t="s">
        <v>37</v>
      </c>
      <c r="D2264" t="s">
        <v>45</v>
      </c>
      <c r="E2264" s="1">
        <v>44446</v>
      </c>
      <c r="F2264" s="1">
        <v>44856</v>
      </c>
      <c r="H2264" s="1">
        <v>44856</v>
      </c>
      <c r="I2264">
        <f>E2264-H2264</f>
        <v>-410</v>
      </c>
      <c r="J2264" t="s">
        <v>46</v>
      </c>
      <c r="K2264" t="s">
        <v>6424</v>
      </c>
      <c r="L2264" t="s">
        <v>60</v>
      </c>
      <c r="M2264">
        <v>10729.54448</v>
      </c>
      <c r="N2264">
        <v>348</v>
      </c>
    </row>
    <row r="2265" spans="1:14" x14ac:dyDescent="0.35">
      <c r="A2265" t="s">
        <v>6428</v>
      </c>
      <c r="B2265" t="s">
        <v>26</v>
      </c>
      <c r="C2265" t="s">
        <v>57</v>
      </c>
      <c r="D2265" t="s">
        <v>33</v>
      </c>
      <c r="E2265" s="1">
        <v>43979</v>
      </c>
      <c r="F2265" s="1">
        <v>44856</v>
      </c>
      <c r="H2265" s="1">
        <v>44856</v>
      </c>
      <c r="I2265">
        <f>E2265-H2265</f>
        <v>-877</v>
      </c>
      <c r="J2265" t="s">
        <v>46</v>
      </c>
      <c r="K2265" t="s">
        <v>6430</v>
      </c>
      <c r="L2265" t="s">
        <v>60</v>
      </c>
      <c r="M2265">
        <v>27916.65382</v>
      </c>
      <c r="N2265">
        <v>498</v>
      </c>
    </row>
    <row r="2266" spans="1:14" x14ac:dyDescent="0.35">
      <c r="A2266" t="s">
        <v>6431</v>
      </c>
      <c r="B2266" t="s">
        <v>26</v>
      </c>
      <c r="C2266" t="s">
        <v>57</v>
      </c>
      <c r="D2266" t="s">
        <v>33</v>
      </c>
      <c r="E2266" s="1">
        <v>44511</v>
      </c>
      <c r="F2266" s="1">
        <v>44855</v>
      </c>
      <c r="H2266" s="1">
        <v>44855</v>
      </c>
      <c r="I2266">
        <f>E2266-H2266</f>
        <v>-344</v>
      </c>
      <c r="J2266" t="s">
        <v>46</v>
      </c>
      <c r="K2266" t="s">
        <v>6433</v>
      </c>
      <c r="L2266" t="s">
        <v>60</v>
      </c>
      <c r="M2266">
        <v>7803.2081109999999</v>
      </c>
      <c r="N2266">
        <v>162</v>
      </c>
    </row>
    <row r="2267" spans="1:14" hidden="1" x14ac:dyDescent="0.35">
      <c r="A2267" t="s">
        <v>6638</v>
      </c>
      <c r="B2267" t="s">
        <v>16</v>
      </c>
      <c r="C2267" t="s">
        <v>57</v>
      </c>
      <c r="D2267" t="s">
        <v>89</v>
      </c>
      <c r="E2267" s="1">
        <v>44104</v>
      </c>
      <c r="F2267" s="1">
        <v>44843</v>
      </c>
      <c r="H2267" s="1">
        <v>44843</v>
      </c>
      <c r="I2267">
        <f>E2267-H2267</f>
        <v>-739</v>
      </c>
      <c r="J2267" t="s">
        <v>24</v>
      </c>
      <c r="K2267" t="s">
        <v>6640</v>
      </c>
      <c r="L2267" t="s">
        <v>31</v>
      </c>
      <c r="M2267">
        <v>9873.4336440000006</v>
      </c>
      <c r="N2267">
        <v>246</v>
      </c>
    </row>
    <row r="2268" spans="1:14" x14ac:dyDescent="0.35">
      <c r="A2268" t="s">
        <v>6434</v>
      </c>
      <c r="B2268" t="s">
        <v>26</v>
      </c>
      <c r="C2268" t="s">
        <v>37</v>
      </c>
      <c r="D2268" t="s">
        <v>89</v>
      </c>
      <c r="E2268" s="1">
        <v>44769</v>
      </c>
      <c r="F2268" s="1">
        <v>44855</v>
      </c>
      <c r="H2268" s="1">
        <v>44855</v>
      </c>
      <c r="I2268">
        <f>E2268-H2268</f>
        <v>-86</v>
      </c>
      <c r="J2268" t="s">
        <v>46</v>
      </c>
      <c r="K2268" t="s">
        <v>6436</v>
      </c>
      <c r="L2268" t="s">
        <v>55</v>
      </c>
      <c r="M2268">
        <v>3402.9664109999999</v>
      </c>
      <c r="N2268">
        <v>199</v>
      </c>
    </row>
    <row r="2269" spans="1:14" x14ac:dyDescent="0.35">
      <c r="A2269" t="s">
        <v>6440</v>
      </c>
      <c r="B2269" t="s">
        <v>26</v>
      </c>
      <c r="C2269" t="s">
        <v>48</v>
      </c>
      <c r="D2269" t="s">
        <v>45</v>
      </c>
      <c r="E2269" s="1">
        <v>44665</v>
      </c>
      <c r="F2269" s="1">
        <v>44855</v>
      </c>
      <c r="H2269" s="1">
        <v>44855</v>
      </c>
      <c r="I2269">
        <f>E2269-H2269</f>
        <v>-190</v>
      </c>
      <c r="J2269" t="s">
        <v>24</v>
      </c>
      <c r="K2269" t="s">
        <v>6442</v>
      </c>
      <c r="L2269" t="s">
        <v>55</v>
      </c>
      <c r="M2269">
        <v>23433.135020000002</v>
      </c>
      <c r="N2269">
        <v>234</v>
      </c>
    </row>
    <row r="2270" spans="1:14" x14ac:dyDescent="0.35">
      <c r="A2270" t="s">
        <v>6443</v>
      </c>
      <c r="B2270" t="s">
        <v>26</v>
      </c>
      <c r="C2270" t="s">
        <v>18</v>
      </c>
      <c r="D2270" t="s">
        <v>45</v>
      </c>
      <c r="E2270" s="1">
        <v>44125</v>
      </c>
      <c r="F2270" s="1">
        <v>44855</v>
      </c>
      <c r="H2270" s="1">
        <v>44855</v>
      </c>
      <c r="I2270">
        <f>E2270-H2270</f>
        <v>-730</v>
      </c>
      <c r="J2270" t="s">
        <v>34</v>
      </c>
      <c r="K2270" t="s">
        <v>6445</v>
      </c>
      <c r="L2270" t="s">
        <v>55</v>
      </c>
      <c r="M2270">
        <v>10260.280559999999</v>
      </c>
      <c r="N2270">
        <v>188</v>
      </c>
    </row>
    <row r="2271" spans="1:14" hidden="1" x14ac:dyDescent="0.35">
      <c r="A2271" t="s">
        <v>6648</v>
      </c>
      <c r="B2271" t="s">
        <v>16</v>
      </c>
      <c r="C2271" t="s">
        <v>73</v>
      </c>
      <c r="D2271" t="s">
        <v>33</v>
      </c>
      <c r="E2271" s="1">
        <v>44638</v>
      </c>
      <c r="F2271" s="1">
        <v>44842</v>
      </c>
      <c r="H2271" s="1">
        <v>44842</v>
      </c>
      <c r="I2271">
        <f>E2271-H2271</f>
        <v>-204</v>
      </c>
      <c r="J2271" t="s">
        <v>34</v>
      </c>
      <c r="K2271" t="s">
        <v>6650</v>
      </c>
      <c r="L2271" t="s">
        <v>55</v>
      </c>
      <c r="M2271">
        <v>63369.224249999999</v>
      </c>
      <c r="N2271">
        <v>439</v>
      </c>
    </row>
    <row r="2272" spans="1:14" hidden="1" x14ac:dyDescent="0.35">
      <c r="A2272" t="s">
        <v>6651</v>
      </c>
      <c r="B2272" t="s">
        <v>16</v>
      </c>
      <c r="C2272" t="s">
        <v>48</v>
      </c>
      <c r="D2272" t="s">
        <v>23</v>
      </c>
      <c r="E2272" s="1">
        <v>44971</v>
      </c>
      <c r="F2272" s="1">
        <v>44842</v>
      </c>
      <c r="H2272" s="1">
        <v>44842</v>
      </c>
      <c r="I2272">
        <f>E2272-H2272</f>
        <v>129</v>
      </c>
      <c r="J2272" t="s">
        <v>24</v>
      </c>
      <c r="K2272" t="s">
        <v>6653</v>
      </c>
      <c r="L2272" t="s">
        <v>21</v>
      </c>
      <c r="M2272">
        <v>1330.4387200000001</v>
      </c>
      <c r="N2272">
        <v>197</v>
      </c>
    </row>
    <row r="2273" spans="1:14" hidden="1" x14ac:dyDescent="0.35">
      <c r="A2273" t="s">
        <v>6654</v>
      </c>
      <c r="B2273" t="s">
        <v>16</v>
      </c>
      <c r="C2273" t="s">
        <v>73</v>
      </c>
      <c r="D2273" t="s">
        <v>45</v>
      </c>
      <c r="E2273" s="1">
        <v>44605</v>
      </c>
      <c r="F2273" s="1">
        <v>44842</v>
      </c>
      <c r="H2273" s="1">
        <v>44842</v>
      </c>
      <c r="I2273">
        <f>E2273-H2273</f>
        <v>-237</v>
      </c>
      <c r="J2273" t="s">
        <v>46</v>
      </c>
      <c r="K2273" t="s">
        <v>6656</v>
      </c>
      <c r="L2273" t="s">
        <v>64</v>
      </c>
      <c r="M2273">
        <v>61789.739090000003</v>
      </c>
      <c r="N2273">
        <v>144</v>
      </c>
    </row>
    <row r="2274" spans="1:14" x14ac:dyDescent="0.35">
      <c r="A2274" t="s">
        <v>6449</v>
      </c>
      <c r="B2274" t="s">
        <v>26</v>
      </c>
      <c r="C2274" t="s">
        <v>73</v>
      </c>
      <c r="D2274" t="s">
        <v>33</v>
      </c>
      <c r="E2274" s="1">
        <v>44967</v>
      </c>
      <c r="F2274" s="1">
        <v>44854</v>
      </c>
      <c r="H2274" s="1">
        <v>44854</v>
      </c>
      <c r="I2274">
        <f>E2274-H2274</f>
        <v>113</v>
      </c>
      <c r="J2274" t="s">
        <v>46</v>
      </c>
      <c r="K2274" t="s">
        <v>6451</v>
      </c>
      <c r="L2274" t="s">
        <v>31</v>
      </c>
      <c r="M2274">
        <v>20826.454689999999</v>
      </c>
      <c r="N2274">
        <v>272</v>
      </c>
    </row>
    <row r="2275" spans="1:14" hidden="1" x14ac:dyDescent="0.35">
      <c r="A2275" t="s">
        <v>6660</v>
      </c>
      <c r="B2275" t="s">
        <v>16</v>
      </c>
      <c r="C2275" t="s">
        <v>73</v>
      </c>
      <c r="D2275" t="s">
        <v>23</v>
      </c>
      <c r="E2275" s="1">
        <v>44332</v>
      </c>
      <c r="F2275" s="1">
        <v>44842</v>
      </c>
      <c r="H2275" s="1">
        <v>44842</v>
      </c>
      <c r="I2275">
        <f>E2275-H2275</f>
        <v>-510</v>
      </c>
      <c r="J2275" t="s">
        <v>46</v>
      </c>
      <c r="K2275" t="s">
        <v>6662</v>
      </c>
      <c r="L2275" t="s">
        <v>60</v>
      </c>
      <c r="M2275">
        <v>2350.9709170000001</v>
      </c>
      <c r="N2275">
        <v>262</v>
      </c>
    </row>
    <row r="2276" spans="1:14" x14ac:dyDescent="0.35">
      <c r="A2276" t="s">
        <v>6458</v>
      </c>
      <c r="B2276" t="s">
        <v>26</v>
      </c>
      <c r="C2276" t="s">
        <v>48</v>
      </c>
      <c r="D2276" t="s">
        <v>33</v>
      </c>
      <c r="E2276" s="1">
        <v>43608</v>
      </c>
      <c r="F2276" s="1">
        <v>44854</v>
      </c>
      <c r="H2276" s="1">
        <v>44854</v>
      </c>
      <c r="I2276">
        <f>E2276-H2276</f>
        <v>-1246</v>
      </c>
      <c r="J2276" t="s">
        <v>46</v>
      </c>
      <c r="K2276" t="s">
        <v>6460</v>
      </c>
      <c r="L2276" t="s">
        <v>31</v>
      </c>
      <c r="M2276">
        <v>15948.20448</v>
      </c>
      <c r="N2276">
        <v>477</v>
      </c>
    </row>
    <row r="2277" spans="1:14" x14ac:dyDescent="0.35">
      <c r="A2277" t="s">
        <v>6463</v>
      </c>
      <c r="B2277" t="s">
        <v>26</v>
      </c>
      <c r="C2277" t="s">
        <v>48</v>
      </c>
      <c r="D2277" t="s">
        <v>33</v>
      </c>
      <c r="E2277" s="1">
        <v>45002</v>
      </c>
      <c r="F2277" s="1">
        <v>44854</v>
      </c>
      <c r="H2277" s="1">
        <v>44854</v>
      </c>
      <c r="I2277">
        <f>E2277-H2277</f>
        <v>148</v>
      </c>
      <c r="J2277" t="s">
        <v>24</v>
      </c>
      <c r="K2277" t="s">
        <v>6465</v>
      </c>
      <c r="L2277" t="s">
        <v>64</v>
      </c>
      <c r="M2277">
        <v>32676.258989999998</v>
      </c>
      <c r="N2277">
        <v>485</v>
      </c>
    </row>
    <row r="2278" spans="1:14" hidden="1" x14ac:dyDescent="0.35">
      <c r="A2278" t="s">
        <v>6668</v>
      </c>
      <c r="B2278" t="s">
        <v>16</v>
      </c>
      <c r="C2278" t="s">
        <v>28</v>
      </c>
      <c r="D2278" t="s">
        <v>51</v>
      </c>
      <c r="E2278" s="1">
        <v>44887</v>
      </c>
      <c r="F2278" s="1">
        <v>44842</v>
      </c>
      <c r="H2278" s="1">
        <v>44842</v>
      </c>
      <c r="I2278">
        <f>E2278-H2278</f>
        <v>45</v>
      </c>
      <c r="J2278" t="s">
        <v>24</v>
      </c>
      <c r="K2278" t="s">
        <v>6670</v>
      </c>
      <c r="L2278" t="s">
        <v>31</v>
      </c>
      <c r="M2278">
        <v>30594.362550000002</v>
      </c>
      <c r="N2278">
        <v>466</v>
      </c>
    </row>
    <row r="2279" spans="1:14" x14ac:dyDescent="0.35">
      <c r="A2279" t="s">
        <v>6472</v>
      </c>
      <c r="B2279" t="s">
        <v>26</v>
      </c>
      <c r="C2279" t="s">
        <v>37</v>
      </c>
      <c r="D2279" t="s">
        <v>33</v>
      </c>
      <c r="E2279" s="1">
        <v>45218</v>
      </c>
      <c r="F2279" s="1">
        <v>44853</v>
      </c>
      <c r="H2279" s="1">
        <v>44853</v>
      </c>
      <c r="I2279">
        <f>E2279-H2279</f>
        <v>365</v>
      </c>
      <c r="J2279" t="s">
        <v>34</v>
      </c>
      <c r="K2279" t="s">
        <v>6474</v>
      </c>
      <c r="L2279" t="s">
        <v>31</v>
      </c>
      <c r="M2279">
        <v>7091.300671</v>
      </c>
      <c r="N2279">
        <v>393</v>
      </c>
    </row>
    <row r="2280" spans="1:14" x14ac:dyDescent="0.35">
      <c r="A2280" t="s">
        <v>6481</v>
      </c>
      <c r="B2280" t="s">
        <v>26</v>
      </c>
      <c r="C2280" t="s">
        <v>73</v>
      </c>
      <c r="D2280" t="s">
        <v>33</v>
      </c>
      <c r="E2280" s="1">
        <v>43937</v>
      </c>
      <c r="F2280" s="1">
        <v>44853</v>
      </c>
      <c r="H2280" s="1">
        <v>44853</v>
      </c>
      <c r="I2280">
        <f>E2280-H2280</f>
        <v>-916</v>
      </c>
      <c r="J2280" t="s">
        <v>24</v>
      </c>
      <c r="K2280" t="s">
        <v>6483</v>
      </c>
      <c r="L2280" t="s">
        <v>31</v>
      </c>
      <c r="M2280">
        <v>67083.029609999998</v>
      </c>
      <c r="N2280">
        <v>122</v>
      </c>
    </row>
    <row r="2281" spans="1:14" hidden="1" x14ac:dyDescent="0.35">
      <c r="A2281" t="s">
        <v>6677</v>
      </c>
      <c r="B2281" t="s">
        <v>16</v>
      </c>
      <c r="C2281" t="s">
        <v>18</v>
      </c>
      <c r="D2281" t="s">
        <v>51</v>
      </c>
      <c r="E2281" s="1">
        <v>44073</v>
      </c>
      <c r="F2281" s="1">
        <v>44841</v>
      </c>
      <c r="H2281" s="1">
        <v>44841</v>
      </c>
      <c r="I2281">
        <f>E2281-H2281</f>
        <v>-768</v>
      </c>
      <c r="J2281" t="s">
        <v>24</v>
      </c>
      <c r="K2281" t="s">
        <v>6679</v>
      </c>
      <c r="L2281" t="s">
        <v>55</v>
      </c>
      <c r="M2281">
        <v>2830.9799290000001</v>
      </c>
      <c r="N2281">
        <v>122</v>
      </c>
    </row>
    <row r="2282" spans="1:14" hidden="1" x14ac:dyDescent="0.35">
      <c r="A2282" t="s">
        <v>6680</v>
      </c>
      <c r="B2282" t="s">
        <v>16</v>
      </c>
      <c r="C2282" t="s">
        <v>18</v>
      </c>
      <c r="D2282" t="s">
        <v>33</v>
      </c>
      <c r="E2282" s="1">
        <v>44778</v>
      </c>
      <c r="F2282" s="1">
        <v>44841</v>
      </c>
      <c r="H2282" s="1">
        <v>44841</v>
      </c>
      <c r="I2282">
        <f>E2282-H2282</f>
        <v>-63</v>
      </c>
      <c r="J2282" t="s">
        <v>46</v>
      </c>
      <c r="K2282" t="s">
        <v>6682</v>
      </c>
      <c r="L2282" t="s">
        <v>31</v>
      </c>
      <c r="M2282">
        <v>37080.675909999998</v>
      </c>
      <c r="N2282">
        <v>329</v>
      </c>
    </row>
    <row r="2283" spans="1:14" x14ac:dyDescent="0.35">
      <c r="A2283" t="s">
        <v>6484</v>
      </c>
      <c r="B2283" t="s">
        <v>26</v>
      </c>
      <c r="C2283" t="s">
        <v>18</v>
      </c>
      <c r="D2283" t="s">
        <v>51</v>
      </c>
      <c r="E2283" s="1">
        <v>45224</v>
      </c>
      <c r="F2283" s="1">
        <v>44853</v>
      </c>
      <c r="H2283" s="1">
        <v>44853</v>
      </c>
      <c r="I2283">
        <f>E2283-H2283</f>
        <v>371</v>
      </c>
      <c r="J2283" t="s">
        <v>24</v>
      </c>
      <c r="K2283" t="s">
        <v>6486</v>
      </c>
      <c r="L2283" t="s">
        <v>31</v>
      </c>
      <c r="M2283">
        <v>27617.935959999999</v>
      </c>
      <c r="N2283">
        <v>227</v>
      </c>
    </row>
    <row r="2284" spans="1:14" hidden="1" x14ac:dyDescent="0.35">
      <c r="A2284" t="s">
        <v>3619</v>
      </c>
      <c r="B2284" t="s">
        <v>16</v>
      </c>
      <c r="C2284" t="s">
        <v>28</v>
      </c>
      <c r="D2284" t="s">
        <v>45</v>
      </c>
      <c r="E2284" s="1">
        <v>43444</v>
      </c>
      <c r="F2284" s="1">
        <v>44841</v>
      </c>
      <c r="H2284" s="1">
        <v>44841</v>
      </c>
      <c r="I2284">
        <f>E2284-H2284</f>
        <v>-1397</v>
      </c>
      <c r="J2284" t="s">
        <v>46</v>
      </c>
      <c r="K2284" t="s">
        <v>6687</v>
      </c>
      <c r="L2284" t="s">
        <v>31</v>
      </c>
      <c r="M2284">
        <v>25904.841830000001</v>
      </c>
      <c r="N2284">
        <v>171</v>
      </c>
    </row>
    <row r="2285" spans="1:14" hidden="1" x14ac:dyDescent="0.35">
      <c r="A2285" t="s">
        <v>6688</v>
      </c>
      <c r="B2285" t="s">
        <v>16</v>
      </c>
      <c r="C2285" t="s">
        <v>18</v>
      </c>
      <c r="D2285" t="s">
        <v>45</v>
      </c>
      <c r="E2285" s="1">
        <v>44521</v>
      </c>
      <c r="F2285" s="1">
        <v>44841</v>
      </c>
      <c r="H2285" s="1">
        <v>44841</v>
      </c>
      <c r="I2285">
        <f>E2285-H2285</f>
        <v>-320</v>
      </c>
      <c r="J2285" t="s">
        <v>24</v>
      </c>
      <c r="K2285" t="s">
        <v>6690</v>
      </c>
      <c r="L2285" t="s">
        <v>55</v>
      </c>
      <c r="M2285">
        <v>3159.8268039999998</v>
      </c>
      <c r="N2285">
        <v>160</v>
      </c>
    </row>
    <row r="2286" spans="1:14" hidden="1" x14ac:dyDescent="0.35">
      <c r="A2286" t="s">
        <v>6691</v>
      </c>
      <c r="B2286" t="s">
        <v>16</v>
      </c>
      <c r="C2286" t="s">
        <v>48</v>
      </c>
      <c r="D2286" t="s">
        <v>45</v>
      </c>
      <c r="E2286" s="1">
        <v>43481</v>
      </c>
      <c r="F2286" s="1">
        <v>44841</v>
      </c>
      <c r="H2286" s="1">
        <v>44841</v>
      </c>
      <c r="I2286">
        <f>E2286-H2286</f>
        <v>-1360</v>
      </c>
      <c r="J2286" t="s">
        <v>34</v>
      </c>
      <c r="K2286" t="s">
        <v>5158</v>
      </c>
      <c r="L2286" t="s">
        <v>31</v>
      </c>
      <c r="M2286">
        <v>24166.889910000002</v>
      </c>
      <c r="N2286">
        <v>414</v>
      </c>
    </row>
    <row r="2287" spans="1:14" x14ac:dyDescent="0.35">
      <c r="A2287" t="s">
        <v>4326</v>
      </c>
      <c r="B2287" t="s">
        <v>26</v>
      </c>
      <c r="C2287" t="s">
        <v>73</v>
      </c>
      <c r="D2287" t="s">
        <v>45</v>
      </c>
      <c r="E2287" s="1">
        <v>43833</v>
      </c>
      <c r="F2287" s="1">
        <v>44852</v>
      </c>
      <c r="H2287" s="1">
        <v>44852</v>
      </c>
      <c r="I2287">
        <f>E2287-H2287</f>
        <v>-1019</v>
      </c>
      <c r="J2287" t="s">
        <v>46</v>
      </c>
      <c r="K2287" t="s">
        <v>3195</v>
      </c>
      <c r="L2287" t="s">
        <v>55</v>
      </c>
      <c r="M2287">
        <v>4188.8886940000002</v>
      </c>
      <c r="N2287">
        <v>499</v>
      </c>
    </row>
    <row r="2288" spans="1:14" x14ac:dyDescent="0.35">
      <c r="A2288" t="s">
        <v>6506</v>
      </c>
      <c r="B2288" t="s">
        <v>26</v>
      </c>
      <c r="C2288" t="s">
        <v>48</v>
      </c>
      <c r="D2288" t="s">
        <v>23</v>
      </c>
      <c r="E2288" s="1">
        <v>45016</v>
      </c>
      <c r="F2288" s="1">
        <v>44852</v>
      </c>
      <c r="H2288" s="1">
        <v>44852</v>
      </c>
      <c r="I2288">
        <f>E2288-H2288</f>
        <v>164</v>
      </c>
      <c r="J2288" t="s">
        <v>46</v>
      </c>
      <c r="K2288" t="s">
        <v>6508</v>
      </c>
      <c r="L2288" t="s">
        <v>55</v>
      </c>
      <c r="M2288">
        <v>30106.948530000001</v>
      </c>
      <c r="N2288">
        <v>105</v>
      </c>
    </row>
    <row r="2289" spans="1:14" x14ac:dyDescent="0.35">
      <c r="A2289" t="s">
        <v>6510</v>
      </c>
      <c r="B2289" t="s">
        <v>26</v>
      </c>
      <c r="C2289" t="s">
        <v>28</v>
      </c>
      <c r="D2289" t="s">
        <v>89</v>
      </c>
      <c r="E2289" s="1">
        <v>43942</v>
      </c>
      <c r="F2289" s="1">
        <v>44852</v>
      </c>
      <c r="H2289" s="1">
        <v>44852</v>
      </c>
      <c r="I2289">
        <f>E2289-H2289</f>
        <v>-910</v>
      </c>
      <c r="J2289" t="s">
        <v>34</v>
      </c>
      <c r="K2289" t="s">
        <v>6512</v>
      </c>
      <c r="L2289" t="s">
        <v>55</v>
      </c>
      <c r="M2289">
        <v>11253.854810000001</v>
      </c>
      <c r="N2289">
        <v>390</v>
      </c>
    </row>
    <row r="2290" spans="1:14" hidden="1" x14ac:dyDescent="0.35">
      <c r="A2290" t="s">
        <v>6702</v>
      </c>
      <c r="B2290" t="s">
        <v>16</v>
      </c>
      <c r="C2290" t="s">
        <v>48</v>
      </c>
      <c r="D2290" t="s">
        <v>51</v>
      </c>
      <c r="E2290" s="1">
        <v>43579</v>
      </c>
      <c r="F2290" s="1">
        <v>44840</v>
      </c>
      <c r="H2290" s="1">
        <v>44840</v>
      </c>
      <c r="I2290">
        <f>E2290-H2290</f>
        <v>-1261</v>
      </c>
      <c r="J2290" t="s">
        <v>46</v>
      </c>
      <c r="K2290" t="s">
        <v>6704</v>
      </c>
      <c r="L2290" t="s">
        <v>64</v>
      </c>
      <c r="M2290">
        <v>31785.141650000001</v>
      </c>
      <c r="N2290">
        <v>239</v>
      </c>
    </row>
    <row r="2291" spans="1:14" hidden="1" x14ac:dyDescent="0.35">
      <c r="A2291" t="s">
        <v>6705</v>
      </c>
      <c r="B2291" t="s">
        <v>16</v>
      </c>
      <c r="C2291" t="s">
        <v>73</v>
      </c>
      <c r="D2291" t="s">
        <v>51</v>
      </c>
      <c r="E2291" s="1">
        <v>44702</v>
      </c>
      <c r="F2291" s="1">
        <v>44840</v>
      </c>
      <c r="H2291" s="1">
        <v>44840</v>
      </c>
      <c r="I2291">
        <f>E2291-H2291</f>
        <v>-138</v>
      </c>
      <c r="J2291" t="s">
        <v>46</v>
      </c>
      <c r="K2291" t="s">
        <v>6707</v>
      </c>
      <c r="L2291" t="s">
        <v>21</v>
      </c>
      <c r="M2291">
        <v>27675.052329999999</v>
      </c>
      <c r="N2291">
        <v>255</v>
      </c>
    </row>
    <row r="2292" spans="1:14" x14ac:dyDescent="0.35">
      <c r="A2292" t="s">
        <v>5145</v>
      </c>
      <c r="B2292" t="s">
        <v>26</v>
      </c>
      <c r="C2292" t="s">
        <v>28</v>
      </c>
      <c r="D2292" t="s">
        <v>45</v>
      </c>
      <c r="E2292" s="1">
        <v>44274</v>
      </c>
      <c r="F2292" s="1">
        <v>44851</v>
      </c>
      <c r="H2292" s="1">
        <v>44851</v>
      </c>
      <c r="I2292">
        <f>E2292-H2292</f>
        <v>-577</v>
      </c>
      <c r="J2292" t="s">
        <v>46</v>
      </c>
      <c r="K2292" t="s">
        <v>5442</v>
      </c>
      <c r="L2292" t="s">
        <v>21</v>
      </c>
      <c r="M2292">
        <v>20037.330470000001</v>
      </c>
      <c r="N2292">
        <v>192</v>
      </c>
    </row>
    <row r="2293" spans="1:14" x14ac:dyDescent="0.35">
      <c r="A2293" t="s">
        <v>6517</v>
      </c>
      <c r="B2293" t="s">
        <v>26</v>
      </c>
      <c r="C2293" t="s">
        <v>28</v>
      </c>
      <c r="D2293" t="s">
        <v>45</v>
      </c>
      <c r="E2293" s="1">
        <v>44242</v>
      </c>
      <c r="F2293" s="1">
        <v>44851</v>
      </c>
      <c r="H2293" s="1">
        <v>44851</v>
      </c>
      <c r="I2293">
        <f>E2293-H2293</f>
        <v>-609</v>
      </c>
      <c r="J2293" t="s">
        <v>46</v>
      </c>
      <c r="K2293" t="s">
        <v>6518</v>
      </c>
      <c r="L2293" t="s">
        <v>31</v>
      </c>
      <c r="M2293">
        <v>44859.1204</v>
      </c>
      <c r="N2293">
        <v>240</v>
      </c>
    </row>
    <row r="2294" spans="1:14" hidden="1" x14ac:dyDescent="0.35">
      <c r="A2294" t="s">
        <v>6714</v>
      </c>
      <c r="B2294" t="s">
        <v>16</v>
      </c>
      <c r="C2294" t="s">
        <v>18</v>
      </c>
      <c r="D2294" t="s">
        <v>45</v>
      </c>
      <c r="E2294" s="1">
        <v>43780</v>
      </c>
      <c r="F2294" s="1">
        <v>44840</v>
      </c>
      <c r="H2294" s="1">
        <v>44840</v>
      </c>
      <c r="I2294">
        <f>E2294-H2294</f>
        <v>-1060</v>
      </c>
      <c r="J2294" t="s">
        <v>34</v>
      </c>
      <c r="K2294" t="s">
        <v>6716</v>
      </c>
      <c r="L2294" t="s">
        <v>31</v>
      </c>
      <c r="M2294">
        <v>7521.0389370000003</v>
      </c>
      <c r="N2294">
        <v>130</v>
      </c>
    </row>
    <row r="2295" spans="1:14" hidden="1" x14ac:dyDescent="0.35">
      <c r="A2295" t="s">
        <v>6717</v>
      </c>
      <c r="B2295" t="s">
        <v>16</v>
      </c>
      <c r="C2295" t="s">
        <v>18</v>
      </c>
      <c r="D2295" t="s">
        <v>33</v>
      </c>
      <c r="E2295" s="1">
        <v>44636</v>
      </c>
      <c r="F2295" s="1">
        <v>44840</v>
      </c>
      <c r="H2295" s="1">
        <v>44840</v>
      </c>
      <c r="I2295">
        <f>E2295-H2295</f>
        <v>-204</v>
      </c>
      <c r="J2295" t="s">
        <v>34</v>
      </c>
      <c r="K2295" t="s">
        <v>6719</v>
      </c>
      <c r="L2295" t="s">
        <v>21</v>
      </c>
      <c r="M2295">
        <v>13151.274890000001</v>
      </c>
      <c r="N2295">
        <v>398</v>
      </c>
    </row>
    <row r="2296" spans="1:14" x14ac:dyDescent="0.35">
      <c r="A2296" t="s">
        <v>6519</v>
      </c>
      <c r="B2296" t="s">
        <v>26</v>
      </c>
      <c r="C2296" t="s">
        <v>18</v>
      </c>
      <c r="D2296" t="s">
        <v>45</v>
      </c>
      <c r="E2296" s="1">
        <v>43461</v>
      </c>
      <c r="F2296" s="1">
        <v>44851</v>
      </c>
      <c r="H2296" s="1">
        <v>44851</v>
      </c>
      <c r="I2296">
        <f>E2296-H2296</f>
        <v>-1390</v>
      </c>
      <c r="J2296" t="s">
        <v>24</v>
      </c>
      <c r="K2296" t="s">
        <v>6521</v>
      </c>
      <c r="L2296" t="s">
        <v>60</v>
      </c>
      <c r="M2296">
        <v>46869.63725</v>
      </c>
      <c r="N2296">
        <v>386</v>
      </c>
    </row>
    <row r="2297" spans="1:14" x14ac:dyDescent="0.35">
      <c r="A2297" t="s">
        <v>6522</v>
      </c>
      <c r="B2297" t="s">
        <v>26</v>
      </c>
      <c r="C2297" t="s">
        <v>18</v>
      </c>
      <c r="D2297" t="s">
        <v>23</v>
      </c>
      <c r="E2297" s="1">
        <v>44775</v>
      </c>
      <c r="F2297" s="1">
        <v>44851</v>
      </c>
      <c r="H2297" s="1">
        <v>44851</v>
      </c>
      <c r="I2297">
        <f>E2297-H2297</f>
        <v>-76</v>
      </c>
      <c r="J2297" t="s">
        <v>46</v>
      </c>
      <c r="K2297" t="s">
        <v>6524</v>
      </c>
      <c r="L2297" t="s">
        <v>55</v>
      </c>
      <c r="M2297">
        <v>18573.530279999999</v>
      </c>
      <c r="N2297">
        <v>282</v>
      </c>
    </row>
    <row r="2298" spans="1:14" hidden="1" x14ac:dyDescent="0.35">
      <c r="A2298" t="s">
        <v>6725</v>
      </c>
      <c r="B2298" t="s">
        <v>16</v>
      </c>
      <c r="C2298" t="s">
        <v>28</v>
      </c>
      <c r="D2298" t="s">
        <v>89</v>
      </c>
      <c r="E2298" s="1">
        <v>44138</v>
      </c>
      <c r="F2298" s="1">
        <v>44839</v>
      </c>
      <c r="H2298" s="1">
        <v>44839</v>
      </c>
      <c r="I2298">
        <f>E2298-H2298</f>
        <v>-701</v>
      </c>
      <c r="J2298" t="s">
        <v>46</v>
      </c>
      <c r="K2298" t="s">
        <v>6727</v>
      </c>
      <c r="L2298" t="s">
        <v>21</v>
      </c>
      <c r="M2298">
        <v>13737.58323</v>
      </c>
      <c r="N2298">
        <v>318</v>
      </c>
    </row>
    <row r="2299" spans="1:14" hidden="1" x14ac:dyDescent="0.35">
      <c r="A2299" t="s">
        <v>6728</v>
      </c>
      <c r="B2299" t="s">
        <v>16</v>
      </c>
      <c r="C2299" t="s">
        <v>18</v>
      </c>
      <c r="D2299" t="s">
        <v>45</v>
      </c>
      <c r="E2299" s="1">
        <v>44951</v>
      </c>
      <c r="F2299" s="1">
        <v>44839</v>
      </c>
      <c r="H2299" s="1">
        <v>44839</v>
      </c>
      <c r="I2299">
        <f>E2299-H2299</f>
        <v>112</v>
      </c>
      <c r="J2299" t="s">
        <v>24</v>
      </c>
      <c r="K2299" t="s">
        <v>6730</v>
      </c>
      <c r="L2299" t="s">
        <v>31</v>
      </c>
      <c r="M2299">
        <v>9038.469744</v>
      </c>
      <c r="N2299">
        <v>365</v>
      </c>
    </row>
    <row r="2300" spans="1:14" hidden="1" x14ac:dyDescent="0.35">
      <c r="A2300" t="s">
        <v>6731</v>
      </c>
      <c r="B2300" t="s">
        <v>16</v>
      </c>
      <c r="C2300" t="s">
        <v>48</v>
      </c>
      <c r="D2300" t="s">
        <v>45</v>
      </c>
      <c r="E2300" s="1">
        <v>44678</v>
      </c>
      <c r="F2300" s="1">
        <v>44839</v>
      </c>
      <c r="H2300" s="1">
        <v>44839</v>
      </c>
      <c r="I2300">
        <f>E2300-H2300</f>
        <v>-161</v>
      </c>
      <c r="J2300" t="s">
        <v>24</v>
      </c>
      <c r="K2300" t="s">
        <v>6733</v>
      </c>
      <c r="L2300" t="s">
        <v>64</v>
      </c>
      <c r="M2300">
        <v>13073.644550000001</v>
      </c>
      <c r="N2300">
        <v>165</v>
      </c>
    </row>
    <row r="2301" spans="1:14" x14ac:dyDescent="0.35">
      <c r="A2301" t="s">
        <v>6530</v>
      </c>
      <c r="B2301" t="s">
        <v>26</v>
      </c>
      <c r="C2301" t="s">
        <v>48</v>
      </c>
      <c r="D2301" t="s">
        <v>45</v>
      </c>
      <c r="E2301" s="1">
        <v>44946</v>
      </c>
      <c r="F2301" s="1">
        <v>44850</v>
      </c>
      <c r="H2301" s="1">
        <v>44850</v>
      </c>
      <c r="I2301">
        <f>E2301-H2301</f>
        <v>96</v>
      </c>
      <c r="J2301" t="s">
        <v>34</v>
      </c>
      <c r="K2301" t="s">
        <v>6532</v>
      </c>
      <c r="L2301" t="s">
        <v>55</v>
      </c>
      <c r="M2301">
        <v>30216.738379999999</v>
      </c>
      <c r="N2301">
        <v>337</v>
      </c>
    </row>
    <row r="2302" spans="1:14" x14ac:dyDescent="0.35">
      <c r="A2302" t="s">
        <v>6544</v>
      </c>
      <c r="B2302" t="s">
        <v>26</v>
      </c>
      <c r="C2302" t="s">
        <v>73</v>
      </c>
      <c r="D2302" t="s">
        <v>51</v>
      </c>
      <c r="E2302" s="1">
        <v>43778</v>
      </c>
      <c r="F2302" s="1">
        <v>44849</v>
      </c>
      <c r="H2302" s="1">
        <v>44849</v>
      </c>
      <c r="I2302">
        <f>E2302-H2302</f>
        <v>-1071</v>
      </c>
      <c r="J2302" t="s">
        <v>34</v>
      </c>
      <c r="K2302" t="s">
        <v>6546</v>
      </c>
      <c r="L2302" t="s">
        <v>31</v>
      </c>
      <c r="M2302">
        <v>73278.303530000005</v>
      </c>
      <c r="N2302">
        <v>281</v>
      </c>
    </row>
    <row r="2303" spans="1:14" x14ac:dyDescent="0.35">
      <c r="A2303" t="s">
        <v>6547</v>
      </c>
      <c r="B2303" t="s">
        <v>26</v>
      </c>
      <c r="C2303" t="s">
        <v>37</v>
      </c>
      <c r="D2303" t="s">
        <v>33</v>
      </c>
      <c r="E2303" s="1">
        <v>43978</v>
      </c>
      <c r="F2303" s="1">
        <v>44849</v>
      </c>
      <c r="H2303" s="1">
        <v>44849</v>
      </c>
      <c r="I2303">
        <f>E2303-H2303</f>
        <v>-871</v>
      </c>
      <c r="J2303" t="s">
        <v>46</v>
      </c>
      <c r="K2303" t="s">
        <v>6549</v>
      </c>
      <c r="L2303" t="s">
        <v>55</v>
      </c>
      <c r="M2303">
        <v>18765.122329999998</v>
      </c>
      <c r="N2303">
        <v>349</v>
      </c>
    </row>
    <row r="2304" spans="1:14" x14ac:dyDescent="0.35">
      <c r="A2304" t="s">
        <v>6550</v>
      </c>
      <c r="B2304" t="s">
        <v>26</v>
      </c>
      <c r="C2304" t="s">
        <v>28</v>
      </c>
      <c r="D2304" t="s">
        <v>51</v>
      </c>
      <c r="E2304" s="1">
        <v>44082</v>
      </c>
      <c r="F2304" s="1">
        <v>44849</v>
      </c>
      <c r="H2304" s="1">
        <v>44849</v>
      </c>
      <c r="I2304">
        <f>E2304-H2304</f>
        <v>-767</v>
      </c>
      <c r="J2304" t="s">
        <v>46</v>
      </c>
      <c r="K2304" t="s">
        <v>579</v>
      </c>
      <c r="L2304" t="s">
        <v>31</v>
      </c>
      <c r="M2304">
        <v>36245.35572</v>
      </c>
      <c r="N2304">
        <v>134</v>
      </c>
    </row>
    <row r="2305" spans="1:14" hidden="1" x14ac:dyDescent="0.35">
      <c r="A2305" t="s">
        <v>6745</v>
      </c>
      <c r="B2305" t="s">
        <v>16</v>
      </c>
      <c r="C2305" t="s">
        <v>48</v>
      </c>
      <c r="D2305" t="s">
        <v>89</v>
      </c>
      <c r="E2305" s="1">
        <v>44108</v>
      </c>
      <c r="F2305" s="1">
        <v>44838</v>
      </c>
      <c r="H2305" s="1">
        <v>44838</v>
      </c>
      <c r="I2305">
        <f>E2305-H2305</f>
        <v>-730</v>
      </c>
      <c r="J2305" t="s">
        <v>34</v>
      </c>
      <c r="K2305" t="s">
        <v>6747</v>
      </c>
      <c r="L2305" t="s">
        <v>21</v>
      </c>
      <c r="M2305">
        <v>12960.328750000001</v>
      </c>
      <c r="N2305">
        <v>407</v>
      </c>
    </row>
    <row r="2306" spans="1:14" hidden="1" x14ac:dyDescent="0.35">
      <c r="A2306" t="s">
        <v>6748</v>
      </c>
      <c r="B2306" t="s">
        <v>16</v>
      </c>
      <c r="C2306" t="s">
        <v>48</v>
      </c>
      <c r="D2306" t="s">
        <v>23</v>
      </c>
      <c r="E2306" s="1">
        <v>44418</v>
      </c>
      <c r="F2306" s="1">
        <v>44838</v>
      </c>
      <c r="H2306" s="1">
        <v>44838</v>
      </c>
      <c r="I2306">
        <f>E2306-H2306</f>
        <v>-420</v>
      </c>
      <c r="J2306" t="s">
        <v>46</v>
      </c>
      <c r="K2306" t="s">
        <v>6750</v>
      </c>
      <c r="L2306" t="s">
        <v>64</v>
      </c>
      <c r="M2306">
        <v>20744.0579</v>
      </c>
      <c r="N2306">
        <v>490</v>
      </c>
    </row>
    <row r="2307" spans="1:14" hidden="1" x14ac:dyDescent="0.35">
      <c r="A2307" t="s">
        <v>6751</v>
      </c>
      <c r="B2307" t="s">
        <v>16</v>
      </c>
      <c r="C2307" t="s">
        <v>57</v>
      </c>
      <c r="D2307" t="s">
        <v>33</v>
      </c>
      <c r="E2307" s="1">
        <v>45113</v>
      </c>
      <c r="F2307" s="1">
        <v>44838</v>
      </c>
      <c r="H2307" s="1">
        <v>44838</v>
      </c>
      <c r="I2307">
        <f>E2307-H2307</f>
        <v>275</v>
      </c>
      <c r="J2307" t="s">
        <v>46</v>
      </c>
      <c r="K2307" t="s">
        <v>6753</v>
      </c>
      <c r="L2307" t="s">
        <v>60</v>
      </c>
      <c r="M2307">
        <v>2002.8352190000001</v>
      </c>
      <c r="N2307">
        <v>367</v>
      </c>
    </row>
    <row r="2308" spans="1:14" hidden="1" x14ac:dyDescent="0.35">
      <c r="A2308" t="s">
        <v>6754</v>
      </c>
      <c r="B2308" t="s">
        <v>16</v>
      </c>
      <c r="C2308" t="s">
        <v>37</v>
      </c>
      <c r="D2308" t="s">
        <v>33</v>
      </c>
      <c r="E2308" s="1">
        <v>43943</v>
      </c>
      <c r="F2308" s="1">
        <v>44838</v>
      </c>
      <c r="H2308" s="1">
        <v>44838</v>
      </c>
      <c r="I2308">
        <f>E2308-H2308</f>
        <v>-895</v>
      </c>
      <c r="J2308" t="s">
        <v>34</v>
      </c>
      <c r="K2308" t="s">
        <v>6756</v>
      </c>
      <c r="L2308" t="s">
        <v>55</v>
      </c>
      <c r="M2308">
        <v>14466.08894</v>
      </c>
      <c r="N2308">
        <v>323</v>
      </c>
    </row>
    <row r="2309" spans="1:14" x14ac:dyDescent="0.35">
      <c r="A2309" t="s">
        <v>6562</v>
      </c>
      <c r="B2309" t="s">
        <v>26</v>
      </c>
      <c r="C2309" t="s">
        <v>57</v>
      </c>
      <c r="D2309" t="s">
        <v>89</v>
      </c>
      <c r="E2309" s="1">
        <v>44662</v>
      </c>
      <c r="F2309" s="1">
        <v>44848</v>
      </c>
      <c r="H2309" s="1">
        <v>44848</v>
      </c>
      <c r="I2309">
        <f>E2309-H2309</f>
        <v>-186</v>
      </c>
      <c r="J2309" t="s">
        <v>46</v>
      </c>
      <c r="K2309" t="s">
        <v>6564</v>
      </c>
      <c r="L2309" t="s">
        <v>64</v>
      </c>
      <c r="M2309">
        <v>22669.729920000002</v>
      </c>
      <c r="N2309">
        <v>207</v>
      </c>
    </row>
    <row r="2310" spans="1:14" hidden="1" x14ac:dyDescent="0.35">
      <c r="A2310" t="s">
        <v>6760</v>
      </c>
      <c r="B2310" t="s">
        <v>16</v>
      </c>
      <c r="C2310" t="s">
        <v>73</v>
      </c>
      <c r="D2310" t="s">
        <v>45</v>
      </c>
      <c r="E2310" s="1">
        <v>44757</v>
      </c>
      <c r="F2310" s="1">
        <v>44837</v>
      </c>
      <c r="H2310" s="1">
        <v>44837</v>
      </c>
      <c r="I2310">
        <f>E2310-H2310</f>
        <v>-80</v>
      </c>
      <c r="J2310" t="s">
        <v>46</v>
      </c>
      <c r="K2310" t="s">
        <v>6762</v>
      </c>
      <c r="L2310" t="s">
        <v>60</v>
      </c>
      <c r="M2310">
        <v>26866.170470000001</v>
      </c>
      <c r="N2310">
        <v>316</v>
      </c>
    </row>
    <row r="2311" spans="1:14" hidden="1" x14ac:dyDescent="0.35">
      <c r="A2311" t="s">
        <v>6763</v>
      </c>
      <c r="B2311" t="s">
        <v>16</v>
      </c>
      <c r="C2311" t="s">
        <v>48</v>
      </c>
      <c r="D2311" t="s">
        <v>51</v>
      </c>
      <c r="E2311" s="1">
        <v>44918</v>
      </c>
      <c r="F2311" s="1">
        <v>44837</v>
      </c>
      <c r="H2311" s="1">
        <v>44837</v>
      </c>
      <c r="I2311">
        <f>E2311-H2311</f>
        <v>81</v>
      </c>
      <c r="J2311" t="s">
        <v>34</v>
      </c>
      <c r="K2311" t="s">
        <v>6765</v>
      </c>
      <c r="L2311" t="s">
        <v>31</v>
      </c>
      <c r="M2311">
        <v>24795.746309999999</v>
      </c>
      <c r="N2311">
        <v>396</v>
      </c>
    </row>
    <row r="2312" spans="1:14" hidden="1" x14ac:dyDescent="0.35">
      <c r="A2312" t="s">
        <v>6766</v>
      </c>
      <c r="B2312" t="s">
        <v>16</v>
      </c>
      <c r="C2312" t="s">
        <v>57</v>
      </c>
      <c r="D2312" t="s">
        <v>23</v>
      </c>
      <c r="E2312" s="1">
        <v>44316</v>
      </c>
      <c r="F2312" s="1">
        <v>44837</v>
      </c>
      <c r="H2312" s="1">
        <v>44837</v>
      </c>
      <c r="I2312">
        <f>E2312-H2312</f>
        <v>-521</v>
      </c>
      <c r="J2312" t="s">
        <v>24</v>
      </c>
      <c r="K2312" t="s">
        <v>6768</v>
      </c>
      <c r="L2312" t="s">
        <v>21</v>
      </c>
      <c r="M2312">
        <v>31061.28803</v>
      </c>
      <c r="N2312">
        <v>427</v>
      </c>
    </row>
    <row r="2313" spans="1:14" x14ac:dyDescent="0.35">
      <c r="A2313" t="s">
        <v>6567</v>
      </c>
      <c r="B2313" t="s">
        <v>26</v>
      </c>
      <c r="C2313" t="s">
        <v>37</v>
      </c>
      <c r="D2313" t="s">
        <v>33</v>
      </c>
      <c r="E2313" s="1">
        <v>44839</v>
      </c>
      <c r="F2313" s="1">
        <v>44847</v>
      </c>
      <c r="H2313" s="1">
        <v>44847</v>
      </c>
      <c r="I2313">
        <f>E2313-H2313</f>
        <v>-8</v>
      </c>
      <c r="J2313" t="s">
        <v>46</v>
      </c>
      <c r="K2313" t="s">
        <v>6569</v>
      </c>
      <c r="L2313" t="s">
        <v>31</v>
      </c>
      <c r="M2313">
        <v>502.2084486</v>
      </c>
      <c r="N2313">
        <v>102</v>
      </c>
    </row>
    <row r="2314" spans="1:14" x14ac:dyDescent="0.35">
      <c r="A2314" t="s">
        <v>6582</v>
      </c>
      <c r="B2314" t="s">
        <v>26</v>
      </c>
      <c r="C2314" t="s">
        <v>57</v>
      </c>
      <c r="D2314" t="s">
        <v>23</v>
      </c>
      <c r="E2314" s="1">
        <v>44922</v>
      </c>
      <c r="F2314" s="1">
        <v>44847</v>
      </c>
      <c r="H2314" s="1">
        <v>44847</v>
      </c>
      <c r="I2314">
        <f>E2314-H2314</f>
        <v>75</v>
      </c>
      <c r="J2314" t="s">
        <v>46</v>
      </c>
      <c r="K2314" t="s">
        <v>6584</v>
      </c>
      <c r="L2314" t="s">
        <v>21</v>
      </c>
      <c r="M2314">
        <v>12721.13157</v>
      </c>
      <c r="N2314">
        <v>245</v>
      </c>
    </row>
    <row r="2315" spans="1:14" x14ac:dyDescent="0.35">
      <c r="A2315" t="s">
        <v>6585</v>
      </c>
      <c r="B2315" t="s">
        <v>26</v>
      </c>
      <c r="C2315" t="s">
        <v>57</v>
      </c>
      <c r="D2315" t="s">
        <v>23</v>
      </c>
      <c r="E2315" s="1">
        <v>43818</v>
      </c>
      <c r="F2315" s="1">
        <v>44846</v>
      </c>
      <c r="H2315" s="1">
        <v>44846</v>
      </c>
      <c r="I2315">
        <f>E2315-H2315</f>
        <v>-1028</v>
      </c>
      <c r="J2315" t="s">
        <v>46</v>
      </c>
      <c r="K2315" t="s">
        <v>6587</v>
      </c>
      <c r="L2315" t="s">
        <v>64</v>
      </c>
      <c r="M2315">
        <v>32841.582779999997</v>
      </c>
      <c r="N2315">
        <v>477</v>
      </c>
    </row>
    <row r="2316" spans="1:14" x14ac:dyDescent="0.35">
      <c r="A2316" t="s">
        <v>6588</v>
      </c>
      <c r="B2316" t="s">
        <v>26</v>
      </c>
      <c r="C2316" t="s">
        <v>48</v>
      </c>
      <c r="D2316" t="s">
        <v>89</v>
      </c>
      <c r="E2316" s="1">
        <v>45156</v>
      </c>
      <c r="F2316" s="1">
        <v>44846</v>
      </c>
      <c r="H2316" s="1">
        <v>44846</v>
      </c>
      <c r="I2316">
        <f>E2316-H2316</f>
        <v>310</v>
      </c>
      <c r="J2316" t="s">
        <v>46</v>
      </c>
      <c r="K2316" t="s">
        <v>6589</v>
      </c>
      <c r="L2316" t="s">
        <v>60</v>
      </c>
      <c r="M2316">
        <v>8121.2917429999998</v>
      </c>
      <c r="N2316">
        <v>240</v>
      </c>
    </row>
    <row r="2317" spans="1:14" hidden="1" x14ac:dyDescent="0.35">
      <c r="A2317" t="s">
        <v>6782</v>
      </c>
      <c r="B2317" t="s">
        <v>16</v>
      </c>
      <c r="C2317" t="s">
        <v>57</v>
      </c>
      <c r="D2317" t="s">
        <v>51</v>
      </c>
      <c r="E2317" s="1">
        <v>44447</v>
      </c>
      <c r="F2317" s="1">
        <v>44837</v>
      </c>
      <c r="H2317" s="1">
        <v>44837</v>
      </c>
      <c r="I2317">
        <f>E2317-H2317</f>
        <v>-390</v>
      </c>
      <c r="J2317" t="s">
        <v>46</v>
      </c>
      <c r="K2317" t="s">
        <v>6784</v>
      </c>
      <c r="L2317" t="s">
        <v>21</v>
      </c>
      <c r="M2317">
        <v>32899.232960000001</v>
      </c>
      <c r="N2317">
        <v>321</v>
      </c>
    </row>
    <row r="2318" spans="1:14" hidden="1" x14ac:dyDescent="0.35">
      <c r="A2318" t="s">
        <v>6785</v>
      </c>
      <c r="B2318" t="s">
        <v>16</v>
      </c>
      <c r="C2318" t="s">
        <v>28</v>
      </c>
      <c r="D2318" t="s">
        <v>33</v>
      </c>
      <c r="E2318" s="1">
        <v>45057</v>
      </c>
      <c r="F2318" s="1">
        <v>44836</v>
      </c>
      <c r="H2318" s="1">
        <v>44836</v>
      </c>
      <c r="I2318">
        <f>E2318-H2318</f>
        <v>221</v>
      </c>
      <c r="J2318" t="s">
        <v>24</v>
      </c>
      <c r="K2318" t="s">
        <v>6787</v>
      </c>
      <c r="L2318" t="s">
        <v>21</v>
      </c>
      <c r="M2318">
        <v>44063.742480000001</v>
      </c>
      <c r="N2318">
        <v>405</v>
      </c>
    </row>
    <row r="2319" spans="1:14" x14ac:dyDescent="0.35">
      <c r="A2319" t="s">
        <v>6602</v>
      </c>
      <c r="B2319" t="s">
        <v>26</v>
      </c>
      <c r="C2319" t="s">
        <v>48</v>
      </c>
      <c r="D2319" t="s">
        <v>45</v>
      </c>
      <c r="E2319" s="1">
        <v>44458</v>
      </c>
      <c r="F2319" s="1">
        <v>44845</v>
      </c>
      <c r="H2319" s="1">
        <v>44845</v>
      </c>
      <c r="I2319">
        <f>E2319-H2319</f>
        <v>-387</v>
      </c>
      <c r="J2319" t="s">
        <v>46</v>
      </c>
      <c r="K2319" t="s">
        <v>6604</v>
      </c>
      <c r="L2319" t="s">
        <v>60</v>
      </c>
      <c r="M2319">
        <v>39948.858999999997</v>
      </c>
      <c r="N2319">
        <v>423</v>
      </c>
    </row>
    <row r="2320" spans="1:14" hidden="1" x14ac:dyDescent="0.35">
      <c r="A2320" t="s">
        <v>6791</v>
      </c>
      <c r="B2320" t="s">
        <v>16</v>
      </c>
      <c r="C2320" t="s">
        <v>57</v>
      </c>
      <c r="D2320" t="s">
        <v>51</v>
      </c>
      <c r="E2320" s="1">
        <v>44146</v>
      </c>
      <c r="F2320" s="1">
        <v>44835</v>
      </c>
      <c r="H2320" s="1">
        <v>44835</v>
      </c>
      <c r="I2320">
        <f>E2320-H2320</f>
        <v>-689</v>
      </c>
      <c r="J2320" t="s">
        <v>24</v>
      </c>
      <c r="K2320" t="s">
        <v>6793</v>
      </c>
      <c r="L2320" t="s">
        <v>21</v>
      </c>
      <c r="M2320">
        <v>13071.311400000001</v>
      </c>
      <c r="N2320">
        <v>281</v>
      </c>
    </row>
    <row r="2321" spans="1:14" x14ac:dyDescent="0.35">
      <c r="A2321" t="s">
        <v>6608</v>
      </c>
      <c r="B2321" t="s">
        <v>26</v>
      </c>
      <c r="C2321" t="s">
        <v>28</v>
      </c>
      <c r="D2321" t="s">
        <v>23</v>
      </c>
      <c r="E2321" s="1">
        <v>44553</v>
      </c>
      <c r="F2321" s="1">
        <v>44845</v>
      </c>
      <c r="H2321" s="1">
        <v>44845</v>
      </c>
      <c r="I2321">
        <f>E2321-H2321</f>
        <v>-292</v>
      </c>
      <c r="J2321" t="s">
        <v>46</v>
      </c>
      <c r="K2321" t="s">
        <v>6610</v>
      </c>
      <c r="L2321" t="s">
        <v>31</v>
      </c>
      <c r="M2321">
        <v>32999.952429999998</v>
      </c>
      <c r="N2321">
        <v>210</v>
      </c>
    </row>
    <row r="2322" spans="1:14" hidden="1" x14ac:dyDescent="0.35">
      <c r="A2322" t="s">
        <v>6797</v>
      </c>
      <c r="B2322" t="s">
        <v>16</v>
      </c>
      <c r="C2322" t="s">
        <v>37</v>
      </c>
      <c r="D2322" t="s">
        <v>51</v>
      </c>
      <c r="E2322" s="1">
        <v>45092</v>
      </c>
      <c r="F2322" s="1">
        <v>44835</v>
      </c>
      <c r="H2322" s="1">
        <v>44835</v>
      </c>
      <c r="I2322">
        <f>E2322-H2322</f>
        <v>257</v>
      </c>
      <c r="J2322" t="s">
        <v>24</v>
      </c>
      <c r="K2322" t="s">
        <v>6348</v>
      </c>
      <c r="L2322" t="s">
        <v>64</v>
      </c>
      <c r="M2322">
        <v>486.76388320000001</v>
      </c>
      <c r="N2322">
        <v>283</v>
      </c>
    </row>
    <row r="2323" spans="1:14" hidden="1" x14ac:dyDescent="0.35">
      <c r="A2323" t="s">
        <v>6799</v>
      </c>
      <c r="B2323" t="s">
        <v>16</v>
      </c>
      <c r="C2323" t="s">
        <v>28</v>
      </c>
      <c r="D2323" t="s">
        <v>33</v>
      </c>
      <c r="E2323" s="1">
        <v>44434</v>
      </c>
      <c r="F2323" s="1">
        <v>44835</v>
      </c>
      <c r="H2323" s="1">
        <v>44835</v>
      </c>
      <c r="I2323">
        <f>E2323-H2323</f>
        <v>-401</v>
      </c>
      <c r="J2323" t="s">
        <v>34</v>
      </c>
      <c r="K2323" t="s">
        <v>6801</v>
      </c>
      <c r="L2323" t="s">
        <v>55</v>
      </c>
      <c r="M2323">
        <v>25641.96226</v>
      </c>
      <c r="N2323">
        <v>143</v>
      </c>
    </row>
    <row r="2324" spans="1:14" x14ac:dyDescent="0.35">
      <c r="A2324" t="s">
        <v>6611</v>
      </c>
      <c r="B2324" t="s">
        <v>26</v>
      </c>
      <c r="C2324" t="s">
        <v>73</v>
      </c>
      <c r="D2324" t="s">
        <v>89</v>
      </c>
      <c r="E2324" s="1">
        <v>44090</v>
      </c>
      <c r="F2324" s="1">
        <v>44845</v>
      </c>
      <c r="H2324" s="1">
        <v>44845</v>
      </c>
      <c r="I2324">
        <f>E2324-H2324</f>
        <v>-755</v>
      </c>
      <c r="J2324" t="s">
        <v>46</v>
      </c>
      <c r="K2324" t="s">
        <v>6613</v>
      </c>
      <c r="L2324" t="s">
        <v>60</v>
      </c>
      <c r="M2324">
        <v>69279.908939999994</v>
      </c>
      <c r="N2324">
        <v>499</v>
      </c>
    </row>
    <row r="2325" spans="1:14" x14ac:dyDescent="0.35">
      <c r="A2325" t="s">
        <v>6614</v>
      </c>
      <c r="B2325" t="s">
        <v>26</v>
      </c>
      <c r="C2325" t="s">
        <v>73</v>
      </c>
      <c r="D2325" t="s">
        <v>45</v>
      </c>
      <c r="E2325" s="1">
        <v>45106</v>
      </c>
      <c r="F2325" s="1">
        <v>44845</v>
      </c>
      <c r="H2325" s="1">
        <v>44845</v>
      </c>
      <c r="I2325">
        <f>E2325-H2325</f>
        <v>261</v>
      </c>
      <c r="J2325" t="s">
        <v>46</v>
      </c>
      <c r="K2325" t="s">
        <v>6616</v>
      </c>
      <c r="L2325" t="s">
        <v>60</v>
      </c>
      <c r="M2325">
        <v>9932.5358070000002</v>
      </c>
      <c r="N2325">
        <v>235</v>
      </c>
    </row>
    <row r="2326" spans="1:14" x14ac:dyDescent="0.35">
      <c r="A2326" t="s">
        <v>6620</v>
      </c>
      <c r="B2326" t="s">
        <v>26</v>
      </c>
      <c r="C2326" t="s">
        <v>57</v>
      </c>
      <c r="D2326" t="s">
        <v>51</v>
      </c>
      <c r="E2326" s="1">
        <v>44420</v>
      </c>
      <c r="F2326" s="1">
        <v>44844</v>
      </c>
      <c r="H2326" s="1">
        <v>44844</v>
      </c>
      <c r="I2326">
        <f>E2326-H2326</f>
        <v>-424</v>
      </c>
      <c r="J2326" t="s">
        <v>24</v>
      </c>
      <c r="K2326" t="s">
        <v>6622</v>
      </c>
      <c r="L2326" t="s">
        <v>31</v>
      </c>
      <c r="M2326">
        <v>19492.211190000002</v>
      </c>
      <c r="N2326">
        <v>477</v>
      </c>
    </row>
    <row r="2327" spans="1:14" hidden="1" x14ac:dyDescent="0.35">
      <c r="A2327" t="s">
        <v>6811</v>
      </c>
      <c r="B2327" t="s">
        <v>16</v>
      </c>
      <c r="C2327" t="s">
        <v>37</v>
      </c>
      <c r="D2327" t="s">
        <v>51</v>
      </c>
      <c r="E2327" s="1">
        <v>43419</v>
      </c>
      <c r="F2327" s="1">
        <v>44834</v>
      </c>
      <c r="H2327" s="1">
        <v>44834</v>
      </c>
      <c r="I2327">
        <f>E2327-H2327</f>
        <v>-1415</v>
      </c>
      <c r="J2327" t="s">
        <v>46</v>
      </c>
      <c r="K2327" t="s">
        <v>6813</v>
      </c>
      <c r="L2327" t="s">
        <v>31</v>
      </c>
      <c r="M2327">
        <v>6046.7386020000004</v>
      </c>
      <c r="N2327">
        <v>383</v>
      </c>
    </row>
    <row r="2328" spans="1:14" hidden="1" x14ac:dyDescent="0.35">
      <c r="A2328" t="s">
        <v>662</v>
      </c>
      <c r="B2328" t="s">
        <v>16</v>
      </c>
      <c r="C2328" t="s">
        <v>28</v>
      </c>
      <c r="D2328" t="s">
        <v>89</v>
      </c>
      <c r="E2328" s="1">
        <v>44151</v>
      </c>
      <c r="F2328" s="1">
        <v>44834</v>
      </c>
      <c r="H2328" s="1">
        <v>44834</v>
      </c>
      <c r="I2328">
        <f>E2328-H2328</f>
        <v>-683</v>
      </c>
      <c r="J2328" t="s">
        <v>34</v>
      </c>
      <c r="K2328" t="s">
        <v>1548</v>
      </c>
      <c r="L2328" t="s">
        <v>21</v>
      </c>
      <c r="M2328">
        <v>43770.85641</v>
      </c>
      <c r="N2328">
        <v>352</v>
      </c>
    </row>
    <row r="2329" spans="1:14" hidden="1" x14ac:dyDescent="0.35">
      <c r="A2329" t="s">
        <v>6815</v>
      </c>
      <c r="B2329" t="s">
        <v>16</v>
      </c>
      <c r="C2329" t="s">
        <v>28</v>
      </c>
      <c r="D2329" t="s">
        <v>33</v>
      </c>
      <c r="E2329" s="1">
        <v>43875</v>
      </c>
      <c r="F2329" s="1">
        <v>44834</v>
      </c>
      <c r="H2329" s="1">
        <v>44834</v>
      </c>
      <c r="I2329">
        <f>E2329-H2329</f>
        <v>-959</v>
      </c>
      <c r="J2329" t="s">
        <v>24</v>
      </c>
      <c r="K2329" t="s">
        <v>6817</v>
      </c>
      <c r="L2329" t="s">
        <v>31</v>
      </c>
      <c r="M2329">
        <v>23124.980090000001</v>
      </c>
      <c r="N2329">
        <v>432</v>
      </c>
    </row>
    <row r="2330" spans="1:14" x14ac:dyDescent="0.35">
      <c r="A2330" t="s">
        <v>6626</v>
      </c>
      <c r="B2330" t="s">
        <v>26</v>
      </c>
      <c r="C2330" t="s">
        <v>28</v>
      </c>
      <c r="D2330" t="s">
        <v>45</v>
      </c>
      <c r="E2330" s="1">
        <v>43933</v>
      </c>
      <c r="F2330" s="1">
        <v>44844</v>
      </c>
      <c r="H2330" s="1">
        <v>44844</v>
      </c>
      <c r="I2330">
        <f>E2330-H2330</f>
        <v>-911</v>
      </c>
      <c r="J2330" t="s">
        <v>34</v>
      </c>
      <c r="K2330" t="s">
        <v>6627</v>
      </c>
      <c r="L2330" t="s">
        <v>64</v>
      </c>
      <c r="M2330">
        <v>18973.361099999998</v>
      </c>
      <c r="N2330">
        <v>422</v>
      </c>
    </row>
    <row r="2331" spans="1:14" x14ac:dyDescent="0.35">
      <c r="A2331" t="s">
        <v>6628</v>
      </c>
      <c r="B2331" t="s">
        <v>26</v>
      </c>
      <c r="C2331" t="s">
        <v>18</v>
      </c>
      <c r="D2331" t="s">
        <v>89</v>
      </c>
      <c r="E2331" s="1">
        <v>43662</v>
      </c>
      <c r="F2331" s="1">
        <v>44844</v>
      </c>
      <c r="H2331" s="1">
        <v>44844</v>
      </c>
      <c r="I2331">
        <f>E2331-H2331</f>
        <v>-1182</v>
      </c>
      <c r="J2331" t="s">
        <v>34</v>
      </c>
      <c r="K2331" t="s">
        <v>1616</v>
      </c>
      <c r="L2331" t="s">
        <v>55</v>
      </c>
      <c r="M2331">
        <v>3650.3180069999999</v>
      </c>
      <c r="N2331">
        <v>427</v>
      </c>
    </row>
    <row r="2332" spans="1:14" x14ac:dyDescent="0.35">
      <c r="A2332" t="s">
        <v>6630</v>
      </c>
      <c r="B2332" t="s">
        <v>26</v>
      </c>
      <c r="C2332" t="s">
        <v>57</v>
      </c>
      <c r="D2332" t="s">
        <v>23</v>
      </c>
      <c r="E2332" s="1">
        <v>43610</v>
      </c>
      <c r="F2332" s="1">
        <v>44844</v>
      </c>
      <c r="H2332" s="1">
        <v>44844</v>
      </c>
      <c r="I2332">
        <f>E2332-H2332</f>
        <v>-1234</v>
      </c>
      <c r="J2332" t="s">
        <v>34</v>
      </c>
      <c r="K2332" t="s">
        <v>6632</v>
      </c>
      <c r="L2332" t="s">
        <v>64</v>
      </c>
      <c r="M2332">
        <v>31202.938020000001</v>
      </c>
      <c r="N2332">
        <v>390</v>
      </c>
    </row>
    <row r="2333" spans="1:14" hidden="1" x14ac:dyDescent="0.35">
      <c r="A2333" t="s">
        <v>6827</v>
      </c>
      <c r="B2333" t="s">
        <v>16</v>
      </c>
      <c r="C2333" t="s">
        <v>73</v>
      </c>
      <c r="D2333" t="s">
        <v>23</v>
      </c>
      <c r="E2333" s="1">
        <v>44816</v>
      </c>
      <c r="F2333" s="1">
        <v>44833</v>
      </c>
      <c r="H2333" s="1">
        <v>44833</v>
      </c>
      <c r="I2333">
        <f>E2333-H2333</f>
        <v>-17</v>
      </c>
      <c r="J2333" t="s">
        <v>46</v>
      </c>
      <c r="K2333" t="s">
        <v>6829</v>
      </c>
      <c r="L2333" t="s">
        <v>21</v>
      </c>
      <c r="M2333">
        <v>51332.877919999999</v>
      </c>
      <c r="N2333">
        <v>142</v>
      </c>
    </row>
    <row r="2334" spans="1:14" x14ac:dyDescent="0.35">
      <c r="A2334" t="s">
        <v>6633</v>
      </c>
      <c r="B2334" t="s">
        <v>26</v>
      </c>
      <c r="C2334" t="s">
        <v>57</v>
      </c>
      <c r="D2334" t="s">
        <v>45</v>
      </c>
      <c r="E2334" s="1">
        <v>44710</v>
      </c>
      <c r="F2334" s="1">
        <v>44843</v>
      </c>
      <c r="H2334" s="1">
        <v>44843</v>
      </c>
      <c r="I2334">
        <f>E2334-H2334</f>
        <v>-133</v>
      </c>
      <c r="J2334" t="s">
        <v>46</v>
      </c>
      <c r="K2334" t="s">
        <v>6635</v>
      </c>
      <c r="L2334" t="s">
        <v>21</v>
      </c>
      <c r="M2334">
        <v>4016.962434</v>
      </c>
      <c r="N2334">
        <v>197</v>
      </c>
    </row>
    <row r="2335" spans="1:14" x14ac:dyDescent="0.35">
      <c r="A2335" t="s">
        <v>6636</v>
      </c>
      <c r="B2335" t="s">
        <v>26</v>
      </c>
      <c r="C2335" t="s">
        <v>57</v>
      </c>
      <c r="D2335" t="s">
        <v>45</v>
      </c>
      <c r="E2335" s="1">
        <v>44896</v>
      </c>
      <c r="F2335" s="1">
        <v>44843</v>
      </c>
      <c r="H2335" s="1">
        <v>44843</v>
      </c>
      <c r="I2335">
        <f>E2335-H2335</f>
        <v>53</v>
      </c>
      <c r="J2335" t="s">
        <v>46</v>
      </c>
      <c r="K2335" t="s">
        <v>6637</v>
      </c>
      <c r="L2335" t="s">
        <v>60</v>
      </c>
      <c r="M2335">
        <v>20408.660960000001</v>
      </c>
      <c r="N2335">
        <v>295</v>
      </c>
    </row>
    <row r="2336" spans="1:14" x14ac:dyDescent="0.35">
      <c r="A2336" t="s">
        <v>6641</v>
      </c>
      <c r="B2336" t="s">
        <v>26</v>
      </c>
      <c r="C2336" t="s">
        <v>57</v>
      </c>
      <c r="D2336" t="s">
        <v>33</v>
      </c>
      <c r="E2336" s="1">
        <v>45022</v>
      </c>
      <c r="F2336" s="1">
        <v>44843</v>
      </c>
      <c r="H2336" s="1">
        <v>44843</v>
      </c>
      <c r="I2336">
        <f>E2336-H2336</f>
        <v>179</v>
      </c>
      <c r="J2336" t="s">
        <v>24</v>
      </c>
      <c r="K2336" t="s">
        <v>6643</v>
      </c>
      <c r="L2336" t="s">
        <v>55</v>
      </c>
      <c r="M2336">
        <v>9755.7220020000004</v>
      </c>
      <c r="N2336">
        <v>182</v>
      </c>
    </row>
    <row r="2337" spans="1:14" hidden="1" x14ac:dyDescent="0.35">
      <c r="A2337" t="s">
        <v>6839</v>
      </c>
      <c r="B2337" t="s">
        <v>16</v>
      </c>
      <c r="C2337" t="s">
        <v>73</v>
      </c>
      <c r="D2337" t="s">
        <v>89</v>
      </c>
      <c r="E2337" s="1">
        <v>43747</v>
      </c>
      <c r="F2337" s="1">
        <v>44833</v>
      </c>
      <c r="H2337" s="1">
        <v>44833</v>
      </c>
      <c r="I2337">
        <f>E2337-H2337</f>
        <v>-1086</v>
      </c>
      <c r="J2337" t="s">
        <v>24</v>
      </c>
      <c r="K2337" t="s">
        <v>6841</v>
      </c>
      <c r="L2337" t="s">
        <v>64</v>
      </c>
      <c r="M2337">
        <v>41154.1031</v>
      </c>
      <c r="N2337">
        <v>476</v>
      </c>
    </row>
    <row r="2338" spans="1:14" hidden="1" x14ac:dyDescent="0.35">
      <c r="A2338" t="s">
        <v>4805</v>
      </c>
      <c r="B2338" t="s">
        <v>16</v>
      </c>
      <c r="C2338" t="s">
        <v>57</v>
      </c>
      <c r="D2338" t="s">
        <v>89</v>
      </c>
      <c r="E2338" s="1">
        <v>44083</v>
      </c>
      <c r="F2338" s="1">
        <v>44833</v>
      </c>
      <c r="H2338" s="1">
        <v>44833</v>
      </c>
      <c r="I2338">
        <f>E2338-H2338</f>
        <v>-750</v>
      </c>
      <c r="J2338" t="s">
        <v>24</v>
      </c>
      <c r="K2338" t="s">
        <v>6843</v>
      </c>
      <c r="L2338" t="s">
        <v>55</v>
      </c>
      <c r="M2338">
        <v>21605.10068</v>
      </c>
      <c r="N2338">
        <v>307</v>
      </c>
    </row>
    <row r="2339" spans="1:14" x14ac:dyDescent="0.35">
      <c r="A2339" t="s">
        <v>6644</v>
      </c>
      <c r="B2339" t="s">
        <v>26</v>
      </c>
      <c r="C2339" t="s">
        <v>28</v>
      </c>
      <c r="D2339" t="s">
        <v>51</v>
      </c>
      <c r="E2339" s="1">
        <v>43778</v>
      </c>
      <c r="F2339" s="1">
        <v>44843</v>
      </c>
      <c r="H2339" s="1">
        <v>44843</v>
      </c>
      <c r="I2339">
        <f>E2339-H2339</f>
        <v>-1065</v>
      </c>
      <c r="J2339" t="s">
        <v>34</v>
      </c>
      <c r="K2339" t="s">
        <v>2769</v>
      </c>
      <c r="L2339" t="s">
        <v>60</v>
      </c>
      <c r="M2339">
        <v>32587.581129999999</v>
      </c>
      <c r="N2339">
        <v>311</v>
      </c>
    </row>
    <row r="2340" spans="1:14" hidden="1" x14ac:dyDescent="0.35">
      <c r="A2340" t="s">
        <v>6847</v>
      </c>
      <c r="B2340" t="s">
        <v>16</v>
      </c>
      <c r="C2340" t="s">
        <v>37</v>
      </c>
      <c r="D2340" t="s">
        <v>45</v>
      </c>
      <c r="E2340" s="1">
        <v>44410</v>
      </c>
      <c r="F2340" s="1">
        <v>44832</v>
      </c>
      <c r="H2340" s="1">
        <v>44832</v>
      </c>
      <c r="I2340">
        <f>E2340-H2340</f>
        <v>-422</v>
      </c>
      <c r="J2340" t="s">
        <v>34</v>
      </c>
      <c r="K2340" t="s">
        <v>6849</v>
      </c>
      <c r="L2340" t="s">
        <v>21</v>
      </c>
      <c r="M2340">
        <v>9104.2307170000004</v>
      </c>
      <c r="N2340">
        <v>341</v>
      </c>
    </row>
    <row r="2341" spans="1:14" x14ac:dyDescent="0.35">
      <c r="A2341" t="s">
        <v>6646</v>
      </c>
      <c r="B2341" t="s">
        <v>26</v>
      </c>
      <c r="C2341" t="s">
        <v>57</v>
      </c>
      <c r="D2341" t="s">
        <v>89</v>
      </c>
      <c r="E2341" s="1">
        <v>44478</v>
      </c>
      <c r="F2341" s="1">
        <v>44842</v>
      </c>
      <c r="H2341" s="1">
        <v>44842</v>
      </c>
      <c r="I2341">
        <f>E2341-H2341</f>
        <v>-364</v>
      </c>
      <c r="J2341" t="s">
        <v>34</v>
      </c>
      <c r="K2341" t="s">
        <v>1892</v>
      </c>
      <c r="L2341" t="s">
        <v>64</v>
      </c>
      <c r="M2341">
        <v>23587.181250000001</v>
      </c>
      <c r="N2341">
        <v>346</v>
      </c>
    </row>
    <row r="2342" spans="1:14" x14ac:dyDescent="0.35">
      <c r="A2342" t="s">
        <v>6657</v>
      </c>
      <c r="B2342" t="s">
        <v>26</v>
      </c>
      <c r="C2342" t="s">
        <v>48</v>
      </c>
      <c r="D2342" t="s">
        <v>23</v>
      </c>
      <c r="E2342" s="1">
        <v>43578</v>
      </c>
      <c r="F2342" s="1">
        <v>44842</v>
      </c>
      <c r="H2342" s="1">
        <v>44842</v>
      </c>
      <c r="I2342">
        <f>E2342-H2342</f>
        <v>-1264</v>
      </c>
      <c r="J2342" t="s">
        <v>34</v>
      </c>
      <c r="K2342" t="s">
        <v>6659</v>
      </c>
      <c r="L2342" t="s">
        <v>60</v>
      </c>
      <c r="M2342">
        <v>5076.7752019999998</v>
      </c>
      <c r="N2342">
        <v>330</v>
      </c>
    </row>
    <row r="2343" spans="1:14" hidden="1" x14ac:dyDescent="0.35">
      <c r="A2343" t="s">
        <v>6856</v>
      </c>
      <c r="B2343" t="s">
        <v>16</v>
      </c>
      <c r="C2343" t="s">
        <v>37</v>
      </c>
      <c r="D2343" t="s">
        <v>45</v>
      </c>
      <c r="E2343" s="1">
        <v>43511</v>
      </c>
      <c r="F2343" s="1">
        <v>44832</v>
      </c>
      <c r="H2343" s="1">
        <v>44832</v>
      </c>
      <c r="I2343">
        <f>E2343-H2343</f>
        <v>-1321</v>
      </c>
      <c r="J2343" t="s">
        <v>34</v>
      </c>
      <c r="K2343" t="s">
        <v>6858</v>
      </c>
      <c r="L2343" t="s">
        <v>31</v>
      </c>
      <c r="M2343">
        <v>2597.110952</v>
      </c>
      <c r="N2343">
        <v>218</v>
      </c>
    </row>
    <row r="2344" spans="1:14" hidden="1" x14ac:dyDescent="0.35">
      <c r="A2344" t="s">
        <v>6859</v>
      </c>
      <c r="B2344" t="s">
        <v>16</v>
      </c>
      <c r="C2344" t="s">
        <v>18</v>
      </c>
      <c r="D2344" t="s">
        <v>45</v>
      </c>
      <c r="E2344" s="1">
        <v>44767</v>
      </c>
      <c r="F2344" s="1">
        <v>44832</v>
      </c>
      <c r="H2344" s="1">
        <v>44832</v>
      </c>
      <c r="I2344">
        <f>E2344-H2344</f>
        <v>-65</v>
      </c>
      <c r="J2344" t="s">
        <v>34</v>
      </c>
      <c r="K2344" t="s">
        <v>6861</v>
      </c>
      <c r="L2344" t="s">
        <v>21</v>
      </c>
      <c r="M2344">
        <v>54487.390449999999</v>
      </c>
      <c r="N2344">
        <v>474</v>
      </c>
    </row>
    <row r="2345" spans="1:14" hidden="1" x14ac:dyDescent="0.35">
      <c r="A2345" t="s">
        <v>3241</v>
      </c>
      <c r="B2345" t="s">
        <v>16</v>
      </c>
      <c r="C2345" t="s">
        <v>37</v>
      </c>
      <c r="D2345" t="s">
        <v>45</v>
      </c>
      <c r="E2345" s="1">
        <v>43924</v>
      </c>
      <c r="F2345" s="1">
        <v>44831</v>
      </c>
      <c r="H2345" s="1">
        <v>44831</v>
      </c>
      <c r="I2345">
        <f>E2345-H2345</f>
        <v>-907</v>
      </c>
      <c r="J2345" t="s">
        <v>34</v>
      </c>
      <c r="K2345" t="s">
        <v>6863</v>
      </c>
      <c r="L2345" t="s">
        <v>64</v>
      </c>
      <c r="M2345">
        <v>8819.8274309999997</v>
      </c>
      <c r="N2345">
        <v>292</v>
      </c>
    </row>
    <row r="2346" spans="1:14" hidden="1" x14ac:dyDescent="0.35">
      <c r="A2346" t="s">
        <v>6864</v>
      </c>
      <c r="B2346" t="s">
        <v>16</v>
      </c>
      <c r="C2346" t="s">
        <v>73</v>
      </c>
      <c r="D2346" t="s">
        <v>51</v>
      </c>
      <c r="E2346" s="1">
        <v>43668</v>
      </c>
      <c r="F2346" s="1">
        <v>44831</v>
      </c>
      <c r="H2346" s="1">
        <v>44831</v>
      </c>
      <c r="I2346">
        <f>E2346-H2346</f>
        <v>-1163</v>
      </c>
      <c r="J2346" t="s">
        <v>24</v>
      </c>
      <c r="K2346" t="s">
        <v>6866</v>
      </c>
      <c r="L2346" t="s">
        <v>64</v>
      </c>
      <c r="M2346">
        <v>70368.305600000007</v>
      </c>
      <c r="N2346">
        <v>261</v>
      </c>
    </row>
    <row r="2347" spans="1:14" x14ac:dyDescent="0.35">
      <c r="A2347" t="s">
        <v>6663</v>
      </c>
      <c r="B2347" t="s">
        <v>26</v>
      </c>
      <c r="C2347" t="s">
        <v>37</v>
      </c>
      <c r="D2347" t="s">
        <v>89</v>
      </c>
      <c r="E2347" s="1">
        <v>44267</v>
      </c>
      <c r="F2347" s="1">
        <v>44842</v>
      </c>
      <c r="H2347" s="1">
        <v>44842</v>
      </c>
      <c r="I2347">
        <f>E2347-H2347</f>
        <v>-575</v>
      </c>
      <c r="J2347" t="s">
        <v>24</v>
      </c>
      <c r="K2347" t="s">
        <v>6665</v>
      </c>
      <c r="L2347" t="s">
        <v>64</v>
      </c>
      <c r="M2347">
        <v>17806.965189999999</v>
      </c>
      <c r="N2347">
        <v>396</v>
      </c>
    </row>
    <row r="2348" spans="1:14" hidden="1" x14ac:dyDescent="0.35">
      <c r="A2348" t="s">
        <v>6871</v>
      </c>
      <c r="B2348" t="s">
        <v>16</v>
      </c>
      <c r="C2348" t="s">
        <v>28</v>
      </c>
      <c r="D2348" t="s">
        <v>23</v>
      </c>
      <c r="E2348" s="1">
        <v>44802</v>
      </c>
      <c r="F2348" s="1">
        <v>44831</v>
      </c>
      <c r="H2348" s="1">
        <v>44831</v>
      </c>
      <c r="I2348">
        <f>E2348-H2348</f>
        <v>-29</v>
      </c>
      <c r="J2348" t="s">
        <v>34</v>
      </c>
      <c r="K2348" t="s">
        <v>6873</v>
      </c>
      <c r="L2348" t="s">
        <v>21</v>
      </c>
      <c r="M2348">
        <v>37445.26167</v>
      </c>
      <c r="N2348">
        <v>464</v>
      </c>
    </row>
    <row r="2349" spans="1:14" hidden="1" x14ac:dyDescent="0.35">
      <c r="A2349" t="s">
        <v>6874</v>
      </c>
      <c r="B2349" t="s">
        <v>16</v>
      </c>
      <c r="C2349" t="s">
        <v>28</v>
      </c>
      <c r="D2349" t="s">
        <v>45</v>
      </c>
      <c r="E2349" s="1">
        <v>44394</v>
      </c>
      <c r="F2349" s="1">
        <v>44830</v>
      </c>
      <c r="H2349" s="1">
        <v>44830</v>
      </c>
      <c r="I2349">
        <f>E2349-H2349</f>
        <v>-436</v>
      </c>
      <c r="J2349" t="s">
        <v>46</v>
      </c>
      <c r="K2349" t="s">
        <v>6876</v>
      </c>
      <c r="L2349" t="s">
        <v>55</v>
      </c>
      <c r="M2349">
        <v>41825.218150000001</v>
      </c>
      <c r="N2349">
        <v>342</v>
      </c>
    </row>
    <row r="2350" spans="1:14" hidden="1" x14ac:dyDescent="0.35">
      <c r="A2350" t="s">
        <v>6877</v>
      </c>
      <c r="B2350" t="s">
        <v>16</v>
      </c>
      <c r="C2350" t="s">
        <v>37</v>
      </c>
      <c r="D2350" t="s">
        <v>45</v>
      </c>
      <c r="E2350" s="1">
        <v>43576</v>
      </c>
      <c r="F2350" s="1">
        <v>44830</v>
      </c>
      <c r="H2350" s="1">
        <v>44830</v>
      </c>
      <c r="I2350">
        <f>E2350-H2350</f>
        <v>-1254</v>
      </c>
      <c r="J2350" t="s">
        <v>24</v>
      </c>
      <c r="K2350" t="s">
        <v>6879</v>
      </c>
      <c r="L2350" t="s">
        <v>55</v>
      </c>
      <c r="M2350">
        <v>12437.60239</v>
      </c>
      <c r="N2350">
        <v>153</v>
      </c>
    </row>
    <row r="2351" spans="1:14" hidden="1" x14ac:dyDescent="0.35">
      <c r="A2351" t="s">
        <v>6880</v>
      </c>
      <c r="B2351" t="s">
        <v>16</v>
      </c>
      <c r="C2351" t="s">
        <v>18</v>
      </c>
      <c r="D2351" t="s">
        <v>33</v>
      </c>
      <c r="E2351" s="1">
        <v>44842</v>
      </c>
      <c r="F2351" s="1">
        <v>44830</v>
      </c>
      <c r="H2351" s="1">
        <v>44830</v>
      </c>
      <c r="I2351">
        <f>E2351-H2351</f>
        <v>12</v>
      </c>
      <c r="J2351" t="s">
        <v>46</v>
      </c>
      <c r="K2351" t="s">
        <v>6882</v>
      </c>
      <c r="L2351" t="s">
        <v>31</v>
      </c>
      <c r="M2351">
        <v>37069.64127</v>
      </c>
      <c r="N2351">
        <v>266</v>
      </c>
    </row>
    <row r="2352" spans="1:14" hidden="1" x14ac:dyDescent="0.35">
      <c r="A2352" t="s">
        <v>6883</v>
      </c>
      <c r="B2352" t="s">
        <v>16</v>
      </c>
      <c r="C2352" t="s">
        <v>28</v>
      </c>
      <c r="D2352" t="s">
        <v>33</v>
      </c>
      <c r="E2352" s="1">
        <v>43448</v>
      </c>
      <c r="F2352" s="1">
        <v>44830</v>
      </c>
      <c r="H2352" s="1">
        <v>44830</v>
      </c>
      <c r="I2352">
        <f>E2352-H2352</f>
        <v>-1382</v>
      </c>
      <c r="J2352" t="s">
        <v>34</v>
      </c>
      <c r="K2352" t="s">
        <v>6885</v>
      </c>
      <c r="L2352" t="s">
        <v>21</v>
      </c>
      <c r="M2352">
        <v>40768.543060000004</v>
      </c>
      <c r="N2352">
        <v>219</v>
      </c>
    </row>
    <row r="2353" spans="1:14" hidden="1" x14ac:dyDescent="0.35">
      <c r="A2353" t="s">
        <v>6886</v>
      </c>
      <c r="B2353" t="s">
        <v>16</v>
      </c>
      <c r="C2353" t="s">
        <v>57</v>
      </c>
      <c r="D2353" t="s">
        <v>89</v>
      </c>
      <c r="E2353" s="1">
        <v>44469</v>
      </c>
      <c r="F2353" s="1">
        <v>44830</v>
      </c>
      <c r="H2353" s="1">
        <v>44830</v>
      </c>
      <c r="I2353">
        <f>E2353-H2353</f>
        <v>-361</v>
      </c>
      <c r="J2353" t="s">
        <v>34</v>
      </c>
      <c r="K2353" t="s">
        <v>6887</v>
      </c>
      <c r="L2353" t="s">
        <v>64</v>
      </c>
      <c r="M2353">
        <v>8101.1326319999998</v>
      </c>
      <c r="N2353">
        <v>457</v>
      </c>
    </row>
    <row r="2354" spans="1:14" x14ac:dyDescent="0.35">
      <c r="A2354" t="s">
        <v>6666</v>
      </c>
      <c r="B2354" t="s">
        <v>26</v>
      </c>
      <c r="C2354" t="s">
        <v>57</v>
      </c>
      <c r="D2354" t="s">
        <v>89</v>
      </c>
      <c r="E2354" s="1">
        <v>44954</v>
      </c>
      <c r="F2354" s="1">
        <v>44842</v>
      </c>
      <c r="H2354" s="1">
        <v>44842</v>
      </c>
      <c r="I2354">
        <f>E2354-H2354</f>
        <v>112</v>
      </c>
      <c r="J2354" t="s">
        <v>24</v>
      </c>
      <c r="K2354" t="s">
        <v>6667</v>
      </c>
      <c r="L2354" t="s">
        <v>21</v>
      </c>
      <c r="M2354">
        <v>22409.158759999998</v>
      </c>
      <c r="N2354">
        <v>347</v>
      </c>
    </row>
    <row r="2355" spans="1:14" x14ac:dyDescent="0.35">
      <c r="A2355" t="s">
        <v>6671</v>
      </c>
      <c r="B2355" t="s">
        <v>26</v>
      </c>
      <c r="C2355" t="s">
        <v>48</v>
      </c>
      <c r="D2355" t="s">
        <v>33</v>
      </c>
      <c r="E2355" s="1">
        <v>44197</v>
      </c>
      <c r="F2355" s="1">
        <v>44841</v>
      </c>
      <c r="H2355" s="1">
        <v>44841</v>
      </c>
      <c r="I2355">
        <f>E2355-H2355</f>
        <v>-644</v>
      </c>
      <c r="J2355" t="s">
        <v>46</v>
      </c>
      <c r="K2355" t="s">
        <v>6673</v>
      </c>
      <c r="L2355" t="s">
        <v>31</v>
      </c>
      <c r="M2355">
        <v>15275.78991</v>
      </c>
      <c r="N2355">
        <v>365</v>
      </c>
    </row>
    <row r="2356" spans="1:14" hidden="1" x14ac:dyDescent="0.35">
      <c r="A2356" t="s">
        <v>6893</v>
      </c>
      <c r="B2356" t="s">
        <v>16</v>
      </c>
      <c r="C2356" t="s">
        <v>73</v>
      </c>
      <c r="D2356" t="s">
        <v>33</v>
      </c>
      <c r="E2356" s="1">
        <v>44332</v>
      </c>
      <c r="F2356" s="1">
        <v>44830</v>
      </c>
      <c r="H2356" s="1">
        <v>44830</v>
      </c>
      <c r="I2356">
        <f>E2356-H2356</f>
        <v>-498</v>
      </c>
      <c r="J2356" t="s">
        <v>46</v>
      </c>
      <c r="K2356" t="s">
        <v>3916</v>
      </c>
      <c r="L2356" t="s">
        <v>31</v>
      </c>
      <c r="M2356">
        <v>38814.255420000001</v>
      </c>
      <c r="N2356">
        <v>146</v>
      </c>
    </row>
    <row r="2357" spans="1:14" hidden="1" x14ac:dyDescent="0.35">
      <c r="A2357" t="s">
        <v>6895</v>
      </c>
      <c r="B2357" t="s">
        <v>16</v>
      </c>
      <c r="C2357" t="s">
        <v>28</v>
      </c>
      <c r="D2357" t="s">
        <v>89</v>
      </c>
      <c r="E2357" s="1">
        <v>43442</v>
      </c>
      <c r="F2357" s="1">
        <v>44829</v>
      </c>
      <c r="H2357" s="1">
        <v>44829</v>
      </c>
      <c r="I2357">
        <f>E2357-H2357</f>
        <v>-1387</v>
      </c>
      <c r="J2357" t="s">
        <v>46</v>
      </c>
      <c r="K2357" t="s">
        <v>6897</v>
      </c>
      <c r="L2357" t="s">
        <v>31</v>
      </c>
      <c r="M2357">
        <v>21371.472409999998</v>
      </c>
      <c r="N2357">
        <v>386</v>
      </c>
    </row>
    <row r="2358" spans="1:14" hidden="1" x14ac:dyDescent="0.35">
      <c r="A2358" t="s">
        <v>6898</v>
      </c>
      <c r="B2358" t="s">
        <v>16</v>
      </c>
      <c r="C2358" t="s">
        <v>73</v>
      </c>
      <c r="D2358" t="s">
        <v>89</v>
      </c>
      <c r="E2358" s="1">
        <v>45058</v>
      </c>
      <c r="F2358" s="1">
        <v>44829</v>
      </c>
      <c r="H2358" s="1">
        <v>44829</v>
      </c>
      <c r="I2358">
        <f>E2358-H2358</f>
        <v>229</v>
      </c>
      <c r="J2358" t="s">
        <v>34</v>
      </c>
      <c r="K2358" t="s">
        <v>6900</v>
      </c>
      <c r="L2358" t="s">
        <v>55</v>
      </c>
      <c r="M2358">
        <v>42824.156219999997</v>
      </c>
      <c r="N2358">
        <v>210</v>
      </c>
    </row>
    <row r="2359" spans="1:14" x14ac:dyDescent="0.35">
      <c r="A2359" t="s">
        <v>6674</v>
      </c>
      <c r="B2359" t="s">
        <v>26</v>
      </c>
      <c r="C2359" t="s">
        <v>18</v>
      </c>
      <c r="D2359" t="s">
        <v>33</v>
      </c>
      <c r="E2359" s="1">
        <v>44707</v>
      </c>
      <c r="F2359" s="1">
        <v>44841</v>
      </c>
      <c r="H2359" s="1">
        <v>44841</v>
      </c>
      <c r="I2359">
        <f>E2359-H2359</f>
        <v>-134</v>
      </c>
      <c r="J2359" t="s">
        <v>46</v>
      </c>
      <c r="K2359" t="s">
        <v>6676</v>
      </c>
      <c r="L2359" t="s">
        <v>60</v>
      </c>
      <c r="M2359">
        <v>17215.119340000001</v>
      </c>
      <c r="N2359">
        <v>244</v>
      </c>
    </row>
    <row r="2360" spans="1:14" hidden="1" x14ac:dyDescent="0.35">
      <c r="A2360" t="s">
        <v>6904</v>
      </c>
      <c r="B2360" t="s">
        <v>16</v>
      </c>
      <c r="C2360" t="s">
        <v>37</v>
      </c>
      <c r="D2360" t="s">
        <v>51</v>
      </c>
      <c r="E2360" s="1">
        <v>44787</v>
      </c>
      <c r="F2360" s="1">
        <v>44828</v>
      </c>
      <c r="H2360" s="1">
        <v>44828</v>
      </c>
      <c r="I2360">
        <f>E2360-H2360</f>
        <v>-41</v>
      </c>
      <c r="J2360" t="s">
        <v>34</v>
      </c>
      <c r="K2360" t="s">
        <v>6906</v>
      </c>
      <c r="L2360" t="s">
        <v>31</v>
      </c>
      <c r="M2360">
        <v>23888.607530000001</v>
      </c>
      <c r="N2360">
        <v>432</v>
      </c>
    </row>
    <row r="2361" spans="1:14" x14ac:dyDescent="0.35">
      <c r="A2361" t="s">
        <v>6683</v>
      </c>
      <c r="B2361" t="s">
        <v>26</v>
      </c>
      <c r="C2361" t="s">
        <v>57</v>
      </c>
      <c r="D2361" t="s">
        <v>89</v>
      </c>
      <c r="E2361" s="1">
        <v>44942</v>
      </c>
      <c r="F2361" s="1">
        <v>44841</v>
      </c>
      <c r="H2361" s="1">
        <v>44841</v>
      </c>
      <c r="I2361">
        <f>E2361-H2361</f>
        <v>101</v>
      </c>
      <c r="J2361" t="s">
        <v>46</v>
      </c>
      <c r="K2361" t="s">
        <v>6685</v>
      </c>
      <c r="L2361" t="s">
        <v>21</v>
      </c>
      <c r="M2361">
        <v>4697.7607379999999</v>
      </c>
      <c r="N2361">
        <v>448</v>
      </c>
    </row>
    <row r="2362" spans="1:14" hidden="1" x14ac:dyDescent="0.35">
      <c r="A2362" t="s">
        <v>6910</v>
      </c>
      <c r="B2362" t="s">
        <v>16</v>
      </c>
      <c r="C2362" t="s">
        <v>18</v>
      </c>
      <c r="D2362" t="s">
        <v>33</v>
      </c>
      <c r="E2362" s="1">
        <v>44678</v>
      </c>
      <c r="F2362" s="1">
        <v>44828</v>
      </c>
      <c r="H2362" s="1">
        <v>44828</v>
      </c>
      <c r="I2362">
        <f>E2362-H2362</f>
        <v>-150</v>
      </c>
      <c r="J2362" t="s">
        <v>34</v>
      </c>
      <c r="K2362" t="s">
        <v>6912</v>
      </c>
      <c r="L2362" t="s">
        <v>64</v>
      </c>
      <c r="M2362">
        <v>55526.234559999997</v>
      </c>
      <c r="N2362">
        <v>331</v>
      </c>
    </row>
    <row r="2363" spans="1:14" x14ac:dyDescent="0.35">
      <c r="A2363" t="s">
        <v>6693</v>
      </c>
      <c r="B2363" t="s">
        <v>26</v>
      </c>
      <c r="C2363" t="s">
        <v>18</v>
      </c>
      <c r="D2363" t="s">
        <v>45</v>
      </c>
      <c r="E2363" s="1">
        <v>45022</v>
      </c>
      <c r="F2363" s="1">
        <v>44841</v>
      </c>
      <c r="H2363" s="1">
        <v>44841</v>
      </c>
      <c r="I2363">
        <f>E2363-H2363</f>
        <v>181</v>
      </c>
      <c r="J2363" t="s">
        <v>46</v>
      </c>
      <c r="K2363" t="s">
        <v>6695</v>
      </c>
      <c r="L2363" t="s">
        <v>64</v>
      </c>
      <c r="M2363">
        <v>21868.00937</v>
      </c>
      <c r="N2363">
        <v>403</v>
      </c>
    </row>
    <row r="2364" spans="1:14" x14ac:dyDescent="0.35">
      <c r="A2364" t="s">
        <v>6696</v>
      </c>
      <c r="B2364" t="s">
        <v>26</v>
      </c>
      <c r="C2364" t="s">
        <v>57</v>
      </c>
      <c r="D2364" t="s">
        <v>89</v>
      </c>
      <c r="E2364" s="1">
        <v>44157</v>
      </c>
      <c r="F2364" s="1">
        <v>44841</v>
      </c>
      <c r="H2364" s="1">
        <v>44841</v>
      </c>
      <c r="I2364">
        <f>E2364-H2364</f>
        <v>-684</v>
      </c>
      <c r="J2364" t="s">
        <v>24</v>
      </c>
      <c r="K2364" t="s">
        <v>6698</v>
      </c>
      <c r="L2364" t="s">
        <v>21</v>
      </c>
      <c r="M2364">
        <v>11667.31882</v>
      </c>
      <c r="N2364">
        <v>386</v>
      </c>
    </row>
    <row r="2365" spans="1:14" hidden="1" x14ac:dyDescent="0.35">
      <c r="A2365" t="s">
        <v>6919</v>
      </c>
      <c r="B2365" t="s">
        <v>16</v>
      </c>
      <c r="C2365" t="s">
        <v>57</v>
      </c>
      <c r="D2365" t="s">
        <v>89</v>
      </c>
      <c r="E2365" s="1">
        <v>44479</v>
      </c>
      <c r="F2365" s="1">
        <v>44828</v>
      </c>
      <c r="H2365" s="1">
        <v>44828</v>
      </c>
      <c r="I2365">
        <f>E2365-H2365</f>
        <v>-349</v>
      </c>
      <c r="J2365" t="s">
        <v>24</v>
      </c>
      <c r="K2365" t="s">
        <v>6921</v>
      </c>
      <c r="L2365" t="s">
        <v>64</v>
      </c>
      <c r="N2365">
        <v>124</v>
      </c>
    </row>
    <row r="2366" spans="1:14" hidden="1" x14ac:dyDescent="0.35">
      <c r="A2366" t="s">
        <v>6922</v>
      </c>
      <c r="B2366" t="s">
        <v>16</v>
      </c>
      <c r="C2366" t="s">
        <v>18</v>
      </c>
      <c r="D2366" t="s">
        <v>33</v>
      </c>
      <c r="E2366" s="1">
        <v>43666</v>
      </c>
      <c r="F2366" s="1">
        <v>44828</v>
      </c>
      <c r="H2366" s="1">
        <v>44828</v>
      </c>
      <c r="I2366">
        <f>E2366-H2366</f>
        <v>-1162</v>
      </c>
      <c r="J2366" t="s">
        <v>46</v>
      </c>
      <c r="K2366" t="s">
        <v>6924</v>
      </c>
      <c r="L2366" t="s">
        <v>55</v>
      </c>
      <c r="M2366">
        <v>31857.960640000001</v>
      </c>
      <c r="N2366">
        <v>346</v>
      </c>
    </row>
    <row r="2367" spans="1:14" x14ac:dyDescent="0.35">
      <c r="A2367" t="s">
        <v>6699</v>
      </c>
      <c r="B2367" t="s">
        <v>26</v>
      </c>
      <c r="C2367" t="s">
        <v>73</v>
      </c>
      <c r="D2367" t="s">
        <v>33</v>
      </c>
      <c r="E2367" s="1">
        <v>45139</v>
      </c>
      <c r="F2367" s="1">
        <v>44841</v>
      </c>
      <c r="H2367" s="1">
        <v>44841</v>
      </c>
      <c r="I2367">
        <f>E2367-H2367</f>
        <v>298</v>
      </c>
      <c r="J2367" t="s">
        <v>46</v>
      </c>
      <c r="K2367" t="s">
        <v>6701</v>
      </c>
      <c r="L2367" t="s">
        <v>21</v>
      </c>
      <c r="M2367">
        <v>4795.6223280000004</v>
      </c>
      <c r="N2367">
        <v>387</v>
      </c>
    </row>
    <row r="2368" spans="1:14" x14ac:dyDescent="0.35">
      <c r="A2368" t="s">
        <v>6708</v>
      </c>
      <c r="B2368" t="s">
        <v>26</v>
      </c>
      <c r="C2368" t="s">
        <v>57</v>
      </c>
      <c r="D2368" t="s">
        <v>45</v>
      </c>
      <c r="E2368" s="1">
        <v>44593</v>
      </c>
      <c r="F2368" s="1">
        <v>44840</v>
      </c>
      <c r="H2368" s="1">
        <v>44840</v>
      </c>
      <c r="I2368">
        <f>E2368-H2368</f>
        <v>-247</v>
      </c>
      <c r="J2368" t="s">
        <v>24</v>
      </c>
      <c r="K2368" t="s">
        <v>6710</v>
      </c>
      <c r="L2368" t="s">
        <v>64</v>
      </c>
      <c r="M2368">
        <v>13982.57682</v>
      </c>
      <c r="N2368">
        <v>169</v>
      </c>
    </row>
    <row r="2369" spans="1:14" x14ac:dyDescent="0.35">
      <c r="A2369" t="s">
        <v>6711</v>
      </c>
      <c r="B2369" t="s">
        <v>26</v>
      </c>
      <c r="C2369" t="s">
        <v>18</v>
      </c>
      <c r="D2369" t="s">
        <v>33</v>
      </c>
      <c r="E2369" s="1">
        <v>44673</v>
      </c>
      <c r="F2369" s="1">
        <v>44840</v>
      </c>
      <c r="H2369" s="1">
        <v>44840</v>
      </c>
      <c r="I2369">
        <f>E2369-H2369</f>
        <v>-167</v>
      </c>
      <c r="J2369" t="s">
        <v>24</v>
      </c>
      <c r="K2369" t="s">
        <v>6713</v>
      </c>
      <c r="L2369" t="s">
        <v>21</v>
      </c>
      <c r="M2369">
        <v>34659.285190000002</v>
      </c>
      <c r="N2369">
        <v>181</v>
      </c>
    </row>
    <row r="2370" spans="1:14" x14ac:dyDescent="0.35">
      <c r="A2370" t="s">
        <v>6720</v>
      </c>
      <c r="B2370" t="s">
        <v>26</v>
      </c>
      <c r="C2370" t="s">
        <v>57</v>
      </c>
      <c r="D2370" t="s">
        <v>23</v>
      </c>
      <c r="E2370" s="1">
        <v>43927</v>
      </c>
      <c r="F2370" s="1">
        <v>44840</v>
      </c>
      <c r="H2370" s="1">
        <v>44840</v>
      </c>
      <c r="I2370">
        <f>E2370-H2370</f>
        <v>-913</v>
      </c>
      <c r="J2370" t="s">
        <v>24</v>
      </c>
      <c r="K2370" t="s">
        <v>6721</v>
      </c>
      <c r="L2370" t="s">
        <v>55</v>
      </c>
      <c r="M2370">
        <v>32142.131130000002</v>
      </c>
      <c r="N2370">
        <v>499</v>
      </c>
    </row>
    <row r="2371" spans="1:14" x14ac:dyDescent="0.35">
      <c r="A2371" t="s">
        <v>6722</v>
      </c>
      <c r="B2371" t="s">
        <v>26</v>
      </c>
      <c r="C2371" t="s">
        <v>57</v>
      </c>
      <c r="D2371" t="s">
        <v>23</v>
      </c>
      <c r="E2371" s="1">
        <v>44337</v>
      </c>
      <c r="F2371" s="1">
        <v>44839</v>
      </c>
      <c r="H2371" s="1">
        <v>44839</v>
      </c>
      <c r="I2371">
        <f>E2371-H2371</f>
        <v>-502</v>
      </c>
      <c r="J2371" t="s">
        <v>46</v>
      </c>
      <c r="K2371" t="s">
        <v>6724</v>
      </c>
      <c r="L2371" t="s">
        <v>64</v>
      </c>
      <c r="M2371">
        <v>11253.02362</v>
      </c>
      <c r="N2371">
        <v>424</v>
      </c>
    </row>
    <row r="2372" spans="1:14" hidden="1" x14ac:dyDescent="0.35">
      <c r="A2372" t="s">
        <v>6939</v>
      </c>
      <c r="B2372" t="s">
        <v>16</v>
      </c>
      <c r="C2372" t="s">
        <v>18</v>
      </c>
      <c r="D2372" t="s">
        <v>89</v>
      </c>
      <c r="E2372" s="1">
        <v>43854</v>
      </c>
      <c r="F2372" s="1">
        <v>44828</v>
      </c>
      <c r="H2372" s="1">
        <v>44828</v>
      </c>
      <c r="I2372">
        <f>E2372-H2372</f>
        <v>-974</v>
      </c>
      <c r="J2372" t="s">
        <v>24</v>
      </c>
      <c r="K2372" t="s">
        <v>6941</v>
      </c>
      <c r="L2372" t="s">
        <v>60</v>
      </c>
      <c r="M2372">
        <v>37384.902289999998</v>
      </c>
      <c r="N2372">
        <v>133</v>
      </c>
    </row>
    <row r="2373" spans="1:14" x14ac:dyDescent="0.35">
      <c r="A2373" t="s">
        <v>6734</v>
      </c>
      <c r="B2373" t="s">
        <v>26</v>
      </c>
      <c r="C2373" t="s">
        <v>37</v>
      </c>
      <c r="D2373" t="s">
        <v>51</v>
      </c>
      <c r="E2373" s="1">
        <v>44700</v>
      </c>
      <c r="F2373" s="1">
        <v>44839</v>
      </c>
      <c r="H2373" s="1">
        <v>44839</v>
      </c>
      <c r="I2373">
        <f>E2373-H2373</f>
        <v>-139</v>
      </c>
      <c r="J2373" t="s">
        <v>24</v>
      </c>
      <c r="K2373" t="s">
        <v>6736</v>
      </c>
      <c r="L2373" t="s">
        <v>55</v>
      </c>
      <c r="M2373">
        <v>2356.3427609999999</v>
      </c>
      <c r="N2373">
        <v>388</v>
      </c>
    </row>
    <row r="2374" spans="1:14" hidden="1" x14ac:dyDescent="0.35">
      <c r="A2374" t="s">
        <v>6945</v>
      </c>
      <c r="B2374" t="s">
        <v>16</v>
      </c>
      <c r="C2374" t="s">
        <v>57</v>
      </c>
      <c r="D2374" t="s">
        <v>89</v>
      </c>
      <c r="E2374" s="1">
        <v>44724</v>
      </c>
      <c r="F2374" s="1">
        <v>44827</v>
      </c>
      <c r="H2374" s="1">
        <v>44827</v>
      </c>
      <c r="I2374">
        <f>E2374-H2374</f>
        <v>-103</v>
      </c>
      <c r="J2374" t="s">
        <v>46</v>
      </c>
      <c r="K2374" t="s">
        <v>6947</v>
      </c>
      <c r="L2374" t="s">
        <v>55</v>
      </c>
      <c r="M2374">
        <v>17087.45535</v>
      </c>
      <c r="N2374">
        <v>172</v>
      </c>
    </row>
    <row r="2375" spans="1:14" hidden="1" x14ac:dyDescent="0.35">
      <c r="A2375" t="s">
        <v>6948</v>
      </c>
      <c r="B2375" t="s">
        <v>16</v>
      </c>
      <c r="C2375" t="s">
        <v>57</v>
      </c>
      <c r="D2375" t="s">
        <v>89</v>
      </c>
      <c r="E2375" s="1">
        <v>43583</v>
      </c>
      <c r="F2375" s="1">
        <v>44827</v>
      </c>
      <c r="H2375" s="1">
        <v>44827</v>
      </c>
      <c r="I2375">
        <f>E2375-H2375</f>
        <v>-1244</v>
      </c>
      <c r="J2375" t="s">
        <v>34</v>
      </c>
      <c r="K2375" t="s">
        <v>6950</v>
      </c>
      <c r="L2375" t="s">
        <v>31</v>
      </c>
      <c r="M2375">
        <v>3163.124268</v>
      </c>
      <c r="N2375">
        <v>286</v>
      </c>
    </row>
    <row r="2376" spans="1:14" x14ac:dyDescent="0.35">
      <c r="A2376" t="s">
        <v>6737</v>
      </c>
      <c r="B2376" t="s">
        <v>26</v>
      </c>
      <c r="C2376" t="s">
        <v>57</v>
      </c>
      <c r="D2376" t="s">
        <v>45</v>
      </c>
      <c r="E2376" s="1">
        <v>43967</v>
      </c>
      <c r="F2376" s="1">
        <v>44839</v>
      </c>
      <c r="H2376" s="1">
        <v>44839</v>
      </c>
      <c r="I2376">
        <f>E2376-H2376</f>
        <v>-872</v>
      </c>
      <c r="J2376" t="s">
        <v>34</v>
      </c>
      <c r="K2376" t="s">
        <v>6739</v>
      </c>
      <c r="L2376" t="s">
        <v>21</v>
      </c>
      <c r="M2376">
        <v>30602.900809999999</v>
      </c>
      <c r="N2376">
        <v>219</v>
      </c>
    </row>
    <row r="2377" spans="1:14" x14ac:dyDescent="0.35">
      <c r="A2377" t="s">
        <v>6740</v>
      </c>
      <c r="B2377" t="s">
        <v>26</v>
      </c>
      <c r="C2377" t="s">
        <v>48</v>
      </c>
      <c r="D2377" t="s">
        <v>33</v>
      </c>
      <c r="E2377" s="1">
        <v>43512</v>
      </c>
      <c r="F2377" s="1">
        <v>44839</v>
      </c>
      <c r="H2377" s="1">
        <v>44839</v>
      </c>
      <c r="I2377">
        <f>E2377-H2377</f>
        <v>-1327</v>
      </c>
      <c r="J2377" t="s">
        <v>24</v>
      </c>
      <c r="K2377" t="s">
        <v>6742</v>
      </c>
      <c r="L2377" t="s">
        <v>21</v>
      </c>
      <c r="M2377">
        <v>20136.282050000002</v>
      </c>
      <c r="N2377">
        <v>228</v>
      </c>
    </row>
    <row r="2378" spans="1:14" x14ac:dyDescent="0.35">
      <c r="A2378" t="s">
        <v>6743</v>
      </c>
      <c r="B2378" t="s">
        <v>26</v>
      </c>
      <c r="C2378" t="s">
        <v>57</v>
      </c>
      <c r="D2378" t="s">
        <v>23</v>
      </c>
      <c r="E2378" s="1">
        <v>44317</v>
      </c>
      <c r="F2378" s="1">
        <v>44839</v>
      </c>
      <c r="H2378" s="1">
        <v>44839</v>
      </c>
      <c r="I2378">
        <f>E2378-H2378</f>
        <v>-522</v>
      </c>
      <c r="J2378" t="s">
        <v>24</v>
      </c>
      <c r="K2378" t="s">
        <v>6744</v>
      </c>
      <c r="L2378" t="s">
        <v>31</v>
      </c>
      <c r="M2378">
        <v>23183.576130000001</v>
      </c>
      <c r="N2378">
        <v>208</v>
      </c>
    </row>
    <row r="2379" spans="1:14" x14ac:dyDescent="0.35">
      <c r="A2379" t="s">
        <v>6757</v>
      </c>
      <c r="B2379" t="s">
        <v>26</v>
      </c>
      <c r="C2379" t="s">
        <v>73</v>
      </c>
      <c r="D2379" t="s">
        <v>45</v>
      </c>
      <c r="E2379" s="1">
        <v>45163</v>
      </c>
      <c r="F2379" s="1">
        <v>44838</v>
      </c>
      <c r="H2379" s="1">
        <v>44838</v>
      </c>
      <c r="I2379">
        <f>E2379-H2379</f>
        <v>325</v>
      </c>
      <c r="J2379" t="s">
        <v>24</v>
      </c>
      <c r="K2379" t="s">
        <v>6759</v>
      </c>
      <c r="L2379" t="s">
        <v>21</v>
      </c>
      <c r="M2379">
        <v>15542.138859999999</v>
      </c>
      <c r="N2379">
        <v>346</v>
      </c>
    </row>
    <row r="2380" spans="1:14" hidden="1" x14ac:dyDescent="0.35">
      <c r="A2380" t="s">
        <v>6963</v>
      </c>
      <c r="B2380" t="s">
        <v>16</v>
      </c>
      <c r="C2380" t="s">
        <v>37</v>
      </c>
      <c r="D2380" t="s">
        <v>51</v>
      </c>
      <c r="E2380" s="1">
        <v>45153</v>
      </c>
      <c r="F2380" s="1">
        <v>44825</v>
      </c>
      <c r="H2380" s="1">
        <v>44825</v>
      </c>
      <c r="I2380">
        <f>E2380-H2380</f>
        <v>328</v>
      </c>
      <c r="J2380" t="s">
        <v>46</v>
      </c>
      <c r="K2380" t="s">
        <v>6965</v>
      </c>
      <c r="L2380" t="s">
        <v>31</v>
      </c>
      <c r="M2380">
        <v>19776.66228</v>
      </c>
      <c r="N2380">
        <v>278</v>
      </c>
    </row>
    <row r="2381" spans="1:14" hidden="1" x14ac:dyDescent="0.35">
      <c r="A2381" t="s">
        <v>6966</v>
      </c>
      <c r="B2381" t="s">
        <v>16</v>
      </c>
      <c r="C2381" t="s">
        <v>57</v>
      </c>
      <c r="D2381" t="s">
        <v>89</v>
      </c>
      <c r="E2381" s="1">
        <v>44760</v>
      </c>
      <c r="F2381" s="1">
        <v>44825</v>
      </c>
      <c r="H2381" s="1">
        <v>44825</v>
      </c>
      <c r="I2381">
        <f>E2381-H2381</f>
        <v>-65</v>
      </c>
      <c r="J2381" t="s">
        <v>34</v>
      </c>
      <c r="K2381" t="s">
        <v>6968</v>
      </c>
      <c r="L2381" t="s">
        <v>60</v>
      </c>
      <c r="M2381">
        <v>13828.761119999999</v>
      </c>
      <c r="N2381">
        <v>402</v>
      </c>
    </row>
    <row r="2382" spans="1:14" hidden="1" x14ac:dyDescent="0.35">
      <c r="A2382" t="s">
        <v>6969</v>
      </c>
      <c r="B2382" t="s">
        <v>16</v>
      </c>
      <c r="C2382" t="s">
        <v>37</v>
      </c>
      <c r="D2382" t="s">
        <v>45</v>
      </c>
      <c r="E2382" s="1">
        <v>43953</v>
      </c>
      <c r="F2382" s="1">
        <v>44825</v>
      </c>
      <c r="H2382" s="1">
        <v>44825</v>
      </c>
      <c r="I2382">
        <f>E2382-H2382</f>
        <v>-872</v>
      </c>
      <c r="J2382" t="s">
        <v>24</v>
      </c>
      <c r="K2382" t="s">
        <v>6971</v>
      </c>
      <c r="L2382" t="s">
        <v>21</v>
      </c>
      <c r="M2382">
        <v>18765.851920000001</v>
      </c>
      <c r="N2382">
        <v>183</v>
      </c>
    </row>
    <row r="2383" spans="1:14" x14ac:dyDescent="0.35">
      <c r="A2383" t="s">
        <v>6769</v>
      </c>
      <c r="B2383" t="s">
        <v>26</v>
      </c>
      <c r="C2383" t="s">
        <v>28</v>
      </c>
      <c r="D2383" t="s">
        <v>33</v>
      </c>
      <c r="E2383" s="1">
        <v>44091</v>
      </c>
      <c r="F2383" s="1">
        <v>44837</v>
      </c>
      <c r="H2383" s="1">
        <v>44837</v>
      </c>
      <c r="I2383">
        <f>E2383-H2383</f>
        <v>-746</v>
      </c>
      <c r="J2383" t="s">
        <v>34</v>
      </c>
      <c r="K2383" t="s">
        <v>6771</v>
      </c>
      <c r="L2383" t="s">
        <v>21</v>
      </c>
      <c r="M2383">
        <v>30781.363689999998</v>
      </c>
      <c r="N2383">
        <v>118</v>
      </c>
    </row>
    <row r="2384" spans="1:14" hidden="1" x14ac:dyDescent="0.35">
      <c r="A2384" t="s">
        <v>6975</v>
      </c>
      <c r="B2384" t="s">
        <v>16</v>
      </c>
      <c r="C2384" t="s">
        <v>57</v>
      </c>
      <c r="D2384" t="s">
        <v>51</v>
      </c>
      <c r="E2384" s="1">
        <v>43811</v>
      </c>
      <c r="F2384" s="1">
        <v>44824</v>
      </c>
      <c r="H2384" s="1">
        <v>44824</v>
      </c>
      <c r="I2384">
        <f>E2384-H2384</f>
        <v>-1013</v>
      </c>
      <c r="J2384" t="s">
        <v>34</v>
      </c>
      <c r="K2384" t="s">
        <v>6977</v>
      </c>
      <c r="L2384" t="s">
        <v>21</v>
      </c>
      <c r="M2384">
        <v>10832.58639</v>
      </c>
      <c r="N2384">
        <v>317</v>
      </c>
    </row>
    <row r="2385" spans="1:14" hidden="1" x14ac:dyDescent="0.35">
      <c r="A2385" t="s">
        <v>6978</v>
      </c>
      <c r="B2385" t="s">
        <v>16</v>
      </c>
      <c r="C2385" t="s">
        <v>37</v>
      </c>
      <c r="D2385" t="s">
        <v>51</v>
      </c>
      <c r="E2385" s="1">
        <v>44339</v>
      </c>
      <c r="F2385" s="1">
        <v>44824</v>
      </c>
      <c r="H2385" s="1">
        <v>44824</v>
      </c>
      <c r="I2385">
        <f>E2385-H2385</f>
        <v>-485</v>
      </c>
      <c r="J2385" t="s">
        <v>24</v>
      </c>
      <c r="K2385" t="s">
        <v>6980</v>
      </c>
      <c r="L2385" t="s">
        <v>31</v>
      </c>
      <c r="M2385">
        <v>2126.8292430000001</v>
      </c>
      <c r="N2385">
        <v>230</v>
      </c>
    </row>
    <row r="2386" spans="1:14" hidden="1" x14ac:dyDescent="0.35">
      <c r="A2386" t="s">
        <v>6981</v>
      </c>
      <c r="B2386" t="s">
        <v>16</v>
      </c>
      <c r="C2386" t="s">
        <v>18</v>
      </c>
      <c r="D2386" t="s">
        <v>51</v>
      </c>
      <c r="E2386" s="1">
        <v>43410</v>
      </c>
      <c r="F2386" s="1">
        <v>44824</v>
      </c>
      <c r="H2386" s="1">
        <v>44824</v>
      </c>
      <c r="I2386">
        <f>E2386-H2386</f>
        <v>-1414</v>
      </c>
      <c r="J2386" t="s">
        <v>46</v>
      </c>
      <c r="K2386" t="s">
        <v>6983</v>
      </c>
      <c r="L2386" t="s">
        <v>31</v>
      </c>
      <c r="M2386">
        <v>33961.289819999998</v>
      </c>
      <c r="N2386">
        <v>333</v>
      </c>
    </row>
    <row r="2387" spans="1:14" hidden="1" x14ac:dyDescent="0.35">
      <c r="A2387" t="s">
        <v>6984</v>
      </c>
      <c r="B2387" t="s">
        <v>16</v>
      </c>
      <c r="C2387" t="s">
        <v>18</v>
      </c>
      <c r="D2387" t="s">
        <v>51</v>
      </c>
      <c r="E2387" s="1">
        <v>44550</v>
      </c>
      <c r="F2387" s="1">
        <v>44824</v>
      </c>
      <c r="H2387" s="1">
        <v>44824</v>
      </c>
      <c r="I2387">
        <f>E2387-H2387</f>
        <v>-274</v>
      </c>
      <c r="J2387" t="s">
        <v>46</v>
      </c>
      <c r="K2387" t="s">
        <v>6986</v>
      </c>
      <c r="L2387" t="s">
        <v>55</v>
      </c>
      <c r="M2387">
        <v>36241.025990000002</v>
      </c>
      <c r="N2387">
        <v>171</v>
      </c>
    </row>
    <row r="2388" spans="1:14" x14ac:dyDescent="0.35">
      <c r="A2388" t="s">
        <v>6772</v>
      </c>
      <c r="B2388" t="s">
        <v>26</v>
      </c>
      <c r="C2388" t="s">
        <v>57</v>
      </c>
      <c r="D2388" t="s">
        <v>33</v>
      </c>
      <c r="E2388" s="1">
        <v>43763</v>
      </c>
      <c r="F2388" s="1">
        <v>44837</v>
      </c>
      <c r="H2388" s="1">
        <v>44837</v>
      </c>
      <c r="I2388">
        <f>E2388-H2388</f>
        <v>-1074</v>
      </c>
      <c r="J2388" t="s">
        <v>46</v>
      </c>
      <c r="K2388" t="s">
        <v>6774</v>
      </c>
      <c r="L2388" t="s">
        <v>21</v>
      </c>
      <c r="M2388">
        <v>11764.5774</v>
      </c>
      <c r="N2388">
        <v>460</v>
      </c>
    </row>
    <row r="2389" spans="1:14" x14ac:dyDescent="0.35">
      <c r="A2389" t="s">
        <v>6775</v>
      </c>
      <c r="B2389" t="s">
        <v>26</v>
      </c>
      <c r="C2389" t="s">
        <v>48</v>
      </c>
      <c r="D2389" t="s">
        <v>51</v>
      </c>
      <c r="E2389" s="1">
        <v>44026</v>
      </c>
      <c r="F2389" s="1">
        <v>44837</v>
      </c>
      <c r="H2389" s="1">
        <v>44837</v>
      </c>
      <c r="I2389">
        <f>E2389-H2389</f>
        <v>-811</v>
      </c>
      <c r="J2389" t="s">
        <v>46</v>
      </c>
      <c r="K2389" t="s">
        <v>6777</v>
      </c>
      <c r="L2389" t="s">
        <v>60</v>
      </c>
      <c r="M2389">
        <v>14344.6468</v>
      </c>
      <c r="N2389">
        <v>498</v>
      </c>
    </row>
    <row r="2390" spans="1:14" x14ac:dyDescent="0.35">
      <c r="A2390" t="s">
        <v>6778</v>
      </c>
      <c r="B2390" t="s">
        <v>26</v>
      </c>
      <c r="C2390" t="s">
        <v>48</v>
      </c>
      <c r="D2390" t="s">
        <v>33</v>
      </c>
      <c r="E2390" s="1">
        <v>44560</v>
      </c>
      <c r="F2390" s="1">
        <v>44837</v>
      </c>
      <c r="H2390" s="1">
        <v>44837</v>
      </c>
      <c r="I2390">
        <f>E2390-H2390</f>
        <v>-277</v>
      </c>
      <c r="J2390" t="s">
        <v>24</v>
      </c>
      <c r="K2390" t="s">
        <v>6780</v>
      </c>
      <c r="L2390" t="s">
        <v>21</v>
      </c>
      <c r="M2390">
        <v>3107.27981</v>
      </c>
      <c r="N2390">
        <v>104</v>
      </c>
    </row>
    <row r="2391" spans="1:14" hidden="1" x14ac:dyDescent="0.35">
      <c r="A2391" t="s">
        <v>6996</v>
      </c>
      <c r="B2391" t="s">
        <v>16</v>
      </c>
      <c r="C2391" t="s">
        <v>48</v>
      </c>
      <c r="D2391" t="s">
        <v>23</v>
      </c>
      <c r="E2391" s="1">
        <v>43569</v>
      </c>
      <c r="F2391" s="1">
        <v>44823</v>
      </c>
      <c r="H2391" s="1">
        <v>44823</v>
      </c>
      <c r="I2391">
        <f>E2391-H2391</f>
        <v>-1254</v>
      </c>
      <c r="J2391" t="s">
        <v>46</v>
      </c>
      <c r="K2391" t="s">
        <v>6998</v>
      </c>
      <c r="L2391" t="s">
        <v>21</v>
      </c>
      <c r="M2391">
        <v>18079.934679999998</v>
      </c>
      <c r="N2391">
        <v>180</v>
      </c>
    </row>
    <row r="2392" spans="1:14" hidden="1" x14ac:dyDescent="0.35">
      <c r="A2392" t="s">
        <v>6999</v>
      </c>
      <c r="B2392" t="s">
        <v>16</v>
      </c>
      <c r="C2392" t="s">
        <v>73</v>
      </c>
      <c r="D2392" t="s">
        <v>45</v>
      </c>
      <c r="E2392" s="1">
        <v>45038</v>
      </c>
      <c r="F2392" s="1">
        <v>44823</v>
      </c>
      <c r="H2392" s="1">
        <v>44823</v>
      </c>
      <c r="I2392">
        <f>E2392-H2392</f>
        <v>215</v>
      </c>
      <c r="J2392" t="s">
        <v>46</v>
      </c>
      <c r="K2392" t="s">
        <v>7001</v>
      </c>
      <c r="L2392" t="s">
        <v>31</v>
      </c>
      <c r="M2392">
        <v>6146.3112819999997</v>
      </c>
      <c r="N2392">
        <v>265</v>
      </c>
    </row>
    <row r="2393" spans="1:14" x14ac:dyDescent="0.35">
      <c r="A2393" t="s">
        <v>6788</v>
      </c>
      <c r="B2393" t="s">
        <v>26</v>
      </c>
      <c r="C2393" t="s">
        <v>57</v>
      </c>
      <c r="D2393" t="s">
        <v>51</v>
      </c>
      <c r="E2393" s="1">
        <v>43514</v>
      </c>
      <c r="F2393" s="1">
        <v>44836</v>
      </c>
      <c r="H2393" s="1">
        <v>44836</v>
      </c>
      <c r="I2393">
        <f>E2393-H2393</f>
        <v>-1322</v>
      </c>
      <c r="J2393" t="s">
        <v>24</v>
      </c>
      <c r="K2393" t="s">
        <v>6790</v>
      </c>
      <c r="L2393" t="s">
        <v>21</v>
      </c>
      <c r="M2393">
        <v>4601.0688190000001</v>
      </c>
      <c r="N2393">
        <v>362</v>
      </c>
    </row>
    <row r="2394" spans="1:14" hidden="1" x14ac:dyDescent="0.35">
      <c r="A2394" t="s">
        <v>7005</v>
      </c>
      <c r="B2394" t="s">
        <v>16</v>
      </c>
      <c r="C2394" t="s">
        <v>28</v>
      </c>
      <c r="D2394" t="s">
        <v>33</v>
      </c>
      <c r="E2394" s="1">
        <v>43855</v>
      </c>
      <c r="F2394" s="1">
        <v>44822</v>
      </c>
      <c r="H2394" s="1">
        <v>44822</v>
      </c>
      <c r="I2394">
        <f>E2394-H2394</f>
        <v>-967</v>
      </c>
      <c r="J2394" t="s">
        <v>24</v>
      </c>
      <c r="K2394" t="s">
        <v>7007</v>
      </c>
      <c r="L2394" t="s">
        <v>64</v>
      </c>
      <c r="M2394">
        <v>19039.653910000001</v>
      </c>
      <c r="N2394">
        <v>375</v>
      </c>
    </row>
    <row r="2395" spans="1:14" hidden="1" x14ac:dyDescent="0.35">
      <c r="A2395" t="s">
        <v>7008</v>
      </c>
      <c r="B2395" t="s">
        <v>16</v>
      </c>
      <c r="C2395" t="s">
        <v>73</v>
      </c>
      <c r="D2395" t="s">
        <v>45</v>
      </c>
      <c r="E2395" s="1">
        <v>44742</v>
      </c>
      <c r="F2395" s="1">
        <v>44822</v>
      </c>
      <c r="H2395" s="1">
        <v>44822</v>
      </c>
      <c r="I2395">
        <f>E2395-H2395</f>
        <v>-80</v>
      </c>
      <c r="J2395" t="s">
        <v>34</v>
      </c>
      <c r="K2395" t="s">
        <v>7010</v>
      </c>
      <c r="L2395" t="s">
        <v>31</v>
      </c>
      <c r="M2395">
        <v>46052.090100000001</v>
      </c>
      <c r="N2395">
        <v>237</v>
      </c>
    </row>
    <row r="2396" spans="1:14" hidden="1" x14ac:dyDescent="0.35">
      <c r="A2396" t="s">
        <v>7011</v>
      </c>
      <c r="B2396" t="s">
        <v>16</v>
      </c>
      <c r="C2396" t="s">
        <v>73</v>
      </c>
      <c r="D2396" t="s">
        <v>33</v>
      </c>
      <c r="E2396" s="1">
        <v>44542</v>
      </c>
      <c r="F2396" s="1">
        <v>44822</v>
      </c>
      <c r="H2396" s="1">
        <v>44822</v>
      </c>
      <c r="I2396">
        <f>E2396-H2396</f>
        <v>-280</v>
      </c>
      <c r="J2396" t="s">
        <v>24</v>
      </c>
      <c r="K2396" t="s">
        <v>7013</v>
      </c>
      <c r="L2396" t="s">
        <v>60</v>
      </c>
      <c r="M2396">
        <v>77959.04608</v>
      </c>
      <c r="N2396">
        <v>309</v>
      </c>
    </row>
    <row r="2397" spans="1:14" hidden="1" x14ac:dyDescent="0.35">
      <c r="A2397" t="s">
        <v>7014</v>
      </c>
      <c r="B2397" t="s">
        <v>16</v>
      </c>
      <c r="C2397" t="s">
        <v>48</v>
      </c>
      <c r="D2397" t="s">
        <v>45</v>
      </c>
      <c r="E2397" s="1">
        <v>43706</v>
      </c>
      <c r="F2397" s="1">
        <v>44822</v>
      </c>
      <c r="H2397" s="1">
        <v>44822</v>
      </c>
      <c r="I2397">
        <f>E2397-H2397</f>
        <v>-1116</v>
      </c>
      <c r="J2397" t="s">
        <v>34</v>
      </c>
      <c r="K2397" t="s">
        <v>7016</v>
      </c>
      <c r="L2397" t="s">
        <v>31</v>
      </c>
      <c r="M2397">
        <v>16985.281470000002</v>
      </c>
      <c r="N2397">
        <v>448</v>
      </c>
    </row>
    <row r="2398" spans="1:14" x14ac:dyDescent="0.35">
      <c r="A2398" t="s">
        <v>6794</v>
      </c>
      <c r="B2398" t="s">
        <v>26</v>
      </c>
      <c r="C2398" t="s">
        <v>28</v>
      </c>
      <c r="D2398" t="s">
        <v>33</v>
      </c>
      <c r="E2398" s="1">
        <v>44753</v>
      </c>
      <c r="F2398" s="1">
        <v>44835</v>
      </c>
      <c r="H2398" s="1">
        <v>44835</v>
      </c>
      <c r="I2398">
        <f>E2398-H2398</f>
        <v>-82</v>
      </c>
      <c r="J2398" t="s">
        <v>34</v>
      </c>
      <c r="K2398" t="s">
        <v>6796</v>
      </c>
      <c r="L2398" t="s">
        <v>21</v>
      </c>
      <c r="M2398">
        <v>31748.33137</v>
      </c>
      <c r="N2398">
        <v>140</v>
      </c>
    </row>
    <row r="2399" spans="1:14" x14ac:dyDescent="0.35">
      <c r="A2399" t="s">
        <v>6802</v>
      </c>
      <c r="B2399" t="s">
        <v>26</v>
      </c>
      <c r="C2399" t="s">
        <v>73</v>
      </c>
      <c r="D2399" t="s">
        <v>45</v>
      </c>
      <c r="E2399" s="1">
        <v>44115</v>
      </c>
      <c r="F2399" s="1">
        <v>44835</v>
      </c>
      <c r="H2399" s="1">
        <v>44835</v>
      </c>
      <c r="I2399">
        <f>E2399-H2399</f>
        <v>-720</v>
      </c>
      <c r="J2399" t="s">
        <v>24</v>
      </c>
      <c r="K2399" t="s">
        <v>6804</v>
      </c>
      <c r="L2399" t="s">
        <v>55</v>
      </c>
      <c r="M2399">
        <v>65692.350709999999</v>
      </c>
      <c r="N2399">
        <v>374</v>
      </c>
    </row>
    <row r="2400" spans="1:14" x14ac:dyDescent="0.35">
      <c r="A2400" t="s">
        <v>6805</v>
      </c>
      <c r="B2400" t="s">
        <v>26</v>
      </c>
      <c r="C2400" t="s">
        <v>37</v>
      </c>
      <c r="D2400" t="s">
        <v>45</v>
      </c>
      <c r="E2400" s="1">
        <v>43820</v>
      </c>
      <c r="F2400" s="1">
        <v>44835</v>
      </c>
      <c r="H2400" s="1">
        <v>44835</v>
      </c>
      <c r="I2400">
        <f>E2400-H2400</f>
        <v>-1015</v>
      </c>
      <c r="J2400" t="s">
        <v>46</v>
      </c>
      <c r="K2400" t="s">
        <v>6807</v>
      </c>
      <c r="L2400" t="s">
        <v>60</v>
      </c>
      <c r="M2400">
        <v>14678.99359</v>
      </c>
      <c r="N2400">
        <v>216</v>
      </c>
    </row>
    <row r="2401" spans="1:14" x14ac:dyDescent="0.35">
      <c r="A2401" t="s">
        <v>6808</v>
      </c>
      <c r="B2401" t="s">
        <v>26</v>
      </c>
      <c r="C2401" t="s">
        <v>37</v>
      </c>
      <c r="D2401" t="s">
        <v>45</v>
      </c>
      <c r="E2401" s="1">
        <v>44413</v>
      </c>
      <c r="F2401" s="1">
        <v>44835</v>
      </c>
      <c r="H2401" s="1">
        <v>44835</v>
      </c>
      <c r="I2401">
        <f>E2401-H2401</f>
        <v>-422</v>
      </c>
      <c r="J2401" t="s">
        <v>46</v>
      </c>
      <c r="K2401" t="s">
        <v>6810</v>
      </c>
      <c r="L2401" t="s">
        <v>55</v>
      </c>
      <c r="M2401">
        <v>5918.9491710000002</v>
      </c>
      <c r="N2401">
        <v>396</v>
      </c>
    </row>
    <row r="2402" spans="1:14" x14ac:dyDescent="0.35">
      <c r="A2402" t="s">
        <v>6818</v>
      </c>
      <c r="B2402" t="s">
        <v>26</v>
      </c>
      <c r="C2402" t="s">
        <v>18</v>
      </c>
      <c r="D2402" t="s">
        <v>33</v>
      </c>
      <c r="E2402" s="1">
        <v>44858</v>
      </c>
      <c r="F2402" s="1">
        <v>44834</v>
      </c>
      <c r="H2402" s="1">
        <v>44834</v>
      </c>
      <c r="I2402">
        <f>E2402-H2402</f>
        <v>24</v>
      </c>
      <c r="J2402" t="s">
        <v>34</v>
      </c>
      <c r="K2402" t="s">
        <v>6820</v>
      </c>
      <c r="L2402" t="s">
        <v>64</v>
      </c>
      <c r="M2402">
        <v>36769.803520000001</v>
      </c>
      <c r="N2402">
        <v>464</v>
      </c>
    </row>
    <row r="2403" spans="1:14" x14ac:dyDescent="0.35">
      <c r="A2403" t="s">
        <v>6821</v>
      </c>
      <c r="B2403" t="s">
        <v>26</v>
      </c>
      <c r="C2403" t="s">
        <v>57</v>
      </c>
      <c r="D2403" t="s">
        <v>23</v>
      </c>
      <c r="E2403" s="1">
        <v>44494</v>
      </c>
      <c r="F2403" s="1">
        <v>44834</v>
      </c>
      <c r="H2403" s="1">
        <v>44834</v>
      </c>
      <c r="I2403">
        <f>E2403-H2403</f>
        <v>-340</v>
      </c>
      <c r="J2403" t="s">
        <v>46</v>
      </c>
      <c r="K2403" t="s">
        <v>6823</v>
      </c>
      <c r="L2403" t="s">
        <v>64</v>
      </c>
      <c r="M2403">
        <v>805.02697880000005</v>
      </c>
      <c r="N2403">
        <v>210</v>
      </c>
    </row>
    <row r="2404" spans="1:14" x14ac:dyDescent="0.35">
      <c r="A2404" t="s">
        <v>6824</v>
      </c>
      <c r="B2404" t="s">
        <v>26</v>
      </c>
      <c r="C2404" t="s">
        <v>73</v>
      </c>
      <c r="D2404" t="s">
        <v>23</v>
      </c>
      <c r="E2404" s="1">
        <v>45000</v>
      </c>
      <c r="F2404" s="1">
        <v>44834</v>
      </c>
      <c r="H2404" s="1">
        <v>44834</v>
      </c>
      <c r="I2404">
        <f>E2404-H2404</f>
        <v>166</v>
      </c>
      <c r="J2404" t="s">
        <v>46</v>
      </c>
      <c r="K2404" t="s">
        <v>6826</v>
      </c>
      <c r="L2404" t="s">
        <v>21</v>
      </c>
      <c r="M2404">
        <v>67684.082500000004</v>
      </c>
      <c r="N2404">
        <v>409</v>
      </c>
    </row>
    <row r="2405" spans="1:14" hidden="1" x14ac:dyDescent="0.35">
      <c r="A2405" t="s">
        <v>7036</v>
      </c>
      <c r="B2405" t="s">
        <v>16</v>
      </c>
      <c r="C2405" t="s">
        <v>57</v>
      </c>
      <c r="D2405" t="s">
        <v>23</v>
      </c>
      <c r="E2405" s="1">
        <v>44583</v>
      </c>
      <c r="F2405" s="1">
        <v>44821</v>
      </c>
      <c r="H2405" s="1">
        <v>44821</v>
      </c>
      <c r="I2405">
        <f>E2405-H2405</f>
        <v>-238</v>
      </c>
      <c r="J2405" t="s">
        <v>34</v>
      </c>
      <c r="K2405" t="s">
        <v>7038</v>
      </c>
      <c r="L2405" t="s">
        <v>55</v>
      </c>
      <c r="M2405">
        <v>10513.68793</v>
      </c>
      <c r="N2405">
        <v>431</v>
      </c>
    </row>
    <row r="2406" spans="1:14" hidden="1" x14ac:dyDescent="0.35">
      <c r="A2406" t="s">
        <v>7039</v>
      </c>
      <c r="B2406" t="s">
        <v>16</v>
      </c>
      <c r="C2406" t="s">
        <v>48</v>
      </c>
      <c r="D2406" t="s">
        <v>89</v>
      </c>
      <c r="E2406" s="1">
        <v>43567</v>
      </c>
      <c r="F2406" s="1">
        <v>44820</v>
      </c>
      <c r="H2406" s="1">
        <v>44820</v>
      </c>
      <c r="I2406">
        <f>E2406-H2406</f>
        <v>-1253</v>
      </c>
      <c r="J2406" t="s">
        <v>46</v>
      </c>
      <c r="K2406" t="s">
        <v>7041</v>
      </c>
      <c r="L2406" t="s">
        <v>64</v>
      </c>
      <c r="M2406">
        <v>17366.669430000002</v>
      </c>
      <c r="N2406">
        <v>455</v>
      </c>
    </row>
    <row r="2407" spans="1:14" x14ac:dyDescent="0.35">
      <c r="A2407" t="s">
        <v>6830</v>
      </c>
      <c r="B2407" t="s">
        <v>26</v>
      </c>
      <c r="C2407" t="s">
        <v>48</v>
      </c>
      <c r="D2407" t="s">
        <v>89</v>
      </c>
      <c r="E2407" s="1">
        <v>44847</v>
      </c>
      <c r="F2407" s="1">
        <v>44833</v>
      </c>
      <c r="H2407" s="1">
        <v>44833</v>
      </c>
      <c r="I2407">
        <f>E2407-H2407</f>
        <v>14</v>
      </c>
      <c r="J2407" t="s">
        <v>24</v>
      </c>
      <c r="K2407" t="s">
        <v>6832</v>
      </c>
      <c r="L2407" t="s">
        <v>55</v>
      </c>
      <c r="M2407">
        <v>34280.94152</v>
      </c>
      <c r="N2407">
        <v>302</v>
      </c>
    </row>
    <row r="2408" spans="1:14" x14ac:dyDescent="0.35">
      <c r="A2408" t="s">
        <v>6833</v>
      </c>
      <c r="B2408" t="s">
        <v>26</v>
      </c>
      <c r="C2408" t="s">
        <v>73</v>
      </c>
      <c r="D2408" t="s">
        <v>89</v>
      </c>
      <c r="E2408" s="1">
        <v>44301</v>
      </c>
      <c r="F2408" s="1">
        <v>44833</v>
      </c>
      <c r="H2408" s="1">
        <v>44833</v>
      </c>
      <c r="I2408">
        <f>E2408-H2408</f>
        <v>-532</v>
      </c>
      <c r="J2408" t="s">
        <v>34</v>
      </c>
      <c r="K2408" t="s">
        <v>6835</v>
      </c>
      <c r="L2408" t="s">
        <v>21</v>
      </c>
      <c r="M2408">
        <v>65119.949209999999</v>
      </c>
      <c r="N2408">
        <v>213</v>
      </c>
    </row>
    <row r="2409" spans="1:14" hidden="1" x14ac:dyDescent="0.35">
      <c r="A2409" t="s">
        <v>6204</v>
      </c>
      <c r="B2409" t="s">
        <v>16</v>
      </c>
      <c r="C2409" t="s">
        <v>18</v>
      </c>
      <c r="D2409" t="s">
        <v>33</v>
      </c>
      <c r="E2409" s="1">
        <v>43676</v>
      </c>
      <c r="F2409" s="1">
        <v>44820</v>
      </c>
      <c r="H2409" s="1">
        <v>44820</v>
      </c>
      <c r="I2409">
        <f>E2409-H2409</f>
        <v>-1144</v>
      </c>
      <c r="J2409" t="s">
        <v>34</v>
      </c>
      <c r="K2409" t="s">
        <v>7049</v>
      </c>
      <c r="L2409" t="s">
        <v>55</v>
      </c>
      <c r="M2409">
        <v>22548.134770000001</v>
      </c>
      <c r="N2409">
        <v>110</v>
      </c>
    </row>
    <row r="2410" spans="1:14" x14ac:dyDescent="0.35">
      <c r="A2410" t="s">
        <v>6836</v>
      </c>
      <c r="B2410" t="s">
        <v>26</v>
      </c>
      <c r="C2410" t="s">
        <v>48</v>
      </c>
      <c r="D2410" t="s">
        <v>45</v>
      </c>
      <c r="E2410" s="1">
        <v>44535</v>
      </c>
      <c r="F2410" s="1">
        <v>44833</v>
      </c>
      <c r="H2410" s="1">
        <v>44833</v>
      </c>
      <c r="I2410">
        <f>E2410-H2410</f>
        <v>-298</v>
      </c>
      <c r="J2410" t="s">
        <v>24</v>
      </c>
      <c r="K2410" t="s">
        <v>6838</v>
      </c>
      <c r="L2410" t="s">
        <v>60</v>
      </c>
      <c r="M2410">
        <v>3657.2893290000002</v>
      </c>
      <c r="N2410">
        <v>194</v>
      </c>
    </row>
    <row r="2411" spans="1:14" x14ac:dyDescent="0.35">
      <c r="A2411" t="s">
        <v>6844</v>
      </c>
      <c r="B2411" t="s">
        <v>26</v>
      </c>
      <c r="C2411" t="s">
        <v>57</v>
      </c>
      <c r="D2411" t="s">
        <v>23</v>
      </c>
      <c r="E2411" s="1">
        <v>43436</v>
      </c>
      <c r="F2411" s="1">
        <v>44832</v>
      </c>
      <c r="H2411" s="1">
        <v>44832</v>
      </c>
      <c r="I2411">
        <f>E2411-H2411</f>
        <v>-1396</v>
      </c>
      <c r="J2411" t="s">
        <v>24</v>
      </c>
      <c r="K2411" t="s">
        <v>6846</v>
      </c>
      <c r="L2411" t="s">
        <v>21</v>
      </c>
      <c r="M2411">
        <v>10290.759749999999</v>
      </c>
      <c r="N2411">
        <v>198</v>
      </c>
    </row>
    <row r="2412" spans="1:14" hidden="1" x14ac:dyDescent="0.35">
      <c r="A2412" t="s">
        <v>7055</v>
      </c>
      <c r="B2412" t="s">
        <v>16</v>
      </c>
      <c r="C2412" t="s">
        <v>18</v>
      </c>
      <c r="D2412" t="s">
        <v>45</v>
      </c>
      <c r="E2412" s="1">
        <v>44412</v>
      </c>
      <c r="F2412" s="1">
        <v>44819</v>
      </c>
      <c r="H2412" s="1">
        <v>44819</v>
      </c>
      <c r="I2412">
        <f>E2412-H2412</f>
        <v>-407</v>
      </c>
      <c r="J2412" t="s">
        <v>46</v>
      </c>
      <c r="K2412" t="s">
        <v>7057</v>
      </c>
      <c r="L2412" t="s">
        <v>64</v>
      </c>
      <c r="M2412">
        <v>57523.536</v>
      </c>
      <c r="N2412">
        <v>395</v>
      </c>
    </row>
    <row r="2413" spans="1:14" hidden="1" x14ac:dyDescent="0.35">
      <c r="A2413" t="s">
        <v>7058</v>
      </c>
      <c r="B2413" t="s">
        <v>16</v>
      </c>
      <c r="C2413" t="s">
        <v>18</v>
      </c>
      <c r="D2413" t="s">
        <v>33</v>
      </c>
      <c r="E2413" s="1">
        <v>45214</v>
      </c>
      <c r="F2413" s="1">
        <v>44819</v>
      </c>
      <c r="H2413" s="1">
        <v>44819</v>
      </c>
      <c r="I2413">
        <f>E2413-H2413</f>
        <v>395</v>
      </c>
      <c r="J2413" t="s">
        <v>46</v>
      </c>
      <c r="K2413" t="s">
        <v>7060</v>
      </c>
      <c r="L2413" t="s">
        <v>31</v>
      </c>
      <c r="M2413">
        <v>16410.083839999999</v>
      </c>
      <c r="N2413">
        <v>393</v>
      </c>
    </row>
    <row r="2414" spans="1:14" hidden="1" x14ac:dyDescent="0.35">
      <c r="A2414" t="s">
        <v>7061</v>
      </c>
      <c r="B2414" t="s">
        <v>16</v>
      </c>
      <c r="C2414" t="s">
        <v>57</v>
      </c>
      <c r="D2414" t="s">
        <v>89</v>
      </c>
      <c r="E2414" s="1">
        <v>44752</v>
      </c>
      <c r="F2414" s="1">
        <v>44819</v>
      </c>
      <c r="H2414" s="1">
        <v>44819</v>
      </c>
      <c r="I2414">
        <f>E2414-H2414</f>
        <v>-67</v>
      </c>
      <c r="J2414" t="s">
        <v>24</v>
      </c>
      <c r="K2414" t="s">
        <v>7063</v>
      </c>
      <c r="L2414" t="s">
        <v>21</v>
      </c>
      <c r="M2414">
        <v>33444.163310000004</v>
      </c>
      <c r="N2414">
        <v>185</v>
      </c>
    </row>
    <row r="2415" spans="1:14" x14ac:dyDescent="0.35">
      <c r="A2415" t="s">
        <v>6850</v>
      </c>
      <c r="B2415" t="s">
        <v>26</v>
      </c>
      <c r="C2415" t="s">
        <v>73</v>
      </c>
      <c r="D2415" t="s">
        <v>23</v>
      </c>
      <c r="E2415" s="1">
        <v>44118</v>
      </c>
      <c r="F2415" s="1">
        <v>44832</v>
      </c>
      <c r="H2415" s="1">
        <v>44832</v>
      </c>
      <c r="I2415">
        <f>E2415-H2415</f>
        <v>-714</v>
      </c>
      <c r="J2415" t="s">
        <v>34</v>
      </c>
      <c r="K2415" t="s">
        <v>6852</v>
      </c>
      <c r="L2415" t="s">
        <v>60</v>
      </c>
      <c r="M2415">
        <v>68870.376329999999</v>
      </c>
      <c r="N2415">
        <v>429</v>
      </c>
    </row>
    <row r="2416" spans="1:14" hidden="1" x14ac:dyDescent="0.35">
      <c r="A2416" t="s">
        <v>7067</v>
      </c>
      <c r="B2416" t="s">
        <v>16</v>
      </c>
      <c r="C2416" t="s">
        <v>73</v>
      </c>
      <c r="D2416" t="s">
        <v>45</v>
      </c>
      <c r="E2416" s="1">
        <v>43755</v>
      </c>
      <c r="F2416" s="1">
        <v>44818</v>
      </c>
      <c r="H2416" s="1">
        <v>44818</v>
      </c>
      <c r="I2416">
        <f>E2416-H2416</f>
        <v>-1063</v>
      </c>
      <c r="J2416" t="s">
        <v>24</v>
      </c>
      <c r="K2416" t="s">
        <v>7069</v>
      </c>
      <c r="L2416" t="s">
        <v>31</v>
      </c>
      <c r="M2416">
        <v>42224.841289999997</v>
      </c>
      <c r="N2416">
        <v>478</v>
      </c>
    </row>
    <row r="2417" spans="1:14" hidden="1" x14ac:dyDescent="0.35">
      <c r="A2417" t="s">
        <v>7070</v>
      </c>
      <c r="B2417" t="s">
        <v>16</v>
      </c>
      <c r="C2417" t="s">
        <v>48</v>
      </c>
      <c r="D2417" t="s">
        <v>51</v>
      </c>
      <c r="E2417" s="1">
        <v>44653</v>
      </c>
      <c r="F2417" s="1">
        <v>44818</v>
      </c>
      <c r="H2417" s="1">
        <v>44818</v>
      </c>
      <c r="I2417">
        <f>E2417-H2417</f>
        <v>-165</v>
      </c>
      <c r="J2417" t="s">
        <v>24</v>
      </c>
      <c r="K2417" t="s">
        <v>7072</v>
      </c>
      <c r="L2417" t="s">
        <v>21</v>
      </c>
      <c r="M2417">
        <v>3125.9268659999998</v>
      </c>
      <c r="N2417">
        <v>399</v>
      </c>
    </row>
    <row r="2418" spans="1:14" hidden="1" x14ac:dyDescent="0.35">
      <c r="A2418" t="s">
        <v>7073</v>
      </c>
      <c r="B2418" t="s">
        <v>16</v>
      </c>
      <c r="C2418" t="s">
        <v>37</v>
      </c>
      <c r="D2418" t="s">
        <v>89</v>
      </c>
      <c r="E2418" s="1">
        <v>44682</v>
      </c>
      <c r="F2418" s="1">
        <v>44818</v>
      </c>
      <c r="H2418" s="1">
        <v>44818</v>
      </c>
      <c r="I2418">
        <f>E2418-H2418</f>
        <v>-136</v>
      </c>
      <c r="J2418" t="s">
        <v>34</v>
      </c>
      <c r="K2418" t="s">
        <v>7075</v>
      </c>
      <c r="L2418" t="s">
        <v>21</v>
      </c>
      <c r="M2418">
        <v>22930.118340000001</v>
      </c>
      <c r="N2418">
        <v>284</v>
      </c>
    </row>
    <row r="2419" spans="1:14" hidden="1" x14ac:dyDescent="0.35">
      <c r="A2419" t="s">
        <v>7076</v>
      </c>
      <c r="B2419" t="s">
        <v>16</v>
      </c>
      <c r="C2419" t="s">
        <v>28</v>
      </c>
      <c r="D2419" t="s">
        <v>45</v>
      </c>
      <c r="E2419" s="1">
        <v>43813</v>
      </c>
      <c r="F2419" s="1">
        <v>44818</v>
      </c>
      <c r="H2419" s="1">
        <v>44818</v>
      </c>
      <c r="I2419">
        <f>E2419-H2419</f>
        <v>-1005</v>
      </c>
      <c r="J2419" t="s">
        <v>46</v>
      </c>
      <c r="K2419" t="s">
        <v>7078</v>
      </c>
      <c r="L2419" t="s">
        <v>55</v>
      </c>
      <c r="M2419">
        <v>33035.848259999999</v>
      </c>
      <c r="N2419">
        <v>463</v>
      </c>
    </row>
    <row r="2420" spans="1:14" hidden="1" x14ac:dyDescent="0.35">
      <c r="A2420" t="s">
        <v>7079</v>
      </c>
      <c r="B2420" t="s">
        <v>16</v>
      </c>
      <c r="C2420" t="s">
        <v>37</v>
      </c>
      <c r="D2420" t="s">
        <v>45</v>
      </c>
      <c r="E2420" s="1">
        <v>44830</v>
      </c>
      <c r="F2420" s="1">
        <v>44817</v>
      </c>
      <c r="H2420" s="1">
        <v>44817</v>
      </c>
      <c r="I2420">
        <f>E2420-H2420</f>
        <v>13</v>
      </c>
      <c r="J2420" t="s">
        <v>46</v>
      </c>
      <c r="K2420" t="s">
        <v>7081</v>
      </c>
      <c r="L2420" t="s">
        <v>60</v>
      </c>
      <c r="M2420">
        <v>21348.574970000001</v>
      </c>
      <c r="N2420">
        <v>236</v>
      </c>
    </row>
    <row r="2421" spans="1:14" hidden="1" x14ac:dyDescent="0.35">
      <c r="A2421" t="s">
        <v>7082</v>
      </c>
      <c r="B2421" t="s">
        <v>16</v>
      </c>
      <c r="C2421" t="s">
        <v>73</v>
      </c>
      <c r="D2421" t="s">
        <v>51</v>
      </c>
      <c r="E2421" s="1">
        <v>43884</v>
      </c>
      <c r="F2421" s="1">
        <v>44817</v>
      </c>
      <c r="H2421" s="1">
        <v>44817</v>
      </c>
      <c r="I2421">
        <f>E2421-H2421</f>
        <v>-933</v>
      </c>
      <c r="J2421" t="s">
        <v>34</v>
      </c>
      <c r="K2421" t="s">
        <v>7084</v>
      </c>
      <c r="L2421" t="s">
        <v>60</v>
      </c>
      <c r="M2421">
        <v>64527.71731</v>
      </c>
      <c r="N2421">
        <v>189</v>
      </c>
    </row>
    <row r="2422" spans="1:14" x14ac:dyDescent="0.35">
      <c r="A2422" t="s">
        <v>6853</v>
      </c>
      <c r="B2422" t="s">
        <v>26</v>
      </c>
      <c r="C2422" t="s">
        <v>28</v>
      </c>
      <c r="D2422" t="s">
        <v>23</v>
      </c>
      <c r="E2422" s="1">
        <v>45063</v>
      </c>
      <c r="F2422" s="1">
        <v>44832</v>
      </c>
      <c r="H2422" s="1">
        <v>44832</v>
      </c>
      <c r="I2422">
        <f>E2422-H2422</f>
        <v>231</v>
      </c>
      <c r="J2422" t="s">
        <v>34</v>
      </c>
      <c r="K2422" t="s">
        <v>6855</v>
      </c>
      <c r="L2422" t="s">
        <v>64</v>
      </c>
      <c r="M2422">
        <v>10026.84721</v>
      </c>
      <c r="N2422">
        <v>424</v>
      </c>
    </row>
    <row r="2423" spans="1:14" x14ac:dyDescent="0.35">
      <c r="A2423" t="s">
        <v>6867</v>
      </c>
      <c r="B2423" t="s">
        <v>26</v>
      </c>
      <c r="C2423" t="s">
        <v>37</v>
      </c>
      <c r="D2423" t="s">
        <v>51</v>
      </c>
      <c r="E2423" s="1">
        <v>44408</v>
      </c>
      <c r="F2423" s="1">
        <v>44831</v>
      </c>
      <c r="H2423" s="1">
        <v>44831</v>
      </c>
      <c r="I2423">
        <f>E2423-H2423</f>
        <v>-423</v>
      </c>
      <c r="J2423" t="s">
        <v>24</v>
      </c>
      <c r="K2423" t="s">
        <v>6869</v>
      </c>
      <c r="L2423" t="s">
        <v>55</v>
      </c>
      <c r="M2423">
        <v>24519.392510000001</v>
      </c>
      <c r="N2423">
        <v>101</v>
      </c>
    </row>
    <row r="2424" spans="1:14" x14ac:dyDescent="0.35">
      <c r="A2424" t="s">
        <v>6888</v>
      </c>
      <c r="B2424" t="s">
        <v>26</v>
      </c>
      <c r="C2424" t="s">
        <v>37</v>
      </c>
      <c r="D2424" t="s">
        <v>89</v>
      </c>
      <c r="E2424" s="1">
        <v>43570</v>
      </c>
      <c r="F2424" s="1">
        <v>44830</v>
      </c>
      <c r="H2424" s="1">
        <v>44830</v>
      </c>
      <c r="I2424">
        <f>E2424-H2424</f>
        <v>-1260</v>
      </c>
      <c r="J2424" t="s">
        <v>24</v>
      </c>
      <c r="K2424" t="s">
        <v>2004</v>
      </c>
      <c r="L2424" t="s">
        <v>31</v>
      </c>
      <c r="M2424">
        <v>4679.3766889999997</v>
      </c>
      <c r="N2424">
        <v>292</v>
      </c>
    </row>
    <row r="2425" spans="1:14" x14ac:dyDescent="0.35">
      <c r="A2425" t="s">
        <v>6890</v>
      </c>
      <c r="B2425" t="s">
        <v>26</v>
      </c>
      <c r="C2425" t="s">
        <v>57</v>
      </c>
      <c r="D2425" t="s">
        <v>89</v>
      </c>
      <c r="E2425" s="1">
        <v>44421</v>
      </c>
      <c r="F2425" s="1">
        <v>44830</v>
      </c>
      <c r="H2425" s="1">
        <v>44830</v>
      </c>
      <c r="I2425">
        <f>E2425-H2425</f>
        <v>-409</v>
      </c>
      <c r="J2425" t="s">
        <v>24</v>
      </c>
      <c r="K2425" t="s">
        <v>6892</v>
      </c>
      <c r="L2425" t="s">
        <v>21</v>
      </c>
      <c r="M2425">
        <v>15678.224980000001</v>
      </c>
      <c r="N2425">
        <v>333</v>
      </c>
    </row>
    <row r="2426" spans="1:14" x14ac:dyDescent="0.35">
      <c r="A2426" t="s">
        <v>6901</v>
      </c>
      <c r="B2426" t="s">
        <v>26</v>
      </c>
      <c r="C2426" t="s">
        <v>73</v>
      </c>
      <c r="D2426" t="s">
        <v>33</v>
      </c>
      <c r="E2426" s="1">
        <v>44024</v>
      </c>
      <c r="F2426" s="1">
        <v>44829</v>
      </c>
      <c r="H2426" s="1">
        <v>44829</v>
      </c>
      <c r="I2426">
        <f>E2426-H2426</f>
        <v>-805</v>
      </c>
      <c r="J2426" t="s">
        <v>24</v>
      </c>
      <c r="K2426" t="s">
        <v>6903</v>
      </c>
      <c r="L2426" t="s">
        <v>55</v>
      </c>
      <c r="M2426">
        <v>61124.526769999997</v>
      </c>
      <c r="N2426">
        <v>390</v>
      </c>
    </row>
    <row r="2427" spans="1:14" x14ac:dyDescent="0.35">
      <c r="A2427" t="s">
        <v>6907</v>
      </c>
      <c r="B2427" t="s">
        <v>26</v>
      </c>
      <c r="C2427" t="s">
        <v>73</v>
      </c>
      <c r="D2427" t="s">
        <v>33</v>
      </c>
      <c r="E2427" s="1">
        <v>43535</v>
      </c>
      <c r="F2427" s="1">
        <v>44828</v>
      </c>
      <c r="H2427" s="1">
        <v>44828</v>
      </c>
      <c r="I2427">
        <f>E2427-H2427</f>
        <v>-1293</v>
      </c>
      <c r="J2427" t="s">
        <v>24</v>
      </c>
      <c r="K2427" t="s">
        <v>6909</v>
      </c>
      <c r="L2427" t="s">
        <v>64</v>
      </c>
      <c r="M2427">
        <v>33487.01827</v>
      </c>
      <c r="N2427">
        <v>189</v>
      </c>
    </row>
    <row r="2428" spans="1:14" hidden="1" x14ac:dyDescent="0.35">
      <c r="A2428" t="s">
        <v>7103</v>
      </c>
      <c r="B2428" t="s">
        <v>16</v>
      </c>
      <c r="C2428" t="s">
        <v>57</v>
      </c>
      <c r="D2428" t="s">
        <v>45</v>
      </c>
      <c r="E2428" s="1">
        <v>44974</v>
      </c>
      <c r="F2428" s="1">
        <v>44816</v>
      </c>
      <c r="H2428" s="1">
        <v>44816</v>
      </c>
      <c r="I2428">
        <f>E2428-H2428</f>
        <v>158</v>
      </c>
      <c r="J2428" t="s">
        <v>24</v>
      </c>
      <c r="K2428" t="s">
        <v>7105</v>
      </c>
      <c r="L2428" t="s">
        <v>64</v>
      </c>
      <c r="M2428">
        <v>16406.39559</v>
      </c>
      <c r="N2428">
        <v>477</v>
      </c>
    </row>
    <row r="2429" spans="1:14" hidden="1" x14ac:dyDescent="0.35">
      <c r="A2429" t="s">
        <v>7106</v>
      </c>
      <c r="B2429" t="s">
        <v>16</v>
      </c>
      <c r="C2429" t="s">
        <v>37</v>
      </c>
      <c r="D2429" t="s">
        <v>45</v>
      </c>
      <c r="E2429" s="1">
        <v>44917</v>
      </c>
      <c r="F2429" s="1">
        <v>44815</v>
      </c>
      <c r="H2429" s="1">
        <v>44815</v>
      </c>
      <c r="I2429">
        <f>E2429-H2429</f>
        <v>102</v>
      </c>
      <c r="J2429" t="s">
        <v>24</v>
      </c>
      <c r="K2429" t="s">
        <v>7108</v>
      </c>
      <c r="L2429" t="s">
        <v>31</v>
      </c>
      <c r="M2429">
        <v>15018.59597</v>
      </c>
      <c r="N2429">
        <v>305</v>
      </c>
    </row>
    <row r="2430" spans="1:14" hidden="1" x14ac:dyDescent="0.35">
      <c r="A2430" t="s">
        <v>7109</v>
      </c>
      <c r="B2430" t="s">
        <v>16</v>
      </c>
      <c r="C2430" t="s">
        <v>18</v>
      </c>
      <c r="D2430" t="s">
        <v>23</v>
      </c>
      <c r="E2430" s="1">
        <v>43845</v>
      </c>
      <c r="F2430" s="1">
        <v>44815</v>
      </c>
      <c r="H2430" s="1">
        <v>44815</v>
      </c>
      <c r="I2430">
        <f>E2430-H2430</f>
        <v>-970</v>
      </c>
      <c r="J2430" t="s">
        <v>34</v>
      </c>
      <c r="K2430" t="s">
        <v>7111</v>
      </c>
      <c r="L2430" t="s">
        <v>21</v>
      </c>
      <c r="M2430">
        <v>24754.931759999999</v>
      </c>
      <c r="N2430">
        <v>169</v>
      </c>
    </row>
    <row r="2431" spans="1:14" hidden="1" x14ac:dyDescent="0.35">
      <c r="A2431" t="s">
        <v>7112</v>
      </c>
      <c r="B2431" t="s">
        <v>16</v>
      </c>
      <c r="C2431" t="s">
        <v>73</v>
      </c>
      <c r="D2431" t="s">
        <v>51</v>
      </c>
      <c r="E2431" s="1">
        <v>44701</v>
      </c>
      <c r="F2431" s="1">
        <v>44815</v>
      </c>
      <c r="H2431" s="1">
        <v>44815</v>
      </c>
      <c r="I2431">
        <f>E2431-H2431</f>
        <v>-114</v>
      </c>
      <c r="J2431" t="s">
        <v>46</v>
      </c>
      <c r="K2431" t="s">
        <v>7114</v>
      </c>
      <c r="L2431" t="s">
        <v>60</v>
      </c>
      <c r="M2431">
        <v>26544.702840000002</v>
      </c>
      <c r="N2431">
        <v>313</v>
      </c>
    </row>
    <row r="2432" spans="1:14" x14ac:dyDescent="0.35">
      <c r="A2432" t="s">
        <v>6913</v>
      </c>
      <c r="B2432" t="s">
        <v>26</v>
      </c>
      <c r="C2432" t="s">
        <v>57</v>
      </c>
      <c r="D2432" t="s">
        <v>51</v>
      </c>
      <c r="E2432" s="1">
        <v>44750</v>
      </c>
      <c r="F2432" s="1">
        <v>44828</v>
      </c>
      <c r="H2432" s="1">
        <v>44828</v>
      </c>
      <c r="I2432">
        <f>E2432-H2432</f>
        <v>-78</v>
      </c>
      <c r="J2432" t="s">
        <v>24</v>
      </c>
      <c r="K2432" t="s">
        <v>6915</v>
      </c>
      <c r="L2432" t="s">
        <v>60</v>
      </c>
      <c r="M2432">
        <v>26960.79795</v>
      </c>
      <c r="N2432">
        <v>492</v>
      </c>
    </row>
    <row r="2433" spans="1:14" hidden="1" x14ac:dyDescent="0.35">
      <c r="A2433" t="s">
        <v>7118</v>
      </c>
      <c r="B2433" t="s">
        <v>16</v>
      </c>
      <c r="C2433" t="s">
        <v>57</v>
      </c>
      <c r="D2433" t="s">
        <v>33</v>
      </c>
      <c r="E2433" s="1">
        <v>44734</v>
      </c>
      <c r="F2433" s="1">
        <v>44815</v>
      </c>
      <c r="H2433" s="1">
        <v>44815</v>
      </c>
      <c r="I2433">
        <f>E2433-H2433</f>
        <v>-81</v>
      </c>
      <c r="J2433" t="s">
        <v>24</v>
      </c>
      <c r="K2433" t="s">
        <v>7120</v>
      </c>
      <c r="L2433" t="s">
        <v>21</v>
      </c>
      <c r="M2433">
        <v>7709.2464550000004</v>
      </c>
      <c r="N2433">
        <v>330</v>
      </c>
    </row>
    <row r="2434" spans="1:14" hidden="1" x14ac:dyDescent="0.35">
      <c r="A2434" t="s">
        <v>7121</v>
      </c>
      <c r="B2434" t="s">
        <v>16</v>
      </c>
      <c r="C2434" t="s">
        <v>28</v>
      </c>
      <c r="D2434" t="s">
        <v>89</v>
      </c>
      <c r="E2434" s="1">
        <v>43542</v>
      </c>
      <c r="F2434" s="1">
        <v>44814</v>
      </c>
      <c r="H2434" s="1">
        <v>44814</v>
      </c>
      <c r="I2434">
        <f>E2434-H2434</f>
        <v>-1272</v>
      </c>
      <c r="J2434" t="s">
        <v>24</v>
      </c>
      <c r="K2434" t="s">
        <v>7123</v>
      </c>
      <c r="L2434" t="s">
        <v>60</v>
      </c>
      <c r="M2434">
        <v>15231.715120000001</v>
      </c>
      <c r="N2434">
        <v>205</v>
      </c>
    </row>
    <row r="2435" spans="1:14" hidden="1" x14ac:dyDescent="0.35">
      <c r="A2435" t="s">
        <v>7124</v>
      </c>
      <c r="B2435" t="s">
        <v>16</v>
      </c>
      <c r="C2435" t="s">
        <v>57</v>
      </c>
      <c r="D2435" t="s">
        <v>45</v>
      </c>
      <c r="E2435" s="1">
        <v>45120</v>
      </c>
      <c r="F2435" s="1">
        <v>44814</v>
      </c>
      <c r="H2435" s="1">
        <v>44814</v>
      </c>
      <c r="I2435">
        <f>E2435-H2435</f>
        <v>306</v>
      </c>
      <c r="J2435" t="s">
        <v>24</v>
      </c>
      <c r="K2435" t="s">
        <v>7126</v>
      </c>
      <c r="L2435" t="s">
        <v>60</v>
      </c>
      <c r="M2435">
        <v>10320.04823</v>
      </c>
      <c r="N2435">
        <v>497</v>
      </c>
    </row>
    <row r="2436" spans="1:14" x14ac:dyDescent="0.35">
      <c r="A2436" t="s">
        <v>6916</v>
      </c>
      <c r="B2436" t="s">
        <v>26</v>
      </c>
      <c r="C2436" t="s">
        <v>73</v>
      </c>
      <c r="D2436" t="s">
        <v>89</v>
      </c>
      <c r="E2436" s="1">
        <v>43814</v>
      </c>
      <c r="F2436" s="1">
        <v>44828</v>
      </c>
      <c r="H2436" s="1">
        <v>44828</v>
      </c>
      <c r="I2436">
        <f>E2436-H2436</f>
        <v>-1014</v>
      </c>
      <c r="J2436" t="s">
        <v>46</v>
      </c>
      <c r="K2436" t="s">
        <v>6918</v>
      </c>
      <c r="L2436" t="s">
        <v>55</v>
      </c>
      <c r="M2436">
        <v>56470.511960000003</v>
      </c>
      <c r="N2436">
        <v>435</v>
      </c>
    </row>
    <row r="2437" spans="1:14" hidden="1" x14ac:dyDescent="0.35">
      <c r="A2437" t="s">
        <v>7130</v>
      </c>
      <c r="B2437" t="s">
        <v>16</v>
      </c>
      <c r="C2437" t="s">
        <v>57</v>
      </c>
      <c r="D2437" t="s">
        <v>51</v>
      </c>
      <c r="E2437" s="1">
        <v>43634</v>
      </c>
      <c r="F2437" s="1">
        <v>44813</v>
      </c>
      <c r="H2437" s="1">
        <v>44813</v>
      </c>
      <c r="I2437">
        <f>E2437-H2437</f>
        <v>-1179</v>
      </c>
      <c r="J2437" t="s">
        <v>24</v>
      </c>
      <c r="K2437" t="s">
        <v>7132</v>
      </c>
      <c r="L2437" t="s">
        <v>55</v>
      </c>
      <c r="M2437">
        <v>3513.1817430000001</v>
      </c>
      <c r="N2437">
        <v>356</v>
      </c>
    </row>
    <row r="2438" spans="1:14" x14ac:dyDescent="0.35">
      <c r="A2438" t="s">
        <v>6925</v>
      </c>
      <c r="B2438" t="s">
        <v>26</v>
      </c>
      <c r="C2438" t="s">
        <v>57</v>
      </c>
      <c r="D2438" t="s">
        <v>51</v>
      </c>
      <c r="E2438" s="1">
        <v>43774</v>
      </c>
      <c r="F2438" s="1">
        <v>44828</v>
      </c>
      <c r="H2438" s="1">
        <v>44828</v>
      </c>
      <c r="I2438">
        <f>E2438-H2438</f>
        <v>-1054</v>
      </c>
      <c r="J2438" t="s">
        <v>24</v>
      </c>
      <c r="K2438" t="s">
        <v>6927</v>
      </c>
      <c r="L2438" t="s">
        <v>64</v>
      </c>
      <c r="M2438">
        <v>23798.82141</v>
      </c>
      <c r="N2438">
        <v>150</v>
      </c>
    </row>
    <row r="2439" spans="1:14" x14ac:dyDescent="0.35">
      <c r="A2439" t="s">
        <v>6928</v>
      </c>
      <c r="B2439" t="s">
        <v>26</v>
      </c>
      <c r="C2439" t="s">
        <v>57</v>
      </c>
      <c r="D2439" t="s">
        <v>45</v>
      </c>
      <c r="E2439" s="1">
        <v>44669</v>
      </c>
      <c r="F2439" s="1">
        <v>44828</v>
      </c>
      <c r="H2439" s="1">
        <v>44828</v>
      </c>
      <c r="I2439">
        <f>E2439-H2439</f>
        <v>-159</v>
      </c>
      <c r="J2439" t="s">
        <v>46</v>
      </c>
      <c r="K2439" t="s">
        <v>6930</v>
      </c>
      <c r="L2439" t="s">
        <v>60</v>
      </c>
      <c r="M2439">
        <v>12496.248100000001</v>
      </c>
      <c r="N2439">
        <v>495</v>
      </c>
    </row>
    <row r="2440" spans="1:14" x14ac:dyDescent="0.35">
      <c r="A2440" t="s">
        <v>6931</v>
      </c>
      <c r="B2440" t="s">
        <v>26</v>
      </c>
      <c r="C2440" t="s">
        <v>48</v>
      </c>
      <c r="D2440" t="s">
        <v>45</v>
      </c>
      <c r="E2440" s="1">
        <v>44803</v>
      </c>
      <c r="F2440" s="1">
        <v>44828</v>
      </c>
      <c r="H2440" s="1">
        <v>44828</v>
      </c>
      <c r="I2440">
        <f>E2440-H2440</f>
        <v>-25</v>
      </c>
      <c r="J2440" t="s">
        <v>24</v>
      </c>
      <c r="K2440" t="s">
        <v>6933</v>
      </c>
      <c r="L2440" t="s">
        <v>31</v>
      </c>
      <c r="M2440">
        <v>25458.379300000001</v>
      </c>
      <c r="N2440">
        <v>373</v>
      </c>
    </row>
    <row r="2441" spans="1:14" hidden="1" x14ac:dyDescent="0.35">
      <c r="A2441" t="s">
        <v>7140</v>
      </c>
      <c r="B2441" t="s">
        <v>16</v>
      </c>
      <c r="C2441" t="s">
        <v>37</v>
      </c>
      <c r="D2441" t="s">
        <v>33</v>
      </c>
      <c r="E2441" s="1">
        <v>43599</v>
      </c>
      <c r="F2441" s="1">
        <v>44812</v>
      </c>
      <c r="H2441" s="1">
        <v>44812</v>
      </c>
      <c r="I2441">
        <f>E2441-H2441</f>
        <v>-1213</v>
      </c>
      <c r="J2441" t="s">
        <v>46</v>
      </c>
      <c r="K2441" t="s">
        <v>7142</v>
      </c>
      <c r="L2441" t="s">
        <v>55</v>
      </c>
      <c r="M2441">
        <v>19919.819299999999</v>
      </c>
      <c r="N2441">
        <v>422</v>
      </c>
    </row>
    <row r="2442" spans="1:14" x14ac:dyDescent="0.35">
      <c r="A2442" t="s">
        <v>6934</v>
      </c>
      <c r="B2442" t="s">
        <v>26</v>
      </c>
      <c r="C2442" t="s">
        <v>37</v>
      </c>
      <c r="D2442" t="s">
        <v>89</v>
      </c>
      <c r="E2442" s="1">
        <v>43415</v>
      </c>
      <c r="F2442" s="1">
        <v>44828</v>
      </c>
      <c r="H2442" s="1">
        <v>44828</v>
      </c>
      <c r="I2442">
        <f>E2442-H2442</f>
        <v>-1413</v>
      </c>
      <c r="J2442" t="s">
        <v>24</v>
      </c>
      <c r="K2442" t="s">
        <v>6936</v>
      </c>
      <c r="L2442" t="s">
        <v>55</v>
      </c>
      <c r="M2442">
        <v>2825.2111490000002</v>
      </c>
      <c r="N2442">
        <v>269</v>
      </c>
    </row>
    <row r="2443" spans="1:14" hidden="1" x14ac:dyDescent="0.35">
      <c r="A2443" t="s">
        <v>7146</v>
      </c>
      <c r="B2443" t="s">
        <v>16</v>
      </c>
      <c r="C2443" t="s">
        <v>57</v>
      </c>
      <c r="D2443" t="s">
        <v>33</v>
      </c>
      <c r="E2443" s="1">
        <v>44998</v>
      </c>
      <c r="F2443" s="1">
        <v>44812</v>
      </c>
      <c r="H2443" s="1">
        <v>44812</v>
      </c>
      <c r="I2443">
        <f>E2443-H2443</f>
        <v>186</v>
      </c>
      <c r="J2443" t="s">
        <v>24</v>
      </c>
      <c r="K2443" t="s">
        <v>7147</v>
      </c>
      <c r="L2443" t="s">
        <v>21</v>
      </c>
      <c r="M2443">
        <v>7581.0994739999996</v>
      </c>
      <c r="N2443">
        <v>275</v>
      </c>
    </row>
    <row r="2444" spans="1:14" x14ac:dyDescent="0.35">
      <c r="A2444" t="s">
        <v>6937</v>
      </c>
      <c r="B2444" t="s">
        <v>26</v>
      </c>
      <c r="C2444" t="s">
        <v>57</v>
      </c>
      <c r="D2444" t="s">
        <v>33</v>
      </c>
      <c r="E2444" s="1">
        <v>44117</v>
      </c>
      <c r="F2444" s="1">
        <v>44828</v>
      </c>
      <c r="H2444" s="1">
        <v>44828</v>
      </c>
      <c r="I2444">
        <f>E2444-H2444</f>
        <v>-711</v>
      </c>
      <c r="J2444" t="s">
        <v>24</v>
      </c>
      <c r="K2444" t="s">
        <v>6938</v>
      </c>
      <c r="L2444" t="s">
        <v>21</v>
      </c>
      <c r="M2444">
        <v>31335.91101</v>
      </c>
      <c r="N2444">
        <v>115</v>
      </c>
    </row>
    <row r="2445" spans="1:14" hidden="1" x14ac:dyDescent="0.35">
      <c r="A2445" t="s">
        <v>7150</v>
      </c>
      <c r="B2445" t="s">
        <v>16</v>
      </c>
      <c r="C2445" t="s">
        <v>37</v>
      </c>
      <c r="D2445" t="s">
        <v>51</v>
      </c>
      <c r="E2445" s="1">
        <v>44581</v>
      </c>
      <c r="F2445" s="1">
        <v>44812</v>
      </c>
      <c r="H2445" s="1">
        <v>44812</v>
      </c>
      <c r="I2445">
        <f>E2445-H2445</f>
        <v>-231</v>
      </c>
      <c r="J2445" t="s">
        <v>24</v>
      </c>
      <c r="K2445" t="s">
        <v>7152</v>
      </c>
      <c r="L2445" t="s">
        <v>60</v>
      </c>
      <c r="M2445">
        <v>14801.529850000001</v>
      </c>
      <c r="N2445">
        <v>407</v>
      </c>
    </row>
    <row r="2446" spans="1:14" hidden="1" x14ac:dyDescent="0.35">
      <c r="A2446" t="s">
        <v>7153</v>
      </c>
      <c r="B2446" t="s">
        <v>16</v>
      </c>
      <c r="C2446" t="s">
        <v>18</v>
      </c>
      <c r="D2446" t="s">
        <v>89</v>
      </c>
      <c r="E2446" s="1">
        <v>44306</v>
      </c>
      <c r="F2446" s="1">
        <v>44812</v>
      </c>
      <c r="H2446" s="1">
        <v>44812</v>
      </c>
      <c r="I2446">
        <f>E2446-H2446</f>
        <v>-506</v>
      </c>
      <c r="J2446" t="s">
        <v>34</v>
      </c>
      <c r="K2446" t="s">
        <v>7155</v>
      </c>
      <c r="L2446" t="s">
        <v>31</v>
      </c>
      <c r="M2446">
        <v>18589.387719999999</v>
      </c>
      <c r="N2446">
        <v>196</v>
      </c>
    </row>
    <row r="2447" spans="1:14" hidden="1" x14ac:dyDescent="0.35">
      <c r="A2447" t="s">
        <v>7156</v>
      </c>
      <c r="B2447" t="s">
        <v>16</v>
      </c>
      <c r="C2447" t="s">
        <v>57</v>
      </c>
      <c r="D2447" t="s">
        <v>45</v>
      </c>
      <c r="E2447" s="1">
        <v>44736</v>
      </c>
      <c r="F2447" s="1">
        <v>44811</v>
      </c>
      <c r="H2447" s="1">
        <v>44811</v>
      </c>
      <c r="I2447">
        <f>E2447-H2447</f>
        <v>-75</v>
      </c>
      <c r="J2447" t="s">
        <v>46</v>
      </c>
      <c r="K2447" t="s">
        <v>7158</v>
      </c>
      <c r="L2447" t="s">
        <v>64</v>
      </c>
      <c r="M2447">
        <v>14045.15668</v>
      </c>
      <c r="N2447">
        <v>174</v>
      </c>
    </row>
    <row r="2448" spans="1:14" hidden="1" x14ac:dyDescent="0.35">
      <c r="A2448" t="s">
        <v>7159</v>
      </c>
      <c r="B2448" t="s">
        <v>16</v>
      </c>
      <c r="C2448" t="s">
        <v>37</v>
      </c>
      <c r="D2448" t="s">
        <v>51</v>
      </c>
      <c r="E2448" s="1">
        <v>43662</v>
      </c>
      <c r="F2448" s="1">
        <v>44811</v>
      </c>
      <c r="H2448" s="1">
        <v>44811</v>
      </c>
      <c r="I2448">
        <f>E2448-H2448</f>
        <v>-1149</v>
      </c>
      <c r="J2448" t="s">
        <v>46</v>
      </c>
      <c r="K2448" t="s">
        <v>7161</v>
      </c>
      <c r="L2448" t="s">
        <v>21</v>
      </c>
      <c r="M2448">
        <v>3578.2078959999999</v>
      </c>
      <c r="N2448">
        <v>485</v>
      </c>
    </row>
    <row r="2449" spans="1:14" x14ac:dyDescent="0.35">
      <c r="A2449" t="s">
        <v>6942</v>
      </c>
      <c r="B2449" t="s">
        <v>26</v>
      </c>
      <c r="C2449" t="s">
        <v>28</v>
      </c>
      <c r="D2449" t="s">
        <v>33</v>
      </c>
      <c r="E2449" s="1">
        <v>44607</v>
      </c>
      <c r="F2449" s="1">
        <v>44827</v>
      </c>
      <c r="H2449" s="1">
        <v>44827</v>
      </c>
      <c r="I2449">
        <f>E2449-H2449</f>
        <v>-220</v>
      </c>
      <c r="J2449" t="s">
        <v>34</v>
      </c>
      <c r="K2449" t="s">
        <v>6944</v>
      </c>
      <c r="L2449" t="s">
        <v>60</v>
      </c>
      <c r="M2449">
        <v>37070.997190000002</v>
      </c>
      <c r="N2449">
        <v>233</v>
      </c>
    </row>
    <row r="2450" spans="1:14" hidden="1" x14ac:dyDescent="0.35">
      <c r="A2450" t="s">
        <v>7165</v>
      </c>
      <c r="B2450" t="s">
        <v>16</v>
      </c>
      <c r="C2450" t="s">
        <v>73</v>
      </c>
      <c r="D2450" t="s">
        <v>51</v>
      </c>
      <c r="E2450" s="1">
        <v>44286</v>
      </c>
      <c r="F2450" s="1">
        <v>44811</v>
      </c>
      <c r="H2450" s="1">
        <v>44811</v>
      </c>
      <c r="I2450">
        <f>E2450-H2450</f>
        <v>-525</v>
      </c>
      <c r="J2450" t="s">
        <v>46</v>
      </c>
      <c r="K2450" t="s">
        <v>4975</v>
      </c>
      <c r="L2450" t="s">
        <v>31</v>
      </c>
      <c r="M2450">
        <v>8701.3865280000009</v>
      </c>
      <c r="N2450">
        <v>258</v>
      </c>
    </row>
    <row r="2451" spans="1:14" x14ac:dyDescent="0.35">
      <c r="A2451" t="s">
        <v>6951</v>
      </c>
      <c r="B2451" t="s">
        <v>26</v>
      </c>
      <c r="C2451" t="s">
        <v>48</v>
      </c>
      <c r="D2451" t="s">
        <v>51</v>
      </c>
      <c r="E2451" s="1">
        <v>44118</v>
      </c>
      <c r="F2451" s="1">
        <v>44826</v>
      </c>
      <c r="H2451" s="1">
        <v>44826</v>
      </c>
      <c r="I2451">
        <f>E2451-H2451</f>
        <v>-708</v>
      </c>
      <c r="J2451" t="s">
        <v>24</v>
      </c>
      <c r="K2451" t="s">
        <v>6953</v>
      </c>
      <c r="L2451" t="s">
        <v>60</v>
      </c>
      <c r="M2451">
        <v>1931.2167320000001</v>
      </c>
      <c r="N2451">
        <v>218</v>
      </c>
    </row>
    <row r="2452" spans="1:14" hidden="1" x14ac:dyDescent="0.35">
      <c r="A2452" t="s">
        <v>2083</v>
      </c>
      <c r="B2452" t="s">
        <v>16</v>
      </c>
      <c r="C2452" t="s">
        <v>57</v>
      </c>
      <c r="D2452" t="s">
        <v>51</v>
      </c>
      <c r="E2452" s="1">
        <v>44425</v>
      </c>
      <c r="F2452" s="1">
        <v>44811</v>
      </c>
      <c r="H2452" s="1">
        <v>44811</v>
      </c>
      <c r="I2452">
        <f>E2452-H2452</f>
        <v>-386</v>
      </c>
      <c r="J2452" t="s">
        <v>46</v>
      </c>
      <c r="K2452" t="s">
        <v>7171</v>
      </c>
      <c r="L2452" t="s">
        <v>55</v>
      </c>
      <c r="M2452">
        <v>9809.6209930000005</v>
      </c>
      <c r="N2452">
        <v>376</v>
      </c>
    </row>
    <row r="2453" spans="1:14" hidden="1" x14ac:dyDescent="0.35">
      <c r="A2453" t="s">
        <v>7172</v>
      </c>
      <c r="B2453" t="s">
        <v>16</v>
      </c>
      <c r="C2453" t="s">
        <v>73</v>
      </c>
      <c r="D2453" t="s">
        <v>89</v>
      </c>
      <c r="E2453" s="1">
        <v>44091</v>
      </c>
      <c r="F2453" s="1">
        <v>44810</v>
      </c>
      <c r="H2453" s="1">
        <v>44810</v>
      </c>
      <c r="I2453">
        <f>E2453-H2453</f>
        <v>-719</v>
      </c>
      <c r="J2453" t="s">
        <v>24</v>
      </c>
      <c r="K2453" t="s">
        <v>7174</v>
      </c>
      <c r="L2453" t="s">
        <v>21</v>
      </c>
      <c r="M2453">
        <v>51852.097289999998</v>
      </c>
      <c r="N2453">
        <v>327</v>
      </c>
    </row>
    <row r="2454" spans="1:14" hidden="1" x14ac:dyDescent="0.35">
      <c r="A2454" t="s">
        <v>7175</v>
      </c>
      <c r="B2454" t="s">
        <v>16</v>
      </c>
      <c r="C2454" t="s">
        <v>73</v>
      </c>
      <c r="D2454" t="s">
        <v>89</v>
      </c>
      <c r="E2454" s="1">
        <v>44571</v>
      </c>
      <c r="F2454" s="1">
        <v>44810</v>
      </c>
      <c r="H2454" s="1">
        <v>44810</v>
      </c>
      <c r="I2454">
        <f>E2454-H2454</f>
        <v>-239</v>
      </c>
      <c r="J2454" t="s">
        <v>46</v>
      </c>
      <c r="K2454" t="s">
        <v>7177</v>
      </c>
      <c r="L2454" t="s">
        <v>64</v>
      </c>
      <c r="M2454">
        <v>5237.5985090000004</v>
      </c>
      <c r="N2454">
        <v>385</v>
      </c>
    </row>
    <row r="2455" spans="1:14" x14ac:dyDescent="0.35">
      <c r="A2455" t="s">
        <v>6954</v>
      </c>
      <c r="B2455" t="s">
        <v>26</v>
      </c>
      <c r="C2455" t="s">
        <v>18</v>
      </c>
      <c r="D2455" t="s">
        <v>33</v>
      </c>
      <c r="E2455" s="1">
        <v>44184</v>
      </c>
      <c r="F2455" s="1">
        <v>44826</v>
      </c>
      <c r="H2455" s="1">
        <v>44826</v>
      </c>
      <c r="I2455">
        <f>E2455-H2455</f>
        <v>-642</v>
      </c>
      <c r="J2455" t="s">
        <v>46</v>
      </c>
      <c r="K2455" t="s">
        <v>6956</v>
      </c>
      <c r="L2455" t="s">
        <v>64</v>
      </c>
      <c r="M2455">
        <v>29929.692330000002</v>
      </c>
      <c r="N2455">
        <v>419</v>
      </c>
    </row>
    <row r="2456" spans="1:14" x14ac:dyDescent="0.35">
      <c r="A2456" t="s">
        <v>6957</v>
      </c>
      <c r="B2456" t="s">
        <v>26</v>
      </c>
      <c r="C2456" t="s">
        <v>37</v>
      </c>
      <c r="D2456" t="s">
        <v>33</v>
      </c>
      <c r="E2456" s="1">
        <v>43992</v>
      </c>
      <c r="F2456" s="1">
        <v>44826</v>
      </c>
      <c r="H2456" s="1">
        <v>44826</v>
      </c>
      <c r="I2456">
        <f>E2456-H2456</f>
        <v>-834</v>
      </c>
      <c r="J2456" t="s">
        <v>34</v>
      </c>
      <c r="K2456" t="s">
        <v>6959</v>
      </c>
      <c r="L2456" t="s">
        <v>60</v>
      </c>
      <c r="M2456">
        <v>16281.35176</v>
      </c>
      <c r="N2456">
        <v>212</v>
      </c>
    </row>
    <row r="2457" spans="1:14" x14ac:dyDescent="0.35">
      <c r="A2457" t="s">
        <v>6960</v>
      </c>
      <c r="B2457" t="s">
        <v>26</v>
      </c>
      <c r="C2457" t="s">
        <v>57</v>
      </c>
      <c r="D2457" t="s">
        <v>45</v>
      </c>
      <c r="E2457" s="1">
        <v>44809</v>
      </c>
      <c r="F2457" s="1">
        <v>44826</v>
      </c>
      <c r="H2457" s="1">
        <v>44826</v>
      </c>
      <c r="I2457">
        <f>E2457-H2457</f>
        <v>-17</v>
      </c>
      <c r="J2457" t="s">
        <v>24</v>
      </c>
      <c r="K2457" t="s">
        <v>6962</v>
      </c>
      <c r="L2457" t="s">
        <v>21</v>
      </c>
      <c r="M2457">
        <v>28943.592000000001</v>
      </c>
      <c r="N2457">
        <v>276</v>
      </c>
    </row>
    <row r="2458" spans="1:14" x14ac:dyDescent="0.35">
      <c r="A2458" t="s">
        <v>6972</v>
      </c>
      <c r="B2458" t="s">
        <v>26</v>
      </c>
      <c r="C2458" t="s">
        <v>57</v>
      </c>
      <c r="D2458" t="s">
        <v>23</v>
      </c>
      <c r="E2458" s="1">
        <v>44382</v>
      </c>
      <c r="F2458" s="1">
        <v>44825</v>
      </c>
      <c r="H2458" s="1">
        <v>44825</v>
      </c>
      <c r="I2458">
        <f>E2458-H2458</f>
        <v>-443</v>
      </c>
      <c r="J2458" t="s">
        <v>24</v>
      </c>
      <c r="K2458" t="s">
        <v>6974</v>
      </c>
      <c r="L2458" t="s">
        <v>31</v>
      </c>
      <c r="M2458">
        <v>13931.022080000001</v>
      </c>
      <c r="N2458">
        <v>154</v>
      </c>
    </row>
    <row r="2459" spans="1:14" hidden="1" x14ac:dyDescent="0.35">
      <c r="A2459" t="s">
        <v>7188</v>
      </c>
      <c r="B2459" t="s">
        <v>16</v>
      </c>
      <c r="C2459" t="s">
        <v>57</v>
      </c>
      <c r="D2459" t="s">
        <v>23</v>
      </c>
      <c r="E2459" s="1">
        <v>43716</v>
      </c>
      <c r="F2459" s="1">
        <v>44810</v>
      </c>
      <c r="H2459" s="1">
        <v>44810</v>
      </c>
      <c r="I2459">
        <f>E2459-H2459</f>
        <v>-1094</v>
      </c>
      <c r="J2459" t="s">
        <v>24</v>
      </c>
      <c r="K2459" t="s">
        <v>7190</v>
      </c>
      <c r="L2459" t="s">
        <v>60</v>
      </c>
      <c r="M2459">
        <v>11208.24555</v>
      </c>
      <c r="N2459">
        <v>120</v>
      </c>
    </row>
    <row r="2460" spans="1:14" x14ac:dyDescent="0.35">
      <c r="A2460" t="s">
        <v>6987</v>
      </c>
      <c r="B2460" t="s">
        <v>26</v>
      </c>
      <c r="C2460" t="s">
        <v>48</v>
      </c>
      <c r="D2460" t="s">
        <v>33</v>
      </c>
      <c r="E2460" s="1">
        <v>44049</v>
      </c>
      <c r="F2460" s="1">
        <v>44824</v>
      </c>
      <c r="H2460" s="1">
        <v>44824</v>
      </c>
      <c r="I2460">
        <f>E2460-H2460</f>
        <v>-775</v>
      </c>
      <c r="J2460" t="s">
        <v>24</v>
      </c>
      <c r="K2460" t="s">
        <v>6989</v>
      </c>
      <c r="L2460" t="s">
        <v>64</v>
      </c>
      <c r="M2460">
        <v>34922.039510000002</v>
      </c>
      <c r="N2460">
        <v>322</v>
      </c>
    </row>
    <row r="2461" spans="1:14" hidden="1" x14ac:dyDescent="0.35">
      <c r="A2461" t="s">
        <v>7194</v>
      </c>
      <c r="B2461" t="s">
        <v>16</v>
      </c>
      <c r="C2461" t="s">
        <v>37</v>
      </c>
      <c r="D2461" t="s">
        <v>51</v>
      </c>
      <c r="E2461" s="1">
        <v>44894</v>
      </c>
      <c r="F2461" s="1">
        <v>44810</v>
      </c>
      <c r="H2461" s="1">
        <v>44810</v>
      </c>
      <c r="I2461">
        <f>E2461-H2461</f>
        <v>84</v>
      </c>
      <c r="J2461" t="s">
        <v>24</v>
      </c>
      <c r="K2461" t="s">
        <v>7196</v>
      </c>
      <c r="L2461" t="s">
        <v>64</v>
      </c>
      <c r="M2461">
        <v>7123.0885099999996</v>
      </c>
      <c r="N2461">
        <v>457</v>
      </c>
    </row>
    <row r="2462" spans="1:14" x14ac:dyDescent="0.35">
      <c r="A2462" t="s">
        <v>6990</v>
      </c>
      <c r="B2462" t="s">
        <v>26</v>
      </c>
      <c r="C2462" t="s">
        <v>37</v>
      </c>
      <c r="D2462" t="s">
        <v>89</v>
      </c>
      <c r="E2462" s="1">
        <v>43643</v>
      </c>
      <c r="F2462" s="1">
        <v>44823</v>
      </c>
      <c r="H2462" s="1">
        <v>44823</v>
      </c>
      <c r="I2462">
        <f>E2462-H2462</f>
        <v>-1180</v>
      </c>
      <c r="J2462" t="s">
        <v>46</v>
      </c>
      <c r="K2462" t="s">
        <v>6992</v>
      </c>
      <c r="L2462" t="s">
        <v>60</v>
      </c>
      <c r="M2462">
        <v>1847.8874530000001</v>
      </c>
      <c r="N2462">
        <v>335</v>
      </c>
    </row>
    <row r="2463" spans="1:14" hidden="1" x14ac:dyDescent="0.35">
      <c r="A2463" t="s">
        <v>7200</v>
      </c>
      <c r="B2463" t="s">
        <v>16</v>
      </c>
      <c r="C2463" t="s">
        <v>37</v>
      </c>
      <c r="D2463" t="s">
        <v>51</v>
      </c>
      <c r="E2463" s="1">
        <v>44367</v>
      </c>
      <c r="F2463" s="1">
        <v>44809</v>
      </c>
      <c r="H2463" s="1">
        <v>44809</v>
      </c>
      <c r="I2463">
        <f>E2463-H2463</f>
        <v>-442</v>
      </c>
      <c r="J2463" t="s">
        <v>24</v>
      </c>
      <c r="K2463" t="s">
        <v>7201</v>
      </c>
      <c r="L2463" t="s">
        <v>55</v>
      </c>
      <c r="M2463">
        <v>7690.0671869999996</v>
      </c>
      <c r="N2463">
        <v>419</v>
      </c>
    </row>
    <row r="2464" spans="1:14" hidden="1" x14ac:dyDescent="0.35">
      <c r="A2464" t="s">
        <v>7202</v>
      </c>
      <c r="B2464" t="s">
        <v>16</v>
      </c>
      <c r="C2464" t="s">
        <v>73</v>
      </c>
      <c r="D2464" t="s">
        <v>51</v>
      </c>
      <c r="E2464" s="1">
        <v>44191</v>
      </c>
      <c r="F2464" s="1">
        <v>44809</v>
      </c>
      <c r="H2464" s="1">
        <v>44809</v>
      </c>
      <c r="I2464">
        <f>E2464-H2464</f>
        <v>-618</v>
      </c>
      <c r="J2464" t="s">
        <v>46</v>
      </c>
      <c r="K2464" t="s">
        <v>7203</v>
      </c>
      <c r="L2464" t="s">
        <v>60</v>
      </c>
      <c r="M2464">
        <v>74720.056979999994</v>
      </c>
      <c r="N2464">
        <v>473</v>
      </c>
    </row>
    <row r="2465" spans="1:14" hidden="1" x14ac:dyDescent="0.35">
      <c r="A2465" t="s">
        <v>7204</v>
      </c>
      <c r="B2465" t="s">
        <v>16</v>
      </c>
      <c r="C2465" t="s">
        <v>37</v>
      </c>
      <c r="D2465" t="s">
        <v>33</v>
      </c>
      <c r="E2465" s="1">
        <v>44680</v>
      </c>
      <c r="F2465" s="1">
        <v>44809</v>
      </c>
      <c r="H2465" s="1">
        <v>44809</v>
      </c>
      <c r="I2465">
        <f>E2465-H2465</f>
        <v>-129</v>
      </c>
      <c r="J2465" t="s">
        <v>46</v>
      </c>
      <c r="K2465" t="s">
        <v>7206</v>
      </c>
      <c r="L2465" t="s">
        <v>60</v>
      </c>
      <c r="M2465">
        <v>18890.346799999999</v>
      </c>
      <c r="N2465">
        <v>259</v>
      </c>
    </row>
    <row r="2466" spans="1:14" hidden="1" x14ac:dyDescent="0.35">
      <c r="A2466" t="s">
        <v>7207</v>
      </c>
      <c r="B2466" t="s">
        <v>16</v>
      </c>
      <c r="C2466" t="s">
        <v>37</v>
      </c>
      <c r="D2466" t="s">
        <v>45</v>
      </c>
      <c r="E2466" s="1">
        <v>44773</v>
      </c>
      <c r="F2466" s="1">
        <v>44809</v>
      </c>
      <c r="H2466" s="1">
        <v>44809</v>
      </c>
      <c r="I2466">
        <f>E2466-H2466</f>
        <v>-36</v>
      </c>
      <c r="J2466" t="s">
        <v>24</v>
      </c>
      <c r="K2466" t="s">
        <v>7209</v>
      </c>
      <c r="L2466" t="s">
        <v>64</v>
      </c>
      <c r="M2466">
        <v>7298.8128049999996</v>
      </c>
      <c r="N2466">
        <v>165</v>
      </c>
    </row>
    <row r="2467" spans="1:14" hidden="1" x14ac:dyDescent="0.35">
      <c r="A2467" t="s">
        <v>7210</v>
      </c>
      <c r="B2467" t="s">
        <v>16</v>
      </c>
      <c r="C2467" t="s">
        <v>18</v>
      </c>
      <c r="D2467" t="s">
        <v>23</v>
      </c>
      <c r="E2467" s="1">
        <v>44883</v>
      </c>
      <c r="F2467" s="1">
        <v>44809</v>
      </c>
      <c r="H2467" s="1">
        <v>44809</v>
      </c>
      <c r="I2467">
        <f>E2467-H2467</f>
        <v>74</v>
      </c>
      <c r="J2467" t="s">
        <v>34</v>
      </c>
      <c r="K2467" t="s">
        <v>7212</v>
      </c>
      <c r="L2467" t="s">
        <v>31</v>
      </c>
      <c r="M2467">
        <v>8611.0901169999997</v>
      </c>
      <c r="N2467">
        <v>221</v>
      </c>
    </row>
    <row r="2468" spans="1:14" x14ac:dyDescent="0.35">
      <c r="A2468" t="s">
        <v>6993</v>
      </c>
      <c r="B2468" t="s">
        <v>26</v>
      </c>
      <c r="C2468" t="s">
        <v>48</v>
      </c>
      <c r="D2468" t="s">
        <v>89</v>
      </c>
      <c r="E2468" s="1">
        <v>43544</v>
      </c>
      <c r="F2468" s="1">
        <v>44823</v>
      </c>
      <c r="H2468" s="1">
        <v>44823</v>
      </c>
      <c r="I2468">
        <f>E2468-H2468</f>
        <v>-1279</v>
      </c>
      <c r="J2468" t="s">
        <v>34</v>
      </c>
      <c r="K2468" t="s">
        <v>6995</v>
      </c>
      <c r="L2468" t="s">
        <v>55</v>
      </c>
      <c r="M2468">
        <v>29153.43403</v>
      </c>
      <c r="N2468">
        <v>146</v>
      </c>
    </row>
    <row r="2469" spans="1:14" hidden="1" x14ac:dyDescent="0.35">
      <c r="A2469" t="s">
        <v>7216</v>
      </c>
      <c r="B2469" t="s">
        <v>16</v>
      </c>
      <c r="C2469" t="s">
        <v>73</v>
      </c>
      <c r="D2469" t="s">
        <v>23</v>
      </c>
      <c r="E2469" s="1">
        <v>43587</v>
      </c>
      <c r="F2469" s="1">
        <v>44808</v>
      </c>
      <c r="H2469" s="1">
        <v>44808</v>
      </c>
      <c r="I2469">
        <f>E2469-H2469</f>
        <v>-1221</v>
      </c>
      <c r="J2469" t="s">
        <v>46</v>
      </c>
      <c r="K2469" t="s">
        <v>7217</v>
      </c>
      <c r="L2469" t="s">
        <v>60</v>
      </c>
      <c r="M2469">
        <v>43737.471870000001</v>
      </c>
      <c r="N2469">
        <v>342</v>
      </c>
    </row>
    <row r="2470" spans="1:14" hidden="1" x14ac:dyDescent="0.35">
      <c r="A2470" t="s">
        <v>7218</v>
      </c>
      <c r="B2470" t="s">
        <v>16</v>
      </c>
      <c r="C2470" t="s">
        <v>73</v>
      </c>
      <c r="D2470" t="s">
        <v>23</v>
      </c>
      <c r="E2470" s="1">
        <v>44188</v>
      </c>
      <c r="F2470" s="1">
        <v>44808</v>
      </c>
      <c r="H2470" s="1">
        <v>44808</v>
      </c>
      <c r="I2470">
        <f>E2470-H2470</f>
        <v>-620</v>
      </c>
      <c r="J2470" t="s">
        <v>46</v>
      </c>
      <c r="K2470" t="s">
        <v>7220</v>
      </c>
      <c r="L2470" t="s">
        <v>31</v>
      </c>
      <c r="M2470">
        <v>4027.9207409999999</v>
      </c>
      <c r="N2470">
        <v>379</v>
      </c>
    </row>
    <row r="2471" spans="1:14" hidden="1" x14ac:dyDescent="0.35">
      <c r="A2471" t="s">
        <v>7221</v>
      </c>
      <c r="B2471" t="s">
        <v>16</v>
      </c>
      <c r="C2471" t="s">
        <v>73</v>
      </c>
      <c r="D2471" t="s">
        <v>23</v>
      </c>
      <c r="E2471" s="1">
        <v>43476</v>
      </c>
      <c r="F2471" s="1">
        <v>44808</v>
      </c>
      <c r="H2471" s="1">
        <v>44808</v>
      </c>
      <c r="I2471">
        <f>E2471-H2471</f>
        <v>-1332</v>
      </c>
      <c r="J2471" t="s">
        <v>24</v>
      </c>
      <c r="K2471" t="s">
        <v>736</v>
      </c>
      <c r="L2471" t="s">
        <v>21</v>
      </c>
      <c r="M2471">
        <v>66833.212320000006</v>
      </c>
      <c r="N2471">
        <v>341</v>
      </c>
    </row>
    <row r="2472" spans="1:14" hidden="1" x14ac:dyDescent="0.35">
      <c r="A2472" t="s">
        <v>7223</v>
      </c>
      <c r="B2472" t="s">
        <v>16</v>
      </c>
      <c r="C2472" t="s">
        <v>18</v>
      </c>
      <c r="D2472" t="s">
        <v>89</v>
      </c>
      <c r="E2472" s="1">
        <v>44157</v>
      </c>
      <c r="F2472" s="1">
        <v>44808</v>
      </c>
      <c r="H2472" s="1">
        <v>44808</v>
      </c>
      <c r="I2472">
        <f>E2472-H2472</f>
        <v>-651</v>
      </c>
      <c r="J2472" t="s">
        <v>24</v>
      </c>
      <c r="K2472" t="s">
        <v>7225</v>
      </c>
      <c r="L2472" t="s">
        <v>31</v>
      </c>
      <c r="M2472">
        <v>19689.625779999998</v>
      </c>
      <c r="N2472">
        <v>213</v>
      </c>
    </row>
    <row r="2473" spans="1:14" hidden="1" x14ac:dyDescent="0.35">
      <c r="A2473" t="s">
        <v>7226</v>
      </c>
      <c r="B2473" t="s">
        <v>16</v>
      </c>
      <c r="C2473" t="s">
        <v>48</v>
      </c>
      <c r="D2473" t="s">
        <v>45</v>
      </c>
      <c r="E2473" s="1">
        <v>43823</v>
      </c>
      <c r="F2473" s="1">
        <v>44807</v>
      </c>
      <c r="H2473" s="1">
        <v>44807</v>
      </c>
      <c r="I2473">
        <f>E2473-H2473</f>
        <v>-984</v>
      </c>
      <c r="J2473" t="s">
        <v>24</v>
      </c>
      <c r="K2473" t="s">
        <v>7228</v>
      </c>
      <c r="L2473" t="s">
        <v>31</v>
      </c>
      <c r="M2473">
        <v>18334.472890000001</v>
      </c>
      <c r="N2473">
        <v>475</v>
      </c>
    </row>
    <row r="2474" spans="1:14" hidden="1" x14ac:dyDescent="0.35">
      <c r="A2474" t="s">
        <v>7229</v>
      </c>
      <c r="B2474" t="s">
        <v>16</v>
      </c>
      <c r="C2474" t="s">
        <v>57</v>
      </c>
      <c r="D2474" t="s">
        <v>89</v>
      </c>
      <c r="E2474" s="1">
        <v>44451</v>
      </c>
      <c r="F2474" s="1">
        <v>44807</v>
      </c>
      <c r="H2474" s="1">
        <v>44807</v>
      </c>
      <c r="I2474">
        <f>E2474-H2474</f>
        <v>-356</v>
      </c>
      <c r="J2474" t="s">
        <v>24</v>
      </c>
      <c r="K2474" t="s">
        <v>7231</v>
      </c>
      <c r="L2474" t="s">
        <v>64</v>
      </c>
      <c r="M2474">
        <v>20576.792679999999</v>
      </c>
      <c r="N2474">
        <v>437</v>
      </c>
    </row>
    <row r="2475" spans="1:14" hidden="1" x14ac:dyDescent="0.35">
      <c r="A2475" t="s">
        <v>7232</v>
      </c>
      <c r="B2475" t="s">
        <v>16</v>
      </c>
      <c r="C2475" t="s">
        <v>37</v>
      </c>
      <c r="D2475" t="s">
        <v>23</v>
      </c>
      <c r="E2475" s="1">
        <v>44721</v>
      </c>
      <c r="F2475" s="1">
        <v>44807</v>
      </c>
      <c r="H2475" s="1">
        <v>44807</v>
      </c>
      <c r="I2475">
        <f>E2475-H2475</f>
        <v>-86</v>
      </c>
      <c r="J2475" t="s">
        <v>34</v>
      </c>
      <c r="K2475" t="s">
        <v>7234</v>
      </c>
      <c r="L2475" t="s">
        <v>21</v>
      </c>
      <c r="M2475">
        <v>23699.728800000001</v>
      </c>
      <c r="N2475">
        <v>155</v>
      </c>
    </row>
    <row r="2476" spans="1:14" x14ac:dyDescent="0.35">
      <c r="A2476" t="s">
        <v>7002</v>
      </c>
      <c r="B2476" t="s">
        <v>26</v>
      </c>
      <c r="C2476" t="s">
        <v>48</v>
      </c>
      <c r="D2476" t="s">
        <v>89</v>
      </c>
      <c r="E2476" s="1">
        <v>45210</v>
      </c>
      <c r="F2476" s="1">
        <v>44823</v>
      </c>
      <c r="H2476" s="1">
        <v>44823</v>
      </c>
      <c r="I2476">
        <f>E2476-H2476</f>
        <v>387</v>
      </c>
      <c r="J2476" t="s">
        <v>24</v>
      </c>
      <c r="K2476" t="s">
        <v>7004</v>
      </c>
      <c r="L2476" t="s">
        <v>64</v>
      </c>
      <c r="M2476">
        <v>18591.572270000001</v>
      </c>
      <c r="N2476">
        <v>384</v>
      </c>
    </row>
    <row r="2477" spans="1:14" hidden="1" x14ac:dyDescent="0.35">
      <c r="A2477" t="s">
        <v>7238</v>
      </c>
      <c r="B2477" t="s">
        <v>16</v>
      </c>
      <c r="C2477" t="s">
        <v>37</v>
      </c>
      <c r="D2477" t="s">
        <v>51</v>
      </c>
      <c r="E2477" s="1">
        <v>44585</v>
      </c>
      <c r="F2477" s="1">
        <v>44807</v>
      </c>
      <c r="H2477" s="1">
        <v>44807</v>
      </c>
      <c r="I2477">
        <f>E2477-H2477</f>
        <v>-222</v>
      </c>
      <c r="J2477" t="s">
        <v>24</v>
      </c>
      <c r="K2477" t="s">
        <v>7240</v>
      </c>
      <c r="L2477" t="s">
        <v>60</v>
      </c>
      <c r="M2477">
        <v>16859.482779999998</v>
      </c>
      <c r="N2477">
        <v>288</v>
      </c>
    </row>
    <row r="2478" spans="1:14" x14ac:dyDescent="0.35">
      <c r="A2478" t="s">
        <v>7017</v>
      </c>
      <c r="B2478" t="s">
        <v>26</v>
      </c>
      <c r="C2478" t="s">
        <v>57</v>
      </c>
      <c r="D2478" t="s">
        <v>33</v>
      </c>
      <c r="E2478" s="1">
        <v>43559</v>
      </c>
      <c r="F2478" s="1">
        <v>44822</v>
      </c>
      <c r="H2478" s="1">
        <v>44822</v>
      </c>
      <c r="I2478">
        <f>E2478-H2478</f>
        <v>-1263</v>
      </c>
      <c r="J2478" t="s">
        <v>46</v>
      </c>
      <c r="K2478" t="s">
        <v>7019</v>
      </c>
      <c r="L2478" t="s">
        <v>64</v>
      </c>
      <c r="M2478">
        <v>33785.802170000003</v>
      </c>
      <c r="N2478">
        <v>120</v>
      </c>
    </row>
    <row r="2479" spans="1:14" hidden="1" x14ac:dyDescent="0.35">
      <c r="A2479" t="s">
        <v>7244</v>
      </c>
      <c r="B2479" t="s">
        <v>16</v>
      </c>
      <c r="C2479" t="s">
        <v>57</v>
      </c>
      <c r="D2479" t="s">
        <v>23</v>
      </c>
      <c r="E2479" s="1">
        <v>43533</v>
      </c>
      <c r="F2479" s="1">
        <v>44806</v>
      </c>
      <c r="H2479" s="1">
        <v>44806</v>
      </c>
      <c r="I2479">
        <f>E2479-H2479</f>
        <v>-1273</v>
      </c>
      <c r="J2479" t="s">
        <v>46</v>
      </c>
      <c r="K2479" t="s">
        <v>7246</v>
      </c>
      <c r="L2479" t="s">
        <v>60</v>
      </c>
      <c r="M2479">
        <v>17008.14489</v>
      </c>
      <c r="N2479">
        <v>389</v>
      </c>
    </row>
    <row r="2480" spans="1:14" hidden="1" x14ac:dyDescent="0.35">
      <c r="A2480" t="s">
        <v>7247</v>
      </c>
      <c r="B2480" t="s">
        <v>16</v>
      </c>
      <c r="C2480" t="s">
        <v>37</v>
      </c>
      <c r="D2480" t="s">
        <v>89</v>
      </c>
      <c r="E2480" s="1">
        <v>44567</v>
      </c>
      <c r="F2480" s="1">
        <v>44806</v>
      </c>
      <c r="H2480" s="1">
        <v>44806</v>
      </c>
      <c r="I2480">
        <f>E2480-H2480</f>
        <v>-239</v>
      </c>
      <c r="J2480" t="s">
        <v>34</v>
      </c>
      <c r="K2480" t="s">
        <v>7249</v>
      </c>
      <c r="L2480" t="s">
        <v>31</v>
      </c>
      <c r="M2480">
        <v>19668.393800000002</v>
      </c>
      <c r="N2480">
        <v>416</v>
      </c>
    </row>
    <row r="2481" spans="1:14" x14ac:dyDescent="0.35">
      <c r="A2481" t="s">
        <v>7020</v>
      </c>
      <c r="B2481" t="s">
        <v>26</v>
      </c>
      <c r="C2481" t="s">
        <v>73</v>
      </c>
      <c r="D2481" t="s">
        <v>45</v>
      </c>
      <c r="E2481" s="1">
        <v>44911</v>
      </c>
      <c r="F2481" s="1">
        <v>44821</v>
      </c>
      <c r="H2481" s="1">
        <v>44821</v>
      </c>
      <c r="I2481">
        <f>E2481-H2481</f>
        <v>90</v>
      </c>
      <c r="J2481" t="s">
        <v>46</v>
      </c>
      <c r="K2481" t="s">
        <v>7022</v>
      </c>
      <c r="L2481" t="s">
        <v>64</v>
      </c>
      <c r="M2481">
        <v>49554.131220000003</v>
      </c>
      <c r="N2481">
        <v>181</v>
      </c>
    </row>
    <row r="2482" spans="1:14" hidden="1" x14ac:dyDescent="0.35">
      <c r="A2482" t="s">
        <v>7253</v>
      </c>
      <c r="B2482" t="s">
        <v>16</v>
      </c>
      <c r="C2482" t="s">
        <v>73</v>
      </c>
      <c r="D2482" t="s">
        <v>33</v>
      </c>
      <c r="E2482" s="1">
        <v>43642</v>
      </c>
      <c r="F2482" s="1">
        <v>44806</v>
      </c>
      <c r="H2482" s="1">
        <v>44806</v>
      </c>
      <c r="I2482">
        <f>E2482-H2482</f>
        <v>-1164</v>
      </c>
      <c r="J2482" t="s">
        <v>34</v>
      </c>
      <c r="K2482" t="s">
        <v>7255</v>
      </c>
      <c r="L2482" t="s">
        <v>55</v>
      </c>
      <c r="M2482">
        <v>2133.1031429999998</v>
      </c>
      <c r="N2482">
        <v>493</v>
      </c>
    </row>
    <row r="2483" spans="1:14" x14ac:dyDescent="0.35">
      <c r="A2483" t="s">
        <v>7023</v>
      </c>
      <c r="B2483" t="s">
        <v>26</v>
      </c>
      <c r="C2483" t="s">
        <v>57</v>
      </c>
      <c r="D2483" t="s">
        <v>23</v>
      </c>
      <c r="E2483" s="1">
        <v>43705</v>
      </c>
      <c r="F2483" s="1">
        <v>44821</v>
      </c>
      <c r="H2483" s="1">
        <v>44821</v>
      </c>
      <c r="I2483">
        <f>E2483-H2483</f>
        <v>-1116</v>
      </c>
      <c r="J2483" t="s">
        <v>34</v>
      </c>
      <c r="K2483" t="s">
        <v>1480</v>
      </c>
      <c r="L2483" t="s">
        <v>64</v>
      </c>
      <c r="M2483">
        <v>20655.981469999999</v>
      </c>
      <c r="N2483">
        <v>301</v>
      </c>
    </row>
    <row r="2484" spans="1:14" hidden="1" x14ac:dyDescent="0.35">
      <c r="A2484" t="s">
        <v>7258</v>
      </c>
      <c r="B2484" t="s">
        <v>16</v>
      </c>
      <c r="C2484" t="s">
        <v>48</v>
      </c>
      <c r="D2484" t="s">
        <v>45</v>
      </c>
      <c r="E2484" s="1">
        <v>44884</v>
      </c>
      <c r="F2484" s="1">
        <v>44806</v>
      </c>
      <c r="H2484" s="1">
        <v>44806</v>
      </c>
      <c r="I2484">
        <f>E2484-H2484</f>
        <v>78</v>
      </c>
      <c r="J2484" t="s">
        <v>24</v>
      </c>
      <c r="K2484" t="s">
        <v>7260</v>
      </c>
      <c r="L2484" t="s">
        <v>55</v>
      </c>
      <c r="M2484">
        <v>11113.14381</v>
      </c>
      <c r="N2484">
        <v>497</v>
      </c>
    </row>
    <row r="2485" spans="1:14" x14ac:dyDescent="0.35">
      <c r="A2485" t="s">
        <v>7025</v>
      </c>
      <c r="B2485" t="s">
        <v>26</v>
      </c>
      <c r="C2485" t="s">
        <v>73</v>
      </c>
      <c r="D2485" t="s">
        <v>45</v>
      </c>
      <c r="E2485" s="1">
        <v>44298</v>
      </c>
      <c r="F2485" s="1">
        <v>44821</v>
      </c>
      <c r="H2485" s="1">
        <v>44821</v>
      </c>
      <c r="I2485">
        <f>E2485-H2485</f>
        <v>-523</v>
      </c>
      <c r="J2485" t="s">
        <v>46</v>
      </c>
      <c r="K2485" t="s">
        <v>7027</v>
      </c>
      <c r="L2485" t="s">
        <v>55</v>
      </c>
      <c r="M2485">
        <v>56383.428359999998</v>
      </c>
      <c r="N2485">
        <v>139</v>
      </c>
    </row>
    <row r="2486" spans="1:14" x14ac:dyDescent="0.35">
      <c r="A2486" t="s">
        <v>4303</v>
      </c>
      <c r="B2486" t="s">
        <v>26</v>
      </c>
      <c r="C2486" t="s">
        <v>28</v>
      </c>
      <c r="D2486" t="s">
        <v>89</v>
      </c>
      <c r="E2486" s="1">
        <v>45154</v>
      </c>
      <c r="F2486" s="1">
        <v>44821</v>
      </c>
      <c r="H2486" s="1">
        <v>44821</v>
      </c>
      <c r="I2486">
        <f>E2486-H2486</f>
        <v>333</v>
      </c>
      <c r="J2486" t="s">
        <v>24</v>
      </c>
      <c r="K2486" t="s">
        <v>7029</v>
      </c>
      <c r="L2486" t="s">
        <v>31</v>
      </c>
      <c r="M2486">
        <v>16846.547480000001</v>
      </c>
      <c r="N2486">
        <v>175</v>
      </c>
    </row>
    <row r="2487" spans="1:14" x14ac:dyDescent="0.35">
      <c r="A2487" t="s">
        <v>7030</v>
      </c>
      <c r="B2487" t="s">
        <v>26</v>
      </c>
      <c r="C2487" t="s">
        <v>73</v>
      </c>
      <c r="D2487" t="s">
        <v>89</v>
      </c>
      <c r="E2487" s="1">
        <v>44634</v>
      </c>
      <c r="F2487" s="1">
        <v>44821</v>
      </c>
      <c r="H2487" s="1">
        <v>44821</v>
      </c>
      <c r="I2487">
        <f>E2487-H2487</f>
        <v>-187</v>
      </c>
      <c r="J2487" t="s">
        <v>46</v>
      </c>
      <c r="K2487" t="s">
        <v>7032</v>
      </c>
      <c r="L2487" t="s">
        <v>31</v>
      </c>
      <c r="M2487">
        <v>9533.4394799999991</v>
      </c>
      <c r="N2487">
        <v>329</v>
      </c>
    </row>
    <row r="2488" spans="1:14" hidden="1" x14ac:dyDescent="0.35">
      <c r="A2488" t="s">
        <v>7269</v>
      </c>
      <c r="B2488" t="s">
        <v>16</v>
      </c>
      <c r="C2488" t="s">
        <v>57</v>
      </c>
      <c r="D2488" t="s">
        <v>89</v>
      </c>
      <c r="E2488" s="1">
        <v>43534</v>
      </c>
      <c r="F2488" s="1">
        <v>44805</v>
      </c>
      <c r="H2488" s="1">
        <v>44805</v>
      </c>
      <c r="I2488">
        <f>E2488-H2488</f>
        <v>-1271</v>
      </c>
      <c r="J2488" t="s">
        <v>46</v>
      </c>
      <c r="K2488" t="s">
        <v>7271</v>
      </c>
      <c r="L2488" t="s">
        <v>21</v>
      </c>
      <c r="M2488">
        <v>29632.342809999998</v>
      </c>
      <c r="N2488">
        <v>416</v>
      </c>
    </row>
    <row r="2489" spans="1:14" hidden="1" x14ac:dyDescent="0.35">
      <c r="A2489" t="s">
        <v>7272</v>
      </c>
      <c r="B2489" t="s">
        <v>16</v>
      </c>
      <c r="C2489" t="s">
        <v>73</v>
      </c>
      <c r="D2489" t="s">
        <v>33</v>
      </c>
      <c r="E2489" s="1">
        <v>44667</v>
      </c>
      <c r="F2489" s="1">
        <v>44805</v>
      </c>
      <c r="H2489" s="1">
        <v>44805</v>
      </c>
      <c r="I2489">
        <f>E2489-H2489</f>
        <v>-138</v>
      </c>
      <c r="J2489" t="s">
        <v>24</v>
      </c>
      <c r="K2489" t="s">
        <v>7274</v>
      </c>
      <c r="L2489" t="s">
        <v>21</v>
      </c>
      <c r="M2489">
        <v>49206.648529999999</v>
      </c>
      <c r="N2489">
        <v>164</v>
      </c>
    </row>
    <row r="2490" spans="1:14" hidden="1" x14ac:dyDescent="0.35">
      <c r="A2490" t="s">
        <v>7275</v>
      </c>
      <c r="B2490" t="s">
        <v>16</v>
      </c>
      <c r="C2490" t="s">
        <v>28</v>
      </c>
      <c r="D2490" t="s">
        <v>45</v>
      </c>
      <c r="E2490" s="1">
        <v>44415</v>
      </c>
      <c r="F2490" s="1">
        <v>44805</v>
      </c>
      <c r="H2490" s="1">
        <v>44805</v>
      </c>
      <c r="I2490">
        <f>E2490-H2490</f>
        <v>-390</v>
      </c>
      <c r="J2490" t="s">
        <v>24</v>
      </c>
      <c r="K2490" t="s">
        <v>7277</v>
      </c>
      <c r="L2490" t="s">
        <v>31</v>
      </c>
      <c r="M2490">
        <v>32716.734649999999</v>
      </c>
      <c r="N2490">
        <v>183</v>
      </c>
    </row>
    <row r="2491" spans="1:14" x14ac:dyDescent="0.35">
      <c r="A2491" t="s">
        <v>7033</v>
      </c>
      <c r="B2491" t="s">
        <v>26</v>
      </c>
      <c r="C2491" t="s">
        <v>28</v>
      </c>
      <c r="D2491" t="s">
        <v>33</v>
      </c>
      <c r="E2491" s="1">
        <v>44127</v>
      </c>
      <c r="F2491" s="1">
        <v>44821</v>
      </c>
      <c r="H2491" s="1">
        <v>44821</v>
      </c>
      <c r="I2491">
        <f>E2491-H2491</f>
        <v>-694</v>
      </c>
      <c r="J2491" t="s">
        <v>34</v>
      </c>
      <c r="K2491" t="s">
        <v>7035</v>
      </c>
      <c r="L2491" t="s">
        <v>21</v>
      </c>
      <c r="M2491">
        <v>23612.065119999999</v>
      </c>
      <c r="N2491">
        <v>348</v>
      </c>
    </row>
    <row r="2492" spans="1:14" hidden="1" x14ac:dyDescent="0.35">
      <c r="A2492" t="s">
        <v>7281</v>
      </c>
      <c r="B2492" t="s">
        <v>16</v>
      </c>
      <c r="C2492" t="s">
        <v>37</v>
      </c>
      <c r="D2492" t="s">
        <v>23</v>
      </c>
      <c r="E2492" s="1">
        <v>44724</v>
      </c>
      <c r="F2492" s="1">
        <v>44804</v>
      </c>
      <c r="H2492" s="1">
        <v>44804</v>
      </c>
      <c r="I2492">
        <f>E2492-H2492</f>
        <v>-80</v>
      </c>
      <c r="J2492" t="s">
        <v>46</v>
      </c>
      <c r="K2492" t="s">
        <v>7283</v>
      </c>
      <c r="L2492" t="s">
        <v>31</v>
      </c>
      <c r="M2492">
        <v>15101.03105</v>
      </c>
      <c r="N2492">
        <v>312</v>
      </c>
    </row>
    <row r="2493" spans="1:14" hidden="1" x14ac:dyDescent="0.35">
      <c r="A2493" t="s">
        <v>7284</v>
      </c>
      <c r="B2493" t="s">
        <v>16</v>
      </c>
      <c r="C2493" t="s">
        <v>73</v>
      </c>
      <c r="D2493" t="s">
        <v>33</v>
      </c>
      <c r="E2493" s="1">
        <v>45211</v>
      </c>
      <c r="F2493" s="1">
        <v>44804</v>
      </c>
      <c r="H2493" s="1">
        <v>44804</v>
      </c>
      <c r="I2493">
        <f>E2493-H2493</f>
        <v>407</v>
      </c>
      <c r="J2493" t="s">
        <v>34</v>
      </c>
      <c r="K2493" t="s">
        <v>7286</v>
      </c>
      <c r="L2493" t="s">
        <v>21</v>
      </c>
      <c r="M2493">
        <v>43042.227400000003</v>
      </c>
      <c r="N2493">
        <v>207</v>
      </c>
    </row>
    <row r="2494" spans="1:14" hidden="1" x14ac:dyDescent="0.35">
      <c r="A2494" t="s">
        <v>7287</v>
      </c>
      <c r="B2494" t="s">
        <v>16</v>
      </c>
      <c r="C2494" t="s">
        <v>37</v>
      </c>
      <c r="D2494" t="s">
        <v>51</v>
      </c>
      <c r="E2494" s="1">
        <v>43621</v>
      </c>
      <c r="F2494" s="1">
        <v>44804</v>
      </c>
      <c r="H2494" s="1">
        <v>44804</v>
      </c>
      <c r="I2494">
        <f>E2494-H2494</f>
        <v>-1183</v>
      </c>
      <c r="J2494" t="s">
        <v>46</v>
      </c>
      <c r="K2494" t="s">
        <v>7289</v>
      </c>
      <c r="L2494" t="s">
        <v>64</v>
      </c>
      <c r="M2494">
        <v>1427.8363790000001</v>
      </c>
      <c r="N2494">
        <v>433</v>
      </c>
    </row>
    <row r="2495" spans="1:14" hidden="1" x14ac:dyDescent="0.35">
      <c r="A2495" t="s">
        <v>7290</v>
      </c>
      <c r="B2495" t="s">
        <v>16</v>
      </c>
      <c r="C2495" t="s">
        <v>57</v>
      </c>
      <c r="D2495" t="s">
        <v>23</v>
      </c>
      <c r="E2495" s="1">
        <v>44591</v>
      </c>
      <c r="F2495" s="1">
        <v>44804</v>
      </c>
      <c r="H2495" s="1">
        <v>44804</v>
      </c>
      <c r="I2495">
        <f>E2495-H2495</f>
        <v>-213</v>
      </c>
      <c r="J2495" t="s">
        <v>46</v>
      </c>
      <c r="K2495" t="s">
        <v>7291</v>
      </c>
      <c r="L2495" t="s">
        <v>21</v>
      </c>
      <c r="M2495">
        <v>3739.4750789999998</v>
      </c>
      <c r="N2495">
        <v>376</v>
      </c>
    </row>
    <row r="2496" spans="1:14" x14ac:dyDescent="0.35">
      <c r="A2496" t="s">
        <v>7042</v>
      </c>
      <c r="B2496" t="s">
        <v>26</v>
      </c>
      <c r="C2496" t="s">
        <v>73</v>
      </c>
      <c r="D2496" t="s">
        <v>33</v>
      </c>
      <c r="E2496" s="1">
        <v>44878</v>
      </c>
      <c r="F2496" s="1">
        <v>44820</v>
      </c>
      <c r="H2496" s="1">
        <v>44820</v>
      </c>
      <c r="I2496">
        <f>E2496-H2496</f>
        <v>58</v>
      </c>
      <c r="J2496" t="s">
        <v>46</v>
      </c>
      <c r="K2496" t="s">
        <v>7044</v>
      </c>
      <c r="L2496" t="s">
        <v>31</v>
      </c>
      <c r="M2496">
        <v>15594.50728</v>
      </c>
      <c r="N2496">
        <v>310</v>
      </c>
    </row>
    <row r="2497" spans="1:14" x14ac:dyDescent="0.35">
      <c r="A2497" t="s">
        <v>7045</v>
      </c>
      <c r="B2497" t="s">
        <v>26</v>
      </c>
      <c r="C2497" t="s">
        <v>18</v>
      </c>
      <c r="D2497" t="s">
        <v>51</v>
      </c>
      <c r="E2497" s="1">
        <v>44477</v>
      </c>
      <c r="F2497" s="1">
        <v>44820</v>
      </c>
      <c r="H2497" s="1">
        <v>44820</v>
      </c>
      <c r="I2497">
        <f>E2497-H2497</f>
        <v>-343</v>
      </c>
      <c r="J2497" t="s">
        <v>34</v>
      </c>
      <c r="K2497" t="s">
        <v>7047</v>
      </c>
      <c r="L2497" t="s">
        <v>21</v>
      </c>
      <c r="M2497">
        <v>57847.142180000003</v>
      </c>
      <c r="N2497">
        <v>121</v>
      </c>
    </row>
    <row r="2498" spans="1:14" x14ac:dyDescent="0.35">
      <c r="A2498" t="s">
        <v>883</v>
      </c>
      <c r="B2498" t="s">
        <v>26</v>
      </c>
      <c r="C2498" t="s">
        <v>73</v>
      </c>
      <c r="D2498" t="s">
        <v>45</v>
      </c>
      <c r="E2498" s="1">
        <v>44926</v>
      </c>
      <c r="F2498" s="1">
        <v>44819</v>
      </c>
      <c r="H2498" s="1">
        <v>44819</v>
      </c>
      <c r="I2498">
        <f>E2498-H2498</f>
        <v>107</v>
      </c>
      <c r="J2498" t="s">
        <v>24</v>
      </c>
      <c r="K2498" t="s">
        <v>7051</v>
      </c>
      <c r="L2498" t="s">
        <v>31</v>
      </c>
      <c r="M2498">
        <v>58341.250139999996</v>
      </c>
      <c r="N2498">
        <v>220</v>
      </c>
    </row>
    <row r="2499" spans="1:14" hidden="1" x14ac:dyDescent="0.35">
      <c r="A2499" t="s">
        <v>7301</v>
      </c>
      <c r="B2499" t="s">
        <v>16</v>
      </c>
      <c r="C2499" t="s">
        <v>37</v>
      </c>
      <c r="D2499" t="s">
        <v>45</v>
      </c>
      <c r="E2499" s="1">
        <v>43553</v>
      </c>
      <c r="F2499" s="1">
        <v>44802</v>
      </c>
      <c r="H2499" s="1">
        <v>44802</v>
      </c>
      <c r="I2499">
        <f>E2499-H2499</f>
        <v>-1249</v>
      </c>
      <c r="J2499" t="s">
        <v>24</v>
      </c>
      <c r="K2499" t="s">
        <v>7303</v>
      </c>
      <c r="L2499" t="s">
        <v>55</v>
      </c>
      <c r="M2499">
        <v>21732.870800000001</v>
      </c>
      <c r="N2499">
        <v>362</v>
      </c>
    </row>
    <row r="2500" spans="1:14" x14ac:dyDescent="0.35">
      <c r="A2500" t="s">
        <v>7052</v>
      </c>
      <c r="B2500" t="s">
        <v>26</v>
      </c>
      <c r="C2500" t="s">
        <v>28</v>
      </c>
      <c r="D2500" t="s">
        <v>33</v>
      </c>
      <c r="E2500" s="1">
        <v>44922</v>
      </c>
      <c r="F2500" s="1">
        <v>44819</v>
      </c>
      <c r="H2500" s="1">
        <v>44819</v>
      </c>
      <c r="I2500">
        <f>E2500-H2500</f>
        <v>103</v>
      </c>
      <c r="J2500" t="s">
        <v>46</v>
      </c>
      <c r="K2500" t="s">
        <v>7054</v>
      </c>
      <c r="L2500" t="s">
        <v>55</v>
      </c>
      <c r="M2500">
        <v>28196.869750000002</v>
      </c>
      <c r="N2500">
        <v>155</v>
      </c>
    </row>
    <row r="2501" spans="1:14" x14ac:dyDescent="0.35">
      <c r="A2501" t="s">
        <v>7064</v>
      </c>
      <c r="B2501" t="s">
        <v>26</v>
      </c>
      <c r="C2501" t="s">
        <v>57</v>
      </c>
      <c r="D2501" t="s">
        <v>45</v>
      </c>
      <c r="E2501" s="1">
        <v>44176</v>
      </c>
      <c r="F2501" s="1">
        <v>44819</v>
      </c>
      <c r="H2501" s="1">
        <v>44819</v>
      </c>
      <c r="I2501">
        <f>E2501-H2501</f>
        <v>-643</v>
      </c>
      <c r="J2501" t="s">
        <v>34</v>
      </c>
      <c r="K2501" t="s">
        <v>7066</v>
      </c>
      <c r="L2501" t="s">
        <v>55</v>
      </c>
      <c r="M2501">
        <v>20279.939249999999</v>
      </c>
      <c r="N2501">
        <v>367</v>
      </c>
    </row>
    <row r="2502" spans="1:14" x14ac:dyDescent="0.35">
      <c r="A2502" t="s">
        <v>7085</v>
      </c>
      <c r="B2502" t="s">
        <v>26</v>
      </c>
      <c r="C2502" t="s">
        <v>73</v>
      </c>
      <c r="D2502" t="s">
        <v>89</v>
      </c>
      <c r="E2502" s="1">
        <v>44516</v>
      </c>
      <c r="F2502" s="1">
        <v>44817</v>
      </c>
      <c r="H2502" s="1">
        <v>44817</v>
      </c>
      <c r="I2502">
        <f>E2502-H2502</f>
        <v>-301</v>
      </c>
      <c r="J2502" t="s">
        <v>46</v>
      </c>
      <c r="K2502" t="s">
        <v>7087</v>
      </c>
      <c r="L2502" t="s">
        <v>64</v>
      </c>
      <c r="M2502">
        <v>31159.005730000001</v>
      </c>
      <c r="N2502">
        <v>275</v>
      </c>
    </row>
    <row r="2503" spans="1:14" x14ac:dyDescent="0.35">
      <c r="A2503" t="s">
        <v>7088</v>
      </c>
      <c r="B2503" t="s">
        <v>26</v>
      </c>
      <c r="C2503" t="s">
        <v>57</v>
      </c>
      <c r="D2503" t="s">
        <v>33</v>
      </c>
      <c r="E2503" s="1">
        <v>44728</v>
      </c>
      <c r="F2503" s="1">
        <v>44817</v>
      </c>
      <c r="H2503" s="1">
        <v>44817</v>
      </c>
      <c r="I2503">
        <f>E2503-H2503</f>
        <v>-89</v>
      </c>
      <c r="J2503" t="s">
        <v>34</v>
      </c>
      <c r="K2503" t="s">
        <v>7090</v>
      </c>
      <c r="L2503" t="s">
        <v>55</v>
      </c>
      <c r="M2503">
        <v>29059.44728</v>
      </c>
      <c r="N2503">
        <v>259</v>
      </c>
    </row>
    <row r="2504" spans="1:14" hidden="1" x14ac:dyDescent="0.35">
      <c r="A2504" t="s">
        <v>7315</v>
      </c>
      <c r="B2504" t="s">
        <v>16</v>
      </c>
      <c r="C2504" t="s">
        <v>48</v>
      </c>
      <c r="D2504" t="s">
        <v>23</v>
      </c>
      <c r="E2504" s="1">
        <v>43703</v>
      </c>
      <c r="F2504" s="1">
        <v>44800</v>
      </c>
      <c r="H2504" s="1">
        <v>44800</v>
      </c>
      <c r="I2504">
        <f>E2504-H2504</f>
        <v>-1097</v>
      </c>
      <c r="J2504" t="s">
        <v>46</v>
      </c>
      <c r="K2504" t="s">
        <v>7317</v>
      </c>
      <c r="L2504" t="s">
        <v>21</v>
      </c>
      <c r="N2504">
        <v>124</v>
      </c>
    </row>
    <row r="2505" spans="1:14" x14ac:dyDescent="0.35">
      <c r="A2505" t="s">
        <v>7091</v>
      </c>
      <c r="B2505" t="s">
        <v>26</v>
      </c>
      <c r="C2505" t="s">
        <v>57</v>
      </c>
      <c r="D2505" t="s">
        <v>51</v>
      </c>
      <c r="E2505" s="1">
        <v>43787</v>
      </c>
      <c r="F2505" s="1">
        <v>44817</v>
      </c>
      <c r="H2505" s="1">
        <v>44817</v>
      </c>
      <c r="I2505">
        <f>E2505-H2505</f>
        <v>-1030</v>
      </c>
      <c r="J2505" t="s">
        <v>24</v>
      </c>
      <c r="K2505" t="s">
        <v>7093</v>
      </c>
      <c r="L2505" t="s">
        <v>55</v>
      </c>
      <c r="M2505" t="s">
        <v>7094</v>
      </c>
      <c r="N2505">
        <v>345</v>
      </c>
    </row>
    <row r="2506" spans="1:14" x14ac:dyDescent="0.35">
      <c r="A2506" t="s">
        <v>7095</v>
      </c>
      <c r="B2506" t="s">
        <v>26</v>
      </c>
      <c r="C2506" t="s">
        <v>48</v>
      </c>
      <c r="D2506" t="s">
        <v>51</v>
      </c>
      <c r="E2506" s="1">
        <v>44847</v>
      </c>
      <c r="F2506" s="1">
        <v>44816</v>
      </c>
      <c r="H2506" s="1">
        <v>44816</v>
      </c>
      <c r="I2506">
        <f>E2506-H2506</f>
        <v>31</v>
      </c>
      <c r="J2506" t="s">
        <v>46</v>
      </c>
      <c r="K2506" t="s">
        <v>7097</v>
      </c>
      <c r="L2506" t="s">
        <v>60</v>
      </c>
      <c r="M2506">
        <v>33536.555999999997</v>
      </c>
      <c r="N2506">
        <v>369</v>
      </c>
    </row>
    <row r="2507" spans="1:14" hidden="1" x14ac:dyDescent="0.35">
      <c r="A2507" t="s">
        <v>7324</v>
      </c>
      <c r="B2507" t="s">
        <v>16</v>
      </c>
      <c r="C2507" t="s">
        <v>73</v>
      </c>
      <c r="D2507" t="s">
        <v>45</v>
      </c>
      <c r="E2507" s="1">
        <v>44136</v>
      </c>
      <c r="F2507" s="1">
        <v>44800</v>
      </c>
      <c r="H2507" s="1">
        <v>44800</v>
      </c>
      <c r="I2507">
        <f>E2507-H2507</f>
        <v>-664</v>
      </c>
      <c r="J2507" t="s">
        <v>34</v>
      </c>
      <c r="K2507" t="s">
        <v>7326</v>
      </c>
      <c r="L2507" t="s">
        <v>60</v>
      </c>
      <c r="M2507">
        <v>72648.72984</v>
      </c>
      <c r="N2507">
        <v>417</v>
      </c>
    </row>
    <row r="2508" spans="1:14" x14ac:dyDescent="0.35">
      <c r="A2508" t="s">
        <v>7098</v>
      </c>
      <c r="B2508" t="s">
        <v>26</v>
      </c>
      <c r="C2508" t="s">
        <v>57</v>
      </c>
      <c r="D2508" t="s">
        <v>45</v>
      </c>
      <c r="E2508" s="1">
        <v>43632</v>
      </c>
      <c r="F2508" s="1">
        <v>44816</v>
      </c>
      <c r="H2508" s="1">
        <v>44816</v>
      </c>
      <c r="I2508">
        <f>E2508-H2508</f>
        <v>-1184</v>
      </c>
      <c r="J2508" t="s">
        <v>46</v>
      </c>
      <c r="K2508" t="s">
        <v>7099</v>
      </c>
      <c r="L2508" t="s">
        <v>64</v>
      </c>
      <c r="M2508">
        <v>6187.6899970000004</v>
      </c>
      <c r="N2508">
        <v>257</v>
      </c>
    </row>
    <row r="2509" spans="1:14" x14ac:dyDescent="0.35">
      <c r="A2509" t="s">
        <v>7100</v>
      </c>
      <c r="B2509" t="s">
        <v>26</v>
      </c>
      <c r="C2509" t="s">
        <v>57</v>
      </c>
      <c r="D2509" t="s">
        <v>33</v>
      </c>
      <c r="E2509" s="1">
        <v>43425</v>
      </c>
      <c r="F2509" s="1">
        <v>44816</v>
      </c>
      <c r="H2509" s="1">
        <v>44816</v>
      </c>
      <c r="I2509">
        <f>E2509-H2509</f>
        <v>-1391</v>
      </c>
      <c r="J2509" t="s">
        <v>46</v>
      </c>
      <c r="K2509" t="s">
        <v>7102</v>
      </c>
      <c r="L2509" t="s">
        <v>55</v>
      </c>
      <c r="M2509">
        <v>32052.699489999999</v>
      </c>
      <c r="N2509">
        <v>123</v>
      </c>
    </row>
    <row r="2510" spans="1:14" hidden="1" x14ac:dyDescent="0.35">
      <c r="A2510" t="s">
        <v>7333</v>
      </c>
      <c r="B2510" t="s">
        <v>16</v>
      </c>
      <c r="C2510" t="s">
        <v>37</v>
      </c>
      <c r="D2510" t="s">
        <v>23</v>
      </c>
      <c r="E2510" s="1">
        <v>44645</v>
      </c>
      <c r="F2510" s="1">
        <v>44799</v>
      </c>
      <c r="H2510" s="1">
        <v>44799</v>
      </c>
      <c r="I2510">
        <f>E2510-H2510</f>
        <v>-154</v>
      </c>
      <c r="J2510" t="s">
        <v>46</v>
      </c>
      <c r="K2510" t="s">
        <v>7335</v>
      </c>
      <c r="L2510" t="s">
        <v>21</v>
      </c>
      <c r="M2510">
        <v>11459.040789999999</v>
      </c>
      <c r="N2510">
        <v>210</v>
      </c>
    </row>
    <row r="2511" spans="1:14" x14ac:dyDescent="0.35">
      <c r="A2511" t="s">
        <v>7115</v>
      </c>
      <c r="B2511" t="s">
        <v>26</v>
      </c>
      <c r="C2511" t="s">
        <v>28</v>
      </c>
      <c r="D2511" t="s">
        <v>23</v>
      </c>
      <c r="E2511" s="1">
        <v>43992</v>
      </c>
      <c r="F2511" s="1">
        <v>44815</v>
      </c>
      <c r="H2511" s="1">
        <v>44815</v>
      </c>
      <c r="I2511">
        <f>E2511-H2511</f>
        <v>-823</v>
      </c>
      <c r="J2511" t="s">
        <v>24</v>
      </c>
      <c r="K2511" t="s">
        <v>7117</v>
      </c>
      <c r="L2511" t="s">
        <v>31</v>
      </c>
      <c r="M2511">
        <v>28864.511439999998</v>
      </c>
      <c r="N2511">
        <v>140</v>
      </c>
    </row>
    <row r="2512" spans="1:14" x14ac:dyDescent="0.35">
      <c r="A2512" t="s">
        <v>7127</v>
      </c>
      <c r="B2512" t="s">
        <v>26</v>
      </c>
      <c r="C2512" t="s">
        <v>48</v>
      </c>
      <c r="D2512" t="s">
        <v>23</v>
      </c>
      <c r="E2512" s="1">
        <v>43616</v>
      </c>
      <c r="F2512" s="1">
        <v>44813</v>
      </c>
      <c r="H2512" s="1">
        <v>44813</v>
      </c>
      <c r="I2512">
        <f>E2512-H2512</f>
        <v>-1197</v>
      </c>
      <c r="J2512" t="s">
        <v>24</v>
      </c>
      <c r="K2512" t="s">
        <v>7129</v>
      </c>
      <c r="L2512" t="s">
        <v>64</v>
      </c>
      <c r="M2512">
        <v>8996.6788259999994</v>
      </c>
      <c r="N2512">
        <v>246</v>
      </c>
    </row>
    <row r="2513" spans="1:14" x14ac:dyDescent="0.35">
      <c r="A2513" t="s">
        <v>7133</v>
      </c>
      <c r="B2513" t="s">
        <v>26</v>
      </c>
      <c r="C2513" t="s">
        <v>48</v>
      </c>
      <c r="D2513" t="s">
        <v>89</v>
      </c>
      <c r="E2513" s="1">
        <v>43734</v>
      </c>
      <c r="F2513" s="1">
        <v>44813</v>
      </c>
      <c r="H2513" s="1">
        <v>44813</v>
      </c>
      <c r="I2513">
        <f>E2513-H2513</f>
        <v>-1079</v>
      </c>
      <c r="J2513" t="s">
        <v>24</v>
      </c>
      <c r="K2513" t="s">
        <v>7135</v>
      </c>
      <c r="L2513" t="s">
        <v>55</v>
      </c>
      <c r="M2513">
        <v>1793.5614009999999</v>
      </c>
      <c r="N2513">
        <v>178</v>
      </c>
    </row>
    <row r="2514" spans="1:14" hidden="1" x14ac:dyDescent="0.35">
      <c r="A2514" t="s">
        <v>7345</v>
      </c>
      <c r="B2514" t="s">
        <v>16</v>
      </c>
      <c r="C2514" t="s">
        <v>37</v>
      </c>
      <c r="D2514" t="s">
        <v>23</v>
      </c>
      <c r="E2514" s="1">
        <v>44277</v>
      </c>
      <c r="F2514" s="1">
        <v>44798</v>
      </c>
      <c r="H2514" s="1">
        <v>44798</v>
      </c>
      <c r="I2514">
        <f>E2514-H2514</f>
        <v>-521</v>
      </c>
      <c r="J2514" t="s">
        <v>24</v>
      </c>
      <c r="K2514" t="s">
        <v>7347</v>
      </c>
      <c r="L2514" t="s">
        <v>21</v>
      </c>
      <c r="M2514">
        <v>9722.3523710000009</v>
      </c>
      <c r="N2514">
        <v>197</v>
      </c>
    </row>
    <row r="2515" spans="1:14" hidden="1" x14ac:dyDescent="0.35">
      <c r="A2515" t="s">
        <v>7348</v>
      </c>
      <c r="B2515" t="s">
        <v>16</v>
      </c>
      <c r="C2515" t="s">
        <v>37</v>
      </c>
      <c r="D2515" t="s">
        <v>89</v>
      </c>
      <c r="E2515" s="1">
        <v>44113</v>
      </c>
      <c r="F2515" s="1">
        <v>44798</v>
      </c>
      <c r="H2515" s="1">
        <v>44798</v>
      </c>
      <c r="I2515">
        <f>E2515-H2515</f>
        <v>-685</v>
      </c>
      <c r="J2515" t="s">
        <v>34</v>
      </c>
      <c r="K2515" t="s">
        <v>7350</v>
      </c>
      <c r="L2515" t="s">
        <v>21</v>
      </c>
      <c r="M2515">
        <v>9726.6322189999992</v>
      </c>
      <c r="N2515">
        <v>122</v>
      </c>
    </row>
    <row r="2516" spans="1:14" x14ac:dyDescent="0.35">
      <c r="A2516" t="s">
        <v>7136</v>
      </c>
      <c r="B2516" t="s">
        <v>26</v>
      </c>
      <c r="C2516" t="s">
        <v>57</v>
      </c>
      <c r="D2516" t="s">
        <v>51</v>
      </c>
      <c r="E2516" s="1">
        <v>44633</v>
      </c>
      <c r="F2516" s="1">
        <v>44813</v>
      </c>
      <c r="H2516" s="1">
        <v>44813</v>
      </c>
      <c r="I2516">
        <f>E2516-H2516</f>
        <v>-180</v>
      </c>
      <c r="J2516" t="s">
        <v>34</v>
      </c>
      <c r="K2516" t="s">
        <v>2808</v>
      </c>
      <c r="L2516" t="s">
        <v>60</v>
      </c>
      <c r="M2516">
        <v>4460.3445099999999</v>
      </c>
      <c r="N2516">
        <v>310</v>
      </c>
    </row>
    <row r="2517" spans="1:14" x14ac:dyDescent="0.35">
      <c r="A2517" t="s">
        <v>7138</v>
      </c>
      <c r="B2517" t="s">
        <v>26</v>
      </c>
      <c r="C2517" t="s">
        <v>57</v>
      </c>
      <c r="D2517" t="s">
        <v>33</v>
      </c>
      <c r="E2517" s="1">
        <v>43814</v>
      </c>
      <c r="F2517" s="1">
        <v>44813</v>
      </c>
      <c r="H2517" s="1">
        <v>44813</v>
      </c>
      <c r="I2517">
        <f>E2517-H2517</f>
        <v>-999</v>
      </c>
      <c r="J2517" t="s">
        <v>34</v>
      </c>
      <c r="K2517" t="s">
        <v>7139</v>
      </c>
      <c r="L2517" t="s">
        <v>60</v>
      </c>
      <c r="M2517">
        <v>28101.668000000001</v>
      </c>
      <c r="N2517">
        <v>117</v>
      </c>
    </row>
    <row r="2518" spans="1:14" hidden="1" x14ac:dyDescent="0.35">
      <c r="A2518" t="s">
        <v>7356</v>
      </c>
      <c r="B2518" t="s">
        <v>16</v>
      </c>
      <c r="C2518" t="s">
        <v>73</v>
      </c>
      <c r="D2518" t="s">
        <v>23</v>
      </c>
      <c r="E2518" s="1">
        <v>44699</v>
      </c>
      <c r="F2518" s="1">
        <v>44796</v>
      </c>
      <c r="H2518" s="1">
        <v>44796</v>
      </c>
      <c r="I2518">
        <f>E2518-H2518</f>
        <v>-97</v>
      </c>
      <c r="J2518" t="s">
        <v>24</v>
      </c>
      <c r="K2518" t="s">
        <v>7358</v>
      </c>
      <c r="L2518" t="s">
        <v>55</v>
      </c>
      <c r="M2518">
        <v>50086.040309999997</v>
      </c>
      <c r="N2518">
        <v>301</v>
      </c>
    </row>
    <row r="2519" spans="1:14" x14ac:dyDescent="0.35">
      <c r="A2519" t="s">
        <v>7143</v>
      </c>
      <c r="B2519" t="s">
        <v>26</v>
      </c>
      <c r="C2519" t="s">
        <v>57</v>
      </c>
      <c r="D2519" t="s">
        <v>45</v>
      </c>
      <c r="E2519" s="1">
        <v>45147</v>
      </c>
      <c r="F2519" s="1">
        <v>44812</v>
      </c>
      <c r="H2519" s="1">
        <v>44812</v>
      </c>
      <c r="I2519">
        <f>E2519-H2519</f>
        <v>335</v>
      </c>
      <c r="J2519" t="s">
        <v>24</v>
      </c>
      <c r="K2519" t="s">
        <v>7145</v>
      </c>
      <c r="L2519" t="s">
        <v>55</v>
      </c>
      <c r="M2519">
        <v>29871.595730000001</v>
      </c>
      <c r="N2519">
        <v>435</v>
      </c>
    </row>
    <row r="2520" spans="1:14" hidden="1" x14ac:dyDescent="0.35">
      <c r="A2520" t="s">
        <v>7362</v>
      </c>
      <c r="B2520" t="s">
        <v>16</v>
      </c>
      <c r="C2520" t="s">
        <v>28</v>
      </c>
      <c r="D2520" t="s">
        <v>89</v>
      </c>
      <c r="E2520" s="1">
        <v>43980</v>
      </c>
      <c r="F2520" s="1">
        <v>44796</v>
      </c>
      <c r="H2520" s="1">
        <v>44796</v>
      </c>
      <c r="I2520">
        <f>E2520-H2520</f>
        <v>-816</v>
      </c>
      <c r="J2520" t="s">
        <v>24</v>
      </c>
      <c r="K2520" t="s">
        <v>7364</v>
      </c>
      <c r="L2520" t="s">
        <v>21</v>
      </c>
      <c r="M2520">
        <v>41627.341809999998</v>
      </c>
      <c r="N2520">
        <v>298</v>
      </c>
    </row>
    <row r="2521" spans="1:14" hidden="1" x14ac:dyDescent="0.35">
      <c r="A2521" t="s">
        <v>7365</v>
      </c>
      <c r="B2521" t="s">
        <v>16</v>
      </c>
      <c r="C2521" t="s">
        <v>37</v>
      </c>
      <c r="D2521" t="s">
        <v>33</v>
      </c>
      <c r="E2521" s="1">
        <v>44735</v>
      </c>
      <c r="F2521" s="1">
        <v>44796</v>
      </c>
      <c r="H2521" s="1">
        <v>44796</v>
      </c>
      <c r="I2521">
        <f>E2521-H2521</f>
        <v>-61</v>
      </c>
      <c r="J2521" t="s">
        <v>46</v>
      </c>
      <c r="K2521" t="s">
        <v>7367</v>
      </c>
      <c r="L2521" t="s">
        <v>55</v>
      </c>
      <c r="M2521">
        <v>19838.824430000001</v>
      </c>
      <c r="N2521">
        <v>456</v>
      </c>
    </row>
    <row r="2522" spans="1:14" x14ac:dyDescent="0.35">
      <c r="A2522" t="s">
        <v>7148</v>
      </c>
      <c r="B2522" t="s">
        <v>26</v>
      </c>
      <c r="C2522" t="s">
        <v>57</v>
      </c>
      <c r="D2522" t="s">
        <v>89</v>
      </c>
      <c r="E2522" s="1">
        <v>43508</v>
      </c>
      <c r="F2522" s="1">
        <v>44812</v>
      </c>
      <c r="H2522" s="1">
        <v>44812</v>
      </c>
      <c r="I2522">
        <f>E2522-H2522</f>
        <v>-1304</v>
      </c>
      <c r="J2522" t="s">
        <v>34</v>
      </c>
      <c r="K2522" t="s">
        <v>7149</v>
      </c>
      <c r="L2522" t="s">
        <v>55</v>
      </c>
      <c r="M2522">
        <v>14924.08208</v>
      </c>
      <c r="N2522">
        <v>165</v>
      </c>
    </row>
    <row r="2523" spans="1:14" hidden="1" x14ac:dyDescent="0.35">
      <c r="A2523" t="s">
        <v>7371</v>
      </c>
      <c r="B2523" t="s">
        <v>16</v>
      </c>
      <c r="C2523" t="s">
        <v>73</v>
      </c>
      <c r="D2523" t="s">
        <v>33</v>
      </c>
      <c r="E2523" s="1">
        <v>44215</v>
      </c>
      <c r="F2523" s="1">
        <v>44796</v>
      </c>
      <c r="H2523" s="1">
        <v>44796</v>
      </c>
      <c r="I2523">
        <f>E2523-H2523</f>
        <v>-581</v>
      </c>
      <c r="J2523" t="s">
        <v>46</v>
      </c>
      <c r="K2523" t="s">
        <v>7373</v>
      </c>
      <c r="L2523" t="s">
        <v>31</v>
      </c>
      <c r="M2523">
        <v>67903.33253</v>
      </c>
      <c r="N2523">
        <v>429</v>
      </c>
    </row>
    <row r="2524" spans="1:14" hidden="1" x14ac:dyDescent="0.35">
      <c r="A2524" t="s">
        <v>7374</v>
      </c>
      <c r="B2524" t="s">
        <v>16</v>
      </c>
      <c r="C2524" t="s">
        <v>18</v>
      </c>
      <c r="D2524" t="s">
        <v>23</v>
      </c>
      <c r="E2524" s="1">
        <v>44543</v>
      </c>
      <c r="F2524" s="1">
        <v>44796</v>
      </c>
      <c r="H2524" s="1">
        <v>44796</v>
      </c>
      <c r="I2524">
        <f>E2524-H2524</f>
        <v>-253</v>
      </c>
      <c r="J2524" t="s">
        <v>34</v>
      </c>
      <c r="K2524" t="s">
        <v>7376</v>
      </c>
      <c r="L2524" t="s">
        <v>31</v>
      </c>
      <c r="M2524">
        <v>20863.36824</v>
      </c>
      <c r="N2524">
        <v>189</v>
      </c>
    </row>
    <row r="2525" spans="1:14" x14ac:dyDescent="0.35">
      <c r="A2525" t="s">
        <v>7162</v>
      </c>
      <c r="B2525" t="s">
        <v>26</v>
      </c>
      <c r="C2525" t="s">
        <v>57</v>
      </c>
      <c r="D2525" t="s">
        <v>89</v>
      </c>
      <c r="E2525" s="1">
        <v>44849</v>
      </c>
      <c r="F2525" s="1">
        <v>44811</v>
      </c>
      <c r="H2525" s="1">
        <v>44811</v>
      </c>
      <c r="I2525">
        <f>E2525-H2525</f>
        <v>38</v>
      </c>
      <c r="J2525" t="s">
        <v>24</v>
      </c>
      <c r="K2525" t="s">
        <v>7164</v>
      </c>
      <c r="L2525" t="s">
        <v>31</v>
      </c>
      <c r="M2525">
        <v>3610.007791</v>
      </c>
      <c r="N2525">
        <v>256</v>
      </c>
    </row>
    <row r="2526" spans="1:14" x14ac:dyDescent="0.35">
      <c r="A2526" t="s">
        <v>7167</v>
      </c>
      <c r="B2526" t="s">
        <v>26</v>
      </c>
      <c r="C2526" t="s">
        <v>18</v>
      </c>
      <c r="D2526" t="s">
        <v>51</v>
      </c>
      <c r="E2526" s="1">
        <v>44008</v>
      </c>
      <c r="F2526" s="1">
        <v>44811</v>
      </c>
      <c r="H2526" s="1">
        <v>44811</v>
      </c>
      <c r="I2526">
        <f>E2526-H2526</f>
        <v>-803</v>
      </c>
      <c r="J2526" t="s">
        <v>46</v>
      </c>
      <c r="K2526" t="s">
        <v>7169</v>
      </c>
      <c r="L2526" t="s">
        <v>21</v>
      </c>
      <c r="M2526">
        <v>52677.181570000001</v>
      </c>
      <c r="N2526">
        <v>275</v>
      </c>
    </row>
    <row r="2527" spans="1:14" hidden="1" x14ac:dyDescent="0.35">
      <c r="A2527" t="s">
        <v>7382</v>
      </c>
      <c r="B2527" t="s">
        <v>16</v>
      </c>
      <c r="C2527" t="s">
        <v>73</v>
      </c>
      <c r="D2527" t="s">
        <v>51</v>
      </c>
      <c r="E2527" s="1">
        <v>44466</v>
      </c>
      <c r="F2527" s="1">
        <v>44795</v>
      </c>
      <c r="H2527" s="1">
        <v>44795</v>
      </c>
      <c r="I2527">
        <f>E2527-H2527</f>
        <v>-329</v>
      </c>
      <c r="J2527" t="s">
        <v>34</v>
      </c>
      <c r="K2527" t="s">
        <v>7384</v>
      </c>
      <c r="L2527" t="s">
        <v>55</v>
      </c>
      <c r="M2527">
        <v>59812.1296</v>
      </c>
      <c r="N2527">
        <v>405</v>
      </c>
    </row>
    <row r="2528" spans="1:14" hidden="1" x14ac:dyDescent="0.35">
      <c r="A2528" t="s">
        <v>7385</v>
      </c>
      <c r="B2528" t="s">
        <v>16</v>
      </c>
      <c r="C2528" t="s">
        <v>28</v>
      </c>
      <c r="D2528" t="s">
        <v>45</v>
      </c>
      <c r="E2528" s="1">
        <v>44946</v>
      </c>
      <c r="F2528" s="1">
        <v>44794</v>
      </c>
      <c r="H2528" s="1">
        <v>44794</v>
      </c>
      <c r="I2528">
        <f>E2528-H2528</f>
        <v>152</v>
      </c>
      <c r="J2528" t="s">
        <v>46</v>
      </c>
      <c r="K2528" t="s">
        <v>7387</v>
      </c>
      <c r="L2528" t="s">
        <v>21</v>
      </c>
      <c r="M2528">
        <v>3548.8926240000001</v>
      </c>
      <c r="N2528">
        <v>370</v>
      </c>
    </row>
    <row r="2529" spans="1:14" x14ac:dyDescent="0.35">
      <c r="A2529" t="s">
        <v>7178</v>
      </c>
      <c r="B2529" t="s">
        <v>26</v>
      </c>
      <c r="C2529" t="s">
        <v>73</v>
      </c>
      <c r="D2529" t="s">
        <v>89</v>
      </c>
      <c r="E2529" s="1">
        <v>44937</v>
      </c>
      <c r="F2529" s="1">
        <v>44810</v>
      </c>
      <c r="H2529" s="1">
        <v>44810</v>
      </c>
      <c r="I2529">
        <f>E2529-H2529</f>
        <v>127</v>
      </c>
      <c r="J2529" t="s">
        <v>24</v>
      </c>
      <c r="K2529" t="s">
        <v>7180</v>
      </c>
      <c r="L2529" t="s">
        <v>60</v>
      </c>
      <c r="M2529">
        <v>45111.360119999998</v>
      </c>
      <c r="N2529">
        <v>333</v>
      </c>
    </row>
    <row r="2530" spans="1:14" x14ac:dyDescent="0.35">
      <c r="A2530" t="s">
        <v>7181</v>
      </c>
      <c r="B2530" t="s">
        <v>26</v>
      </c>
      <c r="C2530" t="s">
        <v>37</v>
      </c>
      <c r="D2530" t="s">
        <v>51</v>
      </c>
      <c r="E2530" s="1">
        <v>45028</v>
      </c>
      <c r="F2530" s="1">
        <v>44810</v>
      </c>
      <c r="H2530" s="1">
        <v>44810</v>
      </c>
      <c r="I2530">
        <f>E2530-H2530</f>
        <v>218</v>
      </c>
      <c r="J2530" t="s">
        <v>24</v>
      </c>
      <c r="K2530" t="s">
        <v>7182</v>
      </c>
      <c r="L2530" t="s">
        <v>31</v>
      </c>
      <c r="M2530">
        <v>22992.237229999999</v>
      </c>
      <c r="N2530">
        <v>445</v>
      </c>
    </row>
    <row r="2531" spans="1:14" x14ac:dyDescent="0.35">
      <c r="A2531" t="s">
        <v>7183</v>
      </c>
      <c r="B2531" t="s">
        <v>26</v>
      </c>
      <c r="C2531" t="s">
        <v>57</v>
      </c>
      <c r="D2531" t="s">
        <v>33</v>
      </c>
      <c r="E2531" s="1">
        <v>43539</v>
      </c>
      <c r="F2531" s="1">
        <v>44810</v>
      </c>
      <c r="H2531" s="1">
        <v>44810</v>
      </c>
      <c r="I2531">
        <f>E2531-H2531</f>
        <v>-1271</v>
      </c>
      <c r="J2531" t="s">
        <v>34</v>
      </c>
      <c r="K2531" t="s">
        <v>7185</v>
      </c>
      <c r="L2531" t="s">
        <v>31</v>
      </c>
      <c r="M2531">
        <v>3778.3664429999999</v>
      </c>
      <c r="N2531">
        <v>374</v>
      </c>
    </row>
    <row r="2532" spans="1:14" hidden="1" x14ac:dyDescent="0.35">
      <c r="A2532" t="s">
        <v>7396</v>
      </c>
      <c r="B2532" t="s">
        <v>16</v>
      </c>
      <c r="C2532" t="s">
        <v>28</v>
      </c>
      <c r="D2532" t="s">
        <v>23</v>
      </c>
      <c r="E2532" s="1">
        <v>44703</v>
      </c>
      <c r="F2532" s="1">
        <v>44794</v>
      </c>
      <c r="H2532" s="1">
        <v>44794</v>
      </c>
      <c r="I2532">
        <f>E2532-H2532</f>
        <v>-91</v>
      </c>
      <c r="J2532" t="s">
        <v>24</v>
      </c>
      <c r="K2532" t="s">
        <v>7398</v>
      </c>
      <c r="L2532" t="s">
        <v>21</v>
      </c>
      <c r="M2532">
        <v>2193.3429000000001</v>
      </c>
      <c r="N2532">
        <v>233</v>
      </c>
    </row>
    <row r="2533" spans="1:14" x14ac:dyDescent="0.35">
      <c r="A2533" t="s">
        <v>7186</v>
      </c>
      <c r="B2533" t="s">
        <v>26</v>
      </c>
      <c r="C2533" t="s">
        <v>37</v>
      </c>
      <c r="D2533" t="s">
        <v>33</v>
      </c>
      <c r="E2533" s="1">
        <v>44394</v>
      </c>
      <c r="F2533" s="1">
        <v>44810</v>
      </c>
      <c r="H2533" s="1">
        <v>44810</v>
      </c>
      <c r="I2533">
        <f>E2533-H2533</f>
        <v>-416</v>
      </c>
      <c r="J2533" t="s">
        <v>24</v>
      </c>
      <c r="K2533" t="s">
        <v>6400</v>
      </c>
      <c r="L2533" t="s">
        <v>55</v>
      </c>
      <c r="M2533">
        <v>3100.347765</v>
      </c>
      <c r="N2533">
        <v>458</v>
      </c>
    </row>
    <row r="2534" spans="1:14" x14ac:dyDescent="0.35">
      <c r="A2534" t="s">
        <v>7191</v>
      </c>
      <c r="B2534" t="s">
        <v>26</v>
      </c>
      <c r="C2534" t="s">
        <v>28</v>
      </c>
      <c r="D2534" t="s">
        <v>45</v>
      </c>
      <c r="E2534" s="1">
        <v>43798</v>
      </c>
      <c r="F2534" s="1">
        <v>44810</v>
      </c>
      <c r="H2534" s="1">
        <v>44810</v>
      </c>
      <c r="I2534">
        <f>E2534-H2534</f>
        <v>-1012</v>
      </c>
      <c r="J2534" t="s">
        <v>24</v>
      </c>
      <c r="K2534" t="s">
        <v>7193</v>
      </c>
      <c r="L2534" t="s">
        <v>31</v>
      </c>
      <c r="M2534">
        <v>7345.0809220000001</v>
      </c>
      <c r="N2534">
        <v>152</v>
      </c>
    </row>
    <row r="2535" spans="1:14" x14ac:dyDescent="0.35">
      <c r="A2535" t="s">
        <v>7197</v>
      </c>
      <c r="B2535" t="s">
        <v>26</v>
      </c>
      <c r="C2535" t="s">
        <v>57</v>
      </c>
      <c r="D2535" t="s">
        <v>51</v>
      </c>
      <c r="E2535" s="1">
        <v>44793</v>
      </c>
      <c r="F2535" s="1">
        <v>44809</v>
      </c>
      <c r="H2535" s="1">
        <v>44809</v>
      </c>
      <c r="I2535">
        <f>E2535-H2535</f>
        <v>-16</v>
      </c>
      <c r="J2535" t="s">
        <v>46</v>
      </c>
      <c r="K2535" t="s">
        <v>7199</v>
      </c>
      <c r="L2535" t="s">
        <v>64</v>
      </c>
      <c r="M2535">
        <v>8331.1128219999991</v>
      </c>
      <c r="N2535">
        <v>276</v>
      </c>
    </row>
    <row r="2536" spans="1:14" hidden="1" x14ac:dyDescent="0.35">
      <c r="A2536" t="s">
        <v>7408</v>
      </c>
      <c r="B2536" t="s">
        <v>16</v>
      </c>
      <c r="C2536" t="s">
        <v>57</v>
      </c>
      <c r="D2536" t="s">
        <v>89</v>
      </c>
      <c r="E2536" s="1">
        <v>44542</v>
      </c>
      <c r="F2536" s="1">
        <v>44793</v>
      </c>
      <c r="H2536" s="1">
        <v>44793</v>
      </c>
      <c r="I2536">
        <f>E2536-H2536</f>
        <v>-251</v>
      </c>
      <c r="J2536" t="s">
        <v>34</v>
      </c>
      <c r="K2536" t="s">
        <v>7410</v>
      </c>
      <c r="L2536" t="s">
        <v>21</v>
      </c>
      <c r="M2536">
        <v>4968.0044939999998</v>
      </c>
      <c r="N2536">
        <v>277</v>
      </c>
    </row>
    <row r="2537" spans="1:14" x14ac:dyDescent="0.35">
      <c r="A2537" t="s">
        <v>7213</v>
      </c>
      <c r="B2537" t="s">
        <v>26</v>
      </c>
      <c r="C2537" t="s">
        <v>57</v>
      </c>
      <c r="D2537" t="s">
        <v>33</v>
      </c>
      <c r="E2537" s="1">
        <v>44722</v>
      </c>
      <c r="F2537" s="1">
        <v>44808</v>
      </c>
      <c r="H2537" s="1">
        <v>44808</v>
      </c>
      <c r="I2537">
        <f>E2537-H2537</f>
        <v>-86</v>
      </c>
      <c r="J2537" t="s">
        <v>24</v>
      </c>
      <c r="K2537" t="s">
        <v>7215</v>
      </c>
      <c r="L2537" t="s">
        <v>31</v>
      </c>
      <c r="M2537">
        <v>29554.334889999998</v>
      </c>
      <c r="N2537">
        <v>248</v>
      </c>
    </row>
    <row r="2538" spans="1:14" x14ac:dyDescent="0.35">
      <c r="A2538" t="s">
        <v>7235</v>
      </c>
      <c r="B2538" t="s">
        <v>26</v>
      </c>
      <c r="C2538" t="s">
        <v>57</v>
      </c>
      <c r="D2538" t="s">
        <v>51</v>
      </c>
      <c r="E2538" s="1">
        <v>44904</v>
      </c>
      <c r="F2538" s="1">
        <v>44807</v>
      </c>
      <c r="H2538" s="1">
        <v>44807</v>
      </c>
      <c r="I2538">
        <f>E2538-H2538</f>
        <v>97</v>
      </c>
      <c r="J2538" t="s">
        <v>46</v>
      </c>
      <c r="K2538" t="s">
        <v>7237</v>
      </c>
      <c r="L2538" t="s">
        <v>31</v>
      </c>
      <c r="M2538">
        <v>34302.428330000002</v>
      </c>
      <c r="N2538">
        <v>208</v>
      </c>
    </row>
    <row r="2539" spans="1:14" x14ac:dyDescent="0.35">
      <c r="A2539" t="s">
        <v>7241</v>
      </c>
      <c r="B2539" t="s">
        <v>26</v>
      </c>
      <c r="C2539" t="s">
        <v>57</v>
      </c>
      <c r="D2539" t="s">
        <v>33</v>
      </c>
      <c r="E2539" s="1">
        <v>45032</v>
      </c>
      <c r="F2539" s="1">
        <v>44807</v>
      </c>
      <c r="H2539" s="1">
        <v>44807</v>
      </c>
      <c r="I2539">
        <f>E2539-H2539</f>
        <v>225</v>
      </c>
      <c r="J2539" t="s">
        <v>46</v>
      </c>
      <c r="K2539" t="s">
        <v>7243</v>
      </c>
      <c r="L2539" t="s">
        <v>55</v>
      </c>
      <c r="M2539">
        <v>19760.406459999998</v>
      </c>
      <c r="N2539">
        <v>308</v>
      </c>
    </row>
    <row r="2540" spans="1:14" x14ac:dyDescent="0.35">
      <c r="A2540" t="s">
        <v>7250</v>
      </c>
      <c r="B2540" t="s">
        <v>26</v>
      </c>
      <c r="C2540" t="s">
        <v>57</v>
      </c>
      <c r="D2540" t="s">
        <v>51</v>
      </c>
      <c r="E2540" s="1">
        <v>45006</v>
      </c>
      <c r="F2540" s="1">
        <v>44806</v>
      </c>
      <c r="H2540" s="1">
        <v>44806</v>
      </c>
      <c r="I2540">
        <f>E2540-H2540</f>
        <v>200</v>
      </c>
      <c r="J2540" t="s">
        <v>24</v>
      </c>
      <c r="K2540" t="s">
        <v>7252</v>
      </c>
      <c r="L2540" t="s">
        <v>21</v>
      </c>
      <c r="M2540">
        <v>8729.0731790000009</v>
      </c>
      <c r="N2540">
        <v>333</v>
      </c>
    </row>
    <row r="2541" spans="1:14" x14ac:dyDescent="0.35">
      <c r="A2541" t="s">
        <v>7256</v>
      </c>
      <c r="B2541" t="s">
        <v>26</v>
      </c>
      <c r="C2541" t="s">
        <v>18</v>
      </c>
      <c r="D2541" t="s">
        <v>33</v>
      </c>
      <c r="E2541" s="1">
        <v>44083</v>
      </c>
      <c r="F2541" s="1">
        <v>44806</v>
      </c>
      <c r="H2541" s="1">
        <v>44806</v>
      </c>
      <c r="I2541">
        <f>E2541-H2541</f>
        <v>-723</v>
      </c>
      <c r="J2541" t="s">
        <v>46</v>
      </c>
      <c r="K2541" t="s">
        <v>7257</v>
      </c>
      <c r="L2541" t="s">
        <v>31</v>
      </c>
      <c r="M2541">
        <v>35769.352359999997</v>
      </c>
      <c r="N2541">
        <v>287</v>
      </c>
    </row>
    <row r="2542" spans="1:14" x14ac:dyDescent="0.35">
      <c r="A2542" t="s">
        <v>7261</v>
      </c>
      <c r="B2542" t="s">
        <v>26</v>
      </c>
      <c r="C2542" t="s">
        <v>57</v>
      </c>
      <c r="D2542" t="s">
        <v>51</v>
      </c>
      <c r="E2542" s="1">
        <v>43413</v>
      </c>
      <c r="F2542" s="1">
        <v>44806</v>
      </c>
      <c r="H2542" s="1">
        <v>44806</v>
      </c>
      <c r="I2542">
        <f>E2542-H2542</f>
        <v>-1393</v>
      </c>
      <c r="J2542" t="s">
        <v>46</v>
      </c>
      <c r="K2542" t="s">
        <v>2330</v>
      </c>
      <c r="L2542" t="s">
        <v>21</v>
      </c>
      <c r="M2542">
        <v>26905.551100000001</v>
      </c>
      <c r="N2542">
        <v>186</v>
      </c>
    </row>
    <row r="2543" spans="1:14" x14ac:dyDescent="0.35">
      <c r="A2543" t="s">
        <v>7263</v>
      </c>
      <c r="B2543" t="s">
        <v>26</v>
      </c>
      <c r="C2543" t="s">
        <v>57</v>
      </c>
      <c r="D2543" t="s">
        <v>89</v>
      </c>
      <c r="E2543" s="1">
        <v>44125</v>
      </c>
      <c r="F2543" s="1">
        <v>44806</v>
      </c>
      <c r="H2543" s="1">
        <v>44806</v>
      </c>
      <c r="I2543">
        <f>E2543-H2543</f>
        <v>-681</v>
      </c>
      <c r="J2543" t="s">
        <v>34</v>
      </c>
      <c r="K2543" t="s">
        <v>7265</v>
      </c>
      <c r="L2543" t="s">
        <v>55</v>
      </c>
      <c r="M2543">
        <v>23849.107019999999</v>
      </c>
      <c r="N2543">
        <v>208</v>
      </c>
    </row>
    <row r="2544" spans="1:14" hidden="1" x14ac:dyDescent="0.35">
      <c r="A2544" t="s">
        <v>7429</v>
      </c>
      <c r="B2544" t="s">
        <v>16</v>
      </c>
      <c r="C2544" t="s">
        <v>48</v>
      </c>
      <c r="D2544" t="s">
        <v>23</v>
      </c>
      <c r="E2544" s="1">
        <v>43882</v>
      </c>
      <c r="F2544" s="1">
        <v>44791</v>
      </c>
      <c r="H2544" s="1">
        <v>44791</v>
      </c>
      <c r="I2544">
        <f>E2544-H2544</f>
        <v>-909</v>
      </c>
      <c r="J2544" t="s">
        <v>24</v>
      </c>
      <c r="K2544" t="s">
        <v>7431</v>
      </c>
      <c r="L2544" t="s">
        <v>55</v>
      </c>
      <c r="M2544">
        <v>38321.065309999998</v>
      </c>
      <c r="N2544">
        <v>389</v>
      </c>
    </row>
    <row r="2545" spans="1:14" hidden="1" x14ac:dyDescent="0.35">
      <c r="A2545" t="s">
        <v>7432</v>
      </c>
      <c r="B2545" t="s">
        <v>16</v>
      </c>
      <c r="C2545" t="s">
        <v>57</v>
      </c>
      <c r="D2545" t="s">
        <v>51</v>
      </c>
      <c r="E2545" s="1">
        <v>45060</v>
      </c>
      <c r="F2545" s="1">
        <v>44791</v>
      </c>
      <c r="H2545" s="1">
        <v>44791</v>
      </c>
      <c r="I2545">
        <f>E2545-H2545</f>
        <v>269</v>
      </c>
      <c r="J2545" t="s">
        <v>46</v>
      </c>
      <c r="K2545" t="s">
        <v>582</v>
      </c>
      <c r="L2545" t="s">
        <v>31</v>
      </c>
      <c r="M2545">
        <v>16798.183590000001</v>
      </c>
      <c r="N2545">
        <v>127</v>
      </c>
    </row>
    <row r="2546" spans="1:14" hidden="1" x14ac:dyDescent="0.35">
      <c r="A2546" t="s">
        <v>7434</v>
      </c>
      <c r="B2546" t="s">
        <v>16</v>
      </c>
      <c r="C2546" t="s">
        <v>73</v>
      </c>
      <c r="D2546" t="s">
        <v>45</v>
      </c>
      <c r="E2546" s="1">
        <v>45155</v>
      </c>
      <c r="F2546" s="1">
        <v>44790</v>
      </c>
      <c r="H2546" s="1">
        <v>44790</v>
      </c>
      <c r="I2546">
        <f>E2546-H2546</f>
        <v>365</v>
      </c>
      <c r="J2546" t="s">
        <v>24</v>
      </c>
      <c r="K2546" t="s">
        <v>7436</v>
      </c>
      <c r="L2546" t="s">
        <v>31</v>
      </c>
      <c r="M2546">
        <v>20993.650890000001</v>
      </c>
      <c r="N2546">
        <v>137</v>
      </c>
    </row>
    <row r="2547" spans="1:14" hidden="1" x14ac:dyDescent="0.35">
      <c r="A2547" t="s">
        <v>7437</v>
      </c>
      <c r="B2547" t="s">
        <v>16</v>
      </c>
      <c r="C2547" t="s">
        <v>28</v>
      </c>
      <c r="D2547" t="s">
        <v>33</v>
      </c>
      <c r="E2547" s="1">
        <v>44669</v>
      </c>
      <c r="F2547" s="1">
        <v>44790</v>
      </c>
      <c r="H2547" s="1">
        <v>44790</v>
      </c>
      <c r="I2547">
        <f>E2547-H2547</f>
        <v>-121</v>
      </c>
      <c r="J2547" t="s">
        <v>34</v>
      </c>
      <c r="K2547" t="s">
        <v>7439</v>
      </c>
      <c r="L2547" t="s">
        <v>55</v>
      </c>
      <c r="M2547">
        <v>15145.745440000001</v>
      </c>
      <c r="N2547">
        <v>152</v>
      </c>
    </row>
    <row r="2548" spans="1:14" hidden="1" x14ac:dyDescent="0.35">
      <c r="A2548" t="s">
        <v>7440</v>
      </c>
      <c r="B2548" t="s">
        <v>16</v>
      </c>
      <c r="C2548" t="s">
        <v>73</v>
      </c>
      <c r="D2548" t="s">
        <v>23</v>
      </c>
      <c r="E2548" s="1">
        <v>43420</v>
      </c>
      <c r="F2548" s="1">
        <v>44790</v>
      </c>
      <c r="H2548" s="1">
        <v>44790</v>
      </c>
      <c r="I2548">
        <f>E2548-H2548</f>
        <v>-1370</v>
      </c>
      <c r="J2548" t="s">
        <v>24</v>
      </c>
      <c r="K2548" t="s">
        <v>7442</v>
      </c>
      <c r="L2548" t="s">
        <v>64</v>
      </c>
      <c r="M2548">
        <v>55988.324359999999</v>
      </c>
      <c r="N2548">
        <v>365</v>
      </c>
    </row>
    <row r="2549" spans="1:14" hidden="1" x14ac:dyDescent="0.35">
      <c r="A2549" t="s">
        <v>7443</v>
      </c>
      <c r="B2549" t="s">
        <v>16</v>
      </c>
      <c r="C2549" t="s">
        <v>37</v>
      </c>
      <c r="D2549" t="s">
        <v>33</v>
      </c>
      <c r="E2549" s="1">
        <v>44918</v>
      </c>
      <c r="F2549" s="1">
        <v>44790</v>
      </c>
      <c r="H2549" s="1">
        <v>44790</v>
      </c>
      <c r="I2549">
        <f>E2549-H2549</f>
        <v>128</v>
      </c>
      <c r="J2549" t="s">
        <v>46</v>
      </c>
      <c r="K2549" t="s">
        <v>7445</v>
      </c>
      <c r="L2549" t="s">
        <v>64</v>
      </c>
      <c r="M2549">
        <v>5259.3299150000003</v>
      </c>
      <c r="N2549">
        <v>397</v>
      </c>
    </row>
    <row r="2550" spans="1:14" x14ac:dyDescent="0.35">
      <c r="A2550" t="s">
        <v>7266</v>
      </c>
      <c r="B2550" t="s">
        <v>26</v>
      </c>
      <c r="C2550" t="s">
        <v>57</v>
      </c>
      <c r="D2550" t="s">
        <v>33</v>
      </c>
      <c r="E2550" s="1">
        <v>43710</v>
      </c>
      <c r="F2550" s="1">
        <v>44805</v>
      </c>
      <c r="H2550" s="1">
        <v>44805</v>
      </c>
      <c r="I2550">
        <f>E2550-H2550</f>
        <v>-1095</v>
      </c>
      <c r="J2550" t="s">
        <v>34</v>
      </c>
      <c r="K2550" t="s">
        <v>7268</v>
      </c>
      <c r="L2550" t="s">
        <v>21</v>
      </c>
      <c r="M2550">
        <v>1258.526885</v>
      </c>
      <c r="N2550">
        <v>248</v>
      </c>
    </row>
    <row r="2551" spans="1:14" x14ac:dyDescent="0.35">
      <c r="A2551" t="s">
        <v>7278</v>
      </c>
      <c r="B2551" t="s">
        <v>26</v>
      </c>
      <c r="C2551" t="s">
        <v>18</v>
      </c>
      <c r="D2551" t="s">
        <v>33</v>
      </c>
      <c r="E2551" s="1">
        <v>43742</v>
      </c>
      <c r="F2551" s="1">
        <v>44805</v>
      </c>
      <c r="H2551" s="1">
        <v>44805</v>
      </c>
      <c r="I2551">
        <f>E2551-H2551</f>
        <v>-1063</v>
      </c>
      <c r="J2551" t="s">
        <v>46</v>
      </c>
      <c r="K2551" t="s">
        <v>7280</v>
      </c>
      <c r="L2551" t="s">
        <v>60</v>
      </c>
      <c r="M2551">
        <v>19880.680230000002</v>
      </c>
      <c r="N2551">
        <v>141</v>
      </c>
    </row>
    <row r="2552" spans="1:14" hidden="1" x14ac:dyDescent="0.35">
      <c r="A2552" t="s">
        <v>5977</v>
      </c>
      <c r="B2552" t="s">
        <v>16</v>
      </c>
      <c r="C2552" t="s">
        <v>37</v>
      </c>
      <c r="D2552" t="s">
        <v>89</v>
      </c>
      <c r="E2552" s="1">
        <v>43769</v>
      </c>
      <c r="F2552" s="1">
        <v>44790</v>
      </c>
      <c r="H2552" s="1">
        <v>44790</v>
      </c>
      <c r="I2552">
        <f>E2552-H2552</f>
        <v>-1021</v>
      </c>
      <c r="J2552" t="s">
        <v>24</v>
      </c>
      <c r="K2552" t="s">
        <v>7453</v>
      </c>
      <c r="L2552" t="s">
        <v>55</v>
      </c>
      <c r="M2552">
        <v>12293.510840000001</v>
      </c>
      <c r="N2552">
        <v>415</v>
      </c>
    </row>
    <row r="2553" spans="1:14" hidden="1" x14ac:dyDescent="0.35">
      <c r="A2553" t="s">
        <v>7454</v>
      </c>
      <c r="B2553" t="s">
        <v>16</v>
      </c>
      <c r="C2553" t="s">
        <v>37</v>
      </c>
      <c r="D2553" t="s">
        <v>51</v>
      </c>
      <c r="E2553" s="1">
        <v>44361</v>
      </c>
      <c r="F2553" s="1">
        <v>44790</v>
      </c>
      <c r="H2553" s="1">
        <v>44790</v>
      </c>
      <c r="I2553">
        <f>E2553-H2553</f>
        <v>-429</v>
      </c>
      <c r="J2553" t="s">
        <v>46</v>
      </c>
      <c r="K2553" t="s">
        <v>7456</v>
      </c>
      <c r="L2553" t="s">
        <v>21</v>
      </c>
      <c r="M2553">
        <v>8364.809362</v>
      </c>
      <c r="N2553">
        <v>307</v>
      </c>
    </row>
    <row r="2554" spans="1:14" x14ac:dyDescent="0.35">
      <c r="A2554" t="s">
        <v>7292</v>
      </c>
      <c r="B2554" t="s">
        <v>26</v>
      </c>
      <c r="C2554" t="s">
        <v>28</v>
      </c>
      <c r="D2554" t="s">
        <v>23</v>
      </c>
      <c r="E2554" s="1">
        <v>44767</v>
      </c>
      <c r="F2554" s="1">
        <v>44804</v>
      </c>
      <c r="H2554" s="1">
        <v>44804</v>
      </c>
      <c r="I2554">
        <f>E2554-H2554</f>
        <v>-37</v>
      </c>
      <c r="J2554" t="s">
        <v>46</v>
      </c>
      <c r="K2554" t="s">
        <v>7294</v>
      </c>
      <c r="L2554" t="s">
        <v>60</v>
      </c>
      <c r="M2554">
        <v>33133.975489999997</v>
      </c>
      <c r="N2554">
        <v>401</v>
      </c>
    </row>
    <row r="2555" spans="1:14" x14ac:dyDescent="0.35">
      <c r="A2555" t="s">
        <v>7295</v>
      </c>
      <c r="B2555" t="s">
        <v>26</v>
      </c>
      <c r="C2555" t="s">
        <v>57</v>
      </c>
      <c r="D2555" t="s">
        <v>33</v>
      </c>
      <c r="E2555" s="1">
        <v>43900</v>
      </c>
      <c r="F2555" s="1">
        <v>44803</v>
      </c>
      <c r="H2555" s="1">
        <v>44803</v>
      </c>
      <c r="I2555">
        <f>E2555-H2555</f>
        <v>-903</v>
      </c>
      <c r="J2555" t="s">
        <v>24</v>
      </c>
      <c r="K2555" t="s">
        <v>7297</v>
      </c>
      <c r="L2555" t="s">
        <v>21</v>
      </c>
      <c r="M2555">
        <v>33575.199789999999</v>
      </c>
      <c r="N2555">
        <v>353</v>
      </c>
    </row>
    <row r="2556" spans="1:14" x14ac:dyDescent="0.35">
      <c r="A2556" t="s">
        <v>7298</v>
      </c>
      <c r="B2556" t="s">
        <v>26</v>
      </c>
      <c r="C2556" t="s">
        <v>48</v>
      </c>
      <c r="D2556" t="s">
        <v>51</v>
      </c>
      <c r="E2556" s="1">
        <v>44496</v>
      </c>
      <c r="F2556" s="1">
        <v>44802</v>
      </c>
      <c r="H2556" s="1">
        <v>44802</v>
      </c>
      <c r="I2556">
        <f>E2556-H2556</f>
        <v>-306</v>
      </c>
      <c r="J2556" t="s">
        <v>34</v>
      </c>
      <c r="K2556" t="s">
        <v>7300</v>
      </c>
      <c r="L2556" t="s">
        <v>60</v>
      </c>
      <c r="M2556">
        <v>29929.167170000001</v>
      </c>
      <c r="N2556">
        <v>122</v>
      </c>
    </row>
    <row r="2557" spans="1:14" hidden="1" x14ac:dyDescent="0.35">
      <c r="A2557" t="s">
        <v>7466</v>
      </c>
      <c r="B2557" t="s">
        <v>16</v>
      </c>
      <c r="C2557" t="s">
        <v>28</v>
      </c>
      <c r="D2557" t="s">
        <v>45</v>
      </c>
      <c r="E2557" s="1">
        <v>44208</v>
      </c>
      <c r="F2557" s="1">
        <v>44789</v>
      </c>
      <c r="H2557" s="1">
        <v>44789</v>
      </c>
      <c r="I2557">
        <f>E2557-H2557</f>
        <v>-581</v>
      </c>
      <c r="J2557" t="s">
        <v>34</v>
      </c>
      <c r="K2557" t="s">
        <v>7468</v>
      </c>
      <c r="L2557" t="s">
        <v>64</v>
      </c>
      <c r="M2557">
        <v>38182.27996</v>
      </c>
      <c r="N2557">
        <v>176</v>
      </c>
    </row>
    <row r="2558" spans="1:14" hidden="1" x14ac:dyDescent="0.35">
      <c r="A2558" t="s">
        <v>7469</v>
      </c>
      <c r="B2558" t="s">
        <v>16</v>
      </c>
      <c r="C2558" t="s">
        <v>73</v>
      </c>
      <c r="D2558" t="s">
        <v>51</v>
      </c>
      <c r="E2558" s="1">
        <v>43449</v>
      </c>
      <c r="F2558" s="1">
        <v>44789</v>
      </c>
      <c r="H2558" s="1">
        <v>44789</v>
      </c>
      <c r="I2558">
        <f>E2558-H2558</f>
        <v>-1340</v>
      </c>
      <c r="J2558" t="s">
        <v>34</v>
      </c>
      <c r="K2558" t="s">
        <v>7471</v>
      </c>
      <c r="L2558" t="s">
        <v>55</v>
      </c>
      <c r="M2558">
        <v>34420.560729999997</v>
      </c>
      <c r="N2558">
        <v>356</v>
      </c>
    </row>
    <row r="2559" spans="1:14" x14ac:dyDescent="0.35">
      <c r="A2559" t="s">
        <v>7304</v>
      </c>
      <c r="B2559" t="s">
        <v>26</v>
      </c>
      <c r="C2559" t="s">
        <v>48</v>
      </c>
      <c r="D2559" t="s">
        <v>45</v>
      </c>
      <c r="E2559" s="1">
        <v>44661</v>
      </c>
      <c r="F2559" s="1">
        <v>44802</v>
      </c>
      <c r="H2559" s="1">
        <v>44802</v>
      </c>
      <c r="I2559">
        <f>E2559-H2559</f>
        <v>-141</v>
      </c>
      <c r="J2559" t="s">
        <v>34</v>
      </c>
      <c r="K2559" t="s">
        <v>7306</v>
      </c>
      <c r="L2559" t="s">
        <v>60</v>
      </c>
      <c r="M2559">
        <v>26385.212449999999</v>
      </c>
      <c r="N2559">
        <v>363</v>
      </c>
    </row>
    <row r="2560" spans="1:14" x14ac:dyDescent="0.35">
      <c r="A2560" t="s">
        <v>7307</v>
      </c>
      <c r="B2560" t="s">
        <v>26</v>
      </c>
      <c r="C2560" t="s">
        <v>48</v>
      </c>
      <c r="D2560" t="s">
        <v>51</v>
      </c>
      <c r="E2560" s="1">
        <v>44072</v>
      </c>
      <c r="F2560" s="1">
        <v>44802</v>
      </c>
      <c r="H2560" s="1">
        <v>44802</v>
      </c>
      <c r="I2560">
        <f>E2560-H2560</f>
        <v>-730</v>
      </c>
      <c r="J2560" t="s">
        <v>24</v>
      </c>
      <c r="K2560" t="s">
        <v>7309</v>
      </c>
      <c r="L2560" t="s">
        <v>55</v>
      </c>
      <c r="M2560">
        <v>7396.4304240000001</v>
      </c>
      <c r="N2560">
        <v>322</v>
      </c>
    </row>
    <row r="2561" spans="1:14" x14ac:dyDescent="0.35">
      <c r="A2561" t="s">
        <v>7310</v>
      </c>
      <c r="B2561" t="s">
        <v>26</v>
      </c>
      <c r="C2561" t="s">
        <v>57</v>
      </c>
      <c r="D2561" t="s">
        <v>51</v>
      </c>
      <c r="E2561" s="1">
        <v>45123</v>
      </c>
      <c r="F2561" s="1">
        <v>44801</v>
      </c>
      <c r="H2561" s="1">
        <v>44801</v>
      </c>
      <c r="I2561">
        <f>E2561-H2561</f>
        <v>322</v>
      </c>
      <c r="J2561" t="s">
        <v>46</v>
      </c>
      <c r="K2561" t="s">
        <v>2036</v>
      </c>
      <c r="L2561" t="s">
        <v>21</v>
      </c>
      <c r="M2561">
        <v>3574.0972790000001</v>
      </c>
      <c r="N2561">
        <v>357</v>
      </c>
    </row>
    <row r="2562" spans="1:14" x14ac:dyDescent="0.35">
      <c r="A2562" t="s">
        <v>7312</v>
      </c>
      <c r="B2562" t="s">
        <v>26</v>
      </c>
      <c r="C2562" t="s">
        <v>73</v>
      </c>
      <c r="D2562" t="s">
        <v>23</v>
      </c>
      <c r="E2562" s="1">
        <v>44022</v>
      </c>
      <c r="F2562" s="1">
        <v>44801</v>
      </c>
      <c r="H2562" s="1">
        <v>44801</v>
      </c>
      <c r="I2562">
        <f>E2562-H2562</f>
        <v>-779</v>
      </c>
      <c r="J2562" t="s">
        <v>24</v>
      </c>
      <c r="K2562" t="s">
        <v>7314</v>
      </c>
      <c r="L2562" t="s">
        <v>60</v>
      </c>
      <c r="M2562">
        <v>76591.261029999994</v>
      </c>
      <c r="N2562">
        <v>401</v>
      </c>
    </row>
    <row r="2563" spans="1:14" x14ac:dyDescent="0.35">
      <c r="A2563" t="s">
        <v>7318</v>
      </c>
      <c r="B2563" t="s">
        <v>26</v>
      </c>
      <c r="C2563" t="s">
        <v>57</v>
      </c>
      <c r="D2563" t="s">
        <v>33</v>
      </c>
      <c r="E2563" s="1">
        <v>44470</v>
      </c>
      <c r="F2563" s="1">
        <v>44800</v>
      </c>
      <c r="H2563" s="1">
        <v>44800</v>
      </c>
      <c r="I2563">
        <f>E2563-H2563</f>
        <v>-330</v>
      </c>
      <c r="J2563" t="s">
        <v>46</v>
      </c>
      <c r="K2563" t="s">
        <v>7320</v>
      </c>
      <c r="L2563" t="s">
        <v>55</v>
      </c>
      <c r="M2563">
        <v>7192.000841</v>
      </c>
      <c r="N2563">
        <v>276</v>
      </c>
    </row>
    <row r="2564" spans="1:14" x14ac:dyDescent="0.35">
      <c r="A2564" t="s">
        <v>7321</v>
      </c>
      <c r="B2564" t="s">
        <v>26</v>
      </c>
      <c r="C2564" t="s">
        <v>73</v>
      </c>
      <c r="D2564" t="s">
        <v>33</v>
      </c>
      <c r="E2564" s="1">
        <v>43429</v>
      </c>
      <c r="F2564" s="1">
        <v>44800</v>
      </c>
      <c r="H2564" s="1">
        <v>44800</v>
      </c>
      <c r="I2564">
        <f>E2564-H2564</f>
        <v>-1371</v>
      </c>
      <c r="J2564" t="s">
        <v>34</v>
      </c>
      <c r="K2564" t="s">
        <v>7323</v>
      </c>
      <c r="L2564" t="s">
        <v>21</v>
      </c>
      <c r="M2564">
        <v>24480.93173</v>
      </c>
      <c r="N2564">
        <v>376</v>
      </c>
    </row>
    <row r="2565" spans="1:14" hidden="1" x14ac:dyDescent="0.35">
      <c r="A2565" t="s">
        <v>7489</v>
      </c>
      <c r="B2565" t="s">
        <v>16</v>
      </c>
      <c r="C2565" t="s">
        <v>28</v>
      </c>
      <c r="D2565" t="s">
        <v>51</v>
      </c>
      <c r="E2565" s="1">
        <v>44984</v>
      </c>
      <c r="F2565" s="1">
        <v>44788</v>
      </c>
      <c r="H2565" s="1">
        <v>44788</v>
      </c>
      <c r="I2565">
        <f>E2565-H2565</f>
        <v>196</v>
      </c>
      <c r="J2565" t="s">
        <v>24</v>
      </c>
      <c r="K2565" t="s">
        <v>7491</v>
      </c>
      <c r="L2565" t="s">
        <v>55</v>
      </c>
      <c r="M2565">
        <v>7878.5746829999998</v>
      </c>
      <c r="N2565">
        <v>272</v>
      </c>
    </row>
    <row r="2566" spans="1:14" hidden="1" x14ac:dyDescent="0.35">
      <c r="A2566" t="s">
        <v>7492</v>
      </c>
      <c r="B2566" t="s">
        <v>16</v>
      </c>
      <c r="C2566" t="s">
        <v>57</v>
      </c>
      <c r="D2566" t="s">
        <v>23</v>
      </c>
      <c r="E2566" s="1">
        <v>44244</v>
      </c>
      <c r="F2566" s="1">
        <v>44787</v>
      </c>
      <c r="H2566" s="1">
        <v>44787</v>
      </c>
      <c r="I2566">
        <f>E2566-H2566</f>
        <v>-543</v>
      </c>
      <c r="J2566" t="s">
        <v>24</v>
      </c>
      <c r="K2566" t="s">
        <v>7494</v>
      </c>
      <c r="L2566" t="s">
        <v>55</v>
      </c>
      <c r="M2566">
        <v>24166.190299999998</v>
      </c>
      <c r="N2566">
        <v>134</v>
      </c>
    </row>
    <row r="2567" spans="1:14" hidden="1" x14ac:dyDescent="0.35">
      <c r="A2567" t="s">
        <v>7495</v>
      </c>
      <c r="B2567" t="s">
        <v>16</v>
      </c>
      <c r="C2567" t="s">
        <v>57</v>
      </c>
      <c r="D2567" t="s">
        <v>51</v>
      </c>
      <c r="E2567" s="1">
        <v>44417</v>
      </c>
      <c r="F2567" s="1">
        <v>44787</v>
      </c>
      <c r="H2567" s="1">
        <v>44787</v>
      </c>
      <c r="I2567">
        <f>E2567-H2567</f>
        <v>-370</v>
      </c>
      <c r="J2567" t="s">
        <v>46</v>
      </c>
      <c r="K2567" t="s">
        <v>7497</v>
      </c>
      <c r="L2567" t="s">
        <v>64</v>
      </c>
      <c r="M2567">
        <v>28357.203590000001</v>
      </c>
      <c r="N2567">
        <v>416</v>
      </c>
    </row>
    <row r="2568" spans="1:14" hidden="1" x14ac:dyDescent="0.35">
      <c r="A2568" t="s">
        <v>7498</v>
      </c>
      <c r="B2568" t="s">
        <v>16</v>
      </c>
      <c r="C2568" t="s">
        <v>37</v>
      </c>
      <c r="D2568" t="s">
        <v>45</v>
      </c>
      <c r="E2568" s="1">
        <v>45225</v>
      </c>
      <c r="F2568" s="1">
        <v>44787</v>
      </c>
      <c r="H2568" s="1">
        <v>44787</v>
      </c>
      <c r="I2568">
        <f>E2568-H2568</f>
        <v>438</v>
      </c>
      <c r="J2568" t="s">
        <v>34</v>
      </c>
      <c r="K2568" t="s">
        <v>7500</v>
      </c>
      <c r="L2568" t="s">
        <v>31</v>
      </c>
      <c r="M2568">
        <v>10780.673119999999</v>
      </c>
      <c r="N2568">
        <v>486</v>
      </c>
    </row>
    <row r="2569" spans="1:14" hidden="1" x14ac:dyDescent="0.35">
      <c r="A2569" t="s">
        <v>7501</v>
      </c>
      <c r="B2569" t="s">
        <v>16</v>
      </c>
      <c r="C2569" t="s">
        <v>73</v>
      </c>
      <c r="D2569" t="s">
        <v>23</v>
      </c>
      <c r="E2569" s="1">
        <v>44660</v>
      </c>
      <c r="F2569" s="1">
        <v>44787</v>
      </c>
      <c r="H2569" s="1">
        <v>44787</v>
      </c>
      <c r="I2569">
        <f>E2569-H2569</f>
        <v>-127</v>
      </c>
      <c r="J2569" t="s">
        <v>34</v>
      </c>
      <c r="K2569" t="s">
        <v>7503</v>
      </c>
      <c r="L2569" t="s">
        <v>64</v>
      </c>
      <c r="M2569">
        <v>30318.992149999998</v>
      </c>
      <c r="N2569">
        <v>212</v>
      </c>
    </row>
    <row r="2570" spans="1:14" hidden="1" x14ac:dyDescent="0.35">
      <c r="A2570" t="s">
        <v>7504</v>
      </c>
      <c r="B2570" t="s">
        <v>16</v>
      </c>
      <c r="C2570" t="s">
        <v>48</v>
      </c>
      <c r="D2570" t="s">
        <v>33</v>
      </c>
      <c r="E2570" s="1">
        <v>44906</v>
      </c>
      <c r="F2570" s="1">
        <v>44786</v>
      </c>
      <c r="H2570" s="1">
        <v>44786</v>
      </c>
      <c r="I2570">
        <f>E2570-H2570</f>
        <v>120</v>
      </c>
      <c r="J2570" t="s">
        <v>34</v>
      </c>
      <c r="K2570" t="s">
        <v>7506</v>
      </c>
      <c r="L2570" t="s">
        <v>64</v>
      </c>
      <c r="M2570">
        <v>13402.610640000001</v>
      </c>
      <c r="N2570">
        <v>158</v>
      </c>
    </row>
    <row r="2571" spans="1:14" x14ac:dyDescent="0.35">
      <c r="A2571" t="s">
        <v>7327</v>
      </c>
      <c r="B2571" t="s">
        <v>26</v>
      </c>
      <c r="C2571" t="s">
        <v>57</v>
      </c>
      <c r="D2571" t="s">
        <v>23</v>
      </c>
      <c r="E2571" s="1">
        <v>44102</v>
      </c>
      <c r="F2571" s="1">
        <v>44800</v>
      </c>
      <c r="H2571" s="1">
        <v>44800</v>
      </c>
      <c r="I2571">
        <f>E2571-H2571</f>
        <v>-698</v>
      </c>
      <c r="J2571" t="s">
        <v>46</v>
      </c>
      <c r="K2571" t="s">
        <v>7329</v>
      </c>
      <c r="L2571" t="s">
        <v>21</v>
      </c>
      <c r="M2571">
        <v>16846.174739999999</v>
      </c>
      <c r="N2571">
        <v>187</v>
      </c>
    </row>
    <row r="2572" spans="1:14" hidden="1" x14ac:dyDescent="0.35">
      <c r="A2572" t="s">
        <v>7510</v>
      </c>
      <c r="B2572" t="s">
        <v>16</v>
      </c>
      <c r="C2572" t="s">
        <v>57</v>
      </c>
      <c r="D2572" t="s">
        <v>51</v>
      </c>
      <c r="E2572" s="1">
        <v>44844</v>
      </c>
      <c r="F2572" s="1">
        <v>44786</v>
      </c>
      <c r="H2572" s="1">
        <v>44786</v>
      </c>
      <c r="I2572">
        <f>E2572-H2572</f>
        <v>58</v>
      </c>
      <c r="J2572" t="s">
        <v>34</v>
      </c>
      <c r="K2572" t="s">
        <v>7512</v>
      </c>
      <c r="L2572" t="s">
        <v>21</v>
      </c>
      <c r="M2572">
        <v>25964.867620000001</v>
      </c>
      <c r="N2572">
        <v>113</v>
      </c>
    </row>
    <row r="2573" spans="1:14" x14ac:dyDescent="0.35">
      <c r="A2573" t="s">
        <v>7330</v>
      </c>
      <c r="B2573" t="s">
        <v>26</v>
      </c>
      <c r="C2573" t="s">
        <v>37</v>
      </c>
      <c r="D2573" t="s">
        <v>33</v>
      </c>
      <c r="E2573" s="1">
        <v>44689</v>
      </c>
      <c r="F2573" s="1">
        <v>44799</v>
      </c>
      <c r="H2573" s="1">
        <v>44799</v>
      </c>
      <c r="I2573">
        <f>E2573-H2573</f>
        <v>-110</v>
      </c>
      <c r="J2573" t="s">
        <v>46</v>
      </c>
      <c r="K2573" t="s">
        <v>7332</v>
      </c>
      <c r="L2573" t="s">
        <v>64</v>
      </c>
      <c r="M2573">
        <v>4786.5723710000002</v>
      </c>
      <c r="N2573">
        <v>223</v>
      </c>
    </row>
    <row r="2574" spans="1:14" hidden="1" x14ac:dyDescent="0.35">
      <c r="A2574" t="s">
        <v>7516</v>
      </c>
      <c r="B2574" t="s">
        <v>16</v>
      </c>
      <c r="C2574" t="s">
        <v>18</v>
      </c>
      <c r="D2574" t="s">
        <v>23</v>
      </c>
      <c r="E2574" s="1">
        <v>45140</v>
      </c>
      <c r="F2574" s="1">
        <v>44786</v>
      </c>
      <c r="H2574" s="1">
        <v>44786</v>
      </c>
      <c r="I2574">
        <f>E2574-H2574</f>
        <v>354</v>
      </c>
      <c r="J2574" t="s">
        <v>34</v>
      </c>
      <c r="K2574" t="s">
        <v>7518</v>
      </c>
      <c r="L2574" t="s">
        <v>55</v>
      </c>
      <c r="M2574">
        <v>29149.53109</v>
      </c>
      <c r="N2574">
        <v>354</v>
      </c>
    </row>
    <row r="2575" spans="1:14" x14ac:dyDescent="0.35">
      <c r="A2575" t="s">
        <v>7336</v>
      </c>
      <c r="B2575" t="s">
        <v>26</v>
      </c>
      <c r="C2575" t="s">
        <v>48</v>
      </c>
      <c r="D2575" t="s">
        <v>89</v>
      </c>
      <c r="E2575" s="1">
        <v>45044</v>
      </c>
      <c r="F2575" s="1">
        <v>44799</v>
      </c>
      <c r="H2575" s="1">
        <v>44799</v>
      </c>
      <c r="I2575">
        <f>E2575-H2575</f>
        <v>245</v>
      </c>
      <c r="J2575" t="s">
        <v>34</v>
      </c>
      <c r="K2575" t="s">
        <v>7338</v>
      </c>
      <c r="L2575" t="s">
        <v>21</v>
      </c>
      <c r="M2575">
        <v>1024.4426430000001</v>
      </c>
      <c r="N2575">
        <v>453</v>
      </c>
    </row>
    <row r="2576" spans="1:14" x14ac:dyDescent="0.35">
      <c r="A2576" t="s">
        <v>7339</v>
      </c>
      <c r="B2576" t="s">
        <v>26</v>
      </c>
      <c r="C2576" t="s">
        <v>57</v>
      </c>
      <c r="D2576" t="s">
        <v>45</v>
      </c>
      <c r="E2576" s="1">
        <v>43899</v>
      </c>
      <c r="F2576" s="1">
        <v>44799</v>
      </c>
      <c r="H2576" s="1">
        <v>44799</v>
      </c>
      <c r="I2576">
        <f>E2576-H2576</f>
        <v>-900</v>
      </c>
      <c r="J2576" t="s">
        <v>24</v>
      </c>
      <c r="K2576" t="s">
        <v>7341</v>
      </c>
      <c r="L2576" t="s">
        <v>21</v>
      </c>
      <c r="M2576">
        <v>29063.11405</v>
      </c>
      <c r="N2576">
        <v>477</v>
      </c>
    </row>
    <row r="2577" spans="1:14" x14ac:dyDescent="0.35">
      <c r="A2577" t="s">
        <v>7342</v>
      </c>
      <c r="B2577" t="s">
        <v>26</v>
      </c>
      <c r="C2577" t="s">
        <v>57</v>
      </c>
      <c r="D2577" t="s">
        <v>51</v>
      </c>
      <c r="E2577" s="1">
        <v>44268</v>
      </c>
      <c r="F2577" s="1">
        <v>44798</v>
      </c>
      <c r="H2577" s="1">
        <v>44798</v>
      </c>
      <c r="I2577">
        <f>E2577-H2577</f>
        <v>-530</v>
      </c>
      <c r="J2577" t="s">
        <v>46</v>
      </c>
      <c r="K2577" t="s">
        <v>7344</v>
      </c>
      <c r="L2577" t="s">
        <v>60</v>
      </c>
      <c r="M2577">
        <v>2228.9385699999998</v>
      </c>
      <c r="N2577">
        <v>232</v>
      </c>
    </row>
    <row r="2578" spans="1:14" x14ac:dyDescent="0.35">
      <c r="A2578" t="s">
        <v>7351</v>
      </c>
      <c r="B2578" t="s">
        <v>26</v>
      </c>
      <c r="C2578" t="s">
        <v>37</v>
      </c>
      <c r="D2578" t="s">
        <v>45</v>
      </c>
      <c r="E2578" s="1">
        <v>44944</v>
      </c>
      <c r="F2578" s="1">
        <v>44798</v>
      </c>
      <c r="H2578" s="1">
        <v>44798</v>
      </c>
      <c r="I2578">
        <f>E2578-H2578</f>
        <v>146</v>
      </c>
      <c r="J2578" t="s">
        <v>34</v>
      </c>
      <c r="K2578" t="s">
        <v>1526</v>
      </c>
      <c r="L2578" t="s">
        <v>31</v>
      </c>
      <c r="M2578">
        <v>23571.166249999998</v>
      </c>
      <c r="N2578">
        <v>111</v>
      </c>
    </row>
    <row r="2579" spans="1:14" hidden="1" x14ac:dyDescent="0.35">
      <c r="A2579" t="s">
        <v>7530</v>
      </c>
      <c r="B2579" t="s">
        <v>16</v>
      </c>
      <c r="C2579" t="s">
        <v>18</v>
      </c>
      <c r="D2579" t="s">
        <v>89</v>
      </c>
      <c r="E2579" s="1">
        <v>43963</v>
      </c>
      <c r="F2579" s="1">
        <v>44786</v>
      </c>
      <c r="H2579" s="1">
        <v>44786</v>
      </c>
      <c r="I2579">
        <f>E2579-H2579</f>
        <v>-823</v>
      </c>
      <c r="J2579" t="s">
        <v>24</v>
      </c>
      <c r="K2579" t="s">
        <v>7532</v>
      </c>
      <c r="L2579" t="s">
        <v>21</v>
      </c>
      <c r="M2579">
        <v>43604.675109999996</v>
      </c>
      <c r="N2579">
        <v>119</v>
      </c>
    </row>
    <row r="2580" spans="1:14" x14ac:dyDescent="0.35">
      <c r="A2580" t="s">
        <v>7353</v>
      </c>
      <c r="B2580" t="s">
        <v>26</v>
      </c>
      <c r="C2580" t="s">
        <v>48</v>
      </c>
      <c r="D2580" t="s">
        <v>89</v>
      </c>
      <c r="E2580" s="1">
        <v>43758</v>
      </c>
      <c r="F2580" s="1">
        <v>44797</v>
      </c>
      <c r="H2580" s="1">
        <v>44797</v>
      </c>
      <c r="I2580">
        <f>E2580-H2580</f>
        <v>-1039</v>
      </c>
      <c r="J2580" t="s">
        <v>46</v>
      </c>
      <c r="K2580" t="s">
        <v>7355</v>
      </c>
      <c r="L2580" t="s">
        <v>21</v>
      </c>
      <c r="M2580">
        <v>12836.41152</v>
      </c>
      <c r="N2580">
        <v>349</v>
      </c>
    </row>
    <row r="2581" spans="1:14" x14ac:dyDescent="0.35">
      <c r="A2581" t="s">
        <v>7359</v>
      </c>
      <c r="B2581" t="s">
        <v>26</v>
      </c>
      <c r="C2581" t="s">
        <v>57</v>
      </c>
      <c r="D2581" t="s">
        <v>23</v>
      </c>
      <c r="E2581" s="1">
        <v>44422</v>
      </c>
      <c r="F2581" s="1">
        <v>44796</v>
      </c>
      <c r="H2581" s="1">
        <v>44796</v>
      </c>
      <c r="I2581">
        <f>E2581-H2581</f>
        <v>-374</v>
      </c>
      <c r="J2581" t="s">
        <v>46</v>
      </c>
      <c r="K2581" t="s">
        <v>7361</v>
      </c>
      <c r="L2581" t="s">
        <v>21</v>
      </c>
      <c r="M2581">
        <v>9366.5740860000005</v>
      </c>
      <c r="N2581">
        <v>276</v>
      </c>
    </row>
    <row r="2582" spans="1:14" x14ac:dyDescent="0.35">
      <c r="A2582" t="s">
        <v>7368</v>
      </c>
      <c r="B2582" t="s">
        <v>26</v>
      </c>
      <c r="C2582" t="s">
        <v>18</v>
      </c>
      <c r="D2582" t="s">
        <v>23</v>
      </c>
      <c r="E2582" s="1">
        <v>43801</v>
      </c>
      <c r="F2582" s="1">
        <v>44796</v>
      </c>
      <c r="H2582" s="1">
        <v>44796</v>
      </c>
      <c r="I2582">
        <f>E2582-H2582</f>
        <v>-995</v>
      </c>
      <c r="J2582" t="s">
        <v>46</v>
      </c>
      <c r="K2582" t="s">
        <v>7370</v>
      </c>
      <c r="L2582" t="s">
        <v>21</v>
      </c>
      <c r="M2582">
        <v>42424.264889999999</v>
      </c>
      <c r="N2582">
        <v>285</v>
      </c>
    </row>
    <row r="2583" spans="1:14" hidden="1" x14ac:dyDescent="0.35">
      <c r="A2583" t="s">
        <v>7541</v>
      </c>
      <c r="B2583" t="s">
        <v>16</v>
      </c>
      <c r="C2583" t="s">
        <v>18</v>
      </c>
      <c r="D2583" t="s">
        <v>33</v>
      </c>
      <c r="E2583" s="1">
        <v>43844</v>
      </c>
      <c r="F2583" s="1">
        <v>44784</v>
      </c>
      <c r="H2583" s="1">
        <v>44784</v>
      </c>
      <c r="I2583">
        <f>E2583-H2583</f>
        <v>-940</v>
      </c>
      <c r="J2583" t="s">
        <v>24</v>
      </c>
      <c r="K2583" t="s">
        <v>7543</v>
      </c>
      <c r="L2583" t="s">
        <v>55</v>
      </c>
      <c r="M2583">
        <v>41113.716050000003</v>
      </c>
      <c r="N2583">
        <v>170</v>
      </c>
    </row>
    <row r="2584" spans="1:14" x14ac:dyDescent="0.35">
      <c r="A2584" t="s">
        <v>7377</v>
      </c>
      <c r="B2584" t="s">
        <v>26</v>
      </c>
      <c r="C2584" t="s">
        <v>48</v>
      </c>
      <c r="D2584" t="s">
        <v>51</v>
      </c>
      <c r="E2584" s="1">
        <v>43547</v>
      </c>
      <c r="F2584" s="1">
        <v>44796</v>
      </c>
      <c r="H2584" s="1">
        <v>44796</v>
      </c>
      <c r="I2584">
        <f>E2584-H2584</f>
        <v>-1249</v>
      </c>
      <c r="J2584" t="s">
        <v>24</v>
      </c>
      <c r="K2584" t="s">
        <v>531</v>
      </c>
      <c r="L2584" t="s">
        <v>21</v>
      </c>
      <c r="M2584">
        <v>15434.16979</v>
      </c>
      <c r="N2584">
        <v>436</v>
      </c>
    </row>
    <row r="2585" spans="1:14" hidden="1" x14ac:dyDescent="0.35">
      <c r="A2585" t="s">
        <v>7547</v>
      </c>
      <c r="B2585" t="s">
        <v>16</v>
      </c>
      <c r="C2585" t="s">
        <v>57</v>
      </c>
      <c r="D2585" t="s">
        <v>33</v>
      </c>
      <c r="E2585" s="1">
        <v>44750</v>
      </c>
      <c r="F2585" s="1">
        <v>44784</v>
      </c>
      <c r="H2585" s="1">
        <v>44784</v>
      </c>
      <c r="I2585">
        <f>E2585-H2585</f>
        <v>-34</v>
      </c>
      <c r="J2585" t="s">
        <v>46</v>
      </c>
      <c r="K2585" t="s">
        <v>7549</v>
      </c>
      <c r="L2585" t="s">
        <v>31</v>
      </c>
      <c r="M2585">
        <v>12742.35684</v>
      </c>
      <c r="N2585">
        <v>342</v>
      </c>
    </row>
    <row r="2586" spans="1:14" hidden="1" x14ac:dyDescent="0.35">
      <c r="A2586" t="s">
        <v>7550</v>
      </c>
      <c r="B2586" t="s">
        <v>16</v>
      </c>
      <c r="C2586" t="s">
        <v>28</v>
      </c>
      <c r="D2586" t="s">
        <v>51</v>
      </c>
      <c r="E2586" s="1">
        <v>43936</v>
      </c>
      <c r="F2586" s="1">
        <v>44783</v>
      </c>
      <c r="H2586" s="1">
        <v>44783</v>
      </c>
      <c r="I2586">
        <f>E2586-H2586</f>
        <v>-847</v>
      </c>
      <c r="J2586" t="s">
        <v>46</v>
      </c>
      <c r="K2586" t="s">
        <v>7552</v>
      </c>
      <c r="L2586" t="s">
        <v>31</v>
      </c>
      <c r="M2586">
        <v>2478.1077070000001</v>
      </c>
      <c r="N2586">
        <v>371</v>
      </c>
    </row>
    <row r="2587" spans="1:14" x14ac:dyDescent="0.35">
      <c r="A2587" t="s">
        <v>7379</v>
      </c>
      <c r="B2587" t="s">
        <v>26</v>
      </c>
      <c r="C2587" t="s">
        <v>48</v>
      </c>
      <c r="D2587" t="s">
        <v>23</v>
      </c>
      <c r="E2587" s="1">
        <v>43888</v>
      </c>
      <c r="F2587" s="1">
        <v>44795</v>
      </c>
      <c r="H2587" s="1">
        <v>44795</v>
      </c>
      <c r="I2587">
        <f>E2587-H2587</f>
        <v>-907</v>
      </c>
      <c r="J2587" t="s">
        <v>24</v>
      </c>
      <c r="K2587" t="s">
        <v>7381</v>
      </c>
      <c r="L2587" t="s">
        <v>64</v>
      </c>
      <c r="M2587">
        <v>32259.018090000001</v>
      </c>
      <c r="N2587">
        <v>229</v>
      </c>
    </row>
    <row r="2588" spans="1:14" hidden="1" x14ac:dyDescent="0.35">
      <c r="A2588" t="s">
        <v>7556</v>
      </c>
      <c r="B2588" t="s">
        <v>16</v>
      </c>
      <c r="C2588" t="s">
        <v>57</v>
      </c>
      <c r="D2588" t="s">
        <v>33</v>
      </c>
      <c r="E2588" s="1">
        <v>43822</v>
      </c>
      <c r="F2588" s="1">
        <v>44783</v>
      </c>
      <c r="H2588" s="1">
        <v>44783</v>
      </c>
      <c r="I2588">
        <f>E2588-H2588</f>
        <v>-961</v>
      </c>
      <c r="J2588" t="s">
        <v>24</v>
      </c>
      <c r="K2588" t="s">
        <v>7558</v>
      </c>
      <c r="L2588" t="s">
        <v>55</v>
      </c>
      <c r="M2588">
        <v>8867.9717959999998</v>
      </c>
      <c r="N2588">
        <v>452</v>
      </c>
    </row>
    <row r="2589" spans="1:14" hidden="1" x14ac:dyDescent="0.35">
      <c r="A2589" t="s">
        <v>7559</v>
      </c>
      <c r="B2589" t="s">
        <v>16</v>
      </c>
      <c r="C2589" t="s">
        <v>48</v>
      </c>
      <c r="D2589" t="s">
        <v>51</v>
      </c>
      <c r="E2589" s="1">
        <v>44688</v>
      </c>
      <c r="F2589" s="1">
        <v>44783</v>
      </c>
      <c r="H2589" s="1">
        <v>44783</v>
      </c>
      <c r="I2589">
        <f>E2589-H2589</f>
        <v>-95</v>
      </c>
      <c r="J2589" t="s">
        <v>46</v>
      </c>
      <c r="K2589" t="s">
        <v>3237</v>
      </c>
      <c r="L2589" t="s">
        <v>21</v>
      </c>
      <c r="M2589">
        <v>8215.944641</v>
      </c>
      <c r="N2589">
        <v>369</v>
      </c>
    </row>
    <row r="2590" spans="1:14" x14ac:dyDescent="0.35">
      <c r="A2590" t="s">
        <v>7388</v>
      </c>
      <c r="B2590" t="s">
        <v>26</v>
      </c>
      <c r="C2590" t="s">
        <v>37</v>
      </c>
      <c r="D2590" t="s">
        <v>89</v>
      </c>
      <c r="E2590" s="1">
        <v>44041</v>
      </c>
      <c r="F2590" s="1">
        <v>44794</v>
      </c>
      <c r="H2590" s="1">
        <v>44794</v>
      </c>
      <c r="I2590">
        <f>E2590-H2590</f>
        <v>-753</v>
      </c>
      <c r="J2590" t="s">
        <v>24</v>
      </c>
      <c r="K2590" t="s">
        <v>7389</v>
      </c>
      <c r="L2590" t="s">
        <v>60</v>
      </c>
      <c r="M2590">
        <v>23081.116269999999</v>
      </c>
      <c r="N2590">
        <v>452</v>
      </c>
    </row>
    <row r="2591" spans="1:14" x14ac:dyDescent="0.35">
      <c r="A2591" t="s">
        <v>7390</v>
      </c>
      <c r="B2591" t="s">
        <v>26</v>
      </c>
      <c r="C2591" t="s">
        <v>18</v>
      </c>
      <c r="D2591" t="s">
        <v>23</v>
      </c>
      <c r="E2591" s="1">
        <v>43571</v>
      </c>
      <c r="F2591" s="1">
        <v>44794</v>
      </c>
      <c r="H2591" s="1">
        <v>44794</v>
      </c>
      <c r="I2591">
        <f>E2591-H2591</f>
        <v>-1223</v>
      </c>
      <c r="J2591" t="s">
        <v>46</v>
      </c>
      <c r="K2591" t="s">
        <v>7392</v>
      </c>
      <c r="L2591" t="s">
        <v>21</v>
      </c>
      <c r="M2591">
        <v>43941.744720000002</v>
      </c>
      <c r="N2591">
        <v>335</v>
      </c>
    </row>
    <row r="2592" spans="1:14" x14ac:dyDescent="0.35">
      <c r="A2592" t="s">
        <v>7393</v>
      </c>
      <c r="B2592" t="s">
        <v>26</v>
      </c>
      <c r="C2592" t="s">
        <v>37</v>
      </c>
      <c r="D2592" t="s">
        <v>45</v>
      </c>
      <c r="E2592" s="1">
        <v>43875</v>
      </c>
      <c r="F2592" s="1">
        <v>44794</v>
      </c>
      <c r="H2592" s="1">
        <v>44794</v>
      </c>
      <c r="I2592">
        <f>E2592-H2592</f>
        <v>-919</v>
      </c>
      <c r="J2592" t="s">
        <v>46</v>
      </c>
      <c r="K2592" t="s">
        <v>7395</v>
      </c>
      <c r="L2592" t="s">
        <v>60</v>
      </c>
      <c r="M2592">
        <v>17524.18651</v>
      </c>
      <c r="N2592">
        <v>109</v>
      </c>
    </row>
    <row r="2593" spans="1:14" x14ac:dyDescent="0.35">
      <c r="A2593" t="s">
        <v>7399</v>
      </c>
      <c r="B2593" t="s">
        <v>26</v>
      </c>
      <c r="C2593" t="s">
        <v>28</v>
      </c>
      <c r="D2593" t="s">
        <v>45</v>
      </c>
      <c r="E2593" s="1">
        <v>44312</v>
      </c>
      <c r="F2593" s="1">
        <v>44794</v>
      </c>
      <c r="H2593" s="1">
        <v>44794</v>
      </c>
      <c r="I2593">
        <f>E2593-H2593</f>
        <v>-482</v>
      </c>
      <c r="J2593" t="s">
        <v>46</v>
      </c>
      <c r="K2593" t="s">
        <v>7401</v>
      </c>
      <c r="L2593" t="s">
        <v>55</v>
      </c>
      <c r="M2593">
        <v>15096.3537</v>
      </c>
      <c r="N2593">
        <v>495</v>
      </c>
    </row>
    <row r="2594" spans="1:14" hidden="1" x14ac:dyDescent="0.35">
      <c r="A2594" t="s">
        <v>7571</v>
      </c>
      <c r="B2594" t="s">
        <v>16</v>
      </c>
      <c r="C2594" t="s">
        <v>48</v>
      </c>
      <c r="D2594" t="s">
        <v>51</v>
      </c>
      <c r="E2594" s="1">
        <v>44227</v>
      </c>
      <c r="F2594" s="1">
        <v>44782</v>
      </c>
      <c r="H2594" s="1">
        <v>44782</v>
      </c>
      <c r="I2594">
        <f>E2594-H2594</f>
        <v>-555</v>
      </c>
      <c r="J2594" t="s">
        <v>24</v>
      </c>
      <c r="K2594" t="s">
        <v>7573</v>
      </c>
      <c r="L2594" t="s">
        <v>31</v>
      </c>
      <c r="M2594">
        <v>4099.2191730000004</v>
      </c>
      <c r="N2594">
        <v>166</v>
      </c>
    </row>
    <row r="2595" spans="1:14" x14ac:dyDescent="0.35">
      <c r="A2595" t="s">
        <v>7402</v>
      </c>
      <c r="B2595" t="s">
        <v>26</v>
      </c>
      <c r="C2595" t="s">
        <v>28</v>
      </c>
      <c r="D2595" t="s">
        <v>51</v>
      </c>
      <c r="E2595" s="1">
        <v>44789</v>
      </c>
      <c r="F2595" s="1">
        <v>44793</v>
      </c>
      <c r="H2595" s="1">
        <v>44793</v>
      </c>
      <c r="I2595">
        <f>E2595-H2595</f>
        <v>-4</v>
      </c>
      <c r="J2595" t="s">
        <v>46</v>
      </c>
      <c r="K2595" t="s">
        <v>7404</v>
      </c>
      <c r="L2595" t="s">
        <v>21</v>
      </c>
      <c r="M2595">
        <v>3375.3485310000001</v>
      </c>
      <c r="N2595">
        <v>147</v>
      </c>
    </row>
    <row r="2596" spans="1:14" hidden="1" x14ac:dyDescent="0.35">
      <c r="A2596" t="s">
        <v>7577</v>
      </c>
      <c r="B2596" t="s">
        <v>16</v>
      </c>
      <c r="C2596" t="s">
        <v>73</v>
      </c>
      <c r="D2596" t="s">
        <v>89</v>
      </c>
      <c r="E2596" s="1">
        <v>43569</v>
      </c>
      <c r="F2596" s="1">
        <v>44780</v>
      </c>
      <c r="H2596" s="1">
        <v>44780</v>
      </c>
      <c r="I2596">
        <f>E2596-H2596</f>
        <v>-1211</v>
      </c>
      <c r="J2596" t="s">
        <v>24</v>
      </c>
      <c r="K2596" t="s">
        <v>7578</v>
      </c>
      <c r="L2596" t="s">
        <v>55</v>
      </c>
      <c r="M2596">
        <v>32515.329720000002</v>
      </c>
      <c r="N2596">
        <v>314</v>
      </c>
    </row>
    <row r="2597" spans="1:14" x14ac:dyDescent="0.35">
      <c r="A2597" t="s">
        <v>7405</v>
      </c>
      <c r="B2597" t="s">
        <v>26</v>
      </c>
      <c r="C2597" t="s">
        <v>37</v>
      </c>
      <c r="D2597" t="s">
        <v>89</v>
      </c>
      <c r="E2597" s="1">
        <v>44509</v>
      </c>
      <c r="F2597" s="1">
        <v>44793</v>
      </c>
      <c r="H2597" s="1">
        <v>44793</v>
      </c>
      <c r="I2597">
        <f>E2597-H2597</f>
        <v>-284</v>
      </c>
      <c r="J2597" t="s">
        <v>46</v>
      </c>
      <c r="K2597" t="s">
        <v>7407</v>
      </c>
      <c r="L2597" t="s">
        <v>31</v>
      </c>
      <c r="M2597">
        <v>16515.050859999999</v>
      </c>
      <c r="N2597">
        <v>128</v>
      </c>
    </row>
    <row r="2598" spans="1:14" hidden="1" x14ac:dyDescent="0.35">
      <c r="A2598" t="s">
        <v>7582</v>
      </c>
      <c r="B2598" t="s">
        <v>16</v>
      </c>
      <c r="C2598" t="s">
        <v>48</v>
      </c>
      <c r="D2598" t="s">
        <v>23</v>
      </c>
      <c r="E2598" s="1">
        <v>43481</v>
      </c>
      <c r="F2598" s="1">
        <v>44779</v>
      </c>
      <c r="H2598" s="1">
        <v>44779</v>
      </c>
      <c r="I2598">
        <f>E2598-H2598</f>
        <v>-1298</v>
      </c>
      <c r="J2598" t="s">
        <v>34</v>
      </c>
      <c r="K2598" t="s">
        <v>7584</v>
      </c>
      <c r="L2598" t="s">
        <v>31</v>
      </c>
      <c r="M2598">
        <v>22199.083849999999</v>
      </c>
      <c r="N2598">
        <v>174</v>
      </c>
    </row>
    <row r="2599" spans="1:14" hidden="1" x14ac:dyDescent="0.35">
      <c r="A2599" t="s">
        <v>7585</v>
      </c>
      <c r="B2599" t="s">
        <v>16</v>
      </c>
      <c r="C2599" t="s">
        <v>18</v>
      </c>
      <c r="D2599" t="s">
        <v>51</v>
      </c>
      <c r="E2599" s="1">
        <v>44238</v>
      </c>
      <c r="F2599" s="1">
        <v>44779</v>
      </c>
      <c r="H2599" s="1">
        <v>44779</v>
      </c>
      <c r="I2599">
        <f>E2599-H2599</f>
        <v>-541</v>
      </c>
      <c r="J2599" t="s">
        <v>46</v>
      </c>
      <c r="K2599" t="s">
        <v>1009</v>
      </c>
      <c r="L2599" t="s">
        <v>31</v>
      </c>
      <c r="M2599">
        <v>1890.327329</v>
      </c>
      <c r="N2599">
        <v>393</v>
      </c>
    </row>
    <row r="2600" spans="1:14" x14ac:dyDescent="0.35">
      <c r="A2600" t="s">
        <v>7411</v>
      </c>
      <c r="B2600" t="s">
        <v>26</v>
      </c>
      <c r="C2600" t="s">
        <v>18</v>
      </c>
      <c r="D2600" t="s">
        <v>45</v>
      </c>
      <c r="E2600" s="1">
        <v>44400</v>
      </c>
      <c r="F2600" s="1">
        <v>44793</v>
      </c>
      <c r="H2600" s="1">
        <v>44793</v>
      </c>
      <c r="I2600">
        <f>E2600-H2600</f>
        <v>-393</v>
      </c>
      <c r="J2600" t="s">
        <v>34</v>
      </c>
      <c r="K2600" t="s">
        <v>7412</v>
      </c>
      <c r="L2600" t="s">
        <v>64</v>
      </c>
      <c r="M2600">
        <v>20494.413680000001</v>
      </c>
      <c r="N2600">
        <v>145</v>
      </c>
    </row>
    <row r="2601" spans="1:14" hidden="1" x14ac:dyDescent="0.35">
      <c r="A2601" t="s">
        <v>7590</v>
      </c>
      <c r="B2601" t="s">
        <v>16</v>
      </c>
      <c r="C2601" t="s">
        <v>48</v>
      </c>
      <c r="D2601" t="s">
        <v>45</v>
      </c>
      <c r="E2601" s="1">
        <v>43487</v>
      </c>
      <c r="F2601" s="1">
        <v>44779</v>
      </c>
      <c r="H2601" s="1">
        <v>44779</v>
      </c>
      <c r="I2601">
        <f>E2601-H2601</f>
        <v>-1292</v>
      </c>
      <c r="J2601" t="s">
        <v>24</v>
      </c>
      <c r="K2601" t="s">
        <v>7591</v>
      </c>
      <c r="L2601" t="s">
        <v>55</v>
      </c>
      <c r="M2601">
        <v>15340.209860000001</v>
      </c>
      <c r="N2601">
        <v>449</v>
      </c>
    </row>
    <row r="2602" spans="1:14" hidden="1" x14ac:dyDescent="0.35">
      <c r="A2602" t="s">
        <v>4323</v>
      </c>
      <c r="B2602" t="s">
        <v>16</v>
      </c>
      <c r="C2602" t="s">
        <v>48</v>
      </c>
      <c r="D2602" t="s">
        <v>45</v>
      </c>
      <c r="E2602" s="1">
        <v>44529</v>
      </c>
      <c r="F2602" s="1">
        <v>44779</v>
      </c>
      <c r="H2602" s="1">
        <v>44779</v>
      </c>
      <c r="I2602">
        <f>E2602-H2602</f>
        <v>-250</v>
      </c>
      <c r="J2602" t="s">
        <v>46</v>
      </c>
      <c r="K2602" t="s">
        <v>7593</v>
      </c>
      <c r="L2602" t="s">
        <v>60</v>
      </c>
      <c r="M2602">
        <v>7911.5925960000004</v>
      </c>
      <c r="N2602">
        <v>473</v>
      </c>
    </row>
    <row r="2603" spans="1:14" x14ac:dyDescent="0.35">
      <c r="A2603" t="s">
        <v>7413</v>
      </c>
      <c r="B2603" t="s">
        <v>26</v>
      </c>
      <c r="C2603" t="s">
        <v>28</v>
      </c>
      <c r="D2603" t="s">
        <v>45</v>
      </c>
      <c r="E2603" s="1">
        <v>44925</v>
      </c>
      <c r="F2603" s="1">
        <v>44793</v>
      </c>
      <c r="H2603" s="1">
        <v>44793</v>
      </c>
      <c r="I2603">
        <f>E2603-H2603</f>
        <v>132</v>
      </c>
      <c r="J2603" t="s">
        <v>34</v>
      </c>
      <c r="K2603" t="s">
        <v>7415</v>
      </c>
      <c r="L2603" t="s">
        <v>21</v>
      </c>
      <c r="M2603">
        <v>16639.91174</v>
      </c>
      <c r="N2603">
        <v>426</v>
      </c>
    </row>
    <row r="2604" spans="1:14" hidden="1" x14ac:dyDescent="0.35">
      <c r="A2604" t="s">
        <v>7595</v>
      </c>
      <c r="B2604" t="s">
        <v>16</v>
      </c>
      <c r="C2604" t="s">
        <v>37</v>
      </c>
      <c r="D2604" t="s">
        <v>45</v>
      </c>
      <c r="E2604" s="1">
        <v>45186</v>
      </c>
      <c r="F2604" s="1">
        <v>44778</v>
      </c>
      <c r="H2604" s="1">
        <v>44778</v>
      </c>
      <c r="I2604">
        <f>E2604-H2604</f>
        <v>408</v>
      </c>
      <c r="J2604" t="s">
        <v>34</v>
      </c>
      <c r="K2604" t="s">
        <v>7597</v>
      </c>
      <c r="L2604" t="s">
        <v>60</v>
      </c>
      <c r="M2604">
        <v>14855.13978</v>
      </c>
      <c r="N2604">
        <v>438</v>
      </c>
    </row>
    <row r="2605" spans="1:14" x14ac:dyDescent="0.35">
      <c r="A2605" t="s">
        <v>7416</v>
      </c>
      <c r="B2605" t="s">
        <v>26</v>
      </c>
      <c r="C2605" t="s">
        <v>57</v>
      </c>
      <c r="D2605" t="s">
        <v>33</v>
      </c>
      <c r="E2605" s="1">
        <v>45061</v>
      </c>
      <c r="F2605" s="1">
        <v>44792</v>
      </c>
      <c r="H2605" s="1">
        <v>44792</v>
      </c>
      <c r="I2605">
        <f>E2605-H2605</f>
        <v>269</v>
      </c>
      <c r="J2605" t="s">
        <v>24</v>
      </c>
      <c r="K2605" t="s">
        <v>7418</v>
      </c>
      <c r="L2605" t="s">
        <v>60</v>
      </c>
      <c r="M2605">
        <v>8397.4483230000005</v>
      </c>
      <c r="N2605">
        <v>190</v>
      </c>
    </row>
    <row r="2606" spans="1:14" hidden="1" x14ac:dyDescent="0.35">
      <c r="A2606" t="s">
        <v>7600</v>
      </c>
      <c r="B2606" t="s">
        <v>16</v>
      </c>
      <c r="C2606" t="s">
        <v>28</v>
      </c>
      <c r="D2606" t="s">
        <v>51</v>
      </c>
      <c r="E2606" s="1">
        <v>43810</v>
      </c>
      <c r="F2606" s="1">
        <v>44778</v>
      </c>
      <c r="H2606" s="1">
        <v>44778</v>
      </c>
      <c r="I2606">
        <f>E2606-H2606</f>
        <v>-968</v>
      </c>
      <c r="J2606" t="s">
        <v>46</v>
      </c>
      <c r="K2606" t="s">
        <v>7602</v>
      </c>
      <c r="L2606" t="s">
        <v>55</v>
      </c>
      <c r="M2606">
        <v>42081.999490000002</v>
      </c>
      <c r="N2606">
        <v>338</v>
      </c>
    </row>
    <row r="2607" spans="1:14" x14ac:dyDescent="0.35">
      <c r="A2607" t="s">
        <v>2823</v>
      </c>
      <c r="B2607" t="s">
        <v>26</v>
      </c>
      <c r="C2607" t="s">
        <v>57</v>
      </c>
      <c r="D2607" t="s">
        <v>23</v>
      </c>
      <c r="E2607" s="1">
        <v>43820</v>
      </c>
      <c r="F2607" s="1">
        <v>44792</v>
      </c>
      <c r="H2607" s="1">
        <v>44792</v>
      </c>
      <c r="I2607">
        <f>E2607-H2607</f>
        <v>-972</v>
      </c>
      <c r="J2607" t="s">
        <v>46</v>
      </c>
      <c r="K2607" t="s">
        <v>7420</v>
      </c>
      <c r="L2607" t="s">
        <v>21</v>
      </c>
      <c r="M2607">
        <v>7942.2129949999999</v>
      </c>
      <c r="N2607">
        <v>315</v>
      </c>
    </row>
    <row r="2608" spans="1:14" hidden="1" x14ac:dyDescent="0.35">
      <c r="A2608" t="s">
        <v>7606</v>
      </c>
      <c r="B2608" t="s">
        <v>16</v>
      </c>
      <c r="C2608" t="s">
        <v>48</v>
      </c>
      <c r="D2608" t="s">
        <v>51</v>
      </c>
      <c r="E2608" s="1">
        <v>44419</v>
      </c>
      <c r="F2608" s="1">
        <v>44778</v>
      </c>
      <c r="H2608" s="1">
        <v>44778</v>
      </c>
      <c r="I2608">
        <f>E2608-H2608</f>
        <v>-359</v>
      </c>
      <c r="J2608" t="s">
        <v>46</v>
      </c>
      <c r="K2608" t="s">
        <v>7608</v>
      </c>
      <c r="L2608" t="s">
        <v>55</v>
      </c>
      <c r="M2608">
        <v>17102.528839999999</v>
      </c>
      <c r="N2608">
        <v>253</v>
      </c>
    </row>
    <row r="2609" spans="1:14" x14ac:dyDescent="0.35">
      <c r="A2609" t="s">
        <v>7421</v>
      </c>
      <c r="B2609" t="s">
        <v>26</v>
      </c>
      <c r="C2609" t="s">
        <v>28</v>
      </c>
      <c r="D2609" t="s">
        <v>33</v>
      </c>
      <c r="E2609" s="1">
        <v>44311</v>
      </c>
      <c r="F2609" s="1">
        <v>44792</v>
      </c>
      <c r="H2609" s="1">
        <v>44792</v>
      </c>
      <c r="I2609">
        <f>E2609-H2609</f>
        <v>-481</v>
      </c>
      <c r="J2609" t="s">
        <v>46</v>
      </c>
      <c r="K2609" t="s">
        <v>7423</v>
      </c>
      <c r="L2609" t="s">
        <v>21</v>
      </c>
      <c r="M2609">
        <v>26380.108410000001</v>
      </c>
      <c r="N2609">
        <v>179</v>
      </c>
    </row>
    <row r="2610" spans="1:14" x14ac:dyDescent="0.35">
      <c r="A2610" t="s">
        <v>7424</v>
      </c>
      <c r="B2610" t="s">
        <v>26</v>
      </c>
      <c r="C2610" t="s">
        <v>57</v>
      </c>
      <c r="D2610" t="s">
        <v>45</v>
      </c>
      <c r="E2610" s="1">
        <v>43645</v>
      </c>
      <c r="F2610" s="1">
        <v>44792</v>
      </c>
      <c r="H2610" s="1">
        <v>44792</v>
      </c>
      <c r="I2610">
        <f>E2610-H2610</f>
        <v>-1147</v>
      </c>
      <c r="J2610" t="s">
        <v>46</v>
      </c>
      <c r="K2610" t="s">
        <v>7426</v>
      </c>
      <c r="L2610" t="s">
        <v>21</v>
      </c>
      <c r="M2610">
        <v>30957.653910000001</v>
      </c>
      <c r="N2610">
        <v>158</v>
      </c>
    </row>
    <row r="2611" spans="1:14" x14ac:dyDescent="0.35">
      <c r="A2611" t="s">
        <v>7427</v>
      </c>
      <c r="B2611" t="s">
        <v>26</v>
      </c>
      <c r="C2611" t="s">
        <v>57</v>
      </c>
      <c r="D2611" t="s">
        <v>51</v>
      </c>
      <c r="E2611" s="1">
        <v>43875</v>
      </c>
      <c r="F2611" s="1">
        <v>44791</v>
      </c>
      <c r="H2611" s="1">
        <v>44791</v>
      </c>
      <c r="I2611">
        <f>E2611-H2611</f>
        <v>-916</v>
      </c>
      <c r="J2611" t="s">
        <v>24</v>
      </c>
      <c r="K2611" t="s">
        <v>7428</v>
      </c>
      <c r="L2611" t="s">
        <v>55</v>
      </c>
      <c r="M2611">
        <v>5769.3575739999997</v>
      </c>
      <c r="N2611">
        <v>290</v>
      </c>
    </row>
    <row r="2612" spans="1:14" hidden="1" x14ac:dyDescent="0.35">
      <c r="A2612" t="s">
        <v>7617</v>
      </c>
      <c r="B2612" t="s">
        <v>16</v>
      </c>
      <c r="C2612" t="s">
        <v>37</v>
      </c>
      <c r="D2612" t="s">
        <v>89</v>
      </c>
      <c r="E2612" s="1">
        <v>43907</v>
      </c>
      <c r="F2612" s="1">
        <v>44777</v>
      </c>
      <c r="H2612" s="1">
        <v>44777</v>
      </c>
      <c r="I2612">
        <f>E2612-H2612</f>
        <v>-870</v>
      </c>
      <c r="J2612" t="s">
        <v>46</v>
      </c>
      <c r="K2612" t="s">
        <v>7619</v>
      </c>
      <c r="L2612" t="s">
        <v>21</v>
      </c>
      <c r="M2612">
        <v>10746.963470000001</v>
      </c>
      <c r="N2612">
        <v>461</v>
      </c>
    </row>
    <row r="2613" spans="1:14" hidden="1" x14ac:dyDescent="0.35">
      <c r="A2613" t="s">
        <v>7620</v>
      </c>
      <c r="B2613" t="s">
        <v>16</v>
      </c>
      <c r="C2613" t="s">
        <v>37</v>
      </c>
      <c r="D2613" t="s">
        <v>89</v>
      </c>
      <c r="E2613" s="1">
        <v>43621</v>
      </c>
      <c r="F2613" s="1">
        <v>44777</v>
      </c>
      <c r="H2613" s="1">
        <v>44777</v>
      </c>
      <c r="I2613">
        <f>E2613-H2613</f>
        <v>-1156</v>
      </c>
      <c r="J2613" t="s">
        <v>46</v>
      </c>
      <c r="K2613" t="s">
        <v>7622</v>
      </c>
      <c r="L2613" t="s">
        <v>31</v>
      </c>
      <c r="M2613">
        <v>15533.661400000001</v>
      </c>
      <c r="N2613">
        <v>256</v>
      </c>
    </row>
    <row r="2614" spans="1:14" hidden="1" x14ac:dyDescent="0.35">
      <c r="A2614" t="s">
        <v>7623</v>
      </c>
      <c r="B2614" t="s">
        <v>16</v>
      </c>
      <c r="C2614" t="s">
        <v>37</v>
      </c>
      <c r="D2614" t="s">
        <v>33</v>
      </c>
      <c r="E2614" s="1">
        <v>43958</v>
      </c>
      <c r="F2614" s="1">
        <v>44776</v>
      </c>
      <c r="H2614" s="1">
        <v>44776</v>
      </c>
      <c r="I2614">
        <f>E2614-H2614</f>
        <v>-818</v>
      </c>
      <c r="J2614" t="s">
        <v>24</v>
      </c>
      <c r="K2614" t="s">
        <v>7625</v>
      </c>
      <c r="L2614" t="s">
        <v>21</v>
      </c>
      <c r="M2614">
        <v>15715.688980000001</v>
      </c>
      <c r="N2614">
        <v>229</v>
      </c>
    </row>
    <row r="2615" spans="1:14" x14ac:dyDescent="0.35">
      <c r="A2615" t="s">
        <v>7446</v>
      </c>
      <c r="B2615" t="s">
        <v>26</v>
      </c>
      <c r="C2615" t="s">
        <v>28</v>
      </c>
      <c r="D2615" t="s">
        <v>51</v>
      </c>
      <c r="E2615" s="1">
        <v>44529</v>
      </c>
      <c r="F2615" s="1">
        <v>44790</v>
      </c>
      <c r="H2615" s="1">
        <v>44790</v>
      </c>
      <c r="I2615">
        <f>E2615-H2615</f>
        <v>-261</v>
      </c>
      <c r="J2615" t="s">
        <v>46</v>
      </c>
      <c r="K2615" t="s">
        <v>7448</v>
      </c>
      <c r="L2615" t="s">
        <v>21</v>
      </c>
      <c r="M2615">
        <v>25187.13823</v>
      </c>
      <c r="N2615">
        <v>491</v>
      </c>
    </row>
    <row r="2616" spans="1:14" hidden="1" x14ac:dyDescent="0.35">
      <c r="A2616" t="s">
        <v>7629</v>
      </c>
      <c r="B2616" t="s">
        <v>16</v>
      </c>
      <c r="C2616" t="s">
        <v>57</v>
      </c>
      <c r="D2616" t="s">
        <v>23</v>
      </c>
      <c r="E2616" s="1">
        <v>44581</v>
      </c>
      <c r="F2616" s="1">
        <v>44776</v>
      </c>
      <c r="H2616" s="1">
        <v>44776</v>
      </c>
      <c r="I2616">
        <f>E2616-H2616</f>
        <v>-195</v>
      </c>
      <c r="J2616" t="s">
        <v>24</v>
      </c>
      <c r="K2616" t="s">
        <v>7631</v>
      </c>
      <c r="L2616" t="s">
        <v>64</v>
      </c>
      <c r="M2616">
        <v>32742.229299999999</v>
      </c>
      <c r="N2616">
        <v>276</v>
      </c>
    </row>
    <row r="2617" spans="1:14" x14ac:dyDescent="0.35">
      <c r="A2617" t="s">
        <v>7449</v>
      </c>
      <c r="B2617" t="s">
        <v>26</v>
      </c>
      <c r="C2617" t="s">
        <v>18</v>
      </c>
      <c r="D2617" t="s">
        <v>33</v>
      </c>
      <c r="E2617" s="1">
        <v>44229</v>
      </c>
      <c r="F2617" s="1">
        <v>44790</v>
      </c>
      <c r="H2617" s="1">
        <v>44790</v>
      </c>
      <c r="I2617">
        <f>E2617-H2617</f>
        <v>-561</v>
      </c>
      <c r="J2617" t="s">
        <v>46</v>
      </c>
      <c r="K2617" t="s">
        <v>7451</v>
      </c>
      <c r="L2617" t="s">
        <v>31</v>
      </c>
      <c r="M2617">
        <v>3515.8285850000002</v>
      </c>
      <c r="N2617">
        <v>136</v>
      </c>
    </row>
    <row r="2618" spans="1:14" hidden="1" x14ac:dyDescent="0.35">
      <c r="A2618" t="s">
        <v>7634</v>
      </c>
      <c r="B2618" t="s">
        <v>16</v>
      </c>
      <c r="C2618" t="s">
        <v>28</v>
      </c>
      <c r="D2618" t="s">
        <v>51</v>
      </c>
      <c r="E2618" s="1">
        <v>44341</v>
      </c>
      <c r="F2618" s="1">
        <v>44776</v>
      </c>
      <c r="H2618" s="1">
        <v>44776</v>
      </c>
      <c r="I2618">
        <f>E2618-H2618</f>
        <v>-435</v>
      </c>
      <c r="J2618" t="s">
        <v>24</v>
      </c>
      <c r="K2618" t="s">
        <v>7636</v>
      </c>
      <c r="L2618" t="s">
        <v>21</v>
      </c>
      <c r="M2618">
        <v>14936.76864</v>
      </c>
      <c r="N2618">
        <v>473</v>
      </c>
    </row>
    <row r="2619" spans="1:14" hidden="1" x14ac:dyDescent="0.35">
      <c r="A2619" t="s">
        <v>7637</v>
      </c>
      <c r="B2619" t="s">
        <v>16</v>
      </c>
      <c r="C2619" t="s">
        <v>37</v>
      </c>
      <c r="D2619" t="s">
        <v>23</v>
      </c>
      <c r="E2619" s="1">
        <v>43716</v>
      </c>
      <c r="F2619" s="1">
        <v>44775</v>
      </c>
      <c r="H2619" s="1">
        <v>44775</v>
      </c>
      <c r="I2619">
        <f>E2619-H2619</f>
        <v>-1059</v>
      </c>
      <c r="J2619" t="s">
        <v>24</v>
      </c>
      <c r="K2619" t="s">
        <v>7639</v>
      </c>
      <c r="L2619" t="s">
        <v>21</v>
      </c>
      <c r="M2619">
        <v>14194.44887</v>
      </c>
      <c r="N2619">
        <v>309</v>
      </c>
    </row>
    <row r="2620" spans="1:14" x14ac:dyDescent="0.35">
      <c r="A2620" t="s">
        <v>7457</v>
      </c>
      <c r="B2620" t="s">
        <v>26</v>
      </c>
      <c r="C2620" t="s">
        <v>18</v>
      </c>
      <c r="D2620" t="s">
        <v>51</v>
      </c>
      <c r="E2620" s="1">
        <v>44355</v>
      </c>
      <c r="F2620" s="1">
        <v>44790</v>
      </c>
      <c r="H2620" s="1">
        <v>44790</v>
      </c>
      <c r="I2620">
        <f>E2620-H2620</f>
        <v>-435</v>
      </c>
      <c r="J2620" t="s">
        <v>24</v>
      </c>
      <c r="K2620" t="s">
        <v>7459</v>
      </c>
      <c r="L2620" t="s">
        <v>31</v>
      </c>
      <c r="M2620">
        <v>21434.367249999999</v>
      </c>
      <c r="N2620">
        <v>481</v>
      </c>
    </row>
    <row r="2621" spans="1:14" hidden="1" x14ac:dyDescent="0.35">
      <c r="A2621" t="s">
        <v>7643</v>
      </c>
      <c r="B2621" t="s">
        <v>16</v>
      </c>
      <c r="C2621" t="s">
        <v>48</v>
      </c>
      <c r="D2621" t="s">
        <v>23</v>
      </c>
      <c r="E2621" s="1">
        <v>43445</v>
      </c>
      <c r="F2621" s="1">
        <v>44775</v>
      </c>
      <c r="H2621" s="1">
        <v>44775</v>
      </c>
      <c r="I2621">
        <f>E2621-H2621</f>
        <v>-1330</v>
      </c>
      <c r="J2621" t="s">
        <v>24</v>
      </c>
      <c r="K2621" t="s">
        <v>7645</v>
      </c>
      <c r="L2621" t="s">
        <v>64</v>
      </c>
      <c r="M2621">
        <v>12960.8655</v>
      </c>
      <c r="N2621">
        <v>259</v>
      </c>
    </row>
    <row r="2622" spans="1:14" x14ac:dyDescent="0.35">
      <c r="A2622" t="s">
        <v>7460</v>
      </c>
      <c r="B2622" t="s">
        <v>26</v>
      </c>
      <c r="C2622" t="s">
        <v>28</v>
      </c>
      <c r="D2622" t="s">
        <v>45</v>
      </c>
      <c r="E2622" s="1">
        <v>43848</v>
      </c>
      <c r="F2622" s="1">
        <v>44790</v>
      </c>
      <c r="H2622" s="1">
        <v>44790</v>
      </c>
      <c r="I2622">
        <f>E2622-H2622</f>
        <v>-942</v>
      </c>
      <c r="J2622" t="s">
        <v>46</v>
      </c>
      <c r="K2622" t="s">
        <v>7462</v>
      </c>
      <c r="L2622" t="s">
        <v>64</v>
      </c>
      <c r="M2622">
        <v>14858.027050000001</v>
      </c>
      <c r="N2622">
        <v>134</v>
      </c>
    </row>
    <row r="2623" spans="1:14" x14ac:dyDescent="0.35">
      <c r="A2623" t="s">
        <v>7463</v>
      </c>
      <c r="B2623" t="s">
        <v>26</v>
      </c>
      <c r="C2623" t="s">
        <v>18</v>
      </c>
      <c r="D2623" t="s">
        <v>89</v>
      </c>
      <c r="E2623" s="1">
        <v>44686</v>
      </c>
      <c r="F2623" s="1">
        <v>44790</v>
      </c>
      <c r="H2623" s="1">
        <v>44790</v>
      </c>
      <c r="I2623">
        <f>E2623-H2623</f>
        <v>-104</v>
      </c>
      <c r="J2623" t="s">
        <v>24</v>
      </c>
      <c r="K2623" t="s">
        <v>7465</v>
      </c>
      <c r="L2623" t="s">
        <v>55</v>
      </c>
      <c r="M2623">
        <v>29173.11836</v>
      </c>
      <c r="N2623">
        <v>314</v>
      </c>
    </row>
    <row r="2624" spans="1:14" x14ac:dyDescent="0.35">
      <c r="A2624" t="s">
        <v>7472</v>
      </c>
      <c r="B2624" t="s">
        <v>26</v>
      </c>
      <c r="C2624" t="s">
        <v>18</v>
      </c>
      <c r="D2624" t="s">
        <v>33</v>
      </c>
      <c r="E2624" s="1">
        <v>45013</v>
      </c>
      <c r="F2624" s="1">
        <v>44789</v>
      </c>
      <c r="H2624" s="1">
        <v>44789</v>
      </c>
      <c r="I2624">
        <f>E2624-H2624</f>
        <v>224</v>
      </c>
      <c r="J2624" t="s">
        <v>46</v>
      </c>
      <c r="K2624" t="s">
        <v>7474</v>
      </c>
      <c r="L2624" t="s">
        <v>64</v>
      </c>
      <c r="M2624">
        <v>2790.288665</v>
      </c>
      <c r="N2624">
        <v>228</v>
      </c>
    </row>
    <row r="2625" spans="1:14" x14ac:dyDescent="0.35">
      <c r="A2625" t="s">
        <v>7475</v>
      </c>
      <c r="B2625" t="s">
        <v>26</v>
      </c>
      <c r="C2625" t="s">
        <v>48</v>
      </c>
      <c r="D2625" t="s">
        <v>89</v>
      </c>
      <c r="E2625" s="1">
        <v>43699</v>
      </c>
      <c r="F2625" s="1">
        <v>44788</v>
      </c>
      <c r="H2625" s="1">
        <v>44788</v>
      </c>
      <c r="I2625">
        <f>E2625-H2625</f>
        <v>-1089</v>
      </c>
      <c r="J2625" t="s">
        <v>46</v>
      </c>
      <c r="K2625" t="s">
        <v>7477</v>
      </c>
      <c r="L2625" t="s">
        <v>21</v>
      </c>
      <c r="M2625">
        <v>8719.1036349999995</v>
      </c>
      <c r="N2625">
        <v>226</v>
      </c>
    </row>
    <row r="2626" spans="1:14" hidden="1" x14ac:dyDescent="0.35">
      <c r="A2626" t="s">
        <v>7657</v>
      </c>
      <c r="B2626" t="s">
        <v>16</v>
      </c>
      <c r="C2626" t="s">
        <v>48</v>
      </c>
      <c r="D2626" t="s">
        <v>45</v>
      </c>
      <c r="E2626" s="1">
        <v>44160</v>
      </c>
      <c r="F2626" s="1">
        <v>44774</v>
      </c>
      <c r="H2626" s="1">
        <v>44774</v>
      </c>
      <c r="I2626">
        <f>E2626-H2626</f>
        <v>-614</v>
      </c>
      <c r="J2626" t="s">
        <v>24</v>
      </c>
      <c r="K2626" t="s">
        <v>7659</v>
      </c>
      <c r="L2626" t="s">
        <v>31</v>
      </c>
      <c r="M2626">
        <v>28660.439259999999</v>
      </c>
      <c r="N2626">
        <v>327</v>
      </c>
    </row>
    <row r="2627" spans="1:14" hidden="1" x14ac:dyDescent="0.35">
      <c r="A2627" t="s">
        <v>7660</v>
      </c>
      <c r="B2627" t="s">
        <v>16</v>
      </c>
      <c r="C2627" t="s">
        <v>28</v>
      </c>
      <c r="D2627" t="s">
        <v>89</v>
      </c>
      <c r="E2627" s="1">
        <v>44460</v>
      </c>
      <c r="F2627" s="1">
        <v>44774</v>
      </c>
      <c r="H2627" s="1">
        <v>44774</v>
      </c>
      <c r="I2627">
        <f>E2627-H2627</f>
        <v>-314</v>
      </c>
      <c r="J2627" t="s">
        <v>46</v>
      </c>
      <c r="K2627" t="s">
        <v>7662</v>
      </c>
      <c r="L2627" t="s">
        <v>55</v>
      </c>
      <c r="M2627">
        <v>41397.927609999999</v>
      </c>
      <c r="N2627">
        <v>237</v>
      </c>
    </row>
    <row r="2628" spans="1:14" x14ac:dyDescent="0.35">
      <c r="A2628" t="s">
        <v>7478</v>
      </c>
      <c r="B2628" t="s">
        <v>26</v>
      </c>
      <c r="C2628" t="s">
        <v>18</v>
      </c>
      <c r="D2628" t="s">
        <v>51</v>
      </c>
      <c r="E2628" s="1">
        <v>43577</v>
      </c>
      <c r="F2628" s="1">
        <v>44788</v>
      </c>
      <c r="H2628" s="1">
        <v>44788</v>
      </c>
      <c r="I2628">
        <f>E2628-H2628</f>
        <v>-1211</v>
      </c>
      <c r="J2628" t="s">
        <v>24</v>
      </c>
      <c r="K2628" t="s">
        <v>7480</v>
      </c>
      <c r="L2628" t="s">
        <v>31</v>
      </c>
      <c r="M2628">
        <v>29311.598010000002</v>
      </c>
      <c r="N2628">
        <v>280</v>
      </c>
    </row>
    <row r="2629" spans="1:14" hidden="1" x14ac:dyDescent="0.35">
      <c r="A2629" t="s">
        <v>7666</v>
      </c>
      <c r="B2629" t="s">
        <v>16</v>
      </c>
      <c r="C2629" t="s">
        <v>73</v>
      </c>
      <c r="D2629" t="s">
        <v>23</v>
      </c>
      <c r="E2629" s="1">
        <v>43925</v>
      </c>
      <c r="F2629" s="1">
        <v>44774</v>
      </c>
      <c r="H2629" s="1">
        <v>44774</v>
      </c>
      <c r="I2629">
        <f>E2629-H2629</f>
        <v>-849</v>
      </c>
      <c r="J2629" t="s">
        <v>46</v>
      </c>
      <c r="K2629" t="s">
        <v>7668</v>
      </c>
      <c r="L2629" t="s">
        <v>55</v>
      </c>
      <c r="M2629">
        <v>55056.949439999997</v>
      </c>
      <c r="N2629">
        <v>347</v>
      </c>
    </row>
    <row r="2630" spans="1:14" x14ac:dyDescent="0.35">
      <c r="A2630" t="s">
        <v>7481</v>
      </c>
      <c r="B2630" t="s">
        <v>26</v>
      </c>
      <c r="C2630" t="s">
        <v>48</v>
      </c>
      <c r="D2630" t="s">
        <v>33</v>
      </c>
      <c r="E2630" s="1">
        <v>43804</v>
      </c>
      <c r="F2630" s="1">
        <v>44788</v>
      </c>
      <c r="H2630" s="1">
        <v>44788</v>
      </c>
      <c r="I2630">
        <f>E2630-H2630</f>
        <v>-984</v>
      </c>
      <c r="J2630" t="s">
        <v>46</v>
      </c>
      <c r="K2630" t="s">
        <v>7483</v>
      </c>
      <c r="L2630" t="s">
        <v>60</v>
      </c>
      <c r="M2630">
        <v>8751.4072479999995</v>
      </c>
      <c r="N2630">
        <v>142</v>
      </c>
    </row>
    <row r="2631" spans="1:14" x14ac:dyDescent="0.35">
      <c r="A2631" t="s">
        <v>7484</v>
      </c>
      <c r="B2631" t="s">
        <v>26</v>
      </c>
      <c r="C2631" t="s">
        <v>57</v>
      </c>
      <c r="D2631" t="s">
        <v>89</v>
      </c>
      <c r="E2631" s="1">
        <v>45219</v>
      </c>
      <c r="F2631" s="1">
        <v>44788</v>
      </c>
      <c r="H2631" s="1">
        <v>44788</v>
      </c>
      <c r="I2631">
        <f>E2631-H2631</f>
        <v>431</v>
      </c>
      <c r="J2631" t="s">
        <v>46</v>
      </c>
      <c r="K2631" t="s">
        <v>7485</v>
      </c>
      <c r="L2631" t="s">
        <v>64</v>
      </c>
      <c r="M2631">
        <v>3862.0502069999998</v>
      </c>
      <c r="N2631">
        <v>129</v>
      </c>
    </row>
    <row r="2632" spans="1:14" hidden="1" x14ac:dyDescent="0.35">
      <c r="A2632" t="s">
        <v>7674</v>
      </c>
      <c r="B2632" t="s">
        <v>16</v>
      </c>
      <c r="C2632" t="s">
        <v>57</v>
      </c>
      <c r="D2632" t="s">
        <v>23</v>
      </c>
      <c r="E2632" s="1">
        <v>44574</v>
      </c>
      <c r="F2632" s="1">
        <v>44774</v>
      </c>
      <c r="H2632" s="1">
        <v>44774</v>
      </c>
      <c r="I2632">
        <f>E2632-H2632</f>
        <v>-200</v>
      </c>
      <c r="J2632" t="s">
        <v>34</v>
      </c>
      <c r="K2632" t="s">
        <v>3276</v>
      </c>
      <c r="L2632" t="s">
        <v>21</v>
      </c>
      <c r="M2632">
        <v>25135.230879999999</v>
      </c>
      <c r="N2632">
        <v>321</v>
      </c>
    </row>
    <row r="2633" spans="1:14" x14ac:dyDescent="0.35">
      <c r="A2633" t="s">
        <v>7486</v>
      </c>
      <c r="B2633" t="s">
        <v>26</v>
      </c>
      <c r="C2633" t="s">
        <v>57</v>
      </c>
      <c r="D2633" t="s">
        <v>51</v>
      </c>
      <c r="E2633" s="1">
        <v>44454</v>
      </c>
      <c r="F2633" s="1">
        <v>44788</v>
      </c>
      <c r="H2633" s="1">
        <v>44788</v>
      </c>
      <c r="I2633">
        <f>E2633-H2633</f>
        <v>-334</v>
      </c>
      <c r="J2633" t="s">
        <v>34</v>
      </c>
      <c r="K2633" t="s">
        <v>7488</v>
      </c>
      <c r="L2633" t="s">
        <v>55</v>
      </c>
      <c r="M2633">
        <v>15620.52406</v>
      </c>
      <c r="N2633">
        <v>294</v>
      </c>
    </row>
    <row r="2634" spans="1:14" x14ac:dyDescent="0.35">
      <c r="A2634" t="s">
        <v>7507</v>
      </c>
      <c r="B2634" t="s">
        <v>26</v>
      </c>
      <c r="C2634" t="s">
        <v>18</v>
      </c>
      <c r="D2634" t="s">
        <v>23</v>
      </c>
      <c r="E2634" s="1">
        <v>44210</v>
      </c>
      <c r="F2634" s="1">
        <v>44786</v>
      </c>
      <c r="H2634" s="1">
        <v>44786</v>
      </c>
      <c r="I2634">
        <f>E2634-H2634</f>
        <v>-576</v>
      </c>
      <c r="J2634" t="s">
        <v>46</v>
      </c>
      <c r="K2634" t="s">
        <v>7509</v>
      </c>
      <c r="L2634" t="s">
        <v>60</v>
      </c>
      <c r="M2634">
        <v>33172.021509999999</v>
      </c>
      <c r="N2634">
        <v>366</v>
      </c>
    </row>
    <row r="2635" spans="1:14" hidden="1" x14ac:dyDescent="0.35">
      <c r="A2635" t="s">
        <v>7681</v>
      </c>
      <c r="B2635" t="s">
        <v>16</v>
      </c>
      <c r="C2635" t="s">
        <v>57</v>
      </c>
      <c r="D2635" t="s">
        <v>89</v>
      </c>
      <c r="E2635" s="1">
        <v>43632</v>
      </c>
      <c r="F2635" s="1">
        <v>44773</v>
      </c>
      <c r="H2635" s="1">
        <v>44773</v>
      </c>
      <c r="I2635">
        <f>E2635-H2635</f>
        <v>-1141</v>
      </c>
      <c r="J2635" t="s">
        <v>46</v>
      </c>
      <c r="K2635" t="s">
        <v>7683</v>
      </c>
      <c r="L2635" t="s">
        <v>55</v>
      </c>
      <c r="M2635">
        <v>28370.088309999999</v>
      </c>
      <c r="N2635">
        <v>336</v>
      </c>
    </row>
    <row r="2636" spans="1:14" hidden="1" x14ac:dyDescent="0.35">
      <c r="A2636" t="s">
        <v>4194</v>
      </c>
      <c r="B2636" t="s">
        <v>16</v>
      </c>
      <c r="C2636" t="s">
        <v>48</v>
      </c>
      <c r="D2636" t="s">
        <v>51</v>
      </c>
      <c r="E2636" s="1">
        <v>43750</v>
      </c>
      <c r="F2636" s="1">
        <v>44773</v>
      </c>
      <c r="H2636" s="1">
        <v>44773</v>
      </c>
      <c r="I2636">
        <f>E2636-H2636</f>
        <v>-1023</v>
      </c>
      <c r="J2636" t="s">
        <v>34</v>
      </c>
      <c r="K2636" t="s">
        <v>7685</v>
      </c>
      <c r="L2636" t="s">
        <v>31</v>
      </c>
      <c r="M2636">
        <v>39658.719920000003</v>
      </c>
      <c r="N2636">
        <v>177</v>
      </c>
    </row>
    <row r="2637" spans="1:14" hidden="1" x14ac:dyDescent="0.35">
      <c r="A2637" t="s">
        <v>7686</v>
      </c>
      <c r="B2637" t="s">
        <v>16</v>
      </c>
      <c r="C2637" t="s">
        <v>37</v>
      </c>
      <c r="D2637" t="s">
        <v>89</v>
      </c>
      <c r="E2637" s="1">
        <v>44394</v>
      </c>
      <c r="F2637" s="1">
        <v>44773</v>
      </c>
      <c r="H2637" s="1">
        <v>44773</v>
      </c>
      <c r="I2637">
        <f>E2637-H2637</f>
        <v>-379</v>
      </c>
      <c r="J2637" t="s">
        <v>46</v>
      </c>
      <c r="K2637" t="s">
        <v>7688</v>
      </c>
      <c r="L2637" t="s">
        <v>64</v>
      </c>
      <c r="M2637">
        <v>13121.97372</v>
      </c>
      <c r="N2637">
        <v>496</v>
      </c>
    </row>
    <row r="2638" spans="1:14" x14ac:dyDescent="0.35">
      <c r="A2638" t="s">
        <v>7513</v>
      </c>
      <c r="B2638" t="s">
        <v>26</v>
      </c>
      <c r="C2638" t="s">
        <v>73</v>
      </c>
      <c r="D2638" t="s">
        <v>23</v>
      </c>
      <c r="E2638" s="1">
        <v>43916</v>
      </c>
      <c r="F2638" s="1">
        <v>44786</v>
      </c>
      <c r="H2638" s="1">
        <v>44786</v>
      </c>
      <c r="I2638">
        <f>E2638-H2638</f>
        <v>-870</v>
      </c>
      <c r="J2638" t="s">
        <v>46</v>
      </c>
      <c r="K2638" t="s">
        <v>7515</v>
      </c>
      <c r="L2638" t="s">
        <v>64</v>
      </c>
      <c r="M2638">
        <v>31976.163639999999</v>
      </c>
      <c r="N2638">
        <v>466</v>
      </c>
    </row>
    <row r="2639" spans="1:14" hidden="1" x14ac:dyDescent="0.35">
      <c r="A2639" t="s">
        <v>7692</v>
      </c>
      <c r="B2639" t="s">
        <v>16</v>
      </c>
      <c r="C2639" t="s">
        <v>37</v>
      </c>
      <c r="D2639" t="s">
        <v>45</v>
      </c>
      <c r="E2639" s="1">
        <v>44147</v>
      </c>
      <c r="F2639" s="1">
        <v>44773</v>
      </c>
      <c r="H2639" s="1">
        <v>44773</v>
      </c>
      <c r="I2639">
        <f>E2639-H2639</f>
        <v>-626</v>
      </c>
      <c r="J2639" t="s">
        <v>46</v>
      </c>
      <c r="K2639" t="s">
        <v>7694</v>
      </c>
      <c r="L2639" t="s">
        <v>55</v>
      </c>
      <c r="M2639">
        <v>12574.07165</v>
      </c>
      <c r="N2639">
        <v>451</v>
      </c>
    </row>
    <row r="2640" spans="1:14" hidden="1" x14ac:dyDescent="0.35">
      <c r="A2640" t="s">
        <v>7695</v>
      </c>
      <c r="B2640" t="s">
        <v>16</v>
      </c>
      <c r="C2640" t="s">
        <v>37</v>
      </c>
      <c r="D2640" t="s">
        <v>23</v>
      </c>
      <c r="E2640" s="1">
        <v>44713</v>
      </c>
      <c r="F2640" s="1">
        <v>44773</v>
      </c>
      <c r="H2640" s="1">
        <v>44773</v>
      </c>
      <c r="I2640">
        <f>E2640-H2640</f>
        <v>-60</v>
      </c>
      <c r="J2640" t="s">
        <v>34</v>
      </c>
      <c r="K2640" t="s">
        <v>7697</v>
      </c>
      <c r="L2640" t="s">
        <v>60</v>
      </c>
      <c r="M2640">
        <v>23071.745599999998</v>
      </c>
      <c r="N2640">
        <v>115</v>
      </c>
    </row>
    <row r="2641" spans="1:14" hidden="1" x14ac:dyDescent="0.35">
      <c r="A2641" t="s">
        <v>7698</v>
      </c>
      <c r="B2641" t="s">
        <v>16</v>
      </c>
      <c r="C2641" t="s">
        <v>37</v>
      </c>
      <c r="D2641" t="s">
        <v>89</v>
      </c>
      <c r="E2641" s="1">
        <v>43854</v>
      </c>
      <c r="F2641" s="1">
        <v>44772</v>
      </c>
      <c r="H2641" s="1">
        <v>44772</v>
      </c>
      <c r="I2641">
        <f>E2641-H2641</f>
        <v>-918</v>
      </c>
      <c r="J2641" t="s">
        <v>34</v>
      </c>
      <c r="K2641" t="s">
        <v>7700</v>
      </c>
      <c r="L2641" t="s">
        <v>21</v>
      </c>
      <c r="M2641">
        <v>12908.326290000001</v>
      </c>
      <c r="N2641">
        <v>249</v>
      </c>
    </row>
    <row r="2642" spans="1:14" x14ac:dyDescent="0.35">
      <c r="A2642" t="s">
        <v>7519</v>
      </c>
      <c r="B2642" t="s">
        <v>26</v>
      </c>
      <c r="C2642" t="s">
        <v>57</v>
      </c>
      <c r="D2642" t="s">
        <v>45</v>
      </c>
      <c r="E2642" s="1">
        <v>44660</v>
      </c>
      <c r="F2642" s="1">
        <v>44786</v>
      </c>
      <c r="H2642" s="1">
        <v>44786</v>
      </c>
      <c r="I2642">
        <f>E2642-H2642</f>
        <v>-126</v>
      </c>
      <c r="J2642" t="s">
        <v>34</v>
      </c>
      <c r="K2642" t="s">
        <v>7521</v>
      </c>
      <c r="L2642" t="s">
        <v>55</v>
      </c>
      <c r="M2642">
        <v>19801.310310000001</v>
      </c>
      <c r="N2642">
        <v>422</v>
      </c>
    </row>
    <row r="2643" spans="1:14" hidden="1" x14ac:dyDescent="0.35">
      <c r="A2643" t="s">
        <v>7704</v>
      </c>
      <c r="B2643" t="s">
        <v>16</v>
      </c>
      <c r="C2643" t="s">
        <v>18</v>
      </c>
      <c r="D2643" t="s">
        <v>33</v>
      </c>
      <c r="E2643" s="1">
        <v>44955</v>
      </c>
      <c r="F2643" s="1">
        <v>44772</v>
      </c>
      <c r="H2643" s="1">
        <v>44772</v>
      </c>
      <c r="I2643">
        <f>E2643-H2643</f>
        <v>183</v>
      </c>
      <c r="J2643" t="s">
        <v>34</v>
      </c>
      <c r="K2643" t="s">
        <v>1928</v>
      </c>
      <c r="L2643" t="s">
        <v>64</v>
      </c>
      <c r="M2643">
        <v>32938.55861</v>
      </c>
      <c r="N2643">
        <v>228</v>
      </c>
    </row>
    <row r="2644" spans="1:14" hidden="1" x14ac:dyDescent="0.35">
      <c r="A2644" t="s">
        <v>7706</v>
      </c>
      <c r="B2644" t="s">
        <v>16</v>
      </c>
      <c r="C2644" t="s">
        <v>28</v>
      </c>
      <c r="D2644" t="s">
        <v>51</v>
      </c>
      <c r="E2644" s="1">
        <v>44924</v>
      </c>
      <c r="F2644" s="1">
        <v>44771</v>
      </c>
      <c r="H2644" s="1">
        <v>44771</v>
      </c>
      <c r="I2644">
        <f>E2644-H2644</f>
        <v>153</v>
      </c>
      <c r="J2644" t="s">
        <v>24</v>
      </c>
      <c r="K2644" t="s">
        <v>7708</v>
      </c>
      <c r="L2644" t="s">
        <v>60</v>
      </c>
      <c r="M2644">
        <v>13161.76427</v>
      </c>
      <c r="N2644">
        <v>443</v>
      </c>
    </row>
    <row r="2645" spans="1:14" x14ac:dyDescent="0.35">
      <c r="A2645" t="s">
        <v>7522</v>
      </c>
      <c r="B2645" t="s">
        <v>26</v>
      </c>
      <c r="C2645" t="s">
        <v>37</v>
      </c>
      <c r="D2645" t="s">
        <v>33</v>
      </c>
      <c r="E2645" s="1">
        <v>44268</v>
      </c>
      <c r="F2645" s="1">
        <v>44786</v>
      </c>
      <c r="H2645" s="1">
        <v>44786</v>
      </c>
      <c r="I2645">
        <f>E2645-H2645</f>
        <v>-518</v>
      </c>
      <c r="J2645" t="s">
        <v>46</v>
      </c>
      <c r="K2645" t="s">
        <v>7524</v>
      </c>
      <c r="L2645" t="s">
        <v>31</v>
      </c>
      <c r="M2645">
        <v>5267.6452559999998</v>
      </c>
      <c r="N2645">
        <v>326</v>
      </c>
    </row>
    <row r="2646" spans="1:14" hidden="1" x14ac:dyDescent="0.35">
      <c r="A2646" t="s">
        <v>7712</v>
      </c>
      <c r="B2646" t="s">
        <v>16</v>
      </c>
      <c r="C2646" t="s">
        <v>73</v>
      </c>
      <c r="D2646" t="s">
        <v>45</v>
      </c>
      <c r="E2646" s="1">
        <v>43737</v>
      </c>
      <c r="F2646" s="1">
        <v>44771</v>
      </c>
      <c r="H2646" s="1">
        <v>44771</v>
      </c>
      <c r="I2646">
        <f>E2646-H2646</f>
        <v>-1034</v>
      </c>
      <c r="J2646" t="s">
        <v>24</v>
      </c>
      <c r="K2646" t="s">
        <v>7714</v>
      </c>
      <c r="L2646" t="s">
        <v>64</v>
      </c>
      <c r="M2646">
        <v>72704.721820000006</v>
      </c>
      <c r="N2646">
        <v>326</v>
      </c>
    </row>
    <row r="2647" spans="1:14" hidden="1" x14ac:dyDescent="0.35">
      <c r="A2647" t="s">
        <v>7715</v>
      </c>
      <c r="B2647" t="s">
        <v>16</v>
      </c>
      <c r="C2647" t="s">
        <v>28</v>
      </c>
      <c r="D2647" t="s">
        <v>23</v>
      </c>
      <c r="E2647" s="1">
        <v>44505</v>
      </c>
      <c r="F2647" s="1">
        <v>44771</v>
      </c>
      <c r="H2647" s="1">
        <v>44771</v>
      </c>
      <c r="I2647">
        <f>E2647-H2647</f>
        <v>-266</v>
      </c>
      <c r="J2647" t="s">
        <v>24</v>
      </c>
      <c r="K2647" t="s">
        <v>7717</v>
      </c>
      <c r="L2647" t="s">
        <v>64</v>
      </c>
      <c r="M2647">
        <v>44635.909610000002</v>
      </c>
      <c r="N2647">
        <v>113</v>
      </c>
    </row>
    <row r="2648" spans="1:14" x14ac:dyDescent="0.35">
      <c r="A2648" t="s">
        <v>7525</v>
      </c>
      <c r="B2648" t="s">
        <v>26</v>
      </c>
      <c r="C2648" t="s">
        <v>57</v>
      </c>
      <c r="D2648" t="s">
        <v>89</v>
      </c>
      <c r="E2648" s="1">
        <v>43830</v>
      </c>
      <c r="F2648" s="1">
        <v>44786</v>
      </c>
      <c r="H2648" s="1">
        <v>44786</v>
      </c>
      <c r="I2648">
        <f>E2648-H2648</f>
        <v>-956</v>
      </c>
      <c r="J2648" t="s">
        <v>24</v>
      </c>
      <c r="K2648" t="s">
        <v>437</v>
      </c>
      <c r="L2648" t="s">
        <v>60</v>
      </c>
      <c r="M2648">
        <v>15939.6741</v>
      </c>
      <c r="N2648">
        <v>181</v>
      </c>
    </row>
    <row r="2649" spans="1:14" x14ac:dyDescent="0.35">
      <c r="A2649" t="s">
        <v>7527</v>
      </c>
      <c r="B2649" t="s">
        <v>26</v>
      </c>
      <c r="C2649" t="s">
        <v>57</v>
      </c>
      <c r="D2649" t="s">
        <v>45</v>
      </c>
      <c r="E2649" s="1">
        <v>44283</v>
      </c>
      <c r="F2649" s="1">
        <v>44786</v>
      </c>
      <c r="H2649" s="1">
        <v>44786</v>
      </c>
      <c r="I2649">
        <f>E2649-H2649</f>
        <v>-503</v>
      </c>
      <c r="J2649" t="s">
        <v>46</v>
      </c>
      <c r="K2649" t="s">
        <v>7529</v>
      </c>
      <c r="L2649" t="s">
        <v>55</v>
      </c>
      <c r="M2649">
        <v>25490.225180000001</v>
      </c>
      <c r="N2649">
        <v>429</v>
      </c>
    </row>
    <row r="2650" spans="1:14" hidden="1" x14ac:dyDescent="0.35">
      <c r="A2650" t="s">
        <v>7723</v>
      </c>
      <c r="B2650" t="s">
        <v>16</v>
      </c>
      <c r="C2650" t="s">
        <v>57</v>
      </c>
      <c r="D2650" t="s">
        <v>89</v>
      </c>
      <c r="E2650" s="1">
        <v>43567</v>
      </c>
      <c r="F2650" s="1">
        <v>44771</v>
      </c>
      <c r="H2650" s="1">
        <v>44771</v>
      </c>
      <c r="I2650">
        <f>E2650-H2650</f>
        <v>-1204</v>
      </c>
      <c r="J2650" t="s">
        <v>46</v>
      </c>
      <c r="K2650" t="s">
        <v>661</v>
      </c>
      <c r="L2650" t="s">
        <v>55</v>
      </c>
      <c r="M2650">
        <v>22994.380789999999</v>
      </c>
      <c r="N2650">
        <v>415</v>
      </c>
    </row>
    <row r="2651" spans="1:14" hidden="1" x14ac:dyDescent="0.35">
      <c r="A2651" t="s">
        <v>7725</v>
      </c>
      <c r="B2651" t="s">
        <v>16</v>
      </c>
      <c r="C2651" t="s">
        <v>37</v>
      </c>
      <c r="D2651" t="s">
        <v>51</v>
      </c>
      <c r="E2651" s="1">
        <v>43508</v>
      </c>
      <c r="F2651" s="1">
        <v>44770</v>
      </c>
      <c r="H2651" s="1">
        <v>44770</v>
      </c>
      <c r="I2651">
        <f>E2651-H2651</f>
        <v>-1262</v>
      </c>
      <c r="J2651" t="s">
        <v>46</v>
      </c>
      <c r="K2651" t="s">
        <v>7727</v>
      </c>
      <c r="L2651" t="s">
        <v>60</v>
      </c>
      <c r="M2651">
        <v>15742.473319999999</v>
      </c>
      <c r="N2651">
        <v>460</v>
      </c>
    </row>
    <row r="2652" spans="1:14" hidden="1" x14ac:dyDescent="0.35">
      <c r="A2652" t="s">
        <v>7728</v>
      </c>
      <c r="B2652" t="s">
        <v>16</v>
      </c>
      <c r="C2652" t="s">
        <v>18</v>
      </c>
      <c r="D2652" t="s">
        <v>51</v>
      </c>
      <c r="E2652" s="1">
        <v>43613</v>
      </c>
      <c r="F2652" s="1">
        <v>44770</v>
      </c>
      <c r="H2652" s="1">
        <v>44770</v>
      </c>
      <c r="I2652">
        <f>E2652-H2652</f>
        <v>-1157</v>
      </c>
      <c r="J2652" t="s">
        <v>24</v>
      </c>
      <c r="K2652" t="s">
        <v>7730</v>
      </c>
      <c r="L2652" t="s">
        <v>60</v>
      </c>
      <c r="M2652">
        <v>53131.983330000003</v>
      </c>
      <c r="N2652">
        <v>449</v>
      </c>
    </row>
    <row r="2653" spans="1:14" hidden="1" x14ac:dyDescent="0.35">
      <c r="A2653" t="s">
        <v>7731</v>
      </c>
      <c r="B2653" t="s">
        <v>16</v>
      </c>
      <c r="C2653" t="s">
        <v>37</v>
      </c>
      <c r="D2653" t="s">
        <v>51</v>
      </c>
      <c r="E2653" s="1">
        <v>45096</v>
      </c>
      <c r="F2653" s="1">
        <v>44770</v>
      </c>
      <c r="H2653" s="1">
        <v>44770</v>
      </c>
      <c r="I2653">
        <f>E2653-H2653</f>
        <v>326</v>
      </c>
      <c r="J2653" t="s">
        <v>34</v>
      </c>
      <c r="K2653" t="s">
        <v>7733</v>
      </c>
      <c r="L2653" t="s">
        <v>31</v>
      </c>
      <c r="M2653">
        <v>17294.919460000001</v>
      </c>
      <c r="N2653">
        <v>157</v>
      </c>
    </row>
    <row r="2654" spans="1:14" hidden="1" x14ac:dyDescent="0.35">
      <c r="A2654" t="s">
        <v>7734</v>
      </c>
      <c r="B2654" t="s">
        <v>16</v>
      </c>
      <c r="C2654" t="s">
        <v>57</v>
      </c>
      <c r="D2654" t="s">
        <v>89</v>
      </c>
      <c r="E2654" s="1">
        <v>43662</v>
      </c>
      <c r="F2654" s="1">
        <v>44770</v>
      </c>
      <c r="H2654" s="1">
        <v>44770</v>
      </c>
      <c r="I2654">
        <f>E2654-H2654</f>
        <v>-1108</v>
      </c>
      <c r="J2654" t="s">
        <v>24</v>
      </c>
      <c r="K2654" t="s">
        <v>7736</v>
      </c>
      <c r="L2654" t="s">
        <v>31</v>
      </c>
      <c r="M2654">
        <v>18375.000810000001</v>
      </c>
      <c r="N2654">
        <v>450</v>
      </c>
    </row>
    <row r="2655" spans="1:14" hidden="1" x14ac:dyDescent="0.35">
      <c r="A2655" t="s">
        <v>7737</v>
      </c>
      <c r="B2655" t="s">
        <v>16</v>
      </c>
      <c r="C2655" t="s">
        <v>73</v>
      </c>
      <c r="D2655" t="s">
        <v>33</v>
      </c>
      <c r="E2655" s="1">
        <v>43931</v>
      </c>
      <c r="F2655" s="1">
        <v>44770</v>
      </c>
      <c r="H2655" s="1">
        <v>44770</v>
      </c>
      <c r="I2655">
        <f>E2655-H2655</f>
        <v>-839</v>
      </c>
      <c r="J2655" t="s">
        <v>46</v>
      </c>
      <c r="K2655" t="s">
        <v>7739</v>
      </c>
      <c r="L2655" t="s">
        <v>55</v>
      </c>
      <c r="M2655">
        <v>77687.615479999993</v>
      </c>
      <c r="N2655">
        <v>247</v>
      </c>
    </row>
    <row r="2656" spans="1:14" x14ac:dyDescent="0.35">
      <c r="A2656" t="s">
        <v>7533</v>
      </c>
      <c r="B2656" t="s">
        <v>26</v>
      </c>
      <c r="C2656" t="s">
        <v>18</v>
      </c>
      <c r="D2656" t="s">
        <v>51</v>
      </c>
      <c r="E2656" s="1">
        <v>43519</v>
      </c>
      <c r="F2656" s="1">
        <v>44785</v>
      </c>
      <c r="H2656" s="1">
        <v>44785</v>
      </c>
      <c r="I2656">
        <f>E2656-H2656</f>
        <v>-1266</v>
      </c>
      <c r="J2656" t="s">
        <v>24</v>
      </c>
      <c r="K2656" t="s">
        <v>7535</v>
      </c>
      <c r="L2656" t="s">
        <v>64</v>
      </c>
      <c r="M2656">
        <v>20269.077679999999</v>
      </c>
      <c r="N2656">
        <v>177</v>
      </c>
    </row>
    <row r="2657" spans="1:14" hidden="1" x14ac:dyDescent="0.35">
      <c r="A2657" t="s">
        <v>7743</v>
      </c>
      <c r="B2657" t="s">
        <v>16</v>
      </c>
      <c r="C2657" t="s">
        <v>28</v>
      </c>
      <c r="D2657" t="s">
        <v>51</v>
      </c>
      <c r="E2657" s="1">
        <v>44662</v>
      </c>
      <c r="F2657" s="1">
        <v>44770</v>
      </c>
      <c r="H2657" s="1">
        <v>44770</v>
      </c>
      <c r="I2657">
        <f>E2657-H2657</f>
        <v>-108</v>
      </c>
      <c r="J2657" t="s">
        <v>34</v>
      </c>
      <c r="K2657" t="s">
        <v>1009</v>
      </c>
      <c r="L2657" t="s">
        <v>55</v>
      </c>
      <c r="M2657">
        <v>17795.979780000001</v>
      </c>
      <c r="N2657">
        <v>162</v>
      </c>
    </row>
    <row r="2658" spans="1:14" hidden="1" x14ac:dyDescent="0.35">
      <c r="A2658" t="s">
        <v>7745</v>
      </c>
      <c r="B2658" t="s">
        <v>16</v>
      </c>
      <c r="C2658" t="s">
        <v>28</v>
      </c>
      <c r="D2658" t="s">
        <v>51</v>
      </c>
      <c r="E2658" s="1">
        <v>44716</v>
      </c>
      <c r="F2658" s="1">
        <v>44769</v>
      </c>
      <c r="H2658" s="1">
        <v>44769</v>
      </c>
      <c r="I2658">
        <f>E2658-H2658</f>
        <v>-53</v>
      </c>
      <c r="J2658" t="s">
        <v>24</v>
      </c>
      <c r="K2658" t="s">
        <v>7747</v>
      </c>
      <c r="L2658" t="s">
        <v>55</v>
      </c>
      <c r="M2658">
        <v>44318.985630000003</v>
      </c>
      <c r="N2658">
        <v>155</v>
      </c>
    </row>
    <row r="2659" spans="1:14" x14ac:dyDescent="0.35">
      <c r="A2659" t="s">
        <v>7536</v>
      </c>
      <c r="B2659" t="s">
        <v>26</v>
      </c>
      <c r="C2659" t="s">
        <v>57</v>
      </c>
      <c r="D2659" t="s">
        <v>23</v>
      </c>
      <c r="E2659" s="1">
        <v>43503</v>
      </c>
      <c r="F2659" s="1">
        <v>44785</v>
      </c>
      <c r="H2659" s="1">
        <v>44785</v>
      </c>
      <c r="I2659">
        <f>E2659-H2659</f>
        <v>-1282</v>
      </c>
      <c r="J2659" t="s">
        <v>34</v>
      </c>
      <c r="K2659" t="s">
        <v>7538</v>
      </c>
      <c r="L2659" t="s">
        <v>21</v>
      </c>
      <c r="M2659">
        <v>16058.37262</v>
      </c>
      <c r="N2659">
        <v>272</v>
      </c>
    </row>
    <row r="2660" spans="1:14" x14ac:dyDescent="0.35">
      <c r="A2660" t="s">
        <v>7539</v>
      </c>
      <c r="B2660" t="s">
        <v>26</v>
      </c>
      <c r="C2660" t="s">
        <v>28</v>
      </c>
      <c r="D2660" t="s">
        <v>89</v>
      </c>
      <c r="E2660" s="1">
        <v>44887</v>
      </c>
      <c r="F2660" s="1">
        <v>44785</v>
      </c>
      <c r="H2660" s="1">
        <v>44785</v>
      </c>
      <c r="I2660">
        <f>E2660-H2660</f>
        <v>102</v>
      </c>
      <c r="J2660" t="s">
        <v>34</v>
      </c>
      <c r="K2660" t="s">
        <v>3276</v>
      </c>
      <c r="L2660" t="s">
        <v>64</v>
      </c>
      <c r="M2660">
        <v>39755.323859999997</v>
      </c>
      <c r="N2660">
        <v>479</v>
      </c>
    </row>
    <row r="2661" spans="1:14" hidden="1" x14ac:dyDescent="0.35">
      <c r="A2661" t="s">
        <v>4552</v>
      </c>
      <c r="B2661" t="s">
        <v>16</v>
      </c>
      <c r="C2661" t="s">
        <v>37</v>
      </c>
      <c r="D2661" t="s">
        <v>45</v>
      </c>
      <c r="E2661" s="1">
        <v>43969</v>
      </c>
      <c r="F2661" s="1">
        <v>44769</v>
      </c>
      <c r="H2661" s="1">
        <v>44769</v>
      </c>
      <c r="I2661">
        <f>E2661-H2661</f>
        <v>-800</v>
      </c>
      <c r="J2661" t="s">
        <v>24</v>
      </c>
      <c r="K2661" t="s">
        <v>7755</v>
      </c>
      <c r="L2661" t="s">
        <v>60</v>
      </c>
      <c r="M2661">
        <v>7216.737862</v>
      </c>
      <c r="N2661">
        <v>235</v>
      </c>
    </row>
    <row r="2662" spans="1:14" x14ac:dyDescent="0.35">
      <c r="A2662" t="s">
        <v>7544</v>
      </c>
      <c r="B2662" t="s">
        <v>26</v>
      </c>
      <c r="C2662" t="s">
        <v>57</v>
      </c>
      <c r="D2662" t="s">
        <v>51</v>
      </c>
      <c r="E2662" s="1">
        <v>43924</v>
      </c>
      <c r="F2662" s="1">
        <v>44784</v>
      </c>
      <c r="H2662" s="1">
        <v>44784</v>
      </c>
      <c r="I2662">
        <f>E2662-H2662</f>
        <v>-860</v>
      </c>
      <c r="J2662" t="s">
        <v>46</v>
      </c>
      <c r="K2662" t="s">
        <v>7546</v>
      </c>
      <c r="L2662" t="s">
        <v>21</v>
      </c>
      <c r="M2662">
        <v>32112.243190000001</v>
      </c>
      <c r="N2662">
        <v>266</v>
      </c>
    </row>
    <row r="2663" spans="1:14" x14ac:dyDescent="0.35">
      <c r="A2663" t="s">
        <v>7553</v>
      </c>
      <c r="B2663" t="s">
        <v>26</v>
      </c>
      <c r="C2663" t="s">
        <v>57</v>
      </c>
      <c r="D2663" t="s">
        <v>45</v>
      </c>
      <c r="E2663" s="1">
        <v>44275</v>
      </c>
      <c r="F2663" s="1">
        <v>44783</v>
      </c>
      <c r="H2663" s="1">
        <v>44783</v>
      </c>
      <c r="I2663">
        <f>E2663-H2663</f>
        <v>-508</v>
      </c>
      <c r="J2663" t="s">
        <v>24</v>
      </c>
      <c r="K2663" t="s">
        <v>7555</v>
      </c>
      <c r="L2663" t="s">
        <v>21</v>
      </c>
      <c r="M2663">
        <v>21203.302469999999</v>
      </c>
      <c r="N2663">
        <v>256</v>
      </c>
    </row>
    <row r="2664" spans="1:14" hidden="1" x14ac:dyDescent="0.35">
      <c r="A2664" t="s">
        <v>7762</v>
      </c>
      <c r="B2664" t="s">
        <v>16</v>
      </c>
      <c r="C2664" t="s">
        <v>28</v>
      </c>
      <c r="D2664" t="s">
        <v>51</v>
      </c>
      <c r="E2664" s="1">
        <v>44102</v>
      </c>
      <c r="F2664" s="1">
        <v>44769</v>
      </c>
      <c r="H2664" s="1">
        <v>44769</v>
      </c>
      <c r="I2664">
        <f>E2664-H2664</f>
        <v>-667</v>
      </c>
      <c r="J2664" t="s">
        <v>24</v>
      </c>
      <c r="K2664" t="s">
        <v>7764</v>
      </c>
      <c r="L2664" t="s">
        <v>31</v>
      </c>
      <c r="M2664">
        <v>2914.737498</v>
      </c>
      <c r="N2664">
        <v>237</v>
      </c>
    </row>
    <row r="2665" spans="1:14" hidden="1" x14ac:dyDescent="0.35">
      <c r="A2665" t="s">
        <v>7765</v>
      </c>
      <c r="B2665" t="s">
        <v>16</v>
      </c>
      <c r="C2665" t="s">
        <v>28</v>
      </c>
      <c r="D2665" t="s">
        <v>33</v>
      </c>
      <c r="E2665" s="1">
        <v>43685</v>
      </c>
      <c r="F2665" s="1">
        <v>44769</v>
      </c>
      <c r="H2665" s="1">
        <v>44769</v>
      </c>
      <c r="I2665">
        <f>E2665-H2665</f>
        <v>-1084</v>
      </c>
      <c r="J2665" t="s">
        <v>24</v>
      </c>
      <c r="K2665" t="s">
        <v>7767</v>
      </c>
      <c r="L2665" t="s">
        <v>31</v>
      </c>
      <c r="M2665">
        <v>20530.96946</v>
      </c>
      <c r="N2665">
        <v>381</v>
      </c>
    </row>
    <row r="2666" spans="1:14" x14ac:dyDescent="0.35">
      <c r="A2666" t="s">
        <v>7560</v>
      </c>
      <c r="B2666" t="s">
        <v>26</v>
      </c>
      <c r="C2666" t="s">
        <v>57</v>
      </c>
      <c r="D2666" t="s">
        <v>33</v>
      </c>
      <c r="E2666" s="1">
        <v>43555</v>
      </c>
      <c r="F2666" s="1">
        <v>44783</v>
      </c>
      <c r="H2666" s="1">
        <v>44783</v>
      </c>
      <c r="I2666">
        <f>E2666-H2666</f>
        <v>-1228</v>
      </c>
      <c r="J2666" t="s">
        <v>24</v>
      </c>
      <c r="K2666" t="s">
        <v>7562</v>
      </c>
      <c r="L2666" t="s">
        <v>21</v>
      </c>
      <c r="M2666">
        <v>3814.3692489999999</v>
      </c>
      <c r="N2666">
        <v>149</v>
      </c>
    </row>
    <row r="2667" spans="1:14" x14ac:dyDescent="0.35">
      <c r="A2667" t="s">
        <v>7279</v>
      </c>
      <c r="B2667" t="s">
        <v>26</v>
      </c>
      <c r="C2667" t="s">
        <v>57</v>
      </c>
      <c r="D2667" t="s">
        <v>33</v>
      </c>
      <c r="E2667" s="1">
        <v>44817</v>
      </c>
      <c r="F2667" s="1">
        <v>44783</v>
      </c>
      <c r="H2667" s="1">
        <v>44783</v>
      </c>
      <c r="I2667">
        <f>E2667-H2667</f>
        <v>34</v>
      </c>
      <c r="J2667" t="s">
        <v>24</v>
      </c>
      <c r="K2667" t="s">
        <v>7564</v>
      </c>
      <c r="L2667" t="s">
        <v>60</v>
      </c>
      <c r="M2667">
        <v>16644.052250000001</v>
      </c>
      <c r="N2667">
        <v>376</v>
      </c>
    </row>
    <row r="2668" spans="1:14" hidden="1" x14ac:dyDescent="0.35">
      <c r="A2668" t="s">
        <v>7774</v>
      </c>
      <c r="B2668" t="s">
        <v>16</v>
      </c>
      <c r="C2668" t="s">
        <v>48</v>
      </c>
      <c r="D2668" t="s">
        <v>51</v>
      </c>
      <c r="E2668" s="1">
        <v>44053</v>
      </c>
      <c r="F2668" s="1">
        <v>44768</v>
      </c>
      <c r="H2668" s="1">
        <v>44768</v>
      </c>
      <c r="I2668">
        <f>E2668-H2668</f>
        <v>-715</v>
      </c>
      <c r="J2668" t="s">
        <v>34</v>
      </c>
      <c r="K2668" t="s">
        <v>7776</v>
      </c>
      <c r="L2668" t="s">
        <v>21</v>
      </c>
      <c r="M2668">
        <v>27692.656930000001</v>
      </c>
      <c r="N2668">
        <v>362</v>
      </c>
    </row>
    <row r="2669" spans="1:14" x14ac:dyDescent="0.35">
      <c r="A2669" t="s">
        <v>7565</v>
      </c>
      <c r="B2669" t="s">
        <v>26</v>
      </c>
      <c r="C2669" t="s">
        <v>48</v>
      </c>
      <c r="D2669" t="s">
        <v>51</v>
      </c>
      <c r="E2669" s="1">
        <v>43937</v>
      </c>
      <c r="F2669" s="1">
        <v>44783</v>
      </c>
      <c r="H2669" s="1">
        <v>44783</v>
      </c>
      <c r="I2669">
        <f>E2669-H2669</f>
        <v>-846</v>
      </c>
      <c r="J2669" t="s">
        <v>34</v>
      </c>
      <c r="K2669" t="s">
        <v>7567</v>
      </c>
      <c r="L2669" t="s">
        <v>21</v>
      </c>
      <c r="M2669">
        <v>4164.5069000000003</v>
      </c>
      <c r="N2669">
        <v>209</v>
      </c>
    </row>
    <row r="2670" spans="1:14" x14ac:dyDescent="0.35">
      <c r="A2670" t="s">
        <v>7568</v>
      </c>
      <c r="B2670" t="s">
        <v>26</v>
      </c>
      <c r="C2670" t="s">
        <v>48</v>
      </c>
      <c r="D2670" t="s">
        <v>89</v>
      </c>
      <c r="E2670" s="1">
        <v>44780</v>
      </c>
      <c r="F2670" s="1">
        <v>44782</v>
      </c>
      <c r="H2670" s="1">
        <v>44782</v>
      </c>
      <c r="I2670">
        <f>E2670-H2670</f>
        <v>-2</v>
      </c>
      <c r="J2670" t="s">
        <v>34</v>
      </c>
      <c r="K2670" t="s">
        <v>7570</v>
      </c>
      <c r="L2670" t="s">
        <v>60</v>
      </c>
      <c r="M2670">
        <v>19724.955559999999</v>
      </c>
      <c r="N2670">
        <v>366</v>
      </c>
    </row>
    <row r="2671" spans="1:14" hidden="1" x14ac:dyDescent="0.35">
      <c r="A2671" t="s">
        <v>7782</v>
      </c>
      <c r="B2671" t="s">
        <v>16</v>
      </c>
      <c r="C2671" t="s">
        <v>28</v>
      </c>
      <c r="D2671" t="s">
        <v>23</v>
      </c>
      <c r="E2671" s="1">
        <v>43935</v>
      </c>
      <c r="F2671" s="1">
        <v>44768</v>
      </c>
      <c r="H2671" s="1">
        <v>44768</v>
      </c>
      <c r="I2671">
        <f>E2671-H2671</f>
        <v>-833</v>
      </c>
      <c r="J2671" t="s">
        <v>24</v>
      </c>
      <c r="K2671" t="s">
        <v>7784</v>
      </c>
      <c r="L2671" t="s">
        <v>31</v>
      </c>
      <c r="M2671">
        <v>963.01374310000006</v>
      </c>
      <c r="N2671">
        <v>314</v>
      </c>
    </row>
    <row r="2672" spans="1:14" hidden="1" x14ac:dyDescent="0.35">
      <c r="A2672" t="s">
        <v>7785</v>
      </c>
      <c r="B2672" t="s">
        <v>16</v>
      </c>
      <c r="C2672" t="s">
        <v>57</v>
      </c>
      <c r="D2672" t="s">
        <v>51</v>
      </c>
      <c r="E2672" s="1">
        <v>44879</v>
      </c>
      <c r="F2672" s="1">
        <v>44768</v>
      </c>
      <c r="H2672" s="1">
        <v>44768</v>
      </c>
      <c r="I2672">
        <f>E2672-H2672</f>
        <v>111</v>
      </c>
      <c r="J2672" t="s">
        <v>46</v>
      </c>
      <c r="K2672" t="s">
        <v>7787</v>
      </c>
      <c r="L2672" t="s">
        <v>55</v>
      </c>
      <c r="M2672">
        <v>15726.60067</v>
      </c>
      <c r="N2672">
        <v>348</v>
      </c>
    </row>
    <row r="2673" spans="1:14" x14ac:dyDescent="0.35">
      <c r="A2673" t="s">
        <v>7574</v>
      </c>
      <c r="B2673" t="s">
        <v>26</v>
      </c>
      <c r="C2673" t="s">
        <v>48</v>
      </c>
      <c r="D2673" t="s">
        <v>33</v>
      </c>
      <c r="E2673" s="1">
        <v>44346</v>
      </c>
      <c r="F2673" s="1">
        <v>44782</v>
      </c>
      <c r="H2673" s="1">
        <v>44782</v>
      </c>
      <c r="I2673">
        <f>E2673-H2673</f>
        <v>-436</v>
      </c>
      <c r="J2673" t="s">
        <v>46</v>
      </c>
      <c r="K2673" t="s">
        <v>7576</v>
      </c>
      <c r="L2673" t="s">
        <v>64</v>
      </c>
      <c r="M2673">
        <v>12642.064979999999</v>
      </c>
      <c r="N2673">
        <v>324</v>
      </c>
    </row>
    <row r="2674" spans="1:14" x14ac:dyDescent="0.35">
      <c r="A2674" t="s">
        <v>7579</v>
      </c>
      <c r="B2674" t="s">
        <v>26</v>
      </c>
      <c r="C2674" t="s">
        <v>57</v>
      </c>
      <c r="D2674" t="s">
        <v>89</v>
      </c>
      <c r="E2674" s="1">
        <v>45026</v>
      </c>
      <c r="F2674" s="1">
        <v>44779</v>
      </c>
      <c r="H2674" s="1">
        <v>44779</v>
      </c>
      <c r="I2674">
        <f>E2674-H2674</f>
        <v>247</v>
      </c>
      <c r="J2674" t="s">
        <v>24</v>
      </c>
      <c r="K2674" t="s">
        <v>7581</v>
      </c>
      <c r="L2674" t="s">
        <v>31</v>
      </c>
      <c r="M2674">
        <v>12883.18931</v>
      </c>
      <c r="N2674">
        <v>175</v>
      </c>
    </row>
    <row r="2675" spans="1:14" x14ac:dyDescent="0.35">
      <c r="A2675" t="s">
        <v>7587</v>
      </c>
      <c r="B2675" t="s">
        <v>26</v>
      </c>
      <c r="C2675" t="s">
        <v>48</v>
      </c>
      <c r="D2675" t="s">
        <v>33</v>
      </c>
      <c r="E2675" s="1">
        <v>43630</v>
      </c>
      <c r="F2675" s="1">
        <v>44779</v>
      </c>
      <c r="H2675" s="1">
        <v>44779</v>
      </c>
      <c r="I2675">
        <f>E2675-H2675</f>
        <v>-1149</v>
      </c>
      <c r="J2675" t="s">
        <v>24</v>
      </c>
      <c r="K2675" t="s">
        <v>7589</v>
      </c>
      <c r="L2675" t="s">
        <v>31</v>
      </c>
      <c r="M2675">
        <v>1283.216068</v>
      </c>
      <c r="N2675">
        <v>450</v>
      </c>
    </row>
    <row r="2676" spans="1:14" x14ac:dyDescent="0.35">
      <c r="A2676" t="s">
        <v>7594</v>
      </c>
      <c r="B2676" t="s">
        <v>26</v>
      </c>
      <c r="C2676" t="s">
        <v>28</v>
      </c>
      <c r="D2676" t="s">
        <v>89</v>
      </c>
      <c r="E2676" s="1">
        <v>44164</v>
      </c>
      <c r="F2676" s="1">
        <v>44778</v>
      </c>
      <c r="H2676" s="1">
        <v>44778</v>
      </c>
      <c r="I2676">
        <f>E2676-H2676</f>
        <v>-614</v>
      </c>
      <c r="J2676" t="s">
        <v>46</v>
      </c>
      <c r="K2676" t="s">
        <v>4011</v>
      </c>
      <c r="L2676" t="s">
        <v>55</v>
      </c>
      <c r="M2676">
        <v>41288.186159999997</v>
      </c>
      <c r="N2676">
        <v>205</v>
      </c>
    </row>
    <row r="2677" spans="1:14" x14ac:dyDescent="0.35">
      <c r="A2677" t="s">
        <v>285</v>
      </c>
      <c r="B2677" t="s">
        <v>26</v>
      </c>
      <c r="C2677" t="s">
        <v>73</v>
      </c>
      <c r="D2677" t="s">
        <v>45</v>
      </c>
      <c r="E2677" s="1">
        <v>44474</v>
      </c>
      <c r="F2677" s="1">
        <v>44778</v>
      </c>
      <c r="H2677" s="1">
        <v>44778</v>
      </c>
      <c r="I2677">
        <f>E2677-H2677</f>
        <v>-304</v>
      </c>
      <c r="J2677" t="s">
        <v>46</v>
      </c>
      <c r="K2677" t="s">
        <v>7599</v>
      </c>
      <c r="L2677" t="s">
        <v>64</v>
      </c>
      <c r="M2677">
        <v>29172.42914</v>
      </c>
      <c r="N2677">
        <v>422</v>
      </c>
    </row>
    <row r="2678" spans="1:14" x14ac:dyDescent="0.35">
      <c r="A2678" t="s">
        <v>7603</v>
      </c>
      <c r="B2678" t="s">
        <v>26</v>
      </c>
      <c r="C2678" t="s">
        <v>37</v>
      </c>
      <c r="D2678" t="s">
        <v>23</v>
      </c>
      <c r="E2678" s="1">
        <v>44195</v>
      </c>
      <c r="F2678" s="1">
        <v>44778</v>
      </c>
      <c r="H2678" s="1">
        <v>44778</v>
      </c>
      <c r="I2678">
        <f>E2678-H2678</f>
        <v>-583</v>
      </c>
      <c r="J2678" t="s">
        <v>24</v>
      </c>
      <c r="K2678" t="s">
        <v>7605</v>
      </c>
      <c r="L2678" t="s">
        <v>64</v>
      </c>
      <c r="M2678">
        <v>7869.8838009999999</v>
      </c>
      <c r="N2678">
        <v>447</v>
      </c>
    </row>
    <row r="2679" spans="1:14" x14ac:dyDescent="0.35">
      <c r="A2679" t="s">
        <v>7609</v>
      </c>
      <c r="B2679" t="s">
        <v>26</v>
      </c>
      <c r="C2679" t="s">
        <v>57</v>
      </c>
      <c r="D2679" t="s">
        <v>45</v>
      </c>
      <c r="E2679" s="1">
        <v>44964</v>
      </c>
      <c r="F2679" s="1">
        <v>44778</v>
      </c>
      <c r="H2679" s="1">
        <v>44778</v>
      </c>
      <c r="I2679">
        <f>E2679-H2679</f>
        <v>186</v>
      </c>
      <c r="J2679" t="s">
        <v>24</v>
      </c>
      <c r="K2679" t="s">
        <v>844</v>
      </c>
      <c r="L2679" t="s">
        <v>31</v>
      </c>
      <c r="M2679">
        <v>18309.34938</v>
      </c>
      <c r="N2679">
        <v>118</v>
      </c>
    </row>
    <row r="2680" spans="1:14" x14ac:dyDescent="0.35">
      <c r="A2680" t="s">
        <v>7611</v>
      </c>
      <c r="B2680" t="s">
        <v>26</v>
      </c>
      <c r="C2680" t="s">
        <v>18</v>
      </c>
      <c r="D2680" t="s">
        <v>23</v>
      </c>
      <c r="E2680" s="1">
        <v>44362</v>
      </c>
      <c r="F2680" s="1">
        <v>44777</v>
      </c>
      <c r="H2680" s="1">
        <v>44777</v>
      </c>
      <c r="I2680">
        <f>E2680-H2680</f>
        <v>-415</v>
      </c>
      <c r="J2680" t="s">
        <v>34</v>
      </c>
      <c r="K2680" t="s">
        <v>7613</v>
      </c>
      <c r="L2680" t="s">
        <v>55</v>
      </c>
      <c r="M2680">
        <v>49904.827790000003</v>
      </c>
      <c r="N2680">
        <v>159</v>
      </c>
    </row>
    <row r="2681" spans="1:14" x14ac:dyDescent="0.35">
      <c r="A2681" t="s">
        <v>7614</v>
      </c>
      <c r="B2681" t="s">
        <v>26</v>
      </c>
      <c r="C2681" t="s">
        <v>48</v>
      </c>
      <c r="D2681" t="s">
        <v>45</v>
      </c>
      <c r="E2681" s="1">
        <v>43941</v>
      </c>
      <c r="F2681" s="1">
        <v>44777</v>
      </c>
      <c r="H2681" s="1">
        <v>44777</v>
      </c>
      <c r="I2681">
        <f>E2681-H2681</f>
        <v>-836</v>
      </c>
      <c r="J2681" t="s">
        <v>24</v>
      </c>
      <c r="K2681" t="s">
        <v>7616</v>
      </c>
      <c r="L2681" t="s">
        <v>60</v>
      </c>
      <c r="M2681">
        <v>31760.102610000002</v>
      </c>
      <c r="N2681">
        <v>139</v>
      </c>
    </row>
    <row r="2682" spans="1:14" hidden="1" x14ac:dyDescent="0.35">
      <c r="A2682" t="s">
        <v>7812</v>
      </c>
      <c r="B2682" t="s">
        <v>16</v>
      </c>
      <c r="C2682" t="s">
        <v>73</v>
      </c>
      <c r="D2682" t="s">
        <v>45</v>
      </c>
      <c r="E2682" s="1">
        <v>43645</v>
      </c>
      <c r="F2682" s="1">
        <v>44766</v>
      </c>
      <c r="H2682" s="1">
        <v>44766</v>
      </c>
      <c r="I2682">
        <f>E2682-H2682</f>
        <v>-1121</v>
      </c>
      <c r="J2682" t="s">
        <v>46</v>
      </c>
      <c r="K2682" t="s">
        <v>7814</v>
      </c>
      <c r="L2682" t="s">
        <v>31</v>
      </c>
      <c r="M2682">
        <v>41626.23227</v>
      </c>
      <c r="N2682">
        <v>319</v>
      </c>
    </row>
    <row r="2683" spans="1:14" hidden="1" x14ac:dyDescent="0.35">
      <c r="A2683" t="s">
        <v>7815</v>
      </c>
      <c r="B2683" t="s">
        <v>16</v>
      </c>
      <c r="C2683" t="s">
        <v>48</v>
      </c>
      <c r="D2683" t="s">
        <v>33</v>
      </c>
      <c r="E2683" s="1">
        <v>44412</v>
      </c>
      <c r="F2683" s="1">
        <v>44765</v>
      </c>
      <c r="H2683" s="1">
        <v>44765</v>
      </c>
      <c r="I2683">
        <f>E2683-H2683</f>
        <v>-353</v>
      </c>
      <c r="J2683" t="s">
        <v>34</v>
      </c>
      <c r="K2683" t="s">
        <v>1480</v>
      </c>
      <c r="L2683" t="s">
        <v>60</v>
      </c>
      <c r="M2683">
        <v>16782.618409999999</v>
      </c>
      <c r="N2683">
        <v>156</v>
      </c>
    </row>
    <row r="2684" spans="1:14" hidden="1" x14ac:dyDescent="0.35">
      <c r="A2684" t="s">
        <v>7817</v>
      </c>
      <c r="B2684" t="s">
        <v>16</v>
      </c>
      <c r="C2684" t="s">
        <v>28</v>
      </c>
      <c r="D2684" t="s">
        <v>89</v>
      </c>
      <c r="E2684" s="1">
        <v>43732</v>
      </c>
      <c r="F2684" s="1">
        <v>44765</v>
      </c>
      <c r="H2684" s="1">
        <v>44765</v>
      </c>
      <c r="I2684">
        <f>E2684-H2684</f>
        <v>-1033</v>
      </c>
      <c r="J2684" t="s">
        <v>24</v>
      </c>
      <c r="K2684" t="s">
        <v>5040</v>
      </c>
      <c r="L2684" t="s">
        <v>55</v>
      </c>
      <c r="M2684">
        <v>3148.1871620000002</v>
      </c>
      <c r="N2684">
        <v>239</v>
      </c>
    </row>
    <row r="2685" spans="1:14" hidden="1" x14ac:dyDescent="0.35">
      <c r="A2685" t="s">
        <v>7819</v>
      </c>
      <c r="B2685" t="s">
        <v>16</v>
      </c>
      <c r="C2685" t="s">
        <v>57</v>
      </c>
      <c r="D2685" t="s">
        <v>89</v>
      </c>
      <c r="E2685" s="1">
        <v>44528</v>
      </c>
      <c r="F2685" s="1">
        <v>44765</v>
      </c>
      <c r="H2685" s="1">
        <v>44765</v>
      </c>
      <c r="I2685">
        <f>E2685-H2685</f>
        <v>-237</v>
      </c>
      <c r="J2685" t="s">
        <v>46</v>
      </c>
      <c r="K2685" t="s">
        <v>7821</v>
      </c>
      <c r="L2685" t="s">
        <v>21</v>
      </c>
      <c r="M2685">
        <v>6693.8415999999997</v>
      </c>
      <c r="N2685">
        <v>146</v>
      </c>
    </row>
    <row r="2686" spans="1:14" hidden="1" x14ac:dyDescent="0.35">
      <c r="A2686" t="s">
        <v>7822</v>
      </c>
      <c r="B2686" t="s">
        <v>16</v>
      </c>
      <c r="C2686" t="s">
        <v>18</v>
      </c>
      <c r="D2686" t="s">
        <v>23</v>
      </c>
      <c r="E2686" s="1">
        <v>43949</v>
      </c>
      <c r="F2686" s="1">
        <v>44765</v>
      </c>
      <c r="H2686" s="1">
        <v>44765</v>
      </c>
      <c r="I2686">
        <f>E2686-H2686</f>
        <v>-816</v>
      </c>
      <c r="J2686" t="s">
        <v>24</v>
      </c>
      <c r="K2686" t="s">
        <v>7824</v>
      </c>
      <c r="L2686" t="s">
        <v>60</v>
      </c>
      <c r="M2686">
        <v>57784.378149999997</v>
      </c>
      <c r="N2686">
        <v>266</v>
      </c>
    </row>
    <row r="2687" spans="1:14" hidden="1" x14ac:dyDescent="0.35">
      <c r="A2687" t="s">
        <v>7825</v>
      </c>
      <c r="B2687" t="s">
        <v>16</v>
      </c>
      <c r="C2687" t="s">
        <v>18</v>
      </c>
      <c r="D2687" t="s">
        <v>45</v>
      </c>
      <c r="E2687" s="1">
        <v>45056</v>
      </c>
      <c r="F2687" s="1">
        <v>44764</v>
      </c>
      <c r="H2687" s="1">
        <v>44764</v>
      </c>
      <c r="I2687">
        <f>E2687-H2687</f>
        <v>292</v>
      </c>
      <c r="J2687" t="s">
        <v>24</v>
      </c>
      <c r="K2687" t="s">
        <v>7827</v>
      </c>
      <c r="L2687" t="s">
        <v>55</v>
      </c>
      <c r="M2687">
        <v>44416.01943</v>
      </c>
      <c r="N2687">
        <v>212</v>
      </c>
    </row>
    <row r="2688" spans="1:14" x14ac:dyDescent="0.35">
      <c r="A2688" t="s">
        <v>7626</v>
      </c>
      <c r="B2688" t="s">
        <v>26</v>
      </c>
      <c r="C2688" t="s">
        <v>28</v>
      </c>
      <c r="D2688" t="s">
        <v>51</v>
      </c>
      <c r="E2688" s="1">
        <v>44676</v>
      </c>
      <c r="F2688" s="1">
        <v>44776</v>
      </c>
      <c r="H2688" s="1">
        <v>44776</v>
      </c>
      <c r="I2688">
        <f>E2688-H2688</f>
        <v>-100</v>
      </c>
      <c r="J2688" t="s">
        <v>34</v>
      </c>
      <c r="K2688" t="s">
        <v>7628</v>
      </c>
      <c r="L2688" t="s">
        <v>55</v>
      </c>
      <c r="M2688">
        <v>19017.347229999999</v>
      </c>
      <c r="N2688">
        <v>192</v>
      </c>
    </row>
    <row r="2689" spans="1:14" x14ac:dyDescent="0.35">
      <c r="A2689" t="s">
        <v>7632</v>
      </c>
      <c r="B2689" t="s">
        <v>26</v>
      </c>
      <c r="C2689" t="s">
        <v>57</v>
      </c>
      <c r="D2689" t="s">
        <v>33</v>
      </c>
      <c r="E2689" s="1">
        <v>43964</v>
      </c>
      <c r="F2689" s="1">
        <v>44776</v>
      </c>
      <c r="H2689" s="1">
        <v>44776</v>
      </c>
      <c r="I2689">
        <f>E2689-H2689</f>
        <v>-812</v>
      </c>
      <c r="J2689" t="s">
        <v>24</v>
      </c>
      <c r="K2689" t="s">
        <v>3237</v>
      </c>
      <c r="L2689" t="s">
        <v>55</v>
      </c>
      <c r="M2689">
        <v>17728.763889999998</v>
      </c>
      <c r="N2689">
        <v>186</v>
      </c>
    </row>
    <row r="2690" spans="1:14" x14ac:dyDescent="0.35">
      <c r="A2690" t="s">
        <v>7640</v>
      </c>
      <c r="B2690" t="s">
        <v>26</v>
      </c>
      <c r="C2690" t="s">
        <v>57</v>
      </c>
      <c r="D2690" t="s">
        <v>89</v>
      </c>
      <c r="E2690" s="1">
        <v>45225</v>
      </c>
      <c r="F2690" s="1">
        <v>44775</v>
      </c>
      <c r="H2690" s="1">
        <v>44775</v>
      </c>
      <c r="I2690">
        <f>E2690-H2690</f>
        <v>450</v>
      </c>
      <c r="J2690" t="s">
        <v>46</v>
      </c>
      <c r="K2690" t="s">
        <v>7642</v>
      </c>
      <c r="L2690" t="s">
        <v>21</v>
      </c>
      <c r="M2690">
        <v>31634.734899999999</v>
      </c>
      <c r="N2690">
        <v>177</v>
      </c>
    </row>
    <row r="2691" spans="1:14" hidden="1" x14ac:dyDescent="0.35">
      <c r="A2691" t="s">
        <v>7837</v>
      </c>
      <c r="B2691" t="s">
        <v>16</v>
      </c>
      <c r="C2691" t="s">
        <v>18</v>
      </c>
      <c r="D2691" t="s">
        <v>45</v>
      </c>
      <c r="E2691" s="1">
        <v>43494</v>
      </c>
      <c r="F2691" s="1">
        <v>44763</v>
      </c>
      <c r="H2691" s="1">
        <v>44763</v>
      </c>
      <c r="I2691">
        <f>E2691-H2691</f>
        <v>-1269</v>
      </c>
      <c r="J2691" t="s">
        <v>34</v>
      </c>
      <c r="K2691" t="s">
        <v>7838</v>
      </c>
      <c r="L2691" t="s">
        <v>60</v>
      </c>
      <c r="M2691">
        <v>3508.0228200000001</v>
      </c>
      <c r="N2691">
        <v>481</v>
      </c>
    </row>
    <row r="2692" spans="1:14" x14ac:dyDescent="0.35">
      <c r="A2692" t="s">
        <v>7646</v>
      </c>
      <c r="B2692" t="s">
        <v>26</v>
      </c>
      <c r="C2692" t="s">
        <v>28</v>
      </c>
      <c r="D2692" t="s">
        <v>33</v>
      </c>
      <c r="E2692" s="1">
        <v>45111</v>
      </c>
      <c r="F2692" s="1">
        <v>44775</v>
      </c>
      <c r="H2692" s="1">
        <v>44775</v>
      </c>
      <c r="I2692">
        <f>E2692-H2692</f>
        <v>336</v>
      </c>
      <c r="J2692" t="s">
        <v>46</v>
      </c>
      <c r="K2692" t="s">
        <v>7648</v>
      </c>
      <c r="L2692" t="s">
        <v>55</v>
      </c>
      <c r="M2692">
        <v>14027.82245</v>
      </c>
      <c r="N2692">
        <v>186</v>
      </c>
    </row>
    <row r="2693" spans="1:14" x14ac:dyDescent="0.35">
      <c r="A2693" t="s">
        <v>7649</v>
      </c>
      <c r="B2693" t="s">
        <v>26</v>
      </c>
      <c r="C2693" t="s">
        <v>37</v>
      </c>
      <c r="D2693" t="s">
        <v>45</v>
      </c>
      <c r="E2693" s="1">
        <v>44306</v>
      </c>
      <c r="F2693" s="1">
        <v>44775</v>
      </c>
      <c r="H2693" s="1">
        <v>44775</v>
      </c>
      <c r="I2693">
        <f>E2693-H2693</f>
        <v>-469</v>
      </c>
      <c r="J2693" t="s">
        <v>24</v>
      </c>
      <c r="K2693" t="s">
        <v>7651</v>
      </c>
      <c r="L2693" t="s">
        <v>64</v>
      </c>
      <c r="M2693">
        <v>5940.7709320000004</v>
      </c>
      <c r="N2693">
        <v>316</v>
      </c>
    </row>
    <row r="2694" spans="1:14" hidden="1" x14ac:dyDescent="0.35">
      <c r="A2694" t="s">
        <v>7844</v>
      </c>
      <c r="B2694" t="s">
        <v>16</v>
      </c>
      <c r="C2694" t="s">
        <v>37</v>
      </c>
      <c r="D2694" t="s">
        <v>45</v>
      </c>
      <c r="E2694" s="1">
        <v>44618</v>
      </c>
      <c r="F2694" s="1">
        <v>44762</v>
      </c>
      <c r="H2694" s="1">
        <v>44762</v>
      </c>
      <c r="I2694">
        <f>E2694-H2694</f>
        <v>-144</v>
      </c>
      <c r="J2694" t="s">
        <v>24</v>
      </c>
      <c r="K2694" t="s">
        <v>7846</v>
      </c>
      <c r="L2694" t="s">
        <v>21</v>
      </c>
      <c r="M2694">
        <v>23670.679680000001</v>
      </c>
      <c r="N2694">
        <v>272</v>
      </c>
    </row>
    <row r="2695" spans="1:14" x14ac:dyDescent="0.35">
      <c r="A2695" t="s">
        <v>7652</v>
      </c>
      <c r="B2695" t="s">
        <v>26</v>
      </c>
      <c r="C2695" t="s">
        <v>18</v>
      </c>
      <c r="D2695" t="s">
        <v>51</v>
      </c>
      <c r="E2695" s="1">
        <v>44180</v>
      </c>
      <c r="F2695" s="1">
        <v>44775</v>
      </c>
      <c r="H2695" s="1">
        <v>44775</v>
      </c>
      <c r="I2695">
        <f>E2695-H2695</f>
        <v>-595</v>
      </c>
      <c r="J2695" t="s">
        <v>34</v>
      </c>
      <c r="K2695" t="s">
        <v>7653</v>
      </c>
      <c r="L2695" t="s">
        <v>64</v>
      </c>
      <c r="M2695">
        <v>20360.036980000001</v>
      </c>
      <c r="N2695">
        <v>286</v>
      </c>
    </row>
    <row r="2696" spans="1:14" x14ac:dyDescent="0.35">
      <c r="A2696" t="s">
        <v>7654</v>
      </c>
      <c r="B2696" t="s">
        <v>26</v>
      </c>
      <c r="C2696" t="s">
        <v>57</v>
      </c>
      <c r="D2696" t="s">
        <v>89</v>
      </c>
      <c r="E2696" s="1">
        <v>43671</v>
      </c>
      <c r="F2696" s="1">
        <v>44775</v>
      </c>
      <c r="H2696" s="1">
        <v>44775</v>
      </c>
      <c r="I2696">
        <f>E2696-H2696</f>
        <v>-1104</v>
      </c>
      <c r="J2696" t="s">
        <v>46</v>
      </c>
      <c r="K2696" t="s">
        <v>7656</v>
      </c>
      <c r="L2696" t="s">
        <v>55</v>
      </c>
      <c r="M2696">
        <v>32580.141899999999</v>
      </c>
      <c r="N2696">
        <v>484</v>
      </c>
    </row>
    <row r="2697" spans="1:14" hidden="1" x14ac:dyDescent="0.35">
      <c r="A2697" t="s">
        <v>7853</v>
      </c>
      <c r="B2697" t="s">
        <v>16</v>
      </c>
      <c r="C2697" t="s">
        <v>48</v>
      </c>
      <c r="D2697" t="s">
        <v>45</v>
      </c>
      <c r="E2697" s="1">
        <v>44007</v>
      </c>
      <c r="F2697" s="1">
        <v>44762</v>
      </c>
      <c r="H2697" s="1">
        <v>44762</v>
      </c>
      <c r="I2697">
        <f>E2697-H2697</f>
        <v>-755</v>
      </c>
      <c r="J2697" t="s">
        <v>46</v>
      </c>
      <c r="K2697" t="s">
        <v>7855</v>
      </c>
      <c r="L2697" t="s">
        <v>31</v>
      </c>
      <c r="M2697">
        <v>16614.524089999999</v>
      </c>
      <c r="N2697">
        <v>132</v>
      </c>
    </row>
    <row r="2698" spans="1:14" hidden="1" x14ac:dyDescent="0.35">
      <c r="A2698" t="s">
        <v>7856</v>
      </c>
      <c r="B2698" t="s">
        <v>16</v>
      </c>
      <c r="C2698" t="s">
        <v>48</v>
      </c>
      <c r="D2698" t="s">
        <v>23</v>
      </c>
      <c r="E2698" s="1">
        <v>44606</v>
      </c>
      <c r="F2698" s="1">
        <v>44762</v>
      </c>
      <c r="H2698" s="1">
        <v>44762</v>
      </c>
      <c r="I2698">
        <f>E2698-H2698</f>
        <v>-156</v>
      </c>
      <c r="J2698" t="s">
        <v>46</v>
      </c>
      <c r="K2698" t="s">
        <v>7858</v>
      </c>
      <c r="L2698" t="s">
        <v>21</v>
      </c>
      <c r="M2698">
        <v>38459.739390000002</v>
      </c>
      <c r="N2698">
        <v>347</v>
      </c>
    </row>
    <row r="2699" spans="1:14" hidden="1" x14ac:dyDescent="0.35">
      <c r="A2699" t="s">
        <v>7859</v>
      </c>
      <c r="B2699" t="s">
        <v>16</v>
      </c>
      <c r="C2699" t="s">
        <v>37</v>
      </c>
      <c r="D2699" t="s">
        <v>51</v>
      </c>
      <c r="E2699" s="1">
        <v>43799</v>
      </c>
      <c r="F2699" s="1">
        <v>44762</v>
      </c>
      <c r="H2699" s="1">
        <v>44762</v>
      </c>
      <c r="I2699">
        <f>E2699-H2699</f>
        <v>-963</v>
      </c>
      <c r="J2699" t="s">
        <v>46</v>
      </c>
      <c r="K2699" t="s">
        <v>7861</v>
      </c>
      <c r="L2699" t="s">
        <v>21</v>
      </c>
      <c r="M2699">
        <v>19926.15841</v>
      </c>
      <c r="N2699">
        <v>485</v>
      </c>
    </row>
    <row r="2700" spans="1:14" x14ac:dyDescent="0.35">
      <c r="A2700" t="s">
        <v>7663</v>
      </c>
      <c r="B2700" t="s">
        <v>26</v>
      </c>
      <c r="C2700" t="s">
        <v>37</v>
      </c>
      <c r="D2700" t="s">
        <v>51</v>
      </c>
      <c r="E2700" s="1">
        <v>45159</v>
      </c>
      <c r="F2700" s="1">
        <v>44774</v>
      </c>
      <c r="H2700" s="1">
        <v>44774</v>
      </c>
      <c r="I2700">
        <f>E2700-H2700</f>
        <v>385</v>
      </c>
      <c r="J2700" t="s">
        <v>34</v>
      </c>
      <c r="K2700" t="s">
        <v>7665</v>
      </c>
      <c r="L2700" t="s">
        <v>60</v>
      </c>
      <c r="M2700">
        <v>7206.2086200000003</v>
      </c>
      <c r="N2700">
        <v>340</v>
      </c>
    </row>
    <row r="2701" spans="1:14" hidden="1" x14ac:dyDescent="0.35">
      <c r="A2701" t="s">
        <v>7865</v>
      </c>
      <c r="B2701" t="s">
        <v>16</v>
      </c>
      <c r="C2701" t="s">
        <v>18</v>
      </c>
      <c r="D2701" t="s">
        <v>23</v>
      </c>
      <c r="E2701" s="1">
        <v>44391</v>
      </c>
      <c r="F2701" s="1">
        <v>44761</v>
      </c>
      <c r="H2701" s="1">
        <v>44761</v>
      </c>
      <c r="I2701">
        <f>E2701-H2701</f>
        <v>-370</v>
      </c>
      <c r="J2701" t="s">
        <v>46</v>
      </c>
      <c r="K2701" t="s">
        <v>7866</v>
      </c>
      <c r="L2701" t="s">
        <v>55</v>
      </c>
      <c r="M2701">
        <v>58177.00892</v>
      </c>
      <c r="N2701">
        <v>477</v>
      </c>
    </row>
    <row r="2702" spans="1:14" hidden="1" x14ac:dyDescent="0.35">
      <c r="A2702" t="s">
        <v>2630</v>
      </c>
      <c r="B2702" t="s">
        <v>16</v>
      </c>
      <c r="C2702" t="s">
        <v>37</v>
      </c>
      <c r="D2702" t="s">
        <v>45</v>
      </c>
      <c r="E2702" s="1">
        <v>44059</v>
      </c>
      <c r="F2702" s="1">
        <v>44761</v>
      </c>
      <c r="H2702" s="1">
        <v>44761</v>
      </c>
      <c r="I2702">
        <f>E2702-H2702</f>
        <v>-702</v>
      </c>
      <c r="J2702" t="s">
        <v>24</v>
      </c>
      <c r="K2702" t="s">
        <v>7868</v>
      </c>
      <c r="L2702" t="s">
        <v>21</v>
      </c>
      <c r="M2702">
        <v>20630.316279999999</v>
      </c>
      <c r="N2702">
        <v>278</v>
      </c>
    </row>
    <row r="2703" spans="1:14" x14ac:dyDescent="0.35">
      <c r="A2703" t="s">
        <v>7669</v>
      </c>
      <c r="B2703" t="s">
        <v>26</v>
      </c>
      <c r="C2703" t="s">
        <v>37</v>
      </c>
      <c r="D2703" t="s">
        <v>33</v>
      </c>
      <c r="E2703" s="1">
        <v>43700</v>
      </c>
      <c r="F2703" s="1">
        <v>44774</v>
      </c>
      <c r="H2703" s="1">
        <v>44774</v>
      </c>
      <c r="I2703">
        <f>E2703-H2703</f>
        <v>-1074</v>
      </c>
      <c r="J2703" t="s">
        <v>34</v>
      </c>
      <c r="K2703" t="s">
        <v>3210</v>
      </c>
      <c r="L2703" t="s">
        <v>55</v>
      </c>
      <c r="M2703">
        <v>15912.32602</v>
      </c>
      <c r="N2703">
        <v>290</v>
      </c>
    </row>
    <row r="2704" spans="1:14" x14ac:dyDescent="0.35">
      <c r="A2704" t="s">
        <v>7671</v>
      </c>
      <c r="B2704" t="s">
        <v>26</v>
      </c>
      <c r="C2704" t="s">
        <v>28</v>
      </c>
      <c r="D2704" t="s">
        <v>23</v>
      </c>
      <c r="E2704" s="1">
        <v>44647</v>
      </c>
      <c r="F2704" s="1">
        <v>44774</v>
      </c>
      <c r="H2704" s="1">
        <v>44774</v>
      </c>
      <c r="I2704">
        <f>E2704-H2704</f>
        <v>-127</v>
      </c>
      <c r="J2704" t="s">
        <v>24</v>
      </c>
      <c r="K2704" t="s">
        <v>7673</v>
      </c>
      <c r="L2704" t="s">
        <v>60</v>
      </c>
      <c r="M2704">
        <v>29457.619309999998</v>
      </c>
      <c r="N2704">
        <v>362</v>
      </c>
    </row>
    <row r="2705" spans="1:14" x14ac:dyDescent="0.35">
      <c r="A2705" t="s">
        <v>7676</v>
      </c>
      <c r="B2705" t="s">
        <v>26</v>
      </c>
      <c r="C2705" t="s">
        <v>57</v>
      </c>
      <c r="D2705" t="s">
        <v>45</v>
      </c>
      <c r="E2705" s="1">
        <v>44099</v>
      </c>
      <c r="F2705" s="1">
        <v>44774</v>
      </c>
      <c r="H2705" s="1">
        <v>44774</v>
      </c>
      <c r="I2705">
        <f>E2705-H2705</f>
        <v>-675</v>
      </c>
      <c r="J2705" t="s">
        <v>24</v>
      </c>
      <c r="K2705" t="s">
        <v>7677</v>
      </c>
      <c r="L2705" t="s">
        <v>31</v>
      </c>
      <c r="M2705">
        <v>6277.7434999999996</v>
      </c>
      <c r="N2705">
        <v>145</v>
      </c>
    </row>
    <row r="2706" spans="1:14" x14ac:dyDescent="0.35">
      <c r="A2706" t="s">
        <v>7678</v>
      </c>
      <c r="B2706" t="s">
        <v>26</v>
      </c>
      <c r="C2706" t="s">
        <v>18</v>
      </c>
      <c r="D2706" t="s">
        <v>33</v>
      </c>
      <c r="E2706" s="1">
        <v>44285</v>
      </c>
      <c r="F2706" s="1">
        <v>44774</v>
      </c>
      <c r="H2706" s="1">
        <v>44774</v>
      </c>
      <c r="I2706">
        <f>E2706-H2706</f>
        <v>-489</v>
      </c>
      <c r="J2706" t="s">
        <v>46</v>
      </c>
      <c r="K2706" t="s">
        <v>7680</v>
      </c>
      <c r="L2706" t="s">
        <v>21</v>
      </c>
      <c r="M2706">
        <v>40307.457710000002</v>
      </c>
      <c r="N2706">
        <v>420</v>
      </c>
    </row>
    <row r="2707" spans="1:14" x14ac:dyDescent="0.35">
      <c r="A2707" t="s">
        <v>7689</v>
      </c>
      <c r="B2707" t="s">
        <v>26</v>
      </c>
      <c r="C2707" t="s">
        <v>28</v>
      </c>
      <c r="D2707" t="s">
        <v>23</v>
      </c>
      <c r="E2707" s="1">
        <v>45209</v>
      </c>
      <c r="F2707" s="1">
        <v>44773</v>
      </c>
      <c r="H2707" s="1">
        <v>44773</v>
      </c>
      <c r="I2707">
        <f>E2707-H2707</f>
        <v>436</v>
      </c>
      <c r="J2707" t="s">
        <v>46</v>
      </c>
      <c r="K2707" t="s">
        <v>7691</v>
      </c>
      <c r="L2707" t="s">
        <v>31</v>
      </c>
      <c r="M2707">
        <v>39472.335469999998</v>
      </c>
      <c r="N2707">
        <v>363</v>
      </c>
    </row>
    <row r="2708" spans="1:14" x14ac:dyDescent="0.35">
      <c r="A2708" t="s">
        <v>7701</v>
      </c>
      <c r="B2708" t="s">
        <v>26</v>
      </c>
      <c r="C2708" t="s">
        <v>18</v>
      </c>
      <c r="D2708" t="s">
        <v>89</v>
      </c>
      <c r="E2708" s="1">
        <v>44952</v>
      </c>
      <c r="F2708" s="1">
        <v>44772</v>
      </c>
      <c r="H2708" s="1">
        <v>44772</v>
      </c>
      <c r="I2708">
        <f>E2708-H2708</f>
        <v>180</v>
      </c>
      <c r="J2708" t="s">
        <v>46</v>
      </c>
      <c r="K2708" t="s">
        <v>7703</v>
      </c>
      <c r="L2708" t="s">
        <v>60</v>
      </c>
      <c r="M2708">
        <v>59553.480669999997</v>
      </c>
      <c r="N2708">
        <v>273</v>
      </c>
    </row>
    <row r="2709" spans="1:14" x14ac:dyDescent="0.35">
      <c r="A2709" t="s">
        <v>7709</v>
      </c>
      <c r="B2709" t="s">
        <v>26</v>
      </c>
      <c r="C2709" t="s">
        <v>48</v>
      </c>
      <c r="D2709" t="s">
        <v>23</v>
      </c>
      <c r="E2709" s="1">
        <v>43618</v>
      </c>
      <c r="F2709" s="1">
        <v>44771</v>
      </c>
      <c r="H2709" s="1">
        <v>44771</v>
      </c>
      <c r="I2709">
        <f>E2709-H2709</f>
        <v>-1153</v>
      </c>
      <c r="J2709" t="s">
        <v>24</v>
      </c>
      <c r="K2709" t="s">
        <v>7711</v>
      </c>
      <c r="L2709" t="s">
        <v>60</v>
      </c>
      <c r="M2709">
        <v>25397.211060000001</v>
      </c>
      <c r="N2709">
        <v>496</v>
      </c>
    </row>
    <row r="2710" spans="1:14" x14ac:dyDescent="0.35">
      <c r="A2710" t="s">
        <v>7718</v>
      </c>
      <c r="B2710" t="s">
        <v>26</v>
      </c>
      <c r="C2710" t="s">
        <v>37</v>
      </c>
      <c r="D2710" t="s">
        <v>23</v>
      </c>
      <c r="E2710" s="1">
        <v>45178</v>
      </c>
      <c r="F2710" s="1">
        <v>44771</v>
      </c>
      <c r="H2710" s="1">
        <v>44771</v>
      </c>
      <c r="I2710">
        <f>E2710-H2710</f>
        <v>407</v>
      </c>
      <c r="J2710" t="s">
        <v>34</v>
      </c>
      <c r="K2710" t="s">
        <v>7719</v>
      </c>
      <c r="L2710" t="s">
        <v>60</v>
      </c>
      <c r="M2710">
        <v>19226.360820000002</v>
      </c>
      <c r="N2710">
        <v>220</v>
      </c>
    </row>
    <row r="2711" spans="1:14" hidden="1" x14ac:dyDescent="0.35">
      <c r="A2711" t="s">
        <v>7889</v>
      </c>
      <c r="B2711" t="s">
        <v>16</v>
      </c>
      <c r="C2711" t="s">
        <v>28</v>
      </c>
      <c r="D2711" t="s">
        <v>33</v>
      </c>
      <c r="E2711" s="1">
        <v>44588</v>
      </c>
      <c r="F2711" s="1">
        <v>44758</v>
      </c>
      <c r="H2711" s="1">
        <v>44758</v>
      </c>
      <c r="I2711">
        <f>E2711-H2711</f>
        <v>-170</v>
      </c>
      <c r="J2711" t="s">
        <v>34</v>
      </c>
      <c r="K2711" t="s">
        <v>7891</v>
      </c>
      <c r="L2711" t="s">
        <v>55</v>
      </c>
      <c r="M2711">
        <v>5817.627485</v>
      </c>
      <c r="N2711">
        <v>381</v>
      </c>
    </row>
    <row r="2712" spans="1:14" x14ac:dyDescent="0.35">
      <c r="A2712" t="s">
        <v>7720</v>
      </c>
      <c r="B2712" t="s">
        <v>26</v>
      </c>
      <c r="C2712" t="s">
        <v>37</v>
      </c>
      <c r="D2712" t="s">
        <v>45</v>
      </c>
      <c r="E2712" s="1">
        <v>44444</v>
      </c>
      <c r="F2712" s="1">
        <v>44771</v>
      </c>
      <c r="H2712" s="1">
        <v>44771</v>
      </c>
      <c r="I2712">
        <f>E2712-H2712</f>
        <v>-327</v>
      </c>
      <c r="J2712" t="s">
        <v>34</v>
      </c>
      <c r="K2712" t="s">
        <v>7722</v>
      </c>
      <c r="L2712" t="s">
        <v>64</v>
      </c>
      <c r="M2712">
        <v>3892.7893669999999</v>
      </c>
      <c r="N2712">
        <v>173</v>
      </c>
    </row>
    <row r="2713" spans="1:14" hidden="1" x14ac:dyDescent="0.35">
      <c r="A2713" t="s">
        <v>7895</v>
      </c>
      <c r="B2713" t="s">
        <v>16</v>
      </c>
      <c r="C2713" t="s">
        <v>48</v>
      </c>
      <c r="D2713" t="s">
        <v>89</v>
      </c>
      <c r="E2713" s="1">
        <v>44055</v>
      </c>
      <c r="F2713" s="1">
        <v>44757</v>
      </c>
      <c r="H2713" s="1">
        <v>44757</v>
      </c>
      <c r="I2713">
        <f>E2713-H2713</f>
        <v>-702</v>
      </c>
      <c r="J2713" t="s">
        <v>34</v>
      </c>
      <c r="K2713" t="s">
        <v>7896</v>
      </c>
      <c r="L2713" t="s">
        <v>21</v>
      </c>
      <c r="M2713">
        <v>7202.5696820000003</v>
      </c>
      <c r="N2713">
        <v>261</v>
      </c>
    </row>
    <row r="2714" spans="1:14" x14ac:dyDescent="0.35">
      <c r="A2714" t="s">
        <v>7740</v>
      </c>
      <c r="B2714" t="s">
        <v>26</v>
      </c>
      <c r="C2714" t="s">
        <v>57</v>
      </c>
      <c r="D2714" t="s">
        <v>51</v>
      </c>
      <c r="E2714" s="1">
        <v>44323</v>
      </c>
      <c r="F2714" s="1">
        <v>44770</v>
      </c>
      <c r="H2714" s="1">
        <v>44770</v>
      </c>
      <c r="I2714">
        <f>E2714-H2714</f>
        <v>-447</v>
      </c>
      <c r="J2714" t="s">
        <v>24</v>
      </c>
      <c r="K2714" t="s">
        <v>7742</v>
      </c>
      <c r="L2714" t="s">
        <v>21</v>
      </c>
      <c r="M2714">
        <v>21347.070909999999</v>
      </c>
      <c r="N2714">
        <v>142</v>
      </c>
    </row>
    <row r="2715" spans="1:14" hidden="1" x14ac:dyDescent="0.35">
      <c r="A2715" t="s">
        <v>7899</v>
      </c>
      <c r="B2715" t="s">
        <v>16</v>
      </c>
      <c r="C2715" t="s">
        <v>37</v>
      </c>
      <c r="D2715" t="s">
        <v>89</v>
      </c>
      <c r="E2715" s="1">
        <v>44251</v>
      </c>
      <c r="F2715" s="1">
        <v>44757</v>
      </c>
      <c r="H2715" s="1">
        <v>44757</v>
      </c>
      <c r="I2715">
        <f>E2715-H2715</f>
        <v>-506</v>
      </c>
      <c r="J2715" t="s">
        <v>24</v>
      </c>
      <c r="K2715" t="s">
        <v>7901</v>
      </c>
      <c r="L2715" t="s">
        <v>55</v>
      </c>
      <c r="M2715">
        <v>15521.435219999999</v>
      </c>
      <c r="N2715">
        <v>189</v>
      </c>
    </row>
    <row r="2716" spans="1:14" x14ac:dyDescent="0.35">
      <c r="A2716" t="s">
        <v>7748</v>
      </c>
      <c r="B2716" t="s">
        <v>26</v>
      </c>
      <c r="C2716" t="s">
        <v>18</v>
      </c>
      <c r="D2716" t="s">
        <v>89</v>
      </c>
      <c r="E2716" s="1">
        <v>43678</v>
      </c>
      <c r="F2716" s="1">
        <v>44769</v>
      </c>
      <c r="H2716" s="1">
        <v>44769</v>
      </c>
      <c r="I2716">
        <f>E2716-H2716</f>
        <v>-1091</v>
      </c>
      <c r="J2716" t="s">
        <v>34</v>
      </c>
      <c r="K2716" t="s">
        <v>7750</v>
      </c>
      <c r="L2716" t="s">
        <v>60</v>
      </c>
      <c r="M2716">
        <v>52624.157950000001</v>
      </c>
      <c r="N2716">
        <v>327</v>
      </c>
    </row>
    <row r="2717" spans="1:14" x14ac:dyDescent="0.35">
      <c r="A2717" t="s">
        <v>7751</v>
      </c>
      <c r="B2717" t="s">
        <v>26</v>
      </c>
      <c r="C2717" t="s">
        <v>18</v>
      </c>
      <c r="D2717" t="s">
        <v>51</v>
      </c>
      <c r="E2717" s="1">
        <v>43932</v>
      </c>
      <c r="F2717" s="1">
        <v>44769</v>
      </c>
      <c r="H2717" s="1">
        <v>44769</v>
      </c>
      <c r="I2717">
        <f>E2717-H2717</f>
        <v>-837</v>
      </c>
      <c r="J2717" t="s">
        <v>46</v>
      </c>
      <c r="K2717" t="s">
        <v>7753</v>
      </c>
      <c r="L2717" t="s">
        <v>64</v>
      </c>
      <c r="M2717">
        <v>25878.777279999998</v>
      </c>
      <c r="N2717">
        <v>275</v>
      </c>
    </row>
    <row r="2718" spans="1:14" hidden="1" x14ac:dyDescent="0.35">
      <c r="A2718" t="s">
        <v>7907</v>
      </c>
      <c r="B2718" t="s">
        <v>16</v>
      </c>
      <c r="C2718" t="s">
        <v>18</v>
      </c>
      <c r="D2718" t="s">
        <v>33</v>
      </c>
      <c r="E2718" s="1">
        <v>44418</v>
      </c>
      <c r="F2718" s="1">
        <v>44756</v>
      </c>
      <c r="H2718" s="1">
        <v>44756</v>
      </c>
      <c r="I2718">
        <f>E2718-H2718</f>
        <v>-338</v>
      </c>
      <c r="J2718" t="s">
        <v>34</v>
      </c>
      <c r="K2718" t="s">
        <v>1324</v>
      </c>
      <c r="L2718" t="s">
        <v>21</v>
      </c>
      <c r="M2718">
        <v>37117.149899999997</v>
      </c>
      <c r="N2718">
        <v>357</v>
      </c>
    </row>
    <row r="2719" spans="1:14" hidden="1" x14ac:dyDescent="0.35">
      <c r="A2719" t="s">
        <v>7909</v>
      </c>
      <c r="B2719" t="s">
        <v>16</v>
      </c>
      <c r="C2719" t="s">
        <v>73</v>
      </c>
      <c r="D2719" t="s">
        <v>23</v>
      </c>
      <c r="E2719" s="1">
        <v>43534</v>
      </c>
      <c r="F2719" s="1">
        <v>44756</v>
      </c>
      <c r="H2719" s="1">
        <v>44756</v>
      </c>
      <c r="I2719">
        <f>E2719-H2719</f>
        <v>-1222</v>
      </c>
      <c r="J2719" t="s">
        <v>34</v>
      </c>
      <c r="K2719" t="s">
        <v>7911</v>
      </c>
      <c r="L2719" t="s">
        <v>55</v>
      </c>
      <c r="M2719">
        <v>38180.205260000002</v>
      </c>
      <c r="N2719">
        <v>235</v>
      </c>
    </row>
    <row r="2720" spans="1:14" x14ac:dyDescent="0.35">
      <c r="A2720" t="s">
        <v>7756</v>
      </c>
      <c r="B2720" t="s">
        <v>26</v>
      </c>
      <c r="C2720" t="s">
        <v>28</v>
      </c>
      <c r="D2720" t="s">
        <v>89</v>
      </c>
      <c r="E2720" s="1">
        <v>45114</v>
      </c>
      <c r="F2720" s="1">
        <v>44769</v>
      </c>
      <c r="H2720" s="1">
        <v>44769</v>
      </c>
      <c r="I2720">
        <f>E2720-H2720</f>
        <v>345</v>
      </c>
      <c r="J2720" t="s">
        <v>34</v>
      </c>
      <c r="K2720" t="s">
        <v>7758</v>
      </c>
      <c r="L2720" t="s">
        <v>31</v>
      </c>
      <c r="M2720">
        <v>1102.2914960000001</v>
      </c>
      <c r="N2720">
        <v>171</v>
      </c>
    </row>
    <row r="2721" spans="1:14" x14ac:dyDescent="0.35">
      <c r="A2721" t="s">
        <v>7759</v>
      </c>
      <c r="B2721" t="s">
        <v>26</v>
      </c>
      <c r="C2721" t="s">
        <v>18</v>
      </c>
      <c r="D2721" t="s">
        <v>23</v>
      </c>
      <c r="E2721" s="1">
        <v>43616</v>
      </c>
      <c r="F2721" s="1">
        <v>44769</v>
      </c>
      <c r="H2721" s="1">
        <v>44769</v>
      </c>
      <c r="I2721">
        <f>E2721-H2721</f>
        <v>-1153</v>
      </c>
      <c r="J2721" t="s">
        <v>24</v>
      </c>
      <c r="K2721" t="s">
        <v>7761</v>
      </c>
      <c r="L2721" t="s">
        <v>31</v>
      </c>
      <c r="M2721">
        <v>38619.516080000001</v>
      </c>
      <c r="N2721">
        <v>268</v>
      </c>
    </row>
    <row r="2722" spans="1:14" x14ac:dyDescent="0.35">
      <c r="A2722" t="s">
        <v>7768</v>
      </c>
      <c r="B2722" t="s">
        <v>26</v>
      </c>
      <c r="C2722" t="s">
        <v>57</v>
      </c>
      <c r="D2722" t="s">
        <v>23</v>
      </c>
      <c r="E2722" s="1">
        <v>44839</v>
      </c>
      <c r="F2722" s="1">
        <v>44769</v>
      </c>
      <c r="H2722" s="1">
        <v>44769</v>
      </c>
      <c r="I2722">
        <f>E2722-H2722</f>
        <v>70</v>
      </c>
      <c r="J2722" t="s">
        <v>34</v>
      </c>
      <c r="K2722" t="s">
        <v>7770</v>
      </c>
      <c r="L2722" t="s">
        <v>64</v>
      </c>
      <c r="M2722">
        <v>28221.70868</v>
      </c>
      <c r="N2722">
        <v>265</v>
      </c>
    </row>
    <row r="2723" spans="1:14" hidden="1" x14ac:dyDescent="0.35">
      <c r="A2723" t="s">
        <v>7921</v>
      </c>
      <c r="B2723" t="s">
        <v>16</v>
      </c>
      <c r="C2723" t="s">
        <v>73</v>
      </c>
      <c r="D2723" t="s">
        <v>51</v>
      </c>
      <c r="E2723" s="1">
        <v>44243</v>
      </c>
      <c r="F2723" s="1">
        <v>44755</v>
      </c>
      <c r="H2723" s="1">
        <v>44755</v>
      </c>
      <c r="I2723">
        <f>E2723-H2723</f>
        <v>-512</v>
      </c>
      <c r="J2723" t="s">
        <v>34</v>
      </c>
      <c r="K2723" t="s">
        <v>7923</v>
      </c>
      <c r="L2723" t="s">
        <v>21</v>
      </c>
      <c r="M2723">
        <v>8687.7840250000008</v>
      </c>
      <c r="N2723">
        <v>333</v>
      </c>
    </row>
    <row r="2724" spans="1:14" x14ac:dyDescent="0.35">
      <c r="A2724" t="s">
        <v>7771</v>
      </c>
      <c r="B2724" t="s">
        <v>26</v>
      </c>
      <c r="C2724" t="s">
        <v>73</v>
      </c>
      <c r="D2724" t="s">
        <v>89</v>
      </c>
      <c r="E2724" s="1">
        <v>44924</v>
      </c>
      <c r="F2724" s="1">
        <v>44769</v>
      </c>
      <c r="H2724" s="1">
        <v>44769</v>
      </c>
      <c r="I2724">
        <f>E2724-H2724</f>
        <v>155</v>
      </c>
      <c r="J2724" t="s">
        <v>24</v>
      </c>
      <c r="K2724" t="s">
        <v>7773</v>
      </c>
      <c r="L2724" t="s">
        <v>55</v>
      </c>
      <c r="M2724">
        <v>19030.7395</v>
      </c>
      <c r="N2724">
        <v>488</v>
      </c>
    </row>
    <row r="2725" spans="1:14" x14ac:dyDescent="0.35">
      <c r="A2725" t="s">
        <v>3941</v>
      </c>
      <c r="B2725" t="s">
        <v>26</v>
      </c>
      <c r="C2725" t="s">
        <v>18</v>
      </c>
      <c r="D2725" t="s">
        <v>51</v>
      </c>
      <c r="E2725" s="1">
        <v>43489</v>
      </c>
      <c r="F2725" s="1">
        <v>44768</v>
      </c>
      <c r="H2725" s="1">
        <v>44768</v>
      </c>
      <c r="I2725">
        <f>E2725-H2725</f>
        <v>-1279</v>
      </c>
      <c r="J2725" t="s">
        <v>34</v>
      </c>
      <c r="K2725" t="s">
        <v>7778</v>
      </c>
      <c r="L2725" t="s">
        <v>31</v>
      </c>
      <c r="M2725">
        <v>33831.027999999998</v>
      </c>
      <c r="N2725">
        <v>391</v>
      </c>
    </row>
    <row r="2726" spans="1:14" x14ac:dyDescent="0.35">
      <c r="A2726" t="s">
        <v>7779</v>
      </c>
      <c r="B2726" t="s">
        <v>26</v>
      </c>
      <c r="C2726" t="s">
        <v>73</v>
      </c>
      <c r="D2726" t="s">
        <v>89</v>
      </c>
      <c r="E2726" s="1">
        <v>44343</v>
      </c>
      <c r="F2726" s="1">
        <v>44768</v>
      </c>
      <c r="H2726" s="1">
        <v>44768</v>
      </c>
      <c r="I2726">
        <f>E2726-H2726</f>
        <v>-425</v>
      </c>
      <c r="J2726" t="s">
        <v>24</v>
      </c>
      <c r="K2726" t="s">
        <v>7781</v>
      </c>
      <c r="L2726" t="s">
        <v>64</v>
      </c>
      <c r="M2726">
        <v>37464.560960000003</v>
      </c>
      <c r="N2726">
        <v>128</v>
      </c>
    </row>
    <row r="2727" spans="1:14" x14ac:dyDescent="0.35">
      <c r="A2727" t="s">
        <v>7788</v>
      </c>
      <c r="B2727" t="s">
        <v>26</v>
      </c>
      <c r="C2727" t="s">
        <v>57</v>
      </c>
      <c r="D2727" t="s">
        <v>23</v>
      </c>
      <c r="E2727" s="1">
        <v>44161</v>
      </c>
      <c r="F2727" s="1">
        <v>44768</v>
      </c>
      <c r="H2727" s="1">
        <v>44768</v>
      </c>
      <c r="I2727">
        <f>E2727-H2727</f>
        <v>-607</v>
      </c>
      <c r="J2727" t="s">
        <v>24</v>
      </c>
      <c r="K2727" t="s">
        <v>7790</v>
      </c>
      <c r="L2727" t="s">
        <v>60</v>
      </c>
      <c r="M2727">
        <v>4600.4127550000003</v>
      </c>
      <c r="N2727">
        <v>350</v>
      </c>
    </row>
    <row r="2728" spans="1:14" x14ac:dyDescent="0.35">
      <c r="A2728" t="s">
        <v>7791</v>
      </c>
      <c r="B2728" t="s">
        <v>26</v>
      </c>
      <c r="C2728" t="s">
        <v>37</v>
      </c>
      <c r="D2728" t="s">
        <v>23</v>
      </c>
      <c r="E2728" s="1">
        <v>44889</v>
      </c>
      <c r="F2728" s="1">
        <v>44767</v>
      </c>
      <c r="H2728" s="1">
        <v>44767</v>
      </c>
      <c r="I2728">
        <f>E2728-H2728</f>
        <v>122</v>
      </c>
      <c r="J2728" t="s">
        <v>24</v>
      </c>
      <c r="K2728" t="s">
        <v>7793</v>
      </c>
      <c r="L2728" t="s">
        <v>60</v>
      </c>
      <c r="M2728">
        <v>10695.7515</v>
      </c>
      <c r="N2728">
        <v>468</v>
      </c>
    </row>
    <row r="2729" spans="1:14" x14ac:dyDescent="0.35">
      <c r="A2729" t="s">
        <v>7794</v>
      </c>
      <c r="B2729" t="s">
        <v>26</v>
      </c>
      <c r="C2729" t="s">
        <v>28</v>
      </c>
      <c r="D2729" t="s">
        <v>33</v>
      </c>
      <c r="E2729" s="1">
        <v>44798</v>
      </c>
      <c r="F2729" s="1">
        <v>44767</v>
      </c>
      <c r="H2729" s="1">
        <v>44767</v>
      </c>
      <c r="I2729">
        <f>E2729-H2729</f>
        <v>31</v>
      </c>
      <c r="J2729" t="s">
        <v>24</v>
      </c>
      <c r="K2729" t="s">
        <v>5519</v>
      </c>
      <c r="L2729" t="s">
        <v>31</v>
      </c>
      <c r="M2729">
        <v>42915.715400000001</v>
      </c>
      <c r="N2729">
        <v>486</v>
      </c>
    </row>
    <row r="2730" spans="1:14" x14ac:dyDescent="0.35">
      <c r="A2730" t="s">
        <v>7796</v>
      </c>
      <c r="B2730" t="s">
        <v>26</v>
      </c>
      <c r="C2730" t="s">
        <v>37</v>
      </c>
      <c r="D2730" t="s">
        <v>23</v>
      </c>
      <c r="E2730" s="1">
        <v>44523</v>
      </c>
      <c r="F2730" s="1">
        <v>44767</v>
      </c>
      <c r="H2730" s="1">
        <v>44767</v>
      </c>
      <c r="I2730">
        <f>E2730-H2730</f>
        <v>-244</v>
      </c>
      <c r="J2730" t="s">
        <v>46</v>
      </c>
      <c r="K2730" t="s">
        <v>7798</v>
      </c>
      <c r="L2730" t="s">
        <v>60</v>
      </c>
      <c r="M2730">
        <v>14237.85959</v>
      </c>
      <c r="N2730">
        <v>108</v>
      </c>
    </row>
    <row r="2731" spans="1:14" x14ac:dyDescent="0.35">
      <c r="A2731" t="s">
        <v>4188</v>
      </c>
      <c r="B2731" t="s">
        <v>26</v>
      </c>
      <c r="C2731" t="s">
        <v>18</v>
      </c>
      <c r="D2731" t="s">
        <v>33</v>
      </c>
      <c r="E2731" s="1">
        <v>44630</v>
      </c>
      <c r="F2731" s="1">
        <v>44767</v>
      </c>
      <c r="H2731" s="1">
        <v>44767</v>
      </c>
      <c r="I2731">
        <f>E2731-H2731</f>
        <v>-137</v>
      </c>
      <c r="J2731" t="s">
        <v>34</v>
      </c>
      <c r="K2731" t="s">
        <v>7800</v>
      </c>
      <c r="L2731" t="s">
        <v>55</v>
      </c>
      <c r="M2731">
        <v>24050.860629999999</v>
      </c>
      <c r="N2731">
        <v>251</v>
      </c>
    </row>
    <row r="2732" spans="1:14" hidden="1" x14ac:dyDescent="0.35">
      <c r="A2732" t="s">
        <v>7947</v>
      </c>
      <c r="B2732" t="s">
        <v>16</v>
      </c>
      <c r="C2732" t="s">
        <v>18</v>
      </c>
      <c r="D2732" t="s">
        <v>45</v>
      </c>
      <c r="E2732" s="1">
        <v>44451</v>
      </c>
      <c r="F2732" s="1">
        <v>44754</v>
      </c>
      <c r="H2732" s="1">
        <v>44754</v>
      </c>
      <c r="I2732">
        <f>E2732-H2732</f>
        <v>-303</v>
      </c>
      <c r="J2732" t="s">
        <v>46</v>
      </c>
      <c r="K2732" t="s">
        <v>7949</v>
      </c>
      <c r="L2732" t="s">
        <v>31</v>
      </c>
      <c r="M2732">
        <v>43010.025950000003</v>
      </c>
      <c r="N2732">
        <v>439</v>
      </c>
    </row>
    <row r="2733" spans="1:14" hidden="1" x14ac:dyDescent="0.35">
      <c r="A2733" t="s">
        <v>7950</v>
      </c>
      <c r="B2733" t="s">
        <v>16</v>
      </c>
      <c r="C2733" t="s">
        <v>73</v>
      </c>
      <c r="D2733" t="s">
        <v>89</v>
      </c>
      <c r="E2733" s="1">
        <v>43878</v>
      </c>
      <c r="F2733" s="1">
        <v>44754</v>
      </c>
      <c r="H2733" s="1">
        <v>44754</v>
      </c>
      <c r="I2733">
        <f>E2733-H2733</f>
        <v>-876</v>
      </c>
      <c r="J2733" t="s">
        <v>46</v>
      </c>
      <c r="K2733" t="s">
        <v>7952</v>
      </c>
      <c r="L2733" t="s">
        <v>64</v>
      </c>
      <c r="M2733">
        <v>67882.855509999994</v>
      </c>
      <c r="N2733">
        <v>291</v>
      </c>
    </row>
    <row r="2734" spans="1:14" x14ac:dyDescent="0.35">
      <c r="A2734" t="s">
        <v>7801</v>
      </c>
      <c r="B2734" t="s">
        <v>26</v>
      </c>
      <c r="C2734" t="s">
        <v>48</v>
      </c>
      <c r="D2734" t="s">
        <v>45</v>
      </c>
      <c r="E2734" s="1">
        <v>43504</v>
      </c>
      <c r="F2734" s="1">
        <v>44766</v>
      </c>
      <c r="H2734" s="1">
        <v>44766</v>
      </c>
      <c r="I2734">
        <f>E2734-H2734</f>
        <v>-1262</v>
      </c>
      <c r="J2734" t="s">
        <v>34</v>
      </c>
      <c r="K2734" t="s">
        <v>7803</v>
      </c>
      <c r="L2734" t="s">
        <v>60</v>
      </c>
      <c r="M2734">
        <v>38333.577100000002</v>
      </c>
      <c r="N2734">
        <v>386</v>
      </c>
    </row>
    <row r="2735" spans="1:14" hidden="1" x14ac:dyDescent="0.35">
      <c r="A2735" t="s">
        <v>7956</v>
      </c>
      <c r="B2735" t="s">
        <v>16</v>
      </c>
      <c r="C2735" t="s">
        <v>48</v>
      </c>
      <c r="D2735" t="s">
        <v>89</v>
      </c>
      <c r="E2735" s="1">
        <v>44493</v>
      </c>
      <c r="F2735" s="1">
        <v>44754</v>
      </c>
      <c r="H2735" s="1">
        <v>44754</v>
      </c>
      <c r="I2735">
        <f>E2735-H2735</f>
        <v>-261</v>
      </c>
      <c r="J2735" t="s">
        <v>46</v>
      </c>
      <c r="K2735" t="s">
        <v>7958</v>
      </c>
      <c r="L2735" t="s">
        <v>31</v>
      </c>
      <c r="M2735">
        <v>34896.940069999997</v>
      </c>
      <c r="N2735">
        <v>171</v>
      </c>
    </row>
    <row r="2736" spans="1:14" hidden="1" x14ac:dyDescent="0.35">
      <c r="A2736" t="s">
        <v>7959</v>
      </c>
      <c r="B2736" t="s">
        <v>16</v>
      </c>
      <c r="C2736" t="s">
        <v>37</v>
      </c>
      <c r="D2736" t="s">
        <v>23</v>
      </c>
      <c r="E2736" s="1">
        <v>44590</v>
      </c>
      <c r="F2736" s="1">
        <v>44753</v>
      </c>
      <c r="H2736" s="1">
        <v>44753</v>
      </c>
      <c r="I2736">
        <f>E2736-H2736</f>
        <v>-163</v>
      </c>
      <c r="J2736" t="s">
        <v>24</v>
      </c>
      <c r="K2736" t="s">
        <v>7961</v>
      </c>
      <c r="L2736" t="s">
        <v>31</v>
      </c>
      <c r="M2736">
        <v>1855.3479259999999</v>
      </c>
      <c r="N2736">
        <v>371</v>
      </c>
    </row>
    <row r="2737" spans="1:14" x14ac:dyDescent="0.35">
      <c r="A2737" t="s">
        <v>3712</v>
      </c>
      <c r="B2737" t="s">
        <v>26</v>
      </c>
      <c r="C2737" t="s">
        <v>48</v>
      </c>
      <c r="D2737" t="s">
        <v>33</v>
      </c>
      <c r="E2737" s="1">
        <v>43873</v>
      </c>
      <c r="F2737" s="1">
        <v>44766</v>
      </c>
      <c r="H2737" s="1">
        <v>44766</v>
      </c>
      <c r="I2737">
        <f>E2737-H2737</f>
        <v>-893</v>
      </c>
      <c r="J2737" t="s">
        <v>34</v>
      </c>
      <c r="K2737" t="s">
        <v>7805</v>
      </c>
      <c r="L2737" t="s">
        <v>31</v>
      </c>
      <c r="M2737">
        <v>7835.4703870000003</v>
      </c>
      <c r="N2737">
        <v>310</v>
      </c>
    </row>
    <row r="2738" spans="1:14" x14ac:dyDescent="0.35">
      <c r="A2738" t="s">
        <v>7806</v>
      </c>
      <c r="B2738" t="s">
        <v>26</v>
      </c>
      <c r="C2738" t="s">
        <v>73</v>
      </c>
      <c r="D2738" t="s">
        <v>33</v>
      </c>
      <c r="E2738" s="1">
        <v>44019</v>
      </c>
      <c r="F2738" s="1">
        <v>44766</v>
      </c>
      <c r="H2738" s="1">
        <v>44766</v>
      </c>
      <c r="I2738">
        <f>E2738-H2738</f>
        <v>-747</v>
      </c>
      <c r="J2738" t="s">
        <v>34</v>
      </c>
      <c r="K2738" t="s">
        <v>7808</v>
      </c>
      <c r="L2738" t="s">
        <v>60</v>
      </c>
      <c r="M2738">
        <v>14556.87521</v>
      </c>
      <c r="N2738">
        <v>132</v>
      </c>
    </row>
    <row r="2739" spans="1:14" hidden="1" x14ac:dyDescent="0.35">
      <c r="A2739" t="s">
        <v>7968</v>
      </c>
      <c r="B2739" t="s">
        <v>16</v>
      </c>
      <c r="C2739" t="s">
        <v>18</v>
      </c>
      <c r="D2739" t="s">
        <v>45</v>
      </c>
      <c r="E2739" s="1">
        <v>43906</v>
      </c>
      <c r="F2739" s="1">
        <v>44753</v>
      </c>
      <c r="H2739" s="1">
        <v>44753</v>
      </c>
      <c r="I2739">
        <f>E2739-H2739</f>
        <v>-847</v>
      </c>
      <c r="J2739" t="s">
        <v>34</v>
      </c>
      <c r="K2739" t="s">
        <v>7970</v>
      </c>
      <c r="L2739" t="s">
        <v>55</v>
      </c>
      <c r="M2739">
        <v>17073.839499999998</v>
      </c>
      <c r="N2739">
        <v>425</v>
      </c>
    </row>
    <row r="2740" spans="1:14" hidden="1" x14ac:dyDescent="0.35">
      <c r="A2740" t="s">
        <v>7971</v>
      </c>
      <c r="B2740" t="s">
        <v>16</v>
      </c>
      <c r="C2740" t="s">
        <v>18</v>
      </c>
      <c r="D2740" t="s">
        <v>89</v>
      </c>
      <c r="E2740" s="1">
        <v>43481</v>
      </c>
      <c r="F2740" s="1">
        <v>44752</v>
      </c>
      <c r="H2740" s="1">
        <v>44752</v>
      </c>
      <c r="I2740">
        <f>E2740-H2740</f>
        <v>-1271</v>
      </c>
      <c r="J2740" t="s">
        <v>34</v>
      </c>
      <c r="K2740" t="s">
        <v>6037</v>
      </c>
      <c r="L2740" t="s">
        <v>55</v>
      </c>
      <c r="M2740">
        <v>41443.078260000002</v>
      </c>
      <c r="N2740">
        <v>291</v>
      </c>
    </row>
    <row r="2741" spans="1:14" hidden="1" x14ac:dyDescent="0.35">
      <c r="A2741" t="s">
        <v>7973</v>
      </c>
      <c r="B2741" t="s">
        <v>16</v>
      </c>
      <c r="C2741" t="s">
        <v>48</v>
      </c>
      <c r="D2741" t="s">
        <v>33</v>
      </c>
      <c r="E2741" s="1">
        <v>43749</v>
      </c>
      <c r="F2741" s="1">
        <v>44752</v>
      </c>
      <c r="H2741" s="1">
        <v>44752</v>
      </c>
      <c r="I2741">
        <f>E2741-H2741</f>
        <v>-1003</v>
      </c>
      <c r="J2741" t="s">
        <v>46</v>
      </c>
      <c r="K2741" t="s">
        <v>7975</v>
      </c>
      <c r="L2741" t="s">
        <v>31</v>
      </c>
      <c r="M2741">
        <v>7239.2161900000001</v>
      </c>
      <c r="N2741">
        <v>358</v>
      </c>
    </row>
    <row r="2742" spans="1:14" hidden="1" x14ac:dyDescent="0.35">
      <c r="A2742" t="s">
        <v>7976</v>
      </c>
      <c r="B2742" t="s">
        <v>16</v>
      </c>
      <c r="C2742" t="s">
        <v>48</v>
      </c>
      <c r="D2742" t="s">
        <v>45</v>
      </c>
      <c r="E2742" s="1">
        <v>44362</v>
      </c>
      <c r="F2742" s="1">
        <v>44752</v>
      </c>
      <c r="H2742" s="1">
        <v>44752</v>
      </c>
      <c r="I2742">
        <f>E2742-H2742</f>
        <v>-390</v>
      </c>
      <c r="J2742" t="s">
        <v>34</v>
      </c>
      <c r="K2742" t="s">
        <v>7978</v>
      </c>
      <c r="L2742" t="s">
        <v>60</v>
      </c>
      <c r="M2742">
        <v>13110.02925</v>
      </c>
      <c r="N2742">
        <v>414</v>
      </c>
    </row>
    <row r="2743" spans="1:14" x14ac:dyDescent="0.35">
      <c r="A2743" t="s">
        <v>7809</v>
      </c>
      <c r="B2743" t="s">
        <v>26</v>
      </c>
      <c r="C2743" t="s">
        <v>57</v>
      </c>
      <c r="D2743" t="s">
        <v>51</v>
      </c>
      <c r="E2743" s="1">
        <v>45062</v>
      </c>
      <c r="F2743" s="1">
        <v>44766</v>
      </c>
      <c r="H2743" s="1">
        <v>44766</v>
      </c>
      <c r="I2743">
        <f>E2743-H2743</f>
        <v>296</v>
      </c>
      <c r="J2743" t="s">
        <v>34</v>
      </c>
      <c r="K2743" t="s">
        <v>7811</v>
      </c>
      <c r="L2743" t="s">
        <v>21</v>
      </c>
      <c r="M2743">
        <v>34920.763630000001</v>
      </c>
      <c r="N2743">
        <v>164</v>
      </c>
    </row>
    <row r="2744" spans="1:14" hidden="1" x14ac:dyDescent="0.35">
      <c r="A2744" t="s">
        <v>7981</v>
      </c>
      <c r="B2744" t="s">
        <v>16</v>
      </c>
      <c r="C2744" t="s">
        <v>37</v>
      </c>
      <c r="D2744" t="s">
        <v>45</v>
      </c>
      <c r="E2744" s="1">
        <v>44678</v>
      </c>
      <c r="F2744" s="1">
        <v>44751</v>
      </c>
      <c r="H2744" s="1">
        <v>44751</v>
      </c>
      <c r="I2744">
        <f>E2744-H2744</f>
        <v>-73</v>
      </c>
      <c r="J2744" t="s">
        <v>34</v>
      </c>
      <c r="K2744" t="s">
        <v>736</v>
      </c>
      <c r="L2744" t="s">
        <v>60</v>
      </c>
      <c r="M2744">
        <v>7934.2014499999996</v>
      </c>
      <c r="N2744">
        <v>443</v>
      </c>
    </row>
    <row r="2745" spans="1:14" hidden="1" x14ac:dyDescent="0.35">
      <c r="A2745" t="s">
        <v>7983</v>
      </c>
      <c r="B2745" t="s">
        <v>16</v>
      </c>
      <c r="C2745" t="s">
        <v>57</v>
      </c>
      <c r="D2745" t="s">
        <v>89</v>
      </c>
      <c r="E2745" s="1">
        <v>43509</v>
      </c>
      <c r="F2745" s="1">
        <v>44751</v>
      </c>
      <c r="H2745" s="1">
        <v>44751</v>
      </c>
      <c r="I2745">
        <f>E2745-H2745</f>
        <v>-1242</v>
      </c>
      <c r="J2745" t="s">
        <v>34</v>
      </c>
      <c r="K2745" t="s">
        <v>7985</v>
      </c>
      <c r="L2745" t="s">
        <v>60</v>
      </c>
      <c r="M2745">
        <v>4050.2899200000002</v>
      </c>
      <c r="N2745">
        <v>224</v>
      </c>
    </row>
    <row r="2746" spans="1:14" x14ac:dyDescent="0.35">
      <c r="A2746" t="s">
        <v>7828</v>
      </c>
      <c r="B2746" t="s">
        <v>26</v>
      </c>
      <c r="C2746" t="s">
        <v>37</v>
      </c>
      <c r="D2746" t="s">
        <v>51</v>
      </c>
      <c r="E2746" s="1">
        <v>43649</v>
      </c>
      <c r="F2746" s="1">
        <v>44764</v>
      </c>
      <c r="H2746" s="1">
        <v>44764</v>
      </c>
      <c r="I2746">
        <f>E2746-H2746</f>
        <v>-1115</v>
      </c>
      <c r="J2746" t="s">
        <v>34</v>
      </c>
      <c r="K2746" t="s">
        <v>7830</v>
      </c>
      <c r="L2746" t="s">
        <v>55</v>
      </c>
      <c r="M2746">
        <v>13783.50505</v>
      </c>
      <c r="N2746">
        <v>336</v>
      </c>
    </row>
    <row r="2747" spans="1:14" x14ac:dyDescent="0.35">
      <c r="A2747" t="s">
        <v>7831</v>
      </c>
      <c r="B2747" t="s">
        <v>26</v>
      </c>
      <c r="C2747" t="s">
        <v>73</v>
      </c>
      <c r="D2747" t="s">
        <v>89</v>
      </c>
      <c r="E2747" s="1">
        <v>44934</v>
      </c>
      <c r="F2747" s="1">
        <v>44764</v>
      </c>
      <c r="H2747" s="1">
        <v>44764</v>
      </c>
      <c r="I2747">
        <f>E2747-H2747</f>
        <v>170</v>
      </c>
      <c r="J2747" t="s">
        <v>34</v>
      </c>
      <c r="K2747" t="s">
        <v>7833</v>
      </c>
      <c r="L2747" t="s">
        <v>21</v>
      </c>
      <c r="M2747">
        <v>68156.312220000007</v>
      </c>
      <c r="N2747">
        <v>380</v>
      </c>
    </row>
    <row r="2748" spans="1:14" hidden="1" x14ac:dyDescent="0.35">
      <c r="A2748" t="s">
        <v>7992</v>
      </c>
      <c r="B2748" t="s">
        <v>16</v>
      </c>
      <c r="C2748" t="s">
        <v>37</v>
      </c>
      <c r="D2748" t="s">
        <v>51</v>
      </c>
      <c r="E2748" s="1">
        <v>43808</v>
      </c>
      <c r="F2748" s="1">
        <v>44751</v>
      </c>
      <c r="H2748" s="1">
        <v>44751</v>
      </c>
      <c r="I2748">
        <f>E2748-H2748</f>
        <v>-943</v>
      </c>
      <c r="J2748" t="s">
        <v>24</v>
      </c>
      <c r="K2748" t="s">
        <v>7994</v>
      </c>
      <c r="L2748" t="s">
        <v>60</v>
      </c>
      <c r="M2748">
        <v>3970.6659060000002</v>
      </c>
      <c r="N2748">
        <v>259</v>
      </c>
    </row>
    <row r="2749" spans="1:14" hidden="1" x14ac:dyDescent="0.35">
      <c r="A2749" t="s">
        <v>7995</v>
      </c>
      <c r="B2749" t="s">
        <v>16</v>
      </c>
      <c r="C2749" t="s">
        <v>37</v>
      </c>
      <c r="D2749" t="s">
        <v>23</v>
      </c>
      <c r="E2749" s="1">
        <v>44804</v>
      </c>
      <c r="F2749" s="1">
        <v>44751</v>
      </c>
      <c r="H2749" s="1">
        <v>44751</v>
      </c>
      <c r="I2749">
        <f>E2749-H2749</f>
        <v>53</v>
      </c>
      <c r="J2749" t="s">
        <v>46</v>
      </c>
      <c r="K2749" t="s">
        <v>7997</v>
      </c>
      <c r="L2749" t="s">
        <v>60</v>
      </c>
      <c r="N2749">
        <v>124</v>
      </c>
    </row>
    <row r="2750" spans="1:14" hidden="1" x14ac:dyDescent="0.35">
      <c r="A2750" t="s">
        <v>7998</v>
      </c>
      <c r="B2750" t="s">
        <v>16</v>
      </c>
      <c r="C2750" t="s">
        <v>57</v>
      </c>
      <c r="D2750" t="s">
        <v>51</v>
      </c>
      <c r="E2750" s="1">
        <v>44826</v>
      </c>
      <c r="F2750" s="1">
        <v>44751</v>
      </c>
      <c r="H2750" s="1">
        <v>44751</v>
      </c>
      <c r="I2750">
        <f>E2750-H2750</f>
        <v>75</v>
      </c>
      <c r="J2750" t="s">
        <v>24</v>
      </c>
      <c r="K2750" t="s">
        <v>8000</v>
      </c>
      <c r="L2750" t="s">
        <v>60</v>
      </c>
      <c r="M2750">
        <v>27959.02261</v>
      </c>
      <c r="N2750">
        <v>242</v>
      </c>
    </row>
    <row r="2751" spans="1:14" hidden="1" x14ac:dyDescent="0.35">
      <c r="A2751" t="s">
        <v>8001</v>
      </c>
      <c r="B2751" t="s">
        <v>16</v>
      </c>
      <c r="C2751" t="s">
        <v>18</v>
      </c>
      <c r="D2751" t="s">
        <v>89</v>
      </c>
      <c r="E2751" s="1">
        <v>44390</v>
      </c>
      <c r="F2751" s="1">
        <v>44751</v>
      </c>
      <c r="H2751" s="1">
        <v>44751</v>
      </c>
      <c r="I2751">
        <f>E2751-H2751</f>
        <v>-361</v>
      </c>
      <c r="J2751" t="s">
        <v>34</v>
      </c>
      <c r="K2751" t="s">
        <v>8003</v>
      </c>
      <c r="L2751" t="s">
        <v>55</v>
      </c>
      <c r="M2751">
        <v>2470.940188</v>
      </c>
      <c r="N2751">
        <v>482</v>
      </c>
    </row>
    <row r="2752" spans="1:14" hidden="1" x14ac:dyDescent="0.35">
      <c r="A2752" t="s">
        <v>8004</v>
      </c>
      <c r="B2752" t="s">
        <v>16</v>
      </c>
      <c r="C2752" t="s">
        <v>28</v>
      </c>
      <c r="D2752" t="s">
        <v>23</v>
      </c>
      <c r="E2752" s="1">
        <v>44612</v>
      </c>
      <c r="F2752" s="1">
        <v>44751</v>
      </c>
      <c r="H2752" s="1">
        <v>44751</v>
      </c>
      <c r="I2752">
        <f>E2752-H2752</f>
        <v>-139</v>
      </c>
      <c r="J2752" t="s">
        <v>34</v>
      </c>
      <c r="K2752" t="s">
        <v>8006</v>
      </c>
      <c r="L2752" t="s">
        <v>31</v>
      </c>
      <c r="M2752">
        <v>10405.58462</v>
      </c>
      <c r="N2752">
        <v>374</v>
      </c>
    </row>
    <row r="2753" spans="1:14" x14ac:dyDescent="0.35">
      <c r="A2753" t="s">
        <v>7834</v>
      </c>
      <c r="B2753" t="s">
        <v>26</v>
      </c>
      <c r="C2753" t="s">
        <v>73</v>
      </c>
      <c r="D2753" t="s">
        <v>33</v>
      </c>
      <c r="E2753" s="1">
        <v>44453</v>
      </c>
      <c r="F2753" s="1">
        <v>44764</v>
      </c>
      <c r="H2753" s="1">
        <v>44764</v>
      </c>
      <c r="I2753">
        <f>E2753-H2753</f>
        <v>-311</v>
      </c>
      <c r="J2753" t="s">
        <v>34</v>
      </c>
      <c r="K2753" t="s">
        <v>7836</v>
      </c>
      <c r="L2753" t="s">
        <v>21</v>
      </c>
      <c r="M2753">
        <v>28579.783189999998</v>
      </c>
      <c r="N2753">
        <v>192</v>
      </c>
    </row>
    <row r="2754" spans="1:14" hidden="1" x14ac:dyDescent="0.35">
      <c r="A2754" t="s">
        <v>8010</v>
      </c>
      <c r="B2754" t="s">
        <v>16</v>
      </c>
      <c r="C2754" t="s">
        <v>37</v>
      </c>
      <c r="D2754" t="s">
        <v>23</v>
      </c>
      <c r="E2754" s="1">
        <v>45138</v>
      </c>
      <c r="F2754" s="1">
        <v>44751</v>
      </c>
      <c r="H2754" s="1">
        <v>44751</v>
      </c>
      <c r="I2754">
        <f>E2754-H2754</f>
        <v>387</v>
      </c>
      <c r="J2754" t="s">
        <v>46</v>
      </c>
      <c r="K2754" t="s">
        <v>8012</v>
      </c>
      <c r="L2754" t="s">
        <v>64</v>
      </c>
      <c r="M2754">
        <v>12198.267309999999</v>
      </c>
      <c r="N2754">
        <v>148</v>
      </c>
    </row>
    <row r="2755" spans="1:14" hidden="1" x14ac:dyDescent="0.35">
      <c r="A2755" t="s">
        <v>8013</v>
      </c>
      <c r="B2755" t="s">
        <v>16</v>
      </c>
      <c r="C2755" t="s">
        <v>48</v>
      </c>
      <c r="D2755" t="s">
        <v>89</v>
      </c>
      <c r="E2755" s="1">
        <v>44581</v>
      </c>
      <c r="F2755" s="1">
        <v>44750</v>
      </c>
      <c r="H2755" s="1">
        <v>44750</v>
      </c>
      <c r="I2755">
        <f>E2755-H2755</f>
        <v>-169</v>
      </c>
      <c r="J2755" t="s">
        <v>24</v>
      </c>
      <c r="K2755" t="s">
        <v>8015</v>
      </c>
      <c r="L2755" t="s">
        <v>64</v>
      </c>
      <c r="M2755">
        <v>24866.43735</v>
      </c>
      <c r="N2755">
        <v>303</v>
      </c>
    </row>
    <row r="2756" spans="1:14" x14ac:dyDescent="0.35">
      <c r="A2756" t="s">
        <v>7839</v>
      </c>
      <c r="B2756" t="s">
        <v>26</v>
      </c>
      <c r="C2756" t="s">
        <v>57</v>
      </c>
      <c r="D2756" t="s">
        <v>33</v>
      </c>
      <c r="E2756" s="1">
        <v>44855</v>
      </c>
      <c r="F2756" s="1">
        <v>44763</v>
      </c>
      <c r="H2756" s="1">
        <v>44763</v>
      </c>
      <c r="I2756">
        <f>E2756-H2756</f>
        <v>92</v>
      </c>
      <c r="J2756" t="s">
        <v>34</v>
      </c>
      <c r="K2756" t="s">
        <v>7840</v>
      </c>
      <c r="L2756" t="s">
        <v>55</v>
      </c>
      <c r="M2756">
        <v>5756.1526260000001</v>
      </c>
      <c r="N2756">
        <v>400</v>
      </c>
    </row>
    <row r="2757" spans="1:14" x14ac:dyDescent="0.35">
      <c r="A2757" t="s">
        <v>7841</v>
      </c>
      <c r="B2757" t="s">
        <v>26</v>
      </c>
      <c r="C2757" t="s">
        <v>18</v>
      </c>
      <c r="D2757" t="s">
        <v>89</v>
      </c>
      <c r="E2757" s="1">
        <v>45075</v>
      </c>
      <c r="F2757" s="1">
        <v>44763</v>
      </c>
      <c r="H2757" s="1">
        <v>44763</v>
      </c>
      <c r="I2757">
        <f>E2757-H2757</f>
        <v>312</v>
      </c>
      <c r="J2757" t="s">
        <v>46</v>
      </c>
      <c r="K2757" t="s">
        <v>7843</v>
      </c>
      <c r="L2757" t="s">
        <v>21</v>
      </c>
      <c r="M2757">
        <v>9135.0840860000008</v>
      </c>
      <c r="N2757">
        <v>400</v>
      </c>
    </row>
    <row r="2758" spans="1:14" hidden="1" x14ac:dyDescent="0.35">
      <c r="A2758" t="s">
        <v>8022</v>
      </c>
      <c r="B2758" t="s">
        <v>16</v>
      </c>
      <c r="C2758" t="s">
        <v>73</v>
      </c>
      <c r="D2758" t="s">
        <v>45</v>
      </c>
      <c r="E2758" s="1">
        <v>44474</v>
      </c>
      <c r="F2758" s="1">
        <v>44750</v>
      </c>
      <c r="H2758" s="1">
        <v>44750</v>
      </c>
      <c r="I2758">
        <f>E2758-H2758</f>
        <v>-276</v>
      </c>
      <c r="J2758" t="s">
        <v>34</v>
      </c>
      <c r="K2758" t="s">
        <v>8024</v>
      </c>
      <c r="L2758" t="s">
        <v>31</v>
      </c>
      <c r="M2758">
        <v>24879.051329999998</v>
      </c>
      <c r="N2758">
        <v>455</v>
      </c>
    </row>
    <row r="2759" spans="1:14" hidden="1" x14ac:dyDescent="0.35">
      <c r="A2759" t="s">
        <v>8025</v>
      </c>
      <c r="B2759" t="s">
        <v>16</v>
      </c>
      <c r="C2759" t="s">
        <v>57</v>
      </c>
      <c r="D2759" t="s">
        <v>23</v>
      </c>
      <c r="E2759" s="1">
        <v>44453</v>
      </c>
      <c r="F2759" s="1">
        <v>44749</v>
      </c>
      <c r="H2759" s="1">
        <v>44749</v>
      </c>
      <c r="I2759">
        <f>E2759-H2759</f>
        <v>-296</v>
      </c>
      <c r="J2759" t="s">
        <v>46</v>
      </c>
      <c r="K2759" t="s">
        <v>8027</v>
      </c>
      <c r="L2759" t="s">
        <v>55</v>
      </c>
      <c r="M2759">
        <v>5113.2595190000002</v>
      </c>
      <c r="N2759">
        <v>189</v>
      </c>
    </row>
    <row r="2760" spans="1:14" hidden="1" x14ac:dyDescent="0.35">
      <c r="A2760" t="s">
        <v>8028</v>
      </c>
      <c r="B2760" t="s">
        <v>16</v>
      </c>
      <c r="C2760" t="s">
        <v>48</v>
      </c>
      <c r="D2760" t="s">
        <v>51</v>
      </c>
      <c r="E2760" s="1">
        <v>43863</v>
      </c>
      <c r="F2760" s="1">
        <v>44749</v>
      </c>
      <c r="H2760" s="1">
        <v>44749</v>
      </c>
      <c r="I2760">
        <f>E2760-H2760</f>
        <v>-886</v>
      </c>
      <c r="J2760" t="s">
        <v>24</v>
      </c>
      <c r="K2760" t="s">
        <v>4488</v>
      </c>
      <c r="L2760" t="s">
        <v>31</v>
      </c>
      <c r="M2760">
        <v>28202.1666</v>
      </c>
      <c r="N2760">
        <v>281</v>
      </c>
    </row>
    <row r="2761" spans="1:14" x14ac:dyDescent="0.35">
      <c r="A2761" t="s">
        <v>7847</v>
      </c>
      <c r="B2761" t="s">
        <v>26</v>
      </c>
      <c r="C2761" t="s">
        <v>57</v>
      </c>
      <c r="D2761" t="s">
        <v>89</v>
      </c>
      <c r="E2761" s="1">
        <v>43846</v>
      </c>
      <c r="F2761" s="1">
        <v>44762</v>
      </c>
      <c r="H2761" s="1">
        <v>44762</v>
      </c>
      <c r="I2761">
        <f>E2761-H2761</f>
        <v>-916</v>
      </c>
      <c r="J2761" t="s">
        <v>46</v>
      </c>
      <c r="K2761" t="s">
        <v>7849</v>
      </c>
      <c r="L2761" t="s">
        <v>31</v>
      </c>
      <c r="M2761">
        <v>5165.4380389999997</v>
      </c>
      <c r="N2761">
        <v>315</v>
      </c>
    </row>
    <row r="2762" spans="1:14" hidden="1" x14ac:dyDescent="0.35">
      <c r="A2762" t="s">
        <v>8032</v>
      </c>
      <c r="B2762" t="s">
        <v>16</v>
      </c>
      <c r="C2762" t="s">
        <v>28</v>
      </c>
      <c r="D2762" t="s">
        <v>51</v>
      </c>
      <c r="E2762" s="1">
        <v>43895</v>
      </c>
      <c r="F2762" s="1">
        <v>44749</v>
      </c>
      <c r="H2762" s="1">
        <v>44749</v>
      </c>
      <c r="I2762">
        <f>E2762-H2762</f>
        <v>-854</v>
      </c>
      <c r="J2762" t="s">
        <v>46</v>
      </c>
      <c r="K2762" t="s">
        <v>8033</v>
      </c>
      <c r="L2762" t="s">
        <v>55</v>
      </c>
      <c r="M2762">
        <v>17698.421849999999</v>
      </c>
      <c r="N2762">
        <v>293</v>
      </c>
    </row>
    <row r="2763" spans="1:14" hidden="1" x14ac:dyDescent="0.35">
      <c r="A2763" t="s">
        <v>8034</v>
      </c>
      <c r="B2763" t="s">
        <v>16</v>
      </c>
      <c r="C2763" t="s">
        <v>37</v>
      </c>
      <c r="D2763" t="s">
        <v>89</v>
      </c>
      <c r="E2763" s="1">
        <v>44635</v>
      </c>
      <c r="F2763" s="1">
        <v>44748</v>
      </c>
      <c r="H2763" s="1">
        <v>44748</v>
      </c>
      <c r="I2763">
        <f>E2763-H2763</f>
        <v>-113</v>
      </c>
      <c r="J2763" t="s">
        <v>34</v>
      </c>
      <c r="K2763" t="s">
        <v>3016</v>
      </c>
      <c r="L2763" t="s">
        <v>60</v>
      </c>
      <c r="M2763">
        <v>7927.0563910000001</v>
      </c>
      <c r="N2763">
        <v>278</v>
      </c>
    </row>
    <row r="2764" spans="1:14" x14ac:dyDescent="0.35">
      <c r="A2764" t="s">
        <v>7850</v>
      </c>
      <c r="B2764" t="s">
        <v>26</v>
      </c>
      <c r="C2764" t="s">
        <v>57</v>
      </c>
      <c r="D2764" t="s">
        <v>23</v>
      </c>
      <c r="E2764" s="1">
        <v>44056</v>
      </c>
      <c r="F2764" s="1">
        <v>44762</v>
      </c>
      <c r="H2764" s="1">
        <v>44762</v>
      </c>
      <c r="I2764">
        <f>E2764-H2764</f>
        <v>-706</v>
      </c>
      <c r="J2764" t="s">
        <v>24</v>
      </c>
      <c r="K2764" t="s">
        <v>7852</v>
      </c>
      <c r="L2764" t="s">
        <v>31</v>
      </c>
      <c r="M2764">
        <v>6491.1526489999997</v>
      </c>
      <c r="N2764">
        <v>231</v>
      </c>
    </row>
    <row r="2765" spans="1:14" hidden="1" x14ac:dyDescent="0.35">
      <c r="A2765" t="s">
        <v>8039</v>
      </c>
      <c r="B2765" t="s">
        <v>16</v>
      </c>
      <c r="C2765" t="s">
        <v>73</v>
      </c>
      <c r="D2765" t="s">
        <v>51</v>
      </c>
      <c r="E2765" s="1">
        <v>43876</v>
      </c>
      <c r="F2765" s="1">
        <v>44748</v>
      </c>
      <c r="H2765" s="1">
        <v>44748</v>
      </c>
      <c r="I2765">
        <f>E2765-H2765</f>
        <v>-872</v>
      </c>
      <c r="J2765" t="s">
        <v>46</v>
      </c>
      <c r="K2765" t="s">
        <v>8041</v>
      </c>
      <c r="L2765" t="s">
        <v>55</v>
      </c>
      <c r="M2765">
        <v>61628.2183</v>
      </c>
      <c r="N2765">
        <v>278</v>
      </c>
    </row>
    <row r="2766" spans="1:14" hidden="1" x14ac:dyDescent="0.35">
      <c r="A2766" t="s">
        <v>8042</v>
      </c>
      <c r="B2766" t="s">
        <v>16</v>
      </c>
      <c r="C2766" t="s">
        <v>28</v>
      </c>
      <c r="D2766" t="s">
        <v>45</v>
      </c>
      <c r="E2766" s="1">
        <v>45197</v>
      </c>
      <c r="F2766" s="1">
        <v>44748</v>
      </c>
      <c r="H2766" s="1">
        <v>44748</v>
      </c>
      <c r="I2766">
        <f>E2766-H2766</f>
        <v>449</v>
      </c>
      <c r="J2766" t="s">
        <v>34</v>
      </c>
      <c r="K2766" t="s">
        <v>8044</v>
      </c>
      <c r="L2766" t="s">
        <v>55</v>
      </c>
      <c r="M2766">
        <v>32299.48632</v>
      </c>
      <c r="N2766">
        <v>263</v>
      </c>
    </row>
    <row r="2767" spans="1:14" x14ac:dyDescent="0.35">
      <c r="A2767" t="s">
        <v>7862</v>
      </c>
      <c r="B2767" t="s">
        <v>26</v>
      </c>
      <c r="C2767" t="s">
        <v>57</v>
      </c>
      <c r="D2767" t="s">
        <v>23</v>
      </c>
      <c r="E2767" s="1">
        <v>44273</v>
      </c>
      <c r="F2767" s="1">
        <v>44761</v>
      </c>
      <c r="H2767" s="1">
        <v>44761</v>
      </c>
      <c r="I2767">
        <f>E2767-H2767</f>
        <v>-488</v>
      </c>
      <c r="J2767" t="s">
        <v>46</v>
      </c>
      <c r="K2767" t="s">
        <v>7864</v>
      </c>
      <c r="L2767" t="s">
        <v>60</v>
      </c>
      <c r="M2767">
        <v>32624.43506</v>
      </c>
      <c r="N2767">
        <v>307</v>
      </c>
    </row>
    <row r="2768" spans="1:14" x14ac:dyDescent="0.35">
      <c r="A2768" t="s">
        <v>7869</v>
      </c>
      <c r="B2768" t="s">
        <v>26</v>
      </c>
      <c r="C2768" t="s">
        <v>73</v>
      </c>
      <c r="D2768" t="s">
        <v>23</v>
      </c>
      <c r="E2768" s="1">
        <v>43992</v>
      </c>
      <c r="F2768" s="1">
        <v>44760</v>
      </c>
      <c r="H2768" s="1">
        <v>44760</v>
      </c>
      <c r="I2768">
        <f>E2768-H2768</f>
        <v>-768</v>
      </c>
      <c r="J2768" t="s">
        <v>24</v>
      </c>
      <c r="K2768" t="s">
        <v>7871</v>
      </c>
      <c r="L2768" t="s">
        <v>55</v>
      </c>
      <c r="M2768">
        <v>14128.442569999999</v>
      </c>
      <c r="N2768">
        <v>320</v>
      </c>
    </row>
    <row r="2769" spans="1:14" x14ac:dyDescent="0.35">
      <c r="A2769" t="s">
        <v>7872</v>
      </c>
      <c r="B2769" t="s">
        <v>26</v>
      </c>
      <c r="C2769" t="s">
        <v>37</v>
      </c>
      <c r="D2769" t="s">
        <v>33</v>
      </c>
      <c r="E2769" s="1">
        <v>44172</v>
      </c>
      <c r="F2769" s="1">
        <v>44759</v>
      </c>
      <c r="H2769" s="1">
        <v>44759</v>
      </c>
      <c r="I2769">
        <f>E2769-H2769</f>
        <v>-587</v>
      </c>
      <c r="J2769" t="s">
        <v>46</v>
      </c>
      <c r="K2769" t="s">
        <v>652</v>
      </c>
      <c r="L2769" t="s">
        <v>21</v>
      </c>
      <c r="M2769">
        <v>14897.298280000001</v>
      </c>
      <c r="N2769">
        <v>428</v>
      </c>
    </row>
    <row r="2770" spans="1:14" hidden="1" x14ac:dyDescent="0.35">
      <c r="A2770" t="s">
        <v>8052</v>
      </c>
      <c r="B2770" t="s">
        <v>16</v>
      </c>
      <c r="C2770" t="s">
        <v>37</v>
      </c>
      <c r="D2770" t="s">
        <v>89</v>
      </c>
      <c r="E2770" s="1">
        <v>43709</v>
      </c>
      <c r="F2770" s="1">
        <v>44748</v>
      </c>
      <c r="H2770" s="1">
        <v>44748</v>
      </c>
      <c r="I2770">
        <f>E2770-H2770</f>
        <v>-1039</v>
      </c>
      <c r="J2770" t="s">
        <v>46</v>
      </c>
      <c r="K2770" t="s">
        <v>8054</v>
      </c>
      <c r="L2770" t="s">
        <v>21</v>
      </c>
      <c r="M2770">
        <v>24845.831330000001</v>
      </c>
      <c r="N2770">
        <v>482</v>
      </c>
    </row>
    <row r="2771" spans="1:14" x14ac:dyDescent="0.35">
      <c r="A2771" t="s">
        <v>6507</v>
      </c>
      <c r="B2771" t="s">
        <v>26</v>
      </c>
      <c r="C2771" t="s">
        <v>37</v>
      </c>
      <c r="D2771" t="s">
        <v>51</v>
      </c>
      <c r="E2771" s="1">
        <v>44262</v>
      </c>
      <c r="F2771" s="1">
        <v>44759</v>
      </c>
      <c r="H2771" s="1">
        <v>44759</v>
      </c>
      <c r="I2771">
        <f>E2771-H2771</f>
        <v>-497</v>
      </c>
      <c r="J2771" t="s">
        <v>34</v>
      </c>
      <c r="K2771" t="s">
        <v>7875</v>
      </c>
      <c r="L2771" t="s">
        <v>21</v>
      </c>
      <c r="M2771">
        <v>5443.562578</v>
      </c>
      <c r="N2771">
        <v>207</v>
      </c>
    </row>
    <row r="2772" spans="1:14" hidden="1" x14ac:dyDescent="0.35">
      <c r="A2772" t="s">
        <v>8059</v>
      </c>
      <c r="B2772" t="s">
        <v>16</v>
      </c>
      <c r="C2772" t="s">
        <v>57</v>
      </c>
      <c r="D2772" t="s">
        <v>45</v>
      </c>
      <c r="E2772" s="1">
        <v>44476</v>
      </c>
      <c r="F2772" s="1">
        <v>44747</v>
      </c>
      <c r="H2772" s="1">
        <v>44747</v>
      </c>
      <c r="I2772">
        <f>E2772-H2772</f>
        <v>-271</v>
      </c>
      <c r="J2772" t="s">
        <v>24</v>
      </c>
      <c r="K2772" t="s">
        <v>8061</v>
      </c>
      <c r="L2772" t="s">
        <v>60</v>
      </c>
      <c r="M2772">
        <v>18490.39647</v>
      </c>
      <c r="N2772">
        <v>448</v>
      </c>
    </row>
    <row r="2773" spans="1:14" x14ac:dyDescent="0.35">
      <c r="A2773" t="s">
        <v>7876</v>
      </c>
      <c r="B2773" t="s">
        <v>26</v>
      </c>
      <c r="C2773" t="s">
        <v>73</v>
      </c>
      <c r="D2773" t="s">
        <v>45</v>
      </c>
      <c r="E2773" s="1">
        <v>44307</v>
      </c>
      <c r="F2773" s="1">
        <v>44759</v>
      </c>
      <c r="H2773" s="1">
        <v>44759</v>
      </c>
      <c r="I2773">
        <f>E2773-H2773</f>
        <v>-452</v>
      </c>
      <c r="J2773" t="s">
        <v>34</v>
      </c>
      <c r="K2773" t="s">
        <v>7878</v>
      </c>
      <c r="L2773" t="s">
        <v>21</v>
      </c>
      <c r="M2773">
        <v>49422.275739999997</v>
      </c>
      <c r="N2773">
        <v>122</v>
      </c>
    </row>
    <row r="2774" spans="1:14" x14ac:dyDescent="0.35">
      <c r="A2774" t="s">
        <v>7879</v>
      </c>
      <c r="B2774" t="s">
        <v>26</v>
      </c>
      <c r="C2774" t="s">
        <v>28</v>
      </c>
      <c r="D2774" t="s">
        <v>45</v>
      </c>
      <c r="E2774" s="1">
        <v>44439</v>
      </c>
      <c r="F2774" s="1">
        <v>44759</v>
      </c>
      <c r="H2774" s="1">
        <v>44759</v>
      </c>
      <c r="I2774">
        <f>E2774-H2774</f>
        <v>-320</v>
      </c>
      <c r="J2774" t="s">
        <v>46</v>
      </c>
      <c r="K2774" t="s">
        <v>7881</v>
      </c>
      <c r="L2774" t="s">
        <v>55</v>
      </c>
      <c r="M2774">
        <v>5854.5143850000004</v>
      </c>
      <c r="N2774">
        <v>365</v>
      </c>
    </row>
    <row r="2775" spans="1:14" hidden="1" x14ac:dyDescent="0.35">
      <c r="A2775" t="s">
        <v>8067</v>
      </c>
      <c r="B2775" t="s">
        <v>16</v>
      </c>
      <c r="C2775" t="s">
        <v>73</v>
      </c>
      <c r="D2775" t="s">
        <v>89</v>
      </c>
      <c r="E2775" s="1">
        <v>44827</v>
      </c>
      <c r="F2775" s="1">
        <v>44747</v>
      </c>
      <c r="H2775" s="1">
        <v>44747</v>
      </c>
      <c r="I2775">
        <f>E2775-H2775</f>
        <v>80</v>
      </c>
      <c r="J2775" t="s">
        <v>24</v>
      </c>
      <c r="K2775" t="s">
        <v>8069</v>
      </c>
      <c r="L2775" t="s">
        <v>55</v>
      </c>
      <c r="M2775">
        <v>48688.74639</v>
      </c>
      <c r="N2775">
        <v>116</v>
      </c>
    </row>
    <row r="2776" spans="1:14" hidden="1" x14ac:dyDescent="0.35">
      <c r="A2776" t="s">
        <v>8070</v>
      </c>
      <c r="B2776" t="s">
        <v>16</v>
      </c>
      <c r="C2776" t="s">
        <v>57</v>
      </c>
      <c r="D2776" t="s">
        <v>23</v>
      </c>
      <c r="E2776" s="1">
        <v>43547</v>
      </c>
      <c r="F2776" s="1">
        <v>44746</v>
      </c>
      <c r="H2776" s="1">
        <v>44746</v>
      </c>
      <c r="I2776">
        <f>E2776-H2776</f>
        <v>-1199</v>
      </c>
      <c r="J2776" t="s">
        <v>34</v>
      </c>
      <c r="K2776" t="s">
        <v>8072</v>
      </c>
      <c r="L2776" t="s">
        <v>31</v>
      </c>
      <c r="M2776">
        <v>30940.554660000002</v>
      </c>
      <c r="N2776">
        <v>335</v>
      </c>
    </row>
    <row r="2777" spans="1:14" x14ac:dyDescent="0.35">
      <c r="A2777" t="s">
        <v>7882</v>
      </c>
      <c r="B2777" t="s">
        <v>26</v>
      </c>
      <c r="C2777" t="s">
        <v>37</v>
      </c>
      <c r="D2777" t="s">
        <v>45</v>
      </c>
      <c r="E2777" s="1">
        <v>44073</v>
      </c>
      <c r="F2777" s="1">
        <v>44759</v>
      </c>
      <c r="H2777" s="1">
        <v>44759</v>
      </c>
      <c r="I2777">
        <f>E2777-H2777</f>
        <v>-686</v>
      </c>
      <c r="J2777" t="s">
        <v>34</v>
      </c>
      <c r="K2777" t="s">
        <v>7883</v>
      </c>
      <c r="L2777" t="s">
        <v>60</v>
      </c>
      <c r="M2777">
        <v>7679.3027039999997</v>
      </c>
      <c r="N2777">
        <v>221</v>
      </c>
    </row>
    <row r="2778" spans="1:14" hidden="1" x14ac:dyDescent="0.35">
      <c r="A2778" t="s">
        <v>8075</v>
      </c>
      <c r="B2778" t="s">
        <v>16</v>
      </c>
      <c r="C2778" t="s">
        <v>18</v>
      </c>
      <c r="D2778" t="s">
        <v>89</v>
      </c>
      <c r="E2778" s="1">
        <v>44784</v>
      </c>
      <c r="F2778" s="1">
        <v>44746</v>
      </c>
      <c r="H2778" s="1">
        <v>44746</v>
      </c>
      <c r="I2778">
        <f>E2778-H2778</f>
        <v>38</v>
      </c>
      <c r="J2778" t="s">
        <v>46</v>
      </c>
      <c r="K2778" t="s">
        <v>8077</v>
      </c>
      <c r="L2778" t="s">
        <v>60</v>
      </c>
      <c r="M2778">
        <v>27650.496899999998</v>
      </c>
      <c r="N2778">
        <v>364</v>
      </c>
    </row>
    <row r="2779" spans="1:14" hidden="1" x14ac:dyDescent="0.35">
      <c r="A2779" t="s">
        <v>8078</v>
      </c>
      <c r="B2779" t="s">
        <v>16</v>
      </c>
      <c r="C2779" t="s">
        <v>18</v>
      </c>
      <c r="D2779" t="s">
        <v>33</v>
      </c>
      <c r="E2779" s="1">
        <v>44605</v>
      </c>
      <c r="F2779" s="1">
        <v>44746</v>
      </c>
      <c r="H2779" s="1">
        <v>44746</v>
      </c>
      <c r="I2779">
        <f>E2779-H2779</f>
        <v>-141</v>
      </c>
      <c r="J2779" t="s">
        <v>34</v>
      </c>
      <c r="K2779" t="s">
        <v>8080</v>
      </c>
      <c r="L2779" t="s">
        <v>55</v>
      </c>
      <c r="M2779">
        <v>17039.984400000001</v>
      </c>
      <c r="N2779">
        <v>284</v>
      </c>
    </row>
    <row r="2780" spans="1:14" hidden="1" x14ac:dyDescent="0.35">
      <c r="A2780" t="s">
        <v>8081</v>
      </c>
      <c r="B2780" t="s">
        <v>16</v>
      </c>
      <c r="C2780" t="s">
        <v>37</v>
      </c>
      <c r="D2780" t="s">
        <v>33</v>
      </c>
      <c r="E2780" s="1">
        <v>43990</v>
      </c>
      <c r="F2780" s="1">
        <v>44746</v>
      </c>
      <c r="H2780" s="1">
        <v>44746</v>
      </c>
      <c r="I2780">
        <f>E2780-H2780</f>
        <v>-756</v>
      </c>
      <c r="J2780" t="s">
        <v>34</v>
      </c>
      <c r="K2780" t="s">
        <v>8083</v>
      </c>
      <c r="L2780" t="s">
        <v>60</v>
      </c>
      <c r="M2780">
        <v>3264.8905650000002</v>
      </c>
      <c r="N2780">
        <v>226</v>
      </c>
    </row>
    <row r="2781" spans="1:14" hidden="1" x14ac:dyDescent="0.35">
      <c r="A2781" t="s">
        <v>8084</v>
      </c>
      <c r="B2781" t="s">
        <v>16</v>
      </c>
      <c r="C2781" t="s">
        <v>48</v>
      </c>
      <c r="D2781" t="s">
        <v>45</v>
      </c>
      <c r="E2781" s="1">
        <v>43428</v>
      </c>
      <c r="F2781" s="1">
        <v>44745</v>
      </c>
      <c r="H2781" s="1">
        <v>44745</v>
      </c>
      <c r="I2781">
        <f>E2781-H2781</f>
        <v>-1317</v>
      </c>
      <c r="J2781" t="s">
        <v>34</v>
      </c>
      <c r="K2781" t="s">
        <v>8085</v>
      </c>
      <c r="L2781" t="s">
        <v>21</v>
      </c>
      <c r="M2781">
        <v>15755.46767</v>
      </c>
      <c r="N2781">
        <v>432</v>
      </c>
    </row>
    <row r="2782" spans="1:14" hidden="1" x14ac:dyDescent="0.35">
      <c r="A2782" t="s">
        <v>8086</v>
      </c>
      <c r="B2782" t="s">
        <v>16</v>
      </c>
      <c r="C2782" t="s">
        <v>18</v>
      </c>
      <c r="D2782" t="s">
        <v>23</v>
      </c>
      <c r="E2782" s="1">
        <v>43876</v>
      </c>
      <c r="F2782" s="1">
        <v>44745</v>
      </c>
      <c r="H2782" s="1">
        <v>44745</v>
      </c>
      <c r="I2782">
        <f>E2782-H2782</f>
        <v>-869</v>
      </c>
      <c r="J2782" t="s">
        <v>46</v>
      </c>
      <c r="K2782" t="s">
        <v>8088</v>
      </c>
      <c r="L2782" t="s">
        <v>64</v>
      </c>
      <c r="M2782">
        <v>20713.874080000001</v>
      </c>
      <c r="N2782">
        <v>486</v>
      </c>
    </row>
    <row r="2783" spans="1:14" x14ac:dyDescent="0.35">
      <c r="A2783" t="s">
        <v>7884</v>
      </c>
      <c r="B2783" t="s">
        <v>26</v>
      </c>
      <c r="C2783" t="s">
        <v>37</v>
      </c>
      <c r="D2783" t="s">
        <v>45</v>
      </c>
      <c r="E2783" s="1">
        <v>43486</v>
      </c>
      <c r="F2783" s="1">
        <v>44758</v>
      </c>
      <c r="H2783" s="1">
        <v>44758</v>
      </c>
      <c r="I2783">
        <f>E2783-H2783</f>
        <v>-1272</v>
      </c>
      <c r="J2783" t="s">
        <v>34</v>
      </c>
      <c r="K2783" t="s">
        <v>7886</v>
      </c>
      <c r="L2783" t="s">
        <v>21</v>
      </c>
      <c r="M2783">
        <v>15710.78284</v>
      </c>
      <c r="N2783">
        <v>246</v>
      </c>
    </row>
    <row r="2784" spans="1:14" hidden="1" x14ac:dyDescent="0.35">
      <c r="A2784" t="s">
        <v>8092</v>
      </c>
      <c r="B2784" t="s">
        <v>16</v>
      </c>
      <c r="C2784" t="s">
        <v>73</v>
      </c>
      <c r="D2784" t="s">
        <v>51</v>
      </c>
      <c r="E2784" s="1">
        <v>45167</v>
      </c>
      <c r="F2784" s="1">
        <v>44745</v>
      </c>
      <c r="H2784" s="1">
        <v>44745</v>
      </c>
      <c r="I2784">
        <f>E2784-H2784</f>
        <v>422</v>
      </c>
      <c r="J2784" t="s">
        <v>46</v>
      </c>
      <c r="K2784" t="s">
        <v>8094</v>
      </c>
      <c r="L2784" t="s">
        <v>55</v>
      </c>
      <c r="M2784">
        <v>22337.978920000001</v>
      </c>
      <c r="N2784">
        <v>374</v>
      </c>
    </row>
    <row r="2785" spans="1:14" hidden="1" x14ac:dyDescent="0.35">
      <c r="A2785" t="s">
        <v>8095</v>
      </c>
      <c r="B2785" t="s">
        <v>16</v>
      </c>
      <c r="C2785" t="s">
        <v>18</v>
      </c>
      <c r="D2785" t="s">
        <v>33</v>
      </c>
      <c r="E2785" s="1">
        <v>44046</v>
      </c>
      <c r="F2785" s="1">
        <v>44745</v>
      </c>
      <c r="H2785" s="1">
        <v>44745</v>
      </c>
      <c r="I2785">
        <f>E2785-H2785</f>
        <v>-699</v>
      </c>
      <c r="J2785" t="s">
        <v>46</v>
      </c>
      <c r="K2785" t="s">
        <v>8097</v>
      </c>
      <c r="L2785" t="s">
        <v>64</v>
      </c>
      <c r="M2785">
        <v>39807.740270000002</v>
      </c>
      <c r="N2785">
        <v>382</v>
      </c>
    </row>
    <row r="2786" spans="1:14" hidden="1" x14ac:dyDescent="0.35">
      <c r="A2786" t="s">
        <v>8098</v>
      </c>
      <c r="B2786" t="s">
        <v>16</v>
      </c>
      <c r="C2786" t="s">
        <v>37</v>
      </c>
      <c r="D2786" t="s">
        <v>33</v>
      </c>
      <c r="E2786" s="1">
        <v>44310</v>
      </c>
      <c r="F2786" s="1">
        <v>44744</v>
      </c>
      <c r="H2786" s="1">
        <v>44744</v>
      </c>
      <c r="I2786">
        <f>E2786-H2786</f>
        <v>-434</v>
      </c>
      <c r="J2786" t="s">
        <v>24</v>
      </c>
      <c r="K2786" t="s">
        <v>8100</v>
      </c>
      <c r="L2786" t="s">
        <v>64</v>
      </c>
      <c r="M2786">
        <v>9566.1979609999999</v>
      </c>
      <c r="N2786">
        <v>391</v>
      </c>
    </row>
    <row r="2787" spans="1:14" hidden="1" x14ac:dyDescent="0.35">
      <c r="A2787" t="s">
        <v>8101</v>
      </c>
      <c r="B2787" t="s">
        <v>16</v>
      </c>
      <c r="C2787" t="s">
        <v>18</v>
      </c>
      <c r="D2787" t="s">
        <v>33</v>
      </c>
      <c r="E2787" s="1">
        <v>44066</v>
      </c>
      <c r="F2787" s="1">
        <v>44744</v>
      </c>
      <c r="H2787" s="1">
        <v>44744</v>
      </c>
      <c r="I2787">
        <f>E2787-H2787</f>
        <v>-678</v>
      </c>
      <c r="J2787" t="s">
        <v>34</v>
      </c>
      <c r="K2787" t="s">
        <v>193</v>
      </c>
      <c r="L2787" t="s">
        <v>21</v>
      </c>
      <c r="M2787">
        <v>52473.731809999997</v>
      </c>
      <c r="N2787">
        <v>126</v>
      </c>
    </row>
    <row r="2788" spans="1:14" hidden="1" x14ac:dyDescent="0.35">
      <c r="A2788" t="s">
        <v>8103</v>
      </c>
      <c r="B2788" t="s">
        <v>16</v>
      </c>
      <c r="C2788" t="s">
        <v>57</v>
      </c>
      <c r="D2788" t="s">
        <v>23</v>
      </c>
      <c r="E2788" s="1">
        <v>45193</v>
      </c>
      <c r="F2788" s="1">
        <v>44744</v>
      </c>
      <c r="H2788" s="1">
        <v>44744</v>
      </c>
      <c r="I2788">
        <f>E2788-H2788</f>
        <v>449</v>
      </c>
      <c r="J2788" t="s">
        <v>34</v>
      </c>
      <c r="K2788" t="s">
        <v>6508</v>
      </c>
      <c r="L2788" t="s">
        <v>21</v>
      </c>
      <c r="M2788">
        <v>7214.0078199999998</v>
      </c>
      <c r="N2788">
        <v>287</v>
      </c>
    </row>
    <row r="2789" spans="1:14" hidden="1" x14ac:dyDescent="0.35">
      <c r="A2789" t="s">
        <v>8105</v>
      </c>
      <c r="B2789" t="s">
        <v>16</v>
      </c>
      <c r="C2789" t="s">
        <v>28</v>
      </c>
      <c r="D2789" t="s">
        <v>51</v>
      </c>
      <c r="E2789" s="1">
        <v>43595</v>
      </c>
      <c r="F2789" s="1">
        <v>44743</v>
      </c>
      <c r="H2789" s="1">
        <v>44743</v>
      </c>
      <c r="I2789">
        <f>E2789-H2789</f>
        <v>-1148</v>
      </c>
      <c r="J2789" t="s">
        <v>24</v>
      </c>
      <c r="K2789" t="s">
        <v>8107</v>
      </c>
      <c r="L2789" t="s">
        <v>55</v>
      </c>
      <c r="M2789">
        <v>33021.841820000001</v>
      </c>
      <c r="N2789">
        <v>312</v>
      </c>
    </row>
    <row r="2790" spans="1:14" x14ac:dyDescent="0.35">
      <c r="A2790" t="s">
        <v>5754</v>
      </c>
      <c r="B2790" t="s">
        <v>26</v>
      </c>
      <c r="C2790" t="s">
        <v>48</v>
      </c>
      <c r="D2790" t="s">
        <v>45</v>
      </c>
      <c r="E2790" s="1">
        <v>45169</v>
      </c>
      <c r="F2790" s="1">
        <v>44758</v>
      </c>
      <c r="H2790" s="1">
        <v>44758</v>
      </c>
      <c r="I2790">
        <f>E2790-H2790</f>
        <v>411</v>
      </c>
      <c r="J2790" t="s">
        <v>34</v>
      </c>
      <c r="K2790" t="s">
        <v>7888</v>
      </c>
      <c r="L2790" t="s">
        <v>64</v>
      </c>
      <c r="M2790">
        <v>14089.49029</v>
      </c>
      <c r="N2790">
        <v>191</v>
      </c>
    </row>
    <row r="2791" spans="1:14" hidden="1" x14ac:dyDescent="0.35">
      <c r="A2791" t="s">
        <v>5433</v>
      </c>
      <c r="B2791" t="s">
        <v>16</v>
      </c>
      <c r="C2791" t="s">
        <v>18</v>
      </c>
      <c r="D2791" t="s">
        <v>51</v>
      </c>
      <c r="E2791" s="1">
        <v>43588</v>
      </c>
      <c r="F2791" s="1">
        <v>44743</v>
      </c>
      <c r="H2791" s="1">
        <v>44743</v>
      </c>
      <c r="I2791">
        <f>E2791-H2791</f>
        <v>-1155</v>
      </c>
      <c r="J2791" t="s">
        <v>34</v>
      </c>
      <c r="K2791" t="s">
        <v>8112</v>
      </c>
      <c r="L2791" t="s">
        <v>60</v>
      </c>
      <c r="M2791">
        <v>31223.14358</v>
      </c>
      <c r="N2791">
        <v>387</v>
      </c>
    </row>
    <row r="2792" spans="1:14" hidden="1" x14ac:dyDescent="0.35">
      <c r="A2792" t="s">
        <v>8113</v>
      </c>
      <c r="B2792" t="s">
        <v>16</v>
      </c>
      <c r="C2792" t="s">
        <v>37</v>
      </c>
      <c r="D2792" t="s">
        <v>45</v>
      </c>
      <c r="E2792" s="1">
        <v>43947</v>
      </c>
      <c r="F2792" s="1">
        <v>44743</v>
      </c>
      <c r="H2792" s="1">
        <v>44743</v>
      </c>
      <c r="I2792">
        <f>E2792-H2792</f>
        <v>-796</v>
      </c>
      <c r="J2792" t="s">
        <v>24</v>
      </c>
      <c r="K2792" t="s">
        <v>8115</v>
      </c>
      <c r="L2792" t="s">
        <v>55</v>
      </c>
      <c r="M2792">
        <v>13123.503430000001</v>
      </c>
      <c r="N2792">
        <v>210</v>
      </c>
    </row>
    <row r="2793" spans="1:14" x14ac:dyDescent="0.35">
      <c r="A2793" t="s">
        <v>7892</v>
      </c>
      <c r="B2793" t="s">
        <v>26</v>
      </c>
      <c r="C2793" t="s">
        <v>18</v>
      </c>
      <c r="D2793" t="s">
        <v>23</v>
      </c>
      <c r="E2793" s="1">
        <v>44674</v>
      </c>
      <c r="F2793" s="1">
        <v>44758</v>
      </c>
      <c r="H2793" s="1">
        <v>44758</v>
      </c>
      <c r="I2793">
        <f>E2793-H2793</f>
        <v>-84</v>
      </c>
      <c r="J2793" t="s">
        <v>34</v>
      </c>
      <c r="K2793" t="s">
        <v>7894</v>
      </c>
      <c r="L2793" t="s">
        <v>21</v>
      </c>
      <c r="M2793">
        <v>52549.728199999998</v>
      </c>
      <c r="N2793">
        <v>313</v>
      </c>
    </row>
    <row r="2794" spans="1:14" hidden="1" x14ac:dyDescent="0.35">
      <c r="A2794" t="s">
        <v>8119</v>
      </c>
      <c r="B2794" t="s">
        <v>16</v>
      </c>
      <c r="C2794" t="s">
        <v>28</v>
      </c>
      <c r="D2794" t="s">
        <v>23</v>
      </c>
      <c r="E2794" s="1">
        <v>44663</v>
      </c>
      <c r="F2794" s="1">
        <v>44743</v>
      </c>
      <c r="H2794" s="1">
        <v>44743</v>
      </c>
      <c r="I2794">
        <f>E2794-H2794</f>
        <v>-80</v>
      </c>
      <c r="J2794" t="s">
        <v>34</v>
      </c>
      <c r="K2794" t="s">
        <v>8121</v>
      </c>
      <c r="L2794" t="s">
        <v>55</v>
      </c>
      <c r="M2794">
        <v>27060.972959999999</v>
      </c>
      <c r="N2794">
        <v>290</v>
      </c>
    </row>
    <row r="2795" spans="1:14" x14ac:dyDescent="0.35">
      <c r="A2795" t="s">
        <v>7897</v>
      </c>
      <c r="B2795" t="s">
        <v>26</v>
      </c>
      <c r="C2795" t="s">
        <v>28</v>
      </c>
      <c r="D2795" t="s">
        <v>45</v>
      </c>
      <c r="E2795" s="1">
        <v>44612</v>
      </c>
      <c r="F2795" s="1">
        <v>44757</v>
      </c>
      <c r="H2795" s="1">
        <v>44757</v>
      </c>
      <c r="I2795">
        <f>E2795-H2795</f>
        <v>-145</v>
      </c>
      <c r="J2795" t="s">
        <v>34</v>
      </c>
      <c r="K2795" t="s">
        <v>7898</v>
      </c>
      <c r="L2795" t="s">
        <v>60</v>
      </c>
      <c r="M2795">
        <v>11576.606529999999</v>
      </c>
      <c r="N2795">
        <v>235</v>
      </c>
    </row>
    <row r="2796" spans="1:14" x14ac:dyDescent="0.35">
      <c r="A2796" t="s">
        <v>4290</v>
      </c>
      <c r="B2796" t="s">
        <v>26</v>
      </c>
      <c r="C2796" t="s">
        <v>37</v>
      </c>
      <c r="D2796" t="s">
        <v>23</v>
      </c>
      <c r="E2796" s="1">
        <v>45158</v>
      </c>
      <c r="F2796" s="1">
        <v>44757</v>
      </c>
      <c r="H2796" s="1">
        <v>44757</v>
      </c>
      <c r="I2796">
        <f>E2796-H2796</f>
        <v>401</v>
      </c>
      <c r="J2796" t="s">
        <v>24</v>
      </c>
      <c r="K2796" t="s">
        <v>7903</v>
      </c>
      <c r="L2796" t="s">
        <v>31</v>
      </c>
      <c r="M2796">
        <v>21137.16389</v>
      </c>
      <c r="N2796">
        <v>235</v>
      </c>
    </row>
    <row r="2797" spans="1:14" x14ac:dyDescent="0.35">
      <c r="A2797" t="s">
        <v>7904</v>
      </c>
      <c r="B2797" t="s">
        <v>26</v>
      </c>
      <c r="C2797" t="s">
        <v>73</v>
      </c>
      <c r="D2797" t="s">
        <v>51</v>
      </c>
      <c r="E2797" s="1">
        <v>43934</v>
      </c>
      <c r="F2797" s="1">
        <v>44757</v>
      </c>
      <c r="H2797" s="1">
        <v>44757</v>
      </c>
      <c r="I2797">
        <f>E2797-H2797</f>
        <v>-823</v>
      </c>
      <c r="J2797" t="s">
        <v>34</v>
      </c>
      <c r="K2797" t="s">
        <v>7906</v>
      </c>
      <c r="L2797" t="s">
        <v>21</v>
      </c>
      <c r="M2797">
        <v>6100.0852340000001</v>
      </c>
      <c r="N2797">
        <v>173</v>
      </c>
    </row>
    <row r="2798" spans="1:14" hidden="1" x14ac:dyDescent="0.35">
      <c r="A2798" t="s">
        <v>8130</v>
      </c>
      <c r="B2798" t="s">
        <v>16</v>
      </c>
      <c r="C2798" t="s">
        <v>28</v>
      </c>
      <c r="D2798" t="s">
        <v>45</v>
      </c>
      <c r="E2798" s="1">
        <v>43810</v>
      </c>
      <c r="F2798" s="1">
        <v>44742</v>
      </c>
      <c r="H2798" s="1">
        <v>44742</v>
      </c>
      <c r="I2798">
        <f>E2798-H2798</f>
        <v>-932</v>
      </c>
      <c r="J2798" t="s">
        <v>46</v>
      </c>
      <c r="K2798" t="s">
        <v>8132</v>
      </c>
      <c r="L2798" t="s">
        <v>64</v>
      </c>
      <c r="M2798">
        <v>21950.12832</v>
      </c>
      <c r="N2798">
        <v>329</v>
      </c>
    </row>
    <row r="2799" spans="1:14" hidden="1" x14ac:dyDescent="0.35">
      <c r="A2799" t="s">
        <v>8133</v>
      </c>
      <c r="B2799" t="s">
        <v>16</v>
      </c>
      <c r="C2799" t="s">
        <v>18</v>
      </c>
      <c r="D2799" t="s">
        <v>89</v>
      </c>
      <c r="E2799" s="1">
        <v>45125</v>
      </c>
      <c r="F2799" s="1">
        <v>44742</v>
      </c>
      <c r="H2799" s="1">
        <v>44742</v>
      </c>
      <c r="I2799">
        <f>E2799-H2799</f>
        <v>383</v>
      </c>
      <c r="J2799" t="s">
        <v>34</v>
      </c>
      <c r="K2799" t="s">
        <v>8134</v>
      </c>
      <c r="L2799" t="s">
        <v>60</v>
      </c>
      <c r="M2799">
        <v>34179.467230000002</v>
      </c>
      <c r="N2799">
        <v>290</v>
      </c>
    </row>
    <row r="2800" spans="1:14" hidden="1" x14ac:dyDescent="0.35">
      <c r="A2800" t="s">
        <v>8135</v>
      </c>
      <c r="B2800" t="s">
        <v>16</v>
      </c>
      <c r="C2800" t="s">
        <v>18</v>
      </c>
      <c r="D2800" t="s">
        <v>45</v>
      </c>
      <c r="E2800" s="1">
        <v>43874</v>
      </c>
      <c r="F2800" s="1">
        <v>44742</v>
      </c>
      <c r="H2800" s="1">
        <v>44742</v>
      </c>
      <c r="I2800">
        <f>E2800-H2800</f>
        <v>-868</v>
      </c>
      <c r="J2800" t="s">
        <v>46</v>
      </c>
      <c r="K2800" t="s">
        <v>8137</v>
      </c>
      <c r="L2800" t="s">
        <v>21</v>
      </c>
      <c r="M2800">
        <v>38218.606229999998</v>
      </c>
      <c r="N2800">
        <v>116</v>
      </c>
    </row>
    <row r="2801" spans="1:14" hidden="1" x14ac:dyDescent="0.35">
      <c r="A2801" t="s">
        <v>8138</v>
      </c>
      <c r="B2801" t="s">
        <v>16</v>
      </c>
      <c r="C2801" t="s">
        <v>57</v>
      </c>
      <c r="D2801" t="s">
        <v>33</v>
      </c>
      <c r="E2801" s="1">
        <v>44142</v>
      </c>
      <c r="F2801" s="1">
        <v>44741</v>
      </c>
      <c r="H2801" s="1">
        <v>44741</v>
      </c>
      <c r="I2801">
        <f>E2801-H2801</f>
        <v>-599</v>
      </c>
      <c r="J2801" t="s">
        <v>34</v>
      </c>
      <c r="K2801" t="s">
        <v>2706</v>
      </c>
      <c r="L2801" t="s">
        <v>31</v>
      </c>
      <c r="M2801">
        <v>12466.53414</v>
      </c>
      <c r="N2801">
        <v>277</v>
      </c>
    </row>
    <row r="2802" spans="1:14" hidden="1" x14ac:dyDescent="0.35">
      <c r="A2802" t="s">
        <v>2165</v>
      </c>
      <c r="B2802" t="s">
        <v>16</v>
      </c>
      <c r="C2802" t="s">
        <v>28</v>
      </c>
      <c r="D2802" t="s">
        <v>23</v>
      </c>
      <c r="E2802" s="1">
        <v>44741</v>
      </c>
      <c r="F2802" s="1">
        <v>44741</v>
      </c>
      <c r="H2802" s="1">
        <v>44741</v>
      </c>
      <c r="I2802">
        <f>E2802-H2802</f>
        <v>0</v>
      </c>
      <c r="J2802" t="s">
        <v>46</v>
      </c>
      <c r="K2802" t="s">
        <v>8141</v>
      </c>
      <c r="L2802" t="s">
        <v>60</v>
      </c>
      <c r="M2802">
        <v>2973.8037380000001</v>
      </c>
      <c r="N2802">
        <v>313</v>
      </c>
    </row>
    <row r="2803" spans="1:14" x14ac:dyDescent="0.35">
      <c r="A2803" t="s">
        <v>7912</v>
      </c>
      <c r="B2803" t="s">
        <v>26</v>
      </c>
      <c r="C2803" t="s">
        <v>18</v>
      </c>
      <c r="D2803" t="s">
        <v>33</v>
      </c>
      <c r="E2803" s="1">
        <v>44489</v>
      </c>
      <c r="F2803" s="1">
        <v>44756</v>
      </c>
      <c r="H2803" s="1">
        <v>44756</v>
      </c>
      <c r="I2803">
        <f>E2803-H2803</f>
        <v>-267</v>
      </c>
      <c r="J2803" t="s">
        <v>46</v>
      </c>
      <c r="K2803" t="s">
        <v>7914</v>
      </c>
      <c r="L2803" t="s">
        <v>64</v>
      </c>
      <c r="M2803">
        <v>38018.346850000002</v>
      </c>
      <c r="N2803">
        <v>373</v>
      </c>
    </row>
    <row r="2804" spans="1:14" hidden="1" x14ac:dyDescent="0.35">
      <c r="A2804" t="s">
        <v>8144</v>
      </c>
      <c r="B2804" t="s">
        <v>16</v>
      </c>
      <c r="C2804" t="s">
        <v>28</v>
      </c>
      <c r="D2804" t="s">
        <v>33</v>
      </c>
      <c r="E2804" s="1">
        <v>43671</v>
      </c>
      <c r="F2804" s="1">
        <v>44741</v>
      </c>
      <c r="H2804" s="1">
        <v>44741</v>
      </c>
      <c r="I2804">
        <f>E2804-H2804</f>
        <v>-1070</v>
      </c>
      <c r="J2804" t="s">
        <v>34</v>
      </c>
      <c r="K2804" t="s">
        <v>3555</v>
      </c>
      <c r="L2804" t="s">
        <v>31</v>
      </c>
      <c r="M2804">
        <v>1198.3698750000001</v>
      </c>
      <c r="N2804">
        <v>175</v>
      </c>
    </row>
    <row r="2805" spans="1:14" x14ac:dyDescent="0.35">
      <c r="A2805" t="s">
        <v>7915</v>
      </c>
      <c r="B2805" t="s">
        <v>26</v>
      </c>
      <c r="C2805" t="s">
        <v>28</v>
      </c>
      <c r="D2805" t="s">
        <v>89</v>
      </c>
      <c r="E2805" s="1">
        <v>45078</v>
      </c>
      <c r="F2805" s="1">
        <v>44756</v>
      </c>
      <c r="H2805" s="1">
        <v>44756</v>
      </c>
      <c r="I2805">
        <f>E2805-H2805</f>
        <v>322</v>
      </c>
      <c r="J2805" t="s">
        <v>24</v>
      </c>
      <c r="K2805" t="s">
        <v>7917</v>
      </c>
      <c r="L2805" t="s">
        <v>21</v>
      </c>
      <c r="M2805">
        <v>15626.13366</v>
      </c>
      <c r="N2805">
        <v>261</v>
      </c>
    </row>
    <row r="2806" spans="1:14" hidden="1" x14ac:dyDescent="0.35">
      <c r="A2806" t="s">
        <v>8149</v>
      </c>
      <c r="B2806" t="s">
        <v>16</v>
      </c>
      <c r="C2806" t="s">
        <v>37</v>
      </c>
      <c r="D2806" t="s">
        <v>45</v>
      </c>
      <c r="E2806" s="1">
        <v>44216</v>
      </c>
      <c r="F2806" s="1">
        <v>44740</v>
      </c>
      <c r="H2806" s="1">
        <v>44740</v>
      </c>
      <c r="I2806">
        <f>E2806-H2806</f>
        <v>-524</v>
      </c>
      <c r="J2806" t="s">
        <v>24</v>
      </c>
      <c r="K2806" t="s">
        <v>8151</v>
      </c>
      <c r="L2806" t="s">
        <v>31</v>
      </c>
      <c r="M2806">
        <v>14782.16293</v>
      </c>
      <c r="N2806">
        <v>258</v>
      </c>
    </row>
    <row r="2807" spans="1:14" x14ac:dyDescent="0.35">
      <c r="A2807" t="s">
        <v>7918</v>
      </c>
      <c r="B2807" t="s">
        <v>26</v>
      </c>
      <c r="C2807" t="s">
        <v>57</v>
      </c>
      <c r="D2807" t="s">
        <v>51</v>
      </c>
      <c r="E2807" s="1">
        <v>44154</v>
      </c>
      <c r="F2807" s="1">
        <v>44756</v>
      </c>
      <c r="H2807" s="1">
        <v>44756</v>
      </c>
      <c r="I2807">
        <f>E2807-H2807</f>
        <v>-602</v>
      </c>
      <c r="J2807" t="s">
        <v>24</v>
      </c>
      <c r="K2807" t="s">
        <v>7920</v>
      </c>
      <c r="L2807" t="s">
        <v>64</v>
      </c>
      <c r="M2807">
        <v>18526.359850000001</v>
      </c>
      <c r="N2807">
        <v>250</v>
      </c>
    </row>
    <row r="2808" spans="1:14" hidden="1" x14ac:dyDescent="0.35">
      <c r="A2808" t="s">
        <v>8155</v>
      </c>
      <c r="B2808" t="s">
        <v>16</v>
      </c>
      <c r="C2808" t="s">
        <v>37</v>
      </c>
      <c r="D2808" t="s">
        <v>33</v>
      </c>
      <c r="E2808" s="1">
        <v>44240</v>
      </c>
      <c r="F2808" s="1">
        <v>44740</v>
      </c>
      <c r="H2808" s="1">
        <v>44740</v>
      </c>
      <c r="I2808">
        <f>E2808-H2808</f>
        <v>-500</v>
      </c>
      <c r="J2808" t="s">
        <v>24</v>
      </c>
      <c r="K2808" t="s">
        <v>8157</v>
      </c>
      <c r="L2808" t="s">
        <v>55</v>
      </c>
      <c r="M2808">
        <v>22297.602729999999</v>
      </c>
      <c r="N2808">
        <v>360</v>
      </c>
    </row>
    <row r="2809" spans="1:14" hidden="1" x14ac:dyDescent="0.35">
      <c r="A2809" t="s">
        <v>8158</v>
      </c>
      <c r="B2809" t="s">
        <v>16</v>
      </c>
      <c r="C2809" t="s">
        <v>18</v>
      </c>
      <c r="D2809" t="s">
        <v>33</v>
      </c>
      <c r="E2809" s="1">
        <v>44819</v>
      </c>
      <c r="F2809" s="1">
        <v>44740</v>
      </c>
      <c r="H2809" s="1">
        <v>44740</v>
      </c>
      <c r="I2809">
        <f>E2809-H2809</f>
        <v>79</v>
      </c>
      <c r="J2809" t="s">
        <v>46</v>
      </c>
      <c r="K2809" t="s">
        <v>8160</v>
      </c>
      <c r="L2809" t="s">
        <v>31</v>
      </c>
      <c r="M2809">
        <v>12775.989869999999</v>
      </c>
      <c r="N2809">
        <v>227</v>
      </c>
    </row>
    <row r="2810" spans="1:14" x14ac:dyDescent="0.35">
      <c r="A2810" t="s">
        <v>7924</v>
      </c>
      <c r="B2810" t="s">
        <v>26</v>
      </c>
      <c r="C2810" t="s">
        <v>48</v>
      </c>
      <c r="D2810" t="s">
        <v>51</v>
      </c>
      <c r="E2810" s="1">
        <v>44722</v>
      </c>
      <c r="F2810" s="1">
        <v>44755</v>
      </c>
      <c r="H2810" s="1">
        <v>44755</v>
      </c>
      <c r="I2810">
        <f>E2810-H2810</f>
        <v>-33</v>
      </c>
      <c r="J2810" t="s">
        <v>34</v>
      </c>
      <c r="K2810" t="s">
        <v>7926</v>
      </c>
      <c r="L2810" t="s">
        <v>55</v>
      </c>
      <c r="M2810">
        <v>32301.317190000002</v>
      </c>
      <c r="N2810">
        <v>350</v>
      </c>
    </row>
    <row r="2811" spans="1:14" x14ac:dyDescent="0.35">
      <c r="A2811" t="s">
        <v>7927</v>
      </c>
      <c r="B2811" t="s">
        <v>26</v>
      </c>
      <c r="C2811" t="s">
        <v>57</v>
      </c>
      <c r="D2811" t="s">
        <v>45</v>
      </c>
      <c r="E2811" s="1">
        <v>43784</v>
      </c>
      <c r="F2811" s="1">
        <v>44755</v>
      </c>
      <c r="H2811" s="1">
        <v>44755</v>
      </c>
      <c r="I2811">
        <f>E2811-H2811</f>
        <v>-971</v>
      </c>
      <c r="J2811" t="s">
        <v>34</v>
      </c>
      <c r="K2811" t="s">
        <v>3957</v>
      </c>
      <c r="L2811" t="s">
        <v>64</v>
      </c>
      <c r="M2811">
        <v>20787.070110000001</v>
      </c>
      <c r="N2811">
        <v>303</v>
      </c>
    </row>
    <row r="2812" spans="1:14" hidden="1" x14ac:dyDescent="0.35">
      <c r="A2812" t="s">
        <v>8167</v>
      </c>
      <c r="B2812" t="s">
        <v>16</v>
      </c>
      <c r="C2812" t="s">
        <v>28</v>
      </c>
      <c r="D2812" t="s">
        <v>89</v>
      </c>
      <c r="E2812" s="1">
        <v>43768</v>
      </c>
      <c r="F2812" s="1">
        <v>44739</v>
      </c>
      <c r="H2812" s="1">
        <v>44739</v>
      </c>
      <c r="I2812">
        <f>E2812-H2812</f>
        <v>-971</v>
      </c>
      <c r="J2812" t="s">
        <v>34</v>
      </c>
      <c r="K2812" t="s">
        <v>8169</v>
      </c>
      <c r="L2812" t="s">
        <v>64</v>
      </c>
      <c r="M2812">
        <v>8480.5278780000008</v>
      </c>
      <c r="N2812">
        <v>335</v>
      </c>
    </row>
    <row r="2813" spans="1:14" hidden="1" x14ac:dyDescent="0.35">
      <c r="A2813" t="s">
        <v>8170</v>
      </c>
      <c r="B2813" t="s">
        <v>16</v>
      </c>
      <c r="C2813" t="s">
        <v>28</v>
      </c>
      <c r="D2813" t="s">
        <v>33</v>
      </c>
      <c r="E2813" s="1">
        <v>43601</v>
      </c>
      <c r="F2813" s="1">
        <v>44739</v>
      </c>
      <c r="H2813" s="1">
        <v>44739</v>
      </c>
      <c r="I2813">
        <f>E2813-H2813</f>
        <v>-1138</v>
      </c>
      <c r="J2813" t="s">
        <v>46</v>
      </c>
      <c r="K2813" t="s">
        <v>8172</v>
      </c>
      <c r="L2813" t="s">
        <v>31</v>
      </c>
      <c r="M2813">
        <v>2584.7970209999999</v>
      </c>
      <c r="N2813">
        <v>445</v>
      </c>
    </row>
    <row r="2814" spans="1:14" x14ac:dyDescent="0.35">
      <c r="A2814" t="s">
        <v>7929</v>
      </c>
      <c r="B2814" t="s">
        <v>26</v>
      </c>
      <c r="C2814" t="s">
        <v>28</v>
      </c>
      <c r="D2814" t="s">
        <v>51</v>
      </c>
      <c r="E2814" s="1">
        <v>44523</v>
      </c>
      <c r="F2814" s="1">
        <v>44755</v>
      </c>
      <c r="H2814" s="1">
        <v>44755</v>
      </c>
      <c r="I2814">
        <f>E2814-H2814</f>
        <v>-232</v>
      </c>
      <c r="J2814" t="s">
        <v>24</v>
      </c>
      <c r="K2814" t="s">
        <v>7931</v>
      </c>
      <c r="L2814" t="s">
        <v>60</v>
      </c>
      <c r="M2814">
        <v>39159.570460000003</v>
      </c>
      <c r="N2814">
        <v>316</v>
      </c>
    </row>
    <row r="2815" spans="1:14" hidden="1" x14ac:dyDescent="0.35">
      <c r="A2815" t="s">
        <v>8176</v>
      </c>
      <c r="B2815" t="s">
        <v>16</v>
      </c>
      <c r="C2815" t="s">
        <v>73</v>
      </c>
      <c r="D2815" t="s">
        <v>23</v>
      </c>
      <c r="E2815" s="1">
        <v>44780</v>
      </c>
      <c r="F2815" s="1">
        <v>44739</v>
      </c>
      <c r="H2815" s="1">
        <v>44739</v>
      </c>
      <c r="I2815">
        <f>E2815-H2815</f>
        <v>41</v>
      </c>
      <c r="J2815" t="s">
        <v>24</v>
      </c>
      <c r="K2815" t="s">
        <v>5277</v>
      </c>
      <c r="L2815" t="s">
        <v>31</v>
      </c>
      <c r="M2815">
        <v>5895.2751390000003</v>
      </c>
      <c r="N2815">
        <v>231</v>
      </c>
    </row>
    <row r="2816" spans="1:14" x14ac:dyDescent="0.35">
      <c r="A2816" t="s">
        <v>7932</v>
      </c>
      <c r="B2816" t="s">
        <v>26</v>
      </c>
      <c r="C2816" t="s">
        <v>28</v>
      </c>
      <c r="D2816" t="s">
        <v>23</v>
      </c>
      <c r="E2816" s="1">
        <v>43775</v>
      </c>
      <c r="F2816" s="1">
        <v>44755</v>
      </c>
      <c r="H2816" s="1">
        <v>44755</v>
      </c>
      <c r="I2816">
        <f>E2816-H2816</f>
        <v>-980</v>
      </c>
      <c r="J2816" t="s">
        <v>46</v>
      </c>
      <c r="K2816" t="s">
        <v>7934</v>
      </c>
      <c r="L2816" t="s">
        <v>60</v>
      </c>
      <c r="M2816">
        <v>34292.945760000002</v>
      </c>
      <c r="N2816">
        <v>418</v>
      </c>
    </row>
    <row r="2817" spans="1:14" hidden="1" x14ac:dyDescent="0.35">
      <c r="A2817" t="s">
        <v>8179</v>
      </c>
      <c r="B2817" t="s">
        <v>16</v>
      </c>
      <c r="C2817" t="s">
        <v>57</v>
      </c>
      <c r="D2817" t="s">
        <v>45</v>
      </c>
      <c r="E2817" s="1">
        <v>43605</v>
      </c>
      <c r="F2817" s="1">
        <v>44738</v>
      </c>
      <c r="H2817" s="1">
        <v>44738</v>
      </c>
      <c r="I2817">
        <f>E2817-H2817</f>
        <v>-1133</v>
      </c>
      <c r="J2817" t="s">
        <v>46</v>
      </c>
      <c r="K2817" t="s">
        <v>8181</v>
      </c>
      <c r="L2817" t="s">
        <v>21</v>
      </c>
      <c r="M2817">
        <v>4489.0995759999996</v>
      </c>
      <c r="N2817">
        <v>110</v>
      </c>
    </row>
    <row r="2818" spans="1:14" x14ac:dyDescent="0.35">
      <c r="A2818" t="s">
        <v>7935</v>
      </c>
      <c r="B2818" t="s">
        <v>26</v>
      </c>
      <c r="C2818" t="s">
        <v>28</v>
      </c>
      <c r="D2818" t="s">
        <v>51</v>
      </c>
      <c r="E2818" s="1">
        <v>43467</v>
      </c>
      <c r="F2818" s="1">
        <v>44755</v>
      </c>
      <c r="H2818" s="1">
        <v>44755</v>
      </c>
      <c r="I2818">
        <f>E2818-H2818</f>
        <v>-1288</v>
      </c>
      <c r="J2818" t="s">
        <v>34</v>
      </c>
      <c r="K2818" t="s">
        <v>7937</v>
      </c>
      <c r="L2818" t="s">
        <v>31</v>
      </c>
      <c r="M2818">
        <v>24125.129389999998</v>
      </c>
      <c r="N2818">
        <v>216</v>
      </c>
    </row>
    <row r="2819" spans="1:14" hidden="1" x14ac:dyDescent="0.35">
      <c r="A2819" t="s">
        <v>8184</v>
      </c>
      <c r="B2819" t="s">
        <v>16</v>
      </c>
      <c r="C2819" t="s">
        <v>48</v>
      </c>
      <c r="D2819" t="s">
        <v>33</v>
      </c>
      <c r="E2819" s="1">
        <v>43872</v>
      </c>
      <c r="F2819" s="1">
        <v>44737</v>
      </c>
      <c r="H2819" s="1">
        <v>44737</v>
      </c>
      <c r="I2819">
        <f>E2819-H2819</f>
        <v>-865</v>
      </c>
      <c r="J2819" t="s">
        <v>24</v>
      </c>
      <c r="K2819" t="s">
        <v>8185</v>
      </c>
      <c r="L2819" t="s">
        <v>31</v>
      </c>
      <c r="M2819">
        <v>33859.92757</v>
      </c>
      <c r="N2819">
        <v>155</v>
      </c>
    </row>
    <row r="2820" spans="1:14" hidden="1" x14ac:dyDescent="0.35">
      <c r="A2820" t="s">
        <v>8186</v>
      </c>
      <c r="B2820" t="s">
        <v>16</v>
      </c>
      <c r="C2820" t="s">
        <v>18</v>
      </c>
      <c r="D2820" t="s">
        <v>33</v>
      </c>
      <c r="E2820" s="1">
        <v>45039</v>
      </c>
      <c r="F2820" s="1">
        <v>44737</v>
      </c>
      <c r="H2820" s="1">
        <v>44737</v>
      </c>
      <c r="I2820">
        <f>E2820-H2820</f>
        <v>302</v>
      </c>
      <c r="J2820" t="s">
        <v>46</v>
      </c>
      <c r="K2820" t="s">
        <v>8188</v>
      </c>
      <c r="L2820" t="s">
        <v>64</v>
      </c>
      <c r="M2820">
        <v>35299.530870000002</v>
      </c>
      <c r="N2820">
        <v>127</v>
      </c>
    </row>
    <row r="2821" spans="1:14" x14ac:dyDescent="0.35">
      <c r="A2821" t="s">
        <v>7938</v>
      </c>
      <c r="B2821" t="s">
        <v>26</v>
      </c>
      <c r="C2821" t="s">
        <v>73</v>
      </c>
      <c r="D2821" t="s">
        <v>45</v>
      </c>
      <c r="E2821" s="1">
        <v>45219</v>
      </c>
      <c r="F2821" s="1">
        <v>44754</v>
      </c>
      <c r="H2821" s="1">
        <v>44754</v>
      </c>
      <c r="I2821">
        <f>E2821-H2821</f>
        <v>465</v>
      </c>
      <c r="J2821" t="s">
        <v>46</v>
      </c>
      <c r="K2821" t="s">
        <v>7940</v>
      </c>
      <c r="L2821" t="s">
        <v>55</v>
      </c>
      <c r="M2821">
        <v>16474.614710000002</v>
      </c>
      <c r="N2821">
        <v>478</v>
      </c>
    </row>
    <row r="2822" spans="1:14" x14ac:dyDescent="0.35">
      <c r="A2822" t="s">
        <v>7941</v>
      </c>
      <c r="B2822" t="s">
        <v>26</v>
      </c>
      <c r="C2822" t="s">
        <v>48</v>
      </c>
      <c r="D2822" t="s">
        <v>51</v>
      </c>
      <c r="E2822" s="1">
        <v>45114</v>
      </c>
      <c r="F2822" s="1">
        <v>44754</v>
      </c>
      <c r="H2822" s="1">
        <v>44754</v>
      </c>
      <c r="I2822">
        <f>E2822-H2822</f>
        <v>360</v>
      </c>
      <c r="J2822" t="s">
        <v>24</v>
      </c>
      <c r="K2822" t="s">
        <v>7943</v>
      </c>
      <c r="L2822" t="s">
        <v>31</v>
      </c>
      <c r="M2822">
        <v>15746.434960000001</v>
      </c>
      <c r="N2822">
        <v>257</v>
      </c>
    </row>
    <row r="2823" spans="1:14" hidden="1" x14ac:dyDescent="0.35">
      <c r="A2823" t="s">
        <v>8194</v>
      </c>
      <c r="B2823" t="s">
        <v>16</v>
      </c>
      <c r="C2823" t="s">
        <v>28</v>
      </c>
      <c r="D2823" t="s">
        <v>89</v>
      </c>
      <c r="E2823" s="1">
        <v>44699</v>
      </c>
      <c r="F2823" s="1">
        <v>44737</v>
      </c>
      <c r="H2823" s="1">
        <v>44737</v>
      </c>
      <c r="I2823">
        <f>E2823-H2823</f>
        <v>-38</v>
      </c>
      <c r="J2823" t="s">
        <v>24</v>
      </c>
      <c r="K2823" t="s">
        <v>8196</v>
      </c>
      <c r="L2823" t="s">
        <v>55</v>
      </c>
      <c r="M2823">
        <v>43030.8024</v>
      </c>
      <c r="N2823">
        <v>417</v>
      </c>
    </row>
    <row r="2824" spans="1:14" hidden="1" x14ac:dyDescent="0.35">
      <c r="A2824" t="s">
        <v>8197</v>
      </c>
      <c r="B2824" t="s">
        <v>16</v>
      </c>
      <c r="C2824" t="s">
        <v>57</v>
      </c>
      <c r="D2824" t="s">
        <v>23</v>
      </c>
      <c r="E2824" s="1">
        <v>44022</v>
      </c>
      <c r="F2824" s="1">
        <v>44737</v>
      </c>
      <c r="H2824" s="1">
        <v>44737</v>
      </c>
      <c r="I2824">
        <f>E2824-H2824</f>
        <v>-715</v>
      </c>
      <c r="J2824" t="s">
        <v>34</v>
      </c>
      <c r="K2824" t="s">
        <v>8199</v>
      </c>
      <c r="L2824" t="s">
        <v>64</v>
      </c>
      <c r="M2824">
        <v>25216.35859</v>
      </c>
      <c r="N2824">
        <v>434</v>
      </c>
    </row>
    <row r="2825" spans="1:14" hidden="1" x14ac:dyDescent="0.35">
      <c r="A2825" t="s">
        <v>8200</v>
      </c>
      <c r="B2825" t="s">
        <v>16</v>
      </c>
      <c r="C2825" t="s">
        <v>28</v>
      </c>
      <c r="D2825" t="s">
        <v>89</v>
      </c>
      <c r="E2825" s="1">
        <v>44287</v>
      </c>
      <c r="F2825" s="1">
        <v>44737</v>
      </c>
      <c r="H2825" s="1">
        <v>44737</v>
      </c>
      <c r="I2825">
        <f>E2825-H2825</f>
        <v>-450</v>
      </c>
      <c r="J2825" t="s">
        <v>46</v>
      </c>
      <c r="K2825" t="s">
        <v>8202</v>
      </c>
      <c r="L2825" t="s">
        <v>21</v>
      </c>
      <c r="M2825">
        <v>10809.542079999999</v>
      </c>
      <c r="N2825">
        <v>479</v>
      </c>
    </row>
    <row r="2826" spans="1:14" hidden="1" x14ac:dyDescent="0.35">
      <c r="A2826" t="s">
        <v>8203</v>
      </c>
      <c r="B2826" t="s">
        <v>16</v>
      </c>
      <c r="C2826" t="s">
        <v>73</v>
      </c>
      <c r="D2826" t="s">
        <v>51</v>
      </c>
      <c r="E2826" s="1">
        <v>44810</v>
      </c>
      <c r="F2826" s="1">
        <v>44736</v>
      </c>
      <c r="H2826" s="1">
        <v>44736</v>
      </c>
      <c r="I2826">
        <f>E2826-H2826</f>
        <v>74</v>
      </c>
      <c r="J2826" t="s">
        <v>34</v>
      </c>
      <c r="K2826" t="s">
        <v>8205</v>
      </c>
      <c r="L2826" t="s">
        <v>60</v>
      </c>
      <c r="M2826">
        <v>20466.240129999998</v>
      </c>
      <c r="N2826">
        <v>361</v>
      </c>
    </row>
    <row r="2827" spans="1:14" hidden="1" x14ac:dyDescent="0.35">
      <c r="A2827" t="s">
        <v>8206</v>
      </c>
      <c r="B2827" t="s">
        <v>16</v>
      </c>
      <c r="C2827" t="s">
        <v>48</v>
      </c>
      <c r="D2827" t="s">
        <v>45</v>
      </c>
      <c r="E2827" s="1">
        <v>44393</v>
      </c>
      <c r="F2827" s="1">
        <v>44736</v>
      </c>
      <c r="H2827" s="1">
        <v>44736</v>
      </c>
      <c r="I2827">
        <f>E2827-H2827</f>
        <v>-343</v>
      </c>
      <c r="J2827" t="s">
        <v>34</v>
      </c>
      <c r="K2827" t="s">
        <v>8208</v>
      </c>
      <c r="L2827" t="s">
        <v>64</v>
      </c>
      <c r="M2827">
        <v>6255.8921049999999</v>
      </c>
      <c r="N2827">
        <v>487</v>
      </c>
    </row>
    <row r="2828" spans="1:14" x14ac:dyDescent="0.35">
      <c r="A2828" t="s">
        <v>7944</v>
      </c>
      <c r="B2828" t="s">
        <v>26</v>
      </c>
      <c r="C2828" t="s">
        <v>57</v>
      </c>
      <c r="D2828" t="s">
        <v>33</v>
      </c>
      <c r="E2828" s="1">
        <v>44959</v>
      </c>
      <c r="F2828" s="1">
        <v>44754</v>
      </c>
      <c r="H2828" s="1">
        <v>44754</v>
      </c>
      <c r="I2828">
        <f>E2828-H2828</f>
        <v>205</v>
      </c>
      <c r="J2828" t="s">
        <v>46</v>
      </c>
      <c r="K2828" t="s">
        <v>7946</v>
      </c>
      <c r="L2828" t="s">
        <v>64</v>
      </c>
      <c r="M2828">
        <v>24757.581450000001</v>
      </c>
      <c r="N2828">
        <v>397</v>
      </c>
    </row>
    <row r="2829" spans="1:14" hidden="1" x14ac:dyDescent="0.35">
      <c r="A2829" t="s">
        <v>8212</v>
      </c>
      <c r="B2829" t="s">
        <v>16</v>
      </c>
      <c r="C2829" t="s">
        <v>18</v>
      </c>
      <c r="D2829" t="s">
        <v>33</v>
      </c>
      <c r="E2829" s="1">
        <v>44057</v>
      </c>
      <c r="F2829" s="1">
        <v>44736</v>
      </c>
      <c r="H2829" s="1">
        <v>44736</v>
      </c>
      <c r="I2829">
        <f>E2829-H2829</f>
        <v>-679</v>
      </c>
      <c r="J2829" t="s">
        <v>46</v>
      </c>
      <c r="K2829" t="s">
        <v>1578</v>
      </c>
      <c r="L2829" t="s">
        <v>60</v>
      </c>
      <c r="M2829">
        <v>32437.90681</v>
      </c>
      <c r="N2829">
        <v>336</v>
      </c>
    </row>
    <row r="2830" spans="1:14" hidden="1" x14ac:dyDescent="0.35">
      <c r="A2830" t="s">
        <v>8214</v>
      </c>
      <c r="B2830" t="s">
        <v>16</v>
      </c>
      <c r="C2830" t="s">
        <v>73</v>
      </c>
      <c r="D2830" t="s">
        <v>89</v>
      </c>
      <c r="E2830" s="1">
        <v>43763</v>
      </c>
      <c r="F2830" s="1">
        <v>44735</v>
      </c>
      <c r="H2830" s="1">
        <v>44735</v>
      </c>
      <c r="I2830">
        <f>E2830-H2830</f>
        <v>-972</v>
      </c>
      <c r="J2830" t="s">
        <v>46</v>
      </c>
      <c r="K2830" t="s">
        <v>8216</v>
      </c>
      <c r="L2830" t="s">
        <v>55</v>
      </c>
      <c r="M2830">
        <v>43168.968200000003</v>
      </c>
      <c r="N2830">
        <v>486</v>
      </c>
    </row>
    <row r="2831" spans="1:14" hidden="1" x14ac:dyDescent="0.35">
      <c r="A2831" t="s">
        <v>8217</v>
      </c>
      <c r="B2831" t="s">
        <v>16</v>
      </c>
      <c r="C2831" t="s">
        <v>57</v>
      </c>
      <c r="D2831" t="s">
        <v>45</v>
      </c>
      <c r="E2831" s="1">
        <v>44332</v>
      </c>
      <c r="F2831" s="1">
        <v>44735</v>
      </c>
      <c r="H2831" s="1">
        <v>44735</v>
      </c>
      <c r="I2831">
        <f>E2831-H2831</f>
        <v>-403</v>
      </c>
      <c r="J2831" t="s">
        <v>24</v>
      </c>
      <c r="K2831" t="s">
        <v>8219</v>
      </c>
      <c r="L2831" t="s">
        <v>60</v>
      </c>
      <c r="M2831">
        <v>34226.130850000001</v>
      </c>
      <c r="N2831">
        <v>304</v>
      </c>
    </row>
    <row r="2832" spans="1:14" x14ac:dyDescent="0.35">
      <c r="A2832" t="s">
        <v>7953</v>
      </c>
      <c r="B2832" t="s">
        <v>26</v>
      </c>
      <c r="C2832" t="s">
        <v>57</v>
      </c>
      <c r="D2832" t="s">
        <v>51</v>
      </c>
      <c r="E2832" s="1">
        <v>45129</v>
      </c>
      <c r="F2832" s="1">
        <v>44754</v>
      </c>
      <c r="H2832" s="1">
        <v>44754</v>
      </c>
      <c r="I2832">
        <f>E2832-H2832</f>
        <v>375</v>
      </c>
      <c r="J2832" t="s">
        <v>46</v>
      </c>
      <c r="K2832" t="s">
        <v>7955</v>
      </c>
      <c r="L2832" t="s">
        <v>60</v>
      </c>
      <c r="M2832">
        <v>7569.6542229999995</v>
      </c>
      <c r="N2832">
        <v>415</v>
      </c>
    </row>
    <row r="2833" spans="1:14" x14ac:dyDescent="0.35">
      <c r="A2833" t="s">
        <v>7962</v>
      </c>
      <c r="B2833" t="s">
        <v>26</v>
      </c>
      <c r="C2833" t="s">
        <v>73</v>
      </c>
      <c r="D2833" t="s">
        <v>51</v>
      </c>
      <c r="E2833" s="1">
        <v>44773</v>
      </c>
      <c r="F2833" s="1">
        <v>44753</v>
      </c>
      <c r="H2833" s="1">
        <v>44753</v>
      </c>
      <c r="I2833">
        <f>E2833-H2833</f>
        <v>20</v>
      </c>
      <c r="J2833" t="s">
        <v>24</v>
      </c>
      <c r="K2833" t="s">
        <v>7964</v>
      </c>
      <c r="L2833" t="s">
        <v>21</v>
      </c>
      <c r="M2833">
        <v>66818.962379999997</v>
      </c>
      <c r="N2833">
        <v>174</v>
      </c>
    </row>
    <row r="2834" spans="1:14" hidden="1" x14ac:dyDescent="0.35">
      <c r="A2834" t="s">
        <v>8225</v>
      </c>
      <c r="B2834" t="s">
        <v>16</v>
      </c>
      <c r="C2834" t="s">
        <v>18</v>
      </c>
      <c r="D2834" t="s">
        <v>51</v>
      </c>
      <c r="E2834" s="1">
        <v>44942</v>
      </c>
      <c r="F2834" s="1">
        <v>44734</v>
      </c>
      <c r="H2834" s="1">
        <v>44734</v>
      </c>
      <c r="I2834">
        <f>E2834-H2834</f>
        <v>208</v>
      </c>
      <c r="J2834" t="s">
        <v>24</v>
      </c>
      <c r="K2834" t="s">
        <v>8227</v>
      </c>
      <c r="L2834" t="s">
        <v>60</v>
      </c>
      <c r="M2834">
        <v>5434.1898069999997</v>
      </c>
      <c r="N2834">
        <v>168</v>
      </c>
    </row>
    <row r="2835" spans="1:14" x14ac:dyDescent="0.35">
      <c r="A2835" t="s">
        <v>7965</v>
      </c>
      <c r="B2835" t="s">
        <v>26</v>
      </c>
      <c r="C2835" t="s">
        <v>28</v>
      </c>
      <c r="D2835" t="s">
        <v>45</v>
      </c>
      <c r="E2835" s="1">
        <v>43820</v>
      </c>
      <c r="F2835" s="1">
        <v>44753</v>
      </c>
      <c r="H2835" s="1">
        <v>44753</v>
      </c>
      <c r="I2835">
        <f>E2835-H2835</f>
        <v>-933</v>
      </c>
      <c r="J2835" t="s">
        <v>24</v>
      </c>
      <c r="K2835" t="s">
        <v>7967</v>
      </c>
      <c r="L2835" t="s">
        <v>64</v>
      </c>
      <c r="M2835">
        <v>41111.934670000002</v>
      </c>
      <c r="N2835">
        <v>417</v>
      </c>
    </row>
    <row r="2836" spans="1:14" hidden="1" x14ac:dyDescent="0.35">
      <c r="A2836" t="s">
        <v>8231</v>
      </c>
      <c r="B2836" t="s">
        <v>16</v>
      </c>
      <c r="C2836" t="s">
        <v>57</v>
      </c>
      <c r="D2836" t="s">
        <v>45</v>
      </c>
      <c r="E2836" s="1">
        <v>44621</v>
      </c>
      <c r="F2836" s="1">
        <v>44734</v>
      </c>
      <c r="H2836" s="1">
        <v>44734</v>
      </c>
      <c r="I2836">
        <f>E2836-H2836</f>
        <v>-113</v>
      </c>
      <c r="J2836" t="s">
        <v>34</v>
      </c>
      <c r="K2836" t="s">
        <v>8232</v>
      </c>
      <c r="L2836" t="s">
        <v>55</v>
      </c>
      <c r="M2836">
        <v>32771.634740000001</v>
      </c>
      <c r="N2836">
        <v>351</v>
      </c>
    </row>
    <row r="2837" spans="1:14" x14ac:dyDescent="0.35">
      <c r="A2837" t="s">
        <v>7979</v>
      </c>
      <c r="B2837" t="s">
        <v>26</v>
      </c>
      <c r="C2837" t="s">
        <v>48</v>
      </c>
      <c r="D2837" t="s">
        <v>33</v>
      </c>
      <c r="E2837" s="1">
        <v>43961</v>
      </c>
      <c r="F2837" s="1">
        <v>44751</v>
      </c>
      <c r="H2837" s="1">
        <v>44751</v>
      </c>
      <c r="I2837">
        <f>E2837-H2837</f>
        <v>-790</v>
      </c>
      <c r="J2837" t="s">
        <v>24</v>
      </c>
      <c r="K2837" t="s">
        <v>7980</v>
      </c>
      <c r="L2837" t="s">
        <v>55</v>
      </c>
      <c r="M2837">
        <v>37530.097229999999</v>
      </c>
      <c r="N2837">
        <v>348</v>
      </c>
    </row>
    <row r="2838" spans="1:14" x14ac:dyDescent="0.35">
      <c r="A2838" t="s">
        <v>7986</v>
      </c>
      <c r="B2838" t="s">
        <v>26</v>
      </c>
      <c r="C2838" t="s">
        <v>73</v>
      </c>
      <c r="D2838" t="s">
        <v>23</v>
      </c>
      <c r="E2838" s="1">
        <v>44058</v>
      </c>
      <c r="F2838" s="1">
        <v>44751</v>
      </c>
      <c r="H2838" s="1">
        <v>44751</v>
      </c>
      <c r="I2838">
        <f>E2838-H2838</f>
        <v>-693</v>
      </c>
      <c r="J2838" t="s">
        <v>46</v>
      </c>
      <c r="K2838" t="s">
        <v>7988</v>
      </c>
      <c r="L2838" t="s">
        <v>55</v>
      </c>
      <c r="M2838">
        <v>26533.56207</v>
      </c>
      <c r="N2838">
        <v>471</v>
      </c>
    </row>
    <row r="2839" spans="1:14" hidden="1" x14ac:dyDescent="0.35">
      <c r="A2839" t="s">
        <v>8237</v>
      </c>
      <c r="B2839" t="s">
        <v>16</v>
      </c>
      <c r="C2839" t="s">
        <v>57</v>
      </c>
      <c r="D2839" t="s">
        <v>45</v>
      </c>
      <c r="E2839" s="1">
        <v>43451</v>
      </c>
      <c r="F2839" s="1">
        <v>44734</v>
      </c>
      <c r="H2839" s="1">
        <v>44734</v>
      </c>
      <c r="I2839">
        <f>E2839-H2839</f>
        <v>-1283</v>
      </c>
      <c r="J2839" t="s">
        <v>34</v>
      </c>
      <c r="K2839" t="s">
        <v>8239</v>
      </c>
      <c r="L2839" t="s">
        <v>31</v>
      </c>
      <c r="M2839">
        <v>22299.815849999999</v>
      </c>
      <c r="N2839">
        <v>215</v>
      </c>
    </row>
    <row r="2840" spans="1:14" x14ac:dyDescent="0.35">
      <c r="A2840" t="s">
        <v>7989</v>
      </c>
      <c r="B2840" t="s">
        <v>26</v>
      </c>
      <c r="C2840" t="s">
        <v>73</v>
      </c>
      <c r="D2840" t="s">
        <v>51</v>
      </c>
      <c r="E2840" s="1">
        <v>44363</v>
      </c>
      <c r="F2840" s="1">
        <v>44751</v>
      </c>
      <c r="H2840" s="1">
        <v>44751</v>
      </c>
      <c r="I2840">
        <f>E2840-H2840</f>
        <v>-388</v>
      </c>
      <c r="J2840" t="s">
        <v>34</v>
      </c>
      <c r="K2840" t="s">
        <v>7991</v>
      </c>
      <c r="L2840" t="s">
        <v>64</v>
      </c>
      <c r="M2840">
        <v>9534.4278890000005</v>
      </c>
      <c r="N2840">
        <v>456</v>
      </c>
    </row>
    <row r="2841" spans="1:14" x14ac:dyDescent="0.35">
      <c r="A2841" t="s">
        <v>8007</v>
      </c>
      <c r="B2841" t="s">
        <v>26</v>
      </c>
      <c r="C2841" t="s">
        <v>18</v>
      </c>
      <c r="D2841" t="s">
        <v>23</v>
      </c>
      <c r="E2841" s="1">
        <v>43567</v>
      </c>
      <c r="F2841" s="1">
        <v>44751</v>
      </c>
      <c r="H2841" s="1">
        <v>44751</v>
      </c>
      <c r="I2841">
        <f>E2841-H2841</f>
        <v>-1184</v>
      </c>
      <c r="J2841" t="s">
        <v>46</v>
      </c>
      <c r="K2841" t="s">
        <v>8009</v>
      </c>
      <c r="L2841" t="s">
        <v>55</v>
      </c>
      <c r="M2841">
        <v>44601.470090000003</v>
      </c>
      <c r="N2841">
        <v>416</v>
      </c>
    </row>
    <row r="2842" spans="1:14" x14ac:dyDescent="0.35">
      <c r="A2842" t="s">
        <v>8016</v>
      </c>
      <c r="B2842" t="s">
        <v>26</v>
      </c>
      <c r="C2842" t="s">
        <v>57</v>
      </c>
      <c r="D2842" t="s">
        <v>23</v>
      </c>
      <c r="E2842" s="1">
        <v>43873</v>
      </c>
      <c r="F2842" s="1">
        <v>44750</v>
      </c>
      <c r="H2842" s="1">
        <v>44750</v>
      </c>
      <c r="I2842">
        <f>E2842-H2842</f>
        <v>-877</v>
      </c>
      <c r="J2842" t="s">
        <v>24</v>
      </c>
      <c r="K2842" t="s">
        <v>8018</v>
      </c>
      <c r="L2842" t="s">
        <v>31</v>
      </c>
      <c r="M2842">
        <v>1033.45317</v>
      </c>
      <c r="N2842">
        <v>148</v>
      </c>
    </row>
    <row r="2843" spans="1:14" hidden="1" x14ac:dyDescent="0.35">
      <c r="A2843" t="s">
        <v>8249</v>
      </c>
      <c r="B2843" t="s">
        <v>16</v>
      </c>
      <c r="C2843" t="s">
        <v>18</v>
      </c>
      <c r="D2843" t="s">
        <v>51</v>
      </c>
      <c r="E2843" s="1">
        <v>44556</v>
      </c>
      <c r="F2843" s="1">
        <v>44733</v>
      </c>
      <c r="H2843" s="1">
        <v>44733</v>
      </c>
      <c r="I2843">
        <f>E2843-H2843</f>
        <v>-177</v>
      </c>
      <c r="J2843" t="s">
        <v>24</v>
      </c>
      <c r="K2843" t="s">
        <v>8251</v>
      </c>
      <c r="L2843" t="s">
        <v>64</v>
      </c>
      <c r="M2843">
        <v>15469.465560000001</v>
      </c>
      <c r="N2843">
        <v>471</v>
      </c>
    </row>
    <row r="2844" spans="1:14" hidden="1" x14ac:dyDescent="0.35">
      <c r="A2844" t="s">
        <v>8252</v>
      </c>
      <c r="B2844" t="s">
        <v>16</v>
      </c>
      <c r="C2844" t="s">
        <v>37</v>
      </c>
      <c r="D2844" t="s">
        <v>89</v>
      </c>
      <c r="E2844" s="1">
        <v>44986</v>
      </c>
      <c r="F2844" s="1">
        <v>44733</v>
      </c>
      <c r="H2844" s="1">
        <v>44733</v>
      </c>
      <c r="I2844">
        <f>E2844-H2844</f>
        <v>253</v>
      </c>
      <c r="J2844" t="s">
        <v>34</v>
      </c>
      <c r="K2844" t="s">
        <v>8254</v>
      </c>
      <c r="L2844" t="s">
        <v>64</v>
      </c>
      <c r="M2844">
        <v>5499.3781509999999</v>
      </c>
      <c r="N2844">
        <v>392</v>
      </c>
    </row>
    <row r="2845" spans="1:14" x14ac:dyDescent="0.35">
      <c r="A2845" t="s">
        <v>8019</v>
      </c>
      <c r="B2845" t="s">
        <v>26</v>
      </c>
      <c r="C2845" t="s">
        <v>57</v>
      </c>
      <c r="D2845" t="s">
        <v>45</v>
      </c>
      <c r="E2845" s="1">
        <v>44710</v>
      </c>
      <c r="F2845" s="1">
        <v>44750</v>
      </c>
      <c r="H2845" s="1">
        <v>44750</v>
      </c>
      <c r="I2845">
        <f>E2845-H2845</f>
        <v>-40</v>
      </c>
      <c r="J2845" t="s">
        <v>46</v>
      </c>
      <c r="K2845" t="s">
        <v>8021</v>
      </c>
      <c r="L2845" t="s">
        <v>64</v>
      </c>
      <c r="M2845">
        <v>5175.9585800000004</v>
      </c>
      <c r="N2845">
        <v>346</v>
      </c>
    </row>
    <row r="2846" spans="1:14" x14ac:dyDescent="0.35">
      <c r="A2846" t="s">
        <v>4476</v>
      </c>
      <c r="B2846" t="s">
        <v>26</v>
      </c>
      <c r="C2846" t="s">
        <v>57</v>
      </c>
      <c r="D2846" t="s">
        <v>51</v>
      </c>
      <c r="E2846" s="1">
        <v>44348</v>
      </c>
      <c r="F2846" s="1">
        <v>44749</v>
      </c>
      <c r="H2846" s="1">
        <v>44749</v>
      </c>
      <c r="I2846">
        <f>E2846-H2846</f>
        <v>-401</v>
      </c>
      <c r="J2846" t="s">
        <v>34</v>
      </c>
      <c r="K2846" t="s">
        <v>8031</v>
      </c>
      <c r="L2846" t="s">
        <v>31</v>
      </c>
      <c r="M2846">
        <v>4046.4172560000002</v>
      </c>
      <c r="N2846">
        <v>414</v>
      </c>
    </row>
    <row r="2847" spans="1:14" hidden="1" x14ac:dyDescent="0.35">
      <c r="A2847" t="s">
        <v>8261</v>
      </c>
      <c r="B2847" t="s">
        <v>16</v>
      </c>
      <c r="C2847" t="s">
        <v>73</v>
      </c>
      <c r="D2847" t="s">
        <v>51</v>
      </c>
      <c r="E2847" s="1">
        <v>43948</v>
      </c>
      <c r="F2847" s="1">
        <v>44733</v>
      </c>
      <c r="H2847" s="1">
        <v>44733</v>
      </c>
      <c r="I2847">
        <f>E2847-H2847</f>
        <v>-785</v>
      </c>
      <c r="J2847" t="s">
        <v>46</v>
      </c>
      <c r="K2847" t="s">
        <v>8263</v>
      </c>
      <c r="L2847" t="s">
        <v>64</v>
      </c>
      <c r="M2847">
        <v>19985.749879999999</v>
      </c>
      <c r="N2847">
        <v>132</v>
      </c>
    </row>
    <row r="2848" spans="1:14" hidden="1" x14ac:dyDescent="0.35">
      <c r="A2848" t="s">
        <v>8264</v>
      </c>
      <c r="B2848" t="s">
        <v>16</v>
      </c>
      <c r="C2848" t="s">
        <v>57</v>
      </c>
      <c r="D2848" t="s">
        <v>45</v>
      </c>
      <c r="E2848" s="1">
        <v>43809</v>
      </c>
      <c r="F2848" s="1">
        <v>44733</v>
      </c>
      <c r="H2848" s="1">
        <v>44733</v>
      </c>
      <c r="I2848">
        <f>E2848-H2848</f>
        <v>-924</v>
      </c>
      <c r="J2848" t="s">
        <v>46</v>
      </c>
      <c r="K2848" t="s">
        <v>8266</v>
      </c>
      <c r="L2848" t="s">
        <v>31</v>
      </c>
      <c r="M2848">
        <v>6157.621091</v>
      </c>
      <c r="N2848">
        <v>186</v>
      </c>
    </row>
    <row r="2849" spans="1:14" hidden="1" x14ac:dyDescent="0.35">
      <c r="A2849" t="s">
        <v>8267</v>
      </c>
      <c r="B2849" t="s">
        <v>16</v>
      </c>
      <c r="C2849" t="s">
        <v>73</v>
      </c>
      <c r="D2849" t="s">
        <v>89</v>
      </c>
      <c r="E2849" s="1">
        <v>45086</v>
      </c>
      <c r="F2849" s="1">
        <v>44733</v>
      </c>
      <c r="H2849" s="1">
        <v>44733</v>
      </c>
      <c r="I2849">
        <f>E2849-H2849</f>
        <v>353</v>
      </c>
      <c r="J2849" t="s">
        <v>34</v>
      </c>
      <c r="K2849" t="s">
        <v>8269</v>
      </c>
      <c r="L2849" t="s">
        <v>21</v>
      </c>
      <c r="M2849">
        <v>7169.0422930000004</v>
      </c>
      <c r="N2849">
        <v>113</v>
      </c>
    </row>
    <row r="2850" spans="1:14" x14ac:dyDescent="0.35">
      <c r="A2850" t="s">
        <v>8036</v>
      </c>
      <c r="B2850" t="s">
        <v>26</v>
      </c>
      <c r="C2850" t="s">
        <v>18</v>
      </c>
      <c r="D2850" t="s">
        <v>89</v>
      </c>
      <c r="E2850" s="1">
        <v>44898</v>
      </c>
      <c r="F2850" s="1">
        <v>44748</v>
      </c>
      <c r="H2850" s="1">
        <v>44748</v>
      </c>
      <c r="I2850">
        <f>E2850-H2850</f>
        <v>150</v>
      </c>
      <c r="J2850" t="s">
        <v>24</v>
      </c>
      <c r="K2850" t="s">
        <v>8038</v>
      </c>
      <c r="L2850" t="s">
        <v>31</v>
      </c>
      <c r="M2850">
        <v>2590.2290760000001</v>
      </c>
      <c r="N2850">
        <v>492</v>
      </c>
    </row>
    <row r="2851" spans="1:14" x14ac:dyDescent="0.35">
      <c r="A2851" t="s">
        <v>8045</v>
      </c>
      <c r="B2851" t="s">
        <v>26</v>
      </c>
      <c r="C2851" t="s">
        <v>57</v>
      </c>
      <c r="D2851" t="s">
        <v>51</v>
      </c>
      <c r="E2851" s="1">
        <v>44268</v>
      </c>
      <c r="F2851" s="1">
        <v>44748</v>
      </c>
      <c r="H2851" s="1">
        <v>44748</v>
      </c>
      <c r="I2851">
        <f>E2851-H2851</f>
        <v>-480</v>
      </c>
      <c r="J2851" t="s">
        <v>34</v>
      </c>
      <c r="K2851" t="s">
        <v>7653</v>
      </c>
      <c r="L2851" t="s">
        <v>64</v>
      </c>
      <c r="M2851">
        <v>20891.545600000001</v>
      </c>
      <c r="N2851">
        <v>238</v>
      </c>
    </row>
    <row r="2852" spans="1:14" hidden="1" x14ac:dyDescent="0.35">
      <c r="A2852" t="s">
        <v>8276</v>
      </c>
      <c r="B2852" t="s">
        <v>16</v>
      </c>
      <c r="C2852" t="s">
        <v>57</v>
      </c>
      <c r="D2852" t="s">
        <v>51</v>
      </c>
      <c r="E2852" s="1">
        <v>44499</v>
      </c>
      <c r="F2852" s="1">
        <v>44732</v>
      </c>
      <c r="H2852" s="1">
        <v>44732</v>
      </c>
      <c r="I2852">
        <f>E2852-H2852</f>
        <v>-233</v>
      </c>
      <c r="J2852" t="s">
        <v>46</v>
      </c>
      <c r="K2852" t="s">
        <v>8278</v>
      </c>
      <c r="L2852" t="s">
        <v>55</v>
      </c>
      <c r="M2852">
        <v>28100.157640000001</v>
      </c>
      <c r="N2852">
        <v>381</v>
      </c>
    </row>
    <row r="2853" spans="1:14" x14ac:dyDescent="0.35">
      <c r="A2853" t="s">
        <v>8047</v>
      </c>
      <c r="B2853" t="s">
        <v>26</v>
      </c>
      <c r="C2853" t="s">
        <v>57</v>
      </c>
      <c r="D2853" t="s">
        <v>89</v>
      </c>
      <c r="E2853" s="1">
        <v>43515</v>
      </c>
      <c r="F2853" s="1">
        <v>44748</v>
      </c>
      <c r="H2853" s="1">
        <v>44748</v>
      </c>
      <c r="I2853">
        <f>E2853-H2853</f>
        <v>-1233</v>
      </c>
      <c r="J2853" t="s">
        <v>24</v>
      </c>
      <c r="K2853" t="s">
        <v>8049</v>
      </c>
      <c r="L2853" t="s">
        <v>55</v>
      </c>
      <c r="M2853">
        <v>27823.354169999999</v>
      </c>
      <c r="N2853">
        <v>358</v>
      </c>
    </row>
    <row r="2854" spans="1:14" x14ac:dyDescent="0.35">
      <c r="A2854" t="s">
        <v>8050</v>
      </c>
      <c r="B2854" t="s">
        <v>26</v>
      </c>
      <c r="C2854" t="s">
        <v>48</v>
      </c>
      <c r="D2854" t="s">
        <v>33</v>
      </c>
      <c r="E2854" s="1">
        <v>44149</v>
      </c>
      <c r="F2854" s="1">
        <v>44748</v>
      </c>
      <c r="H2854" s="1">
        <v>44748</v>
      </c>
      <c r="I2854">
        <f>E2854-H2854</f>
        <v>-599</v>
      </c>
      <c r="J2854" t="s">
        <v>46</v>
      </c>
      <c r="K2854" t="s">
        <v>8051</v>
      </c>
      <c r="L2854" t="s">
        <v>60</v>
      </c>
      <c r="M2854">
        <v>32545.891039999999</v>
      </c>
      <c r="N2854">
        <v>335</v>
      </c>
    </row>
    <row r="2855" spans="1:14" x14ac:dyDescent="0.35">
      <c r="A2855" t="s">
        <v>8055</v>
      </c>
      <c r="B2855" t="s">
        <v>26</v>
      </c>
      <c r="C2855" t="s">
        <v>73</v>
      </c>
      <c r="D2855" t="s">
        <v>45</v>
      </c>
      <c r="E2855" s="1">
        <v>44751</v>
      </c>
      <c r="F2855" s="1">
        <v>44747</v>
      </c>
      <c r="H2855" s="1">
        <v>44747</v>
      </c>
      <c r="I2855">
        <f>E2855-H2855</f>
        <v>4</v>
      </c>
      <c r="J2855" t="s">
        <v>46</v>
      </c>
      <c r="K2855" t="s">
        <v>8057</v>
      </c>
      <c r="L2855" t="s">
        <v>60</v>
      </c>
      <c r="M2855">
        <v>13308.22157</v>
      </c>
      <c r="N2855">
        <v>105</v>
      </c>
    </row>
    <row r="2856" spans="1:14" x14ac:dyDescent="0.35">
      <c r="A2856" t="s">
        <v>8062</v>
      </c>
      <c r="B2856" t="s">
        <v>26</v>
      </c>
      <c r="C2856" t="s">
        <v>48</v>
      </c>
      <c r="D2856" t="s">
        <v>45</v>
      </c>
      <c r="E2856" s="1">
        <v>44242</v>
      </c>
      <c r="F2856" s="1">
        <v>44747</v>
      </c>
      <c r="H2856" s="1">
        <v>44747</v>
      </c>
      <c r="I2856">
        <f>E2856-H2856</f>
        <v>-505</v>
      </c>
      <c r="J2856" t="s">
        <v>24</v>
      </c>
      <c r="K2856" t="s">
        <v>8064</v>
      </c>
      <c r="L2856" t="s">
        <v>60</v>
      </c>
      <c r="M2856">
        <v>3453.228732</v>
      </c>
      <c r="N2856">
        <v>376</v>
      </c>
    </row>
    <row r="2857" spans="1:14" hidden="1" x14ac:dyDescent="0.35">
      <c r="A2857" t="s">
        <v>3607</v>
      </c>
      <c r="B2857" t="s">
        <v>16</v>
      </c>
      <c r="C2857" t="s">
        <v>18</v>
      </c>
      <c r="D2857" t="s">
        <v>51</v>
      </c>
      <c r="E2857" s="1">
        <v>43458</v>
      </c>
      <c r="F2857" s="1">
        <v>44731</v>
      </c>
      <c r="H2857" s="1">
        <v>44731</v>
      </c>
      <c r="I2857">
        <f>E2857-H2857</f>
        <v>-1273</v>
      </c>
      <c r="J2857" t="s">
        <v>46</v>
      </c>
      <c r="K2857" t="s">
        <v>8290</v>
      </c>
      <c r="L2857" t="s">
        <v>31</v>
      </c>
      <c r="M2857">
        <v>24800.1908</v>
      </c>
      <c r="N2857">
        <v>381</v>
      </c>
    </row>
    <row r="2858" spans="1:14" x14ac:dyDescent="0.35">
      <c r="A2858" t="s">
        <v>8065</v>
      </c>
      <c r="B2858" t="s">
        <v>26</v>
      </c>
      <c r="C2858" t="s">
        <v>18</v>
      </c>
      <c r="D2858" t="s">
        <v>33</v>
      </c>
      <c r="E2858" s="1">
        <v>44089</v>
      </c>
      <c r="F2858" s="1">
        <v>44747</v>
      </c>
      <c r="H2858" s="1">
        <v>44747</v>
      </c>
      <c r="I2858">
        <f>E2858-H2858</f>
        <v>-658</v>
      </c>
      <c r="J2858" t="s">
        <v>46</v>
      </c>
      <c r="K2858" t="s">
        <v>1592</v>
      </c>
      <c r="L2858" t="s">
        <v>21</v>
      </c>
      <c r="M2858">
        <v>48003.46948</v>
      </c>
      <c r="N2858">
        <v>209</v>
      </c>
    </row>
    <row r="2859" spans="1:14" hidden="1" x14ac:dyDescent="0.35">
      <c r="A2859" t="s">
        <v>8294</v>
      </c>
      <c r="B2859" t="s">
        <v>16</v>
      </c>
      <c r="C2859" t="s">
        <v>73</v>
      </c>
      <c r="D2859" t="s">
        <v>51</v>
      </c>
      <c r="E2859" s="1">
        <v>44225</v>
      </c>
      <c r="F2859" s="1">
        <v>44731</v>
      </c>
      <c r="H2859" s="1">
        <v>44731</v>
      </c>
      <c r="I2859">
        <f>E2859-H2859</f>
        <v>-506</v>
      </c>
      <c r="J2859" t="s">
        <v>24</v>
      </c>
      <c r="K2859" t="s">
        <v>8296</v>
      </c>
      <c r="L2859" t="s">
        <v>64</v>
      </c>
      <c r="M2859">
        <v>67182.319390000004</v>
      </c>
      <c r="N2859">
        <v>224</v>
      </c>
    </row>
    <row r="2860" spans="1:14" x14ac:dyDescent="0.35">
      <c r="A2860" t="s">
        <v>7122</v>
      </c>
      <c r="B2860" t="s">
        <v>26</v>
      </c>
      <c r="C2860" t="s">
        <v>28</v>
      </c>
      <c r="D2860" t="s">
        <v>23</v>
      </c>
      <c r="E2860" s="1">
        <v>44322</v>
      </c>
      <c r="F2860" s="1">
        <v>44746</v>
      </c>
      <c r="H2860" s="1">
        <v>44746</v>
      </c>
      <c r="I2860">
        <f>E2860-H2860</f>
        <v>-424</v>
      </c>
      <c r="J2860" t="s">
        <v>46</v>
      </c>
      <c r="K2860" t="s">
        <v>8074</v>
      </c>
      <c r="L2860" t="s">
        <v>64</v>
      </c>
      <c r="M2860">
        <v>39204.705119999999</v>
      </c>
      <c r="N2860">
        <v>216</v>
      </c>
    </row>
    <row r="2861" spans="1:14" hidden="1" x14ac:dyDescent="0.35">
      <c r="A2861" t="s">
        <v>8300</v>
      </c>
      <c r="B2861" t="s">
        <v>16</v>
      </c>
      <c r="C2861" t="s">
        <v>73</v>
      </c>
      <c r="D2861" t="s">
        <v>45</v>
      </c>
      <c r="E2861" s="1">
        <v>43853</v>
      </c>
      <c r="F2861" s="1">
        <v>44731</v>
      </c>
      <c r="H2861" s="1">
        <v>44731</v>
      </c>
      <c r="I2861">
        <f>E2861-H2861</f>
        <v>-878</v>
      </c>
      <c r="J2861" t="s">
        <v>34</v>
      </c>
      <c r="K2861" t="s">
        <v>8302</v>
      </c>
      <c r="L2861" t="s">
        <v>31</v>
      </c>
      <c r="M2861">
        <v>30968.86678</v>
      </c>
      <c r="N2861">
        <v>320</v>
      </c>
    </row>
    <row r="2862" spans="1:14" hidden="1" x14ac:dyDescent="0.35">
      <c r="A2862" t="s">
        <v>7166</v>
      </c>
      <c r="B2862" t="s">
        <v>16</v>
      </c>
      <c r="C2862" t="s">
        <v>37</v>
      </c>
      <c r="D2862" t="s">
        <v>45</v>
      </c>
      <c r="E2862" s="1">
        <v>43451</v>
      </c>
      <c r="F2862" s="1">
        <v>44730</v>
      </c>
      <c r="H2862" s="1">
        <v>44730</v>
      </c>
      <c r="I2862">
        <f>E2862-H2862</f>
        <v>-1279</v>
      </c>
      <c r="J2862" t="s">
        <v>46</v>
      </c>
      <c r="K2862" t="s">
        <v>8304</v>
      </c>
      <c r="L2862" t="s">
        <v>31</v>
      </c>
      <c r="M2862">
        <v>16723.56999</v>
      </c>
      <c r="N2862">
        <v>201</v>
      </c>
    </row>
    <row r="2863" spans="1:14" x14ac:dyDescent="0.35">
      <c r="A2863" t="s">
        <v>8089</v>
      </c>
      <c r="B2863" t="s">
        <v>26</v>
      </c>
      <c r="C2863" t="s">
        <v>57</v>
      </c>
      <c r="D2863" t="s">
        <v>89</v>
      </c>
      <c r="E2863" s="1">
        <v>43507</v>
      </c>
      <c r="F2863" s="1">
        <v>44745</v>
      </c>
      <c r="H2863" s="1">
        <v>44745</v>
      </c>
      <c r="I2863">
        <f>E2863-H2863</f>
        <v>-1238</v>
      </c>
      <c r="J2863" t="s">
        <v>46</v>
      </c>
      <c r="K2863" t="s">
        <v>8091</v>
      </c>
      <c r="L2863" t="s">
        <v>64</v>
      </c>
      <c r="M2863">
        <v>27350.602989999999</v>
      </c>
      <c r="N2863">
        <v>163</v>
      </c>
    </row>
    <row r="2864" spans="1:14" hidden="1" x14ac:dyDescent="0.35">
      <c r="A2864" t="s">
        <v>7452</v>
      </c>
      <c r="B2864" t="s">
        <v>16</v>
      </c>
      <c r="C2864" t="s">
        <v>48</v>
      </c>
      <c r="D2864" t="s">
        <v>45</v>
      </c>
      <c r="E2864" s="1">
        <v>44987</v>
      </c>
      <c r="F2864" s="1">
        <v>44730</v>
      </c>
      <c r="H2864" s="1">
        <v>44730</v>
      </c>
      <c r="I2864">
        <f>E2864-H2864</f>
        <v>257</v>
      </c>
      <c r="J2864" t="s">
        <v>34</v>
      </c>
      <c r="K2864" t="s">
        <v>8309</v>
      </c>
      <c r="L2864" t="s">
        <v>64</v>
      </c>
      <c r="M2864">
        <v>37083.018210000002</v>
      </c>
      <c r="N2864">
        <v>370</v>
      </c>
    </row>
    <row r="2865" spans="1:14" hidden="1" x14ac:dyDescent="0.35">
      <c r="A2865" t="s">
        <v>8310</v>
      </c>
      <c r="B2865" t="s">
        <v>16</v>
      </c>
      <c r="C2865" t="s">
        <v>28</v>
      </c>
      <c r="D2865" t="s">
        <v>89</v>
      </c>
      <c r="E2865" s="1">
        <v>43612</v>
      </c>
      <c r="F2865" s="1">
        <v>44730</v>
      </c>
      <c r="H2865" s="1">
        <v>44730</v>
      </c>
      <c r="I2865">
        <f>E2865-H2865</f>
        <v>-1118</v>
      </c>
      <c r="J2865" t="s">
        <v>34</v>
      </c>
      <c r="K2865" t="s">
        <v>8312</v>
      </c>
      <c r="L2865" t="s">
        <v>60</v>
      </c>
      <c r="M2865">
        <v>40740.935579999998</v>
      </c>
      <c r="N2865">
        <v>205</v>
      </c>
    </row>
    <row r="2866" spans="1:14" hidden="1" x14ac:dyDescent="0.35">
      <c r="A2866" t="s">
        <v>8313</v>
      </c>
      <c r="B2866" t="s">
        <v>16</v>
      </c>
      <c r="C2866" t="s">
        <v>18</v>
      </c>
      <c r="D2866" t="s">
        <v>33</v>
      </c>
      <c r="E2866" s="1">
        <v>44702</v>
      </c>
      <c r="F2866" s="1">
        <v>44730</v>
      </c>
      <c r="H2866" s="1">
        <v>44730</v>
      </c>
      <c r="I2866">
        <f>E2866-H2866</f>
        <v>-28</v>
      </c>
      <c r="J2866" t="s">
        <v>46</v>
      </c>
      <c r="K2866" t="s">
        <v>8315</v>
      </c>
      <c r="L2866" t="s">
        <v>21</v>
      </c>
      <c r="M2866">
        <v>33147.914779999999</v>
      </c>
      <c r="N2866">
        <v>180</v>
      </c>
    </row>
    <row r="2867" spans="1:14" x14ac:dyDescent="0.35">
      <c r="A2867" t="s">
        <v>8108</v>
      </c>
      <c r="B2867" t="s">
        <v>26</v>
      </c>
      <c r="C2867" t="s">
        <v>48</v>
      </c>
      <c r="D2867" t="s">
        <v>33</v>
      </c>
      <c r="E2867" s="1">
        <v>44903</v>
      </c>
      <c r="F2867" s="1">
        <v>44743</v>
      </c>
      <c r="H2867" s="1">
        <v>44743</v>
      </c>
      <c r="I2867">
        <f>E2867-H2867</f>
        <v>160</v>
      </c>
      <c r="J2867" t="s">
        <v>24</v>
      </c>
      <c r="K2867" t="s">
        <v>8110</v>
      </c>
      <c r="L2867" t="s">
        <v>64</v>
      </c>
      <c r="M2867">
        <v>12775.242969999999</v>
      </c>
      <c r="N2867">
        <v>160</v>
      </c>
    </row>
    <row r="2868" spans="1:14" hidden="1" x14ac:dyDescent="0.35">
      <c r="A2868" t="s">
        <v>8318</v>
      </c>
      <c r="B2868" t="s">
        <v>16</v>
      </c>
      <c r="C2868" t="s">
        <v>28</v>
      </c>
      <c r="D2868" t="s">
        <v>51</v>
      </c>
      <c r="E2868" s="1">
        <v>44464</v>
      </c>
      <c r="F2868" s="1">
        <v>44730</v>
      </c>
      <c r="H2868" s="1">
        <v>44730</v>
      </c>
      <c r="I2868">
        <f>E2868-H2868</f>
        <v>-266</v>
      </c>
      <c r="J2868" t="s">
        <v>46</v>
      </c>
      <c r="K2868" t="s">
        <v>8320</v>
      </c>
      <c r="L2868" t="s">
        <v>21</v>
      </c>
      <c r="M2868">
        <v>9226.4629839999998</v>
      </c>
      <c r="N2868">
        <v>143</v>
      </c>
    </row>
    <row r="2869" spans="1:14" hidden="1" x14ac:dyDescent="0.35">
      <c r="A2869" t="s">
        <v>8321</v>
      </c>
      <c r="B2869" t="s">
        <v>16</v>
      </c>
      <c r="C2869" t="s">
        <v>37</v>
      </c>
      <c r="D2869" t="s">
        <v>23</v>
      </c>
      <c r="E2869" s="1">
        <v>45177</v>
      </c>
      <c r="F2869" s="1">
        <v>44729</v>
      </c>
      <c r="H2869" s="1">
        <v>44729</v>
      </c>
      <c r="I2869">
        <f>E2869-H2869</f>
        <v>448</v>
      </c>
      <c r="J2869" t="s">
        <v>24</v>
      </c>
      <c r="K2869" t="s">
        <v>8323</v>
      </c>
      <c r="L2869" t="s">
        <v>60</v>
      </c>
      <c r="M2869">
        <v>8737.6580300000005</v>
      </c>
      <c r="N2869">
        <v>196</v>
      </c>
    </row>
    <row r="2870" spans="1:14" hidden="1" x14ac:dyDescent="0.35">
      <c r="A2870" t="s">
        <v>8324</v>
      </c>
      <c r="B2870" t="s">
        <v>16</v>
      </c>
      <c r="C2870" t="s">
        <v>73</v>
      </c>
      <c r="D2870" t="s">
        <v>45</v>
      </c>
      <c r="E2870" s="1">
        <v>44893</v>
      </c>
      <c r="F2870" s="1">
        <v>44729</v>
      </c>
      <c r="H2870" s="1">
        <v>44729</v>
      </c>
      <c r="I2870">
        <f>E2870-H2870</f>
        <v>164</v>
      </c>
      <c r="J2870" t="s">
        <v>24</v>
      </c>
      <c r="K2870" t="s">
        <v>8326</v>
      </c>
      <c r="L2870" t="s">
        <v>21</v>
      </c>
      <c r="M2870">
        <v>27391.625619999999</v>
      </c>
      <c r="N2870">
        <v>147</v>
      </c>
    </row>
    <row r="2871" spans="1:14" hidden="1" x14ac:dyDescent="0.35">
      <c r="A2871" t="s">
        <v>8327</v>
      </c>
      <c r="B2871" t="s">
        <v>16</v>
      </c>
      <c r="C2871" t="s">
        <v>73</v>
      </c>
      <c r="D2871" t="s">
        <v>89</v>
      </c>
      <c r="E2871" s="1">
        <v>44355</v>
      </c>
      <c r="F2871" s="1">
        <v>44729</v>
      </c>
      <c r="H2871" s="1">
        <v>44729</v>
      </c>
      <c r="I2871">
        <f>E2871-H2871</f>
        <v>-374</v>
      </c>
      <c r="J2871" t="s">
        <v>34</v>
      </c>
      <c r="K2871" t="s">
        <v>8329</v>
      </c>
      <c r="L2871" t="s">
        <v>60</v>
      </c>
      <c r="M2871">
        <v>61262.382680000002</v>
      </c>
      <c r="N2871">
        <v>305</v>
      </c>
    </row>
    <row r="2872" spans="1:14" hidden="1" x14ac:dyDescent="0.35">
      <c r="A2872" t="s">
        <v>8330</v>
      </c>
      <c r="B2872" t="s">
        <v>16</v>
      </c>
      <c r="C2872" t="s">
        <v>37</v>
      </c>
      <c r="D2872" t="s">
        <v>23</v>
      </c>
      <c r="E2872" s="1">
        <v>44507</v>
      </c>
      <c r="F2872" s="1">
        <v>44729</v>
      </c>
      <c r="H2872" s="1">
        <v>44729</v>
      </c>
      <c r="I2872">
        <f>E2872-H2872</f>
        <v>-222</v>
      </c>
      <c r="J2872" t="s">
        <v>34</v>
      </c>
      <c r="K2872" t="s">
        <v>8332</v>
      </c>
      <c r="L2872" t="s">
        <v>31</v>
      </c>
      <c r="M2872">
        <v>12153.790720000001</v>
      </c>
      <c r="N2872">
        <v>105</v>
      </c>
    </row>
    <row r="2873" spans="1:14" hidden="1" x14ac:dyDescent="0.35">
      <c r="A2873" t="s">
        <v>8333</v>
      </c>
      <c r="B2873" t="s">
        <v>16</v>
      </c>
      <c r="C2873" t="s">
        <v>73</v>
      </c>
      <c r="D2873" t="s">
        <v>51</v>
      </c>
      <c r="E2873" s="1">
        <v>43564</v>
      </c>
      <c r="F2873" s="1">
        <v>44729</v>
      </c>
      <c r="H2873" s="1">
        <v>44729</v>
      </c>
      <c r="I2873">
        <f>E2873-H2873</f>
        <v>-1165</v>
      </c>
      <c r="J2873" t="s">
        <v>46</v>
      </c>
      <c r="K2873" t="s">
        <v>8335</v>
      </c>
      <c r="L2873" t="s">
        <v>60</v>
      </c>
      <c r="M2873">
        <v>50234.1106</v>
      </c>
      <c r="N2873">
        <v>343</v>
      </c>
    </row>
    <row r="2874" spans="1:14" x14ac:dyDescent="0.35">
      <c r="A2874" t="s">
        <v>8116</v>
      </c>
      <c r="B2874" t="s">
        <v>26</v>
      </c>
      <c r="C2874" t="s">
        <v>57</v>
      </c>
      <c r="D2874" t="s">
        <v>45</v>
      </c>
      <c r="E2874" s="1">
        <v>45211</v>
      </c>
      <c r="F2874" s="1">
        <v>44743</v>
      </c>
      <c r="H2874" s="1">
        <v>44743</v>
      </c>
      <c r="I2874">
        <f>E2874-H2874</f>
        <v>468</v>
      </c>
      <c r="J2874" t="s">
        <v>46</v>
      </c>
      <c r="K2874" t="s">
        <v>8118</v>
      </c>
      <c r="L2874" t="s">
        <v>60</v>
      </c>
      <c r="M2874">
        <v>8897.7825229999999</v>
      </c>
      <c r="N2874">
        <v>448</v>
      </c>
    </row>
    <row r="2875" spans="1:14" hidden="1" x14ac:dyDescent="0.35">
      <c r="A2875" t="s">
        <v>8339</v>
      </c>
      <c r="B2875" t="s">
        <v>16</v>
      </c>
      <c r="C2875" t="s">
        <v>57</v>
      </c>
      <c r="D2875" t="s">
        <v>23</v>
      </c>
      <c r="E2875" s="1">
        <v>44509</v>
      </c>
      <c r="F2875" s="1">
        <v>44728</v>
      </c>
      <c r="H2875" s="1">
        <v>44728</v>
      </c>
      <c r="I2875">
        <f>E2875-H2875</f>
        <v>-219</v>
      </c>
      <c r="J2875" t="s">
        <v>46</v>
      </c>
      <c r="K2875" t="s">
        <v>8341</v>
      </c>
      <c r="L2875" t="s">
        <v>64</v>
      </c>
      <c r="M2875">
        <v>11886.63724</v>
      </c>
      <c r="N2875">
        <v>477</v>
      </c>
    </row>
    <row r="2876" spans="1:14" x14ac:dyDescent="0.35">
      <c r="A2876" t="s">
        <v>8122</v>
      </c>
      <c r="B2876" t="s">
        <v>26</v>
      </c>
      <c r="C2876" t="s">
        <v>28</v>
      </c>
      <c r="D2876" t="s">
        <v>45</v>
      </c>
      <c r="E2876" s="1">
        <v>44473</v>
      </c>
      <c r="F2876" s="1">
        <v>44743</v>
      </c>
      <c r="H2876" s="1">
        <v>44743</v>
      </c>
      <c r="I2876">
        <f>E2876-H2876</f>
        <v>-270</v>
      </c>
      <c r="J2876" t="s">
        <v>34</v>
      </c>
      <c r="K2876" t="s">
        <v>670</v>
      </c>
      <c r="L2876" t="s">
        <v>55</v>
      </c>
      <c r="M2876">
        <v>23214.775600000001</v>
      </c>
      <c r="N2876">
        <v>269</v>
      </c>
    </row>
    <row r="2877" spans="1:14" x14ac:dyDescent="0.35">
      <c r="A2877" t="s">
        <v>8124</v>
      </c>
      <c r="B2877" t="s">
        <v>26</v>
      </c>
      <c r="C2877" t="s">
        <v>48</v>
      </c>
      <c r="D2877" t="s">
        <v>33</v>
      </c>
      <c r="E2877" s="1">
        <v>43480</v>
      </c>
      <c r="F2877" s="1">
        <v>44743</v>
      </c>
      <c r="H2877" s="1">
        <v>44743</v>
      </c>
      <c r="I2877">
        <f>E2877-H2877</f>
        <v>-1263</v>
      </c>
      <c r="J2877" t="s">
        <v>46</v>
      </c>
      <c r="K2877" t="s">
        <v>8126</v>
      </c>
      <c r="L2877" t="s">
        <v>64</v>
      </c>
      <c r="M2877">
        <v>9095.4169550000006</v>
      </c>
      <c r="N2877">
        <v>431</v>
      </c>
    </row>
    <row r="2878" spans="1:14" hidden="1" x14ac:dyDescent="0.35">
      <c r="A2878" t="s">
        <v>8347</v>
      </c>
      <c r="B2878" t="s">
        <v>16</v>
      </c>
      <c r="C2878" t="s">
        <v>28</v>
      </c>
      <c r="D2878" t="s">
        <v>89</v>
      </c>
      <c r="E2878" s="1">
        <v>45152</v>
      </c>
      <c r="F2878" s="1">
        <v>44728</v>
      </c>
      <c r="H2878" s="1">
        <v>44728</v>
      </c>
      <c r="I2878">
        <f>E2878-H2878</f>
        <v>424</v>
      </c>
      <c r="J2878" t="s">
        <v>24</v>
      </c>
      <c r="K2878" t="s">
        <v>8349</v>
      </c>
      <c r="L2878" t="s">
        <v>60</v>
      </c>
      <c r="M2878">
        <v>38219.546560000003</v>
      </c>
      <c r="N2878">
        <v>288</v>
      </c>
    </row>
    <row r="2879" spans="1:14" hidden="1" x14ac:dyDescent="0.35">
      <c r="A2879" t="s">
        <v>8350</v>
      </c>
      <c r="B2879" t="s">
        <v>16</v>
      </c>
      <c r="C2879" t="s">
        <v>37</v>
      </c>
      <c r="D2879" t="s">
        <v>23</v>
      </c>
      <c r="E2879" s="1">
        <v>43662</v>
      </c>
      <c r="F2879" s="1">
        <v>44727</v>
      </c>
      <c r="H2879" s="1">
        <v>44727</v>
      </c>
      <c r="I2879">
        <f>E2879-H2879</f>
        <v>-1065</v>
      </c>
      <c r="J2879" t="s">
        <v>46</v>
      </c>
      <c r="K2879" t="s">
        <v>8352</v>
      </c>
      <c r="L2879" t="s">
        <v>21</v>
      </c>
      <c r="M2879">
        <v>10511.061760000001</v>
      </c>
      <c r="N2879">
        <v>292</v>
      </c>
    </row>
    <row r="2880" spans="1:14" x14ac:dyDescent="0.35">
      <c r="A2880" t="s">
        <v>8127</v>
      </c>
      <c r="B2880" t="s">
        <v>26</v>
      </c>
      <c r="C2880" t="s">
        <v>18</v>
      </c>
      <c r="D2880" t="s">
        <v>45</v>
      </c>
      <c r="E2880" s="1">
        <v>43554</v>
      </c>
      <c r="F2880" s="1">
        <v>44742</v>
      </c>
      <c r="H2880" s="1">
        <v>44742</v>
      </c>
      <c r="I2880">
        <f>E2880-H2880</f>
        <v>-1188</v>
      </c>
      <c r="J2880" t="s">
        <v>46</v>
      </c>
      <c r="K2880" t="s">
        <v>8129</v>
      </c>
      <c r="L2880" t="s">
        <v>55</v>
      </c>
      <c r="M2880">
        <v>3604.1019580000002</v>
      </c>
      <c r="N2880">
        <v>183</v>
      </c>
    </row>
    <row r="2881" spans="1:14" hidden="1" x14ac:dyDescent="0.35">
      <c r="A2881" t="s">
        <v>8355</v>
      </c>
      <c r="B2881" t="s">
        <v>16</v>
      </c>
      <c r="C2881" t="s">
        <v>37</v>
      </c>
      <c r="D2881" t="s">
        <v>33</v>
      </c>
      <c r="E2881" s="1">
        <v>44753</v>
      </c>
      <c r="F2881" s="1">
        <v>44727</v>
      </c>
      <c r="H2881" s="1">
        <v>44727</v>
      </c>
      <c r="I2881">
        <f>E2881-H2881</f>
        <v>26</v>
      </c>
      <c r="J2881" t="s">
        <v>46</v>
      </c>
      <c r="K2881" t="s">
        <v>8357</v>
      </c>
      <c r="L2881" t="s">
        <v>60</v>
      </c>
      <c r="M2881">
        <v>19163.23229</v>
      </c>
      <c r="N2881">
        <v>404</v>
      </c>
    </row>
    <row r="2882" spans="1:14" x14ac:dyDescent="0.35">
      <c r="A2882" t="s">
        <v>8142</v>
      </c>
      <c r="B2882" t="s">
        <v>26</v>
      </c>
      <c r="C2882" t="s">
        <v>73</v>
      </c>
      <c r="D2882" t="s">
        <v>23</v>
      </c>
      <c r="E2882" s="1">
        <v>43692</v>
      </c>
      <c r="F2882" s="1">
        <v>44741</v>
      </c>
      <c r="H2882" s="1">
        <v>44741</v>
      </c>
      <c r="I2882">
        <f>E2882-H2882</f>
        <v>-1049</v>
      </c>
      <c r="J2882" t="s">
        <v>46</v>
      </c>
      <c r="K2882" t="s">
        <v>8143</v>
      </c>
      <c r="L2882" t="s">
        <v>21</v>
      </c>
      <c r="M2882">
        <v>3080.990503</v>
      </c>
      <c r="N2882">
        <v>113</v>
      </c>
    </row>
    <row r="2883" spans="1:14" hidden="1" x14ac:dyDescent="0.35">
      <c r="A2883" t="s">
        <v>8359</v>
      </c>
      <c r="B2883" t="s">
        <v>16</v>
      </c>
      <c r="C2883" t="s">
        <v>48</v>
      </c>
      <c r="D2883" t="s">
        <v>23</v>
      </c>
      <c r="E2883" s="1">
        <v>44208</v>
      </c>
      <c r="F2883" s="1">
        <v>44726</v>
      </c>
      <c r="H2883" s="1">
        <v>44726</v>
      </c>
      <c r="I2883">
        <f>E2883-H2883</f>
        <v>-518</v>
      </c>
      <c r="J2883" t="s">
        <v>24</v>
      </c>
      <c r="K2883" t="s">
        <v>8361</v>
      </c>
      <c r="L2883" t="s">
        <v>21</v>
      </c>
      <c r="M2883">
        <v>31547.120320000002</v>
      </c>
      <c r="N2883">
        <v>340</v>
      </c>
    </row>
    <row r="2884" spans="1:14" hidden="1" x14ac:dyDescent="0.35">
      <c r="A2884" t="s">
        <v>3811</v>
      </c>
      <c r="B2884" t="s">
        <v>16</v>
      </c>
      <c r="C2884" t="s">
        <v>73</v>
      </c>
      <c r="D2884" t="s">
        <v>89</v>
      </c>
      <c r="E2884" s="1">
        <v>43556</v>
      </c>
      <c r="F2884" s="1">
        <v>44726</v>
      </c>
      <c r="H2884" s="1">
        <v>44726</v>
      </c>
      <c r="I2884">
        <f>E2884-H2884</f>
        <v>-1170</v>
      </c>
      <c r="J2884" t="s">
        <v>46</v>
      </c>
      <c r="K2884" t="s">
        <v>8363</v>
      </c>
      <c r="L2884" t="s">
        <v>21</v>
      </c>
      <c r="M2884">
        <v>46226.784399999997</v>
      </c>
      <c r="N2884">
        <v>499</v>
      </c>
    </row>
    <row r="2885" spans="1:14" hidden="1" x14ac:dyDescent="0.35">
      <c r="A2885" t="s">
        <v>8364</v>
      </c>
      <c r="B2885" t="s">
        <v>16</v>
      </c>
      <c r="C2885" t="s">
        <v>48</v>
      </c>
      <c r="D2885" t="s">
        <v>45</v>
      </c>
      <c r="E2885" s="1">
        <v>43456</v>
      </c>
      <c r="F2885" s="1">
        <v>44726</v>
      </c>
      <c r="H2885" s="1">
        <v>44726</v>
      </c>
      <c r="I2885">
        <f>E2885-H2885</f>
        <v>-1270</v>
      </c>
      <c r="J2885" t="s">
        <v>34</v>
      </c>
      <c r="K2885" t="s">
        <v>8366</v>
      </c>
      <c r="L2885" t="s">
        <v>21</v>
      </c>
      <c r="M2885">
        <v>37257.79292</v>
      </c>
      <c r="N2885">
        <v>224</v>
      </c>
    </row>
    <row r="2886" spans="1:14" hidden="1" x14ac:dyDescent="0.35">
      <c r="A2886" t="s">
        <v>8367</v>
      </c>
      <c r="B2886" t="s">
        <v>16</v>
      </c>
      <c r="C2886" t="s">
        <v>48</v>
      </c>
      <c r="D2886" t="s">
        <v>89</v>
      </c>
      <c r="E2886" s="1">
        <v>44566</v>
      </c>
      <c r="F2886" s="1">
        <v>44726</v>
      </c>
      <c r="H2886" s="1">
        <v>44726</v>
      </c>
      <c r="I2886">
        <f>E2886-H2886</f>
        <v>-160</v>
      </c>
      <c r="J2886" t="s">
        <v>34</v>
      </c>
      <c r="K2886" t="s">
        <v>8369</v>
      </c>
      <c r="L2886" t="s">
        <v>64</v>
      </c>
      <c r="M2886">
        <v>7384.3706439999996</v>
      </c>
      <c r="N2886">
        <v>286</v>
      </c>
    </row>
    <row r="2887" spans="1:14" hidden="1" x14ac:dyDescent="0.35">
      <c r="A2887" t="s">
        <v>8370</v>
      </c>
      <c r="B2887" t="s">
        <v>16</v>
      </c>
      <c r="C2887" t="s">
        <v>37</v>
      </c>
      <c r="D2887" t="s">
        <v>51</v>
      </c>
      <c r="E2887" s="1">
        <v>45203</v>
      </c>
      <c r="F2887" s="1">
        <v>44726</v>
      </c>
      <c r="H2887" s="1">
        <v>44726</v>
      </c>
      <c r="I2887">
        <f>E2887-H2887</f>
        <v>477</v>
      </c>
      <c r="J2887" t="s">
        <v>24</v>
      </c>
      <c r="K2887" t="s">
        <v>8372</v>
      </c>
      <c r="L2887" t="s">
        <v>21</v>
      </c>
      <c r="M2887">
        <v>2478.2888360000002</v>
      </c>
      <c r="N2887">
        <v>458</v>
      </c>
    </row>
    <row r="2888" spans="1:14" x14ac:dyDescent="0.35">
      <c r="A2888" t="s">
        <v>8146</v>
      </c>
      <c r="B2888" t="s">
        <v>26</v>
      </c>
      <c r="C2888" t="s">
        <v>57</v>
      </c>
      <c r="D2888" t="s">
        <v>33</v>
      </c>
      <c r="E2888" s="1">
        <v>44878</v>
      </c>
      <c r="F2888" s="1">
        <v>44741</v>
      </c>
      <c r="H2888" s="1">
        <v>44741</v>
      </c>
      <c r="I2888">
        <f>E2888-H2888</f>
        <v>137</v>
      </c>
      <c r="J2888" t="s">
        <v>46</v>
      </c>
      <c r="K2888" t="s">
        <v>8148</v>
      </c>
      <c r="L2888" t="s">
        <v>64</v>
      </c>
      <c r="M2888">
        <v>27669.19541</v>
      </c>
      <c r="N2888">
        <v>325</v>
      </c>
    </row>
    <row r="2889" spans="1:14" hidden="1" x14ac:dyDescent="0.35">
      <c r="A2889" t="s">
        <v>8376</v>
      </c>
      <c r="B2889" t="s">
        <v>16</v>
      </c>
      <c r="C2889" t="s">
        <v>37</v>
      </c>
      <c r="D2889" t="s">
        <v>23</v>
      </c>
      <c r="E2889" s="1">
        <v>43469</v>
      </c>
      <c r="F2889" s="1">
        <v>44726</v>
      </c>
      <c r="H2889" s="1">
        <v>44726</v>
      </c>
      <c r="I2889">
        <f>E2889-H2889</f>
        <v>-1257</v>
      </c>
      <c r="J2889" t="s">
        <v>46</v>
      </c>
      <c r="K2889" t="s">
        <v>8378</v>
      </c>
      <c r="L2889" t="s">
        <v>21</v>
      </c>
      <c r="M2889">
        <v>825.99356650000004</v>
      </c>
      <c r="N2889">
        <v>117</v>
      </c>
    </row>
    <row r="2890" spans="1:14" x14ac:dyDescent="0.35">
      <c r="A2890" t="s">
        <v>8152</v>
      </c>
      <c r="B2890" t="s">
        <v>26</v>
      </c>
      <c r="C2890" t="s">
        <v>48</v>
      </c>
      <c r="D2890" t="s">
        <v>45</v>
      </c>
      <c r="E2890" s="1">
        <v>44366</v>
      </c>
      <c r="F2890" s="1">
        <v>44740</v>
      </c>
      <c r="H2890" s="1">
        <v>44740</v>
      </c>
      <c r="I2890">
        <f>E2890-H2890</f>
        <v>-374</v>
      </c>
      <c r="J2890" t="s">
        <v>46</v>
      </c>
      <c r="K2890" t="s">
        <v>8154</v>
      </c>
      <c r="L2890" t="s">
        <v>64</v>
      </c>
      <c r="M2890">
        <v>33051.124029999999</v>
      </c>
      <c r="N2890">
        <v>491</v>
      </c>
    </row>
    <row r="2891" spans="1:14" hidden="1" x14ac:dyDescent="0.35">
      <c r="A2891" t="s">
        <v>8382</v>
      </c>
      <c r="B2891" t="s">
        <v>16</v>
      </c>
      <c r="C2891" t="s">
        <v>28</v>
      </c>
      <c r="D2891" t="s">
        <v>89</v>
      </c>
      <c r="E2891" s="1">
        <v>43434</v>
      </c>
      <c r="F2891" s="1">
        <v>44726</v>
      </c>
      <c r="H2891" s="1">
        <v>44726</v>
      </c>
      <c r="I2891">
        <f>E2891-H2891</f>
        <v>-1292</v>
      </c>
      <c r="J2891" t="s">
        <v>46</v>
      </c>
      <c r="K2891" t="s">
        <v>8384</v>
      </c>
      <c r="L2891" t="s">
        <v>60</v>
      </c>
      <c r="M2891">
        <v>21245.9496</v>
      </c>
      <c r="N2891">
        <v>108</v>
      </c>
    </row>
    <row r="2892" spans="1:14" x14ac:dyDescent="0.35">
      <c r="A2892" t="s">
        <v>8161</v>
      </c>
      <c r="B2892" t="s">
        <v>26</v>
      </c>
      <c r="C2892" t="s">
        <v>57</v>
      </c>
      <c r="D2892" t="s">
        <v>33</v>
      </c>
      <c r="E2892" s="1">
        <v>44068</v>
      </c>
      <c r="F2892" s="1">
        <v>44740</v>
      </c>
      <c r="H2892" s="1">
        <v>44740</v>
      </c>
      <c r="I2892">
        <f>E2892-H2892</f>
        <v>-672</v>
      </c>
      <c r="J2892" t="s">
        <v>46</v>
      </c>
      <c r="K2892" t="s">
        <v>8163</v>
      </c>
      <c r="L2892" t="s">
        <v>60</v>
      </c>
      <c r="M2892">
        <v>17855.545760000001</v>
      </c>
      <c r="N2892">
        <v>307</v>
      </c>
    </row>
    <row r="2893" spans="1:14" hidden="1" x14ac:dyDescent="0.35">
      <c r="A2893" t="s">
        <v>8388</v>
      </c>
      <c r="B2893" t="s">
        <v>16</v>
      </c>
      <c r="C2893" t="s">
        <v>73</v>
      </c>
      <c r="D2893" t="s">
        <v>51</v>
      </c>
      <c r="E2893" s="1">
        <v>44267</v>
      </c>
      <c r="F2893" s="1">
        <v>44725</v>
      </c>
      <c r="H2893" s="1">
        <v>44725</v>
      </c>
      <c r="I2893">
        <f>E2893-H2893</f>
        <v>-458</v>
      </c>
      <c r="J2893" t="s">
        <v>34</v>
      </c>
      <c r="K2893" t="s">
        <v>8390</v>
      </c>
      <c r="L2893" t="s">
        <v>21</v>
      </c>
      <c r="M2893">
        <v>5005.4622490000002</v>
      </c>
      <c r="N2893">
        <v>418</v>
      </c>
    </row>
    <row r="2894" spans="1:14" hidden="1" x14ac:dyDescent="0.35">
      <c r="A2894" t="s">
        <v>8391</v>
      </c>
      <c r="B2894" t="s">
        <v>16</v>
      </c>
      <c r="C2894" t="s">
        <v>18</v>
      </c>
      <c r="D2894" t="s">
        <v>45</v>
      </c>
      <c r="E2894" s="1">
        <v>44705</v>
      </c>
      <c r="F2894" s="1">
        <v>44725</v>
      </c>
      <c r="H2894" s="1">
        <v>44725</v>
      </c>
      <c r="I2894">
        <f>E2894-H2894</f>
        <v>-20</v>
      </c>
      <c r="J2894" t="s">
        <v>46</v>
      </c>
      <c r="K2894" t="s">
        <v>8393</v>
      </c>
      <c r="L2894" t="s">
        <v>64</v>
      </c>
      <c r="M2894">
        <v>11924.31194</v>
      </c>
      <c r="N2894">
        <v>171</v>
      </c>
    </row>
    <row r="2895" spans="1:14" hidden="1" x14ac:dyDescent="0.35">
      <c r="A2895" t="s">
        <v>8394</v>
      </c>
      <c r="B2895" t="s">
        <v>16</v>
      </c>
      <c r="C2895" t="s">
        <v>48</v>
      </c>
      <c r="D2895" t="s">
        <v>23</v>
      </c>
      <c r="E2895" s="1">
        <v>43738</v>
      </c>
      <c r="F2895" s="1">
        <v>44725</v>
      </c>
      <c r="H2895" s="1">
        <v>44725</v>
      </c>
      <c r="I2895">
        <f>E2895-H2895</f>
        <v>-987</v>
      </c>
      <c r="J2895" t="s">
        <v>34</v>
      </c>
      <c r="K2895" t="s">
        <v>8395</v>
      </c>
      <c r="L2895" t="s">
        <v>60</v>
      </c>
      <c r="M2895">
        <v>18300.54752</v>
      </c>
      <c r="N2895">
        <v>325</v>
      </c>
    </row>
    <row r="2896" spans="1:14" hidden="1" x14ac:dyDescent="0.35">
      <c r="A2896" t="s">
        <v>8396</v>
      </c>
      <c r="B2896" t="s">
        <v>16</v>
      </c>
      <c r="C2896" t="s">
        <v>57</v>
      </c>
      <c r="D2896" t="s">
        <v>33</v>
      </c>
      <c r="E2896" s="1">
        <v>43724</v>
      </c>
      <c r="F2896" s="1">
        <v>44725</v>
      </c>
      <c r="H2896" s="1">
        <v>44725</v>
      </c>
      <c r="I2896">
        <f>E2896-H2896</f>
        <v>-1001</v>
      </c>
      <c r="J2896" t="s">
        <v>46</v>
      </c>
      <c r="K2896" t="s">
        <v>8398</v>
      </c>
      <c r="L2896" t="s">
        <v>64</v>
      </c>
      <c r="M2896">
        <v>6192.747472</v>
      </c>
      <c r="N2896">
        <v>430</v>
      </c>
    </row>
    <row r="2897" spans="1:14" hidden="1" x14ac:dyDescent="0.35">
      <c r="A2897" t="s">
        <v>8399</v>
      </c>
      <c r="B2897" t="s">
        <v>16</v>
      </c>
      <c r="C2897" t="s">
        <v>18</v>
      </c>
      <c r="D2897" t="s">
        <v>33</v>
      </c>
      <c r="E2897" s="1">
        <v>44489</v>
      </c>
      <c r="F2897" s="1">
        <v>44725</v>
      </c>
      <c r="H2897" s="1">
        <v>44725</v>
      </c>
      <c r="I2897">
        <f>E2897-H2897</f>
        <v>-236</v>
      </c>
      <c r="J2897" t="s">
        <v>34</v>
      </c>
      <c r="K2897" t="s">
        <v>8400</v>
      </c>
      <c r="L2897" t="s">
        <v>64</v>
      </c>
      <c r="M2897">
        <v>57523.213360000002</v>
      </c>
      <c r="N2897">
        <v>269</v>
      </c>
    </row>
    <row r="2898" spans="1:14" hidden="1" x14ac:dyDescent="0.35">
      <c r="A2898" t="s">
        <v>8401</v>
      </c>
      <c r="B2898" t="s">
        <v>16</v>
      </c>
      <c r="C2898" t="s">
        <v>48</v>
      </c>
      <c r="D2898" t="s">
        <v>23</v>
      </c>
      <c r="E2898" s="1">
        <v>44064</v>
      </c>
      <c r="F2898" s="1">
        <v>44724</v>
      </c>
      <c r="H2898" s="1">
        <v>44724</v>
      </c>
      <c r="I2898">
        <f>E2898-H2898</f>
        <v>-660</v>
      </c>
      <c r="J2898" t="s">
        <v>24</v>
      </c>
      <c r="K2898" t="s">
        <v>1207</v>
      </c>
      <c r="L2898" t="s">
        <v>64</v>
      </c>
      <c r="M2898">
        <v>39842.971790000003</v>
      </c>
      <c r="N2898">
        <v>118</v>
      </c>
    </row>
    <row r="2899" spans="1:14" x14ac:dyDescent="0.35">
      <c r="A2899" t="s">
        <v>8164</v>
      </c>
      <c r="B2899" t="s">
        <v>26</v>
      </c>
      <c r="C2899" t="s">
        <v>28</v>
      </c>
      <c r="D2899" t="s">
        <v>23</v>
      </c>
      <c r="E2899" s="1">
        <v>43561</v>
      </c>
      <c r="F2899" s="1">
        <v>44740</v>
      </c>
      <c r="H2899" s="1">
        <v>44740</v>
      </c>
      <c r="I2899">
        <f>E2899-H2899</f>
        <v>-1179</v>
      </c>
      <c r="J2899" t="s">
        <v>24</v>
      </c>
      <c r="K2899" t="s">
        <v>8166</v>
      </c>
      <c r="L2899" t="s">
        <v>60</v>
      </c>
      <c r="M2899">
        <v>13231.485269999999</v>
      </c>
      <c r="N2899">
        <v>317</v>
      </c>
    </row>
    <row r="2900" spans="1:14" hidden="1" x14ac:dyDescent="0.35">
      <c r="A2900" t="s">
        <v>8406</v>
      </c>
      <c r="B2900" t="s">
        <v>16</v>
      </c>
      <c r="C2900" t="s">
        <v>28</v>
      </c>
      <c r="D2900" t="s">
        <v>51</v>
      </c>
      <c r="E2900" s="1">
        <v>44740</v>
      </c>
      <c r="F2900" s="1">
        <v>44724</v>
      </c>
      <c r="H2900" s="1">
        <v>44724</v>
      </c>
      <c r="I2900">
        <f>E2900-H2900</f>
        <v>16</v>
      </c>
      <c r="J2900" t="s">
        <v>24</v>
      </c>
      <c r="K2900" t="s">
        <v>8408</v>
      </c>
      <c r="L2900" t="s">
        <v>31</v>
      </c>
      <c r="M2900">
        <v>27333.122169999999</v>
      </c>
      <c r="N2900">
        <v>421</v>
      </c>
    </row>
    <row r="2901" spans="1:14" hidden="1" x14ac:dyDescent="0.35">
      <c r="A2901" t="s">
        <v>6328</v>
      </c>
      <c r="B2901" t="s">
        <v>16</v>
      </c>
      <c r="C2901" t="s">
        <v>73</v>
      </c>
      <c r="D2901" t="s">
        <v>51</v>
      </c>
      <c r="E2901" s="1">
        <v>44438</v>
      </c>
      <c r="F2901" s="1">
        <v>44724</v>
      </c>
      <c r="H2901" s="1">
        <v>44724</v>
      </c>
      <c r="I2901">
        <f>E2901-H2901</f>
        <v>-286</v>
      </c>
      <c r="J2901" t="s">
        <v>24</v>
      </c>
      <c r="K2901" t="s">
        <v>8410</v>
      </c>
      <c r="L2901" t="s">
        <v>21</v>
      </c>
      <c r="M2901">
        <v>19544.715349999999</v>
      </c>
      <c r="N2901">
        <v>224</v>
      </c>
    </row>
    <row r="2902" spans="1:14" hidden="1" x14ac:dyDescent="0.35">
      <c r="A2902" t="s">
        <v>8411</v>
      </c>
      <c r="B2902" t="s">
        <v>16</v>
      </c>
      <c r="C2902" t="s">
        <v>73</v>
      </c>
      <c r="D2902" t="s">
        <v>23</v>
      </c>
      <c r="E2902" s="1">
        <v>44581</v>
      </c>
      <c r="F2902" s="1">
        <v>44724</v>
      </c>
      <c r="H2902" s="1">
        <v>44724</v>
      </c>
      <c r="I2902">
        <f>E2902-H2902</f>
        <v>-143</v>
      </c>
      <c r="J2902" t="s">
        <v>24</v>
      </c>
      <c r="K2902" t="s">
        <v>8413</v>
      </c>
      <c r="L2902" t="s">
        <v>21</v>
      </c>
      <c r="M2902">
        <v>19209.988649999999</v>
      </c>
      <c r="N2902">
        <v>413</v>
      </c>
    </row>
    <row r="2903" spans="1:14" hidden="1" x14ac:dyDescent="0.35">
      <c r="A2903" t="s">
        <v>8414</v>
      </c>
      <c r="B2903" t="s">
        <v>16</v>
      </c>
      <c r="C2903" t="s">
        <v>48</v>
      </c>
      <c r="D2903" t="s">
        <v>51</v>
      </c>
      <c r="E2903" s="1">
        <v>44617</v>
      </c>
      <c r="F2903" s="1">
        <v>44723</v>
      </c>
      <c r="H2903" s="1">
        <v>44723</v>
      </c>
      <c r="I2903">
        <f>E2903-H2903</f>
        <v>-106</v>
      </c>
      <c r="J2903" t="s">
        <v>34</v>
      </c>
      <c r="K2903" t="s">
        <v>8416</v>
      </c>
      <c r="L2903" t="s">
        <v>21</v>
      </c>
      <c r="M2903">
        <v>8152.8016159999997</v>
      </c>
      <c r="N2903">
        <v>117</v>
      </c>
    </row>
    <row r="2904" spans="1:14" hidden="1" x14ac:dyDescent="0.35">
      <c r="A2904" t="s">
        <v>8417</v>
      </c>
      <c r="B2904" t="s">
        <v>16</v>
      </c>
      <c r="C2904" t="s">
        <v>37</v>
      </c>
      <c r="D2904" t="s">
        <v>23</v>
      </c>
      <c r="E2904" s="1">
        <v>44868</v>
      </c>
      <c r="F2904" s="1">
        <v>44723</v>
      </c>
      <c r="H2904" s="1">
        <v>44723</v>
      </c>
      <c r="I2904">
        <f>E2904-H2904</f>
        <v>145</v>
      </c>
      <c r="J2904" t="s">
        <v>46</v>
      </c>
      <c r="K2904" t="s">
        <v>634</v>
      </c>
      <c r="L2904" t="s">
        <v>21</v>
      </c>
      <c r="M2904">
        <v>14082.686299999999</v>
      </c>
      <c r="N2904">
        <v>480</v>
      </c>
    </row>
    <row r="2905" spans="1:14" x14ac:dyDescent="0.35">
      <c r="A2905" t="s">
        <v>8173</v>
      </c>
      <c r="B2905" t="s">
        <v>26</v>
      </c>
      <c r="C2905" t="s">
        <v>57</v>
      </c>
      <c r="D2905" t="s">
        <v>89</v>
      </c>
      <c r="E2905" s="1">
        <v>45012</v>
      </c>
      <c r="F2905" s="1">
        <v>44739</v>
      </c>
      <c r="H2905" s="1">
        <v>44739</v>
      </c>
      <c r="I2905">
        <f>E2905-H2905</f>
        <v>273</v>
      </c>
      <c r="J2905" t="s">
        <v>46</v>
      </c>
      <c r="K2905" t="s">
        <v>8175</v>
      </c>
      <c r="L2905" t="s">
        <v>31</v>
      </c>
      <c r="M2905">
        <v>11232.97041</v>
      </c>
      <c r="N2905">
        <v>374</v>
      </c>
    </row>
    <row r="2906" spans="1:14" hidden="1" x14ac:dyDescent="0.35">
      <c r="A2906" t="s">
        <v>8422</v>
      </c>
      <c r="B2906" t="s">
        <v>16</v>
      </c>
      <c r="C2906" t="s">
        <v>73</v>
      </c>
      <c r="D2906" t="s">
        <v>45</v>
      </c>
      <c r="E2906" s="1">
        <v>45090</v>
      </c>
      <c r="F2906" s="1">
        <v>44723</v>
      </c>
      <c r="H2906" s="1">
        <v>44723</v>
      </c>
      <c r="I2906">
        <f>E2906-H2906</f>
        <v>367</v>
      </c>
      <c r="J2906" t="s">
        <v>24</v>
      </c>
      <c r="K2906" t="s">
        <v>8424</v>
      </c>
      <c r="L2906" t="s">
        <v>21</v>
      </c>
      <c r="M2906">
        <v>26123.78674</v>
      </c>
      <c r="N2906">
        <v>254</v>
      </c>
    </row>
    <row r="2907" spans="1:14" hidden="1" x14ac:dyDescent="0.35">
      <c r="A2907" t="s">
        <v>8425</v>
      </c>
      <c r="B2907" t="s">
        <v>16</v>
      </c>
      <c r="C2907" t="s">
        <v>37</v>
      </c>
      <c r="D2907" t="s">
        <v>89</v>
      </c>
      <c r="E2907" s="1">
        <v>44574</v>
      </c>
      <c r="F2907" s="1">
        <v>44723</v>
      </c>
      <c r="H2907" s="1">
        <v>44723</v>
      </c>
      <c r="I2907">
        <f>E2907-H2907</f>
        <v>-149</v>
      </c>
      <c r="J2907" t="s">
        <v>46</v>
      </c>
      <c r="K2907" t="s">
        <v>8427</v>
      </c>
      <c r="L2907" t="s">
        <v>21</v>
      </c>
      <c r="M2907">
        <v>20213.69038</v>
      </c>
      <c r="N2907">
        <v>314</v>
      </c>
    </row>
    <row r="2908" spans="1:14" x14ac:dyDescent="0.35">
      <c r="A2908" t="s">
        <v>7751</v>
      </c>
      <c r="B2908" t="s">
        <v>26</v>
      </c>
      <c r="C2908" t="s">
        <v>57</v>
      </c>
      <c r="D2908" t="s">
        <v>51</v>
      </c>
      <c r="E2908" s="1">
        <v>44182</v>
      </c>
      <c r="F2908" s="1">
        <v>44738</v>
      </c>
      <c r="H2908" s="1">
        <v>44738</v>
      </c>
      <c r="I2908">
        <f>E2908-H2908</f>
        <v>-556</v>
      </c>
      <c r="J2908" t="s">
        <v>34</v>
      </c>
      <c r="K2908" t="s">
        <v>8178</v>
      </c>
      <c r="L2908" t="s">
        <v>60</v>
      </c>
      <c r="M2908">
        <v>31321.564160000002</v>
      </c>
      <c r="N2908">
        <v>491</v>
      </c>
    </row>
    <row r="2909" spans="1:14" x14ac:dyDescent="0.35">
      <c r="A2909" t="s">
        <v>3970</v>
      </c>
      <c r="B2909" t="s">
        <v>26</v>
      </c>
      <c r="C2909" t="s">
        <v>28</v>
      </c>
      <c r="D2909" t="s">
        <v>45</v>
      </c>
      <c r="E2909" s="1">
        <v>43906</v>
      </c>
      <c r="F2909" s="1">
        <v>44737</v>
      </c>
      <c r="H2909" s="1">
        <v>44737</v>
      </c>
      <c r="I2909">
        <f>E2909-H2909</f>
        <v>-831</v>
      </c>
      <c r="J2909" t="s">
        <v>34</v>
      </c>
      <c r="K2909" t="s">
        <v>8183</v>
      </c>
      <c r="L2909" t="s">
        <v>55</v>
      </c>
      <c r="M2909">
        <v>6159.5410099999999</v>
      </c>
      <c r="N2909">
        <v>141</v>
      </c>
    </row>
    <row r="2910" spans="1:14" hidden="1" x14ac:dyDescent="0.35">
      <c r="A2910" t="s">
        <v>8433</v>
      </c>
      <c r="B2910" t="s">
        <v>16</v>
      </c>
      <c r="C2910" t="s">
        <v>48</v>
      </c>
      <c r="D2910" t="s">
        <v>51</v>
      </c>
      <c r="E2910" s="1">
        <v>43718</v>
      </c>
      <c r="F2910" s="1">
        <v>44723</v>
      </c>
      <c r="H2910" s="1">
        <v>44723</v>
      </c>
      <c r="I2910">
        <f>E2910-H2910</f>
        <v>-1005</v>
      </c>
      <c r="J2910" t="s">
        <v>34</v>
      </c>
      <c r="K2910" t="s">
        <v>8435</v>
      </c>
      <c r="L2910" t="s">
        <v>21</v>
      </c>
      <c r="M2910">
        <v>30203.95883</v>
      </c>
      <c r="N2910">
        <v>414</v>
      </c>
    </row>
    <row r="2911" spans="1:14" hidden="1" x14ac:dyDescent="0.35">
      <c r="A2911" t="s">
        <v>8436</v>
      </c>
      <c r="B2911" t="s">
        <v>16</v>
      </c>
      <c r="C2911" t="s">
        <v>37</v>
      </c>
      <c r="D2911" t="s">
        <v>45</v>
      </c>
      <c r="E2911" s="1">
        <v>43675</v>
      </c>
      <c r="F2911" s="1">
        <v>44722</v>
      </c>
      <c r="H2911" s="1">
        <v>44722</v>
      </c>
      <c r="I2911">
        <f>E2911-H2911</f>
        <v>-1047</v>
      </c>
      <c r="J2911" t="s">
        <v>34</v>
      </c>
      <c r="K2911" t="s">
        <v>8438</v>
      </c>
      <c r="L2911" t="s">
        <v>64</v>
      </c>
      <c r="M2911">
        <v>19931.257399999999</v>
      </c>
      <c r="N2911">
        <v>308</v>
      </c>
    </row>
    <row r="2912" spans="1:14" x14ac:dyDescent="0.35">
      <c r="A2912" t="s">
        <v>8189</v>
      </c>
      <c r="B2912" t="s">
        <v>26</v>
      </c>
      <c r="C2912" t="s">
        <v>73</v>
      </c>
      <c r="D2912" t="s">
        <v>89</v>
      </c>
      <c r="E2912" s="1">
        <v>44053</v>
      </c>
      <c r="F2912" s="1">
        <v>44737</v>
      </c>
      <c r="H2912" s="1">
        <v>44737</v>
      </c>
      <c r="I2912">
        <f>E2912-H2912</f>
        <v>-684</v>
      </c>
      <c r="J2912" t="s">
        <v>24</v>
      </c>
      <c r="K2912" t="s">
        <v>8191</v>
      </c>
      <c r="L2912" t="s">
        <v>31</v>
      </c>
      <c r="M2912">
        <v>4047.207727</v>
      </c>
      <c r="N2912">
        <v>217</v>
      </c>
    </row>
    <row r="2913" spans="1:14" hidden="1" x14ac:dyDescent="0.35">
      <c r="A2913" t="s">
        <v>8442</v>
      </c>
      <c r="B2913" t="s">
        <v>16</v>
      </c>
      <c r="C2913" t="s">
        <v>48</v>
      </c>
      <c r="D2913" t="s">
        <v>51</v>
      </c>
      <c r="E2913" s="1">
        <v>45147</v>
      </c>
      <c r="F2913" s="1">
        <v>44722</v>
      </c>
      <c r="H2913" s="1">
        <v>44722</v>
      </c>
      <c r="I2913">
        <f>E2913-H2913</f>
        <v>425</v>
      </c>
      <c r="J2913" t="s">
        <v>24</v>
      </c>
      <c r="K2913" t="s">
        <v>8444</v>
      </c>
      <c r="L2913" t="s">
        <v>21</v>
      </c>
      <c r="M2913">
        <v>17768.885630000001</v>
      </c>
      <c r="N2913">
        <v>312</v>
      </c>
    </row>
    <row r="2914" spans="1:14" x14ac:dyDescent="0.35">
      <c r="A2914" t="s">
        <v>4734</v>
      </c>
      <c r="B2914" t="s">
        <v>26</v>
      </c>
      <c r="C2914" t="s">
        <v>18</v>
      </c>
      <c r="D2914" t="s">
        <v>23</v>
      </c>
      <c r="E2914" s="1">
        <v>44542</v>
      </c>
      <c r="F2914" s="1">
        <v>44737</v>
      </c>
      <c r="H2914" s="1">
        <v>44737</v>
      </c>
      <c r="I2914">
        <f>E2914-H2914</f>
        <v>-195</v>
      </c>
      <c r="J2914" t="s">
        <v>46</v>
      </c>
      <c r="K2914" t="s">
        <v>8193</v>
      </c>
      <c r="L2914" t="s">
        <v>55</v>
      </c>
      <c r="M2914">
        <v>17131.743569999999</v>
      </c>
      <c r="N2914">
        <v>322</v>
      </c>
    </row>
    <row r="2915" spans="1:14" hidden="1" x14ac:dyDescent="0.35">
      <c r="A2915" t="s">
        <v>8447</v>
      </c>
      <c r="B2915" t="s">
        <v>16</v>
      </c>
      <c r="C2915" t="s">
        <v>73</v>
      </c>
      <c r="D2915" t="s">
        <v>33</v>
      </c>
      <c r="E2915" s="1">
        <v>44989</v>
      </c>
      <c r="F2915" s="1">
        <v>44721</v>
      </c>
      <c r="H2915" s="1">
        <v>44721</v>
      </c>
      <c r="I2915">
        <f>E2915-H2915</f>
        <v>268</v>
      </c>
      <c r="J2915" t="s">
        <v>46</v>
      </c>
      <c r="K2915" t="s">
        <v>8449</v>
      </c>
      <c r="L2915" t="s">
        <v>31</v>
      </c>
      <c r="M2915">
        <v>14747.66324</v>
      </c>
      <c r="N2915">
        <v>265</v>
      </c>
    </row>
    <row r="2916" spans="1:14" x14ac:dyDescent="0.35">
      <c r="A2916" t="s">
        <v>8209</v>
      </c>
      <c r="B2916" t="s">
        <v>26</v>
      </c>
      <c r="C2916" t="s">
        <v>28</v>
      </c>
      <c r="D2916" t="s">
        <v>45</v>
      </c>
      <c r="E2916" s="1">
        <v>44840</v>
      </c>
      <c r="F2916" s="1">
        <v>44736</v>
      </c>
      <c r="H2916" s="1">
        <v>44736</v>
      </c>
      <c r="I2916">
        <f>E2916-H2916</f>
        <v>104</v>
      </c>
      <c r="J2916" t="s">
        <v>34</v>
      </c>
      <c r="K2916" t="s">
        <v>8211</v>
      </c>
      <c r="L2916" t="s">
        <v>64</v>
      </c>
      <c r="M2916">
        <v>27520.358059999999</v>
      </c>
      <c r="N2916">
        <v>264</v>
      </c>
    </row>
    <row r="2917" spans="1:14" x14ac:dyDescent="0.35">
      <c r="A2917" t="s">
        <v>8220</v>
      </c>
      <c r="B2917" t="s">
        <v>26</v>
      </c>
      <c r="C2917" t="s">
        <v>57</v>
      </c>
      <c r="D2917" t="s">
        <v>33</v>
      </c>
      <c r="E2917" s="1">
        <v>44129</v>
      </c>
      <c r="F2917" s="1">
        <v>44735</v>
      </c>
      <c r="H2917" s="1">
        <v>44735</v>
      </c>
      <c r="I2917">
        <f>E2917-H2917</f>
        <v>-606</v>
      </c>
      <c r="J2917" t="s">
        <v>46</v>
      </c>
      <c r="K2917" t="s">
        <v>8222</v>
      </c>
      <c r="L2917" t="s">
        <v>64</v>
      </c>
      <c r="M2917">
        <v>7361.0607659999996</v>
      </c>
      <c r="N2917">
        <v>152</v>
      </c>
    </row>
    <row r="2918" spans="1:14" hidden="1" x14ac:dyDescent="0.35">
      <c r="A2918" t="s">
        <v>8455</v>
      </c>
      <c r="B2918" t="s">
        <v>16</v>
      </c>
      <c r="C2918" t="s">
        <v>28</v>
      </c>
      <c r="D2918" t="s">
        <v>23</v>
      </c>
      <c r="E2918" s="1">
        <v>44894</v>
      </c>
      <c r="F2918" s="1">
        <v>44721</v>
      </c>
      <c r="H2918" s="1">
        <v>44721</v>
      </c>
      <c r="I2918">
        <f>E2918-H2918</f>
        <v>173</v>
      </c>
      <c r="J2918" t="s">
        <v>24</v>
      </c>
      <c r="K2918" t="s">
        <v>8457</v>
      </c>
      <c r="L2918" t="s">
        <v>60</v>
      </c>
      <c r="M2918">
        <v>38496.494330000001</v>
      </c>
      <c r="N2918">
        <v>276</v>
      </c>
    </row>
    <row r="2919" spans="1:14" hidden="1" x14ac:dyDescent="0.35">
      <c r="A2919" t="s">
        <v>7457</v>
      </c>
      <c r="B2919" t="s">
        <v>16</v>
      </c>
      <c r="C2919" t="s">
        <v>73</v>
      </c>
      <c r="D2919" t="s">
        <v>23</v>
      </c>
      <c r="E2919" s="1">
        <v>44610</v>
      </c>
      <c r="F2919" s="1">
        <v>44721</v>
      </c>
      <c r="H2919" s="1">
        <v>44721</v>
      </c>
      <c r="I2919">
        <f>E2919-H2919</f>
        <v>-111</v>
      </c>
      <c r="J2919" t="s">
        <v>34</v>
      </c>
      <c r="K2919" t="s">
        <v>8459</v>
      </c>
      <c r="L2919" t="s">
        <v>55</v>
      </c>
      <c r="M2919">
        <v>56111.023910000004</v>
      </c>
      <c r="N2919">
        <v>471</v>
      </c>
    </row>
    <row r="2920" spans="1:14" x14ac:dyDescent="0.35">
      <c r="A2920" t="s">
        <v>780</v>
      </c>
      <c r="B2920" t="s">
        <v>26</v>
      </c>
      <c r="C2920" t="s">
        <v>37</v>
      </c>
      <c r="D2920" t="s">
        <v>45</v>
      </c>
      <c r="E2920" s="1">
        <v>43790</v>
      </c>
      <c r="F2920" s="1">
        <v>44734</v>
      </c>
      <c r="H2920" s="1">
        <v>44734</v>
      </c>
      <c r="I2920">
        <f>E2920-H2920</f>
        <v>-944</v>
      </c>
      <c r="J2920" t="s">
        <v>24</v>
      </c>
      <c r="K2920" t="s">
        <v>8224</v>
      </c>
      <c r="L2920" t="s">
        <v>55</v>
      </c>
      <c r="M2920">
        <v>4880.916381</v>
      </c>
      <c r="N2920">
        <v>120</v>
      </c>
    </row>
    <row r="2921" spans="1:14" hidden="1" x14ac:dyDescent="0.35">
      <c r="A2921" t="s">
        <v>8463</v>
      </c>
      <c r="B2921" t="s">
        <v>16</v>
      </c>
      <c r="C2921" t="s">
        <v>18</v>
      </c>
      <c r="D2921" t="s">
        <v>89</v>
      </c>
      <c r="E2921" s="1">
        <v>44413</v>
      </c>
      <c r="F2921" s="1">
        <v>44720</v>
      </c>
      <c r="H2921" s="1">
        <v>44720</v>
      </c>
      <c r="I2921">
        <f>E2921-H2921</f>
        <v>-307</v>
      </c>
      <c r="J2921" t="s">
        <v>46</v>
      </c>
      <c r="K2921" t="s">
        <v>8465</v>
      </c>
      <c r="L2921" t="s">
        <v>55</v>
      </c>
      <c r="M2921">
        <v>49333.621249999997</v>
      </c>
      <c r="N2921">
        <v>443</v>
      </c>
    </row>
    <row r="2922" spans="1:14" x14ac:dyDescent="0.35">
      <c r="A2922" t="s">
        <v>8228</v>
      </c>
      <c r="B2922" t="s">
        <v>26</v>
      </c>
      <c r="C2922" t="s">
        <v>57</v>
      </c>
      <c r="D2922" t="s">
        <v>33</v>
      </c>
      <c r="E2922" s="1">
        <v>43496</v>
      </c>
      <c r="F2922" s="1">
        <v>44734</v>
      </c>
      <c r="H2922" s="1">
        <v>44734</v>
      </c>
      <c r="I2922">
        <f>E2922-H2922</f>
        <v>-1238</v>
      </c>
      <c r="J2922" t="s">
        <v>24</v>
      </c>
      <c r="K2922" t="s">
        <v>8230</v>
      </c>
      <c r="L2922" t="s">
        <v>64</v>
      </c>
      <c r="M2922">
        <v>21870.009740000001</v>
      </c>
      <c r="N2922">
        <v>207</v>
      </c>
    </row>
    <row r="2923" spans="1:14" x14ac:dyDescent="0.35">
      <c r="A2923" t="s">
        <v>8233</v>
      </c>
      <c r="B2923" t="s">
        <v>26</v>
      </c>
      <c r="C2923" t="s">
        <v>57</v>
      </c>
      <c r="D2923" t="s">
        <v>23</v>
      </c>
      <c r="E2923" s="1">
        <v>43460</v>
      </c>
      <c r="F2923" s="1">
        <v>44734</v>
      </c>
      <c r="H2923" s="1">
        <v>44734</v>
      </c>
      <c r="I2923">
        <f>E2923-H2923</f>
        <v>-1274</v>
      </c>
      <c r="J2923" t="s">
        <v>46</v>
      </c>
      <c r="K2923" t="s">
        <v>1036</v>
      </c>
      <c r="L2923" t="s">
        <v>64</v>
      </c>
      <c r="M2923">
        <v>18790.831440000002</v>
      </c>
      <c r="N2923">
        <v>353</v>
      </c>
    </row>
    <row r="2924" spans="1:14" hidden="1" x14ac:dyDescent="0.35">
      <c r="A2924" t="s">
        <v>8472</v>
      </c>
      <c r="B2924" t="s">
        <v>16</v>
      </c>
      <c r="C2924" t="s">
        <v>57</v>
      </c>
      <c r="D2924" t="s">
        <v>23</v>
      </c>
      <c r="E2924" s="1">
        <v>43911</v>
      </c>
      <c r="F2924" s="1">
        <v>44720</v>
      </c>
      <c r="H2924" s="1">
        <v>44720</v>
      </c>
      <c r="I2924">
        <f>E2924-H2924</f>
        <v>-809</v>
      </c>
      <c r="J2924" t="s">
        <v>24</v>
      </c>
      <c r="K2924" t="s">
        <v>8474</v>
      </c>
      <c r="L2924" t="s">
        <v>31</v>
      </c>
      <c r="M2924">
        <v>22772.01827</v>
      </c>
      <c r="N2924">
        <v>248</v>
      </c>
    </row>
    <row r="2925" spans="1:14" hidden="1" x14ac:dyDescent="0.35">
      <c r="A2925" t="s">
        <v>8475</v>
      </c>
      <c r="B2925" t="s">
        <v>16</v>
      </c>
      <c r="C2925" t="s">
        <v>18</v>
      </c>
      <c r="D2925" t="s">
        <v>45</v>
      </c>
      <c r="E2925" s="1">
        <v>44336</v>
      </c>
      <c r="F2925" s="1">
        <v>44720</v>
      </c>
      <c r="H2925" s="1">
        <v>44720</v>
      </c>
      <c r="I2925">
        <f>E2925-H2925</f>
        <v>-384</v>
      </c>
      <c r="J2925" t="s">
        <v>24</v>
      </c>
      <c r="K2925" t="s">
        <v>8476</v>
      </c>
      <c r="L2925" t="s">
        <v>55</v>
      </c>
      <c r="M2925">
        <v>52379.081330000001</v>
      </c>
      <c r="N2925">
        <v>343</v>
      </c>
    </row>
    <row r="2926" spans="1:14" x14ac:dyDescent="0.35">
      <c r="A2926" t="s">
        <v>8235</v>
      </c>
      <c r="B2926" t="s">
        <v>26</v>
      </c>
      <c r="C2926" t="s">
        <v>28</v>
      </c>
      <c r="D2926" t="s">
        <v>23</v>
      </c>
      <c r="E2926" s="1">
        <v>44930</v>
      </c>
      <c r="F2926" s="1">
        <v>44734</v>
      </c>
      <c r="H2926" s="1">
        <v>44734</v>
      </c>
      <c r="I2926">
        <f>E2926-H2926</f>
        <v>196</v>
      </c>
      <c r="J2926" t="s">
        <v>46</v>
      </c>
      <c r="K2926" t="s">
        <v>1504</v>
      </c>
      <c r="L2926" t="s">
        <v>64</v>
      </c>
      <c r="M2926">
        <v>19601.642889999999</v>
      </c>
      <c r="N2926">
        <v>189</v>
      </c>
    </row>
    <row r="2927" spans="1:14" x14ac:dyDescent="0.35">
      <c r="A2927" t="s">
        <v>8240</v>
      </c>
      <c r="B2927" t="s">
        <v>26</v>
      </c>
      <c r="C2927" t="s">
        <v>28</v>
      </c>
      <c r="D2927" t="s">
        <v>89</v>
      </c>
      <c r="E2927" s="1">
        <v>43888</v>
      </c>
      <c r="F2927" s="1">
        <v>44734</v>
      </c>
      <c r="H2927" s="1">
        <v>44734</v>
      </c>
      <c r="I2927">
        <f>E2927-H2927</f>
        <v>-846</v>
      </c>
      <c r="J2927" t="s">
        <v>34</v>
      </c>
      <c r="K2927" t="s">
        <v>8242</v>
      </c>
      <c r="L2927" t="s">
        <v>31</v>
      </c>
      <c r="M2927">
        <v>7113.6909679999999</v>
      </c>
      <c r="N2927">
        <v>396</v>
      </c>
    </row>
    <row r="2928" spans="1:14" x14ac:dyDescent="0.35">
      <c r="A2928" t="s">
        <v>8243</v>
      </c>
      <c r="B2928" t="s">
        <v>26</v>
      </c>
      <c r="C2928" t="s">
        <v>18</v>
      </c>
      <c r="D2928" t="s">
        <v>89</v>
      </c>
      <c r="E2928" s="1">
        <v>44526</v>
      </c>
      <c r="F2928" s="1">
        <v>44734</v>
      </c>
      <c r="H2928" s="1">
        <v>44734</v>
      </c>
      <c r="I2928">
        <f>E2928-H2928</f>
        <v>-208</v>
      </c>
      <c r="J2928" t="s">
        <v>24</v>
      </c>
      <c r="K2928" t="s">
        <v>8245</v>
      </c>
      <c r="L2928" t="s">
        <v>31</v>
      </c>
      <c r="M2928">
        <v>33747.142820000001</v>
      </c>
      <c r="N2928">
        <v>357</v>
      </c>
    </row>
    <row r="2929" spans="1:14" hidden="1" x14ac:dyDescent="0.35">
      <c r="A2929" t="s">
        <v>8485</v>
      </c>
      <c r="B2929" t="s">
        <v>16</v>
      </c>
      <c r="C2929" t="s">
        <v>37</v>
      </c>
      <c r="D2929" t="s">
        <v>33</v>
      </c>
      <c r="E2929" s="1">
        <v>43869</v>
      </c>
      <c r="F2929" s="1">
        <v>44719</v>
      </c>
      <c r="H2929" s="1">
        <v>44719</v>
      </c>
      <c r="I2929">
        <f>E2929-H2929</f>
        <v>-850</v>
      </c>
      <c r="J2929" t="s">
        <v>34</v>
      </c>
      <c r="K2929" t="s">
        <v>8487</v>
      </c>
      <c r="L2929" t="s">
        <v>21</v>
      </c>
      <c r="M2929">
        <v>22194.231540000001</v>
      </c>
      <c r="N2929">
        <v>440</v>
      </c>
    </row>
    <row r="2930" spans="1:14" x14ac:dyDescent="0.35">
      <c r="A2930" t="s">
        <v>8246</v>
      </c>
      <c r="B2930" t="s">
        <v>26</v>
      </c>
      <c r="C2930" t="s">
        <v>73</v>
      </c>
      <c r="D2930" t="s">
        <v>23</v>
      </c>
      <c r="E2930" s="1">
        <v>43480</v>
      </c>
      <c r="F2930" s="1">
        <v>44734</v>
      </c>
      <c r="H2930" s="1">
        <v>44734</v>
      </c>
      <c r="I2930">
        <f>E2930-H2930</f>
        <v>-1254</v>
      </c>
      <c r="J2930" t="s">
        <v>24</v>
      </c>
      <c r="K2930" t="s">
        <v>8248</v>
      </c>
      <c r="L2930" t="s">
        <v>60</v>
      </c>
      <c r="M2930">
        <v>73039.62083</v>
      </c>
      <c r="N2930">
        <v>386</v>
      </c>
    </row>
    <row r="2931" spans="1:14" x14ac:dyDescent="0.35">
      <c r="A2931" t="s">
        <v>8255</v>
      </c>
      <c r="B2931" t="s">
        <v>26</v>
      </c>
      <c r="C2931" t="s">
        <v>48</v>
      </c>
      <c r="D2931" t="s">
        <v>51</v>
      </c>
      <c r="E2931" s="1">
        <v>44638</v>
      </c>
      <c r="F2931" s="1">
        <v>44733</v>
      </c>
      <c r="H2931" s="1">
        <v>44733</v>
      </c>
      <c r="I2931">
        <f>E2931-H2931</f>
        <v>-95</v>
      </c>
      <c r="J2931" t="s">
        <v>24</v>
      </c>
      <c r="K2931" t="s">
        <v>8257</v>
      </c>
      <c r="L2931" t="s">
        <v>55</v>
      </c>
      <c r="M2931">
        <v>11224.6085</v>
      </c>
      <c r="N2931">
        <v>455</v>
      </c>
    </row>
    <row r="2932" spans="1:14" x14ac:dyDescent="0.35">
      <c r="A2932" t="s">
        <v>8258</v>
      </c>
      <c r="B2932" t="s">
        <v>26</v>
      </c>
      <c r="C2932" t="s">
        <v>73</v>
      </c>
      <c r="D2932" t="s">
        <v>23</v>
      </c>
      <c r="E2932" s="1">
        <v>44098</v>
      </c>
      <c r="F2932" s="1">
        <v>44733</v>
      </c>
      <c r="H2932" s="1">
        <v>44733</v>
      </c>
      <c r="I2932">
        <f>E2932-H2932</f>
        <v>-635</v>
      </c>
      <c r="J2932" t="s">
        <v>24</v>
      </c>
      <c r="K2932" t="s">
        <v>8260</v>
      </c>
      <c r="L2932" t="s">
        <v>55</v>
      </c>
      <c r="M2932">
        <v>34309.585440000003</v>
      </c>
      <c r="N2932">
        <v>311</v>
      </c>
    </row>
    <row r="2933" spans="1:14" hidden="1" x14ac:dyDescent="0.35">
      <c r="A2933" t="s">
        <v>8496</v>
      </c>
      <c r="B2933" t="s">
        <v>16</v>
      </c>
      <c r="C2933" t="s">
        <v>37</v>
      </c>
      <c r="D2933" t="s">
        <v>89</v>
      </c>
      <c r="E2933" s="1">
        <v>44575</v>
      </c>
      <c r="F2933" s="1">
        <v>44718</v>
      </c>
      <c r="H2933" s="1">
        <v>44718</v>
      </c>
      <c r="I2933">
        <f>E2933-H2933</f>
        <v>-143</v>
      </c>
      <c r="J2933" t="s">
        <v>24</v>
      </c>
      <c r="K2933" t="s">
        <v>8498</v>
      </c>
      <c r="L2933" t="s">
        <v>64</v>
      </c>
      <c r="M2933">
        <v>2822.5665920000001</v>
      </c>
      <c r="N2933">
        <v>174</v>
      </c>
    </row>
    <row r="2934" spans="1:14" x14ac:dyDescent="0.35">
      <c r="A2934" t="s">
        <v>8270</v>
      </c>
      <c r="B2934" t="s">
        <v>26</v>
      </c>
      <c r="C2934" t="s">
        <v>73</v>
      </c>
      <c r="D2934" t="s">
        <v>33</v>
      </c>
      <c r="E2934" s="1">
        <v>44930</v>
      </c>
      <c r="F2934" s="1">
        <v>44733</v>
      </c>
      <c r="H2934" s="1">
        <v>44733</v>
      </c>
      <c r="I2934">
        <f>E2934-H2934</f>
        <v>197</v>
      </c>
      <c r="J2934" t="s">
        <v>46</v>
      </c>
      <c r="K2934" t="s">
        <v>8272</v>
      </c>
      <c r="L2934" t="s">
        <v>31</v>
      </c>
      <c r="M2934">
        <v>10320.80789</v>
      </c>
      <c r="N2934">
        <v>318</v>
      </c>
    </row>
    <row r="2935" spans="1:14" x14ac:dyDescent="0.35">
      <c r="A2935" t="s">
        <v>8273</v>
      </c>
      <c r="B2935" t="s">
        <v>26</v>
      </c>
      <c r="C2935" t="s">
        <v>28</v>
      </c>
      <c r="D2935" t="s">
        <v>89</v>
      </c>
      <c r="E2935" s="1">
        <v>43604</v>
      </c>
      <c r="F2935" s="1">
        <v>44732</v>
      </c>
      <c r="H2935" s="1">
        <v>44732</v>
      </c>
      <c r="I2935">
        <f>E2935-H2935</f>
        <v>-1128</v>
      </c>
      <c r="J2935" t="s">
        <v>24</v>
      </c>
      <c r="K2935" t="s">
        <v>8275</v>
      </c>
      <c r="L2935" t="s">
        <v>21</v>
      </c>
      <c r="M2935">
        <v>13781.76137</v>
      </c>
      <c r="N2935">
        <v>172</v>
      </c>
    </row>
    <row r="2936" spans="1:14" x14ac:dyDescent="0.35">
      <c r="A2936" t="s">
        <v>8279</v>
      </c>
      <c r="B2936" t="s">
        <v>26</v>
      </c>
      <c r="C2936" t="s">
        <v>18</v>
      </c>
      <c r="D2936" t="s">
        <v>51</v>
      </c>
      <c r="E2936" s="1">
        <v>43734</v>
      </c>
      <c r="F2936" s="1">
        <v>44732</v>
      </c>
      <c r="H2936" s="1">
        <v>44732</v>
      </c>
      <c r="I2936">
        <f>E2936-H2936</f>
        <v>-998</v>
      </c>
      <c r="J2936" t="s">
        <v>34</v>
      </c>
      <c r="K2936" t="s">
        <v>8281</v>
      </c>
      <c r="L2936" t="s">
        <v>64</v>
      </c>
      <c r="M2936">
        <v>39019.601260000003</v>
      </c>
      <c r="N2936">
        <v>200</v>
      </c>
    </row>
    <row r="2937" spans="1:14" x14ac:dyDescent="0.35">
      <c r="A2937" t="s">
        <v>8282</v>
      </c>
      <c r="B2937" t="s">
        <v>26</v>
      </c>
      <c r="C2937" t="s">
        <v>28</v>
      </c>
      <c r="D2937" t="s">
        <v>45</v>
      </c>
      <c r="E2937" s="1">
        <v>44332</v>
      </c>
      <c r="F2937" s="1">
        <v>44731</v>
      </c>
      <c r="H2937" s="1">
        <v>44731</v>
      </c>
      <c r="I2937">
        <f>E2937-H2937</f>
        <v>-399</v>
      </c>
      <c r="J2937" t="s">
        <v>24</v>
      </c>
      <c r="K2937" t="s">
        <v>8284</v>
      </c>
      <c r="L2937" t="s">
        <v>31</v>
      </c>
      <c r="M2937">
        <v>38523.50013</v>
      </c>
      <c r="N2937">
        <v>136</v>
      </c>
    </row>
    <row r="2938" spans="1:14" hidden="1" x14ac:dyDescent="0.35">
      <c r="A2938" t="s">
        <v>8508</v>
      </c>
      <c r="B2938" t="s">
        <v>16</v>
      </c>
      <c r="C2938" t="s">
        <v>48</v>
      </c>
      <c r="D2938" t="s">
        <v>33</v>
      </c>
      <c r="E2938" s="1">
        <v>44678</v>
      </c>
      <c r="F2938" s="1">
        <v>44717</v>
      </c>
      <c r="H2938" s="1">
        <v>44717</v>
      </c>
      <c r="I2938">
        <f>E2938-H2938</f>
        <v>-39</v>
      </c>
      <c r="J2938" t="s">
        <v>24</v>
      </c>
      <c r="K2938" t="s">
        <v>8510</v>
      </c>
      <c r="L2938" t="s">
        <v>21</v>
      </c>
      <c r="M2938">
        <v>10967.69967</v>
      </c>
      <c r="N2938">
        <v>462</v>
      </c>
    </row>
    <row r="2939" spans="1:14" hidden="1" x14ac:dyDescent="0.35">
      <c r="A2939" t="s">
        <v>8511</v>
      </c>
      <c r="B2939" t="s">
        <v>16</v>
      </c>
      <c r="C2939" t="s">
        <v>48</v>
      </c>
      <c r="D2939" t="s">
        <v>51</v>
      </c>
      <c r="E2939" s="1">
        <v>44984</v>
      </c>
      <c r="F2939" s="1">
        <v>44717</v>
      </c>
      <c r="H2939" s="1">
        <v>44717</v>
      </c>
      <c r="I2939">
        <f>E2939-H2939</f>
        <v>267</v>
      </c>
      <c r="J2939" t="s">
        <v>24</v>
      </c>
      <c r="K2939" t="s">
        <v>8513</v>
      </c>
      <c r="L2939" t="s">
        <v>64</v>
      </c>
      <c r="M2939">
        <v>1389.138915</v>
      </c>
      <c r="N2939">
        <v>102</v>
      </c>
    </row>
    <row r="2940" spans="1:14" hidden="1" x14ac:dyDescent="0.35">
      <c r="A2940" t="s">
        <v>8515</v>
      </c>
      <c r="B2940" t="s">
        <v>16</v>
      </c>
      <c r="C2940" t="s">
        <v>48</v>
      </c>
      <c r="D2940" t="s">
        <v>45</v>
      </c>
      <c r="E2940" s="1">
        <v>44954</v>
      </c>
      <c r="F2940" s="1">
        <v>44717</v>
      </c>
      <c r="H2940" s="1">
        <v>44717</v>
      </c>
      <c r="I2940">
        <f>E2940-H2940</f>
        <v>237</v>
      </c>
      <c r="J2940" t="s">
        <v>34</v>
      </c>
      <c r="K2940" t="s">
        <v>5257</v>
      </c>
      <c r="L2940" t="s">
        <v>31</v>
      </c>
      <c r="M2940">
        <v>9379.5704399999995</v>
      </c>
      <c r="N2940">
        <v>257</v>
      </c>
    </row>
    <row r="2941" spans="1:14" x14ac:dyDescent="0.35">
      <c r="A2941" t="s">
        <v>8285</v>
      </c>
      <c r="B2941" t="s">
        <v>26</v>
      </c>
      <c r="C2941" t="s">
        <v>57</v>
      </c>
      <c r="D2941" t="s">
        <v>23</v>
      </c>
      <c r="E2941" s="1">
        <v>44851</v>
      </c>
      <c r="F2941" s="1">
        <v>44731</v>
      </c>
      <c r="H2941" s="1">
        <v>44731</v>
      </c>
      <c r="I2941">
        <f>E2941-H2941</f>
        <v>120</v>
      </c>
      <c r="J2941" t="s">
        <v>24</v>
      </c>
      <c r="K2941" t="s">
        <v>7309</v>
      </c>
      <c r="L2941" t="s">
        <v>60</v>
      </c>
      <c r="M2941">
        <v>32976.230909999998</v>
      </c>
      <c r="N2941">
        <v>494</v>
      </c>
    </row>
    <row r="2942" spans="1:14" hidden="1" x14ac:dyDescent="0.35">
      <c r="A2942" t="s">
        <v>4961</v>
      </c>
      <c r="B2942" t="s">
        <v>16</v>
      </c>
      <c r="C2942" t="s">
        <v>73</v>
      </c>
      <c r="D2942" t="s">
        <v>23</v>
      </c>
      <c r="E2942" s="1">
        <v>44144</v>
      </c>
      <c r="F2942" s="1">
        <v>44717</v>
      </c>
      <c r="H2942" s="1">
        <v>44717</v>
      </c>
      <c r="I2942">
        <f>E2942-H2942</f>
        <v>-573</v>
      </c>
      <c r="J2942" t="s">
        <v>46</v>
      </c>
      <c r="K2942" t="s">
        <v>8521</v>
      </c>
      <c r="L2942" t="s">
        <v>64</v>
      </c>
      <c r="M2942">
        <v>52573.979630000002</v>
      </c>
      <c r="N2942">
        <v>257</v>
      </c>
    </row>
    <row r="2943" spans="1:14" hidden="1" x14ac:dyDescent="0.35">
      <c r="A2943" t="s">
        <v>8522</v>
      </c>
      <c r="B2943" t="s">
        <v>16</v>
      </c>
      <c r="C2943" t="s">
        <v>18</v>
      </c>
      <c r="D2943" t="s">
        <v>23</v>
      </c>
      <c r="E2943" s="1">
        <v>44817</v>
      </c>
      <c r="F2943" s="1">
        <v>44716</v>
      </c>
      <c r="H2943" s="1">
        <v>44716</v>
      </c>
      <c r="I2943">
        <f>E2943-H2943</f>
        <v>101</v>
      </c>
      <c r="J2943" t="s">
        <v>46</v>
      </c>
      <c r="K2943" t="s">
        <v>8524</v>
      </c>
      <c r="L2943" t="s">
        <v>21</v>
      </c>
      <c r="M2943">
        <v>18775.728360000001</v>
      </c>
      <c r="N2943">
        <v>113</v>
      </c>
    </row>
    <row r="2944" spans="1:14" hidden="1" x14ac:dyDescent="0.35">
      <c r="A2944" t="s">
        <v>8525</v>
      </c>
      <c r="B2944" t="s">
        <v>16</v>
      </c>
      <c r="C2944" t="s">
        <v>18</v>
      </c>
      <c r="D2944" t="s">
        <v>51</v>
      </c>
      <c r="E2944" s="1">
        <v>43871</v>
      </c>
      <c r="F2944" s="1">
        <v>44716</v>
      </c>
      <c r="H2944" s="1">
        <v>44716</v>
      </c>
      <c r="I2944">
        <f>E2944-H2944</f>
        <v>-845</v>
      </c>
      <c r="J2944" t="s">
        <v>24</v>
      </c>
      <c r="K2944" t="s">
        <v>5277</v>
      </c>
      <c r="L2944" t="s">
        <v>64</v>
      </c>
      <c r="M2944">
        <v>21767.92237</v>
      </c>
      <c r="N2944">
        <v>478</v>
      </c>
    </row>
    <row r="2945" spans="1:14" hidden="1" x14ac:dyDescent="0.35">
      <c r="A2945" t="s">
        <v>8527</v>
      </c>
      <c r="B2945" t="s">
        <v>16</v>
      </c>
      <c r="C2945" t="s">
        <v>37</v>
      </c>
      <c r="D2945" t="s">
        <v>33</v>
      </c>
      <c r="E2945" s="1">
        <v>44889</v>
      </c>
      <c r="F2945" s="1">
        <v>44716</v>
      </c>
      <c r="H2945" s="1">
        <v>44716</v>
      </c>
      <c r="I2945">
        <f>E2945-H2945</f>
        <v>173</v>
      </c>
      <c r="J2945" t="s">
        <v>46</v>
      </c>
      <c r="K2945" t="s">
        <v>8529</v>
      </c>
      <c r="L2945" t="s">
        <v>60</v>
      </c>
      <c r="M2945">
        <v>24960.686679999999</v>
      </c>
      <c r="N2945">
        <v>366</v>
      </c>
    </row>
    <row r="2946" spans="1:14" hidden="1" x14ac:dyDescent="0.35">
      <c r="A2946" t="s">
        <v>8530</v>
      </c>
      <c r="B2946" t="s">
        <v>16</v>
      </c>
      <c r="C2946" t="s">
        <v>57</v>
      </c>
      <c r="D2946" t="s">
        <v>89</v>
      </c>
      <c r="E2946" s="1">
        <v>44753</v>
      </c>
      <c r="F2946" s="1">
        <v>44716</v>
      </c>
      <c r="H2946" s="1">
        <v>44716</v>
      </c>
      <c r="I2946">
        <f>E2946-H2946</f>
        <v>37</v>
      </c>
      <c r="J2946" t="s">
        <v>46</v>
      </c>
      <c r="K2946" t="s">
        <v>8532</v>
      </c>
      <c r="L2946" t="s">
        <v>21</v>
      </c>
      <c r="M2946">
        <v>28838.98602</v>
      </c>
      <c r="N2946">
        <v>291</v>
      </c>
    </row>
    <row r="2947" spans="1:14" hidden="1" x14ac:dyDescent="0.35">
      <c r="A2947" t="s">
        <v>8533</v>
      </c>
      <c r="B2947" t="s">
        <v>16</v>
      </c>
      <c r="C2947" t="s">
        <v>37</v>
      </c>
      <c r="D2947" t="s">
        <v>51</v>
      </c>
      <c r="E2947" s="1">
        <v>45119</v>
      </c>
      <c r="F2947" s="1">
        <v>44716</v>
      </c>
      <c r="H2947" s="1">
        <v>44716</v>
      </c>
      <c r="I2947">
        <f>E2947-H2947</f>
        <v>403</v>
      </c>
      <c r="J2947" t="s">
        <v>34</v>
      </c>
      <c r="K2947" t="s">
        <v>8535</v>
      </c>
      <c r="L2947" t="s">
        <v>60</v>
      </c>
      <c r="M2947">
        <v>16078.88465</v>
      </c>
      <c r="N2947">
        <v>278</v>
      </c>
    </row>
    <row r="2948" spans="1:14" hidden="1" x14ac:dyDescent="0.35">
      <c r="A2948" t="s">
        <v>8536</v>
      </c>
      <c r="B2948" t="s">
        <v>16</v>
      </c>
      <c r="C2948" t="s">
        <v>37</v>
      </c>
      <c r="D2948" t="s">
        <v>89</v>
      </c>
      <c r="E2948" s="1">
        <v>43710</v>
      </c>
      <c r="F2948" s="1">
        <v>44716</v>
      </c>
      <c r="H2948" s="1">
        <v>44716</v>
      </c>
      <c r="I2948">
        <f>E2948-H2948</f>
        <v>-1006</v>
      </c>
      <c r="J2948" t="s">
        <v>46</v>
      </c>
      <c r="K2948" t="s">
        <v>8538</v>
      </c>
      <c r="L2948" t="s">
        <v>64</v>
      </c>
      <c r="M2948">
        <v>7192.6143590000001</v>
      </c>
      <c r="N2948">
        <v>413</v>
      </c>
    </row>
    <row r="2949" spans="1:14" x14ac:dyDescent="0.35">
      <c r="A2949" t="s">
        <v>8286</v>
      </c>
      <c r="B2949" t="s">
        <v>26</v>
      </c>
      <c r="C2949" t="s">
        <v>28</v>
      </c>
      <c r="D2949" t="s">
        <v>45</v>
      </c>
      <c r="E2949" s="1">
        <v>43485</v>
      </c>
      <c r="F2949" s="1">
        <v>44731</v>
      </c>
      <c r="H2949" s="1">
        <v>44731</v>
      </c>
      <c r="I2949">
        <f>E2949-H2949</f>
        <v>-1246</v>
      </c>
      <c r="J2949" t="s">
        <v>24</v>
      </c>
      <c r="K2949" t="s">
        <v>8288</v>
      </c>
      <c r="L2949" t="s">
        <v>60</v>
      </c>
      <c r="M2949">
        <v>42119.79954</v>
      </c>
      <c r="N2949">
        <v>425</v>
      </c>
    </row>
    <row r="2950" spans="1:14" x14ac:dyDescent="0.35">
      <c r="A2950" t="s">
        <v>8291</v>
      </c>
      <c r="B2950" t="s">
        <v>26</v>
      </c>
      <c r="C2950" t="s">
        <v>18</v>
      </c>
      <c r="D2950" t="s">
        <v>33</v>
      </c>
      <c r="E2950" s="1">
        <v>44650</v>
      </c>
      <c r="F2950" s="1">
        <v>44731</v>
      </c>
      <c r="H2950" s="1">
        <v>44731</v>
      </c>
      <c r="I2950">
        <f>E2950-H2950</f>
        <v>-81</v>
      </c>
      <c r="J2950" t="s">
        <v>24</v>
      </c>
      <c r="K2950" t="s">
        <v>8293</v>
      </c>
      <c r="L2950" t="s">
        <v>55</v>
      </c>
      <c r="M2950">
        <v>14405.612660000001</v>
      </c>
      <c r="N2950">
        <v>337</v>
      </c>
    </row>
    <row r="2951" spans="1:14" x14ac:dyDescent="0.35">
      <c r="A2951" t="s">
        <v>8297</v>
      </c>
      <c r="B2951" t="s">
        <v>26</v>
      </c>
      <c r="C2951" t="s">
        <v>73</v>
      </c>
      <c r="D2951" t="s">
        <v>23</v>
      </c>
      <c r="E2951" s="1">
        <v>45155</v>
      </c>
      <c r="F2951" s="1">
        <v>44731</v>
      </c>
      <c r="H2951" s="1">
        <v>44731</v>
      </c>
      <c r="I2951">
        <f>E2951-H2951</f>
        <v>424</v>
      </c>
      <c r="J2951" t="s">
        <v>46</v>
      </c>
      <c r="K2951" t="s">
        <v>8299</v>
      </c>
      <c r="L2951" t="s">
        <v>31</v>
      </c>
      <c r="M2951">
        <v>36666.118520000004</v>
      </c>
      <c r="N2951">
        <v>493</v>
      </c>
    </row>
    <row r="2952" spans="1:14" hidden="1" x14ac:dyDescent="0.35">
      <c r="A2952" t="s">
        <v>8547</v>
      </c>
      <c r="B2952" t="s">
        <v>16</v>
      </c>
      <c r="C2952" t="s">
        <v>48</v>
      </c>
      <c r="D2952" t="s">
        <v>45</v>
      </c>
      <c r="E2952" s="1">
        <v>44825</v>
      </c>
      <c r="F2952" s="1">
        <v>44715</v>
      </c>
      <c r="H2952" s="1">
        <v>44715</v>
      </c>
      <c r="I2952">
        <f>E2952-H2952</f>
        <v>110</v>
      </c>
      <c r="J2952" t="s">
        <v>24</v>
      </c>
      <c r="K2952" t="s">
        <v>8549</v>
      </c>
      <c r="L2952" t="s">
        <v>21</v>
      </c>
      <c r="M2952">
        <v>38251.36462</v>
      </c>
      <c r="N2952">
        <v>284</v>
      </c>
    </row>
    <row r="2953" spans="1:14" x14ac:dyDescent="0.35">
      <c r="A2953" t="s">
        <v>8305</v>
      </c>
      <c r="B2953" t="s">
        <v>26</v>
      </c>
      <c r="C2953" t="s">
        <v>57</v>
      </c>
      <c r="D2953" t="s">
        <v>51</v>
      </c>
      <c r="E2953" s="1">
        <v>44163</v>
      </c>
      <c r="F2953" s="1">
        <v>44730</v>
      </c>
      <c r="H2953" s="1">
        <v>44730</v>
      </c>
      <c r="I2953">
        <f>E2953-H2953</f>
        <v>-567</v>
      </c>
      <c r="J2953" t="s">
        <v>24</v>
      </c>
      <c r="K2953" t="s">
        <v>8307</v>
      </c>
      <c r="L2953" t="s">
        <v>55</v>
      </c>
      <c r="M2953">
        <v>5725.0803539999997</v>
      </c>
      <c r="N2953">
        <v>449</v>
      </c>
    </row>
    <row r="2954" spans="1:14" x14ac:dyDescent="0.35">
      <c r="A2954" t="s">
        <v>8316</v>
      </c>
      <c r="B2954" t="s">
        <v>26</v>
      </c>
      <c r="C2954" t="s">
        <v>18</v>
      </c>
      <c r="D2954" t="s">
        <v>45</v>
      </c>
      <c r="E2954" s="1">
        <v>44312</v>
      </c>
      <c r="F2954" s="1">
        <v>44730</v>
      </c>
      <c r="H2954" s="1">
        <v>44730</v>
      </c>
      <c r="I2954">
        <f>E2954-H2954</f>
        <v>-418</v>
      </c>
      <c r="J2954" t="s">
        <v>46</v>
      </c>
      <c r="K2954" t="s">
        <v>8317</v>
      </c>
      <c r="L2954" t="s">
        <v>60</v>
      </c>
      <c r="M2954">
        <v>40260.644979999997</v>
      </c>
      <c r="N2954">
        <v>423</v>
      </c>
    </row>
    <row r="2955" spans="1:14" x14ac:dyDescent="0.35">
      <c r="A2955" t="s">
        <v>8336</v>
      </c>
      <c r="B2955" t="s">
        <v>26</v>
      </c>
      <c r="C2955" t="s">
        <v>57</v>
      </c>
      <c r="D2955" t="s">
        <v>89</v>
      </c>
      <c r="E2955" s="1">
        <v>43886</v>
      </c>
      <c r="F2955" s="1">
        <v>44728</v>
      </c>
      <c r="H2955" s="1">
        <v>44728</v>
      </c>
      <c r="I2955">
        <f>E2955-H2955</f>
        <v>-842</v>
      </c>
      <c r="J2955" t="s">
        <v>46</v>
      </c>
      <c r="K2955" t="s">
        <v>8338</v>
      </c>
      <c r="L2955" t="s">
        <v>21</v>
      </c>
      <c r="M2955">
        <v>23463.512330000001</v>
      </c>
      <c r="N2955">
        <v>157</v>
      </c>
    </row>
    <row r="2956" spans="1:14" hidden="1" x14ac:dyDescent="0.35">
      <c r="A2956" t="s">
        <v>8557</v>
      </c>
      <c r="B2956" t="s">
        <v>16</v>
      </c>
      <c r="C2956" t="s">
        <v>48</v>
      </c>
      <c r="D2956" t="s">
        <v>51</v>
      </c>
      <c r="E2956" s="1">
        <v>44594</v>
      </c>
      <c r="F2956" s="1">
        <v>44714</v>
      </c>
      <c r="H2956" s="1">
        <v>44714</v>
      </c>
      <c r="I2956">
        <f>E2956-H2956</f>
        <v>-120</v>
      </c>
      <c r="J2956" t="s">
        <v>34</v>
      </c>
      <c r="K2956" t="s">
        <v>6508</v>
      </c>
      <c r="L2956" t="s">
        <v>60</v>
      </c>
      <c r="M2956">
        <v>28663.498769999998</v>
      </c>
      <c r="N2956">
        <v>384</v>
      </c>
    </row>
    <row r="2957" spans="1:14" x14ac:dyDescent="0.35">
      <c r="A2957" t="s">
        <v>8342</v>
      </c>
      <c r="B2957" t="s">
        <v>26</v>
      </c>
      <c r="C2957" t="s">
        <v>37</v>
      </c>
      <c r="D2957" t="s">
        <v>33</v>
      </c>
      <c r="E2957" s="1">
        <v>44369</v>
      </c>
      <c r="F2957" s="1">
        <v>44728</v>
      </c>
      <c r="H2957" s="1">
        <v>44728</v>
      </c>
      <c r="I2957">
        <f>E2957-H2957</f>
        <v>-359</v>
      </c>
      <c r="J2957" t="s">
        <v>24</v>
      </c>
      <c r="K2957" t="s">
        <v>2769</v>
      </c>
      <c r="L2957" t="s">
        <v>60</v>
      </c>
      <c r="M2957">
        <v>11510.35147</v>
      </c>
      <c r="N2957">
        <v>209</v>
      </c>
    </row>
    <row r="2958" spans="1:14" hidden="1" x14ac:dyDescent="0.35">
      <c r="A2958" t="s">
        <v>8561</v>
      </c>
      <c r="B2958" t="s">
        <v>16</v>
      </c>
      <c r="C2958" t="s">
        <v>37</v>
      </c>
      <c r="D2958" t="s">
        <v>23</v>
      </c>
      <c r="E2958" s="1">
        <v>44432</v>
      </c>
      <c r="F2958" s="1">
        <v>44714</v>
      </c>
      <c r="H2958" s="1">
        <v>44714</v>
      </c>
      <c r="I2958">
        <f>E2958-H2958</f>
        <v>-282</v>
      </c>
      <c r="J2958" t="s">
        <v>24</v>
      </c>
      <c r="K2958" t="s">
        <v>8563</v>
      </c>
      <c r="L2958" t="s">
        <v>55</v>
      </c>
      <c r="M2958">
        <v>20141.949369999998</v>
      </c>
      <c r="N2958">
        <v>483</v>
      </c>
    </row>
    <row r="2959" spans="1:14" x14ac:dyDescent="0.35">
      <c r="A2959" t="s">
        <v>8344</v>
      </c>
      <c r="B2959" t="s">
        <v>26</v>
      </c>
      <c r="C2959" t="s">
        <v>73</v>
      </c>
      <c r="D2959" t="s">
        <v>51</v>
      </c>
      <c r="E2959" s="1">
        <v>44631</v>
      </c>
      <c r="F2959" s="1">
        <v>44728</v>
      </c>
      <c r="H2959" s="1">
        <v>44728</v>
      </c>
      <c r="I2959">
        <f>E2959-H2959</f>
        <v>-97</v>
      </c>
      <c r="J2959" t="s">
        <v>34</v>
      </c>
      <c r="K2959" t="s">
        <v>8346</v>
      </c>
      <c r="L2959" t="s">
        <v>21</v>
      </c>
      <c r="M2959">
        <v>21627.726350000001</v>
      </c>
      <c r="N2959">
        <v>187</v>
      </c>
    </row>
    <row r="2960" spans="1:14" hidden="1" x14ac:dyDescent="0.35">
      <c r="A2960" t="s">
        <v>8567</v>
      </c>
      <c r="B2960" t="s">
        <v>16</v>
      </c>
      <c r="C2960" t="s">
        <v>37</v>
      </c>
      <c r="D2960" t="s">
        <v>89</v>
      </c>
      <c r="E2960" s="1">
        <v>45127</v>
      </c>
      <c r="F2960" s="1">
        <v>44714</v>
      </c>
      <c r="H2960" s="1">
        <v>44714</v>
      </c>
      <c r="I2960">
        <f>E2960-H2960</f>
        <v>413</v>
      </c>
      <c r="J2960" t="s">
        <v>24</v>
      </c>
      <c r="K2960" t="s">
        <v>8569</v>
      </c>
      <c r="L2960" t="s">
        <v>64</v>
      </c>
      <c r="M2960">
        <v>12558.81041</v>
      </c>
      <c r="N2960">
        <v>254</v>
      </c>
    </row>
    <row r="2961" spans="1:14" hidden="1" x14ac:dyDescent="0.35">
      <c r="A2961" t="s">
        <v>8570</v>
      </c>
      <c r="B2961" t="s">
        <v>16</v>
      </c>
      <c r="C2961" t="s">
        <v>57</v>
      </c>
      <c r="D2961" t="s">
        <v>45</v>
      </c>
      <c r="E2961" s="1">
        <v>44024</v>
      </c>
      <c r="F2961" s="1">
        <v>44714</v>
      </c>
      <c r="H2961" s="1">
        <v>44714</v>
      </c>
      <c r="I2961">
        <f>E2961-H2961</f>
        <v>-690</v>
      </c>
      <c r="J2961" t="s">
        <v>24</v>
      </c>
      <c r="K2961" t="s">
        <v>8572</v>
      </c>
      <c r="L2961" t="s">
        <v>60</v>
      </c>
      <c r="M2961">
        <v>18044.307789999999</v>
      </c>
      <c r="N2961">
        <v>156</v>
      </c>
    </row>
    <row r="2962" spans="1:14" hidden="1" x14ac:dyDescent="0.35">
      <c r="A2962" t="s">
        <v>8573</v>
      </c>
      <c r="B2962" t="s">
        <v>16</v>
      </c>
      <c r="C2962" t="s">
        <v>73</v>
      </c>
      <c r="D2962" t="s">
        <v>23</v>
      </c>
      <c r="E2962" s="1">
        <v>43940</v>
      </c>
      <c r="F2962" s="1">
        <v>44714</v>
      </c>
      <c r="H2962" s="1">
        <v>44714</v>
      </c>
      <c r="I2962">
        <f>E2962-H2962</f>
        <v>-774</v>
      </c>
      <c r="J2962" t="s">
        <v>24</v>
      </c>
      <c r="K2962" t="s">
        <v>8575</v>
      </c>
      <c r="L2962" t="s">
        <v>55</v>
      </c>
      <c r="M2962">
        <v>48530.977180000002</v>
      </c>
      <c r="N2962">
        <v>182</v>
      </c>
    </row>
    <row r="2963" spans="1:14" x14ac:dyDescent="0.35">
      <c r="A2963" t="s">
        <v>8353</v>
      </c>
      <c r="B2963" t="s">
        <v>26</v>
      </c>
      <c r="C2963" t="s">
        <v>73</v>
      </c>
      <c r="D2963" t="s">
        <v>51</v>
      </c>
      <c r="E2963" s="1">
        <v>44322</v>
      </c>
      <c r="F2963" s="1">
        <v>44727</v>
      </c>
      <c r="H2963" s="1">
        <v>44727</v>
      </c>
      <c r="I2963">
        <f>E2963-H2963</f>
        <v>-405</v>
      </c>
      <c r="J2963" t="s">
        <v>24</v>
      </c>
      <c r="K2963" t="s">
        <v>5522</v>
      </c>
      <c r="L2963" t="s">
        <v>31</v>
      </c>
      <c r="M2963">
        <v>55229.984600000003</v>
      </c>
      <c r="N2963">
        <v>397</v>
      </c>
    </row>
    <row r="2964" spans="1:14" x14ac:dyDescent="0.35">
      <c r="A2964" t="s">
        <v>7598</v>
      </c>
      <c r="B2964" t="s">
        <v>26</v>
      </c>
      <c r="C2964" t="s">
        <v>73</v>
      </c>
      <c r="D2964" t="s">
        <v>33</v>
      </c>
      <c r="E2964" s="1">
        <v>44839</v>
      </c>
      <c r="F2964" s="1">
        <v>44727</v>
      </c>
      <c r="H2964" s="1">
        <v>44727</v>
      </c>
      <c r="I2964">
        <f>E2964-H2964</f>
        <v>112</v>
      </c>
      <c r="J2964" t="s">
        <v>24</v>
      </c>
      <c r="K2964" t="s">
        <v>579</v>
      </c>
      <c r="L2964" t="s">
        <v>60</v>
      </c>
      <c r="M2964">
        <v>64766.804459999999</v>
      </c>
      <c r="N2964">
        <v>275</v>
      </c>
    </row>
    <row r="2965" spans="1:14" x14ac:dyDescent="0.35">
      <c r="A2965" t="s">
        <v>8373</v>
      </c>
      <c r="B2965" t="s">
        <v>26</v>
      </c>
      <c r="C2965" t="s">
        <v>57</v>
      </c>
      <c r="D2965" t="s">
        <v>33</v>
      </c>
      <c r="E2965" s="1">
        <v>45210</v>
      </c>
      <c r="F2965" s="1">
        <v>44726</v>
      </c>
      <c r="H2965" s="1">
        <v>44726</v>
      </c>
      <c r="I2965">
        <f>E2965-H2965</f>
        <v>484</v>
      </c>
      <c r="J2965" t="s">
        <v>24</v>
      </c>
      <c r="K2965" t="s">
        <v>8375</v>
      </c>
      <c r="L2965" t="s">
        <v>21</v>
      </c>
      <c r="M2965">
        <v>6274.8907349999999</v>
      </c>
      <c r="N2965">
        <v>413</v>
      </c>
    </row>
    <row r="2966" spans="1:14" x14ac:dyDescent="0.35">
      <c r="A2966" t="s">
        <v>8379</v>
      </c>
      <c r="B2966" t="s">
        <v>26</v>
      </c>
      <c r="C2966" t="s">
        <v>57</v>
      </c>
      <c r="D2966" t="s">
        <v>89</v>
      </c>
      <c r="E2966" s="1">
        <v>44056</v>
      </c>
      <c r="F2966" s="1">
        <v>44726</v>
      </c>
      <c r="H2966" s="1">
        <v>44726</v>
      </c>
      <c r="I2966">
        <f>E2966-H2966</f>
        <v>-670</v>
      </c>
      <c r="J2966" t="s">
        <v>46</v>
      </c>
      <c r="K2966" t="s">
        <v>8381</v>
      </c>
      <c r="L2966" t="s">
        <v>21</v>
      </c>
      <c r="M2966">
        <v>26393.16762</v>
      </c>
      <c r="N2966">
        <v>446</v>
      </c>
    </row>
    <row r="2967" spans="1:14" hidden="1" x14ac:dyDescent="0.35">
      <c r="A2967" t="s">
        <v>8588</v>
      </c>
      <c r="B2967" t="s">
        <v>16</v>
      </c>
      <c r="C2967" t="s">
        <v>28</v>
      </c>
      <c r="D2967" t="s">
        <v>45</v>
      </c>
      <c r="E2967" s="1">
        <v>44022</v>
      </c>
      <c r="F2967" s="1">
        <v>44713</v>
      </c>
      <c r="H2967" s="1">
        <v>44713</v>
      </c>
      <c r="I2967">
        <f>E2967-H2967</f>
        <v>-691</v>
      </c>
      <c r="J2967" t="s">
        <v>24</v>
      </c>
      <c r="K2967" t="s">
        <v>8590</v>
      </c>
      <c r="L2967" t="s">
        <v>60</v>
      </c>
      <c r="M2967">
        <v>22505.014879999999</v>
      </c>
      <c r="N2967">
        <v>500</v>
      </c>
    </row>
    <row r="2968" spans="1:14" x14ac:dyDescent="0.35">
      <c r="A2968" t="s">
        <v>8385</v>
      </c>
      <c r="B2968" t="s">
        <v>26</v>
      </c>
      <c r="C2968" t="s">
        <v>48</v>
      </c>
      <c r="D2968" t="s">
        <v>51</v>
      </c>
      <c r="E2968" s="1">
        <v>43534</v>
      </c>
      <c r="F2968" s="1">
        <v>44725</v>
      </c>
      <c r="H2968" s="1">
        <v>44725</v>
      </c>
      <c r="I2968">
        <f>E2968-H2968</f>
        <v>-1191</v>
      </c>
      <c r="J2968" t="s">
        <v>24</v>
      </c>
      <c r="K2968" t="s">
        <v>8387</v>
      </c>
      <c r="L2968" t="s">
        <v>21</v>
      </c>
      <c r="M2968">
        <v>21102.388210000001</v>
      </c>
      <c r="N2968">
        <v>407</v>
      </c>
    </row>
    <row r="2969" spans="1:14" hidden="1" x14ac:dyDescent="0.35">
      <c r="A2969" t="s">
        <v>8593</v>
      </c>
      <c r="B2969" t="s">
        <v>16</v>
      </c>
      <c r="C2969" t="s">
        <v>73</v>
      </c>
      <c r="D2969" t="s">
        <v>51</v>
      </c>
      <c r="E2969" s="1">
        <v>43738</v>
      </c>
      <c r="F2969" s="1">
        <v>44712</v>
      </c>
      <c r="H2969" s="1">
        <v>44712</v>
      </c>
      <c r="I2969">
        <f>E2969-H2969</f>
        <v>-974</v>
      </c>
      <c r="J2969" t="s">
        <v>34</v>
      </c>
      <c r="K2969" t="s">
        <v>8595</v>
      </c>
      <c r="L2969" t="s">
        <v>31</v>
      </c>
      <c r="M2969">
        <v>68703.235849999997</v>
      </c>
      <c r="N2969">
        <v>384</v>
      </c>
    </row>
    <row r="2970" spans="1:14" hidden="1" x14ac:dyDescent="0.35">
      <c r="A2970" t="s">
        <v>8596</v>
      </c>
      <c r="B2970" t="s">
        <v>16</v>
      </c>
      <c r="C2970" t="s">
        <v>18</v>
      </c>
      <c r="D2970" t="s">
        <v>51</v>
      </c>
      <c r="E2970" s="1">
        <v>43934</v>
      </c>
      <c r="F2970" s="1">
        <v>44712</v>
      </c>
      <c r="H2970" s="1">
        <v>44712</v>
      </c>
      <c r="I2970">
        <f>E2970-H2970</f>
        <v>-778</v>
      </c>
      <c r="J2970" t="s">
        <v>24</v>
      </c>
      <c r="K2970" t="s">
        <v>4638</v>
      </c>
      <c r="L2970" t="s">
        <v>31</v>
      </c>
      <c r="M2970">
        <v>9033.2822739999992</v>
      </c>
      <c r="N2970">
        <v>201</v>
      </c>
    </row>
    <row r="2971" spans="1:14" x14ac:dyDescent="0.35">
      <c r="A2971" t="s">
        <v>8403</v>
      </c>
      <c r="B2971" t="s">
        <v>26</v>
      </c>
      <c r="C2971" t="s">
        <v>57</v>
      </c>
      <c r="D2971" t="s">
        <v>45</v>
      </c>
      <c r="E2971" s="1">
        <v>45174</v>
      </c>
      <c r="F2971" s="1">
        <v>44724</v>
      </c>
      <c r="H2971" s="1">
        <v>44724</v>
      </c>
      <c r="I2971">
        <f>E2971-H2971</f>
        <v>450</v>
      </c>
      <c r="J2971" t="s">
        <v>34</v>
      </c>
      <c r="K2971" t="s">
        <v>8405</v>
      </c>
      <c r="L2971" t="s">
        <v>21</v>
      </c>
      <c r="M2971">
        <v>18149.247159999999</v>
      </c>
      <c r="N2971">
        <v>371</v>
      </c>
    </row>
    <row r="2972" spans="1:14" x14ac:dyDescent="0.35">
      <c r="A2972" t="s">
        <v>8419</v>
      </c>
      <c r="B2972" t="s">
        <v>26</v>
      </c>
      <c r="C2972" t="s">
        <v>37</v>
      </c>
      <c r="D2972" t="s">
        <v>51</v>
      </c>
      <c r="E2972" s="1">
        <v>43832</v>
      </c>
      <c r="F2972" s="1">
        <v>44723</v>
      </c>
      <c r="H2972" s="1">
        <v>44723</v>
      </c>
      <c r="I2972">
        <f>E2972-H2972</f>
        <v>-891</v>
      </c>
      <c r="J2972" t="s">
        <v>34</v>
      </c>
      <c r="K2972" t="s">
        <v>8421</v>
      </c>
      <c r="L2972" t="s">
        <v>64</v>
      </c>
      <c r="M2972">
        <v>11925.82661</v>
      </c>
      <c r="N2972">
        <v>364</v>
      </c>
    </row>
    <row r="2973" spans="1:14" hidden="1" x14ac:dyDescent="0.35">
      <c r="A2973" t="s">
        <v>8603</v>
      </c>
      <c r="B2973" t="s">
        <v>16</v>
      </c>
      <c r="C2973" t="s">
        <v>37</v>
      </c>
      <c r="D2973" t="s">
        <v>23</v>
      </c>
      <c r="E2973" s="1">
        <v>44650</v>
      </c>
      <c r="F2973" s="1">
        <v>44711</v>
      </c>
      <c r="H2973" s="1">
        <v>44711</v>
      </c>
      <c r="I2973">
        <f>E2973-H2973</f>
        <v>-61</v>
      </c>
      <c r="J2973" t="s">
        <v>46</v>
      </c>
      <c r="K2973" t="s">
        <v>8605</v>
      </c>
      <c r="L2973" t="s">
        <v>21</v>
      </c>
      <c r="M2973">
        <v>3981.5490060000002</v>
      </c>
      <c r="N2973">
        <v>260</v>
      </c>
    </row>
    <row r="2974" spans="1:14" x14ac:dyDescent="0.35">
      <c r="A2974" t="s">
        <v>8428</v>
      </c>
      <c r="B2974" t="s">
        <v>26</v>
      </c>
      <c r="C2974" t="s">
        <v>73</v>
      </c>
      <c r="D2974" t="s">
        <v>45</v>
      </c>
      <c r="E2974" s="1">
        <v>44714</v>
      </c>
      <c r="F2974" s="1">
        <v>44723</v>
      </c>
      <c r="H2974" s="1">
        <v>44723</v>
      </c>
      <c r="I2974">
        <f>E2974-H2974</f>
        <v>-9</v>
      </c>
      <c r="J2974" t="s">
        <v>24</v>
      </c>
      <c r="K2974" t="s">
        <v>8430</v>
      </c>
      <c r="L2974" t="s">
        <v>21</v>
      </c>
      <c r="M2974">
        <v>43707.22466</v>
      </c>
      <c r="N2974">
        <v>252</v>
      </c>
    </row>
    <row r="2975" spans="1:14" x14ac:dyDescent="0.35">
      <c r="A2975" t="s">
        <v>8431</v>
      </c>
      <c r="B2975" t="s">
        <v>26</v>
      </c>
      <c r="C2975" t="s">
        <v>48</v>
      </c>
      <c r="D2975" t="s">
        <v>51</v>
      </c>
      <c r="E2975" s="1">
        <v>43552</v>
      </c>
      <c r="F2975" s="1">
        <v>44723</v>
      </c>
      <c r="H2975" s="1">
        <v>44723</v>
      </c>
      <c r="I2975">
        <f>E2975-H2975</f>
        <v>-1171</v>
      </c>
      <c r="J2975" t="s">
        <v>46</v>
      </c>
      <c r="K2975" t="s">
        <v>3210</v>
      </c>
      <c r="L2975" t="s">
        <v>21</v>
      </c>
      <c r="M2975">
        <v>1047.078726</v>
      </c>
      <c r="N2975">
        <v>346</v>
      </c>
    </row>
    <row r="2976" spans="1:14" x14ac:dyDescent="0.35">
      <c r="A2976" t="s">
        <v>8439</v>
      </c>
      <c r="B2976" t="s">
        <v>26</v>
      </c>
      <c r="C2976" t="s">
        <v>37</v>
      </c>
      <c r="D2976" t="s">
        <v>33</v>
      </c>
      <c r="E2976" s="1">
        <v>44083</v>
      </c>
      <c r="F2976" s="1">
        <v>44722</v>
      </c>
      <c r="H2976" s="1">
        <v>44722</v>
      </c>
      <c r="I2976">
        <f>E2976-H2976</f>
        <v>-639</v>
      </c>
      <c r="J2976" t="s">
        <v>34</v>
      </c>
      <c r="K2976" t="s">
        <v>8441</v>
      </c>
      <c r="L2976" t="s">
        <v>60</v>
      </c>
      <c r="M2976">
        <v>3729.7466180000001</v>
      </c>
      <c r="N2976">
        <v>237</v>
      </c>
    </row>
    <row r="2977" spans="1:14" x14ac:dyDescent="0.35">
      <c r="A2977" t="s">
        <v>8445</v>
      </c>
      <c r="B2977" t="s">
        <v>26</v>
      </c>
      <c r="C2977" t="s">
        <v>48</v>
      </c>
      <c r="D2977" t="s">
        <v>45</v>
      </c>
      <c r="E2977" s="1">
        <v>43732</v>
      </c>
      <c r="F2977" s="1">
        <v>44721</v>
      </c>
      <c r="H2977" s="1">
        <v>44721</v>
      </c>
      <c r="I2977">
        <f>E2977-H2977</f>
        <v>-989</v>
      </c>
      <c r="J2977" t="s">
        <v>46</v>
      </c>
      <c r="K2977" t="s">
        <v>8446</v>
      </c>
      <c r="L2977" t="s">
        <v>64</v>
      </c>
      <c r="M2977">
        <v>29924.738300000001</v>
      </c>
      <c r="N2977">
        <v>247</v>
      </c>
    </row>
    <row r="2978" spans="1:14" x14ac:dyDescent="0.35">
      <c r="A2978" t="s">
        <v>8450</v>
      </c>
      <c r="B2978" t="s">
        <v>26</v>
      </c>
      <c r="C2978" t="s">
        <v>73</v>
      </c>
      <c r="D2978" t="s">
        <v>51</v>
      </c>
      <c r="E2978" s="1">
        <v>43842</v>
      </c>
      <c r="F2978" s="1">
        <v>44721</v>
      </c>
      <c r="H2978" s="1">
        <v>44721</v>
      </c>
      <c r="I2978">
        <f>E2978-H2978</f>
        <v>-879</v>
      </c>
      <c r="J2978" t="s">
        <v>34</v>
      </c>
      <c r="K2978" t="s">
        <v>1036</v>
      </c>
      <c r="L2978" t="s">
        <v>60</v>
      </c>
      <c r="M2978">
        <v>33490.025390000003</v>
      </c>
      <c r="N2978">
        <v>470</v>
      </c>
    </row>
    <row r="2979" spans="1:14" x14ac:dyDescent="0.35">
      <c r="A2979" t="s">
        <v>8452</v>
      </c>
      <c r="B2979" t="s">
        <v>26</v>
      </c>
      <c r="C2979" t="s">
        <v>57</v>
      </c>
      <c r="D2979" t="s">
        <v>89</v>
      </c>
      <c r="E2979" s="1">
        <v>45127</v>
      </c>
      <c r="F2979" s="1">
        <v>44721</v>
      </c>
      <c r="H2979" s="1">
        <v>44721</v>
      </c>
      <c r="I2979">
        <f>E2979-H2979</f>
        <v>406</v>
      </c>
      <c r="J2979" t="s">
        <v>34</v>
      </c>
      <c r="K2979" t="s">
        <v>8454</v>
      </c>
      <c r="L2979" t="s">
        <v>21</v>
      </c>
      <c r="M2979">
        <v>11446.8508</v>
      </c>
      <c r="N2979">
        <v>175</v>
      </c>
    </row>
    <row r="2980" spans="1:14" hidden="1" x14ac:dyDescent="0.35">
      <c r="A2980" t="s">
        <v>8624</v>
      </c>
      <c r="B2980" t="s">
        <v>16</v>
      </c>
      <c r="C2980" t="s">
        <v>73</v>
      </c>
      <c r="D2980" t="s">
        <v>51</v>
      </c>
      <c r="E2980" s="1">
        <v>44111</v>
      </c>
      <c r="F2980" s="1">
        <v>44710</v>
      </c>
      <c r="H2980" s="1">
        <v>44710</v>
      </c>
      <c r="I2980">
        <f>E2980-H2980</f>
        <v>-599</v>
      </c>
      <c r="J2980" t="s">
        <v>34</v>
      </c>
      <c r="K2980" t="s">
        <v>8626</v>
      </c>
      <c r="L2980" t="s">
        <v>21</v>
      </c>
      <c r="M2980">
        <v>58278.570659999998</v>
      </c>
      <c r="N2980">
        <v>185</v>
      </c>
    </row>
    <row r="2981" spans="1:14" hidden="1" x14ac:dyDescent="0.35">
      <c r="A2981" t="s">
        <v>8627</v>
      </c>
      <c r="B2981" t="s">
        <v>16</v>
      </c>
      <c r="C2981" t="s">
        <v>28</v>
      </c>
      <c r="D2981" t="s">
        <v>23</v>
      </c>
      <c r="E2981" s="1">
        <v>44669</v>
      </c>
      <c r="F2981" s="1">
        <v>44710</v>
      </c>
      <c r="H2981" s="1">
        <v>44710</v>
      </c>
      <c r="I2981">
        <f>E2981-H2981</f>
        <v>-41</v>
      </c>
      <c r="J2981" t="s">
        <v>24</v>
      </c>
      <c r="K2981" t="s">
        <v>8629</v>
      </c>
      <c r="L2981" t="s">
        <v>31</v>
      </c>
      <c r="M2981">
        <v>42224.170709999999</v>
      </c>
      <c r="N2981">
        <v>294</v>
      </c>
    </row>
    <row r="2982" spans="1:14" x14ac:dyDescent="0.35">
      <c r="A2982" t="s">
        <v>8460</v>
      </c>
      <c r="B2982" t="s">
        <v>26</v>
      </c>
      <c r="C2982" t="s">
        <v>18</v>
      </c>
      <c r="D2982" t="s">
        <v>51</v>
      </c>
      <c r="E2982" s="1">
        <v>45031</v>
      </c>
      <c r="F2982" s="1">
        <v>44721</v>
      </c>
      <c r="H2982" s="1">
        <v>44721</v>
      </c>
      <c r="I2982">
        <f>E2982-H2982</f>
        <v>310</v>
      </c>
      <c r="J2982" t="s">
        <v>34</v>
      </c>
      <c r="K2982" t="s">
        <v>8462</v>
      </c>
      <c r="L2982" t="s">
        <v>60</v>
      </c>
      <c r="M2982">
        <v>41314.64875</v>
      </c>
      <c r="N2982">
        <v>121</v>
      </c>
    </row>
    <row r="2983" spans="1:14" hidden="1" x14ac:dyDescent="0.35">
      <c r="A2983" t="s">
        <v>8633</v>
      </c>
      <c r="B2983" t="s">
        <v>16</v>
      </c>
      <c r="C2983" t="s">
        <v>18</v>
      </c>
      <c r="D2983" t="s">
        <v>51</v>
      </c>
      <c r="E2983" s="1">
        <v>43575</v>
      </c>
      <c r="F2983" s="1">
        <v>44709</v>
      </c>
      <c r="H2983" s="1">
        <v>44709</v>
      </c>
      <c r="I2983">
        <f>E2983-H2983</f>
        <v>-1134</v>
      </c>
      <c r="J2983" t="s">
        <v>24</v>
      </c>
      <c r="K2983" t="s">
        <v>7384</v>
      </c>
      <c r="L2983" t="s">
        <v>31</v>
      </c>
      <c r="M2983">
        <v>2357.1266420000002</v>
      </c>
      <c r="N2983">
        <v>165</v>
      </c>
    </row>
    <row r="2984" spans="1:14" x14ac:dyDescent="0.35">
      <c r="A2984" t="s">
        <v>8466</v>
      </c>
      <c r="B2984" t="s">
        <v>26</v>
      </c>
      <c r="C2984" t="s">
        <v>37</v>
      </c>
      <c r="D2984" t="s">
        <v>51</v>
      </c>
      <c r="E2984" s="1">
        <v>44214</v>
      </c>
      <c r="F2984" s="1">
        <v>44720</v>
      </c>
      <c r="H2984" s="1">
        <v>44720</v>
      </c>
      <c r="I2984">
        <f>E2984-H2984</f>
        <v>-506</v>
      </c>
      <c r="J2984" t="s">
        <v>24</v>
      </c>
      <c r="K2984" t="s">
        <v>8468</v>
      </c>
      <c r="L2984" t="s">
        <v>60</v>
      </c>
      <c r="M2984">
        <v>1822.9989860000001</v>
      </c>
      <c r="N2984">
        <v>419</v>
      </c>
    </row>
    <row r="2985" spans="1:14" x14ac:dyDescent="0.35">
      <c r="A2985" t="s">
        <v>8469</v>
      </c>
      <c r="B2985" t="s">
        <v>26</v>
      </c>
      <c r="C2985" t="s">
        <v>73</v>
      </c>
      <c r="D2985" t="s">
        <v>51</v>
      </c>
      <c r="E2985" s="1">
        <v>44079</v>
      </c>
      <c r="F2985" s="1">
        <v>44720</v>
      </c>
      <c r="H2985" s="1">
        <v>44720</v>
      </c>
      <c r="I2985">
        <f>E2985-H2985</f>
        <v>-641</v>
      </c>
      <c r="J2985" t="s">
        <v>24</v>
      </c>
      <c r="K2985" t="s">
        <v>8471</v>
      </c>
      <c r="L2985" t="s">
        <v>60</v>
      </c>
      <c r="M2985">
        <v>48189.027840000002</v>
      </c>
      <c r="N2985">
        <v>424</v>
      </c>
    </row>
    <row r="2986" spans="1:14" x14ac:dyDescent="0.35">
      <c r="A2986" t="s">
        <v>8477</v>
      </c>
      <c r="B2986" t="s">
        <v>26</v>
      </c>
      <c r="C2986" t="s">
        <v>28</v>
      </c>
      <c r="D2986" t="s">
        <v>33</v>
      </c>
      <c r="E2986" s="1">
        <v>44600</v>
      </c>
      <c r="F2986" s="1">
        <v>44719</v>
      </c>
      <c r="H2986" s="1">
        <v>44719</v>
      </c>
      <c r="I2986">
        <f>E2986-H2986</f>
        <v>-119</v>
      </c>
      <c r="J2986" t="s">
        <v>46</v>
      </c>
      <c r="K2986" t="s">
        <v>8479</v>
      </c>
      <c r="L2986" t="s">
        <v>31</v>
      </c>
      <c r="M2986">
        <v>4245.3891379999995</v>
      </c>
      <c r="N2986">
        <v>126</v>
      </c>
    </row>
    <row r="2987" spans="1:14" x14ac:dyDescent="0.35">
      <c r="A2987" t="s">
        <v>8480</v>
      </c>
      <c r="B2987" t="s">
        <v>26</v>
      </c>
      <c r="C2987" t="s">
        <v>73</v>
      </c>
      <c r="D2987" t="s">
        <v>51</v>
      </c>
      <c r="E2987" s="1">
        <v>44792</v>
      </c>
      <c r="F2987" s="1">
        <v>44719</v>
      </c>
      <c r="H2987" s="1">
        <v>44719</v>
      </c>
      <c r="I2987">
        <f>E2987-H2987</f>
        <v>73</v>
      </c>
      <c r="J2987" t="s">
        <v>24</v>
      </c>
      <c r="K2987" t="s">
        <v>8482</v>
      </c>
      <c r="L2987" t="s">
        <v>55</v>
      </c>
      <c r="M2987">
        <v>57014.020550000001</v>
      </c>
      <c r="N2987">
        <v>459</v>
      </c>
    </row>
    <row r="2988" spans="1:14" hidden="1" x14ac:dyDescent="0.35">
      <c r="A2988" t="s">
        <v>8645</v>
      </c>
      <c r="B2988" t="s">
        <v>16</v>
      </c>
      <c r="C2988" t="s">
        <v>37</v>
      </c>
      <c r="D2988" t="s">
        <v>51</v>
      </c>
      <c r="E2988" s="1">
        <v>43954</v>
      </c>
      <c r="F2988" s="1">
        <v>44708</v>
      </c>
      <c r="H2988" s="1">
        <v>44708</v>
      </c>
      <c r="I2988">
        <f>E2988-H2988</f>
        <v>-754</v>
      </c>
      <c r="J2988" t="s">
        <v>34</v>
      </c>
      <c r="K2988" t="s">
        <v>8647</v>
      </c>
      <c r="L2988" t="s">
        <v>64</v>
      </c>
      <c r="M2988">
        <v>12683.23228</v>
      </c>
      <c r="N2988">
        <v>340</v>
      </c>
    </row>
    <row r="2989" spans="1:14" x14ac:dyDescent="0.35">
      <c r="A2989" t="s">
        <v>3307</v>
      </c>
      <c r="B2989" t="s">
        <v>26</v>
      </c>
      <c r="C2989" t="s">
        <v>57</v>
      </c>
      <c r="D2989" t="s">
        <v>33</v>
      </c>
      <c r="E2989" s="1">
        <v>44133</v>
      </c>
      <c r="F2989" s="1">
        <v>44719</v>
      </c>
      <c r="H2989" s="1">
        <v>44719</v>
      </c>
      <c r="I2989">
        <f>E2989-H2989</f>
        <v>-586</v>
      </c>
      <c r="J2989" t="s">
        <v>34</v>
      </c>
      <c r="K2989" t="s">
        <v>8484</v>
      </c>
      <c r="L2989" t="s">
        <v>55</v>
      </c>
      <c r="M2989">
        <v>34929.249280000004</v>
      </c>
      <c r="N2989">
        <v>190</v>
      </c>
    </row>
    <row r="2990" spans="1:14" x14ac:dyDescent="0.35">
      <c r="A2990" t="s">
        <v>8488</v>
      </c>
      <c r="B2990" t="s">
        <v>26</v>
      </c>
      <c r="C2990" t="s">
        <v>57</v>
      </c>
      <c r="D2990" t="s">
        <v>23</v>
      </c>
      <c r="E2990" s="1">
        <v>45025</v>
      </c>
      <c r="F2990" s="1">
        <v>44719</v>
      </c>
      <c r="H2990" s="1">
        <v>44719</v>
      </c>
      <c r="I2990">
        <f>E2990-H2990</f>
        <v>306</v>
      </c>
      <c r="J2990" t="s">
        <v>34</v>
      </c>
      <c r="K2990" t="s">
        <v>8489</v>
      </c>
      <c r="L2990" t="s">
        <v>55</v>
      </c>
      <c r="M2990">
        <v>16861.01439</v>
      </c>
      <c r="N2990">
        <v>372</v>
      </c>
    </row>
    <row r="2991" spans="1:14" hidden="1" x14ac:dyDescent="0.35">
      <c r="A2991" t="s">
        <v>8653</v>
      </c>
      <c r="B2991" t="s">
        <v>16</v>
      </c>
      <c r="C2991" t="s">
        <v>37</v>
      </c>
      <c r="D2991" t="s">
        <v>89</v>
      </c>
      <c r="E2991" s="1">
        <v>43626</v>
      </c>
      <c r="F2991" s="1">
        <v>44708</v>
      </c>
      <c r="H2991" s="1">
        <v>44708</v>
      </c>
      <c r="I2991">
        <f>E2991-H2991</f>
        <v>-1082</v>
      </c>
      <c r="J2991" t="s">
        <v>24</v>
      </c>
      <c r="K2991" t="s">
        <v>8655</v>
      </c>
      <c r="L2991" t="s">
        <v>21</v>
      </c>
      <c r="M2991">
        <v>7693.0497910000004</v>
      </c>
      <c r="N2991">
        <v>345</v>
      </c>
    </row>
    <row r="2992" spans="1:14" hidden="1" x14ac:dyDescent="0.35">
      <c r="A2992" t="s">
        <v>8656</v>
      </c>
      <c r="B2992" t="s">
        <v>16</v>
      </c>
      <c r="C2992" t="s">
        <v>28</v>
      </c>
      <c r="D2992" t="s">
        <v>45</v>
      </c>
      <c r="E2992" s="1">
        <v>43853</v>
      </c>
      <c r="F2992" s="1">
        <v>44707</v>
      </c>
      <c r="H2992" s="1">
        <v>44707</v>
      </c>
      <c r="I2992">
        <f>E2992-H2992</f>
        <v>-854</v>
      </c>
      <c r="J2992" t="s">
        <v>24</v>
      </c>
      <c r="K2992" t="s">
        <v>8658</v>
      </c>
      <c r="L2992" t="s">
        <v>55</v>
      </c>
      <c r="M2992">
        <v>28556.863509999999</v>
      </c>
      <c r="N2992">
        <v>393</v>
      </c>
    </row>
    <row r="2993" spans="1:14" hidden="1" x14ac:dyDescent="0.35">
      <c r="A2993" t="s">
        <v>8659</v>
      </c>
      <c r="B2993" t="s">
        <v>16</v>
      </c>
      <c r="C2993" t="s">
        <v>73</v>
      </c>
      <c r="D2993" t="s">
        <v>23</v>
      </c>
      <c r="E2993" s="1">
        <v>44874</v>
      </c>
      <c r="F2993" s="1">
        <v>44707</v>
      </c>
      <c r="H2993" s="1">
        <v>44707</v>
      </c>
      <c r="I2993">
        <f>E2993-H2993</f>
        <v>167</v>
      </c>
      <c r="J2993" t="s">
        <v>24</v>
      </c>
      <c r="K2993" t="s">
        <v>8661</v>
      </c>
      <c r="L2993" t="s">
        <v>55</v>
      </c>
      <c r="M2993">
        <v>30656.615440000001</v>
      </c>
      <c r="N2993">
        <v>219</v>
      </c>
    </row>
    <row r="2994" spans="1:14" x14ac:dyDescent="0.35">
      <c r="A2994" t="s">
        <v>8490</v>
      </c>
      <c r="B2994" t="s">
        <v>26</v>
      </c>
      <c r="C2994" t="s">
        <v>28</v>
      </c>
      <c r="D2994" t="s">
        <v>33</v>
      </c>
      <c r="E2994" s="1">
        <v>45189</v>
      </c>
      <c r="F2994" s="1">
        <v>44719</v>
      </c>
      <c r="H2994" s="1">
        <v>44719</v>
      </c>
      <c r="I2994">
        <f>E2994-H2994</f>
        <v>470</v>
      </c>
      <c r="J2994" t="s">
        <v>34</v>
      </c>
      <c r="K2994" t="s">
        <v>8492</v>
      </c>
      <c r="L2994" t="s">
        <v>64</v>
      </c>
      <c r="M2994">
        <v>41662.706010000002</v>
      </c>
      <c r="N2994">
        <v>455</v>
      </c>
    </row>
    <row r="2995" spans="1:14" x14ac:dyDescent="0.35">
      <c r="A2995" t="s">
        <v>8493</v>
      </c>
      <c r="B2995" t="s">
        <v>26</v>
      </c>
      <c r="C2995" t="s">
        <v>57</v>
      </c>
      <c r="D2995" t="s">
        <v>51</v>
      </c>
      <c r="E2995" s="1">
        <v>44930</v>
      </c>
      <c r="F2995" s="1">
        <v>44719</v>
      </c>
      <c r="H2995" s="1">
        <v>44719</v>
      </c>
      <c r="I2995">
        <f>E2995-H2995</f>
        <v>211</v>
      </c>
      <c r="J2995" t="s">
        <v>46</v>
      </c>
      <c r="K2995" t="s">
        <v>8495</v>
      </c>
      <c r="L2995" t="s">
        <v>64</v>
      </c>
      <c r="M2995">
        <v>27991.5815</v>
      </c>
      <c r="N2995">
        <v>266</v>
      </c>
    </row>
    <row r="2996" spans="1:14" x14ac:dyDescent="0.35">
      <c r="A2996" t="s">
        <v>8499</v>
      </c>
      <c r="B2996" t="s">
        <v>26</v>
      </c>
      <c r="C2996" t="s">
        <v>57</v>
      </c>
      <c r="D2996" t="s">
        <v>45</v>
      </c>
      <c r="E2996" s="1">
        <v>43737</v>
      </c>
      <c r="F2996" s="1">
        <v>44718</v>
      </c>
      <c r="H2996" s="1">
        <v>44718</v>
      </c>
      <c r="I2996">
        <f>E2996-H2996</f>
        <v>-981</v>
      </c>
      <c r="J2996" t="s">
        <v>46</v>
      </c>
      <c r="K2996" t="s">
        <v>8501</v>
      </c>
      <c r="L2996" t="s">
        <v>21</v>
      </c>
      <c r="M2996">
        <v>26586.572499999998</v>
      </c>
      <c r="N2996">
        <v>123</v>
      </c>
    </row>
    <row r="2997" spans="1:14" x14ac:dyDescent="0.35">
      <c r="A2997" t="s">
        <v>8502</v>
      </c>
      <c r="B2997" t="s">
        <v>26</v>
      </c>
      <c r="C2997" t="s">
        <v>28</v>
      </c>
      <c r="D2997" t="s">
        <v>33</v>
      </c>
      <c r="E2997" s="1">
        <v>44369</v>
      </c>
      <c r="F2997" s="1">
        <v>44718</v>
      </c>
      <c r="H2997" s="1">
        <v>44718</v>
      </c>
      <c r="I2997">
        <f>E2997-H2997</f>
        <v>-349</v>
      </c>
      <c r="J2997" t="s">
        <v>24</v>
      </c>
      <c r="K2997" t="s">
        <v>8504</v>
      </c>
      <c r="L2997" t="s">
        <v>55</v>
      </c>
      <c r="M2997">
        <v>22239.187180000001</v>
      </c>
      <c r="N2997">
        <v>233</v>
      </c>
    </row>
    <row r="2998" spans="1:14" x14ac:dyDescent="0.35">
      <c r="A2998" t="s">
        <v>8505</v>
      </c>
      <c r="B2998" t="s">
        <v>26</v>
      </c>
      <c r="C2998" t="s">
        <v>57</v>
      </c>
      <c r="D2998" t="s">
        <v>45</v>
      </c>
      <c r="E2998" s="1">
        <v>43857</v>
      </c>
      <c r="F2998" s="1">
        <v>44718</v>
      </c>
      <c r="H2998" s="1">
        <v>44718</v>
      </c>
      <c r="I2998">
        <f>E2998-H2998</f>
        <v>-861</v>
      </c>
      <c r="J2998" t="s">
        <v>34</v>
      </c>
      <c r="K2998" t="s">
        <v>1333</v>
      </c>
      <c r="L2998" t="s">
        <v>55</v>
      </c>
      <c r="M2998">
        <v>20884.04811</v>
      </c>
      <c r="N2998">
        <v>410</v>
      </c>
    </row>
    <row r="2999" spans="1:14" x14ac:dyDescent="0.35">
      <c r="A2999" t="s">
        <v>8507</v>
      </c>
      <c r="B2999" t="s">
        <v>26</v>
      </c>
      <c r="C2999" t="s">
        <v>73</v>
      </c>
      <c r="D2999" t="s">
        <v>33</v>
      </c>
      <c r="E2999" s="1">
        <v>44483</v>
      </c>
      <c r="F2999" s="1">
        <v>44718</v>
      </c>
      <c r="H2999" s="1">
        <v>44718</v>
      </c>
      <c r="I2999">
        <f>E2999-H2999</f>
        <v>-235</v>
      </c>
      <c r="J2999" t="s">
        <v>46</v>
      </c>
      <c r="K2999" t="s">
        <v>3537</v>
      </c>
      <c r="L2999" t="s">
        <v>60</v>
      </c>
      <c r="M2999">
        <v>41012.27723</v>
      </c>
      <c r="N2999">
        <v>289</v>
      </c>
    </row>
    <row r="3000" spans="1:14" x14ac:dyDescent="0.35">
      <c r="A3000" t="s">
        <v>8517</v>
      </c>
      <c r="B3000" t="s">
        <v>26</v>
      </c>
      <c r="C3000" t="s">
        <v>18</v>
      </c>
      <c r="D3000" t="s">
        <v>45</v>
      </c>
      <c r="E3000" s="1">
        <v>44352</v>
      </c>
      <c r="F3000" s="1">
        <v>44717</v>
      </c>
      <c r="H3000" s="1">
        <v>44717</v>
      </c>
      <c r="I3000">
        <f>E3000-H3000</f>
        <v>-365</v>
      </c>
      <c r="J3000" t="s">
        <v>24</v>
      </c>
      <c r="K3000" t="s">
        <v>8519</v>
      </c>
      <c r="L3000" t="s">
        <v>64</v>
      </c>
      <c r="M3000">
        <v>38171.66461</v>
      </c>
      <c r="N3000">
        <v>155</v>
      </c>
    </row>
    <row r="3001" spans="1:14" x14ac:dyDescent="0.35">
      <c r="A3001" t="s">
        <v>8539</v>
      </c>
      <c r="B3001" t="s">
        <v>26</v>
      </c>
      <c r="C3001" t="s">
        <v>57</v>
      </c>
      <c r="D3001" t="s">
        <v>45</v>
      </c>
      <c r="E3001" s="1">
        <v>44335</v>
      </c>
      <c r="F3001" s="1">
        <v>44715</v>
      </c>
      <c r="H3001" s="1">
        <v>44715</v>
      </c>
      <c r="I3001">
        <f>E3001-H3001</f>
        <v>-380</v>
      </c>
      <c r="J3001" t="s">
        <v>34</v>
      </c>
      <c r="K3001" t="s">
        <v>8307</v>
      </c>
      <c r="L3001" t="s">
        <v>21</v>
      </c>
      <c r="M3001">
        <v>3531.9680560000002</v>
      </c>
      <c r="N3001">
        <v>289</v>
      </c>
    </row>
    <row r="3002" spans="1:14" hidden="1" x14ac:dyDescent="0.35">
      <c r="A3002" t="s">
        <v>8684</v>
      </c>
      <c r="B3002" t="s">
        <v>16</v>
      </c>
      <c r="C3002" t="s">
        <v>28</v>
      </c>
      <c r="D3002" t="s">
        <v>51</v>
      </c>
      <c r="E3002" s="1">
        <v>43625</v>
      </c>
      <c r="F3002" s="1">
        <v>44705</v>
      </c>
      <c r="H3002" s="1">
        <v>44705</v>
      </c>
      <c r="I3002">
        <f>E3002-H3002</f>
        <v>-1080</v>
      </c>
      <c r="J3002" t="s">
        <v>34</v>
      </c>
      <c r="K3002" t="s">
        <v>6956</v>
      </c>
      <c r="L3002" t="s">
        <v>55</v>
      </c>
      <c r="M3002">
        <v>21742.740249999999</v>
      </c>
      <c r="N3002">
        <v>404</v>
      </c>
    </row>
    <row r="3003" spans="1:14" x14ac:dyDescent="0.35">
      <c r="A3003" t="s">
        <v>8541</v>
      </c>
      <c r="B3003" t="s">
        <v>26</v>
      </c>
      <c r="C3003" t="s">
        <v>57</v>
      </c>
      <c r="D3003" t="s">
        <v>51</v>
      </c>
      <c r="E3003" s="1">
        <v>43462</v>
      </c>
      <c r="F3003" s="1">
        <v>44715</v>
      </c>
      <c r="H3003" s="1">
        <v>44715</v>
      </c>
      <c r="I3003">
        <f>E3003-H3003</f>
        <v>-1253</v>
      </c>
      <c r="J3003" t="s">
        <v>24</v>
      </c>
      <c r="K3003" t="s">
        <v>8543</v>
      </c>
      <c r="L3003" t="s">
        <v>55</v>
      </c>
      <c r="M3003">
        <v>8072.0631119999998</v>
      </c>
      <c r="N3003">
        <v>336</v>
      </c>
    </row>
    <row r="3004" spans="1:14" x14ac:dyDescent="0.35">
      <c r="A3004" t="s">
        <v>8544</v>
      </c>
      <c r="B3004" t="s">
        <v>26</v>
      </c>
      <c r="C3004" t="s">
        <v>48</v>
      </c>
      <c r="D3004" t="s">
        <v>23</v>
      </c>
      <c r="E3004" s="1">
        <v>44946</v>
      </c>
      <c r="F3004" s="1">
        <v>44715</v>
      </c>
      <c r="H3004" s="1">
        <v>44715</v>
      </c>
      <c r="I3004">
        <f>E3004-H3004</f>
        <v>231</v>
      </c>
      <c r="J3004" t="s">
        <v>24</v>
      </c>
      <c r="K3004" t="s">
        <v>8546</v>
      </c>
      <c r="L3004" t="s">
        <v>64</v>
      </c>
      <c r="M3004">
        <v>33197.568599999999</v>
      </c>
      <c r="N3004">
        <v>137</v>
      </c>
    </row>
    <row r="3005" spans="1:14" hidden="1" x14ac:dyDescent="0.35">
      <c r="A3005" t="s">
        <v>8692</v>
      </c>
      <c r="B3005" t="s">
        <v>16</v>
      </c>
      <c r="C3005" t="s">
        <v>37</v>
      </c>
      <c r="D3005" t="s">
        <v>33</v>
      </c>
      <c r="E3005" s="1">
        <v>43915</v>
      </c>
      <c r="F3005" s="1">
        <v>44705</v>
      </c>
      <c r="H3005" s="1">
        <v>44705</v>
      </c>
      <c r="I3005">
        <f>E3005-H3005</f>
        <v>-790</v>
      </c>
      <c r="J3005" t="s">
        <v>24</v>
      </c>
      <c r="K3005" t="s">
        <v>8694</v>
      </c>
      <c r="L3005" t="s">
        <v>55</v>
      </c>
      <c r="M3005">
        <v>24494.610229999998</v>
      </c>
      <c r="N3005">
        <v>376</v>
      </c>
    </row>
    <row r="3006" spans="1:14" hidden="1" x14ac:dyDescent="0.35">
      <c r="A3006" t="s">
        <v>8695</v>
      </c>
      <c r="B3006" t="s">
        <v>16</v>
      </c>
      <c r="C3006" t="s">
        <v>18</v>
      </c>
      <c r="D3006" t="s">
        <v>33</v>
      </c>
      <c r="E3006" s="1">
        <v>44001</v>
      </c>
      <c r="F3006" s="1">
        <v>44705</v>
      </c>
      <c r="H3006" s="1">
        <v>44705</v>
      </c>
      <c r="I3006">
        <f>E3006-H3006</f>
        <v>-704</v>
      </c>
      <c r="J3006" t="s">
        <v>34</v>
      </c>
      <c r="K3006" t="s">
        <v>8697</v>
      </c>
      <c r="L3006" t="s">
        <v>55</v>
      </c>
      <c r="M3006">
        <v>22848.577870000001</v>
      </c>
      <c r="N3006">
        <v>294</v>
      </c>
    </row>
    <row r="3007" spans="1:14" hidden="1" x14ac:dyDescent="0.35">
      <c r="A3007" t="s">
        <v>8698</v>
      </c>
      <c r="B3007" t="s">
        <v>16</v>
      </c>
      <c r="C3007" t="s">
        <v>18</v>
      </c>
      <c r="D3007" t="s">
        <v>33</v>
      </c>
      <c r="E3007" s="1">
        <v>43879</v>
      </c>
      <c r="F3007" s="1">
        <v>44705</v>
      </c>
      <c r="H3007" s="1">
        <v>44705</v>
      </c>
      <c r="I3007">
        <f>E3007-H3007</f>
        <v>-826</v>
      </c>
      <c r="J3007" t="s">
        <v>46</v>
      </c>
      <c r="K3007" t="s">
        <v>8700</v>
      </c>
      <c r="L3007" t="s">
        <v>21</v>
      </c>
      <c r="M3007">
        <v>43251.245819999996</v>
      </c>
      <c r="N3007">
        <v>474</v>
      </c>
    </row>
    <row r="3008" spans="1:14" x14ac:dyDescent="0.35">
      <c r="A3008" t="s">
        <v>8550</v>
      </c>
      <c r="B3008" t="s">
        <v>26</v>
      </c>
      <c r="C3008" t="s">
        <v>48</v>
      </c>
      <c r="D3008" t="s">
        <v>33</v>
      </c>
      <c r="E3008" s="1">
        <v>44386</v>
      </c>
      <c r="F3008" s="1">
        <v>44715</v>
      </c>
      <c r="H3008" s="1">
        <v>44715</v>
      </c>
      <c r="I3008">
        <f>E3008-H3008</f>
        <v>-329</v>
      </c>
      <c r="J3008" t="s">
        <v>24</v>
      </c>
      <c r="K3008" t="s">
        <v>8552</v>
      </c>
      <c r="L3008" t="s">
        <v>64</v>
      </c>
      <c r="M3008">
        <v>9879.9492750000009</v>
      </c>
      <c r="N3008">
        <v>163</v>
      </c>
    </row>
    <row r="3009" spans="1:14" x14ac:dyDescent="0.35">
      <c r="A3009" t="s">
        <v>3949</v>
      </c>
      <c r="B3009" t="s">
        <v>26</v>
      </c>
      <c r="C3009" t="s">
        <v>37</v>
      </c>
      <c r="D3009" t="s">
        <v>89</v>
      </c>
      <c r="E3009" s="1">
        <v>44856</v>
      </c>
      <c r="F3009" s="1">
        <v>44715</v>
      </c>
      <c r="H3009" s="1">
        <v>44715</v>
      </c>
      <c r="I3009">
        <f>E3009-H3009</f>
        <v>141</v>
      </c>
      <c r="J3009" t="s">
        <v>34</v>
      </c>
      <c r="K3009" t="s">
        <v>1465</v>
      </c>
      <c r="L3009" t="s">
        <v>31</v>
      </c>
      <c r="M3009">
        <v>12519.66229</v>
      </c>
      <c r="N3009">
        <v>387</v>
      </c>
    </row>
    <row r="3010" spans="1:14" hidden="1" x14ac:dyDescent="0.35">
      <c r="A3010" t="s">
        <v>8707</v>
      </c>
      <c r="B3010" t="s">
        <v>16</v>
      </c>
      <c r="C3010" t="s">
        <v>37</v>
      </c>
      <c r="D3010" t="s">
        <v>45</v>
      </c>
      <c r="E3010" s="1">
        <v>43967</v>
      </c>
      <c r="F3010" s="1">
        <v>44704</v>
      </c>
      <c r="H3010" s="1">
        <v>44704</v>
      </c>
      <c r="I3010">
        <f>E3010-H3010</f>
        <v>-737</v>
      </c>
      <c r="J3010" t="s">
        <v>24</v>
      </c>
      <c r="K3010" t="s">
        <v>8709</v>
      </c>
      <c r="L3010" t="s">
        <v>55</v>
      </c>
      <c r="M3010">
        <v>14604.90396</v>
      </c>
      <c r="N3010">
        <v>396</v>
      </c>
    </row>
    <row r="3011" spans="1:14" x14ac:dyDescent="0.35">
      <c r="A3011" t="s">
        <v>8554</v>
      </c>
      <c r="B3011" t="s">
        <v>26</v>
      </c>
      <c r="C3011" t="s">
        <v>57</v>
      </c>
      <c r="D3011" t="s">
        <v>89</v>
      </c>
      <c r="E3011" s="1">
        <v>43873</v>
      </c>
      <c r="F3011" s="1">
        <v>44715</v>
      </c>
      <c r="H3011" s="1">
        <v>44715</v>
      </c>
      <c r="I3011">
        <f>E3011-H3011</f>
        <v>-842</v>
      </c>
      <c r="J3011" t="s">
        <v>24</v>
      </c>
      <c r="K3011" t="s">
        <v>8556</v>
      </c>
      <c r="L3011" t="s">
        <v>31</v>
      </c>
      <c r="M3011">
        <v>3017.7165949999999</v>
      </c>
      <c r="N3011">
        <v>446</v>
      </c>
    </row>
    <row r="3012" spans="1:14" hidden="1" x14ac:dyDescent="0.35">
      <c r="A3012" t="s">
        <v>8713</v>
      </c>
      <c r="B3012" t="s">
        <v>16</v>
      </c>
      <c r="C3012" t="s">
        <v>18</v>
      </c>
      <c r="D3012" t="s">
        <v>23</v>
      </c>
      <c r="E3012" s="1">
        <v>44783</v>
      </c>
      <c r="F3012" s="1">
        <v>44704</v>
      </c>
      <c r="H3012" s="1">
        <v>44704</v>
      </c>
      <c r="I3012">
        <f>E3012-H3012</f>
        <v>79</v>
      </c>
      <c r="J3012" t="s">
        <v>34</v>
      </c>
      <c r="K3012" t="s">
        <v>8715</v>
      </c>
      <c r="L3012" t="s">
        <v>60</v>
      </c>
      <c r="M3012">
        <v>53815.216469999999</v>
      </c>
      <c r="N3012">
        <v>415</v>
      </c>
    </row>
    <row r="3013" spans="1:14" x14ac:dyDescent="0.35">
      <c r="A3013" t="s">
        <v>146</v>
      </c>
      <c r="B3013" t="s">
        <v>26</v>
      </c>
      <c r="C3013" t="s">
        <v>48</v>
      </c>
      <c r="D3013" t="s">
        <v>51</v>
      </c>
      <c r="E3013" s="1">
        <v>43759</v>
      </c>
      <c r="F3013" s="1">
        <v>44714</v>
      </c>
      <c r="H3013" s="1">
        <v>44714</v>
      </c>
      <c r="I3013">
        <f>E3013-H3013</f>
        <v>-955</v>
      </c>
      <c r="J3013" t="s">
        <v>24</v>
      </c>
      <c r="K3013" t="s">
        <v>8560</v>
      </c>
      <c r="L3013" t="s">
        <v>60</v>
      </c>
      <c r="M3013">
        <v>24331.387630000001</v>
      </c>
      <c r="N3013">
        <v>449</v>
      </c>
    </row>
    <row r="3014" spans="1:14" x14ac:dyDescent="0.35">
      <c r="A3014" t="s">
        <v>8564</v>
      </c>
      <c r="B3014" t="s">
        <v>26</v>
      </c>
      <c r="C3014" t="s">
        <v>57</v>
      </c>
      <c r="D3014" t="s">
        <v>33</v>
      </c>
      <c r="E3014" s="1">
        <v>45207</v>
      </c>
      <c r="F3014" s="1">
        <v>44714</v>
      </c>
      <c r="H3014" s="1">
        <v>44714</v>
      </c>
      <c r="I3014">
        <f>E3014-H3014</f>
        <v>493</v>
      </c>
      <c r="J3014" t="s">
        <v>46</v>
      </c>
      <c r="K3014" t="s">
        <v>8566</v>
      </c>
      <c r="L3014" t="s">
        <v>55</v>
      </c>
      <c r="M3014">
        <v>20295.777429999998</v>
      </c>
      <c r="N3014">
        <v>130</v>
      </c>
    </row>
    <row r="3015" spans="1:14" hidden="1" x14ac:dyDescent="0.35">
      <c r="A3015" t="s">
        <v>7192</v>
      </c>
      <c r="B3015" t="s">
        <v>16</v>
      </c>
      <c r="C3015" t="s">
        <v>28</v>
      </c>
      <c r="D3015" t="s">
        <v>45</v>
      </c>
      <c r="E3015" s="1">
        <v>44652</v>
      </c>
      <c r="F3015" s="1">
        <v>44703</v>
      </c>
      <c r="H3015" s="1">
        <v>44703</v>
      </c>
      <c r="I3015">
        <f>E3015-H3015</f>
        <v>-51</v>
      </c>
      <c r="J3015" t="s">
        <v>24</v>
      </c>
      <c r="K3015" t="s">
        <v>8719</v>
      </c>
      <c r="L3015" t="s">
        <v>60</v>
      </c>
      <c r="M3015">
        <v>35862.00707</v>
      </c>
      <c r="N3015">
        <v>406</v>
      </c>
    </row>
    <row r="3016" spans="1:14" hidden="1" x14ac:dyDescent="0.35">
      <c r="A3016" t="s">
        <v>8720</v>
      </c>
      <c r="B3016" t="s">
        <v>16</v>
      </c>
      <c r="C3016" t="s">
        <v>37</v>
      </c>
      <c r="D3016" t="s">
        <v>23</v>
      </c>
      <c r="E3016" s="1">
        <v>43678</v>
      </c>
      <c r="F3016" s="1">
        <v>44702</v>
      </c>
      <c r="H3016" s="1">
        <v>44702</v>
      </c>
      <c r="I3016">
        <f>E3016-H3016</f>
        <v>-1024</v>
      </c>
      <c r="J3016" t="s">
        <v>24</v>
      </c>
      <c r="K3016" t="s">
        <v>8722</v>
      </c>
      <c r="L3016" t="s">
        <v>64</v>
      </c>
      <c r="M3016">
        <v>4050.7730110000002</v>
      </c>
      <c r="N3016">
        <v>368</v>
      </c>
    </row>
    <row r="3017" spans="1:14" x14ac:dyDescent="0.35">
      <c r="A3017" t="s">
        <v>8576</v>
      </c>
      <c r="B3017" t="s">
        <v>26</v>
      </c>
      <c r="C3017" t="s">
        <v>73</v>
      </c>
      <c r="D3017" t="s">
        <v>33</v>
      </c>
      <c r="E3017" s="1">
        <v>44360</v>
      </c>
      <c r="F3017" s="1">
        <v>44713</v>
      </c>
      <c r="H3017" s="1">
        <v>44713</v>
      </c>
      <c r="I3017">
        <f>E3017-H3017</f>
        <v>-353</v>
      </c>
      <c r="J3017" t="s">
        <v>34</v>
      </c>
      <c r="K3017" t="s">
        <v>8578</v>
      </c>
      <c r="L3017" t="s">
        <v>60</v>
      </c>
      <c r="M3017">
        <v>57846.848310000001</v>
      </c>
      <c r="N3017">
        <v>225</v>
      </c>
    </row>
    <row r="3018" spans="1:14" hidden="1" x14ac:dyDescent="0.35">
      <c r="A3018" t="s">
        <v>8726</v>
      </c>
      <c r="B3018" t="s">
        <v>16</v>
      </c>
      <c r="C3018" t="s">
        <v>73</v>
      </c>
      <c r="D3018" t="s">
        <v>23</v>
      </c>
      <c r="E3018" s="1">
        <v>43903</v>
      </c>
      <c r="F3018" s="1">
        <v>44702</v>
      </c>
      <c r="H3018" s="1">
        <v>44702</v>
      </c>
      <c r="I3018">
        <f>E3018-H3018</f>
        <v>-799</v>
      </c>
      <c r="J3018" t="s">
        <v>34</v>
      </c>
      <c r="K3018" t="s">
        <v>8728</v>
      </c>
      <c r="L3018" t="s">
        <v>60</v>
      </c>
      <c r="M3018">
        <v>22359.52176</v>
      </c>
      <c r="N3018">
        <v>358</v>
      </c>
    </row>
    <row r="3019" spans="1:14" x14ac:dyDescent="0.35">
      <c r="A3019" t="s">
        <v>8579</v>
      </c>
      <c r="B3019" t="s">
        <v>26</v>
      </c>
      <c r="C3019" t="s">
        <v>57</v>
      </c>
      <c r="D3019" t="s">
        <v>33</v>
      </c>
      <c r="E3019" s="1">
        <v>44075</v>
      </c>
      <c r="F3019" s="1">
        <v>44713</v>
      </c>
      <c r="H3019" s="1">
        <v>44713</v>
      </c>
      <c r="I3019">
        <f>E3019-H3019</f>
        <v>-638</v>
      </c>
      <c r="J3019" t="s">
        <v>34</v>
      </c>
      <c r="K3019" t="s">
        <v>8581</v>
      </c>
      <c r="L3019" t="s">
        <v>31</v>
      </c>
      <c r="M3019">
        <v>8627.4461179999998</v>
      </c>
      <c r="N3019">
        <v>168</v>
      </c>
    </row>
    <row r="3020" spans="1:14" hidden="1" x14ac:dyDescent="0.35">
      <c r="A3020" t="s">
        <v>8732</v>
      </c>
      <c r="B3020" t="s">
        <v>16</v>
      </c>
      <c r="C3020" t="s">
        <v>18</v>
      </c>
      <c r="D3020" t="s">
        <v>33</v>
      </c>
      <c r="E3020" s="1">
        <v>45120</v>
      </c>
      <c r="F3020" s="1">
        <v>44701</v>
      </c>
      <c r="H3020" s="1">
        <v>44701</v>
      </c>
      <c r="I3020">
        <f>E3020-H3020</f>
        <v>419</v>
      </c>
      <c r="J3020" t="s">
        <v>46</v>
      </c>
      <c r="K3020" t="s">
        <v>2227</v>
      </c>
      <c r="L3020" t="s">
        <v>55</v>
      </c>
      <c r="M3020">
        <v>52648.361089999999</v>
      </c>
      <c r="N3020">
        <v>427</v>
      </c>
    </row>
    <row r="3021" spans="1:14" hidden="1" x14ac:dyDescent="0.35">
      <c r="A3021" t="s">
        <v>8734</v>
      </c>
      <c r="B3021" t="s">
        <v>16</v>
      </c>
      <c r="C3021" t="s">
        <v>73</v>
      </c>
      <c r="D3021" t="s">
        <v>23</v>
      </c>
      <c r="E3021" s="1">
        <v>44944</v>
      </c>
      <c r="F3021" s="1">
        <v>44701</v>
      </c>
      <c r="H3021" s="1">
        <v>44701</v>
      </c>
      <c r="I3021">
        <f>E3021-H3021</f>
        <v>243</v>
      </c>
      <c r="J3021" t="s">
        <v>34</v>
      </c>
      <c r="K3021" t="s">
        <v>3711</v>
      </c>
      <c r="L3021" t="s">
        <v>31</v>
      </c>
      <c r="M3021">
        <v>70686.402759999997</v>
      </c>
      <c r="N3021">
        <v>198</v>
      </c>
    </row>
    <row r="3022" spans="1:14" hidden="1" x14ac:dyDescent="0.35">
      <c r="A3022" t="s">
        <v>8736</v>
      </c>
      <c r="B3022" t="s">
        <v>16</v>
      </c>
      <c r="C3022" t="s">
        <v>57</v>
      </c>
      <c r="D3022" t="s">
        <v>89</v>
      </c>
      <c r="E3022" s="1">
        <v>44007</v>
      </c>
      <c r="F3022" s="1">
        <v>44701</v>
      </c>
      <c r="H3022" s="1">
        <v>44701</v>
      </c>
      <c r="I3022">
        <f>E3022-H3022</f>
        <v>-694</v>
      </c>
      <c r="J3022" t="s">
        <v>46</v>
      </c>
      <c r="K3022" t="s">
        <v>8738</v>
      </c>
      <c r="L3022" t="s">
        <v>64</v>
      </c>
      <c r="M3022">
        <v>16886.876919999999</v>
      </c>
      <c r="N3022">
        <v>176</v>
      </c>
    </row>
    <row r="3023" spans="1:14" hidden="1" x14ac:dyDescent="0.35">
      <c r="A3023" t="s">
        <v>8739</v>
      </c>
      <c r="B3023" t="s">
        <v>16</v>
      </c>
      <c r="C3023" t="s">
        <v>48</v>
      </c>
      <c r="D3023" t="s">
        <v>33</v>
      </c>
      <c r="E3023" s="1">
        <v>43837</v>
      </c>
      <c r="F3023" s="1">
        <v>44701</v>
      </c>
      <c r="H3023" s="1">
        <v>44701</v>
      </c>
      <c r="I3023">
        <f>E3023-H3023</f>
        <v>-864</v>
      </c>
      <c r="J3023" t="s">
        <v>34</v>
      </c>
      <c r="K3023" t="s">
        <v>8741</v>
      </c>
      <c r="L3023" t="s">
        <v>21</v>
      </c>
      <c r="M3023">
        <v>865.95577089999995</v>
      </c>
      <c r="N3023">
        <v>351</v>
      </c>
    </row>
    <row r="3024" spans="1:14" hidden="1" x14ac:dyDescent="0.35">
      <c r="A3024" t="s">
        <v>8742</v>
      </c>
      <c r="B3024" t="s">
        <v>16</v>
      </c>
      <c r="C3024" t="s">
        <v>37</v>
      </c>
      <c r="D3024" t="s">
        <v>45</v>
      </c>
      <c r="E3024" s="1">
        <v>44187</v>
      </c>
      <c r="F3024" s="1">
        <v>44701</v>
      </c>
      <c r="H3024" s="1">
        <v>44701</v>
      </c>
      <c r="I3024">
        <f>E3024-H3024</f>
        <v>-514</v>
      </c>
      <c r="J3024" t="s">
        <v>24</v>
      </c>
      <c r="K3024" t="s">
        <v>1526</v>
      </c>
      <c r="L3024" t="s">
        <v>64</v>
      </c>
      <c r="M3024">
        <v>7997.8015450000003</v>
      </c>
      <c r="N3024">
        <v>139</v>
      </c>
    </row>
    <row r="3025" spans="1:14" hidden="1" x14ac:dyDescent="0.35">
      <c r="A3025" t="s">
        <v>8744</v>
      </c>
      <c r="B3025" t="s">
        <v>16</v>
      </c>
      <c r="C3025" t="s">
        <v>18</v>
      </c>
      <c r="D3025" t="s">
        <v>33</v>
      </c>
      <c r="E3025" s="1">
        <v>45194</v>
      </c>
      <c r="F3025" s="1">
        <v>44701</v>
      </c>
      <c r="H3025" s="1">
        <v>44701</v>
      </c>
      <c r="I3025">
        <f>E3025-H3025</f>
        <v>493</v>
      </c>
      <c r="J3025" t="s">
        <v>24</v>
      </c>
      <c r="K3025" t="s">
        <v>8746</v>
      </c>
      <c r="L3025" t="s">
        <v>55</v>
      </c>
      <c r="M3025">
        <v>23484.736400000002</v>
      </c>
      <c r="N3025">
        <v>106</v>
      </c>
    </row>
    <row r="3026" spans="1:14" hidden="1" x14ac:dyDescent="0.35">
      <c r="A3026" t="s">
        <v>8748</v>
      </c>
      <c r="B3026" t="s">
        <v>16</v>
      </c>
      <c r="C3026" t="s">
        <v>18</v>
      </c>
      <c r="D3026" t="s">
        <v>33</v>
      </c>
      <c r="E3026" s="1">
        <v>44597</v>
      </c>
      <c r="F3026" s="1">
        <v>44701</v>
      </c>
      <c r="H3026" s="1">
        <v>44701</v>
      </c>
      <c r="I3026">
        <f>E3026-H3026</f>
        <v>-104</v>
      </c>
      <c r="J3026" t="s">
        <v>24</v>
      </c>
      <c r="K3026" t="s">
        <v>8750</v>
      </c>
      <c r="L3026" t="s">
        <v>60</v>
      </c>
      <c r="M3026">
        <v>12363.555399999999</v>
      </c>
      <c r="N3026">
        <v>469</v>
      </c>
    </row>
    <row r="3027" spans="1:14" hidden="1" x14ac:dyDescent="0.35">
      <c r="A3027" t="s">
        <v>8751</v>
      </c>
      <c r="B3027" t="s">
        <v>16</v>
      </c>
      <c r="C3027" t="s">
        <v>73</v>
      </c>
      <c r="D3027" t="s">
        <v>51</v>
      </c>
      <c r="E3027" s="1">
        <v>44362</v>
      </c>
      <c r="F3027" s="1">
        <v>44700</v>
      </c>
      <c r="H3027" s="1">
        <v>44700</v>
      </c>
      <c r="I3027">
        <f>E3027-H3027</f>
        <v>-338</v>
      </c>
      <c r="J3027" t="s">
        <v>24</v>
      </c>
      <c r="K3027" t="s">
        <v>8753</v>
      </c>
      <c r="L3027" t="s">
        <v>31</v>
      </c>
      <c r="M3027">
        <v>62018.052000000003</v>
      </c>
      <c r="N3027">
        <v>478</v>
      </c>
    </row>
    <row r="3028" spans="1:14" x14ac:dyDescent="0.35">
      <c r="A3028" t="s">
        <v>8582</v>
      </c>
      <c r="B3028" t="s">
        <v>26</v>
      </c>
      <c r="C3028" t="s">
        <v>28</v>
      </c>
      <c r="D3028" t="s">
        <v>23</v>
      </c>
      <c r="E3028" s="1">
        <v>45116</v>
      </c>
      <c r="F3028" s="1">
        <v>44713</v>
      </c>
      <c r="H3028" s="1">
        <v>44713</v>
      </c>
      <c r="I3028">
        <f>E3028-H3028</f>
        <v>403</v>
      </c>
      <c r="J3028" t="s">
        <v>34</v>
      </c>
      <c r="K3028" t="s">
        <v>8584</v>
      </c>
      <c r="L3028" t="s">
        <v>64</v>
      </c>
      <c r="M3028">
        <v>20043.68938</v>
      </c>
      <c r="N3028">
        <v>205</v>
      </c>
    </row>
    <row r="3029" spans="1:14" hidden="1" x14ac:dyDescent="0.35">
      <c r="A3029" t="s">
        <v>8756</v>
      </c>
      <c r="B3029" t="s">
        <v>16</v>
      </c>
      <c r="C3029" t="s">
        <v>37</v>
      </c>
      <c r="D3029" t="s">
        <v>23</v>
      </c>
      <c r="E3029" s="1">
        <v>44434</v>
      </c>
      <c r="F3029" s="1">
        <v>44700</v>
      </c>
      <c r="H3029" s="1">
        <v>44700</v>
      </c>
      <c r="I3029">
        <f>E3029-H3029</f>
        <v>-266</v>
      </c>
      <c r="J3029" t="s">
        <v>46</v>
      </c>
      <c r="K3029" t="s">
        <v>8758</v>
      </c>
      <c r="L3029" t="s">
        <v>60</v>
      </c>
      <c r="M3029">
        <v>23027.836060000001</v>
      </c>
      <c r="N3029">
        <v>104</v>
      </c>
    </row>
    <row r="3030" spans="1:14" x14ac:dyDescent="0.35">
      <c r="A3030" t="s">
        <v>8585</v>
      </c>
      <c r="B3030" t="s">
        <v>26</v>
      </c>
      <c r="C3030" t="s">
        <v>18</v>
      </c>
      <c r="D3030" t="s">
        <v>51</v>
      </c>
      <c r="E3030" s="1">
        <v>44119</v>
      </c>
      <c r="F3030" s="1">
        <v>44713</v>
      </c>
      <c r="H3030" s="1">
        <v>44713</v>
      </c>
      <c r="I3030">
        <f>E3030-H3030</f>
        <v>-594</v>
      </c>
      <c r="J3030" t="s">
        <v>24</v>
      </c>
      <c r="K3030" t="s">
        <v>8587</v>
      </c>
      <c r="L3030" t="s">
        <v>31</v>
      </c>
      <c r="M3030">
        <v>3872.6769599999998</v>
      </c>
      <c r="N3030">
        <v>488</v>
      </c>
    </row>
    <row r="3031" spans="1:14" x14ac:dyDescent="0.35">
      <c r="A3031" t="s">
        <v>8591</v>
      </c>
      <c r="B3031" t="s">
        <v>26</v>
      </c>
      <c r="C3031" t="s">
        <v>37</v>
      </c>
      <c r="D3031" t="s">
        <v>89</v>
      </c>
      <c r="E3031" s="1">
        <v>44879</v>
      </c>
      <c r="F3031" s="1">
        <v>44713</v>
      </c>
      <c r="H3031" s="1">
        <v>44713</v>
      </c>
      <c r="I3031">
        <f>E3031-H3031</f>
        <v>166</v>
      </c>
      <c r="J3031" t="s">
        <v>24</v>
      </c>
      <c r="K3031" t="s">
        <v>8592</v>
      </c>
      <c r="L3031" t="s">
        <v>31</v>
      </c>
      <c r="M3031">
        <v>13418.632750000001</v>
      </c>
      <c r="N3031">
        <v>116</v>
      </c>
    </row>
    <row r="3032" spans="1:14" x14ac:dyDescent="0.35">
      <c r="A3032" t="s">
        <v>8598</v>
      </c>
      <c r="B3032" t="s">
        <v>26</v>
      </c>
      <c r="C3032" t="s">
        <v>57</v>
      </c>
      <c r="D3032" t="s">
        <v>51</v>
      </c>
      <c r="E3032" s="1">
        <v>45031</v>
      </c>
      <c r="F3032" s="1">
        <v>44711</v>
      </c>
      <c r="H3032" s="1">
        <v>44711</v>
      </c>
      <c r="I3032">
        <f>E3032-H3032</f>
        <v>320</v>
      </c>
      <c r="J3032" t="s">
        <v>24</v>
      </c>
      <c r="K3032" t="s">
        <v>3960</v>
      </c>
      <c r="L3032" t="s">
        <v>55</v>
      </c>
      <c r="M3032">
        <v>10377.42987</v>
      </c>
      <c r="N3032">
        <v>198</v>
      </c>
    </row>
    <row r="3033" spans="1:14" hidden="1" x14ac:dyDescent="0.35">
      <c r="A3033" t="s">
        <v>8770</v>
      </c>
      <c r="B3033" t="s">
        <v>16</v>
      </c>
      <c r="C3033" t="s">
        <v>18</v>
      </c>
      <c r="D3033" t="s">
        <v>33</v>
      </c>
      <c r="E3033" s="1">
        <v>44848</v>
      </c>
      <c r="F3033" s="1">
        <v>44699</v>
      </c>
      <c r="H3033" s="1">
        <v>44699</v>
      </c>
      <c r="I3033">
        <f>E3033-H3033</f>
        <v>149</v>
      </c>
      <c r="J3033" t="s">
        <v>24</v>
      </c>
      <c r="K3033" t="s">
        <v>8051</v>
      </c>
      <c r="L3033" t="s">
        <v>55</v>
      </c>
      <c r="M3033">
        <v>26636.364590000001</v>
      </c>
      <c r="N3033">
        <v>328</v>
      </c>
    </row>
    <row r="3034" spans="1:14" x14ac:dyDescent="0.35">
      <c r="A3034" t="s">
        <v>8600</v>
      </c>
      <c r="B3034" t="s">
        <v>26</v>
      </c>
      <c r="C3034" t="s">
        <v>73</v>
      </c>
      <c r="D3034" t="s">
        <v>45</v>
      </c>
      <c r="E3034" s="1">
        <v>45197</v>
      </c>
      <c r="F3034" s="1">
        <v>44711</v>
      </c>
      <c r="H3034" s="1">
        <v>44711</v>
      </c>
      <c r="I3034">
        <f>E3034-H3034</f>
        <v>486</v>
      </c>
      <c r="J3034" t="s">
        <v>34</v>
      </c>
      <c r="K3034" t="s">
        <v>8602</v>
      </c>
      <c r="L3034" t="s">
        <v>21</v>
      </c>
      <c r="M3034">
        <v>12367.82135</v>
      </c>
      <c r="N3034">
        <v>466</v>
      </c>
    </row>
    <row r="3035" spans="1:14" x14ac:dyDescent="0.35">
      <c r="A3035" t="s">
        <v>8606</v>
      </c>
      <c r="B3035" t="s">
        <v>26</v>
      </c>
      <c r="C3035" t="s">
        <v>57</v>
      </c>
      <c r="D3035" t="s">
        <v>23</v>
      </c>
      <c r="E3035" s="1">
        <v>43741</v>
      </c>
      <c r="F3035" s="1">
        <v>44710</v>
      </c>
      <c r="H3035" s="1">
        <v>44710</v>
      </c>
      <c r="I3035">
        <f>E3035-H3035</f>
        <v>-969</v>
      </c>
      <c r="J3035" t="s">
        <v>46</v>
      </c>
      <c r="K3035" t="s">
        <v>8608</v>
      </c>
      <c r="L3035" t="s">
        <v>21</v>
      </c>
      <c r="M3035">
        <v>6137.7782889999999</v>
      </c>
      <c r="N3035">
        <v>247</v>
      </c>
    </row>
    <row r="3036" spans="1:14" x14ac:dyDescent="0.35">
      <c r="A3036" t="s">
        <v>8609</v>
      </c>
      <c r="B3036" t="s">
        <v>26</v>
      </c>
      <c r="C3036" t="s">
        <v>73</v>
      </c>
      <c r="D3036" t="s">
        <v>51</v>
      </c>
      <c r="E3036" s="1">
        <v>45158</v>
      </c>
      <c r="F3036" s="1">
        <v>44710</v>
      </c>
      <c r="H3036" s="1">
        <v>44710</v>
      </c>
      <c r="I3036">
        <f>E3036-H3036</f>
        <v>448</v>
      </c>
      <c r="J3036" t="s">
        <v>34</v>
      </c>
      <c r="K3036" t="s">
        <v>8611</v>
      </c>
      <c r="L3036" t="s">
        <v>55</v>
      </c>
      <c r="M3036">
        <v>53575.448850000001</v>
      </c>
      <c r="N3036">
        <v>161</v>
      </c>
    </row>
    <row r="3037" spans="1:14" x14ac:dyDescent="0.35">
      <c r="A3037" t="s">
        <v>8612</v>
      </c>
      <c r="B3037" t="s">
        <v>26</v>
      </c>
      <c r="C3037" t="s">
        <v>57</v>
      </c>
      <c r="D3037" t="s">
        <v>89</v>
      </c>
      <c r="E3037" s="1">
        <v>43761</v>
      </c>
      <c r="F3037" s="1">
        <v>44710</v>
      </c>
      <c r="H3037" s="1">
        <v>44710</v>
      </c>
      <c r="I3037">
        <f>E3037-H3037</f>
        <v>-949</v>
      </c>
      <c r="J3037" t="s">
        <v>24</v>
      </c>
      <c r="K3037" t="s">
        <v>8614</v>
      </c>
      <c r="L3037" t="s">
        <v>31</v>
      </c>
      <c r="M3037">
        <v>31163.741180000001</v>
      </c>
      <c r="N3037">
        <v>212</v>
      </c>
    </row>
    <row r="3038" spans="1:14" x14ac:dyDescent="0.35">
      <c r="A3038" t="s">
        <v>8615</v>
      </c>
      <c r="B3038" t="s">
        <v>26</v>
      </c>
      <c r="C3038" t="s">
        <v>28</v>
      </c>
      <c r="D3038" t="s">
        <v>23</v>
      </c>
      <c r="E3038" s="1">
        <v>44243</v>
      </c>
      <c r="F3038" s="1">
        <v>44710</v>
      </c>
      <c r="H3038" s="1">
        <v>44710</v>
      </c>
      <c r="I3038">
        <f>E3038-H3038</f>
        <v>-467</v>
      </c>
      <c r="J3038" t="s">
        <v>46</v>
      </c>
      <c r="K3038" t="s">
        <v>8617</v>
      </c>
      <c r="L3038" t="s">
        <v>31</v>
      </c>
      <c r="M3038">
        <v>14661.44378</v>
      </c>
      <c r="N3038">
        <v>296</v>
      </c>
    </row>
    <row r="3039" spans="1:14" x14ac:dyDescent="0.35">
      <c r="A3039" t="s">
        <v>8618</v>
      </c>
      <c r="B3039" t="s">
        <v>26</v>
      </c>
      <c r="C3039" t="s">
        <v>18</v>
      </c>
      <c r="D3039" t="s">
        <v>89</v>
      </c>
      <c r="E3039" s="1">
        <v>44999</v>
      </c>
      <c r="F3039" s="1">
        <v>44710</v>
      </c>
      <c r="H3039" s="1">
        <v>44710</v>
      </c>
      <c r="I3039">
        <f>E3039-H3039</f>
        <v>289</v>
      </c>
      <c r="J3039" t="s">
        <v>34</v>
      </c>
      <c r="K3039" t="s">
        <v>8620</v>
      </c>
      <c r="L3039" t="s">
        <v>21</v>
      </c>
      <c r="M3039">
        <v>31925.09635</v>
      </c>
      <c r="N3039">
        <v>254</v>
      </c>
    </row>
    <row r="3040" spans="1:14" x14ac:dyDescent="0.35">
      <c r="A3040" t="s">
        <v>8621</v>
      </c>
      <c r="B3040" t="s">
        <v>26</v>
      </c>
      <c r="C3040" t="s">
        <v>18</v>
      </c>
      <c r="D3040" t="s">
        <v>23</v>
      </c>
      <c r="E3040" s="1">
        <v>44874</v>
      </c>
      <c r="F3040" s="1">
        <v>44710</v>
      </c>
      <c r="H3040" s="1">
        <v>44710</v>
      </c>
      <c r="I3040">
        <f>E3040-H3040</f>
        <v>164</v>
      </c>
      <c r="J3040" t="s">
        <v>46</v>
      </c>
      <c r="K3040" t="s">
        <v>8623</v>
      </c>
      <c r="L3040" t="s">
        <v>31</v>
      </c>
      <c r="M3040">
        <v>46614.470209999999</v>
      </c>
      <c r="N3040">
        <v>309</v>
      </c>
    </row>
    <row r="3041" spans="1:14" hidden="1" x14ac:dyDescent="0.35">
      <c r="A3041" t="s">
        <v>8791</v>
      </c>
      <c r="B3041" t="s">
        <v>16</v>
      </c>
      <c r="C3041" t="s">
        <v>37</v>
      </c>
      <c r="D3041" t="s">
        <v>89</v>
      </c>
      <c r="E3041" s="1">
        <v>43464</v>
      </c>
      <c r="F3041" s="1">
        <v>44698</v>
      </c>
      <c r="H3041" s="1">
        <v>44698</v>
      </c>
      <c r="I3041">
        <f>E3041-H3041</f>
        <v>-1234</v>
      </c>
      <c r="J3041" t="s">
        <v>46</v>
      </c>
      <c r="K3041" t="s">
        <v>8793</v>
      </c>
      <c r="L3041" t="s">
        <v>55</v>
      </c>
      <c r="M3041">
        <v>2258.0175640000002</v>
      </c>
      <c r="N3041">
        <v>300</v>
      </c>
    </row>
    <row r="3042" spans="1:14" x14ac:dyDescent="0.35">
      <c r="A3042" t="s">
        <v>8630</v>
      </c>
      <c r="B3042" t="s">
        <v>26</v>
      </c>
      <c r="C3042" t="s">
        <v>37</v>
      </c>
      <c r="D3042" t="s">
        <v>89</v>
      </c>
      <c r="E3042" s="1">
        <v>45102</v>
      </c>
      <c r="F3042" s="1">
        <v>44710</v>
      </c>
      <c r="H3042" s="1">
        <v>44710</v>
      </c>
      <c r="I3042">
        <f>E3042-H3042</f>
        <v>392</v>
      </c>
      <c r="J3042" t="s">
        <v>46</v>
      </c>
      <c r="K3042" t="s">
        <v>8632</v>
      </c>
      <c r="L3042" t="s">
        <v>64</v>
      </c>
      <c r="M3042">
        <v>12602.16973</v>
      </c>
      <c r="N3042">
        <v>318</v>
      </c>
    </row>
    <row r="3043" spans="1:14" hidden="1" x14ac:dyDescent="0.35">
      <c r="A3043" t="s">
        <v>8797</v>
      </c>
      <c r="B3043" t="s">
        <v>16</v>
      </c>
      <c r="C3043" t="s">
        <v>37</v>
      </c>
      <c r="D3043" t="s">
        <v>33</v>
      </c>
      <c r="E3043" s="1">
        <v>44570</v>
      </c>
      <c r="F3043" s="1">
        <v>44698</v>
      </c>
      <c r="H3043" s="1">
        <v>44698</v>
      </c>
      <c r="I3043">
        <f>E3043-H3043</f>
        <v>-128</v>
      </c>
      <c r="J3043" t="s">
        <v>46</v>
      </c>
      <c r="K3043" t="s">
        <v>8799</v>
      </c>
      <c r="L3043" t="s">
        <v>55</v>
      </c>
      <c r="M3043">
        <v>18591.64631</v>
      </c>
      <c r="N3043">
        <v>362</v>
      </c>
    </row>
    <row r="3044" spans="1:14" hidden="1" x14ac:dyDescent="0.35">
      <c r="A3044" t="s">
        <v>8800</v>
      </c>
      <c r="B3044" t="s">
        <v>16</v>
      </c>
      <c r="C3044" t="s">
        <v>57</v>
      </c>
      <c r="D3044" t="s">
        <v>33</v>
      </c>
      <c r="E3044" s="1">
        <v>45122</v>
      </c>
      <c r="F3044" s="1">
        <v>44698</v>
      </c>
      <c r="H3044" s="1">
        <v>44698</v>
      </c>
      <c r="I3044">
        <f>E3044-H3044</f>
        <v>424</v>
      </c>
      <c r="J3044" t="s">
        <v>24</v>
      </c>
      <c r="K3044" t="s">
        <v>8802</v>
      </c>
      <c r="L3044" t="s">
        <v>60</v>
      </c>
      <c r="M3044">
        <v>12930.308080000001</v>
      </c>
      <c r="N3044">
        <v>411</v>
      </c>
    </row>
    <row r="3045" spans="1:14" x14ac:dyDescent="0.35">
      <c r="A3045" t="s">
        <v>8635</v>
      </c>
      <c r="B3045" t="s">
        <v>26</v>
      </c>
      <c r="C3045" t="s">
        <v>48</v>
      </c>
      <c r="D3045" t="s">
        <v>33</v>
      </c>
      <c r="E3045" s="1">
        <v>44131</v>
      </c>
      <c r="F3045" s="1">
        <v>44708</v>
      </c>
      <c r="H3045" s="1">
        <v>44708</v>
      </c>
      <c r="I3045">
        <f>E3045-H3045</f>
        <v>-577</v>
      </c>
      <c r="J3045" t="s">
        <v>34</v>
      </c>
      <c r="K3045" t="s">
        <v>8637</v>
      </c>
      <c r="L3045" t="s">
        <v>21</v>
      </c>
      <c r="M3045">
        <v>3655.0129339999999</v>
      </c>
      <c r="N3045">
        <v>494</v>
      </c>
    </row>
    <row r="3046" spans="1:14" x14ac:dyDescent="0.35">
      <c r="A3046" t="s">
        <v>8638</v>
      </c>
      <c r="B3046" t="s">
        <v>26</v>
      </c>
      <c r="C3046" t="s">
        <v>28</v>
      </c>
      <c r="D3046" t="s">
        <v>51</v>
      </c>
      <c r="E3046" s="1">
        <v>43909</v>
      </c>
      <c r="F3046" s="1">
        <v>44708</v>
      </c>
      <c r="H3046" s="1">
        <v>44708</v>
      </c>
      <c r="I3046">
        <f>E3046-H3046</f>
        <v>-799</v>
      </c>
      <c r="J3046" t="s">
        <v>34</v>
      </c>
      <c r="K3046" t="s">
        <v>2467</v>
      </c>
      <c r="L3046" t="s">
        <v>21</v>
      </c>
      <c r="M3046">
        <v>15803.68037</v>
      </c>
      <c r="N3046">
        <v>115</v>
      </c>
    </row>
    <row r="3047" spans="1:14" x14ac:dyDescent="0.35">
      <c r="A3047" t="s">
        <v>8640</v>
      </c>
      <c r="B3047" t="s">
        <v>26</v>
      </c>
      <c r="C3047" t="s">
        <v>28</v>
      </c>
      <c r="D3047" t="s">
        <v>89</v>
      </c>
      <c r="E3047" s="1">
        <v>44222</v>
      </c>
      <c r="F3047" s="1">
        <v>44708</v>
      </c>
      <c r="H3047" s="1">
        <v>44708</v>
      </c>
      <c r="I3047">
        <f>E3047-H3047</f>
        <v>-486</v>
      </c>
      <c r="J3047" t="s">
        <v>24</v>
      </c>
      <c r="K3047" t="s">
        <v>8642</v>
      </c>
      <c r="L3047" t="s">
        <v>64</v>
      </c>
      <c r="M3047">
        <v>14294.73926</v>
      </c>
      <c r="N3047">
        <v>402</v>
      </c>
    </row>
    <row r="3048" spans="1:14" x14ac:dyDescent="0.35">
      <c r="A3048" t="s">
        <v>8643</v>
      </c>
      <c r="B3048" t="s">
        <v>26</v>
      </c>
      <c r="C3048" t="s">
        <v>28</v>
      </c>
      <c r="D3048" t="s">
        <v>23</v>
      </c>
      <c r="E3048" s="1">
        <v>43766</v>
      </c>
      <c r="F3048" s="1">
        <v>44708</v>
      </c>
      <c r="H3048" s="1">
        <v>44708</v>
      </c>
      <c r="I3048">
        <f>E3048-H3048</f>
        <v>-942</v>
      </c>
      <c r="J3048" t="s">
        <v>24</v>
      </c>
      <c r="K3048" t="s">
        <v>8644</v>
      </c>
      <c r="L3048" t="s">
        <v>55</v>
      </c>
      <c r="M3048">
        <v>16819.41591</v>
      </c>
      <c r="N3048">
        <v>476</v>
      </c>
    </row>
    <row r="3049" spans="1:14" x14ac:dyDescent="0.35">
      <c r="A3049" t="s">
        <v>5350</v>
      </c>
      <c r="B3049" t="s">
        <v>26</v>
      </c>
      <c r="C3049" t="s">
        <v>28</v>
      </c>
      <c r="D3049" t="s">
        <v>45</v>
      </c>
      <c r="E3049" s="1">
        <v>43669</v>
      </c>
      <c r="F3049" s="1">
        <v>44708</v>
      </c>
      <c r="H3049" s="1">
        <v>44708</v>
      </c>
      <c r="I3049">
        <f>E3049-H3049</f>
        <v>-1039</v>
      </c>
      <c r="J3049" t="s">
        <v>24</v>
      </c>
      <c r="K3049" t="s">
        <v>8649</v>
      </c>
      <c r="L3049" t="s">
        <v>60</v>
      </c>
      <c r="M3049">
        <v>28949.950850000001</v>
      </c>
      <c r="N3049">
        <v>379</v>
      </c>
    </row>
    <row r="3050" spans="1:14" x14ac:dyDescent="0.35">
      <c r="A3050" t="s">
        <v>8650</v>
      </c>
      <c r="B3050" t="s">
        <v>26</v>
      </c>
      <c r="C3050" t="s">
        <v>57</v>
      </c>
      <c r="D3050" t="s">
        <v>51</v>
      </c>
      <c r="E3050" s="1">
        <v>45161</v>
      </c>
      <c r="F3050" s="1">
        <v>44708</v>
      </c>
      <c r="H3050" s="1">
        <v>44708</v>
      </c>
      <c r="I3050">
        <f>E3050-H3050</f>
        <v>453</v>
      </c>
      <c r="J3050" t="s">
        <v>24</v>
      </c>
      <c r="K3050" t="s">
        <v>8652</v>
      </c>
      <c r="L3050" t="s">
        <v>60</v>
      </c>
      <c r="M3050">
        <v>24311.58556</v>
      </c>
      <c r="N3050">
        <v>176</v>
      </c>
    </row>
    <row r="3051" spans="1:14" hidden="1" x14ac:dyDescent="0.35">
      <c r="A3051" t="s">
        <v>8818</v>
      </c>
      <c r="B3051" t="s">
        <v>16</v>
      </c>
      <c r="C3051" t="s">
        <v>18</v>
      </c>
      <c r="D3051" t="s">
        <v>51</v>
      </c>
      <c r="E3051" s="1">
        <v>44025</v>
      </c>
      <c r="F3051" s="1">
        <v>44696</v>
      </c>
      <c r="H3051" s="1">
        <v>44696</v>
      </c>
      <c r="I3051">
        <f>E3051-H3051</f>
        <v>-671</v>
      </c>
      <c r="J3051" t="s">
        <v>34</v>
      </c>
      <c r="K3051" t="s">
        <v>8820</v>
      </c>
      <c r="L3051" t="s">
        <v>55</v>
      </c>
      <c r="M3051">
        <v>53088.53284</v>
      </c>
      <c r="N3051">
        <v>415</v>
      </c>
    </row>
    <row r="3052" spans="1:14" x14ac:dyDescent="0.35">
      <c r="A3052" t="s">
        <v>3303</v>
      </c>
      <c r="B3052" t="s">
        <v>26</v>
      </c>
      <c r="C3052" t="s">
        <v>73</v>
      </c>
      <c r="D3052" t="s">
        <v>45</v>
      </c>
      <c r="E3052" s="1">
        <v>43989</v>
      </c>
      <c r="F3052" s="1">
        <v>44707</v>
      </c>
      <c r="H3052" s="1">
        <v>44707</v>
      </c>
      <c r="I3052">
        <f>E3052-H3052</f>
        <v>-718</v>
      </c>
      <c r="J3052" t="s">
        <v>34</v>
      </c>
      <c r="K3052" t="s">
        <v>8524</v>
      </c>
      <c r="L3052" t="s">
        <v>64</v>
      </c>
      <c r="M3052">
        <v>58263.10699</v>
      </c>
      <c r="N3052">
        <v>308</v>
      </c>
    </row>
    <row r="3053" spans="1:14" x14ac:dyDescent="0.35">
      <c r="A3053" t="s">
        <v>8663</v>
      </c>
      <c r="B3053" t="s">
        <v>26</v>
      </c>
      <c r="C3053" t="s">
        <v>18</v>
      </c>
      <c r="D3053" t="s">
        <v>23</v>
      </c>
      <c r="E3053" s="1">
        <v>44227</v>
      </c>
      <c r="F3053" s="1">
        <v>44707</v>
      </c>
      <c r="H3053" s="1">
        <v>44707</v>
      </c>
      <c r="I3053">
        <f>E3053-H3053</f>
        <v>-480</v>
      </c>
      <c r="J3053" t="s">
        <v>34</v>
      </c>
      <c r="K3053" t="s">
        <v>8665</v>
      </c>
      <c r="L3053" t="s">
        <v>60</v>
      </c>
      <c r="M3053">
        <v>25621.065910000001</v>
      </c>
      <c r="N3053">
        <v>324</v>
      </c>
    </row>
    <row r="3054" spans="1:14" hidden="1" x14ac:dyDescent="0.35">
      <c r="A3054" t="s">
        <v>6120</v>
      </c>
      <c r="B3054" t="s">
        <v>16</v>
      </c>
      <c r="C3054" t="s">
        <v>28</v>
      </c>
      <c r="D3054" t="s">
        <v>51</v>
      </c>
      <c r="E3054" s="1">
        <v>44455</v>
      </c>
      <c r="F3054" s="1">
        <v>44695</v>
      </c>
      <c r="H3054" s="1">
        <v>44695</v>
      </c>
      <c r="I3054">
        <f>E3054-H3054</f>
        <v>-240</v>
      </c>
      <c r="J3054" t="s">
        <v>24</v>
      </c>
      <c r="K3054" t="s">
        <v>8827</v>
      </c>
      <c r="L3054" t="s">
        <v>64</v>
      </c>
      <c r="M3054">
        <v>28733.854609999999</v>
      </c>
      <c r="N3054">
        <v>453</v>
      </c>
    </row>
    <row r="3055" spans="1:14" x14ac:dyDescent="0.35">
      <c r="A3055" t="s">
        <v>8666</v>
      </c>
      <c r="B3055" t="s">
        <v>26</v>
      </c>
      <c r="C3055" t="s">
        <v>37</v>
      </c>
      <c r="D3055" t="s">
        <v>89</v>
      </c>
      <c r="E3055" s="1">
        <v>43559</v>
      </c>
      <c r="F3055" s="1">
        <v>44706</v>
      </c>
      <c r="H3055" s="1">
        <v>44706</v>
      </c>
      <c r="I3055">
        <f>E3055-H3055</f>
        <v>-1147</v>
      </c>
      <c r="J3055" t="s">
        <v>34</v>
      </c>
      <c r="K3055" t="s">
        <v>8668</v>
      </c>
      <c r="L3055" t="s">
        <v>64</v>
      </c>
      <c r="M3055">
        <v>18558.76023</v>
      </c>
      <c r="N3055">
        <v>416</v>
      </c>
    </row>
    <row r="3056" spans="1:14" x14ac:dyDescent="0.35">
      <c r="A3056" t="s">
        <v>8669</v>
      </c>
      <c r="B3056" t="s">
        <v>26</v>
      </c>
      <c r="C3056" t="s">
        <v>28</v>
      </c>
      <c r="D3056" t="s">
        <v>89</v>
      </c>
      <c r="E3056" s="1">
        <v>44909</v>
      </c>
      <c r="F3056" s="1">
        <v>44706</v>
      </c>
      <c r="H3056" s="1">
        <v>44706</v>
      </c>
      <c r="I3056">
        <f>E3056-H3056</f>
        <v>203</v>
      </c>
      <c r="J3056" t="s">
        <v>34</v>
      </c>
      <c r="K3056" t="s">
        <v>8671</v>
      </c>
      <c r="L3056" t="s">
        <v>60</v>
      </c>
      <c r="M3056">
        <v>28499.890169999999</v>
      </c>
      <c r="N3056">
        <v>441</v>
      </c>
    </row>
    <row r="3057" spans="1:14" x14ac:dyDescent="0.35">
      <c r="A3057" t="s">
        <v>8672</v>
      </c>
      <c r="B3057" t="s">
        <v>26</v>
      </c>
      <c r="C3057" t="s">
        <v>48</v>
      </c>
      <c r="D3057" t="s">
        <v>45</v>
      </c>
      <c r="E3057" s="1">
        <v>44802</v>
      </c>
      <c r="F3057" s="1">
        <v>44706</v>
      </c>
      <c r="H3057" s="1">
        <v>44706</v>
      </c>
      <c r="I3057">
        <f>E3057-H3057</f>
        <v>96</v>
      </c>
      <c r="J3057" t="s">
        <v>46</v>
      </c>
      <c r="K3057" t="s">
        <v>8674</v>
      </c>
      <c r="L3057" t="s">
        <v>60</v>
      </c>
      <c r="M3057">
        <v>18789.020270000001</v>
      </c>
      <c r="N3057">
        <v>157</v>
      </c>
    </row>
    <row r="3058" spans="1:14" x14ac:dyDescent="0.35">
      <c r="A3058" t="s">
        <v>8675</v>
      </c>
      <c r="B3058" t="s">
        <v>26</v>
      </c>
      <c r="C3058" t="s">
        <v>48</v>
      </c>
      <c r="D3058" t="s">
        <v>89</v>
      </c>
      <c r="E3058" s="1">
        <v>44342</v>
      </c>
      <c r="F3058" s="1">
        <v>44706</v>
      </c>
      <c r="H3058" s="1">
        <v>44706</v>
      </c>
      <c r="I3058">
        <f>E3058-H3058</f>
        <v>-364</v>
      </c>
      <c r="J3058" t="s">
        <v>24</v>
      </c>
      <c r="K3058" t="s">
        <v>8677</v>
      </c>
      <c r="L3058" t="s">
        <v>60</v>
      </c>
      <c r="M3058">
        <v>8786.9206319999994</v>
      </c>
      <c r="N3058">
        <v>168</v>
      </c>
    </row>
    <row r="3059" spans="1:14" hidden="1" x14ac:dyDescent="0.35">
      <c r="A3059" t="s">
        <v>8838</v>
      </c>
      <c r="B3059" t="s">
        <v>16</v>
      </c>
      <c r="C3059" t="s">
        <v>37</v>
      </c>
      <c r="D3059" t="s">
        <v>89</v>
      </c>
      <c r="E3059" s="1">
        <v>44706</v>
      </c>
      <c r="F3059" s="1">
        <v>44693</v>
      </c>
      <c r="H3059" s="1">
        <v>44693</v>
      </c>
      <c r="I3059">
        <f>E3059-H3059</f>
        <v>13</v>
      </c>
      <c r="J3059" t="s">
        <v>46</v>
      </c>
      <c r="K3059" t="s">
        <v>8840</v>
      </c>
      <c r="L3059" t="s">
        <v>55</v>
      </c>
      <c r="M3059">
        <v>19838.776979999999</v>
      </c>
      <c r="N3059">
        <v>391</v>
      </c>
    </row>
    <row r="3060" spans="1:14" x14ac:dyDescent="0.35">
      <c r="A3060" t="s">
        <v>8678</v>
      </c>
      <c r="B3060" t="s">
        <v>26</v>
      </c>
      <c r="C3060" t="s">
        <v>48</v>
      </c>
      <c r="D3060" t="s">
        <v>45</v>
      </c>
      <c r="E3060" s="1">
        <v>45054</v>
      </c>
      <c r="F3060" s="1">
        <v>44706</v>
      </c>
      <c r="H3060" s="1">
        <v>44706</v>
      </c>
      <c r="I3060">
        <f>E3060-H3060</f>
        <v>348</v>
      </c>
      <c r="J3060" t="s">
        <v>46</v>
      </c>
      <c r="K3060" t="s">
        <v>8680</v>
      </c>
      <c r="L3060" t="s">
        <v>55</v>
      </c>
      <c r="M3060">
        <v>23493.741259999999</v>
      </c>
      <c r="N3060">
        <v>118</v>
      </c>
    </row>
    <row r="3061" spans="1:14" x14ac:dyDescent="0.35">
      <c r="A3061" t="s">
        <v>8681</v>
      </c>
      <c r="B3061" t="s">
        <v>26</v>
      </c>
      <c r="C3061" t="s">
        <v>48</v>
      </c>
      <c r="D3061" t="s">
        <v>33</v>
      </c>
      <c r="E3061" s="1">
        <v>44328</v>
      </c>
      <c r="F3061" s="1">
        <v>44706</v>
      </c>
      <c r="H3061" s="1">
        <v>44706</v>
      </c>
      <c r="I3061">
        <f>E3061-H3061</f>
        <v>-378</v>
      </c>
      <c r="J3061" t="s">
        <v>46</v>
      </c>
      <c r="K3061" t="s">
        <v>8683</v>
      </c>
      <c r="L3061" t="s">
        <v>55</v>
      </c>
      <c r="M3061">
        <v>35101.534189999998</v>
      </c>
      <c r="N3061">
        <v>381</v>
      </c>
    </row>
    <row r="3062" spans="1:14" hidden="1" x14ac:dyDescent="0.35">
      <c r="A3062" t="s">
        <v>8847</v>
      </c>
      <c r="B3062" t="s">
        <v>16</v>
      </c>
      <c r="C3062" t="s">
        <v>57</v>
      </c>
      <c r="D3062" t="s">
        <v>45</v>
      </c>
      <c r="E3062" s="1">
        <v>44707</v>
      </c>
      <c r="F3062" s="1">
        <v>44692</v>
      </c>
      <c r="H3062" s="1">
        <v>44692</v>
      </c>
      <c r="I3062">
        <f>E3062-H3062</f>
        <v>15</v>
      </c>
      <c r="J3062" t="s">
        <v>24</v>
      </c>
      <c r="K3062" t="s">
        <v>8849</v>
      </c>
      <c r="L3062" t="s">
        <v>21</v>
      </c>
      <c r="M3062">
        <v>4282.8453319999999</v>
      </c>
      <c r="N3062">
        <v>479</v>
      </c>
    </row>
    <row r="3063" spans="1:14" hidden="1" x14ac:dyDescent="0.35">
      <c r="A3063" t="s">
        <v>8850</v>
      </c>
      <c r="B3063" t="s">
        <v>16</v>
      </c>
      <c r="C3063" t="s">
        <v>57</v>
      </c>
      <c r="D3063" t="s">
        <v>23</v>
      </c>
      <c r="E3063" s="1">
        <v>44049</v>
      </c>
      <c r="F3063" s="1">
        <v>44692</v>
      </c>
      <c r="H3063" s="1">
        <v>44692</v>
      </c>
      <c r="I3063">
        <f>E3063-H3063</f>
        <v>-643</v>
      </c>
      <c r="J3063" t="s">
        <v>24</v>
      </c>
      <c r="K3063" t="s">
        <v>5439</v>
      </c>
      <c r="L3063" t="s">
        <v>60</v>
      </c>
      <c r="M3063">
        <v>17824.96545</v>
      </c>
      <c r="N3063">
        <v>207</v>
      </c>
    </row>
    <row r="3064" spans="1:14" hidden="1" x14ac:dyDescent="0.35">
      <c r="A3064" t="s">
        <v>8852</v>
      </c>
      <c r="B3064" t="s">
        <v>16</v>
      </c>
      <c r="C3064" t="s">
        <v>57</v>
      </c>
      <c r="D3064" t="s">
        <v>51</v>
      </c>
      <c r="E3064" s="1">
        <v>44566</v>
      </c>
      <c r="F3064" s="1">
        <v>44692</v>
      </c>
      <c r="H3064" s="1">
        <v>44692</v>
      </c>
      <c r="I3064">
        <f>E3064-H3064</f>
        <v>-126</v>
      </c>
      <c r="J3064" t="s">
        <v>46</v>
      </c>
      <c r="K3064" t="s">
        <v>8854</v>
      </c>
      <c r="L3064" t="s">
        <v>55</v>
      </c>
      <c r="M3064">
        <v>11691.60277</v>
      </c>
      <c r="N3064">
        <v>157</v>
      </c>
    </row>
    <row r="3065" spans="1:14" x14ac:dyDescent="0.35">
      <c r="A3065" t="s">
        <v>8686</v>
      </c>
      <c r="B3065" t="s">
        <v>26</v>
      </c>
      <c r="C3065" t="s">
        <v>57</v>
      </c>
      <c r="D3065" t="s">
        <v>45</v>
      </c>
      <c r="E3065" s="1">
        <v>44021</v>
      </c>
      <c r="F3065" s="1">
        <v>44705</v>
      </c>
      <c r="H3065" s="1">
        <v>44705</v>
      </c>
      <c r="I3065">
        <f>E3065-H3065</f>
        <v>-684</v>
      </c>
      <c r="J3065" t="s">
        <v>34</v>
      </c>
      <c r="K3065" t="s">
        <v>8688</v>
      </c>
      <c r="L3065" t="s">
        <v>60</v>
      </c>
      <c r="M3065">
        <v>29001.009470000001</v>
      </c>
      <c r="N3065">
        <v>168</v>
      </c>
    </row>
    <row r="3066" spans="1:14" x14ac:dyDescent="0.35">
      <c r="A3066" t="s">
        <v>8689</v>
      </c>
      <c r="B3066" t="s">
        <v>26</v>
      </c>
      <c r="C3066" t="s">
        <v>48</v>
      </c>
      <c r="D3066" t="s">
        <v>89</v>
      </c>
      <c r="E3066" s="1">
        <v>45216</v>
      </c>
      <c r="F3066" s="1">
        <v>44705</v>
      </c>
      <c r="H3066" s="1">
        <v>44705</v>
      </c>
      <c r="I3066">
        <f>E3066-H3066</f>
        <v>511</v>
      </c>
      <c r="J3066" t="s">
        <v>34</v>
      </c>
      <c r="K3066" t="s">
        <v>8691</v>
      </c>
      <c r="L3066" t="s">
        <v>64</v>
      </c>
      <c r="M3066">
        <v>33550.101600000002</v>
      </c>
      <c r="N3066">
        <v>196</v>
      </c>
    </row>
    <row r="3067" spans="1:14" x14ac:dyDescent="0.35">
      <c r="A3067" t="s">
        <v>8701</v>
      </c>
      <c r="B3067" t="s">
        <v>26</v>
      </c>
      <c r="C3067" t="s">
        <v>48</v>
      </c>
      <c r="D3067" t="s">
        <v>45</v>
      </c>
      <c r="E3067" s="1">
        <v>45158</v>
      </c>
      <c r="F3067" s="1">
        <v>44705</v>
      </c>
      <c r="H3067" s="1">
        <v>44705</v>
      </c>
      <c r="I3067">
        <f>E3067-H3067</f>
        <v>453</v>
      </c>
      <c r="J3067" t="s">
        <v>24</v>
      </c>
      <c r="K3067" t="s">
        <v>8703</v>
      </c>
      <c r="L3067" t="s">
        <v>55</v>
      </c>
      <c r="M3067">
        <v>27640.350709999999</v>
      </c>
      <c r="N3067">
        <v>469</v>
      </c>
    </row>
    <row r="3068" spans="1:14" hidden="1" x14ac:dyDescent="0.35">
      <c r="A3068" t="s">
        <v>8863</v>
      </c>
      <c r="B3068" t="s">
        <v>16</v>
      </c>
      <c r="C3068" t="s">
        <v>73</v>
      </c>
      <c r="D3068" t="s">
        <v>89</v>
      </c>
      <c r="E3068" s="1">
        <v>43429</v>
      </c>
      <c r="F3068" s="1">
        <v>44691</v>
      </c>
      <c r="H3068" s="1">
        <v>44691</v>
      </c>
      <c r="I3068">
        <f>E3068-H3068</f>
        <v>-1262</v>
      </c>
      <c r="J3068" t="s">
        <v>34</v>
      </c>
      <c r="K3068" t="s">
        <v>8865</v>
      </c>
      <c r="L3068" t="s">
        <v>21</v>
      </c>
      <c r="M3068">
        <v>70311.034729999999</v>
      </c>
      <c r="N3068">
        <v>214</v>
      </c>
    </row>
    <row r="3069" spans="1:14" x14ac:dyDescent="0.35">
      <c r="A3069" t="s">
        <v>8704</v>
      </c>
      <c r="B3069" t="s">
        <v>26</v>
      </c>
      <c r="C3069" t="s">
        <v>28</v>
      </c>
      <c r="D3069" t="s">
        <v>33</v>
      </c>
      <c r="E3069" s="1">
        <v>44825</v>
      </c>
      <c r="F3069" s="1">
        <v>44704</v>
      </c>
      <c r="H3069" s="1">
        <v>44704</v>
      </c>
      <c r="I3069">
        <f>E3069-H3069</f>
        <v>121</v>
      </c>
      <c r="J3069" t="s">
        <v>46</v>
      </c>
      <c r="K3069" t="s">
        <v>8706</v>
      </c>
      <c r="L3069" t="s">
        <v>60</v>
      </c>
      <c r="M3069">
        <v>3897.3754319999998</v>
      </c>
      <c r="N3069">
        <v>473</v>
      </c>
    </row>
    <row r="3070" spans="1:14" x14ac:dyDescent="0.35">
      <c r="A3070" t="s">
        <v>8710</v>
      </c>
      <c r="B3070" t="s">
        <v>26</v>
      </c>
      <c r="C3070" t="s">
        <v>28</v>
      </c>
      <c r="D3070" t="s">
        <v>33</v>
      </c>
      <c r="E3070" s="1">
        <v>44046</v>
      </c>
      <c r="F3070" s="1">
        <v>44704</v>
      </c>
      <c r="H3070" s="1">
        <v>44704</v>
      </c>
      <c r="I3070">
        <f>E3070-H3070</f>
        <v>-658</v>
      </c>
      <c r="J3070" t="s">
        <v>46</v>
      </c>
      <c r="K3070" t="s">
        <v>8712</v>
      </c>
      <c r="L3070" t="s">
        <v>60</v>
      </c>
      <c r="M3070">
        <v>2351.2904549999998</v>
      </c>
      <c r="N3070">
        <v>229</v>
      </c>
    </row>
    <row r="3071" spans="1:14" x14ac:dyDescent="0.35">
      <c r="A3071" t="s">
        <v>4489</v>
      </c>
      <c r="B3071" t="s">
        <v>26</v>
      </c>
      <c r="C3071" t="s">
        <v>37</v>
      </c>
      <c r="D3071" t="s">
        <v>33</v>
      </c>
      <c r="E3071" s="1">
        <v>44609</v>
      </c>
      <c r="F3071" s="1">
        <v>44704</v>
      </c>
      <c r="H3071" s="1">
        <v>44704</v>
      </c>
      <c r="I3071">
        <f>E3071-H3071</f>
        <v>-95</v>
      </c>
      <c r="J3071" t="s">
        <v>34</v>
      </c>
      <c r="K3071" t="s">
        <v>8717</v>
      </c>
      <c r="L3071" t="s">
        <v>64</v>
      </c>
      <c r="M3071">
        <v>7604.2482499999996</v>
      </c>
      <c r="N3071">
        <v>265</v>
      </c>
    </row>
    <row r="3072" spans="1:14" x14ac:dyDescent="0.35">
      <c r="A3072" t="s">
        <v>4083</v>
      </c>
      <c r="B3072" t="s">
        <v>26</v>
      </c>
      <c r="C3072" t="s">
        <v>37</v>
      </c>
      <c r="D3072" t="s">
        <v>89</v>
      </c>
      <c r="E3072" s="1">
        <v>43685</v>
      </c>
      <c r="F3072" s="1">
        <v>44703</v>
      </c>
      <c r="H3072" s="1">
        <v>44703</v>
      </c>
      <c r="I3072">
        <f>E3072-H3072</f>
        <v>-1018</v>
      </c>
      <c r="J3072" t="s">
        <v>34</v>
      </c>
      <c r="K3072" t="s">
        <v>964</v>
      </c>
      <c r="L3072" t="s">
        <v>60</v>
      </c>
      <c r="M3072">
        <v>23053.030149999999</v>
      </c>
      <c r="N3072">
        <v>420</v>
      </c>
    </row>
    <row r="3073" spans="1:14" x14ac:dyDescent="0.35">
      <c r="A3073" t="s">
        <v>8723</v>
      </c>
      <c r="B3073" t="s">
        <v>26</v>
      </c>
      <c r="C3073" t="s">
        <v>28</v>
      </c>
      <c r="D3073" t="s">
        <v>89</v>
      </c>
      <c r="E3073" s="1">
        <v>44368</v>
      </c>
      <c r="F3073" s="1">
        <v>44702</v>
      </c>
      <c r="H3073" s="1">
        <v>44702</v>
      </c>
      <c r="I3073">
        <f>E3073-H3073</f>
        <v>-334</v>
      </c>
      <c r="J3073" t="s">
        <v>34</v>
      </c>
      <c r="K3073" t="s">
        <v>8725</v>
      </c>
      <c r="L3073" t="s">
        <v>64</v>
      </c>
      <c r="M3073">
        <v>41327.751519999998</v>
      </c>
      <c r="N3073">
        <v>312</v>
      </c>
    </row>
    <row r="3074" spans="1:14" hidden="1" x14ac:dyDescent="0.35">
      <c r="A3074" t="s">
        <v>8881</v>
      </c>
      <c r="B3074" t="s">
        <v>16</v>
      </c>
      <c r="C3074" t="s">
        <v>57</v>
      </c>
      <c r="D3074" t="s">
        <v>23</v>
      </c>
      <c r="E3074" s="1">
        <v>44363</v>
      </c>
      <c r="F3074" s="1">
        <v>44690</v>
      </c>
      <c r="H3074" s="1">
        <v>44690</v>
      </c>
      <c r="I3074">
        <f>E3074-H3074</f>
        <v>-327</v>
      </c>
      <c r="J3074" t="s">
        <v>34</v>
      </c>
      <c r="K3074" t="s">
        <v>8883</v>
      </c>
      <c r="L3074" t="s">
        <v>64</v>
      </c>
      <c r="M3074">
        <v>6273.3681690000003</v>
      </c>
      <c r="N3074">
        <v>405</v>
      </c>
    </row>
    <row r="3075" spans="1:14" x14ac:dyDescent="0.35">
      <c r="A3075" t="s">
        <v>8729</v>
      </c>
      <c r="B3075" t="s">
        <v>26</v>
      </c>
      <c r="C3075" t="s">
        <v>73</v>
      </c>
      <c r="D3075" t="s">
        <v>45</v>
      </c>
      <c r="E3075" s="1">
        <v>44765</v>
      </c>
      <c r="F3075" s="1">
        <v>44701</v>
      </c>
      <c r="H3075" s="1">
        <v>44701</v>
      </c>
      <c r="I3075">
        <f>E3075-H3075</f>
        <v>64</v>
      </c>
      <c r="J3075" t="s">
        <v>24</v>
      </c>
      <c r="K3075" t="s">
        <v>8731</v>
      </c>
      <c r="L3075" t="s">
        <v>60</v>
      </c>
      <c r="M3075">
        <v>36247.270499999999</v>
      </c>
      <c r="N3075">
        <v>114</v>
      </c>
    </row>
    <row r="3076" spans="1:14" x14ac:dyDescent="0.35">
      <c r="A3076" t="s">
        <v>8754</v>
      </c>
      <c r="B3076" t="s">
        <v>26</v>
      </c>
      <c r="C3076" t="s">
        <v>18</v>
      </c>
      <c r="D3076" t="s">
        <v>89</v>
      </c>
      <c r="E3076" s="1">
        <v>44627</v>
      </c>
      <c r="F3076" s="1">
        <v>44700</v>
      </c>
      <c r="H3076" s="1">
        <v>44700</v>
      </c>
      <c r="I3076">
        <f>E3076-H3076</f>
        <v>-73</v>
      </c>
      <c r="J3076" t="s">
        <v>46</v>
      </c>
      <c r="K3076" t="s">
        <v>5940</v>
      </c>
      <c r="L3076" t="s">
        <v>55</v>
      </c>
      <c r="M3076">
        <v>16883.564549999999</v>
      </c>
      <c r="N3076">
        <v>138</v>
      </c>
    </row>
    <row r="3077" spans="1:14" x14ac:dyDescent="0.35">
      <c r="A3077" t="s">
        <v>8760</v>
      </c>
      <c r="B3077" t="s">
        <v>26</v>
      </c>
      <c r="C3077" t="s">
        <v>37</v>
      </c>
      <c r="D3077" t="s">
        <v>45</v>
      </c>
      <c r="E3077" s="1">
        <v>45012</v>
      </c>
      <c r="F3077" s="1">
        <v>44700</v>
      </c>
      <c r="H3077" s="1">
        <v>44700</v>
      </c>
      <c r="I3077">
        <f>E3077-H3077</f>
        <v>312</v>
      </c>
      <c r="J3077" t="s">
        <v>34</v>
      </c>
      <c r="K3077" t="s">
        <v>8762</v>
      </c>
      <c r="L3077" t="s">
        <v>64</v>
      </c>
      <c r="M3077">
        <v>5258.7583690000001</v>
      </c>
      <c r="N3077">
        <v>472</v>
      </c>
    </row>
    <row r="3078" spans="1:14" hidden="1" x14ac:dyDescent="0.35">
      <c r="A3078" t="s">
        <v>8893</v>
      </c>
      <c r="B3078" t="s">
        <v>16</v>
      </c>
      <c r="C3078" t="s">
        <v>18</v>
      </c>
      <c r="D3078" t="s">
        <v>89</v>
      </c>
      <c r="E3078" s="1">
        <v>44521</v>
      </c>
      <c r="F3078" s="1">
        <v>44690</v>
      </c>
      <c r="H3078" s="1">
        <v>44690</v>
      </c>
      <c r="I3078">
        <f>E3078-H3078</f>
        <v>-169</v>
      </c>
      <c r="J3078" t="s">
        <v>46</v>
      </c>
      <c r="K3078" t="s">
        <v>8895</v>
      </c>
      <c r="L3078" t="s">
        <v>31</v>
      </c>
      <c r="M3078">
        <v>23474.618559999999</v>
      </c>
      <c r="N3078">
        <v>292</v>
      </c>
    </row>
    <row r="3079" spans="1:14" hidden="1" x14ac:dyDescent="0.35">
      <c r="A3079" t="s">
        <v>8896</v>
      </c>
      <c r="B3079" t="s">
        <v>16</v>
      </c>
      <c r="C3079" t="s">
        <v>37</v>
      </c>
      <c r="D3079" t="s">
        <v>23</v>
      </c>
      <c r="E3079" s="1">
        <v>43920</v>
      </c>
      <c r="F3079" s="1">
        <v>44690</v>
      </c>
      <c r="H3079" s="1">
        <v>44690</v>
      </c>
      <c r="I3079">
        <f>E3079-H3079</f>
        <v>-770</v>
      </c>
      <c r="J3079" t="s">
        <v>46</v>
      </c>
      <c r="K3079" t="s">
        <v>1616</v>
      </c>
      <c r="L3079" t="s">
        <v>21</v>
      </c>
      <c r="M3079">
        <v>2149.0368170000002</v>
      </c>
      <c r="N3079">
        <v>282</v>
      </c>
    </row>
    <row r="3080" spans="1:14" hidden="1" x14ac:dyDescent="0.35">
      <c r="A3080" t="s">
        <v>8898</v>
      </c>
      <c r="B3080" t="s">
        <v>16</v>
      </c>
      <c r="C3080" t="s">
        <v>37</v>
      </c>
      <c r="D3080" t="s">
        <v>89</v>
      </c>
      <c r="E3080" s="1">
        <v>43872</v>
      </c>
      <c r="F3080" s="1">
        <v>44690</v>
      </c>
      <c r="H3080" s="1">
        <v>44690</v>
      </c>
      <c r="I3080">
        <f>E3080-H3080</f>
        <v>-818</v>
      </c>
      <c r="J3080" t="s">
        <v>46</v>
      </c>
      <c r="K3080" t="s">
        <v>8900</v>
      </c>
      <c r="L3080" t="s">
        <v>60</v>
      </c>
      <c r="M3080">
        <v>6836.9296350000004</v>
      </c>
      <c r="N3080">
        <v>258</v>
      </c>
    </row>
    <row r="3081" spans="1:14" hidden="1" x14ac:dyDescent="0.35">
      <c r="A3081" t="s">
        <v>8901</v>
      </c>
      <c r="B3081" t="s">
        <v>16</v>
      </c>
      <c r="C3081" t="s">
        <v>57</v>
      </c>
      <c r="D3081" t="s">
        <v>89</v>
      </c>
      <c r="E3081" s="1">
        <v>45020</v>
      </c>
      <c r="F3081" s="1">
        <v>44689</v>
      </c>
      <c r="H3081" s="1">
        <v>44689</v>
      </c>
      <c r="I3081">
        <f>E3081-H3081</f>
        <v>331</v>
      </c>
      <c r="J3081" t="s">
        <v>24</v>
      </c>
      <c r="K3081" t="s">
        <v>8903</v>
      </c>
      <c r="L3081" t="s">
        <v>31</v>
      </c>
      <c r="M3081">
        <v>1395.755212</v>
      </c>
      <c r="N3081">
        <v>479</v>
      </c>
    </row>
    <row r="3082" spans="1:14" hidden="1" x14ac:dyDescent="0.35">
      <c r="A3082" t="s">
        <v>8904</v>
      </c>
      <c r="B3082" t="s">
        <v>16</v>
      </c>
      <c r="C3082" t="s">
        <v>57</v>
      </c>
      <c r="D3082" t="s">
        <v>33</v>
      </c>
      <c r="E3082" s="1">
        <v>45133</v>
      </c>
      <c r="F3082" s="1">
        <v>44689</v>
      </c>
      <c r="H3082" s="1">
        <v>44689</v>
      </c>
      <c r="I3082">
        <f>E3082-H3082</f>
        <v>444</v>
      </c>
      <c r="J3082" t="s">
        <v>46</v>
      </c>
      <c r="K3082" t="s">
        <v>8906</v>
      </c>
      <c r="L3082" t="s">
        <v>31</v>
      </c>
      <c r="M3082">
        <v>12319.66114</v>
      </c>
      <c r="N3082">
        <v>295</v>
      </c>
    </row>
    <row r="3083" spans="1:14" x14ac:dyDescent="0.35">
      <c r="A3083" t="s">
        <v>8763</v>
      </c>
      <c r="B3083" t="s">
        <v>26</v>
      </c>
      <c r="C3083" t="s">
        <v>37</v>
      </c>
      <c r="D3083" t="s">
        <v>89</v>
      </c>
      <c r="E3083" s="1">
        <v>44189</v>
      </c>
      <c r="F3083" s="1">
        <v>44700</v>
      </c>
      <c r="H3083" s="1">
        <v>44700</v>
      </c>
      <c r="I3083">
        <f>E3083-H3083</f>
        <v>-511</v>
      </c>
      <c r="J3083" t="s">
        <v>34</v>
      </c>
      <c r="K3083" t="s">
        <v>8765</v>
      </c>
      <c r="L3083" t="s">
        <v>64</v>
      </c>
      <c r="M3083">
        <v>13001.920700000001</v>
      </c>
      <c r="N3083">
        <v>405</v>
      </c>
    </row>
    <row r="3084" spans="1:14" x14ac:dyDescent="0.35">
      <c r="A3084" t="s">
        <v>8766</v>
      </c>
      <c r="B3084" t="s">
        <v>26</v>
      </c>
      <c r="C3084" t="s">
        <v>73</v>
      </c>
      <c r="D3084" t="s">
        <v>33</v>
      </c>
      <c r="E3084" s="1">
        <v>44672</v>
      </c>
      <c r="F3084" s="1">
        <v>44700</v>
      </c>
      <c r="H3084" s="1">
        <v>44700</v>
      </c>
      <c r="I3084">
        <f>E3084-H3084</f>
        <v>-28</v>
      </c>
      <c r="J3084" t="s">
        <v>46</v>
      </c>
      <c r="K3084" t="s">
        <v>8768</v>
      </c>
      <c r="L3084" t="s">
        <v>31</v>
      </c>
      <c r="M3084">
        <v>43114.753570000001</v>
      </c>
      <c r="N3084">
        <v>101</v>
      </c>
    </row>
    <row r="3085" spans="1:14" x14ac:dyDescent="0.35">
      <c r="A3085" t="s">
        <v>5334</v>
      </c>
      <c r="B3085" t="s">
        <v>26</v>
      </c>
      <c r="C3085" t="s">
        <v>37</v>
      </c>
      <c r="D3085" t="s">
        <v>89</v>
      </c>
      <c r="E3085" s="1">
        <v>44428</v>
      </c>
      <c r="F3085" s="1">
        <v>44699</v>
      </c>
      <c r="H3085" s="1">
        <v>44699</v>
      </c>
      <c r="I3085">
        <f>E3085-H3085</f>
        <v>-271</v>
      </c>
      <c r="J3085" t="s">
        <v>24</v>
      </c>
      <c r="K3085" t="s">
        <v>8773</v>
      </c>
      <c r="L3085" t="s">
        <v>64</v>
      </c>
      <c r="M3085">
        <v>7410.3092470000001</v>
      </c>
      <c r="N3085">
        <v>277</v>
      </c>
    </row>
    <row r="3086" spans="1:14" hidden="1" x14ac:dyDescent="0.35">
      <c r="A3086" t="s">
        <v>5364</v>
      </c>
      <c r="B3086" t="s">
        <v>16</v>
      </c>
      <c r="C3086" t="s">
        <v>57</v>
      </c>
      <c r="D3086" t="s">
        <v>45</v>
      </c>
      <c r="E3086" s="1">
        <v>43832</v>
      </c>
      <c r="F3086" s="1">
        <v>44689</v>
      </c>
      <c r="H3086" s="1">
        <v>44689</v>
      </c>
      <c r="I3086">
        <f>E3086-H3086</f>
        <v>-857</v>
      </c>
      <c r="J3086" t="s">
        <v>34</v>
      </c>
      <c r="K3086" t="s">
        <v>8917</v>
      </c>
      <c r="L3086" t="s">
        <v>55</v>
      </c>
      <c r="M3086">
        <v>4203.7856190000002</v>
      </c>
      <c r="N3086">
        <v>411</v>
      </c>
    </row>
    <row r="3087" spans="1:14" hidden="1" x14ac:dyDescent="0.35">
      <c r="A3087" t="s">
        <v>8918</v>
      </c>
      <c r="B3087" t="s">
        <v>16</v>
      </c>
      <c r="C3087" t="s">
        <v>57</v>
      </c>
      <c r="D3087" t="s">
        <v>33</v>
      </c>
      <c r="E3087" s="1">
        <v>44123</v>
      </c>
      <c r="F3087" s="1">
        <v>44689</v>
      </c>
      <c r="H3087" s="1">
        <v>44689</v>
      </c>
      <c r="I3087">
        <f>E3087-H3087</f>
        <v>-566</v>
      </c>
      <c r="J3087" t="s">
        <v>46</v>
      </c>
      <c r="K3087" t="s">
        <v>8920</v>
      </c>
      <c r="L3087" t="s">
        <v>60</v>
      </c>
      <c r="M3087">
        <v>19142.43951</v>
      </c>
      <c r="N3087">
        <v>480</v>
      </c>
    </row>
    <row r="3088" spans="1:14" hidden="1" x14ac:dyDescent="0.35">
      <c r="A3088" t="s">
        <v>8921</v>
      </c>
      <c r="B3088" t="s">
        <v>16</v>
      </c>
      <c r="C3088" t="s">
        <v>73</v>
      </c>
      <c r="D3088" t="s">
        <v>89</v>
      </c>
      <c r="E3088" s="1">
        <v>44299</v>
      </c>
      <c r="F3088" s="1">
        <v>44689</v>
      </c>
      <c r="H3088" s="1">
        <v>44689</v>
      </c>
      <c r="I3088">
        <f>E3088-H3088</f>
        <v>-390</v>
      </c>
      <c r="J3088" t="s">
        <v>46</v>
      </c>
      <c r="K3088" t="s">
        <v>8923</v>
      </c>
      <c r="L3088" t="s">
        <v>60</v>
      </c>
      <c r="M3088">
        <v>45850.577720000001</v>
      </c>
      <c r="N3088">
        <v>145</v>
      </c>
    </row>
    <row r="3089" spans="1:14" x14ac:dyDescent="0.35">
      <c r="A3089" t="s">
        <v>8774</v>
      </c>
      <c r="B3089" t="s">
        <v>26</v>
      </c>
      <c r="C3089" t="s">
        <v>18</v>
      </c>
      <c r="D3089" t="s">
        <v>33</v>
      </c>
      <c r="E3089" s="1">
        <v>44728</v>
      </c>
      <c r="F3089" s="1">
        <v>44699</v>
      </c>
      <c r="H3089" s="1">
        <v>44699</v>
      </c>
      <c r="I3089">
        <f>E3089-H3089</f>
        <v>29</v>
      </c>
      <c r="J3089" t="s">
        <v>34</v>
      </c>
      <c r="K3089" t="s">
        <v>8776</v>
      </c>
      <c r="L3089" t="s">
        <v>31</v>
      </c>
      <c r="M3089">
        <v>15096.25232</v>
      </c>
      <c r="N3089">
        <v>372</v>
      </c>
    </row>
    <row r="3090" spans="1:14" hidden="1" x14ac:dyDescent="0.35">
      <c r="A3090" t="s">
        <v>8925</v>
      </c>
      <c r="B3090" t="s">
        <v>16</v>
      </c>
      <c r="C3090" t="s">
        <v>37</v>
      </c>
      <c r="D3090" t="s">
        <v>23</v>
      </c>
      <c r="E3090" s="1">
        <v>44710</v>
      </c>
      <c r="F3090" s="1">
        <v>44689</v>
      </c>
      <c r="H3090" s="1">
        <v>44689</v>
      </c>
      <c r="I3090">
        <f>E3090-H3090</f>
        <v>21</v>
      </c>
      <c r="J3090" t="s">
        <v>24</v>
      </c>
      <c r="K3090" t="s">
        <v>8927</v>
      </c>
      <c r="L3090" t="s">
        <v>31</v>
      </c>
      <c r="M3090">
        <v>10707.451069999999</v>
      </c>
      <c r="N3090">
        <v>268</v>
      </c>
    </row>
    <row r="3091" spans="1:14" hidden="1" x14ac:dyDescent="0.35">
      <c r="A3091" t="s">
        <v>6169</v>
      </c>
      <c r="B3091" t="s">
        <v>16</v>
      </c>
      <c r="C3091" t="s">
        <v>37</v>
      </c>
      <c r="D3091" t="s">
        <v>51</v>
      </c>
      <c r="E3091" s="1">
        <v>44802</v>
      </c>
      <c r="F3091" s="1">
        <v>44687</v>
      </c>
      <c r="H3091" s="1">
        <v>44687</v>
      </c>
      <c r="I3091">
        <f>E3091-H3091</f>
        <v>115</v>
      </c>
      <c r="J3091" t="s">
        <v>24</v>
      </c>
      <c r="K3091" t="s">
        <v>8929</v>
      </c>
      <c r="L3091" t="s">
        <v>31</v>
      </c>
      <c r="M3091">
        <v>6602.6067149999999</v>
      </c>
      <c r="N3091">
        <v>333</v>
      </c>
    </row>
    <row r="3092" spans="1:14" hidden="1" x14ac:dyDescent="0.35">
      <c r="A3092" t="s">
        <v>8930</v>
      </c>
      <c r="B3092" t="s">
        <v>16</v>
      </c>
      <c r="C3092" t="s">
        <v>18</v>
      </c>
      <c r="D3092" t="s">
        <v>51</v>
      </c>
      <c r="E3092" s="1">
        <v>44185</v>
      </c>
      <c r="F3092" s="1">
        <v>44687</v>
      </c>
      <c r="H3092" s="1">
        <v>44687</v>
      </c>
      <c r="I3092">
        <f>E3092-H3092</f>
        <v>-502</v>
      </c>
      <c r="J3092" t="s">
        <v>24</v>
      </c>
      <c r="K3092" t="s">
        <v>8932</v>
      </c>
      <c r="L3092" t="s">
        <v>60</v>
      </c>
      <c r="M3092">
        <v>9990.8679780000002</v>
      </c>
      <c r="N3092">
        <v>459</v>
      </c>
    </row>
    <row r="3093" spans="1:14" hidden="1" x14ac:dyDescent="0.35">
      <c r="A3093" t="s">
        <v>8933</v>
      </c>
      <c r="B3093" t="s">
        <v>16</v>
      </c>
      <c r="C3093" t="s">
        <v>73</v>
      </c>
      <c r="D3093" t="s">
        <v>89</v>
      </c>
      <c r="E3093" s="1">
        <v>44825</v>
      </c>
      <c r="F3093" s="1">
        <v>44687</v>
      </c>
      <c r="H3093" s="1">
        <v>44687</v>
      </c>
      <c r="I3093">
        <f>E3093-H3093</f>
        <v>138</v>
      </c>
      <c r="J3093" t="s">
        <v>24</v>
      </c>
      <c r="K3093" t="s">
        <v>8935</v>
      </c>
      <c r="L3093" t="s">
        <v>55</v>
      </c>
      <c r="M3093">
        <v>37553.733010000004</v>
      </c>
      <c r="N3093">
        <v>371</v>
      </c>
    </row>
    <row r="3094" spans="1:14" x14ac:dyDescent="0.35">
      <c r="A3094" t="s">
        <v>8777</v>
      </c>
      <c r="B3094" t="s">
        <v>26</v>
      </c>
      <c r="C3094" t="s">
        <v>18</v>
      </c>
      <c r="D3094" t="s">
        <v>45</v>
      </c>
      <c r="E3094" s="1">
        <v>43638</v>
      </c>
      <c r="F3094" s="1">
        <v>44698</v>
      </c>
      <c r="H3094" s="1">
        <v>44698</v>
      </c>
      <c r="I3094">
        <f>E3094-H3094</f>
        <v>-1060</v>
      </c>
      <c r="J3094" t="s">
        <v>46</v>
      </c>
      <c r="K3094" t="s">
        <v>8779</v>
      </c>
      <c r="L3094" t="s">
        <v>60</v>
      </c>
      <c r="M3094">
        <v>21163.678779999998</v>
      </c>
      <c r="N3094">
        <v>401</v>
      </c>
    </row>
    <row r="3095" spans="1:14" hidden="1" x14ac:dyDescent="0.35">
      <c r="A3095" t="s">
        <v>8939</v>
      </c>
      <c r="B3095" t="s">
        <v>16</v>
      </c>
      <c r="C3095" t="s">
        <v>18</v>
      </c>
      <c r="D3095" t="s">
        <v>51</v>
      </c>
      <c r="E3095" s="1">
        <v>44029</v>
      </c>
      <c r="F3095" s="1">
        <v>44687</v>
      </c>
      <c r="H3095" s="1">
        <v>44687</v>
      </c>
      <c r="I3095">
        <f>E3095-H3095</f>
        <v>-658</v>
      </c>
      <c r="J3095" t="s">
        <v>46</v>
      </c>
      <c r="K3095" t="s">
        <v>8941</v>
      </c>
      <c r="L3095" t="s">
        <v>64</v>
      </c>
      <c r="M3095">
        <v>34997.483679999998</v>
      </c>
      <c r="N3095">
        <v>366</v>
      </c>
    </row>
    <row r="3096" spans="1:14" hidden="1" x14ac:dyDescent="0.35">
      <c r="A3096" t="s">
        <v>8942</v>
      </c>
      <c r="B3096" t="s">
        <v>16</v>
      </c>
      <c r="C3096" t="s">
        <v>37</v>
      </c>
      <c r="D3096" t="s">
        <v>51</v>
      </c>
      <c r="E3096" s="1">
        <v>44728</v>
      </c>
      <c r="F3096" s="1">
        <v>44687</v>
      </c>
      <c r="H3096" s="1">
        <v>44687</v>
      </c>
      <c r="I3096">
        <f>E3096-H3096</f>
        <v>41</v>
      </c>
      <c r="J3096" t="s">
        <v>24</v>
      </c>
      <c r="K3096" t="s">
        <v>8944</v>
      </c>
      <c r="L3096" t="s">
        <v>60</v>
      </c>
      <c r="M3096">
        <v>10019.288989999999</v>
      </c>
      <c r="N3096">
        <v>113</v>
      </c>
    </row>
    <row r="3097" spans="1:14" x14ac:dyDescent="0.35">
      <c r="A3097" t="s">
        <v>8780</v>
      </c>
      <c r="B3097" t="s">
        <v>26</v>
      </c>
      <c r="C3097" t="s">
        <v>37</v>
      </c>
      <c r="D3097" t="s">
        <v>33</v>
      </c>
      <c r="E3097" s="1">
        <v>43841</v>
      </c>
      <c r="F3097" s="1">
        <v>44698</v>
      </c>
      <c r="H3097" s="1">
        <v>44698</v>
      </c>
      <c r="I3097">
        <f>E3097-H3097</f>
        <v>-857</v>
      </c>
      <c r="J3097" t="s">
        <v>46</v>
      </c>
      <c r="K3097" t="s">
        <v>8782</v>
      </c>
      <c r="L3097" t="s">
        <v>31</v>
      </c>
      <c r="M3097">
        <v>22914.833859999999</v>
      </c>
      <c r="N3097">
        <v>424</v>
      </c>
    </row>
    <row r="3098" spans="1:14" x14ac:dyDescent="0.35">
      <c r="A3098" t="s">
        <v>8783</v>
      </c>
      <c r="B3098" t="s">
        <v>26</v>
      </c>
      <c r="C3098" t="s">
        <v>57</v>
      </c>
      <c r="D3098" t="s">
        <v>23</v>
      </c>
      <c r="E3098" s="1">
        <v>43828</v>
      </c>
      <c r="F3098" s="1">
        <v>44698</v>
      </c>
      <c r="H3098" s="1">
        <v>44698</v>
      </c>
      <c r="I3098">
        <f>E3098-H3098</f>
        <v>-870</v>
      </c>
      <c r="J3098" t="s">
        <v>46</v>
      </c>
      <c r="K3098" t="s">
        <v>2579</v>
      </c>
      <c r="L3098" t="s">
        <v>64</v>
      </c>
      <c r="M3098">
        <v>33341.715190000003</v>
      </c>
      <c r="N3098">
        <v>214</v>
      </c>
    </row>
    <row r="3099" spans="1:14" hidden="1" x14ac:dyDescent="0.35">
      <c r="A3099" t="s">
        <v>8951</v>
      </c>
      <c r="B3099" t="s">
        <v>16</v>
      </c>
      <c r="C3099" t="s">
        <v>37</v>
      </c>
      <c r="D3099" t="s">
        <v>89</v>
      </c>
      <c r="E3099" s="1">
        <v>44012</v>
      </c>
      <c r="F3099" s="1">
        <v>44686</v>
      </c>
      <c r="H3099" s="1">
        <v>44686</v>
      </c>
      <c r="I3099">
        <f>E3099-H3099</f>
        <v>-674</v>
      </c>
      <c r="J3099" t="s">
        <v>34</v>
      </c>
      <c r="K3099" t="s">
        <v>8953</v>
      </c>
      <c r="L3099" t="s">
        <v>64</v>
      </c>
      <c r="M3099">
        <v>10538.29868</v>
      </c>
      <c r="N3099">
        <v>323</v>
      </c>
    </row>
    <row r="3100" spans="1:14" hidden="1" x14ac:dyDescent="0.35">
      <c r="A3100" t="s">
        <v>8954</v>
      </c>
      <c r="B3100" t="s">
        <v>16</v>
      </c>
      <c r="C3100" t="s">
        <v>57</v>
      </c>
      <c r="D3100" t="s">
        <v>23</v>
      </c>
      <c r="E3100" s="1">
        <v>44039</v>
      </c>
      <c r="F3100" s="1">
        <v>44686</v>
      </c>
      <c r="H3100" s="1">
        <v>44686</v>
      </c>
      <c r="I3100">
        <f>E3100-H3100</f>
        <v>-647</v>
      </c>
      <c r="J3100" t="s">
        <v>46</v>
      </c>
      <c r="K3100" t="s">
        <v>8956</v>
      </c>
      <c r="L3100" t="s">
        <v>21</v>
      </c>
      <c r="M3100">
        <v>9584.2748370000008</v>
      </c>
      <c r="N3100">
        <v>206</v>
      </c>
    </row>
    <row r="3101" spans="1:14" x14ac:dyDescent="0.35">
      <c r="A3101" t="s">
        <v>8785</v>
      </c>
      <c r="B3101" t="s">
        <v>26</v>
      </c>
      <c r="C3101" t="s">
        <v>57</v>
      </c>
      <c r="D3101" t="s">
        <v>33</v>
      </c>
      <c r="E3101" s="1">
        <v>43880</v>
      </c>
      <c r="F3101" s="1">
        <v>44698</v>
      </c>
      <c r="H3101" s="1">
        <v>44698</v>
      </c>
      <c r="I3101">
        <f>E3101-H3101</f>
        <v>-818</v>
      </c>
      <c r="J3101" t="s">
        <v>34</v>
      </c>
      <c r="K3101" t="s">
        <v>8787</v>
      </c>
      <c r="L3101" t="s">
        <v>55</v>
      </c>
      <c r="M3101">
        <v>26113.280599999998</v>
      </c>
      <c r="N3101">
        <v>193</v>
      </c>
    </row>
    <row r="3102" spans="1:14" x14ac:dyDescent="0.35">
      <c r="A3102" t="s">
        <v>8788</v>
      </c>
      <c r="B3102" t="s">
        <v>26</v>
      </c>
      <c r="C3102" t="s">
        <v>57</v>
      </c>
      <c r="D3102" t="s">
        <v>51</v>
      </c>
      <c r="E3102" s="1">
        <v>43568</v>
      </c>
      <c r="F3102" s="1">
        <v>44698</v>
      </c>
      <c r="H3102" s="1">
        <v>44698</v>
      </c>
      <c r="I3102">
        <f>E3102-H3102</f>
        <v>-1130</v>
      </c>
      <c r="J3102" t="s">
        <v>24</v>
      </c>
      <c r="K3102" t="s">
        <v>8790</v>
      </c>
      <c r="L3102" t="s">
        <v>64</v>
      </c>
      <c r="M3102">
        <v>23720.124879999999</v>
      </c>
      <c r="N3102">
        <v>436</v>
      </c>
    </row>
    <row r="3103" spans="1:14" hidden="1" x14ac:dyDescent="0.35">
      <c r="A3103" t="s">
        <v>8963</v>
      </c>
      <c r="B3103" t="s">
        <v>16</v>
      </c>
      <c r="C3103" t="s">
        <v>18</v>
      </c>
      <c r="D3103" t="s">
        <v>89</v>
      </c>
      <c r="E3103" s="1">
        <v>43639</v>
      </c>
      <c r="F3103" s="1">
        <v>44686</v>
      </c>
      <c r="H3103" s="1">
        <v>44686</v>
      </c>
      <c r="I3103">
        <f>E3103-H3103</f>
        <v>-1047</v>
      </c>
      <c r="J3103" t="s">
        <v>24</v>
      </c>
      <c r="K3103" t="s">
        <v>8965</v>
      </c>
      <c r="L3103" t="s">
        <v>31</v>
      </c>
      <c r="M3103">
        <v>35099.594349999999</v>
      </c>
      <c r="N3103">
        <v>467</v>
      </c>
    </row>
    <row r="3104" spans="1:14" hidden="1" x14ac:dyDescent="0.35">
      <c r="A3104" t="s">
        <v>8966</v>
      </c>
      <c r="B3104" t="s">
        <v>16</v>
      </c>
      <c r="C3104" t="s">
        <v>48</v>
      </c>
      <c r="D3104" t="s">
        <v>23</v>
      </c>
      <c r="E3104" s="1">
        <v>44676</v>
      </c>
      <c r="F3104" s="1">
        <v>44685</v>
      </c>
      <c r="H3104" s="1">
        <v>44685</v>
      </c>
      <c r="I3104">
        <f>E3104-H3104</f>
        <v>-9</v>
      </c>
      <c r="J3104" t="s">
        <v>46</v>
      </c>
      <c r="K3104" t="s">
        <v>8968</v>
      </c>
      <c r="L3104" t="s">
        <v>64</v>
      </c>
      <c r="M3104">
        <v>35344.0723</v>
      </c>
      <c r="N3104">
        <v>162</v>
      </c>
    </row>
    <row r="3105" spans="1:14" x14ac:dyDescent="0.35">
      <c r="A3105" t="s">
        <v>8794</v>
      </c>
      <c r="B3105" t="s">
        <v>26</v>
      </c>
      <c r="C3105" t="s">
        <v>57</v>
      </c>
      <c r="D3105" t="s">
        <v>23</v>
      </c>
      <c r="E3105" s="1">
        <v>43863</v>
      </c>
      <c r="F3105" s="1">
        <v>44698</v>
      </c>
      <c r="H3105" s="1">
        <v>44698</v>
      </c>
      <c r="I3105">
        <f>E3105-H3105</f>
        <v>-835</v>
      </c>
      <c r="J3105" t="s">
        <v>34</v>
      </c>
      <c r="K3105" t="s">
        <v>8796</v>
      </c>
      <c r="L3105" t="s">
        <v>64</v>
      </c>
      <c r="M3105">
        <v>8559.3870590000006</v>
      </c>
      <c r="N3105">
        <v>295</v>
      </c>
    </row>
    <row r="3106" spans="1:14" hidden="1" x14ac:dyDescent="0.35">
      <c r="A3106" t="s">
        <v>8972</v>
      </c>
      <c r="B3106" t="s">
        <v>16</v>
      </c>
      <c r="C3106" t="s">
        <v>28</v>
      </c>
      <c r="D3106" t="s">
        <v>45</v>
      </c>
      <c r="E3106" s="1">
        <v>44362</v>
      </c>
      <c r="F3106" s="1">
        <v>44684</v>
      </c>
      <c r="H3106" s="1">
        <v>44684</v>
      </c>
      <c r="I3106">
        <f>E3106-H3106</f>
        <v>-322</v>
      </c>
      <c r="J3106" t="s">
        <v>46</v>
      </c>
      <c r="K3106" t="s">
        <v>8974</v>
      </c>
      <c r="L3106" t="s">
        <v>60</v>
      </c>
      <c r="M3106">
        <v>41292.286229999998</v>
      </c>
      <c r="N3106">
        <v>148</v>
      </c>
    </row>
    <row r="3107" spans="1:14" x14ac:dyDescent="0.35">
      <c r="A3107" t="s">
        <v>8803</v>
      </c>
      <c r="B3107" t="s">
        <v>26</v>
      </c>
      <c r="C3107" t="s">
        <v>18</v>
      </c>
      <c r="D3107" t="s">
        <v>33</v>
      </c>
      <c r="E3107" s="1">
        <v>44390</v>
      </c>
      <c r="F3107" s="1">
        <v>44697</v>
      </c>
      <c r="H3107" s="1">
        <v>44697</v>
      </c>
      <c r="I3107">
        <f>E3107-H3107</f>
        <v>-307</v>
      </c>
      <c r="J3107" t="s">
        <v>46</v>
      </c>
      <c r="K3107" t="s">
        <v>8804</v>
      </c>
      <c r="L3107" t="s">
        <v>60</v>
      </c>
      <c r="M3107">
        <v>54521.506050000004</v>
      </c>
      <c r="N3107">
        <v>230</v>
      </c>
    </row>
    <row r="3108" spans="1:14" x14ac:dyDescent="0.35">
      <c r="A3108" t="s">
        <v>8805</v>
      </c>
      <c r="B3108" t="s">
        <v>26</v>
      </c>
      <c r="C3108" t="s">
        <v>37</v>
      </c>
      <c r="D3108" t="s">
        <v>23</v>
      </c>
      <c r="E3108" s="1">
        <v>44888</v>
      </c>
      <c r="F3108" s="1">
        <v>44697</v>
      </c>
      <c r="H3108" s="1">
        <v>44697</v>
      </c>
      <c r="I3108">
        <f>E3108-H3108</f>
        <v>191</v>
      </c>
      <c r="J3108" t="s">
        <v>24</v>
      </c>
      <c r="K3108" t="s">
        <v>8807</v>
      </c>
      <c r="L3108" t="s">
        <v>64</v>
      </c>
      <c r="M3108">
        <v>18884.926090000001</v>
      </c>
      <c r="N3108">
        <v>210</v>
      </c>
    </row>
    <row r="3109" spans="1:14" x14ac:dyDescent="0.35">
      <c r="A3109" t="s">
        <v>8808</v>
      </c>
      <c r="B3109" t="s">
        <v>26</v>
      </c>
      <c r="C3109" t="s">
        <v>73</v>
      </c>
      <c r="D3109" t="s">
        <v>89</v>
      </c>
      <c r="E3109" s="1">
        <v>44833</v>
      </c>
      <c r="F3109" s="1">
        <v>44697</v>
      </c>
      <c r="H3109" s="1">
        <v>44697</v>
      </c>
      <c r="I3109">
        <f>E3109-H3109</f>
        <v>136</v>
      </c>
      <c r="J3109" t="s">
        <v>34</v>
      </c>
      <c r="K3109" t="s">
        <v>8810</v>
      </c>
      <c r="L3109" t="s">
        <v>64</v>
      </c>
      <c r="M3109">
        <v>44474.061110000002</v>
      </c>
      <c r="N3109">
        <v>191</v>
      </c>
    </row>
    <row r="3110" spans="1:14" x14ac:dyDescent="0.35">
      <c r="A3110" t="s">
        <v>8811</v>
      </c>
      <c r="B3110" t="s">
        <v>26</v>
      </c>
      <c r="C3110" t="s">
        <v>28</v>
      </c>
      <c r="D3110" t="s">
        <v>23</v>
      </c>
      <c r="E3110" s="1">
        <v>43442</v>
      </c>
      <c r="F3110" s="1">
        <v>44697</v>
      </c>
      <c r="H3110" s="1">
        <v>44697</v>
      </c>
      <c r="I3110">
        <f>E3110-H3110</f>
        <v>-1255</v>
      </c>
      <c r="J3110" t="s">
        <v>46</v>
      </c>
      <c r="K3110" t="s">
        <v>7283</v>
      </c>
      <c r="L3110" t="s">
        <v>55</v>
      </c>
      <c r="M3110">
        <v>32842.081209999997</v>
      </c>
      <c r="N3110">
        <v>484</v>
      </c>
    </row>
    <row r="3111" spans="1:14" hidden="1" x14ac:dyDescent="0.35">
      <c r="A3111" t="s">
        <v>8987</v>
      </c>
      <c r="B3111" t="s">
        <v>16</v>
      </c>
      <c r="C3111" t="s">
        <v>73</v>
      </c>
      <c r="D3111" t="s">
        <v>33</v>
      </c>
      <c r="E3111" s="1">
        <v>44833</v>
      </c>
      <c r="F3111" s="1">
        <v>44684</v>
      </c>
      <c r="H3111" s="1">
        <v>44684</v>
      </c>
      <c r="I3111">
        <f>E3111-H3111</f>
        <v>149</v>
      </c>
      <c r="J3111" t="s">
        <v>24</v>
      </c>
      <c r="K3111" t="s">
        <v>8989</v>
      </c>
      <c r="L3111" t="s">
        <v>60</v>
      </c>
      <c r="M3111">
        <v>76980.741299999994</v>
      </c>
      <c r="N3111">
        <v>181</v>
      </c>
    </row>
    <row r="3112" spans="1:14" hidden="1" x14ac:dyDescent="0.35">
      <c r="A3112" t="s">
        <v>8990</v>
      </c>
      <c r="B3112" t="s">
        <v>16</v>
      </c>
      <c r="C3112" t="s">
        <v>73</v>
      </c>
      <c r="D3112" t="s">
        <v>89</v>
      </c>
      <c r="E3112" s="1">
        <v>44672</v>
      </c>
      <c r="F3112" s="1">
        <v>44684</v>
      </c>
      <c r="H3112" s="1">
        <v>44684</v>
      </c>
      <c r="I3112">
        <f>E3112-H3112</f>
        <v>-12</v>
      </c>
      <c r="J3112" t="s">
        <v>34</v>
      </c>
      <c r="K3112" t="s">
        <v>8992</v>
      </c>
      <c r="L3112" t="s">
        <v>31</v>
      </c>
      <c r="M3112">
        <v>25771.539830000002</v>
      </c>
      <c r="N3112">
        <v>368</v>
      </c>
    </row>
    <row r="3113" spans="1:14" hidden="1" x14ac:dyDescent="0.35">
      <c r="A3113" t="s">
        <v>8993</v>
      </c>
      <c r="B3113" t="s">
        <v>16</v>
      </c>
      <c r="C3113" t="s">
        <v>57</v>
      </c>
      <c r="D3113" t="s">
        <v>23</v>
      </c>
      <c r="E3113" s="1">
        <v>44281</v>
      </c>
      <c r="F3113" s="1">
        <v>44683</v>
      </c>
      <c r="H3113" s="1">
        <v>44683</v>
      </c>
      <c r="I3113">
        <f>E3113-H3113</f>
        <v>-402</v>
      </c>
      <c r="J3113" t="s">
        <v>34</v>
      </c>
      <c r="K3113" t="s">
        <v>8994</v>
      </c>
      <c r="L3113" t="s">
        <v>60</v>
      </c>
      <c r="M3113">
        <v>21952.849330000001</v>
      </c>
      <c r="N3113">
        <v>195</v>
      </c>
    </row>
    <row r="3114" spans="1:14" hidden="1" x14ac:dyDescent="0.35">
      <c r="A3114" t="s">
        <v>8995</v>
      </c>
      <c r="B3114" t="s">
        <v>16</v>
      </c>
      <c r="C3114" t="s">
        <v>37</v>
      </c>
      <c r="D3114" t="s">
        <v>45</v>
      </c>
      <c r="E3114" s="1">
        <v>44006</v>
      </c>
      <c r="F3114" s="1">
        <v>44683</v>
      </c>
      <c r="H3114" s="1">
        <v>44683</v>
      </c>
      <c r="I3114">
        <f>E3114-H3114</f>
        <v>-677</v>
      </c>
      <c r="J3114" t="s">
        <v>46</v>
      </c>
      <c r="K3114" t="s">
        <v>8997</v>
      </c>
      <c r="L3114" t="s">
        <v>55</v>
      </c>
      <c r="M3114">
        <v>5814.9669039999999</v>
      </c>
      <c r="N3114">
        <v>212</v>
      </c>
    </row>
    <row r="3115" spans="1:14" x14ac:dyDescent="0.35">
      <c r="A3115" t="s">
        <v>8813</v>
      </c>
      <c r="B3115" t="s">
        <v>26</v>
      </c>
      <c r="C3115" t="s">
        <v>28</v>
      </c>
      <c r="D3115" t="s">
        <v>45</v>
      </c>
      <c r="E3115" s="1">
        <v>43619</v>
      </c>
      <c r="F3115" s="1">
        <v>44697</v>
      </c>
      <c r="H3115" s="1">
        <v>44697</v>
      </c>
      <c r="I3115">
        <f>E3115-H3115</f>
        <v>-1078</v>
      </c>
      <c r="J3115" t="s">
        <v>24</v>
      </c>
      <c r="K3115" t="s">
        <v>3213</v>
      </c>
      <c r="L3115" t="s">
        <v>60</v>
      </c>
      <c r="M3115">
        <v>32697.911349999998</v>
      </c>
      <c r="N3115">
        <v>396</v>
      </c>
    </row>
    <row r="3116" spans="1:14" x14ac:dyDescent="0.35">
      <c r="A3116" t="s">
        <v>8815</v>
      </c>
      <c r="B3116" t="s">
        <v>26</v>
      </c>
      <c r="C3116" t="s">
        <v>73</v>
      </c>
      <c r="D3116" t="s">
        <v>89</v>
      </c>
      <c r="E3116" s="1">
        <v>43769</v>
      </c>
      <c r="F3116" s="1">
        <v>44696</v>
      </c>
      <c r="H3116" s="1">
        <v>44696</v>
      </c>
      <c r="I3116">
        <f>E3116-H3116</f>
        <v>-927</v>
      </c>
      <c r="J3116" t="s">
        <v>46</v>
      </c>
      <c r="K3116" t="s">
        <v>8817</v>
      </c>
      <c r="L3116" t="s">
        <v>55</v>
      </c>
      <c r="M3116">
        <v>30952.246589999999</v>
      </c>
      <c r="N3116">
        <v>470</v>
      </c>
    </row>
    <row r="3117" spans="1:14" hidden="1" x14ac:dyDescent="0.35">
      <c r="A3117" t="s">
        <v>3834</v>
      </c>
      <c r="B3117" t="s">
        <v>16</v>
      </c>
      <c r="C3117" t="s">
        <v>37</v>
      </c>
      <c r="D3117" t="s">
        <v>33</v>
      </c>
      <c r="E3117" s="1">
        <v>43861</v>
      </c>
      <c r="F3117" s="1">
        <v>44682</v>
      </c>
      <c r="H3117" s="1">
        <v>44682</v>
      </c>
      <c r="I3117">
        <f>E3117-H3117</f>
        <v>-821</v>
      </c>
      <c r="J3117" t="s">
        <v>46</v>
      </c>
      <c r="K3117" t="s">
        <v>9005</v>
      </c>
      <c r="L3117" t="s">
        <v>31</v>
      </c>
      <c r="M3117">
        <v>12921.954589999999</v>
      </c>
      <c r="N3117">
        <v>461</v>
      </c>
    </row>
    <row r="3118" spans="1:14" x14ac:dyDescent="0.35">
      <c r="A3118" t="s">
        <v>8821</v>
      </c>
      <c r="B3118" t="s">
        <v>26</v>
      </c>
      <c r="C3118" t="s">
        <v>37</v>
      </c>
      <c r="D3118" t="s">
        <v>45</v>
      </c>
      <c r="E3118" s="1">
        <v>44000</v>
      </c>
      <c r="F3118" s="1">
        <v>44695</v>
      </c>
      <c r="H3118" s="1">
        <v>44695</v>
      </c>
      <c r="I3118">
        <f>E3118-H3118</f>
        <v>-695</v>
      </c>
      <c r="J3118" t="s">
        <v>24</v>
      </c>
      <c r="K3118" t="s">
        <v>8822</v>
      </c>
      <c r="L3118" t="s">
        <v>31</v>
      </c>
      <c r="M3118">
        <v>4750.9666379999999</v>
      </c>
      <c r="N3118">
        <v>362</v>
      </c>
    </row>
    <row r="3119" spans="1:14" x14ac:dyDescent="0.35">
      <c r="A3119" t="s">
        <v>8823</v>
      </c>
      <c r="B3119" t="s">
        <v>26</v>
      </c>
      <c r="C3119" t="s">
        <v>57</v>
      </c>
      <c r="D3119" t="s">
        <v>51</v>
      </c>
      <c r="E3119" s="1">
        <v>44211</v>
      </c>
      <c r="F3119" s="1">
        <v>44695</v>
      </c>
      <c r="H3119" s="1">
        <v>44695</v>
      </c>
      <c r="I3119">
        <f>E3119-H3119</f>
        <v>-484</v>
      </c>
      <c r="J3119" t="s">
        <v>24</v>
      </c>
      <c r="K3119" t="s">
        <v>8825</v>
      </c>
      <c r="L3119" t="s">
        <v>60</v>
      </c>
      <c r="M3119">
        <v>30892.811949999999</v>
      </c>
      <c r="N3119">
        <v>499</v>
      </c>
    </row>
    <row r="3120" spans="1:14" x14ac:dyDescent="0.35">
      <c r="A3120" t="s">
        <v>8828</v>
      </c>
      <c r="B3120" t="s">
        <v>26</v>
      </c>
      <c r="C3120" t="s">
        <v>28</v>
      </c>
      <c r="D3120" t="s">
        <v>23</v>
      </c>
      <c r="E3120" s="1">
        <v>44761</v>
      </c>
      <c r="F3120" s="1">
        <v>44695</v>
      </c>
      <c r="H3120" s="1">
        <v>44695</v>
      </c>
      <c r="I3120">
        <f>E3120-H3120</f>
        <v>66</v>
      </c>
      <c r="J3120" t="s">
        <v>24</v>
      </c>
      <c r="K3120" t="s">
        <v>8830</v>
      </c>
      <c r="L3120" t="s">
        <v>55</v>
      </c>
      <c r="M3120">
        <v>24482.495879999999</v>
      </c>
      <c r="N3120">
        <v>366</v>
      </c>
    </row>
    <row r="3121" spans="1:14" hidden="1" x14ac:dyDescent="0.35">
      <c r="A3121" t="s">
        <v>9014</v>
      </c>
      <c r="B3121" t="s">
        <v>16</v>
      </c>
      <c r="C3121" t="s">
        <v>37</v>
      </c>
      <c r="D3121" t="s">
        <v>89</v>
      </c>
      <c r="E3121" s="1">
        <v>43980</v>
      </c>
      <c r="F3121" s="1">
        <v>44682</v>
      </c>
      <c r="H3121" s="1">
        <v>44682</v>
      </c>
      <c r="I3121">
        <f>E3121-H3121</f>
        <v>-702</v>
      </c>
      <c r="J3121" t="s">
        <v>24</v>
      </c>
      <c r="K3121" t="s">
        <v>9016</v>
      </c>
      <c r="L3121" t="s">
        <v>55</v>
      </c>
      <c r="M3121">
        <v>12892.863160000001</v>
      </c>
      <c r="N3121">
        <v>372</v>
      </c>
    </row>
    <row r="3122" spans="1:14" x14ac:dyDescent="0.35">
      <c r="A3122" t="s">
        <v>8831</v>
      </c>
      <c r="B3122" t="s">
        <v>26</v>
      </c>
      <c r="C3122" t="s">
        <v>28</v>
      </c>
      <c r="D3122" t="s">
        <v>33</v>
      </c>
      <c r="E3122" s="1">
        <v>44848</v>
      </c>
      <c r="F3122" s="1">
        <v>44694</v>
      </c>
      <c r="H3122" s="1">
        <v>44694</v>
      </c>
      <c r="I3122">
        <f>E3122-H3122</f>
        <v>154</v>
      </c>
      <c r="J3122" t="s">
        <v>46</v>
      </c>
      <c r="K3122" t="s">
        <v>8833</v>
      </c>
      <c r="L3122" t="s">
        <v>60</v>
      </c>
      <c r="M3122">
        <v>30796.989949999999</v>
      </c>
      <c r="N3122">
        <v>389</v>
      </c>
    </row>
    <row r="3123" spans="1:14" x14ac:dyDescent="0.35">
      <c r="A3123" t="s">
        <v>8834</v>
      </c>
      <c r="B3123" t="s">
        <v>26</v>
      </c>
      <c r="C3123" t="s">
        <v>73</v>
      </c>
      <c r="D3123" t="s">
        <v>51</v>
      </c>
      <c r="E3123" s="1">
        <v>44111</v>
      </c>
      <c r="F3123" s="1">
        <v>44694</v>
      </c>
      <c r="H3123" s="1">
        <v>44694</v>
      </c>
      <c r="I3123">
        <f>E3123-H3123</f>
        <v>-583</v>
      </c>
      <c r="J3123" t="s">
        <v>24</v>
      </c>
      <c r="K3123" t="s">
        <v>8836</v>
      </c>
      <c r="L3123" t="s">
        <v>31</v>
      </c>
      <c r="M3123">
        <v>33870.860090000002</v>
      </c>
      <c r="N3123">
        <v>273</v>
      </c>
    </row>
    <row r="3124" spans="1:14" x14ac:dyDescent="0.35">
      <c r="A3124" t="s">
        <v>8837</v>
      </c>
      <c r="B3124" t="s">
        <v>26</v>
      </c>
      <c r="C3124" t="s">
        <v>57</v>
      </c>
      <c r="D3124" t="s">
        <v>33</v>
      </c>
      <c r="E3124" s="1">
        <v>45040</v>
      </c>
      <c r="F3124" s="1">
        <v>44693</v>
      </c>
      <c r="H3124" s="1">
        <v>44693</v>
      </c>
      <c r="I3124">
        <f>E3124-H3124</f>
        <v>347</v>
      </c>
      <c r="J3124" t="s">
        <v>24</v>
      </c>
      <c r="K3124" t="s">
        <v>2297</v>
      </c>
      <c r="L3124" t="s">
        <v>31</v>
      </c>
      <c r="M3124">
        <v>31926.292860000001</v>
      </c>
      <c r="N3124">
        <v>197</v>
      </c>
    </row>
    <row r="3125" spans="1:14" x14ac:dyDescent="0.35">
      <c r="A3125" t="s">
        <v>8841</v>
      </c>
      <c r="B3125" t="s">
        <v>26</v>
      </c>
      <c r="C3125" t="s">
        <v>18</v>
      </c>
      <c r="D3125" t="s">
        <v>89</v>
      </c>
      <c r="E3125" s="1">
        <v>43989</v>
      </c>
      <c r="F3125" s="1">
        <v>44693</v>
      </c>
      <c r="H3125" s="1">
        <v>44693</v>
      </c>
      <c r="I3125">
        <f>E3125-H3125</f>
        <v>-704</v>
      </c>
      <c r="J3125" t="s">
        <v>46</v>
      </c>
      <c r="K3125" t="s">
        <v>8843</v>
      </c>
      <c r="L3125" t="s">
        <v>60</v>
      </c>
      <c r="M3125">
        <v>36097.341419999997</v>
      </c>
      <c r="N3125">
        <v>305</v>
      </c>
    </row>
    <row r="3126" spans="1:14" hidden="1" x14ac:dyDescent="0.35">
      <c r="A3126" t="s">
        <v>9028</v>
      </c>
      <c r="B3126" t="s">
        <v>16</v>
      </c>
      <c r="C3126" t="s">
        <v>73</v>
      </c>
      <c r="D3126" t="s">
        <v>51</v>
      </c>
      <c r="E3126" s="1">
        <v>44192</v>
      </c>
      <c r="F3126" s="1">
        <v>44681</v>
      </c>
      <c r="H3126" s="1">
        <v>44681</v>
      </c>
      <c r="I3126">
        <f>E3126-H3126</f>
        <v>-489</v>
      </c>
      <c r="J3126" t="s">
        <v>34</v>
      </c>
      <c r="K3126" t="s">
        <v>9030</v>
      </c>
      <c r="L3126" t="s">
        <v>64</v>
      </c>
      <c r="M3126">
        <v>7308.2174539999996</v>
      </c>
      <c r="N3126">
        <v>368</v>
      </c>
    </row>
    <row r="3127" spans="1:14" hidden="1" x14ac:dyDescent="0.35">
      <c r="A3127" t="s">
        <v>9031</v>
      </c>
      <c r="B3127" t="s">
        <v>16</v>
      </c>
      <c r="C3127" t="s">
        <v>73</v>
      </c>
      <c r="D3127" t="s">
        <v>23</v>
      </c>
      <c r="E3127" s="1">
        <v>44435</v>
      </c>
      <c r="F3127" s="1">
        <v>44681</v>
      </c>
      <c r="H3127" s="1">
        <v>44681</v>
      </c>
      <c r="I3127">
        <f>E3127-H3127</f>
        <v>-246</v>
      </c>
      <c r="J3127" t="s">
        <v>34</v>
      </c>
      <c r="K3127" t="s">
        <v>9032</v>
      </c>
      <c r="L3127" t="s">
        <v>60</v>
      </c>
      <c r="M3127">
        <v>65552.436730000001</v>
      </c>
      <c r="N3127">
        <v>222</v>
      </c>
    </row>
    <row r="3128" spans="1:14" hidden="1" x14ac:dyDescent="0.35">
      <c r="A3128" t="s">
        <v>9033</v>
      </c>
      <c r="B3128" t="s">
        <v>16</v>
      </c>
      <c r="C3128" t="s">
        <v>18</v>
      </c>
      <c r="D3128" t="s">
        <v>89</v>
      </c>
      <c r="E3128" s="1">
        <v>44087</v>
      </c>
      <c r="F3128" s="1">
        <v>44680</v>
      </c>
      <c r="H3128" s="1">
        <v>44680</v>
      </c>
      <c r="I3128">
        <f>E3128-H3128</f>
        <v>-593</v>
      </c>
      <c r="J3128" t="s">
        <v>34</v>
      </c>
      <c r="K3128" t="s">
        <v>8581</v>
      </c>
      <c r="L3128" t="s">
        <v>21</v>
      </c>
      <c r="M3128">
        <v>9351.0937099999992</v>
      </c>
      <c r="N3128">
        <v>213</v>
      </c>
    </row>
    <row r="3129" spans="1:14" x14ac:dyDescent="0.35">
      <c r="A3129" t="s">
        <v>8844</v>
      </c>
      <c r="B3129" t="s">
        <v>26</v>
      </c>
      <c r="C3129" t="s">
        <v>18</v>
      </c>
      <c r="D3129" t="s">
        <v>23</v>
      </c>
      <c r="E3129" s="1">
        <v>44500</v>
      </c>
      <c r="F3129" s="1">
        <v>44693</v>
      </c>
      <c r="H3129" s="1">
        <v>44693</v>
      </c>
      <c r="I3129">
        <f>E3129-H3129</f>
        <v>-193</v>
      </c>
      <c r="J3129" t="s">
        <v>46</v>
      </c>
      <c r="K3129" t="s">
        <v>8846</v>
      </c>
      <c r="L3129" t="s">
        <v>60</v>
      </c>
      <c r="M3129">
        <v>5415.4860920000001</v>
      </c>
      <c r="N3129">
        <v>393</v>
      </c>
    </row>
    <row r="3130" spans="1:14" x14ac:dyDescent="0.35">
      <c r="A3130" t="s">
        <v>8855</v>
      </c>
      <c r="B3130" t="s">
        <v>26</v>
      </c>
      <c r="C3130" t="s">
        <v>57</v>
      </c>
      <c r="D3130" t="s">
        <v>33</v>
      </c>
      <c r="E3130" s="1">
        <v>43633</v>
      </c>
      <c r="F3130" s="1">
        <v>44692</v>
      </c>
      <c r="H3130" s="1">
        <v>44692</v>
      </c>
      <c r="I3130">
        <f>E3130-H3130</f>
        <v>-1059</v>
      </c>
      <c r="J3130" t="s">
        <v>46</v>
      </c>
      <c r="K3130" t="s">
        <v>8857</v>
      </c>
      <c r="L3130" t="s">
        <v>55</v>
      </c>
      <c r="M3130">
        <v>4277.6348969999999</v>
      </c>
      <c r="N3130">
        <v>126</v>
      </c>
    </row>
    <row r="3131" spans="1:14" hidden="1" x14ac:dyDescent="0.35">
      <c r="A3131" t="s">
        <v>9040</v>
      </c>
      <c r="B3131" t="s">
        <v>16</v>
      </c>
      <c r="C3131" t="s">
        <v>37</v>
      </c>
      <c r="D3131" t="s">
        <v>23</v>
      </c>
      <c r="E3131" s="1">
        <v>44006</v>
      </c>
      <c r="F3131" s="1">
        <v>44680</v>
      </c>
      <c r="H3131" s="1">
        <v>44680</v>
      </c>
      <c r="I3131">
        <f>E3131-H3131</f>
        <v>-674</v>
      </c>
      <c r="J3131" t="s">
        <v>34</v>
      </c>
      <c r="K3131" t="s">
        <v>9042</v>
      </c>
      <c r="L3131" t="s">
        <v>64</v>
      </c>
      <c r="M3131">
        <v>18751.475040000001</v>
      </c>
      <c r="N3131">
        <v>320</v>
      </c>
    </row>
    <row r="3132" spans="1:14" hidden="1" x14ac:dyDescent="0.35">
      <c r="A3132" t="s">
        <v>9043</v>
      </c>
      <c r="B3132" t="s">
        <v>16</v>
      </c>
      <c r="C3132" t="s">
        <v>37</v>
      </c>
      <c r="D3132" t="s">
        <v>33</v>
      </c>
      <c r="E3132" s="1">
        <v>44850</v>
      </c>
      <c r="F3132" s="1">
        <v>44680</v>
      </c>
      <c r="H3132" s="1">
        <v>44680</v>
      </c>
      <c r="I3132">
        <f>E3132-H3132</f>
        <v>170</v>
      </c>
      <c r="J3132" t="s">
        <v>24</v>
      </c>
      <c r="K3132" t="s">
        <v>9045</v>
      </c>
      <c r="L3132" t="s">
        <v>21</v>
      </c>
      <c r="M3132">
        <v>11090.932699999999</v>
      </c>
      <c r="N3132">
        <v>301</v>
      </c>
    </row>
    <row r="3133" spans="1:14" hidden="1" x14ac:dyDescent="0.35">
      <c r="A3133" t="s">
        <v>9046</v>
      </c>
      <c r="B3133" t="s">
        <v>16</v>
      </c>
      <c r="C3133" t="s">
        <v>37</v>
      </c>
      <c r="D3133" t="s">
        <v>45</v>
      </c>
      <c r="E3133" s="1">
        <v>44259</v>
      </c>
      <c r="F3133" s="1">
        <v>44680</v>
      </c>
      <c r="H3133" s="1">
        <v>44680</v>
      </c>
      <c r="I3133">
        <f>E3133-H3133</f>
        <v>-421</v>
      </c>
      <c r="J3133" t="s">
        <v>46</v>
      </c>
      <c r="K3133" t="s">
        <v>9048</v>
      </c>
      <c r="L3133" t="s">
        <v>31</v>
      </c>
      <c r="M3133">
        <v>2638.0286310000001</v>
      </c>
      <c r="N3133">
        <v>273</v>
      </c>
    </row>
    <row r="3134" spans="1:14" hidden="1" x14ac:dyDescent="0.35">
      <c r="A3134" t="s">
        <v>9049</v>
      </c>
      <c r="B3134" t="s">
        <v>16</v>
      </c>
      <c r="C3134" t="s">
        <v>18</v>
      </c>
      <c r="D3134" t="s">
        <v>51</v>
      </c>
      <c r="E3134" s="1">
        <v>43798</v>
      </c>
      <c r="F3134" s="1">
        <v>44679</v>
      </c>
      <c r="H3134" s="1">
        <v>44679</v>
      </c>
      <c r="I3134">
        <f>E3134-H3134</f>
        <v>-881</v>
      </c>
      <c r="J3134" t="s">
        <v>46</v>
      </c>
      <c r="K3134" t="s">
        <v>9050</v>
      </c>
      <c r="L3134" t="s">
        <v>31</v>
      </c>
      <c r="M3134">
        <v>14869.99546</v>
      </c>
      <c r="N3134">
        <v>303</v>
      </c>
    </row>
    <row r="3135" spans="1:14" hidden="1" x14ac:dyDescent="0.35">
      <c r="A3135" t="s">
        <v>9051</v>
      </c>
      <c r="B3135" t="s">
        <v>16</v>
      </c>
      <c r="C3135" t="s">
        <v>18</v>
      </c>
      <c r="D3135" t="s">
        <v>89</v>
      </c>
      <c r="E3135" s="1">
        <v>44369</v>
      </c>
      <c r="F3135" s="1">
        <v>44679</v>
      </c>
      <c r="H3135" s="1">
        <v>44679</v>
      </c>
      <c r="I3135">
        <f>E3135-H3135</f>
        <v>-310</v>
      </c>
      <c r="J3135" t="s">
        <v>46</v>
      </c>
      <c r="K3135" t="s">
        <v>9053</v>
      </c>
      <c r="L3135" t="s">
        <v>31</v>
      </c>
      <c r="M3135">
        <v>48250.312160000001</v>
      </c>
      <c r="N3135">
        <v>365</v>
      </c>
    </row>
    <row r="3136" spans="1:14" x14ac:dyDescent="0.35">
      <c r="A3136" t="s">
        <v>8858</v>
      </c>
      <c r="B3136" t="s">
        <v>26</v>
      </c>
      <c r="C3136" t="s">
        <v>37</v>
      </c>
      <c r="D3136" t="s">
        <v>89</v>
      </c>
      <c r="E3136" s="1">
        <v>43972</v>
      </c>
      <c r="F3136" s="1">
        <v>44692</v>
      </c>
      <c r="H3136" s="1">
        <v>44692</v>
      </c>
      <c r="I3136">
        <f>E3136-H3136</f>
        <v>-720</v>
      </c>
      <c r="J3136" t="s">
        <v>46</v>
      </c>
      <c r="K3136" t="s">
        <v>8860</v>
      </c>
      <c r="L3136" t="s">
        <v>55</v>
      </c>
      <c r="M3136">
        <v>24849.96127</v>
      </c>
      <c r="N3136">
        <v>360</v>
      </c>
    </row>
    <row r="3137" spans="1:14" x14ac:dyDescent="0.35">
      <c r="A3137" t="s">
        <v>8861</v>
      </c>
      <c r="B3137" t="s">
        <v>26</v>
      </c>
      <c r="C3137" t="s">
        <v>73</v>
      </c>
      <c r="D3137" t="s">
        <v>23</v>
      </c>
      <c r="E3137" s="1">
        <v>45127</v>
      </c>
      <c r="F3137" s="1">
        <v>44691</v>
      </c>
      <c r="H3137" s="1">
        <v>44691</v>
      </c>
      <c r="I3137">
        <f>E3137-H3137</f>
        <v>436</v>
      </c>
      <c r="J3137" t="s">
        <v>24</v>
      </c>
      <c r="K3137" t="s">
        <v>160</v>
      </c>
      <c r="L3137" t="s">
        <v>64</v>
      </c>
      <c r="M3137">
        <v>79180.003930000006</v>
      </c>
      <c r="N3137">
        <v>319</v>
      </c>
    </row>
    <row r="3138" spans="1:14" x14ac:dyDescent="0.35">
      <c r="A3138" t="s">
        <v>8866</v>
      </c>
      <c r="B3138" t="s">
        <v>26</v>
      </c>
      <c r="C3138" t="s">
        <v>73</v>
      </c>
      <c r="D3138" t="s">
        <v>33</v>
      </c>
      <c r="E3138" s="1">
        <v>43706</v>
      </c>
      <c r="F3138" s="1">
        <v>44691</v>
      </c>
      <c r="H3138" s="1">
        <v>44691</v>
      </c>
      <c r="I3138">
        <f>E3138-H3138</f>
        <v>-985</v>
      </c>
      <c r="J3138" t="s">
        <v>24</v>
      </c>
      <c r="K3138" t="s">
        <v>8868</v>
      </c>
      <c r="L3138" t="s">
        <v>60</v>
      </c>
      <c r="M3138">
        <v>24129.397499999999</v>
      </c>
      <c r="N3138">
        <v>238</v>
      </c>
    </row>
    <row r="3139" spans="1:14" x14ac:dyDescent="0.35">
      <c r="A3139" t="s">
        <v>8869</v>
      </c>
      <c r="B3139" t="s">
        <v>26</v>
      </c>
      <c r="C3139" t="s">
        <v>28</v>
      </c>
      <c r="D3139" t="s">
        <v>89</v>
      </c>
      <c r="E3139" s="1">
        <v>43879</v>
      </c>
      <c r="F3139" s="1">
        <v>44691</v>
      </c>
      <c r="H3139" s="1">
        <v>44691</v>
      </c>
      <c r="I3139">
        <f>E3139-H3139</f>
        <v>-812</v>
      </c>
      <c r="J3139" t="s">
        <v>34</v>
      </c>
      <c r="K3139" t="s">
        <v>8871</v>
      </c>
      <c r="L3139" t="s">
        <v>60</v>
      </c>
      <c r="M3139">
        <v>6430.4333390000002</v>
      </c>
      <c r="N3139">
        <v>487</v>
      </c>
    </row>
    <row r="3140" spans="1:14" hidden="1" x14ac:dyDescent="0.35">
      <c r="A3140" t="s">
        <v>9066</v>
      </c>
      <c r="B3140" t="s">
        <v>16</v>
      </c>
      <c r="C3140" t="s">
        <v>48</v>
      </c>
      <c r="D3140" t="s">
        <v>51</v>
      </c>
      <c r="E3140" s="1">
        <v>44091</v>
      </c>
      <c r="F3140" s="1">
        <v>44678</v>
      </c>
      <c r="H3140" s="1">
        <v>44678</v>
      </c>
      <c r="I3140">
        <f>E3140-H3140</f>
        <v>-587</v>
      </c>
      <c r="J3140" t="s">
        <v>46</v>
      </c>
      <c r="K3140" t="s">
        <v>9068</v>
      </c>
      <c r="L3140" t="s">
        <v>31</v>
      </c>
      <c r="M3140">
        <v>10191.75109</v>
      </c>
      <c r="N3140">
        <v>482</v>
      </c>
    </row>
    <row r="3141" spans="1:14" hidden="1" x14ac:dyDescent="0.35">
      <c r="A3141" t="s">
        <v>9069</v>
      </c>
      <c r="B3141" t="s">
        <v>16</v>
      </c>
      <c r="C3141" t="s">
        <v>28</v>
      </c>
      <c r="D3141" t="s">
        <v>33</v>
      </c>
      <c r="E3141" s="1">
        <v>44690</v>
      </c>
      <c r="F3141" s="1">
        <v>44678</v>
      </c>
      <c r="H3141" s="1">
        <v>44678</v>
      </c>
      <c r="I3141">
        <f>E3141-H3141</f>
        <v>12</v>
      </c>
      <c r="J3141" t="s">
        <v>46</v>
      </c>
      <c r="K3141" t="s">
        <v>9071</v>
      </c>
      <c r="L3141" t="s">
        <v>31</v>
      </c>
      <c r="M3141">
        <v>23162.759139999998</v>
      </c>
      <c r="N3141">
        <v>143</v>
      </c>
    </row>
    <row r="3142" spans="1:14" hidden="1" x14ac:dyDescent="0.35">
      <c r="A3142" t="s">
        <v>9072</v>
      </c>
      <c r="B3142" t="s">
        <v>16</v>
      </c>
      <c r="C3142" t="s">
        <v>48</v>
      </c>
      <c r="D3142" t="s">
        <v>45</v>
      </c>
      <c r="E3142" s="1">
        <v>44504</v>
      </c>
      <c r="F3142" s="1">
        <v>44678</v>
      </c>
      <c r="H3142" s="1">
        <v>44678</v>
      </c>
      <c r="I3142">
        <f>E3142-H3142</f>
        <v>-174</v>
      </c>
      <c r="J3142" t="s">
        <v>46</v>
      </c>
      <c r="K3142" t="s">
        <v>9074</v>
      </c>
      <c r="L3142" t="s">
        <v>31</v>
      </c>
      <c r="M3142">
        <v>16705.6659</v>
      </c>
      <c r="N3142">
        <v>110</v>
      </c>
    </row>
    <row r="3143" spans="1:14" x14ac:dyDescent="0.35">
      <c r="A3143" t="s">
        <v>8872</v>
      </c>
      <c r="B3143" t="s">
        <v>26</v>
      </c>
      <c r="C3143" t="s">
        <v>28</v>
      </c>
      <c r="D3143" t="s">
        <v>89</v>
      </c>
      <c r="E3143" s="1">
        <v>43946</v>
      </c>
      <c r="F3143" s="1">
        <v>44690</v>
      </c>
      <c r="H3143" s="1">
        <v>44690</v>
      </c>
      <c r="I3143">
        <f>E3143-H3143</f>
        <v>-744</v>
      </c>
      <c r="J3143" t="s">
        <v>34</v>
      </c>
      <c r="K3143" t="s">
        <v>8874</v>
      </c>
      <c r="L3143" t="s">
        <v>64</v>
      </c>
      <c r="M3143">
        <v>22142.673139999999</v>
      </c>
      <c r="N3143">
        <v>417</v>
      </c>
    </row>
    <row r="3144" spans="1:14" hidden="1" x14ac:dyDescent="0.35">
      <c r="A3144" t="s">
        <v>9078</v>
      </c>
      <c r="B3144" t="s">
        <v>16</v>
      </c>
      <c r="C3144" t="s">
        <v>73</v>
      </c>
      <c r="D3144" t="s">
        <v>33</v>
      </c>
      <c r="E3144" s="1">
        <v>43940</v>
      </c>
      <c r="F3144" s="1">
        <v>44677</v>
      </c>
      <c r="H3144" s="1">
        <v>44677</v>
      </c>
      <c r="I3144">
        <f>E3144-H3144</f>
        <v>-737</v>
      </c>
      <c r="J3144" t="s">
        <v>46</v>
      </c>
      <c r="K3144" t="s">
        <v>9079</v>
      </c>
      <c r="L3144" t="s">
        <v>60</v>
      </c>
      <c r="M3144">
        <v>18966.20059</v>
      </c>
      <c r="N3144">
        <v>144</v>
      </c>
    </row>
    <row r="3145" spans="1:14" x14ac:dyDescent="0.35">
      <c r="A3145" t="s">
        <v>8875</v>
      </c>
      <c r="B3145" t="s">
        <v>26</v>
      </c>
      <c r="C3145" t="s">
        <v>28</v>
      </c>
      <c r="D3145" t="s">
        <v>51</v>
      </c>
      <c r="E3145" s="1">
        <v>44026</v>
      </c>
      <c r="F3145" s="1">
        <v>44690</v>
      </c>
      <c r="H3145" s="1">
        <v>44690</v>
      </c>
      <c r="I3145">
        <f>E3145-H3145</f>
        <v>-664</v>
      </c>
      <c r="J3145" t="s">
        <v>46</v>
      </c>
      <c r="K3145" t="s">
        <v>8877</v>
      </c>
      <c r="L3145" t="s">
        <v>31</v>
      </c>
      <c r="M3145">
        <v>39638.1034</v>
      </c>
      <c r="N3145">
        <v>422</v>
      </c>
    </row>
    <row r="3146" spans="1:14" x14ac:dyDescent="0.35">
      <c r="A3146" t="s">
        <v>8878</v>
      </c>
      <c r="B3146" t="s">
        <v>26</v>
      </c>
      <c r="C3146" t="s">
        <v>57</v>
      </c>
      <c r="D3146" t="s">
        <v>89</v>
      </c>
      <c r="E3146" s="1">
        <v>44426</v>
      </c>
      <c r="F3146" s="1">
        <v>44690</v>
      </c>
      <c r="H3146" s="1">
        <v>44690</v>
      </c>
      <c r="I3146">
        <f>E3146-H3146</f>
        <v>-264</v>
      </c>
      <c r="J3146" t="s">
        <v>34</v>
      </c>
      <c r="K3146" t="s">
        <v>8880</v>
      </c>
      <c r="L3146" t="s">
        <v>55</v>
      </c>
      <c r="M3146">
        <v>7076.1948400000001</v>
      </c>
      <c r="N3146">
        <v>457</v>
      </c>
    </row>
    <row r="3147" spans="1:14" hidden="1" x14ac:dyDescent="0.35">
      <c r="A3147" t="s">
        <v>9083</v>
      </c>
      <c r="B3147" t="s">
        <v>16</v>
      </c>
      <c r="C3147" t="s">
        <v>37</v>
      </c>
      <c r="D3147" t="s">
        <v>51</v>
      </c>
      <c r="E3147" s="1">
        <v>43462</v>
      </c>
      <c r="F3147" s="1">
        <v>44677</v>
      </c>
      <c r="H3147" s="1">
        <v>44677</v>
      </c>
      <c r="I3147">
        <f>E3147-H3147</f>
        <v>-1215</v>
      </c>
      <c r="J3147" t="s">
        <v>46</v>
      </c>
      <c r="K3147" t="s">
        <v>1438</v>
      </c>
      <c r="L3147" t="s">
        <v>64</v>
      </c>
      <c r="M3147">
        <v>2014.444094</v>
      </c>
      <c r="N3147">
        <v>171</v>
      </c>
    </row>
    <row r="3148" spans="1:14" x14ac:dyDescent="0.35">
      <c r="A3148" t="s">
        <v>8884</v>
      </c>
      <c r="B3148" t="s">
        <v>26</v>
      </c>
      <c r="C3148" t="s">
        <v>18</v>
      </c>
      <c r="D3148" t="s">
        <v>51</v>
      </c>
      <c r="E3148" s="1">
        <v>43946</v>
      </c>
      <c r="F3148" s="1">
        <v>44690</v>
      </c>
      <c r="H3148" s="1">
        <v>44690</v>
      </c>
      <c r="I3148">
        <f>E3148-H3148</f>
        <v>-744</v>
      </c>
      <c r="J3148" t="s">
        <v>24</v>
      </c>
      <c r="K3148" t="s">
        <v>8886</v>
      </c>
      <c r="L3148" t="s">
        <v>64</v>
      </c>
      <c r="M3148">
        <v>55350.0101</v>
      </c>
      <c r="N3148">
        <v>493</v>
      </c>
    </row>
    <row r="3149" spans="1:14" hidden="1" x14ac:dyDescent="0.35">
      <c r="A3149" t="s">
        <v>9087</v>
      </c>
      <c r="B3149" t="s">
        <v>16</v>
      </c>
      <c r="C3149" t="s">
        <v>48</v>
      </c>
      <c r="D3149" t="s">
        <v>89</v>
      </c>
      <c r="E3149" s="1">
        <v>44509</v>
      </c>
      <c r="F3149" s="1">
        <v>44677</v>
      </c>
      <c r="H3149" s="1">
        <v>44677</v>
      </c>
      <c r="I3149">
        <f>E3149-H3149</f>
        <v>-168</v>
      </c>
      <c r="J3149" t="s">
        <v>24</v>
      </c>
      <c r="K3149" t="s">
        <v>3195</v>
      </c>
      <c r="L3149" t="s">
        <v>55</v>
      </c>
      <c r="M3149">
        <v>807.53386149999994</v>
      </c>
      <c r="N3149">
        <v>491</v>
      </c>
    </row>
    <row r="3150" spans="1:14" hidden="1" x14ac:dyDescent="0.35">
      <c r="A3150" t="s">
        <v>9089</v>
      </c>
      <c r="B3150" t="s">
        <v>16</v>
      </c>
      <c r="C3150" t="s">
        <v>57</v>
      </c>
      <c r="D3150" t="s">
        <v>45</v>
      </c>
      <c r="E3150" s="1">
        <v>43849</v>
      </c>
      <c r="F3150" s="1">
        <v>44676</v>
      </c>
      <c r="H3150" s="1">
        <v>44676</v>
      </c>
      <c r="I3150">
        <f>E3150-H3150</f>
        <v>-827</v>
      </c>
      <c r="J3150" t="s">
        <v>34</v>
      </c>
      <c r="K3150" t="s">
        <v>9091</v>
      </c>
      <c r="L3150" t="s">
        <v>55</v>
      </c>
      <c r="M3150">
        <v>31173.1214</v>
      </c>
      <c r="N3150">
        <v>483</v>
      </c>
    </row>
    <row r="3151" spans="1:14" hidden="1" x14ac:dyDescent="0.35">
      <c r="A3151" t="s">
        <v>9092</v>
      </c>
      <c r="B3151" t="s">
        <v>16</v>
      </c>
      <c r="C3151" t="s">
        <v>18</v>
      </c>
      <c r="D3151" t="s">
        <v>89</v>
      </c>
      <c r="E3151" s="1">
        <v>44409</v>
      </c>
      <c r="F3151" s="1">
        <v>44676</v>
      </c>
      <c r="H3151" s="1">
        <v>44676</v>
      </c>
      <c r="I3151">
        <f>E3151-H3151</f>
        <v>-267</v>
      </c>
      <c r="J3151" t="s">
        <v>46</v>
      </c>
      <c r="K3151" t="s">
        <v>9094</v>
      </c>
      <c r="L3151" t="s">
        <v>60</v>
      </c>
      <c r="M3151">
        <v>55540.300940000001</v>
      </c>
      <c r="N3151">
        <v>222</v>
      </c>
    </row>
    <row r="3152" spans="1:14" hidden="1" x14ac:dyDescent="0.35">
      <c r="A3152" t="s">
        <v>9095</v>
      </c>
      <c r="B3152" t="s">
        <v>16</v>
      </c>
      <c r="C3152" t="s">
        <v>48</v>
      </c>
      <c r="D3152" t="s">
        <v>33</v>
      </c>
      <c r="E3152" s="1">
        <v>43716</v>
      </c>
      <c r="F3152" s="1">
        <v>44675</v>
      </c>
      <c r="H3152" s="1">
        <v>44675</v>
      </c>
      <c r="I3152">
        <f>E3152-H3152</f>
        <v>-959</v>
      </c>
      <c r="J3152" t="s">
        <v>24</v>
      </c>
      <c r="K3152" t="s">
        <v>9097</v>
      </c>
      <c r="L3152" t="s">
        <v>21</v>
      </c>
      <c r="M3152">
        <v>33186.013599999998</v>
      </c>
      <c r="N3152">
        <v>396</v>
      </c>
    </row>
    <row r="3153" spans="1:14" x14ac:dyDescent="0.35">
      <c r="A3153" t="s">
        <v>8887</v>
      </c>
      <c r="B3153" t="s">
        <v>26</v>
      </c>
      <c r="C3153" t="s">
        <v>73</v>
      </c>
      <c r="D3153" t="s">
        <v>33</v>
      </c>
      <c r="E3153" s="1">
        <v>44583</v>
      </c>
      <c r="F3153" s="1">
        <v>44690</v>
      </c>
      <c r="H3153" s="1">
        <v>44690</v>
      </c>
      <c r="I3153">
        <f>E3153-H3153</f>
        <v>-107</v>
      </c>
      <c r="J3153" t="s">
        <v>34</v>
      </c>
      <c r="K3153" t="s">
        <v>8889</v>
      </c>
      <c r="L3153" t="s">
        <v>55</v>
      </c>
      <c r="M3153">
        <v>44457.222220000003</v>
      </c>
      <c r="N3153">
        <v>428</v>
      </c>
    </row>
    <row r="3154" spans="1:14" x14ac:dyDescent="0.35">
      <c r="A3154" t="s">
        <v>8890</v>
      </c>
      <c r="B3154" t="s">
        <v>26</v>
      </c>
      <c r="C3154" t="s">
        <v>48</v>
      </c>
      <c r="D3154" t="s">
        <v>89</v>
      </c>
      <c r="E3154" s="1">
        <v>44581</v>
      </c>
      <c r="F3154" s="1">
        <v>44690</v>
      </c>
      <c r="H3154" s="1">
        <v>44690</v>
      </c>
      <c r="I3154">
        <f>E3154-H3154</f>
        <v>-109</v>
      </c>
      <c r="J3154" t="s">
        <v>24</v>
      </c>
      <c r="K3154" t="s">
        <v>8892</v>
      </c>
      <c r="L3154" t="s">
        <v>31</v>
      </c>
      <c r="M3154">
        <v>34261.007160000001</v>
      </c>
      <c r="N3154">
        <v>117</v>
      </c>
    </row>
    <row r="3155" spans="1:14" hidden="1" x14ac:dyDescent="0.35">
      <c r="A3155" t="s">
        <v>9103</v>
      </c>
      <c r="B3155" t="s">
        <v>16</v>
      </c>
      <c r="C3155" t="s">
        <v>48</v>
      </c>
      <c r="D3155" t="s">
        <v>89</v>
      </c>
      <c r="E3155" s="1">
        <v>44349</v>
      </c>
      <c r="F3155" s="1">
        <v>44674</v>
      </c>
      <c r="H3155" s="1">
        <v>44674</v>
      </c>
      <c r="I3155">
        <f>E3155-H3155</f>
        <v>-325</v>
      </c>
      <c r="J3155" t="s">
        <v>34</v>
      </c>
      <c r="K3155" t="s">
        <v>9105</v>
      </c>
      <c r="L3155" t="s">
        <v>64</v>
      </c>
      <c r="M3155">
        <v>22468.256420000002</v>
      </c>
      <c r="N3155">
        <v>387</v>
      </c>
    </row>
    <row r="3156" spans="1:14" hidden="1" x14ac:dyDescent="0.35">
      <c r="A3156" t="s">
        <v>9106</v>
      </c>
      <c r="B3156" t="s">
        <v>16</v>
      </c>
      <c r="C3156" t="s">
        <v>37</v>
      </c>
      <c r="D3156" t="s">
        <v>45</v>
      </c>
      <c r="E3156" s="1">
        <v>45100</v>
      </c>
      <c r="F3156" s="1">
        <v>44674</v>
      </c>
      <c r="H3156" s="1">
        <v>44674</v>
      </c>
      <c r="I3156">
        <f>E3156-H3156</f>
        <v>426</v>
      </c>
      <c r="J3156" t="s">
        <v>24</v>
      </c>
      <c r="K3156" t="s">
        <v>9108</v>
      </c>
      <c r="L3156" t="s">
        <v>31</v>
      </c>
      <c r="M3156">
        <v>16804.4872</v>
      </c>
      <c r="N3156">
        <v>387</v>
      </c>
    </row>
    <row r="3157" spans="1:14" x14ac:dyDescent="0.35">
      <c r="A3157" t="s">
        <v>8907</v>
      </c>
      <c r="B3157" t="s">
        <v>26</v>
      </c>
      <c r="C3157" t="s">
        <v>18</v>
      </c>
      <c r="D3157" t="s">
        <v>51</v>
      </c>
      <c r="E3157" s="1">
        <v>43415</v>
      </c>
      <c r="F3157" s="1">
        <v>44689</v>
      </c>
      <c r="H3157" s="1">
        <v>44689</v>
      </c>
      <c r="I3157">
        <f>E3157-H3157</f>
        <v>-1274</v>
      </c>
      <c r="J3157" t="s">
        <v>34</v>
      </c>
      <c r="K3157" t="s">
        <v>8909</v>
      </c>
      <c r="L3157" t="s">
        <v>60</v>
      </c>
      <c r="M3157">
        <v>23269.912619999999</v>
      </c>
      <c r="N3157">
        <v>283</v>
      </c>
    </row>
    <row r="3158" spans="1:14" hidden="1" x14ac:dyDescent="0.35">
      <c r="A3158" t="s">
        <v>9112</v>
      </c>
      <c r="B3158" t="s">
        <v>16</v>
      </c>
      <c r="C3158" t="s">
        <v>37</v>
      </c>
      <c r="D3158" t="s">
        <v>45</v>
      </c>
      <c r="E3158" s="1">
        <v>44379</v>
      </c>
      <c r="F3158" s="1">
        <v>44672</v>
      </c>
      <c r="H3158" s="1">
        <v>44672</v>
      </c>
      <c r="I3158">
        <f>E3158-H3158</f>
        <v>-293</v>
      </c>
      <c r="J3158" t="s">
        <v>46</v>
      </c>
      <c r="K3158" t="s">
        <v>9114</v>
      </c>
      <c r="L3158" t="s">
        <v>60</v>
      </c>
      <c r="M3158">
        <v>22201.712029999999</v>
      </c>
      <c r="N3158">
        <v>226</v>
      </c>
    </row>
    <row r="3159" spans="1:14" x14ac:dyDescent="0.35">
      <c r="A3159" t="s">
        <v>8910</v>
      </c>
      <c r="B3159" t="s">
        <v>26</v>
      </c>
      <c r="C3159" t="s">
        <v>73</v>
      </c>
      <c r="D3159" t="s">
        <v>51</v>
      </c>
      <c r="E3159" s="1">
        <v>43597</v>
      </c>
      <c r="F3159" s="1">
        <v>44689</v>
      </c>
      <c r="H3159" s="1">
        <v>44689</v>
      </c>
      <c r="I3159">
        <f>E3159-H3159</f>
        <v>-1092</v>
      </c>
      <c r="J3159" t="s">
        <v>24</v>
      </c>
      <c r="K3159" t="s">
        <v>8912</v>
      </c>
      <c r="L3159" t="s">
        <v>64</v>
      </c>
      <c r="M3159">
        <v>77506.120999999999</v>
      </c>
      <c r="N3159">
        <v>187</v>
      </c>
    </row>
    <row r="3160" spans="1:14" x14ac:dyDescent="0.35">
      <c r="A3160" t="s">
        <v>8913</v>
      </c>
      <c r="B3160" t="s">
        <v>26</v>
      </c>
      <c r="C3160" t="s">
        <v>73</v>
      </c>
      <c r="D3160" t="s">
        <v>51</v>
      </c>
      <c r="E3160" s="1">
        <v>44779</v>
      </c>
      <c r="F3160" s="1">
        <v>44689</v>
      </c>
      <c r="H3160" s="1">
        <v>44689</v>
      </c>
      <c r="I3160">
        <f>E3160-H3160</f>
        <v>90</v>
      </c>
      <c r="J3160" t="s">
        <v>46</v>
      </c>
      <c r="K3160" t="s">
        <v>8915</v>
      </c>
      <c r="L3160" t="s">
        <v>55</v>
      </c>
      <c r="M3160">
        <v>47322.402130000002</v>
      </c>
      <c r="N3160">
        <v>197</v>
      </c>
    </row>
    <row r="3161" spans="1:14" hidden="1" x14ac:dyDescent="0.35">
      <c r="A3161" t="s">
        <v>9121</v>
      </c>
      <c r="B3161" t="s">
        <v>16</v>
      </c>
      <c r="C3161" t="s">
        <v>48</v>
      </c>
      <c r="D3161" t="s">
        <v>45</v>
      </c>
      <c r="E3161" s="1">
        <v>43827</v>
      </c>
      <c r="F3161" s="1">
        <v>44672</v>
      </c>
      <c r="H3161" s="1">
        <v>44672</v>
      </c>
      <c r="I3161">
        <f>E3161-H3161</f>
        <v>-845</v>
      </c>
      <c r="J3161" t="s">
        <v>24</v>
      </c>
      <c r="K3161" t="s">
        <v>9123</v>
      </c>
      <c r="L3161" t="s">
        <v>55</v>
      </c>
      <c r="M3161">
        <v>18786.254509999999</v>
      </c>
      <c r="N3161">
        <v>303</v>
      </c>
    </row>
    <row r="3162" spans="1:14" x14ac:dyDescent="0.35">
      <c r="A3162" t="s">
        <v>1098</v>
      </c>
      <c r="B3162" t="s">
        <v>26</v>
      </c>
      <c r="C3162" t="s">
        <v>18</v>
      </c>
      <c r="D3162" t="s">
        <v>89</v>
      </c>
      <c r="E3162" s="1">
        <v>44403</v>
      </c>
      <c r="F3162" s="1">
        <v>44689</v>
      </c>
      <c r="H3162" s="1">
        <v>44689</v>
      </c>
      <c r="I3162">
        <f>E3162-H3162</f>
        <v>-286</v>
      </c>
      <c r="J3162" t="s">
        <v>34</v>
      </c>
      <c r="K3162" t="s">
        <v>8924</v>
      </c>
      <c r="L3162" t="s">
        <v>64</v>
      </c>
      <c r="M3162">
        <v>14847.488890000001</v>
      </c>
      <c r="N3162">
        <v>196</v>
      </c>
    </row>
    <row r="3163" spans="1:14" hidden="1" x14ac:dyDescent="0.35">
      <c r="A3163" t="s">
        <v>9127</v>
      </c>
      <c r="B3163" t="s">
        <v>16</v>
      </c>
      <c r="C3163" t="s">
        <v>57</v>
      </c>
      <c r="D3163" t="s">
        <v>45</v>
      </c>
      <c r="E3163" s="1">
        <v>43973</v>
      </c>
      <c r="F3163" s="1">
        <v>44672</v>
      </c>
      <c r="H3163" s="1">
        <v>44672</v>
      </c>
      <c r="I3163">
        <f>E3163-H3163</f>
        <v>-699</v>
      </c>
      <c r="J3163" t="s">
        <v>24</v>
      </c>
      <c r="K3163" t="s">
        <v>2769</v>
      </c>
      <c r="L3163" t="s">
        <v>55</v>
      </c>
      <c r="M3163">
        <v>29531.445930000002</v>
      </c>
      <c r="N3163">
        <v>328</v>
      </c>
    </row>
    <row r="3164" spans="1:14" x14ac:dyDescent="0.35">
      <c r="A3164" t="s">
        <v>8936</v>
      </c>
      <c r="B3164" t="s">
        <v>26</v>
      </c>
      <c r="C3164" t="s">
        <v>73</v>
      </c>
      <c r="D3164" t="s">
        <v>45</v>
      </c>
      <c r="E3164" s="1">
        <v>44523</v>
      </c>
      <c r="F3164" s="1">
        <v>44687</v>
      </c>
      <c r="H3164" s="1">
        <v>44687</v>
      </c>
      <c r="I3164">
        <f>E3164-H3164</f>
        <v>-164</v>
      </c>
      <c r="J3164" t="s">
        <v>24</v>
      </c>
      <c r="K3164" t="s">
        <v>8938</v>
      </c>
      <c r="L3164" t="s">
        <v>60</v>
      </c>
      <c r="M3164">
        <v>2952.4776609999999</v>
      </c>
      <c r="N3164">
        <v>126</v>
      </c>
    </row>
    <row r="3165" spans="1:14" hidden="1" x14ac:dyDescent="0.35">
      <c r="A3165" t="s">
        <v>9132</v>
      </c>
      <c r="B3165" t="s">
        <v>16</v>
      </c>
      <c r="C3165" t="s">
        <v>37</v>
      </c>
      <c r="D3165" t="s">
        <v>45</v>
      </c>
      <c r="E3165" s="1">
        <v>44470</v>
      </c>
      <c r="F3165" s="1">
        <v>44672</v>
      </c>
      <c r="H3165" s="1">
        <v>44672</v>
      </c>
      <c r="I3165">
        <f>E3165-H3165</f>
        <v>-202</v>
      </c>
      <c r="J3165" t="s">
        <v>46</v>
      </c>
      <c r="K3165" t="s">
        <v>9134</v>
      </c>
      <c r="L3165" t="s">
        <v>31</v>
      </c>
      <c r="M3165">
        <v>19010.344730000001</v>
      </c>
      <c r="N3165">
        <v>149</v>
      </c>
    </row>
    <row r="3166" spans="1:14" x14ac:dyDescent="0.35">
      <c r="A3166" t="s">
        <v>8945</v>
      </c>
      <c r="B3166" t="s">
        <v>26</v>
      </c>
      <c r="C3166" t="s">
        <v>57</v>
      </c>
      <c r="D3166" t="s">
        <v>45</v>
      </c>
      <c r="E3166" s="1">
        <v>45075</v>
      </c>
      <c r="F3166" s="1">
        <v>44687</v>
      </c>
      <c r="H3166" s="1">
        <v>44687</v>
      </c>
      <c r="I3166">
        <f>E3166-H3166</f>
        <v>388</v>
      </c>
      <c r="J3166" t="s">
        <v>24</v>
      </c>
      <c r="K3166" t="s">
        <v>8947</v>
      </c>
      <c r="L3166" t="s">
        <v>55</v>
      </c>
      <c r="M3166" t="s">
        <v>8948</v>
      </c>
      <c r="N3166">
        <v>392</v>
      </c>
    </row>
    <row r="3167" spans="1:14" x14ac:dyDescent="0.35">
      <c r="A3167" t="s">
        <v>8949</v>
      </c>
      <c r="B3167" t="s">
        <v>26</v>
      </c>
      <c r="C3167" t="s">
        <v>48</v>
      </c>
      <c r="D3167" t="s">
        <v>45</v>
      </c>
      <c r="E3167" s="1">
        <v>44965</v>
      </c>
      <c r="F3167" s="1">
        <v>44687</v>
      </c>
      <c r="H3167" s="1">
        <v>44687</v>
      </c>
      <c r="I3167">
        <f>E3167-H3167</f>
        <v>278</v>
      </c>
      <c r="J3167" t="s">
        <v>24</v>
      </c>
      <c r="K3167" t="s">
        <v>4900</v>
      </c>
      <c r="L3167" t="s">
        <v>21</v>
      </c>
      <c r="M3167">
        <v>4787.5085719999997</v>
      </c>
      <c r="N3167">
        <v>477</v>
      </c>
    </row>
    <row r="3168" spans="1:14" x14ac:dyDescent="0.35">
      <c r="A3168" t="s">
        <v>8957</v>
      </c>
      <c r="B3168" t="s">
        <v>26</v>
      </c>
      <c r="C3168" t="s">
        <v>28</v>
      </c>
      <c r="D3168" t="s">
        <v>45</v>
      </c>
      <c r="E3168" s="1">
        <v>45120</v>
      </c>
      <c r="F3168" s="1">
        <v>44686</v>
      </c>
      <c r="H3168" s="1">
        <v>44686</v>
      </c>
      <c r="I3168">
        <f>E3168-H3168</f>
        <v>434</v>
      </c>
      <c r="J3168" t="s">
        <v>24</v>
      </c>
      <c r="K3168" t="s">
        <v>8959</v>
      </c>
      <c r="L3168" t="s">
        <v>55</v>
      </c>
      <c r="M3168">
        <v>14885.35507</v>
      </c>
      <c r="N3168">
        <v>138</v>
      </c>
    </row>
    <row r="3169" spans="1:14" x14ac:dyDescent="0.35">
      <c r="A3169" t="s">
        <v>8960</v>
      </c>
      <c r="B3169" t="s">
        <v>26</v>
      </c>
      <c r="C3169" t="s">
        <v>73</v>
      </c>
      <c r="D3169" t="s">
        <v>51</v>
      </c>
      <c r="E3169" s="1">
        <v>43605</v>
      </c>
      <c r="F3169" s="1">
        <v>44686</v>
      </c>
      <c r="H3169" s="1">
        <v>44686</v>
      </c>
      <c r="I3169">
        <f>E3169-H3169</f>
        <v>-1081</v>
      </c>
      <c r="J3169" t="s">
        <v>46</v>
      </c>
      <c r="K3169" t="s">
        <v>8962</v>
      </c>
      <c r="L3169" t="s">
        <v>64</v>
      </c>
      <c r="M3169">
        <v>6170.867201</v>
      </c>
      <c r="N3169">
        <v>390</v>
      </c>
    </row>
    <row r="3170" spans="1:14" hidden="1" x14ac:dyDescent="0.35">
      <c r="A3170" t="s">
        <v>9145</v>
      </c>
      <c r="B3170" t="s">
        <v>16</v>
      </c>
      <c r="C3170" t="s">
        <v>73</v>
      </c>
      <c r="D3170" t="s">
        <v>23</v>
      </c>
      <c r="E3170" s="1">
        <v>44303</v>
      </c>
      <c r="F3170" s="1">
        <v>44670</v>
      </c>
      <c r="H3170" s="1">
        <v>44670</v>
      </c>
      <c r="I3170">
        <f>E3170-H3170</f>
        <v>-367</v>
      </c>
      <c r="J3170" t="s">
        <v>24</v>
      </c>
      <c r="K3170" t="s">
        <v>9147</v>
      </c>
      <c r="L3170" t="s">
        <v>64</v>
      </c>
      <c r="M3170">
        <v>40649.394260000001</v>
      </c>
      <c r="N3170">
        <v>349</v>
      </c>
    </row>
    <row r="3171" spans="1:14" hidden="1" x14ac:dyDescent="0.35">
      <c r="A3171" t="s">
        <v>9148</v>
      </c>
      <c r="B3171" t="s">
        <v>16</v>
      </c>
      <c r="C3171" t="s">
        <v>37</v>
      </c>
      <c r="D3171" t="s">
        <v>23</v>
      </c>
      <c r="E3171" s="1">
        <v>44496</v>
      </c>
      <c r="F3171" s="1">
        <v>44670</v>
      </c>
      <c r="H3171" s="1">
        <v>44670</v>
      </c>
      <c r="I3171">
        <f>E3171-H3171</f>
        <v>-174</v>
      </c>
      <c r="J3171" t="s">
        <v>24</v>
      </c>
      <c r="K3171" t="s">
        <v>9150</v>
      </c>
      <c r="L3171" t="s">
        <v>21</v>
      </c>
      <c r="M3171">
        <v>18942.702720000001</v>
      </c>
      <c r="N3171">
        <v>127</v>
      </c>
    </row>
    <row r="3172" spans="1:14" x14ac:dyDescent="0.35">
      <c r="A3172" t="s">
        <v>8969</v>
      </c>
      <c r="B3172" t="s">
        <v>26</v>
      </c>
      <c r="C3172" t="s">
        <v>18</v>
      </c>
      <c r="D3172" t="s">
        <v>51</v>
      </c>
      <c r="E3172" s="1">
        <v>44042</v>
      </c>
      <c r="F3172" s="1">
        <v>44685</v>
      </c>
      <c r="H3172" s="1">
        <v>44685</v>
      </c>
      <c r="I3172">
        <f>E3172-H3172</f>
        <v>-643</v>
      </c>
      <c r="J3172" t="s">
        <v>24</v>
      </c>
      <c r="K3172" t="s">
        <v>8971</v>
      </c>
      <c r="L3172" t="s">
        <v>64</v>
      </c>
      <c r="M3172">
        <v>53652.969340000003</v>
      </c>
      <c r="N3172">
        <v>274</v>
      </c>
    </row>
    <row r="3173" spans="1:14" x14ac:dyDescent="0.35">
      <c r="A3173" t="s">
        <v>8975</v>
      </c>
      <c r="B3173" t="s">
        <v>26</v>
      </c>
      <c r="C3173" t="s">
        <v>57</v>
      </c>
      <c r="D3173" t="s">
        <v>51</v>
      </c>
      <c r="E3173" s="1">
        <v>43708</v>
      </c>
      <c r="F3173" s="1">
        <v>44684</v>
      </c>
      <c r="H3173" s="1">
        <v>44684</v>
      </c>
      <c r="I3173">
        <f>E3173-H3173</f>
        <v>-976</v>
      </c>
      <c r="J3173" t="s">
        <v>46</v>
      </c>
      <c r="K3173" t="s">
        <v>8977</v>
      </c>
      <c r="L3173" t="s">
        <v>60</v>
      </c>
      <c r="M3173">
        <v>18781.714230000001</v>
      </c>
      <c r="N3173">
        <v>286</v>
      </c>
    </row>
    <row r="3174" spans="1:14" x14ac:dyDescent="0.35">
      <c r="A3174" t="s">
        <v>8978</v>
      </c>
      <c r="B3174" t="s">
        <v>26</v>
      </c>
      <c r="C3174" t="s">
        <v>28</v>
      </c>
      <c r="D3174" t="s">
        <v>33</v>
      </c>
      <c r="E3174" s="1">
        <v>43720</v>
      </c>
      <c r="F3174" s="1">
        <v>44684</v>
      </c>
      <c r="H3174" s="1">
        <v>44684</v>
      </c>
      <c r="I3174">
        <f>E3174-H3174</f>
        <v>-964</v>
      </c>
      <c r="J3174" t="s">
        <v>34</v>
      </c>
      <c r="K3174" t="s">
        <v>8980</v>
      </c>
      <c r="L3174" t="s">
        <v>60</v>
      </c>
      <c r="M3174">
        <v>2510.5329539999998</v>
      </c>
      <c r="N3174">
        <v>110</v>
      </c>
    </row>
    <row r="3175" spans="1:14" hidden="1" x14ac:dyDescent="0.35">
      <c r="A3175" t="s">
        <v>4581</v>
      </c>
      <c r="B3175" t="s">
        <v>16</v>
      </c>
      <c r="C3175" t="s">
        <v>18</v>
      </c>
      <c r="D3175" t="s">
        <v>89</v>
      </c>
      <c r="E3175" s="1">
        <v>43908</v>
      </c>
      <c r="F3175" s="1">
        <v>44670</v>
      </c>
      <c r="H3175" s="1">
        <v>44670</v>
      </c>
      <c r="I3175">
        <f>E3175-H3175</f>
        <v>-762</v>
      </c>
      <c r="J3175" t="s">
        <v>46</v>
      </c>
      <c r="K3175" t="s">
        <v>9161</v>
      </c>
      <c r="L3175" t="s">
        <v>21</v>
      </c>
      <c r="M3175">
        <v>58240.42239</v>
      </c>
      <c r="N3175">
        <v>241</v>
      </c>
    </row>
    <row r="3176" spans="1:14" x14ac:dyDescent="0.35">
      <c r="A3176" t="s">
        <v>8981</v>
      </c>
      <c r="B3176" t="s">
        <v>26</v>
      </c>
      <c r="C3176" t="s">
        <v>48</v>
      </c>
      <c r="D3176" t="s">
        <v>33</v>
      </c>
      <c r="E3176" s="1">
        <v>43965</v>
      </c>
      <c r="F3176" s="1">
        <v>44684</v>
      </c>
      <c r="H3176" s="1">
        <v>44684</v>
      </c>
      <c r="I3176">
        <f>E3176-H3176</f>
        <v>-719</v>
      </c>
      <c r="J3176" t="s">
        <v>24</v>
      </c>
      <c r="K3176" t="s">
        <v>8983</v>
      </c>
      <c r="L3176" t="s">
        <v>60</v>
      </c>
      <c r="M3176">
        <v>9892.8114719999994</v>
      </c>
      <c r="N3176">
        <v>253</v>
      </c>
    </row>
    <row r="3177" spans="1:14" hidden="1" x14ac:dyDescent="0.35">
      <c r="A3177" t="s">
        <v>9165</v>
      </c>
      <c r="B3177" t="s">
        <v>16</v>
      </c>
      <c r="C3177" t="s">
        <v>37</v>
      </c>
      <c r="D3177" t="s">
        <v>89</v>
      </c>
      <c r="E3177" s="1">
        <v>44529</v>
      </c>
      <c r="F3177" s="1">
        <v>44670</v>
      </c>
      <c r="H3177" s="1">
        <v>44670</v>
      </c>
      <c r="I3177">
        <f>E3177-H3177</f>
        <v>-141</v>
      </c>
      <c r="J3177" t="s">
        <v>34</v>
      </c>
      <c r="K3177" t="s">
        <v>9167</v>
      </c>
      <c r="L3177" t="s">
        <v>60</v>
      </c>
      <c r="M3177">
        <v>20749.332149999998</v>
      </c>
      <c r="N3177">
        <v>171</v>
      </c>
    </row>
    <row r="3178" spans="1:14" hidden="1" x14ac:dyDescent="0.35">
      <c r="A3178" t="s">
        <v>9168</v>
      </c>
      <c r="B3178" t="s">
        <v>16</v>
      </c>
      <c r="C3178" t="s">
        <v>48</v>
      </c>
      <c r="D3178" t="s">
        <v>33</v>
      </c>
      <c r="E3178" s="1">
        <v>44246</v>
      </c>
      <c r="F3178" s="1">
        <v>44670</v>
      </c>
      <c r="H3178" s="1">
        <v>44670</v>
      </c>
      <c r="I3178">
        <f>E3178-H3178</f>
        <v>-424</v>
      </c>
      <c r="J3178" t="s">
        <v>34</v>
      </c>
      <c r="K3178" t="s">
        <v>9170</v>
      </c>
      <c r="L3178" t="s">
        <v>21</v>
      </c>
      <c r="M3178">
        <v>28458.727129999999</v>
      </c>
      <c r="N3178">
        <v>356</v>
      </c>
    </row>
    <row r="3179" spans="1:14" hidden="1" x14ac:dyDescent="0.35">
      <c r="A3179" t="s">
        <v>9171</v>
      </c>
      <c r="B3179" t="s">
        <v>16</v>
      </c>
      <c r="C3179" t="s">
        <v>57</v>
      </c>
      <c r="D3179" t="s">
        <v>89</v>
      </c>
      <c r="E3179" s="1">
        <v>43661</v>
      </c>
      <c r="F3179" s="1">
        <v>44670</v>
      </c>
      <c r="H3179" s="1">
        <v>44670</v>
      </c>
      <c r="I3179">
        <f>E3179-H3179</f>
        <v>-1009</v>
      </c>
      <c r="J3179" t="s">
        <v>24</v>
      </c>
      <c r="K3179" t="s">
        <v>2093</v>
      </c>
      <c r="L3179" t="s">
        <v>64</v>
      </c>
      <c r="M3179">
        <v>21344.272059999999</v>
      </c>
      <c r="N3179">
        <v>113</v>
      </c>
    </row>
    <row r="3180" spans="1:14" hidden="1" x14ac:dyDescent="0.35">
      <c r="A3180" t="s">
        <v>7762</v>
      </c>
      <c r="B3180" t="s">
        <v>16</v>
      </c>
      <c r="C3180" t="s">
        <v>18</v>
      </c>
      <c r="D3180" t="s">
        <v>23</v>
      </c>
      <c r="E3180" s="1">
        <v>44171</v>
      </c>
      <c r="F3180" s="1">
        <v>44670</v>
      </c>
      <c r="H3180" s="1">
        <v>44670</v>
      </c>
      <c r="I3180">
        <f>E3180-H3180</f>
        <v>-499</v>
      </c>
      <c r="J3180" t="s">
        <v>34</v>
      </c>
      <c r="K3180" t="s">
        <v>9173</v>
      </c>
      <c r="L3180" t="s">
        <v>55</v>
      </c>
      <c r="M3180">
        <v>17857.372820000001</v>
      </c>
      <c r="N3180">
        <v>235</v>
      </c>
    </row>
    <row r="3181" spans="1:14" hidden="1" x14ac:dyDescent="0.35">
      <c r="A3181" t="s">
        <v>9174</v>
      </c>
      <c r="B3181" t="s">
        <v>16</v>
      </c>
      <c r="C3181" t="s">
        <v>48</v>
      </c>
      <c r="D3181" t="s">
        <v>89</v>
      </c>
      <c r="E3181" s="1">
        <v>44069</v>
      </c>
      <c r="F3181" s="1">
        <v>44670</v>
      </c>
      <c r="H3181" s="1">
        <v>44670</v>
      </c>
      <c r="I3181">
        <f>E3181-H3181</f>
        <v>-601</v>
      </c>
      <c r="J3181" t="s">
        <v>24</v>
      </c>
      <c r="K3181" t="s">
        <v>9176</v>
      </c>
      <c r="L3181" t="s">
        <v>55</v>
      </c>
      <c r="M3181">
        <v>23332.342659999998</v>
      </c>
      <c r="N3181">
        <v>171</v>
      </c>
    </row>
    <row r="3182" spans="1:14" x14ac:dyDescent="0.35">
      <c r="A3182" t="s">
        <v>8984</v>
      </c>
      <c r="B3182" t="s">
        <v>26</v>
      </c>
      <c r="C3182" t="s">
        <v>28</v>
      </c>
      <c r="D3182" t="s">
        <v>51</v>
      </c>
      <c r="E3182" s="1">
        <v>45137</v>
      </c>
      <c r="F3182" s="1">
        <v>44684</v>
      </c>
      <c r="H3182" s="1">
        <v>44684</v>
      </c>
      <c r="I3182">
        <f>E3182-H3182</f>
        <v>453</v>
      </c>
      <c r="J3182" t="s">
        <v>46</v>
      </c>
      <c r="K3182" t="s">
        <v>8986</v>
      </c>
      <c r="L3182" t="s">
        <v>31</v>
      </c>
      <c r="M3182">
        <v>26200.037799999998</v>
      </c>
      <c r="N3182">
        <v>246</v>
      </c>
    </row>
    <row r="3183" spans="1:14" x14ac:dyDescent="0.35">
      <c r="A3183" t="s">
        <v>8998</v>
      </c>
      <c r="B3183" t="s">
        <v>26</v>
      </c>
      <c r="C3183" t="s">
        <v>57</v>
      </c>
      <c r="D3183" t="s">
        <v>51</v>
      </c>
      <c r="E3183" s="1">
        <v>43691</v>
      </c>
      <c r="F3183" s="1">
        <v>44683</v>
      </c>
      <c r="H3183" s="1">
        <v>44683</v>
      </c>
      <c r="I3183">
        <f>E3183-H3183</f>
        <v>-992</v>
      </c>
      <c r="J3183" t="s">
        <v>34</v>
      </c>
      <c r="K3183" t="s">
        <v>9000</v>
      </c>
      <c r="L3183" t="s">
        <v>31</v>
      </c>
      <c r="M3183">
        <v>17870.939269999999</v>
      </c>
      <c r="N3183">
        <v>475</v>
      </c>
    </row>
    <row r="3184" spans="1:14" x14ac:dyDescent="0.35">
      <c r="A3184" t="s">
        <v>9001</v>
      </c>
      <c r="B3184" t="s">
        <v>26</v>
      </c>
      <c r="C3184" t="s">
        <v>28</v>
      </c>
      <c r="D3184" t="s">
        <v>45</v>
      </c>
      <c r="E3184" s="1">
        <v>44637</v>
      </c>
      <c r="F3184" s="1">
        <v>44683</v>
      </c>
      <c r="H3184" s="1">
        <v>44683</v>
      </c>
      <c r="I3184">
        <f>E3184-H3184</f>
        <v>-46</v>
      </c>
      <c r="J3184" t="s">
        <v>24</v>
      </c>
      <c r="K3184" t="s">
        <v>9003</v>
      </c>
      <c r="L3184" t="s">
        <v>31</v>
      </c>
      <c r="M3184">
        <v>37660.702089999999</v>
      </c>
      <c r="N3184">
        <v>423</v>
      </c>
    </row>
    <row r="3185" spans="1:14" x14ac:dyDescent="0.35">
      <c r="A3185" t="s">
        <v>9006</v>
      </c>
      <c r="B3185" t="s">
        <v>26</v>
      </c>
      <c r="C3185" t="s">
        <v>48</v>
      </c>
      <c r="D3185" t="s">
        <v>23</v>
      </c>
      <c r="E3185" s="1">
        <v>44063</v>
      </c>
      <c r="F3185" s="1">
        <v>44682</v>
      </c>
      <c r="H3185" s="1">
        <v>44682</v>
      </c>
      <c r="I3185">
        <f>E3185-H3185</f>
        <v>-619</v>
      </c>
      <c r="J3185" t="s">
        <v>46</v>
      </c>
      <c r="K3185" t="s">
        <v>9008</v>
      </c>
      <c r="L3185" t="s">
        <v>21</v>
      </c>
      <c r="M3185">
        <v>38037.446320000003</v>
      </c>
      <c r="N3185">
        <v>186</v>
      </c>
    </row>
    <row r="3186" spans="1:14" x14ac:dyDescent="0.35">
      <c r="A3186" t="s">
        <v>9009</v>
      </c>
      <c r="B3186" t="s">
        <v>26</v>
      </c>
      <c r="C3186" t="s">
        <v>28</v>
      </c>
      <c r="D3186" t="s">
        <v>89</v>
      </c>
      <c r="E3186" s="1">
        <v>44773</v>
      </c>
      <c r="F3186" s="1">
        <v>44682</v>
      </c>
      <c r="H3186" s="1">
        <v>44682</v>
      </c>
      <c r="I3186">
        <f>E3186-H3186</f>
        <v>91</v>
      </c>
      <c r="J3186" t="s">
        <v>24</v>
      </c>
      <c r="K3186" t="s">
        <v>6650</v>
      </c>
      <c r="L3186" t="s">
        <v>31</v>
      </c>
      <c r="M3186">
        <v>9620.5694559999993</v>
      </c>
      <c r="N3186">
        <v>477</v>
      </c>
    </row>
    <row r="3187" spans="1:14" x14ac:dyDescent="0.35">
      <c r="A3187" t="s">
        <v>9011</v>
      </c>
      <c r="B3187" t="s">
        <v>26</v>
      </c>
      <c r="C3187" t="s">
        <v>48</v>
      </c>
      <c r="D3187" t="s">
        <v>23</v>
      </c>
      <c r="E3187" s="1">
        <v>43650</v>
      </c>
      <c r="F3187" s="1">
        <v>44682</v>
      </c>
      <c r="H3187" s="1">
        <v>44682</v>
      </c>
      <c r="I3187">
        <f>E3187-H3187</f>
        <v>-1032</v>
      </c>
      <c r="J3187" t="s">
        <v>46</v>
      </c>
      <c r="K3187" t="s">
        <v>9013</v>
      </c>
      <c r="L3187" t="s">
        <v>21</v>
      </c>
      <c r="M3187">
        <v>4104.2683120000002</v>
      </c>
      <c r="N3187">
        <v>467</v>
      </c>
    </row>
    <row r="3188" spans="1:14" hidden="1" x14ac:dyDescent="0.35">
      <c r="A3188" t="s">
        <v>9192</v>
      </c>
      <c r="B3188" t="s">
        <v>16</v>
      </c>
      <c r="C3188" t="s">
        <v>37</v>
      </c>
      <c r="D3188" t="s">
        <v>23</v>
      </c>
      <c r="E3188" s="1">
        <v>43508</v>
      </c>
      <c r="F3188" s="1">
        <v>44668</v>
      </c>
      <c r="H3188" s="1">
        <v>44668</v>
      </c>
      <c r="I3188">
        <f>E3188-H3188</f>
        <v>-1160</v>
      </c>
      <c r="J3188" t="s">
        <v>34</v>
      </c>
      <c r="K3188" t="s">
        <v>9194</v>
      </c>
      <c r="L3188" t="s">
        <v>21</v>
      </c>
      <c r="M3188">
        <v>7855.176915</v>
      </c>
      <c r="N3188">
        <v>323</v>
      </c>
    </row>
    <row r="3189" spans="1:14" x14ac:dyDescent="0.35">
      <c r="A3189" t="s">
        <v>9017</v>
      </c>
      <c r="B3189" t="s">
        <v>26</v>
      </c>
      <c r="C3189" t="s">
        <v>28</v>
      </c>
      <c r="D3189" t="s">
        <v>51</v>
      </c>
      <c r="E3189" s="1">
        <v>45110</v>
      </c>
      <c r="F3189" s="1">
        <v>44682</v>
      </c>
      <c r="H3189" s="1">
        <v>44682</v>
      </c>
      <c r="I3189">
        <f>E3189-H3189</f>
        <v>428</v>
      </c>
      <c r="J3189" t="s">
        <v>46</v>
      </c>
      <c r="K3189" t="s">
        <v>9019</v>
      </c>
      <c r="L3189" t="s">
        <v>64</v>
      </c>
      <c r="M3189">
        <v>44665.995269999999</v>
      </c>
      <c r="N3189">
        <v>149</v>
      </c>
    </row>
    <row r="3190" spans="1:14" x14ac:dyDescent="0.35">
      <c r="A3190" t="s">
        <v>9020</v>
      </c>
      <c r="B3190" t="s">
        <v>26</v>
      </c>
      <c r="C3190" t="s">
        <v>73</v>
      </c>
      <c r="D3190" t="s">
        <v>89</v>
      </c>
      <c r="E3190" s="1">
        <v>43604</v>
      </c>
      <c r="F3190" s="1">
        <v>44681</v>
      </c>
      <c r="H3190" s="1">
        <v>44681</v>
      </c>
      <c r="I3190">
        <f>E3190-H3190</f>
        <v>-1077</v>
      </c>
      <c r="J3190" t="s">
        <v>34</v>
      </c>
      <c r="K3190" t="s">
        <v>9022</v>
      </c>
      <c r="L3190" t="s">
        <v>31</v>
      </c>
      <c r="M3190">
        <v>17428.45117</v>
      </c>
      <c r="N3190">
        <v>254</v>
      </c>
    </row>
    <row r="3191" spans="1:14" x14ac:dyDescent="0.35">
      <c r="A3191" t="s">
        <v>9023</v>
      </c>
      <c r="B3191" t="s">
        <v>26</v>
      </c>
      <c r="C3191" t="s">
        <v>37</v>
      </c>
      <c r="D3191" t="s">
        <v>23</v>
      </c>
      <c r="E3191" s="1">
        <v>44793</v>
      </c>
      <c r="F3191" s="1">
        <v>44681</v>
      </c>
      <c r="H3191" s="1">
        <v>44681</v>
      </c>
      <c r="I3191">
        <f>E3191-H3191</f>
        <v>112</v>
      </c>
      <c r="J3191" t="s">
        <v>46</v>
      </c>
      <c r="K3191" t="s">
        <v>9024</v>
      </c>
      <c r="L3191" t="s">
        <v>21</v>
      </c>
      <c r="M3191">
        <v>13253.93634</v>
      </c>
      <c r="N3191">
        <v>380</v>
      </c>
    </row>
    <row r="3192" spans="1:14" hidden="1" x14ac:dyDescent="0.35">
      <c r="A3192" t="s">
        <v>9202</v>
      </c>
      <c r="B3192" t="s">
        <v>16</v>
      </c>
      <c r="C3192" t="s">
        <v>57</v>
      </c>
      <c r="D3192" t="s">
        <v>89</v>
      </c>
      <c r="E3192" s="1">
        <v>43951</v>
      </c>
      <c r="F3192" s="1">
        <v>44667</v>
      </c>
      <c r="H3192" s="1">
        <v>44667</v>
      </c>
      <c r="I3192">
        <f>E3192-H3192</f>
        <v>-716</v>
      </c>
      <c r="J3192" t="s">
        <v>34</v>
      </c>
      <c r="K3192" t="s">
        <v>2481</v>
      </c>
      <c r="L3192" t="s">
        <v>64</v>
      </c>
      <c r="M3192">
        <v>31061.82992</v>
      </c>
      <c r="N3192">
        <v>113</v>
      </c>
    </row>
    <row r="3193" spans="1:14" x14ac:dyDescent="0.35">
      <c r="A3193" t="s">
        <v>9025</v>
      </c>
      <c r="B3193" t="s">
        <v>26</v>
      </c>
      <c r="C3193" t="s">
        <v>28</v>
      </c>
      <c r="D3193" t="s">
        <v>45</v>
      </c>
      <c r="E3193" s="1">
        <v>43766</v>
      </c>
      <c r="F3193" s="1">
        <v>44681</v>
      </c>
      <c r="H3193" s="1">
        <v>44681</v>
      </c>
      <c r="I3193">
        <f>E3193-H3193</f>
        <v>-915</v>
      </c>
      <c r="J3193" t="s">
        <v>46</v>
      </c>
      <c r="K3193" t="s">
        <v>9027</v>
      </c>
      <c r="L3193" t="s">
        <v>64</v>
      </c>
      <c r="M3193">
        <v>4115.8766530000003</v>
      </c>
      <c r="N3193">
        <v>234</v>
      </c>
    </row>
    <row r="3194" spans="1:14" x14ac:dyDescent="0.35">
      <c r="A3194" t="s">
        <v>9035</v>
      </c>
      <c r="B3194" t="s">
        <v>26</v>
      </c>
      <c r="C3194" t="s">
        <v>18</v>
      </c>
      <c r="D3194" t="s">
        <v>33</v>
      </c>
      <c r="E3194" s="1">
        <v>44789</v>
      </c>
      <c r="F3194" s="1">
        <v>44680</v>
      </c>
      <c r="H3194" s="1">
        <v>44680</v>
      </c>
      <c r="I3194">
        <f>E3194-H3194</f>
        <v>109</v>
      </c>
      <c r="J3194" t="s">
        <v>24</v>
      </c>
      <c r="K3194" t="s">
        <v>9037</v>
      </c>
      <c r="L3194" t="s">
        <v>64</v>
      </c>
      <c r="M3194">
        <v>19566.915130000001</v>
      </c>
      <c r="N3194">
        <v>126</v>
      </c>
    </row>
    <row r="3195" spans="1:14" hidden="1" x14ac:dyDescent="0.35">
      <c r="A3195" t="s">
        <v>9210</v>
      </c>
      <c r="B3195" t="s">
        <v>16</v>
      </c>
      <c r="C3195" t="s">
        <v>18</v>
      </c>
      <c r="D3195" t="s">
        <v>33</v>
      </c>
      <c r="E3195" s="1">
        <v>44596</v>
      </c>
      <c r="F3195" s="1">
        <v>44667</v>
      </c>
      <c r="H3195" s="1">
        <v>44667</v>
      </c>
      <c r="I3195">
        <f>E3195-H3195</f>
        <v>-71</v>
      </c>
      <c r="J3195" t="s">
        <v>46</v>
      </c>
      <c r="K3195" t="s">
        <v>9212</v>
      </c>
      <c r="L3195" t="s">
        <v>21</v>
      </c>
      <c r="M3195">
        <v>42394.53959</v>
      </c>
      <c r="N3195">
        <v>499</v>
      </c>
    </row>
    <row r="3196" spans="1:14" x14ac:dyDescent="0.35">
      <c r="A3196" t="s">
        <v>9038</v>
      </c>
      <c r="B3196" t="s">
        <v>26</v>
      </c>
      <c r="C3196" t="s">
        <v>73</v>
      </c>
      <c r="D3196" t="s">
        <v>23</v>
      </c>
      <c r="E3196" s="1">
        <v>44300</v>
      </c>
      <c r="F3196" s="1">
        <v>44680</v>
      </c>
      <c r="H3196" s="1">
        <v>44680</v>
      </c>
      <c r="I3196">
        <f>E3196-H3196</f>
        <v>-380</v>
      </c>
      <c r="J3196" t="s">
        <v>24</v>
      </c>
      <c r="K3196" t="s">
        <v>853</v>
      </c>
      <c r="L3196" t="s">
        <v>55</v>
      </c>
      <c r="M3196">
        <v>68170.27</v>
      </c>
      <c r="N3196">
        <v>211</v>
      </c>
    </row>
    <row r="3197" spans="1:14" x14ac:dyDescent="0.35">
      <c r="A3197" t="s">
        <v>9054</v>
      </c>
      <c r="B3197" t="s">
        <v>26</v>
      </c>
      <c r="C3197" t="s">
        <v>57</v>
      </c>
      <c r="D3197" t="s">
        <v>45</v>
      </c>
      <c r="E3197" s="1">
        <v>44283</v>
      </c>
      <c r="F3197" s="1">
        <v>44679</v>
      </c>
      <c r="H3197" s="1">
        <v>44679</v>
      </c>
      <c r="I3197">
        <f>E3197-H3197</f>
        <v>-396</v>
      </c>
      <c r="J3197" t="s">
        <v>34</v>
      </c>
      <c r="K3197" t="s">
        <v>9056</v>
      </c>
      <c r="L3197" t="s">
        <v>60</v>
      </c>
      <c r="M3197">
        <v>20080.361690000002</v>
      </c>
      <c r="N3197">
        <v>198</v>
      </c>
    </row>
    <row r="3198" spans="1:14" hidden="1" x14ac:dyDescent="0.35">
      <c r="A3198" t="s">
        <v>9217</v>
      </c>
      <c r="B3198" t="s">
        <v>16</v>
      </c>
      <c r="C3198" t="s">
        <v>37</v>
      </c>
      <c r="D3198" t="s">
        <v>33</v>
      </c>
      <c r="E3198" s="1">
        <v>44362</v>
      </c>
      <c r="F3198" s="1">
        <v>44667</v>
      </c>
      <c r="H3198" s="1">
        <v>44667</v>
      </c>
      <c r="I3198">
        <f>E3198-H3198</f>
        <v>-305</v>
      </c>
      <c r="J3198" t="s">
        <v>34</v>
      </c>
      <c r="K3198" t="s">
        <v>9219</v>
      </c>
      <c r="L3198" t="s">
        <v>21</v>
      </c>
      <c r="M3198">
        <v>22478.84014</v>
      </c>
      <c r="N3198">
        <v>151</v>
      </c>
    </row>
    <row r="3199" spans="1:14" hidden="1" x14ac:dyDescent="0.35">
      <c r="A3199" t="s">
        <v>9220</v>
      </c>
      <c r="B3199" t="s">
        <v>16</v>
      </c>
      <c r="C3199" t="s">
        <v>48</v>
      </c>
      <c r="D3199" t="s">
        <v>33</v>
      </c>
      <c r="E3199" s="1">
        <v>44254</v>
      </c>
      <c r="F3199" s="1">
        <v>44666</v>
      </c>
      <c r="H3199" s="1">
        <v>44666</v>
      </c>
      <c r="I3199">
        <f>E3199-H3199</f>
        <v>-412</v>
      </c>
      <c r="J3199" t="s">
        <v>34</v>
      </c>
      <c r="K3199" t="s">
        <v>9222</v>
      </c>
      <c r="L3199" t="s">
        <v>31</v>
      </c>
      <c r="M3199">
        <v>13189.379989999999</v>
      </c>
      <c r="N3199">
        <v>434</v>
      </c>
    </row>
    <row r="3200" spans="1:14" hidden="1" x14ac:dyDescent="0.35">
      <c r="A3200" t="s">
        <v>9223</v>
      </c>
      <c r="B3200" t="s">
        <v>16</v>
      </c>
      <c r="C3200" t="s">
        <v>73</v>
      </c>
      <c r="D3200" t="s">
        <v>45</v>
      </c>
      <c r="E3200" s="1">
        <v>44576</v>
      </c>
      <c r="F3200" s="1">
        <v>44666</v>
      </c>
      <c r="H3200" s="1">
        <v>44666</v>
      </c>
      <c r="I3200">
        <f>E3200-H3200</f>
        <v>-90</v>
      </c>
      <c r="J3200" t="s">
        <v>46</v>
      </c>
      <c r="K3200" t="s">
        <v>9225</v>
      </c>
      <c r="L3200" t="s">
        <v>60</v>
      </c>
      <c r="M3200">
        <v>27894.161319999999</v>
      </c>
      <c r="N3200">
        <v>496</v>
      </c>
    </row>
    <row r="3201" spans="1:14" x14ac:dyDescent="0.35">
      <c r="A3201" t="s">
        <v>9057</v>
      </c>
      <c r="B3201" t="s">
        <v>26</v>
      </c>
      <c r="C3201" t="s">
        <v>28</v>
      </c>
      <c r="D3201" t="s">
        <v>23</v>
      </c>
      <c r="E3201" s="1">
        <v>44301</v>
      </c>
      <c r="F3201" s="1">
        <v>44679</v>
      </c>
      <c r="H3201" s="1">
        <v>44679</v>
      </c>
      <c r="I3201">
        <f>E3201-H3201</f>
        <v>-378</v>
      </c>
      <c r="J3201" t="s">
        <v>24</v>
      </c>
      <c r="K3201" t="s">
        <v>9059</v>
      </c>
      <c r="L3201" t="s">
        <v>55</v>
      </c>
      <c r="M3201">
        <v>21079.542030000001</v>
      </c>
      <c r="N3201">
        <v>296</v>
      </c>
    </row>
    <row r="3202" spans="1:14" hidden="1" x14ac:dyDescent="0.35">
      <c r="A3202" t="s">
        <v>9228</v>
      </c>
      <c r="B3202" t="s">
        <v>16</v>
      </c>
      <c r="C3202" t="s">
        <v>57</v>
      </c>
      <c r="D3202" t="s">
        <v>33</v>
      </c>
      <c r="E3202" s="1">
        <v>43459</v>
      </c>
      <c r="F3202" s="1">
        <v>44665</v>
      </c>
      <c r="H3202" s="1">
        <v>44665</v>
      </c>
      <c r="I3202">
        <f>E3202-H3202</f>
        <v>-1206</v>
      </c>
      <c r="J3202" t="s">
        <v>46</v>
      </c>
      <c r="K3202" t="s">
        <v>9230</v>
      </c>
      <c r="L3202" t="s">
        <v>31</v>
      </c>
      <c r="M3202">
        <v>28781.287339999999</v>
      </c>
      <c r="N3202">
        <v>411</v>
      </c>
    </row>
    <row r="3203" spans="1:14" hidden="1" x14ac:dyDescent="0.35">
      <c r="A3203" t="s">
        <v>9231</v>
      </c>
      <c r="B3203" t="s">
        <v>16</v>
      </c>
      <c r="C3203" t="s">
        <v>18</v>
      </c>
      <c r="D3203" t="s">
        <v>89</v>
      </c>
      <c r="E3203" s="1">
        <v>44724</v>
      </c>
      <c r="F3203" s="1">
        <v>44665</v>
      </c>
      <c r="H3203" s="1">
        <v>44665</v>
      </c>
      <c r="I3203">
        <f>E3203-H3203</f>
        <v>59</v>
      </c>
      <c r="J3203" t="s">
        <v>46</v>
      </c>
      <c r="K3203" t="s">
        <v>9233</v>
      </c>
      <c r="L3203" t="s">
        <v>55</v>
      </c>
      <c r="M3203">
        <v>47114.274890000001</v>
      </c>
      <c r="N3203">
        <v>326</v>
      </c>
    </row>
    <row r="3204" spans="1:14" x14ac:dyDescent="0.35">
      <c r="A3204" t="s">
        <v>9060</v>
      </c>
      <c r="B3204" t="s">
        <v>26</v>
      </c>
      <c r="C3204" t="s">
        <v>57</v>
      </c>
      <c r="D3204" t="s">
        <v>23</v>
      </c>
      <c r="E3204" s="1">
        <v>44609</v>
      </c>
      <c r="F3204" s="1">
        <v>44679</v>
      </c>
      <c r="H3204" s="1">
        <v>44679</v>
      </c>
      <c r="I3204">
        <f>E3204-H3204</f>
        <v>-70</v>
      </c>
      <c r="J3204" t="s">
        <v>34</v>
      </c>
      <c r="K3204" t="s">
        <v>9062</v>
      </c>
      <c r="L3204" t="s">
        <v>60</v>
      </c>
      <c r="M3204">
        <v>20652.41015</v>
      </c>
      <c r="N3204">
        <v>464</v>
      </c>
    </row>
    <row r="3205" spans="1:14" x14ac:dyDescent="0.35">
      <c r="A3205" t="s">
        <v>9063</v>
      </c>
      <c r="B3205" t="s">
        <v>26</v>
      </c>
      <c r="C3205" t="s">
        <v>57</v>
      </c>
      <c r="D3205" t="s">
        <v>23</v>
      </c>
      <c r="E3205" s="1">
        <v>44485</v>
      </c>
      <c r="F3205" s="1">
        <v>44679</v>
      </c>
      <c r="H3205" s="1">
        <v>44679</v>
      </c>
      <c r="I3205">
        <f>E3205-H3205</f>
        <v>-194</v>
      </c>
      <c r="J3205" t="s">
        <v>34</v>
      </c>
      <c r="K3205" t="s">
        <v>9065</v>
      </c>
      <c r="L3205" t="s">
        <v>21</v>
      </c>
      <c r="M3205">
        <v>9626.8341999999993</v>
      </c>
      <c r="N3205">
        <v>298</v>
      </c>
    </row>
    <row r="3206" spans="1:14" hidden="1" x14ac:dyDescent="0.35">
      <c r="A3206" t="s">
        <v>9240</v>
      </c>
      <c r="B3206" t="s">
        <v>16</v>
      </c>
      <c r="C3206" t="s">
        <v>37</v>
      </c>
      <c r="D3206" t="s">
        <v>45</v>
      </c>
      <c r="E3206" s="1">
        <v>43497</v>
      </c>
      <c r="F3206" s="1">
        <v>44665</v>
      </c>
      <c r="H3206" s="1">
        <v>44665</v>
      </c>
      <c r="I3206">
        <f>E3206-H3206</f>
        <v>-1168</v>
      </c>
      <c r="J3206" t="s">
        <v>24</v>
      </c>
      <c r="K3206" t="s">
        <v>3139</v>
      </c>
      <c r="L3206" t="s">
        <v>21</v>
      </c>
      <c r="M3206">
        <v>19019.433349999999</v>
      </c>
      <c r="N3206">
        <v>189</v>
      </c>
    </row>
    <row r="3207" spans="1:14" x14ac:dyDescent="0.35">
      <c r="A3207" t="s">
        <v>9075</v>
      </c>
      <c r="B3207" t="s">
        <v>26</v>
      </c>
      <c r="C3207" t="s">
        <v>57</v>
      </c>
      <c r="D3207" t="s">
        <v>23</v>
      </c>
      <c r="E3207" s="1">
        <v>45148</v>
      </c>
      <c r="F3207" s="1">
        <v>44678</v>
      </c>
      <c r="H3207" s="1">
        <v>44678</v>
      </c>
      <c r="I3207">
        <f>E3207-H3207</f>
        <v>470</v>
      </c>
      <c r="J3207" t="s">
        <v>46</v>
      </c>
      <c r="K3207" t="s">
        <v>9077</v>
      </c>
      <c r="L3207" t="s">
        <v>64</v>
      </c>
      <c r="M3207">
        <v>16842.185030000001</v>
      </c>
      <c r="N3207">
        <v>361</v>
      </c>
    </row>
    <row r="3208" spans="1:14" x14ac:dyDescent="0.35">
      <c r="A3208" t="s">
        <v>9080</v>
      </c>
      <c r="B3208" t="s">
        <v>26</v>
      </c>
      <c r="C3208" t="s">
        <v>28</v>
      </c>
      <c r="D3208" t="s">
        <v>23</v>
      </c>
      <c r="E3208" s="1">
        <v>44725</v>
      </c>
      <c r="F3208" s="1">
        <v>44677</v>
      </c>
      <c r="H3208" s="1">
        <v>44677</v>
      </c>
      <c r="I3208">
        <f>E3208-H3208</f>
        <v>48</v>
      </c>
      <c r="J3208" t="s">
        <v>46</v>
      </c>
      <c r="K3208" t="s">
        <v>5050</v>
      </c>
      <c r="L3208" t="s">
        <v>60</v>
      </c>
      <c r="M3208">
        <v>20958.072550000001</v>
      </c>
      <c r="N3208">
        <v>406</v>
      </c>
    </row>
    <row r="3209" spans="1:14" hidden="1" x14ac:dyDescent="0.35">
      <c r="A3209" t="s">
        <v>9247</v>
      </c>
      <c r="B3209" t="s">
        <v>16</v>
      </c>
      <c r="C3209" t="s">
        <v>48</v>
      </c>
      <c r="D3209" t="s">
        <v>89</v>
      </c>
      <c r="E3209" s="1">
        <v>44835</v>
      </c>
      <c r="F3209" s="1">
        <v>44664</v>
      </c>
      <c r="H3209" s="1">
        <v>44664</v>
      </c>
      <c r="I3209">
        <f>E3209-H3209</f>
        <v>171</v>
      </c>
      <c r="J3209" t="s">
        <v>24</v>
      </c>
      <c r="K3209" t="s">
        <v>6739</v>
      </c>
      <c r="L3209" t="s">
        <v>21</v>
      </c>
      <c r="M3209">
        <v>24802.524809999999</v>
      </c>
      <c r="N3209">
        <v>185</v>
      </c>
    </row>
    <row r="3210" spans="1:14" x14ac:dyDescent="0.35">
      <c r="A3210" t="s">
        <v>991</v>
      </c>
      <c r="B3210" t="s">
        <v>26</v>
      </c>
      <c r="C3210" t="s">
        <v>57</v>
      </c>
      <c r="D3210" t="s">
        <v>23</v>
      </c>
      <c r="E3210" s="1">
        <v>43463</v>
      </c>
      <c r="F3210" s="1">
        <v>44677</v>
      </c>
      <c r="H3210" s="1">
        <v>44677</v>
      </c>
      <c r="I3210">
        <f>E3210-H3210</f>
        <v>-1214</v>
      </c>
      <c r="J3210" t="s">
        <v>24</v>
      </c>
      <c r="K3210" t="s">
        <v>6152</v>
      </c>
      <c r="L3210" t="s">
        <v>55</v>
      </c>
      <c r="M3210">
        <v>9603.2747629999994</v>
      </c>
      <c r="N3210">
        <v>429</v>
      </c>
    </row>
    <row r="3211" spans="1:14" x14ac:dyDescent="0.35">
      <c r="A3211" t="s">
        <v>9084</v>
      </c>
      <c r="B3211" t="s">
        <v>26</v>
      </c>
      <c r="C3211" t="s">
        <v>18</v>
      </c>
      <c r="D3211" t="s">
        <v>89</v>
      </c>
      <c r="E3211" s="1">
        <v>45035</v>
      </c>
      <c r="F3211" s="1">
        <v>44677</v>
      </c>
      <c r="H3211" s="1">
        <v>44677</v>
      </c>
      <c r="I3211">
        <f>E3211-H3211</f>
        <v>358</v>
      </c>
      <c r="J3211" t="s">
        <v>46</v>
      </c>
      <c r="K3211" t="s">
        <v>9086</v>
      </c>
      <c r="L3211" t="s">
        <v>60</v>
      </c>
      <c r="M3211">
        <v>28627.068739999999</v>
      </c>
      <c r="N3211">
        <v>411</v>
      </c>
    </row>
    <row r="3212" spans="1:14" hidden="1" x14ac:dyDescent="0.35">
      <c r="A3212" t="s">
        <v>9255</v>
      </c>
      <c r="B3212" t="s">
        <v>16</v>
      </c>
      <c r="C3212" t="s">
        <v>37</v>
      </c>
      <c r="D3212" t="s">
        <v>33</v>
      </c>
      <c r="E3212" s="1">
        <v>43454</v>
      </c>
      <c r="F3212" s="1">
        <v>44664</v>
      </c>
      <c r="H3212" s="1">
        <v>44664</v>
      </c>
      <c r="I3212">
        <f>E3212-H3212</f>
        <v>-1210</v>
      </c>
      <c r="J3212" t="s">
        <v>24</v>
      </c>
      <c r="K3212" t="s">
        <v>9257</v>
      </c>
      <c r="L3212" t="s">
        <v>21</v>
      </c>
      <c r="M3212">
        <v>10571.97184</v>
      </c>
      <c r="N3212">
        <v>148</v>
      </c>
    </row>
    <row r="3213" spans="1:14" hidden="1" x14ac:dyDescent="0.35">
      <c r="A3213" t="s">
        <v>9258</v>
      </c>
      <c r="B3213" t="s">
        <v>16</v>
      </c>
      <c r="C3213" t="s">
        <v>18</v>
      </c>
      <c r="D3213" t="s">
        <v>33</v>
      </c>
      <c r="E3213" s="1">
        <v>45228</v>
      </c>
      <c r="F3213" s="1">
        <v>44663</v>
      </c>
      <c r="H3213" s="1">
        <v>44663</v>
      </c>
      <c r="I3213">
        <f>E3213-H3213</f>
        <v>565</v>
      </c>
      <c r="J3213" t="s">
        <v>24</v>
      </c>
      <c r="K3213" t="s">
        <v>7320</v>
      </c>
      <c r="L3213" t="s">
        <v>21</v>
      </c>
      <c r="M3213">
        <v>46435.946349999998</v>
      </c>
      <c r="N3213">
        <v>416</v>
      </c>
    </row>
    <row r="3214" spans="1:14" hidden="1" x14ac:dyDescent="0.35">
      <c r="A3214" t="s">
        <v>9260</v>
      </c>
      <c r="B3214" t="s">
        <v>16</v>
      </c>
      <c r="C3214" t="s">
        <v>73</v>
      </c>
      <c r="D3214" t="s">
        <v>33</v>
      </c>
      <c r="E3214" s="1">
        <v>44903</v>
      </c>
      <c r="F3214" s="1">
        <v>44662</v>
      </c>
      <c r="H3214" s="1">
        <v>44662</v>
      </c>
      <c r="I3214">
        <f>E3214-H3214</f>
        <v>241</v>
      </c>
      <c r="J3214" t="s">
        <v>46</v>
      </c>
      <c r="K3214" t="s">
        <v>844</v>
      </c>
      <c r="L3214" t="s">
        <v>31</v>
      </c>
      <c r="M3214">
        <v>12038.76478</v>
      </c>
      <c r="N3214">
        <v>357</v>
      </c>
    </row>
    <row r="3215" spans="1:14" hidden="1" x14ac:dyDescent="0.35">
      <c r="A3215" t="s">
        <v>7312</v>
      </c>
      <c r="B3215" t="s">
        <v>16</v>
      </c>
      <c r="C3215" t="s">
        <v>73</v>
      </c>
      <c r="D3215" t="s">
        <v>23</v>
      </c>
      <c r="E3215" s="1">
        <v>44668</v>
      </c>
      <c r="F3215" s="1">
        <v>44662</v>
      </c>
      <c r="H3215" s="1">
        <v>44662</v>
      </c>
      <c r="I3215">
        <f>E3215-H3215</f>
        <v>6</v>
      </c>
      <c r="J3215" t="s">
        <v>34</v>
      </c>
      <c r="K3215" t="s">
        <v>2550</v>
      </c>
      <c r="L3215" t="s">
        <v>55</v>
      </c>
      <c r="M3215">
        <v>14949.93309</v>
      </c>
      <c r="N3215">
        <v>470</v>
      </c>
    </row>
    <row r="3216" spans="1:14" x14ac:dyDescent="0.35">
      <c r="A3216" t="s">
        <v>9098</v>
      </c>
      <c r="B3216" t="s">
        <v>26</v>
      </c>
      <c r="C3216" t="s">
        <v>57</v>
      </c>
      <c r="D3216" t="s">
        <v>89</v>
      </c>
      <c r="E3216" s="1">
        <v>43546</v>
      </c>
      <c r="F3216" s="1">
        <v>44675</v>
      </c>
      <c r="H3216" s="1">
        <v>44675</v>
      </c>
      <c r="I3216">
        <f>E3216-H3216</f>
        <v>-1129</v>
      </c>
      <c r="J3216" t="s">
        <v>24</v>
      </c>
      <c r="K3216" t="s">
        <v>8038</v>
      </c>
      <c r="L3216" t="s">
        <v>64</v>
      </c>
      <c r="M3216">
        <v>1110.0505029999999</v>
      </c>
      <c r="N3216">
        <v>223</v>
      </c>
    </row>
    <row r="3217" spans="1:14" x14ac:dyDescent="0.35">
      <c r="A3217" t="s">
        <v>9100</v>
      </c>
      <c r="B3217" t="s">
        <v>26</v>
      </c>
      <c r="C3217" t="s">
        <v>48</v>
      </c>
      <c r="D3217" t="s">
        <v>45</v>
      </c>
      <c r="E3217" s="1">
        <v>45058</v>
      </c>
      <c r="F3217" s="1">
        <v>44675</v>
      </c>
      <c r="H3217" s="1">
        <v>44675</v>
      </c>
      <c r="I3217">
        <f>E3217-H3217</f>
        <v>383</v>
      </c>
      <c r="J3217" t="s">
        <v>24</v>
      </c>
      <c r="K3217" t="s">
        <v>9102</v>
      </c>
      <c r="L3217" t="s">
        <v>31</v>
      </c>
      <c r="M3217">
        <v>26835.543229999999</v>
      </c>
      <c r="N3217">
        <v>367</v>
      </c>
    </row>
    <row r="3218" spans="1:14" x14ac:dyDescent="0.35">
      <c r="A3218" t="s">
        <v>9109</v>
      </c>
      <c r="B3218" t="s">
        <v>26</v>
      </c>
      <c r="C3218" t="s">
        <v>57</v>
      </c>
      <c r="D3218" t="s">
        <v>51</v>
      </c>
      <c r="E3218" s="1">
        <v>44816</v>
      </c>
      <c r="F3218" s="1">
        <v>44674</v>
      </c>
      <c r="H3218" s="1">
        <v>44674</v>
      </c>
      <c r="I3218">
        <f>E3218-H3218</f>
        <v>142</v>
      </c>
      <c r="J3218" t="s">
        <v>46</v>
      </c>
      <c r="K3218" t="s">
        <v>9111</v>
      </c>
      <c r="L3218" t="s">
        <v>31</v>
      </c>
      <c r="M3218">
        <v>24865.74712</v>
      </c>
      <c r="N3218">
        <v>137</v>
      </c>
    </row>
    <row r="3219" spans="1:14" x14ac:dyDescent="0.35">
      <c r="A3219" t="s">
        <v>9115</v>
      </c>
      <c r="B3219" t="s">
        <v>26</v>
      </c>
      <c r="C3219" t="s">
        <v>28</v>
      </c>
      <c r="D3219" t="s">
        <v>45</v>
      </c>
      <c r="E3219" s="1">
        <v>44864</v>
      </c>
      <c r="F3219" s="1">
        <v>44672</v>
      </c>
      <c r="H3219" s="1">
        <v>44672</v>
      </c>
      <c r="I3219">
        <f>E3219-H3219</f>
        <v>192</v>
      </c>
      <c r="J3219" t="s">
        <v>34</v>
      </c>
      <c r="K3219" t="s">
        <v>9117</v>
      </c>
      <c r="L3219" t="s">
        <v>55</v>
      </c>
      <c r="M3219">
        <v>17780.146519999998</v>
      </c>
      <c r="N3219">
        <v>254</v>
      </c>
    </row>
    <row r="3220" spans="1:14" hidden="1" x14ac:dyDescent="0.35">
      <c r="A3220" t="s">
        <v>9275</v>
      </c>
      <c r="B3220" t="s">
        <v>16</v>
      </c>
      <c r="C3220" t="s">
        <v>57</v>
      </c>
      <c r="D3220" t="s">
        <v>33</v>
      </c>
      <c r="E3220" s="1">
        <v>43857</v>
      </c>
      <c r="F3220" s="1">
        <v>44661</v>
      </c>
      <c r="H3220" s="1">
        <v>44661</v>
      </c>
      <c r="I3220">
        <f>E3220-H3220</f>
        <v>-804</v>
      </c>
      <c r="J3220" t="s">
        <v>46</v>
      </c>
      <c r="K3220" t="s">
        <v>9277</v>
      </c>
      <c r="L3220" t="s">
        <v>55</v>
      </c>
      <c r="M3220">
        <v>5350.7885729999998</v>
      </c>
      <c r="N3220">
        <v>296</v>
      </c>
    </row>
    <row r="3221" spans="1:14" x14ac:dyDescent="0.35">
      <c r="A3221" t="s">
        <v>9118</v>
      </c>
      <c r="B3221" t="s">
        <v>26</v>
      </c>
      <c r="C3221" t="s">
        <v>57</v>
      </c>
      <c r="D3221" t="s">
        <v>89</v>
      </c>
      <c r="E3221" s="1">
        <v>43509</v>
      </c>
      <c r="F3221" s="1">
        <v>44672</v>
      </c>
      <c r="H3221" s="1">
        <v>44672</v>
      </c>
      <c r="I3221">
        <f>E3221-H3221</f>
        <v>-1163</v>
      </c>
      <c r="J3221" t="s">
        <v>34</v>
      </c>
      <c r="K3221" t="s">
        <v>9120</v>
      </c>
      <c r="L3221" t="s">
        <v>60</v>
      </c>
      <c r="M3221">
        <v>1576.3287499999999</v>
      </c>
      <c r="N3221">
        <v>161</v>
      </c>
    </row>
    <row r="3222" spans="1:14" hidden="1" x14ac:dyDescent="0.35">
      <c r="A3222" t="s">
        <v>9281</v>
      </c>
      <c r="B3222" t="s">
        <v>16</v>
      </c>
      <c r="C3222" t="s">
        <v>18</v>
      </c>
      <c r="D3222" t="s">
        <v>51</v>
      </c>
      <c r="E3222" s="1">
        <v>43598</v>
      </c>
      <c r="F3222" s="1">
        <v>44661</v>
      </c>
      <c r="H3222" s="1">
        <v>44661</v>
      </c>
      <c r="I3222">
        <f>E3222-H3222</f>
        <v>-1063</v>
      </c>
      <c r="J3222" t="s">
        <v>46</v>
      </c>
      <c r="K3222" t="s">
        <v>9283</v>
      </c>
      <c r="L3222" t="s">
        <v>31</v>
      </c>
      <c r="M3222">
        <v>22624.250260000001</v>
      </c>
      <c r="N3222">
        <v>447</v>
      </c>
    </row>
    <row r="3223" spans="1:14" hidden="1" x14ac:dyDescent="0.35">
      <c r="A3223" t="s">
        <v>9284</v>
      </c>
      <c r="B3223" t="s">
        <v>16</v>
      </c>
      <c r="C3223" t="s">
        <v>48</v>
      </c>
      <c r="D3223" t="s">
        <v>33</v>
      </c>
      <c r="E3223" s="1">
        <v>43790</v>
      </c>
      <c r="F3223" s="1">
        <v>44661</v>
      </c>
      <c r="H3223" s="1">
        <v>44661</v>
      </c>
      <c r="I3223">
        <f>E3223-H3223</f>
        <v>-871</v>
      </c>
      <c r="J3223" t="s">
        <v>24</v>
      </c>
      <c r="K3223" t="s">
        <v>9286</v>
      </c>
      <c r="L3223" t="s">
        <v>31</v>
      </c>
      <c r="M3223">
        <v>30347.550139999999</v>
      </c>
      <c r="N3223">
        <v>398</v>
      </c>
    </row>
    <row r="3224" spans="1:14" hidden="1" x14ac:dyDescent="0.35">
      <c r="A3224" t="s">
        <v>9287</v>
      </c>
      <c r="B3224" t="s">
        <v>16</v>
      </c>
      <c r="C3224" t="s">
        <v>48</v>
      </c>
      <c r="D3224" t="s">
        <v>23</v>
      </c>
      <c r="E3224" s="1">
        <v>44492</v>
      </c>
      <c r="F3224" s="1">
        <v>44661</v>
      </c>
      <c r="H3224" s="1">
        <v>44661</v>
      </c>
      <c r="I3224">
        <f>E3224-H3224</f>
        <v>-169</v>
      </c>
      <c r="J3224" t="s">
        <v>34</v>
      </c>
      <c r="K3224" t="s">
        <v>9289</v>
      </c>
      <c r="L3224" t="s">
        <v>64</v>
      </c>
      <c r="M3224">
        <v>36487.085870000003</v>
      </c>
      <c r="N3224">
        <v>398</v>
      </c>
    </row>
    <row r="3225" spans="1:14" x14ac:dyDescent="0.35">
      <c r="A3225" t="s">
        <v>9124</v>
      </c>
      <c r="B3225" t="s">
        <v>26</v>
      </c>
      <c r="C3225" t="s">
        <v>57</v>
      </c>
      <c r="D3225" t="s">
        <v>23</v>
      </c>
      <c r="E3225" s="1">
        <v>44038</v>
      </c>
      <c r="F3225" s="1">
        <v>44672</v>
      </c>
      <c r="H3225" s="1">
        <v>44672</v>
      </c>
      <c r="I3225">
        <f>E3225-H3225</f>
        <v>-634</v>
      </c>
      <c r="J3225" t="s">
        <v>34</v>
      </c>
      <c r="K3225" t="s">
        <v>9126</v>
      </c>
      <c r="L3225" t="s">
        <v>60</v>
      </c>
      <c r="M3225">
        <v>3913.1300120000001</v>
      </c>
      <c r="N3225">
        <v>121</v>
      </c>
    </row>
    <row r="3226" spans="1:14" x14ac:dyDescent="0.35">
      <c r="A3226" t="s">
        <v>9129</v>
      </c>
      <c r="B3226" t="s">
        <v>26</v>
      </c>
      <c r="C3226" t="s">
        <v>73</v>
      </c>
      <c r="D3226" t="s">
        <v>51</v>
      </c>
      <c r="E3226" s="1">
        <v>44635</v>
      </c>
      <c r="F3226" s="1">
        <v>44672</v>
      </c>
      <c r="H3226" s="1">
        <v>44672</v>
      </c>
      <c r="I3226">
        <f>E3226-H3226</f>
        <v>-37</v>
      </c>
      <c r="J3226" t="s">
        <v>34</v>
      </c>
      <c r="K3226" t="s">
        <v>9131</v>
      </c>
      <c r="L3226" t="s">
        <v>21</v>
      </c>
      <c r="M3226">
        <v>40158.029459999998</v>
      </c>
      <c r="N3226">
        <v>344</v>
      </c>
    </row>
    <row r="3227" spans="1:14" x14ac:dyDescent="0.35">
      <c r="A3227" t="s">
        <v>9135</v>
      </c>
      <c r="B3227" t="s">
        <v>26</v>
      </c>
      <c r="C3227" t="s">
        <v>57</v>
      </c>
      <c r="D3227" t="s">
        <v>23</v>
      </c>
      <c r="E3227" s="1">
        <v>43843</v>
      </c>
      <c r="F3227" s="1">
        <v>44671</v>
      </c>
      <c r="H3227" s="1">
        <v>44671</v>
      </c>
      <c r="I3227">
        <f>E3227-H3227</f>
        <v>-828</v>
      </c>
      <c r="J3227" t="s">
        <v>24</v>
      </c>
      <c r="K3227" t="s">
        <v>9137</v>
      </c>
      <c r="L3227" t="s">
        <v>60</v>
      </c>
      <c r="M3227">
        <v>23209.17771</v>
      </c>
      <c r="N3227">
        <v>166</v>
      </c>
    </row>
    <row r="3228" spans="1:14" hidden="1" x14ac:dyDescent="0.35">
      <c r="A3228" t="s">
        <v>9298</v>
      </c>
      <c r="B3228" t="s">
        <v>16</v>
      </c>
      <c r="C3228" t="s">
        <v>73</v>
      </c>
      <c r="D3228" t="s">
        <v>89</v>
      </c>
      <c r="E3228" s="1">
        <v>44187</v>
      </c>
      <c r="F3228" s="1">
        <v>44660</v>
      </c>
      <c r="H3228" s="1">
        <v>44660</v>
      </c>
      <c r="I3228">
        <f>E3228-H3228</f>
        <v>-473</v>
      </c>
      <c r="J3228" t="s">
        <v>46</v>
      </c>
      <c r="K3228" t="s">
        <v>1120</v>
      </c>
      <c r="L3228" t="s">
        <v>55</v>
      </c>
      <c r="M3228">
        <v>2579.579549</v>
      </c>
      <c r="N3228">
        <v>176</v>
      </c>
    </row>
    <row r="3229" spans="1:14" hidden="1" x14ac:dyDescent="0.35">
      <c r="A3229" t="s">
        <v>9300</v>
      </c>
      <c r="B3229" t="s">
        <v>16</v>
      </c>
      <c r="C3229" t="s">
        <v>37</v>
      </c>
      <c r="D3229" t="s">
        <v>45</v>
      </c>
      <c r="E3229" s="1">
        <v>44327</v>
      </c>
      <c r="F3229" s="1">
        <v>44660</v>
      </c>
      <c r="H3229" s="1">
        <v>44660</v>
      </c>
      <c r="I3229">
        <f>E3229-H3229</f>
        <v>-333</v>
      </c>
      <c r="J3229" t="s">
        <v>46</v>
      </c>
      <c r="K3229" t="s">
        <v>9302</v>
      </c>
      <c r="L3229" t="s">
        <v>31</v>
      </c>
      <c r="M3229">
        <v>15951.76046</v>
      </c>
      <c r="N3229">
        <v>252</v>
      </c>
    </row>
    <row r="3230" spans="1:14" x14ac:dyDescent="0.35">
      <c r="A3230" t="s">
        <v>9138</v>
      </c>
      <c r="B3230" t="s">
        <v>26</v>
      </c>
      <c r="C3230" t="s">
        <v>48</v>
      </c>
      <c r="D3230" t="s">
        <v>89</v>
      </c>
      <c r="E3230" s="1">
        <v>44399</v>
      </c>
      <c r="F3230" s="1">
        <v>44671</v>
      </c>
      <c r="H3230" s="1">
        <v>44671</v>
      </c>
      <c r="I3230">
        <f>E3230-H3230</f>
        <v>-272</v>
      </c>
      <c r="J3230" t="s">
        <v>24</v>
      </c>
      <c r="K3230" t="s">
        <v>9139</v>
      </c>
      <c r="L3230" t="s">
        <v>60</v>
      </c>
      <c r="M3230">
        <v>16922.045419999999</v>
      </c>
      <c r="N3230">
        <v>127</v>
      </c>
    </row>
    <row r="3231" spans="1:14" hidden="1" x14ac:dyDescent="0.35">
      <c r="A3231" t="s">
        <v>9306</v>
      </c>
      <c r="B3231" t="s">
        <v>16</v>
      </c>
      <c r="C3231" t="s">
        <v>48</v>
      </c>
      <c r="D3231" t="s">
        <v>45</v>
      </c>
      <c r="E3231" s="1">
        <v>44161</v>
      </c>
      <c r="F3231" s="1">
        <v>44660</v>
      </c>
      <c r="H3231" s="1">
        <v>44660</v>
      </c>
      <c r="I3231">
        <f>E3231-H3231</f>
        <v>-499</v>
      </c>
      <c r="J3231" t="s">
        <v>34</v>
      </c>
      <c r="K3231" t="s">
        <v>9308</v>
      </c>
      <c r="L3231" t="s">
        <v>60</v>
      </c>
      <c r="M3231">
        <v>3022.874523</v>
      </c>
      <c r="N3231">
        <v>480</v>
      </c>
    </row>
    <row r="3232" spans="1:14" x14ac:dyDescent="0.35">
      <c r="A3232" t="s">
        <v>9140</v>
      </c>
      <c r="B3232" t="s">
        <v>26</v>
      </c>
      <c r="C3232" t="s">
        <v>73</v>
      </c>
      <c r="D3232" t="s">
        <v>33</v>
      </c>
      <c r="E3232" s="1">
        <v>44729</v>
      </c>
      <c r="F3232" s="1">
        <v>44671</v>
      </c>
      <c r="H3232" s="1">
        <v>44671</v>
      </c>
      <c r="I3232">
        <f>E3232-H3232</f>
        <v>58</v>
      </c>
      <c r="J3232" t="s">
        <v>24</v>
      </c>
      <c r="K3232" t="s">
        <v>9142</v>
      </c>
      <c r="L3232" t="s">
        <v>64</v>
      </c>
      <c r="M3232">
        <v>25275.40367</v>
      </c>
      <c r="N3232">
        <v>425</v>
      </c>
    </row>
    <row r="3233" spans="1:14" x14ac:dyDescent="0.35">
      <c r="A3233" t="s">
        <v>9143</v>
      </c>
      <c r="B3233" t="s">
        <v>26</v>
      </c>
      <c r="C3233" t="s">
        <v>28</v>
      </c>
      <c r="D3233" t="s">
        <v>51</v>
      </c>
      <c r="E3233" s="1">
        <v>44301</v>
      </c>
      <c r="F3233" s="1">
        <v>44671</v>
      </c>
      <c r="H3233" s="1">
        <v>44671</v>
      </c>
      <c r="I3233">
        <f>E3233-H3233</f>
        <v>-370</v>
      </c>
      <c r="J3233" t="s">
        <v>46</v>
      </c>
      <c r="K3233" t="s">
        <v>166</v>
      </c>
      <c r="L3233" t="s">
        <v>55</v>
      </c>
      <c r="M3233">
        <v>21339.283579999999</v>
      </c>
      <c r="N3233">
        <v>418</v>
      </c>
    </row>
    <row r="3234" spans="1:14" hidden="1" x14ac:dyDescent="0.35">
      <c r="A3234" t="s">
        <v>9315</v>
      </c>
      <c r="B3234" t="s">
        <v>16</v>
      </c>
      <c r="C3234" t="s">
        <v>73</v>
      </c>
      <c r="D3234" t="s">
        <v>23</v>
      </c>
      <c r="E3234" s="1">
        <v>44645</v>
      </c>
      <c r="F3234" s="1">
        <v>44660</v>
      </c>
      <c r="H3234" s="1">
        <v>44660</v>
      </c>
      <c r="I3234">
        <f>E3234-H3234</f>
        <v>-15</v>
      </c>
      <c r="J3234" t="s">
        <v>46</v>
      </c>
      <c r="K3234" t="s">
        <v>140</v>
      </c>
      <c r="L3234" t="s">
        <v>31</v>
      </c>
      <c r="M3234">
        <v>43648.573550000001</v>
      </c>
      <c r="N3234">
        <v>422</v>
      </c>
    </row>
    <row r="3235" spans="1:14" x14ac:dyDescent="0.35">
      <c r="A3235" t="s">
        <v>9151</v>
      </c>
      <c r="B3235" t="s">
        <v>26</v>
      </c>
      <c r="C3235" t="s">
        <v>73</v>
      </c>
      <c r="D3235" t="s">
        <v>51</v>
      </c>
      <c r="E3235" s="1">
        <v>44248</v>
      </c>
      <c r="F3235" s="1">
        <v>44670</v>
      </c>
      <c r="H3235" s="1">
        <v>44670</v>
      </c>
      <c r="I3235">
        <f>E3235-H3235</f>
        <v>-422</v>
      </c>
      <c r="J3235" t="s">
        <v>34</v>
      </c>
      <c r="K3235" t="s">
        <v>9153</v>
      </c>
      <c r="L3235" t="s">
        <v>21</v>
      </c>
      <c r="M3235">
        <v>29512.805260000001</v>
      </c>
      <c r="N3235">
        <v>318</v>
      </c>
    </row>
    <row r="3236" spans="1:14" hidden="1" x14ac:dyDescent="0.35">
      <c r="A3236" t="s">
        <v>9318</v>
      </c>
      <c r="B3236" t="s">
        <v>16</v>
      </c>
      <c r="C3236" t="s">
        <v>37</v>
      </c>
      <c r="D3236" t="s">
        <v>45</v>
      </c>
      <c r="E3236" s="1">
        <v>45090</v>
      </c>
      <c r="F3236" s="1">
        <v>44659</v>
      </c>
      <c r="H3236" s="1">
        <v>44659</v>
      </c>
      <c r="I3236">
        <f>E3236-H3236</f>
        <v>431</v>
      </c>
      <c r="J3236" t="s">
        <v>34</v>
      </c>
      <c r="K3236" t="s">
        <v>9320</v>
      </c>
      <c r="L3236" t="s">
        <v>21</v>
      </c>
      <c r="M3236">
        <v>13429.286169999999</v>
      </c>
      <c r="N3236">
        <v>276</v>
      </c>
    </row>
    <row r="3237" spans="1:14" hidden="1" x14ac:dyDescent="0.35">
      <c r="A3237" t="s">
        <v>9321</v>
      </c>
      <c r="B3237" t="s">
        <v>16</v>
      </c>
      <c r="C3237" t="s">
        <v>37</v>
      </c>
      <c r="D3237" t="s">
        <v>51</v>
      </c>
      <c r="E3237" s="1">
        <v>43963</v>
      </c>
      <c r="F3237" s="1">
        <v>44659</v>
      </c>
      <c r="H3237" s="1">
        <v>44659</v>
      </c>
      <c r="I3237">
        <f>E3237-H3237</f>
        <v>-696</v>
      </c>
      <c r="J3237" t="s">
        <v>24</v>
      </c>
      <c r="K3237" t="s">
        <v>9323</v>
      </c>
      <c r="L3237" t="s">
        <v>55</v>
      </c>
      <c r="M3237">
        <v>572.93882040000005</v>
      </c>
      <c r="N3237">
        <v>150</v>
      </c>
    </row>
    <row r="3238" spans="1:14" x14ac:dyDescent="0.35">
      <c r="A3238" t="s">
        <v>9154</v>
      </c>
      <c r="B3238" t="s">
        <v>26</v>
      </c>
      <c r="C3238" t="s">
        <v>48</v>
      </c>
      <c r="D3238" t="s">
        <v>51</v>
      </c>
      <c r="E3238" s="1">
        <v>44562</v>
      </c>
      <c r="F3238" s="1">
        <v>44670</v>
      </c>
      <c r="H3238" s="1">
        <v>44670</v>
      </c>
      <c r="I3238">
        <f>E3238-H3238</f>
        <v>-108</v>
      </c>
      <c r="J3238" t="s">
        <v>34</v>
      </c>
      <c r="K3238" t="s">
        <v>9156</v>
      </c>
      <c r="L3238" t="s">
        <v>31</v>
      </c>
      <c r="M3238">
        <v>18051.287690000001</v>
      </c>
      <c r="N3238">
        <v>403</v>
      </c>
    </row>
    <row r="3239" spans="1:14" x14ac:dyDescent="0.35">
      <c r="A3239" t="s">
        <v>9157</v>
      </c>
      <c r="B3239" t="s">
        <v>26</v>
      </c>
      <c r="C3239" t="s">
        <v>37</v>
      </c>
      <c r="D3239" t="s">
        <v>33</v>
      </c>
      <c r="E3239" s="1">
        <v>44670</v>
      </c>
      <c r="F3239" s="1">
        <v>44670</v>
      </c>
      <c r="H3239" s="1">
        <v>44670</v>
      </c>
      <c r="I3239">
        <f>E3239-H3239</f>
        <v>0</v>
      </c>
      <c r="J3239" t="s">
        <v>46</v>
      </c>
      <c r="K3239" t="s">
        <v>9159</v>
      </c>
      <c r="L3239" t="s">
        <v>64</v>
      </c>
      <c r="M3239">
        <v>11095.82748</v>
      </c>
      <c r="N3239">
        <v>249</v>
      </c>
    </row>
    <row r="3240" spans="1:14" hidden="1" x14ac:dyDescent="0.35">
      <c r="A3240" t="s">
        <v>9329</v>
      </c>
      <c r="B3240" t="s">
        <v>16</v>
      </c>
      <c r="C3240" t="s">
        <v>18</v>
      </c>
      <c r="D3240" t="s">
        <v>45</v>
      </c>
      <c r="E3240" s="1">
        <v>44709</v>
      </c>
      <c r="F3240" s="1">
        <v>44658</v>
      </c>
      <c r="H3240" s="1">
        <v>44658</v>
      </c>
      <c r="I3240">
        <f>E3240-H3240</f>
        <v>51</v>
      </c>
      <c r="J3240" t="s">
        <v>46</v>
      </c>
      <c r="K3240" t="s">
        <v>9331</v>
      </c>
      <c r="L3240" t="s">
        <v>31</v>
      </c>
      <c r="M3240">
        <v>40587.73863</v>
      </c>
      <c r="N3240">
        <v>261</v>
      </c>
    </row>
    <row r="3241" spans="1:14" x14ac:dyDescent="0.35">
      <c r="A3241" t="s">
        <v>9162</v>
      </c>
      <c r="B3241" t="s">
        <v>26</v>
      </c>
      <c r="C3241" t="s">
        <v>37</v>
      </c>
      <c r="D3241" t="s">
        <v>51</v>
      </c>
      <c r="E3241" s="1">
        <v>44129</v>
      </c>
      <c r="F3241" s="1">
        <v>44670</v>
      </c>
      <c r="H3241" s="1">
        <v>44670</v>
      </c>
      <c r="I3241">
        <f>E3241-H3241</f>
        <v>-541</v>
      </c>
      <c r="J3241" t="s">
        <v>46</v>
      </c>
      <c r="K3241" t="s">
        <v>9164</v>
      </c>
      <c r="L3241" t="s">
        <v>60</v>
      </c>
      <c r="M3241">
        <v>18898.838309999999</v>
      </c>
      <c r="N3241">
        <v>294</v>
      </c>
    </row>
    <row r="3242" spans="1:14" x14ac:dyDescent="0.35">
      <c r="A3242" t="s">
        <v>9177</v>
      </c>
      <c r="B3242" t="s">
        <v>26</v>
      </c>
      <c r="C3242" t="s">
        <v>57</v>
      </c>
      <c r="D3242" t="s">
        <v>23</v>
      </c>
      <c r="E3242" s="1">
        <v>44334</v>
      </c>
      <c r="F3242" s="1">
        <v>44669</v>
      </c>
      <c r="H3242" s="1">
        <v>44669</v>
      </c>
      <c r="I3242">
        <f>E3242-H3242</f>
        <v>-335</v>
      </c>
      <c r="J3242" t="s">
        <v>46</v>
      </c>
      <c r="K3242" t="s">
        <v>6665</v>
      </c>
      <c r="L3242" t="s">
        <v>21</v>
      </c>
      <c r="M3242">
        <v>4745.7165800000002</v>
      </c>
      <c r="N3242">
        <v>153</v>
      </c>
    </row>
    <row r="3243" spans="1:14" hidden="1" x14ac:dyDescent="0.35">
      <c r="A3243" t="s">
        <v>9334</v>
      </c>
      <c r="B3243" t="s">
        <v>16</v>
      </c>
      <c r="C3243" t="s">
        <v>73</v>
      </c>
      <c r="D3243" t="s">
        <v>23</v>
      </c>
      <c r="E3243" s="1">
        <v>44057</v>
      </c>
      <c r="F3243" s="1">
        <v>44657</v>
      </c>
      <c r="H3243" s="1">
        <v>44657</v>
      </c>
      <c r="I3243">
        <f>E3243-H3243</f>
        <v>-600</v>
      </c>
      <c r="J3243" t="s">
        <v>24</v>
      </c>
      <c r="K3243" t="s">
        <v>9336</v>
      </c>
      <c r="L3243" t="s">
        <v>21</v>
      </c>
      <c r="M3243">
        <v>51476.609779999999</v>
      </c>
      <c r="N3243">
        <v>344</v>
      </c>
    </row>
    <row r="3244" spans="1:14" x14ac:dyDescent="0.35">
      <c r="A3244" t="s">
        <v>9179</v>
      </c>
      <c r="B3244" t="s">
        <v>26</v>
      </c>
      <c r="C3244" t="s">
        <v>48</v>
      </c>
      <c r="D3244" t="s">
        <v>45</v>
      </c>
      <c r="E3244" s="1">
        <v>44626</v>
      </c>
      <c r="F3244" s="1">
        <v>44669</v>
      </c>
      <c r="H3244" s="1">
        <v>44669</v>
      </c>
      <c r="I3244">
        <f>E3244-H3244</f>
        <v>-43</v>
      </c>
      <c r="J3244" t="s">
        <v>46</v>
      </c>
      <c r="K3244" t="s">
        <v>9181</v>
      </c>
      <c r="L3244" t="s">
        <v>21</v>
      </c>
      <c r="M3244">
        <v>8680.2030539999996</v>
      </c>
      <c r="N3244">
        <v>261</v>
      </c>
    </row>
    <row r="3245" spans="1:14" hidden="1" x14ac:dyDescent="0.35">
      <c r="A3245" t="s">
        <v>9340</v>
      </c>
      <c r="B3245" t="s">
        <v>16</v>
      </c>
      <c r="C3245" t="s">
        <v>18</v>
      </c>
      <c r="D3245" t="s">
        <v>23</v>
      </c>
      <c r="E3245" s="1">
        <v>44243</v>
      </c>
      <c r="F3245" s="1">
        <v>44657</v>
      </c>
      <c r="H3245" s="1">
        <v>44657</v>
      </c>
      <c r="I3245">
        <f>E3245-H3245</f>
        <v>-414</v>
      </c>
      <c r="J3245" t="s">
        <v>46</v>
      </c>
      <c r="K3245" t="s">
        <v>9342</v>
      </c>
      <c r="L3245" t="s">
        <v>31</v>
      </c>
      <c r="M3245">
        <v>40894.655149999999</v>
      </c>
      <c r="N3245">
        <v>132</v>
      </c>
    </row>
    <row r="3246" spans="1:14" hidden="1" x14ac:dyDescent="0.35">
      <c r="A3246" t="s">
        <v>9343</v>
      </c>
      <c r="B3246" t="s">
        <v>16</v>
      </c>
      <c r="C3246" t="s">
        <v>57</v>
      </c>
      <c r="D3246" t="s">
        <v>51</v>
      </c>
      <c r="E3246" s="1">
        <v>44272</v>
      </c>
      <c r="F3246" s="1">
        <v>44657</v>
      </c>
      <c r="H3246" s="1">
        <v>44657</v>
      </c>
      <c r="I3246">
        <f>E3246-H3246</f>
        <v>-385</v>
      </c>
      <c r="J3246" t="s">
        <v>34</v>
      </c>
      <c r="K3246" t="s">
        <v>9345</v>
      </c>
      <c r="L3246" t="s">
        <v>64</v>
      </c>
      <c r="M3246">
        <v>15302.27571</v>
      </c>
      <c r="N3246">
        <v>271</v>
      </c>
    </row>
    <row r="3247" spans="1:14" x14ac:dyDescent="0.35">
      <c r="A3247" t="s">
        <v>9182</v>
      </c>
      <c r="B3247" t="s">
        <v>26</v>
      </c>
      <c r="C3247" t="s">
        <v>37</v>
      </c>
      <c r="D3247" t="s">
        <v>45</v>
      </c>
      <c r="E3247" s="1">
        <v>45153</v>
      </c>
      <c r="F3247" s="1">
        <v>44669</v>
      </c>
      <c r="H3247" s="1">
        <v>44669</v>
      </c>
      <c r="I3247">
        <f>E3247-H3247</f>
        <v>484</v>
      </c>
      <c r="J3247" t="s">
        <v>34</v>
      </c>
      <c r="K3247" t="s">
        <v>2535</v>
      </c>
      <c r="L3247" t="s">
        <v>55</v>
      </c>
      <c r="M3247">
        <v>523.49257969999996</v>
      </c>
      <c r="N3247">
        <v>167</v>
      </c>
    </row>
    <row r="3248" spans="1:14" x14ac:dyDescent="0.35">
      <c r="A3248" t="s">
        <v>9184</v>
      </c>
      <c r="B3248" t="s">
        <v>26</v>
      </c>
      <c r="C3248" t="s">
        <v>18</v>
      </c>
      <c r="D3248" t="s">
        <v>23</v>
      </c>
      <c r="E3248" s="1">
        <v>44017</v>
      </c>
      <c r="F3248" s="1">
        <v>44669</v>
      </c>
      <c r="H3248" s="1">
        <v>44669</v>
      </c>
      <c r="I3248">
        <f>E3248-H3248</f>
        <v>-652</v>
      </c>
      <c r="J3248" t="s">
        <v>34</v>
      </c>
      <c r="K3248" t="s">
        <v>9186</v>
      </c>
      <c r="L3248" t="s">
        <v>21</v>
      </c>
      <c r="M3248">
        <v>19072.840769999999</v>
      </c>
      <c r="N3248">
        <v>114</v>
      </c>
    </row>
    <row r="3249" spans="1:14" hidden="1" x14ac:dyDescent="0.35">
      <c r="A3249" t="s">
        <v>9351</v>
      </c>
      <c r="B3249" t="s">
        <v>16</v>
      </c>
      <c r="C3249" t="s">
        <v>73</v>
      </c>
      <c r="D3249" t="s">
        <v>23</v>
      </c>
      <c r="E3249" s="1">
        <v>43885</v>
      </c>
      <c r="F3249" s="1">
        <v>44657</v>
      </c>
      <c r="H3249" s="1">
        <v>44657</v>
      </c>
      <c r="I3249">
        <f>E3249-H3249</f>
        <v>-772</v>
      </c>
      <c r="J3249" t="s">
        <v>34</v>
      </c>
      <c r="K3249" t="s">
        <v>9353</v>
      </c>
      <c r="L3249" t="s">
        <v>31</v>
      </c>
      <c r="M3249">
        <v>44873.218359999999</v>
      </c>
      <c r="N3249">
        <v>469</v>
      </c>
    </row>
    <row r="3250" spans="1:14" x14ac:dyDescent="0.35">
      <c r="A3250" t="s">
        <v>9187</v>
      </c>
      <c r="B3250" t="s">
        <v>26</v>
      </c>
      <c r="C3250" t="s">
        <v>73</v>
      </c>
      <c r="D3250" t="s">
        <v>89</v>
      </c>
      <c r="E3250" s="1">
        <v>44143</v>
      </c>
      <c r="F3250" s="1">
        <v>44669</v>
      </c>
      <c r="H3250" s="1">
        <v>44669</v>
      </c>
      <c r="I3250">
        <f>E3250-H3250</f>
        <v>-526</v>
      </c>
      <c r="J3250" t="s">
        <v>46</v>
      </c>
      <c r="K3250" t="s">
        <v>950</v>
      </c>
      <c r="L3250" t="s">
        <v>21</v>
      </c>
      <c r="M3250">
        <v>29652.64199</v>
      </c>
      <c r="N3250">
        <v>254</v>
      </c>
    </row>
    <row r="3251" spans="1:14" hidden="1" x14ac:dyDescent="0.35">
      <c r="A3251" t="s">
        <v>9356</v>
      </c>
      <c r="B3251" t="s">
        <v>16</v>
      </c>
      <c r="C3251" t="s">
        <v>57</v>
      </c>
      <c r="D3251" t="s">
        <v>23</v>
      </c>
      <c r="E3251" s="1">
        <v>43978</v>
      </c>
      <c r="F3251" s="1">
        <v>44656</v>
      </c>
      <c r="H3251" s="1">
        <v>44656</v>
      </c>
      <c r="I3251">
        <f>E3251-H3251</f>
        <v>-678</v>
      </c>
      <c r="J3251" t="s">
        <v>24</v>
      </c>
      <c r="K3251" t="s">
        <v>6876</v>
      </c>
      <c r="L3251" t="s">
        <v>60</v>
      </c>
      <c r="M3251">
        <v>25001.201850000001</v>
      </c>
      <c r="N3251">
        <v>264</v>
      </c>
    </row>
    <row r="3252" spans="1:14" x14ac:dyDescent="0.35">
      <c r="A3252" t="s">
        <v>9189</v>
      </c>
      <c r="B3252" t="s">
        <v>26</v>
      </c>
      <c r="C3252" t="s">
        <v>37</v>
      </c>
      <c r="D3252" t="s">
        <v>89</v>
      </c>
      <c r="E3252" s="1">
        <v>43788</v>
      </c>
      <c r="F3252" s="1">
        <v>44668</v>
      </c>
      <c r="H3252" s="1">
        <v>44668</v>
      </c>
      <c r="I3252">
        <f>E3252-H3252</f>
        <v>-880</v>
      </c>
      <c r="J3252" t="s">
        <v>24</v>
      </c>
      <c r="K3252" t="s">
        <v>9191</v>
      </c>
      <c r="L3252" t="s">
        <v>21</v>
      </c>
      <c r="M3252">
        <v>6943.2257019999997</v>
      </c>
      <c r="N3252">
        <v>344</v>
      </c>
    </row>
    <row r="3253" spans="1:14" hidden="1" x14ac:dyDescent="0.35">
      <c r="A3253" t="s">
        <v>9361</v>
      </c>
      <c r="B3253" t="s">
        <v>16</v>
      </c>
      <c r="C3253" t="s">
        <v>57</v>
      </c>
      <c r="D3253" t="s">
        <v>33</v>
      </c>
      <c r="E3253" s="1">
        <v>44605</v>
      </c>
      <c r="F3253" s="1">
        <v>44656</v>
      </c>
      <c r="H3253" s="1">
        <v>44656</v>
      </c>
      <c r="I3253">
        <f>E3253-H3253</f>
        <v>-51</v>
      </c>
      <c r="J3253" t="s">
        <v>46</v>
      </c>
      <c r="K3253" t="s">
        <v>9363</v>
      </c>
      <c r="L3253" t="s">
        <v>21</v>
      </c>
      <c r="M3253">
        <v>15833.32893</v>
      </c>
      <c r="N3253">
        <v>412</v>
      </c>
    </row>
    <row r="3254" spans="1:14" hidden="1" x14ac:dyDescent="0.35">
      <c r="A3254" t="s">
        <v>9364</v>
      </c>
      <c r="B3254" t="s">
        <v>16</v>
      </c>
      <c r="C3254" t="s">
        <v>57</v>
      </c>
      <c r="D3254" t="s">
        <v>33</v>
      </c>
      <c r="E3254" s="1">
        <v>44513</v>
      </c>
      <c r="F3254" s="1">
        <v>44656</v>
      </c>
      <c r="H3254" s="1">
        <v>44656</v>
      </c>
      <c r="I3254">
        <f>E3254-H3254</f>
        <v>-143</v>
      </c>
      <c r="J3254" t="s">
        <v>24</v>
      </c>
      <c r="K3254" t="s">
        <v>9366</v>
      </c>
      <c r="L3254" t="s">
        <v>64</v>
      </c>
      <c r="M3254">
        <v>24316.93302</v>
      </c>
      <c r="N3254">
        <v>423</v>
      </c>
    </row>
    <row r="3255" spans="1:14" x14ac:dyDescent="0.35">
      <c r="A3255" t="s">
        <v>9195</v>
      </c>
      <c r="B3255" t="s">
        <v>26</v>
      </c>
      <c r="C3255" t="s">
        <v>73</v>
      </c>
      <c r="D3255" t="s">
        <v>33</v>
      </c>
      <c r="E3255" s="1">
        <v>44986</v>
      </c>
      <c r="F3255" s="1">
        <v>44668</v>
      </c>
      <c r="H3255" s="1">
        <v>44668</v>
      </c>
      <c r="I3255">
        <f>E3255-H3255</f>
        <v>318</v>
      </c>
      <c r="J3255" t="s">
        <v>34</v>
      </c>
      <c r="K3255" t="s">
        <v>9197</v>
      </c>
      <c r="L3255" t="s">
        <v>21</v>
      </c>
      <c r="M3255">
        <v>36553.51728</v>
      </c>
      <c r="N3255">
        <v>304</v>
      </c>
    </row>
    <row r="3256" spans="1:14" x14ac:dyDescent="0.35">
      <c r="A3256" t="s">
        <v>2886</v>
      </c>
      <c r="B3256" t="s">
        <v>26</v>
      </c>
      <c r="C3256" t="s">
        <v>73</v>
      </c>
      <c r="D3256" t="s">
        <v>51</v>
      </c>
      <c r="E3256" s="1">
        <v>44333</v>
      </c>
      <c r="F3256" s="1">
        <v>44668</v>
      </c>
      <c r="H3256" s="1">
        <v>44668</v>
      </c>
      <c r="I3256">
        <f>E3256-H3256</f>
        <v>-335</v>
      </c>
      <c r="J3256" t="s">
        <v>24</v>
      </c>
      <c r="K3256" t="s">
        <v>9199</v>
      </c>
      <c r="L3256" t="s">
        <v>21</v>
      </c>
      <c r="M3256">
        <v>28957.660639999998</v>
      </c>
      <c r="N3256">
        <v>484</v>
      </c>
    </row>
    <row r="3257" spans="1:14" hidden="1" x14ac:dyDescent="0.35">
      <c r="A3257" t="s">
        <v>9373</v>
      </c>
      <c r="B3257" t="s">
        <v>16</v>
      </c>
      <c r="C3257" t="s">
        <v>37</v>
      </c>
      <c r="D3257" t="s">
        <v>33</v>
      </c>
      <c r="E3257" s="1">
        <v>45057</v>
      </c>
      <c r="F3257" s="1">
        <v>44655</v>
      </c>
      <c r="H3257" s="1">
        <v>44655</v>
      </c>
      <c r="I3257">
        <f>E3257-H3257</f>
        <v>402</v>
      </c>
      <c r="J3257" t="s">
        <v>24</v>
      </c>
      <c r="K3257" t="s">
        <v>9375</v>
      </c>
      <c r="L3257" t="s">
        <v>31</v>
      </c>
      <c r="M3257">
        <v>966.75547459999996</v>
      </c>
      <c r="N3257">
        <v>426</v>
      </c>
    </row>
    <row r="3258" spans="1:14" hidden="1" x14ac:dyDescent="0.35">
      <c r="A3258" t="s">
        <v>9376</v>
      </c>
      <c r="B3258" t="s">
        <v>16</v>
      </c>
      <c r="C3258" t="s">
        <v>48</v>
      </c>
      <c r="D3258" t="s">
        <v>51</v>
      </c>
      <c r="E3258" s="1">
        <v>44140</v>
      </c>
      <c r="F3258" s="1">
        <v>44655</v>
      </c>
      <c r="H3258" s="1">
        <v>44655</v>
      </c>
      <c r="I3258">
        <f>E3258-H3258</f>
        <v>-515</v>
      </c>
      <c r="J3258" t="s">
        <v>24</v>
      </c>
      <c r="K3258" t="s">
        <v>9378</v>
      </c>
      <c r="L3258" t="s">
        <v>21</v>
      </c>
      <c r="M3258">
        <v>39988.778449999998</v>
      </c>
      <c r="N3258">
        <v>483</v>
      </c>
    </row>
    <row r="3259" spans="1:14" hidden="1" x14ac:dyDescent="0.35">
      <c r="A3259" t="s">
        <v>9379</v>
      </c>
      <c r="B3259" t="s">
        <v>16</v>
      </c>
      <c r="C3259" t="s">
        <v>57</v>
      </c>
      <c r="D3259" t="s">
        <v>33</v>
      </c>
      <c r="E3259" s="1">
        <v>44877</v>
      </c>
      <c r="F3259" s="1">
        <v>44654</v>
      </c>
      <c r="H3259" s="1">
        <v>44654</v>
      </c>
      <c r="I3259">
        <f>E3259-H3259</f>
        <v>223</v>
      </c>
      <c r="J3259" t="s">
        <v>34</v>
      </c>
      <c r="K3259" t="s">
        <v>9381</v>
      </c>
      <c r="L3259" t="s">
        <v>55</v>
      </c>
      <c r="M3259">
        <v>15222.818240000001</v>
      </c>
      <c r="N3259">
        <v>367</v>
      </c>
    </row>
    <row r="3260" spans="1:14" x14ac:dyDescent="0.35">
      <c r="A3260" t="s">
        <v>662</v>
      </c>
      <c r="B3260" t="s">
        <v>26</v>
      </c>
      <c r="C3260" t="s">
        <v>48</v>
      </c>
      <c r="D3260" t="s">
        <v>33</v>
      </c>
      <c r="E3260" s="1">
        <v>44261</v>
      </c>
      <c r="F3260" s="1">
        <v>44668</v>
      </c>
      <c r="H3260" s="1">
        <v>44668</v>
      </c>
      <c r="I3260">
        <f>E3260-H3260</f>
        <v>-407</v>
      </c>
      <c r="J3260" t="s">
        <v>34</v>
      </c>
      <c r="K3260" t="s">
        <v>9201</v>
      </c>
      <c r="L3260" t="s">
        <v>21</v>
      </c>
      <c r="M3260">
        <v>25463.650730000001</v>
      </c>
      <c r="N3260">
        <v>192</v>
      </c>
    </row>
    <row r="3261" spans="1:14" hidden="1" x14ac:dyDescent="0.35">
      <c r="A3261" t="s">
        <v>9384</v>
      </c>
      <c r="B3261" t="s">
        <v>16</v>
      </c>
      <c r="C3261" t="s">
        <v>57</v>
      </c>
      <c r="D3261" t="s">
        <v>51</v>
      </c>
      <c r="E3261" s="1">
        <v>44807</v>
      </c>
      <c r="F3261" s="1">
        <v>44654</v>
      </c>
      <c r="H3261" s="1">
        <v>44654</v>
      </c>
      <c r="I3261">
        <f>E3261-H3261</f>
        <v>153</v>
      </c>
      <c r="J3261" t="s">
        <v>24</v>
      </c>
      <c r="K3261" t="s">
        <v>9386</v>
      </c>
      <c r="L3261" t="s">
        <v>31</v>
      </c>
      <c r="M3261">
        <v>26395.131689999998</v>
      </c>
      <c r="N3261">
        <v>413</v>
      </c>
    </row>
    <row r="3262" spans="1:14" x14ac:dyDescent="0.35">
      <c r="A3262" t="s">
        <v>9204</v>
      </c>
      <c r="B3262" t="s">
        <v>26</v>
      </c>
      <c r="C3262" t="s">
        <v>57</v>
      </c>
      <c r="D3262" t="s">
        <v>51</v>
      </c>
      <c r="E3262" s="1">
        <v>44542</v>
      </c>
      <c r="F3262" s="1">
        <v>44667</v>
      </c>
      <c r="H3262" s="1">
        <v>44667</v>
      </c>
      <c r="I3262">
        <f>E3262-H3262</f>
        <v>-125</v>
      </c>
      <c r="J3262" t="s">
        <v>24</v>
      </c>
      <c r="K3262" t="s">
        <v>9206</v>
      </c>
      <c r="L3262" t="s">
        <v>55</v>
      </c>
      <c r="M3262">
        <v>32665.001939999998</v>
      </c>
      <c r="N3262">
        <v>449</v>
      </c>
    </row>
    <row r="3263" spans="1:14" x14ac:dyDescent="0.35">
      <c r="A3263" t="s">
        <v>9207</v>
      </c>
      <c r="B3263" t="s">
        <v>26</v>
      </c>
      <c r="C3263" t="s">
        <v>37</v>
      </c>
      <c r="D3263" t="s">
        <v>51</v>
      </c>
      <c r="E3263" s="1">
        <v>44525</v>
      </c>
      <c r="F3263" s="1">
        <v>44667</v>
      </c>
      <c r="H3263" s="1">
        <v>44667</v>
      </c>
      <c r="I3263">
        <f>E3263-H3263</f>
        <v>-142</v>
      </c>
      <c r="J3263" t="s">
        <v>24</v>
      </c>
      <c r="K3263" t="s">
        <v>9209</v>
      </c>
      <c r="L3263" t="s">
        <v>64</v>
      </c>
      <c r="M3263">
        <v>14471.042390000001</v>
      </c>
      <c r="N3263">
        <v>314</v>
      </c>
    </row>
    <row r="3264" spans="1:14" x14ac:dyDescent="0.35">
      <c r="A3264" t="s">
        <v>9213</v>
      </c>
      <c r="B3264" t="s">
        <v>26</v>
      </c>
      <c r="C3264" t="s">
        <v>73</v>
      </c>
      <c r="D3264" t="s">
        <v>33</v>
      </c>
      <c r="E3264" s="1">
        <v>43934</v>
      </c>
      <c r="F3264" s="1">
        <v>44667</v>
      </c>
      <c r="H3264" s="1">
        <v>44667</v>
      </c>
      <c r="I3264">
        <f>E3264-H3264</f>
        <v>-733</v>
      </c>
      <c r="J3264" t="s">
        <v>46</v>
      </c>
      <c r="K3264" t="s">
        <v>964</v>
      </c>
      <c r="L3264" t="s">
        <v>55</v>
      </c>
      <c r="M3264">
        <v>49168.794970000003</v>
      </c>
      <c r="N3264">
        <v>341</v>
      </c>
    </row>
    <row r="3265" spans="1:14" x14ac:dyDescent="0.35">
      <c r="A3265" t="s">
        <v>9215</v>
      </c>
      <c r="B3265" t="s">
        <v>26</v>
      </c>
      <c r="C3265" t="s">
        <v>57</v>
      </c>
      <c r="D3265" t="s">
        <v>51</v>
      </c>
      <c r="E3265" s="1">
        <v>43861</v>
      </c>
      <c r="F3265" s="1">
        <v>44667</v>
      </c>
      <c r="H3265" s="1">
        <v>44667</v>
      </c>
      <c r="I3265">
        <f>E3265-H3265</f>
        <v>-806</v>
      </c>
      <c r="J3265" t="s">
        <v>46</v>
      </c>
      <c r="K3265" t="s">
        <v>9216</v>
      </c>
      <c r="L3265" t="s">
        <v>21</v>
      </c>
      <c r="M3265">
        <v>17715.870849999999</v>
      </c>
      <c r="N3265">
        <v>328</v>
      </c>
    </row>
    <row r="3266" spans="1:14" x14ac:dyDescent="0.35">
      <c r="A3266" t="s">
        <v>9226</v>
      </c>
      <c r="B3266" t="s">
        <v>26</v>
      </c>
      <c r="C3266" t="s">
        <v>28</v>
      </c>
      <c r="D3266" t="s">
        <v>33</v>
      </c>
      <c r="E3266" s="1">
        <v>43906</v>
      </c>
      <c r="F3266" s="1">
        <v>44666</v>
      </c>
      <c r="H3266" s="1">
        <v>44666</v>
      </c>
      <c r="I3266">
        <f>E3266-H3266</f>
        <v>-760</v>
      </c>
      <c r="J3266" t="s">
        <v>34</v>
      </c>
      <c r="K3266" t="s">
        <v>9227</v>
      </c>
      <c r="L3266" t="s">
        <v>64</v>
      </c>
      <c r="M3266">
        <v>37807.97064</v>
      </c>
      <c r="N3266">
        <v>391</v>
      </c>
    </row>
    <row r="3267" spans="1:14" x14ac:dyDescent="0.35">
      <c r="A3267" t="s">
        <v>9234</v>
      </c>
      <c r="B3267" t="s">
        <v>26</v>
      </c>
      <c r="C3267" t="s">
        <v>48</v>
      </c>
      <c r="D3267" t="s">
        <v>51</v>
      </c>
      <c r="E3267" s="1">
        <v>44373</v>
      </c>
      <c r="F3267" s="1">
        <v>44665</v>
      </c>
      <c r="H3267" s="1">
        <v>44665</v>
      </c>
      <c r="I3267">
        <f>E3267-H3267</f>
        <v>-292</v>
      </c>
      <c r="J3267" t="s">
        <v>24</v>
      </c>
      <c r="K3267" t="s">
        <v>9236</v>
      </c>
      <c r="L3267" t="s">
        <v>60</v>
      </c>
      <c r="M3267">
        <v>13636.72048</v>
      </c>
      <c r="N3267">
        <v>440</v>
      </c>
    </row>
    <row r="3268" spans="1:14" x14ac:dyDescent="0.35">
      <c r="A3268" t="s">
        <v>9237</v>
      </c>
      <c r="B3268" t="s">
        <v>26</v>
      </c>
      <c r="C3268" t="s">
        <v>28</v>
      </c>
      <c r="D3268" t="s">
        <v>23</v>
      </c>
      <c r="E3268" s="1">
        <v>43817</v>
      </c>
      <c r="F3268" s="1">
        <v>44665</v>
      </c>
      <c r="H3268" s="1">
        <v>44665</v>
      </c>
      <c r="I3268">
        <f>E3268-H3268</f>
        <v>-848</v>
      </c>
      <c r="J3268" t="s">
        <v>46</v>
      </c>
      <c r="K3268" t="s">
        <v>9239</v>
      </c>
      <c r="L3268" t="s">
        <v>55</v>
      </c>
      <c r="M3268">
        <v>24119.13178</v>
      </c>
      <c r="N3268">
        <v>483</v>
      </c>
    </row>
    <row r="3269" spans="1:14" hidden="1" x14ac:dyDescent="0.35">
      <c r="A3269" t="s">
        <v>9406</v>
      </c>
      <c r="B3269" t="s">
        <v>16</v>
      </c>
      <c r="C3269" t="s">
        <v>57</v>
      </c>
      <c r="D3269" t="s">
        <v>89</v>
      </c>
      <c r="E3269" s="1">
        <v>43915</v>
      </c>
      <c r="F3269" s="1">
        <v>44653</v>
      </c>
      <c r="H3269" s="1">
        <v>44653</v>
      </c>
      <c r="I3269">
        <f>E3269-H3269</f>
        <v>-738</v>
      </c>
      <c r="J3269" t="s">
        <v>46</v>
      </c>
      <c r="K3269" t="s">
        <v>9408</v>
      </c>
      <c r="L3269" t="s">
        <v>31</v>
      </c>
      <c r="M3269">
        <v>34657.905809999997</v>
      </c>
      <c r="N3269">
        <v>121</v>
      </c>
    </row>
    <row r="3270" spans="1:14" hidden="1" x14ac:dyDescent="0.35">
      <c r="A3270" t="s">
        <v>9409</v>
      </c>
      <c r="B3270" t="s">
        <v>16</v>
      </c>
      <c r="C3270" t="s">
        <v>48</v>
      </c>
      <c r="D3270" t="s">
        <v>89</v>
      </c>
      <c r="E3270" s="1">
        <v>44465</v>
      </c>
      <c r="F3270" s="1">
        <v>44653</v>
      </c>
      <c r="H3270" s="1">
        <v>44653</v>
      </c>
      <c r="I3270">
        <f>E3270-H3270</f>
        <v>-188</v>
      </c>
      <c r="J3270" t="s">
        <v>24</v>
      </c>
      <c r="K3270" t="s">
        <v>9411</v>
      </c>
      <c r="L3270" t="s">
        <v>60</v>
      </c>
      <c r="M3270">
        <v>38385.655229999997</v>
      </c>
      <c r="N3270">
        <v>259</v>
      </c>
    </row>
    <row r="3271" spans="1:14" hidden="1" x14ac:dyDescent="0.35">
      <c r="A3271" t="s">
        <v>8174</v>
      </c>
      <c r="B3271" t="s">
        <v>16</v>
      </c>
      <c r="C3271" t="s">
        <v>37</v>
      </c>
      <c r="D3271" t="s">
        <v>89</v>
      </c>
      <c r="E3271" s="1">
        <v>45181</v>
      </c>
      <c r="F3271" s="1">
        <v>44653</v>
      </c>
      <c r="H3271" s="1">
        <v>44653</v>
      </c>
      <c r="I3271">
        <f>E3271-H3271</f>
        <v>528</v>
      </c>
      <c r="J3271" t="s">
        <v>24</v>
      </c>
      <c r="K3271" t="s">
        <v>9413</v>
      </c>
      <c r="L3271" t="s">
        <v>64</v>
      </c>
      <c r="M3271">
        <v>6914.2475130000003</v>
      </c>
      <c r="N3271">
        <v>307</v>
      </c>
    </row>
    <row r="3272" spans="1:14" hidden="1" x14ac:dyDescent="0.35">
      <c r="A3272" t="s">
        <v>9414</v>
      </c>
      <c r="B3272" t="s">
        <v>16</v>
      </c>
      <c r="C3272" t="s">
        <v>37</v>
      </c>
      <c r="D3272" t="s">
        <v>33</v>
      </c>
      <c r="E3272" s="1">
        <v>44116</v>
      </c>
      <c r="F3272" s="1">
        <v>44652</v>
      </c>
      <c r="H3272" s="1">
        <v>44652</v>
      </c>
      <c r="I3272">
        <f>E3272-H3272</f>
        <v>-536</v>
      </c>
      <c r="J3272" t="s">
        <v>46</v>
      </c>
      <c r="K3272" t="s">
        <v>9416</v>
      </c>
      <c r="L3272" t="s">
        <v>21</v>
      </c>
      <c r="M3272">
        <v>23181.100419999999</v>
      </c>
      <c r="N3272">
        <v>175</v>
      </c>
    </row>
    <row r="3273" spans="1:14" x14ac:dyDescent="0.35">
      <c r="A3273" t="s">
        <v>9242</v>
      </c>
      <c r="B3273" t="s">
        <v>26</v>
      </c>
      <c r="C3273" t="s">
        <v>73</v>
      </c>
      <c r="D3273" t="s">
        <v>89</v>
      </c>
      <c r="E3273" s="1">
        <v>43872</v>
      </c>
      <c r="F3273" s="1">
        <v>44665</v>
      </c>
      <c r="H3273" s="1">
        <v>44665</v>
      </c>
      <c r="I3273">
        <f>E3273-H3273</f>
        <v>-793</v>
      </c>
      <c r="J3273" t="s">
        <v>46</v>
      </c>
      <c r="K3273" t="s">
        <v>9244</v>
      </c>
      <c r="L3273" t="s">
        <v>64</v>
      </c>
      <c r="M3273">
        <v>57301.566700000003</v>
      </c>
      <c r="N3273">
        <v>159</v>
      </c>
    </row>
    <row r="3274" spans="1:14" x14ac:dyDescent="0.35">
      <c r="A3274" t="s">
        <v>9245</v>
      </c>
      <c r="B3274" t="s">
        <v>26</v>
      </c>
      <c r="C3274" t="s">
        <v>28</v>
      </c>
      <c r="D3274" t="s">
        <v>23</v>
      </c>
      <c r="E3274" s="1">
        <v>43896</v>
      </c>
      <c r="F3274" s="1">
        <v>44664</v>
      </c>
      <c r="H3274" s="1">
        <v>44664</v>
      </c>
      <c r="I3274">
        <f>E3274-H3274</f>
        <v>-768</v>
      </c>
      <c r="J3274" t="s">
        <v>34</v>
      </c>
      <c r="K3274" t="s">
        <v>9246</v>
      </c>
      <c r="L3274" t="s">
        <v>31</v>
      </c>
      <c r="M3274">
        <v>28768.00506</v>
      </c>
      <c r="N3274">
        <v>414</v>
      </c>
    </row>
    <row r="3275" spans="1:14" x14ac:dyDescent="0.35">
      <c r="A3275" t="s">
        <v>9249</v>
      </c>
      <c r="B3275" t="s">
        <v>26</v>
      </c>
      <c r="C3275" t="s">
        <v>73</v>
      </c>
      <c r="D3275" t="s">
        <v>33</v>
      </c>
      <c r="E3275" s="1">
        <v>44804</v>
      </c>
      <c r="F3275" s="1">
        <v>44664</v>
      </c>
      <c r="H3275" s="1">
        <v>44664</v>
      </c>
      <c r="I3275">
        <f>E3275-H3275</f>
        <v>140</v>
      </c>
      <c r="J3275" t="s">
        <v>34</v>
      </c>
      <c r="K3275" t="s">
        <v>9251</v>
      </c>
      <c r="L3275" t="s">
        <v>31</v>
      </c>
      <c r="M3275">
        <v>34953.81321</v>
      </c>
      <c r="N3275">
        <v>148</v>
      </c>
    </row>
    <row r="3276" spans="1:14" hidden="1" x14ac:dyDescent="0.35">
      <c r="A3276" t="s">
        <v>9426</v>
      </c>
      <c r="B3276" t="s">
        <v>16</v>
      </c>
      <c r="C3276" t="s">
        <v>57</v>
      </c>
      <c r="D3276" t="s">
        <v>33</v>
      </c>
      <c r="E3276" s="1">
        <v>44042</v>
      </c>
      <c r="F3276" s="1">
        <v>44651</v>
      </c>
      <c r="H3276" s="1">
        <v>44651</v>
      </c>
      <c r="I3276">
        <f>E3276-H3276</f>
        <v>-609</v>
      </c>
      <c r="J3276" t="s">
        <v>24</v>
      </c>
      <c r="K3276" t="s">
        <v>9428</v>
      </c>
      <c r="L3276" t="s">
        <v>55</v>
      </c>
      <c r="M3276">
        <v>1996.829215</v>
      </c>
      <c r="N3276">
        <v>388</v>
      </c>
    </row>
    <row r="3277" spans="1:14" hidden="1" x14ac:dyDescent="0.35">
      <c r="A3277" t="s">
        <v>9429</v>
      </c>
      <c r="B3277" t="s">
        <v>16</v>
      </c>
      <c r="C3277" t="s">
        <v>37</v>
      </c>
      <c r="D3277" t="s">
        <v>23</v>
      </c>
      <c r="E3277" s="1">
        <v>44668</v>
      </c>
      <c r="F3277" s="1">
        <v>44651</v>
      </c>
      <c r="H3277" s="1">
        <v>44651</v>
      </c>
      <c r="I3277">
        <f>E3277-H3277</f>
        <v>17</v>
      </c>
      <c r="J3277" t="s">
        <v>34</v>
      </c>
      <c r="K3277" t="s">
        <v>9431</v>
      </c>
      <c r="L3277" t="s">
        <v>31</v>
      </c>
      <c r="M3277">
        <v>22444.39817</v>
      </c>
      <c r="N3277">
        <v>359</v>
      </c>
    </row>
    <row r="3278" spans="1:14" x14ac:dyDescent="0.35">
      <c r="A3278" t="s">
        <v>9252</v>
      </c>
      <c r="B3278" t="s">
        <v>26</v>
      </c>
      <c r="C3278" t="s">
        <v>37</v>
      </c>
      <c r="D3278" t="s">
        <v>45</v>
      </c>
      <c r="E3278" s="1">
        <v>44609</v>
      </c>
      <c r="F3278" s="1">
        <v>44664</v>
      </c>
      <c r="H3278" s="1">
        <v>44664</v>
      </c>
      <c r="I3278">
        <f>E3278-H3278</f>
        <v>-55</v>
      </c>
      <c r="J3278" t="s">
        <v>24</v>
      </c>
      <c r="K3278" t="s">
        <v>9254</v>
      </c>
      <c r="L3278" t="s">
        <v>64</v>
      </c>
      <c r="M3278">
        <v>2611.4683909999999</v>
      </c>
      <c r="N3278">
        <v>148</v>
      </c>
    </row>
    <row r="3279" spans="1:14" x14ac:dyDescent="0.35">
      <c r="A3279" t="s">
        <v>9263</v>
      </c>
      <c r="B3279" t="s">
        <v>26</v>
      </c>
      <c r="C3279" t="s">
        <v>48</v>
      </c>
      <c r="D3279" t="s">
        <v>45</v>
      </c>
      <c r="E3279" s="1">
        <v>43642</v>
      </c>
      <c r="F3279" s="1">
        <v>44662</v>
      </c>
      <c r="H3279" s="1">
        <v>44662</v>
      </c>
      <c r="I3279">
        <f>E3279-H3279</f>
        <v>-1020</v>
      </c>
      <c r="J3279" t="s">
        <v>46</v>
      </c>
      <c r="K3279" t="s">
        <v>9265</v>
      </c>
      <c r="L3279" t="s">
        <v>55</v>
      </c>
      <c r="M3279">
        <v>25112.186590000001</v>
      </c>
      <c r="N3279">
        <v>277</v>
      </c>
    </row>
    <row r="3280" spans="1:14" x14ac:dyDescent="0.35">
      <c r="A3280" t="s">
        <v>9266</v>
      </c>
      <c r="B3280" t="s">
        <v>26</v>
      </c>
      <c r="C3280" t="s">
        <v>48</v>
      </c>
      <c r="D3280" t="s">
        <v>33</v>
      </c>
      <c r="E3280" s="1">
        <v>44791</v>
      </c>
      <c r="F3280" s="1">
        <v>44662</v>
      </c>
      <c r="H3280" s="1">
        <v>44662</v>
      </c>
      <c r="I3280">
        <f>E3280-H3280</f>
        <v>129</v>
      </c>
      <c r="J3280" t="s">
        <v>34</v>
      </c>
      <c r="K3280" t="s">
        <v>9268</v>
      </c>
      <c r="L3280" t="s">
        <v>31</v>
      </c>
      <c r="M3280">
        <v>23971.027989999999</v>
      </c>
      <c r="N3280">
        <v>189</v>
      </c>
    </row>
    <row r="3281" spans="1:14" x14ac:dyDescent="0.35">
      <c r="A3281" t="s">
        <v>9269</v>
      </c>
      <c r="B3281" t="s">
        <v>26</v>
      </c>
      <c r="C3281" t="s">
        <v>18</v>
      </c>
      <c r="D3281" t="s">
        <v>33</v>
      </c>
      <c r="E3281" s="1">
        <v>44373</v>
      </c>
      <c r="F3281" s="1">
        <v>44661</v>
      </c>
      <c r="H3281" s="1">
        <v>44661</v>
      </c>
      <c r="I3281">
        <f>E3281-H3281</f>
        <v>-288</v>
      </c>
      <c r="J3281" t="s">
        <v>24</v>
      </c>
      <c r="K3281" t="s">
        <v>9271</v>
      </c>
      <c r="L3281" t="s">
        <v>60</v>
      </c>
      <c r="M3281">
        <v>35542.36447</v>
      </c>
      <c r="N3281">
        <v>481</v>
      </c>
    </row>
    <row r="3282" spans="1:14" x14ac:dyDescent="0.35">
      <c r="A3282" t="s">
        <v>9272</v>
      </c>
      <c r="B3282" t="s">
        <v>26</v>
      </c>
      <c r="C3282" t="s">
        <v>37</v>
      </c>
      <c r="D3282" t="s">
        <v>33</v>
      </c>
      <c r="E3282" s="1">
        <v>45211</v>
      </c>
      <c r="F3282" s="1">
        <v>44661</v>
      </c>
      <c r="H3282" s="1">
        <v>44661</v>
      </c>
      <c r="I3282">
        <f>E3282-H3282</f>
        <v>550</v>
      </c>
      <c r="J3282" t="s">
        <v>46</v>
      </c>
      <c r="K3282" t="s">
        <v>9274</v>
      </c>
      <c r="L3282" t="s">
        <v>60</v>
      </c>
      <c r="M3282">
        <v>4088.3929229999999</v>
      </c>
      <c r="N3282">
        <v>351</v>
      </c>
    </row>
    <row r="3283" spans="1:14" hidden="1" x14ac:dyDescent="0.35">
      <c r="A3283" t="s">
        <v>9446</v>
      </c>
      <c r="B3283" t="s">
        <v>16</v>
      </c>
      <c r="C3283" t="s">
        <v>37</v>
      </c>
      <c r="D3283" t="s">
        <v>33</v>
      </c>
      <c r="E3283" s="1">
        <v>43481</v>
      </c>
      <c r="F3283" s="1">
        <v>44649</v>
      </c>
      <c r="H3283" s="1">
        <v>44649</v>
      </c>
      <c r="I3283">
        <f>E3283-H3283</f>
        <v>-1168</v>
      </c>
      <c r="J3283" t="s">
        <v>46</v>
      </c>
      <c r="K3283" t="s">
        <v>9448</v>
      </c>
      <c r="L3283" t="s">
        <v>21</v>
      </c>
      <c r="M3283">
        <v>15101.43082</v>
      </c>
      <c r="N3283">
        <v>257</v>
      </c>
    </row>
    <row r="3284" spans="1:14" x14ac:dyDescent="0.35">
      <c r="A3284" t="s">
        <v>9278</v>
      </c>
      <c r="B3284" t="s">
        <v>26</v>
      </c>
      <c r="C3284" t="s">
        <v>28</v>
      </c>
      <c r="D3284" t="s">
        <v>33</v>
      </c>
      <c r="E3284" s="1">
        <v>44193</v>
      </c>
      <c r="F3284" s="1">
        <v>44661</v>
      </c>
      <c r="H3284" s="1">
        <v>44661</v>
      </c>
      <c r="I3284">
        <f>E3284-H3284</f>
        <v>-468</v>
      </c>
      <c r="J3284" t="s">
        <v>24</v>
      </c>
      <c r="K3284" t="s">
        <v>9280</v>
      </c>
      <c r="L3284" t="s">
        <v>64</v>
      </c>
      <c r="M3284">
        <v>24228.677830000001</v>
      </c>
      <c r="N3284">
        <v>387</v>
      </c>
    </row>
    <row r="3285" spans="1:14" x14ac:dyDescent="0.35">
      <c r="A3285" t="s">
        <v>9290</v>
      </c>
      <c r="B3285" t="s">
        <v>26</v>
      </c>
      <c r="C3285" t="s">
        <v>57</v>
      </c>
      <c r="D3285" t="s">
        <v>89</v>
      </c>
      <c r="E3285" s="1">
        <v>45013</v>
      </c>
      <c r="F3285" s="1">
        <v>44660</v>
      </c>
      <c r="H3285" s="1">
        <v>44660</v>
      </c>
      <c r="I3285">
        <f>E3285-H3285</f>
        <v>353</v>
      </c>
      <c r="J3285" t="s">
        <v>24</v>
      </c>
      <c r="K3285" t="s">
        <v>9292</v>
      </c>
      <c r="L3285" t="s">
        <v>55</v>
      </c>
      <c r="M3285">
        <v>24735.819029999999</v>
      </c>
      <c r="N3285">
        <v>149</v>
      </c>
    </row>
    <row r="3286" spans="1:14" x14ac:dyDescent="0.35">
      <c r="A3286" t="s">
        <v>9293</v>
      </c>
      <c r="B3286" t="s">
        <v>26</v>
      </c>
      <c r="C3286" t="s">
        <v>18</v>
      </c>
      <c r="D3286" t="s">
        <v>89</v>
      </c>
      <c r="E3286" s="1">
        <v>44711</v>
      </c>
      <c r="F3286" s="1">
        <v>44660</v>
      </c>
      <c r="H3286" s="1">
        <v>44660</v>
      </c>
      <c r="I3286">
        <f>E3286-H3286</f>
        <v>51</v>
      </c>
      <c r="J3286" t="s">
        <v>46</v>
      </c>
      <c r="K3286" t="s">
        <v>9295</v>
      </c>
      <c r="L3286" t="s">
        <v>64</v>
      </c>
      <c r="M3286">
        <v>33286.869680000003</v>
      </c>
      <c r="N3286">
        <v>446</v>
      </c>
    </row>
    <row r="3287" spans="1:14" hidden="1" x14ac:dyDescent="0.35">
      <c r="A3287" t="s">
        <v>9457</v>
      </c>
      <c r="B3287" t="s">
        <v>16</v>
      </c>
      <c r="C3287" t="s">
        <v>18</v>
      </c>
      <c r="D3287" t="s">
        <v>45</v>
      </c>
      <c r="E3287" s="1">
        <v>43567</v>
      </c>
      <c r="F3287" s="1">
        <v>44649</v>
      </c>
      <c r="H3287" s="1">
        <v>44649</v>
      </c>
      <c r="I3287">
        <f>E3287-H3287</f>
        <v>-1082</v>
      </c>
      <c r="J3287" t="s">
        <v>46</v>
      </c>
      <c r="K3287" t="s">
        <v>9459</v>
      </c>
      <c r="L3287" t="s">
        <v>21</v>
      </c>
      <c r="M3287">
        <v>26985.34418</v>
      </c>
      <c r="N3287">
        <v>337</v>
      </c>
    </row>
    <row r="3288" spans="1:14" x14ac:dyDescent="0.35">
      <c r="A3288" t="s">
        <v>6258</v>
      </c>
      <c r="B3288" t="s">
        <v>26</v>
      </c>
      <c r="C3288" t="s">
        <v>73</v>
      </c>
      <c r="D3288" t="s">
        <v>51</v>
      </c>
      <c r="E3288" s="1">
        <v>43565</v>
      </c>
      <c r="F3288" s="1">
        <v>44660</v>
      </c>
      <c r="H3288" s="1">
        <v>44660</v>
      </c>
      <c r="I3288">
        <f>E3288-H3288</f>
        <v>-1095</v>
      </c>
      <c r="J3288" t="s">
        <v>24</v>
      </c>
      <c r="K3288" t="s">
        <v>9297</v>
      </c>
      <c r="L3288" t="s">
        <v>31</v>
      </c>
      <c r="M3288">
        <v>30969.725600000002</v>
      </c>
      <c r="N3288">
        <v>477</v>
      </c>
    </row>
    <row r="3289" spans="1:14" hidden="1" x14ac:dyDescent="0.35">
      <c r="A3289" t="s">
        <v>9462</v>
      </c>
      <c r="B3289" t="s">
        <v>16</v>
      </c>
      <c r="C3289" t="s">
        <v>73</v>
      </c>
      <c r="D3289" t="s">
        <v>51</v>
      </c>
      <c r="E3289" s="1">
        <v>43426</v>
      </c>
      <c r="F3289" s="1">
        <v>44649</v>
      </c>
      <c r="H3289" s="1">
        <v>44649</v>
      </c>
      <c r="I3289">
        <f>E3289-H3289</f>
        <v>-1223</v>
      </c>
      <c r="J3289" t="s">
        <v>34</v>
      </c>
      <c r="K3289" t="s">
        <v>4956</v>
      </c>
      <c r="L3289" t="s">
        <v>60</v>
      </c>
      <c r="M3289">
        <v>41657.338210000002</v>
      </c>
      <c r="N3289">
        <v>481</v>
      </c>
    </row>
    <row r="3290" spans="1:14" hidden="1" x14ac:dyDescent="0.35">
      <c r="A3290" t="s">
        <v>9464</v>
      </c>
      <c r="B3290" t="s">
        <v>16</v>
      </c>
      <c r="C3290" t="s">
        <v>57</v>
      </c>
      <c r="D3290" t="s">
        <v>23</v>
      </c>
      <c r="E3290" s="1">
        <v>45073</v>
      </c>
      <c r="F3290" s="1">
        <v>44649</v>
      </c>
      <c r="H3290" s="1">
        <v>44649</v>
      </c>
      <c r="I3290">
        <f>E3290-H3290</f>
        <v>424</v>
      </c>
      <c r="J3290" t="s">
        <v>34</v>
      </c>
      <c r="K3290" t="s">
        <v>9466</v>
      </c>
      <c r="L3290" t="s">
        <v>21</v>
      </c>
      <c r="M3290">
        <v>13042.902179999999</v>
      </c>
      <c r="N3290">
        <v>321</v>
      </c>
    </row>
    <row r="3291" spans="1:14" x14ac:dyDescent="0.35">
      <c r="A3291" t="s">
        <v>9303</v>
      </c>
      <c r="B3291" t="s">
        <v>26</v>
      </c>
      <c r="C3291" t="s">
        <v>73</v>
      </c>
      <c r="D3291" t="s">
        <v>45</v>
      </c>
      <c r="E3291" s="1">
        <v>44027</v>
      </c>
      <c r="F3291" s="1">
        <v>44660</v>
      </c>
      <c r="H3291" s="1">
        <v>44660</v>
      </c>
      <c r="I3291">
        <f>E3291-H3291</f>
        <v>-633</v>
      </c>
      <c r="J3291" t="s">
        <v>34</v>
      </c>
      <c r="K3291" t="s">
        <v>9305</v>
      </c>
      <c r="L3291" t="s">
        <v>64</v>
      </c>
      <c r="M3291">
        <v>51834.058400000002</v>
      </c>
      <c r="N3291">
        <v>349</v>
      </c>
    </row>
    <row r="3292" spans="1:14" x14ac:dyDescent="0.35">
      <c r="A3292" t="s">
        <v>9309</v>
      </c>
      <c r="B3292" t="s">
        <v>26</v>
      </c>
      <c r="C3292" t="s">
        <v>57</v>
      </c>
      <c r="D3292" t="s">
        <v>33</v>
      </c>
      <c r="E3292" s="1">
        <v>45119</v>
      </c>
      <c r="F3292" s="1">
        <v>44660</v>
      </c>
      <c r="H3292" s="1">
        <v>44660</v>
      </c>
      <c r="I3292">
        <f>E3292-H3292</f>
        <v>459</v>
      </c>
      <c r="J3292" t="s">
        <v>24</v>
      </c>
      <c r="K3292" t="s">
        <v>9311</v>
      </c>
      <c r="L3292" t="s">
        <v>64</v>
      </c>
      <c r="M3292">
        <v>14528.127189999999</v>
      </c>
      <c r="N3292">
        <v>295</v>
      </c>
    </row>
    <row r="3293" spans="1:14" hidden="1" x14ac:dyDescent="0.35">
      <c r="A3293" t="s">
        <v>9472</v>
      </c>
      <c r="B3293" t="s">
        <v>16</v>
      </c>
      <c r="C3293" t="s">
        <v>73</v>
      </c>
      <c r="D3293" t="s">
        <v>23</v>
      </c>
      <c r="E3293" s="1">
        <v>43455</v>
      </c>
      <c r="F3293" s="1">
        <v>44649</v>
      </c>
      <c r="H3293" s="1">
        <v>44649</v>
      </c>
      <c r="I3293">
        <f>E3293-H3293</f>
        <v>-1194</v>
      </c>
      <c r="J3293" t="s">
        <v>34</v>
      </c>
      <c r="K3293" t="s">
        <v>6918</v>
      </c>
      <c r="L3293" t="s">
        <v>21</v>
      </c>
      <c r="M3293">
        <v>63142.304470000003</v>
      </c>
      <c r="N3293">
        <v>453</v>
      </c>
    </row>
    <row r="3294" spans="1:14" hidden="1" x14ac:dyDescent="0.35">
      <c r="A3294" t="s">
        <v>9474</v>
      </c>
      <c r="B3294" t="s">
        <v>16</v>
      </c>
      <c r="C3294" t="s">
        <v>37</v>
      </c>
      <c r="D3294" t="s">
        <v>33</v>
      </c>
      <c r="E3294" s="1">
        <v>44848</v>
      </c>
      <c r="F3294" s="1">
        <v>44648</v>
      </c>
      <c r="H3294" s="1">
        <v>44648</v>
      </c>
      <c r="I3294">
        <f>E3294-H3294</f>
        <v>200</v>
      </c>
      <c r="J3294" t="s">
        <v>34</v>
      </c>
      <c r="K3294" t="s">
        <v>9476</v>
      </c>
      <c r="L3294" t="s">
        <v>64</v>
      </c>
      <c r="M3294">
        <v>19059.745780000001</v>
      </c>
      <c r="N3294">
        <v>101</v>
      </c>
    </row>
    <row r="3295" spans="1:14" hidden="1" x14ac:dyDescent="0.35">
      <c r="A3295" t="s">
        <v>3129</v>
      </c>
      <c r="B3295" t="s">
        <v>16</v>
      </c>
      <c r="C3295" t="s">
        <v>18</v>
      </c>
      <c r="D3295" t="s">
        <v>89</v>
      </c>
      <c r="E3295" s="1">
        <v>44485</v>
      </c>
      <c r="F3295" s="1">
        <v>44648</v>
      </c>
      <c r="H3295" s="1">
        <v>44648</v>
      </c>
      <c r="I3295">
        <f>E3295-H3295</f>
        <v>-163</v>
      </c>
      <c r="J3295" t="s">
        <v>46</v>
      </c>
      <c r="K3295" t="s">
        <v>9479</v>
      </c>
      <c r="L3295" t="s">
        <v>64</v>
      </c>
      <c r="M3295">
        <v>21070.526150000002</v>
      </c>
      <c r="N3295">
        <v>290</v>
      </c>
    </row>
    <row r="3296" spans="1:14" hidden="1" x14ac:dyDescent="0.35">
      <c r="A3296" t="s">
        <v>6022</v>
      </c>
      <c r="B3296" t="s">
        <v>16</v>
      </c>
      <c r="C3296" t="s">
        <v>73</v>
      </c>
      <c r="D3296" t="s">
        <v>23</v>
      </c>
      <c r="E3296" s="1">
        <v>44995</v>
      </c>
      <c r="F3296" s="1">
        <v>44648</v>
      </c>
      <c r="H3296" s="1">
        <v>44648</v>
      </c>
      <c r="I3296">
        <f>E3296-H3296</f>
        <v>347</v>
      </c>
      <c r="J3296" t="s">
        <v>34</v>
      </c>
      <c r="K3296" t="s">
        <v>9480</v>
      </c>
      <c r="L3296" t="s">
        <v>64</v>
      </c>
      <c r="M3296">
        <v>24984.14876</v>
      </c>
      <c r="N3296">
        <v>156</v>
      </c>
    </row>
    <row r="3297" spans="1:14" x14ac:dyDescent="0.35">
      <c r="A3297" t="s">
        <v>9312</v>
      </c>
      <c r="B3297" t="s">
        <v>26</v>
      </c>
      <c r="C3297" t="s">
        <v>48</v>
      </c>
      <c r="D3297" t="s">
        <v>89</v>
      </c>
      <c r="E3297" s="1">
        <v>45029</v>
      </c>
      <c r="F3297" s="1">
        <v>44660</v>
      </c>
      <c r="H3297" s="1">
        <v>44660</v>
      </c>
      <c r="I3297">
        <f>E3297-H3297</f>
        <v>369</v>
      </c>
      <c r="J3297" t="s">
        <v>24</v>
      </c>
      <c r="K3297" t="s">
        <v>9314</v>
      </c>
      <c r="L3297" t="s">
        <v>55</v>
      </c>
      <c r="M3297">
        <v>8034.9211500000001</v>
      </c>
      <c r="N3297">
        <v>300</v>
      </c>
    </row>
    <row r="3298" spans="1:14" hidden="1" x14ac:dyDescent="0.35">
      <c r="A3298" t="s">
        <v>9484</v>
      </c>
      <c r="B3298" t="s">
        <v>16</v>
      </c>
      <c r="C3298" t="s">
        <v>18</v>
      </c>
      <c r="D3298" t="s">
        <v>45</v>
      </c>
      <c r="E3298" s="1">
        <v>43575</v>
      </c>
      <c r="F3298" s="1">
        <v>44648</v>
      </c>
      <c r="H3298" s="1">
        <v>44648</v>
      </c>
      <c r="I3298">
        <f>E3298-H3298</f>
        <v>-1073</v>
      </c>
      <c r="J3298" t="s">
        <v>46</v>
      </c>
      <c r="K3298" t="s">
        <v>9486</v>
      </c>
      <c r="L3298" t="s">
        <v>55</v>
      </c>
      <c r="M3298">
        <v>55902.411139999997</v>
      </c>
      <c r="N3298">
        <v>275</v>
      </c>
    </row>
    <row r="3299" spans="1:14" x14ac:dyDescent="0.35">
      <c r="A3299" t="s">
        <v>9316</v>
      </c>
      <c r="B3299" t="s">
        <v>26</v>
      </c>
      <c r="C3299" t="s">
        <v>73</v>
      </c>
      <c r="D3299" t="s">
        <v>45</v>
      </c>
      <c r="E3299" s="1">
        <v>44302</v>
      </c>
      <c r="F3299" s="1">
        <v>44660</v>
      </c>
      <c r="H3299" s="1">
        <v>44660</v>
      </c>
      <c r="I3299">
        <f>E3299-H3299</f>
        <v>-358</v>
      </c>
      <c r="J3299" t="s">
        <v>46</v>
      </c>
      <c r="K3299" t="s">
        <v>5105</v>
      </c>
      <c r="L3299" t="s">
        <v>55</v>
      </c>
      <c r="M3299">
        <v>43228.716590000004</v>
      </c>
      <c r="N3299">
        <v>158</v>
      </c>
    </row>
    <row r="3300" spans="1:14" x14ac:dyDescent="0.35">
      <c r="A3300" t="s">
        <v>9324</v>
      </c>
      <c r="B3300" t="s">
        <v>26</v>
      </c>
      <c r="C3300" t="s">
        <v>18</v>
      </c>
      <c r="D3300" t="s">
        <v>23</v>
      </c>
      <c r="E3300" s="1">
        <v>43796</v>
      </c>
      <c r="F3300" s="1">
        <v>44658</v>
      </c>
      <c r="H3300" s="1">
        <v>44658</v>
      </c>
      <c r="I3300">
        <f>E3300-H3300</f>
        <v>-862</v>
      </c>
      <c r="J3300" t="s">
        <v>46</v>
      </c>
      <c r="K3300" t="s">
        <v>9325</v>
      </c>
      <c r="L3300" t="s">
        <v>31</v>
      </c>
      <c r="M3300">
        <v>23882.030500000001</v>
      </c>
      <c r="N3300">
        <v>367</v>
      </c>
    </row>
    <row r="3301" spans="1:14" hidden="1" x14ac:dyDescent="0.35">
      <c r="A3301" t="s">
        <v>9493</v>
      </c>
      <c r="B3301" t="s">
        <v>16</v>
      </c>
      <c r="C3301" t="s">
        <v>18</v>
      </c>
      <c r="D3301" t="s">
        <v>51</v>
      </c>
      <c r="E3301" s="1">
        <v>44702</v>
      </c>
      <c r="F3301" s="1">
        <v>44648</v>
      </c>
      <c r="H3301" s="1">
        <v>44648</v>
      </c>
      <c r="I3301">
        <f>E3301-H3301</f>
        <v>54</v>
      </c>
      <c r="J3301" t="s">
        <v>24</v>
      </c>
      <c r="K3301" t="s">
        <v>1548</v>
      </c>
      <c r="L3301" t="s">
        <v>55</v>
      </c>
      <c r="M3301">
        <v>32491.356919999998</v>
      </c>
      <c r="N3301">
        <v>264</v>
      </c>
    </row>
    <row r="3302" spans="1:14" hidden="1" x14ac:dyDescent="0.35">
      <c r="A3302" t="s">
        <v>9495</v>
      </c>
      <c r="B3302" t="s">
        <v>16</v>
      </c>
      <c r="C3302" t="s">
        <v>73</v>
      </c>
      <c r="D3302" t="s">
        <v>51</v>
      </c>
      <c r="E3302" s="1">
        <v>45003</v>
      </c>
      <c r="F3302" s="1">
        <v>44648</v>
      </c>
      <c r="H3302" s="1">
        <v>44648</v>
      </c>
      <c r="I3302">
        <f>E3302-H3302</f>
        <v>355</v>
      </c>
      <c r="J3302" t="s">
        <v>46</v>
      </c>
      <c r="K3302" t="s">
        <v>9497</v>
      </c>
      <c r="L3302" t="s">
        <v>31</v>
      </c>
      <c r="M3302">
        <v>30114.924640000001</v>
      </c>
      <c r="N3302">
        <v>370</v>
      </c>
    </row>
    <row r="3303" spans="1:14" hidden="1" x14ac:dyDescent="0.35">
      <c r="A3303" t="s">
        <v>9498</v>
      </c>
      <c r="B3303" t="s">
        <v>16</v>
      </c>
      <c r="C3303" t="s">
        <v>37</v>
      </c>
      <c r="D3303" t="s">
        <v>45</v>
      </c>
      <c r="E3303" s="1">
        <v>45193</v>
      </c>
      <c r="F3303" s="1">
        <v>44647</v>
      </c>
      <c r="H3303" s="1">
        <v>44647</v>
      </c>
      <c r="I3303">
        <f>E3303-H3303</f>
        <v>546</v>
      </c>
      <c r="J3303" t="s">
        <v>46</v>
      </c>
      <c r="K3303" t="s">
        <v>9499</v>
      </c>
      <c r="L3303" t="s">
        <v>55</v>
      </c>
      <c r="M3303">
        <v>14061.0962</v>
      </c>
      <c r="N3303">
        <v>197</v>
      </c>
    </row>
    <row r="3304" spans="1:14" hidden="1" x14ac:dyDescent="0.35">
      <c r="A3304" t="s">
        <v>9500</v>
      </c>
      <c r="B3304" t="s">
        <v>16</v>
      </c>
      <c r="C3304" t="s">
        <v>28</v>
      </c>
      <c r="D3304" t="s">
        <v>23</v>
      </c>
      <c r="E3304" s="1">
        <v>43650</v>
      </c>
      <c r="F3304" s="1">
        <v>44647</v>
      </c>
      <c r="H3304" s="1">
        <v>44647</v>
      </c>
      <c r="I3304">
        <f>E3304-H3304</f>
        <v>-997</v>
      </c>
      <c r="J3304" t="s">
        <v>46</v>
      </c>
      <c r="K3304" t="s">
        <v>9502</v>
      </c>
      <c r="L3304" t="s">
        <v>55</v>
      </c>
      <c r="M3304">
        <v>18833.019390000001</v>
      </c>
      <c r="N3304">
        <v>298</v>
      </c>
    </row>
    <row r="3305" spans="1:14" hidden="1" x14ac:dyDescent="0.35">
      <c r="A3305" t="s">
        <v>9503</v>
      </c>
      <c r="B3305" t="s">
        <v>16</v>
      </c>
      <c r="C3305" t="s">
        <v>28</v>
      </c>
      <c r="D3305" t="s">
        <v>51</v>
      </c>
      <c r="E3305" s="1">
        <v>43763</v>
      </c>
      <c r="F3305" s="1">
        <v>44647</v>
      </c>
      <c r="H3305" s="1">
        <v>44647</v>
      </c>
      <c r="I3305">
        <f>E3305-H3305</f>
        <v>-884</v>
      </c>
      <c r="J3305" t="s">
        <v>46</v>
      </c>
      <c r="K3305" t="s">
        <v>9505</v>
      </c>
      <c r="L3305" t="s">
        <v>60</v>
      </c>
      <c r="M3305">
        <v>1104.8435239999999</v>
      </c>
      <c r="N3305">
        <v>190</v>
      </c>
    </row>
    <row r="3306" spans="1:14" x14ac:dyDescent="0.35">
      <c r="A3306" t="s">
        <v>9326</v>
      </c>
      <c r="B3306" t="s">
        <v>26</v>
      </c>
      <c r="C3306" t="s">
        <v>18</v>
      </c>
      <c r="D3306" t="s">
        <v>33</v>
      </c>
      <c r="E3306" s="1">
        <v>43854</v>
      </c>
      <c r="F3306" s="1">
        <v>44658</v>
      </c>
      <c r="H3306" s="1">
        <v>44658</v>
      </c>
      <c r="I3306">
        <f>E3306-H3306</f>
        <v>-804</v>
      </c>
      <c r="J3306" t="s">
        <v>46</v>
      </c>
      <c r="K3306" t="s">
        <v>9328</v>
      </c>
      <c r="L3306" t="s">
        <v>60</v>
      </c>
      <c r="M3306">
        <v>20136.535329999999</v>
      </c>
      <c r="N3306">
        <v>243</v>
      </c>
    </row>
    <row r="3307" spans="1:14" hidden="1" x14ac:dyDescent="0.35">
      <c r="A3307" t="s">
        <v>9508</v>
      </c>
      <c r="B3307" t="s">
        <v>16</v>
      </c>
      <c r="C3307" t="s">
        <v>37</v>
      </c>
      <c r="D3307" t="s">
        <v>51</v>
      </c>
      <c r="E3307" s="1">
        <v>44891</v>
      </c>
      <c r="F3307" s="1">
        <v>44647</v>
      </c>
      <c r="H3307" s="1">
        <v>44647</v>
      </c>
      <c r="I3307">
        <f>E3307-H3307</f>
        <v>244</v>
      </c>
      <c r="J3307" t="s">
        <v>46</v>
      </c>
      <c r="K3307" t="s">
        <v>9509</v>
      </c>
      <c r="L3307" t="s">
        <v>60</v>
      </c>
      <c r="N3307">
        <v>124</v>
      </c>
    </row>
    <row r="3308" spans="1:14" x14ac:dyDescent="0.35">
      <c r="A3308" t="s">
        <v>8426</v>
      </c>
      <c r="B3308" t="s">
        <v>26</v>
      </c>
      <c r="C3308" t="s">
        <v>28</v>
      </c>
      <c r="D3308" t="s">
        <v>51</v>
      </c>
      <c r="E3308" s="1">
        <v>43996</v>
      </c>
      <c r="F3308" s="1">
        <v>44658</v>
      </c>
      <c r="H3308" s="1">
        <v>44658</v>
      </c>
      <c r="I3308">
        <f>E3308-H3308</f>
        <v>-662</v>
      </c>
      <c r="J3308" t="s">
        <v>34</v>
      </c>
      <c r="K3308" t="s">
        <v>2227</v>
      </c>
      <c r="L3308" t="s">
        <v>31</v>
      </c>
      <c r="M3308">
        <v>14653.761049999999</v>
      </c>
      <c r="N3308">
        <v>466</v>
      </c>
    </row>
    <row r="3309" spans="1:14" hidden="1" x14ac:dyDescent="0.35">
      <c r="A3309" t="s">
        <v>9513</v>
      </c>
      <c r="B3309" t="s">
        <v>16</v>
      </c>
      <c r="C3309" t="s">
        <v>37</v>
      </c>
      <c r="D3309" t="s">
        <v>23</v>
      </c>
      <c r="E3309" s="1">
        <v>43422</v>
      </c>
      <c r="F3309" s="1">
        <v>44647</v>
      </c>
      <c r="H3309" s="1">
        <v>44647</v>
      </c>
      <c r="I3309">
        <f>E3309-H3309</f>
        <v>-1225</v>
      </c>
      <c r="J3309" t="s">
        <v>24</v>
      </c>
      <c r="K3309" t="s">
        <v>9515</v>
      </c>
      <c r="L3309" t="s">
        <v>31</v>
      </c>
      <c r="M3309">
        <v>2303.5238340000001</v>
      </c>
      <c r="N3309">
        <v>445</v>
      </c>
    </row>
    <row r="3310" spans="1:14" x14ac:dyDescent="0.35">
      <c r="A3310" t="s">
        <v>1302</v>
      </c>
      <c r="B3310" t="s">
        <v>26</v>
      </c>
      <c r="C3310" t="s">
        <v>57</v>
      </c>
      <c r="D3310" t="s">
        <v>45</v>
      </c>
      <c r="E3310" s="1">
        <v>44440</v>
      </c>
      <c r="F3310" s="1">
        <v>44658</v>
      </c>
      <c r="H3310" s="1">
        <v>44658</v>
      </c>
      <c r="I3310">
        <f>E3310-H3310</f>
        <v>-218</v>
      </c>
      <c r="J3310" t="s">
        <v>24</v>
      </c>
      <c r="K3310" t="s">
        <v>1306</v>
      </c>
      <c r="L3310" t="s">
        <v>64</v>
      </c>
      <c r="M3310">
        <v>4051.6593659999999</v>
      </c>
      <c r="N3310">
        <v>441</v>
      </c>
    </row>
    <row r="3311" spans="1:14" x14ac:dyDescent="0.35">
      <c r="A3311" t="s">
        <v>9337</v>
      </c>
      <c r="B3311" t="s">
        <v>26</v>
      </c>
      <c r="C3311" t="s">
        <v>57</v>
      </c>
      <c r="D3311" t="s">
        <v>89</v>
      </c>
      <c r="E3311" s="1">
        <v>44269</v>
      </c>
      <c r="F3311" s="1">
        <v>44657</v>
      </c>
      <c r="H3311" s="1">
        <v>44657</v>
      </c>
      <c r="I3311">
        <f>E3311-H3311</f>
        <v>-388</v>
      </c>
      <c r="J3311" t="s">
        <v>24</v>
      </c>
      <c r="K3311" t="s">
        <v>9339</v>
      </c>
      <c r="L3311" t="s">
        <v>64</v>
      </c>
      <c r="M3311">
        <v>25119.705190000001</v>
      </c>
      <c r="N3311">
        <v>437</v>
      </c>
    </row>
    <row r="3312" spans="1:14" hidden="1" x14ac:dyDescent="0.35">
      <c r="A3312" t="s">
        <v>9522</v>
      </c>
      <c r="B3312" t="s">
        <v>16</v>
      </c>
      <c r="C3312" t="s">
        <v>57</v>
      </c>
      <c r="D3312" t="s">
        <v>45</v>
      </c>
      <c r="E3312" s="1">
        <v>43506</v>
      </c>
      <c r="F3312" s="1">
        <v>44646</v>
      </c>
      <c r="H3312" s="1">
        <v>44646</v>
      </c>
      <c r="I3312">
        <f>E3312-H3312</f>
        <v>-1140</v>
      </c>
      <c r="J3312" t="s">
        <v>24</v>
      </c>
      <c r="K3312" t="s">
        <v>9524</v>
      </c>
      <c r="L3312" t="s">
        <v>31</v>
      </c>
      <c r="M3312">
        <v>29372.494200000001</v>
      </c>
      <c r="N3312">
        <v>109</v>
      </c>
    </row>
    <row r="3313" spans="1:14" x14ac:dyDescent="0.35">
      <c r="A3313" t="s">
        <v>9346</v>
      </c>
      <c r="B3313" t="s">
        <v>26</v>
      </c>
      <c r="C3313" t="s">
        <v>73</v>
      </c>
      <c r="D3313" t="s">
        <v>33</v>
      </c>
      <c r="E3313" s="1">
        <v>45034</v>
      </c>
      <c r="F3313" s="1">
        <v>44657</v>
      </c>
      <c r="H3313" s="1">
        <v>44657</v>
      </c>
      <c r="I3313">
        <f>E3313-H3313</f>
        <v>377</v>
      </c>
      <c r="J3313" t="s">
        <v>46</v>
      </c>
      <c r="K3313" t="s">
        <v>9348</v>
      </c>
      <c r="L3313" t="s">
        <v>31</v>
      </c>
      <c r="M3313">
        <v>46048.074439999997</v>
      </c>
      <c r="N3313">
        <v>429</v>
      </c>
    </row>
    <row r="3314" spans="1:14" hidden="1" x14ac:dyDescent="0.35">
      <c r="A3314" t="s">
        <v>9528</v>
      </c>
      <c r="B3314" t="s">
        <v>16</v>
      </c>
      <c r="C3314" t="s">
        <v>57</v>
      </c>
      <c r="D3314" t="s">
        <v>45</v>
      </c>
      <c r="E3314" s="1">
        <v>43997</v>
      </c>
      <c r="F3314" s="1">
        <v>44646</v>
      </c>
      <c r="H3314" s="1">
        <v>44646</v>
      </c>
      <c r="I3314">
        <f>E3314-H3314</f>
        <v>-649</v>
      </c>
      <c r="J3314" t="s">
        <v>46</v>
      </c>
      <c r="K3314" t="s">
        <v>9530</v>
      </c>
      <c r="L3314" t="s">
        <v>21</v>
      </c>
      <c r="M3314">
        <v>21348.366959999999</v>
      </c>
      <c r="N3314">
        <v>183</v>
      </c>
    </row>
    <row r="3315" spans="1:14" hidden="1" x14ac:dyDescent="0.35">
      <c r="A3315" t="s">
        <v>9531</v>
      </c>
      <c r="B3315" t="s">
        <v>16</v>
      </c>
      <c r="C3315" t="s">
        <v>28</v>
      </c>
      <c r="D3315" t="s">
        <v>23</v>
      </c>
      <c r="E3315" s="1">
        <v>44574</v>
      </c>
      <c r="F3315" s="1">
        <v>44645</v>
      </c>
      <c r="H3315" s="1">
        <v>44645</v>
      </c>
      <c r="I3315">
        <f>E3315-H3315</f>
        <v>-71</v>
      </c>
      <c r="J3315" t="s">
        <v>24</v>
      </c>
      <c r="K3315" t="s">
        <v>9533</v>
      </c>
      <c r="L3315" t="s">
        <v>21</v>
      </c>
      <c r="M3315">
        <v>30380.134290000002</v>
      </c>
      <c r="N3315">
        <v>107</v>
      </c>
    </row>
    <row r="3316" spans="1:14" x14ac:dyDescent="0.35">
      <c r="A3316" t="s">
        <v>4260</v>
      </c>
      <c r="B3316" t="s">
        <v>26</v>
      </c>
      <c r="C3316" t="s">
        <v>57</v>
      </c>
      <c r="D3316" t="s">
        <v>23</v>
      </c>
      <c r="E3316" s="1">
        <v>44561</v>
      </c>
      <c r="F3316" s="1">
        <v>44657</v>
      </c>
      <c r="H3316" s="1">
        <v>44657</v>
      </c>
      <c r="I3316">
        <f>E3316-H3316</f>
        <v>-96</v>
      </c>
      <c r="J3316" t="s">
        <v>46</v>
      </c>
      <c r="K3316" t="s">
        <v>9350</v>
      </c>
      <c r="L3316" t="s">
        <v>31</v>
      </c>
      <c r="M3316">
        <v>11591.220740000001</v>
      </c>
      <c r="N3316">
        <v>360</v>
      </c>
    </row>
    <row r="3317" spans="1:14" x14ac:dyDescent="0.35">
      <c r="A3317" t="s">
        <v>7547</v>
      </c>
      <c r="B3317" t="s">
        <v>26</v>
      </c>
      <c r="C3317" t="s">
        <v>57</v>
      </c>
      <c r="D3317" t="s">
        <v>89</v>
      </c>
      <c r="E3317" s="1">
        <v>45106</v>
      </c>
      <c r="F3317" s="1">
        <v>44656</v>
      </c>
      <c r="H3317" s="1">
        <v>44656</v>
      </c>
      <c r="I3317">
        <f>E3317-H3317</f>
        <v>450</v>
      </c>
      <c r="J3317" t="s">
        <v>34</v>
      </c>
      <c r="K3317" t="s">
        <v>9355</v>
      </c>
      <c r="L3317" t="s">
        <v>55</v>
      </c>
      <c r="M3317">
        <v>23779.758300000001</v>
      </c>
      <c r="N3317">
        <v>403</v>
      </c>
    </row>
    <row r="3318" spans="1:14" hidden="1" x14ac:dyDescent="0.35">
      <c r="A3318" t="s">
        <v>9540</v>
      </c>
      <c r="B3318" t="s">
        <v>16</v>
      </c>
      <c r="C3318" t="s">
        <v>57</v>
      </c>
      <c r="D3318" t="s">
        <v>51</v>
      </c>
      <c r="E3318" s="1">
        <v>44005</v>
      </c>
      <c r="F3318" s="1">
        <v>44645</v>
      </c>
      <c r="H3318" s="1">
        <v>44645</v>
      </c>
      <c r="I3318">
        <f>E3318-H3318</f>
        <v>-640</v>
      </c>
      <c r="J3318" t="s">
        <v>24</v>
      </c>
      <c r="K3318" t="s">
        <v>9542</v>
      </c>
      <c r="L3318" t="s">
        <v>55</v>
      </c>
      <c r="M3318">
        <v>13775.09995</v>
      </c>
      <c r="N3318">
        <v>149</v>
      </c>
    </row>
    <row r="3319" spans="1:14" x14ac:dyDescent="0.35">
      <c r="A3319" t="s">
        <v>9358</v>
      </c>
      <c r="B3319" t="s">
        <v>26</v>
      </c>
      <c r="C3319" t="s">
        <v>73</v>
      </c>
      <c r="D3319" t="s">
        <v>45</v>
      </c>
      <c r="E3319" s="1">
        <v>44008</v>
      </c>
      <c r="F3319" s="1">
        <v>44656</v>
      </c>
      <c r="H3319" s="1">
        <v>44656</v>
      </c>
      <c r="I3319">
        <f>E3319-H3319</f>
        <v>-648</v>
      </c>
      <c r="J3319" t="s">
        <v>46</v>
      </c>
      <c r="K3319" t="s">
        <v>9360</v>
      </c>
      <c r="L3319" t="s">
        <v>55</v>
      </c>
      <c r="M3319">
        <v>17596.330389999999</v>
      </c>
      <c r="N3319">
        <v>386</v>
      </c>
    </row>
    <row r="3320" spans="1:14" x14ac:dyDescent="0.35">
      <c r="A3320" t="s">
        <v>9367</v>
      </c>
      <c r="B3320" t="s">
        <v>26</v>
      </c>
      <c r="C3320" t="s">
        <v>57</v>
      </c>
      <c r="D3320" t="s">
        <v>89</v>
      </c>
      <c r="E3320" s="1">
        <v>43597</v>
      </c>
      <c r="F3320" s="1">
        <v>44656</v>
      </c>
      <c r="H3320" s="1">
        <v>44656</v>
      </c>
      <c r="I3320">
        <f>E3320-H3320</f>
        <v>-1059</v>
      </c>
      <c r="J3320" t="s">
        <v>24</v>
      </c>
      <c r="K3320" t="s">
        <v>9369</v>
      </c>
      <c r="L3320" t="s">
        <v>64</v>
      </c>
      <c r="M3320">
        <v>16274.400320000001</v>
      </c>
      <c r="N3320">
        <v>332</v>
      </c>
    </row>
    <row r="3321" spans="1:14" hidden="1" x14ac:dyDescent="0.35">
      <c r="A3321" t="s">
        <v>9549</v>
      </c>
      <c r="B3321" t="s">
        <v>16</v>
      </c>
      <c r="C3321" t="s">
        <v>18</v>
      </c>
      <c r="D3321" t="s">
        <v>45</v>
      </c>
      <c r="E3321" s="1">
        <v>44114</v>
      </c>
      <c r="F3321" s="1">
        <v>44645</v>
      </c>
      <c r="H3321" s="1">
        <v>44645</v>
      </c>
      <c r="I3321">
        <f>E3321-H3321</f>
        <v>-531</v>
      </c>
      <c r="J3321" t="s">
        <v>24</v>
      </c>
      <c r="K3321" t="s">
        <v>9551</v>
      </c>
      <c r="L3321" t="s">
        <v>60</v>
      </c>
      <c r="M3321">
        <v>10700.29918</v>
      </c>
      <c r="N3321">
        <v>131</v>
      </c>
    </row>
    <row r="3322" spans="1:14" hidden="1" x14ac:dyDescent="0.35">
      <c r="A3322" t="s">
        <v>9552</v>
      </c>
      <c r="B3322" t="s">
        <v>16</v>
      </c>
      <c r="C3322" t="s">
        <v>73</v>
      </c>
      <c r="D3322" t="s">
        <v>45</v>
      </c>
      <c r="E3322" s="1">
        <v>44937</v>
      </c>
      <c r="F3322" s="1">
        <v>44645</v>
      </c>
      <c r="H3322" s="1">
        <v>44645</v>
      </c>
      <c r="I3322">
        <f>E3322-H3322</f>
        <v>292</v>
      </c>
      <c r="J3322" t="s">
        <v>46</v>
      </c>
      <c r="K3322" t="s">
        <v>9554</v>
      </c>
      <c r="L3322" t="s">
        <v>64</v>
      </c>
      <c r="M3322">
        <v>21572.899300000001</v>
      </c>
      <c r="N3322">
        <v>114</v>
      </c>
    </row>
    <row r="3323" spans="1:14" x14ac:dyDescent="0.35">
      <c r="A3323" t="s">
        <v>9370</v>
      </c>
      <c r="B3323" t="s">
        <v>26</v>
      </c>
      <c r="C3323" t="s">
        <v>57</v>
      </c>
      <c r="D3323" t="s">
        <v>33</v>
      </c>
      <c r="E3323" s="1">
        <v>43922</v>
      </c>
      <c r="F3323" s="1">
        <v>44655</v>
      </c>
      <c r="H3323" s="1">
        <v>44655</v>
      </c>
      <c r="I3323">
        <f>E3323-H3323</f>
        <v>-733</v>
      </c>
      <c r="J3323" t="s">
        <v>24</v>
      </c>
      <c r="K3323" t="s">
        <v>9372</v>
      </c>
      <c r="L3323" t="s">
        <v>64</v>
      </c>
      <c r="M3323">
        <v>15039.039919999999</v>
      </c>
      <c r="N3323">
        <v>150</v>
      </c>
    </row>
    <row r="3324" spans="1:14" x14ac:dyDescent="0.35">
      <c r="A3324" t="s">
        <v>9382</v>
      </c>
      <c r="B3324" t="s">
        <v>26</v>
      </c>
      <c r="C3324" t="s">
        <v>57</v>
      </c>
      <c r="D3324" t="s">
        <v>89</v>
      </c>
      <c r="E3324" s="1">
        <v>43544</v>
      </c>
      <c r="F3324" s="1">
        <v>44654</v>
      </c>
      <c r="H3324" s="1">
        <v>44654</v>
      </c>
      <c r="I3324">
        <f>E3324-H3324</f>
        <v>-1110</v>
      </c>
      <c r="J3324" t="s">
        <v>24</v>
      </c>
      <c r="K3324" t="s">
        <v>9383</v>
      </c>
      <c r="L3324" t="s">
        <v>64</v>
      </c>
      <c r="M3324">
        <v>25250.545239999999</v>
      </c>
      <c r="N3324">
        <v>367</v>
      </c>
    </row>
    <row r="3325" spans="1:14" hidden="1" x14ac:dyDescent="0.35">
      <c r="A3325" t="s">
        <v>9561</v>
      </c>
      <c r="B3325" t="s">
        <v>16</v>
      </c>
      <c r="C3325" t="s">
        <v>28</v>
      </c>
      <c r="D3325" t="s">
        <v>45</v>
      </c>
      <c r="E3325" s="1">
        <v>44293</v>
      </c>
      <c r="F3325" s="1">
        <v>44644</v>
      </c>
      <c r="H3325" s="1">
        <v>44644</v>
      </c>
      <c r="I3325">
        <f>E3325-H3325</f>
        <v>-351</v>
      </c>
      <c r="J3325" t="s">
        <v>24</v>
      </c>
      <c r="K3325" t="s">
        <v>9563</v>
      </c>
      <c r="L3325" t="s">
        <v>64</v>
      </c>
      <c r="M3325">
        <v>13048.30933</v>
      </c>
      <c r="N3325">
        <v>463</v>
      </c>
    </row>
    <row r="3326" spans="1:14" hidden="1" x14ac:dyDescent="0.35">
      <c r="A3326" t="s">
        <v>9564</v>
      </c>
      <c r="B3326" t="s">
        <v>16</v>
      </c>
      <c r="C3326" t="s">
        <v>37</v>
      </c>
      <c r="D3326" t="s">
        <v>33</v>
      </c>
      <c r="E3326" s="1">
        <v>44053</v>
      </c>
      <c r="F3326" s="1">
        <v>44644</v>
      </c>
      <c r="H3326" s="1">
        <v>44644</v>
      </c>
      <c r="I3326">
        <f>E3326-H3326</f>
        <v>-591</v>
      </c>
      <c r="J3326" t="s">
        <v>34</v>
      </c>
      <c r="K3326" t="s">
        <v>9566</v>
      </c>
      <c r="L3326" t="s">
        <v>60</v>
      </c>
      <c r="M3326">
        <v>16504.664089999998</v>
      </c>
      <c r="N3326">
        <v>111</v>
      </c>
    </row>
    <row r="3327" spans="1:14" hidden="1" x14ac:dyDescent="0.35">
      <c r="A3327" t="s">
        <v>9567</v>
      </c>
      <c r="B3327" t="s">
        <v>16</v>
      </c>
      <c r="C3327" t="s">
        <v>73</v>
      </c>
      <c r="D3327" t="s">
        <v>33</v>
      </c>
      <c r="E3327" s="1">
        <v>44118</v>
      </c>
      <c r="F3327" s="1">
        <v>44644</v>
      </c>
      <c r="H3327" s="1">
        <v>44644</v>
      </c>
      <c r="I3327">
        <f>E3327-H3327</f>
        <v>-526</v>
      </c>
      <c r="J3327" t="s">
        <v>34</v>
      </c>
      <c r="K3327" t="s">
        <v>9569</v>
      </c>
      <c r="L3327" t="s">
        <v>60</v>
      </c>
      <c r="M3327">
        <v>21166.535</v>
      </c>
      <c r="N3327">
        <v>107</v>
      </c>
    </row>
    <row r="3328" spans="1:14" hidden="1" x14ac:dyDescent="0.35">
      <c r="A3328" t="s">
        <v>9571</v>
      </c>
      <c r="B3328" t="s">
        <v>16</v>
      </c>
      <c r="C3328" t="s">
        <v>73</v>
      </c>
      <c r="D3328" t="s">
        <v>33</v>
      </c>
      <c r="E3328" s="1">
        <v>44238</v>
      </c>
      <c r="F3328" s="1">
        <v>44644</v>
      </c>
      <c r="H3328" s="1">
        <v>44644</v>
      </c>
      <c r="I3328">
        <f>E3328-H3328</f>
        <v>-406</v>
      </c>
      <c r="J3328" t="s">
        <v>34</v>
      </c>
      <c r="K3328" t="s">
        <v>6950</v>
      </c>
      <c r="L3328" t="s">
        <v>64</v>
      </c>
      <c r="M3328">
        <v>70034.372749999995</v>
      </c>
      <c r="N3328">
        <v>379</v>
      </c>
    </row>
    <row r="3329" spans="1:14" x14ac:dyDescent="0.35">
      <c r="A3329" t="s">
        <v>9387</v>
      </c>
      <c r="B3329" t="s">
        <v>26</v>
      </c>
      <c r="C3329" t="s">
        <v>28</v>
      </c>
      <c r="D3329" t="s">
        <v>89</v>
      </c>
      <c r="E3329" s="1">
        <v>44752</v>
      </c>
      <c r="F3329" s="1">
        <v>44654</v>
      </c>
      <c r="H3329" s="1">
        <v>44654</v>
      </c>
      <c r="I3329">
        <f>E3329-H3329</f>
        <v>98</v>
      </c>
      <c r="J3329" t="s">
        <v>46</v>
      </c>
      <c r="K3329" t="s">
        <v>1794</v>
      </c>
      <c r="L3329" t="s">
        <v>21</v>
      </c>
      <c r="M3329">
        <v>39942.817230000001</v>
      </c>
      <c r="N3329">
        <v>424</v>
      </c>
    </row>
    <row r="3330" spans="1:14" x14ac:dyDescent="0.35">
      <c r="A3330" t="s">
        <v>9389</v>
      </c>
      <c r="B3330" t="s">
        <v>26</v>
      </c>
      <c r="C3330" t="s">
        <v>73</v>
      </c>
      <c r="D3330" t="s">
        <v>23</v>
      </c>
      <c r="E3330" s="1">
        <v>43605</v>
      </c>
      <c r="F3330" s="1">
        <v>44653</v>
      </c>
      <c r="H3330" s="1">
        <v>44653</v>
      </c>
      <c r="I3330">
        <f>E3330-H3330</f>
        <v>-1048</v>
      </c>
      <c r="J3330" t="s">
        <v>34</v>
      </c>
      <c r="K3330" t="s">
        <v>9391</v>
      </c>
      <c r="L3330" t="s">
        <v>64</v>
      </c>
      <c r="M3330">
        <v>14914.652120000001</v>
      </c>
      <c r="N3330">
        <v>432</v>
      </c>
    </row>
    <row r="3331" spans="1:14" hidden="1" x14ac:dyDescent="0.35">
      <c r="A3331" t="s">
        <v>9579</v>
      </c>
      <c r="B3331" t="s">
        <v>16</v>
      </c>
      <c r="C3331" t="s">
        <v>73</v>
      </c>
      <c r="D3331" t="s">
        <v>51</v>
      </c>
      <c r="E3331" s="1">
        <v>44205</v>
      </c>
      <c r="F3331" s="1">
        <v>44643</v>
      </c>
      <c r="H3331" s="1">
        <v>44643</v>
      </c>
      <c r="I3331">
        <f>E3331-H3331</f>
        <v>-438</v>
      </c>
      <c r="J3331" t="s">
        <v>24</v>
      </c>
      <c r="K3331" t="s">
        <v>9581</v>
      </c>
      <c r="L3331" t="s">
        <v>55</v>
      </c>
      <c r="M3331">
        <v>28738.157640000001</v>
      </c>
      <c r="N3331">
        <v>311</v>
      </c>
    </row>
    <row r="3332" spans="1:14" x14ac:dyDescent="0.35">
      <c r="A3332" t="s">
        <v>9392</v>
      </c>
      <c r="B3332" t="s">
        <v>26</v>
      </c>
      <c r="C3332" t="s">
        <v>57</v>
      </c>
      <c r="D3332" t="s">
        <v>23</v>
      </c>
      <c r="E3332" s="1">
        <v>44332</v>
      </c>
      <c r="F3332" s="1">
        <v>44653</v>
      </c>
      <c r="H3332" s="1">
        <v>44653</v>
      </c>
      <c r="I3332">
        <f>E3332-H3332</f>
        <v>-321</v>
      </c>
      <c r="J3332" t="s">
        <v>24</v>
      </c>
      <c r="K3332" t="s">
        <v>9394</v>
      </c>
      <c r="L3332" t="s">
        <v>60</v>
      </c>
      <c r="M3332">
        <v>15384.89544</v>
      </c>
      <c r="N3332">
        <v>286</v>
      </c>
    </row>
    <row r="3333" spans="1:14" x14ac:dyDescent="0.35">
      <c r="A3333" t="s">
        <v>9395</v>
      </c>
      <c r="B3333" t="s">
        <v>26</v>
      </c>
      <c r="C3333" t="s">
        <v>57</v>
      </c>
      <c r="D3333" t="s">
        <v>33</v>
      </c>
      <c r="E3333" s="1">
        <v>44011</v>
      </c>
      <c r="F3333" s="1">
        <v>44653</v>
      </c>
      <c r="H3333" s="1">
        <v>44653</v>
      </c>
      <c r="I3333">
        <f>E3333-H3333</f>
        <v>-642</v>
      </c>
      <c r="J3333" t="s">
        <v>34</v>
      </c>
      <c r="K3333" t="s">
        <v>9397</v>
      </c>
      <c r="L3333" t="s">
        <v>55</v>
      </c>
      <c r="M3333">
        <v>29028.10212</v>
      </c>
      <c r="N3333">
        <v>233</v>
      </c>
    </row>
    <row r="3334" spans="1:14" x14ac:dyDescent="0.35">
      <c r="A3334" t="s">
        <v>9398</v>
      </c>
      <c r="B3334" t="s">
        <v>26</v>
      </c>
      <c r="C3334" t="s">
        <v>73</v>
      </c>
      <c r="D3334" t="s">
        <v>89</v>
      </c>
      <c r="E3334" s="1">
        <v>43529</v>
      </c>
      <c r="F3334" s="1">
        <v>44653</v>
      </c>
      <c r="H3334" s="1">
        <v>44653</v>
      </c>
      <c r="I3334">
        <f>E3334-H3334</f>
        <v>-1124</v>
      </c>
      <c r="J3334" t="s">
        <v>34</v>
      </c>
      <c r="K3334" t="s">
        <v>9400</v>
      </c>
      <c r="L3334" t="s">
        <v>60</v>
      </c>
      <c r="M3334">
        <v>75634.767670000001</v>
      </c>
      <c r="N3334">
        <v>293</v>
      </c>
    </row>
    <row r="3335" spans="1:14" x14ac:dyDescent="0.35">
      <c r="A3335" t="s">
        <v>9401</v>
      </c>
      <c r="B3335" t="s">
        <v>26</v>
      </c>
      <c r="C3335" t="s">
        <v>57</v>
      </c>
      <c r="D3335" t="s">
        <v>51</v>
      </c>
      <c r="E3335" s="1">
        <v>45166</v>
      </c>
      <c r="F3335" s="1">
        <v>44653</v>
      </c>
      <c r="H3335" s="1">
        <v>44653</v>
      </c>
      <c r="I3335">
        <f>E3335-H3335</f>
        <v>513</v>
      </c>
      <c r="J3335" t="s">
        <v>46</v>
      </c>
      <c r="K3335" t="s">
        <v>3025</v>
      </c>
      <c r="L3335" t="s">
        <v>31</v>
      </c>
      <c r="M3335">
        <v>24194.87385</v>
      </c>
      <c r="N3335">
        <v>387</v>
      </c>
    </row>
    <row r="3336" spans="1:14" hidden="1" x14ac:dyDescent="0.35">
      <c r="A3336" t="s">
        <v>9594</v>
      </c>
      <c r="B3336" t="s">
        <v>16</v>
      </c>
      <c r="C3336" t="s">
        <v>73</v>
      </c>
      <c r="D3336" t="s">
        <v>33</v>
      </c>
      <c r="E3336" s="1">
        <v>44579</v>
      </c>
      <c r="F3336" s="1">
        <v>44642</v>
      </c>
      <c r="H3336" s="1">
        <v>44642</v>
      </c>
      <c r="I3336">
        <f>E3336-H3336</f>
        <v>-63</v>
      </c>
      <c r="J3336" t="s">
        <v>34</v>
      </c>
      <c r="K3336" t="s">
        <v>6037</v>
      </c>
      <c r="L3336" t="s">
        <v>64</v>
      </c>
      <c r="M3336">
        <v>63009.956039999997</v>
      </c>
      <c r="N3336">
        <v>109</v>
      </c>
    </row>
    <row r="3337" spans="1:14" x14ac:dyDescent="0.35">
      <c r="A3337" t="s">
        <v>9403</v>
      </c>
      <c r="B3337" t="s">
        <v>26</v>
      </c>
      <c r="C3337" t="s">
        <v>57</v>
      </c>
      <c r="D3337" t="s">
        <v>33</v>
      </c>
      <c r="E3337" s="1">
        <v>44445</v>
      </c>
      <c r="F3337" s="1">
        <v>44653</v>
      </c>
      <c r="H3337" s="1">
        <v>44653</v>
      </c>
      <c r="I3337">
        <f>E3337-H3337</f>
        <v>-208</v>
      </c>
      <c r="J3337" t="s">
        <v>24</v>
      </c>
      <c r="K3337" t="s">
        <v>9405</v>
      </c>
      <c r="L3337" t="s">
        <v>60</v>
      </c>
      <c r="M3337">
        <v>27029.79089</v>
      </c>
      <c r="N3337">
        <v>118</v>
      </c>
    </row>
    <row r="3338" spans="1:14" x14ac:dyDescent="0.35">
      <c r="A3338" t="s">
        <v>9417</v>
      </c>
      <c r="B3338" t="s">
        <v>26</v>
      </c>
      <c r="C3338" t="s">
        <v>57</v>
      </c>
      <c r="D3338" t="s">
        <v>45</v>
      </c>
      <c r="E3338" s="1">
        <v>43606</v>
      </c>
      <c r="F3338" s="1">
        <v>44652</v>
      </c>
      <c r="H3338" s="1">
        <v>44652</v>
      </c>
      <c r="I3338">
        <f>E3338-H3338</f>
        <v>-1046</v>
      </c>
      <c r="J3338" t="s">
        <v>46</v>
      </c>
      <c r="K3338" t="s">
        <v>9419</v>
      </c>
      <c r="L3338" t="s">
        <v>21</v>
      </c>
      <c r="M3338">
        <v>8898.6159389999993</v>
      </c>
      <c r="N3338">
        <v>383</v>
      </c>
    </row>
    <row r="3339" spans="1:14" x14ac:dyDescent="0.35">
      <c r="A3339" t="s">
        <v>9420</v>
      </c>
      <c r="B3339" t="s">
        <v>26</v>
      </c>
      <c r="C3339" t="s">
        <v>57</v>
      </c>
      <c r="D3339" t="s">
        <v>23</v>
      </c>
      <c r="E3339" s="1">
        <v>44645</v>
      </c>
      <c r="F3339" s="1">
        <v>44652</v>
      </c>
      <c r="H3339" s="1">
        <v>44652</v>
      </c>
      <c r="I3339">
        <f>E3339-H3339</f>
        <v>-7</v>
      </c>
      <c r="J3339" t="s">
        <v>46</v>
      </c>
      <c r="K3339" t="s">
        <v>9422</v>
      </c>
      <c r="L3339" t="s">
        <v>21</v>
      </c>
      <c r="M3339">
        <v>34446.368569999999</v>
      </c>
      <c r="N3339">
        <v>380</v>
      </c>
    </row>
    <row r="3340" spans="1:14" x14ac:dyDescent="0.35">
      <c r="A3340" t="s">
        <v>9423</v>
      </c>
      <c r="B3340" t="s">
        <v>26</v>
      </c>
      <c r="C3340" t="s">
        <v>18</v>
      </c>
      <c r="D3340" t="s">
        <v>89</v>
      </c>
      <c r="E3340" s="1">
        <v>45169</v>
      </c>
      <c r="F3340" s="1">
        <v>44651</v>
      </c>
      <c r="H3340" s="1">
        <v>44651</v>
      </c>
      <c r="I3340">
        <f>E3340-H3340</f>
        <v>518</v>
      </c>
      <c r="J3340" t="s">
        <v>34</v>
      </c>
      <c r="K3340" t="s">
        <v>9425</v>
      </c>
      <c r="L3340" t="s">
        <v>64</v>
      </c>
      <c r="M3340">
        <v>13619.784949999999</v>
      </c>
      <c r="N3340">
        <v>241</v>
      </c>
    </row>
    <row r="3341" spans="1:14" x14ac:dyDescent="0.35">
      <c r="A3341" t="s">
        <v>9432</v>
      </c>
      <c r="B3341" t="s">
        <v>26</v>
      </c>
      <c r="C3341" t="s">
        <v>73</v>
      </c>
      <c r="D3341" t="s">
        <v>45</v>
      </c>
      <c r="E3341" s="1">
        <v>43694</v>
      </c>
      <c r="F3341" s="1">
        <v>44651</v>
      </c>
      <c r="H3341" s="1">
        <v>44651</v>
      </c>
      <c r="I3341">
        <f>E3341-H3341</f>
        <v>-957</v>
      </c>
      <c r="J3341" t="s">
        <v>46</v>
      </c>
      <c r="K3341" t="s">
        <v>9434</v>
      </c>
      <c r="L3341" t="s">
        <v>55</v>
      </c>
      <c r="M3341">
        <v>39352.616450000001</v>
      </c>
      <c r="N3341">
        <v>371</v>
      </c>
    </row>
    <row r="3342" spans="1:14" x14ac:dyDescent="0.35">
      <c r="A3342" t="s">
        <v>9435</v>
      </c>
      <c r="B3342" t="s">
        <v>26</v>
      </c>
      <c r="C3342" t="s">
        <v>28</v>
      </c>
      <c r="D3342" t="s">
        <v>45</v>
      </c>
      <c r="E3342" s="1">
        <v>45213</v>
      </c>
      <c r="F3342" s="1">
        <v>44651</v>
      </c>
      <c r="H3342" s="1">
        <v>44651</v>
      </c>
      <c r="I3342">
        <f>E3342-H3342</f>
        <v>562</v>
      </c>
      <c r="J3342" t="s">
        <v>24</v>
      </c>
      <c r="K3342" t="s">
        <v>9437</v>
      </c>
      <c r="L3342" t="s">
        <v>60</v>
      </c>
      <c r="M3342">
        <v>19938.344099999998</v>
      </c>
      <c r="N3342">
        <v>244</v>
      </c>
    </row>
    <row r="3343" spans="1:14" x14ac:dyDescent="0.35">
      <c r="A3343" t="s">
        <v>9438</v>
      </c>
      <c r="B3343" t="s">
        <v>26</v>
      </c>
      <c r="C3343" t="s">
        <v>57</v>
      </c>
      <c r="D3343" t="s">
        <v>23</v>
      </c>
      <c r="E3343" s="1">
        <v>44630</v>
      </c>
      <c r="F3343" s="1">
        <v>44651</v>
      </c>
      <c r="H3343" s="1">
        <v>44651</v>
      </c>
      <c r="I3343">
        <f>E3343-H3343</f>
        <v>-21</v>
      </c>
      <c r="J3343" t="s">
        <v>34</v>
      </c>
      <c r="K3343" t="s">
        <v>6885</v>
      </c>
      <c r="L3343" t="s">
        <v>64</v>
      </c>
      <c r="M3343">
        <v>26555.852930000001</v>
      </c>
      <c r="N3343">
        <v>288</v>
      </c>
    </row>
    <row r="3344" spans="1:14" x14ac:dyDescent="0.35">
      <c r="A3344" t="s">
        <v>9440</v>
      </c>
      <c r="B3344" t="s">
        <v>26</v>
      </c>
      <c r="C3344" t="s">
        <v>48</v>
      </c>
      <c r="D3344" t="s">
        <v>89</v>
      </c>
      <c r="E3344" s="1">
        <v>44347</v>
      </c>
      <c r="F3344" s="1">
        <v>44650</v>
      </c>
      <c r="H3344" s="1">
        <v>44650</v>
      </c>
      <c r="I3344">
        <f>E3344-H3344</f>
        <v>-303</v>
      </c>
      <c r="J3344" t="s">
        <v>34</v>
      </c>
      <c r="K3344" t="s">
        <v>9442</v>
      </c>
      <c r="L3344" t="s">
        <v>64</v>
      </c>
      <c r="M3344">
        <v>29263.394909999999</v>
      </c>
      <c r="N3344">
        <v>367</v>
      </c>
    </row>
    <row r="3345" spans="1:14" hidden="1" x14ac:dyDescent="0.35">
      <c r="A3345" t="s">
        <v>9620</v>
      </c>
      <c r="B3345" t="s">
        <v>16</v>
      </c>
      <c r="C3345" t="s">
        <v>18</v>
      </c>
      <c r="D3345" t="s">
        <v>51</v>
      </c>
      <c r="E3345" s="1">
        <v>45182</v>
      </c>
      <c r="F3345" s="1">
        <v>44640</v>
      </c>
      <c r="H3345" s="1">
        <v>44640</v>
      </c>
      <c r="I3345">
        <f>E3345-H3345</f>
        <v>542</v>
      </c>
      <c r="J3345" t="s">
        <v>46</v>
      </c>
      <c r="K3345" t="s">
        <v>9622</v>
      </c>
      <c r="L3345" t="s">
        <v>31</v>
      </c>
      <c r="M3345">
        <v>28836.976360000001</v>
      </c>
      <c r="N3345">
        <v>353</v>
      </c>
    </row>
    <row r="3346" spans="1:14" x14ac:dyDescent="0.35">
      <c r="A3346" t="s">
        <v>9443</v>
      </c>
      <c r="B3346" t="s">
        <v>26</v>
      </c>
      <c r="C3346" t="s">
        <v>28</v>
      </c>
      <c r="D3346" t="s">
        <v>51</v>
      </c>
      <c r="E3346" s="1">
        <v>44942</v>
      </c>
      <c r="F3346" s="1">
        <v>44650</v>
      </c>
      <c r="H3346" s="1">
        <v>44650</v>
      </c>
      <c r="I3346">
        <f>E3346-H3346</f>
        <v>292</v>
      </c>
      <c r="J3346" t="s">
        <v>34</v>
      </c>
      <c r="K3346" t="s">
        <v>9445</v>
      </c>
      <c r="L3346" t="s">
        <v>60</v>
      </c>
      <c r="M3346">
        <v>13782.13004</v>
      </c>
      <c r="N3346">
        <v>486</v>
      </c>
    </row>
    <row r="3347" spans="1:14" hidden="1" x14ac:dyDescent="0.35">
      <c r="A3347" t="s">
        <v>2646</v>
      </c>
      <c r="B3347" t="s">
        <v>16</v>
      </c>
      <c r="C3347" t="s">
        <v>28</v>
      </c>
      <c r="D3347" t="s">
        <v>89</v>
      </c>
      <c r="E3347" s="1">
        <v>44110</v>
      </c>
      <c r="F3347" s="1">
        <v>44640</v>
      </c>
      <c r="H3347" s="1">
        <v>44640</v>
      </c>
      <c r="I3347">
        <f>E3347-H3347</f>
        <v>-530</v>
      </c>
      <c r="J3347" t="s">
        <v>46</v>
      </c>
      <c r="K3347" t="s">
        <v>6918</v>
      </c>
      <c r="L3347" t="s">
        <v>21</v>
      </c>
      <c r="M3347">
        <v>7030.1451669999997</v>
      </c>
      <c r="N3347">
        <v>424</v>
      </c>
    </row>
    <row r="3348" spans="1:14" hidden="1" x14ac:dyDescent="0.35">
      <c r="A3348" t="s">
        <v>9626</v>
      </c>
      <c r="B3348" t="s">
        <v>16</v>
      </c>
      <c r="C3348" t="s">
        <v>48</v>
      </c>
      <c r="D3348" t="s">
        <v>51</v>
      </c>
      <c r="E3348" s="1">
        <v>43575</v>
      </c>
      <c r="F3348" s="1">
        <v>44640</v>
      </c>
      <c r="H3348" s="1">
        <v>44640</v>
      </c>
      <c r="I3348">
        <f>E3348-H3348</f>
        <v>-1065</v>
      </c>
      <c r="J3348" t="s">
        <v>24</v>
      </c>
      <c r="K3348" t="s">
        <v>9628</v>
      </c>
      <c r="L3348" t="s">
        <v>55</v>
      </c>
      <c r="M3348">
        <v>13572.70912</v>
      </c>
      <c r="N3348">
        <v>248</v>
      </c>
    </row>
    <row r="3349" spans="1:14" hidden="1" x14ac:dyDescent="0.35">
      <c r="A3349" t="s">
        <v>9629</v>
      </c>
      <c r="B3349" t="s">
        <v>16</v>
      </c>
      <c r="C3349" t="s">
        <v>57</v>
      </c>
      <c r="D3349" t="s">
        <v>45</v>
      </c>
      <c r="E3349" s="1">
        <v>44719</v>
      </c>
      <c r="F3349" s="1">
        <v>44640</v>
      </c>
      <c r="H3349" s="1">
        <v>44640</v>
      </c>
      <c r="I3349">
        <f>E3349-H3349</f>
        <v>79</v>
      </c>
      <c r="J3349" t="s">
        <v>34</v>
      </c>
      <c r="K3349" t="s">
        <v>9631</v>
      </c>
      <c r="L3349" t="s">
        <v>55</v>
      </c>
      <c r="M3349">
        <v>11381.85937</v>
      </c>
      <c r="N3349">
        <v>356</v>
      </c>
    </row>
    <row r="3350" spans="1:14" hidden="1" x14ac:dyDescent="0.35">
      <c r="A3350" t="s">
        <v>9632</v>
      </c>
      <c r="B3350" t="s">
        <v>16</v>
      </c>
      <c r="C3350" t="s">
        <v>28</v>
      </c>
      <c r="D3350" t="s">
        <v>51</v>
      </c>
      <c r="E3350" s="1">
        <v>44125</v>
      </c>
      <c r="F3350" s="1">
        <v>44640</v>
      </c>
      <c r="H3350" s="1">
        <v>44640</v>
      </c>
      <c r="I3350">
        <f>E3350-H3350</f>
        <v>-515</v>
      </c>
      <c r="J3350" t="s">
        <v>46</v>
      </c>
      <c r="K3350" t="s">
        <v>9633</v>
      </c>
      <c r="L3350" t="s">
        <v>60</v>
      </c>
      <c r="M3350">
        <v>27719.31136</v>
      </c>
      <c r="N3350">
        <v>436</v>
      </c>
    </row>
    <row r="3351" spans="1:14" x14ac:dyDescent="0.35">
      <c r="A3351" t="s">
        <v>9449</v>
      </c>
      <c r="B3351" t="s">
        <v>26</v>
      </c>
      <c r="C3351" t="s">
        <v>73</v>
      </c>
      <c r="D3351" t="s">
        <v>89</v>
      </c>
      <c r="E3351" s="1">
        <v>44692</v>
      </c>
      <c r="F3351" s="1">
        <v>44649</v>
      </c>
      <c r="H3351" s="1">
        <v>44649</v>
      </c>
      <c r="I3351">
        <f>E3351-H3351</f>
        <v>43</v>
      </c>
      <c r="J3351" t="s">
        <v>24</v>
      </c>
      <c r="K3351" t="s">
        <v>9451</v>
      </c>
      <c r="L3351" t="s">
        <v>60</v>
      </c>
      <c r="M3351">
        <v>39690.308579999997</v>
      </c>
      <c r="N3351">
        <v>376</v>
      </c>
    </row>
    <row r="3352" spans="1:14" hidden="1" x14ac:dyDescent="0.35">
      <c r="A3352" t="s">
        <v>9637</v>
      </c>
      <c r="B3352" t="s">
        <v>16</v>
      </c>
      <c r="C3352" t="s">
        <v>28</v>
      </c>
      <c r="D3352" t="s">
        <v>45</v>
      </c>
      <c r="E3352" s="1">
        <v>44366</v>
      </c>
      <c r="F3352" s="1">
        <v>44639</v>
      </c>
      <c r="H3352" s="1">
        <v>44639</v>
      </c>
      <c r="I3352">
        <f>E3352-H3352</f>
        <v>-273</v>
      </c>
      <c r="J3352" t="s">
        <v>24</v>
      </c>
      <c r="K3352" t="s">
        <v>9639</v>
      </c>
      <c r="L3352" t="s">
        <v>55</v>
      </c>
      <c r="M3352">
        <v>30755.487550000002</v>
      </c>
      <c r="N3352">
        <v>473</v>
      </c>
    </row>
    <row r="3353" spans="1:14" hidden="1" x14ac:dyDescent="0.35">
      <c r="A3353" t="s">
        <v>9640</v>
      </c>
      <c r="B3353" t="s">
        <v>16</v>
      </c>
      <c r="C3353" t="s">
        <v>48</v>
      </c>
      <c r="D3353" t="s">
        <v>33</v>
      </c>
      <c r="E3353" s="1">
        <v>43961</v>
      </c>
      <c r="F3353" s="1">
        <v>44639</v>
      </c>
      <c r="H3353" s="1">
        <v>44639</v>
      </c>
      <c r="I3353">
        <f>E3353-H3353</f>
        <v>-678</v>
      </c>
      <c r="J3353" t="s">
        <v>24</v>
      </c>
      <c r="K3353" t="s">
        <v>8366</v>
      </c>
      <c r="L3353" t="s">
        <v>64</v>
      </c>
      <c r="M3353">
        <v>25345.473379999999</v>
      </c>
      <c r="N3353">
        <v>294</v>
      </c>
    </row>
    <row r="3354" spans="1:14" hidden="1" x14ac:dyDescent="0.35">
      <c r="A3354" t="s">
        <v>9642</v>
      </c>
      <c r="B3354" t="s">
        <v>16</v>
      </c>
      <c r="C3354" t="s">
        <v>28</v>
      </c>
      <c r="D3354" t="s">
        <v>33</v>
      </c>
      <c r="E3354" s="1">
        <v>43575</v>
      </c>
      <c r="F3354" s="1">
        <v>44639</v>
      </c>
      <c r="H3354" s="1">
        <v>44639</v>
      </c>
      <c r="I3354">
        <f>E3354-H3354</f>
        <v>-1064</v>
      </c>
      <c r="J3354" t="s">
        <v>46</v>
      </c>
      <c r="K3354" t="s">
        <v>9644</v>
      </c>
      <c r="L3354" t="s">
        <v>31</v>
      </c>
      <c r="M3354">
        <v>29836.708429999999</v>
      </c>
      <c r="N3354">
        <v>374</v>
      </c>
    </row>
    <row r="3355" spans="1:14" x14ac:dyDescent="0.35">
      <c r="A3355" t="s">
        <v>9452</v>
      </c>
      <c r="B3355" t="s">
        <v>26</v>
      </c>
      <c r="C3355" t="s">
        <v>48</v>
      </c>
      <c r="D3355" t="s">
        <v>89</v>
      </c>
      <c r="E3355" s="1">
        <v>44009</v>
      </c>
      <c r="F3355" s="1">
        <v>44649</v>
      </c>
      <c r="H3355" s="1">
        <v>44649</v>
      </c>
      <c r="I3355">
        <f>E3355-H3355</f>
        <v>-640</v>
      </c>
      <c r="J3355" t="s">
        <v>34</v>
      </c>
      <c r="K3355" t="s">
        <v>9454</v>
      </c>
      <c r="L3355" t="s">
        <v>31</v>
      </c>
      <c r="M3355">
        <v>22091.180690000001</v>
      </c>
      <c r="N3355">
        <v>387</v>
      </c>
    </row>
    <row r="3356" spans="1:14" hidden="1" x14ac:dyDescent="0.35">
      <c r="A3356" t="s">
        <v>9648</v>
      </c>
      <c r="B3356" t="s">
        <v>16</v>
      </c>
      <c r="C3356" t="s">
        <v>18</v>
      </c>
      <c r="D3356" t="s">
        <v>23</v>
      </c>
      <c r="E3356" s="1">
        <v>44157</v>
      </c>
      <c r="F3356" s="1">
        <v>44638</v>
      </c>
      <c r="H3356" s="1">
        <v>44638</v>
      </c>
      <c r="I3356">
        <f>E3356-H3356</f>
        <v>-481</v>
      </c>
      <c r="J3356" t="s">
        <v>24</v>
      </c>
      <c r="K3356" t="s">
        <v>9650</v>
      </c>
      <c r="L3356" t="s">
        <v>21</v>
      </c>
      <c r="M3356">
        <v>14315.76223</v>
      </c>
      <c r="N3356">
        <v>252</v>
      </c>
    </row>
    <row r="3357" spans="1:14" x14ac:dyDescent="0.35">
      <c r="A3357" t="s">
        <v>8946</v>
      </c>
      <c r="B3357" t="s">
        <v>26</v>
      </c>
      <c r="C3357" t="s">
        <v>57</v>
      </c>
      <c r="D3357" t="s">
        <v>89</v>
      </c>
      <c r="E3357" s="1">
        <v>44903</v>
      </c>
      <c r="F3357" s="1">
        <v>44649</v>
      </c>
      <c r="H3357" s="1">
        <v>44649</v>
      </c>
      <c r="I3357">
        <f>E3357-H3357</f>
        <v>254</v>
      </c>
      <c r="J3357" t="s">
        <v>34</v>
      </c>
      <c r="K3357" t="s">
        <v>9456</v>
      </c>
      <c r="L3357" t="s">
        <v>55</v>
      </c>
      <c r="M3357">
        <v>15626.77159</v>
      </c>
      <c r="N3357">
        <v>416</v>
      </c>
    </row>
    <row r="3358" spans="1:14" hidden="1" x14ac:dyDescent="0.35">
      <c r="A3358" t="s">
        <v>4819</v>
      </c>
      <c r="B3358" t="s">
        <v>16</v>
      </c>
      <c r="C3358" t="s">
        <v>73</v>
      </c>
      <c r="D3358" t="s">
        <v>89</v>
      </c>
      <c r="E3358" s="1">
        <v>44574</v>
      </c>
      <c r="F3358" s="1">
        <v>44637</v>
      </c>
      <c r="H3358" s="1">
        <v>44637</v>
      </c>
      <c r="I3358">
        <f>E3358-H3358</f>
        <v>-63</v>
      </c>
      <c r="J3358" t="s">
        <v>46</v>
      </c>
      <c r="K3358" t="s">
        <v>9655</v>
      </c>
      <c r="L3358" t="s">
        <v>60</v>
      </c>
      <c r="M3358">
        <v>74562.115739999994</v>
      </c>
      <c r="N3358">
        <v>174</v>
      </c>
    </row>
    <row r="3359" spans="1:14" x14ac:dyDescent="0.35">
      <c r="A3359" t="s">
        <v>9460</v>
      </c>
      <c r="B3359" t="s">
        <v>26</v>
      </c>
      <c r="C3359" t="s">
        <v>28</v>
      </c>
      <c r="D3359" t="s">
        <v>23</v>
      </c>
      <c r="E3359" s="1">
        <v>43540</v>
      </c>
      <c r="F3359" s="1">
        <v>44649</v>
      </c>
      <c r="H3359" s="1">
        <v>44649</v>
      </c>
      <c r="I3359">
        <f>E3359-H3359</f>
        <v>-1109</v>
      </c>
      <c r="J3359" t="s">
        <v>34</v>
      </c>
      <c r="K3359" t="s">
        <v>625</v>
      </c>
      <c r="L3359" t="s">
        <v>64</v>
      </c>
      <c r="M3359">
        <v>38231.705800000003</v>
      </c>
      <c r="N3359">
        <v>220</v>
      </c>
    </row>
    <row r="3360" spans="1:14" hidden="1" x14ac:dyDescent="0.35">
      <c r="A3360" t="s">
        <v>9659</v>
      </c>
      <c r="B3360" t="s">
        <v>16</v>
      </c>
      <c r="C3360" t="s">
        <v>73</v>
      </c>
      <c r="D3360" t="s">
        <v>89</v>
      </c>
      <c r="E3360" s="1">
        <v>43546</v>
      </c>
      <c r="F3360" s="1">
        <v>44637</v>
      </c>
      <c r="H3360" s="1">
        <v>44637</v>
      </c>
      <c r="I3360">
        <f>E3360-H3360</f>
        <v>-1091</v>
      </c>
      <c r="J3360" t="s">
        <v>24</v>
      </c>
      <c r="K3360" t="s">
        <v>519</v>
      </c>
      <c r="L3360" t="s">
        <v>21</v>
      </c>
      <c r="M3360">
        <v>67059.029129999995</v>
      </c>
      <c r="N3360">
        <v>159</v>
      </c>
    </row>
    <row r="3361" spans="1:14" hidden="1" x14ac:dyDescent="0.35">
      <c r="A3361" t="s">
        <v>9660</v>
      </c>
      <c r="B3361" t="s">
        <v>16</v>
      </c>
      <c r="C3361" t="s">
        <v>37</v>
      </c>
      <c r="D3361" t="s">
        <v>23</v>
      </c>
      <c r="E3361" s="1">
        <v>44089</v>
      </c>
      <c r="F3361" s="1">
        <v>44637</v>
      </c>
      <c r="H3361" s="1">
        <v>44637</v>
      </c>
      <c r="I3361">
        <f>E3361-H3361</f>
        <v>-548</v>
      </c>
      <c r="J3361" t="s">
        <v>34</v>
      </c>
      <c r="K3361" t="s">
        <v>9662</v>
      </c>
      <c r="L3361" t="s">
        <v>21</v>
      </c>
      <c r="M3361">
        <v>7807.1199269999997</v>
      </c>
      <c r="N3361">
        <v>308</v>
      </c>
    </row>
    <row r="3362" spans="1:14" hidden="1" x14ac:dyDescent="0.35">
      <c r="A3362" t="s">
        <v>9663</v>
      </c>
      <c r="B3362" t="s">
        <v>16</v>
      </c>
      <c r="C3362" t="s">
        <v>57</v>
      </c>
      <c r="D3362" t="s">
        <v>23</v>
      </c>
      <c r="E3362" s="1">
        <v>44361</v>
      </c>
      <c r="F3362" s="1">
        <v>44636</v>
      </c>
      <c r="H3362" s="1">
        <v>44636</v>
      </c>
      <c r="I3362">
        <f>E3362-H3362</f>
        <v>-275</v>
      </c>
      <c r="J3362" t="s">
        <v>34</v>
      </c>
      <c r="K3362" t="s">
        <v>9665</v>
      </c>
      <c r="L3362" t="s">
        <v>31</v>
      </c>
      <c r="M3362">
        <v>31153.448840000001</v>
      </c>
      <c r="N3362">
        <v>269</v>
      </c>
    </row>
    <row r="3363" spans="1:14" x14ac:dyDescent="0.35">
      <c r="A3363" t="s">
        <v>9467</v>
      </c>
      <c r="B3363" t="s">
        <v>26</v>
      </c>
      <c r="C3363" t="s">
        <v>57</v>
      </c>
      <c r="D3363" t="s">
        <v>89</v>
      </c>
      <c r="E3363" s="1">
        <v>44218</v>
      </c>
      <c r="F3363" s="1">
        <v>44649</v>
      </c>
      <c r="H3363" s="1">
        <v>44649</v>
      </c>
      <c r="I3363">
        <f>E3363-H3363</f>
        <v>-431</v>
      </c>
      <c r="J3363" t="s">
        <v>34</v>
      </c>
      <c r="K3363" t="s">
        <v>9469</v>
      </c>
      <c r="L3363" t="s">
        <v>31</v>
      </c>
      <c r="M3363">
        <v>24664.111389999998</v>
      </c>
      <c r="N3363">
        <v>128</v>
      </c>
    </row>
    <row r="3364" spans="1:14" x14ac:dyDescent="0.35">
      <c r="A3364" t="s">
        <v>1347</v>
      </c>
      <c r="B3364" t="s">
        <v>26</v>
      </c>
      <c r="C3364" t="s">
        <v>37</v>
      </c>
      <c r="D3364" t="s">
        <v>33</v>
      </c>
      <c r="E3364" s="1">
        <v>44665</v>
      </c>
      <c r="F3364" s="1">
        <v>44649</v>
      </c>
      <c r="H3364" s="1">
        <v>44649</v>
      </c>
      <c r="I3364">
        <f>E3364-H3364</f>
        <v>16</v>
      </c>
      <c r="J3364" t="s">
        <v>24</v>
      </c>
      <c r="K3364" t="s">
        <v>9471</v>
      </c>
      <c r="L3364" t="s">
        <v>21</v>
      </c>
      <c r="M3364">
        <v>19645.61593</v>
      </c>
      <c r="N3364">
        <v>189</v>
      </c>
    </row>
    <row r="3365" spans="1:14" hidden="1" x14ac:dyDescent="0.35">
      <c r="A3365" t="s">
        <v>9671</v>
      </c>
      <c r="B3365" t="s">
        <v>16</v>
      </c>
      <c r="C3365" t="s">
        <v>37</v>
      </c>
      <c r="D3365" t="s">
        <v>23</v>
      </c>
      <c r="E3365" s="1">
        <v>43715</v>
      </c>
      <c r="F3365" s="1">
        <v>44636</v>
      </c>
      <c r="H3365" s="1">
        <v>44636</v>
      </c>
      <c r="I3365">
        <f>E3365-H3365</f>
        <v>-921</v>
      </c>
      <c r="J3365" t="s">
        <v>24</v>
      </c>
      <c r="K3365" t="s">
        <v>9673</v>
      </c>
      <c r="L3365" t="s">
        <v>21</v>
      </c>
      <c r="M3365">
        <v>12674.2492</v>
      </c>
      <c r="N3365">
        <v>188</v>
      </c>
    </row>
    <row r="3366" spans="1:14" hidden="1" x14ac:dyDescent="0.35">
      <c r="A3366" t="s">
        <v>9674</v>
      </c>
      <c r="B3366" t="s">
        <v>16</v>
      </c>
      <c r="C3366" t="s">
        <v>37</v>
      </c>
      <c r="D3366" t="s">
        <v>33</v>
      </c>
      <c r="E3366" s="1">
        <v>43924</v>
      </c>
      <c r="F3366" s="1">
        <v>44635</v>
      </c>
      <c r="H3366" s="1">
        <v>44635</v>
      </c>
      <c r="I3366">
        <f>E3366-H3366</f>
        <v>-711</v>
      </c>
      <c r="J3366" t="s">
        <v>24</v>
      </c>
      <c r="K3366" t="s">
        <v>9676</v>
      </c>
      <c r="L3366" t="s">
        <v>64</v>
      </c>
      <c r="M3366">
        <v>15937.0888</v>
      </c>
      <c r="N3366">
        <v>260</v>
      </c>
    </row>
    <row r="3367" spans="1:14" x14ac:dyDescent="0.35">
      <c r="A3367" t="s">
        <v>9481</v>
      </c>
      <c r="B3367" t="s">
        <v>26</v>
      </c>
      <c r="C3367" t="s">
        <v>57</v>
      </c>
      <c r="D3367" t="s">
        <v>33</v>
      </c>
      <c r="E3367" s="1">
        <v>43819</v>
      </c>
      <c r="F3367" s="1">
        <v>44648</v>
      </c>
      <c r="H3367" s="1">
        <v>44648</v>
      </c>
      <c r="I3367">
        <f>E3367-H3367</f>
        <v>-829</v>
      </c>
      <c r="J3367" t="s">
        <v>24</v>
      </c>
      <c r="K3367" t="s">
        <v>9483</v>
      </c>
      <c r="L3367" t="s">
        <v>55</v>
      </c>
      <c r="M3367">
        <v>23443.75576</v>
      </c>
      <c r="N3367">
        <v>403</v>
      </c>
    </row>
    <row r="3368" spans="1:14" hidden="1" x14ac:dyDescent="0.35">
      <c r="A3368" t="s">
        <v>9680</v>
      </c>
      <c r="B3368" t="s">
        <v>16</v>
      </c>
      <c r="C3368" t="s">
        <v>48</v>
      </c>
      <c r="D3368" t="s">
        <v>23</v>
      </c>
      <c r="E3368" s="1">
        <v>43994</v>
      </c>
      <c r="F3368" s="1">
        <v>44635</v>
      </c>
      <c r="H3368" s="1">
        <v>44635</v>
      </c>
      <c r="I3368">
        <f>E3368-H3368</f>
        <v>-641</v>
      </c>
      <c r="J3368" t="s">
        <v>46</v>
      </c>
      <c r="K3368" t="s">
        <v>9682</v>
      </c>
      <c r="L3368" t="s">
        <v>55</v>
      </c>
      <c r="M3368">
        <v>9124.2666989999998</v>
      </c>
      <c r="N3368">
        <v>468</v>
      </c>
    </row>
    <row r="3369" spans="1:14" hidden="1" x14ac:dyDescent="0.35">
      <c r="A3369" t="s">
        <v>2611</v>
      </c>
      <c r="B3369" t="s">
        <v>16</v>
      </c>
      <c r="C3369" t="s">
        <v>18</v>
      </c>
      <c r="D3369" t="s">
        <v>45</v>
      </c>
      <c r="E3369" s="1">
        <v>44616</v>
      </c>
      <c r="F3369" s="1">
        <v>44635</v>
      </c>
      <c r="H3369" s="1">
        <v>44635</v>
      </c>
      <c r="I3369">
        <f>E3369-H3369</f>
        <v>-19</v>
      </c>
      <c r="J3369" t="s">
        <v>46</v>
      </c>
      <c r="K3369" t="s">
        <v>9684</v>
      </c>
      <c r="L3369" t="s">
        <v>21</v>
      </c>
      <c r="M3369">
        <v>14449.681200000001</v>
      </c>
      <c r="N3369">
        <v>117</v>
      </c>
    </row>
    <row r="3370" spans="1:14" x14ac:dyDescent="0.35">
      <c r="A3370" t="s">
        <v>9487</v>
      </c>
      <c r="B3370" t="s">
        <v>26</v>
      </c>
      <c r="C3370" t="s">
        <v>57</v>
      </c>
      <c r="D3370" t="s">
        <v>33</v>
      </c>
      <c r="E3370" s="1">
        <v>43981</v>
      </c>
      <c r="F3370" s="1">
        <v>44648</v>
      </c>
      <c r="H3370" s="1">
        <v>44648</v>
      </c>
      <c r="I3370">
        <f>E3370-H3370</f>
        <v>-667</v>
      </c>
      <c r="J3370" t="s">
        <v>46</v>
      </c>
      <c r="K3370" t="s">
        <v>9489</v>
      </c>
      <c r="L3370" t="s">
        <v>60</v>
      </c>
      <c r="M3370">
        <v>22877.0363</v>
      </c>
      <c r="N3370">
        <v>344</v>
      </c>
    </row>
    <row r="3371" spans="1:14" hidden="1" x14ac:dyDescent="0.35">
      <c r="A3371" t="s">
        <v>9687</v>
      </c>
      <c r="B3371" t="s">
        <v>16</v>
      </c>
      <c r="C3371" t="s">
        <v>37</v>
      </c>
      <c r="D3371" t="s">
        <v>45</v>
      </c>
      <c r="E3371" s="1">
        <v>44317</v>
      </c>
      <c r="F3371" s="1">
        <v>44634</v>
      </c>
      <c r="H3371" s="1">
        <v>44634</v>
      </c>
      <c r="I3371">
        <f>E3371-H3371</f>
        <v>-317</v>
      </c>
      <c r="J3371" t="s">
        <v>34</v>
      </c>
      <c r="K3371" t="s">
        <v>9689</v>
      </c>
      <c r="L3371" t="s">
        <v>21</v>
      </c>
      <c r="M3371">
        <v>20582.997070000001</v>
      </c>
      <c r="N3371">
        <v>280</v>
      </c>
    </row>
    <row r="3372" spans="1:14" x14ac:dyDescent="0.35">
      <c r="A3372" t="s">
        <v>9490</v>
      </c>
      <c r="B3372" t="s">
        <v>26</v>
      </c>
      <c r="C3372" t="s">
        <v>28</v>
      </c>
      <c r="D3372" t="s">
        <v>33</v>
      </c>
      <c r="E3372" s="1">
        <v>44308</v>
      </c>
      <c r="F3372" s="1">
        <v>44648</v>
      </c>
      <c r="H3372" s="1">
        <v>44648</v>
      </c>
      <c r="I3372">
        <f>E3372-H3372</f>
        <v>-340</v>
      </c>
      <c r="J3372" t="s">
        <v>46</v>
      </c>
      <c r="K3372" t="s">
        <v>9492</v>
      </c>
      <c r="L3372" t="s">
        <v>31</v>
      </c>
      <c r="M3372">
        <v>3904.0357960000001</v>
      </c>
      <c r="N3372">
        <v>346</v>
      </c>
    </row>
    <row r="3373" spans="1:14" x14ac:dyDescent="0.35">
      <c r="A3373" t="s">
        <v>9506</v>
      </c>
      <c r="B3373" t="s">
        <v>26</v>
      </c>
      <c r="C3373" t="s">
        <v>73</v>
      </c>
      <c r="D3373" t="s">
        <v>23</v>
      </c>
      <c r="E3373" s="1">
        <v>44237</v>
      </c>
      <c r="F3373" s="1">
        <v>44647</v>
      </c>
      <c r="H3373" s="1">
        <v>44647</v>
      </c>
      <c r="I3373">
        <f>E3373-H3373</f>
        <v>-410</v>
      </c>
      <c r="J3373" t="s">
        <v>24</v>
      </c>
      <c r="K3373" t="s">
        <v>9507</v>
      </c>
      <c r="L3373" t="s">
        <v>21</v>
      </c>
      <c r="M3373">
        <v>46185.071040000003</v>
      </c>
      <c r="N3373">
        <v>272</v>
      </c>
    </row>
    <row r="3374" spans="1:14" hidden="1" x14ac:dyDescent="0.35">
      <c r="A3374" t="s">
        <v>9696</v>
      </c>
      <c r="B3374" t="s">
        <v>16</v>
      </c>
      <c r="C3374" t="s">
        <v>48</v>
      </c>
      <c r="D3374" t="s">
        <v>45</v>
      </c>
      <c r="E3374" s="1">
        <v>44502</v>
      </c>
      <c r="F3374" s="1">
        <v>44634</v>
      </c>
      <c r="H3374" s="1">
        <v>44634</v>
      </c>
      <c r="I3374">
        <f>E3374-H3374</f>
        <v>-132</v>
      </c>
      <c r="J3374" t="s">
        <v>34</v>
      </c>
      <c r="K3374" t="s">
        <v>9698</v>
      </c>
      <c r="L3374" t="s">
        <v>64</v>
      </c>
      <c r="M3374">
        <v>32290.254809999999</v>
      </c>
      <c r="N3374">
        <v>399</v>
      </c>
    </row>
    <row r="3375" spans="1:14" x14ac:dyDescent="0.35">
      <c r="A3375" t="s">
        <v>9510</v>
      </c>
      <c r="B3375" t="s">
        <v>26</v>
      </c>
      <c r="C3375" t="s">
        <v>28</v>
      </c>
      <c r="D3375" t="s">
        <v>23</v>
      </c>
      <c r="E3375" s="1">
        <v>44619</v>
      </c>
      <c r="F3375" s="1">
        <v>44647</v>
      </c>
      <c r="H3375" s="1">
        <v>44647</v>
      </c>
      <c r="I3375">
        <f>E3375-H3375</f>
        <v>-28</v>
      </c>
      <c r="J3375" t="s">
        <v>46</v>
      </c>
      <c r="K3375" t="s">
        <v>9512</v>
      </c>
      <c r="L3375" t="s">
        <v>55</v>
      </c>
      <c r="M3375">
        <v>27120.400689999999</v>
      </c>
      <c r="N3375">
        <v>312</v>
      </c>
    </row>
    <row r="3376" spans="1:14" hidden="1" x14ac:dyDescent="0.35">
      <c r="A3376" t="s">
        <v>9702</v>
      </c>
      <c r="B3376" t="s">
        <v>16</v>
      </c>
      <c r="C3376" t="s">
        <v>57</v>
      </c>
      <c r="D3376" t="s">
        <v>51</v>
      </c>
      <c r="E3376" s="1">
        <v>44641</v>
      </c>
      <c r="F3376" s="1">
        <v>44634</v>
      </c>
      <c r="H3376" s="1">
        <v>44634</v>
      </c>
      <c r="I3376">
        <f>E3376-H3376</f>
        <v>7</v>
      </c>
      <c r="J3376" t="s">
        <v>46</v>
      </c>
      <c r="K3376" t="s">
        <v>9704</v>
      </c>
      <c r="L3376" t="s">
        <v>55</v>
      </c>
      <c r="M3376">
        <v>18574.850040000001</v>
      </c>
      <c r="N3376">
        <v>191</v>
      </c>
    </row>
    <row r="3377" spans="1:14" hidden="1" x14ac:dyDescent="0.35">
      <c r="A3377" t="s">
        <v>9705</v>
      </c>
      <c r="B3377" t="s">
        <v>16</v>
      </c>
      <c r="C3377" t="s">
        <v>28</v>
      </c>
      <c r="D3377" t="s">
        <v>23</v>
      </c>
      <c r="E3377" s="1">
        <v>44342</v>
      </c>
      <c r="F3377" s="1">
        <v>44633</v>
      </c>
      <c r="H3377" s="1">
        <v>44633</v>
      </c>
      <c r="I3377">
        <f>E3377-H3377</f>
        <v>-291</v>
      </c>
      <c r="J3377" t="s">
        <v>46</v>
      </c>
      <c r="K3377" t="s">
        <v>9707</v>
      </c>
      <c r="L3377" t="s">
        <v>64</v>
      </c>
      <c r="M3377">
        <v>1993.768605</v>
      </c>
      <c r="N3377">
        <v>169</v>
      </c>
    </row>
    <row r="3378" spans="1:14" x14ac:dyDescent="0.35">
      <c r="A3378" t="s">
        <v>9516</v>
      </c>
      <c r="B3378" t="s">
        <v>26</v>
      </c>
      <c r="C3378" t="s">
        <v>57</v>
      </c>
      <c r="D3378" t="s">
        <v>23</v>
      </c>
      <c r="E3378" s="1">
        <v>43582</v>
      </c>
      <c r="F3378" s="1">
        <v>44646</v>
      </c>
      <c r="H3378" s="1">
        <v>44646</v>
      </c>
      <c r="I3378">
        <f>E3378-H3378</f>
        <v>-1064</v>
      </c>
      <c r="J3378" t="s">
        <v>24</v>
      </c>
      <c r="K3378" t="s">
        <v>9518</v>
      </c>
      <c r="L3378" t="s">
        <v>21</v>
      </c>
      <c r="M3378">
        <v>19713.777340000001</v>
      </c>
      <c r="N3378">
        <v>419</v>
      </c>
    </row>
    <row r="3379" spans="1:14" hidden="1" x14ac:dyDescent="0.35">
      <c r="A3379" t="s">
        <v>9711</v>
      </c>
      <c r="B3379" t="s">
        <v>16</v>
      </c>
      <c r="C3379" t="s">
        <v>37</v>
      </c>
      <c r="D3379" t="s">
        <v>51</v>
      </c>
      <c r="E3379" s="1">
        <v>43857</v>
      </c>
      <c r="F3379" s="1">
        <v>44633</v>
      </c>
      <c r="H3379" s="1">
        <v>44633</v>
      </c>
      <c r="I3379">
        <f>E3379-H3379</f>
        <v>-776</v>
      </c>
      <c r="J3379" t="s">
        <v>46</v>
      </c>
      <c r="K3379" t="s">
        <v>9713</v>
      </c>
      <c r="L3379" t="s">
        <v>21</v>
      </c>
      <c r="M3379">
        <v>8587.4637899999998</v>
      </c>
      <c r="N3379">
        <v>215</v>
      </c>
    </row>
    <row r="3380" spans="1:14" hidden="1" x14ac:dyDescent="0.35">
      <c r="A3380" t="s">
        <v>9714</v>
      </c>
      <c r="B3380" t="s">
        <v>16</v>
      </c>
      <c r="C3380" t="s">
        <v>18</v>
      </c>
      <c r="D3380" t="s">
        <v>45</v>
      </c>
      <c r="E3380" s="1">
        <v>44613</v>
      </c>
      <c r="F3380" s="1">
        <v>44633</v>
      </c>
      <c r="H3380" s="1">
        <v>44633</v>
      </c>
      <c r="I3380">
        <f>E3380-H3380</f>
        <v>-20</v>
      </c>
      <c r="J3380" t="s">
        <v>24</v>
      </c>
      <c r="K3380" t="s">
        <v>9716</v>
      </c>
      <c r="L3380" t="s">
        <v>64</v>
      </c>
      <c r="M3380">
        <v>35423.132709999998</v>
      </c>
      <c r="N3380">
        <v>343</v>
      </c>
    </row>
    <row r="3381" spans="1:14" x14ac:dyDescent="0.35">
      <c r="A3381" t="s">
        <v>9519</v>
      </c>
      <c r="B3381" t="s">
        <v>26</v>
      </c>
      <c r="C3381" t="s">
        <v>37</v>
      </c>
      <c r="D3381" t="s">
        <v>45</v>
      </c>
      <c r="E3381" s="1">
        <v>45005</v>
      </c>
      <c r="F3381" s="1">
        <v>44646</v>
      </c>
      <c r="H3381" s="1">
        <v>44646</v>
      </c>
      <c r="I3381">
        <f>E3381-H3381</f>
        <v>359</v>
      </c>
      <c r="J3381" t="s">
        <v>24</v>
      </c>
      <c r="K3381" t="s">
        <v>9521</v>
      </c>
      <c r="L3381" t="s">
        <v>60</v>
      </c>
      <c r="M3381">
        <v>23120.460330000002</v>
      </c>
      <c r="N3381">
        <v>114</v>
      </c>
    </row>
    <row r="3382" spans="1:14" x14ac:dyDescent="0.35">
      <c r="A3382" t="s">
        <v>9525</v>
      </c>
      <c r="B3382" t="s">
        <v>26</v>
      </c>
      <c r="C3382" t="s">
        <v>37</v>
      </c>
      <c r="D3382" t="s">
        <v>89</v>
      </c>
      <c r="E3382" s="1">
        <v>43702</v>
      </c>
      <c r="F3382" s="1">
        <v>44646</v>
      </c>
      <c r="H3382" s="1">
        <v>44646</v>
      </c>
      <c r="I3382">
        <f>E3382-H3382</f>
        <v>-944</v>
      </c>
      <c r="J3382" t="s">
        <v>46</v>
      </c>
      <c r="K3382" t="s">
        <v>9527</v>
      </c>
      <c r="L3382" t="s">
        <v>60</v>
      </c>
      <c r="M3382">
        <v>2144.8103740000001</v>
      </c>
      <c r="N3382">
        <v>377</v>
      </c>
    </row>
    <row r="3383" spans="1:14" x14ac:dyDescent="0.35">
      <c r="A3383" t="s">
        <v>9535</v>
      </c>
      <c r="B3383" t="s">
        <v>26</v>
      </c>
      <c r="C3383" t="s">
        <v>48</v>
      </c>
      <c r="D3383" t="s">
        <v>33</v>
      </c>
      <c r="E3383" s="1">
        <v>44746</v>
      </c>
      <c r="F3383" s="1">
        <v>44645</v>
      </c>
      <c r="H3383" s="1">
        <v>44645</v>
      </c>
      <c r="I3383">
        <f>E3383-H3383</f>
        <v>101</v>
      </c>
      <c r="J3383" t="s">
        <v>46</v>
      </c>
      <c r="K3383" t="s">
        <v>9537</v>
      </c>
      <c r="L3383" t="s">
        <v>31</v>
      </c>
      <c r="M3383">
        <v>6267.3109160000004</v>
      </c>
      <c r="N3383">
        <v>238</v>
      </c>
    </row>
    <row r="3384" spans="1:14" hidden="1" x14ac:dyDescent="0.35">
      <c r="A3384" t="s">
        <v>9725</v>
      </c>
      <c r="B3384" t="s">
        <v>16</v>
      </c>
      <c r="C3384" t="s">
        <v>73</v>
      </c>
      <c r="D3384" t="s">
        <v>45</v>
      </c>
      <c r="E3384" s="1">
        <v>44828</v>
      </c>
      <c r="F3384" s="1">
        <v>44632</v>
      </c>
      <c r="H3384" s="1">
        <v>44632</v>
      </c>
      <c r="I3384">
        <f>E3384-H3384</f>
        <v>196</v>
      </c>
      <c r="J3384" t="s">
        <v>34</v>
      </c>
      <c r="K3384" t="s">
        <v>9727</v>
      </c>
      <c r="L3384" t="s">
        <v>21</v>
      </c>
      <c r="M3384">
        <v>22353.415679999998</v>
      </c>
      <c r="N3384">
        <v>499</v>
      </c>
    </row>
    <row r="3385" spans="1:14" x14ac:dyDescent="0.35">
      <c r="A3385" t="s">
        <v>1383</v>
      </c>
      <c r="B3385" t="s">
        <v>26</v>
      </c>
      <c r="C3385" t="s">
        <v>18</v>
      </c>
      <c r="D3385" t="s">
        <v>45</v>
      </c>
      <c r="E3385" s="1">
        <v>44022</v>
      </c>
      <c r="F3385" s="1">
        <v>44645</v>
      </c>
      <c r="H3385" s="1">
        <v>44645</v>
      </c>
      <c r="I3385">
        <f>E3385-H3385</f>
        <v>-623</v>
      </c>
      <c r="J3385" t="s">
        <v>34</v>
      </c>
      <c r="K3385" t="s">
        <v>9539</v>
      </c>
      <c r="L3385" t="s">
        <v>31</v>
      </c>
      <c r="M3385">
        <v>40285.433879999997</v>
      </c>
      <c r="N3385">
        <v>150</v>
      </c>
    </row>
    <row r="3386" spans="1:14" hidden="1" x14ac:dyDescent="0.35">
      <c r="A3386" t="s">
        <v>9730</v>
      </c>
      <c r="B3386" t="s">
        <v>16</v>
      </c>
      <c r="C3386" t="s">
        <v>18</v>
      </c>
      <c r="D3386" t="s">
        <v>45</v>
      </c>
      <c r="E3386" s="1">
        <v>43794</v>
      </c>
      <c r="F3386" s="1">
        <v>44632</v>
      </c>
      <c r="H3386" s="1">
        <v>44632</v>
      </c>
      <c r="I3386">
        <f>E3386-H3386</f>
        <v>-838</v>
      </c>
      <c r="J3386" t="s">
        <v>46</v>
      </c>
      <c r="K3386" t="s">
        <v>9732</v>
      </c>
      <c r="L3386" t="s">
        <v>31</v>
      </c>
      <c r="M3386">
        <v>38666.988890000001</v>
      </c>
      <c r="N3386">
        <v>205</v>
      </c>
    </row>
    <row r="3387" spans="1:14" hidden="1" x14ac:dyDescent="0.35">
      <c r="A3387" t="s">
        <v>9733</v>
      </c>
      <c r="B3387" t="s">
        <v>16</v>
      </c>
      <c r="C3387" t="s">
        <v>37</v>
      </c>
      <c r="D3387" t="s">
        <v>45</v>
      </c>
      <c r="E3387" s="1">
        <v>44226</v>
      </c>
      <c r="F3387" s="1">
        <v>44632</v>
      </c>
      <c r="H3387" s="1">
        <v>44632</v>
      </c>
      <c r="I3387">
        <f>E3387-H3387</f>
        <v>-406</v>
      </c>
      <c r="J3387" t="s">
        <v>24</v>
      </c>
      <c r="K3387" t="s">
        <v>9735</v>
      </c>
      <c r="L3387" t="s">
        <v>21</v>
      </c>
      <c r="M3387">
        <v>20526.018899999999</v>
      </c>
      <c r="N3387">
        <v>300</v>
      </c>
    </row>
    <row r="3388" spans="1:14" hidden="1" x14ac:dyDescent="0.35">
      <c r="A3388" t="s">
        <v>9736</v>
      </c>
      <c r="B3388" t="s">
        <v>16</v>
      </c>
      <c r="C3388" t="s">
        <v>73</v>
      </c>
      <c r="D3388" t="s">
        <v>23</v>
      </c>
      <c r="E3388" s="1">
        <v>43447</v>
      </c>
      <c r="F3388" s="1">
        <v>44632</v>
      </c>
      <c r="H3388" s="1">
        <v>44632</v>
      </c>
      <c r="I3388">
        <f>E3388-H3388</f>
        <v>-1185</v>
      </c>
      <c r="J3388" t="s">
        <v>46</v>
      </c>
      <c r="K3388" t="s">
        <v>9738</v>
      </c>
      <c r="L3388" t="s">
        <v>55</v>
      </c>
      <c r="M3388">
        <v>54418.735139999997</v>
      </c>
      <c r="N3388">
        <v>331</v>
      </c>
    </row>
    <row r="3389" spans="1:14" hidden="1" x14ac:dyDescent="0.35">
      <c r="A3389" t="s">
        <v>9739</v>
      </c>
      <c r="B3389" t="s">
        <v>16</v>
      </c>
      <c r="C3389" t="s">
        <v>28</v>
      </c>
      <c r="D3389" t="s">
        <v>45</v>
      </c>
      <c r="E3389" s="1">
        <v>43591</v>
      </c>
      <c r="F3389" s="1">
        <v>44632</v>
      </c>
      <c r="H3389" s="1">
        <v>44632</v>
      </c>
      <c r="I3389">
        <f>E3389-H3389</f>
        <v>-1041</v>
      </c>
      <c r="J3389" t="s">
        <v>24</v>
      </c>
      <c r="K3389" t="s">
        <v>9741</v>
      </c>
      <c r="L3389" t="s">
        <v>64</v>
      </c>
      <c r="M3389">
        <v>15495.65898</v>
      </c>
      <c r="N3389">
        <v>134</v>
      </c>
    </row>
    <row r="3390" spans="1:14" x14ac:dyDescent="0.35">
      <c r="A3390" t="s">
        <v>9543</v>
      </c>
      <c r="B3390" t="s">
        <v>26</v>
      </c>
      <c r="C3390" t="s">
        <v>37</v>
      </c>
      <c r="D3390" t="s">
        <v>33</v>
      </c>
      <c r="E3390" s="1">
        <v>43875</v>
      </c>
      <c r="F3390" s="1">
        <v>44645</v>
      </c>
      <c r="H3390" s="1">
        <v>44645</v>
      </c>
      <c r="I3390">
        <f>E3390-H3390</f>
        <v>-770</v>
      </c>
      <c r="J3390" t="s">
        <v>24</v>
      </c>
      <c r="K3390" t="s">
        <v>9545</v>
      </c>
      <c r="L3390" t="s">
        <v>55</v>
      </c>
      <c r="M3390">
        <v>13060.149659999999</v>
      </c>
      <c r="N3390">
        <v>313</v>
      </c>
    </row>
    <row r="3391" spans="1:14" hidden="1" x14ac:dyDescent="0.35">
      <c r="A3391" t="s">
        <v>9744</v>
      </c>
      <c r="B3391" t="s">
        <v>16</v>
      </c>
      <c r="C3391" t="s">
        <v>37</v>
      </c>
      <c r="D3391" t="s">
        <v>89</v>
      </c>
      <c r="E3391" s="1">
        <v>45122</v>
      </c>
      <c r="F3391" s="1">
        <v>44632</v>
      </c>
      <c r="H3391" s="1">
        <v>44632</v>
      </c>
      <c r="I3391">
        <f>E3391-H3391</f>
        <v>490</v>
      </c>
      <c r="J3391" t="s">
        <v>24</v>
      </c>
      <c r="K3391" t="s">
        <v>9746</v>
      </c>
      <c r="L3391" t="s">
        <v>21</v>
      </c>
      <c r="M3391">
        <v>4009.5730309999999</v>
      </c>
      <c r="N3391">
        <v>175</v>
      </c>
    </row>
    <row r="3392" spans="1:14" x14ac:dyDescent="0.35">
      <c r="A3392" t="s">
        <v>9546</v>
      </c>
      <c r="B3392" t="s">
        <v>26</v>
      </c>
      <c r="C3392" t="s">
        <v>57</v>
      </c>
      <c r="D3392" t="s">
        <v>33</v>
      </c>
      <c r="E3392" s="1">
        <v>44132</v>
      </c>
      <c r="F3392" s="1">
        <v>44645</v>
      </c>
      <c r="H3392" s="1">
        <v>44645</v>
      </c>
      <c r="I3392">
        <f>E3392-H3392</f>
        <v>-513</v>
      </c>
      <c r="J3392" t="s">
        <v>24</v>
      </c>
      <c r="K3392" t="s">
        <v>9548</v>
      </c>
      <c r="L3392" t="s">
        <v>55</v>
      </c>
      <c r="M3392">
        <v>16757.553909999999</v>
      </c>
      <c r="N3392">
        <v>457</v>
      </c>
    </row>
    <row r="3393" spans="1:14" x14ac:dyDescent="0.35">
      <c r="A3393" t="s">
        <v>9555</v>
      </c>
      <c r="B3393" t="s">
        <v>26</v>
      </c>
      <c r="C3393" t="s">
        <v>73</v>
      </c>
      <c r="D3393" t="s">
        <v>45</v>
      </c>
      <c r="E3393" s="1">
        <v>44810</v>
      </c>
      <c r="F3393" s="1">
        <v>44645</v>
      </c>
      <c r="H3393" s="1">
        <v>44645</v>
      </c>
      <c r="I3393">
        <f>E3393-H3393</f>
        <v>165</v>
      </c>
      <c r="J3393" t="s">
        <v>34</v>
      </c>
      <c r="K3393" t="s">
        <v>9557</v>
      </c>
      <c r="L3393" t="s">
        <v>21</v>
      </c>
      <c r="M3393">
        <v>27006.04434</v>
      </c>
      <c r="N3393">
        <v>443</v>
      </c>
    </row>
    <row r="3394" spans="1:14" x14ac:dyDescent="0.35">
      <c r="A3394" t="s">
        <v>9558</v>
      </c>
      <c r="B3394" t="s">
        <v>26</v>
      </c>
      <c r="C3394" t="s">
        <v>57</v>
      </c>
      <c r="D3394" t="s">
        <v>89</v>
      </c>
      <c r="E3394" s="1">
        <v>45099</v>
      </c>
      <c r="F3394" s="1">
        <v>44645</v>
      </c>
      <c r="H3394" s="1">
        <v>44645</v>
      </c>
      <c r="I3394">
        <f>E3394-H3394</f>
        <v>454</v>
      </c>
      <c r="J3394" t="s">
        <v>46</v>
      </c>
      <c r="K3394" t="s">
        <v>9560</v>
      </c>
      <c r="L3394" t="s">
        <v>31</v>
      </c>
      <c r="M3394">
        <v>23736.296419999999</v>
      </c>
      <c r="N3394">
        <v>180</v>
      </c>
    </row>
    <row r="3395" spans="1:14" hidden="1" x14ac:dyDescent="0.35">
      <c r="A3395" t="s">
        <v>9755</v>
      </c>
      <c r="B3395" t="s">
        <v>16</v>
      </c>
      <c r="C3395" t="s">
        <v>57</v>
      </c>
      <c r="D3395" t="s">
        <v>33</v>
      </c>
      <c r="E3395" s="1">
        <v>44093</v>
      </c>
      <c r="F3395" s="1">
        <v>44631</v>
      </c>
      <c r="H3395" s="1">
        <v>44631</v>
      </c>
      <c r="I3395">
        <f>E3395-H3395</f>
        <v>-538</v>
      </c>
      <c r="J3395" t="s">
        <v>24</v>
      </c>
      <c r="K3395" t="s">
        <v>9757</v>
      </c>
      <c r="L3395" t="s">
        <v>60</v>
      </c>
      <c r="M3395">
        <v>25486.80458</v>
      </c>
      <c r="N3395">
        <v>216</v>
      </c>
    </row>
    <row r="3396" spans="1:14" x14ac:dyDescent="0.35">
      <c r="A3396" t="s">
        <v>9573</v>
      </c>
      <c r="B3396" t="s">
        <v>26</v>
      </c>
      <c r="C3396" t="s">
        <v>57</v>
      </c>
      <c r="D3396" t="s">
        <v>45</v>
      </c>
      <c r="E3396" s="1">
        <v>44759</v>
      </c>
      <c r="F3396" s="1">
        <v>44643</v>
      </c>
      <c r="H3396" s="1">
        <v>44643</v>
      </c>
      <c r="I3396">
        <f>E3396-H3396</f>
        <v>116</v>
      </c>
      <c r="J3396" t="s">
        <v>34</v>
      </c>
      <c r="K3396" t="s">
        <v>9575</v>
      </c>
      <c r="L3396" t="s">
        <v>21</v>
      </c>
      <c r="M3396">
        <v>18247.685710000002</v>
      </c>
      <c r="N3396">
        <v>407</v>
      </c>
    </row>
    <row r="3397" spans="1:14" hidden="1" x14ac:dyDescent="0.35">
      <c r="A3397" t="s">
        <v>9761</v>
      </c>
      <c r="B3397" t="s">
        <v>16</v>
      </c>
      <c r="C3397" t="s">
        <v>57</v>
      </c>
      <c r="D3397" t="s">
        <v>33</v>
      </c>
      <c r="E3397" s="1">
        <v>44296</v>
      </c>
      <c r="F3397" s="1">
        <v>44631</v>
      </c>
      <c r="H3397" s="1">
        <v>44631</v>
      </c>
      <c r="I3397">
        <f>E3397-H3397</f>
        <v>-335</v>
      </c>
      <c r="J3397" t="s">
        <v>34</v>
      </c>
      <c r="K3397" t="s">
        <v>5665</v>
      </c>
      <c r="L3397" t="s">
        <v>21</v>
      </c>
      <c r="M3397">
        <v>31930.136279999999</v>
      </c>
      <c r="N3397">
        <v>390</v>
      </c>
    </row>
    <row r="3398" spans="1:14" hidden="1" x14ac:dyDescent="0.35">
      <c r="A3398" t="s">
        <v>2295</v>
      </c>
      <c r="B3398" t="s">
        <v>16</v>
      </c>
      <c r="C3398" t="s">
        <v>73</v>
      </c>
      <c r="D3398" t="s">
        <v>23</v>
      </c>
      <c r="E3398" s="1">
        <v>44318</v>
      </c>
      <c r="F3398" s="1">
        <v>44631</v>
      </c>
      <c r="H3398" s="1">
        <v>44631</v>
      </c>
      <c r="I3398">
        <f>E3398-H3398</f>
        <v>-313</v>
      </c>
      <c r="J3398" t="s">
        <v>46</v>
      </c>
      <c r="K3398" t="s">
        <v>1693</v>
      </c>
      <c r="L3398" t="s">
        <v>31</v>
      </c>
      <c r="M3398">
        <v>26530.424459999998</v>
      </c>
      <c r="N3398">
        <v>131</v>
      </c>
    </row>
    <row r="3399" spans="1:14" hidden="1" x14ac:dyDescent="0.35">
      <c r="A3399" t="s">
        <v>9764</v>
      </c>
      <c r="B3399" t="s">
        <v>16</v>
      </c>
      <c r="C3399" t="s">
        <v>28</v>
      </c>
      <c r="D3399" t="s">
        <v>33</v>
      </c>
      <c r="E3399" s="1">
        <v>43746</v>
      </c>
      <c r="F3399" s="1">
        <v>44631</v>
      </c>
      <c r="H3399" s="1">
        <v>44631</v>
      </c>
      <c r="I3399">
        <f>E3399-H3399</f>
        <v>-885</v>
      </c>
      <c r="J3399" t="s">
        <v>24</v>
      </c>
      <c r="K3399" t="s">
        <v>9766</v>
      </c>
      <c r="L3399" t="s">
        <v>60</v>
      </c>
      <c r="M3399">
        <v>42253.40266</v>
      </c>
      <c r="N3399">
        <v>167</v>
      </c>
    </row>
    <row r="3400" spans="1:14" x14ac:dyDescent="0.35">
      <c r="A3400" t="s">
        <v>9576</v>
      </c>
      <c r="B3400" t="s">
        <v>26</v>
      </c>
      <c r="C3400" t="s">
        <v>18</v>
      </c>
      <c r="D3400" t="s">
        <v>89</v>
      </c>
      <c r="E3400" s="1">
        <v>44268</v>
      </c>
      <c r="F3400" s="1">
        <v>44643</v>
      </c>
      <c r="H3400" s="1">
        <v>44643</v>
      </c>
      <c r="I3400">
        <f>E3400-H3400</f>
        <v>-375</v>
      </c>
      <c r="J3400" t="s">
        <v>46</v>
      </c>
      <c r="K3400" t="s">
        <v>9578</v>
      </c>
      <c r="L3400" t="s">
        <v>60</v>
      </c>
      <c r="M3400">
        <v>38955.58208</v>
      </c>
      <c r="N3400">
        <v>355</v>
      </c>
    </row>
    <row r="3401" spans="1:14" hidden="1" x14ac:dyDescent="0.35">
      <c r="A3401" t="s">
        <v>9770</v>
      </c>
      <c r="B3401" t="s">
        <v>16</v>
      </c>
      <c r="C3401" t="s">
        <v>37</v>
      </c>
      <c r="D3401" t="s">
        <v>23</v>
      </c>
      <c r="E3401" s="1">
        <v>44692</v>
      </c>
      <c r="F3401" s="1">
        <v>44631</v>
      </c>
      <c r="H3401" s="1">
        <v>44631</v>
      </c>
      <c r="I3401">
        <f>E3401-H3401</f>
        <v>61</v>
      </c>
      <c r="J3401" t="s">
        <v>46</v>
      </c>
      <c r="K3401" t="s">
        <v>7567</v>
      </c>
      <c r="L3401" t="s">
        <v>64</v>
      </c>
      <c r="M3401">
        <v>1466.960159</v>
      </c>
      <c r="N3401">
        <v>298</v>
      </c>
    </row>
    <row r="3402" spans="1:14" x14ac:dyDescent="0.35">
      <c r="A3402" t="s">
        <v>9582</v>
      </c>
      <c r="B3402" t="s">
        <v>26</v>
      </c>
      <c r="C3402" t="s">
        <v>57</v>
      </c>
      <c r="D3402" t="s">
        <v>23</v>
      </c>
      <c r="E3402" s="1">
        <v>43906</v>
      </c>
      <c r="F3402" s="1">
        <v>44643</v>
      </c>
      <c r="H3402" s="1">
        <v>44643</v>
      </c>
      <c r="I3402">
        <f>E3402-H3402</f>
        <v>-737</v>
      </c>
      <c r="J3402" t="s">
        <v>24</v>
      </c>
      <c r="K3402" t="s">
        <v>9584</v>
      </c>
      <c r="L3402" t="s">
        <v>64</v>
      </c>
      <c r="M3402">
        <v>1574.622646</v>
      </c>
      <c r="N3402">
        <v>358</v>
      </c>
    </row>
    <row r="3403" spans="1:14" hidden="1" x14ac:dyDescent="0.35">
      <c r="A3403" t="s">
        <v>9775</v>
      </c>
      <c r="B3403" t="s">
        <v>16</v>
      </c>
      <c r="C3403" t="s">
        <v>73</v>
      </c>
      <c r="D3403" t="s">
        <v>45</v>
      </c>
      <c r="E3403" s="1">
        <v>43847</v>
      </c>
      <c r="F3403" s="1">
        <v>44630</v>
      </c>
      <c r="H3403" s="1">
        <v>44630</v>
      </c>
      <c r="I3403">
        <f>E3403-H3403</f>
        <v>-783</v>
      </c>
      <c r="J3403" t="s">
        <v>24</v>
      </c>
      <c r="K3403" t="s">
        <v>9777</v>
      </c>
      <c r="L3403" t="s">
        <v>21</v>
      </c>
      <c r="M3403">
        <v>65297.639940000001</v>
      </c>
      <c r="N3403">
        <v>483</v>
      </c>
    </row>
    <row r="3404" spans="1:14" hidden="1" x14ac:dyDescent="0.35">
      <c r="A3404" t="s">
        <v>9778</v>
      </c>
      <c r="B3404" t="s">
        <v>16</v>
      </c>
      <c r="C3404" t="s">
        <v>28</v>
      </c>
      <c r="D3404" t="s">
        <v>23</v>
      </c>
      <c r="E3404" s="1">
        <v>43548</v>
      </c>
      <c r="F3404" s="1">
        <v>44630</v>
      </c>
      <c r="H3404" s="1">
        <v>44630</v>
      </c>
      <c r="I3404">
        <f>E3404-H3404</f>
        <v>-1082</v>
      </c>
      <c r="J3404" t="s">
        <v>34</v>
      </c>
      <c r="K3404" t="s">
        <v>9780</v>
      </c>
      <c r="L3404" t="s">
        <v>60</v>
      </c>
      <c r="M3404">
        <v>18019.171880000002</v>
      </c>
      <c r="N3404">
        <v>432</v>
      </c>
    </row>
    <row r="3405" spans="1:14" x14ac:dyDescent="0.35">
      <c r="A3405" t="s">
        <v>9585</v>
      </c>
      <c r="B3405" t="s">
        <v>26</v>
      </c>
      <c r="C3405" t="s">
        <v>28</v>
      </c>
      <c r="D3405" t="s">
        <v>45</v>
      </c>
      <c r="E3405" s="1">
        <v>43561</v>
      </c>
      <c r="F3405" s="1">
        <v>44642</v>
      </c>
      <c r="H3405" s="1">
        <v>44642</v>
      </c>
      <c r="I3405">
        <f>E3405-H3405</f>
        <v>-1081</v>
      </c>
      <c r="J3405" t="s">
        <v>46</v>
      </c>
      <c r="K3405" t="s">
        <v>9587</v>
      </c>
      <c r="L3405" t="s">
        <v>64</v>
      </c>
      <c r="M3405">
        <v>9724.6349580000006</v>
      </c>
      <c r="N3405">
        <v>330</v>
      </c>
    </row>
    <row r="3406" spans="1:14" x14ac:dyDescent="0.35">
      <c r="A3406" t="s">
        <v>9588</v>
      </c>
      <c r="B3406" t="s">
        <v>26</v>
      </c>
      <c r="C3406" t="s">
        <v>48</v>
      </c>
      <c r="D3406" t="s">
        <v>23</v>
      </c>
      <c r="E3406" s="1">
        <v>44190</v>
      </c>
      <c r="F3406" s="1">
        <v>44642</v>
      </c>
      <c r="H3406" s="1">
        <v>44642</v>
      </c>
      <c r="I3406">
        <f>E3406-H3406</f>
        <v>-452</v>
      </c>
      <c r="J3406" t="s">
        <v>24</v>
      </c>
      <c r="K3406" t="s">
        <v>9590</v>
      </c>
      <c r="L3406" t="s">
        <v>31</v>
      </c>
      <c r="M3406">
        <v>16395.35745</v>
      </c>
      <c r="N3406">
        <v>145</v>
      </c>
    </row>
    <row r="3407" spans="1:14" hidden="1" x14ac:dyDescent="0.35">
      <c r="A3407" t="s">
        <v>9785</v>
      </c>
      <c r="B3407" t="s">
        <v>16</v>
      </c>
      <c r="C3407" t="s">
        <v>28</v>
      </c>
      <c r="D3407" t="s">
        <v>89</v>
      </c>
      <c r="E3407" s="1">
        <v>44185</v>
      </c>
      <c r="F3407" s="1">
        <v>44630</v>
      </c>
      <c r="H3407" s="1">
        <v>44630</v>
      </c>
      <c r="I3407">
        <f>E3407-H3407</f>
        <v>-445</v>
      </c>
      <c r="J3407" t="s">
        <v>46</v>
      </c>
      <c r="K3407" t="s">
        <v>9787</v>
      </c>
      <c r="L3407" t="s">
        <v>31</v>
      </c>
      <c r="M3407">
        <v>13933.95469</v>
      </c>
      <c r="N3407">
        <v>252</v>
      </c>
    </row>
    <row r="3408" spans="1:14" hidden="1" x14ac:dyDescent="0.35">
      <c r="A3408" t="s">
        <v>9788</v>
      </c>
      <c r="B3408" t="s">
        <v>16</v>
      </c>
      <c r="C3408" t="s">
        <v>37</v>
      </c>
      <c r="D3408" t="s">
        <v>51</v>
      </c>
      <c r="E3408" s="1">
        <v>43542</v>
      </c>
      <c r="F3408" s="1">
        <v>44630</v>
      </c>
      <c r="H3408" s="1">
        <v>44630</v>
      </c>
      <c r="I3408">
        <f>E3408-H3408</f>
        <v>-1088</v>
      </c>
      <c r="J3408" t="s">
        <v>24</v>
      </c>
      <c r="K3408" t="s">
        <v>9790</v>
      </c>
      <c r="L3408" t="s">
        <v>64</v>
      </c>
      <c r="M3408">
        <v>741.94528990000003</v>
      </c>
      <c r="N3408">
        <v>231</v>
      </c>
    </row>
    <row r="3409" spans="1:14" x14ac:dyDescent="0.35">
      <c r="A3409" t="s">
        <v>9591</v>
      </c>
      <c r="B3409" t="s">
        <v>26</v>
      </c>
      <c r="C3409" t="s">
        <v>28</v>
      </c>
      <c r="D3409" t="s">
        <v>23</v>
      </c>
      <c r="E3409" s="1">
        <v>44028</v>
      </c>
      <c r="F3409" s="1">
        <v>44642</v>
      </c>
      <c r="H3409" s="1">
        <v>44642</v>
      </c>
      <c r="I3409">
        <f>E3409-H3409</f>
        <v>-614</v>
      </c>
      <c r="J3409" t="s">
        <v>24</v>
      </c>
      <c r="K3409" t="s">
        <v>9593</v>
      </c>
      <c r="L3409" t="s">
        <v>55</v>
      </c>
      <c r="M3409">
        <v>33963.418089999999</v>
      </c>
      <c r="N3409">
        <v>203</v>
      </c>
    </row>
    <row r="3410" spans="1:14" hidden="1" x14ac:dyDescent="0.35">
      <c r="A3410" t="s">
        <v>9795</v>
      </c>
      <c r="B3410" t="s">
        <v>16</v>
      </c>
      <c r="C3410" t="s">
        <v>37</v>
      </c>
      <c r="D3410" t="s">
        <v>45</v>
      </c>
      <c r="E3410" s="1">
        <v>43909</v>
      </c>
      <c r="F3410" s="1">
        <v>44629</v>
      </c>
      <c r="H3410" s="1">
        <v>44629</v>
      </c>
      <c r="I3410">
        <f>E3410-H3410</f>
        <v>-720</v>
      </c>
      <c r="J3410" t="s">
        <v>46</v>
      </c>
      <c r="K3410" t="s">
        <v>9797</v>
      </c>
      <c r="L3410" t="s">
        <v>64</v>
      </c>
      <c r="M3410">
        <v>17282.358189999999</v>
      </c>
      <c r="N3410">
        <v>189</v>
      </c>
    </row>
    <row r="3411" spans="1:14" x14ac:dyDescent="0.35">
      <c r="A3411" t="s">
        <v>9596</v>
      </c>
      <c r="B3411" t="s">
        <v>26</v>
      </c>
      <c r="C3411" t="s">
        <v>73</v>
      </c>
      <c r="D3411" t="s">
        <v>89</v>
      </c>
      <c r="E3411" s="1">
        <v>43639</v>
      </c>
      <c r="F3411" s="1">
        <v>44642</v>
      </c>
      <c r="H3411" s="1">
        <v>44642</v>
      </c>
      <c r="I3411">
        <f>E3411-H3411</f>
        <v>-1003</v>
      </c>
      <c r="J3411" t="s">
        <v>24</v>
      </c>
      <c r="K3411" t="s">
        <v>9598</v>
      </c>
      <c r="L3411" t="s">
        <v>64</v>
      </c>
      <c r="M3411">
        <v>76292.201509999999</v>
      </c>
      <c r="N3411">
        <v>116</v>
      </c>
    </row>
    <row r="3412" spans="1:14" x14ac:dyDescent="0.35">
      <c r="A3412" t="s">
        <v>9599</v>
      </c>
      <c r="B3412" t="s">
        <v>26</v>
      </c>
      <c r="C3412" t="s">
        <v>37</v>
      </c>
      <c r="D3412" t="s">
        <v>45</v>
      </c>
      <c r="E3412" s="1">
        <v>43863</v>
      </c>
      <c r="F3412" s="1">
        <v>44642</v>
      </c>
      <c r="H3412" s="1">
        <v>44642</v>
      </c>
      <c r="I3412">
        <f>E3412-H3412</f>
        <v>-779</v>
      </c>
      <c r="J3412" t="s">
        <v>24</v>
      </c>
      <c r="K3412" t="s">
        <v>9601</v>
      </c>
      <c r="L3412" t="s">
        <v>55</v>
      </c>
      <c r="M3412">
        <v>15955.52785</v>
      </c>
      <c r="N3412">
        <v>363</v>
      </c>
    </row>
    <row r="3413" spans="1:14" x14ac:dyDescent="0.35">
      <c r="A3413" t="s">
        <v>9602</v>
      </c>
      <c r="B3413" t="s">
        <v>26</v>
      </c>
      <c r="C3413" t="s">
        <v>48</v>
      </c>
      <c r="D3413" t="s">
        <v>33</v>
      </c>
      <c r="E3413" s="1">
        <v>44022</v>
      </c>
      <c r="F3413" s="1">
        <v>44641</v>
      </c>
      <c r="H3413" s="1">
        <v>44641</v>
      </c>
      <c r="I3413">
        <f>E3413-H3413</f>
        <v>-619</v>
      </c>
      <c r="J3413" t="s">
        <v>34</v>
      </c>
      <c r="K3413" t="s">
        <v>9604</v>
      </c>
      <c r="L3413" t="s">
        <v>64</v>
      </c>
      <c r="M3413">
        <v>23577.93406</v>
      </c>
      <c r="N3413">
        <v>272</v>
      </c>
    </row>
    <row r="3414" spans="1:14" hidden="1" x14ac:dyDescent="0.35">
      <c r="A3414" t="s">
        <v>9806</v>
      </c>
      <c r="B3414" t="s">
        <v>16</v>
      </c>
      <c r="C3414" t="s">
        <v>48</v>
      </c>
      <c r="D3414" t="s">
        <v>89</v>
      </c>
      <c r="E3414" s="1">
        <v>45216</v>
      </c>
      <c r="F3414" s="1">
        <v>44629</v>
      </c>
      <c r="H3414" s="1">
        <v>44629</v>
      </c>
      <c r="I3414">
        <f>E3414-H3414</f>
        <v>587</v>
      </c>
      <c r="J3414" t="s">
        <v>46</v>
      </c>
      <c r="K3414" t="s">
        <v>9807</v>
      </c>
      <c r="L3414" t="s">
        <v>31</v>
      </c>
      <c r="M3414">
        <v>18369.854800000001</v>
      </c>
      <c r="N3414">
        <v>101</v>
      </c>
    </row>
    <row r="3415" spans="1:14" hidden="1" x14ac:dyDescent="0.35">
      <c r="A3415" t="s">
        <v>9809</v>
      </c>
      <c r="B3415" t="s">
        <v>16</v>
      </c>
      <c r="C3415" t="s">
        <v>73</v>
      </c>
      <c r="D3415" t="s">
        <v>23</v>
      </c>
      <c r="E3415" s="1">
        <v>44891</v>
      </c>
      <c r="F3415" s="1">
        <v>44629</v>
      </c>
      <c r="H3415" s="1">
        <v>44629</v>
      </c>
      <c r="I3415">
        <f>E3415-H3415</f>
        <v>262</v>
      </c>
      <c r="J3415" t="s">
        <v>34</v>
      </c>
      <c r="K3415" t="s">
        <v>9811</v>
      </c>
      <c r="L3415" t="s">
        <v>55</v>
      </c>
      <c r="M3415">
        <v>9541.2934449999993</v>
      </c>
      <c r="N3415">
        <v>348</v>
      </c>
    </row>
    <row r="3416" spans="1:14" x14ac:dyDescent="0.35">
      <c r="A3416" t="s">
        <v>9605</v>
      </c>
      <c r="B3416" t="s">
        <v>26</v>
      </c>
      <c r="C3416" t="s">
        <v>28</v>
      </c>
      <c r="D3416" t="s">
        <v>33</v>
      </c>
      <c r="E3416" s="1">
        <v>44086</v>
      </c>
      <c r="F3416" s="1">
        <v>44641</v>
      </c>
      <c r="H3416" s="1">
        <v>44641</v>
      </c>
      <c r="I3416">
        <f>E3416-H3416</f>
        <v>-555</v>
      </c>
      <c r="J3416" t="s">
        <v>46</v>
      </c>
      <c r="K3416" t="s">
        <v>9607</v>
      </c>
      <c r="L3416" t="s">
        <v>60</v>
      </c>
      <c r="M3416">
        <v>5277.8715549999997</v>
      </c>
      <c r="N3416">
        <v>172</v>
      </c>
    </row>
    <row r="3417" spans="1:14" hidden="1" x14ac:dyDescent="0.35">
      <c r="A3417" t="s">
        <v>9815</v>
      </c>
      <c r="B3417" t="s">
        <v>16</v>
      </c>
      <c r="C3417" t="s">
        <v>28</v>
      </c>
      <c r="D3417" t="s">
        <v>23</v>
      </c>
      <c r="E3417" s="1">
        <v>43784</v>
      </c>
      <c r="F3417" s="1">
        <v>44628</v>
      </c>
      <c r="H3417" s="1">
        <v>44628</v>
      </c>
      <c r="I3417">
        <f>E3417-H3417</f>
        <v>-844</v>
      </c>
      <c r="J3417" t="s">
        <v>34</v>
      </c>
      <c r="K3417" t="s">
        <v>9817</v>
      </c>
      <c r="L3417" t="s">
        <v>21</v>
      </c>
      <c r="M3417">
        <v>2134.151085</v>
      </c>
      <c r="N3417">
        <v>279</v>
      </c>
    </row>
    <row r="3418" spans="1:14" x14ac:dyDescent="0.35">
      <c r="A3418" t="s">
        <v>9608</v>
      </c>
      <c r="B3418" t="s">
        <v>26</v>
      </c>
      <c r="C3418" t="s">
        <v>18</v>
      </c>
      <c r="D3418" t="s">
        <v>33</v>
      </c>
      <c r="E3418" s="1">
        <v>44846</v>
      </c>
      <c r="F3418" s="1">
        <v>44641</v>
      </c>
      <c r="H3418" s="1">
        <v>44641</v>
      </c>
      <c r="I3418">
        <f>E3418-H3418</f>
        <v>205</v>
      </c>
      <c r="J3418" t="s">
        <v>46</v>
      </c>
      <c r="K3418" t="s">
        <v>9610</v>
      </c>
      <c r="L3418" t="s">
        <v>31</v>
      </c>
      <c r="M3418">
        <v>11118.12125</v>
      </c>
      <c r="N3418">
        <v>412</v>
      </c>
    </row>
    <row r="3419" spans="1:14" x14ac:dyDescent="0.35">
      <c r="A3419" t="s">
        <v>9611</v>
      </c>
      <c r="B3419" t="s">
        <v>26</v>
      </c>
      <c r="C3419" t="s">
        <v>48</v>
      </c>
      <c r="D3419" t="s">
        <v>51</v>
      </c>
      <c r="E3419" s="1">
        <v>44861</v>
      </c>
      <c r="F3419" s="1">
        <v>44641</v>
      </c>
      <c r="H3419" s="1">
        <v>44641</v>
      </c>
      <c r="I3419">
        <f>E3419-H3419</f>
        <v>220</v>
      </c>
      <c r="J3419" t="s">
        <v>24</v>
      </c>
      <c r="K3419" t="s">
        <v>9613</v>
      </c>
      <c r="L3419" t="s">
        <v>60</v>
      </c>
      <c r="M3419">
        <v>19493.531770000001</v>
      </c>
      <c r="N3419">
        <v>331</v>
      </c>
    </row>
    <row r="3420" spans="1:14" hidden="1" x14ac:dyDescent="0.35">
      <c r="A3420" t="s">
        <v>9824</v>
      </c>
      <c r="B3420" t="s">
        <v>16</v>
      </c>
      <c r="C3420" t="s">
        <v>57</v>
      </c>
      <c r="D3420" t="s">
        <v>51</v>
      </c>
      <c r="E3420" s="1">
        <v>44559</v>
      </c>
      <c r="F3420" s="1">
        <v>44628</v>
      </c>
      <c r="H3420" s="1">
        <v>44628</v>
      </c>
      <c r="I3420">
        <f>E3420-H3420</f>
        <v>-69</v>
      </c>
      <c r="J3420" t="s">
        <v>34</v>
      </c>
      <c r="K3420" t="s">
        <v>9825</v>
      </c>
      <c r="L3420" t="s">
        <v>55</v>
      </c>
      <c r="M3420">
        <v>1755.3209469999999</v>
      </c>
      <c r="N3420">
        <v>489</v>
      </c>
    </row>
    <row r="3421" spans="1:14" x14ac:dyDescent="0.35">
      <c r="A3421" t="s">
        <v>9614</v>
      </c>
      <c r="B3421" t="s">
        <v>26</v>
      </c>
      <c r="C3421" t="s">
        <v>73</v>
      </c>
      <c r="D3421" t="s">
        <v>45</v>
      </c>
      <c r="E3421" s="1">
        <v>43523</v>
      </c>
      <c r="F3421" s="1">
        <v>44640</v>
      </c>
      <c r="H3421" s="1">
        <v>44640</v>
      </c>
      <c r="I3421">
        <f>E3421-H3421</f>
        <v>-1117</v>
      </c>
      <c r="J3421" t="s">
        <v>34</v>
      </c>
      <c r="K3421" t="s">
        <v>9616</v>
      </c>
      <c r="L3421" t="s">
        <v>64</v>
      </c>
      <c r="M3421">
        <v>78956.185920000004</v>
      </c>
      <c r="N3421">
        <v>295</v>
      </c>
    </row>
    <row r="3422" spans="1:14" x14ac:dyDescent="0.35">
      <c r="A3422" t="s">
        <v>9617</v>
      </c>
      <c r="B3422" t="s">
        <v>26</v>
      </c>
      <c r="C3422" t="s">
        <v>73</v>
      </c>
      <c r="D3422" t="s">
        <v>51</v>
      </c>
      <c r="E3422" s="1">
        <v>44454</v>
      </c>
      <c r="F3422" s="1">
        <v>44640</v>
      </c>
      <c r="H3422" s="1">
        <v>44640</v>
      </c>
      <c r="I3422">
        <f>E3422-H3422</f>
        <v>-186</v>
      </c>
      <c r="J3422" t="s">
        <v>24</v>
      </c>
      <c r="K3422" t="s">
        <v>9619</v>
      </c>
      <c r="L3422" t="s">
        <v>64</v>
      </c>
      <c r="M3422">
        <v>48204.69313</v>
      </c>
      <c r="N3422">
        <v>130</v>
      </c>
    </row>
    <row r="3423" spans="1:14" hidden="1" x14ac:dyDescent="0.35">
      <c r="A3423" t="s">
        <v>9831</v>
      </c>
      <c r="B3423" t="s">
        <v>16</v>
      </c>
      <c r="C3423" t="s">
        <v>18</v>
      </c>
      <c r="D3423" t="s">
        <v>23</v>
      </c>
      <c r="E3423" s="1">
        <v>45025</v>
      </c>
      <c r="F3423" s="1">
        <v>44627</v>
      </c>
      <c r="H3423" s="1">
        <v>44627</v>
      </c>
      <c r="I3423">
        <f>E3423-H3423</f>
        <v>398</v>
      </c>
      <c r="J3423" t="s">
        <v>46</v>
      </c>
      <c r="K3423" t="s">
        <v>9833</v>
      </c>
      <c r="L3423" t="s">
        <v>55</v>
      </c>
      <c r="M3423">
        <v>47611.661339999999</v>
      </c>
      <c r="N3423">
        <v>350</v>
      </c>
    </row>
    <row r="3424" spans="1:14" x14ac:dyDescent="0.35">
      <c r="A3424" t="s">
        <v>9623</v>
      </c>
      <c r="B3424" t="s">
        <v>26</v>
      </c>
      <c r="C3424" t="s">
        <v>18</v>
      </c>
      <c r="D3424" t="s">
        <v>89</v>
      </c>
      <c r="E3424" s="1">
        <v>43547</v>
      </c>
      <c r="F3424" s="1">
        <v>44640</v>
      </c>
      <c r="H3424" s="1">
        <v>44640</v>
      </c>
      <c r="I3424">
        <f>E3424-H3424</f>
        <v>-1093</v>
      </c>
      <c r="J3424" t="s">
        <v>34</v>
      </c>
      <c r="K3424" t="s">
        <v>8840</v>
      </c>
      <c r="L3424" t="s">
        <v>55</v>
      </c>
      <c r="M3424">
        <v>5705.8899419999998</v>
      </c>
      <c r="N3424">
        <v>121</v>
      </c>
    </row>
    <row r="3425" spans="1:14" x14ac:dyDescent="0.35">
      <c r="A3425" t="s">
        <v>9634</v>
      </c>
      <c r="B3425" t="s">
        <v>26</v>
      </c>
      <c r="C3425" t="s">
        <v>18</v>
      </c>
      <c r="D3425" t="s">
        <v>45</v>
      </c>
      <c r="E3425" s="1">
        <v>44487</v>
      </c>
      <c r="F3425" s="1">
        <v>44640</v>
      </c>
      <c r="H3425" s="1">
        <v>44640</v>
      </c>
      <c r="I3425">
        <f>E3425-H3425</f>
        <v>-153</v>
      </c>
      <c r="J3425" t="s">
        <v>34</v>
      </c>
      <c r="K3425" t="s">
        <v>9636</v>
      </c>
      <c r="L3425" t="s">
        <v>55</v>
      </c>
      <c r="M3425">
        <v>16124.703949999999</v>
      </c>
      <c r="N3425">
        <v>420</v>
      </c>
    </row>
    <row r="3426" spans="1:14" hidden="1" x14ac:dyDescent="0.35">
      <c r="A3426" t="s">
        <v>9840</v>
      </c>
      <c r="B3426" t="s">
        <v>16</v>
      </c>
      <c r="C3426" t="s">
        <v>57</v>
      </c>
      <c r="D3426" t="s">
        <v>89</v>
      </c>
      <c r="E3426" s="1">
        <v>43807</v>
      </c>
      <c r="F3426" s="1">
        <v>44627</v>
      </c>
      <c r="H3426" s="1">
        <v>44627</v>
      </c>
      <c r="I3426">
        <f>E3426-H3426</f>
        <v>-820</v>
      </c>
      <c r="J3426" t="s">
        <v>24</v>
      </c>
      <c r="K3426" t="s">
        <v>9842</v>
      </c>
      <c r="L3426" t="s">
        <v>60</v>
      </c>
      <c r="M3426">
        <v>18873.601750000002</v>
      </c>
      <c r="N3426">
        <v>323</v>
      </c>
    </row>
    <row r="3427" spans="1:14" x14ac:dyDescent="0.35">
      <c r="A3427" t="s">
        <v>9645</v>
      </c>
      <c r="B3427" t="s">
        <v>26</v>
      </c>
      <c r="C3427" t="s">
        <v>73</v>
      </c>
      <c r="D3427" t="s">
        <v>23</v>
      </c>
      <c r="E3427" s="1">
        <v>44861</v>
      </c>
      <c r="F3427" s="1">
        <v>44638</v>
      </c>
      <c r="H3427" s="1">
        <v>44638</v>
      </c>
      <c r="I3427">
        <f>E3427-H3427</f>
        <v>223</v>
      </c>
      <c r="J3427" t="s">
        <v>24</v>
      </c>
      <c r="K3427" t="s">
        <v>9647</v>
      </c>
      <c r="L3427" t="s">
        <v>21</v>
      </c>
      <c r="M3427">
        <v>27328.850480000001</v>
      </c>
      <c r="N3427">
        <v>420</v>
      </c>
    </row>
    <row r="3428" spans="1:14" hidden="1" x14ac:dyDescent="0.35">
      <c r="A3428" t="s">
        <v>9844</v>
      </c>
      <c r="B3428" t="s">
        <v>16</v>
      </c>
      <c r="C3428" t="s">
        <v>28</v>
      </c>
      <c r="D3428" t="s">
        <v>51</v>
      </c>
      <c r="E3428" s="1">
        <v>43861</v>
      </c>
      <c r="F3428" s="1">
        <v>44626</v>
      </c>
      <c r="H3428" s="1">
        <v>44626</v>
      </c>
      <c r="I3428">
        <f>E3428-H3428</f>
        <v>-765</v>
      </c>
      <c r="J3428" t="s">
        <v>34</v>
      </c>
      <c r="K3428" t="s">
        <v>9846</v>
      </c>
      <c r="L3428" t="s">
        <v>31</v>
      </c>
      <c r="M3428">
        <v>17932.89731</v>
      </c>
      <c r="N3428">
        <v>432</v>
      </c>
    </row>
    <row r="3429" spans="1:14" x14ac:dyDescent="0.35">
      <c r="A3429" t="s">
        <v>9651</v>
      </c>
      <c r="B3429" t="s">
        <v>26</v>
      </c>
      <c r="C3429" t="s">
        <v>57</v>
      </c>
      <c r="D3429" t="s">
        <v>23</v>
      </c>
      <c r="E3429" s="1">
        <v>43974</v>
      </c>
      <c r="F3429" s="1">
        <v>44637</v>
      </c>
      <c r="H3429" s="1">
        <v>44637</v>
      </c>
      <c r="I3429">
        <f>E3429-H3429</f>
        <v>-663</v>
      </c>
      <c r="J3429" t="s">
        <v>34</v>
      </c>
      <c r="K3429" t="s">
        <v>9653</v>
      </c>
      <c r="L3429" t="s">
        <v>55</v>
      </c>
      <c r="M3429">
        <v>3690.1829109999999</v>
      </c>
      <c r="N3429">
        <v>284</v>
      </c>
    </row>
    <row r="3430" spans="1:14" hidden="1" x14ac:dyDescent="0.35">
      <c r="A3430" t="s">
        <v>9850</v>
      </c>
      <c r="B3430" t="s">
        <v>16</v>
      </c>
      <c r="C3430" t="s">
        <v>18</v>
      </c>
      <c r="D3430" t="s">
        <v>51</v>
      </c>
      <c r="E3430" s="1">
        <v>43476</v>
      </c>
      <c r="F3430" s="1">
        <v>44626</v>
      </c>
      <c r="H3430" s="1">
        <v>44626</v>
      </c>
      <c r="I3430">
        <f>E3430-H3430</f>
        <v>-1150</v>
      </c>
      <c r="J3430" t="s">
        <v>24</v>
      </c>
      <c r="K3430" t="s">
        <v>9852</v>
      </c>
      <c r="L3430" t="s">
        <v>55</v>
      </c>
      <c r="M3430">
        <v>4093.928766</v>
      </c>
      <c r="N3430">
        <v>476</v>
      </c>
    </row>
    <row r="3431" spans="1:14" x14ac:dyDescent="0.35">
      <c r="A3431" t="s">
        <v>9656</v>
      </c>
      <c r="B3431" t="s">
        <v>26</v>
      </c>
      <c r="C3431" t="s">
        <v>73</v>
      </c>
      <c r="D3431" t="s">
        <v>23</v>
      </c>
      <c r="E3431" s="1">
        <v>44495</v>
      </c>
      <c r="F3431" s="1">
        <v>44637</v>
      </c>
      <c r="H3431" s="1">
        <v>44637</v>
      </c>
      <c r="I3431">
        <f>E3431-H3431</f>
        <v>-142</v>
      </c>
      <c r="J3431" t="s">
        <v>46</v>
      </c>
      <c r="K3431" t="s">
        <v>9658</v>
      </c>
      <c r="L3431" t="s">
        <v>21</v>
      </c>
      <c r="M3431">
        <v>61881.543709999998</v>
      </c>
      <c r="N3431">
        <v>273</v>
      </c>
    </row>
    <row r="3432" spans="1:14" hidden="1" x14ac:dyDescent="0.35">
      <c r="A3432" t="s">
        <v>9856</v>
      </c>
      <c r="B3432" t="s">
        <v>16</v>
      </c>
      <c r="C3432" t="s">
        <v>57</v>
      </c>
      <c r="D3432" t="s">
        <v>89</v>
      </c>
      <c r="E3432" s="1">
        <v>45012</v>
      </c>
      <c r="F3432" s="1">
        <v>44626</v>
      </c>
      <c r="H3432" s="1">
        <v>44626</v>
      </c>
      <c r="I3432">
        <f>E3432-H3432</f>
        <v>386</v>
      </c>
      <c r="J3432" t="s">
        <v>46</v>
      </c>
      <c r="K3432" t="s">
        <v>9858</v>
      </c>
      <c r="L3432" t="s">
        <v>21</v>
      </c>
      <c r="M3432">
        <v>14291.720079999999</v>
      </c>
      <c r="N3432">
        <v>236</v>
      </c>
    </row>
    <row r="3433" spans="1:14" hidden="1" x14ac:dyDescent="0.35">
      <c r="A3433" t="s">
        <v>4862</v>
      </c>
      <c r="B3433" t="s">
        <v>16</v>
      </c>
      <c r="C3433" t="s">
        <v>73</v>
      </c>
      <c r="D3433" t="s">
        <v>89</v>
      </c>
      <c r="E3433" s="1">
        <v>44122</v>
      </c>
      <c r="F3433" s="1">
        <v>44626</v>
      </c>
      <c r="H3433" s="1">
        <v>44626</v>
      </c>
      <c r="I3433">
        <f>E3433-H3433</f>
        <v>-504</v>
      </c>
      <c r="J3433" t="s">
        <v>46</v>
      </c>
      <c r="K3433" t="s">
        <v>9860</v>
      </c>
      <c r="L3433" t="s">
        <v>55</v>
      </c>
      <c r="M3433">
        <v>3403.3916410000002</v>
      </c>
      <c r="N3433">
        <v>164</v>
      </c>
    </row>
    <row r="3434" spans="1:14" x14ac:dyDescent="0.35">
      <c r="A3434" t="s">
        <v>9666</v>
      </c>
      <c r="B3434" t="s">
        <v>26</v>
      </c>
      <c r="C3434" t="s">
        <v>18</v>
      </c>
      <c r="D3434" t="s">
        <v>45</v>
      </c>
      <c r="E3434" s="1">
        <v>44026</v>
      </c>
      <c r="F3434" s="1">
        <v>44636</v>
      </c>
      <c r="H3434" s="1">
        <v>44636</v>
      </c>
      <c r="I3434">
        <f>E3434-H3434</f>
        <v>-610</v>
      </c>
      <c r="J3434" t="s">
        <v>24</v>
      </c>
      <c r="K3434" t="s">
        <v>5257</v>
      </c>
      <c r="L3434" t="s">
        <v>64</v>
      </c>
      <c r="M3434">
        <v>5884.5347510000001</v>
      </c>
      <c r="N3434">
        <v>488</v>
      </c>
    </row>
    <row r="3435" spans="1:14" x14ac:dyDescent="0.35">
      <c r="A3435" t="s">
        <v>9668</v>
      </c>
      <c r="B3435" t="s">
        <v>26</v>
      </c>
      <c r="C3435" t="s">
        <v>73</v>
      </c>
      <c r="D3435" t="s">
        <v>23</v>
      </c>
      <c r="E3435" s="1">
        <v>44586</v>
      </c>
      <c r="F3435" s="1">
        <v>44636</v>
      </c>
      <c r="H3435" s="1">
        <v>44636</v>
      </c>
      <c r="I3435">
        <f>E3435-H3435</f>
        <v>-50</v>
      </c>
      <c r="J3435" t="s">
        <v>46</v>
      </c>
      <c r="K3435" t="s">
        <v>9670</v>
      </c>
      <c r="L3435" t="s">
        <v>60</v>
      </c>
      <c r="M3435">
        <v>17638.844079999999</v>
      </c>
      <c r="N3435">
        <v>302</v>
      </c>
    </row>
    <row r="3436" spans="1:14" hidden="1" x14ac:dyDescent="0.35">
      <c r="A3436" t="s">
        <v>9866</v>
      </c>
      <c r="B3436" t="s">
        <v>16</v>
      </c>
      <c r="C3436" t="s">
        <v>48</v>
      </c>
      <c r="D3436" t="s">
        <v>51</v>
      </c>
      <c r="E3436" s="1">
        <v>44133</v>
      </c>
      <c r="F3436" s="1">
        <v>44625</v>
      </c>
      <c r="H3436" s="1">
        <v>44625</v>
      </c>
      <c r="I3436">
        <f>E3436-H3436</f>
        <v>-492</v>
      </c>
      <c r="J3436" t="s">
        <v>34</v>
      </c>
      <c r="K3436" t="s">
        <v>9868</v>
      </c>
      <c r="L3436" t="s">
        <v>60</v>
      </c>
      <c r="M3436">
        <v>18432.991000000002</v>
      </c>
      <c r="N3436">
        <v>287</v>
      </c>
    </row>
    <row r="3437" spans="1:14" x14ac:dyDescent="0.35">
      <c r="A3437" t="s">
        <v>9677</v>
      </c>
      <c r="B3437" t="s">
        <v>26</v>
      </c>
      <c r="C3437" t="s">
        <v>57</v>
      </c>
      <c r="D3437" t="s">
        <v>23</v>
      </c>
      <c r="E3437" s="1">
        <v>44983</v>
      </c>
      <c r="F3437" s="1">
        <v>44635</v>
      </c>
      <c r="H3437" s="1">
        <v>44635</v>
      </c>
      <c r="I3437">
        <f>E3437-H3437</f>
        <v>348</v>
      </c>
      <c r="J3437" t="s">
        <v>46</v>
      </c>
      <c r="K3437" t="s">
        <v>9679</v>
      </c>
      <c r="L3437" t="s">
        <v>21</v>
      </c>
      <c r="M3437">
        <v>2578.3292409999999</v>
      </c>
      <c r="N3437">
        <v>378</v>
      </c>
    </row>
    <row r="3438" spans="1:14" hidden="1" x14ac:dyDescent="0.35">
      <c r="A3438" t="s">
        <v>9872</v>
      </c>
      <c r="B3438" t="s">
        <v>16</v>
      </c>
      <c r="C3438" t="s">
        <v>48</v>
      </c>
      <c r="D3438" t="s">
        <v>45</v>
      </c>
      <c r="E3438" s="1">
        <v>43792</v>
      </c>
      <c r="F3438" s="1">
        <v>44625</v>
      </c>
      <c r="H3438" s="1">
        <v>44625</v>
      </c>
      <c r="I3438">
        <f>E3438-H3438</f>
        <v>-833</v>
      </c>
      <c r="J3438" t="s">
        <v>46</v>
      </c>
      <c r="K3438" t="s">
        <v>9874</v>
      </c>
      <c r="L3438" t="s">
        <v>31</v>
      </c>
      <c r="M3438">
        <v>26979.949110000001</v>
      </c>
      <c r="N3438">
        <v>290</v>
      </c>
    </row>
    <row r="3439" spans="1:14" hidden="1" x14ac:dyDescent="0.35">
      <c r="A3439" t="s">
        <v>9875</v>
      </c>
      <c r="B3439" t="s">
        <v>16</v>
      </c>
      <c r="C3439" t="s">
        <v>37</v>
      </c>
      <c r="D3439" t="s">
        <v>23</v>
      </c>
      <c r="E3439" s="1">
        <v>44299</v>
      </c>
      <c r="F3439" s="1">
        <v>44625</v>
      </c>
      <c r="H3439" s="1">
        <v>44625</v>
      </c>
      <c r="I3439">
        <f>E3439-H3439</f>
        <v>-326</v>
      </c>
      <c r="J3439" t="s">
        <v>34</v>
      </c>
      <c r="K3439" t="s">
        <v>9877</v>
      </c>
      <c r="L3439" t="s">
        <v>60</v>
      </c>
      <c r="M3439">
        <v>18103.704249999999</v>
      </c>
      <c r="N3439">
        <v>458</v>
      </c>
    </row>
    <row r="3440" spans="1:14" x14ac:dyDescent="0.35">
      <c r="A3440" t="s">
        <v>1323</v>
      </c>
      <c r="B3440" t="s">
        <v>26</v>
      </c>
      <c r="C3440" t="s">
        <v>28</v>
      </c>
      <c r="D3440" t="s">
        <v>23</v>
      </c>
      <c r="E3440" s="1">
        <v>45056</v>
      </c>
      <c r="F3440" s="1">
        <v>44634</v>
      </c>
      <c r="H3440" s="1">
        <v>44634</v>
      </c>
      <c r="I3440">
        <f>E3440-H3440</f>
        <v>422</v>
      </c>
      <c r="J3440" t="s">
        <v>24</v>
      </c>
      <c r="K3440" t="s">
        <v>9686</v>
      </c>
      <c r="L3440" t="s">
        <v>60</v>
      </c>
      <c r="M3440">
        <v>5747.0814319999999</v>
      </c>
      <c r="N3440">
        <v>278</v>
      </c>
    </row>
    <row r="3441" spans="1:14" hidden="1" x14ac:dyDescent="0.35">
      <c r="A3441" t="s">
        <v>9880</v>
      </c>
      <c r="B3441" t="s">
        <v>16</v>
      </c>
      <c r="C3441" t="s">
        <v>57</v>
      </c>
      <c r="D3441" t="s">
        <v>33</v>
      </c>
      <c r="E3441" s="1">
        <v>43845</v>
      </c>
      <c r="F3441" s="1">
        <v>44625</v>
      </c>
      <c r="H3441" s="1">
        <v>44625</v>
      </c>
      <c r="I3441">
        <f>E3441-H3441</f>
        <v>-780</v>
      </c>
      <c r="J3441" t="s">
        <v>24</v>
      </c>
      <c r="K3441" t="s">
        <v>9882</v>
      </c>
      <c r="L3441" t="s">
        <v>55</v>
      </c>
      <c r="M3441">
        <v>2294.9769179999998</v>
      </c>
      <c r="N3441">
        <v>117</v>
      </c>
    </row>
    <row r="3442" spans="1:14" x14ac:dyDescent="0.35">
      <c r="A3442" t="s">
        <v>9690</v>
      </c>
      <c r="B3442" t="s">
        <v>26</v>
      </c>
      <c r="C3442" t="s">
        <v>37</v>
      </c>
      <c r="D3442" t="s">
        <v>45</v>
      </c>
      <c r="E3442" s="1">
        <v>44200</v>
      </c>
      <c r="F3442" s="1">
        <v>44634</v>
      </c>
      <c r="H3442" s="1">
        <v>44634</v>
      </c>
      <c r="I3442">
        <f>E3442-H3442</f>
        <v>-434</v>
      </c>
      <c r="J3442" t="s">
        <v>24</v>
      </c>
      <c r="K3442" t="s">
        <v>9692</v>
      </c>
      <c r="L3442" t="s">
        <v>64</v>
      </c>
      <c r="M3442">
        <v>478.16001540000002</v>
      </c>
      <c r="N3442">
        <v>253</v>
      </c>
    </row>
    <row r="3443" spans="1:14" x14ac:dyDescent="0.35">
      <c r="A3443" t="s">
        <v>9693</v>
      </c>
      <c r="B3443" t="s">
        <v>26</v>
      </c>
      <c r="C3443" t="s">
        <v>37</v>
      </c>
      <c r="D3443" t="s">
        <v>23</v>
      </c>
      <c r="E3443" s="1">
        <v>43946</v>
      </c>
      <c r="F3443" s="1">
        <v>44634</v>
      </c>
      <c r="H3443" s="1">
        <v>44634</v>
      </c>
      <c r="I3443">
        <f>E3443-H3443</f>
        <v>-688</v>
      </c>
      <c r="J3443" t="s">
        <v>24</v>
      </c>
      <c r="K3443" t="s">
        <v>9695</v>
      </c>
      <c r="L3443" t="s">
        <v>55</v>
      </c>
      <c r="M3443">
        <v>6485.8663180000003</v>
      </c>
      <c r="N3443">
        <v>300</v>
      </c>
    </row>
    <row r="3444" spans="1:14" hidden="1" x14ac:dyDescent="0.35">
      <c r="A3444" t="s">
        <v>9889</v>
      </c>
      <c r="B3444" t="s">
        <v>16</v>
      </c>
      <c r="C3444" t="s">
        <v>48</v>
      </c>
      <c r="D3444" t="s">
        <v>51</v>
      </c>
      <c r="E3444" s="1">
        <v>44640</v>
      </c>
      <c r="F3444" s="1">
        <v>44624</v>
      </c>
      <c r="H3444" s="1">
        <v>44624</v>
      </c>
      <c r="I3444">
        <f>E3444-H3444</f>
        <v>16</v>
      </c>
      <c r="J3444" t="s">
        <v>34</v>
      </c>
      <c r="K3444" t="s">
        <v>9891</v>
      </c>
      <c r="L3444" t="s">
        <v>64</v>
      </c>
      <c r="M3444">
        <v>34058.41375</v>
      </c>
      <c r="N3444">
        <v>110</v>
      </c>
    </row>
    <row r="3445" spans="1:14" hidden="1" x14ac:dyDescent="0.35">
      <c r="A3445" t="s">
        <v>9892</v>
      </c>
      <c r="B3445" t="s">
        <v>16</v>
      </c>
      <c r="C3445" t="s">
        <v>48</v>
      </c>
      <c r="D3445" t="s">
        <v>45</v>
      </c>
      <c r="E3445" s="1">
        <v>44542</v>
      </c>
      <c r="F3445" s="1">
        <v>44623</v>
      </c>
      <c r="H3445" s="1">
        <v>44623</v>
      </c>
      <c r="I3445">
        <f>E3445-H3445</f>
        <v>-81</v>
      </c>
      <c r="J3445" t="s">
        <v>24</v>
      </c>
      <c r="K3445" t="s">
        <v>9894</v>
      </c>
      <c r="L3445" t="s">
        <v>55</v>
      </c>
      <c r="M3445">
        <v>10125.17568</v>
      </c>
      <c r="N3445">
        <v>351</v>
      </c>
    </row>
    <row r="3446" spans="1:14" x14ac:dyDescent="0.35">
      <c r="A3446" t="s">
        <v>9699</v>
      </c>
      <c r="B3446" t="s">
        <v>26</v>
      </c>
      <c r="C3446" t="s">
        <v>57</v>
      </c>
      <c r="D3446" t="s">
        <v>51</v>
      </c>
      <c r="E3446" s="1">
        <v>44672</v>
      </c>
      <c r="F3446" s="1">
        <v>44634</v>
      </c>
      <c r="H3446" s="1">
        <v>44634</v>
      </c>
      <c r="I3446">
        <f>E3446-H3446</f>
        <v>38</v>
      </c>
      <c r="J3446" t="s">
        <v>24</v>
      </c>
      <c r="K3446" t="s">
        <v>9701</v>
      </c>
      <c r="L3446" t="s">
        <v>31</v>
      </c>
      <c r="M3446">
        <v>3378.9590400000002</v>
      </c>
      <c r="N3446">
        <v>371</v>
      </c>
    </row>
    <row r="3447" spans="1:14" x14ac:dyDescent="0.35">
      <c r="A3447" t="s">
        <v>9708</v>
      </c>
      <c r="B3447" t="s">
        <v>26</v>
      </c>
      <c r="C3447" t="s">
        <v>57</v>
      </c>
      <c r="D3447" t="s">
        <v>89</v>
      </c>
      <c r="E3447" s="1">
        <v>44705</v>
      </c>
      <c r="F3447" s="1">
        <v>44633</v>
      </c>
      <c r="H3447" s="1">
        <v>44633</v>
      </c>
      <c r="I3447">
        <f>E3447-H3447</f>
        <v>72</v>
      </c>
      <c r="J3447" t="s">
        <v>34</v>
      </c>
      <c r="K3447" t="s">
        <v>9710</v>
      </c>
      <c r="L3447" t="s">
        <v>31</v>
      </c>
      <c r="M3447">
        <v>12753.47741</v>
      </c>
      <c r="N3447">
        <v>270</v>
      </c>
    </row>
    <row r="3448" spans="1:14" hidden="1" x14ac:dyDescent="0.35">
      <c r="A3448" t="s">
        <v>9901</v>
      </c>
      <c r="B3448" t="s">
        <v>16</v>
      </c>
      <c r="C3448" t="s">
        <v>48</v>
      </c>
      <c r="D3448" t="s">
        <v>45</v>
      </c>
      <c r="E3448" s="1">
        <v>43976</v>
      </c>
      <c r="F3448" s="1">
        <v>44623</v>
      </c>
      <c r="H3448" s="1">
        <v>44623</v>
      </c>
      <c r="I3448">
        <f>E3448-H3448</f>
        <v>-647</v>
      </c>
      <c r="J3448" t="s">
        <v>24</v>
      </c>
      <c r="K3448" t="s">
        <v>9903</v>
      </c>
      <c r="L3448" t="s">
        <v>55</v>
      </c>
      <c r="M3448">
        <v>38670.826500000003</v>
      </c>
      <c r="N3448">
        <v>435</v>
      </c>
    </row>
    <row r="3449" spans="1:14" hidden="1" x14ac:dyDescent="0.35">
      <c r="A3449" t="s">
        <v>9904</v>
      </c>
      <c r="B3449" t="s">
        <v>16</v>
      </c>
      <c r="C3449" t="s">
        <v>57</v>
      </c>
      <c r="D3449" t="s">
        <v>33</v>
      </c>
      <c r="E3449" s="1">
        <v>45028</v>
      </c>
      <c r="F3449" s="1">
        <v>44623</v>
      </c>
      <c r="H3449" s="1">
        <v>44623</v>
      </c>
      <c r="I3449">
        <f>E3449-H3449</f>
        <v>405</v>
      </c>
      <c r="J3449" t="s">
        <v>46</v>
      </c>
      <c r="K3449" t="s">
        <v>9906</v>
      </c>
      <c r="L3449" t="s">
        <v>60</v>
      </c>
      <c r="M3449">
        <v>9004.3197629999995</v>
      </c>
      <c r="N3449">
        <v>191</v>
      </c>
    </row>
    <row r="3450" spans="1:14" x14ac:dyDescent="0.35">
      <c r="A3450" t="s">
        <v>6593</v>
      </c>
      <c r="B3450" t="s">
        <v>26</v>
      </c>
      <c r="C3450" t="s">
        <v>48</v>
      </c>
      <c r="D3450" t="s">
        <v>23</v>
      </c>
      <c r="E3450" s="1">
        <v>45024</v>
      </c>
      <c r="F3450" s="1">
        <v>44633</v>
      </c>
      <c r="H3450" s="1">
        <v>44633</v>
      </c>
      <c r="I3450">
        <f>E3450-H3450</f>
        <v>391</v>
      </c>
      <c r="J3450" t="s">
        <v>24</v>
      </c>
      <c r="K3450" t="s">
        <v>9718</v>
      </c>
      <c r="L3450" t="s">
        <v>21</v>
      </c>
      <c r="M3450">
        <v>12983.33649</v>
      </c>
      <c r="N3450">
        <v>320</v>
      </c>
    </row>
    <row r="3451" spans="1:14" hidden="1" x14ac:dyDescent="0.35">
      <c r="A3451" t="s">
        <v>9910</v>
      </c>
      <c r="B3451" t="s">
        <v>16</v>
      </c>
      <c r="C3451" t="s">
        <v>73</v>
      </c>
      <c r="D3451" t="s">
        <v>33</v>
      </c>
      <c r="E3451" s="1">
        <v>44576</v>
      </c>
      <c r="F3451" s="1">
        <v>44622</v>
      </c>
      <c r="H3451" s="1">
        <v>44622</v>
      </c>
      <c r="I3451">
        <f>E3451-H3451</f>
        <v>-46</v>
      </c>
      <c r="J3451" t="s">
        <v>46</v>
      </c>
      <c r="K3451" t="s">
        <v>9912</v>
      </c>
      <c r="L3451" t="s">
        <v>60</v>
      </c>
      <c r="M3451">
        <v>35669.342069999999</v>
      </c>
      <c r="N3451">
        <v>121</v>
      </c>
    </row>
    <row r="3452" spans="1:14" x14ac:dyDescent="0.35">
      <c r="A3452" t="s">
        <v>9719</v>
      </c>
      <c r="B3452" t="s">
        <v>26</v>
      </c>
      <c r="C3452" t="s">
        <v>57</v>
      </c>
      <c r="D3452" t="s">
        <v>45</v>
      </c>
      <c r="E3452" s="1">
        <v>44067</v>
      </c>
      <c r="F3452" s="1">
        <v>44632</v>
      </c>
      <c r="H3452" s="1">
        <v>44632</v>
      </c>
      <c r="I3452">
        <f>E3452-H3452</f>
        <v>-565</v>
      </c>
      <c r="J3452" t="s">
        <v>34</v>
      </c>
      <c r="K3452" t="s">
        <v>9721</v>
      </c>
      <c r="L3452" t="s">
        <v>60</v>
      </c>
      <c r="M3452">
        <v>26893.04463</v>
      </c>
      <c r="N3452">
        <v>430</v>
      </c>
    </row>
    <row r="3453" spans="1:14" x14ac:dyDescent="0.35">
      <c r="A3453" t="s">
        <v>9722</v>
      </c>
      <c r="B3453" t="s">
        <v>26</v>
      </c>
      <c r="C3453" t="s">
        <v>48</v>
      </c>
      <c r="D3453" t="s">
        <v>45</v>
      </c>
      <c r="E3453" s="1">
        <v>43677</v>
      </c>
      <c r="F3453" s="1">
        <v>44632</v>
      </c>
      <c r="H3453" s="1">
        <v>44632</v>
      </c>
      <c r="I3453">
        <f>E3453-H3453</f>
        <v>-955</v>
      </c>
      <c r="J3453" t="s">
        <v>24</v>
      </c>
      <c r="K3453" t="s">
        <v>9724</v>
      </c>
      <c r="L3453" t="s">
        <v>21</v>
      </c>
      <c r="M3453">
        <v>14780.972229999999</v>
      </c>
      <c r="N3453">
        <v>205</v>
      </c>
    </row>
    <row r="3454" spans="1:14" hidden="1" x14ac:dyDescent="0.35">
      <c r="A3454" t="s">
        <v>1068</v>
      </c>
      <c r="B3454" t="s">
        <v>16</v>
      </c>
      <c r="C3454" t="s">
        <v>18</v>
      </c>
      <c r="D3454" t="s">
        <v>45</v>
      </c>
      <c r="E3454" s="1">
        <v>44358</v>
      </c>
      <c r="F3454" s="1">
        <v>44622</v>
      </c>
      <c r="H3454" s="1">
        <v>44622</v>
      </c>
      <c r="I3454">
        <f>E3454-H3454</f>
        <v>-264</v>
      </c>
      <c r="J3454" t="s">
        <v>46</v>
      </c>
      <c r="K3454" t="s">
        <v>9919</v>
      </c>
      <c r="L3454" t="s">
        <v>64</v>
      </c>
      <c r="M3454">
        <v>30819.263579999999</v>
      </c>
      <c r="N3454">
        <v>349</v>
      </c>
    </row>
    <row r="3455" spans="1:14" hidden="1" x14ac:dyDescent="0.35">
      <c r="A3455" t="s">
        <v>9920</v>
      </c>
      <c r="B3455" t="s">
        <v>16</v>
      </c>
      <c r="C3455" t="s">
        <v>48</v>
      </c>
      <c r="D3455" t="s">
        <v>89</v>
      </c>
      <c r="E3455" s="1">
        <v>44870</v>
      </c>
      <c r="F3455" s="1">
        <v>44622</v>
      </c>
      <c r="H3455" s="1">
        <v>44622</v>
      </c>
      <c r="I3455">
        <f>E3455-H3455</f>
        <v>248</v>
      </c>
      <c r="J3455" t="s">
        <v>34</v>
      </c>
      <c r="K3455" t="s">
        <v>9922</v>
      </c>
      <c r="L3455" t="s">
        <v>21</v>
      </c>
      <c r="M3455">
        <v>10324.769179999999</v>
      </c>
      <c r="N3455">
        <v>343</v>
      </c>
    </row>
    <row r="3456" spans="1:14" x14ac:dyDescent="0.35">
      <c r="A3456" t="s">
        <v>1553</v>
      </c>
      <c r="B3456" t="s">
        <v>26</v>
      </c>
      <c r="C3456" t="s">
        <v>37</v>
      </c>
      <c r="D3456" t="s">
        <v>33</v>
      </c>
      <c r="E3456" s="1">
        <v>43663</v>
      </c>
      <c r="F3456" s="1">
        <v>44632</v>
      </c>
      <c r="H3456" s="1">
        <v>44632</v>
      </c>
      <c r="I3456">
        <f>E3456-H3456</f>
        <v>-969</v>
      </c>
      <c r="J3456" t="s">
        <v>34</v>
      </c>
      <c r="K3456" t="s">
        <v>9729</v>
      </c>
      <c r="L3456" t="s">
        <v>31</v>
      </c>
      <c r="M3456">
        <v>10425.949989999999</v>
      </c>
      <c r="N3456">
        <v>391</v>
      </c>
    </row>
    <row r="3457" spans="1:14" hidden="1" x14ac:dyDescent="0.35">
      <c r="A3457" t="s">
        <v>9926</v>
      </c>
      <c r="B3457" t="s">
        <v>16</v>
      </c>
      <c r="C3457" t="s">
        <v>28</v>
      </c>
      <c r="D3457" t="s">
        <v>23</v>
      </c>
      <c r="E3457" s="1">
        <v>43534</v>
      </c>
      <c r="F3457" s="1">
        <v>44622</v>
      </c>
      <c r="H3457" s="1">
        <v>44622</v>
      </c>
      <c r="I3457">
        <f>E3457-H3457</f>
        <v>-1088</v>
      </c>
      <c r="J3457" t="s">
        <v>24</v>
      </c>
      <c r="K3457" t="s">
        <v>9928</v>
      </c>
      <c r="L3457" t="s">
        <v>64</v>
      </c>
      <c r="M3457">
        <v>6112.1889010000004</v>
      </c>
      <c r="N3457">
        <v>187</v>
      </c>
    </row>
    <row r="3458" spans="1:14" x14ac:dyDescent="0.35">
      <c r="A3458" t="s">
        <v>9742</v>
      </c>
      <c r="B3458" t="s">
        <v>26</v>
      </c>
      <c r="C3458" t="s">
        <v>57</v>
      </c>
      <c r="D3458" t="s">
        <v>89</v>
      </c>
      <c r="E3458" s="1">
        <v>44464</v>
      </c>
      <c r="F3458" s="1">
        <v>44632</v>
      </c>
      <c r="H3458" s="1">
        <v>44632</v>
      </c>
      <c r="I3458">
        <f>E3458-H3458</f>
        <v>-168</v>
      </c>
      <c r="J3458" t="s">
        <v>24</v>
      </c>
      <c r="K3458" t="s">
        <v>3104</v>
      </c>
      <c r="L3458" t="s">
        <v>31</v>
      </c>
      <c r="M3458">
        <v>7232.3634869999996</v>
      </c>
      <c r="N3458">
        <v>344</v>
      </c>
    </row>
    <row r="3459" spans="1:14" x14ac:dyDescent="0.35">
      <c r="A3459" t="s">
        <v>9747</v>
      </c>
      <c r="B3459" t="s">
        <v>26</v>
      </c>
      <c r="C3459" t="s">
        <v>57</v>
      </c>
      <c r="D3459" t="s">
        <v>33</v>
      </c>
      <c r="E3459" s="1">
        <v>44634</v>
      </c>
      <c r="F3459" s="1">
        <v>44632</v>
      </c>
      <c r="H3459" s="1">
        <v>44632</v>
      </c>
      <c r="I3459">
        <f>E3459-H3459</f>
        <v>2</v>
      </c>
      <c r="J3459" t="s">
        <v>46</v>
      </c>
      <c r="K3459" t="s">
        <v>9749</v>
      </c>
      <c r="L3459" t="s">
        <v>21</v>
      </c>
      <c r="M3459">
        <v>11796.74149</v>
      </c>
      <c r="N3459">
        <v>149</v>
      </c>
    </row>
    <row r="3460" spans="1:14" x14ac:dyDescent="0.35">
      <c r="A3460" t="s">
        <v>9750</v>
      </c>
      <c r="B3460" t="s">
        <v>26</v>
      </c>
      <c r="C3460" t="s">
        <v>48</v>
      </c>
      <c r="D3460" t="s">
        <v>45</v>
      </c>
      <c r="E3460" s="1">
        <v>44616</v>
      </c>
      <c r="F3460" s="1">
        <v>44632</v>
      </c>
      <c r="H3460" s="1">
        <v>44632</v>
      </c>
      <c r="I3460">
        <f>E3460-H3460</f>
        <v>-16</v>
      </c>
      <c r="J3460" t="s">
        <v>34</v>
      </c>
      <c r="K3460" t="s">
        <v>9372</v>
      </c>
      <c r="L3460" t="s">
        <v>21</v>
      </c>
      <c r="M3460">
        <v>12051.312250000001</v>
      </c>
      <c r="N3460">
        <v>278</v>
      </c>
    </row>
    <row r="3461" spans="1:14" x14ac:dyDescent="0.35">
      <c r="A3461" t="s">
        <v>9752</v>
      </c>
      <c r="B3461" t="s">
        <v>26</v>
      </c>
      <c r="C3461" t="s">
        <v>57</v>
      </c>
      <c r="D3461" t="s">
        <v>89</v>
      </c>
      <c r="E3461" s="1">
        <v>45116</v>
      </c>
      <c r="F3461" s="1">
        <v>44632</v>
      </c>
      <c r="H3461" s="1">
        <v>44632</v>
      </c>
      <c r="I3461">
        <f>E3461-H3461</f>
        <v>484</v>
      </c>
      <c r="J3461" t="s">
        <v>24</v>
      </c>
      <c r="K3461" t="s">
        <v>9754</v>
      </c>
      <c r="L3461" t="s">
        <v>55</v>
      </c>
      <c r="M3461">
        <v>11897.33468</v>
      </c>
      <c r="N3461">
        <v>411</v>
      </c>
    </row>
    <row r="3462" spans="1:14" x14ac:dyDescent="0.35">
      <c r="A3462" t="s">
        <v>9758</v>
      </c>
      <c r="B3462" t="s">
        <v>26</v>
      </c>
      <c r="C3462" t="s">
        <v>57</v>
      </c>
      <c r="D3462" t="s">
        <v>51</v>
      </c>
      <c r="E3462" s="1">
        <v>44528</v>
      </c>
      <c r="F3462" s="1">
        <v>44631</v>
      </c>
      <c r="H3462" s="1">
        <v>44631</v>
      </c>
      <c r="I3462">
        <f>E3462-H3462</f>
        <v>-103</v>
      </c>
      <c r="J3462" t="s">
        <v>46</v>
      </c>
      <c r="K3462" t="s">
        <v>9760</v>
      </c>
      <c r="L3462" t="s">
        <v>21</v>
      </c>
      <c r="M3462">
        <v>23371.681329999999</v>
      </c>
      <c r="N3462">
        <v>138</v>
      </c>
    </row>
    <row r="3463" spans="1:14" hidden="1" x14ac:dyDescent="0.35">
      <c r="A3463" t="s">
        <v>9943</v>
      </c>
      <c r="B3463" t="s">
        <v>16</v>
      </c>
      <c r="C3463" t="s">
        <v>28</v>
      </c>
      <c r="D3463" t="s">
        <v>89</v>
      </c>
      <c r="E3463" s="1">
        <v>43806</v>
      </c>
      <c r="F3463" s="1">
        <v>44621</v>
      </c>
      <c r="H3463" s="1">
        <v>44621</v>
      </c>
      <c r="I3463">
        <f>E3463-H3463</f>
        <v>-815</v>
      </c>
      <c r="J3463" t="s">
        <v>46</v>
      </c>
      <c r="K3463" t="s">
        <v>9945</v>
      </c>
      <c r="L3463" t="s">
        <v>31</v>
      </c>
      <c r="M3463">
        <v>15491.986000000001</v>
      </c>
      <c r="N3463">
        <v>157</v>
      </c>
    </row>
    <row r="3464" spans="1:14" hidden="1" x14ac:dyDescent="0.35">
      <c r="A3464" t="s">
        <v>9946</v>
      </c>
      <c r="B3464" t="s">
        <v>16</v>
      </c>
      <c r="C3464" t="s">
        <v>57</v>
      </c>
      <c r="D3464" t="s">
        <v>51</v>
      </c>
      <c r="E3464" s="1">
        <v>43637</v>
      </c>
      <c r="F3464" s="1">
        <v>44621</v>
      </c>
      <c r="H3464" s="1">
        <v>44621</v>
      </c>
      <c r="I3464">
        <f>E3464-H3464</f>
        <v>-984</v>
      </c>
      <c r="J3464" t="s">
        <v>34</v>
      </c>
      <c r="K3464" t="s">
        <v>9948</v>
      </c>
      <c r="L3464" t="s">
        <v>21</v>
      </c>
      <c r="M3464">
        <v>34034.590559999997</v>
      </c>
      <c r="N3464">
        <v>143</v>
      </c>
    </row>
    <row r="3465" spans="1:14" x14ac:dyDescent="0.35">
      <c r="A3465" t="s">
        <v>9767</v>
      </c>
      <c r="B3465" t="s">
        <v>26</v>
      </c>
      <c r="C3465" t="s">
        <v>57</v>
      </c>
      <c r="D3465" t="s">
        <v>51</v>
      </c>
      <c r="E3465" s="1">
        <v>44887</v>
      </c>
      <c r="F3465" s="1">
        <v>44631</v>
      </c>
      <c r="H3465" s="1">
        <v>44631</v>
      </c>
      <c r="I3465">
        <f>E3465-H3465</f>
        <v>256</v>
      </c>
      <c r="J3465" t="s">
        <v>34</v>
      </c>
      <c r="K3465" t="s">
        <v>9769</v>
      </c>
      <c r="L3465" t="s">
        <v>21</v>
      </c>
      <c r="M3465">
        <v>1412.528472</v>
      </c>
      <c r="N3465">
        <v>278</v>
      </c>
    </row>
    <row r="3466" spans="1:14" x14ac:dyDescent="0.35">
      <c r="A3466" t="s">
        <v>9772</v>
      </c>
      <c r="B3466" t="s">
        <v>26</v>
      </c>
      <c r="C3466" t="s">
        <v>18</v>
      </c>
      <c r="D3466" t="s">
        <v>23</v>
      </c>
      <c r="E3466" s="1">
        <v>44712</v>
      </c>
      <c r="F3466" s="1">
        <v>44631</v>
      </c>
      <c r="H3466" s="1">
        <v>44631</v>
      </c>
      <c r="I3466">
        <f>E3466-H3466</f>
        <v>81</v>
      </c>
      <c r="J3466" t="s">
        <v>46</v>
      </c>
      <c r="K3466" t="s">
        <v>9774</v>
      </c>
      <c r="L3466" t="s">
        <v>21</v>
      </c>
      <c r="M3466">
        <v>10608.840560000001</v>
      </c>
      <c r="N3466">
        <v>344</v>
      </c>
    </row>
    <row r="3467" spans="1:14" x14ac:dyDescent="0.35">
      <c r="A3467" t="s">
        <v>9781</v>
      </c>
      <c r="B3467" t="s">
        <v>26</v>
      </c>
      <c r="C3467" t="s">
        <v>57</v>
      </c>
      <c r="D3467" t="s">
        <v>23</v>
      </c>
      <c r="E3467" s="1">
        <v>43966</v>
      </c>
      <c r="F3467" s="1">
        <v>44630</v>
      </c>
      <c r="H3467" s="1">
        <v>44630</v>
      </c>
      <c r="I3467">
        <f>E3467-H3467</f>
        <v>-664</v>
      </c>
      <c r="J3467" t="s">
        <v>46</v>
      </c>
      <c r="K3467" t="s">
        <v>691</v>
      </c>
      <c r="L3467" t="s">
        <v>64</v>
      </c>
      <c r="M3467">
        <v>24550.749</v>
      </c>
      <c r="N3467">
        <v>295</v>
      </c>
    </row>
    <row r="3468" spans="1:14" hidden="1" x14ac:dyDescent="0.35">
      <c r="A3468" t="s">
        <v>9957</v>
      </c>
      <c r="B3468" t="s">
        <v>16</v>
      </c>
      <c r="C3468" t="s">
        <v>37</v>
      </c>
      <c r="D3468" t="s">
        <v>23</v>
      </c>
      <c r="E3468" s="1">
        <v>44583</v>
      </c>
      <c r="F3468" s="1">
        <v>44619</v>
      </c>
      <c r="H3468" s="1">
        <v>44619</v>
      </c>
      <c r="I3468">
        <f>E3468-H3468</f>
        <v>-36</v>
      </c>
      <c r="J3468" t="s">
        <v>24</v>
      </c>
      <c r="K3468" t="s">
        <v>9959</v>
      </c>
      <c r="L3468" t="s">
        <v>60</v>
      </c>
      <c r="M3468">
        <v>22768.742450000002</v>
      </c>
      <c r="N3468">
        <v>268</v>
      </c>
    </row>
    <row r="3469" spans="1:14" x14ac:dyDescent="0.35">
      <c r="A3469" t="s">
        <v>9783</v>
      </c>
      <c r="B3469" t="s">
        <v>26</v>
      </c>
      <c r="C3469" t="s">
        <v>73</v>
      </c>
      <c r="D3469" t="s">
        <v>23</v>
      </c>
      <c r="E3469" s="1">
        <v>44180</v>
      </c>
      <c r="F3469" s="1">
        <v>44630</v>
      </c>
      <c r="H3469" s="1">
        <v>44630</v>
      </c>
      <c r="I3469">
        <f>E3469-H3469</f>
        <v>-450</v>
      </c>
      <c r="J3469" t="s">
        <v>46</v>
      </c>
      <c r="K3469" t="s">
        <v>1036</v>
      </c>
      <c r="L3469" t="s">
        <v>21</v>
      </c>
      <c r="M3469">
        <v>33033.818249999997</v>
      </c>
      <c r="N3469">
        <v>183</v>
      </c>
    </row>
    <row r="3470" spans="1:14" hidden="1" x14ac:dyDescent="0.35">
      <c r="A3470" t="s">
        <v>9963</v>
      </c>
      <c r="B3470" t="s">
        <v>16</v>
      </c>
      <c r="C3470" t="s">
        <v>57</v>
      </c>
      <c r="D3470" t="s">
        <v>89</v>
      </c>
      <c r="E3470" s="1">
        <v>44910</v>
      </c>
      <c r="F3470" s="1">
        <v>44619</v>
      </c>
      <c r="H3470" s="1">
        <v>44619</v>
      </c>
      <c r="I3470">
        <f>E3470-H3470</f>
        <v>291</v>
      </c>
      <c r="J3470" t="s">
        <v>46</v>
      </c>
      <c r="K3470" t="s">
        <v>9965</v>
      </c>
      <c r="L3470" t="s">
        <v>64</v>
      </c>
      <c r="M3470">
        <v>34275.808239999998</v>
      </c>
      <c r="N3470">
        <v>424</v>
      </c>
    </row>
    <row r="3471" spans="1:14" hidden="1" x14ac:dyDescent="0.35">
      <c r="A3471" t="s">
        <v>9966</v>
      </c>
      <c r="B3471" t="s">
        <v>16</v>
      </c>
      <c r="C3471" t="s">
        <v>48</v>
      </c>
      <c r="D3471" t="s">
        <v>51</v>
      </c>
      <c r="E3471" s="1">
        <v>45096</v>
      </c>
      <c r="F3471" s="1">
        <v>44618</v>
      </c>
      <c r="H3471" s="1">
        <v>44618</v>
      </c>
      <c r="I3471">
        <f>E3471-H3471</f>
        <v>478</v>
      </c>
      <c r="J3471" t="s">
        <v>24</v>
      </c>
      <c r="K3471" t="s">
        <v>166</v>
      </c>
      <c r="L3471" t="s">
        <v>64</v>
      </c>
      <c r="M3471">
        <v>13287.398440000001</v>
      </c>
      <c r="N3471">
        <v>250</v>
      </c>
    </row>
    <row r="3472" spans="1:14" hidden="1" x14ac:dyDescent="0.35">
      <c r="A3472" t="s">
        <v>9968</v>
      </c>
      <c r="B3472" t="s">
        <v>16</v>
      </c>
      <c r="C3472" t="s">
        <v>57</v>
      </c>
      <c r="D3472" t="s">
        <v>33</v>
      </c>
      <c r="E3472" s="1">
        <v>43778</v>
      </c>
      <c r="F3472" s="1">
        <v>44618</v>
      </c>
      <c r="H3472" s="1">
        <v>44618</v>
      </c>
      <c r="I3472">
        <f>E3472-H3472</f>
        <v>-840</v>
      </c>
      <c r="J3472" t="s">
        <v>34</v>
      </c>
      <c r="K3472" t="s">
        <v>9970</v>
      </c>
      <c r="L3472" t="s">
        <v>21</v>
      </c>
      <c r="M3472">
        <v>2426.3672980000001</v>
      </c>
      <c r="N3472">
        <v>208</v>
      </c>
    </row>
    <row r="3473" spans="1:14" x14ac:dyDescent="0.35">
      <c r="A3473" t="s">
        <v>9791</v>
      </c>
      <c r="B3473" t="s">
        <v>26</v>
      </c>
      <c r="C3473" t="s">
        <v>57</v>
      </c>
      <c r="D3473" t="s">
        <v>33</v>
      </c>
      <c r="E3473" s="1">
        <v>44845</v>
      </c>
      <c r="F3473" s="1">
        <v>44630</v>
      </c>
      <c r="H3473" s="1">
        <v>44630</v>
      </c>
      <c r="I3473">
        <f>E3473-H3473</f>
        <v>215</v>
      </c>
      <c r="J3473" t="s">
        <v>46</v>
      </c>
      <c r="K3473" t="s">
        <v>9793</v>
      </c>
      <c r="L3473" t="s">
        <v>31</v>
      </c>
      <c r="M3473">
        <v>27313.63954</v>
      </c>
      <c r="N3473">
        <v>106</v>
      </c>
    </row>
    <row r="3474" spans="1:14" x14ac:dyDescent="0.35">
      <c r="A3474" t="s">
        <v>9798</v>
      </c>
      <c r="B3474" t="s">
        <v>26</v>
      </c>
      <c r="C3474" t="s">
        <v>48</v>
      </c>
      <c r="D3474" t="s">
        <v>33</v>
      </c>
      <c r="E3474" s="1">
        <v>44591</v>
      </c>
      <c r="F3474" s="1">
        <v>44629</v>
      </c>
      <c r="H3474" s="1">
        <v>44629</v>
      </c>
      <c r="I3474">
        <f>E3474-H3474</f>
        <v>-38</v>
      </c>
      <c r="J3474" t="s">
        <v>24</v>
      </c>
      <c r="K3474" t="s">
        <v>9800</v>
      </c>
      <c r="L3474" t="s">
        <v>60</v>
      </c>
      <c r="M3474">
        <v>35363.488920000003</v>
      </c>
      <c r="N3474">
        <v>147</v>
      </c>
    </row>
    <row r="3475" spans="1:14" x14ac:dyDescent="0.35">
      <c r="A3475" t="s">
        <v>9801</v>
      </c>
      <c r="B3475" t="s">
        <v>26</v>
      </c>
      <c r="C3475" t="s">
        <v>73</v>
      </c>
      <c r="D3475" t="s">
        <v>45</v>
      </c>
      <c r="E3475" s="1">
        <v>44864</v>
      </c>
      <c r="F3475" s="1">
        <v>44629</v>
      </c>
      <c r="H3475" s="1">
        <v>44629</v>
      </c>
      <c r="I3475">
        <f>E3475-H3475</f>
        <v>235</v>
      </c>
      <c r="J3475" t="s">
        <v>24</v>
      </c>
      <c r="K3475" t="s">
        <v>9803</v>
      </c>
      <c r="L3475" t="s">
        <v>60</v>
      </c>
      <c r="M3475">
        <v>52567.675499999998</v>
      </c>
      <c r="N3475">
        <v>313</v>
      </c>
    </row>
    <row r="3476" spans="1:14" hidden="1" x14ac:dyDescent="0.35">
      <c r="A3476" t="s">
        <v>9978</v>
      </c>
      <c r="B3476" t="s">
        <v>16</v>
      </c>
      <c r="C3476" t="s">
        <v>57</v>
      </c>
      <c r="D3476" t="s">
        <v>23</v>
      </c>
      <c r="E3476" s="1">
        <v>44913</v>
      </c>
      <c r="F3476" s="1">
        <v>44618</v>
      </c>
      <c r="H3476" s="1">
        <v>44618</v>
      </c>
      <c r="I3476">
        <f>E3476-H3476</f>
        <v>295</v>
      </c>
      <c r="J3476" t="s">
        <v>34</v>
      </c>
      <c r="K3476" t="s">
        <v>9980</v>
      </c>
      <c r="L3476" t="s">
        <v>21</v>
      </c>
      <c r="M3476">
        <v>23553.38321</v>
      </c>
      <c r="N3476">
        <v>244</v>
      </c>
    </row>
    <row r="3477" spans="1:14" hidden="1" x14ac:dyDescent="0.35">
      <c r="A3477" t="s">
        <v>9981</v>
      </c>
      <c r="B3477" t="s">
        <v>16</v>
      </c>
      <c r="C3477" t="s">
        <v>37</v>
      </c>
      <c r="D3477" t="s">
        <v>33</v>
      </c>
      <c r="E3477" s="1">
        <v>44893</v>
      </c>
      <c r="F3477" s="1">
        <v>44617</v>
      </c>
      <c r="H3477" s="1">
        <v>44617</v>
      </c>
      <c r="I3477">
        <f>E3477-H3477</f>
        <v>276</v>
      </c>
      <c r="J3477" t="s">
        <v>34</v>
      </c>
      <c r="K3477" t="s">
        <v>9983</v>
      </c>
      <c r="L3477" t="s">
        <v>60</v>
      </c>
      <c r="M3477">
        <v>3710.6627979999998</v>
      </c>
      <c r="N3477">
        <v>306</v>
      </c>
    </row>
    <row r="3478" spans="1:14" hidden="1" x14ac:dyDescent="0.35">
      <c r="A3478" t="s">
        <v>9984</v>
      </c>
      <c r="B3478" t="s">
        <v>16</v>
      </c>
      <c r="C3478" t="s">
        <v>37</v>
      </c>
      <c r="D3478" t="s">
        <v>45</v>
      </c>
      <c r="E3478" s="1">
        <v>44038</v>
      </c>
      <c r="F3478" s="1">
        <v>44617</v>
      </c>
      <c r="H3478" s="1">
        <v>44617</v>
      </c>
      <c r="I3478">
        <f>E3478-H3478</f>
        <v>-579</v>
      </c>
      <c r="J3478" t="s">
        <v>34</v>
      </c>
      <c r="K3478" t="s">
        <v>9986</v>
      </c>
      <c r="L3478" t="s">
        <v>55</v>
      </c>
      <c r="M3478">
        <v>22942.379529999998</v>
      </c>
      <c r="N3478">
        <v>451</v>
      </c>
    </row>
    <row r="3479" spans="1:14" x14ac:dyDescent="0.35">
      <c r="A3479" t="s">
        <v>9804</v>
      </c>
      <c r="B3479" t="s">
        <v>26</v>
      </c>
      <c r="C3479" t="s">
        <v>48</v>
      </c>
      <c r="D3479" t="s">
        <v>33</v>
      </c>
      <c r="E3479" s="1">
        <v>44478</v>
      </c>
      <c r="F3479" s="1">
        <v>44629</v>
      </c>
      <c r="H3479" s="1">
        <v>44629</v>
      </c>
      <c r="I3479">
        <f>E3479-H3479</f>
        <v>-151</v>
      </c>
      <c r="J3479" t="s">
        <v>24</v>
      </c>
      <c r="K3479" t="s">
        <v>9805</v>
      </c>
      <c r="L3479" t="s">
        <v>55</v>
      </c>
      <c r="M3479">
        <v>1638.564378</v>
      </c>
      <c r="N3479">
        <v>296</v>
      </c>
    </row>
    <row r="3480" spans="1:14" x14ac:dyDescent="0.35">
      <c r="A3480" t="s">
        <v>9812</v>
      </c>
      <c r="B3480" t="s">
        <v>26</v>
      </c>
      <c r="C3480" t="s">
        <v>18</v>
      </c>
      <c r="D3480" t="s">
        <v>89</v>
      </c>
      <c r="E3480" s="1">
        <v>44267</v>
      </c>
      <c r="F3480" s="1">
        <v>44628</v>
      </c>
      <c r="H3480" s="1">
        <v>44628</v>
      </c>
      <c r="I3480">
        <f>E3480-H3480</f>
        <v>-361</v>
      </c>
      <c r="J3480" t="s">
        <v>46</v>
      </c>
      <c r="K3480" t="s">
        <v>9814</v>
      </c>
      <c r="L3480" t="s">
        <v>21</v>
      </c>
      <c r="M3480">
        <v>30443.634129999999</v>
      </c>
      <c r="N3480">
        <v>183</v>
      </c>
    </row>
    <row r="3481" spans="1:14" hidden="1" x14ac:dyDescent="0.35">
      <c r="A3481" t="s">
        <v>395</v>
      </c>
      <c r="B3481" t="s">
        <v>16</v>
      </c>
      <c r="C3481" t="s">
        <v>28</v>
      </c>
      <c r="D3481" t="s">
        <v>23</v>
      </c>
      <c r="E3481" s="1">
        <v>44486</v>
      </c>
      <c r="F3481" s="1">
        <v>44617</v>
      </c>
      <c r="H3481" s="1">
        <v>44617</v>
      </c>
      <c r="I3481">
        <f>E3481-H3481</f>
        <v>-131</v>
      </c>
      <c r="J3481" t="s">
        <v>46</v>
      </c>
      <c r="K3481" t="s">
        <v>9994</v>
      </c>
      <c r="L3481" t="s">
        <v>31</v>
      </c>
      <c r="M3481">
        <v>14815.35088</v>
      </c>
      <c r="N3481">
        <v>184</v>
      </c>
    </row>
    <row r="3482" spans="1:14" x14ac:dyDescent="0.35">
      <c r="A3482" t="s">
        <v>9818</v>
      </c>
      <c r="B3482" t="s">
        <v>26</v>
      </c>
      <c r="C3482" t="s">
        <v>48</v>
      </c>
      <c r="D3482" t="s">
        <v>51</v>
      </c>
      <c r="E3482" s="1">
        <v>43538</v>
      </c>
      <c r="F3482" s="1">
        <v>44628</v>
      </c>
      <c r="H3482" s="1">
        <v>44628</v>
      </c>
      <c r="I3482">
        <f>E3482-H3482</f>
        <v>-1090</v>
      </c>
      <c r="J3482" t="s">
        <v>24</v>
      </c>
      <c r="K3482" t="s">
        <v>9820</v>
      </c>
      <c r="L3482" t="s">
        <v>21</v>
      </c>
      <c r="M3482">
        <v>12690.50663</v>
      </c>
      <c r="N3482">
        <v>274</v>
      </c>
    </row>
    <row r="3483" spans="1:14" hidden="1" x14ac:dyDescent="0.35">
      <c r="A3483" t="s">
        <v>9998</v>
      </c>
      <c r="B3483" t="s">
        <v>16</v>
      </c>
      <c r="C3483" t="s">
        <v>28</v>
      </c>
      <c r="D3483" t="s">
        <v>51</v>
      </c>
      <c r="E3483" s="1">
        <v>43926</v>
      </c>
      <c r="F3483" s="1">
        <v>44616</v>
      </c>
      <c r="H3483" s="1">
        <v>44616</v>
      </c>
      <c r="I3483">
        <f>E3483-H3483</f>
        <v>-690</v>
      </c>
      <c r="J3483" t="s">
        <v>46</v>
      </c>
      <c r="K3483" t="s">
        <v>9999</v>
      </c>
      <c r="L3483" t="s">
        <v>31</v>
      </c>
      <c r="M3483">
        <v>3316.7352129999999</v>
      </c>
      <c r="N3483">
        <v>137</v>
      </c>
    </row>
    <row r="3484" spans="1:14" hidden="1" x14ac:dyDescent="0.35">
      <c r="A3484" t="s">
        <v>10000</v>
      </c>
      <c r="B3484" t="s">
        <v>16</v>
      </c>
      <c r="C3484" t="s">
        <v>57</v>
      </c>
      <c r="D3484" t="s">
        <v>51</v>
      </c>
      <c r="E3484" s="1">
        <v>44112</v>
      </c>
      <c r="F3484" s="1">
        <v>44616</v>
      </c>
      <c r="H3484" s="1">
        <v>44616</v>
      </c>
      <c r="I3484">
        <f>E3484-H3484</f>
        <v>-504</v>
      </c>
      <c r="J3484" t="s">
        <v>46</v>
      </c>
      <c r="K3484" t="s">
        <v>10002</v>
      </c>
      <c r="L3484" t="s">
        <v>55</v>
      </c>
      <c r="M3484">
        <v>31645.19714</v>
      </c>
      <c r="N3484">
        <v>125</v>
      </c>
    </row>
    <row r="3485" spans="1:14" hidden="1" x14ac:dyDescent="0.35">
      <c r="A3485" t="s">
        <v>10003</v>
      </c>
      <c r="B3485" t="s">
        <v>16</v>
      </c>
      <c r="C3485" t="s">
        <v>48</v>
      </c>
      <c r="D3485" t="s">
        <v>51</v>
      </c>
      <c r="E3485" s="1">
        <v>43647</v>
      </c>
      <c r="F3485" s="1">
        <v>44616</v>
      </c>
      <c r="H3485" s="1">
        <v>44616</v>
      </c>
      <c r="I3485">
        <f>E3485-H3485</f>
        <v>-969</v>
      </c>
      <c r="J3485" t="s">
        <v>46</v>
      </c>
      <c r="K3485" t="s">
        <v>10005</v>
      </c>
      <c r="L3485" t="s">
        <v>64</v>
      </c>
      <c r="M3485">
        <v>6918.3185270000004</v>
      </c>
      <c r="N3485">
        <v>440</v>
      </c>
    </row>
    <row r="3486" spans="1:14" hidden="1" x14ac:dyDescent="0.35">
      <c r="A3486" t="s">
        <v>10006</v>
      </c>
      <c r="B3486" t="s">
        <v>16</v>
      </c>
      <c r="C3486" t="s">
        <v>37</v>
      </c>
      <c r="D3486" t="s">
        <v>23</v>
      </c>
      <c r="E3486" s="1">
        <v>44441</v>
      </c>
      <c r="F3486" s="1">
        <v>44616</v>
      </c>
      <c r="H3486" s="1">
        <v>44616</v>
      </c>
      <c r="I3486">
        <f>E3486-H3486</f>
        <v>-175</v>
      </c>
      <c r="J3486" t="s">
        <v>24</v>
      </c>
      <c r="K3486" t="s">
        <v>10008</v>
      </c>
      <c r="L3486" t="s">
        <v>55</v>
      </c>
      <c r="M3486">
        <v>22076.528910000001</v>
      </c>
      <c r="N3486">
        <v>144</v>
      </c>
    </row>
    <row r="3487" spans="1:14" x14ac:dyDescent="0.35">
      <c r="A3487" t="s">
        <v>9821</v>
      </c>
      <c r="B3487" t="s">
        <v>26</v>
      </c>
      <c r="C3487" t="s">
        <v>37</v>
      </c>
      <c r="D3487" t="s">
        <v>51</v>
      </c>
      <c r="E3487" s="1">
        <v>43599</v>
      </c>
      <c r="F3487" s="1">
        <v>44628</v>
      </c>
      <c r="H3487" s="1">
        <v>44628</v>
      </c>
      <c r="I3487">
        <f>E3487-H3487</f>
        <v>-1029</v>
      </c>
      <c r="J3487" t="s">
        <v>34</v>
      </c>
      <c r="K3487" t="s">
        <v>9823</v>
      </c>
      <c r="L3487" t="s">
        <v>60</v>
      </c>
      <c r="M3487">
        <v>3126.2357670000001</v>
      </c>
      <c r="N3487">
        <v>239</v>
      </c>
    </row>
    <row r="3488" spans="1:14" hidden="1" x14ac:dyDescent="0.35">
      <c r="A3488" t="s">
        <v>10012</v>
      </c>
      <c r="B3488" t="s">
        <v>16</v>
      </c>
      <c r="C3488" t="s">
        <v>37</v>
      </c>
      <c r="D3488" t="s">
        <v>23</v>
      </c>
      <c r="E3488" s="1">
        <v>44008</v>
      </c>
      <c r="F3488" s="1">
        <v>44615</v>
      </c>
      <c r="H3488" s="1">
        <v>44615</v>
      </c>
      <c r="I3488">
        <f>E3488-H3488</f>
        <v>-607</v>
      </c>
      <c r="J3488" t="s">
        <v>46</v>
      </c>
      <c r="K3488" t="s">
        <v>10014</v>
      </c>
      <c r="L3488" t="s">
        <v>60</v>
      </c>
      <c r="M3488">
        <v>16896.417219999999</v>
      </c>
      <c r="N3488">
        <v>461</v>
      </c>
    </row>
    <row r="3489" spans="1:14" x14ac:dyDescent="0.35">
      <c r="A3489" t="s">
        <v>9826</v>
      </c>
      <c r="B3489" t="s">
        <v>26</v>
      </c>
      <c r="C3489" t="s">
        <v>28</v>
      </c>
      <c r="D3489" t="s">
        <v>33</v>
      </c>
      <c r="E3489" s="1">
        <v>43524</v>
      </c>
      <c r="F3489" s="1">
        <v>44627</v>
      </c>
      <c r="H3489" s="1">
        <v>44627</v>
      </c>
      <c r="I3489">
        <f>E3489-H3489</f>
        <v>-1103</v>
      </c>
      <c r="J3489" t="s">
        <v>46</v>
      </c>
      <c r="K3489" t="s">
        <v>9828</v>
      </c>
      <c r="L3489" t="s">
        <v>55</v>
      </c>
      <c r="M3489">
        <v>39110.226880000002</v>
      </c>
      <c r="N3489">
        <v>118</v>
      </c>
    </row>
    <row r="3490" spans="1:14" hidden="1" x14ac:dyDescent="0.35">
      <c r="A3490" t="s">
        <v>10018</v>
      </c>
      <c r="B3490" t="s">
        <v>16</v>
      </c>
      <c r="C3490" t="s">
        <v>28</v>
      </c>
      <c r="D3490" t="s">
        <v>51</v>
      </c>
      <c r="E3490" s="1">
        <v>44053</v>
      </c>
      <c r="F3490" s="1">
        <v>44615</v>
      </c>
      <c r="H3490" s="1">
        <v>44615</v>
      </c>
      <c r="I3490">
        <f>E3490-H3490</f>
        <v>-562</v>
      </c>
      <c r="J3490" t="s">
        <v>24</v>
      </c>
      <c r="K3490" t="s">
        <v>10020</v>
      </c>
      <c r="L3490" t="s">
        <v>55</v>
      </c>
      <c r="M3490">
        <v>41626.673450000002</v>
      </c>
      <c r="N3490">
        <v>308</v>
      </c>
    </row>
    <row r="3491" spans="1:14" hidden="1" x14ac:dyDescent="0.35">
      <c r="A3491" t="s">
        <v>10021</v>
      </c>
      <c r="B3491" t="s">
        <v>16</v>
      </c>
      <c r="C3491" t="s">
        <v>28</v>
      </c>
      <c r="D3491" t="s">
        <v>33</v>
      </c>
      <c r="E3491" s="1">
        <v>44846</v>
      </c>
      <c r="F3491" s="1">
        <v>44615</v>
      </c>
      <c r="H3491" s="1">
        <v>44615</v>
      </c>
      <c r="I3491">
        <f>E3491-H3491</f>
        <v>231</v>
      </c>
      <c r="J3491" t="s">
        <v>24</v>
      </c>
      <c r="K3491" t="s">
        <v>10023</v>
      </c>
      <c r="L3491" t="s">
        <v>64</v>
      </c>
      <c r="M3491">
        <v>34777.699430000001</v>
      </c>
      <c r="N3491">
        <v>184</v>
      </c>
    </row>
    <row r="3492" spans="1:14" hidden="1" x14ac:dyDescent="0.35">
      <c r="A3492" t="s">
        <v>6025</v>
      </c>
      <c r="B3492" t="s">
        <v>16</v>
      </c>
      <c r="C3492" t="s">
        <v>28</v>
      </c>
      <c r="D3492" t="s">
        <v>51</v>
      </c>
      <c r="E3492" s="1">
        <v>44361</v>
      </c>
      <c r="F3492" s="1">
        <v>44615</v>
      </c>
      <c r="H3492" s="1">
        <v>44615</v>
      </c>
      <c r="I3492">
        <f>E3492-H3492</f>
        <v>-254</v>
      </c>
      <c r="J3492" t="s">
        <v>24</v>
      </c>
      <c r="K3492" t="s">
        <v>10025</v>
      </c>
      <c r="L3492" t="s">
        <v>55</v>
      </c>
      <c r="M3492">
        <v>14224.1824</v>
      </c>
      <c r="N3492">
        <v>303</v>
      </c>
    </row>
    <row r="3493" spans="1:14" x14ac:dyDescent="0.35">
      <c r="A3493" t="s">
        <v>9829</v>
      </c>
      <c r="B3493" t="s">
        <v>26</v>
      </c>
      <c r="C3493" t="s">
        <v>28</v>
      </c>
      <c r="D3493" t="s">
        <v>89</v>
      </c>
      <c r="E3493" s="1">
        <v>44738</v>
      </c>
      <c r="F3493" s="1">
        <v>44627</v>
      </c>
      <c r="H3493" s="1">
        <v>44627</v>
      </c>
      <c r="I3493">
        <f>E3493-H3493</f>
        <v>111</v>
      </c>
      <c r="J3493" t="s">
        <v>34</v>
      </c>
      <c r="K3493" t="s">
        <v>1584</v>
      </c>
      <c r="L3493" t="s">
        <v>31</v>
      </c>
      <c r="M3493">
        <v>16101.69353</v>
      </c>
      <c r="N3493">
        <v>128</v>
      </c>
    </row>
    <row r="3494" spans="1:14" hidden="1" x14ac:dyDescent="0.35">
      <c r="A3494" t="s">
        <v>10029</v>
      </c>
      <c r="B3494" t="s">
        <v>16</v>
      </c>
      <c r="C3494" t="s">
        <v>37</v>
      </c>
      <c r="D3494" t="s">
        <v>45</v>
      </c>
      <c r="E3494" s="1">
        <v>44974</v>
      </c>
      <c r="F3494" s="1">
        <v>44615</v>
      </c>
      <c r="H3494" s="1">
        <v>44615</v>
      </c>
      <c r="I3494">
        <f>E3494-H3494</f>
        <v>359</v>
      </c>
      <c r="J3494" t="s">
        <v>34</v>
      </c>
      <c r="K3494" t="s">
        <v>2369</v>
      </c>
      <c r="L3494" t="s">
        <v>64</v>
      </c>
      <c r="M3494">
        <v>4204.6541209999996</v>
      </c>
      <c r="N3494">
        <v>288</v>
      </c>
    </row>
    <row r="3495" spans="1:14" x14ac:dyDescent="0.35">
      <c r="A3495" t="s">
        <v>9834</v>
      </c>
      <c r="B3495" t="s">
        <v>26</v>
      </c>
      <c r="C3495" t="s">
        <v>18</v>
      </c>
      <c r="D3495" t="s">
        <v>23</v>
      </c>
      <c r="E3495" s="1">
        <v>43886</v>
      </c>
      <c r="F3495" s="1">
        <v>44627</v>
      </c>
      <c r="H3495" s="1">
        <v>44627</v>
      </c>
      <c r="I3495">
        <f>E3495-H3495</f>
        <v>-741</v>
      </c>
      <c r="J3495" t="s">
        <v>34</v>
      </c>
      <c r="K3495" t="s">
        <v>9836</v>
      </c>
      <c r="L3495" t="s">
        <v>55</v>
      </c>
      <c r="M3495">
        <v>54389.219570000001</v>
      </c>
      <c r="N3495">
        <v>251</v>
      </c>
    </row>
    <row r="3496" spans="1:14" x14ac:dyDescent="0.35">
      <c r="A3496" t="s">
        <v>9837</v>
      </c>
      <c r="B3496" t="s">
        <v>26</v>
      </c>
      <c r="C3496" t="s">
        <v>57</v>
      </c>
      <c r="D3496" t="s">
        <v>51</v>
      </c>
      <c r="E3496" s="1">
        <v>44788</v>
      </c>
      <c r="F3496" s="1">
        <v>44627</v>
      </c>
      <c r="H3496" s="1">
        <v>44627</v>
      </c>
      <c r="I3496">
        <f>E3496-H3496</f>
        <v>161</v>
      </c>
      <c r="J3496" t="s">
        <v>34</v>
      </c>
      <c r="K3496" t="s">
        <v>9839</v>
      </c>
      <c r="L3496" t="s">
        <v>31</v>
      </c>
      <c r="M3496">
        <v>26776.246060000001</v>
      </c>
      <c r="N3496">
        <v>122</v>
      </c>
    </row>
    <row r="3497" spans="1:14" hidden="1" x14ac:dyDescent="0.35">
      <c r="A3497" t="s">
        <v>10036</v>
      </c>
      <c r="B3497" t="s">
        <v>16</v>
      </c>
      <c r="C3497" t="s">
        <v>73</v>
      </c>
      <c r="D3497" t="s">
        <v>23</v>
      </c>
      <c r="E3497" s="1">
        <v>44323</v>
      </c>
      <c r="F3497" s="1">
        <v>44614</v>
      </c>
      <c r="H3497" s="1">
        <v>44614</v>
      </c>
      <c r="I3497">
        <f>E3497-H3497</f>
        <v>-291</v>
      </c>
      <c r="J3497" t="s">
        <v>46</v>
      </c>
      <c r="K3497" t="s">
        <v>10037</v>
      </c>
      <c r="L3497" t="s">
        <v>31</v>
      </c>
      <c r="M3497">
        <v>3143.958118</v>
      </c>
      <c r="N3497">
        <v>447</v>
      </c>
    </row>
    <row r="3498" spans="1:14" hidden="1" x14ac:dyDescent="0.35">
      <c r="A3498" t="s">
        <v>10038</v>
      </c>
      <c r="B3498" t="s">
        <v>16</v>
      </c>
      <c r="C3498" t="s">
        <v>73</v>
      </c>
      <c r="D3498" t="s">
        <v>45</v>
      </c>
      <c r="E3498" s="1">
        <v>43667</v>
      </c>
      <c r="F3498" s="1">
        <v>44614</v>
      </c>
      <c r="H3498" s="1">
        <v>44614</v>
      </c>
      <c r="I3498">
        <f>E3498-H3498</f>
        <v>-947</v>
      </c>
      <c r="J3498" t="s">
        <v>46</v>
      </c>
      <c r="K3498" t="s">
        <v>10040</v>
      </c>
      <c r="L3498" t="s">
        <v>64</v>
      </c>
      <c r="M3498">
        <v>9934.138782</v>
      </c>
      <c r="N3498">
        <v>153</v>
      </c>
    </row>
    <row r="3499" spans="1:14" x14ac:dyDescent="0.35">
      <c r="A3499" t="s">
        <v>233</v>
      </c>
      <c r="B3499" t="s">
        <v>26</v>
      </c>
      <c r="C3499" t="s">
        <v>73</v>
      </c>
      <c r="D3499" t="s">
        <v>89</v>
      </c>
      <c r="E3499" s="1">
        <v>44460</v>
      </c>
      <c r="F3499" s="1">
        <v>44626</v>
      </c>
      <c r="H3499" s="1">
        <v>44626</v>
      </c>
      <c r="I3499">
        <f>E3499-H3499</f>
        <v>-166</v>
      </c>
      <c r="J3499" t="s">
        <v>34</v>
      </c>
      <c r="K3499" t="s">
        <v>9843</v>
      </c>
      <c r="L3499" t="s">
        <v>60</v>
      </c>
      <c r="M3499">
        <v>43179.394189999999</v>
      </c>
      <c r="N3499">
        <v>375</v>
      </c>
    </row>
    <row r="3500" spans="1:14" hidden="1" x14ac:dyDescent="0.35">
      <c r="A3500" t="s">
        <v>10044</v>
      </c>
      <c r="B3500" t="s">
        <v>16</v>
      </c>
      <c r="C3500" t="s">
        <v>28</v>
      </c>
      <c r="D3500" t="s">
        <v>89</v>
      </c>
      <c r="E3500" s="1">
        <v>43753</v>
      </c>
      <c r="F3500" s="1">
        <v>44614</v>
      </c>
      <c r="H3500" s="1">
        <v>44614</v>
      </c>
      <c r="I3500">
        <f>E3500-H3500</f>
        <v>-861</v>
      </c>
      <c r="J3500" t="s">
        <v>24</v>
      </c>
      <c r="K3500" t="s">
        <v>10046</v>
      </c>
      <c r="L3500" t="s">
        <v>55</v>
      </c>
      <c r="M3500">
        <v>27830.904849999999</v>
      </c>
      <c r="N3500">
        <v>198</v>
      </c>
    </row>
    <row r="3501" spans="1:14" hidden="1" x14ac:dyDescent="0.35">
      <c r="A3501" t="s">
        <v>10047</v>
      </c>
      <c r="B3501" t="s">
        <v>16</v>
      </c>
      <c r="C3501" t="s">
        <v>37</v>
      </c>
      <c r="D3501" t="s">
        <v>51</v>
      </c>
      <c r="E3501" s="1">
        <v>43875</v>
      </c>
      <c r="F3501" s="1">
        <v>44614</v>
      </c>
      <c r="H3501" s="1">
        <v>44614</v>
      </c>
      <c r="I3501">
        <f>E3501-H3501</f>
        <v>-739</v>
      </c>
      <c r="J3501" t="s">
        <v>34</v>
      </c>
      <c r="K3501" t="s">
        <v>10049</v>
      </c>
      <c r="L3501" t="s">
        <v>64</v>
      </c>
      <c r="M3501">
        <v>15896.534890000001</v>
      </c>
      <c r="N3501">
        <v>288</v>
      </c>
    </row>
    <row r="3502" spans="1:14" x14ac:dyDescent="0.35">
      <c r="A3502" t="s">
        <v>9847</v>
      </c>
      <c r="B3502" t="s">
        <v>26</v>
      </c>
      <c r="C3502" t="s">
        <v>18</v>
      </c>
      <c r="D3502" t="s">
        <v>23</v>
      </c>
      <c r="E3502" s="1">
        <v>45029</v>
      </c>
      <c r="F3502" s="1">
        <v>44626</v>
      </c>
      <c r="H3502" s="1">
        <v>44626</v>
      </c>
      <c r="I3502">
        <f>E3502-H3502</f>
        <v>403</v>
      </c>
      <c r="J3502" t="s">
        <v>34</v>
      </c>
      <c r="K3502" t="s">
        <v>9849</v>
      </c>
      <c r="L3502" t="s">
        <v>55</v>
      </c>
      <c r="M3502">
        <v>15038.77505</v>
      </c>
      <c r="N3502">
        <v>210</v>
      </c>
    </row>
    <row r="3503" spans="1:14" hidden="1" x14ac:dyDescent="0.35">
      <c r="A3503" t="s">
        <v>10053</v>
      </c>
      <c r="B3503" t="s">
        <v>16</v>
      </c>
      <c r="C3503" t="s">
        <v>37</v>
      </c>
      <c r="D3503" t="s">
        <v>23</v>
      </c>
      <c r="E3503" s="1">
        <v>45194</v>
      </c>
      <c r="F3503" s="1">
        <v>44613</v>
      </c>
      <c r="H3503" s="1">
        <v>44613</v>
      </c>
      <c r="I3503">
        <f>E3503-H3503</f>
        <v>581</v>
      </c>
      <c r="J3503" t="s">
        <v>34</v>
      </c>
      <c r="K3503" t="s">
        <v>10055</v>
      </c>
      <c r="L3503" t="s">
        <v>31</v>
      </c>
      <c r="M3503">
        <v>7683.3255790000003</v>
      </c>
      <c r="N3503">
        <v>181</v>
      </c>
    </row>
    <row r="3504" spans="1:14" x14ac:dyDescent="0.35">
      <c r="A3504" t="s">
        <v>9853</v>
      </c>
      <c r="B3504" t="s">
        <v>26</v>
      </c>
      <c r="C3504" t="s">
        <v>57</v>
      </c>
      <c r="D3504" t="s">
        <v>89</v>
      </c>
      <c r="E3504" s="1">
        <v>45158</v>
      </c>
      <c r="F3504" s="1">
        <v>44626</v>
      </c>
      <c r="H3504" s="1">
        <v>44626</v>
      </c>
      <c r="I3504">
        <f>E3504-H3504</f>
        <v>532</v>
      </c>
      <c r="J3504" t="s">
        <v>24</v>
      </c>
      <c r="K3504" t="s">
        <v>9855</v>
      </c>
      <c r="L3504" t="s">
        <v>60</v>
      </c>
      <c r="M3504">
        <v>25366.55559</v>
      </c>
      <c r="N3504">
        <v>179</v>
      </c>
    </row>
    <row r="3505" spans="1:14" hidden="1" x14ac:dyDescent="0.35">
      <c r="A3505" t="s">
        <v>10059</v>
      </c>
      <c r="B3505" t="s">
        <v>16</v>
      </c>
      <c r="C3505" t="s">
        <v>28</v>
      </c>
      <c r="D3505" t="s">
        <v>89</v>
      </c>
      <c r="E3505" s="1">
        <v>44235</v>
      </c>
      <c r="F3505" s="1">
        <v>44613</v>
      </c>
      <c r="H3505" s="1">
        <v>44613</v>
      </c>
      <c r="I3505">
        <f>E3505-H3505</f>
        <v>-378</v>
      </c>
      <c r="J3505" t="s">
        <v>46</v>
      </c>
      <c r="K3505" t="s">
        <v>10061</v>
      </c>
      <c r="L3505" t="s">
        <v>55</v>
      </c>
      <c r="M3505">
        <v>44518.844449999997</v>
      </c>
      <c r="N3505">
        <v>129</v>
      </c>
    </row>
    <row r="3506" spans="1:14" x14ac:dyDescent="0.35">
      <c r="A3506" t="s">
        <v>9861</v>
      </c>
      <c r="B3506" t="s">
        <v>26</v>
      </c>
      <c r="C3506" t="s">
        <v>57</v>
      </c>
      <c r="D3506" t="s">
        <v>45</v>
      </c>
      <c r="E3506" s="1">
        <v>43594</v>
      </c>
      <c r="F3506" s="1">
        <v>44626</v>
      </c>
      <c r="H3506" s="1">
        <v>44626</v>
      </c>
      <c r="I3506">
        <f>E3506-H3506</f>
        <v>-1032</v>
      </c>
      <c r="J3506" t="s">
        <v>46</v>
      </c>
      <c r="K3506" t="s">
        <v>9863</v>
      </c>
      <c r="L3506" t="s">
        <v>31</v>
      </c>
      <c r="M3506">
        <v>8893.2046740000005</v>
      </c>
      <c r="N3506">
        <v>325</v>
      </c>
    </row>
    <row r="3507" spans="1:14" hidden="1" x14ac:dyDescent="0.35">
      <c r="A3507" t="s">
        <v>10065</v>
      </c>
      <c r="B3507" t="s">
        <v>16</v>
      </c>
      <c r="C3507" t="s">
        <v>37</v>
      </c>
      <c r="D3507" t="s">
        <v>23</v>
      </c>
      <c r="E3507" s="1">
        <v>44873</v>
      </c>
      <c r="F3507" s="1">
        <v>44612</v>
      </c>
      <c r="H3507" s="1">
        <v>44612</v>
      </c>
      <c r="I3507">
        <f>E3507-H3507</f>
        <v>261</v>
      </c>
      <c r="J3507" t="s">
        <v>24</v>
      </c>
      <c r="K3507" t="s">
        <v>10067</v>
      </c>
      <c r="L3507" t="s">
        <v>60</v>
      </c>
      <c r="M3507">
        <v>18062.341</v>
      </c>
      <c r="N3507">
        <v>180</v>
      </c>
    </row>
    <row r="3508" spans="1:14" x14ac:dyDescent="0.35">
      <c r="A3508" t="s">
        <v>9864</v>
      </c>
      <c r="B3508" t="s">
        <v>26</v>
      </c>
      <c r="C3508" t="s">
        <v>73</v>
      </c>
      <c r="D3508" t="s">
        <v>45</v>
      </c>
      <c r="E3508" s="1">
        <v>44861</v>
      </c>
      <c r="F3508" s="1">
        <v>44626</v>
      </c>
      <c r="H3508" s="1">
        <v>44626</v>
      </c>
      <c r="I3508">
        <f>E3508-H3508</f>
        <v>235</v>
      </c>
      <c r="J3508" t="s">
        <v>24</v>
      </c>
      <c r="K3508" t="s">
        <v>9527</v>
      </c>
      <c r="L3508" t="s">
        <v>21</v>
      </c>
      <c r="M3508">
        <v>19066.648590000001</v>
      </c>
      <c r="N3508">
        <v>140</v>
      </c>
    </row>
    <row r="3509" spans="1:14" hidden="1" x14ac:dyDescent="0.35">
      <c r="A3509" t="s">
        <v>10071</v>
      </c>
      <c r="B3509" t="s">
        <v>16</v>
      </c>
      <c r="C3509" t="s">
        <v>57</v>
      </c>
      <c r="D3509" t="s">
        <v>51</v>
      </c>
      <c r="E3509" s="1">
        <v>44831</v>
      </c>
      <c r="F3509" s="1">
        <v>44612</v>
      </c>
      <c r="H3509" s="1">
        <v>44612</v>
      </c>
      <c r="I3509">
        <f>E3509-H3509</f>
        <v>219</v>
      </c>
      <c r="J3509" t="s">
        <v>24</v>
      </c>
      <c r="K3509" t="s">
        <v>10073</v>
      </c>
      <c r="L3509" t="s">
        <v>31</v>
      </c>
      <c r="M3509">
        <v>18338.663990000001</v>
      </c>
      <c r="N3509">
        <v>392</v>
      </c>
    </row>
    <row r="3510" spans="1:14" hidden="1" x14ac:dyDescent="0.35">
      <c r="A3510" t="s">
        <v>10074</v>
      </c>
      <c r="B3510" t="s">
        <v>16</v>
      </c>
      <c r="C3510" t="s">
        <v>57</v>
      </c>
      <c r="D3510" t="s">
        <v>45</v>
      </c>
      <c r="E3510" s="1">
        <v>43973</v>
      </c>
      <c r="F3510" s="1">
        <v>44612</v>
      </c>
      <c r="H3510" s="1">
        <v>44612</v>
      </c>
      <c r="I3510">
        <f>E3510-H3510</f>
        <v>-639</v>
      </c>
      <c r="J3510" t="s">
        <v>46</v>
      </c>
      <c r="K3510" t="s">
        <v>10076</v>
      </c>
      <c r="L3510" t="s">
        <v>60</v>
      </c>
      <c r="M3510">
        <v>23848.295180000001</v>
      </c>
      <c r="N3510">
        <v>481</v>
      </c>
    </row>
    <row r="3511" spans="1:14" hidden="1" x14ac:dyDescent="0.35">
      <c r="A3511" t="s">
        <v>6221</v>
      </c>
      <c r="B3511" t="s">
        <v>16</v>
      </c>
      <c r="C3511" t="s">
        <v>73</v>
      </c>
      <c r="D3511" t="s">
        <v>23</v>
      </c>
      <c r="E3511" s="1">
        <v>43584</v>
      </c>
      <c r="F3511" s="1">
        <v>44612</v>
      </c>
      <c r="H3511" s="1">
        <v>44612</v>
      </c>
      <c r="I3511">
        <f>E3511-H3511</f>
        <v>-1028</v>
      </c>
      <c r="J3511" t="s">
        <v>24</v>
      </c>
      <c r="K3511" t="s">
        <v>10078</v>
      </c>
      <c r="L3511" t="s">
        <v>31</v>
      </c>
      <c r="M3511">
        <v>6659.6708790000002</v>
      </c>
      <c r="N3511">
        <v>117</v>
      </c>
    </row>
    <row r="3512" spans="1:14" hidden="1" x14ac:dyDescent="0.35">
      <c r="A3512" t="s">
        <v>10079</v>
      </c>
      <c r="B3512" t="s">
        <v>16</v>
      </c>
      <c r="C3512" t="s">
        <v>73</v>
      </c>
      <c r="D3512" t="s">
        <v>23</v>
      </c>
      <c r="E3512" s="1">
        <v>45119</v>
      </c>
      <c r="F3512" s="1">
        <v>44612</v>
      </c>
      <c r="H3512" s="1">
        <v>44612</v>
      </c>
      <c r="I3512">
        <f>E3512-H3512</f>
        <v>507</v>
      </c>
      <c r="J3512" t="s">
        <v>34</v>
      </c>
      <c r="K3512" t="s">
        <v>10081</v>
      </c>
      <c r="L3512" t="s">
        <v>55</v>
      </c>
      <c r="M3512">
        <v>72888.802790000002</v>
      </c>
      <c r="N3512">
        <v>139</v>
      </c>
    </row>
    <row r="3513" spans="1:14" x14ac:dyDescent="0.35">
      <c r="A3513" t="s">
        <v>9869</v>
      </c>
      <c r="B3513" t="s">
        <v>26</v>
      </c>
      <c r="C3513" t="s">
        <v>48</v>
      </c>
      <c r="D3513" t="s">
        <v>23</v>
      </c>
      <c r="E3513" s="1">
        <v>44000</v>
      </c>
      <c r="F3513" s="1">
        <v>44625</v>
      </c>
      <c r="H3513" s="1">
        <v>44625</v>
      </c>
      <c r="I3513">
        <f>E3513-H3513</f>
        <v>-625</v>
      </c>
      <c r="J3513" t="s">
        <v>24</v>
      </c>
      <c r="K3513" t="s">
        <v>9871</v>
      </c>
      <c r="L3513" t="s">
        <v>55</v>
      </c>
      <c r="M3513">
        <v>9805.8259969999999</v>
      </c>
      <c r="N3513">
        <v>143</v>
      </c>
    </row>
    <row r="3514" spans="1:14" x14ac:dyDescent="0.35">
      <c r="A3514" t="s">
        <v>9878</v>
      </c>
      <c r="B3514" t="s">
        <v>26</v>
      </c>
      <c r="C3514" t="s">
        <v>73</v>
      </c>
      <c r="D3514" t="s">
        <v>45</v>
      </c>
      <c r="E3514" s="1">
        <v>43948</v>
      </c>
      <c r="F3514" s="1">
        <v>44625</v>
      </c>
      <c r="H3514" s="1">
        <v>44625</v>
      </c>
      <c r="I3514">
        <f>E3514-H3514</f>
        <v>-677</v>
      </c>
      <c r="J3514" t="s">
        <v>34</v>
      </c>
      <c r="K3514" t="s">
        <v>9879</v>
      </c>
      <c r="L3514" t="s">
        <v>60</v>
      </c>
      <c r="M3514">
        <v>2465.3901700000001</v>
      </c>
      <c r="N3514">
        <v>408</v>
      </c>
    </row>
    <row r="3515" spans="1:14" hidden="1" x14ac:dyDescent="0.35">
      <c r="A3515" t="s">
        <v>10087</v>
      </c>
      <c r="B3515" t="s">
        <v>16</v>
      </c>
      <c r="C3515" t="s">
        <v>37</v>
      </c>
      <c r="D3515" t="s">
        <v>89</v>
      </c>
      <c r="E3515" s="1">
        <v>43418</v>
      </c>
      <c r="F3515" s="1">
        <v>44612</v>
      </c>
      <c r="H3515" s="1">
        <v>44612</v>
      </c>
      <c r="I3515">
        <f>E3515-H3515</f>
        <v>-1194</v>
      </c>
      <c r="J3515" t="s">
        <v>24</v>
      </c>
      <c r="K3515" t="s">
        <v>9793</v>
      </c>
      <c r="L3515" t="s">
        <v>64</v>
      </c>
      <c r="M3515">
        <v>15131.24833</v>
      </c>
      <c r="N3515">
        <v>470</v>
      </c>
    </row>
    <row r="3516" spans="1:14" x14ac:dyDescent="0.35">
      <c r="A3516" t="s">
        <v>9883</v>
      </c>
      <c r="B3516" t="s">
        <v>26</v>
      </c>
      <c r="C3516" t="s">
        <v>28</v>
      </c>
      <c r="D3516" t="s">
        <v>33</v>
      </c>
      <c r="E3516" s="1">
        <v>45120</v>
      </c>
      <c r="F3516" s="1">
        <v>44624</v>
      </c>
      <c r="H3516" s="1">
        <v>44624</v>
      </c>
      <c r="I3516">
        <f>E3516-H3516</f>
        <v>496</v>
      </c>
      <c r="J3516" t="s">
        <v>34</v>
      </c>
      <c r="K3516" t="s">
        <v>9885</v>
      </c>
      <c r="L3516" t="s">
        <v>31</v>
      </c>
      <c r="M3516">
        <v>1703.6708249999999</v>
      </c>
      <c r="N3516">
        <v>137</v>
      </c>
    </row>
    <row r="3517" spans="1:14" x14ac:dyDescent="0.35">
      <c r="A3517" t="s">
        <v>9886</v>
      </c>
      <c r="B3517" t="s">
        <v>26</v>
      </c>
      <c r="C3517" t="s">
        <v>28</v>
      </c>
      <c r="D3517" t="s">
        <v>33</v>
      </c>
      <c r="E3517" s="1">
        <v>44296</v>
      </c>
      <c r="F3517" s="1">
        <v>44624</v>
      </c>
      <c r="H3517" s="1">
        <v>44624</v>
      </c>
      <c r="I3517">
        <f>E3517-H3517</f>
        <v>-328</v>
      </c>
      <c r="J3517" t="s">
        <v>46</v>
      </c>
      <c r="K3517" t="s">
        <v>9888</v>
      </c>
      <c r="L3517" t="s">
        <v>31</v>
      </c>
      <c r="M3517">
        <v>6346.1984789999997</v>
      </c>
      <c r="N3517">
        <v>213</v>
      </c>
    </row>
    <row r="3518" spans="1:14" x14ac:dyDescent="0.35">
      <c r="A3518" t="s">
        <v>9895</v>
      </c>
      <c r="B3518" t="s">
        <v>26</v>
      </c>
      <c r="C3518" t="s">
        <v>18</v>
      </c>
      <c r="D3518" t="s">
        <v>45</v>
      </c>
      <c r="E3518" s="1">
        <v>45038</v>
      </c>
      <c r="F3518" s="1">
        <v>44623</v>
      </c>
      <c r="H3518" s="1">
        <v>44623</v>
      </c>
      <c r="I3518">
        <f>E3518-H3518</f>
        <v>415</v>
      </c>
      <c r="J3518" t="s">
        <v>46</v>
      </c>
      <c r="K3518" t="s">
        <v>9897</v>
      </c>
      <c r="L3518" t="s">
        <v>60</v>
      </c>
      <c r="M3518">
        <v>48904.009570000002</v>
      </c>
      <c r="N3518">
        <v>498</v>
      </c>
    </row>
    <row r="3519" spans="1:14" x14ac:dyDescent="0.35">
      <c r="A3519" t="s">
        <v>9898</v>
      </c>
      <c r="B3519" t="s">
        <v>26</v>
      </c>
      <c r="C3519" t="s">
        <v>18</v>
      </c>
      <c r="D3519" t="s">
        <v>33</v>
      </c>
      <c r="E3519" s="1">
        <v>45058</v>
      </c>
      <c r="F3519" s="1">
        <v>44623</v>
      </c>
      <c r="H3519" s="1">
        <v>44623</v>
      </c>
      <c r="I3519">
        <f>E3519-H3519</f>
        <v>435</v>
      </c>
      <c r="J3519" t="s">
        <v>24</v>
      </c>
      <c r="K3519" t="s">
        <v>9900</v>
      </c>
      <c r="L3519" t="s">
        <v>31</v>
      </c>
      <c r="M3519">
        <v>35486.420870000002</v>
      </c>
      <c r="N3519">
        <v>386</v>
      </c>
    </row>
    <row r="3520" spans="1:14" hidden="1" x14ac:dyDescent="0.35">
      <c r="A3520" t="s">
        <v>5782</v>
      </c>
      <c r="B3520" t="s">
        <v>16</v>
      </c>
      <c r="C3520" t="s">
        <v>57</v>
      </c>
      <c r="D3520" t="s">
        <v>23</v>
      </c>
      <c r="E3520" s="1">
        <v>44725</v>
      </c>
      <c r="F3520" s="1">
        <v>44611</v>
      </c>
      <c r="H3520" s="1">
        <v>44611</v>
      </c>
      <c r="I3520">
        <f>E3520-H3520</f>
        <v>114</v>
      </c>
      <c r="J3520" t="s">
        <v>24</v>
      </c>
      <c r="K3520" t="s">
        <v>10100</v>
      </c>
      <c r="L3520" t="s">
        <v>21</v>
      </c>
      <c r="M3520">
        <v>20329.77103</v>
      </c>
      <c r="N3520">
        <v>474</v>
      </c>
    </row>
    <row r="3521" spans="1:14" x14ac:dyDescent="0.35">
      <c r="A3521" t="s">
        <v>9907</v>
      </c>
      <c r="B3521" t="s">
        <v>26</v>
      </c>
      <c r="C3521" t="s">
        <v>28</v>
      </c>
      <c r="D3521" t="s">
        <v>45</v>
      </c>
      <c r="E3521" s="1">
        <v>45142</v>
      </c>
      <c r="F3521" s="1">
        <v>44623</v>
      </c>
      <c r="H3521" s="1">
        <v>44623</v>
      </c>
      <c r="I3521">
        <f>E3521-H3521</f>
        <v>519</v>
      </c>
      <c r="J3521" t="s">
        <v>34</v>
      </c>
      <c r="K3521" t="s">
        <v>9908</v>
      </c>
      <c r="L3521" t="s">
        <v>60</v>
      </c>
      <c r="M3521">
        <v>17390.697769999999</v>
      </c>
      <c r="N3521">
        <v>107</v>
      </c>
    </row>
    <row r="3522" spans="1:14" hidden="1" x14ac:dyDescent="0.35">
      <c r="A3522" t="s">
        <v>10104</v>
      </c>
      <c r="B3522" t="s">
        <v>16</v>
      </c>
      <c r="C3522" t="s">
        <v>18</v>
      </c>
      <c r="D3522" t="s">
        <v>51</v>
      </c>
      <c r="E3522" s="1">
        <v>44798</v>
      </c>
      <c r="F3522" s="1">
        <v>44610</v>
      </c>
      <c r="H3522" s="1">
        <v>44610</v>
      </c>
      <c r="I3522">
        <f>E3522-H3522</f>
        <v>188</v>
      </c>
      <c r="J3522" t="s">
        <v>34</v>
      </c>
      <c r="K3522" t="s">
        <v>10106</v>
      </c>
      <c r="L3522" t="s">
        <v>55</v>
      </c>
      <c r="M3522">
        <v>37650.92381</v>
      </c>
      <c r="N3522">
        <v>187</v>
      </c>
    </row>
    <row r="3523" spans="1:14" hidden="1" x14ac:dyDescent="0.35">
      <c r="A3523" t="s">
        <v>10107</v>
      </c>
      <c r="B3523" t="s">
        <v>16</v>
      </c>
      <c r="C3523" t="s">
        <v>48</v>
      </c>
      <c r="D3523" t="s">
        <v>23</v>
      </c>
      <c r="E3523" s="1">
        <v>44617</v>
      </c>
      <c r="F3523" s="1">
        <v>44610</v>
      </c>
      <c r="H3523" s="1">
        <v>44610</v>
      </c>
      <c r="I3523">
        <f>E3523-H3523</f>
        <v>7</v>
      </c>
      <c r="J3523" t="s">
        <v>46</v>
      </c>
      <c r="K3523" t="s">
        <v>4279</v>
      </c>
      <c r="L3523" t="s">
        <v>21</v>
      </c>
      <c r="M3523">
        <v>7847.654963</v>
      </c>
      <c r="N3523">
        <v>203</v>
      </c>
    </row>
    <row r="3524" spans="1:14" hidden="1" x14ac:dyDescent="0.35">
      <c r="A3524" t="s">
        <v>10109</v>
      </c>
      <c r="B3524" t="s">
        <v>16</v>
      </c>
      <c r="C3524" t="s">
        <v>57</v>
      </c>
      <c r="D3524" t="s">
        <v>33</v>
      </c>
      <c r="E3524" s="1">
        <v>45086</v>
      </c>
      <c r="F3524" s="1">
        <v>44610</v>
      </c>
      <c r="H3524" s="1">
        <v>44610</v>
      </c>
      <c r="I3524">
        <f>E3524-H3524</f>
        <v>476</v>
      </c>
      <c r="J3524" t="s">
        <v>24</v>
      </c>
      <c r="K3524" t="s">
        <v>10111</v>
      </c>
      <c r="L3524" t="s">
        <v>21</v>
      </c>
      <c r="M3524">
        <v>11670.23309</v>
      </c>
      <c r="N3524">
        <v>388</v>
      </c>
    </row>
    <row r="3525" spans="1:14" hidden="1" x14ac:dyDescent="0.35">
      <c r="A3525" t="s">
        <v>10112</v>
      </c>
      <c r="B3525" t="s">
        <v>16</v>
      </c>
      <c r="C3525" t="s">
        <v>57</v>
      </c>
      <c r="D3525" t="s">
        <v>45</v>
      </c>
      <c r="E3525" s="1">
        <v>43481</v>
      </c>
      <c r="F3525" s="1">
        <v>44610</v>
      </c>
      <c r="H3525" s="1">
        <v>44610</v>
      </c>
      <c r="I3525">
        <f>E3525-H3525</f>
        <v>-1129</v>
      </c>
      <c r="J3525" t="s">
        <v>34</v>
      </c>
      <c r="K3525" t="s">
        <v>10114</v>
      </c>
      <c r="L3525" t="s">
        <v>64</v>
      </c>
      <c r="M3525">
        <v>33990.47997</v>
      </c>
      <c r="N3525">
        <v>300</v>
      </c>
    </row>
    <row r="3526" spans="1:14" hidden="1" x14ac:dyDescent="0.35">
      <c r="A3526" t="s">
        <v>10115</v>
      </c>
      <c r="B3526" t="s">
        <v>16</v>
      </c>
      <c r="C3526" t="s">
        <v>57</v>
      </c>
      <c r="D3526" t="s">
        <v>51</v>
      </c>
      <c r="E3526" s="1">
        <v>44937</v>
      </c>
      <c r="F3526" s="1">
        <v>44610</v>
      </c>
      <c r="H3526" s="1">
        <v>44610</v>
      </c>
      <c r="I3526">
        <f>E3526-H3526</f>
        <v>327</v>
      </c>
      <c r="J3526" t="s">
        <v>24</v>
      </c>
      <c r="K3526" t="s">
        <v>10117</v>
      </c>
      <c r="L3526" t="s">
        <v>31</v>
      </c>
      <c r="M3526">
        <v>30174.039400000001</v>
      </c>
      <c r="N3526">
        <v>487</v>
      </c>
    </row>
    <row r="3527" spans="1:14" x14ac:dyDescent="0.35">
      <c r="A3527" t="s">
        <v>5770</v>
      </c>
      <c r="B3527" t="s">
        <v>26</v>
      </c>
      <c r="C3527" t="s">
        <v>57</v>
      </c>
      <c r="D3527" t="s">
        <v>33</v>
      </c>
      <c r="E3527" s="1">
        <v>44512</v>
      </c>
      <c r="F3527" s="1">
        <v>44622</v>
      </c>
      <c r="H3527" s="1">
        <v>44622</v>
      </c>
      <c r="I3527">
        <f>E3527-H3527</f>
        <v>-110</v>
      </c>
      <c r="J3527" t="s">
        <v>34</v>
      </c>
      <c r="K3527" t="s">
        <v>9914</v>
      </c>
      <c r="L3527" t="s">
        <v>55</v>
      </c>
      <c r="M3527">
        <v>4438.0626679999996</v>
      </c>
      <c r="N3527">
        <v>137</v>
      </c>
    </row>
    <row r="3528" spans="1:14" hidden="1" x14ac:dyDescent="0.35">
      <c r="A3528" t="s">
        <v>10121</v>
      </c>
      <c r="B3528" t="s">
        <v>16</v>
      </c>
      <c r="C3528" t="s">
        <v>37</v>
      </c>
      <c r="D3528" t="s">
        <v>23</v>
      </c>
      <c r="E3528" s="1">
        <v>43967</v>
      </c>
      <c r="F3528" s="1">
        <v>44609</v>
      </c>
      <c r="H3528" s="1">
        <v>44609</v>
      </c>
      <c r="I3528">
        <f>E3528-H3528</f>
        <v>-642</v>
      </c>
      <c r="J3528" t="s">
        <v>46</v>
      </c>
      <c r="K3528" t="s">
        <v>10123</v>
      </c>
      <c r="L3528" t="s">
        <v>55</v>
      </c>
      <c r="M3528">
        <v>24987.149570000001</v>
      </c>
      <c r="N3528">
        <v>242</v>
      </c>
    </row>
    <row r="3529" spans="1:14" hidden="1" x14ac:dyDescent="0.35">
      <c r="A3529" t="s">
        <v>10124</v>
      </c>
      <c r="B3529" t="s">
        <v>16</v>
      </c>
      <c r="C3529" t="s">
        <v>57</v>
      </c>
      <c r="D3529" t="s">
        <v>45</v>
      </c>
      <c r="E3529" s="1">
        <v>43418</v>
      </c>
      <c r="F3529" s="1">
        <v>44609</v>
      </c>
      <c r="H3529" s="1">
        <v>44609</v>
      </c>
      <c r="I3529">
        <f>E3529-H3529</f>
        <v>-1191</v>
      </c>
      <c r="J3529" t="s">
        <v>24</v>
      </c>
      <c r="K3529" t="s">
        <v>10126</v>
      </c>
      <c r="L3529" t="s">
        <v>60</v>
      </c>
      <c r="M3529">
        <v>27326.68219</v>
      </c>
      <c r="N3529">
        <v>457</v>
      </c>
    </row>
    <row r="3530" spans="1:14" hidden="1" x14ac:dyDescent="0.35">
      <c r="A3530" t="s">
        <v>10127</v>
      </c>
      <c r="B3530" t="s">
        <v>16</v>
      </c>
      <c r="C3530" t="s">
        <v>28</v>
      </c>
      <c r="D3530" t="s">
        <v>23</v>
      </c>
      <c r="E3530" s="1">
        <v>44665</v>
      </c>
      <c r="F3530" s="1">
        <v>44609</v>
      </c>
      <c r="H3530" s="1">
        <v>44609</v>
      </c>
      <c r="I3530">
        <f>E3530-H3530</f>
        <v>56</v>
      </c>
      <c r="J3530" t="s">
        <v>24</v>
      </c>
      <c r="K3530" t="s">
        <v>4855</v>
      </c>
      <c r="L3530" t="s">
        <v>55</v>
      </c>
      <c r="M3530">
        <v>37322.792880000001</v>
      </c>
      <c r="N3530">
        <v>175</v>
      </c>
    </row>
    <row r="3531" spans="1:14" x14ac:dyDescent="0.35">
      <c r="A3531" t="s">
        <v>9915</v>
      </c>
      <c r="B3531" t="s">
        <v>26</v>
      </c>
      <c r="C3531" t="s">
        <v>57</v>
      </c>
      <c r="D3531" t="s">
        <v>51</v>
      </c>
      <c r="E3531" s="1">
        <v>44806</v>
      </c>
      <c r="F3531" s="1">
        <v>44622</v>
      </c>
      <c r="H3531" s="1">
        <v>44622</v>
      </c>
      <c r="I3531">
        <f>E3531-H3531</f>
        <v>184</v>
      </c>
      <c r="J3531" t="s">
        <v>46</v>
      </c>
      <c r="K3531" t="s">
        <v>9917</v>
      </c>
      <c r="L3531" t="s">
        <v>55</v>
      </c>
      <c r="M3531">
        <v>26733.38983</v>
      </c>
      <c r="N3531">
        <v>245</v>
      </c>
    </row>
    <row r="3532" spans="1:14" x14ac:dyDescent="0.35">
      <c r="A3532" t="s">
        <v>9923</v>
      </c>
      <c r="B3532" t="s">
        <v>26</v>
      </c>
      <c r="C3532" t="s">
        <v>73</v>
      </c>
      <c r="D3532" t="s">
        <v>23</v>
      </c>
      <c r="E3532" s="1">
        <v>44048</v>
      </c>
      <c r="F3532" s="1">
        <v>44622</v>
      </c>
      <c r="H3532" s="1">
        <v>44622</v>
      </c>
      <c r="I3532">
        <f>E3532-H3532</f>
        <v>-574</v>
      </c>
      <c r="J3532" t="s">
        <v>46</v>
      </c>
      <c r="K3532" t="s">
        <v>9925</v>
      </c>
      <c r="L3532" t="s">
        <v>64</v>
      </c>
      <c r="M3532">
        <v>34392.705759999997</v>
      </c>
      <c r="N3532">
        <v>457</v>
      </c>
    </row>
    <row r="3533" spans="1:14" hidden="1" x14ac:dyDescent="0.35">
      <c r="A3533" t="s">
        <v>10135</v>
      </c>
      <c r="B3533" t="s">
        <v>16</v>
      </c>
      <c r="C3533" t="s">
        <v>57</v>
      </c>
      <c r="D3533" t="s">
        <v>23</v>
      </c>
      <c r="E3533" s="1">
        <v>43536</v>
      </c>
      <c r="F3533" s="1">
        <v>44608</v>
      </c>
      <c r="H3533" s="1">
        <v>44608</v>
      </c>
      <c r="I3533">
        <f>E3533-H3533</f>
        <v>-1072</v>
      </c>
      <c r="J3533" t="s">
        <v>46</v>
      </c>
      <c r="K3533" t="s">
        <v>10137</v>
      </c>
      <c r="L3533" t="s">
        <v>60</v>
      </c>
      <c r="M3533">
        <v>27836.881440000001</v>
      </c>
      <c r="N3533">
        <v>199</v>
      </c>
    </row>
    <row r="3534" spans="1:14" x14ac:dyDescent="0.35">
      <c r="A3534" t="s">
        <v>9929</v>
      </c>
      <c r="B3534" t="s">
        <v>26</v>
      </c>
      <c r="C3534" t="s">
        <v>18</v>
      </c>
      <c r="D3534" t="s">
        <v>45</v>
      </c>
      <c r="E3534" s="1">
        <v>44426</v>
      </c>
      <c r="F3534" s="1">
        <v>44621</v>
      </c>
      <c r="H3534" s="1">
        <v>44621</v>
      </c>
      <c r="I3534">
        <f>E3534-H3534</f>
        <v>-195</v>
      </c>
      <c r="J3534" t="s">
        <v>46</v>
      </c>
      <c r="K3534" t="s">
        <v>9931</v>
      </c>
      <c r="L3534" t="s">
        <v>31</v>
      </c>
      <c r="M3534">
        <v>41215.60166</v>
      </c>
      <c r="N3534">
        <v>195</v>
      </c>
    </row>
    <row r="3535" spans="1:14" x14ac:dyDescent="0.35">
      <c r="A3535" t="s">
        <v>9932</v>
      </c>
      <c r="B3535" t="s">
        <v>26</v>
      </c>
      <c r="C3535" t="s">
        <v>37</v>
      </c>
      <c r="D3535" t="s">
        <v>23</v>
      </c>
      <c r="E3535" s="1">
        <v>44814</v>
      </c>
      <c r="F3535" s="1">
        <v>44621</v>
      </c>
      <c r="H3535" s="1">
        <v>44621</v>
      </c>
      <c r="I3535">
        <f>E3535-H3535</f>
        <v>193</v>
      </c>
      <c r="J3535" t="s">
        <v>24</v>
      </c>
      <c r="K3535" t="s">
        <v>9934</v>
      </c>
      <c r="L3535" t="s">
        <v>64</v>
      </c>
      <c r="M3535">
        <v>6117.937269</v>
      </c>
      <c r="N3535">
        <v>176</v>
      </c>
    </row>
    <row r="3536" spans="1:14" x14ac:dyDescent="0.35">
      <c r="A3536" t="s">
        <v>9935</v>
      </c>
      <c r="B3536" t="s">
        <v>26</v>
      </c>
      <c r="C3536" t="s">
        <v>73</v>
      </c>
      <c r="D3536" t="s">
        <v>33</v>
      </c>
      <c r="E3536" s="1">
        <v>44985</v>
      </c>
      <c r="F3536" s="1">
        <v>44621</v>
      </c>
      <c r="H3536" s="1">
        <v>44621</v>
      </c>
      <c r="I3536">
        <f>E3536-H3536</f>
        <v>364</v>
      </c>
      <c r="J3536" t="s">
        <v>46</v>
      </c>
      <c r="K3536" t="s">
        <v>9937</v>
      </c>
      <c r="L3536" t="s">
        <v>60</v>
      </c>
      <c r="M3536">
        <v>72960.658559999996</v>
      </c>
      <c r="N3536">
        <v>171</v>
      </c>
    </row>
    <row r="3537" spans="1:14" hidden="1" x14ac:dyDescent="0.35">
      <c r="A3537" t="s">
        <v>10145</v>
      </c>
      <c r="B3537" t="s">
        <v>16</v>
      </c>
      <c r="C3537" t="s">
        <v>37</v>
      </c>
      <c r="D3537" t="s">
        <v>45</v>
      </c>
      <c r="E3537" s="1">
        <v>43807</v>
      </c>
      <c r="F3537" s="1">
        <v>44607</v>
      </c>
      <c r="H3537" s="1">
        <v>44607</v>
      </c>
      <c r="I3537">
        <f>E3537-H3537</f>
        <v>-800</v>
      </c>
      <c r="J3537" t="s">
        <v>46</v>
      </c>
      <c r="K3537" t="s">
        <v>10147</v>
      </c>
      <c r="L3537" t="s">
        <v>21</v>
      </c>
      <c r="M3537">
        <v>21994.209220000001</v>
      </c>
      <c r="N3537">
        <v>116</v>
      </c>
    </row>
    <row r="3538" spans="1:14" hidden="1" x14ac:dyDescent="0.35">
      <c r="A3538" t="s">
        <v>10148</v>
      </c>
      <c r="B3538" t="s">
        <v>16</v>
      </c>
      <c r="C3538" t="s">
        <v>73</v>
      </c>
      <c r="D3538" t="s">
        <v>89</v>
      </c>
      <c r="E3538" s="1">
        <v>43704</v>
      </c>
      <c r="F3538" s="1">
        <v>44607</v>
      </c>
      <c r="H3538" s="1">
        <v>44607</v>
      </c>
      <c r="I3538">
        <f>E3538-H3538</f>
        <v>-903</v>
      </c>
      <c r="J3538" t="s">
        <v>46</v>
      </c>
      <c r="K3538" t="s">
        <v>10150</v>
      </c>
      <c r="L3538" t="s">
        <v>31</v>
      </c>
      <c r="M3538">
        <v>57804.570729999999</v>
      </c>
      <c r="N3538">
        <v>469</v>
      </c>
    </row>
    <row r="3539" spans="1:14" hidden="1" x14ac:dyDescent="0.35">
      <c r="A3539" t="s">
        <v>10151</v>
      </c>
      <c r="B3539" t="s">
        <v>16</v>
      </c>
      <c r="C3539" t="s">
        <v>48</v>
      </c>
      <c r="D3539" t="s">
        <v>23</v>
      </c>
      <c r="E3539" s="1">
        <v>44736</v>
      </c>
      <c r="F3539" s="1">
        <v>44607</v>
      </c>
      <c r="H3539" s="1">
        <v>44607</v>
      </c>
      <c r="I3539">
        <f>E3539-H3539</f>
        <v>129</v>
      </c>
      <c r="J3539" t="s">
        <v>46</v>
      </c>
      <c r="K3539" t="s">
        <v>10153</v>
      </c>
      <c r="L3539" t="s">
        <v>21</v>
      </c>
      <c r="M3539">
        <v>21526.313839999999</v>
      </c>
      <c r="N3539">
        <v>404</v>
      </c>
    </row>
    <row r="3540" spans="1:14" hidden="1" x14ac:dyDescent="0.35">
      <c r="A3540" t="s">
        <v>4303</v>
      </c>
      <c r="B3540" t="s">
        <v>16</v>
      </c>
      <c r="C3540" t="s">
        <v>37</v>
      </c>
      <c r="D3540" t="s">
        <v>23</v>
      </c>
      <c r="E3540" s="1">
        <v>45195</v>
      </c>
      <c r="F3540" s="1">
        <v>44607</v>
      </c>
      <c r="H3540" s="1">
        <v>44607</v>
      </c>
      <c r="I3540">
        <f>E3540-H3540</f>
        <v>588</v>
      </c>
      <c r="J3540" t="s">
        <v>24</v>
      </c>
      <c r="K3540" t="s">
        <v>10155</v>
      </c>
      <c r="L3540" t="s">
        <v>21</v>
      </c>
      <c r="M3540">
        <v>3530.1704</v>
      </c>
      <c r="N3540">
        <v>391</v>
      </c>
    </row>
    <row r="3541" spans="1:14" x14ac:dyDescent="0.35">
      <c r="A3541" t="s">
        <v>9938</v>
      </c>
      <c r="B3541" t="s">
        <v>26</v>
      </c>
      <c r="C3541" t="s">
        <v>48</v>
      </c>
      <c r="D3541" t="s">
        <v>89</v>
      </c>
      <c r="E3541" s="1">
        <v>43911</v>
      </c>
      <c r="F3541" s="1">
        <v>44621</v>
      </c>
      <c r="H3541" s="1">
        <v>44621</v>
      </c>
      <c r="I3541">
        <f>E3541-H3541</f>
        <v>-710</v>
      </c>
      <c r="J3541" t="s">
        <v>34</v>
      </c>
      <c r="K3541" t="s">
        <v>9940</v>
      </c>
      <c r="L3541" t="s">
        <v>64</v>
      </c>
      <c r="M3541">
        <v>35962.635139999999</v>
      </c>
      <c r="N3541">
        <v>122</v>
      </c>
    </row>
    <row r="3542" spans="1:14" hidden="1" x14ac:dyDescent="0.35">
      <c r="A3542" t="s">
        <v>10158</v>
      </c>
      <c r="B3542" t="s">
        <v>16</v>
      </c>
      <c r="C3542" t="s">
        <v>18</v>
      </c>
      <c r="D3542" t="s">
        <v>23</v>
      </c>
      <c r="E3542" s="1">
        <v>45009</v>
      </c>
      <c r="F3542" s="1">
        <v>44607</v>
      </c>
      <c r="H3542" s="1">
        <v>44607</v>
      </c>
      <c r="I3542">
        <f>E3542-H3542</f>
        <v>402</v>
      </c>
      <c r="J3542" t="s">
        <v>24</v>
      </c>
      <c r="K3542" t="s">
        <v>10160</v>
      </c>
      <c r="L3542" t="s">
        <v>21</v>
      </c>
      <c r="M3542">
        <v>18298.38853</v>
      </c>
      <c r="N3542">
        <v>402</v>
      </c>
    </row>
    <row r="3543" spans="1:14" x14ac:dyDescent="0.35">
      <c r="A3543" t="s">
        <v>9941</v>
      </c>
      <c r="B3543" t="s">
        <v>26</v>
      </c>
      <c r="C3543" t="s">
        <v>28</v>
      </c>
      <c r="D3543" t="s">
        <v>33</v>
      </c>
      <c r="E3543" s="1">
        <v>44521</v>
      </c>
      <c r="F3543" s="1">
        <v>44621</v>
      </c>
      <c r="H3543" s="1">
        <v>44621</v>
      </c>
      <c r="I3543">
        <f>E3543-H3543</f>
        <v>-100</v>
      </c>
      <c r="J3543" t="s">
        <v>34</v>
      </c>
      <c r="K3543" t="s">
        <v>187</v>
      </c>
      <c r="L3543" t="s">
        <v>55</v>
      </c>
      <c r="M3543">
        <v>43200.415280000001</v>
      </c>
      <c r="N3543">
        <v>330</v>
      </c>
    </row>
    <row r="3544" spans="1:14" hidden="1" x14ac:dyDescent="0.35">
      <c r="A3544" t="s">
        <v>10164</v>
      </c>
      <c r="B3544" t="s">
        <v>16</v>
      </c>
      <c r="C3544" t="s">
        <v>73</v>
      </c>
      <c r="D3544" t="s">
        <v>89</v>
      </c>
      <c r="E3544" s="1">
        <v>43554</v>
      </c>
      <c r="F3544" s="1">
        <v>44606</v>
      </c>
      <c r="H3544" s="1">
        <v>44606</v>
      </c>
      <c r="I3544">
        <f>E3544-H3544</f>
        <v>-1052</v>
      </c>
      <c r="J3544" t="s">
        <v>46</v>
      </c>
      <c r="K3544" t="s">
        <v>10166</v>
      </c>
      <c r="L3544" t="s">
        <v>64</v>
      </c>
      <c r="M3544">
        <v>28853.216179999999</v>
      </c>
      <c r="N3544">
        <v>370</v>
      </c>
    </row>
    <row r="3545" spans="1:14" x14ac:dyDescent="0.35">
      <c r="A3545" t="s">
        <v>9949</v>
      </c>
      <c r="B3545" t="s">
        <v>26</v>
      </c>
      <c r="C3545" t="s">
        <v>57</v>
      </c>
      <c r="D3545" t="s">
        <v>45</v>
      </c>
      <c r="E3545" s="1">
        <v>44057</v>
      </c>
      <c r="F3545" s="1">
        <v>44620</v>
      </c>
      <c r="H3545" s="1">
        <v>44620</v>
      </c>
      <c r="I3545">
        <f>E3545-H3545</f>
        <v>-563</v>
      </c>
      <c r="J3545" t="s">
        <v>34</v>
      </c>
      <c r="K3545" t="s">
        <v>1850</v>
      </c>
      <c r="L3545" t="s">
        <v>64</v>
      </c>
      <c r="M3545">
        <v>6288.1169440000003</v>
      </c>
      <c r="N3545">
        <v>158</v>
      </c>
    </row>
    <row r="3546" spans="1:14" x14ac:dyDescent="0.35">
      <c r="A3546" t="s">
        <v>9951</v>
      </c>
      <c r="B3546" t="s">
        <v>26</v>
      </c>
      <c r="C3546" t="s">
        <v>28</v>
      </c>
      <c r="D3546" t="s">
        <v>45</v>
      </c>
      <c r="E3546" s="1">
        <v>43470</v>
      </c>
      <c r="F3546" s="1">
        <v>44620</v>
      </c>
      <c r="H3546" s="1">
        <v>44620</v>
      </c>
      <c r="I3546">
        <f>E3546-H3546</f>
        <v>-1150</v>
      </c>
      <c r="J3546" t="s">
        <v>34</v>
      </c>
      <c r="K3546" t="s">
        <v>9953</v>
      </c>
      <c r="L3546" t="s">
        <v>60</v>
      </c>
      <c r="M3546">
        <v>3881.2146050000001</v>
      </c>
      <c r="N3546">
        <v>249</v>
      </c>
    </row>
    <row r="3547" spans="1:14" hidden="1" x14ac:dyDescent="0.35">
      <c r="A3547" t="s">
        <v>10172</v>
      </c>
      <c r="B3547" t="s">
        <v>16</v>
      </c>
      <c r="C3547" t="s">
        <v>57</v>
      </c>
      <c r="D3547" t="s">
        <v>51</v>
      </c>
      <c r="E3547" s="1">
        <v>44692</v>
      </c>
      <c r="F3547" s="1">
        <v>44606</v>
      </c>
      <c r="H3547" s="1">
        <v>44606</v>
      </c>
      <c r="I3547">
        <f>E3547-H3547</f>
        <v>86</v>
      </c>
      <c r="J3547" t="s">
        <v>34</v>
      </c>
      <c r="K3547" t="s">
        <v>10174</v>
      </c>
      <c r="L3547" t="s">
        <v>60</v>
      </c>
      <c r="M3547">
        <v>16104.568439999999</v>
      </c>
      <c r="N3547">
        <v>448</v>
      </c>
    </row>
    <row r="3548" spans="1:14" hidden="1" x14ac:dyDescent="0.35">
      <c r="A3548" t="s">
        <v>10175</v>
      </c>
      <c r="B3548" t="s">
        <v>16</v>
      </c>
      <c r="C3548" t="s">
        <v>28</v>
      </c>
      <c r="D3548" t="s">
        <v>33</v>
      </c>
      <c r="E3548" s="1">
        <v>44915</v>
      </c>
      <c r="F3548" s="1">
        <v>44606</v>
      </c>
      <c r="H3548" s="1">
        <v>44606</v>
      </c>
      <c r="I3548">
        <f>E3548-H3548</f>
        <v>309</v>
      </c>
      <c r="J3548" t="s">
        <v>34</v>
      </c>
      <c r="K3548" t="s">
        <v>10177</v>
      </c>
      <c r="L3548" t="s">
        <v>31</v>
      </c>
      <c r="M3548">
        <v>43593.695419999996</v>
      </c>
      <c r="N3548">
        <v>467</v>
      </c>
    </row>
    <row r="3549" spans="1:14" hidden="1" x14ac:dyDescent="0.35">
      <c r="A3549" t="s">
        <v>10178</v>
      </c>
      <c r="B3549" t="s">
        <v>16</v>
      </c>
      <c r="C3549" t="s">
        <v>18</v>
      </c>
      <c r="D3549" t="s">
        <v>33</v>
      </c>
      <c r="E3549" s="1">
        <v>45062</v>
      </c>
      <c r="F3549" s="1">
        <v>44606</v>
      </c>
      <c r="H3549" s="1">
        <v>44606</v>
      </c>
      <c r="I3549">
        <f>E3549-H3549</f>
        <v>456</v>
      </c>
      <c r="J3549" t="s">
        <v>34</v>
      </c>
      <c r="K3549" t="s">
        <v>10180</v>
      </c>
      <c r="L3549" t="s">
        <v>55</v>
      </c>
      <c r="M3549">
        <v>4425.697795</v>
      </c>
      <c r="N3549">
        <v>412</v>
      </c>
    </row>
    <row r="3550" spans="1:14" x14ac:dyDescent="0.35">
      <c r="A3550" t="s">
        <v>9954</v>
      </c>
      <c r="B3550" t="s">
        <v>26</v>
      </c>
      <c r="C3550" t="s">
        <v>48</v>
      </c>
      <c r="D3550" t="s">
        <v>45</v>
      </c>
      <c r="E3550" s="1">
        <v>44585</v>
      </c>
      <c r="F3550" s="1">
        <v>44620</v>
      </c>
      <c r="H3550" s="1">
        <v>44620</v>
      </c>
      <c r="I3550">
        <f>E3550-H3550</f>
        <v>-35</v>
      </c>
      <c r="J3550" t="s">
        <v>46</v>
      </c>
      <c r="K3550" t="s">
        <v>9956</v>
      </c>
      <c r="L3550" t="s">
        <v>64</v>
      </c>
      <c r="M3550">
        <v>35565.46415</v>
      </c>
      <c r="N3550">
        <v>406</v>
      </c>
    </row>
    <row r="3551" spans="1:14" x14ac:dyDescent="0.35">
      <c r="A3551" t="s">
        <v>9960</v>
      </c>
      <c r="B3551" t="s">
        <v>26</v>
      </c>
      <c r="C3551" t="s">
        <v>57</v>
      </c>
      <c r="D3551" t="s">
        <v>51</v>
      </c>
      <c r="E3551" s="1">
        <v>43823</v>
      </c>
      <c r="F3551" s="1">
        <v>44619</v>
      </c>
      <c r="H3551" s="1">
        <v>44619</v>
      </c>
      <c r="I3551">
        <f>E3551-H3551</f>
        <v>-796</v>
      </c>
      <c r="J3551" t="s">
        <v>34</v>
      </c>
      <c r="K3551" t="s">
        <v>9962</v>
      </c>
      <c r="L3551" t="s">
        <v>55</v>
      </c>
      <c r="M3551">
        <v>19631.979520000001</v>
      </c>
      <c r="N3551">
        <v>380</v>
      </c>
    </row>
    <row r="3552" spans="1:14" hidden="1" x14ac:dyDescent="0.35">
      <c r="A3552" t="s">
        <v>10187</v>
      </c>
      <c r="B3552" t="s">
        <v>16</v>
      </c>
      <c r="C3552" t="s">
        <v>48</v>
      </c>
      <c r="D3552" t="s">
        <v>45</v>
      </c>
      <c r="E3552" s="1">
        <v>44803</v>
      </c>
      <c r="F3552" s="1">
        <v>44605</v>
      </c>
      <c r="H3552" s="1">
        <v>44605</v>
      </c>
      <c r="I3552">
        <f>E3552-H3552</f>
        <v>198</v>
      </c>
      <c r="J3552" t="s">
        <v>34</v>
      </c>
      <c r="K3552" t="s">
        <v>10189</v>
      </c>
      <c r="L3552" t="s">
        <v>55</v>
      </c>
      <c r="M3552">
        <v>35185.200940000002</v>
      </c>
      <c r="N3552">
        <v>397</v>
      </c>
    </row>
    <row r="3553" spans="1:14" hidden="1" x14ac:dyDescent="0.35">
      <c r="A3553" t="s">
        <v>10190</v>
      </c>
      <c r="B3553" t="s">
        <v>16</v>
      </c>
      <c r="C3553" t="s">
        <v>18</v>
      </c>
      <c r="D3553" t="s">
        <v>89</v>
      </c>
      <c r="E3553" s="1">
        <v>44948</v>
      </c>
      <c r="F3553" s="1">
        <v>44605</v>
      </c>
      <c r="H3553" s="1">
        <v>44605</v>
      </c>
      <c r="I3553">
        <f>E3553-H3553</f>
        <v>343</v>
      </c>
      <c r="J3553" t="s">
        <v>34</v>
      </c>
      <c r="K3553" t="s">
        <v>10192</v>
      </c>
      <c r="L3553" t="s">
        <v>55</v>
      </c>
      <c r="M3553">
        <v>16127.11794</v>
      </c>
      <c r="N3553">
        <v>188</v>
      </c>
    </row>
    <row r="3554" spans="1:14" hidden="1" x14ac:dyDescent="0.35">
      <c r="A3554" t="s">
        <v>10193</v>
      </c>
      <c r="B3554" t="s">
        <v>16</v>
      </c>
      <c r="C3554" t="s">
        <v>48</v>
      </c>
      <c r="D3554" t="s">
        <v>23</v>
      </c>
      <c r="E3554" s="1">
        <v>43564</v>
      </c>
      <c r="F3554" s="1">
        <v>44605</v>
      </c>
      <c r="H3554" s="1">
        <v>44605</v>
      </c>
      <c r="I3554">
        <f>E3554-H3554</f>
        <v>-1041</v>
      </c>
      <c r="J3554" t="s">
        <v>46</v>
      </c>
      <c r="K3554" t="s">
        <v>10195</v>
      </c>
      <c r="L3554" t="s">
        <v>31</v>
      </c>
      <c r="M3554">
        <v>33445.894319999999</v>
      </c>
      <c r="N3554">
        <v>120</v>
      </c>
    </row>
    <row r="3555" spans="1:14" hidden="1" x14ac:dyDescent="0.35">
      <c r="A3555" t="s">
        <v>10196</v>
      </c>
      <c r="B3555" t="s">
        <v>16</v>
      </c>
      <c r="C3555" t="s">
        <v>48</v>
      </c>
      <c r="D3555" t="s">
        <v>89</v>
      </c>
      <c r="E3555" s="1">
        <v>44061</v>
      </c>
      <c r="F3555" s="1">
        <v>44605</v>
      </c>
      <c r="H3555" s="1">
        <v>44605</v>
      </c>
      <c r="I3555">
        <f>E3555-H3555</f>
        <v>-544</v>
      </c>
      <c r="J3555" t="s">
        <v>34</v>
      </c>
      <c r="K3555" t="s">
        <v>10198</v>
      </c>
      <c r="L3555" t="s">
        <v>21</v>
      </c>
      <c r="M3555">
        <v>11689.29369</v>
      </c>
      <c r="N3555">
        <v>463</v>
      </c>
    </row>
    <row r="3556" spans="1:14" x14ac:dyDescent="0.35">
      <c r="A3556" t="s">
        <v>3127</v>
      </c>
      <c r="B3556" t="s">
        <v>26</v>
      </c>
      <c r="C3556" t="s">
        <v>28</v>
      </c>
      <c r="D3556" t="s">
        <v>45</v>
      </c>
      <c r="E3556" s="1">
        <v>45111</v>
      </c>
      <c r="F3556" s="1">
        <v>44618</v>
      </c>
      <c r="H3556" s="1">
        <v>44618</v>
      </c>
      <c r="I3556">
        <f>E3556-H3556</f>
        <v>493</v>
      </c>
      <c r="J3556" t="s">
        <v>46</v>
      </c>
      <c r="K3556" t="s">
        <v>9971</v>
      </c>
      <c r="L3556" t="s">
        <v>31</v>
      </c>
      <c r="M3556">
        <v>35876.279649999997</v>
      </c>
      <c r="N3556">
        <v>140</v>
      </c>
    </row>
    <row r="3557" spans="1:14" x14ac:dyDescent="0.35">
      <c r="A3557" t="s">
        <v>9972</v>
      </c>
      <c r="B3557" t="s">
        <v>26</v>
      </c>
      <c r="C3557" t="s">
        <v>57</v>
      </c>
      <c r="D3557" t="s">
        <v>23</v>
      </c>
      <c r="E3557" s="1">
        <v>44327</v>
      </c>
      <c r="F3557" s="1">
        <v>44618</v>
      </c>
      <c r="H3557" s="1">
        <v>44618</v>
      </c>
      <c r="I3557">
        <f>E3557-H3557</f>
        <v>-291</v>
      </c>
      <c r="J3557" t="s">
        <v>34</v>
      </c>
      <c r="K3557" t="s">
        <v>9974</v>
      </c>
      <c r="L3557" t="s">
        <v>31</v>
      </c>
      <c r="M3557">
        <v>3022.8219770000001</v>
      </c>
      <c r="N3557">
        <v>214</v>
      </c>
    </row>
    <row r="3558" spans="1:14" hidden="1" x14ac:dyDescent="0.35">
      <c r="A3558" t="s">
        <v>10205</v>
      </c>
      <c r="B3558" t="s">
        <v>16</v>
      </c>
      <c r="C3558" t="s">
        <v>28</v>
      </c>
      <c r="D3558" t="s">
        <v>89</v>
      </c>
      <c r="E3558" s="1">
        <v>44917</v>
      </c>
      <c r="F3558" s="1">
        <v>44605</v>
      </c>
      <c r="H3558" s="1">
        <v>44605</v>
      </c>
      <c r="I3558">
        <f>E3558-H3558</f>
        <v>312</v>
      </c>
      <c r="J3558" t="s">
        <v>46</v>
      </c>
      <c r="K3558" t="s">
        <v>10207</v>
      </c>
      <c r="L3558" t="s">
        <v>21</v>
      </c>
      <c r="M3558">
        <v>41975.018340000002</v>
      </c>
      <c r="N3558">
        <v>243</v>
      </c>
    </row>
    <row r="3559" spans="1:14" x14ac:dyDescent="0.35">
      <c r="A3559" t="s">
        <v>9975</v>
      </c>
      <c r="B3559" t="s">
        <v>26</v>
      </c>
      <c r="C3559" t="s">
        <v>28</v>
      </c>
      <c r="D3559" t="s">
        <v>89</v>
      </c>
      <c r="E3559" s="1">
        <v>44753</v>
      </c>
      <c r="F3559" s="1">
        <v>44618</v>
      </c>
      <c r="H3559" s="1">
        <v>44618</v>
      </c>
      <c r="I3559">
        <f>E3559-H3559</f>
        <v>135</v>
      </c>
      <c r="J3559" t="s">
        <v>24</v>
      </c>
      <c r="K3559" t="s">
        <v>9977</v>
      </c>
      <c r="L3559" t="s">
        <v>31</v>
      </c>
      <c r="M3559">
        <v>16678.465950000002</v>
      </c>
      <c r="N3559">
        <v>439</v>
      </c>
    </row>
    <row r="3560" spans="1:14" x14ac:dyDescent="0.35">
      <c r="A3560" t="s">
        <v>9987</v>
      </c>
      <c r="B3560" t="s">
        <v>26</v>
      </c>
      <c r="C3560" t="s">
        <v>48</v>
      </c>
      <c r="D3560" t="s">
        <v>33</v>
      </c>
      <c r="E3560" s="1">
        <v>45082</v>
      </c>
      <c r="F3560" s="1">
        <v>44617</v>
      </c>
      <c r="H3560" s="1">
        <v>44617</v>
      </c>
      <c r="I3560">
        <f>E3560-H3560</f>
        <v>465</v>
      </c>
      <c r="J3560" t="s">
        <v>46</v>
      </c>
      <c r="K3560" t="s">
        <v>9989</v>
      </c>
      <c r="L3560" t="s">
        <v>55</v>
      </c>
      <c r="M3560">
        <v>37895.496440000003</v>
      </c>
      <c r="N3560">
        <v>437</v>
      </c>
    </row>
    <row r="3561" spans="1:14" hidden="1" x14ac:dyDescent="0.35">
      <c r="A3561" t="s">
        <v>10214</v>
      </c>
      <c r="B3561" t="s">
        <v>16</v>
      </c>
      <c r="C3561" t="s">
        <v>73</v>
      </c>
      <c r="D3561" t="s">
        <v>33</v>
      </c>
      <c r="E3561" s="1">
        <v>45010</v>
      </c>
      <c r="F3561" s="1">
        <v>44604</v>
      </c>
      <c r="H3561" s="1">
        <v>44604</v>
      </c>
      <c r="I3561">
        <f>E3561-H3561</f>
        <v>406</v>
      </c>
      <c r="J3561" t="s">
        <v>24</v>
      </c>
      <c r="K3561" t="s">
        <v>8655</v>
      </c>
      <c r="L3561" t="s">
        <v>21</v>
      </c>
      <c r="M3561">
        <v>17553.6646</v>
      </c>
      <c r="N3561">
        <v>226</v>
      </c>
    </row>
    <row r="3562" spans="1:14" x14ac:dyDescent="0.35">
      <c r="A3562" t="s">
        <v>9990</v>
      </c>
      <c r="B3562" t="s">
        <v>26</v>
      </c>
      <c r="C3562" t="s">
        <v>48</v>
      </c>
      <c r="D3562" t="s">
        <v>23</v>
      </c>
      <c r="E3562" s="1">
        <v>43805</v>
      </c>
      <c r="F3562" s="1">
        <v>44617</v>
      </c>
      <c r="H3562" s="1">
        <v>44617</v>
      </c>
      <c r="I3562">
        <f>E3562-H3562</f>
        <v>-812</v>
      </c>
      <c r="J3562" t="s">
        <v>46</v>
      </c>
      <c r="K3562" t="s">
        <v>9992</v>
      </c>
      <c r="L3562" t="s">
        <v>31</v>
      </c>
      <c r="M3562">
        <v>29924.128769999999</v>
      </c>
      <c r="N3562">
        <v>304</v>
      </c>
    </row>
    <row r="3563" spans="1:14" hidden="1" x14ac:dyDescent="0.35">
      <c r="A3563" t="s">
        <v>10219</v>
      </c>
      <c r="B3563" t="s">
        <v>16</v>
      </c>
      <c r="C3563" t="s">
        <v>37</v>
      </c>
      <c r="D3563" t="s">
        <v>45</v>
      </c>
      <c r="E3563" s="1">
        <v>44712</v>
      </c>
      <c r="F3563" s="1">
        <v>44604</v>
      </c>
      <c r="H3563" s="1">
        <v>44604</v>
      </c>
      <c r="I3563">
        <f>E3563-H3563</f>
        <v>108</v>
      </c>
      <c r="J3563" t="s">
        <v>24</v>
      </c>
      <c r="K3563" t="s">
        <v>10221</v>
      </c>
      <c r="L3563" t="s">
        <v>21</v>
      </c>
      <c r="M3563">
        <v>13119.18795</v>
      </c>
      <c r="N3563">
        <v>399</v>
      </c>
    </row>
    <row r="3564" spans="1:14" x14ac:dyDescent="0.35">
      <c r="A3564" t="s">
        <v>9995</v>
      </c>
      <c r="B3564" t="s">
        <v>26</v>
      </c>
      <c r="C3564" t="s">
        <v>28</v>
      </c>
      <c r="D3564" t="s">
        <v>33</v>
      </c>
      <c r="E3564" s="1">
        <v>45155</v>
      </c>
      <c r="F3564" s="1">
        <v>44617</v>
      </c>
      <c r="H3564" s="1">
        <v>44617</v>
      </c>
      <c r="I3564">
        <f>E3564-H3564</f>
        <v>538</v>
      </c>
      <c r="J3564" t="s">
        <v>46</v>
      </c>
      <c r="K3564" t="s">
        <v>9997</v>
      </c>
      <c r="L3564" t="s">
        <v>21</v>
      </c>
      <c r="M3564">
        <v>2585.1623789999999</v>
      </c>
      <c r="N3564">
        <v>320</v>
      </c>
    </row>
    <row r="3565" spans="1:14" hidden="1" x14ac:dyDescent="0.35">
      <c r="A3565" t="s">
        <v>10225</v>
      </c>
      <c r="B3565" t="s">
        <v>16</v>
      </c>
      <c r="C3565" t="s">
        <v>28</v>
      </c>
      <c r="D3565" t="s">
        <v>51</v>
      </c>
      <c r="E3565" s="1">
        <v>44552</v>
      </c>
      <c r="F3565" s="1">
        <v>44603</v>
      </c>
      <c r="H3565" s="1">
        <v>44603</v>
      </c>
      <c r="I3565">
        <f>E3565-H3565</f>
        <v>-51</v>
      </c>
      <c r="J3565" t="s">
        <v>34</v>
      </c>
      <c r="K3565" t="s">
        <v>10227</v>
      </c>
      <c r="L3565" t="s">
        <v>60</v>
      </c>
      <c r="M3565">
        <v>44121.803690000001</v>
      </c>
      <c r="N3565">
        <v>366</v>
      </c>
    </row>
    <row r="3566" spans="1:14" hidden="1" x14ac:dyDescent="0.35">
      <c r="A3566" t="s">
        <v>10228</v>
      </c>
      <c r="B3566" t="s">
        <v>16</v>
      </c>
      <c r="C3566" t="s">
        <v>57</v>
      </c>
      <c r="D3566" t="s">
        <v>51</v>
      </c>
      <c r="E3566" s="1">
        <v>44399</v>
      </c>
      <c r="F3566" s="1">
        <v>44603</v>
      </c>
      <c r="H3566" s="1">
        <v>44603</v>
      </c>
      <c r="I3566">
        <f>E3566-H3566</f>
        <v>-204</v>
      </c>
      <c r="J3566" t="s">
        <v>34</v>
      </c>
      <c r="K3566" t="s">
        <v>10230</v>
      </c>
      <c r="L3566" t="s">
        <v>64</v>
      </c>
      <c r="M3566">
        <v>11790.40394</v>
      </c>
      <c r="N3566">
        <v>214</v>
      </c>
    </row>
    <row r="3567" spans="1:14" hidden="1" x14ac:dyDescent="0.35">
      <c r="A3567" t="s">
        <v>10231</v>
      </c>
      <c r="B3567" t="s">
        <v>16</v>
      </c>
      <c r="C3567" t="s">
        <v>73</v>
      </c>
      <c r="D3567" t="s">
        <v>33</v>
      </c>
      <c r="E3567" s="1">
        <v>43806</v>
      </c>
      <c r="F3567" s="1">
        <v>44603</v>
      </c>
      <c r="H3567" s="1">
        <v>44603</v>
      </c>
      <c r="I3567">
        <f>E3567-H3567</f>
        <v>-797</v>
      </c>
      <c r="J3567" t="s">
        <v>24</v>
      </c>
      <c r="K3567" t="s">
        <v>10233</v>
      </c>
      <c r="L3567" t="s">
        <v>64</v>
      </c>
      <c r="M3567">
        <v>61876.099889999998</v>
      </c>
      <c r="N3567">
        <v>448</v>
      </c>
    </row>
    <row r="3568" spans="1:14" x14ac:dyDescent="0.35">
      <c r="A3568" t="s">
        <v>10009</v>
      </c>
      <c r="B3568" t="s">
        <v>26</v>
      </c>
      <c r="C3568" t="s">
        <v>57</v>
      </c>
      <c r="D3568" t="s">
        <v>45</v>
      </c>
      <c r="E3568" s="1">
        <v>45202</v>
      </c>
      <c r="F3568" s="1">
        <v>44616</v>
      </c>
      <c r="H3568" s="1">
        <v>44616</v>
      </c>
      <c r="I3568">
        <f>E3568-H3568</f>
        <v>586</v>
      </c>
      <c r="J3568" t="s">
        <v>24</v>
      </c>
      <c r="K3568" t="s">
        <v>10011</v>
      </c>
      <c r="L3568" t="s">
        <v>60</v>
      </c>
      <c r="M3568">
        <v>15023.279500000001</v>
      </c>
      <c r="N3568">
        <v>441</v>
      </c>
    </row>
    <row r="3569" spans="1:14" x14ac:dyDescent="0.35">
      <c r="A3569" t="s">
        <v>10015</v>
      </c>
      <c r="B3569" t="s">
        <v>26</v>
      </c>
      <c r="C3569" t="s">
        <v>28</v>
      </c>
      <c r="D3569" t="s">
        <v>89</v>
      </c>
      <c r="E3569" s="1">
        <v>44150</v>
      </c>
      <c r="F3569" s="1">
        <v>44615</v>
      </c>
      <c r="H3569" s="1">
        <v>44615</v>
      </c>
      <c r="I3569">
        <f>E3569-H3569</f>
        <v>-465</v>
      </c>
      <c r="J3569" t="s">
        <v>34</v>
      </c>
      <c r="K3569" t="s">
        <v>10017</v>
      </c>
      <c r="L3569" t="s">
        <v>60</v>
      </c>
      <c r="M3569">
        <v>19932.08008</v>
      </c>
      <c r="N3569">
        <v>455</v>
      </c>
    </row>
    <row r="3570" spans="1:14" hidden="1" x14ac:dyDescent="0.35">
      <c r="A3570" t="s">
        <v>10240</v>
      </c>
      <c r="B3570" t="s">
        <v>16</v>
      </c>
      <c r="C3570" t="s">
        <v>18</v>
      </c>
      <c r="D3570" t="s">
        <v>45</v>
      </c>
      <c r="E3570" s="1">
        <v>44275</v>
      </c>
      <c r="F3570" s="1">
        <v>44603</v>
      </c>
      <c r="H3570" s="1">
        <v>44603</v>
      </c>
      <c r="I3570">
        <f>E3570-H3570</f>
        <v>-328</v>
      </c>
      <c r="J3570" t="s">
        <v>24</v>
      </c>
      <c r="K3570" t="s">
        <v>10242</v>
      </c>
      <c r="L3570" t="s">
        <v>31</v>
      </c>
      <c r="M3570">
        <v>35140.644780000002</v>
      </c>
      <c r="N3570">
        <v>216</v>
      </c>
    </row>
    <row r="3571" spans="1:14" x14ac:dyDescent="0.35">
      <c r="A3571" t="s">
        <v>10026</v>
      </c>
      <c r="B3571" t="s">
        <v>26</v>
      </c>
      <c r="C3571" t="s">
        <v>57</v>
      </c>
      <c r="D3571" t="s">
        <v>89</v>
      </c>
      <c r="E3571" s="1">
        <v>44252</v>
      </c>
      <c r="F3571" s="1">
        <v>44615</v>
      </c>
      <c r="H3571" s="1">
        <v>44615</v>
      </c>
      <c r="I3571">
        <f>E3571-H3571</f>
        <v>-363</v>
      </c>
      <c r="J3571" t="s">
        <v>46</v>
      </c>
      <c r="K3571" t="s">
        <v>10028</v>
      </c>
      <c r="L3571" t="s">
        <v>31</v>
      </c>
      <c r="M3571">
        <v>33208.317280000003</v>
      </c>
      <c r="N3571">
        <v>194</v>
      </c>
    </row>
    <row r="3572" spans="1:14" x14ac:dyDescent="0.35">
      <c r="A3572" t="s">
        <v>10031</v>
      </c>
      <c r="B3572" t="s">
        <v>26</v>
      </c>
      <c r="C3572" t="s">
        <v>28</v>
      </c>
      <c r="D3572" t="s">
        <v>45</v>
      </c>
      <c r="E3572" s="1">
        <v>43636</v>
      </c>
      <c r="F3572" s="1">
        <v>44615</v>
      </c>
      <c r="H3572" s="1">
        <v>44615</v>
      </c>
      <c r="I3572">
        <f>E3572-H3572</f>
        <v>-979</v>
      </c>
      <c r="J3572" t="s">
        <v>24</v>
      </c>
      <c r="K3572" t="s">
        <v>10033</v>
      </c>
      <c r="L3572" t="s">
        <v>55</v>
      </c>
      <c r="M3572">
        <v>13910.6345</v>
      </c>
      <c r="N3572">
        <v>415</v>
      </c>
    </row>
    <row r="3573" spans="1:14" x14ac:dyDescent="0.35">
      <c r="A3573" t="s">
        <v>10034</v>
      </c>
      <c r="B3573" t="s">
        <v>26</v>
      </c>
      <c r="C3573" t="s">
        <v>18</v>
      </c>
      <c r="D3573" t="s">
        <v>33</v>
      </c>
      <c r="E3573" s="1">
        <v>43733</v>
      </c>
      <c r="F3573" s="1">
        <v>44614</v>
      </c>
      <c r="H3573" s="1">
        <v>44614</v>
      </c>
      <c r="I3573">
        <f>E3573-H3573</f>
        <v>-881</v>
      </c>
      <c r="J3573" t="s">
        <v>46</v>
      </c>
      <c r="K3573" t="s">
        <v>2369</v>
      </c>
      <c r="L3573" t="s">
        <v>64</v>
      </c>
      <c r="M3573">
        <v>20385.537759999999</v>
      </c>
      <c r="N3573">
        <v>228</v>
      </c>
    </row>
    <row r="3574" spans="1:14" x14ac:dyDescent="0.35">
      <c r="A3574" t="s">
        <v>10041</v>
      </c>
      <c r="B3574" t="s">
        <v>26</v>
      </c>
      <c r="C3574" t="s">
        <v>48</v>
      </c>
      <c r="D3574" t="s">
        <v>33</v>
      </c>
      <c r="E3574" s="1">
        <v>44308</v>
      </c>
      <c r="F3574" s="1">
        <v>44614</v>
      </c>
      <c r="H3574" s="1">
        <v>44614</v>
      </c>
      <c r="I3574">
        <f>E3574-H3574</f>
        <v>-306</v>
      </c>
      <c r="J3574" t="s">
        <v>46</v>
      </c>
      <c r="K3574" t="s">
        <v>10043</v>
      </c>
      <c r="L3574" t="s">
        <v>64</v>
      </c>
      <c r="M3574">
        <v>6587.9623600000004</v>
      </c>
      <c r="N3574">
        <v>250</v>
      </c>
    </row>
    <row r="3575" spans="1:14" x14ac:dyDescent="0.35">
      <c r="A3575" t="s">
        <v>10050</v>
      </c>
      <c r="B3575" t="s">
        <v>26</v>
      </c>
      <c r="C3575" t="s">
        <v>37</v>
      </c>
      <c r="D3575" t="s">
        <v>51</v>
      </c>
      <c r="E3575" s="1">
        <v>45056</v>
      </c>
      <c r="F3575" s="1">
        <v>44614</v>
      </c>
      <c r="H3575" s="1">
        <v>44614</v>
      </c>
      <c r="I3575">
        <f>E3575-H3575</f>
        <v>442</v>
      </c>
      <c r="J3575" t="s">
        <v>24</v>
      </c>
      <c r="K3575" t="s">
        <v>10052</v>
      </c>
      <c r="L3575" t="s">
        <v>31</v>
      </c>
      <c r="M3575">
        <v>23982.201560000001</v>
      </c>
      <c r="N3575">
        <v>187</v>
      </c>
    </row>
    <row r="3576" spans="1:14" hidden="1" x14ac:dyDescent="0.35">
      <c r="A3576" t="s">
        <v>10256</v>
      </c>
      <c r="B3576" t="s">
        <v>16</v>
      </c>
      <c r="C3576" t="s">
        <v>18</v>
      </c>
      <c r="D3576" t="s">
        <v>51</v>
      </c>
      <c r="E3576" s="1">
        <v>43972</v>
      </c>
      <c r="F3576" s="1">
        <v>44602</v>
      </c>
      <c r="H3576" s="1">
        <v>44602</v>
      </c>
      <c r="I3576">
        <f>E3576-H3576</f>
        <v>-630</v>
      </c>
      <c r="J3576" t="s">
        <v>46</v>
      </c>
      <c r="K3576" t="s">
        <v>10258</v>
      </c>
      <c r="L3576" t="s">
        <v>31</v>
      </c>
      <c r="M3576">
        <v>42112.853439999999</v>
      </c>
      <c r="N3576">
        <v>106</v>
      </c>
    </row>
    <row r="3577" spans="1:14" x14ac:dyDescent="0.35">
      <c r="A3577" t="s">
        <v>10056</v>
      </c>
      <c r="B3577" t="s">
        <v>26</v>
      </c>
      <c r="C3577" t="s">
        <v>48</v>
      </c>
      <c r="D3577" t="s">
        <v>89</v>
      </c>
      <c r="E3577" s="1">
        <v>44065</v>
      </c>
      <c r="F3577" s="1">
        <v>44613</v>
      </c>
      <c r="H3577" s="1">
        <v>44613</v>
      </c>
      <c r="I3577">
        <f>E3577-H3577</f>
        <v>-548</v>
      </c>
      <c r="J3577" t="s">
        <v>46</v>
      </c>
      <c r="K3577" t="s">
        <v>10058</v>
      </c>
      <c r="L3577" t="s">
        <v>21</v>
      </c>
      <c r="M3577">
        <v>34178.574009999997</v>
      </c>
      <c r="N3577">
        <v>337</v>
      </c>
    </row>
    <row r="3578" spans="1:14" x14ac:dyDescent="0.35">
      <c r="A3578" t="s">
        <v>10062</v>
      </c>
      <c r="B3578" t="s">
        <v>26</v>
      </c>
      <c r="C3578" t="s">
        <v>18</v>
      </c>
      <c r="D3578" t="s">
        <v>23</v>
      </c>
      <c r="E3578" s="1">
        <v>43622</v>
      </c>
      <c r="F3578" s="1">
        <v>44613</v>
      </c>
      <c r="H3578" s="1">
        <v>44613</v>
      </c>
      <c r="I3578">
        <f>E3578-H3578</f>
        <v>-991</v>
      </c>
      <c r="J3578" t="s">
        <v>34</v>
      </c>
      <c r="K3578" t="s">
        <v>10064</v>
      </c>
      <c r="L3578" t="s">
        <v>31</v>
      </c>
      <c r="M3578">
        <v>43639.083729999998</v>
      </c>
      <c r="N3578">
        <v>176</v>
      </c>
    </row>
    <row r="3579" spans="1:14" x14ac:dyDescent="0.35">
      <c r="A3579" t="s">
        <v>10068</v>
      </c>
      <c r="B3579" t="s">
        <v>26</v>
      </c>
      <c r="C3579" t="s">
        <v>48</v>
      </c>
      <c r="D3579" t="s">
        <v>33</v>
      </c>
      <c r="E3579" s="1">
        <v>44663</v>
      </c>
      <c r="F3579" s="1">
        <v>44612</v>
      </c>
      <c r="H3579" s="1">
        <v>44612</v>
      </c>
      <c r="I3579">
        <f>E3579-H3579</f>
        <v>51</v>
      </c>
      <c r="J3579" t="s">
        <v>34</v>
      </c>
      <c r="K3579" t="s">
        <v>10070</v>
      </c>
      <c r="L3579" t="s">
        <v>21</v>
      </c>
      <c r="M3579">
        <v>4741.6153389999999</v>
      </c>
      <c r="N3579">
        <v>305</v>
      </c>
    </row>
    <row r="3580" spans="1:14" x14ac:dyDescent="0.35">
      <c r="A3580" t="s">
        <v>10082</v>
      </c>
      <c r="B3580" t="s">
        <v>26</v>
      </c>
      <c r="C3580" t="s">
        <v>57</v>
      </c>
      <c r="D3580" t="s">
        <v>51</v>
      </c>
      <c r="E3580" s="1">
        <v>44541</v>
      </c>
      <c r="F3580" s="1">
        <v>44612</v>
      </c>
      <c r="H3580" s="1">
        <v>44612</v>
      </c>
      <c r="I3580">
        <f>E3580-H3580</f>
        <v>-71</v>
      </c>
      <c r="J3580" t="s">
        <v>24</v>
      </c>
      <c r="K3580" t="s">
        <v>10083</v>
      </c>
      <c r="L3580" t="s">
        <v>64</v>
      </c>
      <c r="M3580">
        <v>12765.756890000001</v>
      </c>
      <c r="N3580">
        <v>486</v>
      </c>
    </row>
    <row r="3581" spans="1:14" x14ac:dyDescent="0.35">
      <c r="A3581" t="s">
        <v>10084</v>
      </c>
      <c r="B3581" t="s">
        <v>26</v>
      </c>
      <c r="C3581" t="s">
        <v>28</v>
      </c>
      <c r="D3581" t="s">
        <v>51</v>
      </c>
      <c r="E3581" s="1">
        <v>44677</v>
      </c>
      <c r="F3581" s="1">
        <v>44612</v>
      </c>
      <c r="H3581" s="1">
        <v>44612</v>
      </c>
      <c r="I3581">
        <f>E3581-H3581</f>
        <v>65</v>
      </c>
      <c r="J3581" t="s">
        <v>24</v>
      </c>
      <c r="K3581" t="s">
        <v>10086</v>
      </c>
      <c r="L3581" t="s">
        <v>55</v>
      </c>
      <c r="M3581">
        <v>30491.05157</v>
      </c>
      <c r="N3581">
        <v>293</v>
      </c>
    </row>
    <row r="3582" spans="1:14" hidden="1" x14ac:dyDescent="0.35">
      <c r="A3582" t="s">
        <v>1313</v>
      </c>
      <c r="B3582" t="s">
        <v>16</v>
      </c>
      <c r="C3582" t="s">
        <v>73</v>
      </c>
      <c r="D3582" t="s">
        <v>33</v>
      </c>
      <c r="E3582" s="1">
        <v>43722</v>
      </c>
      <c r="F3582" s="1">
        <v>44602</v>
      </c>
      <c r="H3582" s="1">
        <v>44602</v>
      </c>
      <c r="I3582">
        <f>E3582-H3582</f>
        <v>-880</v>
      </c>
      <c r="J3582" t="s">
        <v>24</v>
      </c>
      <c r="K3582" t="s">
        <v>2218</v>
      </c>
      <c r="L3582" t="s">
        <v>64</v>
      </c>
      <c r="M3582">
        <v>74720.082030000005</v>
      </c>
      <c r="N3582">
        <v>272</v>
      </c>
    </row>
    <row r="3583" spans="1:14" hidden="1" x14ac:dyDescent="0.35">
      <c r="A3583" t="s">
        <v>3429</v>
      </c>
      <c r="B3583" t="s">
        <v>16</v>
      </c>
      <c r="C3583" t="s">
        <v>18</v>
      </c>
      <c r="D3583" t="s">
        <v>89</v>
      </c>
      <c r="E3583" s="1">
        <v>43451</v>
      </c>
      <c r="F3583" s="1">
        <v>44601</v>
      </c>
      <c r="H3583" s="1">
        <v>44601</v>
      </c>
      <c r="I3583">
        <f>E3583-H3583</f>
        <v>-1150</v>
      </c>
      <c r="J3583" t="s">
        <v>46</v>
      </c>
      <c r="K3583" t="s">
        <v>10277</v>
      </c>
      <c r="L3583" t="s">
        <v>21</v>
      </c>
      <c r="M3583">
        <v>45829.913820000002</v>
      </c>
      <c r="N3583">
        <v>461</v>
      </c>
    </row>
    <row r="3584" spans="1:14" hidden="1" x14ac:dyDescent="0.35">
      <c r="A3584" t="s">
        <v>10278</v>
      </c>
      <c r="B3584" t="s">
        <v>16</v>
      </c>
      <c r="C3584" t="s">
        <v>73</v>
      </c>
      <c r="D3584" t="s">
        <v>33</v>
      </c>
      <c r="E3584" s="1">
        <v>43539</v>
      </c>
      <c r="F3584" s="1">
        <v>44601</v>
      </c>
      <c r="H3584" s="1">
        <v>44601</v>
      </c>
      <c r="I3584">
        <f>E3584-H3584</f>
        <v>-1062</v>
      </c>
      <c r="J3584" t="s">
        <v>24</v>
      </c>
      <c r="K3584" t="s">
        <v>10280</v>
      </c>
      <c r="L3584" t="s">
        <v>55</v>
      </c>
      <c r="M3584">
        <v>29041.600859999999</v>
      </c>
      <c r="N3584">
        <v>277</v>
      </c>
    </row>
    <row r="3585" spans="1:14" x14ac:dyDescent="0.35">
      <c r="A3585" t="s">
        <v>10089</v>
      </c>
      <c r="B3585" t="s">
        <v>26</v>
      </c>
      <c r="C3585" t="s">
        <v>57</v>
      </c>
      <c r="D3585" t="s">
        <v>51</v>
      </c>
      <c r="E3585" s="1">
        <v>43982</v>
      </c>
      <c r="F3585" s="1">
        <v>44612</v>
      </c>
      <c r="H3585" s="1">
        <v>44612</v>
      </c>
      <c r="I3585">
        <f>E3585-H3585</f>
        <v>-630</v>
      </c>
      <c r="J3585" t="s">
        <v>46</v>
      </c>
      <c r="K3585" t="s">
        <v>10090</v>
      </c>
      <c r="L3585" t="s">
        <v>31</v>
      </c>
      <c r="M3585">
        <v>17630.391319999999</v>
      </c>
      <c r="N3585">
        <v>402</v>
      </c>
    </row>
    <row r="3586" spans="1:14" x14ac:dyDescent="0.35">
      <c r="A3586" t="s">
        <v>10091</v>
      </c>
      <c r="B3586" t="s">
        <v>26</v>
      </c>
      <c r="C3586" t="s">
        <v>73</v>
      </c>
      <c r="D3586" t="s">
        <v>45</v>
      </c>
      <c r="E3586" s="1">
        <v>45182</v>
      </c>
      <c r="F3586" s="1">
        <v>44611</v>
      </c>
      <c r="H3586" s="1">
        <v>44611</v>
      </c>
      <c r="I3586">
        <f>E3586-H3586</f>
        <v>571</v>
      </c>
      <c r="J3586" t="s">
        <v>24</v>
      </c>
      <c r="K3586" t="s">
        <v>10093</v>
      </c>
      <c r="L3586" t="s">
        <v>60</v>
      </c>
      <c r="M3586">
        <v>57231.550439999999</v>
      </c>
      <c r="N3586">
        <v>236</v>
      </c>
    </row>
    <row r="3587" spans="1:14" x14ac:dyDescent="0.35">
      <c r="A3587" t="s">
        <v>10094</v>
      </c>
      <c r="B3587" t="s">
        <v>26</v>
      </c>
      <c r="C3587" t="s">
        <v>28</v>
      </c>
      <c r="D3587" t="s">
        <v>33</v>
      </c>
      <c r="E3587" s="1">
        <v>44717</v>
      </c>
      <c r="F3587" s="1">
        <v>44611</v>
      </c>
      <c r="H3587" s="1">
        <v>44611</v>
      </c>
      <c r="I3587">
        <f>E3587-H3587</f>
        <v>106</v>
      </c>
      <c r="J3587" t="s">
        <v>46</v>
      </c>
      <c r="K3587" t="s">
        <v>10095</v>
      </c>
      <c r="L3587" t="s">
        <v>21</v>
      </c>
      <c r="M3587">
        <v>33927.682800000002</v>
      </c>
      <c r="N3587">
        <v>403</v>
      </c>
    </row>
    <row r="3588" spans="1:14" x14ac:dyDescent="0.35">
      <c r="A3588" t="s">
        <v>10096</v>
      </c>
      <c r="B3588" t="s">
        <v>26</v>
      </c>
      <c r="C3588" t="s">
        <v>57</v>
      </c>
      <c r="D3588" t="s">
        <v>89</v>
      </c>
      <c r="E3588" s="1">
        <v>44592</v>
      </c>
      <c r="F3588" s="1">
        <v>44611</v>
      </c>
      <c r="H3588" s="1">
        <v>44611</v>
      </c>
      <c r="I3588">
        <f>E3588-H3588</f>
        <v>-19</v>
      </c>
      <c r="J3588" t="s">
        <v>46</v>
      </c>
      <c r="K3588" t="s">
        <v>10098</v>
      </c>
      <c r="L3588" t="s">
        <v>60</v>
      </c>
      <c r="M3588">
        <v>26350.123149999999</v>
      </c>
      <c r="N3588">
        <v>434</v>
      </c>
    </row>
    <row r="3589" spans="1:14" hidden="1" x14ac:dyDescent="0.35">
      <c r="A3589" t="s">
        <v>10292</v>
      </c>
      <c r="B3589" t="s">
        <v>16</v>
      </c>
      <c r="C3589" t="s">
        <v>37</v>
      </c>
      <c r="D3589" t="s">
        <v>89</v>
      </c>
      <c r="E3589" s="1">
        <v>43548</v>
      </c>
      <c r="F3589" s="1">
        <v>44601</v>
      </c>
      <c r="H3589" s="1">
        <v>44601</v>
      </c>
      <c r="I3589">
        <f>E3589-H3589</f>
        <v>-1053</v>
      </c>
      <c r="J3589" t="s">
        <v>34</v>
      </c>
      <c r="K3589" t="s">
        <v>10294</v>
      </c>
      <c r="L3589" t="s">
        <v>55</v>
      </c>
      <c r="M3589">
        <v>21469.54507</v>
      </c>
      <c r="N3589">
        <v>160</v>
      </c>
    </row>
    <row r="3590" spans="1:14" x14ac:dyDescent="0.35">
      <c r="A3590" t="s">
        <v>10101</v>
      </c>
      <c r="B3590" t="s">
        <v>26</v>
      </c>
      <c r="C3590" t="s">
        <v>57</v>
      </c>
      <c r="D3590" t="s">
        <v>23</v>
      </c>
      <c r="E3590" s="1">
        <v>44685</v>
      </c>
      <c r="F3590" s="1">
        <v>44610</v>
      </c>
      <c r="H3590" s="1">
        <v>44610</v>
      </c>
      <c r="I3590">
        <f>E3590-H3590</f>
        <v>75</v>
      </c>
      <c r="J3590" t="s">
        <v>24</v>
      </c>
      <c r="K3590" t="s">
        <v>10103</v>
      </c>
      <c r="L3590" t="s">
        <v>64</v>
      </c>
      <c r="M3590">
        <v>2189.777771</v>
      </c>
      <c r="N3590">
        <v>253</v>
      </c>
    </row>
    <row r="3591" spans="1:14" hidden="1" x14ac:dyDescent="0.35">
      <c r="A3591" t="s">
        <v>10298</v>
      </c>
      <c r="B3591" t="s">
        <v>16</v>
      </c>
      <c r="C3591" t="s">
        <v>48</v>
      </c>
      <c r="D3591" t="s">
        <v>45</v>
      </c>
      <c r="E3591" s="1">
        <v>44678</v>
      </c>
      <c r="F3591" s="1">
        <v>44600</v>
      </c>
      <c r="H3591" s="1">
        <v>44600</v>
      </c>
      <c r="I3591">
        <f>E3591-H3591</f>
        <v>78</v>
      </c>
      <c r="J3591" t="s">
        <v>24</v>
      </c>
      <c r="K3591" t="s">
        <v>10300</v>
      </c>
      <c r="L3591" t="s">
        <v>55</v>
      </c>
      <c r="M3591">
        <v>36045.921869999998</v>
      </c>
      <c r="N3591">
        <v>382</v>
      </c>
    </row>
    <row r="3592" spans="1:14" hidden="1" x14ac:dyDescent="0.35">
      <c r="A3592" t="s">
        <v>10301</v>
      </c>
      <c r="B3592" t="s">
        <v>16</v>
      </c>
      <c r="C3592" t="s">
        <v>48</v>
      </c>
      <c r="D3592" t="s">
        <v>45</v>
      </c>
      <c r="E3592" s="1">
        <v>43887</v>
      </c>
      <c r="F3592" s="1">
        <v>44600</v>
      </c>
      <c r="H3592" s="1">
        <v>44600</v>
      </c>
      <c r="I3592">
        <f>E3592-H3592</f>
        <v>-713</v>
      </c>
      <c r="J3592" t="s">
        <v>34</v>
      </c>
      <c r="K3592" t="s">
        <v>10303</v>
      </c>
      <c r="L3592" t="s">
        <v>64</v>
      </c>
      <c r="M3592">
        <v>24864.794030000001</v>
      </c>
      <c r="N3592">
        <v>427</v>
      </c>
    </row>
    <row r="3593" spans="1:14" hidden="1" x14ac:dyDescent="0.35">
      <c r="A3593" t="s">
        <v>10304</v>
      </c>
      <c r="B3593" t="s">
        <v>16</v>
      </c>
      <c r="C3593" t="s">
        <v>57</v>
      </c>
      <c r="D3593" t="s">
        <v>89</v>
      </c>
      <c r="E3593" s="1">
        <v>44793</v>
      </c>
      <c r="F3593" s="1">
        <v>44600</v>
      </c>
      <c r="H3593" s="1">
        <v>44600</v>
      </c>
      <c r="I3593">
        <f>E3593-H3593</f>
        <v>193</v>
      </c>
      <c r="J3593" t="s">
        <v>46</v>
      </c>
      <c r="K3593" t="s">
        <v>10306</v>
      </c>
      <c r="L3593" t="s">
        <v>64</v>
      </c>
      <c r="M3593">
        <v>29626.069179999999</v>
      </c>
      <c r="N3593">
        <v>480</v>
      </c>
    </row>
    <row r="3594" spans="1:14" x14ac:dyDescent="0.35">
      <c r="A3594" t="s">
        <v>10118</v>
      </c>
      <c r="B3594" t="s">
        <v>26</v>
      </c>
      <c r="C3594" t="s">
        <v>48</v>
      </c>
      <c r="D3594" t="s">
        <v>89</v>
      </c>
      <c r="E3594" s="1">
        <v>43905</v>
      </c>
      <c r="F3594" s="1">
        <v>44610</v>
      </c>
      <c r="H3594" s="1">
        <v>44610</v>
      </c>
      <c r="I3594">
        <f>E3594-H3594</f>
        <v>-705</v>
      </c>
      <c r="J3594" t="s">
        <v>24</v>
      </c>
      <c r="K3594" t="s">
        <v>10120</v>
      </c>
      <c r="L3594" t="s">
        <v>55</v>
      </c>
      <c r="M3594">
        <v>7339.9538780000003</v>
      </c>
      <c r="N3594">
        <v>192</v>
      </c>
    </row>
    <row r="3595" spans="1:14" x14ac:dyDescent="0.35">
      <c r="A3595" t="s">
        <v>10129</v>
      </c>
      <c r="B3595" t="s">
        <v>26</v>
      </c>
      <c r="C3595" t="s">
        <v>57</v>
      </c>
      <c r="D3595" t="s">
        <v>89</v>
      </c>
      <c r="E3595" s="1">
        <v>43703</v>
      </c>
      <c r="F3595" s="1">
        <v>44609</v>
      </c>
      <c r="H3595" s="1">
        <v>44609</v>
      </c>
      <c r="I3595">
        <f>E3595-H3595</f>
        <v>-906</v>
      </c>
      <c r="J3595" t="s">
        <v>46</v>
      </c>
      <c r="K3595" t="s">
        <v>10131</v>
      </c>
      <c r="L3595" t="s">
        <v>55</v>
      </c>
      <c r="M3595">
        <v>17012.19989</v>
      </c>
      <c r="N3595">
        <v>230</v>
      </c>
    </row>
    <row r="3596" spans="1:14" x14ac:dyDescent="0.35">
      <c r="A3596" t="s">
        <v>10132</v>
      </c>
      <c r="B3596" t="s">
        <v>26</v>
      </c>
      <c r="C3596" t="s">
        <v>57</v>
      </c>
      <c r="D3596" t="s">
        <v>23</v>
      </c>
      <c r="E3596" s="1">
        <v>44907</v>
      </c>
      <c r="F3596" s="1">
        <v>44608</v>
      </c>
      <c r="H3596" s="1">
        <v>44608</v>
      </c>
      <c r="I3596">
        <f>E3596-H3596</f>
        <v>299</v>
      </c>
      <c r="J3596" t="s">
        <v>46</v>
      </c>
      <c r="K3596" t="s">
        <v>10134</v>
      </c>
      <c r="L3596" t="s">
        <v>60</v>
      </c>
      <c r="M3596">
        <v>3426.486887</v>
      </c>
      <c r="N3596">
        <v>248</v>
      </c>
    </row>
    <row r="3597" spans="1:14" hidden="1" x14ac:dyDescent="0.35">
      <c r="A3597" t="s">
        <v>10315</v>
      </c>
      <c r="B3597" t="s">
        <v>16</v>
      </c>
      <c r="C3597" t="s">
        <v>28</v>
      </c>
      <c r="D3597" t="s">
        <v>89</v>
      </c>
      <c r="E3597" s="1">
        <v>43482</v>
      </c>
      <c r="F3597" s="1">
        <v>44599</v>
      </c>
      <c r="H3597" s="1">
        <v>44599</v>
      </c>
      <c r="I3597">
        <f>E3597-H3597</f>
        <v>-1117</v>
      </c>
      <c r="J3597" t="s">
        <v>34</v>
      </c>
      <c r="K3597" t="s">
        <v>10317</v>
      </c>
      <c r="L3597" t="s">
        <v>60</v>
      </c>
      <c r="M3597">
        <v>33647.542410000002</v>
      </c>
      <c r="N3597">
        <v>232</v>
      </c>
    </row>
    <row r="3598" spans="1:14" hidden="1" x14ac:dyDescent="0.35">
      <c r="A3598" t="s">
        <v>10318</v>
      </c>
      <c r="B3598" t="s">
        <v>16</v>
      </c>
      <c r="C3598" t="s">
        <v>73</v>
      </c>
      <c r="D3598" t="s">
        <v>51</v>
      </c>
      <c r="E3598" s="1">
        <v>45027</v>
      </c>
      <c r="F3598" s="1">
        <v>44599</v>
      </c>
      <c r="H3598" s="1">
        <v>44599</v>
      </c>
      <c r="I3598">
        <f>E3598-H3598</f>
        <v>428</v>
      </c>
      <c r="J3598" t="s">
        <v>24</v>
      </c>
      <c r="K3598" t="s">
        <v>736</v>
      </c>
      <c r="L3598" t="s">
        <v>21</v>
      </c>
      <c r="M3598">
        <v>5650.2973000000002</v>
      </c>
      <c r="N3598">
        <v>122</v>
      </c>
    </row>
    <row r="3599" spans="1:14" x14ac:dyDescent="0.35">
      <c r="A3599" t="s">
        <v>10138</v>
      </c>
      <c r="B3599" t="s">
        <v>26</v>
      </c>
      <c r="C3599" t="s">
        <v>48</v>
      </c>
      <c r="D3599" t="s">
        <v>51</v>
      </c>
      <c r="E3599" s="1">
        <v>45014</v>
      </c>
      <c r="F3599" s="1">
        <v>44608</v>
      </c>
      <c r="H3599" s="1">
        <v>44608</v>
      </c>
      <c r="I3599">
        <f>E3599-H3599</f>
        <v>406</v>
      </c>
      <c r="J3599" t="s">
        <v>46</v>
      </c>
      <c r="K3599" t="s">
        <v>9780</v>
      </c>
      <c r="L3599" t="s">
        <v>64</v>
      </c>
      <c r="M3599">
        <v>37341.409659999998</v>
      </c>
      <c r="N3599">
        <v>478</v>
      </c>
    </row>
    <row r="3600" spans="1:14" x14ac:dyDescent="0.35">
      <c r="A3600" t="s">
        <v>10140</v>
      </c>
      <c r="B3600" t="s">
        <v>26</v>
      </c>
      <c r="C3600" t="s">
        <v>57</v>
      </c>
      <c r="D3600" t="s">
        <v>89</v>
      </c>
      <c r="E3600" s="1">
        <v>44204</v>
      </c>
      <c r="F3600" s="1">
        <v>44608</v>
      </c>
      <c r="H3600" s="1">
        <v>44608</v>
      </c>
      <c r="I3600">
        <f>E3600-H3600</f>
        <v>-404</v>
      </c>
      <c r="J3600" t="s">
        <v>34</v>
      </c>
      <c r="K3600" t="s">
        <v>10142</v>
      </c>
      <c r="L3600" t="s">
        <v>55</v>
      </c>
      <c r="M3600">
        <v>1982.2799660000001</v>
      </c>
      <c r="N3600">
        <v>444</v>
      </c>
    </row>
    <row r="3601" spans="1:14" x14ac:dyDescent="0.35">
      <c r="A3601" t="s">
        <v>10143</v>
      </c>
      <c r="B3601" t="s">
        <v>26</v>
      </c>
      <c r="C3601" t="s">
        <v>57</v>
      </c>
      <c r="D3601" t="s">
        <v>23</v>
      </c>
      <c r="E3601" s="1">
        <v>45069</v>
      </c>
      <c r="F3601" s="1">
        <v>44608</v>
      </c>
      <c r="H3601" s="1">
        <v>44608</v>
      </c>
      <c r="I3601">
        <f>E3601-H3601</f>
        <v>461</v>
      </c>
      <c r="J3601" t="s">
        <v>24</v>
      </c>
      <c r="K3601" t="s">
        <v>79</v>
      </c>
      <c r="L3601" t="s">
        <v>60</v>
      </c>
      <c r="M3601">
        <v>30464.92469</v>
      </c>
      <c r="N3601">
        <v>478</v>
      </c>
    </row>
    <row r="3602" spans="1:14" hidden="1" x14ac:dyDescent="0.35">
      <c r="A3602" t="s">
        <v>10328</v>
      </c>
      <c r="B3602" t="s">
        <v>16</v>
      </c>
      <c r="C3602" t="s">
        <v>37</v>
      </c>
      <c r="D3602" t="s">
        <v>51</v>
      </c>
      <c r="E3602" s="1">
        <v>43985</v>
      </c>
      <c r="F3602" s="1">
        <v>44598</v>
      </c>
      <c r="H3602" s="1">
        <v>44598</v>
      </c>
      <c r="I3602">
        <f>E3602-H3602</f>
        <v>-613</v>
      </c>
      <c r="J3602" t="s">
        <v>46</v>
      </c>
      <c r="K3602" t="s">
        <v>10330</v>
      </c>
      <c r="L3602" t="s">
        <v>64</v>
      </c>
      <c r="M3602">
        <v>5649.5184280000003</v>
      </c>
      <c r="N3602">
        <v>271</v>
      </c>
    </row>
    <row r="3603" spans="1:14" hidden="1" x14ac:dyDescent="0.35">
      <c r="A3603" t="s">
        <v>10331</v>
      </c>
      <c r="B3603" t="s">
        <v>16</v>
      </c>
      <c r="C3603" t="s">
        <v>57</v>
      </c>
      <c r="D3603" t="s">
        <v>33</v>
      </c>
      <c r="E3603" s="1">
        <v>43823</v>
      </c>
      <c r="F3603" s="1">
        <v>44598</v>
      </c>
      <c r="H3603" s="1">
        <v>44598</v>
      </c>
      <c r="I3603">
        <f>E3603-H3603</f>
        <v>-775</v>
      </c>
      <c r="J3603" t="s">
        <v>24</v>
      </c>
      <c r="K3603" t="s">
        <v>7350</v>
      </c>
      <c r="L3603" t="s">
        <v>55</v>
      </c>
      <c r="M3603">
        <v>15806.794379999999</v>
      </c>
      <c r="N3603">
        <v>428</v>
      </c>
    </row>
    <row r="3604" spans="1:14" hidden="1" x14ac:dyDescent="0.35">
      <c r="A3604" t="s">
        <v>10333</v>
      </c>
      <c r="B3604" t="s">
        <v>16</v>
      </c>
      <c r="C3604" t="s">
        <v>37</v>
      </c>
      <c r="D3604" t="s">
        <v>33</v>
      </c>
      <c r="E3604" s="1">
        <v>44093</v>
      </c>
      <c r="F3604" s="1">
        <v>44597</v>
      </c>
      <c r="H3604" s="1">
        <v>44597</v>
      </c>
      <c r="I3604">
        <f>E3604-H3604</f>
        <v>-504</v>
      </c>
      <c r="J3604" t="s">
        <v>24</v>
      </c>
      <c r="K3604" t="s">
        <v>10335</v>
      </c>
      <c r="L3604" t="s">
        <v>31</v>
      </c>
      <c r="M3604">
        <v>10841.945159999999</v>
      </c>
      <c r="N3604">
        <v>379</v>
      </c>
    </row>
    <row r="3605" spans="1:14" hidden="1" x14ac:dyDescent="0.35">
      <c r="A3605" t="s">
        <v>8442</v>
      </c>
      <c r="B3605" t="s">
        <v>16</v>
      </c>
      <c r="C3605" t="s">
        <v>57</v>
      </c>
      <c r="D3605" t="s">
        <v>51</v>
      </c>
      <c r="E3605" s="1">
        <v>44153</v>
      </c>
      <c r="F3605" s="1">
        <v>44597</v>
      </c>
      <c r="H3605" s="1">
        <v>44597</v>
      </c>
      <c r="I3605">
        <f>E3605-H3605</f>
        <v>-444</v>
      </c>
      <c r="J3605" t="s">
        <v>24</v>
      </c>
      <c r="K3605" t="s">
        <v>10337</v>
      </c>
      <c r="L3605" t="s">
        <v>64</v>
      </c>
      <c r="M3605">
        <v>18521.009969999999</v>
      </c>
      <c r="N3605">
        <v>248</v>
      </c>
    </row>
    <row r="3606" spans="1:14" hidden="1" x14ac:dyDescent="0.35">
      <c r="A3606" t="s">
        <v>10338</v>
      </c>
      <c r="B3606" t="s">
        <v>16</v>
      </c>
      <c r="C3606" t="s">
        <v>37</v>
      </c>
      <c r="D3606" t="s">
        <v>89</v>
      </c>
      <c r="E3606" s="1">
        <v>44800</v>
      </c>
      <c r="F3606" s="1">
        <v>44597</v>
      </c>
      <c r="H3606" s="1">
        <v>44597</v>
      </c>
      <c r="I3606">
        <f>E3606-H3606</f>
        <v>203</v>
      </c>
      <c r="J3606" t="s">
        <v>34</v>
      </c>
      <c r="K3606" t="s">
        <v>1504</v>
      </c>
      <c r="L3606" t="s">
        <v>21</v>
      </c>
      <c r="M3606">
        <v>19692.81364</v>
      </c>
      <c r="N3606">
        <v>359</v>
      </c>
    </row>
    <row r="3607" spans="1:14" x14ac:dyDescent="0.35">
      <c r="A3607" t="s">
        <v>10156</v>
      </c>
      <c r="B3607" t="s">
        <v>26</v>
      </c>
      <c r="C3607" t="s">
        <v>57</v>
      </c>
      <c r="D3607" t="s">
        <v>33</v>
      </c>
      <c r="E3607" s="1">
        <v>44661</v>
      </c>
      <c r="F3607" s="1">
        <v>44607</v>
      </c>
      <c r="H3607" s="1">
        <v>44607</v>
      </c>
      <c r="I3607">
        <f>E3607-H3607</f>
        <v>54</v>
      </c>
      <c r="J3607" t="s">
        <v>46</v>
      </c>
      <c r="K3607" t="s">
        <v>7578</v>
      </c>
      <c r="L3607" t="s">
        <v>64</v>
      </c>
      <c r="M3607">
        <v>22207.16102</v>
      </c>
      <c r="N3607">
        <v>398</v>
      </c>
    </row>
    <row r="3608" spans="1:14" hidden="1" x14ac:dyDescent="0.35">
      <c r="A3608" t="s">
        <v>10343</v>
      </c>
      <c r="B3608" t="s">
        <v>16</v>
      </c>
      <c r="C3608" t="s">
        <v>57</v>
      </c>
      <c r="D3608" t="s">
        <v>51</v>
      </c>
      <c r="E3608" s="1">
        <v>43703</v>
      </c>
      <c r="F3608" s="1">
        <v>44597</v>
      </c>
      <c r="H3608" s="1">
        <v>44597</v>
      </c>
      <c r="I3608">
        <f>E3608-H3608</f>
        <v>-894</v>
      </c>
      <c r="J3608" t="s">
        <v>46</v>
      </c>
      <c r="K3608" t="s">
        <v>10345</v>
      </c>
      <c r="L3608" t="s">
        <v>64</v>
      </c>
      <c r="M3608">
        <v>16369.003989999999</v>
      </c>
      <c r="N3608">
        <v>425</v>
      </c>
    </row>
    <row r="3609" spans="1:14" hidden="1" x14ac:dyDescent="0.35">
      <c r="A3609" t="s">
        <v>10346</v>
      </c>
      <c r="B3609" t="s">
        <v>16</v>
      </c>
      <c r="C3609" t="s">
        <v>18</v>
      </c>
      <c r="D3609" t="s">
        <v>33</v>
      </c>
      <c r="E3609" s="1">
        <v>44180</v>
      </c>
      <c r="F3609" s="1">
        <v>44596</v>
      </c>
      <c r="H3609" s="1">
        <v>44596</v>
      </c>
      <c r="I3609">
        <f>E3609-H3609</f>
        <v>-416</v>
      </c>
      <c r="J3609" t="s">
        <v>46</v>
      </c>
      <c r="K3609" t="s">
        <v>10348</v>
      </c>
      <c r="L3609" t="s">
        <v>64</v>
      </c>
      <c r="M3609">
        <v>44685.571049999999</v>
      </c>
      <c r="N3609">
        <v>395</v>
      </c>
    </row>
    <row r="3610" spans="1:14" hidden="1" x14ac:dyDescent="0.35">
      <c r="A3610" t="s">
        <v>10349</v>
      </c>
      <c r="B3610" t="s">
        <v>16</v>
      </c>
      <c r="C3610" t="s">
        <v>28</v>
      </c>
      <c r="D3610" t="s">
        <v>89</v>
      </c>
      <c r="E3610" s="1">
        <v>44385</v>
      </c>
      <c r="F3610" s="1">
        <v>44596</v>
      </c>
      <c r="H3610" s="1">
        <v>44596</v>
      </c>
      <c r="I3610">
        <f>E3610-H3610</f>
        <v>-211</v>
      </c>
      <c r="J3610" t="s">
        <v>24</v>
      </c>
      <c r="K3610" t="s">
        <v>10351</v>
      </c>
      <c r="L3610" t="s">
        <v>60</v>
      </c>
      <c r="M3610">
        <v>24601.44283</v>
      </c>
      <c r="N3610">
        <v>137</v>
      </c>
    </row>
    <row r="3611" spans="1:14" x14ac:dyDescent="0.35">
      <c r="A3611" t="s">
        <v>10161</v>
      </c>
      <c r="B3611" t="s">
        <v>26</v>
      </c>
      <c r="C3611" t="s">
        <v>57</v>
      </c>
      <c r="D3611" t="s">
        <v>89</v>
      </c>
      <c r="E3611" s="1">
        <v>43602</v>
      </c>
      <c r="F3611" s="1">
        <v>44607</v>
      </c>
      <c r="H3611" s="1">
        <v>44607</v>
      </c>
      <c r="I3611">
        <f>E3611-H3611</f>
        <v>-1005</v>
      </c>
      <c r="J3611" t="s">
        <v>34</v>
      </c>
      <c r="K3611" t="s">
        <v>10163</v>
      </c>
      <c r="L3611" t="s">
        <v>60</v>
      </c>
      <c r="M3611">
        <v>11792.20054</v>
      </c>
      <c r="N3611">
        <v>117</v>
      </c>
    </row>
    <row r="3612" spans="1:14" x14ac:dyDescent="0.35">
      <c r="A3612" t="s">
        <v>10167</v>
      </c>
      <c r="B3612" t="s">
        <v>26</v>
      </c>
      <c r="C3612" t="s">
        <v>57</v>
      </c>
      <c r="D3612" t="s">
        <v>89</v>
      </c>
      <c r="E3612" s="1">
        <v>43486</v>
      </c>
      <c r="F3612" s="1">
        <v>44606</v>
      </c>
      <c r="H3612" s="1">
        <v>44606</v>
      </c>
      <c r="I3612">
        <f>E3612-H3612</f>
        <v>-1120</v>
      </c>
      <c r="J3612" t="s">
        <v>34</v>
      </c>
      <c r="K3612" t="s">
        <v>10169</v>
      </c>
      <c r="L3612" t="s">
        <v>55</v>
      </c>
      <c r="M3612">
        <v>15496.012199999999</v>
      </c>
      <c r="N3612">
        <v>261</v>
      </c>
    </row>
    <row r="3613" spans="1:14" hidden="1" x14ac:dyDescent="0.35">
      <c r="A3613" t="s">
        <v>10355</v>
      </c>
      <c r="B3613" t="s">
        <v>16</v>
      </c>
      <c r="C3613" t="s">
        <v>28</v>
      </c>
      <c r="D3613" t="s">
        <v>45</v>
      </c>
      <c r="E3613" s="1">
        <v>44483</v>
      </c>
      <c r="F3613" s="1">
        <v>44595</v>
      </c>
      <c r="H3613" s="1">
        <v>44595</v>
      </c>
      <c r="I3613">
        <f>E3613-H3613</f>
        <v>-112</v>
      </c>
      <c r="J3613" t="s">
        <v>24</v>
      </c>
      <c r="K3613" t="s">
        <v>10356</v>
      </c>
      <c r="L3613" t="s">
        <v>64</v>
      </c>
      <c r="M3613">
        <v>43637.36707</v>
      </c>
      <c r="N3613">
        <v>281</v>
      </c>
    </row>
    <row r="3614" spans="1:14" hidden="1" x14ac:dyDescent="0.35">
      <c r="A3614" t="s">
        <v>10357</v>
      </c>
      <c r="B3614" t="s">
        <v>16</v>
      </c>
      <c r="C3614" t="s">
        <v>37</v>
      </c>
      <c r="D3614" t="s">
        <v>51</v>
      </c>
      <c r="E3614" s="1">
        <v>44924</v>
      </c>
      <c r="F3614" s="1">
        <v>44595</v>
      </c>
      <c r="H3614" s="1">
        <v>44595</v>
      </c>
      <c r="I3614">
        <f>E3614-H3614</f>
        <v>329</v>
      </c>
      <c r="J3614" t="s">
        <v>46</v>
      </c>
      <c r="K3614" t="s">
        <v>10359</v>
      </c>
      <c r="L3614" t="s">
        <v>64</v>
      </c>
      <c r="M3614">
        <v>15760.28837</v>
      </c>
      <c r="N3614">
        <v>223</v>
      </c>
    </row>
    <row r="3615" spans="1:14" x14ac:dyDescent="0.35">
      <c r="A3615" t="s">
        <v>10170</v>
      </c>
      <c r="B3615" t="s">
        <v>26</v>
      </c>
      <c r="C3615" t="s">
        <v>57</v>
      </c>
      <c r="D3615" t="s">
        <v>45</v>
      </c>
      <c r="E3615" s="1">
        <v>43755</v>
      </c>
      <c r="F3615" s="1">
        <v>44606</v>
      </c>
      <c r="H3615" s="1">
        <v>44606</v>
      </c>
      <c r="I3615">
        <f>E3615-H3615</f>
        <v>-851</v>
      </c>
      <c r="J3615" t="s">
        <v>24</v>
      </c>
      <c r="K3615" t="s">
        <v>235</v>
      </c>
      <c r="L3615" t="s">
        <v>31</v>
      </c>
      <c r="M3615">
        <v>14431.902669999999</v>
      </c>
      <c r="N3615">
        <v>186</v>
      </c>
    </row>
    <row r="3616" spans="1:14" x14ac:dyDescent="0.35">
      <c r="A3616" t="s">
        <v>10181</v>
      </c>
      <c r="B3616" t="s">
        <v>26</v>
      </c>
      <c r="C3616" t="s">
        <v>57</v>
      </c>
      <c r="D3616" t="s">
        <v>33</v>
      </c>
      <c r="E3616" s="1">
        <v>44208</v>
      </c>
      <c r="F3616" s="1">
        <v>44606</v>
      </c>
      <c r="H3616" s="1">
        <v>44606</v>
      </c>
      <c r="I3616">
        <f>E3616-H3616</f>
        <v>-398</v>
      </c>
      <c r="J3616" t="s">
        <v>46</v>
      </c>
      <c r="K3616" t="s">
        <v>10183</v>
      </c>
      <c r="L3616" t="s">
        <v>31</v>
      </c>
      <c r="M3616">
        <v>3316.5999299999999</v>
      </c>
      <c r="N3616">
        <v>438</v>
      </c>
    </row>
    <row r="3617" spans="1:14" hidden="1" x14ac:dyDescent="0.35">
      <c r="A3617" t="s">
        <v>10365</v>
      </c>
      <c r="B3617" t="s">
        <v>16</v>
      </c>
      <c r="C3617" t="s">
        <v>28</v>
      </c>
      <c r="D3617" t="s">
        <v>45</v>
      </c>
      <c r="E3617" s="1">
        <v>44270</v>
      </c>
      <c r="F3617" s="1">
        <v>44595</v>
      </c>
      <c r="H3617" s="1">
        <v>44595</v>
      </c>
      <c r="I3617">
        <f>E3617-H3617</f>
        <v>-325</v>
      </c>
      <c r="J3617" t="s">
        <v>46</v>
      </c>
      <c r="K3617" t="s">
        <v>10367</v>
      </c>
      <c r="L3617" t="s">
        <v>55</v>
      </c>
      <c r="M3617">
        <v>40478.240409999999</v>
      </c>
      <c r="N3617">
        <v>163</v>
      </c>
    </row>
    <row r="3618" spans="1:14" x14ac:dyDescent="0.35">
      <c r="A3618" t="s">
        <v>10184</v>
      </c>
      <c r="B3618" t="s">
        <v>26</v>
      </c>
      <c r="C3618" t="s">
        <v>18</v>
      </c>
      <c r="D3618" t="s">
        <v>33</v>
      </c>
      <c r="E3618" s="1">
        <v>45093</v>
      </c>
      <c r="F3618" s="1">
        <v>44605</v>
      </c>
      <c r="H3618" s="1">
        <v>44605</v>
      </c>
      <c r="I3618">
        <f>E3618-H3618</f>
        <v>488</v>
      </c>
      <c r="J3618" t="s">
        <v>24</v>
      </c>
      <c r="K3618" t="s">
        <v>10186</v>
      </c>
      <c r="L3618" t="s">
        <v>60</v>
      </c>
      <c r="M3618">
        <v>22715.69224</v>
      </c>
      <c r="N3618">
        <v>322</v>
      </c>
    </row>
    <row r="3619" spans="1:14" hidden="1" x14ac:dyDescent="0.35">
      <c r="A3619" t="s">
        <v>4083</v>
      </c>
      <c r="B3619" t="s">
        <v>16</v>
      </c>
      <c r="C3619" t="s">
        <v>18</v>
      </c>
      <c r="D3619" t="s">
        <v>45</v>
      </c>
      <c r="E3619" s="1">
        <v>43633</v>
      </c>
      <c r="F3619" s="1">
        <v>44594</v>
      </c>
      <c r="H3619" s="1">
        <v>44594</v>
      </c>
      <c r="I3619">
        <f>E3619-H3619</f>
        <v>-961</v>
      </c>
      <c r="J3619" t="s">
        <v>34</v>
      </c>
      <c r="K3619" t="s">
        <v>10372</v>
      </c>
      <c r="L3619" t="s">
        <v>60</v>
      </c>
      <c r="M3619">
        <v>22412.057400000002</v>
      </c>
      <c r="N3619">
        <v>468</v>
      </c>
    </row>
    <row r="3620" spans="1:14" hidden="1" x14ac:dyDescent="0.35">
      <c r="A3620" t="s">
        <v>10373</v>
      </c>
      <c r="B3620" t="s">
        <v>16</v>
      </c>
      <c r="C3620" t="s">
        <v>18</v>
      </c>
      <c r="D3620" t="s">
        <v>89</v>
      </c>
      <c r="E3620" s="1">
        <v>43809</v>
      </c>
      <c r="F3620" s="1">
        <v>44594</v>
      </c>
      <c r="H3620" s="1">
        <v>44594</v>
      </c>
      <c r="I3620">
        <f>E3620-H3620</f>
        <v>-785</v>
      </c>
      <c r="J3620" t="s">
        <v>34</v>
      </c>
      <c r="K3620" t="s">
        <v>10375</v>
      </c>
      <c r="L3620" t="s">
        <v>55</v>
      </c>
      <c r="M3620">
        <v>37081.31467</v>
      </c>
      <c r="N3620">
        <v>346</v>
      </c>
    </row>
    <row r="3621" spans="1:14" hidden="1" x14ac:dyDescent="0.35">
      <c r="A3621" t="s">
        <v>10376</v>
      </c>
      <c r="B3621" t="s">
        <v>16</v>
      </c>
      <c r="C3621" t="s">
        <v>57</v>
      </c>
      <c r="D3621" t="s">
        <v>23</v>
      </c>
      <c r="E3621" s="1">
        <v>44797</v>
      </c>
      <c r="F3621" s="1">
        <v>44594</v>
      </c>
      <c r="H3621" s="1">
        <v>44594</v>
      </c>
      <c r="I3621">
        <f>E3621-H3621</f>
        <v>203</v>
      </c>
      <c r="J3621" t="s">
        <v>34</v>
      </c>
      <c r="K3621" t="s">
        <v>10378</v>
      </c>
      <c r="L3621" t="s">
        <v>31</v>
      </c>
      <c r="M3621">
        <v>3244.968488</v>
      </c>
      <c r="N3621">
        <v>206</v>
      </c>
    </row>
    <row r="3622" spans="1:14" hidden="1" x14ac:dyDescent="0.35">
      <c r="A3622" t="s">
        <v>10379</v>
      </c>
      <c r="B3622" t="s">
        <v>16</v>
      </c>
      <c r="C3622" t="s">
        <v>73</v>
      </c>
      <c r="D3622" t="s">
        <v>33</v>
      </c>
      <c r="E3622" s="1">
        <v>44278</v>
      </c>
      <c r="F3622" s="1">
        <v>44594</v>
      </c>
      <c r="H3622" s="1">
        <v>44594</v>
      </c>
      <c r="I3622">
        <f>E3622-H3622</f>
        <v>-316</v>
      </c>
      <c r="J3622" t="s">
        <v>24</v>
      </c>
      <c r="K3622" t="s">
        <v>10381</v>
      </c>
      <c r="L3622" t="s">
        <v>31</v>
      </c>
      <c r="M3622">
        <v>63812.234909999999</v>
      </c>
      <c r="N3622">
        <v>226</v>
      </c>
    </row>
    <row r="3623" spans="1:14" x14ac:dyDescent="0.35">
      <c r="A3623" t="s">
        <v>10199</v>
      </c>
      <c r="B3623" t="s">
        <v>26</v>
      </c>
      <c r="C3623" t="s">
        <v>57</v>
      </c>
      <c r="D3623" t="s">
        <v>33</v>
      </c>
      <c r="E3623" s="1">
        <v>44898</v>
      </c>
      <c r="F3623" s="1">
        <v>44605</v>
      </c>
      <c r="H3623" s="1">
        <v>44605</v>
      </c>
      <c r="I3623">
        <f>E3623-H3623</f>
        <v>293</v>
      </c>
      <c r="J3623" t="s">
        <v>34</v>
      </c>
      <c r="K3623" t="s">
        <v>10201</v>
      </c>
      <c r="L3623" t="s">
        <v>60</v>
      </c>
      <c r="M3623">
        <v>8034.7730540000002</v>
      </c>
      <c r="N3623">
        <v>431</v>
      </c>
    </row>
    <row r="3624" spans="1:14" x14ac:dyDescent="0.35">
      <c r="A3624" t="s">
        <v>10202</v>
      </c>
      <c r="B3624" t="s">
        <v>26</v>
      </c>
      <c r="C3624" t="s">
        <v>18</v>
      </c>
      <c r="D3624" t="s">
        <v>51</v>
      </c>
      <c r="E3624" s="1">
        <v>44223</v>
      </c>
      <c r="F3624" s="1">
        <v>44605</v>
      </c>
      <c r="H3624" s="1">
        <v>44605</v>
      </c>
      <c r="I3624">
        <f>E3624-H3624</f>
        <v>-382</v>
      </c>
      <c r="J3624" t="s">
        <v>24</v>
      </c>
      <c r="K3624" t="s">
        <v>10204</v>
      </c>
      <c r="L3624" t="s">
        <v>21</v>
      </c>
      <c r="M3624">
        <v>30036.29348</v>
      </c>
      <c r="N3624">
        <v>183</v>
      </c>
    </row>
    <row r="3625" spans="1:14" hidden="1" x14ac:dyDescent="0.35">
      <c r="A3625" t="s">
        <v>10388</v>
      </c>
      <c r="B3625" t="s">
        <v>16</v>
      </c>
      <c r="C3625" t="s">
        <v>73</v>
      </c>
      <c r="D3625" t="s">
        <v>23</v>
      </c>
      <c r="E3625" s="1">
        <v>44581</v>
      </c>
      <c r="F3625" s="1">
        <v>44594</v>
      </c>
      <c r="H3625" s="1">
        <v>44594</v>
      </c>
      <c r="I3625">
        <f>E3625-H3625</f>
        <v>-13</v>
      </c>
      <c r="J3625" t="s">
        <v>24</v>
      </c>
      <c r="K3625" t="s">
        <v>10389</v>
      </c>
      <c r="L3625" t="s">
        <v>31</v>
      </c>
      <c r="M3625">
        <v>11943.658020000001</v>
      </c>
      <c r="N3625">
        <v>381</v>
      </c>
    </row>
    <row r="3626" spans="1:14" x14ac:dyDescent="0.35">
      <c r="A3626" t="s">
        <v>10208</v>
      </c>
      <c r="B3626" t="s">
        <v>26</v>
      </c>
      <c r="C3626" t="s">
        <v>48</v>
      </c>
      <c r="D3626" t="s">
        <v>33</v>
      </c>
      <c r="E3626" s="1">
        <v>43720</v>
      </c>
      <c r="F3626" s="1">
        <v>44604</v>
      </c>
      <c r="H3626" s="1">
        <v>44604</v>
      </c>
      <c r="I3626">
        <f>E3626-H3626</f>
        <v>-884</v>
      </c>
      <c r="J3626" t="s">
        <v>46</v>
      </c>
      <c r="K3626" t="s">
        <v>10210</v>
      </c>
      <c r="L3626" t="s">
        <v>21</v>
      </c>
      <c r="M3626">
        <v>13617.28717</v>
      </c>
      <c r="N3626">
        <v>400</v>
      </c>
    </row>
    <row r="3627" spans="1:14" hidden="1" x14ac:dyDescent="0.35">
      <c r="A3627" t="s">
        <v>10393</v>
      </c>
      <c r="B3627" t="s">
        <v>16</v>
      </c>
      <c r="C3627" t="s">
        <v>73</v>
      </c>
      <c r="D3627" t="s">
        <v>51</v>
      </c>
      <c r="E3627" s="1">
        <v>43893</v>
      </c>
      <c r="F3627" s="1">
        <v>44593</v>
      </c>
      <c r="H3627" s="1">
        <v>44593</v>
      </c>
      <c r="I3627">
        <f>E3627-H3627</f>
        <v>-700</v>
      </c>
      <c r="J3627" t="s">
        <v>34</v>
      </c>
      <c r="K3627" t="s">
        <v>10395</v>
      </c>
      <c r="L3627" t="s">
        <v>60</v>
      </c>
      <c r="M3627">
        <v>22804.978370000001</v>
      </c>
      <c r="N3627">
        <v>132</v>
      </c>
    </row>
    <row r="3628" spans="1:14" x14ac:dyDescent="0.35">
      <c r="A3628" t="s">
        <v>10211</v>
      </c>
      <c r="B3628" t="s">
        <v>26</v>
      </c>
      <c r="C3628" t="s">
        <v>57</v>
      </c>
      <c r="D3628" t="s">
        <v>23</v>
      </c>
      <c r="E3628" s="1">
        <v>44208</v>
      </c>
      <c r="F3628" s="1">
        <v>44604</v>
      </c>
      <c r="H3628" s="1">
        <v>44604</v>
      </c>
      <c r="I3628">
        <f>E3628-H3628</f>
        <v>-396</v>
      </c>
      <c r="J3628" t="s">
        <v>46</v>
      </c>
      <c r="K3628" t="s">
        <v>10213</v>
      </c>
      <c r="L3628" t="s">
        <v>64</v>
      </c>
      <c r="M3628">
        <v>11531.01138</v>
      </c>
      <c r="N3628">
        <v>383</v>
      </c>
    </row>
    <row r="3629" spans="1:14" x14ac:dyDescent="0.35">
      <c r="A3629" t="s">
        <v>10216</v>
      </c>
      <c r="B3629" t="s">
        <v>26</v>
      </c>
      <c r="C3629" t="s">
        <v>57</v>
      </c>
      <c r="D3629" t="s">
        <v>89</v>
      </c>
      <c r="E3629" s="1">
        <v>43660</v>
      </c>
      <c r="F3629" s="1">
        <v>44604</v>
      </c>
      <c r="H3629" s="1">
        <v>44604</v>
      </c>
      <c r="I3629">
        <f>E3629-H3629</f>
        <v>-944</v>
      </c>
      <c r="J3629" t="s">
        <v>46</v>
      </c>
      <c r="K3629" t="s">
        <v>10218</v>
      </c>
      <c r="L3629" t="s">
        <v>55</v>
      </c>
      <c r="M3629">
        <v>27169.414100000002</v>
      </c>
      <c r="N3629">
        <v>142</v>
      </c>
    </row>
    <row r="3630" spans="1:14" x14ac:dyDescent="0.35">
      <c r="A3630" t="s">
        <v>10222</v>
      </c>
      <c r="B3630" t="s">
        <v>26</v>
      </c>
      <c r="C3630" t="s">
        <v>48</v>
      </c>
      <c r="D3630" t="s">
        <v>23</v>
      </c>
      <c r="E3630" s="1">
        <v>44485</v>
      </c>
      <c r="F3630" s="1">
        <v>44603</v>
      </c>
      <c r="H3630" s="1">
        <v>44603</v>
      </c>
      <c r="I3630">
        <f>E3630-H3630</f>
        <v>-118</v>
      </c>
      <c r="J3630" t="s">
        <v>34</v>
      </c>
      <c r="K3630" t="s">
        <v>10224</v>
      </c>
      <c r="L3630" t="s">
        <v>21</v>
      </c>
      <c r="M3630">
        <v>9362.015367</v>
      </c>
      <c r="N3630">
        <v>300</v>
      </c>
    </row>
    <row r="3631" spans="1:14" x14ac:dyDescent="0.35">
      <c r="A3631" t="s">
        <v>10234</v>
      </c>
      <c r="B3631" t="s">
        <v>26</v>
      </c>
      <c r="C3631" t="s">
        <v>73</v>
      </c>
      <c r="D3631" t="s">
        <v>45</v>
      </c>
      <c r="E3631" s="1">
        <v>43628</v>
      </c>
      <c r="F3631" s="1">
        <v>44603</v>
      </c>
      <c r="H3631" s="1">
        <v>44603</v>
      </c>
      <c r="I3631">
        <f>E3631-H3631</f>
        <v>-975</v>
      </c>
      <c r="J3631" t="s">
        <v>24</v>
      </c>
      <c r="K3631" t="s">
        <v>10236</v>
      </c>
      <c r="L3631" t="s">
        <v>21</v>
      </c>
      <c r="M3631">
        <v>36471.308810000002</v>
      </c>
      <c r="N3631">
        <v>327</v>
      </c>
    </row>
    <row r="3632" spans="1:14" hidden="1" x14ac:dyDescent="0.35">
      <c r="A3632" t="s">
        <v>10406</v>
      </c>
      <c r="B3632" t="s">
        <v>16</v>
      </c>
      <c r="C3632" t="s">
        <v>73</v>
      </c>
      <c r="D3632" t="s">
        <v>45</v>
      </c>
      <c r="E3632" s="1">
        <v>44979</v>
      </c>
      <c r="F3632" s="1">
        <v>44591</v>
      </c>
      <c r="H3632" s="1">
        <v>44591</v>
      </c>
      <c r="I3632">
        <f>E3632-H3632</f>
        <v>388</v>
      </c>
      <c r="J3632" t="s">
        <v>46</v>
      </c>
      <c r="K3632" t="s">
        <v>10408</v>
      </c>
      <c r="L3632" t="s">
        <v>60</v>
      </c>
      <c r="M3632">
        <v>61879.199390000002</v>
      </c>
      <c r="N3632">
        <v>213</v>
      </c>
    </row>
    <row r="3633" spans="1:14" x14ac:dyDescent="0.35">
      <c r="A3633" t="s">
        <v>10237</v>
      </c>
      <c r="B3633" t="s">
        <v>26</v>
      </c>
      <c r="C3633" t="s">
        <v>57</v>
      </c>
      <c r="D3633" t="s">
        <v>89</v>
      </c>
      <c r="E3633" s="1">
        <v>43493</v>
      </c>
      <c r="F3633" s="1">
        <v>44603</v>
      </c>
      <c r="H3633" s="1">
        <v>44603</v>
      </c>
      <c r="I3633">
        <f>E3633-H3633</f>
        <v>-1110</v>
      </c>
      <c r="J3633" t="s">
        <v>24</v>
      </c>
      <c r="K3633" t="s">
        <v>10239</v>
      </c>
      <c r="L3633" t="s">
        <v>64</v>
      </c>
      <c r="M3633">
        <v>31258.132679999999</v>
      </c>
      <c r="N3633">
        <v>476</v>
      </c>
    </row>
    <row r="3634" spans="1:14" x14ac:dyDescent="0.35">
      <c r="A3634" t="s">
        <v>10243</v>
      </c>
      <c r="B3634" t="s">
        <v>26</v>
      </c>
      <c r="C3634" t="s">
        <v>57</v>
      </c>
      <c r="D3634" t="s">
        <v>51</v>
      </c>
      <c r="E3634" s="1">
        <v>43987</v>
      </c>
      <c r="F3634" s="1">
        <v>44603</v>
      </c>
      <c r="H3634" s="1">
        <v>44603</v>
      </c>
      <c r="I3634">
        <f>E3634-H3634</f>
        <v>-616</v>
      </c>
      <c r="J3634" t="s">
        <v>46</v>
      </c>
      <c r="K3634" t="s">
        <v>10245</v>
      </c>
      <c r="L3634" t="s">
        <v>31</v>
      </c>
      <c r="M3634">
        <v>19358.16576</v>
      </c>
      <c r="N3634">
        <v>393</v>
      </c>
    </row>
    <row r="3635" spans="1:14" x14ac:dyDescent="0.35">
      <c r="A3635" t="s">
        <v>10246</v>
      </c>
      <c r="B3635" t="s">
        <v>26</v>
      </c>
      <c r="C3635" t="s">
        <v>57</v>
      </c>
      <c r="D3635" t="s">
        <v>45</v>
      </c>
      <c r="E3635" s="1">
        <v>44569</v>
      </c>
      <c r="F3635" s="1">
        <v>44603</v>
      </c>
      <c r="H3635" s="1">
        <v>44603</v>
      </c>
      <c r="I3635">
        <f>E3635-H3635</f>
        <v>-34</v>
      </c>
      <c r="J3635" t="s">
        <v>46</v>
      </c>
      <c r="K3635" t="s">
        <v>2164</v>
      </c>
      <c r="L3635" t="s">
        <v>55</v>
      </c>
      <c r="M3635">
        <v>21820.801200000002</v>
      </c>
      <c r="N3635">
        <v>206</v>
      </c>
    </row>
    <row r="3636" spans="1:14" x14ac:dyDescent="0.35">
      <c r="A3636" t="s">
        <v>10248</v>
      </c>
      <c r="B3636" t="s">
        <v>26</v>
      </c>
      <c r="C3636" t="s">
        <v>57</v>
      </c>
      <c r="D3636" t="s">
        <v>33</v>
      </c>
      <c r="E3636" s="1">
        <v>44254</v>
      </c>
      <c r="F3636" s="1">
        <v>44603</v>
      </c>
      <c r="H3636" s="1">
        <v>44603</v>
      </c>
      <c r="I3636">
        <f>E3636-H3636</f>
        <v>-349</v>
      </c>
      <c r="J3636" t="s">
        <v>24</v>
      </c>
      <c r="K3636" t="s">
        <v>10250</v>
      </c>
      <c r="L3636" t="s">
        <v>60</v>
      </c>
      <c r="M3636">
        <v>11573.56207</v>
      </c>
      <c r="N3636">
        <v>395</v>
      </c>
    </row>
    <row r="3637" spans="1:14" hidden="1" x14ac:dyDescent="0.35">
      <c r="A3637" t="s">
        <v>10418</v>
      </c>
      <c r="B3637" t="s">
        <v>16</v>
      </c>
      <c r="C3637" t="s">
        <v>28</v>
      </c>
      <c r="D3637" t="s">
        <v>23</v>
      </c>
      <c r="E3637" s="1">
        <v>44320</v>
      </c>
      <c r="F3637" s="1">
        <v>44590</v>
      </c>
      <c r="H3637" s="1">
        <v>44590</v>
      </c>
      <c r="I3637">
        <f>E3637-H3637</f>
        <v>-270</v>
      </c>
      <c r="J3637" t="s">
        <v>24</v>
      </c>
      <c r="K3637" t="s">
        <v>10420</v>
      </c>
      <c r="L3637" t="s">
        <v>55</v>
      </c>
      <c r="M3637">
        <v>29016.30286</v>
      </c>
      <c r="N3637">
        <v>134</v>
      </c>
    </row>
    <row r="3638" spans="1:14" x14ac:dyDescent="0.35">
      <c r="A3638" t="s">
        <v>10251</v>
      </c>
      <c r="B3638" t="s">
        <v>26</v>
      </c>
      <c r="C3638" t="s">
        <v>48</v>
      </c>
      <c r="D3638" t="s">
        <v>23</v>
      </c>
      <c r="E3638" s="1">
        <v>43440</v>
      </c>
      <c r="F3638" s="1">
        <v>44603</v>
      </c>
      <c r="H3638" s="1">
        <v>44603</v>
      </c>
      <c r="I3638">
        <f>E3638-H3638</f>
        <v>-1163</v>
      </c>
      <c r="J3638" t="s">
        <v>46</v>
      </c>
      <c r="K3638" t="s">
        <v>10252</v>
      </c>
      <c r="L3638" t="s">
        <v>21</v>
      </c>
      <c r="M3638">
        <v>7803.867722</v>
      </c>
      <c r="N3638">
        <v>339</v>
      </c>
    </row>
    <row r="3639" spans="1:14" x14ac:dyDescent="0.35">
      <c r="A3639" t="s">
        <v>10253</v>
      </c>
      <c r="B3639" t="s">
        <v>26</v>
      </c>
      <c r="C3639" t="s">
        <v>73</v>
      </c>
      <c r="D3639" t="s">
        <v>23</v>
      </c>
      <c r="E3639" s="1">
        <v>44348</v>
      </c>
      <c r="F3639" s="1">
        <v>44602</v>
      </c>
      <c r="H3639" s="1">
        <v>44602</v>
      </c>
      <c r="I3639">
        <f>E3639-H3639</f>
        <v>-254</v>
      </c>
      <c r="J3639" t="s">
        <v>46</v>
      </c>
      <c r="K3639" t="s">
        <v>10255</v>
      </c>
      <c r="L3639" t="s">
        <v>60</v>
      </c>
      <c r="M3639">
        <v>51146.947229999998</v>
      </c>
      <c r="N3639">
        <v>171</v>
      </c>
    </row>
    <row r="3640" spans="1:14" x14ac:dyDescent="0.35">
      <c r="A3640" t="s">
        <v>10260</v>
      </c>
      <c r="B3640" t="s">
        <v>26</v>
      </c>
      <c r="C3640" t="s">
        <v>57</v>
      </c>
      <c r="D3640" t="s">
        <v>33</v>
      </c>
      <c r="E3640" s="1">
        <v>43669</v>
      </c>
      <c r="F3640" s="1">
        <v>44602</v>
      </c>
      <c r="H3640" s="1">
        <v>44602</v>
      </c>
      <c r="I3640">
        <f>E3640-H3640</f>
        <v>-933</v>
      </c>
      <c r="J3640" t="s">
        <v>46</v>
      </c>
      <c r="K3640" t="s">
        <v>10262</v>
      </c>
      <c r="L3640" t="s">
        <v>60</v>
      </c>
      <c r="M3640">
        <v>12906.35968</v>
      </c>
      <c r="N3640">
        <v>177</v>
      </c>
    </row>
    <row r="3641" spans="1:14" x14ac:dyDescent="0.35">
      <c r="A3641" t="s">
        <v>10263</v>
      </c>
      <c r="B3641" t="s">
        <v>26</v>
      </c>
      <c r="C3641" t="s">
        <v>28</v>
      </c>
      <c r="D3641" t="s">
        <v>23</v>
      </c>
      <c r="E3641" s="1">
        <v>44384</v>
      </c>
      <c r="F3641" s="1">
        <v>44602</v>
      </c>
      <c r="H3641" s="1">
        <v>44602</v>
      </c>
      <c r="I3641">
        <f>E3641-H3641</f>
        <v>-218</v>
      </c>
      <c r="J3641" t="s">
        <v>46</v>
      </c>
      <c r="K3641" t="s">
        <v>10265</v>
      </c>
      <c r="L3641" t="s">
        <v>64</v>
      </c>
      <c r="M3641">
        <v>26126.31711</v>
      </c>
      <c r="N3641">
        <v>285</v>
      </c>
    </row>
    <row r="3642" spans="1:14" x14ac:dyDescent="0.35">
      <c r="A3642" t="s">
        <v>10266</v>
      </c>
      <c r="B3642" t="s">
        <v>26</v>
      </c>
      <c r="C3642" t="s">
        <v>57</v>
      </c>
      <c r="D3642" t="s">
        <v>23</v>
      </c>
      <c r="E3642" s="1">
        <v>43794</v>
      </c>
      <c r="F3642" s="1">
        <v>44602</v>
      </c>
      <c r="H3642" s="1">
        <v>44602</v>
      </c>
      <c r="I3642">
        <f>E3642-H3642</f>
        <v>-808</v>
      </c>
      <c r="J3642" t="s">
        <v>34</v>
      </c>
      <c r="K3642" t="s">
        <v>10268</v>
      </c>
      <c r="L3642" t="s">
        <v>55</v>
      </c>
      <c r="M3642">
        <v>4067.2954</v>
      </c>
      <c r="N3642">
        <v>116</v>
      </c>
    </row>
    <row r="3643" spans="1:14" hidden="1" x14ac:dyDescent="0.35">
      <c r="A3643" t="s">
        <v>10436</v>
      </c>
      <c r="B3643" t="s">
        <v>16</v>
      </c>
      <c r="C3643" t="s">
        <v>48</v>
      </c>
      <c r="D3643" t="s">
        <v>33</v>
      </c>
      <c r="E3643" s="1">
        <v>44420</v>
      </c>
      <c r="F3643" s="1">
        <v>44589</v>
      </c>
      <c r="H3643" s="1">
        <v>44589</v>
      </c>
      <c r="I3643">
        <f>E3643-H3643</f>
        <v>-169</v>
      </c>
      <c r="J3643" t="s">
        <v>24</v>
      </c>
      <c r="K3643" t="s">
        <v>10438</v>
      </c>
      <c r="L3643" t="s">
        <v>55</v>
      </c>
      <c r="M3643">
        <v>7516.4722080000001</v>
      </c>
      <c r="N3643">
        <v>304</v>
      </c>
    </row>
    <row r="3644" spans="1:14" x14ac:dyDescent="0.35">
      <c r="A3644" t="s">
        <v>10269</v>
      </c>
      <c r="B3644" t="s">
        <v>26</v>
      </c>
      <c r="C3644" t="s">
        <v>28</v>
      </c>
      <c r="D3644" t="s">
        <v>45</v>
      </c>
      <c r="E3644" s="1">
        <v>44697</v>
      </c>
      <c r="F3644" s="1">
        <v>44602</v>
      </c>
      <c r="H3644" s="1">
        <v>44602</v>
      </c>
      <c r="I3644">
        <f>E3644-H3644</f>
        <v>95</v>
      </c>
      <c r="J3644" t="s">
        <v>24</v>
      </c>
      <c r="K3644" t="s">
        <v>10271</v>
      </c>
      <c r="L3644" t="s">
        <v>21</v>
      </c>
      <c r="M3644">
        <v>19449.379789999999</v>
      </c>
      <c r="N3644">
        <v>204</v>
      </c>
    </row>
    <row r="3645" spans="1:14" x14ac:dyDescent="0.35">
      <c r="A3645" t="s">
        <v>10272</v>
      </c>
      <c r="B3645" t="s">
        <v>26</v>
      </c>
      <c r="C3645" t="s">
        <v>48</v>
      </c>
      <c r="D3645" t="s">
        <v>89</v>
      </c>
      <c r="E3645" s="1">
        <v>44196</v>
      </c>
      <c r="F3645" s="1">
        <v>44602</v>
      </c>
      <c r="H3645" s="1">
        <v>44602</v>
      </c>
      <c r="I3645">
        <f>E3645-H3645</f>
        <v>-406</v>
      </c>
      <c r="J3645" t="s">
        <v>24</v>
      </c>
      <c r="K3645" t="s">
        <v>10274</v>
      </c>
      <c r="L3645" t="s">
        <v>64</v>
      </c>
      <c r="M3645">
        <v>31963.8531</v>
      </c>
      <c r="N3645">
        <v>325</v>
      </c>
    </row>
    <row r="3646" spans="1:14" hidden="1" x14ac:dyDescent="0.35">
      <c r="A3646" t="s">
        <v>10445</v>
      </c>
      <c r="B3646" t="s">
        <v>16</v>
      </c>
      <c r="C3646" t="s">
        <v>73</v>
      </c>
      <c r="D3646" t="s">
        <v>23</v>
      </c>
      <c r="E3646" s="1">
        <v>44393</v>
      </c>
      <c r="F3646" s="1">
        <v>44588</v>
      </c>
      <c r="H3646" s="1">
        <v>44588</v>
      </c>
      <c r="I3646">
        <f>E3646-H3646</f>
        <v>-195</v>
      </c>
      <c r="J3646" t="s">
        <v>34</v>
      </c>
      <c r="K3646" t="s">
        <v>10447</v>
      </c>
      <c r="L3646" t="s">
        <v>31</v>
      </c>
      <c r="M3646">
        <v>46631.02968</v>
      </c>
      <c r="N3646">
        <v>372</v>
      </c>
    </row>
    <row r="3647" spans="1:14" hidden="1" x14ac:dyDescent="0.35">
      <c r="A3647" t="s">
        <v>10448</v>
      </c>
      <c r="B3647" t="s">
        <v>16</v>
      </c>
      <c r="C3647" t="s">
        <v>37</v>
      </c>
      <c r="D3647" t="s">
        <v>45</v>
      </c>
      <c r="E3647" s="1">
        <v>43603</v>
      </c>
      <c r="F3647" s="1">
        <v>44588</v>
      </c>
      <c r="H3647" s="1">
        <v>44588</v>
      </c>
      <c r="I3647">
        <f>E3647-H3647</f>
        <v>-985</v>
      </c>
      <c r="J3647" t="s">
        <v>34</v>
      </c>
      <c r="K3647" t="s">
        <v>6197</v>
      </c>
      <c r="L3647" t="s">
        <v>55</v>
      </c>
      <c r="M3647">
        <v>20725.83239</v>
      </c>
      <c r="N3647">
        <v>120</v>
      </c>
    </row>
    <row r="3648" spans="1:14" hidden="1" x14ac:dyDescent="0.35">
      <c r="A3648" t="s">
        <v>10450</v>
      </c>
      <c r="B3648" t="s">
        <v>16</v>
      </c>
      <c r="C3648" t="s">
        <v>37</v>
      </c>
      <c r="D3648" t="s">
        <v>33</v>
      </c>
      <c r="E3648" s="1">
        <v>43733</v>
      </c>
      <c r="F3648" s="1">
        <v>44587</v>
      </c>
      <c r="H3648" s="1">
        <v>44587</v>
      </c>
      <c r="I3648">
        <f>E3648-H3648</f>
        <v>-854</v>
      </c>
      <c r="J3648" t="s">
        <v>34</v>
      </c>
      <c r="K3648" t="s">
        <v>10452</v>
      </c>
      <c r="L3648" t="s">
        <v>64</v>
      </c>
      <c r="M3648">
        <v>13639.919599999999</v>
      </c>
      <c r="N3648">
        <v>467</v>
      </c>
    </row>
    <row r="3649" spans="1:14" x14ac:dyDescent="0.35">
      <c r="A3649" t="s">
        <v>10281</v>
      </c>
      <c r="B3649" t="s">
        <v>26</v>
      </c>
      <c r="C3649" t="s">
        <v>48</v>
      </c>
      <c r="D3649" t="s">
        <v>51</v>
      </c>
      <c r="E3649" s="1">
        <v>44001</v>
      </c>
      <c r="F3649" s="1">
        <v>44601</v>
      </c>
      <c r="H3649" s="1">
        <v>44601</v>
      </c>
      <c r="I3649">
        <f>E3649-H3649</f>
        <v>-600</v>
      </c>
      <c r="J3649" t="s">
        <v>34</v>
      </c>
      <c r="K3649" t="s">
        <v>10282</v>
      </c>
      <c r="L3649" t="s">
        <v>64</v>
      </c>
      <c r="M3649">
        <v>20280.911039999999</v>
      </c>
      <c r="N3649">
        <v>143</v>
      </c>
    </row>
    <row r="3650" spans="1:14" x14ac:dyDescent="0.35">
      <c r="A3650" t="s">
        <v>10283</v>
      </c>
      <c r="B3650" t="s">
        <v>26</v>
      </c>
      <c r="C3650" t="s">
        <v>57</v>
      </c>
      <c r="D3650" t="s">
        <v>23</v>
      </c>
      <c r="E3650" s="1">
        <v>43911</v>
      </c>
      <c r="F3650" s="1">
        <v>44601</v>
      </c>
      <c r="H3650" s="1">
        <v>44601</v>
      </c>
      <c r="I3650">
        <f>E3650-H3650</f>
        <v>-690</v>
      </c>
      <c r="J3650" t="s">
        <v>34</v>
      </c>
      <c r="K3650" t="s">
        <v>10285</v>
      </c>
      <c r="L3650" t="s">
        <v>31</v>
      </c>
      <c r="M3650">
        <v>7660.4760610000003</v>
      </c>
      <c r="N3650">
        <v>315</v>
      </c>
    </row>
    <row r="3651" spans="1:14" hidden="1" x14ac:dyDescent="0.35">
      <c r="A3651" t="s">
        <v>10458</v>
      </c>
      <c r="B3651" t="s">
        <v>16</v>
      </c>
      <c r="C3651" t="s">
        <v>18</v>
      </c>
      <c r="D3651" t="s">
        <v>51</v>
      </c>
      <c r="E3651" s="1">
        <v>44250</v>
      </c>
      <c r="F3651" s="1">
        <v>44586</v>
      </c>
      <c r="H3651" s="1">
        <v>44586</v>
      </c>
      <c r="I3651">
        <f>E3651-H3651</f>
        <v>-336</v>
      </c>
      <c r="J3651" t="s">
        <v>24</v>
      </c>
      <c r="K3651" t="s">
        <v>10460</v>
      </c>
      <c r="L3651" t="s">
        <v>60</v>
      </c>
      <c r="M3651">
        <v>27594.909080000001</v>
      </c>
      <c r="N3651">
        <v>310</v>
      </c>
    </row>
    <row r="3652" spans="1:14" hidden="1" x14ac:dyDescent="0.35">
      <c r="A3652" t="s">
        <v>10461</v>
      </c>
      <c r="B3652" t="s">
        <v>16</v>
      </c>
      <c r="C3652" t="s">
        <v>73</v>
      </c>
      <c r="D3652" t="s">
        <v>23</v>
      </c>
      <c r="E3652" s="1">
        <v>43826</v>
      </c>
      <c r="F3652" s="1">
        <v>44586</v>
      </c>
      <c r="H3652" s="1">
        <v>44586</v>
      </c>
      <c r="I3652">
        <f>E3652-H3652</f>
        <v>-760</v>
      </c>
      <c r="J3652" t="s">
        <v>24</v>
      </c>
      <c r="K3652" t="s">
        <v>10463</v>
      </c>
      <c r="L3652" t="s">
        <v>31</v>
      </c>
      <c r="M3652">
        <v>40143.736920000003</v>
      </c>
      <c r="N3652">
        <v>258</v>
      </c>
    </row>
    <row r="3653" spans="1:14" x14ac:dyDescent="0.35">
      <c r="A3653" t="s">
        <v>10286</v>
      </c>
      <c r="B3653" t="s">
        <v>26</v>
      </c>
      <c r="C3653" t="s">
        <v>73</v>
      </c>
      <c r="D3653" t="s">
        <v>45</v>
      </c>
      <c r="E3653" s="1">
        <v>43933</v>
      </c>
      <c r="F3653" s="1">
        <v>44601</v>
      </c>
      <c r="H3653" s="1">
        <v>44601</v>
      </c>
      <c r="I3653">
        <f>E3653-H3653</f>
        <v>-668</v>
      </c>
      <c r="J3653" t="s">
        <v>34</v>
      </c>
      <c r="K3653" t="s">
        <v>10288</v>
      </c>
      <c r="L3653" t="s">
        <v>55</v>
      </c>
      <c r="M3653">
        <v>47627.475050000001</v>
      </c>
      <c r="N3653">
        <v>435</v>
      </c>
    </row>
    <row r="3654" spans="1:14" hidden="1" x14ac:dyDescent="0.35">
      <c r="A3654" t="s">
        <v>10466</v>
      </c>
      <c r="B3654" t="s">
        <v>16</v>
      </c>
      <c r="C3654" t="s">
        <v>57</v>
      </c>
      <c r="D3654" t="s">
        <v>33</v>
      </c>
      <c r="E3654" s="1">
        <v>43688</v>
      </c>
      <c r="F3654" s="1">
        <v>44585</v>
      </c>
      <c r="H3654" s="1">
        <v>44585</v>
      </c>
      <c r="I3654">
        <f>E3654-H3654</f>
        <v>-897</v>
      </c>
      <c r="J3654" t="s">
        <v>34</v>
      </c>
      <c r="K3654" t="s">
        <v>10468</v>
      </c>
      <c r="L3654" t="s">
        <v>64</v>
      </c>
      <c r="M3654">
        <v>28027.479200000002</v>
      </c>
      <c r="N3654">
        <v>168</v>
      </c>
    </row>
    <row r="3655" spans="1:14" x14ac:dyDescent="0.35">
      <c r="A3655" t="s">
        <v>10289</v>
      </c>
      <c r="B3655" t="s">
        <v>26</v>
      </c>
      <c r="C3655" t="s">
        <v>73</v>
      </c>
      <c r="D3655" t="s">
        <v>45</v>
      </c>
      <c r="E3655" s="1">
        <v>45055</v>
      </c>
      <c r="F3655" s="1">
        <v>44601</v>
      </c>
      <c r="H3655" s="1">
        <v>44601</v>
      </c>
      <c r="I3655">
        <f>E3655-H3655</f>
        <v>454</v>
      </c>
      <c r="J3655" t="s">
        <v>46</v>
      </c>
      <c r="K3655" t="s">
        <v>10291</v>
      </c>
      <c r="L3655" t="s">
        <v>60</v>
      </c>
      <c r="M3655">
        <v>33306.401409999999</v>
      </c>
      <c r="N3655">
        <v>467</v>
      </c>
    </row>
    <row r="3656" spans="1:14" x14ac:dyDescent="0.35">
      <c r="A3656" t="s">
        <v>10295</v>
      </c>
      <c r="B3656" t="s">
        <v>26</v>
      </c>
      <c r="C3656" t="s">
        <v>48</v>
      </c>
      <c r="D3656" t="s">
        <v>51</v>
      </c>
      <c r="E3656" s="1">
        <v>44724</v>
      </c>
      <c r="F3656" s="1">
        <v>44601</v>
      </c>
      <c r="H3656" s="1">
        <v>44601</v>
      </c>
      <c r="I3656">
        <f>E3656-H3656</f>
        <v>123</v>
      </c>
      <c r="J3656" t="s">
        <v>24</v>
      </c>
      <c r="K3656" t="s">
        <v>10297</v>
      </c>
      <c r="L3656" t="s">
        <v>64</v>
      </c>
      <c r="M3656">
        <v>38200.937729999998</v>
      </c>
      <c r="N3656">
        <v>381</v>
      </c>
    </row>
    <row r="3657" spans="1:14" hidden="1" x14ac:dyDescent="0.35">
      <c r="A3657" t="s">
        <v>10475</v>
      </c>
      <c r="B3657" t="s">
        <v>16</v>
      </c>
      <c r="C3657" t="s">
        <v>37</v>
      </c>
      <c r="D3657" t="s">
        <v>51</v>
      </c>
      <c r="E3657" s="1">
        <v>44960</v>
      </c>
      <c r="F3657" s="1">
        <v>44585</v>
      </c>
      <c r="H3657" s="1">
        <v>44585</v>
      </c>
      <c r="I3657">
        <f>E3657-H3657</f>
        <v>375</v>
      </c>
      <c r="J3657" t="s">
        <v>24</v>
      </c>
      <c r="K3657" t="s">
        <v>10477</v>
      </c>
      <c r="L3657" t="s">
        <v>21</v>
      </c>
      <c r="M3657">
        <v>15673.56453</v>
      </c>
      <c r="N3657">
        <v>444</v>
      </c>
    </row>
    <row r="3658" spans="1:14" hidden="1" x14ac:dyDescent="0.35">
      <c r="A3658" t="s">
        <v>10478</v>
      </c>
      <c r="B3658" t="s">
        <v>16</v>
      </c>
      <c r="C3658" t="s">
        <v>57</v>
      </c>
      <c r="D3658" t="s">
        <v>89</v>
      </c>
      <c r="E3658" s="1">
        <v>45153</v>
      </c>
      <c r="F3658" s="1">
        <v>44584</v>
      </c>
      <c r="H3658" s="1">
        <v>44584</v>
      </c>
      <c r="I3658">
        <f>E3658-H3658</f>
        <v>569</v>
      </c>
      <c r="J3658" t="s">
        <v>46</v>
      </c>
      <c r="K3658" t="s">
        <v>10480</v>
      </c>
      <c r="L3658" t="s">
        <v>60</v>
      </c>
      <c r="M3658">
        <v>21008.794569999998</v>
      </c>
      <c r="N3658">
        <v>266</v>
      </c>
    </row>
    <row r="3659" spans="1:14" x14ac:dyDescent="0.35">
      <c r="A3659" t="s">
        <v>10307</v>
      </c>
      <c r="B3659" t="s">
        <v>26</v>
      </c>
      <c r="C3659" t="s">
        <v>18</v>
      </c>
      <c r="D3659" t="s">
        <v>33</v>
      </c>
      <c r="E3659" s="1">
        <v>44819</v>
      </c>
      <c r="F3659" s="1">
        <v>44600</v>
      </c>
      <c r="H3659" s="1">
        <v>44600</v>
      </c>
      <c r="I3659">
        <f>E3659-H3659</f>
        <v>219</v>
      </c>
      <c r="J3659" t="s">
        <v>46</v>
      </c>
      <c r="K3659" t="s">
        <v>10309</v>
      </c>
      <c r="L3659" t="s">
        <v>55</v>
      </c>
      <c r="M3659">
        <v>31757.6492</v>
      </c>
      <c r="N3659">
        <v>240</v>
      </c>
    </row>
    <row r="3660" spans="1:14" x14ac:dyDescent="0.35">
      <c r="A3660" t="s">
        <v>10310</v>
      </c>
      <c r="B3660" t="s">
        <v>26</v>
      </c>
      <c r="C3660" t="s">
        <v>48</v>
      </c>
      <c r="D3660" t="s">
        <v>23</v>
      </c>
      <c r="E3660" s="1">
        <v>43867</v>
      </c>
      <c r="F3660" s="1">
        <v>44600</v>
      </c>
      <c r="H3660" s="1">
        <v>44600</v>
      </c>
      <c r="I3660">
        <f>E3660-H3660</f>
        <v>-733</v>
      </c>
      <c r="J3660" t="s">
        <v>46</v>
      </c>
      <c r="K3660" t="s">
        <v>10312</v>
      </c>
      <c r="L3660" t="s">
        <v>60</v>
      </c>
      <c r="M3660">
        <v>21563.779030000002</v>
      </c>
      <c r="N3660">
        <v>257</v>
      </c>
    </row>
    <row r="3661" spans="1:14" x14ac:dyDescent="0.35">
      <c r="A3661" t="s">
        <v>10313</v>
      </c>
      <c r="B3661" t="s">
        <v>26</v>
      </c>
      <c r="C3661" t="s">
        <v>57</v>
      </c>
      <c r="D3661" t="s">
        <v>89</v>
      </c>
      <c r="E3661" s="1">
        <v>44317</v>
      </c>
      <c r="F3661" s="1">
        <v>44599</v>
      </c>
      <c r="H3661" s="1">
        <v>44599</v>
      </c>
      <c r="I3661">
        <f>E3661-H3661</f>
        <v>-282</v>
      </c>
      <c r="J3661" t="s">
        <v>46</v>
      </c>
      <c r="K3661" t="s">
        <v>2766</v>
      </c>
      <c r="L3661" t="s">
        <v>55</v>
      </c>
      <c r="M3661">
        <v>33674.321510000002</v>
      </c>
      <c r="N3661">
        <v>240</v>
      </c>
    </row>
    <row r="3662" spans="1:14" x14ac:dyDescent="0.35">
      <c r="A3662" t="s">
        <v>10320</v>
      </c>
      <c r="B3662" t="s">
        <v>26</v>
      </c>
      <c r="C3662" t="s">
        <v>37</v>
      </c>
      <c r="D3662" t="s">
        <v>89</v>
      </c>
      <c r="E3662" s="1">
        <v>44278</v>
      </c>
      <c r="F3662" s="1">
        <v>44599</v>
      </c>
      <c r="H3662" s="1">
        <v>44599</v>
      </c>
      <c r="I3662">
        <f>E3662-H3662</f>
        <v>-321</v>
      </c>
      <c r="J3662" t="s">
        <v>46</v>
      </c>
      <c r="K3662" t="s">
        <v>10322</v>
      </c>
      <c r="L3662" t="s">
        <v>31</v>
      </c>
      <c r="M3662">
        <v>3198.8313010000002</v>
      </c>
      <c r="N3662">
        <v>454</v>
      </c>
    </row>
    <row r="3663" spans="1:14" hidden="1" x14ac:dyDescent="0.35">
      <c r="A3663" t="s">
        <v>10492</v>
      </c>
      <c r="B3663" t="s">
        <v>16</v>
      </c>
      <c r="C3663" t="s">
        <v>57</v>
      </c>
      <c r="D3663" t="s">
        <v>89</v>
      </c>
      <c r="E3663" s="1">
        <v>44492</v>
      </c>
      <c r="F3663" s="1">
        <v>44583</v>
      </c>
      <c r="H3663" s="1">
        <v>44583</v>
      </c>
      <c r="I3663">
        <f>E3663-H3663</f>
        <v>-91</v>
      </c>
      <c r="J3663" t="s">
        <v>34</v>
      </c>
      <c r="K3663" t="s">
        <v>10494</v>
      </c>
      <c r="L3663" t="s">
        <v>31</v>
      </c>
      <c r="M3663">
        <v>14360.203450000001</v>
      </c>
      <c r="N3663">
        <v>419</v>
      </c>
    </row>
    <row r="3664" spans="1:14" x14ac:dyDescent="0.35">
      <c r="A3664" t="s">
        <v>10323</v>
      </c>
      <c r="B3664" t="s">
        <v>26</v>
      </c>
      <c r="C3664" t="s">
        <v>18</v>
      </c>
      <c r="D3664" t="s">
        <v>89</v>
      </c>
      <c r="E3664" s="1">
        <v>43449</v>
      </c>
      <c r="F3664" s="1">
        <v>44598</v>
      </c>
      <c r="H3664" s="1">
        <v>44598</v>
      </c>
      <c r="I3664">
        <f>E3664-H3664</f>
        <v>-1149</v>
      </c>
      <c r="J3664" t="s">
        <v>24</v>
      </c>
      <c r="K3664" t="s">
        <v>10325</v>
      </c>
      <c r="L3664" t="s">
        <v>64</v>
      </c>
      <c r="M3664">
        <v>34410.993990000003</v>
      </c>
      <c r="N3664">
        <v>428</v>
      </c>
    </row>
    <row r="3665" spans="1:14" x14ac:dyDescent="0.35">
      <c r="A3665" t="s">
        <v>10326</v>
      </c>
      <c r="B3665" t="s">
        <v>26</v>
      </c>
      <c r="C3665" t="s">
        <v>37</v>
      </c>
      <c r="D3665" t="s">
        <v>45</v>
      </c>
      <c r="E3665" s="1">
        <v>43999</v>
      </c>
      <c r="F3665" s="1">
        <v>44598</v>
      </c>
      <c r="H3665" s="1">
        <v>44598</v>
      </c>
      <c r="I3665">
        <f>E3665-H3665</f>
        <v>-599</v>
      </c>
      <c r="J3665" t="s">
        <v>46</v>
      </c>
      <c r="K3665" t="s">
        <v>964</v>
      </c>
      <c r="L3665" t="s">
        <v>31</v>
      </c>
      <c r="M3665">
        <v>12251.366110000001</v>
      </c>
      <c r="N3665">
        <v>178</v>
      </c>
    </row>
    <row r="3666" spans="1:14" x14ac:dyDescent="0.35">
      <c r="A3666" t="s">
        <v>10340</v>
      </c>
      <c r="B3666" t="s">
        <v>26</v>
      </c>
      <c r="C3666" t="s">
        <v>57</v>
      </c>
      <c r="D3666" t="s">
        <v>45</v>
      </c>
      <c r="E3666" s="1">
        <v>44207</v>
      </c>
      <c r="F3666" s="1">
        <v>44597</v>
      </c>
      <c r="H3666" s="1">
        <v>44597</v>
      </c>
      <c r="I3666">
        <f>E3666-H3666</f>
        <v>-390</v>
      </c>
      <c r="J3666" t="s">
        <v>34</v>
      </c>
      <c r="K3666" t="s">
        <v>10342</v>
      </c>
      <c r="L3666" t="s">
        <v>55</v>
      </c>
      <c r="M3666">
        <v>23919.447980000001</v>
      </c>
      <c r="N3666">
        <v>400</v>
      </c>
    </row>
    <row r="3667" spans="1:14" hidden="1" x14ac:dyDescent="0.35">
      <c r="A3667" t="s">
        <v>10504</v>
      </c>
      <c r="B3667" t="s">
        <v>16</v>
      </c>
      <c r="C3667" t="s">
        <v>73</v>
      </c>
      <c r="D3667" t="s">
        <v>89</v>
      </c>
      <c r="E3667" s="1">
        <v>43977</v>
      </c>
      <c r="F3667" s="1">
        <v>44583</v>
      </c>
      <c r="H3667" s="1">
        <v>44583</v>
      </c>
      <c r="I3667">
        <f>E3667-H3667</f>
        <v>-606</v>
      </c>
      <c r="J3667" t="s">
        <v>34</v>
      </c>
      <c r="K3667" t="s">
        <v>10506</v>
      </c>
      <c r="L3667" t="s">
        <v>55</v>
      </c>
      <c r="M3667">
        <v>52779.459920000001</v>
      </c>
      <c r="N3667">
        <v>252</v>
      </c>
    </row>
    <row r="3668" spans="1:14" hidden="1" x14ac:dyDescent="0.35">
      <c r="A3668" t="s">
        <v>10507</v>
      </c>
      <c r="B3668" t="s">
        <v>16</v>
      </c>
      <c r="C3668" t="s">
        <v>18</v>
      </c>
      <c r="D3668" t="s">
        <v>33</v>
      </c>
      <c r="E3668" s="1">
        <v>44950</v>
      </c>
      <c r="F3668" s="1">
        <v>44583</v>
      </c>
      <c r="H3668" s="1">
        <v>44583</v>
      </c>
      <c r="I3668">
        <f>E3668-H3668</f>
        <v>367</v>
      </c>
      <c r="J3668" t="s">
        <v>24</v>
      </c>
      <c r="K3668" t="s">
        <v>10509</v>
      </c>
      <c r="L3668" t="s">
        <v>55</v>
      </c>
      <c r="M3668">
        <v>48050.776510000003</v>
      </c>
      <c r="N3668">
        <v>249</v>
      </c>
    </row>
    <row r="3669" spans="1:14" x14ac:dyDescent="0.35">
      <c r="A3669" t="s">
        <v>10352</v>
      </c>
      <c r="B3669" t="s">
        <v>26</v>
      </c>
      <c r="C3669" t="s">
        <v>73</v>
      </c>
      <c r="D3669" t="s">
        <v>33</v>
      </c>
      <c r="E3669" s="1">
        <v>44769</v>
      </c>
      <c r="F3669" s="1">
        <v>44596</v>
      </c>
      <c r="H3669" s="1">
        <v>44596</v>
      </c>
      <c r="I3669">
        <f>E3669-H3669</f>
        <v>173</v>
      </c>
      <c r="J3669" t="s">
        <v>46</v>
      </c>
      <c r="K3669" t="s">
        <v>4975</v>
      </c>
      <c r="L3669" t="s">
        <v>31</v>
      </c>
      <c r="M3669">
        <v>58161.339910000002</v>
      </c>
      <c r="N3669">
        <v>309</v>
      </c>
    </row>
    <row r="3670" spans="1:14" hidden="1" x14ac:dyDescent="0.35">
      <c r="A3670" t="s">
        <v>10512</v>
      </c>
      <c r="B3670" t="s">
        <v>16</v>
      </c>
      <c r="C3670" t="s">
        <v>18</v>
      </c>
      <c r="D3670" t="s">
        <v>51</v>
      </c>
      <c r="E3670" s="1">
        <v>44802</v>
      </c>
      <c r="F3670" s="1">
        <v>44583</v>
      </c>
      <c r="H3670" s="1">
        <v>44583</v>
      </c>
      <c r="I3670">
        <f>E3670-H3670</f>
        <v>219</v>
      </c>
      <c r="J3670" t="s">
        <v>34</v>
      </c>
      <c r="K3670" t="s">
        <v>10514</v>
      </c>
      <c r="L3670" t="s">
        <v>60</v>
      </c>
      <c r="M3670">
        <v>9120.3752060000006</v>
      </c>
      <c r="N3670">
        <v>499</v>
      </c>
    </row>
    <row r="3671" spans="1:14" hidden="1" x14ac:dyDescent="0.35">
      <c r="A3671" t="s">
        <v>10515</v>
      </c>
      <c r="B3671" t="s">
        <v>16</v>
      </c>
      <c r="C3671" t="s">
        <v>73</v>
      </c>
      <c r="D3671" t="s">
        <v>51</v>
      </c>
      <c r="E3671" s="1">
        <v>43489</v>
      </c>
      <c r="F3671" s="1">
        <v>44583</v>
      </c>
      <c r="H3671" s="1">
        <v>44583</v>
      </c>
      <c r="I3671">
        <f>E3671-H3671</f>
        <v>-1094</v>
      </c>
      <c r="J3671" t="s">
        <v>34</v>
      </c>
      <c r="K3671" t="s">
        <v>10517</v>
      </c>
      <c r="L3671" t="s">
        <v>31</v>
      </c>
      <c r="M3671">
        <v>46773.07789</v>
      </c>
      <c r="N3671">
        <v>400</v>
      </c>
    </row>
    <row r="3672" spans="1:14" hidden="1" x14ac:dyDescent="0.35">
      <c r="A3672" t="s">
        <v>10518</v>
      </c>
      <c r="B3672" t="s">
        <v>16</v>
      </c>
      <c r="C3672" t="s">
        <v>18</v>
      </c>
      <c r="D3672" t="s">
        <v>33</v>
      </c>
      <c r="E3672" s="1">
        <v>44839</v>
      </c>
      <c r="F3672" s="1">
        <v>44582</v>
      </c>
      <c r="H3672" s="1">
        <v>44582</v>
      </c>
      <c r="I3672">
        <f>E3672-H3672</f>
        <v>257</v>
      </c>
      <c r="J3672" t="s">
        <v>46</v>
      </c>
      <c r="K3672" t="s">
        <v>10520</v>
      </c>
      <c r="L3672" t="s">
        <v>21</v>
      </c>
      <c r="M3672">
        <v>4302.6972990000004</v>
      </c>
      <c r="N3672">
        <v>489</v>
      </c>
    </row>
    <row r="3673" spans="1:14" x14ac:dyDescent="0.35">
      <c r="A3673" t="s">
        <v>6994</v>
      </c>
      <c r="B3673" t="s">
        <v>26</v>
      </c>
      <c r="C3673" t="s">
        <v>48</v>
      </c>
      <c r="D3673" t="s">
        <v>45</v>
      </c>
      <c r="E3673" s="1">
        <v>44348</v>
      </c>
      <c r="F3673" s="1">
        <v>44596</v>
      </c>
      <c r="H3673" s="1">
        <v>44596</v>
      </c>
      <c r="I3673">
        <f>E3673-H3673</f>
        <v>-248</v>
      </c>
      <c r="J3673" t="s">
        <v>34</v>
      </c>
      <c r="K3673" t="s">
        <v>2339</v>
      </c>
      <c r="L3673" t="s">
        <v>64</v>
      </c>
      <c r="M3673">
        <v>2302.2244770000002</v>
      </c>
      <c r="N3673">
        <v>209</v>
      </c>
    </row>
    <row r="3674" spans="1:14" x14ac:dyDescent="0.35">
      <c r="A3674" t="s">
        <v>10360</v>
      </c>
      <c r="B3674" t="s">
        <v>26</v>
      </c>
      <c r="C3674" t="s">
        <v>28</v>
      </c>
      <c r="D3674" t="s">
        <v>51</v>
      </c>
      <c r="E3674" s="1">
        <v>44427</v>
      </c>
      <c r="F3674" s="1">
        <v>44595</v>
      </c>
      <c r="H3674" s="1">
        <v>44595</v>
      </c>
      <c r="I3674">
        <f>E3674-H3674</f>
        <v>-168</v>
      </c>
      <c r="J3674" t="s">
        <v>46</v>
      </c>
      <c r="K3674" t="s">
        <v>10362</v>
      </c>
      <c r="L3674" t="s">
        <v>21</v>
      </c>
      <c r="M3674">
        <v>7621.872308</v>
      </c>
      <c r="N3674">
        <v>488</v>
      </c>
    </row>
    <row r="3675" spans="1:14" x14ac:dyDescent="0.35">
      <c r="A3675" t="s">
        <v>1335</v>
      </c>
      <c r="B3675" t="s">
        <v>26</v>
      </c>
      <c r="C3675" t="s">
        <v>57</v>
      </c>
      <c r="D3675" t="s">
        <v>45</v>
      </c>
      <c r="E3675" s="1">
        <v>43995</v>
      </c>
      <c r="F3675" s="1">
        <v>44595</v>
      </c>
      <c r="H3675" s="1">
        <v>44595</v>
      </c>
      <c r="I3675">
        <f>E3675-H3675</f>
        <v>-600</v>
      </c>
      <c r="J3675" t="s">
        <v>46</v>
      </c>
      <c r="K3675" t="s">
        <v>10364</v>
      </c>
      <c r="L3675" t="s">
        <v>55</v>
      </c>
      <c r="M3675">
        <v>32609.680769999999</v>
      </c>
      <c r="N3675">
        <v>399</v>
      </c>
    </row>
    <row r="3676" spans="1:14" x14ac:dyDescent="0.35">
      <c r="A3676" t="s">
        <v>10368</v>
      </c>
      <c r="B3676" t="s">
        <v>26</v>
      </c>
      <c r="C3676" t="s">
        <v>37</v>
      </c>
      <c r="D3676" t="s">
        <v>33</v>
      </c>
      <c r="E3676" s="1">
        <v>44030</v>
      </c>
      <c r="F3676" s="1">
        <v>44595</v>
      </c>
      <c r="H3676" s="1">
        <v>44595</v>
      </c>
      <c r="I3676">
        <f>E3676-H3676</f>
        <v>-565</v>
      </c>
      <c r="J3676" t="s">
        <v>46</v>
      </c>
      <c r="K3676" t="s">
        <v>10370</v>
      </c>
      <c r="L3676" t="s">
        <v>60</v>
      </c>
      <c r="M3676">
        <v>19989.39862</v>
      </c>
      <c r="N3676">
        <v>340</v>
      </c>
    </row>
    <row r="3677" spans="1:14" hidden="1" x14ac:dyDescent="0.35">
      <c r="A3677" t="s">
        <v>9491</v>
      </c>
      <c r="B3677" t="s">
        <v>16</v>
      </c>
      <c r="C3677" t="s">
        <v>18</v>
      </c>
      <c r="D3677" t="s">
        <v>45</v>
      </c>
      <c r="E3677" s="1">
        <v>44279</v>
      </c>
      <c r="F3677" s="1">
        <v>44582</v>
      </c>
      <c r="H3677" s="1">
        <v>44582</v>
      </c>
      <c r="I3677">
        <f>E3677-H3677</f>
        <v>-303</v>
      </c>
      <c r="J3677" t="s">
        <v>34</v>
      </c>
      <c r="K3677" t="s">
        <v>10533</v>
      </c>
      <c r="L3677" t="s">
        <v>64</v>
      </c>
      <c r="M3677">
        <v>51438.581039999997</v>
      </c>
      <c r="N3677">
        <v>368</v>
      </c>
    </row>
    <row r="3678" spans="1:14" hidden="1" x14ac:dyDescent="0.35">
      <c r="A3678" t="s">
        <v>10534</v>
      </c>
      <c r="B3678" t="s">
        <v>16</v>
      </c>
      <c r="C3678" t="s">
        <v>48</v>
      </c>
      <c r="D3678" t="s">
        <v>51</v>
      </c>
      <c r="E3678" s="1">
        <v>44255</v>
      </c>
      <c r="F3678" s="1">
        <v>44581</v>
      </c>
      <c r="H3678" s="1">
        <v>44581</v>
      </c>
      <c r="I3678">
        <f>E3678-H3678</f>
        <v>-326</v>
      </c>
      <c r="J3678" t="s">
        <v>46</v>
      </c>
      <c r="K3678" t="s">
        <v>3104</v>
      </c>
      <c r="L3678" t="s">
        <v>55</v>
      </c>
      <c r="M3678">
        <v>38147.523260000002</v>
      </c>
      <c r="N3678">
        <v>423</v>
      </c>
    </row>
    <row r="3679" spans="1:14" hidden="1" x14ac:dyDescent="0.35">
      <c r="A3679" t="s">
        <v>10536</v>
      </c>
      <c r="B3679" t="s">
        <v>16</v>
      </c>
      <c r="C3679" t="s">
        <v>28</v>
      </c>
      <c r="D3679" t="s">
        <v>89</v>
      </c>
      <c r="E3679" s="1">
        <v>43716</v>
      </c>
      <c r="F3679" s="1">
        <v>44581</v>
      </c>
      <c r="H3679" s="1">
        <v>44581</v>
      </c>
      <c r="I3679">
        <f>E3679-H3679</f>
        <v>-865</v>
      </c>
      <c r="J3679" t="s">
        <v>34</v>
      </c>
      <c r="K3679" t="s">
        <v>10537</v>
      </c>
      <c r="L3679" t="s">
        <v>55</v>
      </c>
      <c r="M3679">
        <v>2117.2343729999998</v>
      </c>
      <c r="N3679">
        <v>427</v>
      </c>
    </row>
    <row r="3680" spans="1:14" hidden="1" x14ac:dyDescent="0.35">
      <c r="A3680" t="s">
        <v>10538</v>
      </c>
      <c r="B3680" t="s">
        <v>16</v>
      </c>
      <c r="C3680" t="s">
        <v>28</v>
      </c>
      <c r="D3680" t="s">
        <v>51</v>
      </c>
      <c r="E3680" s="1">
        <v>44726</v>
      </c>
      <c r="F3680" s="1">
        <v>44581</v>
      </c>
      <c r="H3680" s="1">
        <v>44581</v>
      </c>
      <c r="I3680">
        <f>E3680-H3680</f>
        <v>145</v>
      </c>
      <c r="J3680" t="s">
        <v>24</v>
      </c>
      <c r="K3680" t="s">
        <v>10540</v>
      </c>
      <c r="L3680" t="s">
        <v>55</v>
      </c>
      <c r="M3680">
        <v>3309.2105729999998</v>
      </c>
      <c r="N3680">
        <v>319</v>
      </c>
    </row>
    <row r="3681" spans="1:14" x14ac:dyDescent="0.35">
      <c r="A3681" t="s">
        <v>10382</v>
      </c>
      <c r="B3681" t="s">
        <v>26</v>
      </c>
      <c r="C3681" t="s">
        <v>48</v>
      </c>
      <c r="D3681" t="s">
        <v>23</v>
      </c>
      <c r="E3681" s="1">
        <v>44439</v>
      </c>
      <c r="F3681" s="1">
        <v>44594</v>
      </c>
      <c r="H3681" s="1">
        <v>44594</v>
      </c>
      <c r="I3681">
        <f>E3681-H3681</f>
        <v>-155</v>
      </c>
      <c r="J3681" t="s">
        <v>24</v>
      </c>
      <c r="K3681" t="s">
        <v>10384</v>
      </c>
      <c r="L3681" t="s">
        <v>21</v>
      </c>
      <c r="M3681">
        <v>5324.3725240000003</v>
      </c>
      <c r="N3681">
        <v>142</v>
      </c>
    </row>
    <row r="3682" spans="1:14" hidden="1" x14ac:dyDescent="0.35">
      <c r="A3682" t="s">
        <v>10544</v>
      </c>
      <c r="B3682" t="s">
        <v>16</v>
      </c>
      <c r="C3682" t="s">
        <v>37</v>
      </c>
      <c r="D3682" t="s">
        <v>33</v>
      </c>
      <c r="E3682" s="1">
        <v>43959</v>
      </c>
      <c r="F3682" s="1">
        <v>44581</v>
      </c>
      <c r="H3682" s="1">
        <v>44581</v>
      </c>
      <c r="I3682">
        <f>E3682-H3682</f>
        <v>-622</v>
      </c>
      <c r="J3682" t="s">
        <v>24</v>
      </c>
      <c r="K3682" t="s">
        <v>10546</v>
      </c>
      <c r="L3682" t="s">
        <v>64</v>
      </c>
      <c r="M3682">
        <v>15063.90251</v>
      </c>
      <c r="N3682">
        <v>412</v>
      </c>
    </row>
    <row r="3683" spans="1:14" x14ac:dyDescent="0.35">
      <c r="A3683" t="s">
        <v>10385</v>
      </c>
      <c r="B3683" t="s">
        <v>26</v>
      </c>
      <c r="C3683" t="s">
        <v>18</v>
      </c>
      <c r="D3683" t="s">
        <v>45</v>
      </c>
      <c r="E3683" s="1">
        <v>43681</v>
      </c>
      <c r="F3683" s="1">
        <v>44594</v>
      </c>
      <c r="H3683" s="1">
        <v>44594</v>
      </c>
      <c r="I3683">
        <f>E3683-H3683</f>
        <v>-913</v>
      </c>
      <c r="J3683" t="s">
        <v>46</v>
      </c>
      <c r="K3683" t="s">
        <v>10387</v>
      </c>
      <c r="L3683" t="s">
        <v>31</v>
      </c>
      <c r="M3683">
        <v>23442.48228</v>
      </c>
      <c r="N3683">
        <v>448</v>
      </c>
    </row>
    <row r="3684" spans="1:14" x14ac:dyDescent="0.35">
      <c r="A3684" t="s">
        <v>10390</v>
      </c>
      <c r="B3684" t="s">
        <v>26</v>
      </c>
      <c r="C3684" t="s">
        <v>57</v>
      </c>
      <c r="D3684" t="s">
        <v>45</v>
      </c>
      <c r="E3684" s="1">
        <v>44351</v>
      </c>
      <c r="F3684" s="1">
        <v>44594</v>
      </c>
      <c r="H3684" s="1">
        <v>44594</v>
      </c>
      <c r="I3684">
        <f>E3684-H3684</f>
        <v>-243</v>
      </c>
      <c r="J3684" t="s">
        <v>34</v>
      </c>
      <c r="K3684" t="s">
        <v>10392</v>
      </c>
      <c r="L3684" t="s">
        <v>64</v>
      </c>
      <c r="M3684">
        <v>31853.132949999999</v>
      </c>
      <c r="N3684">
        <v>389</v>
      </c>
    </row>
    <row r="3685" spans="1:14" hidden="1" x14ac:dyDescent="0.35">
      <c r="A3685" t="s">
        <v>10553</v>
      </c>
      <c r="B3685" t="s">
        <v>16</v>
      </c>
      <c r="C3685" t="s">
        <v>48</v>
      </c>
      <c r="D3685" t="s">
        <v>51</v>
      </c>
      <c r="E3685" s="1">
        <v>43513</v>
      </c>
      <c r="F3685" s="1">
        <v>44580</v>
      </c>
      <c r="H3685" s="1">
        <v>44580</v>
      </c>
      <c r="I3685">
        <f>E3685-H3685</f>
        <v>-1067</v>
      </c>
      <c r="J3685" t="s">
        <v>34</v>
      </c>
      <c r="K3685" t="s">
        <v>4692</v>
      </c>
      <c r="L3685" t="s">
        <v>55</v>
      </c>
      <c r="M3685">
        <v>15281.47284</v>
      </c>
      <c r="N3685">
        <v>307</v>
      </c>
    </row>
    <row r="3686" spans="1:14" x14ac:dyDescent="0.35">
      <c r="A3686" t="s">
        <v>7127</v>
      </c>
      <c r="B3686" t="s">
        <v>26</v>
      </c>
      <c r="C3686" t="s">
        <v>37</v>
      </c>
      <c r="D3686" t="s">
        <v>33</v>
      </c>
      <c r="E3686" s="1">
        <v>44472</v>
      </c>
      <c r="F3686" s="1">
        <v>44593</v>
      </c>
      <c r="H3686" s="1">
        <v>44593</v>
      </c>
      <c r="I3686">
        <f>E3686-H3686</f>
        <v>-121</v>
      </c>
      <c r="J3686" t="s">
        <v>24</v>
      </c>
      <c r="K3686" t="s">
        <v>10397</v>
      </c>
      <c r="L3686" t="s">
        <v>31</v>
      </c>
      <c r="M3686">
        <v>17064.464390000001</v>
      </c>
      <c r="N3686">
        <v>338</v>
      </c>
    </row>
    <row r="3687" spans="1:14" x14ac:dyDescent="0.35">
      <c r="A3687" t="s">
        <v>10398</v>
      </c>
      <c r="B3687" t="s">
        <v>26</v>
      </c>
      <c r="C3687" t="s">
        <v>28</v>
      </c>
      <c r="D3687" t="s">
        <v>33</v>
      </c>
      <c r="E3687" s="1">
        <v>45178</v>
      </c>
      <c r="F3687" s="1">
        <v>44593</v>
      </c>
      <c r="H3687" s="1">
        <v>44593</v>
      </c>
      <c r="I3687">
        <f>E3687-H3687</f>
        <v>585</v>
      </c>
      <c r="J3687" t="s">
        <v>34</v>
      </c>
      <c r="K3687" t="s">
        <v>8535</v>
      </c>
      <c r="L3687" t="s">
        <v>55</v>
      </c>
      <c r="M3687">
        <v>13706.743270000001</v>
      </c>
      <c r="N3687">
        <v>452</v>
      </c>
    </row>
    <row r="3688" spans="1:14" x14ac:dyDescent="0.35">
      <c r="A3688" t="s">
        <v>10400</v>
      </c>
      <c r="B3688" t="s">
        <v>26</v>
      </c>
      <c r="C3688" t="s">
        <v>18</v>
      </c>
      <c r="D3688" t="s">
        <v>89</v>
      </c>
      <c r="E3688" s="1">
        <v>44264</v>
      </c>
      <c r="F3688" s="1">
        <v>44592</v>
      </c>
      <c r="H3688" s="1">
        <v>44592</v>
      </c>
      <c r="I3688">
        <f>E3688-H3688</f>
        <v>-328</v>
      </c>
      <c r="J3688" t="s">
        <v>24</v>
      </c>
      <c r="K3688" t="s">
        <v>10402</v>
      </c>
      <c r="L3688" t="s">
        <v>21</v>
      </c>
      <c r="M3688">
        <v>3235.2433430000001</v>
      </c>
      <c r="N3688">
        <v>258</v>
      </c>
    </row>
    <row r="3689" spans="1:14" hidden="1" x14ac:dyDescent="0.35">
      <c r="A3689" t="s">
        <v>10563</v>
      </c>
      <c r="B3689" t="s">
        <v>16</v>
      </c>
      <c r="C3689" t="s">
        <v>48</v>
      </c>
      <c r="D3689" t="s">
        <v>23</v>
      </c>
      <c r="E3689" s="1">
        <v>44655</v>
      </c>
      <c r="F3689" s="1">
        <v>44580</v>
      </c>
      <c r="H3689" s="1">
        <v>44580</v>
      </c>
      <c r="I3689">
        <f>E3689-H3689</f>
        <v>75</v>
      </c>
      <c r="J3689" t="s">
        <v>34</v>
      </c>
      <c r="K3689" t="s">
        <v>10564</v>
      </c>
      <c r="L3689" t="s">
        <v>55</v>
      </c>
      <c r="M3689">
        <v>1091.6573450000001</v>
      </c>
      <c r="N3689">
        <v>200</v>
      </c>
    </row>
    <row r="3690" spans="1:14" hidden="1" x14ac:dyDescent="0.35">
      <c r="A3690" t="s">
        <v>10565</v>
      </c>
      <c r="B3690" t="s">
        <v>16</v>
      </c>
      <c r="C3690" t="s">
        <v>48</v>
      </c>
      <c r="D3690" t="s">
        <v>51</v>
      </c>
      <c r="E3690" s="1">
        <v>43730</v>
      </c>
      <c r="F3690" s="1">
        <v>44579</v>
      </c>
      <c r="H3690" s="1">
        <v>44579</v>
      </c>
      <c r="I3690">
        <f>E3690-H3690</f>
        <v>-849</v>
      </c>
      <c r="J3690" t="s">
        <v>46</v>
      </c>
      <c r="K3690" t="s">
        <v>10567</v>
      </c>
      <c r="L3690" t="s">
        <v>60</v>
      </c>
      <c r="M3690">
        <v>31526.112440000001</v>
      </c>
      <c r="N3690">
        <v>218</v>
      </c>
    </row>
    <row r="3691" spans="1:14" x14ac:dyDescent="0.35">
      <c r="A3691" t="s">
        <v>10403</v>
      </c>
      <c r="B3691" t="s">
        <v>26</v>
      </c>
      <c r="C3691" t="s">
        <v>48</v>
      </c>
      <c r="D3691" t="s">
        <v>45</v>
      </c>
      <c r="E3691" s="1">
        <v>43934</v>
      </c>
      <c r="F3691" s="1">
        <v>44592</v>
      </c>
      <c r="H3691" s="1">
        <v>44592</v>
      </c>
      <c r="I3691">
        <f>E3691-H3691</f>
        <v>-658</v>
      </c>
      <c r="J3691" t="s">
        <v>46</v>
      </c>
      <c r="K3691" t="s">
        <v>10405</v>
      </c>
      <c r="L3691" t="s">
        <v>64</v>
      </c>
      <c r="M3691">
        <v>21140.00231</v>
      </c>
      <c r="N3691">
        <v>172</v>
      </c>
    </row>
    <row r="3692" spans="1:14" x14ac:dyDescent="0.35">
      <c r="A3692" t="s">
        <v>10409</v>
      </c>
      <c r="B3692" t="s">
        <v>26</v>
      </c>
      <c r="C3692" t="s">
        <v>48</v>
      </c>
      <c r="D3692" t="s">
        <v>23</v>
      </c>
      <c r="E3692" s="1">
        <v>43674</v>
      </c>
      <c r="F3692" s="1">
        <v>44591</v>
      </c>
      <c r="H3692" s="1">
        <v>44591</v>
      </c>
      <c r="I3692">
        <f>E3692-H3692</f>
        <v>-917</v>
      </c>
      <c r="J3692" t="s">
        <v>24</v>
      </c>
      <c r="K3692" t="s">
        <v>10411</v>
      </c>
      <c r="L3692" t="s">
        <v>55</v>
      </c>
      <c r="M3692">
        <v>32051.555649999998</v>
      </c>
      <c r="N3692">
        <v>408</v>
      </c>
    </row>
    <row r="3693" spans="1:14" x14ac:dyDescent="0.35">
      <c r="A3693" t="s">
        <v>10412</v>
      </c>
      <c r="B3693" t="s">
        <v>26</v>
      </c>
      <c r="C3693" t="s">
        <v>37</v>
      </c>
      <c r="D3693" t="s">
        <v>89</v>
      </c>
      <c r="E3693" s="1">
        <v>44294</v>
      </c>
      <c r="F3693" s="1">
        <v>44591</v>
      </c>
      <c r="H3693" s="1">
        <v>44591</v>
      </c>
      <c r="I3693">
        <f>E3693-H3693</f>
        <v>-297</v>
      </c>
      <c r="J3693" t="s">
        <v>34</v>
      </c>
      <c r="K3693" t="s">
        <v>2024</v>
      </c>
      <c r="L3693" t="s">
        <v>31</v>
      </c>
      <c r="M3693">
        <v>21001.001489999999</v>
      </c>
      <c r="N3693">
        <v>120</v>
      </c>
    </row>
    <row r="3694" spans="1:14" hidden="1" x14ac:dyDescent="0.35">
      <c r="A3694" t="s">
        <v>10575</v>
      </c>
      <c r="B3694" t="s">
        <v>16</v>
      </c>
      <c r="C3694" t="s">
        <v>73</v>
      </c>
      <c r="D3694" t="s">
        <v>33</v>
      </c>
      <c r="E3694" s="1">
        <v>44585</v>
      </c>
      <c r="F3694" s="1">
        <v>44578</v>
      </c>
      <c r="H3694" s="1">
        <v>44578</v>
      </c>
      <c r="I3694">
        <f>E3694-H3694</f>
        <v>7</v>
      </c>
      <c r="J3694" t="s">
        <v>46</v>
      </c>
      <c r="K3694" t="s">
        <v>10577</v>
      </c>
      <c r="L3694" t="s">
        <v>55</v>
      </c>
      <c r="M3694">
        <v>16858.160830000001</v>
      </c>
      <c r="N3694">
        <v>167</v>
      </c>
    </row>
    <row r="3695" spans="1:14" x14ac:dyDescent="0.35">
      <c r="A3695" t="s">
        <v>10414</v>
      </c>
      <c r="B3695" t="s">
        <v>26</v>
      </c>
      <c r="C3695" t="s">
        <v>37</v>
      </c>
      <c r="D3695" t="s">
        <v>33</v>
      </c>
      <c r="E3695" s="1">
        <v>45087</v>
      </c>
      <c r="F3695" s="1">
        <v>44591</v>
      </c>
      <c r="H3695" s="1">
        <v>44591</v>
      </c>
      <c r="I3695">
        <f>E3695-H3695</f>
        <v>496</v>
      </c>
      <c r="J3695" t="s">
        <v>46</v>
      </c>
      <c r="K3695" t="s">
        <v>10415</v>
      </c>
      <c r="L3695" t="s">
        <v>21</v>
      </c>
      <c r="M3695">
        <v>21482.29795</v>
      </c>
      <c r="N3695">
        <v>353</v>
      </c>
    </row>
    <row r="3696" spans="1:14" hidden="1" x14ac:dyDescent="0.35">
      <c r="A3696" t="s">
        <v>10581</v>
      </c>
      <c r="B3696" t="s">
        <v>16</v>
      </c>
      <c r="C3696" t="s">
        <v>73</v>
      </c>
      <c r="D3696" t="s">
        <v>51</v>
      </c>
      <c r="E3696" s="1">
        <v>44062</v>
      </c>
      <c r="F3696" s="1">
        <v>44578</v>
      </c>
      <c r="H3696" s="1">
        <v>44578</v>
      </c>
      <c r="I3696">
        <f>E3696-H3696</f>
        <v>-516</v>
      </c>
      <c r="J3696" t="s">
        <v>34</v>
      </c>
      <c r="K3696" t="s">
        <v>10583</v>
      </c>
      <c r="L3696" t="s">
        <v>64</v>
      </c>
      <c r="M3696">
        <v>23151.153989999999</v>
      </c>
      <c r="N3696">
        <v>174</v>
      </c>
    </row>
    <row r="3697" spans="1:14" hidden="1" x14ac:dyDescent="0.35">
      <c r="A3697" t="s">
        <v>10584</v>
      </c>
      <c r="B3697" t="s">
        <v>16</v>
      </c>
      <c r="C3697" t="s">
        <v>73</v>
      </c>
      <c r="D3697" t="s">
        <v>23</v>
      </c>
      <c r="E3697" s="1">
        <v>43673</v>
      </c>
      <c r="F3697" s="1">
        <v>44577</v>
      </c>
      <c r="H3697" s="1">
        <v>44577</v>
      </c>
      <c r="I3697">
        <f>E3697-H3697</f>
        <v>-904</v>
      </c>
      <c r="J3697" t="s">
        <v>24</v>
      </c>
      <c r="K3697" t="s">
        <v>6103</v>
      </c>
      <c r="L3697" t="s">
        <v>21</v>
      </c>
      <c r="M3697">
        <v>29506.119589999998</v>
      </c>
      <c r="N3697">
        <v>440</v>
      </c>
    </row>
    <row r="3698" spans="1:14" x14ac:dyDescent="0.35">
      <c r="A3698" t="s">
        <v>10416</v>
      </c>
      <c r="B3698" t="s">
        <v>26</v>
      </c>
      <c r="C3698" t="s">
        <v>37</v>
      </c>
      <c r="D3698" t="s">
        <v>51</v>
      </c>
      <c r="E3698" s="1">
        <v>43584</v>
      </c>
      <c r="F3698" s="1">
        <v>44590</v>
      </c>
      <c r="H3698" s="1">
        <v>44590</v>
      </c>
      <c r="I3698">
        <f>E3698-H3698</f>
        <v>-1006</v>
      </c>
      <c r="J3698" t="s">
        <v>34</v>
      </c>
      <c r="K3698" t="s">
        <v>10417</v>
      </c>
      <c r="L3698" t="s">
        <v>60</v>
      </c>
      <c r="M3698">
        <v>4699.2938539999996</v>
      </c>
      <c r="N3698">
        <v>388</v>
      </c>
    </row>
    <row r="3699" spans="1:14" x14ac:dyDescent="0.35">
      <c r="A3699" t="s">
        <v>10421</v>
      </c>
      <c r="B3699" t="s">
        <v>26</v>
      </c>
      <c r="C3699" t="s">
        <v>57</v>
      </c>
      <c r="D3699" t="s">
        <v>51</v>
      </c>
      <c r="E3699" s="1">
        <v>43878</v>
      </c>
      <c r="F3699" s="1">
        <v>44590</v>
      </c>
      <c r="H3699" s="1">
        <v>44590</v>
      </c>
      <c r="I3699">
        <f>E3699-H3699</f>
        <v>-712</v>
      </c>
      <c r="J3699" t="s">
        <v>24</v>
      </c>
      <c r="K3699" t="s">
        <v>10423</v>
      </c>
      <c r="L3699" t="s">
        <v>55</v>
      </c>
      <c r="M3699">
        <v>3872.3366270000001</v>
      </c>
      <c r="N3699">
        <v>463</v>
      </c>
    </row>
    <row r="3700" spans="1:14" x14ac:dyDescent="0.35">
      <c r="A3700" t="s">
        <v>10424</v>
      </c>
      <c r="B3700" t="s">
        <v>26</v>
      </c>
      <c r="C3700" t="s">
        <v>48</v>
      </c>
      <c r="D3700" t="s">
        <v>45</v>
      </c>
      <c r="E3700" s="1">
        <v>43650</v>
      </c>
      <c r="F3700" s="1">
        <v>44590</v>
      </c>
      <c r="H3700" s="1">
        <v>44590</v>
      </c>
      <c r="I3700">
        <f>E3700-H3700</f>
        <v>-940</v>
      </c>
      <c r="J3700" t="s">
        <v>34</v>
      </c>
      <c r="K3700" t="s">
        <v>10426</v>
      </c>
      <c r="L3700" t="s">
        <v>55</v>
      </c>
      <c r="M3700">
        <v>10705.290800000001</v>
      </c>
      <c r="N3700">
        <v>153</v>
      </c>
    </row>
    <row r="3701" spans="1:14" x14ac:dyDescent="0.35">
      <c r="A3701" t="s">
        <v>10427</v>
      </c>
      <c r="B3701" t="s">
        <v>26</v>
      </c>
      <c r="C3701" t="s">
        <v>37</v>
      </c>
      <c r="D3701" t="s">
        <v>33</v>
      </c>
      <c r="E3701" s="1">
        <v>44097</v>
      </c>
      <c r="F3701" s="1">
        <v>44590</v>
      </c>
      <c r="H3701" s="1">
        <v>44590</v>
      </c>
      <c r="I3701">
        <f>E3701-H3701</f>
        <v>-493</v>
      </c>
      <c r="J3701" t="s">
        <v>24</v>
      </c>
      <c r="K3701" t="s">
        <v>10429</v>
      </c>
      <c r="L3701" t="s">
        <v>60</v>
      </c>
      <c r="M3701">
        <v>2176.2020950000001</v>
      </c>
      <c r="N3701">
        <v>401</v>
      </c>
    </row>
    <row r="3702" spans="1:14" hidden="1" x14ac:dyDescent="0.35">
      <c r="A3702" t="s">
        <v>10597</v>
      </c>
      <c r="B3702" t="s">
        <v>16</v>
      </c>
      <c r="C3702" t="s">
        <v>57</v>
      </c>
      <c r="D3702" t="s">
        <v>23</v>
      </c>
      <c r="E3702" s="1">
        <v>43859</v>
      </c>
      <c r="F3702" s="1">
        <v>44576</v>
      </c>
      <c r="H3702" s="1">
        <v>44576</v>
      </c>
      <c r="I3702">
        <f>E3702-H3702</f>
        <v>-717</v>
      </c>
      <c r="J3702" t="s">
        <v>34</v>
      </c>
      <c r="K3702" t="s">
        <v>10599</v>
      </c>
      <c r="L3702" t="s">
        <v>60</v>
      </c>
      <c r="M3702">
        <v>30673.7719</v>
      </c>
      <c r="N3702">
        <v>500</v>
      </c>
    </row>
    <row r="3703" spans="1:14" x14ac:dyDescent="0.35">
      <c r="A3703" t="s">
        <v>10430</v>
      </c>
      <c r="B3703" t="s">
        <v>26</v>
      </c>
      <c r="C3703" t="s">
        <v>18</v>
      </c>
      <c r="D3703" t="s">
        <v>23</v>
      </c>
      <c r="E3703" s="1">
        <v>43688</v>
      </c>
      <c r="F3703" s="1">
        <v>44590</v>
      </c>
      <c r="H3703" s="1">
        <v>44590</v>
      </c>
      <c r="I3703">
        <f>E3703-H3703</f>
        <v>-902</v>
      </c>
      <c r="J3703" t="s">
        <v>24</v>
      </c>
      <c r="K3703" t="s">
        <v>10432</v>
      </c>
      <c r="L3703" t="s">
        <v>60</v>
      </c>
      <c r="M3703">
        <v>42180.295140000002</v>
      </c>
      <c r="N3703">
        <v>465</v>
      </c>
    </row>
    <row r="3704" spans="1:14" x14ac:dyDescent="0.35">
      <c r="A3704" t="s">
        <v>10433</v>
      </c>
      <c r="B3704" t="s">
        <v>26</v>
      </c>
      <c r="C3704" t="s">
        <v>57</v>
      </c>
      <c r="D3704" t="s">
        <v>51</v>
      </c>
      <c r="E3704" s="1">
        <v>43754</v>
      </c>
      <c r="F3704" s="1">
        <v>44589</v>
      </c>
      <c r="H3704" s="1">
        <v>44589</v>
      </c>
      <c r="I3704">
        <f>E3704-H3704</f>
        <v>-835</v>
      </c>
      <c r="J3704" t="s">
        <v>46</v>
      </c>
      <c r="K3704" t="s">
        <v>10435</v>
      </c>
      <c r="L3704" t="s">
        <v>31</v>
      </c>
      <c r="M3704">
        <v>12473.88644</v>
      </c>
      <c r="N3704">
        <v>155</v>
      </c>
    </row>
    <row r="3705" spans="1:14" hidden="1" x14ac:dyDescent="0.35">
      <c r="A3705" t="s">
        <v>10606</v>
      </c>
      <c r="B3705" t="s">
        <v>16</v>
      </c>
      <c r="C3705" t="s">
        <v>73</v>
      </c>
      <c r="D3705" t="s">
        <v>23</v>
      </c>
      <c r="E3705" s="1">
        <v>44659</v>
      </c>
      <c r="F3705" s="1">
        <v>44576</v>
      </c>
      <c r="H3705" s="1">
        <v>44576</v>
      </c>
      <c r="I3705">
        <f>E3705-H3705</f>
        <v>83</v>
      </c>
      <c r="J3705" t="s">
        <v>46</v>
      </c>
      <c r="K3705" t="s">
        <v>10608</v>
      </c>
      <c r="L3705" t="s">
        <v>31</v>
      </c>
      <c r="M3705">
        <v>38575.174480000001</v>
      </c>
      <c r="N3705">
        <v>326</v>
      </c>
    </row>
    <row r="3706" spans="1:14" x14ac:dyDescent="0.35">
      <c r="A3706" t="s">
        <v>10439</v>
      </c>
      <c r="B3706" t="s">
        <v>26</v>
      </c>
      <c r="C3706" t="s">
        <v>37</v>
      </c>
      <c r="D3706" t="s">
        <v>45</v>
      </c>
      <c r="E3706" s="1">
        <v>45112</v>
      </c>
      <c r="F3706" s="1">
        <v>44589</v>
      </c>
      <c r="H3706" s="1">
        <v>44589</v>
      </c>
      <c r="I3706">
        <f>E3706-H3706</f>
        <v>523</v>
      </c>
      <c r="J3706" t="s">
        <v>46</v>
      </c>
      <c r="K3706" t="s">
        <v>10441</v>
      </c>
      <c r="L3706" t="s">
        <v>31</v>
      </c>
      <c r="M3706">
        <v>23468.785</v>
      </c>
      <c r="N3706">
        <v>370</v>
      </c>
    </row>
    <row r="3707" spans="1:14" hidden="1" x14ac:dyDescent="0.35">
      <c r="A3707" t="s">
        <v>3214</v>
      </c>
      <c r="B3707" t="s">
        <v>16</v>
      </c>
      <c r="C3707" t="s">
        <v>28</v>
      </c>
      <c r="D3707" t="s">
        <v>51</v>
      </c>
      <c r="E3707" s="1">
        <v>44396</v>
      </c>
      <c r="F3707" s="1">
        <v>44575</v>
      </c>
      <c r="H3707" s="1">
        <v>44575</v>
      </c>
      <c r="I3707">
        <f>E3707-H3707</f>
        <v>-179</v>
      </c>
      <c r="J3707" t="s">
        <v>46</v>
      </c>
      <c r="K3707" t="s">
        <v>3866</v>
      </c>
      <c r="L3707" t="s">
        <v>64</v>
      </c>
      <c r="M3707">
        <v>25766.09187</v>
      </c>
      <c r="N3707">
        <v>407</v>
      </c>
    </row>
    <row r="3708" spans="1:14" hidden="1" x14ac:dyDescent="0.35">
      <c r="A3708" t="s">
        <v>10613</v>
      </c>
      <c r="B3708" t="s">
        <v>16</v>
      </c>
      <c r="C3708" t="s">
        <v>37</v>
      </c>
      <c r="D3708" t="s">
        <v>23</v>
      </c>
      <c r="E3708" s="1">
        <v>43621</v>
      </c>
      <c r="F3708" s="1">
        <v>44575</v>
      </c>
      <c r="H3708" s="1">
        <v>44575</v>
      </c>
      <c r="I3708">
        <f>E3708-H3708</f>
        <v>-954</v>
      </c>
      <c r="J3708" t="s">
        <v>34</v>
      </c>
      <c r="K3708" t="s">
        <v>10615</v>
      </c>
      <c r="L3708" t="s">
        <v>21</v>
      </c>
      <c r="M3708">
        <v>17093.081389999999</v>
      </c>
      <c r="N3708">
        <v>426</v>
      </c>
    </row>
    <row r="3709" spans="1:14" hidden="1" x14ac:dyDescent="0.35">
      <c r="A3709" t="s">
        <v>10616</v>
      </c>
      <c r="B3709" t="s">
        <v>16</v>
      </c>
      <c r="C3709" t="s">
        <v>73</v>
      </c>
      <c r="D3709" t="s">
        <v>89</v>
      </c>
      <c r="E3709" s="1">
        <v>43581</v>
      </c>
      <c r="F3709" s="1">
        <v>44575</v>
      </c>
      <c r="H3709" s="1">
        <v>44575</v>
      </c>
      <c r="I3709">
        <f>E3709-H3709</f>
        <v>-994</v>
      </c>
      <c r="J3709" t="s">
        <v>34</v>
      </c>
      <c r="K3709" t="s">
        <v>10618</v>
      </c>
      <c r="L3709" t="s">
        <v>60</v>
      </c>
      <c r="M3709">
        <v>21531.024979999998</v>
      </c>
      <c r="N3709">
        <v>329</v>
      </c>
    </row>
    <row r="3710" spans="1:14" hidden="1" x14ac:dyDescent="0.35">
      <c r="A3710" t="s">
        <v>3838</v>
      </c>
      <c r="B3710" t="s">
        <v>16</v>
      </c>
      <c r="C3710" t="s">
        <v>18</v>
      </c>
      <c r="D3710" t="s">
        <v>45</v>
      </c>
      <c r="E3710" s="1">
        <v>44839</v>
      </c>
      <c r="F3710" s="1">
        <v>44575</v>
      </c>
      <c r="H3710" s="1">
        <v>44575</v>
      </c>
      <c r="I3710">
        <f>E3710-H3710</f>
        <v>264</v>
      </c>
      <c r="J3710" t="s">
        <v>46</v>
      </c>
      <c r="K3710" t="s">
        <v>10620</v>
      </c>
      <c r="L3710" t="s">
        <v>60</v>
      </c>
      <c r="M3710">
        <v>38613.331279999999</v>
      </c>
      <c r="N3710">
        <v>428</v>
      </c>
    </row>
    <row r="3711" spans="1:14" x14ac:dyDescent="0.35">
      <c r="A3711" t="s">
        <v>10442</v>
      </c>
      <c r="B3711" t="s">
        <v>26</v>
      </c>
      <c r="C3711" t="s">
        <v>57</v>
      </c>
      <c r="D3711" t="s">
        <v>45</v>
      </c>
      <c r="E3711" s="1">
        <v>45191</v>
      </c>
      <c r="F3711" s="1">
        <v>44588</v>
      </c>
      <c r="H3711" s="1">
        <v>44588</v>
      </c>
      <c r="I3711">
        <f>E3711-H3711</f>
        <v>603</v>
      </c>
      <c r="J3711" t="s">
        <v>34</v>
      </c>
      <c r="K3711" t="s">
        <v>10444</v>
      </c>
      <c r="L3711" t="s">
        <v>60</v>
      </c>
      <c r="M3711">
        <v>16514.20347</v>
      </c>
      <c r="N3711">
        <v>252</v>
      </c>
    </row>
    <row r="3712" spans="1:14" x14ac:dyDescent="0.35">
      <c r="A3712" t="s">
        <v>10453</v>
      </c>
      <c r="B3712" t="s">
        <v>26</v>
      </c>
      <c r="C3712" t="s">
        <v>73</v>
      </c>
      <c r="D3712" t="s">
        <v>33</v>
      </c>
      <c r="E3712" s="1">
        <v>43449</v>
      </c>
      <c r="F3712" s="1">
        <v>44586</v>
      </c>
      <c r="H3712" s="1">
        <v>44586</v>
      </c>
      <c r="I3712">
        <f>E3712-H3712</f>
        <v>-1137</v>
      </c>
      <c r="J3712" t="s">
        <v>24</v>
      </c>
      <c r="K3712" t="s">
        <v>3910</v>
      </c>
      <c r="L3712" t="s">
        <v>64</v>
      </c>
      <c r="M3712">
        <v>15050.117899999999</v>
      </c>
      <c r="N3712">
        <v>477</v>
      </c>
    </row>
    <row r="3713" spans="1:14" x14ac:dyDescent="0.35">
      <c r="A3713" t="s">
        <v>10455</v>
      </c>
      <c r="B3713" t="s">
        <v>26</v>
      </c>
      <c r="C3713" t="s">
        <v>18</v>
      </c>
      <c r="D3713" t="s">
        <v>51</v>
      </c>
      <c r="E3713" s="1">
        <v>43655</v>
      </c>
      <c r="F3713" s="1">
        <v>44586</v>
      </c>
      <c r="H3713" s="1">
        <v>44586</v>
      </c>
      <c r="I3713">
        <f>E3713-H3713</f>
        <v>-931</v>
      </c>
      <c r="J3713" t="s">
        <v>24</v>
      </c>
      <c r="K3713" t="s">
        <v>10457</v>
      </c>
      <c r="L3713" t="s">
        <v>31</v>
      </c>
      <c r="M3713">
        <v>4669.6059679999998</v>
      </c>
      <c r="N3713">
        <v>317</v>
      </c>
    </row>
    <row r="3714" spans="1:14" x14ac:dyDescent="0.35">
      <c r="A3714" t="s">
        <v>10085</v>
      </c>
      <c r="B3714" t="s">
        <v>26</v>
      </c>
      <c r="C3714" t="s">
        <v>57</v>
      </c>
      <c r="D3714" t="s">
        <v>23</v>
      </c>
      <c r="E3714" s="1">
        <v>43489</v>
      </c>
      <c r="F3714" s="1">
        <v>44585</v>
      </c>
      <c r="H3714" s="1">
        <v>44585</v>
      </c>
      <c r="I3714">
        <f>E3714-H3714</f>
        <v>-1096</v>
      </c>
      <c r="J3714" t="s">
        <v>46</v>
      </c>
      <c r="K3714" t="s">
        <v>10465</v>
      </c>
      <c r="L3714" t="s">
        <v>64</v>
      </c>
      <c r="M3714">
        <v>30615.438460000001</v>
      </c>
      <c r="N3714">
        <v>360</v>
      </c>
    </row>
    <row r="3715" spans="1:14" x14ac:dyDescent="0.35">
      <c r="A3715" t="s">
        <v>10469</v>
      </c>
      <c r="B3715" t="s">
        <v>26</v>
      </c>
      <c r="C3715" t="s">
        <v>37</v>
      </c>
      <c r="D3715" t="s">
        <v>45</v>
      </c>
      <c r="E3715" s="1">
        <v>43794</v>
      </c>
      <c r="F3715" s="1">
        <v>44585</v>
      </c>
      <c r="H3715" s="1">
        <v>44585</v>
      </c>
      <c r="I3715">
        <f>E3715-H3715</f>
        <v>-791</v>
      </c>
      <c r="J3715" t="s">
        <v>24</v>
      </c>
      <c r="K3715" t="s">
        <v>10471</v>
      </c>
      <c r="L3715" t="s">
        <v>64</v>
      </c>
      <c r="M3715">
        <v>2491.188807</v>
      </c>
      <c r="N3715">
        <v>267</v>
      </c>
    </row>
    <row r="3716" spans="1:14" hidden="1" x14ac:dyDescent="0.35">
      <c r="A3716" t="s">
        <v>10633</v>
      </c>
      <c r="B3716" t="s">
        <v>16</v>
      </c>
      <c r="C3716" t="s">
        <v>48</v>
      </c>
      <c r="D3716" t="s">
        <v>45</v>
      </c>
      <c r="E3716" s="1">
        <v>43569</v>
      </c>
      <c r="F3716" s="1">
        <v>44574</v>
      </c>
      <c r="H3716" s="1">
        <v>44574</v>
      </c>
      <c r="I3716">
        <f>E3716-H3716</f>
        <v>-1005</v>
      </c>
      <c r="J3716" t="s">
        <v>34</v>
      </c>
      <c r="K3716" t="s">
        <v>10635</v>
      </c>
      <c r="L3716" t="s">
        <v>60</v>
      </c>
      <c r="M3716">
        <v>7353.877246</v>
      </c>
      <c r="N3716">
        <v>184</v>
      </c>
    </row>
    <row r="3717" spans="1:14" hidden="1" x14ac:dyDescent="0.35">
      <c r="A3717" t="s">
        <v>10636</v>
      </c>
      <c r="B3717" t="s">
        <v>16</v>
      </c>
      <c r="C3717" t="s">
        <v>73</v>
      </c>
      <c r="D3717" t="s">
        <v>45</v>
      </c>
      <c r="E3717" s="1">
        <v>44602</v>
      </c>
      <c r="F3717" s="1">
        <v>44574</v>
      </c>
      <c r="H3717" s="1">
        <v>44574</v>
      </c>
      <c r="I3717">
        <f>E3717-H3717</f>
        <v>28</v>
      </c>
      <c r="J3717" t="s">
        <v>34</v>
      </c>
      <c r="K3717" t="s">
        <v>10638</v>
      </c>
      <c r="L3717" t="s">
        <v>55</v>
      </c>
      <c r="M3717">
        <v>27976.056939999999</v>
      </c>
      <c r="N3717">
        <v>214</v>
      </c>
    </row>
    <row r="3718" spans="1:14" hidden="1" x14ac:dyDescent="0.35">
      <c r="A3718" t="s">
        <v>10639</v>
      </c>
      <c r="B3718" t="s">
        <v>16</v>
      </c>
      <c r="C3718" t="s">
        <v>28</v>
      </c>
      <c r="D3718" t="s">
        <v>51</v>
      </c>
      <c r="E3718" s="1">
        <v>44362</v>
      </c>
      <c r="F3718" s="1">
        <v>44573</v>
      </c>
      <c r="H3718" s="1">
        <v>44573</v>
      </c>
      <c r="I3718">
        <f>E3718-H3718</f>
        <v>-211</v>
      </c>
      <c r="J3718" t="s">
        <v>46</v>
      </c>
      <c r="K3718" t="s">
        <v>4436</v>
      </c>
      <c r="L3718" t="s">
        <v>64</v>
      </c>
      <c r="M3718">
        <v>6856.392836</v>
      </c>
      <c r="N3718">
        <v>420</v>
      </c>
    </row>
    <row r="3719" spans="1:14" x14ac:dyDescent="0.35">
      <c r="A3719" t="s">
        <v>10472</v>
      </c>
      <c r="B3719" t="s">
        <v>26</v>
      </c>
      <c r="C3719" t="s">
        <v>48</v>
      </c>
      <c r="D3719" t="s">
        <v>23</v>
      </c>
      <c r="E3719" s="1">
        <v>43805</v>
      </c>
      <c r="F3719" s="1">
        <v>44585</v>
      </c>
      <c r="H3719" s="1">
        <v>44585</v>
      </c>
      <c r="I3719">
        <f>E3719-H3719</f>
        <v>-780</v>
      </c>
      <c r="J3719" t="s">
        <v>24</v>
      </c>
      <c r="K3719" t="s">
        <v>10474</v>
      </c>
      <c r="L3719" t="s">
        <v>60</v>
      </c>
      <c r="M3719">
        <v>33535.766450000003</v>
      </c>
      <c r="N3719">
        <v>142</v>
      </c>
    </row>
    <row r="3720" spans="1:14" x14ac:dyDescent="0.35">
      <c r="A3720" t="s">
        <v>10481</v>
      </c>
      <c r="B3720" t="s">
        <v>26</v>
      </c>
      <c r="C3720" t="s">
        <v>48</v>
      </c>
      <c r="D3720" t="s">
        <v>45</v>
      </c>
      <c r="E3720" s="1">
        <v>43519</v>
      </c>
      <c r="F3720" s="1">
        <v>44584</v>
      </c>
      <c r="H3720" s="1">
        <v>44584</v>
      </c>
      <c r="I3720">
        <f>E3720-H3720</f>
        <v>-1065</v>
      </c>
      <c r="J3720" t="s">
        <v>24</v>
      </c>
      <c r="K3720" t="s">
        <v>10483</v>
      </c>
      <c r="L3720" t="s">
        <v>55</v>
      </c>
      <c r="M3720">
        <v>39415.786939999998</v>
      </c>
      <c r="N3720">
        <v>445</v>
      </c>
    </row>
    <row r="3721" spans="1:14" x14ac:dyDescent="0.35">
      <c r="A3721" t="s">
        <v>10484</v>
      </c>
      <c r="B3721" t="s">
        <v>26</v>
      </c>
      <c r="C3721" t="s">
        <v>37</v>
      </c>
      <c r="D3721" t="s">
        <v>33</v>
      </c>
      <c r="E3721" s="1">
        <v>44308</v>
      </c>
      <c r="F3721" s="1">
        <v>44584</v>
      </c>
      <c r="H3721" s="1">
        <v>44584</v>
      </c>
      <c r="I3721">
        <f>E3721-H3721</f>
        <v>-276</v>
      </c>
      <c r="J3721" t="s">
        <v>34</v>
      </c>
      <c r="K3721" t="s">
        <v>10486</v>
      </c>
      <c r="L3721" t="s">
        <v>55</v>
      </c>
      <c r="M3721">
        <v>4109.6466309999996</v>
      </c>
      <c r="N3721">
        <v>385</v>
      </c>
    </row>
    <row r="3722" spans="1:14" hidden="1" x14ac:dyDescent="0.35">
      <c r="A3722" t="s">
        <v>10649</v>
      </c>
      <c r="B3722" t="s">
        <v>16</v>
      </c>
      <c r="C3722" t="s">
        <v>18</v>
      </c>
      <c r="D3722" t="s">
        <v>33</v>
      </c>
      <c r="E3722" s="1">
        <v>43855</v>
      </c>
      <c r="F3722" s="1">
        <v>44572</v>
      </c>
      <c r="H3722" s="1">
        <v>44572</v>
      </c>
      <c r="I3722">
        <f>E3722-H3722</f>
        <v>-717</v>
      </c>
      <c r="J3722" t="s">
        <v>34</v>
      </c>
      <c r="K3722" t="s">
        <v>1794</v>
      </c>
      <c r="L3722" t="s">
        <v>64</v>
      </c>
      <c r="M3722">
        <v>58345.045660000003</v>
      </c>
      <c r="N3722">
        <v>269</v>
      </c>
    </row>
    <row r="3723" spans="1:14" hidden="1" x14ac:dyDescent="0.35">
      <c r="A3723" t="s">
        <v>10650</v>
      </c>
      <c r="B3723" t="s">
        <v>16</v>
      </c>
      <c r="C3723" t="s">
        <v>73</v>
      </c>
      <c r="D3723" t="s">
        <v>45</v>
      </c>
      <c r="E3723" s="1">
        <v>44183</v>
      </c>
      <c r="F3723" s="1">
        <v>44572</v>
      </c>
      <c r="H3723" s="1">
        <v>44572</v>
      </c>
      <c r="I3723">
        <f>E3723-H3723</f>
        <v>-389</v>
      </c>
      <c r="J3723" t="s">
        <v>34</v>
      </c>
      <c r="K3723" t="s">
        <v>10652</v>
      </c>
      <c r="L3723" t="s">
        <v>64</v>
      </c>
      <c r="M3723">
        <v>20791.039820000002</v>
      </c>
      <c r="N3723">
        <v>126</v>
      </c>
    </row>
    <row r="3724" spans="1:14" hidden="1" x14ac:dyDescent="0.35">
      <c r="A3724" t="s">
        <v>10653</v>
      </c>
      <c r="B3724" t="s">
        <v>16</v>
      </c>
      <c r="C3724" t="s">
        <v>48</v>
      </c>
      <c r="D3724" t="s">
        <v>45</v>
      </c>
      <c r="E3724" s="1">
        <v>44545</v>
      </c>
      <c r="F3724" s="1">
        <v>44572</v>
      </c>
      <c r="H3724" s="1">
        <v>44572</v>
      </c>
      <c r="I3724">
        <f>E3724-H3724</f>
        <v>-27</v>
      </c>
      <c r="J3724" t="s">
        <v>24</v>
      </c>
      <c r="K3724" t="s">
        <v>193</v>
      </c>
      <c r="L3724" t="s">
        <v>21</v>
      </c>
      <c r="M3724">
        <v>19488.058219999999</v>
      </c>
      <c r="N3724">
        <v>469</v>
      </c>
    </row>
    <row r="3725" spans="1:14" hidden="1" x14ac:dyDescent="0.35">
      <c r="A3725" t="s">
        <v>10655</v>
      </c>
      <c r="B3725" t="s">
        <v>16</v>
      </c>
      <c r="C3725" t="s">
        <v>48</v>
      </c>
      <c r="D3725" t="s">
        <v>23</v>
      </c>
      <c r="E3725" s="1">
        <v>45116</v>
      </c>
      <c r="F3725" s="1">
        <v>44572</v>
      </c>
      <c r="H3725" s="1">
        <v>44572</v>
      </c>
      <c r="I3725">
        <f>E3725-H3725</f>
        <v>544</v>
      </c>
      <c r="J3725" t="s">
        <v>24</v>
      </c>
      <c r="K3725" t="s">
        <v>10656</v>
      </c>
      <c r="L3725" t="s">
        <v>31</v>
      </c>
      <c r="M3725">
        <v>6041.2967939999999</v>
      </c>
      <c r="N3725">
        <v>296</v>
      </c>
    </row>
    <row r="3726" spans="1:14" hidden="1" x14ac:dyDescent="0.35">
      <c r="A3726" t="s">
        <v>10657</v>
      </c>
      <c r="B3726" t="s">
        <v>16</v>
      </c>
      <c r="C3726" t="s">
        <v>48</v>
      </c>
      <c r="D3726" t="s">
        <v>33</v>
      </c>
      <c r="E3726" s="1">
        <v>44416</v>
      </c>
      <c r="F3726" s="1">
        <v>44572</v>
      </c>
      <c r="H3726" s="1">
        <v>44572</v>
      </c>
      <c r="I3726">
        <f>E3726-H3726</f>
        <v>-156</v>
      </c>
      <c r="J3726" t="s">
        <v>24</v>
      </c>
      <c r="K3726" t="s">
        <v>10659</v>
      </c>
      <c r="L3726" t="s">
        <v>31</v>
      </c>
      <c r="M3726">
        <v>22358.08812</v>
      </c>
      <c r="N3726">
        <v>282</v>
      </c>
    </row>
    <row r="3727" spans="1:14" x14ac:dyDescent="0.35">
      <c r="A3727" t="s">
        <v>10487</v>
      </c>
      <c r="B3727" t="s">
        <v>26</v>
      </c>
      <c r="C3727" t="s">
        <v>48</v>
      </c>
      <c r="D3727" t="s">
        <v>45</v>
      </c>
      <c r="E3727" s="1">
        <v>44726</v>
      </c>
      <c r="F3727" s="1">
        <v>44584</v>
      </c>
      <c r="H3727" s="1">
        <v>44584</v>
      </c>
      <c r="I3727">
        <f>E3727-H3727</f>
        <v>142</v>
      </c>
      <c r="J3727" t="s">
        <v>34</v>
      </c>
      <c r="K3727" t="s">
        <v>10489</v>
      </c>
      <c r="L3727" t="s">
        <v>31</v>
      </c>
      <c r="M3727">
        <v>14846.134169999999</v>
      </c>
      <c r="N3727">
        <v>432</v>
      </c>
    </row>
    <row r="3728" spans="1:14" hidden="1" x14ac:dyDescent="0.35">
      <c r="A3728" t="s">
        <v>6972</v>
      </c>
      <c r="B3728" t="s">
        <v>16</v>
      </c>
      <c r="C3728" t="s">
        <v>48</v>
      </c>
      <c r="D3728" t="s">
        <v>33</v>
      </c>
      <c r="E3728" s="1">
        <v>43459</v>
      </c>
      <c r="F3728" s="1">
        <v>44572</v>
      </c>
      <c r="H3728" s="1">
        <v>44572</v>
      </c>
      <c r="I3728">
        <f>E3728-H3728</f>
        <v>-1113</v>
      </c>
      <c r="J3728" t="s">
        <v>24</v>
      </c>
      <c r="K3728" t="s">
        <v>10662</v>
      </c>
      <c r="L3728" t="s">
        <v>64</v>
      </c>
      <c r="M3728">
        <v>10628.97371</v>
      </c>
      <c r="N3728">
        <v>249</v>
      </c>
    </row>
    <row r="3729" spans="1:14" x14ac:dyDescent="0.35">
      <c r="A3729" t="s">
        <v>10490</v>
      </c>
      <c r="B3729" t="s">
        <v>26</v>
      </c>
      <c r="C3729" t="s">
        <v>18</v>
      </c>
      <c r="D3729" t="s">
        <v>51</v>
      </c>
      <c r="E3729" s="1">
        <v>44974</v>
      </c>
      <c r="F3729" s="1">
        <v>44584</v>
      </c>
      <c r="H3729" s="1">
        <v>44584</v>
      </c>
      <c r="I3729">
        <f>E3729-H3729</f>
        <v>390</v>
      </c>
      <c r="J3729" t="s">
        <v>24</v>
      </c>
      <c r="K3729" t="s">
        <v>10303</v>
      </c>
      <c r="L3729" t="s">
        <v>55</v>
      </c>
      <c r="M3729">
        <v>44283.160550000001</v>
      </c>
      <c r="N3729">
        <v>358</v>
      </c>
    </row>
    <row r="3730" spans="1:14" hidden="1" x14ac:dyDescent="0.35">
      <c r="A3730" t="s">
        <v>10665</v>
      </c>
      <c r="B3730" t="s">
        <v>16</v>
      </c>
      <c r="C3730" t="s">
        <v>48</v>
      </c>
      <c r="D3730" t="s">
        <v>33</v>
      </c>
      <c r="E3730" s="1">
        <v>44043</v>
      </c>
      <c r="F3730" s="1">
        <v>44571</v>
      </c>
      <c r="H3730" s="1">
        <v>44571</v>
      </c>
      <c r="I3730">
        <f>E3730-H3730</f>
        <v>-528</v>
      </c>
      <c r="J3730" t="s">
        <v>24</v>
      </c>
      <c r="K3730" t="s">
        <v>10667</v>
      </c>
      <c r="L3730" t="s">
        <v>64</v>
      </c>
      <c r="M3730">
        <v>27253.255829999998</v>
      </c>
      <c r="N3730">
        <v>268</v>
      </c>
    </row>
    <row r="3731" spans="1:14" x14ac:dyDescent="0.35">
      <c r="A3731" t="s">
        <v>10495</v>
      </c>
      <c r="B3731" t="s">
        <v>26</v>
      </c>
      <c r="C3731" t="s">
        <v>57</v>
      </c>
      <c r="D3731" t="s">
        <v>45</v>
      </c>
      <c r="E3731" s="1">
        <v>44297</v>
      </c>
      <c r="F3731" s="1">
        <v>44583</v>
      </c>
      <c r="H3731" s="1">
        <v>44583</v>
      </c>
      <c r="I3731">
        <f>E3731-H3731</f>
        <v>-286</v>
      </c>
      <c r="J3731" t="s">
        <v>46</v>
      </c>
      <c r="K3731" t="s">
        <v>10497</v>
      </c>
      <c r="L3731" t="s">
        <v>31</v>
      </c>
      <c r="M3731">
        <v>9743.5230329999995</v>
      </c>
      <c r="N3731">
        <v>156</v>
      </c>
    </row>
    <row r="3732" spans="1:14" x14ac:dyDescent="0.35">
      <c r="A3732" t="s">
        <v>10498</v>
      </c>
      <c r="B3732" t="s">
        <v>26</v>
      </c>
      <c r="C3732" t="s">
        <v>37</v>
      </c>
      <c r="D3732" t="s">
        <v>45</v>
      </c>
      <c r="E3732" s="1">
        <v>44714</v>
      </c>
      <c r="F3732" s="1">
        <v>44583</v>
      </c>
      <c r="H3732" s="1">
        <v>44583</v>
      </c>
      <c r="I3732">
        <f>E3732-H3732</f>
        <v>131</v>
      </c>
      <c r="J3732" t="s">
        <v>46</v>
      </c>
      <c r="K3732" t="s">
        <v>10500</v>
      </c>
      <c r="L3732" t="s">
        <v>55</v>
      </c>
      <c r="M3732">
        <v>19301.777480000001</v>
      </c>
      <c r="N3732">
        <v>447</v>
      </c>
    </row>
    <row r="3733" spans="1:14" hidden="1" x14ac:dyDescent="0.35">
      <c r="A3733" t="s">
        <v>10674</v>
      </c>
      <c r="B3733" t="s">
        <v>16</v>
      </c>
      <c r="C3733" t="s">
        <v>73</v>
      </c>
      <c r="D3733" t="s">
        <v>51</v>
      </c>
      <c r="E3733" s="1">
        <v>43611</v>
      </c>
      <c r="F3733" s="1">
        <v>44571</v>
      </c>
      <c r="H3733" s="1">
        <v>44571</v>
      </c>
      <c r="I3733">
        <f>E3733-H3733</f>
        <v>-960</v>
      </c>
      <c r="J3733" t="s">
        <v>34</v>
      </c>
      <c r="K3733" t="s">
        <v>10676</v>
      </c>
      <c r="L3733" t="s">
        <v>64</v>
      </c>
      <c r="M3733">
        <v>15758.657569999999</v>
      </c>
      <c r="N3733">
        <v>186</v>
      </c>
    </row>
    <row r="3734" spans="1:14" hidden="1" x14ac:dyDescent="0.35">
      <c r="A3734" t="s">
        <v>10677</v>
      </c>
      <c r="B3734" t="s">
        <v>16</v>
      </c>
      <c r="C3734" t="s">
        <v>18</v>
      </c>
      <c r="D3734" t="s">
        <v>45</v>
      </c>
      <c r="E3734" s="1">
        <v>44386</v>
      </c>
      <c r="F3734" s="1">
        <v>44571</v>
      </c>
      <c r="H3734" s="1">
        <v>44571</v>
      </c>
      <c r="I3734">
        <f>E3734-H3734</f>
        <v>-185</v>
      </c>
      <c r="J3734" t="s">
        <v>46</v>
      </c>
      <c r="K3734" t="s">
        <v>10679</v>
      </c>
      <c r="L3734" t="s">
        <v>60</v>
      </c>
      <c r="M3734">
        <v>48484.104050000002</v>
      </c>
      <c r="N3734">
        <v>173</v>
      </c>
    </row>
    <row r="3735" spans="1:14" hidden="1" x14ac:dyDescent="0.35">
      <c r="A3735" t="s">
        <v>10680</v>
      </c>
      <c r="B3735" t="s">
        <v>16</v>
      </c>
      <c r="C3735" t="s">
        <v>37</v>
      </c>
      <c r="D3735" t="s">
        <v>33</v>
      </c>
      <c r="E3735" s="1">
        <v>44185</v>
      </c>
      <c r="F3735" s="1">
        <v>44571</v>
      </c>
      <c r="H3735" s="1">
        <v>44571</v>
      </c>
      <c r="I3735">
        <f>E3735-H3735</f>
        <v>-386</v>
      </c>
      <c r="J3735" t="s">
        <v>46</v>
      </c>
      <c r="K3735" t="s">
        <v>6601</v>
      </c>
      <c r="L3735" t="s">
        <v>64</v>
      </c>
      <c r="M3735">
        <v>1120.6503520000001</v>
      </c>
      <c r="N3735">
        <v>381</v>
      </c>
    </row>
    <row r="3736" spans="1:14" hidden="1" x14ac:dyDescent="0.35">
      <c r="A3736" t="s">
        <v>10682</v>
      </c>
      <c r="B3736" t="s">
        <v>16</v>
      </c>
      <c r="C3736" t="s">
        <v>48</v>
      </c>
      <c r="D3736" t="s">
        <v>51</v>
      </c>
      <c r="E3736" s="1">
        <v>43644</v>
      </c>
      <c r="F3736" s="1">
        <v>44571</v>
      </c>
      <c r="H3736" s="1">
        <v>44571</v>
      </c>
      <c r="I3736">
        <f>E3736-H3736</f>
        <v>-927</v>
      </c>
      <c r="J3736" t="s">
        <v>46</v>
      </c>
      <c r="K3736" t="s">
        <v>10684</v>
      </c>
      <c r="L3736" t="s">
        <v>31</v>
      </c>
      <c r="M3736">
        <v>14344.594419999999</v>
      </c>
      <c r="N3736">
        <v>351</v>
      </c>
    </row>
    <row r="3737" spans="1:14" hidden="1" x14ac:dyDescent="0.35">
      <c r="A3737" t="s">
        <v>8237</v>
      </c>
      <c r="B3737" t="s">
        <v>16</v>
      </c>
      <c r="C3737" t="s">
        <v>37</v>
      </c>
      <c r="D3737" t="s">
        <v>45</v>
      </c>
      <c r="E3737" s="1">
        <v>44643</v>
      </c>
      <c r="F3737" s="1">
        <v>44570</v>
      </c>
      <c r="H3737" s="1">
        <v>44570</v>
      </c>
      <c r="I3737">
        <f>E3737-H3737</f>
        <v>73</v>
      </c>
      <c r="J3737" t="s">
        <v>34</v>
      </c>
      <c r="K3737" t="s">
        <v>10686</v>
      </c>
      <c r="L3737" t="s">
        <v>21</v>
      </c>
      <c r="M3737">
        <v>24009.098330000001</v>
      </c>
      <c r="N3737">
        <v>486</v>
      </c>
    </row>
    <row r="3738" spans="1:14" hidden="1" x14ac:dyDescent="0.35">
      <c r="A3738" t="s">
        <v>10687</v>
      </c>
      <c r="B3738" t="s">
        <v>16</v>
      </c>
      <c r="C3738" t="s">
        <v>37</v>
      </c>
      <c r="D3738" t="s">
        <v>23</v>
      </c>
      <c r="E3738" s="1">
        <v>44272</v>
      </c>
      <c r="F3738" s="1">
        <v>44570</v>
      </c>
      <c r="H3738" s="1">
        <v>44570</v>
      </c>
      <c r="I3738">
        <f>E3738-H3738</f>
        <v>-298</v>
      </c>
      <c r="J3738" t="s">
        <v>24</v>
      </c>
      <c r="K3738" t="s">
        <v>10689</v>
      </c>
      <c r="L3738" t="s">
        <v>21</v>
      </c>
      <c r="M3738">
        <v>15299.045099999999</v>
      </c>
      <c r="N3738">
        <v>297</v>
      </c>
    </row>
    <row r="3739" spans="1:14" x14ac:dyDescent="0.35">
      <c r="A3739" t="s">
        <v>10501</v>
      </c>
      <c r="B3739" t="s">
        <v>26</v>
      </c>
      <c r="C3739" t="s">
        <v>48</v>
      </c>
      <c r="D3739" t="s">
        <v>23</v>
      </c>
      <c r="E3739" s="1">
        <v>43713</v>
      </c>
      <c r="F3739" s="1">
        <v>44583</v>
      </c>
      <c r="H3739" s="1">
        <v>44583</v>
      </c>
      <c r="I3739">
        <f>E3739-H3739</f>
        <v>-870</v>
      </c>
      <c r="J3739" t="s">
        <v>34</v>
      </c>
      <c r="K3739" t="s">
        <v>10503</v>
      </c>
      <c r="L3739" t="s">
        <v>21</v>
      </c>
      <c r="M3739">
        <v>13523.15395</v>
      </c>
      <c r="N3739">
        <v>235</v>
      </c>
    </row>
    <row r="3740" spans="1:14" hidden="1" x14ac:dyDescent="0.35">
      <c r="A3740" t="s">
        <v>10693</v>
      </c>
      <c r="B3740" t="s">
        <v>16</v>
      </c>
      <c r="C3740" t="s">
        <v>37</v>
      </c>
      <c r="D3740" t="s">
        <v>89</v>
      </c>
      <c r="E3740" s="1">
        <v>44692</v>
      </c>
      <c r="F3740" s="1">
        <v>44570</v>
      </c>
      <c r="H3740" s="1">
        <v>44570</v>
      </c>
      <c r="I3740">
        <f>E3740-H3740</f>
        <v>122</v>
      </c>
      <c r="J3740" t="s">
        <v>24</v>
      </c>
      <c r="K3740" t="s">
        <v>10695</v>
      </c>
      <c r="L3740" t="s">
        <v>21</v>
      </c>
      <c r="M3740">
        <v>22516.325639999999</v>
      </c>
      <c r="N3740">
        <v>238</v>
      </c>
    </row>
    <row r="3741" spans="1:14" hidden="1" x14ac:dyDescent="0.35">
      <c r="A3741" t="s">
        <v>10696</v>
      </c>
      <c r="B3741" t="s">
        <v>16</v>
      </c>
      <c r="C3741" t="s">
        <v>48</v>
      </c>
      <c r="D3741" t="s">
        <v>89</v>
      </c>
      <c r="E3741" s="1">
        <v>43776</v>
      </c>
      <c r="F3741" s="1">
        <v>44570</v>
      </c>
      <c r="H3741" s="1">
        <v>44570</v>
      </c>
      <c r="I3741">
        <f>E3741-H3741</f>
        <v>-794</v>
      </c>
      <c r="J3741" t="s">
        <v>46</v>
      </c>
      <c r="K3741" t="s">
        <v>10213</v>
      </c>
      <c r="L3741" t="s">
        <v>21</v>
      </c>
      <c r="M3741">
        <v>8031.4166299999997</v>
      </c>
      <c r="N3741">
        <v>408</v>
      </c>
    </row>
    <row r="3742" spans="1:14" hidden="1" x14ac:dyDescent="0.35">
      <c r="A3742" t="s">
        <v>10698</v>
      </c>
      <c r="B3742" t="s">
        <v>16</v>
      </c>
      <c r="C3742" t="s">
        <v>18</v>
      </c>
      <c r="D3742" t="s">
        <v>45</v>
      </c>
      <c r="E3742" s="1">
        <v>43668</v>
      </c>
      <c r="F3742" s="1">
        <v>44570</v>
      </c>
      <c r="H3742" s="1">
        <v>44570</v>
      </c>
      <c r="I3742">
        <f>E3742-H3742</f>
        <v>-902</v>
      </c>
      <c r="J3742" t="s">
        <v>24</v>
      </c>
      <c r="K3742" t="s">
        <v>10700</v>
      </c>
      <c r="L3742" t="s">
        <v>60</v>
      </c>
      <c r="M3742">
        <v>54769.402349999997</v>
      </c>
      <c r="N3742">
        <v>487</v>
      </c>
    </row>
    <row r="3743" spans="1:14" hidden="1" x14ac:dyDescent="0.35">
      <c r="A3743" t="s">
        <v>10701</v>
      </c>
      <c r="B3743" t="s">
        <v>16</v>
      </c>
      <c r="C3743" t="s">
        <v>37</v>
      </c>
      <c r="D3743" t="s">
        <v>51</v>
      </c>
      <c r="E3743" s="1">
        <v>44371</v>
      </c>
      <c r="F3743" s="1">
        <v>44570</v>
      </c>
      <c r="H3743" s="1">
        <v>44570</v>
      </c>
      <c r="I3743">
        <f>E3743-H3743</f>
        <v>-199</v>
      </c>
      <c r="J3743" t="s">
        <v>34</v>
      </c>
      <c r="K3743" t="s">
        <v>10703</v>
      </c>
      <c r="L3743" t="s">
        <v>60</v>
      </c>
      <c r="M3743">
        <v>19389.737150000001</v>
      </c>
      <c r="N3743">
        <v>135</v>
      </c>
    </row>
    <row r="3744" spans="1:14" hidden="1" x14ac:dyDescent="0.35">
      <c r="A3744" t="s">
        <v>10704</v>
      </c>
      <c r="B3744" t="s">
        <v>16</v>
      </c>
      <c r="C3744" t="s">
        <v>28</v>
      </c>
      <c r="D3744" t="s">
        <v>89</v>
      </c>
      <c r="E3744" s="1">
        <v>45132</v>
      </c>
      <c r="F3744" s="1">
        <v>44570</v>
      </c>
      <c r="H3744" s="1">
        <v>44570</v>
      </c>
      <c r="I3744">
        <f>E3744-H3744</f>
        <v>562</v>
      </c>
      <c r="J3744" t="s">
        <v>34</v>
      </c>
      <c r="K3744" t="s">
        <v>10706</v>
      </c>
      <c r="L3744" t="s">
        <v>60</v>
      </c>
      <c r="M3744">
        <v>25748.573179999999</v>
      </c>
      <c r="N3744">
        <v>473</v>
      </c>
    </row>
    <row r="3745" spans="1:14" x14ac:dyDescent="0.35">
      <c r="A3745" t="s">
        <v>10510</v>
      </c>
      <c r="B3745" t="s">
        <v>26</v>
      </c>
      <c r="C3745" t="s">
        <v>37</v>
      </c>
      <c r="D3745" t="s">
        <v>45</v>
      </c>
      <c r="E3745" s="1">
        <v>44386</v>
      </c>
      <c r="F3745" s="1">
        <v>44583</v>
      </c>
      <c r="H3745" s="1">
        <v>44583</v>
      </c>
      <c r="I3745">
        <f>E3745-H3745</f>
        <v>-197</v>
      </c>
      <c r="J3745" t="s">
        <v>34</v>
      </c>
      <c r="K3745" t="s">
        <v>10511</v>
      </c>
      <c r="L3745" t="s">
        <v>31</v>
      </c>
      <c r="M3745">
        <v>12172.076999999999</v>
      </c>
      <c r="N3745">
        <v>470</v>
      </c>
    </row>
    <row r="3746" spans="1:14" hidden="1" x14ac:dyDescent="0.35">
      <c r="A3746" t="s">
        <v>10708</v>
      </c>
      <c r="B3746" t="s">
        <v>16</v>
      </c>
      <c r="C3746" t="s">
        <v>73</v>
      </c>
      <c r="D3746" t="s">
        <v>45</v>
      </c>
      <c r="E3746" s="1">
        <v>44574</v>
      </c>
      <c r="F3746" s="1">
        <v>44569</v>
      </c>
      <c r="H3746" s="1">
        <v>44569</v>
      </c>
      <c r="I3746">
        <f>E3746-H3746</f>
        <v>5</v>
      </c>
      <c r="J3746" t="s">
        <v>46</v>
      </c>
      <c r="K3746" t="s">
        <v>10710</v>
      </c>
      <c r="L3746" t="s">
        <v>21</v>
      </c>
      <c r="M3746">
        <v>18233.152279999998</v>
      </c>
      <c r="N3746">
        <v>164</v>
      </c>
    </row>
    <row r="3747" spans="1:14" x14ac:dyDescent="0.35">
      <c r="A3747" t="s">
        <v>10521</v>
      </c>
      <c r="B3747" t="s">
        <v>26</v>
      </c>
      <c r="C3747" t="s">
        <v>57</v>
      </c>
      <c r="D3747" t="s">
        <v>51</v>
      </c>
      <c r="E3747" s="1">
        <v>43604</v>
      </c>
      <c r="F3747" s="1">
        <v>44582</v>
      </c>
      <c r="H3747" s="1">
        <v>44582</v>
      </c>
      <c r="I3747">
        <f>E3747-H3747</f>
        <v>-978</v>
      </c>
      <c r="J3747" t="s">
        <v>46</v>
      </c>
      <c r="K3747" t="s">
        <v>10523</v>
      </c>
      <c r="L3747" t="s">
        <v>64</v>
      </c>
      <c r="M3747">
        <v>22847.855769999998</v>
      </c>
      <c r="N3747">
        <v>136</v>
      </c>
    </row>
    <row r="3748" spans="1:14" hidden="1" x14ac:dyDescent="0.35">
      <c r="A3748" t="s">
        <v>10713</v>
      </c>
      <c r="B3748" t="s">
        <v>16</v>
      </c>
      <c r="C3748" t="s">
        <v>73</v>
      </c>
      <c r="D3748" t="s">
        <v>89</v>
      </c>
      <c r="E3748" s="1">
        <v>45015</v>
      </c>
      <c r="F3748" s="1">
        <v>44569</v>
      </c>
      <c r="H3748" s="1">
        <v>44569</v>
      </c>
      <c r="I3748">
        <f>E3748-H3748</f>
        <v>446</v>
      </c>
      <c r="J3748" t="s">
        <v>34</v>
      </c>
      <c r="K3748" t="s">
        <v>10715</v>
      </c>
      <c r="L3748" t="s">
        <v>64</v>
      </c>
      <c r="M3748">
        <v>31979.82301</v>
      </c>
      <c r="N3748">
        <v>295</v>
      </c>
    </row>
    <row r="3749" spans="1:14" x14ac:dyDescent="0.35">
      <c r="A3749" t="s">
        <v>10524</v>
      </c>
      <c r="B3749" t="s">
        <v>26</v>
      </c>
      <c r="C3749" t="s">
        <v>37</v>
      </c>
      <c r="D3749" t="s">
        <v>89</v>
      </c>
      <c r="E3749" s="1">
        <v>44639</v>
      </c>
      <c r="F3749" s="1">
        <v>44582</v>
      </c>
      <c r="H3749" s="1">
        <v>44582</v>
      </c>
      <c r="I3749">
        <f>E3749-H3749</f>
        <v>57</v>
      </c>
      <c r="J3749" t="s">
        <v>24</v>
      </c>
      <c r="K3749" t="s">
        <v>10526</v>
      </c>
      <c r="L3749" t="s">
        <v>55</v>
      </c>
      <c r="M3749">
        <v>6007.6493979999996</v>
      </c>
      <c r="N3749">
        <v>103</v>
      </c>
    </row>
    <row r="3750" spans="1:14" hidden="1" x14ac:dyDescent="0.35">
      <c r="A3750" t="s">
        <v>10719</v>
      </c>
      <c r="B3750" t="s">
        <v>16</v>
      </c>
      <c r="C3750" t="s">
        <v>28</v>
      </c>
      <c r="D3750" t="s">
        <v>23</v>
      </c>
      <c r="E3750" s="1">
        <v>44363</v>
      </c>
      <c r="F3750" s="1">
        <v>44569</v>
      </c>
      <c r="H3750" s="1">
        <v>44569</v>
      </c>
      <c r="I3750">
        <f>E3750-H3750</f>
        <v>-206</v>
      </c>
      <c r="J3750" t="s">
        <v>24</v>
      </c>
      <c r="K3750" t="s">
        <v>10721</v>
      </c>
      <c r="L3750" t="s">
        <v>60</v>
      </c>
      <c r="M3750">
        <v>10755.463019999999</v>
      </c>
      <c r="N3750">
        <v>254</v>
      </c>
    </row>
    <row r="3751" spans="1:14" hidden="1" x14ac:dyDescent="0.35">
      <c r="A3751" t="s">
        <v>10722</v>
      </c>
      <c r="B3751" t="s">
        <v>16</v>
      </c>
      <c r="C3751" t="s">
        <v>18</v>
      </c>
      <c r="D3751" t="s">
        <v>23</v>
      </c>
      <c r="E3751" s="1">
        <v>44973</v>
      </c>
      <c r="F3751" s="1">
        <v>44569</v>
      </c>
      <c r="H3751" s="1">
        <v>44569</v>
      </c>
      <c r="I3751">
        <f>E3751-H3751</f>
        <v>404</v>
      </c>
      <c r="J3751" t="s">
        <v>34</v>
      </c>
      <c r="K3751" t="s">
        <v>10724</v>
      </c>
      <c r="L3751" t="s">
        <v>21</v>
      </c>
      <c r="M3751">
        <v>4378.5662709999997</v>
      </c>
      <c r="N3751">
        <v>221</v>
      </c>
    </row>
    <row r="3752" spans="1:14" x14ac:dyDescent="0.35">
      <c r="A3752" t="s">
        <v>10528</v>
      </c>
      <c r="B3752" t="s">
        <v>26</v>
      </c>
      <c r="C3752" t="s">
        <v>28</v>
      </c>
      <c r="D3752" t="s">
        <v>45</v>
      </c>
      <c r="E3752" s="1">
        <v>44313</v>
      </c>
      <c r="F3752" s="1">
        <v>44582</v>
      </c>
      <c r="H3752" s="1">
        <v>44582</v>
      </c>
      <c r="I3752">
        <f>E3752-H3752</f>
        <v>-269</v>
      </c>
      <c r="J3752" t="s">
        <v>34</v>
      </c>
      <c r="K3752" t="s">
        <v>10530</v>
      </c>
      <c r="L3752" t="s">
        <v>64</v>
      </c>
      <c r="M3752">
        <v>42599.420380000003</v>
      </c>
      <c r="N3752">
        <v>429</v>
      </c>
    </row>
    <row r="3753" spans="1:14" hidden="1" x14ac:dyDescent="0.35">
      <c r="A3753" t="s">
        <v>10728</v>
      </c>
      <c r="B3753" t="s">
        <v>16</v>
      </c>
      <c r="C3753" t="s">
        <v>73</v>
      </c>
      <c r="D3753" t="s">
        <v>23</v>
      </c>
      <c r="E3753" s="1">
        <v>44859</v>
      </c>
      <c r="F3753" s="1">
        <v>44569</v>
      </c>
      <c r="H3753" s="1">
        <v>44569</v>
      </c>
      <c r="I3753">
        <f>E3753-H3753</f>
        <v>290</v>
      </c>
      <c r="J3753" t="s">
        <v>46</v>
      </c>
      <c r="K3753" t="s">
        <v>10730</v>
      </c>
      <c r="L3753" t="s">
        <v>21</v>
      </c>
      <c r="M3753">
        <v>4013.3298970000001</v>
      </c>
      <c r="N3753">
        <v>341</v>
      </c>
    </row>
    <row r="3754" spans="1:14" hidden="1" x14ac:dyDescent="0.35">
      <c r="A3754" t="s">
        <v>10731</v>
      </c>
      <c r="B3754" t="s">
        <v>16</v>
      </c>
      <c r="C3754" t="s">
        <v>18</v>
      </c>
      <c r="D3754" t="s">
        <v>33</v>
      </c>
      <c r="E3754" s="1">
        <v>43876</v>
      </c>
      <c r="F3754" s="1">
        <v>44569</v>
      </c>
      <c r="H3754" s="1">
        <v>44569</v>
      </c>
      <c r="I3754">
        <f>E3754-H3754</f>
        <v>-693</v>
      </c>
      <c r="J3754" t="s">
        <v>46</v>
      </c>
      <c r="K3754" t="s">
        <v>10732</v>
      </c>
      <c r="L3754" t="s">
        <v>21</v>
      </c>
      <c r="M3754">
        <v>51828.99207</v>
      </c>
      <c r="N3754">
        <v>372</v>
      </c>
    </row>
    <row r="3755" spans="1:14" hidden="1" x14ac:dyDescent="0.35">
      <c r="A3755" t="s">
        <v>5060</v>
      </c>
      <c r="B3755" t="s">
        <v>16</v>
      </c>
      <c r="C3755" t="s">
        <v>73</v>
      </c>
      <c r="D3755" t="s">
        <v>51</v>
      </c>
      <c r="E3755" s="1">
        <v>43786</v>
      </c>
      <c r="F3755" s="1">
        <v>44568</v>
      </c>
      <c r="H3755" s="1">
        <v>44568</v>
      </c>
      <c r="I3755">
        <f>E3755-H3755</f>
        <v>-782</v>
      </c>
      <c r="J3755" t="s">
        <v>46</v>
      </c>
      <c r="K3755" t="s">
        <v>5538</v>
      </c>
      <c r="L3755" t="s">
        <v>31</v>
      </c>
      <c r="M3755">
        <v>18908.949199999999</v>
      </c>
      <c r="N3755">
        <v>214</v>
      </c>
    </row>
    <row r="3756" spans="1:14" x14ac:dyDescent="0.35">
      <c r="A3756" t="s">
        <v>10531</v>
      </c>
      <c r="B3756" t="s">
        <v>26</v>
      </c>
      <c r="C3756" t="s">
        <v>48</v>
      </c>
      <c r="D3756" t="s">
        <v>23</v>
      </c>
      <c r="E3756" s="1">
        <v>43699</v>
      </c>
      <c r="F3756" s="1">
        <v>44582</v>
      </c>
      <c r="H3756" s="1">
        <v>44582</v>
      </c>
      <c r="I3756">
        <f>E3756-H3756</f>
        <v>-883</v>
      </c>
      <c r="J3756" t="s">
        <v>34</v>
      </c>
      <c r="K3756" t="s">
        <v>10532</v>
      </c>
      <c r="L3756" t="s">
        <v>31</v>
      </c>
      <c r="M3756">
        <v>9011.9261029999998</v>
      </c>
      <c r="N3756">
        <v>445</v>
      </c>
    </row>
    <row r="3757" spans="1:14" x14ac:dyDescent="0.35">
      <c r="A3757" t="s">
        <v>10541</v>
      </c>
      <c r="B3757" t="s">
        <v>26</v>
      </c>
      <c r="C3757" t="s">
        <v>73</v>
      </c>
      <c r="D3757" t="s">
        <v>45</v>
      </c>
      <c r="E3757" s="1">
        <v>44453</v>
      </c>
      <c r="F3757" s="1">
        <v>44581</v>
      </c>
      <c r="H3757" s="1">
        <v>44581</v>
      </c>
      <c r="I3757">
        <f>E3757-H3757</f>
        <v>-128</v>
      </c>
      <c r="J3757" t="s">
        <v>34</v>
      </c>
      <c r="K3757" t="s">
        <v>10543</v>
      </c>
      <c r="L3757" t="s">
        <v>31</v>
      </c>
      <c r="M3757">
        <v>32454.406350000001</v>
      </c>
      <c r="N3757">
        <v>151</v>
      </c>
    </row>
    <row r="3758" spans="1:14" hidden="1" x14ac:dyDescent="0.35">
      <c r="A3758" t="s">
        <v>10740</v>
      </c>
      <c r="B3758" t="s">
        <v>16</v>
      </c>
      <c r="C3758" t="s">
        <v>73</v>
      </c>
      <c r="D3758" t="s">
        <v>23</v>
      </c>
      <c r="E3758" s="1">
        <v>44355</v>
      </c>
      <c r="F3758" s="1">
        <v>44568</v>
      </c>
      <c r="H3758" s="1">
        <v>44568</v>
      </c>
      <c r="I3758">
        <f>E3758-H3758</f>
        <v>-213</v>
      </c>
      <c r="J3758" t="s">
        <v>46</v>
      </c>
      <c r="K3758" t="s">
        <v>10742</v>
      </c>
      <c r="L3758" t="s">
        <v>64</v>
      </c>
      <c r="M3758">
        <v>21232.086940000001</v>
      </c>
      <c r="N3758">
        <v>187</v>
      </c>
    </row>
    <row r="3759" spans="1:14" x14ac:dyDescent="0.35">
      <c r="A3759" t="s">
        <v>10547</v>
      </c>
      <c r="B3759" t="s">
        <v>26</v>
      </c>
      <c r="C3759" t="s">
        <v>57</v>
      </c>
      <c r="D3759" t="s">
        <v>45</v>
      </c>
      <c r="E3759" s="1">
        <v>45214</v>
      </c>
      <c r="F3759" s="1">
        <v>44581</v>
      </c>
      <c r="H3759" s="1">
        <v>44581</v>
      </c>
      <c r="I3759">
        <f>E3759-H3759</f>
        <v>633</v>
      </c>
      <c r="J3759" t="s">
        <v>24</v>
      </c>
      <c r="K3759" t="s">
        <v>10549</v>
      </c>
      <c r="L3759" t="s">
        <v>55</v>
      </c>
      <c r="M3759">
        <v>25254.037980000001</v>
      </c>
      <c r="N3759">
        <v>352</v>
      </c>
    </row>
    <row r="3760" spans="1:14" hidden="1" x14ac:dyDescent="0.35">
      <c r="A3760" t="s">
        <v>10746</v>
      </c>
      <c r="B3760" t="s">
        <v>16</v>
      </c>
      <c r="C3760" t="s">
        <v>18</v>
      </c>
      <c r="D3760" t="s">
        <v>51</v>
      </c>
      <c r="E3760" s="1">
        <v>44785</v>
      </c>
      <c r="F3760" s="1">
        <v>44567</v>
      </c>
      <c r="H3760" s="1">
        <v>44567</v>
      </c>
      <c r="I3760">
        <f>E3760-H3760</f>
        <v>218</v>
      </c>
      <c r="J3760" t="s">
        <v>24</v>
      </c>
      <c r="K3760" t="s">
        <v>10748</v>
      </c>
      <c r="L3760" t="s">
        <v>21</v>
      </c>
      <c r="M3760">
        <v>55449.03469</v>
      </c>
      <c r="N3760">
        <v>401</v>
      </c>
    </row>
    <row r="3761" spans="1:14" x14ac:dyDescent="0.35">
      <c r="A3761" t="s">
        <v>10550</v>
      </c>
      <c r="B3761" t="s">
        <v>26</v>
      </c>
      <c r="C3761" t="s">
        <v>18</v>
      </c>
      <c r="D3761" t="s">
        <v>45</v>
      </c>
      <c r="E3761" s="1">
        <v>44424</v>
      </c>
      <c r="F3761" s="1">
        <v>44581</v>
      </c>
      <c r="H3761" s="1">
        <v>44581</v>
      </c>
      <c r="I3761">
        <f>E3761-H3761</f>
        <v>-157</v>
      </c>
      <c r="J3761" t="s">
        <v>46</v>
      </c>
      <c r="K3761" t="s">
        <v>10552</v>
      </c>
      <c r="L3761" t="s">
        <v>64</v>
      </c>
      <c r="M3761">
        <v>16472.32821</v>
      </c>
      <c r="N3761">
        <v>261</v>
      </c>
    </row>
    <row r="3762" spans="1:14" hidden="1" x14ac:dyDescent="0.35">
      <c r="A3762" t="s">
        <v>10751</v>
      </c>
      <c r="B3762" t="s">
        <v>16</v>
      </c>
      <c r="C3762" t="s">
        <v>73</v>
      </c>
      <c r="D3762" t="s">
        <v>23</v>
      </c>
      <c r="E3762" s="1">
        <v>43706</v>
      </c>
      <c r="F3762" s="1">
        <v>44567</v>
      </c>
      <c r="H3762" s="1">
        <v>44567</v>
      </c>
      <c r="I3762">
        <f>E3762-H3762</f>
        <v>-861</v>
      </c>
      <c r="J3762" t="s">
        <v>46</v>
      </c>
      <c r="K3762" t="s">
        <v>10753</v>
      </c>
      <c r="L3762" t="s">
        <v>21</v>
      </c>
      <c r="M3762">
        <v>49576.17164</v>
      </c>
      <c r="N3762">
        <v>280</v>
      </c>
    </row>
    <row r="3763" spans="1:14" x14ac:dyDescent="0.35">
      <c r="A3763" t="s">
        <v>10555</v>
      </c>
      <c r="B3763" t="s">
        <v>26</v>
      </c>
      <c r="C3763" t="s">
        <v>28</v>
      </c>
      <c r="D3763" t="s">
        <v>45</v>
      </c>
      <c r="E3763" s="1">
        <v>43722</v>
      </c>
      <c r="F3763" s="1">
        <v>44580</v>
      </c>
      <c r="H3763" s="1">
        <v>44580</v>
      </c>
      <c r="I3763">
        <f>E3763-H3763</f>
        <v>-858</v>
      </c>
      <c r="J3763" t="s">
        <v>34</v>
      </c>
      <c r="K3763" t="s">
        <v>10557</v>
      </c>
      <c r="L3763" t="s">
        <v>31</v>
      </c>
      <c r="M3763">
        <v>18246.15108</v>
      </c>
      <c r="N3763">
        <v>278</v>
      </c>
    </row>
    <row r="3764" spans="1:14" x14ac:dyDescent="0.35">
      <c r="A3764" t="s">
        <v>10558</v>
      </c>
      <c r="B3764" t="s">
        <v>26</v>
      </c>
      <c r="C3764" t="s">
        <v>57</v>
      </c>
      <c r="D3764" t="s">
        <v>23</v>
      </c>
      <c r="E3764" s="1">
        <v>44820</v>
      </c>
      <c r="F3764" s="1">
        <v>44580</v>
      </c>
      <c r="H3764" s="1">
        <v>44580</v>
      </c>
      <c r="I3764">
        <f>E3764-H3764</f>
        <v>240</v>
      </c>
      <c r="J3764" t="s">
        <v>46</v>
      </c>
      <c r="K3764" t="s">
        <v>10560</v>
      </c>
      <c r="L3764" t="s">
        <v>60</v>
      </c>
      <c r="M3764">
        <v>20876.79508</v>
      </c>
      <c r="N3764">
        <v>277</v>
      </c>
    </row>
    <row r="3765" spans="1:14" x14ac:dyDescent="0.35">
      <c r="A3765" t="s">
        <v>2040</v>
      </c>
      <c r="B3765" t="s">
        <v>26</v>
      </c>
      <c r="C3765" t="s">
        <v>37</v>
      </c>
      <c r="D3765" t="s">
        <v>45</v>
      </c>
      <c r="E3765" s="1">
        <v>44175</v>
      </c>
      <c r="F3765" s="1">
        <v>44580</v>
      </c>
      <c r="H3765" s="1">
        <v>44580</v>
      </c>
      <c r="I3765">
        <f>E3765-H3765</f>
        <v>-405</v>
      </c>
      <c r="J3765" t="s">
        <v>34</v>
      </c>
      <c r="K3765" t="s">
        <v>10562</v>
      </c>
      <c r="L3765" t="s">
        <v>64</v>
      </c>
      <c r="M3765">
        <v>1546.5310050000001</v>
      </c>
      <c r="N3765">
        <v>221</v>
      </c>
    </row>
    <row r="3766" spans="1:14" hidden="1" x14ac:dyDescent="0.35">
      <c r="A3766" t="s">
        <v>10762</v>
      </c>
      <c r="B3766" t="s">
        <v>16</v>
      </c>
      <c r="C3766" t="s">
        <v>18</v>
      </c>
      <c r="D3766" t="s">
        <v>45</v>
      </c>
      <c r="E3766" s="1">
        <v>44558</v>
      </c>
      <c r="F3766" s="1">
        <v>44566</v>
      </c>
      <c r="H3766" s="1">
        <v>44566</v>
      </c>
      <c r="I3766">
        <f>E3766-H3766</f>
        <v>-8</v>
      </c>
      <c r="J3766" t="s">
        <v>24</v>
      </c>
      <c r="K3766" t="s">
        <v>6701</v>
      </c>
      <c r="L3766" t="s">
        <v>64</v>
      </c>
      <c r="M3766">
        <v>40191.936110000002</v>
      </c>
      <c r="N3766">
        <v>316</v>
      </c>
    </row>
    <row r="3767" spans="1:14" x14ac:dyDescent="0.35">
      <c r="A3767" t="s">
        <v>10568</v>
      </c>
      <c r="B3767" t="s">
        <v>26</v>
      </c>
      <c r="C3767" t="s">
        <v>48</v>
      </c>
      <c r="D3767" t="s">
        <v>33</v>
      </c>
      <c r="E3767" s="1">
        <v>43813</v>
      </c>
      <c r="F3767" s="1">
        <v>44579</v>
      </c>
      <c r="H3767" s="1">
        <v>44579</v>
      </c>
      <c r="I3767">
        <f>E3767-H3767</f>
        <v>-766</v>
      </c>
      <c r="J3767" t="s">
        <v>46</v>
      </c>
      <c r="K3767" t="s">
        <v>10570</v>
      </c>
      <c r="L3767" t="s">
        <v>55</v>
      </c>
      <c r="M3767">
        <v>2597.935512</v>
      </c>
      <c r="N3767">
        <v>118</v>
      </c>
    </row>
    <row r="3768" spans="1:14" x14ac:dyDescent="0.35">
      <c r="A3768" t="s">
        <v>10571</v>
      </c>
      <c r="B3768" t="s">
        <v>26</v>
      </c>
      <c r="C3768" t="s">
        <v>73</v>
      </c>
      <c r="D3768" t="s">
        <v>45</v>
      </c>
      <c r="E3768" s="1">
        <v>44071</v>
      </c>
      <c r="F3768" s="1">
        <v>44579</v>
      </c>
      <c r="H3768" s="1">
        <v>44579</v>
      </c>
      <c r="I3768">
        <f>E3768-H3768</f>
        <v>-508</v>
      </c>
      <c r="J3768" t="s">
        <v>24</v>
      </c>
      <c r="K3768" t="s">
        <v>10572</v>
      </c>
      <c r="L3768" t="s">
        <v>55</v>
      </c>
      <c r="M3768">
        <v>42756.343800000002</v>
      </c>
      <c r="N3768">
        <v>283</v>
      </c>
    </row>
    <row r="3769" spans="1:14" x14ac:dyDescent="0.35">
      <c r="A3769" t="s">
        <v>8330</v>
      </c>
      <c r="B3769" t="s">
        <v>26</v>
      </c>
      <c r="C3769" t="s">
        <v>28</v>
      </c>
      <c r="D3769" t="s">
        <v>89</v>
      </c>
      <c r="E3769" s="1">
        <v>44057</v>
      </c>
      <c r="F3769" s="1">
        <v>44578</v>
      </c>
      <c r="H3769" s="1">
        <v>44578</v>
      </c>
      <c r="I3769">
        <f>E3769-H3769</f>
        <v>-521</v>
      </c>
      <c r="J3769" t="s">
        <v>46</v>
      </c>
      <c r="K3769" t="s">
        <v>10574</v>
      </c>
      <c r="L3769" t="s">
        <v>60</v>
      </c>
      <c r="M3769">
        <v>26054.774580000001</v>
      </c>
      <c r="N3769">
        <v>473</v>
      </c>
    </row>
    <row r="3770" spans="1:14" hidden="1" x14ac:dyDescent="0.35">
      <c r="A3770" t="s">
        <v>10773</v>
      </c>
      <c r="B3770" t="s">
        <v>16</v>
      </c>
      <c r="C3770" t="s">
        <v>37</v>
      </c>
      <c r="D3770" t="s">
        <v>51</v>
      </c>
      <c r="E3770" s="1">
        <v>44265</v>
      </c>
      <c r="F3770" s="1">
        <v>44565</v>
      </c>
      <c r="H3770" s="1">
        <v>44565</v>
      </c>
      <c r="I3770">
        <f>E3770-H3770</f>
        <v>-300</v>
      </c>
      <c r="J3770" t="s">
        <v>46</v>
      </c>
      <c r="K3770" t="s">
        <v>10775</v>
      </c>
      <c r="L3770" t="s">
        <v>64</v>
      </c>
      <c r="M3770">
        <v>11026.925209999999</v>
      </c>
      <c r="N3770">
        <v>316</v>
      </c>
    </row>
    <row r="3771" spans="1:14" x14ac:dyDescent="0.35">
      <c r="A3771" t="s">
        <v>10578</v>
      </c>
      <c r="B3771" t="s">
        <v>26</v>
      </c>
      <c r="C3771" t="s">
        <v>37</v>
      </c>
      <c r="D3771" t="s">
        <v>89</v>
      </c>
      <c r="E3771" s="1">
        <v>43708</v>
      </c>
      <c r="F3771" s="1">
        <v>44578</v>
      </c>
      <c r="H3771" s="1">
        <v>44578</v>
      </c>
      <c r="I3771">
        <f>E3771-H3771</f>
        <v>-870</v>
      </c>
      <c r="J3771" t="s">
        <v>24</v>
      </c>
      <c r="K3771" t="s">
        <v>10580</v>
      </c>
      <c r="L3771" t="s">
        <v>64</v>
      </c>
      <c r="M3771">
        <v>6387.3968860000004</v>
      </c>
      <c r="N3771">
        <v>324</v>
      </c>
    </row>
    <row r="3772" spans="1:14" hidden="1" x14ac:dyDescent="0.35">
      <c r="A3772" t="s">
        <v>10779</v>
      </c>
      <c r="B3772" t="s">
        <v>16</v>
      </c>
      <c r="C3772" t="s">
        <v>18</v>
      </c>
      <c r="D3772" t="s">
        <v>23</v>
      </c>
      <c r="E3772" s="1">
        <v>44473</v>
      </c>
      <c r="F3772" s="1">
        <v>44565</v>
      </c>
      <c r="H3772" s="1">
        <v>44565</v>
      </c>
      <c r="I3772">
        <f>E3772-H3772</f>
        <v>-92</v>
      </c>
      <c r="J3772" t="s">
        <v>24</v>
      </c>
      <c r="K3772" t="s">
        <v>10781</v>
      </c>
      <c r="L3772" t="s">
        <v>60</v>
      </c>
      <c r="M3772">
        <v>1899.175964</v>
      </c>
      <c r="N3772">
        <v>149</v>
      </c>
    </row>
    <row r="3773" spans="1:14" hidden="1" x14ac:dyDescent="0.35">
      <c r="A3773" t="s">
        <v>10782</v>
      </c>
      <c r="B3773" t="s">
        <v>16</v>
      </c>
      <c r="C3773" t="s">
        <v>37</v>
      </c>
      <c r="D3773" t="s">
        <v>23</v>
      </c>
      <c r="E3773" s="1">
        <v>44423</v>
      </c>
      <c r="F3773" s="1">
        <v>44565</v>
      </c>
      <c r="H3773" s="1">
        <v>44565</v>
      </c>
      <c r="I3773">
        <f>E3773-H3773</f>
        <v>-142</v>
      </c>
      <c r="J3773" t="s">
        <v>24</v>
      </c>
      <c r="K3773" t="s">
        <v>10784</v>
      </c>
      <c r="L3773" t="s">
        <v>21</v>
      </c>
      <c r="M3773">
        <v>15555.37205</v>
      </c>
      <c r="N3773">
        <v>220</v>
      </c>
    </row>
    <row r="3774" spans="1:14" hidden="1" x14ac:dyDescent="0.35">
      <c r="A3774" t="s">
        <v>10785</v>
      </c>
      <c r="B3774" t="s">
        <v>16</v>
      </c>
      <c r="C3774" t="s">
        <v>57</v>
      </c>
      <c r="D3774" t="s">
        <v>33</v>
      </c>
      <c r="E3774" s="1">
        <v>43664</v>
      </c>
      <c r="F3774" s="1">
        <v>44565</v>
      </c>
      <c r="H3774" s="1">
        <v>44565</v>
      </c>
      <c r="I3774">
        <f>E3774-H3774</f>
        <v>-901</v>
      </c>
      <c r="J3774" t="s">
        <v>46</v>
      </c>
      <c r="K3774" t="s">
        <v>10786</v>
      </c>
      <c r="L3774" t="s">
        <v>55</v>
      </c>
      <c r="M3774">
        <v>20495.30875</v>
      </c>
      <c r="N3774">
        <v>399</v>
      </c>
    </row>
    <row r="3775" spans="1:14" x14ac:dyDescent="0.35">
      <c r="A3775" t="s">
        <v>10586</v>
      </c>
      <c r="B3775" t="s">
        <v>26</v>
      </c>
      <c r="C3775" t="s">
        <v>57</v>
      </c>
      <c r="D3775" t="s">
        <v>33</v>
      </c>
      <c r="E3775" s="1">
        <v>43464</v>
      </c>
      <c r="F3775" s="1">
        <v>44577</v>
      </c>
      <c r="H3775" s="1">
        <v>44577</v>
      </c>
      <c r="I3775">
        <f>E3775-H3775</f>
        <v>-1113</v>
      </c>
      <c r="J3775" t="s">
        <v>24</v>
      </c>
      <c r="K3775" t="s">
        <v>10588</v>
      </c>
      <c r="L3775" t="s">
        <v>60</v>
      </c>
      <c r="M3775">
        <v>26040.404170000002</v>
      </c>
      <c r="N3775">
        <v>328</v>
      </c>
    </row>
    <row r="3776" spans="1:14" x14ac:dyDescent="0.35">
      <c r="A3776" t="s">
        <v>10589</v>
      </c>
      <c r="B3776" t="s">
        <v>26</v>
      </c>
      <c r="C3776" t="s">
        <v>57</v>
      </c>
      <c r="D3776" t="s">
        <v>23</v>
      </c>
      <c r="E3776" s="1">
        <v>44967</v>
      </c>
      <c r="F3776" s="1">
        <v>44577</v>
      </c>
      <c r="H3776" s="1">
        <v>44577</v>
      </c>
      <c r="I3776">
        <f>E3776-H3776</f>
        <v>390</v>
      </c>
      <c r="J3776" t="s">
        <v>34</v>
      </c>
      <c r="K3776" t="s">
        <v>10591</v>
      </c>
      <c r="L3776" t="s">
        <v>60</v>
      </c>
      <c r="M3776">
        <v>1482.86691</v>
      </c>
      <c r="N3776">
        <v>206</v>
      </c>
    </row>
    <row r="3777" spans="1:14" hidden="1" x14ac:dyDescent="0.35">
      <c r="A3777" t="s">
        <v>10792</v>
      </c>
      <c r="B3777" t="s">
        <v>16</v>
      </c>
      <c r="C3777" t="s">
        <v>48</v>
      </c>
      <c r="D3777" t="s">
        <v>51</v>
      </c>
      <c r="E3777" s="1">
        <v>44218</v>
      </c>
      <c r="F3777" s="1">
        <v>44564</v>
      </c>
      <c r="H3777" s="1">
        <v>44564</v>
      </c>
      <c r="I3777">
        <f>E3777-H3777</f>
        <v>-346</v>
      </c>
      <c r="J3777" t="s">
        <v>46</v>
      </c>
      <c r="K3777" t="s">
        <v>10794</v>
      </c>
      <c r="L3777" t="s">
        <v>31</v>
      </c>
      <c r="M3777">
        <v>3512.890253</v>
      </c>
      <c r="N3777">
        <v>490</v>
      </c>
    </row>
    <row r="3778" spans="1:14" hidden="1" x14ac:dyDescent="0.35">
      <c r="A3778" t="s">
        <v>10795</v>
      </c>
      <c r="B3778" t="s">
        <v>16</v>
      </c>
      <c r="C3778" t="s">
        <v>18</v>
      </c>
      <c r="D3778" t="s">
        <v>33</v>
      </c>
      <c r="E3778" s="1">
        <v>44509</v>
      </c>
      <c r="F3778" s="1">
        <v>44564</v>
      </c>
      <c r="H3778" s="1">
        <v>44564</v>
      </c>
      <c r="I3778">
        <f>E3778-H3778</f>
        <v>-55</v>
      </c>
      <c r="J3778" t="s">
        <v>46</v>
      </c>
      <c r="K3778" t="s">
        <v>10797</v>
      </c>
      <c r="L3778" t="s">
        <v>60</v>
      </c>
      <c r="M3778">
        <v>15068.949210000001</v>
      </c>
      <c r="N3778">
        <v>184</v>
      </c>
    </row>
    <row r="3779" spans="1:14" hidden="1" x14ac:dyDescent="0.35">
      <c r="A3779" t="s">
        <v>10798</v>
      </c>
      <c r="B3779" t="s">
        <v>16</v>
      </c>
      <c r="C3779" t="s">
        <v>73</v>
      </c>
      <c r="D3779" t="s">
        <v>45</v>
      </c>
      <c r="E3779" s="1">
        <v>44449</v>
      </c>
      <c r="F3779" s="1">
        <v>44564</v>
      </c>
      <c r="H3779" s="1">
        <v>44564</v>
      </c>
      <c r="I3779">
        <f>E3779-H3779</f>
        <v>-115</v>
      </c>
      <c r="J3779" t="s">
        <v>24</v>
      </c>
      <c r="K3779" t="s">
        <v>10799</v>
      </c>
      <c r="L3779" t="s">
        <v>64</v>
      </c>
      <c r="M3779">
        <v>49223.80431</v>
      </c>
      <c r="N3779">
        <v>301</v>
      </c>
    </row>
    <row r="3780" spans="1:14" hidden="1" x14ac:dyDescent="0.35">
      <c r="A3780" t="s">
        <v>10800</v>
      </c>
      <c r="B3780" t="s">
        <v>16</v>
      </c>
      <c r="C3780" t="s">
        <v>57</v>
      </c>
      <c r="D3780" t="s">
        <v>33</v>
      </c>
      <c r="E3780" s="1">
        <v>44700</v>
      </c>
      <c r="F3780" s="1">
        <v>44564</v>
      </c>
      <c r="H3780" s="1">
        <v>44564</v>
      </c>
      <c r="I3780">
        <f>E3780-H3780</f>
        <v>136</v>
      </c>
      <c r="J3780" t="s">
        <v>34</v>
      </c>
      <c r="K3780" t="s">
        <v>10802</v>
      </c>
      <c r="L3780" t="s">
        <v>60</v>
      </c>
      <c r="M3780">
        <v>26409.957249999999</v>
      </c>
      <c r="N3780">
        <v>195</v>
      </c>
    </row>
    <row r="3781" spans="1:14" x14ac:dyDescent="0.35">
      <c r="A3781" t="s">
        <v>10592</v>
      </c>
      <c r="B3781" t="s">
        <v>26</v>
      </c>
      <c r="C3781" t="s">
        <v>28</v>
      </c>
      <c r="D3781" t="s">
        <v>51</v>
      </c>
      <c r="E3781" s="1">
        <v>43783</v>
      </c>
      <c r="F3781" s="1">
        <v>44577</v>
      </c>
      <c r="H3781" s="1">
        <v>44577</v>
      </c>
      <c r="I3781">
        <f>E3781-H3781</f>
        <v>-794</v>
      </c>
      <c r="J3781" t="s">
        <v>34</v>
      </c>
      <c r="K3781" t="s">
        <v>10594</v>
      </c>
      <c r="L3781" t="s">
        <v>21</v>
      </c>
      <c r="M3781">
        <v>40068.295059999997</v>
      </c>
      <c r="N3781">
        <v>380</v>
      </c>
    </row>
    <row r="3782" spans="1:14" hidden="1" x14ac:dyDescent="0.35">
      <c r="A3782" t="s">
        <v>10805</v>
      </c>
      <c r="B3782" t="s">
        <v>16</v>
      </c>
      <c r="C3782" t="s">
        <v>73</v>
      </c>
      <c r="D3782" t="s">
        <v>89</v>
      </c>
      <c r="E3782" s="1">
        <v>44646</v>
      </c>
      <c r="F3782" s="1">
        <v>44564</v>
      </c>
      <c r="H3782" s="1">
        <v>44564</v>
      </c>
      <c r="I3782">
        <f>E3782-H3782</f>
        <v>82</v>
      </c>
      <c r="J3782" t="s">
        <v>34</v>
      </c>
      <c r="K3782" t="s">
        <v>10807</v>
      </c>
      <c r="L3782" t="s">
        <v>31</v>
      </c>
      <c r="M3782">
        <v>59259.347260000002</v>
      </c>
      <c r="N3782">
        <v>473</v>
      </c>
    </row>
    <row r="3783" spans="1:14" x14ac:dyDescent="0.35">
      <c r="A3783" t="s">
        <v>10595</v>
      </c>
      <c r="B3783" t="s">
        <v>26</v>
      </c>
      <c r="C3783" t="s">
        <v>28</v>
      </c>
      <c r="D3783" t="s">
        <v>89</v>
      </c>
      <c r="E3783" s="1">
        <v>44954</v>
      </c>
      <c r="F3783" s="1">
        <v>44576</v>
      </c>
      <c r="H3783" s="1">
        <v>44576</v>
      </c>
      <c r="I3783">
        <f>E3783-H3783</f>
        <v>378</v>
      </c>
      <c r="J3783" t="s">
        <v>34</v>
      </c>
      <c r="K3783" t="s">
        <v>7494</v>
      </c>
      <c r="L3783" t="s">
        <v>55</v>
      </c>
      <c r="M3783">
        <v>7413.340612</v>
      </c>
      <c r="N3783">
        <v>338</v>
      </c>
    </row>
    <row r="3784" spans="1:14" hidden="1" x14ac:dyDescent="0.35">
      <c r="A3784" t="s">
        <v>1635</v>
      </c>
      <c r="B3784" t="s">
        <v>16</v>
      </c>
      <c r="C3784" t="s">
        <v>48</v>
      </c>
      <c r="D3784" t="s">
        <v>51</v>
      </c>
      <c r="E3784" s="1">
        <v>44193</v>
      </c>
      <c r="F3784" s="1">
        <v>44562</v>
      </c>
      <c r="H3784" s="1">
        <v>44562</v>
      </c>
      <c r="I3784">
        <f>E3784-H3784</f>
        <v>-369</v>
      </c>
      <c r="J3784" t="s">
        <v>46</v>
      </c>
      <c r="K3784" t="s">
        <v>10812</v>
      </c>
      <c r="L3784" t="s">
        <v>60</v>
      </c>
      <c r="M3784">
        <v>17895.518349999998</v>
      </c>
      <c r="N3784">
        <v>312</v>
      </c>
    </row>
    <row r="3785" spans="1:14" x14ac:dyDescent="0.35">
      <c r="A3785" t="s">
        <v>10600</v>
      </c>
      <c r="B3785" t="s">
        <v>26</v>
      </c>
      <c r="C3785" t="s">
        <v>28</v>
      </c>
      <c r="D3785" t="s">
        <v>51</v>
      </c>
      <c r="E3785" s="1">
        <v>44457</v>
      </c>
      <c r="F3785" s="1">
        <v>44576</v>
      </c>
      <c r="H3785" s="1">
        <v>44576</v>
      </c>
      <c r="I3785">
        <f>E3785-H3785</f>
        <v>-119</v>
      </c>
      <c r="J3785" t="s">
        <v>24</v>
      </c>
      <c r="K3785" t="s">
        <v>10602</v>
      </c>
      <c r="L3785" t="s">
        <v>55</v>
      </c>
      <c r="M3785">
        <v>21771.890749999999</v>
      </c>
      <c r="N3785">
        <v>457</v>
      </c>
    </row>
    <row r="3786" spans="1:14" hidden="1" x14ac:dyDescent="0.35">
      <c r="A3786" t="s">
        <v>10816</v>
      </c>
      <c r="B3786" t="s">
        <v>16</v>
      </c>
      <c r="C3786" t="s">
        <v>48</v>
      </c>
      <c r="D3786" t="s">
        <v>45</v>
      </c>
      <c r="E3786" s="1">
        <v>43994</v>
      </c>
      <c r="F3786" s="1">
        <v>44562</v>
      </c>
      <c r="H3786" s="1">
        <v>44562</v>
      </c>
      <c r="I3786">
        <f>E3786-H3786</f>
        <v>-568</v>
      </c>
      <c r="J3786" t="s">
        <v>34</v>
      </c>
      <c r="K3786" t="s">
        <v>10818</v>
      </c>
      <c r="L3786" t="s">
        <v>31</v>
      </c>
      <c r="M3786">
        <v>19416.804830000001</v>
      </c>
      <c r="N3786">
        <v>276</v>
      </c>
    </row>
    <row r="3787" spans="1:14" x14ac:dyDescent="0.35">
      <c r="A3787" t="s">
        <v>10603</v>
      </c>
      <c r="B3787" t="s">
        <v>26</v>
      </c>
      <c r="C3787" t="s">
        <v>73</v>
      </c>
      <c r="D3787" t="s">
        <v>23</v>
      </c>
      <c r="E3787" s="1">
        <v>43898</v>
      </c>
      <c r="F3787" s="1">
        <v>44576</v>
      </c>
      <c r="H3787" s="1">
        <v>44576</v>
      </c>
      <c r="I3787">
        <f>E3787-H3787</f>
        <v>-678</v>
      </c>
      <c r="J3787" t="s">
        <v>46</v>
      </c>
      <c r="K3787" t="s">
        <v>10605</v>
      </c>
      <c r="L3787" t="s">
        <v>21</v>
      </c>
      <c r="M3787">
        <v>67153.623999999996</v>
      </c>
      <c r="N3787">
        <v>413</v>
      </c>
    </row>
    <row r="3788" spans="1:14" hidden="1" x14ac:dyDescent="0.35">
      <c r="A3788" t="s">
        <v>9782</v>
      </c>
      <c r="B3788" t="s">
        <v>16</v>
      </c>
      <c r="C3788" t="s">
        <v>73</v>
      </c>
      <c r="D3788" t="s">
        <v>45</v>
      </c>
      <c r="E3788" s="1">
        <v>44884</v>
      </c>
      <c r="F3788" s="1">
        <v>44561</v>
      </c>
      <c r="H3788" s="1">
        <v>44561</v>
      </c>
      <c r="I3788">
        <f>E3788-H3788</f>
        <v>323</v>
      </c>
      <c r="J3788" t="s">
        <v>24</v>
      </c>
      <c r="K3788" t="s">
        <v>3816</v>
      </c>
      <c r="L3788" t="s">
        <v>21</v>
      </c>
      <c r="M3788">
        <v>24555.523829999998</v>
      </c>
      <c r="N3788">
        <v>186</v>
      </c>
    </row>
    <row r="3789" spans="1:14" x14ac:dyDescent="0.35">
      <c r="A3789" t="s">
        <v>10609</v>
      </c>
      <c r="B3789" t="s">
        <v>26</v>
      </c>
      <c r="C3789" t="s">
        <v>48</v>
      </c>
      <c r="D3789" t="s">
        <v>51</v>
      </c>
      <c r="E3789" s="1">
        <v>44660</v>
      </c>
      <c r="F3789" s="1">
        <v>44576</v>
      </c>
      <c r="H3789" s="1">
        <v>44576</v>
      </c>
      <c r="I3789">
        <f>E3789-H3789</f>
        <v>84</v>
      </c>
      <c r="J3789" t="s">
        <v>46</v>
      </c>
      <c r="K3789" t="s">
        <v>10611</v>
      </c>
      <c r="L3789" t="s">
        <v>31</v>
      </c>
      <c r="M3789">
        <v>18906.599399999999</v>
      </c>
      <c r="N3789">
        <v>406</v>
      </c>
    </row>
    <row r="3790" spans="1:14" hidden="1" x14ac:dyDescent="0.35">
      <c r="A3790" t="s">
        <v>10826</v>
      </c>
      <c r="B3790" t="s">
        <v>16</v>
      </c>
      <c r="C3790" t="s">
        <v>57</v>
      </c>
      <c r="D3790" t="s">
        <v>51</v>
      </c>
      <c r="E3790" s="1">
        <v>44074</v>
      </c>
      <c r="F3790" s="1">
        <v>44560</v>
      </c>
      <c r="H3790" s="1">
        <v>44560</v>
      </c>
      <c r="I3790">
        <f>E3790-H3790</f>
        <v>-486</v>
      </c>
      <c r="J3790" t="s">
        <v>34</v>
      </c>
      <c r="K3790" t="s">
        <v>10828</v>
      </c>
      <c r="L3790" t="s">
        <v>55</v>
      </c>
      <c r="M3790">
        <v>13410.07604</v>
      </c>
      <c r="N3790">
        <v>456</v>
      </c>
    </row>
    <row r="3791" spans="1:14" x14ac:dyDescent="0.35">
      <c r="A3791" t="s">
        <v>10621</v>
      </c>
      <c r="B3791" t="s">
        <v>26</v>
      </c>
      <c r="C3791" t="s">
        <v>57</v>
      </c>
      <c r="D3791" t="s">
        <v>23</v>
      </c>
      <c r="E3791" s="1">
        <v>44475</v>
      </c>
      <c r="F3791" s="1">
        <v>44575</v>
      </c>
      <c r="H3791" s="1">
        <v>44575</v>
      </c>
      <c r="I3791">
        <f>E3791-H3791</f>
        <v>-100</v>
      </c>
      <c r="J3791" t="s">
        <v>34</v>
      </c>
      <c r="K3791" t="s">
        <v>10623</v>
      </c>
      <c r="L3791" t="s">
        <v>64</v>
      </c>
      <c r="M3791">
        <v>13835.03817</v>
      </c>
      <c r="N3791">
        <v>457</v>
      </c>
    </row>
    <row r="3792" spans="1:14" hidden="1" x14ac:dyDescent="0.35">
      <c r="A3792" t="s">
        <v>10832</v>
      </c>
      <c r="B3792" t="s">
        <v>16</v>
      </c>
      <c r="C3792" t="s">
        <v>37</v>
      </c>
      <c r="D3792" t="s">
        <v>33</v>
      </c>
      <c r="E3792" s="1">
        <v>44008</v>
      </c>
      <c r="F3792" s="1">
        <v>44560</v>
      </c>
      <c r="H3792" s="1">
        <v>44560</v>
      </c>
      <c r="I3792">
        <f>E3792-H3792</f>
        <v>-552</v>
      </c>
      <c r="J3792" t="s">
        <v>34</v>
      </c>
      <c r="K3792" t="s">
        <v>10834</v>
      </c>
      <c r="L3792" t="s">
        <v>21</v>
      </c>
      <c r="M3792">
        <v>8670.7026289999994</v>
      </c>
      <c r="N3792">
        <v>154</v>
      </c>
    </row>
    <row r="3793" spans="1:14" hidden="1" x14ac:dyDescent="0.35">
      <c r="A3793" t="s">
        <v>10835</v>
      </c>
      <c r="B3793" t="s">
        <v>16</v>
      </c>
      <c r="C3793" t="s">
        <v>28</v>
      </c>
      <c r="D3793" t="s">
        <v>45</v>
      </c>
      <c r="E3793" s="1">
        <v>43517</v>
      </c>
      <c r="F3793" s="1">
        <v>44560</v>
      </c>
      <c r="H3793" s="1">
        <v>44560</v>
      </c>
      <c r="I3793">
        <f>E3793-H3793</f>
        <v>-1043</v>
      </c>
      <c r="J3793" t="s">
        <v>34</v>
      </c>
      <c r="K3793" t="s">
        <v>10837</v>
      </c>
      <c r="L3793" t="s">
        <v>60</v>
      </c>
      <c r="M3793">
        <v>26205.503140000001</v>
      </c>
      <c r="N3793">
        <v>458</v>
      </c>
    </row>
    <row r="3794" spans="1:14" hidden="1" x14ac:dyDescent="0.35">
      <c r="A3794" t="s">
        <v>10838</v>
      </c>
      <c r="B3794" t="s">
        <v>16</v>
      </c>
      <c r="C3794" t="s">
        <v>73</v>
      </c>
      <c r="D3794" t="s">
        <v>33</v>
      </c>
      <c r="E3794" s="1">
        <v>44403</v>
      </c>
      <c r="F3794" s="1">
        <v>44560</v>
      </c>
      <c r="H3794" s="1">
        <v>44560</v>
      </c>
      <c r="I3794">
        <f>E3794-H3794</f>
        <v>-157</v>
      </c>
      <c r="J3794" t="s">
        <v>46</v>
      </c>
      <c r="K3794" t="s">
        <v>9934</v>
      </c>
      <c r="L3794" t="s">
        <v>31</v>
      </c>
      <c r="M3794">
        <v>31094.773130000001</v>
      </c>
      <c r="N3794">
        <v>332</v>
      </c>
    </row>
    <row r="3795" spans="1:14" hidden="1" x14ac:dyDescent="0.35">
      <c r="A3795" t="s">
        <v>10840</v>
      </c>
      <c r="B3795" t="s">
        <v>16</v>
      </c>
      <c r="C3795" t="s">
        <v>73</v>
      </c>
      <c r="D3795" t="s">
        <v>33</v>
      </c>
      <c r="E3795" s="1">
        <v>44484</v>
      </c>
      <c r="F3795" s="1">
        <v>44560</v>
      </c>
      <c r="H3795" s="1">
        <v>44560</v>
      </c>
      <c r="I3795">
        <f>E3795-H3795</f>
        <v>-76</v>
      </c>
      <c r="J3795" t="s">
        <v>24</v>
      </c>
      <c r="K3795" t="s">
        <v>10842</v>
      </c>
      <c r="L3795" t="s">
        <v>31</v>
      </c>
      <c r="M3795">
        <v>55113.484660000002</v>
      </c>
      <c r="N3795">
        <v>289</v>
      </c>
    </row>
    <row r="3796" spans="1:14" x14ac:dyDescent="0.35">
      <c r="A3796" t="s">
        <v>10624</v>
      </c>
      <c r="B3796" t="s">
        <v>26</v>
      </c>
      <c r="C3796" t="s">
        <v>28</v>
      </c>
      <c r="D3796" t="s">
        <v>45</v>
      </c>
      <c r="E3796" s="1">
        <v>43796</v>
      </c>
      <c r="F3796" s="1">
        <v>44574</v>
      </c>
      <c r="H3796" s="1">
        <v>44574</v>
      </c>
      <c r="I3796">
        <f>E3796-H3796</f>
        <v>-778</v>
      </c>
      <c r="J3796" t="s">
        <v>24</v>
      </c>
      <c r="K3796" t="s">
        <v>10626</v>
      </c>
      <c r="L3796" t="s">
        <v>21</v>
      </c>
      <c r="M3796">
        <v>43549.714919999999</v>
      </c>
      <c r="N3796">
        <v>341</v>
      </c>
    </row>
    <row r="3797" spans="1:14" x14ac:dyDescent="0.35">
      <c r="A3797" t="s">
        <v>10627</v>
      </c>
      <c r="B3797" t="s">
        <v>26</v>
      </c>
      <c r="C3797" t="s">
        <v>37</v>
      </c>
      <c r="D3797" t="s">
        <v>51</v>
      </c>
      <c r="E3797" s="1">
        <v>43753</v>
      </c>
      <c r="F3797" s="1">
        <v>44574</v>
      </c>
      <c r="H3797" s="1">
        <v>44574</v>
      </c>
      <c r="I3797">
        <f>E3797-H3797</f>
        <v>-821</v>
      </c>
      <c r="J3797" t="s">
        <v>24</v>
      </c>
      <c r="K3797" t="s">
        <v>43</v>
      </c>
      <c r="L3797" t="s">
        <v>55</v>
      </c>
      <c r="M3797">
        <v>20910.687979999999</v>
      </c>
      <c r="N3797">
        <v>436</v>
      </c>
    </row>
    <row r="3798" spans="1:14" hidden="1" x14ac:dyDescent="0.35">
      <c r="A3798" t="s">
        <v>918</v>
      </c>
      <c r="B3798" t="s">
        <v>16</v>
      </c>
      <c r="C3798" t="s">
        <v>37</v>
      </c>
      <c r="D3798" t="s">
        <v>89</v>
      </c>
      <c r="E3798" s="1">
        <v>43536</v>
      </c>
      <c r="F3798" s="1">
        <v>44560</v>
      </c>
      <c r="H3798" s="1">
        <v>44560</v>
      </c>
      <c r="I3798">
        <f>E3798-H3798</f>
        <v>-1024</v>
      </c>
      <c r="J3798" t="s">
        <v>24</v>
      </c>
      <c r="K3798" t="s">
        <v>10848</v>
      </c>
      <c r="L3798" t="s">
        <v>60</v>
      </c>
      <c r="M3798">
        <v>12372.23324</v>
      </c>
      <c r="N3798">
        <v>119</v>
      </c>
    </row>
    <row r="3799" spans="1:14" hidden="1" x14ac:dyDescent="0.35">
      <c r="A3799" t="s">
        <v>10849</v>
      </c>
      <c r="B3799" t="s">
        <v>16</v>
      </c>
      <c r="C3799" t="s">
        <v>18</v>
      </c>
      <c r="D3799" t="s">
        <v>89</v>
      </c>
      <c r="E3799" s="1">
        <v>43836</v>
      </c>
      <c r="F3799" s="1">
        <v>44560</v>
      </c>
      <c r="H3799" s="1">
        <v>44560</v>
      </c>
      <c r="I3799">
        <f>E3799-H3799</f>
        <v>-724</v>
      </c>
      <c r="J3799" t="s">
        <v>46</v>
      </c>
      <c r="K3799" t="s">
        <v>10851</v>
      </c>
      <c r="L3799" t="s">
        <v>31</v>
      </c>
      <c r="M3799">
        <v>31274.407340000002</v>
      </c>
      <c r="N3799">
        <v>280</v>
      </c>
    </row>
    <row r="3800" spans="1:14" x14ac:dyDescent="0.35">
      <c r="A3800" t="s">
        <v>10629</v>
      </c>
      <c r="B3800" t="s">
        <v>26</v>
      </c>
      <c r="C3800" t="s">
        <v>57</v>
      </c>
      <c r="D3800" t="s">
        <v>23</v>
      </c>
      <c r="E3800" s="1">
        <v>43613</v>
      </c>
      <c r="F3800" s="1">
        <v>44574</v>
      </c>
      <c r="H3800" s="1">
        <v>44574</v>
      </c>
      <c r="I3800">
        <f>E3800-H3800</f>
        <v>-961</v>
      </c>
      <c r="J3800" t="s">
        <v>34</v>
      </c>
      <c r="K3800" t="s">
        <v>10631</v>
      </c>
      <c r="L3800" t="s">
        <v>60</v>
      </c>
      <c r="M3800">
        <v>26222.745129999999</v>
      </c>
      <c r="N3800">
        <v>121</v>
      </c>
    </row>
    <row r="3801" spans="1:14" x14ac:dyDescent="0.35">
      <c r="A3801" t="s">
        <v>10632</v>
      </c>
      <c r="B3801" t="s">
        <v>26</v>
      </c>
      <c r="C3801" t="s">
        <v>57</v>
      </c>
      <c r="D3801" t="s">
        <v>33</v>
      </c>
      <c r="E3801" s="1">
        <v>43918</v>
      </c>
      <c r="F3801" s="1">
        <v>44574</v>
      </c>
      <c r="H3801" s="1">
        <v>44574</v>
      </c>
      <c r="I3801">
        <f>E3801-H3801</f>
        <v>-656</v>
      </c>
      <c r="J3801" t="s">
        <v>24</v>
      </c>
      <c r="K3801" t="s">
        <v>7384</v>
      </c>
      <c r="L3801" t="s">
        <v>60</v>
      </c>
      <c r="M3801">
        <v>23012.907279999999</v>
      </c>
      <c r="N3801">
        <v>194</v>
      </c>
    </row>
    <row r="3802" spans="1:14" hidden="1" x14ac:dyDescent="0.35">
      <c r="A3802" t="s">
        <v>10856</v>
      </c>
      <c r="B3802" t="s">
        <v>16</v>
      </c>
      <c r="C3802" t="s">
        <v>18</v>
      </c>
      <c r="D3802" t="s">
        <v>89</v>
      </c>
      <c r="E3802" s="1">
        <v>44588</v>
      </c>
      <c r="F3802" s="1">
        <v>44559</v>
      </c>
      <c r="H3802" s="1">
        <v>44559</v>
      </c>
      <c r="I3802">
        <f>E3802-H3802</f>
        <v>29</v>
      </c>
      <c r="J3802" t="s">
        <v>24</v>
      </c>
      <c r="K3802" t="s">
        <v>4692</v>
      </c>
      <c r="L3802" t="s">
        <v>55</v>
      </c>
      <c r="M3802">
        <v>56125.667170000001</v>
      </c>
      <c r="N3802">
        <v>337</v>
      </c>
    </row>
    <row r="3803" spans="1:14" hidden="1" x14ac:dyDescent="0.35">
      <c r="A3803" t="s">
        <v>10858</v>
      </c>
      <c r="B3803" t="s">
        <v>16</v>
      </c>
      <c r="C3803" t="s">
        <v>73</v>
      </c>
      <c r="D3803" t="s">
        <v>89</v>
      </c>
      <c r="E3803" s="1">
        <v>43731</v>
      </c>
      <c r="F3803" s="1">
        <v>44558</v>
      </c>
      <c r="H3803" s="1">
        <v>44558</v>
      </c>
      <c r="I3803">
        <f>E3803-H3803</f>
        <v>-827</v>
      </c>
      <c r="J3803" t="s">
        <v>46</v>
      </c>
      <c r="K3803" t="s">
        <v>4563</v>
      </c>
      <c r="L3803" t="s">
        <v>55</v>
      </c>
      <c r="M3803">
        <v>57410.154110000003</v>
      </c>
      <c r="N3803">
        <v>115</v>
      </c>
    </row>
    <row r="3804" spans="1:14" hidden="1" x14ac:dyDescent="0.35">
      <c r="A3804" t="s">
        <v>10860</v>
      </c>
      <c r="B3804" t="s">
        <v>16</v>
      </c>
      <c r="C3804" t="s">
        <v>57</v>
      </c>
      <c r="D3804" t="s">
        <v>23</v>
      </c>
      <c r="E3804" s="1">
        <v>44352</v>
      </c>
      <c r="F3804" s="1">
        <v>44558</v>
      </c>
      <c r="H3804" s="1">
        <v>44558</v>
      </c>
      <c r="I3804">
        <f>E3804-H3804</f>
        <v>-206</v>
      </c>
      <c r="J3804" t="s">
        <v>46</v>
      </c>
      <c r="K3804" t="s">
        <v>10862</v>
      </c>
      <c r="L3804" t="s">
        <v>64</v>
      </c>
      <c r="M3804">
        <v>8569.4745509999993</v>
      </c>
      <c r="N3804">
        <v>368</v>
      </c>
    </row>
    <row r="3805" spans="1:14" hidden="1" x14ac:dyDescent="0.35">
      <c r="A3805" t="s">
        <v>9055</v>
      </c>
      <c r="B3805" t="s">
        <v>16</v>
      </c>
      <c r="C3805" t="s">
        <v>73</v>
      </c>
      <c r="D3805" t="s">
        <v>33</v>
      </c>
      <c r="E3805" s="1">
        <v>43711</v>
      </c>
      <c r="F3805" s="1">
        <v>44558</v>
      </c>
      <c r="H3805" s="1">
        <v>44558</v>
      </c>
      <c r="I3805">
        <f>E3805-H3805</f>
        <v>-847</v>
      </c>
      <c r="J3805" t="s">
        <v>34</v>
      </c>
      <c r="K3805" t="s">
        <v>10864</v>
      </c>
      <c r="L3805" t="s">
        <v>21</v>
      </c>
      <c r="M3805">
        <v>45286.561930000003</v>
      </c>
      <c r="N3805">
        <v>380</v>
      </c>
    </row>
    <row r="3806" spans="1:14" x14ac:dyDescent="0.35">
      <c r="A3806" t="s">
        <v>10641</v>
      </c>
      <c r="B3806" t="s">
        <v>26</v>
      </c>
      <c r="C3806" t="s">
        <v>48</v>
      </c>
      <c r="D3806" t="s">
        <v>45</v>
      </c>
      <c r="E3806" s="1">
        <v>45016</v>
      </c>
      <c r="F3806" s="1">
        <v>44573</v>
      </c>
      <c r="H3806" s="1">
        <v>44573</v>
      </c>
      <c r="I3806">
        <f>E3806-H3806</f>
        <v>443</v>
      </c>
      <c r="J3806" t="s">
        <v>46</v>
      </c>
      <c r="K3806" t="s">
        <v>10643</v>
      </c>
      <c r="L3806" t="s">
        <v>64</v>
      </c>
      <c r="M3806">
        <v>16151.68857</v>
      </c>
      <c r="N3806">
        <v>216</v>
      </c>
    </row>
    <row r="3807" spans="1:14" hidden="1" x14ac:dyDescent="0.35">
      <c r="A3807" t="s">
        <v>10868</v>
      </c>
      <c r="B3807" t="s">
        <v>16</v>
      </c>
      <c r="C3807" t="s">
        <v>57</v>
      </c>
      <c r="D3807" t="s">
        <v>33</v>
      </c>
      <c r="E3807" s="1">
        <v>43588</v>
      </c>
      <c r="F3807" s="1">
        <v>44558</v>
      </c>
      <c r="H3807" s="1">
        <v>44558</v>
      </c>
      <c r="I3807">
        <f>E3807-H3807</f>
        <v>-970</v>
      </c>
      <c r="J3807" t="s">
        <v>46</v>
      </c>
      <c r="K3807" t="s">
        <v>10870</v>
      </c>
      <c r="L3807" t="s">
        <v>64</v>
      </c>
      <c r="M3807">
        <v>22424.00793</v>
      </c>
      <c r="N3807">
        <v>211</v>
      </c>
    </row>
    <row r="3808" spans="1:14" x14ac:dyDescent="0.35">
      <c r="A3808" t="s">
        <v>10644</v>
      </c>
      <c r="B3808" t="s">
        <v>26</v>
      </c>
      <c r="C3808" t="s">
        <v>18</v>
      </c>
      <c r="D3808" t="s">
        <v>89</v>
      </c>
      <c r="E3808" s="1">
        <v>43425</v>
      </c>
      <c r="F3808" s="1">
        <v>44573</v>
      </c>
      <c r="H3808" s="1">
        <v>44573</v>
      </c>
      <c r="I3808">
        <f>E3808-H3808</f>
        <v>-1148</v>
      </c>
      <c r="J3808" t="s">
        <v>24</v>
      </c>
      <c r="K3808" t="s">
        <v>10646</v>
      </c>
      <c r="L3808" t="s">
        <v>21</v>
      </c>
      <c r="M3808">
        <v>51586.341950000002</v>
      </c>
      <c r="N3808">
        <v>362</v>
      </c>
    </row>
    <row r="3809" spans="1:14" hidden="1" x14ac:dyDescent="0.35">
      <c r="A3809" t="s">
        <v>10874</v>
      </c>
      <c r="B3809" t="s">
        <v>16</v>
      </c>
      <c r="C3809" t="s">
        <v>73</v>
      </c>
      <c r="D3809" t="s">
        <v>33</v>
      </c>
      <c r="E3809" s="1">
        <v>43722</v>
      </c>
      <c r="F3809" s="1">
        <v>44558</v>
      </c>
      <c r="H3809" s="1">
        <v>44558</v>
      </c>
      <c r="I3809">
        <f>E3809-H3809</f>
        <v>-836</v>
      </c>
      <c r="J3809" t="s">
        <v>34</v>
      </c>
      <c r="K3809" t="s">
        <v>10876</v>
      </c>
      <c r="L3809" t="s">
        <v>31</v>
      </c>
      <c r="M3809">
        <v>52016.105519999997</v>
      </c>
      <c r="N3809">
        <v>263</v>
      </c>
    </row>
    <row r="3810" spans="1:14" x14ac:dyDescent="0.35">
      <c r="A3810" t="s">
        <v>10647</v>
      </c>
      <c r="B3810" t="s">
        <v>26</v>
      </c>
      <c r="C3810" t="s">
        <v>48</v>
      </c>
      <c r="D3810" t="s">
        <v>89</v>
      </c>
      <c r="E3810" s="1">
        <v>45138</v>
      </c>
      <c r="F3810" s="1">
        <v>44573</v>
      </c>
      <c r="H3810" s="1">
        <v>44573</v>
      </c>
      <c r="I3810">
        <f>E3810-H3810</f>
        <v>565</v>
      </c>
      <c r="J3810" t="s">
        <v>24</v>
      </c>
      <c r="K3810" t="s">
        <v>8595</v>
      </c>
      <c r="L3810" t="s">
        <v>64</v>
      </c>
      <c r="M3810">
        <v>20875.730299999999</v>
      </c>
      <c r="N3810">
        <v>174</v>
      </c>
    </row>
    <row r="3811" spans="1:14" x14ac:dyDescent="0.35">
      <c r="A3811" t="s">
        <v>10660</v>
      </c>
      <c r="B3811" t="s">
        <v>26</v>
      </c>
      <c r="C3811" t="s">
        <v>57</v>
      </c>
      <c r="D3811" t="s">
        <v>33</v>
      </c>
      <c r="E3811" s="1">
        <v>44296</v>
      </c>
      <c r="F3811" s="1">
        <v>44572</v>
      </c>
      <c r="H3811" s="1">
        <v>44572</v>
      </c>
      <c r="I3811">
        <f>E3811-H3811</f>
        <v>-276</v>
      </c>
      <c r="J3811" t="s">
        <v>34</v>
      </c>
      <c r="K3811" t="s">
        <v>1385</v>
      </c>
      <c r="L3811" t="s">
        <v>31</v>
      </c>
      <c r="M3811">
        <v>11540.615599999999</v>
      </c>
      <c r="N3811">
        <v>223</v>
      </c>
    </row>
    <row r="3812" spans="1:14" hidden="1" x14ac:dyDescent="0.35">
      <c r="A3812" t="s">
        <v>10882</v>
      </c>
      <c r="B3812" t="s">
        <v>16</v>
      </c>
      <c r="C3812" t="s">
        <v>28</v>
      </c>
      <c r="D3812" t="s">
        <v>51</v>
      </c>
      <c r="E3812" s="1">
        <v>44163</v>
      </c>
      <c r="F3812" s="1">
        <v>44557</v>
      </c>
      <c r="H3812" s="1">
        <v>44557</v>
      </c>
      <c r="I3812">
        <f>E3812-H3812</f>
        <v>-394</v>
      </c>
      <c r="J3812" t="s">
        <v>46</v>
      </c>
      <c r="K3812" t="s">
        <v>10884</v>
      </c>
      <c r="L3812" t="s">
        <v>64</v>
      </c>
      <c r="M3812">
        <v>40293.284699999997</v>
      </c>
      <c r="N3812">
        <v>357</v>
      </c>
    </row>
    <row r="3813" spans="1:14" hidden="1" x14ac:dyDescent="0.35">
      <c r="A3813" t="s">
        <v>10885</v>
      </c>
      <c r="B3813" t="s">
        <v>16</v>
      </c>
      <c r="C3813" t="s">
        <v>48</v>
      </c>
      <c r="D3813" t="s">
        <v>33</v>
      </c>
      <c r="E3813" s="1">
        <v>44373</v>
      </c>
      <c r="F3813" s="1">
        <v>44557</v>
      </c>
      <c r="H3813" s="1">
        <v>44557</v>
      </c>
      <c r="I3813">
        <f>E3813-H3813</f>
        <v>-184</v>
      </c>
      <c r="J3813" t="s">
        <v>24</v>
      </c>
      <c r="K3813" t="s">
        <v>10887</v>
      </c>
      <c r="L3813" t="s">
        <v>64</v>
      </c>
      <c r="M3813">
        <v>24666.273079999999</v>
      </c>
      <c r="N3813">
        <v>145</v>
      </c>
    </row>
    <row r="3814" spans="1:14" hidden="1" x14ac:dyDescent="0.35">
      <c r="A3814" t="s">
        <v>10888</v>
      </c>
      <c r="B3814" t="s">
        <v>16</v>
      </c>
      <c r="C3814" t="s">
        <v>48</v>
      </c>
      <c r="D3814" t="s">
        <v>51</v>
      </c>
      <c r="E3814" s="1">
        <v>43981</v>
      </c>
      <c r="F3814" s="1">
        <v>44557</v>
      </c>
      <c r="H3814" s="1">
        <v>44557</v>
      </c>
      <c r="I3814">
        <f>E3814-H3814</f>
        <v>-576</v>
      </c>
      <c r="J3814" t="s">
        <v>46</v>
      </c>
      <c r="K3814" t="s">
        <v>10890</v>
      </c>
      <c r="L3814" t="s">
        <v>55</v>
      </c>
      <c r="M3814">
        <v>22277.71574</v>
      </c>
      <c r="N3814">
        <v>119</v>
      </c>
    </row>
    <row r="3815" spans="1:14" x14ac:dyDescent="0.35">
      <c r="A3815" t="s">
        <v>154</v>
      </c>
      <c r="B3815" t="s">
        <v>26</v>
      </c>
      <c r="C3815" t="s">
        <v>28</v>
      </c>
      <c r="D3815" t="s">
        <v>89</v>
      </c>
      <c r="E3815" s="1">
        <v>44385</v>
      </c>
      <c r="F3815" s="1">
        <v>44572</v>
      </c>
      <c r="H3815" s="1">
        <v>44572</v>
      </c>
      <c r="I3815">
        <f>E3815-H3815</f>
        <v>-187</v>
      </c>
      <c r="J3815" t="s">
        <v>34</v>
      </c>
      <c r="K3815" t="s">
        <v>10664</v>
      </c>
      <c r="L3815" t="s">
        <v>64</v>
      </c>
      <c r="M3815">
        <v>28060.93793</v>
      </c>
      <c r="N3815">
        <v>143</v>
      </c>
    </row>
    <row r="3816" spans="1:14" hidden="1" x14ac:dyDescent="0.35">
      <c r="A3816" t="s">
        <v>10894</v>
      </c>
      <c r="B3816" t="s">
        <v>16</v>
      </c>
      <c r="C3816" t="s">
        <v>57</v>
      </c>
      <c r="D3816" t="s">
        <v>45</v>
      </c>
      <c r="E3816" s="1">
        <v>44725</v>
      </c>
      <c r="F3816" s="1">
        <v>44556</v>
      </c>
      <c r="H3816" s="1">
        <v>44556</v>
      </c>
      <c r="I3816">
        <f>E3816-H3816</f>
        <v>169</v>
      </c>
      <c r="J3816" t="s">
        <v>34</v>
      </c>
      <c r="K3816" t="s">
        <v>10896</v>
      </c>
      <c r="L3816" t="s">
        <v>21</v>
      </c>
      <c r="M3816">
        <v>16737.73416</v>
      </c>
      <c r="N3816">
        <v>185</v>
      </c>
    </row>
    <row r="3817" spans="1:14" x14ac:dyDescent="0.35">
      <c r="A3817" t="s">
        <v>10668</v>
      </c>
      <c r="B3817" t="s">
        <v>26</v>
      </c>
      <c r="C3817" t="s">
        <v>57</v>
      </c>
      <c r="D3817" t="s">
        <v>45</v>
      </c>
      <c r="E3817" s="1">
        <v>44604</v>
      </c>
      <c r="F3817" s="1">
        <v>44571</v>
      </c>
      <c r="H3817" s="1">
        <v>44571</v>
      </c>
      <c r="I3817">
        <f>E3817-H3817</f>
        <v>33</v>
      </c>
      <c r="J3817" t="s">
        <v>46</v>
      </c>
      <c r="K3817" t="s">
        <v>10670</v>
      </c>
      <c r="L3817" t="s">
        <v>55</v>
      </c>
      <c r="M3817">
        <v>33590.456890000001</v>
      </c>
      <c r="N3817">
        <v>139</v>
      </c>
    </row>
    <row r="3818" spans="1:14" hidden="1" x14ac:dyDescent="0.35">
      <c r="A3818" t="s">
        <v>10899</v>
      </c>
      <c r="B3818" t="s">
        <v>16</v>
      </c>
      <c r="C3818" t="s">
        <v>48</v>
      </c>
      <c r="D3818" t="s">
        <v>51</v>
      </c>
      <c r="E3818" s="1">
        <v>43739</v>
      </c>
      <c r="F3818" s="1">
        <v>44556</v>
      </c>
      <c r="H3818" s="1">
        <v>44556</v>
      </c>
      <c r="I3818">
        <f>E3818-H3818</f>
        <v>-817</v>
      </c>
      <c r="J3818" t="s">
        <v>24</v>
      </c>
      <c r="K3818" t="s">
        <v>4407</v>
      </c>
      <c r="L3818" t="s">
        <v>60</v>
      </c>
      <c r="M3818">
        <v>16590.66922</v>
      </c>
      <c r="N3818">
        <v>192</v>
      </c>
    </row>
    <row r="3819" spans="1:14" x14ac:dyDescent="0.35">
      <c r="A3819" t="s">
        <v>10671</v>
      </c>
      <c r="B3819" t="s">
        <v>26</v>
      </c>
      <c r="C3819" t="s">
        <v>73</v>
      </c>
      <c r="D3819" t="s">
        <v>33</v>
      </c>
      <c r="E3819" s="1">
        <v>44439</v>
      </c>
      <c r="F3819" s="1">
        <v>44571</v>
      </c>
      <c r="H3819" s="1">
        <v>44571</v>
      </c>
      <c r="I3819">
        <f>E3819-H3819</f>
        <v>-132</v>
      </c>
      <c r="J3819" t="s">
        <v>34</v>
      </c>
      <c r="K3819" t="s">
        <v>10673</v>
      </c>
      <c r="L3819" t="s">
        <v>31</v>
      </c>
      <c r="M3819">
        <v>63625.372199999998</v>
      </c>
      <c r="N3819">
        <v>341</v>
      </c>
    </row>
    <row r="3820" spans="1:14" hidden="1" x14ac:dyDescent="0.35">
      <c r="A3820" t="s">
        <v>10902</v>
      </c>
      <c r="B3820" t="s">
        <v>16</v>
      </c>
      <c r="C3820" t="s">
        <v>57</v>
      </c>
      <c r="D3820" t="s">
        <v>51</v>
      </c>
      <c r="E3820" s="1">
        <v>44735</v>
      </c>
      <c r="F3820" s="1">
        <v>44556</v>
      </c>
      <c r="H3820" s="1">
        <v>44556</v>
      </c>
      <c r="I3820">
        <f>E3820-H3820</f>
        <v>179</v>
      </c>
      <c r="J3820" t="s">
        <v>34</v>
      </c>
      <c r="K3820" t="s">
        <v>1794</v>
      </c>
      <c r="L3820" t="s">
        <v>21</v>
      </c>
      <c r="M3820">
        <v>13253.681140000001</v>
      </c>
      <c r="N3820">
        <v>412</v>
      </c>
    </row>
    <row r="3821" spans="1:14" x14ac:dyDescent="0.35">
      <c r="A3821" t="s">
        <v>10690</v>
      </c>
      <c r="B3821" t="s">
        <v>26</v>
      </c>
      <c r="C3821" t="s">
        <v>57</v>
      </c>
      <c r="D3821" t="s">
        <v>51</v>
      </c>
      <c r="E3821" s="1">
        <v>43743</v>
      </c>
      <c r="F3821" s="1">
        <v>44570</v>
      </c>
      <c r="H3821" s="1">
        <v>44570</v>
      </c>
      <c r="I3821">
        <f>E3821-H3821</f>
        <v>-827</v>
      </c>
      <c r="J3821" t="s">
        <v>46</v>
      </c>
      <c r="K3821" t="s">
        <v>10692</v>
      </c>
      <c r="L3821" t="s">
        <v>21</v>
      </c>
      <c r="M3821">
        <v>21903.74007</v>
      </c>
      <c r="N3821">
        <v>293</v>
      </c>
    </row>
    <row r="3822" spans="1:14" hidden="1" x14ac:dyDescent="0.35">
      <c r="A3822" t="s">
        <v>10907</v>
      </c>
      <c r="B3822" t="s">
        <v>16</v>
      </c>
      <c r="C3822" t="s">
        <v>73</v>
      </c>
      <c r="D3822" t="s">
        <v>89</v>
      </c>
      <c r="E3822" s="1">
        <v>45227</v>
      </c>
      <c r="F3822" s="1">
        <v>44555</v>
      </c>
      <c r="H3822" s="1">
        <v>44555</v>
      </c>
      <c r="I3822">
        <f>E3822-H3822</f>
        <v>672</v>
      </c>
      <c r="J3822" t="s">
        <v>24</v>
      </c>
      <c r="K3822" t="s">
        <v>10909</v>
      </c>
      <c r="L3822" t="s">
        <v>55</v>
      </c>
      <c r="M3822">
        <v>67493.862179999996</v>
      </c>
      <c r="N3822">
        <v>482</v>
      </c>
    </row>
    <row r="3823" spans="1:14" x14ac:dyDescent="0.35">
      <c r="A3823" t="s">
        <v>10707</v>
      </c>
      <c r="B3823" t="s">
        <v>26</v>
      </c>
      <c r="C3823" t="s">
        <v>48</v>
      </c>
      <c r="D3823" t="s">
        <v>33</v>
      </c>
      <c r="E3823" s="1">
        <v>44825</v>
      </c>
      <c r="F3823" s="1">
        <v>44570</v>
      </c>
      <c r="H3823" s="1">
        <v>44570</v>
      </c>
      <c r="I3823">
        <f>E3823-H3823</f>
        <v>255</v>
      </c>
      <c r="J3823" t="s">
        <v>46</v>
      </c>
      <c r="K3823" t="s">
        <v>4392</v>
      </c>
      <c r="L3823" t="s">
        <v>21</v>
      </c>
      <c r="M3823">
        <v>22948.228889999999</v>
      </c>
      <c r="N3823">
        <v>332</v>
      </c>
    </row>
    <row r="3824" spans="1:14" hidden="1" x14ac:dyDescent="0.35">
      <c r="A3824" t="s">
        <v>10913</v>
      </c>
      <c r="B3824" t="s">
        <v>16</v>
      </c>
      <c r="C3824" t="s">
        <v>57</v>
      </c>
      <c r="D3824" t="s">
        <v>45</v>
      </c>
      <c r="E3824" s="1">
        <v>44967</v>
      </c>
      <c r="F3824" s="1">
        <v>44555</v>
      </c>
      <c r="H3824" s="1">
        <v>44555</v>
      </c>
      <c r="I3824">
        <f>E3824-H3824</f>
        <v>412</v>
      </c>
      <c r="J3824" t="s">
        <v>34</v>
      </c>
      <c r="K3824" t="s">
        <v>10915</v>
      </c>
      <c r="L3824" t="s">
        <v>21</v>
      </c>
      <c r="M3824">
        <v>18838.064910000001</v>
      </c>
      <c r="N3824">
        <v>271</v>
      </c>
    </row>
    <row r="3825" spans="1:14" hidden="1" x14ac:dyDescent="0.35">
      <c r="A3825" t="s">
        <v>10916</v>
      </c>
      <c r="B3825" t="s">
        <v>16</v>
      </c>
      <c r="C3825" t="s">
        <v>48</v>
      </c>
      <c r="D3825" t="s">
        <v>51</v>
      </c>
      <c r="E3825" s="1">
        <v>44541</v>
      </c>
      <c r="F3825" s="1">
        <v>44555</v>
      </c>
      <c r="H3825" s="1">
        <v>44555</v>
      </c>
      <c r="I3825">
        <f>E3825-H3825</f>
        <v>-14</v>
      </c>
      <c r="J3825" t="s">
        <v>34</v>
      </c>
      <c r="K3825" t="s">
        <v>10918</v>
      </c>
      <c r="L3825" t="s">
        <v>64</v>
      </c>
      <c r="M3825">
        <v>13028.929910000001</v>
      </c>
      <c r="N3825">
        <v>145</v>
      </c>
    </row>
    <row r="3826" spans="1:14" x14ac:dyDescent="0.35">
      <c r="A3826" t="s">
        <v>10711</v>
      </c>
      <c r="B3826" t="s">
        <v>26</v>
      </c>
      <c r="C3826" t="s">
        <v>73</v>
      </c>
      <c r="D3826" t="s">
        <v>23</v>
      </c>
      <c r="E3826" s="1">
        <v>45128</v>
      </c>
      <c r="F3826" s="1">
        <v>44569</v>
      </c>
      <c r="H3826" s="1">
        <v>44569</v>
      </c>
      <c r="I3826">
        <f>E3826-H3826</f>
        <v>559</v>
      </c>
      <c r="J3826" t="s">
        <v>46</v>
      </c>
      <c r="K3826" t="s">
        <v>10712</v>
      </c>
      <c r="L3826" t="s">
        <v>21</v>
      </c>
      <c r="M3826">
        <v>15882.05458</v>
      </c>
      <c r="N3826">
        <v>289</v>
      </c>
    </row>
    <row r="3827" spans="1:14" x14ac:dyDescent="0.35">
      <c r="A3827" t="s">
        <v>10716</v>
      </c>
      <c r="B3827" t="s">
        <v>26</v>
      </c>
      <c r="C3827" t="s">
        <v>73</v>
      </c>
      <c r="D3827" t="s">
        <v>23</v>
      </c>
      <c r="E3827" s="1">
        <v>45027</v>
      </c>
      <c r="F3827" s="1">
        <v>44569</v>
      </c>
      <c r="H3827" s="1">
        <v>44569</v>
      </c>
      <c r="I3827">
        <f>E3827-H3827</f>
        <v>458</v>
      </c>
      <c r="J3827" t="s">
        <v>34</v>
      </c>
      <c r="K3827" t="s">
        <v>10718</v>
      </c>
      <c r="L3827" t="s">
        <v>21</v>
      </c>
      <c r="M3827">
        <v>59273.369100000004</v>
      </c>
      <c r="N3827">
        <v>486</v>
      </c>
    </row>
    <row r="3828" spans="1:14" x14ac:dyDescent="0.35">
      <c r="A3828" t="s">
        <v>10725</v>
      </c>
      <c r="B3828" t="s">
        <v>26</v>
      </c>
      <c r="C3828" t="s">
        <v>48</v>
      </c>
      <c r="D3828" t="s">
        <v>51</v>
      </c>
      <c r="E3828" s="1">
        <v>44266</v>
      </c>
      <c r="F3828" s="1">
        <v>44569</v>
      </c>
      <c r="H3828" s="1">
        <v>44569</v>
      </c>
      <c r="I3828">
        <f>E3828-H3828</f>
        <v>-303</v>
      </c>
      <c r="J3828" t="s">
        <v>34</v>
      </c>
      <c r="K3828" t="s">
        <v>10727</v>
      </c>
      <c r="L3828" t="s">
        <v>21</v>
      </c>
      <c r="M3828">
        <v>15636.34879</v>
      </c>
      <c r="N3828">
        <v>226</v>
      </c>
    </row>
    <row r="3829" spans="1:14" x14ac:dyDescent="0.35">
      <c r="A3829" t="s">
        <v>10734</v>
      </c>
      <c r="B3829" t="s">
        <v>26</v>
      </c>
      <c r="C3829" t="s">
        <v>57</v>
      </c>
      <c r="D3829" t="s">
        <v>33</v>
      </c>
      <c r="E3829" s="1">
        <v>44746</v>
      </c>
      <c r="F3829" s="1">
        <v>44568</v>
      </c>
      <c r="H3829" s="1">
        <v>44568</v>
      </c>
      <c r="I3829">
        <f>E3829-H3829</f>
        <v>178</v>
      </c>
      <c r="J3829" t="s">
        <v>34</v>
      </c>
      <c r="K3829" t="s">
        <v>10736</v>
      </c>
      <c r="L3829" t="s">
        <v>64</v>
      </c>
      <c r="M3829">
        <v>10116.051439999999</v>
      </c>
      <c r="N3829">
        <v>424</v>
      </c>
    </row>
    <row r="3830" spans="1:14" x14ac:dyDescent="0.35">
      <c r="A3830" t="s">
        <v>10737</v>
      </c>
      <c r="B3830" t="s">
        <v>26</v>
      </c>
      <c r="C3830" t="s">
        <v>57</v>
      </c>
      <c r="D3830" t="s">
        <v>89</v>
      </c>
      <c r="E3830" s="1">
        <v>43984</v>
      </c>
      <c r="F3830" s="1">
        <v>44568</v>
      </c>
      <c r="H3830" s="1">
        <v>44568</v>
      </c>
      <c r="I3830">
        <f>E3830-H3830</f>
        <v>-584</v>
      </c>
      <c r="J3830" t="s">
        <v>24</v>
      </c>
      <c r="K3830" t="s">
        <v>10739</v>
      </c>
      <c r="L3830" t="s">
        <v>64</v>
      </c>
      <c r="M3830">
        <v>21437.987819999998</v>
      </c>
      <c r="N3830">
        <v>269</v>
      </c>
    </row>
    <row r="3831" spans="1:14" x14ac:dyDescent="0.35">
      <c r="A3831" t="s">
        <v>10743</v>
      </c>
      <c r="B3831" t="s">
        <v>26</v>
      </c>
      <c r="C3831" t="s">
        <v>57</v>
      </c>
      <c r="D3831" t="s">
        <v>33</v>
      </c>
      <c r="E3831" s="1">
        <v>44887</v>
      </c>
      <c r="F3831" s="1">
        <v>44568</v>
      </c>
      <c r="H3831" s="1">
        <v>44568</v>
      </c>
      <c r="I3831">
        <f>E3831-H3831</f>
        <v>319</v>
      </c>
      <c r="J3831" t="s">
        <v>34</v>
      </c>
      <c r="K3831" t="s">
        <v>10745</v>
      </c>
      <c r="L3831" t="s">
        <v>60</v>
      </c>
      <c r="M3831">
        <v>2811.1988329999999</v>
      </c>
      <c r="N3831">
        <v>110</v>
      </c>
    </row>
    <row r="3832" spans="1:14" hidden="1" x14ac:dyDescent="0.35">
      <c r="A3832" t="s">
        <v>10935</v>
      </c>
      <c r="B3832" t="s">
        <v>16</v>
      </c>
      <c r="C3832" t="s">
        <v>57</v>
      </c>
      <c r="D3832" t="s">
        <v>33</v>
      </c>
      <c r="E3832" s="1">
        <v>43517</v>
      </c>
      <c r="F3832" s="1">
        <v>44553</v>
      </c>
      <c r="H3832" s="1">
        <v>44553</v>
      </c>
      <c r="I3832">
        <f>E3832-H3832</f>
        <v>-1036</v>
      </c>
      <c r="J3832" t="s">
        <v>46</v>
      </c>
      <c r="K3832" t="s">
        <v>10937</v>
      </c>
      <c r="L3832" t="s">
        <v>31</v>
      </c>
      <c r="M3832">
        <v>28729.294190000001</v>
      </c>
      <c r="N3832">
        <v>432</v>
      </c>
    </row>
    <row r="3833" spans="1:14" x14ac:dyDescent="0.35">
      <c r="A3833" t="s">
        <v>6997</v>
      </c>
      <c r="B3833" t="s">
        <v>26</v>
      </c>
      <c r="C3833" t="s">
        <v>57</v>
      </c>
      <c r="D3833" t="s">
        <v>51</v>
      </c>
      <c r="E3833" s="1">
        <v>44398</v>
      </c>
      <c r="F3833" s="1">
        <v>44567</v>
      </c>
      <c r="H3833" s="1">
        <v>44567</v>
      </c>
      <c r="I3833">
        <f>E3833-H3833</f>
        <v>-169</v>
      </c>
      <c r="J3833" t="s">
        <v>46</v>
      </c>
      <c r="K3833" t="s">
        <v>10750</v>
      </c>
      <c r="L3833" t="s">
        <v>21</v>
      </c>
      <c r="M3833">
        <v>14045.48596</v>
      </c>
      <c r="N3833">
        <v>279</v>
      </c>
    </row>
    <row r="3834" spans="1:14" hidden="1" x14ac:dyDescent="0.35">
      <c r="A3834" t="s">
        <v>10941</v>
      </c>
      <c r="B3834" t="s">
        <v>16</v>
      </c>
      <c r="C3834" t="s">
        <v>28</v>
      </c>
      <c r="D3834" t="s">
        <v>45</v>
      </c>
      <c r="E3834" s="1">
        <v>45131</v>
      </c>
      <c r="F3834" s="1">
        <v>44553</v>
      </c>
      <c r="H3834" s="1">
        <v>44553</v>
      </c>
      <c r="I3834">
        <f>E3834-H3834</f>
        <v>578</v>
      </c>
      <c r="J3834" t="s">
        <v>46</v>
      </c>
      <c r="K3834" t="s">
        <v>10943</v>
      </c>
      <c r="L3834" t="s">
        <v>55</v>
      </c>
      <c r="M3834">
        <v>40785.136590000002</v>
      </c>
      <c r="N3834">
        <v>230</v>
      </c>
    </row>
    <row r="3835" spans="1:14" x14ac:dyDescent="0.35">
      <c r="A3835" t="s">
        <v>10754</v>
      </c>
      <c r="B3835" t="s">
        <v>26</v>
      </c>
      <c r="C3835" t="s">
        <v>28</v>
      </c>
      <c r="D3835" t="s">
        <v>33</v>
      </c>
      <c r="E3835" s="1">
        <v>44255</v>
      </c>
      <c r="F3835" s="1">
        <v>44567</v>
      </c>
      <c r="H3835" s="1">
        <v>44567</v>
      </c>
      <c r="I3835">
        <f>E3835-H3835</f>
        <v>-312</v>
      </c>
      <c r="J3835" t="s">
        <v>34</v>
      </c>
      <c r="K3835" t="s">
        <v>10756</v>
      </c>
      <c r="L3835" t="s">
        <v>60</v>
      </c>
      <c r="M3835">
        <v>15913.16015</v>
      </c>
      <c r="N3835">
        <v>411</v>
      </c>
    </row>
    <row r="3836" spans="1:14" hidden="1" x14ac:dyDescent="0.35">
      <c r="A3836" t="s">
        <v>10947</v>
      </c>
      <c r="B3836" t="s">
        <v>16</v>
      </c>
      <c r="C3836" t="s">
        <v>37</v>
      </c>
      <c r="D3836" t="s">
        <v>45</v>
      </c>
      <c r="E3836" s="1">
        <v>45071</v>
      </c>
      <c r="F3836" s="1">
        <v>44553</v>
      </c>
      <c r="H3836" s="1">
        <v>44553</v>
      </c>
      <c r="I3836">
        <f>E3836-H3836</f>
        <v>518</v>
      </c>
      <c r="J3836" t="s">
        <v>24</v>
      </c>
      <c r="K3836" t="s">
        <v>10949</v>
      </c>
      <c r="L3836" t="s">
        <v>64</v>
      </c>
      <c r="M3836">
        <v>9769.0827270000009</v>
      </c>
      <c r="N3836">
        <v>271</v>
      </c>
    </row>
    <row r="3837" spans="1:14" x14ac:dyDescent="0.35">
      <c r="A3837" t="s">
        <v>10757</v>
      </c>
      <c r="B3837" t="s">
        <v>26</v>
      </c>
      <c r="C3837" t="s">
        <v>73</v>
      </c>
      <c r="D3837" t="s">
        <v>23</v>
      </c>
      <c r="E3837" s="1">
        <v>43717</v>
      </c>
      <c r="F3837" s="1">
        <v>44567</v>
      </c>
      <c r="H3837" s="1">
        <v>44567</v>
      </c>
      <c r="I3837">
        <f>E3837-H3837</f>
        <v>-850</v>
      </c>
      <c r="J3837" t="s">
        <v>46</v>
      </c>
      <c r="K3837" t="s">
        <v>10759</v>
      </c>
      <c r="L3837" t="s">
        <v>55</v>
      </c>
      <c r="M3837">
        <v>29633.637900000002</v>
      </c>
      <c r="N3837">
        <v>318</v>
      </c>
    </row>
    <row r="3838" spans="1:14" hidden="1" x14ac:dyDescent="0.35">
      <c r="A3838" t="s">
        <v>10952</v>
      </c>
      <c r="B3838" t="s">
        <v>16</v>
      </c>
      <c r="C3838" t="s">
        <v>37</v>
      </c>
      <c r="D3838" t="s">
        <v>33</v>
      </c>
      <c r="E3838" s="1">
        <v>44009</v>
      </c>
      <c r="F3838" s="1">
        <v>44553</v>
      </c>
      <c r="H3838" s="1">
        <v>44553</v>
      </c>
      <c r="I3838">
        <f>E3838-H3838</f>
        <v>-544</v>
      </c>
      <c r="J3838" t="s">
        <v>46</v>
      </c>
      <c r="K3838" t="s">
        <v>10954</v>
      </c>
      <c r="L3838" t="s">
        <v>21</v>
      </c>
      <c r="M3838">
        <v>6161.8369890000004</v>
      </c>
      <c r="N3838">
        <v>267</v>
      </c>
    </row>
    <row r="3839" spans="1:14" x14ac:dyDescent="0.35">
      <c r="A3839" t="s">
        <v>10760</v>
      </c>
      <c r="B3839" t="s">
        <v>26</v>
      </c>
      <c r="C3839" t="s">
        <v>37</v>
      </c>
      <c r="D3839" t="s">
        <v>45</v>
      </c>
      <c r="E3839" s="1">
        <v>44293</v>
      </c>
      <c r="F3839" s="1">
        <v>44567</v>
      </c>
      <c r="H3839" s="1">
        <v>44567</v>
      </c>
      <c r="I3839">
        <f>E3839-H3839</f>
        <v>-274</v>
      </c>
      <c r="J3839" t="s">
        <v>46</v>
      </c>
      <c r="K3839" t="s">
        <v>4638</v>
      </c>
      <c r="L3839" t="s">
        <v>64</v>
      </c>
      <c r="M3839">
        <v>12940.36418</v>
      </c>
      <c r="N3839">
        <v>156</v>
      </c>
    </row>
    <row r="3840" spans="1:14" hidden="1" x14ac:dyDescent="0.35">
      <c r="A3840" t="s">
        <v>10958</v>
      </c>
      <c r="B3840" t="s">
        <v>16</v>
      </c>
      <c r="C3840" t="s">
        <v>37</v>
      </c>
      <c r="D3840" t="s">
        <v>89</v>
      </c>
      <c r="E3840" s="1">
        <v>45046</v>
      </c>
      <c r="F3840" s="1">
        <v>44553</v>
      </c>
      <c r="H3840" s="1">
        <v>44553</v>
      </c>
      <c r="I3840">
        <f>E3840-H3840</f>
        <v>493</v>
      </c>
      <c r="J3840" t="s">
        <v>34</v>
      </c>
      <c r="K3840" t="s">
        <v>10960</v>
      </c>
      <c r="L3840" t="s">
        <v>60</v>
      </c>
      <c r="M3840">
        <v>21171.704669999999</v>
      </c>
      <c r="N3840">
        <v>378</v>
      </c>
    </row>
    <row r="3841" spans="1:14" hidden="1" x14ac:dyDescent="0.35">
      <c r="A3841" t="s">
        <v>10961</v>
      </c>
      <c r="B3841" t="s">
        <v>16</v>
      </c>
      <c r="C3841" t="s">
        <v>48</v>
      </c>
      <c r="D3841" t="s">
        <v>33</v>
      </c>
      <c r="E3841" s="1">
        <v>43717</v>
      </c>
      <c r="F3841" s="1">
        <v>44553</v>
      </c>
      <c r="H3841" s="1">
        <v>44553</v>
      </c>
      <c r="I3841">
        <f>E3841-H3841</f>
        <v>-836</v>
      </c>
      <c r="J3841" t="s">
        <v>46</v>
      </c>
      <c r="K3841" t="s">
        <v>10963</v>
      </c>
      <c r="L3841" t="s">
        <v>31</v>
      </c>
      <c r="M3841">
        <v>19507.406599999998</v>
      </c>
      <c r="N3841">
        <v>332</v>
      </c>
    </row>
    <row r="3842" spans="1:14" hidden="1" x14ac:dyDescent="0.35">
      <c r="A3842" t="s">
        <v>10964</v>
      </c>
      <c r="B3842" t="s">
        <v>16</v>
      </c>
      <c r="C3842" t="s">
        <v>37</v>
      </c>
      <c r="D3842" t="s">
        <v>45</v>
      </c>
      <c r="E3842" s="1">
        <v>44628</v>
      </c>
      <c r="F3842" s="1">
        <v>44553</v>
      </c>
      <c r="H3842" s="1">
        <v>44553</v>
      </c>
      <c r="I3842">
        <f>E3842-H3842</f>
        <v>75</v>
      </c>
      <c r="J3842" t="s">
        <v>46</v>
      </c>
      <c r="K3842" t="s">
        <v>10966</v>
      </c>
      <c r="L3842" t="s">
        <v>31</v>
      </c>
      <c r="M3842">
        <v>8749.5156079999997</v>
      </c>
      <c r="N3842">
        <v>230</v>
      </c>
    </row>
    <row r="3843" spans="1:14" hidden="1" x14ac:dyDescent="0.35">
      <c r="A3843" t="s">
        <v>10967</v>
      </c>
      <c r="B3843" t="s">
        <v>16</v>
      </c>
      <c r="C3843" t="s">
        <v>57</v>
      </c>
      <c r="D3843" t="s">
        <v>45</v>
      </c>
      <c r="E3843" s="1">
        <v>45021</v>
      </c>
      <c r="F3843" s="1">
        <v>44552</v>
      </c>
      <c r="H3843" s="1">
        <v>44552</v>
      </c>
      <c r="I3843">
        <f>E3843-H3843</f>
        <v>469</v>
      </c>
      <c r="J3843" t="s">
        <v>46</v>
      </c>
      <c r="K3843" t="s">
        <v>10969</v>
      </c>
      <c r="L3843" t="s">
        <v>21</v>
      </c>
      <c r="M3843">
        <v>12862.521559999999</v>
      </c>
      <c r="N3843">
        <v>175</v>
      </c>
    </row>
    <row r="3844" spans="1:14" hidden="1" x14ac:dyDescent="0.35">
      <c r="A3844" t="s">
        <v>10970</v>
      </c>
      <c r="B3844" t="s">
        <v>16</v>
      </c>
      <c r="C3844" t="s">
        <v>48</v>
      </c>
      <c r="D3844" t="s">
        <v>33</v>
      </c>
      <c r="E3844" s="1">
        <v>44868</v>
      </c>
      <c r="F3844" s="1">
        <v>44552</v>
      </c>
      <c r="H3844" s="1">
        <v>44552</v>
      </c>
      <c r="I3844">
        <f>E3844-H3844</f>
        <v>316</v>
      </c>
      <c r="J3844" t="s">
        <v>46</v>
      </c>
      <c r="K3844" t="s">
        <v>10972</v>
      </c>
      <c r="L3844" t="s">
        <v>31</v>
      </c>
      <c r="M3844">
        <v>26823.972880000001</v>
      </c>
      <c r="N3844">
        <v>172</v>
      </c>
    </row>
    <row r="3845" spans="1:14" x14ac:dyDescent="0.35">
      <c r="A3845" t="s">
        <v>10764</v>
      </c>
      <c r="B3845" t="s">
        <v>26</v>
      </c>
      <c r="C3845" t="s">
        <v>57</v>
      </c>
      <c r="D3845" t="s">
        <v>51</v>
      </c>
      <c r="E3845" s="1">
        <v>43982</v>
      </c>
      <c r="F3845" s="1">
        <v>44566</v>
      </c>
      <c r="H3845" s="1">
        <v>44566</v>
      </c>
      <c r="I3845">
        <f>E3845-H3845</f>
        <v>-584</v>
      </c>
      <c r="J3845" t="s">
        <v>24</v>
      </c>
      <c r="K3845" t="s">
        <v>10766</v>
      </c>
      <c r="L3845" t="s">
        <v>31</v>
      </c>
      <c r="M3845">
        <v>18813.36507</v>
      </c>
      <c r="N3845">
        <v>142</v>
      </c>
    </row>
    <row r="3846" spans="1:14" hidden="1" x14ac:dyDescent="0.35">
      <c r="A3846" t="s">
        <v>10975</v>
      </c>
      <c r="B3846" t="s">
        <v>16</v>
      </c>
      <c r="C3846" t="s">
        <v>28</v>
      </c>
      <c r="D3846" t="s">
        <v>51</v>
      </c>
      <c r="E3846" s="1">
        <v>44989</v>
      </c>
      <c r="F3846" s="1">
        <v>44552</v>
      </c>
      <c r="H3846" s="1">
        <v>44552</v>
      </c>
      <c r="I3846">
        <f>E3846-H3846</f>
        <v>437</v>
      </c>
      <c r="J3846" t="s">
        <v>24</v>
      </c>
      <c r="K3846" t="s">
        <v>10977</v>
      </c>
      <c r="L3846" t="s">
        <v>31</v>
      </c>
      <c r="M3846">
        <v>24503.430980000001</v>
      </c>
      <c r="N3846">
        <v>194</v>
      </c>
    </row>
    <row r="3847" spans="1:14" hidden="1" x14ac:dyDescent="0.35">
      <c r="A3847" t="s">
        <v>10978</v>
      </c>
      <c r="B3847" t="s">
        <v>16</v>
      </c>
      <c r="C3847" t="s">
        <v>57</v>
      </c>
      <c r="D3847" t="s">
        <v>23</v>
      </c>
      <c r="E3847" s="1">
        <v>43754</v>
      </c>
      <c r="F3847" s="1">
        <v>44552</v>
      </c>
      <c r="H3847" s="1">
        <v>44552</v>
      </c>
      <c r="I3847">
        <f>E3847-H3847</f>
        <v>-798</v>
      </c>
      <c r="J3847" t="s">
        <v>46</v>
      </c>
      <c r="K3847" t="s">
        <v>10980</v>
      </c>
      <c r="L3847" t="s">
        <v>64</v>
      </c>
      <c r="M3847">
        <v>30006.240119999999</v>
      </c>
      <c r="N3847">
        <v>414</v>
      </c>
    </row>
    <row r="3848" spans="1:14" hidden="1" x14ac:dyDescent="0.35">
      <c r="A3848" t="s">
        <v>10416</v>
      </c>
      <c r="B3848" t="s">
        <v>16</v>
      </c>
      <c r="C3848" t="s">
        <v>57</v>
      </c>
      <c r="D3848" t="s">
        <v>33</v>
      </c>
      <c r="E3848" s="1">
        <v>44473</v>
      </c>
      <c r="F3848" s="1">
        <v>44551</v>
      </c>
      <c r="H3848" s="1">
        <v>44551</v>
      </c>
      <c r="I3848">
        <f>E3848-H3848</f>
        <v>-78</v>
      </c>
      <c r="J3848" t="s">
        <v>24</v>
      </c>
      <c r="K3848" t="s">
        <v>670</v>
      </c>
      <c r="L3848" t="s">
        <v>60</v>
      </c>
      <c r="M3848">
        <v>20050.751469999999</v>
      </c>
      <c r="N3848">
        <v>391</v>
      </c>
    </row>
    <row r="3849" spans="1:14" hidden="1" x14ac:dyDescent="0.35">
      <c r="A3849" t="s">
        <v>10982</v>
      </c>
      <c r="B3849" t="s">
        <v>16</v>
      </c>
      <c r="C3849" t="s">
        <v>73</v>
      </c>
      <c r="D3849" t="s">
        <v>45</v>
      </c>
      <c r="E3849" s="1">
        <v>44483</v>
      </c>
      <c r="F3849" s="1">
        <v>44551</v>
      </c>
      <c r="H3849" s="1">
        <v>44551</v>
      </c>
      <c r="I3849">
        <f>E3849-H3849</f>
        <v>-68</v>
      </c>
      <c r="J3849" t="s">
        <v>24</v>
      </c>
      <c r="K3849" t="s">
        <v>10984</v>
      </c>
      <c r="L3849" t="s">
        <v>31</v>
      </c>
      <c r="M3849">
        <v>28462.129379999998</v>
      </c>
      <c r="N3849">
        <v>151</v>
      </c>
    </row>
    <row r="3850" spans="1:14" hidden="1" x14ac:dyDescent="0.35">
      <c r="A3850" t="s">
        <v>10985</v>
      </c>
      <c r="B3850" t="s">
        <v>16</v>
      </c>
      <c r="C3850" t="s">
        <v>18</v>
      </c>
      <c r="D3850" t="s">
        <v>45</v>
      </c>
      <c r="E3850" s="1">
        <v>45216</v>
      </c>
      <c r="F3850" s="1">
        <v>44551</v>
      </c>
      <c r="H3850" s="1">
        <v>44551</v>
      </c>
      <c r="I3850">
        <f>E3850-H3850</f>
        <v>665</v>
      </c>
      <c r="J3850" t="s">
        <v>34</v>
      </c>
      <c r="K3850" t="s">
        <v>10987</v>
      </c>
      <c r="L3850" t="s">
        <v>31</v>
      </c>
      <c r="M3850">
        <v>2774.5523739999999</v>
      </c>
      <c r="N3850">
        <v>319</v>
      </c>
    </row>
    <row r="3851" spans="1:14" hidden="1" x14ac:dyDescent="0.35">
      <c r="A3851" t="s">
        <v>10988</v>
      </c>
      <c r="B3851" t="s">
        <v>16</v>
      </c>
      <c r="C3851" t="s">
        <v>28</v>
      </c>
      <c r="D3851" t="s">
        <v>33</v>
      </c>
      <c r="E3851" s="1">
        <v>45071</v>
      </c>
      <c r="F3851" s="1">
        <v>44550</v>
      </c>
      <c r="H3851" s="1">
        <v>44550</v>
      </c>
      <c r="I3851">
        <f>E3851-H3851</f>
        <v>521</v>
      </c>
      <c r="J3851" t="s">
        <v>24</v>
      </c>
      <c r="K3851" t="s">
        <v>10990</v>
      </c>
      <c r="L3851" t="s">
        <v>64</v>
      </c>
      <c r="M3851">
        <v>7765.3292039999997</v>
      </c>
      <c r="N3851">
        <v>342</v>
      </c>
    </row>
    <row r="3852" spans="1:14" hidden="1" x14ac:dyDescent="0.35">
      <c r="A3852" t="s">
        <v>10991</v>
      </c>
      <c r="B3852" t="s">
        <v>16</v>
      </c>
      <c r="C3852" t="s">
        <v>57</v>
      </c>
      <c r="D3852" t="s">
        <v>45</v>
      </c>
      <c r="E3852" s="1">
        <v>43975</v>
      </c>
      <c r="F3852" s="1">
        <v>44550</v>
      </c>
      <c r="H3852" s="1">
        <v>44550</v>
      </c>
      <c r="I3852">
        <f>E3852-H3852</f>
        <v>-575</v>
      </c>
      <c r="J3852" t="s">
        <v>46</v>
      </c>
      <c r="K3852" t="s">
        <v>10993</v>
      </c>
      <c r="L3852" t="s">
        <v>21</v>
      </c>
      <c r="M3852">
        <v>25185.775809999999</v>
      </c>
      <c r="N3852">
        <v>416</v>
      </c>
    </row>
    <row r="3853" spans="1:14" hidden="1" x14ac:dyDescent="0.35">
      <c r="A3853" t="s">
        <v>10994</v>
      </c>
      <c r="B3853" t="s">
        <v>16</v>
      </c>
      <c r="C3853" t="s">
        <v>73</v>
      </c>
      <c r="D3853" t="s">
        <v>45</v>
      </c>
      <c r="E3853" s="1">
        <v>44453</v>
      </c>
      <c r="F3853" s="1">
        <v>44550</v>
      </c>
      <c r="H3853" s="1">
        <v>44550</v>
      </c>
      <c r="I3853">
        <f>E3853-H3853</f>
        <v>-97</v>
      </c>
      <c r="J3853" t="s">
        <v>46</v>
      </c>
      <c r="K3853" t="s">
        <v>10996</v>
      </c>
      <c r="L3853" t="s">
        <v>31</v>
      </c>
      <c r="M3853">
        <v>55899.133609999997</v>
      </c>
      <c r="N3853">
        <v>381</v>
      </c>
    </row>
    <row r="3854" spans="1:14" hidden="1" x14ac:dyDescent="0.35">
      <c r="A3854" t="s">
        <v>10997</v>
      </c>
      <c r="B3854" t="s">
        <v>16</v>
      </c>
      <c r="C3854" t="s">
        <v>73</v>
      </c>
      <c r="D3854" t="s">
        <v>23</v>
      </c>
      <c r="E3854" s="1">
        <v>44578</v>
      </c>
      <c r="F3854" s="1">
        <v>44550</v>
      </c>
      <c r="H3854" s="1">
        <v>44550</v>
      </c>
      <c r="I3854">
        <f>E3854-H3854</f>
        <v>28</v>
      </c>
      <c r="J3854" t="s">
        <v>46</v>
      </c>
      <c r="K3854" t="s">
        <v>10999</v>
      </c>
      <c r="L3854" t="s">
        <v>60</v>
      </c>
      <c r="M3854">
        <v>30911.052179999999</v>
      </c>
      <c r="N3854">
        <v>132</v>
      </c>
    </row>
    <row r="3855" spans="1:14" x14ac:dyDescent="0.35">
      <c r="A3855" t="s">
        <v>10767</v>
      </c>
      <c r="B3855" t="s">
        <v>26</v>
      </c>
      <c r="C3855" t="s">
        <v>48</v>
      </c>
      <c r="D3855" t="s">
        <v>33</v>
      </c>
      <c r="E3855" s="1">
        <v>43621</v>
      </c>
      <c r="F3855" s="1">
        <v>44566</v>
      </c>
      <c r="H3855" s="1">
        <v>44566</v>
      </c>
      <c r="I3855">
        <f>E3855-H3855</f>
        <v>-945</v>
      </c>
      <c r="J3855" t="s">
        <v>46</v>
      </c>
      <c r="K3855" t="s">
        <v>10769</v>
      </c>
      <c r="L3855" t="s">
        <v>21</v>
      </c>
      <c r="M3855">
        <v>5887.5984310000003</v>
      </c>
      <c r="N3855">
        <v>384</v>
      </c>
    </row>
    <row r="3856" spans="1:14" x14ac:dyDescent="0.35">
      <c r="A3856" t="s">
        <v>10770</v>
      </c>
      <c r="B3856" t="s">
        <v>26</v>
      </c>
      <c r="C3856" t="s">
        <v>73</v>
      </c>
      <c r="D3856" t="s">
        <v>23</v>
      </c>
      <c r="E3856" s="1">
        <v>43418</v>
      </c>
      <c r="F3856" s="1">
        <v>44566</v>
      </c>
      <c r="H3856" s="1">
        <v>44566</v>
      </c>
      <c r="I3856">
        <f>E3856-H3856</f>
        <v>-1148</v>
      </c>
      <c r="J3856" t="s">
        <v>46</v>
      </c>
      <c r="K3856" t="s">
        <v>10772</v>
      </c>
      <c r="L3856" t="s">
        <v>64</v>
      </c>
      <c r="M3856">
        <v>43741.947110000001</v>
      </c>
      <c r="N3856">
        <v>479</v>
      </c>
    </row>
    <row r="3857" spans="1:14" hidden="1" x14ac:dyDescent="0.35">
      <c r="A3857" t="s">
        <v>11006</v>
      </c>
      <c r="B3857" t="s">
        <v>16</v>
      </c>
      <c r="C3857" t="s">
        <v>48</v>
      </c>
      <c r="D3857" t="s">
        <v>89</v>
      </c>
      <c r="E3857" s="1">
        <v>44818</v>
      </c>
      <c r="F3857" s="1">
        <v>44549</v>
      </c>
      <c r="H3857" s="1">
        <v>44549</v>
      </c>
      <c r="I3857">
        <f>E3857-H3857</f>
        <v>269</v>
      </c>
      <c r="J3857" t="s">
        <v>46</v>
      </c>
      <c r="K3857" t="s">
        <v>11008</v>
      </c>
      <c r="L3857" t="s">
        <v>64</v>
      </c>
      <c r="M3857">
        <v>2636.918596</v>
      </c>
      <c r="N3857">
        <v>110</v>
      </c>
    </row>
    <row r="3858" spans="1:14" hidden="1" x14ac:dyDescent="0.35">
      <c r="A3858" t="s">
        <v>11009</v>
      </c>
      <c r="B3858" t="s">
        <v>16</v>
      </c>
      <c r="C3858" t="s">
        <v>18</v>
      </c>
      <c r="D3858" t="s">
        <v>51</v>
      </c>
      <c r="E3858" s="1">
        <v>45109</v>
      </c>
      <c r="F3858" s="1">
        <v>44549</v>
      </c>
      <c r="H3858" s="1">
        <v>44549</v>
      </c>
      <c r="I3858">
        <f>E3858-H3858</f>
        <v>560</v>
      </c>
      <c r="J3858" t="s">
        <v>34</v>
      </c>
      <c r="K3858" t="s">
        <v>11011</v>
      </c>
      <c r="L3858" t="s">
        <v>64</v>
      </c>
      <c r="M3858">
        <v>31390.00346</v>
      </c>
      <c r="N3858">
        <v>425</v>
      </c>
    </row>
    <row r="3859" spans="1:14" x14ac:dyDescent="0.35">
      <c r="A3859" t="s">
        <v>10776</v>
      </c>
      <c r="B3859" t="s">
        <v>26</v>
      </c>
      <c r="C3859" t="s">
        <v>48</v>
      </c>
      <c r="D3859" t="s">
        <v>23</v>
      </c>
      <c r="E3859" s="1">
        <v>44146</v>
      </c>
      <c r="F3859" s="1">
        <v>44565</v>
      </c>
      <c r="H3859" s="1">
        <v>44565</v>
      </c>
      <c r="I3859">
        <f>E3859-H3859</f>
        <v>-419</v>
      </c>
      <c r="J3859" t="s">
        <v>24</v>
      </c>
      <c r="K3859" t="s">
        <v>10778</v>
      </c>
      <c r="L3859" t="s">
        <v>55</v>
      </c>
      <c r="M3859">
        <v>1154.590831</v>
      </c>
      <c r="N3859">
        <v>198</v>
      </c>
    </row>
    <row r="3860" spans="1:14" hidden="1" x14ac:dyDescent="0.35">
      <c r="A3860" t="s">
        <v>11015</v>
      </c>
      <c r="B3860" t="s">
        <v>16</v>
      </c>
      <c r="C3860" t="s">
        <v>57</v>
      </c>
      <c r="D3860" t="s">
        <v>51</v>
      </c>
      <c r="E3860" s="1">
        <v>44632</v>
      </c>
      <c r="F3860" s="1">
        <v>44548</v>
      </c>
      <c r="H3860" s="1">
        <v>44548</v>
      </c>
      <c r="I3860">
        <f>E3860-H3860</f>
        <v>84</v>
      </c>
      <c r="J3860" t="s">
        <v>24</v>
      </c>
      <c r="K3860" t="s">
        <v>11017</v>
      </c>
      <c r="L3860" t="s">
        <v>60</v>
      </c>
      <c r="M3860">
        <v>28321.345369999999</v>
      </c>
      <c r="N3860">
        <v>251</v>
      </c>
    </row>
    <row r="3861" spans="1:14" hidden="1" x14ac:dyDescent="0.35">
      <c r="A3861" t="s">
        <v>11018</v>
      </c>
      <c r="B3861" t="s">
        <v>16</v>
      </c>
      <c r="C3861" t="s">
        <v>37</v>
      </c>
      <c r="D3861" t="s">
        <v>33</v>
      </c>
      <c r="E3861" s="1">
        <v>44005</v>
      </c>
      <c r="F3861" s="1">
        <v>44548</v>
      </c>
      <c r="H3861" s="1">
        <v>44548</v>
      </c>
      <c r="I3861">
        <f>E3861-H3861</f>
        <v>-543</v>
      </c>
      <c r="J3861" t="s">
        <v>46</v>
      </c>
      <c r="K3861" t="s">
        <v>11019</v>
      </c>
      <c r="L3861" t="s">
        <v>31</v>
      </c>
      <c r="M3861">
        <v>20504.824769999999</v>
      </c>
      <c r="N3861">
        <v>103</v>
      </c>
    </row>
    <row r="3862" spans="1:14" x14ac:dyDescent="0.35">
      <c r="A3862" t="s">
        <v>5429</v>
      </c>
      <c r="B3862" t="s">
        <v>26</v>
      </c>
      <c r="C3862" t="s">
        <v>28</v>
      </c>
      <c r="D3862" t="s">
        <v>45</v>
      </c>
      <c r="E3862" s="1">
        <v>43716</v>
      </c>
      <c r="F3862" s="1">
        <v>44565</v>
      </c>
      <c r="H3862" s="1">
        <v>44565</v>
      </c>
      <c r="I3862">
        <f>E3862-H3862</f>
        <v>-849</v>
      </c>
      <c r="J3862" t="s">
        <v>46</v>
      </c>
      <c r="K3862" t="s">
        <v>10788</v>
      </c>
      <c r="L3862" t="s">
        <v>31</v>
      </c>
      <c r="M3862">
        <v>28335.828850000002</v>
      </c>
      <c r="N3862">
        <v>497</v>
      </c>
    </row>
    <row r="3863" spans="1:14" x14ac:dyDescent="0.35">
      <c r="A3863" t="s">
        <v>10789</v>
      </c>
      <c r="B3863" t="s">
        <v>26</v>
      </c>
      <c r="C3863" t="s">
        <v>48</v>
      </c>
      <c r="D3863" t="s">
        <v>51</v>
      </c>
      <c r="E3863" s="1">
        <v>44406</v>
      </c>
      <c r="F3863" s="1">
        <v>44565</v>
      </c>
      <c r="H3863" s="1">
        <v>44565</v>
      </c>
      <c r="I3863">
        <f>E3863-H3863</f>
        <v>-159</v>
      </c>
      <c r="J3863" t="s">
        <v>24</v>
      </c>
      <c r="K3863" t="s">
        <v>10791</v>
      </c>
      <c r="L3863" t="s">
        <v>60</v>
      </c>
      <c r="M3863">
        <v>24617.220020000001</v>
      </c>
      <c r="N3863">
        <v>468</v>
      </c>
    </row>
    <row r="3864" spans="1:14" hidden="1" x14ac:dyDescent="0.35">
      <c r="A3864" t="s">
        <v>11026</v>
      </c>
      <c r="B3864" t="s">
        <v>16</v>
      </c>
      <c r="C3864" t="s">
        <v>18</v>
      </c>
      <c r="D3864" t="s">
        <v>45</v>
      </c>
      <c r="E3864" s="1">
        <v>43475</v>
      </c>
      <c r="F3864" s="1">
        <v>44548</v>
      </c>
      <c r="H3864" s="1">
        <v>44548</v>
      </c>
      <c r="I3864">
        <f>E3864-H3864</f>
        <v>-1073</v>
      </c>
      <c r="J3864" t="s">
        <v>24</v>
      </c>
      <c r="K3864" t="s">
        <v>11028</v>
      </c>
      <c r="L3864" t="s">
        <v>55</v>
      </c>
      <c r="M3864">
        <v>39798.636619999997</v>
      </c>
      <c r="N3864">
        <v>214</v>
      </c>
    </row>
    <row r="3865" spans="1:14" hidden="1" x14ac:dyDescent="0.35">
      <c r="A3865" t="s">
        <v>11029</v>
      </c>
      <c r="B3865" t="s">
        <v>16</v>
      </c>
      <c r="C3865" t="s">
        <v>57</v>
      </c>
      <c r="D3865" t="s">
        <v>33</v>
      </c>
      <c r="E3865" s="1">
        <v>43852</v>
      </c>
      <c r="F3865" s="1">
        <v>44548</v>
      </c>
      <c r="H3865" s="1">
        <v>44548</v>
      </c>
      <c r="I3865">
        <f>E3865-H3865</f>
        <v>-696</v>
      </c>
      <c r="J3865" t="s">
        <v>46</v>
      </c>
      <c r="K3865" t="s">
        <v>11031</v>
      </c>
      <c r="L3865" t="s">
        <v>60</v>
      </c>
      <c r="M3865">
        <v>23180.86634</v>
      </c>
      <c r="N3865">
        <v>224</v>
      </c>
    </row>
    <row r="3866" spans="1:14" x14ac:dyDescent="0.35">
      <c r="A3866" t="s">
        <v>10803</v>
      </c>
      <c r="B3866" t="s">
        <v>26</v>
      </c>
      <c r="C3866" t="s">
        <v>57</v>
      </c>
      <c r="D3866" t="s">
        <v>89</v>
      </c>
      <c r="E3866" s="1">
        <v>44450</v>
      </c>
      <c r="F3866" s="1">
        <v>44564</v>
      </c>
      <c r="H3866" s="1">
        <v>44564</v>
      </c>
      <c r="I3866">
        <f>E3866-H3866</f>
        <v>-114</v>
      </c>
      <c r="J3866" t="s">
        <v>34</v>
      </c>
      <c r="K3866" t="s">
        <v>1581</v>
      </c>
      <c r="L3866" t="s">
        <v>64</v>
      </c>
      <c r="M3866">
        <v>8392.6688300000005</v>
      </c>
      <c r="N3866">
        <v>332</v>
      </c>
    </row>
    <row r="3867" spans="1:14" hidden="1" x14ac:dyDescent="0.35">
      <c r="A3867" t="s">
        <v>11035</v>
      </c>
      <c r="B3867" t="s">
        <v>16</v>
      </c>
      <c r="C3867" t="s">
        <v>73</v>
      </c>
      <c r="D3867" t="s">
        <v>33</v>
      </c>
      <c r="E3867" s="1">
        <v>44108</v>
      </c>
      <c r="F3867" s="1">
        <v>44547</v>
      </c>
      <c r="H3867" s="1">
        <v>44547</v>
      </c>
      <c r="I3867">
        <f>E3867-H3867</f>
        <v>-439</v>
      </c>
      <c r="J3867" t="s">
        <v>34</v>
      </c>
      <c r="K3867" t="s">
        <v>2769</v>
      </c>
      <c r="L3867" t="s">
        <v>64</v>
      </c>
      <c r="M3867">
        <v>49782.363169999997</v>
      </c>
      <c r="N3867">
        <v>480</v>
      </c>
    </row>
    <row r="3868" spans="1:14" x14ac:dyDescent="0.35">
      <c r="A3868" t="s">
        <v>10808</v>
      </c>
      <c r="B3868" t="s">
        <v>26</v>
      </c>
      <c r="C3868" t="s">
        <v>57</v>
      </c>
      <c r="D3868" t="s">
        <v>45</v>
      </c>
      <c r="E3868" s="1">
        <v>44200</v>
      </c>
      <c r="F3868" s="1">
        <v>44563</v>
      </c>
      <c r="H3868" s="1">
        <v>44563</v>
      </c>
      <c r="I3868">
        <f>E3868-H3868</f>
        <v>-363</v>
      </c>
      <c r="J3868" t="s">
        <v>24</v>
      </c>
      <c r="K3868" t="s">
        <v>10810</v>
      </c>
      <c r="L3868" t="s">
        <v>55</v>
      </c>
      <c r="M3868">
        <v>28363.834490000001</v>
      </c>
      <c r="N3868">
        <v>439</v>
      </c>
    </row>
    <row r="3869" spans="1:14" x14ac:dyDescent="0.35">
      <c r="A3869" t="s">
        <v>10813</v>
      </c>
      <c r="B3869" t="s">
        <v>26</v>
      </c>
      <c r="C3869" t="s">
        <v>37</v>
      </c>
      <c r="D3869" t="s">
        <v>51</v>
      </c>
      <c r="E3869" s="1">
        <v>44327</v>
      </c>
      <c r="F3869" s="1">
        <v>44562</v>
      </c>
      <c r="H3869" s="1">
        <v>44562</v>
      </c>
      <c r="I3869">
        <f>E3869-H3869</f>
        <v>-235</v>
      </c>
      <c r="J3869" t="s">
        <v>46</v>
      </c>
      <c r="K3869" t="s">
        <v>10815</v>
      </c>
      <c r="L3869" t="s">
        <v>60</v>
      </c>
      <c r="M3869">
        <v>16167.878199999999</v>
      </c>
      <c r="N3869">
        <v>281</v>
      </c>
    </row>
    <row r="3870" spans="1:14" hidden="1" x14ac:dyDescent="0.35">
      <c r="A3870" t="s">
        <v>11042</v>
      </c>
      <c r="B3870" t="s">
        <v>16</v>
      </c>
      <c r="C3870" t="s">
        <v>37</v>
      </c>
      <c r="D3870" t="s">
        <v>33</v>
      </c>
      <c r="E3870" s="1">
        <v>44820</v>
      </c>
      <c r="F3870" s="1">
        <v>44547</v>
      </c>
      <c r="H3870" s="1">
        <v>44547</v>
      </c>
      <c r="I3870">
        <f>E3870-H3870</f>
        <v>273</v>
      </c>
      <c r="J3870" t="s">
        <v>34</v>
      </c>
      <c r="K3870" t="s">
        <v>11044</v>
      </c>
      <c r="L3870" t="s">
        <v>60</v>
      </c>
      <c r="M3870">
        <v>976.71761289999995</v>
      </c>
      <c r="N3870">
        <v>395</v>
      </c>
    </row>
    <row r="3871" spans="1:14" hidden="1" x14ac:dyDescent="0.35">
      <c r="A3871" t="s">
        <v>10176</v>
      </c>
      <c r="B3871" t="s">
        <v>16</v>
      </c>
      <c r="C3871" t="s">
        <v>28</v>
      </c>
      <c r="D3871" t="s">
        <v>51</v>
      </c>
      <c r="E3871" s="1">
        <v>43458</v>
      </c>
      <c r="F3871" s="1">
        <v>44546</v>
      </c>
      <c r="H3871" s="1">
        <v>44546</v>
      </c>
      <c r="I3871">
        <f>E3871-H3871</f>
        <v>-1088</v>
      </c>
      <c r="J3871" t="s">
        <v>34</v>
      </c>
      <c r="K3871" t="s">
        <v>11046</v>
      </c>
      <c r="L3871" t="s">
        <v>60</v>
      </c>
      <c r="M3871">
        <v>14602.59096</v>
      </c>
      <c r="N3871">
        <v>247</v>
      </c>
    </row>
    <row r="3872" spans="1:14" x14ac:dyDescent="0.35">
      <c r="A3872" t="s">
        <v>10819</v>
      </c>
      <c r="B3872" t="s">
        <v>26</v>
      </c>
      <c r="C3872" t="s">
        <v>48</v>
      </c>
      <c r="D3872" t="s">
        <v>45</v>
      </c>
      <c r="E3872" s="1">
        <v>43611</v>
      </c>
      <c r="F3872" s="1">
        <v>44562</v>
      </c>
      <c r="H3872" s="1">
        <v>44562</v>
      </c>
      <c r="I3872">
        <f>E3872-H3872</f>
        <v>-951</v>
      </c>
      <c r="J3872" t="s">
        <v>46</v>
      </c>
      <c r="K3872" t="s">
        <v>10821</v>
      </c>
      <c r="L3872" t="s">
        <v>60</v>
      </c>
      <c r="M3872">
        <v>36557.168539999999</v>
      </c>
      <c r="N3872">
        <v>229</v>
      </c>
    </row>
    <row r="3873" spans="1:14" hidden="1" x14ac:dyDescent="0.35">
      <c r="A3873" t="s">
        <v>11049</v>
      </c>
      <c r="B3873" t="s">
        <v>16</v>
      </c>
      <c r="C3873" t="s">
        <v>18</v>
      </c>
      <c r="D3873" t="s">
        <v>33</v>
      </c>
      <c r="E3873" s="1">
        <v>44252</v>
      </c>
      <c r="F3873" s="1">
        <v>44546</v>
      </c>
      <c r="H3873" s="1">
        <v>44546</v>
      </c>
      <c r="I3873">
        <f>E3873-H3873</f>
        <v>-294</v>
      </c>
      <c r="J3873" t="s">
        <v>46</v>
      </c>
      <c r="K3873" t="s">
        <v>11051</v>
      </c>
      <c r="L3873" t="s">
        <v>55</v>
      </c>
      <c r="M3873">
        <v>12863.78203</v>
      </c>
      <c r="N3873">
        <v>128</v>
      </c>
    </row>
    <row r="3874" spans="1:14" hidden="1" x14ac:dyDescent="0.35">
      <c r="A3874" t="s">
        <v>11052</v>
      </c>
      <c r="B3874" t="s">
        <v>16</v>
      </c>
      <c r="C3874" t="s">
        <v>48</v>
      </c>
      <c r="D3874" t="s">
        <v>45</v>
      </c>
      <c r="E3874" s="1">
        <v>44244</v>
      </c>
      <c r="F3874" s="1">
        <v>44546</v>
      </c>
      <c r="H3874" s="1">
        <v>44546</v>
      </c>
      <c r="I3874">
        <f>E3874-H3874</f>
        <v>-302</v>
      </c>
      <c r="J3874" t="s">
        <v>24</v>
      </c>
      <c r="K3874" t="s">
        <v>3816</v>
      </c>
      <c r="L3874" t="s">
        <v>31</v>
      </c>
      <c r="M3874">
        <v>4775.5273580000003</v>
      </c>
      <c r="N3874">
        <v>324</v>
      </c>
    </row>
    <row r="3875" spans="1:14" hidden="1" x14ac:dyDescent="0.35">
      <c r="A3875" t="s">
        <v>11054</v>
      </c>
      <c r="B3875" t="s">
        <v>16</v>
      </c>
      <c r="C3875" t="s">
        <v>73</v>
      </c>
      <c r="D3875" t="s">
        <v>89</v>
      </c>
      <c r="E3875" s="1">
        <v>44726</v>
      </c>
      <c r="F3875" s="1">
        <v>44546</v>
      </c>
      <c r="H3875" s="1">
        <v>44546</v>
      </c>
      <c r="I3875">
        <f>E3875-H3875</f>
        <v>180</v>
      </c>
      <c r="J3875" t="s">
        <v>34</v>
      </c>
      <c r="K3875" t="s">
        <v>3425</v>
      </c>
      <c r="L3875" t="s">
        <v>55</v>
      </c>
      <c r="M3875">
        <v>77633.902170000001</v>
      </c>
      <c r="N3875">
        <v>137</v>
      </c>
    </row>
    <row r="3876" spans="1:14" hidden="1" x14ac:dyDescent="0.35">
      <c r="A3876" t="s">
        <v>11055</v>
      </c>
      <c r="B3876" t="s">
        <v>16</v>
      </c>
      <c r="C3876" t="s">
        <v>37</v>
      </c>
      <c r="D3876" t="s">
        <v>89</v>
      </c>
      <c r="E3876" s="1">
        <v>45122</v>
      </c>
      <c r="F3876" s="1">
        <v>44546</v>
      </c>
      <c r="H3876" s="1">
        <v>44546</v>
      </c>
      <c r="I3876">
        <f>E3876-H3876</f>
        <v>576</v>
      </c>
      <c r="J3876" t="s">
        <v>24</v>
      </c>
      <c r="K3876" t="s">
        <v>11057</v>
      </c>
      <c r="L3876" t="s">
        <v>55</v>
      </c>
      <c r="M3876">
        <v>4526.7894459999998</v>
      </c>
      <c r="N3876">
        <v>283</v>
      </c>
    </row>
    <row r="3877" spans="1:14" x14ac:dyDescent="0.35">
      <c r="A3877" t="s">
        <v>10823</v>
      </c>
      <c r="B3877" t="s">
        <v>26</v>
      </c>
      <c r="C3877" t="s">
        <v>28</v>
      </c>
      <c r="D3877" t="s">
        <v>89</v>
      </c>
      <c r="E3877" s="1">
        <v>43551</v>
      </c>
      <c r="F3877" s="1">
        <v>44560</v>
      </c>
      <c r="H3877" s="1">
        <v>44560</v>
      </c>
      <c r="I3877">
        <f>E3877-H3877</f>
        <v>-1009</v>
      </c>
      <c r="J3877" t="s">
        <v>46</v>
      </c>
      <c r="K3877" t="s">
        <v>10825</v>
      </c>
      <c r="L3877" t="s">
        <v>31</v>
      </c>
      <c r="M3877">
        <v>37881.002719999997</v>
      </c>
      <c r="N3877">
        <v>123</v>
      </c>
    </row>
    <row r="3878" spans="1:14" x14ac:dyDescent="0.35">
      <c r="A3878" t="s">
        <v>10829</v>
      </c>
      <c r="B3878" t="s">
        <v>26</v>
      </c>
      <c r="C3878" t="s">
        <v>73</v>
      </c>
      <c r="D3878" t="s">
        <v>45</v>
      </c>
      <c r="E3878" s="1">
        <v>44469</v>
      </c>
      <c r="F3878" s="1">
        <v>44560</v>
      </c>
      <c r="H3878" s="1">
        <v>44560</v>
      </c>
      <c r="I3878">
        <f>E3878-H3878</f>
        <v>-91</v>
      </c>
      <c r="J3878" t="s">
        <v>34</v>
      </c>
      <c r="K3878" t="s">
        <v>10831</v>
      </c>
      <c r="L3878" t="s">
        <v>55</v>
      </c>
      <c r="M3878">
        <v>63370.396009999997</v>
      </c>
      <c r="N3878">
        <v>410</v>
      </c>
    </row>
    <row r="3879" spans="1:14" hidden="1" x14ac:dyDescent="0.35">
      <c r="A3879" t="s">
        <v>11064</v>
      </c>
      <c r="B3879" t="s">
        <v>16</v>
      </c>
      <c r="C3879" t="s">
        <v>37</v>
      </c>
      <c r="D3879" t="s">
        <v>23</v>
      </c>
      <c r="E3879" s="1">
        <v>44453</v>
      </c>
      <c r="F3879" s="1">
        <v>44545</v>
      </c>
      <c r="H3879" s="1">
        <v>44545</v>
      </c>
      <c r="I3879">
        <f>E3879-H3879</f>
        <v>-92</v>
      </c>
      <c r="J3879" t="s">
        <v>46</v>
      </c>
      <c r="K3879" t="s">
        <v>11066</v>
      </c>
      <c r="L3879" t="s">
        <v>21</v>
      </c>
      <c r="M3879">
        <v>1987.644661</v>
      </c>
      <c r="N3879">
        <v>444</v>
      </c>
    </row>
    <row r="3880" spans="1:14" x14ac:dyDescent="0.35">
      <c r="A3880" t="s">
        <v>10843</v>
      </c>
      <c r="B3880" t="s">
        <v>26</v>
      </c>
      <c r="C3880" t="s">
        <v>57</v>
      </c>
      <c r="D3880" t="s">
        <v>23</v>
      </c>
      <c r="E3880" s="1">
        <v>44547</v>
      </c>
      <c r="F3880" s="1">
        <v>44560</v>
      </c>
      <c r="H3880" s="1">
        <v>44560</v>
      </c>
      <c r="I3880">
        <f>E3880-H3880</f>
        <v>-13</v>
      </c>
      <c r="J3880" t="s">
        <v>24</v>
      </c>
      <c r="K3880" t="s">
        <v>3104</v>
      </c>
      <c r="L3880" t="s">
        <v>21</v>
      </c>
      <c r="M3880">
        <v>24024.08742</v>
      </c>
      <c r="N3880">
        <v>381</v>
      </c>
    </row>
    <row r="3881" spans="1:14" hidden="1" x14ac:dyDescent="0.35">
      <c r="A3881" t="s">
        <v>11070</v>
      </c>
      <c r="B3881" t="s">
        <v>16</v>
      </c>
      <c r="C3881" t="s">
        <v>48</v>
      </c>
      <c r="D3881" t="s">
        <v>51</v>
      </c>
      <c r="E3881" s="1">
        <v>45032</v>
      </c>
      <c r="F3881" s="1">
        <v>44545</v>
      </c>
      <c r="H3881" s="1">
        <v>44545</v>
      </c>
      <c r="I3881">
        <f>E3881-H3881</f>
        <v>487</v>
      </c>
      <c r="J3881" t="s">
        <v>46</v>
      </c>
      <c r="K3881" t="s">
        <v>5050</v>
      </c>
      <c r="L3881" t="s">
        <v>21</v>
      </c>
      <c r="M3881">
        <v>28881.909500000002</v>
      </c>
      <c r="N3881">
        <v>178</v>
      </c>
    </row>
    <row r="3882" spans="1:14" x14ac:dyDescent="0.35">
      <c r="A3882" t="s">
        <v>10845</v>
      </c>
      <c r="B3882" t="s">
        <v>26</v>
      </c>
      <c r="C3882" t="s">
        <v>57</v>
      </c>
      <c r="D3882" t="s">
        <v>45</v>
      </c>
      <c r="E3882" s="1">
        <v>43721</v>
      </c>
      <c r="F3882" s="1">
        <v>44560</v>
      </c>
      <c r="H3882" s="1">
        <v>44560</v>
      </c>
      <c r="I3882">
        <f>E3882-H3882</f>
        <v>-839</v>
      </c>
      <c r="J3882" t="s">
        <v>24</v>
      </c>
      <c r="K3882" t="s">
        <v>4208</v>
      </c>
      <c r="L3882" t="s">
        <v>64</v>
      </c>
      <c r="M3882">
        <v>25744.641380000001</v>
      </c>
      <c r="N3882">
        <v>115</v>
      </c>
    </row>
    <row r="3883" spans="1:14" x14ac:dyDescent="0.35">
      <c r="A3883" t="s">
        <v>10852</v>
      </c>
      <c r="B3883" t="s">
        <v>26</v>
      </c>
      <c r="C3883" t="s">
        <v>18</v>
      </c>
      <c r="D3883" t="s">
        <v>33</v>
      </c>
      <c r="E3883" s="1">
        <v>44609</v>
      </c>
      <c r="F3883" s="1">
        <v>44560</v>
      </c>
      <c r="H3883" s="1">
        <v>44560</v>
      </c>
      <c r="I3883">
        <f>E3883-H3883</f>
        <v>49</v>
      </c>
      <c r="J3883" t="s">
        <v>24</v>
      </c>
      <c r="K3883" t="s">
        <v>4610</v>
      </c>
      <c r="L3883" t="s">
        <v>64</v>
      </c>
      <c r="M3883">
        <v>4303.2792099999997</v>
      </c>
      <c r="N3883">
        <v>119</v>
      </c>
    </row>
    <row r="3884" spans="1:14" x14ac:dyDescent="0.35">
      <c r="A3884" t="s">
        <v>10854</v>
      </c>
      <c r="B3884" t="s">
        <v>26</v>
      </c>
      <c r="C3884" t="s">
        <v>73</v>
      </c>
      <c r="D3884" t="s">
        <v>51</v>
      </c>
      <c r="E3884" s="1">
        <v>43459</v>
      </c>
      <c r="F3884" s="1">
        <v>44560</v>
      </c>
      <c r="H3884" s="1">
        <v>44560</v>
      </c>
      <c r="I3884">
        <f>E3884-H3884</f>
        <v>-1101</v>
      </c>
      <c r="J3884" t="s">
        <v>46</v>
      </c>
      <c r="K3884" t="s">
        <v>4683</v>
      </c>
      <c r="L3884" t="s">
        <v>55</v>
      </c>
      <c r="M3884">
        <v>37200.165630000003</v>
      </c>
      <c r="N3884">
        <v>355</v>
      </c>
    </row>
    <row r="3885" spans="1:14" hidden="1" x14ac:dyDescent="0.35">
      <c r="A3885" t="s">
        <v>11079</v>
      </c>
      <c r="B3885" t="s">
        <v>16</v>
      </c>
      <c r="C3885" t="s">
        <v>37</v>
      </c>
      <c r="D3885" t="s">
        <v>23</v>
      </c>
      <c r="E3885" s="1">
        <v>43725</v>
      </c>
      <c r="F3885" s="1">
        <v>44545</v>
      </c>
      <c r="H3885" s="1">
        <v>44545</v>
      </c>
      <c r="I3885">
        <f>E3885-H3885</f>
        <v>-820</v>
      </c>
      <c r="J3885" t="s">
        <v>46</v>
      </c>
      <c r="K3885" t="s">
        <v>11081</v>
      </c>
      <c r="L3885" t="s">
        <v>21</v>
      </c>
      <c r="M3885">
        <v>3669.0958529999998</v>
      </c>
      <c r="N3885">
        <v>409</v>
      </c>
    </row>
    <row r="3886" spans="1:14" hidden="1" x14ac:dyDescent="0.35">
      <c r="A3886" t="s">
        <v>11082</v>
      </c>
      <c r="B3886" t="s">
        <v>16</v>
      </c>
      <c r="C3886" t="s">
        <v>28</v>
      </c>
      <c r="D3886" t="s">
        <v>89</v>
      </c>
      <c r="E3886" s="1">
        <v>43497</v>
      </c>
      <c r="F3886" s="1">
        <v>44544</v>
      </c>
      <c r="H3886" s="1">
        <v>44544</v>
      </c>
      <c r="I3886">
        <f>E3886-H3886</f>
        <v>-1047</v>
      </c>
      <c r="J3886" t="s">
        <v>34</v>
      </c>
      <c r="K3886" t="s">
        <v>11084</v>
      </c>
      <c r="L3886" t="s">
        <v>60</v>
      </c>
      <c r="M3886">
        <v>20067.85457</v>
      </c>
      <c r="N3886">
        <v>412</v>
      </c>
    </row>
    <row r="3887" spans="1:14" x14ac:dyDescent="0.35">
      <c r="A3887" t="s">
        <v>10865</v>
      </c>
      <c r="B3887" t="s">
        <v>26</v>
      </c>
      <c r="C3887" t="s">
        <v>18</v>
      </c>
      <c r="D3887" t="s">
        <v>33</v>
      </c>
      <c r="E3887" s="1">
        <v>44237</v>
      </c>
      <c r="F3887" s="1">
        <v>44558</v>
      </c>
      <c r="H3887" s="1">
        <v>44558</v>
      </c>
      <c r="I3887">
        <f>E3887-H3887</f>
        <v>-321</v>
      </c>
      <c r="J3887" t="s">
        <v>34</v>
      </c>
      <c r="K3887" t="s">
        <v>10867</v>
      </c>
      <c r="L3887" t="s">
        <v>21</v>
      </c>
      <c r="M3887">
        <v>42028.051180000002</v>
      </c>
      <c r="N3887">
        <v>393</v>
      </c>
    </row>
    <row r="3888" spans="1:14" hidden="1" x14ac:dyDescent="0.35">
      <c r="A3888" t="s">
        <v>5003</v>
      </c>
      <c r="B3888" t="s">
        <v>16</v>
      </c>
      <c r="C3888" t="s">
        <v>28</v>
      </c>
      <c r="D3888" t="s">
        <v>45</v>
      </c>
      <c r="E3888" s="1">
        <v>44151</v>
      </c>
      <c r="F3888" s="1">
        <v>44544</v>
      </c>
      <c r="H3888" s="1">
        <v>44544</v>
      </c>
      <c r="I3888">
        <f>E3888-H3888</f>
        <v>-393</v>
      </c>
      <c r="J3888" t="s">
        <v>46</v>
      </c>
      <c r="K3888" t="s">
        <v>11089</v>
      </c>
      <c r="L3888" t="s">
        <v>60</v>
      </c>
      <c r="M3888">
        <v>15140.220520000001</v>
      </c>
      <c r="N3888">
        <v>455</v>
      </c>
    </row>
    <row r="3889" spans="1:14" x14ac:dyDescent="0.35">
      <c r="A3889" t="s">
        <v>10871</v>
      </c>
      <c r="B3889" t="s">
        <v>26</v>
      </c>
      <c r="C3889" t="s">
        <v>57</v>
      </c>
      <c r="D3889" t="s">
        <v>89</v>
      </c>
      <c r="E3889" s="1">
        <v>43964</v>
      </c>
      <c r="F3889" s="1">
        <v>44558</v>
      </c>
      <c r="H3889" s="1">
        <v>44558</v>
      </c>
      <c r="I3889">
        <f>E3889-H3889</f>
        <v>-594</v>
      </c>
      <c r="J3889" t="s">
        <v>24</v>
      </c>
      <c r="K3889" t="s">
        <v>10873</v>
      </c>
      <c r="L3889" t="s">
        <v>31</v>
      </c>
      <c r="M3889">
        <v>2064.416322</v>
      </c>
      <c r="N3889">
        <v>339</v>
      </c>
    </row>
    <row r="3890" spans="1:14" x14ac:dyDescent="0.35">
      <c r="A3890" t="s">
        <v>10877</v>
      </c>
      <c r="B3890" t="s">
        <v>26</v>
      </c>
      <c r="C3890" t="s">
        <v>48</v>
      </c>
      <c r="D3890" t="s">
        <v>23</v>
      </c>
      <c r="E3890" s="1">
        <v>43488</v>
      </c>
      <c r="F3890" s="1">
        <v>44558</v>
      </c>
      <c r="H3890" s="1">
        <v>44558</v>
      </c>
      <c r="I3890">
        <f>E3890-H3890</f>
        <v>-1070</v>
      </c>
      <c r="J3890" t="s">
        <v>24</v>
      </c>
      <c r="K3890" t="s">
        <v>10879</v>
      </c>
      <c r="L3890" t="s">
        <v>60</v>
      </c>
      <c r="M3890">
        <v>33261.732230000001</v>
      </c>
      <c r="N3890">
        <v>197</v>
      </c>
    </row>
    <row r="3891" spans="1:14" hidden="1" x14ac:dyDescent="0.35">
      <c r="A3891" t="s">
        <v>11095</v>
      </c>
      <c r="B3891" t="s">
        <v>16</v>
      </c>
      <c r="C3891" t="s">
        <v>57</v>
      </c>
      <c r="D3891" t="s">
        <v>23</v>
      </c>
      <c r="E3891" s="1">
        <v>44919</v>
      </c>
      <c r="F3891" s="1">
        <v>44543</v>
      </c>
      <c r="H3891" s="1">
        <v>44543</v>
      </c>
      <c r="I3891">
        <f>E3891-H3891</f>
        <v>376</v>
      </c>
      <c r="J3891" t="s">
        <v>24</v>
      </c>
      <c r="K3891" t="s">
        <v>11097</v>
      </c>
      <c r="L3891" t="s">
        <v>55</v>
      </c>
      <c r="M3891">
        <v>19653.98502</v>
      </c>
      <c r="N3891">
        <v>188</v>
      </c>
    </row>
    <row r="3892" spans="1:14" hidden="1" x14ac:dyDescent="0.35">
      <c r="A3892" t="s">
        <v>11098</v>
      </c>
      <c r="B3892" t="s">
        <v>16</v>
      </c>
      <c r="C3892" t="s">
        <v>18</v>
      </c>
      <c r="D3892" t="s">
        <v>45</v>
      </c>
      <c r="E3892" s="1">
        <v>44361</v>
      </c>
      <c r="F3892" s="1">
        <v>44543</v>
      </c>
      <c r="H3892" s="1">
        <v>44543</v>
      </c>
      <c r="I3892">
        <f>E3892-H3892</f>
        <v>-182</v>
      </c>
      <c r="J3892" t="s">
        <v>46</v>
      </c>
      <c r="K3892" t="s">
        <v>11100</v>
      </c>
      <c r="L3892" t="s">
        <v>21</v>
      </c>
      <c r="M3892">
        <v>30308.77189</v>
      </c>
      <c r="N3892">
        <v>128</v>
      </c>
    </row>
    <row r="3893" spans="1:14" x14ac:dyDescent="0.35">
      <c r="A3893" t="s">
        <v>10880</v>
      </c>
      <c r="B3893" t="s">
        <v>26</v>
      </c>
      <c r="C3893" t="s">
        <v>57</v>
      </c>
      <c r="D3893" t="s">
        <v>23</v>
      </c>
      <c r="E3893" s="1">
        <v>44892</v>
      </c>
      <c r="F3893" s="1">
        <v>44557</v>
      </c>
      <c r="H3893" s="1">
        <v>44557</v>
      </c>
      <c r="I3893">
        <f>E3893-H3893</f>
        <v>335</v>
      </c>
      <c r="J3893" t="s">
        <v>24</v>
      </c>
      <c r="K3893" t="s">
        <v>6430</v>
      </c>
      <c r="L3893" t="s">
        <v>60</v>
      </c>
      <c r="M3893">
        <v>23937.558850000001</v>
      </c>
      <c r="N3893">
        <v>399</v>
      </c>
    </row>
    <row r="3894" spans="1:14" hidden="1" x14ac:dyDescent="0.35">
      <c r="A3894" t="s">
        <v>11104</v>
      </c>
      <c r="B3894" t="s">
        <v>16</v>
      </c>
      <c r="C3894" t="s">
        <v>48</v>
      </c>
      <c r="D3894" t="s">
        <v>45</v>
      </c>
      <c r="E3894" s="1">
        <v>43697</v>
      </c>
      <c r="F3894" s="1">
        <v>44543</v>
      </c>
      <c r="H3894" s="1">
        <v>44543</v>
      </c>
      <c r="I3894">
        <f>E3894-H3894</f>
        <v>-846</v>
      </c>
      <c r="J3894" t="s">
        <v>24</v>
      </c>
      <c r="K3894" t="s">
        <v>11106</v>
      </c>
      <c r="L3894" t="s">
        <v>31</v>
      </c>
      <c r="M3894">
        <v>13056.707829999999</v>
      </c>
      <c r="N3894">
        <v>280</v>
      </c>
    </row>
    <row r="3895" spans="1:14" hidden="1" x14ac:dyDescent="0.35">
      <c r="A3895" t="s">
        <v>11107</v>
      </c>
      <c r="B3895" t="s">
        <v>16</v>
      </c>
      <c r="C3895" t="s">
        <v>37</v>
      </c>
      <c r="D3895" t="s">
        <v>23</v>
      </c>
      <c r="E3895" s="1">
        <v>44825</v>
      </c>
      <c r="F3895" s="1">
        <v>44543</v>
      </c>
      <c r="H3895" s="1">
        <v>44543</v>
      </c>
      <c r="I3895">
        <f>E3895-H3895</f>
        <v>282</v>
      </c>
      <c r="J3895" t="s">
        <v>24</v>
      </c>
      <c r="K3895" t="s">
        <v>11109</v>
      </c>
      <c r="L3895" t="s">
        <v>60</v>
      </c>
      <c r="M3895">
        <v>22931.87802</v>
      </c>
      <c r="N3895">
        <v>173</v>
      </c>
    </row>
    <row r="3896" spans="1:14" hidden="1" x14ac:dyDescent="0.35">
      <c r="A3896" t="s">
        <v>11110</v>
      </c>
      <c r="B3896" t="s">
        <v>16</v>
      </c>
      <c r="C3896" t="s">
        <v>73</v>
      </c>
      <c r="D3896" t="s">
        <v>33</v>
      </c>
      <c r="E3896" s="1">
        <v>44271</v>
      </c>
      <c r="F3896" s="1">
        <v>44543</v>
      </c>
      <c r="H3896" s="1">
        <v>44543</v>
      </c>
      <c r="I3896">
        <f>E3896-H3896</f>
        <v>-272</v>
      </c>
      <c r="J3896" t="s">
        <v>46</v>
      </c>
      <c r="K3896" t="s">
        <v>11112</v>
      </c>
      <c r="L3896" t="s">
        <v>21</v>
      </c>
      <c r="M3896">
        <v>50735.289709999997</v>
      </c>
      <c r="N3896">
        <v>331</v>
      </c>
    </row>
    <row r="3897" spans="1:14" hidden="1" x14ac:dyDescent="0.35">
      <c r="A3897" t="s">
        <v>11113</v>
      </c>
      <c r="B3897" t="s">
        <v>16</v>
      </c>
      <c r="C3897" t="s">
        <v>57</v>
      </c>
      <c r="D3897" t="s">
        <v>23</v>
      </c>
      <c r="E3897" s="1">
        <v>43503</v>
      </c>
      <c r="F3897" s="1">
        <v>44542</v>
      </c>
      <c r="H3897" s="1">
        <v>44542</v>
      </c>
      <c r="I3897">
        <f>E3897-H3897</f>
        <v>-1039</v>
      </c>
      <c r="J3897" t="s">
        <v>46</v>
      </c>
      <c r="K3897" t="s">
        <v>11115</v>
      </c>
      <c r="L3897" t="s">
        <v>21</v>
      </c>
      <c r="M3897">
        <v>7715.7918090000003</v>
      </c>
      <c r="N3897">
        <v>426</v>
      </c>
    </row>
    <row r="3898" spans="1:14" hidden="1" x14ac:dyDescent="0.35">
      <c r="A3898" t="s">
        <v>11116</v>
      </c>
      <c r="B3898" t="s">
        <v>16</v>
      </c>
      <c r="C3898" t="s">
        <v>18</v>
      </c>
      <c r="D3898" t="s">
        <v>89</v>
      </c>
      <c r="E3898" s="1">
        <v>44750</v>
      </c>
      <c r="F3898" s="1">
        <v>44542</v>
      </c>
      <c r="H3898" s="1">
        <v>44542</v>
      </c>
      <c r="I3898">
        <f>E3898-H3898</f>
        <v>208</v>
      </c>
      <c r="J3898" t="s">
        <v>34</v>
      </c>
      <c r="K3898" t="s">
        <v>964</v>
      </c>
      <c r="L3898" t="s">
        <v>21</v>
      </c>
      <c r="M3898">
        <v>14582.57632</v>
      </c>
      <c r="N3898">
        <v>358</v>
      </c>
    </row>
    <row r="3899" spans="1:14" hidden="1" x14ac:dyDescent="0.35">
      <c r="A3899" t="s">
        <v>11118</v>
      </c>
      <c r="B3899" t="s">
        <v>16</v>
      </c>
      <c r="C3899" t="s">
        <v>18</v>
      </c>
      <c r="D3899" t="s">
        <v>45</v>
      </c>
      <c r="E3899" s="1">
        <v>44212</v>
      </c>
      <c r="F3899" s="1">
        <v>44542</v>
      </c>
      <c r="H3899" s="1">
        <v>44542</v>
      </c>
      <c r="I3899">
        <f>E3899-H3899</f>
        <v>-330</v>
      </c>
      <c r="J3899" t="s">
        <v>24</v>
      </c>
      <c r="K3899" t="s">
        <v>11120</v>
      </c>
      <c r="L3899" t="s">
        <v>55</v>
      </c>
      <c r="M3899">
        <v>46741.100709999999</v>
      </c>
      <c r="N3899">
        <v>178</v>
      </c>
    </row>
    <row r="3900" spans="1:14" hidden="1" x14ac:dyDescent="0.35">
      <c r="A3900" t="s">
        <v>8730</v>
      </c>
      <c r="B3900" t="s">
        <v>16</v>
      </c>
      <c r="C3900" t="s">
        <v>48</v>
      </c>
      <c r="D3900" t="s">
        <v>23</v>
      </c>
      <c r="E3900" s="1">
        <v>43694</v>
      </c>
      <c r="F3900" s="1">
        <v>44542</v>
      </c>
      <c r="H3900" s="1">
        <v>44542</v>
      </c>
      <c r="I3900">
        <f>E3900-H3900</f>
        <v>-848</v>
      </c>
      <c r="J3900" t="s">
        <v>34</v>
      </c>
      <c r="K3900" t="s">
        <v>11122</v>
      </c>
      <c r="L3900" t="s">
        <v>60</v>
      </c>
      <c r="M3900">
        <v>38359.897810000002</v>
      </c>
      <c r="N3900">
        <v>283</v>
      </c>
    </row>
    <row r="3901" spans="1:14" x14ac:dyDescent="0.35">
      <c r="A3901" t="s">
        <v>10891</v>
      </c>
      <c r="B3901" t="s">
        <v>26</v>
      </c>
      <c r="C3901" t="s">
        <v>18</v>
      </c>
      <c r="D3901" t="s">
        <v>89</v>
      </c>
      <c r="E3901" s="1">
        <v>44829</v>
      </c>
      <c r="F3901" s="1">
        <v>44557</v>
      </c>
      <c r="H3901" s="1">
        <v>44557</v>
      </c>
      <c r="I3901">
        <f>E3901-H3901</f>
        <v>272</v>
      </c>
      <c r="J3901" t="s">
        <v>34</v>
      </c>
      <c r="K3901" t="s">
        <v>10893</v>
      </c>
      <c r="L3901" t="s">
        <v>60</v>
      </c>
      <c r="M3901">
        <v>50652.153980000003</v>
      </c>
      <c r="N3901">
        <v>289</v>
      </c>
    </row>
    <row r="3902" spans="1:14" x14ac:dyDescent="0.35">
      <c r="A3902" t="s">
        <v>10897</v>
      </c>
      <c r="B3902" t="s">
        <v>26</v>
      </c>
      <c r="C3902" t="s">
        <v>28</v>
      </c>
      <c r="D3902" t="s">
        <v>33</v>
      </c>
      <c r="E3902" s="1">
        <v>44930</v>
      </c>
      <c r="F3902" s="1">
        <v>44556</v>
      </c>
      <c r="H3902" s="1">
        <v>44556</v>
      </c>
      <c r="I3902">
        <f>E3902-H3902</f>
        <v>374</v>
      </c>
      <c r="J3902" t="s">
        <v>46</v>
      </c>
      <c r="K3902" t="s">
        <v>2834</v>
      </c>
      <c r="L3902" t="s">
        <v>64</v>
      </c>
      <c r="M3902">
        <v>7084.9236019999998</v>
      </c>
      <c r="N3902">
        <v>207</v>
      </c>
    </row>
    <row r="3903" spans="1:14" x14ac:dyDescent="0.35">
      <c r="A3903" t="s">
        <v>4326</v>
      </c>
      <c r="B3903" t="s">
        <v>26</v>
      </c>
      <c r="C3903" t="s">
        <v>57</v>
      </c>
      <c r="D3903" t="s">
        <v>23</v>
      </c>
      <c r="E3903" s="1">
        <v>43513</v>
      </c>
      <c r="F3903" s="1">
        <v>44556</v>
      </c>
      <c r="H3903" s="1">
        <v>44556</v>
      </c>
      <c r="I3903">
        <f>E3903-H3903</f>
        <v>-1043</v>
      </c>
      <c r="J3903" t="s">
        <v>46</v>
      </c>
      <c r="K3903" t="s">
        <v>9563</v>
      </c>
      <c r="L3903" t="s">
        <v>55</v>
      </c>
      <c r="M3903">
        <v>9475.3731239999997</v>
      </c>
      <c r="N3903">
        <v>401</v>
      </c>
    </row>
    <row r="3904" spans="1:14" x14ac:dyDescent="0.35">
      <c r="A3904" t="s">
        <v>10904</v>
      </c>
      <c r="B3904" t="s">
        <v>26</v>
      </c>
      <c r="C3904" t="s">
        <v>18</v>
      </c>
      <c r="D3904" t="s">
        <v>89</v>
      </c>
      <c r="E3904" s="1">
        <v>44815</v>
      </c>
      <c r="F3904" s="1">
        <v>44556</v>
      </c>
      <c r="H3904" s="1">
        <v>44556</v>
      </c>
      <c r="I3904">
        <f>E3904-H3904</f>
        <v>259</v>
      </c>
      <c r="J3904" t="s">
        <v>24</v>
      </c>
      <c r="K3904" t="s">
        <v>10906</v>
      </c>
      <c r="L3904" t="s">
        <v>64</v>
      </c>
      <c r="M3904">
        <v>2964.613222</v>
      </c>
      <c r="N3904">
        <v>390</v>
      </c>
    </row>
    <row r="3905" spans="1:14" x14ac:dyDescent="0.35">
      <c r="A3905" t="s">
        <v>10910</v>
      </c>
      <c r="B3905" t="s">
        <v>26</v>
      </c>
      <c r="C3905" t="s">
        <v>57</v>
      </c>
      <c r="D3905" t="s">
        <v>45</v>
      </c>
      <c r="E3905" s="1">
        <v>44621</v>
      </c>
      <c r="F3905" s="1">
        <v>44555</v>
      </c>
      <c r="H3905" s="1">
        <v>44555</v>
      </c>
      <c r="I3905">
        <f>E3905-H3905</f>
        <v>66</v>
      </c>
      <c r="J3905" t="s">
        <v>24</v>
      </c>
      <c r="K3905" t="s">
        <v>10912</v>
      </c>
      <c r="L3905" t="s">
        <v>31</v>
      </c>
      <c r="M3905">
        <v>13599.99264</v>
      </c>
      <c r="N3905">
        <v>163</v>
      </c>
    </row>
    <row r="3906" spans="1:14" hidden="1" x14ac:dyDescent="0.35">
      <c r="A3906" t="s">
        <v>9258</v>
      </c>
      <c r="B3906" t="s">
        <v>16</v>
      </c>
      <c r="C3906" t="s">
        <v>37</v>
      </c>
      <c r="D3906" t="s">
        <v>23</v>
      </c>
      <c r="E3906" s="1">
        <v>45183</v>
      </c>
      <c r="F3906" s="1">
        <v>44542</v>
      </c>
      <c r="H3906" s="1">
        <v>44542</v>
      </c>
      <c r="I3906">
        <f>E3906-H3906</f>
        <v>641</v>
      </c>
      <c r="J3906" t="s">
        <v>46</v>
      </c>
      <c r="K3906" t="s">
        <v>11137</v>
      </c>
      <c r="L3906" t="s">
        <v>31</v>
      </c>
      <c r="M3906">
        <v>8817.6536859999997</v>
      </c>
      <c r="N3906">
        <v>218</v>
      </c>
    </row>
    <row r="3907" spans="1:14" x14ac:dyDescent="0.35">
      <c r="A3907" t="s">
        <v>10919</v>
      </c>
      <c r="B3907" t="s">
        <v>26</v>
      </c>
      <c r="C3907" t="s">
        <v>73</v>
      </c>
      <c r="D3907" t="s">
        <v>23</v>
      </c>
      <c r="E3907" s="1">
        <v>43844</v>
      </c>
      <c r="F3907" s="1">
        <v>44555</v>
      </c>
      <c r="H3907" s="1">
        <v>44555</v>
      </c>
      <c r="I3907">
        <f>E3907-H3907</f>
        <v>-711</v>
      </c>
      <c r="J3907" t="s">
        <v>34</v>
      </c>
      <c r="K3907" t="s">
        <v>10921</v>
      </c>
      <c r="L3907" t="s">
        <v>55</v>
      </c>
      <c r="M3907">
        <v>37769.357940000002</v>
      </c>
      <c r="N3907">
        <v>296</v>
      </c>
    </row>
    <row r="3908" spans="1:14" x14ac:dyDescent="0.35">
      <c r="A3908" t="s">
        <v>5341</v>
      </c>
      <c r="B3908" t="s">
        <v>26</v>
      </c>
      <c r="C3908" t="s">
        <v>57</v>
      </c>
      <c r="D3908" t="s">
        <v>89</v>
      </c>
      <c r="E3908" s="1">
        <v>44082</v>
      </c>
      <c r="F3908" s="1">
        <v>44554</v>
      </c>
      <c r="H3908" s="1">
        <v>44554</v>
      </c>
      <c r="I3908">
        <f>E3908-H3908</f>
        <v>-472</v>
      </c>
      <c r="J3908" t="s">
        <v>24</v>
      </c>
      <c r="K3908" t="s">
        <v>10923</v>
      </c>
      <c r="L3908" t="s">
        <v>64</v>
      </c>
      <c r="M3908">
        <v>29047.179800000002</v>
      </c>
      <c r="N3908">
        <v>358</v>
      </c>
    </row>
    <row r="3909" spans="1:14" x14ac:dyDescent="0.35">
      <c r="A3909" t="s">
        <v>10924</v>
      </c>
      <c r="B3909" t="s">
        <v>26</v>
      </c>
      <c r="C3909" t="s">
        <v>57</v>
      </c>
      <c r="D3909" t="s">
        <v>51</v>
      </c>
      <c r="E3909" s="1">
        <v>44335</v>
      </c>
      <c r="F3909" s="1">
        <v>44554</v>
      </c>
      <c r="H3909" s="1">
        <v>44554</v>
      </c>
      <c r="I3909">
        <f>E3909-H3909</f>
        <v>-219</v>
      </c>
      <c r="J3909" t="s">
        <v>24</v>
      </c>
      <c r="K3909" t="s">
        <v>10926</v>
      </c>
      <c r="L3909" t="s">
        <v>55</v>
      </c>
      <c r="M3909">
        <v>33360.632290000001</v>
      </c>
      <c r="N3909">
        <v>238</v>
      </c>
    </row>
    <row r="3910" spans="1:14" hidden="1" x14ac:dyDescent="0.35">
      <c r="A3910" t="s">
        <v>11147</v>
      </c>
      <c r="B3910" t="s">
        <v>16</v>
      </c>
      <c r="C3910" t="s">
        <v>37</v>
      </c>
      <c r="D3910" t="s">
        <v>89</v>
      </c>
      <c r="E3910" s="1">
        <v>44881</v>
      </c>
      <c r="F3910" s="1">
        <v>44541</v>
      </c>
      <c r="H3910" s="1">
        <v>44541</v>
      </c>
      <c r="I3910">
        <f>E3910-H3910</f>
        <v>340</v>
      </c>
      <c r="J3910" t="s">
        <v>46</v>
      </c>
      <c r="K3910" t="s">
        <v>11148</v>
      </c>
      <c r="L3910" t="s">
        <v>60</v>
      </c>
      <c r="M3910">
        <v>12220.65611</v>
      </c>
      <c r="N3910">
        <v>190</v>
      </c>
    </row>
    <row r="3911" spans="1:14" x14ac:dyDescent="0.35">
      <c r="A3911" t="s">
        <v>10927</v>
      </c>
      <c r="B3911" t="s">
        <v>26</v>
      </c>
      <c r="C3911" t="s">
        <v>57</v>
      </c>
      <c r="D3911" t="s">
        <v>51</v>
      </c>
      <c r="E3911" s="1">
        <v>44995</v>
      </c>
      <c r="F3911" s="1">
        <v>44554</v>
      </c>
      <c r="H3911" s="1">
        <v>44554</v>
      </c>
      <c r="I3911">
        <f>E3911-H3911</f>
        <v>441</v>
      </c>
      <c r="J3911" t="s">
        <v>46</v>
      </c>
      <c r="K3911" t="s">
        <v>2981</v>
      </c>
      <c r="L3911" t="s">
        <v>55</v>
      </c>
      <c r="M3911">
        <v>14357.40818</v>
      </c>
      <c r="N3911">
        <v>397</v>
      </c>
    </row>
    <row r="3912" spans="1:14" x14ac:dyDescent="0.35">
      <c r="A3912" t="s">
        <v>10929</v>
      </c>
      <c r="B3912" t="s">
        <v>26</v>
      </c>
      <c r="C3912" t="s">
        <v>73</v>
      </c>
      <c r="D3912" t="s">
        <v>89</v>
      </c>
      <c r="E3912" s="1">
        <v>43937</v>
      </c>
      <c r="F3912" s="1">
        <v>44554</v>
      </c>
      <c r="H3912" s="1">
        <v>44554</v>
      </c>
      <c r="I3912">
        <f>E3912-H3912</f>
        <v>-617</v>
      </c>
      <c r="J3912" t="s">
        <v>34</v>
      </c>
      <c r="K3912" t="s">
        <v>10931</v>
      </c>
      <c r="L3912" t="s">
        <v>64</v>
      </c>
      <c r="M3912">
        <v>4250.8458950000004</v>
      </c>
      <c r="N3912">
        <v>167</v>
      </c>
    </row>
    <row r="3913" spans="1:14" hidden="1" x14ac:dyDescent="0.35">
      <c r="A3913" t="s">
        <v>11155</v>
      </c>
      <c r="B3913" t="s">
        <v>16</v>
      </c>
      <c r="C3913" t="s">
        <v>73</v>
      </c>
      <c r="D3913" t="s">
        <v>89</v>
      </c>
      <c r="E3913" s="1">
        <v>45094</v>
      </c>
      <c r="F3913" s="1">
        <v>44541</v>
      </c>
      <c r="H3913" s="1">
        <v>44541</v>
      </c>
      <c r="I3913">
        <f>E3913-H3913</f>
        <v>553</v>
      </c>
      <c r="J3913" t="s">
        <v>34</v>
      </c>
      <c r="K3913" t="s">
        <v>11156</v>
      </c>
      <c r="L3913" t="s">
        <v>31</v>
      </c>
      <c r="M3913">
        <v>68819.715089999998</v>
      </c>
      <c r="N3913">
        <v>196</v>
      </c>
    </row>
    <row r="3914" spans="1:14" x14ac:dyDescent="0.35">
      <c r="A3914" t="s">
        <v>10932</v>
      </c>
      <c r="B3914" t="s">
        <v>26</v>
      </c>
      <c r="C3914" t="s">
        <v>73</v>
      </c>
      <c r="D3914" t="s">
        <v>33</v>
      </c>
      <c r="E3914" s="1">
        <v>44542</v>
      </c>
      <c r="F3914" s="1">
        <v>44553</v>
      </c>
      <c r="H3914" s="1">
        <v>44553</v>
      </c>
      <c r="I3914">
        <f>E3914-H3914</f>
        <v>-11</v>
      </c>
      <c r="J3914" t="s">
        <v>24</v>
      </c>
      <c r="K3914" t="s">
        <v>10934</v>
      </c>
      <c r="L3914" t="s">
        <v>64</v>
      </c>
      <c r="M3914">
        <v>30984.389899999998</v>
      </c>
      <c r="N3914">
        <v>367</v>
      </c>
    </row>
    <row r="3915" spans="1:14" hidden="1" x14ac:dyDescent="0.35">
      <c r="A3915" t="s">
        <v>11160</v>
      </c>
      <c r="B3915" t="s">
        <v>16</v>
      </c>
      <c r="C3915" t="s">
        <v>37</v>
      </c>
      <c r="D3915" t="s">
        <v>45</v>
      </c>
      <c r="E3915" s="1">
        <v>44506</v>
      </c>
      <c r="F3915" s="1">
        <v>44541</v>
      </c>
      <c r="H3915" s="1">
        <v>44541</v>
      </c>
      <c r="I3915">
        <f>E3915-H3915</f>
        <v>-35</v>
      </c>
      <c r="J3915" t="s">
        <v>34</v>
      </c>
      <c r="K3915" t="s">
        <v>11162</v>
      </c>
      <c r="L3915" t="s">
        <v>60</v>
      </c>
      <c r="M3915">
        <v>12602.95138</v>
      </c>
      <c r="N3915">
        <v>225</v>
      </c>
    </row>
    <row r="3916" spans="1:14" hidden="1" x14ac:dyDescent="0.35">
      <c r="A3916" t="s">
        <v>11163</v>
      </c>
      <c r="B3916" t="s">
        <v>16</v>
      </c>
      <c r="C3916" t="s">
        <v>37</v>
      </c>
      <c r="D3916" t="s">
        <v>23</v>
      </c>
      <c r="E3916" s="1">
        <v>43421</v>
      </c>
      <c r="F3916" s="1">
        <v>44541</v>
      </c>
      <c r="H3916" s="1">
        <v>44541</v>
      </c>
      <c r="I3916">
        <f>E3916-H3916</f>
        <v>-1120</v>
      </c>
      <c r="J3916" t="s">
        <v>34</v>
      </c>
      <c r="K3916" t="s">
        <v>11165</v>
      </c>
      <c r="L3916" t="s">
        <v>55</v>
      </c>
      <c r="M3916">
        <v>22109.426299999999</v>
      </c>
      <c r="N3916">
        <v>360</v>
      </c>
    </row>
    <row r="3917" spans="1:14" hidden="1" x14ac:dyDescent="0.35">
      <c r="A3917" t="s">
        <v>11166</v>
      </c>
      <c r="B3917" t="s">
        <v>16</v>
      </c>
      <c r="C3917" t="s">
        <v>73</v>
      </c>
      <c r="D3917" t="s">
        <v>51</v>
      </c>
      <c r="E3917" s="1">
        <v>44326</v>
      </c>
      <c r="F3917" s="1">
        <v>44541</v>
      </c>
      <c r="H3917" s="1">
        <v>44541</v>
      </c>
      <c r="I3917">
        <f>E3917-H3917</f>
        <v>-215</v>
      </c>
      <c r="J3917" t="s">
        <v>24</v>
      </c>
      <c r="K3917" t="s">
        <v>11168</v>
      </c>
      <c r="L3917" t="s">
        <v>31</v>
      </c>
      <c r="M3917">
        <v>59569.541400000002</v>
      </c>
      <c r="N3917">
        <v>461</v>
      </c>
    </row>
    <row r="3918" spans="1:14" x14ac:dyDescent="0.35">
      <c r="A3918" t="s">
        <v>10938</v>
      </c>
      <c r="B3918" t="s">
        <v>26</v>
      </c>
      <c r="C3918" t="s">
        <v>18</v>
      </c>
      <c r="D3918" t="s">
        <v>33</v>
      </c>
      <c r="E3918" s="1">
        <v>44850</v>
      </c>
      <c r="F3918" s="1">
        <v>44553</v>
      </c>
      <c r="H3918" s="1">
        <v>44553</v>
      </c>
      <c r="I3918">
        <f>E3918-H3918</f>
        <v>297</v>
      </c>
      <c r="J3918" t="s">
        <v>24</v>
      </c>
      <c r="K3918" t="s">
        <v>10940</v>
      </c>
      <c r="L3918" t="s">
        <v>60</v>
      </c>
      <c r="M3918">
        <v>58371.329700000002</v>
      </c>
      <c r="N3918">
        <v>319</v>
      </c>
    </row>
    <row r="3919" spans="1:14" x14ac:dyDescent="0.35">
      <c r="A3919" t="s">
        <v>10944</v>
      </c>
      <c r="B3919" t="s">
        <v>26</v>
      </c>
      <c r="C3919" t="s">
        <v>57</v>
      </c>
      <c r="D3919" t="s">
        <v>45</v>
      </c>
      <c r="E3919" s="1">
        <v>45119</v>
      </c>
      <c r="F3919" s="1">
        <v>44553</v>
      </c>
      <c r="H3919" s="1">
        <v>44553</v>
      </c>
      <c r="I3919">
        <f>E3919-H3919</f>
        <v>566</v>
      </c>
      <c r="J3919" t="s">
        <v>46</v>
      </c>
      <c r="K3919" t="s">
        <v>10946</v>
      </c>
      <c r="L3919" t="s">
        <v>31</v>
      </c>
      <c r="M3919">
        <v>5960.3366960000003</v>
      </c>
      <c r="N3919">
        <v>455</v>
      </c>
    </row>
    <row r="3920" spans="1:14" hidden="1" x14ac:dyDescent="0.35">
      <c r="A3920" t="s">
        <v>11173</v>
      </c>
      <c r="B3920" t="s">
        <v>16</v>
      </c>
      <c r="C3920" t="s">
        <v>37</v>
      </c>
      <c r="D3920" t="s">
        <v>89</v>
      </c>
      <c r="E3920" s="1">
        <v>44164</v>
      </c>
      <c r="F3920" s="1">
        <v>44541</v>
      </c>
      <c r="H3920" s="1">
        <v>44541</v>
      </c>
      <c r="I3920">
        <f>E3920-H3920</f>
        <v>-377</v>
      </c>
      <c r="J3920" t="s">
        <v>34</v>
      </c>
      <c r="K3920" t="s">
        <v>11175</v>
      </c>
      <c r="L3920" t="s">
        <v>60</v>
      </c>
      <c r="M3920">
        <v>8235.7109400000008</v>
      </c>
      <c r="N3920">
        <v>247</v>
      </c>
    </row>
    <row r="3921" spans="1:14" x14ac:dyDescent="0.35">
      <c r="A3921" t="s">
        <v>10950</v>
      </c>
      <c r="B3921" t="s">
        <v>26</v>
      </c>
      <c r="C3921" t="s">
        <v>18</v>
      </c>
      <c r="D3921" t="s">
        <v>33</v>
      </c>
      <c r="E3921" s="1">
        <v>44063</v>
      </c>
      <c r="F3921" s="1">
        <v>44553</v>
      </c>
      <c r="H3921" s="1">
        <v>44553</v>
      </c>
      <c r="I3921">
        <f>E3921-H3921</f>
        <v>-490</v>
      </c>
      <c r="J3921" t="s">
        <v>46</v>
      </c>
      <c r="K3921" t="s">
        <v>10951</v>
      </c>
      <c r="L3921" t="s">
        <v>55</v>
      </c>
      <c r="M3921">
        <v>16178.06849</v>
      </c>
      <c r="N3921">
        <v>452</v>
      </c>
    </row>
    <row r="3922" spans="1:14" hidden="1" x14ac:dyDescent="0.35">
      <c r="A3922" t="s">
        <v>3801</v>
      </c>
      <c r="B3922" t="s">
        <v>16</v>
      </c>
      <c r="C3922" t="s">
        <v>57</v>
      </c>
      <c r="D3922" t="s">
        <v>51</v>
      </c>
      <c r="E3922" s="1">
        <v>45180</v>
      </c>
      <c r="F3922" s="1">
        <v>44539</v>
      </c>
      <c r="H3922" s="1">
        <v>44539</v>
      </c>
      <c r="I3922">
        <f>E3922-H3922</f>
        <v>641</v>
      </c>
      <c r="J3922" t="s">
        <v>46</v>
      </c>
      <c r="K3922" t="s">
        <v>8728</v>
      </c>
      <c r="L3922" t="s">
        <v>55</v>
      </c>
      <c r="M3922">
        <v>11625.541740000001</v>
      </c>
      <c r="N3922">
        <v>334</v>
      </c>
    </row>
    <row r="3923" spans="1:14" hidden="1" x14ac:dyDescent="0.35">
      <c r="A3923" t="s">
        <v>11180</v>
      </c>
      <c r="B3923" t="s">
        <v>16</v>
      </c>
      <c r="C3923" t="s">
        <v>28</v>
      </c>
      <c r="D3923" t="s">
        <v>33</v>
      </c>
      <c r="E3923" s="1">
        <v>44450</v>
      </c>
      <c r="F3923" s="1">
        <v>44539</v>
      </c>
      <c r="H3923" s="1">
        <v>44539</v>
      </c>
      <c r="I3923">
        <f>E3923-H3923</f>
        <v>-89</v>
      </c>
      <c r="J3923" t="s">
        <v>46</v>
      </c>
      <c r="K3923" t="s">
        <v>11182</v>
      </c>
      <c r="L3923" t="s">
        <v>55</v>
      </c>
      <c r="M3923">
        <v>9888.654278</v>
      </c>
      <c r="N3923">
        <v>230</v>
      </c>
    </row>
    <row r="3924" spans="1:14" hidden="1" x14ac:dyDescent="0.35">
      <c r="A3924" t="s">
        <v>11183</v>
      </c>
      <c r="B3924" t="s">
        <v>16</v>
      </c>
      <c r="C3924" t="s">
        <v>18</v>
      </c>
      <c r="D3924" t="s">
        <v>89</v>
      </c>
      <c r="E3924" s="1">
        <v>45034</v>
      </c>
      <c r="F3924" s="1">
        <v>44539</v>
      </c>
      <c r="H3924" s="1">
        <v>44539</v>
      </c>
      <c r="I3924">
        <f>E3924-H3924</f>
        <v>495</v>
      </c>
      <c r="J3924" t="s">
        <v>24</v>
      </c>
      <c r="K3924" t="s">
        <v>11185</v>
      </c>
      <c r="L3924" t="s">
        <v>64</v>
      </c>
      <c r="M3924">
        <v>16685.10743</v>
      </c>
      <c r="N3924">
        <v>231</v>
      </c>
    </row>
    <row r="3925" spans="1:14" hidden="1" x14ac:dyDescent="0.35">
      <c r="A3925" t="s">
        <v>11186</v>
      </c>
      <c r="B3925" t="s">
        <v>16</v>
      </c>
      <c r="C3925" t="s">
        <v>18</v>
      </c>
      <c r="D3925" t="s">
        <v>23</v>
      </c>
      <c r="E3925" s="1">
        <v>44751</v>
      </c>
      <c r="F3925" s="1">
        <v>44539</v>
      </c>
      <c r="H3925" s="1">
        <v>44539</v>
      </c>
      <c r="I3925">
        <f>E3925-H3925</f>
        <v>212</v>
      </c>
      <c r="J3925" t="s">
        <v>34</v>
      </c>
      <c r="K3925" t="s">
        <v>11188</v>
      </c>
      <c r="L3925" t="s">
        <v>55</v>
      </c>
      <c r="M3925">
        <v>50031.318829999997</v>
      </c>
      <c r="N3925">
        <v>116</v>
      </c>
    </row>
    <row r="3926" spans="1:14" hidden="1" x14ac:dyDescent="0.35">
      <c r="A3926" t="s">
        <v>11189</v>
      </c>
      <c r="B3926" t="s">
        <v>16</v>
      </c>
      <c r="C3926" t="s">
        <v>57</v>
      </c>
      <c r="D3926" t="s">
        <v>33</v>
      </c>
      <c r="E3926" s="1">
        <v>43912</v>
      </c>
      <c r="F3926" s="1">
        <v>44539</v>
      </c>
      <c r="H3926" s="1">
        <v>44539</v>
      </c>
      <c r="I3926">
        <f>E3926-H3926</f>
        <v>-627</v>
      </c>
      <c r="J3926" t="s">
        <v>34</v>
      </c>
      <c r="K3926" t="s">
        <v>11191</v>
      </c>
      <c r="L3926" t="s">
        <v>64</v>
      </c>
      <c r="M3926">
        <v>17940.48659</v>
      </c>
      <c r="N3926">
        <v>470</v>
      </c>
    </row>
    <row r="3927" spans="1:14" x14ac:dyDescent="0.35">
      <c r="A3927" t="s">
        <v>10955</v>
      </c>
      <c r="B3927" t="s">
        <v>26</v>
      </c>
      <c r="C3927" t="s">
        <v>48</v>
      </c>
      <c r="D3927" t="s">
        <v>89</v>
      </c>
      <c r="E3927" s="1">
        <v>44408</v>
      </c>
      <c r="F3927" s="1">
        <v>44553</v>
      </c>
      <c r="H3927" s="1">
        <v>44553</v>
      </c>
      <c r="I3927">
        <f>E3927-H3927</f>
        <v>-145</v>
      </c>
      <c r="J3927" t="s">
        <v>24</v>
      </c>
      <c r="K3927" t="s">
        <v>10957</v>
      </c>
      <c r="L3927" t="s">
        <v>64</v>
      </c>
      <c r="M3927">
        <v>38045.79464</v>
      </c>
      <c r="N3927">
        <v>455</v>
      </c>
    </row>
    <row r="3928" spans="1:14" hidden="1" x14ac:dyDescent="0.35">
      <c r="A3928" t="s">
        <v>11194</v>
      </c>
      <c r="B3928" t="s">
        <v>16</v>
      </c>
      <c r="C3928" t="s">
        <v>57</v>
      </c>
      <c r="D3928" t="s">
        <v>33</v>
      </c>
      <c r="E3928" s="1">
        <v>44249</v>
      </c>
      <c r="F3928" s="1">
        <v>44538</v>
      </c>
      <c r="H3928" s="1">
        <v>44538</v>
      </c>
      <c r="I3928">
        <f>E3928-H3928</f>
        <v>-289</v>
      </c>
      <c r="J3928" t="s">
        <v>34</v>
      </c>
      <c r="K3928" t="s">
        <v>11195</v>
      </c>
      <c r="L3928" t="s">
        <v>60</v>
      </c>
      <c r="M3928">
        <v>18392.19198</v>
      </c>
      <c r="N3928">
        <v>146</v>
      </c>
    </row>
    <row r="3929" spans="1:14" x14ac:dyDescent="0.35">
      <c r="A3929" t="s">
        <v>10973</v>
      </c>
      <c r="B3929" t="s">
        <v>26</v>
      </c>
      <c r="C3929" t="s">
        <v>57</v>
      </c>
      <c r="D3929" t="s">
        <v>23</v>
      </c>
      <c r="E3929" s="1">
        <v>43947</v>
      </c>
      <c r="F3929" s="1">
        <v>44552</v>
      </c>
      <c r="H3929" s="1">
        <v>44552</v>
      </c>
      <c r="I3929">
        <f>E3929-H3929</f>
        <v>-605</v>
      </c>
      <c r="J3929" t="s">
        <v>46</v>
      </c>
      <c r="K3929" t="s">
        <v>8435</v>
      </c>
      <c r="L3929" t="s">
        <v>21</v>
      </c>
      <c r="M3929">
        <v>34729.871800000001</v>
      </c>
      <c r="N3929">
        <v>159</v>
      </c>
    </row>
    <row r="3930" spans="1:14" x14ac:dyDescent="0.35">
      <c r="A3930" t="s">
        <v>11000</v>
      </c>
      <c r="B3930" t="s">
        <v>26</v>
      </c>
      <c r="C3930" t="s">
        <v>18</v>
      </c>
      <c r="D3930" t="s">
        <v>89</v>
      </c>
      <c r="E3930" s="1">
        <v>43418</v>
      </c>
      <c r="F3930" s="1">
        <v>44550</v>
      </c>
      <c r="H3930" s="1">
        <v>44550</v>
      </c>
      <c r="I3930">
        <f>E3930-H3930</f>
        <v>-1132</v>
      </c>
      <c r="J3930" t="s">
        <v>34</v>
      </c>
      <c r="K3930" t="s">
        <v>11002</v>
      </c>
      <c r="L3930" t="s">
        <v>31</v>
      </c>
      <c r="M3930">
        <v>25143.85586</v>
      </c>
      <c r="N3930">
        <v>377</v>
      </c>
    </row>
    <row r="3931" spans="1:14" hidden="1" x14ac:dyDescent="0.35">
      <c r="A3931" t="s">
        <v>11202</v>
      </c>
      <c r="B3931" t="s">
        <v>16</v>
      </c>
      <c r="C3931" t="s">
        <v>37</v>
      </c>
      <c r="D3931" t="s">
        <v>33</v>
      </c>
      <c r="E3931" s="1">
        <v>44347</v>
      </c>
      <c r="F3931" s="1">
        <v>44537</v>
      </c>
      <c r="H3931" s="1">
        <v>44537</v>
      </c>
      <c r="I3931">
        <f>E3931-H3931</f>
        <v>-190</v>
      </c>
      <c r="J3931" t="s">
        <v>34</v>
      </c>
      <c r="K3931" t="s">
        <v>11204</v>
      </c>
      <c r="L3931" t="s">
        <v>60</v>
      </c>
      <c r="M3931">
        <v>1561.7987889999999</v>
      </c>
      <c r="N3931">
        <v>110</v>
      </c>
    </row>
    <row r="3932" spans="1:14" hidden="1" x14ac:dyDescent="0.35">
      <c r="A3932" t="s">
        <v>11205</v>
      </c>
      <c r="B3932" t="s">
        <v>16</v>
      </c>
      <c r="C3932" t="s">
        <v>73</v>
      </c>
      <c r="D3932" t="s">
        <v>51</v>
      </c>
      <c r="E3932" s="1">
        <v>44090</v>
      </c>
      <c r="F3932" s="1">
        <v>44537</v>
      </c>
      <c r="H3932" s="1">
        <v>44537</v>
      </c>
      <c r="I3932">
        <f>E3932-H3932</f>
        <v>-447</v>
      </c>
      <c r="J3932" t="s">
        <v>34</v>
      </c>
      <c r="K3932" t="s">
        <v>11207</v>
      </c>
      <c r="L3932" t="s">
        <v>31</v>
      </c>
      <c r="M3932">
        <v>15133.39401</v>
      </c>
      <c r="N3932">
        <v>201</v>
      </c>
    </row>
    <row r="3933" spans="1:14" x14ac:dyDescent="0.35">
      <c r="A3933" t="s">
        <v>11003</v>
      </c>
      <c r="B3933" t="s">
        <v>26</v>
      </c>
      <c r="C3933" t="s">
        <v>57</v>
      </c>
      <c r="D3933" t="s">
        <v>45</v>
      </c>
      <c r="E3933" s="1">
        <v>44716</v>
      </c>
      <c r="F3933" s="1">
        <v>44550</v>
      </c>
      <c r="H3933" s="1">
        <v>44550</v>
      </c>
      <c r="I3933">
        <f>E3933-H3933</f>
        <v>166</v>
      </c>
      <c r="J3933" t="s">
        <v>34</v>
      </c>
      <c r="K3933" t="s">
        <v>11005</v>
      </c>
      <c r="L3933" t="s">
        <v>60</v>
      </c>
      <c r="M3933">
        <v>12640.52216</v>
      </c>
      <c r="N3933">
        <v>284</v>
      </c>
    </row>
    <row r="3934" spans="1:14" hidden="1" x14ac:dyDescent="0.35">
      <c r="A3934" t="s">
        <v>11211</v>
      </c>
      <c r="B3934" t="s">
        <v>16</v>
      </c>
      <c r="C3934" t="s">
        <v>28</v>
      </c>
      <c r="D3934" t="s">
        <v>33</v>
      </c>
      <c r="E3934" s="1">
        <v>45055</v>
      </c>
      <c r="F3934" s="1">
        <v>44537</v>
      </c>
      <c r="H3934" s="1">
        <v>44537</v>
      </c>
      <c r="I3934">
        <f>E3934-H3934</f>
        <v>518</v>
      </c>
      <c r="J3934" t="s">
        <v>46</v>
      </c>
      <c r="K3934" t="s">
        <v>11213</v>
      </c>
      <c r="L3934" t="s">
        <v>31</v>
      </c>
      <c r="M3934">
        <v>22377.738430000001</v>
      </c>
      <c r="N3934">
        <v>287</v>
      </c>
    </row>
    <row r="3935" spans="1:14" hidden="1" x14ac:dyDescent="0.35">
      <c r="A3935" t="s">
        <v>8616</v>
      </c>
      <c r="B3935" t="s">
        <v>16</v>
      </c>
      <c r="C3935" t="s">
        <v>57</v>
      </c>
      <c r="D3935" t="s">
        <v>23</v>
      </c>
      <c r="E3935" s="1">
        <v>44393</v>
      </c>
      <c r="F3935" s="1">
        <v>44537</v>
      </c>
      <c r="H3935" s="1">
        <v>44537</v>
      </c>
      <c r="I3935">
        <f>E3935-H3935</f>
        <v>-144</v>
      </c>
      <c r="J3935" t="s">
        <v>46</v>
      </c>
      <c r="K3935" t="s">
        <v>11215</v>
      </c>
      <c r="L3935" t="s">
        <v>64</v>
      </c>
      <c r="M3935">
        <v>6216.6456680000001</v>
      </c>
      <c r="N3935">
        <v>196</v>
      </c>
    </row>
    <row r="3936" spans="1:14" hidden="1" x14ac:dyDescent="0.35">
      <c r="A3936" t="s">
        <v>11216</v>
      </c>
      <c r="B3936" t="s">
        <v>16</v>
      </c>
      <c r="C3936" t="s">
        <v>28</v>
      </c>
      <c r="D3936" t="s">
        <v>51</v>
      </c>
      <c r="E3936" s="1">
        <v>44852</v>
      </c>
      <c r="F3936" s="1">
        <v>44537</v>
      </c>
      <c r="H3936" s="1">
        <v>44537</v>
      </c>
      <c r="I3936">
        <f>E3936-H3936</f>
        <v>315</v>
      </c>
      <c r="J3936" t="s">
        <v>34</v>
      </c>
      <c r="K3936" t="s">
        <v>11218</v>
      </c>
      <c r="L3936" t="s">
        <v>60</v>
      </c>
      <c r="M3936">
        <v>7097.7797819999996</v>
      </c>
      <c r="N3936">
        <v>358</v>
      </c>
    </row>
    <row r="3937" spans="1:14" x14ac:dyDescent="0.35">
      <c r="A3937" t="s">
        <v>11012</v>
      </c>
      <c r="B3937" t="s">
        <v>26</v>
      </c>
      <c r="C3937" t="s">
        <v>28</v>
      </c>
      <c r="D3937" t="s">
        <v>23</v>
      </c>
      <c r="E3937" s="1">
        <v>44181</v>
      </c>
      <c r="F3937" s="1">
        <v>44548</v>
      </c>
      <c r="H3937" s="1">
        <v>44548</v>
      </c>
      <c r="I3937">
        <f>E3937-H3937</f>
        <v>-367</v>
      </c>
      <c r="J3937" t="s">
        <v>34</v>
      </c>
      <c r="K3937" t="s">
        <v>11014</v>
      </c>
      <c r="L3937" t="s">
        <v>31</v>
      </c>
      <c r="M3937">
        <v>25617.37183</v>
      </c>
      <c r="N3937">
        <v>342</v>
      </c>
    </row>
    <row r="3938" spans="1:14" x14ac:dyDescent="0.35">
      <c r="A3938" t="s">
        <v>11021</v>
      </c>
      <c r="B3938" t="s">
        <v>26</v>
      </c>
      <c r="C3938" t="s">
        <v>37</v>
      </c>
      <c r="D3938" t="s">
        <v>33</v>
      </c>
      <c r="E3938" s="1">
        <v>44554</v>
      </c>
      <c r="F3938" s="1">
        <v>44548</v>
      </c>
      <c r="H3938" s="1">
        <v>44548</v>
      </c>
      <c r="I3938">
        <f>E3938-H3938</f>
        <v>6</v>
      </c>
      <c r="J3938" t="s">
        <v>24</v>
      </c>
      <c r="K3938" t="s">
        <v>11023</v>
      </c>
      <c r="L3938" t="s">
        <v>64</v>
      </c>
      <c r="M3938">
        <v>16025.50109</v>
      </c>
      <c r="N3938">
        <v>179</v>
      </c>
    </row>
    <row r="3939" spans="1:14" x14ac:dyDescent="0.35">
      <c r="A3939" t="s">
        <v>11024</v>
      </c>
      <c r="B3939" t="s">
        <v>26</v>
      </c>
      <c r="C3939" t="s">
        <v>73</v>
      </c>
      <c r="D3939" t="s">
        <v>33</v>
      </c>
      <c r="E3939" s="1">
        <v>45148</v>
      </c>
      <c r="F3939" s="1">
        <v>44548</v>
      </c>
      <c r="H3939" s="1">
        <v>44548</v>
      </c>
      <c r="I3939">
        <f>E3939-H3939</f>
        <v>600</v>
      </c>
      <c r="J3939" t="s">
        <v>46</v>
      </c>
      <c r="K3939" t="s">
        <v>11025</v>
      </c>
      <c r="L3939" t="s">
        <v>55</v>
      </c>
      <c r="M3939">
        <v>75184.356190000006</v>
      </c>
      <c r="N3939">
        <v>472</v>
      </c>
    </row>
    <row r="3940" spans="1:14" x14ac:dyDescent="0.35">
      <c r="A3940" t="s">
        <v>11032</v>
      </c>
      <c r="B3940" t="s">
        <v>26</v>
      </c>
      <c r="C3940" t="s">
        <v>57</v>
      </c>
      <c r="D3940" t="s">
        <v>45</v>
      </c>
      <c r="E3940" s="1">
        <v>44265</v>
      </c>
      <c r="F3940" s="1">
        <v>44547</v>
      </c>
      <c r="H3940" s="1">
        <v>44547</v>
      </c>
      <c r="I3940">
        <f>E3940-H3940</f>
        <v>-282</v>
      </c>
      <c r="J3940" t="s">
        <v>46</v>
      </c>
      <c r="K3940" t="s">
        <v>11034</v>
      </c>
      <c r="L3940" t="s">
        <v>21</v>
      </c>
      <c r="M3940">
        <v>20392.181540000001</v>
      </c>
      <c r="N3940">
        <v>343</v>
      </c>
    </row>
    <row r="3941" spans="1:14" hidden="1" x14ac:dyDescent="0.35">
      <c r="A3941" t="s">
        <v>11231</v>
      </c>
      <c r="B3941" t="s">
        <v>16</v>
      </c>
      <c r="C3941" t="s">
        <v>48</v>
      </c>
      <c r="D3941" t="s">
        <v>51</v>
      </c>
      <c r="E3941" s="1">
        <v>44671</v>
      </c>
      <c r="F3941" s="1">
        <v>44536</v>
      </c>
      <c r="H3941" s="1">
        <v>44536</v>
      </c>
      <c r="I3941">
        <f>E3941-H3941</f>
        <v>135</v>
      </c>
      <c r="J3941" t="s">
        <v>24</v>
      </c>
      <c r="K3941" t="s">
        <v>8671</v>
      </c>
      <c r="L3941" t="s">
        <v>60</v>
      </c>
      <c r="M3941">
        <v>26494.43579</v>
      </c>
      <c r="N3941">
        <v>133</v>
      </c>
    </row>
    <row r="3942" spans="1:14" x14ac:dyDescent="0.35">
      <c r="A3942" t="s">
        <v>1292</v>
      </c>
      <c r="B3942" t="s">
        <v>26</v>
      </c>
      <c r="C3942" t="s">
        <v>57</v>
      </c>
      <c r="D3942" t="s">
        <v>45</v>
      </c>
      <c r="E3942" s="1">
        <v>44794</v>
      </c>
      <c r="F3942" s="1">
        <v>44547</v>
      </c>
      <c r="H3942" s="1">
        <v>44547</v>
      </c>
      <c r="I3942">
        <f>E3942-H3942</f>
        <v>247</v>
      </c>
      <c r="J3942" t="s">
        <v>46</v>
      </c>
      <c r="K3942" t="s">
        <v>11038</v>
      </c>
      <c r="L3942" t="s">
        <v>64</v>
      </c>
      <c r="M3942">
        <v>8250.2137419999999</v>
      </c>
      <c r="N3942">
        <v>210</v>
      </c>
    </row>
    <row r="3943" spans="1:14" hidden="1" x14ac:dyDescent="0.35">
      <c r="A3943" t="s">
        <v>11235</v>
      </c>
      <c r="B3943" t="s">
        <v>16</v>
      </c>
      <c r="C3943" t="s">
        <v>57</v>
      </c>
      <c r="D3943" t="s">
        <v>45</v>
      </c>
      <c r="E3943" s="1">
        <v>44527</v>
      </c>
      <c r="F3943" s="1">
        <v>44535</v>
      </c>
      <c r="H3943" s="1">
        <v>44535</v>
      </c>
      <c r="I3943">
        <f>E3943-H3943</f>
        <v>-8</v>
      </c>
      <c r="J3943" t="s">
        <v>24</v>
      </c>
      <c r="K3943" t="s">
        <v>11236</v>
      </c>
      <c r="L3943" t="s">
        <v>64</v>
      </c>
      <c r="M3943">
        <v>3446.252121</v>
      </c>
      <c r="N3943">
        <v>473</v>
      </c>
    </row>
    <row r="3944" spans="1:14" hidden="1" x14ac:dyDescent="0.35">
      <c r="A3944" t="s">
        <v>11237</v>
      </c>
      <c r="B3944" t="s">
        <v>16</v>
      </c>
      <c r="C3944" t="s">
        <v>37</v>
      </c>
      <c r="D3944" t="s">
        <v>45</v>
      </c>
      <c r="E3944" s="1">
        <v>43819</v>
      </c>
      <c r="F3944" s="1">
        <v>44535</v>
      </c>
      <c r="H3944" s="1">
        <v>44535</v>
      </c>
      <c r="I3944">
        <f>E3944-H3944</f>
        <v>-716</v>
      </c>
      <c r="J3944" t="s">
        <v>46</v>
      </c>
      <c r="K3944" t="s">
        <v>11239</v>
      </c>
      <c r="L3944" t="s">
        <v>55</v>
      </c>
      <c r="M3944">
        <v>12760.725060000001</v>
      </c>
      <c r="N3944">
        <v>111</v>
      </c>
    </row>
    <row r="3945" spans="1:14" hidden="1" x14ac:dyDescent="0.35">
      <c r="A3945" t="s">
        <v>8693</v>
      </c>
      <c r="B3945" t="s">
        <v>16</v>
      </c>
      <c r="C3945" t="s">
        <v>28</v>
      </c>
      <c r="D3945" t="s">
        <v>89</v>
      </c>
      <c r="E3945" s="1">
        <v>44845</v>
      </c>
      <c r="F3945" s="1">
        <v>44535</v>
      </c>
      <c r="H3945" s="1">
        <v>44535</v>
      </c>
      <c r="I3945">
        <f>E3945-H3945</f>
        <v>310</v>
      </c>
      <c r="J3945" t="s">
        <v>34</v>
      </c>
      <c r="K3945" t="s">
        <v>10608</v>
      </c>
      <c r="L3945" t="s">
        <v>21</v>
      </c>
      <c r="M3945">
        <v>34286.769749999999</v>
      </c>
      <c r="N3945">
        <v>148</v>
      </c>
    </row>
    <row r="3946" spans="1:14" x14ac:dyDescent="0.35">
      <c r="A3946" t="s">
        <v>11039</v>
      </c>
      <c r="B3946" t="s">
        <v>26</v>
      </c>
      <c r="C3946" t="s">
        <v>73</v>
      </c>
      <c r="D3946" t="s">
        <v>23</v>
      </c>
      <c r="E3946" s="1">
        <v>44382</v>
      </c>
      <c r="F3946" s="1">
        <v>44547</v>
      </c>
      <c r="H3946" s="1">
        <v>44547</v>
      </c>
      <c r="I3946">
        <f>E3946-H3946</f>
        <v>-165</v>
      </c>
      <c r="J3946" t="s">
        <v>46</v>
      </c>
      <c r="K3946" t="s">
        <v>11041</v>
      </c>
      <c r="L3946" t="s">
        <v>60</v>
      </c>
      <c r="M3946">
        <v>3296.9115280000001</v>
      </c>
      <c r="N3946">
        <v>266</v>
      </c>
    </row>
    <row r="3947" spans="1:14" x14ac:dyDescent="0.35">
      <c r="A3947" t="s">
        <v>11047</v>
      </c>
      <c r="B3947" t="s">
        <v>26</v>
      </c>
      <c r="C3947" t="s">
        <v>57</v>
      </c>
      <c r="D3947" t="s">
        <v>45</v>
      </c>
      <c r="E3947" s="1">
        <v>44043</v>
      </c>
      <c r="F3947" s="1">
        <v>44546</v>
      </c>
      <c r="H3947" s="1">
        <v>44546</v>
      </c>
      <c r="I3947">
        <f>E3947-H3947</f>
        <v>-503</v>
      </c>
      <c r="J3947" t="s">
        <v>24</v>
      </c>
      <c r="K3947" t="s">
        <v>2363</v>
      </c>
      <c r="L3947" t="s">
        <v>55</v>
      </c>
      <c r="M3947">
        <v>33520.318030000002</v>
      </c>
      <c r="N3947">
        <v>442</v>
      </c>
    </row>
    <row r="3948" spans="1:14" x14ac:dyDescent="0.35">
      <c r="A3948" t="s">
        <v>11058</v>
      </c>
      <c r="B3948" t="s">
        <v>26</v>
      </c>
      <c r="C3948" t="s">
        <v>57</v>
      </c>
      <c r="D3948" t="s">
        <v>51</v>
      </c>
      <c r="E3948" s="1">
        <v>44006</v>
      </c>
      <c r="F3948" s="1">
        <v>44546</v>
      </c>
      <c r="H3948" s="1">
        <v>44546</v>
      </c>
      <c r="I3948">
        <f>E3948-H3948</f>
        <v>-540</v>
      </c>
      <c r="J3948" t="s">
        <v>34</v>
      </c>
      <c r="K3948" t="s">
        <v>11060</v>
      </c>
      <c r="L3948" t="s">
        <v>21</v>
      </c>
      <c r="M3948">
        <v>16100.48869</v>
      </c>
      <c r="N3948">
        <v>225</v>
      </c>
    </row>
    <row r="3949" spans="1:14" x14ac:dyDescent="0.35">
      <c r="A3949" t="s">
        <v>11061</v>
      </c>
      <c r="B3949" t="s">
        <v>26</v>
      </c>
      <c r="C3949" t="s">
        <v>57</v>
      </c>
      <c r="D3949" t="s">
        <v>89</v>
      </c>
      <c r="E3949" s="1">
        <v>44613</v>
      </c>
      <c r="F3949" s="1">
        <v>44545</v>
      </c>
      <c r="H3949" s="1">
        <v>44545</v>
      </c>
      <c r="I3949">
        <f>E3949-H3949</f>
        <v>68</v>
      </c>
      <c r="J3949" t="s">
        <v>24</v>
      </c>
      <c r="K3949" t="s">
        <v>11063</v>
      </c>
      <c r="L3949" t="s">
        <v>31</v>
      </c>
      <c r="M3949">
        <v>32034.496090000001</v>
      </c>
      <c r="N3949">
        <v>417</v>
      </c>
    </row>
    <row r="3950" spans="1:14" x14ac:dyDescent="0.35">
      <c r="A3950" t="s">
        <v>11067</v>
      </c>
      <c r="B3950" t="s">
        <v>26</v>
      </c>
      <c r="C3950" t="s">
        <v>57</v>
      </c>
      <c r="D3950" t="s">
        <v>23</v>
      </c>
      <c r="E3950" s="1">
        <v>43722</v>
      </c>
      <c r="F3950" s="1">
        <v>44545</v>
      </c>
      <c r="H3950" s="1">
        <v>44545</v>
      </c>
      <c r="I3950">
        <f>E3950-H3950</f>
        <v>-823</v>
      </c>
      <c r="J3950" t="s">
        <v>24</v>
      </c>
      <c r="K3950" t="s">
        <v>11069</v>
      </c>
      <c r="L3950" t="s">
        <v>31</v>
      </c>
      <c r="M3950">
        <v>23417.613819999999</v>
      </c>
      <c r="N3950">
        <v>244</v>
      </c>
    </row>
    <row r="3951" spans="1:14" x14ac:dyDescent="0.35">
      <c r="A3951" t="s">
        <v>11072</v>
      </c>
      <c r="B3951" t="s">
        <v>26</v>
      </c>
      <c r="C3951" t="s">
        <v>57</v>
      </c>
      <c r="D3951" t="s">
        <v>23</v>
      </c>
      <c r="E3951" s="1">
        <v>44296</v>
      </c>
      <c r="F3951" s="1">
        <v>44545</v>
      </c>
      <c r="H3951" s="1">
        <v>44545</v>
      </c>
      <c r="I3951">
        <f>E3951-H3951</f>
        <v>-249</v>
      </c>
      <c r="J3951" t="s">
        <v>34</v>
      </c>
      <c r="K3951" t="s">
        <v>11074</v>
      </c>
      <c r="L3951" t="s">
        <v>55</v>
      </c>
      <c r="M3951">
        <v>11219.46099</v>
      </c>
      <c r="N3951">
        <v>230</v>
      </c>
    </row>
    <row r="3952" spans="1:14" hidden="1" x14ac:dyDescent="0.35">
      <c r="A3952" t="s">
        <v>11257</v>
      </c>
      <c r="B3952" t="s">
        <v>16</v>
      </c>
      <c r="C3952" t="s">
        <v>37</v>
      </c>
      <c r="D3952" t="s">
        <v>51</v>
      </c>
      <c r="E3952" s="1">
        <v>44516</v>
      </c>
      <c r="F3952" s="1">
        <v>44534</v>
      </c>
      <c r="H3952" s="1">
        <v>44534</v>
      </c>
      <c r="I3952">
        <f>E3952-H3952</f>
        <v>-18</v>
      </c>
      <c r="J3952" t="s">
        <v>24</v>
      </c>
      <c r="K3952" t="s">
        <v>11259</v>
      </c>
      <c r="L3952" t="s">
        <v>64</v>
      </c>
      <c r="M3952">
        <v>3222.8083080000001</v>
      </c>
      <c r="N3952">
        <v>273</v>
      </c>
    </row>
    <row r="3953" spans="1:14" x14ac:dyDescent="0.35">
      <c r="A3953" t="s">
        <v>11075</v>
      </c>
      <c r="B3953" t="s">
        <v>26</v>
      </c>
      <c r="C3953" t="s">
        <v>57</v>
      </c>
      <c r="D3953" t="s">
        <v>23</v>
      </c>
      <c r="E3953" s="1">
        <v>44137</v>
      </c>
      <c r="F3953" s="1">
        <v>44545</v>
      </c>
      <c r="H3953" s="1">
        <v>44545</v>
      </c>
      <c r="I3953">
        <f>E3953-H3953</f>
        <v>-408</v>
      </c>
      <c r="J3953" t="s">
        <v>24</v>
      </c>
      <c r="K3953" t="s">
        <v>11076</v>
      </c>
      <c r="L3953" t="s">
        <v>31</v>
      </c>
      <c r="M3953">
        <v>11803.948560000001</v>
      </c>
      <c r="N3953">
        <v>455</v>
      </c>
    </row>
    <row r="3954" spans="1:14" hidden="1" x14ac:dyDescent="0.35">
      <c r="A3954" t="s">
        <v>11263</v>
      </c>
      <c r="B3954" t="s">
        <v>16</v>
      </c>
      <c r="C3954" t="s">
        <v>37</v>
      </c>
      <c r="D3954" t="s">
        <v>45</v>
      </c>
      <c r="E3954" s="1">
        <v>45039</v>
      </c>
      <c r="F3954" s="1">
        <v>44534</v>
      </c>
      <c r="H3954" s="1">
        <v>44534</v>
      </c>
      <c r="I3954">
        <f>E3954-H3954</f>
        <v>505</v>
      </c>
      <c r="J3954" t="s">
        <v>46</v>
      </c>
      <c r="K3954" t="s">
        <v>6430</v>
      </c>
      <c r="L3954" t="s">
        <v>55</v>
      </c>
      <c r="M3954">
        <v>18889.332979999999</v>
      </c>
      <c r="N3954">
        <v>343</v>
      </c>
    </row>
    <row r="3955" spans="1:14" x14ac:dyDescent="0.35">
      <c r="A3955" t="s">
        <v>243</v>
      </c>
      <c r="B3955" t="s">
        <v>26</v>
      </c>
      <c r="C3955" t="s">
        <v>57</v>
      </c>
      <c r="D3955" t="s">
        <v>45</v>
      </c>
      <c r="E3955" s="1">
        <v>43920</v>
      </c>
      <c r="F3955" s="1">
        <v>44545</v>
      </c>
      <c r="H3955" s="1">
        <v>44545</v>
      </c>
      <c r="I3955">
        <f>E3955-H3955</f>
        <v>-625</v>
      </c>
      <c r="J3955" t="s">
        <v>46</v>
      </c>
      <c r="K3955" t="s">
        <v>11078</v>
      </c>
      <c r="L3955" t="s">
        <v>21</v>
      </c>
      <c r="M3955">
        <v>33736.858970000001</v>
      </c>
      <c r="N3955">
        <v>220</v>
      </c>
    </row>
    <row r="3956" spans="1:14" hidden="1" x14ac:dyDescent="0.35">
      <c r="A3956" t="s">
        <v>11267</v>
      </c>
      <c r="B3956" t="s">
        <v>16</v>
      </c>
      <c r="C3956" t="s">
        <v>18</v>
      </c>
      <c r="D3956" t="s">
        <v>51</v>
      </c>
      <c r="E3956" s="1">
        <v>43691</v>
      </c>
      <c r="F3956" s="1">
        <v>44533</v>
      </c>
      <c r="H3956" s="1">
        <v>44533</v>
      </c>
      <c r="I3956">
        <f>E3956-H3956</f>
        <v>-842</v>
      </c>
      <c r="J3956" t="s">
        <v>24</v>
      </c>
      <c r="K3956" t="s">
        <v>11269</v>
      </c>
      <c r="L3956" t="s">
        <v>21</v>
      </c>
      <c r="M3956">
        <v>15023.127130000001</v>
      </c>
      <c r="N3956">
        <v>488</v>
      </c>
    </row>
    <row r="3957" spans="1:14" x14ac:dyDescent="0.35">
      <c r="A3957" t="s">
        <v>11085</v>
      </c>
      <c r="B3957" t="s">
        <v>26</v>
      </c>
      <c r="C3957" t="s">
        <v>57</v>
      </c>
      <c r="D3957" t="s">
        <v>45</v>
      </c>
      <c r="E3957" s="1">
        <v>44443</v>
      </c>
      <c r="F3957" s="1">
        <v>44544</v>
      </c>
      <c r="H3957" s="1">
        <v>44544</v>
      </c>
      <c r="I3957">
        <f>E3957-H3957</f>
        <v>-101</v>
      </c>
      <c r="J3957" t="s">
        <v>34</v>
      </c>
      <c r="K3957" t="s">
        <v>11087</v>
      </c>
      <c r="L3957" t="s">
        <v>21</v>
      </c>
      <c r="M3957">
        <v>29039.46572</v>
      </c>
      <c r="N3957">
        <v>294</v>
      </c>
    </row>
    <row r="3958" spans="1:14" x14ac:dyDescent="0.35">
      <c r="A3958" t="s">
        <v>11090</v>
      </c>
      <c r="B3958" t="s">
        <v>26</v>
      </c>
      <c r="C3958" t="s">
        <v>57</v>
      </c>
      <c r="D3958" t="s">
        <v>89</v>
      </c>
      <c r="E3958" s="1">
        <v>43835</v>
      </c>
      <c r="F3958" s="1">
        <v>44544</v>
      </c>
      <c r="H3958" s="1">
        <v>44544</v>
      </c>
      <c r="I3958">
        <f>E3958-H3958</f>
        <v>-709</v>
      </c>
      <c r="J3958" t="s">
        <v>46</v>
      </c>
      <c r="K3958" t="s">
        <v>11091</v>
      </c>
      <c r="L3958" t="s">
        <v>60</v>
      </c>
      <c r="M3958">
        <v>22135.61753</v>
      </c>
      <c r="N3958">
        <v>481</v>
      </c>
    </row>
    <row r="3959" spans="1:14" hidden="1" x14ac:dyDescent="0.35">
      <c r="A3959" t="s">
        <v>11276</v>
      </c>
      <c r="B3959" t="s">
        <v>16</v>
      </c>
      <c r="C3959" t="s">
        <v>48</v>
      </c>
      <c r="D3959" t="s">
        <v>51</v>
      </c>
      <c r="E3959" s="1">
        <v>45133</v>
      </c>
      <c r="F3959" s="1">
        <v>44533</v>
      </c>
      <c r="H3959" s="1">
        <v>44533</v>
      </c>
      <c r="I3959">
        <f>E3959-H3959</f>
        <v>600</v>
      </c>
      <c r="J3959" t="s">
        <v>46</v>
      </c>
      <c r="K3959" t="s">
        <v>11278</v>
      </c>
      <c r="L3959" t="s">
        <v>55</v>
      </c>
      <c r="M3959">
        <v>35747.6463</v>
      </c>
      <c r="N3959">
        <v>207</v>
      </c>
    </row>
    <row r="3960" spans="1:14" hidden="1" x14ac:dyDescent="0.35">
      <c r="A3960" t="s">
        <v>11279</v>
      </c>
      <c r="B3960" t="s">
        <v>16</v>
      </c>
      <c r="C3960" t="s">
        <v>18</v>
      </c>
      <c r="D3960" t="s">
        <v>45</v>
      </c>
      <c r="E3960" s="1">
        <v>44892</v>
      </c>
      <c r="F3960" s="1">
        <v>44532</v>
      </c>
      <c r="H3960" s="1">
        <v>44532</v>
      </c>
      <c r="I3960">
        <f>E3960-H3960</f>
        <v>360</v>
      </c>
      <c r="J3960" t="s">
        <v>34</v>
      </c>
      <c r="K3960" t="s">
        <v>3963</v>
      </c>
      <c r="L3960" t="s">
        <v>31</v>
      </c>
      <c r="M3960">
        <v>32249.468120000001</v>
      </c>
      <c r="N3960">
        <v>259</v>
      </c>
    </row>
    <row r="3961" spans="1:14" hidden="1" x14ac:dyDescent="0.35">
      <c r="A3961" t="s">
        <v>11281</v>
      </c>
      <c r="B3961" t="s">
        <v>16</v>
      </c>
      <c r="C3961" t="s">
        <v>37</v>
      </c>
      <c r="D3961" t="s">
        <v>45</v>
      </c>
      <c r="E3961" s="1">
        <v>44231</v>
      </c>
      <c r="F3961" s="1">
        <v>44532</v>
      </c>
      <c r="H3961" s="1">
        <v>44532</v>
      </c>
      <c r="I3961">
        <f>E3961-H3961</f>
        <v>-301</v>
      </c>
      <c r="J3961" t="s">
        <v>24</v>
      </c>
      <c r="K3961" t="s">
        <v>11283</v>
      </c>
      <c r="L3961" t="s">
        <v>21</v>
      </c>
      <c r="M3961">
        <v>20836.268</v>
      </c>
      <c r="N3961">
        <v>416</v>
      </c>
    </row>
    <row r="3962" spans="1:14" hidden="1" x14ac:dyDescent="0.35">
      <c r="A3962" t="s">
        <v>11284</v>
      </c>
      <c r="B3962" t="s">
        <v>16</v>
      </c>
      <c r="C3962" t="s">
        <v>73</v>
      </c>
      <c r="D3962" t="s">
        <v>51</v>
      </c>
      <c r="E3962" s="1">
        <v>44420</v>
      </c>
      <c r="F3962" s="1">
        <v>44532</v>
      </c>
      <c r="H3962" s="1">
        <v>44532</v>
      </c>
      <c r="I3962">
        <f>E3962-H3962</f>
        <v>-112</v>
      </c>
      <c r="J3962" t="s">
        <v>34</v>
      </c>
      <c r="K3962" t="s">
        <v>11286</v>
      </c>
      <c r="L3962" t="s">
        <v>21</v>
      </c>
      <c r="M3962">
        <v>2549.0265049999998</v>
      </c>
      <c r="N3962">
        <v>357</v>
      </c>
    </row>
    <row r="3963" spans="1:14" x14ac:dyDescent="0.35">
      <c r="A3963" t="s">
        <v>11092</v>
      </c>
      <c r="B3963" t="s">
        <v>26</v>
      </c>
      <c r="C3963" t="s">
        <v>57</v>
      </c>
      <c r="D3963" t="s">
        <v>45</v>
      </c>
      <c r="E3963" s="1">
        <v>45020</v>
      </c>
      <c r="F3963" s="1">
        <v>44544</v>
      </c>
      <c r="H3963" s="1">
        <v>44544</v>
      </c>
      <c r="I3963">
        <f>E3963-H3963</f>
        <v>476</v>
      </c>
      <c r="J3963" t="s">
        <v>24</v>
      </c>
      <c r="K3963" t="s">
        <v>11094</v>
      </c>
      <c r="L3963" t="s">
        <v>21</v>
      </c>
      <c r="M3963">
        <v>4033.6276979999998</v>
      </c>
      <c r="N3963">
        <v>416</v>
      </c>
    </row>
    <row r="3964" spans="1:14" hidden="1" x14ac:dyDescent="0.35">
      <c r="A3964" t="s">
        <v>11289</v>
      </c>
      <c r="B3964" t="s">
        <v>16</v>
      </c>
      <c r="C3964" t="s">
        <v>18</v>
      </c>
      <c r="D3964" t="s">
        <v>23</v>
      </c>
      <c r="E3964" s="1">
        <v>44033</v>
      </c>
      <c r="F3964" s="1">
        <v>44532</v>
      </c>
      <c r="H3964" s="1">
        <v>44532</v>
      </c>
      <c r="I3964">
        <f>E3964-H3964</f>
        <v>-499</v>
      </c>
      <c r="J3964" t="s">
        <v>24</v>
      </c>
      <c r="K3964" t="s">
        <v>11291</v>
      </c>
      <c r="L3964" t="s">
        <v>21</v>
      </c>
      <c r="M3964">
        <v>6495.7616360000002</v>
      </c>
      <c r="N3964">
        <v>102</v>
      </c>
    </row>
    <row r="3965" spans="1:14" hidden="1" x14ac:dyDescent="0.35">
      <c r="A3965" t="s">
        <v>11293</v>
      </c>
      <c r="B3965" t="s">
        <v>16</v>
      </c>
      <c r="C3965" t="s">
        <v>73</v>
      </c>
      <c r="D3965" t="s">
        <v>89</v>
      </c>
      <c r="E3965" s="1">
        <v>44200</v>
      </c>
      <c r="F3965" s="1">
        <v>44532</v>
      </c>
      <c r="H3965" s="1">
        <v>44532</v>
      </c>
      <c r="I3965">
        <f>E3965-H3965</f>
        <v>-332</v>
      </c>
      <c r="J3965" t="s">
        <v>46</v>
      </c>
      <c r="K3965" t="s">
        <v>11295</v>
      </c>
      <c r="L3965" t="s">
        <v>60</v>
      </c>
      <c r="M3965">
        <v>48323.089809999998</v>
      </c>
      <c r="N3965">
        <v>333</v>
      </c>
    </row>
    <row r="3966" spans="1:14" hidden="1" x14ac:dyDescent="0.35">
      <c r="A3966" t="s">
        <v>11296</v>
      </c>
      <c r="B3966" t="s">
        <v>16</v>
      </c>
      <c r="C3966" t="s">
        <v>57</v>
      </c>
      <c r="D3966" t="s">
        <v>89</v>
      </c>
      <c r="E3966" s="1">
        <v>44448</v>
      </c>
      <c r="F3966" s="1">
        <v>44531</v>
      </c>
      <c r="H3966" s="1">
        <v>44531</v>
      </c>
      <c r="I3966">
        <f>E3966-H3966</f>
        <v>-83</v>
      </c>
      <c r="J3966" t="s">
        <v>24</v>
      </c>
      <c r="K3966" t="s">
        <v>11298</v>
      </c>
      <c r="L3966" t="s">
        <v>21</v>
      </c>
      <c r="M3966">
        <v>16749.908769999998</v>
      </c>
      <c r="N3966">
        <v>314</v>
      </c>
    </row>
    <row r="3967" spans="1:14" hidden="1" x14ac:dyDescent="0.35">
      <c r="A3967" t="s">
        <v>11299</v>
      </c>
      <c r="B3967" t="s">
        <v>16</v>
      </c>
      <c r="C3967" t="s">
        <v>37</v>
      </c>
      <c r="D3967" t="s">
        <v>33</v>
      </c>
      <c r="E3967" s="1">
        <v>44691</v>
      </c>
      <c r="F3967" s="1">
        <v>44531</v>
      </c>
      <c r="H3967" s="1">
        <v>44531</v>
      </c>
      <c r="I3967">
        <f>E3967-H3967</f>
        <v>160</v>
      </c>
      <c r="J3967" t="s">
        <v>24</v>
      </c>
      <c r="K3967" t="s">
        <v>11301</v>
      </c>
      <c r="L3967" t="s">
        <v>55</v>
      </c>
      <c r="M3967">
        <v>9025.853615</v>
      </c>
      <c r="N3967">
        <v>370</v>
      </c>
    </row>
    <row r="3968" spans="1:14" x14ac:dyDescent="0.35">
      <c r="A3968" t="s">
        <v>11101</v>
      </c>
      <c r="B3968" t="s">
        <v>26</v>
      </c>
      <c r="C3968" t="s">
        <v>57</v>
      </c>
      <c r="D3968" t="s">
        <v>89</v>
      </c>
      <c r="E3968" s="1">
        <v>43622</v>
      </c>
      <c r="F3968" s="1">
        <v>44543</v>
      </c>
      <c r="H3968" s="1">
        <v>44543</v>
      </c>
      <c r="I3968">
        <f>E3968-H3968</f>
        <v>-921</v>
      </c>
      <c r="J3968" t="s">
        <v>34</v>
      </c>
      <c r="K3968" t="s">
        <v>11103</v>
      </c>
      <c r="L3968" t="s">
        <v>55</v>
      </c>
      <c r="M3968">
        <v>33169.72608</v>
      </c>
      <c r="N3968">
        <v>228</v>
      </c>
    </row>
    <row r="3969" spans="1:14" x14ac:dyDescent="0.35">
      <c r="A3969" t="s">
        <v>11123</v>
      </c>
      <c r="B3969" t="s">
        <v>26</v>
      </c>
      <c r="C3969" t="s">
        <v>73</v>
      </c>
      <c r="D3969" t="s">
        <v>51</v>
      </c>
      <c r="E3969" s="1">
        <v>44035</v>
      </c>
      <c r="F3969" s="1">
        <v>44542</v>
      </c>
      <c r="H3969" s="1">
        <v>44542</v>
      </c>
      <c r="I3969">
        <f>E3969-H3969</f>
        <v>-507</v>
      </c>
      <c r="J3969" t="s">
        <v>24</v>
      </c>
      <c r="K3969" t="s">
        <v>11125</v>
      </c>
      <c r="L3969" t="s">
        <v>55</v>
      </c>
      <c r="M3969">
        <v>61387.793089999999</v>
      </c>
      <c r="N3969">
        <v>296</v>
      </c>
    </row>
    <row r="3970" spans="1:14" x14ac:dyDescent="0.35">
      <c r="A3970" t="s">
        <v>11126</v>
      </c>
      <c r="B3970" t="s">
        <v>26</v>
      </c>
      <c r="C3970" t="s">
        <v>57</v>
      </c>
      <c r="D3970" t="s">
        <v>23</v>
      </c>
      <c r="E3970" s="1">
        <v>44656</v>
      </c>
      <c r="F3970" s="1">
        <v>44542</v>
      </c>
      <c r="H3970" s="1">
        <v>44542</v>
      </c>
      <c r="I3970">
        <f>E3970-H3970</f>
        <v>114</v>
      </c>
      <c r="J3970" t="s">
        <v>24</v>
      </c>
      <c r="K3970" t="s">
        <v>964</v>
      </c>
      <c r="L3970" t="s">
        <v>21</v>
      </c>
      <c r="M3970">
        <v>20199.43979</v>
      </c>
      <c r="N3970">
        <v>376</v>
      </c>
    </row>
    <row r="3971" spans="1:14" x14ac:dyDescent="0.35">
      <c r="A3971" t="s">
        <v>11128</v>
      </c>
      <c r="B3971" t="s">
        <v>26</v>
      </c>
      <c r="C3971" t="s">
        <v>48</v>
      </c>
      <c r="D3971" t="s">
        <v>89</v>
      </c>
      <c r="E3971" s="1">
        <v>44310</v>
      </c>
      <c r="F3971" s="1">
        <v>44542</v>
      </c>
      <c r="H3971" s="1">
        <v>44542</v>
      </c>
      <c r="I3971">
        <f>E3971-H3971</f>
        <v>-232</v>
      </c>
      <c r="J3971" t="s">
        <v>46</v>
      </c>
      <c r="K3971" t="s">
        <v>11130</v>
      </c>
      <c r="L3971" t="s">
        <v>55</v>
      </c>
      <c r="M3971">
        <v>36997.239110000002</v>
      </c>
      <c r="N3971">
        <v>265</v>
      </c>
    </row>
    <row r="3972" spans="1:14" hidden="1" x14ac:dyDescent="0.35">
      <c r="A3972" t="s">
        <v>11313</v>
      </c>
      <c r="B3972" t="s">
        <v>16</v>
      </c>
      <c r="C3972" t="s">
        <v>28</v>
      </c>
      <c r="D3972" t="s">
        <v>23</v>
      </c>
      <c r="E3972" s="1">
        <v>44088</v>
      </c>
      <c r="F3972" s="1">
        <v>44531</v>
      </c>
      <c r="H3972" s="1">
        <v>44531</v>
      </c>
      <c r="I3972">
        <f>E3972-H3972</f>
        <v>-443</v>
      </c>
      <c r="J3972" t="s">
        <v>46</v>
      </c>
      <c r="K3972" t="s">
        <v>1898</v>
      </c>
      <c r="L3972" t="s">
        <v>60</v>
      </c>
      <c r="M3972">
        <v>6994.6560929999996</v>
      </c>
      <c r="N3972">
        <v>135</v>
      </c>
    </row>
    <row r="3973" spans="1:14" hidden="1" x14ac:dyDescent="0.35">
      <c r="A3973" t="s">
        <v>11315</v>
      </c>
      <c r="B3973" t="s">
        <v>16</v>
      </c>
      <c r="C3973" t="s">
        <v>73</v>
      </c>
      <c r="D3973" t="s">
        <v>45</v>
      </c>
      <c r="E3973" s="1">
        <v>43815</v>
      </c>
      <c r="F3973" s="1">
        <v>44531</v>
      </c>
      <c r="H3973" s="1">
        <v>44531</v>
      </c>
      <c r="I3973">
        <f>E3973-H3973</f>
        <v>-716</v>
      </c>
      <c r="J3973" t="s">
        <v>46</v>
      </c>
      <c r="K3973" t="s">
        <v>11317</v>
      </c>
      <c r="L3973" t="s">
        <v>64</v>
      </c>
      <c r="M3973">
        <v>29025.157329999998</v>
      </c>
      <c r="N3973">
        <v>417</v>
      </c>
    </row>
    <row r="3974" spans="1:14" x14ac:dyDescent="0.35">
      <c r="A3974" t="s">
        <v>11131</v>
      </c>
      <c r="B3974" t="s">
        <v>26</v>
      </c>
      <c r="C3974" t="s">
        <v>57</v>
      </c>
      <c r="D3974" t="s">
        <v>51</v>
      </c>
      <c r="E3974" s="1">
        <v>44444</v>
      </c>
      <c r="F3974" s="1">
        <v>44542</v>
      </c>
      <c r="H3974" s="1">
        <v>44542</v>
      </c>
      <c r="I3974">
        <f>E3974-H3974</f>
        <v>-98</v>
      </c>
      <c r="J3974" t="s">
        <v>34</v>
      </c>
      <c r="K3974" t="s">
        <v>11132</v>
      </c>
      <c r="L3974" t="s">
        <v>55</v>
      </c>
      <c r="M3974">
        <v>13729.222760000001</v>
      </c>
      <c r="N3974">
        <v>126</v>
      </c>
    </row>
    <row r="3975" spans="1:14" x14ac:dyDescent="0.35">
      <c r="A3975" t="s">
        <v>11133</v>
      </c>
      <c r="B3975" t="s">
        <v>26</v>
      </c>
      <c r="C3975" t="s">
        <v>57</v>
      </c>
      <c r="D3975" t="s">
        <v>89</v>
      </c>
      <c r="E3975" s="1">
        <v>44184</v>
      </c>
      <c r="F3975" s="1">
        <v>44542</v>
      </c>
      <c r="H3975" s="1">
        <v>44542</v>
      </c>
      <c r="I3975">
        <f>E3975-H3975</f>
        <v>-358</v>
      </c>
      <c r="J3975" t="s">
        <v>46</v>
      </c>
      <c r="K3975" t="s">
        <v>11135</v>
      </c>
      <c r="L3975" t="s">
        <v>64</v>
      </c>
      <c r="M3975">
        <v>7348.729996</v>
      </c>
      <c r="N3975">
        <v>198</v>
      </c>
    </row>
    <row r="3976" spans="1:14" hidden="1" x14ac:dyDescent="0.35">
      <c r="A3976" t="s">
        <v>11323</v>
      </c>
      <c r="B3976" t="s">
        <v>16</v>
      </c>
      <c r="C3976" t="s">
        <v>18</v>
      </c>
      <c r="D3976" t="s">
        <v>23</v>
      </c>
      <c r="E3976" s="1">
        <v>45189</v>
      </c>
      <c r="F3976" s="1">
        <v>44530</v>
      </c>
      <c r="H3976" s="1">
        <v>44530</v>
      </c>
      <c r="I3976">
        <f>E3976-H3976</f>
        <v>659</v>
      </c>
      <c r="J3976" t="s">
        <v>24</v>
      </c>
      <c r="K3976" t="s">
        <v>11325</v>
      </c>
      <c r="L3976" t="s">
        <v>55</v>
      </c>
      <c r="M3976">
        <v>49356.408510000001</v>
      </c>
      <c r="N3976">
        <v>212</v>
      </c>
    </row>
    <row r="3977" spans="1:14" x14ac:dyDescent="0.35">
      <c r="A3977" t="s">
        <v>11138</v>
      </c>
      <c r="B3977" t="s">
        <v>26</v>
      </c>
      <c r="C3977" t="s">
        <v>73</v>
      </c>
      <c r="D3977" t="s">
        <v>45</v>
      </c>
      <c r="E3977" s="1">
        <v>44546</v>
      </c>
      <c r="F3977" s="1">
        <v>44541</v>
      </c>
      <c r="H3977" s="1">
        <v>44541</v>
      </c>
      <c r="I3977">
        <f>E3977-H3977</f>
        <v>5</v>
      </c>
      <c r="J3977" t="s">
        <v>34</v>
      </c>
      <c r="K3977" t="s">
        <v>11140</v>
      </c>
      <c r="L3977" t="s">
        <v>60</v>
      </c>
      <c r="M3977">
        <v>79078.841700000004</v>
      </c>
      <c r="N3977">
        <v>257</v>
      </c>
    </row>
    <row r="3978" spans="1:14" x14ac:dyDescent="0.35">
      <c r="A3978" t="s">
        <v>11141</v>
      </c>
      <c r="B3978" t="s">
        <v>26</v>
      </c>
      <c r="C3978" t="s">
        <v>73</v>
      </c>
      <c r="D3978" t="s">
        <v>45</v>
      </c>
      <c r="E3978" s="1">
        <v>44766</v>
      </c>
      <c r="F3978" s="1">
        <v>44541</v>
      </c>
      <c r="H3978" s="1">
        <v>44541</v>
      </c>
      <c r="I3978">
        <f>E3978-H3978</f>
        <v>225</v>
      </c>
      <c r="J3978" t="s">
        <v>46</v>
      </c>
      <c r="K3978" t="s">
        <v>11143</v>
      </c>
      <c r="L3978" t="s">
        <v>60</v>
      </c>
      <c r="M3978">
        <v>65106.318899999998</v>
      </c>
      <c r="N3978">
        <v>301</v>
      </c>
    </row>
    <row r="3979" spans="1:14" x14ac:dyDescent="0.35">
      <c r="A3979" t="s">
        <v>11144</v>
      </c>
      <c r="B3979" t="s">
        <v>26</v>
      </c>
      <c r="C3979" t="s">
        <v>57</v>
      </c>
      <c r="D3979" t="s">
        <v>23</v>
      </c>
      <c r="E3979" s="1">
        <v>44572</v>
      </c>
      <c r="F3979" s="1">
        <v>44541</v>
      </c>
      <c r="H3979" s="1">
        <v>44541</v>
      </c>
      <c r="I3979">
        <f>E3979-H3979</f>
        <v>31</v>
      </c>
      <c r="J3979" t="s">
        <v>46</v>
      </c>
      <c r="K3979" t="s">
        <v>11146</v>
      </c>
      <c r="L3979" t="s">
        <v>55</v>
      </c>
      <c r="M3979">
        <v>28464.009529999999</v>
      </c>
      <c r="N3979">
        <v>171</v>
      </c>
    </row>
    <row r="3980" spans="1:14" x14ac:dyDescent="0.35">
      <c r="A3980" t="s">
        <v>11149</v>
      </c>
      <c r="B3980" t="s">
        <v>26</v>
      </c>
      <c r="C3980" t="s">
        <v>48</v>
      </c>
      <c r="D3980" t="s">
        <v>23</v>
      </c>
      <c r="E3980" s="1">
        <v>44016</v>
      </c>
      <c r="F3980" s="1">
        <v>44541</v>
      </c>
      <c r="H3980" s="1">
        <v>44541</v>
      </c>
      <c r="I3980">
        <f>E3980-H3980</f>
        <v>-525</v>
      </c>
      <c r="J3980" t="s">
        <v>34</v>
      </c>
      <c r="K3980" t="s">
        <v>11151</v>
      </c>
      <c r="L3980" t="s">
        <v>31</v>
      </c>
      <c r="M3980">
        <v>2250.3497069999999</v>
      </c>
      <c r="N3980">
        <v>451</v>
      </c>
    </row>
    <row r="3981" spans="1:14" hidden="1" x14ac:dyDescent="0.35">
      <c r="A3981" t="s">
        <v>11338</v>
      </c>
      <c r="B3981" t="s">
        <v>16</v>
      </c>
      <c r="C3981" t="s">
        <v>57</v>
      </c>
      <c r="D3981" t="s">
        <v>45</v>
      </c>
      <c r="E3981" s="1">
        <v>43940</v>
      </c>
      <c r="F3981" s="1">
        <v>44529</v>
      </c>
      <c r="H3981" s="1">
        <v>44529</v>
      </c>
      <c r="I3981">
        <f>E3981-H3981</f>
        <v>-589</v>
      </c>
      <c r="J3981" t="s">
        <v>34</v>
      </c>
      <c r="K3981" t="s">
        <v>11340</v>
      </c>
      <c r="L3981" t="s">
        <v>60</v>
      </c>
      <c r="M3981">
        <v>5345.4309730000004</v>
      </c>
      <c r="N3981">
        <v>443</v>
      </c>
    </row>
    <row r="3982" spans="1:14" x14ac:dyDescent="0.35">
      <c r="A3982" t="s">
        <v>11152</v>
      </c>
      <c r="B3982" t="s">
        <v>26</v>
      </c>
      <c r="C3982" t="s">
        <v>28</v>
      </c>
      <c r="D3982" t="s">
        <v>51</v>
      </c>
      <c r="E3982" s="1">
        <v>44090</v>
      </c>
      <c r="F3982" s="1">
        <v>44541</v>
      </c>
      <c r="H3982" s="1">
        <v>44541</v>
      </c>
      <c r="I3982">
        <f>E3982-H3982</f>
        <v>-451</v>
      </c>
      <c r="J3982" t="s">
        <v>34</v>
      </c>
      <c r="K3982" t="s">
        <v>11154</v>
      </c>
      <c r="L3982" t="s">
        <v>55</v>
      </c>
      <c r="M3982">
        <v>43723.194889999999</v>
      </c>
      <c r="N3982">
        <v>298</v>
      </c>
    </row>
    <row r="3983" spans="1:14" x14ac:dyDescent="0.35">
      <c r="A3983" t="s">
        <v>11157</v>
      </c>
      <c r="B3983" t="s">
        <v>26</v>
      </c>
      <c r="C3983" t="s">
        <v>18</v>
      </c>
      <c r="D3983" t="s">
        <v>51</v>
      </c>
      <c r="E3983" s="1">
        <v>43688</v>
      </c>
      <c r="F3983" s="1">
        <v>44541</v>
      </c>
      <c r="H3983" s="1">
        <v>44541</v>
      </c>
      <c r="I3983">
        <f>E3983-H3983</f>
        <v>-853</v>
      </c>
      <c r="J3983" t="s">
        <v>34</v>
      </c>
      <c r="K3983" t="s">
        <v>11159</v>
      </c>
      <c r="L3983" t="s">
        <v>31</v>
      </c>
      <c r="M3983">
        <v>31434.563040000001</v>
      </c>
      <c r="N3983">
        <v>400</v>
      </c>
    </row>
    <row r="3984" spans="1:14" x14ac:dyDescent="0.35">
      <c r="A3984" t="s">
        <v>11169</v>
      </c>
      <c r="B3984" t="s">
        <v>26</v>
      </c>
      <c r="C3984" t="s">
        <v>57</v>
      </c>
      <c r="D3984" t="s">
        <v>89</v>
      </c>
      <c r="E3984" s="1">
        <v>44692</v>
      </c>
      <c r="F3984" s="1">
        <v>44541</v>
      </c>
      <c r="H3984" s="1">
        <v>44541</v>
      </c>
      <c r="I3984">
        <f>E3984-H3984</f>
        <v>151</v>
      </c>
      <c r="J3984" t="s">
        <v>24</v>
      </c>
      <c r="K3984" t="s">
        <v>11171</v>
      </c>
      <c r="L3984" t="s">
        <v>55</v>
      </c>
      <c r="M3984">
        <v>10223.31431</v>
      </c>
      <c r="N3984">
        <v>158</v>
      </c>
    </row>
    <row r="3985" spans="1:14" hidden="1" x14ac:dyDescent="0.35">
      <c r="A3985" t="s">
        <v>11349</v>
      </c>
      <c r="B3985" t="s">
        <v>16</v>
      </c>
      <c r="C3985" t="s">
        <v>37</v>
      </c>
      <c r="D3985" t="s">
        <v>45</v>
      </c>
      <c r="E3985" s="1">
        <v>44265</v>
      </c>
      <c r="F3985" s="1">
        <v>44529</v>
      </c>
      <c r="H3985" s="1">
        <v>44529</v>
      </c>
      <c r="I3985">
        <f>E3985-H3985</f>
        <v>-264</v>
      </c>
      <c r="J3985" t="s">
        <v>46</v>
      </c>
      <c r="K3985" t="s">
        <v>293</v>
      </c>
      <c r="L3985" t="s">
        <v>64</v>
      </c>
      <c r="M3985">
        <v>20791.969369999999</v>
      </c>
      <c r="N3985">
        <v>310</v>
      </c>
    </row>
    <row r="3986" spans="1:14" hidden="1" x14ac:dyDescent="0.35">
      <c r="A3986" t="s">
        <v>11351</v>
      </c>
      <c r="B3986" t="s">
        <v>16</v>
      </c>
      <c r="C3986" t="s">
        <v>48</v>
      </c>
      <c r="D3986" t="s">
        <v>89</v>
      </c>
      <c r="E3986" s="1">
        <v>43921</v>
      </c>
      <c r="F3986" s="1">
        <v>44528</v>
      </c>
      <c r="H3986" s="1">
        <v>44528</v>
      </c>
      <c r="I3986">
        <f>E3986-H3986</f>
        <v>-607</v>
      </c>
      <c r="J3986" t="s">
        <v>46</v>
      </c>
      <c r="K3986" t="s">
        <v>11353</v>
      </c>
      <c r="L3986" t="s">
        <v>21</v>
      </c>
      <c r="M3986">
        <v>4014.0558580000002</v>
      </c>
      <c r="N3986">
        <v>351</v>
      </c>
    </row>
    <row r="3987" spans="1:14" hidden="1" x14ac:dyDescent="0.35">
      <c r="A3987" t="s">
        <v>11354</v>
      </c>
      <c r="B3987" t="s">
        <v>16</v>
      </c>
      <c r="C3987" t="s">
        <v>18</v>
      </c>
      <c r="D3987" t="s">
        <v>51</v>
      </c>
      <c r="E3987" s="1">
        <v>44722</v>
      </c>
      <c r="F3987" s="1">
        <v>44528</v>
      </c>
      <c r="H3987" s="1">
        <v>44528</v>
      </c>
      <c r="I3987">
        <f>E3987-H3987</f>
        <v>194</v>
      </c>
      <c r="J3987" t="s">
        <v>46</v>
      </c>
      <c r="K3987" t="s">
        <v>2273</v>
      </c>
      <c r="L3987" t="s">
        <v>60</v>
      </c>
      <c r="M3987">
        <v>20919.818329999998</v>
      </c>
      <c r="N3987">
        <v>467</v>
      </c>
    </row>
    <row r="3988" spans="1:14" hidden="1" x14ac:dyDescent="0.35">
      <c r="A3988" t="s">
        <v>11356</v>
      </c>
      <c r="B3988" t="s">
        <v>16</v>
      </c>
      <c r="C3988" t="s">
        <v>48</v>
      </c>
      <c r="D3988" t="s">
        <v>51</v>
      </c>
      <c r="E3988" s="1">
        <v>44698</v>
      </c>
      <c r="F3988" s="1">
        <v>44528</v>
      </c>
      <c r="H3988" s="1">
        <v>44528</v>
      </c>
      <c r="I3988">
        <f>E3988-H3988</f>
        <v>170</v>
      </c>
      <c r="J3988" t="s">
        <v>34</v>
      </c>
      <c r="K3988" t="s">
        <v>11358</v>
      </c>
      <c r="L3988" t="s">
        <v>55</v>
      </c>
      <c r="M3988">
        <v>27609.084299999999</v>
      </c>
      <c r="N3988">
        <v>176</v>
      </c>
    </row>
    <row r="3989" spans="1:14" x14ac:dyDescent="0.35">
      <c r="A3989" t="s">
        <v>500</v>
      </c>
      <c r="B3989" t="s">
        <v>26</v>
      </c>
      <c r="C3989" t="s">
        <v>73</v>
      </c>
      <c r="D3989" t="s">
        <v>89</v>
      </c>
      <c r="E3989" s="1">
        <v>45072</v>
      </c>
      <c r="F3989" s="1">
        <v>44541</v>
      </c>
      <c r="H3989" s="1">
        <v>44541</v>
      </c>
      <c r="I3989">
        <f>E3989-H3989</f>
        <v>531</v>
      </c>
      <c r="J3989" t="s">
        <v>34</v>
      </c>
      <c r="K3989" t="s">
        <v>11172</v>
      </c>
      <c r="L3989" t="s">
        <v>55</v>
      </c>
      <c r="M3989">
        <v>33141.774279999998</v>
      </c>
      <c r="N3989">
        <v>229</v>
      </c>
    </row>
    <row r="3990" spans="1:14" hidden="1" x14ac:dyDescent="0.35">
      <c r="A3990" t="s">
        <v>11362</v>
      </c>
      <c r="B3990" t="s">
        <v>16</v>
      </c>
      <c r="C3990" t="s">
        <v>18</v>
      </c>
      <c r="D3990" t="s">
        <v>89</v>
      </c>
      <c r="E3990" s="1">
        <v>44352</v>
      </c>
      <c r="F3990" s="1">
        <v>44528</v>
      </c>
      <c r="H3990" s="1">
        <v>44528</v>
      </c>
      <c r="I3990">
        <f>E3990-H3990</f>
        <v>-176</v>
      </c>
      <c r="J3990" t="s">
        <v>46</v>
      </c>
      <c r="K3990" t="s">
        <v>272</v>
      </c>
      <c r="L3990" t="s">
        <v>60</v>
      </c>
      <c r="M3990">
        <v>23909.256799999999</v>
      </c>
      <c r="N3990">
        <v>495</v>
      </c>
    </row>
    <row r="3991" spans="1:14" hidden="1" x14ac:dyDescent="0.35">
      <c r="A3991" t="s">
        <v>11364</v>
      </c>
      <c r="B3991" t="s">
        <v>16</v>
      </c>
      <c r="C3991" t="s">
        <v>18</v>
      </c>
      <c r="D3991" t="s">
        <v>23</v>
      </c>
      <c r="E3991" s="1">
        <v>44256</v>
      </c>
      <c r="F3991" s="1">
        <v>44528</v>
      </c>
      <c r="H3991" s="1">
        <v>44528</v>
      </c>
      <c r="I3991">
        <f>E3991-H3991</f>
        <v>-272</v>
      </c>
      <c r="J3991" t="s">
        <v>34</v>
      </c>
      <c r="K3991" t="s">
        <v>11366</v>
      </c>
      <c r="L3991" t="s">
        <v>60</v>
      </c>
      <c r="M3991">
        <v>59775.105049999998</v>
      </c>
      <c r="N3991">
        <v>297</v>
      </c>
    </row>
    <row r="3992" spans="1:14" x14ac:dyDescent="0.35">
      <c r="A3992" t="s">
        <v>11176</v>
      </c>
      <c r="B3992" t="s">
        <v>26</v>
      </c>
      <c r="C3992" t="s">
        <v>48</v>
      </c>
      <c r="D3992" t="s">
        <v>33</v>
      </c>
      <c r="E3992" s="1">
        <v>44263</v>
      </c>
      <c r="F3992" s="1">
        <v>44539</v>
      </c>
      <c r="H3992" s="1">
        <v>44539</v>
      </c>
      <c r="I3992">
        <f>E3992-H3992</f>
        <v>-276</v>
      </c>
      <c r="J3992" t="s">
        <v>46</v>
      </c>
      <c r="K3992" t="s">
        <v>11178</v>
      </c>
      <c r="L3992" t="s">
        <v>55</v>
      </c>
      <c r="M3992">
        <v>16683.958210000001</v>
      </c>
      <c r="N3992">
        <v>188</v>
      </c>
    </row>
    <row r="3993" spans="1:14" hidden="1" x14ac:dyDescent="0.35">
      <c r="A3993" t="s">
        <v>11369</v>
      </c>
      <c r="B3993" t="s">
        <v>16</v>
      </c>
      <c r="C3993" t="s">
        <v>18</v>
      </c>
      <c r="D3993" t="s">
        <v>33</v>
      </c>
      <c r="E3993" s="1">
        <v>43940</v>
      </c>
      <c r="F3993" s="1">
        <v>44528</v>
      </c>
      <c r="H3993" s="1">
        <v>44528</v>
      </c>
      <c r="I3993">
        <f>E3993-H3993</f>
        <v>-588</v>
      </c>
      <c r="J3993" t="s">
        <v>46</v>
      </c>
      <c r="K3993" t="s">
        <v>11371</v>
      </c>
      <c r="L3993" t="s">
        <v>60</v>
      </c>
      <c r="M3993">
        <v>14481.32373</v>
      </c>
      <c r="N3993">
        <v>271</v>
      </c>
    </row>
    <row r="3994" spans="1:14" x14ac:dyDescent="0.35">
      <c r="A3994" t="s">
        <v>11192</v>
      </c>
      <c r="B3994" t="s">
        <v>26</v>
      </c>
      <c r="C3994" t="s">
        <v>73</v>
      </c>
      <c r="D3994" t="s">
        <v>23</v>
      </c>
      <c r="E3994" s="1">
        <v>43753</v>
      </c>
      <c r="F3994" s="1">
        <v>44539</v>
      </c>
      <c r="H3994" s="1">
        <v>44539</v>
      </c>
      <c r="I3994">
        <f>E3994-H3994</f>
        <v>-786</v>
      </c>
      <c r="J3994" t="s">
        <v>46</v>
      </c>
      <c r="K3994" t="s">
        <v>11193</v>
      </c>
      <c r="L3994" t="s">
        <v>55</v>
      </c>
      <c r="M3994">
        <v>67748.181840000005</v>
      </c>
      <c r="N3994">
        <v>102</v>
      </c>
    </row>
    <row r="3995" spans="1:14" hidden="1" x14ac:dyDescent="0.35">
      <c r="A3995" t="s">
        <v>11375</v>
      </c>
      <c r="B3995" t="s">
        <v>16</v>
      </c>
      <c r="C3995" t="s">
        <v>73</v>
      </c>
      <c r="D3995" t="s">
        <v>23</v>
      </c>
      <c r="E3995" s="1">
        <v>43878</v>
      </c>
      <c r="F3995" s="1">
        <v>44527</v>
      </c>
      <c r="H3995" s="1">
        <v>44527</v>
      </c>
      <c r="I3995">
        <f>E3995-H3995</f>
        <v>-649</v>
      </c>
      <c r="J3995" t="s">
        <v>46</v>
      </c>
      <c r="K3995" t="s">
        <v>11377</v>
      </c>
      <c r="L3995" t="s">
        <v>64</v>
      </c>
      <c r="M3995">
        <v>63606.729679999997</v>
      </c>
      <c r="N3995">
        <v>499</v>
      </c>
    </row>
    <row r="3996" spans="1:14" hidden="1" x14ac:dyDescent="0.35">
      <c r="A3996" t="s">
        <v>11378</v>
      </c>
      <c r="B3996" t="s">
        <v>16</v>
      </c>
      <c r="C3996" t="s">
        <v>18</v>
      </c>
      <c r="D3996" t="s">
        <v>51</v>
      </c>
      <c r="E3996" s="1">
        <v>43839</v>
      </c>
      <c r="F3996" s="1">
        <v>44527</v>
      </c>
      <c r="H3996" s="1">
        <v>44527</v>
      </c>
      <c r="I3996">
        <f>E3996-H3996</f>
        <v>-688</v>
      </c>
      <c r="J3996" t="s">
        <v>24</v>
      </c>
      <c r="K3996" t="s">
        <v>11380</v>
      </c>
      <c r="L3996" t="s">
        <v>60</v>
      </c>
      <c r="M3996">
        <v>17424.321479999999</v>
      </c>
      <c r="N3996">
        <v>137</v>
      </c>
    </row>
    <row r="3997" spans="1:14" hidden="1" x14ac:dyDescent="0.35">
      <c r="A3997" t="s">
        <v>11381</v>
      </c>
      <c r="B3997" t="s">
        <v>16</v>
      </c>
      <c r="C3997" t="s">
        <v>73</v>
      </c>
      <c r="D3997" t="s">
        <v>51</v>
      </c>
      <c r="E3997" s="1">
        <v>43516</v>
      </c>
      <c r="F3997" s="1">
        <v>44527</v>
      </c>
      <c r="H3997" s="1">
        <v>44527</v>
      </c>
      <c r="I3997">
        <f>E3997-H3997</f>
        <v>-1011</v>
      </c>
      <c r="J3997" t="s">
        <v>46</v>
      </c>
      <c r="K3997" t="s">
        <v>11383</v>
      </c>
      <c r="L3997" t="s">
        <v>55</v>
      </c>
      <c r="M3997">
        <v>35430.903720000002</v>
      </c>
      <c r="N3997">
        <v>354</v>
      </c>
    </row>
    <row r="3998" spans="1:14" hidden="1" x14ac:dyDescent="0.35">
      <c r="A3998" t="s">
        <v>11384</v>
      </c>
      <c r="B3998" t="s">
        <v>16</v>
      </c>
      <c r="C3998" t="s">
        <v>18</v>
      </c>
      <c r="D3998" t="s">
        <v>51</v>
      </c>
      <c r="E3998" s="1">
        <v>44902</v>
      </c>
      <c r="F3998" s="1">
        <v>44527</v>
      </c>
      <c r="H3998" s="1">
        <v>44527</v>
      </c>
      <c r="I3998">
        <f>E3998-H3998</f>
        <v>375</v>
      </c>
      <c r="J3998" t="s">
        <v>46</v>
      </c>
      <c r="K3998" t="s">
        <v>11386</v>
      </c>
      <c r="L3998" t="s">
        <v>64</v>
      </c>
      <c r="M3998">
        <v>25375.570390000001</v>
      </c>
      <c r="N3998">
        <v>484</v>
      </c>
    </row>
    <row r="3999" spans="1:14" x14ac:dyDescent="0.35">
      <c r="A3999" t="s">
        <v>11196</v>
      </c>
      <c r="B3999" t="s">
        <v>26</v>
      </c>
      <c r="C3999" t="s">
        <v>73</v>
      </c>
      <c r="D3999" t="s">
        <v>33</v>
      </c>
      <c r="E3999" s="1">
        <v>43781</v>
      </c>
      <c r="F3999" s="1">
        <v>44537</v>
      </c>
      <c r="H3999" s="1">
        <v>44537</v>
      </c>
      <c r="I3999">
        <f>E3999-H3999</f>
        <v>-756</v>
      </c>
      <c r="J3999" t="s">
        <v>24</v>
      </c>
      <c r="K3999" t="s">
        <v>11198</v>
      </c>
      <c r="L3999" t="s">
        <v>21</v>
      </c>
      <c r="M3999">
        <v>52889.556020000004</v>
      </c>
      <c r="N3999">
        <v>164</v>
      </c>
    </row>
    <row r="4000" spans="1:14" hidden="1" x14ac:dyDescent="0.35">
      <c r="A4000" t="s">
        <v>11389</v>
      </c>
      <c r="B4000" t="s">
        <v>16</v>
      </c>
      <c r="C4000" t="s">
        <v>73</v>
      </c>
      <c r="D4000" t="s">
        <v>89</v>
      </c>
      <c r="E4000" s="1">
        <v>44494</v>
      </c>
      <c r="F4000" s="1">
        <v>44527</v>
      </c>
      <c r="H4000" s="1">
        <v>44527</v>
      </c>
      <c r="I4000">
        <f>E4000-H4000</f>
        <v>-33</v>
      </c>
      <c r="J4000" t="s">
        <v>34</v>
      </c>
      <c r="K4000" t="s">
        <v>11391</v>
      </c>
      <c r="L4000" t="s">
        <v>64</v>
      </c>
      <c r="M4000">
        <v>51380.382689999999</v>
      </c>
      <c r="N4000">
        <v>465</v>
      </c>
    </row>
    <row r="4001" spans="1:14" x14ac:dyDescent="0.35">
      <c r="A4001" t="s">
        <v>11199</v>
      </c>
      <c r="B4001" t="s">
        <v>26</v>
      </c>
      <c r="C4001" t="s">
        <v>28</v>
      </c>
      <c r="D4001" t="s">
        <v>89</v>
      </c>
      <c r="E4001" s="1">
        <v>43413</v>
      </c>
      <c r="F4001" s="1">
        <v>44537</v>
      </c>
      <c r="H4001" s="1">
        <v>44537</v>
      </c>
      <c r="I4001">
        <f>E4001-H4001</f>
        <v>-1124</v>
      </c>
      <c r="J4001" t="s">
        <v>46</v>
      </c>
      <c r="K4001" t="s">
        <v>11201</v>
      </c>
      <c r="L4001" t="s">
        <v>21</v>
      </c>
      <c r="M4001">
        <v>14282.042020000001</v>
      </c>
      <c r="N4001">
        <v>371</v>
      </c>
    </row>
    <row r="4002" spans="1:14" x14ac:dyDescent="0.35">
      <c r="A4002" t="s">
        <v>11208</v>
      </c>
      <c r="B4002" t="s">
        <v>26</v>
      </c>
      <c r="C4002" t="s">
        <v>57</v>
      </c>
      <c r="D4002" t="s">
        <v>89</v>
      </c>
      <c r="E4002" s="1">
        <v>45038</v>
      </c>
      <c r="F4002" s="1">
        <v>44537</v>
      </c>
      <c r="H4002" s="1">
        <v>44537</v>
      </c>
      <c r="I4002">
        <f>E4002-H4002</f>
        <v>501</v>
      </c>
      <c r="J4002" t="s">
        <v>34</v>
      </c>
      <c r="K4002" t="s">
        <v>11210</v>
      </c>
      <c r="L4002" t="s">
        <v>31</v>
      </c>
      <c r="M4002">
        <v>3429.001268</v>
      </c>
      <c r="N4002">
        <v>454</v>
      </c>
    </row>
    <row r="4003" spans="1:14" hidden="1" x14ac:dyDescent="0.35">
      <c r="A4003" t="s">
        <v>11398</v>
      </c>
      <c r="B4003" t="s">
        <v>16</v>
      </c>
      <c r="C4003" t="s">
        <v>18</v>
      </c>
      <c r="D4003" t="s">
        <v>51</v>
      </c>
      <c r="E4003" s="1">
        <v>44893</v>
      </c>
      <c r="F4003" s="1">
        <v>44526</v>
      </c>
      <c r="H4003" s="1">
        <v>44526</v>
      </c>
      <c r="I4003">
        <f>E4003-H4003</f>
        <v>367</v>
      </c>
      <c r="J4003" t="s">
        <v>46</v>
      </c>
      <c r="K4003" t="s">
        <v>8112</v>
      </c>
      <c r="L4003" t="s">
        <v>60</v>
      </c>
      <c r="M4003">
        <v>23293.784749999999</v>
      </c>
      <c r="N4003">
        <v>428</v>
      </c>
    </row>
    <row r="4004" spans="1:14" x14ac:dyDescent="0.35">
      <c r="A4004" t="s">
        <v>11219</v>
      </c>
      <c r="B4004" t="s">
        <v>26</v>
      </c>
      <c r="C4004" t="s">
        <v>57</v>
      </c>
      <c r="D4004" t="s">
        <v>51</v>
      </c>
      <c r="E4004" s="1">
        <v>45091</v>
      </c>
      <c r="F4004" s="1">
        <v>44536</v>
      </c>
      <c r="H4004" s="1">
        <v>44536</v>
      </c>
      <c r="I4004">
        <f>E4004-H4004</f>
        <v>555</v>
      </c>
      <c r="J4004" t="s">
        <v>34</v>
      </c>
      <c r="K4004" t="s">
        <v>11221</v>
      </c>
      <c r="L4004" t="s">
        <v>55</v>
      </c>
      <c r="M4004">
        <v>23845.317869999999</v>
      </c>
      <c r="N4004">
        <v>399</v>
      </c>
    </row>
    <row r="4005" spans="1:14" x14ac:dyDescent="0.35">
      <c r="A4005" t="s">
        <v>11222</v>
      </c>
      <c r="B4005" t="s">
        <v>26</v>
      </c>
      <c r="C4005" t="s">
        <v>57</v>
      </c>
      <c r="D4005" t="s">
        <v>33</v>
      </c>
      <c r="E4005" s="1">
        <v>44098</v>
      </c>
      <c r="F4005" s="1">
        <v>44536</v>
      </c>
      <c r="H4005" s="1">
        <v>44536</v>
      </c>
      <c r="I4005">
        <f>E4005-H4005</f>
        <v>-438</v>
      </c>
      <c r="J4005" t="s">
        <v>24</v>
      </c>
      <c r="K4005" t="s">
        <v>11224</v>
      </c>
      <c r="L4005" t="s">
        <v>64</v>
      </c>
      <c r="M4005">
        <v>26958.687419999998</v>
      </c>
      <c r="N4005">
        <v>296</v>
      </c>
    </row>
    <row r="4006" spans="1:14" hidden="1" x14ac:dyDescent="0.35">
      <c r="A4006" t="s">
        <v>11405</v>
      </c>
      <c r="B4006" t="s">
        <v>16</v>
      </c>
      <c r="C4006" t="s">
        <v>48</v>
      </c>
      <c r="D4006" t="s">
        <v>89</v>
      </c>
      <c r="E4006" s="1">
        <v>44241</v>
      </c>
      <c r="F4006" s="1">
        <v>44526</v>
      </c>
      <c r="H4006" s="1">
        <v>44526</v>
      </c>
      <c r="I4006">
        <f>E4006-H4006</f>
        <v>-285</v>
      </c>
      <c r="J4006" t="s">
        <v>46</v>
      </c>
      <c r="K4006" t="s">
        <v>11407</v>
      </c>
      <c r="L4006" t="s">
        <v>21</v>
      </c>
      <c r="M4006">
        <v>17033.00779</v>
      </c>
      <c r="N4006">
        <v>170</v>
      </c>
    </row>
    <row r="4007" spans="1:14" x14ac:dyDescent="0.35">
      <c r="A4007" t="s">
        <v>11225</v>
      </c>
      <c r="B4007" t="s">
        <v>26</v>
      </c>
      <c r="C4007" t="s">
        <v>57</v>
      </c>
      <c r="D4007" t="s">
        <v>23</v>
      </c>
      <c r="E4007" s="1">
        <v>44574</v>
      </c>
      <c r="F4007" s="1">
        <v>44536</v>
      </c>
      <c r="H4007" s="1">
        <v>44536</v>
      </c>
      <c r="I4007">
        <f>E4007-H4007</f>
        <v>38</v>
      </c>
      <c r="J4007" t="s">
        <v>34</v>
      </c>
      <c r="K4007" t="s">
        <v>11227</v>
      </c>
      <c r="L4007" t="s">
        <v>31</v>
      </c>
      <c r="M4007">
        <v>17480.791430000001</v>
      </c>
      <c r="N4007">
        <v>215</v>
      </c>
    </row>
    <row r="4008" spans="1:14" hidden="1" x14ac:dyDescent="0.35">
      <c r="A4008" t="s">
        <v>11411</v>
      </c>
      <c r="B4008" t="s">
        <v>16</v>
      </c>
      <c r="C4008" t="s">
        <v>57</v>
      </c>
      <c r="D4008" t="s">
        <v>51</v>
      </c>
      <c r="E4008" s="1">
        <v>44193</v>
      </c>
      <c r="F4008" s="1">
        <v>44525</v>
      </c>
      <c r="H4008" s="1">
        <v>44525</v>
      </c>
      <c r="I4008">
        <f>E4008-H4008</f>
        <v>-332</v>
      </c>
      <c r="J4008" t="s">
        <v>46</v>
      </c>
      <c r="K4008" t="s">
        <v>7016</v>
      </c>
      <c r="L4008" t="s">
        <v>64</v>
      </c>
      <c r="M4008">
        <v>5850.2660759999999</v>
      </c>
      <c r="N4008">
        <v>382</v>
      </c>
    </row>
    <row r="4009" spans="1:14" hidden="1" x14ac:dyDescent="0.35">
      <c r="A4009" t="s">
        <v>11080</v>
      </c>
      <c r="B4009" t="s">
        <v>16</v>
      </c>
      <c r="C4009" t="s">
        <v>37</v>
      </c>
      <c r="D4009" t="s">
        <v>23</v>
      </c>
      <c r="E4009" s="1">
        <v>43539</v>
      </c>
      <c r="F4009" s="1">
        <v>44525</v>
      </c>
      <c r="H4009" s="1">
        <v>44525</v>
      </c>
      <c r="I4009">
        <f>E4009-H4009</f>
        <v>-986</v>
      </c>
      <c r="J4009" t="s">
        <v>34</v>
      </c>
      <c r="K4009" t="s">
        <v>11414</v>
      </c>
      <c r="L4009" t="s">
        <v>31</v>
      </c>
      <c r="M4009">
        <v>20037.073179999999</v>
      </c>
      <c r="N4009">
        <v>253</v>
      </c>
    </row>
    <row r="4010" spans="1:14" x14ac:dyDescent="0.35">
      <c r="A4010" t="s">
        <v>11228</v>
      </c>
      <c r="B4010" t="s">
        <v>26</v>
      </c>
      <c r="C4010" t="s">
        <v>28</v>
      </c>
      <c r="D4010" t="s">
        <v>45</v>
      </c>
      <c r="E4010" s="1">
        <v>44743</v>
      </c>
      <c r="F4010" s="1">
        <v>44536</v>
      </c>
      <c r="H4010" s="1">
        <v>44536</v>
      </c>
      <c r="I4010">
        <f>E4010-H4010</f>
        <v>207</v>
      </c>
      <c r="J4010" t="s">
        <v>34</v>
      </c>
      <c r="K4010" t="s">
        <v>11230</v>
      </c>
      <c r="L4010" t="s">
        <v>21</v>
      </c>
      <c r="M4010">
        <v>15590.45134</v>
      </c>
      <c r="N4010">
        <v>179</v>
      </c>
    </row>
    <row r="4011" spans="1:14" hidden="1" x14ac:dyDescent="0.35">
      <c r="A4011" t="s">
        <v>11418</v>
      </c>
      <c r="B4011" t="s">
        <v>16</v>
      </c>
      <c r="C4011" t="s">
        <v>57</v>
      </c>
      <c r="D4011" t="s">
        <v>89</v>
      </c>
      <c r="E4011" s="1">
        <v>44597</v>
      </c>
      <c r="F4011" s="1">
        <v>44525</v>
      </c>
      <c r="H4011" s="1">
        <v>44525</v>
      </c>
      <c r="I4011">
        <f>E4011-H4011</f>
        <v>72</v>
      </c>
      <c r="J4011" t="s">
        <v>34</v>
      </c>
      <c r="K4011" t="s">
        <v>11420</v>
      </c>
      <c r="L4011" t="s">
        <v>21</v>
      </c>
      <c r="M4011">
        <v>23352.682990000001</v>
      </c>
      <c r="N4011">
        <v>416</v>
      </c>
    </row>
    <row r="4012" spans="1:14" hidden="1" x14ac:dyDescent="0.35">
      <c r="A4012" t="s">
        <v>11421</v>
      </c>
      <c r="B4012" t="s">
        <v>16</v>
      </c>
      <c r="C4012" t="s">
        <v>48</v>
      </c>
      <c r="D4012" t="s">
        <v>51</v>
      </c>
      <c r="E4012" s="1">
        <v>43588</v>
      </c>
      <c r="F4012" s="1">
        <v>44525</v>
      </c>
      <c r="H4012" s="1">
        <v>44525</v>
      </c>
      <c r="I4012">
        <f>E4012-H4012</f>
        <v>-937</v>
      </c>
      <c r="J4012" t="s">
        <v>46</v>
      </c>
      <c r="K4012" t="s">
        <v>11423</v>
      </c>
      <c r="L4012" t="s">
        <v>60</v>
      </c>
      <c r="M4012">
        <v>12460.885270000001</v>
      </c>
      <c r="N4012">
        <v>316</v>
      </c>
    </row>
    <row r="4013" spans="1:14" hidden="1" x14ac:dyDescent="0.35">
      <c r="A4013" t="s">
        <v>7774</v>
      </c>
      <c r="B4013" t="s">
        <v>16</v>
      </c>
      <c r="C4013" t="s">
        <v>48</v>
      </c>
      <c r="D4013" t="s">
        <v>33</v>
      </c>
      <c r="E4013" s="1">
        <v>43777</v>
      </c>
      <c r="F4013" s="1">
        <v>44525</v>
      </c>
      <c r="H4013" s="1">
        <v>44525</v>
      </c>
      <c r="I4013">
        <f>E4013-H4013</f>
        <v>-748</v>
      </c>
      <c r="J4013" t="s">
        <v>24</v>
      </c>
      <c r="K4013" t="s">
        <v>11425</v>
      </c>
      <c r="L4013" t="s">
        <v>64</v>
      </c>
      <c r="M4013">
        <v>13298.991099999999</v>
      </c>
      <c r="N4013">
        <v>412</v>
      </c>
    </row>
    <row r="4014" spans="1:14" hidden="1" x14ac:dyDescent="0.35">
      <c r="A4014" t="s">
        <v>11426</v>
      </c>
      <c r="B4014" t="s">
        <v>16</v>
      </c>
      <c r="C4014" t="s">
        <v>37</v>
      </c>
      <c r="D4014" t="s">
        <v>23</v>
      </c>
      <c r="E4014" s="1">
        <v>43890</v>
      </c>
      <c r="F4014" s="1">
        <v>44525</v>
      </c>
      <c r="H4014" s="1">
        <v>44525</v>
      </c>
      <c r="I4014">
        <f>E4014-H4014</f>
        <v>-635</v>
      </c>
      <c r="J4014" t="s">
        <v>34</v>
      </c>
      <c r="K4014" t="s">
        <v>11427</v>
      </c>
      <c r="L4014" t="s">
        <v>31</v>
      </c>
      <c r="M4014">
        <v>20668.81422</v>
      </c>
      <c r="N4014">
        <v>244</v>
      </c>
    </row>
    <row r="4015" spans="1:14" x14ac:dyDescent="0.35">
      <c r="A4015" t="s">
        <v>11233</v>
      </c>
      <c r="B4015" t="s">
        <v>26</v>
      </c>
      <c r="C4015" t="s">
        <v>57</v>
      </c>
      <c r="D4015" t="s">
        <v>45</v>
      </c>
      <c r="E4015" s="1">
        <v>44844</v>
      </c>
      <c r="F4015" s="1">
        <v>44535</v>
      </c>
      <c r="H4015" s="1">
        <v>44535</v>
      </c>
      <c r="I4015">
        <f>E4015-H4015</f>
        <v>309</v>
      </c>
      <c r="J4015" t="s">
        <v>34</v>
      </c>
      <c r="K4015" t="s">
        <v>266</v>
      </c>
      <c r="L4015" t="s">
        <v>31</v>
      </c>
      <c r="M4015">
        <v>19358.102699999999</v>
      </c>
      <c r="N4015">
        <v>103</v>
      </c>
    </row>
    <row r="4016" spans="1:14" hidden="1" x14ac:dyDescent="0.35">
      <c r="A4016" t="s">
        <v>11431</v>
      </c>
      <c r="B4016" t="s">
        <v>16</v>
      </c>
      <c r="C4016" t="s">
        <v>37</v>
      </c>
      <c r="D4016" t="s">
        <v>89</v>
      </c>
      <c r="E4016" s="1">
        <v>44361</v>
      </c>
      <c r="F4016" s="1">
        <v>44525</v>
      </c>
      <c r="H4016" s="1">
        <v>44525</v>
      </c>
      <c r="I4016">
        <f>E4016-H4016</f>
        <v>-164</v>
      </c>
      <c r="J4016" t="s">
        <v>34</v>
      </c>
      <c r="K4016" t="s">
        <v>11432</v>
      </c>
      <c r="L4016" t="s">
        <v>31</v>
      </c>
      <c r="M4016">
        <v>18098.691309999998</v>
      </c>
      <c r="N4016">
        <v>199</v>
      </c>
    </row>
    <row r="4017" spans="1:14" hidden="1" x14ac:dyDescent="0.35">
      <c r="A4017" t="s">
        <v>11433</v>
      </c>
      <c r="B4017" t="s">
        <v>16</v>
      </c>
      <c r="C4017" t="s">
        <v>28</v>
      </c>
      <c r="D4017" t="s">
        <v>33</v>
      </c>
      <c r="E4017" s="1">
        <v>43921</v>
      </c>
      <c r="F4017" s="1">
        <v>44524</v>
      </c>
      <c r="H4017" s="1">
        <v>44524</v>
      </c>
      <c r="I4017">
        <f>E4017-H4017</f>
        <v>-603</v>
      </c>
      <c r="J4017" t="s">
        <v>46</v>
      </c>
      <c r="K4017" t="s">
        <v>11434</v>
      </c>
      <c r="L4017" t="s">
        <v>55</v>
      </c>
      <c r="M4017">
        <v>41739.157879999999</v>
      </c>
      <c r="N4017">
        <v>135</v>
      </c>
    </row>
    <row r="4018" spans="1:14" x14ac:dyDescent="0.35">
      <c r="A4018" t="s">
        <v>11241</v>
      </c>
      <c r="B4018" t="s">
        <v>26</v>
      </c>
      <c r="C4018" t="s">
        <v>48</v>
      </c>
      <c r="D4018" t="s">
        <v>51</v>
      </c>
      <c r="E4018" s="1">
        <v>43806</v>
      </c>
      <c r="F4018" s="1">
        <v>44535</v>
      </c>
      <c r="H4018" s="1">
        <v>44535</v>
      </c>
      <c r="I4018">
        <f>E4018-H4018</f>
        <v>-729</v>
      </c>
      <c r="J4018" t="s">
        <v>24</v>
      </c>
      <c r="K4018" t="s">
        <v>11242</v>
      </c>
      <c r="L4018" t="s">
        <v>31</v>
      </c>
      <c r="M4018">
        <v>14733.623670000001</v>
      </c>
      <c r="N4018">
        <v>244</v>
      </c>
    </row>
    <row r="4019" spans="1:14" hidden="1" x14ac:dyDescent="0.35">
      <c r="A4019" t="s">
        <v>11438</v>
      </c>
      <c r="B4019" t="s">
        <v>16</v>
      </c>
      <c r="C4019" t="s">
        <v>73</v>
      </c>
      <c r="D4019" t="s">
        <v>51</v>
      </c>
      <c r="E4019" s="1">
        <v>43872</v>
      </c>
      <c r="F4019" s="1">
        <v>44524</v>
      </c>
      <c r="H4019" s="1">
        <v>44524</v>
      </c>
      <c r="I4019">
        <f>E4019-H4019</f>
        <v>-652</v>
      </c>
      <c r="J4019" t="s">
        <v>46</v>
      </c>
      <c r="K4019" t="s">
        <v>11440</v>
      </c>
      <c r="L4019" t="s">
        <v>21</v>
      </c>
      <c r="M4019">
        <v>39152.97363</v>
      </c>
      <c r="N4019">
        <v>198</v>
      </c>
    </row>
    <row r="4020" spans="1:14" x14ac:dyDescent="0.35">
      <c r="A4020" t="s">
        <v>11243</v>
      </c>
      <c r="B4020" t="s">
        <v>26</v>
      </c>
      <c r="C4020" t="s">
        <v>37</v>
      </c>
      <c r="D4020" t="s">
        <v>33</v>
      </c>
      <c r="E4020" s="1">
        <v>43755</v>
      </c>
      <c r="F4020" s="1">
        <v>44535</v>
      </c>
      <c r="H4020" s="1">
        <v>44535</v>
      </c>
      <c r="I4020">
        <f>E4020-H4020</f>
        <v>-780</v>
      </c>
      <c r="J4020" t="s">
        <v>24</v>
      </c>
      <c r="K4020" t="s">
        <v>11245</v>
      </c>
      <c r="L4020" t="s">
        <v>31</v>
      </c>
      <c r="M4020">
        <v>11992.86865</v>
      </c>
      <c r="N4020">
        <v>272</v>
      </c>
    </row>
    <row r="4021" spans="1:14" hidden="1" x14ac:dyDescent="0.35">
      <c r="A4021" t="s">
        <v>11443</v>
      </c>
      <c r="B4021" t="s">
        <v>16</v>
      </c>
      <c r="C4021" t="s">
        <v>37</v>
      </c>
      <c r="D4021" t="s">
        <v>45</v>
      </c>
      <c r="E4021" s="1">
        <v>44514</v>
      </c>
      <c r="F4021" s="1">
        <v>44523</v>
      </c>
      <c r="H4021" s="1">
        <v>44523</v>
      </c>
      <c r="I4021">
        <f>E4021-H4021</f>
        <v>-9</v>
      </c>
      <c r="J4021" t="s">
        <v>46</v>
      </c>
      <c r="K4021" t="s">
        <v>1255</v>
      </c>
      <c r="L4021" t="s">
        <v>60</v>
      </c>
      <c r="M4021">
        <v>23643.15481</v>
      </c>
      <c r="N4021">
        <v>242</v>
      </c>
    </row>
    <row r="4022" spans="1:14" hidden="1" x14ac:dyDescent="0.35">
      <c r="A4022" t="s">
        <v>11445</v>
      </c>
      <c r="B4022" t="s">
        <v>16</v>
      </c>
      <c r="C4022" t="s">
        <v>37</v>
      </c>
      <c r="D4022" t="s">
        <v>51</v>
      </c>
      <c r="E4022" s="1">
        <v>43555</v>
      </c>
      <c r="F4022" s="1">
        <v>44523</v>
      </c>
      <c r="H4022" s="1">
        <v>44523</v>
      </c>
      <c r="I4022">
        <f>E4022-H4022</f>
        <v>-968</v>
      </c>
      <c r="J4022" t="s">
        <v>34</v>
      </c>
      <c r="K4022" t="s">
        <v>11447</v>
      </c>
      <c r="L4022" t="s">
        <v>21</v>
      </c>
      <c r="M4022">
        <v>5459.4116949999998</v>
      </c>
      <c r="N4022">
        <v>252</v>
      </c>
    </row>
    <row r="4023" spans="1:14" hidden="1" x14ac:dyDescent="0.35">
      <c r="A4023" t="s">
        <v>11448</v>
      </c>
      <c r="B4023" t="s">
        <v>16</v>
      </c>
      <c r="C4023" t="s">
        <v>37</v>
      </c>
      <c r="D4023" t="s">
        <v>89</v>
      </c>
      <c r="E4023" s="1">
        <v>44477</v>
      </c>
      <c r="F4023" s="1">
        <v>44523</v>
      </c>
      <c r="H4023" s="1">
        <v>44523</v>
      </c>
      <c r="I4023">
        <f>E4023-H4023</f>
        <v>-46</v>
      </c>
      <c r="J4023" t="s">
        <v>34</v>
      </c>
      <c r="K4023" t="s">
        <v>11450</v>
      </c>
      <c r="L4023" t="s">
        <v>60</v>
      </c>
      <c r="M4023">
        <v>19139.16777</v>
      </c>
      <c r="N4023">
        <v>102</v>
      </c>
    </row>
    <row r="4024" spans="1:14" hidden="1" x14ac:dyDescent="0.35">
      <c r="A4024" t="s">
        <v>11452</v>
      </c>
      <c r="B4024" t="s">
        <v>16</v>
      </c>
      <c r="C4024" t="s">
        <v>28</v>
      </c>
      <c r="D4024" t="s">
        <v>45</v>
      </c>
      <c r="E4024" s="1">
        <v>44340</v>
      </c>
      <c r="F4024" s="1">
        <v>44523</v>
      </c>
      <c r="H4024" s="1">
        <v>44523</v>
      </c>
      <c r="I4024">
        <f>E4024-H4024</f>
        <v>-183</v>
      </c>
      <c r="J4024" t="s">
        <v>46</v>
      </c>
      <c r="K4024" t="s">
        <v>11454</v>
      </c>
      <c r="L4024" t="s">
        <v>64</v>
      </c>
      <c r="M4024">
        <v>27887.473139999998</v>
      </c>
      <c r="N4024">
        <v>125</v>
      </c>
    </row>
    <row r="4025" spans="1:14" x14ac:dyDescent="0.35">
      <c r="A4025" t="s">
        <v>7905</v>
      </c>
      <c r="B4025" t="s">
        <v>26</v>
      </c>
      <c r="C4025" t="s">
        <v>28</v>
      </c>
      <c r="D4025" t="s">
        <v>89</v>
      </c>
      <c r="E4025" s="1">
        <v>44813</v>
      </c>
      <c r="F4025" s="1">
        <v>44535</v>
      </c>
      <c r="H4025" s="1">
        <v>44535</v>
      </c>
      <c r="I4025">
        <f>E4025-H4025</f>
        <v>278</v>
      </c>
      <c r="J4025" t="s">
        <v>24</v>
      </c>
      <c r="K4025" t="s">
        <v>11247</v>
      </c>
      <c r="L4025" t="s">
        <v>60</v>
      </c>
      <c r="M4025">
        <v>40706.499669999997</v>
      </c>
      <c r="N4025">
        <v>112</v>
      </c>
    </row>
    <row r="4026" spans="1:14" hidden="1" x14ac:dyDescent="0.35">
      <c r="A4026" t="s">
        <v>11458</v>
      </c>
      <c r="B4026" t="s">
        <v>16</v>
      </c>
      <c r="C4026" t="s">
        <v>37</v>
      </c>
      <c r="D4026" t="s">
        <v>89</v>
      </c>
      <c r="E4026" s="1">
        <v>43658</v>
      </c>
      <c r="F4026" s="1">
        <v>44522</v>
      </c>
      <c r="H4026" s="1">
        <v>44522</v>
      </c>
      <c r="I4026">
        <f>E4026-H4026</f>
        <v>-864</v>
      </c>
      <c r="J4026" t="s">
        <v>34</v>
      </c>
      <c r="K4026" t="s">
        <v>11460</v>
      </c>
      <c r="L4026" t="s">
        <v>55</v>
      </c>
      <c r="M4026">
        <v>6131.1110250000002</v>
      </c>
      <c r="N4026">
        <v>363</v>
      </c>
    </row>
    <row r="4027" spans="1:14" x14ac:dyDescent="0.35">
      <c r="A4027" t="s">
        <v>11248</v>
      </c>
      <c r="B4027" t="s">
        <v>26</v>
      </c>
      <c r="C4027" t="s">
        <v>73</v>
      </c>
      <c r="D4027" t="s">
        <v>89</v>
      </c>
      <c r="E4027" s="1">
        <v>44116</v>
      </c>
      <c r="F4027" s="1">
        <v>44534</v>
      </c>
      <c r="H4027" s="1">
        <v>44534</v>
      </c>
      <c r="I4027">
        <f>E4027-H4027</f>
        <v>-418</v>
      </c>
      <c r="J4027" t="s">
        <v>24</v>
      </c>
      <c r="K4027" t="s">
        <v>11250</v>
      </c>
      <c r="L4027" t="s">
        <v>55</v>
      </c>
      <c r="M4027">
        <v>39475.264450000002</v>
      </c>
      <c r="N4027">
        <v>335</v>
      </c>
    </row>
    <row r="4028" spans="1:14" hidden="1" x14ac:dyDescent="0.35">
      <c r="A4028" t="s">
        <v>11464</v>
      </c>
      <c r="B4028" t="s">
        <v>16</v>
      </c>
      <c r="C4028" t="s">
        <v>28</v>
      </c>
      <c r="D4028" t="s">
        <v>51</v>
      </c>
      <c r="E4028" s="1">
        <v>44010</v>
      </c>
      <c r="F4028" s="1">
        <v>44522</v>
      </c>
      <c r="H4028" s="1">
        <v>44522</v>
      </c>
      <c r="I4028">
        <f>E4028-H4028</f>
        <v>-512</v>
      </c>
      <c r="J4028" t="s">
        <v>46</v>
      </c>
      <c r="K4028" t="s">
        <v>11466</v>
      </c>
      <c r="L4028" t="s">
        <v>64</v>
      </c>
      <c r="M4028">
        <v>33578.72782</v>
      </c>
      <c r="N4028">
        <v>494</v>
      </c>
    </row>
    <row r="4029" spans="1:14" x14ac:dyDescent="0.35">
      <c r="A4029" t="s">
        <v>11251</v>
      </c>
      <c r="B4029" t="s">
        <v>26</v>
      </c>
      <c r="C4029" t="s">
        <v>57</v>
      </c>
      <c r="D4029" t="s">
        <v>89</v>
      </c>
      <c r="E4029" s="1">
        <v>45061</v>
      </c>
      <c r="F4029" s="1">
        <v>44534</v>
      </c>
      <c r="H4029" s="1">
        <v>44534</v>
      </c>
      <c r="I4029">
        <f>E4029-H4029</f>
        <v>527</v>
      </c>
      <c r="J4029" t="s">
        <v>34</v>
      </c>
      <c r="K4029" t="s">
        <v>11253</v>
      </c>
      <c r="L4029" t="s">
        <v>64</v>
      </c>
      <c r="M4029">
        <v>6786.6754959999998</v>
      </c>
      <c r="N4029">
        <v>344</v>
      </c>
    </row>
    <row r="4030" spans="1:14" x14ac:dyDescent="0.35">
      <c r="A4030" t="s">
        <v>11254</v>
      </c>
      <c r="B4030" t="s">
        <v>26</v>
      </c>
      <c r="C4030" t="s">
        <v>18</v>
      </c>
      <c r="D4030" t="s">
        <v>23</v>
      </c>
      <c r="E4030" s="1">
        <v>43419</v>
      </c>
      <c r="F4030" s="1">
        <v>44534</v>
      </c>
      <c r="H4030" s="1">
        <v>44534</v>
      </c>
      <c r="I4030">
        <f>E4030-H4030</f>
        <v>-1115</v>
      </c>
      <c r="J4030" t="s">
        <v>34</v>
      </c>
      <c r="K4030" t="s">
        <v>11256</v>
      </c>
      <c r="L4030" t="s">
        <v>55</v>
      </c>
      <c r="M4030">
        <v>40218.310969999999</v>
      </c>
      <c r="N4030">
        <v>420</v>
      </c>
    </row>
    <row r="4031" spans="1:14" hidden="1" x14ac:dyDescent="0.35">
      <c r="A4031" t="s">
        <v>11472</v>
      </c>
      <c r="B4031" t="s">
        <v>16</v>
      </c>
      <c r="C4031" t="s">
        <v>37</v>
      </c>
      <c r="D4031" t="s">
        <v>33</v>
      </c>
      <c r="E4031" s="1">
        <v>43771</v>
      </c>
      <c r="F4031" s="1">
        <v>44522</v>
      </c>
      <c r="H4031" s="1">
        <v>44522</v>
      </c>
      <c r="I4031">
        <f>E4031-H4031</f>
        <v>-751</v>
      </c>
      <c r="J4031" t="s">
        <v>34</v>
      </c>
      <c r="K4031" t="s">
        <v>11474</v>
      </c>
      <c r="L4031" t="s">
        <v>55</v>
      </c>
      <c r="M4031">
        <v>20215.02564</v>
      </c>
      <c r="N4031">
        <v>227</v>
      </c>
    </row>
    <row r="4032" spans="1:14" x14ac:dyDescent="0.35">
      <c r="A4032" t="s">
        <v>11260</v>
      </c>
      <c r="B4032" t="s">
        <v>26</v>
      </c>
      <c r="C4032" t="s">
        <v>57</v>
      </c>
      <c r="D4032" t="s">
        <v>23</v>
      </c>
      <c r="E4032" s="1">
        <v>44063</v>
      </c>
      <c r="F4032" s="1">
        <v>44534</v>
      </c>
      <c r="H4032" s="1">
        <v>44534</v>
      </c>
      <c r="I4032">
        <f>E4032-H4032</f>
        <v>-471</v>
      </c>
      <c r="J4032" t="s">
        <v>24</v>
      </c>
      <c r="K4032" t="s">
        <v>11262</v>
      </c>
      <c r="L4032" t="s">
        <v>55</v>
      </c>
      <c r="M4032">
        <v>34006.332280000002</v>
      </c>
      <c r="N4032">
        <v>224</v>
      </c>
    </row>
    <row r="4033" spans="1:14" x14ac:dyDescent="0.35">
      <c r="A4033" t="s">
        <v>11265</v>
      </c>
      <c r="B4033" t="s">
        <v>26</v>
      </c>
      <c r="C4033" t="s">
        <v>28</v>
      </c>
      <c r="D4033" t="s">
        <v>89</v>
      </c>
      <c r="E4033" s="1">
        <v>44342</v>
      </c>
      <c r="F4033" s="1">
        <v>44533</v>
      </c>
      <c r="H4033" s="1">
        <v>44533</v>
      </c>
      <c r="I4033">
        <f>E4033-H4033</f>
        <v>-191</v>
      </c>
      <c r="J4033" t="s">
        <v>46</v>
      </c>
      <c r="K4033" t="s">
        <v>4638</v>
      </c>
      <c r="L4033" t="s">
        <v>21</v>
      </c>
      <c r="M4033">
        <v>6429.7146759999996</v>
      </c>
      <c r="N4033">
        <v>138</v>
      </c>
    </row>
    <row r="4034" spans="1:14" x14ac:dyDescent="0.35">
      <c r="A4034" t="s">
        <v>11270</v>
      </c>
      <c r="B4034" t="s">
        <v>26</v>
      </c>
      <c r="C4034" t="s">
        <v>57</v>
      </c>
      <c r="D4034" t="s">
        <v>23</v>
      </c>
      <c r="E4034" s="1">
        <v>44823</v>
      </c>
      <c r="F4034" s="1">
        <v>44533</v>
      </c>
      <c r="H4034" s="1">
        <v>44533</v>
      </c>
      <c r="I4034">
        <f>E4034-H4034</f>
        <v>290</v>
      </c>
      <c r="J4034" t="s">
        <v>34</v>
      </c>
      <c r="K4034" t="s">
        <v>11272</v>
      </c>
      <c r="L4034" t="s">
        <v>31</v>
      </c>
      <c r="M4034">
        <v>23332.49451</v>
      </c>
      <c r="N4034">
        <v>137</v>
      </c>
    </row>
    <row r="4035" spans="1:14" hidden="1" x14ac:dyDescent="0.35">
      <c r="A4035" t="s">
        <v>11483</v>
      </c>
      <c r="B4035" t="s">
        <v>16</v>
      </c>
      <c r="C4035" t="s">
        <v>18</v>
      </c>
      <c r="D4035" t="s">
        <v>23</v>
      </c>
      <c r="E4035" s="1">
        <v>45100</v>
      </c>
      <c r="F4035" s="1">
        <v>44521</v>
      </c>
      <c r="H4035" s="1">
        <v>44521</v>
      </c>
      <c r="I4035">
        <f>E4035-H4035</f>
        <v>579</v>
      </c>
      <c r="J4035" t="s">
        <v>24</v>
      </c>
      <c r="K4035" t="s">
        <v>11485</v>
      </c>
      <c r="L4035" t="s">
        <v>60</v>
      </c>
      <c r="M4035">
        <v>16292.16359</v>
      </c>
      <c r="N4035">
        <v>450</v>
      </c>
    </row>
    <row r="4036" spans="1:14" x14ac:dyDescent="0.35">
      <c r="A4036" t="s">
        <v>11273</v>
      </c>
      <c r="B4036" t="s">
        <v>26</v>
      </c>
      <c r="C4036" t="s">
        <v>28</v>
      </c>
      <c r="D4036" t="s">
        <v>33</v>
      </c>
      <c r="E4036" s="1">
        <v>43957</v>
      </c>
      <c r="F4036" s="1">
        <v>44533</v>
      </c>
      <c r="H4036" s="1">
        <v>44533</v>
      </c>
      <c r="I4036">
        <f>E4036-H4036</f>
        <v>-576</v>
      </c>
      <c r="J4036" t="s">
        <v>24</v>
      </c>
      <c r="K4036" t="s">
        <v>11275</v>
      </c>
      <c r="L4036" t="s">
        <v>21</v>
      </c>
      <c r="M4036">
        <v>11379.87507</v>
      </c>
      <c r="N4036">
        <v>296</v>
      </c>
    </row>
    <row r="4037" spans="1:14" hidden="1" x14ac:dyDescent="0.35">
      <c r="A4037" t="s">
        <v>11489</v>
      </c>
      <c r="B4037" t="s">
        <v>16</v>
      </c>
      <c r="C4037" t="s">
        <v>28</v>
      </c>
      <c r="D4037" t="s">
        <v>23</v>
      </c>
      <c r="E4037" s="1">
        <v>44421</v>
      </c>
      <c r="F4037" s="1">
        <v>44521</v>
      </c>
      <c r="H4037" s="1">
        <v>44521</v>
      </c>
      <c r="I4037">
        <f>E4037-H4037</f>
        <v>-100</v>
      </c>
      <c r="J4037" t="s">
        <v>34</v>
      </c>
      <c r="K4037" t="s">
        <v>11491</v>
      </c>
      <c r="L4037" t="s">
        <v>60</v>
      </c>
      <c r="M4037">
        <v>42859.479899999998</v>
      </c>
      <c r="N4037">
        <v>213</v>
      </c>
    </row>
    <row r="4038" spans="1:14" hidden="1" x14ac:dyDescent="0.35">
      <c r="A4038" t="s">
        <v>11492</v>
      </c>
      <c r="B4038" t="s">
        <v>16</v>
      </c>
      <c r="C4038" t="s">
        <v>18</v>
      </c>
      <c r="D4038" t="s">
        <v>33</v>
      </c>
      <c r="E4038" s="1">
        <v>44211</v>
      </c>
      <c r="F4038" s="1">
        <v>44521</v>
      </c>
      <c r="H4038" s="1">
        <v>44521</v>
      </c>
      <c r="I4038">
        <f>E4038-H4038</f>
        <v>-310</v>
      </c>
      <c r="J4038" t="s">
        <v>24</v>
      </c>
      <c r="K4038" t="s">
        <v>11494</v>
      </c>
      <c r="L4038" t="s">
        <v>55</v>
      </c>
      <c r="M4038">
        <v>2760.6312290000001</v>
      </c>
      <c r="N4038">
        <v>115</v>
      </c>
    </row>
    <row r="4039" spans="1:14" hidden="1" x14ac:dyDescent="0.35">
      <c r="A4039" t="s">
        <v>11495</v>
      </c>
      <c r="B4039" t="s">
        <v>16</v>
      </c>
      <c r="C4039" t="s">
        <v>37</v>
      </c>
      <c r="D4039" t="s">
        <v>51</v>
      </c>
      <c r="E4039" s="1">
        <v>43824</v>
      </c>
      <c r="F4039" s="1">
        <v>44521</v>
      </c>
      <c r="H4039" s="1">
        <v>44521</v>
      </c>
      <c r="I4039">
        <f>E4039-H4039</f>
        <v>-697</v>
      </c>
      <c r="J4039" t="s">
        <v>46</v>
      </c>
      <c r="K4039" t="s">
        <v>11497</v>
      </c>
      <c r="L4039" t="s">
        <v>60</v>
      </c>
      <c r="M4039">
        <v>23235.210149999999</v>
      </c>
      <c r="N4039">
        <v>386</v>
      </c>
    </row>
    <row r="4040" spans="1:14" hidden="1" x14ac:dyDescent="0.35">
      <c r="A4040" t="s">
        <v>7116</v>
      </c>
      <c r="B4040" t="s">
        <v>16</v>
      </c>
      <c r="C4040" t="s">
        <v>37</v>
      </c>
      <c r="D4040" t="s">
        <v>33</v>
      </c>
      <c r="E4040" s="1">
        <v>43895</v>
      </c>
      <c r="F4040" s="1">
        <v>44521</v>
      </c>
      <c r="H4040" s="1">
        <v>44521</v>
      </c>
      <c r="I4040">
        <f>E4040-H4040</f>
        <v>-626</v>
      </c>
      <c r="J4040" t="s">
        <v>24</v>
      </c>
      <c r="K4040" t="s">
        <v>11499</v>
      </c>
      <c r="L4040" t="s">
        <v>55</v>
      </c>
      <c r="M4040">
        <v>8343.4002999999993</v>
      </c>
      <c r="N4040">
        <v>379</v>
      </c>
    </row>
    <row r="4041" spans="1:14" hidden="1" x14ac:dyDescent="0.35">
      <c r="A4041" t="s">
        <v>11500</v>
      </c>
      <c r="B4041" t="s">
        <v>16</v>
      </c>
      <c r="C4041" t="s">
        <v>37</v>
      </c>
      <c r="D4041" t="s">
        <v>51</v>
      </c>
      <c r="E4041" s="1">
        <v>43609</v>
      </c>
      <c r="F4041" s="1">
        <v>44521</v>
      </c>
      <c r="H4041" s="1">
        <v>44521</v>
      </c>
      <c r="I4041">
        <f>E4041-H4041</f>
        <v>-912</v>
      </c>
      <c r="J4041" t="s">
        <v>34</v>
      </c>
      <c r="K4041" t="s">
        <v>11502</v>
      </c>
      <c r="L4041" t="s">
        <v>60</v>
      </c>
      <c r="M4041">
        <v>2102.9729170000001</v>
      </c>
      <c r="N4041">
        <v>417</v>
      </c>
    </row>
    <row r="4042" spans="1:14" hidden="1" x14ac:dyDescent="0.35">
      <c r="A4042" t="s">
        <v>11503</v>
      </c>
      <c r="B4042" t="s">
        <v>16</v>
      </c>
      <c r="C4042" t="s">
        <v>48</v>
      </c>
      <c r="D4042" t="s">
        <v>89</v>
      </c>
      <c r="E4042" s="1">
        <v>43901</v>
      </c>
      <c r="F4042" s="1">
        <v>44521</v>
      </c>
      <c r="H4042" s="1">
        <v>44521</v>
      </c>
      <c r="I4042">
        <f>E4042-H4042</f>
        <v>-620</v>
      </c>
      <c r="J4042" t="s">
        <v>24</v>
      </c>
      <c r="K4042" t="s">
        <v>11504</v>
      </c>
      <c r="L4042" t="s">
        <v>64</v>
      </c>
      <c r="M4042">
        <v>38132.170359999996</v>
      </c>
      <c r="N4042">
        <v>119</v>
      </c>
    </row>
    <row r="4043" spans="1:14" x14ac:dyDescent="0.35">
      <c r="A4043" t="s">
        <v>11287</v>
      </c>
      <c r="B4043" t="s">
        <v>26</v>
      </c>
      <c r="C4043" t="s">
        <v>28</v>
      </c>
      <c r="D4043" t="s">
        <v>51</v>
      </c>
      <c r="E4043" s="1">
        <v>44012</v>
      </c>
      <c r="F4043" s="1">
        <v>44532</v>
      </c>
      <c r="H4043" s="1">
        <v>44532</v>
      </c>
      <c r="I4043">
        <f>E4043-H4043</f>
        <v>-520</v>
      </c>
      <c r="J4043" t="s">
        <v>24</v>
      </c>
      <c r="K4043" t="s">
        <v>11288</v>
      </c>
      <c r="L4043" t="s">
        <v>21</v>
      </c>
      <c r="M4043">
        <v>16172.270560000001</v>
      </c>
      <c r="N4043">
        <v>284</v>
      </c>
    </row>
    <row r="4044" spans="1:14" hidden="1" x14ac:dyDescent="0.35">
      <c r="A4044" t="s">
        <v>11508</v>
      </c>
      <c r="B4044" t="s">
        <v>16</v>
      </c>
      <c r="C4044" t="s">
        <v>48</v>
      </c>
      <c r="D4044" t="s">
        <v>33</v>
      </c>
      <c r="E4044" s="1">
        <v>45208</v>
      </c>
      <c r="F4044" s="1">
        <v>44520</v>
      </c>
      <c r="H4044" s="1">
        <v>44520</v>
      </c>
      <c r="I4044">
        <f>E4044-H4044</f>
        <v>688</v>
      </c>
      <c r="J4044" t="s">
        <v>34</v>
      </c>
      <c r="K4044" t="s">
        <v>11510</v>
      </c>
      <c r="L4044" t="s">
        <v>55</v>
      </c>
      <c r="M4044">
        <v>15517.67979</v>
      </c>
      <c r="N4044">
        <v>175</v>
      </c>
    </row>
    <row r="4045" spans="1:14" x14ac:dyDescent="0.35">
      <c r="A4045" t="s">
        <v>11302</v>
      </c>
      <c r="B4045" t="s">
        <v>26</v>
      </c>
      <c r="C4045" t="s">
        <v>73</v>
      </c>
      <c r="D4045" t="s">
        <v>33</v>
      </c>
      <c r="E4045" s="1">
        <v>43933</v>
      </c>
      <c r="F4045" s="1">
        <v>44531</v>
      </c>
      <c r="H4045" s="1">
        <v>44531</v>
      </c>
      <c r="I4045">
        <f>E4045-H4045</f>
        <v>-598</v>
      </c>
      <c r="J4045" t="s">
        <v>24</v>
      </c>
      <c r="K4045" t="s">
        <v>1009</v>
      </c>
      <c r="L4045" t="s">
        <v>60</v>
      </c>
      <c r="M4045">
        <v>52087.2549</v>
      </c>
      <c r="N4045">
        <v>170</v>
      </c>
    </row>
    <row r="4046" spans="1:14" x14ac:dyDescent="0.35">
      <c r="A4046" t="s">
        <v>11304</v>
      </c>
      <c r="B4046" t="s">
        <v>26</v>
      </c>
      <c r="C4046" t="s">
        <v>28</v>
      </c>
      <c r="D4046" t="s">
        <v>51</v>
      </c>
      <c r="E4046" s="1">
        <v>44454</v>
      </c>
      <c r="F4046" s="1">
        <v>44531</v>
      </c>
      <c r="H4046" s="1">
        <v>44531</v>
      </c>
      <c r="I4046">
        <f>E4046-H4046</f>
        <v>-77</v>
      </c>
      <c r="J4046" t="s">
        <v>34</v>
      </c>
      <c r="K4046" t="s">
        <v>11306</v>
      </c>
      <c r="L4046" t="s">
        <v>60</v>
      </c>
      <c r="M4046">
        <v>26195.323759999999</v>
      </c>
      <c r="N4046">
        <v>141</v>
      </c>
    </row>
    <row r="4047" spans="1:14" x14ac:dyDescent="0.35">
      <c r="A4047" t="s">
        <v>11307</v>
      </c>
      <c r="B4047" t="s">
        <v>26</v>
      </c>
      <c r="C4047" t="s">
        <v>73</v>
      </c>
      <c r="D4047" t="s">
        <v>33</v>
      </c>
      <c r="E4047" s="1">
        <v>44854</v>
      </c>
      <c r="F4047" s="1">
        <v>44531</v>
      </c>
      <c r="H4047" s="1">
        <v>44531</v>
      </c>
      <c r="I4047">
        <f>E4047-H4047</f>
        <v>323</v>
      </c>
      <c r="J4047" t="s">
        <v>24</v>
      </c>
      <c r="K4047" t="s">
        <v>11309</v>
      </c>
      <c r="L4047" t="s">
        <v>21</v>
      </c>
      <c r="M4047">
        <v>65034.534079999998</v>
      </c>
      <c r="N4047">
        <v>111</v>
      </c>
    </row>
    <row r="4048" spans="1:14" hidden="1" x14ac:dyDescent="0.35">
      <c r="A4048" t="s">
        <v>11519</v>
      </c>
      <c r="B4048" t="s">
        <v>16</v>
      </c>
      <c r="C4048" t="s">
        <v>37</v>
      </c>
      <c r="D4048" t="s">
        <v>33</v>
      </c>
      <c r="E4048" s="1">
        <v>44355</v>
      </c>
      <c r="F4048" s="1">
        <v>44520</v>
      </c>
      <c r="H4048" s="1">
        <v>44520</v>
      </c>
      <c r="I4048">
        <f>E4048-H4048</f>
        <v>-165</v>
      </c>
      <c r="J4048" t="s">
        <v>34</v>
      </c>
      <c r="K4048" t="s">
        <v>8015</v>
      </c>
      <c r="L4048" t="s">
        <v>31</v>
      </c>
      <c r="M4048">
        <v>8869.5638930000005</v>
      </c>
      <c r="N4048">
        <v>190</v>
      </c>
    </row>
    <row r="4049" spans="1:14" x14ac:dyDescent="0.35">
      <c r="A4049" t="s">
        <v>11310</v>
      </c>
      <c r="B4049" t="s">
        <v>26</v>
      </c>
      <c r="C4049" t="s">
        <v>57</v>
      </c>
      <c r="D4049" t="s">
        <v>33</v>
      </c>
      <c r="E4049" s="1">
        <v>44205</v>
      </c>
      <c r="F4049" s="1">
        <v>44531</v>
      </c>
      <c r="H4049" s="1">
        <v>44531</v>
      </c>
      <c r="I4049">
        <f>E4049-H4049</f>
        <v>-326</v>
      </c>
      <c r="J4049" t="s">
        <v>46</v>
      </c>
      <c r="K4049" t="s">
        <v>11312</v>
      </c>
      <c r="L4049" t="s">
        <v>64</v>
      </c>
      <c r="M4049">
        <v>5258.4206199999999</v>
      </c>
      <c r="N4049">
        <v>331</v>
      </c>
    </row>
    <row r="4050" spans="1:14" x14ac:dyDescent="0.35">
      <c r="A4050" t="s">
        <v>11318</v>
      </c>
      <c r="B4050" t="s">
        <v>26</v>
      </c>
      <c r="C4050" t="s">
        <v>18</v>
      </c>
      <c r="D4050" t="s">
        <v>51</v>
      </c>
      <c r="E4050" s="1">
        <v>44838</v>
      </c>
      <c r="F4050" s="1">
        <v>44530</v>
      </c>
      <c r="H4050" s="1">
        <v>44530</v>
      </c>
      <c r="I4050">
        <f>E4050-H4050</f>
        <v>308</v>
      </c>
      <c r="J4050" t="s">
        <v>46</v>
      </c>
      <c r="K4050" t="s">
        <v>11319</v>
      </c>
      <c r="L4050" t="s">
        <v>21</v>
      </c>
      <c r="M4050">
        <v>26033.049340000001</v>
      </c>
      <c r="N4050">
        <v>139</v>
      </c>
    </row>
    <row r="4051" spans="1:14" x14ac:dyDescent="0.35">
      <c r="A4051" t="s">
        <v>11320</v>
      </c>
      <c r="B4051" t="s">
        <v>26</v>
      </c>
      <c r="C4051" t="s">
        <v>28</v>
      </c>
      <c r="D4051" t="s">
        <v>45</v>
      </c>
      <c r="E4051" s="1">
        <v>44927</v>
      </c>
      <c r="F4051" s="1">
        <v>44530</v>
      </c>
      <c r="H4051" s="1">
        <v>44530</v>
      </c>
      <c r="I4051">
        <f>E4051-H4051</f>
        <v>397</v>
      </c>
      <c r="J4051" t="s">
        <v>46</v>
      </c>
      <c r="K4051" t="s">
        <v>11322</v>
      </c>
      <c r="L4051" t="s">
        <v>21</v>
      </c>
      <c r="M4051">
        <v>18677.705150000002</v>
      </c>
      <c r="N4051">
        <v>189</v>
      </c>
    </row>
    <row r="4052" spans="1:14" x14ac:dyDescent="0.35">
      <c r="A4052" t="s">
        <v>11326</v>
      </c>
      <c r="B4052" t="s">
        <v>26</v>
      </c>
      <c r="C4052" t="s">
        <v>28</v>
      </c>
      <c r="D4052" t="s">
        <v>23</v>
      </c>
      <c r="E4052" s="1">
        <v>45156</v>
      </c>
      <c r="F4052" s="1">
        <v>44530</v>
      </c>
      <c r="H4052" s="1">
        <v>44530</v>
      </c>
      <c r="I4052">
        <f>E4052-H4052</f>
        <v>626</v>
      </c>
      <c r="J4052" t="s">
        <v>34</v>
      </c>
      <c r="K4052" t="s">
        <v>11328</v>
      </c>
      <c r="L4052" t="s">
        <v>60</v>
      </c>
      <c r="M4052">
        <v>43974.646549999998</v>
      </c>
      <c r="N4052">
        <v>472</v>
      </c>
    </row>
    <row r="4053" spans="1:14" hidden="1" x14ac:dyDescent="0.35">
      <c r="A4053" t="s">
        <v>11531</v>
      </c>
      <c r="B4053" t="s">
        <v>16</v>
      </c>
      <c r="C4053" t="s">
        <v>48</v>
      </c>
      <c r="D4053" t="s">
        <v>51</v>
      </c>
      <c r="E4053" s="1">
        <v>44266</v>
      </c>
      <c r="F4053" s="1">
        <v>44517</v>
      </c>
      <c r="H4053" s="1">
        <v>44517</v>
      </c>
      <c r="I4053">
        <f>E4053-H4053</f>
        <v>-251</v>
      </c>
      <c r="J4053" t="s">
        <v>24</v>
      </c>
      <c r="K4053" t="s">
        <v>11532</v>
      </c>
      <c r="L4053" t="s">
        <v>31</v>
      </c>
      <c r="M4053">
        <v>5183.7886470000003</v>
      </c>
      <c r="N4053">
        <v>437</v>
      </c>
    </row>
    <row r="4054" spans="1:14" x14ac:dyDescent="0.35">
      <c r="A4054" t="s">
        <v>11329</v>
      </c>
      <c r="B4054" t="s">
        <v>26</v>
      </c>
      <c r="C4054" t="s">
        <v>57</v>
      </c>
      <c r="D4054" t="s">
        <v>33</v>
      </c>
      <c r="E4054" s="1">
        <v>44154</v>
      </c>
      <c r="F4054" s="1">
        <v>44530</v>
      </c>
      <c r="H4054" s="1">
        <v>44530</v>
      </c>
      <c r="I4054">
        <f>E4054-H4054</f>
        <v>-376</v>
      </c>
      <c r="J4054" t="s">
        <v>34</v>
      </c>
      <c r="K4054" t="s">
        <v>11331</v>
      </c>
      <c r="L4054" t="s">
        <v>60</v>
      </c>
      <c r="M4054">
        <v>13026.071540000001</v>
      </c>
      <c r="N4054">
        <v>488</v>
      </c>
    </row>
    <row r="4055" spans="1:14" hidden="1" x14ac:dyDescent="0.35">
      <c r="A4055" t="s">
        <v>11536</v>
      </c>
      <c r="B4055" t="s">
        <v>16</v>
      </c>
      <c r="C4055" t="s">
        <v>37</v>
      </c>
      <c r="D4055" t="s">
        <v>51</v>
      </c>
      <c r="E4055" s="1">
        <v>44317</v>
      </c>
      <c r="F4055" s="1">
        <v>44516</v>
      </c>
      <c r="H4055" s="1">
        <v>44516</v>
      </c>
      <c r="I4055">
        <f>E4055-H4055</f>
        <v>-199</v>
      </c>
      <c r="J4055" t="s">
        <v>46</v>
      </c>
      <c r="K4055" t="s">
        <v>11538</v>
      </c>
      <c r="L4055" t="s">
        <v>31</v>
      </c>
      <c r="M4055">
        <v>12189.40336</v>
      </c>
      <c r="N4055">
        <v>457</v>
      </c>
    </row>
    <row r="4056" spans="1:14" hidden="1" x14ac:dyDescent="0.35">
      <c r="A4056" t="s">
        <v>11539</v>
      </c>
      <c r="B4056" t="s">
        <v>16</v>
      </c>
      <c r="C4056" t="s">
        <v>57</v>
      </c>
      <c r="D4056" t="s">
        <v>89</v>
      </c>
      <c r="E4056" s="1">
        <v>45154</v>
      </c>
      <c r="F4056" s="1">
        <v>44516</v>
      </c>
      <c r="H4056" s="1">
        <v>44516</v>
      </c>
      <c r="I4056">
        <f>E4056-H4056</f>
        <v>638</v>
      </c>
      <c r="J4056" t="s">
        <v>24</v>
      </c>
      <c r="K4056" t="s">
        <v>1767</v>
      </c>
      <c r="L4056" t="s">
        <v>21</v>
      </c>
      <c r="M4056">
        <v>34690.754099999998</v>
      </c>
      <c r="N4056">
        <v>428</v>
      </c>
    </row>
    <row r="4057" spans="1:14" hidden="1" x14ac:dyDescent="0.35">
      <c r="A4057" t="s">
        <v>11541</v>
      </c>
      <c r="B4057" t="s">
        <v>16</v>
      </c>
      <c r="C4057" t="s">
        <v>48</v>
      </c>
      <c r="D4057" t="s">
        <v>33</v>
      </c>
      <c r="E4057" s="1">
        <v>43573</v>
      </c>
      <c r="F4057" s="1">
        <v>44515</v>
      </c>
      <c r="H4057" s="1">
        <v>44515</v>
      </c>
      <c r="I4057">
        <f>E4057-H4057</f>
        <v>-942</v>
      </c>
      <c r="J4057" t="s">
        <v>34</v>
      </c>
      <c r="K4057" t="s">
        <v>11543</v>
      </c>
      <c r="L4057" t="s">
        <v>21</v>
      </c>
      <c r="M4057">
        <v>10045.82957</v>
      </c>
      <c r="N4057">
        <v>280</v>
      </c>
    </row>
    <row r="4058" spans="1:14" x14ac:dyDescent="0.35">
      <c r="A4058" t="s">
        <v>11332</v>
      </c>
      <c r="B4058" t="s">
        <v>26</v>
      </c>
      <c r="C4058" t="s">
        <v>28</v>
      </c>
      <c r="D4058" t="s">
        <v>89</v>
      </c>
      <c r="E4058" s="1">
        <v>43860</v>
      </c>
      <c r="F4058" s="1">
        <v>44529</v>
      </c>
      <c r="H4058" s="1">
        <v>44529</v>
      </c>
      <c r="I4058">
        <f>E4058-H4058</f>
        <v>-669</v>
      </c>
      <c r="J4058" t="s">
        <v>24</v>
      </c>
      <c r="K4058" t="s">
        <v>11334</v>
      </c>
      <c r="L4058" t="s">
        <v>55</v>
      </c>
      <c r="M4058">
        <v>36868.225780000001</v>
      </c>
      <c r="N4058">
        <v>316</v>
      </c>
    </row>
    <row r="4059" spans="1:14" hidden="1" x14ac:dyDescent="0.35">
      <c r="A4059" t="s">
        <v>11546</v>
      </c>
      <c r="B4059" t="s">
        <v>16</v>
      </c>
      <c r="C4059" t="s">
        <v>37</v>
      </c>
      <c r="D4059" t="s">
        <v>51</v>
      </c>
      <c r="E4059" s="1">
        <v>43452</v>
      </c>
      <c r="F4059" s="1">
        <v>44515</v>
      </c>
      <c r="H4059" s="1">
        <v>44515</v>
      </c>
      <c r="I4059">
        <f>E4059-H4059</f>
        <v>-1063</v>
      </c>
      <c r="J4059" t="s">
        <v>46</v>
      </c>
      <c r="K4059" t="s">
        <v>11548</v>
      </c>
      <c r="L4059" t="s">
        <v>55</v>
      </c>
      <c r="M4059">
        <v>19868.94889</v>
      </c>
      <c r="N4059">
        <v>104</v>
      </c>
    </row>
    <row r="4060" spans="1:14" x14ac:dyDescent="0.35">
      <c r="A4060" t="s">
        <v>11335</v>
      </c>
      <c r="B4060" t="s">
        <v>26</v>
      </c>
      <c r="C4060" t="s">
        <v>73</v>
      </c>
      <c r="D4060" t="s">
        <v>23</v>
      </c>
      <c r="E4060" s="1">
        <v>44182</v>
      </c>
      <c r="F4060" s="1">
        <v>44529</v>
      </c>
      <c r="H4060" s="1">
        <v>44529</v>
      </c>
      <c r="I4060">
        <f>E4060-H4060</f>
        <v>-347</v>
      </c>
      <c r="J4060" t="s">
        <v>46</v>
      </c>
      <c r="K4060" t="s">
        <v>11337</v>
      </c>
      <c r="L4060" t="s">
        <v>21</v>
      </c>
      <c r="M4060">
        <v>8917.4590929999995</v>
      </c>
      <c r="N4060">
        <v>154</v>
      </c>
    </row>
    <row r="4061" spans="1:14" x14ac:dyDescent="0.35">
      <c r="A4061" t="s">
        <v>11341</v>
      </c>
      <c r="B4061" t="s">
        <v>26</v>
      </c>
      <c r="C4061" t="s">
        <v>48</v>
      </c>
      <c r="D4061" t="s">
        <v>51</v>
      </c>
      <c r="E4061" s="1">
        <v>44363</v>
      </c>
      <c r="F4061" s="1">
        <v>44529</v>
      </c>
      <c r="H4061" s="1">
        <v>44529</v>
      </c>
      <c r="I4061">
        <f>E4061-H4061</f>
        <v>-166</v>
      </c>
      <c r="J4061" t="s">
        <v>34</v>
      </c>
      <c r="K4061" t="s">
        <v>11343</v>
      </c>
      <c r="L4061" t="s">
        <v>21</v>
      </c>
      <c r="M4061">
        <v>11957.699339999999</v>
      </c>
      <c r="N4061">
        <v>155</v>
      </c>
    </row>
    <row r="4062" spans="1:14" x14ac:dyDescent="0.35">
      <c r="A4062" t="s">
        <v>11344</v>
      </c>
      <c r="B4062" t="s">
        <v>26</v>
      </c>
      <c r="C4062" t="s">
        <v>73</v>
      </c>
      <c r="D4062" t="s">
        <v>23</v>
      </c>
      <c r="E4062" s="1">
        <v>43484</v>
      </c>
      <c r="F4062" s="1">
        <v>44529</v>
      </c>
      <c r="H4062" s="1">
        <v>44529</v>
      </c>
      <c r="I4062">
        <f>E4062-H4062</f>
        <v>-1045</v>
      </c>
      <c r="J4062" t="s">
        <v>46</v>
      </c>
      <c r="K4062" t="s">
        <v>11345</v>
      </c>
      <c r="L4062" t="s">
        <v>21</v>
      </c>
      <c r="M4062">
        <v>25404.038759999999</v>
      </c>
      <c r="N4062">
        <v>293</v>
      </c>
    </row>
    <row r="4063" spans="1:14" hidden="1" x14ac:dyDescent="0.35">
      <c r="A4063" t="s">
        <v>11556</v>
      </c>
      <c r="B4063" t="s">
        <v>16</v>
      </c>
      <c r="C4063" t="s">
        <v>28</v>
      </c>
      <c r="D4063" t="s">
        <v>23</v>
      </c>
      <c r="E4063" s="1">
        <v>43891</v>
      </c>
      <c r="F4063" s="1">
        <v>44514</v>
      </c>
      <c r="H4063" s="1">
        <v>44514</v>
      </c>
      <c r="I4063">
        <f>E4063-H4063</f>
        <v>-623</v>
      </c>
      <c r="J4063" t="s">
        <v>24</v>
      </c>
      <c r="K4063" t="s">
        <v>11558</v>
      </c>
      <c r="L4063" t="s">
        <v>31</v>
      </c>
      <c r="M4063">
        <v>30090.098460000001</v>
      </c>
      <c r="N4063">
        <v>240</v>
      </c>
    </row>
    <row r="4064" spans="1:14" x14ac:dyDescent="0.35">
      <c r="A4064" t="s">
        <v>11346</v>
      </c>
      <c r="B4064" t="s">
        <v>26</v>
      </c>
      <c r="C4064" t="s">
        <v>37</v>
      </c>
      <c r="D4064" t="s">
        <v>89</v>
      </c>
      <c r="E4064" s="1">
        <v>44108</v>
      </c>
      <c r="F4064" s="1">
        <v>44529</v>
      </c>
      <c r="H4064" s="1">
        <v>44529</v>
      </c>
      <c r="I4064">
        <f>E4064-H4064</f>
        <v>-421</v>
      </c>
      <c r="J4064" t="s">
        <v>34</v>
      </c>
      <c r="K4064" t="s">
        <v>11348</v>
      </c>
      <c r="L4064" t="s">
        <v>64</v>
      </c>
      <c r="M4064">
        <v>19802.795190000001</v>
      </c>
      <c r="N4064">
        <v>388</v>
      </c>
    </row>
    <row r="4065" spans="1:14" x14ac:dyDescent="0.35">
      <c r="A4065" t="s">
        <v>11359</v>
      </c>
      <c r="B4065" t="s">
        <v>26</v>
      </c>
      <c r="C4065" t="s">
        <v>73</v>
      </c>
      <c r="D4065" t="s">
        <v>89</v>
      </c>
      <c r="E4065" s="1">
        <v>43934</v>
      </c>
      <c r="F4065" s="1">
        <v>44528</v>
      </c>
      <c r="H4065" s="1">
        <v>44528</v>
      </c>
      <c r="I4065">
        <f>E4065-H4065</f>
        <v>-594</v>
      </c>
      <c r="J4065" t="s">
        <v>46</v>
      </c>
      <c r="K4065" t="s">
        <v>11361</v>
      </c>
      <c r="L4065" t="s">
        <v>60</v>
      </c>
      <c r="M4065">
        <v>13121.33568</v>
      </c>
      <c r="N4065">
        <v>184</v>
      </c>
    </row>
    <row r="4066" spans="1:14" hidden="1" x14ac:dyDescent="0.35">
      <c r="A4066" t="s">
        <v>6033</v>
      </c>
      <c r="B4066" t="s">
        <v>16</v>
      </c>
      <c r="C4066" t="s">
        <v>48</v>
      </c>
      <c r="D4066" t="s">
        <v>23</v>
      </c>
      <c r="E4066" s="1">
        <v>43663</v>
      </c>
      <c r="F4066" s="1">
        <v>44514</v>
      </c>
      <c r="H4066" s="1">
        <v>44514</v>
      </c>
      <c r="I4066">
        <f>E4066-H4066</f>
        <v>-851</v>
      </c>
      <c r="J4066" t="s">
        <v>34</v>
      </c>
      <c r="K4066" t="s">
        <v>11565</v>
      </c>
      <c r="L4066" t="s">
        <v>55</v>
      </c>
      <c r="M4066">
        <v>15306.543610000001</v>
      </c>
      <c r="N4066">
        <v>116</v>
      </c>
    </row>
    <row r="4067" spans="1:14" hidden="1" x14ac:dyDescent="0.35">
      <c r="A4067" t="s">
        <v>11566</v>
      </c>
      <c r="B4067" t="s">
        <v>16</v>
      </c>
      <c r="C4067" t="s">
        <v>48</v>
      </c>
      <c r="D4067" t="s">
        <v>89</v>
      </c>
      <c r="E4067" s="1">
        <v>44069</v>
      </c>
      <c r="F4067" s="1">
        <v>44514</v>
      </c>
      <c r="H4067" s="1">
        <v>44514</v>
      </c>
      <c r="I4067">
        <f>E4067-H4067</f>
        <v>-445</v>
      </c>
      <c r="J4067" t="s">
        <v>34</v>
      </c>
      <c r="K4067" t="s">
        <v>11568</v>
      </c>
      <c r="L4067" t="s">
        <v>31</v>
      </c>
      <c r="M4067">
        <v>38754.426760000002</v>
      </c>
      <c r="N4067">
        <v>147</v>
      </c>
    </row>
    <row r="4068" spans="1:14" x14ac:dyDescent="0.35">
      <c r="A4068" t="s">
        <v>11367</v>
      </c>
      <c r="B4068" t="s">
        <v>26</v>
      </c>
      <c r="C4068" t="s">
        <v>18</v>
      </c>
      <c r="D4068" t="s">
        <v>33</v>
      </c>
      <c r="E4068" s="1">
        <v>43632</v>
      </c>
      <c r="F4068" s="1">
        <v>44528</v>
      </c>
      <c r="H4068" s="1">
        <v>44528</v>
      </c>
      <c r="I4068">
        <f>E4068-H4068</f>
        <v>-896</v>
      </c>
      <c r="J4068" t="s">
        <v>24</v>
      </c>
      <c r="K4068" t="s">
        <v>11368</v>
      </c>
      <c r="L4068" t="s">
        <v>60</v>
      </c>
      <c r="M4068">
        <v>28133.519349999999</v>
      </c>
      <c r="N4068">
        <v>119</v>
      </c>
    </row>
    <row r="4069" spans="1:14" hidden="1" x14ac:dyDescent="0.35">
      <c r="A4069" t="s">
        <v>11572</v>
      </c>
      <c r="B4069" t="s">
        <v>16</v>
      </c>
      <c r="C4069" t="s">
        <v>37</v>
      </c>
      <c r="D4069" t="s">
        <v>89</v>
      </c>
      <c r="E4069" s="1">
        <v>44302</v>
      </c>
      <c r="F4069" s="1">
        <v>44513</v>
      </c>
      <c r="H4069" s="1">
        <v>44513</v>
      </c>
      <c r="I4069">
        <f>E4069-H4069</f>
        <v>-211</v>
      </c>
      <c r="J4069" t="s">
        <v>34</v>
      </c>
      <c r="K4069" t="s">
        <v>11573</v>
      </c>
      <c r="L4069" t="s">
        <v>55</v>
      </c>
      <c r="M4069">
        <v>18361.945240000001</v>
      </c>
      <c r="N4069">
        <v>368</v>
      </c>
    </row>
    <row r="4070" spans="1:14" hidden="1" x14ac:dyDescent="0.35">
      <c r="A4070" t="s">
        <v>11574</v>
      </c>
      <c r="B4070" t="s">
        <v>16</v>
      </c>
      <c r="C4070" t="s">
        <v>28</v>
      </c>
      <c r="D4070" t="s">
        <v>23</v>
      </c>
      <c r="E4070" s="1">
        <v>44720</v>
      </c>
      <c r="F4070" s="1">
        <v>44513</v>
      </c>
      <c r="H4070" s="1">
        <v>44513</v>
      </c>
      <c r="I4070">
        <f>E4070-H4070</f>
        <v>207</v>
      </c>
      <c r="J4070" t="s">
        <v>46</v>
      </c>
      <c r="K4070" t="s">
        <v>11576</v>
      </c>
      <c r="L4070" t="s">
        <v>60</v>
      </c>
      <c r="M4070">
        <v>29577.505539999998</v>
      </c>
      <c r="N4070">
        <v>354</v>
      </c>
    </row>
    <row r="4071" spans="1:14" hidden="1" x14ac:dyDescent="0.35">
      <c r="A4071" t="s">
        <v>11577</v>
      </c>
      <c r="B4071" t="s">
        <v>16</v>
      </c>
      <c r="C4071" t="s">
        <v>73</v>
      </c>
      <c r="D4071" t="s">
        <v>89</v>
      </c>
      <c r="E4071" s="1">
        <v>45180</v>
      </c>
      <c r="F4071" s="1">
        <v>44513</v>
      </c>
      <c r="H4071" s="1">
        <v>44513</v>
      </c>
      <c r="I4071">
        <f>E4071-H4071</f>
        <v>667</v>
      </c>
      <c r="J4071" t="s">
        <v>34</v>
      </c>
      <c r="K4071" t="s">
        <v>11579</v>
      </c>
      <c r="L4071" t="s">
        <v>31</v>
      </c>
      <c r="M4071">
        <v>45912.05356</v>
      </c>
      <c r="N4071">
        <v>459</v>
      </c>
    </row>
    <row r="4072" spans="1:14" x14ac:dyDescent="0.35">
      <c r="A4072" t="s">
        <v>11372</v>
      </c>
      <c r="B4072" t="s">
        <v>26</v>
      </c>
      <c r="C4072" t="s">
        <v>73</v>
      </c>
      <c r="D4072" t="s">
        <v>23</v>
      </c>
      <c r="E4072" s="1">
        <v>44183</v>
      </c>
      <c r="F4072" s="1">
        <v>44528</v>
      </c>
      <c r="H4072" s="1">
        <v>44528</v>
      </c>
      <c r="I4072">
        <f>E4072-H4072</f>
        <v>-345</v>
      </c>
      <c r="J4072" t="s">
        <v>34</v>
      </c>
      <c r="K4072" t="s">
        <v>11374</v>
      </c>
      <c r="L4072" t="s">
        <v>21</v>
      </c>
      <c r="M4072">
        <v>65985.530010000002</v>
      </c>
      <c r="N4072">
        <v>437</v>
      </c>
    </row>
    <row r="4073" spans="1:14" hidden="1" x14ac:dyDescent="0.35">
      <c r="A4073" t="s">
        <v>11582</v>
      </c>
      <c r="B4073" t="s">
        <v>16</v>
      </c>
      <c r="C4073" t="s">
        <v>18</v>
      </c>
      <c r="D4073" t="s">
        <v>33</v>
      </c>
      <c r="E4073" s="1">
        <v>44698</v>
      </c>
      <c r="F4073" s="1">
        <v>44513</v>
      </c>
      <c r="H4073" s="1">
        <v>44513</v>
      </c>
      <c r="I4073">
        <f>E4073-H4073</f>
        <v>185</v>
      </c>
      <c r="J4073" t="s">
        <v>34</v>
      </c>
      <c r="K4073" t="s">
        <v>11584</v>
      </c>
      <c r="L4073" t="s">
        <v>60</v>
      </c>
      <c r="M4073">
        <v>55072.87167</v>
      </c>
      <c r="N4073">
        <v>106</v>
      </c>
    </row>
    <row r="4074" spans="1:14" x14ac:dyDescent="0.35">
      <c r="A4074" t="s">
        <v>1656</v>
      </c>
      <c r="B4074" t="s">
        <v>26</v>
      </c>
      <c r="C4074" t="s">
        <v>37</v>
      </c>
      <c r="D4074" t="s">
        <v>33</v>
      </c>
      <c r="E4074" s="1">
        <v>43992</v>
      </c>
      <c r="F4074" s="1">
        <v>44527</v>
      </c>
      <c r="H4074" s="1">
        <v>44527</v>
      </c>
      <c r="I4074">
        <f>E4074-H4074</f>
        <v>-535</v>
      </c>
      <c r="J4074" t="s">
        <v>34</v>
      </c>
      <c r="K4074" t="s">
        <v>11388</v>
      </c>
      <c r="L4074" t="s">
        <v>31</v>
      </c>
      <c r="M4074">
        <v>19493.957630000001</v>
      </c>
      <c r="N4074">
        <v>489</v>
      </c>
    </row>
    <row r="4075" spans="1:14" x14ac:dyDescent="0.35">
      <c r="A4075" t="s">
        <v>11392</v>
      </c>
      <c r="B4075" t="s">
        <v>26</v>
      </c>
      <c r="C4075" t="s">
        <v>37</v>
      </c>
      <c r="D4075" t="s">
        <v>51</v>
      </c>
      <c r="E4075" s="1">
        <v>44862</v>
      </c>
      <c r="F4075" s="1">
        <v>44527</v>
      </c>
      <c r="H4075" s="1">
        <v>44527</v>
      </c>
      <c r="I4075">
        <f>E4075-H4075</f>
        <v>335</v>
      </c>
      <c r="J4075" t="s">
        <v>46</v>
      </c>
      <c r="K4075" t="s">
        <v>11394</v>
      </c>
      <c r="L4075" t="s">
        <v>64</v>
      </c>
      <c r="M4075">
        <v>3459.3170850000001</v>
      </c>
      <c r="N4075">
        <v>296</v>
      </c>
    </row>
    <row r="4076" spans="1:14" hidden="1" x14ac:dyDescent="0.35">
      <c r="A4076" t="s">
        <v>11591</v>
      </c>
      <c r="B4076" t="s">
        <v>16</v>
      </c>
      <c r="C4076" t="s">
        <v>48</v>
      </c>
      <c r="D4076" t="s">
        <v>51</v>
      </c>
      <c r="E4076" s="1">
        <v>44030</v>
      </c>
      <c r="F4076" s="1">
        <v>44512</v>
      </c>
      <c r="H4076" s="1">
        <v>44512</v>
      </c>
      <c r="I4076">
        <f>E4076-H4076</f>
        <v>-482</v>
      </c>
      <c r="J4076" t="s">
        <v>24</v>
      </c>
      <c r="K4076" t="s">
        <v>11593</v>
      </c>
      <c r="L4076" t="s">
        <v>55</v>
      </c>
      <c r="M4076">
        <v>17970.684529999999</v>
      </c>
      <c r="N4076">
        <v>327</v>
      </c>
    </row>
    <row r="4077" spans="1:14" hidden="1" x14ac:dyDescent="0.35">
      <c r="A4077" t="s">
        <v>11594</v>
      </c>
      <c r="B4077" t="s">
        <v>16</v>
      </c>
      <c r="C4077" t="s">
        <v>18</v>
      </c>
      <c r="D4077" t="s">
        <v>23</v>
      </c>
      <c r="E4077" s="1">
        <v>43909</v>
      </c>
      <c r="F4077" s="1">
        <v>44512</v>
      </c>
      <c r="H4077" s="1">
        <v>44512</v>
      </c>
      <c r="I4077">
        <f>E4077-H4077</f>
        <v>-603</v>
      </c>
      <c r="J4077" t="s">
        <v>24</v>
      </c>
      <c r="K4077" t="s">
        <v>11596</v>
      </c>
      <c r="L4077" t="s">
        <v>21</v>
      </c>
      <c r="M4077">
        <v>13155.53937</v>
      </c>
      <c r="N4077">
        <v>435</v>
      </c>
    </row>
    <row r="4078" spans="1:14" x14ac:dyDescent="0.35">
      <c r="A4078" t="s">
        <v>11395</v>
      </c>
      <c r="B4078" t="s">
        <v>26</v>
      </c>
      <c r="C4078" t="s">
        <v>73</v>
      </c>
      <c r="D4078" t="s">
        <v>33</v>
      </c>
      <c r="E4078" s="1">
        <v>44935</v>
      </c>
      <c r="F4078" s="1">
        <v>44526</v>
      </c>
      <c r="H4078" s="1">
        <v>44526</v>
      </c>
      <c r="I4078">
        <f>E4078-H4078</f>
        <v>409</v>
      </c>
      <c r="J4078" t="s">
        <v>34</v>
      </c>
      <c r="K4078" t="s">
        <v>11397</v>
      </c>
      <c r="L4078" t="s">
        <v>31</v>
      </c>
      <c r="M4078">
        <v>20243.69687</v>
      </c>
      <c r="N4078">
        <v>147</v>
      </c>
    </row>
    <row r="4079" spans="1:14" hidden="1" x14ac:dyDescent="0.35">
      <c r="A4079" t="s">
        <v>11600</v>
      </c>
      <c r="B4079" t="s">
        <v>16</v>
      </c>
      <c r="C4079" t="s">
        <v>73</v>
      </c>
      <c r="D4079" t="s">
        <v>51</v>
      </c>
      <c r="E4079" s="1">
        <v>44918</v>
      </c>
      <c r="F4079" s="1">
        <v>44512</v>
      </c>
      <c r="H4079" s="1">
        <v>44512</v>
      </c>
      <c r="I4079">
        <f>E4079-H4079</f>
        <v>406</v>
      </c>
      <c r="J4079" t="s">
        <v>34</v>
      </c>
      <c r="K4079" t="s">
        <v>11602</v>
      </c>
      <c r="L4079" t="s">
        <v>21</v>
      </c>
      <c r="M4079">
        <v>9418.5229249999993</v>
      </c>
      <c r="N4079">
        <v>454</v>
      </c>
    </row>
    <row r="4080" spans="1:14" x14ac:dyDescent="0.35">
      <c r="A4080" t="s">
        <v>11400</v>
      </c>
      <c r="B4080" t="s">
        <v>26</v>
      </c>
      <c r="C4080" t="s">
        <v>37</v>
      </c>
      <c r="D4080" t="s">
        <v>45</v>
      </c>
      <c r="E4080" s="1">
        <v>44696</v>
      </c>
      <c r="F4080" s="1">
        <v>44526</v>
      </c>
      <c r="H4080" s="1">
        <v>44526</v>
      </c>
      <c r="I4080">
        <f>E4080-H4080</f>
        <v>170</v>
      </c>
      <c r="J4080" t="s">
        <v>46</v>
      </c>
      <c r="K4080" t="s">
        <v>11402</v>
      </c>
      <c r="L4080" t="s">
        <v>64</v>
      </c>
      <c r="M4080">
        <v>14544.901819999999</v>
      </c>
      <c r="N4080">
        <v>110</v>
      </c>
    </row>
    <row r="4081" spans="1:14" hidden="1" x14ac:dyDescent="0.35">
      <c r="A4081" t="s">
        <v>11605</v>
      </c>
      <c r="B4081" t="s">
        <v>16</v>
      </c>
      <c r="C4081" t="s">
        <v>73</v>
      </c>
      <c r="D4081" t="s">
        <v>33</v>
      </c>
      <c r="E4081" s="1">
        <v>43719</v>
      </c>
      <c r="F4081" s="1">
        <v>44510</v>
      </c>
      <c r="H4081" s="1">
        <v>44510</v>
      </c>
      <c r="I4081">
        <f>E4081-H4081</f>
        <v>-791</v>
      </c>
      <c r="J4081" t="s">
        <v>46</v>
      </c>
      <c r="K4081" t="s">
        <v>11607</v>
      </c>
      <c r="L4081" t="s">
        <v>31</v>
      </c>
      <c r="M4081">
        <v>35050.267160000003</v>
      </c>
      <c r="N4081">
        <v>134</v>
      </c>
    </row>
    <row r="4082" spans="1:14" x14ac:dyDescent="0.35">
      <c r="A4082" t="s">
        <v>11403</v>
      </c>
      <c r="B4082" t="s">
        <v>26</v>
      </c>
      <c r="C4082" t="s">
        <v>73</v>
      </c>
      <c r="D4082" t="s">
        <v>23</v>
      </c>
      <c r="E4082" s="1">
        <v>45140</v>
      </c>
      <c r="F4082" s="1">
        <v>44526</v>
      </c>
      <c r="H4082" s="1">
        <v>44526</v>
      </c>
      <c r="I4082">
        <f>E4082-H4082</f>
        <v>614</v>
      </c>
      <c r="J4082" t="s">
        <v>46</v>
      </c>
      <c r="K4082" t="s">
        <v>2164</v>
      </c>
      <c r="L4082" t="s">
        <v>21</v>
      </c>
      <c r="M4082">
        <v>49376.654419999999</v>
      </c>
      <c r="N4082">
        <v>145</v>
      </c>
    </row>
    <row r="4083" spans="1:14" hidden="1" x14ac:dyDescent="0.35">
      <c r="A4083" t="s">
        <v>11611</v>
      </c>
      <c r="B4083" t="s">
        <v>16</v>
      </c>
      <c r="C4083" t="s">
        <v>37</v>
      </c>
      <c r="D4083" t="s">
        <v>89</v>
      </c>
      <c r="E4083" s="1">
        <v>45028</v>
      </c>
      <c r="F4083" s="1">
        <v>44510</v>
      </c>
      <c r="H4083" s="1">
        <v>44510</v>
      </c>
      <c r="I4083">
        <f>E4083-H4083</f>
        <v>518</v>
      </c>
      <c r="J4083" t="s">
        <v>34</v>
      </c>
      <c r="K4083" t="s">
        <v>11613</v>
      </c>
      <c r="L4083" t="s">
        <v>55</v>
      </c>
      <c r="M4083">
        <v>5413.964156</v>
      </c>
      <c r="N4083">
        <v>404</v>
      </c>
    </row>
    <row r="4084" spans="1:14" x14ac:dyDescent="0.35">
      <c r="A4084" t="s">
        <v>11408</v>
      </c>
      <c r="B4084" t="s">
        <v>26</v>
      </c>
      <c r="C4084" t="s">
        <v>18</v>
      </c>
      <c r="D4084" t="s">
        <v>89</v>
      </c>
      <c r="E4084" s="1">
        <v>43974</v>
      </c>
      <c r="F4084" s="1">
        <v>44525</v>
      </c>
      <c r="H4084" s="1">
        <v>44525</v>
      </c>
      <c r="I4084">
        <f>E4084-H4084</f>
        <v>-551</v>
      </c>
      <c r="J4084" t="s">
        <v>24</v>
      </c>
      <c r="K4084" t="s">
        <v>11410</v>
      </c>
      <c r="L4084" t="s">
        <v>60</v>
      </c>
      <c r="M4084">
        <v>59880.100209999997</v>
      </c>
      <c r="N4084">
        <v>381</v>
      </c>
    </row>
    <row r="4085" spans="1:14" hidden="1" x14ac:dyDescent="0.35">
      <c r="A4085" t="s">
        <v>11616</v>
      </c>
      <c r="B4085" t="s">
        <v>16</v>
      </c>
      <c r="C4085" t="s">
        <v>73</v>
      </c>
      <c r="D4085" t="s">
        <v>33</v>
      </c>
      <c r="E4085" s="1">
        <v>43643</v>
      </c>
      <c r="F4085" s="1">
        <v>44510</v>
      </c>
      <c r="H4085" s="1">
        <v>44510</v>
      </c>
      <c r="I4085">
        <f>E4085-H4085</f>
        <v>-867</v>
      </c>
      <c r="J4085" t="s">
        <v>46</v>
      </c>
      <c r="K4085" t="s">
        <v>11618</v>
      </c>
      <c r="L4085" t="s">
        <v>21</v>
      </c>
      <c r="M4085">
        <v>18968.588</v>
      </c>
      <c r="N4085">
        <v>239</v>
      </c>
    </row>
    <row r="4086" spans="1:14" hidden="1" x14ac:dyDescent="0.35">
      <c r="A4086" t="s">
        <v>11619</v>
      </c>
      <c r="B4086" t="s">
        <v>16</v>
      </c>
      <c r="C4086" t="s">
        <v>28</v>
      </c>
      <c r="D4086" t="s">
        <v>45</v>
      </c>
      <c r="E4086" s="1">
        <v>44390</v>
      </c>
      <c r="F4086" s="1">
        <v>44510</v>
      </c>
      <c r="H4086" s="1">
        <v>44510</v>
      </c>
      <c r="I4086">
        <f>E4086-H4086</f>
        <v>-120</v>
      </c>
      <c r="J4086" t="s">
        <v>34</v>
      </c>
      <c r="K4086" t="s">
        <v>11621</v>
      </c>
      <c r="L4086" t="s">
        <v>31</v>
      </c>
      <c r="M4086">
        <v>5784.0543429999998</v>
      </c>
      <c r="N4086">
        <v>137</v>
      </c>
    </row>
    <row r="4087" spans="1:14" hidden="1" x14ac:dyDescent="0.35">
      <c r="A4087" t="s">
        <v>11622</v>
      </c>
      <c r="B4087" t="s">
        <v>16</v>
      </c>
      <c r="C4087" t="s">
        <v>48</v>
      </c>
      <c r="D4087" t="s">
        <v>45</v>
      </c>
      <c r="E4087" s="1">
        <v>45034</v>
      </c>
      <c r="F4087" s="1">
        <v>44509</v>
      </c>
      <c r="H4087" s="1">
        <v>44509</v>
      </c>
      <c r="I4087">
        <f>E4087-H4087</f>
        <v>525</v>
      </c>
      <c r="J4087" t="s">
        <v>34</v>
      </c>
      <c r="K4087" t="s">
        <v>11624</v>
      </c>
      <c r="L4087" t="s">
        <v>31</v>
      </c>
      <c r="M4087">
        <v>27510.86922</v>
      </c>
      <c r="N4087">
        <v>295</v>
      </c>
    </row>
    <row r="4088" spans="1:14" hidden="1" x14ac:dyDescent="0.35">
      <c r="A4088" t="s">
        <v>11625</v>
      </c>
      <c r="B4088" t="s">
        <v>16</v>
      </c>
      <c r="C4088" t="s">
        <v>37</v>
      </c>
      <c r="D4088" t="s">
        <v>51</v>
      </c>
      <c r="E4088" s="1">
        <v>43934</v>
      </c>
      <c r="F4088" s="1">
        <v>44509</v>
      </c>
      <c r="H4088" s="1">
        <v>44509</v>
      </c>
      <c r="I4088">
        <f>E4088-H4088</f>
        <v>-575</v>
      </c>
      <c r="J4088" t="s">
        <v>46</v>
      </c>
      <c r="K4088" t="s">
        <v>11627</v>
      </c>
      <c r="L4088" t="s">
        <v>31</v>
      </c>
      <c r="M4088">
        <v>9263.7597779999996</v>
      </c>
      <c r="N4088">
        <v>487</v>
      </c>
    </row>
    <row r="4089" spans="1:14" hidden="1" x14ac:dyDescent="0.35">
      <c r="A4089" t="s">
        <v>11628</v>
      </c>
      <c r="B4089" t="s">
        <v>16</v>
      </c>
      <c r="C4089" t="s">
        <v>37</v>
      </c>
      <c r="D4089" t="s">
        <v>33</v>
      </c>
      <c r="E4089" s="1">
        <v>43824</v>
      </c>
      <c r="F4089" s="1">
        <v>44509</v>
      </c>
      <c r="H4089" s="1">
        <v>44509</v>
      </c>
      <c r="I4089">
        <f>E4089-H4089</f>
        <v>-685</v>
      </c>
      <c r="J4089" t="s">
        <v>34</v>
      </c>
      <c r="K4089" t="s">
        <v>11630</v>
      </c>
      <c r="L4089" t="s">
        <v>60</v>
      </c>
      <c r="M4089">
        <v>14707.786980000001</v>
      </c>
      <c r="N4089">
        <v>298</v>
      </c>
    </row>
    <row r="4090" spans="1:14" x14ac:dyDescent="0.35">
      <c r="A4090" t="s">
        <v>11415</v>
      </c>
      <c r="B4090" t="s">
        <v>26</v>
      </c>
      <c r="C4090" t="s">
        <v>73</v>
      </c>
      <c r="D4090" t="s">
        <v>89</v>
      </c>
      <c r="E4090" s="1">
        <v>45184</v>
      </c>
      <c r="F4090" s="1">
        <v>44525</v>
      </c>
      <c r="H4090" s="1">
        <v>44525</v>
      </c>
      <c r="I4090">
        <f>E4090-H4090</f>
        <v>659</v>
      </c>
      <c r="J4090" t="s">
        <v>46</v>
      </c>
      <c r="K4090" t="s">
        <v>11417</v>
      </c>
      <c r="L4090" t="s">
        <v>55</v>
      </c>
      <c r="M4090">
        <v>16983.9879</v>
      </c>
      <c r="N4090">
        <v>253</v>
      </c>
    </row>
    <row r="4091" spans="1:14" hidden="1" x14ac:dyDescent="0.35">
      <c r="A4091" t="s">
        <v>11634</v>
      </c>
      <c r="B4091" t="s">
        <v>16</v>
      </c>
      <c r="C4091" t="s">
        <v>37</v>
      </c>
      <c r="D4091" t="s">
        <v>51</v>
      </c>
      <c r="E4091" s="1">
        <v>44136</v>
      </c>
      <c r="F4091" s="1">
        <v>44509</v>
      </c>
      <c r="H4091" s="1">
        <v>44509</v>
      </c>
      <c r="I4091">
        <f>E4091-H4091</f>
        <v>-373</v>
      </c>
      <c r="J4091" t="s">
        <v>34</v>
      </c>
      <c r="K4091" t="s">
        <v>11636</v>
      </c>
      <c r="L4091" t="s">
        <v>60</v>
      </c>
      <c r="M4091">
        <v>18564.405900000002</v>
      </c>
      <c r="N4091">
        <v>334</v>
      </c>
    </row>
    <row r="4092" spans="1:14" hidden="1" x14ac:dyDescent="0.35">
      <c r="A4092" t="s">
        <v>5974</v>
      </c>
      <c r="B4092" t="s">
        <v>16</v>
      </c>
      <c r="C4092" t="s">
        <v>18</v>
      </c>
      <c r="D4092" t="s">
        <v>89</v>
      </c>
      <c r="E4092" s="1">
        <v>43588</v>
      </c>
      <c r="F4092" s="1">
        <v>44508</v>
      </c>
      <c r="H4092" s="1">
        <v>44508</v>
      </c>
      <c r="I4092">
        <f>E4092-H4092</f>
        <v>-920</v>
      </c>
      <c r="J4092" t="s">
        <v>46</v>
      </c>
      <c r="K4092" t="s">
        <v>11637</v>
      </c>
      <c r="L4092" t="s">
        <v>60</v>
      </c>
      <c r="M4092">
        <v>7086.7944859999998</v>
      </c>
      <c r="N4092">
        <v>108</v>
      </c>
    </row>
    <row r="4093" spans="1:14" x14ac:dyDescent="0.35">
      <c r="A4093" t="s">
        <v>11428</v>
      </c>
      <c r="B4093" t="s">
        <v>26</v>
      </c>
      <c r="C4093" t="s">
        <v>18</v>
      </c>
      <c r="D4093" t="s">
        <v>33</v>
      </c>
      <c r="E4093" s="1">
        <v>44390</v>
      </c>
      <c r="F4093" s="1">
        <v>44525</v>
      </c>
      <c r="H4093" s="1">
        <v>44525</v>
      </c>
      <c r="I4093">
        <f>E4093-H4093</f>
        <v>-135</v>
      </c>
      <c r="J4093" t="s">
        <v>46</v>
      </c>
      <c r="K4093" t="s">
        <v>11430</v>
      </c>
      <c r="L4093" t="s">
        <v>60</v>
      </c>
      <c r="M4093">
        <v>24295.442790000001</v>
      </c>
      <c r="N4093">
        <v>335</v>
      </c>
    </row>
    <row r="4094" spans="1:14" hidden="1" x14ac:dyDescent="0.35">
      <c r="A4094" t="s">
        <v>11641</v>
      </c>
      <c r="B4094" t="s">
        <v>16</v>
      </c>
      <c r="C4094" t="s">
        <v>28</v>
      </c>
      <c r="D4094" t="s">
        <v>89</v>
      </c>
      <c r="E4094" s="1">
        <v>43827</v>
      </c>
      <c r="F4094" s="1">
        <v>44508</v>
      </c>
      <c r="H4094" s="1">
        <v>44508</v>
      </c>
      <c r="I4094">
        <f>E4094-H4094</f>
        <v>-681</v>
      </c>
      <c r="J4094" t="s">
        <v>24</v>
      </c>
      <c r="K4094" t="s">
        <v>11643</v>
      </c>
      <c r="L4094" t="s">
        <v>60</v>
      </c>
      <c r="M4094">
        <v>30628.364610000001</v>
      </c>
      <c r="N4094">
        <v>123</v>
      </c>
    </row>
    <row r="4095" spans="1:14" hidden="1" x14ac:dyDescent="0.35">
      <c r="A4095" t="s">
        <v>11644</v>
      </c>
      <c r="B4095" t="s">
        <v>16</v>
      </c>
      <c r="C4095" t="s">
        <v>37</v>
      </c>
      <c r="D4095" t="s">
        <v>23</v>
      </c>
      <c r="E4095" s="1">
        <v>43993</v>
      </c>
      <c r="F4095" s="1">
        <v>44508</v>
      </c>
      <c r="H4095" s="1">
        <v>44508</v>
      </c>
      <c r="I4095">
        <f>E4095-H4095</f>
        <v>-515</v>
      </c>
      <c r="J4095" t="s">
        <v>24</v>
      </c>
      <c r="K4095" t="s">
        <v>11646</v>
      </c>
      <c r="L4095" t="s">
        <v>60</v>
      </c>
      <c r="M4095">
        <v>24818.765050000002</v>
      </c>
      <c r="N4095">
        <v>359</v>
      </c>
    </row>
    <row r="4096" spans="1:14" hidden="1" x14ac:dyDescent="0.35">
      <c r="A4096" t="s">
        <v>11647</v>
      </c>
      <c r="B4096" t="s">
        <v>16</v>
      </c>
      <c r="C4096" t="s">
        <v>28</v>
      </c>
      <c r="D4096" t="s">
        <v>89</v>
      </c>
      <c r="E4096" s="1">
        <v>44053</v>
      </c>
      <c r="F4096" s="1">
        <v>44508</v>
      </c>
      <c r="H4096" s="1">
        <v>44508</v>
      </c>
      <c r="I4096">
        <f>E4096-H4096</f>
        <v>-455</v>
      </c>
      <c r="J4096" t="s">
        <v>46</v>
      </c>
      <c r="K4096" t="s">
        <v>11648</v>
      </c>
      <c r="L4096" t="s">
        <v>55</v>
      </c>
      <c r="M4096">
        <v>34330.641470000002</v>
      </c>
      <c r="N4096">
        <v>193</v>
      </c>
    </row>
    <row r="4097" spans="1:14" x14ac:dyDescent="0.35">
      <c r="A4097" t="s">
        <v>11435</v>
      </c>
      <c r="B4097" t="s">
        <v>26</v>
      </c>
      <c r="C4097" t="s">
        <v>73</v>
      </c>
      <c r="D4097" t="s">
        <v>33</v>
      </c>
      <c r="E4097" s="1">
        <v>43551</v>
      </c>
      <c r="F4097" s="1">
        <v>44524</v>
      </c>
      <c r="H4097" s="1">
        <v>44524</v>
      </c>
      <c r="I4097">
        <f>E4097-H4097</f>
        <v>-973</v>
      </c>
      <c r="J4097" t="s">
        <v>46</v>
      </c>
      <c r="K4097" t="s">
        <v>11437</v>
      </c>
      <c r="L4097" t="s">
        <v>60</v>
      </c>
      <c r="M4097">
        <v>70630.291920000003</v>
      </c>
      <c r="N4097">
        <v>462</v>
      </c>
    </row>
    <row r="4098" spans="1:14" x14ac:dyDescent="0.35">
      <c r="A4098" t="s">
        <v>11441</v>
      </c>
      <c r="B4098" t="s">
        <v>26</v>
      </c>
      <c r="C4098" t="s">
        <v>57</v>
      </c>
      <c r="D4098" t="s">
        <v>33</v>
      </c>
      <c r="E4098" s="1">
        <v>44177</v>
      </c>
      <c r="F4098" s="1">
        <v>44524</v>
      </c>
      <c r="H4098" s="1">
        <v>44524</v>
      </c>
      <c r="I4098">
        <f>E4098-H4098</f>
        <v>-347</v>
      </c>
      <c r="J4098" t="s">
        <v>34</v>
      </c>
      <c r="K4098" t="s">
        <v>11442</v>
      </c>
      <c r="L4098" t="s">
        <v>55</v>
      </c>
      <c r="M4098">
        <v>33996.627240000002</v>
      </c>
      <c r="N4098">
        <v>351</v>
      </c>
    </row>
    <row r="4099" spans="1:14" hidden="1" x14ac:dyDescent="0.35">
      <c r="A4099" t="s">
        <v>11654</v>
      </c>
      <c r="B4099" t="s">
        <v>16</v>
      </c>
      <c r="C4099" t="s">
        <v>73</v>
      </c>
      <c r="D4099" t="s">
        <v>89</v>
      </c>
      <c r="E4099" s="1">
        <v>44405</v>
      </c>
      <c r="F4099" s="1">
        <v>44507</v>
      </c>
      <c r="H4099" s="1">
        <v>44507</v>
      </c>
      <c r="I4099">
        <f>E4099-H4099</f>
        <v>-102</v>
      </c>
      <c r="J4099" t="s">
        <v>34</v>
      </c>
      <c r="K4099" t="s">
        <v>2291</v>
      </c>
      <c r="L4099" t="s">
        <v>64</v>
      </c>
      <c r="M4099">
        <v>62466.152430000002</v>
      </c>
      <c r="N4099">
        <v>181</v>
      </c>
    </row>
    <row r="4100" spans="1:14" x14ac:dyDescent="0.35">
      <c r="A4100" t="s">
        <v>11455</v>
      </c>
      <c r="B4100" t="s">
        <v>26</v>
      </c>
      <c r="C4100" t="s">
        <v>37</v>
      </c>
      <c r="D4100" t="s">
        <v>89</v>
      </c>
      <c r="E4100" s="1">
        <v>43519</v>
      </c>
      <c r="F4100" s="1">
        <v>44522</v>
      </c>
      <c r="H4100" s="1">
        <v>44522</v>
      </c>
      <c r="I4100">
        <f>E4100-H4100</f>
        <v>-1003</v>
      </c>
      <c r="J4100" t="s">
        <v>34</v>
      </c>
      <c r="K4100" t="s">
        <v>11457</v>
      </c>
      <c r="L4100" t="s">
        <v>60</v>
      </c>
      <c r="M4100">
        <v>8139.5892800000001</v>
      </c>
      <c r="N4100">
        <v>446</v>
      </c>
    </row>
    <row r="4101" spans="1:14" hidden="1" x14ac:dyDescent="0.35">
      <c r="A4101" t="s">
        <v>3102</v>
      </c>
      <c r="B4101" t="s">
        <v>16</v>
      </c>
      <c r="C4101" t="s">
        <v>18</v>
      </c>
      <c r="D4101" t="s">
        <v>51</v>
      </c>
      <c r="E4101" s="1">
        <v>45128</v>
      </c>
      <c r="F4101" s="1">
        <v>44507</v>
      </c>
      <c r="H4101" s="1">
        <v>44507</v>
      </c>
      <c r="I4101">
        <f>E4101-H4101</f>
        <v>621</v>
      </c>
      <c r="J4101" t="s">
        <v>34</v>
      </c>
      <c r="K4101" t="s">
        <v>11660</v>
      </c>
      <c r="L4101" t="s">
        <v>55</v>
      </c>
      <c r="M4101">
        <v>17383.266459999999</v>
      </c>
      <c r="N4101">
        <v>281</v>
      </c>
    </row>
    <row r="4102" spans="1:14" hidden="1" x14ac:dyDescent="0.35">
      <c r="A4102" t="s">
        <v>11661</v>
      </c>
      <c r="B4102" t="s">
        <v>16</v>
      </c>
      <c r="C4102" t="s">
        <v>57</v>
      </c>
      <c r="D4102" t="s">
        <v>89</v>
      </c>
      <c r="E4102" s="1">
        <v>43667</v>
      </c>
      <c r="F4102" s="1">
        <v>44507</v>
      </c>
      <c r="H4102" s="1">
        <v>44507</v>
      </c>
      <c r="I4102">
        <f>E4102-H4102</f>
        <v>-840</v>
      </c>
      <c r="J4102" t="s">
        <v>46</v>
      </c>
      <c r="K4102" t="s">
        <v>11663</v>
      </c>
      <c r="L4102" t="s">
        <v>31</v>
      </c>
      <c r="M4102">
        <v>7861.5480639999996</v>
      </c>
      <c r="N4102">
        <v>240</v>
      </c>
    </row>
    <row r="4103" spans="1:14" x14ac:dyDescent="0.35">
      <c r="A4103" t="s">
        <v>11461</v>
      </c>
      <c r="B4103" t="s">
        <v>26</v>
      </c>
      <c r="C4103" t="s">
        <v>57</v>
      </c>
      <c r="D4103" t="s">
        <v>89</v>
      </c>
      <c r="E4103" s="1">
        <v>44705</v>
      </c>
      <c r="F4103" s="1">
        <v>44522</v>
      </c>
      <c r="H4103" s="1">
        <v>44522</v>
      </c>
      <c r="I4103">
        <f>E4103-H4103</f>
        <v>183</v>
      </c>
      <c r="J4103" t="s">
        <v>24</v>
      </c>
      <c r="K4103" t="s">
        <v>11463</v>
      </c>
      <c r="L4103" t="s">
        <v>64</v>
      </c>
      <c r="M4103">
        <v>21741.456150000002</v>
      </c>
      <c r="N4103">
        <v>158</v>
      </c>
    </row>
    <row r="4104" spans="1:14" x14ac:dyDescent="0.35">
      <c r="A4104" t="s">
        <v>11467</v>
      </c>
      <c r="B4104" t="s">
        <v>26</v>
      </c>
      <c r="C4104" t="s">
        <v>73</v>
      </c>
      <c r="D4104" t="s">
        <v>33</v>
      </c>
      <c r="E4104" s="1">
        <v>44157</v>
      </c>
      <c r="F4104" s="1">
        <v>44522</v>
      </c>
      <c r="H4104" s="1">
        <v>44522</v>
      </c>
      <c r="I4104">
        <f>E4104-H4104</f>
        <v>-365</v>
      </c>
      <c r="J4104" t="s">
        <v>46</v>
      </c>
      <c r="K4104" t="s">
        <v>2926</v>
      </c>
      <c r="L4104" t="s">
        <v>60</v>
      </c>
      <c r="M4104">
        <v>46265.497219999997</v>
      </c>
      <c r="N4104">
        <v>230</v>
      </c>
    </row>
    <row r="4105" spans="1:14" hidden="1" x14ac:dyDescent="0.35">
      <c r="A4105" t="s">
        <v>11669</v>
      </c>
      <c r="B4105" t="s">
        <v>16</v>
      </c>
      <c r="C4105" t="s">
        <v>37</v>
      </c>
      <c r="D4105" t="s">
        <v>33</v>
      </c>
      <c r="E4105" s="1">
        <v>44035</v>
      </c>
      <c r="F4105" s="1">
        <v>44506</v>
      </c>
      <c r="H4105" s="1">
        <v>44506</v>
      </c>
      <c r="I4105">
        <f>E4105-H4105</f>
        <v>-471</v>
      </c>
      <c r="J4105" t="s">
        <v>34</v>
      </c>
      <c r="K4105" t="s">
        <v>11671</v>
      </c>
      <c r="L4105" t="s">
        <v>55</v>
      </c>
      <c r="M4105">
        <v>6509.2825919999996</v>
      </c>
      <c r="N4105">
        <v>332</v>
      </c>
    </row>
    <row r="4106" spans="1:14" hidden="1" x14ac:dyDescent="0.35">
      <c r="A4106" t="s">
        <v>11672</v>
      </c>
      <c r="B4106" t="s">
        <v>16</v>
      </c>
      <c r="C4106" t="s">
        <v>37</v>
      </c>
      <c r="D4106" t="s">
        <v>23</v>
      </c>
      <c r="E4106" s="1">
        <v>43647</v>
      </c>
      <c r="F4106" s="1">
        <v>44506</v>
      </c>
      <c r="H4106" s="1">
        <v>44506</v>
      </c>
      <c r="I4106">
        <f>E4106-H4106</f>
        <v>-859</v>
      </c>
      <c r="J4106" t="s">
        <v>34</v>
      </c>
      <c r="K4106" t="s">
        <v>11674</v>
      </c>
      <c r="L4106" t="s">
        <v>55</v>
      </c>
      <c r="M4106">
        <v>19800.841830000001</v>
      </c>
      <c r="N4106">
        <v>291</v>
      </c>
    </row>
    <row r="4107" spans="1:14" hidden="1" x14ac:dyDescent="0.35">
      <c r="A4107" t="s">
        <v>11675</v>
      </c>
      <c r="B4107" t="s">
        <v>16</v>
      </c>
      <c r="C4107" t="s">
        <v>73</v>
      </c>
      <c r="D4107" t="s">
        <v>23</v>
      </c>
      <c r="E4107" s="1">
        <v>43567</v>
      </c>
      <c r="F4107" s="1">
        <v>44506</v>
      </c>
      <c r="H4107" s="1">
        <v>44506</v>
      </c>
      <c r="I4107">
        <f>E4107-H4107</f>
        <v>-939</v>
      </c>
      <c r="J4107" t="s">
        <v>46</v>
      </c>
      <c r="K4107" t="s">
        <v>11677</v>
      </c>
      <c r="L4107" t="s">
        <v>55</v>
      </c>
      <c r="M4107">
        <v>51061.224970000003</v>
      </c>
      <c r="N4107">
        <v>353</v>
      </c>
    </row>
    <row r="4108" spans="1:14" x14ac:dyDescent="0.35">
      <c r="A4108" t="s">
        <v>11469</v>
      </c>
      <c r="B4108" t="s">
        <v>26</v>
      </c>
      <c r="C4108" t="s">
        <v>18</v>
      </c>
      <c r="D4108" t="s">
        <v>89</v>
      </c>
      <c r="E4108" s="1">
        <v>43753</v>
      </c>
      <c r="F4108" s="1">
        <v>44522</v>
      </c>
      <c r="H4108" s="1">
        <v>44522</v>
      </c>
      <c r="I4108">
        <f>E4108-H4108</f>
        <v>-769</v>
      </c>
      <c r="J4108" t="s">
        <v>34</v>
      </c>
      <c r="K4108" t="s">
        <v>11471</v>
      </c>
      <c r="L4108" t="s">
        <v>55</v>
      </c>
      <c r="M4108">
        <v>10685.195669999999</v>
      </c>
      <c r="N4108">
        <v>436</v>
      </c>
    </row>
    <row r="4109" spans="1:14" x14ac:dyDescent="0.35">
      <c r="A4109" t="s">
        <v>11475</v>
      </c>
      <c r="B4109" t="s">
        <v>26</v>
      </c>
      <c r="C4109" t="s">
        <v>28</v>
      </c>
      <c r="D4109" t="s">
        <v>51</v>
      </c>
      <c r="E4109" s="1">
        <v>44737</v>
      </c>
      <c r="F4109" s="1">
        <v>44521</v>
      </c>
      <c r="H4109" s="1">
        <v>44521</v>
      </c>
      <c r="I4109">
        <f>E4109-H4109</f>
        <v>216</v>
      </c>
      <c r="J4109" t="s">
        <v>24</v>
      </c>
      <c r="K4109" t="s">
        <v>11476</v>
      </c>
      <c r="L4109" t="s">
        <v>64</v>
      </c>
      <c r="M4109">
        <v>35829.753239999998</v>
      </c>
      <c r="N4109">
        <v>200</v>
      </c>
    </row>
    <row r="4110" spans="1:14" x14ac:dyDescent="0.35">
      <c r="A4110" t="s">
        <v>11477</v>
      </c>
      <c r="B4110" t="s">
        <v>26</v>
      </c>
      <c r="C4110" t="s">
        <v>73</v>
      </c>
      <c r="D4110" t="s">
        <v>33</v>
      </c>
      <c r="E4110" s="1">
        <v>44232</v>
      </c>
      <c r="F4110" s="1">
        <v>44521</v>
      </c>
      <c r="H4110" s="1">
        <v>44521</v>
      </c>
      <c r="I4110">
        <f>E4110-H4110</f>
        <v>-289</v>
      </c>
      <c r="J4110" t="s">
        <v>34</v>
      </c>
      <c r="K4110" t="s">
        <v>11479</v>
      </c>
      <c r="L4110" t="s">
        <v>55</v>
      </c>
      <c r="M4110">
        <v>23992.246500000001</v>
      </c>
      <c r="N4110">
        <v>151</v>
      </c>
    </row>
    <row r="4111" spans="1:14" x14ac:dyDescent="0.35">
      <c r="A4111" t="s">
        <v>11480</v>
      </c>
      <c r="B4111" t="s">
        <v>26</v>
      </c>
      <c r="C4111" t="s">
        <v>28</v>
      </c>
      <c r="D4111" t="s">
        <v>23</v>
      </c>
      <c r="E4111" s="1">
        <v>44009</v>
      </c>
      <c r="F4111" s="1">
        <v>44521</v>
      </c>
      <c r="H4111" s="1">
        <v>44521</v>
      </c>
      <c r="I4111">
        <f>E4111-H4111</f>
        <v>-512</v>
      </c>
      <c r="J4111" t="s">
        <v>34</v>
      </c>
      <c r="K4111" t="s">
        <v>11482</v>
      </c>
      <c r="L4111" t="s">
        <v>60</v>
      </c>
      <c r="M4111">
        <v>29142.065449999998</v>
      </c>
      <c r="N4111">
        <v>228</v>
      </c>
    </row>
    <row r="4112" spans="1:14" x14ac:dyDescent="0.35">
      <c r="A4112" t="s">
        <v>11486</v>
      </c>
      <c r="B4112" t="s">
        <v>26</v>
      </c>
      <c r="C4112" t="s">
        <v>57</v>
      </c>
      <c r="D4112" t="s">
        <v>89</v>
      </c>
      <c r="E4112" s="1">
        <v>44366</v>
      </c>
      <c r="F4112" s="1">
        <v>44521</v>
      </c>
      <c r="H4112" s="1">
        <v>44521</v>
      </c>
      <c r="I4112">
        <f>E4112-H4112</f>
        <v>-155</v>
      </c>
      <c r="J4112" t="s">
        <v>46</v>
      </c>
      <c r="K4112" t="s">
        <v>11488</v>
      </c>
      <c r="L4112" t="s">
        <v>60</v>
      </c>
      <c r="M4112">
        <v>7020.4623309999997</v>
      </c>
      <c r="N4112">
        <v>340</v>
      </c>
    </row>
    <row r="4113" spans="1:14" hidden="1" x14ac:dyDescent="0.35">
      <c r="A4113" t="s">
        <v>11692</v>
      </c>
      <c r="B4113" t="s">
        <v>16</v>
      </c>
      <c r="C4113" t="s">
        <v>37</v>
      </c>
      <c r="D4113" t="s">
        <v>33</v>
      </c>
      <c r="E4113" s="1">
        <v>44296</v>
      </c>
      <c r="F4113" s="1">
        <v>44505</v>
      </c>
      <c r="H4113" s="1">
        <v>44505</v>
      </c>
      <c r="I4113">
        <f>E4113-H4113</f>
        <v>-209</v>
      </c>
      <c r="J4113" t="s">
        <v>24</v>
      </c>
      <c r="K4113" t="s">
        <v>11694</v>
      </c>
      <c r="L4113" t="s">
        <v>55</v>
      </c>
      <c r="M4113">
        <v>8509.5563590000002</v>
      </c>
      <c r="N4113">
        <v>475</v>
      </c>
    </row>
    <row r="4114" spans="1:14" hidden="1" x14ac:dyDescent="0.35">
      <c r="A4114" t="s">
        <v>11695</v>
      </c>
      <c r="B4114" t="s">
        <v>16</v>
      </c>
      <c r="C4114" t="s">
        <v>28</v>
      </c>
      <c r="D4114" t="s">
        <v>23</v>
      </c>
      <c r="E4114" s="1">
        <v>45126</v>
      </c>
      <c r="F4114" s="1">
        <v>44505</v>
      </c>
      <c r="H4114" s="1">
        <v>44505</v>
      </c>
      <c r="I4114">
        <f>E4114-H4114</f>
        <v>621</v>
      </c>
      <c r="J4114" t="s">
        <v>24</v>
      </c>
      <c r="K4114" t="s">
        <v>11697</v>
      </c>
      <c r="L4114" t="s">
        <v>21</v>
      </c>
      <c r="M4114">
        <v>9216.0328960000006</v>
      </c>
      <c r="N4114">
        <v>288</v>
      </c>
    </row>
    <row r="4115" spans="1:14" hidden="1" x14ac:dyDescent="0.35">
      <c r="A4115" t="s">
        <v>11698</v>
      </c>
      <c r="B4115" t="s">
        <v>16</v>
      </c>
      <c r="C4115" t="s">
        <v>73</v>
      </c>
      <c r="D4115" t="s">
        <v>23</v>
      </c>
      <c r="E4115" s="1">
        <v>43607</v>
      </c>
      <c r="F4115" s="1">
        <v>44504</v>
      </c>
      <c r="H4115" s="1">
        <v>44504</v>
      </c>
      <c r="I4115">
        <f>E4115-H4115</f>
        <v>-897</v>
      </c>
      <c r="J4115" t="s">
        <v>24</v>
      </c>
      <c r="K4115" t="s">
        <v>11700</v>
      </c>
      <c r="L4115" t="s">
        <v>31</v>
      </c>
      <c r="M4115">
        <v>75799.394109999994</v>
      </c>
      <c r="N4115">
        <v>347</v>
      </c>
    </row>
    <row r="4116" spans="1:14" x14ac:dyDescent="0.35">
      <c r="A4116" t="s">
        <v>11505</v>
      </c>
      <c r="B4116" t="s">
        <v>26</v>
      </c>
      <c r="C4116" t="s">
        <v>18</v>
      </c>
      <c r="D4116" t="s">
        <v>23</v>
      </c>
      <c r="E4116" s="1">
        <v>44521</v>
      </c>
      <c r="F4116" s="1">
        <v>44521</v>
      </c>
      <c r="H4116" s="1">
        <v>44521</v>
      </c>
      <c r="I4116">
        <f>E4116-H4116</f>
        <v>0</v>
      </c>
      <c r="J4116" t="s">
        <v>34</v>
      </c>
      <c r="K4116" t="s">
        <v>11507</v>
      </c>
      <c r="L4116" t="s">
        <v>21</v>
      </c>
      <c r="M4116">
        <v>24463.127530000002</v>
      </c>
      <c r="N4116">
        <v>228</v>
      </c>
    </row>
    <row r="4117" spans="1:14" x14ac:dyDescent="0.35">
      <c r="A4117" t="s">
        <v>11511</v>
      </c>
      <c r="B4117" t="s">
        <v>26</v>
      </c>
      <c r="C4117" t="s">
        <v>28</v>
      </c>
      <c r="D4117" t="s">
        <v>45</v>
      </c>
      <c r="E4117" s="1">
        <v>45152</v>
      </c>
      <c r="F4117" s="1">
        <v>44520</v>
      </c>
      <c r="H4117" s="1">
        <v>44520</v>
      </c>
      <c r="I4117">
        <f>E4117-H4117</f>
        <v>632</v>
      </c>
      <c r="J4117" t="s">
        <v>34</v>
      </c>
      <c r="K4117" t="s">
        <v>11513</v>
      </c>
      <c r="L4117" t="s">
        <v>31</v>
      </c>
      <c r="M4117">
        <v>7201.9243109999998</v>
      </c>
      <c r="N4117">
        <v>285</v>
      </c>
    </row>
    <row r="4118" spans="1:14" x14ac:dyDescent="0.35">
      <c r="A4118" t="s">
        <v>11514</v>
      </c>
      <c r="B4118" t="s">
        <v>26</v>
      </c>
      <c r="C4118" t="s">
        <v>28</v>
      </c>
      <c r="D4118" t="s">
        <v>45</v>
      </c>
      <c r="E4118" s="1">
        <v>43535</v>
      </c>
      <c r="F4118" s="1">
        <v>44520</v>
      </c>
      <c r="H4118" s="1">
        <v>44520</v>
      </c>
      <c r="I4118">
        <f>E4118-H4118</f>
        <v>-985</v>
      </c>
      <c r="J4118" t="s">
        <v>46</v>
      </c>
      <c r="K4118" t="s">
        <v>11516</v>
      </c>
      <c r="L4118" t="s">
        <v>60</v>
      </c>
      <c r="M4118">
        <v>20984.941030000002</v>
      </c>
      <c r="N4118">
        <v>147</v>
      </c>
    </row>
    <row r="4119" spans="1:14" hidden="1" x14ac:dyDescent="0.35">
      <c r="A4119" t="s">
        <v>11709</v>
      </c>
      <c r="B4119" t="s">
        <v>16</v>
      </c>
      <c r="C4119" t="s">
        <v>37</v>
      </c>
      <c r="D4119" t="s">
        <v>89</v>
      </c>
      <c r="E4119" s="1">
        <v>44144</v>
      </c>
      <c r="F4119" s="1">
        <v>44503</v>
      </c>
      <c r="H4119" s="1">
        <v>44503</v>
      </c>
      <c r="I4119">
        <f>E4119-H4119</f>
        <v>-359</v>
      </c>
      <c r="J4119" t="s">
        <v>34</v>
      </c>
      <c r="K4119" t="s">
        <v>2273</v>
      </c>
      <c r="L4119" t="s">
        <v>21</v>
      </c>
      <c r="M4119">
        <v>22649.394359999998</v>
      </c>
      <c r="N4119">
        <v>163</v>
      </c>
    </row>
    <row r="4120" spans="1:14" hidden="1" x14ac:dyDescent="0.35">
      <c r="A4120" t="s">
        <v>11711</v>
      </c>
      <c r="B4120" t="s">
        <v>16</v>
      </c>
      <c r="C4120" t="s">
        <v>73</v>
      </c>
      <c r="D4120" t="s">
        <v>33</v>
      </c>
      <c r="E4120" s="1">
        <v>43848</v>
      </c>
      <c r="F4120" s="1">
        <v>44503</v>
      </c>
      <c r="H4120" s="1">
        <v>44503</v>
      </c>
      <c r="I4120">
        <f>E4120-H4120</f>
        <v>-655</v>
      </c>
      <c r="J4120" t="s">
        <v>46</v>
      </c>
      <c r="K4120" t="s">
        <v>11713</v>
      </c>
      <c r="L4120" t="s">
        <v>60</v>
      </c>
      <c r="M4120">
        <v>36604.624629999998</v>
      </c>
      <c r="N4120">
        <v>331</v>
      </c>
    </row>
    <row r="4121" spans="1:14" hidden="1" x14ac:dyDescent="0.35">
      <c r="A4121" t="s">
        <v>11714</v>
      </c>
      <c r="B4121" t="s">
        <v>16</v>
      </c>
      <c r="C4121" t="s">
        <v>73</v>
      </c>
      <c r="D4121" t="s">
        <v>45</v>
      </c>
      <c r="E4121" s="1">
        <v>43799</v>
      </c>
      <c r="F4121" s="1">
        <v>44503</v>
      </c>
      <c r="H4121" s="1">
        <v>44503</v>
      </c>
      <c r="I4121">
        <f>E4121-H4121</f>
        <v>-704</v>
      </c>
      <c r="J4121" t="s">
        <v>34</v>
      </c>
      <c r="K4121" t="s">
        <v>11716</v>
      </c>
      <c r="L4121" t="s">
        <v>64</v>
      </c>
      <c r="M4121">
        <v>79266.019499999995</v>
      </c>
      <c r="N4121">
        <v>320</v>
      </c>
    </row>
    <row r="4122" spans="1:14" x14ac:dyDescent="0.35">
      <c r="A4122" t="s">
        <v>11517</v>
      </c>
      <c r="B4122" t="s">
        <v>26</v>
      </c>
      <c r="C4122" t="s">
        <v>18</v>
      </c>
      <c r="D4122" t="s">
        <v>45</v>
      </c>
      <c r="E4122" s="1">
        <v>45130</v>
      </c>
      <c r="F4122" s="1">
        <v>44520</v>
      </c>
      <c r="H4122" s="1">
        <v>44520</v>
      </c>
      <c r="I4122">
        <f>E4122-H4122</f>
        <v>610</v>
      </c>
      <c r="J4122" t="s">
        <v>46</v>
      </c>
      <c r="K4122" t="s">
        <v>2535</v>
      </c>
      <c r="L4122" t="s">
        <v>60</v>
      </c>
      <c r="M4122">
        <v>17663.242040000001</v>
      </c>
      <c r="N4122">
        <v>309</v>
      </c>
    </row>
    <row r="4123" spans="1:14" x14ac:dyDescent="0.35">
      <c r="A4123" t="s">
        <v>11521</v>
      </c>
      <c r="B4123" t="s">
        <v>26</v>
      </c>
      <c r="C4123" t="s">
        <v>48</v>
      </c>
      <c r="D4123" t="s">
        <v>51</v>
      </c>
      <c r="E4123" s="1">
        <v>43958</v>
      </c>
      <c r="F4123" s="1">
        <v>44519</v>
      </c>
      <c r="H4123" s="1">
        <v>44519</v>
      </c>
      <c r="I4123">
        <f>E4123-H4123</f>
        <v>-561</v>
      </c>
      <c r="J4123" t="s">
        <v>34</v>
      </c>
      <c r="K4123" t="s">
        <v>11523</v>
      </c>
      <c r="L4123" t="s">
        <v>55</v>
      </c>
      <c r="M4123">
        <v>7261.921668</v>
      </c>
      <c r="N4123">
        <v>478</v>
      </c>
    </row>
    <row r="4124" spans="1:14" x14ac:dyDescent="0.35">
      <c r="A4124" t="s">
        <v>11524</v>
      </c>
      <c r="B4124" t="s">
        <v>26</v>
      </c>
      <c r="C4124" t="s">
        <v>28</v>
      </c>
      <c r="D4124" t="s">
        <v>33</v>
      </c>
      <c r="E4124" s="1">
        <v>44274</v>
      </c>
      <c r="F4124" s="1">
        <v>44519</v>
      </c>
      <c r="H4124" s="1">
        <v>44519</v>
      </c>
      <c r="I4124">
        <f>E4124-H4124</f>
        <v>-245</v>
      </c>
      <c r="J4124" t="s">
        <v>24</v>
      </c>
      <c r="K4124" t="s">
        <v>11526</v>
      </c>
      <c r="L4124" t="s">
        <v>64</v>
      </c>
      <c r="M4124">
        <v>33809.7595</v>
      </c>
      <c r="N4124">
        <v>182</v>
      </c>
    </row>
    <row r="4125" spans="1:14" x14ac:dyDescent="0.35">
      <c r="A4125" t="s">
        <v>11527</v>
      </c>
      <c r="B4125" t="s">
        <v>26</v>
      </c>
      <c r="C4125" t="s">
        <v>73</v>
      </c>
      <c r="D4125" t="s">
        <v>45</v>
      </c>
      <c r="E4125" s="1">
        <v>44630</v>
      </c>
      <c r="F4125" s="1">
        <v>44518</v>
      </c>
      <c r="H4125" s="1">
        <v>44518</v>
      </c>
      <c r="I4125">
        <f>E4125-H4125</f>
        <v>112</v>
      </c>
      <c r="J4125" t="s">
        <v>46</v>
      </c>
      <c r="K4125" t="s">
        <v>11529</v>
      </c>
      <c r="L4125" t="s">
        <v>64</v>
      </c>
      <c r="M4125">
        <v>27521.551469999999</v>
      </c>
      <c r="N4125">
        <v>476</v>
      </c>
    </row>
    <row r="4126" spans="1:14" x14ac:dyDescent="0.35">
      <c r="A4126" t="s">
        <v>5297</v>
      </c>
      <c r="B4126" t="s">
        <v>26</v>
      </c>
      <c r="C4126" t="s">
        <v>28</v>
      </c>
      <c r="D4126" t="s">
        <v>23</v>
      </c>
      <c r="E4126" s="1">
        <v>44439</v>
      </c>
      <c r="F4126" s="1">
        <v>44518</v>
      </c>
      <c r="H4126" s="1">
        <v>44518</v>
      </c>
      <c r="I4126">
        <f>E4126-H4126</f>
        <v>-79</v>
      </c>
      <c r="J4126" t="s">
        <v>24</v>
      </c>
      <c r="K4126" t="s">
        <v>1794</v>
      </c>
      <c r="L4126" t="s">
        <v>55</v>
      </c>
      <c r="M4126">
        <v>10474.872100000001</v>
      </c>
      <c r="N4126">
        <v>255</v>
      </c>
    </row>
    <row r="4127" spans="1:14" x14ac:dyDescent="0.35">
      <c r="A4127" t="s">
        <v>11533</v>
      </c>
      <c r="B4127" t="s">
        <v>26</v>
      </c>
      <c r="C4127" t="s">
        <v>57</v>
      </c>
      <c r="D4127" t="s">
        <v>33</v>
      </c>
      <c r="E4127" s="1">
        <v>43826</v>
      </c>
      <c r="F4127" s="1">
        <v>44516</v>
      </c>
      <c r="H4127" s="1">
        <v>44516</v>
      </c>
      <c r="I4127">
        <f>E4127-H4127</f>
        <v>-690</v>
      </c>
      <c r="J4127" t="s">
        <v>34</v>
      </c>
      <c r="K4127" t="s">
        <v>11535</v>
      </c>
      <c r="L4127" t="s">
        <v>55</v>
      </c>
      <c r="M4127">
        <v>19503.672439999998</v>
      </c>
      <c r="N4127">
        <v>383</v>
      </c>
    </row>
    <row r="4128" spans="1:14" x14ac:dyDescent="0.35">
      <c r="A4128" t="s">
        <v>11544</v>
      </c>
      <c r="B4128" t="s">
        <v>26</v>
      </c>
      <c r="C4128" t="s">
        <v>28</v>
      </c>
      <c r="D4128" t="s">
        <v>45</v>
      </c>
      <c r="E4128" s="1">
        <v>43587</v>
      </c>
      <c r="F4128" s="1">
        <v>44515</v>
      </c>
      <c r="H4128" s="1">
        <v>44515</v>
      </c>
      <c r="I4128">
        <f>E4128-H4128</f>
        <v>-928</v>
      </c>
      <c r="J4128" t="s">
        <v>34</v>
      </c>
      <c r="K4128" t="s">
        <v>11334</v>
      </c>
      <c r="L4128" t="s">
        <v>64</v>
      </c>
      <c r="M4128">
        <v>30097.338889999999</v>
      </c>
      <c r="N4128">
        <v>137</v>
      </c>
    </row>
    <row r="4129" spans="1:14" hidden="1" x14ac:dyDescent="0.35">
      <c r="A4129" t="s">
        <v>11737</v>
      </c>
      <c r="B4129" t="s">
        <v>16</v>
      </c>
      <c r="C4129" t="s">
        <v>48</v>
      </c>
      <c r="D4129" t="s">
        <v>89</v>
      </c>
      <c r="E4129" s="1">
        <v>43671</v>
      </c>
      <c r="F4129" s="1">
        <v>44502</v>
      </c>
      <c r="H4129" s="1">
        <v>44502</v>
      </c>
      <c r="I4129">
        <f>E4129-H4129</f>
        <v>-831</v>
      </c>
      <c r="J4129" t="s">
        <v>34</v>
      </c>
      <c r="K4129" t="s">
        <v>11739</v>
      </c>
      <c r="L4129" t="s">
        <v>31</v>
      </c>
      <c r="M4129">
        <v>8581.4785549999997</v>
      </c>
      <c r="N4129">
        <v>173</v>
      </c>
    </row>
    <row r="4130" spans="1:14" hidden="1" x14ac:dyDescent="0.35">
      <c r="A4130" t="s">
        <v>11740</v>
      </c>
      <c r="B4130" t="s">
        <v>16</v>
      </c>
      <c r="C4130" t="s">
        <v>57</v>
      </c>
      <c r="D4130" t="s">
        <v>89</v>
      </c>
      <c r="E4130" s="1">
        <v>45030</v>
      </c>
      <c r="F4130" s="1">
        <v>44502</v>
      </c>
      <c r="H4130" s="1">
        <v>44502</v>
      </c>
      <c r="I4130">
        <f>E4130-H4130</f>
        <v>528</v>
      </c>
      <c r="J4130" t="s">
        <v>24</v>
      </c>
      <c r="K4130" t="s">
        <v>11742</v>
      </c>
      <c r="L4130" t="s">
        <v>31</v>
      </c>
      <c r="M4130">
        <v>6333.1321959999996</v>
      </c>
      <c r="N4130">
        <v>157</v>
      </c>
    </row>
    <row r="4131" spans="1:14" x14ac:dyDescent="0.35">
      <c r="A4131" t="s">
        <v>6316</v>
      </c>
      <c r="B4131" t="s">
        <v>26</v>
      </c>
      <c r="C4131" t="s">
        <v>37</v>
      </c>
      <c r="D4131" t="s">
        <v>33</v>
      </c>
      <c r="E4131" s="1">
        <v>45040</v>
      </c>
      <c r="F4131" s="1">
        <v>44515</v>
      </c>
      <c r="H4131" s="1">
        <v>44515</v>
      </c>
      <c r="I4131">
        <f>E4131-H4131</f>
        <v>525</v>
      </c>
      <c r="J4131" t="s">
        <v>34</v>
      </c>
      <c r="K4131" t="s">
        <v>11551</v>
      </c>
      <c r="L4131" t="s">
        <v>55</v>
      </c>
      <c r="M4131">
        <v>7114.2910490000004</v>
      </c>
      <c r="N4131">
        <v>119</v>
      </c>
    </row>
    <row r="4132" spans="1:14" hidden="1" x14ac:dyDescent="0.35">
      <c r="A4132" t="s">
        <v>11746</v>
      </c>
      <c r="B4132" t="s">
        <v>16</v>
      </c>
      <c r="C4132" t="s">
        <v>57</v>
      </c>
      <c r="D4132" t="s">
        <v>45</v>
      </c>
      <c r="E4132" s="1">
        <v>45063</v>
      </c>
      <c r="F4132" s="1">
        <v>44501</v>
      </c>
      <c r="H4132" s="1">
        <v>44501</v>
      </c>
      <c r="I4132">
        <f>E4132-H4132</f>
        <v>562</v>
      </c>
      <c r="J4132" t="s">
        <v>24</v>
      </c>
      <c r="K4132" t="s">
        <v>11748</v>
      </c>
      <c r="L4132" t="s">
        <v>21</v>
      </c>
      <c r="M4132">
        <v>7996.5541640000001</v>
      </c>
      <c r="N4132">
        <v>451</v>
      </c>
    </row>
    <row r="4133" spans="1:14" x14ac:dyDescent="0.35">
      <c r="A4133" t="s">
        <v>11552</v>
      </c>
      <c r="B4133" t="s">
        <v>26</v>
      </c>
      <c r="C4133" t="s">
        <v>73</v>
      </c>
      <c r="D4133" t="s">
        <v>33</v>
      </c>
      <c r="E4133" s="1">
        <v>43962</v>
      </c>
      <c r="F4133" s="1">
        <v>44515</v>
      </c>
      <c r="H4133" s="1">
        <v>44515</v>
      </c>
      <c r="I4133">
        <f>E4133-H4133</f>
        <v>-553</v>
      </c>
      <c r="J4133" t="s">
        <v>46</v>
      </c>
      <c r="K4133" t="s">
        <v>11554</v>
      </c>
      <c r="L4133" t="s">
        <v>31</v>
      </c>
      <c r="M4133">
        <v>29023.130399999998</v>
      </c>
      <c r="N4133">
        <v>339</v>
      </c>
    </row>
    <row r="4134" spans="1:14" hidden="1" x14ac:dyDescent="0.35">
      <c r="A4134" t="s">
        <v>11752</v>
      </c>
      <c r="B4134" t="s">
        <v>16</v>
      </c>
      <c r="C4134" t="s">
        <v>73</v>
      </c>
      <c r="D4134" t="s">
        <v>51</v>
      </c>
      <c r="E4134" s="1">
        <v>43935</v>
      </c>
      <c r="F4134" s="1">
        <v>44501</v>
      </c>
      <c r="H4134" s="1">
        <v>44501</v>
      </c>
      <c r="I4134">
        <f>E4134-H4134</f>
        <v>-566</v>
      </c>
      <c r="J4134" t="s">
        <v>24</v>
      </c>
      <c r="K4134" t="s">
        <v>11753</v>
      </c>
      <c r="L4134" t="s">
        <v>60</v>
      </c>
      <c r="M4134">
        <v>68508.778550000003</v>
      </c>
      <c r="N4134">
        <v>495</v>
      </c>
    </row>
    <row r="4135" spans="1:14" x14ac:dyDescent="0.35">
      <c r="A4135" t="s">
        <v>11555</v>
      </c>
      <c r="B4135" t="s">
        <v>26</v>
      </c>
      <c r="C4135" t="s">
        <v>48</v>
      </c>
      <c r="D4135" t="s">
        <v>45</v>
      </c>
      <c r="E4135" s="1">
        <v>44551</v>
      </c>
      <c r="F4135" s="1">
        <v>44514</v>
      </c>
      <c r="H4135" s="1">
        <v>44514</v>
      </c>
      <c r="I4135">
        <f>E4135-H4135</f>
        <v>37</v>
      </c>
      <c r="J4135" t="s">
        <v>46</v>
      </c>
      <c r="K4135" t="s">
        <v>2297</v>
      </c>
      <c r="L4135" t="s">
        <v>64</v>
      </c>
      <c r="M4135">
        <v>19987.171060000001</v>
      </c>
      <c r="N4135">
        <v>292</v>
      </c>
    </row>
    <row r="4136" spans="1:14" hidden="1" x14ac:dyDescent="0.35">
      <c r="A4136" t="s">
        <v>11756</v>
      </c>
      <c r="B4136" t="s">
        <v>16</v>
      </c>
      <c r="C4136" t="s">
        <v>28</v>
      </c>
      <c r="D4136" t="s">
        <v>23</v>
      </c>
      <c r="E4136" s="1">
        <v>45110</v>
      </c>
      <c r="F4136" s="1">
        <v>44501</v>
      </c>
      <c r="H4136" s="1">
        <v>44501</v>
      </c>
      <c r="I4136">
        <f>E4136-H4136</f>
        <v>609</v>
      </c>
      <c r="J4136" t="s">
        <v>46</v>
      </c>
      <c r="K4136" t="s">
        <v>11758</v>
      </c>
      <c r="L4136" t="s">
        <v>21</v>
      </c>
      <c r="M4136">
        <v>23125.199349999999</v>
      </c>
      <c r="N4136">
        <v>479</v>
      </c>
    </row>
    <row r="4137" spans="1:14" hidden="1" x14ac:dyDescent="0.35">
      <c r="A4137" t="s">
        <v>11759</v>
      </c>
      <c r="B4137" t="s">
        <v>16</v>
      </c>
      <c r="C4137" t="s">
        <v>18</v>
      </c>
      <c r="D4137" t="s">
        <v>45</v>
      </c>
      <c r="E4137" s="1">
        <v>44053</v>
      </c>
      <c r="F4137" s="1">
        <v>44501</v>
      </c>
      <c r="H4137" s="1">
        <v>44501</v>
      </c>
      <c r="I4137">
        <f>E4137-H4137</f>
        <v>-448</v>
      </c>
      <c r="J4137" t="s">
        <v>24</v>
      </c>
      <c r="K4137" t="s">
        <v>11761</v>
      </c>
      <c r="L4137" t="s">
        <v>64</v>
      </c>
      <c r="M4137">
        <v>4091.949282</v>
      </c>
      <c r="N4137">
        <v>481</v>
      </c>
    </row>
    <row r="4138" spans="1:14" x14ac:dyDescent="0.35">
      <c r="A4138" t="s">
        <v>1567</v>
      </c>
      <c r="B4138" t="s">
        <v>26</v>
      </c>
      <c r="C4138" t="s">
        <v>18</v>
      </c>
      <c r="D4138" t="s">
        <v>51</v>
      </c>
      <c r="E4138" s="1">
        <v>43597</v>
      </c>
      <c r="F4138" s="1">
        <v>44514</v>
      </c>
      <c r="H4138" s="1">
        <v>44514</v>
      </c>
      <c r="I4138">
        <f>E4138-H4138</f>
        <v>-917</v>
      </c>
      <c r="J4138" t="s">
        <v>24</v>
      </c>
      <c r="K4138" t="s">
        <v>11560</v>
      </c>
      <c r="L4138" t="s">
        <v>55</v>
      </c>
      <c r="M4138">
        <v>48711.925600000002</v>
      </c>
      <c r="N4138">
        <v>202</v>
      </c>
    </row>
    <row r="4139" spans="1:14" x14ac:dyDescent="0.35">
      <c r="A4139" t="s">
        <v>11561</v>
      </c>
      <c r="B4139" t="s">
        <v>26</v>
      </c>
      <c r="C4139" t="s">
        <v>73</v>
      </c>
      <c r="D4139" t="s">
        <v>23</v>
      </c>
      <c r="E4139" s="1">
        <v>44768</v>
      </c>
      <c r="F4139" s="1">
        <v>44514</v>
      </c>
      <c r="H4139" s="1">
        <v>44514</v>
      </c>
      <c r="I4139">
        <f>E4139-H4139</f>
        <v>254</v>
      </c>
      <c r="J4139" t="s">
        <v>34</v>
      </c>
      <c r="K4139" t="s">
        <v>11563</v>
      </c>
      <c r="L4139" t="s">
        <v>31</v>
      </c>
      <c r="M4139">
        <v>67981.044840000002</v>
      </c>
      <c r="N4139">
        <v>170</v>
      </c>
    </row>
    <row r="4140" spans="1:14" hidden="1" x14ac:dyDescent="0.35">
      <c r="A4140" t="s">
        <v>11768</v>
      </c>
      <c r="B4140" t="s">
        <v>16</v>
      </c>
      <c r="C4140" t="s">
        <v>28</v>
      </c>
      <c r="D4140" t="s">
        <v>45</v>
      </c>
      <c r="E4140" s="1">
        <v>45147</v>
      </c>
      <c r="F4140" s="1">
        <v>44501</v>
      </c>
      <c r="H4140" s="1">
        <v>44501</v>
      </c>
      <c r="I4140">
        <f>E4140-H4140</f>
        <v>646</v>
      </c>
      <c r="J4140" t="s">
        <v>34</v>
      </c>
      <c r="K4140" t="s">
        <v>11770</v>
      </c>
      <c r="L4140" t="s">
        <v>64</v>
      </c>
      <c r="M4140">
        <v>9948.7568030000002</v>
      </c>
      <c r="N4140">
        <v>192</v>
      </c>
    </row>
    <row r="4141" spans="1:14" hidden="1" x14ac:dyDescent="0.35">
      <c r="A4141" t="s">
        <v>11771</v>
      </c>
      <c r="B4141" t="s">
        <v>16</v>
      </c>
      <c r="C4141" t="s">
        <v>28</v>
      </c>
      <c r="D4141" t="s">
        <v>23</v>
      </c>
      <c r="E4141" s="1">
        <v>44004</v>
      </c>
      <c r="F4141" s="1">
        <v>44501</v>
      </c>
      <c r="H4141" s="1">
        <v>44501</v>
      </c>
      <c r="I4141">
        <f>E4141-H4141</f>
        <v>-497</v>
      </c>
      <c r="J4141" t="s">
        <v>34</v>
      </c>
      <c r="K4141" t="s">
        <v>11773</v>
      </c>
      <c r="L4141" t="s">
        <v>64</v>
      </c>
      <c r="M4141">
        <v>18413.480329999999</v>
      </c>
      <c r="N4141">
        <v>434</v>
      </c>
    </row>
    <row r="4142" spans="1:14" hidden="1" x14ac:dyDescent="0.35">
      <c r="A4142" t="s">
        <v>11774</v>
      </c>
      <c r="B4142" t="s">
        <v>16</v>
      </c>
      <c r="C4142" t="s">
        <v>48</v>
      </c>
      <c r="D4142" t="s">
        <v>45</v>
      </c>
      <c r="E4142" s="1">
        <v>44338</v>
      </c>
      <c r="F4142" s="1">
        <v>44500</v>
      </c>
      <c r="H4142" s="1">
        <v>44500</v>
      </c>
      <c r="I4142">
        <f>E4142-H4142</f>
        <v>-162</v>
      </c>
      <c r="J4142" t="s">
        <v>34</v>
      </c>
      <c r="K4142" t="s">
        <v>11776</v>
      </c>
      <c r="L4142" t="s">
        <v>21</v>
      </c>
      <c r="M4142">
        <v>34133.069409999996</v>
      </c>
      <c r="N4142">
        <v>382</v>
      </c>
    </row>
    <row r="4143" spans="1:14" x14ac:dyDescent="0.35">
      <c r="A4143" t="s">
        <v>11569</v>
      </c>
      <c r="B4143" t="s">
        <v>26</v>
      </c>
      <c r="C4143" t="s">
        <v>37</v>
      </c>
      <c r="D4143" t="s">
        <v>89</v>
      </c>
      <c r="E4143" s="1">
        <v>43729</v>
      </c>
      <c r="F4143" s="1">
        <v>44514</v>
      </c>
      <c r="H4143" s="1">
        <v>44514</v>
      </c>
      <c r="I4143">
        <f>E4143-H4143</f>
        <v>-785</v>
      </c>
      <c r="J4143" t="s">
        <v>24</v>
      </c>
      <c r="K4143" t="s">
        <v>11571</v>
      </c>
      <c r="L4143" t="s">
        <v>31</v>
      </c>
      <c r="N4143">
        <v>124</v>
      </c>
    </row>
    <row r="4144" spans="1:14" hidden="1" x14ac:dyDescent="0.35">
      <c r="A4144" t="s">
        <v>11780</v>
      </c>
      <c r="B4144" t="s">
        <v>16</v>
      </c>
      <c r="C4144" t="s">
        <v>18</v>
      </c>
      <c r="D4144" t="s">
        <v>33</v>
      </c>
      <c r="E4144" s="1">
        <v>43885</v>
      </c>
      <c r="F4144" s="1">
        <v>44500</v>
      </c>
      <c r="H4144" s="1">
        <v>44500</v>
      </c>
      <c r="I4144">
        <f>E4144-H4144</f>
        <v>-615</v>
      </c>
      <c r="J4144" t="s">
        <v>46</v>
      </c>
      <c r="K4144" t="s">
        <v>11782</v>
      </c>
      <c r="L4144" t="s">
        <v>21</v>
      </c>
      <c r="M4144">
        <v>6560.7478440000004</v>
      </c>
      <c r="N4144">
        <v>307</v>
      </c>
    </row>
    <row r="4145" spans="1:14" x14ac:dyDescent="0.35">
      <c r="A4145" t="s">
        <v>11580</v>
      </c>
      <c r="B4145" t="s">
        <v>26</v>
      </c>
      <c r="C4145" t="s">
        <v>28</v>
      </c>
      <c r="D4145" t="s">
        <v>23</v>
      </c>
      <c r="E4145" s="1">
        <v>44693</v>
      </c>
      <c r="F4145" s="1">
        <v>44513</v>
      </c>
      <c r="H4145" s="1">
        <v>44513</v>
      </c>
      <c r="I4145">
        <f>E4145-H4145</f>
        <v>180</v>
      </c>
      <c r="J4145" t="s">
        <v>24</v>
      </c>
      <c r="K4145" t="s">
        <v>3159</v>
      </c>
      <c r="L4145" t="s">
        <v>64</v>
      </c>
      <c r="M4145">
        <v>13631.523789999999</v>
      </c>
      <c r="N4145">
        <v>466</v>
      </c>
    </row>
    <row r="4146" spans="1:14" hidden="1" x14ac:dyDescent="0.35">
      <c r="A4146" t="s">
        <v>7242</v>
      </c>
      <c r="B4146" t="s">
        <v>16</v>
      </c>
      <c r="C4146" t="s">
        <v>37</v>
      </c>
      <c r="D4146" t="s">
        <v>23</v>
      </c>
      <c r="E4146" s="1">
        <v>44141</v>
      </c>
      <c r="F4146" s="1">
        <v>44500</v>
      </c>
      <c r="H4146" s="1">
        <v>44500</v>
      </c>
      <c r="I4146">
        <f>E4146-H4146</f>
        <v>-359</v>
      </c>
      <c r="J4146" t="s">
        <v>46</v>
      </c>
      <c r="K4146" t="s">
        <v>11786</v>
      </c>
      <c r="L4146" t="s">
        <v>21</v>
      </c>
      <c r="M4146">
        <v>3463.8788479999998</v>
      </c>
      <c r="N4146">
        <v>144</v>
      </c>
    </row>
    <row r="4147" spans="1:14" hidden="1" x14ac:dyDescent="0.35">
      <c r="A4147" t="s">
        <v>11787</v>
      </c>
      <c r="B4147" t="s">
        <v>16</v>
      </c>
      <c r="C4147" t="s">
        <v>18</v>
      </c>
      <c r="D4147" t="s">
        <v>23</v>
      </c>
      <c r="E4147" s="1">
        <v>43877</v>
      </c>
      <c r="F4147" s="1">
        <v>44499</v>
      </c>
      <c r="H4147" s="1">
        <v>44499</v>
      </c>
      <c r="I4147">
        <f>E4147-H4147</f>
        <v>-622</v>
      </c>
      <c r="J4147" t="s">
        <v>34</v>
      </c>
      <c r="K4147" t="s">
        <v>11789</v>
      </c>
      <c r="L4147" t="s">
        <v>55</v>
      </c>
      <c r="M4147">
        <v>29408.621480000002</v>
      </c>
      <c r="N4147">
        <v>207</v>
      </c>
    </row>
    <row r="4148" spans="1:14" hidden="1" x14ac:dyDescent="0.35">
      <c r="A4148" t="s">
        <v>11790</v>
      </c>
      <c r="B4148" t="s">
        <v>16</v>
      </c>
      <c r="C4148" t="s">
        <v>73</v>
      </c>
      <c r="D4148" t="s">
        <v>45</v>
      </c>
      <c r="E4148" s="1">
        <v>43796</v>
      </c>
      <c r="F4148" s="1">
        <v>44499</v>
      </c>
      <c r="H4148" s="1">
        <v>44499</v>
      </c>
      <c r="I4148">
        <f>E4148-H4148</f>
        <v>-703</v>
      </c>
      <c r="J4148" t="s">
        <v>34</v>
      </c>
      <c r="K4148" t="s">
        <v>11792</v>
      </c>
      <c r="L4148" t="s">
        <v>60</v>
      </c>
      <c r="M4148">
        <v>17777.47798</v>
      </c>
      <c r="N4148">
        <v>269</v>
      </c>
    </row>
    <row r="4149" spans="1:14" hidden="1" x14ac:dyDescent="0.35">
      <c r="A4149" t="s">
        <v>11793</v>
      </c>
      <c r="B4149" t="s">
        <v>16</v>
      </c>
      <c r="C4149" t="s">
        <v>73</v>
      </c>
      <c r="D4149" t="s">
        <v>45</v>
      </c>
      <c r="E4149" s="1">
        <v>45211</v>
      </c>
      <c r="F4149" s="1">
        <v>44499</v>
      </c>
      <c r="H4149" s="1">
        <v>44499</v>
      </c>
      <c r="I4149">
        <f>E4149-H4149</f>
        <v>712</v>
      </c>
      <c r="J4149" t="s">
        <v>46</v>
      </c>
      <c r="K4149" t="s">
        <v>11795</v>
      </c>
      <c r="L4149" t="s">
        <v>21</v>
      </c>
      <c r="M4149">
        <v>22035.380120000002</v>
      </c>
      <c r="N4149">
        <v>335</v>
      </c>
    </row>
    <row r="4150" spans="1:14" hidden="1" x14ac:dyDescent="0.35">
      <c r="A4150" t="s">
        <v>11796</v>
      </c>
      <c r="B4150" t="s">
        <v>16</v>
      </c>
      <c r="C4150" t="s">
        <v>18</v>
      </c>
      <c r="D4150" t="s">
        <v>23</v>
      </c>
      <c r="E4150" s="1">
        <v>45177</v>
      </c>
      <c r="F4150" s="1">
        <v>44499</v>
      </c>
      <c r="H4150" s="1">
        <v>44499</v>
      </c>
      <c r="I4150">
        <f>E4150-H4150</f>
        <v>678</v>
      </c>
      <c r="J4150" t="s">
        <v>34</v>
      </c>
      <c r="K4150" t="s">
        <v>11798</v>
      </c>
      <c r="L4150" t="s">
        <v>60</v>
      </c>
      <c r="M4150">
        <v>23825.53716</v>
      </c>
      <c r="N4150">
        <v>403</v>
      </c>
    </row>
    <row r="4151" spans="1:14" hidden="1" x14ac:dyDescent="0.35">
      <c r="A4151" t="s">
        <v>11799</v>
      </c>
      <c r="B4151" t="s">
        <v>16</v>
      </c>
      <c r="C4151" t="s">
        <v>37</v>
      </c>
      <c r="D4151" t="s">
        <v>51</v>
      </c>
      <c r="E4151" s="1">
        <v>44305</v>
      </c>
      <c r="F4151" s="1">
        <v>44498</v>
      </c>
      <c r="H4151" s="1">
        <v>44498</v>
      </c>
      <c r="I4151">
        <f>E4151-H4151</f>
        <v>-193</v>
      </c>
      <c r="J4151" t="s">
        <v>24</v>
      </c>
      <c r="K4151" t="s">
        <v>11801</v>
      </c>
      <c r="L4151" t="s">
        <v>60</v>
      </c>
      <c r="M4151">
        <v>16256.606250000001</v>
      </c>
      <c r="N4151">
        <v>227</v>
      </c>
    </row>
    <row r="4152" spans="1:14" x14ac:dyDescent="0.35">
      <c r="A4152" t="s">
        <v>11586</v>
      </c>
      <c r="B4152" t="s">
        <v>26</v>
      </c>
      <c r="C4152" t="s">
        <v>57</v>
      </c>
      <c r="D4152" t="s">
        <v>33</v>
      </c>
      <c r="E4152" s="1">
        <v>43426</v>
      </c>
      <c r="F4152" s="1">
        <v>44512</v>
      </c>
      <c r="H4152" s="1">
        <v>44512</v>
      </c>
      <c r="I4152">
        <f>E4152-H4152</f>
        <v>-1086</v>
      </c>
      <c r="J4152" t="s">
        <v>24</v>
      </c>
      <c r="K4152" t="s">
        <v>2905</v>
      </c>
      <c r="L4152" t="s">
        <v>31</v>
      </c>
      <c r="M4152">
        <v>16419.614310000001</v>
      </c>
      <c r="N4152">
        <v>442</v>
      </c>
    </row>
    <row r="4153" spans="1:14" x14ac:dyDescent="0.35">
      <c r="A4153" t="s">
        <v>11588</v>
      </c>
      <c r="B4153" t="s">
        <v>26</v>
      </c>
      <c r="C4153" t="s">
        <v>57</v>
      </c>
      <c r="D4153" t="s">
        <v>45</v>
      </c>
      <c r="E4153" s="1">
        <v>43967</v>
      </c>
      <c r="F4153" s="1">
        <v>44512</v>
      </c>
      <c r="H4153" s="1">
        <v>44512</v>
      </c>
      <c r="I4153">
        <f>E4153-H4153</f>
        <v>-545</v>
      </c>
      <c r="J4153" t="s">
        <v>24</v>
      </c>
      <c r="K4153" t="s">
        <v>11590</v>
      </c>
      <c r="L4153" t="s">
        <v>60</v>
      </c>
      <c r="M4153">
        <v>31060.119159999998</v>
      </c>
      <c r="N4153">
        <v>468</v>
      </c>
    </row>
    <row r="4154" spans="1:14" x14ac:dyDescent="0.35">
      <c r="A4154" t="s">
        <v>11597</v>
      </c>
      <c r="B4154" t="s">
        <v>26</v>
      </c>
      <c r="C4154" t="s">
        <v>57</v>
      </c>
      <c r="D4154" t="s">
        <v>23</v>
      </c>
      <c r="E4154" s="1">
        <v>43810</v>
      </c>
      <c r="F4154" s="1">
        <v>44512</v>
      </c>
      <c r="H4154" s="1">
        <v>44512</v>
      </c>
      <c r="I4154">
        <f>E4154-H4154</f>
        <v>-702</v>
      </c>
      <c r="J4154" t="s">
        <v>24</v>
      </c>
      <c r="K4154" t="s">
        <v>11599</v>
      </c>
      <c r="L4154" t="s">
        <v>60</v>
      </c>
      <c r="M4154">
        <v>27706.13753</v>
      </c>
      <c r="N4154">
        <v>144</v>
      </c>
    </row>
    <row r="4155" spans="1:14" x14ac:dyDescent="0.35">
      <c r="A4155" t="s">
        <v>11603</v>
      </c>
      <c r="B4155" t="s">
        <v>26</v>
      </c>
      <c r="C4155" t="s">
        <v>18</v>
      </c>
      <c r="D4155" t="s">
        <v>45</v>
      </c>
      <c r="E4155" s="1">
        <v>44973</v>
      </c>
      <c r="F4155" s="1">
        <v>44511</v>
      </c>
      <c r="H4155" s="1">
        <v>44511</v>
      </c>
      <c r="I4155">
        <f>E4155-H4155</f>
        <v>462</v>
      </c>
      <c r="J4155" t="s">
        <v>34</v>
      </c>
      <c r="K4155" t="s">
        <v>11604</v>
      </c>
      <c r="L4155" t="s">
        <v>31</v>
      </c>
      <c r="M4155">
        <v>9342.9802479999998</v>
      </c>
      <c r="N4155">
        <v>196</v>
      </c>
    </row>
    <row r="4156" spans="1:14" hidden="1" x14ac:dyDescent="0.35">
      <c r="A4156" t="s">
        <v>11813</v>
      </c>
      <c r="B4156" t="s">
        <v>16</v>
      </c>
      <c r="C4156" t="s">
        <v>18</v>
      </c>
      <c r="D4156" t="s">
        <v>45</v>
      </c>
      <c r="E4156" s="1">
        <v>44240</v>
      </c>
      <c r="F4156" s="1">
        <v>44498</v>
      </c>
      <c r="H4156" s="1">
        <v>44498</v>
      </c>
      <c r="I4156">
        <f>E4156-H4156</f>
        <v>-258</v>
      </c>
      <c r="J4156" t="s">
        <v>46</v>
      </c>
      <c r="K4156" t="s">
        <v>11815</v>
      </c>
      <c r="L4156" t="s">
        <v>21</v>
      </c>
      <c r="M4156">
        <v>46578.897040000003</v>
      </c>
      <c r="N4156">
        <v>335</v>
      </c>
    </row>
    <row r="4157" spans="1:14" x14ac:dyDescent="0.35">
      <c r="A4157" t="s">
        <v>11608</v>
      </c>
      <c r="B4157" t="s">
        <v>26</v>
      </c>
      <c r="C4157" t="s">
        <v>48</v>
      </c>
      <c r="D4157" t="s">
        <v>45</v>
      </c>
      <c r="E4157" s="1">
        <v>43600</v>
      </c>
      <c r="F4157" s="1">
        <v>44510</v>
      </c>
      <c r="H4157" s="1">
        <v>44510</v>
      </c>
      <c r="I4157">
        <f>E4157-H4157</f>
        <v>-910</v>
      </c>
      <c r="J4157" t="s">
        <v>46</v>
      </c>
      <c r="K4157" t="s">
        <v>11610</v>
      </c>
      <c r="L4157" t="s">
        <v>60</v>
      </c>
      <c r="M4157">
        <v>16050.03392</v>
      </c>
      <c r="N4157">
        <v>152</v>
      </c>
    </row>
    <row r="4158" spans="1:14" x14ac:dyDescent="0.35">
      <c r="A4158" t="s">
        <v>11614</v>
      </c>
      <c r="B4158" t="s">
        <v>26</v>
      </c>
      <c r="C4158" t="s">
        <v>57</v>
      </c>
      <c r="D4158" t="s">
        <v>23</v>
      </c>
      <c r="E4158" s="1">
        <v>44119</v>
      </c>
      <c r="F4158" s="1">
        <v>44510</v>
      </c>
      <c r="H4158" s="1">
        <v>44510</v>
      </c>
      <c r="I4158">
        <f>E4158-H4158</f>
        <v>-391</v>
      </c>
      <c r="J4158" t="s">
        <v>24</v>
      </c>
      <c r="K4158" t="s">
        <v>11615</v>
      </c>
      <c r="L4158" t="s">
        <v>60</v>
      </c>
      <c r="M4158">
        <v>29612.818329999998</v>
      </c>
      <c r="N4158">
        <v>273</v>
      </c>
    </row>
    <row r="4159" spans="1:14" hidden="1" x14ac:dyDescent="0.35">
      <c r="A4159" t="s">
        <v>11821</v>
      </c>
      <c r="B4159" t="s">
        <v>16</v>
      </c>
      <c r="C4159" t="s">
        <v>18</v>
      </c>
      <c r="D4159" t="s">
        <v>23</v>
      </c>
      <c r="E4159" s="1">
        <v>44438</v>
      </c>
      <c r="F4159" s="1">
        <v>44497</v>
      </c>
      <c r="H4159" s="1">
        <v>44497</v>
      </c>
      <c r="I4159">
        <f>E4159-H4159</f>
        <v>-59</v>
      </c>
      <c r="J4159" t="s">
        <v>34</v>
      </c>
      <c r="K4159" t="s">
        <v>11822</v>
      </c>
      <c r="L4159" t="s">
        <v>21</v>
      </c>
      <c r="M4159">
        <v>29097.744999999999</v>
      </c>
      <c r="N4159">
        <v>183</v>
      </c>
    </row>
    <row r="4160" spans="1:14" x14ac:dyDescent="0.35">
      <c r="A4160" t="s">
        <v>11631</v>
      </c>
      <c r="B4160" t="s">
        <v>26</v>
      </c>
      <c r="C4160" t="s">
        <v>28</v>
      </c>
      <c r="D4160" t="s">
        <v>89</v>
      </c>
      <c r="E4160" s="1">
        <v>44717</v>
      </c>
      <c r="F4160" s="1">
        <v>44509</v>
      </c>
      <c r="H4160" s="1">
        <v>44509</v>
      </c>
      <c r="I4160">
        <f>E4160-H4160</f>
        <v>208</v>
      </c>
      <c r="J4160" t="s">
        <v>34</v>
      </c>
      <c r="K4160" t="s">
        <v>11633</v>
      </c>
      <c r="L4160" t="s">
        <v>55</v>
      </c>
      <c r="M4160">
        <v>20542.817640000001</v>
      </c>
      <c r="N4160">
        <v>486</v>
      </c>
    </row>
    <row r="4161" spans="1:14" x14ac:dyDescent="0.35">
      <c r="A4161" t="s">
        <v>11638</v>
      </c>
      <c r="B4161" t="s">
        <v>26</v>
      </c>
      <c r="C4161" t="s">
        <v>28</v>
      </c>
      <c r="D4161" t="s">
        <v>45</v>
      </c>
      <c r="E4161" s="1">
        <v>44600</v>
      </c>
      <c r="F4161" s="1">
        <v>44508</v>
      </c>
      <c r="H4161" s="1">
        <v>44508</v>
      </c>
      <c r="I4161">
        <f>E4161-H4161</f>
        <v>92</v>
      </c>
      <c r="J4161" t="s">
        <v>46</v>
      </c>
      <c r="K4161" t="s">
        <v>11640</v>
      </c>
      <c r="L4161" t="s">
        <v>21</v>
      </c>
      <c r="M4161">
        <v>24219.227429999999</v>
      </c>
      <c r="N4161">
        <v>380</v>
      </c>
    </row>
    <row r="4162" spans="1:14" x14ac:dyDescent="0.35">
      <c r="A4162" t="s">
        <v>11649</v>
      </c>
      <c r="B4162" t="s">
        <v>26</v>
      </c>
      <c r="C4162" t="s">
        <v>28</v>
      </c>
      <c r="D4162" t="s">
        <v>33</v>
      </c>
      <c r="E4162" s="1">
        <v>43492</v>
      </c>
      <c r="F4162" s="1">
        <v>44508</v>
      </c>
      <c r="H4162" s="1">
        <v>44508</v>
      </c>
      <c r="I4162">
        <f>E4162-H4162</f>
        <v>-1016</v>
      </c>
      <c r="J4162" t="s">
        <v>46</v>
      </c>
      <c r="K4162" t="s">
        <v>11651</v>
      </c>
      <c r="L4162" t="s">
        <v>21</v>
      </c>
      <c r="M4162">
        <v>33867.009870000002</v>
      </c>
      <c r="N4162">
        <v>348</v>
      </c>
    </row>
    <row r="4163" spans="1:14" x14ac:dyDescent="0.35">
      <c r="A4163" t="s">
        <v>2684</v>
      </c>
      <c r="B4163" t="s">
        <v>26</v>
      </c>
      <c r="C4163" t="s">
        <v>28</v>
      </c>
      <c r="D4163" t="s">
        <v>51</v>
      </c>
      <c r="E4163" s="1">
        <v>43814</v>
      </c>
      <c r="F4163" s="1">
        <v>44508</v>
      </c>
      <c r="H4163" s="1">
        <v>44508</v>
      </c>
      <c r="I4163">
        <f>E4163-H4163</f>
        <v>-694</v>
      </c>
      <c r="J4163" t="s">
        <v>24</v>
      </c>
      <c r="K4163" t="s">
        <v>11653</v>
      </c>
      <c r="L4163" t="s">
        <v>60</v>
      </c>
      <c r="M4163">
        <v>13725.324559999999</v>
      </c>
      <c r="N4163">
        <v>347</v>
      </c>
    </row>
    <row r="4164" spans="1:14" hidden="1" x14ac:dyDescent="0.35">
      <c r="A4164" t="s">
        <v>9818</v>
      </c>
      <c r="B4164" t="s">
        <v>16</v>
      </c>
      <c r="C4164" t="s">
        <v>73</v>
      </c>
      <c r="D4164" t="s">
        <v>51</v>
      </c>
      <c r="E4164" s="1">
        <v>43428</v>
      </c>
      <c r="F4164" s="1">
        <v>44496</v>
      </c>
      <c r="H4164" s="1">
        <v>44496</v>
      </c>
      <c r="I4164">
        <f>E4164-H4164</f>
        <v>-1068</v>
      </c>
      <c r="J4164" t="s">
        <v>46</v>
      </c>
      <c r="K4164" t="s">
        <v>11836</v>
      </c>
      <c r="L4164" t="s">
        <v>60</v>
      </c>
      <c r="M4164">
        <v>18588.10828</v>
      </c>
      <c r="N4164">
        <v>426</v>
      </c>
    </row>
    <row r="4165" spans="1:14" hidden="1" x14ac:dyDescent="0.35">
      <c r="A4165" t="s">
        <v>11837</v>
      </c>
      <c r="B4165" t="s">
        <v>16</v>
      </c>
      <c r="C4165" t="s">
        <v>18</v>
      </c>
      <c r="D4165" t="s">
        <v>45</v>
      </c>
      <c r="E4165" s="1">
        <v>44867</v>
      </c>
      <c r="F4165" s="1">
        <v>44496</v>
      </c>
      <c r="H4165" s="1">
        <v>44496</v>
      </c>
      <c r="I4165">
        <f>E4165-H4165</f>
        <v>371</v>
      </c>
      <c r="J4165" t="s">
        <v>34</v>
      </c>
      <c r="K4165" t="s">
        <v>11839</v>
      </c>
      <c r="L4165" t="s">
        <v>21</v>
      </c>
      <c r="M4165">
        <v>30409.887839999999</v>
      </c>
      <c r="N4165">
        <v>422</v>
      </c>
    </row>
    <row r="4166" spans="1:14" hidden="1" x14ac:dyDescent="0.35">
      <c r="A4166" t="s">
        <v>11840</v>
      </c>
      <c r="B4166" t="s">
        <v>16</v>
      </c>
      <c r="C4166" t="s">
        <v>73</v>
      </c>
      <c r="D4166" t="s">
        <v>23</v>
      </c>
      <c r="E4166" s="1">
        <v>45087</v>
      </c>
      <c r="F4166" s="1">
        <v>44496</v>
      </c>
      <c r="H4166" s="1">
        <v>44496</v>
      </c>
      <c r="I4166">
        <f>E4166-H4166</f>
        <v>591</v>
      </c>
      <c r="J4166" t="s">
        <v>24</v>
      </c>
      <c r="K4166" t="s">
        <v>11842</v>
      </c>
      <c r="L4166" t="s">
        <v>31</v>
      </c>
      <c r="M4166">
        <v>12853.17137</v>
      </c>
      <c r="N4166">
        <v>478</v>
      </c>
    </row>
    <row r="4167" spans="1:14" hidden="1" x14ac:dyDescent="0.35">
      <c r="A4167" t="s">
        <v>11843</v>
      </c>
      <c r="B4167" t="s">
        <v>16</v>
      </c>
      <c r="C4167" t="s">
        <v>28</v>
      </c>
      <c r="D4167" t="s">
        <v>33</v>
      </c>
      <c r="E4167" s="1">
        <v>45025</v>
      </c>
      <c r="F4167" s="1">
        <v>44496</v>
      </c>
      <c r="H4167" s="1">
        <v>44496</v>
      </c>
      <c r="I4167">
        <f>E4167-H4167</f>
        <v>529</v>
      </c>
      <c r="J4167" t="s">
        <v>24</v>
      </c>
      <c r="K4167" t="s">
        <v>6918</v>
      </c>
      <c r="L4167" t="s">
        <v>21</v>
      </c>
      <c r="M4167">
        <v>15373.87607</v>
      </c>
      <c r="N4167">
        <v>433</v>
      </c>
    </row>
    <row r="4168" spans="1:14" hidden="1" x14ac:dyDescent="0.35">
      <c r="A4168" t="s">
        <v>11845</v>
      </c>
      <c r="B4168" t="s">
        <v>16</v>
      </c>
      <c r="C4168" t="s">
        <v>28</v>
      </c>
      <c r="D4168" t="s">
        <v>33</v>
      </c>
      <c r="E4168" s="1">
        <v>45130</v>
      </c>
      <c r="F4168" s="1">
        <v>44496</v>
      </c>
      <c r="H4168" s="1">
        <v>44496</v>
      </c>
      <c r="I4168">
        <f>E4168-H4168</f>
        <v>634</v>
      </c>
      <c r="J4168" t="s">
        <v>24</v>
      </c>
      <c r="K4168" t="s">
        <v>11847</v>
      </c>
      <c r="L4168" t="s">
        <v>21</v>
      </c>
      <c r="M4168">
        <v>12503.733190000001</v>
      </c>
      <c r="N4168">
        <v>209</v>
      </c>
    </row>
    <row r="4169" spans="1:14" hidden="1" x14ac:dyDescent="0.35">
      <c r="A4169" t="s">
        <v>11848</v>
      </c>
      <c r="B4169" t="s">
        <v>16</v>
      </c>
      <c r="C4169" t="s">
        <v>18</v>
      </c>
      <c r="D4169" t="s">
        <v>45</v>
      </c>
      <c r="E4169" s="1">
        <v>44216</v>
      </c>
      <c r="F4169" s="1">
        <v>44496</v>
      </c>
      <c r="H4169" s="1">
        <v>44496</v>
      </c>
      <c r="I4169">
        <f>E4169-H4169</f>
        <v>-280</v>
      </c>
      <c r="J4169" t="s">
        <v>34</v>
      </c>
      <c r="K4169" t="s">
        <v>11850</v>
      </c>
      <c r="L4169" t="s">
        <v>21</v>
      </c>
      <c r="M4169">
        <v>49722.554230000002</v>
      </c>
      <c r="N4169">
        <v>338</v>
      </c>
    </row>
    <row r="4170" spans="1:14" x14ac:dyDescent="0.35">
      <c r="A4170" t="s">
        <v>11656</v>
      </c>
      <c r="B4170" t="s">
        <v>26</v>
      </c>
      <c r="C4170" t="s">
        <v>37</v>
      </c>
      <c r="D4170" t="s">
        <v>51</v>
      </c>
      <c r="E4170" s="1">
        <v>44528</v>
      </c>
      <c r="F4170" s="1">
        <v>44507</v>
      </c>
      <c r="H4170" s="1">
        <v>44507</v>
      </c>
      <c r="I4170">
        <f>E4170-H4170</f>
        <v>21</v>
      </c>
      <c r="J4170" t="s">
        <v>24</v>
      </c>
      <c r="K4170" t="s">
        <v>11658</v>
      </c>
      <c r="L4170" t="s">
        <v>64</v>
      </c>
      <c r="M4170">
        <v>1107.1078749999999</v>
      </c>
      <c r="N4170">
        <v>194</v>
      </c>
    </row>
    <row r="4171" spans="1:14" x14ac:dyDescent="0.35">
      <c r="A4171" t="s">
        <v>11664</v>
      </c>
      <c r="B4171" t="s">
        <v>26</v>
      </c>
      <c r="C4171" t="s">
        <v>18</v>
      </c>
      <c r="D4171" t="s">
        <v>33</v>
      </c>
      <c r="E4171" s="1">
        <v>44840</v>
      </c>
      <c r="F4171" s="1">
        <v>44506</v>
      </c>
      <c r="H4171" s="1">
        <v>44506</v>
      </c>
      <c r="I4171">
        <f>E4171-H4171</f>
        <v>334</v>
      </c>
      <c r="J4171" t="s">
        <v>24</v>
      </c>
      <c r="K4171" t="s">
        <v>11666</v>
      </c>
      <c r="L4171" t="s">
        <v>21</v>
      </c>
      <c r="M4171">
        <v>34657.078240000003</v>
      </c>
      <c r="N4171">
        <v>224</v>
      </c>
    </row>
    <row r="4172" spans="1:14" hidden="1" x14ac:dyDescent="0.35">
      <c r="A4172" t="s">
        <v>11856</v>
      </c>
      <c r="B4172" t="s">
        <v>16</v>
      </c>
      <c r="C4172" t="s">
        <v>48</v>
      </c>
      <c r="D4172" t="s">
        <v>51</v>
      </c>
      <c r="E4172" s="1">
        <v>43945</v>
      </c>
      <c r="F4172" s="1">
        <v>44495</v>
      </c>
      <c r="H4172" s="1">
        <v>44495</v>
      </c>
      <c r="I4172">
        <f>E4172-H4172</f>
        <v>-550</v>
      </c>
      <c r="J4172" t="s">
        <v>46</v>
      </c>
      <c r="K4172" t="s">
        <v>11858</v>
      </c>
      <c r="L4172" t="s">
        <v>21</v>
      </c>
      <c r="M4172">
        <v>9547.9740610000008</v>
      </c>
      <c r="N4172">
        <v>485</v>
      </c>
    </row>
    <row r="4173" spans="1:14" x14ac:dyDescent="0.35">
      <c r="A4173" t="s">
        <v>1007</v>
      </c>
      <c r="B4173" t="s">
        <v>26</v>
      </c>
      <c r="C4173" t="s">
        <v>73</v>
      </c>
      <c r="D4173" t="s">
        <v>51</v>
      </c>
      <c r="E4173" s="1">
        <v>45042</v>
      </c>
      <c r="F4173" s="1">
        <v>44506</v>
      </c>
      <c r="H4173" s="1">
        <v>44506</v>
      </c>
      <c r="I4173">
        <f>E4173-H4173</f>
        <v>536</v>
      </c>
      <c r="J4173" t="s">
        <v>46</v>
      </c>
      <c r="K4173" t="s">
        <v>11668</v>
      </c>
      <c r="L4173" t="s">
        <v>60</v>
      </c>
      <c r="M4173">
        <v>17519.571479999999</v>
      </c>
      <c r="N4173">
        <v>199</v>
      </c>
    </row>
    <row r="4174" spans="1:14" hidden="1" x14ac:dyDescent="0.35">
      <c r="A4174" t="s">
        <v>11862</v>
      </c>
      <c r="B4174" t="s">
        <v>16</v>
      </c>
      <c r="C4174" t="s">
        <v>18</v>
      </c>
      <c r="D4174" t="s">
        <v>51</v>
      </c>
      <c r="E4174" s="1">
        <v>45031</v>
      </c>
      <c r="F4174" s="1">
        <v>44494</v>
      </c>
      <c r="H4174" s="1">
        <v>44494</v>
      </c>
      <c r="I4174">
        <f>E4174-H4174</f>
        <v>537</v>
      </c>
      <c r="J4174" t="s">
        <v>34</v>
      </c>
      <c r="K4174" t="s">
        <v>11863</v>
      </c>
      <c r="L4174" t="s">
        <v>31</v>
      </c>
      <c r="M4174">
        <v>6382.0673340000003</v>
      </c>
      <c r="N4174">
        <v>353</v>
      </c>
    </row>
    <row r="4175" spans="1:14" hidden="1" x14ac:dyDescent="0.35">
      <c r="A4175" t="s">
        <v>11864</v>
      </c>
      <c r="B4175" t="s">
        <v>16</v>
      </c>
      <c r="C4175" t="s">
        <v>57</v>
      </c>
      <c r="D4175" t="s">
        <v>23</v>
      </c>
      <c r="E4175" s="1">
        <v>45093</v>
      </c>
      <c r="F4175" s="1">
        <v>44494</v>
      </c>
      <c r="H4175" s="1">
        <v>44494</v>
      </c>
      <c r="I4175">
        <f>E4175-H4175</f>
        <v>599</v>
      </c>
      <c r="J4175" t="s">
        <v>24</v>
      </c>
      <c r="K4175" t="s">
        <v>11866</v>
      </c>
      <c r="L4175" t="s">
        <v>60</v>
      </c>
      <c r="M4175">
        <v>27436.202010000001</v>
      </c>
      <c r="N4175">
        <v>230</v>
      </c>
    </row>
    <row r="4176" spans="1:14" x14ac:dyDescent="0.35">
      <c r="A4176" t="s">
        <v>11678</v>
      </c>
      <c r="B4176" t="s">
        <v>26</v>
      </c>
      <c r="C4176" t="s">
        <v>73</v>
      </c>
      <c r="D4176" t="s">
        <v>45</v>
      </c>
      <c r="E4176" s="1">
        <v>44151</v>
      </c>
      <c r="F4176" s="1">
        <v>44506</v>
      </c>
      <c r="H4176" s="1">
        <v>44506</v>
      </c>
      <c r="I4176">
        <f>E4176-H4176</f>
        <v>-355</v>
      </c>
      <c r="J4176" t="s">
        <v>24</v>
      </c>
      <c r="K4176" t="s">
        <v>11680</v>
      </c>
      <c r="L4176" t="s">
        <v>21</v>
      </c>
      <c r="M4176">
        <v>34272.646460000004</v>
      </c>
      <c r="N4176">
        <v>395</v>
      </c>
    </row>
    <row r="4177" spans="1:14" x14ac:dyDescent="0.35">
      <c r="A4177" t="s">
        <v>11681</v>
      </c>
      <c r="B4177" t="s">
        <v>26</v>
      </c>
      <c r="C4177" t="s">
        <v>18</v>
      </c>
      <c r="D4177" t="s">
        <v>45</v>
      </c>
      <c r="E4177" s="1">
        <v>45185</v>
      </c>
      <c r="F4177" s="1">
        <v>44506</v>
      </c>
      <c r="H4177" s="1">
        <v>44506</v>
      </c>
      <c r="I4177">
        <f>E4177-H4177</f>
        <v>679</v>
      </c>
      <c r="J4177" t="s">
        <v>24</v>
      </c>
      <c r="K4177" t="s">
        <v>11683</v>
      </c>
      <c r="L4177" t="s">
        <v>60</v>
      </c>
      <c r="M4177">
        <v>55233.872049999998</v>
      </c>
      <c r="N4177">
        <v>153</v>
      </c>
    </row>
    <row r="4178" spans="1:14" hidden="1" x14ac:dyDescent="0.35">
      <c r="A4178" t="s">
        <v>11872</v>
      </c>
      <c r="B4178" t="s">
        <v>16</v>
      </c>
      <c r="C4178" t="s">
        <v>57</v>
      </c>
      <c r="D4178" t="s">
        <v>33</v>
      </c>
      <c r="E4178" s="1">
        <v>44160</v>
      </c>
      <c r="F4178" s="1">
        <v>44493</v>
      </c>
      <c r="H4178" s="1">
        <v>44493</v>
      </c>
      <c r="I4178">
        <f>E4178-H4178</f>
        <v>-333</v>
      </c>
      <c r="J4178" t="s">
        <v>46</v>
      </c>
      <c r="K4178" t="s">
        <v>11874</v>
      </c>
      <c r="L4178" t="s">
        <v>55</v>
      </c>
      <c r="M4178">
        <v>26876.14517</v>
      </c>
      <c r="N4178">
        <v>173</v>
      </c>
    </row>
    <row r="4179" spans="1:14" x14ac:dyDescent="0.35">
      <c r="A4179" t="s">
        <v>11684</v>
      </c>
      <c r="B4179" t="s">
        <v>26</v>
      </c>
      <c r="C4179" t="s">
        <v>73</v>
      </c>
      <c r="D4179" t="s">
        <v>45</v>
      </c>
      <c r="E4179" s="1">
        <v>44345</v>
      </c>
      <c r="F4179" s="1">
        <v>44505</v>
      </c>
      <c r="H4179" s="1">
        <v>44505</v>
      </c>
      <c r="I4179">
        <f>E4179-H4179</f>
        <v>-160</v>
      </c>
      <c r="J4179" t="s">
        <v>46</v>
      </c>
      <c r="K4179" t="s">
        <v>11686</v>
      </c>
      <c r="L4179" t="s">
        <v>60</v>
      </c>
      <c r="M4179">
        <v>6164.3821749999997</v>
      </c>
      <c r="N4179">
        <v>490</v>
      </c>
    </row>
    <row r="4180" spans="1:14" x14ac:dyDescent="0.35">
      <c r="A4180" t="s">
        <v>11687</v>
      </c>
      <c r="B4180" t="s">
        <v>26</v>
      </c>
      <c r="C4180" t="s">
        <v>18</v>
      </c>
      <c r="D4180" t="s">
        <v>23</v>
      </c>
      <c r="E4180" s="1">
        <v>44442</v>
      </c>
      <c r="F4180" s="1">
        <v>44505</v>
      </c>
      <c r="H4180" s="1">
        <v>44505</v>
      </c>
      <c r="I4180">
        <f>E4180-H4180</f>
        <v>-63</v>
      </c>
      <c r="J4180" t="s">
        <v>46</v>
      </c>
      <c r="K4180" t="s">
        <v>11689</v>
      </c>
      <c r="L4180" t="s">
        <v>64</v>
      </c>
      <c r="M4180">
        <v>33723.157310000002</v>
      </c>
      <c r="N4180">
        <v>146</v>
      </c>
    </row>
    <row r="4181" spans="1:14" hidden="1" x14ac:dyDescent="0.35">
      <c r="A4181" t="s">
        <v>11880</v>
      </c>
      <c r="B4181" t="s">
        <v>16</v>
      </c>
      <c r="C4181" t="s">
        <v>57</v>
      </c>
      <c r="D4181" t="s">
        <v>51</v>
      </c>
      <c r="E4181" s="1">
        <v>43904</v>
      </c>
      <c r="F4181" s="1">
        <v>44492</v>
      </c>
      <c r="H4181" s="1">
        <v>44492</v>
      </c>
      <c r="I4181">
        <f>E4181-H4181</f>
        <v>-588</v>
      </c>
      <c r="J4181" t="s">
        <v>34</v>
      </c>
      <c r="K4181" t="s">
        <v>11882</v>
      </c>
      <c r="L4181" t="s">
        <v>55</v>
      </c>
      <c r="M4181">
        <v>23607.796689999999</v>
      </c>
      <c r="N4181">
        <v>245</v>
      </c>
    </row>
    <row r="4182" spans="1:14" hidden="1" x14ac:dyDescent="0.35">
      <c r="A4182" t="s">
        <v>11883</v>
      </c>
      <c r="B4182" t="s">
        <v>16</v>
      </c>
      <c r="C4182" t="s">
        <v>73</v>
      </c>
      <c r="D4182" t="s">
        <v>33</v>
      </c>
      <c r="E4182" s="1">
        <v>45205</v>
      </c>
      <c r="F4182" s="1">
        <v>44492</v>
      </c>
      <c r="H4182" s="1">
        <v>44492</v>
      </c>
      <c r="I4182">
        <f>E4182-H4182</f>
        <v>713</v>
      </c>
      <c r="J4182" t="s">
        <v>34</v>
      </c>
      <c r="K4182" t="s">
        <v>11885</v>
      </c>
      <c r="L4182" t="s">
        <v>31</v>
      </c>
      <c r="M4182">
        <v>30252.057820000002</v>
      </c>
      <c r="N4182">
        <v>431</v>
      </c>
    </row>
    <row r="4183" spans="1:14" x14ac:dyDescent="0.35">
      <c r="A4183" t="s">
        <v>9403</v>
      </c>
      <c r="B4183" t="s">
        <v>26</v>
      </c>
      <c r="C4183" t="s">
        <v>73</v>
      </c>
      <c r="D4183" t="s">
        <v>51</v>
      </c>
      <c r="E4183" s="1">
        <v>43475</v>
      </c>
      <c r="F4183" s="1">
        <v>44505</v>
      </c>
      <c r="H4183" s="1">
        <v>44505</v>
      </c>
      <c r="I4183">
        <f>E4183-H4183</f>
        <v>-1030</v>
      </c>
      <c r="J4183" t="s">
        <v>24</v>
      </c>
      <c r="K4183" t="s">
        <v>11691</v>
      </c>
      <c r="L4183" t="s">
        <v>64</v>
      </c>
      <c r="M4183">
        <v>79932.796159999998</v>
      </c>
      <c r="N4183">
        <v>292</v>
      </c>
    </row>
    <row r="4184" spans="1:14" hidden="1" x14ac:dyDescent="0.35">
      <c r="A4184" t="s">
        <v>11888</v>
      </c>
      <c r="B4184" t="s">
        <v>16</v>
      </c>
      <c r="C4184" t="s">
        <v>37</v>
      </c>
      <c r="D4184" t="s">
        <v>89</v>
      </c>
      <c r="E4184" s="1">
        <v>43577</v>
      </c>
      <c r="F4184" s="1">
        <v>44491</v>
      </c>
      <c r="H4184" s="1">
        <v>44491</v>
      </c>
      <c r="I4184">
        <f>E4184-H4184</f>
        <v>-914</v>
      </c>
      <c r="J4184" t="s">
        <v>34</v>
      </c>
      <c r="K4184" t="s">
        <v>11890</v>
      </c>
      <c r="L4184" t="s">
        <v>21</v>
      </c>
      <c r="M4184">
        <v>9056.6660730000003</v>
      </c>
      <c r="N4184">
        <v>430</v>
      </c>
    </row>
    <row r="4185" spans="1:14" x14ac:dyDescent="0.35">
      <c r="A4185" t="s">
        <v>11701</v>
      </c>
      <c r="B4185" t="s">
        <v>26</v>
      </c>
      <c r="C4185" t="s">
        <v>18</v>
      </c>
      <c r="D4185" t="s">
        <v>45</v>
      </c>
      <c r="E4185" s="1">
        <v>44464</v>
      </c>
      <c r="F4185" s="1">
        <v>44504</v>
      </c>
      <c r="H4185" s="1">
        <v>44504</v>
      </c>
      <c r="I4185">
        <f>E4185-H4185</f>
        <v>-40</v>
      </c>
      <c r="J4185" t="s">
        <v>46</v>
      </c>
      <c r="K4185" t="s">
        <v>3528</v>
      </c>
      <c r="L4185" t="s">
        <v>31</v>
      </c>
      <c r="M4185">
        <v>22495.69544</v>
      </c>
      <c r="N4185">
        <v>426</v>
      </c>
    </row>
    <row r="4186" spans="1:14" x14ac:dyDescent="0.35">
      <c r="A4186" t="s">
        <v>11703</v>
      </c>
      <c r="B4186" t="s">
        <v>26</v>
      </c>
      <c r="C4186" t="s">
        <v>57</v>
      </c>
      <c r="D4186" t="s">
        <v>45</v>
      </c>
      <c r="E4186" s="1">
        <v>43884</v>
      </c>
      <c r="F4186" s="1">
        <v>44504</v>
      </c>
      <c r="H4186" s="1">
        <v>44504</v>
      </c>
      <c r="I4186">
        <f>E4186-H4186</f>
        <v>-620</v>
      </c>
      <c r="J4186" t="s">
        <v>46</v>
      </c>
      <c r="K4186" t="s">
        <v>11705</v>
      </c>
      <c r="L4186" t="s">
        <v>55</v>
      </c>
      <c r="M4186">
        <v>12320.526379999999</v>
      </c>
      <c r="N4186">
        <v>194</v>
      </c>
    </row>
    <row r="4187" spans="1:14" hidden="1" x14ac:dyDescent="0.35">
      <c r="A4187" t="s">
        <v>11895</v>
      </c>
      <c r="B4187" t="s">
        <v>16</v>
      </c>
      <c r="C4187" t="s">
        <v>18</v>
      </c>
      <c r="D4187" t="s">
        <v>33</v>
      </c>
      <c r="E4187" s="1">
        <v>45182</v>
      </c>
      <c r="F4187" s="1">
        <v>44491</v>
      </c>
      <c r="H4187" s="1">
        <v>44491</v>
      </c>
      <c r="I4187">
        <f>E4187-H4187</f>
        <v>691</v>
      </c>
      <c r="J4187" t="s">
        <v>24</v>
      </c>
      <c r="K4187" t="s">
        <v>11897</v>
      </c>
      <c r="L4187" t="s">
        <v>55</v>
      </c>
      <c r="M4187">
        <v>15673.60075</v>
      </c>
      <c r="N4187">
        <v>214</v>
      </c>
    </row>
    <row r="4188" spans="1:14" x14ac:dyDescent="0.35">
      <c r="A4188" t="s">
        <v>11706</v>
      </c>
      <c r="B4188" t="s">
        <v>26</v>
      </c>
      <c r="C4188" t="s">
        <v>18</v>
      </c>
      <c r="D4188" t="s">
        <v>45</v>
      </c>
      <c r="E4188" s="1">
        <v>44874</v>
      </c>
      <c r="F4188" s="1">
        <v>44504</v>
      </c>
      <c r="H4188" s="1">
        <v>44504</v>
      </c>
      <c r="I4188">
        <f>E4188-H4188</f>
        <v>370</v>
      </c>
      <c r="J4188" t="s">
        <v>24</v>
      </c>
      <c r="K4188" t="s">
        <v>11708</v>
      </c>
      <c r="L4188" t="s">
        <v>64</v>
      </c>
      <c r="M4188">
        <v>40665.086360000001</v>
      </c>
      <c r="N4188">
        <v>173</v>
      </c>
    </row>
    <row r="4189" spans="1:14" x14ac:dyDescent="0.35">
      <c r="A4189" t="s">
        <v>11717</v>
      </c>
      <c r="B4189" t="s">
        <v>26</v>
      </c>
      <c r="C4189" t="s">
        <v>57</v>
      </c>
      <c r="D4189" t="s">
        <v>45</v>
      </c>
      <c r="E4189" s="1">
        <v>44452</v>
      </c>
      <c r="F4189" s="1">
        <v>44503</v>
      </c>
      <c r="H4189" s="1">
        <v>44503</v>
      </c>
      <c r="I4189">
        <f>E4189-H4189</f>
        <v>-51</v>
      </c>
      <c r="J4189" t="s">
        <v>34</v>
      </c>
      <c r="K4189" t="s">
        <v>128</v>
      </c>
      <c r="L4189" t="s">
        <v>64</v>
      </c>
      <c r="M4189">
        <v>1824.8626939999999</v>
      </c>
      <c r="N4189">
        <v>487</v>
      </c>
    </row>
    <row r="4190" spans="1:14" hidden="1" x14ac:dyDescent="0.35">
      <c r="A4190" t="s">
        <v>11903</v>
      </c>
      <c r="B4190" t="s">
        <v>16</v>
      </c>
      <c r="C4190" t="s">
        <v>28</v>
      </c>
      <c r="D4190" t="s">
        <v>51</v>
      </c>
      <c r="E4190" s="1">
        <v>43478</v>
      </c>
      <c r="F4190" s="1">
        <v>44491</v>
      </c>
      <c r="H4190" s="1">
        <v>44491</v>
      </c>
      <c r="I4190">
        <f>E4190-H4190</f>
        <v>-1013</v>
      </c>
      <c r="J4190" t="s">
        <v>34</v>
      </c>
      <c r="K4190" t="s">
        <v>11905</v>
      </c>
      <c r="L4190" t="s">
        <v>64</v>
      </c>
      <c r="M4190">
        <v>27373.146410000001</v>
      </c>
      <c r="N4190">
        <v>455</v>
      </c>
    </row>
    <row r="4191" spans="1:14" hidden="1" x14ac:dyDescent="0.35">
      <c r="A4191" t="s">
        <v>11906</v>
      </c>
      <c r="B4191" t="s">
        <v>16</v>
      </c>
      <c r="C4191" t="s">
        <v>28</v>
      </c>
      <c r="D4191" t="s">
        <v>23</v>
      </c>
      <c r="E4191" s="1">
        <v>43853</v>
      </c>
      <c r="F4191" s="1">
        <v>44490</v>
      </c>
      <c r="H4191" s="1">
        <v>44490</v>
      </c>
      <c r="I4191">
        <f>E4191-H4191</f>
        <v>-637</v>
      </c>
      <c r="J4191" t="s">
        <v>34</v>
      </c>
      <c r="K4191" t="s">
        <v>5439</v>
      </c>
      <c r="L4191" t="s">
        <v>64</v>
      </c>
      <c r="M4191">
        <v>35642.563450000001</v>
      </c>
      <c r="N4191">
        <v>109</v>
      </c>
    </row>
    <row r="4192" spans="1:14" x14ac:dyDescent="0.35">
      <c r="A4192" t="s">
        <v>11719</v>
      </c>
      <c r="B4192" t="s">
        <v>26</v>
      </c>
      <c r="C4192" t="s">
        <v>28</v>
      </c>
      <c r="D4192" t="s">
        <v>89</v>
      </c>
      <c r="E4192" s="1">
        <v>43951</v>
      </c>
      <c r="F4192" s="1">
        <v>44503</v>
      </c>
      <c r="H4192" s="1">
        <v>44503</v>
      </c>
      <c r="I4192">
        <f>E4192-H4192</f>
        <v>-552</v>
      </c>
      <c r="J4192" t="s">
        <v>34</v>
      </c>
      <c r="K4192" t="s">
        <v>11721</v>
      </c>
      <c r="L4192" t="s">
        <v>60</v>
      </c>
      <c r="M4192">
        <v>33726.707869999998</v>
      </c>
      <c r="N4192">
        <v>196</v>
      </c>
    </row>
    <row r="4193" spans="1:14" hidden="1" x14ac:dyDescent="0.35">
      <c r="A4193" t="s">
        <v>11909</v>
      </c>
      <c r="B4193" t="s">
        <v>16</v>
      </c>
      <c r="C4193" t="s">
        <v>73</v>
      </c>
      <c r="D4193" t="s">
        <v>45</v>
      </c>
      <c r="E4193" s="1">
        <v>44910</v>
      </c>
      <c r="F4193" s="1">
        <v>44490</v>
      </c>
      <c r="H4193" s="1">
        <v>44490</v>
      </c>
      <c r="I4193">
        <f>E4193-H4193</f>
        <v>420</v>
      </c>
      <c r="J4193" t="s">
        <v>46</v>
      </c>
      <c r="K4193" t="s">
        <v>11911</v>
      </c>
      <c r="L4193" t="s">
        <v>60</v>
      </c>
      <c r="M4193">
        <v>52158.118410000003</v>
      </c>
      <c r="N4193">
        <v>354</v>
      </c>
    </row>
    <row r="4194" spans="1:14" x14ac:dyDescent="0.35">
      <c r="A4194" t="s">
        <v>11722</v>
      </c>
      <c r="B4194" t="s">
        <v>26</v>
      </c>
      <c r="C4194" t="s">
        <v>57</v>
      </c>
      <c r="D4194" t="s">
        <v>45</v>
      </c>
      <c r="E4194" s="1">
        <v>44814</v>
      </c>
      <c r="F4194" s="1">
        <v>44503</v>
      </c>
      <c r="H4194" s="1">
        <v>44503</v>
      </c>
      <c r="I4194">
        <f>E4194-H4194</f>
        <v>311</v>
      </c>
      <c r="J4194" t="s">
        <v>34</v>
      </c>
      <c r="K4194" t="s">
        <v>11724</v>
      </c>
      <c r="L4194" t="s">
        <v>64</v>
      </c>
      <c r="M4194">
        <v>23673.717540000001</v>
      </c>
      <c r="N4194">
        <v>103</v>
      </c>
    </row>
    <row r="4195" spans="1:14" x14ac:dyDescent="0.35">
      <c r="A4195" t="s">
        <v>11726</v>
      </c>
      <c r="B4195" t="s">
        <v>26</v>
      </c>
      <c r="C4195" t="s">
        <v>48</v>
      </c>
      <c r="D4195" t="s">
        <v>23</v>
      </c>
      <c r="E4195" s="1">
        <v>43914</v>
      </c>
      <c r="F4195" s="1">
        <v>44502</v>
      </c>
      <c r="H4195" s="1">
        <v>44502</v>
      </c>
      <c r="I4195">
        <f>E4195-H4195</f>
        <v>-588</v>
      </c>
      <c r="J4195" t="s">
        <v>46</v>
      </c>
      <c r="K4195" t="s">
        <v>11728</v>
      </c>
      <c r="L4195" t="s">
        <v>64</v>
      </c>
      <c r="M4195">
        <v>4816.7693259999996</v>
      </c>
      <c r="N4195">
        <v>196</v>
      </c>
    </row>
    <row r="4196" spans="1:14" hidden="1" x14ac:dyDescent="0.35">
      <c r="A4196" t="s">
        <v>11917</v>
      </c>
      <c r="B4196" t="s">
        <v>16</v>
      </c>
      <c r="C4196" t="s">
        <v>28</v>
      </c>
      <c r="D4196" t="s">
        <v>33</v>
      </c>
      <c r="E4196" s="1">
        <v>44436</v>
      </c>
      <c r="F4196" s="1">
        <v>44489</v>
      </c>
      <c r="H4196" s="1">
        <v>44489</v>
      </c>
      <c r="I4196">
        <f>E4196-H4196</f>
        <v>-53</v>
      </c>
      <c r="J4196" t="s">
        <v>46</v>
      </c>
      <c r="K4196" t="s">
        <v>11919</v>
      </c>
      <c r="L4196" t="s">
        <v>64</v>
      </c>
      <c r="M4196">
        <v>34763.200369999999</v>
      </c>
      <c r="N4196">
        <v>140</v>
      </c>
    </row>
    <row r="4197" spans="1:14" x14ac:dyDescent="0.35">
      <c r="A4197" t="s">
        <v>11729</v>
      </c>
      <c r="B4197" t="s">
        <v>26</v>
      </c>
      <c r="C4197" t="s">
        <v>57</v>
      </c>
      <c r="D4197" t="s">
        <v>51</v>
      </c>
      <c r="E4197" s="1">
        <v>43813</v>
      </c>
      <c r="F4197" s="1">
        <v>44502</v>
      </c>
      <c r="H4197" s="1">
        <v>44502</v>
      </c>
      <c r="I4197">
        <f>E4197-H4197</f>
        <v>-689</v>
      </c>
      <c r="J4197" t="s">
        <v>34</v>
      </c>
      <c r="K4197" t="s">
        <v>11731</v>
      </c>
      <c r="L4197" t="s">
        <v>21</v>
      </c>
      <c r="M4197">
        <v>19582.865249999999</v>
      </c>
      <c r="N4197">
        <v>473</v>
      </c>
    </row>
    <row r="4198" spans="1:14" x14ac:dyDescent="0.35">
      <c r="A4198" t="s">
        <v>11732</v>
      </c>
      <c r="B4198" t="s">
        <v>26</v>
      </c>
      <c r="C4198" t="s">
        <v>57</v>
      </c>
      <c r="D4198" t="s">
        <v>89</v>
      </c>
      <c r="E4198" s="1">
        <v>44311</v>
      </c>
      <c r="F4198" s="1">
        <v>44502</v>
      </c>
      <c r="H4198" s="1">
        <v>44502</v>
      </c>
      <c r="I4198">
        <f>E4198-H4198</f>
        <v>-191</v>
      </c>
      <c r="J4198" t="s">
        <v>34</v>
      </c>
      <c r="K4198" t="s">
        <v>11734</v>
      </c>
      <c r="L4198" t="s">
        <v>21</v>
      </c>
      <c r="M4198">
        <v>19192.224539999999</v>
      </c>
      <c r="N4198">
        <v>500</v>
      </c>
    </row>
    <row r="4199" spans="1:14" hidden="1" x14ac:dyDescent="0.35">
      <c r="A4199" t="s">
        <v>11926</v>
      </c>
      <c r="B4199" t="s">
        <v>16</v>
      </c>
      <c r="C4199" t="s">
        <v>18</v>
      </c>
      <c r="D4199" t="s">
        <v>51</v>
      </c>
      <c r="E4199" s="1">
        <v>44230</v>
      </c>
      <c r="F4199" s="1">
        <v>44489</v>
      </c>
      <c r="H4199" s="1">
        <v>44489</v>
      </c>
      <c r="I4199">
        <f>E4199-H4199</f>
        <v>-259</v>
      </c>
      <c r="J4199" t="s">
        <v>34</v>
      </c>
      <c r="K4199" t="s">
        <v>11928</v>
      </c>
      <c r="L4199" t="s">
        <v>64</v>
      </c>
      <c r="M4199">
        <v>39862.305260000001</v>
      </c>
      <c r="N4199">
        <v>449</v>
      </c>
    </row>
    <row r="4200" spans="1:14" x14ac:dyDescent="0.35">
      <c r="A4200" t="s">
        <v>11735</v>
      </c>
      <c r="B4200" t="s">
        <v>26</v>
      </c>
      <c r="C4200" t="s">
        <v>57</v>
      </c>
      <c r="D4200" t="s">
        <v>23</v>
      </c>
      <c r="E4200" s="1">
        <v>44601</v>
      </c>
      <c r="F4200" s="1">
        <v>44502</v>
      </c>
      <c r="H4200" s="1">
        <v>44502</v>
      </c>
      <c r="I4200">
        <f>E4200-H4200</f>
        <v>99</v>
      </c>
      <c r="J4200" t="s">
        <v>46</v>
      </c>
      <c r="K4200" t="s">
        <v>1109</v>
      </c>
      <c r="L4200" t="s">
        <v>21</v>
      </c>
      <c r="M4200">
        <v>19803.988809999999</v>
      </c>
      <c r="N4200">
        <v>356</v>
      </c>
    </row>
    <row r="4201" spans="1:14" hidden="1" x14ac:dyDescent="0.35">
      <c r="A4201" t="s">
        <v>11932</v>
      </c>
      <c r="B4201" t="s">
        <v>16</v>
      </c>
      <c r="C4201" t="s">
        <v>37</v>
      </c>
      <c r="D4201" t="s">
        <v>23</v>
      </c>
      <c r="E4201" s="1">
        <v>44525</v>
      </c>
      <c r="F4201" s="1">
        <v>44489</v>
      </c>
      <c r="H4201" s="1">
        <v>44489</v>
      </c>
      <c r="I4201">
        <f>E4201-H4201</f>
        <v>36</v>
      </c>
      <c r="J4201" t="s">
        <v>46</v>
      </c>
      <c r="K4201" t="s">
        <v>11934</v>
      </c>
      <c r="L4201" t="s">
        <v>55</v>
      </c>
      <c r="M4201">
        <v>4780.7575960000004</v>
      </c>
      <c r="N4201">
        <v>163</v>
      </c>
    </row>
    <row r="4202" spans="1:14" hidden="1" x14ac:dyDescent="0.35">
      <c r="A4202" t="s">
        <v>11935</v>
      </c>
      <c r="B4202" t="s">
        <v>16</v>
      </c>
      <c r="C4202" t="s">
        <v>18</v>
      </c>
      <c r="D4202" t="s">
        <v>23</v>
      </c>
      <c r="E4202" s="1">
        <v>43922</v>
      </c>
      <c r="F4202" s="1">
        <v>44489</v>
      </c>
      <c r="H4202" s="1">
        <v>44489</v>
      </c>
      <c r="I4202">
        <f>E4202-H4202</f>
        <v>-567</v>
      </c>
      <c r="J4202" t="s">
        <v>34</v>
      </c>
      <c r="K4202" t="s">
        <v>11937</v>
      </c>
      <c r="L4202" t="s">
        <v>31</v>
      </c>
      <c r="M4202">
        <v>6003.9049580000001</v>
      </c>
      <c r="N4202">
        <v>152</v>
      </c>
    </row>
    <row r="4203" spans="1:14" hidden="1" x14ac:dyDescent="0.35">
      <c r="A4203" t="s">
        <v>11938</v>
      </c>
      <c r="B4203" t="s">
        <v>16</v>
      </c>
      <c r="C4203" t="s">
        <v>37</v>
      </c>
      <c r="D4203" t="s">
        <v>45</v>
      </c>
      <c r="E4203" s="1">
        <v>44204</v>
      </c>
      <c r="F4203" s="1">
        <v>44489</v>
      </c>
      <c r="H4203" s="1">
        <v>44489</v>
      </c>
      <c r="I4203">
        <f>E4203-H4203</f>
        <v>-285</v>
      </c>
      <c r="J4203" t="s">
        <v>24</v>
      </c>
      <c r="K4203" t="s">
        <v>11940</v>
      </c>
      <c r="L4203" t="s">
        <v>60</v>
      </c>
      <c r="M4203">
        <v>12024.52874</v>
      </c>
      <c r="N4203">
        <v>325</v>
      </c>
    </row>
    <row r="4204" spans="1:14" hidden="1" x14ac:dyDescent="0.35">
      <c r="A4204" t="s">
        <v>11941</v>
      </c>
      <c r="B4204" t="s">
        <v>16</v>
      </c>
      <c r="C4204" t="s">
        <v>57</v>
      </c>
      <c r="D4204" t="s">
        <v>45</v>
      </c>
      <c r="E4204" s="1">
        <v>44240</v>
      </c>
      <c r="F4204" s="1">
        <v>44488</v>
      </c>
      <c r="H4204" s="1">
        <v>44488</v>
      </c>
      <c r="I4204">
        <f>E4204-H4204</f>
        <v>-248</v>
      </c>
      <c r="J4204" t="s">
        <v>24</v>
      </c>
      <c r="K4204" t="s">
        <v>7597</v>
      </c>
      <c r="L4204" t="s">
        <v>55</v>
      </c>
      <c r="M4204">
        <v>34063.564740000002</v>
      </c>
      <c r="N4204">
        <v>461</v>
      </c>
    </row>
    <row r="4205" spans="1:14" hidden="1" x14ac:dyDescent="0.35">
      <c r="A4205" t="s">
        <v>11943</v>
      </c>
      <c r="B4205" t="s">
        <v>16</v>
      </c>
      <c r="C4205" t="s">
        <v>28</v>
      </c>
      <c r="D4205" t="s">
        <v>45</v>
      </c>
      <c r="E4205" s="1">
        <v>43998</v>
      </c>
      <c r="F4205" s="1">
        <v>44488</v>
      </c>
      <c r="H4205" s="1">
        <v>44488</v>
      </c>
      <c r="I4205">
        <f>E4205-H4205</f>
        <v>-490</v>
      </c>
      <c r="J4205" t="s">
        <v>24</v>
      </c>
      <c r="K4205" t="s">
        <v>11945</v>
      </c>
      <c r="L4205" t="s">
        <v>64</v>
      </c>
      <c r="M4205">
        <v>10916.50107</v>
      </c>
      <c r="N4205">
        <v>223</v>
      </c>
    </row>
    <row r="4206" spans="1:14" x14ac:dyDescent="0.35">
      <c r="A4206" t="s">
        <v>11743</v>
      </c>
      <c r="B4206" t="s">
        <v>26</v>
      </c>
      <c r="C4206" t="s">
        <v>57</v>
      </c>
      <c r="D4206" t="s">
        <v>45</v>
      </c>
      <c r="E4206" s="1">
        <v>44164</v>
      </c>
      <c r="F4206" s="1">
        <v>44501</v>
      </c>
      <c r="H4206" s="1">
        <v>44501</v>
      </c>
      <c r="I4206">
        <f>E4206-H4206</f>
        <v>-337</v>
      </c>
      <c r="J4206" t="s">
        <v>34</v>
      </c>
      <c r="K4206" t="s">
        <v>11745</v>
      </c>
      <c r="L4206" t="s">
        <v>21</v>
      </c>
      <c r="M4206">
        <v>5441.7015799999999</v>
      </c>
      <c r="N4206">
        <v>229</v>
      </c>
    </row>
    <row r="4207" spans="1:14" x14ac:dyDescent="0.35">
      <c r="A4207" t="s">
        <v>11749</v>
      </c>
      <c r="B4207" t="s">
        <v>26</v>
      </c>
      <c r="C4207" t="s">
        <v>37</v>
      </c>
      <c r="D4207" t="s">
        <v>89</v>
      </c>
      <c r="E4207" s="1">
        <v>44183</v>
      </c>
      <c r="F4207" s="1">
        <v>44501</v>
      </c>
      <c r="H4207" s="1">
        <v>44501</v>
      </c>
      <c r="I4207">
        <f>E4207-H4207</f>
        <v>-318</v>
      </c>
      <c r="J4207" t="s">
        <v>34</v>
      </c>
      <c r="K4207" t="s">
        <v>11751</v>
      </c>
      <c r="L4207" t="s">
        <v>21</v>
      </c>
      <c r="M4207">
        <v>9857.7033470000006</v>
      </c>
      <c r="N4207">
        <v>311</v>
      </c>
    </row>
    <row r="4208" spans="1:14" x14ac:dyDescent="0.35">
      <c r="A4208" t="s">
        <v>11754</v>
      </c>
      <c r="B4208" t="s">
        <v>26</v>
      </c>
      <c r="C4208" t="s">
        <v>73</v>
      </c>
      <c r="D4208" t="s">
        <v>51</v>
      </c>
      <c r="E4208" s="1">
        <v>45076</v>
      </c>
      <c r="F4208" s="1">
        <v>44501</v>
      </c>
      <c r="H4208" s="1">
        <v>44501</v>
      </c>
      <c r="I4208">
        <f>E4208-H4208</f>
        <v>575</v>
      </c>
      <c r="J4208" t="s">
        <v>34</v>
      </c>
      <c r="K4208" t="s">
        <v>3866</v>
      </c>
      <c r="L4208" t="s">
        <v>21</v>
      </c>
      <c r="M4208">
        <v>3555.4687140000001</v>
      </c>
      <c r="N4208">
        <v>484</v>
      </c>
    </row>
    <row r="4209" spans="1:14" x14ac:dyDescent="0.35">
      <c r="A4209" t="s">
        <v>11762</v>
      </c>
      <c r="B4209" t="s">
        <v>26</v>
      </c>
      <c r="C4209" t="s">
        <v>73</v>
      </c>
      <c r="D4209" t="s">
        <v>23</v>
      </c>
      <c r="E4209" s="1">
        <v>44692</v>
      </c>
      <c r="F4209" s="1">
        <v>44501</v>
      </c>
      <c r="H4209" s="1">
        <v>44501</v>
      </c>
      <c r="I4209">
        <f>E4209-H4209</f>
        <v>191</v>
      </c>
      <c r="J4209" t="s">
        <v>46</v>
      </c>
      <c r="K4209" t="s">
        <v>11764</v>
      </c>
      <c r="L4209" t="s">
        <v>55</v>
      </c>
      <c r="M4209">
        <v>55197.169300000001</v>
      </c>
      <c r="N4209">
        <v>490</v>
      </c>
    </row>
    <row r="4210" spans="1:14" x14ac:dyDescent="0.35">
      <c r="A4210" t="s">
        <v>11765</v>
      </c>
      <c r="B4210" t="s">
        <v>26</v>
      </c>
      <c r="C4210" t="s">
        <v>73</v>
      </c>
      <c r="D4210" t="s">
        <v>51</v>
      </c>
      <c r="E4210" s="1">
        <v>43600</v>
      </c>
      <c r="F4210" s="1">
        <v>44501</v>
      </c>
      <c r="H4210" s="1">
        <v>44501</v>
      </c>
      <c r="I4210">
        <f>E4210-H4210</f>
        <v>-901</v>
      </c>
      <c r="J4210" t="s">
        <v>24</v>
      </c>
      <c r="K4210" t="s">
        <v>11767</v>
      </c>
      <c r="L4210" t="s">
        <v>21</v>
      </c>
      <c r="M4210">
        <v>30010.657640000001</v>
      </c>
      <c r="N4210">
        <v>322</v>
      </c>
    </row>
    <row r="4211" spans="1:14" x14ac:dyDescent="0.35">
      <c r="A4211" t="s">
        <v>11777</v>
      </c>
      <c r="B4211" t="s">
        <v>26</v>
      </c>
      <c r="C4211" t="s">
        <v>37</v>
      </c>
      <c r="D4211" t="s">
        <v>33</v>
      </c>
      <c r="E4211" s="1">
        <v>43944</v>
      </c>
      <c r="F4211" s="1">
        <v>44500</v>
      </c>
      <c r="H4211" s="1">
        <v>44500</v>
      </c>
      <c r="I4211">
        <f>E4211-H4211</f>
        <v>-556</v>
      </c>
      <c r="J4211" t="s">
        <v>46</v>
      </c>
      <c r="K4211" t="s">
        <v>11779</v>
      </c>
      <c r="L4211" t="s">
        <v>64</v>
      </c>
      <c r="M4211">
        <v>4694.7644469999996</v>
      </c>
      <c r="N4211">
        <v>347</v>
      </c>
    </row>
    <row r="4212" spans="1:14" hidden="1" x14ac:dyDescent="0.35">
      <c r="A4212" t="s">
        <v>11963</v>
      </c>
      <c r="B4212" t="s">
        <v>16</v>
      </c>
      <c r="C4212" t="s">
        <v>37</v>
      </c>
      <c r="D4212" t="s">
        <v>51</v>
      </c>
      <c r="E4212" s="1">
        <v>45172</v>
      </c>
      <c r="F4212" s="1">
        <v>44487</v>
      </c>
      <c r="H4212" s="1">
        <v>44487</v>
      </c>
      <c r="I4212">
        <f>E4212-H4212</f>
        <v>685</v>
      </c>
      <c r="J4212" t="s">
        <v>24</v>
      </c>
      <c r="K4212" t="s">
        <v>11964</v>
      </c>
      <c r="L4212" t="s">
        <v>55</v>
      </c>
      <c r="M4212">
        <v>7030.8772269999999</v>
      </c>
      <c r="N4212">
        <v>312</v>
      </c>
    </row>
    <row r="4213" spans="1:14" hidden="1" x14ac:dyDescent="0.35">
      <c r="A4213" t="s">
        <v>11965</v>
      </c>
      <c r="B4213" t="s">
        <v>16</v>
      </c>
      <c r="C4213" t="s">
        <v>57</v>
      </c>
      <c r="D4213" t="s">
        <v>89</v>
      </c>
      <c r="E4213" s="1">
        <v>44661</v>
      </c>
      <c r="F4213" s="1">
        <v>44487</v>
      </c>
      <c r="H4213" s="1">
        <v>44487</v>
      </c>
      <c r="I4213">
        <f>E4213-H4213</f>
        <v>174</v>
      </c>
      <c r="J4213" t="s">
        <v>24</v>
      </c>
      <c r="K4213" t="s">
        <v>625</v>
      </c>
      <c r="L4213" t="s">
        <v>55</v>
      </c>
      <c r="M4213">
        <v>9668.5768939999998</v>
      </c>
      <c r="N4213">
        <v>245</v>
      </c>
    </row>
    <row r="4214" spans="1:14" hidden="1" x14ac:dyDescent="0.35">
      <c r="A4214" t="s">
        <v>11967</v>
      </c>
      <c r="B4214" t="s">
        <v>16</v>
      </c>
      <c r="C4214" t="s">
        <v>18</v>
      </c>
      <c r="D4214" t="s">
        <v>51</v>
      </c>
      <c r="E4214" s="1">
        <v>44076</v>
      </c>
      <c r="F4214" s="1">
        <v>44487</v>
      </c>
      <c r="H4214" s="1">
        <v>44487</v>
      </c>
      <c r="I4214">
        <f>E4214-H4214</f>
        <v>-411</v>
      </c>
      <c r="J4214" t="s">
        <v>46</v>
      </c>
      <c r="K4214" t="s">
        <v>11969</v>
      </c>
      <c r="L4214" t="s">
        <v>64</v>
      </c>
      <c r="M4214">
        <v>47949.07458</v>
      </c>
      <c r="N4214">
        <v>476</v>
      </c>
    </row>
    <row r="4215" spans="1:14" hidden="1" x14ac:dyDescent="0.35">
      <c r="A4215" t="s">
        <v>11970</v>
      </c>
      <c r="B4215" t="s">
        <v>16</v>
      </c>
      <c r="C4215" t="s">
        <v>73</v>
      </c>
      <c r="D4215" t="s">
        <v>45</v>
      </c>
      <c r="E4215" s="1">
        <v>44552</v>
      </c>
      <c r="F4215" s="1">
        <v>44487</v>
      </c>
      <c r="H4215" s="1">
        <v>44487</v>
      </c>
      <c r="I4215">
        <f>E4215-H4215</f>
        <v>65</v>
      </c>
      <c r="J4215" t="s">
        <v>46</v>
      </c>
      <c r="K4215" t="s">
        <v>11972</v>
      </c>
      <c r="L4215" t="s">
        <v>60</v>
      </c>
      <c r="M4215">
        <v>6939.2724879999996</v>
      </c>
      <c r="N4215">
        <v>235</v>
      </c>
    </row>
    <row r="4216" spans="1:14" hidden="1" x14ac:dyDescent="0.35">
      <c r="A4216" t="s">
        <v>11973</v>
      </c>
      <c r="B4216" t="s">
        <v>16</v>
      </c>
      <c r="C4216" t="s">
        <v>37</v>
      </c>
      <c r="D4216" t="s">
        <v>23</v>
      </c>
      <c r="E4216" s="1">
        <v>43410</v>
      </c>
      <c r="F4216" s="1">
        <v>44487</v>
      </c>
      <c r="H4216" s="1">
        <v>44487</v>
      </c>
      <c r="I4216">
        <f>E4216-H4216</f>
        <v>-1077</v>
      </c>
      <c r="J4216" t="s">
        <v>46</v>
      </c>
      <c r="K4216" t="s">
        <v>11974</v>
      </c>
      <c r="L4216" t="s">
        <v>55</v>
      </c>
      <c r="M4216">
        <v>3924.4544099999998</v>
      </c>
      <c r="N4216">
        <v>248</v>
      </c>
    </row>
    <row r="4217" spans="1:14" x14ac:dyDescent="0.35">
      <c r="A4217" t="s">
        <v>11783</v>
      </c>
      <c r="B4217" t="s">
        <v>26</v>
      </c>
      <c r="C4217" t="s">
        <v>18</v>
      </c>
      <c r="D4217" t="s">
        <v>89</v>
      </c>
      <c r="E4217" s="1">
        <v>43847</v>
      </c>
      <c r="F4217" s="1">
        <v>44500</v>
      </c>
      <c r="H4217" s="1">
        <v>44500</v>
      </c>
      <c r="I4217">
        <f>E4217-H4217</f>
        <v>-653</v>
      </c>
      <c r="J4217" t="s">
        <v>46</v>
      </c>
      <c r="K4217" t="s">
        <v>6909</v>
      </c>
      <c r="L4217" t="s">
        <v>21</v>
      </c>
      <c r="M4217">
        <v>11635.63651</v>
      </c>
      <c r="N4217">
        <v>340</v>
      </c>
    </row>
    <row r="4218" spans="1:14" x14ac:dyDescent="0.35">
      <c r="A4218" t="s">
        <v>11802</v>
      </c>
      <c r="B4218" t="s">
        <v>26</v>
      </c>
      <c r="C4218" t="s">
        <v>73</v>
      </c>
      <c r="D4218" t="s">
        <v>23</v>
      </c>
      <c r="E4218" s="1">
        <v>44972</v>
      </c>
      <c r="F4218" s="1">
        <v>44498</v>
      </c>
      <c r="H4218" s="1">
        <v>44498</v>
      </c>
      <c r="I4218">
        <f>E4218-H4218</f>
        <v>474</v>
      </c>
      <c r="J4218" t="s">
        <v>34</v>
      </c>
      <c r="K4218" t="s">
        <v>11804</v>
      </c>
      <c r="L4218" t="s">
        <v>21</v>
      </c>
      <c r="M4218">
        <v>17873.752700000001</v>
      </c>
      <c r="N4218">
        <v>218</v>
      </c>
    </row>
    <row r="4219" spans="1:14" hidden="1" x14ac:dyDescent="0.35">
      <c r="A4219" t="s">
        <v>11981</v>
      </c>
      <c r="B4219" t="s">
        <v>16</v>
      </c>
      <c r="C4219" t="s">
        <v>18</v>
      </c>
      <c r="D4219" t="s">
        <v>23</v>
      </c>
      <c r="E4219" s="1">
        <v>44994</v>
      </c>
      <c r="F4219" s="1">
        <v>44487</v>
      </c>
      <c r="H4219" s="1">
        <v>44487</v>
      </c>
      <c r="I4219">
        <f>E4219-H4219</f>
        <v>507</v>
      </c>
      <c r="J4219" t="s">
        <v>34</v>
      </c>
      <c r="K4219" t="s">
        <v>11983</v>
      </c>
      <c r="L4219" t="s">
        <v>55</v>
      </c>
      <c r="M4219">
        <v>48451.401980000002</v>
      </c>
      <c r="N4219">
        <v>126</v>
      </c>
    </row>
    <row r="4220" spans="1:14" hidden="1" x14ac:dyDescent="0.35">
      <c r="A4220" t="s">
        <v>5223</v>
      </c>
      <c r="B4220" t="s">
        <v>16</v>
      </c>
      <c r="C4220" t="s">
        <v>18</v>
      </c>
      <c r="D4220" t="s">
        <v>45</v>
      </c>
      <c r="E4220" s="1">
        <v>44268</v>
      </c>
      <c r="F4220" s="1">
        <v>44487</v>
      </c>
      <c r="H4220" s="1">
        <v>44487</v>
      </c>
      <c r="I4220">
        <f>E4220-H4220</f>
        <v>-219</v>
      </c>
      <c r="J4220" t="s">
        <v>34</v>
      </c>
      <c r="K4220" t="s">
        <v>11984</v>
      </c>
      <c r="L4220" t="s">
        <v>31</v>
      </c>
      <c r="M4220">
        <v>30697.590390000001</v>
      </c>
      <c r="N4220">
        <v>311</v>
      </c>
    </row>
    <row r="4221" spans="1:14" hidden="1" x14ac:dyDescent="0.35">
      <c r="A4221" t="s">
        <v>11985</v>
      </c>
      <c r="B4221" t="s">
        <v>16</v>
      </c>
      <c r="C4221" t="s">
        <v>57</v>
      </c>
      <c r="D4221" t="s">
        <v>33</v>
      </c>
      <c r="E4221" s="1">
        <v>44066</v>
      </c>
      <c r="F4221" s="1">
        <v>44486</v>
      </c>
      <c r="H4221" s="1">
        <v>44486</v>
      </c>
      <c r="I4221">
        <f>E4221-H4221</f>
        <v>-420</v>
      </c>
      <c r="J4221" t="s">
        <v>46</v>
      </c>
      <c r="K4221" t="s">
        <v>11987</v>
      </c>
      <c r="L4221" t="s">
        <v>31</v>
      </c>
      <c r="M4221">
        <v>19217.788789999999</v>
      </c>
      <c r="N4221">
        <v>381</v>
      </c>
    </row>
    <row r="4222" spans="1:14" hidden="1" x14ac:dyDescent="0.35">
      <c r="A4222" t="s">
        <v>11988</v>
      </c>
      <c r="B4222" t="s">
        <v>16</v>
      </c>
      <c r="C4222" t="s">
        <v>48</v>
      </c>
      <c r="D4222" t="s">
        <v>33</v>
      </c>
      <c r="E4222" s="1">
        <v>44254</v>
      </c>
      <c r="F4222" s="1">
        <v>44486</v>
      </c>
      <c r="H4222" s="1">
        <v>44486</v>
      </c>
      <c r="I4222">
        <f>E4222-H4222</f>
        <v>-232</v>
      </c>
      <c r="J4222" t="s">
        <v>34</v>
      </c>
      <c r="K4222" t="s">
        <v>11990</v>
      </c>
      <c r="L4222" t="s">
        <v>21</v>
      </c>
      <c r="M4222">
        <v>39079.78024</v>
      </c>
      <c r="N4222">
        <v>258</v>
      </c>
    </row>
    <row r="4223" spans="1:14" x14ac:dyDescent="0.35">
      <c r="A4223" t="s">
        <v>5876</v>
      </c>
      <c r="B4223" t="s">
        <v>26</v>
      </c>
      <c r="C4223" t="s">
        <v>28</v>
      </c>
      <c r="D4223" t="s">
        <v>45</v>
      </c>
      <c r="E4223" s="1">
        <v>43421</v>
      </c>
      <c r="F4223" s="1">
        <v>44498</v>
      </c>
      <c r="H4223" s="1">
        <v>44498</v>
      </c>
      <c r="I4223">
        <f>E4223-H4223</f>
        <v>-1077</v>
      </c>
      <c r="J4223" t="s">
        <v>46</v>
      </c>
      <c r="K4223" t="s">
        <v>11806</v>
      </c>
      <c r="L4223" t="s">
        <v>21</v>
      </c>
      <c r="M4223">
        <v>29002.830580000002</v>
      </c>
      <c r="N4223">
        <v>398</v>
      </c>
    </row>
    <row r="4224" spans="1:14" x14ac:dyDescent="0.35">
      <c r="A4224" t="s">
        <v>11807</v>
      </c>
      <c r="B4224" t="s">
        <v>26</v>
      </c>
      <c r="C4224" t="s">
        <v>18</v>
      </c>
      <c r="D4224" t="s">
        <v>23</v>
      </c>
      <c r="E4224" s="1">
        <v>45007</v>
      </c>
      <c r="F4224" s="1">
        <v>44498</v>
      </c>
      <c r="H4224" s="1">
        <v>44498</v>
      </c>
      <c r="I4224">
        <f>E4224-H4224</f>
        <v>509</v>
      </c>
      <c r="J4224" t="s">
        <v>46</v>
      </c>
      <c r="K4224" t="s">
        <v>11809</v>
      </c>
      <c r="L4224" t="s">
        <v>21</v>
      </c>
      <c r="M4224">
        <v>15940.957329999999</v>
      </c>
      <c r="N4224">
        <v>495</v>
      </c>
    </row>
    <row r="4225" spans="1:14" x14ac:dyDescent="0.35">
      <c r="A4225" t="s">
        <v>11810</v>
      </c>
      <c r="B4225" t="s">
        <v>26</v>
      </c>
      <c r="C4225" t="s">
        <v>48</v>
      </c>
      <c r="D4225" t="s">
        <v>33</v>
      </c>
      <c r="E4225" s="1">
        <v>44833</v>
      </c>
      <c r="F4225" s="1">
        <v>44498</v>
      </c>
      <c r="H4225" s="1">
        <v>44498</v>
      </c>
      <c r="I4225">
        <f>E4225-H4225</f>
        <v>335</v>
      </c>
      <c r="J4225" t="s">
        <v>34</v>
      </c>
      <c r="K4225" t="s">
        <v>11812</v>
      </c>
      <c r="L4225" t="s">
        <v>31</v>
      </c>
      <c r="M4225">
        <v>21060.981400000001</v>
      </c>
      <c r="N4225">
        <v>292</v>
      </c>
    </row>
    <row r="4226" spans="1:14" x14ac:dyDescent="0.35">
      <c r="A4226" t="s">
        <v>11816</v>
      </c>
      <c r="B4226" t="s">
        <v>26</v>
      </c>
      <c r="C4226" t="s">
        <v>57</v>
      </c>
      <c r="D4226" t="s">
        <v>23</v>
      </c>
      <c r="E4226" s="1">
        <v>44876</v>
      </c>
      <c r="F4226" s="1">
        <v>44498</v>
      </c>
      <c r="H4226" s="1">
        <v>44498</v>
      </c>
      <c r="I4226">
        <f>E4226-H4226</f>
        <v>378</v>
      </c>
      <c r="J4226" t="s">
        <v>46</v>
      </c>
      <c r="K4226" t="s">
        <v>11817</v>
      </c>
      <c r="L4226" t="s">
        <v>21</v>
      </c>
      <c r="M4226">
        <v>9404.8271359999999</v>
      </c>
      <c r="N4226">
        <v>164</v>
      </c>
    </row>
    <row r="4227" spans="1:14" hidden="1" x14ac:dyDescent="0.35">
      <c r="A4227" t="s">
        <v>12002</v>
      </c>
      <c r="B4227" t="s">
        <v>16</v>
      </c>
      <c r="C4227" t="s">
        <v>37</v>
      </c>
      <c r="D4227" t="s">
        <v>89</v>
      </c>
      <c r="E4227" s="1">
        <v>44128</v>
      </c>
      <c r="F4227" s="1">
        <v>44486</v>
      </c>
      <c r="H4227" s="1">
        <v>44486</v>
      </c>
      <c r="I4227">
        <f>E4227-H4227</f>
        <v>-358</v>
      </c>
      <c r="J4227" t="s">
        <v>24</v>
      </c>
      <c r="K4227" t="s">
        <v>12003</v>
      </c>
      <c r="L4227" t="s">
        <v>55</v>
      </c>
      <c r="M4227">
        <v>24055.577829999998</v>
      </c>
      <c r="N4227">
        <v>409</v>
      </c>
    </row>
    <row r="4228" spans="1:14" x14ac:dyDescent="0.35">
      <c r="A4228" t="s">
        <v>11818</v>
      </c>
      <c r="B4228" t="s">
        <v>26</v>
      </c>
      <c r="C4228" t="s">
        <v>57</v>
      </c>
      <c r="D4228" t="s">
        <v>33</v>
      </c>
      <c r="E4228" s="1">
        <v>44940</v>
      </c>
      <c r="F4228" s="1">
        <v>44497</v>
      </c>
      <c r="H4228" s="1">
        <v>44497</v>
      </c>
      <c r="I4228">
        <f>E4228-H4228</f>
        <v>443</v>
      </c>
      <c r="J4228" t="s">
        <v>34</v>
      </c>
      <c r="K4228" t="s">
        <v>11820</v>
      </c>
      <c r="L4228" t="s">
        <v>31</v>
      </c>
      <c r="M4228">
        <v>3786.1692210000001</v>
      </c>
      <c r="N4228">
        <v>211</v>
      </c>
    </row>
    <row r="4229" spans="1:14" x14ac:dyDescent="0.35">
      <c r="A4229" t="s">
        <v>11823</v>
      </c>
      <c r="B4229" t="s">
        <v>26</v>
      </c>
      <c r="C4229" t="s">
        <v>73</v>
      </c>
      <c r="D4229" t="s">
        <v>89</v>
      </c>
      <c r="E4229" s="1">
        <v>43511</v>
      </c>
      <c r="F4229" s="1">
        <v>44497</v>
      </c>
      <c r="H4229" s="1">
        <v>44497</v>
      </c>
      <c r="I4229">
        <f>E4229-H4229</f>
        <v>-986</v>
      </c>
      <c r="J4229" t="s">
        <v>34</v>
      </c>
      <c r="K4229" t="s">
        <v>11825</v>
      </c>
      <c r="L4229" t="s">
        <v>21</v>
      </c>
      <c r="M4229">
        <v>14437.178470000001</v>
      </c>
      <c r="N4229">
        <v>111</v>
      </c>
    </row>
    <row r="4230" spans="1:14" x14ac:dyDescent="0.35">
      <c r="A4230" t="s">
        <v>11826</v>
      </c>
      <c r="B4230" t="s">
        <v>26</v>
      </c>
      <c r="C4230" t="s">
        <v>18</v>
      </c>
      <c r="D4230" t="s">
        <v>45</v>
      </c>
      <c r="E4230" s="1">
        <v>43723</v>
      </c>
      <c r="F4230" s="1">
        <v>44497</v>
      </c>
      <c r="H4230" s="1">
        <v>44497</v>
      </c>
      <c r="I4230">
        <f>E4230-H4230</f>
        <v>-774</v>
      </c>
      <c r="J4230" t="s">
        <v>46</v>
      </c>
      <c r="K4230" t="s">
        <v>11828</v>
      </c>
      <c r="L4230" t="s">
        <v>21</v>
      </c>
      <c r="M4230">
        <v>57921.049359999997</v>
      </c>
      <c r="N4230">
        <v>159</v>
      </c>
    </row>
    <row r="4231" spans="1:14" x14ac:dyDescent="0.35">
      <c r="A4231" t="s">
        <v>11829</v>
      </c>
      <c r="B4231" t="s">
        <v>26</v>
      </c>
      <c r="C4231" t="s">
        <v>73</v>
      </c>
      <c r="D4231" t="s">
        <v>51</v>
      </c>
      <c r="E4231" s="1">
        <v>45152</v>
      </c>
      <c r="F4231" s="1">
        <v>44497</v>
      </c>
      <c r="H4231" s="1">
        <v>44497</v>
      </c>
      <c r="I4231">
        <f>E4231-H4231</f>
        <v>655</v>
      </c>
      <c r="J4231" t="s">
        <v>34</v>
      </c>
      <c r="K4231" t="s">
        <v>11831</v>
      </c>
      <c r="L4231" t="s">
        <v>21</v>
      </c>
      <c r="M4231">
        <v>16246.30927</v>
      </c>
      <c r="N4231">
        <v>462</v>
      </c>
    </row>
    <row r="4232" spans="1:14" x14ac:dyDescent="0.35">
      <c r="A4232" t="s">
        <v>11832</v>
      </c>
      <c r="B4232" t="s">
        <v>26</v>
      </c>
      <c r="C4232" t="s">
        <v>48</v>
      </c>
      <c r="D4232" t="s">
        <v>45</v>
      </c>
      <c r="E4232" s="1">
        <v>43964</v>
      </c>
      <c r="F4232" s="1">
        <v>44496</v>
      </c>
      <c r="H4232" s="1">
        <v>44496</v>
      </c>
      <c r="I4232">
        <f>E4232-H4232</f>
        <v>-532</v>
      </c>
      <c r="J4232" t="s">
        <v>24</v>
      </c>
      <c r="K4232" t="s">
        <v>11834</v>
      </c>
      <c r="L4232" t="s">
        <v>60</v>
      </c>
      <c r="M4232">
        <v>6814.7509819999996</v>
      </c>
      <c r="N4232">
        <v>125</v>
      </c>
    </row>
    <row r="4233" spans="1:14" x14ac:dyDescent="0.35">
      <c r="A4233" t="s">
        <v>11851</v>
      </c>
      <c r="B4233" t="s">
        <v>26</v>
      </c>
      <c r="C4233" t="s">
        <v>37</v>
      </c>
      <c r="D4233" t="s">
        <v>23</v>
      </c>
      <c r="E4233" s="1">
        <v>43901</v>
      </c>
      <c r="F4233" s="1">
        <v>44495</v>
      </c>
      <c r="H4233" s="1">
        <v>44495</v>
      </c>
      <c r="I4233">
        <f>E4233-H4233</f>
        <v>-594</v>
      </c>
      <c r="J4233" t="s">
        <v>24</v>
      </c>
      <c r="K4233" t="s">
        <v>11853</v>
      </c>
      <c r="L4233" t="s">
        <v>21</v>
      </c>
      <c r="M4233">
        <v>944.95112570000003</v>
      </c>
      <c r="N4233">
        <v>201</v>
      </c>
    </row>
    <row r="4234" spans="1:14" hidden="1" x14ac:dyDescent="0.35">
      <c r="A4234" t="s">
        <v>12019</v>
      </c>
      <c r="B4234" t="s">
        <v>16</v>
      </c>
      <c r="C4234" t="s">
        <v>28</v>
      </c>
      <c r="D4234" t="s">
        <v>23</v>
      </c>
      <c r="E4234" s="1">
        <v>44613</v>
      </c>
      <c r="F4234" s="1">
        <v>44484</v>
      </c>
      <c r="H4234" s="1">
        <v>44484</v>
      </c>
      <c r="I4234">
        <f>E4234-H4234</f>
        <v>129</v>
      </c>
      <c r="J4234" t="s">
        <v>46</v>
      </c>
      <c r="K4234" t="s">
        <v>12020</v>
      </c>
      <c r="L4234" t="s">
        <v>60</v>
      </c>
      <c r="M4234">
        <v>7144.9546309999996</v>
      </c>
      <c r="N4234">
        <v>345</v>
      </c>
    </row>
    <row r="4235" spans="1:14" hidden="1" x14ac:dyDescent="0.35">
      <c r="A4235" t="s">
        <v>12021</v>
      </c>
      <c r="B4235" t="s">
        <v>16</v>
      </c>
      <c r="C4235" t="s">
        <v>57</v>
      </c>
      <c r="D4235" t="s">
        <v>45</v>
      </c>
      <c r="E4235" s="1">
        <v>44784</v>
      </c>
      <c r="F4235" s="1">
        <v>44484</v>
      </c>
      <c r="H4235" s="1">
        <v>44484</v>
      </c>
      <c r="I4235">
        <f>E4235-H4235</f>
        <v>300</v>
      </c>
      <c r="J4235" t="s">
        <v>24</v>
      </c>
      <c r="K4235" t="s">
        <v>12023</v>
      </c>
      <c r="L4235" t="s">
        <v>60</v>
      </c>
      <c r="M4235">
        <v>32763.774539999999</v>
      </c>
      <c r="N4235">
        <v>253</v>
      </c>
    </row>
    <row r="4236" spans="1:14" hidden="1" x14ac:dyDescent="0.35">
      <c r="A4236" t="s">
        <v>12024</v>
      </c>
      <c r="B4236" t="s">
        <v>16</v>
      </c>
      <c r="C4236" t="s">
        <v>37</v>
      </c>
      <c r="D4236" t="s">
        <v>23</v>
      </c>
      <c r="E4236" s="1">
        <v>43868</v>
      </c>
      <c r="F4236" s="1">
        <v>44484</v>
      </c>
      <c r="H4236" s="1">
        <v>44484</v>
      </c>
      <c r="I4236">
        <f>E4236-H4236</f>
        <v>-616</v>
      </c>
      <c r="J4236" t="s">
        <v>46</v>
      </c>
      <c r="K4236" t="s">
        <v>12026</v>
      </c>
      <c r="L4236" t="s">
        <v>55</v>
      </c>
      <c r="M4236">
        <v>16669.21214</v>
      </c>
      <c r="N4236">
        <v>293</v>
      </c>
    </row>
    <row r="4237" spans="1:14" x14ac:dyDescent="0.35">
      <c r="A4237" t="s">
        <v>11854</v>
      </c>
      <c r="B4237" t="s">
        <v>26</v>
      </c>
      <c r="C4237" t="s">
        <v>73</v>
      </c>
      <c r="D4237" t="s">
        <v>51</v>
      </c>
      <c r="E4237" s="1">
        <v>44146</v>
      </c>
      <c r="F4237" s="1">
        <v>44495</v>
      </c>
      <c r="H4237" s="1">
        <v>44495</v>
      </c>
      <c r="I4237">
        <f>E4237-H4237</f>
        <v>-349</v>
      </c>
      <c r="J4237" t="s">
        <v>46</v>
      </c>
      <c r="K4237" t="s">
        <v>1385</v>
      </c>
      <c r="L4237" t="s">
        <v>60</v>
      </c>
      <c r="M4237">
        <v>26405.45246</v>
      </c>
      <c r="N4237">
        <v>481</v>
      </c>
    </row>
    <row r="4238" spans="1:14" x14ac:dyDescent="0.35">
      <c r="A4238" t="s">
        <v>11859</v>
      </c>
      <c r="B4238" t="s">
        <v>26</v>
      </c>
      <c r="C4238" t="s">
        <v>28</v>
      </c>
      <c r="D4238" t="s">
        <v>23</v>
      </c>
      <c r="E4238" s="1">
        <v>43513</v>
      </c>
      <c r="F4238" s="1">
        <v>44494</v>
      </c>
      <c r="H4238" s="1">
        <v>44494</v>
      </c>
      <c r="I4238">
        <f>E4238-H4238</f>
        <v>-981</v>
      </c>
      <c r="J4238" t="s">
        <v>46</v>
      </c>
      <c r="K4238" t="s">
        <v>11861</v>
      </c>
      <c r="L4238" t="s">
        <v>64</v>
      </c>
      <c r="M4238">
        <v>17762.801340000002</v>
      </c>
      <c r="N4238">
        <v>453</v>
      </c>
    </row>
    <row r="4239" spans="1:14" hidden="1" x14ac:dyDescent="0.35">
      <c r="A4239" t="s">
        <v>12031</v>
      </c>
      <c r="B4239" t="s">
        <v>16</v>
      </c>
      <c r="C4239" t="s">
        <v>57</v>
      </c>
      <c r="D4239" t="s">
        <v>45</v>
      </c>
      <c r="E4239" s="1">
        <v>43754</v>
      </c>
      <c r="F4239" s="1">
        <v>44484</v>
      </c>
      <c r="H4239" s="1">
        <v>44484</v>
      </c>
      <c r="I4239">
        <f>E4239-H4239</f>
        <v>-730</v>
      </c>
      <c r="J4239" t="s">
        <v>24</v>
      </c>
      <c r="K4239" t="s">
        <v>12033</v>
      </c>
      <c r="L4239" t="s">
        <v>64</v>
      </c>
      <c r="M4239">
        <v>19699.883450000001</v>
      </c>
      <c r="N4239">
        <v>168</v>
      </c>
    </row>
    <row r="4240" spans="1:14" x14ac:dyDescent="0.35">
      <c r="A4240" t="s">
        <v>11867</v>
      </c>
      <c r="B4240" t="s">
        <v>26</v>
      </c>
      <c r="C4240" t="s">
        <v>73</v>
      </c>
      <c r="D4240" t="s">
        <v>89</v>
      </c>
      <c r="E4240" s="1">
        <v>44100</v>
      </c>
      <c r="F4240" s="1">
        <v>44493</v>
      </c>
      <c r="H4240" s="1">
        <v>44493</v>
      </c>
      <c r="I4240">
        <f>E4240-H4240</f>
        <v>-393</v>
      </c>
      <c r="J4240" t="s">
        <v>46</v>
      </c>
      <c r="K4240" t="s">
        <v>11869</v>
      </c>
      <c r="L4240" t="s">
        <v>55</v>
      </c>
      <c r="M4240">
        <v>12439.45715</v>
      </c>
      <c r="N4240">
        <v>443</v>
      </c>
    </row>
    <row r="4241" spans="1:14" hidden="1" x14ac:dyDescent="0.35">
      <c r="A4241" t="s">
        <v>12037</v>
      </c>
      <c r="B4241" t="s">
        <v>16</v>
      </c>
      <c r="C4241" t="s">
        <v>18</v>
      </c>
      <c r="D4241" t="s">
        <v>45</v>
      </c>
      <c r="E4241" s="1">
        <v>43526</v>
      </c>
      <c r="F4241" s="1">
        <v>44483</v>
      </c>
      <c r="H4241" s="1">
        <v>44483</v>
      </c>
      <c r="I4241">
        <f>E4241-H4241</f>
        <v>-957</v>
      </c>
      <c r="J4241" t="s">
        <v>46</v>
      </c>
      <c r="K4241" t="s">
        <v>12039</v>
      </c>
      <c r="L4241" t="s">
        <v>31</v>
      </c>
      <c r="M4241">
        <v>6599.4109070000004</v>
      </c>
      <c r="N4241">
        <v>126</v>
      </c>
    </row>
    <row r="4242" spans="1:14" hidden="1" x14ac:dyDescent="0.35">
      <c r="A4242" t="s">
        <v>4798</v>
      </c>
      <c r="B4242" t="s">
        <v>16</v>
      </c>
      <c r="C4242" t="s">
        <v>18</v>
      </c>
      <c r="D4242" t="s">
        <v>33</v>
      </c>
      <c r="E4242" s="1">
        <v>44924</v>
      </c>
      <c r="F4242" s="1">
        <v>44483</v>
      </c>
      <c r="H4242" s="1">
        <v>44483</v>
      </c>
      <c r="I4242">
        <f>E4242-H4242</f>
        <v>441</v>
      </c>
      <c r="J4242" t="s">
        <v>34</v>
      </c>
      <c r="K4242" t="s">
        <v>12041</v>
      </c>
      <c r="L4242" t="s">
        <v>60</v>
      </c>
      <c r="M4242">
        <v>38573.031499999997</v>
      </c>
      <c r="N4242">
        <v>465</v>
      </c>
    </row>
    <row r="4243" spans="1:14" hidden="1" x14ac:dyDescent="0.35">
      <c r="A4243" t="s">
        <v>12042</v>
      </c>
      <c r="B4243" t="s">
        <v>16</v>
      </c>
      <c r="C4243" t="s">
        <v>37</v>
      </c>
      <c r="D4243" t="s">
        <v>23</v>
      </c>
      <c r="E4243" s="1">
        <v>44224</v>
      </c>
      <c r="F4243" s="1">
        <v>44483</v>
      </c>
      <c r="H4243" s="1">
        <v>44483</v>
      </c>
      <c r="I4243">
        <f>E4243-H4243</f>
        <v>-259</v>
      </c>
      <c r="J4243" t="s">
        <v>24</v>
      </c>
      <c r="K4243" t="s">
        <v>12043</v>
      </c>
      <c r="L4243" t="s">
        <v>60</v>
      </c>
      <c r="M4243">
        <v>5803.5700820000002</v>
      </c>
      <c r="N4243">
        <v>333</v>
      </c>
    </row>
    <row r="4244" spans="1:14" x14ac:dyDescent="0.35">
      <c r="A4244" t="s">
        <v>11870</v>
      </c>
      <c r="B4244" t="s">
        <v>26</v>
      </c>
      <c r="C4244" t="s">
        <v>48</v>
      </c>
      <c r="D4244" t="s">
        <v>51</v>
      </c>
      <c r="E4244" s="1">
        <v>44405</v>
      </c>
      <c r="F4244" s="1">
        <v>44493</v>
      </c>
      <c r="H4244" s="1">
        <v>44493</v>
      </c>
      <c r="I4244">
        <f>E4244-H4244</f>
        <v>-88</v>
      </c>
      <c r="J4244" t="s">
        <v>34</v>
      </c>
      <c r="K4244" t="s">
        <v>11871</v>
      </c>
      <c r="L4244" t="s">
        <v>21</v>
      </c>
      <c r="M4244">
        <v>35112.838369999998</v>
      </c>
      <c r="N4244">
        <v>327</v>
      </c>
    </row>
    <row r="4245" spans="1:14" hidden="1" x14ac:dyDescent="0.35">
      <c r="A4245" t="s">
        <v>12046</v>
      </c>
      <c r="B4245" t="s">
        <v>16</v>
      </c>
      <c r="C4245" t="s">
        <v>57</v>
      </c>
      <c r="D4245" t="s">
        <v>45</v>
      </c>
      <c r="E4245" s="1">
        <v>43966</v>
      </c>
      <c r="F4245" s="1">
        <v>44483</v>
      </c>
      <c r="H4245" s="1">
        <v>44483</v>
      </c>
      <c r="I4245">
        <f>E4245-H4245</f>
        <v>-517</v>
      </c>
      <c r="J4245" t="s">
        <v>46</v>
      </c>
      <c r="K4245" t="s">
        <v>12048</v>
      </c>
      <c r="L4245" t="s">
        <v>64</v>
      </c>
      <c r="M4245">
        <v>34759.152199999997</v>
      </c>
      <c r="N4245">
        <v>305</v>
      </c>
    </row>
    <row r="4246" spans="1:14" x14ac:dyDescent="0.35">
      <c r="A4246" t="s">
        <v>1712</v>
      </c>
      <c r="B4246" t="s">
        <v>26</v>
      </c>
      <c r="C4246" t="s">
        <v>28</v>
      </c>
      <c r="D4246" t="s">
        <v>45</v>
      </c>
      <c r="E4246" s="1">
        <v>44427</v>
      </c>
      <c r="F4246" s="1">
        <v>44493</v>
      </c>
      <c r="H4246" s="1">
        <v>44493</v>
      </c>
      <c r="I4246">
        <f>E4246-H4246</f>
        <v>-66</v>
      </c>
      <c r="J4246" t="s">
        <v>46</v>
      </c>
      <c r="K4246" t="s">
        <v>11876</v>
      </c>
      <c r="L4246" t="s">
        <v>31</v>
      </c>
      <c r="M4246">
        <v>9917.0426279999992</v>
      </c>
      <c r="N4246">
        <v>239</v>
      </c>
    </row>
    <row r="4247" spans="1:14" x14ac:dyDescent="0.35">
      <c r="A4247" t="s">
        <v>11877</v>
      </c>
      <c r="B4247" t="s">
        <v>26</v>
      </c>
      <c r="C4247" t="s">
        <v>48</v>
      </c>
      <c r="D4247" t="s">
        <v>23</v>
      </c>
      <c r="E4247" s="1">
        <v>44538</v>
      </c>
      <c r="F4247" s="1">
        <v>44493</v>
      </c>
      <c r="H4247" s="1">
        <v>44493</v>
      </c>
      <c r="I4247">
        <f>E4247-H4247</f>
        <v>45</v>
      </c>
      <c r="J4247" t="s">
        <v>34</v>
      </c>
      <c r="K4247" t="s">
        <v>11879</v>
      </c>
      <c r="L4247" t="s">
        <v>21</v>
      </c>
      <c r="M4247">
        <v>16740.251189999999</v>
      </c>
      <c r="N4247">
        <v>241</v>
      </c>
    </row>
    <row r="4248" spans="1:14" x14ac:dyDescent="0.35">
      <c r="A4248" t="s">
        <v>11886</v>
      </c>
      <c r="B4248" t="s">
        <v>26</v>
      </c>
      <c r="C4248" t="s">
        <v>48</v>
      </c>
      <c r="D4248" t="s">
        <v>51</v>
      </c>
      <c r="E4248" s="1">
        <v>44621</v>
      </c>
      <c r="F4248" s="1">
        <v>44491</v>
      </c>
      <c r="H4248" s="1">
        <v>44491</v>
      </c>
      <c r="I4248">
        <f>E4248-H4248</f>
        <v>130</v>
      </c>
      <c r="J4248" t="s">
        <v>24</v>
      </c>
      <c r="K4248" t="s">
        <v>979</v>
      </c>
      <c r="L4248" t="s">
        <v>55</v>
      </c>
      <c r="M4248">
        <v>1693.1190790000001</v>
      </c>
      <c r="N4248">
        <v>184</v>
      </c>
    </row>
    <row r="4249" spans="1:14" x14ac:dyDescent="0.35">
      <c r="A4249" t="s">
        <v>11891</v>
      </c>
      <c r="B4249" t="s">
        <v>26</v>
      </c>
      <c r="C4249" t="s">
        <v>73</v>
      </c>
      <c r="D4249" t="s">
        <v>51</v>
      </c>
      <c r="E4249" s="1">
        <v>44970</v>
      </c>
      <c r="F4249" s="1">
        <v>44491</v>
      </c>
      <c r="H4249" s="1">
        <v>44491</v>
      </c>
      <c r="I4249">
        <f>E4249-H4249</f>
        <v>479</v>
      </c>
      <c r="J4249" t="s">
        <v>34</v>
      </c>
      <c r="K4249" t="s">
        <v>1438</v>
      </c>
      <c r="L4249" t="s">
        <v>64</v>
      </c>
      <c r="M4249">
        <v>72343.261400000003</v>
      </c>
      <c r="N4249">
        <v>217</v>
      </c>
    </row>
    <row r="4250" spans="1:14" hidden="1" x14ac:dyDescent="0.35">
      <c r="A4250" t="s">
        <v>12060</v>
      </c>
      <c r="B4250" t="s">
        <v>16</v>
      </c>
      <c r="C4250" t="s">
        <v>28</v>
      </c>
      <c r="D4250" t="s">
        <v>45</v>
      </c>
      <c r="E4250" s="1">
        <v>44468</v>
      </c>
      <c r="F4250" s="1">
        <v>44482</v>
      </c>
      <c r="H4250" s="1">
        <v>44482</v>
      </c>
      <c r="I4250">
        <f>E4250-H4250</f>
        <v>-14</v>
      </c>
      <c r="J4250" t="s">
        <v>24</v>
      </c>
      <c r="K4250" t="s">
        <v>12062</v>
      </c>
      <c r="L4250" t="s">
        <v>31</v>
      </c>
      <c r="M4250">
        <v>6830.8780139999999</v>
      </c>
      <c r="N4250">
        <v>385</v>
      </c>
    </row>
    <row r="4251" spans="1:14" x14ac:dyDescent="0.35">
      <c r="A4251" t="s">
        <v>11893</v>
      </c>
      <c r="B4251" t="s">
        <v>26</v>
      </c>
      <c r="C4251" t="s">
        <v>28</v>
      </c>
      <c r="D4251" t="s">
        <v>23</v>
      </c>
      <c r="E4251" s="1">
        <v>43752</v>
      </c>
      <c r="F4251" s="1">
        <v>44491</v>
      </c>
      <c r="H4251" s="1">
        <v>44491</v>
      </c>
      <c r="I4251">
        <f>E4251-H4251</f>
        <v>-739</v>
      </c>
      <c r="J4251" t="s">
        <v>34</v>
      </c>
      <c r="K4251" t="s">
        <v>964</v>
      </c>
      <c r="L4251" t="s">
        <v>60</v>
      </c>
      <c r="M4251">
        <v>38616.438719999998</v>
      </c>
      <c r="N4251">
        <v>456</v>
      </c>
    </row>
    <row r="4252" spans="1:14" x14ac:dyDescent="0.35">
      <c r="A4252" t="s">
        <v>8979</v>
      </c>
      <c r="B4252" t="s">
        <v>26</v>
      </c>
      <c r="C4252" t="s">
        <v>73</v>
      </c>
      <c r="D4252" t="s">
        <v>45</v>
      </c>
      <c r="E4252" s="1">
        <v>44191</v>
      </c>
      <c r="F4252" s="1">
        <v>44491</v>
      </c>
      <c r="H4252" s="1">
        <v>44491</v>
      </c>
      <c r="I4252">
        <f>E4252-H4252</f>
        <v>-300</v>
      </c>
      <c r="J4252" t="s">
        <v>46</v>
      </c>
      <c r="K4252" t="s">
        <v>11899</v>
      </c>
      <c r="L4252" t="s">
        <v>55</v>
      </c>
      <c r="M4252">
        <v>4824.3471030000001</v>
      </c>
      <c r="N4252">
        <v>210</v>
      </c>
    </row>
    <row r="4253" spans="1:14" x14ac:dyDescent="0.35">
      <c r="A4253" t="s">
        <v>11900</v>
      </c>
      <c r="B4253" t="s">
        <v>26</v>
      </c>
      <c r="C4253" t="s">
        <v>73</v>
      </c>
      <c r="D4253" t="s">
        <v>33</v>
      </c>
      <c r="E4253" s="1">
        <v>43718</v>
      </c>
      <c r="F4253" s="1">
        <v>44491</v>
      </c>
      <c r="H4253" s="1">
        <v>44491</v>
      </c>
      <c r="I4253">
        <f>E4253-H4253</f>
        <v>-773</v>
      </c>
      <c r="J4253" t="s">
        <v>24</v>
      </c>
      <c r="K4253" t="s">
        <v>11902</v>
      </c>
      <c r="L4253" t="s">
        <v>31</v>
      </c>
      <c r="M4253">
        <v>38273.616540000003</v>
      </c>
      <c r="N4253">
        <v>169</v>
      </c>
    </row>
    <row r="4254" spans="1:14" x14ac:dyDescent="0.35">
      <c r="A4254" t="s">
        <v>7312</v>
      </c>
      <c r="B4254" t="s">
        <v>26</v>
      </c>
      <c r="C4254" t="s">
        <v>48</v>
      </c>
      <c r="D4254" t="s">
        <v>51</v>
      </c>
      <c r="E4254" s="1">
        <v>44268</v>
      </c>
      <c r="F4254" s="1">
        <v>44490</v>
      </c>
      <c r="H4254" s="1">
        <v>44490</v>
      </c>
      <c r="I4254">
        <f>E4254-H4254</f>
        <v>-222</v>
      </c>
      <c r="J4254" t="s">
        <v>46</v>
      </c>
      <c r="K4254" t="s">
        <v>11908</v>
      </c>
      <c r="L4254" t="s">
        <v>64</v>
      </c>
      <c r="M4254">
        <v>31328.837869999999</v>
      </c>
      <c r="N4254">
        <v>304</v>
      </c>
    </row>
    <row r="4255" spans="1:14" x14ac:dyDescent="0.35">
      <c r="A4255" t="s">
        <v>11912</v>
      </c>
      <c r="B4255" t="s">
        <v>26</v>
      </c>
      <c r="C4255" t="s">
        <v>48</v>
      </c>
      <c r="D4255" t="s">
        <v>33</v>
      </c>
      <c r="E4255" s="1">
        <v>43706</v>
      </c>
      <c r="F4255" s="1">
        <v>44490</v>
      </c>
      <c r="H4255" s="1">
        <v>44490</v>
      </c>
      <c r="I4255">
        <f>E4255-H4255</f>
        <v>-784</v>
      </c>
      <c r="J4255" t="s">
        <v>24</v>
      </c>
      <c r="K4255" t="s">
        <v>11914</v>
      </c>
      <c r="L4255" t="s">
        <v>60</v>
      </c>
      <c r="M4255">
        <v>24125.078430000001</v>
      </c>
      <c r="N4255">
        <v>227</v>
      </c>
    </row>
    <row r="4256" spans="1:14" hidden="1" x14ac:dyDescent="0.35">
      <c r="A4256" t="s">
        <v>12076</v>
      </c>
      <c r="B4256" t="s">
        <v>16</v>
      </c>
      <c r="C4256" t="s">
        <v>37</v>
      </c>
      <c r="D4256" t="s">
        <v>23</v>
      </c>
      <c r="E4256" s="1">
        <v>45224</v>
      </c>
      <c r="F4256" s="1">
        <v>44481</v>
      </c>
      <c r="H4256" s="1">
        <v>44481</v>
      </c>
      <c r="I4256">
        <f>E4256-H4256</f>
        <v>743</v>
      </c>
      <c r="J4256" t="s">
        <v>46</v>
      </c>
      <c r="K4256" t="s">
        <v>2233</v>
      </c>
      <c r="L4256" t="s">
        <v>31</v>
      </c>
      <c r="M4256">
        <v>22169.287130000001</v>
      </c>
      <c r="N4256">
        <v>406</v>
      </c>
    </row>
    <row r="4257" spans="1:14" x14ac:dyDescent="0.35">
      <c r="A4257" t="s">
        <v>9700</v>
      </c>
      <c r="B4257" t="s">
        <v>26</v>
      </c>
      <c r="C4257" t="s">
        <v>18</v>
      </c>
      <c r="D4257" t="s">
        <v>33</v>
      </c>
      <c r="E4257" s="1">
        <v>44203</v>
      </c>
      <c r="F4257" s="1">
        <v>44490</v>
      </c>
      <c r="H4257" s="1">
        <v>44490</v>
      </c>
      <c r="I4257">
        <f>E4257-H4257</f>
        <v>-287</v>
      </c>
      <c r="J4257" t="s">
        <v>24</v>
      </c>
      <c r="K4257" t="s">
        <v>11916</v>
      </c>
      <c r="L4257" t="s">
        <v>60</v>
      </c>
      <c r="M4257">
        <v>28624.975569999999</v>
      </c>
      <c r="N4257">
        <v>429</v>
      </c>
    </row>
    <row r="4258" spans="1:14" x14ac:dyDescent="0.35">
      <c r="A4258" t="s">
        <v>11920</v>
      </c>
      <c r="B4258" t="s">
        <v>26</v>
      </c>
      <c r="C4258" t="s">
        <v>18</v>
      </c>
      <c r="D4258" t="s">
        <v>23</v>
      </c>
      <c r="E4258" s="1">
        <v>43749</v>
      </c>
      <c r="F4258" s="1">
        <v>44489</v>
      </c>
      <c r="H4258" s="1">
        <v>44489</v>
      </c>
      <c r="I4258">
        <f>E4258-H4258</f>
        <v>-740</v>
      </c>
      <c r="J4258" t="s">
        <v>46</v>
      </c>
      <c r="K4258" t="s">
        <v>11922</v>
      </c>
      <c r="L4258" t="s">
        <v>21</v>
      </c>
      <c r="M4258">
        <v>2117.836155</v>
      </c>
      <c r="N4258">
        <v>454</v>
      </c>
    </row>
    <row r="4259" spans="1:14" hidden="1" x14ac:dyDescent="0.35">
      <c r="A4259" t="s">
        <v>12083</v>
      </c>
      <c r="B4259" t="s">
        <v>16</v>
      </c>
      <c r="C4259" t="s">
        <v>48</v>
      </c>
      <c r="D4259" t="s">
        <v>51</v>
      </c>
      <c r="E4259" s="1">
        <v>44055</v>
      </c>
      <c r="F4259" s="1">
        <v>44480</v>
      </c>
      <c r="H4259" s="1">
        <v>44480</v>
      </c>
      <c r="I4259">
        <f>E4259-H4259</f>
        <v>-425</v>
      </c>
      <c r="J4259" t="s">
        <v>46</v>
      </c>
      <c r="K4259" t="s">
        <v>12085</v>
      </c>
      <c r="L4259" t="s">
        <v>60</v>
      </c>
      <c r="M4259">
        <v>15719.288560000001</v>
      </c>
      <c r="N4259">
        <v>444</v>
      </c>
    </row>
    <row r="4260" spans="1:14" x14ac:dyDescent="0.35">
      <c r="A4260" t="s">
        <v>11923</v>
      </c>
      <c r="B4260" t="s">
        <v>26</v>
      </c>
      <c r="C4260" t="s">
        <v>57</v>
      </c>
      <c r="D4260" t="s">
        <v>89</v>
      </c>
      <c r="E4260" s="1">
        <v>45180</v>
      </c>
      <c r="F4260" s="1">
        <v>44489</v>
      </c>
      <c r="H4260" s="1">
        <v>44489</v>
      </c>
      <c r="I4260">
        <f>E4260-H4260</f>
        <v>691</v>
      </c>
      <c r="J4260" t="s">
        <v>34</v>
      </c>
      <c r="K4260" t="s">
        <v>11925</v>
      </c>
      <c r="L4260" t="s">
        <v>60</v>
      </c>
      <c r="M4260">
        <v>21747.402669999999</v>
      </c>
      <c r="N4260">
        <v>348</v>
      </c>
    </row>
    <row r="4261" spans="1:14" hidden="1" x14ac:dyDescent="0.35">
      <c r="A4261" t="s">
        <v>12089</v>
      </c>
      <c r="B4261" t="s">
        <v>16</v>
      </c>
      <c r="C4261" t="s">
        <v>37</v>
      </c>
      <c r="D4261" t="s">
        <v>23</v>
      </c>
      <c r="E4261" s="1">
        <v>44851</v>
      </c>
      <c r="F4261" s="1">
        <v>44480</v>
      </c>
      <c r="H4261" s="1">
        <v>44480</v>
      </c>
      <c r="I4261">
        <f>E4261-H4261</f>
        <v>371</v>
      </c>
      <c r="J4261" t="s">
        <v>34</v>
      </c>
      <c r="K4261" t="s">
        <v>12090</v>
      </c>
      <c r="L4261" t="s">
        <v>21</v>
      </c>
      <c r="M4261">
        <v>13834.93404</v>
      </c>
      <c r="N4261">
        <v>313</v>
      </c>
    </row>
    <row r="4262" spans="1:14" hidden="1" x14ac:dyDescent="0.35">
      <c r="A4262" t="s">
        <v>12091</v>
      </c>
      <c r="B4262" t="s">
        <v>16</v>
      </c>
      <c r="C4262" t="s">
        <v>48</v>
      </c>
      <c r="D4262" t="s">
        <v>33</v>
      </c>
      <c r="E4262" s="1">
        <v>44934</v>
      </c>
      <c r="F4262" s="1">
        <v>44480</v>
      </c>
      <c r="H4262" s="1">
        <v>44480</v>
      </c>
      <c r="I4262">
        <f>E4262-H4262</f>
        <v>454</v>
      </c>
      <c r="J4262" t="s">
        <v>46</v>
      </c>
      <c r="K4262" t="s">
        <v>12093</v>
      </c>
      <c r="L4262" t="s">
        <v>31</v>
      </c>
      <c r="M4262">
        <v>3517.25038</v>
      </c>
      <c r="N4262">
        <v>437</v>
      </c>
    </row>
    <row r="4263" spans="1:14" hidden="1" x14ac:dyDescent="0.35">
      <c r="A4263" t="s">
        <v>12094</v>
      </c>
      <c r="B4263" t="s">
        <v>16</v>
      </c>
      <c r="C4263" t="s">
        <v>37</v>
      </c>
      <c r="D4263" t="s">
        <v>23</v>
      </c>
      <c r="E4263" s="1">
        <v>45129</v>
      </c>
      <c r="F4263" s="1">
        <v>44480</v>
      </c>
      <c r="H4263" s="1">
        <v>44480</v>
      </c>
      <c r="I4263">
        <f>E4263-H4263</f>
        <v>649</v>
      </c>
      <c r="J4263" t="s">
        <v>24</v>
      </c>
      <c r="K4263" t="s">
        <v>12096</v>
      </c>
      <c r="L4263" t="s">
        <v>55</v>
      </c>
      <c r="M4263">
        <v>6741.9499040000001</v>
      </c>
      <c r="N4263">
        <v>399</v>
      </c>
    </row>
    <row r="4264" spans="1:14" x14ac:dyDescent="0.35">
      <c r="A4264" t="s">
        <v>11929</v>
      </c>
      <c r="B4264" t="s">
        <v>26</v>
      </c>
      <c r="C4264" t="s">
        <v>28</v>
      </c>
      <c r="D4264" t="s">
        <v>89</v>
      </c>
      <c r="E4264" s="1">
        <v>43902</v>
      </c>
      <c r="F4264" s="1">
        <v>44489</v>
      </c>
      <c r="H4264" s="1">
        <v>44489</v>
      </c>
      <c r="I4264">
        <f>E4264-H4264</f>
        <v>-587</v>
      </c>
      <c r="J4264" t="s">
        <v>46</v>
      </c>
      <c r="K4264" t="s">
        <v>11931</v>
      </c>
      <c r="L4264" t="s">
        <v>64</v>
      </c>
      <c r="M4264">
        <v>16044.83604</v>
      </c>
      <c r="N4264">
        <v>139</v>
      </c>
    </row>
    <row r="4265" spans="1:14" x14ac:dyDescent="0.35">
      <c r="A4265" t="s">
        <v>11946</v>
      </c>
      <c r="B4265" t="s">
        <v>26</v>
      </c>
      <c r="C4265" t="s">
        <v>28</v>
      </c>
      <c r="D4265" t="s">
        <v>45</v>
      </c>
      <c r="E4265" s="1">
        <v>44595</v>
      </c>
      <c r="F4265" s="1">
        <v>44488</v>
      </c>
      <c r="H4265" s="1">
        <v>44488</v>
      </c>
      <c r="I4265">
        <f>E4265-H4265</f>
        <v>107</v>
      </c>
      <c r="J4265" t="s">
        <v>46</v>
      </c>
      <c r="K4265" t="s">
        <v>11948</v>
      </c>
      <c r="L4265" t="s">
        <v>64</v>
      </c>
      <c r="M4265">
        <v>40832.888579999999</v>
      </c>
      <c r="N4265">
        <v>444</v>
      </c>
    </row>
    <row r="4266" spans="1:14" hidden="1" x14ac:dyDescent="0.35">
      <c r="A4266" t="s">
        <v>9095</v>
      </c>
      <c r="B4266" t="s">
        <v>16</v>
      </c>
      <c r="C4266" t="s">
        <v>28</v>
      </c>
      <c r="D4266" t="s">
        <v>51</v>
      </c>
      <c r="E4266" s="1">
        <v>44668</v>
      </c>
      <c r="F4266" s="1">
        <v>44479</v>
      </c>
      <c r="H4266" s="1">
        <v>44479</v>
      </c>
      <c r="I4266">
        <f>E4266-H4266</f>
        <v>189</v>
      </c>
      <c r="J4266" t="s">
        <v>24</v>
      </c>
      <c r="K4266" t="s">
        <v>12104</v>
      </c>
      <c r="L4266" t="s">
        <v>60</v>
      </c>
      <c r="M4266">
        <v>38047.740689999999</v>
      </c>
      <c r="N4266">
        <v>240</v>
      </c>
    </row>
    <row r="4267" spans="1:14" hidden="1" x14ac:dyDescent="0.35">
      <c r="A4267" t="s">
        <v>12105</v>
      </c>
      <c r="B4267" t="s">
        <v>16</v>
      </c>
      <c r="C4267" t="s">
        <v>57</v>
      </c>
      <c r="D4267" t="s">
        <v>45</v>
      </c>
      <c r="E4267" s="1">
        <v>44112</v>
      </c>
      <c r="F4267" s="1">
        <v>44479</v>
      </c>
      <c r="H4267" s="1">
        <v>44479</v>
      </c>
      <c r="I4267">
        <f>E4267-H4267</f>
        <v>-367</v>
      </c>
      <c r="J4267" t="s">
        <v>24</v>
      </c>
      <c r="K4267" t="s">
        <v>12107</v>
      </c>
      <c r="L4267" t="s">
        <v>21</v>
      </c>
      <c r="M4267">
        <v>4665.1224849999999</v>
      </c>
      <c r="N4267">
        <v>280</v>
      </c>
    </row>
    <row r="4268" spans="1:14" hidden="1" x14ac:dyDescent="0.35">
      <c r="A4268" t="s">
        <v>12108</v>
      </c>
      <c r="B4268" t="s">
        <v>16</v>
      </c>
      <c r="C4268" t="s">
        <v>57</v>
      </c>
      <c r="D4268" t="s">
        <v>45</v>
      </c>
      <c r="E4268" s="1">
        <v>44434</v>
      </c>
      <c r="F4268" s="1">
        <v>44478</v>
      </c>
      <c r="H4268" s="1">
        <v>44478</v>
      </c>
      <c r="I4268">
        <f>E4268-H4268</f>
        <v>-44</v>
      </c>
      <c r="J4268" t="s">
        <v>46</v>
      </c>
      <c r="K4268" t="s">
        <v>12110</v>
      </c>
      <c r="L4268" t="s">
        <v>31</v>
      </c>
      <c r="M4268">
        <v>22803.926029999999</v>
      </c>
      <c r="N4268">
        <v>413</v>
      </c>
    </row>
    <row r="4269" spans="1:14" hidden="1" x14ac:dyDescent="0.35">
      <c r="A4269" t="s">
        <v>12111</v>
      </c>
      <c r="B4269" t="s">
        <v>16</v>
      </c>
      <c r="C4269" t="s">
        <v>57</v>
      </c>
      <c r="D4269" t="s">
        <v>33</v>
      </c>
      <c r="E4269" s="1">
        <v>44668</v>
      </c>
      <c r="F4269" s="1">
        <v>44478</v>
      </c>
      <c r="H4269" s="1">
        <v>44478</v>
      </c>
      <c r="I4269">
        <f>E4269-H4269</f>
        <v>190</v>
      </c>
      <c r="J4269" t="s">
        <v>24</v>
      </c>
      <c r="K4269" t="s">
        <v>12113</v>
      </c>
      <c r="L4269" t="s">
        <v>21</v>
      </c>
      <c r="M4269">
        <v>16652.104350000001</v>
      </c>
      <c r="N4269">
        <v>365</v>
      </c>
    </row>
    <row r="4270" spans="1:14" x14ac:dyDescent="0.35">
      <c r="A4270" t="s">
        <v>11949</v>
      </c>
      <c r="B4270" t="s">
        <v>26</v>
      </c>
      <c r="C4270" t="s">
        <v>73</v>
      </c>
      <c r="D4270" t="s">
        <v>23</v>
      </c>
      <c r="E4270" s="1">
        <v>45053</v>
      </c>
      <c r="F4270" s="1">
        <v>44488</v>
      </c>
      <c r="H4270" s="1">
        <v>44488</v>
      </c>
      <c r="I4270">
        <f>E4270-H4270</f>
        <v>565</v>
      </c>
      <c r="J4270" t="s">
        <v>24</v>
      </c>
      <c r="K4270" t="s">
        <v>11951</v>
      </c>
      <c r="L4270" t="s">
        <v>55</v>
      </c>
      <c r="M4270">
        <v>64997.062010000001</v>
      </c>
      <c r="N4270">
        <v>332</v>
      </c>
    </row>
    <row r="4271" spans="1:14" hidden="1" x14ac:dyDescent="0.35">
      <c r="A4271" t="s">
        <v>12117</v>
      </c>
      <c r="B4271" t="s">
        <v>16</v>
      </c>
      <c r="C4271" t="s">
        <v>73</v>
      </c>
      <c r="D4271" t="s">
        <v>23</v>
      </c>
      <c r="E4271" s="1">
        <v>43849</v>
      </c>
      <c r="F4271" s="1">
        <v>44477</v>
      </c>
      <c r="H4271" s="1">
        <v>44477</v>
      </c>
      <c r="I4271">
        <f>E4271-H4271</f>
        <v>-628</v>
      </c>
      <c r="J4271" t="s">
        <v>34</v>
      </c>
      <c r="K4271" t="s">
        <v>12119</v>
      </c>
      <c r="L4271" t="s">
        <v>55</v>
      </c>
      <c r="M4271">
        <v>65080.05704</v>
      </c>
      <c r="N4271">
        <v>112</v>
      </c>
    </row>
    <row r="4272" spans="1:14" x14ac:dyDescent="0.35">
      <c r="A4272" t="s">
        <v>11952</v>
      </c>
      <c r="B4272" t="s">
        <v>26</v>
      </c>
      <c r="C4272" t="s">
        <v>28</v>
      </c>
      <c r="D4272" t="s">
        <v>45</v>
      </c>
      <c r="E4272" s="1">
        <v>44535</v>
      </c>
      <c r="F4272" s="1">
        <v>44488</v>
      </c>
      <c r="H4272" s="1">
        <v>44488</v>
      </c>
      <c r="I4272">
        <f>E4272-H4272</f>
        <v>47</v>
      </c>
      <c r="J4272" t="s">
        <v>24</v>
      </c>
      <c r="K4272" t="s">
        <v>11953</v>
      </c>
      <c r="L4272" t="s">
        <v>55</v>
      </c>
      <c r="M4272">
        <v>2991.7434579999999</v>
      </c>
      <c r="N4272">
        <v>482</v>
      </c>
    </row>
    <row r="4273" spans="1:14" hidden="1" x14ac:dyDescent="0.35">
      <c r="A4273" t="s">
        <v>333</v>
      </c>
      <c r="B4273" t="s">
        <v>16</v>
      </c>
      <c r="C4273" t="s">
        <v>57</v>
      </c>
      <c r="D4273" t="s">
        <v>45</v>
      </c>
      <c r="E4273" s="1">
        <v>43882</v>
      </c>
      <c r="F4273" s="1">
        <v>44477</v>
      </c>
      <c r="H4273" s="1">
        <v>44477</v>
      </c>
      <c r="I4273">
        <f>E4273-H4273</f>
        <v>-595</v>
      </c>
      <c r="J4273" t="s">
        <v>24</v>
      </c>
      <c r="K4273" t="s">
        <v>12124</v>
      </c>
      <c r="L4273" t="s">
        <v>31</v>
      </c>
      <c r="M4273">
        <v>10609.909509999999</v>
      </c>
      <c r="N4273">
        <v>313</v>
      </c>
    </row>
    <row r="4274" spans="1:14" hidden="1" x14ac:dyDescent="0.35">
      <c r="A4274" t="s">
        <v>12125</v>
      </c>
      <c r="B4274" t="s">
        <v>16</v>
      </c>
      <c r="C4274" t="s">
        <v>57</v>
      </c>
      <c r="D4274" t="s">
        <v>89</v>
      </c>
      <c r="E4274" s="1">
        <v>44817</v>
      </c>
      <c r="F4274" s="1">
        <v>44477</v>
      </c>
      <c r="H4274" s="1">
        <v>44477</v>
      </c>
      <c r="I4274">
        <f>E4274-H4274</f>
        <v>340</v>
      </c>
      <c r="J4274" t="s">
        <v>46</v>
      </c>
      <c r="K4274" t="s">
        <v>4100</v>
      </c>
      <c r="L4274" t="s">
        <v>21</v>
      </c>
      <c r="M4274">
        <v>26408.725419999999</v>
      </c>
      <c r="N4274">
        <v>172</v>
      </c>
    </row>
    <row r="4275" spans="1:14" x14ac:dyDescent="0.35">
      <c r="A4275" t="s">
        <v>11954</v>
      </c>
      <c r="B4275" t="s">
        <v>26</v>
      </c>
      <c r="C4275" t="s">
        <v>57</v>
      </c>
      <c r="D4275" t="s">
        <v>33</v>
      </c>
      <c r="E4275" s="1">
        <v>45207</v>
      </c>
      <c r="F4275" s="1">
        <v>44487</v>
      </c>
      <c r="H4275" s="1">
        <v>44487</v>
      </c>
      <c r="I4275">
        <f>E4275-H4275</f>
        <v>720</v>
      </c>
      <c r="J4275" t="s">
        <v>24</v>
      </c>
      <c r="K4275" t="s">
        <v>11956</v>
      </c>
      <c r="L4275" t="s">
        <v>55</v>
      </c>
      <c r="M4275">
        <v>25265.10554</v>
      </c>
      <c r="N4275">
        <v>498</v>
      </c>
    </row>
    <row r="4276" spans="1:14" hidden="1" x14ac:dyDescent="0.35">
      <c r="A4276" t="s">
        <v>12129</v>
      </c>
      <c r="B4276" t="s">
        <v>16</v>
      </c>
      <c r="C4276" t="s">
        <v>18</v>
      </c>
      <c r="D4276" t="s">
        <v>23</v>
      </c>
      <c r="E4276" s="1">
        <v>44467</v>
      </c>
      <c r="F4276" s="1">
        <v>44476</v>
      </c>
      <c r="H4276" s="1">
        <v>44476</v>
      </c>
      <c r="I4276">
        <f>E4276-H4276</f>
        <v>-9</v>
      </c>
      <c r="J4276" t="s">
        <v>34</v>
      </c>
      <c r="K4276" t="s">
        <v>12131</v>
      </c>
      <c r="L4276" t="s">
        <v>31</v>
      </c>
      <c r="M4276">
        <v>22373.60152</v>
      </c>
      <c r="N4276">
        <v>101</v>
      </c>
    </row>
    <row r="4277" spans="1:14" hidden="1" x14ac:dyDescent="0.35">
      <c r="A4277" t="s">
        <v>12133</v>
      </c>
      <c r="B4277" t="s">
        <v>16</v>
      </c>
      <c r="C4277" t="s">
        <v>57</v>
      </c>
      <c r="D4277" t="s">
        <v>23</v>
      </c>
      <c r="E4277" s="1">
        <v>44610</v>
      </c>
      <c r="F4277" s="1">
        <v>44476</v>
      </c>
      <c r="H4277" s="1">
        <v>44476</v>
      </c>
      <c r="I4277">
        <f>E4277-H4277</f>
        <v>134</v>
      </c>
      <c r="J4277" t="s">
        <v>34</v>
      </c>
      <c r="K4277" t="s">
        <v>12135</v>
      </c>
      <c r="L4277" t="s">
        <v>55</v>
      </c>
      <c r="M4277">
        <v>16230.452789999999</v>
      </c>
      <c r="N4277">
        <v>476</v>
      </c>
    </row>
    <row r="4278" spans="1:14" x14ac:dyDescent="0.35">
      <c r="A4278" t="s">
        <v>11957</v>
      </c>
      <c r="B4278" t="s">
        <v>26</v>
      </c>
      <c r="C4278" t="s">
        <v>37</v>
      </c>
      <c r="D4278" t="s">
        <v>23</v>
      </c>
      <c r="E4278" s="1">
        <v>45181</v>
      </c>
      <c r="F4278" s="1">
        <v>44487</v>
      </c>
      <c r="H4278" s="1">
        <v>44487</v>
      </c>
      <c r="I4278">
        <f>E4278-H4278</f>
        <v>694</v>
      </c>
      <c r="J4278" t="s">
        <v>46</v>
      </c>
      <c r="K4278" t="s">
        <v>11959</v>
      </c>
      <c r="L4278" t="s">
        <v>60</v>
      </c>
      <c r="M4278">
        <v>14945.51304</v>
      </c>
      <c r="N4278">
        <v>314</v>
      </c>
    </row>
    <row r="4279" spans="1:14" hidden="1" x14ac:dyDescent="0.35">
      <c r="A4279" t="s">
        <v>12138</v>
      </c>
      <c r="B4279" t="s">
        <v>16</v>
      </c>
      <c r="C4279" t="s">
        <v>37</v>
      </c>
      <c r="D4279" t="s">
        <v>89</v>
      </c>
      <c r="E4279" s="1">
        <v>43575</v>
      </c>
      <c r="F4279" s="1">
        <v>44476</v>
      </c>
      <c r="H4279" s="1">
        <v>44476</v>
      </c>
      <c r="I4279">
        <f>E4279-H4279</f>
        <v>-901</v>
      </c>
      <c r="J4279" t="s">
        <v>46</v>
      </c>
      <c r="K4279" t="s">
        <v>12140</v>
      </c>
      <c r="L4279" t="s">
        <v>60</v>
      </c>
      <c r="M4279">
        <v>3722.8103729999998</v>
      </c>
      <c r="N4279">
        <v>368</v>
      </c>
    </row>
    <row r="4280" spans="1:14" hidden="1" x14ac:dyDescent="0.35">
      <c r="A4280" t="s">
        <v>12141</v>
      </c>
      <c r="B4280" t="s">
        <v>16</v>
      </c>
      <c r="C4280" t="s">
        <v>37</v>
      </c>
      <c r="D4280" t="s">
        <v>45</v>
      </c>
      <c r="E4280" s="1">
        <v>44890</v>
      </c>
      <c r="F4280" s="1">
        <v>44476</v>
      </c>
      <c r="H4280" s="1">
        <v>44476</v>
      </c>
      <c r="I4280">
        <f>E4280-H4280</f>
        <v>414</v>
      </c>
      <c r="J4280" t="s">
        <v>34</v>
      </c>
      <c r="K4280" t="s">
        <v>11962</v>
      </c>
      <c r="L4280" t="s">
        <v>31</v>
      </c>
      <c r="M4280">
        <v>20203.3354</v>
      </c>
      <c r="N4280">
        <v>482</v>
      </c>
    </row>
    <row r="4281" spans="1:14" hidden="1" x14ac:dyDescent="0.35">
      <c r="A4281" t="s">
        <v>12143</v>
      </c>
      <c r="B4281" t="s">
        <v>16</v>
      </c>
      <c r="C4281" t="s">
        <v>18</v>
      </c>
      <c r="D4281" t="s">
        <v>89</v>
      </c>
      <c r="E4281" s="1">
        <v>44857</v>
      </c>
      <c r="F4281" s="1">
        <v>44476</v>
      </c>
      <c r="H4281" s="1">
        <v>44476</v>
      </c>
      <c r="I4281">
        <f>E4281-H4281</f>
        <v>381</v>
      </c>
      <c r="J4281" t="s">
        <v>34</v>
      </c>
      <c r="K4281" t="s">
        <v>12145</v>
      </c>
      <c r="L4281" t="s">
        <v>64</v>
      </c>
      <c r="M4281">
        <v>55152.30083</v>
      </c>
      <c r="N4281">
        <v>438</v>
      </c>
    </row>
    <row r="4282" spans="1:14" hidden="1" x14ac:dyDescent="0.35">
      <c r="A4282" t="s">
        <v>12146</v>
      </c>
      <c r="B4282" t="s">
        <v>16</v>
      </c>
      <c r="C4282" t="s">
        <v>73</v>
      </c>
      <c r="D4282" t="s">
        <v>51</v>
      </c>
      <c r="E4282" s="1">
        <v>44400</v>
      </c>
      <c r="F4282" s="1">
        <v>44476</v>
      </c>
      <c r="H4282" s="1">
        <v>44476</v>
      </c>
      <c r="I4282">
        <f>E4282-H4282</f>
        <v>-76</v>
      </c>
      <c r="J4282" t="s">
        <v>24</v>
      </c>
      <c r="K4282" t="s">
        <v>12148</v>
      </c>
      <c r="L4282" t="s">
        <v>31</v>
      </c>
      <c r="M4282">
        <v>29813.066579999999</v>
      </c>
      <c r="N4282">
        <v>212</v>
      </c>
    </row>
    <row r="4283" spans="1:14" hidden="1" x14ac:dyDescent="0.35">
      <c r="A4283" t="s">
        <v>12149</v>
      </c>
      <c r="B4283" t="s">
        <v>16</v>
      </c>
      <c r="C4283" t="s">
        <v>48</v>
      </c>
      <c r="D4283" t="s">
        <v>89</v>
      </c>
      <c r="E4283" s="1">
        <v>44076</v>
      </c>
      <c r="F4283" s="1">
        <v>44476</v>
      </c>
      <c r="H4283" s="1">
        <v>44476</v>
      </c>
      <c r="I4283">
        <f>E4283-H4283</f>
        <v>-400</v>
      </c>
      <c r="J4283" t="s">
        <v>34</v>
      </c>
      <c r="K4283" t="s">
        <v>12151</v>
      </c>
      <c r="L4283" t="s">
        <v>60</v>
      </c>
      <c r="M4283">
        <v>3535.7177120000001</v>
      </c>
      <c r="N4283">
        <v>257</v>
      </c>
    </row>
    <row r="4284" spans="1:14" x14ac:dyDescent="0.35">
      <c r="A4284" t="s">
        <v>11960</v>
      </c>
      <c r="B4284" t="s">
        <v>26</v>
      </c>
      <c r="C4284" t="s">
        <v>48</v>
      </c>
      <c r="D4284" t="s">
        <v>89</v>
      </c>
      <c r="E4284" s="1">
        <v>43824</v>
      </c>
      <c r="F4284" s="1">
        <v>44487</v>
      </c>
      <c r="H4284" s="1">
        <v>44487</v>
      </c>
      <c r="I4284">
        <f>E4284-H4284</f>
        <v>-663</v>
      </c>
      <c r="J4284" t="s">
        <v>24</v>
      </c>
      <c r="K4284" t="s">
        <v>11962</v>
      </c>
      <c r="L4284" t="s">
        <v>60</v>
      </c>
      <c r="M4284">
        <v>8151.1652359999998</v>
      </c>
      <c r="N4284">
        <v>282</v>
      </c>
    </row>
    <row r="4285" spans="1:14" x14ac:dyDescent="0.35">
      <c r="A4285" t="s">
        <v>11975</v>
      </c>
      <c r="B4285" t="s">
        <v>26</v>
      </c>
      <c r="C4285" t="s">
        <v>28</v>
      </c>
      <c r="D4285" t="s">
        <v>89</v>
      </c>
      <c r="E4285" s="1">
        <v>43600</v>
      </c>
      <c r="F4285" s="1">
        <v>44487</v>
      </c>
      <c r="H4285" s="1">
        <v>44487</v>
      </c>
      <c r="I4285">
        <f>E4285-H4285</f>
        <v>-887</v>
      </c>
      <c r="J4285" t="s">
        <v>24</v>
      </c>
      <c r="K4285" t="s">
        <v>11977</v>
      </c>
      <c r="L4285" t="s">
        <v>64</v>
      </c>
      <c r="M4285">
        <v>15870.29891</v>
      </c>
      <c r="N4285">
        <v>366</v>
      </c>
    </row>
    <row r="4286" spans="1:14" hidden="1" x14ac:dyDescent="0.35">
      <c r="A4286" t="s">
        <v>12157</v>
      </c>
      <c r="B4286" t="s">
        <v>16</v>
      </c>
      <c r="C4286" t="s">
        <v>18</v>
      </c>
      <c r="D4286" t="s">
        <v>89</v>
      </c>
      <c r="E4286" s="1">
        <v>44831</v>
      </c>
      <c r="F4286" s="1">
        <v>44475</v>
      </c>
      <c r="H4286" s="1">
        <v>44475</v>
      </c>
      <c r="I4286">
        <f>E4286-H4286</f>
        <v>356</v>
      </c>
      <c r="J4286" t="s">
        <v>34</v>
      </c>
      <c r="K4286" t="s">
        <v>12159</v>
      </c>
      <c r="L4286" t="s">
        <v>31</v>
      </c>
      <c r="M4286">
        <v>19319.205440000002</v>
      </c>
      <c r="N4286">
        <v>261</v>
      </c>
    </row>
    <row r="4287" spans="1:14" x14ac:dyDescent="0.35">
      <c r="A4287" t="s">
        <v>11978</v>
      </c>
      <c r="B4287" t="s">
        <v>26</v>
      </c>
      <c r="C4287" t="s">
        <v>48</v>
      </c>
      <c r="D4287" t="s">
        <v>89</v>
      </c>
      <c r="E4287" s="1">
        <v>45038</v>
      </c>
      <c r="F4287" s="1">
        <v>44487</v>
      </c>
      <c r="H4287" s="1">
        <v>44487</v>
      </c>
      <c r="I4287">
        <f>E4287-H4287</f>
        <v>551</v>
      </c>
      <c r="J4287" t="s">
        <v>24</v>
      </c>
      <c r="K4287" t="s">
        <v>11980</v>
      </c>
      <c r="L4287" t="s">
        <v>64</v>
      </c>
      <c r="M4287">
        <v>13026.851119999999</v>
      </c>
      <c r="N4287">
        <v>493</v>
      </c>
    </row>
    <row r="4288" spans="1:14" x14ac:dyDescent="0.35">
      <c r="A4288" t="s">
        <v>11991</v>
      </c>
      <c r="B4288" t="s">
        <v>26</v>
      </c>
      <c r="C4288" t="s">
        <v>18</v>
      </c>
      <c r="D4288" t="s">
        <v>89</v>
      </c>
      <c r="E4288" s="1">
        <v>45167</v>
      </c>
      <c r="F4288" s="1">
        <v>44486</v>
      </c>
      <c r="H4288" s="1">
        <v>44486</v>
      </c>
      <c r="I4288">
        <f>E4288-H4288</f>
        <v>681</v>
      </c>
      <c r="J4288" t="s">
        <v>24</v>
      </c>
      <c r="K4288" t="s">
        <v>11993</v>
      </c>
      <c r="L4288" t="s">
        <v>31</v>
      </c>
      <c r="M4288">
        <v>38316.463819999997</v>
      </c>
      <c r="N4288">
        <v>396</v>
      </c>
    </row>
    <row r="4289" spans="1:14" hidden="1" x14ac:dyDescent="0.35">
      <c r="A4289" t="s">
        <v>12166</v>
      </c>
      <c r="B4289" t="s">
        <v>16</v>
      </c>
      <c r="C4289" t="s">
        <v>37</v>
      </c>
      <c r="D4289" t="s">
        <v>89</v>
      </c>
      <c r="E4289" s="1">
        <v>44039</v>
      </c>
      <c r="F4289" s="1">
        <v>44474</v>
      </c>
      <c r="H4289" s="1">
        <v>44474</v>
      </c>
      <c r="I4289">
        <f>E4289-H4289</f>
        <v>-435</v>
      </c>
      <c r="J4289" t="s">
        <v>34</v>
      </c>
      <c r="K4289" t="s">
        <v>12168</v>
      </c>
      <c r="L4289" t="s">
        <v>21</v>
      </c>
      <c r="M4289">
        <v>21705.86535</v>
      </c>
      <c r="N4289">
        <v>227</v>
      </c>
    </row>
    <row r="4290" spans="1:14" x14ac:dyDescent="0.35">
      <c r="A4290" t="s">
        <v>11994</v>
      </c>
      <c r="B4290" t="s">
        <v>26</v>
      </c>
      <c r="C4290" t="s">
        <v>18</v>
      </c>
      <c r="D4290" t="s">
        <v>23</v>
      </c>
      <c r="E4290" s="1">
        <v>44522</v>
      </c>
      <c r="F4290" s="1">
        <v>44486</v>
      </c>
      <c r="H4290" s="1">
        <v>44486</v>
      </c>
      <c r="I4290">
        <f>E4290-H4290</f>
        <v>36</v>
      </c>
      <c r="J4290" t="s">
        <v>34</v>
      </c>
      <c r="K4290" t="s">
        <v>11996</v>
      </c>
      <c r="L4290" t="s">
        <v>60</v>
      </c>
      <c r="M4290">
        <v>34179.376389999998</v>
      </c>
      <c r="N4290">
        <v>255</v>
      </c>
    </row>
    <row r="4291" spans="1:14" x14ac:dyDescent="0.35">
      <c r="A4291" t="s">
        <v>11997</v>
      </c>
      <c r="B4291" t="s">
        <v>26</v>
      </c>
      <c r="C4291" t="s">
        <v>28</v>
      </c>
      <c r="D4291" t="s">
        <v>89</v>
      </c>
      <c r="E4291" s="1">
        <v>44894</v>
      </c>
      <c r="F4291" s="1">
        <v>44486</v>
      </c>
      <c r="H4291" s="1">
        <v>44486</v>
      </c>
      <c r="I4291">
        <f>E4291-H4291</f>
        <v>408</v>
      </c>
      <c r="J4291" t="s">
        <v>46</v>
      </c>
      <c r="K4291" t="s">
        <v>11999</v>
      </c>
      <c r="L4291" t="s">
        <v>55</v>
      </c>
      <c r="M4291">
        <v>2776.9961490000001</v>
      </c>
      <c r="N4291">
        <v>432</v>
      </c>
    </row>
    <row r="4292" spans="1:14" hidden="1" x14ac:dyDescent="0.35">
      <c r="A4292" t="s">
        <v>12174</v>
      </c>
      <c r="B4292" t="s">
        <v>16</v>
      </c>
      <c r="C4292" t="s">
        <v>73</v>
      </c>
      <c r="D4292" t="s">
        <v>45</v>
      </c>
      <c r="E4292" s="1">
        <v>44215</v>
      </c>
      <c r="F4292" s="1">
        <v>44474</v>
      </c>
      <c r="H4292" s="1">
        <v>44474</v>
      </c>
      <c r="I4292">
        <f>E4292-H4292</f>
        <v>-259</v>
      </c>
      <c r="J4292" t="s">
        <v>34</v>
      </c>
      <c r="K4292" t="s">
        <v>12176</v>
      </c>
      <c r="L4292" t="s">
        <v>31</v>
      </c>
      <c r="M4292">
        <v>24927.228739999999</v>
      </c>
      <c r="N4292">
        <v>135</v>
      </c>
    </row>
    <row r="4293" spans="1:14" x14ac:dyDescent="0.35">
      <c r="A4293" t="s">
        <v>8325</v>
      </c>
      <c r="B4293" t="s">
        <v>26</v>
      </c>
      <c r="C4293" t="s">
        <v>73</v>
      </c>
      <c r="D4293" t="s">
        <v>51</v>
      </c>
      <c r="E4293" s="1">
        <v>43460</v>
      </c>
      <c r="F4293" s="1">
        <v>44486</v>
      </c>
      <c r="H4293" s="1">
        <v>44486</v>
      </c>
      <c r="I4293">
        <f>E4293-H4293</f>
        <v>-1026</v>
      </c>
      <c r="J4293" t="s">
        <v>24</v>
      </c>
      <c r="K4293" t="s">
        <v>12001</v>
      </c>
      <c r="L4293" t="s">
        <v>55</v>
      </c>
      <c r="M4293">
        <v>25610.549470000002</v>
      </c>
      <c r="N4293">
        <v>264</v>
      </c>
    </row>
    <row r="4294" spans="1:14" hidden="1" x14ac:dyDescent="0.35">
      <c r="A4294" t="s">
        <v>12180</v>
      </c>
      <c r="B4294" t="s">
        <v>16</v>
      </c>
      <c r="C4294" t="s">
        <v>37</v>
      </c>
      <c r="D4294" t="s">
        <v>51</v>
      </c>
      <c r="E4294" s="1">
        <v>45160</v>
      </c>
      <c r="F4294" s="1">
        <v>44473</v>
      </c>
      <c r="H4294" s="1">
        <v>44473</v>
      </c>
      <c r="I4294">
        <f>E4294-H4294</f>
        <v>687</v>
      </c>
      <c r="J4294" t="s">
        <v>24</v>
      </c>
      <c r="K4294" t="s">
        <v>12182</v>
      </c>
      <c r="L4294" t="s">
        <v>60</v>
      </c>
      <c r="M4294">
        <v>4612.3329359999998</v>
      </c>
      <c r="N4294">
        <v>465</v>
      </c>
    </row>
    <row r="4295" spans="1:14" hidden="1" x14ac:dyDescent="0.35">
      <c r="A4295" t="s">
        <v>12183</v>
      </c>
      <c r="B4295" t="s">
        <v>16</v>
      </c>
      <c r="C4295" t="s">
        <v>37</v>
      </c>
      <c r="D4295" t="s">
        <v>45</v>
      </c>
      <c r="E4295" s="1">
        <v>43848</v>
      </c>
      <c r="F4295" s="1">
        <v>44473</v>
      </c>
      <c r="H4295" s="1">
        <v>44473</v>
      </c>
      <c r="I4295">
        <f>E4295-H4295</f>
        <v>-625</v>
      </c>
      <c r="J4295" t="s">
        <v>46</v>
      </c>
      <c r="K4295" t="s">
        <v>12185</v>
      </c>
      <c r="L4295" t="s">
        <v>60</v>
      </c>
      <c r="M4295">
        <v>23057.30312</v>
      </c>
      <c r="N4295">
        <v>458</v>
      </c>
    </row>
    <row r="4296" spans="1:14" x14ac:dyDescent="0.35">
      <c r="A4296" t="s">
        <v>1485</v>
      </c>
      <c r="B4296" t="s">
        <v>26</v>
      </c>
      <c r="C4296" t="s">
        <v>73</v>
      </c>
      <c r="D4296" t="s">
        <v>23</v>
      </c>
      <c r="E4296" s="1">
        <v>43642</v>
      </c>
      <c r="F4296" s="1">
        <v>44486</v>
      </c>
      <c r="H4296" s="1">
        <v>44486</v>
      </c>
      <c r="I4296">
        <f>E4296-H4296</f>
        <v>-844</v>
      </c>
      <c r="J4296" t="s">
        <v>46</v>
      </c>
      <c r="K4296" t="s">
        <v>12005</v>
      </c>
      <c r="L4296" t="s">
        <v>31</v>
      </c>
      <c r="M4296">
        <v>35644.710279999999</v>
      </c>
      <c r="N4296">
        <v>223</v>
      </c>
    </row>
    <row r="4297" spans="1:14" hidden="1" x14ac:dyDescent="0.35">
      <c r="A4297" t="s">
        <v>12189</v>
      </c>
      <c r="B4297" t="s">
        <v>16</v>
      </c>
      <c r="C4297" t="s">
        <v>73</v>
      </c>
      <c r="D4297" t="s">
        <v>23</v>
      </c>
      <c r="E4297" s="1">
        <v>44924</v>
      </c>
      <c r="F4297" s="1">
        <v>44473</v>
      </c>
      <c r="H4297" s="1">
        <v>44473</v>
      </c>
      <c r="I4297">
        <f>E4297-H4297</f>
        <v>451</v>
      </c>
      <c r="J4297" t="s">
        <v>24</v>
      </c>
      <c r="K4297" t="s">
        <v>12190</v>
      </c>
      <c r="L4297" t="s">
        <v>60</v>
      </c>
      <c r="M4297">
        <v>30132.823820000001</v>
      </c>
      <c r="N4297">
        <v>149</v>
      </c>
    </row>
    <row r="4298" spans="1:14" hidden="1" x14ac:dyDescent="0.35">
      <c r="A4298" t="s">
        <v>1720</v>
      </c>
      <c r="B4298" t="s">
        <v>16</v>
      </c>
      <c r="C4298" t="s">
        <v>73</v>
      </c>
      <c r="D4298" t="s">
        <v>89</v>
      </c>
      <c r="E4298" s="1">
        <v>44697</v>
      </c>
      <c r="F4298" s="1">
        <v>44473</v>
      </c>
      <c r="H4298" s="1">
        <v>44473</v>
      </c>
      <c r="I4298">
        <f>E4298-H4298</f>
        <v>224</v>
      </c>
      <c r="J4298" t="s">
        <v>24</v>
      </c>
      <c r="K4298" t="s">
        <v>12192</v>
      </c>
      <c r="L4298" t="s">
        <v>64</v>
      </c>
      <c r="M4298">
        <v>59676.097280000002</v>
      </c>
      <c r="N4298">
        <v>284</v>
      </c>
    </row>
    <row r="4299" spans="1:14" hidden="1" x14ac:dyDescent="0.35">
      <c r="A4299" t="s">
        <v>12193</v>
      </c>
      <c r="B4299" t="s">
        <v>16</v>
      </c>
      <c r="C4299" t="s">
        <v>28</v>
      </c>
      <c r="D4299" t="s">
        <v>45</v>
      </c>
      <c r="E4299" s="1">
        <v>43410</v>
      </c>
      <c r="F4299" s="1">
        <v>44472</v>
      </c>
      <c r="H4299" s="1">
        <v>44472</v>
      </c>
      <c r="I4299">
        <f>E4299-H4299</f>
        <v>-1062</v>
      </c>
      <c r="J4299" t="s">
        <v>34</v>
      </c>
      <c r="K4299" t="s">
        <v>12195</v>
      </c>
      <c r="L4299" t="s">
        <v>31</v>
      </c>
      <c r="M4299">
        <v>17663.999970000001</v>
      </c>
      <c r="N4299">
        <v>472</v>
      </c>
    </row>
    <row r="4300" spans="1:14" x14ac:dyDescent="0.35">
      <c r="A4300" t="s">
        <v>12006</v>
      </c>
      <c r="B4300" t="s">
        <v>26</v>
      </c>
      <c r="C4300" t="s">
        <v>73</v>
      </c>
      <c r="D4300" t="s">
        <v>45</v>
      </c>
      <c r="E4300" s="1">
        <v>43493</v>
      </c>
      <c r="F4300" s="1">
        <v>44485</v>
      </c>
      <c r="H4300" s="1">
        <v>44485</v>
      </c>
      <c r="I4300">
        <f>E4300-H4300</f>
        <v>-992</v>
      </c>
      <c r="J4300" t="s">
        <v>24</v>
      </c>
      <c r="K4300" t="s">
        <v>12008</v>
      </c>
      <c r="L4300" t="s">
        <v>31</v>
      </c>
      <c r="M4300">
        <v>32588.834790000001</v>
      </c>
      <c r="N4300">
        <v>478</v>
      </c>
    </row>
    <row r="4301" spans="1:14" x14ac:dyDescent="0.35">
      <c r="A4301" t="s">
        <v>12009</v>
      </c>
      <c r="B4301" t="s">
        <v>26</v>
      </c>
      <c r="C4301" t="s">
        <v>28</v>
      </c>
      <c r="D4301" t="s">
        <v>51</v>
      </c>
      <c r="E4301" s="1">
        <v>44419</v>
      </c>
      <c r="F4301" s="1">
        <v>44485</v>
      </c>
      <c r="H4301" s="1">
        <v>44485</v>
      </c>
      <c r="I4301">
        <f>E4301-H4301</f>
        <v>-66</v>
      </c>
      <c r="J4301" t="s">
        <v>34</v>
      </c>
      <c r="K4301" t="s">
        <v>12011</v>
      </c>
      <c r="L4301" t="s">
        <v>31</v>
      </c>
      <c r="M4301">
        <v>18482.145100000002</v>
      </c>
      <c r="N4301">
        <v>369</v>
      </c>
    </row>
    <row r="4302" spans="1:14" hidden="1" x14ac:dyDescent="0.35">
      <c r="A4302" t="s">
        <v>12202</v>
      </c>
      <c r="B4302" t="s">
        <v>16</v>
      </c>
      <c r="C4302" t="s">
        <v>37</v>
      </c>
      <c r="D4302" t="s">
        <v>45</v>
      </c>
      <c r="E4302" s="1">
        <v>45214</v>
      </c>
      <c r="F4302" s="1">
        <v>44472</v>
      </c>
      <c r="H4302" s="1">
        <v>44472</v>
      </c>
      <c r="I4302">
        <f>E4302-H4302</f>
        <v>742</v>
      </c>
      <c r="J4302" t="s">
        <v>46</v>
      </c>
      <c r="K4302" t="s">
        <v>12204</v>
      </c>
      <c r="L4302" t="s">
        <v>55</v>
      </c>
      <c r="M4302">
        <v>4707.3898470000004</v>
      </c>
      <c r="N4302">
        <v>457</v>
      </c>
    </row>
    <row r="4303" spans="1:14" x14ac:dyDescent="0.35">
      <c r="A4303" t="s">
        <v>12012</v>
      </c>
      <c r="B4303" t="s">
        <v>26</v>
      </c>
      <c r="C4303" t="s">
        <v>57</v>
      </c>
      <c r="D4303" t="s">
        <v>45</v>
      </c>
      <c r="E4303" s="1">
        <v>43906</v>
      </c>
      <c r="F4303" s="1">
        <v>44485</v>
      </c>
      <c r="H4303" s="1">
        <v>44485</v>
      </c>
      <c r="I4303">
        <f>E4303-H4303</f>
        <v>-579</v>
      </c>
      <c r="J4303" t="s">
        <v>46</v>
      </c>
      <c r="K4303" t="s">
        <v>6885</v>
      </c>
      <c r="L4303" t="s">
        <v>31</v>
      </c>
      <c r="M4303">
        <v>1000.512321</v>
      </c>
      <c r="N4303">
        <v>348</v>
      </c>
    </row>
    <row r="4304" spans="1:14" hidden="1" x14ac:dyDescent="0.35">
      <c r="A4304" t="s">
        <v>12207</v>
      </c>
      <c r="B4304" t="s">
        <v>16</v>
      </c>
      <c r="C4304" t="s">
        <v>18</v>
      </c>
      <c r="D4304" t="s">
        <v>33</v>
      </c>
      <c r="E4304" s="1">
        <v>43490</v>
      </c>
      <c r="F4304" s="1">
        <v>44472</v>
      </c>
      <c r="H4304" s="1">
        <v>44472</v>
      </c>
      <c r="I4304">
        <f>E4304-H4304</f>
        <v>-982</v>
      </c>
      <c r="J4304" t="s">
        <v>46</v>
      </c>
      <c r="K4304" t="s">
        <v>12209</v>
      </c>
      <c r="L4304" t="s">
        <v>64</v>
      </c>
      <c r="M4304">
        <v>18035.357499999998</v>
      </c>
      <c r="N4304">
        <v>429</v>
      </c>
    </row>
    <row r="4305" spans="1:14" hidden="1" x14ac:dyDescent="0.35">
      <c r="A4305" t="s">
        <v>12210</v>
      </c>
      <c r="B4305" t="s">
        <v>16</v>
      </c>
      <c r="C4305" t="s">
        <v>57</v>
      </c>
      <c r="D4305" t="s">
        <v>51</v>
      </c>
      <c r="E4305" s="1">
        <v>44922</v>
      </c>
      <c r="F4305" s="1">
        <v>44472</v>
      </c>
      <c r="H4305" s="1">
        <v>44472</v>
      </c>
      <c r="I4305">
        <f>E4305-H4305</f>
        <v>450</v>
      </c>
      <c r="J4305" t="s">
        <v>46</v>
      </c>
      <c r="K4305" t="s">
        <v>12211</v>
      </c>
      <c r="L4305" t="s">
        <v>60</v>
      </c>
      <c r="M4305">
        <v>24213.807390000002</v>
      </c>
      <c r="N4305">
        <v>227</v>
      </c>
    </row>
    <row r="4306" spans="1:14" hidden="1" x14ac:dyDescent="0.35">
      <c r="A4306" t="s">
        <v>12212</v>
      </c>
      <c r="B4306" t="s">
        <v>16</v>
      </c>
      <c r="C4306" t="s">
        <v>18</v>
      </c>
      <c r="D4306" t="s">
        <v>23</v>
      </c>
      <c r="E4306" s="1">
        <v>43666</v>
      </c>
      <c r="F4306" s="1">
        <v>44470</v>
      </c>
      <c r="H4306" s="1">
        <v>44470</v>
      </c>
      <c r="I4306">
        <f>E4306-H4306</f>
        <v>-804</v>
      </c>
      <c r="J4306" t="s">
        <v>34</v>
      </c>
      <c r="K4306" t="s">
        <v>12214</v>
      </c>
      <c r="L4306" t="s">
        <v>60</v>
      </c>
      <c r="M4306">
        <v>12901.76802</v>
      </c>
      <c r="N4306">
        <v>468</v>
      </c>
    </row>
    <row r="4307" spans="1:14" x14ac:dyDescent="0.35">
      <c r="A4307" t="s">
        <v>12014</v>
      </c>
      <c r="B4307" t="s">
        <v>26</v>
      </c>
      <c r="C4307" t="s">
        <v>28</v>
      </c>
      <c r="D4307" t="s">
        <v>51</v>
      </c>
      <c r="E4307" s="1">
        <v>43501</v>
      </c>
      <c r="F4307" s="1">
        <v>44484</v>
      </c>
      <c r="H4307" s="1">
        <v>44484</v>
      </c>
      <c r="I4307">
        <f>E4307-H4307</f>
        <v>-983</v>
      </c>
      <c r="J4307" t="s">
        <v>34</v>
      </c>
      <c r="K4307" t="s">
        <v>12015</v>
      </c>
      <c r="L4307" t="s">
        <v>55</v>
      </c>
      <c r="M4307">
        <v>14846.13286</v>
      </c>
      <c r="N4307">
        <v>272</v>
      </c>
    </row>
    <row r="4308" spans="1:14" x14ac:dyDescent="0.35">
      <c r="A4308" t="s">
        <v>12016</v>
      </c>
      <c r="B4308" t="s">
        <v>26</v>
      </c>
      <c r="C4308" t="s">
        <v>57</v>
      </c>
      <c r="D4308" t="s">
        <v>51</v>
      </c>
      <c r="E4308" s="1">
        <v>43417</v>
      </c>
      <c r="F4308" s="1">
        <v>44484</v>
      </c>
      <c r="H4308" s="1">
        <v>44484</v>
      </c>
      <c r="I4308">
        <f>E4308-H4308</f>
        <v>-1067</v>
      </c>
      <c r="J4308" t="s">
        <v>24</v>
      </c>
      <c r="K4308" t="s">
        <v>12018</v>
      </c>
      <c r="L4308" t="s">
        <v>55</v>
      </c>
      <c r="M4308">
        <v>12098.139870000001</v>
      </c>
      <c r="N4308">
        <v>349</v>
      </c>
    </row>
    <row r="4309" spans="1:14" hidden="1" x14ac:dyDescent="0.35">
      <c r="A4309" t="s">
        <v>12221</v>
      </c>
      <c r="B4309" t="s">
        <v>16</v>
      </c>
      <c r="C4309" t="s">
        <v>73</v>
      </c>
      <c r="D4309" t="s">
        <v>33</v>
      </c>
      <c r="E4309" s="1">
        <v>44406</v>
      </c>
      <c r="F4309" s="1">
        <v>44470</v>
      </c>
      <c r="H4309" s="1">
        <v>44470</v>
      </c>
      <c r="I4309">
        <f>E4309-H4309</f>
        <v>-64</v>
      </c>
      <c r="J4309" t="s">
        <v>24</v>
      </c>
      <c r="K4309" t="s">
        <v>12222</v>
      </c>
      <c r="L4309" t="s">
        <v>31</v>
      </c>
      <c r="M4309">
        <v>76031.08941</v>
      </c>
      <c r="N4309">
        <v>418</v>
      </c>
    </row>
    <row r="4310" spans="1:14" x14ac:dyDescent="0.35">
      <c r="A4310" t="s">
        <v>3486</v>
      </c>
      <c r="B4310" t="s">
        <v>26</v>
      </c>
      <c r="C4310" t="s">
        <v>28</v>
      </c>
      <c r="D4310" t="s">
        <v>45</v>
      </c>
      <c r="E4310" s="1">
        <v>45164</v>
      </c>
      <c r="F4310" s="1">
        <v>44484</v>
      </c>
      <c r="H4310" s="1">
        <v>44484</v>
      </c>
      <c r="I4310">
        <f>E4310-H4310</f>
        <v>680</v>
      </c>
      <c r="J4310" t="s">
        <v>34</v>
      </c>
      <c r="K4310" t="s">
        <v>12028</v>
      </c>
      <c r="L4310" t="s">
        <v>55</v>
      </c>
      <c r="M4310">
        <v>22881.477200000001</v>
      </c>
      <c r="N4310">
        <v>194</v>
      </c>
    </row>
    <row r="4311" spans="1:14" hidden="1" x14ac:dyDescent="0.35">
      <c r="A4311" t="s">
        <v>10113</v>
      </c>
      <c r="B4311" t="s">
        <v>16</v>
      </c>
      <c r="C4311" t="s">
        <v>73</v>
      </c>
      <c r="D4311" t="s">
        <v>89</v>
      </c>
      <c r="E4311" s="1">
        <v>44209</v>
      </c>
      <c r="F4311" s="1">
        <v>44470</v>
      </c>
      <c r="H4311" s="1">
        <v>44470</v>
      </c>
      <c r="I4311">
        <f>E4311-H4311</f>
        <v>-261</v>
      </c>
      <c r="J4311" t="s">
        <v>24</v>
      </c>
      <c r="K4311" t="s">
        <v>12227</v>
      </c>
      <c r="L4311" t="s">
        <v>64</v>
      </c>
      <c r="M4311">
        <v>43422.797149999999</v>
      </c>
      <c r="N4311">
        <v>485</v>
      </c>
    </row>
    <row r="4312" spans="1:14" hidden="1" x14ac:dyDescent="0.35">
      <c r="A4312" t="s">
        <v>12228</v>
      </c>
      <c r="B4312" t="s">
        <v>16</v>
      </c>
      <c r="C4312" t="s">
        <v>37</v>
      </c>
      <c r="D4312" t="s">
        <v>51</v>
      </c>
      <c r="E4312" s="1">
        <v>44285</v>
      </c>
      <c r="F4312" s="1">
        <v>44470</v>
      </c>
      <c r="H4312" s="1">
        <v>44470</v>
      </c>
      <c r="I4312">
        <f>E4312-H4312</f>
        <v>-185</v>
      </c>
      <c r="J4312" t="s">
        <v>34</v>
      </c>
      <c r="K4312" t="s">
        <v>12229</v>
      </c>
      <c r="L4312" t="s">
        <v>64</v>
      </c>
      <c r="M4312">
        <v>766.83675019999998</v>
      </c>
      <c r="N4312">
        <v>316</v>
      </c>
    </row>
    <row r="4313" spans="1:14" hidden="1" x14ac:dyDescent="0.35">
      <c r="A4313" t="s">
        <v>12230</v>
      </c>
      <c r="B4313" t="s">
        <v>16</v>
      </c>
      <c r="C4313" t="s">
        <v>28</v>
      </c>
      <c r="D4313" t="s">
        <v>33</v>
      </c>
      <c r="E4313" s="1">
        <v>45188</v>
      </c>
      <c r="F4313" s="1">
        <v>44469</v>
      </c>
      <c r="H4313" s="1">
        <v>44469</v>
      </c>
      <c r="I4313">
        <f>E4313-H4313</f>
        <v>719</v>
      </c>
      <c r="J4313" t="s">
        <v>46</v>
      </c>
      <c r="K4313" t="s">
        <v>12232</v>
      </c>
      <c r="L4313" t="s">
        <v>60</v>
      </c>
      <c r="M4313">
        <v>25695.88392</v>
      </c>
      <c r="N4313">
        <v>291</v>
      </c>
    </row>
    <row r="4314" spans="1:14" x14ac:dyDescent="0.35">
      <c r="A4314" t="s">
        <v>12029</v>
      </c>
      <c r="B4314" t="s">
        <v>26</v>
      </c>
      <c r="C4314" t="s">
        <v>28</v>
      </c>
      <c r="D4314" t="s">
        <v>23</v>
      </c>
      <c r="E4314" s="1">
        <v>43691</v>
      </c>
      <c r="F4314" s="1">
        <v>44484</v>
      </c>
      <c r="H4314" s="1">
        <v>44484</v>
      </c>
      <c r="I4314">
        <f>E4314-H4314</f>
        <v>-793</v>
      </c>
      <c r="J4314" t="s">
        <v>24</v>
      </c>
      <c r="K4314" t="s">
        <v>12030</v>
      </c>
      <c r="L4314" t="s">
        <v>60</v>
      </c>
      <c r="M4314">
        <v>11582.15706</v>
      </c>
      <c r="N4314">
        <v>225</v>
      </c>
    </row>
    <row r="4315" spans="1:14" hidden="1" x14ac:dyDescent="0.35">
      <c r="A4315" t="s">
        <v>12236</v>
      </c>
      <c r="B4315" t="s">
        <v>16</v>
      </c>
      <c r="C4315" t="s">
        <v>18</v>
      </c>
      <c r="D4315" t="s">
        <v>45</v>
      </c>
      <c r="E4315" s="1">
        <v>43779</v>
      </c>
      <c r="F4315" s="1">
        <v>44469</v>
      </c>
      <c r="H4315" s="1">
        <v>44469</v>
      </c>
      <c r="I4315">
        <f>E4315-H4315</f>
        <v>-690</v>
      </c>
      <c r="J4315" t="s">
        <v>46</v>
      </c>
      <c r="K4315" t="s">
        <v>12238</v>
      </c>
      <c r="L4315" t="s">
        <v>21</v>
      </c>
      <c r="M4315">
        <v>6260.9479520000004</v>
      </c>
      <c r="N4315">
        <v>423</v>
      </c>
    </row>
    <row r="4316" spans="1:14" hidden="1" x14ac:dyDescent="0.35">
      <c r="A4316" t="s">
        <v>12239</v>
      </c>
      <c r="B4316" t="s">
        <v>16</v>
      </c>
      <c r="C4316" t="s">
        <v>28</v>
      </c>
      <c r="D4316" t="s">
        <v>51</v>
      </c>
      <c r="E4316" s="1">
        <v>45105</v>
      </c>
      <c r="F4316" s="1">
        <v>44468</v>
      </c>
      <c r="H4316" s="1">
        <v>44468</v>
      </c>
      <c r="I4316">
        <f>E4316-H4316</f>
        <v>637</v>
      </c>
      <c r="J4316" t="s">
        <v>24</v>
      </c>
      <c r="K4316" t="s">
        <v>12241</v>
      </c>
      <c r="L4316" t="s">
        <v>60</v>
      </c>
      <c r="M4316">
        <v>41237.639799999997</v>
      </c>
      <c r="N4316">
        <v>336</v>
      </c>
    </row>
    <row r="4317" spans="1:14" hidden="1" x14ac:dyDescent="0.35">
      <c r="A4317" t="s">
        <v>12242</v>
      </c>
      <c r="B4317" t="s">
        <v>16</v>
      </c>
      <c r="C4317" t="s">
        <v>48</v>
      </c>
      <c r="D4317" t="s">
        <v>23</v>
      </c>
      <c r="E4317" s="1">
        <v>44870</v>
      </c>
      <c r="F4317" s="1">
        <v>44468</v>
      </c>
      <c r="H4317" s="1">
        <v>44468</v>
      </c>
      <c r="I4317">
        <f>E4317-H4317</f>
        <v>402</v>
      </c>
      <c r="J4317" t="s">
        <v>34</v>
      </c>
      <c r="K4317" t="s">
        <v>12244</v>
      </c>
      <c r="L4317" t="s">
        <v>60</v>
      </c>
      <c r="M4317">
        <v>28499.065490000001</v>
      </c>
      <c r="N4317">
        <v>109</v>
      </c>
    </row>
    <row r="4318" spans="1:14" x14ac:dyDescent="0.35">
      <c r="A4318" t="s">
        <v>12034</v>
      </c>
      <c r="B4318" t="s">
        <v>26</v>
      </c>
      <c r="C4318" t="s">
        <v>73</v>
      </c>
      <c r="D4318" t="s">
        <v>23</v>
      </c>
      <c r="E4318" s="1">
        <v>44947</v>
      </c>
      <c r="F4318" s="1">
        <v>44483</v>
      </c>
      <c r="H4318" s="1">
        <v>44483</v>
      </c>
      <c r="I4318">
        <f>E4318-H4318</f>
        <v>464</v>
      </c>
      <c r="J4318" t="s">
        <v>46</v>
      </c>
      <c r="K4318" t="s">
        <v>12036</v>
      </c>
      <c r="L4318" t="s">
        <v>60</v>
      </c>
      <c r="M4318">
        <v>27208.319370000001</v>
      </c>
      <c r="N4318">
        <v>126</v>
      </c>
    </row>
    <row r="4319" spans="1:14" hidden="1" x14ac:dyDescent="0.35">
      <c r="A4319" t="s">
        <v>12247</v>
      </c>
      <c r="B4319" t="s">
        <v>16</v>
      </c>
      <c r="C4319" t="s">
        <v>37</v>
      </c>
      <c r="D4319" t="s">
        <v>51</v>
      </c>
      <c r="E4319" s="1">
        <v>44953</v>
      </c>
      <c r="F4319" s="1">
        <v>44468</v>
      </c>
      <c r="H4319" s="1">
        <v>44468</v>
      </c>
      <c r="I4319">
        <f>E4319-H4319</f>
        <v>485</v>
      </c>
      <c r="J4319" t="s">
        <v>24</v>
      </c>
      <c r="K4319" t="s">
        <v>1526</v>
      </c>
      <c r="L4319" t="s">
        <v>60</v>
      </c>
      <c r="M4319">
        <v>20902.828659999999</v>
      </c>
      <c r="N4319">
        <v>193</v>
      </c>
    </row>
    <row r="4320" spans="1:14" hidden="1" x14ac:dyDescent="0.35">
      <c r="A4320" t="s">
        <v>12249</v>
      </c>
      <c r="B4320" t="s">
        <v>16</v>
      </c>
      <c r="C4320" t="s">
        <v>37</v>
      </c>
      <c r="D4320" t="s">
        <v>89</v>
      </c>
      <c r="E4320" s="1">
        <v>45212</v>
      </c>
      <c r="F4320" s="1">
        <v>44467</v>
      </c>
      <c r="H4320" s="1">
        <v>44467</v>
      </c>
      <c r="I4320">
        <f>E4320-H4320</f>
        <v>745</v>
      </c>
      <c r="J4320" t="s">
        <v>46</v>
      </c>
      <c r="K4320" t="s">
        <v>12251</v>
      </c>
      <c r="L4320" t="s">
        <v>55</v>
      </c>
      <c r="M4320">
        <v>11336.192150000001</v>
      </c>
      <c r="N4320">
        <v>133</v>
      </c>
    </row>
    <row r="4321" spans="1:14" hidden="1" x14ac:dyDescent="0.35">
      <c r="A4321" t="s">
        <v>12252</v>
      </c>
      <c r="B4321" t="s">
        <v>16</v>
      </c>
      <c r="C4321" t="s">
        <v>73</v>
      </c>
      <c r="D4321" t="s">
        <v>51</v>
      </c>
      <c r="E4321" s="1">
        <v>43661</v>
      </c>
      <c r="F4321" s="1">
        <v>44467</v>
      </c>
      <c r="H4321" s="1">
        <v>44467</v>
      </c>
      <c r="I4321">
        <f>E4321-H4321</f>
        <v>-806</v>
      </c>
      <c r="J4321" t="s">
        <v>24</v>
      </c>
      <c r="K4321" t="s">
        <v>12254</v>
      </c>
      <c r="L4321" t="s">
        <v>55</v>
      </c>
      <c r="M4321">
        <v>56508.009910000001</v>
      </c>
      <c r="N4321">
        <v>202</v>
      </c>
    </row>
    <row r="4322" spans="1:14" hidden="1" x14ac:dyDescent="0.35">
      <c r="A4322" t="s">
        <v>12255</v>
      </c>
      <c r="B4322" t="s">
        <v>16</v>
      </c>
      <c r="C4322" t="s">
        <v>28</v>
      </c>
      <c r="D4322" t="s">
        <v>23</v>
      </c>
      <c r="E4322" s="1">
        <v>43630</v>
      </c>
      <c r="F4322" s="1">
        <v>44467</v>
      </c>
      <c r="H4322" s="1">
        <v>44467</v>
      </c>
      <c r="I4322">
        <f>E4322-H4322</f>
        <v>-837</v>
      </c>
      <c r="J4322" t="s">
        <v>24</v>
      </c>
      <c r="K4322" t="s">
        <v>12257</v>
      </c>
      <c r="L4322" t="s">
        <v>60</v>
      </c>
      <c r="M4322">
        <v>42053.17209</v>
      </c>
      <c r="N4322">
        <v>337</v>
      </c>
    </row>
    <row r="4323" spans="1:14" hidden="1" x14ac:dyDescent="0.35">
      <c r="A4323" t="s">
        <v>7478</v>
      </c>
      <c r="B4323" t="s">
        <v>16</v>
      </c>
      <c r="C4323" t="s">
        <v>48</v>
      </c>
      <c r="D4323" t="s">
        <v>51</v>
      </c>
      <c r="E4323" s="1">
        <v>45211</v>
      </c>
      <c r="F4323" s="1">
        <v>44467</v>
      </c>
      <c r="H4323" s="1">
        <v>44467</v>
      </c>
      <c r="I4323">
        <f>E4323-H4323</f>
        <v>744</v>
      </c>
      <c r="J4323" t="s">
        <v>34</v>
      </c>
      <c r="K4323" t="s">
        <v>12259</v>
      </c>
      <c r="L4323" t="s">
        <v>21</v>
      </c>
      <c r="M4323">
        <v>8760.5985440000004</v>
      </c>
      <c r="N4323">
        <v>424</v>
      </c>
    </row>
    <row r="4324" spans="1:14" x14ac:dyDescent="0.35">
      <c r="A4324" t="s">
        <v>12044</v>
      </c>
      <c r="B4324" t="s">
        <v>26</v>
      </c>
      <c r="C4324" t="s">
        <v>73</v>
      </c>
      <c r="D4324" t="s">
        <v>23</v>
      </c>
      <c r="E4324" s="1">
        <v>44982</v>
      </c>
      <c r="F4324" s="1">
        <v>44483</v>
      </c>
      <c r="H4324" s="1">
        <v>44483</v>
      </c>
      <c r="I4324">
        <f>E4324-H4324</f>
        <v>499</v>
      </c>
      <c r="J4324" t="s">
        <v>46</v>
      </c>
      <c r="K4324" t="s">
        <v>12045</v>
      </c>
      <c r="L4324" t="s">
        <v>31</v>
      </c>
      <c r="M4324">
        <v>45952.567260000003</v>
      </c>
      <c r="N4324">
        <v>233</v>
      </c>
    </row>
    <row r="4325" spans="1:14" x14ac:dyDescent="0.35">
      <c r="A4325" t="s">
        <v>12049</v>
      </c>
      <c r="B4325" t="s">
        <v>26</v>
      </c>
      <c r="C4325" t="s">
        <v>73</v>
      </c>
      <c r="D4325" t="s">
        <v>45</v>
      </c>
      <c r="E4325" s="1">
        <v>43485</v>
      </c>
      <c r="F4325" s="1">
        <v>44483</v>
      </c>
      <c r="H4325" s="1">
        <v>44483</v>
      </c>
      <c r="I4325">
        <f>E4325-H4325</f>
        <v>-998</v>
      </c>
      <c r="J4325" t="s">
        <v>34</v>
      </c>
      <c r="K4325" t="s">
        <v>3443</v>
      </c>
      <c r="L4325" t="s">
        <v>55</v>
      </c>
      <c r="M4325">
        <v>71311.013479999994</v>
      </c>
      <c r="N4325">
        <v>469</v>
      </c>
    </row>
    <row r="4326" spans="1:14" x14ac:dyDescent="0.35">
      <c r="A4326" t="s">
        <v>12051</v>
      </c>
      <c r="B4326" t="s">
        <v>26</v>
      </c>
      <c r="C4326" t="s">
        <v>28</v>
      </c>
      <c r="D4326" t="s">
        <v>89</v>
      </c>
      <c r="E4326" s="1">
        <v>43908</v>
      </c>
      <c r="F4326" s="1">
        <v>44482</v>
      </c>
      <c r="H4326" s="1">
        <v>44482</v>
      </c>
      <c r="I4326">
        <f>E4326-H4326</f>
        <v>-574</v>
      </c>
      <c r="J4326" t="s">
        <v>24</v>
      </c>
      <c r="K4326" t="s">
        <v>12053</v>
      </c>
      <c r="L4326" t="s">
        <v>31</v>
      </c>
      <c r="M4326">
        <v>41369.881780000003</v>
      </c>
      <c r="N4326">
        <v>354</v>
      </c>
    </row>
    <row r="4327" spans="1:14" hidden="1" x14ac:dyDescent="0.35">
      <c r="A4327" t="s">
        <v>10170</v>
      </c>
      <c r="B4327" t="s">
        <v>16</v>
      </c>
      <c r="C4327" t="s">
        <v>18</v>
      </c>
      <c r="D4327" t="s">
        <v>23</v>
      </c>
      <c r="E4327" s="1">
        <v>44719</v>
      </c>
      <c r="F4327" s="1">
        <v>44466</v>
      </c>
      <c r="H4327" s="1">
        <v>44466</v>
      </c>
      <c r="I4327">
        <f>E4327-H4327</f>
        <v>253</v>
      </c>
      <c r="J4327" t="s">
        <v>24</v>
      </c>
      <c r="K4327" t="s">
        <v>12269</v>
      </c>
      <c r="L4327" t="s">
        <v>21</v>
      </c>
      <c r="M4327">
        <v>12071.494290000001</v>
      </c>
      <c r="N4327">
        <v>324</v>
      </c>
    </row>
    <row r="4328" spans="1:14" hidden="1" x14ac:dyDescent="0.35">
      <c r="A4328" t="s">
        <v>12270</v>
      </c>
      <c r="B4328" t="s">
        <v>16</v>
      </c>
      <c r="C4328" t="s">
        <v>57</v>
      </c>
      <c r="D4328" t="s">
        <v>33</v>
      </c>
      <c r="E4328" s="1">
        <v>44494</v>
      </c>
      <c r="F4328" s="1">
        <v>44466</v>
      </c>
      <c r="H4328" s="1">
        <v>44466</v>
      </c>
      <c r="I4328">
        <f>E4328-H4328</f>
        <v>28</v>
      </c>
      <c r="J4328" t="s">
        <v>46</v>
      </c>
      <c r="K4328" t="s">
        <v>12272</v>
      </c>
      <c r="L4328" t="s">
        <v>64</v>
      </c>
      <c r="M4328">
        <v>33464.071470000003</v>
      </c>
      <c r="N4328">
        <v>237</v>
      </c>
    </row>
    <row r="4329" spans="1:14" x14ac:dyDescent="0.35">
      <c r="A4329" t="s">
        <v>12054</v>
      </c>
      <c r="B4329" t="s">
        <v>26</v>
      </c>
      <c r="C4329" t="s">
        <v>48</v>
      </c>
      <c r="D4329" t="s">
        <v>23</v>
      </c>
      <c r="E4329" s="1">
        <v>45151</v>
      </c>
      <c r="F4329" s="1">
        <v>44482</v>
      </c>
      <c r="H4329" s="1">
        <v>44482</v>
      </c>
      <c r="I4329">
        <f>E4329-H4329</f>
        <v>669</v>
      </c>
      <c r="J4329" t="s">
        <v>24</v>
      </c>
      <c r="K4329" t="s">
        <v>12056</v>
      </c>
      <c r="L4329" t="s">
        <v>60</v>
      </c>
      <c r="M4329">
        <v>28281.421030000001</v>
      </c>
      <c r="N4329">
        <v>161</v>
      </c>
    </row>
    <row r="4330" spans="1:14" x14ac:dyDescent="0.35">
      <c r="A4330" t="s">
        <v>12057</v>
      </c>
      <c r="B4330" t="s">
        <v>26</v>
      </c>
      <c r="C4330" t="s">
        <v>57</v>
      </c>
      <c r="D4330" t="s">
        <v>45</v>
      </c>
      <c r="E4330" s="1">
        <v>44176</v>
      </c>
      <c r="F4330" s="1">
        <v>44482</v>
      </c>
      <c r="H4330" s="1">
        <v>44482</v>
      </c>
      <c r="I4330">
        <f>E4330-H4330</f>
        <v>-306</v>
      </c>
      <c r="J4330" t="s">
        <v>24</v>
      </c>
      <c r="K4330" t="s">
        <v>12059</v>
      </c>
      <c r="L4330" t="s">
        <v>60</v>
      </c>
      <c r="M4330">
        <v>11522.568649999999</v>
      </c>
      <c r="N4330">
        <v>426</v>
      </c>
    </row>
    <row r="4331" spans="1:14" x14ac:dyDescent="0.35">
      <c r="A4331" t="s">
        <v>12063</v>
      </c>
      <c r="B4331" t="s">
        <v>26</v>
      </c>
      <c r="C4331" t="s">
        <v>57</v>
      </c>
      <c r="D4331" t="s">
        <v>23</v>
      </c>
      <c r="E4331" s="1">
        <v>44608</v>
      </c>
      <c r="F4331" s="1">
        <v>44481</v>
      </c>
      <c r="H4331" s="1">
        <v>44481</v>
      </c>
      <c r="I4331">
        <f>E4331-H4331</f>
        <v>127</v>
      </c>
      <c r="J4331" t="s">
        <v>46</v>
      </c>
      <c r="K4331" t="s">
        <v>5277</v>
      </c>
      <c r="L4331" t="s">
        <v>60</v>
      </c>
      <c r="M4331">
        <v>31006.010109999999</v>
      </c>
      <c r="N4331">
        <v>172</v>
      </c>
    </row>
    <row r="4332" spans="1:14" x14ac:dyDescent="0.35">
      <c r="A4332" t="s">
        <v>12064</v>
      </c>
      <c r="B4332" t="s">
        <v>26</v>
      </c>
      <c r="C4332" t="s">
        <v>73</v>
      </c>
      <c r="D4332" t="s">
        <v>89</v>
      </c>
      <c r="E4332" s="1">
        <v>43704</v>
      </c>
      <c r="F4332" s="1">
        <v>44481</v>
      </c>
      <c r="H4332" s="1">
        <v>44481</v>
      </c>
      <c r="I4332">
        <f>E4332-H4332</f>
        <v>-777</v>
      </c>
      <c r="J4332" t="s">
        <v>46</v>
      </c>
      <c r="K4332" t="s">
        <v>12066</v>
      </c>
      <c r="L4332" t="s">
        <v>60</v>
      </c>
      <c r="M4332">
        <v>63003.723570000002</v>
      </c>
      <c r="N4332">
        <v>209</v>
      </c>
    </row>
    <row r="4333" spans="1:14" x14ac:dyDescent="0.35">
      <c r="A4333" t="s">
        <v>12067</v>
      </c>
      <c r="B4333" t="s">
        <v>26</v>
      </c>
      <c r="C4333" t="s">
        <v>73</v>
      </c>
      <c r="D4333" t="s">
        <v>51</v>
      </c>
      <c r="E4333" s="1">
        <v>44882</v>
      </c>
      <c r="F4333" s="1">
        <v>44481</v>
      </c>
      <c r="H4333" s="1">
        <v>44481</v>
      </c>
      <c r="I4333">
        <f>E4333-H4333</f>
        <v>401</v>
      </c>
      <c r="J4333" t="s">
        <v>24</v>
      </c>
      <c r="K4333" t="s">
        <v>12069</v>
      </c>
      <c r="L4333" t="s">
        <v>55</v>
      </c>
      <c r="M4333">
        <v>58057.880340000003</v>
      </c>
      <c r="N4333">
        <v>111</v>
      </c>
    </row>
    <row r="4334" spans="1:14" hidden="1" x14ac:dyDescent="0.35">
      <c r="A4334" t="s">
        <v>12287</v>
      </c>
      <c r="B4334" t="s">
        <v>16</v>
      </c>
      <c r="C4334" t="s">
        <v>18</v>
      </c>
      <c r="D4334" t="s">
        <v>23</v>
      </c>
      <c r="E4334" s="1">
        <v>44289</v>
      </c>
      <c r="F4334" s="1">
        <v>44465</v>
      </c>
      <c r="H4334" s="1">
        <v>44465</v>
      </c>
      <c r="I4334">
        <f>E4334-H4334</f>
        <v>-176</v>
      </c>
      <c r="J4334" t="s">
        <v>46</v>
      </c>
      <c r="K4334" t="s">
        <v>12289</v>
      </c>
      <c r="L4334" t="s">
        <v>21</v>
      </c>
      <c r="M4334">
        <v>22714.936160000001</v>
      </c>
      <c r="N4334">
        <v>273</v>
      </c>
    </row>
    <row r="4335" spans="1:14" x14ac:dyDescent="0.35">
      <c r="A4335" t="s">
        <v>12070</v>
      </c>
      <c r="B4335" t="s">
        <v>26</v>
      </c>
      <c r="C4335" t="s">
        <v>57</v>
      </c>
      <c r="D4335" t="s">
        <v>33</v>
      </c>
      <c r="E4335" s="1">
        <v>44615</v>
      </c>
      <c r="F4335" s="1">
        <v>44481</v>
      </c>
      <c r="H4335" s="1">
        <v>44481</v>
      </c>
      <c r="I4335">
        <f>E4335-H4335</f>
        <v>134</v>
      </c>
      <c r="J4335" t="s">
        <v>34</v>
      </c>
      <c r="K4335" t="s">
        <v>12072</v>
      </c>
      <c r="L4335" t="s">
        <v>64</v>
      </c>
      <c r="M4335">
        <v>34506.818780000001</v>
      </c>
      <c r="N4335">
        <v>334</v>
      </c>
    </row>
    <row r="4336" spans="1:14" hidden="1" x14ac:dyDescent="0.35">
      <c r="A4336" t="s">
        <v>12293</v>
      </c>
      <c r="B4336" t="s">
        <v>16</v>
      </c>
      <c r="C4336" t="s">
        <v>37</v>
      </c>
      <c r="D4336" t="s">
        <v>33</v>
      </c>
      <c r="E4336" s="1">
        <v>44245</v>
      </c>
      <c r="F4336" s="1">
        <v>44465</v>
      </c>
      <c r="H4336" s="1">
        <v>44465</v>
      </c>
      <c r="I4336">
        <f>E4336-H4336</f>
        <v>-220</v>
      </c>
      <c r="J4336" t="s">
        <v>34</v>
      </c>
      <c r="K4336" t="s">
        <v>12295</v>
      </c>
      <c r="L4336" t="s">
        <v>55</v>
      </c>
      <c r="M4336">
        <v>21317.498820000001</v>
      </c>
      <c r="N4336">
        <v>163</v>
      </c>
    </row>
    <row r="4337" spans="1:14" x14ac:dyDescent="0.35">
      <c r="A4337" t="s">
        <v>12073</v>
      </c>
      <c r="B4337" t="s">
        <v>26</v>
      </c>
      <c r="C4337" t="s">
        <v>37</v>
      </c>
      <c r="D4337" t="s">
        <v>89</v>
      </c>
      <c r="E4337" s="1">
        <v>44256</v>
      </c>
      <c r="F4337" s="1">
        <v>44481</v>
      </c>
      <c r="H4337" s="1">
        <v>44481</v>
      </c>
      <c r="I4337">
        <f>E4337-H4337</f>
        <v>-225</v>
      </c>
      <c r="J4337" t="s">
        <v>34</v>
      </c>
      <c r="K4337" t="s">
        <v>12075</v>
      </c>
      <c r="L4337" t="s">
        <v>60</v>
      </c>
      <c r="M4337">
        <v>3779.3676519999999</v>
      </c>
      <c r="N4337">
        <v>333</v>
      </c>
    </row>
    <row r="4338" spans="1:14" x14ac:dyDescent="0.35">
      <c r="A4338" t="s">
        <v>1784</v>
      </c>
      <c r="B4338" t="s">
        <v>26</v>
      </c>
      <c r="C4338" t="s">
        <v>57</v>
      </c>
      <c r="D4338" t="s">
        <v>33</v>
      </c>
      <c r="E4338" s="1">
        <v>44301</v>
      </c>
      <c r="F4338" s="1">
        <v>44480</v>
      </c>
      <c r="H4338" s="1">
        <v>44480</v>
      </c>
      <c r="I4338">
        <f>E4338-H4338</f>
        <v>-179</v>
      </c>
      <c r="J4338" t="s">
        <v>34</v>
      </c>
      <c r="K4338" t="s">
        <v>12079</v>
      </c>
      <c r="L4338" t="s">
        <v>64</v>
      </c>
      <c r="M4338">
        <v>25339.678339999999</v>
      </c>
      <c r="N4338">
        <v>261</v>
      </c>
    </row>
    <row r="4339" spans="1:14" x14ac:dyDescent="0.35">
      <c r="A4339" t="s">
        <v>12080</v>
      </c>
      <c r="B4339" t="s">
        <v>26</v>
      </c>
      <c r="C4339" t="s">
        <v>18</v>
      </c>
      <c r="D4339" t="s">
        <v>23</v>
      </c>
      <c r="E4339" s="1">
        <v>44036</v>
      </c>
      <c r="F4339" s="1">
        <v>44480</v>
      </c>
      <c r="H4339" s="1">
        <v>44480</v>
      </c>
      <c r="I4339">
        <f>E4339-H4339</f>
        <v>-444</v>
      </c>
      <c r="J4339" t="s">
        <v>46</v>
      </c>
      <c r="K4339" t="s">
        <v>12082</v>
      </c>
      <c r="L4339" t="s">
        <v>21</v>
      </c>
      <c r="M4339">
        <v>58923.574809999998</v>
      </c>
      <c r="N4339">
        <v>329</v>
      </c>
    </row>
    <row r="4340" spans="1:14" x14ac:dyDescent="0.35">
      <c r="A4340" t="s">
        <v>12086</v>
      </c>
      <c r="B4340" t="s">
        <v>26</v>
      </c>
      <c r="C4340" t="s">
        <v>73</v>
      </c>
      <c r="D4340" t="s">
        <v>23</v>
      </c>
      <c r="E4340" s="1">
        <v>45118</v>
      </c>
      <c r="F4340" s="1">
        <v>44480</v>
      </c>
      <c r="H4340" s="1">
        <v>44480</v>
      </c>
      <c r="I4340">
        <f>E4340-H4340</f>
        <v>638</v>
      </c>
      <c r="J4340" t="s">
        <v>24</v>
      </c>
      <c r="K4340" t="s">
        <v>12088</v>
      </c>
      <c r="L4340" t="s">
        <v>64</v>
      </c>
      <c r="M4340">
        <v>46427.756509999999</v>
      </c>
      <c r="N4340">
        <v>371</v>
      </c>
    </row>
    <row r="4341" spans="1:14" hidden="1" x14ac:dyDescent="0.35">
      <c r="A4341" t="s">
        <v>12307</v>
      </c>
      <c r="B4341" t="s">
        <v>16</v>
      </c>
      <c r="C4341" t="s">
        <v>28</v>
      </c>
      <c r="D4341" t="s">
        <v>45</v>
      </c>
      <c r="E4341" s="1">
        <v>44488</v>
      </c>
      <c r="F4341" s="1">
        <v>44464</v>
      </c>
      <c r="H4341" s="1">
        <v>44464</v>
      </c>
      <c r="I4341">
        <f>E4341-H4341</f>
        <v>24</v>
      </c>
      <c r="J4341" t="s">
        <v>46</v>
      </c>
      <c r="K4341" t="s">
        <v>12309</v>
      </c>
      <c r="L4341" t="s">
        <v>31</v>
      </c>
      <c r="M4341">
        <v>32137.362069999999</v>
      </c>
      <c r="N4341">
        <v>263</v>
      </c>
    </row>
    <row r="4342" spans="1:14" x14ac:dyDescent="0.35">
      <c r="A4342" t="s">
        <v>12097</v>
      </c>
      <c r="B4342" t="s">
        <v>26</v>
      </c>
      <c r="C4342" t="s">
        <v>28</v>
      </c>
      <c r="D4342" t="s">
        <v>51</v>
      </c>
      <c r="E4342" s="1">
        <v>43468</v>
      </c>
      <c r="F4342" s="1">
        <v>44480</v>
      </c>
      <c r="H4342" s="1">
        <v>44480</v>
      </c>
      <c r="I4342">
        <f>E4342-H4342</f>
        <v>-1012</v>
      </c>
      <c r="J4342" t="s">
        <v>24</v>
      </c>
      <c r="K4342" t="s">
        <v>12099</v>
      </c>
      <c r="L4342" t="s">
        <v>55</v>
      </c>
      <c r="M4342">
        <v>41500.812720000002</v>
      </c>
      <c r="N4342">
        <v>373</v>
      </c>
    </row>
    <row r="4343" spans="1:14" hidden="1" x14ac:dyDescent="0.35">
      <c r="A4343" t="s">
        <v>12313</v>
      </c>
      <c r="B4343" t="s">
        <v>16</v>
      </c>
      <c r="C4343" t="s">
        <v>57</v>
      </c>
      <c r="D4343" t="s">
        <v>45</v>
      </c>
      <c r="E4343" s="1">
        <v>43636</v>
      </c>
      <c r="F4343" s="1">
        <v>44463</v>
      </c>
      <c r="H4343" s="1">
        <v>44463</v>
      </c>
      <c r="I4343">
        <f>E4343-H4343</f>
        <v>-827</v>
      </c>
      <c r="J4343" t="s">
        <v>46</v>
      </c>
      <c r="K4343" t="s">
        <v>12315</v>
      </c>
      <c r="L4343" t="s">
        <v>64</v>
      </c>
      <c r="M4343">
        <v>15587.30659</v>
      </c>
      <c r="N4343">
        <v>295</v>
      </c>
    </row>
    <row r="4344" spans="1:14" hidden="1" x14ac:dyDescent="0.35">
      <c r="A4344" t="s">
        <v>12316</v>
      </c>
      <c r="B4344" t="s">
        <v>16</v>
      </c>
      <c r="C4344" t="s">
        <v>73</v>
      </c>
      <c r="D4344" t="s">
        <v>89</v>
      </c>
      <c r="E4344" s="1">
        <v>44513</v>
      </c>
      <c r="F4344" s="1">
        <v>44463</v>
      </c>
      <c r="H4344" s="1">
        <v>44463</v>
      </c>
      <c r="I4344">
        <f>E4344-H4344</f>
        <v>50</v>
      </c>
      <c r="J4344" t="s">
        <v>46</v>
      </c>
      <c r="K4344" t="s">
        <v>12318</v>
      </c>
      <c r="L4344" t="s">
        <v>55</v>
      </c>
      <c r="M4344">
        <v>40977.026919999997</v>
      </c>
      <c r="N4344">
        <v>189</v>
      </c>
    </row>
    <row r="4345" spans="1:14" x14ac:dyDescent="0.35">
      <c r="A4345" t="s">
        <v>12100</v>
      </c>
      <c r="B4345" t="s">
        <v>26</v>
      </c>
      <c r="C4345" t="s">
        <v>57</v>
      </c>
      <c r="D4345" t="s">
        <v>23</v>
      </c>
      <c r="E4345" s="1">
        <v>43918</v>
      </c>
      <c r="F4345" s="1">
        <v>44480</v>
      </c>
      <c r="H4345" s="1">
        <v>44480</v>
      </c>
      <c r="I4345">
        <f>E4345-H4345</f>
        <v>-562</v>
      </c>
      <c r="J4345" t="s">
        <v>46</v>
      </c>
      <c r="K4345" t="s">
        <v>12102</v>
      </c>
      <c r="L4345" t="s">
        <v>55</v>
      </c>
      <c r="M4345">
        <v>12390.78666</v>
      </c>
      <c r="N4345">
        <v>138</v>
      </c>
    </row>
    <row r="4346" spans="1:14" x14ac:dyDescent="0.35">
      <c r="A4346" t="s">
        <v>12114</v>
      </c>
      <c r="B4346" t="s">
        <v>26</v>
      </c>
      <c r="C4346" t="s">
        <v>48</v>
      </c>
      <c r="D4346" t="s">
        <v>51</v>
      </c>
      <c r="E4346" s="1">
        <v>45063</v>
      </c>
      <c r="F4346" s="1">
        <v>44477</v>
      </c>
      <c r="H4346" s="1">
        <v>44477</v>
      </c>
      <c r="I4346">
        <f>E4346-H4346</f>
        <v>586</v>
      </c>
      <c r="J4346" t="s">
        <v>24</v>
      </c>
      <c r="K4346" t="s">
        <v>12116</v>
      </c>
      <c r="L4346" t="s">
        <v>21</v>
      </c>
      <c r="M4346">
        <v>7103.8457159999998</v>
      </c>
      <c r="N4346">
        <v>368</v>
      </c>
    </row>
    <row r="4347" spans="1:14" hidden="1" x14ac:dyDescent="0.35">
      <c r="A4347" t="s">
        <v>12325</v>
      </c>
      <c r="B4347" t="s">
        <v>16</v>
      </c>
      <c r="C4347" t="s">
        <v>37</v>
      </c>
      <c r="D4347" t="s">
        <v>33</v>
      </c>
      <c r="E4347" s="1">
        <v>43504</v>
      </c>
      <c r="F4347" s="1">
        <v>44462</v>
      </c>
      <c r="H4347" s="1">
        <v>44462</v>
      </c>
      <c r="I4347">
        <f>E4347-H4347</f>
        <v>-958</v>
      </c>
      <c r="J4347" t="s">
        <v>46</v>
      </c>
      <c r="K4347" t="s">
        <v>12327</v>
      </c>
      <c r="L4347" t="s">
        <v>64</v>
      </c>
      <c r="M4347">
        <v>19797.644319999999</v>
      </c>
      <c r="N4347">
        <v>265</v>
      </c>
    </row>
    <row r="4348" spans="1:14" hidden="1" x14ac:dyDescent="0.35">
      <c r="A4348" t="s">
        <v>12328</v>
      </c>
      <c r="B4348" t="s">
        <v>16</v>
      </c>
      <c r="C4348" t="s">
        <v>18</v>
      </c>
      <c r="D4348" t="s">
        <v>51</v>
      </c>
      <c r="E4348" s="1">
        <v>44217</v>
      </c>
      <c r="F4348" s="1">
        <v>44462</v>
      </c>
      <c r="H4348" s="1">
        <v>44462</v>
      </c>
      <c r="I4348">
        <f>E4348-H4348</f>
        <v>-245</v>
      </c>
      <c r="J4348" t="s">
        <v>34</v>
      </c>
      <c r="K4348" t="s">
        <v>12330</v>
      </c>
      <c r="L4348" t="s">
        <v>60</v>
      </c>
      <c r="M4348">
        <v>35077.869180000002</v>
      </c>
      <c r="N4348">
        <v>119</v>
      </c>
    </row>
    <row r="4349" spans="1:14" hidden="1" x14ac:dyDescent="0.35">
      <c r="A4349" t="s">
        <v>12331</v>
      </c>
      <c r="B4349" t="s">
        <v>16</v>
      </c>
      <c r="C4349" t="s">
        <v>48</v>
      </c>
      <c r="D4349" t="s">
        <v>33</v>
      </c>
      <c r="E4349" s="1">
        <v>44237</v>
      </c>
      <c r="F4349" s="1">
        <v>44461</v>
      </c>
      <c r="H4349" s="1">
        <v>44461</v>
      </c>
      <c r="I4349">
        <f>E4349-H4349</f>
        <v>-224</v>
      </c>
      <c r="J4349" t="s">
        <v>24</v>
      </c>
      <c r="K4349" t="s">
        <v>12156</v>
      </c>
      <c r="L4349" t="s">
        <v>21</v>
      </c>
      <c r="M4349">
        <v>28665.8619</v>
      </c>
      <c r="N4349">
        <v>411</v>
      </c>
    </row>
    <row r="4350" spans="1:14" x14ac:dyDescent="0.35">
      <c r="A4350" t="s">
        <v>12120</v>
      </c>
      <c r="B4350" t="s">
        <v>26</v>
      </c>
      <c r="C4350" t="s">
        <v>28</v>
      </c>
      <c r="D4350" t="s">
        <v>89</v>
      </c>
      <c r="E4350" s="1">
        <v>43693</v>
      </c>
      <c r="F4350" s="1">
        <v>44477</v>
      </c>
      <c r="H4350" s="1">
        <v>44477</v>
      </c>
      <c r="I4350">
        <f>E4350-H4350</f>
        <v>-784</v>
      </c>
      <c r="J4350" t="s">
        <v>34</v>
      </c>
      <c r="K4350" t="s">
        <v>12122</v>
      </c>
      <c r="L4350" t="s">
        <v>55</v>
      </c>
      <c r="M4350">
        <v>42480.293429999998</v>
      </c>
      <c r="N4350">
        <v>469</v>
      </c>
    </row>
    <row r="4351" spans="1:14" x14ac:dyDescent="0.35">
      <c r="A4351" t="s">
        <v>12127</v>
      </c>
      <c r="B4351" t="s">
        <v>26</v>
      </c>
      <c r="C4351" t="s">
        <v>18</v>
      </c>
      <c r="D4351" t="s">
        <v>51</v>
      </c>
      <c r="E4351" s="1">
        <v>44525</v>
      </c>
      <c r="F4351" s="1">
        <v>44477</v>
      </c>
      <c r="H4351" s="1">
        <v>44477</v>
      </c>
      <c r="I4351">
        <f>E4351-H4351</f>
        <v>48</v>
      </c>
      <c r="J4351" t="s">
        <v>34</v>
      </c>
      <c r="K4351" t="s">
        <v>784</v>
      </c>
      <c r="L4351" t="s">
        <v>55</v>
      </c>
      <c r="M4351">
        <v>54337.929759999999</v>
      </c>
      <c r="N4351">
        <v>153</v>
      </c>
    </row>
    <row r="4352" spans="1:14" hidden="1" x14ac:dyDescent="0.35">
      <c r="A4352" t="s">
        <v>12337</v>
      </c>
      <c r="B4352" t="s">
        <v>16</v>
      </c>
      <c r="C4352" t="s">
        <v>73</v>
      </c>
      <c r="D4352" t="s">
        <v>33</v>
      </c>
      <c r="E4352" s="1">
        <v>44327</v>
      </c>
      <c r="F4352" s="1">
        <v>44461</v>
      </c>
      <c r="H4352" s="1">
        <v>44461</v>
      </c>
      <c r="I4352">
        <f>E4352-H4352</f>
        <v>-134</v>
      </c>
      <c r="J4352" t="s">
        <v>24</v>
      </c>
      <c r="K4352" t="s">
        <v>12339</v>
      </c>
      <c r="L4352" t="s">
        <v>21</v>
      </c>
      <c r="M4352">
        <v>2216.3526440000001</v>
      </c>
      <c r="N4352">
        <v>130</v>
      </c>
    </row>
    <row r="4353" spans="1:14" x14ac:dyDescent="0.35">
      <c r="A4353" t="s">
        <v>12136</v>
      </c>
      <c r="B4353" t="s">
        <v>26</v>
      </c>
      <c r="C4353" t="s">
        <v>73</v>
      </c>
      <c r="D4353" t="s">
        <v>45</v>
      </c>
      <c r="E4353" s="1">
        <v>44524</v>
      </c>
      <c r="F4353" s="1">
        <v>44476</v>
      </c>
      <c r="H4353" s="1">
        <v>44476</v>
      </c>
      <c r="I4353">
        <f>E4353-H4353</f>
        <v>48</v>
      </c>
      <c r="J4353" t="s">
        <v>24</v>
      </c>
      <c r="K4353" t="s">
        <v>12137</v>
      </c>
      <c r="L4353" t="s">
        <v>60</v>
      </c>
      <c r="M4353">
        <v>44484.803950000001</v>
      </c>
      <c r="N4353">
        <v>494</v>
      </c>
    </row>
    <row r="4354" spans="1:14" hidden="1" x14ac:dyDescent="0.35">
      <c r="A4354" t="s">
        <v>12343</v>
      </c>
      <c r="B4354" t="s">
        <v>16</v>
      </c>
      <c r="C4354" t="s">
        <v>73</v>
      </c>
      <c r="D4354" t="s">
        <v>33</v>
      </c>
      <c r="E4354" s="1">
        <v>44638</v>
      </c>
      <c r="F4354" s="1">
        <v>44460</v>
      </c>
      <c r="H4354" s="1">
        <v>44460</v>
      </c>
      <c r="I4354">
        <f>E4354-H4354</f>
        <v>178</v>
      </c>
      <c r="J4354" t="s">
        <v>24</v>
      </c>
      <c r="K4354" t="s">
        <v>12345</v>
      </c>
      <c r="L4354" t="s">
        <v>21</v>
      </c>
      <c r="M4354">
        <v>38985.309179999997</v>
      </c>
      <c r="N4354">
        <v>156</v>
      </c>
    </row>
    <row r="4355" spans="1:14" x14ac:dyDescent="0.35">
      <c r="A4355" t="s">
        <v>12152</v>
      </c>
      <c r="B4355" t="s">
        <v>26</v>
      </c>
      <c r="C4355" t="s">
        <v>57</v>
      </c>
      <c r="D4355" t="s">
        <v>23</v>
      </c>
      <c r="E4355" s="1">
        <v>44429</v>
      </c>
      <c r="F4355" s="1">
        <v>44475</v>
      </c>
      <c r="H4355" s="1">
        <v>44475</v>
      </c>
      <c r="I4355">
        <f>E4355-H4355</f>
        <v>-46</v>
      </c>
      <c r="J4355" t="s">
        <v>46</v>
      </c>
      <c r="K4355" t="s">
        <v>12154</v>
      </c>
      <c r="L4355" t="s">
        <v>21</v>
      </c>
      <c r="M4355">
        <v>27684.18316</v>
      </c>
      <c r="N4355">
        <v>311</v>
      </c>
    </row>
    <row r="4356" spans="1:14" x14ac:dyDescent="0.35">
      <c r="A4356" t="s">
        <v>7454</v>
      </c>
      <c r="B4356" t="s">
        <v>26</v>
      </c>
      <c r="C4356" t="s">
        <v>57</v>
      </c>
      <c r="D4356" t="s">
        <v>45</v>
      </c>
      <c r="E4356" s="1">
        <v>45226</v>
      </c>
      <c r="F4356" s="1">
        <v>44475</v>
      </c>
      <c r="H4356" s="1">
        <v>44475</v>
      </c>
      <c r="I4356">
        <f>E4356-H4356</f>
        <v>751</v>
      </c>
      <c r="J4356" t="s">
        <v>24</v>
      </c>
      <c r="K4356" t="s">
        <v>12156</v>
      </c>
      <c r="L4356" t="s">
        <v>60</v>
      </c>
      <c r="M4356">
        <v>25746.48904</v>
      </c>
      <c r="N4356">
        <v>122</v>
      </c>
    </row>
    <row r="4357" spans="1:14" hidden="1" x14ac:dyDescent="0.35">
      <c r="A4357" t="s">
        <v>12349</v>
      </c>
      <c r="B4357" t="s">
        <v>16</v>
      </c>
      <c r="C4357" t="s">
        <v>73</v>
      </c>
      <c r="D4357" t="s">
        <v>33</v>
      </c>
      <c r="E4357" s="1">
        <v>44491</v>
      </c>
      <c r="F4357" s="1">
        <v>44460</v>
      </c>
      <c r="H4357" s="1">
        <v>44460</v>
      </c>
      <c r="I4357">
        <f>E4357-H4357</f>
        <v>31</v>
      </c>
      <c r="J4357" t="s">
        <v>24</v>
      </c>
      <c r="K4357" t="s">
        <v>5858</v>
      </c>
      <c r="L4357" t="s">
        <v>21</v>
      </c>
      <c r="M4357">
        <v>7365.2866560000002</v>
      </c>
      <c r="N4357">
        <v>162</v>
      </c>
    </row>
    <row r="4358" spans="1:14" x14ac:dyDescent="0.35">
      <c r="A4358" t="s">
        <v>12160</v>
      </c>
      <c r="B4358" t="s">
        <v>26</v>
      </c>
      <c r="C4358" t="s">
        <v>57</v>
      </c>
      <c r="D4358" t="s">
        <v>89</v>
      </c>
      <c r="E4358" s="1">
        <v>44739</v>
      </c>
      <c r="F4358" s="1">
        <v>44474</v>
      </c>
      <c r="H4358" s="1">
        <v>44474</v>
      </c>
      <c r="I4358">
        <f>E4358-H4358</f>
        <v>265</v>
      </c>
      <c r="J4358" t="s">
        <v>24</v>
      </c>
      <c r="K4358" t="s">
        <v>12162</v>
      </c>
      <c r="L4358" t="s">
        <v>64</v>
      </c>
      <c r="M4358">
        <v>27959.592670000002</v>
      </c>
      <c r="N4358">
        <v>294</v>
      </c>
    </row>
    <row r="4359" spans="1:14" hidden="1" x14ac:dyDescent="0.35">
      <c r="A4359" t="s">
        <v>12354</v>
      </c>
      <c r="B4359" t="s">
        <v>16</v>
      </c>
      <c r="C4359" t="s">
        <v>28</v>
      </c>
      <c r="D4359" t="s">
        <v>89</v>
      </c>
      <c r="E4359" s="1">
        <v>44972</v>
      </c>
      <c r="F4359" s="1">
        <v>44459</v>
      </c>
      <c r="H4359" s="1">
        <v>44459</v>
      </c>
      <c r="I4359">
        <f>E4359-H4359</f>
        <v>513</v>
      </c>
      <c r="J4359" t="s">
        <v>24</v>
      </c>
      <c r="K4359" t="s">
        <v>12356</v>
      </c>
      <c r="L4359" t="s">
        <v>55</v>
      </c>
      <c r="M4359">
        <v>17414.648509999999</v>
      </c>
      <c r="N4359">
        <v>364</v>
      </c>
    </row>
    <row r="4360" spans="1:14" hidden="1" x14ac:dyDescent="0.35">
      <c r="A4360" t="s">
        <v>12357</v>
      </c>
      <c r="B4360" t="s">
        <v>16</v>
      </c>
      <c r="C4360" t="s">
        <v>18</v>
      </c>
      <c r="D4360" t="s">
        <v>33</v>
      </c>
      <c r="E4360" s="1">
        <v>44357</v>
      </c>
      <c r="F4360" s="1">
        <v>44459</v>
      </c>
      <c r="H4360" s="1">
        <v>44459</v>
      </c>
      <c r="I4360">
        <f>E4360-H4360</f>
        <v>-102</v>
      </c>
      <c r="J4360" t="s">
        <v>34</v>
      </c>
      <c r="K4360" t="s">
        <v>12358</v>
      </c>
      <c r="L4360" t="s">
        <v>31</v>
      </c>
      <c r="M4360">
        <v>28881.13407</v>
      </c>
      <c r="N4360">
        <v>189</v>
      </c>
    </row>
    <row r="4361" spans="1:14" hidden="1" x14ac:dyDescent="0.35">
      <c r="A4361" t="s">
        <v>12359</v>
      </c>
      <c r="B4361" t="s">
        <v>16</v>
      </c>
      <c r="C4361" t="s">
        <v>73</v>
      </c>
      <c r="D4361" t="s">
        <v>45</v>
      </c>
      <c r="E4361" s="1">
        <v>44902</v>
      </c>
      <c r="F4361" s="1">
        <v>44459</v>
      </c>
      <c r="H4361" s="1">
        <v>44459</v>
      </c>
      <c r="I4361">
        <f>E4361-H4361</f>
        <v>443</v>
      </c>
      <c r="J4361" t="s">
        <v>34</v>
      </c>
      <c r="K4361" t="s">
        <v>12361</v>
      </c>
      <c r="L4361" t="s">
        <v>60</v>
      </c>
      <c r="M4361">
        <v>39874.460460000002</v>
      </c>
      <c r="N4361">
        <v>396</v>
      </c>
    </row>
    <row r="4362" spans="1:14" x14ac:dyDescent="0.35">
      <c r="A4362" t="s">
        <v>12163</v>
      </c>
      <c r="B4362" t="s">
        <v>26</v>
      </c>
      <c r="C4362" t="s">
        <v>48</v>
      </c>
      <c r="D4362" t="s">
        <v>33</v>
      </c>
      <c r="E4362" s="1">
        <v>43887</v>
      </c>
      <c r="F4362" s="1">
        <v>44474</v>
      </c>
      <c r="H4362" s="1">
        <v>44474</v>
      </c>
      <c r="I4362">
        <f>E4362-H4362</f>
        <v>-587</v>
      </c>
      <c r="J4362" t="s">
        <v>24</v>
      </c>
      <c r="K4362" t="s">
        <v>12165</v>
      </c>
      <c r="L4362" t="s">
        <v>64</v>
      </c>
      <c r="M4362">
        <v>14665.68526</v>
      </c>
      <c r="N4362">
        <v>461</v>
      </c>
    </row>
    <row r="4363" spans="1:14" hidden="1" x14ac:dyDescent="0.35">
      <c r="A4363" t="s">
        <v>12364</v>
      </c>
      <c r="B4363" t="s">
        <v>16</v>
      </c>
      <c r="C4363" t="s">
        <v>28</v>
      </c>
      <c r="D4363" t="s">
        <v>23</v>
      </c>
      <c r="E4363" s="1">
        <v>44937</v>
      </c>
      <c r="F4363" s="1">
        <v>44458</v>
      </c>
      <c r="H4363" s="1">
        <v>44458</v>
      </c>
      <c r="I4363">
        <f>E4363-H4363</f>
        <v>479</v>
      </c>
      <c r="J4363" t="s">
        <v>24</v>
      </c>
      <c r="K4363" t="s">
        <v>12366</v>
      </c>
      <c r="L4363" t="s">
        <v>21</v>
      </c>
      <c r="M4363">
        <v>1648.8135950000001</v>
      </c>
      <c r="N4363">
        <v>227</v>
      </c>
    </row>
    <row r="4364" spans="1:14" hidden="1" x14ac:dyDescent="0.35">
      <c r="A4364" t="s">
        <v>12367</v>
      </c>
      <c r="B4364" t="s">
        <v>16</v>
      </c>
      <c r="C4364" t="s">
        <v>48</v>
      </c>
      <c r="D4364" t="s">
        <v>51</v>
      </c>
      <c r="E4364" s="1">
        <v>44794</v>
      </c>
      <c r="F4364" s="1">
        <v>44458</v>
      </c>
      <c r="H4364" s="1">
        <v>44458</v>
      </c>
      <c r="I4364">
        <f>E4364-H4364</f>
        <v>336</v>
      </c>
      <c r="J4364" t="s">
        <v>24</v>
      </c>
      <c r="K4364" t="s">
        <v>12369</v>
      </c>
      <c r="L4364" t="s">
        <v>21</v>
      </c>
      <c r="M4364">
        <v>18765.10644</v>
      </c>
      <c r="N4364">
        <v>297</v>
      </c>
    </row>
    <row r="4365" spans="1:14" hidden="1" x14ac:dyDescent="0.35">
      <c r="A4365" t="s">
        <v>12370</v>
      </c>
      <c r="B4365" t="s">
        <v>16</v>
      </c>
      <c r="C4365" t="s">
        <v>73</v>
      </c>
      <c r="D4365" t="s">
        <v>45</v>
      </c>
      <c r="E4365" s="1">
        <v>43630</v>
      </c>
      <c r="F4365" s="1">
        <v>44458</v>
      </c>
      <c r="H4365" s="1">
        <v>44458</v>
      </c>
      <c r="I4365">
        <f>E4365-H4365</f>
        <v>-828</v>
      </c>
      <c r="J4365" t="s">
        <v>24</v>
      </c>
      <c r="K4365" t="s">
        <v>12372</v>
      </c>
      <c r="L4365" t="s">
        <v>21</v>
      </c>
      <c r="M4365">
        <v>39699.020799999998</v>
      </c>
      <c r="N4365">
        <v>220</v>
      </c>
    </row>
    <row r="4366" spans="1:14" x14ac:dyDescent="0.35">
      <c r="A4366" t="s">
        <v>11521</v>
      </c>
      <c r="B4366" t="s">
        <v>26</v>
      </c>
      <c r="C4366" t="s">
        <v>73</v>
      </c>
      <c r="D4366" t="s">
        <v>33</v>
      </c>
      <c r="E4366" s="1">
        <v>44371</v>
      </c>
      <c r="F4366" s="1">
        <v>44474</v>
      </c>
      <c r="H4366" s="1">
        <v>44474</v>
      </c>
      <c r="I4366">
        <f>E4366-H4366</f>
        <v>-103</v>
      </c>
      <c r="J4366" t="s">
        <v>46</v>
      </c>
      <c r="K4366" t="s">
        <v>12170</v>
      </c>
      <c r="L4366" t="s">
        <v>60</v>
      </c>
      <c r="M4366">
        <v>33140.329210000004</v>
      </c>
      <c r="N4366">
        <v>408</v>
      </c>
    </row>
    <row r="4367" spans="1:14" x14ac:dyDescent="0.35">
      <c r="A4367" t="s">
        <v>12171</v>
      </c>
      <c r="B4367" t="s">
        <v>26</v>
      </c>
      <c r="C4367" t="s">
        <v>73</v>
      </c>
      <c r="D4367" t="s">
        <v>33</v>
      </c>
      <c r="E4367" s="1">
        <v>43905</v>
      </c>
      <c r="F4367" s="1">
        <v>44474</v>
      </c>
      <c r="H4367" s="1">
        <v>44474</v>
      </c>
      <c r="I4367">
        <f>E4367-H4367</f>
        <v>-569</v>
      </c>
      <c r="J4367" t="s">
        <v>46</v>
      </c>
      <c r="K4367" t="s">
        <v>12173</v>
      </c>
      <c r="L4367" t="s">
        <v>55</v>
      </c>
      <c r="M4367">
        <v>22059.77677</v>
      </c>
      <c r="N4367">
        <v>129</v>
      </c>
    </row>
    <row r="4368" spans="1:14" hidden="1" x14ac:dyDescent="0.35">
      <c r="A4368" t="s">
        <v>12378</v>
      </c>
      <c r="B4368" t="s">
        <v>16</v>
      </c>
      <c r="C4368" t="s">
        <v>73</v>
      </c>
      <c r="D4368" t="s">
        <v>89</v>
      </c>
      <c r="E4368" s="1">
        <v>44002</v>
      </c>
      <c r="F4368" s="1">
        <v>44457</v>
      </c>
      <c r="H4368" s="1">
        <v>44457</v>
      </c>
      <c r="I4368">
        <f>E4368-H4368</f>
        <v>-455</v>
      </c>
      <c r="J4368" t="s">
        <v>34</v>
      </c>
      <c r="K4368" t="s">
        <v>12380</v>
      </c>
      <c r="L4368" t="s">
        <v>21</v>
      </c>
      <c r="M4368">
        <v>35078.702360000003</v>
      </c>
      <c r="N4368">
        <v>268</v>
      </c>
    </row>
    <row r="4369" spans="1:14" hidden="1" x14ac:dyDescent="0.35">
      <c r="A4369" t="s">
        <v>12381</v>
      </c>
      <c r="B4369" t="s">
        <v>16</v>
      </c>
      <c r="C4369" t="s">
        <v>28</v>
      </c>
      <c r="D4369" t="s">
        <v>33</v>
      </c>
      <c r="E4369" s="1">
        <v>43643</v>
      </c>
      <c r="F4369" s="1">
        <v>44457</v>
      </c>
      <c r="H4369" s="1">
        <v>44457</v>
      </c>
      <c r="I4369">
        <f>E4369-H4369</f>
        <v>-814</v>
      </c>
      <c r="J4369" t="s">
        <v>34</v>
      </c>
      <c r="K4369" t="s">
        <v>11919</v>
      </c>
      <c r="L4369" t="s">
        <v>60</v>
      </c>
      <c r="M4369">
        <v>4590.0555919999997</v>
      </c>
      <c r="N4369">
        <v>376</v>
      </c>
    </row>
    <row r="4370" spans="1:14" x14ac:dyDescent="0.35">
      <c r="A4370" t="s">
        <v>12177</v>
      </c>
      <c r="B4370" t="s">
        <v>26</v>
      </c>
      <c r="C4370" t="s">
        <v>57</v>
      </c>
      <c r="D4370" t="s">
        <v>23</v>
      </c>
      <c r="E4370" s="1">
        <v>44251</v>
      </c>
      <c r="F4370" s="1">
        <v>44473</v>
      </c>
      <c r="H4370" s="1">
        <v>44473</v>
      </c>
      <c r="I4370">
        <f>E4370-H4370</f>
        <v>-222</v>
      </c>
      <c r="J4370" t="s">
        <v>24</v>
      </c>
      <c r="K4370" t="s">
        <v>12179</v>
      </c>
      <c r="L4370" t="s">
        <v>60</v>
      </c>
      <c r="M4370">
        <v>4953.6077869999999</v>
      </c>
      <c r="N4370">
        <v>224</v>
      </c>
    </row>
    <row r="4371" spans="1:14" hidden="1" x14ac:dyDescent="0.35">
      <c r="A4371" t="s">
        <v>12386</v>
      </c>
      <c r="B4371" t="s">
        <v>16</v>
      </c>
      <c r="C4371" t="s">
        <v>28</v>
      </c>
      <c r="D4371" t="s">
        <v>45</v>
      </c>
      <c r="E4371" s="1">
        <v>45066</v>
      </c>
      <c r="F4371" s="1">
        <v>44457</v>
      </c>
      <c r="H4371" s="1">
        <v>44457</v>
      </c>
      <c r="I4371">
        <f>E4371-H4371</f>
        <v>609</v>
      </c>
      <c r="J4371" t="s">
        <v>46</v>
      </c>
      <c r="K4371" t="s">
        <v>12388</v>
      </c>
      <c r="L4371" t="s">
        <v>64</v>
      </c>
      <c r="M4371">
        <v>15753.24734</v>
      </c>
      <c r="N4371">
        <v>167</v>
      </c>
    </row>
    <row r="4372" spans="1:14" hidden="1" x14ac:dyDescent="0.35">
      <c r="A4372" t="s">
        <v>12389</v>
      </c>
      <c r="B4372" t="s">
        <v>16</v>
      </c>
      <c r="C4372" t="s">
        <v>73</v>
      </c>
      <c r="D4372" t="s">
        <v>23</v>
      </c>
      <c r="E4372" s="1">
        <v>45215</v>
      </c>
      <c r="F4372" s="1">
        <v>44456</v>
      </c>
      <c r="H4372" s="1">
        <v>44456</v>
      </c>
      <c r="I4372">
        <f>E4372-H4372</f>
        <v>759</v>
      </c>
      <c r="J4372" t="s">
        <v>24</v>
      </c>
      <c r="K4372" t="s">
        <v>12391</v>
      </c>
      <c r="L4372" t="s">
        <v>21</v>
      </c>
      <c r="M4372">
        <v>24084.433550000002</v>
      </c>
      <c r="N4372">
        <v>444</v>
      </c>
    </row>
    <row r="4373" spans="1:14" hidden="1" x14ac:dyDescent="0.35">
      <c r="A4373" t="s">
        <v>12392</v>
      </c>
      <c r="B4373" t="s">
        <v>16</v>
      </c>
      <c r="C4373" t="s">
        <v>28</v>
      </c>
      <c r="D4373" t="s">
        <v>89</v>
      </c>
      <c r="E4373" s="1">
        <v>43935</v>
      </c>
      <c r="F4373" s="1">
        <v>44456</v>
      </c>
      <c r="H4373" s="1">
        <v>44456</v>
      </c>
      <c r="I4373">
        <f>E4373-H4373</f>
        <v>-521</v>
      </c>
      <c r="J4373" t="s">
        <v>24</v>
      </c>
      <c r="K4373" t="s">
        <v>12394</v>
      </c>
      <c r="L4373" t="s">
        <v>60</v>
      </c>
      <c r="M4373">
        <v>8976.4292339999993</v>
      </c>
      <c r="N4373">
        <v>106</v>
      </c>
    </row>
    <row r="4374" spans="1:14" x14ac:dyDescent="0.35">
      <c r="A4374" t="s">
        <v>12186</v>
      </c>
      <c r="B4374" t="s">
        <v>26</v>
      </c>
      <c r="C4374" t="s">
        <v>57</v>
      </c>
      <c r="D4374" t="s">
        <v>51</v>
      </c>
      <c r="E4374" s="1">
        <v>44133</v>
      </c>
      <c r="F4374" s="1">
        <v>44473</v>
      </c>
      <c r="H4374" s="1">
        <v>44473</v>
      </c>
      <c r="I4374">
        <f>E4374-H4374</f>
        <v>-340</v>
      </c>
      <c r="J4374" t="s">
        <v>34</v>
      </c>
      <c r="K4374" t="s">
        <v>12188</v>
      </c>
      <c r="L4374" t="s">
        <v>60</v>
      </c>
      <c r="M4374">
        <v>20709.945080000001</v>
      </c>
      <c r="N4374">
        <v>296</v>
      </c>
    </row>
    <row r="4375" spans="1:14" x14ac:dyDescent="0.35">
      <c r="A4375" t="s">
        <v>12196</v>
      </c>
      <c r="B4375" t="s">
        <v>26</v>
      </c>
      <c r="C4375" t="s">
        <v>57</v>
      </c>
      <c r="D4375" t="s">
        <v>33</v>
      </c>
      <c r="E4375" s="1">
        <v>44696</v>
      </c>
      <c r="F4375" s="1">
        <v>44472</v>
      </c>
      <c r="H4375" s="1">
        <v>44472</v>
      </c>
      <c r="I4375">
        <f>E4375-H4375</f>
        <v>224</v>
      </c>
      <c r="J4375" t="s">
        <v>34</v>
      </c>
      <c r="K4375" t="s">
        <v>12198</v>
      </c>
      <c r="L4375" t="s">
        <v>31</v>
      </c>
      <c r="M4375">
        <v>9220.7895879999996</v>
      </c>
      <c r="N4375">
        <v>321</v>
      </c>
    </row>
    <row r="4376" spans="1:14" hidden="1" x14ac:dyDescent="0.35">
      <c r="A4376" t="s">
        <v>12401</v>
      </c>
      <c r="B4376" t="s">
        <v>16</v>
      </c>
      <c r="C4376" t="s">
        <v>18</v>
      </c>
      <c r="D4376" t="s">
        <v>51</v>
      </c>
      <c r="E4376" s="1">
        <v>43722</v>
      </c>
      <c r="F4376" s="1">
        <v>44455</v>
      </c>
      <c r="H4376" s="1">
        <v>44455</v>
      </c>
      <c r="I4376">
        <f>E4376-H4376</f>
        <v>-733</v>
      </c>
      <c r="J4376" t="s">
        <v>24</v>
      </c>
      <c r="K4376" t="s">
        <v>8224</v>
      </c>
      <c r="L4376" t="s">
        <v>55</v>
      </c>
      <c r="M4376">
        <v>13206.989310000001</v>
      </c>
      <c r="N4376">
        <v>243</v>
      </c>
    </row>
    <row r="4377" spans="1:14" hidden="1" x14ac:dyDescent="0.35">
      <c r="A4377" t="s">
        <v>12403</v>
      </c>
      <c r="B4377" t="s">
        <v>16</v>
      </c>
      <c r="C4377" t="s">
        <v>28</v>
      </c>
      <c r="D4377" t="s">
        <v>33</v>
      </c>
      <c r="E4377" s="1">
        <v>44884</v>
      </c>
      <c r="F4377" s="1">
        <v>44454</v>
      </c>
      <c r="H4377" s="1">
        <v>44454</v>
      </c>
      <c r="I4377">
        <f>E4377-H4377</f>
        <v>430</v>
      </c>
      <c r="J4377" t="s">
        <v>46</v>
      </c>
      <c r="K4377" t="s">
        <v>12405</v>
      </c>
      <c r="L4377" t="s">
        <v>55</v>
      </c>
      <c r="M4377">
        <v>7932.2661660000003</v>
      </c>
      <c r="N4377">
        <v>450</v>
      </c>
    </row>
    <row r="4378" spans="1:14" hidden="1" x14ac:dyDescent="0.35">
      <c r="A4378" t="s">
        <v>12406</v>
      </c>
      <c r="B4378" t="s">
        <v>16</v>
      </c>
      <c r="C4378" t="s">
        <v>73</v>
      </c>
      <c r="D4378" t="s">
        <v>89</v>
      </c>
      <c r="E4378" s="1">
        <v>44909</v>
      </c>
      <c r="F4378" s="1">
        <v>44454</v>
      </c>
      <c r="H4378" s="1">
        <v>44454</v>
      </c>
      <c r="I4378">
        <f>E4378-H4378</f>
        <v>455</v>
      </c>
      <c r="J4378" t="s">
        <v>46</v>
      </c>
      <c r="K4378" t="s">
        <v>12408</v>
      </c>
      <c r="L4378" t="s">
        <v>31</v>
      </c>
      <c r="M4378">
        <v>10010.01604</v>
      </c>
      <c r="N4378">
        <v>227</v>
      </c>
    </row>
    <row r="4379" spans="1:14" x14ac:dyDescent="0.35">
      <c r="A4379" t="s">
        <v>12199</v>
      </c>
      <c r="B4379" t="s">
        <v>26</v>
      </c>
      <c r="C4379" t="s">
        <v>28</v>
      </c>
      <c r="D4379" t="s">
        <v>23</v>
      </c>
      <c r="E4379" s="1">
        <v>43964</v>
      </c>
      <c r="F4379" s="1">
        <v>44472</v>
      </c>
      <c r="H4379" s="1">
        <v>44472</v>
      </c>
      <c r="I4379">
        <f>E4379-H4379</f>
        <v>-508</v>
      </c>
      <c r="J4379" t="s">
        <v>34</v>
      </c>
      <c r="K4379" t="s">
        <v>12201</v>
      </c>
      <c r="L4379" t="s">
        <v>60</v>
      </c>
      <c r="M4379">
        <v>35381.550510000001</v>
      </c>
      <c r="N4379">
        <v>427</v>
      </c>
    </row>
    <row r="4380" spans="1:14" hidden="1" x14ac:dyDescent="0.35">
      <c r="A4380" t="s">
        <v>12412</v>
      </c>
      <c r="B4380" t="s">
        <v>16</v>
      </c>
      <c r="C4380" t="s">
        <v>48</v>
      </c>
      <c r="D4380" t="s">
        <v>89</v>
      </c>
      <c r="E4380" s="1">
        <v>45103</v>
      </c>
      <c r="F4380" s="1">
        <v>44454</v>
      </c>
      <c r="H4380" s="1">
        <v>44454</v>
      </c>
      <c r="I4380">
        <f>E4380-H4380</f>
        <v>649</v>
      </c>
      <c r="J4380" t="s">
        <v>34</v>
      </c>
      <c r="K4380" t="s">
        <v>12414</v>
      </c>
      <c r="L4380" t="s">
        <v>21</v>
      </c>
      <c r="M4380">
        <v>35761.783539999997</v>
      </c>
      <c r="N4380">
        <v>117</v>
      </c>
    </row>
    <row r="4381" spans="1:14" hidden="1" x14ac:dyDescent="0.35">
      <c r="A4381" t="s">
        <v>12415</v>
      </c>
      <c r="B4381" t="s">
        <v>16</v>
      </c>
      <c r="C4381" t="s">
        <v>57</v>
      </c>
      <c r="D4381" t="s">
        <v>33</v>
      </c>
      <c r="E4381" s="1">
        <v>43736</v>
      </c>
      <c r="F4381" s="1">
        <v>44454</v>
      </c>
      <c r="H4381" s="1">
        <v>44454</v>
      </c>
      <c r="I4381">
        <f>E4381-H4381</f>
        <v>-718</v>
      </c>
      <c r="J4381" t="s">
        <v>46</v>
      </c>
      <c r="K4381" t="s">
        <v>12417</v>
      </c>
      <c r="L4381" t="s">
        <v>31</v>
      </c>
      <c r="M4381">
        <v>2466.1758970000001</v>
      </c>
      <c r="N4381">
        <v>329</v>
      </c>
    </row>
    <row r="4382" spans="1:14" x14ac:dyDescent="0.35">
      <c r="A4382" t="s">
        <v>12205</v>
      </c>
      <c r="B4382" t="s">
        <v>26</v>
      </c>
      <c r="C4382" t="s">
        <v>48</v>
      </c>
      <c r="D4382" t="s">
        <v>33</v>
      </c>
      <c r="E4382" s="1">
        <v>44225</v>
      </c>
      <c r="F4382" s="1">
        <v>44472</v>
      </c>
      <c r="H4382" s="1">
        <v>44472</v>
      </c>
      <c r="I4382">
        <f>E4382-H4382</f>
        <v>-247</v>
      </c>
      <c r="J4382" t="s">
        <v>46</v>
      </c>
      <c r="K4382" t="s">
        <v>12206</v>
      </c>
      <c r="L4382" t="s">
        <v>60</v>
      </c>
      <c r="M4382">
        <v>11702.40134</v>
      </c>
      <c r="N4382">
        <v>257</v>
      </c>
    </row>
    <row r="4383" spans="1:14" hidden="1" x14ac:dyDescent="0.35">
      <c r="A4383" t="s">
        <v>12420</v>
      </c>
      <c r="B4383" t="s">
        <v>16</v>
      </c>
      <c r="C4383" t="s">
        <v>37</v>
      </c>
      <c r="D4383" t="s">
        <v>23</v>
      </c>
      <c r="E4383" s="1">
        <v>44998</v>
      </c>
      <c r="F4383" s="1">
        <v>44453</v>
      </c>
      <c r="H4383" s="1">
        <v>44453</v>
      </c>
      <c r="I4383">
        <f>E4383-H4383</f>
        <v>545</v>
      </c>
      <c r="J4383" t="s">
        <v>24</v>
      </c>
      <c r="K4383" t="s">
        <v>12422</v>
      </c>
      <c r="L4383" t="s">
        <v>31</v>
      </c>
      <c r="M4383">
        <v>3813.544887</v>
      </c>
      <c r="N4383">
        <v>378</v>
      </c>
    </row>
    <row r="4384" spans="1:14" x14ac:dyDescent="0.35">
      <c r="A4384" t="s">
        <v>12215</v>
      </c>
      <c r="B4384" t="s">
        <v>26</v>
      </c>
      <c r="C4384" t="s">
        <v>57</v>
      </c>
      <c r="D4384" t="s">
        <v>89</v>
      </c>
      <c r="E4384" s="1">
        <v>44447</v>
      </c>
      <c r="F4384" s="1">
        <v>44470</v>
      </c>
      <c r="H4384" s="1">
        <v>44470</v>
      </c>
      <c r="I4384">
        <f>E4384-H4384</f>
        <v>-23</v>
      </c>
      <c r="J4384" t="s">
        <v>46</v>
      </c>
      <c r="K4384" t="s">
        <v>12217</v>
      </c>
      <c r="L4384" t="s">
        <v>64</v>
      </c>
      <c r="M4384">
        <v>12026.96845</v>
      </c>
      <c r="N4384">
        <v>130</v>
      </c>
    </row>
    <row r="4385" spans="1:14" x14ac:dyDescent="0.35">
      <c r="A4385" t="s">
        <v>12218</v>
      </c>
      <c r="B4385" t="s">
        <v>26</v>
      </c>
      <c r="C4385" t="s">
        <v>73</v>
      </c>
      <c r="D4385" t="s">
        <v>51</v>
      </c>
      <c r="E4385" s="1">
        <v>45091</v>
      </c>
      <c r="F4385" s="1">
        <v>44470</v>
      </c>
      <c r="H4385" s="1">
        <v>44470</v>
      </c>
      <c r="I4385">
        <f>E4385-H4385</f>
        <v>621</v>
      </c>
      <c r="J4385" t="s">
        <v>34</v>
      </c>
      <c r="K4385" t="s">
        <v>12220</v>
      </c>
      <c r="L4385" t="s">
        <v>31</v>
      </c>
      <c r="M4385">
        <v>45032.049229999997</v>
      </c>
      <c r="N4385">
        <v>417</v>
      </c>
    </row>
    <row r="4386" spans="1:14" x14ac:dyDescent="0.35">
      <c r="A4386" t="s">
        <v>12223</v>
      </c>
      <c r="B4386" t="s">
        <v>26</v>
      </c>
      <c r="C4386" t="s">
        <v>37</v>
      </c>
      <c r="D4386" t="s">
        <v>45</v>
      </c>
      <c r="E4386" s="1">
        <v>44297</v>
      </c>
      <c r="F4386" s="1">
        <v>44470</v>
      </c>
      <c r="H4386" s="1">
        <v>44470</v>
      </c>
      <c r="I4386">
        <f>E4386-H4386</f>
        <v>-173</v>
      </c>
      <c r="J4386" t="s">
        <v>24</v>
      </c>
      <c r="K4386" t="s">
        <v>12225</v>
      </c>
      <c r="L4386" t="s">
        <v>64</v>
      </c>
      <c r="M4386">
        <v>6116.4061670000001</v>
      </c>
      <c r="N4386">
        <v>256</v>
      </c>
    </row>
    <row r="4387" spans="1:14" x14ac:dyDescent="0.35">
      <c r="A4387" t="s">
        <v>12233</v>
      </c>
      <c r="B4387" t="s">
        <v>26</v>
      </c>
      <c r="C4387" t="s">
        <v>73</v>
      </c>
      <c r="D4387" t="s">
        <v>89</v>
      </c>
      <c r="E4387" s="1">
        <v>43404</v>
      </c>
      <c r="F4387" s="1">
        <v>44469</v>
      </c>
      <c r="H4387" s="1">
        <v>44469</v>
      </c>
      <c r="I4387">
        <f>E4387-H4387</f>
        <v>-1065</v>
      </c>
      <c r="J4387" t="s">
        <v>34</v>
      </c>
      <c r="K4387" t="s">
        <v>12235</v>
      </c>
      <c r="L4387" t="s">
        <v>31</v>
      </c>
      <c r="M4387">
        <v>30496.370470000002</v>
      </c>
      <c r="N4387">
        <v>171</v>
      </c>
    </row>
    <row r="4388" spans="1:14" x14ac:dyDescent="0.35">
      <c r="A4388" t="s">
        <v>12245</v>
      </c>
      <c r="B4388" t="s">
        <v>26</v>
      </c>
      <c r="C4388" t="s">
        <v>73</v>
      </c>
      <c r="D4388" t="s">
        <v>89</v>
      </c>
      <c r="E4388" s="1">
        <v>43654</v>
      </c>
      <c r="F4388" s="1">
        <v>44468</v>
      </c>
      <c r="H4388" s="1">
        <v>44468</v>
      </c>
      <c r="I4388">
        <f>E4388-H4388</f>
        <v>-814</v>
      </c>
      <c r="J4388" t="s">
        <v>24</v>
      </c>
      <c r="K4388" t="s">
        <v>4279</v>
      </c>
      <c r="L4388" t="s">
        <v>31</v>
      </c>
      <c r="M4388">
        <v>68068.852589999995</v>
      </c>
      <c r="N4388">
        <v>304</v>
      </c>
    </row>
    <row r="4389" spans="1:14" x14ac:dyDescent="0.35">
      <c r="A4389" t="s">
        <v>12260</v>
      </c>
      <c r="B4389" t="s">
        <v>26</v>
      </c>
      <c r="C4389" t="s">
        <v>48</v>
      </c>
      <c r="D4389" t="s">
        <v>23</v>
      </c>
      <c r="E4389" s="1">
        <v>43549</v>
      </c>
      <c r="F4389" s="1">
        <v>44467</v>
      </c>
      <c r="H4389" s="1">
        <v>44467</v>
      </c>
      <c r="I4389">
        <f>E4389-H4389</f>
        <v>-918</v>
      </c>
      <c r="J4389" t="s">
        <v>46</v>
      </c>
      <c r="K4389" t="s">
        <v>12262</v>
      </c>
      <c r="L4389" t="s">
        <v>55</v>
      </c>
      <c r="M4389">
        <v>10097.72039</v>
      </c>
      <c r="N4389">
        <v>496</v>
      </c>
    </row>
    <row r="4390" spans="1:14" hidden="1" x14ac:dyDescent="0.35">
      <c r="A4390" t="s">
        <v>12436</v>
      </c>
      <c r="B4390" t="s">
        <v>16</v>
      </c>
      <c r="C4390" t="s">
        <v>18</v>
      </c>
      <c r="D4390" t="s">
        <v>45</v>
      </c>
      <c r="E4390" s="1">
        <v>43540</v>
      </c>
      <c r="F4390" s="1">
        <v>44452</v>
      </c>
      <c r="H4390" s="1">
        <v>44452</v>
      </c>
      <c r="I4390">
        <f>E4390-H4390</f>
        <v>-912</v>
      </c>
      <c r="J4390" t="s">
        <v>46</v>
      </c>
      <c r="K4390" t="s">
        <v>12438</v>
      </c>
      <c r="L4390" t="s">
        <v>31</v>
      </c>
      <c r="M4390">
        <v>26688.743030000001</v>
      </c>
      <c r="N4390">
        <v>196</v>
      </c>
    </row>
    <row r="4391" spans="1:14" hidden="1" x14ac:dyDescent="0.35">
      <c r="A4391" t="s">
        <v>12439</v>
      </c>
      <c r="B4391" t="s">
        <v>16</v>
      </c>
      <c r="C4391" t="s">
        <v>57</v>
      </c>
      <c r="D4391" t="s">
        <v>89</v>
      </c>
      <c r="E4391" s="1">
        <v>44132</v>
      </c>
      <c r="F4391" s="1">
        <v>44452</v>
      </c>
      <c r="H4391" s="1">
        <v>44452</v>
      </c>
      <c r="I4391">
        <f>E4391-H4391</f>
        <v>-320</v>
      </c>
      <c r="J4391" t="s">
        <v>46</v>
      </c>
      <c r="K4391" t="s">
        <v>12441</v>
      </c>
      <c r="L4391" t="s">
        <v>21</v>
      </c>
      <c r="M4391">
        <v>2477.9570090000002</v>
      </c>
      <c r="N4391">
        <v>478</v>
      </c>
    </row>
    <row r="4392" spans="1:14" hidden="1" x14ac:dyDescent="0.35">
      <c r="A4392" t="s">
        <v>12442</v>
      </c>
      <c r="B4392" t="s">
        <v>16</v>
      </c>
      <c r="C4392" t="s">
        <v>57</v>
      </c>
      <c r="D4392" t="s">
        <v>89</v>
      </c>
      <c r="E4392" s="1">
        <v>44313</v>
      </c>
      <c r="F4392" s="1">
        <v>44451</v>
      </c>
      <c r="H4392" s="1">
        <v>44451</v>
      </c>
      <c r="I4392">
        <f>E4392-H4392</f>
        <v>-138</v>
      </c>
      <c r="J4392" t="s">
        <v>46</v>
      </c>
      <c r="K4392" t="s">
        <v>12444</v>
      </c>
      <c r="L4392" t="s">
        <v>21</v>
      </c>
      <c r="M4392">
        <v>7117.7402309999998</v>
      </c>
      <c r="N4392">
        <v>118</v>
      </c>
    </row>
    <row r="4393" spans="1:14" hidden="1" x14ac:dyDescent="0.35">
      <c r="A4393" t="s">
        <v>12445</v>
      </c>
      <c r="B4393" t="s">
        <v>16</v>
      </c>
      <c r="C4393" t="s">
        <v>18</v>
      </c>
      <c r="D4393" t="s">
        <v>45</v>
      </c>
      <c r="E4393" s="1">
        <v>44277</v>
      </c>
      <c r="F4393" s="1">
        <v>44451</v>
      </c>
      <c r="H4393" s="1">
        <v>44451</v>
      </c>
      <c r="I4393">
        <f>E4393-H4393</f>
        <v>-174</v>
      </c>
      <c r="J4393" t="s">
        <v>24</v>
      </c>
      <c r="K4393" t="s">
        <v>12447</v>
      </c>
      <c r="L4393" t="s">
        <v>21</v>
      </c>
      <c r="M4393">
        <v>37339.797050000001</v>
      </c>
      <c r="N4393">
        <v>165</v>
      </c>
    </row>
    <row r="4394" spans="1:14" hidden="1" x14ac:dyDescent="0.35">
      <c r="A4394" t="s">
        <v>12448</v>
      </c>
      <c r="B4394" t="s">
        <v>16</v>
      </c>
      <c r="C4394" t="s">
        <v>73</v>
      </c>
      <c r="D4394" t="s">
        <v>51</v>
      </c>
      <c r="E4394" s="1">
        <v>43872</v>
      </c>
      <c r="F4394" s="1">
        <v>44451</v>
      </c>
      <c r="H4394" s="1">
        <v>44451</v>
      </c>
      <c r="I4394">
        <f>E4394-H4394</f>
        <v>-579</v>
      </c>
      <c r="J4394" t="s">
        <v>24</v>
      </c>
      <c r="K4394" t="s">
        <v>12450</v>
      </c>
      <c r="L4394" t="s">
        <v>60</v>
      </c>
      <c r="M4394">
        <v>66889.732120000001</v>
      </c>
      <c r="N4394">
        <v>398</v>
      </c>
    </row>
    <row r="4395" spans="1:14" hidden="1" x14ac:dyDescent="0.35">
      <c r="A4395" t="s">
        <v>12451</v>
      </c>
      <c r="B4395" t="s">
        <v>16</v>
      </c>
      <c r="C4395" t="s">
        <v>73</v>
      </c>
      <c r="D4395" t="s">
        <v>45</v>
      </c>
      <c r="E4395" s="1">
        <v>43546</v>
      </c>
      <c r="F4395" s="1">
        <v>44451</v>
      </c>
      <c r="H4395" s="1">
        <v>44451</v>
      </c>
      <c r="I4395">
        <f>E4395-H4395</f>
        <v>-905</v>
      </c>
      <c r="J4395" t="s">
        <v>46</v>
      </c>
      <c r="K4395" t="s">
        <v>10656</v>
      </c>
      <c r="L4395" t="s">
        <v>60</v>
      </c>
      <c r="M4395">
        <v>8326.4866419999998</v>
      </c>
      <c r="N4395">
        <v>284</v>
      </c>
    </row>
    <row r="4396" spans="1:14" x14ac:dyDescent="0.35">
      <c r="A4396" t="s">
        <v>3360</v>
      </c>
      <c r="B4396" t="s">
        <v>26</v>
      </c>
      <c r="C4396" t="s">
        <v>73</v>
      </c>
      <c r="D4396" t="s">
        <v>89</v>
      </c>
      <c r="E4396" s="1">
        <v>44850</v>
      </c>
      <c r="F4396" s="1">
        <v>44467</v>
      </c>
      <c r="H4396" s="1">
        <v>44467</v>
      </c>
      <c r="I4396">
        <f>E4396-H4396</f>
        <v>383</v>
      </c>
      <c r="J4396" t="s">
        <v>46</v>
      </c>
      <c r="K4396" t="s">
        <v>12264</v>
      </c>
      <c r="L4396" t="s">
        <v>21</v>
      </c>
      <c r="M4396">
        <v>20479.008679999999</v>
      </c>
      <c r="N4396">
        <v>367</v>
      </c>
    </row>
    <row r="4397" spans="1:14" hidden="1" x14ac:dyDescent="0.35">
      <c r="A4397" t="s">
        <v>12456</v>
      </c>
      <c r="B4397" t="s">
        <v>16</v>
      </c>
      <c r="C4397" t="s">
        <v>48</v>
      </c>
      <c r="D4397" t="s">
        <v>33</v>
      </c>
      <c r="E4397" s="1">
        <v>43891</v>
      </c>
      <c r="F4397" s="1">
        <v>44451</v>
      </c>
      <c r="H4397" s="1">
        <v>44451</v>
      </c>
      <c r="I4397">
        <f>E4397-H4397</f>
        <v>-560</v>
      </c>
      <c r="J4397" t="s">
        <v>46</v>
      </c>
      <c r="K4397" t="s">
        <v>12458</v>
      </c>
      <c r="L4397" t="s">
        <v>21</v>
      </c>
      <c r="M4397">
        <v>22289.234179999999</v>
      </c>
      <c r="N4397">
        <v>376</v>
      </c>
    </row>
    <row r="4398" spans="1:14" x14ac:dyDescent="0.35">
      <c r="A4398" t="s">
        <v>12265</v>
      </c>
      <c r="B4398" t="s">
        <v>26</v>
      </c>
      <c r="C4398" t="s">
        <v>57</v>
      </c>
      <c r="D4398" t="s">
        <v>89</v>
      </c>
      <c r="E4398" s="1">
        <v>43873</v>
      </c>
      <c r="F4398" s="1">
        <v>44466</v>
      </c>
      <c r="H4398" s="1">
        <v>44466</v>
      </c>
      <c r="I4398">
        <f>E4398-H4398</f>
        <v>-593</v>
      </c>
      <c r="J4398" t="s">
        <v>24</v>
      </c>
      <c r="K4398" t="s">
        <v>12267</v>
      </c>
      <c r="L4398" t="s">
        <v>60</v>
      </c>
      <c r="M4398">
        <v>22499.71788</v>
      </c>
      <c r="N4398">
        <v>370</v>
      </c>
    </row>
    <row r="4399" spans="1:14" x14ac:dyDescent="0.35">
      <c r="A4399" t="s">
        <v>12273</v>
      </c>
      <c r="B4399" t="s">
        <v>26</v>
      </c>
      <c r="C4399" t="s">
        <v>28</v>
      </c>
      <c r="D4399" t="s">
        <v>33</v>
      </c>
      <c r="E4399" s="1">
        <v>44773</v>
      </c>
      <c r="F4399" s="1">
        <v>44466</v>
      </c>
      <c r="H4399" s="1">
        <v>44466</v>
      </c>
      <c r="I4399">
        <f>E4399-H4399</f>
        <v>307</v>
      </c>
      <c r="J4399" t="s">
        <v>46</v>
      </c>
      <c r="K4399" t="s">
        <v>11182</v>
      </c>
      <c r="L4399" t="s">
        <v>60</v>
      </c>
      <c r="M4399">
        <v>1339.313484</v>
      </c>
      <c r="N4399">
        <v>231</v>
      </c>
    </row>
    <row r="4400" spans="1:14" x14ac:dyDescent="0.35">
      <c r="A4400" t="s">
        <v>12275</v>
      </c>
      <c r="B4400" t="s">
        <v>26</v>
      </c>
      <c r="C4400" t="s">
        <v>48</v>
      </c>
      <c r="D4400" t="s">
        <v>45</v>
      </c>
      <c r="E4400" s="1">
        <v>45192</v>
      </c>
      <c r="F4400" s="1">
        <v>44466</v>
      </c>
      <c r="H4400" s="1">
        <v>44466</v>
      </c>
      <c r="I4400">
        <f>E4400-H4400</f>
        <v>726</v>
      </c>
      <c r="J4400" t="s">
        <v>34</v>
      </c>
      <c r="K4400" t="s">
        <v>12277</v>
      </c>
      <c r="L4400" t="s">
        <v>64</v>
      </c>
      <c r="M4400">
        <v>18390.048589999999</v>
      </c>
      <c r="N4400">
        <v>279</v>
      </c>
    </row>
    <row r="4401" spans="1:14" hidden="1" x14ac:dyDescent="0.35">
      <c r="A4401" t="s">
        <v>12467</v>
      </c>
      <c r="B4401" t="s">
        <v>16</v>
      </c>
      <c r="C4401" t="s">
        <v>73</v>
      </c>
      <c r="D4401" t="s">
        <v>89</v>
      </c>
      <c r="E4401" s="1">
        <v>45125</v>
      </c>
      <c r="F4401" s="1">
        <v>44451</v>
      </c>
      <c r="H4401" s="1">
        <v>44451</v>
      </c>
      <c r="I4401">
        <f>E4401-H4401</f>
        <v>674</v>
      </c>
      <c r="J4401" t="s">
        <v>46</v>
      </c>
      <c r="K4401" t="s">
        <v>12469</v>
      </c>
      <c r="L4401" t="s">
        <v>21</v>
      </c>
      <c r="M4401">
        <v>21674.227709999999</v>
      </c>
      <c r="N4401">
        <v>342</v>
      </c>
    </row>
    <row r="4402" spans="1:14" x14ac:dyDescent="0.35">
      <c r="A4402" t="s">
        <v>12278</v>
      </c>
      <c r="B4402" t="s">
        <v>26</v>
      </c>
      <c r="C4402" t="s">
        <v>18</v>
      </c>
      <c r="D4402" t="s">
        <v>51</v>
      </c>
      <c r="E4402" s="1">
        <v>44584</v>
      </c>
      <c r="F4402" s="1">
        <v>44466</v>
      </c>
      <c r="H4402" s="1">
        <v>44466</v>
      </c>
      <c r="I4402">
        <f>E4402-H4402</f>
        <v>118</v>
      </c>
      <c r="J4402" t="s">
        <v>46</v>
      </c>
      <c r="K4402" t="s">
        <v>12280</v>
      </c>
      <c r="L4402" t="s">
        <v>64</v>
      </c>
      <c r="M4402">
        <v>42130.630299999997</v>
      </c>
      <c r="N4402">
        <v>431</v>
      </c>
    </row>
    <row r="4403" spans="1:14" hidden="1" x14ac:dyDescent="0.35">
      <c r="A4403" t="s">
        <v>12472</v>
      </c>
      <c r="B4403" t="s">
        <v>16</v>
      </c>
      <c r="C4403" t="s">
        <v>48</v>
      </c>
      <c r="D4403" t="s">
        <v>51</v>
      </c>
      <c r="E4403" s="1">
        <v>45151</v>
      </c>
      <c r="F4403" s="1">
        <v>44450</v>
      </c>
      <c r="H4403" s="1">
        <v>44450</v>
      </c>
      <c r="I4403">
        <f>E4403-H4403</f>
        <v>701</v>
      </c>
      <c r="J4403" t="s">
        <v>34</v>
      </c>
      <c r="K4403" t="s">
        <v>12474</v>
      </c>
      <c r="L4403" t="s">
        <v>31</v>
      </c>
      <c r="M4403">
        <v>19145.102289999999</v>
      </c>
      <c r="N4403">
        <v>140</v>
      </c>
    </row>
    <row r="4404" spans="1:14" hidden="1" x14ac:dyDescent="0.35">
      <c r="A4404" t="s">
        <v>12475</v>
      </c>
      <c r="B4404" t="s">
        <v>16</v>
      </c>
      <c r="C4404" t="s">
        <v>48</v>
      </c>
      <c r="D4404" t="s">
        <v>45</v>
      </c>
      <c r="E4404" s="1">
        <v>44942</v>
      </c>
      <c r="F4404" s="1">
        <v>44450</v>
      </c>
      <c r="H4404" s="1">
        <v>44450</v>
      </c>
      <c r="I4404">
        <f>E4404-H4404</f>
        <v>492</v>
      </c>
      <c r="J4404" t="s">
        <v>34</v>
      </c>
      <c r="K4404" t="s">
        <v>12476</v>
      </c>
      <c r="L4404" t="s">
        <v>55</v>
      </c>
      <c r="M4404">
        <v>10194.781940000001</v>
      </c>
      <c r="N4404">
        <v>279</v>
      </c>
    </row>
    <row r="4405" spans="1:14" hidden="1" x14ac:dyDescent="0.35">
      <c r="A4405" t="s">
        <v>12477</v>
      </c>
      <c r="B4405" t="s">
        <v>16</v>
      </c>
      <c r="C4405" t="s">
        <v>37</v>
      </c>
      <c r="D4405" t="s">
        <v>23</v>
      </c>
      <c r="E4405" s="1">
        <v>43575</v>
      </c>
      <c r="F4405" s="1">
        <v>44449</v>
      </c>
      <c r="H4405" s="1">
        <v>44449</v>
      </c>
      <c r="I4405">
        <f>E4405-H4405</f>
        <v>-874</v>
      </c>
      <c r="J4405" t="s">
        <v>34</v>
      </c>
      <c r="K4405" t="s">
        <v>12479</v>
      </c>
      <c r="L4405" t="s">
        <v>31</v>
      </c>
      <c r="M4405">
        <v>3485.8981899999999</v>
      </c>
      <c r="N4405">
        <v>382</v>
      </c>
    </row>
    <row r="4406" spans="1:14" hidden="1" x14ac:dyDescent="0.35">
      <c r="A4406" t="s">
        <v>12480</v>
      </c>
      <c r="B4406" t="s">
        <v>16</v>
      </c>
      <c r="C4406" t="s">
        <v>28</v>
      </c>
      <c r="D4406" t="s">
        <v>89</v>
      </c>
      <c r="E4406" s="1">
        <v>43589</v>
      </c>
      <c r="F4406" s="1">
        <v>44449</v>
      </c>
      <c r="H4406" s="1">
        <v>44449</v>
      </c>
      <c r="I4406">
        <f>E4406-H4406</f>
        <v>-860</v>
      </c>
      <c r="J4406" t="s">
        <v>34</v>
      </c>
      <c r="K4406" t="s">
        <v>12482</v>
      </c>
      <c r="L4406" t="s">
        <v>64</v>
      </c>
      <c r="M4406">
        <v>27463.296849999999</v>
      </c>
      <c r="N4406">
        <v>346</v>
      </c>
    </row>
    <row r="4407" spans="1:14" hidden="1" x14ac:dyDescent="0.35">
      <c r="A4407" t="s">
        <v>12483</v>
      </c>
      <c r="B4407" t="s">
        <v>16</v>
      </c>
      <c r="C4407" t="s">
        <v>28</v>
      </c>
      <c r="D4407" t="s">
        <v>23</v>
      </c>
      <c r="E4407" s="1">
        <v>44924</v>
      </c>
      <c r="F4407" s="1">
        <v>44449</v>
      </c>
      <c r="H4407" s="1">
        <v>44449</v>
      </c>
      <c r="I4407">
        <f>E4407-H4407</f>
        <v>475</v>
      </c>
      <c r="J4407" t="s">
        <v>34</v>
      </c>
      <c r="K4407" t="s">
        <v>12485</v>
      </c>
      <c r="L4407" t="s">
        <v>55</v>
      </c>
      <c r="M4407">
        <v>29913.672340000001</v>
      </c>
      <c r="N4407">
        <v>282</v>
      </c>
    </row>
    <row r="4408" spans="1:14" x14ac:dyDescent="0.35">
      <c r="A4408" t="s">
        <v>12281</v>
      </c>
      <c r="B4408" t="s">
        <v>26</v>
      </c>
      <c r="C4408" t="s">
        <v>73</v>
      </c>
      <c r="D4408" t="s">
        <v>23</v>
      </c>
      <c r="E4408" s="1">
        <v>43631</v>
      </c>
      <c r="F4408" s="1">
        <v>44465</v>
      </c>
      <c r="H4408" s="1">
        <v>44465</v>
      </c>
      <c r="I4408">
        <f>E4408-H4408</f>
        <v>-834</v>
      </c>
      <c r="J4408" t="s">
        <v>46</v>
      </c>
      <c r="K4408" t="s">
        <v>12283</v>
      </c>
      <c r="L4408" t="s">
        <v>21</v>
      </c>
      <c r="M4408">
        <v>52849.570370000001</v>
      </c>
      <c r="N4408">
        <v>250</v>
      </c>
    </row>
    <row r="4409" spans="1:14" hidden="1" x14ac:dyDescent="0.35">
      <c r="A4409" t="s">
        <v>12489</v>
      </c>
      <c r="B4409" t="s">
        <v>16</v>
      </c>
      <c r="C4409" t="s">
        <v>37</v>
      </c>
      <c r="D4409" t="s">
        <v>45</v>
      </c>
      <c r="E4409" s="1">
        <v>44940</v>
      </c>
      <c r="F4409" s="1">
        <v>44449</v>
      </c>
      <c r="H4409" s="1">
        <v>44449</v>
      </c>
      <c r="I4409">
        <f>E4409-H4409</f>
        <v>491</v>
      </c>
      <c r="J4409" t="s">
        <v>46</v>
      </c>
      <c r="K4409" t="s">
        <v>12491</v>
      </c>
      <c r="L4409" t="s">
        <v>55</v>
      </c>
      <c r="M4409">
        <v>4409.1526450000001</v>
      </c>
      <c r="N4409">
        <v>466</v>
      </c>
    </row>
    <row r="4410" spans="1:14" hidden="1" x14ac:dyDescent="0.35">
      <c r="A4410" t="s">
        <v>12492</v>
      </c>
      <c r="B4410" t="s">
        <v>16</v>
      </c>
      <c r="C4410" t="s">
        <v>57</v>
      </c>
      <c r="D4410" t="s">
        <v>45</v>
      </c>
      <c r="E4410" s="1">
        <v>45065</v>
      </c>
      <c r="F4410" s="1">
        <v>44449</v>
      </c>
      <c r="H4410" s="1">
        <v>44449</v>
      </c>
      <c r="I4410">
        <f>E4410-H4410</f>
        <v>616</v>
      </c>
      <c r="J4410" t="s">
        <v>34</v>
      </c>
      <c r="K4410" t="s">
        <v>12494</v>
      </c>
      <c r="L4410" t="s">
        <v>21</v>
      </c>
      <c r="M4410">
        <v>9402.2818320000006</v>
      </c>
      <c r="N4410">
        <v>369</v>
      </c>
    </row>
    <row r="4411" spans="1:14" hidden="1" x14ac:dyDescent="0.35">
      <c r="A4411" t="s">
        <v>12495</v>
      </c>
      <c r="B4411" t="s">
        <v>16</v>
      </c>
      <c r="C4411" t="s">
        <v>73</v>
      </c>
      <c r="D4411" t="s">
        <v>89</v>
      </c>
      <c r="E4411" s="1">
        <v>44916</v>
      </c>
      <c r="F4411" s="1">
        <v>44448</v>
      </c>
      <c r="H4411" s="1">
        <v>44448</v>
      </c>
      <c r="I4411">
        <f>E4411-H4411</f>
        <v>468</v>
      </c>
      <c r="J4411" t="s">
        <v>24</v>
      </c>
      <c r="K4411" t="s">
        <v>12497</v>
      </c>
      <c r="L4411" t="s">
        <v>55</v>
      </c>
      <c r="M4411">
        <v>26024.041949999999</v>
      </c>
      <c r="N4411">
        <v>256</v>
      </c>
    </row>
    <row r="4412" spans="1:14" hidden="1" x14ac:dyDescent="0.35">
      <c r="A4412" t="s">
        <v>12498</v>
      </c>
      <c r="B4412" t="s">
        <v>16</v>
      </c>
      <c r="C4412" t="s">
        <v>57</v>
      </c>
      <c r="D4412" t="s">
        <v>51</v>
      </c>
      <c r="E4412" s="1">
        <v>43534</v>
      </c>
      <c r="F4412" s="1">
        <v>44448</v>
      </c>
      <c r="H4412" s="1">
        <v>44448</v>
      </c>
      <c r="I4412">
        <f>E4412-H4412</f>
        <v>-914</v>
      </c>
      <c r="J4412" t="s">
        <v>34</v>
      </c>
      <c r="K4412" t="s">
        <v>2316</v>
      </c>
      <c r="L4412" t="s">
        <v>60</v>
      </c>
      <c r="M4412">
        <v>21965.670259999999</v>
      </c>
      <c r="N4412">
        <v>264</v>
      </c>
    </row>
    <row r="4413" spans="1:14" x14ac:dyDescent="0.35">
      <c r="A4413" t="s">
        <v>12284</v>
      </c>
      <c r="B4413" t="s">
        <v>26</v>
      </c>
      <c r="C4413" t="s">
        <v>37</v>
      </c>
      <c r="D4413" t="s">
        <v>51</v>
      </c>
      <c r="E4413" s="1">
        <v>44023</v>
      </c>
      <c r="F4413" s="1">
        <v>44465</v>
      </c>
      <c r="H4413" s="1">
        <v>44465</v>
      </c>
      <c r="I4413">
        <f>E4413-H4413</f>
        <v>-442</v>
      </c>
      <c r="J4413" t="s">
        <v>34</v>
      </c>
      <c r="K4413" t="s">
        <v>12286</v>
      </c>
      <c r="L4413" t="s">
        <v>64</v>
      </c>
      <c r="M4413">
        <v>1813.7280989999999</v>
      </c>
      <c r="N4413">
        <v>270</v>
      </c>
    </row>
    <row r="4414" spans="1:14" hidden="1" x14ac:dyDescent="0.35">
      <c r="A4414" t="s">
        <v>12502</v>
      </c>
      <c r="B4414" t="s">
        <v>16</v>
      </c>
      <c r="C4414" t="s">
        <v>28</v>
      </c>
      <c r="D4414" t="s">
        <v>51</v>
      </c>
      <c r="E4414" s="1">
        <v>43984</v>
      </c>
      <c r="F4414" s="1">
        <v>44448</v>
      </c>
      <c r="H4414" s="1">
        <v>44448</v>
      </c>
      <c r="I4414">
        <f>E4414-H4414</f>
        <v>-464</v>
      </c>
      <c r="J4414" t="s">
        <v>46</v>
      </c>
      <c r="K4414" t="s">
        <v>12504</v>
      </c>
      <c r="L4414" t="s">
        <v>60</v>
      </c>
      <c r="M4414">
        <v>17033.934069999999</v>
      </c>
      <c r="N4414">
        <v>323</v>
      </c>
    </row>
    <row r="4415" spans="1:14" hidden="1" x14ac:dyDescent="0.35">
      <c r="A4415" t="s">
        <v>12505</v>
      </c>
      <c r="B4415" t="s">
        <v>16</v>
      </c>
      <c r="C4415" t="s">
        <v>18</v>
      </c>
      <c r="D4415" t="s">
        <v>33</v>
      </c>
      <c r="E4415" s="1">
        <v>43785</v>
      </c>
      <c r="F4415" s="1">
        <v>44447</v>
      </c>
      <c r="H4415" s="1">
        <v>44447</v>
      </c>
      <c r="I4415">
        <f>E4415-H4415</f>
        <v>-662</v>
      </c>
      <c r="J4415" t="s">
        <v>24</v>
      </c>
      <c r="K4415" t="s">
        <v>12507</v>
      </c>
      <c r="L4415" t="s">
        <v>31</v>
      </c>
      <c r="M4415">
        <v>19149.625690000001</v>
      </c>
      <c r="N4415">
        <v>405</v>
      </c>
    </row>
    <row r="4416" spans="1:14" x14ac:dyDescent="0.35">
      <c r="A4416" t="s">
        <v>12290</v>
      </c>
      <c r="B4416" t="s">
        <v>26</v>
      </c>
      <c r="C4416" t="s">
        <v>73</v>
      </c>
      <c r="D4416" t="s">
        <v>89</v>
      </c>
      <c r="E4416" s="1">
        <v>43636</v>
      </c>
      <c r="F4416" s="1">
        <v>44465</v>
      </c>
      <c r="H4416" s="1">
        <v>44465</v>
      </c>
      <c r="I4416">
        <f>E4416-H4416</f>
        <v>-829</v>
      </c>
      <c r="J4416" t="s">
        <v>46</v>
      </c>
      <c r="K4416" t="s">
        <v>12292</v>
      </c>
      <c r="L4416" t="s">
        <v>21</v>
      </c>
      <c r="M4416">
        <v>10095.797280000001</v>
      </c>
      <c r="N4416">
        <v>140</v>
      </c>
    </row>
    <row r="4417" spans="1:14" x14ac:dyDescent="0.35">
      <c r="A4417" t="s">
        <v>12296</v>
      </c>
      <c r="B4417" t="s">
        <v>26</v>
      </c>
      <c r="C4417" t="s">
        <v>73</v>
      </c>
      <c r="D4417" t="s">
        <v>45</v>
      </c>
      <c r="E4417" s="1">
        <v>44054</v>
      </c>
      <c r="F4417" s="1">
        <v>44464</v>
      </c>
      <c r="H4417" s="1">
        <v>44464</v>
      </c>
      <c r="I4417">
        <f>E4417-H4417</f>
        <v>-410</v>
      </c>
      <c r="J4417" t="s">
        <v>24</v>
      </c>
      <c r="K4417" t="s">
        <v>12298</v>
      </c>
      <c r="L4417" t="s">
        <v>60</v>
      </c>
      <c r="M4417">
        <v>68934.262900000002</v>
      </c>
      <c r="N4417">
        <v>472</v>
      </c>
    </row>
    <row r="4418" spans="1:14" x14ac:dyDescent="0.35">
      <c r="A4418" t="s">
        <v>7397</v>
      </c>
      <c r="B4418" t="s">
        <v>26</v>
      </c>
      <c r="C4418" t="s">
        <v>57</v>
      </c>
      <c r="D4418" t="s">
        <v>45</v>
      </c>
      <c r="E4418" s="1">
        <v>45032</v>
      </c>
      <c r="F4418" s="1">
        <v>44464</v>
      </c>
      <c r="H4418" s="1">
        <v>44464</v>
      </c>
      <c r="I4418">
        <f>E4418-H4418</f>
        <v>568</v>
      </c>
      <c r="J4418" t="s">
        <v>46</v>
      </c>
      <c r="K4418" t="s">
        <v>12300</v>
      </c>
      <c r="L4418" t="s">
        <v>21</v>
      </c>
      <c r="M4418">
        <v>16065.369780000001</v>
      </c>
      <c r="N4418">
        <v>190</v>
      </c>
    </row>
    <row r="4419" spans="1:14" hidden="1" x14ac:dyDescent="0.35">
      <c r="A4419" t="s">
        <v>12517</v>
      </c>
      <c r="B4419" t="s">
        <v>16</v>
      </c>
      <c r="C4419" t="s">
        <v>48</v>
      </c>
      <c r="D4419" t="s">
        <v>89</v>
      </c>
      <c r="E4419" s="1">
        <v>45170</v>
      </c>
      <c r="F4419" s="1">
        <v>44447</v>
      </c>
      <c r="H4419" s="1">
        <v>44447</v>
      </c>
      <c r="I4419">
        <f>E4419-H4419</f>
        <v>723</v>
      </c>
      <c r="J4419" t="s">
        <v>34</v>
      </c>
      <c r="K4419" t="s">
        <v>12519</v>
      </c>
      <c r="L4419" t="s">
        <v>60</v>
      </c>
      <c r="M4419">
        <v>27688.82056</v>
      </c>
      <c r="N4419">
        <v>110</v>
      </c>
    </row>
    <row r="4420" spans="1:14" hidden="1" x14ac:dyDescent="0.35">
      <c r="A4420" t="s">
        <v>12520</v>
      </c>
      <c r="B4420" t="s">
        <v>16</v>
      </c>
      <c r="C4420" t="s">
        <v>48</v>
      </c>
      <c r="D4420" t="s">
        <v>23</v>
      </c>
      <c r="E4420" s="1">
        <v>44849</v>
      </c>
      <c r="F4420" s="1">
        <v>44447</v>
      </c>
      <c r="H4420" s="1">
        <v>44447</v>
      </c>
      <c r="I4420">
        <f>E4420-H4420</f>
        <v>402</v>
      </c>
      <c r="J4420" t="s">
        <v>24</v>
      </c>
      <c r="K4420" t="s">
        <v>12522</v>
      </c>
      <c r="L4420" t="s">
        <v>55</v>
      </c>
      <c r="M4420">
        <v>24914.618729999998</v>
      </c>
      <c r="N4420">
        <v>392</v>
      </c>
    </row>
    <row r="4421" spans="1:14" x14ac:dyDescent="0.35">
      <c r="A4421" t="s">
        <v>12301</v>
      </c>
      <c r="B4421" t="s">
        <v>26</v>
      </c>
      <c r="C4421" t="s">
        <v>48</v>
      </c>
      <c r="D4421" t="s">
        <v>45</v>
      </c>
      <c r="E4421" s="1">
        <v>45190</v>
      </c>
      <c r="F4421" s="1">
        <v>44464</v>
      </c>
      <c r="H4421" s="1">
        <v>44464</v>
      </c>
      <c r="I4421">
        <f>E4421-H4421</f>
        <v>726</v>
      </c>
      <c r="J4421" t="s">
        <v>34</v>
      </c>
      <c r="K4421" t="s">
        <v>12303</v>
      </c>
      <c r="L4421" t="s">
        <v>21</v>
      </c>
      <c r="M4421">
        <v>25946.691760000002</v>
      </c>
      <c r="N4421">
        <v>289</v>
      </c>
    </row>
    <row r="4422" spans="1:14" x14ac:dyDescent="0.35">
      <c r="A4422" t="s">
        <v>12304</v>
      </c>
      <c r="B4422" t="s">
        <v>26</v>
      </c>
      <c r="C4422" t="s">
        <v>37</v>
      </c>
      <c r="D4422" t="s">
        <v>89</v>
      </c>
      <c r="E4422" s="1">
        <v>43471</v>
      </c>
      <c r="F4422" s="1">
        <v>44464</v>
      </c>
      <c r="H4422" s="1">
        <v>44464</v>
      </c>
      <c r="I4422">
        <f>E4422-H4422</f>
        <v>-993</v>
      </c>
      <c r="J4422" t="s">
        <v>34</v>
      </c>
      <c r="K4422" t="s">
        <v>12306</v>
      </c>
      <c r="L4422" t="s">
        <v>21</v>
      </c>
      <c r="M4422">
        <v>6354.0228479999996</v>
      </c>
      <c r="N4422">
        <v>210</v>
      </c>
    </row>
    <row r="4423" spans="1:14" hidden="1" x14ac:dyDescent="0.35">
      <c r="A4423" t="s">
        <v>12528</v>
      </c>
      <c r="B4423" t="s">
        <v>16</v>
      </c>
      <c r="C4423" t="s">
        <v>28</v>
      </c>
      <c r="D4423" t="s">
        <v>89</v>
      </c>
      <c r="E4423" s="1">
        <v>44831</v>
      </c>
      <c r="F4423" s="1">
        <v>44446</v>
      </c>
      <c r="H4423" s="1">
        <v>44446</v>
      </c>
      <c r="I4423">
        <f>E4423-H4423</f>
        <v>385</v>
      </c>
      <c r="J4423" t="s">
        <v>34</v>
      </c>
      <c r="K4423" t="s">
        <v>12530</v>
      </c>
      <c r="L4423" t="s">
        <v>21</v>
      </c>
      <c r="M4423">
        <v>24412.603589999999</v>
      </c>
      <c r="N4423">
        <v>251</v>
      </c>
    </row>
    <row r="4424" spans="1:14" hidden="1" x14ac:dyDescent="0.35">
      <c r="A4424" t="s">
        <v>12531</v>
      </c>
      <c r="B4424" t="s">
        <v>16</v>
      </c>
      <c r="C4424" t="s">
        <v>28</v>
      </c>
      <c r="D4424" t="s">
        <v>45</v>
      </c>
      <c r="E4424" s="1">
        <v>44693</v>
      </c>
      <c r="F4424" s="1">
        <v>44446</v>
      </c>
      <c r="H4424" s="1">
        <v>44446</v>
      </c>
      <c r="I4424">
        <f>E4424-H4424</f>
        <v>247</v>
      </c>
      <c r="J4424" t="s">
        <v>34</v>
      </c>
      <c r="K4424" t="s">
        <v>3537</v>
      </c>
      <c r="L4424" t="s">
        <v>55</v>
      </c>
      <c r="M4424">
        <v>11172.26194</v>
      </c>
      <c r="N4424">
        <v>246</v>
      </c>
    </row>
    <row r="4425" spans="1:14" x14ac:dyDescent="0.35">
      <c r="A4425" t="s">
        <v>12310</v>
      </c>
      <c r="B4425" t="s">
        <v>26</v>
      </c>
      <c r="C4425" t="s">
        <v>73</v>
      </c>
      <c r="D4425" t="s">
        <v>51</v>
      </c>
      <c r="E4425" s="1">
        <v>44162</v>
      </c>
      <c r="F4425" s="1">
        <v>44463</v>
      </c>
      <c r="H4425" s="1">
        <v>44463</v>
      </c>
      <c r="I4425">
        <f>E4425-H4425</f>
        <v>-301</v>
      </c>
      <c r="J4425" t="s">
        <v>34</v>
      </c>
      <c r="K4425" t="s">
        <v>12312</v>
      </c>
      <c r="L4425" t="s">
        <v>64</v>
      </c>
      <c r="M4425">
        <v>63282.160380000001</v>
      </c>
      <c r="N4425">
        <v>115</v>
      </c>
    </row>
    <row r="4426" spans="1:14" x14ac:dyDescent="0.35">
      <c r="A4426" t="s">
        <v>12319</v>
      </c>
      <c r="B4426" t="s">
        <v>26</v>
      </c>
      <c r="C4426" t="s">
        <v>73</v>
      </c>
      <c r="D4426" t="s">
        <v>51</v>
      </c>
      <c r="E4426" s="1">
        <v>44366</v>
      </c>
      <c r="F4426" s="1">
        <v>44462</v>
      </c>
      <c r="H4426" s="1">
        <v>44462</v>
      </c>
      <c r="I4426">
        <f>E4426-H4426</f>
        <v>-96</v>
      </c>
      <c r="J4426" t="s">
        <v>34</v>
      </c>
      <c r="K4426" t="s">
        <v>12321</v>
      </c>
      <c r="L4426" t="s">
        <v>21</v>
      </c>
      <c r="M4426">
        <v>34621.66289</v>
      </c>
      <c r="N4426">
        <v>467</v>
      </c>
    </row>
    <row r="4427" spans="1:14" hidden="1" x14ac:dyDescent="0.35">
      <c r="A4427" t="s">
        <v>12539</v>
      </c>
      <c r="B4427" t="s">
        <v>16</v>
      </c>
      <c r="C4427" t="s">
        <v>57</v>
      </c>
      <c r="D4427" t="s">
        <v>45</v>
      </c>
      <c r="E4427" s="1">
        <v>43674</v>
      </c>
      <c r="F4427" s="1">
        <v>44445</v>
      </c>
      <c r="H4427" s="1">
        <v>44445</v>
      </c>
      <c r="I4427">
        <f>E4427-H4427</f>
        <v>-771</v>
      </c>
      <c r="J4427" t="s">
        <v>24</v>
      </c>
      <c r="K4427" t="s">
        <v>12541</v>
      </c>
      <c r="L4427" t="s">
        <v>60</v>
      </c>
      <c r="M4427">
        <v>34003.039389999998</v>
      </c>
      <c r="N4427">
        <v>140</v>
      </c>
    </row>
    <row r="4428" spans="1:14" x14ac:dyDescent="0.35">
      <c r="A4428" t="s">
        <v>12322</v>
      </c>
      <c r="B4428" t="s">
        <v>26</v>
      </c>
      <c r="C4428" t="s">
        <v>18</v>
      </c>
      <c r="D4428" t="s">
        <v>89</v>
      </c>
      <c r="E4428" s="1">
        <v>45079</v>
      </c>
      <c r="F4428" s="1">
        <v>44462</v>
      </c>
      <c r="H4428" s="1">
        <v>44462</v>
      </c>
      <c r="I4428">
        <f>E4428-H4428</f>
        <v>617</v>
      </c>
      <c r="J4428" t="s">
        <v>34</v>
      </c>
      <c r="K4428" t="s">
        <v>12324</v>
      </c>
      <c r="L4428" t="s">
        <v>21</v>
      </c>
      <c r="M4428">
        <v>8691.0332579999995</v>
      </c>
      <c r="N4428">
        <v>289</v>
      </c>
    </row>
    <row r="4429" spans="1:14" hidden="1" x14ac:dyDescent="0.35">
      <c r="A4429" t="s">
        <v>12545</v>
      </c>
      <c r="B4429" t="s">
        <v>16</v>
      </c>
      <c r="C4429" t="s">
        <v>73</v>
      </c>
      <c r="D4429" t="s">
        <v>51</v>
      </c>
      <c r="E4429" s="1">
        <v>44289</v>
      </c>
      <c r="F4429" s="1">
        <v>44445</v>
      </c>
      <c r="H4429" s="1">
        <v>44445</v>
      </c>
      <c r="I4429">
        <f>E4429-H4429</f>
        <v>-156</v>
      </c>
      <c r="J4429" t="s">
        <v>24</v>
      </c>
      <c r="K4429" t="s">
        <v>12546</v>
      </c>
      <c r="L4429" t="s">
        <v>64</v>
      </c>
      <c r="M4429">
        <v>25469.394769999999</v>
      </c>
      <c r="N4429">
        <v>232</v>
      </c>
    </row>
    <row r="4430" spans="1:14" x14ac:dyDescent="0.35">
      <c r="A4430" t="s">
        <v>9609</v>
      </c>
      <c r="B4430" t="s">
        <v>26</v>
      </c>
      <c r="C4430" t="s">
        <v>48</v>
      </c>
      <c r="D4430" t="s">
        <v>33</v>
      </c>
      <c r="E4430" s="1">
        <v>44117</v>
      </c>
      <c r="F4430" s="1">
        <v>44461</v>
      </c>
      <c r="H4430" s="1">
        <v>44461</v>
      </c>
      <c r="I4430">
        <f>E4430-H4430</f>
        <v>-344</v>
      </c>
      <c r="J4430" t="s">
        <v>24</v>
      </c>
      <c r="K4430" t="s">
        <v>12334</v>
      </c>
      <c r="L4430" t="s">
        <v>55</v>
      </c>
      <c r="M4430">
        <v>24221.92469</v>
      </c>
      <c r="N4430">
        <v>321</v>
      </c>
    </row>
    <row r="4431" spans="1:14" hidden="1" x14ac:dyDescent="0.35">
      <c r="A4431" t="s">
        <v>12549</v>
      </c>
      <c r="B4431" t="s">
        <v>16</v>
      </c>
      <c r="C4431" t="s">
        <v>73</v>
      </c>
      <c r="D4431" t="s">
        <v>89</v>
      </c>
      <c r="E4431" s="1">
        <v>44031</v>
      </c>
      <c r="F4431" s="1">
        <v>44445</v>
      </c>
      <c r="H4431" s="1">
        <v>44445</v>
      </c>
      <c r="I4431">
        <f>E4431-H4431</f>
        <v>-414</v>
      </c>
      <c r="J4431" t="s">
        <v>34</v>
      </c>
      <c r="K4431" t="s">
        <v>3861</v>
      </c>
      <c r="L4431" t="s">
        <v>60</v>
      </c>
      <c r="M4431">
        <v>50925.364959999999</v>
      </c>
      <c r="N4431">
        <v>195</v>
      </c>
    </row>
    <row r="4432" spans="1:14" hidden="1" x14ac:dyDescent="0.35">
      <c r="A4432" t="s">
        <v>12551</v>
      </c>
      <c r="B4432" t="s">
        <v>16</v>
      </c>
      <c r="C4432" t="s">
        <v>28</v>
      </c>
      <c r="D4432" t="s">
        <v>45</v>
      </c>
      <c r="E4432" s="1">
        <v>44103</v>
      </c>
      <c r="F4432" s="1">
        <v>44445</v>
      </c>
      <c r="H4432" s="1">
        <v>44445</v>
      </c>
      <c r="I4432">
        <f>E4432-H4432</f>
        <v>-342</v>
      </c>
      <c r="J4432" t="s">
        <v>46</v>
      </c>
      <c r="K4432" t="s">
        <v>12553</v>
      </c>
      <c r="L4432" t="s">
        <v>60</v>
      </c>
      <c r="M4432">
        <v>33940.885159999998</v>
      </c>
      <c r="N4432">
        <v>166</v>
      </c>
    </row>
    <row r="4433" spans="1:14" hidden="1" x14ac:dyDescent="0.35">
      <c r="A4433" t="s">
        <v>12554</v>
      </c>
      <c r="B4433" t="s">
        <v>16</v>
      </c>
      <c r="C4433" t="s">
        <v>28</v>
      </c>
      <c r="D4433" t="s">
        <v>33</v>
      </c>
      <c r="E4433" s="1">
        <v>44087</v>
      </c>
      <c r="F4433" s="1">
        <v>44445</v>
      </c>
      <c r="H4433" s="1">
        <v>44445</v>
      </c>
      <c r="I4433">
        <f>E4433-H4433</f>
        <v>-358</v>
      </c>
      <c r="J4433" t="s">
        <v>24</v>
      </c>
      <c r="K4433" t="s">
        <v>2625</v>
      </c>
      <c r="L4433" t="s">
        <v>31</v>
      </c>
      <c r="M4433">
        <v>32130.19988</v>
      </c>
      <c r="N4433">
        <v>231</v>
      </c>
    </row>
    <row r="4434" spans="1:14" x14ac:dyDescent="0.35">
      <c r="A4434" t="s">
        <v>12335</v>
      </c>
      <c r="B4434" t="s">
        <v>26</v>
      </c>
      <c r="C4434" t="s">
        <v>18</v>
      </c>
      <c r="D4434" t="s">
        <v>23</v>
      </c>
      <c r="E4434" s="1">
        <v>44849</v>
      </c>
      <c r="F4434" s="1">
        <v>44461</v>
      </c>
      <c r="H4434" s="1">
        <v>44461</v>
      </c>
      <c r="I4434">
        <f>E4434-H4434</f>
        <v>388</v>
      </c>
      <c r="J4434" t="s">
        <v>24</v>
      </c>
      <c r="K4434" t="s">
        <v>12336</v>
      </c>
      <c r="L4434" t="s">
        <v>64</v>
      </c>
      <c r="M4434">
        <v>26431.569439999999</v>
      </c>
      <c r="N4434">
        <v>382</v>
      </c>
    </row>
    <row r="4435" spans="1:14" hidden="1" x14ac:dyDescent="0.35">
      <c r="A4435" t="s">
        <v>12559</v>
      </c>
      <c r="B4435" t="s">
        <v>16</v>
      </c>
      <c r="C4435" t="s">
        <v>28</v>
      </c>
      <c r="D4435" t="s">
        <v>51</v>
      </c>
      <c r="E4435" s="1">
        <v>43701</v>
      </c>
      <c r="F4435" s="1">
        <v>44445</v>
      </c>
      <c r="H4435" s="1">
        <v>44445</v>
      </c>
      <c r="I4435">
        <f>E4435-H4435</f>
        <v>-744</v>
      </c>
      <c r="J4435" t="s">
        <v>46</v>
      </c>
      <c r="K4435" t="s">
        <v>12561</v>
      </c>
      <c r="L4435" t="s">
        <v>60</v>
      </c>
      <c r="M4435">
        <v>6720.8531229999999</v>
      </c>
      <c r="N4435">
        <v>218</v>
      </c>
    </row>
    <row r="4436" spans="1:14" x14ac:dyDescent="0.35">
      <c r="A4436" t="s">
        <v>12340</v>
      </c>
      <c r="B4436" t="s">
        <v>26</v>
      </c>
      <c r="C4436" t="s">
        <v>48</v>
      </c>
      <c r="D4436" t="s">
        <v>33</v>
      </c>
      <c r="E4436" s="1">
        <v>44531</v>
      </c>
      <c r="F4436" s="1">
        <v>44461</v>
      </c>
      <c r="H4436" s="1">
        <v>44461</v>
      </c>
      <c r="I4436">
        <f>E4436-H4436</f>
        <v>70</v>
      </c>
      <c r="J4436" t="s">
        <v>34</v>
      </c>
      <c r="K4436" t="s">
        <v>12342</v>
      </c>
      <c r="L4436" t="s">
        <v>55</v>
      </c>
      <c r="M4436">
        <v>16285.049069999999</v>
      </c>
      <c r="N4436">
        <v>399</v>
      </c>
    </row>
    <row r="4437" spans="1:14" hidden="1" x14ac:dyDescent="0.35">
      <c r="A4437" t="s">
        <v>12564</v>
      </c>
      <c r="B4437" t="s">
        <v>16</v>
      </c>
      <c r="C4437" t="s">
        <v>18</v>
      </c>
      <c r="D4437" t="s">
        <v>33</v>
      </c>
      <c r="E4437" s="1">
        <v>44000</v>
      </c>
      <c r="F4437" s="1">
        <v>44444</v>
      </c>
      <c r="H4437" s="1">
        <v>44444</v>
      </c>
      <c r="I4437">
        <f>E4437-H4437</f>
        <v>-444</v>
      </c>
      <c r="J4437" t="s">
        <v>34</v>
      </c>
      <c r="K4437" t="s">
        <v>12566</v>
      </c>
      <c r="L4437" t="s">
        <v>55</v>
      </c>
      <c r="M4437">
        <v>16122.7081</v>
      </c>
      <c r="N4437">
        <v>300</v>
      </c>
    </row>
    <row r="4438" spans="1:14" hidden="1" x14ac:dyDescent="0.35">
      <c r="A4438" t="s">
        <v>12567</v>
      </c>
      <c r="B4438" t="s">
        <v>16</v>
      </c>
      <c r="C4438" t="s">
        <v>48</v>
      </c>
      <c r="D4438" t="s">
        <v>45</v>
      </c>
      <c r="E4438" s="1">
        <v>43787</v>
      </c>
      <c r="F4438" s="1">
        <v>44444</v>
      </c>
      <c r="H4438" s="1">
        <v>44444</v>
      </c>
      <c r="I4438">
        <f>E4438-H4438</f>
        <v>-657</v>
      </c>
      <c r="J4438" t="s">
        <v>24</v>
      </c>
      <c r="K4438" t="s">
        <v>12569</v>
      </c>
      <c r="L4438" t="s">
        <v>31</v>
      </c>
      <c r="M4438">
        <v>12280.1605</v>
      </c>
      <c r="N4438">
        <v>231</v>
      </c>
    </row>
    <row r="4439" spans="1:14" x14ac:dyDescent="0.35">
      <c r="A4439" t="s">
        <v>11760</v>
      </c>
      <c r="B4439" t="s">
        <v>26</v>
      </c>
      <c r="C4439" t="s">
        <v>18</v>
      </c>
      <c r="D4439" t="s">
        <v>45</v>
      </c>
      <c r="E4439" s="1">
        <v>44428</v>
      </c>
      <c r="F4439" s="1">
        <v>44460</v>
      </c>
      <c r="H4439" s="1">
        <v>44460</v>
      </c>
      <c r="I4439">
        <f>E4439-H4439</f>
        <v>-32</v>
      </c>
      <c r="J4439" t="s">
        <v>34</v>
      </c>
      <c r="K4439" t="s">
        <v>12347</v>
      </c>
      <c r="L4439" t="s">
        <v>21</v>
      </c>
      <c r="M4439">
        <v>8795.1593250000005</v>
      </c>
      <c r="N4439">
        <v>197</v>
      </c>
    </row>
    <row r="4440" spans="1:14" x14ac:dyDescent="0.35">
      <c r="A4440" t="s">
        <v>9851</v>
      </c>
      <c r="B4440" t="s">
        <v>26</v>
      </c>
      <c r="C4440" t="s">
        <v>18</v>
      </c>
      <c r="D4440" t="s">
        <v>23</v>
      </c>
      <c r="E4440" s="1">
        <v>43960</v>
      </c>
      <c r="F4440" s="1">
        <v>44460</v>
      </c>
      <c r="H4440" s="1">
        <v>44460</v>
      </c>
      <c r="I4440">
        <f>E4440-H4440</f>
        <v>-500</v>
      </c>
      <c r="J4440" t="s">
        <v>24</v>
      </c>
      <c r="K4440" t="s">
        <v>1205</v>
      </c>
      <c r="L4440" t="s">
        <v>31</v>
      </c>
      <c r="M4440">
        <v>32181.691030000002</v>
      </c>
      <c r="N4440">
        <v>218</v>
      </c>
    </row>
    <row r="4441" spans="1:14" x14ac:dyDescent="0.35">
      <c r="A4441" t="s">
        <v>12351</v>
      </c>
      <c r="B4441" t="s">
        <v>26</v>
      </c>
      <c r="C4441" t="s">
        <v>37</v>
      </c>
      <c r="D4441" t="s">
        <v>45</v>
      </c>
      <c r="E4441" s="1">
        <v>45060</v>
      </c>
      <c r="F4441" s="1">
        <v>44460</v>
      </c>
      <c r="H4441" s="1">
        <v>44460</v>
      </c>
      <c r="I4441">
        <f>E4441-H4441</f>
        <v>600</v>
      </c>
      <c r="J4441" t="s">
        <v>46</v>
      </c>
      <c r="K4441" t="s">
        <v>12353</v>
      </c>
      <c r="L4441" t="s">
        <v>55</v>
      </c>
      <c r="M4441">
        <v>12947.37988</v>
      </c>
      <c r="N4441">
        <v>339</v>
      </c>
    </row>
    <row r="4442" spans="1:14" x14ac:dyDescent="0.35">
      <c r="A4442" t="s">
        <v>12362</v>
      </c>
      <c r="B4442" t="s">
        <v>26</v>
      </c>
      <c r="C4442" t="s">
        <v>28</v>
      </c>
      <c r="D4442" t="s">
        <v>51</v>
      </c>
      <c r="E4442" s="1">
        <v>44359</v>
      </c>
      <c r="F4442" s="1">
        <v>44459</v>
      </c>
      <c r="H4442" s="1">
        <v>44459</v>
      </c>
      <c r="I4442">
        <f>E4442-H4442</f>
        <v>-100</v>
      </c>
      <c r="J4442" t="s">
        <v>46</v>
      </c>
      <c r="K4442" t="s">
        <v>5849</v>
      </c>
      <c r="L4442" t="s">
        <v>21</v>
      </c>
      <c r="M4442">
        <v>7603.1590749999996</v>
      </c>
      <c r="N4442">
        <v>169</v>
      </c>
    </row>
    <row r="4443" spans="1:14" hidden="1" x14ac:dyDescent="0.35">
      <c r="A4443" t="s">
        <v>12581</v>
      </c>
      <c r="B4443" t="s">
        <v>16</v>
      </c>
      <c r="C4443" t="s">
        <v>18</v>
      </c>
      <c r="D4443" t="s">
        <v>33</v>
      </c>
      <c r="E4443" s="1">
        <v>43763</v>
      </c>
      <c r="F4443" s="1">
        <v>44443</v>
      </c>
      <c r="H4443" s="1">
        <v>44443</v>
      </c>
      <c r="I4443">
        <f>E4443-H4443</f>
        <v>-680</v>
      </c>
      <c r="J4443" t="s">
        <v>34</v>
      </c>
      <c r="K4443" t="s">
        <v>12583</v>
      </c>
      <c r="L4443" t="s">
        <v>21</v>
      </c>
      <c r="M4443">
        <v>44469.193630000002</v>
      </c>
      <c r="N4443">
        <v>267</v>
      </c>
    </row>
    <row r="4444" spans="1:14" x14ac:dyDescent="0.35">
      <c r="A4444" t="s">
        <v>12373</v>
      </c>
      <c r="B4444" t="s">
        <v>26</v>
      </c>
      <c r="C4444" t="s">
        <v>73</v>
      </c>
      <c r="D4444" t="s">
        <v>89</v>
      </c>
      <c r="E4444" s="1">
        <v>44021</v>
      </c>
      <c r="F4444" s="1">
        <v>44458</v>
      </c>
      <c r="H4444" s="1">
        <v>44458</v>
      </c>
      <c r="I4444">
        <f>E4444-H4444</f>
        <v>-437</v>
      </c>
      <c r="J4444" t="s">
        <v>24</v>
      </c>
      <c r="K4444" t="s">
        <v>12375</v>
      </c>
      <c r="L4444" t="s">
        <v>21</v>
      </c>
      <c r="M4444">
        <v>41835.66027</v>
      </c>
      <c r="N4444">
        <v>297</v>
      </c>
    </row>
    <row r="4445" spans="1:14" hidden="1" x14ac:dyDescent="0.35">
      <c r="A4445" t="s">
        <v>12587</v>
      </c>
      <c r="B4445" t="s">
        <v>16</v>
      </c>
      <c r="C4445" t="s">
        <v>37</v>
      </c>
      <c r="D4445" t="s">
        <v>51</v>
      </c>
      <c r="E4445" s="1">
        <v>43967</v>
      </c>
      <c r="F4445" s="1">
        <v>44443</v>
      </c>
      <c r="H4445" s="1">
        <v>44443</v>
      </c>
      <c r="I4445">
        <f>E4445-H4445</f>
        <v>-476</v>
      </c>
      <c r="J4445" t="s">
        <v>46</v>
      </c>
      <c r="K4445" t="s">
        <v>12589</v>
      </c>
      <c r="L4445" t="s">
        <v>64</v>
      </c>
      <c r="M4445">
        <v>13652.276330000001</v>
      </c>
      <c r="N4445">
        <v>465</v>
      </c>
    </row>
    <row r="4446" spans="1:14" x14ac:dyDescent="0.35">
      <c r="A4446" t="s">
        <v>12376</v>
      </c>
      <c r="B4446" t="s">
        <v>26</v>
      </c>
      <c r="C4446" t="s">
        <v>57</v>
      </c>
      <c r="D4446" t="s">
        <v>89</v>
      </c>
      <c r="E4446" s="1">
        <v>43570</v>
      </c>
      <c r="F4446" s="1">
        <v>44458</v>
      </c>
      <c r="H4446" s="1">
        <v>44458</v>
      </c>
      <c r="I4446">
        <f>E4446-H4446</f>
        <v>-888</v>
      </c>
      <c r="J4446" t="s">
        <v>46</v>
      </c>
      <c r="K4446" t="s">
        <v>12377</v>
      </c>
      <c r="L4446" t="s">
        <v>64</v>
      </c>
      <c r="M4446">
        <v>13996.513940000001</v>
      </c>
      <c r="N4446">
        <v>341</v>
      </c>
    </row>
    <row r="4447" spans="1:14" x14ac:dyDescent="0.35">
      <c r="A4447" t="s">
        <v>12383</v>
      </c>
      <c r="B4447" t="s">
        <v>26</v>
      </c>
      <c r="C4447" t="s">
        <v>73</v>
      </c>
      <c r="D4447" t="s">
        <v>89</v>
      </c>
      <c r="E4447" s="1">
        <v>44694</v>
      </c>
      <c r="F4447" s="1">
        <v>44457</v>
      </c>
      <c r="H4447" s="1">
        <v>44457</v>
      </c>
      <c r="I4447">
        <f>E4447-H4447</f>
        <v>237</v>
      </c>
      <c r="J4447" t="s">
        <v>24</v>
      </c>
      <c r="K4447" t="s">
        <v>12385</v>
      </c>
      <c r="L4447" t="s">
        <v>21</v>
      </c>
      <c r="M4447">
        <v>33343.312669999999</v>
      </c>
      <c r="N4447">
        <v>328</v>
      </c>
    </row>
    <row r="4448" spans="1:14" hidden="1" x14ac:dyDescent="0.35">
      <c r="A4448" t="s">
        <v>9223</v>
      </c>
      <c r="B4448" t="s">
        <v>16</v>
      </c>
      <c r="C4448" t="s">
        <v>57</v>
      </c>
      <c r="D4448" t="s">
        <v>51</v>
      </c>
      <c r="E4448" s="1">
        <v>43480</v>
      </c>
      <c r="F4448" s="1">
        <v>44443</v>
      </c>
      <c r="H4448" s="1">
        <v>44443</v>
      </c>
      <c r="I4448">
        <f>E4448-H4448</f>
        <v>-963</v>
      </c>
      <c r="J4448" t="s">
        <v>24</v>
      </c>
      <c r="K4448" t="s">
        <v>12596</v>
      </c>
      <c r="L4448" t="s">
        <v>55</v>
      </c>
      <c r="M4448">
        <v>33649.671159999998</v>
      </c>
      <c r="N4448">
        <v>486</v>
      </c>
    </row>
    <row r="4449" spans="1:14" hidden="1" x14ac:dyDescent="0.35">
      <c r="A4449" t="s">
        <v>12597</v>
      </c>
      <c r="B4449" t="s">
        <v>16</v>
      </c>
      <c r="C4449" t="s">
        <v>28</v>
      </c>
      <c r="D4449" t="s">
        <v>45</v>
      </c>
      <c r="E4449" s="1">
        <v>44303</v>
      </c>
      <c r="F4449" s="1">
        <v>44443</v>
      </c>
      <c r="H4449" s="1">
        <v>44443</v>
      </c>
      <c r="I4449">
        <f>E4449-H4449</f>
        <v>-140</v>
      </c>
      <c r="J4449" t="s">
        <v>46</v>
      </c>
      <c r="K4449" t="s">
        <v>12599</v>
      </c>
      <c r="L4449" t="s">
        <v>31</v>
      </c>
      <c r="M4449">
        <v>42396.793969999999</v>
      </c>
      <c r="N4449">
        <v>276</v>
      </c>
    </row>
    <row r="4450" spans="1:14" hidden="1" x14ac:dyDescent="0.35">
      <c r="A4450" t="s">
        <v>12600</v>
      </c>
      <c r="B4450" t="s">
        <v>16</v>
      </c>
      <c r="C4450" t="s">
        <v>18</v>
      </c>
      <c r="D4450" t="s">
        <v>33</v>
      </c>
      <c r="E4450" s="1">
        <v>44201</v>
      </c>
      <c r="F4450" s="1">
        <v>44443</v>
      </c>
      <c r="H4450" s="1">
        <v>44443</v>
      </c>
      <c r="I4450">
        <f>E4450-H4450</f>
        <v>-242</v>
      </c>
      <c r="J4450" t="s">
        <v>46</v>
      </c>
      <c r="K4450" t="s">
        <v>5744</v>
      </c>
      <c r="L4450" t="s">
        <v>55</v>
      </c>
      <c r="M4450">
        <v>50628.800790000001</v>
      </c>
      <c r="N4450">
        <v>407</v>
      </c>
    </row>
    <row r="4451" spans="1:14" hidden="1" x14ac:dyDescent="0.35">
      <c r="A4451" t="s">
        <v>8221</v>
      </c>
      <c r="B4451" t="s">
        <v>16</v>
      </c>
      <c r="C4451" t="s">
        <v>28</v>
      </c>
      <c r="D4451" t="s">
        <v>45</v>
      </c>
      <c r="E4451" s="1">
        <v>43542</v>
      </c>
      <c r="F4451" s="1">
        <v>44443</v>
      </c>
      <c r="H4451" s="1">
        <v>44443</v>
      </c>
      <c r="I4451">
        <f>E4451-H4451</f>
        <v>-901</v>
      </c>
      <c r="J4451" t="s">
        <v>34</v>
      </c>
      <c r="K4451" t="s">
        <v>12603</v>
      </c>
      <c r="L4451" t="s">
        <v>64</v>
      </c>
      <c r="M4451">
        <v>23359.03657</v>
      </c>
      <c r="N4451">
        <v>283</v>
      </c>
    </row>
    <row r="4452" spans="1:14" x14ac:dyDescent="0.35">
      <c r="A4452" t="s">
        <v>12395</v>
      </c>
      <c r="B4452" t="s">
        <v>26</v>
      </c>
      <c r="C4452" t="s">
        <v>57</v>
      </c>
      <c r="D4452" t="s">
        <v>51</v>
      </c>
      <c r="E4452" s="1">
        <v>44689</v>
      </c>
      <c r="F4452" s="1">
        <v>44456</v>
      </c>
      <c r="H4452" s="1">
        <v>44456</v>
      </c>
      <c r="I4452">
        <f>E4452-H4452</f>
        <v>233</v>
      </c>
      <c r="J4452" t="s">
        <v>24</v>
      </c>
      <c r="K4452" t="s">
        <v>12397</v>
      </c>
      <c r="L4452" t="s">
        <v>55</v>
      </c>
      <c r="M4452">
        <v>32554.664410000001</v>
      </c>
      <c r="N4452">
        <v>326</v>
      </c>
    </row>
    <row r="4453" spans="1:14" x14ac:dyDescent="0.35">
      <c r="A4453" t="s">
        <v>12398</v>
      </c>
      <c r="B4453" t="s">
        <v>26</v>
      </c>
      <c r="C4453" t="s">
        <v>28</v>
      </c>
      <c r="D4453" t="s">
        <v>45</v>
      </c>
      <c r="E4453" s="1">
        <v>44619</v>
      </c>
      <c r="F4453" s="1">
        <v>44455</v>
      </c>
      <c r="H4453" s="1">
        <v>44455</v>
      </c>
      <c r="I4453">
        <f>E4453-H4453</f>
        <v>164</v>
      </c>
      <c r="J4453" t="s">
        <v>46</v>
      </c>
      <c r="K4453" t="s">
        <v>12400</v>
      </c>
      <c r="L4453" t="s">
        <v>64</v>
      </c>
      <c r="M4453">
        <v>34256.280449999998</v>
      </c>
      <c r="N4453">
        <v>479</v>
      </c>
    </row>
    <row r="4454" spans="1:14" x14ac:dyDescent="0.35">
      <c r="A4454" t="s">
        <v>12409</v>
      </c>
      <c r="B4454" t="s">
        <v>26</v>
      </c>
      <c r="C4454" t="s">
        <v>18</v>
      </c>
      <c r="D4454" t="s">
        <v>23</v>
      </c>
      <c r="E4454" s="1">
        <v>44145</v>
      </c>
      <c r="F4454" s="1">
        <v>44454</v>
      </c>
      <c r="H4454" s="1">
        <v>44454</v>
      </c>
      <c r="I4454">
        <f>E4454-H4454</f>
        <v>-309</v>
      </c>
      <c r="J4454" t="s">
        <v>46</v>
      </c>
      <c r="K4454" t="s">
        <v>12411</v>
      </c>
      <c r="L4454" t="s">
        <v>31</v>
      </c>
      <c r="M4454">
        <v>18679.881949999999</v>
      </c>
      <c r="N4454">
        <v>226</v>
      </c>
    </row>
    <row r="4455" spans="1:14" x14ac:dyDescent="0.35">
      <c r="A4455" t="s">
        <v>12418</v>
      </c>
      <c r="B4455" t="s">
        <v>26</v>
      </c>
      <c r="C4455" t="s">
        <v>57</v>
      </c>
      <c r="D4455" t="s">
        <v>45</v>
      </c>
      <c r="E4455" s="1">
        <v>44419</v>
      </c>
      <c r="F4455" s="1">
        <v>44454</v>
      </c>
      <c r="H4455" s="1">
        <v>44454</v>
      </c>
      <c r="I4455">
        <f>E4455-H4455</f>
        <v>-35</v>
      </c>
      <c r="J4455" t="s">
        <v>24</v>
      </c>
      <c r="K4455" t="s">
        <v>12419</v>
      </c>
      <c r="L4455" t="s">
        <v>60</v>
      </c>
      <c r="M4455">
        <v>21665.652959999999</v>
      </c>
      <c r="N4455">
        <v>410</v>
      </c>
    </row>
    <row r="4456" spans="1:14" x14ac:dyDescent="0.35">
      <c r="A4456" t="s">
        <v>12423</v>
      </c>
      <c r="B4456" t="s">
        <v>26</v>
      </c>
      <c r="C4456" t="s">
        <v>73</v>
      </c>
      <c r="D4456" t="s">
        <v>89</v>
      </c>
      <c r="E4456" s="1">
        <v>44514</v>
      </c>
      <c r="F4456" s="1">
        <v>44453</v>
      </c>
      <c r="H4456" s="1">
        <v>44453</v>
      </c>
      <c r="I4456">
        <f>E4456-H4456</f>
        <v>61</v>
      </c>
      <c r="J4456" t="s">
        <v>46</v>
      </c>
      <c r="K4456" t="s">
        <v>12424</v>
      </c>
      <c r="L4456" t="s">
        <v>55</v>
      </c>
      <c r="M4456">
        <v>22934.932710000001</v>
      </c>
      <c r="N4456">
        <v>433</v>
      </c>
    </row>
    <row r="4457" spans="1:14" x14ac:dyDescent="0.35">
      <c r="A4457" t="s">
        <v>12360</v>
      </c>
      <c r="B4457" t="s">
        <v>26</v>
      </c>
      <c r="C4457" t="s">
        <v>48</v>
      </c>
      <c r="D4457" t="s">
        <v>45</v>
      </c>
      <c r="E4457" s="1">
        <v>44385</v>
      </c>
      <c r="F4457" s="1">
        <v>44453</v>
      </c>
      <c r="H4457" s="1">
        <v>44453</v>
      </c>
      <c r="I4457">
        <f>E4457-H4457</f>
        <v>-68</v>
      </c>
      <c r="J4457" t="s">
        <v>24</v>
      </c>
      <c r="K4457" t="s">
        <v>1592</v>
      </c>
      <c r="L4457" t="s">
        <v>31</v>
      </c>
      <c r="M4457">
        <v>36024.540979999998</v>
      </c>
      <c r="N4457">
        <v>391</v>
      </c>
    </row>
    <row r="4458" spans="1:14" hidden="1" x14ac:dyDescent="0.35">
      <c r="A4458" t="s">
        <v>11555</v>
      </c>
      <c r="B4458" t="s">
        <v>16</v>
      </c>
      <c r="C4458" t="s">
        <v>28</v>
      </c>
      <c r="D4458" t="s">
        <v>51</v>
      </c>
      <c r="E4458" s="1">
        <v>43784</v>
      </c>
      <c r="F4458" s="1">
        <v>44442</v>
      </c>
      <c r="H4458" s="1">
        <v>44442</v>
      </c>
      <c r="I4458">
        <f>E4458-H4458</f>
        <v>-658</v>
      </c>
      <c r="J4458" t="s">
        <v>46</v>
      </c>
      <c r="K4458" t="s">
        <v>5665</v>
      </c>
      <c r="L4458" t="s">
        <v>31</v>
      </c>
      <c r="M4458">
        <v>27631.427919999998</v>
      </c>
      <c r="N4458">
        <v>333</v>
      </c>
    </row>
    <row r="4459" spans="1:14" x14ac:dyDescent="0.35">
      <c r="A4459" t="s">
        <v>12426</v>
      </c>
      <c r="B4459" t="s">
        <v>26</v>
      </c>
      <c r="C4459" t="s">
        <v>73</v>
      </c>
      <c r="D4459" t="s">
        <v>89</v>
      </c>
      <c r="E4459" s="1">
        <v>43964</v>
      </c>
      <c r="F4459" s="1">
        <v>44453</v>
      </c>
      <c r="H4459" s="1">
        <v>44453</v>
      </c>
      <c r="I4459">
        <f>E4459-H4459</f>
        <v>-489</v>
      </c>
      <c r="J4459" t="s">
        <v>34</v>
      </c>
      <c r="K4459" t="s">
        <v>12428</v>
      </c>
      <c r="L4459" t="s">
        <v>31</v>
      </c>
      <c r="M4459">
        <v>32049.448359999999</v>
      </c>
      <c r="N4459">
        <v>458</v>
      </c>
    </row>
    <row r="4460" spans="1:14" x14ac:dyDescent="0.35">
      <c r="A4460" t="s">
        <v>12429</v>
      </c>
      <c r="B4460" t="s">
        <v>26</v>
      </c>
      <c r="C4460" t="s">
        <v>28</v>
      </c>
      <c r="D4460" t="s">
        <v>89</v>
      </c>
      <c r="E4460" s="1">
        <v>43499</v>
      </c>
      <c r="F4460" s="1">
        <v>44452</v>
      </c>
      <c r="H4460" s="1">
        <v>44452</v>
      </c>
      <c r="I4460">
        <f>E4460-H4460</f>
        <v>-953</v>
      </c>
      <c r="J4460" t="s">
        <v>24</v>
      </c>
      <c r="K4460" t="s">
        <v>12430</v>
      </c>
      <c r="L4460" t="s">
        <v>31</v>
      </c>
      <c r="N4460">
        <v>124</v>
      </c>
    </row>
    <row r="4461" spans="1:14" hidden="1" x14ac:dyDescent="0.35">
      <c r="A4461" t="s">
        <v>12625</v>
      </c>
      <c r="B4461" t="s">
        <v>16</v>
      </c>
      <c r="C4461" t="s">
        <v>73</v>
      </c>
      <c r="D4461" t="s">
        <v>51</v>
      </c>
      <c r="E4461" s="1">
        <v>43730</v>
      </c>
      <c r="F4461" s="1">
        <v>44442</v>
      </c>
      <c r="H4461" s="1">
        <v>44442</v>
      </c>
      <c r="I4461">
        <f>E4461-H4461</f>
        <v>-712</v>
      </c>
      <c r="J4461" t="s">
        <v>34</v>
      </c>
      <c r="K4461" t="s">
        <v>9032</v>
      </c>
      <c r="L4461" t="s">
        <v>31</v>
      </c>
      <c r="M4461">
        <v>20741.384030000001</v>
      </c>
      <c r="N4461">
        <v>491</v>
      </c>
    </row>
    <row r="4462" spans="1:14" hidden="1" x14ac:dyDescent="0.35">
      <c r="A4462" t="s">
        <v>12627</v>
      </c>
      <c r="B4462" t="s">
        <v>16</v>
      </c>
      <c r="C4462" t="s">
        <v>48</v>
      </c>
      <c r="D4462" t="s">
        <v>45</v>
      </c>
      <c r="E4462" s="1">
        <v>45216</v>
      </c>
      <c r="F4462" s="1">
        <v>44441</v>
      </c>
      <c r="H4462" s="1">
        <v>44441</v>
      </c>
      <c r="I4462">
        <f>E4462-H4462</f>
        <v>775</v>
      </c>
      <c r="J4462" t="s">
        <v>34</v>
      </c>
      <c r="K4462" t="s">
        <v>12629</v>
      </c>
      <c r="L4462" t="s">
        <v>21</v>
      </c>
      <c r="M4462">
        <v>11658.98271</v>
      </c>
      <c r="N4462">
        <v>456</v>
      </c>
    </row>
    <row r="4463" spans="1:14" x14ac:dyDescent="0.35">
      <c r="A4463" t="s">
        <v>9461</v>
      </c>
      <c r="B4463" t="s">
        <v>26</v>
      </c>
      <c r="C4463" t="s">
        <v>48</v>
      </c>
      <c r="D4463" t="s">
        <v>23</v>
      </c>
      <c r="E4463" s="1">
        <v>43598</v>
      </c>
      <c r="F4463" s="1">
        <v>44452</v>
      </c>
      <c r="H4463" s="1">
        <v>44452</v>
      </c>
      <c r="I4463">
        <f>E4463-H4463</f>
        <v>-854</v>
      </c>
      <c r="J4463" t="s">
        <v>24</v>
      </c>
      <c r="K4463" t="s">
        <v>12432</v>
      </c>
      <c r="L4463" t="s">
        <v>21</v>
      </c>
      <c r="M4463">
        <v>4980.3603499999999</v>
      </c>
      <c r="N4463">
        <v>340</v>
      </c>
    </row>
    <row r="4464" spans="1:14" hidden="1" x14ac:dyDescent="0.35">
      <c r="A4464" t="s">
        <v>12633</v>
      </c>
      <c r="B4464" t="s">
        <v>16</v>
      </c>
      <c r="C4464" t="s">
        <v>18</v>
      </c>
      <c r="D4464" t="s">
        <v>33</v>
      </c>
      <c r="E4464" s="1">
        <v>44784</v>
      </c>
      <c r="F4464" s="1">
        <v>44441</v>
      </c>
      <c r="H4464" s="1">
        <v>44441</v>
      </c>
      <c r="I4464">
        <f>E4464-H4464</f>
        <v>343</v>
      </c>
      <c r="J4464" t="s">
        <v>34</v>
      </c>
      <c r="K4464" t="s">
        <v>12635</v>
      </c>
      <c r="L4464" t="s">
        <v>55</v>
      </c>
      <c r="M4464">
        <v>27205.159179999999</v>
      </c>
      <c r="N4464">
        <v>301</v>
      </c>
    </row>
    <row r="4465" spans="1:14" hidden="1" x14ac:dyDescent="0.35">
      <c r="A4465" t="s">
        <v>12636</v>
      </c>
      <c r="B4465" t="s">
        <v>16</v>
      </c>
      <c r="C4465" t="s">
        <v>28</v>
      </c>
      <c r="D4465" t="s">
        <v>33</v>
      </c>
      <c r="E4465" s="1">
        <v>43421</v>
      </c>
      <c r="F4465" s="1">
        <v>44441</v>
      </c>
      <c r="H4465" s="1">
        <v>44441</v>
      </c>
      <c r="I4465">
        <f>E4465-H4465</f>
        <v>-1020</v>
      </c>
      <c r="J4465" t="s">
        <v>34</v>
      </c>
      <c r="K4465" t="s">
        <v>12638</v>
      </c>
      <c r="L4465" t="s">
        <v>55</v>
      </c>
      <c r="M4465">
        <v>40672.15148</v>
      </c>
      <c r="N4465">
        <v>469</v>
      </c>
    </row>
    <row r="4466" spans="1:14" x14ac:dyDescent="0.35">
      <c r="A4466" t="s">
        <v>12433</v>
      </c>
      <c r="B4466" t="s">
        <v>26</v>
      </c>
      <c r="C4466" t="s">
        <v>73</v>
      </c>
      <c r="D4466" t="s">
        <v>45</v>
      </c>
      <c r="E4466" s="1">
        <v>44468</v>
      </c>
      <c r="F4466" s="1">
        <v>44452</v>
      </c>
      <c r="H4466" s="1">
        <v>44452</v>
      </c>
      <c r="I4466">
        <f>E4466-H4466</f>
        <v>16</v>
      </c>
      <c r="J4466" t="s">
        <v>34</v>
      </c>
      <c r="K4466" t="s">
        <v>12435</v>
      </c>
      <c r="L4466" t="s">
        <v>21</v>
      </c>
      <c r="M4466">
        <v>28305.961370000001</v>
      </c>
      <c r="N4466">
        <v>118</v>
      </c>
    </row>
    <row r="4467" spans="1:14" hidden="1" x14ac:dyDescent="0.35">
      <c r="A4467" t="s">
        <v>12642</v>
      </c>
      <c r="B4467" t="s">
        <v>16</v>
      </c>
      <c r="C4467" t="s">
        <v>18</v>
      </c>
      <c r="D4467" t="s">
        <v>45</v>
      </c>
      <c r="E4467" s="1">
        <v>43443</v>
      </c>
      <c r="F4467" s="1">
        <v>44441</v>
      </c>
      <c r="H4467" s="1">
        <v>44441</v>
      </c>
      <c r="I4467">
        <f>E4467-H4467</f>
        <v>-998</v>
      </c>
      <c r="J4467" t="s">
        <v>24</v>
      </c>
      <c r="K4467" t="s">
        <v>12644</v>
      </c>
      <c r="L4467" t="s">
        <v>21</v>
      </c>
      <c r="M4467">
        <v>56404.548139999999</v>
      </c>
      <c r="N4467">
        <v>395</v>
      </c>
    </row>
    <row r="4468" spans="1:14" x14ac:dyDescent="0.35">
      <c r="A4468" t="s">
        <v>12453</v>
      </c>
      <c r="B4468" t="s">
        <v>26</v>
      </c>
      <c r="C4468" t="s">
        <v>73</v>
      </c>
      <c r="D4468" t="s">
        <v>33</v>
      </c>
      <c r="E4468" s="1">
        <v>44190</v>
      </c>
      <c r="F4468" s="1">
        <v>44451</v>
      </c>
      <c r="H4468" s="1">
        <v>44451</v>
      </c>
      <c r="I4468">
        <f>E4468-H4468</f>
        <v>-261</v>
      </c>
      <c r="J4468" t="s">
        <v>34</v>
      </c>
      <c r="K4468" t="s">
        <v>12455</v>
      </c>
      <c r="L4468" t="s">
        <v>60</v>
      </c>
      <c r="M4468">
        <v>11513.40467</v>
      </c>
      <c r="N4468">
        <v>227</v>
      </c>
    </row>
    <row r="4469" spans="1:14" hidden="1" x14ac:dyDescent="0.35">
      <c r="A4469" t="s">
        <v>12647</v>
      </c>
      <c r="B4469" t="s">
        <v>16</v>
      </c>
      <c r="C4469" t="s">
        <v>73</v>
      </c>
      <c r="D4469" t="s">
        <v>51</v>
      </c>
      <c r="E4469" s="1">
        <v>43477</v>
      </c>
      <c r="F4469" s="1">
        <v>44440</v>
      </c>
      <c r="H4469" s="1">
        <v>44440</v>
      </c>
      <c r="I4469">
        <f>E4469-H4469</f>
        <v>-963</v>
      </c>
      <c r="J4469" t="s">
        <v>46</v>
      </c>
      <c r="K4469" t="s">
        <v>12649</v>
      </c>
      <c r="L4469" t="s">
        <v>55</v>
      </c>
      <c r="M4469">
        <v>70547.972850000006</v>
      </c>
      <c r="N4469">
        <v>478</v>
      </c>
    </row>
    <row r="4470" spans="1:14" x14ac:dyDescent="0.35">
      <c r="A4470" t="s">
        <v>12459</v>
      </c>
      <c r="B4470" t="s">
        <v>26</v>
      </c>
      <c r="C4470" t="s">
        <v>28</v>
      </c>
      <c r="D4470" t="s">
        <v>33</v>
      </c>
      <c r="E4470" s="1">
        <v>44008</v>
      </c>
      <c r="F4470" s="1">
        <v>44451</v>
      </c>
      <c r="H4470" s="1">
        <v>44451</v>
      </c>
      <c r="I4470">
        <f>E4470-H4470</f>
        <v>-443</v>
      </c>
      <c r="J4470" t="s">
        <v>46</v>
      </c>
      <c r="K4470" t="s">
        <v>12460</v>
      </c>
      <c r="L4470" t="s">
        <v>55</v>
      </c>
      <c r="M4470">
        <v>41710.772940000003</v>
      </c>
      <c r="N4470">
        <v>325</v>
      </c>
    </row>
    <row r="4471" spans="1:14" x14ac:dyDescent="0.35">
      <c r="A4471" t="s">
        <v>12461</v>
      </c>
      <c r="B4471" t="s">
        <v>26</v>
      </c>
      <c r="C4471" t="s">
        <v>37</v>
      </c>
      <c r="D4471" t="s">
        <v>33</v>
      </c>
      <c r="E4471" s="1">
        <v>43814</v>
      </c>
      <c r="F4471" s="1">
        <v>44451</v>
      </c>
      <c r="H4471" s="1">
        <v>44451</v>
      </c>
      <c r="I4471">
        <f>E4471-H4471</f>
        <v>-637</v>
      </c>
      <c r="J4471" t="s">
        <v>46</v>
      </c>
      <c r="K4471" t="s">
        <v>12463</v>
      </c>
      <c r="L4471" t="s">
        <v>60</v>
      </c>
      <c r="M4471">
        <v>2497.5686040000001</v>
      </c>
      <c r="N4471">
        <v>392</v>
      </c>
    </row>
    <row r="4472" spans="1:14" x14ac:dyDescent="0.35">
      <c r="A4472" t="s">
        <v>12464</v>
      </c>
      <c r="B4472" t="s">
        <v>26</v>
      </c>
      <c r="C4472" t="s">
        <v>28</v>
      </c>
      <c r="D4472" t="s">
        <v>89</v>
      </c>
      <c r="E4472" s="1">
        <v>44223</v>
      </c>
      <c r="F4472" s="1">
        <v>44451</v>
      </c>
      <c r="H4472" s="1">
        <v>44451</v>
      </c>
      <c r="I4472">
        <f>E4472-H4472</f>
        <v>-228</v>
      </c>
      <c r="J4472" t="s">
        <v>24</v>
      </c>
      <c r="K4472" t="s">
        <v>12466</v>
      </c>
      <c r="L4472" t="s">
        <v>64</v>
      </c>
      <c r="M4472">
        <v>38485.311800000003</v>
      </c>
      <c r="N4472">
        <v>433</v>
      </c>
    </row>
    <row r="4473" spans="1:14" hidden="1" x14ac:dyDescent="0.35">
      <c r="A4473" t="s">
        <v>12658</v>
      </c>
      <c r="B4473" t="s">
        <v>16</v>
      </c>
      <c r="C4473" t="s">
        <v>48</v>
      </c>
      <c r="D4473" t="s">
        <v>33</v>
      </c>
      <c r="E4473" s="1">
        <v>43600</v>
      </c>
      <c r="F4473" s="1">
        <v>44440</v>
      </c>
      <c r="H4473" s="1">
        <v>44440</v>
      </c>
      <c r="I4473">
        <f>E4473-H4473</f>
        <v>-840</v>
      </c>
      <c r="J4473" t="s">
        <v>34</v>
      </c>
      <c r="K4473" t="s">
        <v>12660</v>
      </c>
      <c r="L4473" t="s">
        <v>64</v>
      </c>
      <c r="M4473">
        <v>19106.180219999998</v>
      </c>
      <c r="N4473">
        <v>420</v>
      </c>
    </row>
    <row r="4474" spans="1:14" x14ac:dyDescent="0.35">
      <c r="A4474" t="s">
        <v>388</v>
      </c>
      <c r="B4474" t="s">
        <v>26</v>
      </c>
      <c r="C4474" t="s">
        <v>73</v>
      </c>
      <c r="D4474" t="s">
        <v>23</v>
      </c>
      <c r="E4474" s="1">
        <v>45065</v>
      </c>
      <c r="F4474" s="1">
        <v>44450</v>
      </c>
      <c r="H4474" s="1">
        <v>44450</v>
      </c>
      <c r="I4474">
        <f>E4474-H4474</f>
        <v>615</v>
      </c>
      <c r="J4474" t="s">
        <v>34</v>
      </c>
      <c r="K4474" t="s">
        <v>12471</v>
      </c>
      <c r="L4474" t="s">
        <v>31</v>
      </c>
      <c r="M4474">
        <v>64774.811399999999</v>
      </c>
      <c r="N4474">
        <v>462</v>
      </c>
    </row>
    <row r="4475" spans="1:14" hidden="1" x14ac:dyDescent="0.35">
      <c r="A4475" t="s">
        <v>12664</v>
      </c>
      <c r="B4475" t="s">
        <v>16</v>
      </c>
      <c r="C4475" t="s">
        <v>18</v>
      </c>
      <c r="D4475" t="s">
        <v>89</v>
      </c>
      <c r="E4475" s="1">
        <v>44403</v>
      </c>
      <c r="F4475" s="1">
        <v>44439</v>
      </c>
      <c r="H4475" s="1">
        <v>44439</v>
      </c>
      <c r="I4475">
        <f>E4475-H4475</f>
        <v>-36</v>
      </c>
      <c r="J4475" t="s">
        <v>34</v>
      </c>
      <c r="K4475" t="s">
        <v>6650</v>
      </c>
      <c r="L4475" t="s">
        <v>60</v>
      </c>
      <c r="M4475">
        <v>25798.883389999999</v>
      </c>
      <c r="N4475">
        <v>229</v>
      </c>
    </row>
    <row r="4476" spans="1:14" x14ac:dyDescent="0.35">
      <c r="A4476" t="s">
        <v>12486</v>
      </c>
      <c r="B4476" t="s">
        <v>26</v>
      </c>
      <c r="C4476" t="s">
        <v>18</v>
      </c>
      <c r="D4476" t="s">
        <v>89</v>
      </c>
      <c r="E4476" s="1">
        <v>44634</v>
      </c>
      <c r="F4476" s="1">
        <v>44449</v>
      </c>
      <c r="H4476" s="1">
        <v>44449</v>
      </c>
      <c r="I4476">
        <f>E4476-H4476</f>
        <v>185</v>
      </c>
      <c r="J4476" t="s">
        <v>34</v>
      </c>
      <c r="K4476" t="s">
        <v>8519</v>
      </c>
      <c r="L4476" t="s">
        <v>64</v>
      </c>
      <c r="M4476">
        <v>9054.2734099999998</v>
      </c>
      <c r="N4476">
        <v>104</v>
      </c>
    </row>
    <row r="4477" spans="1:14" hidden="1" x14ac:dyDescent="0.35">
      <c r="A4477" t="s">
        <v>12669</v>
      </c>
      <c r="B4477" t="s">
        <v>16</v>
      </c>
      <c r="C4477" t="s">
        <v>57</v>
      </c>
      <c r="D4477" t="s">
        <v>45</v>
      </c>
      <c r="E4477" s="1">
        <v>44692</v>
      </c>
      <c r="F4477" s="1">
        <v>44438</v>
      </c>
      <c r="H4477" s="1">
        <v>44438</v>
      </c>
      <c r="I4477">
        <f>E4477-H4477</f>
        <v>254</v>
      </c>
      <c r="J4477" t="s">
        <v>34</v>
      </c>
      <c r="K4477" t="s">
        <v>12671</v>
      </c>
      <c r="L4477" t="s">
        <v>64</v>
      </c>
      <c r="M4477">
        <v>12784.71141</v>
      </c>
      <c r="N4477">
        <v>243</v>
      </c>
    </row>
    <row r="4478" spans="1:14" hidden="1" x14ac:dyDescent="0.35">
      <c r="A4478" t="s">
        <v>12672</v>
      </c>
      <c r="B4478" t="s">
        <v>16</v>
      </c>
      <c r="C4478" t="s">
        <v>73</v>
      </c>
      <c r="D4478" t="s">
        <v>33</v>
      </c>
      <c r="E4478" s="1">
        <v>43935</v>
      </c>
      <c r="F4478" s="1">
        <v>44438</v>
      </c>
      <c r="H4478" s="1">
        <v>44438</v>
      </c>
      <c r="I4478">
        <f>E4478-H4478</f>
        <v>-503</v>
      </c>
      <c r="J4478" t="s">
        <v>24</v>
      </c>
      <c r="K4478" t="s">
        <v>10996</v>
      </c>
      <c r="L4478" t="s">
        <v>60</v>
      </c>
      <c r="M4478">
        <v>52933.867599999998</v>
      </c>
      <c r="N4478">
        <v>389</v>
      </c>
    </row>
    <row r="4479" spans="1:14" x14ac:dyDescent="0.35">
      <c r="A4479" t="s">
        <v>12499</v>
      </c>
      <c r="B4479" t="s">
        <v>26</v>
      </c>
      <c r="C4479" t="s">
        <v>28</v>
      </c>
      <c r="D4479" t="s">
        <v>51</v>
      </c>
      <c r="E4479" s="1">
        <v>43986</v>
      </c>
      <c r="F4479" s="1">
        <v>44448</v>
      </c>
      <c r="H4479" s="1">
        <v>44448</v>
      </c>
      <c r="I4479">
        <f>E4479-H4479</f>
        <v>-462</v>
      </c>
      <c r="J4479" t="s">
        <v>34</v>
      </c>
      <c r="K4479" t="s">
        <v>12501</v>
      </c>
      <c r="L4479" t="s">
        <v>60</v>
      </c>
      <c r="M4479">
        <v>28253.656599999998</v>
      </c>
      <c r="N4479">
        <v>248</v>
      </c>
    </row>
    <row r="4480" spans="1:14" hidden="1" x14ac:dyDescent="0.35">
      <c r="A4480" t="s">
        <v>12677</v>
      </c>
      <c r="B4480" t="s">
        <v>16</v>
      </c>
      <c r="C4480" t="s">
        <v>28</v>
      </c>
      <c r="D4480" t="s">
        <v>45</v>
      </c>
      <c r="E4480" s="1">
        <v>43461</v>
      </c>
      <c r="F4480" s="1">
        <v>44438</v>
      </c>
      <c r="H4480" s="1">
        <v>44438</v>
      </c>
      <c r="I4480">
        <f>E4480-H4480</f>
        <v>-977</v>
      </c>
      <c r="J4480" t="s">
        <v>34</v>
      </c>
      <c r="K4480" t="s">
        <v>12679</v>
      </c>
      <c r="L4480" t="s">
        <v>21</v>
      </c>
      <c r="M4480">
        <v>7886.1309849999998</v>
      </c>
      <c r="N4480">
        <v>244</v>
      </c>
    </row>
    <row r="4481" spans="1:14" hidden="1" x14ac:dyDescent="0.35">
      <c r="A4481" t="s">
        <v>12680</v>
      </c>
      <c r="B4481" t="s">
        <v>16</v>
      </c>
      <c r="C4481" t="s">
        <v>28</v>
      </c>
      <c r="D4481" t="s">
        <v>33</v>
      </c>
      <c r="E4481" s="1">
        <v>45219</v>
      </c>
      <c r="F4481" s="1">
        <v>44438</v>
      </c>
      <c r="H4481" s="1">
        <v>44438</v>
      </c>
      <c r="I4481">
        <f>E4481-H4481</f>
        <v>781</v>
      </c>
      <c r="J4481" t="s">
        <v>46</v>
      </c>
      <c r="K4481" t="s">
        <v>12682</v>
      </c>
      <c r="L4481" t="s">
        <v>60</v>
      </c>
      <c r="M4481">
        <v>20903.713619999999</v>
      </c>
      <c r="N4481">
        <v>496</v>
      </c>
    </row>
    <row r="4482" spans="1:14" hidden="1" x14ac:dyDescent="0.35">
      <c r="A4482" t="s">
        <v>12683</v>
      </c>
      <c r="B4482" t="s">
        <v>16</v>
      </c>
      <c r="C4482" t="s">
        <v>28</v>
      </c>
      <c r="D4482" t="s">
        <v>89</v>
      </c>
      <c r="E4482" s="1">
        <v>44226</v>
      </c>
      <c r="F4482" s="1">
        <v>44438</v>
      </c>
      <c r="H4482" s="1">
        <v>44438</v>
      </c>
      <c r="I4482">
        <f>E4482-H4482</f>
        <v>-212</v>
      </c>
      <c r="J4482" t="s">
        <v>34</v>
      </c>
      <c r="K4482" t="s">
        <v>12685</v>
      </c>
      <c r="L4482" t="s">
        <v>55</v>
      </c>
      <c r="M4482">
        <v>2679.3669279999999</v>
      </c>
      <c r="N4482">
        <v>421</v>
      </c>
    </row>
    <row r="4483" spans="1:14" hidden="1" x14ac:dyDescent="0.35">
      <c r="A4483" t="s">
        <v>12686</v>
      </c>
      <c r="B4483" t="s">
        <v>16</v>
      </c>
      <c r="C4483" t="s">
        <v>18</v>
      </c>
      <c r="D4483" t="s">
        <v>23</v>
      </c>
      <c r="E4483" s="1">
        <v>44423</v>
      </c>
      <c r="F4483" s="1">
        <v>44438</v>
      </c>
      <c r="H4483" s="1">
        <v>44438</v>
      </c>
      <c r="I4483">
        <f>E4483-H4483</f>
        <v>-15</v>
      </c>
      <c r="J4483" t="s">
        <v>46</v>
      </c>
      <c r="K4483" t="s">
        <v>12688</v>
      </c>
      <c r="L4483" t="s">
        <v>64</v>
      </c>
      <c r="M4483">
        <v>5102.0355019999997</v>
      </c>
      <c r="N4483">
        <v>373</v>
      </c>
    </row>
    <row r="4484" spans="1:14" hidden="1" x14ac:dyDescent="0.35">
      <c r="A4484" t="s">
        <v>12689</v>
      </c>
      <c r="B4484" t="s">
        <v>16</v>
      </c>
      <c r="C4484" t="s">
        <v>73</v>
      </c>
      <c r="D4484" t="s">
        <v>51</v>
      </c>
      <c r="E4484" s="1">
        <v>44270</v>
      </c>
      <c r="F4484" s="1">
        <v>44438</v>
      </c>
      <c r="H4484" s="1">
        <v>44438</v>
      </c>
      <c r="I4484">
        <f>E4484-H4484</f>
        <v>-168</v>
      </c>
      <c r="J4484" t="s">
        <v>24</v>
      </c>
      <c r="K4484" t="s">
        <v>12691</v>
      </c>
      <c r="L4484" t="s">
        <v>31</v>
      </c>
      <c r="M4484">
        <v>57778.927860000003</v>
      </c>
      <c r="N4484">
        <v>283</v>
      </c>
    </row>
    <row r="4485" spans="1:14" x14ac:dyDescent="0.35">
      <c r="A4485" t="s">
        <v>12508</v>
      </c>
      <c r="B4485" t="s">
        <v>26</v>
      </c>
      <c r="C4485" t="s">
        <v>57</v>
      </c>
      <c r="D4485" t="s">
        <v>51</v>
      </c>
      <c r="E4485" s="1">
        <v>44571</v>
      </c>
      <c r="F4485" s="1">
        <v>44447</v>
      </c>
      <c r="H4485" s="1">
        <v>44447</v>
      </c>
      <c r="I4485">
        <f>E4485-H4485</f>
        <v>124</v>
      </c>
      <c r="J4485" t="s">
        <v>34</v>
      </c>
      <c r="K4485" t="s">
        <v>12510</v>
      </c>
      <c r="L4485" t="s">
        <v>60</v>
      </c>
      <c r="M4485">
        <v>33423.116179999997</v>
      </c>
      <c r="N4485">
        <v>264</v>
      </c>
    </row>
    <row r="4486" spans="1:14" x14ac:dyDescent="0.35">
      <c r="A4486" t="s">
        <v>12511</v>
      </c>
      <c r="B4486" t="s">
        <v>26</v>
      </c>
      <c r="C4486" t="s">
        <v>73</v>
      </c>
      <c r="D4486" t="s">
        <v>33</v>
      </c>
      <c r="E4486" s="1">
        <v>44290</v>
      </c>
      <c r="F4486" s="1">
        <v>44447</v>
      </c>
      <c r="H4486" s="1">
        <v>44447</v>
      </c>
      <c r="I4486">
        <f>E4486-H4486</f>
        <v>-157</v>
      </c>
      <c r="J4486" t="s">
        <v>46</v>
      </c>
      <c r="K4486" t="s">
        <v>12513</v>
      </c>
      <c r="L4486" t="s">
        <v>60</v>
      </c>
      <c r="M4486">
        <v>50633.825810000002</v>
      </c>
      <c r="N4486">
        <v>189</v>
      </c>
    </row>
    <row r="4487" spans="1:14" x14ac:dyDescent="0.35">
      <c r="A4487" t="s">
        <v>12514</v>
      </c>
      <c r="B4487" t="s">
        <v>26</v>
      </c>
      <c r="C4487" t="s">
        <v>28</v>
      </c>
      <c r="D4487" t="s">
        <v>33</v>
      </c>
      <c r="E4487" s="1">
        <v>44644</v>
      </c>
      <c r="F4487" s="1">
        <v>44447</v>
      </c>
      <c r="H4487" s="1">
        <v>44447</v>
      </c>
      <c r="I4487">
        <f>E4487-H4487</f>
        <v>197</v>
      </c>
      <c r="J4487" t="s">
        <v>24</v>
      </c>
      <c r="K4487" t="s">
        <v>12516</v>
      </c>
      <c r="L4487" t="s">
        <v>55</v>
      </c>
      <c r="M4487">
        <v>9240.9637029999994</v>
      </c>
      <c r="N4487">
        <v>498</v>
      </c>
    </row>
    <row r="4488" spans="1:14" hidden="1" x14ac:dyDescent="0.35">
      <c r="A4488" t="s">
        <v>12699</v>
      </c>
      <c r="B4488" t="s">
        <v>16</v>
      </c>
      <c r="C4488" t="s">
        <v>18</v>
      </c>
      <c r="D4488" t="s">
        <v>45</v>
      </c>
      <c r="E4488" s="1">
        <v>43654</v>
      </c>
      <c r="F4488" s="1">
        <v>44437</v>
      </c>
      <c r="H4488" s="1">
        <v>44437</v>
      </c>
      <c r="I4488">
        <f>E4488-H4488</f>
        <v>-783</v>
      </c>
      <c r="J4488" t="s">
        <v>24</v>
      </c>
      <c r="K4488" t="s">
        <v>12701</v>
      </c>
      <c r="L4488" t="s">
        <v>55</v>
      </c>
      <c r="M4488">
        <v>52535.388160000002</v>
      </c>
      <c r="N4488">
        <v>255</v>
      </c>
    </row>
    <row r="4489" spans="1:14" hidden="1" x14ac:dyDescent="0.35">
      <c r="A4489" t="s">
        <v>12702</v>
      </c>
      <c r="B4489" t="s">
        <v>16</v>
      </c>
      <c r="C4489" t="s">
        <v>28</v>
      </c>
      <c r="D4489" t="s">
        <v>89</v>
      </c>
      <c r="E4489" s="1">
        <v>44905</v>
      </c>
      <c r="F4489" s="1">
        <v>44436</v>
      </c>
      <c r="H4489" s="1">
        <v>44436</v>
      </c>
      <c r="I4489">
        <f>E4489-H4489</f>
        <v>469</v>
      </c>
      <c r="J4489" t="s">
        <v>34</v>
      </c>
      <c r="K4489" t="s">
        <v>8521</v>
      </c>
      <c r="L4489" t="s">
        <v>60</v>
      </c>
      <c r="M4489">
        <v>16925.114269999998</v>
      </c>
      <c r="N4489">
        <v>437</v>
      </c>
    </row>
    <row r="4490" spans="1:14" hidden="1" x14ac:dyDescent="0.35">
      <c r="A4490" t="s">
        <v>12704</v>
      </c>
      <c r="B4490" t="s">
        <v>16</v>
      </c>
      <c r="C4490" t="s">
        <v>18</v>
      </c>
      <c r="D4490" t="s">
        <v>51</v>
      </c>
      <c r="E4490" s="1">
        <v>44996</v>
      </c>
      <c r="F4490" s="1">
        <v>44436</v>
      </c>
      <c r="H4490" s="1">
        <v>44436</v>
      </c>
      <c r="I4490">
        <f>E4490-H4490</f>
        <v>560</v>
      </c>
      <c r="J4490" t="s">
        <v>46</v>
      </c>
      <c r="K4490" t="s">
        <v>12706</v>
      </c>
      <c r="L4490" t="s">
        <v>60</v>
      </c>
      <c r="M4490">
        <v>40227.280420000003</v>
      </c>
      <c r="N4490">
        <v>285</v>
      </c>
    </row>
    <row r="4491" spans="1:14" hidden="1" x14ac:dyDescent="0.35">
      <c r="A4491" t="s">
        <v>12707</v>
      </c>
      <c r="B4491" t="s">
        <v>16</v>
      </c>
      <c r="C4491" t="s">
        <v>57</v>
      </c>
      <c r="D4491" t="s">
        <v>33</v>
      </c>
      <c r="E4491" s="1">
        <v>44102</v>
      </c>
      <c r="F4491" s="1">
        <v>44436</v>
      </c>
      <c r="H4491" s="1">
        <v>44436</v>
      </c>
      <c r="I4491">
        <f>E4491-H4491</f>
        <v>-334</v>
      </c>
      <c r="J4491" t="s">
        <v>24</v>
      </c>
      <c r="K4491" t="s">
        <v>12709</v>
      </c>
      <c r="L4491" t="s">
        <v>21</v>
      </c>
      <c r="M4491">
        <v>26144.263009999999</v>
      </c>
      <c r="N4491">
        <v>327</v>
      </c>
    </row>
    <row r="4492" spans="1:14" hidden="1" x14ac:dyDescent="0.35">
      <c r="A4492" t="s">
        <v>12710</v>
      </c>
      <c r="B4492" t="s">
        <v>16</v>
      </c>
      <c r="C4492" t="s">
        <v>18</v>
      </c>
      <c r="D4492" t="s">
        <v>51</v>
      </c>
      <c r="E4492" s="1">
        <v>44243</v>
      </c>
      <c r="F4492" s="1">
        <v>44436</v>
      </c>
      <c r="H4492" s="1">
        <v>44436</v>
      </c>
      <c r="I4492">
        <f>E4492-H4492</f>
        <v>-193</v>
      </c>
      <c r="J4492" t="s">
        <v>46</v>
      </c>
      <c r="K4492" t="s">
        <v>12712</v>
      </c>
      <c r="L4492" t="s">
        <v>31</v>
      </c>
      <c r="M4492">
        <v>14919.80077</v>
      </c>
      <c r="N4492">
        <v>468</v>
      </c>
    </row>
    <row r="4493" spans="1:14" x14ac:dyDescent="0.35">
      <c r="A4493" t="s">
        <v>12523</v>
      </c>
      <c r="B4493" t="s">
        <v>26</v>
      </c>
      <c r="C4493" t="s">
        <v>73</v>
      </c>
      <c r="D4493" t="s">
        <v>45</v>
      </c>
      <c r="E4493" s="1">
        <v>44120</v>
      </c>
      <c r="F4493" s="1">
        <v>44446</v>
      </c>
      <c r="H4493" s="1">
        <v>44446</v>
      </c>
      <c r="I4493">
        <f>E4493-H4493</f>
        <v>-326</v>
      </c>
      <c r="J4493" t="s">
        <v>34</v>
      </c>
      <c r="K4493" t="s">
        <v>12525</v>
      </c>
      <c r="L4493" t="s">
        <v>31</v>
      </c>
      <c r="M4493">
        <v>8155.1891969999997</v>
      </c>
      <c r="N4493">
        <v>488</v>
      </c>
    </row>
    <row r="4494" spans="1:14" x14ac:dyDescent="0.35">
      <c r="A4494" t="s">
        <v>12526</v>
      </c>
      <c r="B4494" t="s">
        <v>26</v>
      </c>
      <c r="C4494" t="s">
        <v>73</v>
      </c>
      <c r="D4494" t="s">
        <v>51</v>
      </c>
      <c r="E4494" s="1">
        <v>44647</v>
      </c>
      <c r="F4494" s="1">
        <v>44446</v>
      </c>
      <c r="H4494" s="1">
        <v>44446</v>
      </c>
      <c r="I4494">
        <f>E4494-H4494</f>
        <v>201</v>
      </c>
      <c r="J4494" t="s">
        <v>46</v>
      </c>
      <c r="K4494" t="s">
        <v>2024</v>
      </c>
      <c r="L4494" t="s">
        <v>64</v>
      </c>
      <c r="M4494">
        <v>24720.29104</v>
      </c>
      <c r="N4494">
        <v>384</v>
      </c>
    </row>
    <row r="4495" spans="1:14" hidden="1" x14ac:dyDescent="0.35">
      <c r="A4495" t="s">
        <v>12719</v>
      </c>
      <c r="B4495" t="s">
        <v>16</v>
      </c>
      <c r="C4495" t="s">
        <v>28</v>
      </c>
      <c r="D4495" t="s">
        <v>33</v>
      </c>
      <c r="E4495" s="1">
        <v>44188</v>
      </c>
      <c r="F4495" s="1">
        <v>44435</v>
      </c>
      <c r="H4495" s="1">
        <v>44435</v>
      </c>
      <c r="I4495">
        <f>E4495-H4495</f>
        <v>-247</v>
      </c>
      <c r="J4495" t="s">
        <v>24</v>
      </c>
      <c r="K4495" t="s">
        <v>531</v>
      </c>
      <c r="L4495" t="s">
        <v>64</v>
      </c>
      <c r="M4495">
        <v>38066.434580000001</v>
      </c>
      <c r="N4495">
        <v>471</v>
      </c>
    </row>
    <row r="4496" spans="1:14" hidden="1" x14ac:dyDescent="0.35">
      <c r="A4496" t="s">
        <v>7510</v>
      </c>
      <c r="B4496" t="s">
        <v>16</v>
      </c>
      <c r="C4496" t="s">
        <v>28</v>
      </c>
      <c r="D4496" t="s">
        <v>51</v>
      </c>
      <c r="E4496" s="1">
        <v>44300</v>
      </c>
      <c r="F4496" s="1">
        <v>44435</v>
      </c>
      <c r="H4496" s="1">
        <v>44435</v>
      </c>
      <c r="I4496">
        <f>E4496-H4496</f>
        <v>-135</v>
      </c>
      <c r="J4496" t="s">
        <v>46</v>
      </c>
      <c r="K4496" t="s">
        <v>12722</v>
      </c>
      <c r="L4496" t="s">
        <v>64</v>
      </c>
      <c r="M4496">
        <v>15829.9763</v>
      </c>
      <c r="N4496">
        <v>416</v>
      </c>
    </row>
    <row r="4497" spans="1:14" x14ac:dyDescent="0.35">
      <c r="A4497" t="s">
        <v>12533</v>
      </c>
      <c r="B4497" t="s">
        <v>26</v>
      </c>
      <c r="C4497" t="s">
        <v>18</v>
      </c>
      <c r="D4497" t="s">
        <v>45</v>
      </c>
      <c r="E4497" s="1">
        <v>44039</v>
      </c>
      <c r="F4497" s="1">
        <v>44446</v>
      </c>
      <c r="H4497" s="1">
        <v>44446</v>
      </c>
      <c r="I4497">
        <f>E4497-H4497</f>
        <v>-407</v>
      </c>
      <c r="J4497" t="s">
        <v>34</v>
      </c>
      <c r="K4497" t="s">
        <v>12535</v>
      </c>
      <c r="L4497" t="s">
        <v>60</v>
      </c>
      <c r="M4497">
        <v>7951.7945360000003</v>
      </c>
      <c r="N4497">
        <v>334</v>
      </c>
    </row>
    <row r="4498" spans="1:14" hidden="1" x14ac:dyDescent="0.35">
      <c r="A4498" t="s">
        <v>12726</v>
      </c>
      <c r="B4498" t="s">
        <v>16</v>
      </c>
      <c r="C4498" t="s">
        <v>37</v>
      </c>
      <c r="D4498" t="s">
        <v>51</v>
      </c>
      <c r="E4498" s="1">
        <v>45134</v>
      </c>
      <c r="F4498" s="1">
        <v>44435</v>
      </c>
      <c r="H4498" s="1">
        <v>44435</v>
      </c>
      <c r="I4498">
        <f>E4498-H4498</f>
        <v>699</v>
      </c>
      <c r="J4498" t="s">
        <v>46</v>
      </c>
      <c r="K4498" t="s">
        <v>12728</v>
      </c>
      <c r="L4498" t="s">
        <v>21</v>
      </c>
      <c r="M4498">
        <v>3993.5279869999999</v>
      </c>
      <c r="N4498">
        <v>224</v>
      </c>
    </row>
    <row r="4499" spans="1:14" hidden="1" x14ac:dyDescent="0.35">
      <c r="A4499" t="s">
        <v>12729</v>
      </c>
      <c r="B4499" t="s">
        <v>16</v>
      </c>
      <c r="C4499" t="s">
        <v>57</v>
      </c>
      <c r="D4499" t="s">
        <v>23</v>
      </c>
      <c r="E4499" s="1">
        <v>44466</v>
      </c>
      <c r="F4499" s="1">
        <v>44435</v>
      </c>
      <c r="H4499" s="1">
        <v>44435</v>
      </c>
      <c r="I4499">
        <f>E4499-H4499</f>
        <v>31</v>
      </c>
      <c r="J4499" t="s">
        <v>46</v>
      </c>
      <c r="K4499" t="s">
        <v>12731</v>
      </c>
      <c r="L4499" t="s">
        <v>60</v>
      </c>
      <c r="M4499">
        <v>1062.1619330000001</v>
      </c>
      <c r="N4499">
        <v>474</v>
      </c>
    </row>
    <row r="4500" spans="1:14" x14ac:dyDescent="0.35">
      <c r="A4500" t="s">
        <v>12536</v>
      </c>
      <c r="B4500" t="s">
        <v>26</v>
      </c>
      <c r="C4500" t="s">
        <v>48</v>
      </c>
      <c r="D4500" t="s">
        <v>51</v>
      </c>
      <c r="E4500" s="1">
        <v>44101</v>
      </c>
      <c r="F4500" s="1">
        <v>44445</v>
      </c>
      <c r="H4500" s="1">
        <v>44445</v>
      </c>
      <c r="I4500">
        <f>E4500-H4500</f>
        <v>-344</v>
      </c>
      <c r="J4500" t="s">
        <v>34</v>
      </c>
      <c r="K4500" t="s">
        <v>12538</v>
      </c>
      <c r="L4500" t="s">
        <v>60</v>
      </c>
      <c r="M4500">
        <v>17539.132099999999</v>
      </c>
      <c r="N4500">
        <v>162</v>
      </c>
    </row>
    <row r="4501" spans="1:14" x14ac:dyDescent="0.35">
      <c r="A4501" t="s">
        <v>12542</v>
      </c>
      <c r="B4501" t="s">
        <v>26</v>
      </c>
      <c r="C4501" t="s">
        <v>73</v>
      </c>
      <c r="D4501" t="s">
        <v>45</v>
      </c>
      <c r="E4501" s="1">
        <v>43713</v>
      </c>
      <c r="F4501" s="1">
        <v>44445</v>
      </c>
      <c r="H4501" s="1">
        <v>44445</v>
      </c>
      <c r="I4501">
        <f>E4501-H4501</f>
        <v>-732</v>
      </c>
      <c r="J4501" t="s">
        <v>46</v>
      </c>
      <c r="K4501" t="s">
        <v>12544</v>
      </c>
      <c r="L4501" t="s">
        <v>64</v>
      </c>
      <c r="M4501">
        <v>78733.401199999993</v>
      </c>
      <c r="N4501">
        <v>182</v>
      </c>
    </row>
    <row r="4502" spans="1:14" hidden="1" x14ac:dyDescent="0.35">
      <c r="A4502" t="s">
        <v>12738</v>
      </c>
      <c r="B4502" t="s">
        <v>16</v>
      </c>
      <c r="C4502" t="s">
        <v>37</v>
      </c>
      <c r="D4502" t="s">
        <v>51</v>
      </c>
      <c r="E4502" s="1">
        <v>43833</v>
      </c>
      <c r="F4502" s="1">
        <v>44433</v>
      </c>
      <c r="H4502" s="1">
        <v>44433</v>
      </c>
      <c r="I4502">
        <f>E4502-H4502</f>
        <v>-600</v>
      </c>
      <c r="J4502" t="s">
        <v>24</v>
      </c>
      <c r="K4502" t="s">
        <v>12740</v>
      </c>
      <c r="L4502" t="s">
        <v>60</v>
      </c>
      <c r="M4502">
        <v>2203.6536759999999</v>
      </c>
      <c r="N4502">
        <v>107</v>
      </c>
    </row>
    <row r="4503" spans="1:14" hidden="1" x14ac:dyDescent="0.35">
      <c r="A4503" t="s">
        <v>12742</v>
      </c>
      <c r="B4503" t="s">
        <v>16</v>
      </c>
      <c r="C4503" t="s">
        <v>48</v>
      </c>
      <c r="D4503" t="s">
        <v>23</v>
      </c>
      <c r="E4503" s="1">
        <v>45059</v>
      </c>
      <c r="F4503" s="1">
        <v>44433</v>
      </c>
      <c r="H4503" s="1">
        <v>44433</v>
      </c>
      <c r="I4503">
        <f>E4503-H4503</f>
        <v>626</v>
      </c>
      <c r="J4503" t="s">
        <v>34</v>
      </c>
      <c r="K4503" t="s">
        <v>12744</v>
      </c>
      <c r="L4503" t="s">
        <v>55</v>
      </c>
      <c r="M4503">
        <v>13935.426229999999</v>
      </c>
      <c r="N4503">
        <v>459</v>
      </c>
    </row>
    <row r="4504" spans="1:14" x14ac:dyDescent="0.35">
      <c r="A4504" t="s">
        <v>4260</v>
      </c>
      <c r="B4504" t="s">
        <v>26</v>
      </c>
      <c r="C4504" t="s">
        <v>73</v>
      </c>
      <c r="D4504" t="s">
        <v>23</v>
      </c>
      <c r="E4504" s="1">
        <v>44676</v>
      </c>
      <c r="F4504" s="1">
        <v>44445</v>
      </c>
      <c r="H4504" s="1">
        <v>44445</v>
      </c>
      <c r="I4504">
        <f>E4504-H4504</f>
        <v>231</v>
      </c>
      <c r="J4504" t="s">
        <v>24</v>
      </c>
      <c r="K4504" t="s">
        <v>12548</v>
      </c>
      <c r="L4504" t="s">
        <v>31</v>
      </c>
      <c r="M4504">
        <v>38750.17772</v>
      </c>
      <c r="N4504">
        <v>297</v>
      </c>
    </row>
    <row r="4505" spans="1:14" x14ac:dyDescent="0.35">
      <c r="A4505" t="s">
        <v>12556</v>
      </c>
      <c r="B4505" t="s">
        <v>26</v>
      </c>
      <c r="C4505" t="s">
        <v>73</v>
      </c>
      <c r="D4505" t="s">
        <v>51</v>
      </c>
      <c r="E4505" s="1">
        <v>43818</v>
      </c>
      <c r="F4505" s="1">
        <v>44445</v>
      </c>
      <c r="H4505" s="1">
        <v>44445</v>
      </c>
      <c r="I4505">
        <f>E4505-H4505</f>
        <v>-627</v>
      </c>
      <c r="J4505" t="s">
        <v>34</v>
      </c>
      <c r="K4505" t="s">
        <v>12558</v>
      </c>
      <c r="L4505" t="s">
        <v>55</v>
      </c>
      <c r="M4505">
        <v>13367.67677</v>
      </c>
      <c r="N4505">
        <v>210</v>
      </c>
    </row>
    <row r="4506" spans="1:14" x14ac:dyDescent="0.35">
      <c r="A4506" t="s">
        <v>12562</v>
      </c>
      <c r="B4506" t="s">
        <v>26</v>
      </c>
      <c r="C4506" t="s">
        <v>18</v>
      </c>
      <c r="D4506" t="s">
        <v>51</v>
      </c>
      <c r="E4506" s="1">
        <v>44249</v>
      </c>
      <c r="F4506" s="1">
        <v>44445</v>
      </c>
      <c r="H4506" s="1">
        <v>44445</v>
      </c>
      <c r="I4506">
        <f>E4506-H4506</f>
        <v>-196</v>
      </c>
      <c r="J4506" t="s">
        <v>24</v>
      </c>
      <c r="K4506" t="s">
        <v>1327</v>
      </c>
      <c r="L4506" t="s">
        <v>60</v>
      </c>
      <c r="M4506">
        <v>29910.988890000001</v>
      </c>
      <c r="N4506">
        <v>210</v>
      </c>
    </row>
    <row r="4507" spans="1:14" x14ac:dyDescent="0.35">
      <c r="A4507" t="s">
        <v>12570</v>
      </c>
      <c r="B4507" t="s">
        <v>26</v>
      </c>
      <c r="C4507" t="s">
        <v>48</v>
      </c>
      <c r="D4507" t="s">
        <v>89</v>
      </c>
      <c r="E4507" s="1">
        <v>43592</v>
      </c>
      <c r="F4507" s="1">
        <v>44444</v>
      </c>
      <c r="H4507" s="1">
        <v>44444</v>
      </c>
      <c r="I4507">
        <f>E4507-H4507</f>
        <v>-852</v>
      </c>
      <c r="J4507" t="s">
        <v>34</v>
      </c>
      <c r="K4507" t="s">
        <v>12572</v>
      </c>
      <c r="L4507" t="s">
        <v>64</v>
      </c>
      <c r="M4507">
        <v>5097.3308299999999</v>
      </c>
      <c r="N4507">
        <v>338</v>
      </c>
    </row>
    <row r="4508" spans="1:14" x14ac:dyDescent="0.35">
      <c r="A4508" t="s">
        <v>12573</v>
      </c>
      <c r="B4508" t="s">
        <v>26</v>
      </c>
      <c r="C4508" t="s">
        <v>28</v>
      </c>
      <c r="D4508" t="s">
        <v>51</v>
      </c>
      <c r="E4508" s="1">
        <v>44628</v>
      </c>
      <c r="F4508" s="1">
        <v>44444</v>
      </c>
      <c r="H4508" s="1">
        <v>44444</v>
      </c>
      <c r="I4508">
        <f>E4508-H4508</f>
        <v>184</v>
      </c>
      <c r="J4508" t="s">
        <v>46</v>
      </c>
      <c r="K4508" t="s">
        <v>12574</v>
      </c>
      <c r="L4508" t="s">
        <v>60</v>
      </c>
      <c r="M4508">
        <v>3780.2264610000002</v>
      </c>
      <c r="N4508">
        <v>230</v>
      </c>
    </row>
    <row r="4509" spans="1:14" hidden="1" x14ac:dyDescent="0.35">
      <c r="A4509" t="s">
        <v>12758</v>
      </c>
      <c r="B4509" t="s">
        <v>16</v>
      </c>
      <c r="C4509" t="s">
        <v>37</v>
      </c>
      <c r="D4509" t="s">
        <v>33</v>
      </c>
      <c r="E4509" s="1">
        <v>43970</v>
      </c>
      <c r="F4509" s="1">
        <v>44432</v>
      </c>
      <c r="H4509" s="1">
        <v>44432</v>
      </c>
      <c r="I4509">
        <f>E4509-H4509</f>
        <v>-462</v>
      </c>
      <c r="J4509" t="s">
        <v>46</v>
      </c>
      <c r="K4509" t="s">
        <v>12760</v>
      </c>
      <c r="L4509" t="s">
        <v>21</v>
      </c>
      <c r="M4509">
        <v>4771.4975940000004</v>
      </c>
      <c r="N4509">
        <v>190</v>
      </c>
    </row>
    <row r="4510" spans="1:14" x14ac:dyDescent="0.35">
      <c r="A4510" t="s">
        <v>12575</v>
      </c>
      <c r="B4510" t="s">
        <v>26</v>
      </c>
      <c r="C4510" t="s">
        <v>57</v>
      </c>
      <c r="D4510" t="s">
        <v>33</v>
      </c>
      <c r="E4510" s="1">
        <v>43750</v>
      </c>
      <c r="F4510" s="1">
        <v>44443</v>
      </c>
      <c r="H4510" s="1">
        <v>44443</v>
      </c>
      <c r="I4510">
        <f>E4510-H4510</f>
        <v>-693</v>
      </c>
      <c r="J4510" t="s">
        <v>46</v>
      </c>
      <c r="K4510" t="s">
        <v>12577</v>
      </c>
      <c r="L4510" t="s">
        <v>55</v>
      </c>
      <c r="M4510">
        <v>16635.974450000002</v>
      </c>
      <c r="N4510">
        <v>322</v>
      </c>
    </row>
    <row r="4511" spans="1:14" hidden="1" x14ac:dyDescent="0.35">
      <c r="A4511" t="s">
        <v>12764</v>
      </c>
      <c r="B4511" t="s">
        <v>16</v>
      </c>
      <c r="C4511" t="s">
        <v>73</v>
      </c>
      <c r="D4511" t="s">
        <v>23</v>
      </c>
      <c r="E4511" s="1">
        <v>44347</v>
      </c>
      <c r="F4511" s="1">
        <v>44431</v>
      </c>
      <c r="H4511" s="1">
        <v>44431</v>
      </c>
      <c r="I4511">
        <f>E4511-H4511</f>
        <v>-84</v>
      </c>
      <c r="J4511" t="s">
        <v>34</v>
      </c>
      <c r="K4511" t="s">
        <v>12766</v>
      </c>
      <c r="L4511" t="s">
        <v>21</v>
      </c>
      <c r="M4511">
        <v>71727.803769999999</v>
      </c>
      <c r="N4511">
        <v>297</v>
      </c>
    </row>
    <row r="4512" spans="1:14" x14ac:dyDescent="0.35">
      <c r="A4512" t="s">
        <v>12578</v>
      </c>
      <c r="B4512" t="s">
        <v>26</v>
      </c>
      <c r="C4512" t="s">
        <v>48</v>
      </c>
      <c r="D4512" t="s">
        <v>51</v>
      </c>
      <c r="E4512" s="1">
        <v>43438</v>
      </c>
      <c r="F4512" s="1">
        <v>44443</v>
      </c>
      <c r="H4512" s="1">
        <v>44443</v>
      </c>
      <c r="I4512">
        <f>E4512-H4512</f>
        <v>-1005</v>
      </c>
      <c r="J4512" t="s">
        <v>34</v>
      </c>
      <c r="K4512" t="s">
        <v>12580</v>
      </c>
      <c r="L4512" t="s">
        <v>60</v>
      </c>
      <c r="M4512">
        <v>15313.60857</v>
      </c>
      <c r="N4512">
        <v>342</v>
      </c>
    </row>
    <row r="4513" spans="1:14" x14ac:dyDescent="0.35">
      <c r="A4513" t="s">
        <v>12584</v>
      </c>
      <c r="B4513" t="s">
        <v>26</v>
      </c>
      <c r="C4513" t="s">
        <v>73</v>
      </c>
      <c r="D4513" t="s">
        <v>23</v>
      </c>
      <c r="E4513" s="1">
        <v>44308</v>
      </c>
      <c r="F4513" s="1">
        <v>44443</v>
      </c>
      <c r="H4513" s="1">
        <v>44443</v>
      </c>
      <c r="I4513">
        <f>E4513-H4513</f>
        <v>-135</v>
      </c>
      <c r="J4513" t="s">
        <v>34</v>
      </c>
      <c r="K4513" t="s">
        <v>12586</v>
      </c>
      <c r="L4513" t="s">
        <v>60</v>
      </c>
      <c r="M4513">
        <v>61783.086309999999</v>
      </c>
      <c r="N4513">
        <v>467</v>
      </c>
    </row>
    <row r="4514" spans="1:14" x14ac:dyDescent="0.35">
      <c r="A4514" t="s">
        <v>12590</v>
      </c>
      <c r="B4514" t="s">
        <v>26</v>
      </c>
      <c r="C4514" t="s">
        <v>57</v>
      </c>
      <c r="D4514" t="s">
        <v>23</v>
      </c>
      <c r="E4514" s="1">
        <v>43964</v>
      </c>
      <c r="F4514" s="1">
        <v>44443</v>
      </c>
      <c r="H4514" s="1">
        <v>44443</v>
      </c>
      <c r="I4514">
        <f>E4514-H4514</f>
        <v>-479</v>
      </c>
      <c r="J4514" t="s">
        <v>24</v>
      </c>
      <c r="K4514" t="s">
        <v>12591</v>
      </c>
      <c r="L4514" t="s">
        <v>21</v>
      </c>
      <c r="M4514">
        <v>12249.16721</v>
      </c>
      <c r="N4514">
        <v>495</v>
      </c>
    </row>
    <row r="4515" spans="1:14" hidden="1" x14ac:dyDescent="0.35">
      <c r="A4515" t="s">
        <v>7973</v>
      </c>
      <c r="B4515" t="s">
        <v>16</v>
      </c>
      <c r="C4515" t="s">
        <v>48</v>
      </c>
      <c r="D4515" t="s">
        <v>23</v>
      </c>
      <c r="E4515" s="1">
        <v>45200</v>
      </c>
      <c r="F4515" s="1">
        <v>44431</v>
      </c>
      <c r="H4515" s="1">
        <v>44431</v>
      </c>
      <c r="I4515">
        <f>E4515-H4515</f>
        <v>769</v>
      </c>
      <c r="J4515" t="s">
        <v>34</v>
      </c>
      <c r="K4515" t="s">
        <v>7896</v>
      </c>
      <c r="L4515" t="s">
        <v>64</v>
      </c>
      <c r="M4515">
        <v>2022.5226660000001</v>
      </c>
      <c r="N4515">
        <v>355</v>
      </c>
    </row>
    <row r="4516" spans="1:14" hidden="1" x14ac:dyDescent="0.35">
      <c r="A4516" t="s">
        <v>12775</v>
      </c>
      <c r="B4516" t="s">
        <v>16</v>
      </c>
      <c r="C4516" t="s">
        <v>48</v>
      </c>
      <c r="D4516" t="s">
        <v>23</v>
      </c>
      <c r="E4516" s="1">
        <v>44897</v>
      </c>
      <c r="F4516" s="1">
        <v>44431</v>
      </c>
      <c r="H4516" s="1">
        <v>44431</v>
      </c>
      <c r="I4516">
        <f>E4516-H4516</f>
        <v>466</v>
      </c>
      <c r="J4516" t="s">
        <v>34</v>
      </c>
      <c r="K4516" t="s">
        <v>12777</v>
      </c>
      <c r="L4516" t="s">
        <v>21</v>
      </c>
      <c r="M4516">
        <v>7793.2903409999999</v>
      </c>
      <c r="N4516">
        <v>348</v>
      </c>
    </row>
    <row r="4517" spans="1:14" x14ac:dyDescent="0.35">
      <c r="A4517" t="s">
        <v>12592</v>
      </c>
      <c r="B4517" t="s">
        <v>26</v>
      </c>
      <c r="C4517" t="s">
        <v>28</v>
      </c>
      <c r="D4517" t="s">
        <v>45</v>
      </c>
      <c r="E4517" s="1">
        <v>44728</v>
      </c>
      <c r="F4517" s="1">
        <v>44443</v>
      </c>
      <c r="H4517" s="1">
        <v>44443</v>
      </c>
      <c r="I4517">
        <f>E4517-H4517</f>
        <v>285</v>
      </c>
      <c r="J4517" t="s">
        <v>46</v>
      </c>
      <c r="K4517" t="s">
        <v>12594</v>
      </c>
      <c r="L4517" t="s">
        <v>55</v>
      </c>
      <c r="M4517">
        <v>18331.467970000002</v>
      </c>
      <c r="N4517">
        <v>326</v>
      </c>
    </row>
    <row r="4518" spans="1:14" hidden="1" x14ac:dyDescent="0.35">
      <c r="A4518" t="s">
        <v>12781</v>
      </c>
      <c r="B4518" t="s">
        <v>16</v>
      </c>
      <c r="C4518" t="s">
        <v>28</v>
      </c>
      <c r="D4518" t="s">
        <v>23</v>
      </c>
      <c r="E4518" s="1">
        <v>43730</v>
      </c>
      <c r="F4518" s="1">
        <v>44430</v>
      </c>
      <c r="H4518" s="1">
        <v>44430</v>
      </c>
      <c r="I4518">
        <f>E4518-H4518</f>
        <v>-700</v>
      </c>
      <c r="J4518" t="s">
        <v>46</v>
      </c>
      <c r="K4518" t="s">
        <v>12783</v>
      </c>
      <c r="L4518" t="s">
        <v>55</v>
      </c>
      <c r="M4518">
        <v>30356.928360000002</v>
      </c>
      <c r="N4518">
        <v>243</v>
      </c>
    </row>
    <row r="4519" spans="1:14" hidden="1" x14ac:dyDescent="0.35">
      <c r="A4519" t="s">
        <v>12784</v>
      </c>
      <c r="B4519" t="s">
        <v>16</v>
      </c>
      <c r="C4519" t="s">
        <v>73</v>
      </c>
      <c r="D4519" t="s">
        <v>51</v>
      </c>
      <c r="E4519" s="1">
        <v>44181</v>
      </c>
      <c r="F4519" s="1">
        <v>44430</v>
      </c>
      <c r="H4519" s="1">
        <v>44430</v>
      </c>
      <c r="I4519">
        <f>E4519-H4519</f>
        <v>-249</v>
      </c>
      <c r="J4519" t="s">
        <v>24</v>
      </c>
      <c r="K4519" t="s">
        <v>12786</v>
      </c>
      <c r="L4519" t="s">
        <v>21</v>
      </c>
      <c r="M4519">
        <v>44932.839</v>
      </c>
      <c r="N4519">
        <v>328</v>
      </c>
    </row>
    <row r="4520" spans="1:14" x14ac:dyDescent="0.35">
      <c r="A4520" t="s">
        <v>12604</v>
      </c>
      <c r="B4520" t="s">
        <v>26</v>
      </c>
      <c r="C4520" t="s">
        <v>28</v>
      </c>
      <c r="D4520" t="s">
        <v>33</v>
      </c>
      <c r="E4520" s="1">
        <v>43613</v>
      </c>
      <c r="F4520" s="1">
        <v>44442</v>
      </c>
      <c r="H4520" s="1">
        <v>44442</v>
      </c>
      <c r="I4520">
        <f>E4520-H4520</f>
        <v>-829</v>
      </c>
      <c r="J4520" t="s">
        <v>46</v>
      </c>
      <c r="K4520" t="s">
        <v>12606</v>
      </c>
      <c r="L4520" t="s">
        <v>64</v>
      </c>
      <c r="M4520">
        <v>11015.87665</v>
      </c>
      <c r="N4520">
        <v>334</v>
      </c>
    </row>
    <row r="4521" spans="1:14" hidden="1" x14ac:dyDescent="0.35">
      <c r="A4521" t="s">
        <v>12789</v>
      </c>
      <c r="B4521" t="s">
        <v>16</v>
      </c>
      <c r="C4521" t="s">
        <v>73</v>
      </c>
      <c r="D4521" t="s">
        <v>23</v>
      </c>
      <c r="E4521" s="1">
        <v>43920</v>
      </c>
      <c r="F4521" s="1">
        <v>44430</v>
      </c>
      <c r="H4521" s="1">
        <v>44430</v>
      </c>
      <c r="I4521">
        <f>E4521-H4521</f>
        <v>-510</v>
      </c>
      <c r="J4521" t="s">
        <v>34</v>
      </c>
      <c r="K4521" t="s">
        <v>12790</v>
      </c>
      <c r="L4521" t="s">
        <v>55</v>
      </c>
      <c r="M4521">
        <v>77215.604489999998</v>
      </c>
      <c r="N4521">
        <v>256</v>
      </c>
    </row>
    <row r="4522" spans="1:14" x14ac:dyDescent="0.35">
      <c r="A4522" t="s">
        <v>12607</v>
      </c>
      <c r="B4522" t="s">
        <v>26</v>
      </c>
      <c r="C4522" t="s">
        <v>73</v>
      </c>
      <c r="D4522" t="s">
        <v>33</v>
      </c>
      <c r="E4522" s="1">
        <v>44972</v>
      </c>
      <c r="F4522" s="1">
        <v>44442</v>
      </c>
      <c r="H4522" s="1">
        <v>44442</v>
      </c>
      <c r="I4522">
        <f>E4522-H4522</f>
        <v>530</v>
      </c>
      <c r="J4522" t="s">
        <v>34</v>
      </c>
      <c r="K4522" t="s">
        <v>12609</v>
      </c>
      <c r="L4522" t="s">
        <v>55</v>
      </c>
      <c r="M4522">
        <v>76540.277530000007</v>
      </c>
      <c r="N4522">
        <v>234</v>
      </c>
    </row>
    <row r="4523" spans="1:14" x14ac:dyDescent="0.35">
      <c r="A4523" t="s">
        <v>12610</v>
      </c>
      <c r="B4523" t="s">
        <v>26</v>
      </c>
      <c r="C4523" t="s">
        <v>18</v>
      </c>
      <c r="D4523" t="s">
        <v>51</v>
      </c>
      <c r="E4523" s="1">
        <v>44804</v>
      </c>
      <c r="F4523" s="1">
        <v>44442</v>
      </c>
      <c r="H4523" s="1">
        <v>44442</v>
      </c>
      <c r="I4523">
        <f>E4523-H4523</f>
        <v>362</v>
      </c>
      <c r="J4523" t="s">
        <v>34</v>
      </c>
      <c r="K4523" t="s">
        <v>5170</v>
      </c>
      <c r="L4523" t="s">
        <v>60</v>
      </c>
      <c r="M4523">
        <v>2999.2906330000001</v>
      </c>
      <c r="N4523">
        <v>348</v>
      </c>
    </row>
    <row r="4524" spans="1:14" x14ac:dyDescent="0.35">
      <c r="A4524" t="s">
        <v>12611</v>
      </c>
      <c r="B4524" t="s">
        <v>26</v>
      </c>
      <c r="C4524" t="s">
        <v>28</v>
      </c>
      <c r="D4524" t="s">
        <v>23</v>
      </c>
      <c r="E4524" s="1">
        <v>44553</v>
      </c>
      <c r="F4524" s="1">
        <v>44442</v>
      </c>
      <c r="H4524" s="1">
        <v>44442</v>
      </c>
      <c r="I4524">
        <f>E4524-H4524</f>
        <v>111</v>
      </c>
      <c r="J4524" t="s">
        <v>34</v>
      </c>
      <c r="K4524" t="s">
        <v>12613</v>
      </c>
      <c r="L4524" t="s">
        <v>64</v>
      </c>
      <c r="M4524">
        <v>1015.0206010000001</v>
      </c>
      <c r="N4524">
        <v>132</v>
      </c>
    </row>
    <row r="4525" spans="1:14" x14ac:dyDescent="0.35">
      <c r="A4525" t="s">
        <v>12614</v>
      </c>
      <c r="B4525" t="s">
        <v>26</v>
      </c>
      <c r="C4525" t="s">
        <v>57</v>
      </c>
      <c r="D4525" t="s">
        <v>89</v>
      </c>
      <c r="E4525" s="1">
        <v>44500</v>
      </c>
      <c r="F4525" s="1">
        <v>44442</v>
      </c>
      <c r="H4525" s="1">
        <v>44442</v>
      </c>
      <c r="I4525">
        <f>E4525-H4525</f>
        <v>58</v>
      </c>
      <c r="J4525" t="s">
        <v>24</v>
      </c>
      <c r="K4525" t="s">
        <v>12615</v>
      </c>
      <c r="L4525" t="s">
        <v>64</v>
      </c>
      <c r="M4525">
        <v>2000.1157459999999</v>
      </c>
      <c r="N4525">
        <v>436</v>
      </c>
    </row>
    <row r="4526" spans="1:14" x14ac:dyDescent="0.35">
      <c r="A4526" t="s">
        <v>12616</v>
      </c>
      <c r="B4526" t="s">
        <v>26</v>
      </c>
      <c r="C4526" t="s">
        <v>18</v>
      </c>
      <c r="D4526" t="s">
        <v>51</v>
      </c>
      <c r="E4526" s="1">
        <v>44330</v>
      </c>
      <c r="F4526" s="1">
        <v>44442</v>
      </c>
      <c r="H4526" s="1">
        <v>44442</v>
      </c>
      <c r="I4526">
        <f>E4526-H4526</f>
        <v>-112</v>
      </c>
      <c r="J4526" t="s">
        <v>46</v>
      </c>
      <c r="K4526" t="s">
        <v>12618</v>
      </c>
      <c r="L4526" t="s">
        <v>31</v>
      </c>
      <c r="M4526">
        <v>3952.0722580000001</v>
      </c>
      <c r="N4526">
        <v>438</v>
      </c>
    </row>
    <row r="4527" spans="1:14" hidden="1" x14ac:dyDescent="0.35">
      <c r="A4527" t="s">
        <v>12806</v>
      </c>
      <c r="B4527" t="s">
        <v>16</v>
      </c>
      <c r="C4527" t="s">
        <v>57</v>
      </c>
      <c r="D4527" t="s">
        <v>51</v>
      </c>
      <c r="E4527" s="1">
        <v>44657</v>
      </c>
      <c r="F4527" s="1">
        <v>44429</v>
      </c>
      <c r="H4527" s="1">
        <v>44429</v>
      </c>
      <c r="I4527">
        <f>E4527-H4527</f>
        <v>228</v>
      </c>
      <c r="J4527" t="s">
        <v>34</v>
      </c>
      <c r="K4527" t="s">
        <v>7852</v>
      </c>
      <c r="L4527" t="s">
        <v>21</v>
      </c>
      <c r="M4527">
        <v>20915.531019999999</v>
      </c>
      <c r="N4527">
        <v>102</v>
      </c>
    </row>
    <row r="4528" spans="1:14" x14ac:dyDescent="0.35">
      <c r="A4528" t="s">
        <v>12620</v>
      </c>
      <c r="B4528" t="s">
        <v>26</v>
      </c>
      <c r="C4528" t="s">
        <v>28</v>
      </c>
      <c r="D4528" t="s">
        <v>23</v>
      </c>
      <c r="E4528" s="1">
        <v>44001</v>
      </c>
      <c r="F4528" s="1">
        <v>44442</v>
      </c>
      <c r="H4528" s="1">
        <v>44442</v>
      </c>
      <c r="I4528">
        <f>E4528-H4528</f>
        <v>-441</v>
      </c>
      <c r="J4528" t="s">
        <v>34</v>
      </c>
      <c r="K4528" t="s">
        <v>12621</v>
      </c>
      <c r="L4528" t="s">
        <v>60</v>
      </c>
      <c r="M4528">
        <v>44347.944810000001</v>
      </c>
      <c r="N4528">
        <v>268</v>
      </c>
    </row>
    <row r="4529" spans="1:14" hidden="1" x14ac:dyDescent="0.35">
      <c r="A4529" t="s">
        <v>12812</v>
      </c>
      <c r="B4529" t="s">
        <v>16</v>
      </c>
      <c r="C4529" t="s">
        <v>28</v>
      </c>
      <c r="D4529" t="s">
        <v>45</v>
      </c>
      <c r="E4529" s="1">
        <v>43706</v>
      </c>
      <c r="F4529" s="1">
        <v>44429</v>
      </c>
      <c r="H4529" s="1">
        <v>44429</v>
      </c>
      <c r="I4529">
        <f>E4529-H4529</f>
        <v>-723</v>
      </c>
      <c r="J4529" t="s">
        <v>46</v>
      </c>
      <c r="K4529" t="s">
        <v>12814</v>
      </c>
      <c r="L4529" t="s">
        <v>60</v>
      </c>
      <c r="M4529">
        <v>33855.242160000002</v>
      </c>
      <c r="N4529">
        <v>213</v>
      </c>
    </row>
    <row r="4530" spans="1:14" x14ac:dyDescent="0.35">
      <c r="A4530" t="s">
        <v>12622</v>
      </c>
      <c r="B4530" t="s">
        <v>26</v>
      </c>
      <c r="C4530" t="s">
        <v>57</v>
      </c>
      <c r="D4530" t="s">
        <v>33</v>
      </c>
      <c r="E4530" s="1">
        <v>45154</v>
      </c>
      <c r="F4530" s="1">
        <v>44442</v>
      </c>
      <c r="H4530" s="1">
        <v>44442</v>
      </c>
      <c r="I4530">
        <f>E4530-H4530</f>
        <v>712</v>
      </c>
      <c r="J4530" t="s">
        <v>24</v>
      </c>
      <c r="K4530" t="s">
        <v>12624</v>
      </c>
      <c r="L4530" t="s">
        <v>60</v>
      </c>
      <c r="M4530">
        <v>20322.117279999999</v>
      </c>
      <c r="N4530">
        <v>496</v>
      </c>
    </row>
    <row r="4531" spans="1:14" hidden="1" x14ac:dyDescent="0.35">
      <c r="A4531" t="s">
        <v>12818</v>
      </c>
      <c r="B4531" t="s">
        <v>16</v>
      </c>
      <c r="C4531" t="s">
        <v>18</v>
      </c>
      <c r="D4531" t="s">
        <v>89</v>
      </c>
      <c r="E4531" s="1">
        <v>44608</v>
      </c>
      <c r="F4531" s="1">
        <v>44429</v>
      </c>
      <c r="H4531" s="1">
        <v>44429</v>
      </c>
      <c r="I4531">
        <f>E4531-H4531</f>
        <v>179</v>
      </c>
      <c r="J4531" t="s">
        <v>46</v>
      </c>
      <c r="K4531" t="s">
        <v>12820</v>
      </c>
      <c r="L4531" t="s">
        <v>21</v>
      </c>
      <c r="M4531">
        <v>30192.49237</v>
      </c>
      <c r="N4531">
        <v>210</v>
      </c>
    </row>
    <row r="4532" spans="1:14" hidden="1" x14ac:dyDescent="0.35">
      <c r="A4532" t="s">
        <v>12821</v>
      </c>
      <c r="B4532" t="s">
        <v>16</v>
      </c>
      <c r="C4532" t="s">
        <v>57</v>
      </c>
      <c r="D4532" t="s">
        <v>45</v>
      </c>
      <c r="E4532" s="1">
        <v>44739</v>
      </c>
      <c r="F4532" s="1">
        <v>44429</v>
      </c>
      <c r="H4532" s="1">
        <v>44429</v>
      </c>
      <c r="I4532">
        <f>E4532-H4532</f>
        <v>310</v>
      </c>
      <c r="J4532" t="s">
        <v>46</v>
      </c>
      <c r="K4532" t="s">
        <v>12823</v>
      </c>
      <c r="L4532" t="s">
        <v>21</v>
      </c>
      <c r="M4532">
        <v>23960.929370000002</v>
      </c>
      <c r="N4532">
        <v>186</v>
      </c>
    </row>
    <row r="4533" spans="1:14" hidden="1" x14ac:dyDescent="0.35">
      <c r="A4533" t="s">
        <v>12824</v>
      </c>
      <c r="B4533" t="s">
        <v>16</v>
      </c>
      <c r="C4533" t="s">
        <v>73</v>
      </c>
      <c r="D4533" t="s">
        <v>23</v>
      </c>
      <c r="E4533" s="1">
        <v>45159</v>
      </c>
      <c r="F4533" s="1">
        <v>44428</v>
      </c>
      <c r="H4533" s="1">
        <v>44428</v>
      </c>
      <c r="I4533">
        <f>E4533-H4533</f>
        <v>731</v>
      </c>
      <c r="J4533" t="s">
        <v>34</v>
      </c>
      <c r="K4533" t="s">
        <v>1306</v>
      </c>
      <c r="L4533" t="s">
        <v>21</v>
      </c>
      <c r="M4533">
        <v>3967.7958899999999</v>
      </c>
      <c r="N4533">
        <v>203</v>
      </c>
    </row>
    <row r="4534" spans="1:14" x14ac:dyDescent="0.35">
      <c r="A4534" t="s">
        <v>12630</v>
      </c>
      <c r="B4534" t="s">
        <v>26</v>
      </c>
      <c r="C4534" t="s">
        <v>57</v>
      </c>
      <c r="D4534" t="s">
        <v>45</v>
      </c>
      <c r="E4534" s="1">
        <v>44637</v>
      </c>
      <c r="F4534" s="1">
        <v>44441</v>
      </c>
      <c r="H4534" s="1">
        <v>44441</v>
      </c>
      <c r="I4534">
        <f>E4534-H4534</f>
        <v>196</v>
      </c>
      <c r="J4534" t="s">
        <v>34</v>
      </c>
      <c r="K4534" t="s">
        <v>12632</v>
      </c>
      <c r="L4534" t="s">
        <v>64</v>
      </c>
      <c r="M4534">
        <v>9086.233886</v>
      </c>
      <c r="N4534">
        <v>139</v>
      </c>
    </row>
    <row r="4535" spans="1:14" hidden="1" x14ac:dyDescent="0.35">
      <c r="A4535" t="s">
        <v>12828</v>
      </c>
      <c r="B4535" t="s">
        <v>16</v>
      </c>
      <c r="C4535" t="s">
        <v>48</v>
      </c>
      <c r="D4535" t="s">
        <v>33</v>
      </c>
      <c r="E4535" s="1">
        <v>44130</v>
      </c>
      <c r="F4535" s="1">
        <v>44428</v>
      </c>
      <c r="H4535" s="1">
        <v>44428</v>
      </c>
      <c r="I4535">
        <f>E4535-H4535</f>
        <v>-298</v>
      </c>
      <c r="J4535" t="s">
        <v>24</v>
      </c>
      <c r="K4535" t="s">
        <v>12830</v>
      </c>
      <c r="L4535" t="s">
        <v>21</v>
      </c>
      <c r="M4535">
        <v>9700.3590559999993</v>
      </c>
      <c r="N4535">
        <v>332</v>
      </c>
    </row>
    <row r="4536" spans="1:14" hidden="1" x14ac:dyDescent="0.35">
      <c r="A4536" t="s">
        <v>5103</v>
      </c>
      <c r="B4536" t="s">
        <v>16</v>
      </c>
      <c r="C4536" t="s">
        <v>28</v>
      </c>
      <c r="D4536" t="s">
        <v>23</v>
      </c>
      <c r="E4536" s="1">
        <v>43466</v>
      </c>
      <c r="F4536" s="1">
        <v>44428</v>
      </c>
      <c r="H4536" s="1">
        <v>44428</v>
      </c>
      <c r="I4536">
        <f>E4536-H4536</f>
        <v>-962</v>
      </c>
      <c r="J4536" t="s">
        <v>34</v>
      </c>
      <c r="K4536" t="s">
        <v>12832</v>
      </c>
      <c r="L4536" t="s">
        <v>64</v>
      </c>
      <c r="M4536">
        <v>4990.8040870000004</v>
      </c>
      <c r="N4536">
        <v>495</v>
      </c>
    </row>
    <row r="4537" spans="1:14" x14ac:dyDescent="0.35">
      <c r="A4537" t="s">
        <v>12639</v>
      </c>
      <c r="B4537" t="s">
        <v>26</v>
      </c>
      <c r="C4537" t="s">
        <v>73</v>
      </c>
      <c r="D4537" t="s">
        <v>23</v>
      </c>
      <c r="E4537" s="1">
        <v>44905</v>
      </c>
      <c r="F4537" s="1">
        <v>44441</v>
      </c>
      <c r="H4537" s="1">
        <v>44441</v>
      </c>
      <c r="I4537">
        <f>E4537-H4537</f>
        <v>464</v>
      </c>
      <c r="J4537" t="s">
        <v>24</v>
      </c>
      <c r="K4537" t="s">
        <v>12641</v>
      </c>
      <c r="L4537" t="s">
        <v>60</v>
      </c>
      <c r="M4537">
        <v>36863.212480000002</v>
      </c>
      <c r="N4537">
        <v>226</v>
      </c>
    </row>
    <row r="4538" spans="1:14" hidden="1" x14ac:dyDescent="0.35">
      <c r="A4538" t="s">
        <v>12836</v>
      </c>
      <c r="B4538" t="s">
        <v>16</v>
      </c>
      <c r="C4538" t="s">
        <v>73</v>
      </c>
      <c r="D4538" t="s">
        <v>45</v>
      </c>
      <c r="E4538" s="1">
        <v>44421</v>
      </c>
      <c r="F4538" s="1">
        <v>44428</v>
      </c>
      <c r="H4538" s="1">
        <v>44428</v>
      </c>
      <c r="I4538">
        <f>E4538-H4538</f>
        <v>-7</v>
      </c>
      <c r="J4538" t="s">
        <v>46</v>
      </c>
      <c r="K4538" t="s">
        <v>1480</v>
      </c>
      <c r="L4538" t="s">
        <v>21</v>
      </c>
      <c r="M4538">
        <v>14086.97113</v>
      </c>
      <c r="N4538">
        <v>498</v>
      </c>
    </row>
    <row r="4539" spans="1:14" x14ac:dyDescent="0.35">
      <c r="A4539" t="s">
        <v>12645</v>
      </c>
      <c r="B4539" t="s">
        <v>26</v>
      </c>
      <c r="C4539" t="s">
        <v>48</v>
      </c>
      <c r="D4539" t="s">
        <v>45</v>
      </c>
      <c r="E4539" s="1">
        <v>44940</v>
      </c>
      <c r="F4539" s="1">
        <v>44441</v>
      </c>
      <c r="H4539" s="1">
        <v>44441</v>
      </c>
      <c r="I4539">
        <f>E4539-H4539</f>
        <v>499</v>
      </c>
      <c r="J4539" t="s">
        <v>24</v>
      </c>
      <c r="K4539" t="s">
        <v>12646</v>
      </c>
      <c r="L4539" t="s">
        <v>55</v>
      </c>
      <c r="M4539">
        <v>26645.639910000002</v>
      </c>
      <c r="N4539">
        <v>406</v>
      </c>
    </row>
    <row r="4540" spans="1:14" hidden="1" x14ac:dyDescent="0.35">
      <c r="A4540" t="s">
        <v>12839</v>
      </c>
      <c r="B4540" t="s">
        <v>16</v>
      </c>
      <c r="C4540" t="s">
        <v>28</v>
      </c>
      <c r="D4540" t="s">
        <v>33</v>
      </c>
      <c r="E4540" s="1">
        <v>44888</v>
      </c>
      <c r="F4540" s="1">
        <v>44427</v>
      </c>
      <c r="H4540" s="1">
        <v>44427</v>
      </c>
      <c r="I4540">
        <f>E4540-H4540</f>
        <v>461</v>
      </c>
      <c r="J4540" t="s">
        <v>46</v>
      </c>
      <c r="K4540" t="s">
        <v>12841</v>
      </c>
      <c r="L4540" t="s">
        <v>21</v>
      </c>
      <c r="M4540">
        <v>26148.79148</v>
      </c>
      <c r="N4540">
        <v>436</v>
      </c>
    </row>
    <row r="4541" spans="1:14" x14ac:dyDescent="0.35">
      <c r="A4541" t="s">
        <v>12650</v>
      </c>
      <c r="B4541" t="s">
        <v>26</v>
      </c>
      <c r="C4541" t="s">
        <v>28</v>
      </c>
      <c r="D4541" t="s">
        <v>89</v>
      </c>
      <c r="E4541" s="1">
        <v>45032</v>
      </c>
      <c r="F4541" s="1">
        <v>44440</v>
      </c>
      <c r="H4541" s="1">
        <v>44440</v>
      </c>
      <c r="I4541">
        <f>E4541-H4541</f>
        <v>592</v>
      </c>
      <c r="J4541" t="s">
        <v>34</v>
      </c>
      <c r="K4541" t="s">
        <v>12652</v>
      </c>
      <c r="L4541" t="s">
        <v>55</v>
      </c>
      <c r="M4541">
        <v>2332.5373519999998</v>
      </c>
      <c r="N4541">
        <v>188</v>
      </c>
    </row>
    <row r="4542" spans="1:14" x14ac:dyDescent="0.35">
      <c r="A4542" t="s">
        <v>12653</v>
      </c>
      <c r="B4542" t="s">
        <v>26</v>
      </c>
      <c r="C4542" t="s">
        <v>73</v>
      </c>
      <c r="D4542" t="s">
        <v>89</v>
      </c>
      <c r="E4542" s="1">
        <v>44961</v>
      </c>
      <c r="F4542" s="1">
        <v>44440</v>
      </c>
      <c r="H4542" s="1">
        <v>44440</v>
      </c>
      <c r="I4542">
        <f>E4542-H4542</f>
        <v>521</v>
      </c>
      <c r="J4542" t="s">
        <v>46</v>
      </c>
      <c r="K4542" t="s">
        <v>12655</v>
      </c>
      <c r="L4542" t="s">
        <v>60</v>
      </c>
      <c r="M4542">
        <v>56422.268259999997</v>
      </c>
      <c r="N4542">
        <v>460</v>
      </c>
    </row>
    <row r="4543" spans="1:14" hidden="1" x14ac:dyDescent="0.35">
      <c r="A4543" t="s">
        <v>12848</v>
      </c>
      <c r="B4543" t="s">
        <v>16</v>
      </c>
      <c r="C4543" t="s">
        <v>37</v>
      </c>
      <c r="D4543" t="s">
        <v>51</v>
      </c>
      <c r="E4543" s="1">
        <v>44381</v>
      </c>
      <c r="F4543" s="1">
        <v>44426</v>
      </c>
      <c r="H4543" s="1">
        <v>44426</v>
      </c>
      <c r="I4543">
        <f>E4543-H4543</f>
        <v>-45</v>
      </c>
      <c r="J4543" t="s">
        <v>46</v>
      </c>
      <c r="K4543" t="s">
        <v>12850</v>
      </c>
      <c r="L4543" t="s">
        <v>64</v>
      </c>
      <c r="M4543">
        <v>18371.291450000001</v>
      </c>
      <c r="N4543">
        <v>275</v>
      </c>
    </row>
    <row r="4544" spans="1:14" hidden="1" x14ac:dyDescent="0.35">
      <c r="A4544" t="s">
        <v>12851</v>
      </c>
      <c r="B4544" t="s">
        <v>16</v>
      </c>
      <c r="C4544" t="s">
        <v>73</v>
      </c>
      <c r="D4544" t="s">
        <v>45</v>
      </c>
      <c r="E4544" s="1">
        <v>44327</v>
      </c>
      <c r="F4544" s="1">
        <v>44426</v>
      </c>
      <c r="H4544" s="1">
        <v>44426</v>
      </c>
      <c r="I4544">
        <f>E4544-H4544</f>
        <v>-99</v>
      </c>
      <c r="J4544" t="s">
        <v>46</v>
      </c>
      <c r="K4544" t="s">
        <v>12852</v>
      </c>
      <c r="L4544" t="s">
        <v>21</v>
      </c>
      <c r="M4544">
        <v>22476.80704</v>
      </c>
      <c r="N4544">
        <v>165</v>
      </c>
    </row>
    <row r="4545" spans="1:14" x14ac:dyDescent="0.35">
      <c r="A4545" t="s">
        <v>9361</v>
      </c>
      <c r="B4545" t="s">
        <v>26</v>
      </c>
      <c r="C4545" t="s">
        <v>57</v>
      </c>
      <c r="D4545" t="s">
        <v>45</v>
      </c>
      <c r="E4545" s="1">
        <v>43524</v>
      </c>
      <c r="F4545" s="1">
        <v>44440</v>
      </c>
      <c r="H4545" s="1">
        <v>44440</v>
      </c>
      <c r="I4545">
        <f>E4545-H4545</f>
        <v>-916</v>
      </c>
      <c r="J4545" t="s">
        <v>34</v>
      </c>
      <c r="K4545" t="s">
        <v>12657</v>
      </c>
      <c r="L4545" t="s">
        <v>60</v>
      </c>
      <c r="M4545">
        <v>28303.09246</v>
      </c>
      <c r="N4545">
        <v>179</v>
      </c>
    </row>
    <row r="4546" spans="1:14" hidden="1" x14ac:dyDescent="0.35">
      <c r="A4546" t="s">
        <v>12855</v>
      </c>
      <c r="B4546" t="s">
        <v>16</v>
      </c>
      <c r="C4546" t="s">
        <v>18</v>
      </c>
      <c r="D4546" t="s">
        <v>45</v>
      </c>
      <c r="E4546" s="1">
        <v>45160</v>
      </c>
      <c r="F4546" s="1">
        <v>44426</v>
      </c>
      <c r="H4546" s="1">
        <v>44426</v>
      </c>
      <c r="I4546">
        <f>E4546-H4546</f>
        <v>734</v>
      </c>
      <c r="J4546" t="s">
        <v>34</v>
      </c>
      <c r="K4546" t="s">
        <v>12857</v>
      </c>
      <c r="L4546" t="s">
        <v>64</v>
      </c>
      <c r="M4546">
        <v>12939.64609</v>
      </c>
      <c r="N4546">
        <v>326</v>
      </c>
    </row>
    <row r="4547" spans="1:14" x14ac:dyDescent="0.35">
      <c r="A4547" t="s">
        <v>12661</v>
      </c>
      <c r="B4547" t="s">
        <v>26</v>
      </c>
      <c r="C4547" t="s">
        <v>18</v>
      </c>
      <c r="D4547" t="s">
        <v>33</v>
      </c>
      <c r="E4547" s="1">
        <v>44266</v>
      </c>
      <c r="F4547" s="1">
        <v>44439</v>
      </c>
      <c r="H4547" s="1">
        <v>44439</v>
      </c>
      <c r="I4547">
        <f>E4547-H4547</f>
        <v>-173</v>
      </c>
      <c r="J4547" t="s">
        <v>24</v>
      </c>
      <c r="K4547" t="s">
        <v>12663</v>
      </c>
      <c r="L4547" t="s">
        <v>21</v>
      </c>
      <c r="M4547">
        <v>20648.704269999998</v>
      </c>
      <c r="N4547">
        <v>224</v>
      </c>
    </row>
    <row r="4548" spans="1:14" hidden="1" x14ac:dyDescent="0.35">
      <c r="A4548" t="s">
        <v>12861</v>
      </c>
      <c r="B4548" t="s">
        <v>16</v>
      </c>
      <c r="C4548" t="s">
        <v>73</v>
      </c>
      <c r="D4548" t="s">
        <v>23</v>
      </c>
      <c r="E4548" s="1">
        <v>44252</v>
      </c>
      <c r="F4548" s="1">
        <v>44426</v>
      </c>
      <c r="H4548" s="1">
        <v>44426</v>
      </c>
      <c r="I4548">
        <f>E4548-H4548</f>
        <v>-174</v>
      </c>
      <c r="J4548" t="s">
        <v>46</v>
      </c>
      <c r="K4548" t="s">
        <v>12863</v>
      </c>
      <c r="L4548" t="s">
        <v>31</v>
      </c>
      <c r="M4548">
        <v>6598.0160859999996</v>
      </c>
      <c r="N4548">
        <v>277</v>
      </c>
    </row>
    <row r="4549" spans="1:14" hidden="1" x14ac:dyDescent="0.35">
      <c r="A4549" t="s">
        <v>12864</v>
      </c>
      <c r="B4549" t="s">
        <v>16</v>
      </c>
      <c r="C4549" t="s">
        <v>57</v>
      </c>
      <c r="D4549" t="s">
        <v>33</v>
      </c>
      <c r="E4549" s="1">
        <v>44453</v>
      </c>
      <c r="F4549" s="1">
        <v>44426</v>
      </c>
      <c r="H4549" s="1">
        <v>44426</v>
      </c>
      <c r="I4549">
        <f>E4549-H4549</f>
        <v>27</v>
      </c>
      <c r="J4549" t="s">
        <v>24</v>
      </c>
      <c r="K4549" t="s">
        <v>12866</v>
      </c>
      <c r="L4549" t="s">
        <v>21</v>
      </c>
      <c r="M4549">
        <v>9271.9636480000008</v>
      </c>
      <c r="N4549">
        <v>235</v>
      </c>
    </row>
    <row r="4550" spans="1:14" x14ac:dyDescent="0.35">
      <c r="A4550" t="s">
        <v>12666</v>
      </c>
      <c r="B4550" t="s">
        <v>26</v>
      </c>
      <c r="C4550" t="s">
        <v>28</v>
      </c>
      <c r="D4550" t="s">
        <v>33</v>
      </c>
      <c r="E4550" s="1">
        <v>44847</v>
      </c>
      <c r="F4550" s="1">
        <v>44438</v>
      </c>
      <c r="H4550" s="1">
        <v>44438</v>
      </c>
      <c r="I4550">
        <f>E4550-H4550</f>
        <v>409</v>
      </c>
      <c r="J4550" t="s">
        <v>24</v>
      </c>
      <c r="K4550" t="s">
        <v>12668</v>
      </c>
      <c r="L4550" t="s">
        <v>21</v>
      </c>
      <c r="M4550">
        <v>9891.9241779999993</v>
      </c>
      <c r="N4550">
        <v>221</v>
      </c>
    </row>
    <row r="4551" spans="1:14" x14ac:dyDescent="0.35">
      <c r="A4551" t="s">
        <v>12674</v>
      </c>
      <c r="B4551" t="s">
        <v>26</v>
      </c>
      <c r="C4551" t="s">
        <v>37</v>
      </c>
      <c r="D4551" t="s">
        <v>45</v>
      </c>
      <c r="E4551" s="1">
        <v>43644</v>
      </c>
      <c r="F4551" s="1">
        <v>44438</v>
      </c>
      <c r="H4551" s="1">
        <v>44438</v>
      </c>
      <c r="I4551">
        <f>E4551-H4551</f>
        <v>-794</v>
      </c>
      <c r="J4551" t="s">
        <v>46</v>
      </c>
      <c r="K4551" t="s">
        <v>12676</v>
      </c>
      <c r="L4551" t="s">
        <v>55</v>
      </c>
      <c r="M4551">
        <v>4860.9564389999996</v>
      </c>
      <c r="N4551">
        <v>352</v>
      </c>
    </row>
    <row r="4552" spans="1:14" hidden="1" x14ac:dyDescent="0.35">
      <c r="A4552" t="s">
        <v>12872</v>
      </c>
      <c r="B4552" t="s">
        <v>16</v>
      </c>
      <c r="C4552" t="s">
        <v>18</v>
      </c>
      <c r="D4552" t="s">
        <v>89</v>
      </c>
      <c r="E4552" s="1">
        <v>43963</v>
      </c>
      <c r="F4552" s="1">
        <v>44425</v>
      </c>
      <c r="H4552" s="1">
        <v>44425</v>
      </c>
      <c r="I4552">
        <f>E4552-H4552</f>
        <v>-462</v>
      </c>
      <c r="J4552" t="s">
        <v>46</v>
      </c>
      <c r="K4552" t="s">
        <v>12874</v>
      </c>
      <c r="L4552" t="s">
        <v>21</v>
      </c>
      <c r="M4552">
        <v>2488.8327909999998</v>
      </c>
      <c r="N4552">
        <v>212</v>
      </c>
    </row>
    <row r="4553" spans="1:14" x14ac:dyDescent="0.35">
      <c r="A4553" t="s">
        <v>12692</v>
      </c>
      <c r="B4553" t="s">
        <v>26</v>
      </c>
      <c r="C4553" t="s">
        <v>37</v>
      </c>
      <c r="D4553" t="s">
        <v>89</v>
      </c>
      <c r="E4553" s="1">
        <v>43467</v>
      </c>
      <c r="F4553" s="1">
        <v>44437</v>
      </c>
      <c r="H4553" s="1">
        <v>44437</v>
      </c>
      <c r="I4553">
        <f>E4553-H4553</f>
        <v>-970</v>
      </c>
      <c r="J4553" t="s">
        <v>46</v>
      </c>
      <c r="K4553" t="s">
        <v>1009</v>
      </c>
      <c r="L4553" t="s">
        <v>60</v>
      </c>
      <c r="M4553">
        <v>24562.601330000001</v>
      </c>
      <c r="N4553">
        <v>261</v>
      </c>
    </row>
    <row r="4554" spans="1:14" hidden="1" x14ac:dyDescent="0.35">
      <c r="A4554" t="s">
        <v>12878</v>
      </c>
      <c r="B4554" t="s">
        <v>16</v>
      </c>
      <c r="C4554" t="s">
        <v>37</v>
      </c>
      <c r="D4554" t="s">
        <v>45</v>
      </c>
      <c r="E4554" s="1">
        <v>44041</v>
      </c>
      <c r="F4554" s="1">
        <v>44425</v>
      </c>
      <c r="H4554" s="1">
        <v>44425</v>
      </c>
      <c r="I4554">
        <f>E4554-H4554</f>
        <v>-384</v>
      </c>
      <c r="J4554" t="s">
        <v>46</v>
      </c>
      <c r="K4554" t="s">
        <v>12880</v>
      </c>
      <c r="L4554" t="s">
        <v>31</v>
      </c>
      <c r="M4554">
        <v>24754.576089999999</v>
      </c>
      <c r="N4554">
        <v>327</v>
      </c>
    </row>
    <row r="4555" spans="1:14" hidden="1" x14ac:dyDescent="0.35">
      <c r="A4555" t="s">
        <v>12881</v>
      </c>
      <c r="B4555" t="s">
        <v>16</v>
      </c>
      <c r="C4555" t="s">
        <v>73</v>
      </c>
      <c r="D4555" t="s">
        <v>45</v>
      </c>
      <c r="E4555" s="1">
        <v>43533</v>
      </c>
      <c r="F4555" s="1">
        <v>44425</v>
      </c>
      <c r="H4555" s="1">
        <v>44425</v>
      </c>
      <c r="I4555">
        <f>E4555-H4555</f>
        <v>-892</v>
      </c>
      <c r="J4555" t="s">
        <v>46</v>
      </c>
      <c r="K4555" t="s">
        <v>12882</v>
      </c>
      <c r="L4555" t="s">
        <v>31</v>
      </c>
      <c r="M4555">
        <v>39819.120920000001</v>
      </c>
      <c r="N4555">
        <v>476</v>
      </c>
    </row>
    <row r="4556" spans="1:14" hidden="1" x14ac:dyDescent="0.35">
      <c r="A4556" t="s">
        <v>7321</v>
      </c>
      <c r="B4556" t="s">
        <v>16</v>
      </c>
      <c r="C4556" t="s">
        <v>73</v>
      </c>
      <c r="D4556" t="s">
        <v>33</v>
      </c>
      <c r="E4556" s="1">
        <v>45061</v>
      </c>
      <c r="F4556" s="1">
        <v>44424</v>
      </c>
      <c r="H4556" s="1">
        <v>44424</v>
      </c>
      <c r="I4556">
        <f>E4556-H4556</f>
        <v>637</v>
      </c>
      <c r="J4556" t="s">
        <v>24</v>
      </c>
      <c r="K4556" t="s">
        <v>12884</v>
      </c>
      <c r="L4556" t="s">
        <v>55</v>
      </c>
      <c r="M4556">
        <v>13977.772139999999</v>
      </c>
      <c r="N4556">
        <v>370</v>
      </c>
    </row>
    <row r="4557" spans="1:14" x14ac:dyDescent="0.35">
      <c r="A4557" t="s">
        <v>12694</v>
      </c>
      <c r="B4557" t="s">
        <v>26</v>
      </c>
      <c r="C4557" t="s">
        <v>37</v>
      </c>
      <c r="D4557" t="s">
        <v>33</v>
      </c>
      <c r="E4557" s="1">
        <v>44312</v>
      </c>
      <c r="F4557" s="1">
        <v>44437</v>
      </c>
      <c r="H4557" s="1">
        <v>44437</v>
      </c>
      <c r="I4557">
        <f>E4557-H4557</f>
        <v>-125</v>
      </c>
      <c r="J4557" t="s">
        <v>34</v>
      </c>
      <c r="K4557" t="s">
        <v>12696</v>
      </c>
      <c r="L4557" t="s">
        <v>64</v>
      </c>
      <c r="M4557">
        <v>17862.441340000001</v>
      </c>
      <c r="N4557">
        <v>186</v>
      </c>
    </row>
    <row r="4558" spans="1:14" hidden="1" x14ac:dyDescent="0.35">
      <c r="A4558" t="s">
        <v>12886</v>
      </c>
      <c r="B4558" t="s">
        <v>16</v>
      </c>
      <c r="C4558" t="s">
        <v>28</v>
      </c>
      <c r="D4558" t="s">
        <v>89</v>
      </c>
      <c r="E4558" s="1">
        <v>43609</v>
      </c>
      <c r="F4558" s="1">
        <v>44424</v>
      </c>
      <c r="H4558" s="1">
        <v>44424</v>
      </c>
      <c r="I4558">
        <f>E4558-H4558</f>
        <v>-815</v>
      </c>
      <c r="J4558" t="s">
        <v>46</v>
      </c>
      <c r="K4558" t="s">
        <v>12888</v>
      </c>
      <c r="L4558" t="s">
        <v>60</v>
      </c>
      <c r="M4558">
        <v>15407.76914</v>
      </c>
      <c r="N4558">
        <v>304</v>
      </c>
    </row>
    <row r="4559" spans="1:14" x14ac:dyDescent="0.35">
      <c r="A4559" t="s">
        <v>12697</v>
      </c>
      <c r="B4559" t="s">
        <v>26</v>
      </c>
      <c r="C4559" t="s">
        <v>28</v>
      </c>
      <c r="D4559" t="s">
        <v>51</v>
      </c>
      <c r="E4559" s="1">
        <v>45017</v>
      </c>
      <c r="F4559" s="1">
        <v>44437</v>
      </c>
      <c r="H4559" s="1">
        <v>44437</v>
      </c>
      <c r="I4559">
        <f>E4559-H4559</f>
        <v>580</v>
      </c>
      <c r="J4559" t="s">
        <v>34</v>
      </c>
      <c r="K4559" t="s">
        <v>5277</v>
      </c>
      <c r="L4559" t="s">
        <v>60</v>
      </c>
      <c r="M4559">
        <v>40361.967510000002</v>
      </c>
      <c r="N4559">
        <v>193</v>
      </c>
    </row>
    <row r="4560" spans="1:14" hidden="1" x14ac:dyDescent="0.35">
      <c r="A4560" t="s">
        <v>12892</v>
      </c>
      <c r="B4560" t="s">
        <v>16</v>
      </c>
      <c r="C4560" t="s">
        <v>18</v>
      </c>
      <c r="D4560" t="s">
        <v>89</v>
      </c>
      <c r="E4560" s="1">
        <v>43529</v>
      </c>
      <c r="F4560" s="1">
        <v>44424</v>
      </c>
      <c r="H4560" s="1">
        <v>44424</v>
      </c>
      <c r="I4560">
        <f>E4560-H4560</f>
        <v>-895</v>
      </c>
      <c r="J4560" t="s">
        <v>24</v>
      </c>
      <c r="K4560" t="s">
        <v>12894</v>
      </c>
      <c r="L4560" t="s">
        <v>64</v>
      </c>
      <c r="M4560">
        <v>49104.891329999999</v>
      </c>
      <c r="N4560">
        <v>328</v>
      </c>
    </row>
    <row r="4561" spans="1:14" hidden="1" x14ac:dyDescent="0.35">
      <c r="A4561" t="s">
        <v>12895</v>
      </c>
      <c r="B4561" t="s">
        <v>16</v>
      </c>
      <c r="C4561" t="s">
        <v>57</v>
      </c>
      <c r="D4561" t="s">
        <v>89</v>
      </c>
      <c r="E4561" s="1">
        <v>44312</v>
      </c>
      <c r="F4561" s="1">
        <v>44424</v>
      </c>
      <c r="H4561" s="1">
        <v>44424</v>
      </c>
      <c r="I4561">
        <f>E4561-H4561</f>
        <v>-112</v>
      </c>
      <c r="J4561" t="s">
        <v>46</v>
      </c>
      <c r="K4561" t="s">
        <v>12897</v>
      </c>
      <c r="L4561" t="s">
        <v>60</v>
      </c>
      <c r="M4561">
        <v>7736.6961499999998</v>
      </c>
      <c r="N4561">
        <v>157</v>
      </c>
    </row>
    <row r="4562" spans="1:14" hidden="1" x14ac:dyDescent="0.35">
      <c r="A4562" t="s">
        <v>12898</v>
      </c>
      <c r="B4562" t="s">
        <v>16</v>
      </c>
      <c r="C4562" t="s">
        <v>28</v>
      </c>
      <c r="D4562" t="s">
        <v>51</v>
      </c>
      <c r="E4562" s="1">
        <v>43828</v>
      </c>
      <c r="F4562" s="1">
        <v>44424</v>
      </c>
      <c r="H4562" s="1">
        <v>44424</v>
      </c>
      <c r="I4562">
        <f>E4562-H4562</f>
        <v>-596</v>
      </c>
      <c r="J4562" t="s">
        <v>46</v>
      </c>
      <c r="K4562" t="s">
        <v>12900</v>
      </c>
      <c r="L4562" t="s">
        <v>60</v>
      </c>
      <c r="M4562">
        <v>25365.716339999999</v>
      </c>
      <c r="N4562">
        <v>176</v>
      </c>
    </row>
    <row r="4563" spans="1:14" x14ac:dyDescent="0.35">
      <c r="A4563" t="s">
        <v>12713</v>
      </c>
      <c r="B4563" t="s">
        <v>26</v>
      </c>
      <c r="C4563" t="s">
        <v>57</v>
      </c>
      <c r="D4563" t="s">
        <v>45</v>
      </c>
      <c r="E4563" s="1">
        <v>44741</v>
      </c>
      <c r="F4563" s="1">
        <v>44436</v>
      </c>
      <c r="H4563" s="1">
        <v>44436</v>
      </c>
      <c r="I4563">
        <f>E4563-H4563</f>
        <v>305</v>
      </c>
      <c r="J4563" t="s">
        <v>34</v>
      </c>
      <c r="K4563" t="s">
        <v>12715</v>
      </c>
      <c r="L4563" t="s">
        <v>60</v>
      </c>
      <c r="M4563">
        <v>11700.172280000001</v>
      </c>
      <c r="N4563">
        <v>171</v>
      </c>
    </row>
    <row r="4564" spans="1:14" hidden="1" x14ac:dyDescent="0.35">
      <c r="A4564" t="s">
        <v>12904</v>
      </c>
      <c r="B4564" t="s">
        <v>16</v>
      </c>
      <c r="C4564" t="s">
        <v>57</v>
      </c>
      <c r="D4564" t="s">
        <v>23</v>
      </c>
      <c r="E4564" s="1">
        <v>43718</v>
      </c>
      <c r="F4564" s="1">
        <v>44423</v>
      </c>
      <c r="H4564" s="1">
        <v>44423</v>
      </c>
      <c r="I4564">
        <f>E4564-H4564</f>
        <v>-705</v>
      </c>
      <c r="J4564" t="s">
        <v>24</v>
      </c>
      <c r="K4564" t="s">
        <v>12906</v>
      </c>
      <c r="L4564" t="s">
        <v>21</v>
      </c>
      <c r="M4564">
        <v>10969.901900000001</v>
      </c>
      <c r="N4564">
        <v>143</v>
      </c>
    </row>
    <row r="4565" spans="1:14" hidden="1" x14ac:dyDescent="0.35">
      <c r="A4565" t="s">
        <v>12907</v>
      </c>
      <c r="B4565" t="s">
        <v>16</v>
      </c>
      <c r="C4565" t="s">
        <v>37</v>
      </c>
      <c r="D4565" t="s">
        <v>23</v>
      </c>
      <c r="E4565" s="1">
        <v>44089</v>
      </c>
      <c r="F4565" s="1">
        <v>44423</v>
      </c>
      <c r="H4565" s="1">
        <v>44423</v>
      </c>
      <c r="I4565">
        <f>E4565-H4565</f>
        <v>-334</v>
      </c>
      <c r="J4565" t="s">
        <v>24</v>
      </c>
      <c r="K4565" t="s">
        <v>12909</v>
      </c>
      <c r="L4565" t="s">
        <v>21</v>
      </c>
      <c r="M4565">
        <v>16150.280199999999</v>
      </c>
      <c r="N4565">
        <v>413</v>
      </c>
    </row>
    <row r="4566" spans="1:14" hidden="1" x14ac:dyDescent="0.35">
      <c r="A4566" t="s">
        <v>12910</v>
      </c>
      <c r="B4566" t="s">
        <v>16</v>
      </c>
      <c r="C4566" t="s">
        <v>73</v>
      </c>
      <c r="D4566" t="s">
        <v>33</v>
      </c>
      <c r="E4566" s="1">
        <v>44981</v>
      </c>
      <c r="F4566" s="1">
        <v>44423</v>
      </c>
      <c r="H4566" s="1">
        <v>44423</v>
      </c>
      <c r="I4566">
        <f>E4566-H4566</f>
        <v>558</v>
      </c>
      <c r="J4566" t="s">
        <v>46</v>
      </c>
      <c r="K4566" t="s">
        <v>12912</v>
      </c>
      <c r="L4566" t="s">
        <v>64</v>
      </c>
      <c r="M4566">
        <v>27135.30387</v>
      </c>
      <c r="N4566">
        <v>346</v>
      </c>
    </row>
    <row r="4567" spans="1:14" hidden="1" x14ac:dyDescent="0.35">
      <c r="A4567" t="s">
        <v>12913</v>
      </c>
      <c r="B4567" t="s">
        <v>16</v>
      </c>
      <c r="C4567" t="s">
        <v>73</v>
      </c>
      <c r="D4567" t="s">
        <v>45</v>
      </c>
      <c r="E4567" s="1">
        <v>44144</v>
      </c>
      <c r="F4567" s="1">
        <v>44423</v>
      </c>
      <c r="H4567" s="1">
        <v>44423</v>
      </c>
      <c r="I4567">
        <f>E4567-H4567</f>
        <v>-279</v>
      </c>
      <c r="J4567" t="s">
        <v>34</v>
      </c>
      <c r="K4567" t="s">
        <v>12915</v>
      </c>
      <c r="L4567" t="s">
        <v>64</v>
      </c>
      <c r="M4567">
        <v>5547.0652110000001</v>
      </c>
      <c r="N4567">
        <v>245</v>
      </c>
    </row>
    <row r="4568" spans="1:14" hidden="1" x14ac:dyDescent="0.35">
      <c r="A4568" t="s">
        <v>12916</v>
      </c>
      <c r="B4568" t="s">
        <v>16</v>
      </c>
      <c r="C4568" t="s">
        <v>57</v>
      </c>
      <c r="D4568" t="s">
        <v>45</v>
      </c>
      <c r="E4568" s="1">
        <v>44086</v>
      </c>
      <c r="F4568" s="1">
        <v>44423</v>
      </c>
      <c r="H4568" s="1">
        <v>44423</v>
      </c>
      <c r="I4568">
        <f>E4568-H4568</f>
        <v>-337</v>
      </c>
      <c r="J4568" t="s">
        <v>46</v>
      </c>
      <c r="K4568" t="s">
        <v>4638</v>
      </c>
      <c r="L4568" t="s">
        <v>64</v>
      </c>
      <c r="M4568">
        <v>27103.406790000001</v>
      </c>
      <c r="N4568">
        <v>187</v>
      </c>
    </row>
    <row r="4569" spans="1:14" hidden="1" x14ac:dyDescent="0.35">
      <c r="A4569" t="s">
        <v>12918</v>
      </c>
      <c r="B4569" t="s">
        <v>16</v>
      </c>
      <c r="C4569" t="s">
        <v>37</v>
      </c>
      <c r="D4569" t="s">
        <v>45</v>
      </c>
      <c r="E4569" s="1">
        <v>44355</v>
      </c>
      <c r="F4569" s="1">
        <v>44423</v>
      </c>
      <c r="H4569" s="1">
        <v>44423</v>
      </c>
      <c r="I4569">
        <f>E4569-H4569</f>
        <v>-68</v>
      </c>
      <c r="J4569" t="s">
        <v>24</v>
      </c>
      <c r="K4569" t="s">
        <v>12919</v>
      </c>
      <c r="L4569" t="s">
        <v>55</v>
      </c>
      <c r="M4569">
        <v>1597.1090349999999</v>
      </c>
      <c r="N4569">
        <v>459</v>
      </c>
    </row>
    <row r="4570" spans="1:14" x14ac:dyDescent="0.35">
      <c r="A4570" t="s">
        <v>12716</v>
      </c>
      <c r="B4570" t="s">
        <v>26</v>
      </c>
      <c r="C4570" t="s">
        <v>57</v>
      </c>
      <c r="D4570" t="s">
        <v>51</v>
      </c>
      <c r="E4570" s="1">
        <v>43825</v>
      </c>
      <c r="F4570" s="1">
        <v>44435</v>
      </c>
      <c r="H4570" s="1">
        <v>44435</v>
      </c>
      <c r="I4570">
        <f>E4570-H4570</f>
        <v>-610</v>
      </c>
      <c r="J4570" t="s">
        <v>24</v>
      </c>
      <c r="K4570" t="s">
        <v>12718</v>
      </c>
      <c r="L4570" t="s">
        <v>55</v>
      </c>
      <c r="M4570">
        <v>20689.873670000001</v>
      </c>
      <c r="N4570">
        <v>263</v>
      </c>
    </row>
    <row r="4571" spans="1:14" x14ac:dyDescent="0.35">
      <c r="A4571" t="s">
        <v>12723</v>
      </c>
      <c r="B4571" t="s">
        <v>26</v>
      </c>
      <c r="C4571" t="s">
        <v>48</v>
      </c>
      <c r="D4571" t="s">
        <v>51</v>
      </c>
      <c r="E4571" s="1">
        <v>44235</v>
      </c>
      <c r="F4571" s="1">
        <v>44435</v>
      </c>
      <c r="H4571" s="1">
        <v>44435</v>
      </c>
      <c r="I4571">
        <f>E4571-H4571</f>
        <v>-200</v>
      </c>
      <c r="J4571" t="s">
        <v>46</v>
      </c>
      <c r="K4571" t="s">
        <v>12725</v>
      </c>
      <c r="L4571" t="s">
        <v>64</v>
      </c>
      <c r="M4571">
        <v>14948.57799</v>
      </c>
      <c r="N4571">
        <v>426</v>
      </c>
    </row>
    <row r="4572" spans="1:14" x14ac:dyDescent="0.35">
      <c r="A4572" t="s">
        <v>12732</v>
      </c>
      <c r="B4572" t="s">
        <v>26</v>
      </c>
      <c r="C4572" t="s">
        <v>73</v>
      </c>
      <c r="D4572" t="s">
        <v>51</v>
      </c>
      <c r="E4572" s="1">
        <v>44708</v>
      </c>
      <c r="F4572" s="1">
        <v>44434</v>
      </c>
      <c r="H4572" s="1">
        <v>44434</v>
      </c>
      <c r="I4572">
        <f>E4572-H4572</f>
        <v>274</v>
      </c>
      <c r="J4572" t="s">
        <v>34</v>
      </c>
      <c r="K4572" t="s">
        <v>12734</v>
      </c>
      <c r="L4572" t="s">
        <v>60</v>
      </c>
      <c r="M4572">
        <v>45672.762300000002</v>
      </c>
      <c r="N4572">
        <v>376</v>
      </c>
    </row>
    <row r="4573" spans="1:14" hidden="1" x14ac:dyDescent="0.35">
      <c r="A4573" t="s">
        <v>12929</v>
      </c>
      <c r="B4573" t="s">
        <v>16</v>
      </c>
      <c r="C4573" t="s">
        <v>57</v>
      </c>
      <c r="D4573" t="s">
        <v>51</v>
      </c>
      <c r="E4573" s="1">
        <v>44466</v>
      </c>
      <c r="F4573" s="1">
        <v>44422</v>
      </c>
      <c r="H4573" s="1">
        <v>44422</v>
      </c>
      <c r="I4573">
        <f>E4573-H4573</f>
        <v>44</v>
      </c>
      <c r="J4573" t="s">
        <v>34</v>
      </c>
      <c r="K4573" t="s">
        <v>853</v>
      </c>
      <c r="L4573" t="s">
        <v>60</v>
      </c>
      <c r="M4573">
        <v>10859.28982</v>
      </c>
      <c r="N4573">
        <v>247</v>
      </c>
    </row>
    <row r="4574" spans="1:14" x14ac:dyDescent="0.35">
      <c r="A4574" t="s">
        <v>12735</v>
      </c>
      <c r="B4574" t="s">
        <v>26</v>
      </c>
      <c r="C4574" t="s">
        <v>28</v>
      </c>
      <c r="D4574" t="s">
        <v>23</v>
      </c>
      <c r="E4574" s="1">
        <v>44004</v>
      </c>
      <c r="F4574" s="1">
        <v>44434</v>
      </c>
      <c r="H4574" s="1">
        <v>44434</v>
      </c>
      <c r="I4574">
        <f>E4574-H4574</f>
        <v>-430</v>
      </c>
      <c r="J4574" t="s">
        <v>34</v>
      </c>
      <c r="K4574" t="s">
        <v>12737</v>
      </c>
      <c r="L4574" t="s">
        <v>60</v>
      </c>
      <c r="M4574">
        <v>15643.99555</v>
      </c>
      <c r="N4574">
        <v>167</v>
      </c>
    </row>
    <row r="4575" spans="1:14" x14ac:dyDescent="0.35">
      <c r="A4575" t="s">
        <v>12745</v>
      </c>
      <c r="B4575" t="s">
        <v>26</v>
      </c>
      <c r="C4575" t="s">
        <v>18</v>
      </c>
      <c r="D4575" t="s">
        <v>45</v>
      </c>
      <c r="E4575" s="1">
        <v>44914</v>
      </c>
      <c r="F4575" s="1">
        <v>44432</v>
      </c>
      <c r="H4575" s="1">
        <v>44432</v>
      </c>
      <c r="I4575">
        <f>E4575-H4575</f>
        <v>482</v>
      </c>
      <c r="J4575" t="s">
        <v>24</v>
      </c>
      <c r="K4575" t="s">
        <v>12746</v>
      </c>
      <c r="L4575" t="s">
        <v>31</v>
      </c>
      <c r="M4575">
        <v>7985.961499</v>
      </c>
      <c r="N4575">
        <v>426</v>
      </c>
    </row>
    <row r="4576" spans="1:14" x14ac:dyDescent="0.35">
      <c r="A4576" t="s">
        <v>12747</v>
      </c>
      <c r="B4576" t="s">
        <v>26</v>
      </c>
      <c r="C4576" t="s">
        <v>57</v>
      </c>
      <c r="D4576" t="s">
        <v>45</v>
      </c>
      <c r="E4576" s="1">
        <v>44356</v>
      </c>
      <c r="F4576" s="1">
        <v>44432</v>
      </c>
      <c r="H4576" s="1">
        <v>44432</v>
      </c>
      <c r="I4576">
        <f>E4576-H4576</f>
        <v>-76</v>
      </c>
      <c r="J4576" t="s">
        <v>46</v>
      </c>
      <c r="K4576" t="s">
        <v>12749</v>
      </c>
      <c r="L4576" t="s">
        <v>64</v>
      </c>
      <c r="M4576">
        <v>22432.24022</v>
      </c>
      <c r="N4576">
        <v>274</v>
      </c>
    </row>
    <row r="4577" spans="1:14" x14ac:dyDescent="0.35">
      <c r="A4577" t="s">
        <v>12750</v>
      </c>
      <c r="B4577" t="s">
        <v>26</v>
      </c>
      <c r="C4577" t="s">
        <v>73</v>
      </c>
      <c r="D4577" t="s">
        <v>51</v>
      </c>
      <c r="E4577" s="1">
        <v>43975</v>
      </c>
      <c r="F4577" s="1">
        <v>44432</v>
      </c>
      <c r="H4577" s="1">
        <v>44432</v>
      </c>
      <c r="I4577">
        <f>E4577-H4577</f>
        <v>-457</v>
      </c>
      <c r="J4577" t="s">
        <v>24</v>
      </c>
      <c r="K4577" t="s">
        <v>352</v>
      </c>
      <c r="L4577" t="s">
        <v>55</v>
      </c>
      <c r="M4577">
        <v>5064.349209</v>
      </c>
      <c r="N4577">
        <v>242</v>
      </c>
    </row>
    <row r="4578" spans="1:14" x14ac:dyDescent="0.35">
      <c r="A4578" t="s">
        <v>12752</v>
      </c>
      <c r="B4578" t="s">
        <v>26</v>
      </c>
      <c r="C4578" t="s">
        <v>28</v>
      </c>
      <c r="D4578" t="s">
        <v>33</v>
      </c>
      <c r="E4578" s="1">
        <v>43978</v>
      </c>
      <c r="F4578" s="1">
        <v>44432</v>
      </c>
      <c r="H4578" s="1">
        <v>44432</v>
      </c>
      <c r="I4578">
        <f>E4578-H4578</f>
        <v>-454</v>
      </c>
      <c r="J4578" t="s">
        <v>46</v>
      </c>
      <c r="K4578" t="s">
        <v>12754</v>
      </c>
      <c r="L4578" t="s">
        <v>60</v>
      </c>
      <c r="M4578">
        <v>7713.7456110000003</v>
      </c>
      <c r="N4578">
        <v>141</v>
      </c>
    </row>
    <row r="4579" spans="1:14" hidden="1" x14ac:dyDescent="0.35">
      <c r="A4579" t="s">
        <v>12943</v>
      </c>
      <c r="B4579" t="s">
        <v>16</v>
      </c>
      <c r="C4579" t="s">
        <v>73</v>
      </c>
      <c r="D4579" t="s">
        <v>89</v>
      </c>
      <c r="E4579" s="1">
        <v>44257</v>
      </c>
      <c r="F4579" s="1">
        <v>44421</v>
      </c>
      <c r="H4579" s="1">
        <v>44421</v>
      </c>
      <c r="I4579">
        <f>E4579-H4579</f>
        <v>-164</v>
      </c>
      <c r="J4579" t="s">
        <v>46</v>
      </c>
      <c r="K4579" t="s">
        <v>12944</v>
      </c>
      <c r="L4579" t="s">
        <v>21</v>
      </c>
      <c r="M4579">
        <v>3703.6601310000001</v>
      </c>
      <c r="N4579">
        <v>152</v>
      </c>
    </row>
    <row r="4580" spans="1:14" x14ac:dyDescent="0.35">
      <c r="A4580" t="s">
        <v>12755</v>
      </c>
      <c r="B4580" t="s">
        <v>26</v>
      </c>
      <c r="C4580" t="s">
        <v>18</v>
      </c>
      <c r="D4580" t="s">
        <v>33</v>
      </c>
      <c r="E4580" s="1">
        <v>43436</v>
      </c>
      <c r="F4580" s="1">
        <v>44432</v>
      </c>
      <c r="H4580" s="1">
        <v>44432</v>
      </c>
      <c r="I4580">
        <f>E4580-H4580</f>
        <v>-996</v>
      </c>
      <c r="J4580" t="s">
        <v>34</v>
      </c>
      <c r="K4580" t="s">
        <v>12757</v>
      </c>
      <c r="L4580" t="s">
        <v>55</v>
      </c>
      <c r="M4580">
        <v>5266.8536620000004</v>
      </c>
      <c r="N4580">
        <v>241</v>
      </c>
    </row>
    <row r="4581" spans="1:14" x14ac:dyDescent="0.35">
      <c r="A4581" t="s">
        <v>12761</v>
      </c>
      <c r="B4581" t="s">
        <v>26</v>
      </c>
      <c r="C4581" t="s">
        <v>28</v>
      </c>
      <c r="D4581" t="s">
        <v>45</v>
      </c>
      <c r="E4581" s="1">
        <v>43720</v>
      </c>
      <c r="F4581" s="1">
        <v>44431</v>
      </c>
      <c r="H4581" s="1">
        <v>44431</v>
      </c>
      <c r="I4581">
        <f>E4581-H4581</f>
        <v>-711</v>
      </c>
      <c r="J4581" t="s">
        <v>46</v>
      </c>
      <c r="K4581" t="s">
        <v>12763</v>
      </c>
      <c r="L4581" t="s">
        <v>55</v>
      </c>
      <c r="M4581">
        <v>33562.866280000002</v>
      </c>
      <c r="N4581">
        <v>425</v>
      </c>
    </row>
    <row r="4582" spans="1:14" x14ac:dyDescent="0.35">
      <c r="A4582" t="s">
        <v>12767</v>
      </c>
      <c r="B4582" t="s">
        <v>26</v>
      </c>
      <c r="C4582" t="s">
        <v>57</v>
      </c>
      <c r="D4582" t="s">
        <v>51</v>
      </c>
      <c r="E4582" s="1">
        <v>44585</v>
      </c>
      <c r="F4582" s="1">
        <v>44431</v>
      </c>
      <c r="H4582" s="1">
        <v>44431</v>
      </c>
      <c r="I4582">
        <f>E4582-H4582</f>
        <v>154</v>
      </c>
      <c r="J4582" t="s">
        <v>34</v>
      </c>
      <c r="K4582" t="s">
        <v>235</v>
      </c>
      <c r="L4582" t="s">
        <v>55</v>
      </c>
      <c r="M4582">
        <v>34137.608809999998</v>
      </c>
      <c r="N4582">
        <v>313</v>
      </c>
    </row>
    <row r="4583" spans="1:14" x14ac:dyDescent="0.35">
      <c r="A4583" t="s">
        <v>12769</v>
      </c>
      <c r="B4583" t="s">
        <v>26</v>
      </c>
      <c r="C4583" t="s">
        <v>73</v>
      </c>
      <c r="D4583" t="s">
        <v>33</v>
      </c>
      <c r="E4583" s="1">
        <v>43762</v>
      </c>
      <c r="F4583" s="1">
        <v>44431</v>
      </c>
      <c r="H4583" s="1">
        <v>44431</v>
      </c>
      <c r="I4583">
        <f>E4583-H4583</f>
        <v>-669</v>
      </c>
      <c r="J4583" t="s">
        <v>34</v>
      </c>
      <c r="K4583" t="s">
        <v>2631</v>
      </c>
      <c r="L4583" t="s">
        <v>64</v>
      </c>
      <c r="M4583">
        <v>12190.25476</v>
      </c>
      <c r="N4583">
        <v>232</v>
      </c>
    </row>
    <row r="4584" spans="1:14" x14ac:dyDescent="0.35">
      <c r="A4584" t="s">
        <v>12771</v>
      </c>
      <c r="B4584" t="s">
        <v>26</v>
      </c>
      <c r="C4584" t="s">
        <v>18</v>
      </c>
      <c r="D4584" t="s">
        <v>45</v>
      </c>
      <c r="E4584" s="1">
        <v>44238</v>
      </c>
      <c r="F4584" s="1">
        <v>44431</v>
      </c>
      <c r="H4584" s="1">
        <v>44431</v>
      </c>
      <c r="I4584">
        <f>E4584-H4584</f>
        <v>-193</v>
      </c>
      <c r="J4584" t="s">
        <v>34</v>
      </c>
      <c r="K4584" t="s">
        <v>12773</v>
      </c>
      <c r="L4584" t="s">
        <v>21</v>
      </c>
      <c r="M4584">
        <v>36802.918599999997</v>
      </c>
      <c r="N4584">
        <v>178</v>
      </c>
    </row>
    <row r="4585" spans="1:14" hidden="1" x14ac:dyDescent="0.35">
      <c r="A4585" t="s">
        <v>12957</v>
      </c>
      <c r="B4585" t="s">
        <v>16</v>
      </c>
      <c r="C4585" t="s">
        <v>28</v>
      </c>
      <c r="D4585" t="s">
        <v>33</v>
      </c>
      <c r="E4585" s="1">
        <v>44523</v>
      </c>
      <c r="F4585" s="1">
        <v>44419</v>
      </c>
      <c r="H4585" s="1">
        <v>44419</v>
      </c>
      <c r="I4585">
        <f>E4585-H4585</f>
        <v>104</v>
      </c>
      <c r="J4585" t="s">
        <v>34</v>
      </c>
      <c r="K4585" t="s">
        <v>12959</v>
      </c>
      <c r="L4585" t="s">
        <v>31</v>
      </c>
      <c r="M4585">
        <v>9279.4245100000007</v>
      </c>
      <c r="N4585">
        <v>328</v>
      </c>
    </row>
    <row r="4586" spans="1:14" hidden="1" x14ac:dyDescent="0.35">
      <c r="A4586" t="s">
        <v>12960</v>
      </c>
      <c r="B4586" t="s">
        <v>16</v>
      </c>
      <c r="C4586" t="s">
        <v>18</v>
      </c>
      <c r="D4586" t="s">
        <v>45</v>
      </c>
      <c r="E4586" s="1">
        <v>43588</v>
      </c>
      <c r="F4586" s="1">
        <v>44419</v>
      </c>
      <c r="H4586" s="1">
        <v>44419</v>
      </c>
      <c r="I4586">
        <f>E4586-H4586</f>
        <v>-831</v>
      </c>
      <c r="J4586" t="s">
        <v>46</v>
      </c>
      <c r="K4586" t="s">
        <v>12962</v>
      </c>
      <c r="L4586" t="s">
        <v>21</v>
      </c>
      <c r="M4586">
        <v>1734.8624649999999</v>
      </c>
      <c r="N4586">
        <v>255</v>
      </c>
    </row>
    <row r="4587" spans="1:14" hidden="1" x14ac:dyDescent="0.35">
      <c r="A4587" t="s">
        <v>12963</v>
      </c>
      <c r="B4587" t="s">
        <v>16</v>
      </c>
      <c r="C4587" t="s">
        <v>73</v>
      </c>
      <c r="D4587" t="s">
        <v>89</v>
      </c>
      <c r="E4587" s="1">
        <v>45069</v>
      </c>
      <c r="F4587" s="1">
        <v>44418</v>
      </c>
      <c r="H4587" s="1">
        <v>44418</v>
      </c>
      <c r="I4587">
        <f>E4587-H4587</f>
        <v>651</v>
      </c>
      <c r="J4587" t="s">
        <v>34</v>
      </c>
      <c r="K4587" t="s">
        <v>12965</v>
      </c>
      <c r="L4587" t="s">
        <v>21</v>
      </c>
      <c r="M4587">
        <v>12588.882680000001</v>
      </c>
      <c r="N4587">
        <v>373</v>
      </c>
    </row>
    <row r="4588" spans="1:14" x14ac:dyDescent="0.35">
      <c r="A4588" t="s">
        <v>12778</v>
      </c>
      <c r="B4588" t="s">
        <v>26</v>
      </c>
      <c r="C4588" t="s">
        <v>73</v>
      </c>
      <c r="D4588" t="s">
        <v>45</v>
      </c>
      <c r="E4588" s="1">
        <v>44190</v>
      </c>
      <c r="F4588" s="1">
        <v>44431</v>
      </c>
      <c r="H4588" s="1">
        <v>44431</v>
      </c>
      <c r="I4588">
        <f>E4588-H4588</f>
        <v>-241</v>
      </c>
      <c r="J4588" t="s">
        <v>24</v>
      </c>
      <c r="K4588" t="s">
        <v>12780</v>
      </c>
      <c r="L4588" t="s">
        <v>55</v>
      </c>
      <c r="M4588">
        <v>50761.178140000004</v>
      </c>
      <c r="N4588">
        <v>375</v>
      </c>
    </row>
    <row r="4589" spans="1:14" hidden="1" x14ac:dyDescent="0.35">
      <c r="A4589" t="s">
        <v>12969</v>
      </c>
      <c r="B4589" t="s">
        <v>16</v>
      </c>
      <c r="C4589" t="s">
        <v>57</v>
      </c>
      <c r="D4589" t="s">
        <v>45</v>
      </c>
      <c r="E4589" s="1">
        <v>43734</v>
      </c>
      <c r="F4589" s="1">
        <v>44418</v>
      </c>
      <c r="H4589" s="1">
        <v>44418</v>
      </c>
      <c r="I4589">
        <f>E4589-H4589</f>
        <v>-684</v>
      </c>
      <c r="J4589" t="s">
        <v>24</v>
      </c>
      <c r="K4589" t="s">
        <v>12971</v>
      </c>
      <c r="L4589" t="s">
        <v>60</v>
      </c>
      <c r="M4589">
        <v>13126.91044</v>
      </c>
      <c r="N4589">
        <v>468</v>
      </c>
    </row>
    <row r="4590" spans="1:14" hidden="1" x14ac:dyDescent="0.35">
      <c r="A4590" t="s">
        <v>12972</v>
      </c>
      <c r="B4590" t="s">
        <v>16</v>
      </c>
      <c r="C4590" t="s">
        <v>37</v>
      </c>
      <c r="D4590" t="s">
        <v>89</v>
      </c>
      <c r="E4590" s="1">
        <v>44405</v>
      </c>
      <c r="F4590" s="1">
        <v>44418</v>
      </c>
      <c r="H4590" s="1">
        <v>44418</v>
      </c>
      <c r="I4590">
        <f>E4590-H4590</f>
        <v>-13</v>
      </c>
      <c r="J4590" t="s">
        <v>34</v>
      </c>
      <c r="K4590" t="s">
        <v>12974</v>
      </c>
      <c r="L4590" t="s">
        <v>64</v>
      </c>
      <c r="M4590">
        <v>15918.124809999999</v>
      </c>
      <c r="N4590">
        <v>414</v>
      </c>
    </row>
    <row r="4591" spans="1:14" x14ac:dyDescent="0.35">
      <c r="A4591" t="s">
        <v>6341</v>
      </c>
      <c r="B4591" t="s">
        <v>26</v>
      </c>
      <c r="C4591" t="s">
        <v>57</v>
      </c>
      <c r="D4591" t="s">
        <v>89</v>
      </c>
      <c r="E4591" s="1">
        <v>44587</v>
      </c>
      <c r="F4591" s="1">
        <v>44430</v>
      </c>
      <c r="H4591" s="1">
        <v>44430</v>
      </c>
      <c r="I4591">
        <f>E4591-H4591</f>
        <v>157</v>
      </c>
      <c r="J4591" t="s">
        <v>46</v>
      </c>
      <c r="K4591" t="s">
        <v>12788</v>
      </c>
      <c r="L4591" t="s">
        <v>21</v>
      </c>
      <c r="M4591">
        <v>31163.86162</v>
      </c>
      <c r="N4591">
        <v>498</v>
      </c>
    </row>
    <row r="4592" spans="1:14" hidden="1" x14ac:dyDescent="0.35">
      <c r="A4592" t="s">
        <v>12978</v>
      </c>
      <c r="B4592" t="s">
        <v>16</v>
      </c>
      <c r="C4592" t="s">
        <v>48</v>
      </c>
      <c r="D4592" t="s">
        <v>33</v>
      </c>
      <c r="E4592" s="1">
        <v>44797</v>
      </c>
      <c r="F4592" s="1">
        <v>44417</v>
      </c>
      <c r="H4592" s="1">
        <v>44417</v>
      </c>
      <c r="I4592">
        <f>E4592-H4592</f>
        <v>380</v>
      </c>
      <c r="J4592" t="s">
        <v>34</v>
      </c>
      <c r="K4592" t="s">
        <v>12980</v>
      </c>
      <c r="L4592" t="s">
        <v>60</v>
      </c>
      <c r="M4592">
        <v>3259.624507</v>
      </c>
      <c r="N4592">
        <v>251</v>
      </c>
    </row>
    <row r="4593" spans="1:14" hidden="1" x14ac:dyDescent="0.35">
      <c r="A4593" t="s">
        <v>12981</v>
      </c>
      <c r="B4593" t="s">
        <v>16</v>
      </c>
      <c r="C4593" t="s">
        <v>28</v>
      </c>
      <c r="D4593" t="s">
        <v>51</v>
      </c>
      <c r="E4593" s="1">
        <v>44323</v>
      </c>
      <c r="F4593" s="1">
        <v>44416</v>
      </c>
      <c r="H4593" s="1">
        <v>44416</v>
      </c>
      <c r="I4593">
        <f>E4593-H4593</f>
        <v>-93</v>
      </c>
      <c r="J4593" t="s">
        <v>24</v>
      </c>
      <c r="K4593" t="s">
        <v>12983</v>
      </c>
      <c r="L4593" t="s">
        <v>31</v>
      </c>
      <c r="M4593">
        <v>13166.816989999999</v>
      </c>
      <c r="N4593">
        <v>438</v>
      </c>
    </row>
    <row r="4594" spans="1:14" x14ac:dyDescent="0.35">
      <c r="A4594" t="s">
        <v>12791</v>
      </c>
      <c r="B4594" t="s">
        <v>26</v>
      </c>
      <c r="C4594" t="s">
        <v>57</v>
      </c>
      <c r="D4594" t="s">
        <v>45</v>
      </c>
      <c r="E4594" s="1">
        <v>44151</v>
      </c>
      <c r="F4594" s="1">
        <v>44430</v>
      </c>
      <c r="H4594" s="1">
        <v>44430</v>
      </c>
      <c r="I4594">
        <f>E4594-H4594</f>
        <v>-279</v>
      </c>
      <c r="J4594" t="s">
        <v>34</v>
      </c>
      <c r="K4594" t="s">
        <v>12793</v>
      </c>
      <c r="L4594" t="s">
        <v>21</v>
      </c>
      <c r="M4594">
        <v>20955.964759999999</v>
      </c>
      <c r="N4594">
        <v>475</v>
      </c>
    </row>
    <row r="4595" spans="1:14" x14ac:dyDescent="0.35">
      <c r="A4595" t="s">
        <v>12794</v>
      </c>
      <c r="B4595" t="s">
        <v>26</v>
      </c>
      <c r="C4595" t="s">
        <v>57</v>
      </c>
      <c r="D4595" t="s">
        <v>51</v>
      </c>
      <c r="E4595" s="1">
        <v>44091</v>
      </c>
      <c r="F4595" s="1">
        <v>44430</v>
      </c>
      <c r="H4595" s="1">
        <v>44430</v>
      </c>
      <c r="I4595">
        <f>E4595-H4595</f>
        <v>-339</v>
      </c>
      <c r="J4595" t="s">
        <v>46</v>
      </c>
      <c r="K4595" t="s">
        <v>12796</v>
      </c>
      <c r="L4595" t="s">
        <v>21</v>
      </c>
      <c r="M4595">
        <v>17797.957709999999</v>
      </c>
      <c r="N4595">
        <v>262</v>
      </c>
    </row>
    <row r="4596" spans="1:14" x14ac:dyDescent="0.35">
      <c r="A4596" t="s">
        <v>12797</v>
      </c>
      <c r="B4596" t="s">
        <v>26</v>
      </c>
      <c r="C4596" t="s">
        <v>18</v>
      </c>
      <c r="D4596" t="s">
        <v>45</v>
      </c>
      <c r="E4596" s="1">
        <v>44725</v>
      </c>
      <c r="F4596" s="1">
        <v>44430</v>
      </c>
      <c r="H4596" s="1">
        <v>44430</v>
      </c>
      <c r="I4596">
        <f>E4596-H4596</f>
        <v>295</v>
      </c>
      <c r="J4596" t="s">
        <v>46</v>
      </c>
      <c r="K4596" t="s">
        <v>12799</v>
      </c>
      <c r="L4596" t="s">
        <v>31</v>
      </c>
      <c r="M4596">
        <v>33521.967969999998</v>
      </c>
      <c r="N4596">
        <v>257</v>
      </c>
    </row>
    <row r="4597" spans="1:14" hidden="1" x14ac:dyDescent="0.35">
      <c r="A4597" t="s">
        <v>12992</v>
      </c>
      <c r="B4597" t="s">
        <v>16</v>
      </c>
      <c r="C4597" t="s">
        <v>48</v>
      </c>
      <c r="D4597" t="s">
        <v>45</v>
      </c>
      <c r="E4597" s="1">
        <v>44919</v>
      </c>
      <c r="F4597" s="1">
        <v>44415</v>
      </c>
      <c r="H4597" s="1">
        <v>44415</v>
      </c>
      <c r="I4597">
        <f>E4597-H4597</f>
        <v>504</v>
      </c>
      <c r="J4597" t="s">
        <v>34</v>
      </c>
      <c r="K4597" t="s">
        <v>12994</v>
      </c>
      <c r="L4597" t="s">
        <v>31</v>
      </c>
      <c r="M4597">
        <v>39045.903760000001</v>
      </c>
      <c r="N4597">
        <v>472</v>
      </c>
    </row>
    <row r="4598" spans="1:14" x14ac:dyDescent="0.35">
      <c r="A4598" t="s">
        <v>12800</v>
      </c>
      <c r="B4598" t="s">
        <v>26</v>
      </c>
      <c r="C4598" t="s">
        <v>48</v>
      </c>
      <c r="D4598" t="s">
        <v>45</v>
      </c>
      <c r="E4598" s="1">
        <v>45212</v>
      </c>
      <c r="F4598" s="1">
        <v>44429</v>
      </c>
      <c r="H4598" s="1">
        <v>44429</v>
      </c>
      <c r="I4598">
        <f>E4598-H4598</f>
        <v>783</v>
      </c>
      <c r="J4598" t="s">
        <v>24</v>
      </c>
      <c r="K4598" t="s">
        <v>12802</v>
      </c>
      <c r="L4598" t="s">
        <v>21</v>
      </c>
      <c r="M4598">
        <v>16086.16128</v>
      </c>
      <c r="N4598">
        <v>428</v>
      </c>
    </row>
    <row r="4599" spans="1:14" hidden="1" x14ac:dyDescent="0.35">
      <c r="A4599" t="s">
        <v>12998</v>
      </c>
      <c r="B4599" t="s">
        <v>16</v>
      </c>
      <c r="C4599" t="s">
        <v>57</v>
      </c>
      <c r="D4599" t="s">
        <v>89</v>
      </c>
      <c r="E4599" s="1">
        <v>45057</v>
      </c>
      <c r="F4599" s="1">
        <v>44415</v>
      </c>
      <c r="H4599" s="1">
        <v>44415</v>
      </c>
      <c r="I4599">
        <f>E4599-H4599</f>
        <v>642</v>
      </c>
      <c r="J4599" t="s">
        <v>34</v>
      </c>
      <c r="K4599" t="s">
        <v>8521</v>
      </c>
      <c r="L4599" t="s">
        <v>60</v>
      </c>
      <c r="M4599">
        <v>17847.799429999999</v>
      </c>
      <c r="N4599">
        <v>272</v>
      </c>
    </row>
    <row r="4600" spans="1:14" hidden="1" x14ac:dyDescent="0.35">
      <c r="A4600" t="s">
        <v>13000</v>
      </c>
      <c r="B4600" t="s">
        <v>16</v>
      </c>
      <c r="C4600" t="s">
        <v>73</v>
      </c>
      <c r="D4600" t="s">
        <v>33</v>
      </c>
      <c r="E4600" s="1">
        <v>44691</v>
      </c>
      <c r="F4600" s="1">
        <v>44415</v>
      </c>
      <c r="H4600" s="1">
        <v>44415</v>
      </c>
      <c r="I4600">
        <f>E4600-H4600</f>
        <v>276</v>
      </c>
      <c r="J4600" t="s">
        <v>46</v>
      </c>
      <c r="K4600" t="s">
        <v>13002</v>
      </c>
      <c r="L4600" t="s">
        <v>60</v>
      </c>
      <c r="M4600">
        <v>31129.27432</v>
      </c>
      <c r="N4600">
        <v>327</v>
      </c>
    </row>
    <row r="4601" spans="1:14" x14ac:dyDescent="0.35">
      <c r="A4601" t="s">
        <v>12803</v>
      </c>
      <c r="B4601" t="s">
        <v>26</v>
      </c>
      <c r="C4601" t="s">
        <v>28</v>
      </c>
      <c r="D4601" t="s">
        <v>45</v>
      </c>
      <c r="E4601" s="1">
        <v>44901</v>
      </c>
      <c r="F4601" s="1">
        <v>44429</v>
      </c>
      <c r="H4601" s="1">
        <v>44429</v>
      </c>
      <c r="I4601">
        <f>E4601-H4601</f>
        <v>472</v>
      </c>
      <c r="J4601" t="s">
        <v>34</v>
      </c>
      <c r="K4601" t="s">
        <v>12805</v>
      </c>
      <c r="L4601" t="s">
        <v>64</v>
      </c>
      <c r="M4601">
        <v>23611.12052</v>
      </c>
      <c r="N4601">
        <v>132</v>
      </c>
    </row>
    <row r="4602" spans="1:14" hidden="1" x14ac:dyDescent="0.35">
      <c r="A4602" t="s">
        <v>13006</v>
      </c>
      <c r="B4602" t="s">
        <v>16</v>
      </c>
      <c r="C4602" t="s">
        <v>28</v>
      </c>
      <c r="D4602" t="s">
        <v>89</v>
      </c>
      <c r="E4602" s="1">
        <v>43414</v>
      </c>
      <c r="F4602" s="1">
        <v>44414</v>
      </c>
      <c r="H4602" s="1">
        <v>44414</v>
      </c>
      <c r="I4602">
        <f>E4602-H4602</f>
        <v>-1000</v>
      </c>
      <c r="J4602" t="s">
        <v>34</v>
      </c>
      <c r="K4602" t="s">
        <v>13008</v>
      </c>
      <c r="L4602" t="s">
        <v>55</v>
      </c>
      <c r="M4602">
        <v>6424.0354719999996</v>
      </c>
      <c r="N4602">
        <v>412</v>
      </c>
    </row>
    <row r="4603" spans="1:14" x14ac:dyDescent="0.35">
      <c r="A4603" t="s">
        <v>12809</v>
      </c>
      <c r="B4603" t="s">
        <v>26</v>
      </c>
      <c r="C4603" t="s">
        <v>18</v>
      </c>
      <c r="D4603" t="s">
        <v>89</v>
      </c>
      <c r="E4603" s="1">
        <v>43665</v>
      </c>
      <c r="F4603" s="1">
        <v>44429</v>
      </c>
      <c r="H4603" s="1">
        <v>44429</v>
      </c>
      <c r="I4603">
        <f>E4603-H4603</f>
        <v>-764</v>
      </c>
      <c r="J4603" t="s">
        <v>34</v>
      </c>
      <c r="K4603" t="s">
        <v>12811</v>
      </c>
      <c r="L4603" t="s">
        <v>64</v>
      </c>
      <c r="M4603">
        <v>6427.5062840000001</v>
      </c>
      <c r="N4603">
        <v>361</v>
      </c>
    </row>
    <row r="4604" spans="1:14" hidden="1" x14ac:dyDescent="0.35">
      <c r="A4604" t="s">
        <v>13011</v>
      </c>
      <c r="B4604" t="s">
        <v>16</v>
      </c>
      <c r="C4604" t="s">
        <v>73</v>
      </c>
      <c r="D4604" t="s">
        <v>51</v>
      </c>
      <c r="E4604" s="1">
        <v>44615</v>
      </c>
      <c r="F4604" s="1">
        <v>44414</v>
      </c>
      <c r="H4604" s="1">
        <v>44414</v>
      </c>
      <c r="I4604">
        <f>E4604-H4604</f>
        <v>201</v>
      </c>
      <c r="J4604" t="s">
        <v>24</v>
      </c>
      <c r="K4604" t="s">
        <v>13013</v>
      </c>
      <c r="L4604" t="s">
        <v>64</v>
      </c>
      <c r="M4604">
        <v>17898.562190000001</v>
      </c>
      <c r="N4604">
        <v>156</v>
      </c>
    </row>
    <row r="4605" spans="1:14" x14ac:dyDescent="0.35">
      <c r="A4605" t="s">
        <v>12815</v>
      </c>
      <c r="B4605" t="s">
        <v>26</v>
      </c>
      <c r="C4605" t="s">
        <v>57</v>
      </c>
      <c r="D4605" t="s">
        <v>45</v>
      </c>
      <c r="E4605" s="1">
        <v>44913</v>
      </c>
      <c r="F4605" s="1">
        <v>44429</v>
      </c>
      <c r="H4605" s="1">
        <v>44429</v>
      </c>
      <c r="I4605">
        <f>E4605-H4605</f>
        <v>484</v>
      </c>
      <c r="J4605" t="s">
        <v>46</v>
      </c>
      <c r="K4605" t="s">
        <v>12817</v>
      </c>
      <c r="L4605" t="s">
        <v>21</v>
      </c>
      <c r="M4605">
        <v>7033.0555450000002</v>
      </c>
      <c r="N4605">
        <v>384</v>
      </c>
    </row>
    <row r="4606" spans="1:14" x14ac:dyDescent="0.35">
      <c r="A4606" t="s">
        <v>12826</v>
      </c>
      <c r="B4606" t="s">
        <v>26</v>
      </c>
      <c r="C4606" t="s">
        <v>57</v>
      </c>
      <c r="D4606" t="s">
        <v>33</v>
      </c>
      <c r="E4606" s="1">
        <v>43486</v>
      </c>
      <c r="F4606" s="1">
        <v>44428</v>
      </c>
      <c r="H4606" s="1">
        <v>44428</v>
      </c>
      <c r="I4606">
        <f>E4606-H4606</f>
        <v>-942</v>
      </c>
      <c r="J4606" t="s">
        <v>24</v>
      </c>
      <c r="K4606" t="s">
        <v>12827</v>
      </c>
      <c r="L4606" t="s">
        <v>21</v>
      </c>
      <c r="M4606">
        <v>5232.6653150000002</v>
      </c>
      <c r="N4606">
        <v>436</v>
      </c>
    </row>
    <row r="4607" spans="1:14" hidden="1" x14ac:dyDescent="0.35">
      <c r="A4607" t="s">
        <v>13020</v>
      </c>
      <c r="B4607" t="s">
        <v>16</v>
      </c>
      <c r="C4607" t="s">
        <v>48</v>
      </c>
      <c r="D4607" t="s">
        <v>51</v>
      </c>
      <c r="E4607" s="1">
        <v>44121</v>
      </c>
      <c r="F4607" s="1">
        <v>44413</v>
      </c>
      <c r="H4607" s="1">
        <v>44413</v>
      </c>
      <c r="I4607">
        <f>E4607-H4607</f>
        <v>-292</v>
      </c>
      <c r="J4607" t="s">
        <v>46</v>
      </c>
      <c r="K4607" t="s">
        <v>13022</v>
      </c>
      <c r="L4607" t="s">
        <v>64</v>
      </c>
      <c r="M4607">
        <v>1067.767364</v>
      </c>
      <c r="N4607">
        <v>334</v>
      </c>
    </row>
    <row r="4608" spans="1:14" hidden="1" x14ac:dyDescent="0.35">
      <c r="A4608" t="s">
        <v>13023</v>
      </c>
      <c r="B4608" t="s">
        <v>16</v>
      </c>
      <c r="C4608" t="s">
        <v>48</v>
      </c>
      <c r="D4608" t="s">
        <v>23</v>
      </c>
      <c r="E4608" s="1">
        <v>45151</v>
      </c>
      <c r="F4608" s="1">
        <v>44413</v>
      </c>
      <c r="H4608" s="1">
        <v>44413</v>
      </c>
      <c r="I4608">
        <f>E4608-H4608</f>
        <v>738</v>
      </c>
      <c r="J4608" t="s">
        <v>24</v>
      </c>
      <c r="K4608" t="s">
        <v>13025</v>
      </c>
      <c r="L4608" t="s">
        <v>60</v>
      </c>
      <c r="M4608">
        <v>10206.11815</v>
      </c>
      <c r="N4608">
        <v>282</v>
      </c>
    </row>
    <row r="4609" spans="1:14" hidden="1" x14ac:dyDescent="0.35">
      <c r="A4609" t="s">
        <v>13026</v>
      </c>
      <c r="B4609" t="s">
        <v>16</v>
      </c>
      <c r="C4609" t="s">
        <v>73</v>
      </c>
      <c r="D4609" t="s">
        <v>23</v>
      </c>
      <c r="E4609" s="1">
        <v>44397</v>
      </c>
      <c r="F4609" s="1">
        <v>44413</v>
      </c>
      <c r="H4609" s="1">
        <v>44413</v>
      </c>
      <c r="I4609">
        <f>E4609-H4609</f>
        <v>-16</v>
      </c>
      <c r="J4609" t="s">
        <v>34</v>
      </c>
      <c r="K4609" t="s">
        <v>13028</v>
      </c>
      <c r="L4609" t="s">
        <v>21</v>
      </c>
      <c r="M4609">
        <v>15543.89861</v>
      </c>
      <c r="N4609">
        <v>134</v>
      </c>
    </row>
    <row r="4610" spans="1:14" x14ac:dyDescent="0.35">
      <c r="A4610" t="s">
        <v>12833</v>
      </c>
      <c r="B4610" t="s">
        <v>26</v>
      </c>
      <c r="C4610" t="s">
        <v>57</v>
      </c>
      <c r="D4610" t="s">
        <v>51</v>
      </c>
      <c r="E4610" s="1">
        <v>44610</v>
      </c>
      <c r="F4610" s="1">
        <v>44428</v>
      </c>
      <c r="H4610" s="1">
        <v>44428</v>
      </c>
      <c r="I4610">
        <f>E4610-H4610</f>
        <v>182</v>
      </c>
      <c r="J4610" t="s">
        <v>34</v>
      </c>
      <c r="K4610" t="s">
        <v>12835</v>
      </c>
      <c r="L4610" t="s">
        <v>21</v>
      </c>
      <c r="M4610">
        <v>15998.683929999999</v>
      </c>
      <c r="N4610">
        <v>394</v>
      </c>
    </row>
    <row r="4611" spans="1:14" x14ac:dyDescent="0.35">
      <c r="A4611" t="s">
        <v>11404</v>
      </c>
      <c r="B4611" t="s">
        <v>26</v>
      </c>
      <c r="C4611" t="s">
        <v>57</v>
      </c>
      <c r="D4611" t="s">
        <v>89</v>
      </c>
      <c r="E4611" s="1">
        <v>43756</v>
      </c>
      <c r="F4611" s="1">
        <v>44427</v>
      </c>
      <c r="H4611" s="1">
        <v>44427</v>
      </c>
      <c r="I4611">
        <f>E4611-H4611</f>
        <v>-671</v>
      </c>
      <c r="J4611" t="s">
        <v>46</v>
      </c>
      <c r="K4611" t="s">
        <v>12838</v>
      </c>
      <c r="L4611" t="s">
        <v>60</v>
      </c>
      <c r="M4611">
        <v>14631.34894</v>
      </c>
      <c r="N4611">
        <v>210</v>
      </c>
    </row>
    <row r="4612" spans="1:14" x14ac:dyDescent="0.35">
      <c r="A4612" t="s">
        <v>12842</v>
      </c>
      <c r="B4612" t="s">
        <v>26</v>
      </c>
      <c r="C4612" t="s">
        <v>73</v>
      </c>
      <c r="D4612" t="s">
        <v>45</v>
      </c>
      <c r="E4612" s="1">
        <v>44119</v>
      </c>
      <c r="F4612" s="1">
        <v>44427</v>
      </c>
      <c r="H4612" s="1">
        <v>44427</v>
      </c>
      <c r="I4612">
        <f>E4612-H4612</f>
        <v>-308</v>
      </c>
      <c r="J4612" t="s">
        <v>34</v>
      </c>
      <c r="K4612" t="s">
        <v>12844</v>
      </c>
      <c r="L4612" t="s">
        <v>21</v>
      </c>
      <c r="M4612">
        <v>20659.06811</v>
      </c>
      <c r="N4612">
        <v>411</v>
      </c>
    </row>
    <row r="4613" spans="1:14" hidden="1" x14ac:dyDescent="0.35">
      <c r="A4613" t="s">
        <v>13037</v>
      </c>
      <c r="B4613" t="s">
        <v>16</v>
      </c>
      <c r="C4613" t="s">
        <v>48</v>
      </c>
      <c r="D4613" t="s">
        <v>45</v>
      </c>
      <c r="E4613" s="1">
        <v>43625</v>
      </c>
      <c r="F4613" s="1">
        <v>44413</v>
      </c>
      <c r="H4613" s="1">
        <v>44413</v>
      </c>
      <c r="I4613">
        <f>E4613-H4613</f>
        <v>-788</v>
      </c>
      <c r="J4613" t="s">
        <v>34</v>
      </c>
      <c r="K4613" t="s">
        <v>13039</v>
      </c>
      <c r="L4613" t="s">
        <v>64</v>
      </c>
      <c r="M4613">
        <v>20582.28198</v>
      </c>
      <c r="N4613">
        <v>400</v>
      </c>
    </row>
    <row r="4614" spans="1:14" x14ac:dyDescent="0.35">
      <c r="A4614" t="s">
        <v>12845</v>
      </c>
      <c r="B4614" t="s">
        <v>26</v>
      </c>
      <c r="C4614" t="s">
        <v>73</v>
      </c>
      <c r="D4614" t="s">
        <v>33</v>
      </c>
      <c r="E4614" s="1">
        <v>44117</v>
      </c>
      <c r="F4614" s="1">
        <v>44427</v>
      </c>
      <c r="H4614" s="1">
        <v>44427</v>
      </c>
      <c r="I4614">
        <f>E4614-H4614</f>
        <v>-310</v>
      </c>
      <c r="J4614" t="s">
        <v>34</v>
      </c>
      <c r="K4614" t="s">
        <v>12847</v>
      </c>
      <c r="L4614" t="s">
        <v>21</v>
      </c>
      <c r="M4614">
        <v>49849.680419999997</v>
      </c>
      <c r="N4614">
        <v>277</v>
      </c>
    </row>
    <row r="4615" spans="1:14" hidden="1" x14ac:dyDescent="0.35">
      <c r="A4615" t="s">
        <v>13043</v>
      </c>
      <c r="B4615" t="s">
        <v>16</v>
      </c>
      <c r="C4615" t="s">
        <v>73</v>
      </c>
      <c r="D4615" t="s">
        <v>51</v>
      </c>
      <c r="E4615" s="1">
        <v>44224</v>
      </c>
      <c r="F4615" s="1">
        <v>44412</v>
      </c>
      <c r="H4615" s="1">
        <v>44412</v>
      </c>
      <c r="I4615">
        <f>E4615-H4615</f>
        <v>-188</v>
      </c>
      <c r="J4615" t="s">
        <v>24</v>
      </c>
      <c r="K4615" t="s">
        <v>13045</v>
      </c>
      <c r="L4615" t="s">
        <v>64</v>
      </c>
      <c r="M4615">
        <v>20861.244050000001</v>
      </c>
      <c r="N4615">
        <v>163</v>
      </c>
    </row>
    <row r="4616" spans="1:14" hidden="1" x14ac:dyDescent="0.35">
      <c r="A4616" t="s">
        <v>13046</v>
      </c>
      <c r="B4616" t="s">
        <v>16</v>
      </c>
      <c r="C4616" t="s">
        <v>48</v>
      </c>
      <c r="D4616" t="s">
        <v>89</v>
      </c>
      <c r="E4616" s="1">
        <v>43560</v>
      </c>
      <c r="F4616" s="1">
        <v>44412</v>
      </c>
      <c r="H4616" s="1">
        <v>44412</v>
      </c>
      <c r="I4616">
        <f>E4616-H4616</f>
        <v>-852</v>
      </c>
      <c r="J4616" t="s">
        <v>24</v>
      </c>
      <c r="K4616" t="s">
        <v>13048</v>
      </c>
      <c r="L4616" t="s">
        <v>21</v>
      </c>
      <c r="M4616">
        <v>24756.745060000001</v>
      </c>
      <c r="N4616">
        <v>474</v>
      </c>
    </row>
    <row r="4617" spans="1:14" hidden="1" x14ac:dyDescent="0.35">
      <c r="A4617" t="s">
        <v>13049</v>
      </c>
      <c r="B4617" t="s">
        <v>16</v>
      </c>
      <c r="C4617" t="s">
        <v>73</v>
      </c>
      <c r="D4617" t="s">
        <v>23</v>
      </c>
      <c r="E4617" s="1">
        <v>43932</v>
      </c>
      <c r="F4617" s="1">
        <v>44412</v>
      </c>
      <c r="H4617" s="1">
        <v>44412</v>
      </c>
      <c r="I4617">
        <f>E4617-H4617</f>
        <v>-480</v>
      </c>
      <c r="J4617" t="s">
        <v>24</v>
      </c>
      <c r="K4617" t="s">
        <v>13051</v>
      </c>
      <c r="L4617" t="s">
        <v>64</v>
      </c>
      <c r="M4617">
        <v>26517.247530000001</v>
      </c>
      <c r="N4617">
        <v>264</v>
      </c>
    </row>
    <row r="4618" spans="1:14" x14ac:dyDescent="0.35">
      <c r="A4618" t="s">
        <v>12559</v>
      </c>
      <c r="B4618" t="s">
        <v>26</v>
      </c>
      <c r="C4618" t="s">
        <v>18</v>
      </c>
      <c r="D4618" t="s">
        <v>33</v>
      </c>
      <c r="E4618" s="1">
        <v>44752</v>
      </c>
      <c r="F4618" s="1">
        <v>44426</v>
      </c>
      <c r="H4618" s="1">
        <v>44426</v>
      </c>
      <c r="I4618">
        <f>E4618-H4618</f>
        <v>326</v>
      </c>
      <c r="J4618" t="s">
        <v>46</v>
      </c>
      <c r="K4618" t="s">
        <v>12854</v>
      </c>
      <c r="L4618" t="s">
        <v>55</v>
      </c>
      <c r="M4618">
        <v>31964.367460000001</v>
      </c>
      <c r="N4618">
        <v>478</v>
      </c>
    </row>
    <row r="4619" spans="1:14" hidden="1" x14ac:dyDescent="0.35">
      <c r="A4619" t="s">
        <v>13055</v>
      </c>
      <c r="B4619" t="s">
        <v>16</v>
      </c>
      <c r="C4619" t="s">
        <v>37</v>
      </c>
      <c r="D4619" t="s">
        <v>33</v>
      </c>
      <c r="E4619" s="1">
        <v>44415</v>
      </c>
      <c r="F4619" s="1">
        <v>44412</v>
      </c>
      <c r="H4619" s="1">
        <v>44412</v>
      </c>
      <c r="I4619">
        <f>E4619-H4619</f>
        <v>3</v>
      </c>
      <c r="J4619" t="s">
        <v>24</v>
      </c>
      <c r="K4619" t="s">
        <v>13057</v>
      </c>
      <c r="L4619" t="s">
        <v>60</v>
      </c>
      <c r="M4619">
        <v>13839.57266</v>
      </c>
      <c r="N4619">
        <v>402</v>
      </c>
    </row>
    <row r="4620" spans="1:14" x14ac:dyDescent="0.35">
      <c r="A4620" t="s">
        <v>12858</v>
      </c>
      <c r="B4620" t="s">
        <v>26</v>
      </c>
      <c r="C4620" t="s">
        <v>73</v>
      </c>
      <c r="D4620" t="s">
        <v>33</v>
      </c>
      <c r="E4620" s="1">
        <v>44435</v>
      </c>
      <c r="F4620" s="1">
        <v>44426</v>
      </c>
      <c r="H4620" s="1">
        <v>44426</v>
      </c>
      <c r="I4620">
        <f>E4620-H4620</f>
        <v>9</v>
      </c>
      <c r="J4620" t="s">
        <v>46</v>
      </c>
      <c r="K4620" t="s">
        <v>12860</v>
      </c>
      <c r="L4620" t="s">
        <v>55</v>
      </c>
      <c r="M4620">
        <v>69418.522639999996</v>
      </c>
      <c r="N4620">
        <v>195</v>
      </c>
    </row>
    <row r="4621" spans="1:14" hidden="1" x14ac:dyDescent="0.35">
      <c r="A4621" t="s">
        <v>4086</v>
      </c>
      <c r="B4621" t="s">
        <v>16</v>
      </c>
      <c r="C4621" t="s">
        <v>48</v>
      </c>
      <c r="D4621" t="s">
        <v>23</v>
      </c>
      <c r="E4621" s="1">
        <v>43432</v>
      </c>
      <c r="F4621" s="1">
        <v>44411</v>
      </c>
      <c r="H4621" s="1">
        <v>44411</v>
      </c>
      <c r="I4621">
        <f>E4621-H4621</f>
        <v>-979</v>
      </c>
      <c r="J4621" t="s">
        <v>34</v>
      </c>
      <c r="K4621" t="s">
        <v>13061</v>
      </c>
      <c r="L4621" t="s">
        <v>60</v>
      </c>
      <c r="M4621">
        <v>9510.5236750000004</v>
      </c>
      <c r="N4621">
        <v>402</v>
      </c>
    </row>
    <row r="4622" spans="1:14" x14ac:dyDescent="0.35">
      <c r="A4622" t="s">
        <v>12867</v>
      </c>
      <c r="B4622" t="s">
        <v>26</v>
      </c>
      <c r="C4622" t="s">
        <v>18</v>
      </c>
      <c r="D4622" t="s">
        <v>33</v>
      </c>
      <c r="E4622" s="1">
        <v>44491</v>
      </c>
      <c r="F4622" s="1">
        <v>44426</v>
      </c>
      <c r="H4622" s="1">
        <v>44426</v>
      </c>
      <c r="I4622">
        <f>E4622-H4622</f>
        <v>65</v>
      </c>
      <c r="J4622" t="s">
        <v>46</v>
      </c>
      <c r="K4622" t="s">
        <v>12869</v>
      </c>
      <c r="L4622" t="s">
        <v>21</v>
      </c>
      <c r="M4622">
        <v>14371.81972</v>
      </c>
      <c r="N4622">
        <v>454</v>
      </c>
    </row>
    <row r="4623" spans="1:14" hidden="1" x14ac:dyDescent="0.35">
      <c r="A4623" t="s">
        <v>13064</v>
      </c>
      <c r="B4623" t="s">
        <v>16</v>
      </c>
      <c r="C4623" t="s">
        <v>48</v>
      </c>
      <c r="D4623" t="s">
        <v>23</v>
      </c>
      <c r="E4623" s="1">
        <v>44046</v>
      </c>
      <c r="F4623" s="1">
        <v>44411</v>
      </c>
      <c r="H4623" s="1">
        <v>44411</v>
      </c>
      <c r="I4623">
        <f>E4623-H4623</f>
        <v>-365</v>
      </c>
      <c r="J4623" t="s">
        <v>46</v>
      </c>
      <c r="K4623" t="s">
        <v>13066</v>
      </c>
      <c r="L4623" t="s">
        <v>21</v>
      </c>
      <c r="M4623">
        <v>32675.72624</v>
      </c>
      <c r="N4623">
        <v>156</v>
      </c>
    </row>
    <row r="4624" spans="1:14" x14ac:dyDescent="0.35">
      <c r="A4624" t="s">
        <v>12870</v>
      </c>
      <c r="B4624" t="s">
        <v>26</v>
      </c>
      <c r="C4624" t="s">
        <v>28</v>
      </c>
      <c r="D4624" t="s">
        <v>23</v>
      </c>
      <c r="E4624" s="1">
        <v>43641</v>
      </c>
      <c r="F4624" s="1">
        <v>44425</v>
      </c>
      <c r="H4624" s="1">
        <v>44425</v>
      </c>
      <c r="I4624">
        <f>E4624-H4624</f>
        <v>-784</v>
      </c>
      <c r="J4624" t="s">
        <v>46</v>
      </c>
      <c r="K4624" t="s">
        <v>12871</v>
      </c>
      <c r="L4624" t="s">
        <v>31</v>
      </c>
      <c r="M4624">
        <v>31992.194439999999</v>
      </c>
      <c r="N4624">
        <v>364</v>
      </c>
    </row>
    <row r="4625" spans="1:14" x14ac:dyDescent="0.35">
      <c r="A4625" t="s">
        <v>12875</v>
      </c>
      <c r="B4625" t="s">
        <v>26</v>
      </c>
      <c r="C4625" t="s">
        <v>73</v>
      </c>
      <c r="D4625" t="s">
        <v>23</v>
      </c>
      <c r="E4625" s="1">
        <v>43737</v>
      </c>
      <c r="F4625" s="1">
        <v>44425</v>
      </c>
      <c r="H4625" s="1">
        <v>44425</v>
      </c>
      <c r="I4625">
        <f>E4625-H4625</f>
        <v>-688</v>
      </c>
      <c r="J4625" t="s">
        <v>34</v>
      </c>
      <c r="K4625" t="s">
        <v>12877</v>
      </c>
      <c r="L4625" t="s">
        <v>31</v>
      </c>
      <c r="M4625">
        <v>56267.694929999998</v>
      </c>
      <c r="N4625">
        <v>500</v>
      </c>
    </row>
    <row r="4626" spans="1:14" hidden="1" x14ac:dyDescent="0.35">
      <c r="A4626" t="s">
        <v>13073</v>
      </c>
      <c r="B4626" t="s">
        <v>16</v>
      </c>
      <c r="C4626" t="s">
        <v>48</v>
      </c>
      <c r="D4626" t="s">
        <v>89</v>
      </c>
      <c r="E4626" s="1">
        <v>44882</v>
      </c>
      <c r="F4626" s="1">
        <v>44411</v>
      </c>
      <c r="H4626" s="1">
        <v>44411</v>
      </c>
      <c r="I4626">
        <f>E4626-H4626</f>
        <v>471</v>
      </c>
      <c r="J4626" t="s">
        <v>46</v>
      </c>
      <c r="K4626" t="s">
        <v>11171</v>
      </c>
      <c r="L4626" t="s">
        <v>60</v>
      </c>
      <c r="M4626">
        <v>14738.6149</v>
      </c>
      <c r="N4626">
        <v>120</v>
      </c>
    </row>
    <row r="4627" spans="1:14" hidden="1" x14ac:dyDescent="0.35">
      <c r="A4627" t="s">
        <v>13075</v>
      </c>
      <c r="B4627" t="s">
        <v>16</v>
      </c>
      <c r="C4627" t="s">
        <v>28</v>
      </c>
      <c r="D4627" t="s">
        <v>33</v>
      </c>
      <c r="E4627" s="1">
        <v>44122</v>
      </c>
      <c r="F4627" s="1">
        <v>44411</v>
      </c>
      <c r="H4627" s="1">
        <v>44411</v>
      </c>
      <c r="I4627">
        <f>E4627-H4627</f>
        <v>-289</v>
      </c>
      <c r="J4627" t="s">
        <v>24</v>
      </c>
      <c r="K4627" t="s">
        <v>13077</v>
      </c>
      <c r="L4627" t="s">
        <v>64</v>
      </c>
      <c r="M4627">
        <v>19174.199069999999</v>
      </c>
      <c r="N4627">
        <v>186</v>
      </c>
    </row>
    <row r="4628" spans="1:14" hidden="1" x14ac:dyDescent="0.35">
      <c r="A4628" t="s">
        <v>13078</v>
      </c>
      <c r="B4628" t="s">
        <v>16</v>
      </c>
      <c r="C4628" t="s">
        <v>37</v>
      </c>
      <c r="D4628" t="s">
        <v>51</v>
      </c>
      <c r="E4628" s="1">
        <v>44624</v>
      </c>
      <c r="F4628" s="1">
        <v>44411</v>
      </c>
      <c r="H4628" s="1">
        <v>44411</v>
      </c>
      <c r="I4628">
        <f>E4628-H4628</f>
        <v>213</v>
      </c>
      <c r="J4628" t="s">
        <v>24</v>
      </c>
      <c r="K4628" t="s">
        <v>13080</v>
      </c>
      <c r="L4628" t="s">
        <v>21</v>
      </c>
      <c r="M4628">
        <v>21949.401870000002</v>
      </c>
      <c r="N4628">
        <v>310</v>
      </c>
    </row>
    <row r="4629" spans="1:14" x14ac:dyDescent="0.35">
      <c r="A4629" t="s">
        <v>12885</v>
      </c>
      <c r="B4629" t="s">
        <v>26</v>
      </c>
      <c r="C4629" t="s">
        <v>48</v>
      </c>
      <c r="D4629" t="s">
        <v>23</v>
      </c>
      <c r="E4629" s="1">
        <v>43873</v>
      </c>
      <c r="F4629" s="1">
        <v>44424</v>
      </c>
      <c r="H4629" s="1">
        <v>44424</v>
      </c>
      <c r="I4629">
        <f>E4629-H4629</f>
        <v>-551</v>
      </c>
      <c r="J4629" t="s">
        <v>24</v>
      </c>
      <c r="K4629" t="s">
        <v>1631</v>
      </c>
      <c r="L4629" t="s">
        <v>64</v>
      </c>
      <c r="M4629">
        <v>32680.721570000002</v>
      </c>
      <c r="N4629">
        <v>402</v>
      </c>
    </row>
    <row r="4630" spans="1:14" x14ac:dyDescent="0.35">
      <c r="A4630" t="s">
        <v>12889</v>
      </c>
      <c r="B4630" t="s">
        <v>26</v>
      </c>
      <c r="C4630" t="s">
        <v>18</v>
      </c>
      <c r="D4630" t="s">
        <v>23</v>
      </c>
      <c r="E4630" s="1">
        <v>44154</v>
      </c>
      <c r="F4630" s="1">
        <v>44424</v>
      </c>
      <c r="H4630" s="1">
        <v>44424</v>
      </c>
      <c r="I4630">
        <f>E4630-H4630</f>
        <v>-270</v>
      </c>
      <c r="J4630" t="s">
        <v>24</v>
      </c>
      <c r="K4630" t="s">
        <v>12891</v>
      </c>
      <c r="L4630" t="s">
        <v>64</v>
      </c>
      <c r="M4630">
        <v>52252.620340000001</v>
      </c>
      <c r="N4630">
        <v>466</v>
      </c>
    </row>
    <row r="4631" spans="1:14" hidden="1" x14ac:dyDescent="0.35">
      <c r="A4631" t="s">
        <v>13087</v>
      </c>
      <c r="B4631" t="s">
        <v>16</v>
      </c>
      <c r="C4631" t="s">
        <v>37</v>
      </c>
      <c r="D4631" t="s">
        <v>89</v>
      </c>
      <c r="E4631" s="1">
        <v>45119</v>
      </c>
      <c r="F4631" s="1">
        <v>44410</v>
      </c>
      <c r="H4631" s="1">
        <v>44410</v>
      </c>
      <c r="I4631">
        <f>E4631-H4631</f>
        <v>709</v>
      </c>
      <c r="J4631" t="s">
        <v>34</v>
      </c>
      <c r="K4631" t="s">
        <v>13089</v>
      </c>
      <c r="L4631" t="s">
        <v>64</v>
      </c>
      <c r="M4631">
        <v>11996.23596</v>
      </c>
      <c r="N4631">
        <v>203</v>
      </c>
    </row>
    <row r="4632" spans="1:14" hidden="1" x14ac:dyDescent="0.35">
      <c r="A4632" t="s">
        <v>13090</v>
      </c>
      <c r="B4632" t="s">
        <v>16</v>
      </c>
      <c r="C4632" t="s">
        <v>28</v>
      </c>
      <c r="D4632" t="s">
        <v>33</v>
      </c>
      <c r="E4632" s="1">
        <v>44758</v>
      </c>
      <c r="F4632" s="1">
        <v>44410</v>
      </c>
      <c r="H4632" s="1">
        <v>44410</v>
      </c>
      <c r="I4632">
        <f>E4632-H4632</f>
        <v>348</v>
      </c>
      <c r="J4632" t="s">
        <v>46</v>
      </c>
      <c r="K4632" t="s">
        <v>13092</v>
      </c>
      <c r="L4632" t="s">
        <v>31</v>
      </c>
      <c r="M4632">
        <v>15694.972040000001</v>
      </c>
      <c r="N4632">
        <v>269</v>
      </c>
    </row>
    <row r="4633" spans="1:14" hidden="1" x14ac:dyDescent="0.35">
      <c r="A4633" t="s">
        <v>13093</v>
      </c>
      <c r="B4633" t="s">
        <v>16</v>
      </c>
      <c r="C4633" t="s">
        <v>57</v>
      </c>
      <c r="D4633" t="s">
        <v>51</v>
      </c>
      <c r="E4633" s="1">
        <v>43933</v>
      </c>
      <c r="F4633" s="1">
        <v>44410</v>
      </c>
      <c r="H4633" s="1">
        <v>44410</v>
      </c>
      <c r="I4633">
        <f>E4633-H4633</f>
        <v>-477</v>
      </c>
      <c r="J4633" t="s">
        <v>24</v>
      </c>
      <c r="K4633" t="s">
        <v>1794</v>
      </c>
      <c r="L4633" t="s">
        <v>31</v>
      </c>
      <c r="M4633">
        <v>25785.895619999999</v>
      </c>
      <c r="N4633">
        <v>430</v>
      </c>
    </row>
    <row r="4634" spans="1:14" hidden="1" x14ac:dyDescent="0.35">
      <c r="A4634" t="s">
        <v>13095</v>
      </c>
      <c r="B4634" t="s">
        <v>16</v>
      </c>
      <c r="C4634" t="s">
        <v>18</v>
      </c>
      <c r="D4634" t="s">
        <v>89</v>
      </c>
      <c r="E4634" s="1">
        <v>44640</v>
      </c>
      <c r="F4634" s="1">
        <v>44409</v>
      </c>
      <c r="H4634" s="1">
        <v>44409</v>
      </c>
      <c r="I4634">
        <f>E4634-H4634</f>
        <v>231</v>
      </c>
      <c r="J4634" t="s">
        <v>46</v>
      </c>
      <c r="K4634" t="s">
        <v>13097</v>
      </c>
      <c r="L4634" t="s">
        <v>64</v>
      </c>
      <c r="M4634">
        <v>59885.162539999998</v>
      </c>
      <c r="N4634">
        <v>397</v>
      </c>
    </row>
    <row r="4635" spans="1:14" hidden="1" x14ac:dyDescent="0.35">
      <c r="A4635" t="s">
        <v>1750</v>
      </c>
      <c r="B4635" t="s">
        <v>16</v>
      </c>
      <c r="C4635" t="s">
        <v>48</v>
      </c>
      <c r="D4635" t="s">
        <v>89</v>
      </c>
      <c r="E4635" s="1">
        <v>44051</v>
      </c>
      <c r="F4635" s="1">
        <v>44409</v>
      </c>
      <c r="H4635" s="1">
        <v>44409</v>
      </c>
      <c r="I4635">
        <f>E4635-H4635</f>
        <v>-358</v>
      </c>
      <c r="J4635" t="s">
        <v>46</v>
      </c>
      <c r="K4635" t="s">
        <v>13099</v>
      </c>
      <c r="L4635" t="s">
        <v>60</v>
      </c>
      <c r="M4635">
        <v>38412.551270000004</v>
      </c>
      <c r="N4635">
        <v>437</v>
      </c>
    </row>
    <row r="4636" spans="1:14" hidden="1" x14ac:dyDescent="0.35">
      <c r="A4636" t="s">
        <v>13100</v>
      </c>
      <c r="B4636" t="s">
        <v>16</v>
      </c>
      <c r="C4636" t="s">
        <v>18</v>
      </c>
      <c r="D4636" t="s">
        <v>23</v>
      </c>
      <c r="E4636" s="1">
        <v>43419</v>
      </c>
      <c r="F4636" s="1">
        <v>44409</v>
      </c>
      <c r="H4636" s="1">
        <v>44409</v>
      </c>
      <c r="I4636">
        <f>E4636-H4636</f>
        <v>-990</v>
      </c>
      <c r="J4636" t="s">
        <v>24</v>
      </c>
      <c r="K4636" t="s">
        <v>13102</v>
      </c>
      <c r="L4636" t="s">
        <v>31</v>
      </c>
      <c r="M4636">
        <v>37838.938679999999</v>
      </c>
      <c r="N4636">
        <v>256</v>
      </c>
    </row>
    <row r="4637" spans="1:14" hidden="1" x14ac:dyDescent="0.35">
      <c r="A4637" t="s">
        <v>13103</v>
      </c>
      <c r="B4637" t="s">
        <v>16</v>
      </c>
      <c r="C4637" t="s">
        <v>28</v>
      </c>
      <c r="D4637" t="s">
        <v>33</v>
      </c>
      <c r="E4637" s="1">
        <v>44259</v>
      </c>
      <c r="F4637" s="1">
        <v>44409</v>
      </c>
      <c r="H4637" s="1">
        <v>44409</v>
      </c>
      <c r="I4637">
        <f>E4637-H4637</f>
        <v>-150</v>
      </c>
      <c r="J4637" t="s">
        <v>24</v>
      </c>
      <c r="K4637" t="s">
        <v>13105</v>
      </c>
      <c r="L4637" t="s">
        <v>64</v>
      </c>
      <c r="M4637">
        <v>7024.1920730000002</v>
      </c>
      <c r="N4637">
        <v>311</v>
      </c>
    </row>
    <row r="4638" spans="1:14" hidden="1" x14ac:dyDescent="0.35">
      <c r="A4638" t="s">
        <v>13106</v>
      </c>
      <c r="B4638" t="s">
        <v>16</v>
      </c>
      <c r="C4638" t="s">
        <v>28</v>
      </c>
      <c r="D4638" t="s">
        <v>51</v>
      </c>
      <c r="E4638" s="1">
        <v>44579</v>
      </c>
      <c r="F4638" s="1">
        <v>44409</v>
      </c>
      <c r="H4638" s="1">
        <v>44409</v>
      </c>
      <c r="I4638">
        <f>E4638-H4638</f>
        <v>170</v>
      </c>
      <c r="J4638" t="s">
        <v>46</v>
      </c>
      <c r="K4638" t="s">
        <v>13108</v>
      </c>
      <c r="L4638" t="s">
        <v>31</v>
      </c>
      <c r="M4638">
        <v>10369.34095</v>
      </c>
      <c r="N4638">
        <v>392</v>
      </c>
    </row>
    <row r="4639" spans="1:14" hidden="1" x14ac:dyDescent="0.35">
      <c r="A4639" t="s">
        <v>13109</v>
      </c>
      <c r="B4639" t="s">
        <v>16</v>
      </c>
      <c r="C4639" t="s">
        <v>37</v>
      </c>
      <c r="D4639" t="s">
        <v>51</v>
      </c>
      <c r="E4639" s="1">
        <v>44372</v>
      </c>
      <c r="F4639" s="1">
        <v>44409</v>
      </c>
      <c r="H4639" s="1">
        <v>44409</v>
      </c>
      <c r="I4639">
        <f>E4639-H4639</f>
        <v>-37</v>
      </c>
      <c r="J4639" t="s">
        <v>34</v>
      </c>
      <c r="K4639" t="s">
        <v>13110</v>
      </c>
      <c r="L4639" t="s">
        <v>21</v>
      </c>
      <c r="M4639">
        <v>21737.626660000002</v>
      </c>
      <c r="N4639">
        <v>466</v>
      </c>
    </row>
    <row r="4640" spans="1:14" hidden="1" x14ac:dyDescent="0.35">
      <c r="A4640" t="s">
        <v>13111</v>
      </c>
      <c r="B4640" t="s">
        <v>16</v>
      </c>
      <c r="C4640" t="s">
        <v>37</v>
      </c>
      <c r="D4640" t="s">
        <v>33</v>
      </c>
      <c r="E4640" s="1">
        <v>45009</v>
      </c>
      <c r="F4640" s="1">
        <v>44409</v>
      </c>
      <c r="H4640" s="1">
        <v>44409</v>
      </c>
      <c r="I4640">
        <f>E4640-H4640</f>
        <v>600</v>
      </c>
      <c r="J4640" t="s">
        <v>34</v>
      </c>
      <c r="K4640" t="s">
        <v>13113</v>
      </c>
      <c r="L4640" t="s">
        <v>21</v>
      </c>
      <c r="M4640">
        <v>24808.665799999999</v>
      </c>
      <c r="N4640">
        <v>367</v>
      </c>
    </row>
    <row r="4641" spans="1:14" hidden="1" x14ac:dyDescent="0.35">
      <c r="A4641" t="s">
        <v>13114</v>
      </c>
      <c r="B4641" t="s">
        <v>16</v>
      </c>
      <c r="C4641" t="s">
        <v>37</v>
      </c>
      <c r="D4641" t="s">
        <v>23</v>
      </c>
      <c r="E4641" s="1">
        <v>43705</v>
      </c>
      <c r="F4641" s="1">
        <v>44409</v>
      </c>
      <c r="H4641" s="1">
        <v>44409</v>
      </c>
      <c r="I4641">
        <f>E4641-H4641</f>
        <v>-704</v>
      </c>
      <c r="J4641" t="s">
        <v>24</v>
      </c>
      <c r="K4641" t="s">
        <v>13116</v>
      </c>
      <c r="L4641" t="s">
        <v>64</v>
      </c>
      <c r="M4641">
        <v>2235.5460659999999</v>
      </c>
      <c r="N4641">
        <v>181</v>
      </c>
    </row>
    <row r="4642" spans="1:14" x14ac:dyDescent="0.35">
      <c r="A4642" t="s">
        <v>12901</v>
      </c>
      <c r="B4642" t="s">
        <v>26</v>
      </c>
      <c r="C4642" t="s">
        <v>73</v>
      </c>
      <c r="D4642" t="s">
        <v>45</v>
      </c>
      <c r="E4642" s="1">
        <v>44488</v>
      </c>
      <c r="F4642" s="1">
        <v>44423</v>
      </c>
      <c r="H4642" s="1">
        <v>44423</v>
      </c>
      <c r="I4642">
        <f>E4642-H4642</f>
        <v>65</v>
      </c>
      <c r="J4642" t="s">
        <v>34</v>
      </c>
      <c r="K4642" t="s">
        <v>12903</v>
      </c>
      <c r="L4642" t="s">
        <v>64</v>
      </c>
      <c r="M4642">
        <v>68606.178960000005</v>
      </c>
      <c r="N4642">
        <v>118</v>
      </c>
    </row>
    <row r="4643" spans="1:14" x14ac:dyDescent="0.35">
      <c r="A4643" t="s">
        <v>12920</v>
      </c>
      <c r="B4643" t="s">
        <v>26</v>
      </c>
      <c r="C4643" t="s">
        <v>57</v>
      </c>
      <c r="D4643" t="s">
        <v>45</v>
      </c>
      <c r="E4643" s="1">
        <v>44523</v>
      </c>
      <c r="F4643" s="1">
        <v>44422</v>
      </c>
      <c r="H4643" s="1">
        <v>44422</v>
      </c>
      <c r="I4643">
        <f>E4643-H4643</f>
        <v>101</v>
      </c>
      <c r="J4643" t="s">
        <v>34</v>
      </c>
      <c r="K4643" t="s">
        <v>12922</v>
      </c>
      <c r="L4643" t="s">
        <v>64</v>
      </c>
      <c r="M4643">
        <v>6808.3854849999998</v>
      </c>
      <c r="N4643">
        <v>463</v>
      </c>
    </row>
    <row r="4644" spans="1:14" x14ac:dyDescent="0.35">
      <c r="A4644" t="s">
        <v>12923</v>
      </c>
      <c r="B4644" t="s">
        <v>26</v>
      </c>
      <c r="C4644" t="s">
        <v>37</v>
      </c>
      <c r="D4644" t="s">
        <v>45</v>
      </c>
      <c r="E4644" s="1">
        <v>43679</v>
      </c>
      <c r="F4644" s="1">
        <v>44422</v>
      </c>
      <c r="H4644" s="1">
        <v>44422</v>
      </c>
      <c r="I4644">
        <f>E4644-H4644</f>
        <v>-743</v>
      </c>
      <c r="J4644" t="s">
        <v>34</v>
      </c>
      <c r="K4644" t="s">
        <v>12925</v>
      </c>
      <c r="L4644" t="s">
        <v>55</v>
      </c>
      <c r="M4644">
        <v>24121.273679999998</v>
      </c>
      <c r="N4644">
        <v>198</v>
      </c>
    </row>
    <row r="4645" spans="1:14" x14ac:dyDescent="0.35">
      <c r="A4645" t="s">
        <v>12926</v>
      </c>
      <c r="B4645" t="s">
        <v>26</v>
      </c>
      <c r="C4645" t="s">
        <v>73</v>
      </c>
      <c r="D4645" t="s">
        <v>33</v>
      </c>
      <c r="E4645" s="1">
        <v>43664</v>
      </c>
      <c r="F4645" s="1">
        <v>44422</v>
      </c>
      <c r="H4645" s="1">
        <v>44422</v>
      </c>
      <c r="I4645">
        <f>E4645-H4645</f>
        <v>-758</v>
      </c>
      <c r="J4645" t="s">
        <v>24</v>
      </c>
      <c r="K4645" t="s">
        <v>12928</v>
      </c>
      <c r="L4645" t="s">
        <v>21</v>
      </c>
      <c r="M4645">
        <v>12300.21206</v>
      </c>
      <c r="N4645">
        <v>250</v>
      </c>
    </row>
    <row r="4646" spans="1:14" hidden="1" x14ac:dyDescent="0.35">
      <c r="A4646" t="s">
        <v>13126</v>
      </c>
      <c r="B4646" t="s">
        <v>16</v>
      </c>
      <c r="C4646" t="s">
        <v>57</v>
      </c>
      <c r="D4646" t="s">
        <v>33</v>
      </c>
      <c r="E4646" s="1">
        <v>43781</v>
      </c>
      <c r="F4646" s="1">
        <v>44408</v>
      </c>
      <c r="H4646" s="1">
        <v>44408</v>
      </c>
      <c r="I4646">
        <f>E4646-H4646</f>
        <v>-627</v>
      </c>
      <c r="J4646" t="s">
        <v>24</v>
      </c>
      <c r="K4646" t="s">
        <v>13127</v>
      </c>
      <c r="L4646" t="s">
        <v>60</v>
      </c>
      <c r="M4646">
        <v>11777.94448</v>
      </c>
      <c r="N4646">
        <v>209</v>
      </c>
    </row>
    <row r="4647" spans="1:14" hidden="1" x14ac:dyDescent="0.35">
      <c r="A4647" t="s">
        <v>13128</v>
      </c>
      <c r="B4647" t="s">
        <v>16</v>
      </c>
      <c r="C4647" t="s">
        <v>73</v>
      </c>
      <c r="D4647" t="s">
        <v>23</v>
      </c>
      <c r="E4647" s="1">
        <v>44733</v>
      </c>
      <c r="F4647" s="1">
        <v>44408</v>
      </c>
      <c r="H4647" s="1">
        <v>44408</v>
      </c>
      <c r="I4647">
        <f>E4647-H4647</f>
        <v>325</v>
      </c>
      <c r="J4647" t="s">
        <v>34</v>
      </c>
      <c r="K4647" t="s">
        <v>13130</v>
      </c>
      <c r="L4647" t="s">
        <v>55</v>
      </c>
      <c r="M4647">
        <v>52059.885950000004</v>
      </c>
      <c r="N4647">
        <v>370</v>
      </c>
    </row>
    <row r="4648" spans="1:14" hidden="1" x14ac:dyDescent="0.35">
      <c r="A4648" t="s">
        <v>13131</v>
      </c>
      <c r="B4648" t="s">
        <v>16</v>
      </c>
      <c r="C4648" t="s">
        <v>57</v>
      </c>
      <c r="D4648" t="s">
        <v>89</v>
      </c>
      <c r="E4648" s="1">
        <v>44377</v>
      </c>
      <c r="F4648" s="1">
        <v>44407</v>
      </c>
      <c r="H4648" s="1">
        <v>44407</v>
      </c>
      <c r="I4648">
        <f>E4648-H4648</f>
        <v>-30</v>
      </c>
      <c r="J4648" t="s">
        <v>34</v>
      </c>
      <c r="K4648" t="s">
        <v>13133</v>
      </c>
      <c r="L4648" t="s">
        <v>60</v>
      </c>
      <c r="M4648">
        <v>18047.47666</v>
      </c>
      <c r="N4648">
        <v>105</v>
      </c>
    </row>
    <row r="4649" spans="1:14" hidden="1" x14ac:dyDescent="0.35">
      <c r="A4649" t="s">
        <v>13135</v>
      </c>
      <c r="B4649" t="s">
        <v>16</v>
      </c>
      <c r="C4649" t="s">
        <v>18</v>
      </c>
      <c r="D4649" t="s">
        <v>89</v>
      </c>
      <c r="E4649" s="1">
        <v>43856</v>
      </c>
      <c r="F4649" s="1">
        <v>44407</v>
      </c>
      <c r="H4649" s="1">
        <v>44407</v>
      </c>
      <c r="I4649">
        <f>E4649-H4649</f>
        <v>-551</v>
      </c>
      <c r="J4649" t="s">
        <v>34</v>
      </c>
      <c r="K4649" t="s">
        <v>13137</v>
      </c>
      <c r="L4649" t="s">
        <v>55</v>
      </c>
      <c r="M4649">
        <v>56755.89228</v>
      </c>
      <c r="N4649">
        <v>305</v>
      </c>
    </row>
    <row r="4650" spans="1:14" hidden="1" x14ac:dyDescent="0.35">
      <c r="A4650" t="s">
        <v>13138</v>
      </c>
      <c r="B4650" t="s">
        <v>16</v>
      </c>
      <c r="C4650" t="s">
        <v>37</v>
      </c>
      <c r="D4650" t="s">
        <v>45</v>
      </c>
      <c r="E4650" s="1">
        <v>44728</v>
      </c>
      <c r="F4650" s="1">
        <v>44407</v>
      </c>
      <c r="H4650" s="1">
        <v>44407</v>
      </c>
      <c r="I4650">
        <f>E4650-H4650</f>
        <v>321</v>
      </c>
      <c r="J4650" t="s">
        <v>24</v>
      </c>
      <c r="K4650" t="s">
        <v>13139</v>
      </c>
      <c r="L4650" t="s">
        <v>31</v>
      </c>
      <c r="M4650">
        <v>2331.3907380000001</v>
      </c>
      <c r="N4650">
        <v>129</v>
      </c>
    </row>
    <row r="4651" spans="1:14" hidden="1" x14ac:dyDescent="0.35">
      <c r="A4651" t="s">
        <v>13140</v>
      </c>
      <c r="B4651" t="s">
        <v>16</v>
      </c>
      <c r="C4651" t="s">
        <v>18</v>
      </c>
      <c r="D4651" t="s">
        <v>89</v>
      </c>
      <c r="E4651" s="1">
        <v>44164</v>
      </c>
      <c r="F4651" s="1">
        <v>44407</v>
      </c>
      <c r="H4651" s="1">
        <v>44407</v>
      </c>
      <c r="I4651">
        <f>E4651-H4651</f>
        <v>-243</v>
      </c>
      <c r="J4651" t="s">
        <v>34</v>
      </c>
      <c r="K4651" t="s">
        <v>13142</v>
      </c>
      <c r="L4651" t="s">
        <v>64</v>
      </c>
      <c r="M4651">
        <v>39164.616260000003</v>
      </c>
      <c r="N4651">
        <v>342</v>
      </c>
    </row>
    <row r="4652" spans="1:14" x14ac:dyDescent="0.35">
      <c r="A4652" t="s">
        <v>12930</v>
      </c>
      <c r="B4652" t="s">
        <v>26</v>
      </c>
      <c r="C4652" t="s">
        <v>57</v>
      </c>
      <c r="D4652" t="s">
        <v>23</v>
      </c>
      <c r="E4652" s="1">
        <v>45091</v>
      </c>
      <c r="F4652" s="1">
        <v>44422</v>
      </c>
      <c r="H4652" s="1">
        <v>44422</v>
      </c>
      <c r="I4652">
        <f>E4652-H4652</f>
        <v>669</v>
      </c>
      <c r="J4652" t="s">
        <v>46</v>
      </c>
      <c r="K4652" t="s">
        <v>12932</v>
      </c>
      <c r="L4652" t="s">
        <v>21</v>
      </c>
      <c r="M4652">
        <v>4223.5904460000002</v>
      </c>
      <c r="N4652">
        <v>235</v>
      </c>
    </row>
    <row r="4653" spans="1:14" hidden="1" x14ac:dyDescent="0.35">
      <c r="A4653" t="s">
        <v>13146</v>
      </c>
      <c r="B4653" t="s">
        <v>16</v>
      </c>
      <c r="C4653" t="s">
        <v>37</v>
      </c>
      <c r="D4653" t="s">
        <v>23</v>
      </c>
      <c r="E4653" s="1">
        <v>45115</v>
      </c>
      <c r="F4653" s="1">
        <v>44407</v>
      </c>
      <c r="H4653" s="1">
        <v>44407</v>
      </c>
      <c r="I4653">
        <f>E4653-H4653</f>
        <v>708</v>
      </c>
      <c r="J4653" t="s">
        <v>34</v>
      </c>
      <c r="K4653" t="s">
        <v>13148</v>
      </c>
      <c r="L4653" t="s">
        <v>60</v>
      </c>
      <c r="M4653">
        <v>12218.207109999999</v>
      </c>
      <c r="N4653">
        <v>158</v>
      </c>
    </row>
    <row r="4654" spans="1:14" x14ac:dyDescent="0.35">
      <c r="A4654" t="s">
        <v>12933</v>
      </c>
      <c r="B4654" t="s">
        <v>26</v>
      </c>
      <c r="C4654" t="s">
        <v>73</v>
      </c>
      <c r="D4654" t="s">
        <v>89</v>
      </c>
      <c r="E4654" s="1">
        <v>45026</v>
      </c>
      <c r="F4654" s="1">
        <v>44421</v>
      </c>
      <c r="H4654" s="1">
        <v>44421</v>
      </c>
      <c r="I4654">
        <f>E4654-H4654</f>
        <v>605</v>
      </c>
      <c r="J4654" t="s">
        <v>34</v>
      </c>
      <c r="K4654" t="s">
        <v>12935</v>
      </c>
      <c r="L4654" t="s">
        <v>64</v>
      </c>
      <c r="M4654">
        <v>23199.091049999999</v>
      </c>
      <c r="N4654">
        <v>297</v>
      </c>
    </row>
    <row r="4655" spans="1:14" x14ac:dyDescent="0.35">
      <c r="A4655" t="s">
        <v>12936</v>
      </c>
      <c r="B4655" t="s">
        <v>26</v>
      </c>
      <c r="C4655" t="s">
        <v>37</v>
      </c>
      <c r="D4655" t="s">
        <v>51</v>
      </c>
      <c r="E4655" s="1">
        <v>45137</v>
      </c>
      <c r="F4655" s="1">
        <v>44421</v>
      </c>
      <c r="H4655" s="1">
        <v>44421</v>
      </c>
      <c r="I4655">
        <f>E4655-H4655</f>
        <v>716</v>
      </c>
      <c r="J4655" t="s">
        <v>24</v>
      </c>
      <c r="K4655" t="s">
        <v>12938</v>
      </c>
      <c r="L4655" t="s">
        <v>21</v>
      </c>
      <c r="M4655">
        <v>10946.71578</v>
      </c>
      <c r="N4655">
        <v>312</v>
      </c>
    </row>
    <row r="4656" spans="1:14" x14ac:dyDescent="0.35">
      <c r="A4656" t="s">
        <v>3801</v>
      </c>
      <c r="B4656" t="s">
        <v>26</v>
      </c>
      <c r="C4656" t="s">
        <v>48</v>
      </c>
      <c r="D4656" t="s">
        <v>51</v>
      </c>
      <c r="E4656" s="1">
        <v>43890</v>
      </c>
      <c r="F4656" s="1">
        <v>44421</v>
      </c>
      <c r="H4656" s="1">
        <v>44421</v>
      </c>
      <c r="I4656">
        <f>E4656-H4656</f>
        <v>-531</v>
      </c>
      <c r="J4656" t="s">
        <v>34</v>
      </c>
      <c r="K4656" t="s">
        <v>1916</v>
      </c>
      <c r="L4656" t="s">
        <v>60</v>
      </c>
      <c r="M4656">
        <v>29656.76138</v>
      </c>
      <c r="N4656">
        <v>240</v>
      </c>
    </row>
    <row r="4657" spans="1:14" x14ac:dyDescent="0.35">
      <c r="A4657" t="s">
        <v>12940</v>
      </c>
      <c r="B4657" t="s">
        <v>26</v>
      </c>
      <c r="C4657" t="s">
        <v>57</v>
      </c>
      <c r="D4657" t="s">
        <v>89</v>
      </c>
      <c r="E4657" s="1">
        <v>44794</v>
      </c>
      <c r="F4657" s="1">
        <v>44421</v>
      </c>
      <c r="H4657" s="1">
        <v>44421</v>
      </c>
      <c r="I4657">
        <f>E4657-H4657</f>
        <v>373</v>
      </c>
      <c r="J4657" t="s">
        <v>24</v>
      </c>
      <c r="K4657" t="s">
        <v>12942</v>
      </c>
      <c r="L4657" t="s">
        <v>64</v>
      </c>
      <c r="M4657">
        <v>4527.3632690000004</v>
      </c>
      <c r="N4657">
        <v>223</v>
      </c>
    </row>
    <row r="4658" spans="1:14" x14ac:dyDescent="0.35">
      <c r="A4658" t="s">
        <v>7385</v>
      </c>
      <c r="B4658" t="s">
        <v>26</v>
      </c>
      <c r="C4658" t="s">
        <v>73</v>
      </c>
      <c r="D4658" t="s">
        <v>33</v>
      </c>
      <c r="E4658" s="1">
        <v>43468</v>
      </c>
      <c r="F4658" s="1">
        <v>44421</v>
      </c>
      <c r="H4658" s="1">
        <v>44421</v>
      </c>
      <c r="I4658">
        <f>E4658-H4658</f>
        <v>-953</v>
      </c>
      <c r="J4658" t="s">
        <v>46</v>
      </c>
      <c r="K4658" t="s">
        <v>12946</v>
      </c>
      <c r="L4658" t="s">
        <v>55</v>
      </c>
      <c r="M4658">
        <v>9913.7101180000009</v>
      </c>
      <c r="N4658">
        <v>133</v>
      </c>
    </row>
    <row r="4659" spans="1:14" hidden="1" x14ac:dyDescent="0.35">
      <c r="A4659" t="s">
        <v>13161</v>
      </c>
      <c r="B4659" t="s">
        <v>16</v>
      </c>
      <c r="C4659" t="s">
        <v>37</v>
      </c>
      <c r="D4659" t="s">
        <v>89</v>
      </c>
      <c r="E4659" s="1">
        <v>43578</v>
      </c>
      <c r="F4659" s="1">
        <v>44406</v>
      </c>
      <c r="H4659" s="1">
        <v>44406</v>
      </c>
      <c r="I4659">
        <f>E4659-H4659</f>
        <v>-828</v>
      </c>
      <c r="J4659" t="s">
        <v>46</v>
      </c>
      <c r="K4659" t="s">
        <v>1958</v>
      </c>
      <c r="L4659" t="s">
        <v>55</v>
      </c>
      <c r="M4659">
        <v>20689.495589999999</v>
      </c>
      <c r="N4659">
        <v>172</v>
      </c>
    </row>
    <row r="4660" spans="1:14" hidden="1" x14ac:dyDescent="0.35">
      <c r="A4660" t="s">
        <v>13163</v>
      </c>
      <c r="B4660" t="s">
        <v>16</v>
      </c>
      <c r="C4660" t="s">
        <v>48</v>
      </c>
      <c r="D4660" t="s">
        <v>23</v>
      </c>
      <c r="E4660" s="1">
        <v>44555</v>
      </c>
      <c r="F4660" s="1">
        <v>44406</v>
      </c>
      <c r="H4660" s="1">
        <v>44406</v>
      </c>
      <c r="I4660">
        <f>E4660-H4660</f>
        <v>149</v>
      </c>
      <c r="J4660" t="s">
        <v>24</v>
      </c>
      <c r="K4660" t="s">
        <v>13165</v>
      </c>
      <c r="L4660" t="s">
        <v>60</v>
      </c>
      <c r="M4660">
        <v>24651.81724</v>
      </c>
      <c r="N4660">
        <v>229</v>
      </c>
    </row>
    <row r="4661" spans="1:14" x14ac:dyDescent="0.35">
      <c r="A4661" t="s">
        <v>12947</v>
      </c>
      <c r="B4661" t="s">
        <v>26</v>
      </c>
      <c r="C4661" t="s">
        <v>37</v>
      </c>
      <c r="D4661" t="s">
        <v>51</v>
      </c>
      <c r="E4661" s="1">
        <v>45076</v>
      </c>
      <c r="F4661" s="1">
        <v>44420</v>
      </c>
      <c r="H4661" s="1">
        <v>44420</v>
      </c>
      <c r="I4661">
        <f>E4661-H4661</f>
        <v>656</v>
      </c>
      <c r="J4661" t="s">
        <v>24</v>
      </c>
      <c r="K4661" t="s">
        <v>12949</v>
      </c>
      <c r="L4661" t="s">
        <v>31</v>
      </c>
      <c r="M4661">
        <v>12032.89075</v>
      </c>
      <c r="N4661">
        <v>171</v>
      </c>
    </row>
    <row r="4662" spans="1:14" x14ac:dyDescent="0.35">
      <c r="A4662" t="s">
        <v>12950</v>
      </c>
      <c r="B4662" t="s">
        <v>26</v>
      </c>
      <c r="C4662" t="s">
        <v>57</v>
      </c>
      <c r="D4662" t="s">
        <v>51</v>
      </c>
      <c r="E4662" s="1">
        <v>44660</v>
      </c>
      <c r="F4662" s="1">
        <v>44420</v>
      </c>
      <c r="H4662" s="1">
        <v>44420</v>
      </c>
      <c r="I4662">
        <f>E4662-H4662</f>
        <v>240</v>
      </c>
      <c r="J4662" t="s">
        <v>34</v>
      </c>
      <c r="K4662" t="s">
        <v>12952</v>
      </c>
      <c r="L4662" t="s">
        <v>31</v>
      </c>
      <c r="M4662">
        <v>29398.660670000001</v>
      </c>
      <c r="N4662">
        <v>204</v>
      </c>
    </row>
    <row r="4663" spans="1:14" hidden="1" x14ac:dyDescent="0.35">
      <c r="A4663" t="s">
        <v>13171</v>
      </c>
      <c r="B4663" t="s">
        <v>16</v>
      </c>
      <c r="C4663" t="s">
        <v>57</v>
      </c>
      <c r="D4663" t="s">
        <v>89</v>
      </c>
      <c r="E4663" s="1">
        <v>44436</v>
      </c>
      <c r="F4663" s="1">
        <v>44405</v>
      </c>
      <c r="H4663" s="1">
        <v>44405</v>
      </c>
      <c r="I4663">
        <f>E4663-H4663</f>
        <v>31</v>
      </c>
      <c r="J4663" t="s">
        <v>34</v>
      </c>
      <c r="K4663" t="s">
        <v>13173</v>
      </c>
      <c r="L4663" t="s">
        <v>55</v>
      </c>
      <c r="M4663">
        <v>5347.4843799999999</v>
      </c>
      <c r="N4663">
        <v>484</v>
      </c>
    </row>
    <row r="4664" spans="1:14" x14ac:dyDescent="0.35">
      <c r="A4664" t="s">
        <v>4869</v>
      </c>
      <c r="B4664" t="s">
        <v>26</v>
      </c>
      <c r="C4664" t="s">
        <v>48</v>
      </c>
      <c r="D4664" t="s">
        <v>33</v>
      </c>
      <c r="E4664" s="1">
        <v>43420</v>
      </c>
      <c r="F4664" s="1">
        <v>44420</v>
      </c>
      <c r="H4664" s="1">
        <v>44420</v>
      </c>
      <c r="I4664">
        <f>E4664-H4664</f>
        <v>-1000</v>
      </c>
      <c r="J4664" t="s">
        <v>46</v>
      </c>
      <c r="K4664" t="s">
        <v>1592</v>
      </c>
      <c r="L4664" t="s">
        <v>60</v>
      </c>
      <c r="M4664">
        <v>26280.697169999999</v>
      </c>
      <c r="N4664">
        <v>490</v>
      </c>
    </row>
    <row r="4665" spans="1:14" hidden="1" x14ac:dyDescent="0.35">
      <c r="A4665" t="s">
        <v>13177</v>
      </c>
      <c r="B4665" t="s">
        <v>16</v>
      </c>
      <c r="C4665" t="s">
        <v>37</v>
      </c>
      <c r="D4665" t="s">
        <v>51</v>
      </c>
      <c r="E4665" s="1">
        <v>43916</v>
      </c>
      <c r="F4665" s="1">
        <v>44405</v>
      </c>
      <c r="H4665" s="1">
        <v>44405</v>
      </c>
      <c r="I4665">
        <f>E4665-H4665</f>
        <v>-489</v>
      </c>
      <c r="J4665" t="s">
        <v>24</v>
      </c>
      <c r="K4665" t="s">
        <v>13179</v>
      </c>
      <c r="L4665" t="s">
        <v>64</v>
      </c>
      <c r="M4665">
        <v>14286.936820000001</v>
      </c>
      <c r="N4665">
        <v>458</v>
      </c>
    </row>
    <row r="4666" spans="1:14" hidden="1" x14ac:dyDescent="0.35">
      <c r="A4666" t="s">
        <v>13180</v>
      </c>
      <c r="B4666" t="s">
        <v>16</v>
      </c>
      <c r="C4666" t="s">
        <v>57</v>
      </c>
      <c r="D4666" t="s">
        <v>89</v>
      </c>
      <c r="E4666" s="1">
        <v>44926</v>
      </c>
      <c r="F4666" s="1">
        <v>44404</v>
      </c>
      <c r="H4666" s="1">
        <v>44404</v>
      </c>
      <c r="I4666">
        <f>E4666-H4666</f>
        <v>522</v>
      </c>
      <c r="J4666" t="s">
        <v>34</v>
      </c>
      <c r="K4666" t="s">
        <v>13182</v>
      </c>
      <c r="L4666" t="s">
        <v>64</v>
      </c>
      <c r="M4666">
        <v>15516.25815</v>
      </c>
      <c r="N4666">
        <v>430</v>
      </c>
    </row>
    <row r="4667" spans="1:14" hidden="1" x14ac:dyDescent="0.35">
      <c r="A4667" t="s">
        <v>13183</v>
      </c>
      <c r="B4667" t="s">
        <v>16</v>
      </c>
      <c r="C4667" t="s">
        <v>28</v>
      </c>
      <c r="D4667" t="s">
        <v>33</v>
      </c>
      <c r="E4667" s="1">
        <v>43630</v>
      </c>
      <c r="F4667" s="1">
        <v>44404</v>
      </c>
      <c r="H4667" s="1">
        <v>44404</v>
      </c>
      <c r="I4667">
        <f>E4667-H4667</f>
        <v>-774</v>
      </c>
      <c r="J4667" t="s">
        <v>34</v>
      </c>
      <c r="K4667" t="s">
        <v>13185</v>
      </c>
      <c r="L4667" t="s">
        <v>64</v>
      </c>
      <c r="M4667">
        <v>32221.808720000001</v>
      </c>
      <c r="N4667">
        <v>297</v>
      </c>
    </row>
    <row r="4668" spans="1:14" hidden="1" x14ac:dyDescent="0.35">
      <c r="A4668" t="s">
        <v>13186</v>
      </c>
      <c r="B4668" t="s">
        <v>16</v>
      </c>
      <c r="C4668" t="s">
        <v>73</v>
      </c>
      <c r="D4668" t="s">
        <v>33</v>
      </c>
      <c r="E4668" s="1">
        <v>44819</v>
      </c>
      <c r="F4668" s="1">
        <v>44404</v>
      </c>
      <c r="H4668" s="1">
        <v>44404</v>
      </c>
      <c r="I4668">
        <f>E4668-H4668</f>
        <v>415</v>
      </c>
      <c r="J4668" t="s">
        <v>34</v>
      </c>
      <c r="K4668" t="s">
        <v>13188</v>
      </c>
      <c r="L4668" t="s">
        <v>31</v>
      </c>
      <c r="M4668">
        <v>63303.316079999997</v>
      </c>
      <c r="N4668">
        <v>448</v>
      </c>
    </row>
    <row r="4669" spans="1:14" hidden="1" x14ac:dyDescent="0.35">
      <c r="A4669" t="s">
        <v>13189</v>
      </c>
      <c r="B4669" t="s">
        <v>16</v>
      </c>
      <c r="C4669" t="s">
        <v>73</v>
      </c>
      <c r="D4669" t="s">
        <v>89</v>
      </c>
      <c r="E4669" s="1">
        <v>43734</v>
      </c>
      <c r="F4669" s="1">
        <v>44404</v>
      </c>
      <c r="H4669" s="1">
        <v>44404</v>
      </c>
      <c r="I4669">
        <f>E4669-H4669</f>
        <v>-670</v>
      </c>
      <c r="J4669" t="s">
        <v>34</v>
      </c>
      <c r="K4669" t="s">
        <v>13191</v>
      </c>
      <c r="L4669" t="s">
        <v>60</v>
      </c>
      <c r="M4669">
        <v>26898.862349999999</v>
      </c>
      <c r="N4669">
        <v>460</v>
      </c>
    </row>
    <row r="4670" spans="1:14" hidden="1" x14ac:dyDescent="0.35">
      <c r="A4670" t="s">
        <v>13192</v>
      </c>
      <c r="B4670" t="s">
        <v>16</v>
      </c>
      <c r="C4670" t="s">
        <v>37</v>
      </c>
      <c r="D4670" t="s">
        <v>89</v>
      </c>
      <c r="E4670" s="1">
        <v>43615</v>
      </c>
      <c r="F4670" s="1">
        <v>44404</v>
      </c>
      <c r="H4670" s="1">
        <v>44404</v>
      </c>
      <c r="I4670">
        <f>E4670-H4670</f>
        <v>-789</v>
      </c>
      <c r="J4670" t="s">
        <v>34</v>
      </c>
      <c r="K4670" t="s">
        <v>13194</v>
      </c>
      <c r="L4670" t="s">
        <v>60</v>
      </c>
      <c r="M4670">
        <v>14181.986360000001</v>
      </c>
      <c r="N4670">
        <v>150</v>
      </c>
    </row>
    <row r="4671" spans="1:14" x14ac:dyDescent="0.35">
      <c r="A4671" t="s">
        <v>12954</v>
      </c>
      <c r="B4671" t="s">
        <v>26</v>
      </c>
      <c r="C4671" t="s">
        <v>37</v>
      </c>
      <c r="D4671" t="s">
        <v>23</v>
      </c>
      <c r="E4671" s="1">
        <v>44360</v>
      </c>
      <c r="F4671" s="1">
        <v>44419</v>
      </c>
      <c r="H4671" s="1">
        <v>44419</v>
      </c>
      <c r="I4671">
        <f>E4671-H4671</f>
        <v>-59</v>
      </c>
      <c r="J4671" t="s">
        <v>34</v>
      </c>
      <c r="K4671" t="s">
        <v>12956</v>
      </c>
      <c r="L4671" t="s">
        <v>60</v>
      </c>
      <c r="M4671">
        <v>2886.815439</v>
      </c>
      <c r="N4671">
        <v>310</v>
      </c>
    </row>
    <row r="4672" spans="1:14" hidden="1" x14ac:dyDescent="0.35">
      <c r="A4672" t="s">
        <v>13198</v>
      </c>
      <c r="B4672" t="s">
        <v>16</v>
      </c>
      <c r="C4672" t="s">
        <v>48</v>
      </c>
      <c r="D4672" t="s">
        <v>33</v>
      </c>
      <c r="E4672" s="1">
        <v>44422</v>
      </c>
      <c r="F4672" s="1">
        <v>44403</v>
      </c>
      <c r="H4672" s="1">
        <v>44403</v>
      </c>
      <c r="I4672">
        <f>E4672-H4672</f>
        <v>19</v>
      </c>
      <c r="J4672" t="s">
        <v>34</v>
      </c>
      <c r="K4672" t="s">
        <v>13200</v>
      </c>
      <c r="L4672" t="s">
        <v>31</v>
      </c>
      <c r="M4672">
        <v>36007.861850000001</v>
      </c>
      <c r="N4672">
        <v>189</v>
      </c>
    </row>
    <row r="4673" spans="1:14" x14ac:dyDescent="0.35">
      <c r="A4673" t="s">
        <v>12966</v>
      </c>
      <c r="B4673" t="s">
        <v>26</v>
      </c>
      <c r="C4673" t="s">
        <v>18</v>
      </c>
      <c r="D4673" t="s">
        <v>23</v>
      </c>
      <c r="E4673" s="1">
        <v>43681</v>
      </c>
      <c r="F4673" s="1">
        <v>44418</v>
      </c>
      <c r="H4673" s="1">
        <v>44418</v>
      </c>
      <c r="I4673">
        <f>E4673-H4673</f>
        <v>-737</v>
      </c>
      <c r="J4673" t="s">
        <v>24</v>
      </c>
      <c r="K4673" t="s">
        <v>12968</v>
      </c>
      <c r="L4673" t="s">
        <v>64</v>
      </c>
      <c r="M4673">
        <v>3182.0383379999998</v>
      </c>
      <c r="N4673">
        <v>289</v>
      </c>
    </row>
    <row r="4674" spans="1:14" x14ac:dyDescent="0.35">
      <c r="A4674" t="s">
        <v>12975</v>
      </c>
      <c r="B4674" t="s">
        <v>26</v>
      </c>
      <c r="C4674" t="s">
        <v>73</v>
      </c>
      <c r="D4674" t="s">
        <v>33</v>
      </c>
      <c r="E4674" s="1">
        <v>44523</v>
      </c>
      <c r="F4674" s="1">
        <v>44417</v>
      </c>
      <c r="H4674" s="1">
        <v>44417</v>
      </c>
      <c r="I4674">
        <f>E4674-H4674</f>
        <v>106</v>
      </c>
      <c r="J4674" t="s">
        <v>24</v>
      </c>
      <c r="K4674" t="s">
        <v>12977</v>
      </c>
      <c r="L4674" t="s">
        <v>31</v>
      </c>
      <c r="M4674">
        <v>26725.489699999998</v>
      </c>
      <c r="N4674">
        <v>237</v>
      </c>
    </row>
    <row r="4675" spans="1:14" x14ac:dyDescent="0.35">
      <c r="A4675" t="s">
        <v>12984</v>
      </c>
      <c r="B4675" t="s">
        <v>26</v>
      </c>
      <c r="C4675" t="s">
        <v>28</v>
      </c>
      <c r="D4675" t="s">
        <v>33</v>
      </c>
      <c r="E4675" s="1">
        <v>44899</v>
      </c>
      <c r="F4675" s="1">
        <v>44416</v>
      </c>
      <c r="H4675" s="1">
        <v>44416</v>
      </c>
      <c r="I4675">
        <f>E4675-H4675</f>
        <v>483</v>
      </c>
      <c r="J4675" t="s">
        <v>46</v>
      </c>
      <c r="K4675" t="s">
        <v>12986</v>
      </c>
      <c r="L4675" t="s">
        <v>55</v>
      </c>
      <c r="M4675">
        <v>9070.9455529999996</v>
      </c>
      <c r="N4675">
        <v>252</v>
      </c>
    </row>
    <row r="4676" spans="1:14" hidden="1" x14ac:dyDescent="0.35">
      <c r="A4676" t="s">
        <v>13208</v>
      </c>
      <c r="B4676" t="s">
        <v>16</v>
      </c>
      <c r="C4676" t="s">
        <v>57</v>
      </c>
      <c r="D4676" t="s">
        <v>45</v>
      </c>
      <c r="E4676" s="1">
        <v>44356</v>
      </c>
      <c r="F4676" s="1">
        <v>44402</v>
      </c>
      <c r="H4676" s="1">
        <v>44402</v>
      </c>
      <c r="I4676">
        <f>E4676-H4676</f>
        <v>-46</v>
      </c>
      <c r="J4676" t="s">
        <v>46</v>
      </c>
      <c r="K4676" t="s">
        <v>5665</v>
      </c>
      <c r="L4676" t="s">
        <v>31</v>
      </c>
      <c r="M4676">
        <v>17467.762729999999</v>
      </c>
      <c r="N4676">
        <v>280</v>
      </c>
    </row>
    <row r="4677" spans="1:14" x14ac:dyDescent="0.35">
      <c r="A4677" t="s">
        <v>1263</v>
      </c>
      <c r="B4677" t="s">
        <v>26</v>
      </c>
      <c r="C4677" t="s">
        <v>28</v>
      </c>
      <c r="D4677" t="s">
        <v>45</v>
      </c>
      <c r="E4677" s="1">
        <v>44635</v>
      </c>
      <c r="F4677" s="1">
        <v>44416</v>
      </c>
      <c r="H4677" s="1">
        <v>44416</v>
      </c>
      <c r="I4677">
        <f>E4677-H4677</f>
        <v>219</v>
      </c>
      <c r="J4677" t="s">
        <v>24</v>
      </c>
      <c r="K4677" t="s">
        <v>12988</v>
      </c>
      <c r="L4677" t="s">
        <v>31</v>
      </c>
      <c r="M4677">
        <v>40332.947630000002</v>
      </c>
      <c r="N4677">
        <v>433</v>
      </c>
    </row>
    <row r="4678" spans="1:14" hidden="1" x14ac:dyDescent="0.35">
      <c r="A4678" t="s">
        <v>13212</v>
      </c>
      <c r="B4678" t="s">
        <v>16</v>
      </c>
      <c r="C4678" t="s">
        <v>73</v>
      </c>
      <c r="D4678" t="s">
        <v>23</v>
      </c>
      <c r="E4678" s="1">
        <v>44780</v>
      </c>
      <c r="F4678" s="1">
        <v>44402</v>
      </c>
      <c r="H4678" s="1">
        <v>44402</v>
      </c>
      <c r="I4678">
        <f>E4678-H4678</f>
        <v>378</v>
      </c>
      <c r="J4678" t="s">
        <v>24</v>
      </c>
      <c r="K4678" t="s">
        <v>4627</v>
      </c>
      <c r="L4678" t="s">
        <v>60</v>
      </c>
      <c r="M4678">
        <v>63735.164960000002</v>
      </c>
      <c r="N4678">
        <v>453</v>
      </c>
    </row>
    <row r="4679" spans="1:14" x14ac:dyDescent="0.35">
      <c r="A4679" t="s">
        <v>12989</v>
      </c>
      <c r="B4679" t="s">
        <v>26</v>
      </c>
      <c r="C4679" t="s">
        <v>48</v>
      </c>
      <c r="D4679" t="s">
        <v>89</v>
      </c>
      <c r="E4679" s="1">
        <v>44707</v>
      </c>
      <c r="F4679" s="1">
        <v>44415</v>
      </c>
      <c r="H4679" s="1">
        <v>44415</v>
      </c>
      <c r="I4679">
        <f>E4679-H4679</f>
        <v>292</v>
      </c>
      <c r="J4679" t="s">
        <v>24</v>
      </c>
      <c r="K4679" t="s">
        <v>12991</v>
      </c>
      <c r="L4679" t="s">
        <v>60</v>
      </c>
      <c r="M4679">
        <v>18927.566869999999</v>
      </c>
      <c r="N4679">
        <v>195</v>
      </c>
    </row>
    <row r="4680" spans="1:14" x14ac:dyDescent="0.35">
      <c r="A4680" t="s">
        <v>12995</v>
      </c>
      <c r="B4680" t="s">
        <v>26</v>
      </c>
      <c r="C4680" t="s">
        <v>37</v>
      </c>
      <c r="D4680" t="s">
        <v>51</v>
      </c>
      <c r="E4680" s="1">
        <v>45086</v>
      </c>
      <c r="F4680" s="1">
        <v>44415</v>
      </c>
      <c r="H4680" s="1">
        <v>44415</v>
      </c>
      <c r="I4680">
        <f>E4680-H4680</f>
        <v>671</v>
      </c>
      <c r="J4680" t="s">
        <v>24</v>
      </c>
      <c r="K4680" t="s">
        <v>12997</v>
      </c>
      <c r="L4680" t="s">
        <v>60</v>
      </c>
      <c r="M4680">
        <v>9382.7864160000008</v>
      </c>
      <c r="N4680">
        <v>298</v>
      </c>
    </row>
    <row r="4681" spans="1:14" hidden="1" x14ac:dyDescent="0.35">
      <c r="A4681" t="s">
        <v>13219</v>
      </c>
      <c r="B4681" t="s">
        <v>16</v>
      </c>
      <c r="C4681" t="s">
        <v>37</v>
      </c>
      <c r="D4681" t="s">
        <v>33</v>
      </c>
      <c r="E4681" s="1">
        <v>44243</v>
      </c>
      <c r="F4681" s="1">
        <v>44402</v>
      </c>
      <c r="H4681" s="1">
        <v>44402</v>
      </c>
      <c r="I4681">
        <f>E4681-H4681</f>
        <v>-159</v>
      </c>
      <c r="J4681" t="s">
        <v>46</v>
      </c>
      <c r="K4681" t="s">
        <v>13221</v>
      </c>
      <c r="L4681" t="s">
        <v>31</v>
      </c>
      <c r="M4681">
        <v>6508.2210699999996</v>
      </c>
      <c r="N4681">
        <v>400</v>
      </c>
    </row>
    <row r="4682" spans="1:14" hidden="1" x14ac:dyDescent="0.35">
      <c r="A4682" t="s">
        <v>13222</v>
      </c>
      <c r="B4682" t="s">
        <v>16</v>
      </c>
      <c r="C4682" t="s">
        <v>37</v>
      </c>
      <c r="D4682" t="s">
        <v>89</v>
      </c>
      <c r="E4682" s="1">
        <v>44628</v>
      </c>
      <c r="F4682" s="1">
        <v>44402</v>
      </c>
      <c r="H4682" s="1">
        <v>44402</v>
      </c>
      <c r="I4682">
        <f>E4682-H4682</f>
        <v>226</v>
      </c>
      <c r="J4682" t="s">
        <v>24</v>
      </c>
      <c r="K4682" t="s">
        <v>7320</v>
      </c>
      <c r="L4682" t="s">
        <v>64</v>
      </c>
      <c r="M4682">
        <v>20137.222170000001</v>
      </c>
      <c r="N4682">
        <v>407</v>
      </c>
    </row>
    <row r="4683" spans="1:14" hidden="1" x14ac:dyDescent="0.35">
      <c r="A4683" t="s">
        <v>13224</v>
      </c>
      <c r="B4683" t="s">
        <v>16</v>
      </c>
      <c r="C4683" t="s">
        <v>18</v>
      </c>
      <c r="D4683" t="s">
        <v>89</v>
      </c>
      <c r="E4683" s="1">
        <v>44576</v>
      </c>
      <c r="F4683" s="1">
        <v>44401</v>
      </c>
      <c r="H4683" s="1">
        <v>44401</v>
      </c>
      <c r="I4683">
        <f>E4683-H4683</f>
        <v>175</v>
      </c>
      <c r="J4683" t="s">
        <v>46</v>
      </c>
      <c r="K4683" t="s">
        <v>13226</v>
      </c>
      <c r="L4683" t="s">
        <v>21</v>
      </c>
      <c r="M4683">
        <v>30092.852009999999</v>
      </c>
      <c r="N4683">
        <v>326</v>
      </c>
    </row>
    <row r="4684" spans="1:14" x14ac:dyDescent="0.35">
      <c r="A4684" t="s">
        <v>13003</v>
      </c>
      <c r="B4684" t="s">
        <v>26</v>
      </c>
      <c r="C4684" t="s">
        <v>57</v>
      </c>
      <c r="D4684" t="s">
        <v>89</v>
      </c>
      <c r="E4684" s="1">
        <v>43771</v>
      </c>
      <c r="F4684" s="1">
        <v>44415</v>
      </c>
      <c r="H4684" s="1">
        <v>44415</v>
      </c>
      <c r="I4684">
        <f>E4684-H4684</f>
        <v>-644</v>
      </c>
      <c r="J4684" t="s">
        <v>34</v>
      </c>
      <c r="K4684" t="s">
        <v>13005</v>
      </c>
      <c r="L4684" t="s">
        <v>60</v>
      </c>
      <c r="M4684">
        <v>29417.63679</v>
      </c>
      <c r="N4684">
        <v>269</v>
      </c>
    </row>
    <row r="4685" spans="1:14" x14ac:dyDescent="0.35">
      <c r="A4685" t="s">
        <v>13009</v>
      </c>
      <c r="B4685" t="s">
        <v>26</v>
      </c>
      <c r="C4685" t="s">
        <v>28</v>
      </c>
      <c r="D4685" t="s">
        <v>45</v>
      </c>
      <c r="E4685" s="1">
        <v>44820</v>
      </c>
      <c r="F4685" s="1">
        <v>44414</v>
      </c>
      <c r="H4685" s="1">
        <v>44414</v>
      </c>
      <c r="I4685">
        <f>E4685-H4685</f>
        <v>406</v>
      </c>
      <c r="J4685" t="s">
        <v>34</v>
      </c>
      <c r="K4685" t="s">
        <v>3104</v>
      </c>
      <c r="L4685" t="s">
        <v>60</v>
      </c>
      <c r="M4685">
        <v>6572.2429009999996</v>
      </c>
      <c r="N4685">
        <v>348</v>
      </c>
    </row>
    <row r="4686" spans="1:14" hidden="1" x14ac:dyDescent="0.35">
      <c r="A4686" t="s">
        <v>8604</v>
      </c>
      <c r="B4686" t="s">
        <v>16</v>
      </c>
      <c r="C4686" t="s">
        <v>48</v>
      </c>
      <c r="D4686" t="s">
        <v>51</v>
      </c>
      <c r="E4686" s="1">
        <v>44615</v>
      </c>
      <c r="F4686" s="1">
        <v>44401</v>
      </c>
      <c r="H4686" s="1">
        <v>44401</v>
      </c>
      <c r="I4686">
        <f>E4686-H4686</f>
        <v>214</v>
      </c>
      <c r="J4686" t="s">
        <v>34</v>
      </c>
      <c r="K4686" t="s">
        <v>13234</v>
      </c>
      <c r="L4686" t="s">
        <v>31</v>
      </c>
      <c r="M4686">
        <v>4507.4485439999999</v>
      </c>
      <c r="N4686">
        <v>466</v>
      </c>
    </row>
    <row r="4687" spans="1:14" x14ac:dyDescent="0.35">
      <c r="A4687" t="s">
        <v>13014</v>
      </c>
      <c r="B4687" t="s">
        <v>26</v>
      </c>
      <c r="C4687" t="s">
        <v>37</v>
      </c>
      <c r="D4687" t="s">
        <v>51</v>
      </c>
      <c r="E4687" s="1">
        <v>43743</v>
      </c>
      <c r="F4687" s="1">
        <v>44414</v>
      </c>
      <c r="H4687" s="1">
        <v>44414</v>
      </c>
      <c r="I4687">
        <f>E4687-H4687</f>
        <v>-671</v>
      </c>
      <c r="J4687" t="s">
        <v>24</v>
      </c>
      <c r="K4687" t="s">
        <v>13016</v>
      </c>
      <c r="L4687" t="s">
        <v>31</v>
      </c>
      <c r="M4687">
        <v>24186.082910000001</v>
      </c>
      <c r="N4687">
        <v>371</v>
      </c>
    </row>
    <row r="4688" spans="1:14" x14ac:dyDescent="0.35">
      <c r="A4688" t="s">
        <v>13017</v>
      </c>
      <c r="B4688" t="s">
        <v>26</v>
      </c>
      <c r="C4688" t="s">
        <v>73</v>
      </c>
      <c r="D4688" t="s">
        <v>51</v>
      </c>
      <c r="E4688" s="1">
        <v>44628</v>
      </c>
      <c r="F4688" s="1">
        <v>44414</v>
      </c>
      <c r="H4688" s="1">
        <v>44414</v>
      </c>
      <c r="I4688">
        <f>E4688-H4688</f>
        <v>214</v>
      </c>
      <c r="J4688" t="s">
        <v>34</v>
      </c>
      <c r="K4688" t="s">
        <v>13019</v>
      </c>
      <c r="L4688" t="s">
        <v>55</v>
      </c>
      <c r="M4688">
        <v>55522.159390000001</v>
      </c>
      <c r="N4688">
        <v>383</v>
      </c>
    </row>
    <row r="4689" spans="1:14" hidden="1" x14ac:dyDescent="0.35">
      <c r="A4689" t="s">
        <v>13241</v>
      </c>
      <c r="B4689" t="s">
        <v>16</v>
      </c>
      <c r="C4689" t="s">
        <v>48</v>
      </c>
      <c r="D4689" t="s">
        <v>89</v>
      </c>
      <c r="E4689" s="1">
        <v>44463</v>
      </c>
      <c r="F4689" s="1">
        <v>44400</v>
      </c>
      <c r="H4689" s="1">
        <v>44400</v>
      </c>
      <c r="I4689">
        <f>E4689-H4689</f>
        <v>63</v>
      </c>
      <c r="J4689" t="s">
        <v>34</v>
      </c>
      <c r="K4689" t="s">
        <v>13243</v>
      </c>
      <c r="L4689" t="s">
        <v>64</v>
      </c>
      <c r="M4689">
        <v>20352.040079999999</v>
      </c>
      <c r="N4689">
        <v>277</v>
      </c>
    </row>
    <row r="4690" spans="1:14" x14ac:dyDescent="0.35">
      <c r="A4690" t="s">
        <v>13029</v>
      </c>
      <c r="B4690" t="s">
        <v>26</v>
      </c>
      <c r="C4690" t="s">
        <v>73</v>
      </c>
      <c r="D4690" t="s">
        <v>45</v>
      </c>
      <c r="E4690" s="1">
        <v>43970</v>
      </c>
      <c r="F4690" s="1">
        <v>44413</v>
      </c>
      <c r="H4690" s="1">
        <v>44413</v>
      </c>
      <c r="I4690">
        <f>E4690-H4690</f>
        <v>-443</v>
      </c>
      <c r="J4690" t="s">
        <v>24</v>
      </c>
      <c r="K4690" t="s">
        <v>13031</v>
      </c>
      <c r="L4690" t="s">
        <v>31</v>
      </c>
      <c r="M4690">
        <v>76320.661049999995</v>
      </c>
      <c r="N4690">
        <v>275</v>
      </c>
    </row>
    <row r="4691" spans="1:14" x14ac:dyDescent="0.35">
      <c r="A4691" t="s">
        <v>13032</v>
      </c>
      <c r="B4691" t="s">
        <v>26</v>
      </c>
      <c r="C4691" t="s">
        <v>57</v>
      </c>
      <c r="D4691" t="s">
        <v>33</v>
      </c>
      <c r="E4691" s="1">
        <v>44450</v>
      </c>
      <c r="F4691" s="1">
        <v>44413</v>
      </c>
      <c r="H4691" s="1">
        <v>44413</v>
      </c>
      <c r="I4691">
        <f>E4691-H4691</f>
        <v>37</v>
      </c>
      <c r="J4691" t="s">
        <v>46</v>
      </c>
      <c r="K4691" t="s">
        <v>7994</v>
      </c>
      <c r="L4691" t="s">
        <v>55</v>
      </c>
      <c r="M4691">
        <v>21650.701349999999</v>
      </c>
      <c r="N4691">
        <v>330</v>
      </c>
    </row>
    <row r="4692" spans="1:14" x14ac:dyDescent="0.35">
      <c r="A4692" t="s">
        <v>13034</v>
      </c>
      <c r="B4692" t="s">
        <v>26</v>
      </c>
      <c r="C4692" t="s">
        <v>57</v>
      </c>
      <c r="D4692" t="s">
        <v>45</v>
      </c>
      <c r="E4692" s="1">
        <v>44753</v>
      </c>
      <c r="F4692" s="1">
        <v>44413</v>
      </c>
      <c r="H4692" s="1">
        <v>44413</v>
      </c>
      <c r="I4692">
        <f>E4692-H4692</f>
        <v>340</v>
      </c>
      <c r="J4692" t="s">
        <v>46</v>
      </c>
      <c r="K4692" t="s">
        <v>13036</v>
      </c>
      <c r="L4692" t="s">
        <v>60</v>
      </c>
      <c r="M4692">
        <v>21242.101279999999</v>
      </c>
      <c r="N4692">
        <v>322</v>
      </c>
    </row>
    <row r="4693" spans="1:14" hidden="1" x14ac:dyDescent="0.35">
      <c r="A4693" t="s">
        <v>13253</v>
      </c>
      <c r="B4693" t="s">
        <v>16</v>
      </c>
      <c r="C4693" t="s">
        <v>73</v>
      </c>
      <c r="D4693" t="s">
        <v>45</v>
      </c>
      <c r="E4693" s="1">
        <v>44983</v>
      </c>
      <c r="F4693" s="1">
        <v>44399</v>
      </c>
      <c r="H4693" s="1">
        <v>44399</v>
      </c>
      <c r="I4693">
        <f>E4693-H4693</f>
        <v>584</v>
      </c>
      <c r="J4693" t="s">
        <v>34</v>
      </c>
      <c r="K4693" t="s">
        <v>13254</v>
      </c>
      <c r="L4693" t="s">
        <v>21</v>
      </c>
      <c r="M4693">
        <v>2611.745222</v>
      </c>
      <c r="N4693">
        <v>365</v>
      </c>
    </row>
    <row r="4694" spans="1:14" x14ac:dyDescent="0.35">
      <c r="A4694" t="s">
        <v>13040</v>
      </c>
      <c r="B4694" t="s">
        <v>26</v>
      </c>
      <c r="C4694" t="s">
        <v>37</v>
      </c>
      <c r="D4694" t="s">
        <v>89</v>
      </c>
      <c r="E4694" s="1">
        <v>44827</v>
      </c>
      <c r="F4694" s="1">
        <v>44412</v>
      </c>
      <c r="H4694" s="1">
        <v>44412</v>
      </c>
      <c r="I4694">
        <f>E4694-H4694</f>
        <v>415</v>
      </c>
      <c r="J4694" t="s">
        <v>46</v>
      </c>
      <c r="K4694" t="s">
        <v>13042</v>
      </c>
      <c r="L4694" t="s">
        <v>31</v>
      </c>
      <c r="M4694">
        <v>20738.187859999998</v>
      </c>
      <c r="N4694">
        <v>362</v>
      </c>
    </row>
    <row r="4695" spans="1:14" x14ac:dyDescent="0.35">
      <c r="A4695" t="s">
        <v>13052</v>
      </c>
      <c r="B4695" t="s">
        <v>26</v>
      </c>
      <c r="C4695" t="s">
        <v>48</v>
      </c>
      <c r="D4695" t="s">
        <v>51</v>
      </c>
      <c r="E4695" s="1">
        <v>43847</v>
      </c>
      <c r="F4695" s="1">
        <v>44412</v>
      </c>
      <c r="H4695" s="1">
        <v>44412</v>
      </c>
      <c r="I4695">
        <f>E4695-H4695</f>
        <v>-565</v>
      </c>
      <c r="J4695" t="s">
        <v>24</v>
      </c>
      <c r="K4695" t="s">
        <v>13054</v>
      </c>
      <c r="L4695" t="s">
        <v>60</v>
      </c>
      <c r="M4695">
        <v>24045.258020000001</v>
      </c>
      <c r="N4695">
        <v>182</v>
      </c>
    </row>
    <row r="4696" spans="1:14" x14ac:dyDescent="0.35">
      <c r="A4696" t="s">
        <v>13058</v>
      </c>
      <c r="B4696" t="s">
        <v>26</v>
      </c>
      <c r="C4696" t="s">
        <v>57</v>
      </c>
      <c r="D4696" t="s">
        <v>51</v>
      </c>
      <c r="E4696" s="1">
        <v>44419</v>
      </c>
      <c r="F4696" s="1">
        <v>44412</v>
      </c>
      <c r="H4696" s="1">
        <v>44412</v>
      </c>
      <c r="I4696">
        <f>E4696-H4696</f>
        <v>7</v>
      </c>
      <c r="J4696" t="s">
        <v>46</v>
      </c>
      <c r="K4696" t="s">
        <v>13060</v>
      </c>
      <c r="L4696" t="s">
        <v>31</v>
      </c>
      <c r="M4696">
        <v>32661.40076</v>
      </c>
      <c r="N4696">
        <v>200</v>
      </c>
    </row>
    <row r="4697" spans="1:14" x14ac:dyDescent="0.35">
      <c r="A4697" t="s">
        <v>5317</v>
      </c>
      <c r="B4697" t="s">
        <v>26</v>
      </c>
      <c r="C4697" t="s">
        <v>28</v>
      </c>
      <c r="D4697" t="s">
        <v>51</v>
      </c>
      <c r="E4697" s="1">
        <v>44342</v>
      </c>
      <c r="F4697" s="1">
        <v>44411</v>
      </c>
      <c r="H4697" s="1">
        <v>44411</v>
      </c>
      <c r="I4697">
        <f>E4697-H4697</f>
        <v>-69</v>
      </c>
      <c r="J4697" t="s">
        <v>46</v>
      </c>
      <c r="K4697" t="s">
        <v>13063</v>
      </c>
      <c r="L4697" t="s">
        <v>31</v>
      </c>
      <c r="M4697">
        <v>28267.322769999999</v>
      </c>
      <c r="N4697">
        <v>187</v>
      </c>
    </row>
    <row r="4698" spans="1:14" x14ac:dyDescent="0.35">
      <c r="A4698" t="s">
        <v>13067</v>
      </c>
      <c r="B4698" t="s">
        <v>26</v>
      </c>
      <c r="C4698" t="s">
        <v>57</v>
      </c>
      <c r="D4698" t="s">
        <v>89</v>
      </c>
      <c r="E4698" s="1">
        <v>45001</v>
      </c>
      <c r="F4698" s="1">
        <v>44411</v>
      </c>
      <c r="H4698" s="1">
        <v>44411</v>
      </c>
      <c r="I4698">
        <f>E4698-H4698</f>
        <v>590</v>
      </c>
      <c r="J4698" t="s">
        <v>24</v>
      </c>
      <c r="K4698" t="s">
        <v>13069</v>
      </c>
      <c r="L4698" t="s">
        <v>55</v>
      </c>
      <c r="M4698">
        <v>6766.3253379999996</v>
      </c>
      <c r="N4698">
        <v>189</v>
      </c>
    </row>
    <row r="4699" spans="1:14" x14ac:dyDescent="0.35">
      <c r="A4699" t="s">
        <v>13070</v>
      </c>
      <c r="B4699" t="s">
        <v>26</v>
      </c>
      <c r="C4699" t="s">
        <v>57</v>
      </c>
      <c r="D4699" t="s">
        <v>45</v>
      </c>
      <c r="E4699" s="1">
        <v>44335</v>
      </c>
      <c r="F4699" s="1">
        <v>44411</v>
      </c>
      <c r="H4699" s="1">
        <v>44411</v>
      </c>
      <c r="I4699">
        <f>E4699-H4699</f>
        <v>-76</v>
      </c>
      <c r="J4699" t="s">
        <v>34</v>
      </c>
      <c r="K4699" t="s">
        <v>13072</v>
      </c>
      <c r="L4699" t="s">
        <v>60</v>
      </c>
      <c r="M4699">
        <v>26543.741389999999</v>
      </c>
      <c r="N4699">
        <v>289</v>
      </c>
    </row>
    <row r="4700" spans="1:14" x14ac:dyDescent="0.35">
      <c r="A4700" t="s">
        <v>13081</v>
      </c>
      <c r="B4700" t="s">
        <v>26</v>
      </c>
      <c r="C4700" t="s">
        <v>57</v>
      </c>
      <c r="D4700" t="s">
        <v>89</v>
      </c>
      <c r="E4700" s="1">
        <v>45209</v>
      </c>
      <c r="F4700" s="1">
        <v>44410</v>
      </c>
      <c r="H4700" s="1">
        <v>44410</v>
      </c>
      <c r="I4700">
        <f>E4700-H4700</f>
        <v>799</v>
      </c>
      <c r="J4700" t="s">
        <v>34</v>
      </c>
      <c r="K4700" t="s">
        <v>13083</v>
      </c>
      <c r="L4700" t="s">
        <v>60</v>
      </c>
      <c r="M4700">
        <v>3586.274825</v>
      </c>
      <c r="N4700">
        <v>314</v>
      </c>
    </row>
    <row r="4701" spans="1:14" x14ac:dyDescent="0.35">
      <c r="A4701" t="s">
        <v>13084</v>
      </c>
      <c r="B4701" t="s">
        <v>26</v>
      </c>
      <c r="C4701" t="s">
        <v>57</v>
      </c>
      <c r="D4701" t="s">
        <v>23</v>
      </c>
      <c r="E4701" s="1">
        <v>43849</v>
      </c>
      <c r="F4701" s="1">
        <v>44410</v>
      </c>
      <c r="H4701" s="1">
        <v>44410</v>
      </c>
      <c r="I4701">
        <f>E4701-H4701</f>
        <v>-561</v>
      </c>
      <c r="J4701" t="s">
        <v>34</v>
      </c>
      <c r="K4701" t="s">
        <v>13086</v>
      </c>
      <c r="L4701" t="s">
        <v>64</v>
      </c>
      <c r="M4701">
        <v>24465.391950000001</v>
      </c>
      <c r="N4701">
        <v>289</v>
      </c>
    </row>
    <row r="4702" spans="1:14" hidden="1" x14ac:dyDescent="0.35">
      <c r="A4702" t="s">
        <v>13277</v>
      </c>
      <c r="B4702" t="s">
        <v>16</v>
      </c>
      <c r="C4702" t="s">
        <v>57</v>
      </c>
      <c r="D4702" t="s">
        <v>33</v>
      </c>
      <c r="E4702" s="1">
        <v>44544</v>
      </c>
      <c r="F4702" s="1">
        <v>44396</v>
      </c>
      <c r="H4702" s="1">
        <v>44396</v>
      </c>
      <c r="I4702">
        <f>E4702-H4702</f>
        <v>148</v>
      </c>
      <c r="J4702" t="s">
        <v>46</v>
      </c>
      <c r="K4702" t="s">
        <v>13278</v>
      </c>
      <c r="L4702" t="s">
        <v>60</v>
      </c>
      <c r="M4702">
        <v>23451.742910000001</v>
      </c>
      <c r="N4702">
        <v>443</v>
      </c>
    </row>
    <row r="4703" spans="1:14" x14ac:dyDescent="0.35">
      <c r="A4703" t="s">
        <v>744</v>
      </c>
      <c r="B4703" t="s">
        <v>26</v>
      </c>
      <c r="C4703" t="s">
        <v>18</v>
      </c>
      <c r="D4703" t="s">
        <v>45</v>
      </c>
      <c r="E4703" s="1">
        <v>44519</v>
      </c>
      <c r="F4703" s="1">
        <v>44408</v>
      </c>
      <c r="H4703" s="1">
        <v>44408</v>
      </c>
      <c r="I4703">
        <f>E4703-H4703</f>
        <v>111</v>
      </c>
      <c r="J4703" t="s">
        <v>24</v>
      </c>
      <c r="K4703" t="s">
        <v>13118</v>
      </c>
      <c r="L4703" t="s">
        <v>55</v>
      </c>
      <c r="M4703">
        <v>21239.329959999999</v>
      </c>
      <c r="N4703">
        <v>469</v>
      </c>
    </row>
    <row r="4704" spans="1:14" x14ac:dyDescent="0.35">
      <c r="A4704" t="s">
        <v>5512</v>
      </c>
      <c r="B4704" t="s">
        <v>26</v>
      </c>
      <c r="C4704" t="s">
        <v>28</v>
      </c>
      <c r="D4704" t="s">
        <v>51</v>
      </c>
      <c r="E4704" s="1">
        <v>43539</v>
      </c>
      <c r="F4704" s="1">
        <v>44408</v>
      </c>
      <c r="H4704" s="1">
        <v>44408</v>
      </c>
      <c r="I4704">
        <f>E4704-H4704</f>
        <v>-869</v>
      </c>
      <c r="J4704" t="s">
        <v>34</v>
      </c>
      <c r="K4704" t="s">
        <v>13120</v>
      </c>
      <c r="L4704" t="s">
        <v>55</v>
      </c>
      <c r="M4704">
        <v>35317.849179999997</v>
      </c>
      <c r="N4704">
        <v>156</v>
      </c>
    </row>
    <row r="4705" spans="1:14" hidden="1" x14ac:dyDescent="0.35">
      <c r="A4705" t="s">
        <v>13284</v>
      </c>
      <c r="B4705" t="s">
        <v>16</v>
      </c>
      <c r="C4705" t="s">
        <v>48</v>
      </c>
      <c r="D4705" t="s">
        <v>51</v>
      </c>
      <c r="E4705" s="1">
        <v>44186</v>
      </c>
      <c r="F4705" s="1">
        <v>44396</v>
      </c>
      <c r="H4705" s="1">
        <v>44396</v>
      </c>
      <c r="I4705">
        <f>E4705-H4705</f>
        <v>-210</v>
      </c>
      <c r="J4705" t="s">
        <v>34</v>
      </c>
      <c r="K4705" t="s">
        <v>1009</v>
      </c>
      <c r="L4705" t="s">
        <v>31</v>
      </c>
      <c r="M4705">
        <v>21610.832310000002</v>
      </c>
      <c r="N4705">
        <v>179</v>
      </c>
    </row>
    <row r="4706" spans="1:14" x14ac:dyDescent="0.35">
      <c r="A4706" t="s">
        <v>11404</v>
      </c>
      <c r="B4706" t="s">
        <v>26</v>
      </c>
      <c r="C4706" t="s">
        <v>48</v>
      </c>
      <c r="D4706" t="s">
        <v>23</v>
      </c>
      <c r="E4706" s="1">
        <v>43964</v>
      </c>
      <c r="F4706" s="1">
        <v>44408</v>
      </c>
      <c r="H4706" s="1">
        <v>44408</v>
      </c>
      <c r="I4706">
        <f>E4706-H4706</f>
        <v>-444</v>
      </c>
      <c r="J4706" t="s">
        <v>24</v>
      </c>
      <c r="K4706" t="s">
        <v>13122</v>
      </c>
      <c r="L4706" t="s">
        <v>55</v>
      </c>
      <c r="M4706">
        <v>37561.471210000003</v>
      </c>
      <c r="N4706">
        <v>137</v>
      </c>
    </row>
    <row r="4707" spans="1:14" hidden="1" x14ac:dyDescent="0.35">
      <c r="A4707" t="s">
        <v>13288</v>
      </c>
      <c r="B4707" t="s">
        <v>16</v>
      </c>
      <c r="C4707" t="s">
        <v>73</v>
      </c>
      <c r="D4707" t="s">
        <v>51</v>
      </c>
      <c r="E4707" s="1">
        <v>44116</v>
      </c>
      <c r="F4707" s="1">
        <v>44395</v>
      </c>
      <c r="H4707" s="1">
        <v>44395</v>
      </c>
      <c r="I4707">
        <f>E4707-H4707</f>
        <v>-279</v>
      </c>
      <c r="J4707" t="s">
        <v>24</v>
      </c>
      <c r="K4707" t="s">
        <v>13290</v>
      </c>
      <c r="L4707" t="s">
        <v>31</v>
      </c>
      <c r="M4707">
        <v>31544.846420000002</v>
      </c>
      <c r="N4707">
        <v>475</v>
      </c>
    </row>
    <row r="4708" spans="1:14" hidden="1" x14ac:dyDescent="0.35">
      <c r="A4708" t="s">
        <v>13291</v>
      </c>
      <c r="B4708" t="s">
        <v>16</v>
      </c>
      <c r="C4708" t="s">
        <v>28</v>
      </c>
      <c r="D4708" t="s">
        <v>33</v>
      </c>
      <c r="E4708" s="1">
        <v>45195</v>
      </c>
      <c r="F4708" s="1">
        <v>44395</v>
      </c>
      <c r="H4708" s="1">
        <v>44395</v>
      </c>
      <c r="I4708">
        <f>E4708-H4708</f>
        <v>800</v>
      </c>
      <c r="J4708" t="s">
        <v>34</v>
      </c>
      <c r="K4708" t="s">
        <v>13293</v>
      </c>
      <c r="L4708" t="s">
        <v>31</v>
      </c>
      <c r="M4708">
        <v>22456.672030000002</v>
      </c>
      <c r="N4708">
        <v>225</v>
      </c>
    </row>
    <row r="4709" spans="1:14" hidden="1" x14ac:dyDescent="0.35">
      <c r="A4709" t="s">
        <v>13294</v>
      </c>
      <c r="B4709" t="s">
        <v>16</v>
      </c>
      <c r="C4709" t="s">
        <v>57</v>
      </c>
      <c r="D4709" t="s">
        <v>89</v>
      </c>
      <c r="E4709" s="1">
        <v>44844</v>
      </c>
      <c r="F4709" s="1">
        <v>44395</v>
      </c>
      <c r="H4709" s="1">
        <v>44395</v>
      </c>
      <c r="I4709">
        <f>E4709-H4709</f>
        <v>449</v>
      </c>
      <c r="J4709" t="s">
        <v>34</v>
      </c>
      <c r="K4709" t="s">
        <v>13296</v>
      </c>
      <c r="L4709" t="s">
        <v>64</v>
      </c>
      <c r="M4709">
        <v>5105.4082269999999</v>
      </c>
      <c r="N4709">
        <v>315</v>
      </c>
    </row>
    <row r="4710" spans="1:14" x14ac:dyDescent="0.35">
      <c r="A4710" t="s">
        <v>13123</v>
      </c>
      <c r="B4710" t="s">
        <v>26</v>
      </c>
      <c r="C4710" t="s">
        <v>18</v>
      </c>
      <c r="D4710" t="s">
        <v>45</v>
      </c>
      <c r="E4710" s="1">
        <v>43644</v>
      </c>
      <c r="F4710" s="1">
        <v>44408</v>
      </c>
      <c r="H4710" s="1">
        <v>44408</v>
      </c>
      <c r="I4710">
        <f>E4710-H4710</f>
        <v>-764</v>
      </c>
      <c r="J4710" t="s">
        <v>46</v>
      </c>
      <c r="K4710" t="s">
        <v>13125</v>
      </c>
      <c r="L4710" t="s">
        <v>21</v>
      </c>
      <c r="M4710">
        <v>4244.6060880000005</v>
      </c>
      <c r="N4710">
        <v>155</v>
      </c>
    </row>
    <row r="4711" spans="1:14" hidden="1" x14ac:dyDescent="0.35">
      <c r="A4711" t="s">
        <v>13300</v>
      </c>
      <c r="B4711" t="s">
        <v>16</v>
      </c>
      <c r="C4711" t="s">
        <v>73</v>
      </c>
      <c r="D4711" t="s">
        <v>45</v>
      </c>
      <c r="E4711" s="1">
        <v>43964</v>
      </c>
      <c r="F4711" s="1">
        <v>44395</v>
      </c>
      <c r="H4711" s="1">
        <v>44395</v>
      </c>
      <c r="I4711">
        <f>E4711-H4711</f>
        <v>-431</v>
      </c>
      <c r="J4711" t="s">
        <v>34</v>
      </c>
      <c r="K4711" t="s">
        <v>13301</v>
      </c>
      <c r="L4711" t="s">
        <v>21</v>
      </c>
      <c r="M4711">
        <v>56436.415350000003</v>
      </c>
      <c r="N4711">
        <v>301</v>
      </c>
    </row>
    <row r="4712" spans="1:14" x14ac:dyDescent="0.35">
      <c r="A4712" t="s">
        <v>13143</v>
      </c>
      <c r="B4712" t="s">
        <v>26</v>
      </c>
      <c r="C4712" t="s">
        <v>73</v>
      </c>
      <c r="D4712" t="s">
        <v>45</v>
      </c>
      <c r="E4712" s="1">
        <v>44269</v>
      </c>
      <c r="F4712" s="1">
        <v>44407</v>
      </c>
      <c r="H4712" s="1">
        <v>44407</v>
      </c>
      <c r="I4712">
        <f>E4712-H4712</f>
        <v>-138</v>
      </c>
      <c r="J4712" t="s">
        <v>46</v>
      </c>
      <c r="K4712" t="s">
        <v>13145</v>
      </c>
      <c r="L4712" t="s">
        <v>55</v>
      </c>
      <c r="M4712">
        <v>14700.530419999999</v>
      </c>
      <c r="N4712">
        <v>328</v>
      </c>
    </row>
    <row r="4713" spans="1:14" hidden="1" x14ac:dyDescent="0.35">
      <c r="A4713" t="s">
        <v>13303</v>
      </c>
      <c r="B4713" t="s">
        <v>16</v>
      </c>
      <c r="C4713" t="s">
        <v>18</v>
      </c>
      <c r="D4713" t="s">
        <v>89</v>
      </c>
      <c r="E4713" s="1">
        <v>44971</v>
      </c>
      <c r="F4713" s="1">
        <v>44395</v>
      </c>
      <c r="H4713" s="1">
        <v>44395</v>
      </c>
      <c r="I4713">
        <f>E4713-H4713</f>
        <v>576</v>
      </c>
      <c r="J4713" t="s">
        <v>24</v>
      </c>
      <c r="K4713" t="s">
        <v>13305</v>
      </c>
      <c r="L4713" t="s">
        <v>21</v>
      </c>
      <c r="M4713">
        <v>17756.425920000001</v>
      </c>
      <c r="N4713">
        <v>417</v>
      </c>
    </row>
    <row r="4714" spans="1:14" hidden="1" x14ac:dyDescent="0.35">
      <c r="A4714" t="s">
        <v>13306</v>
      </c>
      <c r="B4714" t="s">
        <v>16</v>
      </c>
      <c r="C4714" t="s">
        <v>37</v>
      </c>
      <c r="D4714" t="s">
        <v>23</v>
      </c>
      <c r="E4714" s="1">
        <v>45011</v>
      </c>
      <c r="F4714" s="1">
        <v>44395</v>
      </c>
      <c r="H4714" s="1">
        <v>44395</v>
      </c>
      <c r="I4714">
        <f>E4714-H4714</f>
        <v>616</v>
      </c>
      <c r="J4714" t="s">
        <v>46</v>
      </c>
      <c r="K4714" t="s">
        <v>13307</v>
      </c>
      <c r="L4714" t="s">
        <v>64</v>
      </c>
      <c r="M4714">
        <v>7641.0505050000002</v>
      </c>
      <c r="N4714">
        <v>272</v>
      </c>
    </row>
    <row r="4715" spans="1:14" hidden="1" x14ac:dyDescent="0.35">
      <c r="A4715" t="s">
        <v>13308</v>
      </c>
      <c r="B4715" t="s">
        <v>16</v>
      </c>
      <c r="C4715" t="s">
        <v>57</v>
      </c>
      <c r="D4715" t="s">
        <v>51</v>
      </c>
      <c r="E4715" s="1">
        <v>45214</v>
      </c>
      <c r="F4715" s="1">
        <v>44394</v>
      </c>
      <c r="H4715" s="1">
        <v>44394</v>
      </c>
      <c r="I4715">
        <f>E4715-H4715</f>
        <v>820</v>
      </c>
      <c r="J4715" t="s">
        <v>24</v>
      </c>
      <c r="K4715" t="s">
        <v>13310</v>
      </c>
      <c r="L4715" t="s">
        <v>64</v>
      </c>
      <c r="M4715">
        <v>4735.1810580000001</v>
      </c>
      <c r="N4715">
        <v>287</v>
      </c>
    </row>
    <row r="4716" spans="1:14" hidden="1" x14ac:dyDescent="0.35">
      <c r="A4716" t="s">
        <v>13311</v>
      </c>
      <c r="B4716" t="s">
        <v>16</v>
      </c>
      <c r="C4716" t="s">
        <v>73</v>
      </c>
      <c r="D4716" t="s">
        <v>51</v>
      </c>
      <c r="E4716" s="1">
        <v>44102</v>
      </c>
      <c r="F4716" s="1">
        <v>44394</v>
      </c>
      <c r="H4716" s="1">
        <v>44394</v>
      </c>
      <c r="I4716">
        <f>E4716-H4716</f>
        <v>-292</v>
      </c>
      <c r="J4716" t="s">
        <v>24</v>
      </c>
      <c r="K4716" t="s">
        <v>13313</v>
      </c>
      <c r="L4716" t="s">
        <v>60</v>
      </c>
      <c r="M4716">
        <v>29163.669839999999</v>
      </c>
      <c r="N4716">
        <v>254</v>
      </c>
    </row>
    <row r="4717" spans="1:14" x14ac:dyDescent="0.35">
      <c r="A4717" t="s">
        <v>2980</v>
      </c>
      <c r="B4717" t="s">
        <v>26</v>
      </c>
      <c r="C4717" t="s">
        <v>37</v>
      </c>
      <c r="D4717" t="s">
        <v>23</v>
      </c>
      <c r="E4717" s="1">
        <v>44871</v>
      </c>
      <c r="F4717" s="1">
        <v>44406</v>
      </c>
      <c r="H4717" s="1">
        <v>44406</v>
      </c>
      <c r="I4717">
        <f>E4717-H4717</f>
        <v>465</v>
      </c>
      <c r="J4717" t="s">
        <v>24</v>
      </c>
      <c r="K4717" t="s">
        <v>13150</v>
      </c>
      <c r="L4717" t="s">
        <v>60</v>
      </c>
      <c r="M4717">
        <v>23876.77549</v>
      </c>
      <c r="N4717">
        <v>236</v>
      </c>
    </row>
    <row r="4718" spans="1:14" hidden="1" x14ac:dyDescent="0.35">
      <c r="A4718" t="s">
        <v>13317</v>
      </c>
      <c r="B4718" t="s">
        <v>16</v>
      </c>
      <c r="C4718" t="s">
        <v>37</v>
      </c>
      <c r="D4718" t="s">
        <v>33</v>
      </c>
      <c r="E4718" s="1">
        <v>44908</v>
      </c>
      <c r="F4718" s="1">
        <v>44393</v>
      </c>
      <c r="H4718" s="1">
        <v>44393</v>
      </c>
      <c r="I4718">
        <f>E4718-H4718</f>
        <v>515</v>
      </c>
      <c r="J4718" t="s">
        <v>34</v>
      </c>
      <c r="K4718" t="s">
        <v>8260</v>
      </c>
      <c r="L4718" t="s">
        <v>64</v>
      </c>
      <c r="M4718">
        <v>13354.024170000001</v>
      </c>
      <c r="N4718">
        <v>372</v>
      </c>
    </row>
    <row r="4719" spans="1:14" x14ac:dyDescent="0.35">
      <c r="A4719" t="s">
        <v>13151</v>
      </c>
      <c r="B4719" t="s">
        <v>26</v>
      </c>
      <c r="C4719" t="s">
        <v>28</v>
      </c>
      <c r="D4719" t="s">
        <v>51</v>
      </c>
      <c r="E4719" s="1">
        <v>43708</v>
      </c>
      <c r="F4719" s="1">
        <v>44406</v>
      </c>
      <c r="H4719" s="1">
        <v>44406</v>
      </c>
      <c r="I4719">
        <f>E4719-H4719</f>
        <v>-698</v>
      </c>
      <c r="J4719" t="s">
        <v>46</v>
      </c>
      <c r="K4719" t="s">
        <v>13153</v>
      </c>
      <c r="L4719" t="s">
        <v>60</v>
      </c>
      <c r="M4719">
        <v>42531.312760000001</v>
      </c>
      <c r="N4719">
        <v>383</v>
      </c>
    </row>
    <row r="4720" spans="1:14" hidden="1" x14ac:dyDescent="0.35">
      <c r="A4720" t="s">
        <v>13321</v>
      </c>
      <c r="B4720" t="s">
        <v>16</v>
      </c>
      <c r="C4720" t="s">
        <v>48</v>
      </c>
      <c r="D4720" t="s">
        <v>33</v>
      </c>
      <c r="E4720" s="1">
        <v>44499</v>
      </c>
      <c r="F4720" s="1">
        <v>44393</v>
      </c>
      <c r="H4720" s="1">
        <v>44393</v>
      </c>
      <c r="I4720">
        <f>E4720-H4720</f>
        <v>106</v>
      </c>
      <c r="J4720" t="s">
        <v>34</v>
      </c>
      <c r="K4720" t="s">
        <v>13323</v>
      </c>
      <c r="L4720" t="s">
        <v>55</v>
      </c>
      <c r="M4720">
        <v>30597.932720000001</v>
      </c>
      <c r="N4720">
        <v>361</v>
      </c>
    </row>
    <row r="4721" spans="1:14" x14ac:dyDescent="0.35">
      <c r="A4721" t="s">
        <v>13154</v>
      </c>
      <c r="B4721" t="s">
        <v>26</v>
      </c>
      <c r="C4721" t="s">
        <v>28</v>
      </c>
      <c r="D4721" t="s">
        <v>51</v>
      </c>
      <c r="E4721" s="1">
        <v>43719</v>
      </c>
      <c r="F4721" s="1">
        <v>44406</v>
      </c>
      <c r="H4721" s="1">
        <v>44406</v>
      </c>
      <c r="I4721">
        <f>E4721-H4721</f>
        <v>-687</v>
      </c>
      <c r="J4721" t="s">
        <v>34</v>
      </c>
      <c r="K4721" t="s">
        <v>13155</v>
      </c>
      <c r="L4721" t="s">
        <v>31</v>
      </c>
      <c r="M4721">
        <v>10403.846219999999</v>
      </c>
      <c r="N4721">
        <v>308</v>
      </c>
    </row>
    <row r="4722" spans="1:14" hidden="1" x14ac:dyDescent="0.35">
      <c r="A4722" t="s">
        <v>13327</v>
      </c>
      <c r="B4722" t="s">
        <v>16</v>
      </c>
      <c r="C4722" t="s">
        <v>37</v>
      </c>
      <c r="D4722" t="s">
        <v>45</v>
      </c>
      <c r="E4722" s="1">
        <v>44303</v>
      </c>
      <c r="F4722" s="1">
        <v>44392</v>
      </c>
      <c r="H4722" s="1">
        <v>44392</v>
      </c>
      <c r="I4722">
        <f>E4722-H4722</f>
        <v>-89</v>
      </c>
      <c r="J4722" t="s">
        <v>24</v>
      </c>
      <c r="K4722" t="s">
        <v>13329</v>
      </c>
      <c r="L4722" t="s">
        <v>64</v>
      </c>
      <c r="M4722">
        <v>17056.574560000001</v>
      </c>
      <c r="N4722">
        <v>116</v>
      </c>
    </row>
    <row r="4723" spans="1:14" x14ac:dyDescent="0.35">
      <c r="A4723" t="s">
        <v>13156</v>
      </c>
      <c r="B4723" t="s">
        <v>26</v>
      </c>
      <c r="C4723" t="s">
        <v>73</v>
      </c>
      <c r="D4723" t="s">
        <v>51</v>
      </c>
      <c r="E4723" s="1">
        <v>45079</v>
      </c>
      <c r="F4723" s="1">
        <v>44406</v>
      </c>
      <c r="H4723" s="1">
        <v>44406</v>
      </c>
      <c r="I4723">
        <f>E4723-H4723</f>
        <v>673</v>
      </c>
      <c r="J4723" t="s">
        <v>24</v>
      </c>
      <c r="K4723" t="s">
        <v>5277</v>
      </c>
      <c r="L4723" t="s">
        <v>60</v>
      </c>
      <c r="M4723">
        <v>17475.098000000002</v>
      </c>
      <c r="N4723">
        <v>271</v>
      </c>
    </row>
    <row r="4724" spans="1:14" x14ac:dyDescent="0.35">
      <c r="A4724" t="s">
        <v>13158</v>
      </c>
      <c r="B4724" t="s">
        <v>26</v>
      </c>
      <c r="C4724" t="s">
        <v>28</v>
      </c>
      <c r="D4724" t="s">
        <v>45</v>
      </c>
      <c r="E4724" s="1">
        <v>43577</v>
      </c>
      <c r="F4724" s="1">
        <v>44406</v>
      </c>
      <c r="H4724" s="1">
        <v>44406</v>
      </c>
      <c r="I4724">
        <f>E4724-H4724</f>
        <v>-829</v>
      </c>
      <c r="J4724" t="s">
        <v>46</v>
      </c>
      <c r="K4724" t="s">
        <v>13160</v>
      </c>
      <c r="L4724" t="s">
        <v>55</v>
      </c>
      <c r="M4724">
        <v>44433.99957</v>
      </c>
      <c r="N4724">
        <v>279</v>
      </c>
    </row>
    <row r="4725" spans="1:14" hidden="1" x14ac:dyDescent="0.35">
      <c r="A4725" t="s">
        <v>13335</v>
      </c>
      <c r="B4725" t="s">
        <v>16</v>
      </c>
      <c r="C4725" t="s">
        <v>37</v>
      </c>
      <c r="D4725" t="s">
        <v>23</v>
      </c>
      <c r="E4725" s="1">
        <v>43437</v>
      </c>
      <c r="F4725" s="1">
        <v>44392</v>
      </c>
      <c r="H4725" s="1">
        <v>44392</v>
      </c>
      <c r="I4725">
        <f>E4725-H4725</f>
        <v>-955</v>
      </c>
      <c r="J4725" t="s">
        <v>24</v>
      </c>
      <c r="K4725" t="s">
        <v>13337</v>
      </c>
      <c r="L4725" t="s">
        <v>64</v>
      </c>
      <c r="M4725">
        <v>7009.9563250000001</v>
      </c>
      <c r="N4725">
        <v>286</v>
      </c>
    </row>
    <row r="4726" spans="1:14" hidden="1" x14ac:dyDescent="0.35">
      <c r="A4726" t="s">
        <v>13338</v>
      </c>
      <c r="B4726" t="s">
        <v>16</v>
      </c>
      <c r="C4726" t="s">
        <v>73</v>
      </c>
      <c r="D4726" t="s">
        <v>51</v>
      </c>
      <c r="E4726" s="1">
        <v>44802</v>
      </c>
      <c r="F4726" s="1">
        <v>44392</v>
      </c>
      <c r="H4726" s="1">
        <v>44392</v>
      </c>
      <c r="I4726">
        <f>E4726-H4726</f>
        <v>410</v>
      </c>
      <c r="J4726" t="s">
        <v>34</v>
      </c>
      <c r="K4726" t="s">
        <v>13340</v>
      </c>
      <c r="L4726" t="s">
        <v>64</v>
      </c>
      <c r="M4726">
        <v>67259.279710000003</v>
      </c>
      <c r="N4726">
        <v>368</v>
      </c>
    </row>
    <row r="4727" spans="1:14" hidden="1" x14ac:dyDescent="0.35">
      <c r="A4727" t="s">
        <v>13341</v>
      </c>
      <c r="B4727" t="s">
        <v>16</v>
      </c>
      <c r="C4727" t="s">
        <v>37</v>
      </c>
      <c r="D4727" t="s">
        <v>51</v>
      </c>
      <c r="E4727" s="1">
        <v>44035</v>
      </c>
      <c r="F4727" s="1">
        <v>44392</v>
      </c>
      <c r="H4727" s="1">
        <v>44392</v>
      </c>
      <c r="I4727">
        <f>E4727-H4727</f>
        <v>-357</v>
      </c>
      <c r="J4727" t="s">
        <v>46</v>
      </c>
      <c r="K4727" t="s">
        <v>13343</v>
      </c>
      <c r="L4727" t="s">
        <v>64</v>
      </c>
      <c r="M4727">
        <v>3864.3548089999999</v>
      </c>
      <c r="N4727">
        <v>255</v>
      </c>
    </row>
    <row r="4728" spans="1:14" hidden="1" x14ac:dyDescent="0.35">
      <c r="A4728" t="s">
        <v>13344</v>
      </c>
      <c r="B4728" t="s">
        <v>16</v>
      </c>
      <c r="C4728" t="s">
        <v>57</v>
      </c>
      <c r="D4728" t="s">
        <v>33</v>
      </c>
      <c r="E4728" s="1">
        <v>44796</v>
      </c>
      <c r="F4728" s="1">
        <v>44392</v>
      </c>
      <c r="H4728" s="1">
        <v>44392</v>
      </c>
      <c r="I4728">
        <f>E4728-H4728</f>
        <v>404</v>
      </c>
      <c r="J4728" t="s">
        <v>34</v>
      </c>
      <c r="K4728" t="s">
        <v>13346</v>
      </c>
      <c r="L4728" t="s">
        <v>55</v>
      </c>
      <c r="M4728">
        <v>31194.539079999999</v>
      </c>
      <c r="N4728">
        <v>269</v>
      </c>
    </row>
    <row r="4729" spans="1:14" hidden="1" x14ac:dyDescent="0.35">
      <c r="A4729" t="s">
        <v>13347</v>
      </c>
      <c r="B4729" t="s">
        <v>16</v>
      </c>
      <c r="C4729" t="s">
        <v>57</v>
      </c>
      <c r="D4729" t="s">
        <v>51</v>
      </c>
      <c r="E4729" s="1">
        <v>44180</v>
      </c>
      <c r="F4729" s="1">
        <v>44391</v>
      </c>
      <c r="H4729" s="1">
        <v>44391</v>
      </c>
      <c r="I4729">
        <f>E4729-H4729</f>
        <v>-211</v>
      </c>
      <c r="J4729" t="s">
        <v>24</v>
      </c>
      <c r="K4729" t="s">
        <v>13349</v>
      </c>
      <c r="L4729" t="s">
        <v>64</v>
      </c>
      <c r="M4729">
        <v>7926.5705209999996</v>
      </c>
      <c r="N4729">
        <v>298</v>
      </c>
    </row>
    <row r="4730" spans="1:14" hidden="1" x14ac:dyDescent="0.35">
      <c r="A4730" t="s">
        <v>13350</v>
      </c>
      <c r="B4730" t="s">
        <v>16</v>
      </c>
      <c r="C4730" t="s">
        <v>48</v>
      </c>
      <c r="D4730" t="s">
        <v>89</v>
      </c>
      <c r="E4730" s="1">
        <v>43992</v>
      </c>
      <c r="F4730" s="1">
        <v>44391</v>
      </c>
      <c r="H4730" s="1">
        <v>44391</v>
      </c>
      <c r="I4730">
        <f>E4730-H4730</f>
        <v>-399</v>
      </c>
      <c r="J4730" t="s">
        <v>24</v>
      </c>
      <c r="K4730" t="s">
        <v>13352</v>
      </c>
      <c r="L4730" t="s">
        <v>31</v>
      </c>
      <c r="M4730">
        <v>8524.2920090000007</v>
      </c>
      <c r="N4730">
        <v>494</v>
      </c>
    </row>
    <row r="4731" spans="1:14" x14ac:dyDescent="0.35">
      <c r="A4731" t="s">
        <v>13166</v>
      </c>
      <c r="B4731" t="s">
        <v>26</v>
      </c>
      <c r="C4731" t="s">
        <v>48</v>
      </c>
      <c r="D4731" t="s">
        <v>33</v>
      </c>
      <c r="E4731" s="1">
        <v>45147</v>
      </c>
      <c r="F4731" s="1">
        <v>44406</v>
      </c>
      <c r="H4731" s="1">
        <v>44406</v>
      </c>
      <c r="I4731">
        <f>E4731-H4731</f>
        <v>741</v>
      </c>
      <c r="J4731" t="s">
        <v>24</v>
      </c>
      <c r="K4731" t="s">
        <v>13167</v>
      </c>
      <c r="L4731" t="s">
        <v>21</v>
      </c>
      <c r="M4731">
        <v>16160.26059</v>
      </c>
      <c r="N4731">
        <v>372</v>
      </c>
    </row>
    <row r="4732" spans="1:14" x14ac:dyDescent="0.35">
      <c r="A4732" t="s">
        <v>13168</v>
      </c>
      <c r="B4732" t="s">
        <v>26</v>
      </c>
      <c r="C4732" t="s">
        <v>18</v>
      </c>
      <c r="D4732" t="s">
        <v>23</v>
      </c>
      <c r="E4732" s="1">
        <v>44542</v>
      </c>
      <c r="F4732" s="1">
        <v>44405</v>
      </c>
      <c r="H4732" s="1">
        <v>44405</v>
      </c>
      <c r="I4732">
        <f>E4732-H4732</f>
        <v>137</v>
      </c>
      <c r="J4732" t="s">
        <v>34</v>
      </c>
      <c r="K4732" t="s">
        <v>13170</v>
      </c>
      <c r="L4732" t="s">
        <v>55</v>
      </c>
      <c r="M4732">
        <v>33897.31639</v>
      </c>
      <c r="N4732">
        <v>259</v>
      </c>
    </row>
    <row r="4733" spans="1:14" hidden="1" x14ac:dyDescent="0.35">
      <c r="A4733" t="s">
        <v>4950</v>
      </c>
      <c r="B4733" t="s">
        <v>16</v>
      </c>
      <c r="C4733" t="s">
        <v>37</v>
      </c>
      <c r="D4733" t="s">
        <v>33</v>
      </c>
      <c r="E4733" s="1">
        <v>44608</v>
      </c>
      <c r="F4733" s="1">
        <v>44391</v>
      </c>
      <c r="H4733" s="1">
        <v>44391</v>
      </c>
      <c r="I4733">
        <f>E4733-H4733</f>
        <v>217</v>
      </c>
      <c r="J4733" t="s">
        <v>34</v>
      </c>
      <c r="K4733" t="s">
        <v>13360</v>
      </c>
      <c r="L4733" t="s">
        <v>31</v>
      </c>
      <c r="M4733">
        <v>2490.2860230000001</v>
      </c>
      <c r="N4733">
        <v>499</v>
      </c>
    </row>
    <row r="4734" spans="1:14" hidden="1" x14ac:dyDescent="0.35">
      <c r="A4734" t="s">
        <v>13361</v>
      </c>
      <c r="B4734" t="s">
        <v>16</v>
      </c>
      <c r="C4734" t="s">
        <v>18</v>
      </c>
      <c r="D4734" t="s">
        <v>33</v>
      </c>
      <c r="E4734" s="1">
        <v>43613</v>
      </c>
      <c r="F4734" s="1">
        <v>44391</v>
      </c>
      <c r="H4734" s="1">
        <v>44391</v>
      </c>
      <c r="I4734">
        <f>E4734-H4734</f>
        <v>-778</v>
      </c>
      <c r="J4734" t="s">
        <v>24</v>
      </c>
      <c r="K4734" t="s">
        <v>950</v>
      </c>
      <c r="L4734" t="s">
        <v>60</v>
      </c>
      <c r="M4734">
        <v>31754.193739999999</v>
      </c>
      <c r="N4734">
        <v>412</v>
      </c>
    </row>
    <row r="4735" spans="1:14" hidden="1" x14ac:dyDescent="0.35">
      <c r="A4735" t="s">
        <v>13363</v>
      </c>
      <c r="B4735" t="s">
        <v>16</v>
      </c>
      <c r="C4735" t="s">
        <v>18</v>
      </c>
      <c r="D4735" t="s">
        <v>45</v>
      </c>
      <c r="E4735" s="1">
        <v>43749</v>
      </c>
      <c r="F4735" s="1">
        <v>44391</v>
      </c>
      <c r="H4735" s="1">
        <v>44391</v>
      </c>
      <c r="I4735">
        <f>E4735-H4735</f>
        <v>-642</v>
      </c>
      <c r="J4735" t="s">
        <v>24</v>
      </c>
      <c r="K4735" t="s">
        <v>13365</v>
      </c>
      <c r="L4735" t="s">
        <v>31</v>
      </c>
      <c r="M4735">
        <v>33513.297200000001</v>
      </c>
      <c r="N4735">
        <v>204</v>
      </c>
    </row>
    <row r="4736" spans="1:14" x14ac:dyDescent="0.35">
      <c r="A4736" t="s">
        <v>13174</v>
      </c>
      <c r="B4736" t="s">
        <v>26</v>
      </c>
      <c r="C4736" t="s">
        <v>18</v>
      </c>
      <c r="D4736" t="s">
        <v>45</v>
      </c>
      <c r="E4736" s="1">
        <v>43602</v>
      </c>
      <c r="F4736" s="1">
        <v>44405</v>
      </c>
      <c r="H4736" s="1">
        <v>44405</v>
      </c>
      <c r="I4736">
        <f>E4736-H4736</f>
        <v>-803</v>
      </c>
      <c r="J4736" t="s">
        <v>46</v>
      </c>
      <c r="K4736" t="s">
        <v>13176</v>
      </c>
      <c r="L4736" t="s">
        <v>64</v>
      </c>
      <c r="M4736">
        <v>53263.187819999999</v>
      </c>
      <c r="N4736">
        <v>204</v>
      </c>
    </row>
    <row r="4737" spans="1:14" hidden="1" x14ac:dyDescent="0.35">
      <c r="A4737" t="s">
        <v>13369</v>
      </c>
      <c r="B4737" t="s">
        <v>16</v>
      </c>
      <c r="C4737" t="s">
        <v>37</v>
      </c>
      <c r="D4737" t="s">
        <v>45</v>
      </c>
      <c r="E4737" s="1">
        <v>43654</v>
      </c>
      <c r="F4737" s="1">
        <v>44390</v>
      </c>
      <c r="H4737" s="1">
        <v>44390</v>
      </c>
      <c r="I4737">
        <f>E4737-H4737</f>
        <v>-736</v>
      </c>
      <c r="J4737" t="s">
        <v>46</v>
      </c>
      <c r="K4737" t="s">
        <v>13370</v>
      </c>
      <c r="L4737" t="s">
        <v>31</v>
      </c>
      <c r="M4737">
        <v>5659.8854570000003</v>
      </c>
      <c r="N4737">
        <v>384</v>
      </c>
    </row>
    <row r="4738" spans="1:14" hidden="1" x14ac:dyDescent="0.35">
      <c r="A4738" t="s">
        <v>13371</v>
      </c>
      <c r="B4738" t="s">
        <v>16</v>
      </c>
      <c r="C4738" t="s">
        <v>73</v>
      </c>
      <c r="D4738" t="s">
        <v>33</v>
      </c>
      <c r="E4738" s="1">
        <v>45146</v>
      </c>
      <c r="F4738" s="1">
        <v>44389</v>
      </c>
      <c r="H4738" s="1">
        <v>44389</v>
      </c>
      <c r="I4738">
        <f>E4738-H4738</f>
        <v>757</v>
      </c>
      <c r="J4738" t="s">
        <v>24</v>
      </c>
      <c r="K4738" t="s">
        <v>13373</v>
      </c>
      <c r="L4738" t="s">
        <v>60</v>
      </c>
      <c r="M4738">
        <v>29603.997319999999</v>
      </c>
      <c r="N4738">
        <v>216</v>
      </c>
    </row>
    <row r="4739" spans="1:14" x14ac:dyDescent="0.35">
      <c r="A4739" t="s">
        <v>13195</v>
      </c>
      <c r="B4739" t="s">
        <v>26</v>
      </c>
      <c r="C4739" t="s">
        <v>28</v>
      </c>
      <c r="D4739" t="s">
        <v>51</v>
      </c>
      <c r="E4739" s="1">
        <v>44011</v>
      </c>
      <c r="F4739" s="1">
        <v>44403</v>
      </c>
      <c r="H4739" s="1">
        <v>44403</v>
      </c>
      <c r="I4739">
        <f>E4739-H4739</f>
        <v>-392</v>
      </c>
      <c r="J4739" t="s">
        <v>24</v>
      </c>
      <c r="K4739" t="s">
        <v>13197</v>
      </c>
      <c r="L4739" t="s">
        <v>60</v>
      </c>
      <c r="M4739">
        <v>11857.60727</v>
      </c>
      <c r="N4739">
        <v>498</v>
      </c>
    </row>
    <row r="4740" spans="1:14" x14ac:dyDescent="0.35">
      <c r="A4740" t="s">
        <v>13201</v>
      </c>
      <c r="B4740" t="s">
        <v>26</v>
      </c>
      <c r="C4740" t="s">
        <v>28</v>
      </c>
      <c r="D4740" t="s">
        <v>89</v>
      </c>
      <c r="E4740" s="1">
        <v>44186</v>
      </c>
      <c r="F4740" s="1">
        <v>44403</v>
      </c>
      <c r="H4740" s="1">
        <v>44403</v>
      </c>
      <c r="I4740">
        <f>E4740-H4740</f>
        <v>-217</v>
      </c>
      <c r="J4740" t="s">
        <v>46</v>
      </c>
      <c r="K4740" t="s">
        <v>11420</v>
      </c>
      <c r="L4740" t="s">
        <v>60</v>
      </c>
      <c r="M4740">
        <v>37791.802940000001</v>
      </c>
      <c r="N4740">
        <v>167</v>
      </c>
    </row>
    <row r="4741" spans="1:14" x14ac:dyDescent="0.35">
      <c r="A4741" t="s">
        <v>9294</v>
      </c>
      <c r="B4741" t="s">
        <v>26</v>
      </c>
      <c r="C4741" t="s">
        <v>48</v>
      </c>
      <c r="D4741" t="s">
        <v>23</v>
      </c>
      <c r="E4741" s="1">
        <v>43520</v>
      </c>
      <c r="F4741" s="1">
        <v>44403</v>
      </c>
      <c r="H4741" s="1">
        <v>44403</v>
      </c>
      <c r="I4741">
        <f>E4741-H4741</f>
        <v>-883</v>
      </c>
      <c r="J4741" t="s">
        <v>46</v>
      </c>
      <c r="K4741" t="s">
        <v>13204</v>
      </c>
      <c r="L4741" t="s">
        <v>60</v>
      </c>
      <c r="M4741">
        <v>4509.603118</v>
      </c>
      <c r="N4741">
        <v>489</v>
      </c>
    </row>
    <row r="4742" spans="1:14" x14ac:dyDescent="0.35">
      <c r="A4742" t="s">
        <v>13205</v>
      </c>
      <c r="B4742" t="s">
        <v>26</v>
      </c>
      <c r="C4742" t="s">
        <v>37</v>
      </c>
      <c r="D4742" t="s">
        <v>89</v>
      </c>
      <c r="E4742" s="1">
        <v>43949</v>
      </c>
      <c r="F4742" s="1">
        <v>44402</v>
      </c>
      <c r="H4742" s="1">
        <v>44402</v>
      </c>
      <c r="I4742">
        <f>E4742-H4742</f>
        <v>-453</v>
      </c>
      <c r="J4742" t="s">
        <v>34</v>
      </c>
      <c r="K4742" t="s">
        <v>13207</v>
      </c>
      <c r="L4742" t="s">
        <v>55</v>
      </c>
      <c r="M4742">
        <v>19841.844669999999</v>
      </c>
      <c r="N4742">
        <v>205</v>
      </c>
    </row>
    <row r="4743" spans="1:14" hidden="1" x14ac:dyDescent="0.35">
      <c r="A4743" t="s">
        <v>9322</v>
      </c>
      <c r="B4743" t="s">
        <v>16</v>
      </c>
      <c r="C4743" t="s">
        <v>28</v>
      </c>
      <c r="D4743" t="s">
        <v>51</v>
      </c>
      <c r="E4743" s="1">
        <v>44891</v>
      </c>
      <c r="F4743" s="1">
        <v>44388</v>
      </c>
      <c r="H4743" s="1">
        <v>44388</v>
      </c>
      <c r="I4743">
        <f>E4743-H4743</f>
        <v>503</v>
      </c>
      <c r="J4743" t="s">
        <v>46</v>
      </c>
      <c r="K4743" t="s">
        <v>13384</v>
      </c>
      <c r="L4743" t="s">
        <v>64</v>
      </c>
      <c r="M4743">
        <v>20896.910449999999</v>
      </c>
      <c r="N4743">
        <v>203</v>
      </c>
    </row>
    <row r="4744" spans="1:14" x14ac:dyDescent="0.35">
      <c r="A4744" t="s">
        <v>13209</v>
      </c>
      <c r="B4744" t="s">
        <v>26</v>
      </c>
      <c r="C4744" t="s">
        <v>48</v>
      </c>
      <c r="D4744" t="s">
        <v>23</v>
      </c>
      <c r="E4744" s="1">
        <v>44707</v>
      </c>
      <c r="F4744" s="1">
        <v>44402</v>
      </c>
      <c r="H4744" s="1">
        <v>44402</v>
      </c>
      <c r="I4744">
        <f>E4744-H4744</f>
        <v>305</v>
      </c>
      <c r="J4744" t="s">
        <v>46</v>
      </c>
      <c r="K4744" t="s">
        <v>13211</v>
      </c>
      <c r="L4744" t="s">
        <v>31</v>
      </c>
      <c r="M4744">
        <v>33061.788350000003</v>
      </c>
      <c r="N4744">
        <v>142</v>
      </c>
    </row>
    <row r="4745" spans="1:14" x14ac:dyDescent="0.35">
      <c r="A4745" t="s">
        <v>13213</v>
      </c>
      <c r="B4745" t="s">
        <v>26</v>
      </c>
      <c r="C4745" t="s">
        <v>37</v>
      </c>
      <c r="D4745" t="s">
        <v>23</v>
      </c>
      <c r="E4745" s="1">
        <v>44463</v>
      </c>
      <c r="F4745" s="1">
        <v>44402</v>
      </c>
      <c r="H4745" s="1">
        <v>44402</v>
      </c>
      <c r="I4745">
        <f>E4745-H4745</f>
        <v>61</v>
      </c>
      <c r="J4745" t="s">
        <v>46</v>
      </c>
      <c r="K4745" t="s">
        <v>13215</v>
      </c>
      <c r="L4745" t="s">
        <v>21</v>
      </c>
      <c r="M4745">
        <v>8461.2800910000005</v>
      </c>
      <c r="N4745">
        <v>449</v>
      </c>
    </row>
    <row r="4746" spans="1:14" hidden="1" x14ac:dyDescent="0.35">
      <c r="A4746" t="s">
        <v>13390</v>
      </c>
      <c r="B4746" t="s">
        <v>16</v>
      </c>
      <c r="C4746" t="s">
        <v>57</v>
      </c>
      <c r="D4746" t="s">
        <v>51</v>
      </c>
      <c r="E4746" s="1">
        <v>45219</v>
      </c>
      <c r="F4746" s="1">
        <v>44388</v>
      </c>
      <c r="H4746" s="1">
        <v>44388</v>
      </c>
      <c r="I4746">
        <f>E4746-H4746</f>
        <v>831</v>
      </c>
      <c r="J4746" t="s">
        <v>34</v>
      </c>
      <c r="K4746" t="s">
        <v>13392</v>
      </c>
      <c r="L4746" t="s">
        <v>55</v>
      </c>
      <c r="M4746">
        <v>17278.095880000001</v>
      </c>
      <c r="N4746">
        <v>428</v>
      </c>
    </row>
    <row r="4747" spans="1:14" hidden="1" x14ac:dyDescent="0.35">
      <c r="A4747" t="s">
        <v>13393</v>
      </c>
      <c r="B4747" t="s">
        <v>16</v>
      </c>
      <c r="C4747" t="s">
        <v>48</v>
      </c>
      <c r="D4747" t="s">
        <v>33</v>
      </c>
      <c r="E4747" s="1">
        <v>44084</v>
      </c>
      <c r="F4747" s="1">
        <v>44388</v>
      </c>
      <c r="H4747" s="1">
        <v>44388</v>
      </c>
      <c r="I4747">
        <f>E4747-H4747</f>
        <v>-304</v>
      </c>
      <c r="J4747" t="s">
        <v>24</v>
      </c>
      <c r="K4747" t="s">
        <v>7538</v>
      </c>
      <c r="L4747" t="s">
        <v>21</v>
      </c>
      <c r="M4747">
        <v>2629.0677580000001</v>
      </c>
      <c r="N4747">
        <v>414</v>
      </c>
    </row>
    <row r="4748" spans="1:14" hidden="1" x14ac:dyDescent="0.35">
      <c r="A4748" t="s">
        <v>13395</v>
      </c>
      <c r="B4748" t="s">
        <v>16</v>
      </c>
      <c r="C4748" t="s">
        <v>73</v>
      </c>
      <c r="D4748" t="s">
        <v>33</v>
      </c>
      <c r="E4748" s="1">
        <v>44432</v>
      </c>
      <c r="F4748" s="1">
        <v>44388</v>
      </c>
      <c r="H4748" s="1">
        <v>44388</v>
      </c>
      <c r="I4748">
        <f>E4748-H4748</f>
        <v>44</v>
      </c>
      <c r="J4748" t="s">
        <v>34</v>
      </c>
      <c r="K4748" t="s">
        <v>13397</v>
      </c>
      <c r="L4748" t="s">
        <v>21</v>
      </c>
      <c r="M4748">
        <v>30978.740030000001</v>
      </c>
      <c r="N4748">
        <v>418</v>
      </c>
    </row>
    <row r="4749" spans="1:14" hidden="1" x14ac:dyDescent="0.35">
      <c r="A4749" t="s">
        <v>13398</v>
      </c>
      <c r="B4749" t="s">
        <v>16</v>
      </c>
      <c r="C4749" t="s">
        <v>48</v>
      </c>
      <c r="D4749" t="s">
        <v>45</v>
      </c>
      <c r="E4749" s="1">
        <v>44622</v>
      </c>
      <c r="F4749" s="1">
        <v>44387</v>
      </c>
      <c r="H4749" s="1">
        <v>44387</v>
      </c>
      <c r="I4749">
        <f>E4749-H4749</f>
        <v>235</v>
      </c>
      <c r="J4749" t="s">
        <v>24</v>
      </c>
      <c r="K4749" t="s">
        <v>13400</v>
      </c>
      <c r="L4749" t="s">
        <v>21</v>
      </c>
      <c r="M4749">
        <v>20371.22968</v>
      </c>
      <c r="N4749">
        <v>400</v>
      </c>
    </row>
    <row r="4750" spans="1:14" hidden="1" x14ac:dyDescent="0.35">
      <c r="A4750" t="s">
        <v>13401</v>
      </c>
      <c r="B4750" t="s">
        <v>16</v>
      </c>
      <c r="C4750" t="s">
        <v>73</v>
      </c>
      <c r="D4750" t="s">
        <v>51</v>
      </c>
      <c r="E4750" s="1">
        <v>44849</v>
      </c>
      <c r="F4750" s="1">
        <v>44387</v>
      </c>
      <c r="H4750" s="1">
        <v>44387</v>
      </c>
      <c r="I4750">
        <f>E4750-H4750</f>
        <v>462</v>
      </c>
      <c r="J4750" t="s">
        <v>46</v>
      </c>
      <c r="K4750" t="s">
        <v>13403</v>
      </c>
      <c r="L4750" t="s">
        <v>21</v>
      </c>
      <c r="M4750">
        <v>46068.747020000003</v>
      </c>
      <c r="N4750">
        <v>294</v>
      </c>
    </row>
    <row r="4751" spans="1:14" x14ac:dyDescent="0.35">
      <c r="A4751" t="s">
        <v>13216</v>
      </c>
      <c r="B4751" t="s">
        <v>26</v>
      </c>
      <c r="C4751" t="s">
        <v>37</v>
      </c>
      <c r="D4751" t="s">
        <v>23</v>
      </c>
      <c r="E4751" s="1">
        <v>44534</v>
      </c>
      <c r="F4751" s="1">
        <v>44402</v>
      </c>
      <c r="H4751" s="1">
        <v>44402</v>
      </c>
      <c r="I4751">
        <f>E4751-H4751</f>
        <v>132</v>
      </c>
      <c r="J4751" t="s">
        <v>46</v>
      </c>
      <c r="K4751" t="s">
        <v>13218</v>
      </c>
      <c r="L4751" t="s">
        <v>21</v>
      </c>
      <c r="M4751">
        <v>19706.0173</v>
      </c>
      <c r="N4751">
        <v>322</v>
      </c>
    </row>
    <row r="4752" spans="1:14" x14ac:dyDescent="0.35">
      <c r="A4752" t="s">
        <v>13227</v>
      </c>
      <c r="B4752" t="s">
        <v>26</v>
      </c>
      <c r="C4752" t="s">
        <v>37</v>
      </c>
      <c r="D4752" t="s">
        <v>45</v>
      </c>
      <c r="E4752" s="1">
        <v>44476</v>
      </c>
      <c r="F4752" s="1">
        <v>44401</v>
      </c>
      <c r="H4752" s="1">
        <v>44401</v>
      </c>
      <c r="I4752">
        <f>E4752-H4752</f>
        <v>75</v>
      </c>
      <c r="J4752" t="s">
        <v>24</v>
      </c>
      <c r="K4752" t="s">
        <v>13229</v>
      </c>
      <c r="L4752" t="s">
        <v>60</v>
      </c>
      <c r="M4752">
        <v>23818.142800000001</v>
      </c>
      <c r="N4752">
        <v>202</v>
      </c>
    </row>
    <row r="4753" spans="1:14" hidden="1" x14ac:dyDescent="0.35">
      <c r="A4753" t="s">
        <v>13409</v>
      </c>
      <c r="B4753" t="s">
        <v>16</v>
      </c>
      <c r="C4753" t="s">
        <v>48</v>
      </c>
      <c r="D4753" t="s">
        <v>45</v>
      </c>
      <c r="E4753" s="1">
        <v>43901</v>
      </c>
      <c r="F4753" s="1">
        <v>44387</v>
      </c>
      <c r="H4753" s="1">
        <v>44387</v>
      </c>
      <c r="I4753">
        <f>E4753-H4753</f>
        <v>-486</v>
      </c>
      <c r="J4753" t="s">
        <v>46</v>
      </c>
      <c r="K4753" t="s">
        <v>13411</v>
      </c>
      <c r="L4753" t="s">
        <v>64</v>
      </c>
      <c r="M4753">
        <v>17745.769799999998</v>
      </c>
      <c r="N4753">
        <v>150</v>
      </c>
    </row>
    <row r="4754" spans="1:14" x14ac:dyDescent="0.35">
      <c r="A4754" t="s">
        <v>13230</v>
      </c>
      <c r="B4754" t="s">
        <v>26</v>
      </c>
      <c r="C4754" t="s">
        <v>57</v>
      </c>
      <c r="D4754" t="s">
        <v>33</v>
      </c>
      <c r="E4754" s="1">
        <v>44206</v>
      </c>
      <c r="F4754" s="1">
        <v>44401</v>
      </c>
      <c r="H4754" s="1">
        <v>44401</v>
      </c>
      <c r="I4754">
        <f>E4754-H4754</f>
        <v>-195</v>
      </c>
      <c r="J4754" t="s">
        <v>46</v>
      </c>
      <c r="K4754" t="s">
        <v>13232</v>
      </c>
      <c r="L4754" t="s">
        <v>31</v>
      </c>
      <c r="M4754">
        <v>12903.013709999999</v>
      </c>
      <c r="N4754">
        <v>176</v>
      </c>
    </row>
    <row r="4755" spans="1:14" hidden="1" x14ac:dyDescent="0.35">
      <c r="A4755" t="s">
        <v>13415</v>
      </c>
      <c r="B4755" t="s">
        <v>16</v>
      </c>
      <c r="C4755" t="s">
        <v>18</v>
      </c>
      <c r="D4755" t="s">
        <v>33</v>
      </c>
      <c r="E4755" s="1">
        <v>43736</v>
      </c>
      <c r="F4755" s="1">
        <v>44386</v>
      </c>
      <c r="H4755" s="1">
        <v>44386</v>
      </c>
      <c r="I4755">
        <f>E4755-H4755</f>
        <v>-650</v>
      </c>
      <c r="J4755" t="s">
        <v>34</v>
      </c>
      <c r="K4755" t="s">
        <v>13417</v>
      </c>
      <c r="L4755" t="s">
        <v>64</v>
      </c>
      <c r="M4755">
        <v>50600.821360000002</v>
      </c>
      <c r="N4755">
        <v>170</v>
      </c>
    </row>
    <row r="4756" spans="1:14" hidden="1" x14ac:dyDescent="0.35">
      <c r="A4756" t="s">
        <v>13418</v>
      </c>
      <c r="B4756" t="s">
        <v>16</v>
      </c>
      <c r="C4756" t="s">
        <v>57</v>
      </c>
      <c r="D4756" t="s">
        <v>89</v>
      </c>
      <c r="E4756" s="1">
        <v>44760</v>
      </c>
      <c r="F4756" s="1">
        <v>44386</v>
      </c>
      <c r="H4756" s="1">
        <v>44386</v>
      </c>
      <c r="I4756">
        <f>E4756-H4756</f>
        <v>374</v>
      </c>
      <c r="J4756" t="s">
        <v>46</v>
      </c>
      <c r="K4756" t="s">
        <v>13420</v>
      </c>
      <c r="L4756" t="s">
        <v>21</v>
      </c>
      <c r="M4756">
        <v>19120.66187</v>
      </c>
      <c r="N4756">
        <v>387</v>
      </c>
    </row>
    <row r="4757" spans="1:14" x14ac:dyDescent="0.35">
      <c r="A4757" t="s">
        <v>13235</v>
      </c>
      <c r="B4757" t="s">
        <v>26</v>
      </c>
      <c r="C4757" t="s">
        <v>28</v>
      </c>
      <c r="D4757" t="s">
        <v>89</v>
      </c>
      <c r="E4757" s="1">
        <v>45041</v>
      </c>
      <c r="F4757" s="1">
        <v>44401</v>
      </c>
      <c r="H4757" s="1">
        <v>44401</v>
      </c>
      <c r="I4757">
        <f>E4757-H4757</f>
        <v>640</v>
      </c>
      <c r="J4757" t="s">
        <v>24</v>
      </c>
      <c r="K4757" t="s">
        <v>13237</v>
      </c>
      <c r="L4757" t="s">
        <v>55</v>
      </c>
      <c r="M4757">
        <v>34359.900979999999</v>
      </c>
      <c r="N4757">
        <v>234</v>
      </c>
    </row>
    <row r="4758" spans="1:14" x14ac:dyDescent="0.35">
      <c r="A4758" t="s">
        <v>13238</v>
      </c>
      <c r="B4758" t="s">
        <v>26</v>
      </c>
      <c r="C4758" t="s">
        <v>48</v>
      </c>
      <c r="D4758" t="s">
        <v>45</v>
      </c>
      <c r="E4758" s="1">
        <v>43572</v>
      </c>
      <c r="F4758" s="1">
        <v>44400</v>
      </c>
      <c r="H4758" s="1">
        <v>44400</v>
      </c>
      <c r="I4758">
        <f>E4758-H4758</f>
        <v>-828</v>
      </c>
      <c r="J4758" t="s">
        <v>46</v>
      </c>
      <c r="K4758" t="s">
        <v>13240</v>
      </c>
      <c r="L4758" t="s">
        <v>64</v>
      </c>
      <c r="M4758">
        <v>26517.992849999999</v>
      </c>
      <c r="N4758">
        <v>225</v>
      </c>
    </row>
    <row r="4759" spans="1:14" hidden="1" x14ac:dyDescent="0.35">
      <c r="A4759" t="s">
        <v>13426</v>
      </c>
      <c r="B4759" t="s">
        <v>16</v>
      </c>
      <c r="C4759" t="s">
        <v>57</v>
      </c>
      <c r="D4759" t="s">
        <v>51</v>
      </c>
      <c r="E4759" s="1">
        <v>44492</v>
      </c>
      <c r="F4759" s="1">
        <v>44385</v>
      </c>
      <c r="H4759" s="1">
        <v>44385</v>
      </c>
      <c r="I4759">
        <f>E4759-H4759</f>
        <v>107</v>
      </c>
      <c r="J4759" t="s">
        <v>46</v>
      </c>
      <c r="K4759" t="s">
        <v>13428</v>
      </c>
      <c r="L4759" t="s">
        <v>60</v>
      </c>
      <c r="M4759">
        <v>15343.52212</v>
      </c>
      <c r="N4759">
        <v>273</v>
      </c>
    </row>
    <row r="4760" spans="1:14" hidden="1" x14ac:dyDescent="0.35">
      <c r="A4760" t="s">
        <v>13429</v>
      </c>
      <c r="B4760" t="s">
        <v>16</v>
      </c>
      <c r="C4760" t="s">
        <v>48</v>
      </c>
      <c r="D4760" t="s">
        <v>33</v>
      </c>
      <c r="E4760" s="1">
        <v>44309</v>
      </c>
      <c r="F4760" s="1">
        <v>44385</v>
      </c>
      <c r="H4760" s="1">
        <v>44385</v>
      </c>
      <c r="I4760">
        <f>E4760-H4760</f>
        <v>-76</v>
      </c>
      <c r="J4760" t="s">
        <v>46</v>
      </c>
      <c r="K4760" t="s">
        <v>13431</v>
      </c>
      <c r="L4760" t="s">
        <v>21</v>
      </c>
      <c r="M4760">
        <v>16180.071620000001</v>
      </c>
      <c r="N4760">
        <v>484</v>
      </c>
    </row>
    <row r="4761" spans="1:14" hidden="1" x14ac:dyDescent="0.35">
      <c r="A4761" t="s">
        <v>13432</v>
      </c>
      <c r="B4761" t="s">
        <v>16</v>
      </c>
      <c r="C4761" t="s">
        <v>18</v>
      </c>
      <c r="D4761" t="s">
        <v>33</v>
      </c>
      <c r="E4761" s="1">
        <v>44900</v>
      </c>
      <c r="F4761" s="1">
        <v>44385</v>
      </c>
      <c r="H4761" s="1">
        <v>44385</v>
      </c>
      <c r="I4761">
        <f>E4761-H4761</f>
        <v>515</v>
      </c>
      <c r="J4761" t="s">
        <v>46</v>
      </c>
      <c r="K4761" t="s">
        <v>13434</v>
      </c>
      <c r="L4761" t="s">
        <v>21</v>
      </c>
      <c r="M4761">
        <v>49775.152829999999</v>
      </c>
      <c r="N4761">
        <v>249</v>
      </c>
    </row>
    <row r="4762" spans="1:14" hidden="1" x14ac:dyDescent="0.35">
      <c r="A4762" t="s">
        <v>13435</v>
      </c>
      <c r="B4762" t="s">
        <v>16</v>
      </c>
      <c r="C4762" t="s">
        <v>48</v>
      </c>
      <c r="D4762" t="s">
        <v>51</v>
      </c>
      <c r="E4762" s="1">
        <v>44027</v>
      </c>
      <c r="F4762" s="1">
        <v>44384</v>
      </c>
      <c r="H4762" s="1">
        <v>44384</v>
      </c>
      <c r="I4762">
        <f>E4762-H4762</f>
        <v>-357</v>
      </c>
      <c r="J4762" t="s">
        <v>24</v>
      </c>
      <c r="K4762" t="s">
        <v>13437</v>
      </c>
      <c r="L4762" t="s">
        <v>64</v>
      </c>
      <c r="M4762">
        <v>21048.341690000001</v>
      </c>
      <c r="N4762">
        <v>451</v>
      </c>
    </row>
    <row r="4763" spans="1:14" hidden="1" x14ac:dyDescent="0.35">
      <c r="A4763" t="s">
        <v>13438</v>
      </c>
      <c r="B4763" t="s">
        <v>16</v>
      </c>
      <c r="C4763" t="s">
        <v>57</v>
      </c>
      <c r="D4763" t="s">
        <v>23</v>
      </c>
      <c r="E4763" s="1">
        <v>44223</v>
      </c>
      <c r="F4763" s="1">
        <v>44384</v>
      </c>
      <c r="H4763" s="1">
        <v>44384</v>
      </c>
      <c r="I4763">
        <f>E4763-H4763</f>
        <v>-161</v>
      </c>
      <c r="J4763" t="s">
        <v>24</v>
      </c>
      <c r="K4763" t="s">
        <v>13440</v>
      </c>
      <c r="L4763" t="s">
        <v>64</v>
      </c>
      <c r="M4763">
        <v>17557.108400000001</v>
      </c>
      <c r="N4763">
        <v>208</v>
      </c>
    </row>
    <row r="4764" spans="1:14" hidden="1" x14ac:dyDescent="0.35">
      <c r="A4764" t="s">
        <v>13441</v>
      </c>
      <c r="B4764" t="s">
        <v>16</v>
      </c>
      <c r="C4764" t="s">
        <v>37</v>
      </c>
      <c r="D4764" t="s">
        <v>89</v>
      </c>
      <c r="E4764" s="1">
        <v>44915</v>
      </c>
      <c r="F4764" s="1">
        <v>44384</v>
      </c>
      <c r="H4764" s="1">
        <v>44384</v>
      </c>
      <c r="I4764">
        <f>E4764-H4764</f>
        <v>531</v>
      </c>
      <c r="J4764" t="s">
        <v>24</v>
      </c>
      <c r="K4764" t="s">
        <v>13442</v>
      </c>
      <c r="L4764" t="s">
        <v>21</v>
      </c>
      <c r="M4764">
        <v>23917.093390000002</v>
      </c>
      <c r="N4764">
        <v>145</v>
      </c>
    </row>
    <row r="4765" spans="1:14" x14ac:dyDescent="0.35">
      <c r="A4765" t="s">
        <v>13244</v>
      </c>
      <c r="B4765" t="s">
        <v>26</v>
      </c>
      <c r="C4765" t="s">
        <v>57</v>
      </c>
      <c r="D4765" t="s">
        <v>23</v>
      </c>
      <c r="E4765" s="1">
        <v>43519</v>
      </c>
      <c r="F4765" s="1">
        <v>44400</v>
      </c>
      <c r="H4765" s="1">
        <v>44400</v>
      </c>
      <c r="I4765">
        <f>E4765-H4765</f>
        <v>-881</v>
      </c>
      <c r="J4765" t="s">
        <v>24</v>
      </c>
      <c r="K4765" t="s">
        <v>13246</v>
      </c>
      <c r="L4765" t="s">
        <v>64</v>
      </c>
      <c r="M4765">
        <v>1690.3110730000001</v>
      </c>
      <c r="N4765">
        <v>269</v>
      </c>
    </row>
    <row r="4766" spans="1:14" hidden="1" x14ac:dyDescent="0.35">
      <c r="A4766" t="s">
        <v>13446</v>
      </c>
      <c r="B4766" t="s">
        <v>16</v>
      </c>
      <c r="C4766" t="s">
        <v>73</v>
      </c>
      <c r="D4766" t="s">
        <v>51</v>
      </c>
      <c r="E4766" s="1">
        <v>43732</v>
      </c>
      <c r="F4766" s="1">
        <v>44384</v>
      </c>
      <c r="H4766" s="1">
        <v>44384</v>
      </c>
      <c r="I4766">
        <f>E4766-H4766</f>
        <v>-652</v>
      </c>
      <c r="J4766" t="s">
        <v>34</v>
      </c>
      <c r="K4766" t="s">
        <v>13448</v>
      </c>
      <c r="L4766" t="s">
        <v>21</v>
      </c>
      <c r="M4766">
        <v>61665.895729999997</v>
      </c>
      <c r="N4766">
        <v>180</v>
      </c>
    </row>
    <row r="4767" spans="1:14" hidden="1" x14ac:dyDescent="0.35">
      <c r="A4767" t="s">
        <v>13449</v>
      </c>
      <c r="B4767" t="s">
        <v>16</v>
      </c>
      <c r="C4767" t="s">
        <v>48</v>
      </c>
      <c r="D4767" t="s">
        <v>45</v>
      </c>
      <c r="E4767" s="1">
        <v>44556</v>
      </c>
      <c r="F4767" s="1">
        <v>44383</v>
      </c>
      <c r="H4767" s="1">
        <v>44383</v>
      </c>
      <c r="I4767">
        <f>E4767-H4767</f>
        <v>173</v>
      </c>
      <c r="J4767" t="s">
        <v>24</v>
      </c>
      <c r="K4767" t="s">
        <v>13451</v>
      </c>
      <c r="L4767" t="s">
        <v>21</v>
      </c>
      <c r="M4767">
        <v>12771.53152</v>
      </c>
      <c r="N4767">
        <v>228</v>
      </c>
    </row>
    <row r="4768" spans="1:14" hidden="1" x14ac:dyDescent="0.35">
      <c r="A4768" t="s">
        <v>13452</v>
      </c>
      <c r="B4768" t="s">
        <v>16</v>
      </c>
      <c r="C4768" t="s">
        <v>18</v>
      </c>
      <c r="D4768" t="s">
        <v>45</v>
      </c>
      <c r="E4768" s="1">
        <v>43421</v>
      </c>
      <c r="F4768" s="1">
        <v>44383</v>
      </c>
      <c r="H4768" s="1">
        <v>44383</v>
      </c>
      <c r="I4768">
        <f>E4768-H4768</f>
        <v>-962</v>
      </c>
      <c r="J4768" t="s">
        <v>24</v>
      </c>
      <c r="K4768" t="s">
        <v>13454</v>
      </c>
      <c r="L4768" t="s">
        <v>60</v>
      </c>
      <c r="M4768">
        <v>32868.101909999998</v>
      </c>
      <c r="N4768">
        <v>206</v>
      </c>
    </row>
    <row r="4769" spans="1:14" x14ac:dyDescent="0.35">
      <c r="A4769" t="s">
        <v>13247</v>
      </c>
      <c r="B4769" t="s">
        <v>26</v>
      </c>
      <c r="C4769" t="s">
        <v>73</v>
      </c>
      <c r="D4769" t="s">
        <v>45</v>
      </c>
      <c r="E4769" s="1">
        <v>43673</v>
      </c>
      <c r="F4769" s="1">
        <v>44400</v>
      </c>
      <c r="H4769" s="1">
        <v>44400</v>
      </c>
      <c r="I4769">
        <f>E4769-H4769</f>
        <v>-727</v>
      </c>
      <c r="J4769" t="s">
        <v>24</v>
      </c>
      <c r="K4769" t="s">
        <v>13249</v>
      </c>
      <c r="L4769" t="s">
        <v>21</v>
      </c>
      <c r="M4769">
        <v>1971.3506339999999</v>
      </c>
      <c r="N4769">
        <v>477</v>
      </c>
    </row>
    <row r="4770" spans="1:14" x14ac:dyDescent="0.35">
      <c r="A4770" t="s">
        <v>13250</v>
      </c>
      <c r="B4770" t="s">
        <v>26</v>
      </c>
      <c r="C4770" t="s">
        <v>18</v>
      </c>
      <c r="D4770" t="s">
        <v>51</v>
      </c>
      <c r="E4770" s="1">
        <v>45223</v>
      </c>
      <c r="F4770" s="1">
        <v>44399</v>
      </c>
      <c r="H4770" s="1">
        <v>44399</v>
      </c>
      <c r="I4770">
        <f>E4770-H4770</f>
        <v>824</v>
      </c>
      <c r="J4770" t="s">
        <v>46</v>
      </c>
      <c r="K4770" t="s">
        <v>13252</v>
      </c>
      <c r="L4770" t="s">
        <v>21</v>
      </c>
      <c r="M4770">
        <v>8355.4147439999997</v>
      </c>
      <c r="N4770">
        <v>268</v>
      </c>
    </row>
    <row r="4771" spans="1:14" x14ac:dyDescent="0.35">
      <c r="A4771" t="s">
        <v>13255</v>
      </c>
      <c r="B4771" t="s">
        <v>26</v>
      </c>
      <c r="C4771" t="s">
        <v>73</v>
      </c>
      <c r="D4771" t="s">
        <v>33</v>
      </c>
      <c r="E4771" s="1">
        <v>43606</v>
      </c>
      <c r="F4771" s="1">
        <v>44399</v>
      </c>
      <c r="H4771" s="1">
        <v>44399</v>
      </c>
      <c r="I4771">
        <f>E4771-H4771</f>
        <v>-793</v>
      </c>
      <c r="J4771" t="s">
        <v>46</v>
      </c>
      <c r="K4771" t="s">
        <v>13257</v>
      </c>
      <c r="L4771" t="s">
        <v>64</v>
      </c>
      <c r="M4771">
        <v>50675.277139999998</v>
      </c>
      <c r="N4771">
        <v>496</v>
      </c>
    </row>
    <row r="4772" spans="1:14" hidden="1" x14ac:dyDescent="0.35">
      <c r="A4772" t="s">
        <v>12559</v>
      </c>
      <c r="B4772" t="s">
        <v>16</v>
      </c>
      <c r="C4772" t="s">
        <v>57</v>
      </c>
      <c r="D4772" t="s">
        <v>89</v>
      </c>
      <c r="E4772" s="1">
        <v>43877</v>
      </c>
      <c r="F4772" s="1">
        <v>44382</v>
      </c>
      <c r="H4772" s="1">
        <v>44382</v>
      </c>
      <c r="I4772">
        <f>E4772-H4772</f>
        <v>-505</v>
      </c>
      <c r="J4772" t="s">
        <v>24</v>
      </c>
      <c r="K4772" t="s">
        <v>13463</v>
      </c>
      <c r="L4772" t="s">
        <v>21</v>
      </c>
      <c r="M4772">
        <v>2355.6054680000002</v>
      </c>
      <c r="N4772">
        <v>271</v>
      </c>
    </row>
    <row r="4773" spans="1:14" x14ac:dyDescent="0.35">
      <c r="A4773" t="s">
        <v>13258</v>
      </c>
      <c r="B4773" t="s">
        <v>26</v>
      </c>
      <c r="C4773" t="s">
        <v>57</v>
      </c>
      <c r="D4773" t="s">
        <v>33</v>
      </c>
      <c r="E4773" s="1">
        <v>44415</v>
      </c>
      <c r="F4773" s="1">
        <v>44399</v>
      </c>
      <c r="H4773" s="1">
        <v>44399</v>
      </c>
      <c r="I4773">
        <f>E4773-H4773</f>
        <v>16</v>
      </c>
      <c r="J4773" t="s">
        <v>46</v>
      </c>
      <c r="K4773" t="s">
        <v>13260</v>
      </c>
      <c r="L4773" t="s">
        <v>55</v>
      </c>
      <c r="M4773">
        <v>34154.680619999999</v>
      </c>
      <c r="N4773">
        <v>424</v>
      </c>
    </row>
    <row r="4774" spans="1:14" x14ac:dyDescent="0.35">
      <c r="A4774" t="s">
        <v>13261</v>
      </c>
      <c r="B4774" t="s">
        <v>26</v>
      </c>
      <c r="C4774" t="s">
        <v>18</v>
      </c>
      <c r="D4774" t="s">
        <v>89</v>
      </c>
      <c r="E4774" s="1">
        <v>44799</v>
      </c>
      <c r="F4774" s="1">
        <v>44398</v>
      </c>
      <c r="H4774" s="1">
        <v>44398</v>
      </c>
      <c r="I4774">
        <f>E4774-H4774</f>
        <v>401</v>
      </c>
      <c r="J4774" t="s">
        <v>46</v>
      </c>
      <c r="K4774" t="s">
        <v>13263</v>
      </c>
      <c r="L4774" t="s">
        <v>31</v>
      </c>
      <c r="M4774">
        <v>7871.559045</v>
      </c>
      <c r="N4774">
        <v>159</v>
      </c>
    </row>
    <row r="4775" spans="1:14" x14ac:dyDescent="0.35">
      <c r="A4775" t="s">
        <v>13264</v>
      </c>
      <c r="B4775" t="s">
        <v>26</v>
      </c>
      <c r="C4775" t="s">
        <v>18</v>
      </c>
      <c r="D4775" t="s">
        <v>89</v>
      </c>
      <c r="E4775" s="1">
        <v>44495</v>
      </c>
      <c r="F4775" s="1">
        <v>44398</v>
      </c>
      <c r="H4775" s="1">
        <v>44398</v>
      </c>
      <c r="I4775">
        <f>E4775-H4775</f>
        <v>97</v>
      </c>
      <c r="J4775" t="s">
        <v>34</v>
      </c>
      <c r="K4775" t="s">
        <v>13266</v>
      </c>
      <c r="L4775" t="s">
        <v>60</v>
      </c>
      <c r="M4775">
        <v>9728.7912660000002</v>
      </c>
      <c r="N4775">
        <v>355</v>
      </c>
    </row>
    <row r="4776" spans="1:14" hidden="1" x14ac:dyDescent="0.35">
      <c r="A4776" t="s">
        <v>13473</v>
      </c>
      <c r="B4776" t="s">
        <v>16</v>
      </c>
      <c r="C4776" t="s">
        <v>73</v>
      </c>
      <c r="D4776" t="s">
        <v>51</v>
      </c>
      <c r="E4776" s="1">
        <v>44098</v>
      </c>
      <c r="F4776" s="1">
        <v>44381</v>
      </c>
      <c r="H4776" s="1">
        <v>44381</v>
      </c>
      <c r="I4776">
        <f>E4776-H4776</f>
        <v>-283</v>
      </c>
      <c r="J4776" t="s">
        <v>34</v>
      </c>
      <c r="K4776" t="s">
        <v>13475</v>
      </c>
      <c r="L4776" t="s">
        <v>55</v>
      </c>
      <c r="M4776">
        <v>16307.4208</v>
      </c>
      <c r="N4776">
        <v>470</v>
      </c>
    </row>
    <row r="4777" spans="1:14" hidden="1" x14ac:dyDescent="0.35">
      <c r="A4777" t="s">
        <v>13476</v>
      </c>
      <c r="B4777" t="s">
        <v>16</v>
      </c>
      <c r="C4777" t="s">
        <v>48</v>
      </c>
      <c r="D4777" t="s">
        <v>23</v>
      </c>
      <c r="E4777" s="1">
        <v>43573</v>
      </c>
      <c r="F4777" s="1">
        <v>44381</v>
      </c>
      <c r="H4777" s="1">
        <v>44381</v>
      </c>
      <c r="I4777">
        <f>E4777-H4777</f>
        <v>-808</v>
      </c>
      <c r="J4777" t="s">
        <v>34</v>
      </c>
      <c r="K4777" t="s">
        <v>13478</v>
      </c>
      <c r="L4777" t="s">
        <v>31</v>
      </c>
      <c r="M4777">
        <v>27729.09967</v>
      </c>
      <c r="N4777">
        <v>426</v>
      </c>
    </row>
    <row r="4778" spans="1:14" hidden="1" x14ac:dyDescent="0.35">
      <c r="A4778" t="s">
        <v>13479</v>
      </c>
      <c r="B4778" t="s">
        <v>16</v>
      </c>
      <c r="C4778" t="s">
        <v>48</v>
      </c>
      <c r="D4778" t="s">
        <v>23</v>
      </c>
      <c r="E4778" s="1">
        <v>44346</v>
      </c>
      <c r="F4778" s="1">
        <v>44381</v>
      </c>
      <c r="H4778" s="1">
        <v>44381</v>
      </c>
      <c r="I4778">
        <f>E4778-H4778</f>
        <v>-35</v>
      </c>
      <c r="J4778" t="s">
        <v>34</v>
      </c>
      <c r="K4778" t="s">
        <v>13481</v>
      </c>
      <c r="L4778" t="s">
        <v>21</v>
      </c>
      <c r="M4778">
        <v>32871.571279999996</v>
      </c>
      <c r="N4778">
        <v>294</v>
      </c>
    </row>
    <row r="4779" spans="1:14" x14ac:dyDescent="0.35">
      <c r="A4779" t="s">
        <v>992</v>
      </c>
      <c r="B4779" t="s">
        <v>26</v>
      </c>
      <c r="C4779" t="s">
        <v>48</v>
      </c>
      <c r="D4779" t="s">
        <v>51</v>
      </c>
      <c r="E4779" s="1">
        <v>44636</v>
      </c>
      <c r="F4779" s="1">
        <v>44398</v>
      </c>
      <c r="H4779" s="1">
        <v>44398</v>
      </c>
      <c r="I4779">
        <f>E4779-H4779</f>
        <v>238</v>
      </c>
      <c r="J4779" t="s">
        <v>46</v>
      </c>
      <c r="K4779" t="s">
        <v>13268</v>
      </c>
      <c r="L4779" t="s">
        <v>60</v>
      </c>
      <c r="M4779">
        <v>2078.0778620000001</v>
      </c>
      <c r="N4779">
        <v>308</v>
      </c>
    </row>
    <row r="4780" spans="1:14" hidden="1" x14ac:dyDescent="0.35">
      <c r="A4780" t="s">
        <v>13485</v>
      </c>
      <c r="B4780" t="s">
        <v>16</v>
      </c>
      <c r="C4780" t="s">
        <v>18</v>
      </c>
      <c r="D4780" t="s">
        <v>33</v>
      </c>
      <c r="E4780" s="1">
        <v>43648</v>
      </c>
      <c r="F4780" s="1">
        <v>44381</v>
      </c>
      <c r="H4780" s="1">
        <v>44381</v>
      </c>
      <c r="I4780">
        <f>E4780-H4780</f>
        <v>-733</v>
      </c>
      <c r="J4780" t="s">
        <v>34</v>
      </c>
      <c r="K4780" t="s">
        <v>5386</v>
      </c>
      <c r="L4780" t="s">
        <v>31</v>
      </c>
      <c r="M4780">
        <v>1364.208169</v>
      </c>
      <c r="N4780">
        <v>217</v>
      </c>
    </row>
    <row r="4781" spans="1:14" hidden="1" x14ac:dyDescent="0.35">
      <c r="A4781" t="s">
        <v>13487</v>
      </c>
      <c r="B4781" t="s">
        <v>16</v>
      </c>
      <c r="C4781" t="s">
        <v>28</v>
      </c>
      <c r="D4781" t="s">
        <v>45</v>
      </c>
      <c r="E4781" s="1">
        <v>43745</v>
      </c>
      <c r="F4781" s="1">
        <v>44381</v>
      </c>
      <c r="H4781" s="1">
        <v>44381</v>
      </c>
      <c r="I4781">
        <f>E4781-H4781</f>
        <v>-636</v>
      </c>
      <c r="J4781" t="s">
        <v>24</v>
      </c>
      <c r="K4781" t="s">
        <v>13489</v>
      </c>
      <c r="L4781" t="s">
        <v>31</v>
      </c>
      <c r="M4781">
        <v>35262.803</v>
      </c>
      <c r="N4781">
        <v>470</v>
      </c>
    </row>
    <row r="4782" spans="1:14" hidden="1" x14ac:dyDescent="0.35">
      <c r="A4782" t="s">
        <v>13490</v>
      </c>
      <c r="B4782" t="s">
        <v>16</v>
      </c>
      <c r="C4782" t="s">
        <v>37</v>
      </c>
      <c r="D4782" t="s">
        <v>89</v>
      </c>
      <c r="E4782" s="1">
        <v>43901</v>
      </c>
      <c r="F4782" s="1">
        <v>44381</v>
      </c>
      <c r="H4782" s="1">
        <v>44381</v>
      </c>
      <c r="I4782">
        <f>E4782-H4782</f>
        <v>-480</v>
      </c>
      <c r="J4782" t="s">
        <v>24</v>
      </c>
      <c r="K4782" t="s">
        <v>13492</v>
      </c>
      <c r="L4782" t="s">
        <v>64</v>
      </c>
      <c r="M4782">
        <v>16692.69083</v>
      </c>
      <c r="N4782">
        <v>418</v>
      </c>
    </row>
    <row r="4783" spans="1:14" hidden="1" x14ac:dyDescent="0.35">
      <c r="A4783" t="s">
        <v>13493</v>
      </c>
      <c r="B4783" t="s">
        <v>16</v>
      </c>
      <c r="C4783" t="s">
        <v>18</v>
      </c>
      <c r="D4783" t="s">
        <v>33</v>
      </c>
      <c r="E4783" s="1">
        <v>44494</v>
      </c>
      <c r="F4783" s="1">
        <v>44381</v>
      </c>
      <c r="H4783" s="1">
        <v>44381</v>
      </c>
      <c r="I4783">
        <f>E4783-H4783</f>
        <v>113</v>
      </c>
      <c r="J4783" t="s">
        <v>46</v>
      </c>
      <c r="K4783" t="s">
        <v>13495</v>
      </c>
      <c r="L4783" t="s">
        <v>64</v>
      </c>
      <c r="M4783">
        <v>55171.760970000003</v>
      </c>
      <c r="N4783">
        <v>338</v>
      </c>
    </row>
    <row r="4784" spans="1:14" hidden="1" x14ac:dyDescent="0.35">
      <c r="A4784" t="s">
        <v>13496</v>
      </c>
      <c r="B4784" t="s">
        <v>16</v>
      </c>
      <c r="C4784" t="s">
        <v>37</v>
      </c>
      <c r="D4784" t="s">
        <v>33</v>
      </c>
      <c r="E4784" s="1">
        <v>44665</v>
      </c>
      <c r="F4784" s="1">
        <v>44381</v>
      </c>
      <c r="H4784" s="1">
        <v>44381</v>
      </c>
      <c r="I4784">
        <f>E4784-H4784</f>
        <v>284</v>
      </c>
      <c r="J4784" t="s">
        <v>46</v>
      </c>
      <c r="K4784" t="s">
        <v>13498</v>
      </c>
      <c r="L4784" t="s">
        <v>21</v>
      </c>
      <c r="M4784">
        <v>13593.23841</v>
      </c>
      <c r="N4784">
        <v>129</v>
      </c>
    </row>
    <row r="4785" spans="1:14" hidden="1" x14ac:dyDescent="0.35">
      <c r="A4785" t="s">
        <v>11241</v>
      </c>
      <c r="B4785" t="s">
        <v>16</v>
      </c>
      <c r="C4785" t="s">
        <v>28</v>
      </c>
      <c r="D4785" t="s">
        <v>89</v>
      </c>
      <c r="E4785" s="1">
        <v>43961</v>
      </c>
      <c r="F4785" s="1">
        <v>44381</v>
      </c>
      <c r="H4785" s="1">
        <v>44381</v>
      </c>
      <c r="I4785">
        <f>E4785-H4785</f>
        <v>-420</v>
      </c>
      <c r="J4785" t="s">
        <v>34</v>
      </c>
      <c r="K4785" t="s">
        <v>13500</v>
      </c>
      <c r="L4785" t="s">
        <v>55</v>
      </c>
      <c r="M4785">
        <v>19459.67496</v>
      </c>
      <c r="N4785">
        <v>105</v>
      </c>
    </row>
    <row r="4786" spans="1:14" x14ac:dyDescent="0.35">
      <c r="A4786" t="s">
        <v>7679</v>
      </c>
      <c r="B4786" t="s">
        <v>26</v>
      </c>
      <c r="C4786" t="s">
        <v>48</v>
      </c>
      <c r="D4786" t="s">
        <v>89</v>
      </c>
      <c r="E4786" s="1">
        <v>44825</v>
      </c>
      <c r="F4786" s="1">
        <v>44398</v>
      </c>
      <c r="H4786" s="1">
        <v>44398</v>
      </c>
      <c r="I4786">
        <f>E4786-H4786</f>
        <v>427</v>
      </c>
      <c r="J4786" t="s">
        <v>24</v>
      </c>
      <c r="K4786" t="s">
        <v>13270</v>
      </c>
      <c r="L4786" t="s">
        <v>31</v>
      </c>
      <c r="M4786">
        <v>31283.218290000001</v>
      </c>
      <c r="N4786">
        <v>459</v>
      </c>
    </row>
    <row r="4787" spans="1:14" hidden="1" x14ac:dyDescent="0.35">
      <c r="A4787" t="s">
        <v>13503</v>
      </c>
      <c r="B4787" t="s">
        <v>16</v>
      </c>
      <c r="C4787" t="s">
        <v>73</v>
      </c>
      <c r="D4787" t="s">
        <v>23</v>
      </c>
      <c r="E4787" s="1">
        <v>44074</v>
      </c>
      <c r="F4787" s="1">
        <v>44381</v>
      </c>
      <c r="H4787" s="1">
        <v>44381</v>
      </c>
      <c r="I4787">
        <f>E4787-H4787</f>
        <v>-307</v>
      </c>
      <c r="J4787" t="s">
        <v>34</v>
      </c>
      <c r="K4787" t="s">
        <v>2233</v>
      </c>
      <c r="L4787" t="s">
        <v>21</v>
      </c>
      <c r="M4787">
        <v>34768.447760000003</v>
      </c>
      <c r="N4787">
        <v>244</v>
      </c>
    </row>
    <row r="4788" spans="1:14" x14ac:dyDescent="0.35">
      <c r="A4788" t="s">
        <v>13271</v>
      </c>
      <c r="B4788" t="s">
        <v>26</v>
      </c>
      <c r="C4788" t="s">
        <v>73</v>
      </c>
      <c r="D4788" t="s">
        <v>23</v>
      </c>
      <c r="E4788" s="1">
        <v>43690</v>
      </c>
      <c r="F4788" s="1">
        <v>44398</v>
      </c>
      <c r="H4788" s="1">
        <v>44398</v>
      </c>
      <c r="I4788">
        <f>E4788-H4788</f>
        <v>-708</v>
      </c>
      <c r="J4788" t="s">
        <v>24</v>
      </c>
      <c r="K4788" t="s">
        <v>13273</v>
      </c>
      <c r="L4788" t="s">
        <v>21</v>
      </c>
      <c r="M4788">
        <v>2266.3449989999999</v>
      </c>
      <c r="N4788">
        <v>196</v>
      </c>
    </row>
    <row r="4789" spans="1:14" hidden="1" x14ac:dyDescent="0.35">
      <c r="A4789" t="s">
        <v>13508</v>
      </c>
      <c r="B4789" t="s">
        <v>16</v>
      </c>
      <c r="C4789" t="s">
        <v>37</v>
      </c>
      <c r="D4789" t="s">
        <v>33</v>
      </c>
      <c r="E4789" s="1">
        <v>44478</v>
      </c>
      <c r="F4789" s="1">
        <v>44380</v>
      </c>
      <c r="H4789" s="1">
        <v>44380</v>
      </c>
      <c r="I4789">
        <f>E4789-H4789</f>
        <v>98</v>
      </c>
      <c r="J4789" t="s">
        <v>46</v>
      </c>
      <c r="K4789" t="s">
        <v>13509</v>
      </c>
      <c r="L4789" t="s">
        <v>60</v>
      </c>
      <c r="M4789">
        <v>9758.4318889999995</v>
      </c>
      <c r="N4789">
        <v>131</v>
      </c>
    </row>
    <row r="4790" spans="1:14" hidden="1" x14ac:dyDescent="0.35">
      <c r="A4790" t="s">
        <v>13510</v>
      </c>
      <c r="B4790" t="s">
        <v>16</v>
      </c>
      <c r="C4790" t="s">
        <v>18</v>
      </c>
      <c r="D4790" t="s">
        <v>33</v>
      </c>
      <c r="E4790" s="1">
        <v>44392</v>
      </c>
      <c r="F4790" s="1">
        <v>44380</v>
      </c>
      <c r="H4790" s="1">
        <v>44380</v>
      </c>
      <c r="I4790">
        <f>E4790-H4790</f>
        <v>12</v>
      </c>
      <c r="J4790" t="s">
        <v>24</v>
      </c>
      <c r="K4790" t="s">
        <v>13512</v>
      </c>
      <c r="L4790" t="s">
        <v>55</v>
      </c>
      <c r="M4790">
        <v>42799.739000000001</v>
      </c>
      <c r="N4790">
        <v>331</v>
      </c>
    </row>
    <row r="4791" spans="1:14" x14ac:dyDescent="0.35">
      <c r="A4791" t="s">
        <v>13274</v>
      </c>
      <c r="B4791" t="s">
        <v>26</v>
      </c>
      <c r="C4791" t="s">
        <v>48</v>
      </c>
      <c r="D4791" t="s">
        <v>51</v>
      </c>
      <c r="E4791" s="1">
        <v>43938</v>
      </c>
      <c r="F4791" s="1">
        <v>44397</v>
      </c>
      <c r="H4791" s="1">
        <v>44397</v>
      </c>
      <c r="I4791">
        <f>E4791-H4791</f>
        <v>-459</v>
      </c>
      <c r="J4791" t="s">
        <v>34</v>
      </c>
      <c r="K4791" t="s">
        <v>13276</v>
      </c>
      <c r="L4791" t="s">
        <v>21</v>
      </c>
      <c r="M4791">
        <v>6257.3103920000003</v>
      </c>
      <c r="N4791">
        <v>174</v>
      </c>
    </row>
    <row r="4792" spans="1:14" x14ac:dyDescent="0.35">
      <c r="A4792" t="s">
        <v>238</v>
      </c>
      <c r="B4792" t="s">
        <v>26</v>
      </c>
      <c r="C4792" t="s">
        <v>57</v>
      </c>
      <c r="D4792" t="s">
        <v>33</v>
      </c>
      <c r="E4792" s="1">
        <v>44002</v>
      </c>
      <c r="F4792" s="1">
        <v>44396</v>
      </c>
      <c r="H4792" s="1">
        <v>44396</v>
      </c>
      <c r="I4792">
        <f>E4792-H4792</f>
        <v>-394</v>
      </c>
      <c r="J4792" t="s">
        <v>46</v>
      </c>
      <c r="K4792" t="s">
        <v>13280</v>
      </c>
      <c r="L4792" t="s">
        <v>31</v>
      </c>
      <c r="M4792">
        <v>9532.6462769999998</v>
      </c>
      <c r="N4792">
        <v>108</v>
      </c>
    </row>
    <row r="4793" spans="1:14" x14ac:dyDescent="0.35">
      <c r="A4793" t="s">
        <v>13281</v>
      </c>
      <c r="B4793" t="s">
        <v>26</v>
      </c>
      <c r="C4793" t="s">
        <v>37</v>
      </c>
      <c r="D4793" t="s">
        <v>89</v>
      </c>
      <c r="E4793" s="1">
        <v>44618</v>
      </c>
      <c r="F4793" s="1">
        <v>44396</v>
      </c>
      <c r="H4793" s="1">
        <v>44396</v>
      </c>
      <c r="I4793">
        <f>E4793-H4793</f>
        <v>222</v>
      </c>
      <c r="J4793" t="s">
        <v>34</v>
      </c>
      <c r="K4793" t="s">
        <v>13283</v>
      </c>
      <c r="L4793" t="s">
        <v>64</v>
      </c>
      <c r="M4793">
        <v>6747.2458669999996</v>
      </c>
      <c r="N4793">
        <v>387</v>
      </c>
    </row>
    <row r="4794" spans="1:14" hidden="1" x14ac:dyDescent="0.35">
      <c r="A4794" t="s">
        <v>13520</v>
      </c>
      <c r="B4794" t="s">
        <v>16</v>
      </c>
      <c r="C4794" t="s">
        <v>73</v>
      </c>
      <c r="D4794" t="s">
        <v>51</v>
      </c>
      <c r="E4794" s="1">
        <v>44677</v>
      </c>
      <c r="F4794" s="1">
        <v>44379</v>
      </c>
      <c r="H4794" s="1">
        <v>44379</v>
      </c>
      <c r="I4794">
        <f>E4794-H4794</f>
        <v>298</v>
      </c>
      <c r="J4794" t="s">
        <v>34</v>
      </c>
      <c r="K4794" t="s">
        <v>13522</v>
      </c>
      <c r="L4794" t="s">
        <v>21</v>
      </c>
      <c r="M4794">
        <v>39702.856489999998</v>
      </c>
      <c r="N4794">
        <v>208</v>
      </c>
    </row>
    <row r="4795" spans="1:14" hidden="1" x14ac:dyDescent="0.35">
      <c r="A4795" t="s">
        <v>13523</v>
      </c>
      <c r="B4795" t="s">
        <v>16</v>
      </c>
      <c r="C4795" t="s">
        <v>28</v>
      </c>
      <c r="D4795" t="s">
        <v>33</v>
      </c>
      <c r="E4795" s="1">
        <v>43733</v>
      </c>
      <c r="F4795" s="1">
        <v>44379</v>
      </c>
      <c r="H4795" s="1">
        <v>44379</v>
      </c>
      <c r="I4795">
        <f>E4795-H4795</f>
        <v>-646</v>
      </c>
      <c r="J4795" t="s">
        <v>24</v>
      </c>
      <c r="K4795" t="s">
        <v>13525</v>
      </c>
      <c r="L4795" t="s">
        <v>64</v>
      </c>
      <c r="M4795">
        <v>19730.238939999999</v>
      </c>
      <c r="N4795">
        <v>135</v>
      </c>
    </row>
    <row r="4796" spans="1:14" x14ac:dyDescent="0.35">
      <c r="A4796" t="s">
        <v>13286</v>
      </c>
      <c r="B4796" t="s">
        <v>26</v>
      </c>
      <c r="C4796" t="s">
        <v>37</v>
      </c>
      <c r="D4796" t="s">
        <v>33</v>
      </c>
      <c r="E4796" s="1">
        <v>44434</v>
      </c>
      <c r="F4796" s="1">
        <v>44396</v>
      </c>
      <c r="H4796" s="1">
        <v>44396</v>
      </c>
      <c r="I4796">
        <f>E4796-H4796</f>
        <v>38</v>
      </c>
      <c r="J4796" t="s">
        <v>34</v>
      </c>
      <c r="K4796" t="s">
        <v>10977</v>
      </c>
      <c r="L4796" t="s">
        <v>55</v>
      </c>
      <c r="M4796">
        <v>7238.9743250000001</v>
      </c>
      <c r="N4796">
        <v>482</v>
      </c>
    </row>
    <row r="4797" spans="1:14" x14ac:dyDescent="0.35">
      <c r="A4797" t="s">
        <v>13297</v>
      </c>
      <c r="B4797" t="s">
        <v>26</v>
      </c>
      <c r="C4797" t="s">
        <v>18</v>
      </c>
      <c r="D4797" t="s">
        <v>45</v>
      </c>
      <c r="E4797" s="1">
        <v>43417</v>
      </c>
      <c r="F4797" s="1">
        <v>44395</v>
      </c>
      <c r="H4797" s="1">
        <v>44395</v>
      </c>
      <c r="I4797">
        <f>E4797-H4797</f>
        <v>-978</v>
      </c>
      <c r="J4797" t="s">
        <v>46</v>
      </c>
      <c r="K4797" t="s">
        <v>13299</v>
      </c>
      <c r="L4797" t="s">
        <v>55</v>
      </c>
      <c r="M4797">
        <v>2165.0065239999999</v>
      </c>
      <c r="N4797">
        <v>495</v>
      </c>
    </row>
    <row r="4798" spans="1:14" x14ac:dyDescent="0.35">
      <c r="A4798" t="s">
        <v>13302</v>
      </c>
      <c r="B4798" t="s">
        <v>26</v>
      </c>
      <c r="C4798" t="s">
        <v>57</v>
      </c>
      <c r="D4798" t="s">
        <v>23</v>
      </c>
      <c r="E4798" s="1">
        <v>43935</v>
      </c>
      <c r="F4798" s="1">
        <v>44395</v>
      </c>
      <c r="H4798" s="1">
        <v>44395</v>
      </c>
      <c r="I4798">
        <f>E4798-H4798</f>
        <v>-460</v>
      </c>
      <c r="J4798" t="s">
        <v>34</v>
      </c>
      <c r="K4798" t="s">
        <v>3431</v>
      </c>
      <c r="L4798" t="s">
        <v>60</v>
      </c>
      <c r="M4798">
        <v>1182.8283759999999</v>
      </c>
      <c r="N4798">
        <v>459</v>
      </c>
    </row>
    <row r="4799" spans="1:14" hidden="1" x14ac:dyDescent="0.35">
      <c r="A4799" t="s">
        <v>13535</v>
      </c>
      <c r="B4799" t="s">
        <v>16</v>
      </c>
      <c r="C4799" t="s">
        <v>37</v>
      </c>
      <c r="D4799" t="s">
        <v>89</v>
      </c>
      <c r="E4799" s="1">
        <v>44376</v>
      </c>
      <c r="F4799" s="1">
        <v>44379</v>
      </c>
      <c r="H4799" s="1">
        <v>44379</v>
      </c>
      <c r="I4799">
        <f>E4799-H4799</f>
        <v>-3</v>
      </c>
      <c r="J4799" t="s">
        <v>46</v>
      </c>
      <c r="K4799" t="s">
        <v>13537</v>
      </c>
      <c r="L4799" t="s">
        <v>64</v>
      </c>
      <c r="M4799">
        <v>13830.847809999999</v>
      </c>
      <c r="N4799">
        <v>187</v>
      </c>
    </row>
    <row r="4800" spans="1:14" hidden="1" x14ac:dyDescent="0.35">
      <c r="A4800" t="s">
        <v>13538</v>
      </c>
      <c r="B4800" t="s">
        <v>16</v>
      </c>
      <c r="C4800" t="s">
        <v>73</v>
      </c>
      <c r="D4800" t="s">
        <v>89</v>
      </c>
      <c r="E4800" s="1">
        <v>43570</v>
      </c>
      <c r="F4800" s="1">
        <v>44379</v>
      </c>
      <c r="H4800" s="1">
        <v>44379</v>
      </c>
      <c r="I4800">
        <f>E4800-H4800</f>
        <v>-809</v>
      </c>
      <c r="J4800" t="s">
        <v>24</v>
      </c>
      <c r="K4800" t="s">
        <v>13540</v>
      </c>
      <c r="L4800" t="s">
        <v>55</v>
      </c>
      <c r="M4800">
        <v>42984.16732</v>
      </c>
      <c r="N4800">
        <v>244</v>
      </c>
    </row>
    <row r="4801" spans="1:14" x14ac:dyDescent="0.35">
      <c r="A4801" t="s">
        <v>13314</v>
      </c>
      <c r="B4801" t="s">
        <v>26</v>
      </c>
      <c r="C4801" t="s">
        <v>73</v>
      </c>
      <c r="D4801" t="s">
        <v>23</v>
      </c>
      <c r="E4801" s="1">
        <v>44494</v>
      </c>
      <c r="F4801" s="1">
        <v>44394</v>
      </c>
      <c r="H4801" s="1">
        <v>44394</v>
      </c>
      <c r="I4801">
        <f>E4801-H4801</f>
        <v>100</v>
      </c>
      <c r="J4801" t="s">
        <v>34</v>
      </c>
      <c r="K4801" t="s">
        <v>13316</v>
      </c>
      <c r="L4801" t="s">
        <v>31</v>
      </c>
      <c r="M4801">
        <v>26826.479289999999</v>
      </c>
      <c r="N4801">
        <v>463</v>
      </c>
    </row>
    <row r="4802" spans="1:14" x14ac:dyDescent="0.35">
      <c r="A4802" t="s">
        <v>13319</v>
      </c>
      <c r="B4802" t="s">
        <v>26</v>
      </c>
      <c r="C4802" t="s">
        <v>37</v>
      </c>
      <c r="D4802" t="s">
        <v>33</v>
      </c>
      <c r="E4802" s="1">
        <v>43973</v>
      </c>
      <c r="F4802" s="1">
        <v>44393</v>
      </c>
      <c r="H4802" s="1">
        <v>44393</v>
      </c>
      <c r="I4802">
        <f>E4802-H4802</f>
        <v>-420</v>
      </c>
      <c r="J4802" t="s">
        <v>24</v>
      </c>
      <c r="K4802" t="s">
        <v>13320</v>
      </c>
      <c r="L4802" t="s">
        <v>21</v>
      </c>
      <c r="M4802">
        <v>3896.5014369999999</v>
      </c>
      <c r="N4802">
        <v>376</v>
      </c>
    </row>
    <row r="4803" spans="1:14" hidden="1" x14ac:dyDescent="0.35">
      <c r="A4803" t="s">
        <v>13546</v>
      </c>
      <c r="B4803" t="s">
        <v>16</v>
      </c>
      <c r="C4803" t="s">
        <v>18</v>
      </c>
      <c r="D4803" t="s">
        <v>45</v>
      </c>
      <c r="E4803" s="1">
        <v>44995</v>
      </c>
      <c r="F4803" s="1">
        <v>44377</v>
      </c>
      <c r="H4803" s="1">
        <v>44377</v>
      </c>
      <c r="I4803">
        <f>E4803-H4803</f>
        <v>618</v>
      </c>
      <c r="J4803" t="s">
        <v>46</v>
      </c>
      <c r="K4803" t="s">
        <v>13548</v>
      </c>
      <c r="L4803" t="s">
        <v>64</v>
      </c>
      <c r="M4803">
        <v>48632.997840000004</v>
      </c>
      <c r="N4803">
        <v>166</v>
      </c>
    </row>
    <row r="4804" spans="1:14" x14ac:dyDescent="0.35">
      <c r="A4804" t="s">
        <v>13324</v>
      </c>
      <c r="B4804" t="s">
        <v>26</v>
      </c>
      <c r="C4804" t="s">
        <v>18</v>
      </c>
      <c r="D4804" t="s">
        <v>89</v>
      </c>
      <c r="E4804" s="1">
        <v>45091</v>
      </c>
      <c r="F4804" s="1">
        <v>44393</v>
      </c>
      <c r="H4804" s="1">
        <v>44393</v>
      </c>
      <c r="I4804">
        <f>E4804-H4804</f>
        <v>698</v>
      </c>
      <c r="J4804" t="s">
        <v>34</v>
      </c>
      <c r="K4804" t="s">
        <v>13326</v>
      </c>
      <c r="L4804" t="s">
        <v>31</v>
      </c>
      <c r="M4804">
        <v>27597.98947</v>
      </c>
      <c r="N4804">
        <v>460</v>
      </c>
    </row>
    <row r="4805" spans="1:14" x14ac:dyDescent="0.35">
      <c r="A4805" t="s">
        <v>13330</v>
      </c>
      <c r="B4805" t="s">
        <v>26</v>
      </c>
      <c r="C4805" t="s">
        <v>18</v>
      </c>
      <c r="D4805" t="s">
        <v>89</v>
      </c>
      <c r="E4805" s="1">
        <v>43770</v>
      </c>
      <c r="F4805" s="1">
        <v>44392</v>
      </c>
      <c r="H4805" s="1">
        <v>44392</v>
      </c>
      <c r="I4805">
        <f>E4805-H4805</f>
        <v>-622</v>
      </c>
      <c r="J4805" t="s">
        <v>46</v>
      </c>
      <c r="K4805" t="s">
        <v>13332</v>
      </c>
      <c r="L4805" t="s">
        <v>60</v>
      </c>
      <c r="M4805">
        <v>54005.384180000001</v>
      </c>
      <c r="N4805">
        <v>444</v>
      </c>
    </row>
    <row r="4806" spans="1:14" hidden="1" x14ac:dyDescent="0.35">
      <c r="A4806" t="s">
        <v>13554</v>
      </c>
      <c r="B4806" t="s">
        <v>16</v>
      </c>
      <c r="C4806" t="s">
        <v>48</v>
      </c>
      <c r="D4806" t="s">
        <v>45</v>
      </c>
      <c r="E4806" s="1">
        <v>43542</v>
      </c>
      <c r="F4806" s="1">
        <v>44377</v>
      </c>
      <c r="H4806" s="1">
        <v>44377</v>
      </c>
      <c r="I4806">
        <f>E4806-H4806</f>
        <v>-835</v>
      </c>
      <c r="J4806" t="s">
        <v>34</v>
      </c>
      <c r="K4806" t="s">
        <v>13556</v>
      </c>
      <c r="L4806" t="s">
        <v>55</v>
      </c>
      <c r="M4806">
        <v>9920.6499879999992</v>
      </c>
      <c r="N4806">
        <v>285</v>
      </c>
    </row>
    <row r="4807" spans="1:14" x14ac:dyDescent="0.35">
      <c r="A4807" t="s">
        <v>13333</v>
      </c>
      <c r="B4807" t="s">
        <v>26</v>
      </c>
      <c r="C4807" t="s">
        <v>48</v>
      </c>
      <c r="D4807" t="s">
        <v>45</v>
      </c>
      <c r="E4807" s="1">
        <v>44019</v>
      </c>
      <c r="F4807" s="1">
        <v>44392</v>
      </c>
      <c r="H4807" s="1">
        <v>44392</v>
      </c>
      <c r="I4807">
        <f>E4807-H4807</f>
        <v>-373</v>
      </c>
      <c r="J4807" t="s">
        <v>24</v>
      </c>
      <c r="K4807" t="s">
        <v>13334</v>
      </c>
      <c r="L4807" t="s">
        <v>60</v>
      </c>
      <c r="M4807">
        <v>24490.42094</v>
      </c>
      <c r="N4807">
        <v>467</v>
      </c>
    </row>
    <row r="4808" spans="1:14" x14ac:dyDescent="0.35">
      <c r="A4808" t="s">
        <v>13353</v>
      </c>
      <c r="B4808" t="s">
        <v>26</v>
      </c>
      <c r="C4808" t="s">
        <v>48</v>
      </c>
      <c r="D4808" t="s">
        <v>45</v>
      </c>
      <c r="E4808" s="1">
        <v>43742</v>
      </c>
      <c r="F4808" s="1">
        <v>44391</v>
      </c>
      <c r="H4808" s="1">
        <v>44391</v>
      </c>
      <c r="I4808">
        <f>E4808-H4808</f>
        <v>-649</v>
      </c>
      <c r="J4808" t="s">
        <v>34</v>
      </c>
      <c r="K4808" t="s">
        <v>13355</v>
      </c>
      <c r="L4808" t="s">
        <v>60</v>
      </c>
      <c r="M4808">
        <v>16484.543610000001</v>
      </c>
      <c r="N4808">
        <v>467</v>
      </c>
    </row>
    <row r="4809" spans="1:14" hidden="1" x14ac:dyDescent="0.35">
      <c r="A4809" t="s">
        <v>13562</v>
      </c>
      <c r="B4809" t="s">
        <v>16</v>
      </c>
      <c r="C4809" t="s">
        <v>37</v>
      </c>
      <c r="D4809" t="s">
        <v>33</v>
      </c>
      <c r="E4809" s="1">
        <v>45136</v>
      </c>
      <c r="F4809" s="1">
        <v>44377</v>
      </c>
      <c r="H4809" s="1">
        <v>44377</v>
      </c>
      <c r="I4809">
        <f>E4809-H4809</f>
        <v>759</v>
      </c>
      <c r="J4809" t="s">
        <v>46</v>
      </c>
      <c r="K4809" t="s">
        <v>4446</v>
      </c>
      <c r="L4809" t="s">
        <v>64</v>
      </c>
      <c r="M4809">
        <v>14116.183489999999</v>
      </c>
      <c r="N4809">
        <v>107</v>
      </c>
    </row>
    <row r="4810" spans="1:14" x14ac:dyDescent="0.35">
      <c r="A4810" t="s">
        <v>13356</v>
      </c>
      <c r="B4810" t="s">
        <v>26</v>
      </c>
      <c r="C4810" t="s">
        <v>28</v>
      </c>
      <c r="D4810" t="s">
        <v>89</v>
      </c>
      <c r="E4810" s="1">
        <v>44289</v>
      </c>
      <c r="F4810" s="1">
        <v>44391</v>
      </c>
      <c r="H4810" s="1">
        <v>44391</v>
      </c>
      <c r="I4810">
        <f>E4810-H4810</f>
        <v>-102</v>
      </c>
      <c r="J4810" t="s">
        <v>46</v>
      </c>
      <c r="K4810" t="s">
        <v>13358</v>
      </c>
      <c r="L4810" t="s">
        <v>31</v>
      </c>
      <c r="M4810">
        <v>21273.387770000001</v>
      </c>
      <c r="N4810">
        <v>385</v>
      </c>
    </row>
    <row r="4811" spans="1:14" x14ac:dyDescent="0.35">
      <c r="A4811" t="s">
        <v>13366</v>
      </c>
      <c r="B4811" t="s">
        <v>26</v>
      </c>
      <c r="C4811" t="s">
        <v>57</v>
      </c>
      <c r="D4811" t="s">
        <v>23</v>
      </c>
      <c r="E4811" s="1">
        <v>44697</v>
      </c>
      <c r="F4811" s="1">
        <v>44390</v>
      </c>
      <c r="H4811" s="1">
        <v>44390</v>
      </c>
      <c r="I4811">
        <f>E4811-H4811</f>
        <v>307</v>
      </c>
      <c r="J4811" t="s">
        <v>24</v>
      </c>
      <c r="K4811" t="s">
        <v>13368</v>
      </c>
      <c r="L4811" t="s">
        <v>64</v>
      </c>
      <c r="M4811">
        <v>23092.813630000001</v>
      </c>
      <c r="N4811">
        <v>374</v>
      </c>
    </row>
    <row r="4812" spans="1:14" hidden="1" x14ac:dyDescent="0.35">
      <c r="A4812" t="s">
        <v>13570</v>
      </c>
      <c r="B4812" t="s">
        <v>16</v>
      </c>
      <c r="C4812" t="s">
        <v>57</v>
      </c>
      <c r="D4812" t="s">
        <v>45</v>
      </c>
      <c r="E4812" s="1">
        <v>44843</v>
      </c>
      <c r="F4812" s="1">
        <v>44376</v>
      </c>
      <c r="H4812" s="1">
        <v>44376</v>
      </c>
      <c r="I4812">
        <f>E4812-H4812</f>
        <v>467</v>
      </c>
      <c r="J4812" t="s">
        <v>24</v>
      </c>
      <c r="K4812" t="s">
        <v>13572</v>
      </c>
      <c r="L4812" t="s">
        <v>60</v>
      </c>
      <c r="M4812">
        <v>32279.436689999999</v>
      </c>
      <c r="N4812">
        <v>368</v>
      </c>
    </row>
    <row r="4813" spans="1:14" x14ac:dyDescent="0.35">
      <c r="A4813" t="s">
        <v>13374</v>
      </c>
      <c r="B4813" t="s">
        <v>26</v>
      </c>
      <c r="C4813" t="s">
        <v>28</v>
      </c>
      <c r="D4813" t="s">
        <v>23</v>
      </c>
      <c r="E4813" s="1">
        <v>43636</v>
      </c>
      <c r="F4813" s="1">
        <v>44389</v>
      </c>
      <c r="H4813" s="1">
        <v>44389</v>
      </c>
      <c r="I4813">
        <f>E4813-H4813</f>
        <v>-753</v>
      </c>
      <c r="J4813" t="s">
        <v>46</v>
      </c>
      <c r="K4813" t="s">
        <v>13375</v>
      </c>
      <c r="L4813" t="s">
        <v>60</v>
      </c>
      <c r="M4813">
        <v>40348.838210000002</v>
      </c>
      <c r="N4813">
        <v>261</v>
      </c>
    </row>
    <row r="4814" spans="1:14" x14ac:dyDescent="0.35">
      <c r="A4814" t="s">
        <v>13376</v>
      </c>
      <c r="B4814" t="s">
        <v>26</v>
      </c>
      <c r="C4814" t="s">
        <v>73</v>
      </c>
      <c r="D4814" t="s">
        <v>89</v>
      </c>
      <c r="E4814" s="1">
        <v>43479</v>
      </c>
      <c r="F4814" s="1">
        <v>44389</v>
      </c>
      <c r="H4814" s="1">
        <v>44389</v>
      </c>
      <c r="I4814">
        <f>E4814-H4814</f>
        <v>-910</v>
      </c>
      <c r="J4814" t="s">
        <v>24</v>
      </c>
      <c r="K4814" t="s">
        <v>4638</v>
      </c>
      <c r="L4814" t="s">
        <v>21</v>
      </c>
      <c r="M4814">
        <v>57781.660819999997</v>
      </c>
      <c r="N4814">
        <v>480</v>
      </c>
    </row>
    <row r="4815" spans="1:14" x14ac:dyDescent="0.35">
      <c r="A4815" t="s">
        <v>13378</v>
      </c>
      <c r="B4815" t="s">
        <v>26</v>
      </c>
      <c r="C4815" t="s">
        <v>37</v>
      </c>
      <c r="D4815" t="s">
        <v>45</v>
      </c>
      <c r="E4815" s="1">
        <v>44531</v>
      </c>
      <c r="F4815" s="1">
        <v>44389</v>
      </c>
      <c r="H4815" s="1">
        <v>44389</v>
      </c>
      <c r="I4815">
        <f>E4815-H4815</f>
        <v>142</v>
      </c>
      <c r="J4815" t="s">
        <v>46</v>
      </c>
      <c r="K4815" t="s">
        <v>13380</v>
      </c>
      <c r="L4815" t="s">
        <v>21</v>
      </c>
      <c r="M4815">
        <v>8737.4177870000003</v>
      </c>
      <c r="N4815">
        <v>207</v>
      </c>
    </row>
    <row r="4816" spans="1:14" x14ac:dyDescent="0.35">
      <c r="A4816" t="s">
        <v>4263</v>
      </c>
      <c r="B4816" t="s">
        <v>26</v>
      </c>
      <c r="C4816" t="s">
        <v>48</v>
      </c>
      <c r="D4816" t="s">
        <v>23</v>
      </c>
      <c r="E4816" s="1">
        <v>44139</v>
      </c>
      <c r="F4816" s="1">
        <v>44389</v>
      </c>
      <c r="H4816" s="1">
        <v>44389</v>
      </c>
      <c r="I4816">
        <f>E4816-H4816</f>
        <v>-250</v>
      </c>
      <c r="J4816" t="s">
        <v>46</v>
      </c>
      <c r="K4816" t="s">
        <v>13382</v>
      </c>
      <c r="L4816" t="s">
        <v>31</v>
      </c>
      <c r="M4816">
        <v>15924.80826</v>
      </c>
      <c r="N4816">
        <v>271</v>
      </c>
    </row>
    <row r="4817" spans="1:14" x14ac:dyDescent="0.35">
      <c r="A4817" t="s">
        <v>13385</v>
      </c>
      <c r="B4817" t="s">
        <v>26</v>
      </c>
      <c r="C4817" t="s">
        <v>28</v>
      </c>
      <c r="D4817" t="s">
        <v>45</v>
      </c>
      <c r="E4817" s="1">
        <v>44078</v>
      </c>
      <c r="F4817" s="1">
        <v>44388</v>
      </c>
      <c r="H4817" s="1">
        <v>44388</v>
      </c>
      <c r="I4817">
        <f>E4817-H4817</f>
        <v>-310</v>
      </c>
      <c r="J4817" t="s">
        <v>24</v>
      </c>
      <c r="K4817" t="s">
        <v>13387</v>
      </c>
      <c r="L4817" t="s">
        <v>21</v>
      </c>
      <c r="M4817">
        <v>33313.99351</v>
      </c>
      <c r="N4817">
        <v>223</v>
      </c>
    </row>
    <row r="4818" spans="1:14" x14ac:dyDescent="0.35">
      <c r="A4818" t="s">
        <v>13388</v>
      </c>
      <c r="B4818" t="s">
        <v>26</v>
      </c>
      <c r="C4818" t="s">
        <v>18</v>
      </c>
      <c r="D4818" t="s">
        <v>51</v>
      </c>
      <c r="E4818" s="1">
        <v>44063</v>
      </c>
      <c r="F4818" s="1">
        <v>44388</v>
      </c>
      <c r="H4818" s="1">
        <v>44388</v>
      </c>
      <c r="I4818">
        <f>E4818-H4818</f>
        <v>-325</v>
      </c>
      <c r="J4818" t="s">
        <v>24</v>
      </c>
      <c r="K4818" t="s">
        <v>13389</v>
      </c>
      <c r="L4818" t="s">
        <v>21</v>
      </c>
      <c r="M4818">
        <v>10943.882439999999</v>
      </c>
      <c r="N4818">
        <v>331</v>
      </c>
    </row>
    <row r="4819" spans="1:14" hidden="1" x14ac:dyDescent="0.35">
      <c r="A4819" t="s">
        <v>13591</v>
      </c>
      <c r="B4819" t="s">
        <v>16</v>
      </c>
      <c r="C4819" t="s">
        <v>37</v>
      </c>
      <c r="D4819" t="s">
        <v>51</v>
      </c>
      <c r="E4819" s="1">
        <v>44019</v>
      </c>
      <c r="F4819" s="1">
        <v>44375</v>
      </c>
      <c r="H4819" s="1">
        <v>44375</v>
      </c>
      <c r="I4819">
        <f>E4819-H4819</f>
        <v>-356</v>
      </c>
      <c r="J4819" t="s">
        <v>34</v>
      </c>
      <c r="K4819" t="s">
        <v>13593</v>
      </c>
      <c r="L4819" t="s">
        <v>55</v>
      </c>
      <c r="M4819">
        <v>14332.823630000001</v>
      </c>
      <c r="N4819">
        <v>430</v>
      </c>
    </row>
    <row r="4820" spans="1:14" x14ac:dyDescent="0.35">
      <c r="A4820" t="s">
        <v>9430</v>
      </c>
      <c r="B4820" t="s">
        <v>26</v>
      </c>
      <c r="C4820" t="s">
        <v>73</v>
      </c>
      <c r="D4820" t="s">
        <v>45</v>
      </c>
      <c r="E4820" s="1">
        <v>43983</v>
      </c>
      <c r="F4820" s="1">
        <v>44387</v>
      </c>
      <c r="H4820" s="1">
        <v>44387</v>
      </c>
      <c r="I4820">
        <f>E4820-H4820</f>
        <v>-404</v>
      </c>
      <c r="J4820" t="s">
        <v>24</v>
      </c>
      <c r="K4820" t="s">
        <v>13405</v>
      </c>
      <c r="L4820" t="s">
        <v>21</v>
      </c>
      <c r="M4820">
        <v>41913.553849999997</v>
      </c>
      <c r="N4820">
        <v>129</v>
      </c>
    </row>
    <row r="4821" spans="1:14" hidden="1" x14ac:dyDescent="0.35">
      <c r="A4821" t="s">
        <v>13596</v>
      </c>
      <c r="B4821" t="s">
        <v>16</v>
      </c>
      <c r="C4821" t="s">
        <v>57</v>
      </c>
      <c r="D4821" t="s">
        <v>33</v>
      </c>
      <c r="E4821" s="1">
        <v>44145</v>
      </c>
      <c r="F4821" s="1">
        <v>44375</v>
      </c>
      <c r="H4821" s="1">
        <v>44375</v>
      </c>
      <c r="I4821">
        <f>E4821-H4821</f>
        <v>-230</v>
      </c>
      <c r="J4821" t="s">
        <v>34</v>
      </c>
      <c r="K4821" t="s">
        <v>13597</v>
      </c>
      <c r="L4821" t="s">
        <v>21</v>
      </c>
      <c r="M4821">
        <v>23163.684669999999</v>
      </c>
      <c r="N4821">
        <v>422</v>
      </c>
    </row>
    <row r="4822" spans="1:14" x14ac:dyDescent="0.35">
      <c r="A4822" t="s">
        <v>13406</v>
      </c>
      <c r="B4822" t="s">
        <v>26</v>
      </c>
      <c r="C4822" t="s">
        <v>18</v>
      </c>
      <c r="D4822" t="s">
        <v>23</v>
      </c>
      <c r="E4822" s="1">
        <v>44806</v>
      </c>
      <c r="F4822" s="1">
        <v>44387</v>
      </c>
      <c r="H4822" s="1">
        <v>44387</v>
      </c>
      <c r="I4822">
        <f>E4822-H4822</f>
        <v>419</v>
      </c>
      <c r="J4822" t="s">
        <v>46</v>
      </c>
      <c r="K4822" t="s">
        <v>13408</v>
      </c>
      <c r="L4822" t="s">
        <v>55</v>
      </c>
      <c r="M4822">
        <v>38732.180269999997</v>
      </c>
      <c r="N4822">
        <v>442</v>
      </c>
    </row>
    <row r="4823" spans="1:14" hidden="1" x14ac:dyDescent="0.35">
      <c r="A4823" t="s">
        <v>13601</v>
      </c>
      <c r="B4823" t="s">
        <v>16</v>
      </c>
      <c r="C4823" t="s">
        <v>73</v>
      </c>
      <c r="D4823" t="s">
        <v>33</v>
      </c>
      <c r="E4823" s="1">
        <v>44204</v>
      </c>
      <c r="F4823" s="1">
        <v>44375</v>
      </c>
      <c r="H4823" s="1">
        <v>44375</v>
      </c>
      <c r="I4823">
        <f>E4823-H4823</f>
        <v>-171</v>
      </c>
      <c r="J4823" t="s">
        <v>24</v>
      </c>
      <c r="K4823" t="s">
        <v>13602</v>
      </c>
      <c r="L4823" t="s">
        <v>60</v>
      </c>
      <c r="M4823">
        <v>66861.36404</v>
      </c>
      <c r="N4823">
        <v>160</v>
      </c>
    </row>
    <row r="4824" spans="1:14" x14ac:dyDescent="0.35">
      <c r="A4824" t="s">
        <v>13412</v>
      </c>
      <c r="B4824" t="s">
        <v>26</v>
      </c>
      <c r="C4824" t="s">
        <v>48</v>
      </c>
      <c r="D4824" t="s">
        <v>45</v>
      </c>
      <c r="E4824" s="1">
        <v>45068</v>
      </c>
      <c r="F4824" s="1">
        <v>44387</v>
      </c>
      <c r="H4824" s="1">
        <v>44387</v>
      </c>
      <c r="I4824">
        <f>E4824-H4824</f>
        <v>681</v>
      </c>
      <c r="J4824" t="s">
        <v>46</v>
      </c>
      <c r="K4824" t="s">
        <v>13414</v>
      </c>
      <c r="L4824" t="s">
        <v>64</v>
      </c>
      <c r="M4824">
        <v>38179.95104</v>
      </c>
      <c r="N4824">
        <v>386</v>
      </c>
    </row>
    <row r="4825" spans="1:14" hidden="1" x14ac:dyDescent="0.35">
      <c r="A4825" t="s">
        <v>10018</v>
      </c>
      <c r="B4825" t="s">
        <v>16</v>
      </c>
      <c r="C4825" t="s">
        <v>48</v>
      </c>
      <c r="D4825" t="s">
        <v>45</v>
      </c>
      <c r="E4825" s="1">
        <v>43512</v>
      </c>
      <c r="F4825" s="1">
        <v>44374</v>
      </c>
      <c r="H4825" s="1">
        <v>44374</v>
      </c>
      <c r="I4825">
        <f>E4825-H4825</f>
        <v>-862</v>
      </c>
      <c r="J4825" t="s">
        <v>46</v>
      </c>
      <c r="K4825" t="s">
        <v>13607</v>
      </c>
      <c r="L4825" t="s">
        <v>21</v>
      </c>
      <c r="M4825">
        <v>25907.898160000001</v>
      </c>
      <c r="N4825">
        <v>207</v>
      </c>
    </row>
    <row r="4826" spans="1:14" hidden="1" x14ac:dyDescent="0.35">
      <c r="A4826" t="s">
        <v>8204</v>
      </c>
      <c r="B4826" t="s">
        <v>16</v>
      </c>
      <c r="C4826" t="s">
        <v>18</v>
      </c>
      <c r="D4826" t="s">
        <v>89</v>
      </c>
      <c r="E4826" s="1">
        <v>43700</v>
      </c>
      <c r="F4826" s="1">
        <v>44374</v>
      </c>
      <c r="H4826" s="1">
        <v>44374</v>
      </c>
      <c r="I4826">
        <f>E4826-H4826</f>
        <v>-674</v>
      </c>
      <c r="J4826" t="s">
        <v>34</v>
      </c>
      <c r="K4826" t="s">
        <v>13609</v>
      </c>
      <c r="L4826" t="s">
        <v>31</v>
      </c>
      <c r="M4826">
        <v>9667.4042609999997</v>
      </c>
      <c r="N4826">
        <v>362</v>
      </c>
    </row>
    <row r="4827" spans="1:14" x14ac:dyDescent="0.35">
      <c r="A4827" t="s">
        <v>13421</v>
      </c>
      <c r="B4827" t="s">
        <v>26</v>
      </c>
      <c r="C4827" t="s">
        <v>48</v>
      </c>
      <c r="D4827" t="s">
        <v>45</v>
      </c>
      <c r="E4827" s="1">
        <v>44014</v>
      </c>
      <c r="F4827" s="1">
        <v>44386</v>
      </c>
      <c r="H4827" s="1">
        <v>44386</v>
      </c>
      <c r="I4827">
        <f>E4827-H4827</f>
        <v>-372</v>
      </c>
      <c r="J4827" t="s">
        <v>24</v>
      </c>
      <c r="K4827" t="s">
        <v>13423</v>
      </c>
      <c r="L4827" t="s">
        <v>64</v>
      </c>
      <c r="M4827">
        <v>20781.307499999999</v>
      </c>
      <c r="N4827">
        <v>387</v>
      </c>
    </row>
    <row r="4828" spans="1:14" hidden="1" x14ac:dyDescent="0.35">
      <c r="A4828" t="s">
        <v>13613</v>
      </c>
      <c r="B4828" t="s">
        <v>16</v>
      </c>
      <c r="C4828" t="s">
        <v>73</v>
      </c>
      <c r="D4828" t="s">
        <v>45</v>
      </c>
      <c r="E4828" s="1">
        <v>44619</v>
      </c>
      <c r="F4828" s="1">
        <v>44373</v>
      </c>
      <c r="H4828" s="1">
        <v>44373</v>
      </c>
      <c r="I4828">
        <f>E4828-H4828</f>
        <v>246</v>
      </c>
      <c r="J4828" t="s">
        <v>24</v>
      </c>
      <c r="K4828" t="s">
        <v>13615</v>
      </c>
      <c r="L4828" t="s">
        <v>21</v>
      </c>
      <c r="M4828">
        <v>66900.455839999995</v>
      </c>
      <c r="N4828">
        <v>404</v>
      </c>
    </row>
    <row r="4829" spans="1:14" hidden="1" x14ac:dyDescent="0.35">
      <c r="A4829" t="s">
        <v>13616</v>
      </c>
      <c r="B4829" t="s">
        <v>16</v>
      </c>
      <c r="C4829" t="s">
        <v>57</v>
      </c>
      <c r="D4829" t="s">
        <v>89</v>
      </c>
      <c r="E4829" s="1">
        <v>44484</v>
      </c>
      <c r="F4829" s="1">
        <v>44373</v>
      </c>
      <c r="H4829" s="1">
        <v>44373</v>
      </c>
      <c r="I4829">
        <f>E4829-H4829</f>
        <v>111</v>
      </c>
      <c r="J4829" t="s">
        <v>24</v>
      </c>
      <c r="K4829" t="s">
        <v>6863</v>
      </c>
      <c r="L4829" t="s">
        <v>60</v>
      </c>
      <c r="M4829">
        <v>30264.034169999999</v>
      </c>
      <c r="N4829">
        <v>485</v>
      </c>
    </row>
    <row r="4830" spans="1:14" hidden="1" x14ac:dyDescent="0.35">
      <c r="A4830" t="s">
        <v>13618</v>
      </c>
      <c r="B4830" t="s">
        <v>16</v>
      </c>
      <c r="C4830" t="s">
        <v>18</v>
      </c>
      <c r="D4830" t="s">
        <v>33</v>
      </c>
      <c r="E4830" s="1">
        <v>43987</v>
      </c>
      <c r="F4830" s="1">
        <v>44373</v>
      </c>
      <c r="H4830" s="1">
        <v>44373</v>
      </c>
      <c r="I4830">
        <f>E4830-H4830</f>
        <v>-386</v>
      </c>
      <c r="J4830" t="s">
        <v>34</v>
      </c>
      <c r="K4830" t="s">
        <v>13620</v>
      </c>
      <c r="L4830" t="s">
        <v>60</v>
      </c>
      <c r="M4830">
        <v>41093.424189999998</v>
      </c>
      <c r="N4830">
        <v>434</v>
      </c>
    </row>
    <row r="4831" spans="1:14" x14ac:dyDescent="0.35">
      <c r="A4831" t="s">
        <v>13424</v>
      </c>
      <c r="B4831" t="s">
        <v>26</v>
      </c>
      <c r="C4831" t="s">
        <v>48</v>
      </c>
      <c r="D4831" t="s">
        <v>33</v>
      </c>
      <c r="E4831" s="1">
        <v>44717</v>
      </c>
      <c r="F4831" s="1">
        <v>44386</v>
      </c>
      <c r="H4831" s="1">
        <v>44386</v>
      </c>
      <c r="I4831">
        <f>E4831-H4831</f>
        <v>331</v>
      </c>
      <c r="J4831" t="s">
        <v>46</v>
      </c>
      <c r="K4831" t="s">
        <v>718</v>
      </c>
      <c r="L4831" t="s">
        <v>21</v>
      </c>
      <c r="M4831">
        <v>1692.8729499999999</v>
      </c>
      <c r="N4831">
        <v>457</v>
      </c>
    </row>
    <row r="4832" spans="1:14" hidden="1" x14ac:dyDescent="0.35">
      <c r="A4832" t="s">
        <v>13623</v>
      </c>
      <c r="B4832" t="s">
        <v>16</v>
      </c>
      <c r="C4832" t="s">
        <v>48</v>
      </c>
      <c r="D4832" t="s">
        <v>51</v>
      </c>
      <c r="E4832" s="1">
        <v>45214</v>
      </c>
      <c r="F4832" s="1">
        <v>44373</v>
      </c>
      <c r="H4832" s="1">
        <v>44373</v>
      </c>
      <c r="I4832">
        <f>E4832-H4832</f>
        <v>841</v>
      </c>
      <c r="J4832" t="s">
        <v>34</v>
      </c>
      <c r="K4832" t="s">
        <v>13625</v>
      </c>
      <c r="L4832" t="s">
        <v>60</v>
      </c>
      <c r="M4832">
        <v>23530.926340000002</v>
      </c>
      <c r="N4832">
        <v>447</v>
      </c>
    </row>
    <row r="4833" spans="1:14" x14ac:dyDescent="0.35">
      <c r="A4833" t="s">
        <v>13443</v>
      </c>
      <c r="B4833" t="s">
        <v>26</v>
      </c>
      <c r="C4833" t="s">
        <v>28</v>
      </c>
      <c r="D4833" t="s">
        <v>33</v>
      </c>
      <c r="E4833" s="1">
        <v>44145</v>
      </c>
      <c r="F4833" s="1">
        <v>44384</v>
      </c>
      <c r="H4833" s="1">
        <v>44384</v>
      </c>
      <c r="I4833">
        <f>E4833-H4833</f>
        <v>-239</v>
      </c>
      <c r="J4833" t="s">
        <v>24</v>
      </c>
      <c r="K4833" t="s">
        <v>13445</v>
      </c>
      <c r="L4833" t="s">
        <v>64</v>
      </c>
      <c r="M4833">
        <v>10060.89659</v>
      </c>
      <c r="N4833">
        <v>377</v>
      </c>
    </row>
    <row r="4834" spans="1:14" x14ac:dyDescent="0.35">
      <c r="A4834" t="s">
        <v>13455</v>
      </c>
      <c r="B4834" t="s">
        <v>26</v>
      </c>
      <c r="C4834" t="s">
        <v>18</v>
      </c>
      <c r="D4834" t="s">
        <v>45</v>
      </c>
      <c r="E4834" s="1">
        <v>44084</v>
      </c>
      <c r="F4834" s="1">
        <v>44382</v>
      </c>
      <c r="H4834" s="1">
        <v>44382</v>
      </c>
      <c r="I4834">
        <f>E4834-H4834</f>
        <v>-298</v>
      </c>
      <c r="J4834" t="s">
        <v>34</v>
      </c>
      <c r="K4834" t="s">
        <v>13456</v>
      </c>
      <c r="L4834" t="s">
        <v>31</v>
      </c>
      <c r="M4834">
        <v>47567.839930000002</v>
      </c>
      <c r="N4834">
        <v>313</v>
      </c>
    </row>
    <row r="4835" spans="1:14" x14ac:dyDescent="0.35">
      <c r="A4835" t="s">
        <v>13457</v>
      </c>
      <c r="B4835" t="s">
        <v>26</v>
      </c>
      <c r="C4835" t="s">
        <v>57</v>
      </c>
      <c r="D4835" t="s">
        <v>51</v>
      </c>
      <c r="E4835" s="1">
        <v>43723</v>
      </c>
      <c r="F4835" s="1">
        <v>44382</v>
      </c>
      <c r="H4835" s="1">
        <v>44382</v>
      </c>
      <c r="I4835">
        <f>E4835-H4835</f>
        <v>-659</v>
      </c>
      <c r="J4835" t="s">
        <v>34</v>
      </c>
      <c r="K4835" t="s">
        <v>13459</v>
      </c>
      <c r="L4835" t="s">
        <v>31</v>
      </c>
      <c r="M4835">
        <v>31803.842700000001</v>
      </c>
      <c r="N4835">
        <v>171</v>
      </c>
    </row>
    <row r="4836" spans="1:14" hidden="1" x14ac:dyDescent="0.35">
      <c r="A4836" t="s">
        <v>13633</v>
      </c>
      <c r="B4836" t="s">
        <v>16</v>
      </c>
      <c r="C4836" t="s">
        <v>18</v>
      </c>
      <c r="D4836" t="s">
        <v>89</v>
      </c>
      <c r="E4836" s="1">
        <v>43916</v>
      </c>
      <c r="F4836" s="1">
        <v>44372</v>
      </c>
      <c r="H4836" s="1">
        <v>44372</v>
      </c>
      <c r="I4836">
        <f>E4836-H4836</f>
        <v>-456</v>
      </c>
      <c r="J4836" t="s">
        <v>34</v>
      </c>
      <c r="K4836" t="s">
        <v>13635</v>
      </c>
      <c r="L4836" t="s">
        <v>64</v>
      </c>
      <c r="M4836">
        <v>8788.8422989999999</v>
      </c>
      <c r="N4836">
        <v>287</v>
      </c>
    </row>
    <row r="4837" spans="1:14" hidden="1" x14ac:dyDescent="0.35">
      <c r="A4837" t="s">
        <v>13636</v>
      </c>
      <c r="B4837" t="s">
        <v>16</v>
      </c>
      <c r="C4837" t="s">
        <v>57</v>
      </c>
      <c r="D4837" t="s">
        <v>45</v>
      </c>
      <c r="E4837" s="1">
        <v>44512</v>
      </c>
      <c r="F4837" s="1">
        <v>44372</v>
      </c>
      <c r="H4837" s="1">
        <v>44372</v>
      </c>
      <c r="I4837">
        <f>E4837-H4837</f>
        <v>140</v>
      </c>
      <c r="J4837" t="s">
        <v>46</v>
      </c>
      <c r="K4837" t="s">
        <v>13638</v>
      </c>
      <c r="L4837" t="s">
        <v>21</v>
      </c>
      <c r="M4837">
        <v>31761.306769999999</v>
      </c>
      <c r="N4837">
        <v>161</v>
      </c>
    </row>
    <row r="4838" spans="1:14" hidden="1" x14ac:dyDescent="0.35">
      <c r="A4838" t="s">
        <v>13639</v>
      </c>
      <c r="B4838" t="s">
        <v>16</v>
      </c>
      <c r="C4838" t="s">
        <v>28</v>
      </c>
      <c r="D4838" t="s">
        <v>89</v>
      </c>
      <c r="E4838" s="1">
        <v>43921</v>
      </c>
      <c r="F4838" s="1">
        <v>44372</v>
      </c>
      <c r="H4838" s="1">
        <v>44372</v>
      </c>
      <c r="I4838">
        <f>E4838-H4838</f>
        <v>-451</v>
      </c>
      <c r="J4838" t="s">
        <v>46</v>
      </c>
      <c r="K4838" t="s">
        <v>13640</v>
      </c>
      <c r="L4838" t="s">
        <v>64</v>
      </c>
      <c r="M4838">
        <v>36793.921779999997</v>
      </c>
      <c r="N4838">
        <v>389</v>
      </c>
    </row>
    <row r="4839" spans="1:14" hidden="1" x14ac:dyDescent="0.35">
      <c r="A4839" t="s">
        <v>13641</v>
      </c>
      <c r="B4839" t="s">
        <v>16</v>
      </c>
      <c r="C4839" t="s">
        <v>73</v>
      </c>
      <c r="D4839" t="s">
        <v>89</v>
      </c>
      <c r="E4839" s="1">
        <v>45096</v>
      </c>
      <c r="F4839" s="1">
        <v>44372</v>
      </c>
      <c r="H4839" s="1">
        <v>44372</v>
      </c>
      <c r="I4839">
        <f>E4839-H4839</f>
        <v>724</v>
      </c>
      <c r="J4839" t="s">
        <v>24</v>
      </c>
      <c r="K4839" t="s">
        <v>13643</v>
      </c>
      <c r="L4839" t="s">
        <v>64</v>
      </c>
      <c r="M4839">
        <v>65879.185750000004</v>
      </c>
      <c r="N4839">
        <v>221</v>
      </c>
    </row>
    <row r="4840" spans="1:14" x14ac:dyDescent="0.35">
      <c r="A4840" t="s">
        <v>13460</v>
      </c>
      <c r="B4840" t="s">
        <v>26</v>
      </c>
      <c r="C4840" t="s">
        <v>18</v>
      </c>
      <c r="D4840" t="s">
        <v>45</v>
      </c>
      <c r="E4840" s="1">
        <v>43577</v>
      </c>
      <c r="F4840" s="1">
        <v>44382</v>
      </c>
      <c r="H4840" s="1">
        <v>44382</v>
      </c>
      <c r="I4840">
        <f>E4840-H4840</f>
        <v>-805</v>
      </c>
      <c r="J4840" t="s">
        <v>34</v>
      </c>
      <c r="K4840" t="s">
        <v>13462</v>
      </c>
      <c r="L4840" t="s">
        <v>21</v>
      </c>
      <c r="M4840">
        <v>42580.648020000001</v>
      </c>
      <c r="N4840">
        <v>180</v>
      </c>
    </row>
    <row r="4841" spans="1:14" x14ac:dyDescent="0.35">
      <c r="A4841" t="s">
        <v>13464</v>
      </c>
      <c r="B4841" t="s">
        <v>26</v>
      </c>
      <c r="C4841" t="s">
        <v>73</v>
      </c>
      <c r="D4841" t="s">
        <v>45</v>
      </c>
      <c r="E4841" s="1">
        <v>44914</v>
      </c>
      <c r="F4841" s="1">
        <v>44382</v>
      </c>
      <c r="H4841" s="1">
        <v>44382</v>
      </c>
      <c r="I4841">
        <f>E4841-H4841</f>
        <v>532</v>
      </c>
      <c r="J4841" t="s">
        <v>46</v>
      </c>
      <c r="K4841" t="s">
        <v>13466</v>
      </c>
      <c r="L4841" t="s">
        <v>21</v>
      </c>
      <c r="M4841">
        <v>69001.427880000003</v>
      </c>
      <c r="N4841">
        <v>362</v>
      </c>
    </row>
    <row r="4842" spans="1:14" hidden="1" x14ac:dyDescent="0.35">
      <c r="A4842" t="s">
        <v>13649</v>
      </c>
      <c r="B4842" t="s">
        <v>16</v>
      </c>
      <c r="C4842" t="s">
        <v>73</v>
      </c>
      <c r="D4842" t="s">
        <v>89</v>
      </c>
      <c r="E4842" s="1">
        <v>43421</v>
      </c>
      <c r="F4842" s="1">
        <v>44371</v>
      </c>
      <c r="H4842" s="1">
        <v>44371</v>
      </c>
      <c r="I4842">
        <f>E4842-H4842</f>
        <v>-950</v>
      </c>
      <c r="J4842" t="s">
        <v>34</v>
      </c>
      <c r="K4842" t="s">
        <v>13651</v>
      </c>
      <c r="L4842" t="s">
        <v>31</v>
      </c>
      <c r="M4842">
        <v>34047.0913</v>
      </c>
      <c r="N4842">
        <v>300</v>
      </c>
    </row>
    <row r="4843" spans="1:14" x14ac:dyDescent="0.35">
      <c r="A4843" t="s">
        <v>13467</v>
      </c>
      <c r="B4843" t="s">
        <v>26</v>
      </c>
      <c r="C4843" t="s">
        <v>28</v>
      </c>
      <c r="D4843" t="s">
        <v>23</v>
      </c>
      <c r="E4843" s="1">
        <v>44588</v>
      </c>
      <c r="F4843" s="1">
        <v>44382</v>
      </c>
      <c r="H4843" s="1">
        <v>44382</v>
      </c>
      <c r="I4843">
        <f>E4843-H4843</f>
        <v>206</v>
      </c>
      <c r="J4843" t="s">
        <v>46</v>
      </c>
      <c r="K4843" t="s">
        <v>13469</v>
      </c>
      <c r="L4843" t="s">
        <v>64</v>
      </c>
      <c r="M4843">
        <v>1884.4268850000001</v>
      </c>
      <c r="N4843">
        <v>447</v>
      </c>
    </row>
    <row r="4844" spans="1:14" x14ac:dyDescent="0.35">
      <c r="A4844" t="s">
        <v>13470</v>
      </c>
      <c r="B4844" t="s">
        <v>26</v>
      </c>
      <c r="C4844" t="s">
        <v>18</v>
      </c>
      <c r="D4844" t="s">
        <v>33</v>
      </c>
      <c r="E4844" s="1">
        <v>44578</v>
      </c>
      <c r="F4844" s="1">
        <v>44381</v>
      </c>
      <c r="H4844" s="1">
        <v>44381</v>
      </c>
      <c r="I4844">
        <f>E4844-H4844</f>
        <v>197</v>
      </c>
      <c r="J4844" t="s">
        <v>24</v>
      </c>
      <c r="K4844" t="s">
        <v>13472</v>
      </c>
      <c r="L4844" t="s">
        <v>21</v>
      </c>
      <c r="M4844">
        <v>23886.746149999999</v>
      </c>
      <c r="N4844">
        <v>441</v>
      </c>
    </row>
    <row r="4845" spans="1:14" x14ac:dyDescent="0.35">
      <c r="A4845" t="s">
        <v>13482</v>
      </c>
      <c r="B4845" t="s">
        <v>26</v>
      </c>
      <c r="C4845" t="s">
        <v>48</v>
      </c>
      <c r="D4845" t="s">
        <v>51</v>
      </c>
      <c r="E4845" s="1">
        <v>44715</v>
      </c>
      <c r="F4845" s="1">
        <v>44381</v>
      </c>
      <c r="H4845" s="1">
        <v>44381</v>
      </c>
      <c r="I4845">
        <f>E4845-H4845</f>
        <v>334</v>
      </c>
      <c r="J4845" t="s">
        <v>24</v>
      </c>
      <c r="K4845" t="s">
        <v>13484</v>
      </c>
      <c r="L4845" t="s">
        <v>64</v>
      </c>
      <c r="M4845">
        <v>22368.44832</v>
      </c>
      <c r="N4845">
        <v>477</v>
      </c>
    </row>
    <row r="4846" spans="1:14" hidden="1" x14ac:dyDescent="0.35">
      <c r="A4846" t="s">
        <v>13660</v>
      </c>
      <c r="B4846" t="s">
        <v>16</v>
      </c>
      <c r="C4846" t="s">
        <v>18</v>
      </c>
      <c r="D4846" t="s">
        <v>45</v>
      </c>
      <c r="E4846" s="1">
        <v>44011</v>
      </c>
      <c r="F4846" s="1">
        <v>44370</v>
      </c>
      <c r="H4846" s="1">
        <v>44370</v>
      </c>
      <c r="I4846">
        <f>E4846-H4846</f>
        <v>-359</v>
      </c>
      <c r="J4846" t="s">
        <v>34</v>
      </c>
      <c r="K4846" t="s">
        <v>13662</v>
      </c>
      <c r="L4846" t="s">
        <v>60</v>
      </c>
      <c r="M4846">
        <v>25378.403880000002</v>
      </c>
      <c r="N4846">
        <v>468</v>
      </c>
    </row>
    <row r="4847" spans="1:14" x14ac:dyDescent="0.35">
      <c r="A4847" t="s">
        <v>13502</v>
      </c>
      <c r="B4847" t="s">
        <v>26</v>
      </c>
      <c r="C4847" t="s">
        <v>48</v>
      </c>
      <c r="D4847" t="s">
        <v>23</v>
      </c>
      <c r="E4847" s="1">
        <v>44099</v>
      </c>
      <c r="F4847" s="1">
        <v>44381</v>
      </c>
      <c r="H4847" s="1">
        <v>44381</v>
      </c>
      <c r="I4847">
        <f>E4847-H4847</f>
        <v>-282</v>
      </c>
      <c r="J4847" t="s">
        <v>46</v>
      </c>
      <c r="K4847" t="s">
        <v>2825</v>
      </c>
      <c r="L4847" t="s">
        <v>31</v>
      </c>
      <c r="M4847">
        <v>37474.984470000003</v>
      </c>
      <c r="N4847">
        <v>361</v>
      </c>
    </row>
    <row r="4848" spans="1:14" hidden="1" x14ac:dyDescent="0.35">
      <c r="A4848" t="s">
        <v>13665</v>
      </c>
      <c r="B4848" t="s">
        <v>16</v>
      </c>
      <c r="C4848" t="s">
        <v>37</v>
      </c>
      <c r="D4848" t="s">
        <v>51</v>
      </c>
      <c r="E4848" s="1">
        <v>44854</v>
      </c>
      <c r="F4848" s="1">
        <v>44370</v>
      </c>
      <c r="H4848" s="1">
        <v>44370</v>
      </c>
      <c r="I4848">
        <f>E4848-H4848</f>
        <v>484</v>
      </c>
      <c r="J4848" t="s">
        <v>46</v>
      </c>
      <c r="K4848" t="s">
        <v>9959</v>
      </c>
      <c r="L4848" t="s">
        <v>55</v>
      </c>
      <c r="M4848">
        <v>14201.925579999999</v>
      </c>
      <c r="N4848">
        <v>477</v>
      </c>
    </row>
    <row r="4849" spans="1:14" hidden="1" x14ac:dyDescent="0.35">
      <c r="A4849" t="s">
        <v>13667</v>
      </c>
      <c r="B4849" t="s">
        <v>16</v>
      </c>
      <c r="C4849" t="s">
        <v>48</v>
      </c>
      <c r="D4849" t="s">
        <v>89</v>
      </c>
      <c r="E4849" s="1">
        <v>43613</v>
      </c>
      <c r="F4849" s="1">
        <v>44369</v>
      </c>
      <c r="H4849" s="1">
        <v>44369</v>
      </c>
      <c r="I4849">
        <f>E4849-H4849</f>
        <v>-756</v>
      </c>
      <c r="J4849" t="s">
        <v>24</v>
      </c>
      <c r="K4849" t="s">
        <v>13669</v>
      </c>
      <c r="L4849" t="s">
        <v>60</v>
      </c>
      <c r="M4849">
        <v>26255.88307</v>
      </c>
      <c r="N4849">
        <v>318</v>
      </c>
    </row>
    <row r="4850" spans="1:14" hidden="1" x14ac:dyDescent="0.35">
      <c r="A4850" t="s">
        <v>13670</v>
      </c>
      <c r="B4850" t="s">
        <v>16</v>
      </c>
      <c r="C4850" t="s">
        <v>37</v>
      </c>
      <c r="D4850" t="s">
        <v>23</v>
      </c>
      <c r="E4850" s="1">
        <v>43832</v>
      </c>
      <c r="F4850" s="1">
        <v>44369</v>
      </c>
      <c r="H4850" s="1">
        <v>44369</v>
      </c>
      <c r="I4850">
        <f>E4850-H4850</f>
        <v>-537</v>
      </c>
      <c r="J4850" t="s">
        <v>34</v>
      </c>
      <c r="K4850" t="s">
        <v>13672</v>
      </c>
      <c r="L4850" t="s">
        <v>55</v>
      </c>
      <c r="M4850">
        <v>12433.307430000001</v>
      </c>
      <c r="N4850">
        <v>459</v>
      </c>
    </row>
    <row r="4851" spans="1:14" x14ac:dyDescent="0.35">
      <c r="A4851" t="s">
        <v>13505</v>
      </c>
      <c r="B4851" t="s">
        <v>26</v>
      </c>
      <c r="C4851" t="s">
        <v>28</v>
      </c>
      <c r="D4851" t="s">
        <v>51</v>
      </c>
      <c r="E4851" s="1">
        <v>44042</v>
      </c>
      <c r="F4851" s="1">
        <v>44380</v>
      </c>
      <c r="H4851" s="1">
        <v>44380</v>
      </c>
      <c r="I4851">
        <f>E4851-H4851</f>
        <v>-338</v>
      </c>
      <c r="J4851" t="s">
        <v>34</v>
      </c>
      <c r="K4851" t="s">
        <v>13507</v>
      </c>
      <c r="L4851" t="s">
        <v>60</v>
      </c>
      <c r="M4851">
        <v>30995.021499999999</v>
      </c>
      <c r="N4851">
        <v>473</v>
      </c>
    </row>
    <row r="4852" spans="1:14" x14ac:dyDescent="0.35">
      <c r="A4852" t="s">
        <v>13513</v>
      </c>
      <c r="B4852" t="s">
        <v>26</v>
      </c>
      <c r="C4852" t="s">
        <v>73</v>
      </c>
      <c r="D4852" t="s">
        <v>33</v>
      </c>
      <c r="E4852" s="1">
        <v>44753</v>
      </c>
      <c r="F4852" s="1">
        <v>44379</v>
      </c>
      <c r="H4852" s="1">
        <v>44379</v>
      </c>
      <c r="I4852">
        <f>E4852-H4852</f>
        <v>374</v>
      </c>
      <c r="J4852" t="s">
        <v>24</v>
      </c>
      <c r="K4852" t="s">
        <v>13515</v>
      </c>
      <c r="L4852" t="s">
        <v>60</v>
      </c>
      <c r="M4852">
        <v>2846.6563820000001</v>
      </c>
      <c r="N4852">
        <v>261</v>
      </c>
    </row>
    <row r="4853" spans="1:14" x14ac:dyDescent="0.35">
      <c r="A4853" t="s">
        <v>13516</v>
      </c>
      <c r="B4853" t="s">
        <v>26</v>
      </c>
      <c r="C4853" t="s">
        <v>18</v>
      </c>
      <c r="D4853" t="s">
        <v>23</v>
      </c>
      <c r="E4853" s="1">
        <v>45023</v>
      </c>
      <c r="F4853" s="1">
        <v>44379</v>
      </c>
      <c r="H4853" s="1">
        <v>44379</v>
      </c>
      <c r="I4853">
        <f>E4853-H4853</f>
        <v>644</v>
      </c>
      <c r="J4853" t="s">
        <v>46</v>
      </c>
      <c r="K4853" t="s">
        <v>6152</v>
      </c>
      <c r="L4853" t="s">
        <v>64</v>
      </c>
      <c r="M4853">
        <v>12133.99649</v>
      </c>
      <c r="N4853">
        <v>340</v>
      </c>
    </row>
    <row r="4854" spans="1:14" x14ac:dyDescent="0.35">
      <c r="A4854" t="s">
        <v>11933</v>
      </c>
      <c r="B4854" t="s">
        <v>26</v>
      </c>
      <c r="C4854" t="s">
        <v>48</v>
      </c>
      <c r="D4854" t="s">
        <v>89</v>
      </c>
      <c r="E4854" s="1">
        <v>43489</v>
      </c>
      <c r="F4854" s="1">
        <v>44379</v>
      </c>
      <c r="H4854" s="1">
        <v>44379</v>
      </c>
      <c r="I4854">
        <f>E4854-H4854</f>
        <v>-890</v>
      </c>
      <c r="J4854" t="s">
        <v>34</v>
      </c>
      <c r="K4854" t="s">
        <v>13519</v>
      </c>
      <c r="L4854" t="s">
        <v>60</v>
      </c>
      <c r="M4854">
        <v>21339.862270000001</v>
      </c>
      <c r="N4854">
        <v>240</v>
      </c>
    </row>
    <row r="4855" spans="1:14" hidden="1" x14ac:dyDescent="0.35">
      <c r="A4855" t="s">
        <v>13685</v>
      </c>
      <c r="B4855" t="s">
        <v>16</v>
      </c>
      <c r="C4855" t="s">
        <v>48</v>
      </c>
      <c r="D4855" t="s">
        <v>23</v>
      </c>
      <c r="E4855" s="1">
        <v>44332</v>
      </c>
      <c r="F4855" s="1">
        <v>44368</v>
      </c>
      <c r="H4855" s="1">
        <v>44368</v>
      </c>
      <c r="I4855">
        <f>E4855-H4855</f>
        <v>-36</v>
      </c>
      <c r="J4855" t="s">
        <v>34</v>
      </c>
      <c r="K4855" t="s">
        <v>13687</v>
      </c>
      <c r="L4855" t="s">
        <v>64</v>
      </c>
      <c r="M4855">
        <v>20019.669669999999</v>
      </c>
      <c r="N4855">
        <v>441</v>
      </c>
    </row>
    <row r="4856" spans="1:14" hidden="1" x14ac:dyDescent="0.35">
      <c r="A4856" t="s">
        <v>13688</v>
      </c>
      <c r="B4856" t="s">
        <v>16</v>
      </c>
      <c r="C4856" t="s">
        <v>37</v>
      </c>
      <c r="D4856" t="s">
        <v>51</v>
      </c>
      <c r="E4856" s="1">
        <v>44835</v>
      </c>
      <c r="F4856" s="1">
        <v>44368</v>
      </c>
      <c r="H4856" s="1">
        <v>44368</v>
      </c>
      <c r="I4856">
        <f>E4856-H4856</f>
        <v>467</v>
      </c>
      <c r="J4856" t="s">
        <v>24</v>
      </c>
      <c r="K4856" t="s">
        <v>13690</v>
      </c>
      <c r="L4856" t="s">
        <v>31</v>
      </c>
      <c r="M4856">
        <v>22749.297549999999</v>
      </c>
      <c r="N4856">
        <v>298</v>
      </c>
    </row>
    <row r="4857" spans="1:14" hidden="1" x14ac:dyDescent="0.35">
      <c r="A4857" t="s">
        <v>13691</v>
      </c>
      <c r="B4857" t="s">
        <v>16</v>
      </c>
      <c r="C4857" t="s">
        <v>37</v>
      </c>
      <c r="D4857" t="s">
        <v>89</v>
      </c>
      <c r="E4857" s="1">
        <v>44411</v>
      </c>
      <c r="F4857" s="1">
        <v>44368</v>
      </c>
      <c r="H4857" s="1">
        <v>44368</v>
      </c>
      <c r="I4857">
        <f>E4857-H4857</f>
        <v>43</v>
      </c>
      <c r="J4857" t="s">
        <v>24</v>
      </c>
      <c r="K4857" t="s">
        <v>13693</v>
      </c>
      <c r="L4857" t="s">
        <v>31</v>
      </c>
      <c r="M4857">
        <v>10919.97676</v>
      </c>
      <c r="N4857">
        <v>457</v>
      </c>
    </row>
    <row r="4858" spans="1:14" hidden="1" x14ac:dyDescent="0.35">
      <c r="A4858" t="s">
        <v>13694</v>
      </c>
      <c r="B4858" t="s">
        <v>16</v>
      </c>
      <c r="C4858" t="s">
        <v>18</v>
      </c>
      <c r="D4858" t="s">
        <v>23</v>
      </c>
      <c r="E4858" s="1">
        <v>44449</v>
      </c>
      <c r="F4858" s="1">
        <v>44368</v>
      </c>
      <c r="H4858" s="1">
        <v>44368</v>
      </c>
      <c r="I4858">
        <f>E4858-H4858</f>
        <v>81</v>
      </c>
      <c r="J4858" t="s">
        <v>24</v>
      </c>
      <c r="K4858" t="s">
        <v>13695</v>
      </c>
      <c r="L4858" t="s">
        <v>64</v>
      </c>
      <c r="M4858">
        <v>45264.046849999999</v>
      </c>
      <c r="N4858">
        <v>324</v>
      </c>
    </row>
    <row r="4859" spans="1:14" hidden="1" x14ac:dyDescent="0.35">
      <c r="A4859" t="s">
        <v>13696</v>
      </c>
      <c r="B4859" t="s">
        <v>16</v>
      </c>
      <c r="C4859" t="s">
        <v>48</v>
      </c>
      <c r="D4859" t="s">
        <v>23</v>
      </c>
      <c r="E4859" s="1">
        <v>43722</v>
      </c>
      <c r="F4859" s="1">
        <v>44368</v>
      </c>
      <c r="H4859" s="1">
        <v>44368</v>
      </c>
      <c r="I4859">
        <f>E4859-H4859</f>
        <v>-646</v>
      </c>
      <c r="J4859" t="s">
        <v>34</v>
      </c>
      <c r="K4859" t="s">
        <v>13698</v>
      </c>
      <c r="L4859" t="s">
        <v>21</v>
      </c>
      <c r="M4859">
        <v>32698.04406</v>
      </c>
      <c r="N4859">
        <v>289</v>
      </c>
    </row>
    <row r="4860" spans="1:14" hidden="1" x14ac:dyDescent="0.35">
      <c r="A4860" t="s">
        <v>13699</v>
      </c>
      <c r="B4860" t="s">
        <v>16</v>
      </c>
      <c r="C4860" t="s">
        <v>28</v>
      </c>
      <c r="D4860" t="s">
        <v>23</v>
      </c>
      <c r="E4860" s="1">
        <v>44899</v>
      </c>
      <c r="F4860" s="1">
        <v>44368</v>
      </c>
      <c r="H4860" s="1">
        <v>44368</v>
      </c>
      <c r="I4860">
        <f>E4860-H4860</f>
        <v>531</v>
      </c>
      <c r="J4860" t="s">
        <v>34</v>
      </c>
      <c r="K4860" t="s">
        <v>13700</v>
      </c>
      <c r="L4860" t="s">
        <v>64</v>
      </c>
      <c r="M4860">
        <v>39546.463150000003</v>
      </c>
      <c r="N4860">
        <v>209</v>
      </c>
    </row>
    <row r="4861" spans="1:14" x14ac:dyDescent="0.35">
      <c r="A4861" t="s">
        <v>13526</v>
      </c>
      <c r="B4861" t="s">
        <v>26</v>
      </c>
      <c r="C4861" t="s">
        <v>57</v>
      </c>
      <c r="D4861" t="s">
        <v>23</v>
      </c>
      <c r="E4861" s="1">
        <v>43636</v>
      </c>
      <c r="F4861" s="1">
        <v>44379</v>
      </c>
      <c r="H4861" s="1">
        <v>44379</v>
      </c>
      <c r="I4861">
        <f>E4861-H4861</f>
        <v>-743</v>
      </c>
      <c r="J4861" t="s">
        <v>24</v>
      </c>
      <c r="K4861" t="s">
        <v>13528</v>
      </c>
      <c r="L4861" t="s">
        <v>60</v>
      </c>
      <c r="M4861">
        <v>18111.749449999999</v>
      </c>
      <c r="N4861">
        <v>167</v>
      </c>
    </row>
    <row r="4862" spans="1:14" x14ac:dyDescent="0.35">
      <c r="A4862" t="s">
        <v>13529</v>
      </c>
      <c r="B4862" t="s">
        <v>26</v>
      </c>
      <c r="C4862" t="s">
        <v>57</v>
      </c>
      <c r="D4862" t="s">
        <v>33</v>
      </c>
      <c r="E4862" s="1">
        <v>45154</v>
      </c>
      <c r="F4862" s="1">
        <v>44379</v>
      </c>
      <c r="H4862" s="1">
        <v>44379</v>
      </c>
      <c r="I4862">
        <f>E4862-H4862</f>
        <v>775</v>
      </c>
      <c r="J4862" t="s">
        <v>34</v>
      </c>
      <c r="K4862" t="s">
        <v>13531</v>
      </c>
      <c r="L4862" t="s">
        <v>60</v>
      </c>
      <c r="M4862">
        <v>11033.0411</v>
      </c>
      <c r="N4862">
        <v>463</v>
      </c>
    </row>
    <row r="4863" spans="1:14" hidden="1" x14ac:dyDescent="0.35">
      <c r="A4863" t="s">
        <v>13705</v>
      </c>
      <c r="B4863" t="s">
        <v>16</v>
      </c>
      <c r="C4863" t="s">
        <v>73</v>
      </c>
      <c r="D4863" t="s">
        <v>33</v>
      </c>
      <c r="E4863" s="1">
        <v>43765</v>
      </c>
      <c r="F4863" s="1">
        <v>44367</v>
      </c>
      <c r="H4863" s="1">
        <v>44367</v>
      </c>
      <c r="I4863">
        <f>E4863-H4863</f>
        <v>-602</v>
      </c>
      <c r="J4863" t="s">
        <v>34</v>
      </c>
      <c r="K4863" t="s">
        <v>4978</v>
      </c>
      <c r="L4863" t="s">
        <v>60</v>
      </c>
      <c r="M4863">
        <v>71786.725399999996</v>
      </c>
      <c r="N4863">
        <v>218</v>
      </c>
    </row>
    <row r="4864" spans="1:14" hidden="1" x14ac:dyDescent="0.35">
      <c r="A4864" t="s">
        <v>13707</v>
      </c>
      <c r="B4864" t="s">
        <v>16</v>
      </c>
      <c r="C4864" t="s">
        <v>37</v>
      </c>
      <c r="D4864" t="s">
        <v>23</v>
      </c>
      <c r="E4864" s="1">
        <v>44610</v>
      </c>
      <c r="F4864" s="1">
        <v>44367</v>
      </c>
      <c r="H4864" s="1">
        <v>44367</v>
      </c>
      <c r="I4864">
        <f>E4864-H4864</f>
        <v>243</v>
      </c>
      <c r="J4864" t="s">
        <v>24</v>
      </c>
      <c r="K4864" t="s">
        <v>13709</v>
      </c>
      <c r="L4864" t="s">
        <v>31</v>
      </c>
      <c r="M4864">
        <v>15533.4841</v>
      </c>
      <c r="N4864">
        <v>380</v>
      </c>
    </row>
    <row r="4865" spans="1:14" hidden="1" x14ac:dyDescent="0.35">
      <c r="A4865" t="s">
        <v>13710</v>
      </c>
      <c r="B4865" t="s">
        <v>16</v>
      </c>
      <c r="C4865" t="s">
        <v>37</v>
      </c>
      <c r="D4865" t="s">
        <v>23</v>
      </c>
      <c r="E4865" s="1">
        <v>44118</v>
      </c>
      <c r="F4865" s="1">
        <v>44367</v>
      </c>
      <c r="H4865" s="1">
        <v>44367</v>
      </c>
      <c r="I4865">
        <f>E4865-H4865</f>
        <v>-249</v>
      </c>
      <c r="J4865" t="s">
        <v>34</v>
      </c>
      <c r="K4865" t="s">
        <v>6050</v>
      </c>
      <c r="L4865" t="s">
        <v>64</v>
      </c>
      <c r="M4865">
        <v>18088.274160000001</v>
      </c>
      <c r="N4865">
        <v>319</v>
      </c>
    </row>
    <row r="4866" spans="1:14" x14ac:dyDescent="0.35">
      <c r="A4866" t="s">
        <v>13532</v>
      </c>
      <c r="B4866" t="s">
        <v>26</v>
      </c>
      <c r="C4866" t="s">
        <v>73</v>
      </c>
      <c r="D4866" t="s">
        <v>45</v>
      </c>
      <c r="E4866" s="1">
        <v>45012</v>
      </c>
      <c r="F4866" s="1">
        <v>44379</v>
      </c>
      <c r="H4866" s="1">
        <v>44379</v>
      </c>
      <c r="I4866">
        <f>E4866-H4866</f>
        <v>633</v>
      </c>
      <c r="J4866" t="s">
        <v>34</v>
      </c>
      <c r="K4866" t="s">
        <v>13534</v>
      </c>
      <c r="L4866" t="s">
        <v>55</v>
      </c>
      <c r="M4866">
        <v>57294.947659999998</v>
      </c>
      <c r="N4866">
        <v>314</v>
      </c>
    </row>
    <row r="4867" spans="1:14" x14ac:dyDescent="0.35">
      <c r="A4867" t="s">
        <v>13541</v>
      </c>
      <c r="B4867" t="s">
        <v>26</v>
      </c>
      <c r="C4867" t="s">
        <v>18</v>
      </c>
      <c r="D4867" t="s">
        <v>45</v>
      </c>
      <c r="E4867" s="1">
        <v>44061</v>
      </c>
      <c r="F4867" s="1">
        <v>44378</v>
      </c>
      <c r="H4867" s="1">
        <v>44378</v>
      </c>
      <c r="I4867">
        <f>E4867-H4867</f>
        <v>-317</v>
      </c>
      <c r="J4867" t="s">
        <v>24</v>
      </c>
      <c r="K4867" t="s">
        <v>13543</v>
      </c>
      <c r="L4867" t="s">
        <v>31</v>
      </c>
      <c r="M4867">
        <v>22205.547879999998</v>
      </c>
      <c r="N4867">
        <v>135</v>
      </c>
    </row>
    <row r="4868" spans="1:14" hidden="1" x14ac:dyDescent="0.35">
      <c r="A4868" t="s">
        <v>3862</v>
      </c>
      <c r="B4868" t="s">
        <v>16</v>
      </c>
      <c r="C4868" t="s">
        <v>73</v>
      </c>
      <c r="D4868" t="s">
        <v>89</v>
      </c>
      <c r="E4868" s="1">
        <v>43781</v>
      </c>
      <c r="F4868" s="1">
        <v>44366</v>
      </c>
      <c r="H4868" s="1">
        <v>44366</v>
      </c>
      <c r="I4868">
        <f>E4868-H4868</f>
        <v>-585</v>
      </c>
      <c r="J4868" t="s">
        <v>46</v>
      </c>
      <c r="K4868" t="s">
        <v>13718</v>
      </c>
      <c r="L4868" t="s">
        <v>31</v>
      </c>
      <c r="M4868">
        <v>1632.540465</v>
      </c>
      <c r="N4868">
        <v>308</v>
      </c>
    </row>
    <row r="4869" spans="1:14" hidden="1" x14ac:dyDescent="0.35">
      <c r="A4869" t="s">
        <v>13719</v>
      </c>
      <c r="B4869" t="s">
        <v>16</v>
      </c>
      <c r="C4869" t="s">
        <v>18</v>
      </c>
      <c r="D4869" t="s">
        <v>89</v>
      </c>
      <c r="E4869" s="1">
        <v>44846</v>
      </c>
      <c r="F4869" s="1">
        <v>44366</v>
      </c>
      <c r="H4869" s="1">
        <v>44366</v>
      </c>
      <c r="I4869">
        <f>E4869-H4869</f>
        <v>480</v>
      </c>
      <c r="J4869" t="s">
        <v>34</v>
      </c>
      <c r="K4869" t="s">
        <v>13720</v>
      </c>
      <c r="L4869" t="s">
        <v>21</v>
      </c>
      <c r="M4869">
        <v>11537.41613</v>
      </c>
      <c r="N4869">
        <v>435</v>
      </c>
    </row>
    <row r="4870" spans="1:14" hidden="1" x14ac:dyDescent="0.35">
      <c r="A4870" t="s">
        <v>13721</v>
      </c>
      <c r="B4870" t="s">
        <v>16</v>
      </c>
      <c r="C4870" t="s">
        <v>73</v>
      </c>
      <c r="D4870" t="s">
        <v>33</v>
      </c>
      <c r="E4870" s="1">
        <v>44345</v>
      </c>
      <c r="F4870" s="1">
        <v>44366</v>
      </c>
      <c r="H4870" s="1">
        <v>44366</v>
      </c>
      <c r="I4870">
        <f>E4870-H4870</f>
        <v>-21</v>
      </c>
      <c r="J4870" t="s">
        <v>34</v>
      </c>
      <c r="K4870" t="s">
        <v>13723</v>
      </c>
      <c r="L4870" t="s">
        <v>64</v>
      </c>
      <c r="M4870">
        <v>4031.8493389999999</v>
      </c>
      <c r="N4870">
        <v>213</v>
      </c>
    </row>
    <row r="4871" spans="1:14" x14ac:dyDescent="0.35">
      <c r="A4871" t="s">
        <v>11351</v>
      </c>
      <c r="B4871" t="s">
        <v>26</v>
      </c>
      <c r="C4871" t="s">
        <v>28</v>
      </c>
      <c r="D4871" t="s">
        <v>23</v>
      </c>
      <c r="E4871" s="1">
        <v>44064</v>
      </c>
      <c r="F4871" s="1">
        <v>44378</v>
      </c>
      <c r="H4871" s="1">
        <v>44378</v>
      </c>
      <c r="I4871">
        <f>E4871-H4871</f>
        <v>-314</v>
      </c>
      <c r="J4871" t="s">
        <v>34</v>
      </c>
      <c r="K4871" t="s">
        <v>13545</v>
      </c>
      <c r="L4871" t="s">
        <v>64</v>
      </c>
      <c r="M4871">
        <v>31467.593659999999</v>
      </c>
      <c r="N4871">
        <v>162</v>
      </c>
    </row>
    <row r="4872" spans="1:14" x14ac:dyDescent="0.35">
      <c r="A4872" t="s">
        <v>224</v>
      </c>
      <c r="B4872" t="s">
        <v>26</v>
      </c>
      <c r="C4872" t="s">
        <v>18</v>
      </c>
      <c r="D4872" t="s">
        <v>23</v>
      </c>
      <c r="E4872" s="1">
        <v>43711</v>
      </c>
      <c r="F4872" s="1">
        <v>44377</v>
      </c>
      <c r="H4872" s="1">
        <v>44377</v>
      </c>
      <c r="I4872">
        <f>E4872-H4872</f>
        <v>-666</v>
      </c>
      <c r="J4872" t="s">
        <v>46</v>
      </c>
      <c r="K4872" t="s">
        <v>13550</v>
      </c>
      <c r="L4872" t="s">
        <v>64</v>
      </c>
      <c r="M4872">
        <v>46985.096799999999</v>
      </c>
      <c r="N4872">
        <v>271</v>
      </c>
    </row>
    <row r="4873" spans="1:14" hidden="1" x14ac:dyDescent="0.35">
      <c r="A4873" t="s">
        <v>13730</v>
      </c>
      <c r="B4873" t="s">
        <v>16</v>
      </c>
      <c r="C4873" t="s">
        <v>18</v>
      </c>
      <c r="D4873" t="s">
        <v>45</v>
      </c>
      <c r="E4873" s="1">
        <v>43421</v>
      </c>
      <c r="F4873" s="1">
        <v>44365</v>
      </c>
      <c r="H4873" s="1">
        <v>44365</v>
      </c>
      <c r="I4873">
        <f>E4873-H4873</f>
        <v>-944</v>
      </c>
      <c r="J4873" t="s">
        <v>34</v>
      </c>
      <c r="K4873" t="s">
        <v>13732</v>
      </c>
      <c r="L4873" t="s">
        <v>31</v>
      </c>
      <c r="M4873">
        <v>11647.728419999999</v>
      </c>
      <c r="N4873">
        <v>270</v>
      </c>
    </row>
    <row r="4874" spans="1:14" hidden="1" x14ac:dyDescent="0.35">
      <c r="A4874" t="s">
        <v>13733</v>
      </c>
      <c r="B4874" t="s">
        <v>16</v>
      </c>
      <c r="C4874" t="s">
        <v>57</v>
      </c>
      <c r="D4874" t="s">
        <v>45</v>
      </c>
      <c r="E4874" s="1">
        <v>44791</v>
      </c>
      <c r="F4874" s="1">
        <v>44365</v>
      </c>
      <c r="H4874" s="1">
        <v>44365</v>
      </c>
      <c r="I4874">
        <f>E4874-H4874</f>
        <v>426</v>
      </c>
      <c r="J4874" t="s">
        <v>34</v>
      </c>
      <c r="K4874" t="s">
        <v>2941</v>
      </c>
      <c r="L4874" t="s">
        <v>55</v>
      </c>
      <c r="M4874">
        <v>9148.5008450000005</v>
      </c>
      <c r="N4874">
        <v>335</v>
      </c>
    </row>
    <row r="4875" spans="1:14" x14ac:dyDescent="0.35">
      <c r="A4875" t="s">
        <v>13551</v>
      </c>
      <c r="B4875" t="s">
        <v>26</v>
      </c>
      <c r="C4875" t="s">
        <v>57</v>
      </c>
      <c r="D4875" t="s">
        <v>51</v>
      </c>
      <c r="E4875" s="1">
        <v>43429</v>
      </c>
      <c r="F4875" s="1">
        <v>44377</v>
      </c>
      <c r="H4875" s="1">
        <v>44377</v>
      </c>
      <c r="I4875">
        <f>E4875-H4875</f>
        <v>-948</v>
      </c>
      <c r="J4875" t="s">
        <v>34</v>
      </c>
      <c r="K4875" t="s">
        <v>13553</v>
      </c>
      <c r="L4875" t="s">
        <v>21</v>
      </c>
      <c r="M4875">
        <v>9574.4816609999998</v>
      </c>
      <c r="N4875">
        <v>130</v>
      </c>
    </row>
    <row r="4876" spans="1:14" hidden="1" x14ac:dyDescent="0.35">
      <c r="A4876" t="s">
        <v>13736</v>
      </c>
      <c r="B4876" t="s">
        <v>16</v>
      </c>
      <c r="C4876" t="s">
        <v>28</v>
      </c>
      <c r="D4876" t="s">
        <v>51</v>
      </c>
      <c r="E4876" s="1">
        <v>44544</v>
      </c>
      <c r="F4876" s="1">
        <v>44365</v>
      </c>
      <c r="H4876" s="1">
        <v>44365</v>
      </c>
      <c r="I4876">
        <f>E4876-H4876</f>
        <v>179</v>
      </c>
      <c r="J4876" t="s">
        <v>24</v>
      </c>
      <c r="K4876" t="s">
        <v>13738</v>
      </c>
      <c r="L4876" t="s">
        <v>31</v>
      </c>
      <c r="M4876">
        <v>40278.03181</v>
      </c>
      <c r="N4876">
        <v>377</v>
      </c>
    </row>
    <row r="4877" spans="1:14" x14ac:dyDescent="0.35">
      <c r="A4877" t="s">
        <v>13557</v>
      </c>
      <c r="B4877" t="s">
        <v>26</v>
      </c>
      <c r="C4877" t="s">
        <v>57</v>
      </c>
      <c r="D4877" t="s">
        <v>45</v>
      </c>
      <c r="E4877" s="1">
        <v>43951</v>
      </c>
      <c r="F4877" s="1">
        <v>44377</v>
      </c>
      <c r="H4877" s="1">
        <v>44377</v>
      </c>
      <c r="I4877">
        <f>E4877-H4877</f>
        <v>-426</v>
      </c>
      <c r="J4877" t="s">
        <v>34</v>
      </c>
      <c r="K4877" t="s">
        <v>4488</v>
      </c>
      <c r="L4877" t="s">
        <v>64</v>
      </c>
      <c r="M4877">
        <v>33430.492059999997</v>
      </c>
      <c r="N4877">
        <v>163</v>
      </c>
    </row>
    <row r="4878" spans="1:14" hidden="1" x14ac:dyDescent="0.35">
      <c r="A4878" t="s">
        <v>3911</v>
      </c>
      <c r="B4878" t="s">
        <v>16</v>
      </c>
      <c r="C4878" t="s">
        <v>57</v>
      </c>
      <c r="D4878" t="s">
        <v>89</v>
      </c>
      <c r="E4878" s="1">
        <v>44831</v>
      </c>
      <c r="F4878" s="1">
        <v>44365</v>
      </c>
      <c r="H4878" s="1">
        <v>44365</v>
      </c>
      <c r="I4878">
        <f>E4878-H4878</f>
        <v>466</v>
      </c>
      <c r="J4878" t="s">
        <v>24</v>
      </c>
      <c r="K4878" t="s">
        <v>13742</v>
      </c>
      <c r="L4878" t="s">
        <v>64</v>
      </c>
      <c r="M4878">
        <v>27338.545139999998</v>
      </c>
      <c r="N4878">
        <v>337</v>
      </c>
    </row>
    <row r="4879" spans="1:14" x14ac:dyDescent="0.35">
      <c r="A4879" t="s">
        <v>13559</v>
      </c>
      <c r="B4879" t="s">
        <v>26</v>
      </c>
      <c r="C4879" t="s">
        <v>57</v>
      </c>
      <c r="D4879" t="s">
        <v>45</v>
      </c>
      <c r="E4879" s="1">
        <v>45150</v>
      </c>
      <c r="F4879" s="1">
        <v>44377</v>
      </c>
      <c r="H4879" s="1">
        <v>44377</v>
      </c>
      <c r="I4879">
        <f>E4879-H4879</f>
        <v>773</v>
      </c>
      <c r="J4879" t="s">
        <v>46</v>
      </c>
      <c r="K4879" t="s">
        <v>13561</v>
      </c>
      <c r="L4879" t="s">
        <v>55</v>
      </c>
      <c r="M4879">
        <v>30115.457490000001</v>
      </c>
      <c r="N4879">
        <v>459</v>
      </c>
    </row>
    <row r="4880" spans="1:14" x14ac:dyDescent="0.35">
      <c r="A4880" t="s">
        <v>548</v>
      </c>
      <c r="B4880" t="s">
        <v>26</v>
      </c>
      <c r="C4880" t="s">
        <v>28</v>
      </c>
      <c r="D4880" t="s">
        <v>51</v>
      </c>
      <c r="E4880" s="1">
        <v>43537</v>
      </c>
      <c r="F4880" s="1">
        <v>44377</v>
      </c>
      <c r="H4880" s="1">
        <v>44377</v>
      </c>
      <c r="I4880">
        <f>E4880-H4880</f>
        <v>-840</v>
      </c>
      <c r="J4880" t="s">
        <v>46</v>
      </c>
      <c r="K4880" t="s">
        <v>13566</v>
      </c>
      <c r="L4880" t="s">
        <v>64</v>
      </c>
      <c r="M4880">
        <v>17410.998920000002</v>
      </c>
      <c r="N4880">
        <v>260</v>
      </c>
    </row>
    <row r="4881" spans="1:14" hidden="1" x14ac:dyDescent="0.35">
      <c r="A4881" t="s">
        <v>1010</v>
      </c>
      <c r="B4881" t="s">
        <v>16</v>
      </c>
      <c r="C4881" t="s">
        <v>73</v>
      </c>
      <c r="D4881" t="s">
        <v>89</v>
      </c>
      <c r="E4881" s="1">
        <v>44737</v>
      </c>
      <c r="F4881" s="1">
        <v>44364</v>
      </c>
      <c r="H4881" s="1">
        <v>44364</v>
      </c>
      <c r="I4881">
        <f>E4881-H4881</f>
        <v>373</v>
      </c>
      <c r="J4881" t="s">
        <v>34</v>
      </c>
      <c r="K4881" t="s">
        <v>13750</v>
      </c>
      <c r="L4881" t="s">
        <v>64</v>
      </c>
      <c r="M4881">
        <v>40157.446369999998</v>
      </c>
      <c r="N4881">
        <v>380</v>
      </c>
    </row>
    <row r="4882" spans="1:14" hidden="1" x14ac:dyDescent="0.35">
      <c r="A4882" t="s">
        <v>13751</v>
      </c>
      <c r="B4882" t="s">
        <v>16</v>
      </c>
      <c r="C4882" t="s">
        <v>18</v>
      </c>
      <c r="D4882" t="s">
        <v>45</v>
      </c>
      <c r="E4882" s="1">
        <v>43877</v>
      </c>
      <c r="F4882" s="1">
        <v>44364</v>
      </c>
      <c r="H4882" s="1">
        <v>44364</v>
      </c>
      <c r="I4882">
        <f>E4882-H4882</f>
        <v>-487</v>
      </c>
      <c r="J4882" t="s">
        <v>24</v>
      </c>
      <c r="K4882" t="s">
        <v>13753</v>
      </c>
      <c r="L4882" t="s">
        <v>21</v>
      </c>
      <c r="M4882">
        <v>26843.550039999998</v>
      </c>
      <c r="N4882">
        <v>338</v>
      </c>
    </row>
    <row r="4883" spans="1:14" x14ac:dyDescent="0.35">
      <c r="A4883" t="s">
        <v>13567</v>
      </c>
      <c r="B4883" t="s">
        <v>26</v>
      </c>
      <c r="C4883" t="s">
        <v>37</v>
      </c>
      <c r="D4883" t="s">
        <v>51</v>
      </c>
      <c r="E4883" s="1">
        <v>43492</v>
      </c>
      <c r="F4883" s="1">
        <v>44376</v>
      </c>
      <c r="H4883" s="1">
        <v>44376</v>
      </c>
      <c r="I4883">
        <f>E4883-H4883</f>
        <v>-884</v>
      </c>
      <c r="J4883" t="s">
        <v>24</v>
      </c>
      <c r="K4883" t="s">
        <v>13569</v>
      </c>
      <c r="L4883" t="s">
        <v>60</v>
      </c>
      <c r="M4883">
        <v>16520.466240000002</v>
      </c>
      <c r="N4883">
        <v>357</v>
      </c>
    </row>
    <row r="4884" spans="1:14" hidden="1" x14ac:dyDescent="0.35">
      <c r="A4884" t="s">
        <v>13757</v>
      </c>
      <c r="B4884" t="s">
        <v>16</v>
      </c>
      <c r="C4884" t="s">
        <v>18</v>
      </c>
      <c r="D4884" t="s">
        <v>51</v>
      </c>
      <c r="E4884" s="1">
        <v>45058</v>
      </c>
      <c r="F4884" s="1">
        <v>44363</v>
      </c>
      <c r="H4884" s="1">
        <v>44363</v>
      </c>
      <c r="I4884">
        <f>E4884-H4884</f>
        <v>695</v>
      </c>
      <c r="J4884" t="s">
        <v>46</v>
      </c>
      <c r="K4884" t="s">
        <v>13759</v>
      </c>
      <c r="L4884" t="s">
        <v>60</v>
      </c>
      <c r="M4884">
        <v>57066.584080000001</v>
      </c>
      <c r="N4884">
        <v>285</v>
      </c>
    </row>
    <row r="4885" spans="1:14" hidden="1" x14ac:dyDescent="0.35">
      <c r="A4885" t="s">
        <v>13760</v>
      </c>
      <c r="B4885" t="s">
        <v>16</v>
      </c>
      <c r="C4885" t="s">
        <v>28</v>
      </c>
      <c r="D4885" t="s">
        <v>89</v>
      </c>
      <c r="E4885" s="1">
        <v>43688</v>
      </c>
      <c r="F4885" s="1">
        <v>44363</v>
      </c>
      <c r="H4885" s="1">
        <v>44363</v>
      </c>
      <c r="I4885">
        <f>E4885-H4885</f>
        <v>-675</v>
      </c>
      <c r="J4885" t="s">
        <v>24</v>
      </c>
      <c r="K4885" t="s">
        <v>13762</v>
      </c>
      <c r="L4885" t="s">
        <v>31</v>
      </c>
      <c r="M4885">
        <v>15588.811320000001</v>
      </c>
      <c r="N4885">
        <v>105</v>
      </c>
    </row>
    <row r="4886" spans="1:14" hidden="1" x14ac:dyDescent="0.35">
      <c r="A4886" t="s">
        <v>13763</v>
      </c>
      <c r="B4886" t="s">
        <v>16</v>
      </c>
      <c r="C4886" t="s">
        <v>73</v>
      </c>
      <c r="D4886" t="s">
        <v>45</v>
      </c>
      <c r="E4886" s="1">
        <v>43550</v>
      </c>
      <c r="F4886" s="1">
        <v>44363</v>
      </c>
      <c r="H4886" s="1">
        <v>44363</v>
      </c>
      <c r="I4886">
        <f>E4886-H4886</f>
        <v>-813</v>
      </c>
      <c r="J4886" t="s">
        <v>34</v>
      </c>
      <c r="K4886" t="s">
        <v>13765</v>
      </c>
      <c r="L4886" t="s">
        <v>31</v>
      </c>
      <c r="M4886">
        <v>9134.0627060000006</v>
      </c>
      <c r="N4886">
        <v>358</v>
      </c>
    </row>
    <row r="4887" spans="1:14" hidden="1" x14ac:dyDescent="0.35">
      <c r="A4887" t="s">
        <v>13766</v>
      </c>
      <c r="B4887" t="s">
        <v>16</v>
      </c>
      <c r="C4887" t="s">
        <v>18</v>
      </c>
      <c r="D4887" t="s">
        <v>45</v>
      </c>
      <c r="E4887" s="1">
        <v>44908</v>
      </c>
      <c r="F4887" s="1">
        <v>44363</v>
      </c>
      <c r="H4887" s="1">
        <v>44363</v>
      </c>
      <c r="I4887">
        <f>E4887-H4887</f>
        <v>545</v>
      </c>
      <c r="J4887" t="s">
        <v>24</v>
      </c>
      <c r="K4887" t="s">
        <v>13768</v>
      </c>
      <c r="L4887" t="s">
        <v>60</v>
      </c>
      <c r="M4887">
        <v>35493.246619999998</v>
      </c>
      <c r="N4887">
        <v>287</v>
      </c>
    </row>
    <row r="4888" spans="1:14" x14ac:dyDescent="0.35">
      <c r="A4888" t="s">
        <v>13573</v>
      </c>
      <c r="B4888" t="s">
        <v>26</v>
      </c>
      <c r="C4888" t="s">
        <v>48</v>
      </c>
      <c r="D4888" t="s">
        <v>23</v>
      </c>
      <c r="E4888" s="1">
        <v>44105</v>
      </c>
      <c r="F4888" s="1">
        <v>44376</v>
      </c>
      <c r="H4888" s="1">
        <v>44376</v>
      </c>
      <c r="I4888">
        <f>E4888-H4888</f>
        <v>-271</v>
      </c>
      <c r="J4888" t="s">
        <v>24</v>
      </c>
      <c r="K4888" t="s">
        <v>13575</v>
      </c>
      <c r="L4888" t="s">
        <v>21</v>
      </c>
      <c r="M4888">
        <v>2783.1253059999999</v>
      </c>
      <c r="N4888">
        <v>318</v>
      </c>
    </row>
    <row r="4889" spans="1:14" hidden="1" x14ac:dyDescent="0.35">
      <c r="A4889" t="s">
        <v>13772</v>
      </c>
      <c r="B4889" t="s">
        <v>16</v>
      </c>
      <c r="C4889" t="s">
        <v>73</v>
      </c>
      <c r="D4889" t="s">
        <v>23</v>
      </c>
      <c r="E4889" s="1">
        <v>44061</v>
      </c>
      <c r="F4889" s="1">
        <v>44362</v>
      </c>
      <c r="H4889" s="1">
        <v>44362</v>
      </c>
      <c r="I4889">
        <f>E4889-H4889</f>
        <v>-301</v>
      </c>
      <c r="J4889" t="s">
        <v>46</v>
      </c>
      <c r="K4889" t="s">
        <v>13774</v>
      </c>
      <c r="L4889" t="s">
        <v>21</v>
      </c>
      <c r="M4889">
        <v>59719.280050000001</v>
      </c>
      <c r="N4889">
        <v>270</v>
      </c>
    </row>
    <row r="4890" spans="1:14" hidden="1" x14ac:dyDescent="0.35">
      <c r="A4890" t="s">
        <v>13775</v>
      </c>
      <c r="B4890" t="s">
        <v>16</v>
      </c>
      <c r="C4890" t="s">
        <v>73</v>
      </c>
      <c r="D4890" t="s">
        <v>51</v>
      </c>
      <c r="E4890" s="1">
        <v>43723</v>
      </c>
      <c r="F4890" s="1">
        <v>44362</v>
      </c>
      <c r="H4890" s="1">
        <v>44362</v>
      </c>
      <c r="I4890">
        <f>E4890-H4890</f>
        <v>-639</v>
      </c>
      <c r="J4890" t="s">
        <v>46</v>
      </c>
      <c r="K4890" t="s">
        <v>13777</v>
      </c>
      <c r="L4890" t="s">
        <v>21</v>
      </c>
      <c r="M4890">
        <v>34686.751859999997</v>
      </c>
      <c r="N4890">
        <v>471</v>
      </c>
    </row>
    <row r="4891" spans="1:14" x14ac:dyDescent="0.35">
      <c r="A4891" t="s">
        <v>13576</v>
      </c>
      <c r="B4891" t="s">
        <v>26</v>
      </c>
      <c r="C4891" t="s">
        <v>28</v>
      </c>
      <c r="D4891" t="s">
        <v>89</v>
      </c>
      <c r="E4891" s="1">
        <v>44867</v>
      </c>
      <c r="F4891" s="1">
        <v>44376</v>
      </c>
      <c r="H4891" s="1">
        <v>44376</v>
      </c>
      <c r="I4891">
        <f>E4891-H4891</f>
        <v>491</v>
      </c>
      <c r="J4891" t="s">
        <v>46</v>
      </c>
      <c r="K4891" t="s">
        <v>13578</v>
      </c>
      <c r="L4891" t="s">
        <v>21</v>
      </c>
      <c r="M4891">
        <v>18417.553690000001</v>
      </c>
      <c r="N4891">
        <v>314</v>
      </c>
    </row>
    <row r="4892" spans="1:14" x14ac:dyDescent="0.35">
      <c r="A4892" t="s">
        <v>13579</v>
      </c>
      <c r="B4892" t="s">
        <v>26</v>
      </c>
      <c r="C4892" t="s">
        <v>28</v>
      </c>
      <c r="D4892" t="s">
        <v>51</v>
      </c>
      <c r="E4892" s="1">
        <v>44601</v>
      </c>
      <c r="F4892" s="1">
        <v>44376</v>
      </c>
      <c r="H4892" s="1">
        <v>44376</v>
      </c>
      <c r="I4892">
        <f>E4892-H4892</f>
        <v>225</v>
      </c>
      <c r="J4892" t="s">
        <v>24</v>
      </c>
      <c r="K4892" t="s">
        <v>13581</v>
      </c>
      <c r="L4892" t="s">
        <v>64</v>
      </c>
      <c r="M4892">
        <v>20154.814780000001</v>
      </c>
      <c r="N4892">
        <v>395</v>
      </c>
    </row>
    <row r="4893" spans="1:14" x14ac:dyDescent="0.35">
      <c r="A4893" t="s">
        <v>13582</v>
      </c>
      <c r="B4893" t="s">
        <v>26</v>
      </c>
      <c r="C4893" t="s">
        <v>57</v>
      </c>
      <c r="D4893" t="s">
        <v>45</v>
      </c>
      <c r="E4893" s="1">
        <v>43464</v>
      </c>
      <c r="F4893" s="1">
        <v>44376</v>
      </c>
      <c r="H4893" s="1">
        <v>44376</v>
      </c>
      <c r="I4893">
        <f>E4893-H4893</f>
        <v>-912</v>
      </c>
      <c r="J4893" t="s">
        <v>34</v>
      </c>
      <c r="K4893" t="s">
        <v>13584</v>
      </c>
      <c r="L4893" t="s">
        <v>55</v>
      </c>
      <c r="M4893">
        <v>4121.9269109999996</v>
      </c>
      <c r="N4893">
        <v>386</v>
      </c>
    </row>
    <row r="4894" spans="1:14" hidden="1" x14ac:dyDescent="0.35">
      <c r="A4894" t="s">
        <v>13787</v>
      </c>
      <c r="B4894" t="s">
        <v>16</v>
      </c>
      <c r="C4894" t="s">
        <v>37</v>
      </c>
      <c r="D4894" t="s">
        <v>33</v>
      </c>
      <c r="E4894" s="1">
        <v>44006</v>
      </c>
      <c r="F4894" s="1">
        <v>44362</v>
      </c>
      <c r="H4894" s="1">
        <v>44362</v>
      </c>
      <c r="I4894">
        <f>E4894-H4894</f>
        <v>-356</v>
      </c>
      <c r="J4894" t="s">
        <v>24</v>
      </c>
      <c r="K4894" t="s">
        <v>13789</v>
      </c>
      <c r="L4894" t="s">
        <v>55</v>
      </c>
      <c r="M4894">
        <v>7216.5105350000003</v>
      </c>
      <c r="N4894">
        <v>129</v>
      </c>
    </row>
    <row r="4895" spans="1:14" x14ac:dyDescent="0.35">
      <c r="A4895" t="s">
        <v>13585</v>
      </c>
      <c r="B4895" t="s">
        <v>26</v>
      </c>
      <c r="C4895" t="s">
        <v>48</v>
      </c>
      <c r="D4895" t="s">
        <v>45</v>
      </c>
      <c r="E4895" s="1">
        <v>44782</v>
      </c>
      <c r="F4895" s="1">
        <v>44376</v>
      </c>
      <c r="H4895" s="1">
        <v>44376</v>
      </c>
      <c r="I4895">
        <f>E4895-H4895</f>
        <v>406</v>
      </c>
      <c r="J4895" t="s">
        <v>34</v>
      </c>
      <c r="K4895" t="s">
        <v>13587</v>
      </c>
      <c r="L4895" t="s">
        <v>55</v>
      </c>
      <c r="M4895">
        <v>37591.521370000002</v>
      </c>
      <c r="N4895">
        <v>367</v>
      </c>
    </row>
    <row r="4896" spans="1:14" x14ac:dyDescent="0.35">
      <c r="A4896" t="s">
        <v>13588</v>
      </c>
      <c r="B4896" t="s">
        <v>26</v>
      </c>
      <c r="C4896" t="s">
        <v>48</v>
      </c>
      <c r="D4896" t="s">
        <v>51</v>
      </c>
      <c r="E4896" s="1">
        <v>43823</v>
      </c>
      <c r="F4896" s="1">
        <v>44375</v>
      </c>
      <c r="H4896" s="1">
        <v>44375</v>
      </c>
      <c r="I4896">
        <f>E4896-H4896</f>
        <v>-552</v>
      </c>
      <c r="J4896" t="s">
        <v>24</v>
      </c>
      <c r="K4896" t="s">
        <v>13590</v>
      </c>
      <c r="L4896" t="s">
        <v>55</v>
      </c>
      <c r="M4896">
        <v>3321.6761200000001</v>
      </c>
      <c r="N4896">
        <v>289</v>
      </c>
    </row>
    <row r="4897" spans="1:14" hidden="1" x14ac:dyDescent="0.35">
      <c r="A4897" t="s">
        <v>13796</v>
      </c>
      <c r="B4897" t="s">
        <v>16</v>
      </c>
      <c r="C4897" t="s">
        <v>18</v>
      </c>
      <c r="D4897" t="s">
        <v>33</v>
      </c>
      <c r="E4897" s="1">
        <v>44961</v>
      </c>
      <c r="F4897" s="1">
        <v>44362</v>
      </c>
      <c r="H4897" s="1">
        <v>44362</v>
      </c>
      <c r="I4897">
        <f>E4897-H4897</f>
        <v>599</v>
      </c>
      <c r="J4897" t="s">
        <v>24</v>
      </c>
      <c r="K4897" t="s">
        <v>13798</v>
      </c>
      <c r="L4897" t="s">
        <v>64</v>
      </c>
      <c r="M4897">
        <v>59782.212140000003</v>
      </c>
      <c r="N4897">
        <v>122</v>
      </c>
    </row>
    <row r="4898" spans="1:14" hidden="1" x14ac:dyDescent="0.35">
      <c r="A4898" t="s">
        <v>13799</v>
      </c>
      <c r="B4898" t="s">
        <v>16</v>
      </c>
      <c r="C4898" t="s">
        <v>48</v>
      </c>
      <c r="D4898" t="s">
        <v>23</v>
      </c>
      <c r="E4898" s="1">
        <v>43417</v>
      </c>
      <c r="F4898" s="1">
        <v>44361</v>
      </c>
      <c r="H4898" s="1">
        <v>44361</v>
      </c>
      <c r="I4898">
        <f>E4898-H4898</f>
        <v>-944</v>
      </c>
      <c r="J4898" t="s">
        <v>46</v>
      </c>
      <c r="K4898" t="s">
        <v>13801</v>
      </c>
      <c r="L4898" t="s">
        <v>60</v>
      </c>
      <c r="M4898">
        <v>18097.228510000001</v>
      </c>
      <c r="N4898">
        <v>199</v>
      </c>
    </row>
    <row r="4899" spans="1:14" hidden="1" x14ac:dyDescent="0.35">
      <c r="A4899" t="s">
        <v>13802</v>
      </c>
      <c r="B4899" t="s">
        <v>16</v>
      </c>
      <c r="C4899" t="s">
        <v>18</v>
      </c>
      <c r="D4899" t="s">
        <v>23</v>
      </c>
      <c r="E4899" s="1">
        <v>44188</v>
      </c>
      <c r="F4899" s="1">
        <v>44361</v>
      </c>
      <c r="H4899" s="1">
        <v>44361</v>
      </c>
      <c r="I4899">
        <f>E4899-H4899</f>
        <v>-173</v>
      </c>
      <c r="J4899" t="s">
        <v>46</v>
      </c>
      <c r="K4899" t="s">
        <v>13803</v>
      </c>
      <c r="L4899" t="s">
        <v>64</v>
      </c>
      <c r="M4899">
        <v>32426.569009999999</v>
      </c>
      <c r="N4899">
        <v>224</v>
      </c>
    </row>
    <row r="4900" spans="1:14" x14ac:dyDescent="0.35">
      <c r="A4900" t="s">
        <v>13594</v>
      </c>
      <c r="B4900" t="s">
        <v>26</v>
      </c>
      <c r="C4900" t="s">
        <v>28</v>
      </c>
      <c r="D4900" t="s">
        <v>23</v>
      </c>
      <c r="E4900" s="1">
        <v>43472</v>
      </c>
      <c r="F4900" s="1">
        <v>44375</v>
      </c>
      <c r="H4900" s="1">
        <v>44375</v>
      </c>
      <c r="I4900">
        <f>E4900-H4900</f>
        <v>-903</v>
      </c>
      <c r="J4900" t="s">
        <v>46</v>
      </c>
      <c r="K4900" t="s">
        <v>10546</v>
      </c>
      <c r="L4900" t="s">
        <v>60</v>
      </c>
      <c r="M4900">
        <v>22712.444019999999</v>
      </c>
      <c r="N4900">
        <v>442</v>
      </c>
    </row>
    <row r="4901" spans="1:14" x14ac:dyDescent="0.35">
      <c r="A4901" t="s">
        <v>13598</v>
      </c>
      <c r="B4901" t="s">
        <v>26</v>
      </c>
      <c r="C4901" t="s">
        <v>18</v>
      </c>
      <c r="D4901" t="s">
        <v>33</v>
      </c>
      <c r="E4901" s="1">
        <v>44318</v>
      </c>
      <c r="F4901" s="1">
        <v>44375</v>
      </c>
      <c r="H4901" s="1">
        <v>44375</v>
      </c>
      <c r="I4901">
        <f>E4901-H4901</f>
        <v>-57</v>
      </c>
      <c r="J4901" t="s">
        <v>34</v>
      </c>
      <c r="K4901" t="s">
        <v>13600</v>
      </c>
      <c r="L4901" t="s">
        <v>60</v>
      </c>
      <c r="M4901">
        <v>15282.68202</v>
      </c>
      <c r="N4901">
        <v>309</v>
      </c>
    </row>
    <row r="4902" spans="1:14" x14ac:dyDescent="0.35">
      <c r="A4902" t="s">
        <v>13603</v>
      </c>
      <c r="B4902" t="s">
        <v>26</v>
      </c>
      <c r="C4902" t="s">
        <v>37</v>
      </c>
      <c r="D4902" t="s">
        <v>51</v>
      </c>
      <c r="E4902" s="1">
        <v>45014</v>
      </c>
      <c r="F4902" s="1">
        <v>44375</v>
      </c>
      <c r="H4902" s="1">
        <v>44375</v>
      </c>
      <c r="I4902">
        <f>E4902-H4902</f>
        <v>639</v>
      </c>
      <c r="J4902" t="s">
        <v>46</v>
      </c>
      <c r="K4902" t="s">
        <v>13605</v>
      </c>
      <c r="L4902" t="s">
        <v>55</v>
      </c>
      <c r="M4902">
        <v>6299.2021770000001</v>
      </c>
      <c r="N4902">
        <v>294</v>
      </c>
    </row>
    <row r="4903" spans="1:14" x14ac:dyDescent="0.35">
      <c r="A4903" t="s">
        <v>13610</v>
      </c>
      <c r="B4903" t="s">
        <v>26</v>
      </c>
      <c r="C4903" t="s">
        <v>73</v>
      </c>
      <c r="D4903" t="s">
        <v>89</v>
      </c>
      <c r="E4903" s="1">
        <v>44130</v>
      </c>
      <c r="F4903" s="1">
        <v>44374</v>
      </c>
      <c r="H4903" s="1">
        <v>44374</v>
      </c>
      <c r="I4903">
        <f>E4903-H4903</f>
        <v>-244</v>
      </c>
      <c r="J4903" t="s">
        <v>24</v>
      </c>
      <c r="K4903" t="s">
        <v>13612</v>
      </c>
      <c r="L4903" t="s">
        <v>55</v>
      </c>
      <c r="M4903">
        <v>67663.677249999993</v>
      </c>
      <c r="N4903">
        <v>394</v>
      </c>
    </row>
    <row r="4904" spans="1:14" x14ac:dyDescent="0.35">
      <c r="A4904" t="s">
        <v>13621</v>
      </c>
      <c r="B4904" t="s">
        <v>26</v>
      </c>
      <c r="C4904" t="s">
        <v>57</v>
      </c>
      <c r="D4904" t="s">
        <v>51</v>
      </c>
      <c r="E4904" s="1">
        <v>44357</v>
      </c>
      <c r="F4904" s="1">
        <v>44373</v>
      </c>
      <c r="H4904" s="1">
        <v>44373</v>
      </c>
      <c r="I4904">
        <f>E4904-H4904</f>
        <v>-16</v>
      </c>
      <c r="J4904" t="s">
        <v>46</v>
      </c>
      <c r="K4904" t="s">
        <v>13622</v>
      </c>
      <c r="L4904" t="s">
        <v>55</v>
      </c>
      <c r="M4904">
        <v>26181.138729999999</v>
      </c>
      <c r="N4904">
        <v>136</v>
      </c>
    </row>
    <row r="4905" spans="1:14" hidden="1" x14ac:dyDescent="0.35">
      <c r="A4905" t="s">
        <v>13817</v>
      </c>
      <c r="B4905" t="s">
        <v>16</v>
      </c>
      <c r="C4905" t="s">
        <v>73</v>
      </c>
      <c r="D4905" t="s">
        <v>51</v>
      </c>
      <c r="E4905" s="1">
        <v>43809</v>
      </c>
      <c r="F4905" s="1">
        <v>44360</v>
      </c>
      <c r="H4905" s="1">
        <v>44360</v>
      </c>
      <c r="I4905">
        <f>E4905-H4905</f>
        <v>-551</v>
      </c>
      <c r="J4905" t="s">
        <v>34</v>
      </c>
      <c r="K4905" t="s">
        <v>13819</v>
      </c>
      <c r="L4905" t="s">
        <v>60</v>
      </c>
      <c r="M4905">
        <v>49965.230080000001</v>
      </c>
      <c r="N4905">
        <v>296</v>
      </c>
    </row>
    <row r="4906" spans="1:14" x14ac:dyDescent="0.35">
      <c r="A4906" t="s">
        <v>13626</v>
      </c>
      <c r="B4906" t="s">
        <v>26</v>
      </c>
      <c r="C4906" t="s">
        <v>28</v>
      </c>
      <c r="D4906" t="s">
        <v>23</v>
      </c>
      <c r="E4906" s="1">
        <v>43698</v>
      </c>
      <c r="F4906" s="1">
        <v>44373</v>
      </c>
      <c r="H4906" s="1">
        <v>44373</v>
      </c>
      <c r="I4906">
        <f>E4906-H4906</f>
        <v>-675</v>
      </c>
      <c r="J4906" t="s">
        <v>24</v>
      </c>
      <c r="K4906" t="s">
        <v>6774</v>
      </c>
      <c r="L4906" t="s">
        <v>31</v>
      </c>
      <c r="M4906">
        <v>25183.910970000001</v>
      </c>
      <c r="N4906">
        <v>145</v>
      </c>
    </row>
    <row r="4907" spans="1:14" x14ac:dyDescent="0.35">
      <c r="A4907" t="s">
        <v>13628</v>
      </c>
      <c r="B4907" t="s">
        <v>26</v>
      </c>
      <c r="C4907" t="s">
        <v>18</v>
      </c>
      <c r="D4907" t="s">
        <v>33</v>
      </c>
      <c r="E4907" s="1">
        <v>44433</v>
      </c>
      <c r="F4907" s="1">
        <v>44373</v>
      </c>
      <c r="H4907" s="1">
        <v>44373</v>
      </c>
      <c r="I4907">
        <f>E4907-H4907</f>
        <v>60</v>
      </c>
      <c r="J4907" t="s">
        <v>46</v>
      </c>
      <c r="K4907" t="s">
        <v>2330</v>
      </c>
      <c r="L4907" t="s">
        <v>60</v>
      </c>
      <c r="M4907">
        <v>27960.515619999998</v>
      </c>
      <c r="N4907">
        <v>127</v>
      </c>
    </row>
    <row r="4908" spans="1:14" x14ac:dyDescent="0.35">
      <c r="A4908" t="s">
        <v>13630</v>
      </c>
      <c r="B4908" t="s">
        <v>26</v>
      </c>
      <c r="C4908" t="s">
        <v>37</v>
      </c>
      <c r="D4908" t="s">
        <v>33</v>
      </c>
      <c r="E4908" s="1">
        <v>44356</v>
      </c>
      <c r="F4908" s="1">
        <v>44373</v>
      </c>
      <c r="H4908" s="1">
        <v>44373</v>
      </c>
      <c r="I4908">
        <f>E4908-H4908</f>
        <v>-17</v>
      </c>
      <c r="J4908" t="s">
        <v>34</v>
      </c>
      <c r="K4908" t="s">
        <v>13632</v>
      </c>
      <c r="L4908" t="s">
        <v>55</v>
      </c>
      <c r="M4908">
        <v>16575.72939</v>
      </c>
      <c r="N4908">
        <v>418</v>
      </c>
    </row>
    <row r="4909" spans="1:14" x14ac:dyDescent="0.35">
      <c r="A4909" t="s">
        <v>2193</v>
      </c>
      <c r="B4909" t="s">
        <v>26</v>
      </c>
      <c r="C4909" t="s">
        <v>57</v>
      </c>
      <c r="D4909" t="s">
        <v>23</v>
      </c>
      <c r="E4909" s="1">
        <v>45046</v>
      </c>
      <c r="F4909" s="1">
        <v>44371</v>
      </c>
      <c r="H4909" s="1">
        <v>44371</v>
      </c>
      <c r="I4909">
        <f>E4909-H4909</f>
        <v>675</v>
      </c>
      <c r="J4909" t="s">
        <v>24</v>
      </c>
      <c r="K4909" t="s">
        <v>13645</v>
      </c>
      <c r="L4909" t="s">
        <v>60</v>
      </c>
      <c r="M4909">
        <v>10928.705019999999</v>
      </c>
      <c r="N4909">
        <v>382</v>
      </c>
    </row>
    <row r="4910" spans="1:14" x14ac:dyDescent="0.35">
      <c r="A4910" t="s">
        <v>13646</v>
      </c>
      <c r="B4910" t="s">
        <v>26</v>
      </c>
      <c r="C4910" t="s">
        <v>28</v>
      </c>
      <c r="D4910" t="s">
        <v>33</v>
      </c>
      <c r="E4910" s="1">
        <v>44450</v>
      </c>
      <c r="F4910" s="1">
        <v>44371</v>
      </c>
      <c r="H4910" s="1">
        <v>44371</v>
      </c>
      <c r="I4910">
        <f>E4910-H4910</f>
        <v>79</v>
      </c>
      <c r="J4910" t="s">
        <v>46</v>
      </c>
      <c r="K4910" t="s">
        <v>13648</v>
      </c>
      <c r="L4910" t="s">
        <v>55</v>
      </c>
      <c r="M4910">
        <v>26278.02548</v>
      </c>
      <c r="N4910">
        <v>104</v>
      </c>
    </row>
    <row r="4911" spans="1:14" x14ac:dyDescent="0.35">
      <c r="A4911" t="s">
        <v>13652</v>
      </c>
      <c r="B4911" t="s">
        <v>26</v>
      </c>
      <c r="C4911" t="s">
        <v>48</v>
      </c>
      <c r="D4911" t="s">
        <v>51</v>
      </c>
      <c r="E4911" s="1">
        <v>44352</v>
      </c>
      <c r="F4911" s="1">
        <v>44371</v>
      </c>
      <c r="H4911" s="1">
        <v>44371</v>
      </c>
      <c r="I4911">
        <f>E4911-H4911</f>
        <v>-19</v>
      </c>
      <c r="J4911" t="s">
        <v>24</v>
      </c>
      <c r="K4911" t="s">
        <v>13654</v>
      </c>
      <c r="L4911" t="s">
        <v>60</v>
      </c>
      <c r="M4911">
        <v>37702.786719999996</v>
      </c>
      <c r="N4911">
        <v>490</v>
      </c>
    </row>
    <row r="4912" spans="1:14" x14ac:dyDescent="0.35">
      <c r="A4912" t="s">
        <v>13655</v>
      </c>
      <c r="B4912" t="s">
        <v>26</v>
      </c>
      <c r="C4912" t="s">
        <v>57</v>
      </c>
      <c r="D4912" t="s">
        <v>33</v>
      </c>
      <c r="E4912" s="1">
        <v>43514</v>
      </c>
      <c r="F4912" s="1">
        <v>44370</v>
      </c>
      <c r="H4912" s="1">
        <v>44370</v>
      </c>
      <c r="I4912">
        <f>E4912-H4912</f>
        <v>-856</v>
      </c>
      <c r="J4912" t="s">
        <v>34</v>
      </c>
      <c r="K4912" t="s">
        <v>13656</v>
      </c>
      <c r="L4912" t="s">
        <v>64</v>
      </c>
      <c r="M4912">
        <v>18376.866040000001</v>
      </c>
      <c r="N4912">
        <v>347</v>
      </c>
    </row>
    <row r="4913" spans="1:14" hidden="1" x14ac:dyDescent="0.35">
      <c r="A4913" t="s">
        <v>13840</v>
      </c>
      <c r="B4913" t="s">
        <v>16</v>
      </c>
      <c r="C4913" t="s">
        <v>48</v>
      </c>
      <c r="D4913" t="s">
        <v>23</v>
      </c>
      <c r="E4913" s="1">
        <v>43523</v>
      </c>
      <c r="F4913" s="1">
        <v>44359</v>
      </c>
      <c r="H4913" s="1">
        <v>44359</v>
      </c>
      <c r="I4913">
        <f>E4913-H4913</f>
        <v>-836</v>
      </c>
      <c r="J4913" t="s">
        <v>24</v>
      </c>
      <c r="K4913" t="s">
        <v>13842</v>
      </c>
      <c r="L4913" t="s">
        <v>55</v>
      </c>
      <c r="M4913">
        <v>12912.82033</v>
      </c>
      <c r="N4913">
        <v>217</v>
      </c>
    </row>
    <row r="4914" spans="1:14" hidden="1" x14ac:dyDescent="0.35">
      <c r="A4914" t="s">
        <v>13843</v>
      </c>
      <c r="B4914" t="s">
        <v>16</v>
      </c>
      <c r="C4914" t="s">
        <v>73</v>
      </c>
      <c r="D4914" t="s">
        <v>51</v>
      </c>
      <c r="E4914" s="1">
        <v>43973</v>
      </c>
      <c r="F4914" s="1">
        <v>44359</v>
      </c>
      <c r="H4914" s="1">
        <v>44359</v>
      </c>
      <c r="I4914">
        <f>E4914-H4914</f>
        <v>-386</v>
      </c>
      <c r="J4914" t="s">
        <v>46</v>
      </c>
      <c r="K4914" t="s">
        <v>13845</v>
      </c>
      <c r="L4914" t="s">
        <v>21</v>
      </c>
      <c r="M4914">
        <v>49909.789879999997</v>
      </c>
      <c r="N4914">
        <v>434</v>
      </c>
    </row>
    <row r="4915" spans="1:14" x14ac:dyDescent="0.35">
      <c r="A4915" t="s">
        <v>13657</v>
      </c>
      <c r="B4915" t="s">
        <v>26</v>
      </c>
      <c r="C4915" t="s">
        <v>37</v>
      </c>
      <c r="D4915" t="s">
        <v>33</v>
      </c>
      <c r="E4915" s="1">
        <v>44376</v>
      </c>
      <c r="F4915" s="1">
        <v>44370</v>
      </c>
      <c r="H4915" s="1">
        <v>44370</v>
      </c>
      <c r="I4915">
        <f>E4915-H4915</f>
        <v>6</v>
      </c>
      <c r="J4915" t="s">
        <v>34</v>
      </c>
      <c r="K4915" t="s">
        <v>13659</v>
      </c>
      <c r="L4915" t="s">
        <v>31</v>
      </c>
      <c r="M4915">
        <v>11303.734130000001</v>
      </c>
      <c r="N4915">
        <v>196</v>
      </c>
    </row>
    <row r="4916" spans="1:14" x14ac:dyDescent="0.35">
      <c r="A4916" t="s">
        <v>13663</v>
      </c>
      <c r="B4916" t="s">
        <v>26</v>
      </c>
      <c r="C4916" t="s">
        <v>48</v>
      </c>
      <c r="D4916" t="s">
        <v>45</v>
      </c>
      <c r="E4916" s="1">
        <v>44002</v>
      </c>
      <c r="F4916" s="1">
        <v>44370</v>
      </c>
      <c r="H4916" s="1">
        <v>44370</v>
      </c>
      <c r="I4916">
        <f>E4916-H4916</f>
        <v>-368</v>
      </c>
      <c r="J4916" t="s">
        <v>46</v>
      </c>
      <c r="K4916" t="s">
        <v>13664</v>
      </c>
      <c r="L4916" t="s">
        <v>55</v>
      </c>
      <c r="M4916">
        <v>24812.60296</v>
      </c>
      <c r="N4916">
        <v>479</v>
      </c>
    </row>
    <row r="4917" spans="1:14" hidden="1" x14ac:dyDescent="0.35">
      <c r="A4917" t="s">
        <v>13850</v>
      </c>
      <c r="B4917" t="s">
        <v>16</v>
      </c>
      <c r="C4917" t="s">
        <v>48</v>
      </c>
      <c r="D4917" t="s">
        <v>33</v>
      </c>
      <c r="E4917" s="1">
        <v>44340</v>
      </c>
      <c r="F4917" s="1">
        <v>44359</v>
      </c>
      <c r="H4917" s="1">
        <v>44359</v>
      </c>
      <c r="I4917">
        <f>E4917-H4917</f>
        <v>-19</v>
      </c>
      <c r="J4917" t="s">
        <v>46</v>
      </c>
      <c r="K4917" t="s">
        <v>13852</v>
      </c>
      <c r="L4917" t="s">
        <v>55</v>
      </c>
      <c r="M4917">
        <v>10499.20946</v>
      </c>
      <c r="N4917">
        <v>350</v>
      </c>
    </row>
    <row r="4918" spans="1:14" x14ac:dyDescent="0.35">
      <c r="A4918" t="s">
        <v>13673</v>
      </c>
      <c r="B4918" t="s">
        <v>26</v>
      </c>
      <c r="C4918" t="s">
        <v>57</v>
      </c>
      <c r="D4918" t="s">
        <v>33</v>
      </c>
      <c r="E4918" s="1">
        <v>44208</v>
      </c>
      <c r="F4918" s="1">
        <v>44369</v>
      </c>
      <c r="H4918" s="1">
        <v>44369</v>
      </c>
      <c r="I4918">
        <f>E4918-H4918</f>
        <v>-161</v>
      </c>
      <c r="J4918" t="s">
        <v>34</v>
      </c>
      <c r="K4918" t="s">
        <v>13675</v>
      </c>
      <c r="L4918" t="s">
        <v>60</v>
      </c>
      <c r="M4918">
        <v>19892.85658</v>
      </c>
      <c r="N4918">
        <v>413</v>
      </c>
    </row>
    <row r="4919" spans="1:14" x14ac:dyDescent="0.35">
      <c r="A4919" t="s">
        <v>13676</v>
      </c>
      <c r="B4919" t="s">
        <v>26</v>
      </c>
      <c r="C4919" t="s">
        <v>18</v>
      </c>
      <c r="D4919" t="s">
        <v>45</v>
      </c>
      <c r="E4919" s="1">
        <v>43778</v>
      </c>
      <c r="F4919" s="1">
        <v>44369</v>
      </c>
      <c r="H4919" s="1">
        <v>44369</v>
      </c>
      <c r="I4919">
        <f>E4919-H4919</f>
        <v>-591</v>
      </c>
      <c r="J4919" t="s">
        <v>46</v>
      </c>
      <c r="K4919" t="s">
        <v>13678</v>
      </c>
      <c r="L4919" t="s">
        <v>31</v>
      </c>
      <c r="M4919">
        <v>14391.988939999999</v>
      </c>
      <c r="N4919">
        <v>413</v>
      </c>
    </row>
    <row r="4920" spans="1:14" x14ac:dyDescent="0.35">
      <c r="A4920" t="s">
        <v>13679</v>
      </c>
      <c r="B4920" t="s">
        <v>26</v>
      </c>
      <c r="C4920" t="s">
        <v>57</v>
      </c>
      <c r="D4920" t="s">
        <v>89</v>
      </c>
      <c r="E4920" s="1">
        <v>44769</v>
      </c>
      <c r="F4920" s="1">
        <v>44369</v>
      </c>
      <c r="H4920" s="1">
        <v>44369</v>
      </c>
      <c r="I4920">
        <f>E4920-H4920</f>
        <v>400</v>
      </c>
      <c r="J4920" t="s">
        <v>24</v>
      </c>
      <c r="K4920" t="s">
        <v>13681</v>
      </c>
      <c r="L4920" t="s">
        <v>31</v>
      </c>
      <c r="M4920">
        <v>2815.7157160000002</v>
      </c>
      <c r="N4920">
        <v>220</v>
      </c>
    </row>
    <row r="4921" spans="1:14" hidden="1" x14ac:dyDescent="0.35">
      <c r="A4921" t="s">
        <v>13861</v>
      </c>
      <c r="B4921" t="s">
        <v>16</v>
      </c>
      <c r="C4921" t="s">
        <v>28</v>
      </c>
      <c r="D4921" t="s">
        <v>23</v>
      </c>
      <c r="E4921" s="1">
        <v>44821</v>
      </c>
      <c r="F4921" s="1">
        <v>44358</v>
      </c>
      <c r="H4921" s="1">
        <v>44358</v>
      </c>
      <c r="I4921">
        <f>E4921-H4921</f>
        <v>463</v>
      </c>
      <c r="J4921" t="s">
        <v>24</v>
      </c>
      <c r="K4921" t="s">
        <v>13863</v>
      </c>
      <c r="L4921" t="s">
        <v>31</v>
      </c>
      <c r="M4921">
        <v>8523.9056710000004</v>
      </c>
      <c r="N4921">
        <v>123</v>
      </c>
    </row>
    <row r="4922" spans="1:14" hidden="1" x14ac:dyDescent="0.35">
      <c r="A4922" t="s">
        <v>13864</v>
      </c>
      <c r="B4922" t="s">
        <v>16</v>
      </c>
      <c r="C4922" t="s">
        <v>28</v>
      </c>
      <c r="D4922" t="s">
        <v>89</v>
      </c>
      <c r="E4922" s="1">
        <v>43814</v>
      </c>
      <c r="F4922" s="1">
        <v>44358</v>
      </c>
      <c r="H4922" s="1">
        <v>44358</v>
      </c>
      <c r="I4922">
        <f>E4922-H4922</f>
        <v>-544</v>
      </c>
      <c r="J4922" t="s">
        <v>46</v>
      </c>
      <c r="K4922" t="s">
        <v>13866</v>
      </c>
      <c r="L4922" t="s">
        <v>60</v>
      </c>
      <c r="M4922">
        <v>5769.7718809999997</v>
      </c>
      <c r="N4922">
        <v>337</v>
      </c>
    </row>
    <row r="4923" spans="1:14" hidden="1" x14ac:dyDescent="0.35">
      <c r="A4923" t="s">
        <v>13867</v>
      </c>
      <c r="B4923" t="s">
        <v>16</v>
      </c>
      <c r="C4923" t="s">
        <v>18</v>
      </c>
      <c r="D4923" t="s">
        <v>33</v>
      </c>
      <c r="E4923" s="1">
        <v>45126</v>
      </c>
      <c r="F4923" s="1">
        <v>44358</v>
      </c>
      <c r="H4923" s="1">
        <v>44358</v>
      </c>
      <c r="I4923">
        <f>E4923-H4923</f>
        <v>768</v>
      </c>
      <c r="J4923" t="s">
        <v>24</v>
      </c>
      <c r="K4923" t="s">
        <v>11510</v>
      </c>
      <c r="L4923" t="s">
        <v>60</v>
      </c>
      <c r="M4923">
        <v>49682.596259999998</v>
      </c>
      <c r="N4923">
        <v>275</v>
      </c>
    </row>
    <row r="4924" spans="1:14" hidden="1" x14ac:dyDescent="0.35">
      <c r="A4924" t="s">
        <v>13868</v>
      </c>
      <c r="B4924" t="s">
        <v>16</v>
      </c>
      <c r="C4924" t="s">
        <v>18</v>
      </c>
      <c r="D4924" t="s">
        <v>51</v>
      </c>
      <c r="E4924" s="1">
        <v>44671</v>
      </c>
      <c r="F4924" s="1">
        <v>44358</v>
      </c>
      <c r="H4924" s="1">
        <v>44358</v>
      </c>
      <c r="I4924">
        <f>E4924-H4924</f>
        <v>313</v>
      </c>
      <c r="J4924" t="s">
        <v>34</v>
      </c>
      <c r="K4924" t="s">
        <v>13870</v>
      </c>
      <c r="L4924" t="s">
        <v>64</v>
      </c>
      <c r="M4924">
        <v>44005.201840000002</v>
      </c>
      <c r="N4924">
        <v>339</v>
      </c>
    </row>
    <row r="4925" spans="1:14" hidden="1" x14ac:dyDescent="0.35">
      <c r="A4925" t="s">
        <v>12218</v>
      </c>
      <c r="B4925" t="s">
        <v>16</v>
      </c>
      <c r="C4925" t="s">
        <v>48</v>
      </c>
      <c r="D4925" t="s">
        <v>51</v>
      </c>
      <c r="E4925" s="1">
        <v>43461</v>
      </c>
      <c r="F4925" s="1">
        <v>44358</v>
      </c>
      <c r="H4925" s="1">
        <v>44358</v>
      </c>
      <c r="I4925">
        <f>E4925-H4925</f>
        <v>-897</v>
      </c>
      <c r="J4925" t="s">
        <v>24</v>
      </c>
      <c r="K4925" t="s">
        <v>13872</v>
      </c>
      <c r="L4925" t="s">
        <v>21</v>
      </c>
      <c r="M4925">
        <v>4155.3568349999996</v>
      </c>
      <c r="N4925">
        <v>198</v>
      </c>
    </row>
    <row r="4926" spans="1:14" x14ac:dyDescent="0.35">
      <c r="A4926" t="s">
        <v>13682</v>
      </c>
      <c r="B4926" t="s">
        <v>26</v>
      </c>
      <c r="C4926" t="s">
        <v>28</v>
      </c>
      <c r="D4926" t="s">
        <v>45</v>
      </c>
      <c r="E4926" s="1">
        <v>44791</v>
      </c>
      <c r="F4926" s="1">
        <v>44368</v>
      </c>
      <c r="H4926" s="1">
        <v>44368</v>
      </c>
      <c r="I4926">
        <f>E4926-H4926</f>
        <v>423</v>
      </c>
      <c r="J4926" t="s">
        <v>46</v>
      </c>
      <c r="K4926" t="s">
        <v>13684</v>
      </c>
      <c r="L4926" t="s">
        <v>64</v>
      </c>
      <c r="M4926">
        <v>11903.11555</v>
      </c>
      <c r="N4926">
        <v>284</v>
      </c>
    </row>
    <row r="4927" spans="1:14" x14ac:dyDescent="0.35">
      <c r="A4927" t="s">
        <v>869</v>
      </c>
      <c r="B4927" t="s">
        <v>26</v>
      </c>
      <c r="C4927" t="s">
        <v>48</v>
      </c>
      <c r="D4927" t="s">
        <v>89</v>
      </c>
      <c r="E4927" s="1">
        <v>44664</v>
      </c>
      <c r="F4927" s="1">
        <v>44368</v>
      </c>
      <c r="H4927" s="1">
        <v>44368</v>
      </c>
      <c r="I4927">
        <f>E4927-H4927</f>
        <v>296</v>
      </c>
      <c r="J4927" t="s">
        <v>34</v>
      </c>
      <c r="K4927" t="s">
        <v>13702</v>
      </c>
      <c r="L4927" t="s">
        <v>64</v>
      </c>
      <c r="M4927">
        <v>39096.833740000002</v>
      </c>
      <c r="N4927">
        <v>227</v>
      </c>
    </row>
    <row r="4928" spans="1:14" hidden="1" x14ac:dyDescent="0.35">
      <c r="A4928" t="s">
        <v>13879</v>
      </c>
      <c r="B4928" t="s">
        <v>16</v>
      </c>
      <c r="C4928" t="s">
        <v>37</v>
      </c>
      <c r="D4928" t="s">
        <v>23</v>
      </c>
      <c r="E4928" s="1">
        <v>44838</v>
      </c>
      <c r="F4928" s="1">
        <v>44357</v>
      </c>
      <c r="H4928" s="1">
        <v>44357</v>
      </c>
      <c r="I4928">
        <f>E4928-H4928</f>
        <v>481</v>
      </c>
      <c r="J4928" t="s">
        <v>46</v>
      </c>
      <c r="K4928" t="s">
        <v>13881</v>
      </c>
      <c r="L4928" t="s">
        <v>21</v>
      </c>
      <c r="N4928">
        <v>124</v>
      </c>
    </row>
    <row r="4929" spans="1:14" hidden="1" x14ac:dyDescent="0.35">
      <c r="A4929" t="s">
        <v>13882</v>
      </c>
      <c r="B4929" t="s">
        <v>16</v>
      </c>
      <c r="C4929" t="s">
        <v>18</v>
      </c>
      <c r="D4929" t="s">
        <v>45</v>
      </c>
      <c r="E4929" s="1">
        <v>43535</v>
      </c>
      <c r="F4929" s="1">
        <v>44357</v>
      </c>
      <c r="H4929" s="1">
        <v>44357</v>
      </c>
      <c r="I4929">
        <f>E4929-H4929</f>
        <v>-822</v>
      </c>
      <c r="J4929" t="s">
        <v>34</v>
      </c>
      <c r="K4929" t="s">
        <v>13884</v>
      </c>
      <c r="L4929" t="s">
        <v>21</v>
      </c>
      <c r="M4929">
        <v>33874.032169999999</v>
      </c>
      <c r="N4929">
        <v>498</v>
      </c>
    </row>
    <row r="4930" spans="1:14" x14ac:dyDescent="0.35">
      <c r="A4930" t="s">
        <v>13703</v>
      </c>
      <c r="B4930" t="s">
        <v>26</v>
      </c>
      <c r="C4930" t="s">
        <v>28</v>
      </c>
      <c r="D4930" t="s">
        <v>45</v>
      </c>
      <c r="E4930" s="1">
        <v>43753</v>
      </c>
      <c r="F4930" s="1">
        <v>44367</v>
      </c>
      <c r="H4930" s="1">
        <v>44367</v>
      </c>
      <c r="I4930">
        <f>E4930-H4930</f>
        <v>-614</v>
      </c>
      <c r="J4930" t="s">
        <v>34</v>
      </c>
      <c r="K4930" t="s">
        <v>13704</v>
      </c>
      <c r="L4930" t="s">
        <v>31</v>
      </c>
      <c r="M4930">
        <v>9557.2513500000005</v>
      </c>
      <c r="N4930">
        <v>366</v>
      </c>
    </row>
    <row r="4931" spans="1:14" x14ac:dyDescent="0.35">
      <c r="A4931" t="s">
        <v>13712</v>
      </c>
      <c r="B4931" t="s">
        <v>26</v>
      </c>
      <c r="C4931" t="s">
        <v>57</v>
      </c>
      <c r="D4931" t="s">
        <v>45</v>
      </c>
      <c r="E4931" s="1">
        <v>44551</v>
      </c>
      <c r="F4931" s="1">
        <v>44367</v>
      </c>
      <c r="H4931" s="1">
        <v>44367</v>
      </c>
      <c r="I4931">
        <f>E4931-H4931</f>
        <v>184</v>
      </c>
      <c r="J4931" t="s">
        <v>46</v>
      </c>
      <c r="K4931" t="s">
        <v>13713</v>
      </c>
      <c r="L4931" t="s">
        <v>55</v>
      </c>
      <c r="M4931">
        <v>30412.620060000001</v>
      </c>
      <c r="N4931">
        <v>438</v>
      </c>
    </row>
    <row r="4932" spans="1:14" hidden="1" x14ac:dyDescent="0.35">
      <c r="A4932" t="s">
        <v>13891</v>
      </c>
      <c r="B4932" t="s">
        <v>16</v>
      </c>
      <c r="C4932" t="s">
        <v>37</v>
      </c>
      <c r="D4932" t="s">
        <v>23</v>
      </c>
      <c r="E4932" s="1">
        <v>44467</v>
      </c>
      <c r="F4932" s="1">
        <v>44356</v>
      </c>
      <c r="H4932" s="1">
        <v>44356</v>
      </c>
      <c r="I4932">
        <f>E4932-H4932</f>
        <v>111</v>
      </c>
      <c r="J4932" t="s">
        <v>34</v>
      </c>
      <c r="K4932" t="s">
        <v>13893</v>
      </c>
      <c r="L4932" t="s">
        <v>21</v>
      </c>
      <c r="M4932">
        <v>21289.230810000001</v>
      </c>
      <c r="N4932">
        <v>438</v>
      </c>
    </row>
    <row r="4933" spans="1:14" x14ac:dyDescent="0.35">
      <c r="A4933" t="s">
        <v>13714</v>
      </c>
      <c r="B4933" t="s">
        <v>26</v>
      </c>
      <c r="C4933" t="s">
        <v>57</v>
      </c>
      <c r="D4933" t="s">
        <v>45</v>
      </c>
      <c r="E4933" s="1">
        <v>44994</v>
      </c>
      <c r="F4933" s="1">
        <v>44366</v>
      </c>
      <c r="H4933" s="1">
        <v>44366</v>
      </c>
      <c r="I4933">
        <f>E4933-H4933</f>
        <v>628</v>
      </c>
      <c r="J4933" t="s">
        <v>34</v>
      </c>
      <c r="K4933" t="s">
        <v>13716</v>
      </c>
      <c r="L4933" t="s">
        <v>55</v>
      </c>
      <c r="M4933">
        <v>22285.334080000001</v>
      </c>
      <c r="N4933">
        <v>396</v>
      </c>
    </row>
    <row r="4934" spans="1:14" x14ac:dyDescent="0.35">
      <c r="A4934" t="s">
        <v>13724</v>
      </c>
      <c r="B4934" t="s">
        <v>26</v>
      </c>
      <c r="C4934" t="s">
        <v>28</v>
      </c>
      <c r="D4934" t="s">
        <v>45</v>
      </c>
      <c r="E4934" s="1">
        <v>44286</v>
      </c>
      <c r="F4934" s="1">
        <v>44366</v>
      </c>
      <c r="H4934" s="1">
        <v>44366</v>
      </c>
      <c r="I4934">
        <f>E4934-H4934</f>
        <v>-80</v>
      </c>
      <c r="J4934" t="s">
        <v>24</v>
      </c>
      <c r="K4934" t="s">
        <v>13726</v>
      </c>
      <c r="L4934" t="s">
        <v>55</v>
      </c>
      <c r="M4934">
        <v>9593.8487540000006</v>
      </c>
      <c r="N4934">
        <v>284</v>
      </c>
    </row>
    <row r="4935" spans="1:14" hidden="1" x14ac:dyDescent="0.35">
      <c r="A4935" t="s">
        <v>13898</v>
      </c>
      <c r="B4935" t="s">
        <v>16</v>
      </c>
      <c r="C4935" t="s">
        <v>57</v>
      </c>
      <c r="D4935" t="s">
        <v>23</v>
      </c>
      <c r="E4935" s="1">
        <v>43598</v>
      </c>
      <c r="F4935" s="1">
        <v>44356</v>
      </c>
      <c r="H4935" s="1">
        <v>44356</v>
      </c>
      <c r="I4935">
        <f>E4935-H4935</f>
        <v>-758</v>
      </c>
      <c r="J4935" t="s">
        <v>46</v>
      </c>
      <c r="K4935" t="s">
        <v>13900</v>
      </c>
      <c r="L4935" t="s">
        <v>21</v>
      </c>
      <c r="M4935">
        <v>27492.161629999999</v>
      </c>
      <c r="N4935">
        <v>444</v>
      </c>
    </row>
    <row r="4936" spans="1:14" x14ac:dyDescent="0.35">
      <c r="A4936" t="s">
        <v>13727</v>
      </c>
      <c r="B4936" t="s">
        <v>26</v>
      </c>
      <c r="C4936" t="s">
        <v>57</v>
      </c>
      <c r="D4936" t="s">
        <v>45</v>
      </c>
      <c r="E4936" s="1">
        <v>44156</v>
      </c>
      <c r="F4936" s="1">
        <v>44365</v>
      </c>
      <c r="H4936" s="1">
        <v>44365</v>
      </c>
      <c r="I4936">
        <f>E4936-H4936</f>
        <v>-209</v>
      </c>
      <c r="J4936" t="s">
        <v>46</v>
      </c>
      <c r="K4936" t="s">
        <v>13729</v>
      </c>
      <c r="L4936" t="s">
        <v>64</v>
      </c>
      <c r="M4936">
        <v>9929.863206</v>
      </c>
      <c r="N4936">
        <v>144</v>
      </c>
    </row>
    <row r="4937" spans="1:14" hidden="1" x14ac:dyDescent="0.35">
      <c r="A4937" t="s">
        <v>2591</v>
      </c>
      <c r="B4937" t="s">
        <v>16</v>
      </c>
      <c r="C4937" t="s">
        <v>18</v>
      </c>
      <c r="D4937" t="s">
        <v>23</v>
      </c>
      <c r="E4937" s="1">
        <v>44725</v>
      </c>
      <c r="F4937" s="1">
        <v>44355</v>
      </c>
      <c r="H4937" s="1">
        <v>44355</v>
      </c>
      <c r="I4937">
        <f>E4937-H4937</f>
        <v>370</v>
      </c>
      <c r="J4937" t="s">
        <v>24</v>
      </c>
      <c r="K4937" t="s">
        <v>2233</v>
      </c>
      <c r="L4937" t="s">
        <v>21</v>
      </c>
      <c r="M4937">
        <v>15410.291660000001</v>
      </c>
      <c r="N4937">
        <v>325</v>
      </c>
    </row>
    <row r="4938" spans="1:14" x14ac:dyDescent="0.35">
      <c r="A4938" t="s">
        <v>13735</v>
      </c>
      <c r="B4938" t="s">
        <v>26</v>
      </c>
      <c r="C4938" t="s">
        <v>73</v>
      </c>
      <c r="D4938" t="s">
        <v>33</v>
      </c>
      <c r="E4938" s="1">
        <v>45122</v>
      </c>
      <c r="F4938" s="1">
        <v>44365</v>
      </c>
      <c r="H4938" s="1">
        <v>44365</v>
      </c>
      <c r="I4938">
        <f>E4938-H4938</f>
        <v>757</v>
      </c>
      <c r="J4938" t="s">
        <v>24</v>
      </c>
      <c r="K4938" t="s">
        <v>9527</v>
      </c>
      <c r="L4938" t="s">
        <v>31</v>
      </c>
      <c r="M4938">
        <v>19107.374980000001</v>
      </c>
      <c r="N4938">
        <v>152</v>
      </c>
    </row>
    <row r="4939" spans="1:14" x14ac:dyDescent="0.35">
      <c r="A4939" t="s">
        <v>1659</v>
      </c>
      <c r="B4939" t="s">
        <v>26</v>
      </c>
      <c r="C4939" t="s">
        <v>28</v>
      </c>
      <c r="D4939" t="s">
        <v>51</v>
      </c>
      <c r="E4939" s="1">
        <v>43567</v>
      </c>
      <c r="F4939" s="1">
        <v>44365</v>
      </c>
      <c r="H4939" s="1">
        <v>44365</v>
      </c>
      <c r="I4939">
        <f>E4939-H4939</f>
        <v>-798</v>
      </c>
      <c r="J4939" t="s">
        <v>24</v>
      </c>
      <c r="K4939" t="s">
        <v>13740</v>
      </c>
      <c r="L4939" t="s">
        <v>21</v>
      </c>
      <c r="M4939">
        <v>11272.146419999999</v>
      </c>
      <c r="N4939">
        <v>167</v>
      </c>
    </row>
    <row r="4940" spans="1:14" hidden="1" x14ac:dyDescent="0.35">
      <c r="A4940" t="s">
        <v>13907</v>
      </c>
      <c r="B4940" t="s">
        <v>16</v>
      </c>
      <c r="C4940" t="s">
        <v>37</v>
      </c>
      <c r="D4940" t="s">
        <v>89</v>
      </c>
      <c r="E4940" s="1">
        <v>44499</v>
      </c>
      <c r="F4940" s="1">
        <v>44355</v>
      </c>
      <c r="H4940" s="1">
        <v>44355</v>
      </c>
      <c r="I4940">
        <f>E4940-H4940</f>
        <v>144</v>
      </c>
      <c r="J4940" t="s">
        <v>34</v>
      </c>
      <c r="K4940" t="s">
        <v>13909</v>
      </c>
      <c r="L4940" t="s">
        <v>21</v>
      </c>
      <c r="M4940">
        <v>9731.3002749999996</v>
      </c>
      <c r="N4940">
        <v>334</v>
      </c>
    </row>
    <row r="4941" spans="1:14" hidden="1" x14ac:dyDescent="0.35">
      <c r="A4941" t="s">
        <v>13910</v>
      </c>
      <c r="B4941" t="s">
        <v>16</v>
      </c>
      <c r="C4941" t="s">
        <v>18</v>
      </c>
      <c r="D4941" t="s">
        <v>51</v>
      </c>
      <c r="E4941" s="1">
        <v>43486</v>
      </c>
      <c r="F4941" s="1">
        <v>44355</v>
      </c>
      <c r="H4941" s="1">
        <v>44355</v>
      </c>
      <c r="I4941">
        <f>E4941-H4941</f>
        <v>-869</v>
      </c>
      <c r="J4941" t="s">
        <v>34</v>
      </c>
      <c r="K4941" t="s">
        <v>13912</v>
      </c>
      <c r="L4941" t="s">
        <v>60</v>
      </c>
      <c r="M4941">
        <v>54181.518960000001</v>
      </c>
      <c r="N4941">
        <v>338</v>
      </c>
    </row>
    <row r="4942" spans="1:14" hidden="1" x14ac:dyDescent="0.35">
      <c r="A4942" t="s">
        <v>13913</v>
      </c>
      <c r="B4942" t="s">
        <v>16</v>
      </c>
      <c r="C4942" t="s">
        <v>37</v>
      </c>
      <c r="D4942" t="s">
        <v>33</v>
      </c>
      <c r="E4942" s="1">
        <v>44859</v>
      </c>
      <c r="F4942" s="1">
        <v>44355</v>
      </c>
      <c r="H4942" s="1">
        <v>44355</v>
      </c>
      <c r="I4942">
        <f>E4942-H4942</f>
        <v>504</v>
      </c>
      <c r="J4942" t="s">
        <v>46</v>
      </c>
      <c r="K4942" t="s">
        <v>13915</v>
      </c>
      <c r="L4942" t="s">
        <v>21</v>
      </c>
      <c r="M4942">
        <v>22227.205160000001</v>
      </c>
      <c r="N4942">
        <v>103</v>
      </c>
    </row>
    <row r="4943" spans="1:14" hidden="1" x14ac:dyDescent="0.35">
      <c r="A4943" t="s">
        <v>13917</v>
      </c>
      <c r="B4943" t="s">
        <v>16</v>
      </c>
      <c r="C4943" t="s">
        <v>37</v>
      </c>
      <c r="D4943" t="s">
        <v>23</v>
      </c>
      <c r="E4943" s="1">
        <v>44864</v>
      </c>
      <c r="F4943" s="1">
        <v>44355</v>
      </c>
      <c r="H4943" s="1">
        <v>44355</v>
      </c>
      <c r="I4943">
        <f>E4943-H4943</f>
        <v>509</v>
      </c>
      <c r="J4943" t="s">
        <v>46</v>
      </c>
      <c r="K4943" t="s">
        <v>13919</v>
      </c>
      <c r="L4943" t="s">
        <v>21</v>
      </c>
      <c r="M4943">
        <v>9131.4199200000003</v>
      </c>
      <c r="N4943">
        <v>334</v>
      </c>
    </row>
    <row r="4944" spans="1:14" x14ac:dyDescent="0.35">
      <c r="A4944" t="s">
        <v>13743</v>
      </c>
      <c r="B4944" t="s">
        <v>26</v>
      </c>
      <c r="C4944" t="s">
        <v>18</v>
      </c>
      <c r="D4944" t="s">
        <v>89</v>
      </c>
      <c r="E4944" s="1">
        <v>44246</v>
      </c>
      <c r="F4944" s="1">
        <v>44365</v>
      </c>
      <c r="H4944" s="1">
        <v>44365</v>
      </c>
      <c r="I4944">
        <f>E4944-H4944</f>
        <v>-119</v>
      </c>
      <c r="J4944" t="s">
        <v>46</v>
      </c>
      <c r="K4944" t="s">
        <v>13745</v>
      </c>
      <c r="L4944" t="s">
        <v>60</v>
      </c>
      <c r="M4944">
        <v>49678.10931</v>
      </c>
      <c r="N4944">
        <v>174</v>
      </c>
    </row>
    <row r="4945" spans="1:14" hidden="1" x14ac:dyDescent="0.35">
      <c r="A4945" t="s">
        <v>13923</v>
      </c>
      <c r="B4945" t="s">
        <v>16</v>
      </c>
      <c r="C4945" t="s">
        <v>28</v>
      </c>
      <c r="D4945" t="s">
        <v>33</v>
      </c>
      <c r="E4945" s="1">
        <v>43650</v>
      </c>
      <c r="F4945" s="1">
        <v>44355</v>
      </c>
      <c r="H4945" s="1">
        <v>44355</v>
      </c>
      <c r="I4945">
        <f>E4945-H4945</f>
        <v>-705</v>
      </c>
      <c r="J4945" t="s">
        <v>34</v>
      </c>
      <c r="K4945" t="s">
        <v>13925</v>
      </c>
      <c r="L4945" t="s">
        <v>21</v>
      </c>
      <c r="M4945">
        <v>1323.195915</v>
      </c>
      <c r="N4945">
        <v>499</v>
      </c>
    </row>
    <row r="4946" spans="1:14" hidden="1" x14ac:dyDescent="0.35">
      <c r="A4946" t="s">
        <v>13926</v>
      </c>
      <c r="B4946" t="s">
        <v>16</v>
      </c>
      <c r="C4946" t="s">
        <v>37</v>
      </c>
      <c r="D4946" t="s">
        <v>23</v>
      </c>
      <c r="E4946" s="1">
        <v>44734</v>
      </c>
      <c r="F4946" s="1">
        <v>44355</v>
      </c>
      <c r="H4946" s="1">
        <v>44355</v>
      </c>
      <c r="I4946">
        <f>E4946-H4946</f>
        <v>379</v>
      </c>
      <c r="J4946" t="s">
        <v>46</v>
      </c>
      <c r="K4946" t="s">
        <v>13928</v>
      </c>
      <c r="L4946" t="s">
        <v>21</v>
      </c>
      <c r="M4946">
        <v>22315.586090000001</v>
      </c>
      <c r="N4946">
        <v>241</v>
      </c>
    </row>
    <row r="4947" spans="1:14" x14ac:dyDescent="0.35">
      <c r="A4947" t="s">
        <v>13746</v>
      </c>
      <c r="B4947" t="s">
        <v>26</v>
      </c>
      <c r="C4947" t="s">
        <v>48</v>
      </c>
      <c r="D4947" t="s">
        <v>45</v>
      </c>
      <c r="E4947" s="1">
        <v>44276</v>
      </c>
      <c r="F4947" s="1">
        <v>44364</v>
      </c>
      <c r="H4947" s="1">
        <v>44364</v>
      </c>
      <c r="I4947">
        <f>E4947-H4947</f>
        <v>-88</v>
      </c>
      <c r="J4947" t="s">
        <v>34</v>
      </c>
      <c r="K4947" t="s">
        <v>13748</v>
      </c>
      <c r="L4947" t="s">
        <v>60</v>
      </c>
      <c r="M4947">
        <v>38254.303460000003</v>
      </c>
      <c r="N4947">
        <v>351</v>
      </c>
    </row>
    <row r="4948" spans="1:14" x14ac:dyDescent="0.35">
      <c r="A4948" t="s">
        <v>13754</v>
      </c>
      <c r="B4948" t="s">
        <v>26</v>
      </c>
      <c r="C4948" t="s">
        <v>37</v>
      </c>
      <c r="D4948" t="s">
        <v>33</v>
      </c>
      <c r="E4948" s="1">
        <v>44977</v>
      </c>
      <c r="F4948" s="1">
        <v>44363</v>
      </c>
      <c r="H4948" s="1">
        <v>44363</v>
      </c>
      <c r="I4948">
        <f>E4948-H4948</f>
        <v>614</v>
      </c>
      <c r="J4948" t="s">
        <v>34</v>
      </c>
      <c r="K4948" t="s">
        <v>13756</v>
      </c>
      <c r="L4948" t="s">
        <v>60</v>
      </c>
      <c r="M4948">
        <v>19049.998759999999</v>
      </c>
      <c r="N4948">
        <v>208</v>
      </c>
    </row>
    <row r="4949" spans="1:14" x14ac:dyDescent="0.35">
      <c r="A4949" t="s">
        <v>13769</v>
      </c>
      <c r="B4949" t="s">
        <v>26</v>
      </c>
      <c r="C4949" t="s">
        <v>57</v>
      </c>
      <c r="D4949" t="s">
        <v>33</v>
      </c>
      <c r="E4949" s="1">
        <v>44043</v>
      </c>
      <c r="F4949" s="1">
        <v>44363</v>
      </c>
      <c r="H4949" s="1">
        <v>44363</v>
      </c>
      <c r="I4949">
        <f>E4949-H4949</f>
        <v>-320</v>
      </c>
      <c r="J4949" t="s">
        <v>46</v>
      </c>
      <c r="K4949" t="s">
        <v>13771</v>
      </c>
      <c r="L4949" t="s">
        <v>64</v>
      </c>
      <c r="M4949">
        <v>31652.265510000001</v>
      </c>
      <c r="N4949">
        <v>136</v>
      </c>
    </row>
    <row r="4950" spans="1:14" hidden="1" x14ac:dyDescent="0.35">
      <c r="A4950" t="s">
        <v>13939</v>
      </c>
      <c r="B4950" t="s">
        <v>16</v>
      </c>
      <c r="C4950" t="s">
        <v>28</v>
      </c>
      <c r="D4950" t="s">
        <v>23</v>
      </c>
      <c r="E4950" s="1">
        <v>44459</v>
      </c>
      <c r="F4950" s="1">
        <v>44353</v>
      </c>
      <c r="H4950" s="1">
        <v>44353</v>
      </c>
      <c r="I4950">
        <f>E4950-H4950</f>
        <v>106</v>
      </c>
      <c r="J4950" t="s">
        <v>24</v>
      </c>
      <c r="K4950" t="s">
        <v>13941</v>
      </c>
      <c r="L4950" t="s">
        <v>21</v>
      </c>
      <c r="M4950">
        <v>42074.230060000002</v>
      </c>
      <c r="N4950">
        <v>234</v>
      </c>
    </row>
    <row r="4951" spans="1:14" hidden="1" x14ac:dyDescent="0.35">
      <c r="A4951" t="s">
        <v>13942</v>
      </c>
      <c r="B4951" t="s">
        <v>16</v>
      </c>
      <c r="C4951" t="s">
        <v>57</v>
      </c>
      <c r="D4951" t="s">
        <v>51</v>
      </c>
      <c r="E4951" s="1">
        <v>44120</v>
      </c>
      <c r="F4951" s="1">
        <v>44353</v>
      </c>
      <c r="H4951" s="1">
        <v>44353</v>
      </c>
      <c r="I4951">
        <f>E4951-H4951</f>
        <v>-233</v>
      </c>
      <c r="J4951" t="s">
        <v>34</v>
      </c>
      <c r="K4951" t="s">
        <v>13943</v>
      </c>
      <c r="L4951" t="s">
        <v>55</v>
      </c>
      <c r="M4951">
        <v>28514.282139999999</v>
      </c>
      <c r="N4951">
        <v>251</v>
      </c>
    </row>
    <row r="4952" spans="1:14" x14ac:dyDescent="0.35">
      <c r="A4952" t="s">
        <v>13778</v>
      </c>
      <c r="B4952" t="s">
        <v>26</v>
      </c>
      <c r="C4952" t="s">
        <v>18</v>
      </c>
      <c r="D4952" t="s">
        <v>23</v>
      </c>
      <c r="E4952" s="1">
        <v>43631</v>
      </c>
      <c r="F4952" s="1">
        <v>44362</v>
      </c>
      <c r="H4952" s="1">
        <v>44362</v>
      </c>
      <c r="I4952">
        <f>E4952-H4952</f>
        <v>-731</v>
      </c>
      <c r="J4952" t="s">
        <v>24</v>
      </c>
      <c r="K4952" t="s">
        <v>13780</v>
      </c>
      <c r="L4952" t="s">
        <v>21</v>
      </c>
      <c r="M4952">
        <v>1472.567515</v>
      </c>
      <c r="N4952">
        <v>480</v>
      </c>
    </row>
    <row r="4953" spans="1:14" x14ac:dyDescent="0.35">
      <c r="A4953" t="s">
        <v>13781</v>
      </c>
      <c r="B4953" t="s">
        <v>26</v>
      </c>
      <c r="C4953" t="s">
        <v>37</v>
      </c>
      <c r="D4953" t="s">
        <v>51</v>
      </c>
      <c r="E4953" s="1">
        <v>43700</v>
      </c>
      <c r="F4953" s="1">
        <v>44362</v>
      </c>
      <c r="H4953" s="1">
        <v>44362</v>
      </c>
      <c r="I4953">
        <f>E4953-H4953</f>
        <v>-662</v>
      </c>
      <c r="J4953" t="s">
        <v>46</v>
      </c>
      <c r="K4953" t="s">
        <v>13783</v>
      </c>
      <c r="L4953" t="s">
        <v>31</v>
      </c>
      <c r="M4953">
        <v>18893.681219999999</v>
      </c>
      <c r="N4953">
        <v>130</v>
      </c>
    </row>
    <row r="4954" spans="1:14" hidden="1" x14ac:dyDescent="0.35">
      <c r="A4954" t="s">
        <v>13949</v>
      </c>
      <c r="B4954" t="s">
        <v>16</v>
      </c>
      <c r="C4954" t="s">
        <v>37</v>
      </c>
      <c r="D4954" t="s">
        <v>45</v>
      </c>
      <c r="E4954" s="1">
        <v>45067</v>
      </c>
      <c r="F4954" s="1">
        <v>44353</v>
      </c>
      <c r="H4954" s="1">
        <v>44353</v>
      </c>
      <c r="I4954">
        <f>E4954-H4954</f>
        <v>714</v>
      </c>
      <c r="J4954" t="s">
        <v>46</v>
      </c>
      <c r="K4954" t="s">
        <v>13951</v>
      </c>
      <c r="L4954" t="s">
        <v>31</v>
      </c>
      <c r="M4954">
        <v>15201.338449999999</v>
      </c>
      <c r="N4954">
        <v>178</v>
      </c>
    </row>
    <row r="4955" spans="1:14" hidden="1" x14ac:dyDescent="0.35">
      <c r="A4955" t="s">
        <v>13952</v>
      </c>
      <c r="B4955" t="s">
        <v>16</v>
      </c>
      <c r="C4955" t="s">
        <v>57</v>
      </c>
      <c r="D4955" t="s">
        <v>89</v>
      </c>
      <c r="E4955" s="1">
        <v>44180</v>
      </c>
      <c r="F4955" s="1">
        <v>44352</v>
      </c>
      <c r="H4955" s="1">
        <v>44352</v>
      </c>
      <c r="I4955">
        <f>E4955-H4955</f>
        <v>-172</v>
      </c>
      <c r="J4955" t="s">
        <v>24</v>
      </c>
      <c r="K4955" t="s">
        <v>13954</v>
      </c>
      <c r="L4955" t="s">
        <v>31</v>
      </c>
      <c r="M4955">
        <v>23647.8439</v>
      </c>
      <c r="N4955">
        <v>392</v>
      </c>
    </row>
    <row r="4956" spans="1:14" hidden="1" x14ac:dyDescent="0.35">
      <c r="A4956" t="s">
        <v>13955</v>
      </c>
      <c r="B4956" t="s">
        <v>16</v>
      </c>
      <c r="C4956" t="s">
        <v>48</v>
      </c>
      <c r="D4956" t="s">
        <v>89</v>
      </c>
      <c r="E4956" s="1">
        <v>43638</v>
      </c>
      <c r="F4956" s="1">
        <v>44352</v>
      </c>
      <c r="H4956" s="1">
        <v>44352</v>
      </c>
      <c r="I4956">
        <f>E4956-H4956</f>
        <v>-714</v>
      </c>
      <c r="J4956" t="s">
        <v>24</v>
      </c>
      <c r="K4956" t="s">
        <v>13956</v>
      </c>
      <c r="L4956" t="s">
        <v>21</v>
      </c>
      <c r="M4956">
        <v>16372.45508</v>
      </c>
      <c r="N4956">
        <v>244</v>
      </c>
    </row>
    <row r="4957" spans="1:14" x14ac:dyDescent="0.35">
      <c r="A4957" t="s">
        <v>13784</v>
      </c>
      <c r="B4957" t="s">
        <v>26</v>
      </c>
      <c r="C4957" t="s">
        <v>73</v>
      </c>
      <c r="D4957" t="s">
        <v>23</v>
      </c>
      <c r="E4957" s="1">
        <v>44938</v>
      </c>
      <c r="F4957" s="1">
        <v>44362</v>
      </c>
      <c r="H4957" s="1">
        <v>44362</v>
      </c>
      <c r="I4957">
        <f>E4957-H4957</f>
        <v>576</v>
      </c>
      <c r="J4957" t="s">
        <v>34</v>
      </c>
      <c r="K4957" t="s">
        <v>13786</v>
      </c>
      <c r="L4957" t="s">
        <v>64</v>
      </c>
      <c r="M4957">
        <v>24946.999950000001</v>
      </c>
      <c r="N4957">
        <v>147</v>
      </c>
    </row>
    <row r="4958" spans="1:14" hidden="1" x14ac:dyDescent="0.35">
      <c r="A4958" t="s">
        <v>13960</v>
      </c>
      <c r="B4958" t="s">
        <v>16</v>
      </c>
      <c r="C4958" t="s">
        <v>18</v>
      </c>
      <c r="D4958" t="s">
        <v>89</v>
      </c>
      <c r="E4958" s="1">
        <v>44024</v>
      </c>
      <c r="F4958" s="1">
        <v>44352</v>
      </c>
      <c r="H4958" s="1">
        <v>44352</v>
      </c>
      <c r="I4958">
        <f>E4958-H4958</f>
        <v>-328</v>
      </c>
      <c r="J4958" t="s">
        <v>46</v>
      </c>
      <c r="K4958" t="s">
        <v>5849</v>
      </c>
      <c r="L4958" t="s">
        <v>60</v>
      </c>
      <c r="M4958">
        <v>35404.843079999999</v>
      </c>
      <c r="N4958">
        <v>102</v>
      </c>
    </row>
    <row r="4959" spans="1:14" x14ac:dyDescent="0.35">
      <c r="A4959" t="s">
        <v>13790</v>
      </c>
      <c r="B4959" t="s">
        <v>26</v>
      </c>
      <c r="C4959" t="s">
        <v>18</v>
      </c>
      <c r="D4959" t="s">
        <v>51</v>
      </c>
      <c r="E4959" s="1">
        <v>44379</v>
      </c>
      <c r="F4959" s="1">
        <v>44362</v>
      </c>
      <c r="H4959" s="1">
        <v>44362</v>
      </c>
      <c r="I4959">
        <f>E4959-H4959</f>
        <v>17</v>
      </c>
      <c r="J4959" t="s">
        <v>46</v>
      </c>
      <c r="K4959" t="s">
        <v>13792</v>
      </c>
      <c r="L4959" t="s">
        <v>64</v>
      </c>
      <c r="M4959">
        <v>48091.212829999997</v>
      </c>
      <c r="N4959">
        <v>327</v>
      </c>
    </row>
    <row r="4960" spans="1:14" hidden="1" x14ac:dyDescent="0.35">
      <c r="A4960" t="s">
        <v>13966</v>
      </c>
      <c r="B4960" t="s">
        <v>16</v>
      </c>
      <c r="C4960" t="s">
        <v>57</v>
      </c>
      <c r="D4960" t="s">
        <v>45</v>
      </c>
      <c r="E4960" s="1">
        <v>44053</v>
      </c>
      <c r="F4960" s="1">
        <v>44352</v>
      </c>
      <c r="H4960" s="1">
        <v>44352</v>
      </c>
      <c r="I4960">
        <f>E4960-H4960</f>
        <v>-299</v>
      </c>
      <c r="J4960" t="s">
        <v>24</v>
      </c>
      <c r="K4960" t="s">
        <v>13968</v>
      </c>
      <c r="L4960" t="s">
        <v>21</v>
      </c>
      <c r="M4960">
        <v>5577.2955709999997</v>
      </c>
      <c r="N4960">
        <v>150</v>
      </c>
    </row>
    <row r="4961" spans="1:14" hidden="1" x14ac:dyDescent="0.35">
      <c r="A4961" t="s">
        <v>13969</v>
      </c>
      <c r="B4961" t="s">
        <v>16</v>
      </c>
      <c r="C4961" t="s">
        <v>48</v>
      </c>
      <c r="D4961" t="s">
        <v>89</v>
      </c>
      <c r="E4961" s="1">
        <v>44785</v>
      </c>
      <c r="F4961" s="1">
        <v>44351</v>
      </c>
      <c r="H4961" s="1">
        <v>44351</v>
      </c>
      <c r="I4961">
        <f>E4961-H4961</f>
        <v>434</v>
      </c>
      <c r="J4961" t="s">
        <v>24</v>
      </c>
      <c r="K4961" t="s">
        <v>13971</v>
      </c>
      <c r="L4961" t="s">
        <v>21</v>
      </c>
      <c r="M4961">
        <v>4315.7638319999996</v>
      </c>
      <c r="N4961">
        <v>410</v>
      </c>
    </row>
    <row r="4962" spans="1:14" x14ac:dyDescent="0.35">
      <c r="A4962" t="s">
        <v>13793</v>
      </c>
      <c r="B4962" t="s">
        <v>26</v>
      </c>
      <c r="C4962" t="s">
        <v>57</v>
      </c>
      <c r="D4962" t="s">
        <v>45</v>
      </c>
      <c r="E4962" s="1">
        <v>44662</v>
      </c>
      <c r="F4962" s="1">
        <v>44362</v>
      </c>
      <c r="H4962" s="1">
        <v>44362</v>
      </c>
      <c r="I4962">
        <f>E4962-H4962</f>
        <v>300</v>
      </c>
      <c r="J4962" t="s">
        <v>24</v>
      </c>
      <c r="K4962" t="s">
        <v>13795</v>
      </c>
      <c r="L4962" t="s">
        <v>55</v>
      </c>
      <c r="M4962">
        <v>14239.441269999999</v>
      </c>
      <c r="N4962">
        <v>181</v>
      </c>
    </row>
    <row r="4963" spans="1:14" x14ac:dyDescent="0.35">
      <c r="A4963" t="s">
        <v>13804</v>
      </c>
      <c r="B4963" t="s">
        <v>26</v>
      </c>
      <c r="C4963" t="s">
        <v>48</v>
      </c>
      <c r="D4963" t="s">
        <v>45</v>
      </c>
      <c r="E4963" s="1">
        <v>44223</v>
      </c>
      <c r="F4963" s="1">
        <v>44361</v>
      </c>
      <c r="H4963" s="1">
        <v>44361</v>
      </c>
      <c r="I4963">
        <f>E4963-H4963</f>
        <v>-138</v>
      </c>
      <c r="J4963" t="s">
        <v>24</v>
      </c>
      <c r="K4963" t="s">
        <v>352</v>
      </c>
      <c r="L4963" t="s">
        <v>64</v>
      </c>
      <c r="M4963">
        <v>21618.124110000001</v>
      </c>
      <c r="N4963">
        <v>211</v>
      </c>
    </row>
    <row r="4964" spans="1:14" hidden="1" x14ac:dyDescent="0.35">
      <c r="A4964" t="s">
        <v>13976</v>
      </c>
      <c r="B4964" t="s">
        <v>16</v>
      </c>
      <c r="C4964" t="s">
        <v>18</v>
      </c>
      <c r="D4964" t="s">
        <v>33</v>
      </c>
      <c r="E4964" s="1">
        <v>44841</v>
      </c>
      <c r="F4964" s="1">
        <v>44350</v>
      </c>
      <c r="H4964" s="1">
        <v>44350</v>
      </c>
      <c r="I4964">
        <f>E4964-H4964</f>
        <v>491</v>
      </c>
      <c r="J4964" t="s">
        <v>46</v>
      </c>
      <c r="K4964" t="s">
        <v>13978</v>
      </c>
      <c r="L4964" t="s">
        <v>21</v>
      </c>
      <c r="M4964">
        <v>4943.1212189999997</v>
      </c>
      <c r="N4964">
        <v>361</v>
      </c>
    </row>
    <row r="4965" spans="1:14" hidden="1" x14ac:dyDescent="0.35">
      <c r="A4965" t="s">
        <v>13979</v>
      </c>
      <c r="B4965" t="s">
        <v>16</v>
      </c>
      <c r="C4965" t="s">
        <v>48</v>
      </c>
      <c r="D4965" t="s">
        <v>23</v>
      </c>
      <c r="E4965" s="1">
        <v>44231</v>
      </c>
      <c r="F4965" s="1">
        <v>44349</v>
      </c>
      <c r="H4965" s="1">
        <v>44349</v>
      </c>
      <c r="I4965">
        <f>E4965-H4965</f>
        <v>-118</v>
      </c>
      <c r="J4965" t="s">
        <v>46</v>
      </c>
      <c r="K4965" t="s">
        <v>13981</v>
      </c>
      <c r="L4965" t="s">
        <v>55</v>
      </c>
      <c r="M4965">
        <v>32027.243880000002</v>
      </c>
      <c r="N4965">
        <v>319</v>
      </c>
    </row>
    <row r="4966" spans="1:14" hidden="1" x14ac:dyDescent="0.35">
      <c r="A4966" t="s">
        <v>13982</v>
      </c>
      <c r="B4966" t="s">
        <v>16</v>
      </c>
      <c r="C4966" t="s">
        <v>18</v>
      </c>
      <c r="D4966" t="s">
        <v>23</v>
      </c>
      <c r="E4966" s="1">
        <v>44373</v>
      </c>
      <c r="F4966" s="1">
        <v>44349</v>
      </c>
      <c r="H4966" s="1">
        <v>44349</v>
      </c>
      <c r="I4966">
        <f>E4966-H4966</f>
        <v>24</v>
      </c>
      <c r="J4966" t="s">
        <v>24</v>
      </c>
      <c r="K4966" t="s">
        <v>13984</v>
      </c>
      <c r="L4966" t="s">
        <v>21</v>
      </c>
      <c r="M4966">
        <v>38536.665229999999</v>
      </c>
      <c r="N4966">
        <v>194</v>
      </c>
    </row>
    <row r="4967" spans="1:14" hidden="1" x14ac:dyDescent="0.35">
      <c r="A4967" t="s">
        <v>13547</v>
      </c>
      <c r="B4967" t="s">
        <v>16</v>
      </c>
      <c r="C4967" t="s">
        <v>37</v>
      </c>
      <c r="D4967" t="s">
        <v>51</v>
      </c>
      <c r="E4967" s="1">
        <v>43597</v>
      </c>
      <c r="F4967" s="1">
        <v>44349</v>
      </c>
      <c r="H4967" s="1">
        <v>44349</v>
      </c>
      <c r="I4967">
        <f>E4967-H4967</f>
        <v>-752</v>
      </c>
      <c r="J4967" t="s">
        <v>24</v>
      </c>
      <c r="K4967" t="s">
        <v>2233</v>
      </c>
      <c r="L4967" t="s">
        <v>21</v>
      </c>
      <c r="M4967">
        <v>20900.5399</v>
      </c>
      <c r="N4967">
        <v>222</v>
      </c>
    </row>
    <row r="4968" spans="1:14" hidden="1" x14ac:dyDescent="0.35">
      <c r="A4968" t="s">
        <v>13986</v>
      </c>
      <c r="B4968" t="s">
        <v>16</v>
      </c>
      <c r="C4968" t="s">
        <v>48</v>
      </c>
      <c r="D4968" t="s">
        <v>51</v>
      </c>
      <c r="E4968" s="1">
        <v>44787</v>
      </c>
      <c r="F4968" s="1">
        <v>44349</v>
      </c>
      <c r="H4968" s="1">
        <v>44349</v>
      </c>
      <c r="I4968">
        <f>E4968-H4968</f>
        <v>438</v>
      </c>
      <c r="J4968" t="s">
        <v>34</v>
      </c>
      <c r="K4968" t="s">
        <v>13988</v>
      </c>
      <c r="L4968" t="s">
        <v>60</v>
      </c>
      <c r="M4968">
        <v>32016.948069999999</v>
      </c>
      <c r="N4968">
        <v>280</v>
      </c>
    </row>
    <row r="4969" spans="1:14" x14ac:dyDescent="0.35">
      <c r="A4969" t="s">
        <v>13806</v>
      </c>
      <c r="B4969" t="s">
        <v>26</v>
      </c>
      <c r="C4969" t="s">
        <v>28</v>
      </c>
      <c r="D4969" t="s">
        <v>33</v>
      </c>
      <c r="E4969" s="1">
        <v>44576</v>
      </c>
      <c r="F4969" s="1">
        <v>44361</v>
      </c>
      <c r="H4969" s="1">
        <v>44361</v>
      </c>
      <c r="I4969">
        <f>E4969-H4969</f>
        <v>215</v>
      </c>
      <c r="J4969" t="s">
        <v>24</v>
      </c>
      <c r="K4969" t="s">
        <v>13808</v>
      </c>
      <c r="L4969" t="s">
        <v>55</v>
      </c>
      <c r="M4969">
        <v>3965.1226139999999</v>
      </c>
      <c r="N4969">
        <v>309</v>
      </c>
    </row>
    <row r="4970" spans="1:14" x14ac:dyDescent="0.35">
      <c r="A4970" t="s">
        <v>13809</v>
      </c>
      <c r="B4970" t="s">
        <v>26</v>
      </c>
      <c r="C4970" t="s">
        <v>28</v>
      </c>
      <c r="D4970" t="s">
        <v>51</v>
      </c>
      <c r="E4970" s="1">
        <v>44861</v>
      </c>
      <c r="F4970" s="1">
        <v>44361</v>
      </c>
      <c r="H4970" s="1">
        <v>44361</v>
      </c>
      <c r="I4970">
        <f>E4970-H4970</f>
        <v>500</v>
      </c>
      <c r="J4970" t="s">
        <v>46</v>
      </c>
      <c r="K4970" t="s">
        <v>13811</v>
      </c>
      <c r="L4970" t="s">
        <v>64</v>
      </c>
      <c r="M4970">
        <v>23340.581770000001</v>
      </c>
      <c r="N4970">
        <v>194</v>
      </c>
    </row>
    <row r="4971" spans="1:14" x14ac:dyDescent="0.35">
      <c r="A4971" t="s">
        <v>13812</v>
      </c>
      <c r="B4971" t="s">
        <v>26</v>
      </c>
      <c r="C4971" t="s">
        <v>18</v>
      </c>
      <c r="D4971" t="s">
        <v>51</v>
      </c>
      <c r="E4971" s="1">
        <v>44525</v>
      </c>
      <c r="F4971" s="1">
        <v>44361</v>
      </c>
      <c r="H4971" s="1">
        <v>44361</v>
      </c>
      <c r="I4971">
        <f>E4971-H4971</f>
        <v>164</v>
      </c>
      <c r="J4971" t="s">
        <v>24</v>
      </c>
      <c r="K4971" t="s">
        <v>13814</v>
      </c>
      <c r="L4971" t="s">
        <v>55</v>
      </c>
      <c r="M4971">
        <v>55916.021860000001</v>
      </c>
      <c r="N4971">
        <v>165</v>
      </c>
    </row>
    <row r="4972" spans="1:14" x14ac:dyDescent="0.35">
      <c r="A4972" t="s">
        <v>13815</v>
      </c>
      <c r="B4972" t="s">
        <v>26</v>
      </c>
      <c r="C4972" t="s">
        <v>57</v>
      </c>
      <c r="D4972" t="s">
        <v>51</v>
      </c>
      <c r="E4972" s="1">
        <v>43454</v>
      </c>
      <c r="F4972" s="1">
        <v>44361</v>
      </c>
      <c r="H4972" s="1">
        <v>44361</v>
      </c>
      <c r="I4972">
        <f>E4972-H4972</f>
        <v>-907</v>
      </c>
      <c r="J4972" t="s">
        <v>46</v>
      </c>
      <c r="K4972" t="s">
        <v>5059</v>
      </c>
      <c r="L4972" t="s">
        <v>55</v>
      </c>
      <c r="M4972">
        <v>22288.612590000001</v>
      </c>
      <c r="N4972">
        <v>421</v>
      </c>
    </row>
    <row r="4973" spans="1:14" x14ac:dyDescent="0.35">
      <c r="A4973" t="s">
        <v>13820</v>
      </c>
      <c r="B4973" t="s">
        <v>26</v>
      </c>
      <c r="C4973" t="s">
        <v>48</v>
      </c>
      <c r="D4973" t="s">
        <v>51</v>
      </c>
      <c r="E4973" s="1">
        <v>43886</v>
      </c>
      <c r="F4973" s="1">
        <v>44360</v>
      </c>
      <c r="H4973" s="1">
        <v>44360</v>
      </c>
      <c r="I4973">
        <f>E4973-H4973</f>
        <v>-474</v>
      </c>
      <c r="J4973" t="s">
        <v>34</v>
      </c>
      <c r="K4973" t="s">
        <v>13822</v>
      </c>
      <c r="L4973" t="s">
        <v>31</v>
      </c>
      <c r="M4973">
        <v>4189.4275630000002</v>
      </c>
      <c r="N4973">
        <v>227</v>
      </c>
    </row>
    <row r="4974" spans="1:14" hidden="1" x14ac:dyDescent="0.35">
      <c r="A4974" t="s">
        <v>14002</v>
      </c>
      <c r="B4974" t="s">
        <v>16</v>
      </c>
      <c r="C4974" t="s">
        <v>73</v>
      </c>
      <c r="D4974" t="s">
        <v>33</v>
      </c>
      <c r="E4974" s="1">
        <v>44993</v>
      </c>
      <c r="F4974" s="1">
        <v>44348</v>
      </c>
      <c r="H4974" s="1">
        <v>44348</v>
      </c>
      <c r="I4974">
        <f>E4974-H4974</f>
        <v>645</v>
      </c>
      <c r="J4974" t="s">
        <v>46</v>
      </c>
      <c r="K4974" t="s">
        <v>399</v>
      </c>
      <c r="L4974" t="s">
        <v>21</v>
      </c>
      <c r="M4974">
        <v>1957.0600440000001</v>
      </c>
      <c r="N4974">
        <v>444</v>
      </c>
    </row>
    <row r="4975" spans="1:14" x14ac:dyDescent="0.35">
      <c r="A4975" t="s">
        <v>9237</v>
      </c>
      <c r="B4975" t="s">
        <v>26</v>
      </c>
      <c r="C4975" t="s">
        <v>48</v>
      </c>
      <c r="D4975" t="s">
        <v>23</v>
      </c>
      <c r="E4975" s="1">
        <v>44322</v>
      </c>
      <c r="F4975" s="1">
        <v>44360</v>
      </c>
      <c r="H4975" s="1">
        <v>44360</v>
      </c>
      <c r="I4975">
        <f>E4975-H4975</f>
        <v>-38</v>
      </c>
      <c r="J4975" t="s">
        <v>24</v>
      </c>
      <c r="K4975" t="s">
        <v>13824</v>
      </c>
      <c r="L4975" t="s">
        <v>21</v>
      </c>
      <c r="M4975">
        <v>30227.382880000001</v>
      </c>
      <c r="N4975">
        <v>454</v>
      </c>
    </row>
    <row r="4976" spans="1:14" hidden="1" x14ac:dyDescent="0.35">
      <c r="A4976" t="s">
        <v>14007</v>
      </c>
      <c r="B4976" t="s">
        <v>16</v>
      </c>
      <c r="C4976" t="s">
        <v>18</v>
      </c>
      <c r="D4976" t="s">
        <v>89</v>
      </c>
      <c r="E4976" s="1">
        <v>43722</v>
      </c>
      <c r="F4976" s="1">
        <v>44348</v>
      </c>
      <c r="H4976" s="1">
        <v>44348</v>
      </c>
      <c r="I4976">
        <f>E4976-H4976</f>
        <v>-626</v>
      </c>
      <c r="J4976" t="s">
        <v>34</v>
      </c>
      <c r="K4976" t="s">
        <v>14009</v>
      </c>
      <c r="L4976" t="s">
        <v>21</v>
      </c>
      <c r="M4976">
        <v>35999.003109999998</v>
      </c>
      <c r="N4976">
        <v>445</v>
      </c>
    </row>
    <row r="4977" spans="1:14" x14ac:dyDescent="0.35">
      <c r="A4977" t="s">
        <v>13825</v>
      </c>
      <c r="B4977" t="s">
        <v>26</v>
      </c>
      <c r="C4977" t="s">
        <v>73</v>
      </c>
      <c r="D4977" t="s">
        <v>45</v>
      </c>
      <c r="E4977" s="1">
        <v>44691</v>
      </c>
      <c r="F4977" s="1">
        <v>44360</v>
      </c>
      <c r="H4977" s="1">
        <v>44360</v>
      </c>
      <c r="I4977">
        <f>E4977-H4977</f>
        <v>331</v>
      </c>
      <c r="J4977" t="s">
        <v>46</v>
      </c>
      <c r="K4977" t="s">
        <v>13827</v>
      </c>
      <c r="L4977" t="s">
        <v>55</v>
      </c>
      <c r="M4977">
        <v>42694.176370000001</v>
      </c>
      <c r="N4977">
        <v>285</v>
      </c>
    </row>
    <row r="4978" spans="1:14" hidden="1" x14ac:dyDescent="0.35">
      <c r="A4978" t="s">
        <v>14011</v>
      </c>
      <c r="B4978" t="s">
        <v>16</v>
      </c>
      <c r="C4978" t="s">
        <v>57</v>
      </c>
      <c r="D4978" t="s">
        <v>45</v>
      </c>
      <c r="E4978" s="1">
        <v>43879</v>
      </c>
      <c r="F4978" s="1">
        <v>44347</v>
      </c>
      <c r="H4978" s="1">
        <v>44347</v>
      </c>
      <c r="I4978">
        <f>E4978-H4978</f>
        <v>-468</v>
      </c>
      <c r="J4978" t="s">
        <v>46</v>
      </c>
      <c r="K4978" t="s">
        <v>14012</v>
      </c>
      <c r="L4978" t="s">
        <v>64</v>
      </c>
      <c r="M4978">
        <v>22046.70521</v>
      </c>
      <c r="N4978">
        <v>455</v>
      </c>
    </row>
    <row r="4979" spans="1:14" hidden="1" x14ac:dyDescent="0.35">
      <c r="A4979" t="s">
        <v>14013</v>
      </c>
      <c r="B4979" t="s">
        <v>16</v>
      </c>
      <c r="C4979" t="s">
        <v>28</v>
      </c>
      <c r="D4979" t="s">
        <v>23</v>
      </c>
      <c r="E4979" s="1">
        <v>44410</v>
      </c>
      <c r="F4979" s="1">
        <v>44347</v>
      </c>
      <c r="H4979" s="1">
        <v>44347</v>
      </c>
      <c r="I4979">
        <f>E4979-H4979</f>
        <v>63</v>
      </c>
      <c r="J4979" t="s">
        <v>24</v>
      </c>
      <c r="K4979" t="s">
        <v>14014</v>
      </c>
      <c r="L4979" t="s">
        <v>60</v>
      </c>
      <c r="M4979">
        <v>11183.222180000001</v>
      </c>
      <c r="N4979">
        <v>230</v>
      </c>
    </row>
    <row r="4980" spans="1:14" hidden="1" x14ac:dyDescent="0.35">
      <c r="A4980" t="s">
        <v>4661</v>
      </c>
      <c r="B4980" t="s">
        <v>16</v>
      </c>
      <c r="C4980" t="s">
        <v>48</v>
      </c>
      <c r="D4980" t="s">
        <v>33</v>
      </c>
      <c r="E4980" s="1">
        <v>43942</v>
      </c>
      <c r="F4980" s="1">
        <v>44347</v>
      </c>
      <c r="H4980" s="1">
        <v>44347</v>
      </c>
      <c r="I4980">
        <f>E4980-H4980</f>
        <v>-405</v>
      </c>
      <c r="J4980" t="s">
        <v>46</v>
      </c>
      <c r="K4980" t="s">
        <v>14016</v>
      </c>
      <c r="L4980" t="s">
        <v>64</v>
      </c>
      <c r="M4980">
        <v>25868.008860000002</v>
      </c>
      <c r="N4980">
        <v>290</v>
      </c>
    </row>
    <row r="4981" spans="1:14" hidden="1" x14ac:dyDescent="0.35">
      <c r="A4981" t="s">
        <v>14017</v>
      </c>
      <c r="B4981" t="s">
        <v>16</v>
      </c>
      <c r="C4981" t="s">
        <v>73</v>
      </c>
      <c r="D4981" t="s">
        <v>33</v>
      </c>
      <c r="E4981" s="1">
        <v>43672</v>
      </c>
      <c r="F4981" s="1">
        <v>44347</v>
      </c>
      <c r="H4981" s="1">
        <v>44347</v>
      </c>
      <c r="I4981">
        <f>E4981-H4981</f>
        <v>-675</v>
      </c>
      <c r="J4981" t="s">
        <v>24</v>
      </c>
      <c r="K4981" t="s">
        <v>14019</v>
      </c>
      <c r="L4981" t="s">
        <v>55</v>
      </c>
      <c r="M4981">
        <v>19746.331740000001</v>
      </c>
      <c r="N4981">
        <v>132</v>
      </c>
    </row>
    <row r="4982" spans="1:14" x14ac:dyDescent="0.35">
      <c r="A4982" t="s">
        <v>13828</v>
      </c>
      <c r="B4982" t="s">
        <v>26</v>
      </c>
      <c r="C4982" t="s">
        <v>18</v>
      </c>
      <c r="D4982" t="s">
        <v>89</v>
      </c>
      <c r="E4982" s="1">
        <v>44828</v>
      </c>
      <c r="F4982" s="1">
        <v>44360</v>
      </c>
      <c r="H4982" s="1">
        <v>44360</v>
      </c>
      <c r="I4982">
        <f>E4982-H4982</f>
        <v>468</v>
      </c>
      <c r="J4982" t="s">
        <v>24</v>
      </c>
      <c r="K4982" t="s">
        <v>13830</v>
      </c>
      <c r="L4982" t="s">
        <v>31</v>
      </c>
      <c r="M4982">
        <v>41676.568850000003</v>
      </c>
      <c r="N4982">
        <v>378</v>
      </c>
    </row>
    <row r="4983" spans="1:14" x14ac:dyDescent="0.35">
      <c r="A4983" t="s">
        <v>13831</v>
      </c>
      <c r="B4983" t="s">
        <v>26</v>
      </c>
      <c r="C4983" t="s">
        <v>73</v>
      </c>
      <c r="D4983" t="s">
        <v>23</v>
      </c>
      <c r="E4983" s="1">
        <v>43618</v>
      </c>
      <c r="F4983" s="1">
        <v>44360</v>
      </c>
      <c r="H4983" s="1">
        <v>44360</v>
      </c>
      <c r="I4983">
        <f>E4983-H4983</f>
        <v>-742</v>
      </c>
      <c r="J4983" t="s">
        <v>46</v>
      </c>
      <c r="K4983" t="s">
        <v>13833</v>
      </c>
      <c r="L4983" t="s">
        <v>64</v>
      </c>
      <c r="M4983">
        <v>77547.114149999994</v>
      </c>
      <c r="N4983">
        <v>285</v>
      </c>
    </row>
    <row r="4984" spans="1:14" hidden="1" x14ac:dyDescent="0.35">
      <c r="A4984" t="s">
        <v>3321</v>
      </c>
      <c r="B4984" t="s">
        <v>16</v>
      </c>
      <c r="C4984" t="s">
        <v>57</v>
      </c>
      <c r="D4984" t="s">
        <v>23</v>
      </c>
      <c r="E4984" s="1">
        <v>44270</v>
      </c>
      <c r="F4984" s="1">
        <v>44346</v>
      </c>
      <c r="H4984" s="1">
        <v>44346</v>
      </c>
      <c r="I4984">
        <f>E4984-H4984</f>
        <v>-76</v>
      </c>
      <c r="J4984" t="s">
        <v>24</v>
      </c>
      <c r="K4984" t="s">
        <v>14025</v>
      </c>
      <c r="L4984" t="s">
        <v>31</v>
      </c>
      <c r="M4984">
        <v>7829.3388889999997</v>
      </c>
      <c r="N4984">
        <v>394</v>
      </c>
    </row>
    <row r="4985" spans="1:14" hidden="1" x14ac:dyDescent="0.35">
      <c r="A4985" t="s">
        <v>14026</v>
      </c>
      <c r="B4985" t="s">
        <v>16</v>
      </c>
      <c r="C4985" t="s">
        <v>28</v>
      </c>
      <c r="D4985" t="s">
        <v>45</v>
      </c>
      <c r="E4985" s="1">
        <v>45015</v>
      </c>
      <c r="F4985" s="1">
        <v>44346</v>
      </c>
      <c r="H4985" s="1">
        <v>44346</v>
      </c>
      <c r="I4985">
        <f>E4985-H4985</f>
        <v>669</v>
      </c>
      <c r="J4985" t="s">
        <v>24</v>
      </c>
      <c r="K4985" t="s">
        <v>1154</v>
      </c>
      <c r="L4985" t="s">
        <v>55</v>
      </c>
      <c r="M4985">
        <v>20093.692340000001</v>
      </c>
      <c r="N4985">
        <v>334</v>
      </c>
    </row>
    <row r="4986" spans="1:14" x14ac:dyDescent="0.35">
      <c r="A4986" t="s">
        <v>13834</v>
      </c>
      <c r="B4986" t="s">
        <v>26</v>
      </c>
      <c r="C4986" t="s">
        <v>48</v>
      </c>
      <c r="D4986" t="s">
        <v>33</v>
      </c>
      <c r="E4986" s="1">
        <v>44593</v>
      </c>
      <c r="F4986" s="1">
        <v>44360</v>
      </c>
      <c r="H4986" s="1">
        <v>44360</v>
      </c>
      <c r="I4986">
        <f>E4986-H4986</f>
        <v>233</v>
      </c>
      <c r="J4986" t="s">
        <v>24</v>
      </c>
      <c r="K4986" t="s">
        <v>13836</v>
      </c>
      <c r="L4986" t="s">
        <v>31</v>
      </c>
      <c r="M4986">
        <v>6936.1550989999996</v>
      </c>
      <c r="N4986">
        <v>350</v>
      </c>
    </row>
    <row r="4987" spans="1:14" hidden="1" x14ac:dyDescent="0.35">
      <c r="A4987" t="s">
        <v>14030</v>
      </c>
      <c r="B4987" t="s">
        <v>16</v>
      </c>
      <c r="C4987" t="s">
        <v>48</v>
      </c>
      <c r="D4987" t="s">
        <v>33</v>
      </c>
      <c r="E4987" s="1">
        <v>44623</v>
      </c>
      <c r="F4987" s="1">
        <v>44345</v>
      </c>
      <c r="H4987" s="1">
        <v>44345</v>
      </c>
      <c r="I4987">
        <f>E4987-H4987</f>
        <v>278</v>
      </c>
      <c r="J4987" t="s">
        <v>46</v>
      </c>
      <c r="K4987" t="s">
        <v>2584</v>
      </c>
      <c r="L4987" t="s">
        <v>64</v>
      </c>
      <c r="M4987">
        <v>21620.92699</v>
      </c>
      <c r="N4987">
        <v>204</v>
      </c>
    </row>
    <row r="4988" spans="1:14" x14ac:dyDescent="0.35">
      <c r="A4988" t="s">
        <v>13837</v>
      </c>
      <c r="B4988" t="s">
        <v>26</v>
      </c>
      <c r="C4988" t="s">
        <v>73</v>
      </c>
      <c r="D4988" t="s">
        <v>51</v>
      </c>
      <c r="E4988" s="1">
        <v>44801</v>
      </c>
      <c r="F4988" s="1">
        <v>44359</v>
      </c>
      <c r="H4988" s="1">
        <v>44359</v>
      </c>
      <c r="I4988">
        <f>E4988-H4988</f>
        <v>442</v>
      </c>
      <c r="J4988" t="s">
        <v>24</v>
      </c>
      <c r="K4988" t="s">
        <v>13839</v>
      </c>
      <c r="L4988" t="s">
        <v>55</v>
      </c>
      <c r="M4988">
        <v>19507.08611</v>
      </c>
      <c r="N4988">
        <v>232</v>
      </c>
    </row>
    <row r="4989" spans="1:14" hidden="1" x14ac:dyDescent="0.35">
      <c r="A4989" t="s">
        <v>13708</v>
      </c>
      <c r="B4989" t="s">
        <v>16</v>
      </c>
      <c r="C4989" t="s">
        <v>37</v>
      </c>
      <c r="D4989" t="s">
        <v>89</v>
      </c>
      <c r="E4989" s="1">
        <v>43866</v>
      </c>
      <c r="F4989" s="1">
        <v>44345</v>
      </c>
      <c r="H4989" s="1">
        <v>44345</v>
      </c>
      <c r="I4989">
        <f>E4989-H4989</f>
        <v>-479</v>
      </c>
      <c r="J4989" t="s">
        <v>46</v>
      </c>
      <c r="K4989" t="s">
        <v>14034</v>
      </c>
      <c r="L4989" t="s">
        <v>64</v>
      </c>
      <c r="M4989">
        <v>17483.33754</v>
      </c>
      <c r="N4989">
        <v>491</v>
      </c>
    </row>
    <row r="4990" spans="1:14" x14ac:dyDescent="0.35">
      <c r="A4990" t="s">
        <v>13846</v>
      </c>
      <c r="B4990" t="s">
        <v>26</v>
      </c>
      <c r="C4990" t="s">
        <v>73</v>
      </c>
      <c r="D4990" t="s">
        <v>23</v>
      </c>
      <c r="E4990" s="1">
        <v>45122</v>
      </c>
      <c r="F4990" s="1">
        <v>44359</v>
      </c>
      <c r="H4990" s="1">
        <v>44359</v>
      </c>
      <c r="I4990">
        <f>E4990-H4990</f>
        <v>763</v>
      </c>
      <c r="J4990" t="s">
        <v>24</v>
      </c>
      <c r="K4990" t="s">
        <v>13537</v>
      </c>
      <c r="L4990" t="s">
        <v>64</v>
      </c>
      <c r="M4990">
        <v>16065.889510000001</v>
      </c>
      <c r="N4990">
        <v>108</v>
      </c>
    </row>
    <row r="4991" spans="1:14" hidden="1" x14ac:dyDescent="0.35">
      <c r="A4991" t="s">
        <v>14038</v>
      </c>
      <c r="B4991" t="s">
        <v>16</v>
      </c>
      <c r="C4991" t="s">
        <v>57</v>
      </c>
      <c r="D4991" t="s">
        <v>51</v>
      </c>
      <c r="E4991" s="1">
        <v>44847</v>
      </c>
      <c r="F4991" s="1">
        <v>44345</v>
      </c>
      <c r="H4991" s="1">
        <v>44345</v>
      </c>
      <c r="I4991">
        <f>E4991-H4991</f>
        <v>502</v>
      </c>
      <c r="J4991" t="s">
        <v>24</v>
      </c>
      <c r="K4991" t="s">
        <v>14040</v>
      </c>
      <c r="L4991" t="s">
        <v>31</v>
      </c>
      <c r="M4991">
        <v>6117.5081060000002</v>
      </c>
      <c r="N4991">
        <v>250</v>
      </c>
    </row>
    <row r="4992" spans="1:14" x14ac:dyDescent="0.35">
      <c r="A4992" t="s">
        <v>6388</v>
      </c>
      <c r="B4992" t="s">
        <v>26</v>
      </c>
      <c r="C4992" t="s">
        <v>48</v>
      </c>
      <c r="D4992" t="s">
        <v>89</v>
      </c>
      <c r="E4992" s="1">
        <v>44712</v>
      </c>
      <c r="F4992" s="1">
        <v>44359</v>
      </c>
      <c r="H4992" s="1">
        <v>44359</v>
      </c>
      <c r="I4992">
        <f>E4992-H4992</f>
        <v>353</v>
      </c>
      <c r="J4992" t="s">
        <v>46</v>
      </c>
      <c r="K4992" t="s">
        <v>13849</v>
      </c>
      <c r="L4992" t="s">
        <v>60</v>
      </c>
      <c r="M4992">
        <v>25097.289479999999</v>
      </c>
      <c r="N4992">
        <v>361</v>
      </c>
    </row>
    <row r="4993" spans="1:14" x14ac:dyDescent="0.35">
      <c r="A4993" t="s">
        <v>13853</v>
      </c>
      <c r="B4993" t="s">
        <v>26</v>
      </c>
      <c r="C4993" t="s">
        <v>73</v>
      </c>
      <c r="D4993" t="s">
        <v>33</v>
      </c>
      <c r="E4993" s="1">
        <v>44994</v>
      </c>
      <c r="F4993" s="1">
        <v>44359</v>
      </c>
      <c r="H4993" s="1">
        <v>44359</v>
      </c>
      <c r="I4993">
        <f>E4993-H4993</f>
        <v>635</v>
      </c>
      <c r="J4993" t="s">
        <v>34</v>
      </c>
      <c r="K4993" t="s">
        <v>13855</v>
      </c>
      <c r="L4993" t="s">
        <v>31</v>
      </c>
      <c r="M4993">
        <v>36277.333619999998</v>
      </c>
      <c r="N4993">
        <v>305</v>
      </c>
    </row>
    <row r="4994" spans="1:14" x14ac:dyDescent="0.35">
      <c r="A4994" t="s">
        <v>13856</v>
      </c>
      <c r="B4994" t="s">
        <v>26</v>
      </c>
      <c r="C4994" t="s">
        <v>18</v>
      </c>
      <c r="D4994" t="s">
        <v>89</v>
      </c>
      <c r="E4994" s="1">
        <v>44579</v>
      </c>
      <c r="F4994" s="1">
        <v>44359</v>
      </c>
      <c r="H4994" s="1">
        <v>44359</v>
      </c>
      <c r="I4994">
        <f>E4994-H4994</f>
        <v>220</v>
      </c>
      <c r="J4994" t="s">
        <v>34</v>
      </c>
      <c r="K4994" t="s">
        <v>13857</v>
      </c>
      <c r="L4994" t="s">
        <v>21</v>
      </c>
      <c r="M4994">
        <v>9014.9498459999995</v>
      </c>
      <c r="N4994">
        <v>392</v>
      </c>
    </row>
    <row r="4995" spans="1:14" hidden="1" x14ac:dyDescent="0.35">
      <c r="A4995" t="s">
        <v>1923</v>
      </c>
      <c r="B4995" t="s">
        <v>16</v>
      </c>
      <c r="C4995" t="s">
        <v>48</v>
      </c>
      <c r="D4995" t="s">
        <v>23</v>
      </c>
      <c r="E4995" s="1">
        <v>44557</v>
      </c>
      <c r="F4995" s="1">
        <v>44344</v>
      </c>
      <c r="H4995" s="1">
        <v>44344</v>
      </c>
      <c r="I4995">
        <f>E4995-H4995</f>
        <v>213</v>
      </c>
      <c r="J4995" t="s">
        <v>34</v>
      </c>
      <c r="K4995" t="s">
        <v>14051</v>
      </c>
      <c r="L4995" t="s">
        <v>64</v>
      </c>
      <c r="M4995">
        <v>26512.017250000001</v>
      </c>
      <c r="N4995">
        <v>393</v>
      </c>
    </row>
    <row r="4996" spans="1:14" x14ac:dyDescent="0.35">
      <c r="A4996" t="s">
        <v>13858</v>
      </c>
      <c r="B4996" t="s">
        <v>26</v>
      </c>
      <c r="C4996" t="s">
        <v>28</v>
      </c>
      <c r="D4996" t="s">
        <v>89</v>
      </c>
      <c r="E4996" s="1">
        <v>44213</v>
      </c>
      <c r="F4996" s="1">
        <v>44359</v>
      </c>
      <c r="H4996" s="1">
        <v>44359</v>
      </c>
      <c r="I4996">
        <f>E4996-H4996</f>
        <v>-146</v>
      </c>
      <c r="J4996" t="s">
        <v>24</v>
      </c>
      <c r="K4996" t="s">
        <v>13860</v>
      </c>
      <c r="L4996" t="s">
        <v>60</v>
      </c>
      <c r="M4996">
        <v>36637.946909999999</v>
      </c>
      <c r="N4996">
        <v>409</v>
      </c>
    </row>
    <row r="4997" spans="1:14" hidden="1" x14ac:dyDescent="0.35">
      <c r="A4997" t="s">
        <v>14055</v>
      </c>
      <c r="B4997" t="s">
        <v>16</v>
      </c>
      <c r="C4997" t="s">
        <v>48</v>
      </c>
      <c r="D4997" t="s">
        <v>33</v>
      </c>
      <c r="E4997" s="1">
        <v>44554</v>
      </c>
      <c r="F4997" s="1">
        <v>44344</v>
      </c>
      <c r="H4997" s="1">
        <v>44344</v>
      </c>
      <c r="I4997">
        <f>E4997-H4997</f>
        <v>210</v>
      </c>
      <c r="J4997" t="s">
        <v>24</v>
      </c>
      <c r="K4997" t="s">
        <v>14057</v>
      </c>
      <c r="L4997" t="s">
        <v>64</v>
      </c>
      <c r="M4997">
        <v>33806.745459999998</v>
      </c>
      <c r="N4997">
        <v>343</v>
      </c>
    </row>
    <row r="4998" spans="1:14" hidden="1" x14ac:dyDescent="0.35">
      <c r="A4998" t="s">
        <v>14058</v>
      </c>
      <c r="B4998" t="s">
        <v>16</v>
      </c>
      <c r="C4998" t="s">
        <v>57</v>
      </c>
      <c r="D4998" t="s">
        <v>51</v>
      </c>
      <c r="E4998" s="1">
        <v>43926</v>
      </c>
      <c r="F4998" s="1">
        <v>44344</v>
      </c>
      <c r="H4998" s="1">
        <v>44344</v>
      </c>
      <c r="I4998">
        <f>E4998-H4998</f>
        <v>-418</v>
      </c>
      <c r="J4998" t="s">
        <v>24</v>
      </c>
      <c r="K4998" t="s">
        <v>14060</v>
      </c>
      <c r="L4998" t="s">
        <v>31</v>
      </c>
      <c r="M4998">
        <v>21706.807990000001</v>
      </c>
      <c r="N4998">
        <v>426</v>
      </c>
    </row>
    <row r="4999" spans="1:14" hidden="1" x14ac:dyDescent="0.35">
      <c r="A4999" t="s">
        <v>14061</v>
      </c>
      <c r="B4999" t="s">
        <v>16</v>
      </c>
      <c r="C4999" t="s">
        <v>28</v>
      </c>
      <c r="D4999" t="s">
        <v>33</v>
      </c>
      <c r="E4999" s="1">
        <v>45226</v>
      </c>
      <c r="F4999" s="1">
        <v>44344</v>
      </c>
      <c r="H4999" s="1">
        <v>44344</v>
      </c>
      <c r="I4999">
        <f>E4999-H4999</f>
        <v>882</v>
      </c>
      <c r="J4999" t="s">
        <v>24</v>
      </c>
      <c r="K4999" t="s">
        <v>14063</v>
      </c>
      <c r="L4999" t="s">
        <v>60</v>
      </c>
      <c r="M4999">
        <v>40851.824289999997</v>
      </c>
      <c r="N4999">
        <v>119</v>
      </c>
    </row>
    <row r="5000" spans="1:14" x14ac:dyDescent="0.35">
      <c r="A5000" t="s">
        <v>13873</v>
      </c>
      <c r="B5000" t="s">
        <v>26</v>
      </c>
      <c r="C5000" t="s">
        <v>37</v>
      </c>
      <c r="D5000" t="s">
        <v>33</v>
      </c>
      <c r="E5000" s="1">
        <v>45106</v>
      </c>
      <c r="F5000" s="1">
        <v>44357</v>
      </c>
      <c r="H5000" s="1">
        <v>44357</v>
      </c>
      <c r="I5000">
        <f>E5000-H5000</f>
        <v>749</v>
      </c>
      <c r="J5000" t="s">
        <v>24</v>
      </c>
      <c r="K5000" t="s">
        <v>13875</v>
      </c>
      <c r="L5000" t="s">
        <v>21</v>
      </c>
      <c r="M5000">
        <v>20168.917150000001</v>
      </c>
      <c r="N5000">
        <v>473</v>
      </c>
    </row>
    <row r="5001" spans="1:14" hidden="1" x14ac:dyDescent="0.35">
      <c r="A5001" t="s">
        <v>14067</v>
      </c>
      <c r="B5001" t="s">
        <v>16</v>
      </c>
      <c r="C5001" t="s">
        <v>37</v>
      </c>
      <c r="D5001" t="s">
        <v>89</v>
      </c>
      <c r="E5001" s="1">
        <v>43972</v>
      </c>
      <c r="F5001" s="1">
        <v>44344</v>
      </c>
      <c r="H5001" s="1">
        <v>44344</v>
      </c>
      <c r="I5001">
        <f>E5001-H5001</f>
        <v>-372</v>
      </c>
      <c r="J5001" t="s">
        <v>34</v>
      </c>
      <c r="K5001" t="s">
        <v>14069</v>
      </c>
      <c r="L5001" t="s">
        <v>55</v>
      </c>
      <c r="M5001">
        <v>22884.243900000001</v>
      </c>
      <c r="N5001">
        <v>492</v>
      </c>
    </row>
    <row r="5002" spans="1:14" hidden="1" x14ac:dyDescent="0.35">
      <c r="A5002" t="s">
        <v>14070</v>
      </c>
      <c r="B5002" t="s">
        <v>16</v>
      </c>
      <c r="C5002" t="s">
        <v>73</v>
      </c>
      <c r="D5002" t="s">
        <v>45</v>
      </c>
      <c r="E5002" s="1">
        <v>44254</v>
      </c>
      <c r="F5002" s="1">
        <v>44344</v>
      </c>
      <c r="H5002" s="1">
        <v>44344</v>
      </c>
      <c r="I5002">
        <f>E5002-H5002</f>
        <v>-90</v>
      </c>
      <c r="J5002" t="s">
        <v>34</v>
      </c>
      <c r="K5002" t="s">
        <v>14072</v>
      </c>
      <c r="L5002" t="s">
        <v>55</v>
      </c>
      <c r="M5002">
        <v>44544.185109999999</v>
      </c>
      <c r="N5002">
        <v>204</v>
      </c>
    </row>
    <row r="5003" spans="1:14" hidden="1" x14ac:dyDescent="0.35">
      <c r="A5003" t="s">
        <v>14073</v>
      </c>
      <c r="B5003" t="s">
        <v>16</v>
      </c>
      <c r="C5003" t="s">
        <v>37</v>
      </c>
      <c r="D5003" t="s">
        <v>23</v>
      </c>
      <c r="E5003" s="1">
        <v>44507</v>
      </c>
      <c r="F5003" s="1">
        <v>44344</v>
      </c>
      <c r="H5003" s="1">
        <v>44344</v>
      </c>
      <c r="I5003">
        <f>E5003-H5003</f>
        <v>163</v>
      </c>
      <c r="J5003" t="s">
        <v>46</v>
      </c>
      <c r="K5003" t="s">
        <v>14074</v>
      </c>
      <c r="L5003" t="s">
        <v>21</v>
      </c>
      <c r="M5003">
        <v>22550.520280000001</v>
      </c>
      <c r="N5003">
        <v>232</v>
      </c>
    </row>
    <row r="5004" spans="1:14" x14ac:dyDescent="0.35">
      <c r="A5004" t="s">
        <v>13876</v>
      </c>
      <c r="B5004" t="s">
        <v>26</v>
      </c>
      <c r="C5004" t="s">
        <v>37</v>
      </c>
      <c r="D5004" t="s">
        <v>51</v>
      </c>
      <c r="E5004" s="1">
        <v>44639</v>
      </c>
      <c r="F5004" s="1">
        <v>44357</v>
      </c>
      <c r="H5004" s="1">
        <v>44357</v>
      </c>
      <c r="I5004">
        <f>E5004-H5004</f>
        <v>282</v>
      </c>
      <c r="J5004" t="s">
        <v>46</v>
      </c>
      <c r="K5004" t="s">
        <v>13878</v>
      </c>
      <c r="L5004" t="s">
        <v>64</v>
      </c>
      <c r="M5004">
        <v>10830.326789999999</v>
      </c>
      <c r="N5004">
        <v>484</v>
      </c>
    </row>
    <row r="5005" spans="1:14" x14ac:dyDescent="0.35">
      <c r="A5005" t="s">
        <v>13885</v>
      </c>
      <c r="B5005" t="s">
        <v>26</v>
      </c>
      <c r="C5005" t="s">
        <v>28</v>
      </c>
      <c r="D5005" t="s">
        <v>89</v>
      </c>
      <c r="E5005" s="1">
        <v>45117</v>
      </c>
      <c r="F5005" s="1">
        <v>44357</v>
      </c>
      <c r="H5005" s="1">
        <v>44357</v>
      </c>
      <c r="I5005">
        <f>E5005-H5005</f>
        <v>760</v>
      </c>
      <c r="J5005" t="s">
        <v>24</v>
      </c>
      <c r="K5005" t="s">
        <v>13887</v>
      </c>
      <c r="L5005" t="s">
        <v>55</v>
      </c>
      <c r="M5005">
        <v>20228.717769999999</v>
      </c>
      <c r="N5005">
        <v>255</v>
      </c>
    </row>
    <row r="5006" spans="1:14" x14ac:dyDescent="0.35">
      <c r="A5006" t="s">
        <v>9439</v>
      </c>
      <c r="B5006" t="s">
        <v>26</v>
      </c>
      <c r="C5006" t="s">
        <v>37</v>
      </c>
      <c r="D5006" t="s">
        <v>45</v>
      </c>
      <c r="E5006" s="1">
        <v>43660</v>
      </c>
      <c r="F5006" s="1">
        <v>44356</v>
      </c>
      <c r="H5006" s="1">
        <v>44356</v>
      </c>
      <c r="I5006">
        <f>E5006-H5006</f>
        <v>-696</v>
      </c>
      <c r="J5006" t="s">
        <v>46</v>
      </c>
      <c r="K5006" t="s">
        <v>13889</v>
      </c>
      <c r="L5006" t="s">
        <v>60</v>
      </c>
      <c r="M5006">
        <v>18558.399219999999</v>
      </c>
      <c r="N5006">
        <v>104</v>
      </c>
    </row>
    <row r="5007" spans="1:14" hidden="1" x14ac:dyDescent="0.35">
      <c r="A5007" t="s">
        <v>14083</v>
      </c>
      <c r="B5007" t="s">
        <v>16</v>
      </c>
      <c r="C5007" t="s">
        <v>28</v>
      </c>
      <c r="D5007" t="s">
        <v>23</v>
      </c>
      <c r="E5007" s="1">
        <v>43705</v>
      </c>
      <c r="F5007" s="1">
        <v>44343</v>
      </c>
      <c r="H5007" s="1">
        <v>44343</v>
      </c>
      <c r="I5007">
        <f>E5007-H5007</f>
        <v>-638</v>
      </c>
      <c r="J5007" t="s">
        <v>24</v>
      </c>
      <c r="K5007" t="s">
        <v>14085</v>
      </c>
      <c r="L5007" t="s">
        <v>55</v>
      </c>
      <c r="M5007">
        <v>29092.668000000001</v>
      </c>
      <c r="N5007">
        <v>438</v>
      </c>
    </row>
    <row r="5008" spans="1:14" hidden="1" x14ac:dyDescent="0.35">
      <c r="A5008" t="s">
        <v>14086</v>
      </c>
      <c r="B5008" t="s">
        <v>16</v>
      </c>
      <c r="C5008" t="s">
        <v>48</v>
      </c>
      <c r="D5008" t="s">
        <v>51</v>
      </c>
      <c r="E5008" s="1">
        <v>44932</v>
      </c>
      <c r="F5008" s="1">
        <v>44343</v>
      </c>
      <c r="H5008" s="1">
        <v>44343</v>
      </c>
      <c r="I5008">
        <f>E5008-H5008</f>
        <v>589</v>
      </c>
      <c r="J5008" t="s">
        <v>34</v>
      </c>
      <c r="K5008" t="s">
        <v>14088</v>
      </c>
      <c r="L5008" t="s">
        <v>60</v>
      </c>
      <c r="M5008">
        <v>36624.29161</v>
      </c>
      <c r="N5008">
        <v>372</v>
      </c>
    </row>
    <row r="5009" spans="1:14" hidden="1" x14ac:dyDescent="0.35">
      <c r="A5009" t="s">
        <v>14089</v>
      </c>
      <c r="B5009" t="s">
        <v>16</v>
      </c>
      <c r="C5009" t="s">
        <v>37</v>
      </c>
      <c r="D5009" t="s">
        <v>45</v>
      </c>
      <c r="E5009" s="1">
        <v>44410</v>
      </c>
      <c r="F5009" s="1">
        <v>44343</v>
      </c>
      <c r="H5009" s="1">
        <v>44343</v>
      </c>
      <c r="I5009">
        <f>E5009-H5009</f>
        <v>67</v>
      </c>
      <c r="J5009" t="s">
        <v>24</v>
      </c>
      <c r="K5009" t="s">
        <v>14091</v>
      </c>
      <c r="L5009" t="s">
        <v>31</v>
      </c>
      <c r="M5009">
        <v>24277.209760000002</v>
      </c>
      <c r="N5009">
        <v>493</v>
      </c>
    </row>
    <row r="5010" spans="1:14" hidden="1" x14ac:dyDescent="0.35">
      <c r="A5010" t="s">
        <v>14092</v>
      </c>
      <c r="B5010" t="s">
        <v>16</v>
      </c>
      <c r="C5010" t="s">
        <v>18</v>
      </c>
      <c r="D5010" t="s">
        <v>45</v>
      </c>
      <c r="E5010" s="1">
        <v>43841</v>
      </c>
      <c r="F5010" s="1">
        <v>44342</v>
      </c>
      <c r="H5010" s="1">
        <v>44342</v>
      </c>
      <c r="I5010">
        <f>E5010-H5010</f>
        <v>-501</v>
      </c>
      <c r="J5010" t="s">
        <v>46</v>
      </c>
      <c r="K5010" t="s">
        <v>14093</v>
      </c>
      <c r="L5010" t="s">
        <v>64</v>
      </c>
      <c r="M5010">
        <v>2192.5121610000001</v>
      </c>
      <c r="N5010">
        <v>157</v>
      </c>
    </row>
    <row r="5011" spans="1:14" x14ac:dyDescent="0.35">
      <c r="A5011" t="s">
        <v>13894</v>
      </c>
      <c r="B5011" t="s">
        <v>26</v>
      </c>
      <c r="C5011" t="s">
        <v>28</v>
      </c>
      <c r="D5011" t="s">
        <v>45</v>
      </c>
      <c r="E5011" s="1">
        <v>44535</v>
      </c>
      <c r="F5011" s="1">
        <v>44356</v>
      </c>
      <c r="H5011" s="1">
        <v>44356</v>
      </c>
      <c r="I5011">
        <f>E5011-H5011</f>
        <v>179</v>
      </c>
      <c r="J5011" t="s">
        <v>24</v>
      </c>
      <c r="K5011" t="s">
        <v>12652</v>
      </c>
      <c r="L5011" t="s">
        <v>31</v>
      </c>
      <c r="M5011">
        <v>13673.149289999999</v>
      </c>
      <c r="N5011">
        <v>180</v>
      </c>
    </row>
    <row r="5012" spans="1:14" hidden="1" x14ac:dyDescent="0.35">
      <c r="A5012" t="s">
        <v>14097</v>
      </c>
      <c r="B5012" t="s">
        <v>16</v>
      </c>
      <c r="C5012" t="s">
        <v>28</v>
      </c>
      <c r="D5012" t="s">
        <v>45</v>
      </c>
      <c r="E5012" s="1">
        <v>45046</v>
      </c>
      <c r="F5012" s="1">
        <v>44342</v>
      </c>
      <c r="H5012" s="1">
        <v>44342</v>
      </c>
      <c r="I5012">
        <f>E5012-H5012</f>
        <v>704</v>
      </c>
      <c r="J5012" t="s">
        <v>46</v>
      </c>
      <c r="K5012" t="s">
        <v>14099</v>
      </c>
      <c r="L5012" t="s">
        <v>60</v>
      </c>
      <c r="M5012">
        <v>2110.2263969999999</v>
      </c>
      <c r="N5012">
        <v>156</v>
      </c>
    </row>
    <row r="5013" spans="1:14" hidden="1" x14ac:dyDescent="0.35">
      <c r="A5013" t="s">
        <v>14100</v>
      </c>
      <c r="B5013" t="s">
        <v>16</v>
      </c>
      <c r="C5013" t="s">
        <v>18</v>
      </c>
      <c r="D5013" t="s">
        <v>89</v>
      </c>
      <c r="E5013" s="1">
        <v>44837</v>
      </c>
      <c r="F5013" s="1">
        <v>44342</v>
      </c>
      <c r="H5013" s="1">
        <v>44342</v>
      </c>
      <c r="I5013">
        <f>E5013-H5013</f>
        <v>495</v>
      </c>
      <c r="J5013" t="s">
        <v>34</v>
      </c>
      <c r="K5013" t="s">
        <v>14102</v>
      </c>
      <c r="L5013" t="s">
        <v>31</v>
      </c>
      <c r="M5013">
        <v>41593.407079999997</v>
      </c>
      <c r="N5013">
        <v>411</v>
      </c>
    </row>
    <row r="5014" spans="1:14" hidden="1" x14ac:dyDescent="0.35">
      <c r="A5014" t="s">
        <v>14103</v>
      </c>
      <c r="B5014" t="s">
        <v>16</v>
      </c>
      <c r="C5014" t="s">
        <v>57</v>
      </c>
      <c r="D5014" t="s">
        <v>51</v>
      </c>
      <c r="E5014" s="1">
        <v>43998</v>
      </c>
      <c r="F5014" s="1">
        <v>44342</v>
      </c>
      <c r="H5014" s="1">
        <v>44342</v>
      </c>
      <c r="I5014">
        <f>E5014-H5014</f>
        <v>-344</v>
      </c>
      <c r="J5014" t="s">
        <v>46</v>
      </c>
      <c r="K5014" t="s">
        <v>14105</v>
      </c>
      <c r="L5014" t="s">
        <v>21</v>
      </c>
      <c r="M5014">
        <v>22748.407459999999</v>
      </c>
      <c r="N5014">
        <v>389</v>
      </c>
    </row>
    <row r="5015" spans="1:14" x14ac:dyDescent="0.35">
      <c r="A5015" t="s">
        <v>13896</v>
      </c>
      <c r="B5015" t="s">
        <v>26</v>
      </c>
      <c r="C5015" t="s">
        <v>48</v>
      </c>
      <c r="D5015" t="s">
        <v>33</v>
      </c>
      <c r="E5015" s="1">
        <v>43781</v>
      </c>
      <c r="F5015" s="1">
        <v>44356</v>
      </c>
      <c r="H5015" s="1">
        <v>44356</v>
      </c>
      <c r="I5015">
        <f>E5015-H5015</f>
        <v>-575</v>
      </c>
      <c r="J5015" t="s">
        <v>24</v>
      </c>
      <c r="K5015" t="s">
        <v>13897</v>
      </c>
      <c r="L5015" t="s">
        <v>21</v>
      </c>
      <c r="M5015">
        <v>15343.300219999999</v>
      </c>
      <c r="N5015">
        <v>214</v>
      </c>
    </row>
    <row r="5016" spans="1:14" hidden="1" x14ac:dyDescent="0.35">
      <c r="A5016" t="s">
        <v>14109</v>
      </c>
      <c r="B5016" t="s">
        <v>16</v>
      </c>
      <c r="C5016" t="s">
        <v>37</v>
      </c>
      <c r="D5016" t="s">
        <v>51</v>
      </c>
      <c r="E5016" s="1">
        <v>45124</v>
      </c>
      <c r="F5016" s="1">
        <v>44341</v>
      </c>
      <c r="H5016" s="1">
        <v>44341</v>
      </c>
      <c r="I5016">
        <f>E5016-H5016</f>
        <v>783</v>
      </c>
      <c r="J5016" t="s">
        <v>46</v>
      </c>
      <c r="K5016" t="s">
        <v>14111</v>
      </c>
      <c r="L5016" t="s">
        <v>31</v>
      </c>
      <c r="M5016">
        <v>24317.29808</v>
      </c>
      <c r="N5016">
        <v>340</v>
      </c>
    </row>
    <row r="5017" spans="1:14" x14ac:dyDescent="0.35">
      <c r="A5017" t="s">
        <v>13901</v>
      </c>
      <c r="B5017" t="s">
        <v>26</v>
      </c>
      <c r="C5017" t="s">
        <v>28</v>
      </c>
      <c r="D5017" t="s">
        <v>33</v>
      </c>
      <c r="E5017" s="1">
        <v>44456</v>
      </c>
      <c r="F5017" s="1">
        <v>44356</v>
      </c>
      <c r="H5017" s="1">
        <v>44356</v>
      </c>
      <c r="I5017">
        <f>E5017-H5017</f>
        <v>100</v>
      </c>
      <c r="J5017" t="s">
        <v>24</v>
      </c>
      <c r="K5017" t="s">
        <v>4286</v>
      </c>
      <c r="L5017" t="s">
        <v>55</v>
      </c>
      <c r="M5017">
        <v>28759.65366</v>
      </c>
      <c r="N5017">
        <v>121</v>
      </c>
    </row>
    <row r="5018" spans="1:14" hidden="1" x14ac:dyDescent="0.35">
      <c r="A5018" t="s">
        <v>14114</v>
      </c>
      <c r="B5018" t="s">
        <v>16</v>
      </c>
      <c r="C5018" t="s">
        <v>57</v>
      </c>
      <c r="D5018" t="s">
        <v>23</v>
      </c>
      <c r="E5018" s="1">
        <v>44511</v>
      </c>
      <c r="F5018" s="1">
        <v>44341</v>
      </c>
      <c r="H5018" s="1">
        <v>44341</v>
      </c>
      <c r="I5018">
        <f>E5018-H5018</f>
        <v>170</v>
      </c>
      <c r="J5018" t="s">
        <v>24</v>
      </c>
      <c r="K5018" t="s">
        <v>14116</v>
      </c>
      <c r="L5018" t="s">
        <v>31</v>
      </c>
      <c r="M5018">
        <v>22000.138569999999</v>
      </c>
      <c r="N5018">
        <v>476</v>
      </c>
    </row>
    <row r="5019" spans="1:14" hidden="1" x14ac:dyDescent="0.35">
      <c r="A5019" t="s">
        <v>1774</v>
      </c>
      <c r="B5019" t="s">
        <v>16</v>
      </c>
      <c r="C5019" t="s">
        <v>28</v>
      </c>
      <c r="D5019" t="s">
        <v>89</v>
      </c>
      <c r="E5019" s="1">
        <v>44571</v>
      </c>
      <c r="F5019" s="1">
        <v>44340</v>
      </c>
      <c r="H5019" s="1">
        <v>44340</v>
      </c>
      <c r="I5019">
        <f>E5019-H5019</f>
        <v>231</v>
      </c>
      <c r="J5019" t="s">
        <v>24</v>
      </c>
      <c r="K5019" t="s">
        <v>14118</v>
      </c>
      <c r="L5019" t="s">
        <v>55</v>
      </c>
      <c r="M5019">
        <v>6355.4544159999996</v>
      </c>
      <c r="N5019">
        <v>403</v>
      </c>
    </row>
    <row r="5020" spans="1:14" hidden="1" x14ac:dyDescent="0.35">
      <c r="A5020" t="s">
        <v>14119</v>
      </c>
      <c r="B5020" t="s">
        <v>16</v>
      </c>
      <c r="C5020" t="s">
        <v>28</v>
      </c>
      <c r="D5020" t="s">
        <v>23</v>
      </c>
      <c r="E5020" s="1">
        <v>45150</v>
      </c>
      <c r="F5020" s="1">
        <v>44340</v>
      </c>
      <c r="H5020" s="1">
        <v>44340</v>
      </c>
      <c r="I5020">
        <f>E5020-H5020</f>
        <v>810</v>
      </c>
      <c r="J5020" t="s">
        <v>46</v>
      </c>
      <c r="K5020" t="s">
        <v>14121</v>
      </c>
      <c r="L5020" t="s">
        <v>55</v>
      </c>
      <c r="M5020">
        <v>23805.374169999999</v>
      </c>
      <c r="N5020">
        <v>234</v>
      </c>
    </row>
    <row r="5021" spans="1:14" hidden="1" x14ac:dyDescent="0.35">
      <c r="A5021" t="s">
        <v>14122</v>
      </c>
      <c r="B5021" t="s">
        <v>16</v>
      </c>
      <c r="C5021" t="s">
        <v>48</v>
      </c>
      <c r="D5021" t="s">
        <v>51</v>
      </c>
      <c r="E5021" s="1">
        <v>45033</v>
      </c>
      <c r="F5021" s="1">
        <v>44339</v>
      </c>
      <c r="H5021" s="1">
        <v>44339</v>
      </c>
      <c r="I5021">
        <f>E5021-H5021</f>
        <v>694</v>
      </c>
      <c r="J5021" t="s">
        <v>24</v>
      </c>
      <c r="K5021" t="s">
        <v>14124</v>
      </c>
      <c r="L5021" t="s">
        <v>64</v>
      </c>
      <c r="M5021">
        <v>15804.371499999999</v>
      </c>
      <c r="N5021">
        <v>319</v>
      </c>
    </row>
    <row r="5022" spans="1:14" hidden="1" x14ac:dyDescent="0.35">
      <c r="A5022" t="s">
        <v>14125</v>
      </c>
      <c r="B5022" t="s">
        <v>16</v>
      </c>
      <c r="C5022" t="s">
        <v>28</v>
      </c>
      <c r="D5022" t="s">
        <v>45</v>
      </c>
      <c r="E5022" s="1">
        <v>43620</v>
      </c>
      <c r="F5022" s="1">
        <v>44339</v>
      </c>
      <c r="H5022" s="1">
        <v>44339</v>
      </c>
      <c r="I5022">
        <f>E5022-H5022</f>
        <v>-719</v>
      </c>
      <c r="J5022" t="s">
        <v>34</v>
      </c>
      <c r="K5022" t="s">
        <v>2579</v>
      </c>
      <c r="L5022" t="s">
        <v>64</v>
      </c>
      <c r="M5022">
        <v>29608.808010000001</v>
      </c>
      <c r="N5022">
        <v>358</v>
      </c>
    </row>
    <row r="5023" spans="1:14" hidden="1" x14ac:dyDescent="0.35">
      <c r="A5023" t="s">
        <v>1991</v>
      </c>
      <c r="B5023" t="s">
        <v>16</v>
      </c>
      <c r="C5023" t="s">
        <v>37</v>
      </c>
      <c r="D5023" t="s">
        <v>89</v>
      </c>
      <c r="E5023" s="1">
        <v>44527</v>
      </c>
      <c r="F5023" s="1">
        <v>44339</v>
      </c>
      <c r="H5023" s="1">
        <v>44339</v>
      </c>
      <c r="I5023">
        <f>E5023-H5023</f>
        <v>188</v>
      </c>
      <c r="J5023" t="s">
        <v>24</v>
      </c>
      <c r="K5023" t="s">
        <v>625</v>
      </c>
      <c r="L5023" t="s">
        <v>64</v>
      </c>
      <c r="M5023">
        <v>16124.806930000001</v>
      </c>
      <c r="N5023">
        <v>478</v>
      </c>
    </row>
    <row r="5024" spans="1:14" x14ac:dyDescent="0.35">
      <c r="A5024" t="s">
        <v>146</v>
      </c>
      <c r="B5024" t="s">
        <v>26</v>
      </c>
      <c r="C5024" t="s">
        <v>73</v>
      </c>
      <c r="D5024" t="s">
        <v>33</v>
      </c>
      <c r="E5024" s="1">
        <v>43980</v>
      </c>
      <c r="F5024" s="1">
        <v>44355</v>
      </c>
      <c r="H5024" s="1">
        <v>44355</v>
      </c>
      <c r="I5024">
        <f>E5024-H5024</f>
        <v>-375</v>
      </c>
      <c r="J5024" t="s">
        <v>46</v>
      </c>
      <c r="K5024" t="s">
        <v>2233</v>
      </c>
      <c r="L5024" t="s">
        <v>55</v>
      </c>
      <c r="M5024">
        <v>7505.7364719999996</v>
      </c>
      <c r="N5024">
        <v>482</v>
      </c>
    </row>
    <row r="5025" spans="1:14" x14ac:dyDescent="0.35">
      <c r="A5025" t="s">
        <v>13904</v>
      </c>
      <c r="B5025" t="s">
        <v>26</v>
      </c>
      <c r="C5025" t="s">
        <v>37</v>
      </c>
      <c r="D5025" t="s">
        <v>23</v>
      </c>
      <c r="E5025" s="1">
        <v>44419</v>
      </c>
      <c r="F5025" s="1">
        <v>44355</v>
      </c>
      <c r="H5025" s="1">
        <v>44355</v>
      </c>
      <c r="I5025">
        <f>E5025-H5025</f>
        <v>64</v>
      </c>
      <c r="J5025" t="s">
        <v>24</v>
      </c>
      <c r="K5025" t="s">
        <v>13906</v>
      </c>
      <c r="L5025" t="s">
        <v>21</v>
      </c>
      <c r="M5025">
        <v>13884.046770000001</v>
      </c>
      <c r="N5025">
        <v>156</v>
      </c>
    </row>
    <row r="5026" spans="1:14" hidden="1" x14ac:dyDescent="0.35">
      <c r="A5026" t="s">
        <v>14133</v>
      </c>
      <c r="B5026" t="s">
        <v>16</v>
      </c>
      <c r="C5026" t="s">
        <v>28</v>
      </c>
      <c r="D5026" t="s">
        <v>51</v>
      </c>
      <c r="E5026" s="1">
        <v>43576</v>
      </c>
      <c r="F5026" s="1">
        <v>44339</v>
      </c>
      <c r="H5026" s="1">
        <v>44339</v>
      </c>
      <c r="I5026">
        <f>E5026-H5026</f>
        <v>-763</v>
      </c>
      <c r="J5026" t="s">
        <v>46</v>
      </c>
      <c r="K5026" t="s">
        <v>14135</v>
      </c>
      <c r="L5026" t="s">
        <v>60</v>
      </c>
      <c r="M5026">
        <v>8863.9201589999993</v>
      </c>
      <c r="N5026">
        <v>436</v>
      </c>
    </row>
    <row r="5027" spans="1:14" x14ac:dyDescent="0.35">
      <c r="A5027" t="s">
        <v>13920</v>
      </c>
      <c r="B5027" t="s">
        <v>26</v>
      </c>
      <c r="C5027" t="s">
        <v>73</v>
      </c>
      <c r="D5027" t="s">
        <v>33</v>
      </c>
      <c r="E5027" s="1">
        <v>44165</v>
      </c>
      <c r="F5027" s="1">
        <v>44355</v>
      </c>
      <c r="H5027" s="1">
        <v>44355</v>
      </c>
      <c r="I5027">
        <f>E5027-H5027</f>
        <v>-190</v>
      </c>
      <c r="J5027" t="s">
        <v>34</v>
      </c>
      <c r="K5027" t="s">
        <v>13922</v>
      </c>
      <c r="L5027" t="s">
        <v>21</v>
      </c>
      <c r="M5027">
        <v>23372.469249999998</v>
      </c>
      <c r="N5027">
        <v>465</v>
      </c>
    </row>
    <row r="5028" spans="1:14" hidden="1" x14ac:dyDescent="0.35">
      <c r="A5028" t="s">
        <v>14139</v>
      </c>
      <c r="B5028" t="s">
        <v>16</v>
      </c>
      <c r="C5028" t="s">
        <v>48</v>
      </c>
      <c r="D5028" t="s">
        <v>51</v>
      </c>
      <c r="E5028" s="1">
        <v>43473</v>
      </c>
      <c r="F5028" s="1">
        <v>44338</v>
      </c>
      <c r="H5028" s="1">
        <v>44338</v>
      </c>
      <c r="I5028">
        <f>E5028-H5028</f>
        <v>-865</v>
      </c>
      <c r="J5028" t="s">
        <v>46</v>
      </c>
      <c r="K5028" t="s">
        <v>14141</v>
      </c>
      <c r="L5028" t="s">
        <v>60</v>
      </c>
      <c r="M5028">
        <v>12720.16246</v>
      </c>
      <c r="N5028">
        <v>206</v>
      </c>
    </row>
    <row r="5029" spans="1:14" hidden="1" x14ac:dyDescent="0.35">
      <c r="A5029" t="s">
        <v>1900</v>
      </c>
      <c r="B5029" t="s">
        <v>16</v>
      </c>
      <c r="C5029" t="s">
        <v>37</v>
      </c>
      <c r="D5029" t="s">
        <v>51</v>
      </c>
      <c r="E5029" s="1">
        <v>44354</v>
      </c>
      <c r="F5029" s="1">
        <v>44338</v>
      </c>
      <c r="H5029" s="1">
        <v>44338</v>
      </c>
      <c r="I5029">
        <f>E5029-H5029</f>
        <v>16</v>
      </c>
      <c r="J5029" t="s">
        <v>34</v>
      </c>
      <c r="K5029" t="s">
        <v>853</v>
      </c>
      <c r="L5029" t="s">
        <v>60</v>
      </c>
      <c r="M5029">
        <v>3690.1440469999998</v>
      </c>
      <c r="N5029">
        <v>474</v>
      </c>
    </row>
    <row r="5030" spans="1:14" x14ac:dyDescent="0.35">
      <c r="A5030" t="s">
        <v>13929</v>
      </c>
      <c r="B5030" t="s">
        <v>26</v>
      </c>
      <c r="C5030" t="s">
        <v>57</v>
      </c>
      <c r="D5030" t="s">
        <v>89</v>
      </c>
      <c r="E5030" s="1">
        <v>43931</v>
      </c>
      <c r="F5030" s="1">
        <v>44354</v>
      </c>
      <c r="H5030" s="1">
        <v>44354</v>
      </c>
      <c r="I5030">
        <f>E5030-H5030</f>
        <v>-423</v>
      </c>
      <c r="J5030" t="s">
        <v>24</v>
      </c>
      <c r="K5030" t="s">
        <v>13931</v>
      </c>
      <c r="L5030" t="s">
        <v>60</v>
      </c>
      <c r="M5030">
        <v>26920.617610000001</v>
      </c>
      <c r="N5030">
        <v>394</v>
      </c>
    </row>
    <row r="5031" spans="1:14" hidden="1" x14ac:dyDescent="0.35">
      <c r="A5031" t="s">
        <v>14146</v>
      </c>
      <c r="B5031" t="s">
        <v>16</v>
      </c>
      <c r="C5031" t="s">
        <v>37</v>
      </c>
      <c r="D5031" t="s">
        <v>89</v>
      </c>
      <c r="E5031" s="1">
        <v>44590</v>
      </c>
      <c r="F5031" s="1">
        <v>44338</v>
      </c>
      <c r="H5031" s="1">
        <v>44338</v>
      </c>
      <c r="I5031">
        <f>E5031-H5031</f>
        <v>252</v>
      </c>
      <c r="J5031" t="s">
        <v>46</v>
      </c>
      <c r="K5031" t="s">
        <v>14148</v>
      </c>
      <c r="L5031" t="s">
        <v>64</v>
      </c>
      <c r="M5031">
        <v>8602.2590029999992</v>
      </c>
      <c r="N5031">
        <v>371</v>
      </c>
    </row>
    <row r="5032" spans="1:14" x14ac:dyDescent="0.35">
      <c r="A5032" t="s">
        <v>13932</v>
      </c>
      <c r="B5032" t="s">
        <v>26</v>
      </c>
      <c r="C5032" t="s">
        <v>57</v>
      </c>
      <c r="D5032" t="s">
        <v>51</v>
      </c>
      <c r="E5032" s="1">
        <v>43591</v>
      </c>
      <c r="F5032" s="1">
        <v>44354</v>
      </c>
      <c r="H5032" s="1">
        <v>44354</v>
      </c>
      <c r="I5032">
        <f>E5032-H5032</f>
        <v>-763</v>
      </c>
      <c r="J5032" t="s">
        <v>34</v>
      </c>
      <c r="K5032" t="s">
        <v>13934</v>
      </c>
      <c r="L5032" t="s">
        <v>31</v>
      </c>
      <c r="M5032">
        <v>3078.4929529999999</v>
      </c>
      <c r="N5032">
        <v>101</v>
      </c>
    </row>
    <row r="5033" spans="1:14" hidden="1" x14ac:dyDescent="0.35">
      <c r="A5033" t="s">
        <v>14152</v>
      </c>
      <c r="B5033" t="s">
        <v>16</v>
      </c>
      <c r="C5033" t="s">
        <v>18</v>
      </c>
      <c r="D5033" t="s">
        <v>23</v>
      </c>
      <c r="E5033" s="1">
        <v>45179</v>
      </c>
      <c r="F5033" s="1">
        <v>44337</v>
      </c>
      <c r="H5033" s="1">
        <v>44337</v>
      </c>
      <c r="I5033">
        <f>E5033-H5033</f>
        <v>842</v>
      </c>
      <c r="J5033" t="s">
        <v>24</v>
      </c>
      <c r="K5033" t="s">
        <v>14154</v>
      </c>
      <c r="L5033" t="s">
        <v>55</v>
      </c>
      <c r="M5033">
        <v>19458.49135</v>
      </c>
      <c r="N5033">
        <v>264</v>
      </c>
    </row>
    <row r="5034" spans="1:14" hidden="1" x14ac:dyDescent="0.35">
      <c r="A5034" t="s">
        <v>14155</v>
      </c>
      <c r="B5034" t="s">
        <v>16</v>
      </c>
      <c r="C5034" t="s">
        <v>18</v>
      </c>
      <c r="D5034" t="s">
        <v>23</v>
      </c>
      <c r="E5034" s="1">
        <v>44665</v>
      </c>
      <c r="F5034" s="1">
        <v>44337</v>
      </c>
      <c r="H5034" s="1">
        <v>44337</v>
      </c>
      <c r="I5034">
        <f>E5034-H5034</f>
        <v>328</v>
      </c>
      <c r="J5034" t="s">
        <v>24</v>
      </c>
      <c r="K5034" t="s">
        <v>14157</v>
      </c>
      <c r="L5034" t="s">
        <v>21</v>
      </c>
      <c r="M5034">
        <v>43482.997669999997</v>
      </c>
      <c r="N5034">
        <v>119</v>
      </c>
    </row>
    <row r="5035" spans="1:14" x14ac:dyDescent="0.35">
      <c r="A5035" t="s">
        <v>13936</v>
      </c>
      <c r="B5035" t="s">
        <v>26</v>
      </c>
      <c r="C5035" t="s">
        <v>28</v>
      </c>
      <c r="D5035" t="s">
        <v>51</v>
      </c>
      <c r="E5035" s="1">
        <v>43963</v>
      </c>
      <c r="F5035" s="1">
        <v>44354</v>
      </c>
      <c r="H5035" s="1">
        <v>44354</v>
      </c>
      <c r="I5035">
        <f>E5035-H5035</f>
        <v>-391</v>
      </c>
      <c r="J5035" t="s">
        <v>46</v>
      </c>
      <c r="K5035" t="s">
        <v>13938</v>
      </c>
      <c r="L5035" t="s">
        <v>21</v>
      </c>
      <c r="M5035">
        <v>31225.615570000002</v>
      </c>
      <c r="N5035">
        <v>398</v>
      </c>
    </row>
    <row r="5036" spans="1:14" hidden="1" x14ac:dyDescent="0.35">
      <c r="A5036" t="s">
        <v>14161</v>
      </c>
      <c r="B5036" t="s">
        <v>16</v>
      </c>
      <c r="C5036" t="s">
        <v>28</v>
      </c>
      <c r="D5036" t="s">
        <v>33</v>
      </c>
      <c r="E5036" s="1">
        <v>43682</v>
      </c>
      <c r="F5036" s="1">
        <v>44337</v>
      </c>
      <c r="H5036" s="1">
        <v>44337</v>
      </c>
      <c r="I5036">
        <f>E5036-H5036</f>
        <v>-655</v>
      </c>
      <c r="J5036" t="s">
        <v>24</v>
      </c>
      <c r="K5036" t="s">
        <v>14163</v>
      </c>
      <c r="L5036" t="s">
        <v>31</v>
      </c>
      <c r="M5036">
        <v>12357.7227</v>
      </c>
      <c r="N5036">
        <v>372</v>
      </c>
    </row>
    <row r="5037" spans="1:14" x14ac:dyDescent="0.35">
      <c r="A5037" t="s">
        <v>13944</v>
      </c>
      <c r="B5037" t="s">
        <v>26</v>
      </c>
      <c r="C5037" t="s">
        <v>28</v>
      </c>
      <c r="D5037" t="s">
        <v>33</v>
      </c>
      <c r="E5037" s="1">
        <v>43429</v>
      </c>
      <c r="F5037" s="1">
        <v>44353</v>
      </c>
      <c r="H5037" s="1">
        <v>44353</v>
      </c>
      <c r="I5037">
        <f>E5037-H5037</f>
        <v>-924</v>
      </c>
      <c r="J5037" t="s">
        <v>34</v>
      </c>
      <c r="K5037" t="s">
        <v>13946</v>
      </c>
      <c r="L5037" t="s">
        <v>64</v>
      </c>
      <c r="M5037">
        <v>16134.14632</v>
      </c>
      <c r="N5037">
        <v>142</v>
      </c>
    </row>
    <row r="5038" spans="1:14" hidden="1" x14ac:dyDescent="0.35">
      <c r="A5038" t="s">
        <v>13621</v>
      </c>
      <c r="B5038" t="s">
        <v>16</v>
      </c>
      <c r="C5038" t="s">
        <v>37</v>
      </c>
      <c r="D5038" t="s">
        <v>45</v>
      </c>
      <c r="E5038" s="1">
        <v>43782</v>
      </c>
      <c r="F5038" s="1">
        <v>44337</v>
      </c>
      <c r="H5038" s="1">
        <v>44337</v>
      </c>
      <c r="I5038">
        <f>E5038-H5038</f>
        <v>-555</v>
      </c>
      <c r="J5038" t="s">
        <v>34</v>
      </c>
      <c r="K5038" t="s">
        <v>14166</v>
      </c>
      <c r="L5038" t="s">
        <v>64</v>
      </c>
      <c r="M5038">
        <v>1783.6628029999999</v>
      </c>
      <c r="N5038">
        <v>490</v>
      </c>
    </row>
    <row r="5039" spans="1:14" hidden="1" x14ac:dyDescent="0.35">
      <c r="A5039" t="s">
        <v>14167</v>
      </c>
      <c r="B5039" t="s">
        <v>16</v>
      </c>
      <c r="C5039" t="s">
        <v>48</v>
      </c>
      <c r="D5039" t="s">
        <v>33</v>
      </c>
      <c r="E5039" s="1">
        <v>44245</v>
      </c>
      <c r="F5039" s="1">
        <v>44337</v>
      </c>
      <c r="H5039" s="1">
        <v>44337</v>
      </c>
      <c r="I5039">
        <f>E5039-H5039</f>
        <v>-92</v>
      </c>
      <c r="J5039" t="s">
        <v>46</v>
      </c>
      <c r="K5039" t="s">
        <v>14169</v>
      </c>
      <c r="L5039" t="s">
        <v>21</v>
      </c>
      <c r="M5039">
        <v>37377.88495</v>
      </c>
      <c r="N5039">
        <v>227</v>
      </c>
    </row>
    <row r="5040" spans="1:14" x14ac:dyDescent="0.35">
      <c r="A5040" t="s">
        <v>13947</v>
      </c>
      <c r="B5040" t="s">
        <v>26</v>
      </c>
      <c r="C5040" t="s">
        <v>48</v>
      </c>
      <c r="D5040" t="s">
        <v>51</v>
      </c>
      <c r="E5040" s="1">
        <v>43720</v>
      </c>
      <c r="F5040" s="1">
        <v>44353</v>
      </c>
      <c r="H5040" s="1">
        <v>44353</v>
      </c>
      <c r="I5040">
        <f>E5040-H5040</f>
        <v>-633</v>
      </c>
      <c r="J5040" t="s">
        <v>46</v>
      </c>
      <c r="K5040" t="s">
        <v>5158</v>
      </c>
      <c r="L5040" t="s">
        <v>21</v>
      </c>
      <c r="M5040">
        <v>19959.223989999999</v>
      </c>
      <c r="N5040">
        <v>117</v>
      </c>
    </row>
    <row r="5041" spans="1:14" hidden="1" x14ac:dyDescent="0.35">
      <c r="A5041" t="s">
        <v>14172</v>
      </c>
      <c r="B5041" t="s">
        <v>16</v>
      </c>
      <c r="C5041" t="s">
        <v>57</v>
      </c>
      <c r="D5041" t="s">
        <v>51</v>
      </c>
      <c r="E5041" s="1">
        <v>43659</v>
      </c>
      <c r="F5041" s="1">
        <v>44336</v>
      </c>
      <c r="H5041" s="1">
        <v>44336</v>
      </c>
      <c r="I5041">
        <f>E5041-H5041</f>
        <v>-677</v>
      </c>
      <c r="J5041" t="s">
        <v>24</v>
      </c>
      <c r="K5041" t="s">
        <v>14174</v>
      </c>
      <c r="L5041" t="s">
        <v>55</v>
      </c>
      <c r="M5041">
        <v>4269.0690949999998</v>
      </c>
      <c r="N5041">
        <v>111</v>
      </c>
    </row>
    <row r="5042" spans="1:14" hidden="1" x14ac:dyDescent="0.35">
      <c r="A5042" t="s">
        <v>14175</v>
      </c>
      <c r="B5042" t="s">
        <v>16</v>
      </c>
      <c r="C5042" t="s">
        <v>28</v>
      </c>
      <c r="D5042" t="s">
        <v>33</v>
      </c>
      <c r="E5042" s="1">
        <v>44638</v>
      </c>
      <c r="F5042" s="1">
        <v>44336</v>
      </c>
      <c r="H5042" s="1">
        <v>44336</v>
      </c>
      <c r="I5042">
        <f>E5042-H5042</f>
        <v>302</v>
      </c>
      <c r="J5042" t="s">
        <v>34</v>
      </c>
      <c r="K5042" t="s">
        <v>14177</v>
      </c>
      <c r="L5042" t="s">
        <v>31</v>
      </c>
      <c r="M5042">
        <v>13895.251270000001</v>
      </c>
      <c r="N5042">
        <v>271</v>
      </c>
    </row>
    <row r="5043" spans="1:14" hidden="1" x14ac:dyDescent="0.35">
      <c r="A5043" t="s">
        <v>14178</v>
      </c>
      <c r="B5043" t="s">
        <v>16</v>
      </c>
      <c r="C5043" t="s">
        <v>57</v>
      </c>
      <c r="D5043" t="s">
        <v>51</v>
      </c>
      <c r="E5043" s="1">
        <v>44287</v>
      </c>
      <c r="F5043" s="1">
        <v>44336</v>
      </c>
      <c r="H5043" s="1">
        <v>44336</v>
      </c>
      <c r="I5043">
        <f>E5043-H5043</f>
        <v>-49</v>
      </c>
      <c r="J5043" t="s">
        <v>24</v>
      </c>
      <c r="K5043" t="s">
        <v>14180</v>
      </c>
      <c r="L5043" t="s">
        <v>55</v>
      </c>
      <c r="M5043">
        <v>18648.641660000001</v>
      </c>
      <c r="N5043">
        <v>481</v>
      </c>
    </row>
    <row r="5044" spans="1:14" x14ac:dyDescent="0.35">
      <c r="A5044" t="s">
        <v>13957</v>
      </c>
      <c r="B5044" t="s">
        <v>26</v>
      </c>
      <c r="C5044" t="s">
        <v>28</v>
      </c>
      <c r="D5044" t="s">
        <v>23</v>
      </c>
      <c r="E5044" s="1">
        <v>44421</v>
      </c>
      <c r="F5044" s="1">
        <v>44352</v>
      </c>
      <c r="H5044" s="1">
        <v>44352</v>
      </c>
      <c r="I5044">
        <f>E5044-H5044</f>
        <v>69</v>
      </c>
      <c r="J5044" t="s">
        <v>34</v>
      </c>
      <c r="K5044" t="s">
        <v>13959</v>
      </c>
      <c r="L5044" t="s">
        <v>64</v>
      </c>
      <c r="M5044">
        <v>16434.21891</v>
      </c>
      <c r="N5044">
        <v>130</v>
      </c>
    </row>
    <row r="5045" spans="1:14" x14ac:dyDescent="0.35">
      <c r="A5045" t="s">
        <v>13963</v>
      </c>
      <c r="B5045" t="s">
        <v>26</v>
      </c>
      <c r="C5045" t="s">
        <v>48</v>
      </c>
      <c r="D5045" t="s">
        <v>45</v>
      </c>
      <c r="E5045" s="1">
        <v>44178</v>
      </c>
      <c r="F5045" s="1">
        <v>44352</v>
      </c>
      <c r="H5045" s="1">
        <v>44352</v>
      </c>
      <c r="I5045">
        <f>E5045-H5045</f>
        <v>-174</v>
      </c>
      <c r="J5045" t="s">
        <v>24</v>
      </c>
      <c r="K5045" t="s">
        <v>13965</v>
      </c>
      <c r="L5045" t="s">
        <v>21</v>
      </c>
      <c r="M5045">
        <v>16550.299480000001</v>
      </c>
      <c r="N5045">
        <v>484</v>
      </c>
    </row>
    <row r="5046" spans="1:14" hidden="1" x14ac:dyDescent="0.35">
      <c r="A5046" t="s">
        <v>14186</v>
      </c>
      <c r="B5046" t="s">
        <v>16</v>
      </c>
      <c r="C5046" t="s">
        <v>57</v>
      </c>
      <c r="D5046" t="s">
        <v>33</v>
      </c>
      <c r="E5046" s="1">
        <v>43874</v>
      </c>
      <c r="F5046" s="1">
        <v>44336</v>
      </c>
      <c r="H5046" s="1">
        <v>44336</v>
      </c>
      <c r="I5046">
        <f>E5046-H5046</f>
        <v>-462</v>
      </c>
      <c r="J5046" t="s">
        <v>24</v>
      </c>
      <c r="K5046" t="s">
        <v>14188</v>
      </c>
      <c r="L5046" t="s">
        <v>31</v>
      </c>
      <c r="M5046">
        <v>12124.79803</v>
      </c>
      <c r="N5046">
        <v>251</v>
      </c>
    </row>
    <row r="5047" spans="1:14" x14ac:dyDescent="0.35">
      <c r="A5047" t="s">
        <v>13972</v>
      </c>
      <c r="B5047" t="s">
        <v>26</v>
      </c>
      <c r="C5047" t="s">
        <v>18</v>
      </c>
      <c r="D5047" t="s">
        <v>45</v>
      </c>
      <c r="E5047" s="1">
        <v>44376</v>
      </c>
      <c r="F5047" s="1">
        <v>44351</v>
      </c>
      <c r="H5047" s="1">
        <v>44351</v>
      </c>
      <c r="I5047">
        <f>E5047-H5047</f>
        <v>25</v>
      </c>
      <c r="J5047" t="s">
        <v>24</v>
      </c>
      <c r="K5047" t="s">
        <v>2339</v>
      </c>
      <c r="L5047" t="s">
        <v>21</v>
      </c>
      <c r="M5047">
        <v>32005.843870000001</v>
      </c>
      <c r="N5047">
        <v>211</v>
      </c>
    </row>
    <row r="5048" spans="1:14" x14ac:dyDescent="0.35">
      <c r="A5048" t="s">
        <v>1427</v>
      </c>
      <c r="B5048" t="s">
        <v>26</v>
      </c>
      <c r="C5048" t="s">
        <v>73</v>
      </c>
      <c r="D5048" t="s">
        <v>33</v>
      </c>
      <c r="E5048" s="1">
        <v>44753</v>
      </c>
      <c r="F5048" s="1">
        <v>44350</v>
      </c>
      <c r="H5048" s="1">
        <v>44350</v>
      </c>
      <c r="I5048">
        <f>E5048-H5048</f>
        <v>403</v>
      </c>
      <c r="J5048" t="s">
        <v>46</v>
      </c>
      <c r="K5048" t="s">
        <v>13975</v>
      </c>
      <c r="L5048" t="s">
        <v>21</v>
      </c>
      <c r="M5048">
        <v>47993.999880000003</v>
      </c>
      <c r="N5048">
        <v>374</v>
      </c>
    </row>
    <row r="5049" spans="1:14" x14ac:dyDescent="0.35">
      <c r="A5049" t="s">
        <v>13989</v>
      </c>
      <c r="B5049" t="s">
        <v>26</v>
      </c>
      <c r="C5049" t="s">
        <v>48</v>
      </c>
      <c r="D5049" t="s">
        <v>45</v>
      </c>
      <c r="E5049" s="1">
        <v>44982</v>
      </c>
      <c r="F5049" s="1">
        <v>44349</v>
      </c>
      <c r="H5049" s="1">
        <v>44349</v>
      </c>
      <c r="I5049">
        <f>E5049-H5049</f>
        <v>633</v>
      </c>
      <c r="J5049" t="s">
        <v>34</v>
      </c>
      <c r="K5049" t="s">
        <v>5050</v>
      </c>
      <c r="L5049" t="s">
        <v>60</v>
      </c>
      <c r="M5049">
        <v>31530.503909999999</v>
      </c>
      <c r="N5049">
        <v>133</v>
      </c>
    </row>
    <row r="5050" spans="1:14" hidden="1" x14ac:dyDescent="0.35">
      <c r="A5050" t="s">
        <v>14197</v>
      </c>
      <c r="B5050" t="s">
        <v>16</v>
      </c>
      <c r="C5050" t="s">
        <v>73</v>
      </c>
      <c r="D5050" t="s">
        <v>51</v>
      </c>
      <c r="E5050" s="1">
        <v>45105</v>
      </c>
      <c r="F5050" s="1">
        <v>44335</v>
      </c>
      <c r="H5050" s="1">
        <v>44335</v>
      </c>
      <c r="I5050">
        <f>E5050-H5050</f>
        <v>770</v>
      </c>
      <c r="J5050" t="s">
        <v>34</v>
      </c>
      <c r="K5050" t="s">
        <v>14198</v>
      </c>
      <c r="L5050" t="s">
        <v>31</v>
      </c>
      <c r="M5050">
        <v>79467.787249999994</v>
      </c>
      <c r="N5050">
        <v>173</v>
      </c>
    </row>
    <row r="5051" spans="1:14" hidden="1" x14ac:dyDescent="0.35">
      <c r="A5051" t="s">
        <v>14199</v>
      </c>
      <c r="B5051" t="s">
        <v>16</v>
      </c>
      <c r="C5051" t="s">
        <v>48</v>
      </c>
      <c r="D5051" t="s">
        <v>51</v>
      </c>
      <c r="E5051" s="1">
        <v>44679</v>
      </c>
      <c r="F5051" s="1">
        <v>44334</v>
      </c>
      <c r="H5051" s="1">
        <v>44334</v>
      </c>
      <c r="I5051">
        <f>E5051-H5051</f>
        <v>345</v>
      </c>
      <c r="J5051" t="s">
        <v>46</v>
      </c>
      <c r="K5051" t="s">
        <v>14201</v>
      </c>
      <c r="L5051" t="s">
        <v>21</v>
      </c>
      <c r="M5051">
        <v>6921.1553560000002</v>
      </c>
      <c r="N5051">
        <v>482</v>
      </c>
    </row>
    <row r="5052" spans="1:14" hidden="1" x14ac:dyDescent="0.35">
      <c r="A5052" t="s">
        <v>14202</v>
      </c>
      <c r="B5052" t="s">
        <v>16</v>
      </c>
      <c r="C5052" t="s">
        <v>73</v>
      </c>
      <c r="D5052" t="s">
        <v>51</v>
      </c>
      <c r="E5052" s="1">
        <v>44488</v>
      </c>
      <c r="F5052" s="1">
        <v>44334</v>
      </c>
      <c r="H5052" s="1">
        <v>44334</v>
      </c>
      <c r="I5052">
        <f>E5052-H5052</f>
        <v>154</v>
      </c>
      <c r="J5052" t="s">
        <v>46</v>
      </c>
      <c r="K5052" t="s">
        <v>14204</v>
      </c>
      <c r="L5052" t="s">
        <v>31</v>
      </c>
      <c r="M5052">
        <v>39445.085489999998</v>
      </c>
      <c r="N5052">
        <v>473</v>
      </c>
    </row>
    <row r="5053" spans="1:14" hidden="1" x14ac:dyDescent="0.35">
      <c r="A5053" t="s">
        <v>14205</v>
      </c>
      <c r="B5053" t="s">
        <v>16</v>
      </c>
      <c r="C5053" t="s">
        <v>37</v>
      </c>
      <c r="D5053" t="s">
        <v>51</v>
      </c>
      <c r="E5053" s="1">
        <v>44542</v>
      </c>
      <c r="F5053" s="1">
        <v>44333</v>
      </c>
      <c r="H5053" s="1">
        <v>44333</v>
      </c>
      <c r="I5053">
        <f>E5053-H5053</f>
        <v>209</v>
      </c>
      <c r="J5053" t="s">
        <v>46</v>
      </c>
      <c r="K5053" t="s">
        <v>14207</v>
      </c>
      <c r="L5053" t="s">
        <v>31</v>
      </c>
      <c r="M5053">
        <v>7266.1216240000003</v>
      </c>
      <c r="N5053">
        <v>318</v>
      </c>
    </row>
    <row r="5054" spans="1:14" x14ac:dyDescent="0.35">
      <c r="A5054" t="s">
        <v>13991</v>
      </c>
      <c r="B5054" t="s">
        <v>26</v>
      </c>
      <c r="C5054" t="s">
        <v>28</v>
      </c>
      <c r="D5054" t="s">
        <v>45</v>
      </c>
      <c r="E5054" s="1">
        <v>44004</v>
      </c>
      <c r="F5054" s="1">
        <v>44349</v>
      </c>
      <c r="H5054" s="1">
        <v>44349</v>
      </c>
      <c r="I5054">
        <f>E5054-H5054</f>
        <v>-345</v>
      </c>
      <c r="J5054" t="s">
        <v>46</v>
      </c>
      <c r="K5054" t="s">
        <v>13993</v>
      </c>
      <c r="L5054" t="s">
        <v>21</v>
      </c>
      <c r="M5054">
        <v>23225.873230000001</v>
      </c>
      <c r="N5054">
        <v>447</v>
      </c>
    </row>
    <row r="5055" spans="1:14" hidden="1" x14ac:dyDescent="0.35">
      <c r="A5055" t="s">
        <v>14211</v>
      </c>
      <c r="B5055" t="s">
        <v>16</v>
      </c>
      <c r="C5055" t="s">
        <v>28</v>
      </c>
      <c r="D5055" t="s">
        <v>45</v>
      </c>
      <c r="E5055" s="1">
        <v>44623</v>
      </c>
      <c r="F5055" s="1">
        <v>44333</v>
      </c>
      <c r="H5055" s="1">
        <v>44333</v>
      </c>
      <c r="I5055">
        <f>E5055-H5055</f>
        <v>290</v>
      </c>
      <c r="J5055" t="s">
        <v>34</v>
      </c>
      <c r="K5055" t="s">
        <v>2808</v>
      </c>
      <c r="L5055" t="s">
        <v>64</v>
      </c>
      <c r="M5055">
        <v>10545.20442</v>
      </c>
      <c r="N5055">
        <v>489</v>
      </c>
    </row>
    <row r="5056" spans="1:14" hidden="1" x14ac:dyDescent="0.35">
      <c r="A5056" t="s">
        <v>14212</v>
      </c>
      <c r="B5056" t="s">
        <v>16</v>
      </c>
      <c r="C5056" t="s">
        <v>18</v>
      </c>
      <c r="D5056" t="s">
        <v>51</v>
      </c>
      <c r="E5056" s="1">
        <v>44903</v>
      </c>
      <c r="F5056" s="1">
        <v>44333</v>
      </c>
      <c r="H5056" s="1">
        <v>44333</v>
      </c>
      <c r="I5056">
        <f>E5056-H5056</f>
        <v>570</v>
      </c>
      <c r="J5056" t="s">
        <v>46</v>
      </c>
      <c r="K5056" t="s">
        <v>14214</v>
      </c>
      <c r="L5056" t="s">
        <v>31</v>
      </c>
      <c r="M5056">
        <v>28352.618330000001</v>
      </c>
      <c r="N5056">
        <v>270</v>
      </c>
    </row>
    <row r="5057" spans="1:14" hidden="1" x14ac:dyDescent="0.35">
      <c r="A5057" t="s">
        <v>14215</v>
      </c>
      <c r="B5057" t="s">
        <v>16</v>
      </c>
      <c r="C5057" t="s">
        <v>18</v>
      </c>
      <c r="D5057" t="s">
        <v>89</v>
      </c>
      <c r="E5057" s="1">
        <v>44459</v>
      </c>
      <c r="F5057" s="1">
        <v>44333</v>
      </c>
      <c r="H5057" s="1">
        <v>44333</v>
      </c>
      <c r="I5057">
        <f>E5057-H5057</f>
        <v>126</v>
      </c>
      <c r="J5057" t="s">
        <v>34</v>
      </c>
      <c r="K5057" t="s">
        <v>14217</v>
      </c>
      <c r="L5057" t="s">
        <v>31</v>
      </c>
      <c r="M5057">
        <v>37865.457970000003</v>
      </c>
      <c r="N5057">
        <v>270</v>
      </c>
    </row>
    <row r="5058" spans="1:14" x14ac:dyDescent="0.35">
      <c r="A5058" t="s">
        <v>13994</v>
      </c>
      <c r="B5058" t="s">
        <v>26</v>
      </c>
      <c r="C5058" t="s">
        <v>57</v>
      </c>
      <c r="D5058" t="s">
        <v>45</v>
      </c>
      <c r="E5058" s="1">
        <v>43504</v>
      </c>
      <c r="F5058" s="1">
        <v>44348</v>
      </c>
      <c r="H5058" s="1">
        <v>44348</v>
      </c>
      <c r="I5058">
        <f>E5058-H5058</f>
        <v>-844</v>
      </c>
      <c r="J5058" t="s">
        <v>46</v>
      </c>
      <c r="K5058" t="s">
        <v>13995</v>
      </c>
      <c r="L5058" t="s">
        <v>64</v>
      </c>
      <c r="M5058">
        <v>6989.3813360000004</v>
      </c>
      <c r="N5058">
        <v>274</v>
      </c>
    </row>
    <row r="5059" spans="1:14" x14ac:dyDescent="0.35">
      <c r="A5059" t="s">
        <v>13996</v>
      </c>
      <c r="B5059" t="s">
        <v>26</v>
      </c>
      <c r="C5059" t="s">
        <v>57</v>
      </c>
      <c r="D5059" t="s">
        <v>45</v>
      </c>
      <c r="E5059" s="1">
        <v>44825</v>
      </c>
      <c r="F5059" s="1">
        <v>44348</v>
      </c>
      <c r="H5059" s="1">
        <v>44348</v>
      </c>
      <c r="I5059">
        <f>E5059-H5059</f>
        <v>477</v>
      </c>
      <c r="J5059" t="s">
        <v>24</v>
      </c>
      <c r="K5059" t="s">
        <v>13998</v>
      </c>
      <c r="L5059" t="s">
        <v>21</v>
      </c>
      <c r="M5059">
        <v>17294.88466</v>
      </c>
      <c r="N5059">
        <v>409</v>
      </c>
    </row>
    <row r="5060" spans="1:14" x14ac:dyDescent="0.35">
      <c r="A5060" t="s">
        <v>13999</v>
      </c>
      <c r="B5060" t="s">
        <v>26</v>
      </c>
      <c r="C5060" t="s">
        <v>37</v>
      </c>
      <c r="D5060" t="s">
        <v>89</v>
      </c>
      <c r="E5060" s="1">
        <v>43877</v>
      </c>
      <c r="F5060" s="1">
        <v>44348</v>
      </c>
      <c r="H5060" s="1">
        <v>44348</v>
      </c>
      <c r="I5060">
        <f>E5060-H5060</f>
        <v>-471</v>
      </c>
      <c r="J5060" t="s">
        <v>46</v>
      </c>
      <c r="K5060" t="s">
        <v>14001</v>
      </c>
      <c r="L5060" t="s">
        <v>21</v>
      </c>
      <c r="M5060">
        <v>4903.7045790000002</v>
      </c>
      <c r="N5060">
        <v>427</v>
      </c>
    </row>
    <row r="5061" spans="1:14" hidden="1" x14ac:dyDescent="0.35">
      <c r="A5061" t="s">
        <v>14227</v>
      </c>
      <c r="B5061" t="s">
        <v>16</v>
      </c>
      <c r="C5061" t="s">
        <v>48</v>
      </c>
      <c r="D5061" t="s">
        <v>89</v>
      </c>
      <c r="E5061" s="1">
        <v>43562</v>
      </c>
      <c r="F5061" s="1">
        <v>44332</v>
      </c>
      <c r="H5061" s="1">
        <v>44332</v>
      </c>
      <c r="I5061">
        <f>E5061-H5061</f>
        <v>-770</v>
      </c>
      <c r="J5061" t="s">
        <v>24</v>
      </c>
      <c r="K5061" t="s">
        <v>14229</v>
      </c>
      <c r="L5061" t="s">
        <v>60</v>
      </c>
      <c r="M5061">
        <v>6678.0437250000004</v>
      </c>
      <c r="N5061">
        <v>195</v>
      </c>
    </row>
    <row r="5062" spans="1:14" x14ac:dyDescent="0.35">
      <c r="A5062" t="s">
        <v>14004</v>
      </c>
      <c r="B5062" t="s">
        <v>26</v>
      </c>
      <c r="C5062" t="s">
        <v>73</v>
      </c>
      <c r="D5062" t="s">
        <v>89</v>
      </c>
      <c r="E5062" s="1">
        <v>45071</v>
      </c>
      <c r="F5062" s="1">
        <v>44348</v>
      </c>
      <c r="H5062" s="1">
        <v>44348</v>
      </c>
      <c r="I5062">
        <f>E5062-H5062</f>
        <v>723</v>
      </c>
      <c r="J5062" t="s">
        <v>34</v>
      </c>
      <c r="K5062" t="s">
        <v>14006</v>
      </c>
      <c r="L5062" t="s">
        <v>21</v>
      </c>
      <c r="M5062">
        <v>61617.967900000003</v>
      </c>
      <c r="N5062">
        <v>241</v>
      </c>
    </row>
    <row r="5063" spans="1:14" x14ac:dyDescent="0.35">
      <c r="A5063" t="s">
        <v>12918</v>
      </c>
      <c r="B5063" t="s">
        <v>26</v>
      </c>
      <c r="C5063" t="s">
        <v>57</v>
      </c>
      <c r="D5063" t="s">
        <v>45</v>
      </c>
      <c r="E5063" s="1">
        <v>44897</v>
      </c>
      <c r="F5063" s="1">
        <v>44347</v>
      </c>
      <c r="H5063" s="1">
        <v>44347</v>
      </c>
      <c r="I5063">
        <f>E5063-H5063</f>
        <v>550</v>
      </c>
      <c r="J5063" t="s">
        <v>46</v>
      </c>
      <c r="K5063" t="s">
        <v>14010</v>
      </c>
      <c r="L5063" t="s">
        <v>55</v>
      </c>
      <c r="M5063">
        <v>18860.599119999999</v>
      </c>
      <c r="N5063">
        <v>404</v>
      </c>
    </row>
    <row r="5064" spans="1:14" hidden="1" x14ac:dyDescent="0.35">
      <c r="A5064" t="s">
        <v>14235</v>
      </c>
      <c r="B5064" t="s">
        <v>16</v>
      </c>
      <c r="C5064" t="s">
        <v>37</v>
      </c>
      <c r="D5064" t="s">
        <v>51</v>
      </c>
      <c r="E5064" s="1">
        <v>44218</v>
      </c>
      <c r="F5064" s="1">
        <v>44332</v>
      </c>
      <c r="H5064" s="1">
        <v>44332</v>
      </c>
      <c r="I5064">
        <f>E5064-H5064</f>
        <v>-114</v>
      </c>
      <c r="J5064" t="s">
        <v>24</v>
      </c>
      <c r="K5064" t="s">
        <v>14237</v>
      </c>
      <c r="L5064" t="s">
        <v>60</v>
      </c>
      <c r="M5064">
        <v>12750.79343</v>
      </c>
      <c r="N5064">
        <v>418</v>
      </c>
    </row>
    <row r="5065" spans="1:14" x14ac:dyDescent="0.35">
      <c r="A5065" t="s">
        <v>14020</v>
      </c>
      <c r="B5065" t="s">
        <v>26</v>
      </c>
      <c r="C5065" t="s">
        <v>37</v>
      </c>
      <c r="D5065" t="s">
        <v>33</v>
      </c>
      <c r="E5065" s="1">
        <v>43827</v>
      </c>
      <c r="F5065" s="1">
        <v>44347</v>
      </c>
      <c r="H5065" s="1">
        <v>44347</v>
      </c>
      <c r="I5065">
        <f>E5065-H5065</f>
        <v>-520</v>
      </c>
      <c r="J5065" t="s">
        <v>46</v>
      </c>
      <c r="K5065" t="s">
        <v>14022</v>
      </c>
      <c r="L5065" t="s">
        <v>55</v>
      </c>
      <c r="M5065">
        <v>23083.438020000001</v>
      </c>
      <c r="N5065">
        <v>342</v>
      </c>
    </row>
    <row r="5066" spans="1:14" x14ac:dyDescent="0.35">
      <c r="A5066" t="s">
        <v>10260</v>
      </c>
      <c r="B5066" t="s">
        <v>26</v>
      </c>
      <c r="C5066" t="s">
        <v>57</v>
      </c>
      <c r="D5066" t="s">
        <v>51</v>
      </c>
      <c r="E5066" s="1">
        <v>44784</v>
      </c>
      <c r="F5066" s="1">
        <v>44347</v>
      </c>
      <c r="H5066" s="1">
        <v>44347</v>
      </c>
      <c r="I5066">
        <f>E5066-H5066</f>
        <v>437</v>
      </c>
      <c r="J5066" t="s">
        <v>46</v>
      </c>
      <c r="K5066" t="s">
        <v>3237</v>
      </c>
      <c r="L5066" t="s">
        <v>60</v>
      </c>
      <c r="M5066">
        <v>22250.78169</v>
      </c>
      <c r="N5066">
        <v>289</v>
      </c>
    </row>
    <row r="5067" spans="1:14" x14ac:dyDescent="0.35">
      <c r="A5067" t="s">
        <v>14027</v>
      </c>
      <c r="B5067" t="s">
        <v>26</v>
      </c>
      <c r="C5067" t="s">
        <v>28</v>
      </c>
      <c r="D5067" t="s">
        <v>51</v>
      </c>
      <c r="E5067" s="1">
        <v>44558</v>
      </c>
      <c r="F5067" s="1">
        <v>44345</v>
      </c>
      <c r="H5067" s="1">
        <v>44345</v>
      </c>
      <c r="I5067">
        <f>E5067-H5067</f>
        <v>213</v>
      </c>
      <c r="J5067" t="s">
        <v>34</v>
      </c>
      <c r="K5067" t="s">
        <v>14029</v>
      </c>
      <c r="L5067" t="s">
        <v>64</v>
      </c>
      <c r="M5067">
        <v>34435.107349999998</v>
      </c>
      <c r="N5067">
        <v>414</v>
      </c>
    </row>
    <row r="5068" spans="1:14" hidden="1" x14ac:dyDescent="0.35">
      <c r="A5068" t="s">
        <v>14245</v>
      </c>
      <c r="B5068" t="s">
        <v>16</v>
      </c>
      <c r="C5068" t="s">
        <v>73</v>
      </c>
      <c r="D5068" t="s">
        <v>45</v>
      </c>
      <c r="E5068" s="1">
        <v>44571</v>
      </c>
      <c r="F5068" s="1">
        <v>44330</v>
      </c>
      <c r="H5068" s="1">
        <v>44330</v>
      </c>
      <c r="I5068">
        <f>E5068-H5068</f>
        <v>241</v>
      </c>
      <c r="J5068" t="s">
        <v>34</v>
      </c>
      <c r="K5068" t="s">
        <v>14247</v>
      </c>
      <c r="L5068" t="s">
        <v>55</v>
      </c>
      <c r="M5068">
        <v>8571.9688040000001</v>
      </c>
      <c r="N5068">
        <v>220</v>
      </c>
    </row>
    <row r="5069" spans="1:14" hidden="1" x14ac:dyDescent="0.35">
      <c r="A5069" t="s">
        <v>14248</v>
      </c>
      <c r="B5069" t="s">
        <v>16</v>
      </c>
      <c r="C5069" t="s">
        <v>28</v>
      </c>
      <c r="D5069" t="s">
        <v>45</v>
      </c>
      <c r="E5069" s="1">
        <v>43487</v>
      </c>
      <c r="F5069" s="1">
        <v>44330</v>
      </c>
      <c r="H5069" s="1">
        <v>44330</v>
      </c>
      <c r="I5069">
        <f>E5069-H5069</f>
        <v>-843</v>
      </c>
      <c r="J5069" t="s">
        <v>34</v>
      </c>
      <c r="K5069" t="s">
        <v>14250</v>
      </c>
      <c r="L5069" t="s">
        <v>55</v>
      </c>
      <c r="M5069">
        <v>7560.6242229999998</v>
      </c>
      <c r="N5069">
        <v>369</v>
      </c>
    </row>
    <row r="5070" spans="1:14" hidden="1" x14ac:dyDescent="0.35">
      <c r="A5070" t="s">
        <v>14251</v>
      </c>
      <c r="B5070" t="s">
        <v>16</v>
      </c>
      <c r="C5070" t="s">
        <v>28</v>
      </c>
      <c r="D5070" t="s">
        <v>33</v>
      </c>
      <c r="E5070" s="1">
        <v>43866</v>
      </c>
      <c r="F5070" s="1">
        <v>44330</v>
      </c>
      <c r="H5070" s="1">
        <v>44330</v>
      </c>
      <c r="I5070">
        <f>E5070-H5070</f>
        <v>-464</v>
      </c>
      <c r="J5070" t="s">
        <v>34</v>
      </c>
      <c r="K5070" t="s">
        <v>14253</v>
      </c>
      <c r="L5070" t="s">
        <v>21</v>
      </c>
      <c r="M5070">
        <v>1392.6923730000001</v>
      </c>
      <c r="N5070">
        <v>192</v>
      </c>
    </row>
    <row r="5071" spans="1:14" hidden="1" x14ac:dyDescent="0.35">
      <c r="A5071" t="s">
        <v>14254</v>
      </c>
      <c r="B5071" t="s">
        <v>16</v>
      </c>
      <c r="C5071" t="s">
        <v>57</v>
      </c>
      <c r="D5071" t="s">
        <v>45</v>
      </c>
      <c r="E5071" s="1">
        <v>43821</v>
      </c>
      <c r="F5071" s="1">
        <v>44330</v>
      </c>
      <c r="H5071" s="1">
        <v>44330</v>
      </c>
      <c r="I5071">
        <f>E5071-H5071</f>
        <v>-509</v>
      </c>
      <c r="J5071" t="s">
        <v>24</v>
      </c>
      <c r="K5071" t="s">
        <v>3104</v>
      </c>
      <c r="L5071" t="s">
        <v>21</v>
      </c>
      <c r="M5071">
        <v>10272.988649999999</v>
      </c>
      <c r="N5071">
        <v>255</v>
      </c>
    </row>
    <row r="5072" spans="1:14" hidden="1" x14ac:dyDescent="0.35">
      <c r="A5072" t="s">
        <v>14255</v>
      </c>
      <c r="B5072" t="s">
        <v>16</v>
      </c>
      <c r="C5072" t="s">
        <v>18</v>
      </c>
      <c r="D5072" t="s">
        <v>45</v>
      </c>
      <c r="E5072" s="1">
        <v>44964</v>
      </c>
      <c r="F5072" s="1">
        <v>44329</v>
      </c>
      <c r="H5072" s="1">
        <v>44329</v>
      </c>
      <c r="I5072">
        <f>E5072-H5072</f>
        <v>635</v>
      </c>
      <c r="J5072" t="s">
        <v>24</v>
      </c>
      <c r="K5072" t="s">
        <v>14257</v>
      </c>
      <c r="L5072" t="s">
        <v>64</v>
      </c>
      <c r="M5072">
        <v>38293.399920000003</v>
      </c>
      <c r="N5072">
        <v>329</v>
      </c>
    </row>
    <row r="5073" spans="1:14" x14ac:dyDescent="0.35">
      <c r="A5073" t="s">
        <v>14032</v>
      </c>
      <c r="B5073" t="s">
        <v>26</v>
      </c>
      <c r="C5073" t="s">
        <v>28</v>
      </c>
      <c r="D5073" t="s">
        <v>33</v>
      </c>
      <c r="E5073" s="1">
        <v>43934</v>
      </c>
      <c r="F5073" s="1">
        <v>44345</v>
      </c>
      <c r="H5073" s="1">
        <v>44345</v>
      </c>
      <c r="I5073">
        <f>E5073-H5073</f>
        <v>-411</v>
      </c>
      <c r="J5073" t="s">
        <v>34</v>
      </c>
      <c r="K5073" t="s">
        <v>3796</v>
      </c>
      <c r="L5073" t="s">
        <v>64</v>
      </c>
      <c r="M5073">
        <v>27360.577740000001</v>
      </c>
      <c r="N5073">
        <v>489</v>
      </c>
    </row>
    <row r="5074" spans="1:14" x14ac:dyDescent="0.35">
      <c r="A5074" t="s">
        <v>14035</v>
      </c>
      <c r="B5074" t="s">
        <v>26</v>
      </c>
      <c r="C5074" t="s">
        <v>57</v>
      </c>
      <c r="D5074" t="s">
        <v>89</v>
      </c>
      <c r="E5074" s="1">
        <v>44055</v>
      </c>
      <c r="F5074" s="1">
        <v>44345</v>
      </c>
      <c r="H5074" s="1">
        <v>44345</v>
      </c>
      <c r="I5074">
        <f>E5074-H5074</f>
        <v>-290</v>
      </c>
      <c r="J5074" t="s">
        <v>24</v>
      </c>
      <c r="K5074" t="s">
        <v>14037</v>
      </c>
      <c r="L5074" t="s">
        <v>55</v>
      </c>
      <c r="M5074">
        <v>8013.6136669999996</v>
      </c>
      <c r="N5074">
        <v>433</v>
      </c>
    </row>
    <row r="5075" spans="1:14" hidden="1" x14ac:dyDescent="0.35">
      <c r="A5075" t="s">
        <v>14263</v>
      </c>
      <c r="B5075" t="s">
        <v>16</v>
      </c>
      <c r="C5075" t="s">
        <v>48</v>
      </c>
      <c r="D5075" t="s">
        <v>89</v>
      </c>
      <c r="E5075" s="1">
        <v>44601</v>
      </c>
      <c r="F5075" s="1">
        <v>44329</v>
      </c>
      <c r="H5075" s="1">
        <v>44329</v>
      </c>
      <c r="I5075">
        <f>E5075-H5075</f>
        <v>272</v>
      </c>
      <c r="J5075" t="s">
        <v>46</v>
      </c>
      <c r="K5075" t="s">
        <v>14265</v>
      </c>
      <c r="L5075" t="s">
        <v>31</v>
      </c>
      <c r="M5075">
        <v>14999.21362</v>
      </c>
      <c r="N5075">
        <v>312</v>
      </c>
    </row>
    <row r="5076" spans="1:14" hidden="1" x14ac:dyDescent="0.35">
      <c r="A5076" t="s">
        <v>14266</v>
      </c>
      <c r="B5076" t="s">
        <v>16</v>
      </c>
      <c r="C5076" t="s">
        <v>37</v>
      </c>
      <c r="D5076" t="s">
        <v>51</v>
      </c>
      <c r="E5076" s="1">
        <v>45091</v>
      </c>
      <c r="F5076" s="1">
        <v>44328</v>
      </c>
      <c r="H5076" s="1">
        <v>44328</v>
      </c>
      <c r="I5076">
        <f>E5076-H5076</f>
        <v>763</v>
      </c>
      <c r="J5076" t="s">
        <v>34</v>
      </c>
      <c r="K5076" t="s">
        <v>14268</v>
      </c>
      <c r="L5076" t="s">
        <v>60</v>
      </c>
      <c r="M5076">
        <v>24490.931820000002</v>
      </c>
      <c r="N5076">
        <v>102</v>
      </c>
    </row>
    <row r="5077" spans="1:14" hidden="1" x14ac:dyDescent="0.35">
      <c r="A5077" t="s">
        <v>14270</v>
      </c>
      <c r="B5077" t="s">
        <v>16</v>
      </c>
      <c r="C5077" t="s">
        <v>28</v>
      </c>
      <c r="D5077" t="s">
        <v>33</v>
      </c>
      <c r="E5077" s="1">
        <v>44432</v>
      </c>
      <c r="F5077" s="1">
        <v>44328</v>
      </c>
      <c r="H5077" s="1">
        <v>44328</v>
      </c>
      <c r="I5077">
        <f>E5077-H5077</f>
        <v>104</v>
      </c>
      <c r="J5077" t="s">
        <v>34</v>
      </c>
      <c r="K5077" t="s">
        <v>14272</v>
      </c>
      <c r="L5077" t="s">
        <v>60</v>
      </c>
      <c r="M5077">
        <v>34910.568319999998</v>
      </c>
      <c r="N5077">
        <v>154</v>
      </c>
    </row>
    <row r="5078" spans="1:14" hidden="1" x14ac:dyDescent="0.35">
      <c r="A5078" t="s">
        <v>14273</v>
      </c>
      <c r="B5078" t="s">
        <v>16</v>
      </c>
      <c r="C5078" t="s">
        <v>18</v>
      </c>
      <c r="D5078" t="s">
        <v>45</v>
      </c>
      <c r="E5078" s="1">
        <v>44663</v>
      </c>
      <c r="F5078" s="1">
        <v>44328</v>
      </c>
      <c r="H5078" s="1">
        <v>44328</v>
      </c>
      <c r="I5078">
        <f>E5078-H5078</f>
        <v>335</v>
      </c>
      <c r="J5078" t="s">
        <v>34</v>
      </c>
      <c r="K5078" t="s">
        <v>14275</v>
      </c>
      <c r="L5078" t="s">
        <v>64</v>
      </c>
      <c r="M5078">
        <v>6055.3249189999997</v>
      </c>
      <c r="N5078">
        <v>297</v>
      </c>
    </row>
    <row r="5079" spans="1:14" x14ac:dyDescent="0.35">
      <c r="A5079" t="s">
        <v>14041</v>
      </c>
      <c r="B5079" t="s">
        <v>26</v>
      </c>
      <c r="C5079" t="s">
        <v>57</v>
      </c>
      <c r="D5079" t="s">
        <v>33</v>
      </c>
      <c r="E5079" s="1">
        <v>44707</v>
      </c>
      <c r="F5079" s="1">
        <v>44345</v>
      </c>
      <c r="H5079" s="1">
        <v>44345</v>
      </c>
      <c r="I5079">
        <f>E5079-H5079</f>
        <v>362</v>
      </c>
      <c r="J5079" t="s">
        <v>46</v>
      </c>
      <c r="K5079" t="s">
        <v>14043</v>
      </c>
      <c r="L5079" t="s">
        <v>64</v>
      </c>
      <c r="M5079">
        <v>29283.954000000002</v>
      </c>
      <c r="N5079">
        <v>422</v>
      </c>
    </row>
    <row r="5080" spans="1:14" hidden="1" x14ac:dyDescent="0.35">
      <c r="A5080" t="s">
        <v>14279</v>
      </c>
      <c r="B5080" t="s">
        <v>16</v>
      </c>
      <c r="C5080" t="s">
        <v>37</v>
      </c>
      <c r="D5080" t="s">
        <v>23</v>
      </c>
      <c r="E5080" s="1">
        <v>43689</v>
      </c>
      <c r="F5080" s="1">
        <v>44328</v>
      </c>
      <c r="H5080" s="1">
        <v>44328</v>
      </c>
      <c r="I5080">
        <f>E5080-H5080</f>
        <v>-639</v>
      </c>
      <c r="J5080" t="s">
        <v>34</v>
      </c>
      <c r="K5080" t="s">
        <v>14281</v>
      </c>
      <c r="L5080" t="s">
        <v>31</v>
      </c>
      <c r="M5080">
        <v>11097.12428</v>
      </c>
      <c r="N5080">
        <v>384</v>
      </c>
    </row>
    <row r="5081" spans="1:14" hidden="1" x14ac:dyDescent="0.35">
      <c r="A5081" t="s">
        <v>14282</v>
      </c>
      <c r="B5081" t="s">
        <v>16</v>
      </c>
      <c r="C5081" t="s">
        <v>48</v>
      </c>
      <c r="D5081" t="s">
        <v>23</v>
      </c>
      <c r="E5081" s="1">
        <v>43965</v>
      </c>
      <c r="F5081" s="1">
        <v>44328</v>
      </c>
      <c r="H5081" s="1">
        <v>44328</v>
      </c>
      <c r="I5081">
        <f>E5081-H5081</f>
        <v>-363</v>
      </c>
      <c r="J5081" t="s">
        <v>34</v>
      </c>
      <c r="K5081" t="s">
        <v>14284</v>
      </c>
      <c r="L5081" t="s">
        <v>60</v>
      </c>
      <c r="M5081">
        <v>7954.833576</v>
      </c>
      <c r="N5081">
        <v>176</v>
      </c>
    </row>
    <row r="5082" spans="1:14" x14ac:dyDescent="0.35">
      <c r="A5082" t="s">
        <v>14044</v>
      </c>
      <c r="B5082" t="s">
        <v>26</v>
      </c>
      <c r="C5082" t="s">
        <v>57</v>
      </c>
      <c r="D5082" t="s">
        <v>33</v>
      </c>
      <c r="E5082" s="1">
        <v>43950</v>
      </c>
      <c r="F5082" s="1">
        <v>44344</v>
      </c>
      <c r="H5082" s="1">
        <v>44344</v>
      </c>
      <c r="I5082">
        <f>E5082-H5082</f>
        <v>-394</v>
      </c>
      <c r="J5082" t="s">
        <v>34</v>
      </c>
      <c r="K5082" t="s">
        <v>14046</v>
      </c>
      <c r="L5082" t="s">
        <v>64</v>
      </c>
      <c r="M5082">
        <v>4532.5089269999999</v>
      </c>
      <c r="N5082">
        <v>492</v>
      </c>
    </row>
    <row r="5083" spans="1:14" hidden="1" x14ac:dyDescent="0.35">
      <c r="A5083" t="s">
        <v>14288</v>
      </c>
      <c r="B5083" t="s">
        <v>16</v>
      </c>
      <c r="C5083" t="s">
        <v>28</v>
      </c>
      <c r="D5083" t="s">
        <v>23</v>
      </c>
      <c r="E5083" s="1">
        <v>44968</v>
      </c>
      <c r="F5083" s="1">
        <v>44328</v>
      </c>
      <c r="H5083" s="1">
        <v>44328</v>
      </c>
      <c r="I5083">
        <f>E5083-H5083</f>
        <v>640</v>
      </c>
      <c r="J5083" t="s">
        <v>34</v>
      </c>
      <c r="K5083" t="s">
        <v>14290</v>
      </c>
      <c r="L5083" t="s">
        <v>64</v>
      </c>
      <c r="M5083">
        <v>42729.922960000004</v>
      </c>
      <c r="N5083">
        <v>169</v>
      </c>
    </row>
    <row r="5084" spans="1:14" x14ac:dyDescent="0.35">
      <c r="A5084" t="s">
        <v>14047</v>
      </c>
      <c r="B5084" t="s">
        <v>26</v>
      </c>
      <c r="C5084" t="s">
        <v>57</v>
      </c>
      <c r="D5084" t="s">
        <v>51</v>
      </c>
      <c r="E5084" s="1">
        <v>44158</v>
      </c>
      <c r="F5084" s="1">
        <v>44344</v>
      </c>
      <c r="H5084" s="1">
        <v>44344</v>
      </c>
      <c r="I5084">
        <f>E5084-H5084</f>
        <v>-186</v>
      </c>
      <c r="J5084" t="s">
        <v>34</v>
      </c>
      <c r="K5084" t="s">
        <v>14049</v>
      </c>
      <c r="L5084" t="s">
        <v>64</v>
      </c>
      <c r="M5084">
        <v>23294.683280000001</v>
      </c>
      <c r="N5084">
        <v>152</v>
      </c>
    </row>
    <row r="5085" spans="1:14" x14ac:dyDescent="0.35">
      <c r="A5085" t="s">
        <v>14052</v>
      </c>
      <c r="B5085" t="s">
        <v>26</v>
      </c>
      <c r="C5085" t="s">
        <v>57</v>
      </c>
      <c r="D5085" t="s">
        <v>45</v>
      </c>
      <c r="E5085" s="1">
        <v>44223</v>
      </c>
      <c r="F5085" s="1">
        <v>44344</v>
      </c>
      <c r="H5085" s="1">
        <v>44344</v>
      </c>
      <c r="I5085">
        <f>E5085-H5085</f>
        <v>-121</v>
      </c>
      <c r="J5085" t="s">
        <v>46</v>
      </c>
      <c r="K5085" t="s">
        <v>14054</v>
      </c>
      <c r="L5085" t="s">
        <v>55</v>
      </c>
      <c r="M5085">
        <v>11947.73494</v>
      </c>
      <c r="N5085">
        <v>356</v>
      </c>
    </row>
    <row r="5086" spans="1:14" x14ac:dyDescent="0.35">
      <c r="A5086" t="s">
        <v>14064</v>
      </c>
      <c r="B5086" t="s">
        <v>26</v>
      </c>
      <c r="C5086" t="s">
        <v>48</v>
      </c>
      <c r="D5086" t="s">
        <v>33</v>
      </c>
      <c r="E5086" s="1">
        <v>44507</v>
      </c>
      <c r="F5086" s="1">
        <v>44344</v>
      </c>
      <c r="H5086" s="1">
        <v>44344</v>
      </c>
      <c r="I5086">
        <f>E5086-H5086</f>
        <v>163</v>
      </c>
      <c r="J5086" t="s">
        <v>34</v>
      </c>
      <c r="K5086" t="s">
        <v>14066</v>
      </c>
      <c r="L5086" t="s">
        <v>55</v>
      </c>
      <c r="M5086">
        <v>2239.284122</v>
      </c>
      <c r="N5086">
        <v>173</v>
      </c>
    </row>
    <row r="5087" spans="1:14" hidden="1" x14ac:dyDescent="0.35">
      <c r="A5087" t="s">
        <v>14300</v>
      </c>
      <c r="B5087" t="s">
        <v>16</v>
      </c>
      <c r="C5087" t="s">
        <v>37</v>
      </c>
      <c r="D5087" t="s">
        <v>45</v>
      </c>
      <c r="E5087" s="1">
        <v>44147</v>
      </c>
      <c r="F5087" s="1">
        <v>44327</v>
      </c>
      <c r="H5087" s="1">
        <v>44327</v>
      </c>
      <c r="I5087">
        <f>E5087-H5087</f>
        <v>-180</v>
      </c>
      <c r="J5087" t="s">
        <v>24</v>
      </c>
      <c r="K5087" t="s">
        <v>14302</v>
      </c>
      <c r="L5087" t="s">
        <v>31</v>
      </c>
      <c r="M5087">
        <v>13740.542149999999</v>
      </c>
      <c r="N5087">
        <v>496</v>
      </c>
    </row>
    <row r="5088" spans="1:14" hidden="1" x14ac:dyDescent="0.35">
      <c r="A5088" t="s">
        <v>14303</v>
      </c>
      <c r="B5088" t="s">
        <v>16</v>
      </c>
      <c r="C5088" t="s">
        <v>48</v>
      </c>
      <c r="D5088" t="s">
        <v>33</v>
      </c>
      <c r="E5088" s="1">
        <v>45169</v>
      </c>
      <c r="F5088" s="1">
        <v>44326</v>
      </c>
      <c r="H5088" s="1">
        <v>44326</v>
      </c>
      <c r="I5088">
        <f>E5088-H5088</f>
        <v>843</v>
      </c>
      <c r="J5088" t="s">
        <v>46</v>
      </c>
      <c r="K5088" t="s">
        <v>14304</v>
      </c>
      <c r="L5088" t="s">
        <v>55</v>
      </c>
      <c r="M5088">
        <v>20390.84362</v>
      </c>
      <c r="N5088">
        <v>439</v>
      </c>
    </row>
    <row r="5089" spans="1:14" x14ac:dyDescent="0.35">
      <c r="A5089" t="s">
        <v>14075</v>
      </c>
      <c r="B5089" t="s">
        <v>26</v>
      </c>
      <c r="C5089" t="s">
        <v>57</v>
      </c>
      <c r="D5089" t="s">
        <v>23</v>
      </c>
      <c r="E5089" s="1">
        <v>44664</v>
      </c>
      <c r="F5089" s="1">
        <v>44343</v>
      </c>
      <c r="H5089" s="1">
        <v>44343</v>
      </c>
      <c r="I5089">
        <f>E5089-H5089</f>
        <v>321</v>
      </c>
      <c r="J5089" t="s">
        <v>46</v>
      </c>
      <c r="K5089" t="s">
        <v>14077</v>
      </c>
      <c r="L5089" t="s">
        <v>60</v>
      </c>
      <c r="M5089">
        <v>28922.798500000001</v>
      </c>
      <c r="N5089">
        <v>290</v>
      </c>
    </row>
    <row r="5090" spans="1:14" hidden="1" x14ac:dyDescent="0.35">
      <c r="A5090" t="s">
        <v>14308</v>
      </c>
      <c r="B5090" t="s">
        <v>16</v>
      </c>
      <c r="C5090" t="s">
        <v>37</v>
      </c>
      <c r="D5090" t="s">
        <v>45</v>
      </c>
      <c r="E5090" s="1">
        <v>44039</v>
      </c>
      <c r="F5090" s="1">
        <v>44326</v>
      </c>
      <c r="H5090" s="1">
        <v>44326</v>
      </c>
      <c r="I5090">
        <f>E5090-H5090</f>
        <v>-287</v>
      </c>
      <c r="J5090" t="s">
        <v>34</v>
      </c>
      <c r="K5090" t="s">
        <v>14310</v>
      </c>
      <c r="L5090" t="s">
        <v>55</v>
      </c>
      <c r="M5090">
        <v>1086.5071539999999</v>
      </c>
      <c r="N5090">
        <v>394</v>
      </c>
    </row>
    <row r="5091" spans="1:14" x14ac:dyDescent="0.35">
      <c r="A5091" t="s">
        <v>14078</v>
      </c>
      <c r="B5091" t="s">
        <v>26</v>
      </c>
      <c r="C5091" t="s">
        <v>57</v>
      </c>
      <c r="D5091" t="s">
        <v>33</v>
      </c>
      <c r="E5091" s="1">
        <v>43452</v>
      </c>
      <c r="F5091" s="1">
        <v>44343</v>
      </c>
      <c r="H5091" s="1">
        <v>44343</v>
      </c>
      <c r="I5091">
        <f>E5091-H5091</f>
        <v>-891</v>
      </c>
      <c r="J5091" t="s">
        <v>34</v>
      </c>
      <c r="K5091" t="s">
        <v>14080</v>
      </c>
      <c r="L5091" t="s">
        <v>31</v>
      </c>
      <c r="M5091">
        <v>34595.667150000001</v>
      </c>
      <c r="N5091">
        <v>118</v>
      </c>
    </row>
    <row r="5092" spans="1:14" x14ac:dyDescent="0.35">
      <c r="A5092" t="s">
        <v>14081</v>
      </c>
      <c r="B5092" t="s">
        <v>26</v>
      </c>
      <c r="C5092" t="s">
        <v>57</v>
      </c>
      <c r="D5092" t="s">
        <v>23</v>
      </c>
      <c r="E5092" s="1">
        <v>45165</v>
      </c>
      <c r="F5092" s="1">
        <v>44343</v>
      </c>
      <c r="H5092" s="1">
        <v>44343</v>
      </c>
      <c r="I5092">
        <f>E5092-H5092</f>
        <v>822</v>
      </c>
      <c r="J5092" t="s">
        <v>34</v>
      </c>
      <c r="K5092" t="s">
        <v>4638</v>
      </c>
      <c r="L5092" t="s">
        <v>31</v>
      </c>
      <c r="M5092">
        <v>13467.17347</v>
      </c>
      <c r="N5092">
        <v>367</v>
      </c>
    </row>
    <row r="5093" spans="1:14" x14ac:dyDescent="0.35">
      <c r="A5093" t="s">
        <v>14094</v>
      </c>
      <c r="B5093" t="s">
        <v>26</v>
      </c>
      <c r="C5093" t="s">
        <v>57</v>
      </c>
      <c r="D5093" t="s">
        <v>89</v>
      </c>
      <c r="E5093" s="1">
        <v>45162</v>
      </c>
      <c r="F5093" s="1">
        <v>44342</v>
      </c>
      <c r="H5093" s="1">
        <v>44342</v>
      </c>
      <c r="I5093">
        <f>E5093-H5093</f>
        <v>820</v>
      </c>
      <c r="J5093" t="s">
        <v>34</v>
      </c>
      <c r="K5093" t="s">
        <v>14096</v>
      </c>
      <c r="L5093" t="s">
        <v>64</v>
      </c>
      <c r="M5093">
        <v>4660.7293829999999</v>
      </c>
      <c r="N5093">
        <v>426</v>
      </c>
    </row>
    <row r="5094" spans="1:14" hidden="1" x14ac:dyDescent="0.35">
      <c r="A5094" t="s">
        <v>14319</v>
      </c>
      <c r="B5094" t="s">
        <v>16</v>
      </c>
      <c r="C5094" t="s">
        <v>37</v>
      </c>
      <c r="D5094" t="s">
        <v>33</v>
      </c>
      <c r="E5094" s="1">
        <v>43928</v>
      </c>
      <c r="F5094" s="1">
        <v>44326</v>
      </c>
      <c r="H5094" s="1">
        <v>44326</v>
      </c>
      <c r="I5094">
        <f>E5094-H5094</f>
        <v>-398</v>
      </c>
      <c r="J5094" t="s">
        <v>46</v>
      </c>
      <c r="K5094" t="s">
        <v>14321</v>
      </c>
      <c r="L5094" t="s">
        <v>64</v>
      </c>
      <c r="M5094">
        <v>16207.5409</v>
      </c>
      <c r="N5094">
        <v>358</v>
      </c>
    </row>
    <row r="5095" spans="1:14" x14ac:dyDescent="0.35">
      <c r="A5095" t="s">
        <v>14106</v>
      </c>
      <c r="B5095" t="s">
        <v>26</v>
      </c>
      <c r="C5095" t="s">
        <v>28</v>
      </c>
      <c r="D5095" t="s">
        <v>51</v>
      </c>
      <c r="E5095" s="1">
        <v>45160</v>
      </c>
      <c r="F5095" s="1">
        <v>44342</v>
      </c>
      <c r="H5095" s="1">
        <v>44342</v>
      </c>
      <c r="I5095">
        <f>E5095-H5095</f>
        <v>818</v>
      </c>
      <c r="J5095" t="s">
        <v>34</v>
      </c>
      <c r="K5095" t="s">
        <v>14108</v>
      </c>
      <c r="L5095" t="s">
        <v>55</v>
      </c>
      <c r="M5095">
        <v>36227.456100000003</v>
      </c>
      <c r="N5095">
        <v>221</v>
      </c>
    </row>
    <row r="5096" spans="1:14" x14ac:dyDescent="0.35">
      <c r="A5096" t="s">
        <v>2684</v>
      </c>
      <c r="B5096" t="s">
        <v>26</v>
      </c>
      <c r="C5096" t="s">
        <v>57</v>
      </c>
      <c r="D5096" t="s">
        <v>51</v>
      </c>
      <c r="E5096" s="1">
        <v>43957</v>
      </c>
      <c r="F5096" s="1">
        <v>44341</v>
      </c>
      <c r="H5096" s="1">
        <v>44341</v>
      </c>
      <c r="I5096">
        <f>E5096-H5096</f>
        <v>-384</v>
      </c>
      <c r="J5096" t="s">
        <v>34</v>
      </c>
      <c r="K5096" t="s">
        <v>14113</v>
      </c>
      <c r="L5096" t="s">
        <v>31</v>
      </c>
      <c r="M5096">
        <v>13295.803610000001</v>
      </c>
      <c r="N5096">
        <v>454</v>
      </c>
    </row>
    <row r="5097" spans="1:14" x14ac:dyDescent="0.35">
      <c r="A5097" t="s">
        <v>14128</v>
      </c>
      <c r="B5097" t="s">
        <v>26</v>
      </c>
      <c r="C5097" t="s">
        <v>57</v>
      </c>
      <c r="D5097" t="s">
        <v>45</v>
      </c>
      <c r="E5097" s="1">
        <v>44239</v>
      </c>
      <c r="F5097" s="1">
        <v>44339</v>
      </c>
      <c r="H5097" s="1">
        <v>44339</v>
      </c>
      <c r="I5097">
        <f>E5097-H5097</f>
        <v>-100</v>
      </c>
      <c r="J5097" t="s">
        <v>46</v>
      </c>
      <c r="K5097" t="s">
        <v>12507</v>
      </c>
      <c r="L5097" t="s">
        <v>64</v>
      </c>
      <c r="M5097">
        <v>26538.737379999999</v>
      </c>
      <c r="N5097">
        <v>144</v>
      </c>
    </row>
    <row r="5098" spans="1:14" hidden="1" x14ac:dyDescent="0.35">
      <c r="A5098" t="s">
        <v>14329</v>
      </c>
      <c r="B5098" t="s">
        <v>16</v>
      </c>
      <c r="C5098" t="s">
        <v>57</v>
      </c>
      <c r="D5098" t="s">
        <v>89</v>
      </c>
      <c r="E5098" s="1">
        <v>44630</v>
      </c>
      <c r="F5098" s="1">
        <v>44325</v>
      </c>
      <c r="H5098" s="1">
        <v>44325</v>
      </c>
      <c r="I5098">
        <f>E5098-H5098</f>
        <v>305</v>
      </c>
      <c r="J5098" t="s">
        <v>46</v>
      </c>
      <c r="K5098" t="s">
        <v>14331</v>
      </c>
      <c r="L5098" t="s">
        <v>21</v>
      </c>
      <c r="M5098">
        <v>27512.136340000001</v>
      </c>
      <c r="N5098">
        <v>127</v>
      </c>
    </row>
    <row r="5099" spans="1:14" hidden="1" x14ac:dyDescent="0.35">
      <c r="A5099" t="s">
        <v>14332</v>
      </c>
      <c r="B5099" t="s">
        <v>16</v>
      </c>
      <c r="C5099" t="s">
        <v>48</v>
      </c>
      <c r="D5099" t="s">
        <v>33</v>
      </c>
      <c r="E5099" s="1">
        <v>44288</v>
      </c>
      <c r="F5099" s="1">
        <v>44325</v>
      </c>
      <c r="H5099" s="1">
        <v>44325</v>
      </c>
      <c r="I5099">
        <f>E5099-H5099</f>
        <v>-37</v>
      </c>
      <c r="J5099" t="s">
        <v>46</v>
      </c>
      <c r="K5099" t="s">
        <v>1036</v>
      </c>
      <c r="L5099" t="s">
        <v>21</v>
      </c>
      <c r="M5099">
        <v>35376.536379999998</v>
      </c>
      <c r="N5099">
        <v>255</v>
      </c>
    </row>
    <row r="5100" spans="1:14" x14ac:dyDescent="0.35">
      <c r="A5100" t="s">
        <v>14130</v>
      </c>
      <c r="B5100" t="s">
        <v>26</v>
      </c>
      <c r="C5100" t="s">
        <v>28</v>
      </c>
      <c r="D5100" t="s">
        <v>45</v>
      </c>
      <c r="E5100" s="1">
        <v>44816</v>
      </c>
      <c r="F5100" s="1">
        <v>44339</v>
      </c>
      <c r="H5100" s="1">
        <v>44339</v>
      </c>
      <c r="I5100">
        <f>E5100-H5100</f>
        <v>477</v>
      </c>
      <c r="J5100" t="s">
        <v>46</v>
      </c>
      <c r="K5100" t="s">
        <v>14132</v>
      </c>
      <c r="L5100" t="s">
        <v>31</v>
      </c>
      <c r="M5100">
        <v>21292.26381</v>
      </c>
      <c r="N5100">
        <v>469</v>
      </c>
    </row>
    <row r="5101" spans="1:14" x14ac:dyDescent="0.35">
      <c r="A5101" t="s">
        <v>14136</v>
      </c>
      <c r="B5101" t="s">
        <v>26</v>
      </c>
      <c r="C5101" t="s">
        <v>28</v>
      </c>
      <c r="D5101" t="s">
        <v>51</v>
      </c>
      <c r="E5101" s="1">
        <v>43573</v>
      </c>
      <c r="F5101" s="1">
        <v>44339</v>
      </c>
      <c r="H5101" s="1">
        <v>44339</v>
      </c>
      <c r="I5101">
        <f>E5101-H5101</f>
        <v>-766</v>
      </c>
      <c r="J5101" t="s">
        <v>46</v>
      </c>
      <c r="K5101" t="s">
        <v>14138</v>
      </c>
      <c r="L5101" t="s">
        <v>55</v>
      </c>
      <c r="M5101">
        <v>5832.9125389999999</v>
      </c>
      <c r="N5101">
        <v>347</v>
      </c>
    </row>
    <row r="5102" spans="1:14" hidden="1" x14ac:dyDescent="0.35">
      <c r="A5102" t="s">
        <v>14340</v>
      </c>
      <c r="B5102" t="s">
        <v>16</v>
      </c>
      <c r="C5102" t="s">
        <v>37</v>
      </c>
      <c r="D5102" t="s">
        <v>33</v>
      </c>
      <c r="E5102" s="1">
        <v>44468</v>
      </c>
      <c r="F5102" s="1">
        <v>44325</v>
      </c>
      <c r="H5102" s="1">
        <v>44325</v>
      </c>
      <c r="I5102">
        <f>E5102-H5102</f>
        <v>143</v>
      </c>
      <c r="J5102" t="s">
        <v>34</v>
      </c>
      <c r="K5102" t="s">
        <v>14342</v>
      </c>
      <c r="L5102" t="s">
        <v>21</v>
      </c>
      <c r="M5102">
        <v>11239.58135</v>
      </c>
      <c r="N5102">
        <v>209</v>
      </c>
    </row>
    <row r="5103" spans="1:14" hidden="1" x14ac:dyDescent="0.35">
      <c r="A5103" t="s">
        <v>14343</v>
      </c>
      <c r="B5103" t="s">
        <v>16</v>
      </c>
      <c r="C5103" t="s">
        <v>18</v>
      </c>
      <c r="D5103" t="s">
        <v>23</v>
      </c>
      <c r="E5103" s="1">
        <v>44725</v>
      </c>
      <c r="F5103" s="1">
        <v>44325</v>
      </c>
      <c r="H5103" s="1">
        <v>44325</v>
      </c>
      <c r="I5103">
        <f>E5103-H5103</f>
        <v>400</v>
      </c>
      <c r="J5103" t="s">
        <v>46</v>
      </c>
      <c r="K5103" t="s">
        <v>2941</v>
      </c>
      <c r="L5103" t="s">
        <v>21</v>
      </c>
      <c r="M5103">
        <v>39378.359969999998</v>
      </c>
      <c r="N5103">
        <v>209</v>
      </c>
    </row>
    <row r="5104" spans="1:14" x14ac:dyDescent="0.35">
      <c r="A5104" t="s">
        <v>14143</v>
      </c>
      <c r="B5104" t="s">
        <v>26</v>
      </c>
      <c r="C5104" t="s">
        <v>57</v>
      </c>
      <c r="D5104" t="s">
        <v>45</v>
      </c>
      <c r="E5104" s="1">
        <v>43819</v>
      </c>
      <c r="F5104" s="1">
        <v>44338</v>
      </c>
      <c r="H5104" s="1">
        <v>44338</v>
      </c>
      <c r="I5104">
        <f>E5104-H5104</f>
        <v>-519</v>
      </c>
      <c r="J5104" t="s">
        <v>24</v>
      </c>
      <c r="K5104" t="s">
        <v>14145</v>
      </c>
      <c r="L5104" t="s">
        <v>55</v>
      </c>
      <c r="M5104">
        <v>17530.424149999999</v>
      </c>
      <c r="N5104">
        <v>476</v>
      </c>
    </row>
    <row r="5105" spans="1:14" hidden="1" x14ac:dyDescent="0.35">
      <c r="A5105" t="s">
        <v>11534</v>
      </c>
      <c r="B5105" t="s">
        <v>16</v>
      </c>
      <c r="C5105" t="s">
        <v>37</v>
      </c>
      <c r="D5105" t="s">
        <v>89</v>
      </c>
      <c r="E5105" s="1">
        <v>44709</v>
      </c>
      <c r="F5105" s="1">
        <v>44325</v>
      </c>
      <c r="H5105" s="1">
        <v>44325</v>
      </c>
      <c r="I5105">
        <f>E5105-H5105</f>
        <v>384</v>
      </c>
      <c r="J5105" t="s">
        <v>24</v>
      </c>
      <c r="K5105" t="s">
        <v>5665</v>
      </c>
      <c r="L5105" t="s">
        <v>31</v>
      </c>
      <c r="M5105">
        <v>20623.919600000001</v>
      </c>
      <c r="N5105">
        <v>420</v>
      </c>
    </row>
    <row r="5106" spans="1:14" x14ac:dyDescent="0.35">
      <c r="A5106" t="s">
        <v>14149</v>
      </c>
      <c r="B5106" t="s">
        <v>26</v>
      </c>
      <c r="C5106" t="s">
        <v>48</v>
      </c>
      <c r="D5106" t="s">
        <v>45</v>
      </c>
      <c r="E5106" s="1">
        <v>44339</v>
      </c>
      <c r="F5106" s="1">
        <v>44337</v>
      </c>
      <c r="H5106" s="1">
        <v>44337</v>
      </c>
      <c r="I5106">
        <f>E5106-H5106</f>
        <v>2</v>
      </c>
      <c r="J5106" t="s">
        <v>24</v>
      </c>
      <c r="K5106" t="s">
        <v>14151</v>
      </c>
      <c r="L5106" t="s">
        <v>64</v>
      </c>
      <c r="M5106">
        <v>3546.095413</v>
      </c>
      <c r="N5106">
        <v>376</v>
      </c>
    </row>
    <row r="5107" spans="1:14" x14ac:dyDescent="0.35">
      <c r="A5107" t="s">
        <v>14158</v>
      </c>
      <c r="B5107" t="s">
        <v>26</v>
      </c>
      <c r="C5107" t="s">
        <v>57</v>
      </c>
      <c r="D5107" t="s">
        <v>89</v>
      </c>
      <c r="E5107" s="1">
        <v>44606</v>
      </c>
      <c r="F5107" s="1">
        <v>44337</v>
      </c>
      <c r="H5107" s="1">
        <v>44337</v>
      </c>
      <c r="I5107">
        <f>E5107-H5107</f>
        <v>269</v>
      </c>
      <c r="J5107" t="s">
        <v>46</v>
      </c>
      <c r="K5107" t="s">
        <v>14160</v>
      </c>
      <c r="L5107" t="s">
        <v>55</v>
      </c>
      <c r="M5107">
        <v>25942.962100000001</v>
      </c>
      <c r="N5107">
        <v>428</v>
      </c>
    </row>
    <row r="5108" spans="1:14" x14ac:dyDescent="0.35">
      <c r="A5108" t="s">
        <v>13502</v>
      </c>
      <c r="B5108" t="s">
        <v>26</v>
      </c>
      <c r="C5108" t="s">
        <v>48</v>
      </c>
      <c r="D5108" t="s">
        <v>89</v>
      </c>
      <c r="E5108" s="1">
        <v>43667</v>
      </c>
      <c r="F5108" s="1">
        <v>44337</v>
      </c>
      <c r="H5108" s="1">
        <v>44337</v>
      </c>
      <c r="I5108">
        <f>E5108-H5108</f>
        <v>-670</v>
      </c>
      <c r="J5108" t="s">
        <v>46</v>
      </c>
      <c r="K5108" t="s">
        <v>14165</v>
      </c>
      <c r="L5108" t="s">
        <v>21</v>
      </c>
      <c r="M5108">
        <v>15696.71898</v>
      </c>
      <c r="N5108">
        <v>133</v>
      </c>
    </row>
    <row r="5109" spans="1:14" x14ac:dyDescent="0.35">
      <c r="A5109" t="s">
        <v>14170</v>
      </c>
      <c r="B5109" t="s">
        <v>26</v>
      </c>
      <c r="C5109" t="s">
        <v>57</v>
      </c>
      <c r="D5109" t="s">
        <v>23</v>
      </c>
      <c r="E5109" s="1">
        <v>43919</v>
      </c>
      <c r="F5109" s="1">
        <v>44336</v>
      </c>
      <c r="H5109" s="1">
        <v>44336</v>
      </c>
      <c r="I5109">
        <f>E5109-H5109</f>
        <v>-417</v>
      </c>
      <c r="J5109" t="s">
        <v>24</v>
      </c>
      <c r="K5109" t="s">
        <v>14171</v>
      </c>
      <c r="L5109" t="s">
        <v>55</v>
      </c>
      <c r="M5109">
        <v>25044.453089999999</v>
      </c>
      <c r="N5109">
        <v>407</v>
      </c>
    </row>
    <row r="5110" spans="1:14" hidden="1" x14ac:dyDescent="0.35">
      <c r="A5110" t="s">
        <v>14357</v>
      </c>
      <c r="B5110" t="s">
        <v>16</v>
      </c>
      <c r="C5110" t="s">
        <v>37</v>
      </c>
      <c r="D5110" t="s">
        <v>51</v>
      </c>
      <c r="E5110" s="1">
        <v>44317</v>
      </c>
      <c r="F5110" s="1">
        <v>44324</v>
      </c>
      <c r="H5110" s="1">
        <v>44324</v>
      </c>
      <c r="I5110">
        <f>E5110-H5110</f>
        <v>-7</v>
      </c>
      <c r="J5110" t="s">
        <v>46</v>
      </c>
      <c r="K5110" t="s">
        <v>3711</v>
      </c>
      <c r="L5110" t="s">
        <v>31</v>
      </c>
      <c r="M5110">
        <v>18416.707060000001</v>
      </c>
      <c r="N5110">
        <v>387</v>
      </c>
    </row>
    <row r="5111" spans="1:14" x14ac:dyDescent="0.35">
      <c r="A5111" t="s">
        <v>14181</v>
      </c>
      <c r="B5111" t="s">
        <v>26</v>
      </c>
      <c r="C5111" t="s">
        <v>57</v>
      </c>
      <c r="D5111" t="s">
        <v>51</v>
      </c>
      <c r="E5111" s="1">
        <v>45034</v>
      </c>
      <c r="F5111" s="1">
        <v>44336</v>
      </c>
      <c r="H5111" s="1">
        <v>44336</v>
      </c>
      <c r="I5111">
        <f>E5111-H5111</f>
        <v>698</v>
      </c>
      <c r="J5111" t="s">
        <v>46</v>
      </c>
      <c r="K5111" t="s">
        <v>14183</v>
      </c>
      <c r="L5111" t="s">
        <v>60</v>
      </c>
      <c r="M5111">
        <v>14569.31459</v>
      </c>
      <c r="N5111">
        <v>146</v>
      </c>
    </row>
    <row r="5112" spans="1:14" hidden="1" x14ac:dyDescent="0.35">
      <c r="A5112" t="s">
        <v>14361</v>
      </c>
      <c r="B5112" t="s">
        <v>16</v>
      </c>
      <c r="C5112" t="s">
        <v>48</v>
      </c>
      <c r="D5112" t="s">
        <v>23</v>
      </c>
      <c r="E5112" s="1">
        <v>44507</v>
      </c>
      <c r="F5112" s="1">
        <v>44324</v>
      </c>
      <c r="H5112" s="1">
        <v>44324</v>
      </c>
      <c r="I5112">
        <f>E5112-H5112</f>
        <v>183</v>
      </c>
      <c r="J5112" t="s">
        <v>46</v>
      </c>
      <c r="K5112" t="s">
        <v>14363</v>
      </c>
      <c r="L5112" t="s">
        <v>64</v>
      </c>
      <c r="M5112">
        <v>15047.660980000001</v>
      </c>
      <c r="N5112">
        <v>231</v>
      </c>
    </row>
    <row r="5113" spans="1:14" hidden="1" x14ac:dyDescent="0.35">
      <c r="A5113" t="s">
        <v>14364</v>
      </c>
      <c r="B5113" t="s">
        <v>16</v>
      </c>
      <c r="C5113" t="s">
        <v>18</v>
      </c>
      <c r="D5113" t="s">
        <v>23</v>
      </c>
      <c r="E5113" s="1">
        <v>44827</v>
      </c>
      <c r="F5113" s="1">
        <v>44324</v>
      </c>
      <c r="H5113" s="1">
        <v>44324</v>
      </c>
      <c r="I5113">
        <f>E5113-H5113</f>
        <v>503</v>
      </c>
      <c r="J5113" t="s">
        <v>34</v>
      </c>
      <c r="K5113" t="s">
        <v>4392</v>
      </c>
      <c r="L5113" t="s">
        <v>60</v>
      </c>
      <c r="M5113">
        <v>41883.071629999999</v>
      </c>
      <c r="N5113">
        <v>192</v>
      </c>
    </row>
    <row r="5114" spans="1:14" hidden="1" x14ac:dyDescent="0.35">
      <c r="A5114" t="s">
        <v>14366</v>
      </c>
      <c r="B5114" t="s">
        <v>16</v>
      </c>
      <c r="C5114" t="s">
        <v>48</v>
      </c>
      <c r="D5114" t="s">
        <v>45</v>
      </c>
      <c r="E5114" s="1">
        <v>45051</v>
      </c>
      <c r="F5114" s="1">
        <v>44323</v>
      </c>
      <c r="H5114" s="1">
        <v>44323</v>
      </c>
      <c r="I5114">
        <f>E5114-H5114</f>
        <v>728</v>
      </c>
      <c r="J5114" t="s">
        <v>46</v>
      </c>
      <c r="K5114" t="s">
        <v>14368</v>
      </c>
      <c r="L5114" t="s">
        <v>21</v>
      </c>
      <c r="M5114">
        <v>4223.2430450000002</v>
      </c>
      <c r="N5114">
        <v>241</v>
      </c>
    </row>
    <row r="5115" spans="1:14" x14ac:dyDescent="0.35">
      <c r="A5115" t="s">
        <v>14184</v>
      </c>
      <c r="B5115" t="s">
        <v>26</v>
      </c>
      <c r="C5115" t="s">
        <v>28</v>
      </c>
      <c r="D5115" t="s">
        <v>89</v>
      </c>
      <c r="E5115" s="1">
        <v>43625</v>
      </c>
      <c r="F5115" s="1">
        <v>44336</v>
      </c>
      <c r="H5115" s="1">
        <v>44336</v>
      </c>
      <c r="I5115">
        <f>E5115-H5115</f>
        <v>-711</v>
      </c>
      <c r="J5115" t="s">
        <v>24</v>
      </c>
      <c r="K5115" t="s">
        <v>12946</v>
      </c>
      <c r="L5115" t="s">
        <v>64</v>
      </c>
      <c r="M5115">
        <v>36681.61967</v>
      </c>
      <c r="N5115">
        <v>235</v>
      </c>
    </row>
    <row r="5116" spans="1:14" x14ac:dyDescent="0.35">
      <c r="A5116" t="s">
        <v>2777</v>
      </c>
      <c r="B5116" t="s">
        <v>26</v>
      </c>
      <c r="C5116" t="s">
        <v>28</v>
      </c>
      <c r="D5116" t="s">
        <v>51</v>
      </c>
      <c r="E5116" s="1">
        <v>44266</v>
      </c>
      <c r="F5116" s="1">
        <v>44336</v>
      </c>
      <c r="H5116" s="1">
        <v>44336</v>
      </c>
      <c r="I5116">
        <f>E5116-H5116</f>
        <v>-70</v>
      </c>
      <c r="J5116" t="s">
        <v>46</v>
      </c>
      <c r="K5116" t="s">
        <v>14190</v>
      </c>
      <c r="L5116" t="s">
        <v>31</v>
      </c>
      <c r="M5116">
        <v>14740.90351</v>
      </c>
      <c r="N5116">
        <v>240</v>
      </c>
    </row>
    <row r="5117" spans="1:14" hidden="1" x14ac:dyDescent="0.35">
      <c r="A5117" t="s">
        <v>14374</v>
      </c>
      <c r="B5117" t="s">
        <v>16</v>
      </c>
      <c r="C5117" t="s">
        <v>57</v>
      </c>
      <c r="D5117" t="s">
        <v>23</v>
      </c>
      <c r="E5117" s="1">
        <v>44648</v>
      </c>
      <c r="F5117" s="1">
        <v>44323</v>
      </c>
      <c r="H5117" s="1">
        <v>44323</v>
      </c>
      <c r="I5117">
        <f>E5117-H5117</f>
        <v>325</v>
      </c>
      <c r="J5117" t="s">
        <v>46</v>
      </c>
      <c r="K5117" t="s">
        <v>63</v>
      </c>
      <c r="L5117" t="s">
        <v>55</v>
      </c>
      <c r="M5117">
        <v>15530.45615</v>
      </c>
      <c r="N5117">
        <v>483</v>
      </c>
    </row>
    <row r="5118" spans="1:14" hidden="1" x14ac:dyDescent="0.35">
      <c r="A5118" t="s">
        <v>14376</v>
      </c>
      <c r="B5118" t="s">
        <v>16</v>
      </c>
      <c r="C5118" t="s">
        <v>37</v>
      </c>
      <c r="D5118" t="s">
        <v>89</v>
      </c>
      <c r="E5118" s="1">
        <v>44764</v>
      </c>
      <c r="F5118" s="1">
        <v>44323</v>
      </c>
      <c r="H5118" s="1">
        <v>44323</v>
      </c>
      <c r="I5118">
        <f>E5118-H5118</f>
        <v>441</v>
      </c>
      <c r="J5118" t="s">
        <v>24</v>
      </c>
      <c r="K5118" t="s">
        <v>14378</v>
      </c>
      <c r="L5118" t="s">
        <v>64</v>
      </c>
      <c r="M5118">
        <v>16762.843769999999</v>
      </c>
      <c r="N5118">
        <v>238</v>
      </c>
    </row>
    <row r="5119" spans="1:14" hidden="1" x14ac:dyDescent="0.35">
      <c r="A5119" t="s">
        <v>14379</v>
      </c>
      <c r="B5119" t="s">
        <v>16</v>
      </c>
      <c r="C5119" t="s">
        <v>37</v>
      </c>
      <c r="D5119" t="s">
        <v>23</v>
      </c>
      <c r="E5119" s="1">
        <v>43542</v>
      </c>
      <c r="F5119" s="1">
        <v>44322</v>
      </c>
      <c r="H5119" s="1">
        <v>44322</v>
      </c>
      <c r="I5119">
        <f>E5119-H5119</f>
        <v>-780</v>
      </c>
      <c r="J5119" t="s">
        <v>34</v>
      </c>
      <c r="K5119" t="s">
        <v>3555</v>
      </c>
      <c r="L5119" t="s">
        <v>60</v>
      </c>
      <c r="M5119">
        <v>8609.4785310000007</v>
      </c>
      <c r="N5119">
        <v>314</v>
      </c>
    </row>
    <row r="5120" spans="1:14" x14ac:dyDescent="0.35">
      <c r="A5120" t="s">
        <v>14191</v>
      </c>
      <c r="B5120" t="s">
        <v>26</v>
      </c>
      <c r="C5120" t="s">
        <v>18</v>
      </c>
      <c r="D5120" t="s">
        <v>33</v>
      </c>
      <c r="E5120" s="1">
        <v>43794</v>
      </c>
      <c r="F5120" s="1">
        <v>44335</v>
      </c>
      <c r="H5120" s="1">
        <v>44335</v>
      </c>
      <c r="I5120">
        <f>E5120-H5120</f>
        <v>-541</v>
      </c>
      <c r="J5120" t="s">
        <v>46</v>
      </c>
      <c r="K5120" t="s">
        <v>14193</v>
      </c>
      <c r="L5120" t="s">
        <v>21</v>
      </c>
      <c r="M5120">
        <v>52308.086009999999</v>
      </c>
      <c r="N5120">
        <v>242</v>
      </c>
    </row>
    <row r="5121" spans="1:14" hidden="1" x14ac:dyDescent="0.35">
      <c r="A5121" t="s">
        <v>1831</v>
      </c>
      <c r="B5121" t="s">
        <v>16</v>
      </c>
      <c r="C5121" t="s">
        <v>73</v>
      </c>
      <c r="D5121" t="s">
        <v>23</v>
      </c>
      <c r="E5121" s="1">
        <v>44215</v>
      </c>
      <c r="F5121" s="1">
        <v>44322</v>
      </c>
      <c r="H5121" s="1">
        <v>44322</v>
      </c>
      <c r="I5121">
        <f>E5121-H5121</f>
        <v>-107</v>
      </c>
      <c r="J5121" t="s">
        <v>24</v>
      </c>
      <c r="K5121" t="s">
        <v>14383</v>
      </c>
      <c r="L5121" t="s">
        <v>55</v>
      </c>
      <c r="M5121">
        <v>3505.7004339999999</v>
      </c>
      <c r="N5121">
        <v>488</v>
      </c>
    </row>
    <row r="5122" spans="1:14" hidden="1" x14ac:dyDescent="0.35">
      <c r="A5122" t="s">
        <v>14384</v>
      </c>
      <c r="B5122" t="s">
        <v>16</v>
      </c>
      <c r="C5122" t="s">
        <v>37</v>
      </c>
      <c r="D5122" t="s">
        <v>45</v>
      </c>
      <c r="E5122" s="1">
        <v>43823</v>
      </c>
      <c r="F5122" s="1">
        <v>44322</v>
      </c>
      <c r="H5122" s="1">
        <v>44322</v>
      </c>
      <c r="I5122">
        <f>E5122-H5122</f>
        <v>-499</v>
      </c>
      <c r="J5122" t="s">
        <v>34</v>
      </c>
      <c r="K5122" t="s">
        <v>14386</v>
      </c>
      <c r="L5122" t="s">
        <v>31</v>
      </c>
      <c r="M5122">
        <v>22780.825580000001</v>
      </c>
      <c r="N5122">
        <v>461</v>
      </c>
    </row>
    <row r="5123" spans="1:14" x14ac:dyDescent="0.35">
      <c r="A5123" t="s">
        <v>14194</v>
      </c>
      <c r="B5123" t="s">
        <v>26</v>
      </c>
      <c r="C5123" t="s">
        <v>37</v>
      </c>
      <c r="D5123" t="s">
        <v>51</v>
      </c>
      <c r="E5123" s="1">
        <v>43677</v>
      </c>
      <c r="F5123" s="1">
        <v>44335</v>
      </c>
      <c r="H5123" s="1">
        <v>44335</v>
      </c>
      <c r="I5123">
        <f>E5123-H5123</f>
        <v>-658</v>
      </c>
      <c r="J5123" t="s">
        <v>46</v>
      </c>
      <c r="K5123" t="s">
        <v>14196</v>
      </c>
      <c r="L5123" t="s">
        <v>64</v>
      </c>
      <c r="M5123">
        <v>15287.048479999999</v>
      </c>
      <c r="N5123">
        <v>353</v>
      </c>
    </row>
    <row r="5124" spans="1:14" hidden="1" x14ac:dyDescent="0.35">
      <c r="A5124" t="s">
        <v>14390</v>
      </c>
      <c r="B5124" t="s">
        <v>16</v>
      </c>
      <c r="C5124" t="s">
        <v>57</v>
      </c>
      <c r="D5124" t="s">
        <v>23</v>
      </c>
      <c r="E5124" s="1">
        <v>44091</v>
      </c>
      <c r="F5124" s="1">
        <v>44321</v>
      </c>
      <c r="H5124" s="1">
        <v>44321</v>
      </c>
      <c r="I5124">
        <f>E5124-H5124</f>
        <v>-230</v>
      </c>
      <c r="J5124" t="s">
        <v>24</v>
      </c>
      <c r="K5124" t="s">
        <v>13537</v>
      </c>
      <c r="L5124" t="s">
        <v>55</v>
      </c>
      <c r="M5124">
        <v>8824.3574329999992</v>
      </c>
      <c r="N5124">
        <v>153</v>
      </c>
    </row>
    <row r="5125" spans="1:14" hidden="1" x14ac:dyDescent="0.35">
      <c r="A5125" t="s">
        <v>14392</v>
      </c>
      <c r="B5125" t="s">
        <v>16</v>
      </c>
      <c r="C5125" t="s">
        <v>28</v>
      </c>
      <c r="D5125" t="s">
        <v>45</v>
      </c>
      <c r="E5125" s="1">
        <v>43582</v>
      </c>
      <c r="F5125" s="1">
        <v>44321</v>
      </c>
      <c r="H5125" s="1">
        <v>44321</v>
      </c>
      <c r="I5125">
        <f>E5125-H5125</f>
        <v>-739</v>
      </c>
      <c r="J5125" t="s">
        <v>34</v>
      </c>
      <c r="K5125" t="s">
        <v>14394</v>
      </c>
      <c r="L5125" t="s">
        <v>55</v>
      </c>
      <c r="M5125">
        <v>4633.0063220000002</v>
      </c>
      <c r="N5125">
        <v>160</v>
      </c>
    </row>
    <row r="5126" spans="1:14" hidden="1" x14ac:dyDescent="0.35">
      <c r="A5126" t="s">
        <v>14395</v>
      </c>
      <c r="B5126" t="s">
        <v>16</v>
      </c>
      <c r="C5126" t="s">
        <v>73</v>
      </c>
      <c r="D5126" t="s">
        <v>33</v>
      </c>
      <c r="E5126" s="1">
        <v>44605</v>
      </c>
      <c r="F5126" s="1">
        <v>44321</v>
      </c>
      <c r="H5126" s="1">
        <v>44321</v>
      </c>
      <c r="I5126">
        <f>E5126-H5126</f>
        <v>284</v>
      </c>
      <c r="J5126" t="s">
        <v>46</v>
      </c>
      <c r="K5126" t="s">
        <v>14397</v>
      </c>
      <c r="L5126" t="s">
        <v>60</v>
      </c>
      <c r="M5126">
        <v>52007.259059999997</v>
      </c>
      <c r="N5126">
        <v>434</v>
      </c>
    </row>
    <row r="5127" spans="1:14" hidden="1" x14ac:dyDescent="0.35">
      <c r="A5127" t="s">
        <v>14398</v>
      </c>
      <c r="B5127" t="s">
        <v>16</v>
      </c>
      <c r="C5127" t="s">
        <v>18</v>
      </c>
      <c r="D5127" t="s">
        <v>33</v>
      </c>
      <c r="E5127" s="1">
        <v>45102</v>
      </c>
      <c r="F5127" s="1">
        <v>44321</v>
      </c>
      <c r="H5127" s="1">
        <v>44321</v>
      </c>
      <c r="I5127">
        <f>E5127-H5127</f>
        <v>781</v>
      </c>
      <c r="J5127" t="s">
        <v>34</v>
      </c>
      <c r="K5127" t="s">
        <v>14400</v>
      </c>
      <c r="L5127" t="s">
        <v>21</v>
      </c>
      <c r="M5127">
        <v>36706.419959999999</v>
      </c>
      <c r="N5127">
        <v>217</v>
      </c>
    </row>
    <row r="5128" spans="1:14" x14ac:dyDescent="0.35">
      <c r="A5128" t="s">
        <v>14208</v>
      </c>
      <c r="B5128" t="s">
        <v>26</v>
      </c>
      <c r="C5128" t="s">
        <v>57</v>
      </c>
      <c r="D5128" t="s">
        <v>23</v>
      </c>
      <c r="E5128" s="1">
        <v>44014</v>
      </c>
      <c r="F5128" s="1">
        <v>44333</v>
      </c>
      <c r="H5128" s="1">
        <v>44333</v>
      </c>
      <c r="I5128">
        <f>E5128-H5128</f>
        <v>-319</v>
      </c>
      <c r="J5128" t="s">
        <v>24</v>
      </c>
      <c r="K5128" t="s">
        <v>14210</v>
      </c>
      <c r="L5128" t="s">
        <v>60</v>
      </c>
      <c r="M5128">
        <v>24646.56193</v>
      </c>
      <c r="N5128">
        <v>281</v>
      </c>
    </row>
    <row r="5129" spans="1:14" x14ac:dyDescent="0.35">
      <c r="A5129" t="s">
        <v>14218</v>
      </c>
      <c r="B5129" t="s">
        <v>26</v>
      </c>
      <c r="C5129" t="s">
        <v>48</v>
      </c>
      <c r="D5129" t="s">
        <v>23</v>
      </c>
      <c r="E5129" s="1">
        <v>43569</v>
      </c>
      <c r="F5129" s="1">
        <v>44333</v>
      </c>
      <c r="H5129" s="1">
        <v>44333</v>
      </c>
      <c r="I5129">
        <f>E5129-H5129</f>
        <v>-764</v>
      </c>
      <c r="J5129" t="s">
        <v>24</v>
      </c>
      <c r="K5129" t="s">
        <v>14220</v>
      </c>
      <c r="L5129" t="s">
        <v>60</v>
      </c>
      <c r="M5129">
        <v>37137.230589999999</v>
      </c>
      <c r="N5129">
        <v>302</v>
      </c>
    </row>
    <row r="5130" spans="1:14" x14ac:dyDescent="0.35">
      <c r="A5130" t="s">
        <v>14221</v>
      </c>
      <c r="B5130" t="s">
        <v>26</v>
      </c>
      <c r="C5130" t="s">
        <v>48</v>
      </c>
      <c r="D5130" t="s">
        <v>51</v>
      </c>
      <c r="E5130" s="1">
        <v>45165</v>
      </c>
      <c r="F5130" s="1">
        <v>44332</v>
      </c>
      <c r="H5130" s="1">
        <v>44332</v>
      </c>
      <c r="I5130">
        <f>E5130-H5130</f>
        <v>833</v>
      </c>
      <c r="J5130" t="s">
        <v>24</v>
      </c>
      <c r="K5130" t="s">
        <v>14223</v>
      </c>
      <c r="L5130" t="s">
        <v>60</v>
      </c>
      <c r="M5130">
        <v>30542.145990000001</v>
      </c>
      <c r="N5130">
        <v>143</v>
      </c>
    </row>
    <row r="5131" spans="1:14" hidden="1" x14ac:dyDescent="0.35">
      <c r="A5131" t="s">
        <v>4596</v>
      </c>
      <c r="B5131" t="s">
        <v>16</v>
      </c>
      <c r="C5131" t="s">
        <v>48</v>
      </c>
      <c r="D5131" t="s">
        <v>23</v>
      </c>
      <c r="E5131" s="1">
        <v>44399</v>
      </c>
      <c r="F5131" s="1">
        <v>44320</v>
      </c>
      <c r="H5131" s="1">
        <v>44320</v>
      </c>
      <c r="I5131">
        <f>E5131-H5131</f>
        <v>79</v>
      </c>
      <c r="J5131" t="s">
        <v>46</v>
      </c>
      <c r="K5131" t="s">
        <v>193</v>
      </c>
      <c r="L5131" t="s">
        <v>31</v>
      </c>
      <c r="M5131">
        <v>6337.8074999999999</v>
      </c>
      <c r="N5131">
        <v>371</v>
      </c>
    </row>
    <row r="5132" spans="1:14" hidden="1" x14ac:dyDescent="0.35">
      <c r="A5132" t="s">
        <v>14410</v>
      </c>
      <c r="B5132" t="s">
        <v>16</v>
      </c>
      <c r="C5132" t="s">
        <v>28</v>
      </c>
      <c r="D5132" t="s">
        <v>51</v>
      </c>
      <c r="E5132" s="1">
        <v>44960</v>
      </c>
      <c r="F5132" s="1">
        <v>44320</v>
      </c>
      <c r="H5132" s="1">
        <v>44320</v>
      </c>
      <c r="I5132">
        <f>E5132-H5132</f>
        <v>640</v>
      </c>
      <c r="J5132" t="s">
        <v>46</v>
      </c>
      <c r="K5132" t="s">
        <v>14412</v>
      </c>
      <c r="L5132" t="s">
        <v>60</v>
      </c>
      <c r="M5132">
        <v>20227.178940000002</v>
      </c>
      <c r="N5132">
        <v>119</v>
      </c>
    </row>
    <row r="5133" spans="1:14" x14ac:dyDescent="0.35">
      <c r="A5133" t="s">
        <v>14224</v>
      </c>
      <c r="B5133" t="s">
        <v>26</v>
      </c>
      <c r="C5133" t="s">
        <v>37</v>
      </c>
      <c r="D5133" t="s">
        <v>51</v>
      </c>
      <c r="E5133" s="1">
        <v>44794</v>
      </c>
      <c r="F5133" s="1">
        <v>44332</v>
      </c>
      <c r="H5133" s="1">
        <v>44332</v>
      </c>
      <c r="I5133">
        <f>E5133-H5133</f>
        <v>462</v>
      </c>
      <c r="J5133" t="s">
        <v>24</v>
      </c>
      <c r="K5133" t="s">
        <v>14226</v>
      </c>
      <c r="L5133" t="s">
        <v>55</v>
      </c>
      <c r="M5133">
        <v>18463.182820000002</v>
      </c>
      <c r="N5133">
        <v>419</v>
      </c>
    </row>
    <row r="5134" spans="1:14" x14ac:dyDescent="0.35">
      <c r="A5134" t="s">
        <v>14230</v>
      </c>
      <c r="B5134" t="s">
        <v>26</v>
      </c>
      <c r="C5134" t="s">
        <v>48</v>
      </c>
      <c r="D5134" t="s">
        <v>23</v>
      </c>
      <c r="E5134" s="1">
        <v>43600</v>
      </c>
      <c r="F5134" s="1">
        <v>44332</v>
      </c>
      <c r="H5134" s="1">
        <v>44332</v>
      </c>
      <c r="I5134">
        <f>E5134-H5134</f>
        <v>-732</v>
      </c>
      <c r="J5134" t="s">
        <v>46</v>
      </c>
      <c r="K5134" t="s">
        <v>12814</v>
      </c>
      <c r="L5134" t="s">
        <v>21</v>
      </c>
      <c r="M5134">
        <v>7044.0563439999996</v>
      </c>
      <c r="N5134">
        <v>372</v>
      </c>
    </row>
    <row r="5135" spans="1:14" x14ac:dyDescent="0.35">
      <c r="A5135" t="s">
        <v>14232</v>
      </c>
      <c r="B5135" t="s">
        <v>26</v>
      </c>
      <c r="C5135" t="s">
        <v>57</v>
      </c>
      <c r="D5135" t="s">
        <v>23</v>
      </c>
      <c r="E5135" s="1">
        <v>44646</v>
      </c>
      <c r="F5135" s="1">
        <v>44332</v>
      </c>
      <c r="H5135" s="1">
        <v>44332</v>
      </c>
      <c r="I5135">
        <f>E5135-H5135</f>
        <v>314</v>
      </c>
      <c r="J5135" t="s">
        <v>34</v>
      </c>
      <c r="K5135" t="s">
        <v>14234</v>
      </c>
      <c r="L5135" t="s">
        <v>31</v>
      </c>
      <c r="M5135">
        <v>24162.554960000001</v>
      </c>
      <c r="N5135">
        <v>164</v>
      </c>
    </row>
    <row r="5136" spans="1:14" hidden="1" x14ac:dyDescent="0.35">
      <c r="A5136" t="s">
        <v>14419</v>
      </c>
      <c r="B5136" t="s">
        <v>16</v>
      </c>
      <c r="C5136" t="s">
        <v>37</v>
      </c>
      <c r="D5136" t="s">
        <v>33</v>
      </c>
      <c r="E5136" s="1">
        <v>44543</v>
      </c>
      <c r="F5136" s="1">
        <v>44319</v>
      </c>
      <c r="H5136" s="1">
        <v>44319</v>
      </c>
      <c r="I5136">
        <f>E5136-H5136</f>
        <v>224</v>
      </c>
      <c r="J5136" t="s">
        <v>34</v>
      </c>
      <c r="K5136" t="s">
        <v>14421</v>
      </c>
      <c r="L5136" t="s">
        <v>64</v>
      </c>
      <c r="M5136">
        <v>10528.74253</v>
      </c>
      <c r="N5136">
        <v>364</v>
      </c>
    </row>
    <row r="5137" spans="1:14" x14ac:dyDescent="0.35">
      <c r="A5137" t="s">
        <v>14238</v>
      </c>
      <c r="B5137" t="s">
        <v>26</v>
      </c>
      <c r="C5137" t="s">
        <v>57</v>
      </c>
      <c r="D5137" t="s">
        <v>89</v>
      </c>
      <c r="E5137" s="1">
        <v>44977</v>
      </c>
      <c r="F5137" s="1">
        <v>44332</v>
      </c>
      <c r="H5137" s="1">
        <v>44332</v>
      </c>
      <c r="I5137">
        <f>E5137-H5137</f>
        <v>645</v>
      </c>
      <c r="J5137" t="s">
        <v>46</v>
      </c>
      <c r="K5137" t="s">
        <v>2467</v>
      </c>
      <c r="L5137" t="s">
        <v>31</v>
      </c>
      <c r="M5137">
        <v>34841.217299999997</v>
      </c>
      <c r="N5137">
        <v>195</v>
      </c>
    </row>
    <row r="5138" spans="1:14" hidden="1" x14ac:dyDescent="0.35">
      <c r="A5138" t="s">
        <v>14425</v>
      </c>
      <c r="B5138" t="s">
        <v>16</v>
      </c>
      <c r="C5138" t="s">
        <v>18</v>
      </c>
      <c r="D5138" t="s">
        <v>51</v>
      </c>
      <c r="E5138" s="1">
        <v>43827</v>
      </c>
      <c r="F5138" s="1">
        <v>44319</v>
      </c>
      <c r="H5138" s="1">
        <v>44319</v>
      </c>
      <c r="I5138">
        <f>E5138-H5138</f>
        <v>-492</v>
      </c>
      <c r="J5138" t="s">
        <v>34</v>
      </c>
      <c r="K5138" t="s">
        <v>14427</v>
      </c>
      <c r="L5138" t="s">
        <v>60</v>
      </c>
      <c r="M5138">
        <v>34308.741260000003</v>
      </c>
      <c r="N5138">
        <v>151</v>
      </c>
    </row>
    <row r="5139" spans="1:14" hidden="1" x14ac:dyDescent="0.35">
      <c r="A5139" t="s">
        <v>14428</v>
      </c>
      <c r="B5139" t="s">
        <v>16</v>
      </c>
      <c r="C5139" t="s">
        <v>37</v>
      </c>
      <c r="D5139" t="s">
        <v>45</v>
      </c>
      <c r="E5139" s="1">
        <v>45066</v>
      </c>
      <c r="F5139" s="1">
        <v>44319</v>
      </c>
      <c r="H5139" s="1">
        <v>44319</v>
      </c>
      <c r="I5139">
        <f>E5139-H5139</f>
        <v>747</v>
      </c>
      <c r="J5139" t="s">
        <v>34</v>
      </c>
      <c r="K5139" t="s">
        <v>14430</v>
      </c>
      <c r="L5139" t="s">
        <v>64</v>
      </c>
      <c r="M5139">
        <v>11401.58519</v>
      </c>
      <c r="N5139">
        <v>193</v>
      </c>
    </row>
    <row r="5140" spans="1:14" hidden="1" x14ac:dyDescent="0.35">
      <c r="A5140" t="s">
        <v>14431</v>
      </c>
      <c r="B5140" t="s">
        <v>16</v>
      </c>
      <c r="C5140" t="s">
        <v>18</v>
      </c>
      <c r="D5140" t="s">
        <v>23</v>
      </c>
      <c r="E5140" s="1">
        <v>44880</v>
      </c>
      <c r="F5140" s="1">
        <v>44319</v>
      </c>
      <c r="H5140" s="1">
        <v>44319</v>
      </c>
      <c r="I5140">
        <f>E5140-H5140</f>
        <v>561</v>
      </c>
      <c r="J5140" t="s">
        <v>46</v>
      </c>
      <c r="K5140" t="s">
        <v>14433</v>
      </c>
      <c r="L5140" t="s">
        <v>55</v>
      </c>
      <c r="M5140">
        <v>1740.7691090000001</v>
      </c>
      <c r="N5140">
        <v>472</v>
      </c>
    </row>
    <row r="5141" spans="1:14" hidden="1" x14ac:dyDescent="0.35">
      <c r="A5141" t="s">
        <v>14434</v>
      </c>
      <c r="B5141" t="s">
        <v>16</v>
      </c>
      <c r="C5141" t="s">
        <v>73</v>
      </c>
      <c r="D5141" t="s">
        <v>45</v>
      </c>
      <c r="E5141" s="1">
        <v>43558</v>
      </c>
      <c r="F5141" s="1">
        <v>44319</v>
      </c>
      <c r="H5141" s="1">
        <v>44319</v>
      </c>
      <c r="I5141">
        <f>E5141-H5141</f>
        <v>-761</v>
      </c>
      <c r="J5141" t="s">
        <v>34</v>
      </c>
      <c r="K5141" t="s">
        <v>2894</v>
      </c>
      <c r="L5141" t="s">
        <v>64</v>
      </c>
      <c r="M5141">
        <v>41150.734069999999</v>
      </c>
      <c r="N5141">
        <v>390</v>
      </c>
    </row>
    <row r="5142" spans="1:14" x14ac:dyDescent="0.35">
      <c r="A5142" t="s">
        <v>14240</v>
      </c>
      <c r="B5142" t="s">
        <v>26</v>
      </c>
      <c r="C5142" t="s">
        <v>73</v>
      </c>
      <c r="D5142" t="s">
        <v>33</v>
      </c>
      <c r="E5142" s="1">
        <v>44424</v>
      </c>
      <c r="F5142" s="1">
        <v>44332</v>
      </c>
      <c r="H5142" s="1">
        <v>44332</v>
      </c>
      <c r="I5142">
        <f>E5142-H5142</f>
        <v>92</v>
      </c>
      <c r="J5142" t="s">
        <v>34</v>
      </c>
      <c r="K5142" t="s">
        <v>14241</v>
      </c>
      <c r="L5142" t="s">
        <v>31</v>
      </c>
      <c r="M5142">
        <v>33724.378920000003</v>
      </c>
      <c r="N5142">
        <v>241</v>
      </c>
    </row>
    <row r="5143" spans="1:14" hidden="1" x14ac:dyDescent="0.35">
      <c r="A5143" t="s">
        <v>14439</v>
      </c>
      <c r="B5143" t="s">
        <v>16</v>
      </c>
      <c r="C5143" t="s">
        <v>37</v>
      </c>
      <c r="D5143" t="s">
        <v>45</v>
      </c>
      <c r="E5143" s="1">
        <v>43603</v>
      </c>
      <c r="F5143" s="1">
        <v>44319</v>
      </c>
      <c r="H5143" s="1">
        <v>44319</v>
      </c>
      <c r="I5143">
        <f>E5143-H5143</f>
        <v>-716</v>
      </c>
      <c r="J5143" t="s">
        <v>46</v>
      </c>
      <c r="K5143" t="s">
        <v>14441</v>
      </c>
      <c r="L5143" t="s">
        <v>21</v>
      </c>
      <c r="M5143">
        <v>7982.2267830000001</v>
      </c>
      <c r="N5143">
        <v>107</v>
      </c>
    </row>
    <row r="5144" spans="1:14" hidden="1" x14ac:dyDescent="0.35">
      <c r="A5144" t="s">
        <v>14443</v>
      </c>
      <c r="B5144" t="s">
        <v>16</v>
      </c>
      <c r="C5144" t="s">
        <v>37</v>
      </c>
      <c r="D5144" t="s">
        <v>51</v>
      </c>
      <c r="E5144" s="1">
        <v>45078</v>
      </c>
      <c r="F5144" s="1">
        <v>44319</v>
      </c>
      <c r="H5144" s="1">
        <v>44319</v>
      </c>
      <c r="I5144">
        <f>E5144-H5144</f>
        <v>759</v>
      </c>
      <c r="J5144" t="s">
        <v>46</v>
      </c>
      <c r="K5144" t="s">
        <v>14445</v>
      </c>
      <c r="L5144" t="s">
        <v>55</v>
      </c>
      <c r="M5144">
        <v>5860.155557</v>
      </c>
      <c r="N5144">
        <v>285</v>
      </c>
    </row>
    <row r="5145" spans="1:14" hidden="1" x14ac:dyDescent="0.35">
      <c r="A5145" t="s">
        <v>14446</v>
      </c>
      <c r="B5145" t="s">
        <v>16</v>
      </c>
      <c r="C5145" t="s">
        <v>37</v>
      </c>
      <c r="D5145" t="s">
        <v>33</v>
      </c>
      <c r="E5145" s="1">
        <v>43800</v>
      </c>
      <c r="F5145" s="1">
        <v>44318</v>
      </c>
      <c r="H5145" s="1">
        <v>44318</v>
      </c>
      <c r="I5145">
        <f>E5145-H5145</f>
        <v>-518</v>
      </c>
      <c r="J5145" t="s">
        <v>34</v>
      </c>
      <c r="K5145" t="s">
        <v>14447</v>
      </c>
      <c r="L5145" t="s">
        <v>55</v>
      </c>
      <c r="M5145">
        <v>7775.2808789999999</v>
      </c>
      <c r="N5145">
        <v>424</v>
      </c>
    </row>
    <row r="5146" spans="1:14" hidden="1" x14ac:dyDescent="0.35">
      <c r="A5146" t="s">
        <v>14448</v>
      </c>
      <c r="B5146" t="s">
        <v>16</v>
      </c>
      <c r="C5146" t="s">
        <v>48</v>
      </c>
      <c r="D5146" t="s">
        <v>45</v>
      </c>
      <c r="E5146" s="1">
        <v>44616</v>
      </c>
      <c r="F5146" s="1">
        <v>44318</v>
      </c>
      <c r="H5146" s="1">
        <v>44318</v>
      </c>
      <c r="I5146">
        <f>E5146-H5146</f>
        <v>298</v>
      </c>
      <c r="J5146" t="s">
        <v>24</v>
      </c>
      <c r="K5146" t="s">
        <v>14450</v>
      </c>
      <c r="L5146" t="s">
        <v>21</v>
      </c>
      <c r="M5146">
        <v>22622.935969999999</v>
      </c>
      <c r="N5146">
        <v>483</v>
      </c>
    </row>
    <row r="5147" spans="1:14" hidden="1" x14ac:dyDescent="0.35">
      <c r="A5147" t="s">
        <v>14451</v>
      </c>
      <c r="B5147" t="s">
        <v>16</v>
      </c>
      <c r="C5147" t="s">
        <v>57</v>
      </c>
      <c r="D5147" t="s">
        <v>23</v>
      </c>
      <c r="E5147" s="1">
        <v>43712</v>
      </c>
      <c r="F5147" s="1">
        <v>44318</v>
      </c>
      <c r="H5147" s="1">
        <v>44318</v>
      </c>
      <c r="I5147">
        <f>E5147-H5147</f>
        <v>-606</v>
      </c>
      <c r="J5147" t="s">
        <v>34</v>
      </c>
      <c r="K5147" t="s">
        <v>14452</v>
      </c>
      <c r="L5147" t="s">
        <v>60</v>
      </c>
      <c r="M5147">
        <v>2482.8739770000002</v>
      </c>
      <c r="N5147">
        <v>150</v>
      </c>
    </row>
    <row r="5148" spans="1:14" x14ac:dyDescent="0.35">
      <c r="A5148" t="s">
        <v>14242</v>
      </c>
      <c r="B5148" t="s">
        <v>26</v>
      </c>
      <c r="C5148" t="s">
        <v>18</v>
      </c>
      <c r="D5148" t="s">
        <v>89</v>
      </c>
      <c r="E5148" s="1">
        <v>45123</v>
      </c>
      <c r="F5148" s="1">
        <v>44331</v>
      </c>
      <c r="H5148" s="1">
        <v>44331</v>
      </c>
      <c r="I5148">
        <f>E5148-H5148</f>
        <v>792</v>
      </c>
      <c r="J5148" t="s">
        <v>34</v>
      </c>
      <c r="K5148" t="s">
        <v>14244</v>
      </c>
      <c r="L5148" t="s">
        <v>64</v>
      </c>
      <c r="M5148">
        <v>11915.54588</v>
      </c>
      <c r="N5148">
        <v>227</v>
      </c>
    </row>
    <row r="5149" spans="1:14" x14ac:dyDescent="0.35">
      <c r="A5149" t="s">
        <v>14258</v>
      </c>
      <c r="B5149" t="s">
        <v>26</v>
      </c>
      <c r="C5149" t="s">
        <v>73</v>
      </c>
      <c r="D5149" t="s">
        <v>45</v>
      </c>
      <c r="E5149" s="1">
        <v>44276</v>
      </c>
      <c r="F5149" s="1">
        <v>44329</v>
      </c>
      <c r="H5149" s="1">
        <v>44329</v>
      </c>
      <c r="I5149">
        <f>E5149-H5149</f>
        <v>-53</v>
      </c>
      <c r="J5149" t="s">
        <v>34</v>
      </c>
      <c r="K5149" t="s">
        <v>14259</v>
      </c>
      <c r="L5149" t="s">
        <v>55</v>
      </c>
      <c r="M5149">
        <v>55967.851770000001</v>
      </c>
      <c r="N5149">
        <v>177</v>
      </c>
    </row>
    <row r="5150" spans="1:14" x14ac:dyDescent="0.35">
      <c r="A5150" t="s">
        <v>14260</v>
      </c>
      <c r="B5150" t="s">
        <v>26</v>
      </c>
      <c r="C5150" t="s">
        <v>18</v>
      </c>
      <c r="D5150" t="s">
        <v>23</v>
      </c>
      <c r="E5150" s="1">
        <v>43675</v>
      </c>
      <c r="F5150" s="1">
        <v>44329</v>
      </c>
      <c r="H5150" s="1">
        <v>44329</v>
      </c>
      <c r="I5150">
        <f>E5150-H5150</f>
        <v>-654</v>
      </c>
      <c r="J5150" t="s">
        <v>24</v>
      </c>
      <c r="K5150" t="s">
        <v>14262</v>
      </c>
      <c r="L5150" t="s">
        <v>64</v>
      </c>
      <c r="M5150">
        <v>52716.483670000001</v>
      </c>
      <c r="N5150">
        <v>183</v>
      </c>
    </row>
    <row r="5151" spans="1:14" hidden="1" x14ac:dyDescent="0.35">
      <c r="A5151" t="s">
        <v>14460</v>
      </c>
      <c r="B5151" t="s">
        <v>16</v>
      </c>
      <c r="C5151" t="s">
        <v>18</v>
      </c>
      <c r="D5151" t="s">
        <v>33</v>
      </c>
      <c r="E5151" s="1">
        <v>44377</v>
      </c>
      <c r="F5151" s="1">
        <v>44317</v>
      </c>
      <c r="H5151" s="1">
        <v>44317</v>
      </c>
      <c r="I5151">
        <f>E5151-H5151</f>
        <v>60</v>
      </c>
      <c r="J5151" t="s">
        <v>34</v>
      </c>
      <c r="K5151" t="s">
        <v>14462</v>
      </c>
      <c r="L5151" t="s">
        <v>60</v>
      </c>
      <c r="M5151">
        <v>12883.159809999999</v>
      </c>
      <c r="N5151">
        <v>327</v>
      </c>
    </row>
    <row r="5152" spans="1:14" x14ac:dyDescent="0.35">
      <c r="A5152" t="s">
        <v>14276</v>
      </c>
      <c r="B5152" t="s">
        <v>26</v>
      </c>
      <c r="C5152" t="s">
        <v>73</v>
      </c>
      <c r="D5152" t="s">
        <v>89</v>
      </c>
      <c r="E5152" s="1">
        <v>43963</v>
      </c>
      <c r="F5152" s="1">
        <v>44328</v>
      </c>
      <c r="H5152" s="1">
        <v>44328</v>
      </c>
      <c r="I5152">
        <f>E5152-H5152</f>
        <v>-365</v>
      </c>
      <c r="J5152" t="s">
        <v>46</v>
      </c>
      <c r="K5152" t="s">
        <v>14278</v>
      </c>
      <c r="L5152" t="s">
        <v>60</v>
      </c>
      <c r="M5152">
        <v>58574.488019999997</v>
      </c>
      <c r="N5152">
        <v>304</v>
      </c>
    </row>
    <row r="5153" spans="1:14" x14ac:dyDescent="0.35">
      <c r="A5153" t="s">
        <v>14285</v>
      </c>
      <c r="B5153" t="s">
        <v>26</v>
      </c>
      <c r="C5153" t="s">
        <v>37</v>
      </c>
      <c r="D5153" t="s">
        <v>33</v>
      </c>
      <c r="E5153" s="1">
        <v>45085</v>
      </c>
      <c r="F5153" s="1">
        <v>44328</v>
      </c>
      <c r="H5153" s="1">
        <v>44328</v>
      </c>
      <c r="I5153">
        <f>E5153-H5153</f>
        <v>757</v>
      </c>
      <c r="J5153" t="s">
        <v>34</v>
      </c>
      <c r="K5153" t="s">
        <v>14287</v>
      </c>
      <c r="L5153" t="s">
        <v>31</v>
      </c>
      <c r="M5153">
        <v>7978.80512</v>
      </c>
      <c r="N5153">
        <v>318</v>
      </c>
    </row>
    <row r="5154" spans="1:14" hidden="1" x14ac:dyDescent="0.35">
      <c r="A5154" t="s">
        <v>410</v>
      </c>
      <c r="B5154" t="s">
        <v>16</v>
      </c>
      <c r="C5154" t="s">
        <v>37</v>
      </c>
      <c r="D5154" t="s">
        <v>23</v>
      </c>
      <c r="E5154" s="1">
        <v>43782</v>
      </c>
      <c r="F5154" s="1">
        <v>44317</v>
      </c>
      <c r="H5154" s="1">
        <v>44317</v>
      </c>
      <c r="I5154">
        <f>E5154-H5154</f>
        <v>-535</v>
      </c>
      <c r="J5154" t="s">
        <v>24</v>
      </c>
      <c r="K5154" t="s">
        <v>14470</v>
      </c>
      <c r="L5154" t="s">
        <v>64</v>
      </c>
      <c r="M5154">
        <v>18081.596689999998</v>
      </c>
      <c r="N5154">
        <v>468</v>
      </c>
    </row>
    <row r="5155" spans="1:14" hidden="1" x14ac:dyDescent="0.35">
      <c r="A5155" t="s">
        <v>14471</v>
      </c>
      <c r="B5155" t="s">
        <v>16</v>
      </c>
      <c r="C5155" t="s">
        <v>28</v>
      </c>
      <c r="D5155" t="s">
        <v>33</v>
      </c>
      <c r="E5155" s="1">
        <v>45098</v>
      </c>
      <c r="F5155" s="1">
        <v>44317</v>
      </c>
      <c r="H5155" s="1">
        <v>44317</v>
      </c>
      <c r="I5155">
        <f>E5155-H5155</f>
        <v>781</v>
      </c>
      <c r="J5155" t="s">
        <v>24</v>
      </c>
      <c r="K5155" t="s">
        <v>14473</v>
      </c>
      <c r="L5155" t="s">
        <v>55</v>
      </c>
      <c r="M5155">
        <v>32635.845150000001</v>
      </c>
      <c r="N5155">
        <v>269</v>
      </c>
    </row>
    <row r="5156" spans="1:14" hidden="1" x14ac:dyDescent="0.35">
      <c r="A5156" t="s">
        <v>14474</v>
      </c>
      <c r="B5156" t="s">
        <v>16</v>
      </c>
      <c r="C5156" t="s">
        <v>18</v>
      </c>
      <c r="D5156" t="s">
        <v>89</v>
      </c>
      <c r="E5156" s="1">
        <v>43589</v>
      </c>
      <c r="F5156" s="1">
        <v>44317</v>
      </c>
      <c r="H5156" s="1">
        <v>44317</v>
      </c>
      <c r="I5156">
        <f>E5156-H5156</f>
        <v>-728</v>
      </c>
      <c r="J5156" t="s">
        <v>24</v>
      </c>
      <c r="K5156" t="s">
        <v>14476</v>
      </c>
      <c r="L5156" t="s">
        <v>21</v>
      </c>
      <c r="M5156">
        <v>34180.169710000002</v>
      </c>
      <c r="N5156">
        <v>424</v>
      </c>
    </row>
    <row r="5157" spans="1:14" hidden="1" x14ac:dyDescent="0.35">
      <c r="A5157" t="s">
        <v>14477</v>
      </c>
      <c r="B5157" t="s">
        <v>16</v>
      </c>
      <c r="C5157" t="s">
        <v>18</v>
      </c>
      <c r="D5157" t="s">
        <v>33</v>
      </c>
      <c r="E5157" s="1">
        <v>43863</v>
      </c>
      <c r="F5157" s="1">
        <v>44316</v>
      </c>
      <c r="H5157" s="1">
        <v>44316</v>
      </c>
      <c r="I5157">
        <f>E5157-H5157</f>
        <v>-453</v>
      </c>
      <c r="J5157" t="s">
        <v>24</v>
      </c>
      <c r="K5157" t="s">
        <v>14479</v>
      </c>
      <c r="L5157" t="s">
        <v>31</v>
      </c>
      <c r="M5157">
        <v>44641.354630000002</v>
      </c>
      <c r="N5157">
        <v>266</v>
      </c>
    </row>
    <row r="5158" spans="1:14" hidden="1" x14ac:dyDescent="0.35">
      <c r="A5158" t="s">
        <v>14480</v>
      </c>
      <c r="B5158" t="s">
        <v>16</v>
      </c>
      <c r="C5158" t="s">
        <v>73</v>
      </c>
      <c r="D5158" t="s">
        <v>51</v>
      </c>
      <c r="E5158" s="1">
        <v>44941</v>
      </c>
      <c r="F5158" s="1">
        <v>44316</v>
      </c>
      <c r="H5158" s="1">
        <v>44316</v>
      </c>
      <c r="I5158">
        <f>E5158-H5158</f>
        <v>625</v>
      </c>
      <c r="J5158" t="s">
        <v>24</v>
      </c>
      <c r="K5158" t="s">
        <v>4327</v>
      </c>
      <c r="L5158" t="s">
        <v>64</v>
      </c>
      <c r="M5158">
        <v>3169.7434079999998</v>
      </c>
      <c r="N5158">
        <v>279</v>
      </c>
    </row>
    <row r="5159" spans="1:14" x14ac:dyDescent="0.35">
      <c r="A5159" t="s">
        <v>14291</v>
      </c>
      <c r="B5159" t="s">
        <v>26</v>
      </c>
      <c r="C5159" t="s">
        <v>57</v>
      </c>
      <c r="D5159" t="s">
        <v>23</v>
      </c>
      <c r="E5159" s="1">
        <v>45089</v>
      </c>
      <c r="F5159" s="1">
        <v>44327</v>
      </c>
      <c r="H5159" s="1">
        <v>44327</v>
      </c>
      <c r="I5159">
        <f>E5159-H5159</f>
        <v>762</v>
      </c>
      <c r="J5159" t="s">
        <v>34</v>
      </c>
      <c r="K5159" t="s">
        <v>14293</v>
      </c>
      <c r="L5159" t="s">
        <v>55</v>
      </c>
      <c r="M5159">
        <v>27145.100600000002</v>
      </c>
      <c r="N5159">
        <v>135</v>
      </c>
    </row>
    <row r="5160" spans="1:14" x14ac:dyDescent="0.35">
      <c r="A5160" t="s">
        <v>14294</v>
      </c>
      <c r="B5160" t="s">
        <v>26</v>
      </c>
      <c r="C5160" t="s">
        <v>73</v>
      </c>
      <c r="D5160" t="s">
        <v>33</v>
      </c>
      <c r="E5160" s="1">
        <v>44571</v>
      </c>
      <c r="F5160" s="1">
        <v>44327</v>
      </c>
      <c r="H5160" s="1">
        <v>44327</v>
      </c>
      <c r="I5160">
        <f>E5160-H5160</f>
        <v>244</v>
      </c>
      <c r="J5160" t="s">
        <v>46</v>
      </c>
      <c r="K5160" t="s">
        <v>14296</v>
      </c>
      <c r="L5160" t="s">
        <v>21</v>
      </c>
      <c r="M5160">
        <v>42980.5095</v>
      </c>
      <c r="N5160">
        <v>182</v>
      </c>
    </row>
    <row r="5161" spans="1:14" hidden="1" x14ac:dyDescent="0.35">
      <c r="A5161" t="s">
        <v>1803</v>
      </c>
      <c r="B5161" t="s">
        <v>16</v>
      </c>
      <c r="C5161" t="s">
        <v>28</v>
      </c>
      <c r="D5161" t="s">
        <v>23</v>
      </c>
      <c r="E5161" s="1">
        <v>44130</v>
      </c>
      <c r="F5161" s="1">
        <v>44315</v>
      </c>
      <c r="H5161" s="1">
        <v>44315</v>
      </c>
      <c r="I5161">
        <f>E5161-H5161</f>
        <v>-185</v>
      </c>
      <c r="J5161" t="s">
        <v>24</v>
      </c>
      <c r="K5161" t="s">
        <v>14487</v>
      </c>
      <c r="L5161" t="s">
        <v>55</v>
      </c>
      <c r="M5161">
        <v>15539.357819999999</v>
      </c>
      <c r="N5161">
        <v>173</v>
      </c>
    </row>
    <row r="5162" spans="1:14" x14ac:dyDescent="0.35">
      <c r="A5162" t="s">
        <v>14297</v>
      </c>
      <c r="B5162" t="s">
        <v>26</v>
      </c>
      <c r="C5162" t="s">
        <v>28</v>
      </c>
      <c r="D5162" t="s">
        <v>45</v>
      </c>
      <c r="E5162" s="1">
        <v>44633</v>
      </c>
      <c r="F5162" s="1">
        <v>44327</v>
      </c>
      <c r="H5162" s="1">
        <v>44327</v>
      </c>
      <c r="I5162">
        <f>E5162-H5162</f>
        <v>306</v>
      </c>
      <c r="J5162" t="s">
        <v>46</v>
      </c>
      <c r="K5162" t="s">
        <v>14299</v>
      </c>
      <c r="L5162" t="s">
        <v>31</v>
      </c>
      <c r="M5162">
        <v>31498.721689999998</v>
      </c>
      <c r="N5162">
        <v>391</v>
      </c>
    </row>
    <row r="5163" spans="1:14" hidden="1" x14ac:dyDescent="0.35">
      <c r="A5163" t="s">
        <v>14490</v>
      </c>
      <c r="B5163" t="s">
        <v>16</v>
      </c>
      <c r="C5163" t="s">
        <v>73</v>
      </c>
      <c r="D5163" t="s">
        <v>23</v>
      </c>
      <c r="E5163" s="1">
        <v>43432</v>
      </c>
      <c r="F5163" s="1">
        <v>44315</v>
      </c>
      <c r="H5163" s="1">
        <v>44315</v>
      </c>
      <c r="I5163">
        <f>E5163-H5163</f>
        <v>-883</v>
      </c>
      <c r="J5163" t="s">
        <v>34</v>
      </c>
      <c r="K5163" t="s">
        <v>14492</v>
      </c>
      <c r="L5163" t="s">
        <v>31</v>
      </c>
      <c r="M5163">
        <v>78445.362280000001</v>
      </c>
      <c r="N5163">
        <v>227</v>
      </c>
    </row>
    <row r="5164" spans="1:14" hidden="1" x14ac:dyDescent="0.35">
      <c r="A5164" t="s">
        <v>14493</v>
      </c>
      <c r="B5164" t="s">
        <v>16</v>
      </c>
      <c r="C5164" t="s">
        <v>37</v>
      </c>
      <c r="D5164" t="s">
        <v>89</v>
      </c>
      <c r="E5164" s="1">
        <v>44057</v>
      </c>
      <c r="F5164" s="1">
        <v>44315</v>
      </c>
      <c r="H5164" s="1">
        <v>44315</v>
      </c>
      <c r="I5164">
        <f>E5164-H5164</f>
        <v>-258</v>
      </c>
      <c r="J5164" t="s">
        <v>24</v>
      </c>
      <c r="K5164" t="s">
        <v>14494</v>
      </c>
      <c r="L5164" t="s">
        <v>21</v>
      </c>
      <c r="M5164">
        <v>16062.08294</v>
      </c>
      <c r="N5164">
        <v>115</v>
      </c>
    </row>
    <row r="5165" spans="1:14" hidden="1" x14ac:dyDescent="0.35">
      <c r="A5165" t="s">
        <v>14495</v>
      </c>
      <c r="B5165" t="s">
        <v>16</v>
      </c>
      <c r="C5165" t="s">
        <v>57</v>
      </c>
      <c r="D5165" t="s">
        <v>89</v>
      </c>
      <c r="E5165" s="1">
        <v>44905</v>
      </c>
      <c r="F5165" s="1">
        <v>44315</v>
      </c>
      <c r="H5165" s="1">
        <v>44315</v>
      </c>
      <c r="I5165">
        <f>E5165-H5165</f>
        <v>590</v>
      </c>
      <c r="J5165" t="s">
        <v>46</v>
      </c>
      <c r="K5165" t="s">
        <v>14497</v>
      </c>
      <c r="L5165" t="s">
        <v>60</v>
      </c>
      <c r="M5165">
        <v>10203.2369</v>
      </c>
      <c r="N5165">
        <v>442</v>
      </c>
    </row>
    <row r="5166" spans="1:14" hidden="1" x14ac:dyDescent="0.35">
      <c r="A5166" t="s">
        <v>7211</v>
      </c>
      <c r="B5166" t="s">
        <v>16</v>
      </c>
      <c r="C5166" t="s">
        <v>37</v>
      </c>
      <c r="D5166" t="s">
        <v>33</v>
      </c>
      <c r="E5166" s="1">
        <v>44660</v>
      </c>
      <c r="F5166" s="1">
        <v>44314</v>
      </c>
      <c r="H5166" s="1">
        <v>44314</v>
      </c>
      <c r="I5166">
        <f>E5166-H5166</f>
        <v>346</v>
      </c>
      <c r="J5166" t="s">
        <v>46</v>
      </c>
      <c r="K5166" t="s">
        <v>14499</v>
      </c>
      <c r="L5166" t="s">
        <v>55</v>
      </c>
      <c r="M5166">
        <v>5322.6877539999996</v>
      </c>
      <c r="N5166">
        <v>199</v>
      </c>
    </row>
    <row r="5167" spans="1:14" x14ac:dyDescent="0.35">
      <c r="A5167" t="s">
        <v>14305</v>
      </c>
      <c r="B5167" t="s">
        <v>26</v>
      </c>
      <c r="C5167" t="s">
        <v>28</v>
      </c>
      <c r="D5167" t="s">
        <v>89</v>
      </c>
      <c r="E5167" s="1">
        <v>43860</v>
      </c>
      <c r="F5167" s="1">
        <v>44326</v>
      </c>
      <c r="H5167" s="1">
        <v>44326</v>
      </c>
      <c r="I5167">
        <f>E5167-H5167</f>
        <v>-466</v>
      </c>
      <c r="J5167" t="s">
        <v>34</v>
      </c>
      <c r="K5167" t="s">
        <v>14307</v>
      </c>
      <c r="L5167" t="s">
        <v>60</v>
      </c>
      <c r="M5167">
        <v>9848.3727849999996</v>
      </c>
      <c r="N5167">
        <v>460</v>
      </c>
    </row>
    <row r="5168" spans="1:14" hidden="1" x14ac:dyDescent="0.35">
      <c r="A5168" t="s">
        <v>14502</v>
      </c>
      <c r="B5168" t="s">
        <v>16</v>
      </c>
      <c r="C5168" t="s">
        <v>48</v>
      </c>
      <c r="D5168" t="s">
        <v>45</v>
      </c>
      <c r="E5168" s="1">
        <v>44691</v>
      </c>
      <c r="F5168" s="1">
        <v>44314</v>
      </c>
      <c r="H5168" s="1">
        <v>44314</v>
      </c>
      <c r="I5168">
        <f>E5168-H5168</f>
        <v>377</v>
      </c>
      <c r="J5168" t="s">
        <v>34</v>
      </c>
      <c r="K5168" t="s">
        <v>14504</v>
      </c>
      <c r="L5168" t="s">
        <v>55</v>
      </c>
      <c r="M5168">
        <v>30285.055090000002</v>
      </c>
      <c r="N5168">
        <v>486</v>
      </c>
    </row>
    <row r="5169" spans="1:14" hidden="1" x14ac:dyDescent="0.35">
      <c r="A5169" t="s">
        <v>5350</v>
      </c>
      <c r="B5169" t="s">
        <v>16</v>
      </c>
      <c r="C5169" t="s">
        <v>37</v>
      </c>
      <c r="D5169" t="s">
        <v>23</v>
      </c>
      <c r="E5169" s="1">
        <v>45021</v>
      </c>
      <c r="F5169" s="1">
        <v>44314</v>
      </c>
      <c r="H5169" s="1">
        <v>44314</v>
      </c>
      <c r="I5169">
        <f>E5169-H5169</f>
        <v>707</v>
      </c>
      <c r="J5169" t="s">
        <v>34</v>
      </c>
      <c r="K5169" t="s">
        <v>3104</v>
      </c>
      <c r="L5169" t="s">
        <v>31</v>
      </c>
      <c r="M5169">
        <v>5293.2833250000003</v>
      </c>
      <c r="N5169">
        <v>324</v>
      </c>
    </row>
    <row r="5170" spans="1:14" hidden="1" x14ac:dyDescent="0.35">
      <c r="A5170" t="s">
        <v>14506</v>
      </c>
      <c r="B5170" t="s">
        <v>16</v>
      </c>
      <c r="C5170" t="s">
        <v>73</v>
      </c>
      <c r="D5170" t="s">
        <v>51</v>
      </c>
      <c r="E5170" s="1">
        <v>44695</v>
      </c>
      <c r="F5170" s="1">
        <v>44314</v>
      </c>
      <c r="H5170" s="1">
        <v>44314</v>
      </c>
      <c r="I5170">
        <f>E5170-H5170</f>
        <v>381</v>
      </c>
      <c r="J5170" t="s">
        <v>46</v>
      </c>
      <c r="K5170" t="s">
        <v>14508</v>
      </c>
      <c r="L5170" t="s">
        <v>55</v>
      </c>
      <c r="M5170">
        <v>45877.206100000003</v>
      </c>
      <c r="N5170">
        <v>131</v>
      </c>
    </row>
    <row r="5171" spans="1:14" hidden="1" x14ac:dyDescent="0.35">
      <c r="A5171" t="s">
        <v>2295</v>
      </c>
      <c r="B5171" t="s">
        <v>16</v>
      </c>
      <c r="C5171" t="s">
        <v>57</v>
      </c>
      <c r="D5171" t="s">
        <v>23</v>
      </c>
      <c r="E5171" s="1">
        <v>44752</v>
      </c>
      <c r="F5171" s="1">
        <v>44313</v>
      </c>
      <c r="H5171" s="1">
        <v>44313</v>
      </c>
      <c r="I5171">
        <f>E5171-H5171</f>
        <v>439</v>
      </c>
      <c r="J5171" t="s">
        <v>24</v>
      </c>
      <c r="K5171" t="s">
        <v>14510</v>
      </c>
      <c r="L5171" t="s">
        <v>21</v>
      </c>
      <c r="M5171">
        <v>34965.883229999999</v>
      </c>
      <c r="N5171">
        <v>476</v>
      </c>
    </row>
    <row r="5172" spans="1:14" x14ac:dyDescent="0.35">
      <c r="A5172" t="s">
        <v>14311</v>
      </c>
      <c r="B5172" t="s">
        <v>26</v>
      </c>
      <c r="C5172" t="s">
        <v>73</v>
      </c>
      <c r="D5172" t="s">
        <v>51</v>
      </c>
      <c r="E5172" s="1">
        <v>44818</v>
      </c>
      <c r="F5172" s="1">
        <v>44326</v>
      </c>
      <c r="H5172" s="1">
        <v>44326</v>
      </c>
      <c r="I5172">
        <f>E5172-H5172</f>
        <v>492</v>
      </c>
      <c r="J5172" t="s">
        <v>46</v>
      </c>
      <c r="K5172" t="s">
        <v>14313</v>
      </c>
      <c r="L5172" t="s">
        <v>64</v>
      </c>
      <c r="M5172">
        <v>28663.678779999998</v>
      </c>
      <c r="N5172">
        <v>393</v>
      </c>
    </row>
    <row r="5173" spans="1:14" hidden="1" x14ac:dyDescent="0.35">
      <c r="A5173" t="s">
        <v>14514</v>
      </c>
      <c r="B5173" t="s">
        <v>16</v>
      </c>
      <c r="C5173" t="s">
        <v>18</v>
      </c>
      <c r="D5173" t="s">
        <v>89</v>
      </c>
      <c r="E5173" s="1">
        <v>45008</v>
      </c>
      <c r="F5173" s="1">
        <v>44313</v>
      </c>
      <c r="H5173" s="1">
        <v>44313</v>
      </c>
      <c r="I5173">
        <f>E5173-H5173</f>
        <v>695</v>
      </c>
      <c r="J5173" t="s">
        <v>46</v>
      </c>
      <c r="K5173" t="s">
        <v>1794</v>
      </c>
      <c r="L5173" t="s">
        <v>64</v>
      </c>
      <c r="M5173">
        <v>19092.949919999999</v>
      </c>
      <c r="N5173">
        <v>451</v>
      </c>
    </row>
    <row r="5174" spans="1:14" x14ac:dyDescent="0.35">
      <c r="A5174" t="s">
        <v>14314</v>
      </c>
      <c r="B5174" t="s">
        <v>26</v>
      </c>
      <c r="C5174" t="s">
        <v>57</v>
      </c>
      <c r="D5174" t="s">
        <v>33</v>
      </c>
      <c r="E5174" s="1">
        <v>43963</v>
      </c>
      <c r="F5174" s="1">
        <v>44326</v>
      </c>
      <c r="H5174" s="1">
        <v>44326</v>
      </c>
      <c r="I5174">
        <f>E5174-H5174</f>
        <v>-363</v>
      </c>
      <c r="J5174" t="s">
        <v>34</v>
      </c>
      <c r="K5174" t="s">
        <v>14316</v>
      </c>
      <c r="L5174" t="s">
        <v>55</v>
      </c>
      <c r="M5174">
        <v>33286.149799999999</v>
      </c>
      <c r="N5174">
        <v>450</v>
      </c>
    </row>
    <row r="5175" spans="1:14" hidden="1" x14ac:dyDescent="0.35">
      <c r="A5175" t="s">
        <v>14519</v>
      </c>
      <c r="B5175" t="s">
        <v>16</v>
      </c>
      <c r="C5175" t="s">
        <v>37</v>
      </c>
      <c r="D5175" t="s">
        <v>33</v>
      </c>
      <c r="E5175" s="1">
        <v>44466</v>
      </c>
      <c r="F5175" s="1">
        <v>44313</v>
      </c>
      <c r="H5175" s="1">
        <v>44313</v>
      </c>
      <c r="I5175">
        <f>E5175-H5175</f>
        <v>153</v>
      </c>
      <c r="J5175" t="s">
        <v>24</v>
      </c>
      <c r="K5175" t="s">
        <v>3822</v>
      </c>
      <c r="L5175" t="s">
        <v>60</v>
      </c>
      <c r="M5175">
        <v>4640.9287809999996</v>
      </c>
      <c r="N5175">
        <v>159</v>
      </c>
    </row>
    <row r="5176" spans="1:14" x14ac:dyDescent="0.35">
      <c r="A5176" t="s">
        <v>14317</v>
      </c>
      <c r="B5176" t="s">
        <v>26</v>
      </c>
      <c r="C5176" t="s">
        <v>73</v>
      </c>
      <c r="D5176" t="s">
        <v>23</v>
      </c>
      <c r="E5176" s="1">
        <v>44538</v>
      </c>
      <c r="F5176" s="1">
        <v>44326</v>
      </c>
      <c r="H5176" s="1">
        <v>44326</v>
      </c>
      <c r="I5176">
        <f>E5176-H5176</f>
        <v>212</v>
      </c>
      <c r="J5176" t="s">
        <v>46</v>
      </c>
      <c r="K5176" t="s">
        <v>14318</v>
      </c>
      <c r="L5176" t="s">
        <v>55</v>
      </c>
      <c r="M5176">
        <v>22860.50879</v>
      </c>
      <c r="N5176">
        <v>311</v>
      </c>
    </row>
    <row r="5177" spans="1:14" x14ac:dyDescent="0.35">
      <c r="A5177" t="s">
        <v>11342</v>
      </c>
      <c r="B5177" t="s">
        <v>26</v>
      </c>
      <c r="C5177" t="s">
        <v>73</v>
      </c>
      <c r="D5177" t="s">
        <v>23</v>
      </c>
      <c r="E5177" s="1">
        <v>44389</v>
      </c>
      <c r="F5177" s="1">
        <v>44326</v>
      </c>
      <c r="H5177" s="1">
        <v>44326</v>
      </c>
      <c r="I5177">
        <f>E5177-H5177</f>
        <v>63</v>
      </c>
      <c r="J5177" t="s">
        <v>46</v>
      </c>
      <c r="K5177" t="s">
        <v>14323</v>
      </c>
      <c r="L5177" t="s">
        <v>31</v>
      </c>
      <c r="M5177">
        <v>10207.09035</v>
      </c>
      <c r="N5177">
        <v>227</v>
      </c>
    </row>
    <row r="5178" spans="1:14" x14ac:dyDescent="0.35">
      <c r="A5178" t="s">
        <v>14324</v>
      </c>
      <c r="B5178" t="s">
        <v>26</v>
      </c>
      <c r="C5178" t="s">
        <v>57</v>
      </c>
      <c r="D5178" t="s">
        <v>89</v>
      </c>
      <c r="E5178" s="1">
        <v>43883</v>
      </c>
      <c r="F5178" s="1">
        <v>44325</v>
      </c>
      <c r="H5178" s="1">
        <v>44325</v>
      </c>
      <c r="I5178">
        <f>E5178-H5178</f>
        <v>-442</v>
      </c>
      <c r="J5178" t="s">
        <v>34</v>
      </c>
      <c r="K5178" t="s">
        <v>14325</v>
      </c>
      <c r="L5178" t="s">
        <v>60</v>
      </c>
      <c r="M5178">
        <v>3983.3040719999999</v>
      </c>
      <c r="N5178">
        <v>256</v>
      </c>
    </row>
    <row r="5179" spans="1:14" x14ac:dyDescent="0.35">
      <c r="A5179" t="s">
        <v>14326</v>
      </c>
      <c r="B5179" t="s">
        <v>26</v>
      </c>
      <c r="C5179" t="s">
        <v>37</v>
      </c>
      <c r="D5179" t="s">
        <v>33</v>
      </c>
      <c r="E5179" s="1">
        <v>44169</v>
      </c>
      <c r="F5179" s="1">
        <v>44325</v>
      </c>
      <c r="H5179" s="1">
        <v>44325</v>
      </c>
      <c r="I5179">
        <f>E5179-H5179</f>
        <v>-156</v>
      </c>
      <c r="J5179" t="s">
        <v>46</v>
      </c>
      <c r="K5179" t="s">
        <v>14328</v>
      </c>
      <c r="L5179" t="s">
        <v>21</v>
      </c>
      <c r="M5179">
        <v>3698.5510530000001</v>
      </c>
      <c r="N5179">
        <v>257</v>
      </c>
    </row>
    <row r="5180" spans="1:14" hidden="1" x14ac:dyDescent="0.35">
      <c r="A5180" t="s">
        <v>14531</v>
      </c>
      <c r="B5180" t="s">
        <v>16</v>
      </c>
      <c r="C5180" t="s">
        <v>73</v>
      </c>
      <c r="D5180" t="s">
        <v>45</v>
      </c>
      <c r="E5180" s="1">
        <v>44943</v>
      </c>
      <c r="F5180" s="1">
        <v>44312</v>
      </c>
      <c r="H5180" s="1">
        <v>44312</v>
      </c>
      <c r="I5180">
        <f>E5180-H5180</f>
        <v>631</v>
      </c>
      <c r="J5180" t="s">
        <v>34</v>
      </c>
      <c r="K5180" t="s">
        <v>14533</v>
      </c>
      <c r="L5180" t="s">
        <v>64</v>
      </c>
      <c r="M5180">
        <v>75845.239379999999</v>
      </c>
      <c r="N5180">
        <v>333</v>
      </c>
    </row>
    <row r="5181" spans="1:14" hidden="1" x14ac:dyDescent="0.35">
      <c r="A5181" t="s">
        <v>6818</v>
      </c>
      <c r="B5181" t="s">
        <v>16</v>
      </c>
      <c r="C5181" t="s">
        <v>37</v>
      </c>
      <c r="D5181" t="s">
        <v>23</v>
      </c>
      <c r="E5181" s="1">
        <v>44592</v>
      </c>
      <c r="F5181" s="1">
        <v>44312</v>
      </c>
      <c r="H5181" s="1">
        <v>44312</v>
      </c>
      <c r="I5181">
        <f>E5181-H5181</f>
        <v>280</v>
      </c>
      <c r="J5181" t="s">
        <v>46</v>
      </c>
      <c r="K5181" t="s">
        <v>11739</v>
      </c>
      <c r="L5181" t="s">
        <v>31</v>
      </c>
      <c r="M5181">
        <v>2177.7924440000002</v>
      </c>
      <c r="N5181">
        <v>358</v>
      </c>
    </row>
    <row r="5182" spans="1:14" hidden="1" x14ac:dyDescent="0.35">
      <c r="A5182" t="s">
        <v>10121</v>
      </c>
      <c r="B5182" t="s">
        <v>16</v>
      </c>
      <c r="C5182" t="s">
        <v>57</v>
      </c>
      <c r="D5182" t="s">
        <v>51</v>
      </c>
      <c r="E5182" s="1">
        <v>43946</v>
      </c>
      <c r="F5182" s="1">
        <v>44312</v>
      </c>
      <c r="H5182" s="1">
        <v>44312</v>
      </c>
      <c r="I5182">
        <f>E5182-H5182</f>
        <v>-366</v>
      </c>
      <c r="J5182" t="s">
        <v>34</v>
      </c>
      <c r="K5182" t="s">
        <v>14536</v>
      </c>
      <c r="L5182" t="s">
        <v>55</v>
      </c>
      <c r="M5182">
        <v>24358.559959999999</v>
      </c>
      <c r="N5182">
        <v>163</v>
      </c>
    </row>
    <row r="5183" spans="1:14" x14ac:dyDescent="0.35">
      <c r="A5183" t="s">
        <v>14334</v>
      </c>
      <c r="B5183" t="s">
        <v>26</v>
      </c>
      <c r="C5183" t="s">
        <v>73</v>
      </c>
      <c r="D5183" t="s">
        <v>89</v>
      </c>
      <c r="E5183" s="1">
        <v>44668</v>
      </c>
      <c r="F5183" s="1">
        <v>44325</v>
      </c>
      <c r="H5183" s="1">
        <v>44325</v>
      </c>
      <c r="I5183">
        <f>E5183-H5183</f>
        <v>343</v>
      </c>
      <c r="J5183" t="s">
        <v>24</v>
      </c>
      <c r="K5183" t="s">
        <v>14336</v>
      </c>
      <c r="L5183" t="s">
        <v>64</v>
      </c>
      <c r="M5183">
        <v>12622.52765</v>
      </c>
      <c r="N5183">
        <v>120</v>
      </c>
    </row>
    <row r="5184" spans="1:14" hidden="1" x14ac:dyDescent="0.35">
      <c r="A5184" t="s">
        <v>14539</v>
      </c>
      <c r="B5184" t="s">
        <v>16</v>
      </c>
      <c r="C5184" t="s">
        <v>37</v>
      </c>
      <c r="D5184" t="s">
        <v>23</v>
      </c>
      <c r="E5184" s="1">
        <v>45117</v>
      </c>
      <c r="F5184" s="1">
        <v>44311</v>
      </c>
      <c r="H5184" s="1">
        <v>44311</v>
      </c>
      <c r="I5184">
        <f>E5184-H5184</f>
        <v>806</v>
      </c>
      <c r="J5184" t="s">
        <v>46</v>
      </c>
      <c r="K5184" t="s">
        <v>3884</v>
      </c>
      <c r="L5184" t="s">
        <v>55</v>
      </c>
      <c r="M5184">
        <v>7448.9120220000004</v>
      </c>
      <c r="N5184">
        <v>329</v>
      </c>
    </row>
    <row r="5185" spans="1:14" hidden="1" x14ac:dyDescent="0.35">
      <c r="A5185" t="s">
        <v>14541</v>
      </c>
      <c r="B5185" t="s">
        <v>16</v>
      </c>
      <c r="C5185" t="s">
        <v>48</v>
      </c>
      <c r="D5185" t="s">
        <v>23</v>
      </c>
      <c r="E5185" s="1">
        <v>44579</v>
      </c>
      <c r="F5185" s="1">
        <v>44311</v>
      </c>
      <c r="H5185" s="1">
        <v>44311</v>
      </c>
      <c r="I5185">
        <f>E5185-H5185</f>
        <v>268</v>
      </c>
      <c r="J5185" t="s">
        <v>34</v>
      </c>
      <c r="K5185" t="s">
        <v>14543</v>
      </c>
      <c r="L5185" t="s">
        <v>21</v>
      </c>
      <c r="M5185">
        <v>23822.648079999999</v>
      </c>
      <c r="N5185">
        <v>170</v>
      </c>
    </row>
    <row r="5186" spans="1:14" x14ac:dyDescent="0.35">
      <c r="A5186" t="s">
        <v>14337</v>
      </c>
      <c r="B5186" t="s">
        <v>26</v>
      </c>
      <c r="C5186" t="s">
        <v>73</v>
      </c>
      <c r="D5186" t="s">
        <v>33</v>
      </c>
      <c r="E5186" s="1">
        <v>44149</v>
      </c>
      <c r="F5186" s="1">
        <v>44325</v>
      </c>
      <c r="H5186" s="1">
        <v>44325</v>
      </c>
      <c r="I5186">
        <f>E5186-H5186</f>
        <v>-176</v>
      </c>
      <c r="J5186" t="s">
        <v>46</v>
      </c>
      <c r="K5186" t="s">
        <v>14339</v>
      </c>
      <c r="L5186" t="s">
        <v>64</v>
      </c>
      <c r="M5186">
        <v>57055.392549999997</v>
      </c>
      <c r="N5186">
        <v>470</v>
      </c>
    </row>
    <row r="5187" spans="1:14" hidden="1" x14ac:dyDescent="0.35">
      <c r="A5187" t="s">
        <v>14547</v>
      </c>
      <c r="B5187" t="s">
        <v>16</v>
      </c>
      <c r="C5187" t="s">
        <v>57</v>
      </c>
      <c r="D5187" t="s">
        <v>23</v>
      </c>
      <c r="E5187" s="1">
        <v>44609</v>
      </c>
      <c r="F5187" s="1">
        <v>44311</v>
      </c>
      <c r="H5187" s="1">
        <v>44311</v>
      </c>
      <c r="I5187">
        <f>E5187-H5187</f>
        <v>298</v>
      </c>
      <c r="J5187" t="s">
        <v>24</v>
      </c>
      <c r="K5187" t="s">
        <v>14548</v>
      </c>
      <c r="L5187" t="s">
        <v>60</v>
      </c>
      <c r="M5187">
        <v>33960.244420000003</v>
      </c>
      <c r="N5187">
        <v>175</v>
      </c>
    </row>
    <row r="5188" spans="1:14" hidden="1" x14ac:dyDescent="0.35">
      <c r="A5188" t="s">
        <v>14549</v>
      </c>
      <c r="B5188" t="s">
        <v>16</v>
      </c>
      <c r="C5188" t="s">
        <v>48</v>
      </c>
      <c r="D5188" t="s">
        <v>33</v>
      </c>
      <c r="E5188" s="1">
        <v>45187</v>
      </c>
      <c r="F5188" s="1">
        <v>44311</v>
      </c>
      <c r="H5188" s="1">
        <v>44311</v>
      </c>
      <c r="I5188">
        <f>E5188-H5188</f>
        <v>876</v>
      </c>
      <c r="J5188" t="s">
        <v>24</v>
      </c>
      <c r="K5188" t="s">
        <v>7662</v>
      </c>
      <c r="L5188" t="s">
        <v>55</v>
      </c>
      <c r="M5188">
        <v>938.12796309999999</v>
      </c>
      <c r="N5188">
        <v>379</v>
      </c>
    </row>
    <row r="5189" spans="1:14" x14ac:dyDescent="0.35">
      <c r="A5189" t="s">
        <v>14345</v>
      </c>
      <c r="B5189" t="s">
        <v>26</v>
      </c>
      <c r="C5189" t="s">
        <v>18</v>
      </c>
      <c r="D5189" t="s">
        <v>23</v>
      </c>
      <c r="E5189" s="1">
        <v>44735</v>
      </c>
      <c r="F5189" s="1">
        <v>44325</v>
      </c>
      <c r="H5189" s="1">
        <v>44325</v>
      </c>
      <c r="I5189">
        <f>E5189-H5189</f>
        <v>410</v>
      </c>
      <c r="J5189" t="s">
        <v>34</v>
      </c>
      <c r="K5189" t="s">
        <v>2535</v>
      </c>
      <c r="L5189" t="s">
        <v>31</v>
      </c>
      <c r="M5189">
        <v>25340.371190000002</v>
      </c>
      <c r="N5189">
        <v>376</v>
      </c>
    </row>
    <row r="5190" spans="1:14" hidden="1" x14ac:dyDescent="0.35">
      <c r="A5190" t="s">
        <v>14554</v>
      </c>
      <c r="B5190" t="s">
        <v>16</v>
      </c>
      <c r="C5190" t="s">
        <v>37</v>
      </c>
      <c r="D5190" t="s">
        <v>33</v>
      </c>
      <c r="E5190" s="1">
        <v>44964</v>
      </c>
      <c r="F5190" s="1">
        <v>44310</v>
      </c>
      <c r="H5190" s="1">
        <v>44310</v>
      </c>
      <c r="I5190">
        <f>E5190-H5190</f>
        <v>654</v>
      </c>
      <c r="J5190" t="s">
        <v>46</v>
      </c>
      <c r="K5190" t="s">
        <v>14555</v>
      </c>
      <c r="L5190" t="s">
        <v>64</v>
      </c>
      <c r="M5190">
        <v>3718.5299909999999</v>
      </c>
      <c r="N5190">
        <v>186</v>
      </c>
    </row>
    <row r="5191" spans="1:14" hidden="1" x14ac:dyDescent="0.35">
      <c r="A5191" t="s">
        <v>14556</v>
      </c>
      <c r="B5191" t="s">
        <v>16</v>
      </c>
      <c r="C5191" t="s">
        <v>48</v>
      </c>
      <c r="D5191" t="s">
        <v>51</v>
      </c>
      <c r="E5191" s="1">
        <v>44610</v>
      </c>
      <c r="F5191" s="1">
        <v>44310</v>
      </c>
      <c r="H5191" s="1">
        <v>44310</v>
      </c>
      <c r="I5191">
        <f>E5191-H5191</f>
        <v>300</v>
      </c>
      <c r="J5191" t="s">
        <v>24</v>
      </c>
      <c r="K5191" t="s">
        <v>14558</v>
      </c>
      <c r="L5191" t="s">
        <v>55</v>
      </c>
      <c r="M5191">
        <v>14709.39057</v>
      </c>
      <c r="N5191">
        <v>254</v>
      </c>
    </row>
    <row r="5192" spans="1:14" x14ac:dyDescent="0.35">
      <c r="A5192" t="s">
        <v>14347</v>
      </c>
      <c r="B5192" t="s">
        <v>26</v>
      </c>
      <c r="C5192" t="s">
        <v>73</v>
      </c>
      <c r="D5192" t="s">
        <v>33</v>
      </c>
      <c r="E5192" s="1">
        <v>43892</v>
      </c>
      <c r="F5192" s="1">
        <v>44325</v>
      </c>
      <c r="H5192" s="1">
        <v>44325</v>
      </c>
      <c r="I5192">
        <f>E5192-H5192</f>
        <v>-433</v>
      </c>
      <c r="J5192" t="s">
        <v>46</v>
      </c>
      <c r="K5192" t="s">
        <v>14348</v>
      </c>
      <c r="L5192" t="s">
        <v>31</v>
      </c>
      <c r="M5192">
        <v>23495.42049</v>
      </c>
      <c r="N5192">
        <v>131</v>
      </c>
    </row>
    <row r="5193" spans="1:14" hidden="1" x14ac:dyDescent="0.35">
      <c r="A5193" t="s">
        <v>14561</v>
      </c>
      <c r="B5193" t="s">
        <v>16</v>
      </c>
      <c r="C5193" t="s">
        <v>18</v>
      </c>
      <c r="D5193" t="s">
        <v>51</v>
      </c>
      <c r="E5193" s="1">
        <v>44511</v>
      </c>
      <c r="F5193" s="1">
        <v>44310</v>
      </c>
      <c r="H5193" s="1">
        <v>44310</v>
      </c>
      <c r="I5193">
        <f>E5193-H5193</f>
        <v>201</v>
      </c>
      <c r="J5193" t="s">
        <v>46</v>
      </c>
      <c r="K5193" t="s">
        <v>14563</v>
      </c>
      <c r="L5193" t="s">
        <v>60</v>
      </c>
      <c r="M5193">
        <v>53840.29997</v>
      </c>
      <c r="N5193">
        <v>101</v>
      </c>
    </row>
    <row r="5194" spans="1:14" hidden="1" x14ac:dyDescent="0.35">
      <c r="A5194" t="s">
        <v>14565</v>
      </c>
      <c r="B5194" t="s">
        <v>16</v>
      </c>
      <c r="C5194" t="s">
        <v>28</v>
      </c>
      <c r="D5194" t="s">
        <v>23</v>
      </c>
      <c r="E5194" s="1">
        <v>44466</v>
      </c>
      <c r="F5194" s="1">
        <v>44309</v>
      </c>
      <c r="H5194" s="1">
        <v>44309</v>
      </c>
      <c r="I5194">
        <f>E5194-H5194</f>
        <v>157</v>
      </c>
      <c r="J5194" t="s">
        <v>24</v>
      </c>
      <c r="K5194" t="s">
        <v>2218</v>
      </c>
      <c r="L5194" t="s">
        <v>55</v>
      </c>
      <c r="M5194">
        <v>31450.803459999999</v>
      </c>
      <c r="N5194">
        <v>290</v>
      </c>
    </row>
    <row r="5195" spans="1:14" x14ac:dyDescent="0.35">
      <c r="A5195" t="s">
        <v>14349</v>
      </c>
      <c r="B5195" t="s">
        <v>26</v>
      </c>
      <c r="C5195" t="s">
        <v>57</v>
      </c>
      <c r="D5195" t="s">
        <v>89</v>
      </c>
      <c r="E5195" s="1">
        <v>44299</v>
      </c>
      <c r="F5195" s="1">
        <v>44324</v>
      </c>
      <c r="H5195" s="1">
        <v>44324</v>
      </c>
      <c r="I5195">
        <f>E5195-H5195</f>
        <v>-25</v>
      </c>
      <c r="J5195" t="s">
        <v>34</v>
      </c>
      <c r="K5195" t="s">
        <v>14351</v>
      </c>
      <c r="L5195" t="s">
        <v>31</v>
      </c>
      <c r="M5195">
        <v>22925.09546</v>
      </c>
      <c r="N5195">
        <v>256</v>
      </c>
    </row>
    <row r="5196" spans="1:14" hidden="1" x14ac:dyDescent="0.35">
      <c r="A5196" t="s">
        <v>8624</v>
      </c>
      <c r="B5196" t="s">
        <v>16</v>
      </c>
      <c r="C5196" t="s">
        <v>73</v>
      </c>
      <c r="D5196" t="s">
        <v>51</v>
      </c>
      <c r="E5196" s="1">
        <v>43967</v>
      </c>
      <c r="F5196" s="1">
        <v>44309</v>
      </c>
      <c r="H5196" s="1">
        <v>44309</v>
      </c>
      <c r="I5196">
        <f>E5196-H5196</f>
        <v>-342</v>
      </c>
      <c r="J5196" t="s">
        <v>46</v>
      </c>
      <c r="K5196" t="s">
        <v>14570</v>
      </c>
      <c r="L5196" t="s">
        <v>31</v>
      </c>
      <c r="M5196">
        <v>45879.622150000003</v>
      </c>
      <c r="N5196">
        <v>297</v>
      </c>
    </row>
    <row r="5197" spans="1:14" x14ac:dyDescent="0.35">
      <c r="A5197" t="s">
        <v>14352</v>
      </c>
      <c r="B5197" t="s">
        <v>26</v>
      </c>
      <c r="C5197" t="s">
        <v>57</v>
      </c>
      <c r="D5197" t="s">
        <v>45</v>
      </c>
      <c r="E5197" s="1">
        <v>44949</v>
      </c>
      <c r="F5197" s="1">
        <v>44324</v>
      </c>
      <c r="H5197" s="1">
        <v>44324</v>
      </c>
      <c r="I5197">
        <f>E5197-H5197</f>
        <v>625</v>
      </c>
      <c r="J5197" t="s">
        <v>34</v>
      </c>
      <c r="K5197" t="s">
        <v>14354</v>
      </c>
      <c r="L5197" t="s">
        <v>60</v>
      </c>
      <c r="M5197">
        <v>1643.652992</v>
      </c>
      <c r="N5197">
        <v>264</v>
      </c>
    </row>
    <row r="5198" spans="1:14" hidden="1" x14ac:dyDescent="0.35">
      <c r="A5198" t="s">
        <v>14574</v>
      </c>
      <c r="B5198" t="s">
        <v>16</v>
      </c>
      <c r="C5198" t="s">
        <v>28</v>
      </c>
      <c r="D5198" t="s">
        <v>45</v>
      </c>
      <c r="E5198" s="1">
        <v>43537</v>
      </c>
      <c r="F5198" s="1">
        <v>44308</v>
      </c>
      <c r="H5198" s="1">
        <v>44308</v>
      </c>
      <c r="I5198">
        <f>E5198-H5198</f>
        <v>-771</v>
      </c>
      <c r="J5198" t="s">
        <v>46</v>
      </c>
      <c r="K5198" t="s">
        <v>14576</v>
      </c>
      <c r="L5198" t="s">
        <v>60</v>
      </c>
      <c r="M5198">
        <v>20827.91372</v>
      </c>
      <c r="N5198">
        <v>411</v>
      </c>
    </row>
    <row r="5199" spans="1:14" x14ac:dyDescent="0.35">
      <c r="A5199" t="s">
        <v>14355</v>
      </c>
      <c r="B5199" t="s">
        <v>26</v>
      </c>
      <c r="C5199" t="s">
        <v>73</v>
      </c>
      <c r="D5199" t="s">
        <v>33</v>
      </c>
      <c r="E5199" s="1">
        <v>44545</v>
      </c>
      <c r="F5199" s="1">
        <v>44324</v>
      </c>
      <c r="H5199" s="1">
        <v>44324</v>
      </c>
      <c r="I5199">
        <f>E5199-H5199</f>
        <v>221</v>
      </c>
      <c r="J5199" t="s">
        <v>46</v>
      </c>
      <c r="K5199" t="s">
        <v>1385</v>
      </c>
      <c r="L5199" t="s">
        <v>55</v>
      </c>
      <c r="M5199">
        <v>4002.122926</v>
      </c>
      <c r="N5199">
        <v>110</v>
      </c>
    </row>
    <row r="5200" spans="1:14" hidden="1" x14ac:dyDescent="0.35">
      <c r="A5200" t="s">
        <v>14580</v>
      </c>
      <c r="B5200" t="s">
        <v>16</v>
      </c>
      <c r="C5200" t="s">
        <v>37</v>
      </c>
      <c r="D5200" t="s">
        <v>89</v>
      </c>
      <c r="E5200" s="1">
        <v>44680</v>
      </c>
      <c r="F5200" s="1">
        <v>44307</v>
      </c>
      <c r="H5200" s="1">
        <v>44307</v>
      </c>
      <c r="I5200">
        <f>E5200-H5200</f>
        <v>373</v>
      </c>
      <c r="J5200" t="s">
        <v>46</v>
      </c>
      <c r="K5200" t="s">
        <v>14582</v>
      </c>
      <c r="L5200" t="s">
        <v>64</v>
      </c>
      <c r="M5200">
        <v>12724.66347</v>
      </c>
      <c r="N5200">
        <v>335</v>
      </c>
    </row>
    <row r="5201" spans="1:14" hidden="1" x14ac:dyDescent="0.35">
      <c r="A5201" t="s">
        <v>14583</v>
      </c>
      <c r="B5201" t="s">
        <v>16</v>
      </c>
      <c r="C5201" t="s">
        <v>57</v>
      </c>
      <c r="D5201" t="s">
        <v>89</v>
      </c>
      <c r="E5201" s="1">
        <v>43733</v>
      </c>
      <c r="F5201" s="1">
        <v>44307</v>
      </c>
      <c r="H5201" s="1">
        <v>44307</v>
      </c>
      <c r="I5201">
        <f>E5201-H5201</f>
        <v>-574</v>
      </c>
      <c r="J5201" t="s">
        <v>34</v>
      </c>
      <c r="K5201" t="s">
        <v>14584</v>
      </c>
      <c r="L5201" t="s">
        <v>60</v>
      </c>
      <c r="M5201">
        <v>1348.666377</v>
      </c>
      <c r="N5201">
        <v>449</v>
      </c>
    </row>
    <row r="5202" spans="1:14" hidden="1" x14ac:dyDescent="0.35">
      <c r="A5202" t="s">
        <v>14585</v>
      </c>
      <c r="B5202" t="s">
        <v>16</v>
      </c>
      <c r="C5202" t="s">
        <v>48</v>
      </c>
      <c r="D5202" t="s">
        <v>45</v>
      </c>
      <c r="E5202" s="1">
        <v>43956</v>
      </c>
      <c r="F5202" s="1">
        <v>44307</v>
      </c>
      <c r="H5202" s="1">
        <v>44307</v>
      </c>
      <c r="I5202">
        <f>E5202-H5202</f>
        <v>-351</v>
      </c>
      <c r="J5202" t="s">
        <v>24</v>
      </c>
      <c r="K5202" t="s">
        <v>14587</v>
      </c>
      <c r="L5202" t="s">
        <v>31</v>
      </c>
      <c r="M5202">
        <v>7925.9152379999996</v>
      </c>
      <c r="N5202">
        <v>446</v>
      </c>
    </row>
    <row r="5203" spans="1:14" hidden="1" x14ac:dyDescent="0.35">
      <c r="A5203" t="s">
        <v>14588</v>
      </c>
      <c r="B5203" t="s">
        <v>16</v>
      </c>
      <c r="C5203" t="s">
        <v>37</v>
      </c>
      <c r="D5203" t="s">
        <v>23</v>
      </c>
      <c r="E5203" s="1">
        <v>44445</v>
      </c>
      <c r="F5203" s="1">
        <v>44307</v>
      </c>
      <c r="H5203" s="1">
        <v>44307</v>
      </c>
      <c r="I5203">
        <f>E5203-H5203</f>
        <v>138</v>
      </c>
      <c r="J5203" t="s">
        <v>34</v>
      </c>
      <c r="K5203" t="s">
        <v>14590</v>
      </c>
      <c r="L5203" t="s">
        <v>64</v>
      </c>
      <c r="M5203">
        <v>12083.93132</v>
      </c>
      <c r="N5203">
        <v>295</v>
      </c>
    </row>
    <row r="5204" spans="1:14" x14ac:dyDescent="0.35">
      <c r="A5204" t="s">
        <v>14359</v>
      </c>
      <c r="B5204" t="s">
        <v>26</v>
      </c>
      <c r="C5204" t="s">
        <v>28</v>
      </c>
      <c r="D5204" t="s">
        <v>89</v>
      </c>
      <c r="E5204" s="1">
        <v>43628</v>
      </c>
      <c r="F5204" s="1">
        <v>44324</v>
      </c>
      <c r="H5204" s="1">
        <v>44324</v>
      </c>
      <c r="I5204">
        <f>E5204-H5204</f>
        <v>-696</v>
      </c>
      <c r="J5204" t="s">
        <v>24</v>
      </c>
      <c r="K5204" t="s">
        <v>14360</v>
      </c>
      <c r="L5204" t="s">
        <v>31</v>
      </c>
      <c r="M5204">
        <v>3151.103936</v>
      </c>
      <c r="N5204">
        <v>281</v>
      </c>
    </row>
    <row r="5205" spans="1:14" x14ac:dyDescent="0.35">
      <c r="A5205" t="s">
        <v>14369</v>
      </c>
      <c r="B5205" t="s">
        <v>26</v>
      </c>
      <c r="C5205" t="s">
        <v>37</v>
      </c>
      <c r="D5205" t="s">
        <v>23</v>
      </c>
      <c r="E5205" s="1">
        <v>43829</v>
      </c>
      <c r="F5205" s="1">
        <v>44323</v>
      </c>
      <c r="H5205" s="1">
        <v>44323</v>
      </c>
      <c r="I5205">
        <f>E5205-H5205</f>
        <v>-494</v>
      </c>
      <c r="J5205" t="s">
        <v>24</v>
      </c>
      <c r="K5205" t="s">
        <v>14371</v>
      </c>
      <c r="L5205" t="s">
        <v>21</v>
      </c>
      <c r="M5205">
        <v>11133.36239</v>
      </c>
      <c r="N5205">
        <v>351</v>
      </c>
    </row>
    <row r="5206" spans="1:14" x14ac:dyDescent="0.35">
      <c r="A5206" t="s">
        <v>11303</v>
      </c>
      <c r="B5206" t="s">
        <v>26</v>
      </c>
      <c r="C5206" t="s">
        <v>73</v>
      </c>
      <c r="D5206" t="s">
        <v>33</v>
      </c>
      <c r="E5206" s="1">
        <v>44828</v>
      </c>
      <c r="F5206" s="1">
        <v>44323</v>
      </c>
      <c r="H5206" s="1">
        <v>44323</v>
      </c>
      <c r="I5206">
        <f>E5206-H5206</f>
        <v>505</v>
      </c>
      <c r="J5206" t="s">
        <v>34</v>
      </c>
      <c r="K5206" t="s">
        <v>14373</v>
      </c>
      <c r="L5206" t="s">
        <v>55</v>
      </c>
      <c r="M5206">
        <v>36220.8724</v>
      </c>
      <c r="N5206">
        <v>148</v>
      </c>
    </row>
    <row r="5207" spans="1:14" hidden="1" x14ac:dyDescent="0.35">
      <c r="A5207" t="s">
        <v>14600</v>
      </c>
      <c r="B5207" t="s">
        <v>16</v>
      </c>
      <c r="C5207" t="s">
        <v>57</v>
      </c>
      <c r="D5207" t="s">
        <v>51</v>
      </c>
      <c r="E5207" s="1">
        <v>45132</v>
      </c>
      <c r="F5207" s="1">
        <v>44306</v>
      </c>
      <c r="H5207" s="1">
        <v>44306</v>
      </c>
      <c r="I5207">
        <f>E5207-H5207</f>
        <v>826</v>
      </c>
      <c r="J5207" t="s">
        <v>46</v>
      </c>
      <c r="K5207" t="s">
        <v>14602</v>
      </c>
      <c r="L5207" t="s">
        <v>60</v>
      </c>
      <c r="M5207">
        <v>10579.953680000001</v>
      </c>
      <c r="N5207">
        <v>443</v>
      </c>
    </row>
    <row r="5208" spans="1:14" x14ac:dyDescent="0.35">
      <c r="A5208" t="s">
        <v>14381</v>
      </c>
      <c r="B5208" t="s">
        <v>26</v>
      </c>
      <c r="C5208" t="s">
        <v>57</v>
      </c>
      <c r="D5208" t="s">
        <v>89</v>
      </c>
      <c r="E5208" s="1">
        <v>44419</v>
      </c>
      <c r="F5208" s="1">
        <v>44322</v>
      </c>
      <c r="H5208" s="1">
        <v>44322</v>
      </c>
      <c r="I5208">
        <f>E5208-H5208</f>
        <v>97</v>
      </c>
      <c r="J5208" t="s">
        <v>46</v>
      </c>
      <c r="K5208" t="s">
        <v>14382</v>
      </c>
      <c r="L5208" t="s">
        <v>55</v>
      </c>
      <c r="M5208">
        <v>12472.04673</v>
      </c>
      <c r="N5208">
        <v>337</v>
      </c>
    </row>
    <row r="5209" spans="1:14" x14ac:dyDescent="0.35">
      <c r="A5209" t="s">
        <v>14387</v>
      </c>
      <c r="B5209" t="s">
        <v>26</v>
      </c>
      <c r="C5209" t="s">
        <v>57</v>
      </c>
      <c r="D5209" t="s">
        <v>51</v>
      </c>
      <c r="E5209" s="1">
        <v>44607</v>
      </c>
      <c r="F5209" s="1">
        <v>44322</v>
      </c>
      <c r="H5209" s="1">
        <v>44322</v>
      </c>
      <c r="I5209">
        <f>E5209-H5209</f>
        <v>285</v>
      </c>
      <c r="J5209" t="s">
        <v>46</v>
      </c>
      <c r="K5209" t="s">
        <v>14389</v>
      </c>
      <c r="L5209" t="s">
        <v>31</v>
      </c>
      <c r="M5209">
        <v>27461.681100000002</v>
      </c>
      <c r="N5209">
        <v>316</v>
      </c>
    </row>
    <row r="5210" spans="1:14" x14ac:dyDescent="0.35">
      <c r="A5210" t="s">
        <v>14401</v>
      </c>
      <c r="B5210" t="s">
        <v>26</v>
      </c>
      <c r="C5210" t="s">
        <v>73</v>
      </c>
      <c r="D5210" t="s">
        <v>45</v>
      </c>
      <c r="E5210" s="1">
        <v>44021</v>
      </c>
      <c r="F5210" s="1">
        <v>44320</v>
      </c>
      <c r="H5210" s="1">
        <v>44320</v>
      </c>
      <c r="I5210">
        <f>E5210-H5210</f>
        <v>-299</v>
      </c>
      <c r="J5210" t="s">
        <v>24</v>
      </c>
      <c r="K5210" t="s">
        <v>1919</v>
      </c>
      <c r="L5210" t="s">
        <v>31</v>
      </c>
      <c r="M5210">
        <v>45566.718009999997</v>
      </c>
      <c r="N5210">
        <v>354</v>
      </c>
    </row>
    <row r="5211" spans="1:14" hidden="1" x14ac:dyDescent="0.35">
      <c r="A5211" t="s">
        <v>14610</v>
      </c>
      <c r="B5211" t="s">
        <v>16</v>
      </c>
      <c r="C5211" t="s">
        <v>48</v>
      </c>
      <c r="D5211" t="s">
        <v>45</v>
      </c>
      <c r="E5211" s="1">
        <v>44416</v>
      </c>
      <c r="F5211" s="1">
        <v>44306</v>
      </c>
      <c r="H5211" s="1">
        <v>44306</v>
      </c>
      <c r="I5211">
        <f>E5211-H5211</f>
        <v>110</v>
      </c>
      <c r="J5211" t="s">
        <v>46</v>
      </c>
      <c r="K5211" t="s">
        <v>14612</v>
      </c>
      <c r="L5211" t="s">
        <v>21</v>
      </c>
      <c r="M5211">
        <v>21000.074140000001</v>
      </c>
      <c r="N5211">
        <v>397</v>
      </c>
    </row>
    <row r="5212" spans="1:14" x14ac:dyDescent="0.35">
      <c r="A5212" t="s">
        <v>14403</v>
      </c>
      <c r="B5212" t="s">
        <v>26</v>
      </c>
      <c r="C5212" t="s">
        <v>57</v>
      </c>
      <c r="D5212" t="s">
        <v>51</v>
      </c>
      <c r="E5212" s="1">
        <v>45129</v>
      </c>
      <c r="F5212" s="1">
        <v>44320</v>
      </c>
      <c r="H5212" s="1">
        <v>44320</v>
      </c>
      <c r="I5212">
        <f>E5212-H5212</f>
        <v>809</v>
      </c>
      <c r="J5212" t="s">
        <v>46</v>
      </c>
      <c r="K5212" t="s">
        <v>14405</v>
      </c>
      <c r="L5212" t="s">
        <v>31</v>
      </c>
      <c r="M5212">
        <v>9555.3069219999998</v>
      </c>
      <c r="N5212">
        <v>245</v>
      </c>
    </row>
    <row r="5213" spans="1:14" hidden="1" x14ac:dyDescent="0.35">
      <c r="A5213" t="s">
        <v>14616</v>
      </c>
      <c r="B5213" t="s">
        <v>16</v>
      </c>
      <c r="C5213" t="s">
        <v>73</v>
      </c>
      <c r="D5213" t="s">
        <v>33</v>
      </c>
      <c r="E5213" s="1">
        <v>43514</v>
      </c>
      <c r="F5213" s="1">
        <v>44305</v>
      </c>
      <c r="H5213" s="1">
        <v>44305</v>
      </c>
      <c r="I5213">
        <f>E5213-H5213</f>
        <v>-791</v>
      </c>
      <c r="J5213" t="s">
        <v>46</v>
      </c>
      <c r="K5213" t="s">
        <v>14618</v>
      </c>
      <c r="L5213" t="s">
        <v>31</v>
      </c>
      <c r="M5213">
        <v>76314.042629999996</v>
      </c>
      <c r="N5213">
        <v>243</v>
      </c>
    </row>
    <row r="5214" spans="1:14" hidden="1" x14ac:dyDescent="0.35">
      <c r="A5214" t="s">
        <v>14619</v>
      </c>
      <c r="B5214" t="s">
        <v>16</v>
      </c>
      <c r="C5214" t="s">
        <v>18</v>
      </c>
      <c r="D5214" t="s">
        <v>89</v>
      </c>
      <c r="E5214" s="1">
        <v>44450</v>
      </c>
      <c r="F5214" s="1">
        <v>44305</v>
      </c>
      <c r="H5214" s="1">
        <v>44305</v>
      </c>
      <c r="I5214">
        <f>E5214-H5214</f>
        <v>145</v>
      </c>
      <c r="J5214" t="s">
        <v>34</v>
      </c>
      <c r="K5214" t="s">
        <v>14621</v>
      </c>
      <c r="L5214" t="s">
        <v>21</v>
      </c>
      <c r="M5214">
        <v>29811.718840000001</v>
      </c>
      <c r="N5214">
        <v>493</v>
      </c>
    </row>
    <row r="5215" spans="1:14" x14ac:dyDescent="0.35">
      <c r="A5215" t="s">
        <v>14406</v>
      </c>
      <c r="B5215" t="s">
        <v>26</v>
      </c>
      <c r="C5215" t="s">
        <v>57</v>
      </c>
      <c r="D5215" t="s">
        <v>33</v>
      </c>
      <c r="E5215" s="1">
        <v>43612</v>
      </c>
      <c r="F5215" s="1">
        <v>44320</v>
      </c>
      <c r="H5215" s="1">
        <v>44320</v>
      </c>
      <c r="I5215">
        <f>E5215-H5215</f>
        <v>-708</v>
      </c>
      <c r="J5215" t="s">
        <v>34</v>
      </c>
      <c r="K5215" t="s">
        <v>14408</v>
      </c>
      <c r="L5215" t="s">
        <v>60</v>
      </c>
      <c r="M5215">
        <v>881.8036472</v>
      </c>
      <c r="N5215">
        <v>163</v>
      </c>
    </row>
    <row r="5216" spans="1:14" x14ac:dyDescent="0.35">
      <c r="A5216" t="s">
        <v>4060</v>
      </c>
      <c r="B5216" t="s">
        <v>26</v>
      </c>
      <c r="C5216" t="s">
        <v>18</v>
      </c>
      <c r="D5216" t="s">
        <v>51</v>
      </c>
      <c r="E5216" s="1">
        <v>43637</v>
      </c>
      <c r="F5216" s="1">
        <v>44320</v>
      </c>
      <c r="H5216" s="1">
        <v>44320</v>
      </c>
      <c r="I5216">
        <f>E5216-H5216</f>
        <v>-683</v>
      </c>
      <c r="J5216" t="s">
        <v>46</v>
      </c>
      <c r="K5216" t="s">
        <v>10432</v>
      </c>
      <c r="L5216" t="s">
        <v>64</v>
      </c>
      <c r="M5216">
        <v>36232.042170000001</v>
      </c>
      <c r="N5216">
        <v>156</v>
      </c>
    </row>
    <row r="5217" spans="1:14" x14ac:dyDescent="0.35">
      <c r="A5217" t="s">
        <v>14414</v>
      </c>
      <c r="B5217" t="s">
        <v>26</v>
      </c>
      <c r="C5217" t="s">
        <v>28</v>
      </c>
      <c r="D5217" t="s">
        <v>45</v>
      </c>
      <c r="E5217" s="1">
        <v>45161</v>
      </c>
      <c r="F5217" s="1">
        <v>44320</v>
      </c>
      <c r="H5217" s="1">
        <v>44320</v>
      </c>
      <c r="I5217">
        <f>E5217-H5217</f>
        <v>841</v>
      </c>
      <c r="J5217" t="s">
        <v>34</v>
      </c>
      <c r="K5217" t="s">
        <v>14416</v>
      </c>
      <c r="L5217" t="s">
        <v>60</v>
      </c>
      <c r="M5217">
        <v>44781.470869999997</v>
      </c>
      <c r="N5217">
        <v>223</v>
      </c>
    </row>
    <row r="5218" spans="1:14" x14ac:dyDescent="0.35">
      <c r="A5218" t="s">
        <v>2776</v>
      </c>
      <c r="B5218" t="s">
        <v>26</v>
      </c>
      <c r="C5218" t="s">
        <v>48</v>
      </c>
      <c r="D5218" t="s">
        <v>33</v>
      </c>
      <c r="E5218" s="1">
        <v>44375</v>
      </c>
      <c r="F5218" s="1">
        <v>44320</v>
      </c>
      <c r="H5218" s="1">
        <v>44320</v>
      </c>
      <c r="I5218">
        <f>E5218-H5218</f>
        <v>55</v>
      </c>
      <c r="J5218" t="s">
        <v>46</v>
      </c>
      <c r="K5218" t="s">
        <v>14418</v>
      </c>
      <c r="L5218" t="s">
        <v>55</v>
      </c>
      <c r="M5218">
        <v>30644.80485</v>
      </c>
      <c r="N5218">
        <v>338</v>
      </c>
    </row>
    <row r="5219" spans="1:14" x14ac:dyDescent="0.35">
      <c r="A5219" t="s">
        <v>14422</v>
      </c>
      <c r="B5219" t="s">
        <v>26</v>
      </c>
      <c r="C5219" t="s">
        <v>28</v>
      </c>
      <c r="D5219" t="s">
        <v>45</v>
      </c>
      <c r="E5219" s="1">
        <v>43855</v>
      </c>
      <c r="F5219" s="1">
        <v>44319</v>
      </c>
      <c r="H5219" s="1">
        <v>44319</v>
      </c>
      <c r="I5219">
        <f>E5219-H5219</f>
        <v>-464</v>
      </c>
      <c r="J5219" t="s">
        <v>34</v>
      </c>
      <c r="K5219" t="s">
        <v>14424</v>
      </c>
      <c r="L5219" t="s">
        <v>21</v>
      </c>
      <c r="M5219">
        <v>25224.45102</v>
      </c>
      <c r="N5219">
        <v>408</v>
      </c>
    </row>
    <row r="5220" spans="1:14" hidden="1" x14ac:dyDescent="0.35">
      <c r="A5220" t="s">
        <v>14636</v>
      </c>
      <c r="B5220" t="s">
        <v>16</v>
      </c>
      <c r="C5220" t="s">
        <v>73</v>
      </c>
      <c r="D5220" t="s">
        <v>51</v>
      </c>
      <c r="E5220" s="1">
        <v>43686</v>
      </c>
      <c r="F5220" s="1">
        <v>44303</v>
      </c>
      <c r="H5220" s="1">
        <v>44303</v>
      </c>
      <c r="I5220">
        <f>E5220-H5220</f>
        <v>-617</v>
      </c>
      <c r="J5220" t="s">
        <v>34</v>
      </c>
      <c r="K5220" t="s">
        <v>14637</v>
      </c>
      <c r="L5220" t="s">
        <v>21</v>
      </c>
      <c r="M5220">
        <v>17163.459800000001</v>
      </c>
      <c r="N5220">
        <v>498</v>
      </c>
    </row>
    <row r="5221" spans="1:14" hidden="1" x14ac:dyDescent="0.35">
      <c r="A5221" t="s">
        <v>14638</v>
      </c>
      <c r="B5221" t="s">
        <v>16</v>
      </c>
      <c r="C5221" t="s">
        <v>57</v>
      </c>
      <c r="D5221" t="s">
        <v>51</v>
      </c>
      <c r="E5221" s="1">
        <v>44529</v>
      </c>
      <c r="F5221" s="1">
        <v>44303</v>
      </c>
      <c r="H5221" s="1">
        <v>44303</v>
      </c>
      <c r="I5221">
        <f>E5221-H5221</f>
        <v>226</v>
      </c>
      <c r="J5221" t="s">
        <v>46</v>
      </c>
      <c r="K5221" t="s">
        <v>14640</v>
      </c>
      <c r="L5221" t="s">
        <v>31</v>
      </c>
      <c r="M5221">
        <v>32684.378270000001</v>
      </c>
      <c r="N5221">
        <v>135</v>
      </c>
    </row>
    <row r="5222" spans="1:14" x14ac:dyDescent="0.35">
      <c r="A5222" t="s">
        <v>14436</v>
      </c>
      <c r="B5222" t="s">
        <v>26</v>
      </c>
      <c r="C5222" t="s">
        <v>73</v>
      </c>
      <c r="D5222" t="s">
        <v>89</v>
      </c>
      <c r="E5222" s="1">
        <v>45208</v>
      </c>
      <c r="F5222" s="1">
        <v>44319</v>
      </c>
      <c r="H5222" s="1">
        <v>44319</v>
      </c>
      <c r="I5222">
        <f>E5222-H5222</f>
        <v>889</v>
      </c>
      <c r="J5222" t="s">
        <v>34</v>
      </c>
      <c r="K5222" t="s">
        <v>14438</v>
      </c>
      <c r="L5222" t="s">
        <v>64</v>
      </c>
      <c r="M5222">
        <v>31420.796740000002</v>
      </c>
      <c r="N5222">
        <v>142</v>
      </c>
    </row>
    <row r="5223" spans="1:14" x14ac:dyDescent="0.35">
      <c r="A5223" t="s">
        <v>14453</v>
      </c>
      <c r="B5223" t="s">
        <v>26</v>
      </c>
      <c r="C5223" t="s">
        <v>73</v>
      </c>
      <c r="D5223" t="s">
        <v>33</v>
      </c>
      <c r="E5223" s="1">
        <v>43825</v>
      </c>
      <c r="F5223" s="1">
        <v>44318</v>
      </c>
      <c r="H5223" s="1">
        <v>44318</v>
      </c>
      <c r="I5223">
        <f>E5223-H5223</f>
        <v>-493</v>
      </c>
      <c r="J5223" t="s">
        <v>34</v>
      </c>
      <c r="K5223" t="s">
        <v>14454</v>
      </c>
      <c r="L5223" t="s">
        <v>55</v>
      </c>
      <c r="M5223">
        <v>29008.30888</v>
      </c>
      <c r="N5223">
        <v>469</v>
      </c>
    </row>
    <row r="5224" spans="1:14" x14ac:dyDescent="0.35">
      <c r="A5224" t="s">
        <v>14455</v>
      </c>
      <c r="B5224" t="s">
        <v>26</v>
      </c>
      <c r="C5224" t="s">
        <v>57</v>
      </c>
      <c r="D5224" t="s">
        <v>33</v>
      </c>
      <c r="E5224" s="1">
        <v>43529</v>
      </c>
      <c r="F5224" s="1">
        <v>44318</v>
      </c>
      <c r="H5224" s="1">
        <v>44318</v>
      </c>
      <c r="I5224">
        <f>E5224-H5224</f>
        <v>-789</v>
      </c>
      <c r="J5224" t="s">
        <v>24</v>
      </c>
      <c r="K5224" t="s">
        <v>14456</v>
      </c>
      <c r="L5224" t="s">
        <v>55</v>
      </c>
      <c r="M5224">
        <v>8619.1109159999996</v>
      </c>
      <c r="N5224">
        <v>273</v>
      </c>
    </row>
    <row r="5225" spans="1:14" hidden="1" x14ac:dyDescent="0.35">
      <c r="A5225" t="s">
        <v>14648</v>
      </c>
      <c r="B5225" t="s">
        <v>16</v>
      </c>
      <c r="C5225" t="s">
        <v>73</v>
      </c>
      <c r="D5225" t="s">
        <v>45</v>
      </c>
      <c r="E5225" s="1">
        <v>43944</v>
      </c>
      <c r="F5225" s="1">
        <v>44302</v>
      </c>
      <c r="H5225" s="1">
        <v>44302</v>
      </c>
      <c r="I5225">
        <f>E5225-H5225</f>
        <v>-358</v>
      </c>
      <c r="J5225" t="s">
        <v>46</v>
      </c>
      <c r="K5225" t="s">
        <v>14650</v>
      </c>
      <c r="L5225" t="s">
        <v>21</v>
      </c>
      <c r="M5225">
        <v>2425.8657899999998</v>
      </c>
      <c r="N5225">
        <v>313</v>
      </c>
    </row>
    <row r="5226" spans="1:14" x14ac:dyDescent="0.35">
      <c r="A5226" t="s">
        <v>14457</v>
      </c>
      <c r="B5226" t="s">
        <v>26</v>
      </c>
      <c r="C5226" t="s">
        <v>37</v>
      </c>
      <c r="D5226" t="s">
        <v>89</v>
      </c>
      <c r="E5226" s="1">
        <v>44572</v>
      </c>
      <c r="F5226" s="1">
        <v>44317</v>
      </c>
      <c r="H5226" s="1">
        <v>44317</v>
      </c>
      <c r="I5226">
        <f>E5226-H5226</f>
        <v>255</v>
      </c>
      <c r="J5226" t="s">
        <v>46</v>
      </c>
      <c r="K5226" t="s">
        <v>14459</v>
      </c>
      <c r="L5226" t="s">
        <v>55</v>
      </c>
      <c r="M5226">
        <v>18827.882829999999</v>
      </c>
      <c r="N5226">
        <v>176</v>
      </c>
    </row>
    <row r="5227" spans="1:14" x14ac:dyDescent="0.35">
      <c r="A5227" t="s">
        <v>14463</v>
      </c>
      <c r="B5227" t="s">
        <v>26</v>
      </c>
      <c r="C5227" t="s">
        <v>28</v>
      </c>
      <c r="D5227" t="s">
        <v>23</v>
      </c>
      <c r="E5227" s="1">
        <v>43486</v>
      </c>
      <c r="F5227" s="1">
        <v>44317</v>
      </c>
      <c r="H5227" s="1">
        <v>44317</v>
      </c>
      <c r="I5227">
        <f>E5227-H5227</f>
        <v>-831</v>
      </c>
      <c r="J5227" t="s">
        <v>34</v>
      </c>
      <c r="K5227" t="s">
        <v>14465</v>
      </c>
      <c r="L5227" t="s">
        <v>31</v>
      </c>
      <c r="M5227">
        <v>1144.846278</v>
      </c>
      <c r="N5227">
        <v>234</v>
      </c>
    </row>
    <row r="5228" spans="1:14" x14ac:dyDescent="0.35">
      <c r="A5228" t="s">
        <v>14466</v>
      </c>
      <c r="B5228" t="s">
        <v>26</v>
      </c>
      <c r="C5228" t="s">
        <v>28</v>
      </c>
      <c r="D5228" t="s">
        <v>89</v>
      </c>
      <c r="E5228" s="1">
        <v>43661</v>
      </c>
      <c r="F5228" s="1">
        <v>44317</v>
      </c>
      <c r="H5228" s="1">
        <v>44317</v>
      </c>
      <c r="I5228">
        <f>E5228-H5228</f>
        <v>-656</v>
      </c>
      <c r="J5228" t="s">
        <v>46</v>
      </c>
      <c r="K5228" t="s">
        <v>14468</v>
      </c>
      <c r="L5228" t="s">
        <v>55</v>
      </c>
      <c r="M5228">
        <v>28335.202280000001</v>
      </c>
      <c r="N5228">
        <v>117</v>
      </c>
    </row>
    <row r="5229" spans="1:14" x14ac:dyDescent="0.35">
      <c r="A5229" t="s">
        <v>14482</v>
      </c>
      <c r="B5229" t="s">
        <v>26</v>
      </c>
      <c r="C5229" t="s">
        <v>48</v>
      </c>
      <c r="D5229" t="s">
        <v>45</v>
      </c>
      <c r="E5229" s="1">
        <v>44191</v>
      </c>
      <c r="F5229" s="1">
        <v>44315</v>
      </c>
      <c r="H5229" s="1">
        <v>44315</v>
      </c>
      <c r="I5229">
        <f>E5229-H5229</f>
        <v>-124</v>
      </c>
      <c r="J5229" t="s">
        <v>34</v>
      </c>
      <c r="K5229" t="s">
        <v>4638</v>
      </c>
      <c r="L5229" t="s">
        <v>21</v>
      </c>
      <c r="M5229">
        <v>24339.397369999999</v>
      </c>
      <c r="N5229">
        <v>163</v>
      </c>
    </row>
    <row r="5230" spans="1:14" hidden="1" x14ac:dyDescent="0.35">
      <c r="A5230" t="s">
        <v>14660</v>
      </c>
      <c r="B5230" t="s">
        <v>16</v>
      </c>
      <c r="C5230" t="s">
        <v>57</v>
      </c>
      <c r="D5230" t="s">
        <v>89</v>
      </c>
      <c r="E5230" s="1">
        <v>44961</v>
      </c>
      <c r="F5230" s="1">
        <v>44301</v>
      </c>
      <c r="H5230" s="1">
        <v>44301</v>
      </c>
      <c r="I5230">
        <f>E5230-H5230</f>
        <v>660</v>
      </c>
      <c r="J5230" t="s">
        <v>24</v>
      </c>
      <c r="K5230" t="s">
        <v>14662</v>
      </c>
      <c r="L5230" t="s">
        <v>55</v>
      </c>
      <c r="M5230">
        <v>27940.038670000002</v>
      </c>
      <c r="N5230">
        <v>128</v>
      </c>
    </row>
    <row r="5231" spans="1:14" hidden="1" x14ac:dyDescent="0.35">
      <c r="A5231" t="s">
        <v>14663</v>
      </c>
      <c r="B5231" t="s">
        <v>16</v>
      </c>
      <c r="C5231" t="s">
        <v>57</v>
      </c>
      <c r="D5231" t="s">
        <v>33</v>
      </c>
      <c r="E5231" s="1">
        <v>44042</v>
      </c>
      <c r="F5231" s="1">
        <v>44301</v>
      </c>
      <c r="H5231" s="1">
        <v>44301</v>
      </c>
      <c r="I5231">
        <f>E5231-H5231</f>
        <v>-259</v>
      </c>
      <c r="J5231" t="s">
        <v>46</v>
      </c>
      <c r="K5231" t="s">
        <v>14665</v>
      </c>
      <c r="L5231" t="s">
        <v>55</v>
      </c>
      <c r="M5231">
        <v>23784.057820000002</v>
      </c>
      <c r="N5231">
        <v>397</v>
      </c>
    </row>
    <row r="5232" spans="1:14" x14ac:dyDescent="0.35">
      <c r="A5232" t="s">
        <v>14484</v>
      </c>
      <c r="B5232" t="s">
        <v>26</v>
      </c>
      <c r="C5232" t="s">
        <v>18</v>
      </c>
      <c r="D5232" t="s">
        <v>45</v>
      </c>
      <c r="E5232" s="1">
        <v>43955</v>
      </c>
      <c r="F5232" s="1">
        <v>44315</v>
      </c>
      <c r="H5232" s="1">
        <v>44315</v>
      </c>
      <c r="I5232">
        <f>E5232-H5232</f>
        <v>-360</v>
      </c>
      <c r="J5232" t="s">
        <v>24</v>
      </c>
      <c r="K5232" t="s">
        <v>964</v>
      </c>
      <c r="L5232" t="s">
        <v>21</v>
      </c>
      <c r="M5232">
        <v>50185.298750000002</v>
      </c>
      <c r="N5232">
        <v>243</v>
      </c>
    </row>
    <row r="5233" spans="1:14" hidden="1" x14ac:dyDescent="0.35">
      <c r="A5233" t="s">
        <v>14669</v>
      </c>
      <c r="B5233" t="s">
        <v>16</v>
      </c>
      <c r="C5233" t="s">
        <v>28</v>
      </c>
      <c r="D5233" t="s">
        <v>23</v>
      </c>
      <c r="E5233" s="1">
        <v>44726</v>
      </c>
      <c r="F5233" s="1">
        <v>44300</v>
      </c>
      <c r="H5233" s="1">
        <v>44300</v>
      </c>
      <c r="I5233">
        <f>E5233-H5233</f>
        <v>426</v>
      </c>
      <c r="J5233" t="s">
        <v>34</v>
      </c>
      <c r="K5233" t="s">
        <v>14671</v>
      </c>
      <c r="L5233" t="s">
        <v>31</v>
      </c>
      <c r="M5233">
        <v>19997.435959999999</v>
      </c>
      <c r="N5233">
        <v>453</v>
      </c>
    </row>
    <row r="5234" spans="1:14" hidden="1" x14ac:dyDescent="0.35">
      <c r="A5234" t="s">
        <v>14242</v>
      </c>
      <c r="B5234" t="s">
        <v>16</v>
      </c>
      <c r="C5234" t="s">
        <v>37</v>
      </c>
      <c r="D5234" t="s">
        <v>51</v>
      </c>
      <c r="E5234" s="1">
        <v>44403</v>
      </c>
      <c r="F5234" s="1">
        <v>44300</v>
      </c>
      <c r="H5234" s="1">
        <v>44300</v>
      </c>
      <c r="I5234">
        <f>E5234-H5234</f>
        <v>103</v>
      </c>
      <c r="J5234" t="s">
        <v>24</v>
      </c>
      <c r="K5234" t="s">
        <v>14673</v>
      </c>
      <c r="L5234" t="s">
        <v>21</v>
      </c>
      <c r="M5234">
        <v>22090.764510000001</v>
      </c>
      <c r="N5234">
        <v>408</v>
      </c>
    </row>
    <row r="5235" spans="1:14" hidden="1" x14ac:dyDescent="0.35">
      <c r="A5235" t="s">
        <v>14674</v>
      </c>
      <c r="B5235" t="s">
        <v>16</v>
      </c>
      <c r="C5235" t="s">
        <v>57</v>
      </c>
      <c r="D5235" t="s">
        <v>45</v>
      </c>
      <c r="E5235" s="1">
        <v>44517</v>
      </c>
      <c r="F5235" s="1">
        <v>44300</v>
      </c>
      <c r="H5235" s="1">
        <v>44300</v>
      </c>
      <c r="I5235">
        <f>E5235-H5235</f>
        <v>217</v>
      </c>
      <c r="J5235" t="s">
        <v>24</v>
      </c>
      <c r="K5235" t="s">
        <v>14676</v>
      </c>
      <c r="L5235" t="s">
        <v>21</v>
      </c>
      <c r="M5235">
        <v>17413.736260000001</v>
      </c>
      <c r="N5235">
        <v>138</v>
      </c>
    </row>
    <row r="5236" spans="1:14" hidden="1" x14ac:dyDescent="0.35">
      <c r="A5236" t="s">
        <v>14677</v>
      </c>
      <c r="B5236" t="s">
        <v>16</v>
      </c>
      <c r="C5236" t="s">
        <v>28</v>
      </c>
      <c r="D5236" t="s">
        <v>23</v>
      </c>
      <c r="E5236" s="1">
        <v>45167</v>
      </c>
      <c r="F5236" s="1">
        <v>44300</v>
      </c>
      <c r="H5236" s="1">
        <v>44300</v>
      </c>
      <c r="I5236">
        <f>E5236-H5236</f>
        <v>867</v>
      </c>
      <c r="J5236" t="s">
        <v>34</v>
      </c>
      <c r="K5236" t="s">
        <v>513</v>
      </c>
      <c r="L5236" t="s">
        <v>55</v>
      </c>
      <c r="M5236">
        <v>38762.172409999999</v>
      </c>
      <c r="N5236">
        <v>250</v>
      </c>
    </row>
    <row r="5237" spans="1:14" hidden="1" x14ac:dyDescent="0.35">
      <c r="A5237" t="s">
        <v>14679</v>
      </c>
      <c r="B5237" t="s">
        <v>16</v>
      </c>
      <c r="C5237" t="s">
        <v>18</v>
      </c>
      <c r="D5237" t="s">
        <v>45</v>
      </c>
      <c r="E5237" s="1">
        <v>43701</v>
      </c>
      <c r="F5237" s="1">
        <v>44300</v>
      </c>
      <c r="H5237" s="1">
        <v>44300</v>
      </c>
      <c r="I5237">
        <f>E5237-H5237</f>
        <v>-599</v>
      </c>
      <c r="J5237" t="s">
        <v>46</v>
      </c>
      <c r="K5237" t="s">
        <v>14681</v>
      </c>
      <c r="L5237" t="s">
        <v>64</v>
      </c>
      <c r="M5237">
        <v>24076.162329999999</v>
      </c>
      <c r="N5237">
        <v>288</v>
      </c>
    </row>
    <row r="5238" spans="1:14" x14ac:dyDescent="0.35">
      <c r="A5238" t="s">
        <v>14488</v>
      </c>
      <c r="B5238" t="s">
        <v>26</v>
      </c>
      <c r="C5238" t="s">
        <v>57</v>
      </c>
      <c r="D5238" t="s">
        <v>33</v>
      </c>
      <c r="E5238" s="1">
        <v>45180</v>
      </c>
      <c r="F5238" s="1">
        <v>44315</v>
      </c>
      <c r="H5238" s="1">
        <v>44315</v>
      </c>
      <c r="I5238">
        <f>E5238-H5238</f>
        <v>865</v>
      </c>
      <c r="J5238" t="s">
        <v>24</v>
      </c>
      <c r="K5238" t="s">
        <v>14489</v>
      </c>
      <c r="L5238" t="s">
        <v>60</v>
      </c>
      <c r="M5238">
        <v>28394.42238</v>
      </c>
      <c r="N5238">
        <v>133</v>
      </c>
    </row>
    <row r="5239" spans="1:14" hidden="1" x14ac:dyDescent="0.35">
      <c r="A5239" t="s">
        <v>14684</v>
      </c>
      <c r="B5239" t="s">
        <v>16</v>
      </c>
      <c r="C5239" t="s">
        <v>28</v>
      </c>
      <c r="D5239" t="s">
        <v>33</v>
      </c>
      <c r="E5239" s="1">
        <v>43763</v>
      </c>
      <c r="F5239" s="1">
        <v>44300</v>
      </c>
      <c r="H5239" s="1">
        <v>44300</v>
      </c>
      <c r="I5239">
        <f>E5239-H5239</f>
        <v>-537</v>
      </c>
      <c r="J5239" t="s">
        <v>46</v>
      </c>
      <c r="K5239" t="s">
        <v>14686</v>
      </c>
      <c r="L5239" t="s">
        <v>55</v>
      </c>
      <c r="M5239">
        <v>2476.7603909999998</v>
      </c>
      <c r="N5239">
        <v>347</v>
      </c>
    </row>
    <row r="5240" spans="1:14" x14ac:dyDescent="0.35">
      <c r="A5240" t="s">
        <v>14500</v>
      </c>
      <c r="B5240" t="s">
        <v>26</v>
      </c>
      <c r="C5240" t="s">
        <v>18</v>
      </c>
      <c r="D5240" t="s">
        <v>89</v>
      </c>
      <c r="E5240" s="1">
        <v>45151</v>
      </c>
      <c r="F5240" s="1">
        <v>44314</v>
      </c>
      <c r="H5240" s="1">
        <v>44314</v>
      </c>
      <c r="I5240">
        <f>E5240-H5240</f>
        <v>837</v>
      </c>
      <c r="J5240" t="s">
        <v>24</v>
      </c>
      <c r="K5240" t="s">
        <v>14501</v>
      </c>
      <c r="L5240" t="s">
        <v>55</v>
      </c>
      <c r="M5240">
        <v>42900.757279999998</v>
      </c>
      <c r="N5240">
        <v>160</v>
      </c>
    </row>
    <row r="5241" spans="1:14" x14ac:dyDescent="0.35">
      <c r="A5241" t="s">
        <v>14511</v>
      </c>
      <c r="B5241" t="s">
        <v>26</v>
      </c>
      <c r="C5241" t="s">
        <v>57</v>
      </c>
      <c r="D5241" t="s">
        <v>89</v>
      </c>
      <c r="E5241" s="1">
        <v>44977</v>
      </c>
      <c r="F5241" s="1">
        <v>44313</v>
      </c>
      <c r="H5241" s="1">
        <v>44313</v>
      </c>
      <c r="I5241">
        <f>E5241-H5241</f>
        <v>664</v>
      </c>
      <c r="J5241" t="s">
        <v>46</v>
      </c>
      <c r="K5241" t="s">
        <v>14513</v>
      </c>
      <c r="L5241" t="s">
        <v>55</v>
      </c>
      <c r="M5241">
        <v>25693.000830000001</v>
      </c>
      <c r="N5241">
        <v>371</v>
      </c>
    </row>
    <row r="5242" spans="1:14" hidden="1" x14ac:dyDescent="0.35">
      <c r="A5242" t="s">
        <v>5619</v>
      </c>
      <c r="B5242" t="s">
        <v>16</v>
      </c>
      <c r="C5242" t="s">
        <v>28</v>
      </c>
      <c r="D5242" t="s">
        <v>45</v>
      </c>
      <c r="E5242" s="1">
        <v>43633</v>
      </c>
      <c r="F5242" s="1">
        <v>44299</v>
      </c>
      <c r="H5242" s="1">
        <v>44299</v>
      </c>
      <c r="I5242">
        <f>E5242-H5242</f>
        <v>-666</v>
      </c>
      <c r="J5242" t="s">
        <v>24</v>
      </c>
      <c r="K5242" t="s">
        <v>14694</v>
      </c>
      <c r="L5242" t="s">
        <v>64</v>
      </c>
      <c r="M5242">
        <v>36935.237220000003</v>
      </c>
      <c r="N5242">
        <v>145</v>
      </c>
    </row>
    <row r="5243" spans="1:14" hidden="1" x14ac:dyDescent="0.35">
      <c r="A5243" t="s">
        <v>14695</v>
      </c>
      <c r="B5243" t="s">
        <v>16</v>
      </c>
      <c r="C5243" t="s">
        <v>28</v>
      </c>
      <c r="D5243" t="s">
        <v>89</v>
      </c>
      <c r="E5243" s="1">
        <v>44739</v>
      </c>
      <c r="F5243" s="1">
        <v>44298</v>
      </c>
      <c r="H5243" s="1">
        <v>44298</v>
      </c>
      <c r="I5243">
        <f>E5243-H5243</f>
        <v>441</v>
      </c>
      <c r="J5243" t="s">
        <v>24</v>
      </c>
      <c r="K5243" t="s">
        <v>223</v>
      </c>
      <c r="L5243" t="s">
        <v>64</v>
      </c>
      <c r="M5243">
        <v>2616.3510970000002</v>
      </c>
      <c r="N5243">
        <v>311</v>
      </c>
    </row>
    <row r="5244" spans="1:14" hidden="1" x14ac:dyDescent="0.35">
      <c r="A5244" t="s">
        <v>14697</v>
      </c>
      <c r="B5244" t="s">
        <v>16</v>
      </c>
      <c r="C5244" t="s">
        <v>48</v>
      </c>
      <c r="D5244" t="s">
        <v>23</v>
      </c>
      <c r="E5244" s="1">
        <v>44060</v>
      </c>
      <c r="F5244" s="1">
        <v>44298</v>
      </c>
      <c r="H5244" s="1">
        <v>44298</v>
      </c>
      <c r="I5244">
        <f>E5244-H5244</f>
        <v>-238</v>
      </c>
      <c r="J5244" t="s">
        <v>24</v>
      </c>
      <c r="K5244" t="s">
        <v>7286</v>
      </c>
      <c r="L5244" t="s">
        <v>31</v>
      </c>
      <c r="M5244">
        <v>37139.319470000002</v>
      </c>
      <c r="N5244">
        <v>270</v>
      </c>
    </row>
    <row r="5245" spans="1:14" x14ac:dyDescent="0.35">
      <c r="A5245" t="s">
        <v>14516</v>
      </c>
      <c r="B5245" t="s">
        <v>26</v>
      </c>
      <c r="C5245" t="s">
        <v>73</v>
      </c>
      <c r="D5245" t="s">
        <v>51</v>
      </c>
      <c r="E5245" s="1">
        <v>44972</v>
      </c>
      <c r="F5245" s="1">
        <v>44313</v>
      </c>
      <c r="H5245" s="1">
        <v>44313</v>
      </c>
      <c r="I5245">
        <f>E5245-H5245</f>
        <v>659</v>
      </c>
      <c r="J5245" t="s">
        <v>34</v>
      </c>
      <c r="K5245" t="s">
        <v>14518</v>
      </c>
      <c r="L5245" t="s">
        <v>60</v>
      </c>
      <c r="M5245">
        <v>52714.198190000003</v>
      </c>
      <c r="N5245">
        <v>173</v>
      </c>
    </row>
    <row r="5246" spans="1:14" hidden="1" x14ac:dyDescent="0.35">
      <c r="A5246" t="s">
        <v>14702</v>
      </c>
      <c r="B5246" t="s">
        <v>16</v>
      </c>
      <c r="C5246" t="s">
        <v>18</v>
      </c>
      <c r="D5246" t="s">
        <v>23</v>
      </c>
      <c r="E5246" s="1">
        <v>44091</v>
      </c>
      <c r="F5246" s="1">
        <v>44298</v>
      </c>
      <c r="H5246" s="1">
        <v>44298</v>
      </c>
      <c r="I5246">
        <f>E5246-H5246</f>
        <v>-207</v>
      </c>
      <c r="J5246" t="s">
        <v>24</v>
      </c>
      <c r="K5246" t="s">
        <v>14704</v>
      </c>
      <c r="L5246" t="s">
        <v>60</v>
      </c>
      <c r="M5246">
        <v>21863.57214</v>
      </c>
      <c r="N5246">
        <v>195</v>
      </c>
    </row>
    <row r="5247" spans="1:14" hidden="1" x14ac:dyDescent="0.35">
      <c r="A5247" t="s">
        <v>14705</v>
      </c>
      <c r="B5247" t="s">
        <v>16</v>
      </c>
      <c r="C5247" t="s">
        <v>57</v>
      </c>
      <c r="D5247" t="s">
        <v>23</v>
      </c>
      <c r="E5247" s="1">
        <v>45192</v>
      </c>
      <c r="F5247" s="1">
        <v>44298</v>
      </c>
      <c r="H5247" s="1">
        <v>44298</v>
      </c>
      <c r="I5247">
        <f>E5247-H5247</f>
        <v>894</v>
      </c>
      <c r="J5247" t="s">
        <v>24</v>
      </c>
      <c r="K5247" t="s">
        <v>4704</v>
      </c>
      <c r="L5247" t="s">
        <v>64</v>
      </c>
      <c r="M5247">
        <v>30831.37701</v>
      </c>
      <c r="N5247">
        <v>500</v>
      </c>
    </row>
    <row r="5248" spans="1:14" x14ac:dyDescent="0.35">
      <c r="A5248" t="s">
        <v>14521</v>
      </c>
      <c r="B5248" t="s">
        <v>26</v>
      </c>
      <c r="C5248" t="s">
        <v>73</v>
      </c>
      <c r="D5248" t="s">
        <v>51</v>
      </c>
      <c r="E5248" s="1">
        <v>44973</v>
      </c>
      <c r="F5248" s="1">
        <v>44313</v>
      </c>
      <c r="H5248" s="1">
        <v>44313</v>
      </c>
      <c r="I5248">
        <f>E5248-H5248</f>
        <v>660</v>
      </c>
      <c r="J5248" t="s">
        <v>24</v>
      </c>
      <c r="K5248" t="s">
        <v>14522</v>
      </c>
      <c r="L5248" t="s">
        <v>55</v>
      </c>
      <c r="M5248">
        <v>58394.385340000001</v>
      </c>
      <c r="N5248">
        <v>181</v>
      </c>
    </row>
    <row r="5249" spans="1:14" x14ac:dyDescent="0.35">
      <c r="A5249" t="s">
        <v>14523</v>
      </c>
      <c r="B5249" t="s">
        <v>26</v>
      </c>
      <c r="C5249" t="s">
        <v>48</v>
      </c>
      <c r="D5249" t="s">
        <v>45</v>
      </c>
      <c r="E5249" s="1">
        <v>44546</v>
      </c>
      <c r="F5249" s="1">
        <v>44313</v>
      </c>
      <c r="H5249" s="1">
        <v>44313</v>
      </c>
      <c r="I5249">
        <f>E5249-H5249</f>
        <v>233</v>
      </c>
      <c r="J5249" t="s">
        <v>46</v>
      </c>
      <c r="K5249" t="s">
        <v>14525</v>
      </c>
      <c r="L5249" t="s">
        <v>31</v>
      </c>
      <c r="M5249">
        <v>18159.295859999998</v>
      </c>
      <c r="N5249">
        <v>183</v>
      </c>
    </row>
    <row r="5250" spans="1:14" x14ac:dyDescent="0.35">
      <c r="A5250" t="s">
        <v>14526</v>
      </c>
      <c r="B5250" t="s">
        <v>26</v>
      </c>
      <c r="C5250" t="s">
        <v>18</v>
      </c>
      <c r="D5250" t="s">
        <v>51</v>
      </c>
      <c r="E5250" s="1">
        <v>43913</v>
      </c>
      <c r="F5250" s="1">
        <v>44313</v>
      </c>
      <c r="H5250" s="1">
        <v>44313</v>
      </c>
      <c r="I5250">
        <f>E5250-H5250</f>
        <v>-400</v>
      </c>
      <c r="J5250" t="s">
        <v>24</v>
      </c>
      <c r="K5250" t="s">
        <v>115</v>
      </c>
      <c r="L5250" t="s">
        <v>21</v>
      </c>
      <c r="M5250">
        <v>30322.24437</v>
      </c>
      <c r="N5250">
        <v>401</v>
      </c>
    </row>
    <row r="5251" spans="1:14" hidden="1" x14ac:dyDescent="0.35">
      <c r="A5251" t="s">
        <v>14714</v>
      </c>
      <c r="B5251" t="s">
        <v>16</v>
      </c>
      <c r="C5251" t="s">
        <v>37</v>
      </c>
      <c r="D5251" t="s">
        <v>45</v>
      </c>
      <c r="E5251" s="1">
        <v>43584</v>
      </c>
      <c r="F5251" s="1">
        <v>44297</v>
      </c>
      <c r="H5251" s="1">
        <v>44297</v>
      </c>
      <c r="I5251">
        <f>E5251-H5251</f>
        <v>-713</v>
      </c>
      <c r="J5251" t="s">
        <v>46</v>
      </c>
      <c r="K5251" t="s">
        <v>14716</v>
      </c>
      <c r="L5251" t="s">
        <v>55</v>
      </c>
      <c r="M5251">
        <v>15569.265789999999</v>
      </c>
      <c r="N5251">
        <v>246</v>
      </c>
    </row>
    <row r="5252" spans="1:14" x14ac:dyDescent="0.35">
      <c r="A5252" t="s">
        <v>14528</v>
      </c>
      <c r="B5252" t="s">
        <v>26</v>
      </c>
      <c r="C5252" t="s">
        <v>48</v>
      </c>
      <c r="D5252" t="s">
        <v>45</v>
      </c>
      <c r="E5252" s="1">
        <v>43504</v>
      </c>
      <c r="F5252" s="1">
        <v>44312</v>
      </c>
      <c r="H5252" s="1">
        <v>44312</v>
      </c>
      <c r="I5252">
        <f>E5252-H5252</f>
        <v>-808</v>
      </c>
      <c r="J5252" t="s">
        <v>34</v>
      </c>
      <c r="K5252" t="s">
        <v>14530</v>
      </c>
      <c r="L5252" t="s">
        <v>55</v>
      </c>
      <c r="M5252">
        <v>37678.007180000001</v>
      </c>
      <c r="N5252">
        <v>117</v>
      </c>
    </row>
    <row r="5253" spans="1:14" x14ac:dyDescent="0.35">
      <c r="A5253" t="s">
        <v>14537</v>
      </c>
      <c r="B5253" t="s">
        <v>26</v>
      </c>
      <c r="C5253" t="s">
        <v>37</v>
      </c>
      <c r="D5253" t="s">
        <v>51</v>
      </c>
      <c r="E5253" s="1">
        <v>45088</v>
      </c>
      <c r="F5253" s="1">
        <v>44311</v>
      </c>
      <c r="H5253" s="1">
        <v>44311</v>
      </c>
      <c r="I5253">
        <f>E5253-H5253</f>
        <v>777</v>
      </c>
      <c r="J5253" t="s">
        <v>46</v>
      </c>
      <c r="K5253" t="s">
        <v>2236</v>
      </c>
      <c r="L5253" t="s">
        <v>60</v>
      </c>
      <c r="M5253">
        <v>14598.85874</v>
      </c>
      <c r="N5253">
        <v>331</v>
      </c>
    </row>
    <row r="5254" spans="1:14" x14ac:dyDescent="0.35">
      <c r="A5254" t="s">
        <v>14544</v>
      </c>
      <c r="B5254" t="s">
        <v>26</v>
      </c>
      <c r="C5254" t="s">
        <v>48</v>
      </c>
      <c r="D5254" t="s">
        <v>23</v>
      </c>
      <c r="E5254" s="1">
        <v>44668</v>
      </c>
      <c r="F5254" s="1">
        <v>44311</v>
      </c>
      <c r="H5254" s="1">
        <v>44311</v>
      </c>
      <c r="I5254">
        <f>E5254-H5254</f>
        <v>357</v>
      </c>
      <c r="J5254" t="s">
        <v>46</v>
      </c>
      <c r="K5254" t="s">
        <v>14546</v>
      </c>
      <c r="L5254" t="s">
        <v>21</v>
      </c>
      <c r="M5254">
        <v>10122.189410000001</v>
      </c>
      <c r="N5254">
        <v>263</v>
      </c>
    </row>
    <row r="5255" spans="1:14" x14ac:dyDescent="0.35">
      <c r="A5255" t="s">
        <v>14551</v>
      </c>
      <c r="B5255" t="s">
        <v>26</v>
      </c>
      <c r="C5255" t="s">
        <v>37</v>
      </c>
      <c r="D5255" t="s">
        <v>51</v>
      </c>
      <c r="E5255" s="1">
        <v>43749</v>
      </c>
      <c r="F5255" s="1">
        <v>44310</v>
      </c>
      <c r="H5255" s="1">
        <v>44310</v>
      </c>
      <c r="I5255">
        <f>E5255-H5255</f>
        <v>-561</v>
      </c>
      <c r="J5255" t="s">
        <v>46</v>
      </c>
      <c r="K5255" t="s">
        <v>14553</v>
      </c>
      <c r="L5255" t="s">
        <v>31</v>
      </c>
      <c r="M5255">
        <v>13224.57813</v>
      </c>
      <c r="N5255">
        <v>151</v>
      </c>
    </row>
    <row r="5256" spans="1:14" x14ac:dyDescent="0.35">
      <c r="A5256" t="s">
        <v>14559</v>
      </c>
      <c r="B5256" t="s">
        <v>26</v>
      </c>
      <c r="C5256" t="s">
        <v>73</v>
      </c>
      <c r="D5256" t="s">
        <v>45</v>
      </c>
      <c r="E5256" s="1">
        <v>43441</v>
      </c>
      <c r="F5256" s="1">
        <v>44310</v>
      </c>
      <c r="H5256" s="1">
        <v>44310</v>
      </c>
      <c r="I5256">
        <f>E5256-H5256</f>
        <v>-869</v>
      </c>
      <c r="J5256" t="s">
        <v>24</v>
      </c>
      <c r="K5256" t="s">
        <v>399</v>
      </c>
      <c r="L5256" t="s">
        <v>55</v>
      </c>
      <c r="M5256">
        <v>63458.134510000004</v>
      </c>
      <c r="N5256">
        <v>364</v>
      </c>
    </row>
    <row r="5257" spans="1:14" hidden="1" x14ac:dyDescent="0.35">
      <c r="A5257" t="s">
        <v>14732</v>
      </c>
      <c r="B5257" t="s">
        <v>16</v>
      </c>
      <c r="C5257" t="s">
        <v>57</v>
      </c>
      <c r="D5257" t="s">
        <v>45</v>
      </c>
      <c r="E5257" s="1">
        <v>44061</v>
      </c>
      <c r="F5257" s="1">
        <v>44297</v>
      </c>
      <c r="H5257" s="1">
        <v>44297</v>
      </c>
      <c r="I5257">
        <f>E5257-H5257</f>
        <v>-236</v>
      </c>
      <c r="J5257" t="s">
        <v>34</v>
      </c>
      <c r="K5257" t="s">
        <v>14734</v>
      </c>
      <c r="L5257" t="s">
        <v>64</v>
      </c>
      <c r="M5257">
        <v>7973.5660479999997</v>
      </c>
      <c r="N5257">
        <v>125</v>
      </c>
    </row>
    <row r="5258" spans="1:14" hidden="1" x14ac:dyDescent="0.35">
      <c r="A5258" t="s">
        <v>14735</v>
      </c>
      <c r="B5258" t="s">
        <v>16</v>
      </c>
      <c r="C5258" t="s">
        <v>57</v>
      </c>
      <c r="D5258" t="s">
        <v>45</v>
      </c>
      <c r="E5258" s="1">
        <v>44619</v>
      </c>
      <c r="F5258" s="1">
        <v>44296</v>
      </c>
      <c r="H5258" s="1">
        <v>44296</v>
      </c>
      <c r="I5258">
        <f>E5258-H5258</f>
        <v>323</v>
      </c>
      <c r="J5258" t="s">
        <v>34</v>
      </c>
      <c r="K5258" t="s">
        <v>14737</v>
      </c>
      <c r="L5258" t="s">
        <v>64</v>
      </c>
      <c r="M5258">
        <v>33184.655870000002</v>
      </c>
      <c r="N5258">
        <v>430</v>
      </c>
    </row>
    <row r="5259" spans="1:14" x14ac:dyDescent="0.35">
      <c r="A5259" t="s">
        <v>1635</v>
      </c>
      <c r="B5259" t="s">
        <v>26</v>
      </c>
      <c r="C5259" t="s">
        <v>28</v>
      </c>
      <c r="D5259" t="s">
        <v>33</v>
      </c>
      <c r="E5259" s="1">
        <v>44971</v>
      </c>
      <c r="F5259" s="1">
        <v>44309</v>
      </c>
      <c r="H5259" s="1">
        <v>44309</v>
      </c>
      <c r="I5259">
        <f>E5259-H5259</f>
        <v>662</v>
      </c>
      <c r="J5259" t="s">
        <v>46</v>
      </c>
      <c r="K5259" t="s">
        <v>14568</v>
      </c>
      <c r="L5259" t="s">
        <v>55</v>
      </c>
      <c r="M5259">
        <v>20332.441320000002</v>
      </c>
      <c r="N5259">
        <v>334</v>
      </c>
    </row>
    <row r="5260" spans="1:14" x14ac:dyDescent="0.35">
      <c r="A5260" t="s">
        <v>14571</v>
      </c>
      <c r="B5260" t="s">
        <v>26</v>
      </c>
      <c r="C5260" t="s">
        <v>48</v>
      </c>
      <c r="D5260" t="s">
        <v>45</v>
      </c>
      <c r="E5260" s="1">
        <v>44423</v>
      </c>
      <c r="F5260" s="1">
        <v>44308</v>
      </c>
      <c r="H5260" s="1">
        <v>44308</v>
      </c>
      <c r="I5260">
        <f>E5260-H5260</f>
        <v>115</v>
      </c>
      <c r="J5260" t="s">
        <v>24</v>
      </c>
      <c r="K5260" t="s">
        <v>14573</v>
      </c>
      <c r="L5260" t="s">
        <v>64</v>
      </c>
      <c r="M5260">
        <v>4893.5391</v>
      </c>
      <c r="N5260">
        <v>343</v>
      </c>
    </row>
    <row r="5261" spans="1:14" hidden="1" x14ac:dyDescent="0.35">
      <c r="A5261" t="s">
        <v>14744</v>
      </c>
      <c r="B5261" t="s">
        <v>16</v>
      </c>
      <c r="C5261" t="s">
        <v>28</v>
      </c>
      <c r="D5261" t="s">
        <v>89</v>
      </c>
      <c r="E5261" s="1">
        <v>44248</v>
      </c>
      <c r="F5261" s="1">
        <v>44295</v>
      </c>
      <c r="H5261" s="1">
        <v>44295</v>
      </c>
      <c r="I5261">
        <f>E5261-H5261</f>
        <v>-47</v>
      </c>
      <c r="J5261" t="s">
        <v>34</v>
      </c>
      <c r="K5261" t="s">
        <v>3769</v>
      </c>
      <c r="L5261" t="s">
        <v>31</v>
      </c>
      <c r="M5261">
        <v>40492.680160000004</v>
      </c>
      <c r="N5261">
        <v>468</v>
      </c>
    </row>
    <row r="5262" spans="1:14" hidden="1" x14ac:dyDescent="0.35">
      <c r="A5262" t="s">
        <v>14746</v>
      </c>
      <c r="B5262" t="s">
        <v>16</v>
      </c>
      <c r="C5262" t="s">
        <v>57</v>
      </c>
      <c r="D5262" t="s">
        <v>89</v>
      </c>
      <c r="E5262" s="1">
        <v>43466</v>
      </c>
      <c r="F5262" s="1">
        <v>44295</v>
      </c>
      <c r="H5262" s="1">
        <v>44295</v>
      </c>
      <c r="I5262">
        <f>E5262-H5262</f>
        <v>-829</v>
      </c>
      <c r="J5262" t="s">
        <v>24</v>
      </c>
      <c r="K5262" t="s">
        <v>14748</v>
      </c>
      <c r="L5262" t="s">
        <v>31</v>
      </c>
      <c r="M5262">
        <v>32039.020850000001</v>
      </c>
      <c r="N5262">
        <v>351</v>
      </c>
    </row>
    <row r="5263" spans="1:14" x14ac:dyDescent="0.35">
      <c r="A5263" t="s">
        <v>14577</v>
      </c>
      <c r="B5263" t="s">
        <v>26</v>
      </c>
      <c r="C5263" t="s">
        <v>57</v>
      </c>
      <c r="D5263" t="s">
        <v>23</v>
      </c>
      <c r="E5263" s="1">
        <v>44957</v>
      </c>
      <c r="F5263" s="1">
        <v>44308</v>
      </c>
      <c r="H5263" s="1">
        <v>44308</v>
      </c>
      <c r="I5263">
        <f>E5263-H5263</f>
        <v>649</v>
      </c>
      <c r="J5263" t="s">
        <v>34</v>
      </c>
      <c r="K5263" t="s">
        <v>14579</v>
      </c>
      <c r="L5263" t="s">
        <v>64</v>
      </c>
      <c r="M5263">
        <v>13081.532349999999</v>
      </c>
      <c r="N5263">
        <v>458</v>
      </c>
    </row>
    <row r="5264" spans="1:14" x14ac:dyDescent="0.35">
      <c r="A5264" t="s">
        <v>14591</v>
      </c>
      <c r="B5264" t="s">
        <v>26</v>
      </c>
      <c r="C5264" t="s">
        <v>57</v>
      </c>
      <c r="D5264" t="s">
        <v>51</v>
      </c>
      <c r="E5264" s="1">
        <v>44794</v>
      </c>
      <c r="F5264" s="1">
        <v>44307</v>
      </c>
      <c r="H5264" s="1">
        <v>44307</v>
      </c>
      <c r="I5264">
        <f>E5264-H5264</f>
        <v>487</v>
      </c>
      <c r="J5264" t="s">
        <v>46</v>
      </c>
      <c r="K5264" t="s">
        <v>14593</v>
      </c>
      <c r="L5264" t="s">
        <v>31</v>
      </c>
      <c r="M5264">
        <v>34101.216359999999</v>
      </c>
      <c r="N5264">
        <v>399</v>
      </c>
    </row>
    <row r="5265" spans="1:14" x14ac:dyDescent="0.35">
      <c r="A5265" t="s">
        <v>14594</v>
      </c>
      <c r="B5265" t="s">
        <v>26</v>
      </c>
      <c r="C5265" t="s">
        <v>18</v>
      </c>
      <c r="D5265" t="s">
        <v>89</v>
      </c>
      <c r="E5265" s="1">
        <v>44401</v>
      </c>
      <c r="F5265" s="1">
        <v>44306</v>
      </c>
      <c r="H5265" s="1">
        <v>44306</v>
      </c>
      <c r="I5265">
        <f>E5265-H5265</f>
        <v>95</v>
      </c>
      <c r="J5265" t="s">
        <v>34</v>
      </c>
      <c r="K5265" t="s">
        <v>14596</v>
      </c>
      <c r="L5265" t="s">
        <v>55</v>
      </c>
      <c r="M5265">
        <v>8446.5932919999996</v>
      </c>
      <c r="N5265">
        <v>304</v>
      </c>
    </row>
    <row r="5266" spans="1:14" x14ac:dyDescent="0.35">
      <c r="A5266" t="s">
        <v>14597</v>
      </c>
      <c r="B5266" t="s">
        <v>26</v>
      </c>
      <c r="C5266" t="s">
        <v>37</v>
      </c>
      <c r="D5266" t="s">
        <v>89</v>
      </c>
      <c r="E5266" s="1">
        <v>45090</v>
      </c>
      <c r="F5266" s="1">
        <v>44306</v>
      </c>
      <c r="H5266" s="1">
        <v>44306</v>
      </c>
      <c r="I5266">
        <f>E5266-H5266</f>
        <v>784</v>
      </c>
      <c r="J5266" t="s">
        <v>34</v>
      </c>
      <c r="K5266" t="s">
        <v>14599</v>
      </c>
      <c r="L5266" t="s">
        <v>60</v>
      </c>
      <c r="M5266">
        <v>11438.318569999999</v>
      </c>
      <c r="N5266">
        <v>126</v>
      </c>
    </row>
    <row r="5267" spans="1:14" x14ac:dyDescent="0.35">
      <c r="A5267" t="s">
        <v>14603</v>
      </c>
      <c r="B5267" t="s">
        <v>26</v>
      </c>
      <c r="C5267" t="s">
        <v>57</v>
      </c>
      <c r="D5267" t="s">
        <v>89</v>
      </c>
      <c r="E5267" s="1">
        <v>43726</v>
      </c>
      <c r="F5267" s="1">
        <v>44306</v>
      </c>
      <c r="H5267" s="1">
        <v>44306</v>
      </c>
      <c r="I5267">
        <f>E5267-H5267</f>
        <v>-580</v>
      </c>
      <c r="J5267" t="s">
        <v>34</v>
      </c>
      <c r="K5267" t="s">
        <v>7896</v>
      </c>
      <c r="L5267" t="s">
        <v>21</v>
      </c>
      <c r="M5267">
        <v>17844.64849</v>
      </c>
      <c r="N5267">
        <v>458</v>
      </c>
    </row>
    <row r="5268" spans="1:14" hidden="1" x14ac:dyDescent="0.35">
      <c r="A5268" t="s">
        <v>12918</v>
      </c>
      <c r="B5268" t="s">
        <v>16</v>
      </c>
      <c r="C5268" t="s">
        <v>73</v>
      </c>
      <c r="D5268" t="s">
        <v>45</v>
      </c>
      <c r="E5268" s="1">
        <v>43642</v>
      </c>
      <c r="F5268" s="1">
        <v>44293</v>
      </c>
      <c r="H5268" s="1">
        <v>44293</v>
      </c>
      <c r="I5268">
        <f>E5268-H5268</f>
        <v>-651</v>
      </c>
      <c r="J5268" t="s">
        <v>34</v>
      </c>
      <c r="K5268" t="s">
        <v>14763</v>
      </c>
      <c r="L5268" t="s">
        <v>64</v>
      </c>
      <c r="M5268">
        <v>6745.6594020000002</v>
      </c>
      <c r="N5268">
        <v>404</v>
      </c>
    </row>
    <row r="5269" spans="1:14" x14ac:dyDescent="0.35">
      <c r="A5269" t="s">
        <v>3742</v>
      </c>
      <c r="B5269" t="s">
        <v>26</v>
      </c>
      <c r="C5269" t="s">
        <v>57</v>
      </c>
      <c r="D5269" t="s">
        <v>23</v>
      </c>
      <c r="E5269" s="1">
        <v>44523</v>
      </c>
      <c r="F5269" s="1">
        <v>44306</v>
      </c>
      <c r="H5269" s="1">
        <v>44306</v>
      </c>
      <c r="I5269">
        <f>E5269-H5269</f>
        <v>217</v>
      </c>
      <c r="J5269" t="s">
        <v>24</v>
      </c>
      <c r="K5269" t="s">
        <v>14606</v>
      </c>
      <c r="L5269" t="s">
        <v>55</v>
      </c>
      <c r="M5269">
        <v>13736.19498</v>
      </c>
      <c r="N5269">
        <v>344</v>
      </c>
    </row>
    <row r="5270" spans="1:14" x14ac:dyDescent="0.35">
      <c r="A5270" t="s">
        <v>14607</v>
      </c>
      <c r="B5270" t="s">
        <v>26</v>
      </c>
      <c r="C5270" t="s">
        <v>73</v>
      </c>
      <c r="D5270" t="s">
        <v>45</v>
      </c>
      <c r="E5270" s="1">
        <v>44728</v>
      </c>
      <c r="F5270" s="1">
        <v>44306</v>
      </c>
      <c r="H5270" s="1">
        <v>44306</v>
      </c>
      <c r="I5270">
        <f>E5270-H5270</f>
        <v>422</v>
      </c>
      <c r="J5270" t="s">
        <v>34</v>
      </c>
      <c r="K5270" t="s">
        <v>14609</v>
      </c>
      <c r="L5270" t="s">
        <v>60</v>
      </c>
      <c r="M5270">
        <v>41991.529699999999</v>
      </c>
      <c r="N5270">
        <v>372</v>
      </c>
    </row>
    <row r="5271" spans="1:14" x14ac:dyDescent="0.35">
      <c r="A5271" t="s">
        <v>14613</v>
      </c>
      <c r="B5271" t="s">
        <v>26</v>
      </c>
      <c r="C5271" t="s">
        <v>57</v>
      </c>
      <c r="D5271" t="s">
        <v>33</v>
      </c>
      <c r="E5271" s="1">
        <v>44971</v>
      </c>
      <c r="F5271" s="1">
        <v>44305</v>
      </c>
      <c r="H5271" s="1">
        <v>44305</v>
      </c>
      <c r="I5271">
        <f>E5271-H5271</f>
        <v>666</v>
      </c>
      <c r="J5271" t="s">
        <v>24</v>
      </c>
      <c r="K5271" t="s">
        <v>14615</v>
      </c>
      <c r="L5271" t="s">
        <v>64</v>
      </c>
      <c r="M5271">
        <v>6554.2096039999997</v>
      </c>
      <c r="N5271">
        <v>379</v>
      </c>
    </row>
    <row r="5272" spans="1:14" x14ac:dyDescent="0.35">
      <c r="A5272" t="s">
        <v>14622</v>
      </c>
      <c r="B5272" t="s">
        <v>26</v>
      </c>
      <c r="C5272" t="s">
        <v>73</v>
      </c>
      <c r="D5272" t="s">
        <v>51</v>
      </c>
      <c r="E5272" s="1">
        <v>45065</v>
      </c>
      <c r="F5272" s="1">
        <v>44304</v>
      </c>
      <c r="H5272" s="1">
        <v>44304</v>
      </c>
      <c r="I5272">
        <f>E5272-H5272</f>
        <v>761</v>
      </c>
      <c r="J5272" t="s">
        <v>24</v>
      </c>
      <c r="K5272" t="s">
        <v>14624</v>
      </c>
      <c r="L5272" t="s">
        <v>60</v>
      </c>
      <c r="M5272">
        <v>43574.255409999998</v>
      </c>
      <c r="N5272">
        <v>487</v>
      </c>
    </row>
    <row r="5273" spans="1:14" hidden="1" x14ac:dyDescent="0.35">
      <c r="A5273" t="s">
        <v>14775</v>
      </c>
      <c r="B5273" t="s">
        <v>16</v>
      </c>
      <c r="C5273" t="s">
        <v>57</v>
      </c>
      <c r="D5273" t="s">
        <v>45</v>
      </c>
      <c r="E5273" s="1">
        <v>44265</v>
      </c>
      <c r="F5273" s="1">
        <v>44293</v>
      </c>
      <c r="H5273" s="1">
        <v>44293</v>
      </c>
      <c r="I5273">
        <f>E5273-H5273</f>
        <v>-28</v>
      </c>
      <c r="J5273" t="s">
        <v>24</v>
      </c>
      <c r="K5273" t="s">
        <v>14777</v>
      </c>
      <c r="L5273" t="s">
        <v>31</v>
      </c>
      <c r="M5273">
        <v>24735.5828</v>
      </c>
      <c r="N5273">
        <v>477</v>
      </c>
    </row>
    <row r="5274" spans="1:14" hidden="1" x14ac:dyDescent="0.35">
      <c r="A5274" t="s">
        <v>14778</v>
      </c>
      <c r="B5274" t="s">
        <v>16</v>
      </c>
      <c r="C5274" t="s">
        <v>37</v>
      </c>
      <c r="D5274" t="s">
        <v>23</v>
      </c>
      <c r="E5274" s="1">
        <v>43479</v>
      </c>
      <c r="F5274" s="1">
        <v>44293</v>
      </c>
      <c r="H5274" s="1">
        <v>44293</v>
      </c>
      <c r="I5274">
        <f>E5274-H5274</f>
        <v>-814</v>
      </c>
      <c r="J5274" t="s">
        <v>46</v>
      </c>
      <c r="K5274" t="s">
        <v>14780</v>
      </c>
      <c r="L5274" t="s">
        <v>31</v>
      </c>
      <c r="M5274">
        <v>22594.622920000002</v>
      </c>
      <c r="N5274">
        <v>441</v>
      </c>
    </row>
    <row r="5275" spans="1:14" hidden="1" x14ac:dyDescent="0.35">
      <c r="A5275" t="s">
        <v>14781</v>
      </c>
      <c r="B5275" t="s">
        <v>16</v>
      </c>
      <c r="C5275" t="s">
        <v>37</v>
      </c>
      <c r="D5275" t="s">
        <v>89</v>
      </c>
      <c r="E5275" s="1">
        <v>44101</v>
      </c>
      <c r="F5275" s="1">
        <v>44292</v>
      </c>
      <c r="H5275" s="1">
        <v>44292</v>
      </c>
      <c r="I5275">
        <f>E5275-H5275</f>
        <v>-191</v>
      </c>
      <c r="J5275" t="s">
        <v>34</v>
      </c>
      <c r="K5275" t="s">
        <v>14783</v>
      </c>
      <c r="L5275" t="s">
        <v>55</v>
      </c>
      <c r="M5275">
        <v>11693.74908</v>
      </c>
      <c r="N5275">
        <v>250</v>
      </c>
    </row>
    <row r="5276" spans="1:14" hidden="1" x14ac:dyDescent="0.35">
      <c r="A5276" t="s">
        <v>14784</v>
      </c>
      <c r="B5276" t="s">
        <v>16</v>
      </c>
      <c r="C5276" t="s">
        <v>73</v>
      </c>
      <c r="D5276" t="s">
        <v>45</v>
      </c>
      <c r="E5276" s="1">
        <v>43767</v>
      </c>
      <c r="F5276" s="1">
        <v>44292</v>
      </c>
      <c r="H5276" s="1">
        <v>44292</v>
      </c>
      <c r="I5276">
        <f>E5276-H5276</f>
        <v>-525</v>
      </c>
      <c r="J5276" t="s">
        <v>34</v>
      </c>
      <c r="K5276" t="s">
        <v>14786</v>
      </c>
      <c r="L5276" t="s">
        <v>21</v>
      </c>
      <c r="M5276">
        <v>70761.006380000006</v>
      </c>
      <c r="N5276">
        <v>187</v>
      </c>
    </row>
    <row r="5277" spans="1:14" x14ac:dyDescent="0.35">
      <c r="A5277" t="s">
        <v>14625</v>
      </c>
      <c r="B5277" t="s">
        <v>26</v>
      </c>
      <c r="C5277" t="s">
        <v>28</v>
      </c>
      <c r="D5277" t="s">
        <v>23</v>
      </c>
      <c r="E5277" s="1">
        <v>44049</v>
      </c>
      <c r="F5277" s="1">
        <v>44304</v>
      </c>
      <c r="H5277" s="1">
        <v>44304</v>
      </c>
      <c r="I5277">
        <f>E5277-H5277</f>
        <v>-255</v>
      </c>
      <c r="J5277" t="s">
        <v>24</v>
      </c>
      <c r="K5277" t="s">
        <v>14627</v>
      </c>
      <c r="L5277" t="s">
        <v>60</v>
      </c>
      <c r="M5277">
        <v>35267.816120000003</v>
      </c>
      <c r="N5277">
        <v>105</v>
      </c>
    </row>
    <row r="5278" spans="1:14" x14ac:dyDescent="0.35">
      <c r="A5278" t="s">
        <v>14629</v>
      </c>
      <c r="B5278" t="s">
        <v>26</v>
      </c>
      <c r="C5278" t="s">
        <v>48</v>
      </c>
      <c r="D5278" t="s">
        <v>45</v>
      </c>
      <c r="E5278" s="1">
        <v>44604</v>
      </c>
      <c r="F5278" s="1">
        <v>44304</v>
      </c>
      <c r="H5278" s="1">
        <v>44304</v>
      </c>
      <c r="I5278">
        <f>E5278-H5278</f>
        <v>300</v>
      </c>
      <c r="J5278" t="s">
        <v>46</v>
      </c>
      <c r="K5278" t="s">
        <v>14631</v>
      </c>
      <c r="L5278" t="s">
        <v>55</v>
      </c>
      <c r="M5278">
        <v>28018.951300000001</v>
      </c>
      <c r="N5278">
        <v>396</v>
      </c>
    </row>
    <row r="5279" spans="1:14" x14ac:dyDescent="0.35">
      <c r="A5279" t="s">
        <v>4343</v>
      </c>
      <c r="B5279" t="s">
        <v>26</v>
      </c>
      <c r="C5279" t="s">
        <v>57</v>
      </c>
      <c r="D5279" t="s">
        <v>23</v>
      </c>
      <c r="E5279" s="1">
        <v>43661</v>
      </c>
      <c r="F5279" s="1">
        <v>44304</v>
      </c>
      <c r="H5279" s="1">
        <v>44304</v>
      </c>
      <c r="I5279">
        <f>E5279-H5279</f>
        <v>-643</v>
      </c>
      <c r="J5279" t="s">
        <v>46</v>
      </c>
      <c r="K5279" t="s">
        <v>14633</v>
      </c>
      <c r="L5279" t="s">
        <v>55</v>
      </c>
      <c r="M5279">
        <v>15495.014789999999</v>
      </c>
      <c r="N5279">
        <v>356</v>
      </c>
    </row>
    <row r="5280" spans="1:14" hidden="1" x14ac:dyDescent="0.35">
      <c r="A5280" t="s">
        <v>14795</v>
      </c>
      <c r="B5280" t="s">
        <v>16</v>
      </c>
      <c r="C5280" t="s">
        <v>73</v>
      </c>
      <c r="D5280" t="s">
        <v>23</v>
      </c>
      <c r="E5280" s="1">
        <v>44784</v>
      </c>
      <c r="F5280" s="1">
        <v>44291</v>
      </c>
      <c r="H5280" s="1">
        <v>44291</v>
      </c>
      <c r="I5280">
        <f>E5280-H5280</f>
        <v>493</v>
      </c>
      <c r="J5280" t="s">
        <v>34</v>
      </c>
      <c r="K5280" t="s">
        <v>14797</v>
      </c>
      <c r="L5280" t="s">
        <v>31</v>
      </c>
      <c r="M5280">
        <v>74248.974539999996</v>
      </c>
      <c r="N5280">
        <v>363</v>
      </c>
    </row>
    <row r="5281" spans="1:14" x14ac:dyDescent="0.35">
      <c r="A5281" t="s">
        <v>14634</v>
      </c>
      <c r="B5281" t="s">
        <v>26</v>
      </c>
      <c r="C5281" t="s">
        <v>57</v>
      </c>
      <c r="D5281" t="s">
        <v>33</v>
      </c>
      <c r="E5281" s="1">
        <v>45199</v>
      </c>
      <c r="F5281" s="1">
        <v>44303</v>
      </c>
      <c r="H5281" s="1">
        <v>44303</v>
      </c>
      <c r="I5281">
        <f>E5281-H5281</f>
        <v>896</v>
      </c>
      <c r="J5281" t="s">
        <v>34</v>
      </c>
      <c r="K5281" t="s">
        <v>2947</v>
      </c>
      <c r="L5281" t="s">
        <v>31</v>
      </c>
      <c r="M5281">
        <v>17681.24065</v>
      </c>
      <c r="N5281">
        <v>203</v>
      </c>
    </row>
    <row r="5282" spans="1:14" x14ac:dyDescent="0.35">
      <c r="A5282" t="s">
        <v>14641</v>
      </c>
      <c r="B5282" t="s">
        <v>26</v>
      </c>
      <c r="C5282" t="s">
        <v>57</v>
      </c>
      <c r="D5282" t="s">
        <v>51</v>
      </c>
      <c r="E5282" s="1">
        <v>43821</v>
      </c>
      <c r="F5282" s="1">
        <v>44303</v>
      </c>
      <c r="H5282" s="1">
        <v>44303</v>
      </c>
      <c r="I5282">
        <f>E5282-H5282</f>
        <v>-482</v>
      </c>
      <c r="J5282" t="s">
        <v>46</v>
      </c>
      <c r="K5282" t="s">
        <v>14643</v>
      </c>
      <c r="L5282" t="s">
        <v>55</v>
      </c>
      <c r="M5282">
        <v>12748.56489</v>
      </c>
      <c r="N5282">
        <v>150</v>
      </c>
    </row>
    <row r="5283" spans="1:14" hidden="1" x14ac:dyDescent="0.35">
      <c r="A5283" t="s">
        <v>14801</v>
      </c>
      <c r="B5283" t="s">
        <v>16</v>
      </c>
      <c r="C5283" t="s">
        <v>57</v>
      </c>
      <c r="D5283" t="s">
        <v>45</v>
      </c>
      <c r="E5283" s="1">
        <v>43459</v>
      </c>
      <c r="F5283" s="1">
        <v>44291</v>
      </c>
      <c r="H5283" s="1">
        <v>44291</v>
      </c>
      <c r="I5283">
        <f>E5283-H5283</f>
        <v>-832</v>
      </c>
      <c r="J5283" t="s">
        <v>24</v>
      </c>
      <c r="K5283" t="s">
        <v>14803</v>
      </c>
      <c r="L5283" t="s">
        <v>64</v>
      </c>
      <c r="M5283">
        <v>3528.5168290000001</v>
      </c>
      <c r="N5283">
        <v>446</v>
      </c>
    </row>
    <row r="5284" spans="1:14" hidden="1" x14ac:dyDescent="0.35">
      <c r="A5284" t="s">
        <v>14804</v>
      </c>
      <c r="B5284" t="s">
        <v>16</v>
      </c>
      <c r="C5284" t="s">
        <v>28</v>
      </c>
      <c r="D5284" t="s">
        <v>23</v>
      </c>
      <c r="E5284" s="1">
        <v>43905</v>
      </c>
      <c r="F5284" s="1">
        <v>44291</v>
      </c>
      <c r="H5284" s="1">
        <v>44291</v>
      </c>
      <c r="I5284">
        <f>E5284-H5284</f>
        <v>-386</v>
      </c>
      <c r="J5284" t="s">
        <v>34</v>
      </c>
      <c r="K5284" t="s">
        <v>14806</v>
      </c>
      <c r="L5284" t="s">
        <v>64</v>
      </c>
      <c r="M5284">
        <v>16012.754629999999</v>
      </c>
      <c r="N5284">
        <v>201</v>
      </c>
    </row>
    <row r="5285" spans="1:14" hidden="1" x14ac:dyDescent="0.35">
      <c r="A5285" t="s">
        <v>14807</v>
      </c>
      <c r="B5285" t="s">
        <v>16</v>
      </c>
      <c r="C5285" t="s">
        <v>28</v>
      </c>
      <c r="D5285" t="s">
        <v>89</v>
      </c>
      <c r="E5285" s="1">
        <v>43837</v>
      </c>
      <c r="F5285" s="1">
        <v>44291</v>
      </c>
      <c r="H5285" s="1">
        <v>44291</v>
      </c>
      <c r="I5285">
        <f>E5285-H5285</f>
        <v>-454</v>
      </c>
      <c r="J5285" t="s">
        <v>34</v>
      </c>
      <c r="K5285" t="s">
        <v>14809</v>
      </c>
      <c r="L5285" t="s">
        <v>55</v>
      </c>
      <c r="M5285">
        <v>30546.584589999999</v>
      </c>
      <c r="N5285">
        <v>142</v>
      </c>
    </row>
    <row r="5286" spans="1:14" x14ac:dyDescent="0.35">
      <c r="A5286" t="s">
        <v>10278</v>
      </c>
      <c r="B5286" t="s">
        <v>26</v>
      </c>
      <c r="C5286" t="s">
        <v>28</v>
      </c>
      <c r="D5286" t="s">
        <v>33</v>
      </c>
      <c r="E5286" s="1">
        <v>43642</v>
      </c>
      <c r="F5286" s="1">
        <v>44303</v>
      </c>
      <c r="H5286" s="1">
        <v>44303</v>
      </c>
      <c r="I5286">
        <f>E5286-H5286</f>
        <v>-661</v>
      </c>
      <c r="J5286" t="s">
        <v>24</v>
      </c>
      <c r="K5286" t="s">
        <v>14645</v>
      </c>
      <c r="L5286" t="s">
        <v>55</v>
      </c>
      <c r="M5286">
        <v>43590.498489999998</v>
      </c>
      <c r="N5286">
        <v>127</v>
      </c>
    </row>
    <row r="5287" spans="1:14" x14ac:dyDescent="0.35">
      <c r="A5287" t="s">
        <v>11521</v>
      </c>
      <c r="B5287" t="s">
        <v>26</v>
      </c>
      <c r="C5287" t="s">
        <v>37</v>
      </c>
      <c r="D5287" t="s">
        <v>23</v>
      </c>
      <c r="E5287" s="1">
        <v>43630</v>
      </c>
      <c r="F5287" s="1">
        <v>44302</v>
      </c>
      <c r="H5287" s="1">
        <v>44302</v>
      </c>
      <c r="I5287">
        <f>E5287-H5287</f>
        <v>-672</v>
      </c>
      <c r="J5287" t="s">
        <v>46</v>
      </c>
      <c r="K5287" t="s">
        <v>14647</v>
      </c>
      <c r="L5287" t="s">
        <v>31</v>
      </c>
      <c r="M5287">
        <v>11682.634169999999</v>
      </c>
      <c r="N5287">
        <v>247</v>
      </c>
    </row>
    <row r="5288" spans="1:14" x14ac:dyDescent="0.35">
      <c r="A5288" t="s">
        <v>14651</v>
      </c>
      <c r="B5288" t="s">
        <v>26</v>
      </c>
      <c r="C5288" t="s">
        <v>73</v>
      </c>
      <c r="D5288" t="s">
        <v>89</v>
      </c>
      <c r="E5288" s="1">
        <v>44153</v>
      </c>
      <c r="F5288" s="1">
        <v>44302</v>
      </c>
      <c r="H5288" s="1">
        <v>44302</v>
      </c>
      <c r="I5288">
        <f>E5288-H5288</f>
        <v>-149</v>
      </c>
      <c r="J5288" t="s">
        <v>46</v>
      </c>
      <c r="K5288" t="s">
        <v>14652</v>
      </c>
      <c r="L5288" t="s">
        <v>55</v>
      </c>
      <c r="M5288">
        <v>70328.696549999993</v>
      </c>
      <c r="N5288">
        <v>412</v>
      </c>
    </row>
    <row r="5289" spans="1:14" hidden="1" x14ac:dyDescent="0.35">
      <c r="A5289" t="s">
        <v>14817</v>
      </c>
      <c r="B5289" t="s">
        <v>16</v>
      </c>
      <c r="C5289" t="s">
        <v>57</v>
      </c>
      <c r="D5289" t="s">
        <v>45</v>
      </c>
      <c r="E5289" s="1">
        <v>44943</v>
      </c>
      <c r="F5289" s="1">
        <v>44289</v>
      </c>
      <c r="H5289" s="1">
        <v>44289</v>
      </c>
      <c r="I5289">
        <f>E5289-H5289</f>
        <v>654</v>
      </c>
      <c r="J5289" t="s">
        <v>24</v>
      </c>
      <c r="K5289" t="s">
        <v>14818</v>
      </c>
      <c r="L5289" t="s">
        <v>64</v>
      </c>
      <c r="M5289">
        <v>21649.317739999999</v>
      </c>
      <c r="N5289">
        <v>380</v>
      </c>
    </row>
    <row r="5290" spans="1:14" x14ac:dyDescent="0.35">
      <c r="A5290" t="s">
        <v>14653</v>
      </c>
      <c r="B5290" t="s">
        <v>26</v>
      </c>
      <c r="C5290" t="s">
        <v>73</v>
      </c>
      <c r="D5290" t="s">
        <v>51</v>
      </c>
      <c r="E5290" s="1">
        <v>44040</v>
      </c>
      <c r="F5290" s="1">
        <v>44301</v>
      </c>
      <c r="H5290" s="1">
        <v>44301</v>
      </c>
      <c r="I5290">
        <f>E5290-H5290</f>
        <v>-261</v>
      </c>
      <c r="J5290" t="s">
        <v>46</v>
      </c>
      <c r="K5290" t="s">
        <v>5040</v>
      </c>
      <c r="L5290" t="s">
        <v>31</v>
      </c>
      <c r="M5290">
        <v>65199.839639999998</v>
      </c>
      <c r="N5290">
        <v>449</v>
      </c>
    </row>
    <row r="5291" spans="1:14" x14ac:dyDescent="0.35">
      <c r="A5291" t="s">
        <v>14655</v>
      </c>
      <c r="B5291" t="s">
        <v>26</v>
      </c>
      <c r="C5291" t="s">
        <v>18</v>
      </c>
      <c r="D5291" t="s">
        <v>33</v>
      </c>
      <c r="E5291" s="1">
        <v>43993</v>
      </c>
      <c r="F5291" s="1">
        <v>44301</v>
      </c>
      <c r="H5291" s="1">
        <v>44301</v>
      </c>
      <c r="I5291">
        <f>E5291-H5291</f>
        <v>-308</v>
      </c>
      <c r="J5291" t="s">
        <v>46</v>
      </c>
      <c r="K5291" t="s">
        <v>14657</v>
      </c>
      <c r="L5291" t="s">
        <v>55</v>
      </c>
      <c r="M5291">
        <v>56161.416960000002</v>
      </c>
      <c r="N5291">
        <v>133</v>
      </c>
    </row>
    <row r="5292" spans="1:14" x14ac:dyDescent="0.35">
      <c r="A5292" t="s">
        <v>14658</v>
      </c>
      <c r="B5292" t="s">
        <v>26</v>
      </c>
      <c r="C5292" t="s">
        <v>48</v>
      </c>
      <c r="D5292" t="s">
        <v>51</v>
      </c>
      <c r="E5292" s="1">
        <v>43462</v>
      </c>
      <c r="F5292" s="1">
        <v>44301</v>
      </c>
      <c r="H5292" s="1">
        <v>44301</v>
      </c>
      <c r="I5292">
        <f>E5292-H5292</f>
        <v>-839</v>
      </c>
      <c r="J5292" t="s">
        <v>34</v>
      </c>
      <c r="K5292" t="s">
        <v>736</v>
      </c>
      <c r="L5292" t="s">
        <v>55</v>
      </c>
      <c r="M5292">
        <v>13273.448710000001</v>
      </c>
      <c r="N5292">
        <v>389</v>
      </c>
    </row>
    <row r="5293" spans="1:14" hidden="1" x14ac:dyDescent="0.35">
      <c r="A5293" t="s">
        <v>14827</v>
      </c>
      <c r="B5293" t="s">
        <v>16</v>
      </c>
      <c r="C5293" t="s">
        <v>57</v>
      </c>
      <c r="D5293" t="s">
        <v>89</v>
      </c>
      <c r="E5293" s="1">
        <v>45038</v>
      </c>
      <c r="F5293" s="1">
        <v>44289</v>
      </c>
      <c r="H5293" s="1">
        <v>44289</v>
      </c>
      <c r="I5293">
        <f>E5293-H5293</f>
        <v>749</v>
      </c>
      <c r="J5293" t="s">
        <v>24</v>
      </c>
      <c r="K5293" t="s">
        <v>14829</v>
      </c>
      <c r="L5293" t="s">
        <v>60</v>
      </c>
      <c r="M5293">
        <v>4860.5215639999997</v>
      </c>
      <c r="N5293">
        <v>190</v>
      </c>
    </row>
    <row r="5294" spans="1:14" x14ac:dyDescent="0.35">
      <c r="A5294" t="s">
        <v>14666</v>
      </c>
      <c r="B5294" t="s">
        <v>26</v>
      </c>
      <c r="C5294" t="s">
        <v>48</v>
      </c>
      <c r="D5294" t="s">
        <v>45</v>
      </c>
      <c r="E5294" s="1">
        <v>44263</v>
      </c>
      <c r="F5294" s="1">
        <v>44300</v>
      </c>
      <c r="H5294" s="1">
        <v>44300</v>
      </c>
      <c r="I5294">
        <f>E5294-H5294</f>
        <v>-37</v>
      </c>
      <c r="J5294" t="s">
        <v>46</v>
      </c>
      <c r="K5294" t="s">
        <v>14668</v>
      </c>
      <c r="L5294" t="s">
        <v>55</v>
      </c>
      <c r="M5294">
        <v>23412.761849999999</v>
      </c>
      <c r="N5294">
        <v>474</v>
      </c>
    </row>
    <row r="5295" spans="1:14" x14ac:dyDescent="0.35">
      <c r="A5295" t="s">
        <v>14682</v>
      </c>
      <c r="B5295" t="s">
        <v>26</v>
      </c>
      <c r="C5295" t="s">
        <v>48</v>
      </c>
      <c r="D5295" t="s">
        <v>45</v>
      </c>
      <c r="E5295" s="1">
        <v>44851</v>
      </c>
      <c r="F5295" s="1">
        <v>44300</v>
      </c>
      <c r="H5295" s="1">
        <v>44300</v>
      </c>
      <c r="I5295">
        <f>E5295-H5295</f>
        <v>551</v>
      </c>
      <c r="J5295" t="s">
        <v>24</v>
      </c>
      <c r="K5295" t="s">
        <v>14683</v>
      </c>
      <c r="L5295" t="s">
        <v>31</v>
      </c>
      <c r="M5295">
        <v>9657.0929570000008</v>
      </c>
      <c r="N5295">
        <v>161</v>
      </c>
    </row>
    <row r="5296" spans="1:14" hidden="1" x14ac:dyDescent="0.35">
      <c r="A5296" t="s">
        <v>14834</v>
      </c>
      <c r="B5296" t="s">
        <v>16</v>
      </c>
      <c r="C5296" t="s">
        <v>28</v>
      </c>
      <c r="D5296" t="s">
        <v>45</v>
      </c>
      <c r="E5296" s="1">
        <v>43796</v>
      </c>
      <c r="F5296" s="1">
        <v>44288</v>
      </c>
      <c r="H5296" s="1">
        <v>44288</v>
      </c>
      <c r="I5296">
        <f>E5296-H5296</f>
        <v>-492</v>
      </c>
      <c r="J5296" t="s">
        <v>46</v>
      </c>
      <c r="K5296" t="s">
        <v>14836</v>
      </c>
      <c r="L5296" t="s">
        <v>55</v>
      </c>
      <c r="M5296">
        <v>19142.96559</v>
      </c>
      <c r="N5296">
        <v>456</v>
      </c>
    </row>
    <row r="5297" spans="1:14" x14ac:dyDescent="0.35">
      <c r="A5297" t="s">
        <v>14687</v>
      </c>
      <c r="B5297" t="s">
        <v>26</v>
      </c>
      <c r="C5297" t="s">
        <v>73</v>
      </c>
      <c r="D5297" t="s">
        <v>23</v>
      </c>
      <c r="E5297" s="1">
        <v>44830</v>
      </c>
      <c r="F5297" s="1">
        <v>44300</v>
      </c>
      <c r="H5297" s="1">
        <v>44300</v>
      </c>
      <c r="I5297">
        <f>E5297-H5297</f>
        <v>530</v>
      </c>
      <c r="J5297" t="s">
        <v>46</v>
      </c>
      <c r="K5297" t="s">
        <v>14689</v>
      </c>
      <c r="L5297" t="s">
        <v>21</v>
      </c>
      <c r="M5297">
        <v>24026.47928</v>
      </c>
      <c r="N5297">
        <v>495</v>
      </c>
    </row>
    <row r="5298" spans="1:14" hidden="1" x14ac:dyDescent="0.35">
      <c r="A5298" t="s">
        <v>14840</v>
      </c>
      <c r="B5298" t="s">
        <v>16</v>
      </c>
      <c r="C5298" t="s">
        <v>57</v>
      </c>
      <c r="D5298" t="s">
        <v>23</v>
      </c>
      <c r="E5298" s="1">
        <v>43513</v>
      </c>
      <c r="F5298" s="1">
        <v>44288</v>
      </c>
      <c r="H5298" s="1">
        <v>44288</v>
      </c>
      <c r="I5298">
        <f>E5298-H5298</f>
        <v>-775</v>
      </c>
      <c r="J5298" t="s">
        <v>24</v>
      </c>
      <c r="K5298" t="s">
        <v>14842</v>
      </c>
      <c r="L5298" t="s">
        <v>64</v>
      </c>
      <c r="M5298">
        <v>5090.1936640000004</v>
      </c>
      <c r="N5298">
        <v>232</v>
      </c>
    </row>
    <row r="5299" spans="1:14" hidden="1" x14ac:dyDescent="0.35">
      <c r="A5299" t="s">
        <v>14843</v>
      </c>
      <c r="B5299" t="s">
        <v>16</v>
      </c>
      <c r="C5299" t="s">
        <v>37</v>
      </c>
      <c r="D5299" t="s">
        <v>51</v>
      </c>
      <c r="E5299" s="1">
        <v>43797</v>
      </c>
      <c r="F5299" s="1">
        <v>44288</v>
      </c>
      <c r="H5299" s="1">
        <v>44288</v>
      </c>
      <c r="I5299">
        <f>E5299-H5299</f>
        <v>-491</v>
      </c>
      <c r="J5299" t="s">
        <v>34</v>
      </c>
      <c r="K5299" t="s">
        <v>14845</v>
      </c>
      <c r="L5299" t="s">
        <v>21</v>
      </c>
      <c r="M5299">
        <v>3073.890793</v>
      </c>
      <c r="N5299">
        <v>354</v>
      </c>
    </row>
    <row r="5300" spans="1:14" hidden="1" x14ac:dyDescent="0.35">
      <c r="A5300" t="s">
        <v>14846</v>
      </c>
      <c r="B5300" t="s">
        <v>16</v>
      </c>
      <c r="C5300" t="s">
        <v>57</v>
      </c>
      <c r="D5300" t="s">
        <v>51</v>
      </c>
      <c r="E5300" s="1">
        <v>44855</v>
      </c>
      <c r="F5300" s="1">
        <v>44288</v>
      </c>
      <c r="H5300" s="1">
        <v>44288</v>
      </c>
      <c r="I5300">
        <f>E5300-H5300</f>
        <v>567</v>
      </c>
      <c r="J5300" t="s">
        <v>24</v>
      </c>
      <c r="K5300" t="s">
        <v>12603</v>
      </c>
      <c r="L5300" t="s">
        <v>64</v>
      </c>
      <c r="M5300">
        <v>26953.705379999999</v>
      </c>
      <c r="N5300">
        <v>185</v>
      </c>
    </row>
    <row r="5301" spans="1:14" x14ac:dyDescent="0.35">
      <c r="A5301" t="s">
        <v>14690</v>
      </c>
      <c r="B5301" t="s">
        <v>26</v>
      </c>
      <c r="C5301" t="s">
        <v>18</v>
      </c>
      <c r="D5301" t="s">
        <v>45</v>
      </c>
      <c r="E5301" s="1">
        <v>43548</v>
      </c>
      <c r="F5301" s="1">
        <v>44299</v>
      </c>
      <c r="H5301" s="1">
        <v>44299</v>
      </c>
      <c r="I5301">
        <f>E5301-H5301</f>
        <v>-751</v>
      </c>
      <c r="J5301" t="s">
        <v>24</v>
      </c>
      <c r="K5301" t="s">
        <v>14692</v>
      </c>
      <c r="L5301" t="s">
        <v>31</v>
      </c>
      <c r="M5301">
        <v>44422.49007</v>
      </c>
      <c r="N5301">
        <v>293</v>
      </c>
    </row>
    <row r="5302" spans="1:14" hidden="1" x14ac:dyDescent="0.35">
      <c r="A5302" t="s">
        <v>14851</v>
      </c>
      <c r="B5302" t="s">
        <v>16</v>
      </c>
      <c r="C5302" t="s">
        <v>18</v>
      </c>
      <c r="D5302" t="s">
        <v>23</v>
      </c>
      <c r="E5302" s="1">
        <v>44556</v>
      </c>
      <c r="F5302" s="1">
        <v>44288</v>
      </c>
      <c r="H5302" s="1">
        <v>44288</v>
      </c>
      <c r="I5302">
        <f>E5302-H5302</f>
        <v>268</v>
      </c>
      <c r="J5302" t="s">
        <v>34</v>
      </c>
      <c r="K5302" t="s">
        <v>14853</v>
      </c>
      <c r="L5302" t="s">
        <v>55</v>
      </c>
      <c r="M5302">
        <v>46382.937409999999</v>
      </c>
      <c r="N5302">
        <v>499</v>
      </c>
    </row>
    <row r="5303" spans="1:14" x14ac:dyDescent="0.35">
      <c r="A5303" t="s">
        <v>14699</v>
      </c>
      <c r="B5303" t="s">
        <v>26</v>
      </c>
      <c r="C5303" t="s">
        <v>57</v>
      </c>
      <c r="D5303" t="s">
        <v>33</v>
      </c>
      <c r="E5303" s="1">
        <v>44348</v>
      </c>
      <c r="F5303" s="1">
        <v>44298</v>
      </c>
      <c r="H5303" s="1">
        <v>44298</v>
      </c>
      <c r="I5303">
        <f>E5303-H5303</f>
        <v>50</v>
      </c>
      <c r="J5303" t="s">
        <v>46</v>
      </c>
      <c r="K5303" t="s">
        <v>14701</v>
      </c>
      <c r="L5303" t="s">
        <v>64</v>
      </c>
      <c r="M5303">
        <v>8415.3479439999992</v>
      </c>
      <c r="N5303">
        <v>307</v>
      </c>
    </row>
    <row r="5304" spans="1:14" x14ac:dyDescent="0.35">
      <c r="A5304" t="s">
        <v>14707</v>
      </c>
      <c r="B5304" t="s">
        <v>26</v>
      </c>
      <c r="C5304" t="s">
        <v>18</v>
      </c>
      <c r="D5304" t="s">
        <v>33</v>
      </c>
      <c r="E5304" s="1">
        <v>43768</v>
      </c>
      <c r="F5304" s="1">
        <v>44298</v>
      </c>
      <c r="H5304" s="1">
        <v>44298</v>
      </c>
      <c r="I5304">
        <f>E5304-H5304</f>
        <v>-530</v>
      </c>
      <c r="J5304" t="s">
        <v>46</v>
      </c>
      <c r="K5304" t="s">
        <v>14709</v>
      </c>
      <c r="L5304" t="s">
        <v>21</v>
      </c>
      <c r="M5304">
        <v>38872.70667</v>
      </c>
      <c r="N5304">
        <v>360</v>
      </c>
    </row>
    <row r="5305" spans="1:14" hidden="1" x14ac:dyDescent="0.35">
      <c r="A5305" t="s">
        <v>12051</v>
      </c>
      <c r="B5305" t="s">
        <v>16</v>
      </c>
      <c r="C5305" t="s">
        <v>28</v>
      </c>
      <c r="D5305" t="s">
        <v>33</v>
      </c>
      <c r="E5305" s="1">
        <v>44978</v>
      </c>
      <c r="F5305" s="1">
        <v>44288</v>
      </c>
      <c r="H5305" s="1">
        <v>44288</v>
      </c>
      <c r="I5305">
        <f>E5305-H5305</f>
        <v>690</v>
      </c>
      <c r="J5305" t="s">
        <v>46</v>
      </c>
      <c r="K5305" t="s">
        <v>14861</v>
      </c>
      <c r="L5305" t="s">
        <v>21</v>
      </c>
      <c r="M5305">
        <v>13307.5381</v>
      </c>
      <c r="N5305">
        <v>405</v>
      </c>
    </row>
    <row r="5306" spans="1:14" x14ac:dyDescent="0.35">
      <c r="A5306" t="s">
        <v>7413</v>
      </c>
      <c r="B5306" t="s">
        <v>26</v>
      </c>
      <c r="C5306" t="s">
        <v>57</v>
      </c>
      <c r="D5306" t="s">
        <v>33</v>
      </c>
      <c r="E5306" s="1">
        <v>44175</v>
      </c>
      <c r="F5306" s="1">
        <v>44298</v>
      </c>
      <c r="H5306" s="1">
        <v>44298</v>
      </c>
      <c r="I5306">
        <f>E5306-H5306</f>
        <v>-123</v>
      </c>
      <c r="J5306" t="s">
        <v>34</v>
      </c>
      <c r="K5306" t="s">
        <v>14711</v>
      </c>
      <c r="L5306" t="s">
        <v>64</v>
      </c>
      <c r="M5306">
        <v>30586.214830000001</v>
      </c>
      <c r="N5306">
        <v>411</v>
      </c>
    </row>
    <row r="5307" spans="1:14" hidden="1" x14ac:dyDescent="0.35">
      <c r="A5307" t="s">
        <v>14865</v>
      </c>
      <c r="B5307" t="s">
        <v>16</v>
      </c>
      <c r="C5307" t="s">
        <v>48</v>
      </c>
      <c r="D5307" t="s">
        <v>23</v>
      </c>
      <c r="E5307" s="1">
        <v>44982</v>
      </c>
      <c r="F5307" s="1">
        <v>44286</v>
      </c>
      <c r="H5307" s="1">
        <v>44286</v>
      </c>
      <c r="I5307">
        <f>E5307-H5307</f>
        <v>696</v>
      </c>
      <c r="J5307" t="s">
        <v>46</v>
      </c>
      <c r="K5307" t="s">
        <v>14867</v>
      </c>
      <c r="L5307" t="s">
        <v>64</v>
      </c>
      <c r="M5307">
        <v>36801.035909999999</v>
      </c>
      <c r="N5307">
        <v>198</v>
      </c>
    </row>
    <row r="5308" spans="1:14" x14ac:dyDescent="0.35">
      <c r="A5308" t="s">
        <v>14712</v>
      </c>
      <c r="B5308" t="s">
        <v>26</v>
      </c>
      <c r="C5308" t="s">
        <v>73</v>
      </c>
      <c r="D5308" t="s">
        <v>23</v>
      </c>
      <c r="E5308" s="1">
        <v>44155</v>
      </c>
      <c r="F5308" s="1">
        <v>44298</v>
      </c>
      <c r="H5308" s="1">
        <v>44298</v>
      </c>
      <c r="I5308">
        <f>E5308-H5308</f>
        <v>-143</v>
      </c>
      <c r="J5308" t="s">
        <v>34</v>
      </c>
      <c r="K5308" t="s">
        <v>4880</v>
      </c>
      <c r="L5308" t="s">
        <v>31</v>
      </c>
      <c r="M5308">
        <v>61107.595329999996</v>
      </c>
      <c r="N5308">
        <v>444</v>
      </c>
    </row>
    <row r="5309" spans="1:14" x14ac:dyDescent="0.35">
      <c r="A5309" t="s">
        <v>14717</v>
      </c>
      <c r="B5309" t="s">
        <v>26</v>
      </c>
      <c r="C5309" t="s">
        <v>28</v>
      </c>
      <c r="D5309" t="s">
        <v>51</v>
      </c>
      <c r="E5309" s="1">
        <v>44904</v>
      </c>
      <c r="F5309" s="1">
        <v>44297</v>
      </c>
      <c r="H5309" s="1">
        <v>44297</v>
      </c>
      <c r="I5309">
        <f>E5309-H5309</f>
        <v>607</v>
      </c>
      <c r="J5309" t="s">
        <v>24</v>
      </c>
      <c r="K5309" t="s">
        <v>14719</v>
      </c>
      <c r="L5309" t="s">
        <v>31</v>
      </c>
      <c r="M5309">
        <v>8853.5308160000004</v>
      </c>
      <c r="N5309">
        <v>294</v>
      </c>
    </row>
    <row r="5310" spans="1:14" hidden="1" x14ac:dyDescent="0.35">
      <c r="A5310" t="s">
        <v>14873</v>
      </c>
      <c r="B5310" t="s">
        <v>16</v>
      </c>
      <c r="C5310" t="s">
        <v>28</v>
      </c>
      <c r="D5310" t="s">
        <v>51</v>
      </c>
      <c r="E5310" s="1">
        <v>45216</v>
      </c>
      <c r="F5310" s="1">
        <v>44286</v>
      </c>
      <c r="H5310" s="1">
        <v>44286</v>
      </c>
      <c r="I5310">
        <f>E5310-H5310</f>
        <v>930</v>
      </c>
      <c r="J5310" t="s">
        <v>24</v>
      </c>
      <c r="K5310" t="s">
        <v>14875</v>
      </c>
      <c r="L5310" t="s">
        <v>64</v>
      </c>
      <c r="M5310">
        <v>41782.971550000002</v>
      </c>
      <c r="N5310">
        <v>474</v>
      </c>
    </row>
    <row r="5311" spans="1:14" hidden="1" x14ac:dyDescent="0.35">
      <c r="A5311" t="s">
        <v>2930</v>
      </c>
      <c r="B5311" t="s">
        <v>16</v>
      </c>
      <c r="C5311" t="s">
        <v>73</v>
      </c>
      <c r="D5311" t="s">
        <v>33</v>
      </c>
      <c r="E5311" s="1">
        <v>45094</v>
      </c>
      <c r="F5311" s="1">
        <v>44286</v>
      </c>
      <c r="H5311" s="1">
        <v>44286</v>
      </c>
      <c r="I5311">
        <f>E5311-H5311</f>
        <v>808</v>
      </c>
      <c r="J5311" t="s">
        <v>34</v>
      </c>
      <c r="K5311" t="s">
        <v>14876</v>
      </c>
      <c r="L5311" t="s">
        <v>55</v>
      </c>
      <c r="M5311">
        <v>69505.109670000005</v>
      </c>
      <c r="N5311">
        <v>158</v>
      </c>
    </row>
    <row r="5312" spans="1:14" x14ac:dyDescent="0.35">
      <c r="A5312" t="s">
        <v>14720</v>
      </c>
      <c r="B5312" t="s">
        <v>26</v>
      </c>
      <c r="C5312" t="s">
        <v>48</v>
      </c>
      <c r="D5312" t="s">
        <v>23</v>
      </c>
      <c r="E5312" s="1">
        <v>44738</v>
      </c>
      <c r="F5312" s="1">
        <v>44297</v>
      </c>
      <c r="H5312" s="1">
        <v>44297</v>
      </c>
      <c r="I5312">
        <f>E5312-H5312</f>
        <v>441</v>
      </c>
      <c r="J5312" t="s">
        <v>24</v>
      </c>
      <c r="K5312" t="s">
        <v>14722</v>
      </c>
      <c r="L5312" t="s">
        <v>64</v>
      </c>
      <c r="M5312">
        <v>4995.0551299999997</v>
      </c>
      <c r="N5312">
        <v>121</v>
      </c>
    </row>
    <row r="5313" spans="1:14" x14ac:dyDescent="0.35">
      <c r="A5313" t="s">
        <v>14723</v>
      </c>
      <c r="B5313" t="s">
        <v>26</v>
      </c>
      <c r="C5313" t="s">
        <v>57</v>
      </c>
      <c r="D5313" t="s">
        <v>23</v>
      </c>
      <c r="E5313" s="1">
        <v>43614</v>
      </c>
      <c r="F5313" s="1">
        <v>44297</v>
      </c>
      <c r="H5313" s="1">
        <v>44297</v>
      </c>
      <c r="I5313">
        <f>E5313-H5313</f>
        <v>-683</v>
      </c>
      <c r="J5313" t="s">
        <v>34</v>
      </c>
      <c r="K5313" t="s">
        <v>5522</v>
      </c>
      <c r="L5313" t="s">
        <v>55</v>
      </c>
      <c r="M5313">
        <v>32504.784889999999</v>
      </c>
      <c r="N5313">
        <v>105</v>
      </c>
    </row>
    <row r="5314" spans="1:14" x14ac:dyDescent="0.35">
      <c r="A5314" t="s">
        <v>14726</v>
      </c>
      <c r="B5314" t="s">
        <v>26</v>
      </c>
      <c r="C5314" t="s">
        <v>57</v>
      </c>
      <c r="D5314" t="s">
        <v>33</v>
      </c>
      <c r="E5314" s="1">
        <v>44181</v>
      </c>
      <c r="F5314" s="1">
        <v>44297</v>
      </c>
      <c r="H5314" s="1">
        <v>44297</v>
      </c>
      <c r="I5314">
        <f>E5314-H5314</f>
        <v>-116</v>
      </c>
      <c r="J5314" t="s">
        <v>34</v>
      </c>
      <c r="K5314" t="s">
        <v>14728</v>
      </c>
      <c r="L5314" t="s">
        <v>64</v>
      </c>
      <c r="M5314">
        <v>23600.299729999999</v>
      </c>
      <c r="N5314">
        <v>364</v>
      </c>
    </row>
    <row r="5315" spans="1:14" x14ac:dyDescent="0.35">
      <c r="A5315" t="s">
        <v>14729</v>
      </c>
      <c r="B5315" t="s">
        <v>26</v>
      </c>
      <c r="C5315" t="s">
        <v>18</v>
      </c>
      <c r="D5315" t="s">
        <v>33</v>
      </c>
      <c r="E5315" s="1">
        <v>44274</v>
      </c>
      <c r="F5315" s="1">
        <v>44297</v>
      </c>
      <c r="H5315" s="1">
        <v>44297</v>
      </c>
      <c r="I5315">
        <f>E5315-H5315</f>
        <v>-23</v>
      </c>
      <c r="J5315" t="s">
        <v>24</v>
      </c>
      <c r="K5315" t="s">
        <v>14731</v>
      </c>
      <c r="L5315" t="s">
        <v>55</v>
      </c>
      <c r="M5315">
        <v>56978.968030000004</v>
      </c>
      <c r="N5315">
        <v>211</v>
      </c>
    </row>
    <row r="5316" spans="1:14" x14ac:dyDescent="0.35">
      <c r="A5316" t="s">
        <v>14738</v>
      </c>
      <c r="B5316" t="s">
        <v>26</v>
      </c>
      <c r="C5316" t="s">
        <v>73</v>
      </c>
      <c r="D5316" t="s">
        <v>51</v>
      </c>
      <c r="E5316" s="1">
        <v>44610</v>
      </c>
      <c r="F5316" s="1">
        <v>44296</v>
      </c>
      <c r="H5316" s="1">
        <v>44296</v>
      </c>
      <c r="I5316">
        <f>E5316-H5316</f>
        <v>314</v>
      </c>
      <c r="J5316" t="s">
        <v>46</v>
      </c>
      <c r="K5316" t="s">
        <v>14740</v>
      </c>
      <c r="L5316" t="s">
        <v>55</v>
      </c>
      <c r="M5316">
        <v>19396.836719999999</v>
      </c>
      <c r="N5316">
        <v>303</v>
      </c>
    </row>
    <row r="5317" spans="1:14" x14ac:dyDescent="0.35">
      <c r="A5317" t="s">
        <v>14741</v>
      </c>
      <c r="B5317" t="s">
        <v>26</v>
      </c>
      <c r="C5317" t="s">
        <v>28</v>
      </c>
      <c r="D5317" t="s">
        <v>23</v>
      </c>
      <c r="E5317" s="1">
        <v>43613</v>
      </c>
      <c r="F5317" s="1">
        <v>44295</v>
      </c>
      <c r="H5317" s="1">
        <v>44295</v>
      </c>
      <c r="I5317">
        <f>E5317-H5317</f>
        <v>-682</v>
      </c>
      <c r="J5317" t="s">
        <v>46</v>
      </c>
      <c r="K5317" t="s">
        <v>14743</v>
      </c>
      <c r="L5317" t="s">
        <v>55</v>
      </c>
      <c r="M5317">
        <v>16340.718929999999</v>
      </c>
      <c r="N5317">
        <v>141</v>
      </c>
    </row>
    <row r="5318" spans="1:14" hidden="1" x14ac:dyDescent="0.35">
      <c r="A5318" t="s">
        <v>14889</v>
      </c>
      <c r="B5318" t="s">
        <v>16</v>
      </c>
      <c r="C5318" t="s">
        <v>57</v>
      </c>
      <c r="D5318" t="s">
        <v>51</v>
      </c>
      <c r="E5318" s="1">
        <v>43604</v>
      </c>
      <c r="F5318" s="1">
        <v>44284</v>
      </c>
      <c r="H5318" s="1">
        <v>44284</v>
      </c>
      <c r="I5318">
        <f>E5318-H5318</f>
        <v>-680</v>
      </c>
      <c r="J5318" t="s">
        <v>46</v>
      </c>
      <c r="K5318" t="s">
        <v>14891</v>
      </c>
      <c r="L5318" t="s">
        <v>55</v>
      </c>
      <c r="M5318">
        <v>26452.027760000001</v>
      </c>
      <c r="N5318">
        <v>224</v>
      </c>
    </row>
    <row r="5319" spans="1:14" x14ac:dyDescent="0.35">
      <c r="A5319" t="s">
        <v>14749</v>
      </c>
      <c r="B5319" t="s">
        <v>26</v>
      </c>
      <c r="C5319" t="s">
        <v>18</v>
      </c>
      <c r="D5319" t="s">
        <v>51</v>
      </c>
      <c r="E5319" s="1">
        <v>44797</v>
      </c>
      <c r="F5319" s="1">
        <v>44295</v>
      </c>
      <c r="H5319" s="1">
        <v>44295</v>
      </c>
      <c r="I5319">
        <f>E5319-H5319</f>
        <v>502</v>
      </c>
      <c r="J5319" t="s">
        <v>46</v>
      </c>
      <c r="K5319" t="s">
        <v>14751</v>
      </c>
      <c r="L5319" t="s">
        <v>55</v>
      </c>
      <c r="M5319">
        <v>59593.496520000001</v>
      </c>
      <c r="N5319">
        <v>261</v>
      </c>
    </row>
    <row r="5320" spans="1:14" hidden="1" x14ac:dyDescent="0.35">
      <c r="A5320" t="s">
        <v>14894</v>
      </c>
      <c r="B5320" t="s">
        <v>16</v>
      </c>
      <c r="C5320" t="s">
        <v>73</v>
      </c>
      <c r="D5320" t="s">
        <v>89</v>
      </c>
      <c r="E5320" s="1">
        <v>44057</v>
      </c>
      <c r="F5320" s="1">
        <v>44284</v>
      </c>
      <c r="H5320" s="1">
        <v>44284</v>
      </c>
      <c r="I5320">
        <f>E5320-H5320</f>
        <v>-227</v>
      </c>
      <c r="J5320" t="s">
        <v>24</v>
      </c>
      <c r="K5320" t="s">
        <v>14896</v>
      </c>
      <c r="L5320" t="s">
        <v>55</v>
      </c>
      <c r="M5320">
        <v>42972.492030000001</v>
      </c>
      <c r="N5320">
        <v>281</v>
      </c>
    </row>
    <row r="5321" spans="1:14" x14ac:dyDescent="0.35">
      <c r="A5321" t="s">
        <v>12010</v>
      </c>
      <c r="B5321" t="s">
        <v>26</v>
      </c>
      <c r="C5321" t="s">
        <v>28</v>
      </c>
      <c r="D5321" t="s">
        <v>89</v>
      </c>
      <c r="E5321" s="1">
        <v>44280</v>
      </c>
      <c r="F5321" s="1">
        <v>44295</v>
      </c>
      <c r="H5321" s="1">
        <v>44295</v>
      </c>
      <c r="I5321">
        <f>E5321-H5321</f>
        <v>-15</v>
      </c>
      <c r="J5321" t="s">
        <v>46</v>
      </c>
      <c r="K5321" t="s">
        <v>14753</v>
      </c>
      <c r="L5321" t="s">
        <v>31</v>
      </c>
      <c r="M5321">
        <v>14454.527099999999</v>
      </c>
      <c r="N5321">
        <v>359</v>
      </c>
    </row>
    <row r="5322" spans="1:14" x14ac:dyDescent="0.35">
      <c r="A5322" t="s">
        <v>14754</v>
      </c>
      <c r="B5322" t="s">
        <v>26</v>
      </c>
      <c r="C5322" t="s">
        <v>28</v>
      </c>
      <c r="D5322" t="s">
        <v>51</v>
      </c>
      <c r="E5322" s="1">
        <v>45207</v>
      </c>
      <c r="F5322" s="1">
        <v>44294</v>
      </c>
      <c r="H5322" s="1">
        <v>44294</v>
      </c>
      <c r="I5322">
        <f>E5322-H5322</f>
        <v>913</v>
      </c>
      <c r="J5322" t="s">
        <v>46</v>
      </c>
      <c r="K5322" t="s">
        <v>14756</v>
      </c>
      <c r="L5322" t="s">
        <v>21</v>
      </c>
      <c r="M5322">
        <v>26656.81826</v>
      </c>
      <c r="N5322">
        <v>245</v>
      </c>
    </row>
    <row r="5323" spans="1:14" hidden="1" x14ac:dyDescent="0.35">
      <c r="A5323" t="s">
        <v>14903</v>
      </c>
      <c r="B5323" t="s">
        <v>16</v>
      </c>
      <c r="C5323" t="s">
        <v>37</v>
      </c>
      <c r="D5323" t="s">
        <v>89</v>
      </c>
      <c r="E5323" s="1">
        <v>44742</v>
      </c>
      <c r="F5323" s="1">
        <v>44284</v>
      </c>
      <c r="H5323" s="1">
        <v>44284</v>
      </c>
      <c r="I5323">
        <f>E5323-H5323</f>
        <v>458</v>
      </c>
      <c r="J5323" t="s">
        <v>34</v>
      </c>
      <c r="K5323" t="s">
        <v>14905</v>
      </c>
      <c r="L5323" t="s">
        <v>60</v>
      </c>
      <c r="M5323">
        <v>24937.311109999999</v>
      </c>
      <c r="N5323">
        <v>303</v>
      </c>
    </row>
    <row r="5324" spans="1:14" hidden="1" x14ac:dyDescent="0.35">
      <c r="A5324" t="s">
        <v>14906</v>
      </c>
      <c r="B5324" t="s">
        <v>16</v>
      </c>
      <c r="C5324" t="s">
        <v>18</v>
      </c>
      <c r="D5324" t="s">
        <v>51</v>
      </c>
      <c r="E5324" s="1">
        <v>43705</v>
      </c>
      <c r="F5324" s="1">
        <v>44283</v>
      </c>
      <c r="H5324" s="1">
        <v>44283</v>
      </c>
      <c r="I5324">
        <f>E5324-H5324</f>
        <v>-578</v>
      </c>
      <c r="J5324" t="s">
        <v>34</v>
      </c>
      <c r="K5324" t="s">
        <v>14908</v>
      </c>
      <c r="L5324" t="s">
        <v>31</v>
      </c>
      <c r="M5324">
        <v>14781.88841</v>
      </c>
      <c r="N5324">
        <v>196</v>
      </c>
    </row>
    <row r="5325" spans="1:14" x14ac:dyDescent="0.35">
      <c r="A5325" t="s">
        <v>14757</v>
      </c>
      <c r="B5325" t="s">
        <v>26</v>
      </c>
      <c r="C5325" t="s">
        <v>48</v>
      </c>
      <c r="D5325" t="s">
        <v>23</v>
      </c>
      <c r="E5325" s="1">
        <v>43917</v>
      </c>
      <c r="F5325" s="1">
        <v>44294</v>
      </c>
      <c r="H5325" s="1">
        <v>44294</v>
      </c>
      <c r="I5325">
        <f>E5325-H5325</f>
        <v>-377</v>
      </c>
      <c r="J5325" t="s">
        <v>46</v>
      </c>
      <c r="K5325" t="s">
        <v>14759</v>
      </c>
      <c r="L5325" t="s">
        <v>21</v>
      </c>
      <c r="M5325">
        <v>18432.54623</v>
      </c>
      <c r="N5325">
        <v>394</v>
      </c>
    </row>
    <row r="5326" spans="1:14" x14ac:dyDescent="0.35">
      <c r="A5326" t="s">
        <v>14760</v>
      </c>
      <c r="B5326" t="s">
        <v>26</v>
      </c>
      <c r="C5326" t="s">
        <v>57</v>
      </c>
      <c r="D5326" t="s">
        <v>89</v>
      </c>
      <c r="E5326" s="1">
        <v>44168</v>
      </c>
      <c r="F5326" s="1">
        <v>44293</v>
      </c>
      <c r="H5326" s="1">
        <v>44293</v>
      </c>
      <c r="I5326">
        <f>E5326-H5326</f>
        <v>-125</v>
      </c>
      <c r="J5326" t="s">
        <v>46</v>
      </c>
      <c r="K5326" t="s">
        <v>14761</v>
      </c>
      <c r="L5326" t="s">
        <v>55</v>
      </c>
      <c r="M5326">
        <v>23380.54177</v>
      </c>
      <c r="N5326">
        <v>485</v>
      </c>
    </row>
    <row r="5327" spans="1:14" x14ac:dyDescent="0.35">
      <c r="A5327" t="s">
        <v>14764</v>
      </c>
      <c r="B5327" t="s">
        <v>26</v>
      </c>
      <c r="C5327" t="s">
        <v>48</v>
      </c>
      <c r="D5327" t="s">
        <v>33</v>
      </c>
      <c r="E5327" s="1">
        <v>45102</v>
      </c>
      <c r="F5327" s="1">
        <v>44293</v>
      </c>
      <c r="H5327" s="1">
        <v>44293</v>
      </c>
      <c r="I5327">
        <f>E5327-H5327</f>
        <v>809</v>
      </c>
      <c r="J5327" t="s">
        <v>34</v>
      </c>
      <c r="K5327" t="s">
        <v>14765</v>
      </c>
      <c r="L5327" t="s">
        <v>31</v>
      </c>
      <c r="M5327">
        <v>18553.149850000002</v>
      </c>
      <c r="N5327">
        <v>122</v>
      </c>
    </row>
    <row r="5328" spans="1:14" x14ac:dyDescent="0.35">
      <c r="A5328" t="s">
        <v>14766</v>
      </c>
      <c r="B5328" t="s">
        <v>26</v>
      </c>
      <c r="C5328" t="s">
        <v>73</v>
      </c>
      <c r="D5328" t="s">
        <v>23</v>
      </c>
      <c r="E5328" s="1">
        <v>45198</v>
      </c>
      <c r="F5328" s="1">
        <v>44293</v>
      </c>
      <c r="H5328" s="1">
        <v>44293</v>
      </c>
      <c r="I5328">
        <f>E5328-H5328</f>
        <v>905</v>
      </c>
      <c r="J5328" t="s">
        <v>34</v>
      </c>
      <c r="K5328" t="s">
        <v>14768</v>
      </c>
      <c r="L5328" t="s">
        <v>60</v>
      </c>
      <c r="M5328">
        <v>44493.898020000001</v>
      </c>
      <c r="N5328">
        <v>238</v>
      </c>
    </row>
    <row r="5329" spans="1:14" x14ac:dyDescent="0.35">
      <c r="A5329" t="s">
        <v>14769</v>
      </c>
      <c r="B5329" t="s">
        <v>26</v>
      </c>
      <c r="C5329" t="s">
        <v>57</v>
      </c>
      <c r="D5329" t="s">
        <v>51</v>
      </c>
      <c r="E5329" s="1">
        <v>43871</v>
      </c>
      <c r="F5329" s="1">
        <v>44293</v>
      </c>
      <c r="H5329" s="1">
        <v>44293</v>
      </c>
      <c r="I5329">
        <f>E5329-H5329</f>
        <v>-422</v>
      </c>
      <c r="J5329" t="s">
        <v>34</v>
      </c>
      <c r="K5329" t="s">
        <v>14771</v>
      </c>
      <c r="L5329" t="s">
        <v>64</v>
      </c>
      <c r="M5329">
        <v>12884.55708</v>
      </c>
      <c r="N5329">
        <v>438</v>
      </c>
    </row>
    <row r="5330" spans="1:14" x14ac:dyDescent="0.35">
      <c r="A5330" t="s">
        <v>14772</v>
      </c>
      <c r="B5330" t="s">
        <v>26</v>
      </c>
      <c r="C5330" t="s">
        <v>37</v>
      </c>
      <c r="D5330" t="s">
        <v>89</v>
      </c>
      <c r="E5330" s="1">
        <v>44860</v>
      </c>
      <c r="F5330" s="1">
        <v>44293</v>
      </c>
      <c r="H5330" s="1">
        <v>44293</v>
      </c>
      <c r="I5330">
        <f>E5330-H5330</f>
        <v>567</v>
      </c>
      <c r="J5330" t="s">
        <v>24</v>
      </c>
      <c r="K5330" t="s">
        <v>14774</v>
      </c>
      <c r="L5330" t="s">
        <v>64</v>
      </c>
      <c r="M5330">
        <v>8161.938564</v>
      </c>
      <c r="N5330">
        <v>164</v>
      </c>
    </row>
    <row r="5331" spans="1:14" x14ac:dyDescent="0.35">
      <c r="A5331" t="s">
        <v>14787</v>
      </c>
      <c r="B5331" t="s">
        <v>26</v>
      </c>
      <c r="C5331" t="s">
        <v>28</v>
      </c>
      <c r="D5331" t="s">
        <v>45</v>
      </c>
      <c r="E5331" s="1">
        <v>44556</v>
      </c>
      <c r="F5331" s="1">
        <v>44292</v>
      </c>
      <c r="H5331" s="1">
        <v>44292</v>
      </c>
      <c r="I5331">
        <f>E5331-H5331</f>
        <v>264</v>
      </c>
      <c r="J5331" t="s">
        <v>46</v>
      </c>
      <c r="K5331" t="s">
        <v>14788</v>
      </c>
      <c r="L5331" t="s">
        <v>31</v>
      </c>
      <c r="M5331">
        <v>39421.696089999998</v>
      </c>
      <c r="N5331">
        <v>342</v>
      </c>
    </row>
    <row r="5332" spans="1:14" x14ac:dyDescent="0.35">
      <c r="A5332" t="s">
        <v>14789</v>
      </c>
      <c r="B5332" t="s">
        <v>26</v>
      </c>
      <c r="C5332" t="s">
        <v>73</v>
      </c>
      <c r="D5332" t="s">
        <v>33</v>
      </c>
      <c r="E5332" s="1">
        <v>45190</v>
      </c>
      <c r="F5332" s="1">
        <v>44292</v>
      </c>
      <c r="H5332" s="1">
        <v>44292</v>
      </c>
      <c r="I5332">
        <f>E5332-H5332</f>
        <v>898</v>
      </c>
      <c r="J5332" t="s">
        <v>46</v>
      </c>
      <c r="K5332" t="s">
        <v>14791</v>
      </c>
      <c r="L5332" t="s">
        <v>55</v>
      </c>
      <c r="M5332">
        <v>18068.305049999999</v>
      </c>
      <c r="N5332">
        <v>441</v>
      </c>
    </row>
    <row r="5333" spans="1:14" x14ac:dyDescent="0.35">
      <c r="A5333" t="s">
        <v>14792</v>
      </c>
      <c r="B5333" t="s">
        <v>26</v>
      </c>
      <c r="C5333" t="s">
        <v>18</v>
      </c>
      <c r="D5333" t="s">
        <v>51</v>
      </c>
      <c r="E5333" s="1">
        <v>44583</v>
      </c>
      <c r="F5333" s="1">
        <v>44292</v>
      </c>
      <c r="H5333" s="1">
        <v>44292</v>
      </c>
      <c r="I5333">
        <f>E5333-H5333</f>
        <v>291</v>
      </c>
      <c r="J5333" t="s">
        <v>46</v>
      </c>
      <c r="K5333" t="s">
        <v>14794</v>
      </c>
      <c r="L5333" t="s">
        <v>60</v>
      </c>
      <c r="M5333">
        <v>57250.614110000002</v>
      </c>
      <c r="N5333">
        <v>488</v>
      </c>
    </row>
    <row r="5334" spans="1:14" hidden="1" x14ac:dyDescent="0.35">
      <c r="A5334" t="s">
        <v>14935</v>
      </c>
      <c r="B5334" t="s">
        <v>16</v>
      </c>
      <c r="C5334" t="s">
        <v>37</v>
      </c>
      <c r="D5334" t="s">
        <v>33</v>
      </c>
      <c r="E5334" s="1">
        <v>43480</v>
      </c>
      <c r="F5334" s="1">
        <v>44281</v>
      </c>
      <c r="H5334" s="1">
        <v>44281</v>
      </c>
      <c r="I5334">
        <f>E5334-H5334</f>
        <v>-801</v>
      </c>
      <c r="J5334" t="s">
        <v>34</v>
      </c>
      <c r="K5334" t="s">
        <v>14937</v>
      </c>
      <c r="L5334" t="s">
        <v>21</v>
      </c>
      <c r="M5334">
        <v>24034.21372</v>
      </c>
      <c r="N5334">
        <v>125</v>
      </c>
    </row>
    <row r="5335" spans="1:14" hidden="1" x14ac:dyDescent="0.35">
      <c r="A5335" t="s">
        <v>14938</v>
      </c>
      <c r="B5335" t="s">
        <v>16</v>
      </c>
      <c r="C5335" t="s">
        <v>18</v>
      </c>
      <c r="D5335" t="s">
        <v>23</v>
      </c>
      <c r="E5335" s="1">
        <v>44989</v>
      </c>
      <c r="F5335" s="1">
        <v>44281</v>
      </c>
      <c r="H5335" s="1">
        <v>44281</v>
      </c>
      <c r="I5335">
        <f>E5335-H5335</f>
        <v>708</v>
      </c>
      <c r="J5335" t="s">
        <v>24</v>
      </c>
      <c r="K5335" t="s">
        <v>14940</v>
      </c>
      <c r="L5335" t="s">
        <v>55</v>
      </c>
      <c r="M5335">
        <v>40233.271280000001</v>
      </c>
      <c r="N5335">
        <v>123</v>
      </c>
    </row>
    <row r="5336" spans="1:14" x14ac:dyDescent="0.35">
      <c r="A5336" t="s">
        <v>14798</v>
      </c>
      <c r="B5336" t="s">
        <v>26</v>
      </c>
      <c r="C5336" t="s">
        <v>73</v>
      </c>
      <c r="D5336" t="s">
        <v>89</v>
      </c>
      <c r="E5336" s="1">
        <v>44621</v>
      </c>
      <c r="F5336" s="1">
        <v>44291</v>
      </c>
      <c r="H5336" s="1">
        <v>44291</v>
      </c>
      <c r="I5336">
        <f>E5336-H5336</f>
        <v>330</v>
      </c>
      <c r="J5336" t="s">
        <v>46</v>
      </c>
      <c r="K5336" t="s">
        <v>3910</v>
      </c>
      <c r="L5336" t="s">
        <v>31</v>
      </c>
      <c r="M5336">
        <v>14883.53248</v>
      </c>
      <c r="N5336">
        <v>436</v>
      </c>
    </row>
    <row r="5337" spans="1:14" hidden="1" x14ac:dyDescent="0.35">
      <c r="A5337" t="s">
        <v>14943</v>
      </c>
      <c r="B5337" t="s">
        <v>16</v>
      </c>
      <c r="C5337" t="s">
        <v>48</v>
      </c>
      <c r="D5337" t="s">
        <v>51</v>
      </c>
      <c r="E5337" s="1">
        <v>44634</v>
      </c>
      <c r="F5337" s="1">
        <v>44280</v>
      </c>
      <c r="H5337" s="1">
        <v>44280</v>
      </c>
      <c r="I5337">
        <f>E5337-H5337</f>
        <v>354</v>
      </c>
      <c r="J5337" t="s">
        <v>34</v>
      </c>
      <c r="K5337" t="s">
        <v>14945</v>
      </c>
      <c r="L5337" t="s">
        <v>31</v>
      </c>
      <c r="M5337">
        <v>23643.00431</v>
      </c>
      <c r="N5337">
        <v>321</v>
      </c>
    </row>
    <row r="5338" spans="1:14" hidden="1" x14ac:dyDescent="0.35">
      <c r="A5338" t="s">
        <v>14946</v>
      </c>
      <c r="B5338" t="s">
        <v>16</v>
      </c>
      <c r="C5338" t="s">
        <v>28</v>
      </c>
      <c r="D5338" t="s">
        <v>45</v>
      </c>
      <c r="E5338" s="1">
        <v>45108</v>
      </c>
      <c r="F5338" s="1">
        <v>44280</v>
      </c>
      <c r="H5338" s="1">
        <v>44280</v>
      </c>
      <c r="I5338">
        <f>E5338-H5338</f>
        <v>828</v>
      </c>
      <c r="J5338" t="s">
        <v>34</v>
      </c>
      <c r="K5338" t="s">
        <v>14948</v>
      </c>
      <c r="L5338" t="s">
        <v>31</v>
      </c>
      <c r="M5338">
        <v>19872.894509999998</v>
      </c>
      <c r="N5338">
        <v>156</v>
      </c>
    </row>
    <row r="5339" spans="1:14" hidden="1" x14ac:dyDescent="0.35">
      <c r="A5339" t="s">
        <v>14949</v>
      </c>
      <c r="B5339" t="s">
        <v>16</v>
      </c>
      <c r="C5339" t="s">
        <v>57</v>
      </c>
      <c r="D5339" t="s">
        <v>33</v>
      </c>
      <c r="E5339" s="1">
        <v>45144</v>
      </c>
      <c r="F5339" s="1">
        <v>44280</v>
      </c>
      <c r="H5339" s="1">
        <v>44280</v>
      </c>
      <c r="I5339">
        <f>E5339-H5339</f>
        <v>864</v>
      </c>
      <c r="J5339" t="s">
        <v>46</v>
      </c>
      <c r="K5339" t="s">
        <v>14950</v>
      </c>
      <c r="L5339" t="s">
        <v>31</v>
      </c>
      <c r="M5339">
        <v>26296.01672</v>
      </c>
      <c r="N5339">
        <v>310</v>
      </c>
    </row>
    <row r="5340" spans="1:14" x14ac:dyDescent="0.35">
      <c r="A5340" t="s">
        <v>14601</v>
      </c>
      <c r="B5340" t="s">
        <v>26</v>
      </c>
      <c r="C5340" t="s">
        <v>57</v>
      </c>
      <c r="D5340" t="s">
        <v>51</v>
      </c>
      <c r="E5340" s="1">
        <v>43853</v>
      </c>
      <c r="F5340" s="1">
        <v>44291</v>
      </c>
      <c r="H5340" s="1">
        <v>44291</v>
      </c>
      <c r="I5340">
        <f>E5340-H5340</f>
        <v>-438</v>
      </c>
      <c r="J5340" t="s">
        <v>34</v>
      </c>
      <c r="K5340" t="s">
        <v>11919</v>
      </c>
      <c r="L5340" t="s">
        <v>55</v>
      </c>
      <c r="M5340">
        <v>13293.21579</v>
      </c>
      <c r="N5340">
        <v>273</v>
      </c>
    </row>
    <row r="5341" spans="1:14" x14ac:dyDescent="0.35">
      <c r="A5341" t="s">
        <v>6582</v>
      </c>
      <c r="B5341" t="s">
        <v>26</v>
      </c>
      <c r="C5341" t="s">
        <v>28</v>
      </c>
      <c r="D5341" t="s">
        <v>23</v>
      </c>
      <c r="E5341" s="1">
        <v>44747</v>
      </c>
      <c r="F5341" s="1">
        <v>44290</v>
      </c>
      <c r="H5341" s="1">
        <v>44290</v>
      </c>
      <c r="I5341">
        <f>E5341-H5341</f>
        <v>457</v>
      </c>
      <c r="J5341" t="s">
        <v>24</v>
      </c>
      <c r="K5341" t="s">
        <v>14810</v>
      </c>
      <c r="L5341" t="s">
        <v>55</v>
      </c>
      <c r="M5341">
        <v>35307.192130000003</v>
      </c>
      <c r="N5341">
        <v>286</v>
      </c>
    </row>
    <row r="5342" spans="1:14" x14ac:dyDescent="0.35">
      <c r="A5342" t="s">
        <v>14811</v>
      </c>
      <c r="B5342" t="s">
        <v>26</v>
      </c>
      <c r="C5342" t="s">
        <v>18</v>
      </c>
      <c r="D5342" t="s">
        <v>45</v>
      </c>
      <c r="E5342" s="1">
        <v>44732</v>
      </c>
      <c r="F5342" s="1">
        <v>44290</v>
      </c>
      <c r="H5342" s="1">
        <v>44290</v>
      </c>
      <c r="I5342">
        <f>E5342-H5342</f>
        <v>442</v>
      </c>
      <c r="J5342" t="s">
        <v>24</v>
      </c>
      <c r="K5342" t="s">
        <v>14813</v>
      </c>
      <c r="L5342" t="s">
        <v>60</v>
      </c>
      <c r="M5342">
        <v>50381.862999999998</v>
      </c>
      <c r="N5342">
        <v>445</v>
      </c>
    </row>
    <row r="5343" spans="1:14" x14ac:dyDescent="0.35">
      <c r="A5343" t="s">
        <v>14814</v>
      </c>
      <c r="B5343" t="s">
        <v>26</v>
      </c>
      <c r="C5343" t="s">
        <v>37</v>
      </c>
      <c r="D5343" t="s">
        <v>45</v>
      </c>
      <c r="E5343" s="1">
        <v>44529</v>
      </c>
      <c r="F5343" s="1">
        <v>44290</v>
      </c>
      <c r="H5343" s="1">
        <v>44290</v>
      </c>
      <c r="I5343">
        <f>E5343-H5343</f>
        <v>239</v>
      </c>
      <c r="J5343" t="s">
        <v>24</v>
      </c>
      <c r="K5343" t="s">
        <v>14816</v>
      </c>
      <c r="L5343" t="s">
        <v>64</v>
      </c>
      <c r="M5343">
        <v>5012.5399950000001</v>
      </c>
      <c r="N5343">
        <v>120</v>
      </c>
    </row>
    <row r="5344" spans="1:14" hidden="1" x14ac:dyDescent="0.35">
      <c r="A5344" t="s">
        <v>14960</v>
      </c>
      <c r="B5344" t="s">
        <v>16</v>
      </c>
      <c r="C5344" t="s">
        <v>28</v>
      </c>
      <c r="D5344" t="s">
        <v>33</v>
      </c>
      <c r="E5344" s="1">
        <v>44314</v>
      </c>
      <c r="F5344" s="1">
        <v>44279</v>
      </c>
      <c r="H5344" s="1">
        <v>44279</v>
      </c>
      <c r="I5344">
        <f>E5344-H5344</f>
        <v>35</v>
      </c>
      <c r="J5344" t="s">
        <v>34</v>
      </c>
      <c r="K5344" t="s">
        <v>14962</v>
      </c>
      <c r="L5344" t="s">
        <v>31</v>
      </c>
      <c r="M5344">
        <v>2277.6687259999999</v>
      </c>
      <c r="N5344">
        <v>338</v>
      </c>
    </row>
    <row r="5345" spans="1:14" hidden="1" x14ac:dyDescent="0.35">
      <c r="A5345" t="s">
        <v>14963</v>
      </c>
      <c r="B5345" t="s">
        <v>16</v>
      </c>
      <c r="C5345" t="s">
        <v>57</v>
      </c>
      <c r="D5345" t="s">
        <v>45</v>
      </c>
      <c r="E5345" s="1">
        <v>44024</v>
      </c>
      <c r="F5345" s="1">
        <v>44279</v>
      </c>
      <c r="H5345" s="1">
        <v>44279</v>
      </c>
      <c r="I5345">
        <f>E5345-H5345</f>
        <v>-255</v>
      </c>
      <c r="J5345" t="s">
        <v>24</v>
      </c>
      <c r="K5345" t="s">
        <v>14965</v>
      </c>
      <c r="L5345" t="s">
        <v>55</v>
      </c>
      <c r="M5345">
        <v>27625.807939999999</v>
      </c>
      <c r="N5345">
        <v>477</v>
      </c>
    </row>
    <row r="5346" spans="1:14" hidden="1" x14ac:dyDescent="0.35">
      <c r="A5346" t="s">
        <v>14966</v>
      </c>
      <c r="B5346" t="s">
        <v>16</v>
      </c>
      <c r="C5346" t="s">
        <v>28</v>
      </c>
      <c r="D5346" t="s">
        <v>23</v>
      </c>
      <c r="E5346" s="1">
        <v>44299</v>
      </c>
      <c r="F5346" s="1">
        <v>44278</v>
      </c>
      <c r="H5346" s="1">
        <v>44278</v>
      </c>
      <c r="I5346">
        <f>E5346-H5346</f>
        <v>21</v>
      </c>
      <c r="J5346" t="s">
        <v>34</v>
      </c>
      <c r="K5346" t="s">
        <v>14968</v>
      </c>
      <c r="L5346" t="s">
        <v>64</v>
      </c>
      <c r="M5346">
        <v>15027.025439999999</v>
      </c>
      <c r="N5346">
        <v>383</v>
      </c>
    </row>
    <row r="5347" spans="1:14" hidden="1" x14ac:dyDescent="0.35">
      <c r="A5347" t="s">
        <v>14969</v>
      </c>
      <c r="B5347" t="s">
        <v>16</v>
      </c>
      <c r="C5347" t="s">
        <v>73</v>
      </c>
      <c r="D5347" t="s">
        <v>23</v>
      </c>
      <c r="E5347" s="1">
        <v>44941</v>
      </c>
      <c r="F5347" s="1">
        <v>44278</v>
      </c>
      <c r="H5347" s="1">
        <v>44278</v>
      </c>
      <c r="I5347">
        <f>E5347-H5347</f>
        <v>663</v>
      </c>
      <c r="J5347" t="s">
        <v>24</v>
      </c>
      <c r="K5347" t="s">
        <v>14971</v>
      </c>
      <c r="L5347" t="s">
        <v>31</v>
      </c>
      <c r="M5347">
        <v>13427.273010000001</v>
      </c>
      <c r="N5347">
        <v>113</v>
      </c>
    </row>
    <row r="5348" spans="1:14" hidden="1" x14ac:dyDescent="0.35">
      <c r="A5348" t="s">
        <v>14972</v>
      </c>
      <c r="B5348" t="s">
        <v>16</v>
      </c>
      <c r="C5348" t="s">
        <v>73</v>
      </c>
      <c r="D5348" t="s">
        <v>45</v>
      </c>
      <c r="E5348" s="1">
        <v>43461</v>
      </c>
      <c r="F5348" s="1">
        <v>44278</v>
      </c>
      <c r="H5348" s="1">
        <v>44278</v>
      </c>
      <c r="I5348">
        <f>E5348-H5348</f>
        <v>-817</v>
      </c>
      <c r="J5348" t="s">
        <v>34</v>
      </c>
      <c r="K5348" t="s">
        <v>4858</v>
      </c>
      <c r="L5348" t="s">
        <v>64</v>
      </c>
      <c r="M5348">
        <v>71736.88308</v>
      </c>
      <c r="N5348">
        <v>329</v>
      </c>
    </row>
    <row r="5349" spans="1:14" x14ac:dyDescent="0.35">
      <c r="A5349" t="s">
        <v>14819</v>
      </c>
      <c r="B5349" t="s">
        <v>26</v>
      </c>
      <c r="C5349" t="s">
        <v>48</v>
      </c>
      <c r="D5349" t="s">
        <v>23</v>
      </c>
      <c r="E5349" s="1">
        <v>44810</v>
      </c>
      <c r="F5349" s="1">
        <v>44289</v>
      </c>
      <c r="H5349" s="1">
        <v>44289</v>
      </c>
      <c r="I5349">
        <f>E5349-H5349</f>
        <v>521</v>
      </c>
      <c r="J5349" t="s">
        <v>46</v>
      </c>
      <c r="K5349" t="s">
        <v>14821</v>
      </c>
      <c r="L5349" t="s">
        <v>64</v>
      </c>
      <c r="M5349">
        <v>36266.329149999998</v>
      </c>
      <c r="N5349">
        <v>191</v>
      </c>
    </row>
    <row r="5350" spans="1:14" x14ac:dyDescent="0.35">
      <c r="A5350" t="s">
        <v>14822</v>
      </c>
      <c r="B5350" t="s">
        <v>26</v>
      </c>
      <c r="C5350" t="s">
        <v>48</v>
      </c>
      <c r="D5350" t="s">
        <v>33</v>
      </c>
      <c r="E5350" s="1">
        <v>45080</v>
      </c>
      <c r="F5350" s="1">
        <v>44289</v>
      </c>
      <c r="H5350" s="1">
        <v>44289</v>
      </c>
      <c r="I5350">
        <f>E5350-H5350</f>
        <v>791</v>
      </c>
      <c r="J5350" t="s">
        <v>46</v>
      </c>
      <c r="K5350" t="s">
        <v>4638</v>
      </c>
      <c r="L5350" t="s">
        <v>64</v>
      </c>
      <c r="M5350">
        <v>5824.2069849999998</v>
      </c>
      <c r="N5350">
        <v>121</v>
      </c>
    </row>
    <row r="5351" spans="1:14" hidden="1" x14ac:dyDescent="0.35">
      <c r="A5351" t="s">
        <v>14980</v>
      </c>
      <c r="B5351" t="s">
        <v>16</v>
      </c>
      <c r="C5351" t="s">
        <v>18</v>
      </c>
      <c r="D5351" t="s">
        <v>51</v>
      </c>
      <c r="E5351" s="1">
        <v>44148</v>
      </c>
      <c r="F5351" s="1">
        <v>44278</v>
      </c>
      <c r="H5351" s="1">
        <v>44278</v>
      </c>
      <c r="I5351">
        <f>E5351-H5351</f>
        <v>-130</v>
      </c>
      <c r="J5351" t="s">
        <v>46</v>
      </c>
      <c r="K5351" t="s">
        <v>14981</v>
      </c>
      <c r="L5351" t="s">
        <v>21</v>
      </c>
      <c r="M5351">
        <v>46995.931329999999</v>
      </c>
      <c r="N5351">
        <v>388</v>
      </c>
    </row>
    <row r="5352" spans="1:14" x14ac:dyDescent="0.35">
      <c r="A5352" t="s">
        <v>14824</v>
      </c>
      <c r="B5352" t="s">
        <v>26</v>
      </c>
      <c r="C5352" t="s">
        <v>28</v>
      </c>
      <c r="D5352" t="s">
        <v>89</v>
      </c>
      <c r="E5352" s="1">
        <v>43928</v>
      </c>
      <c r="F5352" s="1">
        <v>44289</v>
      </c>
      <c r="H5352" s="1">
        <v>44289</v>
      </c>
      <c r="I5352">
        <f>E5352-H5352</f>
        <v>-361</v>
      </c>
      <c r="J5352" t="s">
        <v>46</v>
      </c>
      <c r="K5352" t="s">
        <v>14826</v>
      </c>
      <c r="L5352" t="s">
        <v>55</v>
      </c>
      <c r="M5352">
        <v>40199.025119999998</v>
      </c>
      <c r="N5352">
        <v>269</v>
      </c>
    </row>
    <row r="5353" spans="1:14" hidden="1" x14ac:dyDescent="0.35">
      <c r="A5353" t="s">
        <v>14985</v>
      </c>
      <c r="B5353" t="s">
        <v>16</v>
      </c>
      <c r="C5353" t="s">
        <v>28</v>
      </c>
      <c r="D5353" t="s">
        <v>23</v>
      </c>
      <c r="E5353" s="1">
        <v>43910</v>
      </c>
      <c r="F5353" s="1">
        <v>44278</v>
      </c>
      <c r="H5353" s="1">
        <v>44278</v>
      </c>
      <c r="I5353">
        <f>E5353-H5353</f>
        <v>-368</v>
      </c>
      <c r="J5353" t="s">
        <v>46</v>
      </c>
      <c r="K5353" t="s">
        <v>14987</v>
      </c>
      <c r="L5353" t="s">
        <v>21</v>
      </c>
      <c r="M5353">
        <v>2088.9334250000002</v>
      </c>
      <c r="N5353">
        <v>341</v>
      </c>
    </row>
    <row r="5354" spans="1:14" x14ac:dyDescent="0.35">
      <c r="A5354" t="s">
        <v>6414</v>
      </c>
      <c r="B5354" t="s">
        <v>26</v>
      </c>
      <c r="C5354" t="s">
        <v>48</v>
      </c>
      <c r="D5354" t="s">
        <v>23</v>
      </c>
      <c r="E5354" s="1">
        <v>45119</v>
      </c>
      <c r="F5354" s="1">
        <v>44289</v>
      </c>
      <c r="H5354" s="1">
        <v>44289</v>
      </c>
      <c r="I5354">
        <f>E5354-H5354</f>
        <v>830</v>
      </c>
      <c r="J5354" t="s">
        <v>46</v>
      </c>
      <c r="K5354" t="s">
        <v>3276</v>
      </c>
      <c r="L5354" t="s">
        <v>55</v>
      </c>
      <c r="M5354">
        <v>1283.612488</v>
      </c>
      <c r="N5354">
        <v>217</v>
      </c>
    </row>
    <row r="5355" spans="1:14" x14ac:dyDescent="0.35">
      <c r="A5355" t="s">
        <v>14831</v>
      </c>
      <c r="B5355" t="s">
        <v>26</v>
      </c>
      <c r="C5355" t="s">
        <v>57</v>
      </c>
      <c r="D5355" t="s">
        <v>45</v>
      </c>
      <c r="E5355" s="1">
        <v>44528</v>
      </c>
      <c r="F5355" s="1">
        <v>44289</v>
      </c>
      <c r="H5355" s="1">
        <v>44289</v>
      </c>
      <c r="I5355">
        <f>E5355-H5355</f>
        <v>239</v>
      </c>
      <c r="J5355" t="s">
        <v>34</v>
      </c>
      <c r="K5355" t="s">
        <v>14833</v>
      </c>
      <c r="L5355" t="s">
        <v>60</v>
      </c>
      <c r="M5355">
        <v>24003.567749999998</v>
      </c>
      <c r="N5355">
        <v>171</v>
      </c>
    </row>
    <row r="5356" spans="1:14" x14ac:dyDescent="0.35">
      <c r="A5356" t="s">
        <v>14837</v>
      </c>
      <c r="B5356" t="s">
        <v>26</v>
      </c>
      <c r="C5356" t="s">
        <v>73</v>
      </c>
      <c r="D5356" t="s">
        <v>23</v>
      </c>
      <c r="E5356" s="1">
        <v>44092</v>
      </c>
      <c r="F5356" s="1">
        <v>44288</v>
      </c>
      <c r="H5356" s="1">
        <v>44288</v>
      </c>
      <c r="I5356">
        <f>E5356-H5356</f>
        <v>-196</v>
      </c>
      <c r="J5356" t="s">
        <v>24</v>
      </c>
      <c r="K5356" t="s">
        <v>14839</v>
      </c>
      <c r="L5356" t="s">
        <v>55</v>
      </c>
      <c r="M5356">
        <v>3882.588463</v>
      </c>
      <c r="N5356">
        <v>364</v>
      </c>
    </row>
    <row r="5357" spans="1:14" x14ac:dyDescent="0.35">
      <c r="A5357" t="s">
        <v>14848</v>
      </c>
      <c r="B5357" t="s">
        <v>26</v>
      </c>
      <c r="C5357" t="s">
        <v>57</v>
      </c>
      <c r="D5357" t="s">
        <v>45</v>
      </c>
      <c r="E5357" s="1">
        <v>45168</v>
      </c>
      <c r="F5357" s="1">
        <v>44288</v>
      </c>
      <c r="H5357" s="1">
        <v>44288</v>
      </c>
      <c r="I5357">
        <f>E5357-H5357</f>
        <v>880</v>
      </c>
      <c r="J5357" t="s">
        <v>34</v>
      </c>
      <c r="K5357" t="s">
        <v>14850</v>
      </c>
      <c r="L5357" t="s">
        <v>60</v>
      </c>
      <c r="M5357">
        <v>16058.46177</v>
      </c>
      <c r="N5357">
        <v>447</v>
      </c>
    </row>
    <row r="5358" spans="1:14" x14ac:dyDescent="0.35">
      <c r="A5358" t="s">
        <v>14854</v>
      </c>
      <c r="B5358" t="s">
        <v>26</v>
      </c>
      <c r="C5358" t="s">
        <v>28</v>
      </c>
      <c r="D5358" t="s">
        <v>51</v>
      </c>
      <c r="E5358" s="1">
        <v>44606</v>
      </c>
      <c r="F5358" s="1">
        <v>44288</v>
      </c>
      <c r="H5358" s="1">
        <v>44288</v>
      </c>
      <c r="I5358">
        <f>E5358-H5358</f>
        <v>318</v>
      </c>
      <c r="J5358" t="s">
        <v>46</v>
      </c>
      <c r="K5358" t="s">
        <v>14856</v>
      </c>
      <c r="L5358" t="s">
        <v>55</v>
      </c>
      <c r="M5358">
        <v>15278.39459</v>
      </c>
      <c r="N5358">
        <v>115</v>
      </c>
    </row>
    <row r="5359" spans="1:14" x14ac:dyDescent="0.35">
      <c r="A5359" t="s">
        <v>14857</v>
      </c>
      <c r="B5359" t="s">
        <v>26</v>
      </c>
      <c r="C5359" t="s">
        <v>28</v>
      </c>
      <c r="D5359" t="s">
        <v>51</v>
      </c>
      <c r="E5359" s="1">
        <v>45003</v>
      </c>
      <c r="F5359" s="1">
        <v>44288</v>
      </c>
      <c r="H5359" s="1">
        <v>44288</v>
      </c>
      <c r="I5359">
        <f>E5359-H5359</f>
        <v>715</v>
      </c>
      <c r="J5359" t="s">
        <v>46</v>
      </c>
      <c r="K5359" t="s">
        <v>14859</v>
      </c>
      <c r="L5359" t="s">
        <v>60</v>
      </c>
      <c r="M5359">
        <v>5358.5630090000004</v>
      </c>
      <c r="N5359">
        <v>446</v>
      </c>
    </row>
    <row r="5360" spans="1:14" hidden="1" x14ac:dyDescent="0.35">
      <c r="A5360" t="s">
        <v>15005</v>
      </c>
      <c r="B5360" t="s">
        <v>16</v>
      </c>
      <c r="C5360" t="s">
        <v>48</v>
      </c>
      <c r="D5360" t="s">
        <v>23</v>
      </c>
      <c r="E5360" s="1">
        <v>44619</v>
      </c>
      <c r="F5360" s="1">
        <v>44276</v>
      </c>
      <c r="H5360" s="1">
        <v>44276</v>
      </c>
      <c r="I5360">
        <f>E5360-H5360</f>
        <v>343</v>
      </c>
      <c r="J5360" t="s">
        <v>24</v>
      </c>
      <c r="K5360" t="s">
        <v>15007</v>
      </c>
      <c r="L5360" t="s">
        <v>55</v>
      </c>
      <c r="M5360">
        <v>13781.78786</v>
      </c>
      <c r="N5360">
        <v>256</v>
      </c>
    </row>
    <row r="5361" spans="1:14" x14ac:dyDescent="0.35">
      <c r="A5361" t="s">
        <v>14862</v>
      </c>
      <c r="B5361" t="s">
        <v>26</v>
      </c>
      <c r="C5361" t="s">
        <v>37</v>
      </c>
      <c r="D5361" t="s">
        <v>51</v>
      </c>
      <c r="E5361" s="1">
        <v>45028</v>
      </c>
      <c r="F5361" s="1">
        <v>44287</v>
      </c>
      <c r="H5361" s="1">
        <v>44287</v>
      </c>
      <c r="I5361">
        <f>E5361-H5361</f>
        <v>741</v>
      </c>
      <c r="J5361" t="s">
        <v>24</v>
      </c>
      <c r="K5361" t="s">
        <v>14864</v>
      </c>
      <c r="L5361" t="s">
        <v>31</v>
      </c>
      <c r="M5361">
        <v>20745.156760000002</v>
      </c>
      <c r="N5361">
        <v>425</v>
      </c>
    </row>
    <row r="5362" spans="1:14" hidden="1" x14ac:dyDescent="0.35">
      <c r="A5362" t="s">
        <v>15011</v>
      </c>
      <c r="B5362" t="s">
        <v>16</v>
      </c>
      <c r="C5362" t="s">
        <v>28</v>
      </c>
      <c r="D5362" t="s">
        <v>45</v>
      </c>
      <c r="E5362" s="1">
        <v>44425</v>
      </c>
      <c r="F5362" s="1">
        <v>44276</v>
      </c>
      <c r="H5362" s="1">
        <v>44276</v>
      </c>
      <c r="I5362">
        <f>E5362-H5362</f>
        <v>149</v>
      </c>
      <c r="J5362" t="s">
        <v>24</v>
      </c>
      <c r="K5362" t="s">
        <v>15013</v>
      </c>
      <c r="L5362" t="s">
        <v>64</v>
      </c>
      <c r="M5362">
        <v>3753.3339340000002</v>
      </c>
      <c r="N5362">
        <v>195</v>
      </c>
    </row>
    <row r="5363" spans="1:14" x14ac:dyDescent="0.35">
      <c r="A5363" t="s">
        <v>14868</v>
      </c>
      <c r="B5363" t="s">
        <v>26</v>
      </c>
      <c r="C5363" t="s">
        <v>18</v>
      </c>
      <c r="D5363" t="s">
        <v>45</v>
      </c>
      <c r="E5363" s="1">
        <v>43928</v>
      </c>
      <c r="F5363" s="1">
        <v>44286</v>
      </c>
      <c r="H5363" s="1">
        <v>44286</v>
      </c>
      <c r="I5363">
        <f>E5363-H5363</f>
        <v>-358</v>
      </c>
      <c r="J5363" t="s">
        <v>46</v>
      </c>
      <c r="K5363" t="s">
        <v>8134</v>
      </c>
      <c r="L5363" t="s">
        <v>60</v>
      </c>
      <c r="M5363">
        <v>58089.591280000001</v>
      </c>
      <c r="N5363">
        <v>372</v>
      </c>
    </row>
    <row r="5364" spans="1:14" hidden="1" x14ac:dyDescent="0.35">
      <c r="A5364" t="s">
        <v>15017</v>
      </c>
      <c r="B5364" t="s">
        <v>16</v>
      </c>
      <c r="C5364" t="s">
        <v>18</v>
      </c>
      <c r="D5364" t="s">
        <v>45</v>
      </c>
      <c r="E5364" s="1">
        <v>45096</v>
      </c>
      <c r="F5364" s="1">
        <v>44276</v>
      </c>
      <c r="H5364" s="1">
        <v>44276</v>
      </c>
      <c r="I5364">
        <f>E5364-H5364</f>
        <v>820</v>
      </c>
      <c r="J5364" t="s">
        <v>24</v>
      </c>
      <c r="K5364" t="s">
        <v>15019</v>
      </c>
      <c r="L5364" t="s">
        <v>21</v>
      </c>
      <c r="M5364">
        <v>54971.589699999997</v>
      </c>
      <c r="N5364">
        <v>464</v>
      </c>
    </row>
    <row r="5365" spans="1:14" x14ac:dyDescent="0.35">
      <c r="A5365" t="s">
        <v>14870</v>
      </c>
      <c r="B5365" t="s">
        <v>26</v>
      </c>
      <c r="C5365" t="s">
        <v>57</v>
      </c>
      <c r="D5365" t="s">
        <v>23</v>
      </c>
      <c r="E5365" s="1">
        <v>44254</v>
      </c>
      <c r="F5365" s="1">
        <v>44286</v>
      </c>
      <c r="H5365" s="1">
        <v>44286</v>
      </c>
      <c r="I5365">
        <f>E5365-H5365</f>
        <v>-32</v>
      </c>
      <c r="J5365" t="s">
        <v>24</v>
      </c>
      <c r="K5365" t="s">
        <v>14872</v>
      </c>
      <c r="L5365" t="s">
        <v>21</v>
      </c>
      <c r="M5365">
        <v>24611.35368</v>
      </c>
      <c r="N5365">
        <v>346</v>
      </c>
    </row>
    <row r="5366" spans="1:14" x14ac:dyDescent="0.35">
      <c r="A5366" t="s">
        <v>14877</v>
      </c>
      <c r="B5366" t="s">
        <v>26</v>
      </c>
      <c r="C5366" t="s">
        <v>57</v>
      </c>
      <c r="D5366" t="s">
        <v>33</v>
      </c>
      <c r="E5366" s="1">
        <v>44130</v>
      </c>
      <c r="F5366" s="1">
        <v>44285</v>
      </c>
      <c r="H5366" s="1">
        <v>44285</v>
      </c>
      <c r="I5366">
        <f>E5366-H5366</f>
        <v>-155</v>
      </c>
      <c r="J5366" t="s">
        <v>46</v>
      </c>
      <c r="K5366" t="s">
        <v>625</v>
      </c>
      <c r="L5366" t="s">
        <v>31</v>
      </c>
      <c r="M5366">
        <v>7070.80357</v>
      </c>
      <c r="N5366">
        <v>396</v>
      </c>
    </row>
    <row r="5367" spans="1:14" hidden="1" x14ac:dyDescent="0.35">
      <c r="A5367" t="s">
        <v>15026</v>
      </c>
      <c r="B5367" t="s">
        <v>16</v>
      </c>
      <c r="C5367" t="s">
        <v>48</v>
      </c>
      <c r="D5367" t="s">
        <v>51</v>
      </c>
      <c r="E5367" s="1">
        <v>45185</v>
      </c>
      <c r="F5367" s="1">
        <v>44275</v>
      </c>
      <c r="H5367" s="1">
        <v>44275</v>
      </c>
      <c r="I5367">
        <f>E5367-H5367</f>
        <v>910</v>
      </c>
      <c r="J5367" t="s">
        <v>24</v>
      </c>
      <c r="K5367" t="s">
        <v>15028</v>
      </c>
      <c r="L5367" t="s">
        <v>55</v>
      </c>
      <c r="M5367">
        <v>22408.61982</v>
      </c>
      <c r="N5367">
        <v>203</v>
      </c>
    </row>
    <row r="5368" spans="1:14" hidden="1" x14ac:dyDescent="0.35">
      <c r="A5368" t="s">
        <v>15029</v>
      </c>
      <c r="B5368" t="s">
        <v>16</v>
      </c>
      <c r="C5368" t="s">
        <v>28</v>
      </c>
      <c r="D5368" t="s">
        <v>45</v>
      </c>
      <c r="E5368" s="1">
        <v>44886</v>
      </c>
      <c r="F5368" s="1">
        <v>44275</v>
      </c>
      <c r="H5368" s="1">
        <v>44275</v>
      </c>
      <c r="I5368">
        <f>E5368-H5368</f>
        <v>611</v>
      </c>
      <c r="J5368" t="s">
        <v>24</v>
      </c>
      <c r="K5368" t="s">
        <v>6909</v>
      </c>
      <c r="L5368" t="s">
        <v>21</v>
      </c>
      <c r="M5368">
        <v>972.78025739999998</v>
      </c>
      <c r="N5368">
        <v>302</v>
      </c>
    </row>
    <row r="5369" spans="1:14" x14ac:dyDescent="0.35">
      <c r="A5369" t="s">
        <v>14879</v>
      </c>
      <c r="B5369" t="s">
        <v>26</v>
      </c>
      <c r="C5369" t="s">
        <v>57</v>
      </c>
      <c r="D5369" t="s">
        <v>33</v>
      </c>
      <c r="E5369" s="1">
        <v>44061</v>
      </c>
      <c r="F5369" s="1">
        <v>44285</v>
      </c>
      <c r="H5369" s="1">
        <v>44285</v>
      </c>
      <c r="I5369">
        <f>E5369-H5369</f>
        <v>-224</v>
      </c>
      <c r="J5369" t="s">
        <v>24</v>
      </c>
      <c r="K5369" t="s">
        <v>14881</v>
      </c>
      <c r="L5369" t="s">
        <v>64</v>
      </c>
      <c r="M5369">
        <v>13938.037259999999</v>
      </c>
      <c r="N5369">
        <v>154</v>
      </c>
    </row>
    <row r="5370" spans="1:14" x14ac:dyDescent="0.35">
      <c r="A5370" t="s">
        <v>14882</v>
      </c>
      <c r="B5370" t="s">
        <v>26</v>
      </c>
      <c r="C5370" t="s">
        <v>18</v>
      </c>
      <c r="D5370" t="s">
        <v>23</v>
      </c>
      <c r="E5370" s="1">
        <v>43933</v>
      </c>
      <c r="F5370" s="1">
        <v>44285</v>
      </c>
      <c r="H5370" s="1">
        <v>44285</v>
      </c>
      <c r="I5370">
        <f>E5370-H5370</f>
        <v>-352</v>
      </c>
      <c r="J5370" t="s">
        <v>46</v>
      </c>
      <c r="K5370" t="s">
        <v>10560</v>
      </c>
      <c r="L5370" t="s">
        <v>55</v>
      </c>
      <c r="M5370">
        <v>37705.60327</v>
      </c>
      <c r="N5370">
        <v>435</v>
      </c>
    </row>
    <row r="5371" spans="1:14" hidden="1" x14ac:dyDescent="0.35">
      <c r="A5371" t="s">
        <v>15037</v>
      </c>
      <c r="B5371" t="s">
        <v>16</v>
      </c>
      <c r="C5371" t="s">
        <v>28</v>
      </c>
      <c r="D5371" t="s">
        <v>23</v>
      </c>
      <c r="E5371" s="1">
        <v>43936</v>
      </c>
      <c r="F5371" s="1">
        <v>44274</v>
      </c>
      <c r="H5371" s="1">
        <v>44274</v>
      </c>
      <c r="I5371">
        <f>E5371-H5371</f>
        <v>-338</v>
      </c>
      <c r="J5371" t="s">
        <v>24</v>
      </c>
      <c r="K5371" t="s">
        <v>15039</v>
      </c>
      <c r="L5371" t="s">
        <v>31</v>
      </c>
      <c r="M5371">
        <v>24124.327870000001</v>
      </c>
      <c r="N5371">
        <v>148</v>
      </c>
    </row>
    <row r="5372" spans="1:14" x14ac:dyDescent="0.35">
      <c r="A5372" t="s">
        <v>1320</v>
      </c>
      <c r="B5372" t="s">
        <v>26</v>
      </c>
      <c r="C5372" t="s">
        <v>37</v>
      </c>
      <c r="D5372" t="s">
        <v>45</v>
      </c>
      <c r="E5372" s="1">
        <v>44885</v>
      </c>
      <c r="F5372" s="1">
        <v>44285</v>
      </c>
      <c r="H5372" s="1">
        <v>44285</v>
      </c>
      <c r="I5372">
        <f>E5372-H5372</f>
        <v>600</v>
      </c>
      <c r="J5372" t="s">
        <v>34</v>
      </c>
      <c r="K5372" t="s">
        <v>14885</v>
      </c>
      <c r="L5372" t="s">
        <v>31</v>
      </c>
      <c r="M5372">
        <v>3269.1699159999998</v>
      </c>
      <c r="N5372">
        <v>109</v>
      </c>
    </row>
    <row r="5373" spans="1:14" x14ac:dyDescent="0.35">
      <c r="A5373" t="s">
        <v>14886</v>
      </c>
      <c r="B5373" t="s">
        <v>26</v>
      </c>
      <c r="C5373" t="s">
        <v>37</v>
      </c>
      <c r="D5373" t="s">
        <v>51</v>
      </c>
      <c r="E5373" s="1">
        <v>44939</v>
      </c>
      <c r="F5373" s="1">
        <v>44284</v>
      </c>
      <c r="H5373" s="1">
        <v>44284</v>
      </c>
      <c r="I5373">
        <f>E5373-H5373</f>
        <v>655</v>
      </c>
      <c r="J5373" t="s">
        <v>24</v>
      </c>
      <c r="K5373" t="s">
        <v>14887</v>
      </c>
      <c r="L5373" t="s">
        <v>31</v>
      </c>
      <c r="M5373">
        <v>5264.3459300000004</v>
      </c>
      <c r="N5373">
        <v>118</v>
      </c>
    </row>
    <row r="5374" spans="1:14" hidden="1" x14ac:dyDescent="0.35">
      <c r="A5374" t="s">
        <v>15046</v>
      </c>
      <c r="B5374" t="s">
        <v>16</v>
      </c>
      <c r="C5374" t="s">
        <v>73</v>
      </c>
      <c r="D5374" t="s">
        <v>89</v>
      </c>
      <c r="E5374" s="1">
        <v>44430</v>
      </c>
      <c r="F5374" s="1">
        <v>44274</v>
      </c>
      <c r="H5374" s="1">
        <v>44274</v>
      </c>
      <c r="I5374">
        <f>E5374-H5374</f>
        <v>156</v>
      </c>
      <c r="J5374" t="s">
        <v>34</v>
      </c>
      <c r="K5374" t="s">
        <v>15048</v>
      </c>
      <c r="L5374" t="s">
        <v>21</v>
      </c>
      <c r="M5374">
        <v>52220.024259999998</v>
      </c>
      <c r="N5374">
        <v>363</v>
      </c>
    </row>
    <row r="5375" spans="1:14" hidden="1" x14ac:dyDescent="0.35">
      <c r="A5375" t="s">
        <v>15049</v>
      </c>
      <c r="B5375" t="s">
        <v>16</v>
      </c>
      <c r="C5375" t="s">
        <v>57</v>
      </c>
      <c r="D5375" t="s">
        <v>23</v>
      </c>
      <c r="E5375" s="1">
        <v>43540</v>
      </c>
      <c r="F5375" s="1">
        <v>44274</v>
      </c>
      <c r="H5375" s="1">
        <v>44274</v>
      </c>
      <c r="I5375">
        <f>E5375-H5375</f>
        <v>-734</v>
      </c>
      <c r="J5375" t="s">
        <v>24</v>
      </c>
      <c r="K5375" t="s">
        <v>15050</v>
      </c>
      <c r="L5375" t="s">
        <v>21</v>
      </c>
      <c r="M5375">
        <v>29563.777190000001</v>
      </c>
      <c r="N5375">
        <v>400</v>
      </c>
    </row>
    <row r="5376" spans="1:14" hidden="1" x14ac:dyDescent="0.35">
      <c r="A5376" t="s">
        <v>8223</v>
      </c>
      <c r="B5376" t="s">
        <v>16</v>
      </c>
      <c r="C5376" t="s">
        <v>57</v>
      </c>
      <c r="D5376" t="s">
        <v>33</v>
      </c>
      <c r="E5376" s="1">
        <v>45143</v>
      </c>
      <c r="F5376" s="1">
        <v>44274</v>
      </c>
      <c r="H5376" s="1">
        <v>44274</v>
      </c>
      <c r="I5376">
        <f>E5376-H5376</f>
        <v>869</v>
      </c>
      <c r="J5376" t="s">
        <v>34</v>
      </c>
      <c r="K5376" t="s">
        <v>15051</v>
      </c>
      <c r="L5376" t="s">
        <v>60</v>
      </c>
      <c r="M5376">
        <v>26567.100989999999</v>
      </c>
      <c r="N5376">
        <v>305</v>
      </c>
    </row>
    <row r="5377" spans="1:14" hidden="1" x14ac:dyDescent="0.35">
      <c r="A5377" t="s">
        <v>15052</v>
      </c>
      <c r="B5377" t="s">
        <v>16</v>
      </c>
      <c r="C5377" t="s">
        <v>57</v>
      </c>
      <c r="D5377" t="s">
        <v>89</v>
      </c>
      <c r="E5377" s="1">
        <v>44582</v>
      </c>
      <c r="F5377" s="1">
        <v>44274</v>
      </c>
      <c r="H5377" s="1">
        <v>44274</v>
      </c>
      <c r="I5377">
        <f>E5377-H5377</f>
        <v>308</v>
      </c>
      <c r="J5377" t="s">
        <v>34</v>
      </c>
      <c r="K5377" t="s">
        <v>15054</v>
      </c>
      <c r="L5377" t="s">
        <v>21</v>
      </c>
      <c r="M5377">
        <v>29441.89155</v>
      </c>
      <c r="N5377">
        <v>216</v>
      </c>
    </row>
    <row r="5378" spans="1:14" hidden="1" x14ac:dyDescent="0.35">
      <c r="A5378" t="s">
        <v>15055</v>
      </c>
      <c r="B5378" t="s">
        <v>16</v>
      </c>
      <c r="C5378" t="s">
        <v>57</v>
      </c>
      <c r="D5378" t="s">
        <v>33</v>
      </c>
      <c r="E5378" s="1">
        <v>44515</v>
      </c>
      <c r="F5378" s="1">
        <v>44273</v>
      </c>
      <c r="H5378" s="1">
        <v>44273</v>
      </c>
      <c r="I5378">
        <f>E5378-H5378</f>
        <v>242</v>
      </c>
      <c r="J5378" t="s">
        <v>34</v>
      </c>
      <c r="K5378" t="s">
        <v>15056</v>
      </c>
      <c r="L5378" t="s">
        <v>21</v>
      </c>
      <c r="M5378">
        <v>17278.929209999998</v>
      </c>
      <c r="N5378">
        <v>188</v>
      </c>
    </row>
    <row r="5379" spans="1:14" x14ac:dyDescent="0.35">
      <c r="A5379" t="s">
        <v>5317</v>
      </c>
      <c r="B5379" t="s">
        <v>26</v>
      </c>
      <c r="C5379" t="s">
        <v>57</v>
      </c>
      <c r="D5379" t="s">
        <v>33</v>
      </c>
      <c r="E5379" s="1">
        <v>44608</v>
      </c>
      <c r="F5379" s="1">
        <v>44284</v>
      </c>
      <c r="H5379" s="1">
        <v>44284</v>
      </c>
      <c r="I5379">
        <f>E5379-H5379</f>
        <v>324</v>
      </c>
      <c r="J5379" t="s">
        <v>46</v>
      </c>
      <c r="K5379" t="s">
        <v>6430</v>
      </c>
      <c r="L5379" t="s">
        <v>60</v>
      </c>
      <c r="M5379">
        <v>4750.3654450000004</v>
      </c>
      <c r="N5379">
        <v>472</v>
      </c>
    </row>
    <row r="5380" spans="1:14" x14ac:dyDescent="0.35">
      <c r="A5380" t="s">
        <v>14892</v>
      </c>
      <c r="B5380" t="s">
        <v>26</v>
      </c>
      <c r="C5380" t="s">
        <v>48</v>
      </c>
      <c r="D5380" t="s">
        <v>89</v>
      </c>
      <c r="E5380" s="1">
        <v>43480</v>
      </c>
      <c r="F5380" s="1">
        <v>44284</v>
      </c>
      <c r="H5380" s="1">
        <v>44284</v>
      </c>
      <c r="I5380">
        <f>E5380-H5380</f>
        <v>-804</v>
      </c>
      <c r="J5380" t="s">
        <v>34</v>
      </c>
      <c r="K5380" t="s">
        <v>14893</v>
      </c>
      <c r="L5380" t="s">
        <v>55</v>
      </c>
      <c r="M5380">
        <v>29015.32188</v>
      </c>
      <c r="N5380">
        <v>173</v>
      </c>
    </row>
    <row r="5381" spans="1:14" x14ac:dyDescent="0.35">
      <c r="A5381" t="s">
        <v>14897</v>
      </c>
      <c r="B5381" t="s">
        <v>26</v>
      </c>
      <c r="C5381" t="s">
        <v>18</v>
      </c>
      <c r="D5381" t="s">
        <v>23</v>
      </c>
      <c r="E5381" s="1">
        <v>43547</v>
      </c>
      <c r="F5381" s="1">
        <v>44284</v>
      </c>
      <c r="H5381" s="1">
        <v>44284</v>
      </c>
      <c r="I5381">
        <f>E5381-H5381</f>
        <v>-737</v>
      </c>
      <c r="J5381" t="s">
        <v>46</v>
      </c>
      <c r="K5381" t="s">
        <v>14899</v>
      </c>
      <c r="L5381" t="s">
        <v>60</v>
      </c>
      <c r="M5381">
        <v>2100.557483</v>
      </c>
      <c r="N5381">
        <v>197</v>
      </c>
    </row>
    <row r="5382" spans="1:14" x14ac:dyDescent="0.35">
      <c r="A5382" t="s">
        <v>14900</v>
      </c>
      <c r="B5382" t="s">
        <v>26</v>
      </c>
      <c r="C5382" t="s">
        <v>57</v>
      </c>
      <c r="D5382" t="s">
        <v>89</v>
      </c>
      <c r="E5382" s="1">
        <v>45182</v>
      </c>
      <c r="F5382" s="1">
        <v>44284</v>
      </c>
      <c r="H5382" s="1">
        <v>44284</v>
      </c>
      <c r="I5382">
        <f>E5382-H5382</f>
        <v>898</v>
      </c>
      <c r="J5382" t="s">
        <v>46</v>
      </c>
      <c r="K5382" t="s">
        <v>14902</v>
      </c>
      <c r="L5382" t="s">
        <v>64</v>
      </c>
      <c r="M5382">
        <v>19887.140230000001</v>
      </c>
      <c r="N5382">
        <v>314</v>
      </c>
    </row>
    <row r="5383" spans="1:14" x14ac:dyDescent="0.35">
      <c r="A5383" t="s">
        <v>14909</v>
      </c>
      <c r="B5383" t="s">
        <v>26</v>
      </c>
      <c r="C5383" t="s">
        <v>37</v>
      </c>
      <c r="D5383" t="s">
        <v>23</v>
      </c>
      <c r="E5383" s="1">
        <v>44879</v>
      </c>
      <c r="F5383" s="1">
        <v>44283</v>
      </c>
      <c r="H5383" s="1">
        <v>44283</v>
      </c>
      <c r="I5383">
        <f>E5383-H5383</f>
        <v>596</v>
      </c>
      <c r="J5383" t="s">
        <v>24</v>
      </c>
      <c r="K5383" t="s">
        <v>4444</v>
      </c>
      <c r="L5383" t="s">
        <v>21</v>
      </c>
      <c r="M5383">
        <v>10553.081109999999</v>
      </c>
      <c r="N5383">
        <v>455</v>
      </c>
    </row>
    <row r="5384" spans="1:14" hidden="1" x14ac:dyDescent="0.35">
      <c r="A5384" t="s">
        <v>15072</v>
      </c>
      <c r="B5384" t="s">
        <v>16</v>
      </c>
      <c r="C5384" t="s">
        <v>73</v>
      </c>
      <c r="D5384" t="s">
        <v>51</v>
      </c>
      <c r="E5384" s="1">
        <v>43778</v>
      </c>
      <c r="F5384" s="1">
        <v>44273</v>
      </c>
      <c r="H5384" s="1">
        <v>44273</v>
      </c>
      <c r="I5384">
        <f>E5384-H5384</f>
        <v>-495</v>
      </c>
      <c r="J5384" t="s">
        <v>34</v>
      </c>
      <c r="K5384" t="s">
        <v>15074</v>
      </c>
      <c r="L5384" t="s">
        <v>31</v>
      </c>
      <c r="M5384">
        <v>67813.377470000007</v>
      </c>
      <c r="N5384">
        <v>190</v>
      </c>
    </row>
    <row r="5385" spans="1:14" hidden="1" x14ac:dyDescent="0.35">
      <c r="A5385" t="s">
        <v>15075</v>
      </c>
      <c r="B5385" t="s">
        <v>16</v>
      </c>
      <c r="C5385" t="s">
        <v>37</v>
      </c>
      <c r="D5385" t="s">
        <v>51</v>
      </c>
      <c r="E5385" s="1">
        <v>44215</v>
      </c>
      <c r="F5385" s="1">
        <v>44273</v>
      </c>
      <c r="H5385" s="1">
        <v>44273</v>
      </c>
      <c r="I5385">
        <f>E5385-H5385</f>
        <v>-58</v>
      </c>
      <c r="J5385" t="s">
        <v>24</v>
      </c>
      <c r="K5385" t="s">
        <v>15077</v>
      </c>
      <c r="L5385" t="s">
        <v>21</v>
      </c>
      <c r="M5385">
        <v>12205.82963</v>
      </c>
      <c r="N5385">
        <v>165</v>
      </c>
    </row>
    <row r="5386" spans="1:14" hidden="1" x14ac:dyDescent="0.35">
      <c r="A5386" t="s">
        <v>15078</v>
      </c>
      <c r="B5386" t="s">
        <v>16</v>
      </c>
      <c r="C5386" t="s">
        <v>37</v>
      </c>
      <c r="D5386" t="s">
        <v>45</v>
      </c>
      <c r="E5386" s="1">
        <v>43810</v>
      </c>
      <c r="F5386" s="1">
        <v>44273</v>
      </c>
      <c r="H5386" s="1">
        <v>44273</v>
      </c>
      <c r="I5386">
        <f>E5386-H5386</f>
        <v>-463</v>
      </c>
      <c r="J5386" t="s">
        <v>46</v>
      </c>
      <c r="K5386" t="s">
        <v>15080</v>
      </c>
      <c r="L5386" t="s">
        <v>31</v>
      </c>
      <c r="M5386">
        <v>21714.18101</v>
      </c>
      <c r="N5386">
        <v>425</v>
      </c>
    </row>
    <row r="5387" spans="1:14" x14ac:dyDescent="0.35">
      <c r="A5387" t="s">
        <v>14911</v>
      </c>
      <c r="B5387" t="s">
        <v>26</v>
      </c>
      <c r="C5387" t="s">
        <v>73</v>
      </c>
      <c r="D5387" t="s">
        <v>45</v>
      </c>
      <c r="E5387" s="1">
        <v>44884</v>
      </c>
      <c r="F5387" s="1">
        <v>44283</v>
      </c>
      <c r="H5387" s="1">
        <v>44283</v>
      </c>
      <c r="I5387">
        <f>E5387-H5387</f>
        <v>601</v>
      </c>
      <c r="J5387" t="s">
        <v>24</v>
      </c>
      <c r="K5387" t="s">
        <v>14913</v>
      </c>
      <c r="L5387" t="s">
        <v>31</v>
      </c>
      <c r="M5387">
        <v>53270.731690000001</v>
      </c>
      <c r="N5387">
        <v>495</v>
      </c>
    </row>
    <row r="5388" spans="1:14" x14ac:dyDescent="0.35">
      <c r="A5388" t="s">
        <v>14914</v>
      </c>
      <c r="B5388" t="s">
        <v>26</v>
      </c>
      <c r="C5388" t="s">
        <v>57</v>
      </c>
      <c r="D5388" t="s">
        <v>89</v>
      </c>
      <c r="E5388" s="1">
        <v>43414</v>
      </c>
      <c r="F5388" s="1">
        <v>44283</v>
      </c>
      <c r="H5388" s="1">
        <v>44283</v>
      </c>
      <c r="I5388">
        <f>E5388-H5388</f>
        <v>-869</v>
      </c>
      <c r="J5388" t="s">
        <v>34</v>
      </c>
      <c r="K5388" t="s">
        <v>14916</v>
      </c>
      <c r="L5388" t="s">
        <v>21</v>
      </c>
      <c r="M5388">
        <v>29687.84676</v>
      </c>
      <c r="N5388">
        <v>145</v>
      </c>
    </row>
    <row r="5389" spans="1:14" x14ac:dyDescent="0.35">
      <c r="A5389" t="s">
        <v>14917</v>
      </c>
      <c r="B5389" t="s">
        <v>26</v>
      </c>
      <c r="C5389" t="s">
        <v>37</v>
      </c>
      <c r="D5389" t="s">
        <v>51</v>
      </c>
      <c r="E5389" s="1">
        <v>44640</v>
      </c>
      <c r="F5389" s="1">
        <v>44283</v>
      </c>
      <c r="H5389" s="1">
        <v>44283</v>
      </c>
      <c r="I5389">
        <f>E5389-H5389</f>
        <v>357</v>
      </c>
      <c r="J5389" t="s">
        <v>34</v>
      </c>
      <c r="K5389" t="s">
        <v>14919</v>
      </c>
      <c r="L5389" t="s">
        <v>60</v>
      </c>
      <c r="M5389">
        <v>21379.489799999999</v>
      </c>
      <c r="N5389">
        <v>496</v>
      </c>
    </row>
    <row r="5390" spans="1:14" x14ac:dyDescent="0.35">
      <c r="A5390" t="s">
        <v>14920</v>
      </c>
      <c r="B5390" t="s">
        <v>26</v>
      </c>
      <c r="C5390" t="s">
        <v>73</v>
      </c>
      <c r="D5390" t="s">
        <v>23</v>
      </c>
      <c r="E5390" s="1">
        <v>44818</v>
      </c>
      <c r="F5390" s="1">
        <v>44282</v>
      </c>
      <c r="H5390" s="1">
        <v>44282</v>
      </c>
      <c r="I5390">
        <f>E5390-H5390</f>
        <v>536</v>
      </c>
      <c r="J5390" t="s">
        <v>34</v>
      </c>
      <c r="K5390" t="s">
        <v>14922</v>
      </c>
      <c r="L5390" t="s">
        <v>64</v>
      </c>
      <c r="M5390">
        <v>7432.5628189999998</v>
      </c>
      <c r="N5390">
        <v>374</v>
      </c>
    </row>
    <row r="5391" spans="1:14" hidden="1" x14ac:dyDescent="0.35">
      <c r="A5391" t="s">
        <v>15091</v>
      </c>
      <c r="B5391" t="s">
        <v>16</v>
      </c>
      <c r="C5391" t="s">
        <v>18</v>
      </c>
      <c r="D5391" t="s">
        <v>89</v>
      </c>
      <c r="E5391" s="1">
        <v>44187</v>
      </c>
      <c r="F5391" s="1">
        <v>44272</v>
      </c>
      <c r="H5391" s="1">
        <v>44272</v>
      </c>
      <c r="I5391">
        <f>E5391-H5391</f>
        <v>-85</v>
      </c>
      <c r="J5391" t="s">
        <v>24</v>
      </c>
      <c r="K5391" t="s">
        <v>15093</v>
      </c>
      <c r="L5391" t="s">
        <v>31</v>
      </c>
      <c r="M5391">
        <v>39328.164279999997</v>
      </c>
      <c r="N5391">
        <v>141</v>
      </c>
    </row>
    <row r="5392" spans="1:14" x14ac:dyDescent="0.35">
      <c r="A5392" t="s">
        <v>14923</v>
      </c>
      <c r="B5392" t="s">
        <v>26</v>
      </c>
      <c r="C5392" t="s">
        <v>18</v>
      </c>
      <c r="D5392" t="s">
        <v>23</v>
      </c>
      <c r="E5392" s="1">
        <v>44305</v>
      </c>
      <c r="F5392" s="1">
        <v>44282</v>
      </c>
      <c r="H5392" s="1">
        <v>44282</v>
      </c>
      <c r="I5392">
        <f>E5392-H5392</f>
        <v>23</v>
      </c>
      <c r="J5392" t="s">
        <v>24</v>
      </c>
      <c r="K5392" t="s">
        <v>14925</v>
      </c>
      <c r="L5392" t="s">
        <v>31</v>
      </c>
      <c r="M5392">
        <v>37155.77001</v>
      </c>
      <c r="N5392">
        <v>241</v>
      </c>
    </row>
    <row r="5393" spans="1:14" x14ac:dyDescent="0.35">
      <c r="A5393" t="s">
        <v>14926</v>
      </c>
      <c r="B5393" t="s">
        <v>26</v>
      </c>
      <c r="C5393" t="s">
        <v>28</v>
      </c>
      <c r="D5393" t="s">
        <v>89</v>
      </c>
      <c r="E5393" s="1">
        <v>45216</v>
      </c>
      <c r="F5393" s="1">
        <v>44282</v>
      </c>
      <c r="H5393" s="1">
        <v>44282</v>
      </c>
      <c r="I5393">
        <f>E5393-H5393</f>
        <v>934</v>
      </c>
      <c r="J5393" t="s">
        <v>34</v>
      </c>
      <c r="K5393" t="s">
        <v>14928</v>
      </c>
      <c r="L5393" t="s">
        <v>21</v>
      </c>
      <c r="M5393">
        <v>36754.121249999997</v>
      </c>
      <c r="N5393">
        <v>150</v>
      </c>
    </row>
    <row r="5394" spans="1:14" hidden="1" x14ac:dyDescent="0.35">
      <c r="A5394" t="s">
        <v>15099</v>
      </c>
      <c r="B5394" t="s">
        <v>16</v>
      </c>
      <c r="C5394" t="s">
        <v>18</v>
      </c>
      <c r="D5394" t="s">
        <v>23</v>
      </c>
      <c r="E5394" s="1">
        <v>43871</v>
      </c>
      <c r="F5394" s="1">
        <v>44272</v>
      </c>
      <c r="H5394" s="1">
        <v>44272</v>
      </c>
      <c r="I5394">
        <f>E5394-H5394</f>
        <v>-401</v>
      </c>
      <c r="J5394" t="s">
        <v>34</v>
      </c>
      <c r="K5394" t="s">
        <v>13943</v>
      </c>
      <c r="L5394" t="s">
        <v>55</v>
      </c>
      <c r="M5394">
        <v>8568.3570940000009</v>
      </c>
      <c r="N5394">
        <v>211</v>
      </c>
    </row>
    <row r="5395" spans="1:14" x14ac:dyDescent="0.35">
      <c r="A5395" t="s">
        <v>14929</v>
      </c>
      <c r="B5395" t="s">
        <v>26</v>
      </c>
      <c r="C5395" t="s">
        <v>18</v>
      </c>
      <c r="D5395" t="s">
        <v>45</v>
      </c>
      <c r="E5395" s="1">
        <v>44524</v>
      </c>
      <c r="F5395" s="1">
        <v>44282</v>
      </c>
      <c r="H5395" s="1">
        <v>44282</v>
      </c>
      <c r="I5395">
        <f>E5395-H5395</f>
        <v>242</v>
      </c>
      <c r="J5395" t="s">
        <v>46</v>
      </c>
      <c r="K5395" t="s">
        <v>14931</v>
      </c>
      <c r="L5395" t="s">
        <v>60</v>
      </c>
      <c r="M5395">
        <v>19186.73803</v>
      </c>
      <c r="N5395">
        <v>388</v>
      </c>
    </row>
    <row r="5396" spans="1:14" x14ac:dyDescent="0.35">
      <c r="A5396" t="s">
        <v>14932</v>
      </c>
      <c r="B5396" t="s">
        <v>26</v>
      </c>
      <c r="C5396" t="s">
        <v>37</v>
      </c>
      <c r="D5396" t="s">
        <v>45</v>
      </c>
      <c r="E5396" s="1">
        <v>44036</v>
      </c>
      <c r="F5396" s="1">
        <v>44282</v>
      </c>
      <c r="H5396" s="1">
        <v>44282</v>
      </c>
      <c r="I5396">
        <f>E5396-H5396</f>
        <v>-246</v>
      </c>
      <c r="J5396" t="s">
        <v>46</v>
      </c>
      <c r="K5396" t="s">
        <v>14934</v>
      </c>
      <c r="L5396" t="s">
        <v>21</v>
      </c>
      <c r="M5396">
        <v>16223.848749999999</v>
      </c>
      <c r="N5396">
        <v>229</v>
      </c>
    </row>
    <row r="5397" spans="1:14" x14ac:dyDescent="0.35">
      <c r="A5397" t="s">
        <v>1449</v>
      </c>
      <c r="B5397" t="s">
        <v>26</v>
      </c>
      <c r="C5397" t="s">
        <v>73</v>
      </c>
      <c r="D5397" t="s">
        <v>33</v>
      </c>
      <c r="E5397" s="1">
        <v>44924</v>
      </c>
      <c r="F5397" s="1">
        <v>44280</v>
      </c>
      <c r="H5397" s="1">
        <v>44280</v>
      </c>
      <c r="I5397">
        <f>E5397-H5397</f>
        <v>644</v>
      </c>
      <c r="J5397" t="s">
        <v>24</v>
      </c>
      <c r="K5397" t="s">
        <v>14942</v>
      </c>
      <c r="L5397" t="s">
        <v>60</v>
      </c>
      <c r="M5397">
        <v>13542.61022</v>
      </c>
      <c r="N5397">
        <v>497</v>
      </c>
    </row>
    <row r="5398" spans="1:14" hidden="1" x14ac:dyDescent="0.35">
      <c r="A5398" t="s">
        <v>9374</v>
      </c>
      <c r="B5398" t="s">
        <v>16</v>
      </c>
      <c r="C5398" t="s">
        <v>18</v>
      </c>
      <c r="D5398" t="s">
        <v>89</v>
      </c>
      <c r="E5398" s="1">
        <v>44656</v>
      </c>
      <c r="F5398" s="1">
        <v>44271</v>
      </c>
      <c r="H5398" s="1">
        <v>44271</v>
      </c>
      <c r="I5398">
        <f>E5398-H5398</f>
        <v>385</v>
      </c>
      <c r="J5398" t="s">
        <v>34</v>
      </c>
      <c r="K5398" t="s">
        <v>15109</v>
      </c>
      <c r="L5398" t="s">
        <v>55</v>
      </c>
      <c r="M5398">
        <v>41824.580430000002</v>
      </c>
      <c r="N5398">
        <v>204</v>
      </c>
    </row>
    <row r="5399" spans="1:14" x14ac:dyDescent="0.35">
      <c r="A5399" t="s">
        <v>14951</v>
      </c>
      <c r="B5399" t="s">
        <v>26</v>
      </c>
      <c r="C5399" t="s">
        <v>28</v>
      </c>
      <c r="D5399" t="s">
        <v>45</v>
      </c>
      <c r="E5399" s="1">
        <v>43677</v>
      </c>
      <c r="F5399" s="1">
        <v>44279</v>
      </c>
      <c r="H5399" s="1">
        <v>44279</v>
      </c>
      <c r="I5399">
        <f>E5399-H5399</f>
        <v>-602</v>
      </c>
      <c r="J5399" t="s">
        <v>46</v>
      </c>
      <c r="K5399" t="s">
        <v>14953</v>
      </c>
      <c r="L5399" t="s">
        <v>21</v>
      </c>
      <c r="M5399">
        <v>22310.892950000001</v>
      </c>
      <c r="N5399">
        <v>275</v>
      </c>
    </row>
    <row r="5400" spans="1:14" hidden="1" x14ac:dyDescent="0.35">
      <c r="A5400" t="s">
        <v>15113</v>
      </c>
      <c r="B5400" t="s">
        <v>16</v>
      </c>
      <c r="C5400" t="s">
        <v>57</v>
      </c>
      <c r="D5400" t="s">
        <v>23</v>
      </c>
      <c r="E5400" s="1">
        <v>44398</v>
      </c>
      <c r="F5400" s="1">
        <v>44271</v>
      </c>
      <c r="H5400" s="1">
        <v>44271</v>
      </c>
      <c r="I5400">
        <f>E5400-H5400</f>
        <v>127</v>
      </c>
      <c r="J5400" t="s">
        <v>34</v>
      </c>
      <c r="K5400" t="s">
        <v>15115</v>
      </c>
      <c r="L5400" t="s">
        <v>21</v>
      </c>
      <c r="M5400">
        <v>27111.497579999999</v>
      </c>
      <c r="N5400">
        <v>330</v>
      </c>
    </row>
    <row r="5401" spans="1:14" hidden="1" x14ac:dyDescent="0.35">
      <c r="A5401" t="s">
        <v>15116</v>
      </c>
      <c r="B5401" t="s">
        <v>16</v>
      </c>
      <c r="C5401" t="s">
        <v>28</v>
      </c>
      <c r="D5401" t="s">
        <v>89</v>
      </c>
      <c r="E5401" s="1">
        <v>44440</v>
      </c>
      <c r="F5401" s="1">
        <v>44271</v>
      </c>
      <c r="H5401" s="1">
        <v>44271</v>
      </c>
      <c r="I5401">
        <f>E5401-H5401</f>
        <v>169</v>
      </c>
      <c r="J5401" t="s">
        <v>34</v>
      </c>
      <c r="K5401" t="s">
        <v>15118</v>
      </c>
      <c r="L5401" t="s">
        <v>64</v>
      </c>
      <c r="M5401">
        <v>2913.483416</v>
      </c>
      <c r="N5401">
        <v>427</v>
      </c>
    </row>
    <row r="5402" spans="1:14" x14ac:dyDescent="0.35">
      <c r="A5402" t="s">
        <v>14954</v>
      </c>
      <c r="B5402" t="s">
        <v>26</v>
      </c>
      <c r="C5402" t="s">
        <v>73</v>
      </c>
      <c r="D5402" t="s">
        <v>23</v>
      </c>
      <c r="E5402" s="1">
        <v>43662</v>
      </c>
      <c r="F5402" s="1">
        <v>44279</v>
      </c>
      <c r="H5402" s="1">
        <v>44279</v>
      </c>
      <c r="I5402">
        <f>E5402-H5402</f>
        <v>-617</v>
      </c>
      <c r="J5402" t="s">
        <v>46</v>
      </c>
      <c r="K5402" t="s">
        <v>3216</v>
      </c>
      <c r="L5402" t="s">
        <v>21</v>
      </c>
      <c r="M5402">
        <v>51735.070970000001</v>
      </c>
      <c r="N5402">
        <v>344</v>
      </c>
    </row>
    <row r="5403" spans="1:14" hidden="1" x14ac:dyDescent="0.35">
      <c r="A5403" t="s">
        <v>15122</v>
      </c>
      <c r="B5403" t="s">
        <v>16</v>
      </c>
      <c r="C5403" t="s">
        <v>57</v>
      </c>
      <c r="D5403" t="s">
        <v>23</v>
      </c>
      <c r="E5403" s="1">
        <v>43989</v>
      </c>
      <c r="F5403" s="1">
        <v>44271</v>
      </c>
      <c r="H5403" s="1">
        <v>44271</v>
      </c>
      <c r="I5403">
        <f>E5403-H5403</f>
        <v>-282</v>
      </c>
      <c r="J5403" t="s">
        <v>24</v>
      </c>
      <c r="K5403" t="s">
        <v>15124</v>
      </c>
      <c r="L5403" t="s">
        <v>31</v>
      </c>
      <c r="M5403">
        <v>28564.421890000001</v>
      </c>
      <c r="N5403">
        <v>315</v>
      </c>
    </row>
    <row r="5404" spans="1:14" hidden="1" x14ac:dyDescent="0.35">
      <c r="A5404" t="s">
        <v>15125</v>
      </c>
      <c r="B5404" t="s">
        <v>16</v>
      </c>
      <c r="C5404" t="s">
        <v>37</v>
      </c>
      <c r="D5404" t="s">
        <v>89</v>
      </c>
      <c r="E5404" s="1">
        <v>43749</v>
      </c>
      <c r="F5404" s="1">
        <v>44271</v>
      </c>
      <c r="H5404" s="1">
        <v>44271</v>
      </c>
      <c r="I5404">
        <f>E5404-H5404</f>
        <v>-522</v>
      </c>
      <c r="J5404" t="s">
        <v>46</v>
      </c>
      <c r="K5404" t="s">
        <v>15126</v>
      </c>
      <c r="L5404" t="s">
        <v>55</v>
      </c>
      <c r="M5404">
        <v>19403.77579</v>
      </c>
      <c r="N5404">
        <v>284</v>
      </c>
    </row>
    <row r="5405" spans="1:14" hidden="1" x14ac:dyDescent="0.35">
      <c r="A5405" t="s">
        <v>15127</v>
      </c>
      <c r="B5405" t="s">
        <v>16</v>
      </c>
      <c r="C5405" t="s">
        <v>57</v>
      </c>
      <c r="D5405" t="s">
        <v>33</v>
      </c>
      <c r="E5405" s="1">
        <v>44026</v>
      </c>
      <c r="F5405" s="1">
        <v>44270</v>
      </c>
      <c r="H5405" s="1">
        <v>44270</v>
      </c>
      <c r="I5405">
        <f>E5405-H5405</f>
        <v>-244</v>
      </c>
      <c r="J5405" t="s">
        <v>24</v>
      </c>
      <c r="K5405" t="s">
        <v>2941</v>
      </c>
      <c r="L5405" t="s">
        <v>21</v>
      </c>
      <c r="M5405">
        <v>25312.288659999998</v>
      </c>
      <c r="N5405">
        <v>297</v>
      </c>
    </row>
    <row r="5406" spans="1:14" hidden="1" x14ac:dyDescent="0.35">
      <c r="A5406" t="s">
        <v>15129</v>
      </c>
      <c r="B5406" t="s">
        <v>16</v>
      </c>
      <c r="C5406" t="s">
        <v>18</v>
      </c>
      <c r="D5406" t="s">
        <v>23</v>
      </c>
      <c r="E5406" s="1">
        <v>43822</v>
      </c>
      <c r="F5406" s="1">
        <v>44270</v>
      </c>
      <c r="H5406" s="1">
        <v>44270</v>
      </c>
      <c r="I5406">
        <f>E5406-H5406</f>
        <v>-448</v>
      </c>
      <c r="J5406" t="s">
        <v>46</v>
      </c>
      <c r="K5406" t="s">
        <v>15131</v>
      </c>
      <c r="L5406" t="s">
        <v>21</v>
      </c>
      <c r="M5406">
        <v>59919.482179999999</v>
      </c>
      <c r="N5406">
        <v>139</v>
      </c>
    </row>
    <row r="5407" spans="1:14" x14ac:dyDescent="0.35">
      <c r="A5407" t="s">
        <v>14955</v>
      </c>
      <c r="B5407" t="s">
        <v>26</v>
      </c>
      <c r="C5407" t="s">
        <v>18</v>
      </c>
      <c r="D5407" t="s">
        <v>51</v>
      </c>
      <c r="E5407" s="1">
        <v>44393</v>
      </c>
      <c r="F5407" s="1">
        <v>44279</v>
      </c>
      <c r="H5407" s="1">
        <v>44279</v>
      </c>
      <c r="I5407">
        <f>E5407-H5407</f>
        <v>114</v>
      </c>
      <c r="J5407" t="s">
        <v>24</v>
      </c>
      <c r="K5407" t="s">
        <v>2808</v>
      </c>
      <c r="L5407" t="s">
        <v>64</v>
      </c>
      <c r="M5407">
        <v>45656.683409999998</v>
      </c>
      <c r="N5407">
        <v>477</v>
      </c>
    </row>
    <row r="5408" spans="1:14" x14ac:dyDescent="0.35">
      <c r="A5408" t="s">
        <v>14957</v>
      </c>
      <c r="B5408" t="s">
        <v>26</v>
      </c>
      <c r="C5408" t="s">
        <v>37</v>
      </c>
      <c r="D5408" t="s">
        <v>89</v>
      </c>
      <c r="E5408" s="1">
        <v>43823</v>
      </c>
      <c r="F5408" s="1">
        <v>44279</v>
      </c>
      <c r="H5408" s="1">
        <v>44279</v>
      </c>
      <c r="I5408">
        <f>E5408-H5408</f>
        <v>-456</v>
      </c>
      <c r="J5408" t="s">
        <v>46</v>
      </c>
      <c r="K5408" t="s">
        <v>14959</v>
      </c>
      <c r="L5408" t="s">
        <v>64</v>
      </c>
      <c r="M5408">
        <v>611.59191120000003</v>
      </c>
      <c r="N5408">
        <v>296</v>
      </c>
    </row>
    <row r="5409" spans="1:14" x14ac:dyDescent="0.35">
      <c r="A5409" t="s">
        <v>14974</v>
      </c>
      <c r="B5409" t="s">
        <v>26</v>
      </c>
      <c r="C5409" t="s">
        <v>18</v>
      </c>
      <c r="D5409" t="s">
        <v>51</v>
      </c>
      <c r="E5409" s="1">
        <v>44757</v>
      </c>
      <c r="F5409" s="1">
        <v>44278</v>
      </c>
      <c r="H5409" s="1">
        <v>44278</v>
      </c>
      <c r="I5409">
        <f>E5409-H5409</f>
        <v>479</v>
      </c>
      <c r="J5409" t="s">
        <v>46</v>
      </c>
      <c r="K5409" t="s">
        <v>14976</v>
      </c>
      <c r="L5409" t="s">
        <v>21</v>
      </c>
      <c r="M5409">
        <v>49382.503819999998</v>
      </c>
      <c r="N5409">
        <v>116</v>
      </c>
    </row>
    <row r="5410" spans="1:14" hidden="1" x14ac:dyDescent="0.35">
      <c r="A5410" t="s">
        <v>15141</v>
      </c>
      <c r="B5410" t="s">
        <v>16</v>
      </c>
      <c r="C5410" t="s">
        <v>57</v>
      </c>
      <c r="D5410" t="s">
        <v>45</v>
      </c>
      <c r="E5410" s="1">
        <v>43981</v>
      </c>
      <c r="F5410" s="1">
        <v>44270</v>
      </c>
      <c r="H5410" s="1">
        <v>44270</v>
      </c>
      <c r="I5410">
        <f>E5410-H5410</f>
        <v>-289</v>
      </c>
      <c r="J5410" t="s">
        <v>46</v>
      </c>
      <c r="K5410" t="s">
        <v>15143</v>
      </c>
      <c r="L5410" t="s">
        <v>21</v>
      </c>
      <c r="M5410">
        <v>3811.720554</v>
      </c>
      <c r="N5410">
        <v>331</v>
      </c>
    </row>
    <row r="5411" spans="1:14" x14ac:dyDescent="0.35">
      <c r="A5411" t="s">
        <v>14977</v>
      </c>
      <c r="B5411" t="s">
        <v>26</v>
      </c>
      <c r="C5411" t="s">
        <v>28</v>
      </c>
      <c r="D5411" t="s">
        <v>33</v>
      </c>
      <c r="E5411" s="1">
        <v>45010</v>
      </c>
      <c r="F5411" s="1">
        <v>44278</v>
      </c>
      <c r="H5411" s="1">
        <v>44278</v>
      </c>
      <c r="I5411">
        <f>E5411-H5411</f>
        <v>732</v>
      </c>
      <c r="J5411" t="s">
        <v>24</v>
      </c>
      <c r="K5411" t="s">
        <v>14979</v>
      </c>
      <c r="L5411" t="s">
        <v>64</v>
      </c>
      <c r="M5411">
        <v>9844.5204150000009</v>
      </c>
      <c r="N5411">
        <v>401</v>
      </c>
    </row>
    <row r="5412" spans="1:14" hidden="1" x14ac:dyDescent="0.35">
      <c r="A5412" t="s">
        <v>15147</v>
      </c>
      <c r="B5412" t="s">
        <v>16</v>
      </c>
      <c r="C5412" t="s">
        <v>37</v>
      </c>
      <c r="D5412" t="s">
        <v>45</v>
      </c>
      <c r="E5412" s="1">
        <v>44620</v>
      </c>
      <c r="F5412" s="1">
        <v>44269</v>
      </c>
      <c r="H5412" s="1">
        <v>44269</v>
      </c>
      <c r="I5412">
        <f>E5412-H5412</f>
        <v>351</v>
      </c>
      <c r="J5412" t="s">
        <v>34</v>
      </c>
      <c r="K5412" t="s">
        <v>15149</v>
      </c>
      <c r="L5412" t="s">
        <v>31</v>
      </c>
      <c r="M5412">
        <v>13867.586869999999</v>
      </c>
      <c r="N5412">
        <v>397</v>
      </c>
    </row>
    <row r="5413" spans="1:14" x14ac:dyDescent="0.35">
      <c r="A5413" t="s">
        <v>14982</v>
      </c>
      <c r="B5413" t="s">
        <v>26</v>
      </c>
      <c r="C5413" t="s">
        <v>28</v>
      </c>
      <c r="D5413" t="s">
        <v>89</v>
      </c>
      <c r="E5413" s="1">
        <v>43719</v>
      </c>
      <c r="F5413" s="1">
        <v>44278</v>
      </c>
      <c r="H5413" s="1">
        <v>44278</v>
      </c>
      <c r="I5413">
        <f>E5413-H5413</f>
        <v>-559</v>
      </c>
      <c r="J5413" t="s">
        <v>46</v>
      </c>
      <c r="K5413" t="s">
        <v>14984</v>
      </c>
      <c r="L5413" t="s">
        <v>31</v>
      </c>
      <c r="M5413">
        <v>16586.691900000002</v>
      </c>
      <c r="N5413">
        <v>258</v>
      </c>
    </row>
    <row r="5414" spans="1:14" x14ac:dyDescent="0.35">
      <c r="A5414" t="s">
        <v>14988</v>
      </c>
      <c r="B5414" t="s">
        <v>26</v>
      </c>
      <c r="C5414" t="s">
        <v>28</v>
      </c>
      <c r="D5414" t="s">
        <v>89</v>
      </c>
      <c r="E5414" s="1">
        <v>44875</v>
      </c>
      <c r="F5414" s="1">
        <v>44278</v>
      </c>
      <c r="H5414" s="1">
        <v>44278</v>
      </c>
      <c r="I5414">
        <f>E5414-H5414</f>
        <v>597</v>
      </c>
      <c r="J5414" t="s">
        <v>34</v>
      </c>
      <c r="K5414" t="s">
        <v>7793</v>
      </c>
      <c r="L5414" t="s">
        <v>21</v>
      </c>
      <c r="M5414">
        <v>25196.015500000001</v>
      </c>
      <c r="N5414">
        <v>283</v>
      </c>
    </row>
    <row r="5415" spans="1:14" hidden="1" x14ac:dyDescent="0.35">
      <c r="A5415" t="s">
        <v>15155</v>
      </c>
      <c r="B5415" t="s">
        <v>16</v>
      </c>
      <c r="C5415" t="s">
        <v>28</v>
      </c>
      <c r="D5415" t="s">
        <v>33</v>
      </c>
      <c r="E5415" s="1">
        <v>44626</v>
      </c>
      <c r="F5415" s="1">
        <v>44269</v>
      </c>
      <c r="H5415" s="1">
        <v>44269</v>
      </c>
      <c r="I5415">
        <f>E5415-H5415</f>
        <v>357</v>
      </c>
      <c r="J5415" t="s">
        <v>34</v>
      </c>
      <c r="K5415" t="s">
        <v>15157</v>
      </c>
      <c r="L5415" t="s">
        <v>55</v>
      </c>
      <c r="M5415">
        <v>40997.336560000003</v>
      </c>
      <c r="N5415">
        <v>284</v>
      </c>
    </row>
    <row r="5416" spans="1:14" hidden="1" x14ac:dyDescent="0.35">
      <c r="A5416" t="s">
        <v>1490</v>
      </c>
      <c r="B5416" t="s">
        <v>16</v>
      </c>
      <c r="C5416" t="s">
        <v>57</v>
      </c>
      <c r="D5416" t="s">
        <v>51</v>
      </c>
      <c r="E5416" s="1">
        <v>45179</v>
      </c>
      <c r="F5416" s="1">
        <v>44269</v>
      </c>
      <c r="H5416" s="1">
        <v>44269</v>
      </c>
      <c r="I5416">
        <f>E5416-H5416</f>
        <v>910</v>
      </c>
      <c r="J5416" t="s">
        <v>34</v>
      </c>
      <c r="K5416" t="s">
        <v>15159</v>
      </c>
      <c r="L5416" t="s">
        <v>60</v>
      </c>
      <c r="M5416">
        <v>8314.2883689999999</v>
      </c>
      <c r="N5416">
        <v>290</v>
      </c>
    </row>
    <row r="5417" spans="1:14" hidden="1" x14ac:dyDescent="0.35">
      <c r="A5417" t="s">
        <v>15160</v>
      </c>
      <c r="B5417" t="s">
        <v>16</v>
      </c>
      <c r="C5417" t="s">
        <v>28</v>
      </c>
      <c r="D5417" t="s">
        <v>33</v>
      </c>
      <c r="E5417" s="1">
        <v>43540</v>
      </c>
      <c r="F5417" s="1">
        <v>44269</v>
      </c>
      <c r="H5417" s="1">
        <v>44269</v>
      </c>
      <c r="I5417">
        <f>E5417-H5417</f>
        <v>-729</v>
      </c>
      <c r="J5417" t="s">
        <v>46</v>
      </c>
      <c r="K5417" t="s">
        <v>15162</v>
      </c>
      <c r="L5417" t="s">
        <v>60</v>
      </c>
      <c r="M5417">
        <v>33355.291420000001</v>
      </c>
      <c r="N5417">
        <v>357</v>
      </c>
    </row>
    <row r="5418" spans="1:14" hidden="1" x14ac:dyDescent="0.35">
      <c r="A5418" t="s">
        <v>15163</v>
      </c>
      <c r="B5418" t="s">
        <v>16</v>
      </c>
      <c r="C5418" t="s">
        <v>73</v>
      </c>
      <c r="D5418" t="s">
        <v>33</v>
      </c>
      <c r="E5418" s="1">
        <v>44193</v>
      </c>
      <c r="F5418" s="1">
        <v>44268</v>
      </c>
      <c r="H5418" s="1">
        <v>44268</v>
      </c>
      <c r="I5418">
        <f>E5418-H5418</f>
        <v>-75</v>
      </c>
      <c r="J5418" t="s">
        <v>46</v>
      </c>
      <c r="K5418" t="s">
        <v>15164</v>
      </c>
      <c r="L5418" t="s">
        <v>21</v>
      </c>
      <c r="M5418">
        <v>42462.286220000002</v>
      </c>
      <c r="N5418">
        <v>278</v>
      </c>
    </row>
    <row r="5419" spans="1:14" x14ac:dyDescent="0.35">
      <c r="A5419" t="s">
        <v>14990</v>
      </c>
      <c r="B5419" t="s">
        <v>26</v>
      </c>
      <c r="C5419" t="s">
        <v>37</v>
      </c>
      <c r="D5419" t="s">
        <v>33</v>
      </c>
      <c r="E5419" s="1">
        <v>44770</v>
      </c>
      <c r="F5419" s="1">
        <v>44278</v>
      </c>
      <c r="H5419" s="1">
        <v>44278</v>
      </c>
      <c r="I5419">
        <f>E5419-H5419</f>
        <v>492</v>
      </c>
      <c r="J5419" t="s">
        <v>46</v>
      </c>
      <c r="K5419" t="s">
        <v>14992</v>
      </c>
      <c r="L5419" t="s">
        <v>55</v>
      </c>
      <c r="M5419">
        <v>12047.682629999999</v>
      </c>
      <c r="N5419">
        <v>344</v>
      </c>
    </row>
    <row r="5420" spans="1:14" hidden="1" x14ac:dyDescent="0.35">
      <c r="A5420" t="s">
        <v>15167</v>
      </c>
      <c r="B5420" t="s">
        <v>16</v>
      </c>
      <c r="C5420" t="s">
        <v>28</v>
      </c>
      <c r="D5420" t="s">
        <v>51</v>
      </c>
      <c r="E5420" s="1">
        <v>45152</v>
      </c>
      <c r="F5420" s="1">
        <v>44268</v>
      </c>
      <c r="H5420" s="1">
        <v>44268</v>
      </c>
      <c r="I5420">
        <f>E5420-H5420</f>
        <v>884</v>
      </c>
      <c r="J5420" t="s">
        <v>34</v>
      </c>
      <c r="K5420" t="s">
        <v>15169</v>
      </c>
      <c r="L5420" t="s">
        <v>60</v>
      </c>
      <c r="M5420">
        <v>20067.065579999999</v>
      </c>
      <c r="N5420">
        <v>470</v>
      </c>
    </row>
    <row r="5421" spans="1:14" x14ac:dyDescent="0.35">
      <c r="A5421" t="s">
        <v>14993</v>
      </c>
      <c r="B5421" t="s">
        <v>26</v>
      </c>
      <c r="C5421" t="s">
        <v>57</v>
      </c>
      <c r="D5421" t="s">
        <v>33</v>
      </c>
      <c r="E5421" s="1">
        <v>43970</v>
      </c>
      <c r="F5421" s="1">
        <v>44278</v>
      </c>
      <c r="H5421" s="1">
        <v>44278</v>
      </c>
      <c r="I5421">
        <f>E5421-H5421</f>
        <v>-308</v>
      </c>
      <c r="J5421" t="s">
        <v>46</v>
      </c>
      <c r="K5421" t="s">
        <v>14995</v>
      </c>
      <c r="L5421" t="s">
        <v>55</v>
      </c>
      <c r="M5421">
        <v>34790.686849999998</v>
      </c>
      <c r="N5421">
        <v>133</v>
      </c>
    </row>
    <row r="5422" spans="1:14" x14ac:dyDescent="0.35">
      <c r="A5422" t="s">
        <v>14996</v>
      </c>
      <c r="B5422" t="s">
        <v>26</v>
      </c>
      <c r="C5422" t="s">
        <v>37</v>
      </c>
      <c r="D5422" t="s">
        <v>89</v>
      </c>
      <c r="E5422" s="1">
        <v>43655</v>
      </c>
      <c r="F5422" s="1">
        <v>44277</v>
      </c>
      <c r="H5422" s="1">
        <v>44277</v>
      </c>
      <c r="I5422">
        <f>E5422-H5422</f>
        <v>-622</v>
      </c>
      <c r="J5422" t="s">
        <v>34</v>
      </c>
      <c r="K5422" t="s">
        <v>14998</v>
      </c>
      <c r="L5422" t="s">
        <v>64</v>
      </c>
      <c r="M5422">
        <v>4760.934483</v>
      </c>
      <c r="N5422">
        <v>349</v>
      </c>
    </row>
    <row r="5423" spans="1:14" x14ac:dyDescent="0.35">
      <c r="A5423" t="s">
        <v>14999</v>
      </c>
      <c r="B5423" t="s">
        <v>26</v>
      </c>
      <c r="C5423" t="s">
        <v>48</v>
      </c>
      <c r="D5423" t="s">
        <v>23</v>
      </c>
      <c r="E5423" s="1">
        <v>44976</v>
      </c>
      <c r="F5423" s="1">
        <v>44277</v>
      </c>
      <c r="H5423" s="1">
        <v>44277</v>
      </c>
      <c r="I5423">
        <f>E5423-H5423</f>
        <v>699</v>
      </c>
      <c r="J5423" t="s">
        <v>34</v>
      </c>
      <c r="K5423" t="s">
        <v>15001</v>
      </c>
      <c r="L5423" t="s">
        <v>64</v>
      </c>
      <c r="M5423">
        <v>5311.2465140000004</v>
      </c>
      <c r="N5423">
        <v>234</v>
      </c>
    </row>
    <row r="5424" spans="1:14" x14ac:dyDescent="0.35">
      <c r="A5424" t="s">
        <v>15002</v>
      </c>
      <c r="B5424" t="s">
        <v>26</v>
      </c>
      <c r="C5424" t="s">
        <v>18</v>
      </c>
      <c r="D5424" t="s">
        <v>89</v>
      </c>
      <c r="E5424" s="1">
        <v>44064</v>
      </c>
      <c r="F5424" s="1">
        <v>44276</v>
      </c>
      <c r="H5424" s="1">
        <v>44276</v>
      </c>
      <c r="I5424">
        <f>E5424-H5424</f>
        <v>-212</v>
      </c>
      <c r="J5424" t="s">
        <v>24</v>
      </c>
      <c r="K5424" t="s">
        <v>15004</v>
      </c>
      <c r="L5424" t="s">
        <v>64</v>
      </c>
      <c r="M5424">
        <v>47149.895170000003</v>
      </c>
      <c r="N5424">
        <v>459</v>
      </c>
    </row>
    <row r="5425" spans="1:14" x14ac:dyDescent="0.35">
      <c r="A5425" t="s">
        <v>15008</v>
      </c>
      <c r="B5425" t="s">
        <v>26</v>
      </c>
      <c r="C5425" t="s">
        <v>37</v>
      </c>
      <c r="D5425" t="s">
        <v>89</v>
      </c>
      <c r="E5425" s="1">
        <v>44842</v>
      </c>
      <c r="F5425" s="1">
        <v>44276</v>
      </c>
      <c r="H5425" s="1">
        <v>44276</v>
      </c>
      <c r="I5425">
        <f>E5425-H5425</f>
        <v>566</v>
      </c>
      <c r="J5425" t="s">
        <v>34</v>
      </c>
      <c r="K5425" t="s">
        <v>15010</v>
      </c>
      <c r="L5425" t="s">
        <v>21</v>
      </c>
      <c r="M5425">
        <v>15269.700070000001</v>
      </c>
      <c r="N5425">
        <v>422</v>
      </c>
    </row>
    <row r="5426" spans="1:14" x14ac:dyDescent="0.35">
      <c r="A5426" t="s">
        <v>15014</v>
      </c>
      <c r="B5426" t="s">
        <v>26</v>
      </c>
      <c r="C5426" t="s">
        <v>57</v>
      </c>
      <c r="D5426" t="s">
        <v>51</v>
      </c>
      <c r="E5426" s="1">
        <v>45196</v>
      </c>
      <c r="F5426" s="1">
        <v>44276</v>
      </c>
      <c r="H5426" s="1">
        <v>44276</v>
      </c>
      <c r="I5426">
        <f>E5426-H5426</f>
        <v>920</v>
      </c>
      <c r="J5426" t="s">
        <v>34</v>
      </c>
      <c r="K5426" t="s">
        <v>15016</v>
      </c>
      <c r="L5426" t="s">
        <v>21</v>
      </c>
      <c r="M5426">
        <v>6333.2715889999999</v>
      </c>
      <c r="N5426">
        <v>157</v>
      </c>
    </row>
    <row r="5427" spans="1:14" hidden="1" x14ac:dyDescent="0.35">
      <c r="A5427" t="s">
        <v>5695</v>
      </c>
      <c r="B5427" t="s">
        <v>16</v>
      </c>
      <c r="C5427" t="s">
        <v>57</v>
      </c>
      <c r="D5427" t="s">
        <v>51</v>
      </c>
      <c r="E5427" s="1">
        <v>44325</v>
      </c>
      <c r="F5427" s="1">
        <v>44267</v>
      </c>
      <c r="H5427" s="1">
        <v>44267</v>
      </c>
      <c r="I5427">
        <f>E5427-H5427</f>
        <v>58</v>
      </c>
      <c r="J5427" t="s">
        <v>24</v>
      </c>
      <c r="K5427" t="s">
        <v>15185</v>
      </c>
      <c r="L5427" t="s">
        <v>31</v>
      </c>
      <c r="M5427">
        <v>13515.177729999999</v>
      </c>
      <c r="N5427">
        <v>117</v>
      </c>
    </row>
    <row r="5428" spans="1:14" x14ac:dyDescent="0.35">
      <c r="A5428" t="s">
        <v>15020</v>
      </c>
      <c r="B5428" t="s">
        <v>26</v>
      </c>
      <c r="C5428" t="s">
        <v>37</v>
      </c>
      <c r="D5428" t="s">
        <v>51</v>
      </c>
      <c r="E5428" s="1">
        <v>44624</v>
      </c>
      <c r="F5428" s="1">
        <v>44275</v>
      </c>
      <c r="H5428" s="1">
        <v>44275</v>
      </c>
      <c r="I5428">
        <f>E5428-H5428</f>
        <v>349</v>
      </c>
      <c r="J5428" t="s">
        <v>46</v>
      </c>
      <c r="K5428" t="s">
        <v>15022</v>
      </c>
      <c r="L5428" t="s">
        <v>31</v>
      </c>
      <c r="M5428">
        <v>19714.26513</v>
      </c>
      <c r="N5428">
        <v>443</v>
      </c>
    </row>
    <row r="5429" spans="1:14" x14ac:dyDescent="0.35">
      <c r="A5429" t="s">
        <v>15023</v>
      </c>
      <c r="B5429" t="s">
        <v>26</v>
      </c>
      <c r="C5429" t="s">
        <v>28</v>
      </c>
      <c r="D5429" t="s">
        <v>45</v>
      </c>
      <c r="E5429" s="1">
        <v>43814</v>
      </c>
      <c r="F5429" s="1">
        <v>44275</v>
      </c>
      <c r="H5429" s="1">
        <v>44275</v>
      </c>
      <c r="I5429">
        <f>E5429-H5429</f>
        <v>-461</v>
      </c>
      <c r="J5429" t="s">
        <v>24</v>
      </c>
      <c r="K5429" t="s">
        <v>15025</v>
      </c>
      <c r="L5429" t="s">
        <v>55</v>
      </c>
      <c r="M5429">
        <v>27236.865860000002</v>
      </c>
      <c r="N5429">
        <v>477</v>
      </c>
    </row>
    <row r="5430" spans="1:14" x14ac:dyDescent="0.35">
      <c r="A5430" t="s">
        <v>15031</v>
      </c>
      <c r="B5430" t="s">
        <v>26</v>
      </c>
      <c r="C5430" t="s">
        <v>48</v>
      </c>
      <c r="D5430" t="s">
        <v>89</v>
      </c>
      <c r="E5430" s="1">
        <v>43951</v>
      </c>
      <c r="F5430" s="1">
        <v>44275</v>
      </c>
      <c r="H5430" s="1">
        <v>44275</v>
      </c>
      <c r="I5430">
        <f>E5430-H5430</f>
        <v>-324</v>
      </c>
      <c r="J5430" t="s">
        <v>24</v>
      </c>
      <c r="K5430" t="s">
        <v>15033</v>
      </c>
      <c r="L5430" t="s">
        <v>31</v>
      </c>
      <c r="M5430">
        <v>34268.9594</v>
      </c>
      <c r="N5430">
        <v>500</v>
      </c>
    </row>
    <row r="5431" spans="1:14" hidden="1" x14ac:dyDescent="0.35">
      <c r="A5431" t="s">
        <v>15195</v>
      </c>
      <c r="B5431" t="s">
        <v>16</v>
      </c>
      <c r="C5431" t="s">
        <v>48</v>
      </c>
      <c r="D5431" t="s">
        <v>89</v>
      </c>
      <c r="E5431" s="1">
        <v>44769</v>
      </c>
      <c r="F5431" s="1">
        <v>44267</v>
      </c>
      <c r="H5431" s="1">
        <v>44267</v>
      </c>
      <c r="I5431">
        <f>E5431-H5431</f>
        <v>502</v>
      </c>
      <c r="J5431" t="s">
        <v>46</v>
      </c>
      <c r="K5431" t="s">
        <v>2036</v>
      </c>
      <c r="L5431" t="s">
        <v>21</v>
      </c>
      <c r="M5431">
        <v>19610.52392</v>
      </c>
      <c r="N5431">
        <v>329</v>
      </c>
    </row>
    <row r="5432" spans="1:14" hidden="1" x14ac:dyDescent="0.35">
      <c r="A5432" t="s">
        <v>2480</v>
      </c>
      <c r="B5432" t="s">
        <v>16</v>
      </c>
      <c r="C5432" t="s">
        <v>18</v>
      </c>
      <c r="D5432" t="s">
        <v>51</v>
      </c>
      <c r="E5432" s="1">
        <v>44543</v>
      </c>
      <c r="F5432" s="1">
        <v>44267</v>
      </c>
      <c r="H5432" s="1">
        <v>44267</v>
      </c>
      <c r="I5432">
        <f>E5432-H5432</f>
        <v>276</v>
      </c>
      <c r="J5432" t="s">
        <v>24</v>
      </c>
      <c r="K5432" t="s">
        <v>15198</v>
      </c>
      <c r="L5432" t="s">
        <v>55</v>
      </c>
      <c r="N5432">
        <v>124</v>
      </c>
    </row>
    <row r="5433" spans="1:14" x14ac:dyDescent="0.35">
      <c r="A5433" t="s">
        <v>15034</v>
      </c>
      <c r="B5433" t="s">
        <v>26</v>
      </c>
      <c r="C5433" t="s">
        <v>57</v>
      </c>
      <c r="D5433" t="s">
        <v>89</v>
      </c>
      <c r="E5433" s="1">
        <v>44949</v>
      </c>
      <c r="F5433" s="1">
        <v>44275</v>
      </c>
      <c r="H5433" s="1">
        <v>44275</v>
      </c>
      <c r="I5433">
        <f>E5433-H5433</f>
        <v>674</v>
      </c>
      <c r="J5433" t="s">
        <v>34</v>
      </c>
      <c r="K5433" t="s">
        <v>15036</v>
      </c>
      <c r="L5433" t="s">
        <v>21</v>
      </c>
      <c r="M5433">
        <v>21603.193179999998</v>
      </c>
      <c r="N5433">
        <v>380</v>
      </c>
    </row>
    <row r="5434" spans="1:14" x14ac:dyDescent="0.35">
      <c r="A5434" t="s">
        <v>15040</v>
      </c>
      <c r="B5434" t="s">
        <v>26</v>
      </c>
      <c r="C5434" t="s">
        <v>18</v>
      </c>
      <c r="D5434" t="s">
        <v>23</v>
      </c>
      <c r="E5434" s="1">
        <v>44826</v>
      </c>
      <c r="F5434" s="1">
        <v>44274</v>
      </c>
      <c r="H5434" s="1">
        <v>44274</v>
      </c>
      <c r="I5434">
        <f>E5434-H5434</f>
        <v>552</v>
      </c>
      <c r="J5434" t="s">
        <v>34</v>
      </c>
      <c r="K5434" t="s">
        <v>15042</v>
      </c>
      <c r="L5434" t="s">
        <v>64</v>
      </c>
      <c r="M5434">
        <v>55239.095070000003</v>
      </c>
      <c r="N5434">
        <v>357</v>
      </c>
    </row>
    <row r="5435" spans="1:14" hidden="1" x14ac:dyDescent="0.35">
      <c r="A5435" t="s">
        <v>15204</v>
      </c>
      <c r="B5435" t="s">
        <v>16</v>
      </c>
      <c r="C5435" t="s">
        <v>57</v>
      </c>
      <c r="D5435" t="s">
        <v>23</v>
      </c>
      <c r="E5435" s="1">
        <v>45128</v>
      </c>
      <c r="F5435" s="1">
        <v>44266</v>
      </c>
      <c r="H5435" s="1">
        <v>44266</v>
      </c>
      <c r="I5435">
        <f>E5435-H5435</f>
        <v>862</v>
      </c>
      <c r="J5435" t="s">
        <v>46</v>
      </c>
      <c r="K5435" t="s">
        <v>7858</v>
      </c>
      <c r="L5435" t="s">
        <v>55</v>
      </c>
      <c r="M5435">
        <v>17162.74696</v>
      </c>
      <c r="N5435">
        <v>191</v>
      </c>
    </row>
    <row r="5436" spans="1:14" hidden="1" x14ac:dyDescent="0.35">
      <c r="A5436" t="s">
        <v>6735</v>
      </c>
      <c r="B5436" t="s">
        <v>16</v>
      </c>
      <c r="C5436" t="s">
        <v>48</v>
      </c>
      <c r="D5436" t="s">
        <v>33</v>
      </c>
      <c r="E5436" s="1">
        <v>44870</v>
      </c>
      <c r="F5436" s="1">
        <v>44266</v>
      </c>
      <c r="H5436" s="1">
        <v>44266</v>
      </c>
      <c r="I5436">
        <f>E5436-H5436</f>
        <v>604</v>
      </c>
      <c r="J5436" t="s">
        <v>24</v>
      </c>
      <c r="K5436" t="s">
        <v>6471</v>
      </c>
      <c r="L5436" t="s">
        <v>60</v>
      </c>
      <c r="M5436">
        <v>10553.091189999999</v>
      </c>
      <c r="N5436">
        <v>316</v>
      </c>
    </row>
    <row r="5437" spans="1:14" x14ac:dyDescent="0.35">
      <c r="A5437" t="s">
        <v>15043</v>
      </c>
      <c r="B5437" t="s">
        <v>26</v>
      </c>
      <c r="C5437" t="s">
        <v>57</v>
      </c>
      <c r="D5437" t="s">
        <v>33</v>
      </c>
      <c r="E5437" s="1">
        <v>43550</v>
      </c>
      <c r="F5437" s="1">
        <v>44274</v>
      </c>
      <c r="H5437" s="1">
        <v>44274</v>
      </c>
      <c r="I5437">
        <f>E5437-H5437</f>
        <v>-724</v>
      </c>
      <c r="J5437" t="s">
        <v>34</v>
      </c>
      <c r="K5437" t="s">
        <v>15045</v>
      </c>
      <c r="L5437" t="s">
        <v>60</v>
      </c>
      <c r="M5437">
        <v>30250.395489999999</v>
      </c>
      <c r="N5437">
        <v>328</v>
      </c>
    </row>
    <row r="5438" spans="1:14" hidden="1" x14ac:dyDescent="0.35">
      <c r="A5438" t="s">
        <v>15210</v>
      </c>
      <c r="B5438" t="s">
        <v>16</v>
      </c>
      <c r="C5438" t="s">
        <v>18</v>
      </c>
      <c r="D5438" t="s">
        <v>45</v>
      </c>
      <c r="E5438" s="1">
        <v>44244</v>
      </c>
      <c r="F5438" s="1">
        <v>44266</v>
      </c>
      <c r="H5438" s="1">
        <v>44266</v>
      </c>
      <c r="I5438">
        <f>E5438-H5438</f>
        <v>-22</v>
      </c>
      <c r="J5438" t="s">
        <v>46</v>
      </c>
      <c r="K5438" t="s">
        <v>6817</v>
      </c>
      <c r="L5438" t="s">
        <v>21</v>
      </c>
      <c r="M5438">
        <v>27000.96543</v>
      </c>
      <c r="N5438">
        <v>367</v>
      </c>
    </row>
    <row r="5439" spans="1:14" hidden="1" x14ac:dyDescent="0.35">
      <c r="A5439" t="s">
        <v>15211</v>
      </c>
      <c r="B5439" t="s">
        <v>16</v>
      </c>
      <c r="C5439" t="s">
        <v>18</v>
      </c>
      <c r="D5439" t="s">
        <v>89</v>
      </c>
      <c r="E5439" s="1">
        <v>45012</v>
      </c>
      <c r="F5439" s="1">
        <v>44265</v>
      </c>
      <c r="H5439" s="1">
        <v>44265</v>
      </c>
      <c r="I5439">
        <f>E5439-H5439</f>
        <v>747</v>
      </c>
      <c r="J5439" t="s">
        <v>24</v>
      </c>
      <c r="K5439" t="s">
        <v>12882</v>
      </c>
      <c r="L5439" t="s">
        <v>64</v>
      </c>
      <c r="M5439">
        <v>31873.380509999999</v>
      </c>
      <c r="N5439">
        <v>305</v>
      </c>
    </row>
    <row r="5440" spans="1:14" hidden="1" x14ac:dyDescent="0.35">
      <c r="A5440" t="s">
        <v>5058</v>
      </c>
      <c r="B5440" t="s">
        <v>16</v>
      </c>
      <c r="C5440" t="s">
        <v>37</v>
      </c>
      <c r="D5440" t="s">
        <v>45</v>
      </c>
      <c r="E5440" s="1">
        <v>43469</v>
      </c>
      <c r="F5440" s="1">
        <v>44265</v>
      </c>
      <c r="H5440" s="1">
        <v>44265</v>
      </c>
      <c r="I5440">
        <f>E5440-H5440</f>
        <v>-796</v>
      </c>
      <c r="J5440" t="s">
        <v>24</v>
      </c>
      <c r="K5440" t="s">
        <v>15214</v>
      </c>
      <c r="L5440" t="s">
        <v>60</v>
      </c>
      <c r="M5440">
        <v>8495.3635360000007</v>
      </c>
      <c r="N5440">
        <v>134</v>
      </c>
    </row>
    <row r="5441" spans="1:14" hidden="1" x14ac:dyDescent="0.35">
      <c r="A5441" t="s">
        <v>15215</v>
      </c>
      <c r="B5441" t="s">
        <v>16</v>
      </c>
      <c r="C5441" t="s">
        <v>57</v>
      </c>
      <c r="D5441" t="s">
        <v>45</v>
      </c>
      <c r="E5441" s="1">
        <v>44996</v>
      </c>
      <c r="F5441" s="1">
        <v>44265</v>
      </c>
      <c r="H5441" s="1">
        <v>44265</v>
      </c>
      <c r="I5441">
        <f>E5441-H5441</f>
        <v>731</v>
      </c>
      <c r="J5441" t="s">
        <v>34</v>
      </c>
      <c r="K5441" t="s">
        <v>12424</v>
      </c>
      <c r="L5441" t="s">
        <v>64</v>
      </c>
      <c r="M5441">
        <v>30448.559829999998</v>
      </c>
      <c r="N5441">
        <v>197</v>
      </c>
    </row>
    <row r="5442" spans="1:14" x14ac:dyDescent="0.35">
      <c r="A5442" t="s">
        <v>15057</v>
      </c>
      <c r="B5442" t="s">
        <v>26</v>
      </c>
      <c r="C5442" t="s">
        <v>57</v>
      </c>
      <c r="D5442" t="s">
        <v>89</v>
      </c>
      <c r="E5442" s="1">
        <v>44700</v>
      </c>
      <c r="F5442" s="1">
        <v>44273</v>
      </c>
      <c r="H5442" s="1">
        <v>44273</v>
      </c>
      <c r="I5442">
        <f>E5442-H5442</f>
        <v>427</v>
      </c>
      <c r="J5442" t="s">
        <v>24</v>
      </c>
      <c r="K5442" t="s">
        <v>15059</v>
      </c>
      <c r="L5442" t="s">
        <v>21</v>
      </c>
      <c r="M5442">
        <v>9679.2622069999998</v>
      </c>
      <c r="N5442">
        <v>195</v>
      </c>
    </row>
    <row r="5443" spans="1:14" hidden="1" x14ac:dyDescent="0.35">
      <c r="A5443" t="s">
        <v>15219</v>
      </c>
      <c r="B5443" t="s">
        <v>16</v>
      </c>
      <c r="C5443" t="s">
        <v>57</v>
      </c>
      <c r="D5443" t="s">
        <v>33</v>
      </c>
      <c r="E5443" s="1">
        <v>45130</v>
      </c>
      <c r="F5443" s="1">
        <v>44265</v>
      </c>
      <c r="H5443" s="1">
        <v>44265</v>
      </c>
      <c r="I5443">
        <f>E5443-H5443</f>
        <v>865</v>
      </c>
      <c r="J5443" t="s">
        <v>24</v>
      </c>
      <c r="K5443" t="s">
        <v>15221</v>
      </c>
      <c r="L5443" t="s">
        <v>60</v>
      </c>
      <c r="M5443">
        <v>34281.917459999997</v>
      </c>
      <c r="N5443">
        <v>217</v>
      </c>
    </row>
    <row r="5444" spans="1:14" x14ac:dyDescent="0.35">
      <c r="A5444" t="s">
        <v>15060</v>
      </c>
      <c r="B5444" t="s">
        <v>26</v>
      </c>
      <c r="C5444" t="s">
        <v>73</v>
      </c>
      <c r="D5444" t="s">
        <v>23</v>
      </c>
      <c r="E5444" s="1">
        <v>43839</v>
      </c>
      <c r="F5444" s="1">
        <v>44273</v>
      </c>
      <c r="H5444" s="1">
        <v>44273</v>
      </c>
      <c r="I5444">
        <f>E5444-H5444</f>
        <v>-434</v>
      </c>
      <c r="J5444" t="s">
        <v>46</v>
      </c>
      <c r="K5444" t="s">
        <v>15062</v>
      </c>
      <c r="L5444" t="s">
        <v>21</v>
      </c>
      <c r="M5444">
        <v>56601.557939999999</v>
      </c>
      <c r="N5444">
        <v>166</v>
      </c>
    </row>
    <row r="5445" spans="1:14" x14ac:dyDescent="0.35">
      <c r="A5445" t="s">
        <v>15063</v>
      </c>
      <c r="B5445" t="s">
        <v>26</v>
      </c>
      <c r="C5445" t="s">
        <v>18</v>
      </c>
      <c r="D5445" t="s">
        <v>33</v>
      </c>
      <c r="E5445" s="1">
        <v>44512</v>
      </c>
      <c r="F5445" s="1">
        <v>44273</v>
      </c>
      <c r="H5445" s="1">
        <v>44273</v>
      </c>
      <c r="I5445">
        <f>E5445-H5445</f>
        <v>239</v>
      </c>
      <c r="J5445" t="s">
        <v>24</v>
      </c>
      <c r="K5445" t="s">
        <v>15065</v>
      </c>
      <c r="L5445" t="s">
        <v>55</v>
      </c>
      <c r="M5445">
        <v>58542.171869999998</v>
      </c>
      <c r="N5445">
        <v>122</v>
      </c>
    </row>
    <row r="5446" spans="1:14" x14ac:dyDescent="0.35">
      <c r="A5446" t="s">
        <v>15066</v>
      </c>
      <c r="B5446" t="s">
        <v>26</v>
      </c>
      <c r="C5446" t="s">
        <v>57</v>
      </c>
      <c r="D5446" t="s">
        <v>23</v>
      </c>
      <c r="E5446" s="1">
        <v>43784</v>
      </c>
      <c r="F5446" s="1">
        <v>44273</v>
      </c>
      <c r="H5446" s="1">
        <v>44273</v>
      </c>
      <c r="I5446">
        <f>E5446-H5446</f>
        <v>-489</v>
      </c>
      <c r="J5446" t="s">
        <v>34</v>
      </c>
      <c r="K5446" t="s">
        <v>15068</v>
      </c>
      <c r="L5446" t="s">
        <v>55</v>
      </c>
      <c r="M5446">
        <v>6874.1888989999998</v>
      </c>
      <c r="N5446">
        <v>300</v>
      </c>
    </row>
    <row r="5447" spans="1:14" hidden="1" x14ac:dyDescent="0.35">
      <c r="A5447" t="s">
        <v>956</v>
      </c>
      <c r="B5447" t="s">
        <v>16</v>
      </c>
      <c r="C5447" t="s">
        <v>18</v>
      </c>
      <c r="D5447" t="s">
        <v>45</v>
      </c>
      <c r="E5447" s="1">
        <v>44545</v>
      </c>
      <c r="F5447" s="1">
        <v>44263</v>
      </c>
      <c r="H5447" s="1">
        <v>44263</v>
      </c>
      <c r="I5447">
        <f>E5447-H5447</f>
        <v>282</v>
      </c>
      <c r="J5447" t="s">
        <v>34</v>
      </c>
      <c r="K5447" t="s">
        <v>15232</v>
      </c>
      <c r="L5447" t="s">
        <v>64</v>
      </c>
      <c r="M5447">
        <v>21113.969860000001</v>
      </c>
      <c r="N5447">
        <v>464</v>
      </c>
    </row>
    <row r="5448" spans="1:14" hidden="1" x14ac:dyDescent="0.35">
      <c r="A5448" t="s">
        <v>15233</v>
      </c>
      <c r="B5448" t="s">
        <v>16</v>
      </c>
      <c r="C5448" t="s">
        <v>57</v>
      </c>
      <c r="D5448" t="s">
        <v>33</v>
      </c>
      <c r="E5448" s="1">
        <v>44705</v>
      </c>
      <c r="F5448" s="1">
        <v>44263</v>
      </c>
      <c r="H5448" s="1">
        <v>44263</v>
      </c>
      <c r="I5448">
        <f>E5448-H5448</f>
        <v>442</v>
      </c>
      <c r="J5448" t="s">
        <v>24</v>
      </c>
      <c r="K5448" t="s">
        <v>7087</v>
      </c>
      <c r="L5448" t="s">
        <v>55</v>
      </c>
      <c r="M5448">
        <v>29361.478930000001</v>
      </c>
      <c r="N5448">
        <v>433</v>
      </c>
    </row>
    <row r="5449" spans="1:14" x14ac:dyDescent="0.35">
      <c r="A5449" t="s">
        <v>15069</v>
      </c>
      <c r="B5449" t="s">
        <v>26</v>
      </c>
      <c r="C5449" t="s">
        <v>37</v>
      </c>
      <c r="D5449" t="s">
        <v>45</v>
      </c>
      <c r="E5449" s="1">
        <v>44820</v>
      </c>
      <c r="F5449" s="1">
        <v>44273</v>
      </c>
      <c r="H5449" s="1">
        <v>44273</v>
      </c>
      <c r="I5449">
        <f>E5449-H5449</f>
        <v>547</v>
      </c>
      <c r="J5449" t="s">
        <v>46</v>
      </c>
      <c r="K5449" t="s">
        <v>15071</v>
      </c>
      <c r="L5449" t="s">
        <v>55</v>
      </c>
      <c r="M5449">
        <v>16118.39163</v>
      </c>
      <c r="N5449">
        <v>242</v>
      </c>
    </row>
    <row r="5450" spans="1:14" hidden="1" x14ac:dyDescent="0.35">
      <c r="A5450" t="s">
        <v>15238</v>
      </c>
      <c r="B5450" t="s">
        <v>16</v>
      </c>
      <c r="C5450" t="s">
        <v>18</v>
      </c>
      <c r="D5450" t="s">
        <v>89</v>
      </c>
      <c r="E5450" s="1">
        <v>44467</v>
      </c>
      <c r="F5450" s="1">
        <v>44263</v>
      </c>
      <c r="H5450" s="1">
        <v>44263</v>
      </c>
      <c r="I5450">
        <f>E5450-H5450</f>
        <v>204</v>
      </c>
      <c r="J5450" t="s">
        <v>24</v>
      </c>
      <c r="K5450" t="s">
        <v>15240</v>
      </c>
      <c r="L5450" t="s">
        <v>31</v>
      </c>
      <c r="M5450">
        <v>31590.12472</v>
      </c>
      <c r="N5450">
        <v>219</v>
      </c>
    </row>
    <row r="5451" spans="1:14" x14ac:dyDescent="0.35">
      <c r="A5451" t="s">
        <v>15081</v>
      </c>
      <c r="B5451" t="s">
        <v>26</v>
      </c>
      <c r="C5451" t="s">
        <v>18</v>
      </c>
      <c r="D5451" t="s">
        <v>45</v>
      </c>
      <c r="E5451" s="1">
        <v>44453</v>
      </c>
      <c r="F5451" s="1">
        <v>44273</v>
      </c>
      <c r="H5451" s="1">
        <v>44273</v>
      </c>
      <c r="I5451">
        <f>E5451-H5451</f>
        <v>180</v>
      </c>
      <c r="J5451" t="s">
        <v>46</v>
      </c>
      <c r="K5451" t="s">
        <v>15082</v>
      </c>
      <c r="L5451" t="s">
        <v>21</v>
      </c>
      <c r="M5451">
        <v>42571.316129999999</v>
      </c>
      <c r="N5451">
        <v>302</v>
      </c>
    </row>
    <row r="5452" spans="1:14" hidden="1" x14ac:dyDescent="0.35">
      <c r="A5452" t="s">
        <v>15244</v>
      </c>
      <c r="B5452" t="s">
        <v>16</v>
      </c>
      <c r="C5452" t="s">
        <v>28</v>
      </c>
      <c r="D5452" t="s">
        <v>51</v>
      </c>
      <c r="E5452" s="1">
        <v>43602</v>
      </c>
      <c r="F5452" s="1">
        <v>44262</v>
      </c>
      <c r="H5452" s="1">
        <v>44262</v>
      </c>
      <c r="I5452">
        <f>E5452-H5452</f>
        <v>-660</v>
      </c>
      <c r="J5452" t="s">
        <v>46</v>
      </c>
      <c r="K5452" t="s">
        <v>15246</v>
      </c>
      <c r="L5452" t="s">
        <v>64</v>
      </c>
      <c r="M5452">
        <v>24803.76038</v>
      </c>
      <c r="N5452">
        <v>151</v>
      </c>
    </row>
    <row r="5453" spans="1:14" x14ac:dyDescent="0.35">
      <c r="A5453" t="s">
        <v>15083</v>
      </c>
      <c r="B5453" t="s">
        <v>26</v>
      </c>
      <c r="C5453" t="s">
        <v>57</v>
      </c>
      <c r="D5453" t="s">
        <v>45</v>
      </c>
      <c r="E5453" s="1">
        <v>44067</v>
      </c>
      <c r="F5453" s="1">
        <v>44273</v>
      </c>
      <c r="H5453" s="1">
        <v>44273</v>
      </c>
      <c r="I5453">
        <f>E5453-H5453</f>
        <v>-206</v>
      </c>
      <c r="J5453" t="s">
        <v>34</v>
      </c>
      <c r="K5453" t="s">
        <v>15085</v>
      </c>
      <c r="L5453" t="s">
        <v>60</v>
      </c>
      <c r="M5453">
        <v>11401.475850000001</v>
      </c>
      <c r="N5453">
        <v>423</v>
      </c>
    </row>
    <row r="5454" spans="1:14" hidden="1" x14ac:dyDescent="0.35">
      <c r="A5454" t="s">
        <v>15250</v>
      </c>
      <c r="B5454" t="s">
        <v>16</v>
      </c>
      <c r="C5454" t="s">
        <v>57</v>
      </c>
      <c r="D5454" t="s">
        <v>45</v>
      </c>
      <c r="E5454" s="1">
        <v>43521</v>
      </c>
      <c r="F5454" s="1">
        <v>44262</v>
      </c>
      <c r="H5454" s="1">
        <v>44262</v>
      </c>
      <c r="I5454">
        <f>E5454-H5454</f>
        <v>-741</v>
      </c>
      <c r="J5454" t="s">
        <v>46</v>
      </c>
      <c r="K5454" t="s">
        <v>15252</v>
      </c>
      <c r="L5454" t="s">
        <v>64</v>
      </c>
      <c r="M5454">
        <v>27582.964970000001</v>
      </c>
      <c r="N5454">
        <v>204</v>
      </c>
    </row>
    <row r="5455" spans="1:14" x14ac:dyDescent="0.35">
      <c r="A5455" t="s">
        <v>15086</v>
      </c>
      <c r="B5455" t="s">
        <v>26</v>
      </c>
      <c r="C5455" t="s">
        <v>57</v>
      </c>
      <c r="D5455" t="s">
        <v>45</v>
      </c>
      <c r="E5455" s="1">
        <v>43420</v>
      </c>
      <c r="F5455" s="1">
        <v>44273</v>
      </c>
      <c r="H5455" s="1">
        <v>44273</v>
      </c>
      <c r="I5455">
        <f>E5455-H5455</f>
        <v>-853</v>
      </c>
      <c r="J5455" t="s">
        <v>46</v>
      </c>
      <c r="K5455" t="s">
        <v>15088</v>
      </c>
      <c r="L5455" t="s">
        <v>55</v>
      </c>
      <c r="M5455">
        <v>6681.9522209999996</v>
      </c>
      <c r="N5455">
        <v>230</v>
      </c>
    </row>
    <row r="5456" spans="1:14" x14ac:dyDescent="0.35">
      <c r="A5456" t="s">
        <v>15089</v>
      </c>
      <c r="B5456" t="s">
        <v>26</v>
      </c>
      <c r="C5456" t="s">
        <v>57</v>
      </c>
      <c r="D5456" t="s">
        <v>89</v>
      </c>
      <c r="E5456" s="1">
        <v>45001</v>
      </c>
      <c r="F5456" s="1">
        <v>44272</v>
      </c>
      <c r="H5456" s="1">
        <v>44272</v>
      </c>
      <c r="I5456">
        <f>E5456-H5456</f>
        <v>729</v>
      </c>
      <c r="J5456" t="s">
        <v>24</v>
      </c>
      <c r="K5456" t="s">
        <v>10506</v>
      </c>
      <c r="L5456" t="s">
        <v>31</v>
      </c>
      <c r="M5456">
        <v>34475.073819999998</v>
      </c>
      <c r="N5456">
        <v>480</v>
      </c>
    </row>
    <row r="5457" spans="1:14" hidden="1" x14ac:dyDescent="0.35">
      <c r="A5457" t="s">
        <v>15258</v>
      </c>
      <c r="B5457" t="s">
        <v>16</v>
      </c>
      <c r="C5457" t="s">
        <v>37</v>
      </c>
      <c r="D5457" t="s">
        <v>89</v>
      </c>
      <c r="E5457" s="1">
        <v>43428</v>
      </c>
      <c r="F5457" s="1">
        <v>44262</v>
      </c>
      <c r="H5457" s="1">
        <v>44262</v>
      </c>
      <c r="I5457">
        <f>E5457-H5457</f>
        <v>-834</v>
      </c>
      <c r="J5457" t="s">
        <v>34</v>
      </c>
      <c r="K5457" t="s">
        <v>15259</v>
      </c>
      <c r="L5457" t="s">
        <v>55</v>
      </c>
      <c r="M5457">
        <v>10317.916160000001</v>
      </c>
      <c r="N5457">
        <v>358</v>
      </c>
    </row>
    <row r="5458" spans="1:14" x14ac:dyDescent="0.35">
      <c r="A5458" t="s">
        <v>15094</v>
      </c>
      <c r="B5458" t="s">
        <v>26</v>
      </c>
      <c r="C5458" t="s">
        <v>57</v>
      </c>
      <c r="D5458" t="s">
        <v>89</v>
      </c>
      <c r="E5458" s="1">
        <v>45213</v>
      </c>
      <c r="F5458" s="1">
        <v>44272</v>
      </c>
      <c r="H5458" s="1">
        <v>44272</v>
      </c>
      <c r="I5458">
        <f>E5458-H5458</f>
        <v>941</v>
      </c>
      <c r="J5458" t="s">
        <v>24</v>
      </c>
      <c r="K5458" t="s">
        <v>4638</v>
      </c>
      <c r="L5458" t="s">
        <v>21</v>
      </c>
      <c r="M5458">
        <v>27195.891490000002</v>
      </c>
      <c r="N5458">
        <v>134</v>
      </c>
    </row>
    <row r="5459" spans="1:14" hidden="1" x14ac:dyDescent="0.35">
      <c r="A5459" t="s">
        <v>15263</v>
      </c>
      <c r="B5459" t="s">
        <v>16</v>
      </c>
      <c r="C5459" t="s">
        <v>18</v>
      </c>
      <c r="D5459" t="s">
        <v>23</v>
      </c>
      <c r="E5459" s="1">
        <v>43536</v>
      </c>
      <c r="F5459" s="1">
        <v>44262</v>
      </c>
      <c r="H5459" s="1">
        <v>44262</v>
      </c>
      <c r="I5459">
        <f>E5459-H5459</f>
        <v>-726</v>
      </c>
      <c r="J5459" t="s">
        <v>24</v>
      </c>
      <c r="K5459" t="s">
        <v>15265</v>
      </c>
      <c r="L5459" t="s">
        <v>60</v>
      </c>
      <c r="M5459">
        <v>48588.074139999997</v>
      </c>
      <c r="N5459">
        <v>137</v>
      </c>
    </row>
    <row r="5460" spans="1:14" x14ac:dyDescent="0.35">
      <c r="A5460" t="s">
        <v>15096</v>
      </c>
      <c r="B5460" t="s">
        <v>26</v>
      </c>
      <c r="C5460" t="s">
        <v>57</v>
      </c>
      <c r="D5460" t="s">
        <v>33</v>
      </c>
      <c r="E5460" s="1">
        <v>43455</v>
      </c>
      <c r="F5460" s="1">
        <v>44272</v>
      </c>
      <c r="H5460" s="1">
        <v>44272</v>
      </c>
      <c r="I5460">
        <f>E5460-H5460</f>
        <v>-817</v>
      </c>
      <c r="J5460" t="s">
        <v>46</v>
      </c>
      <c r="K5460" t="s">
        <v>15098</v>
      </c>
      <c r="L5460" t="s">
        <v>64</v>
      </c>
      <c r="M5460">
        <v>19158.407380000001</v>
      </c>
      <c r="N5460">
        <v>197</v>
      </c>
    </row>
    <row r="5461" spans="1:14" hidden="1" x14ac:dyDescent="0.35">
      <c r="A5461" t="s">
        <v>15268</v>
      </c>
      <c r="B5461" t="s">
        <v>16</v>
      </c>
      <c r="C5461" t="s">
        <v>37</v>
      </c>
      <c r="D5461" t="s">
        <v>33</v>
      </c>
      <c r="E5461" s="1">
        <v>43490</v>
      </c>
      <c r="F5461" s="1">
        <v>44261</v>
      </c>
      <c r="H5461" s="1">
        <v>44261</v>
      </c>
      <c r="I5461">
        <f>E5461-H5461</f>
        <v>-771</v>
      </c>
      <c r="J5461" t="s">
        <v>34</v>
      </c>
      <c r="K5461" t="s">
        <v>15270</v>
      </c>
      <c r="L5461" t="s">
        <v>60</v>
      </c>
      <c r="M5461">
        <v>5717.7683360000001</v>
      </c>
      <c r="N5461">
        <v>311</v>
      </c>
    </row>
    <row r="5462" spans="1:14" hidden="1" x14ac:dyDescent="0.35">
      <c r="A5462" t="s">
        <v>15271</v>
      </c>
      <c r="B5462" t="s">
        <v>16</v>
      </c>
      <c r="C5462" t="s">
        <v>37</v>
      </c>
      <c r="D5462" t="s">
        <v>89</v>
      </c>
      <c r="E5462" s="1">
        <v>44325</v>
      </c>
      <c r="F5462" s="1">
        <v>44261</v>
      </c>
      <c r="H5462" s="1">
        <v>44261</v>
      </c>
      <c r="I5462">
        <f>E5462-H5462</f>
        <v>64</v>
      </c>
      <c r="J5462" t="s">
        <v>24</v>
      </c>
      <c r="K5462" t="s">
        <v>15273</v>
      </c>
      <c r="L5462" t="s">
        <v>64</v>
      </c>
      <c r="M5462">
        <v>16689.98054</v>
      </c>
      <c r="N5462">
        <v>245</v>
      </c>
    </row>
    <row r="5463" spans="1:14" x14ac:dyDescent="0.35">
      <c r="A5463" t="s">
        <v>2659</v>
      </c>
      <c r="B5463" t="s">
        <v>26</v>
      </c>
      <c r="C5463" t="s">
        <v>73</v>
      </c>
      <c r="D5463" t="s">
        <v>89</v>
      </c>
      <c r="E5463" s="1">
        <v>44551</v>
      </c>
      <c r="F5463" s="1">
        <v>44272</v>
      </c>
      <c r="H5463" s="1">
        <v>44272</v>
      </c>
      <c r="I5463">
        <f>E5463-H5463</f>
        <v>279</v>
      </c>
      <c r="J5463" t="s">
        <v>24</v>
      </c>
      <c r="K5463" t="s">
        <v>15102</v>
      </c>
      <c r="L5463" t="s">
        <v>21</v>
      </c>
      <c r="M5463">
        <v>49846.58167</v>
      </c>
      <c r="N5463">
        <v>322</v>
      </c>
    </row>
    <row r="5464" spans="1:14" x14ac:dyDescent="0.35">
      <c r="A5464" t="s">
        <v>8604</v>
      </c>
      <c r="B5464" t="s">
        <v>26</v>
      </c>
      <c r="C5464" t="s">
        <v>37</v>
      </c>
      <c r="D5464" t="s">
        <v>45</v>
      </c>
      <c r="E5464" s="1">
        <v>43706</v>
      </c>
      <c r="F5464" s="1">
        <v>44272</v>
      </c>
      <c r="H5464" s="1">
        <v>44272</v>
      </c>
      <c r="I5464">
        <f>E5464-H5464</f>
        <v>-566</v>
      </c>
      <c r="J5464" t="s">
        <v>46</v>
      </c>
      <c r="K5464" t="s">
        <v>15104</v>
      </c>
      <c r="L5464" t="s">
        <v>64</v>
      </c>
      <c r="M5464">
        <v>6876.8713740000003</v>
      </c>
      <c r="N5464">
        <v>280</v>
      </c>
    </row>
    <row r="5465" spans="1:14" x14ac:dyDescent="0.35">
      <c r="A5465" t="s">
        <v>15105</v>
      </c>
      <c r="B5465" t="s">
        <v>26</v>
      </c>
      <c r="C5465" t="s">
        <v>18</v>
      </c>
      <c r="D5465" t="s">
        <v>89</v>
      </c>
      <c r="E5465" s="1">
        <v>43806</v>
      </c>
      <c r="F5465" s="1">
        <v>44272</v>
      </c>
      <c r="H5465" s="1">
        <v>44272</v>
      </c>
      <c r="I5465">
        <f>E5465-H5465</f>
        <v>-466</v>
      </c>
      <c r="J5465" t="s">
        <v>34</v>
      </c>
      <c r="K5465" t="s">
        <v>15107</v>
      </c>
      <c r="L5465" t="s">
        <v>21</v>
      </c>
      <c r="M5465">
        <v>26831.290529999998</v>
      </c>
      <c r="N5465">
        <v>439</v>
      </c>
    </row>
    <row r="5466" spans="1:14" x14ac:dyDescent="0.35">
      <c r="A5466" t="s">
        <v>15110</v>
      </c>
      <c r="B5466" t="s">
        <v>26</v>
      </c>
      <c r="C5466" t="s">
        <v>57</v>
      </c>
      <c r="D5466" t="s">
        <v>89</v>
      </c>
      <c r="E5466" s="1">
        <v>44254</v>
      </c>
      <c r="F5466" s="1">
        <v>44271</v>
      </c>
      <c r="H5466" s="1">
        <v>44271</v>
      </c>
      <c r="I5466">
        <f>E5466-H5466</f>
        <v>-17</v>
      </c>
      <c r="J5466" t="s">
        <v>34</v>
      </c>
      <c r="K5466" t="s">
        <v>15112</v>
      </c>
      <c r="L5466" t="s">
        <v>21</v>
      </c>
      <c r="M5466">
        <v>3800.7430880000002</v>
      </c>
      <c r="N5466">
        <v>118</v>
      </c>
    </row>
    <row r="5467" spans="1:14" x14ac:dyDescent="0.35">
      <c r="A5467" t="s">
        <v>15119</v>
      </c>
      <c r="B5467" t="s">
        <v>26</v>
      </c>
      <c r="C5467" t="s">
        <v>37</v>
      </c>
      <c r="D5467" t="s">
        <v>89</v>
      </c>
      <c r="E5467" s="1">
        <v>45074</v>
      </c>
      <c r="F5467" s="1">
        <v>44271</v>
      </c>
      <c r="H5467" s="1">
        <v>44271</v>
      </c>
      <c r="I5467">
        <f>E5467-H5467</f>
        <v>803</v>
      </c>
      <c r="J5467" t="s">
        <v>24</v>
      </c>
      <c r="K5467" t="s">
        <v>15121</v>
      </c>
      <c r="L5467" t="s">
        <v>60</v>
      </c>
      <c r="M5467">
        <v>1531.390112</v>
      </c>
      <c r="N5467">
        <v>417</v>
      </c>
    </row>
    <row r="5468" spans="1:14" x14ac:dyDescent="0.35">
      <c r="A5468" t="s">
        <v>15132</v>
      </c>
      <c r="B5468" t="s">
        <v>26</v>
      </c>
      <c r="C5468" t="s">
        <v>57</v>
      </c>
      <c r="D5468" t="s">
        <v>51</v>
      </c>
      <c r="E5468" s="1">
        <v>44120</v>
      </c>
      <c r="F5468" s="1">
        <v>44270</v>
      </c>
      <c r="H5468" s="1">
        <v>44270</v>
      </c>
      <c r="I5468">
        <f>E5468-H5468</f>
        <v>-150</v>
      </c>
      <c r="J5468" t="s">
        <v>24</v>
      </c>
      <c r="K5468" t="s">
        <v>15134</v>
      </c>
      <c r="L5468" t="s">
        <v>60</v>
      </c>
      <c r="M5468">
        <v>16136.769749999999</v>
      </c>
      <c r="N5468">
        <v>126</v>
      </c>
    </row>
    <row r="5469" spans="1:14" hidden="1" x14ac:dyDescent="0.35">
      <c r="A5469" t="s">
        <v>15290</v>
      </c>
      <c r="B5469" t="s">
        <v>16</v>
      </c>
      <c r="C5469" t="s">
        <v>48</v>
      </c>
      <c r="D5469" t="s">
        <v>51</v>
      </c>
      <c r="E5469" s="1">
        <v>44673</v>
      </c>
      <c r="F5469" s="1">
        <v>44261</v>
      </c>
      <c r="H5469" s="1">
        <v>44261</v>
      </c>
      <c r="I5469">
        <f>E5469-H5469</f>
        <v>412</v>
      </c>
      <c r="J5469" t="s">
        <v>46</v>
      </c>
      <c r="K5469" t="s">
        <v>15292</v>
      </c>
      <c r="L5469" t="s">
        <v>60</v>
      </c>
      <c r="M5469">
        <v>26078.61334</v>
      </c>
      <c r="N5469">
        <v>286</v>
      </c>
    </row>
    <row r="5470" spans="1:14" hidden="1" x14ac:dyDescent="0.35">
      <c r="A5470" t="s">
        <v>450</v>
      </c>
      <c r="B5470" t="s">
        <v>16</v>
      </c>
      <c r="C5470" t="s">
        <v>73</v>
      </c>
      <c r="D5470" t="s">
        <v>51</v>
      </c>
      <c r="E5470" s="1">
        <v>43796</v>
      </c>
      <c r="F5470" s="1">
        <v>44260</v>
      </c>
      <c r="H5470" s="1">
        <v>44260</v>
      </c>
      <c r="I5470">
        <f>E5470-H5470</f>
        <v>-464</v>
      </c>
      <c r="J5470" t="s">
        <v>46</v>
      </c>
      <c r="K5470" t="s">
        <v>15294</v>
      </c>
      <c r="L5470" t="s">
        <v>64</v>
      </c>
      <c r="M5470">
        <v>24478.775740000001</v>
      </c>
      <c r="N5470">
        <v>481</v>
      </c>
    </row>
    <row r="5471" spans="1:14" hidden="1" x14ac:dyDescent="0.35">
      <c r="A5471" t="s">
        <v>15295</v>
      </c>
      <c r="B5471" t="s">
        <v>16</v>
      </c>
      <c r="C5471" t="s">
        <v>48</v>
      </c>
      <c r="D5471" t="s">
        <v>45</v>
      </c>
      <c r="E5471" s="1">
        <v>43763</v>
      </c>
      <c r="F5471" s="1">
        <v>44260</v>
      </c>
      <c r="H5471" s="1">
        <v>44260</v>
      </c>
      <c r="I5471">
        <f>E5471-H5471</f>
        <v>-497</v>
      </c>
      <c r="J5471" t="s">
        <v>34</v>
      </c>
      <c r="K5471" t="s">
        <v>652</v>
      </c>
      <c r="L5471" t="s">
        <v>64</v>
      </c>
      <c r="M5471">
        <v>32030.72207</v>
      </c>
      <c r="N5471">
        <v>116</v>
      </c>
    </row>
    <row r="5472" spans="1:14" x14ac:dyDescent="0.35">
      <c r="A5472" t="s">
        <v>15135</v>
      </c>
      <c r="B5472" t="s">
        <v>26</v>
      </c>
      <c r="C5472" t="s">
        <v>18</v>
      </c>
      <c r="D5472" t="s">
        <v>51</v>
      </c>
      <c r="E5472" s="1">
        <v>44162</v>
      </c>
      <c r="F5472" s="1">
        <v>44270</v>
      </c>
      <c r="H5472" s="1">
        <v>44270</v>
      </c>
      <c r="I5472">
        <f>E5472-H5472</f>
        <v>-108</v>
      </c>
      <c r="J5472" t="s">
        <v>46</v>
      </c>
      <c r="K5472" t="s">
        <v>15137</v>
      </c>
      <c r="L5472" t="s">
        <v>21</v>
      </c>
      <c r="M5472">
        <v>25431.752840000001</v>
      </c>
      <c r="N5472">
        <v>466</v>
      </c>
    </row>
    <row r="5473" spans="1:14" hidden="1" x14ac:dyDescent="0.35">
      <c r="A5473" t="s">
        <v>1629</v>
      </c>
      <c r="B5473" t="s">
        <v>16</v>
      </c>
      <c r="C5473" t="s">
        <v>37</v>
      </c>
      <c r="D5473" t="s">
        <v>89</v>
      </c>
      <c r="E5473" s="1">
        <v>44415</v>
      </c>
      <c r="F5473" s="1">
        <v>44260</v>
      </c>
      <c r="H5473" s="1">
        <v>44260</v>
      </c>
      <c r="I5473">
        <f>E5473-H5473</f>
        <v>155</v>
      </c>
      <c r="J5473" t="s">
        <v>24</v>
      </c>
      <c r="K5473" t="s">
        <v>15301</v>
      </c>
      <c r="L5473" t="s">
        <v>64</v>
      </c>
      <c r="M5473">
        <v>6491.1591390000003</v>
      </c>
      <c r="N5473">
        <v>188</v>
      </c>
    </row>
    <row r="5474" spans="1:14" x14ac:dyDescent="0.35">
      <c r="A5474" t="s">
        <v>15138</v>
      </c>
      <c r="B5474" t="s">
        <v>26</v>
      </c>
      <c r="C5474" t="s">
        <v>57</v>
      </c>
      <c r="D5474" t="s">
        <v>33</v>
      </c>
      <c r="E5474" s="1">
        <v>44837</v>
      </c>
      <c r="F5474" s="1">
        <v>44270</v>
      </c>
      <c r="H5474" s="1">
        <v>44270</v>
      </c>
      <c r="I5474">
        <f>E5474-H5474</f>
        <v>567</v>
      </c>
      <c r="J5474" t="s">
        <v>34</v>
      </c>
      <c r="K5474" t="s">
        <v>15140</v>
      </c>
      <c r="L5474" t="s">
        <v>31</v>
      </c>
      <c r="M5474">
        <v>11672.41713</v>
      </c>
      <c r="N5474">
        <v>458</v>
      </c>
    </row>
    <row r="5475" spans="1:14" hidden="1" x14ac:dyDescent="0.35">
      <c r="A5475" t="s">
        <v>15305</v>
      </c>
      <c r="B5475" t="s">
        <v>16</v>
      </c>
      <c r="C5475" t="s">
        <v>37</v>
      </c>
      <c r="D5475" t="s">
        <v>33</v>
      </c>
      <c r="E5475" s="1">
        <v>45061</v>
      </c>
      <c r="F5475" s="1">
        <v>44259</v>
      </c>
      <c r="H5475" s="1">
        <v>44259</v>
      </c>
      <c r="I5475">
        <f>E5475-H5475</f>
        <v>802</v>
      </c>
      <c r="J5475" t="s">
        <v>46</v>
      </c>
      <c r="K5475" t="s">
        <v>15307</v>
      </c>
      <c r="L5475" t="s">
        <v>64</v>
      </c>
      <c r="M5475">
        <v>6785.7334840000003</v>
      </c>
      <c r="N5475">
        <v>290</v>
      </c>
    </row>
    <row r="5476" spans="1:14" hidden="1" x14ac:dyDescent="0.35">
      <c r="A5476" t="s">
        <v>15308</v>
      </c>
      <c r="B5476" t="s">
        <v>16</v>
      </c>
      <c r="C5476" t="s">
        <v>18</v>
      </c>
      <c r="D5476" t="s">
        <v>23</v>
      </c>
      <c r="E5476" s="1">
        <v>43911</v>
      </c>
      <c r="F5476" s="1">
        <v>44259</v>
      </c>
      <c r="H5476" s="1">
        <v>44259</v>
      </c>
      <c r="I5476">
        <f>E5476-H5476</f>
        <v>-348</v>
      </c>
      <c r="J5476" t="s">
        <v>46</v>
      </c>
      <c r="K5476" t="s">
        <v>5665</v>
      </c>
      <c r="L5476" t="s">
        <v>21</v>
      </c>
      <c r="M5476">
        <v>57236.053879999999</v>
      </c>
      <c r="N5476">
        <v>358</v>
      </c>
    </row>
    <row r="5477" spans="1:14" x14ac:dyDescent="0.35">
      <c r="A5477" t="s">
        <v>15144</v>
      </c>
      <c r="B5477" t="s">
        <v>26</v>
      </c>
      <c r="C5477" t="s">
        <v>57</v>
      </c>
      <c r="D5477" t="s">
        <v>45</v>
      </c>
      <c r="E5477" s="1">
        <v>45148</v>
      </c>
      <c r="F5477" s="1">
        <v>44269</v>
      </c>
      <c r="H5477" s="1">
        <v>44269</v>
      </c>
      <c r="I5477">
        <f>E5477-H5477</f>
        <v>879</v>
      </c>
      <c r="J5477" t="s">
        <v>46</v>
      </c>
      <c r="K5477" t="s">
        <v>15146</v>
      </c>
      <c r="L5477" t="s">
        <v>60</v>
      </c>
      <c r="M5477">
        <v>2094.1101140000001</v>
      </c>
      <c r="N5477">
        <v>297</v>
      </c>
    </row>
    <row r="5478" spans="1:14" x14ac:dyDescent="0.35">
      <c r="A5478" t="s">
        <v>15150</v>
      </c>
      <c r="B5478" t="s">
        <v>26</v>
      </c>
      <c r="C5478" t="s">
        <v>48</v>
      </c>
      <c r="D5478" t="s">
        <v>89</v>
      </c>
      <c r="E5478" s="1">
        <v>43815</v>
      </c>
      <c r="F5478" s="1">
        <v>44269</v>
      </c>
      <c r="H5478" s="1">
        <v>44269</v>
      </c>
      <c r="I5478">
        <f>E5478-H5478</f>
        <v>-454</v>
      </c>
      <c r="J5478" t="s">
        <v>34</v>
      </c>
      <c r="K5478" t="s">
        <v>2153</v>
      </c>
      <c r="L5478" t="s">
        <v>21</v>
      </c>
      <c r="M5478">
        <v>4431.0881360000003</v>
      </c>
      <c r="N5478">
        <v>431</v>
      </c>
    </row>
    <row r="5479" spans="1:14" hidden="1" x14ac:dyDescent="0.35">
      <c r="A5479" t="s">
        <v>15314</v>
      </c>
      <c r="B5479" t="s">
        <v>16</v>
      </c>
      <c r="C5479" t="s">
        <v>28</v>
      </c>
      <c r="D5479" t="s">
        <v>51</v>
      </c>
      <c r="E5479" s="1">
        <v>44835</v>
      </c>
      <c r="F5479" s="1">
        <v>44258</v>
      </c>
      <c r="H5479" s="1">
        <v>44258</v>
      </c>
      <c r="I5479">
        <f>E5479-H5479</f>
        <v>577</v>
      </c>
      <c r="J5479" t="s">
        <v>46</v>
      </c>
      <c r="K5479" t="s">
        <v>15316</v>
      </c>
      <c r="L5479" t="s">
        <v>64</v>
      </c>
      <c r="M5479">
        <v>43081.809959999999</v>
      </c>
      <c r="N5479">
        <v>226</v>
      </c>
    </row>
    <row r="5480" spans="1:14" hidden="1" x14ac:dyDescent="0.35">
      <c r="A5480" t="s">
        <v>15317</v>
      </c>
      <c r="B5480" t="s">
        <v>16</v>
      </c>
      <c r="C5480" t="s">
        <v>48</v>
      </c>
      <c r="D5480" t="s">
        <v>51</v>
      </c>
      <c r="E5480" s="1">
        <v>43919</v>
      </c>
      <c r="F5480" s="1">
        <v>44258</v>
      </c>
      <c r="H5480" s="1">
        <v>44258</v>
      </c>
      <c r="I5480">
        <f>E5480-H5480</f>
        <v>-339</v>
      </c>
      <c r="J5480" t="s">
        <v>34</v>
      </c>
      <c r="K5480" t="s">
        <v>15319</v>
      </c>
      <c r="L5480" t="s">
        <v>21</v>
      </c>
      <c r="M5480">
        <v>3213.8609759999999</v>
      </c>
      <c r="N5480">
        <v>304</v>
      </c>
    </row>
    <row r="5481" spans="1:14" hidden="1" x14ac:dyDescent="0.35">
      <c r="A5481" t="s">
        <v>9407</v>
      </c>
      <c r="B5481" t="s">
        <v>16</v>
      </c>
      <c r="C5481" t="s">
        <v>37</v>
      </c>
      <c r="D5481" t="s">
        <v>33</v>
      </c>
      <c r="E5481" s="1">
        <v>43754</v>
      </c>
      <c r="F5481" s="1">
        <v>44258</v>
      </c>
      <c r="H5481" s="1">
        <v>44258</v>
      </c>
      <c r="I5481">
        <f>E5481-H5481</f>
        <v>-504</v>
      </c>
      <c r="J5481" t="s">
        <v>34</v>
      </c>
      <c r="K5481" t="s">
        <v>15320</v>
      </c>
      <c r="L5481" t="s">
        <v>55</v>
      </c>
      <c r="M5481">
        <v>6913.6915589999999</v>
      </c>
      <c r="N5481">
        <v>258</v>
      </c>
    </row>
    <row r="5482" spans="1:14" x14ac:dyDescent="0.35">
      <c r="A5482" t="s">
        <v>15152</v>
      </c>
      <c r="B5482" t="s">
        <v>26</v>
      </c>
      <c r="C5482" t="s">
        <v>57</v>
      </c>
      <c r="D5482" t="s">
        <v>23</v>
      </c>
      <c r="E5482" s="1">
        <v>44220</v>
      </c>
      <c r="F5482" s="1">
        <v>44269</v>
      </c>
      <c r="H5482" s="1">
        <v>44269</v>
      </c>
      <c r="I5482">
        <f>E5482-H5482</f>
        <v>-49</v>
      </c>
      <c r="J5482" t="s">
        <v>24</v>
      </c>
      <c r="K5482" t="s">
        <v>15154</v>
      </c>
      <c r="L5482" t="s">
        <v>31</v>
      </c>
      <c r="M5482">
        <v>28544.957170000001</v>
      </c>
      <c r="N5482">
        <v>420</v>
      </c>
    </row>
    <row r="5483" spans="1:14" hidden="1" x14ac:dyDescent="0.35">
      <c r="A5483" t="s">
        <v>15324</v>
      </c>
      <c r="B5483" t="s">
        <v>16</v>
      </c>
      <c r="C5483" t="s">
        <v>73</v>
      </c>
      <c r="D5483" t="s">
        <v>33</v>
      </c>
      <c r="E5483" s="1">
        <v>43458</v>
      </c>
      <c r="F5483" s="1">
        <v>44258</v>
      </c>
      <c r="H5483" s="1">
        <v>44258</v>
      </c>
      <c r="I5483">
        <f>E5483-H5483</f>
        <v>-800</v>
      </c>
      <c r="J5483" t="s">
        <v>24</v>
      </c>
      <c r="K5483" t="s">
        <v>15326</v>
      </c>
      <c r="L5483" t="s">
        <v>60</v>
      </c>
      <c r="M5483">
        <v>32812.389900000002</v>
      </c>
      <c r="N5483">
        <v>286</v>
      </c>
    </row>
    <row r="5484" spans="1:14" x14ac:dyDescent="0.35">
      <c r="A5484" t="s">
        <v>15165</v>
      </c>
      <c r="B5484" t="s">
        <v>26</v>
      </c>
      <c r="C5484" t="s">
        <v>18</v>
      </c>
      <c r="D5484" t="s">
        <v>51</v>
      </c>
      <c r="E5484" s="1">
        <v>43432</v>
      </c>
      <c r="F5484" s="1">
        <v>44268</v>
      </c>
      <c r="H5484" s="1">
        <v>44268</v>
      </c>
      <c r="I5484">
        <f>E5484-H5484</f>
        <v>-836</v>
      </c>
      <c r="J5484" t="s">
        <v>46</v>
      </c>
      <c r="K5484" t="s">
        <v>15166</v>
      </c>
      <c r="L5484" t="s">
        <v>31</v>
      </c>
      <c r="M5484">
        <v>12259.4355</v>
      </c>
      <c r="N5484">
        <v>137</v>
      </c>
    </row>
    <row r="5485" spans="1:14" hidden="1" x14ac:dyDescent="0.35">
      <c r="A5485" t="s">
        <v>15330</v>
      </c>
      <c r="B5485" t="s">
        <v>16</v>
      </c>
      <c r="C5485" t="s">
        <v>28</v>
      </c>
      <c r="D5485" t="s">
        <v>33</v>
      </c>
      <c r="E5485" s="1">
        <v>43764</v>
      </c>
      <c r="F5485" s="1">
        <v>44258</v>
      </c>
      <c r="H5485" s="1">
        <v>44258</v>
      </c>
      <c r="I5485">
        <f>E5485-H5485</f>
        <v>-494</v>
      </c>
      <c r="J5485" t="s">
        <v>24</v>
      </c>
      <c r="K5485" t="s">
        <v>15332</v>
      </c>
      <c r="L5485" t="s">
        <v>64</v>
      </c>
      <c r="M5485">
        <v>16057.56835</v>
      </c>
      <c r="N5485">
        <v>495</v>
      </c>
    </row>
    <row r="5486" spans="1:14" x14ac:dyDescent="0.35">
      <c r="A5486" t="s">
        <v>15170</v>
      </c>
      <c r="B5486" t="s">
        <v>26</v>
      </c>
      <c r="C5486" t="s">
        <v>57</v>
      </c>
      <c r="D5486" t="s">
        <v>45</v>
      </c>
      <c r="E5486" s="1">
        <v>43431</v>
      </c>
      <c r="F5486" s="1">
        <v>44268</v>
      </c>
      <c r="H5486" s="1">
        <v>44268</v>
      </c>
      <c r="I5486">
        <f>E5486-H5486</f>
        <v>-837</v>
      </c>
      <c r="J5486" t="s">
        <v>46</v>
      </c>
      <c r="K5486" t="s">
        <v>15172</v>
      </c>
      <c r="L5486" t="s">
        <v>60</v>
      </c>
      <c r="M5486">
        <v>7016.7792120000004</v>
      </c>
      <c r="N5486">
        <v>407</v>
      </c>
    </row>
    <row r="5487" spans="1:14" hidden="1" x14ac:dyDescent="0.35">
      <c r="A5487" t="s">
        <v>15335</v>
      </c>
      <c r="B5487" t="s">
        <v>16</v>
      </c>
      <c r="C5487" t="s">
        <v>48</v>
      </c>
      <c r="D5487" t="s">
        <v>45</v>
      </c>
      <c r="E5487" s="1">
        <v>44234</v>
      </c>
      <c r="F5487" s="1">
        <v>44258</v>
      </c>
      <c r="H5487" s="1">
        <v>44258</v>
      </c>
      <c r="I5487">
        <f>E5487-H5487</f>
        <v>-24</v>
      </c>
      <c r="J5487" t="s">
        <v>24</v>
      </c>
      <c r="K5487" t="s">
        <v>15336</v>
      </c>
      <c r="L5487" t="s">
        <v>60</v>
      </c>
      <c r="M5487">
        <v>27020.357080000002</v>
      </c>
      <c r="N5487">
        <v>209</v>
      </c>
    </row>
    <row r="5488" spans="1:14" hidden="1" x14ac:dyDescent="0.35">
      <c r="A5488" t="s">
        <v>15337</v>
      </c>
      <c r="B5488" t="s">
        <v>16</v>
      </c>
      <c r="C5488" t="s">
        <v>48</v>
      </c>
      <c r="D5488" t="s">
        <v>33</v>
      </c>
      <c r="E5488" s="1">
        <v>44115</v>
      </c>
      <c r="F5488" s="1">
        <v>44257</v>
      </c>
      <c r="H5488" s="1">
        <v>44257</v>
      </c>
      <c r="I5488">
        <f>E5488-H5488</f>
        <v>-142</v>
      </c>
      <c r="J5488" t="s">
        <v>24</v>
      </c>
      <c r="K5488" t="s">
        <v>15339</v>
      </c>
      <c r="L5488" t="s">
        <v>64</v>
      </c>
      <c r="M5488">
        <v>26165.024959999999</v>
      </c>
      <c r="N5488">
        <v>325</v>
      </c>
    </row>
    <row r="5489" spans="1:14" hidden="1" x14ac:dyDescent="0.35">
      <c r="A5489" t="s">
        <v>15340</v>
      </c>
      <c r="B5489" t="s">
        <v>16</v>
      </c>
      <c r="C5489" t="s">
        <v>48</v>
      </c>
      <c r="D5489" t="s">
        <v>33</v>
      </c>
      <c r="E5489" s="1">
        <v>44846</v>
      </c>
      <c r="F5489" s="1">
        <v>44257</v>
      </c>
      <c r="H5489" s="1">
        <v>44257</v>
      </c>
      <c r="I5489">
        <f>E5489-H5489</f>
        <v>589</v>
      </c>
      <c r="J5489" t="s">
        <v>24</v>
      </c>
      <c r="K5489" t="s">
        <v>15342</v>
      </c>
      <c r="L5489" t="s">
        <v>55</v>
      </c>
      <c r="M5489">
        <v>13806.005939999999</v>
      </c>
      <c r="N5489">
        <v>254</v>
      </c>
    </row>
    <row r="5490" spans="1:14" hidden="1" x14ac:dyDescent="0.35">
      <c r="A5490" t="s">
        <v>15343</v>
      </c>
      <c r="B5490" t="s">
        <v>16</v>
      </c>
      <c r="C5490" t="s">
        <v>73</v>
      </c>
      <c r="D5490" t="s">
        <v>23</v>
      </c>
      <c r="E5490" s="1">
        <v>44265</v>
      </c>
      <c r="F5490" s="1">
        <v>44257</v>
      </c>
      <c r="H5490" s="1">
        <v>44257</v>
      </c>
      <c r="I5490">
        <f>E5490-H5490</f>
        <v>8</v>
      </c>
      <c r="J5490" t="s">
        <v>24</v>
      </c>
      <c r="K5490" t="s">
        <v>15345</v>
      </c>
      <c r="L5490" t="s">
        <v>60</v>
      </c>
      <c r="M5490">
        <v>14850.897349999999</v>
      </c>
      <c r="N5490">
        <v>327</v>
      </c>
    </row>
    <row r="5491" spans="1:14" hidden="1" x14ac:dyDescent="0.35">
      <c r="A5491" t="s">
        <v>15346</v>
      </c>
      <c r="B5491" t="s">
        <v>16</v>
      </c>
      <c r="C5491" t="s">
        <v>18</v>
      </c>
      <c r="D5491" t="s">
        <v>23</v>
      </c>
      <c r="E5491" s="1">
        <v>44551</v>
      </c>
      <c r="F5491" s="1">
        <v>44257</v>
      </c>
      <c r="H5491" s="1">
        <v>44257</v>
      </c>
      <c r="I5491">
        <f>E5491-H5491</f>
        <v>294</v>
      </c>
      <c r="J5491" t="s">
        <v>46</v>
      </c>
      <c r="K5491" t="s">
        <v>15348</v>
      </c>
      <c r="L5491" t="s">
        <v>31</v>
      </c>
      <c r="M5491">
        <v>28541.602129999999</v>
      </c>
      <c r="N5491">
        <v>412</v>
      </c>
    </row>
    <row r="5492" spans="1:14" hidden="1" x14ac:dyDescent="0.35">
      <c r="A5492" t="s">
        <v>15349</v>
      </c>
      <c r="B5492" t="s">
        <v>16</v>
      </c>
      <c r="C5492" t="s">
        <v>28</v>
      </c>
      <c r="D5492" t="s">
        <v>45</v>
      </c>
      <c r="E5492" s="1">
        <v>44513</v>
      </c>
      <c r="F5492" s="1">
        <v>44256</v>
      </c>
      <c r="H5492" s="1">
        <v>44256</v>
      </c>
      <c r="I5492">
        <f>E5492-H5492</f>
        <v>257</v>
      </c>
      <c r="J5492" t="s">
        <v>34</v>
      </c>
      <c r="K5492" t="s">
        <v>15351</v>
      </c>
      <c r="L5492" t="s">
        <v>31</v>
      </c>
      <c r="M5492">
        <v>14036.91784</v>
      </c>
      <c r="N5492">
        <v>118</v>
      </c>
    </row>
    <row r="5493" spans="1:14" x14ac:dyDescent="0.35">
      <c r="A5493" t="s">
        <v>15173</v>
      </c>
      <c r="B5493" t="s">
        <v>26</v>
      </c>
      <c r="C5493" t="s">
        <v>18</v>
      </c>
      <c r="D5493" t="s">
        <v>23</v>
      </c>
      <c r="E5493" s="1">
        <v>44837</v>
      </c>
      <c r="F5493" s="1">
        <v>44268</v>
      </c>
      <c r="H5493" s="1">
        <v>44268</v>
      </c>
      <c r="I5493">
        <f>E5493-H5493</f>
        <v>569</v>
      </c>
      <c r="J5493" t="s">
        <v>34</v>
      </c>
      <c r="K5493" t="s">
        <v>4466</v>
      </c>
      <c r="L5493" t="s">
        <v>55</v>
      </c>
      <c r="M5493">
        <v>35050.401619999997</v>
      </c>
      <c r="N5493">
        <v>244</v>
      </c>
    </row>
    <row r="5494" spans="1:14" x14ac:dyDescent="0.35">
      <c r="A5494" t="s">
        <v>15174</v>
      </c>
      <c r="B5494" t="s">
        <v>26</v>
      </c>
      <c r="C5494" t="s">
        <v>48</v>
      </c>
      <c r="D5494" t="s">
        <v>23</v>
      </c>
      <c r="E5494" s="1">
        <v>44292</v>
      </c>
      <c r="F5494" s="1">
        <v>44267</v>
      </c>
      <c r="H5494" s="1">
        <v>44267</v>
      </c>
      <c r="I5494">
        <f>E5494-H5494</f>
        <v>25</v>
      </c>
      <c r="J5494" t="s">
        <v>24</v>
      </c>
      <c r="K5494" t="s">
        <v>15175</v>
      </c>
      <c r="L5494" t="s">
        <v>21</v>
      </c>
      <c r="M5494">
        <v>29548.48835</v>
      </c>
      <c r="N5494">
        <v>176</v>
      </c>
    </row>
    <row r="5495" spans="1:14" hidden="1" x14ac:dyDescent="0.35">
      <c r="A5495" t="s">
        <v>15354</v>
      </c>
      <c r="B5495" t="s">
        <v>16</v>
      </c>
      <c r="C5495" t="s">
        <v>18</v>
      </c>
      <c r="D5495" t="s">
        <v>45</v>
      </c>
      <c r="E5495" s="1">
        <v>44791</v>
      </c>
      <c r="F5495" s="1">
        <v>44256</v>
      </c>
      <c r="H5495" s="1">
        <v>44256</v>
      </c>
      <c r="I5495">
        <f>E5495-H5495</f>
        <v>535</v>
      </c>
      <c r="J5495" t="s">
        <v>34</v>
      </c>
      <c r="K5495" t="s">
        <v>15356</v>
      </c>
      <c r="L5495" t="s">
        <v>31</v>
      </c>
      <c r="M5495">
        <v>13910.74352</v>
      </c>
      <c r="N5495">
        <v>315</v>
      </c>
    </row>
    <row r="5496" spans="1:14" hidden="1" x14ac:dyDescent="0.35">
      <c r="A5496" t="s">
        <v>2893</v>
      </c>
      <c r="B5496" t="s">
        <v>16</v>
      </c>
      <c r="C5496" t="s">
        <v>37</v>
      </c>
      <c r="D5496" t="s">
        <v>51</v>
      </c>
      <c r="E5496" s="1">
        <v>44813</v>
      </c>
      <c r="F5496" s="1">
        <v>44256</v>
      </c>
      <c r="H5496" s="1">
        <v>44256</v>
      </c>
      <c r="I5496">
        <f>E5496-H5496</f>
        <v>557</v>
      </c>
      <c r="J5496" t="s">
        <v>24</v>
      </c>
      <c r="K5496" t="s">
        <v>15358</v>
      </c>
      <c r="L5496" t="s">
        <v>60</v>
      </c>
      <c r="M5496">
        <v>2914.58122</v>
      </c>
      <c r="N5496">
        <v>125</v>
      </c>
    </row>
    <row r="5497" spans="1:14" hidden="1" x14ac:dyDescent="0.35">
      <c r="A5497" t="s">
        <v>15359</v>
      </c>
      <c r="B5497" t="s">
        <v>16</v>
      </c>
      <c r="C5497" t="s">
        <v>57</v>
      </c>
      <c r="D5497" t="s">
        <v>51</v>
      </c>
      <c r="E5497" s="1">
        <v>44558</v>
      </c>
      <c r="F5497" s="1">
        <v>44256</v>
      </c>
      <c r="H5497" s="1">
        <v>44256</v>
      </c>
      <c r="I5497">
        <f>E5497-H5497</f>
        <v>302</v>
      </c>
      <c r="J5497" t="s">
        <v>46</v>
      </c>
      <c r="K5497" t="s">
        <v>15361</v>
      </c>
      <c r="L5497" t="s">
        <v>31</v>
      </c>
      <c r="M5497">
        <v>819.994461</v>
      </c>
      <c r="N5497">
        <v>354</v>
      </c>
    </row>
    <row r="5498" spans="1:14" x14ac:dyDescent="0.35">
      <c r="A5498" t="s">
        <v>15176</v>
      </c>
      <c r="B5498" t="s">
        <v>26</v>
      </c>
      <c r="C5498" t="s">
        <v>57</v>
      </c>
      <c r="D5498" t="s">
        <v>89</v>
      </c>
      <c r="E5498" s="1">
        <v>43759</v>
      </c>
      <c r="F5498" s="1">
        <v>44267</v>
      </c>
      <c r="H5498" s="1">
        <v>44267</v>
      </c>
      <c r="I5498">
        <f>E5498-H5498</f>
        <v>-508</v>
      </c>
      <c r="J5498" t="s">
        <v>46</v>
      </c>
      <c r="K5498" t="s">
        <v>15178</v>
      </c>
      <c r="L5498" t="s">
        <v>31</v>
      </c>
      <c r="M5498">
        <v>9446.5698219999995</v>
      </c>
      <c r="N5498">
        <v>199</v>
      </c>
    </row>
    <row r="5499" spans="1:14" hidden="1" x14ac:dyDescent="0.35">
      <c r="A5499" t="s">
        <v>15365</v>
      </c>
      <c r="B5499" t="s">
        <v>16</v>
      </c>
      <c r="C5499" t="s">
        <v>57</v>
      </c>
      <c r="D5499" t="s">
        <v>51</v>
      </c>
      <c r="E5499" s="1">
        <v>45183</v>
      </c>
      <c r="F5499" s="1">
        <v>44255</v>
      </c>
      <c r="H5499" s="1">
        <v>44255</v>
      </c>
      <c r="I5499">
        <f>E5499-H5499</f>
        <v>928</v>
      </c>
      <c r="J5499" t="s">
        <v>24</v>
      </c>
      <c r="K5499" t="s">
        <v>15366</v>
      </c>
      <c r="L5499" t="s">
        <v>31</v>
      </c>
      <c r="M5499">
        <v>9779.9970209999992</v>
      </c>
      <c r="N5499">
        <v>498</v>
      </c>
    </row>
    <row r="5500" spans="1:14" x14ac:dyDescent="0.35">
      <c r="A5500" t="s">
        <v>15179</v>
      </c>
      <c r="B5500" t="s">
        <v>26</v>
      </c>
      <c r="C5500" t="s">
        <v>18</v>
      </c>
      <c r="D5500" t="s">
        <v>23</v>
      </c>
      <c r="E5500" s="1">
        <v>44130</v>
      </c>
      <c r="F5500" s="1">
        <v>44267</v>
      </c>
      <c r="H5500" s="1">
        <v>44267</v>
      </c>
      <c r="I5500">
        <f>E5500-H5500</f>
        <v>-137</v>
      </c>
      <c r="J5500" t="s">
        <v>46</v>
      </c>
      <c r="K5500" t="s">
        <v>15181</v>
      </c>
      <c r="L5500" t="s">
        <v>60</v>
      </c>
      <c r="M5500">
        <v>2149.5644699999998</v>
      </c>
      <c r="N5500">
        <v>169</v>
      </c>
    </row>
    <row r="5501" spans="1:14" hidden="1" x14ac:dyDescent="0.35">
      <c r="A5501" t="s">
        <v>15369</v>
      </c>
      <c r="B5501" t="s">
        <v>16</v>
      </c>
      <c r="C5501" t="s">
        <v>57</v>
      </c>
      <c r="D5501" t="s">
        <v>33</v>
      </c>
      <c r="E5501" s="1">
        <v>44236</v>
      </c>
      <c r="F5501" s="1">
        <v>44255</v>
      </c>
      <c r="H5501" s="1">
        <v>44255</v>
      </c>
      <c r="I5501">
        <f>E5501-H5501</f>
        <v>-19</v>
      </c>
      <c r="J5501" t="s">
        <v>24</v>
      </c>
      <c r="K5501" t="s">
        <v>1480</v>
      </c>
      <c r="L5501" t="s">
        <v>55</v>
      </c>
      <c r="M5501">
        <v>13289.996800000001</v>
      </c>
      <c r="N5501">
        <v>291</v>
      </c>
    </row>
    <row r="5502" spans="1:14" x14ac:dyDescent="0.35">
      <c r="A5502" t="s">
        <v>15182</v>
      </c>
      <c r="B5502" t="s">
        <v>26</v>
      </c>
      <c r="C5502" t="s">
        <v>28</v>
      </c>
      <c r="D5502" t="s">
        <v>23</v>
      </c>
      <c r="E5502" s="1">
        <v>43581</v>
      </c>
      <c r="F5502" s="1">
        <v>44267</v>
      </c>
      <c r="H5502" s="1">
        <v>44267</v>
      </c>
      <c r="I5502">
        <f>E5502-H5502</f>
        <v>-686</v>
      </c>
      <c r="J5502" t="s">
        <v>34</v>
      </c>
      <c r="K5502" t="s">
        <v>15184</v>
      </c>
      <c r="L5502" t="s">
        <v>31</v>
      </c>
      <c r="M5502">
        <v>35896.204969999999</v>
      </c>
      <c r="N5502">
        <v>294</v>
      </c>
    </row>
    <row r="5503" spans="1:14" hidden="1" x14ac:dyDescent="0.35">
      <c r="A5503" t="s">
        <v>15372</v>
      </c>
      <c r="B5503" t="s">
        <v>16</v>
      </c>
      <c r="C5503" t="s">
        <v>18</v>
      </c>
      <c r="D5503" t="s">
        <v>45</v>
      </c>
      <c r="E5503" s="1">
        <v>44940</v>
      </c>
      <c r="F5503" s="1">
        <v>44255</v>
      </c>
      <c r="H5503" s="1">
        <v>44255</v>
      </c>
      <c r="I5503">
        <f>E5503-H5503</f>
        <v>685</v>
      </c>
      <c r="J5503" t="s">
        <v>24</v>
      </c>
      <c r="K5503" t="s">
        <v>15374</v>
      </c>
      <c r="L5503" t="s">
        <v>55</v>
      </c>
      <c r="M5503">
        <v>11342.254510000001</v>
      </c>
      <c r="N5503">
        <v>252</v>
      </c>
    </row>
    <row r="5504" spans="1:14" hidden="1" x14ac:dyDescent="0.35">
      <c r="A5504" t="s">
        <v>15375</v>
      </c>
      <c r="B5504" t="s">
        <v>16</v>
      </c>
      <c r="C5504" t="s">
        <v>73</v>
      </c>
      <c r="D5504" t="s">
        <v>23</v>
      </c>
      <c r="E5504" s="1">
        <v>44994</v>
      </c>
      <c r="F5504" s="1">
        <v>44255</v>
      </c>
      <c r="H5504" s="1">
        <v>44255</v>
      </c>
      <c r="I5504">
        <f>E5504-H5504</f>
        <v>739</v>
      </c>
      <c r="J5504" t="s">
        <v>34</v>
      </c>
      <c r="K5504" t="s">
        <v>15377</v>
      </c>
      <c r="L5504" t="s">
        <v>21</v>
      </c>
      <c r="M5504">
        <v>48193.960700000003</v>
      </c>
      <c r="N5504">
        <v>144</v>
      </c>
    </row>
    <row r="5505" spans="1:14" x14ac:dyDescent="0.35">
      <c r="A5505" t="s">
        <v>15186</v>
      </c>
      <c r="B5505" t="s">
        <v>26</v>
      </c>
      <c r="C5505" t="s">
        <v>37</v>
      </c>
      <c r="D5505" t="s">
        <v>51</v>
      </c>
      <c r="E5505" s="1">
        <v>44581</v>
      </c>
      <c r="F5505" s="1">
        <v>44267</v>
      </c>
      <c r="H5505" s="1">
        <v>44267</v>
      </c>
      <c r="I5505">
        <f>E5505-H5505</f>
        <v>314</v>
      </c>
      <c r="J5505" t="s">
        <v>46</v>
      </c>
      <c r="K5505" t="s">
        <v>15188</v>
      </c>
      <c r="L5505" t="s">
        <v>21</v>
      </c>
      <c r="M5505">
        <v>8138.538775</v>
      </c>
      <c r="N5505">
        <v>107</v>
      </c>
    </row>
    <row r="5506" spans="1:14" x14ac:dyDescent="0.35">
      <c r="A5506" t="s">
        <v>15189</v>
      </c>
      <c r="B5506" t="s">
        <v>26</v>
      </c>
      <c r="C5506" t="s">
        <v>48</v>
      </c>
      <c r="D5506" t="s">
        <v>45</v>
      </c>
      <c r="E5506" s="1">
        <v>44867</v>
      </c>
      <c r="F5506" s="1">
        <v>44267</v>
      </c>
      <c r="H5506" s="1">
        <v>44267</v>
      </c>
      <c r="I5506">
        <f>E5506-H5506</f>
        <v>600</v>
      </c>
      <c r="J5506" t="s">
        <v>34</v>
      </c>
      <c r="K5506" t="s">
        <v>15191</v>
      </c>
      <c r="L5506" t="s">
        <v>21</v>
      </c>
      <c r="M5506">
        <v>24989.522290000001</v>
      </c>
      <c r="N5506">
        <v>257</v>
      </c>
    </row>
    <row r="5507" spans="1:14" hidden="1" x14ac:dyDescent="0.35">
      <c r="A5507" t="s">
        <v>15383</v>
      </c>
      <c r="B5507" t="s">
        <v>16</v>
      </c>
      <c r="C5507" t="s">
        <v>48</v>
      </c>
      <c r="D5507" t="s">
        <v>23</v>
      </c>
      <c r="E5507" s="1">
        <v>43475</v>
      </c>
      <c r="F5507" s="1">
        <v>44254</v>
      </c>
      <c r="H5507" s="1">
        <v>44254</v>
      </c>
      <c r="I5507">
        <f>E5507-H5507</f>
        <v>-779</v>
      </c>
      <c r="J5507" t="s">
        <v>24</v>
      </c>
      <c r="K5507" t="s">
        <v>15385</v>
      </c>
      <c r="L5507" t="s">
        <v>21</v>
      </c>
      <c r="M5507">
        <v>21984.938590000002</v>
      </c>
      <c r="N5507">
        <v>152</v>
      </c>
    </row>
    <row r="5508" spans="1:14" hidden="1" x14ac:dyDescent="0.35">
      <c r="A5508" t="s">
        <v>15386</v>
      </c>
      <c r="B5508" t="s">
        <v>16</v>
      </c>
      <c r="C5508" t="s">
        <v>48</v>
      </c>
      <c r="D5508" t="s">
        <v>45</v>
      </c>
      <c r="E5508" s="1">
        <v>45097</v>
      </c>
      <c r="F5508" s="1">
        <v>44254</v>
      </c>
      <c r="H5508" s="1">
        <v>44254</v>
      </c>
      <c r="I5508">
        <f>E5508-H5508</f>
        <v>843</v>
      </c>
      <c r="J5508" t="s">
        <v>34</v>
      </c>
      <c r="K5508" t="s">
        <v>1441</v>
      </c>
      <c r="L5508" t="s">
        <v>21</v>
      </c>
      <c r="M5508">
        <v>9441.5615789999993</v>
      </c>
      <c r="N5508">
        <v>265</v>
      </c>
    </row>
    <row r="5509" spans="1:14" x14ac:dyDescent="0.35">
      <c r="A5509" t="s">
        <v>15192</v>
      </c>
      <c r="B5509" t="s">
        <v>26</v>
      </c>
      <c r="C5509" t="s">
        <v>28</v>
      </c>
      <c r="D5509" t="s">
        <v>33</v>
      </c>
      <c r="E5509" s="1">
        <v>43511</v>
      </c>
      <c r="F5509" s="1">
        <v>44267</v>
      </c>
      <c r="H5509" s="1">
        <v>44267</v>
      </c>
      <c r="I5509">
        <f>E5509-H5509</f>
        <v>-756</v>
      </c>
      <c r="J5509" t="s">
        <v>24</v>
      </c>
      <c r="K5509" t="s">
        <v>15194</v>
      </c>
      <c r="L5509" t="s">
        <v>55</v>
      </c>
      <c r="M5509">
        <v>4944.3225270000003</v>
      </c>
      <c r="N5509">
        <v>457</v>
      </c>
    </row>
    <row r="5510" spans="1:14" x14ac:dyDescent="0.35">
      <c r="A5510" t="s">
        <v>15199</v>
      </c>
      <c r="B5510" t="s">
        <v>26</v>
      </c>
      <c r="C5510" t="s">
        <v>57</v>
      </c>
      <c r="D5510" t="s">
        <v>51</v>
      </c>
      <c r="E5510" s="1">
        <v>44760</v>
      </c>
      <c r="F5510" s="1">
        <v>44267</v>
      </c>
      <c r="H5510" s="1">
        <v>44267</v>
      </c>
      <c r="I5510">
        <f>E5510-H5510</f>
        <v>493</v>
      </c>
      <c r="J5510" t="s">
        <v>46</v>
      </c>
      <c r="K5510" t="s">
        <v>15201</v>
      </c>
      <c r="L5510" t="s">
        <v>55</v>
      </c>
      <c r="M5510">
        <v>4026.755396</v>
      </c>
      <c r="N5510">
        <v>255</v>
      </c>
    </row>
    <row r="5511" spans="1:14" hidden="1" x14ac:dyDescent="0.35">
      <c r="A5511" t="s">
        <v>12452</v>
      </c>
      <c r="B5511" t="s">
        <v>16</v>
      </c>
      <c r="C5511" t="s">
        <v>28</v>
      </c>
      <c r="D5511" t="s">
        <v>33</v>
      </c>
      <c r="E5511" s="1">
        <v>43638</v>
      </c>
      <c r="F5511" s="1">
        <v>44254</v>
      </c>
      <c r="H5511" s="1">
        <v>44254</v>
      </c>
      <c r="I5511">
        <f>E5511-H5511</f>
        <v>-616</v>
      </c>
      <c r="J5511" t="s">
        <v>34</v>
      </c>
      <c r="K5511" t="s">
        <v>15394</v>
      </c>
      <c r="L5511" t="s">
        <v>31</v>
      </c>
      <c r="M5511">
        <v>9075.1793570000009</v>
      </c>
      <c r="N5511">
        <v>440</v>
      </c>
    </row>
    <row r="5512" spans="1:14" hidden="1" x14ac:dyDescent="0.35">
      <c r="A5512" t="s">
        <v>15395</v>
      </c>
      <c r="B5512" t="s">
        <v>16</v>
      </c>
      <c r="C5512" t="s">
        <v>57</v>
      </c>
      <c r="D5512" t="s">
        <v>33</v>
      </c>
      <c r="E5512" s="1">
        <v>44229</v>
      </c>
      <c r="F5512" s="1">
        <v>44253</v>
      </c>
      <c r="H5512" s="1">
        <v>44253</v>
      </c>
      <c r="I5512">
        <f>E5512-H5512</f>
        <v>-24</v>
      </c>
      <c r="J5512" t="s">
        <v>46</v>
      </c>
      <c r="K5512" t="s">
        <v>15397</v>
      </c>
      <c r="L5512" t="s">
        <v>31</v>
      </c>
      <c r="M5512">
        <v>921.93885769999997</v>
      </c>
      <c r="N5512">
        <v>248</v>
      </c>
    </row>
    <row r="5513" spans="1:14" x14ac:dyDescent="0.35">
      <c r="A5513" t="s">
        <v>12496</v>
      </c>
      <c r="B5513" t="s">
        <v>26</v>
      </c>
      <c r="C5513" t="s">
        <v>28</v>
      </c>
      <c r="D5513" t="s">
        <v>89</v>
      </c>
      <c r="E5513" s="1">
        <v>44667</v>
      </c>
      <c r="F5513" s="1">
        <v>44266</v>
      </c>
      <c r="H5513" s="1">
        <v>44266</v>
      </c>
      <c r="I5513">
        <f>E5513-H5513</f>
        <v>401</v>
      </c>
      <c r="J5513" t="s">
        <v>24</v>
      </c>
      <c r="K5513" t="s">
        <v>15203</v>
      </c>
      <c r="L5513" t="s">
        <v>31</v>
      </c>
      <c r="M5513">
        <v>42179.063589999998</v>
      </c>
      <c r="N5513">
        <v>441</v>
      </c>
    </row>
    <row r="5514" spans="1:14" x14ac:dyDescent="0.35">
      <c r="A5514" t="s">
        <v>15207</v>
      </c>
      <c r="B5514" t="s">
        <v>26</v>
      </c>
      <c r="C5514" t="s">
        <v>48</v>
      </c>
      <c r="D5514" t="s">
        <v>45</v>
      </c>
      <c r="E5514" s="1">
        <v>45177</v>
      </c>
      <c r="F5514" s="1">
        <v>44266</v>
      </c>
      <c r="H5514" s="1">
        <v>44266</v>
      </c>
      <c r="I5514">
        <f>E5514-H5514</f>
        <v>911</v>
      </c>
      <c r="J5514" t="s">
        <v>34</v>
      </c>
      <c r="K5514" t="s">
        <v>15209</v>
      </c>
      <c r="L5514" t="s">
        <v>31</v>
      </c>
      <c r="M5514">
        <v>13390.405210000001</v>
      </c>
      <c r="N5514">
        <v>434</v>
      </c>
    </row>
    <row r="5515" spans="1:14" hidden="1" x14ac:dyDescent="0.35">
      <c r="A5515" t="s">
        <v>15404</v>
      </c>
      <c r="B5515" t="s">
        <v>16</v>
      </c>
      <c r="C5515" t="s">
        <v>28</v>
      </c>
      <c r="D5515" t="s">
        <v>89</v>
      </c>
      <c r="E5515" s="1">
        <v>43993</v>
      </c>
      <c r="F5515" s="1">
        <v>44252</v>
      </c>
      <c r="H5515" s="1">
        <v>44252</v>
      </c>
      <c r="I5515">
        <f>E5515-H5515</f>
        <v>-259</v>
      </c>
      <c r="J5515" t="s">
        <v>24</v>
      </c>
      <c r="K5515" t="s">
        <v>15406</v>
      </c>
      <c r="L5515" t="s">
        <v>55</v>
      </c>
      <c r="M5515">
        <v>8883.1496029999998</v>
      </c>
      <c r="N5515">
        <v>253</v>
      </c>
    </row>
    <row r="5516" spans="1:14" hidden="1" x14ac:dyDescent="0.35">
      <c r="A5516" t="s">
        <v>15407</v>
      </c>
      <c r="B5516" t="s">
        <v>16</v>
      </c>
      <c r="C5516" t="s">
        <v>28</v>
      </c>
      <c r="D5516" t="s">
        <v>33</v>
      </c>
      <c r="E5516" s="1">
        <v>44799</v>
      </c>
      <c r="F5516" s="1">
        <v>44252</v>
      </c>
      <c r="H5516" s="1">
        <v>44252</v>
      </c>
      <c r="I5516">
        <f>E5516-H5516</f>
        <v>547</v>
      </c>
      <c r="J5516" t="s">
        <v>24</v>
      </c>
      <c r="K5516" t="s">
        <v>15409</v>
      </c>
      <c r="L5516" t="s">
        <v>60</v>
      </c>
      <c r="M5516">
        <v>1408.7863440000001</v>
      </c>
      <c r="N5516">
        <v>228</v>
      </c>
    </row>
    <row r="5517" spans="1:14" hidden="1" x14ac:dyDescent="0.35">
      <c r="A5517" t="s">
        <v>15410</v>
      </c>
      <c r="B5517" t="s">
        <v>16</v>
      </c>
      <c r="C5517" t="s">
        <v>18</v>
      </c>
      <c r="D5517" t="s">
        <v>51</v>
      </c>
      <c r="E5517" s="1">
        <v>43838</v>
      </c>
      <c r="F5517" s="1">
        <v>44252</v>
      </c>
      <c r="H5517" s="1">
        <v>44252</v>
      </c>
      <c r="I5517">
        <f>E5517-H5517</f>
        <v>-414</v>
      </c>
      <c r="J5517" t="s">
        <v>34</v>
      </c>
      <c r="K5517" t="s">
        <v>6843</v>
      </c>
      <c r="L5517" t="s">
        <v>60</v>
      </c>
      <c r="M5517">
        <v>28133.29895</v>
      </c>
      <c r="N5517">
        <v>485</v>
      </c>
    </row>
    <row r="5518" spans="1:14" x14ac:dyDescent="0.35">
      <c r="A5518" t="s">
        <v>15217</v>
      </c>
      <c r="B5518" t="s">
        <v>26</v>
      </c>
      <c r="C5518" t="s">
        <v>48</v>
      </c>
      <c r="D5518" t="s">
        <v>89</v>
      </c>
      <c r="E5518" s="1">
        <v>44388</v>
      </c>
      <c r="F5518" s="1">
        <v>44265</v>
      </c>
      <c r="H5518" s="1">
        <v>44265</v>
      </c>
      <c r="I5518">
        <f>E5518-H5518</f>
        <v>123</v>
      </c>
      <c r="J5518" t="s">
        <v>34</v>
      </c>
      <c r="K5518" t="s">
        <v>1009</v>
      </c>
      <c r="L5518" t="s">
        <v>64</v>
      </c>
      <c r="M5518">
        <v>33749.362300000001</v>
      </c>
      <c r="N5518">
        <v>214</v>
      </c>
    </row>
    <row r="5519" spans="1:14" hidden="1" x14ac:dyDescent="0.35">
      <c r="A5519" t="s">
        <v>15415</v>
      </c>
      <c r="B5519" t="s">
        <v>16</v>
      </c>
      <c r="C5519" t="s">
        <v>37</v>
      </c>
      <c r="D5519" t="s">
        <v>33</v>
      </c>
      <c r="E5519" s="1">
        <v>43904</v>
      </c>
      <c r="F5519" s="1">
        <v>44252</v>
      </c>
      <c r="H5519" s="1">
        <v>44252</v>
      </c>
      <c r="I5519">
        <f>E5519-H5519</f>
        <v>-348</v>
      </c>
      <c r="J5519" t="s">
        <v>34</v>
      </c>
      <c r="K5519" t="s">
        <v>15417</v>
      </c>
      <c r="L5519" t="s">
        <v>31</v>
      </c>
      <c r="M5519">
        <v>5957.6415239999997</v>
      </c>
      <c r="N5519">
        <v>449</v>
      </c>
    </row>
    <row r="5520" spans="1:14" hidden="1" x14ac:dyDescent="0.35">
      <c r="A5520" t="s">
        <v>7088</v>
      </c>
      <c r="B5520" t="s">
        <v>16</v>
      </c>
      <c r="C5520" t="s">
        <v>37</v>
      </c>
      <c r="D5520" t="s">
        <v>23</v>
      </c>
      <c r="E5520" s="1">
        <v>43625</v>
      </c>
      <c r="F5520" s="1">
        <v>44252</v>
      </c>
      <c r="H5520" s="1">
        <v>44252</v>
      </c>
      <c r="I5520">
        <f>E5520-H5520</f>
        <v>-627</v>
      </c>
      <c r="J5520" t="s">
        <v>34</v>
      </c>
      <c r="K5520" t="s">
        <v>15419</v>
      </c>
      <c r="L5520" t="s">
        <v>60</v>
      </c>
      <c r="M5520">
        <v>6984.6299019999997</v>
      </c>
      <c r="N5520">
        <v>442</v>
      </c>
    </row>
    <row r="5521" spans="1:14" hidden="1" x14ac:dyDescent="0.35">
      <c r="A5521" t="s">
        <v>3830</v>
      </c>
      <c r="B5521" t="s">
        <v>16</v>
      </c>
      <c r="C5521" t="s">
        <v>28</v>
      </c>
      <c r="D5521" t="s">
        <v>33</v>
      </c>
      <c r="E5521" s="1">
        <v>44524</v>
      </c>
      <c r="F5521" s="1">
        <v>44251</v>
      </c>
      <c r="H5521" s="1">
        <v>44251</v>
      </c>
      <c r="I5521">
        <f>E5521-H5521</f>
        <v>273</v>
      </c>
      <c r="J5521" t="s">
        <v>24</v>
      </c>
      <c r="K5521" t="s">
        <v>15421</v>
      </c>
      <c r="L5521" t="s">
        <v>64</v>
      </c>
      <c r="M5521">
        <v>26272.63668</v>
      </c>
      <c r="N5521">
        <v>340</v>
      </c>
    </row>
    <row r="5522" spans="1:14" x14ac:dyDescent="0.35">
      <c r="A5522" t="s">
        <v>15222</v>
      </c>
      <c r="B5522" t="s">
        <v>26</v>
      </c>
      <c r="C5522" t="s">
        <v>37</v>
      </c>
      <c r="D5522" t="s">
        <v>51</v>
      </c>
      <c r="E5522" s="1">
        <v>44019</v>
      </c>
      <c r="F5522" s="1">
        <v>44264</v>
      </c>
      <c r="H5522" s="1">
        <v>44264</v>
      </c>
      <c r="I5522">
        <f>E5522-H5522</f>
        <v>-245</v>
      </c>
      <c r="J5522" t="s">
        <v>46</v>
      </c>
      <c r="K5522" t="s">
        <v>15224</v>
      </c>
      <c r="L5522" t="s">
        <v>55</v>
      </c>
      <c r="M5522">
        <v>22888.09561</v>
      </c>
      <c r="N5522">
        <v>362</v>
      </c>
    </row>
    <row r="5523" spans="1:14" hidden="1" x14ac:dyDescent="0.35">
      <c r="A5523" t="s">
        <v>15424</v>
      </c>
      <c r="B5523" t="s">
        <v>16</v>
      </c>
      <c r="C5523" t="s">
        <v>37</v>
      </c>
      <c r="D5523" t="s">
        <v>45</v>
      </c>
      <c r="E5523" s="1">
        <v>45119</v>
      </c>
      <c r="F5523" s="1">
        <v>44251</v>
      </c>
      <c r="H5523" s="1">
        <v>44251</v>
      </c>
      <c r="I5523">
        <f>E5523-H5523</f>
        <v>868</v>
      </c>
      <c r="J5523" t="s">
        <v>46</v>
      </c>
      <c r="K5523" t="s">
        <v>13116</v>
      </c>
      <c r="L5523" t="s">
        <v>21</v>
      </c>
      <c r="M5523">
        <v>10165.265890000001</v>
      </c>
      <c r="N5523">
        <v>195</v>
      </c>
    </row>
    <row r="5524" spans="1:14" hidden="1" x14ac:dyDescent="0.35">
      <c r="A5524" t="s">
        <v>15426</v>
      </c>
      <c r="B5524" t="s">
        <v>16</v>
      </c>
      <c r="C5524" t="s">
        <v>48</v>
      </c>
      <c r="D5524" t="s">
        <v>23</v>
      </c>
      <c r="E5524" s="1">
        <v>44471</v>
      </c>
      <c r="F5524" s="1">
        <v>44251</v>
      </c>
      <c r="H5524" s="1">
        <v>44251</v>
      </c>
      <c r="I5524">
        <f>E5524-H5524</f>
        <v>220</v>
      </c>
      <c r="J5524" t="s">
        <v>46</v>
      </c>
      <c r="K5524" t="s">
        <v>15428</v>
      </c>
      <c r="L5524" t="s">
        <v>60</v>
      </c>
      <c r="M5524">
        <v>15525.30221</v>
      </c>
      <c r="N5524">
        <v>158</v>
      </c>
    </row>
    <row r="5525" spans="1:14" hidden="1" x14ac:dyDescent="0.35">
      <c r="A5525" t="s">
        <v>15429</v>
      </c>
      <c r="B5525" t="s">
        <v>16</v>
      </c>
      <c r="C5525" t="s">
        <v>18</v>
      </c>
      <c r="D5525" t="s">
        <v>45</v>
      </c>
      <c r="E5525" s="1">
        <v>44752</v>
      </c>
      <c r="F5525" s="1">
        <v>44251</v>
      </c>
      <c r="H5525" s="1">
        <v>44251</v>
      </c>
      <c r="I5525">
        <f>E5525-H5525</f>
        <v>501</v>
      </c>
      <c r="J5525" t="s">
        <v>24</v>
      </c>
      <c r="K5525" t="s">
        <v>15431</v>
      </c>
      <c r="L5525" t="s">
        <v>64</v>
      </c>
      <c r="M5525">
        <v>23176.748970000001</v>
      </c>
      <c r="N5525">
        <v>393</v>
      </c>
    </row>
    <row r="5526" spans="1:14" hidden="1" x14ac:dyDescent="0.35">
      <c r="A5526" t="s">
        <v>15432</v>
      </c>
      <c r="B5526" t="s">
        <v>16</v>
      </c>
      <c r="C5526" t="s">
        <v>37</v>
      </c>
      <c r="D5526" t="s">
        <v>51</v>
      </c>
      <c r="E5526" s="1">
        <v>43914</v>
      </c>
      <c r="F5526" s="1">
        <v>44251</v>
      </c>
      <c r="H5526" s="1">
        <v>44251</v>
      </c>
      <c r="I5526">
        <f>E5526-H5526</f>
        <v>-337</v>
      </c>
      <c r="J5526" t="s">
        <v>46</v>
      </c>
      <c r="K5526" t="s">
        <v>15433</v>
      </c>
      <c r="L5526" t="s">
        <v>31</v>
      </c>
      <c r="M5526">
        <v>6082.9105989999998</v>
      </c>
      <c r="N5526">
        <v>296</v>
      </c>
    </row>
    <row r="5527" spans="1:14" hidden="1" x14ac:dyDescent="0.35">
      <c r="A5527" t="s">
        <v>15434</v>
      </c>
      <c r="B5527" t="s">
        <v>16</v>
      </c>
      <c r="C5527" t="s">
        <v>18</v>
      </c>
      <c r="D5527" t="s">
        <v>45</v>
      </c>
      <c r="E5527" s="1">
        <v>44943</v>
      </c>
      <c r="F5527" s="1">
        <v>44251</v>
      </c>
      <c r="H5527" s="1">
        <v>44251</v>
      </c>
      <c r="I5527">
        <f>E5527-H5527</f>
        <v>692</v>
      </c>
      <c r="J5527" t="s">
        <v>24</v>
      </c>
      <c r="K5527" t="s">
        <v>15436</v>
      </c>
      <c r="L5527" t="s">
        <v>60</v>
      </c>
      <c r="M5527">
        <v>45114.229330000002</v>
      </c>
      <c r="N5527">
        <v>151</v>
      </c>
    </row>
    <row r="5528" spans="1:14" x14ac:dyDescent="0.35">
      <c r="A5528" t="s">
        <v>15225</v>
      </c>
      <c r="B5528" t="s">
        <v>26</v>
      </c>
      <c r="C5528" t="s">
        <v>48</v>
      </c>
      <c r="D5528" t="s">
        <v>23</v>
      </c>
      <c r="E5528" s="1">
        <v>44289</v>
      </c>
      <c r="F5528" s="1">
        <v>44264</v>
      </c>
      <c r="H5528" s="1">
        <v>44264</v>
      </c>
      <c r="I5528">
        <f>E5528-H5528</f>
        <v>25</v>
      </c>
      <c r="J5528" t="s">
        <v>34</v>
      </c>
      <c r="K5528" t="s">
        <v>15227</v>
      </c>
      <c r="L5528" t="s">
        <v>31</v>
      </c>
      <c r="M5528">
        <v>39003.63882</v>
      </c>
      <c r="N5528">
        <v>357</v>
      </c>
    </row>
    <row r="5529" spans="1:14" hidden="1" x14ac:dyDescent="0.35">
      <c r="A5529" t="s">
        <v>15440</v>
      </c>
      <c r="B5529" t="s">
        <v>16</v>
      </c>
      <c r="C5529" t="s">
        <v>48</v>
      </c>
      <c r="D5529" t="s">
        <v>23</v>
      </c>
      <c r="E5529" s="1">
        <v>45012</v>
      </c>
      <c r="F5529" s="1">
        <v>44251</v>
      </c>
      <c r="H5529" s="1">
        <v>44251</v>
      </c>
      <c r="I5529">
        <f>E5529-H5529</f>
        <v>761</v>
      </c>
      <c r="J5529" t="s">
        <v>34</v>
      </c>
      <c r="K5529" t="s">
        <v>15442</v>
      </c>
      <c r="L5529" t="s">
        <v>64</v>
      </c>
      <c r="M5529">
        <v>35611.24914</v>
      </c>
      <c r="N5529">
        <v>130</v>
      </c>
    </row>
    <row r="5530" spans="1:14" x14ac:dyDescent="0.35">
      <c r="A5530" t="s">
        <v>15228</v>
      </c>
      <c r="B5530" t="s">
        <v>26</v>
      </c>
      <c r="C5530" t="s">
        <v>73</v>
      </c>
      <c r="D5530" t="s">
        <v>89</v>
      </c>
      <c r="E5530" s="1">
        <v>44517</v>
      </c>
      <c r="F5530" s="1">
        <v>44264</v>
      </c>
      <c r="H5530" s="1">
        <v>44264</v>
      </c>
      <c r="I5530">
        <f>E5530-H5530</f>
        <v>253</v>
      </c>
      <c r="J5530" t="s">
        <v>24</v>
      </c>
      <c r="K5530" t="s">
        <v>15230</v>
      </c>
      <c r="L5530" t="s">
        <v>21</v>
      </c>
      <c r="M5530">
        <v>65176.698600000003</v>
      </c>
      <c r="N5530">
        <v>227</v>
      </c>
    </row>
    <row r="5531" spans="1:14" x14ac:dyDescent="0.35">
      <c r="A5531" t="s">
        <v>15235</v>
      </c>
      <c r="B5531" t="s">
        <v>26</v>
      </c>
      <c r="C5531" t="s">
        <v>73</v>
      </c>
      <c r="D5531" t="s">
        <v>45</v>
      </c>
      <c r="E5531" s="1">
        <v>44229</v>
      </c>
      <c r="F5531" s="1">
        <v>44263</v>
      </c>
      <c r="H5531" s="1">
        <v>44263</v>
      </c>
      <c r="I5531">
        <f>E5531-H5531</f>
        <v>-34</v>
      </c>
      <c r="J5531" t="s">
        <v>24</v>
      </c>
      <c r="K5531" t="s">
        <v>15237</v>
      </c>
      <c r="L5531" t="s">
        <v>21</v>
      </c>
      <c r="M5531">
        <v>34844.393100000001</v>
      </c>
      <c r="N5531">
        <v>354</v>
      </c>
    </row>
    <row r="5532" spans="1:14" hidden="1" x14ac:dyDescent="0.35">
      <c r="A5532" t="s">
        <v>15448</v>
      </c>
      <c r="B5532" t="s">
        <v>16</v>
      </c>
      <c r="C5532" t="s">
        <v>18</v>
      </c>
      <c r="D5532" t="s">
        <v>89</v>
      </c>
      <c r="E5532" s="1">
        <v>45138</v>
      </c>
      <c r="F5532" s="1">
        <v>44250</v>
      </c>
      <c r="H5532" s="1">
        <v>44250</v>
      </c>
      <c r="I5532">
        <f>E5532-H5532</f>
        <v>888</v>
      </c>
      <c r="J5532" t="s">
        <v>34</v>
      </c>
      <c r="K5532" t="s">
        <v>15450</v>
      </c>
      <c r="L5532" t="s">
        <v>60</v>
      </c>
      <c r="M5532">
        <v>50581.308319999996</v>
      </c>
      <c r="N5532">
        <v>394</v>
      </c>
    </row>
    <row r="5533" spans="1:14" x14ac:dyDescent="0.35">
      <c r="A5533" t="s">
        <v>15241</v>
      </c>
      <c r="B5533" t="s">
        <v>26</v>
      </c>
      <c r="C5533" t="s">
        <v>37</v>
      </c>
      <c r="D5533" t="s">
        <v>45</v>
      </c>
      <c r="E5533" s="1">
        <v>44330</v>
      </c>
      <c r="F5533" s="1">
        <v>44262</v>
      </c>
      <c r="H5533" s="1">
        <v>44262</v>
      </c>
      <c r="I5533">
        <f>E5533-H5533</f>
        <v>68</v>
      </c>
      <c r="J5533" t="s">
        <v>46</v>
      </c>
      <c r="K5533" t="s">
        <v>15243</v>
      </c>
      <c r="L5533" t="s">
        <v>60</v>
      </c>
      <c r="M5533">
        <v>24817.07488</v>
      </c>
      <c r="N5533">
        <v>471</v>
      </c>
    </row>
    <row r="5534" spans="1:14" x14ac:dyDescent="0.35">
      <c r="A5534" t="s">
        <v>15247</v>
      </c>
      <c r="B5534" t="s">
        <v>26</v>
      </c>
      <c r="C5534" t="s">
        <v>28</v>
      </c>
      <c r="D5534" t="s">
        <v>51</v>
      </c>
      <c r="E5534" s="1">
        <v>45068</v>
      </c>
      <c r="F5534" s="1">
        <v>44262</v>
      </c>
      <c r="H5534" s="1">
        <v>44262</v>
      </c>
      <c r="I5534">
        <f>E5534-H5534</f>
        <v>806</v>
      </c>
      <c r="J5534" t="s">
        <v>24</v>
      </c>
      <c r="K5534" t="s">
        <v>15249</v>
      </c>
      <c r="L5534" t="s">
        <v>55</v>
      </c>
      <c r="M5534">
        <v>44713.469319999997</v>
      </c>
      <c r="N5534">
        <v>122</v>
      </c>
    </row>
    <row r="5535" spans="1:14" hidden="1" x14ac:dyDescent="0.35">
      <c r="A5535" t="s">
        <v>2958</v>
      </c>
      <c r="B5535" t="s">
        <v>16</v>
      </c>
      <c r="C5535" t="s">
        <v>37</v>
      </c>
      <c r="D5535" t="s">
        <v>23</v>
      </c>
      <c r="E5535" s="1">
        <v>44152</v>
      </c>
      <c r="F5535" s="1">
        <v>44250</v>
      </c>
      <c r="H5535" s="1">
        <v>44250</v>
      </c>
      <c r="I5535">
        <f>E5535-H5535</f>
        <v>-98</v>
      </c>
      <c r="J5535" t="s">
        <v>46</v>
      </c>
      <c r="K5535" t="s">
        <v>15457</v>
      </c>
      <c r="L5535" t="s">
        <v>31</v>
      </c>
      <c r="M5535">
        <v>2885.7096179999999</v>
      </c>
      <c r="N5535">
        <v>102</v>
      </c>
    </row>
    <row r="5536" spans="1:14" hidden="1" x14ac:dyDescent="0.35">
      <c r="A5536" t="s">
        <v>15459</v>
      </c>
      <c r="B5536" t="s">
        <v>16</v>
      </c>
      <c r="C5536" t="s">
        <v>73</v>
      </c>
      <c r="D5536" t="s">
        <v>33</v>
      </c>
      <c r="E5536" s="1">
        <v>44334</v>
      </c>
      <c r="F5536" s="1">
        <v>44250</v>
      </c>
      <c r="H5536" s="1">
        <v>44250</v>
      </c>
      <c r="I5536">
        <f>E5536-H5536</f>
        <v>84</v>
      </c>
      <c r="J5536" t="s">
        <v>24</v>
      </c>
      <c r="K5536" t="s">
        <v>15461</v>
      </c>
      <c r="L5536" t="s">
        <v>31</v>
      </c>
      <c r="M5536">
        <v>19068.810519999999</v>
      </c>
      <c r="N5536">
        <v>490</v>
      </c>
    </row>
    <row r="5537" spans="1:14" hidden="1" x14ac:dyDescent="0.35">
      <c r="A5537" t="s">
        <v>15462</v>
      </c>
      <c r="B5537" t="s">
        <v>16</v>
      </c>
      <c r="C5537" t="s">
        <v>18</v>
      </c>
      <c r="D5537" t="s">
        <v>23</v>
      </c>
      <c r="E5537" s="1">
        <v>43535</v>
      </c>
      <c r="F5537" s="1">
        <v>44249</v>
      </c>
      <c r="H5537" s="1">
        <v>44249</v>
      </c>
      <c r="I5537">
        <f>E5537-H5537</f>
        <v>-714</v>
      </c>
      <c r="J5537" t="s">
        <v>46</v>
      </c>
      <c r="K5537" t="s">
        <v>15464</v>
      </c>
      <c r="L5537" t="s">
        <v>31</v>
      </c>
      <c r="M5537">
        <v>46867.231209999998</v>
      </c>
      <c r="N5537">
        <v>347</v>
      </c>
    </row>
    <row r="5538" spans="1:14" hidden="1" x14ac:dyDescent="0.35">
      <c r="A5538" t="s">
        <v>15465</v>
      </c>
      <c r="B5538" t="s">
        <v>16</v>
      </c>
      <c r="C5538" t="s">
        <v>57</v>
      </c>
      <c r="D5538" t="s">
        <v>45</v>
      </c>
      <c r="E5538" s="1">
        <v>43889</v>
      </c>
      <c r="F5538" s="1">
        <v>44249</v>
      </c>
      <c r="H5538" s="1">
        <v>44249</v>
      </c>
      <c r="I5538">
        <f>E5538-H5538</f>
        <v>-360</v>
      </c>
      <c r="J5538" t="s">
        <v>24</v>
      </c>
      <c r="K5538" t="s">
        <v>15467</v>
      </c>
      <c r="L5538" t="s">
        <v>64</v>
      </c>
      <c r="M5538">
        <v>17414.785390000001</v>
      </c>
      <c r="N5538">
        <v>340</v>
      </c>
    </row>
    <row r="5539" spans="1:14" hidden="1" x14ac:dyDescent="0.35">
      <c r="A5539" t="s">
        <v>15468</v>
      </c>
      <c r="B5539" t="s">
        <v>16</v>
      </c>
      <c r="C5539" t="s">
        <v>57</v>
      </c>
      <c r="D5539" t="s">
        <v>23</v>
      </c>
      <c r="E5539" s="1">
        <v>44666</v>
      </c>
      <c r="F5539" s="1">
        <v>44249</v>
      </c>
      <c r="H5539" s="1">
        <v>44249</v>
      </c>
      <c r="I5539">
        <f>E5539-H5539</f>
        <v>417</v>
      </c>
      <c r="J5539" t="s">
        <v>34</v>
      </c>
      <c r="K5539" t="s">
        <v>15470</v>
      </c>
      <c r="L5539" t="s">
        <v>64</v>
      </c>
      <c r="M5539">
        <v>21353.714349999998</v>
      </c>
      <c r="N5539">
        <v>498</v>
      </c>
    </row>
    <row r="5540" spans="1:14" x14ac:dyDescent="0.35">
      <c r="A5540" t="s">
        <v>15253</v>
      </c>
      <c r="B5540" t="s">
        <v>26</v>
      </c>
      <c r="C5540" t="s">
        <v>28</v>
      </c>
      <c r="D5540" t="s">
        <v>89</v>
      </c>
      <c r="E5540" s="1">
        <v>43794</v>
      </c>
      <c r="F5540" s="1">
        <v>44262</v>
      </c>
      <c r="H5540" s="1">
        <v>44262</v>
      </c>
      <c r="I5540">
        <f>E5540-H5540</f>
        <v>-468</v>
      </c>
      <c r="J5540" t="s">
        <v>24</v>
      </c>
      <c r="K5540" t="s">
        <v>15255</v>
      </c>
      <c r="L5540" t="s">
        <v>55</v>
      </c>
      <c r="M5540">
        <v>12702.952020000001</v>
      </c>
      <c r="N5540">
        <v>327</v>
      </c>
    </row>
    <row r="5541" spans="1:14" x14ac:dyDescent="0.35">
      <c r="A5541" t="s">
        <v>15256</v>
      </c>
      <c r="B5541" t="s">
        <v>26</v>
      </c>
      <c r="C5541" t="s">
        <v>48</v>
      </c>
      <c r="D5541" t="s">
        <v>51</v>
      </c>
      <c r="E5541" s="1">
        <v>43921</v>
      </c>
      <c r="F5541" s="1">
        <v>44262</v>
      </c>
      <c r="H5541" s="1">
        <v>44262</v>
      </c>
      <c r="I5541">
        <f>E5541-H5541</f>
        <v>-341</v>
      </c>
      <c r="J5541" t="s">
        <v>46</v>
      </c>
      <c r="K5541" t="s">
        <v>7309</v>
      </c>
      <c r="L5541" t="s">
        <v>31</v>
      </c>
      <c r="M5541">
        <v>38557.988089999999</v>
      </c>
      <c r="N5541">
        <v>354</v>
      </c>
    </row>
    <row r="5542" spans="1:14" hidden="1" x14ac:dyDescent="0.35">
      <c r="A5542" t="s">
        <v>15475</v>
      </c>
      <c r="B5542" t="s">
        <v>16</v>
      </c>
      <c r="C5542" t="s">
        <v>37</v>
      </c>
      <c r="D5542" t="s">
        <v>45</v>
      </c>
      <c r="E5542" s="1">
        <v>43481</v>
      </c>
      <c r="F5542" s="1">
        <v>44249</v>
      </c>
      <c r="H5542" s="1">
        <v>44249</v>
      </c>
      <c r="I5542">
        <f>E5542-H5542</f>
        <v>-768</v>
      </c>
      <c r="J5542" t="s">
        <v>46</v>
      </c>
      <c r="K5542" t="s">
        <v>15477</v>
      </c>
      <c r="L5542" t="s">
        <v>60</v>
      </c>
      <c r="M5542">
        <v>2538.7952540000001</v>
      </c>
      <c r="N5542">
        <v>153</v>
      </c>
    </row>
    <row r="5543" spans="1:14" hidden="1" x14ac:dyDescent="0.35">
      <c r="A5543" t="s">
        <v>15478</v>
      </c>
      <c r="B5543" t="s">
        <v>16</v>
      </c>
      <c r="C5543" t="s">
        <v>48</v>
      </c>
      <c r="D5543" t="s">
        <v>45</v>
      </c>
      <c r="E5543" s="1">
        <v>44856</v>
      </c>
      <c r="F5543" s="1">
        <v>44248</v>
      </c>
      <c r="H5543" s="1">
        <v>44248</v>
      </c>
      <c r="I5543">
        <f>E5543-H5543</f>
        <v>608</v>
      </c>
      <c r="J5543" t="s">
        <v>34</v>
      </c>
      <c r="K5543" t="s">
        <v>12020</v>
      </c>
      <c r="L5543" t="s">
        <v>60</v>
      </c>
      <c r="M5543">
        <v>4265.3466669999998</v>
      </c>
      <c r="N5543">
        <v>283</v>
      </c>
    </row>
    <row r="5544" spans="1:14" hidden="1" x14ac:dyDescent="0.35">
      <c r="A5544" t="s">
        <v>15480</v>
      </c>
      <c r="B5544" t="s">
        <v>16</v>
      </c>
      <c r="C5544" t="s">
        <v>28</v>
      </c>
      <c r="D5544" t="s">
        <v>33</v>
      </c>
      <c r="E5544" s="1">
        <v>44578</v>
      </c>
      <c r="F5544" s="1">
        <v>44248</v>
      </c>
      <c r="H5544" s="1">
        <v>44248</v>
      </c>
      <c r="I5544">
        <f>E5544-H5544</f>
        <v>330</v>
      </c>
      <c r="J5544" t="s">
        <v>34</v>
      </c>
      <c r="K5544" t="s">
        <v>15482</v>
      </c>
      <c r="L5544" t="s">
        <v>31</v>
      </c>
      <c r="M5544">
        <v>16695.194650000001</v>
      </c>
      <c r="N5544">
        <v>353</v>
      </c>
    </row>
    <row r="5545" spans="1:14" hidden="1" x14ac:dyDescent="0.35">
      <c r="A5545" t="s">
        <v>15483</v>
      </c>
      <c r="B5545" t="s">
        <v>16</v>
      </c>
      <c r="C5545" t="s">
        <v>28</v>
      </c>
      <c r="D5545" t="s">
        <v>51</v>
      </c>
      <c r="E5545" s="1">
        <v>44249</v>
      </c>
      <c r="F5545" s="1">
        <v>44248</v>
      </c>
      <c r="H5545" s="1">
        <v>44248</v>
      </c>
      <c r="I5545">
        <f>E5545-H5545</f>
        <v>1</v>
      </c>
      <c r="J5545" t="s">
        <v>46</v>
      </c>
      <c r="K5545" t="s">
        <v>15485</v>
      </c>
      <c r="L5545" t="s">
        <v>60</v>
      </c>
      <c r="M5545">
        <v>3086.0386520000002</v>
      </c>
      <c r="N5545">
        <v>247</v>
      </c>
    </row>
    <row r="5546" spans="1:14" hidden="1" x14ac:dyDescent="0.35">
      <c r="A5546" t="s">
        <v>15486</v>
      </c>
      <c r="B5546" t="s">
        <v>16</v>
      </c>
      <c r="C5546" t="s">
        <v>57</v>
      </c>
      <c r="D5546" t="s">
        <v>45</v>
      </c>
      <c r="E5546" s="1">
        <v>44173</v>
      </c>
      <c r="F5546" s="1">
        <v>44248</v>
      </c>
      <c r="H5546" s="1">
        <v>44248</v>
      </c>
      <c r="I5546">
        <f>E5546-H5546</f>
        <v>-75</v>
      </c>
      <c r="J5546" t="s">
        <v>46</v>
      </c>
      <c r="K5546" t="s">
        <v>15488</v>
      </c>
      <c r="L5546" t="s">
        <v>60</v>
      </c>
      <c r="M5546">
        <v>14067.39819</v>
      </c>
      <c r="N5546">
        <v>200</v>
      </c>
    </row>
    <row r="5547" spans="1:14" x14ac:dyDescent="0.35">
      <c r="A5547" t="s">
        <v>15260</v>
      </c>
      <c r="B5547" t="s">
        <v>26</v>
      </c>
      <c r="C5547" t="s">
        <v>57</v>
      </c>
      <c r="D5547" t="s">
        <v>51</v>
      </c>
      <c r="E5547" s="1">
        <v>45213</v>
      </c>
      <c r="F5547" s="1">
        <v>44262</v>
      </c>
      <c r="H5547" s="1">
        <v>44262</v>
      </c>
      <c r="I5547">
        <f>E5547-H5547</f>
        <v>951</v>
      </c>
      <c r="J5547" t="s">
        <v>46</v>
      </c>
      <c r="K5547" t="s">
        <v>15262</v>
      </c>
      <c r="L5547" t="s">
        <v>31</v>
      </c>
      <c r="M5547">
        <v>10508.26838</v>
      </c>
      <c r="N5547">
        <v>285</v>
      </c>
    </row>
    <row r="5548" spans="1:14" x14ac:dyDescent="0.35">
      <c r="A5548" t="s">
        <v>15266</v>
      </c>
      <c r="B5548" t="s">
        <v>26</v>
      </c>
      <c r="C5548" t="s">
        <v>73</v>
      </c>
      <c r="D5548" t="s">
        <v>33</v>
      </c>
      <c r="E5548" s="1">
        <v>45183</v>
      </c>
      <c r="F5548" s="1">
        <v>44262</v>
      </c>
      <c r="H5548" s="1">
        <v>44262</v>
      </c>
      <c r="I5548">
        <f>E5548-H5548</f>
        <v>921</v>
      </c>
      <c r="J5548" t="s">
        <v>24</v>
      </c>
      <c r="K5548" t="s">
        <v>7494</v>
      </c>
      <c r="L5548" t="s">
        <v>21</v>
      </c>
      <c r="M5548">
        <v>68774.487970000002</v>
      </c>
      <c r="N5548">
        <v>215</v>
      </c>
    </row>
    <row r="5549" spans="1:14" hidden="1" x14ac:dyDescent="0.35">
      <c r="A5549" t="s">
        <v>15493</v>
      </c>
      <c r="B5549" t="s">
        <v>16</v>
      </c>
      <c r="C5549" t="s">
        <v>37</v>
      </c>
      <c r="D5549" t="s">
        <v>33</v>
      </c>
      <c r="E5549" s="1">
        <v>43439</v>
      </c>
      <c r="F5549" s="1">
        <v>44247</v>
      </c>
      <c r="H5549" s="1">
        <v>44247</v>
      </c>
      <c r="I5549">
        <f>E5549-H5549</f>
        <v>-808</v>
      </c>
      <c r="J5549" t="s">
        <v>24</v>
      </c>
      <c r="K5549" t="s">
        <v>15495</v>
      </c>
      <c r="L5549" t="s">
        <v>60</v>
      </c>
      <c r="M5549">
        <v>3532.0896189999999</v>
      </c>
      <c r="N5549">
        <v>418</v>
      </c>
    </row>
    <row r="5550" spans="1:14" hidden="1" x14ac:dyDescent="0.35">
      <c r="A5550" t="s">
        <v>15496</v>
      </c>
      <c r="B5550" t="s">
        <v>16</v>
      </c>
      <c r="C5550" t="s">
        <v>28</v>
      </c>
      <c r="D5550" t="s">
        <v>89</v>
      </c>
      <c r="E5550" s="1">
        <v>44879</v>
      </c>
      <c r="F5550" s="1">
        <v>44246</v>
      </c>
      <c r="H5550" s="1">
        <v>44246</v>
      </c>
      <c r="I5550">
        <f>E5550-H5550</f>
        <v>633</v>
      </c>
      <c r="J5550" t="s">
        <v>46</v>
      </c>
      <c r="K5550" t="s">
        <v>15498</v>
      </c>
      <c r="L5550" t="s">
        <v>55</v>
      </c>
      <c r="M5550">
        <v>20897.148679999998</v>
      </c>
      <c r="N5550">
        <v>308</v>
      </c>
    </row>
    <row r="5551" spans="1:14" x14ac:dyDescent="0.35">
      <c r="A5551" t="s">
        <v>15274</v>
      </c>
      <c r="B5551" t="s">
        <v>26</v>
      </c>
      <c r="C5551" t="s">
        <v>18</v>
      </c>
      <c r="D5551" t="s">
        <v>45</v>
      </c>
      <c r="E5551" s="1">
        <v>44570</v>
      </c>
      <c r="F5551" s="1">
        <v>44261</v>
      </c>
      <c r="H5551" s="1">
        <v>44261</v>
      </c>
      <c r="I5551">
        <f>E5551-H5551</f>
        <v>309</v>
      </c>
      <c r="J5551" t="s">
        <v>24</v>
      </c>
      <c r="K5551" t="s">
        <v>15276</v>
      </c>
      <c r="L5551" t="s">
        <v>60</v>
      </c>
      <c r="M5551">
        <v>23659.268599999999</v>
      </c>
      <c r="N5551">
        <v>123</v>
      </c>
    </row>
    <row r="5552" spans="1:14" hidden="1" x14ac:dyDescent="0.35">
      <c r="A5552" t="s">
        <v>15502</v>
      </c>
      <c r="B5552" t="s">
        <v>16</v>
      </c>
      <c r="C5552" t="s">
        <v>18</v>
      </c>
      <c r="D5552" t="s">
        <v>45</v>
      </c>
      <c r="E5552" s="1">
        <v>43852</v>
      </c>
      <c r="F5552" s="1">
        <v>44246</v>
      </c>
      <c r="H5552" s="1">
        <v>44246</v>
      </c>
      <c r="I5552">
        <f>E5552-H5552</f>
        <v>-394</v>
      </c>
      <c r="J5552" t="s">
        <v>46</v>
      </c>
      <c r="K5552" t="s">
        <v>15504</v>
      </c>
      <c r="L5552" t="s">
        <v>55</v>
      </c>
      <c r="M5552">
        <v>19664.871940000001</v>
      </c>
      <c r="N5552">
        <v>433</v>
      </c>
    </row>
    <row r="5553" spans="1:14" hidden="1" x14ac:dyDescent="0.35">
      <c r="A5553" t="s">
        <v>15505</v>
      </c>
      <c r="B5553" t="s">
        <v>16</v>
      </c>
      <c r="C5553" t="s">
        <v>57</v>
      </c>
      <c r="D5553" t="s">
        <v>23</v>
      </c>
      <c r="E5553" s="1">
        <v>43624</v>
      </c>
      <c r="F5553" s="1">
        <v>44246</v>
      </c>
      <c r="H5553" s="1">
        <v>44246</v>
      </c>
      <c r="I5553">
        <f>E5553-H5553</f>
        <v>-622</v>
      </c>
      <c r="J5553" t="s">
        <v>46</v>
      </c>
      <c r="K5553" t="s">
        <v>2339</v>
      </c>
      <c r="L5553" t="s">
        <v>60</v>
      </c>
      <c r="M5553">
        <v>4560.5701440000003</v>
      </c>
      <c r="N5553">
        <v>309</v>
      </c>
    </row>
    <row r="5554" spans="1:14" hidden="1" x14ac:dyDescent="0.35">
      <c r="A5554" t="s">
        <v>15507</v>
      </c>
      <c r="B5554" t="s">
        <v>16</v>
      </c>
      <c r="C5554" t="s">
        <v>28</v>
      </c>
      <c r="D5554" t="s">
        <v>51</v>
      </c>
      <c r="E5554" s="1">
        <v>43694</v>
      </c>
      <c r="F5554" s="1">
        <v>44246</v>
      </c>
      <c r="H5554" s="1">
        <v>44246</v>
      </c>
      <c r="I5554">
        <f>E5554-H5554</f>
        <v>-552</v>
      </c>
      <c r="J5554" t="s">
        <v>24</v>
      </c>
      <c r="K5554" t="s">
        <v>15509</v>
      </c>
      <c r="L5554" t="s">
        <v>64</v>
      </c>
      <c r="M5554">
        <v>14981.08272</v>
      </c>
      <c r="N5554">
        <v>365</v>
      </c>
    </row>
    <row r="5555" spans="1:14" x14ac:dyDescent="0.35">
      <c r="A5555" t="s">
        <v>15277</v>
      </c>
      <c r="B5555" t="s">
        <v>26</v>
      </c>
      <c r="C5555" t="s">
        <v>57</v>
      </c>
      <c r="D5555" t="s">
        <v>51</v>
      </c>
      <c r="E5555" s="1">
        <v>44667</v>
      </c>
      <c r="F5555" s="1">
        <v>44261</v>
      </c>
      <c r="H5555" s="1">
        <v>44261</v>
      </c>
      <c r="I5555">
        <f>E5555-H5555</f>
        <v>406</v>
      </c>
      <c r="J5555" t="s">
        <v>34</v>
      </c>
      <c r="K5555" t="s">
        <v>15279</v>
      </c>
      <c r="L5555" t="s">
        <v>55</v>
      </c>
      <c r="M5555">
        <v>4396.3181949999998</v>
      </c>
      <c r="N5555">
        <v>454</v>
      </c>
    </row>
    <row r="5556" spans="1:14" x14ac:dyDescent="0.35">
      <c r="A5556" t="s">
        <v>8207</v>
      </c>
      <c r="B5556" t="s">
        <v>26</v>
      </c>
      <c r="C5556" t="s">
        <v>57</v>
      </c>
      <c r="D5556" t="s">
        <v>23</v>
      </c>
      <c r="E5556" s="1">
        <v>43612</v>
      </c>
      <c r="F5556" s="1">
        <v>44261</v>
      </c>
      <c r="H5556" s="1">
        <v>44261</v>
      </c>
      <c r="I5556">
        <f>E5556-H5556</f>
        <v>-649</v>
      </c>
      <c r="J5556" t="s">
        <v>46</v>
      </c>
      <c r="K5556" t="s">
        <v>15281</v>
      </c>
      <c r="L5556" t="s">
        <v>55</v>
      </c>
      <c r="M5556">
        <v>13618.70276</v>
      </c>
      <c r="N5556">
        <v>180</v>
      </c>
    </row>
    <row r="5557" spans="1:14" hidden="1" x14ac:dyDescent="0.35">
      <c r="A5557" t="s">
        <v>15514</v>
      </c>
      <c r="B5557" t="s">
        <v>16</v>
      </c>
      <c r="C5557" t="s">
        <v>48</v>
      </c>
      <c r="D5557" t="s">
        <v>45</v>
      </c>
      <c r="E5557" s="1">
        <v>44179</v>
      </c>
      <c r="F5557" s="1">
        <v>44246</v>
      </c>
      <c r="H5557" s="1">
        <v>44246</v>
      </c>
      <c r="I5557">
        <f>E5557-H5557</f>
        <v>-67</v>
      </c>
      <c r="J5557" t="s">
        <v>24</v>
      </c>
      <c r="K5557" t="s">
        <v>853</v>
      </c>
      <c r="L5557" t="s">
        <v>31</v>
      </c>
      <c r="M5557">
        <v>19572.366890000001</v>
      </c>
      <c r="N5557">
        <v>489</v>
      </c>
    </row>
    <row r="5558" spans="1:14" hidden="1" x14ac:dyDescent="0.35">
      <c r="A5558" t="s">
        <v>15515</v>
      </c>
      <c r="B5558" t="s">
        <v>16</v>
      </c>
      <c r="C5558" t="s">
        <v>18</v>
      </c>
      <c r="D5558" t="s">
        <v>23</v>
      </c>
      <c r="E5558" s="1">
        <v>44683</v>
      </c>
      <c r="F5558" s="1">
        <v>44246</v>
      </c>
      <c r="H5558" s="1">
        <v>44246</v>
      </c>
      <c r="I5558">
        <f>E5558-H5558</f>
        <v>437</v>
      </c>
      <c r="J5558" t="s">
        <v>34</v>
      </c>
      <c r="K5558" t="s">
        <v>15517</v>
      </c>
      <c r="L5558" t="s">
        <v>64</v>
      </c>
      <c r="M5558">
        <v>39432.749810000001</v>
      </c>
      <c r="N5558">
        <v>112</v>
      </c>
    </row>
    <row r="5559" spans="1:14" hidden="1" x14ac:dyDescent="0.35">
      <c r="A5559" t="s">
        <v>15518</v>
      </c>
      <c r="B5559" t="s">
        <v>16</v>
      </c>
      <c r="C5559" t="s">
        <v>28</v>
      </c>
      <c r="D5559" t="s">
        <v>89</v>
      </c>
      <c r="E5559" s="1">
        <v>45147</v>
      </c>
      <c r="F5559" s="1">
        <v>44246</v>
      </c>
      <c r="H5559" s="1">
        <v>44246</v>
      </c>
      <c r="I5559">
        <f>E5559-H5559</f>
        <v>901</v>
      </c>
      <c r="J5559" t="s">
        <v>46</v>
      </c>
      <c r="K5559" t="s">
        <v>15520</v>
      </c>
      <c r="L5559" t="s">
        <v>31</v>
      </c>
      <c r="M5559">
        <v>12583.22486</v>
      </c>
      <c r="N5559">
        <v>162</v>
      </c>
    </row>
    <row r="5560" spans="1:14" hidden="1" x14ac:dyDescent="0.35">
      <c r="A5560" t="s">
        <v>15521</v>
      </c>
      <c r="B5560" t="s">
        <v>16</v>
      </c>
      <c r="C5560" t="s">
        <v>73</v>
      </c>
      <c r="D5560" t="s">
        <v>33</v>
      </c>
      <c r="E5560" s="1">
        <v>44331</v>
      </c>
      <c r="F5560" s="1">
        <v>44245</v>
      </c>
      <c r="H5560" s="1">
        <v>44245</v>
      </c>
      <c r="I5560">
        <f>E5560-H5560</f>
        <v>86</v>
      </c>
      <c r="J5560" t="s">
        <v>24</v>
      </c>
      <c r="K5560" t="s">
        <v>15523</v>
      </c>
      <c r="L5560" t="s">
        <v>31</v>
      </c>
      <c r="M5560">
        <v>15992.916429999999</v>
      </c>
      <c r="N5560">
        <v>171</v>
      </c>
    </row>
    <row r="5561" spans="1:14" hidden="1" x14ac:dyDescent="0.35">
      <c r="A5561" t="s">
        <v>15524</v>
      </c>
      <c r="B5561" t="s">
        <v>16</v>
      </c>
      <c r="C5561" t="s">
        <v>57</v>
      </c>
      <c r="D5561" t="s">
        <v>51</v>
      </c>
      <c r="E5561" s="1">
        <v>44386</v>
      </c>
      <c r="F5561" s="1">
        <v>44245</v>
      </c>
      <c r="H5561" s="1">
        <v>44245</v>
      </c>
      <c r="I5561">
        <f>E5561-H5561</f>
        <v>141</v>
      </c>
      <c r="J5561" t="s">
        <v>34</v>
      </c>
      <c r="K5561" t="s">
        <v>15526</v>
      </c>
      <c r="L5561" t="s">
        <v>64</v>
      </c>
      <c r="M5561">
        <v>3352.3600940000001</v>
      </c>
      <c r="N5561">
        <v>366</v>
      </c>
    </row>
    <row r="5562" spans="1:14" x14ac:dyDescent="0.35">
      <c r="A5562" t="s">
        <v>15282</v>
      </c>
      <c r="B5562" t="s">
        <v>26</v>
      </c>
      <c r="C5562" t="s">
        <v>73</v>
      </c>
      <c r="D5562" t="s">
        <v>33</v>
      </c>
      <c r="E5562" s="1">
        <v>44704</v>
      </c>
      <c r="F5562" s="1">
        <v>44261</v>
      </c>
      <c r="H5562" s="1">
        <v>44261</v>
      </c>
      <c r="I5562">
        <f>E5562-H5562</f>
        <v>443</v>
      </c>
      <c r="J5562" t="s">
        <v>34</v>
      </c>
      <c r="K5562" t="s">
        <v>7515</v>
      </c>
      <c r="L5562" t="s">
        <v>60</v>
      </c>
      <c r="M5562">
        <v>68071.892170000006</v>
      </c>
      <c r="N5562">
        <v>155</v>
      </c>
    </row>
    <row r="5563" spans="1:14" x14ac:dyDescent="0.35">
      <c r="A5563" t="s">
        <v>15284</v>
      </c>
      <c r="B5563" t="s">
        <v>26</v>
      </c>
      <c r="C5563" t="s">
        <v>57</v>
      </c>
      <c r="D5563" t="s">
        <v>23</v>
      </c>
      <c r="E5563" s="1">
        <v>43750</v>
      </c>
      <c r="F5563" s="1">
        <v>44261</v>
      </c>
      <c r="H5563" s="1">
        <v>44261</v>
      </c>
      <c r="I5563">
        <f>E5563-H5563</f>
        <v>-511</v>
      </c>
      <c r="J5563" t="s">
        <v>24</v>
      </c>
      <c r="K5563" t="s">
        <v>15286</v>
      </c>
      <c r="L5563" t="s">
        <v>55</v>
      </c>
      <c r="M5563">
        <v>18797.517329999999</v>
      </c>
      <c r="N5563">
        <v>419</v>
      </c>
    </row>
    <row r="5564" spans="1:14" hidden="1" x14ac:dyDescent="0.35">
      <c r="A5564" t="s">
        <v>15532</v>
      </c>
      <c r="B5564" t="s">
        <v>16</v>
      </c>
      <c r="C5564" t="s">
        <v>37</v>
      </c>
      <c r="D5564" t="s">
        <v>23</v>
      </c>
      <c r="E5564" s="1">
        <v>45213</v>
      </c>
      <c r="F5564" s="1">
        <v>44244</v>
      </c>
      <c r="H5564" s="1">
        <v>44244</v>
      </c>
      <c r="I5564">
        <f>E5564-H5564</f>
        <v>969</v>
      </c>
      <c r="J5564" t="s">
        <v>34</v>
      </c>
      <c r="K5564" t="s">
        <v>15534</v>
      </c>
      <c r="L5564" t="s">
        <v>64</v>
      </c>
      <c r="M5564">
        <v>8587.6623080000008</v>
      </c>
      <c r="N5564">
        <v>139</v>
      </c>
    </row>
    <row r="5565" spans="1:14" hidden="1" x14ac:dyDescent="0.35">
      <c r="A5565" t="s">
        <v>4373</v>
      </c>
      <c r="B5565" t="s">
        <v>16</v>
      </c>
      <c r="C5565" t="s">
        <v>57</v>
      </c>
      <c r="D5565" t="s">
        <v>89</v>
      </c>
      <c r="E5565" s="1">
        <v>44377</v>
      </c>
      <c r="F5565" s="1">
        <v>44244</v>
      </c>
      <c r="H5565" s="1">
        <v>44244</v>
      </c>
      <c r="I5565">
        <f>E5565-H5565</f>
        <v>133</v>
      </c>
      <c r="J5565" t="s">
        <v>46</v>
      </c>
      <c r="K5565" t="s">
        <v>15536</v>
      </c>
      <c r="L5565" t="s">
        <v>55</v>
      </c>
      <c r="M5565">
        <v>9831.0744419999992</v>
      </c>
      <c r="N5565">
        <v>217</v>
      </c>
    </row>
    <row r="5566" spans="1:14" hidden="1" x14ac:dyDescent="0.35">
      <c r="A5566" t="s">
        <v>15537</v>
      </c>
      <c r="B5566" t="s">
        <v>16</v>
      </c>
      <c r="C5566" t="s">
        <v>73</v>
      </c>
      <c r="D5566" t="s">
        <v>23</v>
      </c>
      <c r="E5566" s="1">
        <v>43845</v>
      </c>
      <c r="F5566" s="1">
        <v>44244</v>
      </c>
      <c r="H5566" s="1">
        <v>44244</v>
      </c>
      <c r="I5566">
        <f>E5566-H5566</f>
        <v>-399</v>
      </c>
      <c r="J5566" t="s">
        <v>34</v>
      </c>
      <c r="K5566" t="s">
        <v>15539</v>
      </c>
      <c r="L5566" t="s">
        <v>60</v>
      </c>
      <c r="M5566">
        <v>47850.245089999997</v>
      </c>
      <c r="N5566">
        <v>375</v>
      </c>
    </row>
    <row r="5567" spans="1:14" x14ac:dyDescent="0.35">
      <c r="A5567" t="s">
        <v>15287</v>
      </c>
      <c r="B5567" t="s">
        <v>26</v>
      </c>
      <c r="C5567" t="s">
        <v>18</v>
      </c>
      <c r="D5567" t="s">
        <v>23</v>
      </c>
      <c r="E5567" s="1">
        <v>44975</v>
      </c>
      <c r="F5567" s="1">
        <v>44261</v>
      </c>
      <c r="H5567" s="1">
        <v>44261</v>
      </c>
      <c r="I5567">
        <f>E5567-H5567</f>
        <v>714</v>
      </c>
      <c r="J5567" t="s">
        <v>24</v>
      </c>
      <c r="K5567" t="s">
        <v>15289</v>
      </c>
      <c r="L5567" t="s">
        <v>31</v>
      </c>
      <c r="M5567">
        <v>1471.9142810000001</v>
      </c>
      <c r="N5567">
        <v>309</v>
      </c>
    </row>
    <row r="5568" spans="1:14" x14ac:dyDescent="0.35">
      <c r="A5568" t="s">
        <v>15297</v>
      </c>
      <c r="B5568" t="s">
        <v>26</v>
      </c>
      <c r="C5568" t="s">
        <v>37</v>
      </c>
      <c r="D5568" t="s">
        <v>23</v>
      </c>
      <c r="E5568" s="1">
        <v>43734</v>
      </c>
      <c r="F5568" s="1">
        <v>44260</v>
      </c>
      <c r="H5568" s="1">
        <v>44260</v>
      </c>
      <c r="I5568">
        <f>E5568-H5568</f>
        <v>-526</v>
      </c>
      <c r="J5568" t="s">
        <v>46</v>
      </c>
      <c r="K5568" t="s">
        <v>15299</v>
      </c>
      <c r="L5568" t="s">
        <v>60</v>
      </c>
      <c r="M5568">
        <v>24658.902269999999</v>
      </c>
      <c r="N5568">
        <v>465</v>
      </c>
    </row>
    <row r="5569" spans="1:14" hidden="1" x14ac:dyDescent="0.35">
      <c r="A5569" t="s">
        <v>15544</v>
      </c>
      <c r="B5569" t="s">
        <v>16</v>
      </c>
      <c r="C5569" t="s">
        <v>37</v>
      </c>
      <c r="D5569" t="s">
        <v>45</v>
      </c>
      <c r="E5569" s="1">
        <v>44938</v>
      </c>
      <c r="F5569" s="1">
        <v>44243</v>
      </c>
      <c r="H5569" s="1">
        <v>44243</v>
      </c>
      <c r="I5569">
        <f>E5569-H5569</f>
        <v>695</v>
      </c>
      <c r="J5569" t="s">
        <v>24</v>
      </c>
      <c r="K5569" t="s">
        <v>15546</v>
      </c>
      <c r="L5569" t="s">
        <v>21</v>
      </c>
      <c r="M5569">
        <v>20106.523639999999</v>
      </c>
      <c r="N5569">
        <v>237</v>
      </c>
    </row>
    <row r="5570" spans="1:14" x14ac:dyDescent="0.35">
      <c r="A5570" t="s">
        <v>15302</v>
      </c>
      <c r="B5570" t="s">
        <v>26</v>
      </c>
      <c r="C5570" t="s">
        <v>73</v>
      </c>
      <c r="D5570" t="s">
        <v>33</v>
      </c>
      <c r="E5570" s="1">
        <v>44942</v>
      </c>
      <c r="F5570" s="1">
        <v>44260</v>
      </c>
      <c r="H5570" s="1">
        <v>44260</v>
      </c>
      <c r="I5570">
        <f>E5570-H5570</f>
        <v>682</v>
      </c>
      <c r="J5570" t="s">
        <v>46</v>
      </c>
      <c r="K5570" t="s">
        <v>15304</v>
      </c>
      <c r="L5570" t="s">
        <v>64</v>
      </c>
      <c r="M5570">
        <v>38219.530310000002</v>
      </c>
      <c r="N5570">
        <v>432</v>
      </c>
    </row>
    <row r="5571" spans="1:14" hidden="1" x14ac:dyDescent="0.35">
      <c r="A5571" t="s">
        <v>15550</v>
      </c>
      <c r="B5571" t="s">
        <v>16</v>
      </c>
      <c r="C5571" t="s">
        <v>18</v>
      </c>
      <c r="D5571" t="s">
        <v>45</v>
      </c>
      <c r="E5571" s="1">
        <v>45124</v>
      </c>
      <c r="F5571" s="1">
        <v>44243</v>
      </c>
      <c r="H5571" s="1">
        <v>44243</v>
      </c>
      <c r="I5571">
        <f>E5571-H5571</f>
        <v>881</v>
      </c>
      <c r="J5571" t="s">
        <v>24</v>
      </c>
      <c r="K5571" t="s">
        <v>15552</v>
      </c>
      <c r="L5571" t="s">
        <v>64</v>
      </c>
      <c r="M5571">
        <v>53627.077409999998</v>
      </c>
      <c r="N5571">
        <v>346</v>
      </c>
    </row>
    <row r="5572" spans="1:14" x14ac:dyDescent="0.35">
      <c r="A5572" t="s">
        <v>15310</v>
      </c>
      <c r="B5572" t="s">
        <v>26</v>
      </c>
      <c r="C5572" t="s">
        <v>18</v>
      </c>
      <c r="D5572" t="s">
        <v>45</v>
      </c>
      <c r="E5572" s="1">
        <v>44403</v>
      </c>
      <c r="F5572" s="1">
        <v>44259</v>
      </c>
      <c r="H5572" s="1">
        <v>44259</v>
      </c>
      <c r="I5572">
        <f>E5572-H5572</f>
        <v>144</v>
      </c>
      <c r="J5572" t="s">
        <v>34</v>
      </c>
      <c r="K5572" t="s">
        <v>15311</v>
      </c>
      <c r="L5572" t="s">
        <v>64</v>
      </c>
      <c r="M5572">
        <v>30525.024280000001</v>
      </c>
      <c r="N5572">
        <v>238</v>
      </c>
    </row>
    <row r="5573" spans="1:14" x14ac:dyDescent="0.35">
      <c r="A5573" t="s">
        <v>369</v>
      </c>
      <c r="B5573" t="s">
        <v>26</v>
      </c>
      <c r="C5573" t="s">
        <v>57</v>
      </c>
      <c r="D5573" t="s">
        <v>45</v>
      </c>
      <c r="E5573" s="1">
        <v>45062</v>
      </c>
      <c r="F5573" s="1">
        <v>44258</v>
      </c>
      <c r="H5573" s="1">
        <v>44258</v>
      </c>
      <c r="I5573">
        <f>E5573-H5573</f>
        <v>804</v>
      </c>
      <c r="J5573" t="s">
        <v>24</v>
      </c>
      <c r="K5573" t="s">
        <v>15313</v>
      </c>
      <c r="L5573" t="s">
        <v>31</v>
      </c>
      <c r="M5573">
        <v>31578.934539999998</v>
      </c>
      <c r="N5573">
        <v>237</v>
      </c>
    </row>
    <row r="5574" spans="1:14" hidden="1" x14ac:dyDescent="0.35">
      <c r="A5574" t="s">
        <v>15558</v>
      </c>
      <c r="B5574" t="s">
        <v>16</v>
      </c>
      <c r="C5574" t="s">
        <v>73</v>
      </c>
      <c r="D5574" t="s">
        <v>45</v>
      </c>
      <c r="E5574" s="1">
        <v>44614</v>
      </c>
      <c r="F5574" s="1">
        <v>44242</v>
      </c>
      <c r="H5574" s="1">
        <v>44242</v>
      </c>
      <c r="I5574">
        <f>E5574-H5574</f>
        <v>372</v>
      </c>
      <c r="J5574" t="s">
        <v>46</v>
      </c>
      <c r="K5574" t="s">
        <v>15560</v>
      </c>
      <c r="L5574" t="s">
        <v>64</v>
      </c>
      <c r="M5574">
        <v>60338.906730000002</v>
      </c>
      <c r="N5574">
        <v>191</v>
      </c>
    </row>
    <row r="5575" spans="1:14" x14ac:dyDescent="0.35">
      <c r="A5575" t="s">
        <v>15321</v>
      </c>
      <c r="B5575" t="s">
        <v>26</v>
      </c>
      <c r="C5575" t="s">
        <v>57</v>
      </c>
      <c r="D5575" t="s">
        <v>23</v>
      </c>
      <c r="E5575" s="1">
        <v>43439</v>
      </c>
      <c r="F5575" s="1">
        <v>44258</v>
      </c>
      <c r="H5575" s="1">
        <v>44258</v>
      </c>
      <c r="I5575">
        <f>E5575-H5575</f>
        <v>-819</v>
      </c>
      <c r="J5575" t="s">
        <v>46</v>
      </c>
      <c r="K5575" t="s">
        <v>15323</v>
      </c>
      <c r="L5575" t="s">
        <v>64</v>
      </c>
      <c r="M5575">
        <v>30653.321260000001</v>
      </c>
      <c r="N5575">
        <v>345</v>
      </c>
    </row>
    <row r="5576" spans="1:14" x14ac:dyDescent="0.35">
      <c r="A5576" t="s">
        <v>15327</v>
      </c>
      <c r="B5576" t="s">
        <v>26</v>
      </c>
      <c r="C5576" t="s">
        <v>28</v>
      </c>
      <c r="D5576" t="s">
        <v>51</v>
      </c>
      <c r="E5576" s="1">
        <v>44557</v>
      </c>
      <c r="F5576" s="1">
        <v>44258</v>
      </c>
      <c r="H5576" s="1">
        <v>44258</v>
      </c>
      <c r="I5576">
        <f>E5576-H5576</f>
        <v>299</v>
      </c>
      <c r="J5576" t="s">
        <v>34</v>
      </c>
      <c r="K5576" t="s">
        <v>15329</v>
      </c>
      <c r="L5576" t="s">
        <v>55</v>
      </c>
      <c r="M5576">
        <v>7059.2359479999996</v>
      </c>
      <c r="N5576">
        <v>109</v>
      </c>
    </row>
    <row r="5577" spans="1:14" x14ac:dyDescent="0.35">
      <c r="A5577" t="s">
        <v>15333</v>
      </c>
      <c r="B5577" t="s">
        <v>26</v>
      </c>
      <c r="C5577" t="s">
        <v>57</v>
      </c>
      <c r="D5577" t="s">
        <v>45</v>
      </c>
      <c r="E5577" s="1">
        <v>44020</v>
      </c>
      <c r="F5577" s="1">
        <v>44258</v>
      </c>
      <c r="H5577" s="1">
        <v>44258</v>
      </c>
      <c r="I5577">
        <f>E5577-H5577</f>
        <v>-238</v>
      </c>
      <c r="J5577" t="s">
        <v>24</v>
      </c>
      <c r="K5577" t="s">
        <v>15334</v>
      </c>
      <c r="L5577" t="s">
        <v>31</v>
      </c>
      <c r="M5577">
        <v>20417.13884</v>
      </c>
      <c r="N5577">
        <v>466</v>
      </c>
    </row>
    <row r="5578" spans="1:14" x14ac:dyDescent="0.35">
      <c r="A5578" t="s">
        <v>6669</v>
      </c>
      <c r="B5578" t="s">
        <v>26</v>
      </c>
      <c r="C5578" t="s">
        <v>48</v>
      </c>
      <c r="D5578" t="s">
        <v>45</v>
      </c>
      <c r="E5578" s="1">
        <v>44118</v>
      </c>
      <c r="F5578" s="1">
        <v>44256</v>
      </c>
      <c r="H5578" s="1">
        <v>44256</v>
      </c>
      <c r="I5578">
        <f>E5578-H5578</f>
        <v>-138</v>
      </c>
      <c r="J5578" t="s">
        <v>34</v>
      </c>
      <c r="K5578" t="s">
        <v>9476</v>
      </c>
      <c r="L5578" t="s">
        <v>60</v>
      </c>
      <c r="M5578">
        <v>32425.8786</v>
      </c>
      <c r="N5578">
        <v>435</v>
      </c>
    </row>
    <row r="5579" spans="1:14" hidden="1" x14ac:dyDescent="0.35">
      <c r="A5579" t="s">
        <v>15572</v>
      </c>
      <c r="B5579" t="s">
        <v>16</v>
      </c>
      <c r="C5579" t="s">
        <v>18</v>
      </c>
      <c r="D5579" t="s">
        <v>23</v>
      </c>
      <c r="E5579" s="1">
        <v>44896</v>
      </c>
      <c r="F5579" s="1">
        <v>44241</v>
      </c>
      <c r="H5579" s="1">
        <v>44241</v>
      </c>
      <c r="I5579">
        <f>E5579-H5579</f>
        <v>655</v>
      </c>
      <c r="J5579" t="s">
        <v>34</v>
      </c>
      <c r="K5579" t="s">
        <v>15574</v>
      </c>
      <c r="L5579" t="s">
        <v>21</v>
      </c>
      <c r="M5579">
        <v>11064.201059999999</v>
      </c>
      <c r="N5579">
        <v>116</v>
      </c>
    </row>
    <row r="5580" spans="1:14" x14ac:dyDescent="0.35">
      <c r="A5580" t="s">
        <v>15352</v>
      </c>
      <c r="B5580" t="s">
        <v>26</v>
      </c>
      <c r="C5580" t="s">
        <v>73</v>
      </c>
      <c r="D5580" t="s">
        <v>51</v>
      </c>
      <c r="E5580" s="1">
        <v>43870</v>
      </c>
      <c r="F5580" s="1">
        <v>44256</v>
      </c>
      <c r="H5580" s="1">
        <v>44256</v>
      </c>
      <c r="I5580">
        <f>E5580-H5580</f>
        <v>-386</v>
      </c>
      <c r="J5580" t="s">
        <v>34</v>
      </c>
      <c r="K5580" t="s">
        <v>6909</v>
      </c>
      <c r="L5580" t="s">
        <v>31</v>
      </c>
      <c r="M5580">
        <v>14803.05271</v>
      </c>
      <c r="N5580">
        <v>474</v>
      </c>
    </row>
    <row r="5581" spans="1:14" x14ac:dyDescent="0.35">
      <c r="A5581" t="s">
        <v>15362</v>
      </c>
      <c r="B5581" t="s">
        <v>26</v>
      </c>
      <c r="C5581" t="s">
        <v>57</v>
      </c>
      <c r="D5581" t="s">
        <v>51</v>
      </c>
      <c r="E5581" s="1">
        <v>43896</v>
      </c>
      <c r="F5581" s="1">
        <v>44255</v>
      </c>
      <c r="H5581" s="1">
        <v>44255</v>
      </c>
      <c r="I5581">
        <f>E5581-H5581</f>
        <v>-359</v>
      </c>
      <c r="J5581" t="s">
        <v>46</v>
      </c>
      <c r="K5581" t="s">
        <v>15364</v>
      </c>
      <c r="L5581" t="s">
        <v>21</v>
      </c>
      <c r="M5581">
        <v>4465.6706679999998</v>
      </c>
      <c r="N5581">
        <v>266</v>
      </c>
    </row>
    <row r="5582" spans="1:14" x14ac:dyDescent="0.35">
      <c r="A5582" t="s">
        <v>15367</v>
      </c>
      <c r="B5582" t="s">
        <v>26</v>
      </c>
      <c r="C5582" t="s">
        <v>73</v>
      </c>
      <c r="D5582" t="s">
        <v>45</v>
      </c>
      <c r="E5582" s="1">
        <v>43990</v>
      </c>
      <c r="F5582" s="1">
        <v>44255</v>
      </c>
      <c r="H5582" s="1">
        <v>44255</v>
      </c>
      <c r="I5582">
        <f>E5582-H5582</f>
        <v>-265</v>
      </c>
      <c r="J5582" t="s">
        <v>24</v>
      </c>
      <c r="K5582" t="s">
        <v>15368</v>
      </c>
      <c r="L5582" t="s">
        <v>21</v>
      </c>
      <c r="M5582">
        <v>28618.426060000002</v>
      </c>
      <c r="N5582">
        <v>146</v>
      </c>
    </row>
    <row r="5583" spans="1:14" hidden="1" x14ac:dyDescent="0.35">
      <c r="A5583" t="s">
        <v>15581</v>
      </c>
      <c r="B5583" t="s">
        <v>16</v>
      </c>
      <c r="C5583" t="s">
        <v>48</v>
      </c>
      <c r="D5583" t="s">
        <v>33</v>
      </c>
      <c r="E5583" s="1">
        <v>44411</v>
      </c>
      <c r="F5583" s="1">
        <v>44240</v>
      </c>
      <c r="H5583" s="1">
        <v>44240</v>
      </c>
      <c r="I5583">
        <f>E5583-H5583</f>
        <v>171</v>
      </c>
      <c r="J5583" t="s">
        <v>46</v>
      </c>
      <c r="K5583" t="s">
        <v>4035</v>
      </c>
      <c r="L5583" t="s">
        <v>31</v>
      </c>
      <c r="M5583">
        <v>37916.143369999998</v>
      </c>
      <c r="N5583">
        <v>143</v>
      </c>
    </row>
    <row r="5584" spans="1:14" x14ac:dyDescent="0.35">
      <c r="A5584" t="s">
        <v>15100</v>
      </c>
      <c r="B5584" t="s">
        <v>26</v>
      </c>
      <c r="C5584" t="s">
        <v>48</v>
      </c>
      <c r="D5584" t="s">
        <v>51</v>
      </c>
      <c r="E5584" s="1">
        <v>43581</v>
      </c>
      <c r="F5584" s="1">
        <v>44255</v>
      </c>
      <c r="H5584" s="1">
        <v>44255</v>
      </c>
      <c r="I5584">
        <f>E5584-H5584</f>
        <v>-674</v>
      </c>
      <c r="J5584" t="s">
        <v>46</v>
      </c>
      <c r="K5584" t="s">
        <v>15371</v>
      </c>
      <c r="L5584" t="s">
        <v>55</v>
      </c>
      <c r="M5584">
        <v>20682.597689999999</v>
      </c>
      <c r="N5584">
        <v>314</v>
      </c>
    </row>
    <row r="5585" spans="1:14" x14ac:dyDescent="0.35">
      <c r="A5585" t="s">
        <v>15378</v>
      </c>
      <c r="B5585" t="s">
        <v>26</v>
      </c>
      <c r="C5585" t="s">
        <v>57</v>
      </c>
      <c r="D5585" t="s">
        <v>51</v>
      </c>
      <c r="E5585" s="1">
        <v>44254</v>
      </c>
      <c r="F5585" s="1">
        <v>44254</v>
      </c>
      <c r="H5585" s="1">
        <v>44254</v>
      </c>
      <c r="I5585">
        <f>E5585-H5585</f>
        <v>0</v>
      </c>
      <c r="J5585" t="s">
        <v>24</v>
      </c>
      <c r="K5585" t="s">
        <v>15380</v>
      </c>
      <c r="L5585" t="s">
        <v>64</v>
      </c>
      <c r="M5585">
        <v>6209.2940740000004</v>
      </c>
      <c r="N5585">
        <v>136</v>
      </c>
    </row>
    <row r="5586" spans="1:14" hidden="1" x14ac:dyDescent="0.35">
      <c r="A5586" t="s">
        <v>15589</v>
      </c>
      <c r="B5586" t="s">
        <v>16</v>
      </c>
      <c r="C5586" t="s">
        <v>18</v>
      </c>
      <c r="D5586" t="s">
        <v>23</v>
      </c>
      <c r="E5586" s="1">
        <v>44746</v>
      </c>
      <c r="F5586" s="1">
        <v>44239</v>
      </c>
      <c r="H5586" s="1">
        <v>44239</v>
      </c>
      <c r="I5586">
        <f>E5586-H5586</f>
        <v>507</v>
      </c>
      <c r="J5586" t="s">
        <v>34</v>
      </c>
      <c r="K5586" t="s">
        <v>15591</v>
      </c>
      <c r="L5586" t="s">
        <v>55</v>
      </c>
      <c r="M5586">
        <v>51929.047809999996</v>
      </c>
      <c r="N5586">
        <v>374</v>
      </c>
    </row>
    <row r="5587" spans="1:14" hidden="1" x14ac:dyDescent="0.35">
      <c r="A5587" t="s">
        <v>914</v>
      </c>
      <c r="B5587" t="s">
        <v>16</v>
      </c>
      <c r="C5587" t="s">
        <v>37</v>
      </c>
      <c r="D5587" t="s">
        <v>23</v>
      </c>
      <c r="E5587" s="1">
        <v>43506</v>
      </c>
      <c r="F5587" s="1">
        <v>44239</v>
      </c>
      <c r="H5587" s="1">
        <v>44239</v>
      </c>
      <c r="I5587">
        <f>E5587-H5587</f>
        <v>-733</v>
      </c>
      <c r="J5587" t="s">
        <v>46</v>
      </c>
      <c r="K5587" t="s">
        <v>15593</v>
      </c>
      <c r="L5587" t="s">
        <v>60</v>
      </c>
      <c r="M5587">
        <v>1583.7055780000001</v>
      </c>
      <c r="N5587">
        <v>201</v>
      </c>
    </row>
    <row r="5588" spans="1:14" hidden="1" x14ac:dyDescent="0.35">
      <c r="A5588" t="s">
        <v>15594</v>
      </c>
      <c r="B5588" t="s">
        <v>16</v>
      </c>
      <c r="C5588" t="s">
        <v>37</v>
      </c>
      <c r="D5588" t="s">
        <v>89</v>
      </c>
      <c r="E5588" s="1">
        <v>44432</v>
      </c>
      <c r="F5588" s="1">
        <v>44239</v>
      </c>
      <c r="H5588" s="1">
        <v>44239</v>
      </c>
      <c r="I5588">
        <f>E5588-H5588</f>
        <v>193</v>
      </c>
      <c r="J5588" t="s">
        <v>24</v>
      </c>
      <c r="K5588" t="s">
        <v>1009</v>
      </c>
      <c r="L5588" t="s">
        <v>64</v>
      </c>
      <c r="M5588">
        <v>18464.95232</v>
      </c>
      <c r="N5588">
        <v>340</v>
      </c>
    </row>
    <row r="5589" spans="1:14" hidden="1" x14ac:dyDescent="0.35">
      <c r="A5589" t="s">
        <v>8063</v>
      </c>
      <c r="B5589" t="s">
        <v>16</v>
      </c>
      <c r="C5589" t="s">
        <v>18</v>
      </c>
      <c r="D5589" t="s">
        <v>23</v>
      </c>
      <c r="E5589" s="1">
        <v>43572</v>
      </c>
      <c r="F5589" s="1">
        <v>44239</v>
      </c>
      <c r="H5589" s="1">
        <v>44239</v>
      </c>
      <c r="I5589">
        <f>E5589-H5589</f>
        <v>-667</v>
      </c>
      <c r="J5589" t="s">
        <v>34</v>
      </c>
      <c r="K5589" t="s">
        <v>15596</v>
      </c>
      <c r="L5589" t="s">
        <v>64</v>
      </c>
      <c r="M5589">
        <v>17586.220649999999</v>
      </c>
      <c r="N5589">
        <v>399</v>
      </c>
    </row>
    <row r="5590" spans="1:14" x14ac:dyDescent="0.35">
      <c r="A5590" t="s">
        <v>15381</v>
      </c>
      <c r="B5590" t="s">
        <v>26</v>
      </c>
      <c r="C5590" t="s">
        <v>37</v>
      </c>
      <c r="D5590" t="s">
        <v>23</v>
      </c>
      <c r="E5590" s="1">
        <v>43656</v>
      </c>
      <c r="F5590" s="1">
        <v>44254</v>
      </c>
      <c r="H5590" s="1">
        <v>44254</v>
      </c>
      <c r="I5590">
        <f>E5590-H5590</f>
        <v>-598</v>
      </c>
      <c r="J5590" t="s">
        <v>24</v>
      </c>
      <c r="K5590" t="s">
        <v>13965</v>
      </c>
      <c r="L5590" t="s">
        <v>64</v>
      </c>
      <c r="M5590">
        <v>10624.07152</v>
      </c>
      <c r="N5590">
        <v>298</v>
      </c>
    </row>
    <row r="5591" spans="1:14" hidden="1" x14ac:dyDescent="0.35">
      <c r="A5591" t="s">
        <v>8730</v>
      </c>
      <c r="B5591" t="s">
        <v>16</v>
      </c>
      <c r="C5591" t="s">
        <v>18</v>
      </c>
      <c r="D5591" t="s">
        <v>89</v>
      </c>
      <c r="E5591" s="1">
        <v>44396</v>
      </c>
      <c r="F5591" s="1">
        <v>44239</v>
      </c>
      <c r="H5591" s="1">
        <v>44239</v>
      </c>
      <c r="I5591">
        <f>E5591-H5591</f>
        <v>157</v>
      </c>
      <c r="J5591" t="s">
        <v>34</v>
      </c>
      <c r="K5591" t="s">
        <v>15601</v>
      </c>
      <c r="L5591" t="s">
        <v>64</v>
      </c>
      <c r="M5591">
        <v>58675.606220000001</v>
      </c>
      <c r="N5591">
        <v>307</v>
      </c>
    </row>
    <row r="5592" spans="1:14" hidden="1" x14ac:dyDescent="0.35">
      <c r="A5592" t="s">
        <v>14267</v>
      </c>
      <c r="B5592" t="s">
        <v>16</v>
      </c>
      <c r="C5592" t="s">
        <v>57</v>
      </c>
      <c r="D5592" t="s">
        <v>89</v>
      </c>
      <c r="E5592" s="1">
        <v>44658</v>
      </c>
      <c r="F5592" s="1">
        <v>44238</v>
      </c>
      <c r="H5592" s="1">
        <v>44238</v>
      </c>
      <c r="I5592">
        <f>E5592-H5592</f>
        <v>420</v>
      </c>
      <c r="J5592" t="s">
        <v>46</v>
      </c>
      <c r="K5592" t="s">
        <v>15603</v>
      </c>
      <c r="L5592" t="s">
        <v>55</v>
      </c>
      <c r="M5592">
        <v>28570.584279999999</v>
      </c>
      <c r="N5592">
        <v>433</v>
      </c>
    </row>
    <row r="5593" spans="1:14" x14ac:dyDescent="0.35">
      <c r="A5593" t="s">
        <v>15388</v>
      </c>
      <c r="B5593" t="s">
        <v>26</v>
      </c>
      <c r="C5593" t="s">
        <v>57</v>
      </c>
      <c r="D5593" t="s">
        <v>23</v>
      </c>
      <c r="E5593" s="1">
        <v>44251</v>
      </c>
      <c r="F5593" s="1">
        <v>44254</v>
      </c>
      <c r="H5593" s="1">
        <v>44254</v>
      </c>
      <c r="I5593">
        <f>E5593-H5593</f>
        <v>-3</v>
      </c>
      <c r="J5593" t="s">
        <v>24</v>
      </c>
      <c r="K5593" t="s">
        <v>15390</v>
      </c>
      <c r="L5593" t="s">
        <v>31</v>
      </c>
      <c r="M5593">
        <v>30374.833729999998</v>
      </c>
      <c r="N5593">
        <v>267</v>
      </c>
    </row>
    <row r="5594" spans="1:14" x14ac:dyDescent="0.35">
      <c r="A5594" t="s">
        <v>15391</v>
      </c>
      <c r="B5594" t="s">
        <v>26</v>
      </c>
      <c r="C5594" t="s">
        <v>73</v>
      </c>
      <c r="D5594" t="s">
        <v>23</v>
      </c>
      <c r="E5594" s="1">
        <v>44947</v>
      </c>
      <c r="F5594" s="1">
        <v>44254</v>
      </c>
      <c r="H5594" s="1">
        <v>44254</v>
      </c>
      <c r="I5594">
        <f>E5594-H5594</f>
        <v>693</v>
      </c>
      <c r="J5594" t="s">
        <v>34</v>
      </c>
      <c r="K5594" t="s">
        <v>3237</v>
      </c>
      <c r="L5594" t="s">
        <v>64</v>
      </c>
      <c r="M5594">
        <v>2957.6300630000001</v>
      </c>
      <c r="N5594">
        <v>407</v>
      </c>
    </row>
    <row r="5595" spans="1:14" hidden="1" x14ac:dyDescent="0.35">
      <c r="A5595" t="s">
        <v>15609</v>
      </c>
      <c r="B5595" t="s">
        <v>16</v>
      </c>
      <c r="C5595" t="s">
        <v>28</v>
      </c>
      <c r="D5595" t="s">
        <v>45</v>
      </c>
      <c r="E5595" s="1">
        <v>43845</v>
      </c>
      <c r="F5595" s="1">
        <v>44237</v>
      </c>
      <c r="H5595" s="1">
        <v>44237</v>
      </c>
      <c r="I5595">
        <f>E5595-H5595</f>
        <v>-392</v>
      </c>
      <c r="J5595" t="s">
        <v>46</v>
      </c>
      <c r="K5595" t="s">
        <v>4327</v>
      </c>
      <c r="L5595" t="s">
        <v>60</v>
      </c>
      <c r="M5595">
        <v>27715.923279999999</v>
      </c>
      <c r="N5595">
        <v>191</v>
      </c>
    </row>
    <row r="5596" spans="1:14" x14ac:dyDescent="0.35">
      <c r="A5596" t="s">
        <v>15398</v>
      </c>
      <c r="B5596" t="s">
        <v>26</v>
      </c>
      <c r="C5596" t="s">
        <v>57</v>
      </c>
      <c r="D5596" t="s">
        <v>45</v>
      </c>
      <c r="E5596" s="1">
        <v>43632</v>
      </c>
      <c r="F5596" s="1">
        <v>44253</v>
      </c>
      <c r="H5596" s="1">
        <v>44253</v>
      </c>
      <c r="I5596">
        <f>E5596-H5596</f>
        <v>-621</v>
      </c>
      <c r="J5596" t="s">
        <v>24</v>
      </c>
      <c r="K5596" t="s">
        <v>15400</v>
      </c>
      <c r="L5596" t="s">
        <v>21</v>
      </c>
      <c r="M5596">
        <v>12497.61326</v>
      </c>
      <c r="N5596">
        <v>485</v>
      </c>
    </row>
    <row r="5597" spans="1:14" hidden="1" x14ac:dyDescent="0.35">
      <c r="A5597" t="s">
        <v>15613</v>
      </c>
      <c r="B5597" t="s">
        <v>16</v>
      </c>
      <c r="C5597" t="s">
        <v>57</v>
      </c>
      <c r="D5597" t="s">
        <v>45</v>
      </c>
      <c r="E5597" s="1">
        <v>44113</v>
      </c>
      <c r="F5597" s="1">
        <v>44237</v>
      </c>
      <c r="H5597" s="1">
        <v>44237</v>
      </c>
      <c r="I5597">
        <f>E5597-H5597</f>
        <v>-124</v>
      </c>
      <c r="J5597" t="s">
        <v>34</v>
      </c>
      <c r="K5597" t="s">
        <v>15615</v>
      </c>
      <c r="L5597" t="s">
        <v>31</v>
      </c>
      <c r="M5597">
        <v>5628.148983</v>
      </c>
      <c r="N5597">
        <v>470</v>
      </c>
    </row>
    <row r="5598" spans="1:14" hidden="1" x14ac:dyDescent="0.35">
      <c r="A5598" t="s">
        <v>15616</v>
      </c>
      <c r="B5598" t="s">
        <v>16</v>
      </c>
      <c r="C5598" t="s">
        <v>48</v>
      </c>
      <c r="D5598" t="s">
        <v>89</v>
      </c>
      <c r="E5598" s="1">
        <v>44388</v>
      </c>
      <c r="F5598" s="1">
        <v>44237</v>
      </c>
      <c r="H5598" s="1">
        <v>44237</v>
      </c>
      <c r="I5598">
        <f>E5598-H5598</f>
        <v>151</v>
      </c>
      <c r="J5598" t="s">
        <v>34</v>
      </c>
      <c r="K5598" t="s">
        <v>15618</v>
      </c>
      <c r="L5598" t="s">
        <v>60</v>
      </c>
      <c r="M5598">
        <v>3329.3783410000001</v>
      </c>
      <c r="N5598">
        <v>446</v>
      </c>
    </row>
    <row r="5599" spans="1:14" hidden="1" x14ac:dyDescent="0.35">
      <c r="A5599" t="s">
        <v>15619</v>
      </c>
      <c r="B5599" t="s">
        <v>16</v>
      </c>
      <c r="C5599" t="s">
        <v>37</v>
      </c>
      <c r="D5599" t="s">
        <v>51</v>
      </c>
      <c r="E5599" s="1">
        <v>43852</v>
      </c>
      <c r="F5599" s="1">
        <v>44236</v>
      </c>
      <c r="H5599" s="1">
        <v>44236</v>
      </c>
      <c r="I5599">
        <f>E5599-H5599</f>
        <v>-384</v>
      </c>
      <c r="J5599" t="s">
        <v>46</v>
      </c>
      <c r="K5599" t="s">
        <v>15621</v>
      </c>
      <c r="L5599" t="s">
        <v>64</v>
      </c>
      <c r="M5599">
        <v>8228.8151699999999</v>
      </c>
      <c r="N5599">
        <v>313</v>
      </c>
    </row>
    <row r="5600" spans="1:14" hidden="1" x14ac:dyDescent="0.35">
      <c r="A5600" t="s">
        <v>15622</v>
      </c>
      <c r="B5600" t="s">
        <v>16</v>
      </c>
      <c r="C5600" t="s">
        <v>28</v>
      </c>
      <c r="D5600" t="s">
        <v>33</v>
      </c>
      <c r="E5600" s="1">
        <v>44438</v>
      </c>
      <c r="F5600" s="1">
        <v>44236</v>
      </c>
      <c r="H5600" s="1">
        <v>44236</v>
      </c>
      <c r="I5600">
        <f>E5600-H5600</f>
        <v>202</v>
      </c>
      <c r="J5600" t="s">
        <v>34</v>
      </c>
      <c r="K5600" t="s">
        <v>15624</v>
      </c>
      <c r="L5600" t="s">
        <v>21</v>
      </c>
      <c r="M5600">
        <v>11825.901379999999</v>
      </c>
      <c r="N5600">
        <v>137</v>
      </c>
    </row>
    <row r="5601" spans="1:14" x14ac:dyDescent="0.35">
      <c r="A5601" t="s">
        <v>15401</v>
      </c>
      <c r="B5601" t="s">
        <v>26</v>
      </c>
      <c r="C5601" t="s">
        <v>57</v>
      </c>
      <c r="D5601" t="s">
        <v>23</v>
      </c>
      <c r="E5601" s="1">
        <v>44000</v>
      </c>
      <c r="F5601" s="1">
        <v>44253</v>
      </c>
      <c r="H5601" s="1">
        <v>44253</v>
      </c>
      <c r="I5601">
        <f>E5601-H5601</f>
        <v>-253</v>
      </c>
      <c r="J5601" t="s">
        <v>46</v>
      </c>
      <c r="K5601" t="s">
        <v>15403</v>
      </c>
      <c r="L5601" t="s">
        <v>55</v>
      </c>
      <c r="M5601">
        <v>763.33591260000003</v>
      </c>
      <c r="N5601">
        <v>274</v>
      </c>
    </row>
    <row r="5602" spans="1:14" x14ac:dyDescent="0.35">
      <c r="A5602" t="s">
        <v>15412</v>
      </c>
      <c r="B5602" t="s">
        <v>26</v>
      </c>
      <c r="C5602" t="s">
        <v>57</v>
      </c>
      <c r="D5602" t="s">
        <v>51</v>
      </c>
      <c r="E5602" s="1">
        <v>45224</v>
      </c>
      <c r="F5602" s="1">
        <v>44252</v>
      </c>
      <c r="H5602" s="1">
        <v>44252</v>
      </c>
      <c r="I5602">
        <f>E5602-H5602</f>
        <v>972</v>
      </c>
      <c r="J5602" t="s">
        <v>24</v>
      </c>
      <c r="K5602" t="s">
        <v>15414</v>
      </c>
      <c r="L5602" t="s">
        <v>64</v>
      </c>
      <c r="M5602">
        <v>15534.425450000001</v>
      </c>
      <c r="N5602">
        <v>187</v>
      </c>
    </row>
    <row r="5603" spans="1:14" hidden="1" x14ac:dyDescent="0.35">
      <c r="A5603" t="s">
        <v>15629</v>
      </c>
      <c r="B5603" t="s">
        <v>16</v>
      </c>
      <c r="C5603" t="s">
        <v>73</v>
      </c>
      <c r="D5603" t="s">
        <v>51</v>
      </c>
      <c r="E5603" s="1">
        <v>44126</v>
      </c>
      <c r="F5603" s="1">
        <v>44236</v>
      </c>
      <c r="H5603" s="1">
        <v>44236</v>
      </c>
      <c r="I5603">
        <f>E5603-H5603</f>
        <v>-110</v>
      </c>
      <c r="J5603" t="s">
        <v>46</v>
      </c>
      <c r="K5603" t="s">
        <v>15631</v>
      </c>
      <c r="L5603" t="s">
        <v>64</v>
      </c>
      <c r="M5603">
        <v>58658.243459999998</v>
      </c>
      <c r="N5603">
        <v>381</v>
      </c>
    </row>
    <row r="5604" spans="1:14" hidden="1" x14ac:dyDescent="0.35">
      <c r="A5604" t="s">
        <v>15632</v>
      </c>
      <c r="B5604" t="s">
        <v>16</v>
      </c>
      <c r="C5604" t="s">
        <v>73</v>
      </c>
      <c r="D5604" t="s">
        <v>89</v>
      </c>
      <c r="E5604" s="1">
        <v>43431</v>
      </c>
      <c r="F5604" s="1">
        <v>44235</v>
      </c>
      <c r="H5604" s="1">
        <v>44235</v>
      </c>
      <c r="I5604">
        <f>E5604-H5604</f>
        <v>-804</v>
      </c>
      <c r="J5604" t="s">
        <v>46</v>
      </c>
      <c r="K5604" t="s">
        <v>15634</v>
      </c>
      <c r="L5604" t="s">
        <v>64</v>
      </c>
      <c r="M5604">
        <v>36872.599419999999</v>
      </c>
      <c r="N5604">
        <v>352</v>
      </c>
    </row>
    <row r="5605" spans="1:14" hidden="1" x14ac:dyDescent="0.35">
      <c r="A5605" t="s">
        <v>10813</v>
      </c>
      <c r="B5605" t="s">
        <v>16</v>
      </c>
      <c r="C5605" t="s">
        <v>37</v>
      </c>
      <c r="D5605" t="s">
        <v>33</v>
      </c>
      <c r="E5605" s="1">
        <v>44328</v>
      </c>
      <c r="F5605" s="1">
        <v>44235</v>
      </c>
      <c r="H5605" s="1">
        <v>44235</v>
      </c>
      <c r="I5605">
        <f>E5605-H5605</f>
        <v>93</v>
      </c>
      <c r="J5605" t="s">
        <v>34</v>
      </c>
      <c r="K5605" t="s">
        <v>15636</v>
      </c>
      <c r="L5605" t="s">
        <v>21</v>
      </c>
      <c r="M5605">
        <v>24088.22508</v>
      </c>
      <c r="N5605">
        <v>231</v>
      </c>
    </row>
    <row r="5606" spans="1:14" hidden="1" x14ac:dyDescent="0.35">
      <c r="A5606" t="s">
        <v>15637</v>
      </c>
      <c r="B5606" t="s">
        <v>16</v>
      </c>
      <c r="C5606" t="s">
        <v>37</v>
      </c>
      <c r="D5606" t="s">
        <v>89</v>
      </c>
      <c r="E5606" s="1">
        <v>45223</v>
      </c>
      <c r="F5606" s="1">
        <v>44235</v>
      </c>
      <c r="H5606" s="1">
        <v>44235</v>
      </c>
      <c r="I5606">
        <f>E5606-H5606</f>
        <v>988</v>
      </c>
      <c r="J5606" t="s">
        <v>46</v>
      </c>
      <c r="K5606" t="s">
        <v>15639</v>
      </c>
      <c r="L5606" t="s">
        <v>21</v>
      </c>
      <c r="M5606">
        <v>1605.308127</v>
      </c>
      <c r="N5606">
        <v>214</v>
      </c>
    </row>
    <row r="5607" spans="1:14" hidden="1" x14ac:dyDescent="0.35">
      <c r="A5607" t="s">
        <v>15640</v>
      </c>
      <c r="B5607" t="s">
        <v>16</v>
      </c>
      <c r="C5607" t="s">
        <v>18</v>
      </c>
      <c r="D5607" t="s">
        <v>33</v>
      </c>
      <c r="E5607" s="1">
        <v>44550</v>
      </c>
      <c r="F5607" s="1">
        <v>44235</v>
      </c>
      <c r="H5607" s="1">
        <v>44235</v>
      </c>
      <c r="I5607">
        <f>E5607-H5607</f>
        <v>315</v>
      </c>
      <c r="J5607" t="s">
        <v>46</v>
      </c>
      <c r="K5607" t="s">
        <v>15642</v>
      </c>
      <c r="L5607" t="s">
        <v>31</v>
      </c>
      <c r="M5607">
        <v>7073.4106780000002</v>
      </c>
      <c r="N5607">
        <v>346</v>
      </c>
    </row>
    <row r="5608" spans="1:14" x14ac:dyDescent="0.35">
      <c r="A5608" t="s">
        <v>15422</v>
      </c>
      <c r="B5608" t="s">
        <v>26</v>
      </c>
      <c r="C5608" t="s">
        <v>48</v>
      </c>
      <c r="D5608" t="s">
        <v>23</v>
      </c>
      <c r="E5608" s="1">
        <v>43802</v>
      </c>
      <c r="F5608" s="1">
        <v>44251</v>
      </c>
      <c r="H5608" s="1">
        <v>44251</v>
      </c>
      <c r="I5608">
        <f>E5608-H5608</f>
        <v>-449</v>
      </c>
      <c r="J5608" t="s">
        <v>24</v>
      </c>
      <c r="K5608" t="s">
        <v>15423</v>
      </c>
      <c r="L5608" t="s">
        <v>55</v>
      </c>
      <c r="M5608">
        <v>34495.508130000002</v>
      </c>
      <c r="N5608">
        <v>278</v>
      </c>
    </row>
    <row r="5609" spans="1:14" x14ac:dyDescent="0.35">
      <c r="A5609" t="s">
        <v>15437</v>
      </c>
      <c r="B5609" t="s">
        <v>26</v>
      </c>
      <c r="C5609" t="s">
        <v>57</v>
      </c>
      <c r="D5609" t="s">
        <v>51</v>
      </c>
      <c r="E5609" s="1">
        <v>44848</v>
      </c>
      <c r="F5609" s="1">
        <v>44251</v>
      </c>
      <c r="H5609" s="1">
        <v>44251</v>
      </c>
      <c r="I5609">
        <f>E5609-H5609</f>
        <v>597</v>
      </c>
      <c r="J5609" t="s">
        <v>24</v>
      </c>
      <c r="K5609" t="s">
        <v>15439</v>
      </c>
      <c r="L5609" t="s">
        <v>21</v>
      </c>
      <c r="M5609">
        <v>11011.34096</v>
      </c>
      <c r="N5609">
        <v>486</v>
      </c>
    </row>
    <row r="5610" spans="1:14" hidden="1" x14ac:dyDescent="0.35">
      <c r="A5610" t="s">
        <v>4896</v>
      </c>
      <c r="B5610" t="s">
        <v>16</v>
      </c>
      <c r="C5610" t="s">
        <v>18</v>
      </c>
      <c r="D5610" t="s">
        <v>89</v>
      </c>
      <c r="E5610" s="1">
        <v>43476</v>
      </c>
      <c r="F5610" s="1">
        <v>44234</v>
      </c>
      <c r="H5610" s="1">
        <v>44234</v>
      </c>
      <c r="I5610">
        <f>E5610-H5610</f>
        <v>-758</v>
      </c>
      <c r="J5610" t="s">
        <v>46</v>
      </c>
      <c r="K5610" t="s">
        <v>15647</v>
      </c>
      <c r="L5610" t="s">
        <v>60</v>
      </c>
      <c r="M5610">
        <v>43590.258329999997</v>
      </c>
      <c r="N5610">
        <v>258</v>
      </c>
    </row>
    <row r="5611" spans="1:14" hidden="1" x14ac:dyDescent="0.35">
      <c r="A5611" t="s">
        <v>15648</v>
      </c>
      <c r="B5611" t="s">
        <v>16</v>
      </c>
      <c r="C5611" t="s">
        <v>57</v>
      </c>
      <c r="D5611" t="s">
        <v>51</v>
      </c>
      <c r="E5611" s="1">
        <v>43443</v>
      </c>
      <c r="F5611" s="1">
        <v>44234</v>
      </c>
      <c r="H5611" s="1">
        <v>44234</v>
      </c>
      <c r="I5611">
        <f>E5611-H5611</f>
        <v>-791</v>
      </c>
      <c r="J5611" t="s">
        <v>46</v>
      </c>
      <c r="K5611" t="s">
        <v>15649</v>
      </c>
      <c r="L5611" t="s">
        <v>60</v>
      </c>
      <c r="M5611">
        <v>15912.90308</v>
      </c>
      <c r="N5611">
        <v>156</v>
      </c>
    </row>
    <row r="5612" spans="1:14" hidden="1" x14ac:dyDescent="0.35">
      <c r="A5612" t="s">
        <v>15650</v>
      </c>
      <c r="B5612" t="s">
        <v>16</v>
      </c>
      <c r="C5612" t="s">
        <v>48</v>
      </c>
      <c r="D5612" t="s">
        <v>89</v>
      </c>
      <c r="E5612" s="1">
        <v>44161</v>
      </c>
      <c r="F5612" s="1">
        <v>44234</v>
      </c>
      <c r="H5612" s="1">
        <v>44234</v>
      </c>
      <c r="I5612">
        <f>E5612-H5612</f>
        <v>-73</v>
      </c>
      <c r="J5612" t="s">
        <v>46</v>
      </c>
      <c r="K5612" t="s">
        <v>15652</v>
      </c>
      <c r="L5612" t="s">
        <v>60</v>
      </c>
      <c r="M5612">
        <v>28187.112509999999</v>
      </c>
      <c r="N5612">
        <v>390</v>
      </c>
    </row>
    <row r="5613" spans="1:14" hidden="1" x14ac:dyDescent="0.35">
      <c r="A5613" t="s">
        <v>15653</v>
      </c>
      <c r="B5613" t="s">
        <v>16</v>
      </c>
      <c r="C5613" t="s">
        <v>57</v>
      </c>
      <c r="D5613" t="s">
        <v>33</v>
      </c>
      <c r="E5613" s="1">
        <v>43646</v>
      </c>
      <c r="F5613" s="1">
        <v>44234</v>
      </c>
      <c r="H5613" s="1">
        <v>44234</v>
      </c>
      <c r="I5613">
        <f>E5613-H5613</f>
        <v>-588</v>
      </c>
      <c r="J5613" t="s">
        <v>34</v>
      </c>
      <c r="K5613" t="s">
        <v>15655</v>
      </c>
      <c r="L5613" t="s">
        <v>55</v>
      </c>
      <c r="M5613">
        <v>13818.40295</v>
      </c>
      <c r="N5613">
        <v>316</v>
      </c>
    </row>
    <row r="5614" spans="1:14" hidden="1" x14ac:dyDescent="0.35">
      <c r="A5614" t="s">
        <v>15656</v>
      </c>
      <c r="B5614" t="s">
        <v>16</v>
      </c>
      <c r="C5614" t="s">
        <v>57</v>
      </c>
      <c r="D5614" t="s">
        <v>33</v>
      </c>
      <c r="E5614" s="1">
        <v>44965</v>
      </c>
      <c r="F5614" s="1">
        <v>44233</v>
      </c>
      <c r="H5614" s="1">
        <v>44233</v>
      </c>
      <c r="I5614">
        <f>E5614-H5614</f>
        <v>732</v>
      </c>
      <c r="J5614" t="s">
        <v>24</v>
      </c>
      <c r="K5614" t="s">
        <v>15658</v>
      </c>
      <c r="L5614" t="s">
        <v>64</v>
      </c>
      <c r="M5614">
        <v>14271.617980000001</v>
      </c>
      <c r="N5614">
        <v>155</v>
      </c>
    </row>
    <row r="5615" spans="1:14" x14ac:dyDescent="0.35">
      <c r="A5615" t="s">
        <v>15443</v>
      </c>
      <c r="B5615" t="s">
        <v>26</v>
      </c>
      <c r="C5615" t="s">
        <v>57</v>
      </c>
      <c r="D5615" t="s">
        <v>23</v>
      </c>
      <c r="E5615" s="1">
        <v>43912</v>
      </c>
      <c r="F5615" s="1">
        <v>44251</v>
      </c>
      <c r="H5615" s="1">
        <v>44251</v>
      </c>
      <c r="I5615">
        <f>E5615-H5615</f>
        <v>-339</v>
      </c>
      <c r="J5615" t="s">
        <v>46</v>
      </c>
      <c r="K5615" t="s">
        <v>15445</v>
      </c>
      <c r="L5615" t="s">
        <v>31</v>
      </c>
      <c r="M5615">
        <v>26670.736850000001</v>
      </c>
      <c r="N5615">
        <v>104</v>
      </c>
    </row>
    <row r="5616" spans="1:14" hidden="1" x14ac:dyDescent="0.35">
      <c r="A5616" t="s">
        <v>15662</v>
      </c>
      <c r="B5616" t="s">
        <v>16</v>
      </c>
      <c r="C5616" t="s">
        <v>37</v>
      </c>
      <c r="D5616" t="s">
        <v>45</v>
      </c>
      <c r="E5616" s="1">
        <v>44000</v>
      </c>
      <c r="F5616" s="1">
        <v>44233</v>
      </c>
      <c r="H5616" s="1">
        <v>44233</v>
      </c>
      <c r="I5616">
        <f>E5616-H5616</f>
        <v>-233</v>
      </c>
      <c r="J5616" t="s">
        <v>24</v>
      </c>
      <c r="K5616" t="s">
        <v>15664</v>
      </c>
      <c r="L5616" t="s">
        <v>21</v>
      </c>
      <c r="M5616">
        <v>3942.3316890000001</v>
      </c>
      <c r="N5616">
        <v>407</v>
      </c>
    </row>
    <row r="5617" spans="1:14" hidden="1" x14ac:dyDescent="0.35">
      <c r="A5617" t="s">
        <v>15665</v>
      </c>
      <c r="B5617" t="s">
        <v>16</v>
      </c>
      <c r="C5617" t="s">
        <v>28</v>
      </c>
      <c r="D5617" t="s">
        <v>89</v>
      </c>
      <c r="E5617" s="1">
        <v>45041</v>
      </c>
      <c r="F5617" s="1">
        <v>44233</v>
      </c>
      <c r="H5617" s="1">
        <v>44233</v>
      </c>
      <c r="I5617">
        <f>E5617-H5617</f>
        <v>808</v>
      </c>
      <c r="J5617" t="s">
        <v>46</v>
      </c>
      <c r="K5617" t="s">
        <v>15667</v>
      </c>
      <c r="L5617" t="s">
        <v>21</v>
      </c>
      <c r="M5617">
        <v>24965.622100000001</v>
      </c>
      <c r="N5617">
        <v>374</v>
      </c>
    </row>
    <row r="5618" spans="1:14" x14ac:dyDescent="0.35">
      <c r="A5618" t="s">
        <v>15447</v>
      </c>
      <c r="B5618" t="s">
        <v>26</v>
      </c>
      <c r="C5618" t="s">
        <v>48</v>
      </c>
      <c r="D5618" t="s">
        <v>51</v>
      </c>
      <c r="E5618" s="1">
        <v>44733</v>
      </c>
      <c r="F5618" s="1">
        <v>44250</v>
      </c>
      <c r="H5618" s="1">
        <v>44250</v>
      </c>
      <c r="I5618">
        <f>E5618-H5618</f>
        <v>483</v>
      </c>
      <c r="J5618" t="s">
        <v>24</v>
      </c>
      <c r="K5618" t="s">
        <v>8790</v>
      </c>
      <c r="L5618" t="s">
        <v>21</v>
      </c>
      <c r="M5618">
        <v>14340.257799999999</v>
      </c>
      <c r="N5618">
        <v>384</v>
      </c>
    </row>
    <row r="5619" spans="1:14" x14ac:dyDescent="0.35">
      <c r="A5619" t="s">
        <v>15451</v>
      </c>
      <c r="B5619" t="s">
        <v>26</v>
      </c>
      <c r="C5619" t="s">
        <v>28</v>
      </c>
      <c r="D5619" t="s">
        <v>23</v>
      </c>
      <c r="E5619" s="1">
        <v>44021</v>
      </c>
      <c r="F5619" s="1">
        <v>44250</v>
      </c>
      <c r="H5619" s="1">
        <v>44250</v>
      </c>
      <c r="I5619">
        <f>E5619-H5619</f>
        <v>-229</v>
      </c>
      <c r="J5619" t="s">
        <v>46</v>
      </c>
      <c r="K5619" t="s">
        <v>15453</v>
      </c>
      <c r="L5619" t="s">
        <v>55</v>
      </c>
      <c r="M5619">
        <v>23968.514810000001</v>
      </c>
      <c r="N5619">
        <v>243</v>
      </c>
    </row>
    <row r="5620" spans="1:14" x14ac:dyDescent="0.35">
      <c r="A5620" t="s">
        <v>15454</v>
      </c>
      <c r="B5620" t="s">
        <v>26</v>
      </c>
      <c r="C5620" t="s">
        <v>57</v>
      </c>
      <c r="D5620" t="s">
        <v>23</v>
      </c>
      <c r="E5620" s="1">
        <v>43852</v>
      </c>
      <c r="F5620" s="1">
        <v>44250</v>
      </c>
      <c r="H5620" s="1">
        <v>44250</v>
      </c>
      <c r="I5620">
        <f>E5620-H5620</f>
        <v>-398</v>
      </c>
      <c r="J5620" t="s">
        <v>34</v>
      </c>
      <c r="K5620" t="s">
        <v>15456</v>
      </c>
      <c r="L5620" t="s">
        <v>64</v>
      </c>
      <c r="M5620">
        <v>29549.922709999999</v>
      </c>
      <c r="N5620">
        <v>167</v>
      </c>
    </row>
    <row r="5621" spans="1:14" x14ac:dyDescent="0.35">
      <c r="A5621" t="s">
        <v>15471</v>
      </c>
      <c r="B5621" t="s">
        <v>26</v>
      </c>
      <c r="C5621" t="s">
        <v>57</v>
      </c>
      <c r="D5621" t="s">
        <v>23</v>
      </c>
      <c r="E5621" s="1">
        <v>44013</v>
      </c>
      <c r="F5621" s="1">
        <v>44249</v>
      </c>
      <c r="H5621" s="1">
        <v>44249</v>
      </c>
      <c r="I5621">
        <f>E5621-H5621</f>
        <v>-236</v>
      </c>
      <c r="J5621" t="s">
        <v>46</v>
      </c>
      <c r="K5621" t="s">
        <v>15473</v>
      </c>
      <c r="L5621" t="s">
        <v>31</v>
      </c>
      <c r="M5621">
        <v>25597.924900000002</v>
      </c>
      <c r="N5621">
        <v>168</v>
      </c>
    </row>
    <row r="5622" spans="1:14" x14ac:dyDescent="0.35">
      <c r="A5622" t="s">
        <v>10622</v>
      </c>
      <c r="B5622" t="s">
        <v>26</v>
      </c>
      <c r="C5622" t="s">
        <v>48</v>
      </c>
      <c r="D5622" t="s">
        <v>51</v>
      </c>
      <c r="E5622" s="1">
        <v>43870</v>
      </c>
      <c r="F5622" s="1">
        <v>44249</v>
      </c>
      <c r="H5622" s="1">
        <v>44249</v>
      </c>
      <c r="I5622">
        <f>E5622-H5622</f>
        <v>-379</v>
      </c>
      <c r="J5622" t="s">
        <v>34</v>
      </c>
      <c r="K5622" t="s">
        <v>4563</v>
      </c>
      <c r="L5622" t="s">
        <v>60</v>
      </c>
      <c r="M5622">
        <v>39927.34577</v>
      </c>
      <c r="N5622">
        <v>341</v>
      </c>
    </row>
    <row r="5623" spans="1:14" x14ac:dyDescent="0.35">
      <c r="A5623" t="s">
        <v>258</v>
      </c>
      <c r="B5623" t="s">
        <v>26</v>
      </c>
      <c r="C5623" t="s">
        <v>57</v>
      </c>
      <c r="D5623" t="s">
        <v>23</v>
      </c>
      <c r="E5623" s="1">
        <v>43630</v>
      </c>
      <c r="F5623" s="1">
        <v>44248</v>
      </c>
      <c r="H5623" s="1">
        <v>44248</v>
      </c>
      <c r="I5623">
        <f>E5623-H5623</f>
        <v>-618</v>
      </c>
      <c r="J5623" t="s">
        <v>24</v>
      </c>
      <c r="K5623" t="s">
        <v>15490</v>
      </c>
      <c r="L5623" t="s">
        <v>31</v>
      </c>
      <c r="M5623">
        <v>25218.576799999999</v>
      </c>
      <c r="N5623">
        <v>148</v>
      </c>
    </row>
    <row r="5624" spans="1:14" hidden="1" x14ac:dyDescent="0.35">
      <c r="A5624" t="s">
        <v>15683</v>
      </c>
      <c r="B5624" t="s">
        <v>16</v>
      </c>
      <c r="C5624" t="s">
        <v>28</v>
      </c>
      <c r="D5624" t="s">
        <v>23</v>
      </c>
      <c r="E5624" s="1">
        <v>44219</v>
      </c>
      <c r="F5624" s="1">
        <v>44232</v>
      </c>
      <c r="H5624" s="1">
        <v>44232</v>
      </c>
      <c r="I5624">
        <f>E5624-H5624</f>
        <v>-13</v>
      </c>
      <c r="J5624" t="s">
        <v>46</v>
      </c>
      <c r="K5624" t="s">
        <v>15685</v>
      </c>
      <c r="L5624" t="s">
        <v>21</v>
      </c>
      <c r="M5624">
        <v>41293.145199999999</v>
      </c>
      <c r="N5624">
        <v>226</v>
      </c>
    </row>
    <row r="5625" spans="1:14" hidden="1" x14ac:dyDescent="0.35">
      <c r="A5625" t="s">
        <v>15686</v>
      </c>
      <c r="B5625" t="s">
        <v>16</v>
      </c>
      <c r="C5625" t="s">
        <v>73</v>
      </c>
      <c r="D5625" t="s">
        <v>23</v>
      </c>
      <c r="E5625" s="1">
        <v>44515</v>
      </c>
      <c r="F5625" s="1">
        <v>44232</v>
      </c>
      <c r="H5625" s="1">
        <v>44232</v>
      </c>
      <c r="I5625">
        <f>E5625-H5625</f>
        <v>283</v>
      </c>
      <c r="J5625" t="s">
        <v>34</v>
      </c>
      <c r="K5625" t="s">
        <v>15688</v>
      </c>
      <c r="L5625" t="s">
        <v>60</v>
      </c>
      <c r="M5625">
        <v>41365.930800000002</v>
      </c>
      <c r="N5625">
        <v>487</v>
      </c>
    </row>
    <row r="5626" spans="1:14" hidden="1" x14ac:dyDescent="0.35">
      <c r="A5626" t="s">
        <v>15689</v>
      </c>
      <c r="B5626" t="s">
        <v>16</v>
      </c>
      <c r="C5626" t="s">
        <v>28</v>
      </c>
      <c r="D5626" t="s">
        <v>23</v>
      </c>
      <c r="E5626" s="1">
        <v>44484</v>
      </c>
      <c r="F5626" s="1">
        <v>44232</v>
      </c>
      <c r="H5626" s="1">
        <v>44232</v>
      </c>
      <c r="I5626">
        <f>E5626-H5626</f>
        <v>252</v>
      </c>
      <c r="J5626" t="s">
        <v>46</v>
      </c>
      <c r="K5626" t="s">
        <v>1399</v>
      </c>
      <c r="L5626" t="s">
        <v>60</v>
      </c>
      <c r="M5626">
        <v>43798.995629999998</v>
      </c>
      <c r="N5626">
        <v>401</v>
      </c>
    </row>
    <row r="5627" spans="1:14" x14ac:dyDescent="0.35">
      <c r="A5627" t="s">
        <v>15491</v>
      </c>
      <c r="B5627" t="s">
        <v>26</v>
      </c>
      <c r="C5627" t="s">
        <v>18</v>
      </c>
      <c r="D5627" t="s">
        <v>33</v>
      </c>
      <c r="E5627" s="1">
        <v>44183</v>
      </c>
      <c r="F5627" s="1">
        <v>44247</v>
      </c>
      <c r="H5627" s="1">
        <v>44247</v>
      </c>
      <c r="I5627">
        <f>E5627-H5627</f>
        <v>-64</v>
      </c>
      <c r="J5627" t="s">
        <v>24</v>
      </c>
      <c r="K5627" t="s">
        <v>15492</v>
      </c>
      <c r="L5627" t="s">
        <v>31</v>
      </c>
      <c r="M5627">
        <v>33446.104979999996</v>
      </c>
      <c r="N5627">
        <v>304</v>
      </c>
    </row>
    <row r="5628" spans="1:14" hidden="1" x14ac:dyDescent="0.35">
      <c r="A5628" t="s">
        <v>15694</v>
      </c>
      <c r="B5628" t="s">
        <v>16</v>
      </c>
      <c r="C5628" t="s">
        <v>37</v>
      </c>
      <c r="D5628" t="s">
        <v>23</v>
      </c>
      <c r="E5628" s="1">
        <v>44047</v>
      </c>
      <c r="F5628" s="1">
        <v>44231</v>
      </c>
      <c r="H5628" s="1">
        <v>44231</v>
      </c>
      <c r="I5628">
        <f>E5628-H5628</f>
        <v>-184</v>
      </c>
      <c r="J5628" t="s">
        <v>46</v>
      </c>
      <c r="K5628" t="s">
        <v>531</v>
      </c>
      <c r="L5628" t="s">
        <v>21</v>
      </c>
      <c r="M5628">
        <v>15868.700650000001</v>
      </c>
      <c r="N5628">
        <v>122</v>
      </c>
    </row>
    <row r="5629" spans="1:14" hidden="1" x14ac:dyDescent="0.35">
      <c r="A5629" t="s">
        <v>15696</v>
      </c>
      <c r="B5629" t="s">
        <v>16</v>
      </c>
      <c r="C5629" t="s">
        <v>37</v>
      </c>
      <c r="D5629" t="s">
        <v>23</v>
      </c>
      <c r="E5629" s="1">
        <v>43928</v>
      </c>
      <c r="F5629" s="1">
        <v>44231</v>
      </c>
      <c r="H5629" s="1">
        <v>44231</v>
      </c>
      <c r="I5629">
        <f>E5629-H5629</f>
        <v>-303</v>
      </c>
      <c r="J5629" t="s">
        <v>34</v>
      </c>
      <c r="K5629" t="s">
        <v>15698</v>
      </c>
      <c r="L5629" t="s">
        <v>21</v>
      </c>
      <c r="M5629">
        <v>7911.7896090000004</v>
      </c>
      <c r="N5629">
        <v>317</v>
      </c>
    </row>
    <row r="5630" spans="1:14" x14ac:dyDescent="0.35">
      <c r="A5630" t="s">
        <v>15499</v>
      </c>
      <c r="B5630" t="s">
        <v>26</v>
      </c>
      <c r="C5630" t="s">
        <v>48</v>
      </c>
      <c r="D5630" t="s">
        <v>33</v>
      </c>
      <c r="E5630" s="1">
        <v>44274</v>
      </c>
      <c r="F5630" s="1">
        <v>44246</v>
      </c>
      <c r="H5630" s="1">
        <v>44246</v>
      </c>
      <c r="I5630">
        <f>E5630-H5630</f>
        <v>28</v>
      </c>
      <c r="J5630" t="s">
        <v>34</v>
      </c>
      <c r="K5630" t="s">
        <v>15501</v>
      </c>
      <c r="L5630" t="s">
        <v>60</v>
      </c>
      <c r="M5630">
        <v>31078.475740000002</v>
      </c>
      <c r="N5630">
        <v>238</v>
      </c>
    </row>
    <row r="5631" spans="1:14" hidden="1" x14ac:dyDescent="0.35">
      <c r="A5631" t="s">
        <v>15702</v>
      </c>
      <c r="B5631" t="s">
        <v>16</v>
      </c>
      <c r="C5631" t="s">
        <v>28</v>
      </c>
      <c r="D5631" t="s">
        <v>23</v>
      </c>
      <c r="E5631" s="1">
        <v>44561</v>
      </c>
      <c r="F5631" s="1">
        <v>44231</v>
      </c>
      <c r="H5631" s="1">
        <v>44231</v>
      </c>
      <c r="I5631">
        <f>E5631-H5631</f>
        <v>330</v>
      </c>
      <c r="J5631" t="s">
        <v>24</v>
      </c>
      <c r="K5631" t="s">
        <v>15704</v>
      </c>
      <c r="L5631" t="s">
        <v>21</v>
      </c>
      <c r="M5631">
        <v>19138.001059999999</v>
      </c>
      <c r="N5631">
        <v>212</v>
      </c>
    </row>
    <row r="5632" spans="1:14" hidden="1" x14ac:dyDescent="0.35">
      <c r="A5632" t="s">
        <v>15705</v>
      </c>
      <c r="B5632" t="s">
        <v>16</v>
      </c>
      <c r="C5632" t="s">
        <v>28</v>
      </c>
      <c r="D5632" t="s">
        <v>33</v>
      </c>
      <c r="E5632" s="1">
        <v>44390</v>
      </c>
      <c r="F5632" s="1">
        <v>44231</v>
      </c>
      <c r="H5632" s="1">
        <v>44231</v>
      </c>
      <c r="I5632">
        <f>E5632-H5632</f>
        <v>159</v>
      </c>
      <c r="J5632" t="s">
        <v>24</v>
      </c>
      <c r="K5632" t="s">
        <v>15707</v>
      </c>
      <c r="L5632" t="s">
        <v>21</v>
      </c>
      <c r="M5632">
        <v>3870.126428</v>
      </c>
      <c r="N5632">
        <v>190</v>
      </c>
    </row>
    <row r="5633" spans="1:14" x14ac:dyDescent="0.35">
      <c r="A5633" t="s">
        <v>5695</v>
      </c>
      <c r="B5633" t="s">
        <v>26</v>
      </c>
      <c r="C5633" t="s">
        <v>57</v>
      </c>
      <c r="D5633" t="s">
        <v>33</v>
      </c>
      <c r="E5633" s="1">
        <v>44734</v>
      </c>
      <c r="F5633" s="1">
        <v>44246</v>
      </c>
      <c r="H5633" s="1">
        <v>44246</v>
      </c>
      <c r="I5633">
        <f>E5633-H5633</f>
        <v>488</v>
      </c>
      <c r="J5633" t="s">
        <v>34</v>
      </c>
      <c r="K5633" t="s">
        <v>15511</v>
      </c>
      <c r="L5633" t="s">
        <v>21</v>
      </c>
      <c r="M5633">
        <v>3299.0357509999999</v>
      </c>
      <c r="N5633">
        <v>311</v>
      </c>
    </row>
    <row r="5634" spans="1:14" x14ac:dyDescent="0.35">
      <c r="A5634" t="s">
        <v>9667</v>
      </c>
      <c r="B5634" t="s">
        <v>26</v>
      </c>
      <c r="C5634" t="s">
        <v>57</v>
      </c>
      <c r="D5634" t="s">
        <v>89</v>
      </c>
      <c r="E5634" s="1">
        <v>44286</v>
      </c>
      <c r="F5634" s="1">
        <v>44246</v>
      </c>
      <c r="H5634" s="1">
        <v>44246</v>
      </c>
      <c r="I5634">
        <f>E5634-H5634</f>
        <v>40</v>
      </c>
      <c r="J5634" t="s">
        <v>34</v>
      </c>
      <c r="K5634" t="s">
        <v>15513</v>
      </c>
      <c r="L5634" t="s">
        <v>21</v>
      </c>
      <c r="M5634">
        <v>23116.682939999999</v>
      </c>
      <c r="N5634">
        <v>463</v>
      </c>
    </row>
    <row r="5635" spans="1:14" x14ac:dyDescent="0.35">
      <c r="A5635" t="s">
        <v>15527</v>
      </c>
      <c r="B5635" t="s">
        <v>26</v>
      </c>
      <c r="C5635" t="s">
        <v>37</v>
      </c>
      <c r="D5635" t="s">
        <v>51</v>
      </c>
      <c r="E5635" s="1">
        <v>43418</v>
      </c>
      <c r="F5635" s="1">
        <v>44244</v>
      </c>
      <c r="H5635" s="1">
        <v>44244</v>
      </c>
      <c r="I5635">
        <f>E5635-H5635</f>
        <v>-826</v>
      </c>
      <c r="J5635" t="s">
        <v>24</v>
      </c>
      <c r="K5635" t="s">
        <v>15528</v>
      </c>
      <c r="L5635" t="s">
        <v>60</v>
      </c>
      <c r="M5635">
        <v>1255.4473210000001</v>
      </c>
      <c r="N5635">
        <v>192</v>
      </c>
    </row>
    <row r="5636" spans="1:14" x14ac:dyDescent="0.35">
      <c r="A5636" t="s">
        <v>15529</v>
      </c>
      <c r="B5636" t="s">
        <v>26</v>
      </c>
      <c r="C5636" t="s">
        <v>48</v>
      </c>
      <c r="D5636" t="s">
        <v>33</v>
      </c>
      <c r="E5636" s="1">
        <v>44211</v>
      </c>
      <c r="F5636" s="1">
        <v>44244</v>
      </c>
      <c r="H5636" s="1">
        <v>44244</v>
      </c>
      <c r="I5636">
        <f>E5636-H5636</f>
        <v>-33</v>
      </c>
      <c r="J5636" t="s">
        <v>34</v>
      </c>
      <c r="K5636" t="s">
        <v>15531</v>
      </c>
      <c r="L5636" t="s">
        <v>55</v>
      </c>
      <c r="M5636">
        <v>11484.49488</v>
      </c>
      <c r="N5636">
        <v>252</v>
      </c>
    </row>
    <row r="5637" spans="1:14" x14ac:dyDescent="0.35">
      <c r="A5637" t="s">
        <v>1137</v>
      </c>
      <c r="B5637" t="s">
        <v>26</v>
      </c>
      <c r="C5637" t="s">
        <v>37</v>
      </c>
      <c r="D5637" t="s">
        <v>45</v>
      </c>
      <c r="E5637" s="1">
        <v>44822</v>
      </c>
      <c r="F5637" s="1">
        <v>44244</v>
      </c>
      <c r="H5637" s="1">
        <v>44244</v>
      </c>
      <c r="I5637">
        <f>E5637-H5637</f>
        <v>578</v>
      </c>
      <c r="J5637" t="s">
        <v>24</v>
      </c>
      <c r="K5637" t="s">
        <v>15541</v>
      </c>
      <c r="L5637" t="s">
        <v>60</v>
      </c>
      <c r="M5637">
        <v>8482.9810350000007</v>
      </c>
      <c r="N5637">
        <v>320</v>
      </c>
    </row>
    <row r="5638" spans="1:14" x14ac:dyDescent="0.35">
      <c r="A5638" t="s">
        <v>4630</v>
      </c>
      <c r="B5638" t="s">
        <v>26</v>
      </c>
      <c r="C5638" t="s">
        <v>37</v>
      </c>
      <c r="D5638" t="s">
        <v>45</v>
      </c>
      <c r="E5638" s="1">
        <v>44331</v>
      </c>
      <c r="F5638" s="1">
        <v>44243</v>
      </c>
      <c r="H5638" s="1">
        <v>44243</v>
      </c>
      <c r="I5638">
        <f>E5638-H5638</f>
        <v>88</v>
      </c>
      <c r="J5638" t="s">
        <v>46</v>
      </c>
      <c r="K5638" t="s">
        <v>15543</v>
      </c>
      <c r="L5638" t="s">
        <v>31</v>
      </c>
      <c r="M5638">
        <v>11211.271409999999</v>
      </c>
      <c r="N5638">
        <v>428</v>
      </c>
    </row>
    <row r="5639" spans="1:14" x14ac:dyDescent="0.35">
      <c r="A5639" t="s">
        <v>15547</v>
      </c>
      <c r="B5639" t="s">
        <v>26</v>
      </c>
      <c r="C5639" t="s">
        <v>57</v>
      </c>
      <c r="D5639" t="s">
        <v>23</v>
      </c>
      <c r="E5639" s="1">
        <v>44124</v>
      </c>
      <c r="F5639" s="1">
        <v>44243</v>
      </c>
      <c r="H5639" s="1">
        <v>44243</v>
      </c>
      <c r="I5639">
        <f>E5639-H5639</f>
        <v>-119</v>
      </c>
      <c r="J5639" t="s">
        <v>46</v>
      </c>
      <c r="K5639" t="s">
        <v>15549</v>
      </c>
      <c r="L5639" t="s">
        <v>60</v>
      </c>
      <c r="M5639">
        <v>32149.23891</v>
      </c>
      <c r="N5639">
        <v>195</v>
      </c>
    </row>
    <row r="5640" spans="1:14" hidden="1" x14ac:dyDescent="0.35">
      <c r="A5640" t="s">
        <v>15724</v>
      </c>
      <c r="B5640" t="s">
        <v>16</v>
      </c>
      <c r="C5640" t="s">
        <v>57</v>
      </c>
      <c r="D5640" t="s">
        <v>89</v>
      </c>
      <c r="E5640" s="1">
        <v>43505</v>
      </c>
      <c r="F5640" s="1">
        <v>44230</v>
      </c>
      <c r="H5640" s="1">
        <v>44230</v>
      </c>
      <c r="I5640">
        <f>E5640-H5640</f>
        <v>-725</v>
      </c>
      <c r="J5640" t="s">
        <v>46</v>
      </c>
      <c r="K5640" t="s">
        <v>15725</v>
      </c>
      <c r="L5640" t="s">
        <v>55</v>
      </c>
      <c r="M5640">
        <v>5850.1046029999998</v>
      </c>
      <c r="N5640">
        <v>175</v>
      </c>
    </row>
    <row r="5641" spans="1:14" hidden="1" x14ac:dyDescent="0.35">
      <c r="A5641" t="s">
        <v>15726</v>
      </c>
      <c r="B5641" t="s">
        <v>16</v>
      </c>
      <c r="C5641" t="s">
        <v>48</v>
      </c>
      <c r="D5641" t="s">
        <v>45</v>
      </c>
      <c r="E5641" s="1">
        <v>44903</v>
      </c>
      <c r="F5641" s="1">
        <v>44230</v>
      </c>
      <c r="H5641" s="1">
        <v>44230</v>
      </c>
      <c r="I5641">
        <f>E5641-H5641</f>
        <v>673</v>
      </c>
      <c r="J5641" t="s">
        <v>34</v>
      </c>
      <c r="K5641" t="s">
        <v>15728</v>
      </c>
      <c r="L5641" t="s">
        <v>55</v>
      </c>
      <c r="M5641">
        <v>4926.9126530000003</v>
      </c>
      <c r="N5641">
        <v>226</v>
      </c>
    </row>
    <row r="5642" spans="1:14" x14ac:dyDescent="0.35">
      <c r="A5642" t="s">
        <v>15553</v>
      </c>
      <c r="B5642" t="s">
        <v>26</v>
      </c>
      <c r="C5642" t="s">
        <v>73</v>
      </c>
      <c r="D5642" t="s">
        <v>89</v>
      </c>
      <c r="E5642" s="1">
        <v>45036</v>
      </c>
      <c r="F5642" s="1">
        <v>44243</v>
      </c>
      <c r="H5642" s="1">
        <v>44243</v>
      </c>
      <c r="I5642">
        <f>E5642-H5642</f>
        <v>793</v>
      </c>
      <c r="J5642" t="s">
        <v>46</v>
      </c>
      <c r="K5642" t="s">
        <v>8929</v>
      </c>
      <c r="L5642" t="s">
        <v>64</v>
      </c>
      <c r="M5642">
        <v>25468.123329999999</v>
      </c>
      <c r="N5642">
        <v>355</v>
      </c>
    </row>
    <row r="5643" spans="1:14" x14ac:dyDescent="0.35">
      <c r="A5643" t="s">
        <v>15555</v>
      </c>
      <c r="B5643" t="s">
        <v>26</v>
      </c>
      <c r="C5643" t="s">
        <v>48</v>
      </c>
      <c r="D5643" t="s">
        <v>89</v>
      </c>
      <c r="E5643" s="1">
        <v>43636</v>
      </c>
      <c r="F5643" s="1">
        <v>44242</v>
      </c>
      <c r="H5643" s="1">
        <v>44242</v>
      </c>
      <c r="I5643">
        <f>E5643-H5643</f>
        <v>-606</v>
      </c>
      <c r="J5643" t="s">
        <v>46</v>
      </c>
      <c r="K5643" t="s">
        <v>15557</v>
      </c>
      <c r="L5643" t="s">
        <v>21</v>
      </c>
      <c r="M5643">
        <v>1190.5862509999999</v>
      </c>
      <c r="N5643">
        <v>405</v>
      </c>
    </row>
    <row r="5644" spans="1:14" x14ac:dyDescent="0.35">
      <c r="A5644" t="s">
        <v>15561</v>
      </c>
      <c r="B5644" t="s">
        <v>26</v>
      </c>
      <c r="C5644" t="s">
        <v>48</v>
      </c>
      <c r="D5644" t="s">
        <v>89</v>
      </c>
      <c r="E5644" s="1">
        <v>44742</v>
      </c>
      <c r="F5644" s="1">
        <v>44242</v>
      </c>
      <c r="H5644" s="1">
        <v>44242</v>
      </c>
      <c r="I5644">
        <f>E5644-H5644</f>
        <v>500</v>
      </c>
      <c r="J5644" t="s">
        <v>34</v>
      </c>
      <c r="K5644" t="s">
        <v>15563</v>
      </c>
      <c r="L5644" t="s">
        <v>31</v>
      </c>
      <c r="M5644">
        <v>27723.87342</v>
      </c>
      <c r="N5644">
        <v>476</v>
      </c>
    </row>
    <row r="5645" spans="1:14" hidden="1" x14ac:dyDescent="0.35">
      <c r="A5645" t="s">
        <v>15738</v>
      </c>
      <c r="B5645" t="s">
        <v>16</v>
      </c>
      <c r="C5645" t="s">
        <v>48</v>
      </c>
      <c r="D5645" t="s">
        <v>45</v>
      </c>
      <c r="E5645" s="1">
        <v>43830</v>
      </c>
      <c r="F5645" s="1">
        <v>44229</v>
      </c>
      <c r="H5645" s="1">
        <v>44229</v>
      </c>
      <c r="I5645">
        <f>E5645-H5645</f>
        <v>-399</v>
      </c>
      <c r="J5645" t="s">
        <v>46</v>
      </c>
      <c r="K5645" t="s">
        <v>15740</v>
      </c>
      <c r="L5645" t="s">
        <v>60</v>
      </c>
      <c r="M5645">
        <v>5281.8010299999996</v>
      </c>
      <c r="N5645">
        <v>372</v>
      </c>
    </row>
    <row r="5646" spans="1:14" x14ac:dyDescent="0.35">
      <c r="A5646" t="s">
        <v>15564</v>
      </c>
      <c r="B5646" t="s">
        <v>26</v>
      </c>
      <c r="C5646" t="s">
        <v>48</v>
      </c>
      <c r="D5646" t="s">
        <v>33</v>
      </c>
      <c r="E5646" s="1">
        <v>44914</v>
      </c>
      <c r="F5646" s="1">
        <v>44242</v>
      </c>
      <c r="H5646" s="1">
        <v>44242</v>
      </c>
      <c r="I5646">
        <f>E5646-H5646</f>
        <v>672</v>
      </c>
      <c r="J5646" t="s">
        <v>46</v>
      </c>
      <c r="K5646" t="s">
        <v>15565</v>
      </c>
      <c r="L5646" t="s">
        <v>64</v>
      </c>
      <c r="M5646">
        <v>29083.223450000001</v>
      </c>
      <c r="N5646">
        <v>319</v>
      </c>
    </row>
    <row r="5647" spans="1:14" x14ac:dyDescent="0.35">
      <c r="A5647" t="s">
        <v>15566</v>
      </c>
      <c r="B5647" t="s">
        <v>26</v>
      </c>
      <c r="C5647" t="s">
        <v>48</v>
      </c>
      <c r="D5647" t="s">
        <v>89</v>
      </c>
      <c r="E5647" s="1">
        <v>44061</v>
      </c>
      <c r="F5647" s="1">
        <v>44242</v>
      </c>
      <c r="H5647" s="1">
        <v>44242</v>
      </c>
      <c r="I5647">
        <f>E5647-H5647</f>
        <v>-181</v>
      </c>
      <c r="J5647" t="s">
        <v>34</v>
      </c>
      <c r="K5647" t="s">
        <v>15568</v>
      </c>
      <c r="L5647" t="s">
        <v>21</v>
      </c>
      <c r="M5647">
        <v>12350.888730000001</v>
      </c>
      <c r="N5647">
        <v>277</v>
      </c>
    </row>
    <row r="5648" spans="1:14" hidden="1" x14ac:dyDescent="0.35">
      <c r="A5648" t="s">
        <v>5435</v>
      </c>
      <c r="B5648" t="s">
        <v>16</v>
      </c>
      <c r="C5648" t="s">
        <v>57</v>
      </c>
      <c r="D5648" t="s">
        <v>45</v>
      </c>
      <c r="E5648" s="1">
        <v>44993</v>
      </c>
      <c r="F5648" s="1">
        <v>44228</v>
      </c>
      <c r="H5648" s="1">
        <v>44228</v>
      </c>
      <c r="I5648">
        <f>E5648-H5648</f>
        <v>765</v>
      </c>
      <c r="J5648" t="s">
        <v>34</v>
      </c>
      <c r="K5648" t="s">
        <v>15747</v>
      </c>
      <c r="L5648" t="s">
        <v>60</v>
      </c>
      <c r="M5648">
        <v>13529.31424</v>
      </c>
      <c r="N5648">
        <v>476</v>
      </c>
    </row>
    <row r="5649" spans="1:14" x14ac:dyDescent="0.35">
      <c r="A5649" t="s">
        <v>15569</v>
      </c>
      <c r="B5649" t="s">
        <v>26</v>
      </c>
      <c r="C5649" t="s">
        <v>57</v>
      </c>
      <c r="D5649" t="s">
        <v>45</v>
      </c>
      <c r="E5649" s="1">
        <v>43908</v>
      </c>
      <c r="F5649" s="1">
        <v>44241</v>
      </c>
      <c r="H5649" s="1">
        <v>44241</v>
      </c>
      <c r="I5649">
        <f>E5649-H5649</f>
        <v>-333</v>
      </c>
      <c r="J5649" t="s">
        <v>34</v>
      </c>
      <c r="K5649" t="s">
        <v>15571</v>
      </c>
      <c r="L5649" t="s">
        <v>31</v>
      </c>
      <c r="M5649">
        <v>24031.553520000001</v>
      </c>
      <c r="N5649">
        <v>380</v>
      </c>
    </row>
    <row r="5650" spans="1:14" hidden="1" x14ac:dyDescent="0.35">
      <c r="A5650" t="s">
        <v>15749</v>
      </c>
      <c r="B5650" t="s">
        <v>16</v>
      </c>
      <c r="C5650" t="s">
        <v>28</v>
      </c>
      <c r="D5650" t="s">
        <v>23</v>
      </c>
      <c r="E5650" s="1">
        <v>44943</v>
      </c>
      <c r="F5650" s="1">
        <v>44228</v>
      </c>
      <c r="H5650" s="1">
        <v>44228</v>
      </c>
      <c r="I5650">
        <f>E5650-H5650</f>
        <v>715</v>
      </c>
      <c r="J5650" t="s">
        <v>34</v>
      </c>
      <c r="K5650" t="s">
        <v>15751</v>
      </c>
      <c r="L5650" t="s">
        <v>21</v>
      </c>
      <c r="M5650">
        <v>10258.478649999999</v>
      </c>
      <c r="N5650">
        <v>220</v>
      </c>
    </row>
    <row r="5651" spans="1:14" x14ac:dyDescent="0.35">
      <c r="A5651" t="s">
        <v>15575</v>
      </c>
      <c r="B5651" t="s">
        <v>26</v>
      </c>
      <c r="C5651" t="s">
        <v>18</v>
      </c>
      <c r="D5651" t="s">
        <v>51</v>
      </c>
      <c r="E5651" s="1">
        <v>43971</v>
      </c>
      <c r="F5651" s="1">
        <v>44241</v>
      </c>
      <c r="H5651" s="1">
        <v>44241</v>
      </c>
      <c r="I5651">
        <f>E5651-H5651</f>
        <v>-270</v>
      </c>
      <c r="J5651" t="s">
        <v>24</v>
      </c>
      <c r="K5651" t="s">
        <v>7975</v>
      </c>
      <c r="L5651" t="s">
        <v>21</v>
      </c>
      <c r="M5651">
        <v>53907.908929999998</v>
      </c>
      <c r="N5651">
        <v>438</v>
      </c>
    </row>
    <row r="5652" spans="1:14" hidden="1" x14ac:dyDescent="0.35">
      <c r="A5652" t="s">
        <v>15755</v>
      </c>
      <c r="B5652" t="s">
        <v>16</v>
      </c>
      <c r="C5652" t="s">
        <v>37</v>
      </c>
      <c r="D5652" t="s">
        <v>51</v>
      </c>
      <c r="E5652" s="1">
        <v>44046</v>
      </c>
      <c r="F5652" s="1">
        <v>44228</v>
      </c>
      <c r="H5652" s="1">
        <v>44228</v>
      </c>
      <c r="I5652">
        <f>E5652-H5652</f>
        <v>-182</v>
      </c>
      <c r="J5652" t="s">
        <v>34</v>
      </c>
      <c r="K5652" t="s">
        <v>15757</v>
      </c>
      <c r="L5652" t="s">
        <v>21</v>
      </c>
      <c r="M5652">
        <v>1473.922016</v>
      </c>
      <c r="N5652">
        <v>228</v>
      </c>
    </row>
    <row r="5653" spans="1:14" x14ac:dyDescent="0.35">
      <c r="A5653" t="s">
        <v>15576</v>
      </c>
      <c r="B5653" t="s">
        <v>26</v>
      </c>
      <c r="C5653" t="s">
        <v>37</v>
      </c>
      <c r="D5653" t="s">
        <v>51</v>
      </c>
      <c r="E5653" s="1">
        <v>44142</v>
      </c>
      <c r="F5653" s="1">
        <v>44241</v>
      </c>
      <c r="H5653" s="1">
        <v>44241</v>
      </c>
      <c r="I5653">
        <f>E5653-H5653</f>
        <v>-99</v>
      </c>
      <c r="J5653" t="s">
        <v>46</v>
      </c>
      <c r="K5653" t="s">
        <v>15577</v>
      </c>
      <c r="L5653" t="s">
        <v>21</v>
      </c>
      <c r="M5653">
        <v>11034.32027</v>
      </c>
      <c r="N5653">
        <v>213</v>
      </c>
    </row>
    <row r="5654" spans="1:14" x14ac:dyDescent="0.35">
      <c r="A5654" t="s">
        <v>15578</v>
      </c>
      <c r="B5654" t="s">
        <v>26</v>
      </c>
      <c r="C5654" t="s">
        <v>28</v>
      </c>
      <c r="D5654" t="s">
        <v>51</v>
      </c>
      <c r="E5654" s="1">
        <v>44859</v>
      </c>
      <c r="F5654" s="1">
        <v>44240</v>
      </c>
      <c r="H5654" s="1">
        <v>44240</v>
      </c>
      <c r="I5654">
        <f>E5654-H5654</f>
        <v>619</v>
      </c>
      <c r="J5654" t="s">
        <v>46</v>
      </c>
      <c r="K5654" t="s">
        <v>15580</v>
      </c>
      <c r="L5654" t="s">
        <v>21</v>
      </c>
      <c r="M5654">
        <v>38519.63927</v>
      </c>
      <c r="N5654">
        <v>289</v>
      </c>
    </row>
    <row r="5655" spans="1:14" hidden="1" x14ac:dyDescent="0.35">
      <c r="A5655" t="s">
        <v>15762</v>
      </c>
      <c r="B5655" t="s">
        <v>16</v>
      </c>
      <c r="C5655" t="s">
        <v>73</v>
      </c>
      <c r="D5655" t="s">
        <v>45</v>
      </c>
      <c r="E5655" s="1">
        <v>44076</v>
      </c>
      <c r="F5655" s="1">
        <v>44228</v>
      </c>
      <c r="H5655" s="1">
        <v>44228</v>
      </c>
      <c r="I5655">
        <f>E5655-H5655</f>
        <v>-152</v>
      </c>
      <c r="J5655" t="s">
        <v>46</v>
      </c>
      <c r="K5655" t="s">
        <v>15764</v>
      </c>
      <c r="L5655" t="s">
        <v>55</v>
      </c>
      <c r="M5655">
        <v>8518.0135210000008</v>
      </c>
      <c r="N5655">
        <v>192</v>
      </c>
    </row>
    <row r="5656" spans="1:14" x14ac:dyDescent="0.35">
      <c r="A5656" t="s">
        <v>15583</v>
      </c>
      <c r="B5656" t="s">
        <v>26</v>
      </c>
      <c r="C5656" t="s">
        <v>48</v>
      </c>
      <c r="D5656" t="s">
        <v>45</v>
      </c>
      <c r="E5656" s="1">
        <v>44941</v>
      </c>
      <c r="F5656" s="1">
        <v>44240</v>
      </c>
      <c r="H5656" s="1">
        <v>44240</v>
      </c>
      <c r="I5656">
        <f>E5656-H5656</f>
        <v>701</v>
      </c>
      <c r="J5656" t="s">
        <v>46</v>
      </c>
      <c r="K5656" t="s">
        <v>15585</v>
      </c>
      <c r="L5656" t="s">
        <v>31</v>
      </c>
      <c r="M5656">
        <v>31811.293730000001</v>
      </c>
      <c r="N5656">
        <v>309</v>
      </c>
    </row>
    <row r="5657" spans="1:14" hidden="1" x14ac:dyDescent="0.35">
      <c r="A5657" t="s">
        <v>15767</v>
      </c>
      <c r="B5657" t="s">
        <v>16</v>
      </c>
      <c r="C5657" t="s">
        <v>48</v>
      </c>
      <c r="D5657" t="s">
        <v>51</v>
      </c>
      <c r="E5657" s="1">
        <v>44824</v>
      </c>
      <c r="F5657" s="1">
        <v>44226</v>
      </c>
      <c r="H5657" s="1">
        <v>44226</v>
      </c>
      <c r="I5657">
        <f>E5657-H5657</f>
        <v>598</v>
      </c>
      <c r="J5657" t="s">
        <v>34</v>
      </c>
      <c r="K5657" t="s">
        <v>15769</v>
      </c>
      <c r="L5657" t="s">
        <v>21</v>
      </c>
      <c r="M5657">
        <v>20202.101449999998</v>
      </c>
      <c r="N5657">
        <v>492</v>
      </c>
    </row>
    <row r="5658" spans="1:14" x14ac:dyDescent="0.35">
      <c r="A5658" t="s">
        <v>15586</v>
      </c>
      <c r="B5658" t="s">
        <v>26</v>
      </c>
      <c r="C5658" t="s">
        <v>57</v>
      </c>
      <c r="D5658" t="s">
        <v>33</v>
      </c>
      <c r="E5658" s="1">
        <v>44561</v>
      </c>
      <c r="F5658" s="1">
        <v>44240</v>
      </c>
      <c r="H5658" s="1">
        <v>44240</v>
      </c>
      <c r="I5658">
        <f>E5658-H5658</f>
        <v>321</v>
      </c>
      <c r="J5658" t="s">
        <v>34</v>
      </c>
      <c r="K5658" t="s">
        <v>15588</v>
      </c>
      <c r="L5658" t="s">
        <v>64</v>
      </c>
      <c r="M5658">
        <v>34454.387159999998</v>
      </c>
      <c r="N5658">
        <v>367</v>
      </c>
    </row>
    <row r="5659" spans="1:14" x14ac:dyDescent="0.35">
      <c r="A5659" t="s">
        <v>15597</v>
      </c>
      <c r="B5659" t="s">
        <v>26</v>
      </c>
      <c r="C5659" t="s">
        <v>73</v>
      </c>
      <c r="D5659" t="s">
        <v>33</v>
      </c>
      <c r="E5659" s="1">
        <v>44126</v>
      </c>
      <c r="F5659" s="1">
        <v>44239</v>
      </c>
      <c r="H5659" s="1">
        <v>44239</v>
      </c>
      <c r="I5659">
        <f>E5659-H5659</f>
        <v>-113</v>
      </c>
      <c r="J5659" t="s">
        <v>24</v>
      </c>
      <c r="K5659" t="s">
        <v>15599</v>
      </c>
      <c r="L5659" t="s">
        <v>64</v>
      </c>
      <c r="M5659">
        <v>15095.48121</v>
      </c>
      <c r="N5659">
        <v>397</v>
      </c>
    </row>
    <row r="5660" spans="1:14" x14ac:dyDescent="0.35">
      <c r="A5660" t="s">
        <v>5159</v>
      </c>
      <c r="B5660" t="s">
        <v>26</v>
      </c>
      <c r="C5660" t="s">
        <v>57</v>
      </c>
      <c r="D5660" t="s">
        <v>51</v>
      </c>
      <c r="E5660" s="1">
        <v>44240</v>
      </c>
      <c r="F5660" s="1">
        <v>44238</v>
      </c>
      <c r="H5660" s="1">
        <v>44238</v>
      </c>
      <c r="I5660">
        <f>E5660-H5660</f>
        <v>2</v>
      </c>
      <c r="J5660" t="s">
        <v>46</v>
      </c>
      <c r="K5660" t="s">
        <v>15605</v>
      </c>
      <c r="L5660" t="s">
        <v>21</v>
      </c>
      <c r="M5660">
        <v>34680.80848</v>
      </c>
      <c r="N5660">
        <v>133</v>
      </c>
    </row>
    <row r="5661" spans="1:14" x14ac:dyDescent="0.35">
      <c r="A5661" t="s">
        <v>15606</v>
      </c>
      <c r="B5661" t="s">
        <v>26</v>
      </c>
      <c r="C5661" t="s">
        <v>37</v>
      </c>
      <c r="D5661" t="s">
        <v>89</v>
      </c>
      <c r="E5661" s="1">
        <v>44247</v>
      </c>
      <c r="F5661" s="1">
        <v>44237</v>
      </c>
      <c r="H5661" s="1">
        <v>44237</v>
      </c>
      <c r="I5661">
        <f>E5661-H5661</f>
        <v>10</v>
      </c>
      <c r="J5661" t="s">
        <v>46</v>
      </c>
      <c r="K5661" t="s">
        <v>15608</v>
      </c>
      <c r="L5661" t="s">
        <v>55</v>
      </c>
      <c r="M5661">
        <v>12265.636990000001</v>
      </c>
      <c r="N5661">
        <v>184</v>
      </c>
    </row>
    <row r="5662" spans="1:14" x14ac:dyDescent="0.35">
      <c r="A5662" t="s">
        <v>15610</v>
      </c>
      <c r="B5662" t="s">
        <v>26</v>
      </c>
      <c r="C5662" t="s">
        <v>18</v>
      </c>
      <c r="D5662" t="s">
        <v>33</v>
      </c>
      <c r="E5662" s="1">
        <v>44478</v>
      </c>
      <c r="F5662" s="1">
        <v>44237</v>
      </c>
      <c r="H5662" s="1">
        <v>44237</v>
      </c>
      <c r="I5662">
        <f>E5662-H5662</f>
        <v>241</v>
      </c>
      <c r="J5662" t="s">
        <v>34</v>
      </c>
      <c r="K5662" t="s">
        <v>15612</v>
      </c>
      <c r="L5662" t="s">
        <v>55</v>
      </c>
      <c r="M5662">
        <v>15848.81763</v>
      </c>
      <c r="N5662">
        <v>324</v>
      </c>
    </row>
    <row r="5663" spans="1:14" x14ac:dyDescent="0.35">
      <c r="A5663" t="s">
        <v>1979</v>
      </c>
      <c r="B5663" t="s">
        <v>26</v>
      </c>
      <c r="C5663" t="s">
        <v>57</v>
      </c>
      <c r="D5663" t="s">
        <v>51</v>
      </c>
      <c r="E5663" s="1">
        <v>44663</v>
      </c>
      <c r="F5663" s="1">
        <v>44236</v>
      </c>
      <c r="H5663" s="1">
        <v>44236</v>
      </c>
      <c r="I5663">
        <f>E5663-H5663</f>
        <v>427</v>
      </c>
      <c r="J5663" t="s">
        <v>24</v>
      </c>
      <c r="K5663" t="s">
        <v>15626</v>
      </c>
      <c r="L5663" t="s">
        <v>31</v>
      </c>
      <c r="M5663">
        <v>25681.88954</v>
      </c>
      <c r="N5663">
        <v>493</v>
      </c>
    </row>
    <row r="5664" spans="1:14" x14ac:dyDescent="0.35">
      <c r="A5664" t="s">
        <v>15627</v>
      </c>
      <c r="B5664" t="s">
        <v>26</v>
      </c>
      <c r="C5664" t="s">
        <v>57</v>
      </c>
      <c r="D5664" t="s">
        <v>51</v>
      </c>
      <c r="E5664" s="1">
        <v>43685</v>
      </c>
      <c r="F5664" s="1">
        <v>44236</v>
      </c>
      <c r="H5664" s="1">
        <v>44236</v>
      </c>
      <c r="I5664">
        <f>E5664-H5664</f>
        <v>-551</v>
      </c>
      <c r="J5664" t="s">
        <v>34</v>
      </c>
      <c r="K5664" t="s">
        <v>3960</v>
      </c>
      <c r="L5664" t="s">
        <v>60</v>
      </c>
      <c r="M5664">
        <v>2913.6539640000001</v>
      </c>
      <c r="N5664">
        <v>349</v>
      </c>
    </row>
    <row r="5665" spans="1:14" hidden="1" x14ac:dyDescent="0.35">
      <c r="A5665" t="s">
        <v>15788</v>
      </c>
      <c r="B5665" t="s">
        <v>16</v>
      </c>
      <c r="C5665" t="s">
        <v>57</v>
      </c>
      <c r="D5665" t="s">
        <v>89</v>
      </c>
      <c r="E5665" s="1">
        <v>43762</v>
      </c>
      <c r="F5665" s="1">
        <v>44225</v>
      </c>
      <c r="H5665" s="1">
        <v>44225</v>
      </c>
      <c r="I5665">
        <f>E5665-H5665</f>
        <v>-463</v>
      </c>
      <c r="J5665" t="s">
        <v>46</v>
      </c>
      <c r="K5665" t="s">
        <v>15790</v>
      </c>
      <c r="L5665" t="s">
        <v>31</v>
      </c>
      <c r="M5665">
        <v>2891.6183729999998</v>
      </c>
      <c r="N5665">
        <v>227</v>
      </c>
    </row>
    <row r="5666" spans="1:14" hidden="1" x14ac:dyDescent="0.35">
      <c r="A5666" t="s">
        <v>15791</v>
      </c>
      <c r="B5666" t="s">
        <v>16</v>
      </c>
      <c r="C5666" t="s">
        <v>73</v>
      </c>
      <c r="D5666" t="s">
        <v>23</v>
      </c>
      <c r="E5666" s="1">
        <v>43672</v>
      </c>
      <c r="F5666" s="1">
        <v>44225</v>
      </c>
      <c r="H5666" s="1">
        <v>44225</v>
      </c>
      <c r="I5666">
        <f>E5666-H5666</f>
        <v>-553</v>
      </c>
      <c r="J5666" t="s">
        <v>34</v>
      </c>
      <c r="K5666" t="s">
        <v>15793</v>
      </c>
      <c r="L5666" t="s">
        <v>55</v>
      </c>
      <c r="M5666">
        <v>42790.177609999999</v>
      </c>
      <c r="N5666">
        <v>247</v>
      </c>
    </row>
    <row r="5667" spans="1:14" hidden="1" x14ac:dyDescent="0.35">
      <c r="A5667" t="s">
        <v>15794</v>
      </c>
      <c r="B5667" t="s">
        <v>16</v>
      </c>
      <c r="C5667" t="s">
        <v>57</v>
      </c>
      <c r="D5667" t="s">
        <v>33</v>
      </c>
      <c r="E5667" s="1">
        <v>44607</v>
      </c>
      <c r="F5667" s="1">
        <v>44225</v>
      </c>
      <c r="H5667" s="1">
        <v>44225</v>
      </c>
      <c r="I5667">
        <f>E5667-H5667</f>
        <v>382</v>
      </c>
      <c r="J5667" t="s">
        <v>24</v>
      </c>
      <c r="K5667" t="s">
        <v>15796</v>
      </c>
      <c r="L5667" t="s">
        <v>64</v>
      </c>
      <c r="M5667">
        <v>6888.5818440000003</v>
      </c>
      <c r="N5667">
        <v>128</v>
      </c>
    </row>
    <row r="5668" spans="1:14" x14ac:dyDescent="0.35">
      <c r="A5668" t="s">
        <v>15643</v>
      </c>
      <c r="B5668" t="s">
        <v>26</v>
      </c>
      <c r="C5668" t="s">
        <v>28</v>
      </c>
      <c r="D5668" t="s">
        <v>89</v>
      </c>
      <c r="E5668" s="1">
        <v>44601</v>
      </c>
      <c r="F5668" s="1">
        <v>44235</v>
      </c>
      <c r="H5668" s="1">
        <v>44235</v>
      </c>
      <c r="I5668">
        <f>E5668-H5668</f>
        <v>366</v>
      </c>
      <c r="J5668" t="s">
        <v>24</v>
      </c>
      <c r="K5668" t="s">
        <v>11343</v>
      </c>
      <c r="L5668" t="s">
        <v>64</v>
      </c>
      <c r="M5668">
        <v>4743.6381769999998</v>
      </c>
      <c r="N5668">
        <v>363</v>
      </c>
    </row>
    <row r="5669" spans="1:14" hidden="1" x14ac:dyDescent="0.35">
      <c r="A5669" t="s">
        <v>15799</v>
      </c>
      <c r="B5669" t="s">
        <v>16</v>
      </c>
      <c r="C5669" t="s">
        <v>73</v>
      </c>
      <c r="D5669" t="s">
        <v>51</v>
      </c>
      <c r="E5669" s="1">
        <v>44708</v>
      </c>
      <c r="F5669" s="1">
        <v>44225</v>
      </c>
      <c r="H5669" s="1">
        <v>44225</v>
      </c>
      <c r="I5669">
        <f>E5669-H5669</f>
        <v>483</v>
      </c>
      <c r="J5669" t="s">
        <v>46</v>
      </c>
      <c r="K5669" t="s">
        <v>15801</v>
      </c>
      <c r="L5669" t="s">
        <v>64</v>
      </c>
      <c r="M5669">
        <v>19603.198230000002</v>
      </c>
      <c r="N5669">
        <v>119</v>
      </c>
    </row>
    <row r="5670" spans="1:14" hidden="1" x14ac:dyDescent="0.35">
      <c r="A5670" t="s">
        <v>5494</v>
      </c>
      <c r="B5670" t="s">
        <v>16</v>
      </c>
      <c r="C5670" t="s">
        <v>48</v>
      </c>
      <c r="D5670" t="s">
        <v>45</v>
      </c>
      <c r="E5670" s="1">
        <v>43957</v>
      </c>
      <c r="F5670" s="1">
        <v>44224</v>
      </c>
      <c r="H5670" s="1">
        <v>44224</v>
      </c>
      <c r="I5670">
        <f>E5670-H5670</f>
        <v>-267</v>
      </c>
      <c r="J5670" t="s">
        <v>46</v>
      </c>
      <c r="K5670" t="s">
        <v>15803</v>
      </c>
      <c r="L5670" t="s">
        <v>31</v>
      </c>
      <c r="M5670">
        <v>12157.92002</v>
      </c>
      <c r="N5670">
        <v>113</v>
      </c>
    </row>
    <row r="5671" spans="1:14" x14ac:dyDescent="0.35">
      <c r="A5671" t="s">
        <v>15644</v>
      </c>
      <c r="B5671" t="s">
        <v>26</v>
      </c>
      <c r="C5671" t="s">
        <v>57</v>
      </c>
      <c r="D5671" t="s">
        <v>23</v>
      </c>
      <c r="E5671" s="1">
        <v>43933</v>
      </c>
      <c r="F5671" s="1">
        <v>44235</v>
      </c>
      <c r="H5671" s="1">
        <v>44235</v>
      </c>
      <c r="I5671">
        <f>E5671-H5671</f>
        <v>-302</v>
      </c>
      <c r="J5671" t="s">
        <v>46</v>
      </c>
      <c r="K5671" t="s">
        <v>15645</v>
      </c>
      <c r="L5671" t="s">
        <v>21</v>
      </c>
      <c r="M5671">
        <v>5241.4808629999998</v>
      </c>
      <c r="N5671">
        <v>269</v>
      </c>
    </row>
    <row r="5672" spans="1:14" hidden="1" x14ac:dyDescent="0.35">
      <c r="A5672" t="s">
        <v>15807</v>
      </c>
      <c r="B5672" t="s">
        <v>16</v>
      </c>
      <c r="C5672" t="s">
        <v>28</v>
      </c>
      <c r="D5672" t="s">
        <v>23</v>
      </c>
      <c r="E5672" s="1">
        <v>44131</v>
      </c>
      <c r="F5672" s="1">
        <v>44224</v>
      </c>
      <c r="H5672" s="1">
        <v>44224</v>
      </c>
      <c r="I5672">
        <f>E5672-H5672</f>
        <v>-93</v>
      </c>
      <c r="J5672" t="s">
        <v>24</v>
      </c>
      <c r="K5672" t="s">
        <v>15809</v>
      </c>
      <c r="L5672" t="s">
        <v>64</v>
      </c>
      <c r="M5672">
        <v>14126.05042</v>
      </c>
      <c r="N5672">
        <v>307</v>
      </c>
    </row>
    <row r="5673" spans="1:14" hidden="1" x14ac:dyDescent="0.35">
      <c r="A5673" t="s">
        <v>15810</v>
      </c>
      <c r="B5673" t="s">
        <v>16</v>
      </c>
      <c r="C5673" t="s">
        <v>18</v>
      </c>
      <c r="D5673" t="s">
        <v>23</v>
      </c>
      <c r="E5673" s="1">
        <v>44446</v>
      </c>
      <c r="F5673" s="1">
        <v>44223</v>
      </c>
      <c r="H5673" s="1">
        <v>44223</v>
      </c>
      <c r="I5673">
        <f>E5673-H5673</f>
        <v>223</v>
      </c>
      <c r="J5673" t="s">
        <v>24</v>
      </c>
      <c r="K5673" t="s">
        <v>4540</v>
      </c>
      <c r="L5673" t="s">
        <v>31</v>
      </c>
      <c r="M5673">
        <v>32181.614399999999</v>
      </c>
      <c r="N5673">
        <v>140</v>
      </c>
    </row>
    <row r="5674" spans="1:14" x14ac:dyDescent="0.35">
      <c r="A5674" t="s">
        <v>15659</v>
      </c>
      <c r="B5674" t="s">
        <v>26</v>
      </c>
      <c r="C5674" t="s">
        <v>18</v>
      </c>
      <c r="D5674" t="s">
        <v>45</v>
      </c>
      <c r="E5674" s="1">
        <v>44180</v>
      </c>
      <c r="F5674" s="1">
        <v>44233</v>
      </c>
      <c r="H5674" s="1">
        <v>44233</v>
      </c>
      <c r="I5674">
        <f>E5674-H5674</f>
        <v>-53</v>
      </c>
      <c r="J5674" t="s">
        <v>34</v>
      </c>
      <c r="K5674" t="s">
        <v>15661</v>
      </c>
      <c r="L5674" t="s">
        <v>21</v>
      </c>
      <c r="M5674">
        <v>55219.03357</v>
      </c>
      <c r="N5674">
        <v>472</v>
      </c>
    </row>
    <row r="5675" spans="1:14" hidden="1" x14ac:dyDescent="0.35">
      <c r="A5675" t="s">
        <v>15815</v>
      </c>
      <c r="B5675" t="s">
        <v>16</v>
      </c>
      <c r="C5675" t="s">
        <v>28</v>
      </c>
      <c r="D5675" t="s">
        <v>51</v>
      </c>
      <c r="E5675" s="1">
        <v>44278</v>
      </c>
      <c r="F5675" s="1">
        <v>44223</v>
      </c>
      <c r="H5675" s="1">
        <v>44223</v>
      </c>
      <c r="I5675">
        <f>E5675-H5675</f>
        <v>55</v>
      </c>
      <c r="J5675" t="s">
        <v>24</v>
      </c>
      <c r="K5675" t="s">
        <v>14768</v>
      </c>
      <c r="L5675" t="s">
        <v>31</v>
      </c>
      <c r="M5675">
        <v>13431.10003</v>
      </c>
      <c r="N5675">
        <v>217</v>
      </c>
    </row>
    <row r="5676" spans="1:14" x14ac:dyDescent="0.35">
      <c r="A5676" t="s">
        <v>15668</v>
      </c>
      <c r="B5676" t="s">
        <v>26</v>
      </c>
      <c r="C5676" t="s">
        <v>57</v>
      </c>
      <c r="D5676" t="s">
        <v>23</v>
      </c>
      <c r="E5676" s="1">
        <v>43601</v>
      </c>
      <c r="F5676" s="1">
        <v>44233</v>
      </c>
      <c r="H5676" s="1">
        <v>44233</v>
      </c>
      <c r="I5676">
        <f>E5676-H5676</f>
        <v>-632</v>
      </c>
      <c r="J5676" t="s">
        <v>34</v>
      </c>
      <c r="K5676" t="s">
        <v>15670</v>
      </c>
      <c r="L5676" t="s">
        <v>55</v>
      </c>
      <c r="M5676">
        <v>31054.0452</v>
      </c>
      <c r="N5676">
        <v>167</v>
      </c>
    </row>
    <row r="5677" spans="1:14" hidden="1" x14ac:dyDescent="0.35">
      <c r="A5677" t="s">
        <v>15820</v>
      </c>
      <c r="B5677" t="s">
        <v>16</v>
      </c>
      <c r="C5677" t="s">
        <v>28</v>
      </c>
      <c r="D5677" t="s">
        <v>89</v>
      </c>
      <c r="E5677" s="1">
        <v>44297</v>
      </c>
      <c r="F5677" s="1">
        <v>44223</v>
      </c>
      <c r="H5677" s="1">
        <v>44223</v>
      </c>
      <c r="I5677">
        <f>E5677-H5677</f>
        <v>74</v>
      </c>
      <c r="J5677" t="s">
        <v>46</v>
      </c>
      <c r="K5677" t="s">
        <v>15822</v>
      </c>
      <c r="L5677" t="s">
        <v>64</v>
      </c>
      <c r="M5677">
        <v>44710.528140000002</v>
      </c>
      <c r="N5677">
        <v>375</v>
      </c>
    </row>
    <row r="5678" spans="1:14" hidden="1" x14ac:dyDescent="0.35">
      <c r="A5678" t="s">
        <v>15823</v>
      </c>
      <c r="B5678" t="s">
        <v>16</v>
      </c>
      <c r="C5678" t="s">
        <v>28</v>
      </c>
      <c r="D5678" t="s">
        <v>23</v>
      </c>
      <c r="E5678" s="1">
        <v>43960</v>
      </c>
      <c r="F5678" s="1">
        <v>44223</v>
      </c>
      <c r="H5678" s="1">
        <v>44223</v>
      </c>
      <c r="I5678">
        <f>E5678-H5678</f>
        <v>-263</v>
      </c>
      <c r="J5678" t="s">
        <v>46</v>
      </c>
      <c r="K5678" t="s">
        <v>15825</v>
      </c>
      <c r="L5678" t="s">
        <v>21</v>
      </c>
      <c r="M5678">
        <v>12484.583930000001</v>
      </c>
      <c r="N5678">
        <v>338</v>
      </c>
    </row>
    <row r="5679" spans="1:14" hidden="1" x14ac:dyDescent="0.35">
      <c r="A5679" t="s">
        <v>15826</v>
      </c>
      <c r="B5679" t="s">
        <v>16</v>
      </c>
      <c r="C5679" t="s">
        <v>57</v>
      </c>
      <c r="D5679" t="s">
        <v>33</v>
      </c>
      <c r="E5679" s="1">
        <v>44371</v>
      </c>
      <c r="F5679" s="1">
        <v>44222</v>
      </c>
      <c r="H5679" s="1">
        <v>44222</v>
      </c>
      <c r="I5679">
        <f>E5679-H5679</f>
        <v>149</v>
      </c>
      <c r="J5679" t="s">
        <v>24</v>
      </c>
      <c r="K5679" t="s">
        <v>12036</v>
      </c>
      <c r="L5679" t="s">
        <v>21</v>
      </c>
      <c r="M5679">
        <v>3020.876025</v>
      </c>
      <c r="N5679">
        <v>499</v>
      </c>
    </row>
    <row r="5680" spans="1:14" x14ac:dyDescent="0.35">
      <c r="A5680" t="s">
        <v>15671</v>
      </c>
      <c r="B5680" t="s">
        <v>26</v>
      </c>
      <c r="C5680" t="s">
        <v>37</v>
      </c>
      <c r="D5680" t="s">
        <v>33</v>
      </c>
      <c r="E5680" s="1">
        <v>45063</v>
      </c>
      <c r="F5680" s="1">
        <v>44233</v>
      </c>
      <c r="H5680" s="1">
        <v>44233</v>
      </c>
      <c r="I5680">
        <f>E5680-H5680</f>
        <v>830</v>
      </c>
      <c r="J5680" t="s">
        <v>24</v>
      </c>
      <c r="K5680" t="s">
        <v>15672</v>
      </c>
      <c r="L5680" t="s">
        <v>64</v>
      </c>
      <c r="M5680">
        <v>1015.579886</v>
      </c>
      <c r="N5680">
        <v>229</v>
      </c>
    </row>
    <row r="5681" spans="1:14" hidden="1" x14ac:dyDescent="0.35">
      <c r="A5681" t="s">
        <v>15831</v>
      </c>
      <c r="B5681" t="s">
        <v>16</v>
      </c>
      <c r="C5681" t="s">
        <v>18</v>
      </c>
      <c r="D5681" t="s">
        <v>23</v>
      </c>
      <c r="E5681" s="1">
        <v>44579</v>
      </c>
      <c r="F5681" s="1">
        <v>44222</v>
      </c>
      <c r="H5681" s="1">
        <v>44222</v>
      </c>
      <c r="I5681">
        <f>E5681-H5681</f>
        <v>357</v>
      </c>
      <c r="J5681" t="s">
        <v>24</v>
      </c>
      <c r="K5681" t="s">
        <v>15833</v>
      </c>
      <c r="L5681" t="s">
        <v>60</v>
      </c>
      <c r="M5681">
        <v>5529.6070259999997</v>
      </c>
      <c r="N5681">
        <v>174</v>
      </c>
    </row>
    <row r="5682" spans="1:14" hidden="1" x14ac:dyDescent="0.35">
      <c r="A5682" t="s">
        <v>15834</v>
      </c>
      <c r="B5682" t="s">
        <v>16</v>
      </c>
      <c r="C5682" t="s">
        <v>18</v>
      </c>
      <c r="D5682" t="s">
        <v>45</v>
      </c>
      <c r="E5682" s="1">
        <v>44757</v>
      </c>
      <c r="F5682" s="1">
        <v>44222</v>
      </c>
      <c r="H5682" s="1">
        <v>44222</v>
      </c>
      <c r="I5682">
        <f>E5682-H5682</f>
        <v>535</v>
      </c>
      <c r="J5682" t="s">
        <v>46</v>
      </c>
      <c r="K5682" t="s">
        <v>15836</v>
      </c>
      <c r="L5682" t="s">
        <v>21</v>
      </c>
      <c r="M5682">
        <v>2888.1875140000002</v>
      </c>
      <c r="N5682">
        <v>334</v>
      </c>
    </row>
    <row r="5683" spans="1:14" x14ac:dyDescent="0.35">
      <c r="A5683" t="s">
        <v>15673</v>
      </c>
      <c r="B5683" t="s">
        <v>26</v>
      </c>
      <c r="C5683" t="s">
        <v>18</v>
      </c>
      <c r="D5683" t="s">
        <v>89</v>
      </c>
      <c r="E5683" s="1">
        <v>44788</v>
      </c>
      <c r="F5683" s="1">
        <v>44233</v>
      </c>
      <c r="H5683" s="1">
        <v>44233</v>
      </c>
      <c r="I5683">
        <f>E5683-H5683</f>
        <v>555</v>
      </c>
      <c r="J5683" t="s">
        <v>34</v>
      </c>
      <c r="K5683" t="s">
        <v>15675</v>
      </c>
      <c r="L5683" t="s">
        <v>21</v>
      </c>
      <c r="M5683">
        <v>58411.375970000001</v>
      </c>
      <c r="N5683">
        <v>480</v>
      </c>
    </row>
    <row r="5684" spans="1:14" x14ac:dyDescent="0.35">
      <c r="A5684" t="s">
        <v>15676</v>
      </c>
      <c r="B5684" t="s">
        <v>26</v>
      </c>
      <c r="C5684" t="s">
        <v>57</v>
      </c>
      <c r="D5684" t="s">
        <v>23</v>
      </c>
      <c r="E5684" s="1">
        <v>44452</v>
      </c>
      <c r="F5684" s="1">
        <v>44232</v>
      </c>
      <c r="H5684" s="1">
        <v>44232</v>
      </c>
      <c r="I5684">
        <f>E5684-H5684</f>
        <v>220</v>
      </c>
      <c r="J5684" t="s">
        <v>24</v>
      </c>
      <c r="K5684" t="s">
        <v>235</v>
      </c>
      <c r="L5684" t="s">
        <v>21</v>
      </c>
      <c r="M5684">
        <v>19309.900890000001</v>
      </c>
      <c r="N5684">
        <v>448</v>
      </c>
    </row>
    <row r="5685" spans="1:14" x14ac:dyDescent="0.35">
      <c r="A5685" t="s">
        <v>8832</v>
      </c>
      <c r="B5685" t="s">
        <v>26</v>
      </c>
      <c r="C5685" t="s">
        <v>57</v>
      </c>
      <c r="D5685" t="s">
        <v>45</v>
      </c>
      <c r="E5685" s="1">
        <v>45003</v>
      </c>
      <c r="F5685" s="1">
        <v>44232</v>
      </c>
      <c r="H5685" s="1">
        <v>44232</v>
      </c>
      <c r="I5685">
        <f>E5685-H5685</f>
        <v>771</v>
      </c>
      <c r="J5685" t="s">
        <v>24</v>
      </c>
      <c r="K5685" t="s">
        <v>15679</v>
      </c>
      <c r="L5685" t="s">
        <v>60</v>
      </c>
      <c r="M5685">
        <v>19512.049180000002</v>
      </c>
      <c r="N5685">
        <v>359</v>
      </c>
    </row>
    <row r="5686" spans="1:14" x14ac:dyDescent="0.35">
      <c r="A5686" t="s">
        <v>15680</v>
      </c>
      <c r="B5686" t="s">
        <v>26</v>
      </c>
      <c r="C5686" t="s">
        <v>18</v>
      </c>
      <c r="D5686" t="s">
        <v>51</v>
      </c>
      <c r="E5686" s="1">
        <v>43945</v>
      </c>
      <c r="F5686" s="1">
        <v>44232</v>
      </c>
      <c r="H5686" s="1">
        <v>44232</v>
      </c>
      <c r="I5686">
        <f>E5686-H5686</f>
        <v>-287</v>
      </c>
      <c r="J5686" t="s">
        <v>24</v>
      </c>
      <c r="K5686" t="s">
        <v>15682</v>
      </c>
      <c r="L5686" t="s">
        <v>21</v>
      </c>
      <c r="M5686">
        <v>13203.493689999999</v>
      </c>
      <c r="N5686">
        <v>385</v>
      </c>
    </row>
    <row r="5687" spans="1:14" hidden="1" x14ac:dyDescent="0.35">
      <c r="A5687" t="s">
        <v>15849</v>
      </c>
      <c r="B5687" t="s">
        <v>16</v>
      </c>
      <c r="C5687" t="s">
        <v>57</v>
      </c>
      <c r="D5687" t="s">
        <v>23</v>
      </c>
      <c r="E5687" s="1">
        <v>44267</v>
      </c>
      <c r="F5687" s="1">
        <v>44221</v>
      </c>
      <c r="H5687" s="1">
        <v>44221</v>
      </c>
      <c r="I5687">
        <f>E5687-H5687</f>
        <v>46</v>
      </c>
      <c r="J5687" t="s">
        <v>34</v>
      </c>
      <c r="K5687" t="s">
        <v>15851</v>
      </c>
      <c r="L5687" t="s">
        <v>31</v>
      </c>
      <c r="M5687">
        <v>19129.301599999999</v>
      </c>
      <c r="N5687">
        <v>456</v>
      </c>
    </row>
    <row r="5688" spans="1:14" hidden="1" x14ac:dyDescent="0.35">
      <c r="A5688" t="s">
        <v>15852</v>
      </c>
      <c r="B5688" t="s">
        <v>16</v>
      </c>
      <c r="C5688" t="s">
        <v>48</v>
      </c>
      <c r="D5688" t="s">
        <v>89</v>
      </c>
      <c r="E5688" s="1">
        <v>44517</v>
      </c>
      <c r="F5688" s="1">
        <v>44220</v>
      </c>
      <c r="H5688" s="1">
        <v>44220</v>
      </c>
      <c r="I5688">
        <f>E5688-H5688</f>
        <v>297</v>
      </c>
      <c r="J5688" t="s">
        <v>34</v>
      </c>
      <c r="K5688" t="s">
        <v>15854</v>
      </c>
      <c r="L5688" t="s">
        <v>31</v>
      </c>
      <c r="M5688">
        <v>23608.059639999999</v>
      </c>
      <c r="N5688">
        <v>234</v>
      </c>
    </row>
    <row r="5689" spans="1:14" hidden="1" x14ac:dyDescent="0.35">
      <c r="A5689" t="s">
        <v>15855</v>
      </c>
      <c r="B5689" t="s">
        <v>16</v>
      </c>
      <c r="C5689" t="s">
        <v>28</v>
      </c>
      <c r="D5689" t="s">
        <v>51</v>
      </c>
      <c r="E5689" s="1">
        <v>44631</v>
      </c>
      <c r="F5689" s="1">
        <v>44220</v>
      </c>
      <c r="H5689" s="1">
        <v>44220</v>
      </c>
      <c r="I5689">
        <f>E5689-H5689</f>
        <v>411</v>
      </c>
      <c r="J5689" t="s">
        <v>34</v>
      </c>
      <c r="K5689" t="s">
        <v>15857</v>
      </c>
      <c r="L5689" t="s">
        <v>60</v>
      </c>
      <c r="M5689">
        <v>18909.333070000001</v>
      </c>
      <c r="N5689">
        <v>405</v>
      </c>
    </row>
    <row r="5690" spans="1:14" hidden="1" x14ac:dyDescent="0.35">
      <c r="A5690" t="s">
        <v>15858</v>
      </c>
      <c r="B5690" t="s">
        <v>16</v>
      </c>
      <c r="C5690" t="s">
        <v>73</v>
      </c>
      <c r="D5690" t="s">
        <v>89</v>
      </c>
      <c r="E5690" s="1">
        <v>43634</v>
      </c>
      <c r="F5690" s="1">
        <v>44220</v>
      </c>
      <c r="H5690" s="1">
        <v>44220</v>
      </c>
      <c r="I5690">
        <f>E5690-H5690</f>
        <v>-586</v>
      </c>
      <c r="J5690" t="s">
        <v>34</v>
      </c>
      <c r="K5690" t="s">
        <v>4619</v>
      </c>
      <c r="L5690" t="s">
        <v>55</v>
      </c>
      <c r="M5690">
        <v>20413.16243</v>
      </c>
      <c r="N5690">
        <v>480</v>
      </c>
    </row>
    <row r="5691" spans="1:14" x14ac:dyDescent="0.35">
      <c r="A5691" t="s">
        <v>15691</v>
      </c>
      <c r="B5691" t="s">
        <v>26</v>
      </c>
      <c r="C5691" t="s">
        <v>37</v>
      </c>
      <c r="D5691" t="s">
        <v>89</v>
      </c>
      <c r="E5691" s="1">
        <v>45204</v>
      </c>
      <c r="F5691" s="1">
        <v>44232</v>
      </c>
      <c r="H5691" s="1">
        <v>44232</v>
      </c>
      <c r="I5691">
        <f>E5691-H5691</f>
        <v>972</v>
      </c>
      <c r="J5691" t="s">
        <v>34</v>
      </c>
      <c r="K5691" t="s">
        <v>15693</v>
      </c>
      <c r="L5691" t="s">
        <v>55</v>
      </c>
      <c r="M5691">
        <v>21093.18448</v>
      </c>
      <c r="N5691">
        <v>258</v>
      </c>
    </row>
    <row r="5692" spans="1:14" x14ac:dyDescent="0.35">
      <c r="A5692" t="s">
        <v>15699</v>
      </c>
      <c r="B5692" t="s">
        <v>26</v>
      </c>
      <c r="C5692" t="s">
        <v>57</v>
      </c>
      <c r="D5692" t="s">
        <v>23</v>
      </c>
      <c r="E5692" s="1">
        <v>45055</v>
      </c>
      <c r="F5692" s="1">
        <v>44231</v>
      </c>
      <c r="H5692" s="1">
        <v>44231</v>
      </c>
      <c r="I5692">
        <f>E5692-H5692</f>
        <v>824</v>
      </c>
      <c r="J5692" t="s">
        <v>34</v>
      </c>
      <c r="K5692" t="s">
        <v>15701</v>
      </c>
      <c r="L5692" t="s">
        <v>64</v>
      </c>
      <c r="M5692">
        <v>19845.079590000001</v>
      </c>
      <c r="N5692">
        <v>149</v>
      </c>
    </row>
    <row r="5693" spans="1:14" hidden="1" x14ac:dyDescent="0.35">
      <c r="A5693" t="s">
        <v>15865</v>
      </c>
      <c r="B5693" t="s">
        <v>16</v>
      </c>
      <c r="C5693" t="s">
        <v>37</v>
      </c>
      <c r="D5693" t="s">
        <v>51</v>
      </c>
      <c r="E5693" s="1">
        <v>44593</v>
      </c>
      <c r="F5693" s="1">
        <v>44220</v>
      </c>
      <c r="H5693" s="1">
        <v>44220</v>
      </c>
      <c r="I5693">
        <f>E5693-H5693</f>
        <v>373</v>
      </c>
      <c r="J5693" t="s">
        <v>34</v>
      </c>
      <c r="K5693" t="s">
        <v>15867</v>
      </c>
      <c r="L5693" t="s">
        <v>55</v>
      </c>
      <c r="M5693">
        <v>18774.956740000001</v>
      </c>
      <c r="N5693">
        <v>237</v>
      </c>
    </row>
    <row r="5694" spans="1:14" hidden="1" x14ac:dyDescent="0.35">
      <c r="A5694" t="s">
        <v>8215</v>
      </c>
      <c r="B5694" t="s">
        <v>16</v>
      </c>
      <c r="C5694" t="s">
        <v>73</v>
      </c>
      <c r="D5694" t="s">
        <v>33</v>
      </c>
      <c r="E5694" s="1">
        <v>44157</v>
      </c>
      <c r="F5694" s="1">
        <v>44219</v>
      </c>
      <c r="H5694" s="1">
        <v>44219</v>
      </c>
      <c r="I5694">
        <f>E5694-H5694</f>
        <v>-62</v>
      </c>
      <c r="J5694" t="s">
        <v>34</v>
      </c>
      <c r="K5694" t="s">
        <v>15869</v>
      </c>
      <c r="L5694" t="s">
        <v>64</v>
      </c>
      <c r="M5694">
        <v>68440.761830000003</v>
      </c>
      <c r="N5694">
        <v>398</v>
      </c>
    </row>
    <row r="5695" spans="1:14" hidden="1" x14ac:dyDescent="0.35">
      <c r="A5695" t="s">
        <v>15870</v>
      </c>
      <c r="B5695" t="s">
        <v>16</v>
      </c>
      <c r="C5695" t="s">
        <v>18</v>
      </c>
      <c r="D5695" t="s">
        <v>51</v>
      </c>
      <c r="E5695" s="1">
        <v>43787</v>
      </c>
      <c r="F5695" s="1">
        <v>44219</v>
      </c>
      <c r="H5695" s="1">
        <v>44219</v>
      </c>
      <c r="I5695">
        <f>E5695-H5695</f>
        <v>-432</v>
      </c>
      <c r="J5695" t="s">
        <v>46</v>
      </c>
      <c r="K5695" t="s">
        <v>15872</v>
      </c>
      <c r="L5695" t="s">
        <v>60</v>
      </c>
      <c r="M5695">
        <v>21406.75966</v>
      </c>
      <c r="N5695">
        <v>326</v>
      </c>
    </row>
    <row r="5696" spans="1:14" hidden="1" x14ac:dyDescent="0.35">
      <c r="A5696" t="s">
        <v>15873</v>
      </c>
      <c r="B5696" t="s">
        <v>16</v>
      </c>
      <c r="C5696" t="s">
        <v>48</v>
      </c>
      <c r="D5696" t="s">
        <v>89</v>
      </c>
      <c r="E5696" s="1">
        <v>44623</v>
      </c>
      <c r="F5696" s="1">
        <v>44219</v>
      </c>
      <c r="H5696" s="1">
        <v>44219</v>
      </c>
      <c r="I5696">
        <f>E5696-H5696</f>
        <v>404</v>
      </c>
      <c r="J5696" t="s">
        <v>34</v>
      </c>
      <c r="K5696" t="s">
        <v>15875</v>
      </c>
      <c r="L5696" t="s">
        <v>60</v>
      </c>
      <c r="M5696">
        <v>10847.64676</v>
      </c>
      <c r="N5696">
        <v>270</v>
      </c>
    </row>
    <row r="5697" spans="1:14" hidden="1" x14ac:dyDescent="0.35">
      <c r="A5697" t="s">
        <v>15876</v>
      </c>
      <c r="B5697" t="s">
        <v>16</v>
      </c>
      <c r="C5697" t="s">
        <v>37</v>
      </c>
      <c r="D5697" t="s">
        <v>51</v>
      </c>
      <c r="E5697" s="1">
        <v>43760</v>
      </c>
      <c r="F5697" s="1">
        <v>44219</v>
      </c>
      <c r="H5697" s="1">
        <v>44219</v>
      </c>
      <c r="I5697">
        <f>E5697-H5697</f>
        <v>-459</v>
      </c>
      <c r="J5697" t="s">
        <v>34</v>
      </c>
      <c r="K5697" t="s">
        <v>15878</v>
      </c>
      <c r="L5697" t="s">
        <v>31</v>
      </c>
      <c r="M5697">
        <v>17230.860659999998</v>
      </c>
      <c r="N5697">
        <v>210</v>
      </c>
    </row>
    <row r="5698" spans="1:14" hidden="1" x14ac:dyDescent="0.35">
      <c r="A5698" t="s">
        <v>15879</v>
      </c>
      <c r="B5698" t="s">
        <v>16</v>
      </c>
      <c r="C5698" t="s">
        <v>18</v>
      </c>
      <c r="D5698" t="s">
        <v>23</v>
      </c>
      <c r="E5698" s="1">
        <v>45058</v>
      </c>
      <c r="F5698" s="1">
        <v>44219</v>
      </c>
      <c r="H5698" s="1">
        <v>44219</v>
      </c>
      <c r="I5698">
        <f>E5698-H5698</f>
        <v>839</v>
      </c>
      <c r="J5698" t="s">
        <v>46</v>
      </c>
      <c r="K5698" t="s">
        <v>1148</v>
      </c>
      <c r="L5698" t="s">
        <v>55</v>
      </c>
      <c r="M5698">
        <v>56880.549879999999</v>
      </c>
      <c r="N5698">
        <v>358</v>
      </c>
    </row>
    <row r="5699" spans="1:14" hidden="1" x14ac:dyDescent="0.35">
      <c r="A5699" t="s">
        <v>9023</v>
      </c>
      <c r="B5699" t="s">
        <v>16</v>
      </c>
      <c r="C5699" t="s">
        <v>48</v>
      </c>
      <c r="D5699" t="s">
        <v>89</v>
      </c>
      <c r="E5699" s="1">
        <v>43980</v>
      </c>
      <c r="F5699" s="1">
        <v>44219</v>
      </c>
      <c r="H5699" s="1">
        <v>44219</v>
      </c>
      <c r="I5699">
        <f>E5699-H5699</f>
        <v>-239</v>
      </c>
      <c r="J5699" t="s">
        <v>46</v>
      </c>
      <c r="K5699" t="s">
        <v>15882</v>
      </c>
      <c r="L5699" t="s">
        <v>31</v>
      </c>
      <c r="M5699">
        <v>10421.252699999999</v>
      </c>
      <c r="N5699">
        <v>153</v>
      </c>
    </row>
    <row r="5700" spans="1:14" hidden="1" x14ac:dyDescent="0.35">
      <c r="A5700" t="s">
        <v>15883</v>
      </c>
      <c r="B5700" t="s">
        <v>16</v>
      </c>
      <c r="C5700" t="s">
        <v>28</v>
      </c>
      <c r="D5700" t="s">
        <v>45</v>
      </c>
      <c r="E5700" s="1">
        <v>44952</v>
      </c>
      <c r="F5700" s="1">
        <v>44219</v>
      </c>
      <c r="H5700" s="1">
        <v>44219</v>
      </c>
      <c r="I5700">
        <f>E5700-H5700</f>
        <v>733</v>
      </c>
      <c r="J5700" t="s">
        <v>34</v>
      </c>
      <c r="K5700" t="s">
        <v>531</v>
      </c>
      <c r="L5700" t="s">
        <v>64</v>
      </c>
      <c r="M5700">
        <v>29785.23792</v>
      </c>
      <c r="N5700">
        <v>299</v>
      </c>
    </row>
    <row r="5701" spans="1:14" hidden="1" x14ac:dyDescent="0.35">
      <c r="A5701" t="s">
        <v>15885</v>
      </c>
      <c r="B5701" t="s">
        <v>16</v>
      </c>
      <c r="C5701" t="s">
        <v>37</v>
      </c>
      <c r="D5701" t="s">
        <v>51</v>
      </c>
      <c r="E5701" s="1">
        <v>43910</v>
      </c>
      <c r="F5701" s="1">
        <v>44218</v>
      </c>
      <c r="H5701" s="1">
        <v>44218</v>
      </c>
      <c r="I5701">
        <f>E5701-H5701</f>
        <v>-308</v>
      </c>
      <c r="J5701" t="s">
        <v>34</v>
      </c>
      <c r="K5701" t="s">
        <v>14302</v>
      </c>
      <c r="L5701" t="s">
        <v>64</v>
      </c>
      <c r="M5701">
        <v>5800.6328469999999</v>
      </c>
      <c r="N5701">
        <v>117</v>
      </c>
    </row>
    <row r="5702" spans="1:14" x14ac:dyDescent="0.35">
      <c r="A5702" t="s">
        <v>9009</v>
      </c>
      <c r="B5702" t="s">
        <v>26</v>
      </c>
      <c r="C5702" t="s">
        <v>57</v>
      </c>
      <c r="D5702" t="s">
        <v>23</v>
      </c>
      <c r="E5702" s="1">
        <v>44564</v>
      </c>
      <c r="F5702" s="1">
        <v>44231</v>
      </c>
      <c r="H5702" s="1">
        <v>44231</v>
      </c>
      <c r="I5702">
        <f>E5702-H5702</f>
        <v>333</v>
      </c>
      <c r="J5702" t="s">
        <v>46</v>
      </c>
      <c r="K5702" t="s">
        <v>15709</v>
      </c>
      <c r="L5702" t="s">
        <v>31</v>
      </c>
      <c r="M5702">
        <v>17544.541710000001</v>
      </c>
      <c r="N5702">
        <v>438</v>
      </c>
    </row>
    <row r="5703" spans="1:14" x14ac:dyDescent="0.35">
      <c r="A5703" t="s">
        <v>15710</v>
      </c>
      <c r="B5703" t="s">
        <v>26</v>
      </c>
      <c r="C5703" t="s">
        <v>48</v>
      </c>
      <c r="D5703" t="s">
        <v>89</v>
      </c>
      <c r="E5703" s="1">
        <v>43574</v>
      </c>
      <c r="F5703" s="1">
        <v>44231</v>
      </c>
      <c r="H5703" s="1">
        <v>44231</v>
      </c>
      <c r="I5703">
        <f>E5703-H5703</f>
        <v>-657</v>
      </c>
      <c r="J5703" t="s">
        <v>34</v>
      </c>
      <c r="K5703" t="s">
        <v>15712</v>
      </c>
      <c r="L5703" t="s">
        <v>31</v>
      </c>
      <c r="M5703">
        <v>33742.198620000003</v>
      </c>
      <c r="N5703">
        <v>235</v>
      </c>
    </row>
    <row r="5704" spans="1:14" hidden="1" x14ac:dyDescent="0.35">
      <c r="A5704" t="s">
        <v>15893</v>
      </c>
      <c r="B5704" t="s">
        <v>16</v>
      </c>
      <c r="C5704" t="s">
        <v>73</v>
      </c>
      <c r="D5704" t="s">
        <v>33</v>
      </c>
      <c r="E5704" s="1">
        <v>44069</v>
      </c>
      <c r="F5704" s="1">
        <v>44218</v>
      </c>
      <c r="H5704" s="1">
        <v>44218</v>
      </c>
      <c r="I5704">
        <f>E5704-H5704</f>
        <v>-149</v>
      </c>
      <c r="J5704" t="s">
        <v>24</v>
      </c>
      <c r="K5704" t="s">
        <v>15895</v>
      </c>
      <c r="L5704" t="s">
        <v>55</v>
      </c>
      <c r="M5704">
        <v>59746.945939999998</v>
      </c>
      <c r="N5704">
        <v>482</v>
      </c>
    </row>
    <row r="5705" spans="1:14" x14ac:dyDescent="0.35">
      <c r="A5705" t="s">
        <v>15713</v>
      </c>
      <c r="B5705" t="s">
        <v>26</v>
      </c>
      <c r="C5705" t="s">
        <v>48</v>
      </c>
      <c r="D5705" t="s">
        <v>51</v>
      </c>
      <c r="E5705" s="1">
        <v>44861</v>
      </c>
      <c r="F5705" s="1">
        <v>44231</v>
      </c>
      <c r="H5705" s="1">
        <v>44231</v>
      </c>
      <c r="I5705">
        <f>E5705-H5705</f>
        <v>630</v>
      </c>
      <c r="J5705" t="s">
        <v>34</v>
      </c>
      <c r="K5705" t="s">
        <v>1548</v>
      </c>
      <c r="L5705" t="s">
        <v>55</v>
      </c>
      <c r="M5705">
        <v>38523.49495</v>
      </c>
      <c r="N5705">
        <v>476</v>
      </c>
    </row>
    <row r="5706" spans="1:14" hidden="1" x14ac:dyDescent="0.35">
      <c r="A5706" t="s">
        <v>15898</v>
      </c>
      <c r="B5706" t="s">
        <v>16</v>
      </c>
      <c r="C5706" t="s">
        <v>37</v>
      </c>
      <c r="D5706" t="s">
        <v>45</v>
      </c>
      <c r="E5706" s="1">
        <v>43707</v>
      </c>
      <c r="F5706" s="1">
        <v>44218</v>
      </c>
      <c r="H5706" s="1">
        <v>44218</v>
      </c>
      <c r="I5706">
        <f>E5706-H5706</f>
        <v>-511</v>
      </c>
      <c r="J5706" t="s">
        <v>24</v>
      </c>
      <c r="K5706" t="s">
        <v>15900</v>
      </c>
      <c r="L5706" t="s">
        <v>64</v>
      </c>
      <c r="M5706">
        <v>16078.490180000001</v>
      </c>
      <c r="N5706">
        <v>291</v>
      </c>
    </row>
    <row r="5707" spans="1:14" hidden="1" x14ac:dyDescent="0.35">
      <c r="A5707" t="s">
        <v>15901</v>
      </c>
      <c r="B5707" t="s">
        <v>16</v>
      </c>
      <c r="C5707" t="s">
        <v>57</v>
      </c>
      <c r="D5707" t="s">
        <v>89</v>
      </c>
      <c r="E5707" s="1">
        <v>44928</v>
      </c>
      <c r="F5707" s="1">
        <v>44218</v>
      </c>
      <c r="H5707" s="1">
        <v>44218</v>
      </c>
      <c r="I5707">
        <f>E5707-H5707</f>
        <v>710</v>
      </c>
      <c r="J5707" t="s">
        <v>46</v>
      </c>
      <c r="K5707" t="s">
        <v>7662</v>
      </c>
      <c r="L5707" t="s">
        <v>31</v>
      </c>
      <c r="M5707">
        <v>29303.1839</v>
      </c>
      <c r="N5707">
        <v>168</v>
      </c>
    </row>
    <row r="5708" spans="1:14" x14ac:dyDescent="0.35">
      <c r="A5708" t="s">
        <v>15715</v>
      </c>
      <c r="B5708" t="s">
        <v>26</v>
      </c>
      <c r="C5708" t="s">
        <v>57</v>
      </c>
      <c r="D5708" t="s">
        <v>23</v>
      </c>
      <c r="E5708" s="1">
        <v>44615</v>
      </c>
      <c r="F5708" s="1">
        <v>44231</v>
      </c>
      <c r="H5708" s="1">
        <v>44231</v>
      </c>
      <c r="I5708">
        <f>E5708-H5708</f>
        <v>384</v>
      </c>
      <c r="J5708" t="s">
        <v>46</v>
      </c>
      <c r="K5708" t="s">
        <v>12264</v>
      </c>
      <c r="L5708" t="s">
        <v>60</v>
      </c>
      <c r="M5708">
        <v>16482.776969999999</v>
      </c>
      <c r="N5708">
        <v>165</v>
      </c>
    </row>
    <row r="5709" spans="1:14" x14ac:dyDescent="0.35">
      <c r="A5709" t="s">
        <v>15717</v>
      </c>
      <c r="B5709" t="s">
        <v>26</v>
      </c>
      <c r="C5709" t="s">
        <v>48</v>
      </c>
      <c r="D5709" t="s">
        <v>89</v>
      </c>
      <c r="E5709" s="1">
        <v>44970</v>
      </c>
      <c r="F5709" s="1">
        <v>44230</v>
      </c>
      <c r="H5709" s="1">
        <v>44230</v>
      </c>
      <c r="I5709">
        <f>E5709-H5709</f>
        <v>740</v>
      </c>
      <c r="J5709" t="s">
        <v>24</v>
      </c>
      <c r="K5709" t="s">
        <v>15718</v>
      </c>
      <c r="L5709" t="s">
        <v>21</v>
      </c>
      <c r="M5709">
        <v>3061.9809260000002</v>
      </c>
      <c r="N5709">
        <v>303</v>
      </c>
    </row>
    <row r="5710" spans="1:14" hidden="1" x14ac:dyDescent="0.35">
      <c r="A5710" t="s">
        <v>11406</v>
      </c>
      <c r="B5710" t="s">
        <v>16</v>
      </c>
      <c r="C5710" t="s">
        <v>37</v>
      </c>
      <c r="D5710" t="s">
        <v>23</v>
      </c>
      <c r="E5710" s="1">
        <v>44405</v>
      </c>
      <c r="F5710" s="1">
        <v>44217</v>
      </c>
      <c r="H5710" s="1">
        <v>44217</v>
      </c>
      <c r="I5710">
        <f>E5710-H5710</f>
        <v>188</v>
      </c>
      <c r="J5710" t="s">
        <v>46</v>
      </c>
      <c r="K5710" t="s">
        <v>15909</v>
      </c>
      <c r="L5710" t="s">
        <v>21</v>
      </c>
      <c r="M5710">
        <v>913.71474000000001</v>
      </c>
      <c r="N5710">
        <v>379</v>
      </c>
    </row>
    <row r="5711" spans="1:14" x14ac:dyDescent="0.35">
      <c r="A5711" t="s">
        <v>15719</v>
      </c>
      <c r="B5711" t="s">
        <v>26</v>
      </c>
      <c r="C5711" t="s">
        <v>18</v>
      </c>
      <c r="D5711" t="s">
        <v>45</v>
      </c>
      <c r="E5711" s="1">
        <v>45135</v>
      </c>
      <c r="F5711" s="1">
        <v>44230</v>
      </c>
      <c r="H5711" s="1">
        <v>44230</v>
      </c>
      <c r="I5711">
        <f>E5711-H5711</f>
        <v>905</v>
      </c>
      <c r="J5711" t="s">
        <v>24</v>
      </c>
      <c r="K5711" t="s">
        <v>15721</v>
      </c>
      <c r="L5711" t="s">
        <v>21</v>
      </c>
      <c r="M5711">
        <v>56360.10701</v>
      </c>
      <c r="N5711">
        <v>331</v>
      </c>
    </row>
    <row r="5712" spans="1:14" hidden="1" x14ac:dyDescent="0.35">
      <c r="A5712" t="s">
        <v>15913</v>
      </c>
      <c r="B5712" t="s">
        <v>16</v>
      </c>
      <c r="C5712" t="s">
        <v>37</v>
      </c>
      <c r="D5712" t="s">
        <v>23</v>
      </c>
      <c r="E5712" s="1">
        <v>44813</v>
      </c>
      <c r="F5712" s="1">
        <v>44217</v>
      </c>
      <c r="H5712" s="1">
        <v>44217</v>
      </c>
      <c r="I5712">
        <f>E5712-H5712</f>
        <v>596</v>
      </c>
      <c r="J5712" t="s">
        <v>24</v>
      </c>
      <c r="K5712" t="s">
        <v>15915</v>
      </c>
      <c r="L5712" t="s">
        <v>21</v>
      </c>
      <c r="M5712">
        <v>22482.90727</v>
      </c>
      <c r="N5712">
        <v>170</v>
      </c>
    </row>
    <row r="5713" spans="1:14" x14ac:dyDescent="0.35">
      <c r="A5713" t="s">
        <v>15722</v>
      </c>
      <c r="B5713" t="s">
        <v>26</v>
      </c>
      <c r="C5713" t="s">
        <v>37</v>
      </c>
      <c r="D5713" t="s">
        <v>45</v>
      </c>
      <c r="E5713" s="1">
        <v>43549</v>
      </c>
      <c r="F5713" s="1">
        <v>44230</v>
      </c>
      <c r="H5713" s="1">
        <v>44230</v>
      </c>
      <c r="I5713">
        <f>E5713-H5713</f>
        <v>-681</v>
      </c>
      <c r="J5713" t="s">
        <v>46</v>
      </c>
      <c r="K5713" t="s">
        <v>15723</v>
      </c>
      <c r="L5713" t="s">
        <v>60</v>
      </c>
      <c r="M5713">
        <v>24711.747619999998</v>
      </c>
      <c r="N5713">
        <v>184</v>
      </c>
    </row>
    <row r="5714" spans="1:14" x14ac:dyDescent="0.35">
      <c r="A5714" t="s">
        <v>15729</v>
      </c>
      <c r="B5714" t="s">
        <v>26</v>
      </c>
      <c r="C5714" t="s">
        <v>57</v>
      </c>
      <c r="D5714" t="s">
        <v>45</v>
      </c>
      <c r="E5714" s="1">
        <v>44738</v>
      </c>
      <c r="F5714" s="1">
        <v>44229</v>
      </c>
      <c r="H5714" s="1">
        <v>44229</v>
      </c>
      <c r="I5714">
        <f>E5714-H5714</f>
        <v>509</v>
      </c>
      <c r="J5714" t="s">
        <v>34</v>
      </c>
      <c r="K5714" t="s">
        <v>15731</v>
      </c>
      <c r="L5714" t="s">
        <v>21</v>
      </c>
      <c r="M5714">
        <v>25133.632249999999</v>
      </c>
      <c r="N5714">
        <v>441</v>
      </c>
    </row>
    <row r="5715" spans="1:14" hidden="1" x14ac:dyDescent="0.35">
      <c r="A5715" t="s">
        <v>12436</v>
      </c>
      <c r="B5715" t="s">
        <v>16</v>
      </c>
      <c r="C5715" t="s">
        <v>73</v>
      </c>
      <c r="D5715" t="s">
        <v>89</v>
      </c>
      <c r="E5715" s="1">
        <v>44440</v>
      </c>
      <c r="F5715" s="1">
        <v>44217</v>
      </c>
      <c r="H5715" s="1">
        <v>44217</v>
      </c>
      <c r="I5715">
        <f>E5715-H5715</f>
        <v>223</v>
      </c>
      <c r="J5715" t="s">
        <v>24</v>
      </c>
      <c r="K5715" t="s">
        <v>15921</v>
      </c>
      <c r="L5715" t="s">
        <v>60</v>
      </c>
      <c r="M5715">
        <v>29172.345649999999</v>
      </c>
      <c r="N5715">
        <v>370</v>
      </c>
    </row>
    <row r="5716" spans="1:14" hidden="1" x14ac:dyDescent="0.35">
      <c r="A5716" t="s">
        <v>15922</v>
      </c>
      <c r="B5716" t="s">
        <v>16</v>
      </c>
      <c r="C5716" t="s">
        <v>28</v>
      </c>
      <c r="D5716" t="s">
        <v>89</v>
      </c>
      <c r="E5716" s="1">
        <v>45057</v>
      </c>
      <c r="F5716" s="1">
        <v>44217</v>
      </c>
      <c r="H5716" s="1">
        <v>44217</v>
      </c>
      <c r="I5716">
        <f>E5716-H5716</f>
        <v>840</v>
      </c>
      <c r="J5716" t="s">
        <v>46</v>
      </c>
      <c r="K5716" t="s">
        <v>15924</v>
      </c>
      <c r="L5716" t="s">
        <v>31</v>
      </c>
      <c r="M5716">
        <v>4622.7577250000004</v>
      </c>
      <c r="N5716">
        <v>151</v>
      </c>
    </row>
    <row r="5717" spans="1:14" x14ac:dyDescent="0.35">
      <c r="A5717" t="s">
        <v>15732</v>
      </c>
      <c r="B5717" t="s">
        <v>26</v>
      </c>
      <c r="C5717" t="s">
        <v>18</v>
      </c>
      <c r="D5717" t="s">
        <v>23</v>
      </c>
      <c r="E5717" s="1">
        <v>44210</v>
      </c>
      <c r="F5717" s="1">
        <v>44229</v>
      </c>
      <c r="H5717" s="1">
        <v>44229</v>
      </c>
      <c r="I5717">
        <f>E5717-H5717</f>
        <v>-19</v>
      </c>
      <c r="J5717" t="s">
        <v>34</v>
      </c>
      <c r="K5717" t="s">
        <v>15734</v>
      </c>
      <c r="L5717" t="s">
        <v>64</v>
      </c>
      <c r="M5717">
        <v>34266.978049999998</v>
      </c>
      <c r="N5717">
        <v>316</v>
      </c>
    </row>
    <row r="5718" spans="1:14" hidden="1" x14ac:dyDescent="0.35">
      <c r="A5718" t="s">
        <v>15928</v>
      </c>
      <c r="B5718" t="s">
        <v>16</v>
      </c>
      <c r="C5718" t="s">
        <v>37</v>
      </c>
      <c r="D5718" t="s">
        <v>33</v>
      </c>
      <c r="E5718" s="1">
        <v>44091</v>
      </c>
      <c r="F5718" s="1">
        <v>44216</v>
      </c>
      <c r="H5718" s="1">
        <v>44216</v>
      </c>
      <c r="I5718">
        <f>E5718-H5718</f>
        <v>-125</v>
      </c>
      <c r="J5718" t="s">
        <v>24</v>
      </c>
      <c r="K5718" t="s">
        <v>1504</v>
      </c>
      <c r="L5718" t="s">
        <v>31</v>
      </c>
      <c r="M5718">
        <v>8251.8148689999998</v>
      </c>
      <c r="N5718">
        <v>299</v>
      </c>
    </row>
    <row r="5719" spans="1:14" x14ac:dyDescent="0.35">
      <c r="A5719" t="s">
        <v>15735</v>
      </c>
      <c r="B5719" t="s">
        <v>26</v>
      </c>
      <c r="C5719" t="s">
        <v>18</v>
      </c>
      <c r="D5719" t="s">
        <v>33</v>
      </c>
      <c r="E5719" s="1">
        <v>44941</v>
      </c>
      <c r="F5719" s="1">
        <v>44229</v>
      </c>
      <c r="H5719" s="1">
        <v>44229</v>
      </c>
      <c r="I5719">
        <f>E5719-H5719</f>
        <v>712</v>
      </c>
      <c r="J5719" t="s">
        <v>46</v>
      </c>
      <c r="K5719" t="s">
        <v>15737</v>
      </c>
      <c r="L5719" t="s">
        <v>31</v>
      </c>
      <c r="M5719">
        <v>15197.229429999999</v>
      </c>
      <c r="N5719">
        <v>167</v>
      </c>
    </row>
    <row r="5720" spans="1:14" hidden="1" x14ac:dyDescent="0.35">
      <c r="A5720" t="s">
        <v>15932</v>
      </c>
      <c r="B5720" t="s">
        <v>16</v>
      </c>
      <c r="C5720" t="s">
        <v>48</v>
      </c>
      <c r="D5720" t="s">
        <v>45</v>
      </c>
      <c r="E5720" s="1">
        <v>44420</v>
      </c>
      <c r="F5720" s="1">
        <v>44216</v>
      </c>
      <c r="H5720" s="1">
        <v>44216</v>
      </c>
      <c r="I5720">
        <f>E5720-H5720</f>
        <v>204</v>
      </c>
      <c r="J5720" t="s">
        <v>46</v>
      </c>
      <c r="K5720" t="s">
        <v>15934</v>
      </c>
      <c r="L5720" t="s">
        <v>64</v>
      </c>
      <c r="M5720">
        <v>11331.277550000001</v>
      </c>
      <c r="N5720">
        <v>462</v>
      </c>
    </row>
    <row r="5721" spans="1:14" hidden="1" x14ac:dyDescent="0.35">
      <c r="A5721" t="s">
        <v>15935</v>
      </c>
      <c r="B5721" t="s">
        <v>16</v>
      </c>
      <c r="C5721" t="s">
        <v>57</v>
      </c>
      <c r="D5721" t="s">
        <v>23</v>
      </c>
      <c r="E5721" s="1">
        <v>45186</v>
      </c>
      <c r="F5721" s="1">
        <v>44216</v>
      </c>
      <c r="H5721" s="1">
        <v>44216</v>
      </c>
      <c r="I5721">
        <f>E5721-H5721</f>
        <v>970</v>
      </c>
      <c r="J5721" t="s">
        <v>24</v>
      </c>
      <c r="K5721" t="s">
        <v>15937</v>
      </c>
      <c r="L5721" t="s">
        <v>21</v>
      </c>
      <c r="M5721">
        <v>3759.032909</v>
      </c>
      <c r="N5721">
        <v>174</v>
      </c>
    </row>
    <row r="5722" spans="1:14" hidden="1" x14ac:dyDescent="0.35">
      <c r="A5722" t="s">
        <v>15938</v>
      </c>
      <c r="B5722" t="s">
        <v>16</v>
      </c>
      <c r="C5722" t="s">
        <v>28</v>
      </c>
      <c r="D5722" t="s">
        <v>23</v>
      </c>
      <c r="E5722" s="1">
        <v>43471</v>
      </c>
      <c r="F5722" s="1">
        <v>44216</v>
      </c>
      <c r="H5722" s="1">
        <v>44216</v>
      </c>
      <c r="I5722">
        <f>E5722-H5722</f>
        <v>-745</v>
      </c>
      <c r="J5722" t="s">
        <v>24</v>
      </c>
      <c r="K5722" t="s">
        <v>15940</v>
      </c>
      <c r="L5722" t="s">
        <v>21</v>
      </c>
      <c r="M5722">
        <v>25962.22579</v>
      </c>
      <c r="N5722">
        <v>342</v>
      </c>
    </row>
    <row r="5723" spans="1:14" x14ac:dyDescent="0.35">
      <c r="A5723" t="s">
        <v>15741</v>
      </c>
      <c r="B5723" t="s">
        <v>26</v>
      </c>
      <c r="C5723" t="s">
        <v>73</v>
      </c>
      <c r="D5723" t="s">
        <v>33</v>
      </c>
      <c r="E5723" s="1">
        <v>43631</v>
      </c>
      <c r="F5723" s="1">
        <v>44229</v>
      </c>
      <c r="H5723" s="1">
        <v>44229</v>
      </c>
      <c r="I5723">
        <f>E5723-H5723</f>
        <v>-598</v>
      </c>
      <c r="J5723" t="s">
        <v>24</v>
      </c>
      <c r="K5723" t="s">
        <v>15743</v>
      </c>
      <c r="L5723" t="s">
        <v>21</v>
      </c>
      <c r="M5723">
        <v>59745.859199999999</v>
      </c>
      <c r="N5723">
        <v>316</v>
      </c>
    </row>
    <row r="5724" spans="1:14" hidden="1" x14ac:dyDescent="0.35">
      <c r="A5724" t="s">
        <v>11926</v>
      </c>
      <c r="B5724" t="s">
        <v>16</v>
      </c>
      <c r="C5724" t="s">
        <v>57</v>
      </c>
      <c r="D5724" t="s">
        <v>89</v>
      </c>
      <c r="E5724" s="1">
        <v>44009</v>
      </c>
      <c r="F5724" s="1">
        <v>44215</v>
      </c>
      <c r="H5724" s="1">
        <v>44215</v>
      </c>
      <c r="I5724">
        <f>E5724-H5724</f>
        <v>-206</v>
      </c>
      <c r="J5724" t="s">
        <v>34</v>
      </c>
      <c r="K5724" t="s">
        <v>3528</v>
      </c>
      <c r="L5724" t="s">
        <v>60</v>
      </c>
      <c r="M5724">
        <v>20592.179090000001</v>
      </c>
      <c r="N5724">
        <v>213</v>
      </c>
    </row>
    <row r="5725" spans="1:14" hidden="1" x14ac:dyDescent="0.35">
      <c r="A5725" t="s">
        <v>15944</v>
      </c>
      <c r="B5725" t="s">
        <v>16</v>
      </c>
      <c r="C5725" t="s">
        <v>28</v>
      </c>
      <c r="D5725" t="s">
        <v>23</v>
      </c>
      <c r="E5725" s="1">
        <v>44329</v>
      </c>
      <c r="F5725" s="1">
        <v>44215</v>
      </c>
      <c r="H5725" s="1">
        <v>44215</v>
      </c>
      <c r="I5725">
        <f>E5725-H5725</f>
        <v>114</v>
      </c>
      <c r="J5725" t="s">
        <v>46</v>
      </c>
      <c r="K5725" t="s">
        <v>15946</v>
      </c>
      <c r="L5725" t="s">
        <v>60</v>
      </c>
      <c r="M5725">
        <v>43701.314420000002</v>
      </c>
      <c r="N5725">
        <v>447</v>
      </c>
    </row>
    <row r="5726" spans="1:14" x14ac:dyDescent="0.35">
      <c r="A5726" t="s">
        <v>15744</v>
      </c>
      <c r="B5726" t="s">
        <v>26</v>
      </c>
      <c r="C5726" t="s">
        <v>18</v>
      </c>
      <c r="D5726" t="s">
        <v>45</v>
      </c>
      <c r="E5726" s="1">
        <v>44236</v>
      </c>
      <c r="F5726" s="1">
        <v>44229</v>
      </c>
      <c r="H5726" s="1">
        <v>44229</v>
      </c>
      <c r="I5726">
        <f>E5726-H5726</f>
        <v>7</v>
      </c>
      <c r="J5726" t="s">
        <v>34</v>
      </c>
      <c r="K5726" t="s">
        <v>15746</v>
      </c>
      <c r="L5726" t="s">
        <v>21</v>
      </c>
      <c r="M5726">
        <v>56653.79019</v>
      </c>
      <c r="N5726">
        <v>211</v>
      </c>
    </row>
    <row r="5727" spans="1:14" hidden="1" x14ac:dyDescent="0.35">
      <c r="A5727" t="s">
        <v>9672</v>
      </c>
      <c r="B5727" t="s">
        <v>16</v>
      </c>
      <c r="C5727" t="s">
        <v>28</v>
      </c>
      <c r="D5727" t="s">
        <v>51</v>
      </c>
      <c r="E5727" s="1">
        <v>43674</v>
      </c>
      <c r="F5727" s="1">
        <v>44214</v>
      </c>
      <c r="H5727" s="1">
        <v>44214</v>
      </c>
      <c r="I5727">
        <f>E5727-H5727</f>
        <v>-540</v>
      </c>
      <c r="J5727" t="s">
        <v>34</v>
      </c>
      <c r="K5727" t="s">
        <v>15950</v>
      </c>
      <c r="L5727" t="s">
        <v>31</v>
      </c>
      <c r="M5727">
        <v>19902.672409999999</v>
      </c>
      <c r="N5727">
        <v>370</v>
      </c>
    </row>
    <row r="5728" spans="1:14" hidden="1" x14ac:dyDescent="0.35">
      <c r="A5728" t="s">
        <v>15951</v>
      </c>
      <c r="B5728" t="s">
        <v>16</v>
      </c>
      <c r="C5728" t="s">
        <v>73</v>
      </c>
      <c r="D5728" t="s">
        <v>89</v>
      </c>
      <c r="E5728" s="1">
        <v>43533</v>
      </c>
      <c r="F5728" s="1">
        <v>44214</v>
      </c>
      <c r="H5728" s="1">
        <v>44214</v>
      </c>
      <c r="I5728">
        <f>E5728-H5728</f>
        <v>-681</v>
      </c>
      <c r="J5728" t="s">
        <v>46</v>
      </c>
      <c r="K5728" t="s">
        <v>15953</v>
      </c>
      <c r="L5728" t="s">
        <v>21</v>
      </c>
      <c r="M5728">
        <v>33063.160799999998</v>
      </c>
      <c r="N5728">
        <v>151</v>
      </c>
    </row>
    <row r="5729" spans="1:14" hidden="1" x14ac:dyDescent="0.35">
      <c r="A5729" t="s">
        <v>15954</v>
      </c>
      <c r="B5729" t="s">
        <v>16</v>
      </c>
      <c r="C5729" t="s">
        <v>18</v>
      </c>
      <c r="D5729" t="s">
        <v>51</v>
      </c>
      <c r="E5729" s="1">
        <v>44694</v>
      </c>
      <c r="F5729" s="1">
        <v>44214</v>
      </c>
      <c r="H5729" s="1">
        <v>44214</v>
      </c>
      <c r="I5729">
        <f>E5729-H5729</f>
        <v>480</v>
      </c>
      <c r="J5729" t="s">
        <v>24</v>
      </c>
      <c r="K5729" t="s">
        <v>15956</v>
      </c>
      <c r="L5729" t="s">
        <v>55</v>
      </c>
      <c r="M5729">
        <v>46922.086609999998</v>
      </c>
      <c r="N5729">
        <v>219</v>
      </c>
    </row>
    <row r="5730" spans="1:14" hidden="1" x14ac:dyDescent="0.35">
      <c r="A5730" t="s">
        <v>15957</v>
      </c>
      <c r="B5730" t="s">
        <v>16</v>
      </c>
      <c r="C5730" t="s">
        <v>18</v>
      </c>
      <c r="D5730" t="s">
        <v>51</v>
      </c>
      <c r="E5730" s="1">
        <v>43745</v>
      </c>
      <c r="F5730" s="1">
        <v>44213</v>
      </c>
      <c r="H5730" s="1">
        <v>44213</v>
      </c>
      <c r="I5730">
        <f>E5730-H5730</f>
        <v>-468</v>
      </c>
      <c r="J5730" t="s">
        <v>24</v>
      </c>
      <c r="K5730" t="s">
        <v>15959</v>
      </c>
      <c r="L5730" t="s">
        <v>31</v>
      </c>
      <c r="M5730">
        <v>10195.19526</v>
      </c>
      <c r="N5730">
        <v>216</v>
      </c>
    </row>
    <row r="5731" spans="1:14" hidden="1" x14ac:dyDescent="0.35">
      <c r="A5731" t="s">
        <v>15960</v>
      </c>
      <c r="B5731" t="s">
        <v>16</v>
      </c>
      <c r="C5731" t="s">
        <v>73</v>
      </c>
      <c r="D5731" t="s">
        <v>89</v>
      </c>
      <c r="E5731" s="1">
        <v>43478</v>
      </c>
      <c r="F5731" s="1">
        <v>44213</v>
      </c>
      <c r="H5731" s="1">
        <v>44213</v>
      </c>
      <c r="I5731">
        <f>E5731-H5731</f>
        <v>-735</v>
      </c>
      <c r="J5731" t="s">
        <v>34</v>
      </c>
      <c r="K5731" t="s">
        <v>15962</v>
      </c>
      <c r="L5731" t="s">
        <v>55</v>
      </c>
      <c r="M5731">
        <v>53474.285819999997</v>
      </c>
      <c r="N5731">
        <v>463</v>
      </c>
    </row>
    <row r="5732" spans="1:14" hidden="1" x14ac:dyDescent="0.35">
      <c r="A5732" t="s">
        <v>15963</v>
      </c>
      <c r="B5732" t="s">
        <v>16</v>
      </c>
      <c r="C5732" t="s">
        <v>37</v>
      </c>
      <c r="D5732" t="s">
        <v>45</v>
      </c>
      <c r="E5732" s="1">
        <v>43972</v>
      </c>
      <c r="F5732" s="1">
        <v>44213</v>
      </c>
      <c r="H5732" s="1">
        <v>44213</v>
      </c>
      <c r="I5732">
        <f>E5732-H5732</f>
        <v>-241</v>
      </c>
      <c r="J5732" t="s">
        <v>34</v>
      </c>
      <c r="K5732" t="s">
        <v>15965</v>
      </c>
      <c r="L5732" t="s">
        <v>21</v>
      </c>
      <c r="M5732">
        <v>16341.63495</v>
      </c>
      <c r="N5732">
        <v>331</v>
      </c>
    </row>
    <row r="5733" spans="1:14" x14ac:dyDescent="0.35">
      <c r="A5733" t="s">
        <v>2232</v>
      </c>
      <c r="B5733" t="s">
        <v>26</v>
      </c>
      <c r="C5733" t="s">
        <v>18</v>
      </c>
      <c r="D5733" t="s">
        <v>33</v>
      </c>
      <c r="E5733" s="1">
        <v>45150</v>
      </c>
      <c r="F5733" s="1">
        <v>44228</v>
      </c>
      <c r="H5733" s="1">
        <v>44228</v>
      </c>
      <c r="I5733">
        <f>E5733-H5733</f>
        <v>922</v>
      </c>
      <c r="J5733" t="s">
        <v>24</v>
      </c>
      <c r="K5733" t="s">
        <v>1592</v>
      </c>
      <c r="L5733" t="s">
        <v>55</v>
      </c>
      <c r="M5733">
        <v>43358.985800000002</v>
      </c>
      <c r="N5733">
        <v>253</v>
      </c>
    </row>
    <row r="5734" spans="1:14" hidden="1" x14ac:dyDescent="0.35">
      <c r="A5734" t="s">
        <v>15968</v>
      </c>
      <c r="B5734" t="s">
        <v>16</v>
      </c>
      <c r="C5734" t="s">
        <v>37</v>
      </c>
      <c r="D5734" t="s">
        <v>89</v>
      </c>
      <c r="E5734" s="1">
        <v>43903</v>
      </c>
      <c r="F5734" s="1">
        <v>44212</v>
      </c>
      <c r="H5734" s="1">
        <v>44212</v>
      </c>
      <c r="I5734">
        <f>E5734-H5734</f>
        <v>-309</v>
      </c>
      <c r="J5734" t="s">
        <v>24</v>
      </c>
      <c r="K5734" t="s">
        <v>15970</v>
      </c>
      <c r="L5734" t="s">
        <v>60</v>
      </c>
      <c r="M5734">
        <v>13597.355159999999</v>
      </c>
      <c r="N5734">
        <v>170</v>
      </c>
    </row>
    <row r="5735" spans="1:14" hidden="1" x14ac:dyDescent="0.35">
      <c r="A5735" t="s">
        <v>15971</v>
      </c>
      <c r="B5735" t="s">
        <v>16</v>
      </c>
      <c r="C5735" t="s">
        <v>73</v>
      </c>
      <c r="D5735" t="s">
        <v>51</v>
      </c>
      <c r="E5735" s="1">
        <v>44929</v>
      </c>
      <c r="F5735" s="1">
        <v>44212</v>
      </c>
      <c r="H5735" s="1">
        <v>44212</v>
      </c>
      <c r="I5735">
        <f>E5735-H5735</f>
        <v>717</v>
      </c>
      <c r="J5735" t="s">
        <v>46</v>
      </c>
      <c r="K5735" t="s">
        <v>15973</v>
      </c>
      <c r="L5735" t="s">
        <v>31</v>
      </c>
      <c r="M5735">
        <v>37051.504000000001</v>
      </c>
      <c r="N5735">
        <v>134</v>
      </c>
    </row>
    <row r="5736" spans="1:14" x14ac:dyDescent="0.35">
      <c r="A5736" t="s">
        <v>15752</v>
      </c>
      <c r="B5736" t="s">
        <v>26</v>
      </c>
      <c r="C5736" t="s">
        <v>37</v>
      </c>
      <c r="D5736" t="s">
        <v>23</v>
      </c>
      <c r="E5736" s="1">
        <v>44564</v>
      </c>
      <c r="F5736" s="1">
        <v>44228</v>
      </c>
      <c r="H5736" s="1">
        <v>44228</v>
      </c>
      <c r="I5736">
        <f>E5736-H5736</f>
        <v>336</v>
      </c>
      <c r="J5736" t="s">
        <v>24</v>
      </c>
      <c r="K5736" t="s">
        <v>15754</v>
      </c>
      <c r="L5736" t="s">
        <v>21</v>
      </c>
      <c r="M5736">
        <v>24044.558779999999</v>
      </c>
      <c r="N5736">
        <v>312</v>
      </c>
    </row>
    <row r="5737" spans="1:14" hidden="1" x14ac:dyDescent="0.35">
      <c r="A5737" t="s">
        <v>15976</v>
      </c>
      <c r="B5737" t="s">
        <v>16</v>
      </c>
      <c r="C5737" t="s">
        <v>48</v>
      </c>
      <c r="D5737" t="s">
        <v>45</v>
      </c>
      <c r="E5737" s="1">
        <v>44646</v>
      </c>
      <c r="F5737" s="1">
        <v>44211</v>
      </c>
      <c r="H5737" s="1">
        <v>44211</v>
      </c>
      <c r="I5737">
        <f>E5737-H5737</f>
        <v>435</v>
      </c>
      <c r="J5737" t="s">
        <v>34</v>
      </c>
      <c r="K5737" t="s">
        <v>15977</v>
      </c>
      <c r="L5737" t="s">
        <v>60</v>
      </c>
      <c r="M5737">
        <v>12457.02115</v>
      </c>
      <c r="N5737">
        <v>146</v>
      </c>
    </row>
    <row r="5738" spans="1:14" hidden="1" x14ac:dyDescent="0.35">
      <c r="A5738" t="s">
        <v>15978</v>
      </c>
      <c r="B5738" t="s">
        <v>16</v>
      </c>
      <c r="C5738" t="s">
        <v>18</v>
      </c>
      <c r="D5738" t="s">
        <v>51</v>
      </c>
      <c r="E5738" s="1">
        <v>44162</v>
      </c>
      <c r="F5738" s="1">
        <v>44211</v>
      </c>
      <c r="H5738" s="1">
        <v>44211</v>
      </c>
      <c r="I5738">
        <f>E5738-H5738</f>
        <v>-49</v>
      </c>
      <c r="J5738" t="s">
        <v>24</v>
      </c>
      <c r="K5738" t="s">
        <v>15980</v>
      </c>
      <c r="L5738" t="s">
        <v>60</v>
      </c>
      <c r="M5738">
        <v>52340.097629999997</v>
      </c>
      <c r="N5738">
        <v>330</v>
      </c>
    </row>
    <row r="5739" spans="1:14" hidden="1" x14ac:dyDescent="0.35">
      <c r="A5739" t="s">
        <v>15981</v>
      </c>
      <c r="B5739" t="s">
        <v>16</v>
      </c>
      <c r="C5739" t="s">
        <v>73</v>
      </c>
      <c r="D5739" t="s">
        <v>23</v>
      </c>
      <c r="E5739" s="1">
        <v>44911</v>
      </c>
      <c r="F5739" s="1">
        <v>44211</v>
      </c>
      <c r="H5739" s="1">
        <v>44211</v>
      </c>
      <c r="I5739">
        <f>E5739-H5739</f>
        <v>700</v>
      </c>
      <c r="J5739" t="s">
        <v>24</v>
      </c>
      <c r="K5739" t="s">
        <v>4900</v>
      </c>
      <c r="L5739" t="s">
        <v>60</v>
      </c>
      <c r="M5739">
        <v>79788.360620000007</v>
      </c>
      <c r="N5739">
        <v>431</v>
      </c>
    </row>
    <row r="5740" spans="1:14" x14ac:dyDescent="0.35">
      <c r="A5740" t="s">
        <v>12445</v>
      </c>
      <c r="B5740" t="s">
        <v>26</v>
      </c>
      <c r="C5740" t="s">
        <v>37</v>
      </c>
      <c r="D5740" t="s">
        <v>89</v>
      </c>
      <c r="E5740" s="1">
        <v>44599</v>
      </c>
      <c r="F5740" s="1">
        <v>44228</v>
      </c>
      <c r="H5740" s="1">
        <v>44228</v>
      </c>
      <c r="I5740">
        <f>E5740-H5740</f>
        <v>371</v>
      </c>
      <c r="J5740" t="s">
        <v>46</v>
      </c>
      <c r="K5740" t="s">
        <v>15759</v>
      </c>
      <c r="L5740" t="s">
        <v>21</v>
      </c>
      <c r="M5740">
        <v>3902.3348449999999</v>
      </c>
      <c r="N5740">
        <v>437</v>
      </c>
    </row>
    <row r="5741" spans="1:14" hidden="1" x14ac:dyDescent="0.35">
      <c r="A5741" t="s">
        <v>15984</v>
      </c>
      <c r="B5741" t="s">
        <v>16</v>
      </c>
      <c r="C5741" t="s">
        <v>73</v>
      </c>
      <c r="D5741" t="s">
        <v>33</v>
      </c>
      <c r="E5741" s="1">
        <v>44821</v>
      </c>
      <c r="F5741" s="1">
        <v>44211</v>
      </c>
      <c r="H5741" s="1">
        <v>44211</v>
      </c>
      <c r="I5741">
        <f>E5741-H5741</f>
        <v>610</v>
      </c>
      <c r="J5741" t="s">
        <v>46</v>
      </c>
      <c r="K5741" t="s">
        <v>15986</v>
      </c>
      <c r="L5741" t="s">
        <v>64</v>
      </c>
      <c r="M5741">
        <v>32935.171219999997</v>
      </c>
      <c r="N5741">
        <v>475</v>
      </c>
    </row>
    <row r="5742" spans="1:14" x14ac:dyDescent="0.35">
      <c r="A5742" t="s">
        <v>9327</v>
      </c>
      <c r="B5742" t="s">
        <v>26</v>
      </c>
      <c r="C5742" t="s">
        <v>57</v>
      </c>
      <c r="D5742" t="s">
        <v>89</v>
      </c>
      <c r="E5742" s="1">
        <v>44520</v>
      </c>
      <c r="F5742" s="1">
        <v>44228</v>
      </c>
      <c r="H5742" s="1">
        <v>44228</v>
      </c>
      <c r="I5742">
        <f>E5742-H5742</f>
        <v>292</v>
      </c>
      <c r="J5742" t="s">
        <v>34</v>
      </c>
      <c r="K5742" t="s">
        <v>15761</v>
      </c>
      <c r="L5742" t="s">
        <v>60</v>
      </c>
      <c r="M5742">
        <v>18349.115689999999</v>
      </c>
      <c r="N5742">
        <v>489</v>
      </c>
    </row>
    <row r="5743" spans="1:14" x14ac:dyDescent="0.35">
      <c r="A5743" t="s">
        <v>9691</v>
      </c>
      <c r="B5743" t="s">
        <v>26</v>
      </c>
      <c r="C5743" t="s">
        <v>28</v>
      </c>
      <c r="D5743" t="s">
        <v>89</v>
      </c>
      <c r="E5743" s="1">
        <v>45224</v>
      </c>
      <c r="F5743" s="1">
        <v>44227</v>
      </c>
      <c r="H5743" s="1">
        <v>44227</v>
      </c>
      <c r="I5743">
        <f>E5743-H5743</f>
        <v>997</v>
      </c>
      <c r="J5743" t="s">
        <v>46</v>
      </c>
      <c r="K5743" t="s">
        <v>15766</v>
      </c>
      <c r="L5743" t="s">
        <v>21</v>
      </c>
      <c r="M5743">
        <v>30911.229599999999</v>
      </c>
      <c r="N5743">
        <v>193</v>
      </c>
    </row>
    <row r="5744" spans="1:14" x14ac:dyDescent="0.35">
      <c r="A5744" t="s">
        <v>15770</v>
      </c>
      <c r="B5744" t="s">
        <v>26</v>
      </c>
      <c r="C5744" t="s">
        <v>48</v>
      </c>
      <c r="D5744" t="s">
        <v>45</v>
      </c>
      <c r="E5744" s="1">
        <v>43978</v>
      </c>
      <c r="F5744" s="1">
        <v>44226</v>
      </c>
      <c r="H5744" s="1">
        <v>44226</v>
      </c>
      <c r="I5744">
        <f>E5744-H5744</f>
        <v>-248</v>
      </c>
      <c r="J5744" t="s">
        <v>24</v>
      </c>
      <c r="K5744" t="s">
        <v>15772</v>
      </c>
      <c r="L5744" t="s">
        <v>31</v>
      </c>
      <c r="M5744">
        <v>3692.1226830000001</v>
      </c>
      <c r="N5744">
        <v>492</v>
      </c>
    </row>
    <row r="5745" spans="1:14" x14ac:dyDescent="0.35">
      <c r="A5745" t="s">
        <v>12037</v>
      </c>
      <c r="B5745" t="s">
        <v>26</v>
      </c>
      <c r="C5745" t="s">
        <v>28</v>
      </c>
      <c r="D5745" t="s">
        <v>33</v>
      </c>
      <c r="E5745" s="1">
        <v>43806</v>
      </c>
      <c r="F5745" s="1">
        <v>44226</v>
      </c>
      <c r="H5745" s="1">
        <v>44226</v>
      </c>
      <c r="I5745">
        <f>E5745-H5745</f>
        <v>-420</v>
      </c>
      <c r="J5745" t="s">
        <v>24</v>
      </c>
      <c r="K5745" t="s">
        <v>15773</v>
      </c>
      <c r="L5745" t="s">
        <v>64</v>
      </c>
      <c r="M5745">
        <v>19139.044620000001</v>
      </c>
      <c r="N5745">
        <v>490</v>
      </c>
    </row>
    <row r="5746" spans="1:14" x14ac:dyDescent="0.35">
      <c r="A5746" t="s">
        <v>4241</v>
      </c>
      <c r="B5746" t="s">
        <v>26</v>
      </c>
      <c r="C5746" t="s">
        <v>18</v>
      </c>
      <c r="D5746" t="s">
        <v>33</v>
      </c>
      <c r="E5746" s="1">
        <v>44489</v>
      </c>
      <c r="F5746" s="1">
        <v>44226</v>
      </c>
      <c r="H5746" s="1">
        <v>44226</v>
      </c>
      <c r="I5746">
        <f>E5746-H5746</f>
        <v>263</v>
      </c>
      <c r="J5746" t="s">
        <v>24</v>
      </c>
      <c r="K5746" t="s">
        <v>15775</v>
      </c>
      <c r="L5746" t="s">
        <v>60</v>
      </c>
      <c r="M5746">
        <v>14962.948969999999</v>
      </c>
      <c r="N5746">
        <v>323</v>
      </c>
    </row>
    <row r="5747" spans="1:14" x14ac:dyDescent="0.35">
      <c r="A5747" t="s">
        <v>15776</v>
      </c>
      <c r="B5747" t="s">
        <v>26</v>
      </c>
      <c r="C5747" t="s">
        <v>48</v>
      </c>
      <c r="D5747" t="s">
        <v>45</v>
      </c>
      <c r="E5747" s="1">
        <v>45027</v>
      </c>
      <c r="F5747" s="1">
        <v>44226</v>
      </c>
      <c r="H5747" s="1">
        <v>44226</v>
      </c>
      <c r="I5747">
        <f>E5747-H5747</f>
        <v>801</v>
      </c>
      <c r="J5747" t="s">
        <v>24</v>
      </c>
      <c r="K5747" t="s">
        <v>15778</v>
      </c>
      <c r="L5747" t="s">
        <v>60</v>
      </c>
      <c r="M5747">
        <v>7141.7662380000002</v>
      </c>
      <c r="N5747">
        <v>252</v>
      </c>
    </row>
    <row r="5748" spans="1:14" x14ac:dyDescent="0.35">
      <c r="A5748" t="s">
        <v>15779</v>
      </c>
      <c r="B5748" t="s">
        <v>26</v>
      </c>
      <c r="C5748" t="s">
        <v>48</v>
      </c>
      <c r="D5748" t="s">
        <v>23</v>
      </c>
      <c r="E5748" s="1">
        <v>44025</v>
      </c>
      <c r="F5748" s="1">
        <v>44226</v>
      </c>
      <c r="H5748" s="1">
        <v>44226</v>
      </c>
      <c r="I5748">
        <f>E5748-H5748</f>
        <v>-201</v>
      </c>
      <c r="J5748" t="s">
        <v>24</v>
      </c>
      <c r="K5748" t="s">
        <v>15781</v>
      </c>
      <c r="L5748" t="s">
        <v>21</v>
      </c>
      <c r="M5748">
        <v>30066.94542</v>
      </c>
      <c r="N5748">
        <v>221</v>
      </c>
    </row>
    <row r="5749" spans="1:14" hidden="1" x14ac:dyDescent="0.35">
      <c r="A5749" t="s">
        <v>16004</v>
      </c>
      <c r="B5749" t="s">
        <v>16</v>
      </c>
      <c r="C5749" t="s">
        <v>73</v>
      </c>
      <c r="D5749" t="s">
        <v>33</v>
      </c>
      <c r="E5749" s="1">
        <v>44278</v>
      </c>
      <c r="F5749" s="1">
        <v>44209</v>
      </c>
      <c r="H5749" s="1">
        <v>44209</v>
      </c>
      <c r="I5749">
        <f>E5749-H5749</f>
        <v>69</v>
      </c>
      <c r="J5749" t="s">
        <v>34</v>
      </c>
      <c r="K5749" t="s">
        <v>16006</v>
      </c>
      <c r="L5749" t="s">
        <v>31</v>
      </c>
      <c r="M5749">
        <v>12563.34784</v>
      </c>
      <c r="N5749">
        <v>390</v>
      </c>
    </row>
    <row r="5750" spans="1:14" x14ac:dyDescent="0.35">
      <c r="A5750" t="s">
        <v>15782</v>
      </c>
      <c r="B5750" t="s">
        <v>26</v>
      </c>
      <c r="C5750" t="s">
        <v>18</v>
      </c>
      <c r="D5750" t="s">
        <v>33</v>
      </c>
      <c r="E5750" s="1">
        <v>43677</v>
      </c>
      <c r="F5750" s="1">
        <v>44225</v>
      </c>
      <c r="H5750" s="1">
        <v>44225</v>
      </c>
      <c r="I5750">
        <f>E5750-H5750</f>
        <v>-548</v>
      </c>
      <c r="J5750" t="s">
        <v>34</v>
      </c>
      <c r="K5750" t="s">
        <v>15784</v>
      </c>
      <c r="L5750" t="s">
        <v>55</v>
      </c>
      <c r="M5750">
        <v>36574.537700000001</v>
      </c>
      <c r="N5750">
        <v>476</v>
      </c>
    </row>
    <row r="5751" spans="1:14" hidden="1" x14ac:dyDescent="0.35">
      <c r="A5751" t="s">
        <v>2693</v>
      </c>
      <c r="B5751" t="s">
        <v>16</v>
      </c>
      <c r="C5751" t="s">
        <v>48</v>
      </c>
      <c r="D5751" t="s">
        <v>51</v>
      </c>
      <c r="E5751" s="1">
        <v>45175</v>
      </c>
      <c r="F5751" s="1">
        <v>44209</v>
      </c>
      <c r="H5751" s="1">
        <v>44209</v>
      </c>
      <c r="I5751">
        <f>E5751-H5751</f>
        <v>966</v>
      </c>
      <c r="J5751" t="s">
        <v>46</v>
      </c>
      <c r="K5751" t="s">
        <v>16011</v>
      </c>
      <c r="L5751" t="s">
        <v>60</v>
      </c>
      <c r="M5751">
        <v>24919.620770000001</v>
      </c>
      <c r="N5751">
        <v>352</v>
      </c>
    </row>
    <row r="5752" spans="1:14" x14ac:dyDescent="0.35">
      <c r="A5752" t="s">
        <v>15785</v>
      </c>
      <c r="B5752" t="s">
        <v>26</v>
      </c>
      <c r="C5752" t="s">
        <v>37</v>
      </c>
      <c r="D5752" t="s">
        <v>23</v>
      </c>
      <c r="E5752" s="1">
        <v>44939</v>
      </c>
      <c r="F5752" s="1">
        <v>44225</v>
      </c>
      <c r="H5752" s="1">
        <v>44225</v>
      </c>
      <c r="I5752">
        <f>E5752-H5752</f>
        <v>714</v>
      </c>
      <c r="J5752" t="s">
        <v>24</v>
      </c>
      <c r="K5752" t="s">
        <v>15787</v>
      </c>
      <c r="L5752" t="s">
        <v>64</v>
      </c>
      <c r="M5752">
        <v>1506.3458109999999</v>
      </c>
      <c r="N5752">
        <v>271</v>
      </c>
    </row>
    <row r="5753" spans="1:14" x14ac:dyDescent="0.35">
      <c r="A5753" t="s">
        <v>4726</v>
      </c>
      <c r="B5753" t="s">
        <v>26</v>
      </c>
      <c r="C5753" t="s">
        <v>37</v>
      </c>
      <c r="D5753" t="s">
        <v>89</v>
      </c>
      <c r="E5753" s="1">
        <v>43683</v>
      </c>
      <c r="F5753" s="1">
        <v>44225</v>
      </c>
      <c r="H5753" s="1">
        <v>44225</v>
      </c>
      <c r="I5753">
        <f>E5753-H5753</f>
        <v>-542</v>
      </c>
      <c r="J5753" t="s">
        <v>34</v>
      </c>
      <c r="K5753" t="s">
        <v>15798</v>
      </c>
      <c r="L5753" t="s">
        <v>60</v>
      </c>
      <c r="M5753">
        <v>13681.72796</v>
      </c>
      <c r="N5753">
        <v>305</v>
      </c>
    </row>
    <row r="5754" spans="1:14" x14ac:dyDescent="0.35">
      <c r="A5754" t="s">
        <v>15804</v>
      </c>
      <c r="B5754" t="s">
        <v>26</v>
      </c>
      <c r="C5754" t="s">
        <v>28</v>
      </c>
      <c r="D5754" t="s">
        <v>89</v>
      </c>
      <c r="E5754" s="1">
        <v>44932</v>
      </c>
      <c r="F5754" s="1">
        <v>44224</v>
      </c>
      <c r="H5754" s="1">
        <v>44224</v>
      </c>
      <c r="I5754">
        <f>E5754-H5754</f>
        <v>708</v>
      </c>
      <c r="J5754" t="s">
        <v>34</v>
      </c>
      <c r="K5754" t="s">
        <v>15806</v>
      </c>
      <c r="L5754" t="s">
        <v>64</v>
      </c>
      <c r="M5754">
        <v>7886.7322729999996</v>
      </c>
      <c r="N5754">
        <v>112</v>
      </c>
    </row>
    <row r="5755" spans="1:14" hidden="1" x14ac:dyDescent="0.35">
      <c r="A5755" t="s">
        <v>16020</v>
      </c>
      <c r="B5755" t="s">
        <v>16</v>
      </c>
      <c r="C5755" t="s">
        <v>48</v>
      </c>
      <c r="D5755" t="s">
        <v>23</v>
      </c>
      <c r="E5755" s="1">
        <v>44430</v>
      </c>
      <c r="F5755" s="1">
        <v>44208</v>
      </c>
      <c r="H5755" s="1">
        <v>44208</v>
      </c>
      <c r="I5755">
        <f>E5755-H5755</f>
        <v>222</v>
      </c>
      <c r="J5755" t="s">
        <v>24</v>
      </c>
      <c r="K5755" t="s">
        <v>16022</v>
      </c>
      <c r="L5755" t="s">
        <v>31</v>
      </c>
      <c r="M5755">
        <v>28007.906790000001</v>
      </c>
      <c r="N5755">
        <v>409</v>
      </c>
    </row>
    <row r="5756" spans="1:14" hidden="1" x14ac:dyDescent="0.35">
      <c r="A5756" t="s">
        <v>16023</v>
      </c>
      <c r="B5756" t="s">
        <v>16</v>
      </c>
      <c r="C5756" t="s">
        <v>48</v>
      </c>
      <c r="D5756" t="s">
        <v>51</v>
      </c>
      <c r="E5756" s="1">
        <v>45211</v>
      </c>
      <c r="F5756" s="1">
        <v>44208</v>
      </c>
      <c r="H5756" s="1">
        <v>44208</v>
      </c>
      <c r="I5756">
        <f>E5756-H5756</f>
        <v>1003</v>
      </c>
      <c r="J5756" t="s">
        <v>46</v>
      </c>
      <c r="K5756" t="s">
        <v>16025</v>
      </c>
      <c r="L5756" t="s">
        <v>60</v>
      </c>
      <c r="M5756">
        <v>13277.6958</v>
      </c>
      <c r="N5756">
        <v>253</v>
      </c>
    </row>
    <row r="5757" spans="1:14" hidden="1" x14ac:dyDescent="0.35">
      <c r="A5757" t="s">
        <v>16026</v>
      </c>
      <c r="B5757" t="s">
        <v>16</v>
      </c>
      <c r="C5757" t="s">
        <v>57</v>
      </c>
      <c r="D5757" t="s">
        <v>45</v>
      </c>
      <c r="E5757" s="1">
        <v>45037</v>
      </c>
      <c r="F5757" s="1">
        <v>44208</v>
      </c>
      <c r="H5757" s="1">
        <v>44208</v>
      </c>
      <c r="I5757">
        <f>E5757-H5757</f>
        <v>829</v>
      </c>
      <c r="J5757" t="s">
        <v>46</v>
      </c>
      <c r="K5757" t="s">
        <v>16028</v>
      </c>
      <c r="L5757" t="s">
        <v>55</v>
      </c>
      <c r="M5757">
        <v>34428.820140000003</v>
      </c>
      <c r="N5757">
        <v>466</v>
      </c>
    </row>
    <row r="5758" spans="1:14" x14ac:dyDescent="0.35">
      <c r="A5758" t="s">
        <v>15812</v>
      </c>
      <c r="B5758" t="s">
        <v>26</v>
      </c>
      <c r="C5758" t="s">
        <v>57</v>
      </c>
      <c r="D5758" t="s">
        <v>89</v>
      </c>
      <c r="E5758" s="1">
        <v>44238</v>
      </c>
      <c r="F5758" s="1">
        <v>44223</v>
      </c>
      <c r="H5758" s="1">
        <v>44223</v>
      </c>
      <c r="I5758">
        <f>E5758-H5758</f>
        <v>15</v>
      </c>
      <c r="J5758" t="s">
        <v>24</v>
      </c>
      <c r="K5758" t="s">
        <v>15814</v>
      </c>
      <c r="L5758" t="s">
        <v>55</v>
      </c>
      <c r="M5758">
        <v>19343.70981</v>
      </c>
      <c r="N5758">
        <v>442</v>
      </c>
    </row>
    <row r="5759" spans="1:14" hidden="1" x14ac:dyDescent="0.35">
      <c r="A5759" t="s">
        <v>16032</v>
      </c>
      <c r="B5759" t="s">
        <v>16</v>
      </c>
      <c r="C5759" t="s">
        <v>18</v>
      </c>
      <c r="D5759" t="s">
        <v>51</v>
      </c>
      <c r="E5759" s="1">
        <v>43539</v>
      </c>
      <c r="F5759" s="1">
        <v>44208</v>
      </c>
      <c r="H5759" s="1">
        <v>44208</v>
      </c>
      <c r="I5759">
        <f>E5759-H5759</f>
        <v>-669</v>
      </c>
      <c r="J5759" t="s">
        <v>34</v>
      </c>
      <c r="K5759" t="s">
        <v>16034</v>
      </c>
      <c r="L5759" t="s">
        <v>64</v>
      </c>
      <c r="M5759">
        <v>8504.8486209999992</v>
      </c>
      <c r="N5759">
        <v>467</v>
      </c>
    </row>
    <row r="5760" spans="1:14" hidden="1" x14ac:dyDescent="0.35">
      <c r="A5760" t="s">
        <v>16035</v>
      </c>
      <c r="B5760" t="s">
        <v>16</v>
      </c>
      <c r="C5760" t="s">
        <v>48</v>
      </c>
      <c r="D5760" t="s">
        <v>23</v>
      </c>
      <c r="E5760" s="1">
        <v>44740</v>
      </c>
      <c r="F5760" s="1">
        <v>44207</v>
      </c>
      <c r="H5760" s="1">
        <v>44207</v>
      </c>
      <c r="I5760">
        <f>E5760-H5760</f>
        <v>533</v>
      </c>
      <c r="J5760" t="s">
        <v>24</v>
      </c>
      <c r="K5760" t="s">
        <v>16036</v>
      </c>
      <c r="L5760" t="s">
        <v>64</v>
      </c>
      <c r="M5760">
        <v>12796.28872</v>
      </c>
      <c r="N5760">
        <v>434</v>
      </c>
    </row>
    <row r="5761" spans="1:14" hidden="1" x14ac:dyDescent="0.35">
      <c r="A5761" t="s">
        <v>16037</v>
      </c>
      <c r="B5761" t="s">
        <v>16</v>
      </c>
      <c r="C5761" t="s">
        <v>28</v>
      </c>
      <c r="D5761" t="s">
        <v>45</v>
      </c>
      <c r="E5761" s="1">
        <v>44144</v>
      </c>
      <c r="F5761" s="1">
        <v>44207</v>
      </c>
      <c r="H5761" s="1">
        <v>44207</v>
      </c>
      <c r="I5761">
        <f>E5761-H5761</f>
        <v>-63</v>
      </c>
      <c r="J5761" t="s">
        <v>24</v>
      </c>
      <c r="K5761" t="s">
        <v>10560</v>
      </c>
      <c r="L5761" t="s">
        <v>31</v>
      </c>
      <c r="M5761">
        <v>36855.109190000003</v>
      </c>
      <c r="N5761">
        <v>118</v>
      </c>
    </row>
    <row r="5762" spans="1:14" hidden="1" x14ac:dyDescent="0.35">
      <c r="A5762" t="s">
        <v>16039</v>
      </c>
      <c r="B5762" t="s">
        <v>16</v>
      </c>
      <c r="C5762" t="s">
        <v>18</v>
      </c>
      <c r="D5762" t="s">
        <v>23</v>
      </c>
      <c r="E5762" s="1">
        <v>44076</v>
      </c>
      <c r="F5762" s="1">
        <v>44207</v>
      </c>
      <c r="H5762" s="1">
        <v>44207</v>
      </c>
      <c r="I5762">
        <f>E5762-H5762</f>
        <v>-131</v>
      </c>
      <c r="J5762" t="s">
        <v>24</v>
      </c>
      <c r="K5762" t="s">
        <v>16041</v>
      </c>
      <c r="L5762" t="s">
        <v>64</v>
      </c>
      <c r="M5762">
        <v>50021.27781</v>
      </c>
      <c r="N5762">
        <v>241</v>
      </c>
    </row>
    <row r="5763" spans="1:14" hidden="1" x14ac:dyDescent="0.35">
      <c r="A5763" t="s">
        <v>16042</v>
      </c>
      <c r="B5763" t="s">
        <v>16</v>
      </c>
      <c r="C5763" t="s">
        <v>18</v>
      </c>
      <c r="D5763" t="s">
        <v>45</v>
      </c>
      <c r="E5763" s="1">
        <v>43851</v>
      </c>
      <c r="F5763" s="1">
        <v>44206</v>
      </c>
      <c r="H5763" s="1">
        <v>44206</v>
      </c>
      <c r="I5763">
        <f>E5763-H5763</f>
        <v>-355</v>
      </c>
      <c r="J5763" t="s">
        <v>24</v>
      </c>
      <c r="K5763" t="s">
        <v>6015</v>
      </c>
      <c r="L5763" t="s">
        <v>55</v>
      </c>
      <c r="M5763">
        <v>13079.45047</v>
      </c>
      <c r="N5763">
        <v>412</v>
      </c>
    </row>
    <row r="5764" spans="1:14" x14ac:dyDescent="0.35">
      <c r="A5764" t="s">
        <v>15817</v>
      </c>
      <c r="B5764" t="s">
        <v>26</v>
      </c>
      <c r="C5764" t="s">
        <v>37</v>
      </c>
      <c r="D5764" t="s">
        <v>51</v>
      </c>
      <c r="E5764" s="1">
        <v>45117</v>
      </c>
      <c r="F5764" s="1">
        <v>44223</v>
      </c>
      <c r="H5764" s="1">
        <v>44223</v>
      </c>
      <c r="I5764">
        <f>E5764-H5764</f>
        <v>894</v>
      </c>
      <c r="J5764" t="s">
        <v>34</v>
      </c>
      <c r="K5764" t="s">
        <v>15819</v>
      </c>
      <c r="L5764" t="s">
        <v>55</v>
      </c>
      <c r="M5764">
        <v>7493.5057779999997</v>
      </c>
      <c r="N5764">
        <v>369</v>
      </c>
    </row>
    <row r="5765" spans="1:14" hidden="1" x14ac:dyDescent="0.35">
      <c r="A5765" t="s">
        <v>16047</v>
      </c>
      <c r="B5765" t="s">
        <v>16</v>
      </c>
      <c r="C5765" t="s">
        <v>37</v>
      </c>
      <c r="D5765" t="s">
        <v>23</v>
      </c>
      <c r="E5765" s="1">
        <v>43569</v>
      </c>
      <c r="F5765" s="1">
        <v>44206</v>
      </c>
      <c r="H5765" s="1">
        <v>44206</v>
      </c>
      <c r="I5765">
        <f>E5765-H5765</f>
        <v>-637</v>
      </c>
      <c r="J5765" t="s">
        <v>24</v>
      </c>
      <c r="K5765" t="s">
        <v>16049</v>
      </c>
      <c r="L5765" t="s">
        <v>55</v>
      </c>
      <c r="M5765">
        <v>16837.945670000001</v>
      </c>
      <c r="N5765">
        <v>422</v>
      </c>
    </row>
    <row r="5766" spans="1:14" hidden="1" x14ac:dyDescent="0.35">
      <c r="A5766" t="s">
        <v>16050</v>
      </c>
      <c r="B5766" t="s">
        <v>16</v>
      </c>
      <c r="C5766" t="s">
        <v>18</v>
      </c>
      <c r="D5766" t="s">
        <v>33</v>
      </c>
      <c r="E5766" s="1">
        <v>44149</v>
      </c>
      <c r="F5766" s="1">
        <v>44205</v>
      </c>
      <c r="H5766" s="1">
        <v>44205</v>
      </c>
      <c r="I5766">
        <f>E5766-H5766</f>
        <v>-56</v>
      </c>
      <c r="J5766" t="s">
        <v>24</v>
      </c>
      <c r="K5766" t="s">
        <v>16052</v>
      </c>
      <c r="L5766" t="s">
        <v>60</v>
      </c>
      <c r="M5766">
        <v>54658.215199999999</v>
      </c>
      <c r="N5766">
        <v>386</v>
      </c>
    </row>
    <row r="5767" spans="1:14" hidden="1" x14ac:dyDescent="0.35">
      <c r="A5767" t="s">
        <v>16053</v>
      </c>
      <c r="B5767" t="s">
        <v>16</v>
      </c>
      <c r="C5767" t="s">
        <v>73</v>
      </c>
      <c r="D5767" t="s">
        <v>51</v>
      </c>
      <c r="E5767" s="1">
        <v>45164</v>
      </c>
      <c r="F5767" s="1">
        <v>44205</v>
      </c>
      <c r="H5767" s="1">
        <v>44205</v>
      </c>
      <c r="I5767">
        <f>E5767-H5767</f>
        <v>959</v>
      </c>
      <c r="J5767" t="s">
        <v>34</v>
      </c>
      <c r="K5767" t="s">
        <v>16055</v>
      </c>
      <c r="L5767" t="s">
        <v>55</v>
      </c>
      <c r="M5767">
        <v>63142.290919999999</v>
      </c>
      <c r="N5767">
        <v>186</v>
      </c>
    </row>
    <row r="5768" spans="1:14" x14ac:dyDescent="0.35">
      <c r="A5768" t="s">
        <v>15828</v>
      </c>
      <c r="B5768" t="s">
        <v>26</v>
      </c>
      <c r="C5768" t="s">
        <v>73</v>
      </c>
      <c r="D5768" t="s">
        <v>51</v>
      </c>
      <c r="E5768" s="1">
        <v>43449</v>
      </c>
      <c r="F5768" s="1">
        <v>44222</v>
      </c>
      <c r="H5768" s="1">
        <v>44222</v>
      </c>
      <c r="I5768">
        <f>E5768-H5768</f>
        <v>-773</v>
      </c>
      <c r="J5768" t="s">
        <v>34</v>
      </c>
      <c r="K5768" t="s">
        <v>15830</v>
      </c>
      <c r="L5768" t="s">
        <v>21</v>
      </c>
      <c r="M5768">
        <v>65871.834000000003</v>
      </c>
      <c r="N5768">
        <v>152</v>
      </c>
    </row>
    <row r="5769" spans="1:14" x14ac:dyDescent="0.35">
      <c r="A5769" t="s">
        <v>15837</v>
      </c>
      <c r="B5769" t="s">
        <v>26</v>
      </c>
      <c r="C5769" t="s">
        <v>48</v>
      </c>
      <c r="D5769" t="s">
        <v>33</v>
      </c>
      <c r="E5769" s="1">
        <v>44555</v>
      </c>
      <c r="F5769" s="1">
        <v>44222</v>
      </c>
      <c r="H5769" s="1">
        <v>44222</v>
      </c>
      <c r="I5769">
        <f>E5769-H5769</f>
        <v>333</v>
      </c>
      <c r="J5769" t="s">
        <v>46</v>
      </c>
      <c r="K5769" t="s">
        <v>15839</v>
      </c>
      <c r="L5769" t="s">
        <v>60</v>
      </c>
      <c r="M5769">
        <v>8014.8662130000002</v>
      </c>
      <c r="N5769">
        <v>105</v>
      </c>
    </row>
    <row r="5770" spans="1:14" hidden="1" x14ac:dyDescent="0.35">
      <c r="A5770" t="s">
        <v>16059</v>
      </c>
      <c r="B5770" t="s">
        <v>16</v>
      </c>
      <c r="C5770" t="s">
        <v>37</v>
      </c>
      <c r="D5770" t="s">
        <v>45</v>
      </c>
      <c r="E5770" s="1">
        <v>44966</v>
      </c>
      <c r="F5770" s="1">
        <v>44205</v>
      </c>
      <c r="H5770" s="1">
        <v>44205</v>
      </c>
      <c r="I5770">
        <f>E5770-H5770</f>
        <v>761</v>
      </c>
      <c r="J5770" t="s">
        <v>34</v>
      </c>
      <c r="K5770" t="s">
        <v>2227</v>
      </c>
      <c r="L5770" t="s">
        <v>60</v>
      </c>
      <c r="M5770">
        <v>21624.472170000001</v>
      </c>
      <c r="N5770">
        <v>108</v>
      </c>
    </row>
    <row r="5771" spans="1:14" hidden="1" x14ac:dyDescent="0.35">
      <c r="A5771" t="s">
        <v>16061</v>
      </c>
      <c r="B5771" t="s">
        <v>16</v>
      </c>
      <c r="C5771" t="s">
        <v>37</v>
      </c>
      <c r="D5771" t="s">
        <v>33</v>
      </c>
      <c r="E5771" s="1">
        <v>43769</v>
      </c>
      <c r="F5771" s="1">
        <v>44205</v>
      </c>
      <c r="H5771" s="1">
        <v>44205</v>
      </c>
      <c r="I5771">
        <f>E5771-H5771</f>
        <v>-436</v>
      </c>
      <c r="J5771" t="s">
        <v>24</v>
      </c>
      <c r="K5771" t="s">
        <v>16063</v>
      </c>
      <c r="L5771" t="s">
        <v>60</v>
      </c>
      <c r="M5771">
        <v>9248.1211889999995</v>
      </c>
      <c r="N5771">
        <v>194</v>
      </c>
    </row>
    <row r="5772" spans="1:14" x14ac:dyDescent="0.35">
      <c r="A5772" t="s">
        <v>15841</v>
      </c>
      <c r="B5772" t="s">
        <v>26</v>
      </c>
      <c r="C5772" t="s">
        <v>57</v>
      </c>
      <c r="D5772" t="s">
        <v>89</v>
      </c>
      <c r="E5772" s="1">
        <v>43779</v>
      </c>
      <c r="F5772" s="1">
        <v>44222</v>
      </c>
      <c r="H5772" s="1">
        <v>44222</v>
      </c>
      <c r="I5772">
        <f>E5772-H5772</f>
        <v>-443</v>
      </c>
      <c r="J5772" t="s">
        <v>24</v>
      </c>
      <c r="K5772" t="s">
        <v>15843</v>
      </c>
      <c r="L5772" t="s">
        <v>64</v>
      </c>
      <c r="M5772">
        <v>33387.642740000003</v>
      </c>
      <c r="N5772">
        <v>366</v>
      </c>
    </row>
    <row r="5773" spans="1:14" hidden="1" x14ac:dyDescent="0.35">
      <c r="A5773" t="s">
        <v>593</v>
      </c>
      <c r="B5773" t="s">
        <v>16</v>
      </c>
      <c r="C5773" t="s">
        <v>48</v>
      </c>
      <c r="D5773" t="s">
        <v>45</v>
      </c>
      <c r="E5773" s="1">
        <v>43660</v>
      </c>
      <c r="F5773" s="1">
        <v>44205</v>
      </c>
      <c r="H5773" s="1">
        <v>44205</v>
      </c>
      <c r="I5773">
        <f>E5773-H5773</f>
        <v>-545</v>
      </c>
      <c r="J5773" t="s">
        <v>24</v>
      </c>
      <c r="K5773" t="s">
        <v>16067</v>
      </c>
      <c r="L5773" t="s">
        <v>31</v>
      </c>
      <c r="M5773">
        <v>7003.6391089999997</v>
      </c>
      <c r="N5773">
        <v>452</v>
      </c>
    </row>
    <row r="5774" spans="1:14" hidden="1" x14ac:dyDescent="0.35">
      <c r="A5774" t="s">
        <v>16068</v>
      </c>
      <c r="B5774" t="s">
        <v>16</v>
      </c>
      <c r="C5774" t="s">
        <v>37</v>
      </c>
      <c r="D5774" t="s">
        <v>45</v>
      </c>
      <c r="E5774" s="1">
        <v>43472</v>
      </c>
      <c r="F5774" s="1">
        <v>44204</v>
      </c>
      <c r="H5774" s="1">
        <v>44204</v>
      </c>
      <c r="I5774">
        <f>E5774-H5774</f>
        <v>-732</v>
      </c>
      <c r="J5774" t="s">
        <v>34</v>
      </c>
      <c r="K5774" t="s">
        <v>14253</v>
      </c>
      <c r="L5774" t="s">
        <v>64</v>
      </c>
      <c r="M5774">
        <v>751.06965319999995</v>
      </c>
      <c r="N5774">
        <v>341</v>
      </c>
    </row>
    <row r="5775" spans="1:14" x14ac:dyDescent="0.35">
      <c r="A5775" t="s">
        <v>15844</v>
      </c>
      <c r="B5775" t="s">
        <v>26</v>
      </c>
      <c r="C5775" t="s">
        <v>73</v>
      </c>
      <c r="D5775" t="s">
        <v>23</v>
      </c>
      <c r="E5775" s="1">
        <v>44679</v>
      </c>
      <c r="F5775" s="1">
        <v>44222</v>
      </c>
      <c r="H5775" s="1">
        <v>44222</v>
      </c>
      <c r="I5775">
        <f>E5775-H5775</f>
        <v>457</v>
      </c>
      <c r="J5775" t="s">
        <v>34</v>
      </c>
      <c r="K5775" t="s">
        <v>15846</v>
      </c>
      <c r="L5775" t="s">
        <v>64</v>
      </c>
      <c r="M5775">
        <v>4889.2602479999996</v>
      </c>
      <c r="N5775">
        <v>273</v>
      </c>
    </row>
    <row r="5776" spans="1:14" hidden="1" x14ac:dyDescent="0.35">
      <c r="A5776" t="s">
        <v>3868</v>
      </c>
      <c r="B5776" t="s">
        <v>16</v>
      </c>
      <c r="C5776" t="s">
        <v>18</v>
      </c>
      <c r="D5776" t="s">
        <v>89</v>
      </c>
      <c r="E5776" s="1">
        <v>44913</v>
      </c>
      <c r="F5776" s="1">
        <v>44204</v>
      </c>
      <c r="H5776" s="1">
        <v>44204</v>
      </c>
      <c r="I5776">
        <f>E5776-H5776</f>
        <v>709</v>
      </c>
      <c r="J5776" t="s">
        <v>24</v>
      </c>
      <c r="K5776" t="s">
        <v>16074</v>
      </c>
      <c r="L5776" t="s">
        <v>55</v>
      </c>
      <c r="M5776">
        <v>32351.016899999999</v>
      </c>
      <c r="N5776">
        <v>376</v>
      </c>
    </row>
    <row r="5777" spans="1:14" x14ac:dyDescent="0.35">
      <c r="A5777" t="s">
        <v>15847</v>
      </c>
      <c r="B5777" t="s">
        <v>26</v>
      </c>
      <c r="C5777" t="s">
        <v>18</v>
      </c>
      <c r="D5777" t="s">
        <v>23</v>
      </c>
      <c r="E5777" s="1">
        <v>43580</v>
      </c>
      <c r="F5777" s="1">
        <v>44221</v>
      </c>
      <c r="H5777" s="1">
        <v>44221</v>
      </c>
      <c r="I5777">
        <f>E5777-H5777</f>
        <v>-641</v>
      </c>
      <c r="J5777" t="s">
        <v>34</v>
      </c>
      <c r="K5777" t="s">
        <v>15848</v>
      </c>
      <c r="L5777" t="s">
        <v>31</v>
      </c>
      <c r="M5777">
        <v>8375.9048390000007</v>
      </c>
      <c r="N5777">
        <v>361</v>
      </c>
    </row>
    <row r="5778" spans="1:14" x14ac:dyDescent="0.35">
      <c r="A5778" t="s">
        <v>15860</v>
      </c>
      <c r="B5778" t="s">
        <v>26</v>
      </c>
      <c r="C5778" t="s">
        <v>28</v>
      </c>
      <c r="D5778" t="s">
        <v>89</v>
      </c>
      <c r="E5778" s="1">
        <v>43674</v>
      </c>
      <c r="F5778" s="1">
        <v>44220</v>
      </c>
      <c r="H5778" s="1">
        <v>44220</v>
      </c>
      <c r="I5778">
        <f>E5778-H5778</f>
        <v>-546</v>
      </c>
      <c r="J5778" t="s">
        <v>24</v>
      </c>
      <c r="K5778" t="s">
        <v>15862</v>
      </c>
      <c r="L5778" t="s">
        <v>64</v>
      </c>
      <c r="M5778">
        <v>19054.862160000001</v>
      </c>
      <c r="N5778">
        <v>167</v>
      </c>
    </row>
    <row r="5779" spans="1:14" x14ac:dyDescent="0.35">
      <c r="A5779" t="s">
        <v>15863</v>
      </c>
      <c r="B5779" t="s">
        <v>26</v>
      </c>
      <c r="C5779" t="s">
        <v>48</v>
      </c>
      <c r="D5779" t="s">
        <v>23</v>
      </c>
      <c r="E5779" s="1">
        <v>44463</v>
      </c>
      <c r="F5779" s="1">
        <v>44220</v>
      </c>
      <c r="H5779" s="1">
        <v>44220</v>
      </c>
      <c r="I5779">
        <f>E5779-H5779</f>
        <v>243</v>
      </c>
      <c r="J5779" t="s">
        <v>34</v>
      </c>
      <c r="K5779" t="s">
        <v>7087</v>
      </c>
      <c r="L5779" t="s">
        <v>21</v>
      </c>
      <c r="M5779">
        <v>24288.769639999999</v>
      </c>
      <c r="N5779">
        <v>314</v>
      </c>
    </row>
    <row r="5780" spans="1:14" x14ac:dyDescent="0.35">
      <c r="A5780" t="s">
        <v>15887</v>
      </c>
      <c r="B5780" t="s">
        <v>26</v>
      </c>
      <c r="C5780" t="s">
        <v>18</v>
      </c>
      <c r="D5780" t="s">
        <v>89</v>
      </c>
      <c r="E5780" s="1">
        <v>45149</v>
      </c>
      <c r="F5780" s="1">
        <v>44218</v>
      </c>
      <c r="H5780" s="1">
        <v>44218</v>
      </c>
      <c r="I5780">
        <f>E5780-H5780</f>
        <v>931</v>
      </c>
      <c r="J5780" t="s">
        <v>24</v>
      </c>
      <c r="K5780" t="s">
        <v>15889</v>
      </c>
      <c r="L5780" t="s">
        <v>60</v>
      </c>
      <c r="M5780">
        <v>46198.452499999999</v>
      </c>
      <c r="N5780">
        <v>376</v>
      </c>
    </row>
    <row r="5781" spans="1:14" hidden="1" x14ac:dyDescent="0.35">
      <c r="A5781" t="s">
        <v>16086</v>
      </c>
      <c r="B5781" t="s">
        <v>16</v>
      </c>
      <c r="C5781" t="s">
        <v>73</v>
      </c>
      <c r="D5781" t="s">
        <v>23</v>
      </c>
      <c r="E5781" s="1">
        <v>44600</v>
      </c>
      <c r="F5781" s="1">
        <v>44204</v>
      </c>
      <c r="H5781" s="1">
        <v>44204</v>
      </c>
      <c r="I5781">
        <f>E5781-H5781</f>
        <v>396</v>
      </c>
      <c r="J5781" t="s">
        <v>34</v>
      </c>
      <c r="K5781" t="s">
        <v>1958</v>
      </c>
      <c r="L5781" t="s">
        <v>60</v>
      </c>
      <c r="M5781">
        <v>69056.867010000002</v>
      </c>
      <c r="N5781">
        <v>351</v>
      </c>
    </row>
    <row r="5782" spans="1:14" hidden="1" x14ac:dyDescent="0.35">
      <c r="A5782" t="s">
        <v>4768</v>
      </c>
      <c r="B5782" t="s">
        <v>16</v>
      </c>
      <c r="C5782" t="s">
        <v>18</v>
      </c>
      <c r="D5782" t="s">
        <v>51</v>
      </c>
      <c r="E5782" s="1">
        <v>43618</v>
      </c>
      <c r="F5782" s="1">
        <v>44203</v>
      </c>
      <c r="H5782" s="1">
        <v>44203</v>
      </c>
      <c r="I5782">
        <f>E5782-H5782</f>
        <v>-585</v>
      </c>
      <c r="J5782" t="s">
        <v>34</v>
      </c>
      <c r="K5782" t="s">
        <v>16089</v>
      </c>
      <c r="L5782" t="s">
        <v>21</v>
      </c>
      <c r="M5782">
        <v>27658.257580000001</v>
      </c>
      <c r="N5782">
        <v>123</v>
      </c>
    </row>
    <row r="5783" spans="1:14" x14ac:dyDescent="0.35">
      <c r="A5783" t="s">
        <v>15890</v>
      </c>
      <c r="B5783" t="s">
        <v>26</v>
      </c>
      <c r="C5783" t="s">
        <v>48</v>
      </c>
      <c r="D5783" t="s">
        <v>51</v>
      </c>
      <c r="E5783" s="1">
        <v>45156</v>
      </c>
      <c r="F5783" s="1">
        <v>44218</v>
      </c>
      <c r="H5783" s="1">
        <v>44218</v>
      </c>
      <c r="I5783">
        <f>E5783-H5783</f>
        <v>938</v>
      </c>
      <c r="J5783" t="s">
        <v>34</v>
      </c>
      <c r="K5783" t="s">
        <v>15892</v>
      </c>
      <c r="L5783" t="s">
        <v>31</v>
      </c>
      <c r="M5783">
        <v>35829.652090000003</v>
      </c>
      <c r="N5783">
        <v>406</v>
      </c>
    </row>
    <row r="5784" spans="1:14" hidden="1" x14ac:dyDescent="0.35">
      <c r="A5784" t="s">
        <v>16091</v>
      </c>
      <c r="B5784" t="s">
        <v>16</v>
      </c>
      <c r="C5784" t="s">
        <v>28</v>
      </c>
      <c r="D5784" t="s">
        <v>23</v>
      </c>
      <c r="E5784" s="1">
        <v>43938</v>
      </c>
      <c r="F5784" s="1">
        <v>44203</v>
      </c>
      <c r="H5784" s="1">
        <v>44203</v>
      </c>
      <c r="I5784">
        <f>E5784-H5784</f>
        <v>-265</v>
      </c>
      <c r="J5784" t="s">
        <v>24</v>
      </c>
      <c r="K5784" t="s">
        <v>16093</v>
      </c>
      <c r="L5784" t="s">
        <v>31</v>
      </c>
      <c r="M5784">
        <v>14632.366</v>
      </c>
      <c r="N5784">
        <v>137</v>
      </c>
    </row>
    <row r="5785" spans="1:14" hidden="1" x14ac:dyDescent="0.35">
      <c r="A5785" t="s">
        <v>12423</v>
      </c>
      <c r="B5785" t="s">
        <v>16</v>
      </c>
      <c r="C5785" t="s">
        <v>48</v>
      </c>
      <c r="D5785" t="s">
        <v>45</v>
      </c>
      <c r="E5785" s="1">
        <v>43889</v>
      </c>
      <c r="F5785" s="1">
        <v>44203</v>
      </c>
      <c r="H5785" s="1">
        <v>44203</v>
      </c>
      <c r="I5785">
        <f>E5785-H5785</f>
        <v>-314</v>
      </c>
      <c r="J5785" t="s">
        <v>46</v>
      </c>
      <c r="K5785" t="s">
        <v>16095</v>
      </c>
      <c r="L5785" t="s">
        <v>60</v>
      </c>
      <c r="M5785">
        <v>15881.67555</v>
      </c>
      <c r="N5785">
        <v>157</v>
      </c>
    </row>
    <row r="5786" spans="1:14" hidden="1" x14ac:dyDescent="0.35">
      <c r="A5786" t="s">
        <v>16096</v>
      </c>
      <c r="B5786" t="s">
        <v>16</v>
      </c>
      <c r="C5786" t="s">
        <v>73</v>
      </c>
      <c r="D5786" t="s">
        <v>33</v>
      </c>
      <c r="E5786" s="1">
        <v>45184</v>
      </c>
      <c r="F5786" s="1">
        <v>44203</v>
      </c>
      <c r="H5786" s="1">
        <v>44203</v>
      </c>
      <c r="I5786">
        <f>E5786-H5786</f>
        <v>981</v>
      </c>
      <c r="J5786" t="s">
        <v>46</v>
      </c>
      <c r="K5786" t="s">
        <v>16098</v>
      </c>
      <c r="L5786" t="s">
        <v>60</v>
      </c>
      <c r="M5786">
        <v>6933.5702659999997</v>
      </c>
      <c r="N5786">
        <v>286</v>
      </c>
    </row>
    <row r="5787" spans="1:14" x14ac:dyDescent="0.35">
      <c r="A5787" t="s">
        <v>15896</v>
      </c>
      <c r="B5787" t="s">
        <v>26</v>
      </c>
      <c r="C5787" t="s">
        <v>37</v>
      </c>
      <c r="D5787" t="s">
        <v>51</v>
      </c>
      <c r="E5787" s="1">
        <v>44716</v>
      </c>
      <c r="F5787" s="1">
        <v>44218</v>
      </c>
      <c r="H5787" s="1">
        <v>44218</v>
      </c>
      <c r="I5787">
        <f>E5787-H5787</f>
        <v>498</v>
      </c>
      <c r="J5787" t="s">
        <v>34</v>
      </c>
      <c r="K5787" t="s">
        <v>15897</v>
      </c>
      <c r="L5787" t="s">
        <v>55</v>
      </c>
      <c r="M5787">
        <v>6929.0243300000002</v>
      </c>
      <c r="N5787">
        <v>238</v>
      </c>
    </row>
    <row r="5788" spans="1:14" x14ac:dyDescent="0.35">
      <c r="A5788" t="s">
        <v>15902</v>
      </c>
      <c r="B5788" t="s">
        <v>26</v>
      </c>
      <c r="C5788" t="s">
        <v>57</v>
      </c>
      <c r="D5788" t="s">
        <v>33</v>
      </c>
      <c r="E5788" s="1">
        <v>44662</v>
      </c>
      <c r="F5788" s="1">
        <v>44217</v>
      </c>
      <c r="H5788" s="1">
        <v>44217</v>
      </c>
      <c r="I5788">
        <f>E5788-H5788</f>
        <v>445</v>
      </c>
      <c r="J5788" t="s">
        <v>24</v>
      </c>
      <c r="K5788" t="s">
        <v>15904</v>
      </c>
      <c r="L5788" t="s">
        <v>64</v>
      </c>
      <c r="M5788">
        <v>4151.0772729999999</v>
      </c>
      <c r="N5788">
        <v>148</v>
      </c>
    </row>
    <row r="5789" spans="1:14" hidden="1" x14ac:dyDescent="0.35">
      <c r="A5789" t="s">
        <v>16105</v>
      </c>
      <c r="B5789" t="s">
        <v>16</v>
      </c>
      <c r="C5789" t="s">
        <v>37</v>
      </c>
      <c r="D5789" t="s">
        <v>51</v>
      </c>
      <c r="E5789" s="1">
        <v>44272</v>
      </c>
      <c r="F5789" s="1">
        <v>44202</v>
      </c>
      <c r="H5789" s="1">
        <v>44202</v>
      </c>
      <c r="I5789">
        <f>E5789-H5789</f>
        <v>70</v>
      </c>
      <c r="J5789" t="s">
        <v>34</v>
      </c>
      <c r="K5789" t="s">
        <v>16107</v>
      </c>
      <c r="L5789" t="s">
        <v>60</v>
      </c>
      <c r="M5789">
        <v>22008.126690000001</v>
      </c>
      <c r="N5789">
        <v>368</v>
      </c>
    </row>
    <row r="5790" spans="1:14" x14ac:dyDescent="0.35">
      <c r="A5790" t="s">
        <v>15905</v>
      </c>
      <c r="B5790" t="s">
        <v>26</v>
      </c>
      <c r="C5790" t="s">
        <v>18</v>
      </c>
      <c r="D5790" t="s">
        <v>33</v>
      </c>
      <c r="E5790" s="1">
        <v>43730</v>
      </c>
      <c r="F5790" s="1">
        <v>44217</v>
      </c>
      <c r="H5790" s="1">
        <v>44217</v>
      </c>
      <c r="I5790">
        <f>E5790-H5790</f>
        <v>-487</v>
      </c>
      <c r="J5790" t="s">
        <v>46</v>
      </c>
      <c r="K5790" t="s">
        <v>15907</v>
      </c>
      <c r="L5790" t="s">
        <v>55</v>
      </c>
      <c r="M5790">
        <v>5808.590811</v>
      </c>
      <c r="N5790">
        <v>388</v>
      </c>
    </row>
    <row r="5791" spans="1:14" hidden="1" x14ac:dyDescent="0.35">
      <c r="A5791" t="s">
        <v>16111</v>
      </c>
      <c r="B5791" t="s">
        <v>16</v>
      </c>
      <c r="C5791" t="s">
        <v>28</v>
      </c>
      <c r="D5791" t="s">
        <v>51</v>
      </c>
      <c r="E5791" s="1">
        <v>43929</v>
      </c>
      <c r="F5791" s="1">
        <v>44202</v>
      </c>
      <c r="H5791" s="1">
        <v>44202</v>
      </c>
      <c r="I5791">
        <f>E5791-H5791</f>
        <v>-273</v>
      </c>
      <c r="J5791" t="s">
        <v>46</v>
      </c>
      <c r="K5791" t="s">
        <v>16113</v>
      </c>
      <c r="L5791" t="s">
        <v>31</v>
      </c>
      <c r="M5791">
        <v>17838.520639999999</v>
      </c>
      <c r="N5791">
        <v>393</v>
      </c>
    </row>
    <row r="5792" spans="1:14" x14ac:dyDescent="0.35">
      <c r="A5792" t="s">
        <v>15910</v>
      </c>
      <c r="B5792" t="s">
        <v>26</v>
      </c>
      <c r="C5792" t="s">
        <v>48</v>
      </c>
      <c r="D5792" t="s">
        <v>45</v>
      </c>
      <c r="E5792" s="1">
        <v>44802</v>
      </c>
      <c r="F5792" s="1">
        <v>44217</v>
      </c>
      <c r="H5792" s="1">
        <v>44217</v>
      </c>
      <c r="I5792">
        <f>E5792-H5792</f>
        <v>585</v>
      </c>
      <c r="J5792" t="s">
        <v>34</v>
      </c>
      <c r="K5792" t="s">
        <v>15912</v>
      </c>
      <c r="L5792" t="s">
        <v>64</v>
      </c>
      <c r="M5792">
        <v>38719.579940000003</v>
      </c>
      <c r="N5792">
        <v>292</v>
      </c>
    </row>
    <row r="5793" spans="1:14" x14ac:dyDescent="0.35">
      <c r="A5793" t="s">
        <v>15916</v>
      </c>
      <c r="B5793" t="s">
        <v>26</v>
      </c>
      <c r="C5793" t="s">
        <v>57</v>
      </c>
      <c r="D5793" t="s">
        <v>89</v>
      </c>
      <c r="E5793" s="1">
        <v>44437</v>
      </c>
      <c r="F5793" s="1">
        <v>44217</v>
      </c>
      <c r="H5793" s="1">
        <v>44217</v>
      </c>
      <c r="I5793">
        <f>E5793-H5793</f>
        <v>220</v>
      </c>
      <c r="J5793" t="s">
        <v>34</v>
      </c>
      <c r="K5793" t="s">
        <v>15918</v>
      </c>
      <c r="L5793" t="s">
        <v>31</v>
      </c>
      <c r="M5793">
        <v>32609.206630000001</v>
      </c>
      <c r="N5793">
        <v>471</v>
      </c>
    </row>
    <row r="5794" spans="1:14" x14ac:dyDescent="0.35">
      <c r="A5794" t="s">
        <v>15919</v>
      </c>
      <c r="B5794" t="s">
        <v>26</v>
      </c>
      <c r="C5794" t="s">
        <v>18</v>
      </c>
      <c r="D5794" t="s">
        <v>89</v>
      </c>
      <c r="E5794" s="1">
        <v>44720</v>
      </c>
      <c r="F5794" s="1">
        <v>44217</v>
      </c>
      <c r="H5794" s="1">
        <v>44217</v>
      </c>
      <c r="I5794">
        <f>E5794-H5794</f>
        <v>503</v>
      </c>
      <c r="J5794" t="s">
        <v>24</v>
      </c>
      <c r="K5794" t="s">
        <v>15920</v>
      </c>
      <c r="L5794" t="s">
        <v>55</v>
      </c>
      <c r="M5794">
        <v>57957.160029999999</v>
      </c>
      <c r="N5794">
        <v>243</v>
      </c>
    </row>
    <row r="5795" spans="1:14" x14ac:dyDescent="0.35">
      <c r="A5795" t="s">
        <v>15925</v>
      </c>
      <c r="B5795" t="s">
        <v>26</v>
      </c>
      <c r="C5795" t="s">
        <v>28</v>
      </c>
      <c r="D5795" t="s">
        <v>45</v>
      </c>
      <c r="E5795" s="1">
        <v>44772</v>
      </c>
      <c r="F5795" s="1">
        <v>44217</v>
      </c>
      <c r="H5795" s="1">
        <v>44217</v>
      </c>
      <c r="I5795">
        <f>E5795-H5795</f>
        <v>555</v>
      </c>
      <c r="J5795" t="s">
        <v>24</v>
      </c>
      <c r="K5795" t="s">
        <v>15927</v>
      </c>
      <c r="L5795" t="s">
        <v>55</v>
      </c>
      <c r="M5795">
        <v>14697.95687</v>
      </c>
      <c r="N5795">
        <v>263</v>
      </c>
    </row>
    <row r="5796" spans="1:14" x14ac:dyDescent="0.35">
      <c r="A5796" t="s">
        <v>15930</v>
      </c>
      <c r="B5796" t="s">
        <v>26</v>
      </c>
      <c r="C5796" t="s">
        <v>28</v>
      </c>
      <c r="D5796" t="s">
        <v>89</v>
      </c>
      <c r="E5796" s="1">
        <v>44750</v>
      </c>
      <c r="F5796" s="1">
        <v>44216</v>
      </c>
      <c r="H5796" s="1">
        <v>44216</v>
      </c>
      <c r="I5796">
        <f>E5796-H5796</f>
        <v>534</v>
      </c>
      <c r="J5796" t="s">
        <v>24</v>
      </c>
      <c r="K5796" t="s">
        <v>8776</v>
      </c>
      <c r="L5796" t="s">
        <v>60</v>
      </c>
      <c r="M5796">
        <v>18470.546119999999</v>
      </c>
      <c r="N5796">
        <v>489</v>
      </c>
    </row>
    <row r="5797" spans="1:14" hidden="1" x14ac:dyDescent="0.35">
      <c r="A5797" t="s">
        <v>16129</v>
      </c>
      <c r="B5797" t="s">
        <v>16</v>
      </c>
      <c r="C5797" t="s">
        <v>73</v>
      </c>
      <c r="D5797" t="s">
        <v>33</v>
      </c>
      <c r="E5797" s="1">
        <v>44166</v>
      </c>
      <c r="F5797" s="1">
        <v>44201</v>
      </c>
      <c r="H5797" s="1">
        <v>44201</v>
      </c>
      <c r="I5797">
        <f>E5797-H5797</f>
        <v>-35</v>
      </c>
      <c r="J5797" t="s">
        <v>46</v>
      </c>
      <c r="K5797" t="s">
        <v>16131</v>
      </c>
      <c r="L5797" t="s">
        <v>55</v>
      </c>
      <c r="M5797">
        <v>72276.678679999997</v>
      </c>
      <c r="N5797">
        <v>357</v>
      </c>
    </row>
    <row r="5798" spans="1:14" x14ac:dyDescent="0.35">
      <c r="A5798" t="s">
        <v>5880</v>
      </c>
      <c r="B5798" t="s">
        <v>26</v>
      </c>
      <c r="C5798" t="s">
        <v>48</v>
      </c>
      <c r="D5798" t="s">
        <v>33</v>
      </c>
      <c r="E5798" s="1">
        <v>44100</v>
      </c>
      <c r="F5798" s="1">
        <v>44216</v>
      </c>
      <c r="H5798" s="1">
        <v>44216</v>
      </c>
      <c r="I5798">
        <f>E5798-H5798</f>
        <v>-116</v>
      </c>
      <c r="J5798" t="s">
        <v>46</v>
      </c>
      <c r="K5798" t="s">
        <v>15942</v>
      </c>
      <c r="L5798" t="s">
        <v>21</v>
      </c>
      <c r="M5798">
        <v>37893.884919999997</v>
      </c>
      <c r="N5798">
        <v>485</v>
      </c>
    </row>
    <row r="5799" spans="1:14" x14ac:dyDescent="0.35">
      <c r="A5799" t="s">
        <v>15947</v>
      </c>
      <c r="B5799" t="s">
        <v>26</v>
      </c>
      <c r="C5799" t="s">
        <v>57</v>
      </c>
      <c r="D5799" t="s">
        <v>33</v>
      </c>
      <c r="E5799" s="1">
        <v>44493</v>
      </c>
      <c r="F5799" s="1">
        <v>44214</v>
      </c>
      <c r="H5799" s="1">
        <v>44214</v>
      </c>
      <c r="I5799">
        <f>E5799-H5799</f>
        <v>279</v>
      </c>
      <c r="J5799" t="s">
        <v>24</v>
      </c>
      <c r="K5799" t="s">
        <v>15949</v>
      </c>
      <c r="L5799" t="s">
        <v>31</v>
      </c>
      <c r="M5799">
        <v>13342.829009999999</v>
      </c>
      <c r="N5799">
        <v>491</v>
      </c>
    </row>
    <row r="5800" spans="1:14" x14ac:dyDescent="0.35">
      <c r="A5800" t="s">
        <v>15966</v>
      </c>
      <c r="B5800" t="s">
        <v>26</v>
      </c>
      <c r="C5800" t="s">
        <v>37</v>
      </c>
      <c r="D5800" t="s">
        <v>23</v>
      </c>
      <c r="E5800" s="1">
        <v>45012</v>
      </c>
      <c r="F5800" s="1">
        <v>44212</v>
      </c>
      <c r="H5800" s="1">
        <v>44212</v>
      </c>
      <c r="I5800">
        <f>E5800-H5800</f>
        <v>800</v>
      </c>
      <c r="J5800" t="s">
        <v>46</v>
      </c>
      <c r="K5800" t="s">
        <v>853</v>
      </c>
      <c r="L5800" t="s">
        <v>21</v>
      </c>
      <c r="M5800">
        <v>21078.282729999999</v>
      </c>
      <c r="N5800">
        <v>375</v>
      </c>
    </row>
    <row r="5801" spans="1:14" x14ac:dyDescent="0.35">
      <c r="A5801" t="s">
        <v>15974</v>
      </c>
      <c r="B5801" t="s">
        <v>26</v>
      </c>
      <c r="C5801" t="s">
        <v>73</v>
      </c>
      <c r="D5801" t="s">
        <v>51</v>
      </c>
      <c r="E5801" s="1">
        <v>43488</v>
      </c>
      <c r="F5801" s="1">
        <v>44212</v>
      </c>
      <c r="H5801" s="1">
        <v>44212</v>
      </c>
      <c r="I5801">
        <f>E5801-H5801</f>
        <v>-724</v>
      </c>
      <c r="J5801" t="s">
        <v>24</v>
      </c>
      <c r="K5801" t="s">
        <v>2233</v>
      </c>
      <c r="L5801" t="s">
        <v>60</v>
      </c>
      <c r="M5801">
        <v>59679.546920000001</v>
      </c>
      <c r="N5801">
        <v>255</v>
      </c>
    </row>
    <row r="5802" spans="1:14" hidden="1" x14ac:dyDescent="0.35">
      <c r="A5802" t="s">
        <v>11396</v>
      </c>
      <c r="B5802" t="s">
        <v>16</v>
      </c>
      <c r="C5802" t="s">
        <v>37</v>
      </c>
      <c r="D5802" t="s">
        <v>51</v>
      </c>
      <c r="E5802" s="1">
        <v>43850</v>
      </c>
      <c r="F5802" s="1">
        <v>44201</v>
      </c>
      <c r="H5802" s="1">
        <v>44201</v>
      </c>
      <c r="I5802">
        <f>E5802-H5802</f>
        <v>-351</v>
      </c>
      <c r="J5802" t="s">
        <v>34</v>
      </c>
      <c r="K5802" t="s">
        <v>1749</v>
      </c>
      <c r="L5802" t="s">
        <v>31</v>
      </c>
      <c r="M5802">
        <v>8739.7647290000004</v>
      </c>
      <c r="N5802">
        <v>109</v>
      </c>
    </row>
    <row r="5803" spans="1:14" x14ac:dyDescent="0.35">
      <c r="A5803" t="s">
        <v>2012</v>
      </c>
      <c r="B5803" t="s">
        <v>26</v>
      </c>
      <c r="C5803" t="s">
        <v>18</v>
      </c>
      <c r="D5803" t="s">
        <v>33</v>
      </c>
      <c r="E5803" s="1">
        <v>43629</v>
      </c>
      <c r="F5803" s="1">
        <v>44211</v>
      </c>
      <c r="H5803" s="1">
        <v>44211</v>
      </c>
      <c r="I5803">
        <f>E5803-H5803</f>
        <v>-582</v>
      </c>
      <c r="J5803" t="s">
        <v>46</v>
      </c>
      <c r="K5803" t="s">
        <v>15983</v>
      </c>
      <c r="L5803" t="s">
        <v>64</v>
      </c>
      <c r="M5803">
        <v>30875.671109999999</v>
      </c>
      <c r="N5803">
        <v>339</v>
      </c>
    </row>
    <row r="5804" spans="1:14" x14ac:dyDescent="0.35">
      <c r="A5804" t="s">
        <v>15987</v>
      </c>
      <c r="B5804" t="s">
        <v>26</v>
      </c>
      <c r="C5804" t="s">
        <v>28</v>
      </c>
      <c r="D5804" t="s">
        <v>51</v>
      </c>
      <c r="E5804" s="1">
        <v>44721</v>
      </c>
      <c r="F5804" s="1">
        <v>44210</v>
      </c>
      <c r="H5804" s="1">
        <v>44210</v>
      </c>
      <c r="I5804">
        <f>E5804-H5804</f>
        <v>511</v>
      </c>
      <c r="J5804" t="s">
        <v>24</v>
      </c>
      <c r="K5804" t="s">
        <v>2233</v>
      </c>
      <c r="L5804" t="s">
        <v>64</v>
      </c>
      <c r="M5804">
        <v>43630.757940000003</v>
      </c>
      <c r="N5804">
        <v>433</v>
      </c>
    </row>
    <row r="5805" spans="1:14" x14ac:dyDescent="0.35">
      <c r="A5805" t="s">
        <v>15989</v>
      </c>
      <c r="B5805" t="s">
        <v>26</v>
      </c>
      <c r="C5805" t="s">
        <v>18</v>
      </c>
      <c r="D5805" t="s">
        <v>51</v>
      </c>
      <c r="E5805" s="1">
        <v>45158</v>
      </c>
      <c r="F5805" s="1">
        <v>44210</v>
      </c>
      <c r="H5805" s="1">
        <v>44210</v>
      </c>
      <c r="I5805">
        <f>E5805-H5805</f>
        <v>948</v>
      </c>
      <c r="J5805" t="s">
        <v>24</v>
      </c>
      <c r="K5805" t="s">
        <v>15991</v>
      </c>
      <c r="L5805" t="s">
        <v>64</v>
      </c>
      <c r="M5805">
        <v>17160.317879999999</v>
      </c>
      <c r="N5805">
        <v>357</v>
      </c>
    </row>
    <row r="5806" spans="1:14" x14ac:dyDescent="0.35">
      <c r="A5806" t="s">
        <v>15992</v>
      </c>
      <c r="B5806" t="s">
        <v>26</v>
      </c>
      <c r="C5806" t="s">
        <v>57</v>
      </c>
      <c r="D5806" t="s">
        <v>33</v>
      </c>
      <c r="E5806" s="1">
        <v>45229</v>
      </c>
      <c r="F5806" s="1">
        <v>44210</v>
      </c>
      <c r="H5806" s="1">
        <v>44210</v>
      </c>
      <c r="I5806">
        <f>E5806-H5806</f>
        <v>1019</v>
      </c>
      <c r="J5806" t="s">
        <v>46</v>
      </c>
      <c r="K5806" t="s">
        <v>2024</v>
      </c>
      <c r="L5806" t="s">
        <v>31</v>
      </c>
      <c r="M5806">
        <v>8909.4199000000008</v>
      </c>
      <c r="N5806">
        <v>232</v>
      </c>
    </row>
    <row r="5807" spans="1:14" hidden="1" x14ac:dyDescent="0.35">
      <c r="A5807" t="s">
        <v>16153</v>
      </c>
      <c r="B5807" t="s">
        <v>16</v>
      </c>
      <c r="C5807" t="s">
        <v>57</v>
      </c>
      <c r="D5807" t="s">
        <v>33</v>
      </c>
      <c r="E5807" s="1">
        <v>45021</v>
      </c>
      <c r="F5807" s="1">
        <v>44199</v>
      </c>
      <c r="H5807" s="1">
        <v>44199</v>
      </c>
      <c r="I5807">
        <f>E5807-H5807</f>
        <v>822</v>
      </c>
      <c r="J5807" t="s">
        <v>34</v>
      </c>
      <c r="K5807" t="s">
        <v>16155</v>
      </c>
      <c r="L5807" t="s">
        <v>55</v>
      </c>
      <c r="M5807">
        <v>22494.905770000001</v>
      </c>
      <c r="N5807">
        <v>294</v>
      </c>
    </row>
    <row r="5808" spans="1:14" x14ac:dyDescent="0.35">
      <c r="A5808" t="s">
        <v>15994</v>
      </c>
      <c r="B5808" t="s">
        <v>26</v>
      </c>
      <c r="C5808" t="s">
        <v>73</v>
      </c>
      <c r="D5808" t="s">
        <v>51</v>
      </c>
      <c r="E5808" s="1">
        <v>44086</v>
      </c>
      <c r="F5808" s="1">
        <v>44210</v>
      </c>
      <c r="H5808" s="1">
        <v>44210</v>
      </c>
      <c r="I5808">
        <f>E5808-H5808</f>
        <v>-124</v>
      </c>
      <c r="J5808" t="s">
        <v>24</v>
      </c>
      <c r="K5808" t="s">
        <v>15996</v>
      </c>
      <c r="L5808" t="s">
        <v>31</v>
      </c>
      <c r="M5808">
        <v>55711.544670000003</v>
      </c>
      <c r="N5808">
        <v>441</v>
      </c>
    </row>
    <row r="5809" spans="1:14" x14ac:dyDescent="0.35">
      <c r="A5809" t="s">
        <v>15997</v>
      </c>
      <c r="B5809" t="s">
        <v>26</v>
      </c>
      <c r="C5809" t="s">
        <v>28</v>
      </c>
      <c r="D5809" t="s">
        <v>89</v>
      </c>
      <c r="E5809" s="1">
        <v>45159</v>
      </c>
      <c r="F5809" s="1">
        <v>44210</v>
      </c>
      <c r="H5809" s="1">
        <v>44210</v>
      </c>
      <c r="I5809">
        <f>E5809-H5809</f>
        <v>949</v>
      </c>
      <c r="J5809" t="s">
        <v>24</v>
      </c>
      <c r="K5809" t="s">
        <v>5050</v>
      </c>
      <c r="L5809" t="s">
        <v>55</v>
      </c>
      <c r="M5809">
        <v>15392.695040000001</v>
      </c>
      <c r="N5809">
        <v>245</v>
      </c>
    </row>
    <row r="5810" spans="1:14" hidden="1" x14ac:dyDescent="0.35">
      <c r="A5810" t="s">
        <v>16162</v>
      </c>
      <c r="B5810" t="s">
        <v>16</v>
      </c>
      <c r="C5810" t="s">
        <v>37</v>
      </c>
      <c r="D5810" t="s">
        <v>89</v>
      </c>
      <c r="E5810" s="1">
        <v>44664</v>
      </c>
      <c r="F5810" s="1">
        <v>44199</v>
      </c>
      <c r="H5810" s="1">
        <v>44199</v>
      </c>
      <c r="I5810">
        <f>E5810-H5810</f>
        <v>465</v>
      </c>
      <c r="J5810" t="s">
        <v>24</v>
      </c>
      <c r="K5810" t="s">
        <v>16164</v>
      </c>
      <c r="L5810" t="s">
        <v>31</v>
      </c>
      <c r="M5810">
        <v>24730.914680000002</v>
      </c>
      <c r="N5810">
        <v>133</v>
      </c>
    </row>
    <row r="5811" spans="1:14" x14ac:dyDescent="0.35">
      <c r="A5811" t="s">
        <v>15999</v>
      </c>
      <c r="B5811" t="s">
        <v>26</v>
      </c>
      <c r="C5811" t="s">
        <v>28</v>
      </c>
      <c r="D5811" t="s">
        <v>23</v>
      </c>
      <c r="E5811" s="1">
        <v>43486</v>
      </c>
      <c r="F5811" s="1">
        <v>44210</v>
      </c>
      <c r="H5811" s="1">
        <v>44210</v>
      </c>
      <c r="I5811">
        <f>E5811-H5811</f>
        <v>-724</v>
      </c>
      <c r="J5811" t="s">
        <v>34</v>
      </c>
      <c r="K5811" t="s">
        <v>16000</v>
      </c>
      <c r="L5811" t="s">
        <v>55</v>
      </c>
      <c r="M5811">
        <v>24008.366529999999</v>
      </c>
      <c r="N5811">
        <v>376</v>
      </c>
    </row>
    <row r="5812" spans="1:14" x14ac:dyDescent="0.35">
      <c r="A5812" t="s">
        <v>16001</v>
      </c>
      <c r="B5812" t="s">
        <v>26</v>
      </c>
      <c r="C5812" t="s">
        <v>73</v>
      </c>
      <c r="D5812" t="s">
        <v>33</v>
      </c>
      <c r="E5812" s="1">
        <v>44640</v>
      </c>
      <c r="F5812" s="1">
        <v>44209</v>
      </c>
      <c r="H5812" s="1">
        <v>44209</v>
      </c>
      <c r="I5812">
        <f>E5812-H5812</f>
        <v>431</v>
      </c>
      <c r="J5812" t="s">
        <v>34</v>
      </c>
      <c r="K5812" t="s">
        <v>16003</v>
      </c>
      <c r="L5812" t="s">
        <v>21</v>
      </c>
      <c r="M5812">
        <v>22101.526160000001</v>
      </c>
      <c r="N5812">
        <v>150</v>
      </c>
    </row>
    <row r="5813" spans="1:14" x14ac:dyDescent="0.35">
      <c r="A5813" t="s">
        <v>16007</v>
      </c>
      <c r="B5813" t="s">
        <v>26</v>
      </c>
      <c r="C5813" t="s">
        <v>57</v>
      </c>
      <c r="D5813" t="s">
        <v>89</v>
      </c>
      <c r="E5813" s="1">
        <v>43455</v>
      </c>
      <c r="F5813" s="1">
        <v>44209</v>
      </c>
      <c r="H5813" s="1">
        <v>44209</v>
      </c>
      <c r="I5813">
        <f>E5813-H5813</f>
        <v>-754</v>
      </c>
      <c r="J5813" t="s">
        <v>34</v>
      </c>
      <c r="K5813" t="s">
        <v>16009</v>
      </c>
      <c r="L5813" t="s">
        <v>60</v>
      </c>
      <c r="M5813">
        <v>15421.020560000001</v>
      </c>
      <c r="N5813">
        <v>208</v>
      </c>
    </row>
    <row r="5814" spans="1:14" x14ac:dyDescent="0.35">
      <c r="A5814" t="s">
        <v>16012</v>
      </c>
      <c r="B5814" t="s">
        <v>26</v>
      </c>
      <c r="C5814" t="s">
        <v>73</v>
      </c>
      <c r="D5814" t="s">
        <v>33</v>
      </c>
      <c r="E5814" s="1">
        <v>43886</v>
      </c>
      <c r="F5814" s="1">
        <v>44209</v>
      </c>
      <c r="H5814" s="1">
        <v>44209</v>
      </c>
      <c r="I5814">
        <f>E5814-H5814</f>
        <v>-323</v>
      </c>
      <c r="J5814" t="s">
        <v>34</v>
      </c>
      <c r="K5814" t="s">
        <v>16014</v>
      </c>
      <c r="L5814" t="s">
        <v>60</v>
      </c>
      <c r="M5814">
        <v>45037.18737</v>
      </c>
      <c r="N5814">
        <v>143</v>
      </c>
    </row>
    <row r="5815" spans="1:14" x14ac:dyDescent="0.35">
      <c r="A5815" t="s">
        <v>16015</v>
      </c>
      <c r="B5815" t="s">
        <v>26</v>
      </c>
      <c r="C5815" t="s">
        <v>28</v>
      </c>
      <c r="D5815" t="s">
        <v>33</v>
      </c>
      <c r="E5815" s="1">
        <v>44920</v>
      </c>
      <c r="F5815" s="1">
        <v>44208</v>
      </c>
      <c r="H5815" s="1">
        <v>44208</v>
      </c>
      <c r="I5815">
        <f>E5815-H5815</f>
        <v>712</v>
      </c>
      <c r="J5815" t="s">
        <v>46</v>
      </c>
      <c r="K5815" t="s">
        <v>16017</v>
      </c>
      <c r="L5815" t="s">
        <v>60</v>
      </c>
      <c r="M5815">
        <v>37691.353840000003</v>
      </c>
      <c r="N5815">
        <v>366</v>
      </c>
    </row>
    <row r="5816" spans="1:14" hidden="1" x14ac:dyDescent="0.35">
      <c r="A5816" t="s">
        <v>2863</v>
      </c>
      <c r="B5816" t="s">
        <v>16</v>
      </c>
      <c r="C5816" t="s">
        <v>57</v>
      </c>
      <c r="D5816" t="s">
        <v>89</v>
      </c>
      <c r="E5816" s="1">
        <v>44625</v>
      </c>
      <c r="F5816" s="1">
        <v>44198</v>
      </c>
      <c r="H5816" s="1">
        <v>44198</v>
      </c>
      <c r="I5816">
        <f>E5816-H5816</f>
        <v>427</v>
      </c>
      <c r="J5816" t="s">
        <v>24</v>
      </c>
      <c r="K5816" t="s">
        <v>16180</v>
      </c>
      <c r="L5816" t="s">
        <v>55</v>
      </c>
      <c r="M5816">
        <v>14397.59101</v>
      </c>
      <c r="N5816">
        <v>354</v>
      </c>
    </row>
    <row r="5817" spans="1:14" hidden="1" x14ac:dyDescent="0.35">
      <c r="A5817" t="s">
        <v>16181</v>
      </c>
      <c r="B5817" t="s">
        <v>16</v>
      </c>
      <c r="C5817" t="s">
        <v>37</v>
      </c>
      <c r="D5817" t="s">
        <v>51</v>
      </c>
      <c r="E5817" s="1">
        <v>44927</v>
      </c>
      <c r="F5817" s="1">
        <v>44198</v>
      </c>
      <c r="H5817" s="1">
        <v>44198</v>
      </c>
      <c r="I5817">
        <f>E5817-H5817</f>
        <v>729</v>
      </c>
      <c r="J5817" t="s">
        <v>46</v>
      </c>
      <c r="K5817" t="s">
        <v>16183</v>
      </c>
      <c r="L5817" t="s">
        <v>31</v>
      </c>
      <c r="M5817">
        <v>5638.1911019999998</v>
      </c>
      <c r="N5817">
        <v>404</v>
      </c>
    </row>
    <row r="5818" spans="1:14" x14ac:dyDescent="0.35">
      <c r="A5818" t="s">
        <v>16018</v>
      </c>
      <c r="B5818" t="s">
        <v>26</v>
      </c>
      <c r="C5818" t="s">
        <v>18</v>
      </c>
      <c r="D5818" t="s">
        <v>89</v>
      </c>
      <c r="E5818" s="1">
        <v>43619</v>
      </c>
      <c r="F5818" s="1">
        <v>44208</v>
      </c>
      <c r="H5818" s="1">
        <v>44208</v>
      </c>
      <c r="I5818">
        <f>E5818-H5818</f>
        <v>-589</v>
      </c>
      <c r="J5818" t="s">
        <v>34</v>
      </c>
      <c r="K5818" t="s">
        <v>16019</v>
      </c>
      <c r="L5818" t="s">
        <v>55</v>
      </c>
      <c r="M5818">
        <v>22006.085999999999</v>
      </c>
      <c r="N5818">
        <v>212</v>
      </c>
    </row>
    <row r="5819" spans="1:14" hidden="1" x14ac:dyDescent="0.35">
      <c r="A5819" t="s">
        <v>16186</v>
      </c>
      <c r="B5819" t="s">
        <v>16</v>
      </c>
      <c r="C5819" t="s">
        <v>57</v>
      </c>
      <c r="D5819" t="s">
        <v>45</v>
      </c>
      <c r="E5819" s="1">
        <v>44846</v>
      </c>
      <c r="F5819" s="1">
        <v>44197</v>
      </c>
      <c r="H5819" s="1">
        <v>44197</v>
      </c>
      <c r="I5819">
        <f>E5819-H5819</f>
        <v>649</v>
      </c>
      <c r="J5819" t="s">
        <v>34</v>
      </c>
      <c r="K5819" t="s">
        <v>16188</v>
      </c>
      <c r="L5819" t="s">
        <v>60</v>
      </c>
      <c r="M5819">
        <v>16585.48171</v>
      </c>
      <c r="N5819">
        <v>136</v>
      </c>
    </row>
    <row r="5820" spans="1:14" hidden="1" x14ac:dyDescent="0.35">
      <c r="A5820" t="s">
        <v>16189</v>
      </c>
      <c r="B5820" t="s">
        <v>16</v>
      </c>
      <c r="C5820" t="s">
        <v>57</v>
      </c>
      <c r="D5820" t="s">
        <v>23</v>
      </c>
      <c r="E5820" s="1">
        <v>45213</v>
      </c>
      <c r="F5820" s="1">
        <v>44197</v>
      </c>
      <c r="H5820" s="1">
        <v>44197</v>
      </c>
      <c r="I5820">
        <f>E5820-H5820</f>
        <v>1016</v>
      </c>
      <c r="J5820" t="s">
        <v>34</v>
      </c>
      <c r="K5820" t="s">
        <v>16191</v>
      </c>
      <c r="L5820" t="s">
        <v>31</v>
      </c>
      <c r="M5820">
        <v>10491.84527</v>
      </c>
      <c r="N5820">
        <v>246</v>
      </c>
    </row>
    <row r="5821" spans="1:14" x14ac:dyDescent="0.35">
      <c r="A5821" t="s">
        <v>16029</v>
      </c>
      <c r="B5821" t="s">
        <v>26</v>
      </c>
      <c r="C5821" t="s">
        <v>18</v>
      </c>
      <c r="D5821" t="s">
        <v>89</v>
      </c>
      <c r="E5821" s="1">
        <v>44750</v>
      </c>
      <c r="F5821" s="1">
        <v>44208</v>
      </c>
      <c r="H5821" s="1">
        <v>44208</v>
      </c>
      <c r="I5821">
        <f>E5821-H5821</f>
        <v>542</v>
      </c>
      <c r="J5821" t="s">
        <v>24</v>
      </c>
      <c r="K5821" t="s">
        <v>16031</v>
      </c>
      <c r="L5821" t="s">
        <v>55</v>
      </c>
      <c r="M5821">
        <v>44616.517610000003</v>
      </c>
      <c r="N5821">
        <v>339</v>
      </c>
    </row>
    <row r="5822" spans="1:14" x14ac:dyDescent="0.35">
      <c r="A5822" t="s">
        <v>16044</v>
      </c>
      <c r="B5822" t="s">
        <v>26</v>
      </c>
      <c r="C5822" t="s">
        <v>28</v>
      </c>
      <c r="D5822" t="s">
        <v>45</v>
      </c>
      <c r="E5822" s="1">
        <v>45079</v>
      </c>
      <c r="F5822" s="1">
        <v>44206</v>
      </c>
      <c r="H5822" s="1">
        <v>44206</v>
      </c>
      <c r="I5822">
        <f>E5822-H5822</f>
        <v>873</v>
      </c>
      <c r="J5822" t="s">
        <v>34</v>
      </c>
      <c r="K5822" t="s">
        <v>16046</v>
      </c>
      <c r="L5822" t="s">
        <v>60</v>
      </c>
      <c r="M5822">
        <v>15560.85621</v>
      </c>
      <c r="N5822">
        <v>187</v>
      </c>
    </row>
    <row r="5823" spans="1:14" x14ac:dyDescent="0.35">
      <c r="A5823" t="s">
        <v>16056</v>
      </c>
      <c r="B5823" t="s">
        <v>26</v>
      </c>
      <c r="C5823" t="s">
        <v>73</v>
      </c>
      <c r="D5823" t="s">
        <v>51</v>
      </c>
      <c r="E5823" s="1">
        <v>44822</v>
      </c>
      <c r="F5823" s="1">
        <v>44205</v>
      </c>
      <c r="H5823" s="1">
        <v>44205</v>
      </c>
      <c r="I5823">
        <f>E5823-H5823</f>
        <v>617</v>
      </c>
      <c r="J5823" t="s">
        <v>46</v>
      </c>
      <c r="K5823" t="s">
        <v>1480</v>
      </c>
      <c r="L5823" t="s">
        <v>55</v>
      </c>
      <c r="M5823">
        <v>18031.851439999999</v>
      </c>
      <c r="N5823">
        <v>110</v>
      </c>
    </row>
    <row r="5824" spans="1:14" x14ac:dyDescent="0.35">
      <c r="A5824" t="s">
        <v>116</v>
      </c>
      <c r="B5824" t="s">
        <v>26</v>
      </c>
      <c r="C5824" t="s">
        <v>28</v>
      </c>
      <c r="D5824" t="s">
        <v>89</v>
      </c>
      <c r="E5824" s="1">
        <v>44868</v>
      </c>
      <c r="F5824" s="1">
        <v>44205</v>
      </c>
      <c r="H5824" s="1">
        <v>44205</v>
      </c>
      <c r="I5824">
        <f>E5824-H5824</f>
        <v>663</v>
      </c>
      <c r="J5824" t="s">
        <v>46</v>
      </c>
      <c r="K5824" t="s">
        <v>16058</v>
      </c>
      <c r="L5824" t="s">
        <v>60</v>
      </c>
      <c r="M5824">
        <v>18128.48821</v>
      </c>
      <c r="N5824">
        <v>440</v>
      </c>
    </row>
    <row r="5825" spans="1:14" x14ac:dyDescent="0.35">
      <c r="A5825" t="s">
        <v>16064</v>
      </c>
      <c r="B5825" t="s">
        <v>26</v>
      </c>
      <c r="C5825" t="s">
        <v>48</v>
      </c>
      <c r="D5825" t="s">
        <v>51</v>
      </c>
      <c r="E5825" s="1">
        <v>44433</v>
      </c>
      <c r="F5825" s="1">
        <v>44205</v>
      </c>
      <c r="H5825" s="1">
        <v>44205</v>
      </c>
      <c r="I5825">
        <f>E5825-H5825</f>
        <v>228</v>
      </c>
      <c r="J5825" t="s">
        <v>24</v>
      </c>
      <c r="K5825" t="s">
        <v>16065</v>
      </c>
      <c r="L5825" t="s">
        <v>31</v>
      </c>
      <c r="M5825">
        <v>14832.93381</v>
      </c>
      <c r="N5825">
        <v>108</v>
      </c>
    </row>
    <row r="5826" spans="1:14" hidden="1" x14ac:dyDescent="0.35">
      <c r="A5826" t="s">
        <v>16205</v>
      </c>
      <c r="B5826" t="s">
        <v>16</v>
      </c>
      <c r="C5826" t="s">
        <v>57</v>
      </c>
      <c r="D5826" t="s">
        <v>23</v>
      </c>
      <c r="E5826" s="1">
        <v>45127</v>
      </c>
      <c r="F5826" s="1">
        <v>44196</v>
      </c>
      <c r="H5826" s="1">
        <v>44196</v>
      </c>
      <c r="I5826">
        <f>E5826-H5826</f>
        <v>931</v>
      </c>
      <c r="J5826" t="s">
        <v>24</v>
      </c>
      <c r="K5826" t="s">
        <v>16207</v>
      </c>
      <c r="L5826" t="s">
        <v>21</v>
      </c>
      <c r="M5826">
        <v>31903.420050000001</v>
      </c>
      <c r="N5826">
        <v>174</v>
      </c>
    </row>
    <row r="5827" spans="1:14" x14ac:dyDescent="0.35">
      <c r="A5827" t="s">
        <v>16070</v>
      </c>
      <c r="B5827" t="s">
        <v>26</v>
      </c>
      <c r="C5827" t="s">
        <v>73</v>
      </c>
      <c r="D5827" t="s">
        <v>89</v>
      </c>
      <c r="E5827" s="1">
        <v>44766</v>
      </c>
      <c r="F5827" s="1">
        <v>44204</v>
      </c>
      <c r="H5827" s="1">
        <v>44204</v>
      </c>
      <c r="I5827">
        <f>E5827-H5827</f>
        <v>562</v>
      </c>
      <c r="J5827" t="s">
        <v>34</v>
      </c>
      <c r="K5827" t="s">
        <v>16072</v>
      </c>
      <c r="L5827" t="s">
        <v>31</v>
      </c>
      <c r="M5827">
        <v>45858.789089999998</v>
      </c>
      <c r="N5827">
        <v>484</v>
      </c>
    </row>
    <row r="5828" spans="1:14" hidden="1" x14ac:dyDescent="0.35">
      <c r="A5828" t="s">
        <v>11184</v>
      </c>
      <c r="B5828" t="s">
        <v>16</v>
      </c>
      <c r="C5828" t="s">
        <v>37</v>
      </c>
      <c r="D5828" t="s">
        <v>23</v>
      </c>
      <c r="E5828" s="1">
        <v>44763</v>
      </c>
      <c r="F5828" s="1">
        <v>44195</v>
      </c>
      <c r="H5828" s="1">
        <v>44195</v>
      </c>
      <c r="I5828">
        <f>E5828-H5828</f>
        <v>568</v>
      </c>
      <c r="J5828" t="s">
        <v>34</v>
      </c>
      <c r="K5828" t="s">
        <v>6474</v>
      </c>
      <c r="L5828" t="s">
        <v>64</v>
      </c>
      <c r="M5828">
        <v>13031.79594</v>
      </c>
      <c r="N5828">
        <v>201</v>
      </c>
    </row>
    <row r="5829" spans="1:14" hidden="1" x14ac:dyDescent="0.35">
      <c r="A5829" t="s">
        <v>16212</v>
      </c>
      <c r="B5829" t="s">
        <v>16</v>
      </c>
      <c r="C5829" t="s">
        <v>57</v>
      </c>
      <c r="D5829" t="s">
        <v>33</v>
      </c>
      <c r="E5829" s="1">
        <v>44306</v>
      </c>
      <c r="F5829" s="1">
        <v>44195</v>
      </c>
      <c r="H5829" s="1">
        <v>44195</v>
      </c>
      <c r="I5829">
        <f>E5829-H5829</f>
        <v>111</v>
      </c>
      <c r="J5829" t="s">
        <v>46</v>
      </c>
      <c r="K5829" t="s">
        <v>1009</v>
      </c>
      <c r="L5829" t="s">
        <v>55</v>
      </c>
      <c r="M5829">
        <v>8345.1710849999999</v>
      </c>
      <c r="N5829">
        <v>472</v>
      </c>
    </row>
    <row r="5830" spans="1:14" x14ac:dyDescent="0.35">
      <c r="A5830" t="s">
        <v>16075</v>
      </c>
      <c r="B5830" t="s">
        <v>26</v>
      </c>
      <c r="C5830" t="s">
        <v>28</v>
      </c>
      <c r="D5830" t="s">
        <v>51</v>
      </c>
      <c r="E5830" s="1">
        <v>45009</v>
      </c>
      <c r="F5830" s="1">
        <v>44204</v>
      </c>
      <c r="H5830" s="1">
        <v>44204</v>
      </c>
      <c r="I5830">
        <f>E5830-H5830</f>
        <v>805</v>
      </c>
      <c r="J5830" t="s">
        <v>34</v>
      </c>
      <c r="K5830" t="s">
        <v>16077</v>
      </c>
      <c r="L5830" t="s">
        <v>60</v>
      </c>
      <c r="M5830">
        <v>39197.482199999999</v>
      </c>
      <c r="N5830">
        <v>430</v>
      </c>
    </row>
    <row r="5831" spans="1:14" hidden="1" x14ac:dyDescent="0.35">
      <c r="A5831" t="s">
        <v>16217</v>
      </c>
      <c r="B5831" t="s">
        <v>16</v>
      </c>
      <c r="C5831" t="s">
        <v>37</v>
      </c>
      <c r="D5831" t="s">
        <v>23</v>
      </c>
      <c r="E5831" s="1">
        <v>45046</v>
      </c>
      <c r="F5831" s="1">
        <v>44195</v>
      </c>
      <c r="H5831" s="1">
        <v>44195</v>
      </c>
      <c r="I5831">
        <f>E5831-H5831</f>
        <v>851</v>
      </c>
      <c r="J5831" t="s">
        <v>46</v>
      </c>
      <c r="K5831" t="s">
        <v>16218</v>
      </c>
      <c r="L5831" t="s">
        <v>64</v>
      </c>
      <c r="M5831">
        <v>6065.1858149999998</v>
      </c>
      <c r="N5831">
        <v>407</v>
      </c>
    </row>
    <row r="5832" spans="1:14" x14ac:dyDescent="0.35">
      <c r="A5832" t="s">
        <v>16078</v>
      </c>
      <c r="B5832" t="s">
        <v>26</v>
      </c>
      <c r="C5832" t="s">
        <v>73</v>
      </c>
      <c r="D5832" t="s">
        <v>51</v>
      </c>
      <c r="E5832" s="1">
        <v>43828</v>
      </c>
      <c r="F5832" s="1">
        <v>44204</v>
      </c>
      <c r="H5832" s="1">
        <v>44204</v>
      </c>
      <c r="I5832">
        <f>E5832-H5832</f>
        <v>-376</v>
      </c>
      <c r="J5832" t="s">
        <v>34</v>
      </c>
      <c r="K5832" t="s">
        <v>16080</v>
      </c>
      <c r="L5832" t="s">
        <v>64</v>
      </c>
      <c r="M5832">
        <v>51231.676979999997</v>
      </c>
      <c r="N5832">
        <v>185</v>
      </c>
    </row>
    <row r="5833" spans="1:14" x14ac:dyDescent="0.35">
      <c r="A5833" t="s">
        <v>16081</v>
      </c>
      <c r="B5833" t="s">
        <v>26</v>
      </c>
      <c r="C5833" t="s">
        <v>37</v>
      </c>
      <c r="D5833" t="s">
        <v>51</v>
      </c>
      <c r="E5833" s="1">
        <v>44564</v>
      </c>
      <c r="F5833" s="1">
        <v>44204</v>
      </c>
      <c r="H5833" s="1">
        <v>44204</v>
      </c>
      <c r="I5833">
        <f>E5833-H5833</f>
        <v>360</v>
      </c>
      <c r="J5833" t="s">
        <v>24</v>
      </c>
      <c r="K5833" t="s">
        <v>16083</v>
      </c>
      <c r="L5833" t="s">
        <v>31</v>
      </c>
      <c r="M5833">
        <v>24474.166730000001</v>
      </c>
      <c r="N5833">
        <v>403</v>
      </c>
    </row>
    <row r="5834" spans="1:14" x14ac:dyDescent="0.35">
      <c r="A5834" t="s">
        <v>11553</v>
      </c>
      <c r="B5834" t="s">
        <v>26</v>
      </c>
      <c r="C5834" t="s">
        <v>73</v>
      </c>
      <c r="D5834" t="s">
        <v>89</v>
      </c>
      <c r="E5834" s="1">
        <v>43785</v>
      </c>
      <c r="F5834" s="1">
        <v>44204</v>
      </c>
      <c r="H5834" s="1">
        <v>44204</v>
      </c>
      <c r="I5834">
        <f>E5834-H5834</f>
        <v>-419</v>
      </c>
      <c r="J5834" t="s">
        <v>34</v>
      </c>
      <c r="K5834" t="s">
        <v>16085</v>
      </c>
      <c r="L5834" t="s">
        <v>64</v>
      </c>
      <c r="M5834">
        <v>35181.766109999997</v>
      </c>
      <c r="N5834">
        <v>276</v>
      </c>
    </row>
    <row r="5835" spans="1:14" x14ac:dyDescent="0.35">
      <c r="A5835" t="s">
        <v>2804</v>
      </c>
      <c r="B5835" t="s">
        <v>26</v>
      </c>
      <c r="C5835" t="s">
        <v>73</v>
      </c>
      <c r="D5835" t="s">
        <v>45</v>
      </c>
      <c r="E5835" s="1">
        <v>44586</v>
      </c>
      <c r="F5835" s="1">
        <v>44203</v>
      </c>
      <c r="H5835" s="1">
        <v>44203</v>
      </c>
      <c r="I5835">
        <f>E5835-H5835</f>
        <v>383</v>
      </c>
      <c r="J5835" t="s">
        <v>34</v>
      </c>
      <c r="K5835" t="s">
        <v>810</v>
      </c>
      <c r="L5835" t="s">
        <v>64</v>
      </c>
      <c r="M5835">
        <v>22081.960930000001</v>
      </c>
      <c r="N5835">
        <v>245</v>
      </c>
    </row>
    <row r="5836" spans="1:14" hidden="1" x14ac:dyDescent="0.35">
      <c r="A5836" t="s">
        <v>15075</v>
      </c>
      <c r="B5836" t="s">
        <v>16</v>
      </c>
      <c r="C5836" t="s">
        <v>37</v>
      </c>
      <c r="D5836" t="s">
        <v>23</v>
      </c>
      <c r="E5836" s="1">
        <v>45210</v>
      </c>
      <c r="F5836" s="1">
        <v>44194</v>
      </c>
      <c r="H5836" s="1">
        <v>44194</v>
      </c>
      <c r="I5836">
        <f>E5836-H5836</f>
        <v>1016</v>
      </c>
      <c r="J5836" t="s">
        <v>34</v>
      </c>
      <c r="K5836" t="s">
        <v>16232</v>
      </c>
      <c r="L5836" t="s">
        <v>55</v>
      </c>
      <c r="M5836">
        <v>6589.3426069999996</v>
      </c>
      <c r="N5836">
        <v>486</v>
      </c>
    </row>
    <row r="5837" spans="1:14" x14ac:dyDescent="0.35">
      <c r="A5837" t="s">
        <v>16099</v>
      </c>
      <c r="B5837" t="s">
        <v>26</v>
      </c>
      <c r="C5837" t="s">
        <v>73</v>
      </c>
      <c r="D5837" t="s">
        <v>33</v>
      </c>
      <c r="E5837" s="1">
        <v>44940</v>
      </c>
      <c r="F5837" s="1">
        <v>44203</v>
      </c>
      <c r="H5837" s="1">
        <v>44203</v>
      </c>
      <c r="I5837">
        <f>E5837-H5837</f>
        <v>737</v>
      </c>
      <c r="J5837" t="s">
        <v>34</v>
      </c>
      <c r="K5837" t="s">
        <v>16101</v>
      </c>
      <c r="L5837" t="s">
        <v>21</v>
      </c>
      <c r="M5837">
        <v>15705.860500000001</v>
      </c>
      <c r="N5837">
        <v>433</v>
      </c>
    </row>
    <row r="5838" spans="1:14" hidden="1" x14ac:dyDescent="0.35">
      <c r="A5838" t="s">
        <v>16236</v>
      </c>
      <c r="B5838" t="s">
        <v>16</v>
      </c>
      <c r="C5838" t="s">
        <v>73</v>
      </c>
      <c r="D5838" t="s">
        <v>45</v>
      </c>
      <c r="E5838" s="1">
        <v>43920</v>
      </c>
      <c r="F5838" s="1">
        <v>44194</v>
      </c>
      <c r="H5838" s="1">
        <v>44194</v>
      </c>
      <c r="I5838">
        <f>E5838-H5838</f>
        <v>-274</v>
      </c>
      <c r="J5838" t="s">
        <v>24</v>
      </c>
      <c r="K5838" t="s">
        <v>16238</v>
      </c>
      <c r="L5838" t="s">
        <v>60</v>
      </c>
      <c r="M5838">
        <v>36048.271419999997</v>
      </c>
      <c r="N5838">
        <v>277</v>
      </c>
    </row>
    <row r="5839" spans="1:14" hidden="1" x14ac:dyDescent="0.35">
      <c r="A5839" t="s">
        <v>3097</v>
      </c>
      <c r="B5839" t="s">
        <v>16</v>
      </c>
      <c r="C5839" t="s">
        <v>73</v>
      </c>
      <c r="D5839" t="s">
        <v>89</v>
      </c>
      <c r="E5839" s="1">
        <v>43853</v>
      </c>
      <c r="F5839" s="1">
        <v>44194</v>
      </c>
      <c r="H5839" s="1">
        <v>44194</v>
      </c>
      <c r="I5839">
        <f>E5839-H5839</f>
        <v>-341</v>
      </c>
      <c r="J5839" t="s">
        <v>46</v>
      </c>
      <c r="K5839" t="s">
        <v>9790</v>
      </c>
      <c r="L5839" t="s">
        <v>21</v>
      </c>
      <c r="M5839">
        <v>41251.32933</v>
      </c>
      <c r="N5839">
        <v>299</v>
      </c>
    </row>
    <row r="5840" spans="1:14" x14ac:dyDescent="0.35">
      <c r="A5840" t="s">
        <v>16102</v>
      </c>
      <c r="B5840" t="s">
        <v>26</v>
      </c>
      <c r="C5840" t="s">
        <v>48</v>
      </c>
      <c r="D5840" t="s">
        <v>45</v>
      </c>
      <c r="E5840" s="1">
        <v>44722</v>
      </c>
      <c r="F5840" s="1">
        <v>44203</v>
      </c>
      <c r="H5840" s="1">
        <v>44203</v>
      </c>
      <c r="I5840">
        <f>E5840-H5840</f>
        <v>519</v>
      </c>
      <c r="J5840" t="s">
        <v>46</v>
      </c>
      <c r="K5840" t="s">
        <v>16104</v>
      </c>
      <c r="L5840" t="s">
        <v>31</v>
      </c>
      <c r="M5840">
        <v>24709.461070000001</v>
      </c>
      <c r="N5840">
        <v>357</v>
      </c>
    </row>
    <row r="5841" spans="1:14" x14ac:dyDescent="0.35">
      <c r="A5841" t="s">
        <v>16108</v>
      </c>
      <c r="B5841" t="s">
        <v>26</v>
      </c>
      <c r="C5841" t="s">
        <v>57</v>
      </c>
      <c r="D5841" t="s">
        <v>23</v>
      </c>
      <c r="E5841" s="1">
        <v>43456</v>
      </c>
      <c r="F5841" s="1">
        <v>44202</v>
      </c>
      <c r="H5841" s="1">
        <v>44202</v>
      </c>
      <c r="I5841">
        <f>E5841-H5841</f>
        <v>-746</v>
      </c>
      <c r="J5841" t="s">
        <v>34</v>
      </c>
      <c r="K5841" t="s">
        <v>16110</v>
      </c>
      <c r="L5841" t="s">
        <v>21</v>
      </c>
      <c r="M5841">
        <v>33083.564859999999</v>
      </c>
      <c r="N5841">
        <v>188</v>
      </c>
    </row>
    <row r="5842" spans="1:14" hidden="1" x14ac:dyDescent="0.35">
      <c r="A5842" t="s">
        <v>16246</v>
      </c>
      <c r="B5842" t="s">
        <v>16</v>
      </c>
      <c r="C5842" t="s">
        <v>48</v>
      </c>
      <c r="D5842" t="s">
        <v>45</v>
      </c>
      <c r="E5842" s="1">
        <v>43646</v>
      </c>
      <c r="F5842" s="1">
        <v>44193</v>
      </c>
      <c r="H5842" s="1">
        <v>44193</v>
      </c>
      <c r="I5842">
        <f>E5842-H5842</f>
        <v>-547</v>
      </c>
      <c r="J5842" t="s">
        <v>46</v>
      </c>
      <c r="K5842" t="s">
        <v>4466</v>
      </c>
      <c r="L5842" t="s">
        <v>55</v>
      </c>
      <c r="M5842">
        <v>20235.524430000001</v>
      </c>
      <c r="N5842">
        <v>372</v>
      </c>
    </row>
    <row r="5843" spans="1:14" x14ac:dyDescent="0.35">
      <c r="A5843" t="s">
        <v>16114</v>
      </c>
      <c r="B5843" t="s">
        <v>26</v>
      </c>
      <c r="C5843" t="s">
        <v>48</v>
      </c>
      <c r="D5843" t="s">
        <v>23</v>
      </c>
      <c r="E5843" s="1">
        <v>44311</v>
      </c>
      <c r="F5843" s="1">
        <v>44202</v>
      </c>
      <c r="H5843" s="1">
        <v>44202</v>
      </c>
      <c r="I5843">
        <f>E5843-H5843</f>
        <v>109</v>
      </c>
      <c r="J5843" t="s">
        <v>46</v>
      </c>
      <c r="K5843" t="s">
        <v>16116</v>
      </c>
      <c r="L5843" t="s">
        <v>64</v>
      </c>
      <c r="M5843">
        <v>34331.386350000001</v>
      </c>
      <c r="N5843">
        <v>215</v>
      </c>
    </row>
    <row r="5844" spans="1:14" x14ac:dyDescent="0.35">
      <c r="A5844" t="s">
        <v>16117</v>
      </c>
      <c r="B5844" t="s">
        <v>26</v>
      </c>
      <c r="C5844" t="s">
        <v>73</v>
      </c>
      <c r="D5844" t="s">
        <v>45</v>
      </c>
      <c r="E5844" s="1">
        <v>44971</v>
      </c>
      <c r="F5844" s="1">
        <v>44202</v>
      </c>
      <c r="H5844" s="1">
        <v>44202</v>
      </c>
      <c r="I5844">
        <f>E5844-H5844</f>
        <v>769</v>
      </c>
      <c r="J5844" t="s">
        <v>46</v>
      </c>
      <c r="K5844" t="s">
        <v>16119</v>
      </c>
      <c r="L5844" t="s">
        <v>60</v>
      </c>
      <c r="M5844">
        <v>46241.896999999997</v>
      </c>
      <c r="N5844">
        <v>209</v>
      </c>
    </row>
    <row r="5845" spans="1:14" x14ac:dyDescent="0.35">
      <c r="A5845" t="s">
        <v>16120</v>
      </c>
      <c r="B5845" t="s">
        <v>26</v>
      </c>
      <c r="C5845" t="s">
        <v>28</v>
      </c>
      <c r="D5845" t="s">
        <v>33</v>
      </c>
      <c r="E5845" s="1">
        <v>44847</v>
      </c>
      <c r="F5845" s="1">
        <v>44202</v>
      </c>
      <c r="H5845" s="1">
        <v>44202</v>
      </c>
      <c r="I5845">
        <f>E5845-H5845</f>
        <v>645</v>
      </c>
      <c r="J5845" t="s">
        <v>46</v>
      </c>
      <c r="K5845" t="s">
        <v>16122</v>
      </c>
      <c r="L5845" t="s">
        <v>64</v>
      </c>
      <c r="M5845">
        <v>7961.0115880000003</v>
      </c>
      <c r="N5845">
        <v>277</v>
      </c>
    </row>
    <row r="5846" spans="1:14" x14ac:dyDescent="0.35">
      <c r="A5846" t="s">
        <v>16123</v>
      </c>
      <c r="B5846" t="s">
        <v>26</v>
      </c>
      <c r="C5846" t="s">
        <v>73</v>
      </c>
      <c r="D5846" t="s">
        <v>33</v>
      </c>
      <c r="E5846" s="1">
        <v>43675</v>
      </c>
      <c r="F5846" s="1">
        <v>44202</v>
      </c>
      <c r="H5846" s="1">
        <v>44202</v>
      </c>
      <c r="I5846">
        <f>E5846-H5846</f>
        <v>-527</v>
      </c>
      <c r="J5846" t="s">
        <v>24</v>
      </c>
      <c r="K5846" t="s">
        <v>16125</v>
      </c>
      <c r="L5846" t="s">
        <v>60</v>
      </c>
      <c r="M5846">
        <v>34558.693729999999</v>
      </c>
      <c r="N5846">
        <v>337</v>
      </c>
    </row>
    <row r="5847" spans="1:14" hidden="1" x14ac:dyDescent="0.35">
      <c r="A5847" t="s">
        <v>16256</v>
      </c>
      <c r="B5847" t="s">
        <v>16</v>
      </c>
      <c r="C5847" t="s">
        <v>57</v>
      </c>
      <c r="D5847" t="s">
        <v>89</v>
      </c>
      <c r="E5847" s="1">
        <v>44500</v>
      </c>
      <c r="F5847" s="1">
        <v>44193</v>
      </c>
      <c r="H5847" s="1">
        <v>44193</v>
      </c>
      <c r="I5847">
        <f>E5847-H5847</f>
        <v>307</v>
      </c>
      <c r="J5847" t="s">
        <v>24</v>
      </c>
      <c r="K5847" t="s">
        <v>16258</v>
      </c>
      <c r="L5847" t="s">
        <v>60</v>
      </c>
      <c r="M5847">
        <v>26248.443039999998</v>
      </c>
      <c r="N5847">
        <v>137</v>
      </c>
    </row>
    <row r="5848" spans="1:14" hidden="1" x14ac:dyDescent="0.35">
      <c r="A5848" t="s">
        <v>16259</v>
      </c>
      <c r="B5848" t="s">
        <v>16</v>
      </c>
      <c r="C5848" t="s">
        <v>57</v>
      </c>
      <c r="D5848" t="s">
        <v>51</v>
      </c>
      <c r="E5848" s="1">
        <v>44821</v>
      </c>
      <c r="F5848" s="1">
        <v>44193</v>
      </c>
      <c r="H5848" s="1">
        <v>44193</v>
      </c>
      <c r="I5848">
        <f>E5848-H5848</f>
        <v>628</v>
      </c>
      <c r="J5848" t="s">
        <v>46</v>
      </c>
      <c r="K5848" t="s">
        <v>16261</v>
      </c>
      <c r="L5848" t="s">
        <v>60</v>
      </c>
      <c r="M5848">
        <v>10435.403700000001</v>
      </c>
      <c r="N5848">
        <v>328</v>
      </c>
    </row>
    <row r="5849" spans="1:14" x14ac:dyDescent="0.35">
      <c r="A5849" t="s">
        <v>16126</v>
      </c>
      <c r="B5849" t="s">
        <v>26</v>
      </c>
      <c r="C5849" t="s">
        <v>73</v>
      </c>
      <c r="D5849" t="s">
        <v>45</v>
      </c>
      <c r="E5849" s="1">
        <v>44832</v>
      </c>
      <c r="F5849" s="1">
        <v>44202</v>
      </c>
      <c r="H5849" s="1">
        <v>44202</v>
      </c>
      <c r="I5849">
        <f>E5849-H5849</f>
        <v>630</v>
      </c>
      <c r="J5849" t="s">
        <v>34</v>
      </c>
      <c r="K5849" t="s">
        <v>16128</v>
      </c>
      <c r="L5849" t="s">
        <v>21</v>
      </c>
      <c r="M5849">
        <v>28991.88247</v>
      </c>
      <c r="N5849">
        <v>410</v>
      </c>
    </row>
    <row r="5850" spans="1:14" hidden="1" x14ac:dyDescent="0.35">
      <c r="A5850" t="s">
        <v>1316</v>
      </c>
      <c r="B5850" t="s">
        <v>16</v>
      </c>
      <c r="C5850" t="s">
        <v>18</v>
      </c>
      <c r="D5850" t="s">
        <v>89</v>
      </c>
      <c r="E5850" s="1">
        <v>45210</v>
      </c>
      <c r="F5850" s="1">
        <v>44192</v>
      </c>
      <c r="H5850" s="1">
        <v>44192</v>
      </c>
      <c r="I5850">
        <f>E5850-H5850</f>
        <v>1018</v>
      </c>
      <c r="J5850" t="s">
        <v>24</v>
      </c>
      <c r="K5850" t="s">
        <v>16265</v>
      </c>
      <c r="L5850" t="s">
        <v>55</v>
      </c>
      <c r="M5850">
        <v>42421.078000000001</v>
      </c>
      <c r="N5850">
        <v>150</v>
      </c>
    </row>
    <row r="5851" spans="1:14" hidden="1" x14ac:dyDescent="0.35">
      <c r="A5851" t="s">
        <v>16266</v>
      </c>
      <c r="B5851" t="s">
        <v>16</v>
      </c>
      <c r="C5851" t="s">
        <v>28</v>
      </c>
      <c r="D5851" t="s">
        <v>89</v>
      </c>
      <c r="E5851" s="1">
        <v>45143</v>
      </c>
      <c r="F5851" s="1">
        <v>44192</v>
      </c>
      <c r="H5851" s="1">
        <v>44192</v>
      </c>
      <c r="I5851">
        <f>E5851-H5851</f>
        <v>951</v>
      </c>
      <c r="J5851" t="s">
        <v>34</v>
      </c>
      <c r="K5851" t="s">
        <v>3213</v>
      </c>
      <c r="L5851" t="s">
        <v>55</v>
      </c>
      <c r="M5851">
        <v>13206.116260000001</v>
      </c>
      <c r="N5851">
        <v>338</v>
      </c>
    </row>
    <row r="5852" spans="1:14" x14ac:dyDescent="0.35">
      <c r="A5852" t="s">
        <v>16132</v>
      </c>
      <c r="B5852" t="s">
        <v>26</v>
      </c>
      <c r="C5852" t="s">
        <v>28</v>
      </c>
      <c r="D5852" t="s">
        <v>23</v>
      </c>
      <c r="E5852" s="1">
        <v>44837</v>
      </c>
      <c r="F5852" s="1">
        <v>44201</v>
      </c>
      <c r="H5852" s="1">
        <v>44201</v>
      </c>
      <c r="I5852">
        <f>E5852-H5852</f>
        <v>636</v>
      </c>
      <c r="J5852" t="s">
        <v>46</v>
      </c>
      <c r="K5852" t="s">
        <v>16134</v>
      </c>
      <c r="L5852" t="s">
        <v>55</v>
      </c>
      <c r="M5852">
        <v>41575.221680000002</v>
      </c>
      <c r="N5852">
        <v>342</v>
      </c>
    </row>
    <row r="5853" spans="1:14" x14ac:dyDescent="0.35">
      <c r="A5853" t="s">
        <v>3783</v>
      </c>
      <c r="B5853" t="s">
        <v>26</v>
      </c>
      <c r="C5853" t="s">
        <v>28</v>
      </c>
      <c r="D5853" t="s">
        <v>89</v>
      </c>
      <c r="E5853" s="1">
        <v>44482</v>
      </c>
      <c r="F5853" s="1">
        <v>44201</v>
      </c>
      <c r="H5853" s="1">
        <v>44201</v>
      </c>
      <c r="I5853">
        <f>E5853-H5853</f>
        <v>281</v>
      </c>
      <c r="J5853" t="s">
        <v>46</v>
      </c>
      <c r="K5853" t="s">
        <v>16136</v>
      </c>
      <c r="L5853" t="s">
        <v>55</v>
      </c>
      <c r="M5853">
        <v>40104.509010000002</v>
      </c>
      <c r="N5853">
        <v>236</v>
      </c>
    </row>
    <row r="5854" spans="1:14" x14ac:dyDescent="0.35">
      <c r="A5854" t="s">
        <v>16137</v>
      </c>
      <c r="B5854" t="s">
        <v>26</v>
      </c>
      <c r="C5854" t="s">
        <v>48</v>
      </c>
      <c r="D5854" t="s">
        <v>89</v>
      </c>
      <c r="E5854" s="1">
        <v>43910</v>
      </c>
      <c r="F5854" s="1">
        <v>44201</v>
      </c>
      <c r="H5854" s="1">
        <v>44201</v>
      </c>
      <c r="I5854">
        <f>E5854-H5854</f>
        <v>-291</v>
      </c>
      <c r="J5854" t="s">
        <v>24</v>
      </c>
      <c r="K5854" t="s">
        <v>16139</v>
      </c>
      <c r="L5854" t="s">
        <v>31</v>
      </c>
      <c r="M5854">
        <v>18183.358339999999</v>
      </c>
      <c r="N5854">
        <v>111</v>
      </c>
    </row>
    <row r="5855" spans="1:14" hidden="1" x14ac:dyDescent="0.35">
      <c r="A5855" t="s">
        <v>16277</v>
      </c>
      <c r="B5855" t="s">
        <v>16</v>
      </c>
      <c r="C5855" t="s">
        <v>37</v>
      </c>
      <c r="D5855" t="s">
        <v>23</v>
      </c>
      <c r="E5855" s="1">
        <v>44144</v>
      </c>
      <c r="F5855" s="1">
        <v>44191</v>
      </c>
      <c r="H5855" s="1">
        <v>44191</v>
      </c>
      <c r="I5855">
        <f>E5855-H5855</f>
        <v>-47</v>
      </c>
      <c r="J5855" t="s">
        <v>34</v>
      </c>
      <c r="K5855" t="s">
        <v>16279</v>
      </c>
      <c r="L5855" t="s">
        <v>21</v>
      </c>
      <c r="M5855">
        <v>23527.72669</v>
      </c>
      <c r="N5855">
        <v>267</v>
      </c>
    </row>
    <row r="5856" spans="1:14" hidden="1" x14ac:dyDescent="0.35">
      <c r="A5856" t="s">
        <v>16280</v>
      </c>
      <c r="B5856" t="s">
        <v>16</v>
      </c>
      <c r="C5856" t="s">
        <v>37</v>
      </c>
      <c r="D5856" t="s">
        <v>45</v>
      </c>
      <c r="E5856" s="1">
        <v>43567</v>
      </c>
      <c r="F5856" s="1">
        <v>44191</v>
      </c>
      <c r="H5856" s="1">
        <v>44191</v>
      </c>
      <c r="I5856">
        <f>E5856-H5856</f>
        <v>-624</v>
      </c>
      <c r="J5856" t="s">
        <v>24</v>
      </c>
      <c r="K5856" t="s">
        <v>16282</v>
      </c>
      <c r="L5856" t="s">
        <v>21</v>
      </c>
      <c r="M5856">
        <v>23188.9031</v>
      </c>
      <c r="N5856">
        <v>128</v>
      </c>
    </row>
    <row r="5857" spans="1:14" hidden="1" x14ac:dyDescent="0.35">
      <c r="A5857" t="s">
        <v>16283</v>
      </c>
      <c r="B5857" t="s">
        <v>16</v>
      </c>
      <c r="C5857" t="s">
        <v>73</v>
      </c>
      <c r="D5857" t="s">
        <v>33</v>
      </c>
      <c r="E5857" s="1">
        <v>44985</v>
      </c>
      <c r="F5857" s="1">
        <v>44191</v>
      </c>
      <c r="H5857" s="1">
        <v>44191</v>
      </c>
      <c r="I5857">
        <f>E5857-H5857</f>
        <v>794</v>
      </c>
      <c r="J5857" t="s">
        <v>34</v>
      </c>
      <c r="K5857" t="s">
        <v>16285</v>
      </c>
      <c r="L5857" t="s">
        <v>21</v>
      </c>
      <c r="M5857">
        <v>14196.01915</v>
      </c>
      <c r="N5857">
        <v>374</v>
      </c>
    </row>
    <row r="5858" spans="1:14" hidden="1" x14ac:dyDescent="0.35">
      <c r="A5858" t="s">
        <v>16286</v>
      </c>
      <c r="B5858" t="s">
        <v>16</v>
      </c>
      <c r="C5858" t="s">
        <v>57</v>
      </c>
      <c r="D5858" t="s">
        <v>51</v>
      </c>
      <c r="E5858" s="1">
        <v>44143</v>
      </c>
      <c r="F5858" s="1">
        <v>44191</v>
      </c>
      <c r="H5858" s="1">
        <v>44191</v>
      </c>
      <c r="I5858">
        <f>E5858-H5858</f>
        <v>-48</v>
      </c>
      <c r="J5858" t="s">
        <v>34</v>
      </c>
      <c r="K5858" t="s">
        <v>16287</v>
      </c>
      <c r="L5858" t="s">
        <v>60</v>
      </c>
      <c r="M5858">
        <v>19310.828890000001</v>
      </c>
      <c r="N5858">
        <v>282</v>
      </c>
    </row>
    <row r="5859" spans="1:14" x14ac:dyDescent="0.35">
      <c r="A5859" t="s">
        <v>16140</v>
      </c>
      <c r="B5859" t="s">
        <v>26</v>
      </c>
      <c r="C5859" t="s">
        <v>18</v>
      </c>
      <c r="D5859" t="s">
        <v>33</v>
      </c>
      <c r="E5859" s="1">
        <v>44970</v>
      </c>
      <c r="F5859" s="1">
        <v>44201</v>
      </c>
      <c r="H5859" s="1">
        <v>44201</v>
      </c>
      <c r="I5859">
        <f>E5859-H5859</f>
        <v>769</v>
      </c>
      <c r="J5859" t="s">
        <v>24</v>
      </c>
      <c r="K5859" t="s">
        <v>7628</v>
      </c>
      <c r="L5859" t="s">
        <v>31</v>
      </c>
      <c r="M5859">
        <v>30083.59332</v>
      </c>
      <c r="N5859">
        <v>199</v>
      </c>
    </row>
    <row r="5860" spans="1:14" hidden="1" x14ac:dyDescent="0.35">
      <c r="A5860" t="s">
        <v>16290</v>
      </c>
      <c r="B5860" t="s">
        <v>16</v>
      </c>
      <c r="C5860" t="s">
        <v>57</v>
      </c>
      <c r="D5860" t="s">
        <v>45</v>
      </c>
      <c r="E5860" s="1">
        <v>44903</v>
      </c>
      <c r="F5860" s="1">
        <v>44191</v>
      </c>
      <c r="H5860" s="1">
        <v>44191</v>
      </c>
      <c r="I5860">
        <f>E5860-H5860</f>
        <v>712</v>
      </c>
      <c r="J5860" t="s">
        <v>46</v>
      </c>
      <c r="K5860" t="s">
        <v>7326</v>
      </c>
      <c r="L5860" t="s">
        <v>21</v>
      </c>
      <c r="M5860">
        <v>8190.8513830000002</v>
      </c>
      <c r="N5860">
        <v>192</v>
      </c>
    </row>
    <row r="5861" spans="1:14" hidden="1" x14ac:dyDescent="0.35">
      <c r="A5861" t="s">
        <v>16292</v>
      </c>
      <c r="B5861" t="s">
        <v>16</v>
      </c>
      <c r="C5861" t="s">
        <v>37</v>
      </c>
      <c r="D5861" t="s">
        <v>51</v>
      </c>
      <c r="E5861" s="1">
        <v>43846</v>
      </c>
      <c r="F5861" s="1">
        <v>44191</v>
      </c>
      <c r="H5861" s="1">
        <v>44191</v>
      </c>
      <c r="I5861">
        <f>E5861-H5861</f>
        <v>-345</v>
      </c>
      <c r="J5861" t="s">
        <v>34</v>
      </c>
      <c r="K5861" t="s">
        <v>16294</v>
      </c>
      <c r="L5861" t="s">
        <v>64</v>
      </c>
      <c r="M5861">
        <v>9667.9908460000006</v>
      </c>
      <c r="N5861">
        <v>268</v>
      </c>
    </row>
    <row r="5862" spans="1:14" hidden="1" x14ac:dyDescent="0.35">
      <c r="A5862" t="s">
        <v>16295</v>
      </c>
      <c r="B5862" t="s">
        <v>16</v>
      </c>
      <c r="C5862" t="s">
        <v>48</v>
      </c>
      <c r="D5862" t="s">
        <v>33</v>
      </c>
      <c r="E5862" s="1">
        <v>44847</v>
      </c>
      <c r="F5862" s="1">
        <v>44191</v>
      </c>
      <c r="H5862" s="1">
        <v>44191</v>
      </c>
      <c r="I5862">
        <f>E5862-H5862</f>
        <v>656</v>
      </c>
      <c r="J5862" t="s">
        <v>24</v>
      </c>
      <c r="K5862" t="s">
        <v>16297</v>
      </c>
      <c r="L5862" t="s">
        <v>21</v>
      </c>
      <c r="M5862">
        <v>4419.8965920000001</v>
      </c>
      <c r="N5862">
        <v>174</v>
      </c>
    </row>
    <row r="5863" spans="1:14" x14ac:dyDescent="0.35">
      <c r="A5863" t="s">
        <v>16142</v>
      </c>
      <c r="B5863" t="s">
        <v>26</v>
      </c>
      <c r="C5863" t="s">
        <v>18</v>
      </c>
      <c r="D5863" t="s">
        <v>51</v>
      </c>
      <c r="E5863" s="1">
        <v>44426</v>
      </c>
      <c r="F5863" s="1">
        <v>44200</v>
      </c>
      <c r="H5863" s="1">
        <v>44200</v>
      </c>
      <c r="I5863">
        <f>E5863-H5863</f>
        <v>226</v>
      </c>
      <c r="J5863" t="s">
        <v>34</v>
      </c>
      <c r="K5863" t="s">
        <v>16144</v>
      </c>
      <c r="L5863" t="s">
        <v>31</v>
      </c>
      <c r="N5863">
        <v>124</v>
      </c>
    </row>
    <row r="5864" spans="1:14" x14ac:dyDescent="0.35">
      <c r="A5864" t="s">
        <v>16145</v>
      </c>
      <c r="B5864" t="s">
        <v>26</v>
      </c>
      <c r="C5864" t="s">
        <v>57</v>
      </c>
      <c r="D5864" t="s">
        <v>45</v>
      </c>
      <c r="E5864" s="1">
        <v>44601</v>
      </c>
      <c r="F5864" s="1">
        <v>44200</v>
      </c>
      <c r="H5864" s="1">
        <v>44200</v>
      </c>
      <c r="I5864">
        <f>E5864-H5864</f>
        <v>401</v>
      </c>
      <c r="J5864" t="s">
        <v>24</v>
      </c>
      <c r="K5864" t="s">
        <v>906</v>
      </c>
      <c r="L5864" t="s">
        <v>64</v>
      </c>
      <c r="M5864">
        <v>33137.89918</v>
      </c>
      <c r="N5864">
        <v>399</v>
      </c>
    </row>
    <row r="5865" spans="1:14" x14ac:dyDescent="0.35">
      <c r="A5865" t="s">
        <v>16147</v>
      </c>
      <c r="B5865" t="s">
        <v>26</v>
      </c>
      <c r="C5865" t="s">
        <v>57</v>
      </c>
      <c r="D5865" t="s">
        <v>51</v>
      </c>
      <c r="E5865" s="1">
        <v>43684</v>
      </c>
      <c r="F5865" s="1">
        <v>44200</v>
      </c>
      <c r="H5865" s="1">
        <v>44200</v>
      </c>
      <c r="I5865">
        <f>E5865-H5865</f>
        <v>-516</v>
      </c>
      <c r="J5865" t="s">
        <v>24</v>
      </c>
      <c r="K5865" t="s">
        <v>16149</v>
      </c>
      <c r="L5865" t="s">
        <v>31</v>
      </c>
      <c r="M5865">
        <v>31741.886559999999</v>
      </c>
      <c r="N5865">
        <v>175</v>
      </c>
    </row>
    <row r="5866" spans="1:14" hidden="1" x14ac:dyDescent="0.35">
      <c r="A5866" t="s">
        <v>7492</v>
      </c>
      <c r="B5866" t="s">
        <v>16</v>
      </c>
      <c r="C5866" t="s">
        <v>73</v>
      </c>
      <c r="D5866" t="s">
        <v>89</v>
      </c>
      <c r="E5866" s="1">
        <v>43403</v>
      </c>
      <c r="F5866" s="1">
        <v>44189</v>
      </c>
      <c r="H5866" s="1">
        <v>44189</v>
      </c>
      <c r="I5866">
        <f>E5866-H5866</f>
        <v>-786</v>
      </c>
      <c r="J5866" t="s">
        <v>34</v>
      </c>
      <c r="K5866" t="s">
        <v>16306</v>
      </c>
      <c r="L5866" t="s">
        <v>21</v>
      </c>
      <c r="M5866">
        <v>58084.723619999997</v>
      </c>
      <c r="N5866">
        <v>204</v>
      </c>
    </row>
    <row r="5867" spans="1:14" x14ac:dyDescent="0.35">
      <c r="A5867" t="s">
        <v>16150</v>
      </c>
      <c r="B5867" t="s">
        <v>26</v>
      </c>
      <c r="C5867" t="s">
        <v>28</v>
      </c>
      <c r="D5867" t="s">
        <v>23</v>
      </c>
      <c r="E5867" s="1">
        <v>44617</v>
      </c>
      <c r="F5867" s="1">
        <v>44199</v>
      </c>
      <c r="H5867" s="1">
        <v>44199</v>
      </c>
      <c r="I5867">
        <f>E5867-H5867</f>
        <v>418</v>
      </c>
      <c r="J5867" t="s">
        <v>34</v>
      </c>
      <c r="K5867" t="s">
        <v>16152</v>
      </c>
      <c r="L5867" t="s">
        <v>64</v>
      </c>
      <c r="M5867">
        <v>20724.053469999999</v>
      </c>
      <c r="N5867">
        <v>423</v>
      </c>
    </row>
    <row r="5868" spans="1:14" hidden="1" x14ac:dyDescent="0.35">
      <c r="A5868" t="s">
        <v>16309</v>
      </c>
      <c r="B5868" t="s">
        <v>16</v>
      </c>
      <c r="C5868" t="s">
        <v>28</v>
      </c>
      <c r="D5868" t="s">
        <v>45</v>
      </c>
      <c r="E5868" s="1">
        <v>44159</v>
      </c>
      <c r="F5868" s="1">
        <v>44189</v>
      </c>
      <c r="H5868" s="1">
        <v>44189</v>
      </c>
      <c r="I5868">
        <f>E5868-H5868</f>
        <v>-30</v>
      </c>
      <c r="J5868" t="s">
        <v>34</v>
      </c>
      <c r="K5868" t="s">
        <v>16311</v>
      </c>
      <c r="L5868" t="s">
        <v>60</v>
      </c>
      <c r="M5868">
        <v>2377.3214149999999</v>
      </c>
      <c r="N5868">
        <v>351</v>
      </c>
    </row>
    <row r="5869" spans="1:14" x14ac:dyDescent="0.35">
      <c r="A5869" t="s">
        <v>16156</v>
      </c>
      <c r="B5869" t="s">
        <v>26</v>
      </c>
      <c r="C5869" t="s">
        <v>18</v>
      </c>
      <c r="D5869" t="s">
        <v>33</v>
      </c>
      <c r="E5869" s="1">
        <v>45167</v>
      </c>
      <c r="F5869" s="1">
        <v>44199</v>
      </c>
      <c r="H5869" s="1">
        <v>44199</v>
      </c>
      <c r="I5869">
        <f>E5869-H5869</f>
        <v>968</v>
      </c>
      <c r="J5869" t="s">
        <v>34</v>
      </c>
      <c r="K5869" t="s">
        <v>16158</v>
      </c>
      <c r="L5869" t="s">
        <v>64</v>
      </c>
      <c r="M5869">
        <v>54600.563009999998</v>
      </c>
      <c r="N5869">
        <v>274</v>
      </c>
    </row>
    <row r="5870" spans="1:14" x14ac:dyDescent="0.35">
      <c r="A5870" t="s">
        <v>16159</v>
      </c>
      <c r="B5870" t="s">
        <v>26</v>
      </c>
      <c r="C5870" t="s">
        <v>57</v>
      </c>
      <c r="D5870" t="s">
        <v>89</v>
      </c>
      <c r="E5870" s="1">
        <v>45213</v>
      </c>
      <c r="F5870" s="1">
        <v>44199</v>
      </c>
      <c r="H5870" s="1">
        <v>44199</v>
      </c>
      <c r="I5870">
        <f>E5870-H5870</f>
        <v>1014</v>
      </c>
      <c r="J5870" t="s">
        <v>24</v>
      </c>
      <c r="K5870" t="s">
        <v>16161</v>
      </c>
      <c r="L5870" t="s">
        <v>31</v>
      </c>
      <c r="M5870">
        <v>15312.110839999999</v>
      </c>
      <c r="N5870">
        <v>401</v>
      </c>
    </row>
    <row r="5871" spans="1:14" hidden="1" x14ac:dyDescent="0.35">
      <c r="A5871" t="s">
        <v>16316</v>
      </c>
      <c r="B5871" t="s">
        <v>16</v>
      </c>
      <c r="C5871" t="s">
        <v>37</v>
      </c>
      <c r="D5871" t="s">
        <v>89</v>
      </c>
      <c r="E5871" s="1">
        <v>45153</v>
      </c>
      <c r="F5871" s="1">
        <v>44189</v>
      </c>
      <c r="H5871" s="1">
        <v>44189</v>
      </c>
      <c r="I5871">
        <f>E5871-H5871</f>
        <v>964</v>
      </c>
      <c r="J5871" t="s">
        <v>34</v>
      </c>
      <c r="K5871" t="s">
        <v>16317</v>
      </c>
      <c r="L5871" t="s">
        <v>21</v>
      </c>
      <c r="M5871">
        <v>10426.2703</v>
      </c>
      <c r="N5871">
        <v>177</v>
      </c>
    </row>
    <row r="5872" spans="1:14" hidden="1" x14ac:dyDescent="0.35">
      <c r="A5872" t="s">
        <v>16318</v>
      </c>
      <c r="B5872" t="s">
        <v>16</v>
      </c>
      <c r="C5872" t="s">
        <v>57</v>
      </c>
      <c r="D5872" t="s">
        <v>51</v>
      </c>
      <c r="E5872" s="1">
        <v>44401</v>
      </c>
      <c r="F5872" s="1">
        <v>44189</v>
      </c>
      <c r="H5872" s="1">
        <v>44189</v>
      </c>
      <c r="I5872">
        <f>E5872-H5872</f>
        <v>212</v>
      </c>
      <c r="J5872" t="s">
        <v>46</v>
      </c>
      <c r="K5872" t="s">
        <v>16320</v>
      </c>
      <c r="L5872" t="s">
        <v>21</v>
      </c>
      <c r="M5872">
        <v>31256.356619999999</v>
      </c>
      <c r="N5872">
        <v>288</v>
      </c>
    </row>
    <row r="5873" spans="1:14" hidden="1" x14ac:dyDescent="0.35">
      <c r="A5873" t="s">
        <v>16321</v>
      </c>
      <c r="B5873" t="s">
        <v>16</v>
      </c>
      <c r="C5873" t="s">
        <v>73</v>
      </c>
      <c r="D5873" t="s">
        <v>45</v>
      </c>
      <c r="E5873" s="1">
        <v>44033</v>
      </c>
      <c r="F5873" s="1">
        <v>44188</v>
      </c>
      <c r="H5873" s="1">
        <v>44188</v>
      </c>
      <c r="I5873">
        <f>E5873-H5873</f>
        <v>-155</v>
      </c>
      <c r="J5873" t="s">
        <v>46</v>
      </c>
      <c r="K5873" t="s">
        <v>16323</v>
      </c>
      <c r="L5873" t="s">
        <v>55</v>
      </c>
      <c r="M5873">
        <v>42299.773379999999</v>
      </c>
      <c r="N5873">
        <v>136</v>
      </c>
    </row>
    <row r="5874" spans="1:14" hidden="1" x14ac:dyDescent="0.35">
      <c r="A5874" t="s">
        <v>10022</v>
      </c>
      <c r="B5874" t="s">
        <v>16</v>
      </c>
      <c r="C5874" t="s">
        <v>73</v>
      </c>
      <c r="D5874" t="s">
        <v>51</v>
      </c>
      <c r="E5874" s="1">
        <v>44189</v>
      </c>
      <c r="F5874" s="1">
        <v>44188</v>
      </c>
      <c r="H5874" s="1">
        <v>44188</v>
      </c>
      <c r="I5874">
        <f>E5874-H5874</f>
        <v>1</v>
      </c>
      <c r="J5874" t="s">
        <v>46</v>
      </c>
      <c r="K5874" t="s">
        <v>16325</v>
      </c>
      <c r="L5874" t="s">
        <v>64</v>
      </c>
      <c r="M5874">
        <v>29614.714309999999</v>
      </c>
      <c r="N5874">
        <v>222</v>
      </c>
    </row>
    <row r="5875" spans="1:14" hidden="1" x14ac:dyDescent="0.35">
      <c r="A5875" t="s">
        <v>16326</v>
      </c>
      <c r="B5875" t="s">
        <v>16</v>
      </c>
      <c r="C5875" t="s">
        <v>37</v>
      </c>
      <c r="D5875" t="s">
        <v>45</v>
      </c>
      <c r="E5875" s="1">
        <v>43950</v>
      </c>
      <c r="F5875" s="1">
        <v>44188</v>
      </c>
      <c r="H5875" s="1">
        <v>44188</v>
      </c>
      <c r="I5875">
        <f>E5875-H5875</f>
        <v>-238</v>
      </c>
      <c r="J5875" t="s">
        <v>24</v>
      </c>
      <c r="K5875" t="s">
        <v>16328</v>
      </c>
      <c r="L5875" t="s">
        <v>21</v>
      </c>
      <c r="M5875">
        <v>8797.2171789999993</v>
      </c>
      <c r="N5875">
        <v>217</v>
      </c>
    </row>
    <row r="5876" spans="1:14" x14ac:dyDescent="0.35">
      <c r="A5876" t="s">
        <v>16165</v>
      </c>
      <c r="B5876" t="s">
        <v>26</v>
      </c>
      <c r="C5876" t="s">
        <v>57</v>
      </c>
      <c r="D5876" t="s">
        <v>45</v>
      </c>
      <c r="E5876" s="1">
        <v>43593</v>
      </c>
      <c r="F5876" s="1">
        <v>44199</v>
      </c>
      <c r="H5876" s="1">
        <v>44199</v>
      </c>
      <c r="I5876">
        <f>E5876-H5876</f>
        <v>-606</v>
      </c>
      <c r="J5876" t="s">
        <v>46</v>
      </c>
      <c r="K5876" t="s">
        <v>16167</v>
      </c>
      <c r="L5876" t="s">
        <v>64</v>
      </c>
      <c r="M5876">
        <v>10235.83185</v>
      </c>
      <c r="N5876">
        <v>213</v>
      </c>
    </row>
    <row r="5877" spans="1:14" hidden="1" x14ac:dyDescent="0.35">
      <c r="A5877" t="s">
        <v>16332</v>
      </c>
      <c r="B5877" t="s">
        <v>16</v>
      </c>
      <c r="C5877" t="s">
        <v>48</v>
      </c>
      <c r="D5877" t="s">
        <v>51</v>
      </c>
      <c r="E5877" s="1">
        <v>44296</v>
      </c>
      <c r="F5877" s="1">
        <v>44187</v>
      </c>
      <c r="H5877" s="1">
        <v>44187</v>
      </c>
      <c r="I5877">
        <f>E5877-H5877</f>
        <v>109</v>
      </c>
      <c r="J5877" t="s">
        <v>24</v>
      </c>
      <c r="K5877" t="s">
        <v>16333</v>
      </c>
      <c r="L5877" t="s">
        <v>21</v>
      </c>
      <c r="M5877">
        <v>21244.029719999999</v>
      </c>
      <c r="N5877">
        <v>192</v>
      </c>
    </row>
    <row r="5878" spans="1:14" x14ac:dyDescent="0.35">
      <c r="A5878" t="s">
        <v>16168</v>
      </c>
      <c r="B5878" t="s">
        <v>26</v>
      </c>
      <c r="C5878" t="s">
        <v>57</v>
      </c>
      <c r="D5878" t="s">
        <v>33</v>
      </c>
      <c r="E5878" s="1">
        <v>44212</v>
      </c>
      <c r="F5878" s="1">
        <v>44198</v>
      </c>
      <c r="H5878" s="1">
        <v>44198</v>
      </c>
      <c r="I5878">
        <f>E5878-H5878</f>
        <v>14</v>
      </c>
      <c r="J5878" t="s">
        <v>34</v>
      </c>
      <c r="K5878" t="s">
        <v>2817</v>
      </c>
      <c r="L5878" t="s">
        <v>21</v>
      </c>
      <c r="M5878">
        <v>29094.189910000001</v>
      </c>
      <c r="N5878">
        <v>396</v>
      </c>
    </row>
    <row r="5879" spans="1:14" hidden="1" x14ac:dyDescent="0.35">
      <c r="A5879" t="s">
        <v>11145</v>
      </c>
      <c r="B5879" t="s">
        <v>16</v>
      </c>
      <c r="C5879" t="s">
        <v>48</v>
      </c>
      <c r="D5879" t="s">
        <v>23</v>
      </c>
      <c r="E5879" s="1">
        <v>44892</v>
      </c>
      <c r="F5879" s="1">
        <v>44187</v>
      </c>
      <c r="H5879" s="1">
        <v>44187</v>
      </c>
      <c r="I5879">
        <f>E5879-H5879</f>
        <v>705</v>
      </c>
      <c r="J5879" t="s">
        <v>46</v>
      </c>
      <c r="K5879" t="s">
        <v>16338</v>
      </c>
      <c r="L5879" t="s">
        <v>21</v>
      </c>
      <c r="M5879">
        <v>38705.298219999997</v>
      </c>
      <c r="N5879">
        <v>261</v>
      </c>
    </row>
    <row r="5880" spans="1:14" x14ac:dyDescent="0.35">
      <c r="A5880" t="s">
        <v>16170</v>
      </c>
      <c r="B5880" t="s">
        <v>26</v>
      </c>
      <c r="C5880" t="s">
        <v>18</v>
      </c>
      <c r="D5880" t="s">
        <v>45</v>
      </c>
      <c r="E5880" s="1">
        <v>44918</v>
      </c>
      <c r="F5880" s="1">
        <v>44198</v>
      </c>
      <c r="H5880" s="1">
        <v>44198</v>
      </c>
      <c r="I5880">
        <f>E5880-H5880</f>
        <v>720</v>
      </c>
      <c r="J5880" t="s">
        <v>24</v>
      </c>
      <c r="K5880" t="s">
        <v>16172</v>
      </c>
      <c r="L5880" t="s">
        <v>21</v>
      </c>
      <c r="M5880">
        <v>7335.5134440000002</v>
      </c>
      <c r="N5880">
        <v>452</v>
      </c>
    </row>
    <row r="5881" spans="1:14" x14ac:dyDescent="0.35">
      <c r="A5881" t="s">
        <v>16173</v>
      </c>
      <c r="B5881" t="s">
        <v>26</v>
      </c>
      <c r="C5881" t="s">
        <v>48</v>
      </c>
      <c r="D5881" t="s">
        <v>89</v>
      </c>
      <c r="E5881" s="1">
        <v>43691</v>
      </c>
      <c r="F5881" s="1">
        <v>44198</v>
      </c>
      <c r="H5881" s="1">
        <v>44198</v>
      </c>
      <c r="I5881">
        <f>E5881-H5881</f>
        <v>-507</v>
      </c>
      <c r="J5881" t="s">
        <v>24</v>
      </c>
      <c r="K5881" t="s">
        <v>16175</v>
      </c>
      <c r="L5881" t="s">
        <v>55</v>
      </c>
      <c r="M5881">
        <v>24074.461879999999</v>
      </c>
      <c r="N5881">
        <v>408</v>
      </c>
    </row>
    <row r="5882" spans="1:14" hidden="1" x14ac:dyDescent="0.35">
      <c r="A5882" t="s">
        <v>16345</v>
      </c>
      <c r="B5882" t="s">
        <v>16</v>
      </c>
      <c r="C5882" t="s">
        <v>37</v>
      </c>
      <c r="D5882" t="s">
        <v>51</v>
      </c>
      <c r="E5882" s="1">
        <v>43661</v>
      </c>
      <c r="F5882" s="1">
        <v>44186</v>
      </c>
      <c r="H5882" s="1">
        <v>44186</v>
      </c>
      <c r="I5882">
        <f>E5882-H5882</f>
        <v>-525</v>
      </c>
      <c r="J5882" t="s">
        <v>46</v>
      </c>
      <c r="K5882" t="s">
        <v>16346</v>
      </c>
      <c r="L5882" t="s">
        <v>60</v>
      </c>
      <c r="M5882">
        <v>22613.893380000001</v>
      </c>
      <c r="N5882">
        <v>461</v>
      </c>
    </row>
    <row r="5883" spans="1:14" hidden="1" x14ac:dyDescent="0.35">
      <c r="A5883" t="s">
        <v>16347</v>
      </c>
      <c r="B5883" t="s">
        <v>16</v>
      </c>
      <c r="C5883" t="s">
        <v>28</v>
      </c>
      <c r="D5883" t="s">
        <v>89</v>
      </c>
      <c r="E5883" s="1">
        <v>43609</v>
      </c>
      <c r="F5883" s="1">
        <v>44185</v>
      </c>
      <c r="H5883" s="1">
        <v>44185</v>
      </c>
      <c r="I5883">
        <f>E5883-H5883</f>
        <v>-576</v>
      </c>
      <c r="J5883" t="s">
        <v>24</v>
      </c>
      <c r="K5883" t="s">
        <v>16349</v>
      </c>
      <c r="L5883" t="s">
        <v>64</v>
      </c>
      <c r="M5883">
        <v>12981.22733</v>
      </c>
      <c r="N5883">
        <v>444</v>
      </c>
    </row>
    <row r="5884" spans="1:14" x14ac:dyDescent="0.35">
      <c r="A5884" t="s">
        <v>16176</v>
      </c>
      <c r="B5884" t="s">
        <v>26</v>
      </c>
      <c r="C5884" t="s">
        <v>18</v>
      </c>
      <c r="D5884" t="s">
        <v>89</v>
      </c>
      <c r="E5884" s="1">
        <v>43829</v>
      </c>
      <c r="F5884" s="1">
        <v>44198</v>
      </c>
      <c r="H5884" s="1">
        <v>44198</v>
      </c>
      <c r="I5884">
        <f>E5884-H5884</f>
        <v>-369</v>
      </c>
      <c r="J5884" t="s">
        <v>34</v>
      </c>
      <c r="K5884" t="s">
        <v>16178</v>
      </c>
      <c r="L5884" t="s">
        <v>31</v>
      </c>
      <c r="M5884">
        <v>17146.590250000001</v>
      </c>
      <c r="N5884">
        <v>182</v>
      </c>
    </row>
    <row r="5885" spans="1:14" hidden="1" x14ac:dyDescent="0.35">
      <c r="A5885" t="s">
        <v>10278</v>
      </c>
      <c r="B5885" t="s">
        <v>16</v>
      </c>
      <c r="C5885" t="s">
        <v>28</v>
      </c>
      <c r="D5885" t="s">
        <v>23</v>
      </c>
      <c r="E5885" s="1">
        <v>43640</v>
      </c>
      <c r="F5885" s="1">
        <v>44185</v>
      </c>
      <c r="H5885" s="1">
        <v>44185</v>
      </c>
      <c r="I5885">
        <f>E5885-H5885</f>
        <v>-545</v>
      </c>
      <c r="J5885" t="s">
        <v>34</v>
      </c>
      <c r="K5885" t="s">
        <v>16353</v>
      </c>
      <c r="L5885" t="s">
        <v>60</v>
      </c>
      <c r="M5885">
        <v>40647.000820000001</v>
      </c>
      <c r="N5885">
        <v>313</v>
      </c>
    </row>
    <row r="5886" spans="1:14" hidden="1" x14ac:dyDescent="0.35">
      <c r="A5886" t="s">
        <v>10128</v>
      </c>
      <c r="B5886" t="s">
        <v>16</v>
      </c>
      <c r="C5886" t="s">
        <v>73</v>
      </c>
      <c r="D5886" t="s">
        <v>89</v>
      </c>
      <c r="E5886" s="1">
        <v>43923</v>
      </c>
      <c r="F5886" s="1">
        <v>44184</v>
      </c>
      <c r="H5886" s="1">
        <v>44184</v>
      </c>
      <c r="I5886">
        <f>E5886-H5886</f>
        <v>-261</v>
      </c>
      <c r="J5886" t="s">
        <v>24</v>
      </c>
      <c r="K5886" t="s">
        <v>16355</v>
      </c>
      <c r="L5886" t="s">
        <v>60</v>
      </c>
      <c r="M5886">
        <v>43276.565349999997</v>
      </c>
      <c r="N5886">
        <v>478</v>
      </c>
    </row>
    <row r="5887" spans="1:14" x14ac:dyDescent="0.35">
      <c r="A5887" t="s">
        <v>10121</v>
      </c>
      <c r="B5887" t="s">
        <v>26</v>
      </c>
      <c r="C5887" t="s">
        <v>28</v>
      </c>
      <c r="D5887" t="s">
        <v>33</v>
      </c>
      <c r="E5887" s="1">
        <v>43789</v>
      </c>
      <c r="F5887" s="1">
        <v>44197</v>
      </c>
      <c r="H5887" s="1">
        <v>44197</v>
      </c>
      <c r="I5887">
        <f>E5887-H5887</f>
        <v>-408</v>
      </c>
      <c r="J5887" t="s">
        <v>34</v>
      </c>
      <c r="K5887" t="s">
        <v>16185</v>
      </c>
      <c r="L5887" t="s">
        <v>55</v>
      </c>
      <c r="M5887">
        <v>3282.576814</v>
      </c>
      <c r="N5887">
        <v>126</v>
      </c>
    </row>
    <row r="5888" spans="1:14" hidden="1" x14ac:dyDescent="0.35">
      <c r="A5888" t="s">
        <v>16359</v>
      </c>
      <c r="B5888" t="s">
        <v>16</v>
      </c>
      <c r="C5888" t="s">
        <v>73</v>
      </c>
      <c r="D5888" t="s">
        <v>51</v>
      </c>
      <c r="E5888" s="1">
        <v>44018</v>
      </c>
      <c r="F5888" s="1">
        <v>44184</v>
      </c>
      <c r="H5888" s="1">
        <v>44184</v>
      </c>
      <c r="I5888">
        <f>E5888-H5888</f>
        <v>-166</v>
      </c>
      <c r="J5888" t="s">
        <v>24</v>
      </c>
      <c r="K5888" t="s">
        <v>16361</v>
      </c>
      <c r="L5888" t="s">
        <v>21</v>
      </c>
      <c r="M5888">
        <v>19286.25805</v>
      </c>
      <c r="N5888">
        <v>113</v>
      </c>
    </row>
    <row r="5889" spans="1:14" hidden="1" x14ac:dyDescent="0.35">
      <c r="A5889" t="s">
        <v>16362</v>
      </c>
      <c r="B5889" t="s">
        <v>16</v>
      </c>
      <c r="C5889" t="s">
        <v>57</v>
      </c>
      <c r="D5889" t="s">
        <v>45</v>
      </c>
      <c r="E5889" s="1">
        <v>43849</v>
      </c>
      <c r="F5889" s="1">
        <v>44184</v>
      </c>
      <c r="H5889" s="1">
        <v>44184</v>
      </c>
      <c r="I5889">
        <f>E5889-H5889</f>
        <v>-335</v>
      </c>
      <c r="J5889" t="s">
        <v>46</v>
      </c>
      <c r="K5889" t="s">
        <v>16364</v>
      </c>
      <c r="L5889" t="s">
        <v>64</v>
      </c>
      <c r="M5889">
        <v>8821.0737989999998</v>
      </c>
      <c r="N5889">
        <v>253</v>
      </c>
    </row>
    <row r="5890" spans="1:14" hidden="1" x14ac:dyDescent="0.35">
      <c r="A5890" t="s">
        <v>16365</v>
      </c>
      <c r="B5890" t="s">
        <v>16</v>
      </c>
      <c r="C5890" t="s">
        <v>28</v>
      </c>
      <c r="D5890" t="s">
        <v>33</v>
      </c>
      <c r="E5890" s="1">
        <v>43678</v>
      </c>
      <c r="F5890" s="1">
        <v>44184</v>
      </c>
      <c r="H5890" s="1">
        <v>44184</v>
      </c>
      <c r="I5890">
        <f>E5890-H5890</f>
        <v>-506</v>
      </c>
      <c r="J5890" t="s">
        <v>24</v>
      </c>
      <c r="K5890" t="s">
        <v>16367</v>
      </c>
      <c r="L5890" t="s">
        <v>55</v>
      </c>
      <c r="M5890">
        <v>16744.2968</v>
      </c>
      <c r="N5890">
        <v>371</v>
      </c>
    </row>
    <row r="5891" spans="1:14" hidden="1" x14ac:dyDescent="0.35">
      <c r="A5891" t="s">
        <v>16368</v>
      </c>
      <c r="B5891" t="s">
        <v>16</v>
      </c>
      <c r="C5891" t="s">
        <v>18</v>
      </c>
      <c r="D5891" t="s">
        <v>33</v>
      </c>
      <c r="E5891" s="1">
        <v>43999</v>
      </c>
      <c r="F5891" s="1">
        <v>44184</v>
      </c>
      <c r="H5891" s="1">
        <v>44184</v>
      </c>
      <c r="I5891">
        <f>E5891-H5891</f>
        <v>-185</v>
      </c>
      <c r="J5891" t="s">
        <v>24</v>
      </c>
      <c r="K5891" t="s">
        <v>16370</v>
      </c>
      <c r="L5891" t="s">
        <v>31</v>
      </c>
      <c r="M5891">
        <v>40864.949130000001</v>
      </c>
      <c r="N5891">
        <v>293</v>
      </c>
    </row>
    <row r="5892" spans="1:14" hidden="1" x14ac:dyDescent="0.35">
      <c r="A5892" t="s">
        <v>16371</v>
      </c>
      <c r="B5892" t="s">
        <v>16</v>
      </c>
      <c r="C5892" t="s">
        <v>37</v>
      </c>
      <c r="D5892" t="s">
        <v>51</v>
      </c>
      <c r="E5892" s="1">
        <v>45075</v>
      </c>
      <c r="F5892" s="1">
        <v>44183</v>
      </c>
      <c r="H5892" s="1">
        <v>44183</v>
      </c>
      <c r="I5892">
        <f>E5892-H5892</f>
        <v>892</v>
      </c>
      <c r="J5892" t="s">
        <v>46</v>
      </c>
      <c r="K5892" t="s">
        <v>16373</v>
      </c>
      <c r="L5892" t="s">
        <v>21</v>
      </c>
      <c r="M5892">
        <v>19349.316269999999</v>
      </c>
      <c r="N5892">
        <v>143</v>
      </c>
    </row>
    <row r="5893" spans="1:14" hidden="1" x14ac:dyDescent="0.35">
      <c r="A5893" t="s">
        <v>16374</v>
      </c>
      <c r="B5893" t="s">
        <v>16</v>
      </c>
      <c r="C5893" t="s">
        <v>57</v>
      </c>
      <c r="D5893" t="s">
        <v>23</v>
      </c>
      <c r="E5893" s="1">
        <v>43614</v>
      </c>
      <c r="F5893" s="1">
        <v>44183</v>
      </c>
      <c r="H5893" s="1">
        <v>44183</v>
      </c>
      <c r="I5893">
        <f>E5893-H5893</f>
        <v>-569</v>
      </c>
      <c r="J5893" t="s">
        <v>24</v>
      </c>
      <c r="K5893" t="s">
        <v>16376</v>
      </c>
      <c r="L5893" t="s">
        <v>55</v>
      </c>
      <c r="M5893">
        <v>14063.946089999999</v>
      </c>
      <c r="N5893">
        <v>307</v>
      </c>
    </row>
    <row r="5894" spans="1:14" hidden="1" x14ac:dyDescent="0.35">
      <c r="A5894" t="s">
        <v>16377</v>
      </c>
      <c r="B5894" t="s">
        <v>16</v>
      </c>
      <c r="C5894" t="s">
        <v>28</v>
      </c>
      <c r="D5894" t="s">
        <v>23</v>
      </c>
      <c r="E5894" s="1">
        <v>44497</v>
      </c>
      <c r="F5894" s="1">
        <v>44183</v>
      </c>
      <c r="H5894" s="1">
        <v>44183</v>
      </c>
      <c r="I5894">
        <f>E5894-H5894</f>
        <v>314</v>
      </c>
      <c r="J5894" t="s">
        <v>34</v>
      </c>
      <c r="K5894" t="s">
        <v>16379</v>
      </c>
      <c r="L5894" t="s">
        <v>60</v>
      </c>
      <c r="M5894">
        <v>36684.659169999999</v>
      </c>
      <c r="N5894">
        <v>307</v>
      </c>
    </row>
    <row r="5895" spans="1:14" hidden="1" x14ac:dyDescent="0.35">
      <c r="A5895" t="s">
        <v>16380</v>
      </c>
      <c r="B5895" t="s">
        <v>16</v>
      </c>
      <c r="C5895" t="s">
        <v>48</v>
      </c>
      <c r="D5895" t="s">
        <v>51</v>
      </c>
      <c r="E5895" s="1">
        <v>44410</v>
      </c>
      <c r="F5895" s="1">
        <v>44183</v>
      </c>
      <c r="H5895" s="1">
        <v>44183</v>
      </c>
      <c r="I5895">
        <f>E5895-H5895</f>
        <v>227</v>
      </c>
      <c r="J5895" t="s">
        <v>46</v>
      </c>
      <c r="K5895" t="s">
        <v>16382</v>
      </c>
      <c r="L5895" t="s">
        <v>31</v>
      </c>
      <c r="M5895">
        <v>19382.168750000001</v>
      </c>
      <c r="N5895">
        <v>394</v>
      </c>
    </row>
    <row r="5896" spans="1:14" hidden="1" x14ac:dyDescent="0.35">
      <c r="A5896" t="s">
        <v>16383</v>
      </c>
      <c r="B5896" t="s">
        <v>16</v>
      </c>
      <c r="C5896" t="s">
        <v>73</v>
      </c>
      <c r="D5896" t="s">
        <v>45</v>
      </c>
      <c r="E5896" s="1">
        <v>44146</v>
      </c>
      <c r="F5896" s="1">
        <v>44183</v>
      </c>
      <c r="H5896" s="1">
        <v>44183</v>
      </c>
      <c r="I5896">
        <f>E5896-H5896</f>
        <v>-37</v>
      </c>
      <c r="J5896" t="s">
        <v>24</v>
      </c>
      <c r="K5896" t="s">
        <v>16385</v>
      </c>
      <c r="L5896" t="s">
        <v>60</v>
      </c>
      <c r="M5896">
        <v>8294.8318120000004</v>
      </c>
      <c r="N5896">
        <v>414</v>
      </c>
    </row>
    <row r="5897" spans="1:14" x14ac:dyDescent="0.35">
      <c r="A5897" t="s">
        <v>16192</v>
      </c>
      <c r="B5897" t="s">
        <v>26</v>
      </c>
      <c r="C5897" t="s">
        <v>37</v>
      </c>
      <c r="D5897" t="s">
        <v>51</v>
      </c>
      <c r="E5897" s="1">
        <v>44566</v>
      </c>
      <c r="F5897" s="1">
        <v>44197</v>
      </c>
      <c r="H5897" s="1">
        <v>44197</v>
      </c>
      <c r="I5897">
        <f>E5897-H5897</f>
        <v>369</v>
      </c>
      <c r="J5897" t="s">
        <v>24</v>
      </c>
      <c r="K5897" t="s">
        <v>16194</v>
      </c>
      <c r="L5897" t="s">
        <v>60</v>
      </c>
      <c r="M5897">
        <v>12282.853279999999</v>
      </c>
      <c r="N5897">
        <v>343</v>
      </c>
    </row>
    <row r="5898" spans="1:14" hidden="1" x14ac:dyDescent="0.35">
      <c r="A5898" t="s">
        <v>16389</v>
      </c>
      <c r="B5898" t="s">
        <v>16</v>
      </c>
      <c r="C5898" t="s">
        <v>37</v>
      </c>
      <c r="D5898" t="s">
        <v>23</v>
      </c>
      <c r="E5898" s="1">
        <v>44239</v>
      </c>
      <c r="F5898" s="1">
        <v>44182</v>
      </c>
      <c r="H5898" s="1">
        <v>44182</v>
      </c>
      <c r="I5898">
        <f>E5898-H5898</f>
        <v>57</v>
      </c>
      <c r="J5898" t="s">
        <v>46</v>
      </c>
      <c r="K5898" t="s">
        <v>16391</v>
      </c>
      <c r="L5898" t="s">
        <v>21</v>
      </c>
      <c r="M5898">
        <v>12607.50604</v>
      </c>
      <c r="N5898">
        <v>287</v>
      </c>
    </row>
    <row r="5899" spans="1:14" x14ac:dyDescent="0.35">
      <c r="A5899" t="s">
        <v>16195</v>
      </c>
      <c r="B5899" t="s">
        <v>26</v>
      </c>
      <c r="C5899" t="s">
        <v>48</v>
      </c>
      <c r="D5899" t="s">
        <v>33</v>
      </c>
      <c r="E5899" s="1">
        <v>44393</v>
      </c>
      <c r="F5899" s="1">
        <v>44197</v>
      </c>
      <c r="H5899" s="1">
        <v>44197</v>
      </c>
      <c r="I5899">
        <f>E5899-H5899</f>
        <v>196</v>
      </c>
      <c r="J5899" t="s">
        <v>34</v>
      </c>
      <c r="K5899" t="s">
        <v>16197</v>
      </c>
      <c r="L5899" t="s">
        <v>60</v>
      </c>
      <c r="M5899">
        <v>19198.16419</v>
      </c>
      <c r="N5899">
        <v>197</v>
      </c>
    </row>
    <row r="5900" spans="1:14" hidden="1" x14ac:dyDescent="0.35">
      <c r="A5900" t="s">
        <v>16395</v>
      </c>
      <c r="B5900" t="s">
        <v>16</v>
      </c>
      <c r="C5900" t="s">
        <v>48</v>
      </c>
      <c r="D5900" t="s">
        <v>33</v>
      </c>
      <c r="E5900" s="1">
        <v>45127</v>
      </c>
      <c r="F5900" s="1">
        <v>44182</v>
      </c>
      <c r="H5900" s="1">
        <v>44182</v>
      </c>
      <c r="I5900">
        <f>E5900-H5900</f>
        <v>945</v>
      </c>
      <c r="J5900" t="s">
        <v>46</v>
      </c>
      <c r="K5900" t="s">
        <v>9710</v>
      </c>
      <c r="L5900" t="s">
        <v>55</v>
      </c>
      <c r="M5900">
        <v>8093.5989499999996</v>
      </c>
      <c r="N5900">
        <v>360</v>
      </c>
    </row>
    <row r="5901" spans="1:14" hidden="1" x14ac:dyDescent="0.35">
      <c r="A5901" t="s">
        <v>16397</v>
      </c>
      <c r="B5901" t="s">
        <v>16</v>
      </c>
      <c r="C5901" t="s">
        <v>48</v>
      </c>
      <c r="D5901" t="s">
        <v>33</v>
      </c>
      <c r="E5901" s="1">
        <v>44022</v>
      </c>
      <c r="F5901" s="1">
        <v>44182</v>
      </c>
      <c r="H5901" s="1">
        <v>44182</v>
      </c>
      <c r="I5901">
        <f>E5901-H5901</f>
        <v>-160</v>
      </c>
      <c r="J5901" t="s">
        <v>24</v>
      </c>
      <c r="K5901" t="s">
        <v>16399</v>
      </c>
      <c r="L5901" t="s">
        <v>31</v>
      </c>
      <c r="M5901">
        <v>13216.13622</v>
      </c>
      <c r="N5901">
        <v>391</v>
      </c>
    </row>
    <row r="5902" spans="1:14" x14ac:dyDescent="0.35">
      <c r="A5902" t="s">
        <v>16198</v>
      </c>
      <c r="B5902" t="s">
        <v>26</v>
      </c>
      <c r="C5902" t="s">
        <v>57</v>
      </c>
      <c r="D5902" t="s">
        <v>51</v>
      </c>
      <c r="E5902" s="1">
        <v>45074</v>
      </c>
      <c r="F5902" s="1">
        <v>44197</v>
      </c>
      <c r="H5902" s="1">
        <v>44197</v>
      </c>
      <c r="I5902">
        <f>E5902-H5902</f>
        <v>877</v>
      </c>
      <c r="J5902" t="s">
        <v>24</v>
      </c>
      <c r="K5902" t="s">
        <v>6742</v>
      </c>
      <c r="L5902" t="s">
        <v>60</v>
      </c>
      <c r="M5902">
        <v>29684.506979999998</v>
      </c>
      <c r="N5902">
        <v>256</v>
      </c>
    </row>
    <row r="5903" spans="1:14" hidden="1" x14ac:dyDescent="0.35">
      <c r="A5903" t="s">
        <v>16402</v>
      </c>
      <c r="B5903" t="s">
        <v>16</v>
      </c>
      <c r="C5903" t="s">
        <v>57</v>
      </c>
      <c r="D5903" t="s">
        <v>23</v>
      </c>
      <c r="E5903" s="1">
        <v>44057</v>
      </c>
      <c r="F5903" s="1">
        <v>44181</v>
      </c>
      <c r="H5903" s="1">
        <v>44181</v>
      </c>
      <c r="I5903">
        <f>E5903-H5903</f>
        <v>-124</v>
      </c>
      <c r="J5903" t="s">
        <v>34</v>
      </c>
      <c r="K5903" t="s">
        <v>2036</v>
      </c>
      <c r="L5903" t="s">
        <v>21</v>
      </c>
      <c r="M5903">
        <v>16623.16836</v>
      </c>
      <c r="N5903">
        <v>424</v>
      </c>
    </row>
    <row r="5904" spans="1:14" hidden="1" x14ac:dyDescent="0.35">
      <c r="A5904" t="s">
        <v>16404</v>
      </c>
      <c r="B5904" t="s">
        <v>16</v>
      </c>
      <c r="C5904" t="s">
        <v>57</v>
      </c>
      <c r="D5904" t="s">
        <v>33</v>
      </c>
      <c r="E5904" s="1">
        <v>44162</v>
      </c>
      <c r="F5904" s="1">
        <v>44181</v>
      </c>
      <c r="H5904" s="1">
        <v>44181</v>
      </c>
      <c r="I5904">
        <f>E5904-H5904</f>
        <v>-19</v>
      </c>
      <c r="J5904" t="s">
        <v>34</v>
      </c>
      <c r="K5904" t="s">
        <v>16406</v>
      </c>
      <c r="L5904" t="s">
        <v>21</v>
      </c>
      <c r="M5904">
        <v>15943.974469999999</v>
      </c>
      <c r="N5904">
        <v>477</v>
      </c>
    </row>
    <row r="5905" spans="1:14" hidden="1" x14ac:dyDescent="0.35">
      <c r="A5905" t="s">
        <v>16407</v>
      </c>
      <c r="B5905" t="s">
        <v>16</v>
      </c>
      <c r="C5905" t="s">
        <v>28</v>
      </c>
      <c r="D5905" t="s">
        <v>51</v>
      </c>
      <c r="E5905" s="1">
        <v>44729</v>
      </c>
      <c r="F5905" s="1">
        <v>44181</v>
      </c>
      <c r="H5905" s="1">
        <v>44181</v>
      </c>
      <c r="I5905">
        <f>E5905-H5905</f>
        <v>548</v>
      </c>
      <c r="J5905" t="s">
        <v>46</v>
      </c>
      <c r="K5905" t="s">
        <v>16409</v>
      </c>
      <c r="L5905" t="s">
        <v>64</v>
      </c>
      <c r="M5905">
        <v>39674.130140000001</v>
      </c>
      <c r="N5905">
        <v>283</v>
      </c>
    </row>
    <row r="5906" spans="1:14" hidden="1" x14ac:dyDescent="0.35">
      <c r="A5906" t="s">
        <v>16410</v>
      </c>
      <c r="B5906" t="s">
        <v>16</v>
      </c>
      <c r="C5906" t="s">
        <v>18</v>
      </c>
      <c r="D5906" t="s">
        <v>45</v>
      </c>
      <c r="E5906" s="1">
        <v>44549</v>
      </c>
      <c r="F5906" s="1">
        <v>44181</v>
      </c>
      <c r="H5906" s="1">
        <v>44181</v>
      </c>
      <c r="I5906">
        <f>E5906-H5906</f>
        <v>368</v>
      </c>
      <c r="J5906" t="s">
        <v>24</v>
      </c>
      <c r="K5906" t="s">
        <v>287</v>
      </c>
      <c r="L5906" t="s">
        <v>55</v>
      </c>
      <c r="M5906">
        <v>15436.89962</v>
      </c>
      <c r="N5906">
        <v>325</v>
      </c>
    </row>
    <row r="5907" spans="1:14" x14ac:dyDescent="0.35">
      <c r="A5907" t="s">
        <v>5256</v>
      </c>
      <c r="B5907" t="s">
        <v>26</v>
      </c>
      <c r="C5907" t="s">
        <v>28</v>
      </c>
      <c r="D5907" t="s">
        <v>89</v>
      </c>
      <c r="E5907" s="1">
        <v>45136</v>
      </c>
      <c r="F5907" s="1">
        <v>44196</v>
      </c>
      <c r="H5907" s="1">
        <v>44196</v>
      </c>
      <c r="I5907">
        <f>E5907-H5907</f>
        <v>940</v>
      </c>
      <c r="J5907" t="s">
        <v>46</v>
      </c>
      <c r="K5907" t="s">
        <v>16201</v>
      </c>
      <c r="L5907" t="s">
        <v>60</v>
      </c>
      <c r="M5907">
        <v>9603.1689210000004</v>
      </c>
      <c r="N5907">
        <v>241</v>
      </c>
    </row>
    <row r="5908" spans="1:14" hidden="1" x14ac:dyDescent="0.35">
      <c r="A5908" t="s">
        <v>16415</v>
      </c>
      <c r="B5908" t="s">
        <v>16</v>
      </c>
      <c r="C5908" t="s">
        <v>37</v>
      </c>
      <c r="D5908" t="s">
        <v>51</v>
      </c>
      <c r="E5908" s="1">
        <v>44424</v>
      </c>
      <c r="F5908" s="1">
        <v>44181</v>
      </c>
      <c r="H5908" s="1">
        <v>44181</v>
      </c>
      <c r="I5908">
        <f>E5908-H5908</f>
        <v>243</v>
      </c>
      <c r="J5908" t="s">
        <v>46</v>
      </c>
      <c r="K5908" t="s">
        <v>16417</v>
      </c>
      <c r="L5908" t="s">
        <v>21</v>
      </c>
      <c r="M5908">
        <v>18516.622920000002</v>
      </c>
      <c r="N5908">
        <v>312</v>
      </c>
    </row>
    <row r="5909" spans="1:14" hidden="1" x14ac:dyDescent="0.35">
      <c r="A5909" t="s">
        <v>16418</v>
      </c>
      <c r="B5909" t="s">
        <v>16</v>
      </c>
      <c r="C5909" t="s">
        <v>18</v>
      </c>
      <c r="D5909" t="s">
        <v>51</v>
      </c>
      <c r="E5909" s="1">
        <v>43880</v>
      </c>
      <c r="F5909" s="1">
        <v>44181</v>
      </c>
      <c r="H5909" s="1">
        <v>44181</v>
      </c>
      <c r="I5909">
        <f>E5909-H5909</f>
        <v>-301</v>
      </c>
      <c r="J5909" t="s">
        <v>24</v>
      </c>
      <c r="K5909" t="s">
        <v>16420</v>
      </c>
      <c r="L5909" t="s">
        <v>21</v>
      </c>
      <c r="M5909">
        <v>57761.471219999999</v>
      </c>
      <c r="N5909">
        <v>304</v>
      </c>
    </row>
    <row r="5910" spans="1:14" x14ac:dyDescent="0.35">
      <c r="A5910" t="s">
        <v>16202</v>
      </c>
      <c r="B5910" t="s">
        <v>26</v>
      </c>
      <c r="C5910" t="s">
        <v>48</v>
      </c>
      <c r="D5910" t="s">
        <v>89</v>
      </c>
      <c r="E5910" s="1">
        <v>44482</v>
      </c>
      <c r="F5910" s="1">
        <v>44196</v>
      </c>
      <c r="H5910" s="1">
        <v>44196</v>
      </c>
      <c r="I5910">
        <f>E5910-H5910</f>
        <v>286</v>
      </c>
      <c r="J5910" t="s">
        <v>24</v>
      </c>
      <c r="K5910" t="s">
        <v>16204</v>
      </c>
      <c r="L5910" t="s">
        <v>60</v>
      </c>
      <c r="M5910">
        <v>28081.502850000001</v>
      </c>
      <c r="N5910">
        <v>362</v>
      </c>
    </row>
    <row r="5911" spans="1:14" x14ac:dyDescent="0.35">
      <c r="A5911" t="s">
        <v>16208</v>
      </c>
      <c r="B5911" t="s">
        <v>26</v>
      </c>
      <c r="C5911" t="s">
        <v>18</v>
      </c>
      <c r="D5911" t="s">
        <v>45</v>
      </c>
      <c r="E5911" s="1">
        <v>44954</v>
      </c>
      <c r="F5911" s="1">
        <v>44196</v>
      </c>
      <c r="H5911" s="1">
        <v>44196</v>
      </c>
      <c r="I5911">
        <f>E5911-H5911</f>
        <v>758</v>
      </c>
      <c r="J5911" t="s">
        <v>34</v>
      </c>
      <c r="K5911" t="s">
        <v>16210</v>
      </c>
      <c r="L5911" t="s">
        <v>64</v>
      </c>
      <c r="M5911">
        <v>22835.185860000001</v>
      </c>
      <c r="N5911">
        <v>348</v>
      </c>
    </row>
    <row r="5912" spans="1:14" hidden="1" x14ac:dyDescent="0.35">
      <c r="A5912" t="s">
        <v>16424</v>
      </c>
      <c r="B5912" t="s">
        <v>16</v>
      </c>
      <c r="C5912" t="s">
        <v>37</v>
      </c>
      <c r="D5912" t="s">
        <v>23</v>
      </c>
      <c r="E5912" s="1">
        <v>44428</v>
      </c>
      <c r="F5912" s="1">
        <v>44180</v>
      </c>
      <c r="H5912" s="1">
        <v>44180</v>
      </c>
      <c r="I5912">
        <f>E5912-H5912</f>
        <v>248</v>
      </c>
      <c r="J5912" t="s">
        <v>46</v>
      </c>
      <c r="K5912" t="s">
        <v>5068</v>
      </c>
      <c r="L5912" t="s">
        <v>64</v>
      </c>
      <c r="M5912">
        <v>671.84909319999997</v>
      </c>
      <c r="N5912">
        <v>389</v>
      </c>
    </row>
    <row r="5913" spans="1:14" x14ac:dyDescent="0.35">
      <c r="A5913" t="s">
        <v>16214</v>
      </c>
      <c r="B5913" t="s">
        <v>26</v>
      </c>
      <c r="C5913" t="s">
        <v>28</v>
      </c>
      <c r="D5913" t="s">
        <v>23</v>
      </c>
      <c r="E5913" s="1">
        <v>44064</v>
      </c>
      <c r="F5913" s="1">
        <v>44195</v>
      </c>
      <c r="H5913" s="1">
        <v>44195</v>
      </c>
      <c r="I5913">
        <f>E5913-H5913</f>
        <v>-131</v>
      </c>
      <c r="J5913" t="s">
        <v>46</v>
      </c>
      <c r="K5913" t="s">
        <v>16216</v>
      </c>
      <c r="L5913" t="s">
        <v>64</v>
      </c>
      <c r="M5913">
        <v>40993.155700000003</v>
      </c>
      <c r="N5913">
        <v>369</v>
      </c>
    </row>
    <row r="5914" spans="1:14" hidden="1" x14ac:dyDescent="0.35">
      <c r="A5914" t="s">
        <v>16428</v>
      </c>
      <c r="B5914" t="s">
        <v>16</v>
      </c>
      <c r="C5914" t="s">
        <v>37</v>
      </c>
      <c r="D5914" t="s">
        <v>89</v>
      </c>
      <c r="E5914" s="1">
        <v>43792</v>
      </c>
      <c r="F5914" s="1">
        <v>44180</v>
      </c>
      <c r="H5914" s="1">
        <v>44180</v>
      </c>
      <c r="I5914">
        <f>E5914-H5914</f>
        <v>-388</v>
      </c>
      <c r="J5914" t="s">
        <v>24</v>
      </c>
      <c r="K5914" t="s">
        <v>16429</v>
      </c>
      <c r="L5914" t="s">
        <v>64</v>
      </c>
      <c r="M5914">
        <v>10371.75806</v>
      </c>
      <c r="N5914">
        <v>196</v>
      </c>
    </row>
    <row r="5915" spans="1:14" x14ac:dyDescent="0.35">
      <c r="A5915" t="s">
        <v>16219</v>
      </c>
      <c r="B5915" t="s">
        <v>26</v>
      </c>
      <c r="C5915" t="s">
        <v>48</v>
      </c>
      <c r="D5915" t="s">
        <v>23</v>
      </c>
      <c r="E5915" s="1">
        <v>44557</v>
      </c>
      <c r="F5915" s="1">
        <v>44195</v>
      </c>
      <c r="H5915" s="1">
        <v>44195</v>
      </c>
      <c r="I5915">
        <f>E5915-H5915</f>
        <v>362</v>
      </c>
      <c r="J5915" t="s">
        <v>46</v>
      </c>
      <c r="K5915" t="s">
        <v>16221</v>
      </c>
      <c r="L5915" t="s">
        <v>60</v>
      </c>
      <c r="M5915">
        <v>19758.891520000001</v>
      </c>
      <c r="N5915">
        <v>410</v>
      </c>
    </row>
    <row r="5916" spans="1:14" hidden="1" x14ac:dyDescent="0.35">
      <c r="A5916" t="s">
        <v>16433</v>
      </c>
      <c r="B5916" t="s">
        <v>16</v>
      </c>
      <c r="C5916" t="s">
        <v>28</v>
      </c>
      <c r="D5916" t="s">
        <v>51</v>
      </c>
      <c r="E5916" s="1">
        <v>45056</v>
      </c>
      <c r="F5916" s="1">
        <v>44180</v>
      </c>
      <c r="H5916" s="1">
        <v>44180</v>
      </c>
      <c r="I5916">
        <f>E5916-H5916</f>
        <v>876</v>
      </c>
      <c r="J5916" t="s">
        <v>46</v>
      </c>
      <c r="K5916" t="s">
        <v>16435</v>
      </c>
      <c r="L5916" t="s">
        <v>64</v>
      </c>
      <c r="M5916">
        <v>2741.581627</v>
      </c>
      <c r="N5916">
        <v>445</v>
      </c>
    </row>
    <row r="5917" spans="1:14" x14ac:dyDescent="0.35">
      <c r="A5917" t="s">
        <v>16222</v>
      </c>
      <c r="B5917" t="s">
        <v>26</v>
      </c>
      <c r="C5917" t="s">
        <v>48</v>
      </c>
      <c r="D5917" t="s">
        <v>45</v>
      </c>
      <c r="E5917" s="1">
        <v>43432</v>
      </c>
      <c r="F5917" s="1">
        <v>44195</v>
      </c>
      <c r="H5917" s="1">
        <v>44195</v>
      </c>
      <c r="I5917">
        <f>E5917-H5917</f>
        <v>-763</v>
      </c>
      <c r="J5917" t="s">
        <v>34</v>
      </c>
      <c r="K5917" t="s">
        <v>16224</v>
      </c>
      <c r="L5917" t="s">
        <v>64</v>
      </c>
      <c r="M5917">
        <v>34579.466840000001</v>
      </c>
      <c r="N5917">
        <v>437</v>
      </c>
    </row>
    <row r="5918" spans="1:14" hidden="1" x14ac:dyDescent="0.35">
      <c r="A5918" t="s">
        <v>16439</v>
      </c>
      <c r="B5918" t="s">
        <v>16</v>
      </c>
      <c r="C5918" t="s">
        <v>57</v>
      </c>
      <c r="D5918" t="s">
        <v>33</v>
      </c>
      <c r="E5918" s="1">
        <v>45085</v>
      </c>
      <c r="F5918" s="1">
        <v>44179</v>
      </c>
      <c r="H5918" s="1">
        <v>44179</v>
      </c>
      <c r="I5918">
        <f>E5918-H5918</f>
        <v>906</v>
      </c>
      <c r="J5918" t="s">
        <v>46</v>
      </c>
      <c r="K5918" t="s">
        <v>16441</v>
      </c>
      <c r="L5918" t="s">
        <v>60</v>
      </c>
      <c r="M5918">
        <v>1131.8894250000001</v>
      </c>
      <c r="N5918">
        <v>424</v>
      </c>
    </row>
    <row r="5919" spans="1:14" hidden="1" x14ac:dyDescent="0.35">
      <c r="A5919" t="s">
        <v>16442</v>
      </c>
      <c r="B5919" t="s">
        <v>16</v>
      </c>
      <c r="C5919" t="s">
        <v>18</v>
      </c>
      <c r="D5919" t="s">
        <v>89</v>
      </c>
      <c r="E5919" s="1">
        <v>44536</v>
      </c>
      <c r="F5919" s="1">
        <v>44179</v>
      </c>
      <c r="H5919" s="1">
        <v>44179</v>
      </c>
      <c r="I5919">
        <f>E5919-H5919</f>
        <v>357</v>
      </c>
      <c r="J5919" t="s">
        <v>24</v>
      </c>
      <c r="K5919" t="s">
        <v>16444</v>
      </c>
      <c r="L5919" t="s">
        <v>21</v>
      </c>
      <c r="M5919">
        <v>30559.54952</v>
      </c>
      <c r="N5919">
        <v>387</v>
      </c>
    </row>
    <row r="5920" spans="1:14" hidden="1" x14ac:dyDescent="0.35">
      <c r="A5920" t="s">
        <v>16445</v>
      </c>
      <c r="B5920" t="s">
        <v>16</v>
      </c>
      <c r="C5920" t="s">
        <v>57</v>
      </c>
      <c r="D5920" t="s">
        <v>33</v>
      </c>
      <c r="E5920" s="1">
        <v>44994</v>
      </c>
      <c r="F5920" s="1">
        <v>44179</v>
      </c>
      <c r="H5920" s="1">
        <v>44179</v>
      </c>
      <c r="I5920">
        <f>E5920-H5920</f>
        <v>815</v>
      </c>
      <c r="J5920" t="s">
        <v>24</v>
      </c>
      <c r="K5920" t="s">
        <v>16447</v>
      </c>
      <c r="L5920" t="s">
        <v>55</v>
      </c>
      <c r="M5920">
        <v>6238.0551699999996</v>
      </c>
      <c r="N5920">
        <v>297</v>
      </c>
    </row>
    <row r="5921" spans="1:14" hidden="1" x14ac:dyDescent="0.35">
      <c r="A5921" t="s">
        <v>16448</v>
      </c>
      <c r="B5921" t="s">
        <v>16</v>
      </c>
      <c r="C5921" t="s">
        <v>28</v>
      </c>
      <c r="D5921" t="s">
        <v>89</v>
      </c>
      <c r="E5921" s="1">
        <v>44863</v>
      </c>
      <c r="F5921" s="1">
        <v>44179</v>
      </c>
      <c r="H5921" s="1">
        <v>44179</v>
      </c>
      <c r="I5921">
        <f>E5921-H5921</f>
        <v>684</v>
      </c>
      <c r="J5921" t="s">
        <v>24</v>
      </c>
      <c r="K5921" t="s">
        <v>3957</v>
      </c>
      <c r="L5921" t="s">
        <v>55</v>
      </c>
      <c r="M5921">
        <v>15893.8413</v>
      </c>
      <c r="N5921">
        <v>224</v>
      </c>
    </row>
    <row r="5922" spans="1:14" x14ac:dyDescent="0.35">
      <c r="A5922" t="s">
        <v>16225</v>
      </c>
      <c r="B5922" t="s">
        <v>26</v>
      </c>
      <c r="C5922" t="s">
        <v>73</v>
      </c>
      <c r="D5922" t="s">
        <v>33</v>
      </c>
      <c r="E5922" s="1">
        <v>44764</v>
      </c>
      <c r="F5922" s="1">
        <v>44194</v>
      </c>
      <c r="H5922" s="1">
        <v>44194</v>
      </c>
      <c r="I5922">
        <f>E5922-H5922</f>
        <v>570</v>
      </c>
      <c r="J5922" t="s">
        <v>34</v>
      </c>
      <c r="K5922" t="s">
        <v>16227</v>
      </c>
      <c r="L5922" t="s">
        <v>55</v>
      </c>
      <c r="M5922">
        <v>75099.424620000005</v>
      </c>
      <c r="N5922">
        <v>167</v>
      </c>
    </row>
    <row r="5923" spans="1:14" x14ac:dyDescent="0.35">
      <c r="A5923" t="s">
        <v>16228</v>
      </c>
      <c r="B5923" t="s">
        <v>26</v>
      </c>
      <c r="C5923" t="s">
        <v>28</v>
      </c>
      <c r="D5923" t="s">
        <v>89</v>
      </c>
      <c r="E5923" s="1">
        <v>44738</v>
      </c>
      <c r="F5923" s="1">
        <v>44194</v>
      </c>
      <c r="H5923" s="1">
        <v>44194</v>
      </c>
      <c r="I5923">
        <f>E5923-H5923</f>
        <v>544</v>
      </c>
      <c r="J5923" t="s">
        <v>24</v>
      </c>
      <c r="K5923" t="s">
        <v>16230</v>
      </c>
      <c r="L5923" t="s">
        <v>60</v>
      </c>
      <c r="M5923">
        <v>34510.758979999999</v>
      </c>
      <c r="N5923">
        <v>239</v>
      </c>
    </row>
    <row r="5924" spans="1:14" x14ac:dyDescent="0.35">
      <c r="A5924" t="s">
        <v>16233</v>
      </c>
      <c r="B5924" t="s">
        <v>26</v>
      </c>
      <c r="C5924" t="s">
        <v>57</v>
      </c>
      <c r="D5924" t="s">
        <v>23</v>
      </c>
      <c r="E5924" s="1">
        <v>43510</v>
      </c>
      <c r="F5924" s="1">
        <v>44194</v>
      </c>
      <c r="H5924" s="1">
        <v>44194</v>
      </c>
      <c r="I5924">
        <f>E5924-H5924</f>
        <v>-684</v>
      </c>
      <c r="J5924" t="s">
        <v>34</v>
      </c>
      <c r="K5924" t="s">
        <v>16235</v>
      </c>
      <c r="L5924" t="s">
        <v>55</v>
      </c>
      <c r="M5924">
        <v>29354.79378</v>
      </c>
      <c r="N5924">
        <v>127</v>
      </c>
    </row>
    <row r="5925" spans="1:14" hidden="1" x14ac:dyDescent="0.35">
      <c r="A5925" t="s">
        <v>16458</v>
      </c>
      <c r="B5925" t="s">
        <v>16</v>
      </c>
      <c r="C5925" t="s">
        <v>18</v>
      </c>
      <c r="D5925" t="s">
        <v>45</v>
      </c>
      <c r="E5925" s="1">
        <v>43936</v>
      </c>
      <c r="F5925" s="1">
        <v>44178</v>
      </c>
      <c r="H5925" s="1">
        <v>44178</v>
      </c>
      <c r="I5925">
        <f>E5925-H5925</f>
        <v>-242</v>
      </c>
      <c r="J5925" t="s">
        <v>24</v>
      </c>
      <c r="K5925" t="s">
        <v>16460</v>
      </c>
      <c r="L5925" t="s">
        <v>21</v>
      </c>
      <c r="M5925">
        <v>25870.793369999999</v>
      </c>
      <c r="N5925">
        <v>224</v>
      </c>
    </row>
    <row r="5926" spans="1:14" hidden="1" x14ac:dyDescent="0.35">
      <c r="A5926" t="s">
        <v>16461</v>
      </c>
      <c r="B5926" t="s">
        <v>16</v>
      </c>
      <c r="C5926" t="s">
        <v>37</v>
      </c>
      <c r="D5926" t="s">
        <v>51</v>
      </c>
      <c r="E5926" s="1">
        <v>45164</v>
      </c>
      <c r="F5926" s="1">
        <v>44178</v>
      </c>
      <c r="H5926" s="1">
        <v>44178</v>
      </c>
      <c r="I5926">
        <f>E5926-H5926</f>
        <v>986</v>
      </c>
      <c r="J5926" t="s">
        <v>46</v>
      </c>
      <c r="K5926" t="s">
        <v>16463</v>
      </c>
      <c r="L5926" t="s">
        <v>21</v>
      </c>
      <c r="M5926">
        <v>13176.95472</v>
      </c>
      <c r="N5926">
        <v>446</v>
      </c>
    </row>
    <row r="5927" spans="1:14" x14ac:dyDescent="0.35">
      <c r="A5927" t="s">
        <v>16240</v>
      </c>
      <c r="B5927" t="s">
        <v>26</v>
      </c>
      <c r="C5927" t="s">
        <v>73</v>
      </c>
      <c r="D5927" t="s">
        <v>45</v>
      </c>
      <c r="E5927" s="1">
        <v>43833</v>
      </c>
      <c r="F5927" s="1">
        <v>44194</v>
      </c>
      <c r="H5927" s="1">
        <v>44194</v>
      </c>
      <c r="I5927">
        <f>E5927-H5927</f>
        <v>-361</v>
      </c>
      <c r="J5927" t="s">
        <v>34</v>
      </c>
      <c r="K5927" t="s">
        <v>16242</v>
      </c>
      <c r="L5927" t="s">
        <v>21</v>
      </c>
      <c r="M5927">
        <v>5753.5834199999999</v>
      </c>
      <c r="N5927">
        <v>206</v>
      </c>
    </row>
    <row r="5928" spans="1:14" hidden="1" x14ac:dyDescent="0.35">
      <c r="A5928" t="s">
        <v>16467</v>
      </c>
      <c r="B5928" t="s">
        <v>16</v>
      </c>
      <c r="C5928" t="s">
        <v>73</v>
      </c>
      <c r="D5928" t="s">
        <v>45</v>
      </c>
      <c r="E5928" s="1">
        <v>43813</v>
      </c>
      <c r="F5928" s="1">
        <v>44178</v>
      </c>
      <c r="H5928" s="1">
        <v>44178</v>
      </c>
      <c r="I5928">
        <f>E5928-H5928</f>
        <v>-365</v>
      </c>
      <c r="J5928" t="s">
        <v>46</v>
      </c>
      <c r="K5928" t="s">
        <v>16469</v>
      </c>
      <c r="L5928" t="s">
        <v>60</v>
      </c>
      <c r="M5928">
        <v>60362.977659999997</v>
      </c>
      <c r="N5928">
        <v>185</v>
      </c>
    </row>
    <row r="5929" spans="1:14" x14ac:dyDescent="0.35">
      <c r="A5929" t="s">
        <v>16243</v>
      </c>
      <c r="B5929" t="s">
        <v>26</v>
      </c>
      <c r="C5929" t="s">
        <v>28</v>
      </c>
      <c r="D5929" t="s">
        <v>33</v>
      </c>
      <c r="E5929" s="1">
        <v>43512</v>
      </c>
      <c r="F5929" s="1">
        <v>44194</v>
      </c>
      <c r="H5929" s="1">
        <v>44194</v>
      </c>
      <c r="I5929">
        <f>E5929-H5929</f>
        <v>-682</v>
      </c>
      <c r="J5929" t="s">
        <v>34</v>
      </c>
      <c r="K5929" t="s">
        <v>16245</v>
      </c>
      <c r="L5929" t="s">
        <v>21</v>
      </c>
      <c r="M5929">
        <v>3405.5196310000001</v>
      </c>
      <c r="N5929">
        <v>204</v>
      </c>
    </row>
    <row r="5930" spans="1:14" hidden="1" x14ac:dyDescent="0.35">
      <c r="A5930" t="s">
        <v>16473</v>
      </c>
      <c r="B5930" t="s">
        <v>16</v>
      </c>
      <c r="C5930" t="s">
        <v>28</v>
      </c>
      <c r="D5930" t="s">
        <v>89</v>
      </c>
      <c r="E5930" s="1">
        <v>44692</v>
      </c>
      <c r="F5930" s="1">
        <v>44177</v>
      </c>
      <c r="H5930" s="1">
        <v>44177</v>
      </c>
      <c r="I5930">
        <f>E5930-H5930</f>
        <v>515</v>
      </c>
      <c r="J5930" t="s">
        <v>34</v>
      </c>
      <c r="K5930" t="s">
        <v>16475</v>
      </c>
      <c r="L5930" t="s">
        <v>60</v>
      </c>
      <c r="M5930">
        <v>6195.0540549999996</v>
      </c>
      <c r="N5930">
        <v>333</v>
      </c>
    </row>
    <row r="5931" spans="1:14" hidden="1" x14ac:dyDescent="0.35">
      <c r="A5931" t="s">
        <v>16476</v>
      </c>
      <c r="B5931" t="s">
        <v>16</v>
      </c>
      <c r="C5931" t="s">
        <v>18</v>
      </c>
      <c r="D5931" t="s">
        <v>51</v>
      </c>
      <c r="E5931" s="1">
        <v>44756</v>
      </c>
      <c r="F5931" s="1">
        <v>44177</v>
      </c>
      <c r="H5931" s="1">
        <v>44177</v>
      </c>
      <c r="I5931">
        <f>E5931-H5931</f>
        <v>579</v>
      </c>
      <c r="J5931" t="s">
        <v>34</v>
      </c>
      <c r="K5931" t="s">
        <v>16478</v>
      </c>
      <c r="L5931" t="s">
        <v>60</v>
      </c>
      <c r="M5931">
        <v>34991.216200000003</v>
      </c>
      <c r="N5931">
        <v>236</v>
      </c>
    </row>
    <row r="5932" spans="1:14" hidden="1" x14ac:dyDescent="0.35">
      <c r="A5932" t="s">
        <v>16479</v>
      </c>
      <c r="B5932" t="s">
        <v>16</v>
      </c>
      <c r="C5932" t="s">
        <v>28</v>
      </c>
      <c r="D5932" t="s">
        <v>33</v>
      </c>
      <c r="E5932" s="1">
        <v>43811</v>
      </c>
      <c r="F5932" s="1">
        <v>44177</v>
      </c>
      <c r="H5932" s="1">
        <v>44177</v>
      </c>
      <c r="I5932">
        <f>E5932-H5932</f>
        <v>-366</v>
      </c>
      <c r="J5932" t="s">
        <v>34</v>
      </c>
      <c r="K5932" t="s">
        <v>16481</v>
      </c>
      <c r="L5932" t="s">
        <v>31</v>
      </c>
      <c r="M5932">
        <v>34220.295570000002</v>
      </c>
      <c r="N5932">
        <v>151</v>
      </c>
    </row>
    <row r="5933" spans="1:14" x14ac:dyDescent="0.35">
      <c r="A5933" t="s">
        <v>5894</v>
      </c>
      <c r="B5933" t="s">
        <v>26</v>
      </c>
      <c r="C5933" t="s">
        <v>57</v>
      </c>
      <c r="D5933" t="s">
        <v>89</v>
      </c>
      <c r="E5933" s="1">
        <v>43451</v>
      </c>
      <c r="F5933" s="1">
        <v>44193</v>
      </c>
      <c r="H5933" s="1">
        <v>44193</v>
      </c>
      <c r="I5933">
        <f>E5933-H5933</f>
        <v>-742</v>
      </c>
      <c r="J5933" t="s">
        <v>34</v>
      </c>
      <c r="K5933" t="s">
        <v>16248</v>
      </c>
      <c r="L5933" t="s">
        <v>64</v>
      </c>
      <c r="M5933">
        <v>24828.909019999999</v>
      </c>
      <c r="N5933">
        <v>446</v>
      </c>
    </row>
    <row r="5934" spans="1:14" x14ac:dyDescent="0.35">
      <c r="A5934" t="s">
        <v>16249</v>
      </c>
      <c r="B5934" t="s">
        <v>26</v>
      </c>
      <c r="C5934" t="s">
        <v>48</v>
      </c>
      <c r="D5934" t="s">
        <v>51</v>
      </c>
      <c r="E5934" s="1">
        <v>45094</v>
      </c>
      <c r="F5934" s="1">
        <v>44193</v>
      </c>
      <c r="H5934" s="1">
        <v>44193</v>
      </c>
      <c r="I5934">
        <f>E5934-H5934</f>
        <v>901</v>
      </c>
      <c r="J5934" t="s">
        <v>46</v>
      </c>
      <c r="K5934" t="s">
        <v>16251</v>
      </c>
      <c r="L5934" t="s">
        <v>60</v>
      </c>
      <c r="M5934">
        <v>4946.8116259999997</v>
      </c>
      <c r="N5934">
        <v>154</v>
      </c>
    </row>
    <row r="5935" spans="1:14" hidden="1" x14ac:dyDescent="0.35">
      <c r="A5935" t="s">
        <v>16488</v>
      </c>
      <c r="B5935" t="s">
        <v>16</v>
      </c>
      <c r="C5935" t="s">
        <v>28</v>
      </c>
      <c r="D5935" t="s">
        <v>51</v>
      </c>
      <c r="E5935" s="1">
        <v>44297</v>
      </c>
      <c r="F5935" s="1">
        <v>44177</v>
      </c>
      <c r="H5935" s="1">
        <v>44177</v>
      </c>
      <c r="I5935">
        <f>E5935-H5935</f>
        <v>120</v>
      </c>
      <c r="J5935" t="s">
        <v>24</v>
      </c>
      <c r="K5935" t="s">
        <v>4692</v>
      </c>
      <c r="L5935" t="s">
        <v>31</v>
      </c>
      <c r="M5935">
        <v>16767.571680000001</v>
      </c>
      <c r="N5935">
        <v>384</v>
      </c>
    </row>
    <row r="5936" spans="1:14" hidden="1" x14ac:dyDescent="0.35">
      <c r="A5936" t="s">
        <v>16490</v>
      </c>
      <c r="B5936" t="s">
        <v>16</v>
      </c>
      <c r="C5936" t="s">
        <v>57</v>
      </c>
      <c r="D5936" t="s">
        <v>89</v>
      </c>
      <c r="E5936" s="1">
        <v>43767</v>
      </c>
      <c r="F5936" s="1">
        <v>44177</v>
      </c>
      <c r="H5936" s="1">
        <v>44177</v>
      </c>
      <c r="I5936">
        <f>E5936-H5936</f>
        <v>-410</v>
      </c>
      <c r="J5936" t="s">
        <v>24</v>
      </c>
      <c r="K5936" t="s">
        <v>16492</v>
      </c>
      <c r="L5936" t="s">
        <v>31</v>
      </c>
      <c r="M5936">
        <v>23685.004430000001</v>
      </c>
      <c r="N5936">
        <v>391</v>
      </c>
    </row>
    <row r="5937" spans="1:14" hidden="1" x14ac:dyDescent="0.35">
      <c r="A5937" t="s">
        <v>16493</v>
      </c>
      <c r="B5937" t="s">
        <v>16</v>
      </c>
      <c r="C5937" t="s">
        <v>57</v>
      </c>
      <c r="D5937" t="s">
        <v>23</v>
      </c>
      <c r="E5937" s="1">
        <v>44689</v>
      </c>
      <c r="F5937" s="1">
        <v>44177</v>
      </c>
      <c r="H5937" s="1">
        <v>44177</v>
      </c>
      <c r="I5937">
        <f>E5937-H5937</f>
        <v>512</v>
      </c>
      <c r="J5937" t="s">
        <v>24</v>
      </c>
      <c r="K5937" t="s">
        <v>16495</v>
      </c>
      <c r="L5937" t="s">
        <v>64</v>
      </c>
      <c r="M5937">
        <v>11455.20161</v>
      </c>
      <c r="N5937">
        <v>158</v>
      </c>
    </row>
    <row r="5938" spans="1:14" x14ac:dyDescent="0.35">
      <c r="A5938" t="s">
        <v>10278</v>
      </c>
      <c r="B5938" t="s">
        <v>26</v>
      </c>
      <c r="C5938" t="s">
        <v>73</v>
      </c>
      <c r="D5938" t="s">
        <v>33</v>
      </c>
      <c r="E5938" s="1">
        <v>44074</v>
      </c>
      <c r="F5938" s="1">
        <v>44193</v>
      </c>
      <c r="H5938" s="1">
        <v>44193</v>
      </c>
      <c r="I5938">
        <f>E5938-H5938</f>
        <v>-119</v>
      </c>
      <c r="J5938" t="s">
        <v>46</v>
      </c>
      <c r="K5938" t="s">
        <v>16253</v>
      </c>
      <c r="L5938" t="s">
        <v>21</v>
      </c>
      <c r="M5938">
        <v>26504.14618</v>
      </c>
      <c r="N5938">
        <v>413</v>
      </c>
    </row>
    <row r="5939" spans="1:14" x14ac:dyDescent="0.35">
      <c r="A5939" t="s">
        <v>16254</v>
      </c>
      <c r="B5939" t="s">
        <v>26</v>
      </c>
      <c r="C5939" t="s">
        <v>73</v>
      </c>
      <c r="D5939" t="s">
        <v>33</v>
      </c>
      <c r="E5939" s="1">
        <v>44187</v>
      </c>
      <c r="F5939" s="1">
        <v>44193</v>
      </c>
      <c r="H5939" s="1">
        <v>44193</v>
      </c>
      <c r="I5939">
        <f>E5939-H5939</f>
        <v>-6</v>
      </c>
      <c r="J5939" t="s">
        <v>46</v>
      </c>
      <c r="K5939" t="s">
        <v>16255</v>
      </c>
      <c r="L5939" t="s">
        <v>21</v>
      </c>
      <c r="M5939">
        <v>55809.573539999998</v>
      </c>
      <c r="N5939">
        <v>439</v>
      </c>
    </row>
    <row r="5940" spans="1:14" x14ac:dyDescent="0.35">
      <c r="A5940" t="s">
        <v>12242</v>
      </c>
      <c r="B5940" t="s">
        <v>26</v>
      </c>
      <c r="C5940" t="s">
        <v>18</v>
      </c>
      <c r="D5940" t="s">
        <v>33</v>
      </c>
      <c r="E5940" s="1">
        <v>43477</v>
      </c>
      <c r="F5940" s="1">
        <v>44193</v>
      </c>
      <c r="H5940" s="1">
        <v>44193</v>
      </c>
      <c r="I5940">
        <f>E5940-H5940</f>
        <v>-716</v>
      </c>
      <c r="J5940" t="s">
        <v>34</v>
      </c>
      <c r="K5940" t="s">
        <v>16263</v>
      </c>
      <c r="L5940" t="s">
        <v>21</v>
      </c>
      <c r="M5940">
        <v>50275.775549999998</v>
      </c>
      <c r="N5940">
        <v>214</v>
      </c>
    </row>
    <row r="5941" spans="1:14" x14ac:dyDescent="0.35">
      <c r="A5941" t="s">
        <v>16268</v>
      </c>
      <c r="B5941" t="s">
        <v>26</v>
      </c>
      <c r="C5941" t="s">
        <v>28</v>
      </c>
      <c r="D5941" t="s">
        <v>23</v>
      </c>
      <c r="E5941" s="1">
        <v>43705</v>
      </c>
      <c r="F5941" s="1">
        <v>44192</v>
      </c>
      <c r="H5941" s="1">
        <v>44192</v>
      </c>
      <c r="I5941">
        <f>E5941-H5941</f>
        <v>-487</v>
      </c>
      <c r="J5941" t="s">
        <v>34</v>
      </c>
      <c r="K5941" t="s">
        <v>16270</v>
      </c>
      <c r="L5941" t="s">
        <v>64</v>
      </c>
      <c r="M5941">
        <v>3549.4924700000001</v>
      </c>
      <c r="N5941">
        <v>429</v>
      </c>
    </row>
    <row r="5942" spans="1:14" hidden="1" x14ac:dyDescent="0.35">
      <c r="A5942" t="s">
        <v>16507</v>
      </c>
      <c r="B5942" t="s">
        <v>16</v>
      </c>
      <c r="C5942" t="s">
        <v>18</v>
      </c>
      <c r="D5942" t="s">
        <v>23</v>
      </c>
      <c r="E5942" s="1">
        <v>44021</v>
      </c>
      <c r="F5942" s="1">
        <v>44176</v>
      </c>
      <c r="H5942" s="1">
        <v>44176</v>
      </c>
      <c r="I5942">
        <f>E5942-H5942</f>
        <v>-155</v>
      </c>
      <c r="J5942" t="s">
        <v>24</v>
      </c>
      <c r="K5942" t="s">
        <v>16509</v>
      </c>
      <c r="L5942" t="s">
        <v>60</v>
      </c>
      <c r="M5942">
        <v>46866.885309999998</v>
      </c>
      <c r="N5942">
        <v>394</v>
      </c>
    </row>
    <row r="5943" spans="1:14" x14ac:dyDescent="0.35">
      <c r="A5943" t="s">
        <v>16271</v>
      </c>
      <c r="B5943" t="s">
        <v>26</v>
      </c>
      <c r="C5943" t="s">
        <v>18</v>
      </c>
      <c r="D5943" t="s">
        <v>45</v>
      </c>
      <c r="E5943" s="1">
        <v>44234</v>
      </c>
      <c r="F5943" s="1">
        <v>44192</v>
      </c>
      <c r="H5943" s="1">
        <v>44192</v>
      </c>
      <c r="I5943">
        <f>E5943-H5943</f>
        <v>42</v>
      </c>
      <c r="J5943" t="s">
        <v>46</v>
      </c>
      <c r="K5943" t="s">
        <v>16273</v>
      </c>
      <c r="L5943" t="s">
        <v>31</v>
      </c>
      <c r="M5943">
        <v>13072.80697</v>
      </c>
      <c r="N5943">
        <v>324</v>
      </c>
    </row>
    <row r="5944" spans="1:14" x14ac:dyDescent="0.35">
      <c r="A5944" t="s">
        <v>16274</v>
      </c>
      <c r="B5944" t="s">
        <v>26</v>
      </c>
      <c r="C5944" t="s">
        <v>73</v>
      </c>
      <c r="D5944" t="s">
        <v>45</v>
      </c>
      <c r="E5944" s="1">
        <v>44761</v>
      </c>
      <c r="F5944" s="1">
        <v>44191</v>
      </c>
      <c r="H5944" s="1">
        <v>44191</v>
      </c>
      <c r="I5944">
        <f>E5944-H5944</f>
        <v>570</v>
      </c>
      <c r="J5944" t="s">
        <v>46</v>
      </c>
      <c r="K5944" t="s">
        <v>16276</v>
      </c>
      <c r="L5944" t="s">
        <v>31</v>
      </c>
      <c r="M5944">
        <v>57733.109360000002</v>
      </c>
      <c r="N5944">
        <v>183</v>
      </c>
    </row>
    <row r="5945" spans="1:14" hidden="1" x14ac:dyDescent="0.35">
      <c r="A5945" t="s">
        <v>16515</v>
      </c>
      <c r="B5945" t="s">
        <v>16</v>
      </c>
      <c r="C5945" t="s">
        <v>37</v>
      </c>
      <c r="D5945" t="s">
        <v>23</v>
      </c>
      <c r="E5945" s="1">
        <v>44552</v>
      </c>
      <c r="F5945" s="1">
        <v>44176</v>
      </c>
      <c r="H5945" s="1">
        <v>44176</v>
      </c>
      <c r="I5945">
        <f>E5945-H5945</f>
        <v>376</v>
      </c>
      <c r="J5945" t="s">
        <v>34</v>
      </c>
      <c r="K5945" t="s">
        <v>16517</v>
      </c>
      <c r="L5945" t="s">
        <v>31</v>
      </c>
      <c r="M5945">
        <v>17510.078430000001</v>
      </c>
      <c r="N5945">
        <v>435</v>
      </c>
    </row>
    <row r="5946" spans="1:14" hidden="1" x14ac:dyDescent="0.35">
      <c r="A5946" t="s">
        <v>16518</v>
      </c>
      <c r="B5946" t="s">
        <v>16</v>
      </c>
      <c r="C5946" t="s">
        <v>57</v>
      </c>
      <c r="D5946" t="s">
        <v>23</v>
      </c>
      <c r="E5946" s="1">
        <v>43648</v>
      </c>
      <c r="F5946" s="1">
        <v>44175</v>
      </c>
      <c r="H5946" s="1">
        <v>44175</v>
      </c>
      <c r="I5946">
        <f>E5946-H5946</f>
        <v>-527</v>
      </c>
      <c r="J5946" t="s">
        <v>34</v>
      </c>
      <c r="K5946" t="s">
        <v>16520</v>
      </c>
      <c r="L5946" t="s">
        <v>21</v>
      </c>
      <c r="M5946">
        <v>22634.279310000002</v>
      </c>
      <c r="N5946">
        <v>136</v>
      </c>
    </row>
    <row r="5947" spans="1:14" hidden="1" x14ac:dyDescent="0.35">
      <c r="A5947" t="s">
        <v>16521</v>
      </c>
      <c r="B5947" t="s">
        <v>16</v>
      </c>
      <c r="C5947" t="s">
        <v>48</v>
      </c>
      <c r="D5947" t="s">
        <v>23</v>
      </c>
      <c r="E5947" s="1">
        <v>44165</v>
      </c>
      <c r="F5947" s="1">
        <v>44175</v>
      </c>
      <c r="H5947" s="1">
        <v>44175</v>
      </c>
      <c r="I5947">
        <f>E5947-H5947</f>
        <v>-10</v>
      </c>
      <c r="J5947" t="s">
        <v>24</v>
      </c>
      <c r="K5947" t="s">
        <v>16523</v>
      </c>
      <c r="L5947" t="s">
        <v>21</v>
      </c>
      <c r="M5947">
        <v>834.38496989999999</v>
      </c>
      <c r="N5947">
        <v>102</v>
      </c>
    </row>
    <row r="5948" spans="1:14" hidden="1" x14ac:dyDescent="0.35">
      <c r="A5948" t="s">
        <v>16525</v>
      </c>
      <c r="B5948" t="s">
        <v>16</v>
      </c>
      <c r="C5948" t="s">
        <v>37</v>
      </c>
      <c r="D5948" t="s">
        <v>89</v>
      </c>
      <c r="E5948" s="1">
        <v>44605</v>
      </c>
      <c r="F5948" s="1">
        <v>44174</v>
      </c>
      <c r="H5948" s="1">
        <v>44174</v>
      </c>
      <c r="I5948">
        <f>E5948-H5948</f>
        <v>431</v>
      </c>
      <c r="J5948" t="s">
        <v>46</v>
      </c>
      <c r="K5948" t="s">
        <v>16527</v>
      </c>
      <c r="L5948" t="s">
        <v>60</v>
      </c>
      <c r="M5948">
        <v>13796.66426</v>
      </c>
      <c r="N5948">
        <v>204</v>
      </c>
    </row>
    <row r="5949" spans="1:14" hidden="1" x14ac:dyDescent="0.35">
      <c r="A5949" t="s">
        <v>16528</v>
      </c>
      <c r="B5949" t="s">
        <v>16</v>
      </c>
      <c r="C5949" t="s">
        <v>48</v>
      </c>
      <c r="D5949" t="s">
        <v>51</v>
      </c>
      <c r="E5949" s="1">
        <v>43806</v>
      </c>
      <c r="F5949" s="1">
        <v>44173</v>
      </c>
      <c r="H5949" s="1">
        <v>44173</v>
      </c>
      <c r="I5949">
        <f>E5949-H5949</f>
        <v>-367</v>
      </c>
      <c r="J5949" t="s">
        <v>46</v>
      </c>
      <c r="K5949" t="s">
        <v>16530</v>
      </c>
      <c r="L5949" t="s">
        <v>64</v>
      </c>
      <c r="M5949">
        <v>15435.178680000001</v>
      </c>
      <c r="N5949">
        <v>127</v>
      </c>
    </row>
    <row r="5950" spans="1:14" x14ac:dyDescent="0.35">
      <c r="A5950" t="s">
        <v>16288</v>
      </c>
      <c r="B5950" t="s">
        <v>26</v>
      </c>
      <c r="C5950" t="s">
        <v>48</v>
      </c>
      <c r="D5950" t="s">
        <v>89</v>
      </c>
      <c r="E5950" s="1">
        <v>43573</v>
      </c>
      <c r="F5950" s="1">
        <v>44191</v>
      </c>
      <c r="H5950" s="1">
        <v>44191</v>
      </c>
      <c r="I5950">
        <f>E5950-H5950</f>
        <v>-618</v>
      </c>
      <c r="J5950" t="s">
        <v>46</v>
      </c>
      <c r="K5950" t="s">
        <v>4610</v>
      </c>
      <c r="L5950" t="s">
        <v>21</v>
      </c>
      <c r="M5950">
        <v>20249.812809999999</v>
      </c>
      <c r="N5950">
        <v>319</v>
      </c>
    </row>
    <row r="5951" spans="1:14" hidden="1" x14ac:dyDescent="0.35">
      <c r="A5951" t="s">
        <v>16534</v>
      </c>
      <c r="B5951" t="s">
        <v>16</v>
      </c>
      <c r="C5951" t="s">
        <v>18</v>
      </c>
      <c r="D5951" t="s">
        <v>51</v>
      </c>
      <c r="E5951" s="1">
        <v>43886</v>
      </c>
      <c r="F5951" s="1">
        <v>44172</v>
      </c>
      <c r="H5951" s="1">
        <v>44172</v>
      </c>
      <c r="I5951">
        <f>E5951-H5951</f>
        <v>-286</v>
      </c>
      <c r="J5951" t="s">
        <v>24</v>
      </c>
      <c r="K5951" t="s">
        <v>16536</v>
      </c>
      <c r="L5951" t="s">
        <v>55</v>
      </c>
      <c r="M5951">
        <v>54501.255259999998</v>
      </c>
      <c r="N5951">
        <v>472</v>
      </c>
    </row>
    <row r="5952" spans="1:14" x14ac:dyDescent="0.35">
      <c r="A5952" t="s">
        <v>16298</v>
      </c>
      <c r="B5952" t="s">
        <v>26</v>
      </c>
      <c r="C5952" t="s">
        <v>57</v>
      </c>
      <c r="D5952" t="s">
        <v>45</v>
      </c>
      <c r="E5952" s="1">
        <v>44783</v>
      </c>
      <c r="F5952" s="1">
        <v>44190</v>
      </c>
      <c r="H5952" s="1">
        <v>44190</v>
      </c>
      <c r="I5952">
        <f>E5952-H5952</f>
        <v>593</v>
      </c>
      <c r="J5952" t="s">
        <v>34</v>
      </c>
      <c r="K5952" t="s">
        <v>16300</v>
      </c>
      <c r="L5952" t="s">
        <v>31</v>
      </c>
      <c r="M5952">
        <v>3217.32798</v>
      </c>
      <c r="N5952">
        <v>374</v>
      </c>
    </row>
    <row r="5953" spans="1:14" hidden="1" x14ac:dyDescent="0.35">
      <c r="A5953" t="s">
        <v>16540</v>
      </c>
      <c r="B5953" t="s">
        <v>16</v>
      </c>
      <c r="C5953" t="s">
        <v>48</v>
      </c>
      <c r="D5953" t="s">
        <v>23</v>
      </c>
      <c r="E5953" s="1">
        <v>44649</v>
      </c>
      <c r="F5953" s="1">
        <v>44172</v>
      </c>
      <c r="H5953" s="1">
        <v>44172</v>
      </c>
      <c r="I5953">
        <f>E5953-H5953</f>
        <v>477</v>
      </c>
      <c r="J5953" t="s">
        <v>24</v>
      </c>
      <c r="K5953" t="s">
        <v>16542</v>
      </c>
      <c r="L5953" t="s">
        <v>55</v>
      </c>
      <c r="M5953">
        <v>8803.5388149999999</v>
      </c>
      <c r="N5953">
        <v>179</v>
      </c>
    </row>
    <row r="5954" spans="1:14" hidden="1" x14ac:dyDescent="0.35">
      <c r="A5954" t="s">
        <v>7213</v>
      </c>
      <c r="B5954" t="s">
        <v>16</v>
      </c>
      <c r="C5954" t="s">
        <v>57</v>
      </c>
      <c r="D5954" t="s">
        <v>51</v>
      </c>
      <c r="E5954" s="1">
        <v>44522</v>
      </c>
      <c r="F5954" s="1">
        <v>44172</v>
      </c>
      <c r="H5954" s="1">
        <v>44172</v>
      </c>
      <c r="I5954">
        <f>E5954-H5954</f>
        <v>350</v>
      </c>
      <c r="J5954" t="s">
        <v>24</v>
      </c>
      <c r="K5954" t="s">
        <v>12045</v>
      </c>
      <c r="L5954" t="s">
        <v>21</v>
      </c>
      <c r="M5954">
        <v>12805.257530000001</v>
      </c>
      <c r="N5954">
        <v>311</v>
      </c>
    </row>
    <row r="5955" spans="1:14" x14ac:dyDescent="0.35">
      <c r="A5955" t="s">
        <v>3689</v>
      </c>
      <c r="B5955" t="s">
        <v>26</v>
      </c>
      <c r="C5955" t="s">
        <v>18</v>
      </c>
      <c r="D5955" t="s">
        <v>51</v>
      </c>
      <c r="E5955" s="1">
        <v>44497</v>
      </c>
      <c r="F5955" s="1">
        <v>44190</v>
      </c>
      <c r="H5955" s="1">
        <v>44190</v>
      </c>
      <c r="I5955">
        <f>E5955-H5955</f>
        <v>307</v>
      </c>
      <c r="J5955" t="s">
        <v>24</v>
      </c>
      <c r="K5955" t="s">
        <v>4551</v>
      </c>
      <c r="L5955" t="s">
        <v>60</v>
      </c>
      <c r="M5955">
        <v>47423.23704</v>
      </c>
      <c r="N5955">
        <v>486</v>
      </c>
    </row>
    <row r="5956" spans="1:14" x14ac:dyDescent="0.35">
      <c r="A5956" t="s">
        <v>16302</v>
      </c>
      <c r="B5956" t="s">
        <v>26</v>
      </c>
      <c r="C5956" t="s">
        <v>48</v>
      </c>
      <c r="D5956" t="s">
        <v>23</v>
      </c>
      <c r="E5956" s="1">
        <v>44050</v>
      </c>
      <c r="F5956" s="1">
        <v>44190</v>
      </c>
      <c r="H5956" s="1">
        <v>44190</v>
      </c>
      <c r="I5956">
        <f>E5956-H5956</f>
        <v>-140</v>
      </c>
      <c r="J5956" t="s">
        <v>34</v>
      </c>
      <c r="K5956" t="s">
        <v>16304</v>
      </c>
      <c r="L5956" t="s">
        <v>21</v>
      </c>
      <c r="M5956">
        <v>15730.49122</v>
      </c>
      <c r="N5956">
        <v>352</v>
      </c>
    </row>
    <row r="5957" spans="1:14" x14ac:dyDescent="0.35">
      <c r="A5957" t="s">
        <v>16307</v>
      </c>
      <c r="B5957" t="s">
        <v>26</v>
      </c>
      <c r="C5957" t="s">
        <v>18</v>
      </c>
      <c r="D5957" t="s">
        <v>51</v>
      </c>
      <c r="E5957" s="1">
        <v>43981</v>
      </c>
      <c r="F5957" s="1">
        <v>44189</v>
      </c>
      <c r="H5957" s="1">
        <v>44189</v>
      </c>
      <c r="I5957">
        <f>E5957-H5957</f>
        <v>-208</v>
      </c>
      <c r="J5957" t="s">
        <v>34</v>
      </c>
      <c r="K5957" t="s">
        <v>9710</v>
      </c>
      <c r="L5957" t="s">
        <v>55</v>
      </c>
      <c r="M5957">
        <v>11182.68923</v>
      </c>
      <c r="N5957">
        <v>337</v>
      </c>
    </row>
    <row r="5958" spans="1:14" hidden="1" x14ac:dyDescent="0.35">
      <c r="A5958" t="s">
        <v>11153</v>
      </c>
      <c r="B5958" t="s">
        <v>16</v>
      </c>
      <c r="C5958" t="s">
        <v>18</v>
      </c>
      <c r="D5958" t="s">
        <v>45</v>
      </c>
      <c r="E5958" s="1">
        <v>43415</v>
      </c>
      <c r="F5958" s="1">
        <v>44171</v>
      </c>
      <c r="H5958" s="1">
        <v>44171</v>
      </c>
      <c r="I5958">
        <f>E5958-H5958</f>
        <v>-756</v>
      </c>
      <c r="J5958" t="s">
        <v>46</v>
      </c>
      <c r="K5958" t="s">
        <v>1794</v>
      </c>
      <c r="L5958" t="s">
        <v>21</v>
      </c>
      <c r="M5958">
        <v>32036.47825</v>
      </c>
      <c r="N5958">
        <v>390</v>
      </c>
    </row>
    <row r="5959" spans="1:14" hidden="1" x14ac:dyDescent="0.35">
      <c r="A5959" t="s">
        <v>16554</v>
      </c>
      <c r="B5959" t="s">
        <v>16</v>
      </c>
      <c r="C5959" t="s">
        <v>73</v>
      </c>
      <c r="D5959" t="s">
        <v>51</v>
      </c>
      <c r="E5959" s="1">
        <v>45073</v>
      </c>
      <c r="F5959" s="1">
        <v>44171</v>
      </c>
      <c r="H5959" s="1">
        <v>44171</v>
      </c>
      <c r="I5959">
        <f>E5959-H5959</f>
        <v>902</v>
      </c>
      <c r="J5959" t="s">
        <v>24</v>
      </c>
      <c r="K5959" t="s">
        <v>7350</v>
      </c>
      <c r="L5959" t="s">
        <v>21</v>
      </c>
      <c r="M5959">
        <v>64922.859770000003</v>
      </c>
      <c r="N5959">
        <v>402</v>
      </c>
    </row>
    <row r="5960" spans="1:14" x14ac:dyDescent="0.35">
      <c r="A5960" t="s">
        <v>16312</v>
      </c>
      <c r="B5960" t="s">
        <v>26</v>
      </c>
      <c r="C5960" t="s">
        <v>48</v>
      </c>
      <c r="D5960" t="s">
        <v>23</v>
      </c>
      <c r="E5960" s="1">
        <v>44037</v>
      </c>
      <c r="F5960" s="1">
        <v>44189</v>
      </c>
      <c r="H5960" s="1">
        <v>44189</v>
      </c>
      <c r="I5960">
        <f>E5960-H5960</f>
        <v>-152</v>
      </c>
      <c r="J5960" t="s">
        <v>46</v>
      </c>
      <c r="K5960" t="s">
        <v>16314</v>
      </c>
      <c r="L5960" t="s">
        <v>31</v>
      </c>
      <c r="M5960">
        <v>33830.095020000001</v>
      </c>
      <c r="N5960">
        <v>354</v>
      </c>
    </row>
    <row r="5961" spans="1:14" hidden="1" x14ac:dyDescent="0.35">
      <c r="A5961" t="s">
        <v>16559</v>
      </c>
      <c r="B5961" t="s">
        <v>16</v>
      </c>
      <c r="C5961" t="s">
        <v>18</v>
      </c>
      <c r="D5961" t="s">
        <v>33</v>
      </c>
      <c r="E5961" s="1">
        <v>44425</v>
      </c>
      <c r="F5961" s="1">
        <v>44171</v>
      </c>
      <c r="H5961" s="1">
        <v>44171</v>
      </c>
      <c r="I5961">
        <f>E5961-H5961</f>
        <v>254</v>
      </c>
      <c r="J5961" t="s">
        <v>24</v>
      </c>
      <c r="K5961" t="s">
        <v>16561</v>
      </c>
      <c r="L5961" t="s">
        <v>64</v>
      </c>
      <c r="M5961">
        <v>42977.685519999999</v>
      </c>
      <c r="N5961">
        <v>406</v>
      </c>
    </row>
    <row r="5962" spans="1:14" hidden="1" x14ac:dyDescent="0.35">
      <c r="A5962" t="s">
        <v>2804</v>
      </c>
      <c r="B5962" t="s">
        <v>16</v>
      </c>
      <c r="C5962" t="s">
        <v>57</v>
      </c>
      <c r="D5962" t="s">
        <v>89</v>
      </c>
      <c r="E5962" s="1">
        <v>43525</v>
      </c>
      <c r="F5962" s="1">
        <v>44170</v>
      </c>
      <c r="H5962" s="1">
        <v>44170</v>
      </c>
      <c r="I5962">
        <f>E5962-H5962</f>
        <v>-645</v>
      </c>
      <c r="J5962" t="s">
        <v>34</v>
      </c>
      <c r="K5962" t="s">
        <v>16562</v>
      </c>
      <c r="L5962" t="s">
        <v>31</v>
      </c>
      <c r="M5962">
        <v>1285.309307</v>
      </c>
      <c r="N5962">
        <v>423</v>
      </c>
    </row>
    <row r="5963" spans="1:14" hidden="1" x14ac:dyDescent="0.35">
      <c r="A5963" t="s">
        <v>4489</v>
      </c>
      <c r="B5963" t="s">
        <v>16</v>
      </c>
      <c r="C5963" t="s">
        <v>37</v>
      </c>
      <c r="D5963" t="s">
        <v>23</v>
      </c>
      <c r="E5963" s="1">
        <v>44312</v>
      </c>
      <c r="F5963" s="1">
        <v>44170</v>
      </c>
      <c r="H5963" s="1">
        <v>44170</v>
      </c>
      <c r="I5963">
        <f>E5963-H5963</f>
        <v>142</v>
      </c>
      <c r="J5963" t="s">
        <v>34</v>
      </c>
      <c r="K5963" t="s">
        <v>8080</v>
      </c>
      <c r="L5963" t="s">
        <v>31</v>
      </c>
      <c r="M5963">
        <v>9338.8382500000007</v>
      </c>
      <c r="N5963">
        <v>366</v>
      </c>
    </row>
    <row r="5964" spans="1:14" x14ac:dyDescent="0.35">
      <c r="A5964" t="s">
        <v>14295</v>
      </c>
      <c r="B5964" t="s">
        <v>26</v>
      </c>
      <c r="C5964" t="s">
        <v>57</v>
      </c>
      <c r="D5964" t="s">
        <v>33</v>
      </c>
      <c r="E5964" s="1">
        <v>44892</v>
      </c>
      <c r="F5964" s="1">
        <v>44189</v>
      </c>
      <c r="H5964" s="1">
        <v>44189</v>
      </c>
      <c r="I5964">
        <f>E5964-H5964</f>
        <v>703</v>
      </c>
      <c r="J5964" t="s">
        <v>34</v>
      </c>
      <c r="K5964" t="s">
        <v>13507</v>
      </c>
      <c r="L5964" t="s">
        <v>60</v>
      </c>
      <c r="M5964">
        <v>3147.303739</v>
      </c>
      <c r="N5964">
        <v>263</v>
      </c>
    </row>
    <row r="5965" spans="1:14" x14ac:dyDescent="0.35">
      <c r="A5965" t="s">
        <v>16329</v>
      </c>
      <c r="B5965" t="s">
        <v>26</v>
      </c>
      <c r="C5965" t="s">
        <v>28</v>
      </c>
      <c r="D5965" t="s">
        <v>45</v>
      </c>
      <c r="E5965" s="1">
        <v>43562</v>
      </c>
      <c r="F5965" s="1">
        <v>44188</v>
      </c>
      <c r="H5965" s="1">
        <v>44188</v>
      </c>
      <c r="I5965">
        <f>E5965-H5965</f>
        <v>-626</v>
      </c>
      <c r="J5965" t="s">
        <v>24</v>
      </c>
      <c r="K5965" t="s">
        <v>16331</v>
      </c>
      <c r="L5965" t="s">
        <v>21</v>
      </c>
      <c r="M5965">
        <v>13575.03104</v>
      </c>
      <c r="N5965">
        <v>491</v>
      </c>
    </row>
    <row r="5966" spans="1:14" hidden="1" x14ac:dyDescent="0.35">
      <c r="A5966" t="s">
        <v>16570</v>
      </c>
      <c r="B5966" t="s">
        <v>16</v>
      </c>
      <c r="C5966" t="s">
        <v>48</v>
      </c>
      <c r="D5966" t="s">
        <v>45</v>
      </c>
      <c r="E5966" s="1">
        <v>43504</v>
      </c>
      <c r="F5966" s="1">
        <v>44170</v>
      </c>
      <c r="H5966" s="1">
        <v>44170</v>
      </c>
      <c r="I5966">
        <f>E5966-H5966</f>
        <v>-666</v>
      </c>
      <c r="J5966" t="s">
        <v>34</v>
      </c>
      <c r="K5966" t="s">
        <v>6521</v>
      </c>
      <c r="L5966" t="s">
        <v>60</v>
      </c>
      <c r="M5966">
        <v>2629.5153030000001</v>
      </c>
      <c r="N5966">
        <v>139</v>
      </c>
    </row>
    <row r="5967" spans="1:14" hidden="1" x14ac:dyDescent="0.35">
      <c r="A5967" t="s">
        <v>16571</v>
      </c>
      <c r="B5967" t="s">
        <v>16</v>
      </c>
      <c r="C5967" t="s">
        <v>48</v>
      </c>
      <c r="D5967" t="s">
        <v>45</v>
      </c>
      <c r="E5967" s="1">
        <v>43915</v>
      </c>
      <c r="F5967" s="1">
        <v>44170</v>
      </c>
      <c r="H5967" s="1">
        <v>44170</v>
      </c>
      <c r="I5967">
        <f>E5967-H5967</f>
        <v>-255</v>
      </c>
      <c r="J5967" t="s">
        <v>24</v>
      </c>
      <c r="K5967" t="s">
        <v>16573</v>
      </c>
      <c r="L5967" t="s">
        <v>64</v>
      </c>
      <c r="M5967">
        <v>15082.817779999999</v>
      </c>
      <c r="N5967">
        <v>301</v>
      </c>
    </row>
    <row r="5968" spans="1:14" hidden="1" x14ac:dyDescent="0.35">
      <c r="A5968" t="s">
        <v>16574</v>
      </c>
      <c r="B5968" t="s">
        <v>16</v>
      </c>
      <c r="C5968" t="s">
        <v>57</v>
      </c>
      <c r="D5968" t="s">
        <v>33</v>
      </c>
      <c r="E5968" s="1">
        <v>43760</v>
      </c>
      <c r="F5968" s="1">
        <v>44170</v>
      </c>
      <c r="H5968" s="1">
        <v>44170</v>
      </c>
      <c r="I5968">
        <f>E5968-H5968</f>
        <v>-410</v>
      </c>
      <c r="J5968" t="s">
        <v>24</v>
      </c>
      <c r="K5968" t="s">
        <v>16576</v>
      </c>
      <c r="L5968" t="s">
        <v>21</v>
      </c>
      <c r="M5968">
        <v>22912.604780000001</v>
      </c>
      <c r="N5968">
        <v>146</v>
      </c>
    </row>
    <row r="5969" spans="1:14" hidden="1" x14ac:dyDescent="0.35">
      <c r="A5969" t="s">
        <v>14980</v>
      </c>
      <c r="B5969" t="s">
        <v>16</v>
      </c>
      <c r="C5969" t="s">
        <v>37</v>
      </c>
      <c r="D5969" t="s">
        <v>51</v>
      </c>
      <c r="E5969" s="1">
        <v>44841</v>
      </c>
      <c r="F5969" s="1">
        <v>44170</v>
      </c>
      <c r="H5969" s="1">
        <v>44170</v>
      </c>
      <c r="I5969">
        <f>E5969-H5969</f>
        <v>671</v>
      </c>
      <c r="J5969" t="s">
        <v>34</v>
      </c>
      <c r="K5969" t="s">
        <v>16578</v>
      </c>
      <c r="L5969" t="s">
        <v>21</v>
      </c>
      <c r="M5969">
        <v>14455.91086</v>
      </c>
      <c r="N5969">
        <v>422</v>
      </c>
    </row>
    <row r="5970" spans="1:14" hidden="1" x14ac:dyDescent="0.35">
      <c r="A5970" t="s">
        <v>16579</v>
      </c>
      <c r="B5970" t="s">
        <v>16</v>
      </c>
      <c r="C5970" t="s">
        <v>73</v>
      </c>
      <c r="D5970" t="s">
        <v>23</v>
      </c>
      <c r="E5970" s="1">
        <v>45071</v>
      </c>
      <c r="F5970" s="1">
        <v>44169</v>
      </c>
      <c r="H5970" s="1">
        <v>44169</v>
      </c>
      <c r="I5970">
        <f>E5970-H5970</f>
        <v>902</v>
      </c>
      <c r="J5970" t="s">
        <v>24</v>
      </c>
      <c r="K5970" t="s">
        <v>16581</v>
      </c>
      <c r="L5970" t="s">
        <v>60</v>
      </c>
      <c r="M5970">
        <v>35833.664729999997</v>
      </c>
      <c r="N5970">
        <v>105</v>
      </c>
    </row>
    <row r="5971" spans="1:14" x14ac:dyDescent="0.35">
      <c r="A5971" t="s">
        <v>16334</v>
      </c>
      <c r="B5971" t="s">
        <v>26</v>
      </c>
      <c r="C5971" t="s">
        <v>37</v>
      </c>
      <c r="D5971" t="s">
        <v>51</v>
      </c>
      <c r="E5971" s="1">
        <v>44762</v>
      </c>
      <c r="F5971" s="1">
        <v>44187</v>
      </c>
      <c r="H5971" s="1">
        <v>44187</v>
      </c>
      <c r="I5971">
        <f>E5971-H5971</f>
        <v>575</v>
      </c>
      <c r="J5971" t="s">
        <v>46</v>
      </c>
      <c r="K5971" t="s">
        <v>16336</v>
      </c>
      <c r="L5971" t="s">
        <v>21</v>
      </c>
      <c r="M5971">
        <v>20678.623609999999</v>
      </c>
      <c r="N5971">
        <v>317</v>
      </c>
    </row>
    <row r="5972" spans="1:14" hidden="1" x14ac:dyDescent="0.35">
      <c r="A5972" t="s">
        <v>16586</v>
      </c>
      <c r="B5972" t="s">
        <v>16</v>
      </c>
      <c r="C5972" t="s">
        <v>57</v>
      </c>
      <c r="D5972" t="s">
        <v>33</v>
      </c>
      <c r="E5972" s="1">
        <v>44155</v>
      </c>
      <c r="F5972" s="1">
        <v>44169</v>
      </c>
      <c r="H5972" s="1">
        <v>44169</v>
      </c>
      <c r="I5972">
        <f>E5972-H5972</f>
        <v>-14</v>
      </c>
      <c r="J5972" t="s">
        <v>46</v>
      </c>
      <c r="K5972" t="s">
        <v>16588</v>
      </c>
      <c r="L5972" t="s">
        <v>64</v>
      </c>
      <c r="M5972">
        <v>13811.46119</v>
      </c>
      <c r="N5972">
        <v>412</v>
      </c>
    </row>
    <row r="5973" spans="1:14" hidden="1" x14ac:dyDescent="0.35">
      <c r="A5973" t="s">
        <v>16589</v>
      </c>
      <c r="B5973" t="s">
        <v>16</v>
      </c>
      <c r="C5973" t="s">
        <v>57</v>
      </c>
      <c r="D5973" t="s">
        <v>33</v>
      </c>
      <c r="E5973" s="1">
        <v>44843</v>
      </c>
      <c r="F5973" s="1">
        <v>44169</v>
      </c>
      <c r="H5973" s="1">
        <v>44169</v>
      </c>
      <c r="I5973">
        <f>E5973-H5973</f>
        <v>674</v>
      </c>
      <c r="J5973" t="s">
        <v>24</v>
      </c>
      <c r="K5973" t="s">
        <v>16591</v>
      </c>
      <c r="L5973" t="s">
        <v>21</v>
      </c>
      <c r="M5973">
        <v>5858.1845839999996</v>
      </c>
      <c r="N5973">
        <v>198</v>
      </c>
    </row>
    <row r="5974" spans="1:14" x14ac:dyDescent="0.35">
      <c r="A5974" t="s">
        <v>16339</v>
      </c>
      <c r="B5974" t="s">
        <v>26</v>
      </c>
      <c r="C5974" t="s">
        <v>28</v>
      </c>
      <c r="D5974" t="s">
        <v>33</v>
      </c>
      <c r="E5974" s="1">
        <v>45225</v>
      </c>
      <c r="F5974" s="1">
        <v>44187</v>
      </c>
      <c r="H5974" s="1">
        <v>44187</v>
      </c>
      <c r="I5974">
        <f>E5974-H5974</f>
        <v>1038</v>
      </c>
      <c r="J5974" t="s">
        <v>46</v>
      </c>
      <c r="K5974" t="s">
        <v>16341</v>
      </c>
      <c r="L5974" t="s">
        <v>55</v>
      </c>
      <c r="M5974">
        <v>35127.855770000002</v>
      </c>
      <c r="N5974">
        <v>349</v>
      </c>
    </row>
    <row r="5975" spans="1:14" x14ac:dyDescent="0.35">
      <c r="A5975" t="s">
        <v>16342</v>
      </c>
      <c r="B5975" t="s">
        <v>26</v>
      </c>
      <c r="C5975" t="s">
        <v>28</v>
      </c>
      <c r="D5975" t="s">
        <v>45</v>
      </c>
      <c r="E5975" s="1">
        <v>43801</v>
      </c>
      <c r="F5975" s="1">
        <v>44186</v>
      </c>
      <c r="H5975" s="1">
        <v>44186</v>
      </c>
      <c r="I5975">
        <f>E5975-H5975</f>
        <v>-385</v>
      </c>
      <c r="J5975" t="s">
        <v>34</v>
      </c>
      <c r="K5975" t="s">
        <v>16344</v>
      </c>
      <c r="L5975" t="s">
        <v>60</v>
      </c>
      <c r="M5975">
        <v>23557.950400000002</v>
      </c>
      <c r="N5975">
        <v>425</v>
      </c>
    </row>
    <row r="5976" spans="1:14" x14ac:dyDescent="0.35">
      <c r="A5976" t="s">
        <v>16350</v>
      </c>
      <c r="B5976" t="s">
        <v>26</v>
      </c>
      <c r="C5976" t="s">
        <v>57</v>
      </c>
      <c r="D5976" t="s">
        <v>45</v>
      </c>
      <c r="E5976" s="1">
        <v>44430</v>
      </c>
      <c r="F5976" s="1">
        <v>44185</v>
      </c>
      <c r="H5976" s="1">
        <v>44185</v>
      </c>
      <c r="I5976">
        <f>E5976-H5976</f>
        <v>245</v>
      </c>
      <c r="J5976" t="s">
        <v>46</v>
      </c>
      <c r="K5976" t="s">
        <v>16351</v>
      </c>
      <c r="L5976" t="s">
        <v>64</v>
      </c>
      <c r="M5976">
        <v>10451.010759999999</v>
      </c>
      <c r="N5976">
        <v>285</v>
      </c>
    </row>
    <row r="5977" spans="1:14" x14ac:dyDescent="0.35">
      <c r="A5977" t="s">
        <v>16356</v>
      </c>
      <c r="B5977" t="s">
        <v>26</v>
      </c>
      <c r="C5977" t="s">
        <v>73</v>
      </c>
      <c r="D5977" t="s">
        <v>33</v>
      </c>
      <c r="E5977" s="1">
        <v>44987</v>
      </c>
      <c r="F5977" s="1">
        <v>44184</v>
      </c>
      <c r="H5977" s="1">
        <v>44184</v>
      </c>
      <c r="I5977">
        <f>E5977-H5977</f>
        <v>803</v>
      </c>
      <c r="J5977" t="s">
        <v>34</v>
      </c>
      <c r="K5977" t="s">
        <v>16358</v>
      </c>
      <c r="L5977" t="s">
        <v>21</v>
      </c>
      <c r="M5977">
        <v>36029.177029999999</v>
      </c>
      <c r="N5977">
        <v>495</v>
      </c>
    </row>
    <row r="5978" spans="1:14" x14ac:dyDescent="0.35">
      <c r="A5978" t="s">
        <v>16386</v>
      </c>
      <c r="B5978" t="s">
        <v>26</v>
      </c>
      <c r="C5978" t="s">
        <v>73</v>
      </c>
      <c r="D5978" t="s">
        <v>23</v>
      </c>
      <c r="E5978" s="1">
        <v>44148</v>
      </c>
      <c r="F5978" s="1">
        <v>44182</v>
      </c>
      <c r="H5978" s="1">
        <v>44182</v>
      </c>
      <c r="I5978">
        <f>E5978-H5978</f>
        <v>-34</v>
      </c>
      <c r="J5978" t="s">
        <v>34</v>
      </c>
      <c r="K5978" t="s">
        <v>16388</v>
      </c>
      <c r="L5978" t="s">
        <v>21</v>
      </c>
      <c r="M5978">
        <v>38757.878960000002</v>
      </c>
      <c r="N5978">
        <v>264</v>
      </c>
    </row>
    <row r="5979" spans="1:14" x14ac:dyDescent="0.35">
      <c r="A5979" t="s">
        <v>16392</v>
      </c>
      <c r="B5979" t="s">
        <v>26</v>
      </c>
      <c r="C5979" t="s">
        <v>18</v>
      </c>
      <c r="D5979" t="s">
        <v>45</v>
      </c>
      <c r="E5979" s="1">
        <v>44602</v>
      </c>
      <c r="F5979" s="1">
        <v>44182</v>
      </c>
      <c r="H5979" s="1">
        <v>44182</v>
      </c>
      <c r="I5979">
        <f>E5979-H5979</f>
        <v>420</v>
      </c>
      <c r="J5979" t="s">
        <v>46</v>
      </c>
      <c r="K5979" t="s">
        <v>16394</v>
      </c>
      <c r="L5979" t="s">
        <v>21</v>
      </c>
      <c r="M5979">
        <v>49084.781999999999</v>
      </c>
      <c r="N5979">
        <v>117</v>
      </c>
    </row>
    <row r="5980" spans="1:14" x14ac:dyDescent="0.35">
      <c r="A5980" t="s">
        <v>16400</v>
      </c>
      <c r="B5980" t="s">
        <v>26</v>
      </c>
      <c r="C5980" t="s">
        <v>28</v>
      </c>
      <c r="D5980" t="s">
        <v>51</v>
      </c>
      <c r="E5980" s="1">
        <v>44449</v>
      </c>
      <c r="F5980" s="1">
        <v>44182</v>
      </c>
      <c r="H5980" s="1">
        <v>44182</v>
      </c>
      <c r="I5980">
        <f>E5980-H5980</f>
        <v>267</v>
      </c>
      <c r="J5980" t="s">
        <v>24</v>
      </c>
      <c r="K5980" t="s">
        <v>16401</v>
      </c>
      <c r="L5980" t="s">
        <v>21</v>
      </c>
      <c r="M5980">
        <v>12183.22472</v>
      </c>
      <c r="N5980">
        <v>433</v>
      </c>
    </row>
    <row r="5981" spans="1:14" x14ac:dyDescent="0.35">
      <c r="A5981" t="s">
        <v>16412</v>
      </c>
      <c r="B5981" t="s">
        <v>26</v>
      </c>
      <c r="C5981" t="s">
        <v>73</v>
      </c>
      <c r="D5981" t="s">
        <v>33</v>
      </c>
      <c r="E5981" s="1">
        <v>44114</v>
      </c>
      <c r="F5981" s="1">
        <v>44181</v>
      </c>
      <c r="H5981" s="1">
        <v>44181</v>
      </c>
      <c r="I5981">
        <f>E5981-H5981</f>
        <v>-67</v>
      </c>
      <c r="J5981" t="s">
        <v>24</v>
      </c>
      <c r="K5981" t="s">
        <v>16414</v>
      </c>
      <c r="L5981" t="s">
        <v>21</v>
      </c>
      <c r="M5981">
        <v>6683.163622</v>
      </c>
      <c r="N5981">
        <v>272</v>
      </c>
    </row>
    <row r="5982" spans="1:14" hidden="1" x14ac:dyDescent="0.35">
      <c r="A5982" t="s">
        <v>16614</v>
      </c>
      <c r="B5982" t="s">
        <v>16</v>
      </c>
      <c r="C5982" t="s">
        <v>28</v>
      </c>
      <c r="D5982" t="s">
        <v>89</v>
      </c>
      <c r="E5982" s="1">
        <v>44032</v>
      </c>
      <c r="F5982" s="1">
        <v>44167</v>
      </c>
      <c r="H5982" s="1">
        <v>44167</v>
      </c>
      <c r="I5982">
        <f>E5982-H5982</f>
        <v>-135</v>
      </c>
      <c r="J5982" t="s">
        <v>24</v>
      </c>
      <c r="K5982" t="s">
        <v>8284</v>
      </c>
      <c r="L5982" t="s">
        <v>64</v>
      </c>
      <c r="M5982">
        <v>43051.053870000003</v>
      </c>
      <c r="N5982">
        <v>140</v>
      </c>
    </row>
    <row r="5983" spans="1:14" x14ac:dyDescent="0.35">
      <c r="A5983" t="s">
        <v>16421</v>
      </c>
      <c r="B5983" t="s">
        <v>26</v>
      </c>
      <c r="C5983" t="s">
        <v>28</v>
      </c>
      <c r="D5983" t="s">
        <v>45</v>
      </c>
      <c r="E5983" s="1">
        <v>44520</v>
      </c>
      <c r="F5983" s="1">
        <v>44181</v>
      </c>
      <c r="H5983" s="1">
        <v>44181</v>
      </c>
      <c r="I5983">
        <f>E5983-H5983</f>
        <v>339</v>
      </c>
      <c r="J5983" t="s">
        <v>46</v>
      </c>
      <c r="K5983" t="s">
        <v>16422</v>
      </c>
      <c r="L5983" t="s">
        <v>21</v>
      </c>
      <c r="M5983">
        <v>29789.56755</v>
      </c>
      <c r="N5983">
        <v>192</v>
      </c>
    </row>
    <row r="5984" spans="1:14" hidden="1" x14ac:dyDescent="0.35">
      <c r="A5984" t="s">
        <v>3933</v>
      </c>
      <c r="B5984" t="s">
        <v>16</v>
      </c>
      <c r="C5984" t="s">
        <v>73</v>
      </c>
      <c r="D5984" t="s">
        <v>45</v>
      </c>
      <c r="E5984" s="1">
        <v>43869</v>
      </c>
      <c r="F5984" s="1">
        <v>44167</v>
      </c>
      <c r="H5984" s="1">
        <v>44167</v>
      </c>
      <c r="I5984">
        <f>E5984-H5984</f>
        <v>-298</v>
      </c>
      <c r="J5984" t="s">
        <v>46</v>
      </c>
      <c r="K5984" t="s">
        <v>16620</v>
      </c>
      <c r="L5984" t="s">
        <v>31</v>
      </c>
      <c r="M5984">
        <v>44365.706160000002</v>
      </c>
      <c r="N5984">
        <v>131</v>
      </c>
    </row>
    <row r="5985" spans="1:14" x14ac:dyDescent="0.35">
      <c r="A5985" t="s">
        <v>16423</v>
      </c>
      <c r="B5985" t="s">
        <v>26</v>
      </c>
      <c r="C5985" t="s">
        <v>18</v>
      </c>
      <c r="D5985" t="s">
        <v>89</v>
      </c>
      <c r="E5985" s="1">
        <v>45168</v>
      </c>
      <c r="F5985" s="1">
        <v>44181</v>
      </c>
      <c r="H5985" s="1">
        <v>44181</v>
      </c>
      <c r="I5985">
        <f>E5985-H5985</f>
        <v>987</v>
      </c>
      <c r="J5985" t="s">
        <v>24</v>
      </c>
      <c r="K5985" t="s">
        <v>4855</v>
      </c>
      <c r="L5985" t="s">
        <v>55</v>
      </c>
      <c r="M5985">
        <v>36458.319349999998</v>
      </c>
      <c r="N5985">
        <v>195</v>
      </c>
    </row>
    <row r="5986" spans="1:14" hidden="1" x14ac:dyDescent="0.35">
      <c r="A5986" t="s">
        <v>16624</v>
      </c>
      <c r="B5986" t="s">
        <v>16</v>
      </c>
      <c r="C5986" t="s">
        <v>37</v>
      </c>
      <c r="D5986" t="s">
        <v>51</v>
      </c>
      <c r="E5986" s="1">
        <v>43431</v>
      </c>
      <c r="F5986" s="1">
        <v>44167</v>
      </c>
      <c r="H5986" s="1">
        <v>44167</v>
      </c>
      <c r="I5986">
        <f>E5986-H5986</f>
        <v>-736</v>
      </c>
      <c r="J5986" t="s">
        <v>46</v>
      </c>
      <c r="K5986" t="s">
        <v>10736</v>
      </c>
      <c r="L5986" t="s">
        <v>31</v>
      </c>
      <c r="M5986">
        <v>20402.334989999999</v>
      </c>
      <c r="N5986">
        <v>491</v>
      </c>
    </row>
    <row r="5987" spans="1:14" hidden="1" x14ac:dyDescent="0.35">
      <c r="A5987" t="s">
        <v>7176</v>
      </c>
      <c r="B5987" t="s">
        <v>16</v>
      </c>
      <c r="C5987" t="s">
        <v>18</v>
      </c>
      <c r="D5987" t="s">
        <v>33</v>
      </c>
      <c r="E5987" s="1">
        <v>43523</v>
      </c>
      <c r="F5987" s="1">
        <v>44167</v>
      </c>
      <c r="H5987" s="1">
        <v>44167</v>
      </c>
      <c r="I5987">
        <f>E5987-H5987</f>
        <v>-644</v>
      </c>
      <c r="J5987" t="s">
        <v>34</v>
      </c>
      <c r="K5987" t="s">
        <v>16627</v>
      </c>
      <c r="L5987" t="s">
        <v>31</v>
      </c>
      <c r="M5987">
        <v>16591.93577</v>
      </c>
      <c r="N5987">
        <v>425</v>
      </c>
    </row>
    <row r="5988" spans="1:14" hidden="1" x14ac:dyDescent="0.35">
      <c r="A5988" t="s">
        <v>16628</v>
      </c>
      <c r="B5988" t="s">
        <v>16</v>
      </c>
      <c r="C5988" t="s">
        <v>18</v>
      </c>
      <c r="D5988" t="s">
        <v>89</v>
      </c>
      <c r="E5988" s="1">
        <v>44284</v>
      </c>
      <c r="F5988" s="1">
        <v>44167</v>
      </c>
      <c r="H5988" s="1">
        <v>44167</v>
      </c>
      <c r="I5988">
        <f>E5988-H5988</f>
        <v>117</v>
      </c>
      <c r="J5988" t="s">
        <v>34</v>
      </c>
      <c r="K5988" t="s">
        <v>16629</v>
      </c>
      <c r="L5988" t="s">
        <v>60</v>
      </c>
      <c r="M5988">
        <v>3261.4466830000001</v>
      </c>
      <c r="N5988">
        <v>473</v>
      </c>
    </row>
    <row r="5989" spans="1:14" hidden="1" x14ac:dyDescent="0.35">
      <c r="A5989" t="s">
        <v>16630</v>
      </c>
      <c r="B5989" t="s">
        <v>16</v>
      </c>
      <c r="C5989" t="s">
        <v>48</v>
      </c>
      <c r="D5989" t="s">
        <v>33</v>
      </c>
      <c r="E5989" s="1">
        <v>45147</v>
      </c>
      <c r="F5989" s="1">
        <v>44166</v>
      </c>
      <c r="H5989" s="1">
        <v>44166</v>
      </c>
      <c r="I5989">
        <f>E5989-H5989</f>
        <v>981</v>
      </c>
      <c r="J5989" t="s">
        <v>46</v>
      </c>
      <c r="K5989" t="s">
        <v>16632</v>
      </c>
      <c r="L5989" t="s">
        <v>31</v>
      </c>
      <c r="M5989">
        <v>13753.75527</v>
      </c>
      <c r="N5989">
        <v>478</v>
      </c>
    </row>
    <row r="5990" spans="1:14" x14ac:dyDescent="0.35">
      <c r="A5990" t="s">
        <v>5876</v>
      </c>
      <c r="B5990" t="s">
        <v>26</v>
      </c>
      <c r="C5990" t="s">
        <v>57</v>
      </c>
      <c r="D5990" t="s">
        <v>45</v>
      </c>
      <c r="E5990" s="1">
        <v>44829</v>
      </c>
      <c r="F5990" s="1">
        <v>44180</v>
      </c>
      <c r="H5990" s="1">
        <v>44180</v>
      </c>
      <c r="I5990">
        <f>E5990-H5990</f>
        <v>649</v>
      </c>
      <c r="J5990" t="s">
        <v>24</v>
      </c>
      <c r="K5990" t="s">
        <v>16427</v>
      </c>
      <c r="L5990" t="s">
        <v>60</v>
      </c>
      <c r="M5990">
        <v>12616.82238</v>
      </c>
      <c r="N5990">
        <v>243</v>
      </c>
    </row>
    <row r="5991" spans="1:14" hidden="1" x14ac:dyDescent="0.35">
      <c r="A5991" t="s">
        <v>16634</v>
      </c>
      <c r="B5991" t="s">
        <v>16</v>
      </c>
      <c r="C5991" t="s">
        <v>73</v>
      </c>
      <c r="D5991" t="s">
        <v>45</v>
      </c>
      <c r="E5991" s="1">
        <v>44705</v>
      </c>
      <c r="F5991" s="1">
        <v>44165</v>
      </c>
      <c r="H5991" s="1">
        <v>44165</v>
      </c>
      <c r="I5991">
        <f>E5991-H5991</f>
        <v>540</v>
      </c>
      <c r="J5991" t="s">
        <v>34</v>
      </c>
      <c r="K5991" t="s">
        <v>16636</v>
      </c>
      <c r="L5991" t="s">
        <v>21</v>
      </c>
      <c r="M5991">
        <v>24905.752700000001</v>
      </c>
      <c r="N5991">
        <v>377</v>
      </c>
    </row>
    <row r="5992" spans="1:14" x14ac:dyDescent="0.35">
      <c r="A5992" t="s">
        <v>16430</v>
      </c>
      <c r="B5992" t="s">
        <v>26</v>
      </c>
      <c r="C5992" t="s">
        <v>73</v>
      </c>
      <c r="D5992" t="s">
        <v>23</v>
      </c>
      <c r="E5992" s="1">
        <v>44262</v>
      </c>
      <c r="F5992" s="1">
        <v>44180</v>
      </c>
      <c r="H5992" s="1">
        <v>44180</v>
      </c>
      <c r="I5992">
        <f>E5992-H5992</f>
        <v>82</v>
      </c>
      <c r="J5992" t="s">
        <v>46</v>
      </c>
      <c r="K5992" t="s">
        <v>16432</v>
      </c>
      <c r="L5992" t="s">
        <v>60</v>
      </c>
      <c r="M5992">
        <v>50078.152099999999</v>
      </c>
      <c r="N5992">
        <v>470</v>
      </c>
    </row>
    <row r="5993" spans="1:14" x14ac:dyDescent="0.35">
      <c r="A5993" t="s">
        <v>16436</v>
      </c>
      <c r="B5993" t="s">
        <v>26</v>
      </c>
      <c r="C5993" t="s">
        <v>48</v>
      </c>
      <c r="D5993" t="s">
        <v>89</v>
      </c>
      <c r="E5993" s="1">
        <v>43675</v>
      </c>
      <c r="F5993" s="1">
        <v>44180</v>
      </c>
      <c r="H5993" s="1">
        <v>44180</v>
      </c>
      <c r="I5993">
        <f>E5993-H5993</f>
        <v>-505</v>
      </c>
      <c r="J5993" t="s">
        <v>24</v>
      </c>
      <c r="K5993" t="s">
        <v>16438</v>
      </c>
      <c r="L5993" t="s">
        <v>64</v>
      </c>
      <c r="M5993">
        <v>23850.831870000002</v>
      </c>
      <c r="N5993">
        <v>398</v>
      </c>
    </row>
    <row r="5994" spans="1:14" hidden="1" x14ac:dyDescent="0.35">
      <c r="A5994" t="s">
        <v>16643</v>
      </c>
      <c r="B5994" t="s">
        <v>16</v>
      </c>
      <c r="C5994" t="s">
        <v>28</v>
      </c>
      <c r="D5994" t="s">
        <v>89</v>
      </c>
      <c r="E5994" s="1">
        <v>44204</v>
      </c>
      <c r="F5994" s="1">
        <v>44165</v>
      </c>
      <c r="H5994" s="1">
        <v>44165</v>
      </c>
      <c r="I5994">
        <f>E5994-H5994</f>
        <v>39</v>
      </c>
      <c r="J5994" t="s">
        <v>24</v>
      </c>
      <c r="K5994" t="s">
        <v>16645</v>
      </c>
      <c r="L5994" t="s">
        <v>64</v>
      </c>
      <c r="M5994">
        <v>2842.7809160000002</v>
      </c>
      <c r="N5994">
        <v>152</v>
      </c>
    </row>
    <row r="5995" spans="1:14" x14ac:dyDescent="0.35">
      <c r="A5995" t="s">
        <v>16450</v>
      </c>
      <c r="B5995" t="s">
        <v>26</v>
      </c>
      <c r="C5995" t="s">
        <v>48</v>
      </c>
      <c r="D5995" t="s">
        <v>45</v>
      </c>
      <c r="E5995" s="1">
        <v>44266</v>
      </c>
      <c r="F5995" s="1">
        <v>44179</v>
      </c>
      <c r="H5995" s="1">
        <v>44179</v>
      </c>
      <c r="I5995">
        <f>E5995-H5995</f>
        <v>87</v>
      </c>
      <c r="J5995" t="s">
        <v>46</v>
      </c>
      <c r="K5995" t="s">
        <v>16451</v>
      </c>
      <c r="L5995" t="s">
        <v>55</v>
      </c>
      <c r="M5995">
        <v>11465.89544</v>
      </c>
      <c r="N5995">
        <v>477</v>
      </c>
    </row>
    <row r="5996" spans="1:14" hidden="1" x14ac:dyDescent="0.35">
      <c r="A5996" t="s">
        <v>16649</v>
      </c>
      <c r="B5996" t="s">
        <v>16</v>
      </c>
      <c r="C5996" t="s">
        <v>73</v>
      </c>
      <c r="D5996" t="s">
        <v>33</v>
      </c>
      <c r="E5996" s="1">
        <v>44480</v>
      </c>
      <c r="F5996" s="1">
        <v>44165</v>
      </c>
      <c r="H5996" s="1">
        <v>44165</v>
      </c>
      <c r="I5996">
        <f>E5996-H5996</f>
        <v>315</v>
      </c>
      <c r="J5996" t="s">
        <v>34</v>
      </c>
      <c r="K5996" t="s">
        <v>16651</v>
      </c>
      <c r="L5996" t="s">
        <v>60</v>
      </c>
      <c r="M5996">
        <v>4368.5105670000003</v>
      </c>
      <c r="N5996">
        <v>358</v>
      </c>
    </row>
    <row r="5997" spans="1:14" x14ac:dyDescent="0.35">
      <c r="A5997" t="s">
        <v>16452</v>
      </c>
      <c r="B5997" t="s">
        <v>26</v>
      </c>
      <c r="C5997" t="s">
        <v>28</v>
      </c>
      <c r="D5997" t="s">
        <v>45</v>
      </c>
      <c r="E5997" s="1">
        <v>43889</v>
      </c>
      <c r="F5997" s="1">
        <v>44179</v>
      </c>
      <c r="H5997" s="1">
        <v>44179</v>
      </c>
      <c r="I5997">
        <f>E5997-H5997</f>
        <v>-290</v>
      </c>
      <c r="J5997" t="s">
        <v>46</v>
      </c>
      <c r="K5997" t="s">
        <v>16454</v>
      </c>
      <c r="L5997" t="s">
        <v>64</v>
      </c>
      <c r="M5997">
        <v>2510.2498879999998</v>
      </c>
      <c r="N5997">
        <v>269</v>
      </c>
    </row>
    <row r="5998" spans="1:14" hidden="1" x14ac:dyDescent="0.35">
      <c r="A5998" t="s">
        <v>16655</v>
      </c>
      <c r="B5998" t="s">
        <v>16</v>
      </c>
      <c r="C5998" t="s">
        <v>37</v>
      </c>
      <c r="D5998" t="s">
        <v>89</v>
      </c>
      <c r="E5998" s="1">
        <v>45009</v>
      </c>
      <c r="F5998" s="1">
        <v>44165</v>
      </c>
      <c r="H5998" s="1">
        <v>44165</v>
      </c>
      <c r="I5998">
        <f>E5998-H5998</f>
        <v>844</v>
      </c>
      <c r="J5998" t="s">
        <v>46</v>
      </c>
      <c r="K5998" t="s">
        <v>16657</v>
      </c>
      <c r="L5998" t="s">
        <v>31</v>
      </c>
      <c r="M5998">
        <v>9110.3007780000007</v>
      </c>
      <c r="N5998">
        <v>158</v>
      </c>
    </row>
    <row r="5999" spans="1:14" x14ac:dyDescent="0.35">
      <c r="A5999" t="s">
        <v>16455</v>
      </c>
      <c r="B5999" t="s">
        <v>26</v>
      </c>
      <c r="C5999" t="s">
        <v>18</v>
      </c>
      <c r="D5999" t="s">
        <v>23</v>
      </c>
      <c r="E5999" s="1">
        <v>44021</v>
      </c>
      <c r="F5999" s="1">
        <v>44179</v>
      </c>
      <c r="H5999" s="1">
        <v>44179</v>
      </c>
      <c r="I5999">
        <f>E5999-H5999</f>
        <v>-158</v>
      </c>
      <c r="J5999" t="s">
        <v>46</v>
      </c>
      <c r="K5999" t="s">
        <v>16457</v>
      </c>
      <c r="L5999" t="s">
        <v>21</v>
      </c>
      <c r="M5999">
        <v>41645.974329999997</v>
      </c>
      <c r="N5999">
        <v>298</v>
      </c>
    </row>
    <row r="6000" spans="1:14" hidden="1" x14ac:dyDescent="0.35">
      <c r="A6000" t="s">
        <v>16661</v>
      </c>
      <c r="B6000" t="s">
        <v>16</v>
      </c>
      <c r="C6000" t="s">
        <v>28</v>
      </c>
      <c r="D6000" t="s">
        <v>45</v>
      </c>
      <c r="E6000" s="1">
        <v>44165</v>
      </c>
      <c r="F6000" s="1">
        <v>44164</v>
      </c>
      <c r="H6000" s="1">
        <v>44164</v>
      </c>
      <c r="I6000">
        <f>E6000-H6000</f>
        <v>1</v>
      </c>
      <c r="J6000" t="s">
        <v>46</v>
      </c>
      <c r="K6000" t="s">
        <v>16662</v>
      </c>
      <c r="L6000" t="s">
        <v>60</v>
      </c>
      <c r="M6000">
        <v>13673.841609999999</v>
      </c>
      <c r="N6000">
        <v>434</v>
      </c>
    </row>
    <row r="6001" spans="1:14" hidden="1" x14ac:dyDescent="0.35">
      <c r="A6001" t="s">
        <v>16663</v>
      </c>
      <c r="B6001" t="s">
        <v>16</v>
      </c>
      <c r="C6001" t="s">
        <v>48</v>
      </c>
      <c r="D6001" t="s">
        <v>45</v>
      </c>
      <c r="E6001" s="1">
        <v>43625</v>
      </c>
      <c r="F6001" s="1">
        <v>44164</v>
      </c>
      <c r="H6001" s="1">
        <v>44164</v>
      </c>
      <c r="I6001">
        <f>E6001-H6001</f>
        <v>-539</v>
      </c>
      <c r="J6001" t="s">
        <v>34</v>
      </c>
      <c r="K6001" t="s">
        <v>10753</v>
      </c>
      <c r="L6001" t="s">
        <v>60</v>
      </c>
      <c r="M6001">
        <v>34262.2402</v>
      </c>
      <c r="N6001">
        <v>402</v>
      </c>
    </row>
    <row r="6002" spans="1:14" hidden="1" x14ac:dyDescent="0.35">
      <c r="A6002" t="s">
        <v>16665</v>
      </c>
      <c r="B6002" t="s">
        <v>16</v>
      </c>
      <c r="C6002" t="s">
        <v>57</v>
      </c>
      <c r="D6002" t="s">
        <v>23</v>
      </c>
      <c r="E6002" s="1">
        <v>44468</v>
      </c>
      <c r="F6002" s="1">
        <v>44164</v>
      </c>
      <c r="H6002" s="1">
        <v>44164</v>
      </c>
      <c r="I6002">
        <f>E6002-H6002</f>
        <v>304</v>
      </c>
      <c r="J6002" t="s">
        <v>24</v>
      </c>
      <c r="K6002" t="s">
        <v>16667</v>
      </c>
      <c r="L6002" t="s">
        <v>55</v>
      </c>
      <c r="M6002">
        <v>6279.0006789999998</v>
      </c>
      <c r="N6002">
        <v>341</v>
      </c>
    </row>
    <row r="6003" spans="1:14" x14ac:dyDescent="0.35">
      <c r="A6003" t="s">
        <v>16464</v>
      </c>
      <c r="B6003" t="s">
        <v>26</v>
      </c>
      <c r="C6003" t="s">
        <v>37</v>
      </c>
      <c r="D6003" t="s">
        <v>89</v>
      </c>
      <c r="E6003" s="1">
        <v>44151</v>
      </c>
      <c r="F6003" s="1">
        <v>44178</v>
      </c>
      <c r="H6003" s="1">
        <v>44178</v>
      </c>
      <c r="I6003">
        <f>E6003-H6003</f>
        <v>-27</v>
      </c>
      <c r="J6003" t="s">
        <v>46</v>
      </c>
      <c r="K6003" t="s">
        <v>16466</v>
      </c>
      <c r="L6003" t="s">
        <v>64</v>
      </c>
      <c r="M6003">
        <v>3449.8789710000001</v>
      </c>
      <c r="N6003">
        <v>118</v>
      </c>
    </row>
    <row r="6004" spans="1:14" hidden="1" x14ac:dyDescent="0.35">
      <c r="A6004" t="s">
        <v>16671</v>
      </c>
      <c r="B6004" t="s">
        <v>16</v>
      </c>
      <c r="C6004" t="s">
        <v>28</v>
      </c>
      <c r="D6004" t="s">
        <v>23</v>
      </c>
      <c r="E6004" s="1">
        <v>44352</v>
      </c>
      <c r="F6004" s="1">
        <v>44164</v>
      </c>
      <c r="H6004" s="1">
        <v>44164</v>
      </c>
      <c r="I6004">
        <f>E6004-H6004</f>
        <v>188</v>
      </c>
      <c r="J6004" t="s">
        <v>24</v>
      </c>
      <c r="K6004" t="s">
        <v>16673</v>
      </c>
      <c r="L6004" t="s">
        <v>21</v>
      </c>
      <c r="M6004">
        <v>35912.300660000001</v>
      </c>
      <c r="N6004">
        <v>439</v>
      </c>
    </row>
    <row r="6005" spans="1:14" hidden="1" x14ac:dyDescent="0.35">
      <c r="A6005" t="s">
        <v>16674</v>
      </c>
      <c r="B6005" t="s">
        <v>16</v>
      </c>
      <c r="C6005" t="s">
        <v>57</v>
      </c>
      <c r="D6005" t="s">
        <v>89</v>
      </c>
      <c r="E6005" s="1">
        <v>43528</v>
      </c>
      <c r="F6005" s="1">
        <v>44164</v>
      </c>
      <c r="H6005" s="1">
        <v>44164</v>
      </c>
      <c r="I6005">
        <f>E6005-H6005</f>
        <v>-636</v>
      </c>
      <c r="J6005" t="s">
        <v>46</v>
      </c>
      <c r="K6005" t="s">
        <v>4301</v>
      </c>
      <c r="L6005" t="s">
        <v>31</v>
      </c>
      <c r="M6005">
        <v>8628.8625209999991</v>
      </c>
      <c r="N6005">
        <v>122</v>
      </c>
    </row>
    <row r="6006" spans="1:14" hidden="1" x14ac:dyDescent="0.35">
      <c r="A6006" t="s">
        <v>8158</v>
      </c>
      <c r="B6006" t="s">
        <v>16</v>
      </c>
      <c r="C6006" t="s">
        <v>57</v>
      </c>
      <c r="D6006" t="s">
        <v>89</v>
      </c>
      <c r="E6006" s="1">
        <v>44562</v>
      </c>
      <c r="F6006" s="1">
        <v>44163</v>
      </c>
      <c r="H6006" s="1">
        <v>44163</v>
      </c>
      <c r="I6006">
        <f>E6006-H6006</f>
        <v>399</v>
      </c>
      <c r="J6006" t="s">
        <v>34</v>
      </c>
      <c r="K6006" t="s">
        <v>2227</v>
      </c>
      <c r="L6006" t="s">
        <v>31</v>
      </c>
      <c r="M6006">
        <v>16025.42786</v>
      </c>
      <c r="N6006">
        <v>242</v>
      </c>
    </row>
    <row r="6007" spans="1:14" hidden="1" x14ac:dyDescent="0.35">
      <c r="A6007" t="s">
        <v>16677</v>
      </c>
      <c r="B6007" t="s">
        <v>16</v>
      </c>
      <c r="C6007" t="s">
        <v>28</v>
      </c>
      <c r="D6007" t="s">
        <v>89</v>
      </c>
      <c r="E6007" s="1">
        <v>44557</v>
      </c>
      <c r="F6007" s="1">
        <v>44163</v>
      </c>
      <c r="H6007" s="1">
        <v>44163</v>
      </c>
      <c r="I6007">
        <f>E6007-H6007</f>
        <v>394</v>
      </c>
      <c r="J6007" t="s">
        <v>46</v>
      </c>
      <c r="K6007" t="s">
        <v>16679</v>
      </c>
      <c r="L6007" t="s">
        <v>31</v>
      </c>
      <c r="M6007">
        <v>29102.300650000001</v>
      </c>
      <c r="N6007">
        <v>441</v>
      </c>
    </row>
    <row r="6008" spans="1:14" x14ac:dyDescent="0.35">
      <c r="A6008" t="s">
        <v>16470</v>
      </c>
      <c r="B6008" t="s">
        <v>26</v>
      </c>
      <c r="C6008" t="s">
        <v>37</v>
      </c>
      <c r="D6008" t="s">
        <v>51</v>
      </c>
      <c r="E6008" s="1">
        <v>43756</v>
      </c>
      <c r="F6008" s="1">
        <v>44178</v>
      </c>
      <c r="H6008" s="1">
        <v>44178</v>
      </c>
      <c r="I6008">
        <f>E6008-H6008</f>
        <v>-422</v>
      </c>
      <c r="J6008" t="s">
        <v>24</v>
      </c>
      <c r="K6008" t="s">
        <v>16472</v>
      </c>
      <c r="L6008" t="s">
        <v>21</v>
      </c>
      <c r="M6008">
        <v>17275.31855</v>
      </c>
      <c r="N6008">
        <v>368</v>
      </c>
    </row>
    <row r="6009" spans="1:14" hidden="1" x14ac:dyDescent="0.35">
      <c r="A6009" t="s">
        <v>16682</v>
      </c>
      <c r="B6009" t="s">
        <v>16</v>
      </c>
      <c r="C6009" t="s">
        <v>28</v>
      </c>
      <c r="D6009" t="s">
        <v>45</v>
      </c>
      <c r="E6009" s="1">
        <v>45000</v>
      </c>
      <c r="F6009" s="1">
        <v>44162</v>
      </c>
      <c r="H6009" s="1">
        <v>44162</v>
      </c>
      <c r="I6009">
        <f>E6009-H6009</f>
        <v>838</v>
      </c>
      <c r="J6009" t="s">
        <v>46</v>
      </c>
      <c r="K6009" t="s">
        <v>1385</v>
      </c>
      <c r="L6009" t="s">
        <v>31</v>
      </c>
      <c r="M6009">
        <v>3657.4950469999999</v>
      </c>
      <c r="N6009">
        <v>332</v>
      </c>
    </row>
    <row r="6010" spans="1:14" hidden="1" x14ac:dyDescent="0.35">
      <c r="A6010" t="s">
        <v>15917</v>
      </c>
      <c r="B6010" t="s">
        <v>16</v>
      </c>
      <c r="C6010" t="s">
        <v>18</v>
      </c>
      <c r="D6010" t="s">
        <v>33</v>
      </c>
      <c r="E6010" s="1">
        <v>45016</v>
      </c>
      <c r="F6010" s="1">
        <v>44162</v>
      </c>
      <c r="H6010" s="1">
        <v>44162</v>
      </c>
      <c r="I6010">
        <f>E6010-H6010</f>
        <v>854</v>
      </c>
      <c r="J6010" t="s">
        <v>34</v>
      </c>
      <c r="K6010" t="s">
        <v>16685</v>
      </c>
      <c r="L6010" t="s">
        <v>55</v>
      </c>
      <c r="M6010">
        <v>46770.48934</v>
      </c>
      <c r="N6010">
        <v>330</v>
      </c>
    </row>
    <row r="6011" spans="1:14" x14ac:dyDescent="0.35">
      <c r="A6011" t="s">
        <v>16482</v>
      </c>
      <c r="B6011" t="s">
        <v>26</v>
      </c>
      <c r="C6011" t="s">
        <v>28</v>
      </c>
      <c r="D6011" t="s">
        <v>45</v>
      </c>
      <c r="E6011" s="1">
        <v>44625</v>
      </c>
      <c r="F6011" s="1">
        <v>44177</v>
      </c>
      <c r="H6011" s="1">
        <v>44177</v>
      </c>
      <c r="I6011">
        <f>E6011-H6011</f>
        <v>448</v>
      </c>
      <c r="J6011" t="s">
        <v>24</v>
      </c>
      <c r="K6011" t="s">
        <v>16484</v>
      </c>
      <c r="L6011" t="s">
        <v>64</v>
      </c>
      <c r="M6011">
        <v>4541.226592</v>
      </c>
      <c r="N6011">
        <v>448</v>
      </c>
    </row>
    <row r="6012" spans="1:14" x14ac:dyDescent="0.35">
      <c r="A6012" t="s">
        <v>16485</v>
      </c>
      <c r="B6012" t="s">
        <v>26</v>
      </c>
      <c r="C6012" t="s">
        <v>18</v>
      </c>
      <c r="D6012" t="s">
        <v>89</v>
      </c>
      <c r="E6012" s="1">
        <v>43843</v>
      </c>
      <c r="F6012" s="1">
        <v>44177</v>
      </c>
      <c r="H6012" s="1">
        <v>44177</v>
      </c>
      <c r="I6012">
        <f>E6012-H6012</f>
        <v>-334</v>
      </c>
      <c r="J6012" t="s">
        <v>34</v>
      </c>
      <c r="K6012" t="s">
        <v>16487</v>
      </c>
      <c r="L6012" t="s">
        <v>21</v>
      </c>
      <c r="M6012">
        <v>6418.3202090000004</v>
      </c>
      <c r="N6012">
        <v>125</v>
      </c>
    </row>
    <row r="6013" spans="1:14" x14ac:dyDescent="0.35">
      <c r="A6013" t="s">
        <v>16496</v>
      </c>
      <c r="B6013" t="s">
        <v>26</v>
      </c>
      <c r="C6013" t="s">
        <v>73</v>
      </c>
      <c r="D6013" t="s">
        <v>89</v>
      </c>
      <c r="E6013" s="1">
        <v>44556</v>
      </c>
      <c r="F6013" s="1">
        <v>44176</v>
      </c>
      <c r="H6013" s="1">
        <v>44176</v>
      </c>
      <c r="I6013">
        <f>E6013-H6013</f>
        <v>380</v>
      </c>
      <c r="J6013" t="s">
        <v>24</v>
      </c>
      <c r="K6013" t="s">
        <v>16498</v>
      </c>
      <c r="L6013" t="s">
        <v>60</v>
      </c>
      <c r="M6013">
        <v>48136.890059999998</v>
      </c>
      <c r="N6013">
        <v>290</v>
      </c>
    </row>
    <row r="6014" spans="1:14" x14ac:dyDescent="0.35">
      <c r="A6014" t="s">
        <v>16499</v>
      </c>
      <c r="B6014" t="s">
        <v>26</v>
      </c>
      <c r="C6014" t="s">
        <v>18</v>
      </c>
      <c r="D6014" t="s">
        <v>23</v>
      </c>
      <c r="E6014" s="1">
        <v>43782</v>
      </c>
      <c r="F6014" s="1">
        <v>44176</v>
      </c>
      <c r="H6014" s="1">
        <v>44176</v>
      </c>
      <c r="I6014">
        <f>E6014-H6014</f>
        <v>-394</v>
      </c>
      <c r="J6014" t="s">
        <v>24</v>
      </c>
      <c r="K6014" t="s">
        <v>16501</v>
      </c>
      <c r="L6014" t="s">
        <v>55</v>
      </c>
      <c r="M6014">
        <v>30915.430120000001</v>
      </c>
      <c r="N6014">
        <v>452</v>
      </c>
    </row>
    <row r="6015" spans="1:14" x14ac:dyDescent="0.35">
      <c r="A6015" t="s">
        <v>16502</v>
      </c>
      <c r="B6015" t="s">
        <v>26</v>
      </c>
      <c r="C6015" t="s">
        <v>57</v>
      </c>
      <c r="D6015" t="s">
        <v>45</v>
      </c>
      <c r="E6015" s="1">
        <v>44600</v>
      </c>
      <c r="F6015" s="1">
        <v>44176</v>
      </c>
      <c r="H6015" s="1">
        <v>44176</v>
      </c>
      <c r="I6015">
        <f>E6015-H6015</f>
        <v>424</v>
      </c>
      <c r="J6015" t="s">
        <v>24</v>
      </c>
      <c r="K6015" t="s">
        <v>1036</v>
      </c>
      <c r="L6015" t="s">
        <v>31</v>
      </c>
      <c r="M6015">
        <v>20199.83497</v>
      </c>
      <c r="N6015">
        <v>436</v>
      </c>
    </row>
    <row r="6016" spans="1:14" x14ac:dyDescent="0.35">
      <c r="A6016" t="s">
        <v>16504</v>
      </c>
      <c r="B6016" t="s">
        <v>26</v>
      </c>
      <c r="C6016" t="s">
        <v>57</v>
      </c>
      <c r="D6016" t="s">
        <v>89</v>
      </c>
      <c r="E6016" s="1">
        <v>45070</v>
      </c>
      <c r="F6016" s="1">
        <v>44176</v>
      </c>
      <c r="H6016" s="1">
        <v>44176</v>
      </c>
      <c r="I6016">
        <f>E6016-H6016</f>
        <v>894</v>
      </c>
      <c r="J6016" t="s">
        <v>34</v>
      </c>
      <c r="K6016" t="s">
        <v>16506</v>
      </c>
      <c r="L6016" t="s">
        <v>64</v>
      </c>
      <c r="M6016">
        <v>10760.62191</v>
      </c>
      <c r="N6016">
        <v>122</v>
      </c>
    </row>
    <row r="6017" spans="1:14" x14ac:dyDescent="0.35">
      <c r="A6017" t="s">
        <v>16510</v>
      </c>
      <c r="B6017" t="s">
        <v>26</v>
      </c>
      <c r="C6017" t="s">
        <v>18</v>
      </c>
      <c r="D6017" t="s">
        <v>45</v>
      </c>
      <c r="E6017" s="1">
        <v>44791</v>
      </c>
      <c r="F6017" s="1">
        <v>44176</v>
      </c>
      <c r="H6017" s="1">
        <v>44176</v>
      </c>
      <c r="I6017">
        <f>E6017-H6017</f>
        <v>615</v>
      </c>
      <c r="J6017" t="s">
        <v>24</v>
      </c>
      <c r="K6017" t="s">
        <v>16511</v>
      </c>
      <c r="L6017" t="s">
        <v>55</v>
      </c>
      <c r="M6017">
        <v>45683.710310000002</v>
      </c>
      <c r="N6017">
        <v>468</v>
      </c>
    </row>
    <row r="6018" spans="1:14" x14ac:dyDescent="0.35">
      <c r="A6018" t="s">
        <v>16512</v>
      </c>
      <c r="B6018" t="s">
        <v>26</v>
      </c>
      <c r="C6018" t="s">
        <v>48</v>
      </c>
      <c r="D6018" t="s">
        <v>45</v>
      </c>
      <c r="E6018" s="1">
        <v>44996</v>
      </c>
      <c r="F6018" s="1">
        <v>44176</v>
      </c>
      <c r="H6018" s="1">
        <v>44176</v>
      </c>
      <c r="I6018">
        <f>E6018-H6018</f>
        <v>820</v>
      </c>
      <c r="J6018" t="s">
        <v>34</v>
      </c>
      <c r="K6018" t="s">
        <v>16514</v>
      </c>
      <c r="L6018" t="s">
        <v>31</v>
      </c>
      <c r="M6018">
        <v>36053.148549999998</v>
      </c>
      <c r="N6018">
        <v>449</v>
      </c>
    </row>
    <row r="6019" spans="1:14" hidden="1" x14ac:dyDescent="0.35">
      <c r="A6019" t="s">
        <v>16708</v>
      </c>
      <c r="B6019" t="s">
        <v>16</v>
      </c>
      <c r="C6019" t="s">
        <v>18</v>
      </c>
      <c r="D6019" t="s">
        <v>23</v>
      </c>
      <c r="E6019" s="1">
        <v>44612</v>
      </c>
      <c r="F6019" s="1">
        <v>44161</v>
      </c>
      <c r="H6019" s="1">
        <v>44161</v>
      </c>
      <c r="I6019">
        <f>E6019-H6019</f>
        <v>451</v>
      </c>
      <c r="J6019" t="s">
        <v>34</v>
      </c>
      <c r="K6019" t="s">
        <v>16710</v>
      </c>
      <c r="L6019" t="s">
        <v>60</v>
      </c>
      <c r="M6019">
        <v>3747.3654999999999</v>
      </c>
      <c r="N6019">
        <v>157</v>
      </c>
    </row>
    <row r="6020" spans="1:14" hidden="1" x14ac:dyDescent="0.35">
      <c r="A6020" t="s">
        <v>16711</v>
      </c>
      <c r="B6020" t="s">
        <v>16</v>
      </c>
      <c r="C6020" t="s">
        <v>37</v>
      </c>
      <c r="D6020" t="s">
        <v>89</v>
      </c>
      <c r="E6020" s="1">
        <v>44956</v>
      </c>
      <c r="F6020" s="1">
        <v>44161</v>
      </c>
      <c r="H6020" s="1">
        <v>44161</v>
      </c>
      <c r="I6020">
        <f>E6020-H6020</f>
        <v>795</v>
      </c>
      <c r="J6020" t="s">
        <v>24</v>
      </c>
      <c r="K6020" t="s">
        <v>16713</v>
      </c>
      <c r="L6020" t="s">
        <v>64</v>
      </c>
      <c r="M6020">
        <v>13154.79939</v>
      </c>
      <c r="N6020">
        <v>397</v>
      </c>
    </row>
    <row r="6021" spans="1:14" hidden="1" x14ac:dyDescent="0.35">
      <c r="A6021" t="s">
        <v>16714</v>
      </c>
      <c r="B6021" t="s">
        <v>16</v>
      </c>
      <c r="C6021" t="s">
        <v>18</v>
      </c>
      <c r="D6021" t="s">
        <v>51</v>
      </c>
      <c r="E6021" s="1">
        <v>43876</v>
      </c>
      <c r="F6021" s="1">
        <v>44161</v>
      </c>
      <c r="H6021" s="1">
        <v>44161</v>
      </c>
      <c r="I6021">
        <f>E6021-H6021</f>
        <v>-285</v>
      </c>
      <c r="J6021" t="s">
        <v>46</v>
      </c>
      <c r="K6021" t="s">
        <v>16716</v>
      </c>
      <c r="L6021" t="s">
        <v>60</v>
      </c>
      <c r="M6021">
        <v>9256.6784779999998</v>
      </c>
      <c r="N6021">
        <v>386</v>
      </c>
    </row>
    <row r="6022" spans="1:14" x14ac:dyDescent="0.35">
      <c r="A6022" t="s">
        <v>16531</v>
      </c>
      <c r="B6022" t="s">
        <v>26</v>
      </c>
      <c r="C6022" t="s">
        <v>48</v>
      </c>
      <c r="D6022" t="s">
        <v>89</v>
      </c>
      <c r="E6022" s="1">
        <v>43632</v>
      </c>
      <c r="F6022" s="1">
        <v>44172</v>
      </c>
      <c r="H6022" s="1">
        <v>44172</v>
      </c>
      <c r="I6022">
        <f>E6022-H6022</f>
        <v>-540</v>
      </c>
      <c r="J6022" t="s">
        <v>24</v>
      </c>
      <c r="K6022" t="s">
        <v>16533</v>
      </c>
      <c r="L6022" t="s">
        <v>64</v>
      </c>
      <c r="M6022">
        <v>13521.15144</v>
      </c>
      <c r="N6022">
        <v>357</v>
      </c>
    </row>
    <row r="6023" spans="1:14" hidden="1" x14ac:dyDescent="0.35">
      <c r="A6023" t="s">
        <v>16719</v>
      </c>
      <c r="B6023" t="s">
        <v>16</v>
      </c>
      <c r="C6023" t="s">
        <v>57</v>
      </c>
      <c r="D6023" t="s">
        <v>23</v>
      </c>
      <c r="E6023" s="1">
        <v>44193</v>
      </c>
      <c r="F6023" s="1">
        <v>44160</v>
      </c>
      <c r="H6023" s="1">
        <v>44160</v>
      </c>
      <c r="I6023">
        <f>E6023-H6023</f>
        <v>33</v>
      </c>
      <c r="J6023" t="s">
        <v>34</v>
      </c>
      <c r="K6023" t="s">
        <v>16720</v>
      </c>
      <c r="L6023" t="s">
        <v>60</v>
      </c>
      <c r="M6023">
        <v>12890.78369</v>
      </c>
      <c r="N6023">
        <v>291</v>
      </c>
    </row>
    <row r="6024" spans="1:14" x14ac:dyDescent="0.35">
      <c r="A6024" t="s">
        <v>16537</v>
      </c>
      <c r="B6024" t="s">
        <v>26</v>
      </c>
      <c r="C6024" t="s">
        <v>57</v>
      </c>
      <c r="D6024" t="s">
        <v>23</v>
      </c>
      <c r="E6024" s="1">
        <v>43795</v>
      </c>
      <c r="F6024" s="1">
        <v>44172</v>
      </c>
      <c r="H6024" s="1">
        <v>44172</v>
      </c>
      <c r="I6024">
        <f>E6024-H6024</f>
        <v>-377</v>
      </c>
      <c r="J6024" t="s">
        <v>46</v>
      </c>
      <c r="K6024" t="s">
        <v>16539</v>
      </c>
      <c r="L6024" t="s">
        <v>31</v>
      </c>
      <c r="M6024">
        <v>4467.3946509999996</v>
      </c>
      <c r="N6024">
        <v>466</v>
      </c>
    </row>
    <row r="6025" spans="1:14" hidden="1" x14ac:dyDescent="0.35">
      <c r="A6025" t="s">
        <v>16724</v>
      </c>
      <c r="B6025" t="s">
        <v>16</v>
      </c>
      <c r="C6025" t="s">
        <v>48</v>
      </c>
      <c r="D6025" t="s">
        <v>23</v>
      </c>
      <c r="E6025" s="1">
        <v>43751</v>
      </c>
      <c r="F6025" s="1">
        <v>44160</v>
      </c>
      <c r="H6025" s="1">
        <v>44160</v>
      </c>
      <c r="I6025">
        <f>E6025-H6025</f>
        <v>-409</v>
      </c>
      <c r="J6025" t="s">
        <v>24</v>
      </c>
      <c r="K6025" t="s">
        <v>16726</v>
      </c>
      <c r="L6025" t="s">
        <v>31</v>
      </c>
      <c r="M6025">
        <v>21281.33092</v>
      </c>
      <c r="N6025">
        <v>371</v>
      </c>
    </row>
    <row r="6026" spans="1:14" hidden="1" x14ac:dyDescent="0.35">
      <c r="A6026" t="s">
        <v>16727</v>
      </c>
      <c r="B6026" t="s">
        <v>16</v>
      </c>
      <c r="C6026" t="s">
        <v>57</v>
      </c>
      <c r="D6026" t="s">
        <v>33</v>
      </c>
      <c r="E6026" s="1">
        <v>43788</v>
      </c>
      <c r="F6026" s="1">
        <v>44159</v>
      </c>
      <c r="H6026" s="1">
        <v>44159</v>
      </c>
      <c r="I6026">
        <f>E6026-H6026</f>
        <v>-371</v>
      </c>
      <c r="J6026" t="s">
        <v>34</v>
      </c>
      <c r="K6026" t="s">
        <v>16729</v>
      </c>
      <c r="L6026" t="s">
        <v>21</v>
      </c>
      <c r="M6026">
        <v>12000.762070000001</v>
      </c>
      <c r="N6026">
        <v>248</v>
      </c>
    </row>
    <row r="6027" spans="1:14" x14ac:dyDescent="0.35">
      <c r="A6027" t="s">
        <v>16544</v>
      </c>
      <c r="B6027" t="s">
        <v>26</v>
      </c>
      <c r="C6027" t="s">
        <v>57</v>
      </c>
      <c r="D6027" t="s">
        <v>23</v>
      </c>
      <c r="E6027" s="1">
        <v>43756</v>
      </c>
      <c r="F6027" s="1">
        <v>44172</v>
      </c>
      <c r="H6027" s="1">
        <v>44172</v>
      </c>
      <c r="I6027">
        <f>E6027-H6027</f>
        <v>-416</v>
      </c>
      <c r="J6027" t="s">
        <v>46</v>
      </c>
      <c r="K6027" t="s">
        <v>16546</v>
      </c>
      <c r="L6027" t="s">
        <v>31</v>
      </c>
      <c r="M6027">
        <v>6179.2324589999998</v>
      </c>
      <c r="N6027">
        <v>378</v>
      </c>
    </row>
    <row r="6028" spans="1:14" x14ac:dyDescent="0.35">
      <c r="A6028" t="s">
        <v>16547</v>
      </c>
      <c r="B6028" t="s">
        <v>26</v>
      </c>
      <c r="C6028" t="s">
        <v>73</v>
      </c>
      <c r="D6028" t="s">
        <v>45</v>
      </c>
      <c r="E6028" s="1">
        <v>45001</v>
      </c>
      <c r="F6028" s="1">
        <v>44171</v>
      </c>
      <c r="H6028" s="1">
        <v>44171</v>
      </c>
      <c r="I6028">
        <f>E6028-H6028</f>
        <v>830</v>
      </c>
      <c r="J6028" t="s">
        <v>24</v>
      </c>
      <c r="K6028" t="s">
        <v>16549</v>
      </c>
      <c r="L6028" t="s">
        <v>55</v>
      </c>
      <c r="M6028">
        <v>13115.696400000001</v>
      </c>
      <c r="N6028">
        <v>471</v>
      </c>
    </row>
    <row r="6029" spans="1:14" x14ac:dyDescent="0.35">
      <c r="A6029" t="s">
        <v>16550</v>
      </c>
      <c r="B6029" t="s">
        <v>26</v>
      </c>
      <c r="C6029" t="s">
        <v>37</v>
      </c>
      <c r="D6029" t="s">
        <v>23</v>
      </c>
      <c r="E6029" s="1">
        <v>44080</v>
      </c>
      <c r="F6029" s="1">
        <v>44171</v>
      </c>
      <c r="H6029" s="1">
        <v>44171</v>
      </c>
      <c r="I6029">
        <f>E6029-H6029</f>
        <v>-91</v>
      </c>
      <c r="J6029" t="s">
        <v>24</v>
      </c>
      <c r="K6029" t="s">
        <v>16552</v>
      </c>
      <c r="L6029" t="s">
        <v>31</v>
      </c>
      <c r="M6029">
        <v>17346.12111</v>
      </c>
      <c r="N6029">
        <v>173</v>
      </c>
    </row>
    <row r="6030" spans="1:14" x14ac:dyDescent="0.35">
      <c r="A6030" t="s">
        <v>16556</v>
      </c>
      <c r="B6030" t="s">
        <v>26</v>
      </c>
      <c r="C6030" t="s">
        <v>73</v>
      </c>
      <c r="D6030" t="s">
        <v>33</v>
      </c>
      <c r="E6030" s="1">
        <v>44564</v>
      </c>
      <c r="F6030" s="1">
        <v>44171</v>
      </c>
      <c r="H6030" s="1">
        <v>44171</v>
      </c>
      <c r="I6030">
        <f>E6030-H6030</f>
        <v>393</v>
      </c>
      <c r="J6030" t="s">
        <v>34</v>
      </c>
      <c r="K6030" t="s">
        <v>16558</v>
      </c>
      <c r="L6030" t="s">
        <v>55</v>
      </c>
      <c r="M6030">
        <v>61427.12934</v>
      </c>
      <c r="N6030">
        <v>268</v>
      </c>
    </row>
    <row r="6031" spans="1:14" x14ac:dyDescent="0.35">
      <c r="A6031" t="s">
        <v>16564</v>
      </c>
      <c r="B6031" t="s">
        <v>26</v>
      </c>
      <c r="C6031" t="s">
        <v>28</v>
      </c>
      <c r="D6031" t="s">
        <v>89</v>
      </c>
      <c r="E6031" s="1">
        <v>44411</v>
      </c>
      <c r="F6031" s="1">
        <v>44170</v>
      </c>
      <c r="H6031" s="1">
        <v>44170</v>
      </c>
      <c r="I6031">
        <f>E6031-H6031</f>
        <v>241</v>
      </c>
      <c r="J6031" t="s">
        <v>46</v>
      </c>
      <c r="K6031" t="s">
        <v>16566</v>
      </c>
      <c r="L6031" t="s">
        <v>60</v>
      </c>
      <c r="M6031">
        <v>26074.579180000001</v>
      </c>
      <c r="N6031">
        <v>458</v>
      </c>
    </row>
    <row r="6032" spans="1:14" x14ac:dyDescent="0.35">
      <c r="A6032" t="s">
        <v>16567</v>
      </c>
      <c r="B6032" t="s">
        <v>26</v>
      </c>
      <c r="C6032" t="s">
        <v>57</v>
      </c>
      <c r="D6032" t="s">
        <v>33</v>
      </c>
      <c r="E6032" s="1">
        <v>43524</v>
      </c>
      <c r="F6032" s="1">
        <v>44170</v>
      </c>
      <c r="H6032" s="1">
        <v>44170</v>
      </c>
      <c r="I6032">
        <f>E6032-H6032</f>
        <v>-646</v>
      </c>
      <c r="J6032" t="s">
        <v>24</v>
      </c>
      <c r="K6032" t="s">
        <v>16569</v>
      </c>
      <c r="L6032" t="s">
        <v>64</v>
      </c>
      <c r="M6032">
        <v>24529.851279999999</v>
      </c>
      <c r="N6032">
        <v>149</v>
      </c>
    </row>
    <row r="6033" spans="1:14" hidden="1" x14ac:dyDescent="0.35">
      <c r="A6033" t="s">
        <v>16745</v>
      </c>
      <c r="B6033" t="s">
        <v>16</v>
      </c>
      <c r="C6033" t="s">
        <v>57</v>
      </c>
      <c r="D6033" t="s">
        <v>33</v>
      </c>
      <c r="E6033" s="1">
        <v>43772</v>
      </c>
      <c r="F6033" s="1">
        <v>44158</v>
      </c>
      <c r="H6033" s="1">
        <v>44158</v>
      </c>
      <c r="I6033">
        <f>E6033-H6033</f>
        <v>-386</v>
      </c>
      <c r="J6033" t="s">
        <v>24</v>
      </c>
      <c r="K6033" t="s">
        <v>16747</v>
      </c>
      <c r="L6033" t="s">
        <v>21</v>
      </c>
      <c r="M6033">
        <v>8364.0039789999992</v>
      </c>
      <c r="N6033">
        <v>354</v>
      </c>
    </row>
    <row r="6034" spans="1:14" x14ac:dyDescent="0.35">
      <c r="A6034" t="s">
        <v>16583</v>
      </c>
      <c r="B6034" t="s">
        <v>26</v>
      </c>
      <c r="C6034" t="s">
        <v>28</v>
      </c>
      <c r="D6034" t="s">
        <v>89</v>
      </c>
      <c r="E6034" s="1">
        <v>43593</v>
      </c>
      <c r="F6034" s="1">
        <v>44169</v>
      </c>
      <c r="H6034" s="1">
        <v>44169</v>
      </c>
      <c r="I6034">
        <f>E6034-H6034</f>
        <v>-576</v>
      </c>
      <c r="J6034" t="s">
        <v>46</v>
      </c>
      <c r="K6034" t="s">
        <v>16585</v>
      </c>
      <c r="L6034" t="s">
        <v>55</v>
      </c>
      <c r="M6034">
        <v>15552.213030000001</v>
      </c>
      <c r="N6034">
        <v>137</v>
      </c>
    </row>
    <row r="6035" spans="1:14" x14ac:dyDescent="0.35">
      <c r="A6035" t="s">
        <v>16592</v>
      </c>
      <c r="B6035" t="s">
        <v>26</v>
      </c>
      <c r="C6035" t="s">
        <v>28</v>
      </c>
      <c r="D6035" t="s">
        <v>23</v>
      </c>
      <c r="E6035" s="1">
        <v>45117</v>
      </c>
      <c r="F6035" s="1">
        <v>44168</v>
      </c>
      <c r="H6035" s="1">
        <v>44168</v>
      </c>
      <c r="I6035">
        <f>E6035-H6035</f>
        <v>949</v>
      </c>
      <c r="J6035" t="s">
        <v>46</v>
      </c>
      <c r="K6035" t="s">
        <v>16594</v>
      </c>
      <c r="L6035" t="s">
        <v>55</v>
      </c>
      <c r="M6035">
        <v>7418.273596</v>
      </c>
      <c r="N6035">
        <v>448</v>
      </c>
    </row>
    <row r="6036" spans="1:14" x14ac:dyDescent="0.35">
      <c r="A6036" t="s">
        <v>4648</v>
      </c>
      <c r="B6036" t="s">
        <v>26</v>
      </c>
      <c r="C6036" t="s">
        <v>57</v>
      </c>
      <c r="D6036" t="s">
        <v>51</v>
      </c>
      <c r="E6036" s="1">
        <v>44250</v>
      </c>
      <c r="F6036" s="1">
        <v>44168</v>
      </c>
      <c r="H6036" s="1">
        <v>44168</v>
      </c>
      <c r="I6036">
        <f>E6036-H6036</f>
        <v>82</v>
      </c>
      <c r="J6036" t="s">
        <v>46</v>
      </c>
      <c r="K6036" t="s">
        <v>16596</v>
      </c>
      <c r="L6036" t="s">
        <v>31</v>
      </c>
      <c r="M6036">
        <v>19317.479230000001</v>
      </c>
      <c r="N6036">
        <v>426</v>
      </c>
    </row>
    <row r="6037" spans="1:14" x14ac:dyDescent="0.35">
      <c r="A6037" t="s">
        <v>16597</v>
      </c>
      <c r="B6037" t="s">
        <v>26</v>
      </c>
      <c r="C6037" t="s">
        <v>73</v>
      </c>
      <c r="D6037" t="s">
        <v>51</v>
      </c>
      <c r="E6037" s="1">
        <v>44375</v>
      </c>
      <c r="F6037" s="1">
        <v>44168</v>
      </c>
      <c r="H6037" s="1">
        <v>44168</v>
      </c>
      <c r="I6037">
        <f>E6037-H6037</f>
        <v>207</v>
      </c>
      <c r="J6037" t="s">
        <v>24</v>
      </c>
      <c r="K6037" t="s">
        <v>16599</v>
      </c>
      <c r="L6037" t="s">
        <v>21</v>
      </c>
      <c r="M6037">
        <v>25756.095099999999</v>
      </c>
      <c r="N6037">
        <v>204</v>
      </c>
    </row>
    <row r="6038" spans="1:14" hidden="1" x14ac:dyDescent="0.35">
      <c r="A6038" t="s">
        <v>16759</v>
      </c>
      <c r="B6038" t="s">
        <v>16</v>
      </c>
      <c r="C6038" t="s">
        <v>37</v>
      </c>
      <c r="D6038" t="s">
        <v>45</v>
      </c>
      <c r="E6038" s="1">
        <v>44922</v>
      </c>
      <c r="F6038" s="1">
        <v>44157</v>
      </c>
      <c r="H6038" s="1">
        <v>44157</v>
      </c>
      <c r="I6038">
        <f>E6038-H6038</f>
        <v>765</v>
      </c>
      <c r="J6038" t="s">
        <v>46</v>
      </c>
      <c r="K6038" t="s">
        <v>16760</v>
      </c>
      <c r="L6038" t="s">
        <v>60</v>
      </c>
      <c r="M6038">
        <v>15426.67634</v>
      </c>
      <c r="N6038">
        <v>473</v>
      </c>
    </row>
    <row r="6039" spans="1:14" hidden="1" x14ac:dyDescent="0.35">
      <c r="A6039" t="s">
        <v>16761</v>
      </c>
      <c r="B6039" t="s">
        <v>16</v>
      </c>
      <c r="C6039" t="s">
        <v>18</v>
      </c>
      <c r="D6039" t="s">
        <v>33</v>
      </c>
      <c r="E6039" s="1">
        <v>44412</v>
      </c>
      <c r="F6039" s="1">
        <v>44157</v>
      </c>
      <c r="H6039" s="1">
        <v>44157</v>
      </c>
      <c r="I6039">
        <f>E6039-H6039</f>
        <v>255</v>
      </c>
      <c r="J6039" t="s">
        <v>34</v>
      </c>
      <c r="K6039" t="s">
        <v>16763</v>
      </c>
      <c r="L6039" t="s">
        <v>21</v>
      </c>
      <c r="M6039">
        <v>6093.4010779999999</v>
      </c>
      <c r="N6039">
        <v>467</v>
      </c>
    </row>
    <row r="6040" spans="1:14" x14ac:dyDescent="0.35">
      <c r="A6040" t="s">
        <v>16600</v>
      </c>
      <c r="B6040" t="s">
        <v>26</v>
      </c>
      <c r="C6040" t="s">
        <v>57</v>
      </c>
      <c r="D6040" t="s">
        <v>33</v>
      </c>
      <c r="E6040" s="1">
        <v>44454</v>
      </c>
      <c r="F6040" s="1">
        <v>44168</v>
      </c>
      <c r="H6040" s="1">
        <v>44168</v>
      </c>
      <c r="I6040">
        <f>E6040-H6040</f>
        <v>286</v>
      </c>
      <c r="J6040" t="s">
        <v>24</v>
      </c>
      <c r="K6040" t="s">
        <v>16602</v>
      </c>
      <c r="L6040" t="s">
        <v>31</v>
      </c>
      <c r="M6040">
        <v>22462.85051</v>
      </c>
      <c r="N6040">
        <v>198</v>
      </c>
    </row>
    <row r="6041" spans="1:14" x14ac:dyDescent="0.35">
      <c r="A6041" t="s">
        <v>16603</v>
      </c>
      <c r="B6041" t="s">
        <v>26</v>
      </c>
      <c r="C6041" t="s">
        <v>48</v>
      </c>
      <c r="D6041" t="s">
        <v>89</v>
      </c>
      <c r="E6041" s="1">
        <v>45153</v>
      </c>
      <c r="F6041" s="1">
        <v>44168</v>
      </c>
      <c r="H6041" s="1">
        <v>44168</v>
      </c>
      <c r="I6041">
        <f>E6041-H6041</f>
        <v>985</v>
      </c>
      <c r="J6041" t="s">
        <v>46</v>
      </c>
      <c r="K6041" t="s">
        <v>16605</v>
      </c>
      <c r="L6041" t="s">
        <v>31</v>
      </c>
      <c r="M6041">
        <v>26827.399949999999</v>
      </c>
      <c r="N6041">
        <v>268</v>
      </c>
    </row>
    <row r="6042" spans="1:14" hidden="1" x14ac:dyDescent="0.35">
      <c r="A6042" t="s">
        <v>16769</v>
      </c>
      <c r="B6042" t="s">
        <v>16</v>
      </c>
      <c r="C6042" t="s">
        <v>57</v>
      </c>
      <c r="D6042" t="s">
        <v>33</v>
      </c>
      <c r="E6042" s="1">
        <v>45033</v>
      </c>
      <c r="F6042" s="1">
        <v>44157</v>
      </c>
      <c r="H6042" s="1">
        <v>44157</v>
      </c>
      <c r="I6042">
        <f>E6042-H6042</f>
        <v>876</v>
      </c>
      <c r="J6042" t="s">
        <v>24</v>
      </c>
      <c r="K6042" t="s">
        <v>16771</v>
      </c>
      <c r="L6042" t="s">
        <v>55</v>
      </c>
      <c r="M6042">
        <v>20002.698929999999</v>
      </c>
      <c r="N6042">
        <v>215</v>
      </c>
    </row>
    <row r="6043" spans="1:14" x14ac:dyDescent="0.35">
      <c r="A6043" t="s">
        <v>16606</v>
      </c>
      <c r="B6043" t="s">
        <v>26</v>
      </c>
      <c r="C6043" t="s">
        <v>73</v>
      </c>
      <c r="D6043" t="s">
        <v>51</v>
      </c>
      <c r="E6043" s="1">
        <v>43485</v>
      </c>
      <c r="F6043" s="1">
        <v>44168</v>
      </c>
      <c r="H6043" s="1">
        <v>44168</v>
      </c>
      <c r="I6043">
        <f>E6043-H6043</f>
        <v>-683</v>
      </c>
      <c r="J6043" t="s">
        <v>24</v>
      </c>
      <c r="K6043" t="s">
        <v>12259</v>
      </c>
      <c r="L6043" t="s">
        <v>31</v>
      </c>
      <c r="M6043">
        <v>31073.521949999998</v>
      </c>
      <c r="N6043">
        <v>347</v>
      </c>
    </row>
    <row r="6044" spans="1:14" hidden="1" x14ac:dyDescent="0.35">
      <c r="A6044" t="s">
        <v>12705</v>
      </c>
      <c r="B6044" t="s">
        <v>16</v>
      </c>
      <c r="C6044" t="s">
        <v>57</v>
      </c>
      <c r="D6044" t="s">
        <v>23</v>
      </c>
      <c r="E6044" s="1">
        <v>44145</v>
      </c>
      <c r="F6044" s="1">
        <v>44157</v>
      </c>
      <c r="H6044" s="1">
        <v>44157</v>
      </c>
      <c r="I6044">
        <f>E6044-H6044</f>
        <v>-12</v>
      </c>
      <c r="J6044" t="s">
        <v>24</v>
      </c>
      <c r="K6044" t="s">
        <v>9695</v>
      </c>
      <c r="L6044" t="s">
        <v>21</v>
      </c>
      <c r="M6044">
        <v>34103.347229999999</v>
      </c>
      <c r="N6044">
        <v>107</v>
      </c>
    </row>
    <row r="6045" spans="1:14" hidden="1" x14ac:dyDescent="0.35">
      <c r="A6045" t="s">
        <v>16776</v>
      </c>
      <c r="B6045" t="s">
        <v>16</v>
      </c>
      <c r="C6045" t="s">
        <v>37</v>
      </c>
      <c r="D6045" t="s">
        <v>33</v>
      </c>
      <c r="E6045" s="1">
        <v>44371</v>
      </c>
      <c r="F6045" s="1">
        <v>44157</v>
      </c>
      <c r="H6045" s="1">
        <v>44157</v>
      </c>
      <c r="I6045">
        <f>E6045-H6045</f>
        <v>214</v>
      </c>
      <c r="J6045" t="s">
        <v>24</v>
      </c>
      <c r="K6045" t="s">
        <v>16778</v>
      </c>
      <c r="L6045" t="s">
        <v>60</v>
      </c>
      <c r="M6045">
        <v>2371.7032850000001</v>
      </c>
      <c r="N6045">
        <v>417</v>
      </c>
    </row>
    <row r="6046" spans="1:14" x14ac:dyDescent="0.35">
      <c r="A6046" t="s">
        <v>16608</v>
      </c>
      <c r="B6046" t="s">
        <v>26</v>
      </c>
      <c r="C6046" t="s">
        <v>28</v>
      </c>
      <c r="D6046" t="s">
        <v>89</v>
      </c>
      <c r="E6046" s="1">
        <v>45226</v>
      </c>
      <c r="F6046" s="1">
        <v>44167</v>
      </c>
      <c r="H6046" s="1">
        <v>44167</v>
      </c>
      <c r="I6046">
        <f>E6046-H6046</f>
        <v>1059</v>
      </c>
      <c r="J6046" t="s">
        <v>34</v>
      </c>
      <c r="K6046" t="s">
        <v>16610</v>
      </c>
      <c r="L6046" t="s">
        <v>31</v>
      </c>
      <c r="M6046">
        <v>4935.2250729999996</v>
      </c>
      <c r="N6046">
        <v>395</v>
      </c>
    </row>
    <row r="6047" spans="1:14" hidden="1" x14ac:dyDescent="0.35">
      <c r="A6047" t="s">
        <v>16782</v>
      </c>
      <c r="B6047" t="s">
        <v>16</v>
      </c>
      <c r="C6047" t="s">
        <v>28</v>
      </c>
      <c r="D6047" t="s">
        <v>23</v>
      </c>
      <c r="E6047" s="1">
        <v>43454</v>
      </c>
      <c r="F6047" s="1">
        <v>44156</v>
      </c>
      <c r="H6047" s="1">
        <v>44156</v>
      </c>
      <c r="I6047">
        <f>E6047-H6047</f>
        <v>-702</v>
      </c>
      <c r="J6047" t="s">
        <v>46</v>
      </c>
      <c r="K6047" t="s">
        <v>16784</v>
      </c>
      <c r="L6047" t="s">
        <v>64</v>
      </c>
      <c r="M6047">
        <v>31797.716950000002</v>
      </c>
      <c r="N6047">
        <v>115</v>
      </c>
    </row>
    <row r="6048" spans="1:14" x14ac:dyDescent="0.35">
      <c r="A6048" t="s">
        <v>16611</v>
      </c>
      <c r="B6048" t="s">
        <v>26</v>
      </c>
      <c r="C6048" t="s">
        <v>18</v>
      </c>
      <c r="D6048" t="s">
        <v>33</v>
      </c>
      <c r="E6048" s="1">
        <v>43716</v>
      </c>
      <c r="F6048" s="1">
        <v>44167</v>
      </c>
      <c r="H6048" s="1">
        <v>44167</v>
      </c>
      <c r="I6048">
        <f>E6048-H6048</f>
        <v>-451</v>
      </c>
      <c r="J6048" t="s">
        <v>34</v>
      </c>
      <c r="K6048" t="s">
        <v>16613</v>
      </c>
      <c r="L6048" t="s">
        <v>55</v>
      </c>
      <c r="M6048">
        <v>1653.6011860000001</v>
      </c>
      <c r="N6048">
        <v>357</v>
      </c>
    </row>
    <row r="6049" spans="1:14" x14ac:dyDescent="0.35">
      <c r="A6049" t="s">
        <v>16616</v>
      </c>
      <c r="B6049" t="s">
        <v>26</v>
      </c>
      <c r="C6049" t="s">
        <v>73</v>
      </c>
      <c r="D6049" t="s">
        <v>51</v>
      </c>
      <c r="E6049" s="1">
        <v>44190</v>
      </c>
      <c r="F6049" s="1">
        <v>44167</v>
      </c>
      <c r="H6049" s="1">
        <v>44167</v>
      </c>
      <c r="I6049">
        <f>E6049-H6049</f>
        <v>23</v>
      </c>
      <c r="J6049" t="s">
        <v>34</v>
      </c>
      <c r="K6049" t="s">
        <v>16618</v>
      </c>
      <c r="L6049" t="s">
        <v>60</v>
      </c>
      <c r="M6049">
        <v>61605.308429999997</v>
      </c>
      <c r="N6049">
        <v>473</v>
      </c>
    </row>
    <row r="6050" spans="1:14" hidden="1" x14ac:dyDescent="0.35">
      <c r="A6050" t="s">
        <v>16791</v>
      </c>
      <c r="B6050" t="s">
        <v>16</v>
      </c>
      <c r="C6050" t="s">
        <v>48</v>
      </c>
      <c r="D6050" t="s">
        <v>23</v>
      </c>
      <c r="E6050" s="1">
        <v>43575</v>
      </c>
      <c r="F6050" s="1">
        <v>44156</v>
      </c>
      <c r="H6050" s="1">
        <v>44156</v>
      </c>
      <c r="I6050">
        <f>E6050-H6050</f>
        <v>-581</v>
      </c>
      <c r="J6050" t="s">
        <v>46</v>
      </c>
      <c r="K6050" t="s">
        <v>16793</v>
      </c>
      <c r="L6050" t="s">
        <v>21</v>
      </c>
      <c r="M6050">
        <v>1633.4726129999999</v>
      </c>
      <c r="N6050">
        <v>495</v>
      </c>
    </row>
    <row r="6051" spans="1:14" hidden="1" x14ac:dyDescent="0.35">
      <c r="A6051" t="s">
        <v>16794</v>
      </c>
      <c r="B6051" t="s">
        <v>16</v>
      </c>
      <c r="C6051" t="s">
        <v>28</v>
      </c>
      <c r="D6051" t="s">
        <v>23</v>
      </c>
      <c r="E6051" s="1">
        <v>44027</v>
      </c>
      <c r="F6051" s="1">
        <v>44156</v>
      </c>
      <c r="H6051" s="1">
        <v>44156</v>
      </c>
      <c r="I6051">
        <f>E6051-H6051</f>
        <v>-129</v>
      </c>
      <c r="J6051" t="s">
        <v>46</v>
      </c>
      <c r="K6051" t="s">
        <v>13368</v>
      </c>
      <c r="L6051" t="s">
        <v>21</v>
      </c>
      <c r="M6051">
        <v>16811.165830000002</v>
      </c>
      <c r="N6051">
        <v>304</v>
      </c>
    </row>
    <row r="6052" spans="1:14" x14ac:dyDescent="0.35">
      <c r="A6052" t="s">
        <v>16621</v>
      </c>
      <c r="B6052" t="s">
        <v>26</v>
      </c>
      <c r="C6052" t="s">
        <v>28</v>
      </c>
      <c r="D6052" t="s">
        <v>51</v>
      </c>
      <c r="E6052" s="1">
        <v>44510</v>
      </c>
      <c r="F6052" s="1">
        <v>44167</v>
      </c>
      <c r="H6052" s="1">
        <v>44167</v>
      </c>
      <c r="I6052">
        <f>E6052-H6052</f>
        <v>343</v>
      </c>
      <c r="J6052" t="s">
        <v>46</v>
      </c>
      <c r="K6052" t="s">
        <v>16623</v>
      </c>
      <c r="L6052" t="s">
        <v>21</v>
      </c>
      <c r="M6052">
        <v>21203.864119999998</v>
      </c>
      <c r="N6052">
        <v>434</v>
      </c>
    </row>
    <row r="6053" spans="1:14" hidden="1" x14ac:dyDescent="0.35">
      <c r="A6053" t="s">
        <v>5165</v>
      </c>
      <c r="B6053" t="s">
        <v>16</v>
      </c>
      <c r="C6053" t="s">
        <v>18</v>
      </c>
      <c r="D6053" t="s">
        <v>51</v>
      </c>
      <c r="E6053" s="1">
        <v>44764</v>
      </c>
      <c r="F6053" s="1">
        <v>44155</v>
      </c>
      <c r="H6053" s="1">
        <v>44155</v>
      </c>
      <c r="I6053">
        <f>E6053-H6053</f>
        <v>609</v>
      </c>
      <c r="J6053" t="s">
        <v>34</v>
      </c>
      <c r="K6053" t="s">
        <v>16800</v>
      </c>
      <c r="L6053" t="s">
        <v>21</v>
      </c>
      <c r="M6053">
        <v>50162.312209999996</v>
      </c>
      <c r="N6053">
        <v>239</v>
      </c>
    </row>
    <row r="6054" spans="1:14" x14ac:dyDescent="0.35">
      <c r="A6054" t="s">
        <v>16633</v>
      </c>
      <c r="B6054" t="s">
        <v>26</v>
      </c>
      <c r="C6054" t="s">
        <v>48</v>
      </c>
      <c r="D6054" t="s">
        <v>51</v>
      </c>
      <c r="E6054" s="1">
        <v>45212</v>
      </c>
      <c r="F6054" s="1">
        <v>44166</v>
      </c>
      <c r="H6054" s="1">
        <v>44166</v>
      </c>
      <c r="I6054">
        <f>E6054-H6054</f>
        <v>1046</v>
      </c>
      <c r="J6054" t="s">
        <v>46</v>
      </c>
      <c r="K6054" t="s">
        <v>2905</v>
      </c>
      <c r="L6054" t="s">
        <v>60</v>
      </c>
      <c r="M6054">
        <v>11392.45326</v>
      </c>
      <c r="N6054">
        <v>259</v>
      </c>
    </row>
    <row r="6055" spans="1:14" hidden="1" x14ac:dyDescent="0.35">
      <c r="A6055" t="s">
        <v>3097</v>
      </c>
      <c r="B6055" t="s">
        <v>16</v>
      </c>
      <c r="C6055" t="s">
        <v>37</v>
      </c>
      <c r="D6055" t="s">
        <v>23</v>
      </c>
      <c r="E6055" s="1">
        <v>43589</v>
      </c>
      <c r="F6055" s="1">
        <v>44155</v>
      </c>
      <c r="H6055" s="1">
        <v>44155</v>
      </c>
      <c r="I6055">
        <f>E6055-H6055</f>
        <v>-566</v>
      </c>
      <c r="J6055" t="s">
        <v>24</v>
      </c>
      <c r="K6055" t="s">
        <v>16805</v>
      </c>
      <c r="L6055" t="s">
        <v>21</v>
      </c>
      <c r="M6055">
        <v>4182.4287839999997</v>
      </c>
      <c r="N6055">
        <v>375</v>
      </c>
    </row>
    <row r="6056" spans="1:14" hidden="1" x14ac:dyDescent="0.35">
      <c r="A6056" t="s">
        <v>16806</v>
      </c>
      <c r="B6056" t="s">
        <v>16</v>
      </c>
      <c r="C6056" t="s">
        <v>48</v>
      </c>
      <c r="D6056" t="s">
        <v>23</v>
      </c>
      <c r="E6056" s="1">
        <v>44648</v>
      </c>
      <c r="F6056" s="1">
        <v>44154</v>
      </c>
      <c r="H6056" s="1">
        <v>44154</v>
      </c>
      <c r="I6056">
        <f>E6056-H6056</f>
        <v>494</v>
      </c>
      <c r="J6056" t="s">
        <v>24</v>
      </c>
      <c r="K6056" t="s">
        <v>11479</v>
      </c>
      <c r="L6056" t="s">
        <v>31</v>
      </c>
      <c r="M6056">
        <v>8405.6142600000003</v>
      </c>
      <c r="N6056">
        <v>130</v>
      </c>
    </row>
    <row r="6057" spans="1:14" hidden="1" x14ac:dyDescent="0.35">
      <c r="A6057" t="s">
        <v>16808</v>
      </c>
      <c r="B6057" t="s">
        <v>16</v>
      </c>
      <c r="C6057" t="s">
        <v>48</v>
      </c>
      <c r="D6057" t="s">
        <v>23</v>
      </c>
      <c r="E6057" s="1">
        <v>44789</v>
      </c>
      <c r="F6057" s="1">
        <v>44154</v>
      </c>
      <c r="H6057" s="1">
        <v>44154</v>
      </c>
      <c r="I6057">
        <f>E6057-H6057</f>
        <v>635</v>
      </c>
      <c r="J6057" t="s">
        <v>24</v>
      </c>
      <c r="K6057" t="s">
        <v>16810</v>
      </c>
      <c r="L6057" t="s">
        <v>55</v>
      </c>
      <c r="M6057">
        <v>1970.5133450000001</v>
      </c>
      <c r="N6057">
        <v>201</v>
      </c>
    </row>
    <row r="6058" spans="1:14" hidden="1" x14ac:dyDescent="0.35">
      <c r="A6058" t="s">
        <v>16811</v>
      </c>
      <c r="B6058" t="s">
        <v>16</v>
      </c>
      <c r="C6058" t="s">
        <v>48</v>
      </c>
      <c r="D6058" t="s">
        <v>89</v>
      </c>
      <c r="E6058" s="1">
        <v>45184</v>
      </c>
      <c r="F6058" s="1">
        <v>44154</v>
      </c>
      <c r="H6058" s="1">
        <v>44154</v>
      </c>
      <c r="I6058">
        <f>E6058-H6058</f>
        <v>1030</v>
      </c>
      <c r="J6058" t="s">
        <v>46</v>
      </c>
      <c r="K6058" t="s">
        <v>16812</v>
      </c>
      <c r="L6058" t="s">
        <v>21</v>
      </c>
      <c r="M6058">
        <v>34548.641159999999</v>
      </c>
      <c r="N6058">
        <v>405</v>
      </c>
    </row>
    <row r="6059" spans="1:14" x14ac:dyDescent="0.35">
      <c r="A6059" t="s">
        <v>16637</v>
      </c>
      <c r="B6059" t="s">
        <v>26</v>
      </c>
      <c r="C6059" t="s">
        <v>73</v>
      </c>
      <c r="D6059" t="s">
        <v>51</v>
      </c>
      <c r="E6059" s="1">
        <v>43764</v>
      </c>
      <c r="F6059" s="1">
        <v>44165</v>
      </c>
      <c r="H6059" s="1">
        <v>44165</v>
      </c>
      <c r="I6059">
        <f>E6059-H6059</f>
        <v>-401</v>
      </c>
      <c r="J6059" t="s">
        <v>46</v>
      </c>
      <c r="K6059" t="s">
        <v>16639</v>
      </c>
      <c r="L6059" t="s">
        <v>64</v>
      </c>
      <c r="M6059">
        <v>51199.07</v>
      </c>
      <c r="N6059">
        <v>196</v>
      </c>
    </row>
    <row r="6060" spans="1:14" hidden="1" x14ac:dyDescent="0.35">
      <c r="A6060" t="s">
        <v>16815</v>
      </c>
      <c r="B6060" t="s">
        <v>16</v>
      </c>
      <c r="C6060" t="s">
        <v>18</v>
      </c>
      <c r="D6060" t="s">
        <v>45</v>
      </c>
      <c r="E6060" s="1">
        <v>44677</v>
      </c>
      <c r="F6060" s="1">
        <v>44154</v>
      </c>
      <c r="H6060" s="1">
        <v>44154</v>
      </c>
      <c r="I6060">
        <f>E6060-H6060</f>
        <v>523</v>
      </c>
      <c r="J6060" t="s">
        <v>24</v>
      </c>
      <c r="K6060" t="s">
        <v>16817</v>
      </c>
      <c r="L6060" t="s">
        <v>21</v>
      </c>
      <c r="M6060">
        <v>23706.99466</v>
      </c>
      <c r="N6060">
        <v>449</v>
      </c>
    </row>
    <row r="6061" spans="1:14" hidden="1" x14ac:dyDescent="0.35">
      <c r="A6061" t="s">
        <v>16818</v>
      </c>
      <c r="B6061" t="s">
        <v>16</v>
      </c>
      <c r="C6061" t="s">
        <v>37</v>
      </c>
      <c r="D6061" t="s">
        <v>45</v>
      </c>
      <c r="E6061" s="1">
        <v>45042</v>
      </c>
      <c r="F6061" s="1">
        <v>44154</v>
      </c>
      <c r="H6061" s="1">
        <v>44154</v>
      </c>
      <c r="I6061">
        <f>E6061-H6061</f>
        <v>888</v>
      </c>
      <c r="J6061" t="s">
        <v>34</v>
      </c>
      <c r="K6061" t="s">
        <v>16820</v>
      </c>
      <c r="L6061" t="s">
        <v>60</v>
      </c>
      <c r="M6061">
        <v>5643.6741110000003</v>
      </c>
      <c r="N6061">
        <v>193</v>
      </c>
    </row>
    <row r="6062" spans="1:14" hidden="1" x14ac:dyDescent="0.35">
      <c r="A6062" t="s">
        <v>16821</v>
      </c>
      <c r="B6062" t="s">
        <v>16</v>
      </c>
      <c r="C6062" t="s">
        <v>28</v>
      </c>
      <c r="D6062" t="s">
        <v>89</v>
      </c>
      <c r="E6062" s="1">
        <v>45123</v>
      </c>
      <c r="F6062" s="1">
        <v>44154</v>
      </c>
      <c r="H6062" s="1">
        <v>44154</v>
      </c>
      <c r="I6062">
        <f>E6062-H6062</f>
        <v>969</v>
      </c>
      <c r="J6062" t="s">
        <v>46</v>
      </c>
      <c r="K6062" t="s">
        <v>16823</v>
      </c>
      <c r="L6062" t="s">
        <v>31</v>
      </c>
      <c r="M6062">
        <v>37442.967490000003</v>
      </c>
      <c r="N6062">
        <v>128</v>
      </c>
    </row>
    <row r="6063" spans="1:14" hidden="1" x14ac:dyDescent="0.35">
      <c r="A6063" t="s">
        <v>16824</v>
      </c>
      <c r="B6063" t="s">
        <v>16</v>
      </c>
      <c r="C6063" t="s">
        <v>18</v>
      </c>
      <c r="D6063" t="s">
        <v>89</v>
      </c>
      <c r="E6063" s="1">
        <v>44858</v>
      </c>
      <c r="F6063" s="1">
        <v>44153</v>
      </c>
      <c r="H6063" s="1">
        <v>44153</v>
      </c>
      <c r="I6063">
        <f>E6063-H6063</f>
        <v>705</v>
      </c>
      <c r="J6063" t="s">
        <v>34</v>
      </c>
      <c r="K6063" t="s">
        <v>16826</v>
      </c>
      <c r="L6063" t="s">
        <v>31</v>
      </c>
      <c r="M6063">
        <v>40012.018369999998</v>
      </c>
      <c r="N6063">
        <v>372</v>
      </c>
    </row>
    <row r="6064" spans="1:14" hidden="1" x14ac:dyDescent="0.35">
      <c r="A6064" t="s">
        <v>16827</v>
      </c>
      <c r="B6064" t="s">
        <v>16</v>
      </c>
      <c r="C6064" t="s">
        <v>37</v>
      </c>
      <c r="D6064" t="s">
        <v>33</v>
      </c>
      <c r="E6064" s="1">
        <v>45131</v>
      </c>
      <c r="F6064" s="1">
        <v>44153</v>
      </c>
      <c r="H6064" s="1">
        <v>44153</v>
      </c>
      <c r="I6064">
        <f>E6064-H6064</f>
        <v>978</v>
      </c>
      <c r="J6064" t="s">
        <v>34</v>
      </c>
      <c r="K6064" t="s">
        <v>16829</v>
      </c>
      <c r="L6064" t="s">
        <v>60</v>
      </c>
      <c r="M6064">
        <v>20819.692470000002</v>
      </c>
      <c r="N6064">
        <v>327</v>
      </c>
    </row>
    <row r="6065" spans="1:14" x14ac:dyDescent="0.35">
      <c r="A6065" t="s">
        <v>16640</v>
      </c>
      <c r="B6065" t="s">
        <v>26</v>
      </c>
      <c r="C6065" t="s">
        <v>57</v>
      </c>
      <c r="D6065" t="s">
        <v>23</v>
      </c>
      <c r="E6065" s="1">
        <v>45068</v>
      </c>
      <c r="F6065" s="1">
        <v>44165</v>
      </c>
      <c r="H6065" s="1">
        <v>44165</v>
      </c>
      <c r="I6065">
        <f>E6065-H6065</f>
        <v>903</v>
      </c>
      <c r="J6065" t="s">
        <v>34</v>
      </c>
      <c r="K6065" t="s">
        <v>16642</v>
      </c>
      <c r="L6065" t="s">
        <v>64</v>
      </c>
      <c r="M6065">
        <v>12076.398800000001</v>
      </c>
      <c r="N6065">
        <v>235</v>
      </c>
    </row>
    <row r="6066" spans="1:14" x14ac:dyDescent="0.35">
      <c r="A6066" t="s">
        <v>16646</v>
      </c>
      <c r="B6066" t="s">
        <v>26</v>
      </c>
      <c r="C6066" t="s">
        <v>73</v>
      </c>
      <c r="D6066" t="s">
        <v>89</v>
      </c>
      <c r="E6066" s="1">
        <v>43685</v>
      </c>
      <c r="F6066" s="1">
        <v>44165</v>
      </c>
      <c r="H6066" s="1">
        <v>44165</v>
      </c>
      <c r="I6066">
        <f>E6066-H6066</f>
        <v>-480</v>
      </c>
      <c r="J6066" t="s">
        <v>34</v>
      </c>
      <c r="K6066" t="s">
        <v>16648</v>
      </c>
      <c r="L6066" t="s">
        <v>60</v>
      </c>
      <c r="M6066">
        <v>37678.94255</v>
      </c>
      <c r="N6066">
        <v>219</v>
      </c>
    </row>
    <row r="6067" spans="1:14" hidden="1" x14ac:dyDescent="0.35">
      <c r="A6067" t="s">
        <v>4717</v>
      </c>
      <c r="B6067" t="s">
        <v>16</v>
      </c>
      <c r="C6067" t="s">
        <v>48</v>
      </c>
      <c r="D6067" t="s">
        <v>23</v>
      </c>
      <c r="E6067" s="1">
        <v>44716</v>
      </c>
      <c r="F6067" s="1">
        <v>44153</v>
      </c>
      <c r="H6067" s="1">
        <v>44153</v>
      </c>
      <c r="I6067">
        <f>E6067-H6067</f>
        <v>563</v>
      </c>
      <c r="J6067" t="s">
        <v>34</v>
      </c>
      <c r="K6067" t="s">
        <v>16836</v>
      </c>
      <c r="L6067" t="s">
        <v>21</v>
      </c>
      <c r="M6067">
        <v>31251.20248</v>
      </c>
      <c r="N6067">
        <v>459</v>
      </c>
    </row>
    <row r="6068" spans="1:14" hidden="1" x14ac:dyDescent="0.35">
      <c r="A6068" t="s">
        <v>16837</v>
      </c>
      <c r="B6068" t="s">
        <v>16</v>
      </c>
      <c r="C6068" t="s">
        <v>28</v>
      </c>
      <c r="D6068" t="s">
        <v>23</v>
      </c>
      <c r="E6068" s="1">
        <v>43958</v>
      </c>
      <c r="F6068" s="1">
        <v>44153</v>
      </c>
      <c r="H6068" s="1">
        <v>44153</v>
      </c>
      <c r="I6068">
        <f>E6068-H6068</f>
        <v>-195</v>
      </c>
      <c r="J6068" t="s">
        <v>46</v>
      </c>
      <c r="K6068" t="s">
        <v>16839</v>
      </c>
      <c r="L6068" t="s">
        <v>21</v>
      </c>
      <c r="M6068">
        <v>36590.753750000003</v>
      </c>
      <c r="N6068">
        <v>443</v>
      </c>
    </row>
    <row r="6069" spans="1:14" hidden="1" x14ac:dyDescent="0.35">
      <c r="A6069" t="s">
        <v>16840</v>
      </c>
      <c r="B6069" t="s">
        <v>16</v>
      </c>
      <c r="C6069" t="s">
        <v>18</v>
      </c>
      <c r="D6069" t="s">
        <v>51</v>
      </c>
      <c r="E6069" s="1">
        <v>44965</v>
      </c>
      <c r="F6069" s="1">
        <v>44153</v>
      </c>
      <c r="H6069" s="1">
        <v>44153</v>
      </c>
      <c r="I6069">
        <f>E6069-H6069</f>
        <v>812</v>
      </c>
      <c r="J6069" t="s">
        <v>46</v>
      </c>
      <c r="K6069" t="s">
        <v>16842</v>
      </c>
      <c r="L6069" t="s">
        <v>31</v>
      </c>
      <c r="M6069">
        <v>1779.126861</v>
      </c>
      <c r="N6069">
        <v>332</v>
      </c>
    </row>
    <row r="6070" spans="1:14" x14ac:dyDescent="0.35">
      <c r="A6070" t="s">
        <v>16652</v>
      </c>
      <c r="B6070" t="s">
        <v>26</v>
      </c>
      <c r="C6070" t="s">
        <v>28</v>
      </c>
      <c r="D6070" t="s">
        <v>89</v>
      </c>
      <c r="E6070" s="1">
        <v>43787</v>
      </c>
      <c r="F6070" s="1">
        <v>44165</v>
      </c>
      <c r="H6070" s="1">
        <v>44165</v>
      </c>
      <c r="I6070">
        <f>E6070-H6070</f>
        <v>-378</v>
      </c>
      <c r="J6070" t="s">
        <v>46</v>
      </c>
      <c r="K6070" t="s">
        <v>16654</v>
      </c>
      <c r="L6070" t="s">
        <v>31</v>
      </c>
      <c r="N6070">
        <v>124</v>
      </c>
    </row>
    <row r="6071" spans="1:14" x14ac:dyDescent="0.35">
      <c r="A6071" t="s">
        <v>16658</v>
      </c>
      <c r="B6071" t="s">
        <v>26</v>
      </c>
      <c r="C6071" t="s">
        <v>37</v>
      </c>
      <c r="D6071" t="s">
        <v>45</v>
      </c>
      <c r="E6071" s="1">
        <v>44109</v>
      </c>
      <c r="F6071" s="1">
        <v>44164</v>
      </c>
      <c r="H6071" s="1">
        <v>44164</v>
      </c>
      <c r="I6071">
        <f>E6071-H6071</f>
        <v>-55</v>
      </c>
      <c r="J6071" t="s">
        <v>24</v>
      </c>
      <c r="K6071" t="s">
        <v>16660</v>
      </c>
      <c r="L6071" t="s">
        <v>21</v>
      </c>
      <c r="M6071">
        <v>2375.446254</v>
      </c>
      <c r="N6071">
        <v>488</v>
      </c>
    </row>
    <row r="6072" spans="1:14" x14ac:dyDescent="0.35">
      <c r="A6072" t="s">
        <v>16668</v>
      </c>
      <c r="B6072" t="s">
        <v>26</v>
      </c>
      <c r="C6072" t="s">
        <v>18</v>
      </c>
      <c r="D6072" t="s">
        <v>23</v>
      </c>
      <c r="E6072" s="1">
        <v>44782</v>
      </c>
      <c r="F6072" s="1">
        <v>44164</v>
      </c>
      <c r="H6072" s="1">
        <v>44164</v>
      </c>
      <c r="I6072">
        <f>E6072-H6072</f>
        <v>618</v>
      </c>
      <c r="J6072" t="s">
        <v>24</v>
      </c>
      <c r="K6072" t="s">
        <v>16670</v>
      </c>
      <c r="L6072" t="s">
        <v>21</v>
      </c>
      <c r="M6072">
        <v>11014.28616</v>
      </c>
      <c r="N6072">
        <v>256</v>
      </c>
    </row>
    <row r="6073" spans="1:14" hidden="1" x14ac:dyDescent="0.35">
      <c r="A6073" t="s">
        <v>16852</v>
      </c>
      <c r="B6073" t="s">
        <v>16</v>
      </c>
      <c r="C6073" t="s">
        <v>18</v>
      </c>
      <c r="D6073" t="s">
        <v>51</v>
      </c>
      <c r="E6073" s="1">
        <v>44651</v>
      </c>
      <c r="F6073" s="1">
        <v>44152</v>
      </c>
      <c r="H6073" s="1">
        <v>44152</v>
      </c>
      <c r="I6073">
        <f>E6073-H6073</f>
        <v>499</v>
      </c>
      <c r="J6073" t="s">
        <v>24</v>
      </c>
      <c r="K6073" t="s">
        <v>16854</v>
      </c>
      <c r="L6073" t="s">
        <v>21</v>
      </c>
      <c r="M6073">
        <v>50427.587480000002</v>
      </c>
      <c r="N6073">
        <v>255</v>
      </c>
    </row>
    <row r="6074" spans="1:14" x14ac:dyDescent="0.35">
      <c r="A6074" t="s">
        <v>16680</v>
      </c>
      <c r="B6074" t="s">
        <v>26</v>
      </c>
      <c r="C6074" t="s">
        <v>28</v>
      </c>
      <c r="D6074" t="s">
        <v>51</v>
      </c>
      <c r="E6074" s="1">
        <v>43589</v>
      </c>
      <c r="F6074" s="1">
        <v>44163</v>
      </c>
      <c r="H6074" s="1">
        <v>44163</v>
      </c>
      <c r="I6074">
        <f>E6074-H6074</f>
        <v>-574</v>
      </c>
      <c r="J6074" t="s">
        <v>34</v>
      </c>
      <c r="K6074" t="s">
        <v>16681</v>
      </c>
      <c r="L6074" t="s">
        <v>55</v>
      </c>
      <c r="M6074">
        <v>35085.057209999999</v>
      </c>
      <c r="N6074">
        <v>333</v>
      </c>
    </row>
    <row r="6075" spans="1:14" x14ac:dyDescent="0.35">
      <c r="A6075" t="s">
        <v>16686</v>
      </c>
      <c r="B6075" t="s">
        <v>26</v>
      </c>
      <c r="C6075" t="s">
        <v>28</v>
      </c>
      <c r="D6075" t="s">
        <v>45</v>
      </c>
      <c r="E6075" s="1">
        <v>45161</v>
      </c>
      <c r="F6075" s="1">
        <v>44162</v>
      </c>
      <c r="H6075" s="1">
        <v>44162</v>
      </c>
      <c r="I6075">
        <f>E6075-H6075</f>
        <v>999</v>
      </c>
      <c r="J6075" t="s">
        <v>34</v>
      </c>
      <c r="K6075" t="s">
        <v>16688</v>
      </c>
      <c r="L6075" t="s">
        <v>60</v>
      </c>
      <c r="M6075">
        <v>4357.7563959999998</v>
      </c>
      <c r="N6075">
        <v>297</v>
      </c>
    </row>
    <row r="6076" spans="1:14" hidden="1" x14ac:dyDescent="0.35">
      <c r="A6076" t="s">
        <v>16860</v>
      </c>
      <c r="B6076" t="s">
        <v>16</v>
      </c>
      <c r="C6076" t="s">
        <v>73</v>
      </c>
      <c r="D6076" t="s">
        <v>23</v>
      </c>
      <c r="E6076" s="1">
        <v>45141</v>
      </c>
      <c r="F6076" s="1">
        <v>44151</v>
      </c>
      <c r="H6076" s="1">
        <v>44151</v>
      </c>
      <c r="I6076">
        <f>E6076-H6076</f>
        <v>990</v>
      </c>
      <c r="J6076" t="s">
        <v>34</v>
      </c>
      <c r="K6076" t="s">
        <v>16862</v>
      </c>
      <c r="L6076" t="s">
        <v>21</v>
      </c>
      <c r="M6076">
        <v>2930.3983800000001</v>
      </c>
      <c r="N6076">
        <v>154</v>
      </c>
    </row>
    <row r="6077" spans="1:14" x14ac:dyDescent="0.35">
      <c r="A6077" t="s">
        <v>16689</v>
      </c>
      <c r="B6077" t="s">
        <v>26</v>
      </c>
      <c r="C6077" t="s">
        <v>57</v>
      </c>
      <c r="D6077" t="s">
        <v>23</v>
      </c>
      <c r="E6077" s="1">
        <v>43827</v>
      </c>
      <c r="F6077" s="1">
        <v>44162</v>
      </c>
      <c r="H6077" s="1">
        <v>44162</v>
      </c>
      <c r="I6077">
        <f>E6077-H6077</f>
        <v>-335</v>
      </c>
      <c r="J6077" t="s">
        <v>34</v>
      </c>
      <c r="K6077" t="s">
        <v>16691</v>
      </c>
      <c r="L6077" t="s">
        <v>31</v>
      </c>
      <c r="M6077">
        <v>9036.5083579999991</v>
      </c>
      <c r="N6077">
        <v>497</v>
      </c>
    </row>
    <row r="6078" spans="1:14" x14ac:dyDescent="0.35">
      <c r="A6078" t="s">
        <v>16692</v>
      </c>
      <c r="B6078" t="s">
        <v>26</v>
      </c>
      <c r="C6078" t="s">
        <v>37</v>
      </c>
      <c r="D6078" t="s">
        <v>45</v>
      </c>
      <c r="E6078" s="1">
        <v>44852</v>
      </c>
      <c r="F6078" s="1">
        <v>44162</v>
      </c>
      <c r="H6078" s="1">
        <v>44162</v>
      </c>
      <c r="I6078">
        <f>E6078-H6078</f>
        <v>690</v>
      </c>
      <c r="J6078" t="s">
        <v>34</v>
      </c>
      <c r="K6078" t="s">
        <v>16694</v>
      </c>
      <c r="L6078" t="s">
        <v>31</v>
      </c>
      <c r="M6078">
        <v>5759.4264199999998</v>
      </c>
      <c r="N6078">
        <v>126</v>
      </c>
    </row>
    <row r="6079" spans="1:14" hidden="1" x14ac:dyDescent="0.35">
      <c r="A6079" t="s">
        <v>16869</v>
      </c>
      <c r="B6079" t="s">
        <v>16</v>
      </c>
      <c r="C6079" t="s">
        <v>73</v>
      </c>
      <c r="D6079" t="s">
        <v>51</v>
      </c>
      <c r="E6079" s="1">
        <v>43565</v>
      </c>
      <c r="F6079" s="1">
        <v>44150</v>
      </c>
      <c r="H6079" s="1">
        <v>44150</v>
      </c>
      <c r="I6079">
        <f>E6079-H6079</f>
        <v>-585</v>
      </c>
      <c r="J6079" t="s">
        <v>24</v>
      </c>
      <c r="K6079" t="s">
        <v>16871</v>
      </c>
      <c r="L6079" t="s">
        <v>21</v>
      </c>
      <c r="M6079">
        <v>1991.245328</v>
      </c>
      <c r="N6079">
        <v>292</v>
      </c>
    </row>
    <row r="6080" spans="1:14" hidden="1" x14ac:dyDescent="0.35">
      <c r="A6080" t="s">
        <v>16872</v>
      </c>
      <c r="B6080" t="s">
        <v>16</v>
      </c>
      <c r="C6080" t="s">
        <v>57</v>
      </c>
      <c r="D6080" t="s">
        <v>33</v>
      </c>
      <c r="E6080" s="1">
        <v>44067</v>
      </c>
      <c r="F6080" s="1">
        <v>44150</v>
      </c>
      <c r="H6080" s="1">
        <v>44150</v>
      </c>
      <c r="I6080">
        <f>E6080-H6080</f>
        <v>-83</v>
      </c>
      <c r="J6080" t="s">
        <v>24</v>
      </c>
      <c r="K6080" t="s">
        <v>16873</v>
      </c>
      <c r="L6080" t="s">
        <v>60</v>
      </c>
      <c r="M6080">
        <v>14748.032090000001</v>
      </c>
      <c r="N6080">
        <v>125</v>
      </c>
    </row>
    <row r="6081" spans="1:14" hidden="1" x14ac:dyDescent="0.35">
      <c r="A6081" t="s">
        <v>16874</v>
      </c>
      <c r="B6081" t="s">
        <v>16</v>
      </c>
      <c r="C6081" t="s">
        <v>18</v>
      </c>
      <c r="D6081" t="s">
        <v>51</v>
      </c>
      <c r="E6081" s="1">
        <v>43900</v>
      </c>
      <c r="F6081" s="1">
        <v>44150</v>
      </c>
      <c r="H6081" s="1">
        <v>44150</v>
      </c>
      <c r="I6081">
        <f>E6081-H6081</f>
        <v>-250</v>
      </c>
      <c r="J6081" t="s">
        <v>34</v>
      </c>
      <c r="K6081" t="s">
        <v>16876</v>
      </c>
      <c r="L6081" t="s">
        <v>21</v>
      </c>
      <c r="M6081">
        <v>29172.305830000001</v>
      </c>
      <c r="N6081">
        <v>253</v>
      </c>
    </row>
    <row r="6082" spans="1:14" hidden="1" x14ac:dyDescent="0.35">
      <c r="A6082" t="s">
        <v>16877</v>
      </c>
      <c r="B6082" t="s">
        <v>16</v>
      </c>
      <c r="C6082" t="s">
        <v>73</v>
      </c>
      <c r="D6082" t="s">
        <v>89</v>
      </c>
      <c r="E6082" s="1">
        <v>45197</v>
      </c>
      <c r="F6082" s="1">
        <v>44150</v>
      </c>
      <c r="H6082" s="1">
        <v>44150</v>
      </c>
      <c r="I6082">
        <f>E6082-H6082</f>
        <v>1047</v>
      </c>
      <c r="J6082" t="s">
        <v>24</v>
      </c>
      <c r="K6082" t="s">
        <v>16879</v>
      </c>
      <c r="L6082" t="s">
        <v>21</v>
      </c>
      <c r="M6082">
        <v>64687.716050000003</v>
      </c>
      <c r="N6082">
        <v>252</v>
      </c>
    </row>
    <row r="6083" spans="1:14" x14ac:dyDescent="0.35">
      <c r="A6083" t="s">
        <v>16695</v>
      </c>
      <c r="B6083" t="s">
        <v>26</v>
      </c>
      <c r="C6083" t="s">
        <v>57</v>
      </c>
      <c r="D6083" t="s">
        <v>33</v>
      </c>
      <c r="E6083" s="1">
        <v>44489</v>
      </c>
      <c r="F6083" s="1">
        <v>44162</v>
      </c>
      <c r="H6083" s="1">
        <v>44162</v>
      </c>
      <c r="I6083">
        <f>E6083-H6083</f>
        <v>327</v>
      </c>
      <c r="J6083" t="s">
        <v>34</v>
      </c>
      <c r="K6083" t="s">
        <v>16697</v>
      </c>
      <c r="L6083" t="s">
        <v>55</v>
      </c>
      <c r="M6083">
        <v>32118.225740000002</v>
      </c>
      <c r="N6083">
        <v>405</v>
      </c>
    </row>
    <row r="6084" spans="1:14" x14ac:dyDescent="0.35">
      <c r="A6084" t="s">
        <v>16698</v>
      </c>
      <c r="B6084" t="s">
        <v>26</v>
      </c>
      <c r="C6084" t="s">
        <v>28</v>
      </c>
      <c r="D6084" t="s">
        <v>45</v>
      </c>
      <c r="E6084" s="1">
        <v>44001</v>
      </c>
      <c r="F6084" s="1">
        <v>44162</v>
      </c>
      <c r="H6084" s="1">
        <v>44162</v>
      </c>
      <c r="I6084">
        <f>E6084-H6084</f>
        <v>-161</v>
      </c>
      <c r="J6084" t="s">
        <v>46</v>
      </c>
      <c r="K6084" t="s">
        <v>16700</v>
      </c>
      <c r="L6084" t="s">
        <v>64</v>
      </c>
      <c r="M6084">
        <v>14644.02225</v>
      </c>
      <c r="N6084">
        <v>298</v>
      </c>
    </row>
    <row r="6085" spans="1:14" x14ac:dyDescent="0.35">
      <c r="A6085" t="s">
        <v>16701</v>
      </c>
      <c r="B6085" t="s">
        <v>26</v>
      </c>
      <c r="C6085" t="s">
        <v>73</v>
      </c>
      <c r="D6085" t="s">
        <v>89</v>
      </c>
      <c r="E6085" s="1">
        <v>44388</v>
      </c>
      <c r="F6085" s="1">
        <v>44162</v>
      </c>
      <c r="H6085" s="1">
        <v>44162</v>
      </c>
      <c r="I6085">
        <f>E6085-H6085</f>
        <v>226</v>
      </c>
      <c r="J6085" t="s">
        <v>46</v>
      </c>
      <c r="K6085" t="s">
        <v>16703</v>
      </c>
      <c r="L6085" t="s">
        <v>55</v>
      </c>
      <c r="M6085">
        <v>48746.707869999998</v>
      </c>
      <c r="N6085">
        <v>199</v>
      </c>
    </row>
    <row r="6086" spans="1:14" hidden="1" x14ac:dyDescent="0.35">
      <c r="A6086" t="s">
        <v>16887</v>
      </c>
      <c r="B6086" t="s">
        <v>16</v>
      </c>
      <c r="C6086" t="s">
        <v>18</v>
      </c>
      <c r="D6086" t="s">
        <v>33</v>
      </c>
      <c r="E6086" s="1">
        <v>45161</v>
      </c>
      <c r="F6086" s="1">
        <v>44149</v>
      </c>
      <c r="H6086" s="1">
        <v>44149</v>
      </c>
      <c r="I6086">
        <f>E6086-H6086</f>
        <v>1012</v>
      </c>
      <c r="J6086" t="s">
        <v>46</v>
      </c>
      <c r="K6086" t="s">
        <v>16889</v>
      </c>
      <c r="L6086" t="s">
        <v>21</v>
      </c>
      <c r="M6086">
        <v>15686.50138</v>
      </c>
      <c r="N6086">
        <v>457</v>
      </c>
    </row>
    <row r="6087" spans="1:14" x14ac:dyDescent="0.35">
      <c r="A6087" t="s">
        <v>16704</v>
      </c>
      <c r="B6087" t="s">
        <v>26</v>
      </c>
      <c r="C6087" t="s">
        <v>48</v>
      </c>
      <c r="D6087" t="s">
        <v>89</v>
      </c>
      <c r="E6087" s="1">
        <v>44910</v>
      </c>
      <c r="F6087" s="1">
        <v>44161</v>
      </c>
      <c r="H6087" s="1">
        <v>44161</v>
      </c>
      <c r="I6087">
        <f>E6087-H6087</f>
        <v>749</v>
      </c>
      <c r="J6087" t="s">
        <v>46</v>
      </c>
      <c r="K6087" t="s">
        <v>11914</v>
      </c>
      <c r="L6087" t="s">
        <v>60</v>
      </c>
      <c r="M6087">
        <v>32247.491819999999</v>
      </c>
      <c r="N6087">
        <v>497</v>
      </c>
    </row>
    <row r="6088" spans="1:14" x14ac:dyDescent="0.35">
      <c r="A6088" t="s">
        <v>16705</v>
      </c>
      <c r="B6088" t="s">
        <v>26</v>
      </c>
      <c r="C6088" t="s">
        <v>37</v>
      </c>
      <c r="D6088" t="s">
        <v>23</v>
      </c>
      <c r="E6088" s="1">
        <v>43669</v>
      </c>
      <c r="F6088" s="1">
        <v>44161</v>
      </c>
      <c r="H6088" s="1">
        <v>44161</v>
      </c>
      <c r="I6088">
        <f>E6088-H6088</f>
        <v>-492</v>
      </c>
      <c r="J6088" t="s">
        <v>24</v>
      </c>
      <c r="K6088" t="s">
        <v>16707</v>
      </c>
      <c r="L6088" t="s">
        <v>21</v>
      </c>
      <c r="M6088">
        <v>23402.710510000001</v>
      </c>
      <c r="N6088">
        <v>320</v>
      </c>
    </row>
    <row r="6089" spans="1:14" hidden="1" x14ac:dyDescent="0.35">
      <c r="A6089" t="s">
        <v>14143</v>
      </c>
      <c r="B6089" t="s">
        <v>16</v>
      </c>
      <c r="C6089" t="s">
        <v>57</v>
      </c>
      <c r="D6089" t="s">
        <v>23</v>
      </c>
      <c r="E6089" s="1">
        <v>43718</v>
      </c>
      <c r="F6089" s="1">
        <v>44149</v>
      </c>
      <c r="H6089" s="1">
        <v>44149</v>
      </c>
      <c r="I6089">
        <f>E6089-H6089</f>
        <v>-431</v>
      </c>
      <c r="J6089" t="s">
        <v>46</v>
      </c>
      <c r="K6089" t="s">
        <v>16897</v>
      </c>
      <c r="L6089" t="s">
        <v>21</v>
      </c>
      <c r="M6089">
        <v>27309.912049999999</v>
      </c>
      <c r="N6089">
        <v>283</v>
      </c>
    </row>
    <row r="6090" spans="1:14" hidden="1" x14ac:dyDescent="0.35">
      <c r="A6090" t="s">
        <v>16898</v>
      </c>
      <c r="B6090" t="s">
        <v>16</v>
      </c>
      <c r="C6090" t="s">
        <v>37</v>
      </c>
      <c r="D6090" t="s">
        <v>45</v>
      </c>
      <c r="E6090" s="1">
        <v>44222</v>
      </c>
      <c r="F6090" s="1">
        <v>44149</v>
      </c>
      <c r="H6090" s="1">
        <v>44149</v>
      </c>
      <c r="I6090">
        <f>E6090-H6090</f>
        <v>73</v>
      </c>
      <c r="J6090" t="s">
        <v>46</v>
      </c>
      <c r="K6090" t="s">
        <v>1616</v>
      </c>
      <c r="L6090" t="s">
        <v>21</v>
      </c>
      <c r="M6090">
        <v>8962.4301159999995</v>
      </c>
      <c r="N6090">
        <v>335</v>
      </c>
    </row>
    <row r="6091" spans="1:14" hidden="1" x14ac:dyDescent="0.35">
      <c r="A6091" t="s">
        <v>16899</v>
      </c>
      <c r="B6091" t="s">
        <v>16</v>
      </c>
      <c r="C6091" t="s">
        <v>57</v>
      </c>
      <c r="D6091" t="s">
        <v>33</v>
      </c>
      <c r="E6091" s="1">
        <v>43762</v>
      </c>
      <c r="F6091" s="1">
        <v>44148</v>
      </c>
      <c r="H6091" s="1">
        <v>44148</v>
      </c>
      <c r="I6091">
        <f>E6091-H6091</f>
        <v>-386</v>
      </c>
      <c r="J6091" t="s">
        <v>24</v>
      </c>
      <c r="K6091" t="s">
        <v>16901</v>
      </c>
      <c r="L6091" t="s">
        <v>31</v>
      </c>
      <c r="M6091">
        <v>13290.43238</v>
      </c>
      <c r="N6091">
        <v>204</v>
      </c>
    </row>
    <row r="6092" spans="1:14" hidden="1" x14ac:dyDescent="0.35">
      <c r="A6092" t="s">
        <v>16902</v>
      </c>
      <c r="B6092" t="s">
        <v>16</v>
      </c>
      <c r="C6092" t="s">
        <v>73</v>
      </c>
      <c r="D6092" t="s">
        <v>89</v>
      </c>
      <c r="E6092" s="1">
        <v>44207</v>
      </c>
      <c r="F6092" s="1">
        <v>44148</v>
      </c>
      <c r="H6092" s="1">
        <v>44148</v>
      </c>
      <c r="I6092">
        <f>E6092-H6092</f>
        <v>59</v>
      </c>
      <c r="J6092" t="s">
        <v>34</v>
      </c>
      <c r="K6092" t="s">
        <v>16904</v>
      </c>
      <c r="L6092" t="s">
        <v>21</v>
      </c>
      <c r="M6092">
        <v>22138.10889</v>
      </c>
      <c r="N6092">
        <v>135</v>
      </c>
    </row>
    <row r="6093" spans="1:14" hidden="1" x14ac:dyDescent="0.35">
      <c r="A6093" t="s">
        <v>16905</v>
      </c>
      <c r="B6093" t="s">
        <v>16</v>
      </c>
      <c r="C6093" t="s">
        <v>48</v>
      </c>
      <c r="D6093" t="s">
        <v>45</v>
      </c>
      <c r="E6093" s="1">
        <v>44239</v>
      </c>
      <c r="F6093" s="1">
        <v>44148</v>
      </c>
      <c r="H6093" s="1">
        <v>44148</v>
      </c>
      <c r="I6093">
        <f>E6093-H6093</f>
        <v>91</v>
      </c>
      <c r="J6093" t="s">
        <v>34</v>
      </c>
      <c r="K6093" t="s">
        <v>16907</v>
      </c>
      <c r="L6093" t="s">
        <v>21</v>
      </c>
      <c r="M6093">
        <v>4262.5259900000001</v>
      </c>
      <c r="N6093">
        <v>339</v>
      </c>
    </row>
    <row r="6094" spans="1:14" x14ac:dyDescent="0.35">
      <c r="A6094" t="s">
        <v>4869</v>
      </c>
      <c r="B6094" t="s">
        <v>26</v>
      </c>
      <c r="C6094" t="s">
        <v>48</v>
      </c>
      <c r="D6094" t="s">
        <v>51</v>
      </c>
      <c r="E6094" s="1">
        <v>44944</v>
      </c>
      <c r="F6094" s="1">
        <v>44160</v>
      </c>
      <c r="H6094" s="1">
        <v>44160</v>
      </c>
      <c r="I6094">
        <f>E6094-H6094</f>
        <v>784</v>
      </c>
      <c r="J6094" t="s">
        <v>46</v>
      </c>
      <c r="K6094" t="s">
        <v>16718</v>
      </c>
      <c r="L6094" t="s">
        <v>64</v>
      </c>
      <c r="M6094">
        <v>25967.173750000002</v>
      </c>
      <c r="N6094">
        <v>210</v>
      </c>
    </row>
    <row r="6095" spans="1:14" hidden="1" x14ac:dyDescent="0.35">
      <c r="A6095" t="s">
        <v>2067</v>
      </c>
      <c r="B6095" t="s">
        <v>16</v>
      </c>
      <c r="C6095" t="s">
        <v>57</v>
      </c>
      <c r="D6095" t="s">
        <v>33</v>
      </c>
      <c r="E6095" s="1">
        <v>43451</v>
      </c>
      <c r="F6095" s="1">
        <v>44147</v>
      </c>
      <c r="H6095" s="1">
        <v>44147</v>
      </c>
      <c r="I6095">
        <f>E6095-H6095</f>
        <v>-696</v>
      </c>
      <c r="J6095" t="s">
        <v>46</v>
      </c>
      <c r="K6095" t="s">
        <v>16912</v>
      </c>
      <c r="L6095" t="s">
        <v>64</v>
      </c>
      <c r="M6095">
        <v>8961.7510409999995</v>
      </c>
      <c r="N6095">
        <v>397</v>
      </c>
    </row>
    <row r="6096" spans="1:14" x14ac:dyDescent="0.35">
      <c r="A6096" t="s">
        <v>16721</v>
      </c>
      <c r="B6096" t="s">
        <v>26</v>
      </c>
      <c r="C6096" t="s">
        <v>37</v>
      </c>
      <c r="D6096" t="s">
        <v>51</v>
      </c>
      <c r="E6096" s="1">
        <v>43569</v>
      </c>
      <c r="F6096" s="1">
        <v>44160</v>
      </c>
      <c r="H6096" s="1">
        <v>44160</v>
      </c>
      <c r="I6096">
        <f>E6096-H6096</f>
        <v>-591</v>
      </c>
      <c r="J6096" t="s">
        <v>46</v>
      </c>
      <c r="K6096" t="s">
        <v>16723</v>
      </c>
      <c r="L6096" t="s">
        <v>21</v>
      </c>
      <c r="M6096">
        <v>11291.25086</v>
      </c>
      <c r="N6096">
        <v>368</v>
      </c>
    </row>
    <row r="6097" spans="1:14" hidden="1" x14ac:dyDescent="0.35">
      <c r="A6097" t="s">
        <v>16916</v>
      </c>
      <c r="B6097" t="s">
        <v>16</v>
      </c>
      <c r="C6097" t="s">
        <v>28</v>
      </c>
      <c r="D6097" t="s">
        <v>89</v>
      </c>
      <c r="E6097" s="1">
        <v>45214</v>
      </c>
      <c r="F6097" s="1">
        <v>44147</v>
      </c>
      <c r="H6097" s="1">
        <v>44147</v>
      </c>
      <c r="I6097">
        <f>E6097-H6097</f>
        <v>1067</v>
      </c>
      <c r="J6097" t="s">
        <v>34</v>
      </c>
      <c r="K6097" t="s">
        <v>16918</v>
      </c>
      <c r="L6097" t="s">
        <v>55</v>
      </c>
      <c r="M6097">
        <v>29612.90107</v>
      </c>
      <c r="N6097">
        <v>218</v>
      </c>
    </row>
    <row r="6098" spans="1:14" hidden="1" x14ac:dyDescent="0.35">
      <c r="A6098" t="s">
        <v>16919</v>
      </c>
      <c r="B6098" t="s">
        <v>16</v>
      </c>
      <c r="C6098" t="s">
        <v>73</v>
      </c>
      <c r="D6098" t="s">
        <v>45</v>
      </c>
      <c r="E6098" s="1">
        <v>43559</v>
      </c>
      <c r="F6098" s="1">
        <v>44147</v>
      </c>
      <c r="H6098" s="1">
        <v>44147</v>
      </c>
      <c r="I6098">
        <f>E6098-H6098</f>
        <v>-588</v>
      </c>
      <c r="J6098" t="s">
        <v>24</v>
      </c>
      <c r="K6098" t="s">
        <v>13155</v>
      </c>
      <c r="L6098" t="s">
        <v>21</v>
      </c>
      <c r="N6098">
        <v>124</v>
      </c>
    </row>
    <row r="6099" spans="1:14" x14ac:dyDescent="0.35">
      <c r="A6099" t="s">
        <v>16730</v>
      </c>
      <c r="B6099" t="s">
        <v>26</v>
      </c>
      <c r="C6099" t="s">
        <v>37</v>
      </c>
      <c r="D6099" t="s">
        <v>45</v>
      </c>
      <c r="E6099" s="1">
        <v>43796</v>
      </c>
      <c r="F6099" s="1">
        <v>44159</v>
      </c>
      <c r="H6099" s="1">
        <v>44159</v>
      </c>
      <c r="I6099">
        <f>E6099-H6099</f>
        <v>-363</v>
      </c>
      <c r="J6099" t="s">
        <v>46</v>
      </c>
      <c r="K6099" t="s">
        <v>1432</v>
      </c>
      <c r="L6099" t="s">
        <v>60</v>
      </c>
      <c r="M6099">
        <v>20318.8776</v>
      </c>
      <c r="N6099">
        <v>462</v>
      </c>
    </row>
    <row r="6100" spans="1:14" hidden="1" x14ac:dyDescent="0.35">
      <c r="A6100" t="s">
        <v>16924</v>
      </c>
      <c r="B6100" t="s">
        <v>16</v>
      </c>
      <c r="C6100" t="s">
        <v>37</v>
      </c>
      <c r="D6100" t="s">
        <v>89</v>
      </c>
      <c r="E6100" s="1">
        <v>43819</v>
      </c>
      <c r="F6100" s="1">
        <v>44147</v>
      </c>
      <c r="H6100" s="1">
        <v>44147</v>
      </c>
      <c r="I6100">
        <f>E6100-H6100</f>
        <v>-328</v>
      </c>
      <c r="J6100" t="s">
        <v>24</v>
      </c>
      <c r="K6100" t="s">
        <v>16925</v>
      </c>
      <c r="L6100" t="s">
        <v>21</v>
      </c>
      <c r="M6100">
        <v>14569.405430000001</v>
      </c>
      <c r="N6100">
        <v>381</v>
      </c>
    </row>
    <row r="6101" spans="1:14" hidden="1" x14ac:dyDescent="0.35">
      <c r="A6101" t="s">
        <v>16926</v>
      </c>
      <c r="B6101" t="s">
        <v>16</v>
      </c>
      <c r="C6101" t="s">
        <v>48</v>
      </c>
      <c r="D6101" t="s">
        <v>45</v>
      </c>
      <c r="E6101" s="1">
        <v>44155</v>
      </c>
      <c r="F6101" s="1">
        <v>44147</v>
      </c>
      <c r="H6101" s="1">
        <v>44147</v>
      </c>
      <c r="I6101">
        <f>E6101-H6101</f>
        <v>8</v>
      </c>
      <c r="J6101" t="s">
        <v>46</v>
      </c>
      <c r="K6101" t="s">
        <v>16927</v>
      </c>
      <c r="L6101" t="s">
        <v>31</v>
      </c>
      <c r="M6101">
        <v>24072.691070000001</v>
      </c>
      <c r="N6101">
        <v>300</v>
      </c>
    </row>
    <row r="6102" spans="1:14" hidden="1" x14ac:dyDescent="0.35">
      <c r="A6102" t="s">
        <v>16928</v>
      </c>
      <c r="B6102" t="s">
        <v>16</v>
      </c>
      <c r="C6102" t="s">
        <v>18</v>
      </c>
      <c r="D6102" t="s">
        <v>33</v>
      </c>
      <c r="E6102" s="1">
        <v>43542</v>
      </c>
      <c r="F6102" s="1">
        <v>44147</v>
      </c>
      <c r="H6102" s="1">
        <v>44147</v>
      </c>
      <c r="I6102">
        <f>E6102-H6102</f>
        <v>-605</v>
      </c>
      <c r="J6102" t="s">
        <v>24</v>
      </c>
      <c r="K6102" t="s">
        <v>16930</v>
      </c>
      <c r="L6102" t="s">
        <v>31</v>
      </c>
      <c r="M6102">
        <v>20476.785980000001</v>
      </c>
      <c r="N6102">
        <v>156</v>
      </c>
    </row>
    <row r="6103" spans="1:14" hidden="1" x14ac:dyDescent="0.35">
      <c r="A6103" t="s">
        <v>16931</v>
      </c>
      <c r="B6103" t="s">
        <v>16</v>
      </c>
      <c r="C6103" t="s">
        <v>18</v>
      </c>
      <c r="D6103" t="s">
        <v>89</v>
      </c>
      <c r="E6103" s="1">
        <v>44956</v>
      </c>
      <c r="F6103" s="1">
        <v>44146</v>
      </c>
      <c r="H6103" s="1">
        <v>44146</v>
      </c>
      <c r="I6103">
        <f>E6103-H6103</f>
        <v>810</v>
      </c>
      <c r="J6103" t="s">
        <v>24</v>
      </c>
      <c r="K6103" t="s">
        <v>16933</v>
      </c>
      <c r="L6103" t="s">
        <v>21</v>
      </c>
      <c r="M6103">
        <v>28788.746810000001</v>
      </c>
      <c r="N6103">
        <v>311</v>
      </c>
    </row>
    <row r="6104" spans="1:14" hidden="1" x14ac:dyDescent="0.35">
      <c r="A6104" t="s">
        <v>16934</v>
      </c>
      <c r="B6104" t="s">
        <v>16</v>
      </c>
      <c r="C6104" t="s">
        <v>57</v>
      </c>
      <c r="D6104" t="s">
        <v>45</v>
      </c>
      <c r="E6104" s="1">
        <v>43962</v>
      </c>
      <c r="F6104" s="1">
        <v>44146</v>
      </c>
      <c r="H6104" s="1">
        <v>44146</v>
      </c>
      <c r="I6104">
        <f>E6104-H6104</f>
        <v>-184</v>
      </c>
      <c r="J6104" t="s">
        <v>46</v>
      </c>
      <c r="K6104" t="s">
        <v>16936</v>
      </c>
      <c r="L6104" t="s">
        <v>55</v>
      </c>
      <c r="M6104">
        <v>30564.028539999999</v>
      </c>
      <c r="N6104">
        <v>392</v>
      </c>
    </row>
    <row r="6105" spans="1:14" hidden="1" x14ac:dyDescent="0.35">
      <c r="A6105" t="s">
        <v>16937</v>
      </c>
      <c r="B6105" t="s">
        <v>16</v>
      </c>
      <c r="C6105" t="s">
        <v>37</v>
      </c>
      <c r="D6105" t="s">
        <v>89</v>
      </c>
      <c r="E6105" s="1">
        <v>45012</v>
      </c>
      <c r="F6105" s="1">
        <v>44146</v>
      </c>
      <c r="H6105" s="1">
        <v>44146</v>
      </c>
      <c r="I6105">
        <f>E6105-H6105</f>
        <v>866</v>
      </c>
      <c r="J6105" t="s">
        <v>34</v>
      </c>
      <c r="K6105" t="s">
        <v>16939</v>
      </c>
      <c r="L6105" t="s">
        <v>60</v>
      </c>
      <c r="M6105">
        <v>23045.34534</v>
      </c>
      <c r="N6105">
        <v>209</v>
      </c>
    </row>
    <row r="6106" spans="1:14" hidden="1" x14ac:dyDescent="0.35">
      <c r="A6106" t="s">
        <v>8819</v>
      </c>
      <c r="B6106" t="s">
        <v>16</v>
      </c>
      <c r="C6106" t="s">
        <v>57</v>
      </c>
      <c r="D6106" t="s">
        <v>51</v>
      </c>
      <c r="E6106" s="1">
        <v>43624</v>
      </c>
      <c r="F6106" s="1">
        <v>44146</v>
      </c>
      <c r="H6106" s="1">
        <v>44146</v>
      </c>
      <c r="I6106">
        <f>E6106-H6106</f>
        <v>-522</v>
      </c>
      <c r="J6106" t="s">
        <v>46</v>
      </c>
      <c r="K6106" t="s">
        <v>2784</v>
      </c>
      <c r="L6106" t="s">
        <v>21</v>
      </c>
      <c r="M6106">
        <v>17782.42067</v>
      </c>
      <c r="N6106">
        <v>355</v>
      </c>
    </row>
    <row r="6107" spans="1:14" hidden="1" x14ac:dyDescent="0.35">
      <c r="A6107" t="s">
        <v>16941</v>
      </c>
      <c r="B6107" t="s">
        <v>16</v>
      </c>
      <c r="C6107" t="s">
        <v>28</v>
      </c>
      <c r="D6107" t="s">
        <v>33</v>
      </c>
      <c r="E6107" s="1">
        <v>44699</v>
      </c>
      <c r="F6107" s="1">
        <v>44146</v>
      </c>
      <c r="H6107" s="1">
        <v>44146</v>
      </c>
      <c r="I6107">
        <f>E6107-H6107</f>
        <v>553</v>
      </c>
      <c r="J6107" t="s">
        <v>46</v>
      </c>
      <c r="K6107" t="s">
        <v>16943</v>
      </c>
      <c r="L6107" t="s">
        <v>21</v>
      </c>
      <c r="M6107">
        <v>28423.543010000001</v>
      </c>
      <c r="N6107">
        <v>272</v>
      </c>
    </row>
    <row r="6108" spans="1:14" x14ac:dyDescent="0.35">
      <c r="A6108" t="s">
        <v>16732</v>
      </c>
      <c r="B6108" t="s">
        <v>26</v>
      </c>
      <c r="C6108" t="s">
        <v>57</v>
      </c>
      <c r="D6108" t="s">
        <v>89</v>
      </c>
      <c r="E6108" s="1">
        <v>44142</v>
      </c>
      <c r="F6108" s="1">
        <v>44159</v>
      </c>
      <c r="H6108" s="1">
        <v>44159</v>
      </c>
      <c r="I6108">
        <f>E6108-H6108</f>
        <v>-17</v>
      </c>
      <c r="J6108" t="s">
        <v>46</v>
      </c>
      <c r="K6108" t="s">
        <v>16734</v>
      </c>
      <c r="L6108" t="s">
        <v>21</v>
      </c>
      <c r="M6108">
        <v>7612.5674879999997</v>
      </c>
      <c r="N6108">
        <v>179</v>
      </c>
    </row>
    <row r="6109" spans="1:14" x14ac:dyDescent="0.35">
      <c r="A6109" t="s">
        <v>4805</v>
      </c>
      <c r="B6109" t="s">
        <v>26</v>
      </c>
      <c r="C6109" t="s">
        <v>57</v>
      </c>
      <c r="D6109" t="s">
        <v>45</v>
      </c>
      <c r="E6109" s="1">
        <v>45115</v>
      </c>
      <c r="F6109" s="1">
        <v>44159</v>
      </c>
      <c r="H6109" s="1">
        <v>44159</v>
      </c>
      <c r="I6109">
        <f>E6109-H6109</f>
        <v>956</v>
      </c>
      <c r="J6109" t="s">
        <v>46</v>
      </c>
      <c r="K6109" t="s">
        <v>16736</v>
      </c>
      <c r="L6109" t="s">
        <v>31</v>
      </c>
      <c r="M6109">
        <v>26799.754430000001</v>
      </c>
      <c r="N6109">
        <v>145</v>
      </c>
    </row>
    <row r="6110" spans="1:14" hidden="1" x14ac:dyDescent="0.35">
      <c r="A6110" t="s">
        <v>8693</v>
      </c>
      <c r="B6110" t="s">
        <v>16</v>
      </c>
      <c r="C6110" t="s">
        <v>37</v>
      </c>
      <c r="D6110" t="s">
        <v>89</v>
      </c>
      <c r="E6110" s="1">
        <v>43835</v>
      </c>
      <c r="F6110" s="1">
        <v>44145</v>
      </c>
      <c r="H6110" s="1">
        <v>44145</v>
      </c>
      <c r="I6110">
        <f>E6110-H6110</f>
        <v>-310</v>
      </c>
      <c r="J6110" t="s">
        <v>34</v>
      </c>
      <c r="K6110" t="s">
        <v>3910</v>
      </c>
      <c r="L6110" t="s">
        <v>21</v>
      </c>
      <c r="M6110">
        <v>13054.18958</v>
      </c>
      <c r="N6110">
        <v>130</v>
      </c>
    </row>
    <row r="6111" spans="1:14" x14ac:dyDescent="0.35">
      <c r="A6111" t="s">
        <v>16737</v>
      </c>
      <c r="B6111" t="s">
        <v>26</v>
      </c>
      <c r="C6111" t="s">
        <v>37</v>
      </c>
      <c r="D6111" t="s">
        <v>89</v>
      </c>
      <c r="E6111" s="1">
        <v>44389</v>
      </c>
      <c r="F6111" s="1">
        <v>44158</v>
      </c>
      <c r="H6111" s="1">
        <v>44158</v>
      </c>
      <c r="I6111">
        <f>E6111-H6111</f>
        <v>231</v>
      </c>
      <c r="J6111" t="s">
        <v>46</v>
      </c>
      <c r="K6111" t="s">
        <v>7084</v>
      </c>
      <c r="L6111" t="s">
        <v>55</v>
      </c>
      <c r="M6111">
        <v>17007.396649999999</v>
      </c>
      <c r="N6111">
        <v>336</v>
      </c>
    </row>
    <row r="6112" spans="1:14" x14ac:dyDescent="0.35">
      <c r="A6112" t="s">
        <v>16739</v>
      </c>
      <c r="B6112" t="s">
        <v>26</v>
      </c>
      <c r="C6112" t="s">
        <v>37</v>
      </c>
      <c r="D6112" t="s">
        <v>89</v>
      </c>
      <c r="E6112" s="1">
        <v>43900</v>
      </c>
      <c r="F6112" s="1">
        <v>44158</v>
      </c>
      <c r="H6112" s="1">
        <v>44158</v>
      </c>
      <c r="I6112">
        <f>E6112-H6112</f>
        <v>-258</v>
      </c>
      <c r="J6112" t="s">
        <v>24</v>
      </c>
      <c r="K6112" t="s">
        <v>16741</v>
      </c>
      <c r="L6112" t="s">
        <v>60</v>
      </c>
      <c r="M6112">
        <v>5958.4518959999996</v>
      </c>
      <c r="N6112">
        <v>290</v>
      </c>
    </row>
    <row r="6113" spans="1:14" x14ac:dyDescent="0.35">
      <c r="A6113" t="s">
        <v>16742</v>
      </c>
      <c r="B6113" t="s">
        <v>26</v>
      </c>
      <c r="C6113" t="s">
        <v>37</v>
      </c>
      <c r="D6113" t="s">
        <v>23</v>
      </c>
      <c r="E6113" s="1">
        <v>44931</v>
      </c>
      <c r="F6113" s="1">
        <v>44158</v>
      </c>
      <c r="H6113" s="1">
        <v>44158</v>
      </c>
      <c r="I6113">
        <f>E6113-H6113</f>
        <v>773</v>
      </c>
      <c r="J6113" t="s">
        <v>24</v>
      </c>
      <c r="K6113" t="s">
        <v>16744</v>
      </c>
      <c r="L6113" t="s">
        <v>31</v>
      </c>
      <c r="M6113">
        <v>15049.4437</v>
      </c>
      <c r="N6113">
        <v>273</v>
      </c>
    </row>
    <row r="6114" spans="1:14" hidden="1" x14ac:dyDescent="0.35">
      <c r="A6114" t="s">
        <v>12710</v>
      </c>
      <c r="B6114" t="s">
        <v>16</v>
      </c>
      <c r="C6114" t="s">
        <v>28</v>
      </c>
      <c r="D6114" t="s">
        <v>51</v>
      </c>
      <c r="E6114" s="1">
        <v>43741</v>
      </c>
      <c r="F6114" s="1">
        <v>44144</v>
      </c>
      <c r="H6114" s="1">
        <v>44144</v>
      </c>
      <c r="I6114">
        <f>E6114-H6114</f>
        <v>-403</v>
      </c>
      <c r="J6114" t="s">
        <v>46</v>
      </c>
      <c r="K6114" t="s">
        <v>16960</v>
      </c>
      <c r="L6114" t="s">
        <v>21</v>
      </c>
      <c r="M6114">
        <v>16267.71243</v>
      </c>
      <c r="N6114">
        <v>136</v>
      </c>
    </row>
    <row r="6115" spans="1:14" x14ac:dyDescent="0.35">
      <c r="A6115" t="s">
        <v>16748</v>
      </c>
      <c r="B6115" t="s">
        <v>26</v>
      </c>
      <c r="C6115" t="s">
        <v>28</v>
      </c>
      <c r="D6115" t="s">
        <v>89</v>
      </c>
      <c r="E6115" s="1">
        <v>44994</v>
      </c>
      <c r="F6115" s="1">
        <v>44158</v>
      </c>
      <c r="H6115" s="1">
        <v>44158</v>
      </c>
      <c r="I6115">
        <f>E6115-H6115</f>
        <v>836</v>
      </c>
      <c r="J6115" t="s">
        <v>24</v>
      </c>
      <c r="K6115" t="s">
        <v>16750</v>
      </c>
      <c r="L6115" t="s">
        <v>64</v>
      </c>
      <c r="M6115">
        <v>23680.704570000002</v>
      </c>
      <c r="N6115">
        <v>283</v>
      </c>
    </row>
    <row r="6116" spans="1:14" x14ac:dyDescent="0.35">
      <c r="A6116" t="s">
        <v>16751</v>
      </c>
      <c r="B6116" t="s">
        <v>26</v>
      </c>
      <c r="C6116" t="s">
        <v>18</v>
      </c>
      <c r="D6116" t="s">
        <v>89</v>
      </c>
      <c r="E6116" s="1">
        <v>44389</v>
      </c>
      <c r="F6116" s="1">
        <v>44158</v>
      </c>
      <c r="H6116" s="1">
        <v>44158</v>
      </c>
      <c r="I6116">
        <f>E6116-H6116</f>
        <v>231</v>
      </c>
      <c r="J6116" t="s">
        <v>24</v>
      </c>
      <c r="K6116" t="s">
        <v>16753</v>
      </c>
      <c r="L6116" t="s">
        <v>64</v>
      </c>
      <c r="M6116">
        <v>46956.036249999997</v>
      </c>
      <c r="N6116">
        <v>129</v>
      </c>
    </row>
    <row r="6117" spans="1:14" hidden="1" x14ac:dyDescent="0.35">
      <c r="A6117" t="s">
        <v>16967</v>
      </c>
      <c r="B6117" t="s">
        <v>16</v>
      </c>
      <c r="C6117" t="s">
        <v>37</v>
      </c>
      <c r="D6117" t="s">
        <v>89</v>
      </c>
      <c r="E6117" s="1">
        <v>44809</v>
      </c>
      <c r="F6117" s="1">
        <v>44143</v>
      </c>
      <c r="H6117" s="1">
        <v>44143</v>
      </c>
      <c r="I6117">
        <f>E6117-H6117</f>
        <v>666</v>
      </c>
      <c r="J6117" t="s">
        <v>46</v>
      </c>
      <c r="K6117" t="s">
        <v>16969</v>
      </c>
      <c r="L6117" t="s">
        <v>21</v>
      </c>
      <c r="M6117">
        <v>7798.5333860000001</v>
      </c>
      <c r="N6117">
        <v>364</v>
      </c>
    </row>
    <row r="6118" spans="1:14" hidden="1" x14ac:dyDescent="0.35">
      <c r="A6118" t="s">
        <v>16970</v>
      </c>
      <c r="B6118" t="s">
        <v>16</v>
      </c>
      <c r="C6118" t="s">
        <v>73</v>
      </c>
      <c r="D6118" t="s">
        <v>51</v>
      </c>
      <c r="E6118" s="1">
        <v>44834</v>
      </c>
      <c r="F6118" s="1">
        <v>44143</v>
      </c>
      <c r="H6118" s="1">
        <v>44143</v>
      </c>
      <c r="I6118">
        <f>E6118-H6118</f>
        <v>691</v>
      </c>
      <c r="J6118" t="s">
        <v>24</v>
      </c>
      <c r="K6118" t="s">
        <v>16972</v>
      </c>
      <c r="L6118" t="s">
        <v>60</v>
      </c>
      <c r="M6118">
        <v>75853.420440000002</v>
      </c>
      <c r="N6118">
        <v>329</v>
      </c>
    </row>
    <row r="6119" spans="1:14" hidden="1" x14ac:dyDescent="0.35">
      <c r="A6119" t="s">
        <v>16973</v>
      </c>
      <c r="B6119" t="s">
        <v>16</v>
      </c>
      <c r="C6119" t="s">
        <v>48</v>
      </c>
      <c r="D6119" t="s">
        <v>33</v>
      </c>
      <c r="E6119" s="1">
        <v>44199</v>
      </c>
      <c r="F6119" s="1">
        <v>44143</v>
      </c>
      <c r="H6119" s="1">
        <v>44143</v>
      </c>
      <c r="I6119">
        <f>E6119-H6119</f>
        <v>56</v>
      </c>
      <c r="J6119" t="s">
        <v>24</v>
      </c>
      <c r="K6119" t="s">
        <v>6400</v>
      </c>
      <c r="L6119" t="s">
        <v>31</v>
      </c>
      <c r="M6119">
        <v>31035.66603</v>
      </c>
      <c r="N6119">
        <v>171</v>
      </c>
    </row>
    <row r="6120" spans="1:14" hidden="1" x14ac:dyDescent="0.35">
      <c r="A6120" t="s">
        <v>6668</v>
      </c>
      <c r="B6120" t="s">
        <v>16</v>
      </c>
      <c r="C6120" t="s">
        <v>28</v>
      </c>
      <c r="D6120" t="s">
        <v>33</v>
      </c>
      <c r="E6120" s="1">
        <v>43895</v>
      </c>
      <c r="F6120" s="1">
        <v>44142</v>
      </c>
      <c r="H6120" s="1">
        <v>44142</v>
      </c>
      <c r="I6120">
        <f>E6120-H6120</f>
        <v>-247</v>
      </c>
      <c r="J6120" t="s">
        <v>24</v>
      </c>
      <c r="K6120" t="s">
        <v>16975</v>
      </c>
      <c r="L6120" t="s">
        <v>64</v>
      </c>
      <c r="M6120">
        <v>42490.616670000003</v>
      </c>
      <c r="N6120">
        <v>131</v>
      </c>
    </row>
    <row r="6121" spans="1:14" hidden="1" x14ac:dyDescent="0.35">
      <c r="A6121" t="s">
        <v>16976</v>
      </c>
      <c r="B6121" t="s">
        <v>16</v>
      </c>
      <c r="C6121" t="s">
        <v>28</v>
      </c>
      <c r="D6121" t="s">
        <v>89</v>
      </c>
      <c r="E6121" s="1">
        <v>44522</v>
      </c>
      <c r="F6121" s="1">
        <v>44142</v>
      </c>
      <c r="H6121" s="1">
        <v>44142</v>
      </c>
      <c r="I6121">
        <f>E6121-H6121</f>
        <v>380</v>
      </c>
      <c r="J6121" t="s">
        <v>34</v>
      </c>
      <c r="K6121" t="s">
        <v>16978</v>
      </c>
      <c r="L6121" t="s">
        <v>31</v>
      </c>
      <c r="M6121">
        <v>22813.835340000001</v>
      </c>
      <c r="N6121">
        <v>387</v>
      </c>
    </row>
    <row r="6122" spans="1:14" hidden="1" x14ac:dyDescent="0.35">
      <c r="A6122" t="s">
        <v>16979</v>
      </c>
      <c r="B6122" t="s">
        <v>16</v>
      </c>
      <c r="C6122" t="s">
        <v>28</v>
      </c>
      <c r="D6122" t="s">
        <v>45</v>
      </c>
      <c r="E6122" s="1">
        <v>44920</v>
      </c>
      <c r="F6122" s="1">
        <v>44141</v>
      </c>
      <c r="H6122" s="1">
        <v>44141</v>
      </c>
      <c r="I6122">
        <f>E6122-H6122</f>
        <v>779</v>
      </c>
      <c r="J6122" t="s">
        <v>46</v>
      </c>
      <c r="K6122" t="s">
        <v>16981</v>
      </c>
      <c r="L6122" t="s">
        <v>55</v>
      </c>
      <c r="M6122">
        <v>27572.475610000001</v>
      </c>
      <c r="N6122">
        <v>172</v>
      </c>
    </row>
    <row r="6123" spans="1:14" hidden="1" x14ac:dyDescent="0.35">
      <c r="A6123" t="s">
        <v>16982</v>
      </c>
      <c r="B6123" t="s">
        <v>16</v>
      </c>
      <c r="C6123" t="s">
        <v>18</v>
      </c>
      <c r="D6123" t="s">
        <v>45</v>
      </c>
      <c r="E6123" s="1">
        <v>44411</v>
      </c>
      <c r="F6123" s="1">
        <v>44141</v>
      </c>
      <c r="H6123" s="1">
        <v>44141</v>
      </c>
      <c r="I6123">
        <f>E6123-H6123</f>
        <v>270</v>
      </c>
      <c r="J6123" t="s">
        <v>34</v>
      </c>
      <c r="K6123" t="s">
        <v>16984</v>
      </c>
      <c r="L6123" t="s">
        <v>64</v>
      </c>
      <c r="M6123">
        <v>27281.995699999999</v>
      </c>
      <c r="N6123">
        <v>445</v>
      </c>
    </row>
    <row r="6124" spans="1:14" x14ac:dyDescent="0.35">
      <c r="A6124" t="s">
        <v>16754</v>
      </c>
      <c r="B6124" t="s">
        <v>26</v>
      </c>
      <c r="C6124" t="s">
        <v>73</v>
      </c>
      <c r="D6124" t="s">
        <v>33</v>
      </c>
      <c r="E6124" s="1">
        <v>44285</v>
      </c>
      <c r="F6124" s="1">
        <v>44157</v>
      </c>
      <c r="H6124" s="1">
        <v>44157</v>
      </c>
      <c r="I6124">
        <f>E6124-H6124</f>
        <v>128</v>
      </c>
      <c r="J6124" t="s">
        <v>34</v>
      </c>
      <c r="K6124" t="s">
        <v>16756</v>
      </c>
      <c r="L6124" t="s">
        <v>60</v>
      </c>
      <c r="M6124">
        <v>59941.357490000002</v>
      </c>
      <c r="N6124">
        <v>257</v>
      </c>
    </row>
    <row r="6125" spans="1:14" hidden="1" x14ac:dyDescent="0.35">
      <c r="A6125" t="s">
        <v>16988</v>
      </c>
      <c r="B6125" t="s">
        <v>16</v>
      </c>
      <c r="C6125" t="s">
        <v>18</v>
      </c>
      <c r="D6125" t="s">
        <v>45</v>
      </c>
      <c r="E6125" s="1">
        <v>43981</v>
      </c>
      <c r="F6125" s="1">
        <v>44141</v>
      </c>
      <c r="H6125" s="1">
        <v>44141</v>
      </c>
      <c r="I6125">
        <f>E6125-H6125</f>
        <v>-160</v>
      </c>
      <c r="J6125" t="s">
        <v>34</v>
      </c>
      <c r="K6125" t="s">
        <v>16990</v>
      </c>
      <c r="L6125" t="s">
        <v>64</v>
      </c>
      <c r="M6125">
        <v>25928.8946</v>
      </c>
      <c r="N6125">
        <v>428</v>
      </c>
    </row>
    <row r="6126" spans="1:14" hidden="1" x14ac:dyDescent="0.35">
      <c r="A6126" t="s">
        <v>3944</v>
      </c>
      <c r="B6126" t="s">
        <v>16</v>
      </c>
      <c r="C6126" t="s">
        <v>18</v>
      </c>
      <c r="D6126" t="s">
        <v>23</v>
      </c>
      <c r="E6126" s="1">
        <v>43810</v>
      </c>
      <c r="F6126" s="1">
        <v>44141</v>
      </c>
      <c r="H6126" s="1">
        <v>44141</v>
      </c>
      <c r="I6126">
        <f>E6126-H6126</f>
        <v>-331</v>
      </c>
      <c r="J6126" t="s">
        <v>46</v>
      </c>
      <c r="K6126" t="s">
        <v>16992</v>
      </c>
      <c r="L6126" t="s">
        <v>60</v>
      </c>
      <c r="M6126">
        <v>49638.141369999998</v>
      </c>
      <c r="N6126">
        <v>484</v>
      </c>
    </row>
    <row r="6127" spans="1:14" x14ac:dyDescent="0.35">
      <c r="A6127" t="s">
        <v>15231</v>
      </c>
      <c r="B6127" t="s">
        <v>26</v>
      </c>
      <c r="C6127" t="s">
        <v>37</v>
      </c>
      <c r="D6127" t="s">
        <v>33</v>
      </c>
      <c r="E6127" s="1">
        <v>44075</v>
      </c>
      <c r="F6127" s="1">
        <v>44157</v>
      </c>
      <c r="H6127" s="1">
        <v>44157</v>
      </c>
      <c r="I6127">
        <f>E6127-H6127</f>
        <v>-82</v>
      </c>
      <c r="J6127" t="s">
        <v>34</v>
      </c>
      <c r="K6127" t="s">
        <v>16758</v>
      </c>
      <c r="L6127" t="s">
        <v>55</v>
      </c>
      <c r="M6127">
        <v>13126.48544</v>
      </c>
      <c r="N6127">
        <v>418</v>
      </c>
    </row>
    <row r="6128" spans="1:14" x14ac:dyDescent="0.35">
      <c r="A6128" t="s">
        <v>7690</v>
      </c>
      <c r="B6128" t="s">
        <v>26</v>
      </c>
      <c r="C6128" t="s">
        <v>37</v>
      </c>
      <c r="D6128" t="s">
        <v>45</v>
      </c>
      <c r="E6128" s="1">
        <v>44422</v>
      </c>
      <c r="F6128" s="1">
        <v>44157</v>
      </c>
      <c r="H6128" s="1">
        <v>44157</v>
      </c>
      <c r="I6128">
        <f>E6128-H6128</f>
        <v>265</v>
      </c>
      <c r="J6128" t="s">
        <v>46</v>
      </c>
      <c r="K6128" t="s">
        <v>16765</v>
      </c>
      <c r="L6128" t="s">
        <v>21</v>
      </c>
      <c r="M6128">
        <v>8329.8532400000004</v>
      </c>
      <c r="N6128">
        <v>229</v>
      </c>
    </row>
    <row r="6129" spans="1:14" hidden="1" x14ac:dyDescent="0.35">
      <c r="A6129" t="s">
        <v>16998</v>
      </c>
      <c r="B6129" t="s">
        <v>16</v>
      </c>
      <c r="C6129" t="s">
        <v>18</v>
      </c>
      <c r="D6129" t="s">
        <v>51</v>
      </c>
      <c r="E6129" s="1">
        <v>44097</v>
      </c>
      <c r="F6129" s="1">
        <v>44140</v>
      </c>
      <c r="H6129" s="1">
        <v>44140</v>
      </c>
      <c r="I6129">
        <f>E6129-H6129</f>
        <v>-43</v>
      </c>
      <c r="J6129" t="s">
        <v>24</v>
      </c>
      <c r="K6129" t="s">
        <v>17000</v>
      </c>
      <c r="L6129" t="s">
        <v>31</v>
      </c>
      <c r="M6129">
        <v>24291.423610000002</v>
      </c>
      <c r="N6129">
        <v>370</v>
      </c>
    </row>
    <row r="6130" spans="1:14" x14ac:dyDescent="0.35">
      <c r="A6130" t="s">
        <v>16766</v>
      </c>
      <c r="B6130" t="s">
        <v>26</v>
      </c>
      <c r="C6130" t="s">
        <v>18</v>
      </c>
      <c r="D6130" t="s">
        <v>51</v>
      </c>
      <c r="E6130" s="1">
        <v>44197</v>
      </c>
      <c r="F6130" s="1">
        <v>44157</v>
      </c>
      <c r="H6130" s="1">
        <v>44157</v>
      </c>
      <c r="I6130">
        <f>E6130-H6130</f>
        <v>40</v>
      </c>
      <c r="J6130" t="s">
        <v>24</v>
      </c>
      <c r="K6130" t="s">
        <v>16768</v>
      </c>
      <c r="L6130" t="s">
        <v>64</v>
      </c>
      <c r="M6130">
        <v>49678.699339999999</v>
      </c>
      <c r="N6130">
        <v>174</v>
      </c>
    </row>
    <row r="6131" spans="1:14" x14ac:dyDescent="0.35">
      <c r="A6131" t="s">
        <v>10741</v>
      </c>
      <c r="B6131" t="s">
        <v>26</v>
      </c>
      <c r="C6131" t="s">
        <v>73</v>
      </c>
      <c r="D6131" t="s">
        <v>45</v>
      </c>
      <c r="E6131" s="1">
        <v>43853</v>
      </c>
      <c r="F6131" s="1">
        <v>44157</v>
      </c>
      <c r="H6131" s="1">
        <v>44157</v>
      </c>
      <c r="I6131">
        <f>E6131-H6131</f>
        <v>-304</v>
      </c>
      <c r="J6131" t="s">
        <v>34</v>
      </c>
      <c r="K6131" t="s">
        <v>16773</v>
      </c>
      <c r="L6131" t="s">
        <v>55</v>
      </c>
      <c r="M6131">
        <v>11111.66992</v>
      </c>
      <c r="N6131">
        <v>270</v>
      </c>
    </row>
    <row r="6132" spans="1:14" x14ac:dyDescent="0.35">
      <c r="A6132" t="s">
        <v>16779</v>
      </c>
      <c r="B6132" t="s">
        <v>26</v>
      </c>
      <c r="C6132" t="s">
        <v>37</v>
      </c>
      <c r="D6132" t="s">
        <v>89</v>
      </c>
      <c r="E6132" s="1">
        <v>43759</v>
      </c>
      <c r="F6132" s="1">
        <v>44156</v>
      </c>
      <c r="H6132" s="1">
        <v>44156</v>
      </c>
      <c r="I6132">
        <f>E6132-H6132</f>
        <v>-397</v>
      </c>
      <c r="J6132" t="s">
        <v>24</v>
      </c>
      <c r="K6132" t="s">
        <v>16781</v>
      </c>
      <c r="L6132" t="s">
        <v>31</v>
      </c>
      <c r="M6132">
        <v>13130.130380000001</v>
      </c>
      <c r="N6132">
        <v>333</v>
      </c>
    </row>
    <row r="6133" spans="1:14" x14ac:dyDescent="0.35">
      <c r="A6133" t="s">
        <v>16785</v>
      </c>
      <c r="B6133" t="s">
        <v>26</v>
      </c>
      <c r="C6133" t="s">
        <v>18</v>
      </c>
      <c r="D6133" t="s">
        <v>45</v>
      </c>
      <c r="E6133" s="1">
        <v>45081</v>
      </c>
      <c r="F6133" s="1">
        <v>44156</v>
      </c>
      <c r="H6133" s="1">
        <v>44156</v>
      </c>
      <c r="I6133">
        <f>E6133-H6133</f>
        <v>925</v>
      </c>
      <c r="J6133" t="s">
        <v>24</v>
      </c>
      <c r="K6133" t="s">
        <v>16787</v>
      </c>
      <c r="L6133" t="s">
        <v>64</v>
      </c>
      <c r="M6133">
        <v>54776.338909999999</v>
      </c>
      <c r="N6133">
        <v>284</v>
      </c>
    </row>
    <row r="6134" spans="1:14" hidden="1" x14ac:dyDescent="0.35">
      <c r="A6134" t="s">
        <v>17012</v>
      </c>
      <c r="B6134" t="s">
        <v>16</v>
      </c>
      <c r="C6134" t="s">
        <v>73</v>
      </c>
      <c r="D6134" t="s">
        <v>33</v>
      </c>
      <c r="E6134" s="1">
        <v>43562</v>
      </c>
      <c r="F6134" s="1">
        <v>44140</v>
      </c>
      <c r="H6134" s="1">
        <v>44140</v>
      </c>
      <c r="I6134">
        <f>E6134-H6134</f>
        <v>-578</v>
      </c>
      <c r="J6134" t="s">
        <v>34</v>
      </c>
      <c r="K6134" t="s">
        <v>17013</v>
      </c>
      <c r="L6134" t="s">
        <v>21</v>
      </c>
      <c r="M6134">
        <v>34714.178820000001</v>
      </c>
      <c r="N6134">
        <v>364</v>
      </c>
    </row>
    <row r="6135" spans="1:14" hidden="1" x14ac:dyDescent="0.35">
      <c r="A6135" t="s">
        <v>13470</v>
      </c>
      <c r="B6135" t="s">
        <v>16</v>
      </c>
      <c r="C6135" t="s">
        <v>37</v>
      </c>
      <c r="D6135" t="s">
        <v>23</v>
      </c>
      <c r="E6135" s="1">
        <v>43907</v>
      </c>
      <c r="F6135" s="1">
        <v>44140</v>
      </c>
      <c r="H6135" s="1">
        <v>44140</v>
      </c>
      <c r="I6135">
        <f>E6135-H6135</f>
        <v>-233</v>
      </c>
      <c r="J6135" t="s">
        <v>34</v>
      </c>
      <c r="K6135" t="s">
        <v>17015</v>
      </c>
      <c r="L6135" t="s">
        <v>55</v>
      </c>
      <c r="M6135">
        <v>18827.584859999999</v>
      </c>
      <c r="N6135">
        <v>426</v>
      </c>
    </row>
    <row r="6136" spans="1:14" hidden="1" x14ac:dyDescent="0.35">
      <c r="A6136" t="s">
        <v>17016</v>
      </c>
      <c r="B6136" t="s">
        <v>16</v>
      </c>
      <c r="C6136" t="s">
        <v>37</v>
      </c>
      <c r="D6136" t="s">
        <v>89</v>
      </c>
      <c r="E6136" s="1">
        <v>43797</v>
      </c>
      <c r="F6136" s="1">
        <v>44140</v>
      </c>
      <c r="H6136" s="1">
        <v>44140</v>
      </c>
      <c r="I6136">
        <f>E6136-H6136</f>
        <v>-343</v>
      </c>
      <c r="J6136" t="s">
        <v>46</v>
      </c>
      <c r="K6136" t="s">
        <v>11325</v>
      </c>
      <c r="L6136" t="s">
        <v>31</v>
      </c>
      <c r="M6136">
        <v>18761.088919999998</v>
      </c>
      <c r="N6136">
        <v>443</v>
      </c>
    </row>
    <row r="6137" spans="1:14" hidden="1" x14ac:dyDescent="0.35">
      <c r="A6137" t="s">
        <v>17018</v>
      </c>
      <c r="B6137" t="s">
        <v>16</v>
      </c>
      <c r="C6137" t="s">
        <v>57</v>
      </c>
      <c r="D6137" t="s">
        <v>33</v>
      </c>
      <c r="E6137" s="1">
        <v>43721</v>
      </c>
      <c r="F6137" s="1">
        <v>44139</v>
      </c>
      <c r="H6137" s="1">
        <v>44139</v>
      </c>
      <c r="I6137">
        <f>E6137-H6137</f>
        <v>-418</v>
      </c>
      <c r="J6137" t="s">
        <v>34</v>
      </c>
      <c r="K6137" t="s">
        <v>17020</v>
      </c>
      <c r="L6137" t="s">
        <v>21</v>
      </c>
      <c r="M6137">
        <v>10052.575430000001</v>
      </c>
      <c r="N6137">
        <v>460</v>
      </c>
    </row>
    <row r="6138" spans="1:14" x14ac:dyDescent="0.35">
      <c r="A6138" t="s">
        <v>16788</v>
      </c>
      <c r="B6138" t="s">
        <v>26</v>
      </c>
      <c r="C6138" t="s">
        <v>48</v>
      </c>
      <c r="D6138" t="s">
        <v>89</v>
      </c>
      <c r="E6138" s="1">
        <v>43868</v>
      </c>
      <c r="F6138" s="1">
        <v>44156</v>
      </c>
      <c r="H6138" s="1">
        <v>44156</v>
      </c>
      <c r="I6138">
        <f>E6138-H6138</f>
        <v>-288</v>
      </c>
      <c r="J6138" t="s">
        <v>46</v>
      </c>
      <c r="K6138" t="s">
        <v>16790</v>
      </c>
      <c r="L6138" t="s">
        <v>21</v>
      </c>
      <c r="M6138">
        <v>19356.538240000002</v>
      </c>
      <c r="N6138">
        <v>155</v>
      </c>
    </row>
    <row r="6139" spans="1:14" hidden="1" x14ac:dyDescent="0.35">
      <c r="A6139" t="s">
        <v>14767</v>
      </c>
      <c r="B6139" t="s">
        <v>16</v>
      </c>
      <c r="C6139" t="s">
        <v>18</v>
      </c>
      <c r="D6139" t="s">
        <v>45</v>
      </c>
      <c r="E6139" s="1">
        <v>44217</v>
      </c>
      <c r="F6139" s="1">
        <v>44139</v>
      </c>
      <c r="H6139" s="1">
        <v>44139</v>
      </c>
      <c r="I6139">
        <f>E6139-H6139</f>
        <v>78</v>
      </c>
      <c r="J6139" t="s">
        <v>46</v>
      </c>
      <c r="K6139" t="s">
        <v>17024</v>
      </c>
      <c r="L6139" t="s">
        <v>60</v>
      </c>
      <c r="M6139">
        <v>11697.36528</v>
      </c>
      <c r="N6139">
        <v>286</v>
      </c>
    </row>
    <row r="6140" spans="1:14" x14ac:dyDescent="0.35">
      <c r="A6140" t="s">
        <v>16796</v>
      </c>
      <c r="B6140" t="s">
        <v>26</v>
      </c>
      <c r="C6140" t="s">
        <v>48</v>
      </c>
      <c r="D6140" t="s">
        <v>45</v>
      </c>
      <c r="E6140" s="1">
        <v>44863</v>
      </c>
      <c r="F6140" s="1">
        <v>44155</v>
      </c>
      <c r="H6140" s="1">
        <v>44155</v>
      </c>
      <c r="I6140">
        <f>E6140-H6140</f>
        <v>708</v>
      </c>
      <c r="J6140" t="s">
        <v>24</v>
      </c>
      <c r="K6140" t="s">
        <v>16798</v>
      </c>
      <c r="L6140" t="s">
        <v>21</v>
      </c>
      <c r="M6140">
        <v>24126.178980000001</v>
      </c>
      <c r="N6140">
        <v>116</v>
      </c>
    </row>
    <row r="6141" spans="1:14" hidden="1" x14ac:dyDescent="0.35">
      <c r="A6141" t="s">
        <v>17028</v>
      </c>
      <c r="B6141" t="s">
        <v>16</v>
      </c>
      <c r="C6141" t="s">
        <v>57</v>
      </c>
      <c r="D6141" t="s">
        <v>51</v>
      </c>
      <c r="E6141" s="1">
        <v>44857</v>
      </c>
      <c r="F6141" s="1">
        <v>44139</v>
      </c>
      <c r="H6141" s="1">
        <v>44139</v>
      </c>
      <c r="I6141">
        <f>E6141-H6141</f>
        <v>718</v>
      </c>
      <c r="J6141" t="s">
        <v>46</v>
      </c>
      <c r="K6141" t="s">
        <v>17030</v>
      </c>
      <c r="L6141" t="s">
        <v>64</v>
      </c>
      <c r="M6141">
        <v>28748.59333</v>
      </c>
      <c r="N6141">
        <v>492</v>
      </c>
    </row>
    <row r="6142" spans="1:14" x14ac:dyDescent="0.35">
      <c r="A6142" t="s">
        <v>16801</v>
      </c>
      <c r="B6142" t="s">
        <v>26</v>
      </c>
      <c r="C6142" t="s">
        <v>37</v>
      </c>
      <c r="D6142" t="s">
        <v>89</v>
      </c>
      <c r="E6142" s="1">
        <v>45190</v>
      </c>
      <c r="F6142" s="1">
        <v>44155</v>
      </c>
      <c r="H6142" s="1">
        <v>44155</v>
      </c>
      <c r="I6142">
        <f>E6142-H6142</f>
        <v>1035</v>
      </c>
      <c r="J6142" t="s">
        <v>24</v>
      </c>
      <c r="K6142" t="s">
        <v>16803</v>
      </c>
      <c r="L6142" t="s">
        <v>55</v>
      </c>
      <c r="M6142">
        <v>7313.9979649999996</v>
      </c>
      <c r="N6142">
        <v>456</v>
      </c>
    </row>
    <row r="6143" spans="1:14" x14ac:dyDescent="0.35">
      <c r="A6143" t="s">
        <v>15838</v>
      </c>
      <c r="B6143" t="s">
        <v>26</v>
      </c>
      <c r="C6143" t="s">
        <v>48</v>
      </c>
      <c r="D6143" t="s">
        <v>33</v>
      </c>
      <c r="E6143" s="1">
        <v>43561</v>
      </c>
      <c r="F6143" s="1">
        <v>44154</v>
      </c>
      <c r="H6143" s="1">
        <v>44154</v>
      </c>
      <c r="I6143">
        <f>E6143-H6143</f>
        <v>-593</v>
      </c>
      <c r="J6143" t="s">
        <v>46</v>
      </c>
      <c r="K6143" t="s">
        <v>16814</v>
      </c>
      <c r="L6143" t="s">
        <v>21</v>
      </c>
      <c r="M6143">
        <v>4931.4255389999998</v>
      </c>
      <c r="N6143">
        <v>369</v>
      </c>
    </row>
    <row r="6144" spans="1:14" hidden="1" x14ac:dyDescent="0.35">
      <c r="A6144" t="s">
        <v>17034</v>
      </c>
      <c r="B6144" t="s">
        <v>16</v>
      </c>
      <c r="C6144" t="s">
        <v>73</v>
      </c>
      <c r="D6144" t="s">
        <v>51</v>
      </c>
      <c r="E6144" s="1">
        <v>44964</v>
      </c>
      <c r="F6144" s="1">
        <v>44138</v>
      </c>
      <c r="H6144" s="1">
        <v>44138</v>
      </c>
      <c r="I6144">
        <f>E6144-H6144</f>
        <v>826</v>
      </c>
      <c r="J6144" t="s">
        <v>46</v>
      </c>
      <c r="K6144" t="s">
        <v>17036</v>
      </c>
      <c r="L6144" t="s">
        <v>60</v>
      </c>
      <c r="M6144">
        <v>73959.677970000004</v>
      </c>
      <c r="N6144">
        <v>428</v>
      </c>
    </row>
    <row r="6145" spans="1:14" x14ac:dyDescent="0.35">
      <c r="A6145" t="s">
        <v>12328</v>
      </c>
      <c r="B6145" t="s">
        <v>26</v>
      </c>
      <c r="C6145" t="s">
        <v>37</v>
      </c>
      <c r="D6145" t="s">
        <v>89</v>
      </c>
      <c r="E6145" s="1">
        <v>44942</v>
      </c>
      <c r="F6145" s="1">
        <v>44153</v>
      </c>
      <c r="H6145" s="1">
        <v>44153</v>
      </c>
      <c r="I6145">
        <f>E6145-H6145</f>
        <v>789</v>
      </c>
      <c r="J6145" t="s">
        <v>46</v>
      </c>
      <c r="K6145" t="s">
        <v>16831</v>
      </c>
      <c r="L6145" t="s">
        <v>64</v>
      </c>
      <c r="M6145">
        <v>15651.706190000001</v>
      </c>
      <c r="N6145">
        <v>399</v>
      </c>
    </row>
    <row r="6146" spans="1:14" x14ac:dyDescent="0.35">
      <c r="A6146" t="s">
        <v>16832</v>
      </c>
      <c r="B6146" t="s">
        <v>26</v>
      </c>
      <c r="C6146" t="s">
        <v>57</v>
      </c>
      <c r="D6146" t="s">
        <v>89</v>
      </c>
      <c r="E6146" s="1">
        <v>44428</v>
      </c>
      <c r="F6146" s="1">
        <v>44153</v>
      </c>
      <c r="H6146" s="1">
        <v>44153</v>
      </c>
      <c r="I6146">
        <f>E6146-H6146</f>
        <v>275</v>
      </c>
      <c r="J6146" t="s">
        <v>46</v>
      </c>
      <c r="K6146" t="s">
        <v>16834</v>
      </c>
      <c r="L6146" t="s">
        <v>64</v>
      </c>
      <c r="M6146">
        <v>16494.20765</v>
      </c>
      <c r="N6146">
        <v>460</v>
      </c>
    </row>
    <row r="6147" spans="1:14" hidden="1" x14ac:dyDescent="0.35">
      <c r="A6147" t="s">
        <v>17043</v>
      </c>
      <c r="B6147" t="s">
        <v>16</v>
      </c>
      <c r="C6147" t="s">
        <v>73</v>
      </c>
      <c r="D6147" t="s">
        <v>23</v>
      </c>
      <c r="E6147" s="1">
        <v>43937</v>
      </c>
      <c r="F6147" s="1">
        <v>44138</v>
      </c>
      <c r="H6147" s="1">
        <v>44138</v>
      </c>
      <c r="I6147">
        <f>E6147-H6147</f>
        <v>-201</v>
      </c>
      <c r="J6147" t="s">
        <v>34</v>
      </c>
      <c r="K6147" t="s">
        <v>17045</v>
      </c>
      <c r="L6147" t="s">
        <v>64</v>
      </c>
      <c r="M6147">
        <v>14730.48689</v>
      </c>
      <c r="N6147">
        <v>398</v>
      </c>
    </row>
    <row r="6148" spans="1:14" hidden="1" x14ac:dyDescent="0.35">
      <c r="A6148" t="s">
        <v>17046</v>
      </c>
      <c r="B6148" t="s">
        <v>16</v>
      </c>
      <c r="C6148" t="s">
        <v>48</v>
      </c>
      <c r="D6148" t="s">
        <v>23</v>
      </c>
      <c r="E6148" s="1">
        <v>44264</v>
      </c>
      <c r="F6148" s="1">
        <v>44137</v>
      </c>
      <c r="H6148" s="1">
        <v>44137</v>
      </c>
      <c r="I6148">
        <f>E6148-H6148</f>
        <v>127</v>
      </c>
      <c r="J6148" t="s">
        <v>34</v>
      </c>
      <c r="K6148" t="s">
        <v>3443</v>
      </c>
      <c r="L6148" t="s">
        <v>60</v>
      </c>
      <c r="M6148">
        <v>1180.6386090000001</v>
      </c>
      <c r="N6148">
        <v>370</v>
      </c>
    </row>
    <row r="6149" spans="1:14" x14ac:dyDescent="0.35">
      <c r="A6149" t="s">
        <v>16843</v>
      </c>
      <c r="B6149" t="s">
        <v>26</v>
      </c>
      <c r="C6149" t="s">
        <v>28</v>
      </c>
      <c r="D6149" t="s">
        <v>89</v>
      </c>
      <c r="E6149" s="1">
        <v>44675</v>
      </c>
      <c r="F6149" s="1">
        <v>44153</v>
      </c>
      <c r="H6149" s="1">
        <v>44153</v>
      </c>
      <c r="I6149">
        <f>E6149-H6149</f>
        <v>522</v>
      </c>
      <c r="J6149" t="s">
        <v>46</v>
      </c>
      <c r="K6149" t="s">
        <v>16845</v>
      </c>
      <c r="L6149" t="s">
        <v>21</v>
      </c>
      <c r="M6149">
        <v>24063.26283</v>
      </c>
      <c r="N6149">
        <v>311</v>
      </c>
    </row>
    <row r="6150" spans="1:14" x14ac:dyDescent="0.35">
      <c r="A6150" t="s">
        <v>16846</v>
      </c>
      <c r="B6150" t="s">
        <v>26</v>
      </c>
      <c r="C6150" t="s">
        <v>73</v>
      </c>
      <c r="D6150" t="s">
        <v>33</v>
      </c>
      <c r="E6150" s="1">
        <v>44481</v>
      </c>
      <c r="F6150" s="1">
        <v>44152</v>
      </c>
      <c r="H6150" s="1">
        <v>44152</v>
      </c>
      <c r="I6150">
        <f>E6150-H6150</f>
        <v>329</v>
      </c>
      <c r="J6150" t="s">
        <v>24</v>
      </c>
      <c r="K6150" t="s">
        <v>16848</v>
      </c>
      <c r="L6150" t="s">
        <v>31</v>
      </c>
      <c r="M6150">
        <v>35974.423609999998</v>
      </c>
      <c r="N6150">
        <v>192</v>
      </c>
    </row>
    <row r="6151" spans="1:14" x14ac:dyDescent="0.35">
      <c r="A6151" t="s">
        <v>16849</v>
      </c>
      <c r="B6151" t="s">
        <v>26</v>
      </c>
      <c r="C6151" t="s">
        <v>28</v>
      </c>
      <c r="D6151" t="s">
        <v>45</v>
      </c>
      <c r="E6151" s="1">
        <v>43508</v>
      </c>
      <c r="F6151" s="1">
        <v>44152</v>
      </c>
      <c r="H6151" s="1">
        <v>44152</v>
      </c>
      <c r="I6151">
        <f>E6151-H6151</f>
        <v>-644</v>
      </c>
      <c r="J6151" t="s">
        <v>24</v>
      </c>
      <c r="K6151" t="s">
        <v>16851</v>
      </c>
      <c r="L6151" t="s">
        <v>31</v>
      </c>
      <c r="M6151">
        <v>2632.0130800000002</v>
      </c>
      <c r="N6151">
        <v>136</v>
      </c>
    </row>
    <row r="6152" spans="1:14" hidden="1" x14ac:dyDescent="0.35">
      <c r="A6152" t="s">
        <v>17056</v>
      </c>
      <c r="B6152" t="s">
        <v>16</v>
      </c>
      <c r="C6152" t="s">
        <v>73</v>
      </c>
      <c r="D6152" t="s">
        <v>89</v>
      </c>
      <c r="E6152" s="1">
        <v>44893</v>
      </c>
      <c r="F6152" s="1">
        <v>44137</v>
      </c>
      <c r="H6152" s="1">
        <v>44137</v>
      </c>
      <c r="I6152">
        <f>E6152-H6152</f>
        <v>756</v>
      </c>
      <c r="J6152" t="s">
        <v>34</v>
      </c>
      <c r="K6152" t="s">
        <v>17058</v>
      </c>
      <c r="L6152" t="s">
        <v>31</v>
      </c>
      <c r="M6152">
        <v>75854.543260000006</v>
      </c>
      <c r="N6152">
        <v>302</v>
      </c>
    </row>
    <row r="6153" spans="1:14" hidden="1" x14ac:dyDescent="0.35">
      <c r="A6153" t="s">
        <v>17059</v>
      </c>
      <c r="B6153" t="s">
        <v>16</v>
      </c>
      <c r="C6153" t="s">
        <v>37</v>
      </c>
      <c r="D6153" t="s">
        <v>45</v>
      </c>
      <c r="E6153" s="1">
        <v>43504</v>
      </c>
      <c r="F6153" s="1">
        <v>44137</v>
      </c>
      <c r="H6153" s="1">
        <v>44137</v>
      </c>
      <c r="I6153">
        <f>E6153-H6153</f>
        <v>-633</v>
      </c>
      <c r="J6153" t="s">
        <v>34</v>
      </c>
      <c r="K6153" t="s">
        <v>17061</v>
      </c>
      <c r="L6153" t="s">
        <v>21</v>
      </c>
      <c r="M6153">
        <v>20413.50693</v>
      </c>
      <c r="N6153">
        <v>105</v>
      </c>
    </row>
    <row r="6154" spans="1:14" hidden="1" x14ac:dyDescent="0.35">
      <c r="A6154" t="s">
        <v>17063</v>
      </c>
      <c r="B6154" t="s">
        <v>16</v>
      </c>
      <c r="C6154" t="s">
        <v>18</v>
      </c>
      <c r="D6154" t="s">
        <v>89</v>
      </c>
      <c r="E6154" s="1">
        <v>43981</v>
      </c>
      <c r="F6154" s="1">
        <v>44137</v>
      </c>
      <c r="H6154" s="1">
        <v>44137</v>
      </c>
      <c r="I6154">
        <f>E6154-H6154</f>
        <v>-156</v>
      </c>
      <c r="J6154" t="s">
        <v>34</v>
      </c>
      <c r="K6154" t="s">
        <v>17065</v>
      </c>
      <c r="L6154" t="s">
        <v>60</v>
      </c>
      <c r="M6154">
        <v>58141.663630000003</v>
      </c>
      <c r="N6154">
        <v>321</v>
      </c>
    </row>
    <row r="6155" spans="1:14" hidden="1" x14ac:dyDescent="0.35">
      <c r="A6155" t="s">
        <v>17066</v>
      </c>
      <c r="B6155" t="s">
        <v>16</v>
      </c>
      <c r="C6155" t="s">
        <v>48</v>
      </c>
      <c r="D6155" t="s">
        <v>33</v>
      </c>
      <c r="E6155" s="1">
        <v>43446</v>
      </c>
      <c r="F6155" s="1">
        <v>44137</v>
      </c>
      <c r="H6155" s="1">
        <v>44137</v>
      </c>
      <c r="I6155">
        <f>E6155-H6155</f>
        <v>-691</v>
      </c>
      <c r="J6155" t="s">
        <v>24</v>
      </c>
      <c r="K6155" t="s">
        <v>17068</v>
      </c>
      <c r="L6155" t="s">
        <v>31</v>
      </c>
      <c r="M6155">
        <v>33824.49065</v>
      </c>
      <c r="N6155">
        <v>381</v>
      </c>
    </row>
    <row r="6156" spans="1:14" hidden="1" x14ac:dyDescent="0.35">
      <c r="A6156" t="s">
        <v>17069</v>
      </c>
      <c r="B6156" t="s">
        <v>16</v>
      </c>
      <c r="C6156" t="s">
        <v>57</v>
      </c>
      <c r="D6156" t="s">
        <v>51</v>
      </c>
      <c r="E6156" s="1">
        <v>44124</v>
      </c>
      <c r="F6156" s="1">
        <v>44137</v>
      </c>
      <c r="H6156" s="1">
        <v>44137</v>
      </c>
      <c r="I6156">
        <f>E6156-H6156</f>
        <v>-13</v>
      </c>
      <c r="J6156" t="s">
        <v>34</v>
      </c>
      <c r="K6156" t="s">
        <v>17071</v>
      </c>
      <c r="L6156" t="s">
        <v>60</v>
      </c>
      <c r="M6156">
        <v>7158.7659800000001</v>
      </c>
      <c r="N6156">
        <v>299</v>
      </c>
    </row>
    <row r="6157" spans="1:14" x14ac:dyDescent="0.35">
      <c r="A6157" t="s">
        <v>7583</v>
      </c>
      <c r="B6157" t="s">
        <v>26</v>
      </c>
      <c r="C6157" t="s">
        <v>48</v>
      </c>
      <c r="D6157" t="s">
        <v>89</v>
      </c>
      <c r="E6157" s="1">
        <v>44212</v>
      </c>
      <c r="F6157" s="1">
        <v>44152</v>
      </c>
      <c r="H6157" s="1">
        <v>44152</v>
      </c>
      <c r="I6157">
        <f>E6157-H6157</f>
        <v>60</v>
      </c>
      <c r="J6157" t="s">
        <v>24</v>
      </c>
      <c r="K6157" t="s">
        <v>16856</v>
      </c>
      <c r="L6157" t="s">
        <v>64</v>
      </c>
      <c r="M6157">
        <v>15333.998890000001</v>
      </c>
      <c r="N6157">
        <v>242</v>
      </c>
    </row>
    <row r="6158" spans="1:14" hidden="1" x14ac:dyDescent="0.35">
      <c r="A6158" t="s">
        <v>17075</v>
      </c>
      <c r="B6158" t="s">
        <v>16</v>
      </c>
      <c r="C6158" t="s">
        <v>48</v>
      </c>
      <c r="D6158" t="s">
        <v>89</v>
      </c>
      <c r="E6158" s="1">
        <v>44734</v>
      </c>
      <c r="F6158" s="1">
        <v>44136</v>
      </c>
      <c r="H6158" s="1">
        <v>44136</v>
      </c>
      <c r="I6158">
        <f>E6158-H6158</f>
        <v>598</v>
      </c>
      <c r="J6158" t="s">
        <v>24</v>
      </c>
      <c r="K6158" t="s">
        <v>17077</v>
      </c>
      <c r="L6158" t="s">
        <v>31</v>
      </c>
      <c r="M6158">
        <v>9185.6429960000005</v>
      </c>
      <c r="N6158">
        <v>184</v>
      </c>
    </row>
    <row r="6159" spans="1:14" x14ac:dyDescent="0.35">
      <c r="A6159" t="s">
        <v>16857</v>
      </c>
      <c r="B6159" t="s">
        <v>26</v>
      </c>
      <c r="C6159" t="s">
        <v>73</v>
      </c>
      <c r="D6159" t="s">
        <v>33</v>
      </c>
      <c r="E6159" s="1">
        <v>43842</v>
      </c>
      <c r="F6159" s="1">
        <v>44152</v>
      </c>
      <c r="H6159" s="1">
        <v>44152</v>
      </c>
      <c r="I6159">
        <f>E6159-H6159</f>
        <v>-310</v>
      </c>
      <c r="J6159" t="s">
        <v>24</v>
      </c>
      <c r="K6159" t="s">
        <v>16859</v>
      </c>
      <c r="L6159" t="s">
        <v>21</v>
      </c>
      <c r="M6159">
        <v>7767.7644049999999</v>
      </c>
      <c r="N6159">
        <v>294</v>
      </c>
    </row>
    <row r="6160" spans="1:14" hidden="1" x14ac:dyDescent="0.35">
      <c r="A6160" t="s">
        <v>17081</v>
      </c>
      <c r="B6160" t="s">
        <v>16</v>
      </c>
      <c r="C6160" t="s">
        <v>57</v>
      </c>
      <c r="D6160" t="s">
        <v>23</v>
      </c>
      <c r="E6160" s="1">
        <v>43843</v>
      </c>
      <c r="F6160" s="1">
        <v>44136</v>
      </c>
      <c r="H6160" s="1">
        <v>44136</v>
      </c>
      <c r="I6160">
        <f>E6160-H6160</f>
        <v>-293</v>
      </c>
      <c r="J6160" t="s">
        <v>24</v>
      </c>
      <c r="K6160" t="s">
        <v>17083</v>
      </c>
      <c r="L6160" t="s">
        <v>60</v>
      </c>
      <c r="M6160">
        <v>11855.43721</v>
      </c>
      <c r="N6160">
        <v>105</v>
      </c>
    </row>
    <row r="6161" spans="1:14" x14ac:dyDescent="0.35">
      <c r="A6161" t="s">
        <v>16863</v>
      </c>
      <c r="B6161" t="s">
        <v>26</v>
      </c>
      <c r="C6161" t="s">
        <v>57</v>
      </c>
      <c r="D6161" t="s">
        <v>45</v>
      </c>
      <c r="E6161" s="1">
        <v>44757</v>
      </c>
      <c r="F6161" s="1">
        <v>44151</v>
      </c>
      <c r="H6161" s="1">
        <v>44151</v>
      </c>
      <c r="I6161">
        <f>E6161-H6161</f>
        <v>606</v>
      </c>
      <c r="J6161" t="s">
        <v>46</v>
      </c>
      <c r="K6161" t="s">
        <v>16865</v>
      </c>
      <c r="L6161" t="s">
        <v>21</v>
      </c>
      <c r="M6161">
        <v>6104.2499870000001</v>
      </c>
      <c r="N6161">
        <v>113</v>
      </c>
    </row>
    <row r="6162" spans="1:14" hidden="1" x14ac:dyDescent="0.35">
      <c r="A6162" t="s">
        <v>17087</v>
      </c>
      <c r="B6162" t="s">
        <v>16</v>
      </c>
      <c r="C6162" t="s">
        <v>28</v>
      </c>
      <c r="D6162" t="s">
        <v>89</v>
      </c>
      <c r="E6162" s="1">
        <v>43411</v>
      </c>
      <c r="F6162" s="1">
        <v>44135</v>
      </c>
      <c r="H6162" s="1">
        <v>44135</v>
      </c>
      <c r="I6162">
        <f>E6162-H6162</f>
        <v>-724</v>
      </c>
      <c r="J6162" t="s">
        <v>24</v>
      </c>
      <c r="K6162" t="s">
        <v>17089</v>
      </c>
      <c r="L6162" t="s">
        <v>55</v>
      </c>
      <c r="M6162">
        <v>40626.662929999999</v>
      </c>
      <c r="N6162">
        <v>115</v>
      </c>
    </row>
    <row r="6163" spans="1:14" x14ac:dyDescent="0.35">
      <c r="A6163" t="s">
        <v>16866</v>
      </c>
      <c r="B6163" t="s">
        <v>26</v>
      </c>
      <c r="C6163" t="s">
        <v>73</v>
      </c>
      <c r="D6163" t="s">
        <v>45</v>
      </c>
      <c r="E6163" s="1">
        <v>44396</v>
      </c>
      <c r="F6163" s="1">
        <v>44151</v>
      </c>
      <c r="H6163" s="1">
        <v>44151</v>
      </c>
      <c r="I6163">
        <f>E6163-H6163</f>
        <v>245</v>
      </c>
      <c r="J6163" t="s">
        <v>46</v>
      </c>
      <c r="K6163" t="s">
        <v>16868</v>
      </c>
      <c r="L6163" t="s">
        <v>21</v>
      </c>
      <c r="M6163">
        <v>45338.4522</v>
      </c>
      <c r="N6163">
        <v>118</v>
      </c>
    </row>
    <row r="6164" spans="1:14" x14ac:dyDescent="0.35">
      <c r="A6164" t="s">
        <v>16880</v>
      </c>
      <c r="B6164" t="s">
        <v>26</v>
      </c>
      <c r="C6164" t="s">
        <v>48</v>
      </c>
      <c r="D6164" t="s">
        <v>45</v>
      </c>
      <c r="E6164" s="1">
        <v>45083</v>
      </c>
      <c r="F6164" s="1">
        <v>44150</v>
      </c>
      <c r="H6164" s="1">
        <v>44150</v>
      </c>
      <c r="I6164">
        <f>E6164-H6164</f>
        <v>933</v>
      </c>
      <c r="J6164" t="s">
        <v>24</v>
      </c>
      <c r="K6164" t="s">
        <v>16881</v>
      </c>
      <c r="L6164" t="s">
        <v>64</v>
      </c>
      <c r="M6164">
        <v>35757.871229999997</v>
      </c>
      <c r="N6164">
        <v>394</v>
      </c>
    </row>
    <row r="6165" spans="1:14" hidden="1" x14ac:dyDescent="0.35">
      <c r="A6165" t="s">
        <v>17095</v>
      </c>
      <c r="B6165" t="s">
        <v>16</v>
      </c>
      <c r="C6165" t="s">
        <v>18</v>
      </c>
      <c r="D6165" t="s">
        <v>23</v>
      </c>
      <c r="E6165" s="1">
        <v>44124</v>
      </c>
      <c r="F6165" s="1">
        <v>44135</v>
      </c>
      <c r="H6165" s="1">
        <v>44135</v>
      </c>
      <c r="I6165">
        <f>E6165-H6165</f>
        <v>-11</v>
      </c>
      <c r="J6165" t="s">
        <v>46</v>
      </c>
      <c r="K6165" t="s">
        <v>17097</v>
      </c>
      <c r="L6165" t="s">
        <v>60</v>
      </c>
      <c r="N6165">
        <v>124</v>
      </c>
    </row>
    <row r="6166" spans="1:14" hidden="1" x14ac:dyDescent="0.35">
      <c r="A6166" t="s">
        <v>11142</v>
      </c>
      <c r="B6166" t="s">
        <v>16</v>
      </c>
      <c r="C6166" t="s">
        <v>28</v>
      </c>
      <c r="D6166" t="s">
        <v>45</v>
      </c>
      <c r="E6166" s="1">
        <v>44816</v>
      </c>
      <c r="F6166" s="1">
        <v>44135</v>
      </c>
      <c r="H6166" s="1">
        <v>44135</v>
      </c>
      <c r="I6166">
        <f>E6166-H6166</f>
        <v>681</v>
      </c>
      <c r="J6166" t="s">
        <v>24</v>
      </c>
      <c r="K6166" t="s">
        <v>14373</v>
      </c>
      <c r="L6166" t="s">
        <v>60</v>
      </c>
      <c r="M6166">
        <v>6180.6820639999996</v>
      </c>
      <c r="N6166">
        <v>323</v>
      </c>
    </row>
    <row r="6167" spans="1:14" x14ac:dyDescent="0.35">
      <c r="A6167" t="s">
        <v>16882</v>
      </c>
      <c r="B6167" t="s">
        <v>26</v>
      </c>
      <c r="C6167" t="s">
        <v>48</v>
      </c>
      <c r="D6167" t="s">
        <v>51</v>
      </c>
      <c r="E6167" s="1">
        <v>44447</v>
      </c>
      <c r="F6167" s="1">
        <v>44149</v>
      </c>
      <c r="H6167" s="1">
        <v>44149</v>
      </c>
      <c r="I6167">
        <f>E6167-H6167</f>
        <v>298</v>
      </c>
      <c r="J6167" t="s">
        <v>46</v>
      </c>
      <c r="K6167" t="s">
        <v>16884</v>
      </c>
      <c r="L6167" t="s">
        <v>21</v>
      </c>
      <c r="M6167">
        <v>18892.821260000001</v>
      </c>
      <c r="N6167">
        <v>362</v>
      </c>
    </row>
    <row r="6168" spans="1:14" x14ac:dyDescent="0.35">
      <c r="A6168" t="s">
        <v>16885</v>
      </c>
      <c r="B6168" t="s">
        <v>26</v>
      </c>
      <c r="C6168" t="s">
        <v>57</v>
      </c>
      <c r="D6168" t="s">
        <v>33</v>
      </c>
      <c r="E6168" s="1">
        <v>44170</v>
      </c>
      <c r="F6168" s="1">
        <v>44149</v>
      </c>
      <c r="H6168" s="1">
        <v>44149</v>
      </c>
      <c r="I6168">
        <f>E6168-H6168</f>
        <v>21</v>
      </c>
      <c r="J6168" t="s">
        <v>46</v>
      </c>
      <c r="K6168" t="s">
        <v>16886</v>
      </c>
      <c r="L6168" t="s">
        <v>31</v>
      </c>
      <c r="M6168">
        <v>34915.25475</v>
      </c>
      <c r="N6168">
        <v>372</v>
      </c>
    </row>
    <row r="6169" spans="1:14" x14ac:dyDescent="0.35">
      <c r="A6169" t="s">
        <v>16890</v>
      </c>
      <c r="B6169" t="s">
        <v>26</v>
      </c>
      <c r="C6169" t="s">
        <v>73</v>
      </c>
      <c r="D6169" t="s">
        <v>89</v>
      </c>
      <c r="E6169" s="1">
        <v>44650</v>
      </c>
      <c r="F6169" s="1">
        <v>44149</v>
      </c>
      <c r="H6169" s="1">
        <v>44149</v>
      </c>
      <c r="I6169">
        <f>E6169-H6169</f>
        <v>501</v>
      </c>
      <c r="J6169" t="s">
        <v>46</v>
      </c>
      <c r="K6169" t="s">
        <v>16892</v>
      </c>
      <c r="L6169" t="s">
        <v>21</v>
      </c>
      <c r="M6169">
        <v>27870.576410000001</v>
      </c>
      <c r="N6169">
        <v>257</v>
      </c>
    </row>
    <row r="6170" spans="1:14" x14ac:dyDescent="0.35">
      <c r="A6170" t="s">
        <v>16893</v>
      </c>
      <c r="B6170" t="s">
        <v>26</v>
      </c>
      <c r="C6170" t="s">
        <v>37</v>
      </c>
      <c r="D6170" t="s">
        <v>45</v>
      </c>
      <c r="E6170" s="1">
        <v>45065</v>
      </c>
      <c r="F6170" s="1">
        <v>44149</v>
      </c>
      <c r="H6170" s="1">
        <v>44149</v>
      </c>
      <c r="I6170">
        <f>E6170-H6170</f>
        <v>916</v>
      </c>
      <c r="J6170" t="s">
        <v>34</v>
      </c>
      <c r="K6170" t="s">
        <v>16895</v>
      </c>
      <c r="L6170" t="s">
        <v>64</v>
      </c>
      <c r="M6170">
        <v>8548.9338129999996</v>
      </c>
      <c r="N6170">
        <v>175</v>
      </c>
    </row>
    <row r="6171" spans="1:14" x14ac:dyDescent="0.35">
      <c r="A6171" t="s">
        <v>16908</v>
      </c>
      <c r="B6171" t="s">
        <v>26</v>
      </c>
      <c r="C6171" t="s">
        <v>57</v>
      </c>
      <c r="D6171" t="s">
        <v>45</v>
      </c>
      <c r="E6171" s="1">
        <v>44518</v>
      </c>
      <c r="F6171" s="1">
        <v>44147</v>
      </c>
      <c r="H6171" s="1">
        <v>44147</v>
      </c>
      <c r="I6171">
        <f>E6171-H6171</f>
        <v>371</v>
      </c>
      <c r="J6171" t="s">
        <v>46</v>
      </c>
      <c r="K6171" t="s">
        <v>16910</v>
      </c>
      <c r="L6171" t="s">
        <v>60</v>
      </c>
      <c r="M6171">
        <v>3290.1631189999998</v>
      </c>
      <c r="N6171">
        <v>122</v>
      </c>
    </row>
    <row r="6172" spans="1:14" x14ac:dyDescent="0.35">
      <c r="A6172" t="s">
        <v>16913</v>
      </c>
      <c r="B6172" t="s">
        <v>26</v>
      </c>
      <c r="C6172" t="s">
        <v>73</v>
      </c>
      <c r="D6172" t="s">
        <v>89</v>
      </c>
      <c r="E6172" s="1">
        <v>44254</v>
      </c>
      <c r="F6172" s="1">
        <v>44147</v>
      </c>
      <c r="H6172" s="1">
        <v>44147</v>
      </c>
      <c r="I6172">
        <f>E6172-H6172</f>
        <v>107</v>
      </c>
      <c r="J6172" t="s">
        <v>24</v>
      </c>
      <c r="K6172" t="s">
        <v>16915</v>
      </c>
      <c r="L6172" t="s">
        <v>31</v>
      </c>
      <c r="M6172">
        <v>73677.312340000004</v>
      </c>
      <c r="N6172">
        <v>131</v>
      </c>
    </row>
    <row r="6173" spans="1:14" hidden="1" x14ac:dyDescent="0.35">
      <c r="A6173" t="s">
        <v>17112</v>
      </c>
      <c r="B6173" t="s">
        <v>16</v>
      </c>
      <c r="C6173" t="s">
        <v>48</v>
      </c>
      <c r="D6173" t="s">
        <v>51</v>
      </c>
      <c r="E6173" s="1">
        <v>44882</v>
      </c>
      <c r="F6173" s="1">
        <v>44133</v>
      </c>
      <c r="H6173" s="1">
        <v>44133</v>
      </c>
      <c r="I6173">
        <f>E6173-H6173</f>
        <v>749</v>
      </c>
      <c r="J6173" t="s">
        <v>46</v>
      </c>
      <c r="K6173" t="s">
        <v>17113</v>
      </c>
      <c r="L6173" t="s">
        <v>64</v>
      </c>
      <c r="M6173">
        <v>31854.08052</v>
      </c>
      <c r="N6173">
        <v>151</v>
      </c>
    </row>
    <row r="6174" spans="1:14" x14ac:dyDescent="0.35">
      <c r="A6174" t="s">
        <v>16921</v>
      </c>
      <c r="B6174" t="s">
        <v>26</v>
      </c>
      <c r="C6174" t="s">
        <v>28</v>
      </c>
      <c r="D6174" t="s">
        <v>23</v>
      </c>
      <c r="E6174" s="1">
        <v>44123</v>
      </c>
      <c r="F6174" s="1">
        <v>44147</v>
      </c>
      <c r="H6174" s="1">
        <v>44147</v>
      </c>
      <c r="I6174">
        <f>E6174-H6174</f>
        <v>-24</v>
      </c>
      <c r="J6174" t="s">
        <v>46</v>
      </c>
      <c r="K6174" t="s">
        <v>16923</v>
      </c>
      <c r="L6174" t="s">
        <v>21</v>
      </c>
      <c r="M6174">
        <v>17542.065019999998</v>
      </c>
      <c r="N6174">
        <v>170</v>
      </c>
    </row>
    <row r="6175" spans="1:14" hidden="1" x14ac:dyDescent="0.35">
      <c r="A6175" t="s">
        <v>17117</v>
      </c>
      <c r="B6175" t="s">
        <v>16</v>
      </c>
      <c r="C6175" t="s">
        <v>73</v>
      </c>
      <c r="D6175" t="s">
        <v>51</v>
      </c>
      <c r="E6175" s="1">
        <v>43601</v>
      </c>
      <c r="F6175" s="1">
        <v>44132</v>
      </c>
      <c r="H6175" s="1">
        <v>44132</v>
      </c>
      <c r="I6175">
        <f>E6175-H6175</f>
        <v>-531</v>
      </c>
      <c r="J6175" t="s">
        <v>24</v>
      </c>
      <c r="K6175" t="s">
        <v>17119</v>
      </c>
      <c r="L6175" t="s">
        <v>21</v>
      </c>
      <c r="M6175">
        <v>47138.96817</v>
      </c>
      <c r="N6175">
        <v>401</v>
      </c>
    </row>
    <row r="6176" spans="1:14" hidden="1" x14ac:dyDescent="0.35">
      <c r="A6176" t="s">
        <v>17120</v>
      </c>
      <c r="B6176" t="s">
        <v>16</v>
      </c>
      <c r="C6176" t="s">
        <v>37</v>
      </c>
      <c r="D6176" t="s">
        <v>45</v>
      </c>
      <c r="E6176" s="1">
        <v>44185</v>
      </c>
      <c r="F6176" s="1">
        <v>44132</v>
      </c>
      <c r="H6176" s="1">
        <v>44132</v>
      </c>
      <c r="I6176">
        <f>E6176-H6176</f>
        <v>53</v>
      </c>
      <c r="J6176" t="s">
        <v>34</v>
      </c>
      <c r="K6176" t="s">
        <v>17122</v>
      </c>
      <c r="L6176" t="s">
        <v>31</v>
      </c>
      <c r="M6176">
        <v>2065.4346700000001</v>
      </c>
      <c r="N6176">
        <v>340</v>
      </c>
    </row>
    <row r="6177" spans="1:14" x14ac:dyDescent="0.35">
      <c r="A6177" t="s">
        <v>16944</v>
      </c>
      <c r="B6177" t="s">
        <v>26</v>
      </c>
      <c r="C6177" t="s">
        <v>57</v>
      </c>
      <c r="D6177" t="s">
        <v>23</v>
      </c>
      <c r="E6177" s="1">
        <v>43891</v>
      </c>
      <c r="F6177" s="1">
        <v>44145</v>
      </c>
      <c r="H6177" s="1">
        <v>44145</v>
      </c>
      <c r="I6177">
        <f>E6177-H6177</f>
        <v>-254</v>
      </c>
      <c r="J6177" t="s">
        <v>46</v>
      </c>
      <c r="K6177" t="s">
        <v>16945</v>
      </c>
      <c r="L6177" t="s">
        <v>21</v>
      </c>
      <c r="M6177">
        <v>5193.5433069999999</v>
      </c>
      <c r="N6177">
        <v>363</v>
      </c>
    </row>
    <row r="6178" spans="1:14" hidden="1" x14ac:dyDescent="0.35">
      <c r="A6178" t="s">
        <v>17125</v>
      </c>
      <c r="B6178" t="s">
        <v>16</v>
      </c>
      <c r="C6178" t="s">
        <v>18</v>
      </c>
      <c r="D6178" t="s">
        <v>45</v>
      </c>
      <c r="E6178" s="1">
        <v>43969</v>
      </c>
      <c r="F6178" s="1">
        <v>44131</v>
      </c>
      <c r="H6178" s="1">
        <v>44131</v>
      </c>
      <c r="I6178">
        <f>E6178-H6178</f>
        <v>-162</v>
      </c>
      <c r="J6178" t="s">
        <v>46</v>
      </c>
      <c r="K6178" t="s">
        <v>17127</v>
      </c>
      <c r="L6178" t="s">
        <v>31</v>
      </c>
      <c r="M6178">
        <v>32323.21773</v>
      </c>
      <c r="N6178">
        <v>201</v>
      </c>
    </row>
    <row r="6179" spans="1:14" x14ac:dyDescent="0.35">
      <c r="A6179" t="s">
        <v>16946</v>
      </c>
      <c r="B6179" t="s">
        <v>26</v>
      </c>
      <c r="C6179" t="s">
        <v>37</v>
      </c>
      <c r="D6179" t="s">
        <v>33</v>
      </c>
      <c r="E6179" s="1">
        <v>43710</v>
      </c>
      <c r="F6179" s="1">
        <v>44145</v>
      </c>
      <c r="H6179" s="1">
        <v>44145</v>
      </c>
      <c r="I6179">
        <f>E6179-H6179</f>
        <v>-435</v>
      </c>
      <c r="J6179" t="s">
        <v>34</v>
      </c>
      <c r="K6179" t="s">
        <v>16948</v>
      </c>
      <c r="L6179" t="s">
        <v>64</v>
      </c>
      <c r="M6179">
        <v>1822.8865249999999</v>
      </c>
      <c r="N6179">
        <v>361</v>
      </c>
    </row>
    <row r="6180" spans="1:14" hidden="1" x14ac:dyDescent="0.35">
      <c r="A6180" t="s">
        <v>17130</v>
      </c>
      <c r="B6180" t="s">
        <v>16</v>
      </c>
      <c r="C6180" t="s">
        <v>73</v>
      </c>
      <c r="D6180" t="s">
        <v>33</v>
      </c>
      <c r="E6180" s="1">
        <v>44215</v>
      </c>
      <c r="F6180" s="1">
        <v>44131</v>
      </c>
      <c r="H6180" s="1">
        <v>44131</v>
      </c>
      <c r="I6180">
        <f>E6180-H6180</f>
        <v>84</v>
      </c>
      <c r="J6180" t="s">
        <v>34</v>
      </c>
      <c r="K6180" t="s">
        <v>17131</v>
      </c>
      <c r="L6180" t="s">
        <v>60</v>
      </c>
      <c r="M6180">
        <v>45716.740510000003</v>
      </c>
      <c r="N6180">
        <v>421</v>
      </c>
    </row>
    <row r="6181" spans="1:14" x14ac:dyDescent="0.35">
      <c r="A6181" t="s">
        <v>16950</v>
      </c>
      <c r="B6181" t="s">
        <v>26</v>
      </c>
      <c r="C6181" t="s">
        <v>73</v>
      </c>
      <c r="D6181" t="s">
        <v>51</v>
      </c>
      <c r="E6181" s="1">
        <v>43508</v>
      </c>
      <c r="F6181" s="1">
        <v>44145</v>
      </c>
      <c r="H6181" s="1">
        <v>44145</v>
      </c>
      <c r="I6181">
        <f>E6181-H6181</f>
        <v>-637</v>
      </c>
      <c r="J6181" t="s">
        <v>24</v>
      </c>
      <c r="K6181" t="s">
        <v>16952</v>
      </c>
      <c r="L6181" t="s">
        <v>55</v>
      </c>
      <c r="M6181">
        <v>54043.728349999998</v>
      </c>
      <c r="N6181">
        <v>134</v>
      </c>
    </row>
    <row r="6182" spans="1:14" hidden="1" x14ac:dyDescent="0.35">
      <c r="A6182" t="s">
        <v>6136</v>
      </c>
      <c r="B6182" t="s">
        <v>16</v>
      </c>
      <c r="C6182" t="s">
        <v>18</v>
      </c>
      <c r="D6182" t="s">
        <v>89</v>
      </c>
      <c r="E6182" s="1">
        <v>44161</v>
      </c>
      <c r="F6182" s="1">
        <v>44131</v>
      </c>
      <c r="H6182" s="1">
        <v>44131</v>
      </c>
      <c r="I6182">
        <f>E6182-H6182</f>
        <v>30</v>
      </c>
      <c r="J6182" t="s">
        <v>34</v>
      </c>
      <c r="K6182" t="s">
        <v>17135</v>
      </c>
      <c r="L6182" t="s">
        <v>55</v>
      </c>
      <c r="M6182">
        <v>40808.92873</v>
      </c>
      <c r="N6182">
        <v>342</v>
      </c>
    </row>
    <row r="6183" spans="1:14" hidden="1" x14ac:dyDescent="0.35">
      <c r="A6183" t="s">
        <v>17136</v>
      </c>
      <c r="B6183" t="s">
        <v>16</v>
      </c>
      <c r="C6183" t="s">
        <v>18</v>
      </c>
      <c r="D6183" t="s">
        <v>45</v>
      </c>
      <c r="E6183" s="1">
        <v>45079</v>
      </c>
      <c r="F6183" s="1">
        <v>44131</v>
      </c>
      <c r="H6183" s="1">
        <v>44131</v>
      </c>
      <c r="I6183">
        <f>E6183-H6183</f>
        <v>948</v>
      </c>
      <c r="J6183" t="s">
        <v>46</v>
      </c>
      <c r="K6183" t="s">
        <v>17138</v>
      </c>
      <c r="L6183" t="s">
        <v>31</v>
      </c>
      <c r="M6183">
        <v>5889.5792499999998</v>
      </c>
      <c r="N6183">
        <v>474</v>
      </c>
    </row>
    <row r="6184" spans="1:14" hidden="1" x14ac:dyDescent="0.35">
      <c r="A6184" t="s">
        <v>17139</v>
      </c>
      <c r="B6184" t="s">
        <v>16</v>
      </c>
      <c r="C6184" t="s">
        <v>37</v>
      </c>
      <c r="D6184" t="s">
        <v>51</v>
      </c>
      <c r="E6184" s="1">
        <v>44954</v>
      </c>
      <c r="F6184" s="1">
        <v>44131</v>
      </c>
      <c r="H6184" s="1">
        <v>44131</v>
      </c>
      <c r="I6184">
        <f>E6184-H6184</f>
        <v>823</v>
      </c>
      <c r="J6184" t="s">
        <v>34</v>
      </c>
      <c r="K6184" t="s">
        <v>17141</v>
      </c>
      <c r="L6184" t="s">
        <v>21</v>
      </c>
      <c r="M6184">
        <v>22980.56308</v>
      </c>
      <c r="N6184">
        <v>230</v>
      </c>
    </row>
    <row r="6185" spans="1:14" x14ac:dyDescent="0.35">
      <c r="A6185" t="s">
        <v>16953</v>
      </c>
      <c r="B6185" t="s">
        <v>26</v>
      </c>
      <c r="C6185" t="s">
        <v>28</v>
      </c>
      <c r="D6185" t="s">
        <v>89</v>
      </c>
      <c r="E6185" s="1">
        <v>43737</v>
      </c>
      <c r="F6185" s="1">
        <v>44145</v>
      </c>
      <c r="H6185" s="1">
        <v>44145</v>
      </c>
      <c r="I6185">
        <f>E6185-H6185</f>
        <v>-408</v>
      </c>
      <c r="J6185" t="s">
        <v>46</v>
      </c>
      <c r="K6185" t="s">
        <v>16955</v>
      </c>
      <c r="L6185" t="s">
        <v>64</v>
      </c>
      <c r="M6185">
        <v>37966.61967</v>
      </c>
      <c r="N6185">
        <v>137</v>
      </c>
    </row>
    <row r="6186" spans="1:14" hidden="1" x14ac:dyDescent="0.35">
      <c r="A6186" t="s">
        <v>17144</v>
      </c>
      <c r="B6186" t="s">
        <v>16</v>
      </c>
      <c r="C6186" t="s">
        <v>57</v>
      </c>
      <c r="D6186" t="s">
        <v>33</v>
      </c>
      <c r="E6186" s="1">
        <v>44825</v>
      </c>
      <c r="F6186" s="1">
        <v>44130</v>
      </c>
      <c r="H6186" s="1">
        <v>44130</v>
      </c>
      <c r="I6186">
        <f>E6186-H6186</f>
        <v>695</v>
      </c>
      <c r="J6186" t="s">
        <v>34</v>
      </c>
      <c r="K6186" t="s">
        <v>17146</v>
      </c>
      <c r="L6186" t="s">
        <v>64</v>
      </c>
      <c r="M6186">
        <v>29776.531429999999</v>
      </c>
      <c r="N6186">
        <v>210</v>
      </c>
    </row>
    <row r="6187" spans="1:14" x14ac:dyDescent="0.35">
      <c r="A6187" t="s">
        <v>16956</v>
      </c>
      <c r="B6187" t="s">
        <v>26</v>
      </c>
      <c r="C6187" t="s">
        <v>37</v>
      </c>
      <c r="D6187" t="s">
        <v>51</v>
      </c>
      <c r="E6187" s="1">
        <v>44061</v>
      </c>
      <c r="F6187" s="1">
        <v>44144</v>
      </c>
      <c r="H6187" s="1">
        <v>44144</v>
      </c>
      <c r="I6187">
        <f>E6187-H6187</f>
        <v>-83</v>
      </c>
      <c r="J6187" t="s">
        <v>24</v>
      </c>
      <c r="K6187" t="s">
        <v>16958</v>
      </c>
      <c r="L6187" t="s">
        <v>21</v>
      </c>
      <c r="M6187">
        <v>6621.067196</v>
      </c>
      <c r="N6187">
        <v>372</v>
      </c>
    </row>
    <row r="6188" spans="1:14" x14ac:dyDescent="0.35">
      <c r="A6188" t="s">
        <v>16961</v>
      </c>
      <c r="B6188" t="s">
        <v>26</v>
      </c>
      <c r="C6188" t="s">
        <v>57</v>
      </c>
      <c r="D6188" t="s">
        <v>45</v>
      </c>
      <c r="E6188" s="1">
        <v>43939</v>
      </c>
      <c r="F6188" s="1">
        <v>44144</v>
      </c>
      <c r="H6188" s="1">
        <v>44144</v>
      </c>
      <c r="I6188">
        <f>E6188-H6188</f>
        <v>-205</v>
      </c>
      <c r="J6188" t="s">
        <v>34</v>
      </c>
      <c r="K6188" t="s">
        <v>16963</v>
      </c>
      <c r="L6188" t="s">
        <v>64</v>
      </c>
      <c r="M6188">
        <v>4716.8694859999996</v>
      </c>
      <c r="N6188">
        <v>228</v>
      </c>
    </row>
    <row r="6189" spans="1:14" x14ac:dyDescent="0.35">
      <c r="A6189" t="s">
        <v>16964</v>
      </c>
      <c r="B6189" t="s">
        <v>26</v>
      </c>
      <c r="C6189" t="s">
        <v>48</v>
      </c>
      <c r="D6189" t="s">
        <v>51</v>
      </c>
      <c r="E6189" s="1">
        <v>44066</v>
      </c>
      <c r="F6189" s="1">
        <v>44143</v>
      </c>
      <c r="H6189" s="1">
        <v>44143</v>
      </c>
      <c r="I6189">
        <f>E6189-H6189</f>
        <v>-77</v>
      </c>
      <c r="J6189" t="s">
        <v>34</v>
      </c>
      <c r="K6189" t="s">
        <v>16966</v>
      </c>
      <c r="L6189" t="s">
        <v>55</v>
      </c>
      <c r="M6189">
        <v>38433.305480000003</v>
      </c>
      <c r="N6189">
        <v>461</v>
      </c>
    </row>
    <row r="6190" spans="1:14" hidden="1" x14ac:dyDescent="0.35">
      <c r="A6190" t="s">
        <v>17152</v>
      </c>
      <c r="B6190" t="s">
        <v>16</v>
      </c>
      <c r="C6190" t="s">
        <v>37</v>
      </c>
      <c r="D6190" t="s">
        <v>23</v>
      </c>
      <c r="E6190" s="1">
        <v>43844</v>
      </c>
      <c r="F6190" s="1">
        <v>44130</v>
      </c>
      <c r="H6190" s="1">
        <v>44130</v>
      </c>
      <c r="I6190">
        <f>E6190-H6190</f>
        <v>-286</v>
      </c>
      <c r="J6190" t="s">
        <v>34</v>
      </c>
      <c r="K6190" t="s">
        <v>17154</v>
      </c>
      <c r="L6190" t="s">
        <v>60</v>
      </c>
      <c r="M6190">
        <v>2765.4631469999999</v>
      </c>
      <c r="N6190">
        <v>241</v>
      </c>
    </row>
    <row r="6191" spans="1:14" hidden="1" x14ac:dyDescent="0.35">
      <c r="A6191" t="s">
        <v>17155</v>
      </c>
      <c r="B6191" t="s">
        <v>16</v>
      </c>
      <c r="C6191" t="s">
        <v>18</v>
      </c>
      <c r="D6191" t="s">
        <v>23</v>
      </c>
      <c r="E6191" s="1">
        <v>44450</v>
      </c>
      <c r="F6191" s="1">
        <v>44129</v>
      </c>
      <c r="H6191" s="1">
        <v>44129</v>
      </c>
      <c r="I6191">
        <f>E6191-H6191</f>
        <v>321</v>
      </c>
      <c r="J6191" t="s">
        <v>34</v>
      </c>
      <c r="K6191" t="s">
        <v>17156</v>
      </c>
      <c r="L6191" t="s">
        <v>55</v>
      </c>
      <c r="M6191">
        <v>57248.001900000003</v>
      </c>
      <c r="N6191">
        <v>230</v>
      </c>
    </row>
    <row r="6192" spans="1:14" x14ac:dyDescent="0.35">
      <c r="A6192" t="s">
        <v>16985</v>
      </c>
      <c r="B6192" t="s">
        <v>26</v>
      </c>
      <c r="C6192" t="s">
        <v>73</v>
      </c>
      <c r="D6192" t="s">
        <v>51</v>
      </c>
      <c r="E6192" s="1">
        <v>43577</v>
      </c>
      <c r="F6192" s="1">
        <v>44141</v>
      </c>
      <c r="H6192" s="1">
        <v>44141</v>
      </c>
      <c r="I6192">
        <f>E6192-H6192</f>
        <v>-564</v>
      </c>
      <c r="J6192" t="s">
        <v>34</v>
      </c>
      <c r="K6192" t="s">
        <v>16987</v>
      </c>
      <c r="L6192" t="s">
        <v>60</v>
      </c>
      <c r="M6192">
        <v>19841.433300000001</v>
      </c>
      <c r="N6192">
        <v>305</v>
      </c>
    </row>
    <row r="6193" spans="1:14" hidden="1" x14ac:dyDescent="0.35">
      <c r="A6193" t="s">
        <v>17160</v>
      </c>
      <c r="B6193" t="s">
        <v>16</v>
      </c>
      <c r="C6193" t="s">
        <v>73</v>
      </c>
      <c r="D6193" t="s">
        <v>89</v>
      </c>
      <c r="E6193" s="1">
        <v>44889</v>
      </c>
      <c r="F6193" s="1">
        <v>44129</v>
      </c>
      <c r="H6193" s="1">
        <v>44129</v>
      </c>
      <c r="I6193">
        <f>E6193-H6193</f>
        <v>760</v>
      </c>
      <c r="J6193" t="s">
        <v>34</v>
      </c>
      <c r="K6193" t="s">
        <v>17162</v>
      </c>
      <c r="L6193" t="s">
        <v>64</v>
      </c>
      <c r="M6193">
        <v>38841.074990000001</v>
      </c>
      <c r="N6193">
        <v>230</v>
      </c>
    </row>
    <row r="6194" spans="1:14" hidden="1" x14ac:dyDescent="0.35">
      <c r="A6194" t="s">
        <v>17163</v>
      </c>
      <c r="B6194" t="s">
        <v>16</v>
      </c>
      <c r="C6194" t="s">
        <v>28</v>
      </c>
      <c r="D6194" t="s">
        <v>45</v>
      </c>
      <c r="E6194" s="1">
        <v>44308</v>
      </c>
      <c r="F6194" s="1">
        <v>44129</v>
      </c>
      <c r="H6194" s="1">
        <v>44129</v>
      </c>
      <c r="I6194">
        <f>E6194-H6194</f>
        <v>179</v>
      </c>
      <c r="J6194" t="s">
        <v>34</v>
      </c>
      <c r="K6194" t="s">
        <v>17164</v>
      </c>
      <c r="L6194" t="s">
        <v>64</v>
      </c>
      <c r="M6194">
        <v>14503.112150000001</v>
      </c>
      <c r="N6194">
        <v>148</v>
      </c>
    </row>
    <row r="6195" spans="1:14" x14ac:dyDescent="0.35">
      <c r="A6195" t="s">
        <v>16993</v>
      </c>
      <c r="B6195" t="s">
        <v>26</v>
      </c>
      <c r="C6195" t="s">
        <v>48</v>
      </c>
      <c r="D6195" t="s">
        <v>33</v>
      </c>
      <c r="E6195" s="1">
        <v>44371</v>
      </c>
      <c r="F6195" s="1">
        <v>44141</v>
      </c>
      <c r="H6195" s="1">
        <v>44141</v>
      </c>
      <c r="I6195">
        <f>E6195-H6195</f>
        <v>230</v>
      </c>
      <c r="J6195" t="s">
        <v>46</v>
      </c>
      <c r="K6195" t="s">
        <v>16994</v>
      </c>
      <c r="L6195" t="s">
        <v>64</v>
      </c>
      <c r="M6195">
        <v>16190.395270000001</v>
      </c>
      <c r="N6195">
        <v>262</v>
      </c>
    </row>
    <row r="6196" spans="1:14" x14ac:dyDescent="0.35">
      <c r="A6196" t="s">
        <v>16995</v>
      </c>
      <c r="B6196" t="s">
        <v>26</v>
      </c>
      <c r="C6196" t="s">
        <v>37</v>
      </c>
      <c r="D6196" t="s">
        <v>33</v>
      </c>
      <c r="E6196" s="1">
        <v>45062</v>
      </c>
      <c r="F6196" s="1">
        <v>44141</v>
      </c>
      <c r="H6196" s="1">
        <v>44141</v>
      </c>
      <c r="I6196">
        <f>E6196-H6196</f>
        <v>921</v>
      </c>
      <c r="J6196" t="s">
        <v>24</v>
      </c>
      <c r="K6196" t="s">
        <v>16997</v>
      </c>
      <c r="L6196" t="s">
        <v>55</v>
      </c>
      <c r="M6196">
        <v>8306.3330389999992</v>
      </c>
      <c r="N6196">
        <v>353</v>
      </c>
    </row>
    <row r="6197" spans="1:14" x14ac:dyDescent="0.35">
      <c r="A6197" t="s">
        <v>17001</v>
      </c>
      <c r="B6197" t="s">
        <v>26</v>
      </c>
      <c r="C6197" t="s">
        <v>48</v>
      </c>
      <c r="D6197" t="s">
        <v>33</v>
      </c>
      <c r="E6197" s="1">
        <v>45182</v>
      </c>
      <c r="F6197" s="1">
        <v>44140</v>
      </c>
      <c r="H6197" s="1">
        <v>44140</v>
      </c>
      <c r="I6197">
        <f>E6197-H6197</f>
        <v>1042</v>
      </c>
      <c r="J6197" t="s">
        <v>24</v>
      </c>
      <c r="K6197" t="s">
        <v>16707</v>
      </c>
      <c r="L6197" t="s">
        <v>21</v>
      </c>
      <c r="M6197">
        <v>23618.178940000002</v>
      </c>
      <c r="N6197">
        <v>127</v>
      </c>
    </row>
    <row r="6198" spans="1:14" hidden="1" x14ac:dyDescent="0.35">
      <c r="A6198" t="s">
        <v>17172</v>
      </c>
      <c r="B6198" t="s">
        <v>16</v>
      </c>
      <c r="C6198" t="s">
        <v>28</v>
      </c>
      <c r="D6198" t="s">
        <v>23</v>
      </c>
      <c r="E6198" s="1">
        <v>43935</v>
      </c>
      <c r="F6198" s="1">
        <v>44128</v>
      </c>
      <c r="H6198" s="1">
        <v>44128</v>
      </c>
      <c r="I6198">
        <f>E6198-H6198</f>
        <v>-193</v>
      </c>
      <c r="J6198" t="s">
        <v>24</v>
      </c>
      <c r="K6198" t="s">
        <v>13191</v>
      </c>
      <c r="L6198" t="s">
        <v>21</v>
      </c>
      <c r="M6198">
        <v>6917.8978399999996</v>
      </c>
      <c r="N6198">
        <v>471</v>
      </c>
    </row>
    <row r="6199" spans="1:14" hidden="1" x14ac:dyDescent="0.35">
      <c r="A6199" t="s">
        <v>17174</v>
      </c>
      <c r="B6199" t="s">
        <v>16</v>
      </c>
      <c r="C6199" t="s">
        <v>18</v>
      </c>
      <c r="D6199" t="s">
        <v>51</v>
      </c>
      <c r="E6199" s="1">
        <v>44178</v>
      </c>
      <c r="F6199" s="1">
        <v>44127</v>
      </c>
      <c r="H6199" s="1">
        <v>44127</v>
      </c>
      <c r="I6199">
        <f>E6199-H6199</f>
        <v>51</v>
      </c>
      <c r="J6199" t="s">
        <v>24</v>
      </c>
      <c r="K6199" t="s">
        <v>17176</v>
      </c>
      <c r="L6199" t="s">
        <v>21</v>
      </c>
      <c r="M6199">
        <v>4612.2342239999998</v>
      </c>
      <c r="N6199">
        <v>301</v>
      </c>
    </row>
    <row r="6200" spans="1:14" hidden="1" x14ac:dyDescent="0.35">
      <c r="A6200" t="s">
        <v>17177</v>
      </c>
      <c r="B6200" t="s">
        <v>16</v>
      </c>
      <c r="C6200" t="s">
        <v>57</v>
      </c>
      <c r="D6200" t="s">
        <v>33</v>
      </c>
      <c r="E6200" s="1">
        <v>44298</v>
      </c>
      <c r="F6200" s="1">
        <v>44127</v>
      </c>
      <c r="H6200" s="1">
        <v>44127</v>
      </c>
      <c r="I6200">
        <f>E6200-H6200</f>
        <v>171</v>
      </c>
      <c r="J6200" t="s">
        <v>46</v>
      </c>
      <c r="K6200" t="s">
        <v>17179</v>
      </c>
      <c r="L6200" t="s">
        <v>31</v>
      </c>
      <c r="M6200">
        <v>22778.525949999999</v>
      </c>
      <c r="N6200">
        <v>491</v>
      </c>
    </row>
    <row r="6201" spans="1:14" hidden="1" x14ac:dyDescent="0.35">
      <c r="A6201" t="s">
        <v>17180</v>
      </c>
      <c r="B6201" t="s">
        <v>16</v>
      </c>
      <c r="C6201" t="s">
        <v>73</v>
      </c>
      <c r="D6201" t="s">
        <v>89</v>
      </c>
      <c r="E6201" s="1">
        <v>45117</v>
      </c>
      <c r="F6201" s="1">
        <v>44127</v>
      </c>
      <c r="H6201" s="1">
        <v>44127</v>
      </c>
      <c r="I6201">
        <f>E6201-H6201</f>
        <v>990</v>
      </c>
      <c r="J6201" t="s">
        <v>34</v>
      </c>
      <c r="K6201" t="s">
        <v>17182</v>
      </c>
      <c r="L6201" t="s">
        <v>21</v>
      </c>
      <c r="M6201">
        <v>29703.693050000002</v>
      </c>
      <c r="N6201">
        <v>206</v>
      </c>
    </row>
    <row r="6202" spans="1:14" hidden="1" x14ac:dyDescent="0.35">
      <c r="A6202" t="s">
        <v>17183</v>
      </c>
      <c r="B6202" t="s">
        <v>16</v>
      </c>
      <c r="C6202" t="s">
        <v>57</v>
      </c>
      <c r="D6202" t="s">
        <v>45</v>
      </c>
      <c r="E6202" s="1">
        <v>43566</v>
      </c>
      <c r="F6202" s="1">
        <v>44127</v>
      </c>
      <c r="H6202" s="1">
        <v>44127</v>
      </c>
      <c r="I6202">
        <f>E6202-H6202</f>
        <v>-561</v>
      </c>
      <c r="J6202" t="s">
        <v>24</v>
      </c>
      <c r="K6202" t="s">
        <v>3443</v>
      </c>
      <c r="L6202" t="s">
        <v>55</v>
      </c>
      <c r="M6202">
        <v>11069.170969999999</v>
      </c>
      <c r="N6202">
        <v>115</v>
      </c>
    </row>
    <row r="6203" spans="1:14" hidden="1" x14ac:dyDescent="0.35">
      <c r="A6203" t="s">
        <v>17184</v>
      </c>
      <c r="B6203" t="s">
        <v>16</v>
      </c>
      <c r="C6203" t="s">
        <v>28</v>
      </c>
      <c r="D6203" t="s">
        <v>33</v>
      </c>
      <c r="E6203" s="1">
        <v>44307</v>
      </c>
      <c r="F6203" s="1">
        <v>44127</v>
      </c>
      <c r="H6203" s="1">
        <v>44127</v>
      </c>
      <c r="I6203">
        <f>E6203-H6203</f>
        <v>180</v>
      </c>
      <c r="J6203" t="s">
        <v>24</v>
      </c>
      <c r="K6203" t="s">
        <v>17186</v>
      </c>
      <c r="L6203" t="s">
        <v>31</v>
      </c>
      <c r="M6203">
        <v>13021.426219999999</v>
      </c>
      <c r="N6203">
        <v>349</v>
      </c>
    </row>
    <row r="6204" spans="1:14" x14ac:dyDescent="0.35">
      <c r="A6204" t="s">
        <v>17003</v>
      </c>
      <c r="B6204" t="s">
        <v>26</v>
      </c>
      <c r="C6204" t="s">
        <v>57</v>
      </c>
      <c r="D6204" t="s">
        <v>33</v>
      </c>
      <c r="E6204" s="1">
        <v>44935</v>
      </c>
      <c r="F6204" s="1">
        <v>44140</v>
      </c>
      <c r="H6204" s="1">
        <v>44140</v>
      </c>
      <c r="I6204">
        <f>E6204-H6204</f>
        <v>795</v>
      </c>
      <c r="J6204" t="s">
        <v>34</v>
      </c>
      <c r="K6204" t="s">
        <v>17005</v>
      </c>
      <c r="L6204" t="s">
        <v>21</v>
      </c>
      <c r="M6204">
        <v>18477.24783</v>
      </c>
      <c r="N6204">
        <v>239</v>
      </c>
    </row>
    <row r="6205" spans="1:14" x14ac:dyDescent="0.35">
      <c r="A6205" t="s">
        <v>17006</v>
      </c>
      <c r="B6205" t="s">
        <v>26</v>
      </c>
      <c r="C6205" t="s">
        <v>28</v>
      </c>
      <c r="D6205" t="s">
        <v>89</v>
      </c>
      <c r="E6205" s="1">
        <v>44170</v>
      </c>
      <c r="F6205" s="1">
        <v>44140</v>
      </c>
      <c r="H6205" s="1">
        <v>44140</v>
      </c>
      <c r="I6205">
        <f>E6205-H6205</f>
        <v>30</v>
      </c>
      <c r="J6205" t="s">
        <v>34</v>
      </c>
      <c r="K6205" t="s">
        <v>17008</v>
      </c>
      <c r="L6205" t="s">
        <v>64</v>
      </c>
      <c r="M6205">
        <v>44410.135309999998</v>
      </c>
      <c r="N6205">
        <v>497</v>
      </c>
    </row>
    <row r="6206" spans="1:14" x14ac:dyDescent="0.35">
      <c r="A6206" t="s">
        <v>17009</v>
      </c>
      <c r="B6206" t="s">
        <v>26</v>
      </c>
      <c r="C6206" t="s">
        <v>57</v>
      </c>
      <c r="D6206" t="s">
        <v>33</v>
      </c>
      <c r="E6206" s="1">
        <v>45134</v>
      </c>
      <c r="F6206" s="1">
        <v>44140</v>
      </c>
      <c r="H6206" s="1">
        <v>44140</v>
      </c>
      <c r="I6206">
        <f>E6206-H6206</f>
        <v>994</v>
      </c>
      <c r="J6206" t="s">
        <v>24</v>
      </c>
      <c r="K6206" t="s">
        <v>17011</v>
      </c>
      <c r="L6206" t="s">
        <v>21</v>
      </c>
      <c r="M6206">
        <v>12927.095499999999</v>
      </c>
      <c r="N6206">
        <v>285</v>
      </c>
    </row>
    <row r="6207" spans="1:14" x14ac:dyDescent="0.35">
      <c r="A6207" t="s">
        <v>17021</v>
      </c>
      <c r="B6207" t="s">
        <v>26</v>
      </c>
      <c r="C6207" t="s">
        <v>73</v>
      </c>
      <c r="D6207" t="s">
        <v>51</v>
      </c>
      <c r="E6207" s="1">
        <v>44914</v>
      </c>
      <c r="F6207" s="1">
        <v>44139</v>
      </c>
      <c r="H6207" s="1">
        <v>44139</v>
      </c>
      <c r="I6207">
        <f>E6207-H6207</f>
        <v>775</v>
      </c>
      <c r="J6207" t="s">
        <v>34</v>
      </c>
      <c r="K6207" t="s">
        <v>17022</v>
      </c>
      <c r="L6207" t="s">
        <v>60</v>
      </c>
      <c r="M6207">
        <v>15562.551240000001</v>
      </c>
      <c r="N6207">
        <v>389</v>
      </c>
    </row>
    <row r="6208" spans="1:14" hidden="1" x14ac:dyDescent="0.35">
      <c r="A6208" t="s">
        <v>17197</v>
      </c>
      <c r="B6208" t="s">
        <v>16</v>
      </c>
      <c r="C6208" t="s">
        <v>37</v>
      </c>
      <c r="D6208" t="s">
        <v>23</v>
      </c>
      <c r="E6208" s="1">
        <v>44196</v>
      </c>
      <c r="F6208" s="1">
        <v>44125</v>
      </c>
      <c r="H6208" s="1">
        <v>44125</v>
      </c>
      <c r="I6208">
        <f>E6208-H6208</f>
        <v>71</v>
      </c>
      <c r="J6208" t="s">
        <v>46</v>
      </c>
      <c r="K6208" t="s">
        <v>17199</v>
      </c>
      <c r="L6208" t="s">
        <v>60</v>
      </c>
      <c r="M6208">
        <v>23531.649000000001</v>
      </c>
      <c r="N6208">
        <v>242</v>
      </c>
    </row>
    <row r="6209" spans="1:14" hidden="1" x14ac:dyDescent="0.35">
      <c r="A6209" t="s">
        <v>17200</v>
      </c>
      <c r="B6209" t="s">
        <v>16</v>
      </c>
      <c r="C6209" t="s">
        <v>73</v>
      </c>
      <c r="D6209" t="s">
        <v>89</v>
      </c>
      <c r="E6209" s="1">
        <v>44692</v>
      </c>
      <c r="F6209" s="1">
        <v>44125</v>
      </c>
      <c r="H6209" s="1">
        <v>44125</v>
      </c>
      <c r="I6209">
        <f>E6209-H6209</f>
        <v>567</v>
      </c>
      <c r="J6209" t="s">
        <v>24</v>
      </c>
      <c r="K6209" t="s">
        <v>17202</v>
      </c>
      <c r="L6209" t="s">
        <v>64</v>
      </c>
      <c r="M6209">
        <v>48110.192629999998</v>
      </c>
      <c r="N6209">
        <v>398</v>
      </c>
    </row>
    <row r="6210" spans="1:14" hidden="1" x14ac:dyDescent="0.35">
      <c r="A6210" t="s">
        <v>17203</v>
      </c>
      <c r="B6210" t="s">
        <v>16</v>
      </c>
      <c r="C6210" t="s">
        <v>28</v>
      </c>
      <c r="D6210" t="s">
        <v>51</v>
      </c>
      <c r="E6210" s="1">
        <v>43901</v>
      </c>
      <c r="F6210" s="1">
        <v>44125</v>
      </c>
      <c r="H6210" s="1">
        <v>44125</v>
      </c>
      <c r="I6210">
        <f>E6210-H6210</f>
        <v>-224</v>
      </c>
      <c r="J6210" t="s">
        <v>34</v>
      </c>
      <c r="K6210" t="s">
        <v>17205</v>
      </c>
      <c r="L6210" t="s">
        <v>64</v>
      </c>
      <c r="M6210">
        <v>32344.730970000001</v>
      </c>
      <c r="N6210">
        <v>362</v>
      </c>
    </row>
    <row r="6211" spans="1:14" x14ac:dyDescent="0.35">
      <c r="A6211" t="s">
        <v>17025</v>
      </c>
      <c r="B6211" t="s">
        <v>26</v>
      </c>
      <c r="C6211" t="s">
        <v>37</v>
      </c>
      <c r="D6211" t="s">
        <v>51</v>
      </c>
      <c r="E6211" s="1">
        <v>44011</v>
      </c>
      <c r="F6211" s="1">
        <v>44139</v>
      </c>
      <c r="H6211" s="1">
        <v>44139</v>
      </c>
      <c r="I6211">
        <f>E6211-H6211</f>
        <v>-128</v>
      </c>
      <c r="J6211" t="s">
        <v>24</v>
      </c>
      <c r="K6211" t="s">
        <v>17027</v>
      </c>
      <c r="L6211" t="s">
        <v>64</v>
      </c>
      <c r="M6211">
        <v>10387.73941</v>
      </c>
      <c r="N6211">
        <v>338</v>
      </c>
    </row>
    <row r="6212" spans="1:14" hidden="1" x14ac:dyDescent="0.35">
      <c r="A6212" t="s">
        <v>17209</v>
      </c>
      <c r="B6212" t="s">
        <v>16</v>
      </c>
      <c r="C6212" t="s">
        <v>37</v>
      </c>
      <c r="D6212" t="s">
        <v>33</v>
      </c>
      <c r="E6212" s="1">
        <v>43799</v>
      </c>
      <c r="F6212" s="1">
        <v>44124</v>
      </c>
      <c r="H6212" s="1">
        <v>44124</v>
      </c>
      <c r="I6212">
        <f>E6212-H6212</f>
        <v>-325</v>
      </c>
      <c r="J6212" t="s">
        <v>24</v>
      </c>
      <c r="K6212" t="s">
        <v>17211</v>
      </c>
      <c r="L6212" t="s">
        <v>21</v>
      </c>
      <c r="M6212">
        <v>19296.153999999999</v>
      </c>
      <c r="N6212">
        <v>106</v>
      </c>
    </row>
    <row r="6213" spans="1:14" x14ac:dyDescent="0.35">
      <c r="A6213" t="s">
        <v>17031</v>
      </c>
      <c r="B6213" t="s">
        <v>26</v>
      </c>
      <c r="C6213" t="s">
        <v>57</v>
      </c>
      <c r="D6213" t="s">
        <v>51</v>
      </c>
      <c r="E6213" s="1">
        <v>44390</v>
      </c>
      <c r="F6213" s="1">
        <v>44139</v>
      </c>
      <c r="H6213" s="1">
        <v>44139</v>
      </c>
      <c r="I6213">
        <f>E6213-H6213</f>
        <v>251</v>
      </c>
      <c r="J6213" t="s">
        <v>46</v>
      </c>
      <c r="K6213" t="s">
        <v>17032</v>
      </c>
      <c r="L6213" t="s">
        <v>60</v>
      </c>
      <c r="M6213">
        <v>8878.2150710000005</v>
      </c>
      <c r="N6213">
        <v>474</v>
      </c>
    </row>
    <row r="6214" spans="1:14" x14ac:dyDescent="0.35">
      <c r="A6214" t="s">
        <v>6093</v>
      </c>
      <c r="B6214" t="s">
        <v>26</v>
      </c>
      <c r="C6214" t="s">
        <v>73</v>
      </c>
      <c r="D6214" t="s">
        <v>45</v>
      </c>
      <c r="E6214" s="1">
        <v>44508</v>
      </c>
      <c r="F6214" s="1">
        <v>44139</v>
      </c>
      <c r="H6214" s="1">
        <v>44139</v>
      </c>
      <c r="I6214">
        <f>E6214-H6214</f>
        <v>369</v>
      </c>
      <c r="J6214" t="s">
        <v>46</v>
      </c>
      <c r="K6214" t="s">
        <v>17033</v>
      </c>
      <c r="L6214" t="s">
        <v>55</v>
      </c>
      <c r="M6214">
        <v>46895.327839999998</v>
      </c>
      <c r="N6214">
        <v>241</v>
      </c>
    </row>
    <row r="6215" spans="1:14" x14ac:dyDescent="0.35">
      <c r="A6215" t="s">
        <v>17037</v>
      </c>
      <c r="B6215" t="s">
        <v>26</v>
      </c>
      <c r="C6215" t="s">
        <v>48</v>
      </c>
      <c r="D6215" t="s">
        <v>51</v>
      </c>
      <c r="E6215" s="1">
        <v>43500</v>
      </c>
      <c r="F6215" s="1">
        <v>44138</v>
      </c>
      <c r="H6215" s="1">
        <v>44138</v>
      </c>
      <c r="I6215">
        <f>E6215-H6215</f>
        <v>-638</v>
      </c>
      <c r="J6215" t="s">
        <v>46</v>
      </c>
      <c r="K6215" t="s">
        <v>17039</v>
      </c>
      <c r="L6215" t="s">
        <v>64</v>
      </c>
      <c r="M6215">
        <v>34404.254650000003</v>
      </c>
      <c r="N6215">
        <v>489</v>
      </c>
    </row>
    <row r="6216" spans="1:14" hidden="1" x14ac:dyDescent="0.35">
      <c r="A6216" t="s">
        <v>17222</v>
      </c>
      <c r="B6216" t="s">
        <v>16</v>
      </c>
      <c r="C6216" t="s">
        <v>73</v>
      </c>
      <c r="D6216" t="s">
        <v>89</v>
      </c>
      <c r="E6216" s="1">
        <v>44550</v>
      </c>
      <c r="F6216" s="1">
        <v>44123</v>
      </c>
      <c r="H6216" s="1">
        <v>44123</v>
      </c>
      <c r="I6216">
        <f>E6216-H6216</f>
        <v>427</v>
      </c>
      <c r="J6216" t="s">
        <v>34</v>
      </c>
      <c r="K6216" t="s">
        <v>13191</v>
      </c>
      <c r="L6216" t="s">
        <v>60</v>
      </c>
      <c r="M6216">
        <v>23415.45535</v>
      </c>
      <c r="N6216">
        <v>257</v>
      </c>
    </row>
    <row r="6217" spans="1:14" x14ac:dyDescent="0.35">
      <c r="A6217" t="s">
        <v>17040</v>
      </c>
      <c r="B6217" t="s">
        <v>26</v>
      </c>
      <c r="C6217" t="s">
        <v>48</v>
      </c>
      <c r="D6217" t="s">
        <v>33</v>
      </c>
      <c r="E6217" s="1">
        <v>43809</v>
      </c>
      <c r="F6217" s="1">
        <v>44138</v>
      </c>
      <c r="H6217" s="1">
        <v>44138</v>
      </c>
      <c r="I6217">
        <f>E6217-H6217</f>
        <v>-329</v>
      </c>
      <c r="J6217" t="s">
        <v>34</v>
      </c>
      <c r="K6217" t="s">
        <v>17042</v>
      </c>
      <c r="L6217" t="s">
        <v>64</v>
      </c>
      <c r="M6217">
        <v>36345.851669999996</v>
      </c>
      <c r="N6217">
        <v>154</v>
      </c>
    </row>
    <row r="6218" spans="1:14" x14ac:dyDescent="0.35">
      <c r="A6218" t="s">
        <v>17048</v>
      </c>
      <c r="B6218" t="s">
        <v>26</v>
      </c>
      <c r="C6218" t="s">
        <v>57</v>
      </c>
      <c r="D6218" t="s">
        <v>23</v>
      </c>
      <c r="E6218" s="1">
        <v>44444</v>
      </c>
      <c r="F6218" s="1">
        <v>44137</v>
      </c>
      <c r="H6218" s="1">
        <v>44137</v>
      </c>
      <c r="I6218">
        <f>E6218-H6218</f>
        <v>307</v>
      </c>
      <c r="J6218" t="s">
        <v>46</v>
      </c>
      <c r="K6218" t="s">
        <v>17050</v>
      </c>
      <c r="L6218" t="s">
        <v>64</v>
      </c>
      <c r="M6218">
        <v>22806.416270000002</v>
      </c>
      <c r="N6218">
        <v>346</v>
      </c>
    </row>
    <row r="6219" spans="1:14" hidden="1" x14ac:dyDescent="0.35">
      <c r="A6219" t="s">
        <v>17228</v>
      </c>
      <c r="B6219" t="s">
        <v>16</v>
      </c>
      <c r="C6219" t="s">
        <v>57</v>
      </c>
      <c r="D6219" t="s">
        <v>33</v>
      </c>
      <c r="E6219" s="1">
        <v>44662</v>
      </c>
      <c r="F6219" s="1">
        <v>44122</v>
      </c>
      <c r="H6219" s="1">
        <v>44122</v>
      </c>
      <c r="I6219">
        <f>E6219-H6219</f>
        <v>540</v>
      </c>
      <c r="J6219" t="s">
        <v>24</v>
      </c>
      <c r="K6219" t="s">
        <v>17230</v>
      </c>
      <c r="L6219" t="s">
        <v>21</v>
      </c>
      <c r="M6219">
        <v>7659.0842130000001</v>
      </c>
      <c r="N6219">
        <v>371</v>
      </c>
    </row>
    <row r="6220" spans="1:14" x14ac:dyDescent="0.35">
      <c r="A6220" t="s">
        <v>17051</v>
      </c>
      <c r="B6220" t="s">
        <v>26</v>
      </c>
      <c r="C6220" t="s">
        <v>48</v>
      </c>
      <c r="D6220" t="s">
        <v>51</v>
      </c>
      <c r="E6220" s="1">
        <v>44945</v>
      </c>
      <c r="F6220" s="1">
        <v>44137</v>
      </c>
      <c r="H6220" s="1">
        <v>44137</v>
      </c>
      <c r="I6220">
        <f>E6220-H6220</f>
        <v>808</v>
      </c>
      <c r="J6220" t="s">
        <v>46</v>
      </c>
      <c r="K6220" t="s">
        <v>17053</v>
      </c>
      <c r="L6220" t="s">
        <v>64</v>
      </c>
      <c r="M6220">
        <v>2584.7954530000002</v>
      </c>
      <c r="N6220">
        <v>312</v>
      </c>
    </row>
    <row r="6221" spans="1:14" x14ac:dyDescent="0.35">
      <c r="A6221" t="s">
        <v>17054</v>
      </c>
      <c r="B6221" t="s">
        <v>26</v>
      </c>
      <c r="C6221" t="s">
        <v>18</v>
      </c>
      <c r="D6221" t="s">
        <v>89</v>
      </c>
      <c r="E6221" s="1">
        <v>44613</v>
      </c>
      <c r="F6221" s="1">
        <v>44137</v>
      </c>
      <c r="H6221" s="1">
        <v>44137</v>
      </c>
      <c r="I6221">
        <f>E6221-H6221</f>
        <v>476</v>
      </c>
      <c r="J6221" t="s">
        <v>34</v>
      </c>
      <c r="K6221" t="s">
        <v>17055</v>
      </c>
      <c r="L6221" t="s">
        <v>55</v>
      </c>
      <c r="M6221">
        <v>46187.434099999999</v>
      </c>
      <c r="N6221">
        <v>345</v>
      </c>
    </row>
    <row r="6222" spans="1:14" hidden="1" x14ac:dyDescent="0.35">
      <c r="A6222" t="s">
        <v>17238</v>
      </c>
      <c r="B6222" t="s">
        <v>16</v>
      </c>
      <c r="C6222" t="s">
        <v>73</v>
      </c>
      <c r="D6222" t="s">
        <v>45</v>
      </c>
      <c r="E6222" s="1">
        <v>44703</v>
      </c>
      <c r="F6222" s="1">
        <v>44122</v>
      </c>
      <c r="H6222" s="1">
        <v>44122</v>
      </c>
      <c r="I6222">
        <f>E6222-H6222</f>
        <v>581</v>
      </c>
      <c r="J6222" t="s">
        <v>46</v>
      </c>
      <c r="K6222" t="s">
        <v>17240</v>
      </c>
      <c r="L6222" t="s">
        <v>55</v>
      </c>
      <c r="M6222">
        <v>3154.3440409999998</v>
      </c>
      <c r="N6222">
        <v>391</v>
      </c>
    </row>
    <row r="6223" spans="1:14" hidden="1" x14ac:dyDescent="0.35">
      <c r="A6223" t="s">
        <v>17241</v>
      </c>
      <c r="B6223" t="s">
        <v>16</v>
      </c>
      <c r="C6223" t="s">
        <v>73</v>
      </c>
      <c r="D6223" t="s">
        <v>51</v>
      </c>
      <c r="E6223" s="1">
        <v>44732</v>
      </c>
      <c r="F6223" s="1">
        <v>44122</v>
      </c>
      <c r="H6223" s="1">
        <v>44122</v>
      </c>
      <c r="I6223">
        <f>E6223-H6223</f>
        <v>610</v>
      </c>
      <c r="J6223" t="s">
        <v>34</v>
      </c>
      <c r="K6223" t="s">
        <v>17243</v>
      </c>
      <c r="L6223" t="s">
        <v>60</v>
      </c>
      <c r="M6223">
        <v>7190.3535780000002</v>
      </c>
      <c r="N6223">
        <v>372</v>
      </c>
    </row>
    <row r="6224" spans="1:14" x14ac:dyDescent="0.35">
      <c r="A6224" t="s">
        <v>17072</v>
      </c>
      <c r="B6224" t="s">
        <v>26</v>
      </c>
      <c r="C6224" t="s">
        <v>73</v>
      </c>
      <c r="D6224" t="s">
        <v>89</v>
      </c>
      <c r="E6224" s="1">
        <v>43967</v>
      </c>
      <c r="F6224" s="1">
        <v>44136</v>
      </c>
      <c r="H6224" s="1">
        <v>44136</v>
      </c>
      <c r="I6224">
        <f>E6224-H6224</f>
        <v>-169</v>
      </c>
      <c r="J6224" t="s">
        <v>46</v>
      </c>
      <c r="K6224" t="s">
        <v>17074</v>
      </c>
      <c r="L6224" t="s">
        <v>60</v>
      </c>
      <c r="M6224">
        <v>36277.054170000003</v>
      </c>
      <c r="N6224">
        <v>171</v>
      </c>
    </row>
    <row r="6225" spans="1:14" hidden="1" x14ac:dyDescent="0.35">
      <c r="A6225" t="s">
        <v>14882</v>
      </c>
      <c r="B6225" t="s">
        <v>16</v>
      </c>
      <c r="C6225" t="s">
        <v>73</v>
      </c>
      <c r="D6225" t="s">
        <v>89</v>
      </c>
      <c r="E6225" s="1">
        <v>44209</v>
      </c>
      <c r="F6225" s="1">
        <v>44121</v>
      </c>
      <c r="H6225" s="1">
        <v>44121</v>
      </c>
      <c r="I6225">
        <f>E6225-H6225</f>
        <v>88</v>
      </c>
      <c r="J6225" t="s">
        <v>46</v>
      </c>
      <c r="K6225" t="s">
        <v>17247</v>
      </c>
      <c r="L6225" t="s">
        <v>55</v>
      </c>
      <c r="M6225">
        <v>16532.05949</v>
      </c>
      <c r="N6225">
        <v>136</v>
      </c>
    </row>
    <row r="6226" spans="1:14" x14ac:dyDescent="0.35">
      <c r="A6226" t="s">
        <v>17078</v>
      </c>
      <c r="B6226" t="s">
        <v>26</v>
      </c>
      <c r="C6226" t="s">
        <v>48</v>
      </c>
      <c r="D6226" t="s">
        <v>89</v>
      </c>
      <c r="E6226" s="1">
        <v>44673</v>
      </c>
      <c r="F6226" s="1">
        <v>44136</v>
      </c>
      <c r="H6226" s="1">
        <v>44136</v>
      </c>
      <c r="I6226">
        <f>E6226-H6226</f>
        <v>537</v>
      </c>
      <c r="J6226" t="s">
        <v>46</v>
      </c>
      <c r="K6226" t="s">
        <v>17080</v>
      </c>
      <c r="L6226" t="s">
        <v>21</v>
      </c>
      <c r="M6226">
        <v>1593.546652</v>
      </c>
      <c r="N6226">
        <v>433</v>
      </c>
    </row>
    <row r="6227" spans="1:14" x14ac:dyDescent="0.35">
      <c r="A6227" t="s">
        <v>17084</v>
      </c>
      <c r="B6227" t="s">
        <v>26</v>
      </c>
      <c r="C6227" t="s">
        <v>48</v>
      </c>
      <c r="D6227" t="s">
        <v>89</v>
      </c>
      <c r="E6227" s="1">
        <v>45193</v>
      </c>
      <c r="F6227" s="1">
        <v>44136</v>
      </c>
      <c r="H6227" s="1">
        <v>44136</v>
      </c>
      <c r="I6227">
        <f>E6227-H6227</f>
        <v>1057</v>
      </c>
      <c r="J6227" t="s">
        <v>24</v>
      </c>
      <c r="K6227" t="s">
        <v>17086</v>
      </c>
      <c r="L6227" t="s">
        <v>31</v>
      </c>
      <c r="M6227">
        <v>12919.5555</v>
      </c>
      <c r="N6227">
        <v>360</v>
      </c>
    </row>
    <row r="6228" spans="1:14" hidden="1" x14ac:dyDescent="0.35">
      <c r="A6228" t="s">
        <v>17253</v>
      </c>
      <c r="B6228" t="s">
        <v>16</v>
      </c>
      <c r="C6228" t="s">
        <v>28</v>
      </c>
      <c r="D6228" t="s">
        <v>33</v>
      </c>
      <c r="E6228" s="1">
        <v>44729</v>
      </c>
      <c r="F6228" s="1">
        <v>44121</v>
      </c>
      <c r="H6228" s="1">
        <v>44121</v>
      </c>
      <c r="I6228">
        <f>E6228-H6228</f>
        <v>608</v>
      </c>
      <c r="J6228" t="s">
        <v>34</v>
      </c>
      <c r="K6228" t="s">
        <v>17255</v>
      </c>
      <c r="L6228" t="s">
        <v>31</v>
      </c>
      <c r="M6228">
        <v>31110.224730000002</v>
      </c>
      <c r="N6228">
        <v>379</v>
      </c>
    </row>
    <row r="6229" spans="1:14" x14ac:dyDescent="0.35">
      <c r="A6229" t="s">
        <v>14488</v>
      </c>
      <c r="B6229" t="s">
        <v>26</v>
      </c>
      <c r="C6229" t="s">
        <v>48</v>
      </c>
      <c r="D6229" t="s">
        <v>33</v>
      </c>
      <c r="E6229" s="1">
        <v>44307</v>
      </c>
      <c r="F6229" s="1">
        <v>44135</v>
      </c>
      <c r="H6229" s="1">
        <v>44135</v>
      </c>
      <c r="I6229">
        <f>E6229-H6229</f>
        <v>172</v>
      </c>
      <c r="J6229" t="s">
        <v>24</v>
      </c>
      <c r="K6229" t="s">
        <v>17091</v>
      </c>
      <c r="L6229" t="s">
        <v>60</v>
      </c>
      <c r="M6229">
        <v>16598.742450000002</v>
      </c>
      <c r="N6229">
        <v>235</v>
      </c>
    </row>
    <row r="6230" spans="1:14" x14ac:dyDescent="0.35">
      <c r="A6230" t="s">
        <v>17092</v>
      </c>
      <c r="B6230" t="s">
        <v>26</v>
      </c>
      <c r="C6230" t="s">
        <v>48</v>
      </c>
      <c r="D6230" t="s">
        <v>45</v>
      </c>
      <c r="E6230" s="1">
        <v>45107</v>
      </c>
      <c r="F6230" s="1">
        <v>44135</v>
      </c>
      <c r="H6230" s="1">
        <v>44135</v>
      </c>
      <c r="I6230">
        <f>E6230-H6230</f>
        <v>972</v>
      </c>
      <c r="J6230" t="s">
        <v>46</v>
      </c>
      <c r="K6230" t="s">
        <v>17094</v>
      </c>
      <c r="L6230" t="s">
        <v>55</v>
      </c>
      <c r="M6230">
        <v>7920.1375180000005</v>
      </c>
      <c r="N6230">
        <v>405</v>
      </c>
    </row>
    <row r="6231" spans="1:14" x14ac:dyDescent="0.35">
      <c r="A6231" t="s">
        <v>17098</v>
      </c>
      <c r="B6231" t="s">
        <v>26</v>
      </c>
      <c r="C6231" t="s">
        <v>28</v>
      </c>
      <c r="D6231" t="s">
        <v>45</v>
      </c>
      <c r="E6231" s="1">
        <v>43903</v>
      </c>
      <c r="F6231" s="1">
        <v>44135</v>
      </c>
      <c r="H6231" s="1">
        <v>44135</v>
      </c>
      <c r="I6231">
        <f>E6231-H6231</f>
        <v>-232</v>
      </c>
      <c r="J6231" t="s">
        <v>46</v>
      </c>
      <c r="K6231" t="s">
        <v>17100</v>
      </c>
      <c r="L6231" t="s">
        <v>64</v>
      </c>
      <c r="M6231">
        <v>37348.30517</v>
      </c>
      <c r="N6231">
        <v>170</v>
      </c>
    </row>
    <row r="6232" spans="1:14" hidden="1" x14ac:dyDescent="0.35">
      <c r="A6232" t="s">
        <v>17264</v>
      </c>
      <c r="B6232" t="s">
        <v>16</v>
      </c>
      <c r="C6232" t="s">
        <v>37</v>
      </c>
      <c r="D6232" t="s">
        <v>33</v>
      </c>
      <c r="E6232" s="1">
        <v>44627</v>
      </c>
      <c r="F6232" s="1">
        <v>44120</v>
      </c>
      <c r="H6232" s="1">
        <v>44120</v>
      </c>
      <c r="I6232">
        <f>E6232-H6232</f>
        <v>507</v>
      </c>
      <c r="J6232" t="s">
        <v>24</v>
      </c>
      <c r="K6232" t="s">
        <v>17266</v>
      </c>
      <c r="L6232" t="s">
        <v>21</v>
      </c>
      <c r="M6232">
        <v>11085.566150000001</v>
      </c>
      <c r="N6232">
        <v>159</v>
      </c>
    </row>
    <row r="6233" spans="1:14" hidden="1" x14ac:dyDescent="0.35">
      <c r="A6233" t="s">
        <v>17267</v>
      </c>
      <c r="B6233" t="s">
        <v>16</v>
      </c>
      <c r="C6233" t="s">
        <v>57</v>
      </c>
      <c r="D6233" t="s">
        <v>45</v>
      </c>
      <c r="E6233" s="1">
        <v>44173</v>
      </c>
      <c r="F6233" s="1">
        <v>44120</v>
      </c>
      <c r="H6233" s="1">
        <v>44120</v>
      </c>
      <c r="I6233">
        <f>E6233-H6233</f>
        <v>53</v>
      </c>
      <c r="J6233" t="s">
        <v>34</v>
      </c>
      <c r="K6233" t="s">
        <v>17269</v>
      </c>
      <c r="L6233" t="s">
        <v>31</v>
      </c>
      <c r="M6233">
        <v>18881.564490000001</v>
      </c>
      <c r="N6233">
        <v>458</v>
      </c>
    </row>
    <row r="6234" spans="1:14" x14ac:dyDescent="0.35">
      <c r="A6234" t="s">
        <v>17101</v>
      </c>
      <c r="B6234" t="s">
        <v>26</v>
      </c>
      <c r="C6234" t="s">
        <v>18</v>
      </c>
      <c r="D6234" t="s">
        <v>51</v>
      </c>
      <c r="E6234" s="1">
        <v>45167</v>
      </c>
      <c r="F6234" s="1">
        <v>44134</v>
      </c>
      <c r="H6234" s="1">
        <v>44134</v>
      </c>
      <c r="I6234">
        <f>E6234-H6234</f>
        <v>1033</v>
      </c>
      <c r="J6234" t="s">
        <v>24</v>
      </c>
      <c r="K6234" t="s">
        <v>17103</v>
      </c>
      <c r="L6234" t="s">
        <v>60</v>
      </c>
      <c r="M6234">
        <v>35364.829850000002</v>
      </c>
      <c r="N6234">
        <v>311</v>
      </c>
    </row>
    <row r="6235" spans="1:14" x14ac:dyDescent="0.35">
      <c r="A6235" t="s">
        <v>17104</v>
      </c>
      <c r="B6235" t="s">
        <v>26</v>
      </c>
      <c r="C6235" t="s">
        <v>37</v>
      </c>
      <c r="D6235" t="s">
        <v>45</v>
      </c>
      <c r="E6235" s="1">
        <v>44188</v>
      </c>
      <c r="F6235" s="1">
        <v>44134</v>
      </c>
      <c r="H6235" s="1">
        <v>44134</v>
      </c>
      <c r="I6235">
        <f>E6235-H6235</f>
        <v>54</v>
      </c>
      <c r="J6235" t="s">
        <v>46</v>
      </c>
      <c r="K6235" t="s">
        <v>11151</v>
      </c>
      <c r="L6235" t="s">
        <v>31</v>
      </c>
      <c r="M6235">
        <v>15979.69392</v>
      </c>
      <c r="N6235">
        <v>467</v>
      </c>
    </row>
    <row r="6236" spans="1:14" hidden="1" x14ac:dyDescent="0.35">
      <c r="A6236" t="s">
        <v>17275</v>
      </c>
      <c r="B6236" t="s">
        <v>16</v>
      </c>
      <c r="C6236" t="s">
        <v>18</v>
      </c>
      <c r="D6236" t="s">
        <v>51</v>
      </c>
      <c r="E6236" s="1">
        <v>44633</v>
      </c>
      <c r="F6236" s="1">
        <v>44119</v>
      </c>
      <c r="H6236" s="1">
        <v>44119</v>
      </c>
      <c r="I6236">
        <f>E6236-H6236</f>
        <v>514</v>
      </c>
      <c r="J6236" t="s">
        <v>34</v>
      </c>
      <c r="K6236" t="s">
        <v>1767</v>
      </c>
      <c r="L6236" t="s">
        <v>31</v>
      </c>
      <c r="M6236">
        <v>14529.43533</v>
      </c>
      <c r="N6236">
        <v>461</v>
      </c>
    </row>
    <row r="6237" spans="1:14" hidden="1" x14ac:dyDescent="0.35">
      <c r="A6237" t="s">
        <v>17277</v>
      </c>
      <c r="B6237" t="s">
        <v>16</v>
      </c>
      <c r="C6237" t="s">
        <v>18</v>
      </c>
      <c r="D6237" t="s">
        <v>51</v>
      </c>
      <c r="E6237" s="1">
        <v>44297</v>
      </c>
      <c r="F6237" s="1">
        <v>44119</v>
      </c>
      <c r="H6237" s="1">
        <v>44119</v>
      </c>
      <c r="I6237">
        <f>E6237-H6237</f>
        <v>178</v>
      </c>
      <c r="J6237" t="s">
        <v>24</v>
      </c>
      <c r="K6237" t="s">
        <v>17279</v>
      </c>
      <c r="L6237" t="s">
        <v>64</v>
      </c>
      <c r="M6237">
        <v>31770.859990000001</v>
      </c>
      <c r="N6237">
        <v>425</v>
      </c>
    </row>
    <row r="6238" spans="1:14" x14ac:dyDescent="0.35">
      <c r="A6238" t="s">
        <v>17106</v>
      </c>
      <c r="B6238" t="s">
        <v>26</v>
      </c>
      <c r="C6238" t="s">
        <v>48</v>
      </c>
      <c r="D6238" t="s">
        <v>33</v>
      </c>
      <c r="E6238" s="1">
        <v>43596</v>
      </c>
      <c r="F6238" s="1">
        <v>44134</v>
      </c>
      <c r="H6238" s="1">
        <v>44134</v>
      </c>
      <c r="I6238">
        <f>E6238-H6238</f>
        <v>-538</v>
      </c>
      <c r="J6238" t="s">
        <v>24</v>
      </c>
      <c r="K6238" t="s">
        <v>17108</v>
      </c>
      <c r="L6238" t="s">
        <v>64</v>
      </c>
      <c r="M6238">
        <v>23373.785169999999</v>
      </c>
      <c r="N6238">
        <v>327</v>
      </c>
    </row>
    <row r="6239" spans="1:14" x14ac:dyDescent="0.35">
      <c r="A6239" t="s">
        <v>17109</v>
      </c>
      <c r="B6239" t="s">
        <v>26</v>
      </c>
      <c r="C6239" t="s">
        <v>48</v>
      </c>
      <c r="D6239" t="s">
        <v>51</v>
      </c>
      <c r="E6239" s="1">
        <v>43493</v>
      </c>
      <c r="F6239" s="1">
        <v>44134</v>
      </c>
      <c r="H6239" s="1">
        <v>44134</v>
      </c>
      <c r="I6239">
        <f>E6239-H6239</f>
        <v>-641</v>
      </c>
      <c r="J6239" t="s">
        <v>34</v>
      </c>
      <c r="K6239" t="s">
        <v>11770</v>
      </c>
      <c r="L6239" t="s">
        <v>64</v>
      </c>
      <c r="M6239">
        <v>16485.107479999999</v>
      </c>
      <c r="N6239">
        <v>195</v>
      </c>
    </row>
    <row r="6240" spans="1:14" x14ac:dyDescent="0.35">
      <c r="A6240" t="s">
        <v>17110</v>
      </c>
      <c r="B6240" t="s">
        <v>26</v>
      </c>
      <c r="C6240" t="s">
        <v>18</v>
      </c>
      <c r="D6240" t="s">
        <v>89</v>
      </c>
      <c r="E6240" s="1">
        <v>44827</v>
      </c>
      <c r="F6240" s="1">
        <v>44133</v>
      </c>
      <c r="H6240" s="1">
        <v>44133</v>
      </c>
      <c r="I6240">
        <f>E6240-H6240</f>
        <v>694</v>
      </c>
      <c r="J6240" t="s">
        <v>34</v>
      </c>
      <c r="K6240" t="s">
        <v>2369</v>
      </c>
      <c r="L6240" t="s">
        <v>31</v>
      </c>
      <c r="M6240">
        <v>38646.35196</v>
      </c>
      <c r="N6240">
        <v>437</v>
      </c>
    </row>
    <row r="6241" spans="1:14" hidden="1" x14ac:dyDescent="0.35">
      <c r="A6241" t="s">
        <v>10394</v>
      </c>
      <c r="B6241" t="s">
        <v>16</v>
      </c>
      <c r="C6241" t="s">
        <v>28</v>
      </c>
      <c r="D6241" t="s">
        <v>89</v>
      </c>
      <c r="E6241" s="1">
        <v>44671</v>
      </c>
      <c r="F6241" s="1">
        <v>44119</v>
      </c>
      <c r="H6241" s="1">
        <v>44119</v>
      </c>
      <c r="I6241">
        <f>E6241-H6241</f>
        <v>552</v>
      </c>
      <c r="J6241" t="s">
        <v>46</v>
      </c>
      <c r="K6241" t="s">
        <v>17290</v>
      </c>
      <c r="L6241" t="s">
        <v>21</v>
      </c>
      <c r="M6241">
        <v>38646.991580000002</v>
      </c>
      <c r="N6241">
        <v>437</v>
      </c>
    </row>
    <row r="6242" spans="1:14" x14ac:dyDescent="0.35">
      <c r="A6242" t="s">
        <v>17114</v>
      </c>
      <c r="B6242" t="s">
        <v>26</v>
      </c>
      <c r="C6242" t="s">
        <v>37</v>
      </c>
      <c r="D6242" t="s">
        <v>33</v>
      </c>
      <c r="E6242" s="1">
        <v>44965</v>
      </c>
      <c r="F6242" s="1">
        <v>44133</v>
      </c>
      <c r="H6242" s="1">
        <v>44133</v>
      </c>
      <c r="I6242">
        <f>E6242-H6242</f>
        <v>832</v>
      </c>
      <c r="J6242" t="s">
        <v>34</v>
      </c>
      <c r="K6242" t="s">
        <v>17116</v>
      </c>
      <c r="L6242" t="s">
        <v>60</v>
      </c>
      <c r="M6242">
        <v>18672.707989999999</v>
      </c>
      <c r="N6242">
        <v>424</v>
      </c>
    </row>
    <row r="6243" spans="1:14" hidden="1" x14ac:dyDescent="0.35">
      <c r="A6243" t="s">
        <v>17294</v>
      </c>
      <c r="B6243" t="s">
        <v>16</v>
      </c>
      <c r="C6243" t="s">
        <v>37</v>
      </c>
      <c r="D6243" t="s">
        <v>45</v>
      </c>
      <c r="E6243" s="1">
        <v>43455</v>
      </c>
      <c r="F6243" s="1">
        <v>44119</v>
      </c>
      <c r="H6243" s="1">
        <v>44119</v>
      </c>
      <c r="I6243">
        <f>E6243-H6243</f>
        <v>-664</v>
      </c>
      <c r="J6243" t="s">
        <v>34</v>
      </c>
      <c r="K6243" t="s">
        <v>17295</v>
      </c>
      <c r="L6243" t="s">
        <v>21</v>
      </c>
      <c r="M6243">
        <v>14842.54083</v>
      </c>
      <c r="N6243">
        <v>142</v>
      </c>
    </row>
    <row r="6244" spans="1:14" x14ac:dyDescent="0.35">
      <c r="A6244" t="s">
        <v>13823</v>
      </c>
      <c r="B6244" t="s">
        <v>26</v>
      </c>
      <c r="C6244" t="s">
        <v>37</v>
      </c>
      <c r="D6244" t="s">
        <v>45</v>
      </c>
      <c r="E6244" s="1">
        <v>44877</v>
      </c>
      <c r="F6244" s="1">
        <v>44131</v>
      </c>
      <c r="H6244" s="1">
        <v>44131</v>
      </c>
      <c r="I6244">
        <f>E6244-H6244</f>
        <v>746</v>
      </c>
      <c r="J6244" t="s">
        <v>46</v>
      </c>
      <c r="K6244" t="s">
        <v>17124</v>
      </c>
      <c r="L6244" t="s">
        <v>31</v>
      </c>
      <c r="M6244">
        <v>21963.325049999999</v>
      </c>
      <c r="N6244">
        <v>362</v>
      </c>
    </row>
    <row r="6245" spans="1:14" hidden="1" x14ac:dyDescent="0.35">
      <c r="A6245" t="s">
        <v>17298</v>
      </c>
      <c r="B6245" t="s">
        <v>16</v>
      </c>
      <c r="C6245" t="s">
        <v>57</v>
      </c>
      <c r="D6245" t="s">
        <v>45</v>
      </c>
      <c r="E6245" s="1">
        <v>44973</v>
      </c>
      <c r="F6245" s="1">
        <v>44118</v>
      </c>
      <c r="H6245" s="1">
        <v>44118</v>
      </c>
      <c r="I6245">
        <f>E6245-H6245</f>
        <v>855</v>
      </c>
      <c r="J6245" t="s">
        <v>46</v>
      </c>
      <c r="K6245" t="s">
        <v>17300</v>
      </c>
      <c r="L6245" t="s">
        <v>21</v>
      </c>
      <c r="M6245">
        <v>33944.334900000002</v>
      </c>
      <c r="N6245">
        <v>154</v>
      </c>
    </row>
    <row r="6246" spans="1:14" x14ac:dyDescent="0.35">
      <c r="A6246" t="s">
        <v>17128</v>
      </c>
      <c r="B6246" t="s">
        <v>26</v>
      </c>
      <c r="C6246" t="s">
        <v>37</v>
      </c>
      <c r="D6246" t="s">
        <v>33</v>
      </c>
      <c r="E6246" s="1">
        <v>43966</v>
      </c>
      <c r="F6246" s="1">
        <v>44131</v>
      </c>
      <c r="H6246" s="1">
        <v>44131</v>
      </c>
      <c r="I6246">
        <f>E6246-H6246</f>
        <v>-165</v>
      </c>
      <c r="J6246" t="s">
        <v>34</v>
      </c>
      <c r="K6246" t="s">
        <v>17129</v>
      </c>
      <c r="L6246" t="s">
        <v>21</v>
      </c>
      <c r="M6246">
        <v>19299.158520000001</v>
      </c>
      <c r="N6246">
        <v>407</v>
      </c>
    </row>
    <row r="6247" spans="1:14" x14ac:dyDescent="0.35">
      <c r="A6247" t="s">
        <v>17132</v>
      </c>
      <c r="B6247" t="s">
        <v>26</v>
      </c>
      <c r="C6247" t="s">
        <v>73</v>
      </c>
      <c r="D6247" t="s">
        <v>33</v>
      </c>
      <c r="E6247" s="1">
        <v>43610</v>
      </c>
      <c r="F6247" s="1">
        <v>44131</v>
      </c>
      <c r="H6247" s="1">
        <v>44131</v>
      </c>
      <c r="I6247">
        <f>E6247-H6247</f>
        <v>-521</v>
      </c>
      <c r="J6247" t="s">
        <v>46</v>
      </c>
      <c r="K6247" t="s">
        <v>7616</v>
      </c>
      <c r="L6247" t="s">
        <v>55</v>
      </c>
      <c r="M6247">
        <v>79785.356719999996</v>
      </c>
      <c r="N6247">
        <v>374</v>
      </c>
    </row>
    <row r="6248" spans="1:14" x14ac:dyDescent="0.35">
      <c r="A6248" t="s">
        <v>17142</v>
      </c>
      <c r="B6248" t="s">
        <v>26</v>
      </c>
      <c r="C6248" t="s">
        <v>73</v>
      </c>
      <c r="D6248" t="s">
        <v>89</v>
      </c>
      <c r="E6248" s="1">
        <v>43437</v>
      </c>
      <c r="F6248" s="1">
        <v>44131</v>
      </c>
      <c r="H6248" s="1">
        <v>44131</v>
      </c>
      <c r="I6248">
        <f>E6248-H6248</f>
        <v>-694</v>
      </c>
      <c r="J6248" t="s">
        <v>46</v>
      </c>
      <c r="K6248" t="s">
        <v>2834</v>
      </c>
      <c r="L6248" t="s">
        <v>64</v>
      </c>
      <c r="M6248">
        <v>7101.2981380000001</v>
      </c>
      <c r="N6248">
        <v>388</v>
      </c>
    </row>
    <row r="6249" spans="1:14" x14ac:dyDescent="0.35">
      <c r="A6249" t="s">
        <v>12686</v>
      </c>
      <c r="B6249" t="s">
        <v>26</v>
      </c>
      <c r="C6249" t="s">
        <v>48</v>
      </c>
      <c r="D6249" t="s">
        <v>51</v>
      </c>
      <c r="E6249" s="1">
        <v>44040</v>
      </c>
      <c r="F6249" s="1">
        <v>44130</v>
      </c>
      <c r="H6249" s="1">
        <v>44130</v>
      </c>
      <c r="I6249">
        <f>E6249-H6249</f>
        <v>-90</v>
      </c>
      <c r="J6249" t="s">
        <v>34</v>
      </c>
      <c r="K6249" t="s">
        <v>17147</v>
      </c>
      <c r="L6249" t="s">
        <v>60</v>
      </c>
      <c r="M6249">
        <v>32136.65897</v>
      </c>
      <c r="N6249">
        <v>191</v>
      </c>
    </row>
    <row r="6250" spans="1:14" x14ac:dyDescent="0.35">
      <c r="A6250" t="s">
        <v>9270</v>
      </c>
      <c r="B6250" t="s">
        <v>26</v>
      </c>
      <c r="C6250" t="s">
        <v>48</v>
      </c>
      <c r="D6250" t="s">
        <v>33</v>
      </c>
      <c r="E6250" s="1">
        <v>44587</v>
      </c>
      <c r="F6250" s="1">
        <v>44130</v>
      </c>
      <c r="H6250" s="1">
        <v>44130</v>
      </c>
      <c r="I6250">
        <f>E6250-H6250</f>
        <v>457</v>
      </c>
      <c r="J6250" t="s">
        <v>46</v>
      </c>
      <c r="K6250" t="s">
        <v>2905</v>
      </c>
      <c r="L6250" t="s">
        <v>60</v>
      </c>
      <c r="M6250">
        <v>2420.1440750000002</v>
      </c>
      <c r="N6250">
        <v>204</v>
      </c>
    </row>
    <row r="6251" spans="1:14" hidden="1" x14ac:dyDescent="0.35">
      <c r="A6251" t="s">
        <v>17313</v>
      </c>
      <c r="B6251" t="s">
        <v>16</v>
      </c>
      <c r="C6251" t="s">
        <v>73</v>
      </c>
      <c r="D6251" t="s">
        <v>33</v>
      </c>
      <c r="E6251" s="1">
        <v>44819</v>
      </c>
      <c r="F6251" s="1">
        <v>44117</v>
      </c>
      <c r="H6251" s="1">
        <v>44117</v>
      </c>
      <c r="I6251">
        <f>E6251-H6251</f>
        <v>702</v>
      </c>
      <c r="J6251" t="s">
        <v>34</v>
      </c>
      <c r="K6251" t="s">
        <v>17314</v>
      </c>
      <c r="L6251" t="s">
        <v>64</v>
      </c>
      <c r="M6251">
        <v>5107.4576040000002</v>
      </c>
      <c r="N6251">
        <v>271</v>
      </c>
    </row>
    <row r="6252" spans="1:14" hidden="1" x14ac:dyDescent="0.35">
      <c r="A6252" t="s">
        <v>17315</v>
      </c>
      <c r="B6252" t="s">
        <v>16</v>
      </c>
      <c r="C6252" t="s">
        <v>48</v>
      </c>
      <c r="D6252" t="s">
        <v>45</v>
      </c>
      <c r="E6252" s="1">
        <v>44857</v>
      </c>
      <c r="F6252" s="1">
        <v>44117</v>
      </c>
      <c r="H6252" s="1">
        <v>44117</v>
      </c>
      <c r="I6252">
        <f>E6252-H6252</f>
        <v>740</v>
      </c>
      <c r="J6252" t="s">
        <v>24</v>
      </c>
      <c r="K6252" t="s">
        <v>17317</v>
      </c>
      <c r="L6252" t="s">
        <v>55</v>
      </c>
      <c r="M6252">
        <v>20092.560399999998</v>
      </c>
      <c r="N6252">
        <v>308</v>
      </c>
    </row>
    <row r="6253" spans="1:14" x14ac:dyDescent="0.35">
      <c r="A6253" t="s">
        <v>17149</v>
      </c>
      <c r="B6253" t="s">
        <v>26</v>
      </c>
      <c r="C6253" t="s">
        <v>37</v>
      </c>
      <c r="D6253" t="s">
        <v>51</v>
      </c>
      <c r="E6253" s="1">
        <v>43490</v>
      </c>
      <c r="F6253" s="1">
        <v>44130</v>
      </c>
      <c r="H6253" s="1">
        <v>44130</v>
      </c>
      <c r="I6253">
        <f>E6253-H6253</f>
        <v>-640</v>
      </c>
      <c r="J6253" t="s">
        <v>24</v>
      </c>
      <c r="K6253" t="s">
        <v>17151</v>
      </c>
      <c r="L6253" t="s">
        <v>31</v>
      </c>
      <c r="M6253">
        <v>7147.7248609999997</v>
      </c>
      <c r="N6253">
        <v>120</v>
      </c>
    </row>
    <row r="6254" spans="1:14" x14ac:dyDescent="0.35">
      <c r="A6254" t="s">
        <v>17157</v>
      </c>
      <c r="B6254" t="s">
        <v>26</v>
      </c>
      <c r="C6254" t="s">
        <v>48</v>
      </c>
      <c r="D6254" t="s">
        <v>89</v>
      </c>
      <c r="E6254" s="1">
        <v>43776</v>
      </c>
      <c r="F6254" s="1">
        <v>44129</v>
      </c>
      <c r="H6254" s="1">
        <v>44129</v>
      </c>
      <c r="I6254">
        <f>E6254-H6254</f>
        <v>-353</v>
      </c>
      <c r="J6254" t="s">
        <v>24</v>
      </c>
      <c r="K6254" t="s">
        <v>17159</v>
      </c>
      <c r="L6254" t="s">
        <v>60</v>
      </c>
      <c r="M6254">
        <v>31450.39849</v>
      </c>
      <c r="N6254">
        <v>468</v>
      </c>
    </row>
    <row r="6255" spans="1:14" hidden="1" x14ac:dyDescent="0.35">
      <c r="A6255" t="s">
        <v>17324</v>
      </c>
      <c r="B6255" t="s">
        <v>16</v>
      </c>
      <c r="C6255" t="s">
        <v>18</v>
      </c>
      <c r="D6255" t="s">
        <v>45</v>
      </c>
      <c r="E6255" s="1">
        <v>43539</v>
      </c>
      <c r="F6255" s="1">
        <v>44116</v>
      </c>
      <c r="H6255" s="1">
        <v>44116</v>
      </c>
      <c r="I6255">
        <f>E6255-H6255</f>
        <v>-577</v>
      </c>
      <c r="J6255" t="s">
        <v>34</v>
      </c>
      <c r="K6255" t="s">
        <v>9016</v>
      </c>
      <c r="L6255" t="s">
        <v>21</v>
      </c>
      <c r="M6255">
        <v>21134.433199999999</v>
      </c>
      <c r="N6255">
        <v>311</v>
      </c>
    </row>
    <row r="6256" spans="1:14" x14ac:dyDescent="0.35">
      <c r="A6256" t="s">
        <v>17165</v>
      </c>
      <c r="B6256" t="s">
        <v>26</v>
      </c>
      <c r="C6256" t="s">
        <v>57</v>
      </c>
      <c r="D6256" t="s">
        <v>33</v>
      </c>
      <c r="E6256" s="1">
        <v>45177</v>
      </c>
      <c r="F6256" s="1">
        <v>44129</v>
      </c>
      <c r="H6256" s="1">
        <v>44129</v>
      </c>
      <c r="I6256">
        <f>E6256-H6256</f>
        <v>1048</v>
      </c>
      <c r="J6256" t="s">
        <v>24</v>
      </c>
      <c r="K6256" t="s">
        <v>2363</v>
      </c>
      <c r="L6256" t="s">
        <v>60</v>
      </c>
      <c r="M6256">
        <v>32589.389609999998</v>
      </c>
      <c r="N6256">
        <v>377</v>
      </c>
    </row>
    <row r="6257" spans="1:14" hidden="1" x14ac:dyDescent="0.35">
      <c r="A6257" t="s">
        <v>17328</v>
      </c>
      <c r="B6257" t="s">
        <v>16</v>
      </c>
      <c r="C6257" t="s">
        <v>37</v>
      </c>
      <c r="D6257" t="s">
        <v>51</v>
      </c>
      <c r="E6257" s="1">
        <v>43573</v>
      </c>
      <c r="F6257" s="1">
        <v>44116</v>
      </c>
      <c r="H6257" s="1">
        <v>44116</v>
      </c>
      <c r="I6257">
        <f>E6257-H6257</f>
        <v>-543</v>
      </c>
      <c r="J6257" t="s">
        <v>34</v>
      </c>
      <c r="K6257" t="s">
        <v>17330</v>
      </c>
      <c r="L6257" t="s">
        <v>31</v>
      </c>
      <c r="M6257">
        <v>4638.2640659999997</v>
      </c>
      <c r="N6257">
        <v>261</v>
      </c>
    </row>
    <row r="6258" spans="1:14" x14ac:dyDescent="0.35">
      <c r="A6258" t="s">
        <v>17167</v>
      </c>
      <c r="B6258" t="s">
        <v>26</v>
      </c>
      <c r="C6258" t="s">
        <v>57</v>
      </c>
      <c r="D6258" t="s">
        <v>33</v>
      </c>
      <c r="E6258" s="1">
        <v>43554</v>
      </c>
      <c r="F6258" s="1">
        <v>44128</v>
      </c>
      <c r="H6258" s="1">
        <v>44128</v>
      </c>
      <c r="I6258">
        <f>E6258-H6258</f>
        <v>-574</v>
      </c>
      <c r="J6258" t="s">
        <v>24</v>
      </c>
      <c r="K6258" t="s">
        <v>17169</v>
      </c>
      <c r="L6258" t="s">
        <v>21</v>
      </c>
      <c r="M6258">
        <v>13539.17116</v>
      </c>
      <c r="N6258">
        <v>136</v>
      </c>
    </row>
    <row r="6259" spans="1:14" hidden="1" x14ac:dyDescent="0.35">
      <c r="A6259" t="s">
        <v>17333</v>
      </c>
      <c r="B6259" t="s">
        <v>16</v>
      </c>
      <c r="C6259" t="s">
        <v>48</v>
      </c>
      <c r="D6259" t="s">
        <v>51</v>
      </c>
      <c r="E6259" s="1">
        <v>44656</v>
      </c>
      <c r="F6259" s="1">
        <v>44116</v>
      </c>
      <c r="H6259" s="1">
        <v>44116</v>
      </c>
      <c r="I6259">
        <f>E6259-H6259</f>
        <v>540</v>
      </c>
      <c r="J6259" t="s">
        <v>24</v>
      </c>
      <c r="K6259" t="s">
        <v>17335</v>
      </c>
      <c r="L6259" t="s">
        <v>55</v>
      </c>
      <c r="M6259">
        <v>7618.7680950000004</v>
      </c>
      <c r="N6259">
        <v>196</v>
      </c>
    </row>
    <row r="6260" spans="1:14" hidden="1" x14ac:dyDescent="0.35">
      <c r="A6260" t="s">
        <v>17336</v>
      </c>
      <c r="B6260" t="s">
        <v>16</v>
      </c>
      <c r="C6260" t="s">
        <v>37</v>
      </c>
      <c r="D6260" t="s">
        <v>45</v>
      </c>
      <c r="E6260" s="1">
        <v>45197</v>
      </c>
      <c r="F6260" s="1">
        <v>44115</v>
      </c>
      <c r="H6260" s="1">
        <v>44115</v>
      </c>
      <c r="I6260">
        <f>E6260-H6260</f>
        <v>1082</v>
      </c>
      <c r="J6260" t="s">
        <v>34</v>
      </c>
      <c r="K6260" t="s">
        <v>17338</v>
      </c>
      <c r="L6260" t="s">
        <v>60</v>
      </c>
      <c r="M6260">
        <v>23263.118009999998</v>
      </c>
      <c r="N6260">
        <v>275</v>
      </c>
    </row>
    <row r="6261" spans="1:14" x14ac:dyDescent="0.35">
      <c r="A6261" t="s">
        <v>17170</v>
      </c>
      <c r="B6261" t="s">
        <v>26</v>
      </c>
      <c r="C6261" t="s">
        <v>18</v>
      </c>
      <c r="D6261" t="s">
        <v>33</v>
      </c>
      <c r="E6261" s="1">
        <v>43483</v>
      </c>
      <c r="F6261" s="1">
        <v>44128</v>
      </c>
      <c r="H6261" s="1">
        <v>44128</v>
      </c>
      <c r="I6261">
        <f>E6261-H6261</f>
        <v>-645</v>
      </c>
      <c r="J6261" t="s">
        <v>46</v>
      </c>
      <c r="K6261" t="s">
        <v>17171</v>
      </c>
      <c r="L6261" t="s">
        <v>60</v>
      </c>
      <c r="M6261">
        <v>33604.588660000001</v>
      </c>
      <c r="N6261">
        <v>117</v>
      </c>
    </row>
    <row r="6262" spans="1:14" x14ac:dyDescent="0.35">
      <c r="A6262" t="s">
        <v>17187</v>
      </c>
      <c r="B6262" t="s">
        <v>26</v>
      </c>
      <c r="C6262" t="s">
        <v>73</v>
      </c>
      <c r="D6262" t="s">
        <v>89</v>
      </c>
      <c r="E6262" s="1">
        <v>43908</v>
      </c>
      <c r="F6262" s="1">
        <v>44127</v>
      </c>
      <c r="H6262" s="1">
        <v>44127</v>
      </c>
      <c r="I6262">
        <f>E6262-H6262</f>
        <v>-219</v>
      </c>
      <c r="J6262" t="s">
        <v>24</v>
      </c>
      <c r="K6262" t="s">
        <v>17189</v>
      </c>
      <c r="L6262" t="s">
        <v>21</v>
      </c>
      <c r="M6262">
        <v>5577.6161240000001</v>
      </c>
      <c r="N6262">
        <v>172</v>
      </c>
    </row>
    <row r="6263" spans="1:14" hidden="1" x14ac:dyDescent="0.35">
      <c r="A6263" t="s">
        <v>17346</v>
      </c>
      <c r="B6263" t="s">
        <v>16</v>
      </c>
      <c r="C6263" t="s">
        <v>37</v>
      </c>
      <c r="D6263" t="s">
        <v>89</v>
      </c>
      <c r="E6263" s="1">
        <v>45041</v>
      </c>
      <c r="F6263" s="1">
        <v>44115</v>
      </c>
      <c r="H6263" s="1">
        <v>44115</v>
      </c>
      <c r="I6263">
        <f>E6263-H6263</f>
        <v>926</v>
      </c>
      <c r="J6263" t="s">
        <v>46</v>
      </c>
      <c r="K6263" t="s">
        <v>17348</v>
      </c>
      <c r="L6263" t="s">
        <v>31</v>
      </c>
      <c r="M6263">
        <v>17409.79176</v>
      </c>
      <c r="N6263">
        <v>413</v>
      </c>
    </row>
    <row r="6264" spans="1:14" hidden="1" x14ac:dyDescent="0.35">
      <c r="A6264" t="s">
        <v>17349</v>
      </c>
      <c r="B6264" t="s">
        <v>16</v>
      </c>
      <c r="C6264" t="s">
        <v>28</v>
      </c>
      <c r="D6264" t="s">
        <v>33</v>
      </c>
      <c r="E6264" s="1">
        <v>44374</v>
      </c>
      <c r="F6264" s="1">
        <v>44115</v>
      </c>
      <c r="H6264" s="1">
        <v>44115</v>
      </c>
      <c r="I6264">
        <f>E6264-H6264</f>
        <v>259</v>
      </c>
      <c r="J6264" t="s">
        <v>34</v>
      </c>
      <c r="K6264" t="s">
        <v>1324</v>
      </c>
      <c r="L6264" t="s">
        <v>31</v>
      </c>
      <c r="M6264">
        <v>15472.40137</v>
      </c>
      <c r="N6264">
        <v>405</v>
      </c>
    </row>
    <row r="6265" spans="1:14" hidden="1" x14ac:dyDescent="0.35">
      <c r="A6265" t="s">
        <v>17351</v>
      </c>
      <c r="B6265" t="s">
        <v>16</v>
      </c>
      <c r="C6265" t="s">
        <v>48</v>
      </c>
      <c r="D6265" t="s">
        <v>45</v>
      </c>
      <c r="E6265" s="1">
        <v>44350</v>
      </c>
      <c r="F6265" s="1">
        <v>44115</v>
      </c>
      <c r="H6265" s="1">
        <v>44115</v>
      </c>
      <c r="I6265">
        <f>E6265-H6265</f>
        <v>235</v>
      </c>
      <c r="J6265" t="s">
        <v>46</v>
      </c>
      <c r="K6265" t="s">
        <v>17353</v>
      </c>
      <c r="L6265" t="s">
        <v>21</v>
      </c>
      <c r="M6265">
        <v>21381.078249999999</v>
      </c>
      <c r="N6265">
        <v>327</v>
      </c>
    </row>
    <row r="6266" spans="1:14" x14ac:dyDescent="0.35">
      <c r="A6266" t="s">
        <v>17190</v>
      </c>
      <c r="B6266" t="s">
        <v>26</v>
      </c>
      <c r="C6266" t="s">
        <v>73</v>
      </c>
      <c r="D6266" t="s">
        <v>45</v>
      </c>
      <c r="E6266" s="1">
        <v>45183</v>
      </c>
      <c r="F6266" s="1">
        <v>44127</v>
      </c>
      <c r="H6266" s="1">
        <v>44127</v>
      </c>
      <c r="I6266">
        <f>E6266-H6266</f>
        <v>1056</v>
      </c>
      <c r="J6266" t="s">
        <v>24</v>
      </c>
      <c r="K6266" t="s">
        <v>17192</v>
      </c>
      <c r="L6266" t="s">
        <v>21</v>
      </c>
      <c r="M6266">
        <v>58696.570639999998</v>
      </c>
      <c r="N6266">
        <v>475</v>
      </c>
    </row>
    <row r="6267" spans="1:14" x14ac:dyDescent="0.35">
      <c r="A6267" t="s">
        <v>3504</v>
      </c>
      <c r="B6267" t="s">
        <v>26</v>
      </c>
      <c r="C6267" t="s">
        <v>57</v>
      </c>
      <c r="D6267" t="s">
        <v>33</v>
      </c>
      <c r="E6267" s="1">
        <v>44261</v>
      </c>
      <c r="F6267" s="1">
        <v>44126</v>
      </c>
      <c r="H6267" s="1">
        <v>44126</v>
      </c>
      <c r="I6267">
        <f>E6267-H6267</f>
        <v>135</v>
      </c>
      <c r="J6267" t="s">
        <v>34</v>
      </c>
      <c r="K6267" t="s">
        <v>1794</v>
      </c>
      <c r="L6267" t="s">
        <v>21</v>
      </c>
      <c r="M6267">
        <v>12515.75409</v>
      </c>
      <c r="N6267">
        <v>188</v>
      </c>
    </row>
    <row r="6268" spans="1:14" x14ac:dyDescent="0.35">
      <c r="A6268" t="s">
        <v>17194</v>
      </c>
      <c r="B6268" t="s">
        <v>26</v>
      </c>
      <c r="C6268" t="s">
        <v>57</v>
      </c>
      <c r="D6268" t="s">
        <v>89</v>
      </c>
      <c r="E6268" s="1">
        <v>44775</v>
      </c>
      <c r="F6268" s="1">
        <v>44125</v>
      </c>
      <c r="H6268" s="1">
        <v>44125</v>
      </c>
      <c r="I6268">
        <f>E6268-H6268</f>
        <v>650</v>
      </c>
      <c r="J6268" t="s">
        <v>46</v>
      </c>
      <c r="K6268" t="s">
        <v>17196</v>
      </c>
      <c r="L6268" t="s">
        <v>21</v>
      </c>
      <c r="M6268">
        <v>31747.965209999998</v>
      </c>
      <c r="N6268">
        <v>384</v>
      </c>
    </row>
    <row r="6269" spans="1:14" hidden="1" x14ac:dyDescent="0.35">
      <c r="A6269" t="s">
        <v>17361</v>
      </c>
      <c r="B6269" t="s">
        <v>16</v>
      </c>
      <c r="C6269" t="s">
        <v>28</v>
      </c>
      <c r="D6269" t="s">
        <v>45</v>
      </c>
      <c r="E6269" s="1">
        <v>44964</v>
      </c>
      <c r="F6269" s="1">
        <v>44114</v>
      </c>
      <c r="H6269" s="1">
        <v>44114</v>
      </c>
      <c r="I6269">
        <f>E6269-H6269</f>
        <v>850</v>
      </c>
      <c r="J6269" t="s">
        <v>24</v>
      </c>
      <c r="K6269" t="s">
        <v>6956</v>
      </c>
      <c r="L6269" t="s">
        <v>31</v>
      </c>
      <c r="M6269">
        <v>43468.972199999997</v>
      </c>
      <c r="N6269">
        <v>355</v>
      </c>
    </row>
    <row r="6270" spans="1:14" x14ac:dyDescent="0.35">
      <c r="A6270" t="s">
        <v>17206</v>
      </c>
      <c r="B6270" t="s">
        <v>26</v>
      </c>
      <c r="C6270" t="s">
        <v>48</v>
      </c>
      <c r="D6270" t="s">
        <v>45</v>
      </c>
      <c r="E6270" s="1">
        <v>43764</v>
      </c>
      <c r="F6270" s="1">
        <v>44124</v>
      </c>
      <c r="H6270" s="1">
        <v>44124</v>
      </c>
      <c r="I6270">
        <f>E6270-H6270</f>
        <v>-360</v>
      </c>
      <c r="J6270" t="s">
        <v>46</v>
      </c>
      <c r="K6270" t="s">
        <v>17208</v>
      </c>
      <c r="L6270" t="s">
        <v>64</v>
      </c>
      <c r="M6270">
        <v>12502.81114</v>
      </c>
      <c r="N6270">
        <v>427</v>
      </c>
    </row>
    <row r="6271" spans="1:14" hidden="1" x14ac:dyDescent="0.35">
      <c r="A6271" t="s">
        <v>17366</v>
      </c>
      <c r="B6271" t="s">
        <v>16</v>
      </c>
      <c r="C6271" t="s">
        <v>37</v>
      </c>
      <c r="D6271" t="s">
        <v>89</v>
      </c>
      <c r="E6271" s="1">
        <v>44723</v>
      </c>
      <c r="F6271" s="1">
        <v>44114</v>
      </c>
      <c r="H6271" s="1">
        <v>44114</v>
      </c>
      <c r="I6271">
        <f>E6271-H6271</f>
        <v>609</v>
      </c>
      <c r="J6271" t="s">
        <v>34</v>
      </c>
      <c r="K6271" t="s">
        <v>17368</v>
      </c>
      <c r="L6271" t="s">
        <v>31</v>
      </c>
      <c r="M6271">
        <v>18866.9699</v>
      </c>
      <c r="N6271">
        <v>149</v>
      </c>
    </row>
    <row r="6272" spans="1:14" x14ac:dyDescent="0.35">
      <c r="A6272" t="s">
        <v>17213</v>
      </c>
      <c r="B6272" t="s">
        <v>26</v>
      </c>
      <c r="C6272" t="s">
        <v>48</v>
      </c>
      <c r="D6272" t="s">
        <v>51</v>
      </c>
      <c r="E6272" s="1">
        <v>43512</v>
      </c>
      <c r="F6272" s="1">
        <v>44124</v>
      </c>
      <c r="H6272" s="1">
        <v>44124</v>
      </c>
      <c r="I6272">
        <f>E6272-H6272</f>
        <v>-612</v>
      </c>
      <c r="J6272" t="s">
        <v>46</v>
      </c>
      <c r="K6272" t="s">
        <v>17215</v>
      </c>
      <c r="L6272" t="s">
        <v>21</v>
      </c>
      <c r="M6272">
        <v>35138.9041</v>
      </c>
      <c r="N6272">
        <v>208</v>
      </c>
    </row>
    <row r="6273" spans="1:14" x14ac:dyDescent="0.35">
      <c r="A6273" t="s">
        <v>17216</v>
      </c>
      <c r="B6273" t="s">
        <v>26</v>
      </c>
      <c r="C6273" t="s">
        <v>37</v>
      </c>
      <c r="D6273" t="s">
        <v>23</v>
      </c>
      <c r="E6273" s="1">
        <v>44141</v>
      </c>
      <c r="F6273" s="1">
        <v>44124</v>
      </c>
      <c r="H6273" s="1">
        <v>44124</v>
      </c>
      <c r="I6273">
        <f>E6273-H6273</f>
        <v>17</v>
      </c>
      <c r="J6273" t="s">
        <v>24</v>
      </c>
      <c r="K6273" t="s">
        <v>17218</v>
      </c>
      <c r="L6273" t="s">
        <v>31</v>
      </c>
      <c r="M6273">
        <v>22584.239079999999</v>
      </c>
      <c r="N6273">
        <v>206</v>
      </c>
    </row>
    <row r="6274" spans="1:14" hidden="1" x14ac:dyDescent="0.35">
      <c r="A6274" t="s">
        <v>78</v>
      </c>
      <c r="B6274" t="s">
        <v>16</v>
      </c>
      <c r="C6274" t="s">
        <v>28</v>
      </c>
      <c r="D6274" t="s">
        <v>51</v>
      </c>
      <c r="E6274" s="1">
        <v>44559</v>
      </c>
      <c r="F6274" s="1">
        <v>44113</v>
      </c>
      <c r="H6274" s="1">
        <v>44113</v>
      </c>
      <c r="I6274">
        <f>E6274-H6274</f>
        <v>446</v>
      </c>
      <c r="J6274" t="s">
        <v>34</v>
      </c>
      <c r="K6274" t="s">
        <v>17375</v>
      </c>
      <c r="L6274" t="s">
        <v>60</v>
      </c>
      <c r="M6274">
        <v>40989.585579999999</v>
      </c>
      <c r="N6274">
        <v>257</v>
      </c>
    </row>
    <row r="6275" spans="1:14" hidden="1" x14ac:dyDescent="0.35">
      <c r="A6275" t="s">
        <v>11404</v>
      </c>
      <c r="B6275" t="s">
        <v>16</v>
      </c>
      <c r="C6275" t="s">
        <v>73</v>
      </c>
      <c r="D6275" t="s">
        <v>33</v>
      </c>
      <c r="E6275" s="1">
        <v>45222</v>
      </c>
      <c r="F6275" s="1">
        <v>44113</v>
      </c>
      <c r="H6275" s="1">
        <v>44113</v>
      </c>
      <c r="I6275">
        <f>E6275-H6275</f>
        <v>1109</v>
      </c>
      <c r="J6275" t="s">
        <v>46</v>
      </c>
      <c r="K6275" t="s">
        <v>17377</v>
      </c>
      <c r="L6275" t="s">
        <v>60</v>
      </c>
      <c r="M6275">
        <v>69787.490300000005</v>
      </c>
      <c r="N6275">
        <v>469</v>
      </c>
    </row>
    <row r="6276" spans="1:14" hidden="1" x14ac:dyDescent="0.35">
      <c r="A6276" t="s">
        <v>17378</v>
      </c>
      <c r="B6276" t="s">
        <v>16</v>
      </c>
      <c r="C6276" t="s">
        <v>48</v>
      </c>
      <c r="D6276" t="s">
        <v>23</v>
      </c>
      <c r="E6276" s="1">
        <v>44477</v>
      </c>
      <c r="F6276" s="1">
        <v>44113</v>
      </c>
      <c r="H6276" s="1">
        <v>44113</v>
      </c>
      <c r="I6276">
        <f>E6276-H6276</f>
        <v>364</v>
      </c>
      <c r="J6276" t="s">
        <v>46</v>
      </c>
      <c r="K6276" t="s">
        <v>17380</v>
      </c>
      <c r="L6276" t="s">
        <v>21</v>
      </c>
      <c r="M6276">
        <v>23912.58927</v>
      </c>
      <c r="N6276">
        <v>229</v>
      </c>
    </row>
    <row r="6277" spans="1:14" x14ac:dyDescent="0.35">
      <c r="A6277" t="s">
        <v>17219</v>
      </c>
      <c r="B6277" t="s">
        <v>26</v>
      </c>
      <c r="C6277" t="s">
        <v>57</v>
      </c>
      <c r="D6277" t="s">
        <v>51</v>
      </c>
      <c r="E6277" s="1">
        <v>43901</v>
      </c>
      <c r="F6277" s="1">
        <v>44123</v>
      </c>
      <c r="H6277" s="1">
        <v>44123</v>
      </c>
      <c r="I6277">
        <f>E6277-H6277</f>
        <v>-222</v>
      </c>
      <c r="J6277" t="s">
        <v>34</v>
      </c>
      <c r="K6277" t="s">
        <v>17221</v>
      </c>
      <c r="L6277" t="s">
        <v>21</v>
      </c>
      <c r="M6277">
        <v>18414.932079999999</v>
      </c>
      <c r="N6277">
        <v>200</v>
      </c>
    </row>
    <row r="6278" spans="1:14" x14ac:dyDescent="0.35">
      <c r="A6278" t="s">
        <v>8850</v>
      </c>
      <c r="B6278" t="s">
        <v>26</v>
      </c>
      <c r="C6278" t="s">
        <v>18</v>
      </c>
      <c r="D6278" t="s">
        <v>51</v>
      </c>
      <c r="E6278" s="1">
        <v>44540</v>
      </c>
      <c r="F6278" s="1">
        <v>44123</v>
      </c>
      <c r="H6278" s="1">
        <v>44123</v>
      </c>
      <c r="I6278">
        <f>E6278-H6278</f>
        <v>417</v>
      </c>
      <c r="J6278" t="s">
        <v>46</v>
      </c>
      <c r="K6278" t="s">
        <v>17225</v>
      </c>
      <c r="L6278" t="s">
        <v>60</v>
      </c>
      <c r="M6278">
        <v>42312.970220000003</v>
      </c>
      <c r="N6278">
        <v>354</v>
      </c>
    </row>
    <row r="6279" spans="1:14" hidden="1" x14ac:dyDescent="0.35">
      <c r="A6279" t="s">
        <v>17386</v>
      </c>
      <c r="B6279" t="s">
        <v>16</v>
      </c>
      <c r="C6279" t="s">
        <v>28</v>
      </c>
      <c r="D6279" t="s">
        <v>89</v>
      </c>
      <c r="E6279" s="1">
        <v>43670</v>
      </c>
      <c r="F6279" s="1">
        <v>44112</v>
      </c>
      <c r="H6279" s="1">
        <v>44112</v>
      </c>
      <c r="I6279">
        <f>E6279-H6279</f>
        <v>-442</v>
      </c>
      <c r="J6279" t="s">
        <v>24</v>
      </c>
      <c r="K6279" t="s">
        <v>17388</v>
      </c>
      <c r="L6279" t="s">
        <v>21</v>
      </c>
      <c r="M6279">
        <v>19941.058789999999</v>
      </c>
      <c r="N6279">
        <v>310</v>
      </c>
    </row>
    <row r="6280" spans="1:14" hidden="1" x14ac:dyDescent="0.35">
      <c r="A6280" t="s">
        <v>17389</v>
      </c>
      <c r="B6280" t="s">
        <v>16</v>
      </c>
      <c r="C6280" t="s">
        <v>48</v>
      </c>
      <c r="D6280" t="s">
        <v>89</v>
      </c>
      <c r="E6280" s="1">
        <v>44835</v>
      </c>
      <c r="F6280" s="1">
        <v>44112</v>
      </c>
      <c r="H6280" s="1">
        <v>44112</v>
      </c>
      <c r="I6280">
        <f>E6280-H6280</f>
        <v>723</v>
      </c>
      <c r="J6280" t="s">
        <v>24</v>
      </c>
      <c r="K6280" t="s">
        <v>3837</v>
      </c>
      <c r="L6280" t="s">
        <v>31</v>
      </c>
      <c r="M6280">
        <v>22469.738590000001</v>
      </c>
      <c r="N6280">
        <v>299</v>
      </c>
    </row>
    <row r="6281" spans="1:14" x14ac:dyDescent="0.35">
      <c r="A6281" t="s">
        <v>17226</v>
      </c>
      <c r="B6281" t="s">
        <v>26</v>
      </c>
      <c r="C6281" t="s">
        <v>73</v>
      </c>
      <c r="D6281" t="s">
        <v>89</v>
      </c>
      <c r="E6281" s="1">
        <v>44599</v>
      </c>
      <c r="F6281" s="1">
        <v>44122</v>
      </c>
      <c r="H6281" s="1">
        <v>44122</v>
      </c>
      <c r="I6281">
        <f>E6281-H6281</f>
        <v>477</v>
      </c>
      <c r="J6281" t="s">
        <v>34</v>
      </c>
      <c r="K6281" t="s">
        <v>4941</v>
      </c>
      <c r="L6281" t="s">
        <v>21</v>
      </c>
      <c r="M6281">
        <v>51421.021860000001</v>
      </c>
      <c r="N6281">
        <v>250</v>
      </c>
    </row>
    <row r="6282" spans="1:14" hidden="1" x14ac:dyDescent="0.35">
      <c r="A6282" t="s">
        <v>17393</v>
      </c>
      <c r="B6282" t="s">
        <v>16</v>
      </c>
      <c r="C6282" t="s">
        <v>37</v>
      </c>
      <c r="D6282" t="s">
        <v>23</v>
      </c>
      <c r="E6282" s="1">
        <v>44070</v>
      </c>
      <c r="F6282" s="1">
        <v>44112</v>
      </c>
      <c r="H6282" s="1">
        <v>44112</v>
      </c>
      <c r="I6282">
        <f>E6282-H6282</f>
        <v>-42</v>
      </c>
      <c r="J6282" t="s">
        <v>34</v>
      </c>
      <c r="K6282" t="s">
        <v>17395</v>
      </c>
      <c r="L6282" t="s">
        <v>21</v>
      </c>
      <c r="M6282">
        <v>18250.98501</v>
      </c>
      <c r="N6282">
        <v>266</v>
      </c>
    </row>
    <row r="6283" spans="1:14" hidden="1" x14ac:dyDescent="0.35">
      <c r="A6283" t="s">
        <v>17396</v>
      </c>
      <c r="B6283" t="s">
        <v>16</v>
      </c>
      <c r="C6283" t="s">
        <v>18</v>
      </c>
      <c r="D6283" t="s">
        <v>45</v>
      </c>
      <c r="E6283" s="1">
        <v>43801</v>
      </c>
      <c r="F6283" s="1">
        <v>44112</v>
      </c>
      <c r="H6283" s="1">
        <v>44112</v>
      </c>
      <c r="I6283">
        <f>E6283-H6283</f>
        <v>-311</v>
      </c>
      <c r="J6283" t="s">
        <v>24</v>
      </c>
      <c r="K6283" t="s">
        <v>17398</v>
      </c>
      <c r="L6283" t="s">
        <v>55</v>
      </c>
      <c r="M6283">
        <v>53727.831019999998</v>
      </c>
      <c r="N6283">
        <v>387</v>
      </c>
    </row>
    <row r="6284" spans="1:14" hidden="1" x14ac:dyDescent="0.35">
      <c r="A6284" t="s">
        <v>17399</v>
      </c>
      <c r="B6284" t="s">
        <v>16</v>
      </c>
      <c r="C6284" t="s">
        <v>73</v>
      </c>
      <c r="D6284" t="s">
        <v>45</v>
      </c>
      <c r="E6284" s="1">
        <v>44193</v>
      </c>
      <c r="F6284" s="1">
        <v>44112</v>
      </c>
      <c r="H6284" s="1">
        <v>44112</v>
      </c>
      <c r="I6284">
        <f>E6284-H6284</f>
        <v>81</v>
      </c>
      <c r="J6284" t="s">
        <v>46</v>
      </c>
      <c r="K6284" t="s">
        <v>17401</v>
      </c>
      <c r="L6284" t="s">
        <v>60</v>
      </c>
      <c r="M6284">
        <v>32955.729950000001</v>
      </c>
      <c r="N6284">
        <v>367</v>
      </c>
    </row>
    <row r="6285" spans="1:14" x14ac:dyDescent="0.35">
      <c r="A6285" t="s">
        <v>17231</v>
      </c>
      <c r="B6285" t="s">
        <v>26</v>
      </c>
      <c r="C6285" t="s">
        <v>73</v>
      </c>
      <c r="D6285" t="s">
        <v>45</v>
      </c>
      <c r="E6285" s="1">
        <v>44764</v>
      </c>
      <c r="F6285" s="1">
        <v>44122</v>
      </c>
      <c r="H6285" s="1">
        <v>44122</v>
      </c>
      <c r="I6285">
        <f>E6285-H6285</f>
        <v>642</v>
      </c>
      <c r="J6285" t="s">
        <v>24</v>
      </c>
      <c r="K6285" t="s">
        <v>17233</v>
      </c>
      <c r="L6285" t="s">
        <v>21</v>
      </c>
      <c r="M6285">
        <v>43791.097309999997</v>
      </c>
      <c r="N6285">
        <v>343</v>
      </c>
    </row>
    <row r="6286" spans="1:14" hidden="1" x14ac:dyDescent="0.35">
      <c r="A6286" t="s">
        <v>17405</v>
      </c>
      <c r="B6286" t="s">
        <v>16</v>
      </c>
      <c r="C6286" t="s">
        <v>48</v>
      </c>
      <c r="D6286" t="s">
        <v>23</v>
      </c>
      <c r="E6286" s="1">
        <v>43860</v>
      </c>
      <c r="F6286" s="1">
        <v>44112</v>
      </c>
      <c r="H6286" s="1">
        <v>44112</v>
      </c>
      <c r="I6286">
        <f>E6286-H6286</f>
        <v>-252</v>
      </c>
      <c r="J6286" t="s">
        <v>24</v>
      </c>
      <c r="K6286" t="s">
        <v>17407</v>
      </c>
      <c r="L6286" t="s">
        <v>21</v>
      </c>
      <c r="M6286">
        <v>24849.90394</v>
      </c>
      <c r="N6286">
        <v>411</v>
      </c>
    </row>
    <row r="6287" spans="1:14" hidden="1" x14ac:dyDescent="0.35">
      <c r="A6287" t="s">
        <v>11200</v>
      </c>
      <c r="B6287" t="s">
        <v>16</v>
      </c>
      <c r="C6287" t="s">
        <v>73</v>
      </c>
      <c r="D6287" t="s">
        <v>45</v>
      </c>
      <c r="E6287" s="1">
        <v>44864</v>
      </c>
      <c r="F6287" s="1">
        <v>44111</v>
      </c>
      <c r="H6287" s="1">
        <v>44111</v>
      </c>
      <c r="I6287">
        <f>E6287-H6287</f>
        <v>753</v>
      </c>
      <c r="J6287" t="s">
        <v>46</v>
      </c>
      <c r="K6287" t="s">
        <v>17409</v>
      </c>
      <c r="L6287" t="s">
        <v>21</v>
      </c>
      <c r="M6287">
        <v>17002.134679999999</v>
      </c>
      <c r="N6287">
        <v>359</v>
      </c>
    </row>
    <row r="6288" spans="1:14" hidden="1" x14ac:dyDescent="0.35">
      <c r="A6288" t="s">
        <v>17410</v>
      </c>
      <c r="B6288" t="s">
        <v>16</v>
      </c>
      <c r="C6288" t="s">
        <v>18</v>
      </c>
      <c r="D6288" t="s">
        <v>33</v>
      </c>
      <c r="E6288" s="1">
        <v>44974</v>
      </c>
      <c r="F6288" s="1">
        <v>44111</v>
      </c>
      <c r="H6288" s="1">
        <v>44111</v>
      </c>
      <c r="I6288">
        <f>E6288-H6288</f>
        <v>863</v>
      </c>
      <c r="J6288" t="s">
        <v>46</v>
      </c>
      <c r="K6288" t="s">
        <v>17412</v>
      </c>
      <c r="L6288" t="s">
        <v>21</v>
      </c>
      <c r="M6288">
        <v>4374.1711869999999</v>
      </c>
      <c r="N6288">
        <v>153</v>
      </c>
    </row>
    <row r="6289" spans="1:14" x14ac:dyDescent="0.35">
      <c r="A6289" t="s">
        <v>17234</v>
      </c>
      <c r="B6289" t="s">
        <v>26</v>
      </c>
      <c r="C6289" t="s">
        <v>18</v>
      </c>
      <c r="D6289" t="s">
        <v>45</v>
      </c>
      <c r="E6289" s="1">
        <v>44456</v>
      </c>
      <c r="F6289" s="1">
        <v>44122</v>
      </c>
      <c r="H6289" s="1">
        <v>44122</v>
      </c>
      <c r="I6289">
        <f>E6289-H6289</f>
        <v>334</v>
      </c>
      <c r="J6289" t="s">
        <v>46</v>
      </c>
      <c r="K6289" t="s">
        <v>17236</v>
      </c>
      <c r="L6289" t="s">
        <v>31</v>
      </c>
      <c r="M6289">
        <v>41172.834739999998</v>
      </c>
      <c r="N6289">
        <v>103</v>
      </c>
    </row>
    <row r="6290" spans="1:14" x14ac:dyDescent="0.35">
      <c r="A6290" t="s">
        <v>17244</v>
      </c>
      <c r="B6290" t="s">
        <v>26</v>
      </c>
      <c r="C6290" t="s">
        <v>57</v>
      </c>
      <c r="D6290" t="s">
        <v>89</v>
      </c>
      <c r="E6290" s="1">
        <v>45181</v>
      </c>
      <c r="F6290" s="1">
        <v>44122</v>
      </c>
      <c r="H6290" s="1">
        <v>44122</v>
      </c>
      <c r="I6290">
        <f>E6290-H6290</f>
        <v>1059</v>
      </c>
      <c r="J6290" t="s">
        <v>46</v>
      </c>
      <c r="K6290" t="s">
        <v>9793</v>
      </c>
      <c r="L6290" t="s">
        <v>21</v>
      </c>
      <c r="M6290">
        <v>17089.293860000002</v>
      </c>
      <c r="N6290">
        <v>116</v>
      </c>
    </row>
    <row r="6291" spans="1:14" x14ac:dyDescent="0.35">
      <c r="A6291" t="s">
        <v>17248</v>
      </c>
      <c r="B6291" t="s">
        <v>26</v>
      </c>
      <c r="C6291" t="s">
        <v>48</v>
      </c>
      <c r="D6291" t="s">
        <v>23</v>
      </c>
      <c r="E6291" s="1">
        <v>43993</v>
      </c>
      <c r="F6291" s="1">
        <v>44121</v>
      </c>
      <c r="H6291" s="1">
        <v>44121</v>
      </c>
      <c r="I6291">
        <f>E6291-H6291</f>
        <v>-128</v>
      </c>
      <c r="J6291" t="s">
        <v>24</v>
      </c>
      <c r="K6291" t="s">
        <v>17250</v>
      </c>
      <c r="L6291" t="s">
        <v>21</v>
      </c>
      <c r="M6291">
        <v>30844.344840000002</v>
      </c>
      <c r="N6291">
        <v>225</v>
      </c>
    </row>
    <row r="6292" spans="1:14" hidden="1" x14ac:dyDescent="0.35">
      <c r="A6292" t="s">
        <v>17420</v>
      </c>
      <c r="B6292" t="s">
        <v>16</v>
      </c>
      <c r="C6292" t="s">
        <v>18</v>
      </c>
      <c r="D6292" t="s">
        <v>45</v>
      </c>
      <c r="E6292" s="1">
        <v>43810</v>
      </c>
      <c r="F6292" s="1">
        <v>44110</v>
      </c>
      <c r="H6292" s="1">
        <v>44110</v>
      </c>
      <c r="I6292">
        <f>E6292-H6292</f>
        <v>-300</v>
      </c>
      <c r="J6292" t="s">
        <v>24</v>
      </c>
      <c r="K6292" t="s">
        <v>17422</v>
      </c>
      <c r="L6292" t="s">
        <v>55</v>
      </c>
      <c r="M6292">
        <v>37977.362459999997</v>
      </c>
      <c r="N6292">
        <v>304</v>
      </c>
    </row>
    <row r="6293" spans="1:14" x14ac:dyDescent="0.35">
      <c r="A6293" t="s">
        <v>17251</v>
      </c>
      <c r="B6293" t="s">
        <v>26</v>
      </c>
      <c r="C6293" t="s">
        <v>48</v>
      </c>
      <c r="D6293" t="s">
        <v>51</v>
      </c>
      <c r="E6293" s="1">
        <v>44502</v>
      </c>
      <c r="F6293" s="1">
        <v>44121</v>
      </c>
      <c r="H6293" s="1">
        <v>44121</v>
      </c>
      <c r="I6293">
        <f>E6293-H6293</f>
        <v>381</v>
      </c>
      <c r="J6293" t="s">
        <v>24</v>
      </c>
      <c r="K6293" t="s">
        <v>17252</v>
      </c>
      <c r="L6293" t="s">
        <v>64</v>
      </c>
      <c r="M6293">
        <v>4454.1064050000004</v>
      </c>
      <c r="N6293">
        <v>285</v>
      </c>
    </row>
    <row r="6294" spans="1:14" hidden="1" x14ac:dyDescent="0.35">
      <c r="A6294" t="s">
        <v>6611</v>
      </c>
      <c r="B6294" t="s">
        <v>16</v>
      </c>
      <c r="C6294" t="s">
        <v>18</v>
      </c>
      <c r="D6294" t="s">
        <v>51</v>
      </c>
      <c r="E6294" s="1">
        <v>44516</v>
      </c>
      <c r="F6294" s="1">
        <v>44109</v>
      </c>
      <c r="H6294" s="1">
        <v>44109</v>
      </c>
      <c r="I6294">
        <f>E6294-H6294</f>
        <v>407</v>
      </c>
      <c r="J6294" t="s">
        <v>24</v>
      </c>
      <c r="K6294" t="s">
        <v>17427</v>
      </c>
      <c r="L6294" t="s">
        <v>31</v>
      </c>
      <c r="M6294">
        <v>13065.90581</v>
      </c>
      <c r="N6294">
        <v>415</v>
      </c>
    </row>
    <row r="6295" spans="1:14" x14ac:dyDescent="0.35">
      <c r="A6295" t="s">
        <v>17256</v>
      </c>
      <c r="B6295" t="s">
        <v>26</v>
      </c>
      <c r="C6295" t="s">
        <v>73</v>
      </c>
      <c r="D6295" t="s">
        <v>33</v>
      </c>
      <c r="E6295" s="1">
        <v>43725</v>
      </c>
      <c r="F6295" s="1">
        <v>44120</v>
      </c>
      <c r="H6295" s="1">
        <v>44120</v>
      </c>
      <c r="I6295">
        <f>E6295-H6295</f>
        <v>-395</v>
      </c>
      <c r="J6295" t="s">
        <v>46</v>
      </c>
      <c r="K6295" t="s">
        <v>17258</v>
      </c>
      <c r="L6295" t="s">
        <v>21</v>
      </c>
      <c r="M6295">
        <v>66590.032399999996</v>
      </c>
      <c r="N6295">
        <v>239</v>
      </c>
    </row>
    <row r="6296" spans="1:14" hidden="1" x14ac:dyDescent="0.35">
      <c r="A6296" t="s">
        <v>17430</v>
      </c>
      <c r="B6296" t="s">
        <v>16</v>
      </c>
      <c r="C6296" t="s">
        <v>18</v>
      </c>
      <c r="D6296" t="s">
        <v>45</v>
      </c>
      <c r="E6296" s="1">
        <v>44314</v>
      </c>
      <c r="F6296" s="1">
        <v>44109</v>
      </c>
      <c r="H6296" s="1">
        <v>44109</v>
      </c>
      <c r="I6296">
        <f>E6296-H6296</f>
        <v>205</v>
      </c>
      <c r="J6296" t="s">
        <v>46</v>
      </c>
      <c r="K6296" t="s">
        <v>17432</v>
      </c>
      <c r="L6296" t="s">
        <v>21</v>
      </c>
      <c r="M6296">
        <v>10058.00605</v>
      </c>
      <c r="N6296">
        <v>258</v>
      </c>
    </row>
    <row r="6297" spans="1:14" x14ac:dyDescent="0.35">
      <c r="A6297" t="s">
        <v>17259</v>
      </c>
      <c r="B6297" t="s">
        <v>26</v>
      </c>
      <c r="C6297" t="s">
        <v>57</v>
      </c>
      <c r="D6297" t="s">
        <v>89</v>
      </c>
      <c r="E6297" s="1">
        <v>44665</v>
      </c>
      <c r="F6297" s="1">
        <v>44120</v>
      </c>
      <c r="H6297" s="1">
        <v>44120</v>
      </c>
      <c r="I6297">
        <f>E6297-H6297</f>
        <v>545</v>
      </c>
      <c r="J6297" t="s">
        <v>24</v>
      </c>
      <c r="K6297" t="s">
        <v>17261</v>
      </c>
      <c r="L6297" t="s">
        <v>21</v>
      </c>
      <c r="M6297">
        <v>12484.16418</v>
      </c>
      <c r="N6297">
        <v>115</v>
      </c>
    </row>
    <row r="6298" spans="1:14" hidden="1" x14ac:dyDescent="0.35">
      <c r="A6298" t="s">
        <v>3362</v>
      </c>
      <c r="B6298" t="s">
        <v>16</v>
      </c>
      <c r="C6298" t="s">
        <v>73</v>
      </c>
      <c r="D6298" t="s">
        <v>23</v>
      </c>
      <c r="E6298" s="1">
        <v>44288</v>
      </c>
      <c r="F6298" s="1">
        <v>44109</v>
      </c>
      <c r="H6298" s="1">
        <v>44109</v>
      </c>
      <c r="I6298">
        <f>E6298-H6298</f>
        <v>179</v>
      </c>
      <c r="J6298" t="s">
        <v>34</v>
      </c>
      <c r="K6298" t="s">
        <v>17437</v>
      </c>
      <c r="L6298" t="s">
        <v>60</v>
      </c>
      <c r="M6298">
        <v>25621.683389999998</v>
      </c>
      <c r="N6298">
        <v>411</v>
      </c>
    </row>
    <row r="6299" spans="1:14" x14ac:dyDescent="0.35">
      <c r="A6299" t="s">
        <v>16908</v>
      </c>
      <c r="B6299" t="s">
        <v>26</v>
      </c>
      <c r="C6299" t="s">
        <v>18</v>
      </c>
      <c r="D6299" t="s">
        <v>33</v>
      </c>
      <c r="E6299" s="1">
        <v>44490</v>
      </c>
      <c r="F6299" s="1">
        <v>44120</v>
      </c>
      <c r="H6299" s="1">
        <v>44120</v>
      </c>
      <c r="I6299">
        <f>E6299-H6299</f>
        <v>370</v>
      </c>
      <c r="J6299" t="s">
        <v>46</v>
      </c>
      <c r="K6299" t="s">
        <v>17263</v>
      </c>
      <c r="L6299" t="s">
        <v>55</v>
      </c>
      <c r="M6299">
        <v>49185.641380000001</v>
      </c>
      <c r="N6299">
        <v>454</v>
      </c>
    </row>
    <row r="6300" spans="1:14" hidden="1" x14ac:dyDescent="0.35">
      <c r="A6300" t="s">
        <v>17440</v>
      </c>
      <c r="B6300" t="s">
        <v>16</v>
      </c>
      <c r="C6300" t="s">
        <v>37</v>
      </c>
      <c r="D6300" t="s">
        <v>51</v>
      </c>
      <c r="E6300" s="1">
        <v>44327</v>
      </c>
      <c r="F6300" s="1">
        <v>44109</v>
      </c>
      <c r="H6300" s="1">
        <v>44109</v>
      </c>
      <c r="I6300">
        <f>E6300-H6300</f>
        <v>218</v>
      </c>
      <c r="J6300" t="s">
        <v>34</v>
      </c>
      <c r="K6300" t="s">
        <v>17442</v>
      </c>
      <c r="L6300" t="s">
        <v>31</v>
      </c>
      <c r="M6300">
        <v>18065.876929999999</v>
      </c>
      <c r="N6300">
        <v>378</v>
      </c>
    </row>
    <row r="6301" spans="1:14" x14ac:dyDescent="0.35">
      <c r="A6301" t="s">
        <v>17270</v>
      </c>
      <c r="B6301" t="s">
        <v>26</v>
      </c>
      <c r="C6301" t="s">
        <v>37</v>
      </c>
      <c r="D6301" t="s">
        <v>45</v>
      </c>
      <c r="E6301" s="1">
        <v>45224</v>
      </c>
      <c r="F6301" s="1">
        <v>44120</v>
      </c>
      <c r="H6301" s="1">
        <v>44120</v>
      </c>
      <c r="I6301">
        <f>E6301-H6301</f>
        <v>1104</v>
      </c>
      <c r="J6301" t="s">
        <v>34</v>
      </c>
      <c r="K6301" t="s">
        <v>17271</v>
      </c>
      <c r="L6301" t="s">
        <v>55</v>
      </c>
      <c r="M6301">
        <v>8872.3315289999991</v>
      </c>
      <c r="N6301">
        <v>409</v>
      </c>
    </row>
    <row r="6302" spans="1:14" x14ac:dyDescent="0.35">
      <c r="A6302" t="s">
        <v>17272</v>
      </c>
      <c r="B6302" t="s">
        <v>26</v>
      </c>
      <c r="C6302" t="s">
        <v>57</v>
      </c>
      <c r="D6302" t="s">
        <v>45</v>
      </c>
      <c r="E6302" s="1">
        <v>45177</v>
      </c>
      <c r="F6302" s="1">
        <v>44119</v>
      </c>
      <c r="H6302" s="1">
        <v>44119</v>
      </c>
      <c r="I6302">
        <f>E6302-H6302</f>
        <v>1058</v>
      </c>
      <c r="J6302" t="s">
        <v>34</v>
      </c>
      <c r="K6302" t="s">
        <v>17274</v>
      </c>
      <c r="L6302" t="s">
        <v>21</v>
      </c>
      <c r="M6302">
        <v>31217.73272</v>
      </c>
      <c r="N6302">
        <v>135</v>
      </c>
    </row>
    <row r="6303" spans="1:14" hidden="1" x14ac:dyDescent="0.35">
      <c r="A6303" t="s">
        <v>17449</v>
      </c>
      <c r="B6303" t="s">
        <v>16</v>
      </c>
      <c r="C6303" t="s">
        <v>37</v>
      </c>
      <c r="D6303" t="s">
        <v>45</v>
      </c>
      <c r="E6303" s="1">
        <v>43912</v>
      </c>
      <c r="F6303" s="1">
        <v>44107</v>
      </c>
      <c r="H6303" s="1">
        <v>44107</v>
      </c>
      <c r="I6303">
        <f>E6303-H6303</f>
        <v>-195</v>
      </c>
      <c r="J6303" t="s">
        <v>24</v>
      </c>
      <c r="K6303" t="s">
        <v>17451</v>
      </c>
      <c r="L6303" t="s">
        <v>64</v>
      </c>
      <c r="M6303">
        <v>19062.578089999999</v>
      </c>
      <c r="N6303">
        <v>144</v>
      </c>
    </row>
    <row r="6304" spans="1:14" x14ac:dyDescent="0.35">
      <c r="A6304" t="s">
        <v>17280</v>
      </c>
      <c r="B6304" t="s">
        <v>26</v>
      </c>
      <c r="C6304" t="s">
        <v>73</v>
      </c>
      <c r="D6304" t="s">
        <v>23</v>
      </c>
      <c r="E6304" s="1">
        <v>44618</v>
      </c>
      <c r="F6304" s="1">
        <v>44119</v>
      </c>
      <c r="H6304" s="1">
        <v>44119</v>
      </c>
      <c r="I6304">
        <f>E6304-H6304</f>
        <v>499</v>
      </c>
      <c r="J6304" t="s">
        <v>24</v>
      </c>
      <c r="K6304" t="s">
        <v>17282</v>
      </c>
      <c r="L6304" t="s">
        <v>60</v>
      </c>
      <c r="M6304">
        <v>43290.796060000001</v>
      </c>
      <c r="N6304">
        <v>433</v>
      </c>
    </row>
    <row r="6305" spans="1:14" hidden="1" x14ac:dyDescent="0.35">
      <c r="A6305" t="s">
        <v>7229</v>
      </c>
      <c r="B6305" t="s">
        <v>16</v>
      </c>
      <c r="C6305" t="s">
        <v>57</v>
      </c>
      <c r="D6305" t="s">
        <v>51</v>
      </c>
      <c r="E6305" s="1">
        <v>44878</v>
      </c>
      <c r="F6305" s="1">
        <v>44107</v>
      </c>
      <c r="H6305" s="1">
        <v>44107</v>
      </c>
      <c r="I6305">
        <f>E6305-H6305</f>
        <v>771</v>
      </c>
      <c r="J6305" t="s">
        <v>46</v>
      </c>
      <c r="K6305" t="s">
        <v>17455</v>
      </c>
      <c r="L6305" t="s">
        <v>55</v>
      </c>
      <c r="M6305">
        <v>9687.2917660000003</v>
      </c>
      <c r="N6305">
        <v>158</v>
      </c>
    </row>
    <row r="6306" spans="1:14" hidden="1" x14ac:dyDescent="0.35">
      <c r="A6306" t="s">
        <v>6343</v>
      </c>
      <c r="B6306" t="s">
        <v>16</v>
      </c>
      <c r="C6306" t="s">
        <v>73</v>
      </c>
      <c r="D6306" t="s">
        <v>45</v>
      </c>
      <c r="E6306" s="1">
        <v>44053</v>
      </c>
      <c r="F6306" s="1">
        <v>44107</v>
      </c>
      <c r="H6306" s="1">
        <v>44107</v>
      </c>
      <c r="I6306">
        <f>E6306-H6306</f>
        <v>-54</v>
      </c>
      <c r="J6306" t="s">
        <v>46</v>
      </c>
      <c r="K6306" t="s">
        <v>7497</v>
      </c>
      <c r="L6306" t="s">
        <v>21</v>
      </c>
      <c r="M6306">
        <v>57841.73429</v>
      </c>
      <c r="N6306">
        <v>303</v>
      </c>
    </row>
    <row r="6307" spans="1:14" hidden="1" x14ac:dyDescent="0.35">
      <c r="A6307" t="s">
        <v>17457</v>
      </c>
      <c r="B6307" t="s">
        <v>16</v>
      </c>
      <c r="C6307" t="s">
        <v>48</v>
      </c>
      <c r="D6307" t="s">
        <v>51</v>
      </c>
      <c r="E6307" s="1">
        <v>44209</v>
      </c>
      <c r="F6307" s="1">
        <v>44107</v>
      </c>
      <c r="H6307" s="1">
        <v>44107</v>
      </c>
      <c r="I6307">
        <f>E6307-H6307</f>
        <v>102</v>
      </c>
      <c r="J6307" t="s">
        <v>24</v>
      </c>
      <c r="K6307" t="s">
        <v>17459</v>
      </c>
      <c r="L6307" t="s">
        <v>21</v>
      </c>
      <c r="M6307">
        <v>4644.0783940000001</v>
      </c>
      <c r="N6307">
        <v>304</v>
      </c>
    </row>
    <row r="6308" spans="1:14" x14ac:dyDescent="0.35">
      <c r="A6308" t="s">
        <v>17283</v>
      </c>
      <c r="B6308" t="s">
        <v>26</v>
      </c>
      <c r="C6308" t="s">
        <v>57</v>
      </c>
      <c r="D6308" t="s">
        <v>45</v>
      </c>
      <c r="E6308" s="1">
        <v>44273</v>
      </c>
      <c r="F6308" s="1">
        <v>44119</v>
      </c>
      <c r="H6308" s="1">
        <v>44119</v>
      </c>
      <c r="I6308">
        <f>E6308-H6308</f>
        <v>154</v>
      </c>
      <c r="J6308" t="s">
        <v>24</v>
      </c>
      <c r="K6308" t="s">
        <v>17285</v>
      </c>
      <c r="L6308" t="s">
        <v>21</v>
      </c>
      <c r="M6308">
        <v>22949.12082</v>
      </c>
      <c r="N6308">
        <v>345</v>
      </c>
    </row>
    <row r="6309" spans="1:14" hidden="1" x14ac:dyDescent="0.35">
      <c r="A6309" t="s">
        <v>17463</v>
      </c>
      <c r="B6309" t="s">
        <v>16</v>
      </c>
      <c r="C6309" t="s">
        <v>48</v>
      </c>
      <c r="D6309" t="s">
        <v>45</v>
      </c>
      <c r="E6309" s="1">
        <v>44400</v>
      </c>
      <c r="F6309" s="1">
        <v>44106</v>
      </c>
      <c r="H6309" s="1">
        <v>44106</v>
      </c>
      <c r="I6309">
        <f>E6309-H6309</f>
        <v>294</v>
      </c>
      <c r="J6309" t="s">
        <v>24</v>
      </c>
      <c r="K6309" t="s">
        <v>17465</v>
      </c>
      <c r="L6309" t="s">
        <v>60</v>
      </c>
      <c r="M6309">
        <v>23848.348259999999</v>
      </c>
      <c r="N6309">
        <v>278</v>
      </c>
    </row>
    <row r="6310" spans="1:14" x14ac:dyDescent="0.35">
      <c r="A6310" t="s">
        <v>17286</v>
      </c>
      <c r="B6310" t="s">
        <v>26</v>
      </c>
      <c r="C6310" t="s">
        <v>48</v>
      </c>
      <c r="D6310" t="s">
        <v>23</v>
      </c>
      <c r="E6310" s="1">
        <v>44186</v>
      </c>
      <c r="F6310" s="1">
        <v>44119</v>
      </c>
      <c r="H6310" s="1">
        <v>44119</v>
      </c>
      <c r="I6310">
        <f>E6310-H6310</f>
        <v>67</v>
      </c>
      <c r="J6310" t="s">
        <v>24</v>
      </c>
      <c r="K6310" t="s">
        <v>17288</v>
      </c>
      <c r="L6310" t="s">
        <v>21</v>
      </c>
      <c r="M6310">
        <v>36135.625619999999</v>
      </c>
      <c r="N6310">
        <v>308</v>
      </c>
    </row>
    <row r="6311" spans="1:14" x14ac:dyDescent="0.35">
      <c r="A6311" t="s">
        <v>17291</v>
      </c>
      <c r="B6311" t="s">
        <v>26</v>
      </c>
      <c r="C6311" t="s">
        <v>48</v>
      </c>
      <c r="D6311" t="s">
        <v>33</v>
      </c>
      <c r="E6311" s="1">
        <v>43711</v>
      </c>
      <c r="F6311" s="1">
        <v>44119</v>
      </c>
      <c r="H6311" s="1">
        <v>44119</v>
      </c>
      <c r="I6311">
        <f>E6311-H6311</f>
        <v>-408</v>
      </c>
      <c r="J6311" t="s">
        <v>24</v>
      </c>
      <c r="K6311" t="s">
        <v>17293</v>
      </c>
      <c r="L6311" t="s">
        <v>21</v>
      </c>
      <c r="M6311">
        <v>27761.1911</v>
      </c>
      <c r="N6311">
        <v>291</v>
      </c>
    </row>
    <row r="6312" spans="1:14" hidden="1" x14ac:dyDescent="0.35">
      <c r="A6312" t="s">
        <v>17472</v>
      </c>
      <c r="B6312" t="s">
        <v>16</v>
      </c>
      <c r="C6312" t="s">
        <v>18</v>
      </c>
      <c r="D6312" t="s">
        <v>33</v>
      </c>
      <c r="E6312" s="1">
        <v>44256</v>
      </c>
      <c r="F6312" s="1">
        <v>44106</v>
      </c>
      <c r="H6312" s="1">
        <v>44106</v>
      </c>
      <c r="I6312">
        <f>E6312-H6312</f>
        <v>150</v>
      </c>
      <c r="J6312" t="s">
        <v>46</v>
      </c>
      <c r="K6312" t="s">
        <v>17474</v>
      </c>
      <c r="L6312" t="s">
        <v>60</v>
      </c>
      <c r="M6312">
        <v>28253.837390000001</v>
      </c>
      <c r="N6312">
        <v>258</v>
      </c>
    </row>
    <row r="6313" spans="1:14" hidden="1" x14ac:dyDescent="0.35">
      <c r="A6313" t="s">
        <v>17475</v>
      </c>
      <c r="B6313" t="s">
        <v>16</v>
      </c>
      <c r="C6313" t="s">
        <v>28</v>
      </c>
      <c r="D6313" t="s">
        <v>23</v>
      </c>
      <c r="E6313" s="1">
        <v>43714</v>
      </c>
      <c r="F6313" s="1">
        <v>44106</v>
      </c>
      <c r="H6313" s="1">
        <v>44106</v>
      </c>
      <c r="I6313">
        <f>E6313-H6313</f>
        <v>-392</v>
      </c>
      <c r="J6313" t="s">
        <v>46</v>
      </c>
      <c r="K6313" t="s">
        <v>11011</v>
      </c>
      <c r="L6313" t="s">
        <v>60</v>
      </c>
      <c r="M6313">
        <v>31847.499609999999</v>
      </c>
      <c r="N6313">
        <v>320</v>
      </c>
    </row>
    <row r="6314" spans="1:14" hidden="1" x14ac:dyDescent="0.35">
      <c r="A6314" t="s">
        <v>12890</v>
      </c>
      <c r="B6314" t="s">
        <v>16</v>
      </c>
      <c r="C6314" t="s">
        <v>48</v>
      </c>
      <c r="D6314" t="s">
        <v>89</v>
      </c>
      <c r="E6314" s="1">
        <v>44728</v>
      </c>
      <c r="F6314" s="1">
        <v>44105</v>
      </c>
      <c r="H6314" s="1">
        <v>44105</v>
      </c>
      <c r="I6314">
        <f>E6314-H6314</f>
        <v>623</v>
      </c>
      <c r="J6314" t="s">
        <v>34</v>
      </c>
      <c r="K6314" t="s">
        <v>17478</v>
      </c>
      <c r="L6314" t="s">
        <v>21</v>
      </c>
      <c r="M6314">
        <v>25934.636699999999</v>
      </c>
      <c r="N6314">
        <v>426</v>
      </c>
    </row>
    <row r="6315" spans="1:14" hidden="1" x14ac:dyDescent="0.35">
      <c r="A6315" t="s">
        <v>17479</v>
      </c>
      <c r="B6315" t="s">
        <v>16</v>
      </c>
      <c r="C6315" t="s">
        <v>18</v>
      </c>
      <c r="D6315" t="s">
        <v>45</v>
      </c>
      <c r="E6315" s="1">
        <v>44656</v>
      </c>
      <c r="F6315" s="1">
        <v>44105</v>
      </c>
      <c r="H6315" s="1">
        <v>44105</v>
      </c>
      <c r="I6315">
        <f>E6315-H6315</f>
        <v>551</v>
      </c>
      <c r="J6315" t="s">
        <v>34</v>
      </c>
      <c r="K6315" t="s">
        <v>17481</v>
      </c>
      <c r="L6315" t="s">
        <v>21</v>
      </c>
      <c r="M6315">
        <v>29786.721539999999</v>
      </c>
      <c r="N6315">
        <v>172</v>
      </c>
    </row>
    <row r="6316" spans="1:14" x14ac:dyDescent="0.35">
      <c r="A6316" t="s">
        <v>5494</v>
      </c>
      <c r="B6316" t="s">
        <v>26</v>
      </c>
      <c r="C6316" t="s">
        <v>18</v>
      </c>
      <c r="D6316" t="s">
        <v>33</v>
      </c>
      <c r="E6316" s="1">
        <v>43794</v>
      </c>
      <c r="F6316" s="1">
        <v>44118</v>
      </c>
      <c r="H6316" s="1">
        <v>44118</v>
      </c>
      <c r="I6316">
        <f>E6316-H6316</f>
        <v>-324</v>
      </c>
      <c r="J6316" t="s">
        <v>24</v>
      </c>
      <c r="K6316" t="s">
        <v>17297</v>
      </c>
      <c r="L6316" t="s">
        <v>31</v>
      </c>
      <c r="M6316">
        <v>5677.8708420000003</v>
      </c>
      <c r="N6316">
        <v>463</v>
      </c>
    </row>
    <row r="6317" spans="1:14" hidden="1" x14ac:dyDescent="0.35">
      <c r="A6317" t="s">
        <v>17484</v>
      </c>
      <c r="B6317" t="s">
        <v>16</v>
      </c>
      <c r="C6317" t="s">
        <v>28</v>
      </c>
      <c r="D6317" t="s">
        <v>89</v>
      </c>
      <c r="E6317" s="1">
        <v>44390</v>
      </c>
      <c r="F6317" s="1">
        <v>44105</v>
      </c>
      <c r="H6317" s="1">
        <v>44105</v>
      </c>
      <c r="I6317">
        <f>E6317-H6317</f>
        <v>285</v>
      </c>
      <c r="J6317" t="s">
        <v>34</v>
      </c>
      <c r="K6317" t="s">
        <v>17486</v>
      </c>
      <c r="L6317" t="s">
        <v>60</v>
      </c>
      <c r="M6317">
        <v>28460.387999999999</v>
      </c>
      <c r="N6317">
        <v>261</v>
      </c>
    </row>
    <row r="6318" spans="1:14" hidden="1" x14ac:dyDescent="0.35">
      <c r="A6318" t="s">
        <v>17487</v>
      </c>
      <c r="B6318" t="s">
        <v>16</v>
      </c>
      <c r="C6318" t="s">
        <v>37</v>
      </c>
      <c r="D6318" t="s">
        <v>89</v>
      </c>
      <c r="E6318" s="1">
        <v>44507</v>
      </c>
      <c r="F6318" s="1">
        <v>44105</v>
      </c>
      <c r="H6318" s="1">
        <v>44105</v>
      </c>
      <c r="I6318">
        <f>E6318-H6318</f>
        <v>402</v>
      </c>
      <c r="J6318" t="s">
        <v>24</v>
      </c>
      <c r="K6318" t="s">
        <v>17488</v>
      </c>
      <c r="L6318" t="s">
        <v>21</v>
      </c>
      <c r="M6318">
        <v>1307.0460619999999</v>
      </c>
      <c r="N6318">
        <v>466</v>
      </c>
    </row>
    <row r="6319" spans="1:14" x14ac:dyDescent="0.35">
      <c r="A6319" t="s">
        <v>17301</v>
      </c>
      <c r="B6319" t="s">
        <v>26</v>
      </c>
      <c r="C6319" t="s">
        <v>57</v>
      </c>
      <c r="D6319" t="s">
        <v>45</v>
      </c>
      <c r="E6319" s="1">
        <v>45194</v>
      </c>
      <c r="F6319" s="1">
        <v>44118</v>
      </c>
      <c r="H6319" s="1">
        <v>44118</v>
      </c>
      <c r="I6319">
        <f>E6319-H6319</f>
        <v>1076</v>
      </c>
      <c r="J6319" t="s">
        <v>34</v>
      </c>
      <c r="K6319" t="s">
        <v>17302</v>
      </c>
      <c r="L6319" t="s">
        <v>21</v>
      </c>
      <c r="M6319">
        <v>1594.194137</v>
      </c>
      <c r="N6319">
        <v>133</v>
      </c>
    </row>
    <row r="6320" spans="1:14" hidden="1" x14ac:dyDescent="0.35">
      <c r="A6320" t="s">
        <v>17492</v>
      </c>
      <c r="B6320" t="s">
        <v>16</v>
      </c>
      <c r="C6320" t="s">
        <v>73</v>
      </c>
      <c r="D6320" t="s">
        <v>45</v>
      </c>
      <c r="E6320" s="1">
        <v>44606</v>
      </c>
      <c r="F6320" s="1">
        <v>44104</v>
      </c>
      <c r="H6320" s="1">
        <v>44104</v>
      </c>
      <c r="I6320">
        <f>E6320-H6320</f>
        <v>502</v>
      </c>
      <c r="J6320" t="s">
        <v>24</v>
      </c>
      <c r="K6320" t="s">
        <v>844</v>
      </c>
      <c r="L6320" t="s">
        <v>31</v>
      </c>
      <c r="M6320">
        <v>62090.551030000002</v>
      </c>
      <c r="N6320">
        <v>418</v>
      </c>
    </row>
    <row r="6321" spans="1:14" x14ac:dyDescent="0.35">
      <c r="A6321" t="s">
        <v>17303</v>
      </c>
      <c r="B6321" t="s">
        <v>26</v>
      </c>
      <c r="C6321" t="s">
        <v>37</v>
      </c>
      <c r="D6321" t="s">
        <v>23</v>
      </c>
      <c r="E6321" s="1">
        <v>44420</v>
      </c>
      <c r="F6321" s="1">
        <v>44117</v>
      </c>
      <c r="H6321" s="1">
        <v>44117</v>
      </c>
      <c r="I6321">
        <f>E6321-H6321</f>
        <v>303</v>
      </c>
      <c r="J6321" t="s">
        <v>24</v>
      </c>
      <c r="K6321" t="s">
        <v>17305</v>
      </c>
      <c r="L6321" t="s">
        <v>21</v>
      </c>
      <c r="M6321">
        <v>21482.525580000001</v>
      </c>
      <c r="N6321">
        <v>394</v>
      </c>
    </row>
    <row r="6322" spans="1:14" hidden="1" x14ac:dyDescent="0.35">
      <c r="A6322" t="s">
        <v>17497</v>
      </c>
      <c r="B6322" t="s">
        <v>16</v>
      </c>
      <c r="C6322" t="s">
        <v>28</v>
      </c>
      <c r="D6322" t="s">
        <v>51</v>
      </c>
      <c r="E6322" s="1">
        <v>44836</v>
      </c>
      <c r="F6322" s="1">
        <v>44104</v>
      </c>
      <c r="H6322" s="1">
        <v>44104</v>
      </c>
      <c r="I6322">
        <f>E6322-H6322</f>
        <v>732</v>
      </c>
      <c r="J6322" t="s">
        <v>24</v>
      </c>
      <c r="K6322" t="s">
        <v>17499</v>
      </c>
      <c r="L6322" t="s">
        <v>64</v>
      </c>
      <c r="M6322">
        <v>20856.96616</v>
      </c>
      <c r="N6322">
        <v>379</v>
      </c>
    </row>
    <row r="6323" spans="1:14" hidden="1" x14ac:dyDescent="0.35">
      <c r="A6323" t="s">
        <v>17500</v>
      </c>
      <c r="B6323" t="s">
        <v>16</v>
      </c>
      <c r="C6323" t="s">
        <v>73</v>
      </c>
      <c r="D6323" t="s">
        <v>33</v>
      </c>
      <c r="E6323" s="1">
        <v>45117</v>
      </c>
      <c r="F6323" s="1">
        <v>44103</v>
      </c>
      <c r="H6323" s="1">
        <v>44103</v>
      </c>
      <c r="I6323">
        <f>E6323-H6323</f>
        <v>1014</v>
      </c>
      <c r="J6323" t="s">
        <v>34</v>
      </c>
      <c r="K6323" t="s">
        <v>17502</v>
      </c>
      <c r="L6323" t="s">
        <v>60</v>
      </c>
      <c r="M6323">
        <v>15041.54441</v>
      </c>
      <c r="N6323">
        <v>254</v>
      </c>
    </row>
    <row r="6324" spans="1:14" x14ac:dyDescent="0.35">
      <c r="A6324" t="s">
        <v>17306</v>
      </c>
      <c r="B6324" t="s">
        <v>26</v>
      </c>
      <c r="C6324" t="s">
        <v>57</v>
      </c>
      <c r="D6324" t="s">
        <v>23</v>
      </c>
      <c r="E6324" s="1">
        <v>45061</v>
      </c>
      <c r="F6324" s="1">
        <v>44117</v>
      </c>
      <c r="H6324" s="1">
        <v>44117</v>
      </c>
      <c r="I6324">
        <f>E6324-H6324</f>
        <v>944</v>
      </c>
      <c r="J6324" t="s">
        <v>34</v>
      </c>
      <c r="K6324" t="s">
        <v>3113</v>
      </c>
      <c r="L6324" t="s">
        <v>64</v>
      </c>
      <c r="M6324">
        <v>16119.78138</v>
      </c>
      <c r="N6324">
        <v>164</v>
      </c>
    </row>
    <row r="6325" spans="1:14" x14ac:dyDescent="0.35">
      <c r="A6325" t="s">
        <v>17308</v>
      </c>
      <c r="B6325" t="s">
        <v>26</v>
      </c>
      <c r="C6325" t="s">
        <v>57</v>
      </c>
      <c r="D6325" t="s">
        <v>33</v>
      </c>
      <c r="E6325" s="1">
        <v>43560</v>
      </c>
      <c r="F6325" s="1">
        <v>44117</v>
      </c>
      <c r="H6325" s="1">
        <v>44117</v>
      </c>
      <c r="I6325">
        <f>E6325-H6325</f>
        <v>-557</v>
      </c>
      <c r="J6325" t="s">
        <v>24</v>
      </c>
      <c r="K6325" t="s">
        <v>17309</v>
      </c>
      <c r="L6325" t="s">
        <v>21</v>
      </c>
      <c r="M6325">
        <v>25418.127649999999</v>
      </c>
      <c r="N6325">
        <v>339</v>
      </c>
    </row>
    <row r="6326" spans="1:14" x14ac:dyDescent="0.35">
      <c r="A6326" t="s">
        <v>17310</v>
      </c>
      <c r="B6326" t="s">
        <v>26</v>
      </c>
      <c r="C6326" t="s">
        <v>57</v>
      </c>
      <c r="D6326" t="s">
        <v>33</v>
      </c>
      <c r="E6326" s="1">
        <v>45168</v>
      </c>
      <c r="F6326" s="1">
        <v>44117</v>
      </c>
      <c r="H6326" s="1">
        <v>44117</v>
      </c>
      <c r="I6326">
        <f>E6326-H6326</f>
        <v>1051</v>
      </c>
      <c r="J6326" t="s">
        <v>34</v>
      </c>
      <c r="K6326" t="s">
        <v>17312</v>
      </c>
      <c r="L6326" t="s">
        <v>55</v>
      </c>
      <c r="M6326">
        <v>14421.16149</v>
      </c>
      <c r="N6326">
        <v>444</v>
      </c>
    </row>
    <row r="6327" spans="1:14" hidden="1" x14ac:dyDescent="0.35">
      <c r="A6327" t="s">
        <v>17511</v>
      </c>
      <c r="B6327" t="s">
        <v>16</v>
      </c>
      <c r="C6327" t="s">
        <v>28</v>
      </c>
      <c r="D6327" t="s">
        <v>45</v>
      </c>
      <c r="E6327" s="1">
        <v>43487</v>
      </c>
      <c r="F6327" s="1">
        <v>44102</v>
      </c>
      <c r="H6327" s="1">
        <v>44102</v>
      </c>
      <c r="I6327">
        <f>E6327-H6327</f>
        <v>-615</v>
      </c>
      <c r="J6327" t="s">
        <v>34</v>
      </c>
      <c r="K6327" t="s">
        <v>4689</v>
      </c>
      <c r="L6327" t="s">
        <v>55</v>
      </c>
      <c r="M6327">
        <v>10805.813560000001</v>
      </c>
      <c r="N6327">
        <v>134</v>
      </c>
    </row>
    <row r="6328" spans="1:14" hidden="1" x14ac:dyDescent="0.35">
      <c r="A6328" t="s">
        <v>17513</v>
      </c>
      <c r="B6328" t="s">
        <v>16</v>
      </c>
      <c r="C6328" t="s">
        <v>28</v>
      </c>
      <c r="D6328" t="s">
        <v>33</v>
      </c>
      <c r="E6328" s="1">
        <v>43746</v>
      </c>
      <c r="F6328" s="1">
        <v>44102</v>
      </c>
      <c r="H6328" s="1">
        <v>44102</v>
      </c>
      <c r="I6328">
        <f>E6328-H6328</f>
        <v>-356</v>
      </c>
      <c r="J6328" t="s">
        <v>46</v>
      </c>
      <c r="K6328" t="s">
        <v>17514</v>
      </c>
      <c r="L6328" t="s">
        <v>64</v>
      </c>
      <c r="M6328">
        <v>25714.309590000001</v>
      </c>
      <c r="N6328">
        <v>193</v>
      </c>
    </row>
    <row r="6329" spans="1:14" hidden="1" x14ac:dyDescent="0.35">
      <c r="A6329" t="s">
        <v>17515</v>
      </c>
      <c r="B6329" t="s">
        <v>16</v>
      </c>
      <c r="C6329" t="s">
        <v>37</v>
      </c>
      <c r="D6329" t="s">
        <v>89</v>
      </c>
      <c r="E6329" s="1">
        <v>44774</v>
      </c>
      <c r="F6329" s="1">
        <v>44102</v>
      </c>
      <c r="H6329" s="1">
        <v>44102</v>
      </c>
      <c r="I6329">
        <f>E6329-H6329</f>
        <v>672</v>
      </c>
      <c r="J6329" t="s">
        <v>24</v>
      </c>
      <c r="K6329" t="s">
        <v>17517</v>
      </c>
      <c r="L6329" t="s">
        <v>21</v>
      </c>
      <c r="M6329">
        <v>7129.5406999999996</v>
      </c>
      <c r="N6329">
        <v>286</v>
      </c>
    </row>
    <row r="6330" spans="1:14" hidden="1" x14ac:dyDescent="0.35">
      <c r="A6330" t="s">
        <v>17518</v>
      </c>
      <c r="B6330" t="s">
        <v>16</v>
      </c>
      <c r="C6330" t="s">
        <v>37</v>
      </c>
      <c r="D6330" t="s">
        <v>23</v>
      </c>
      <c r="E6330" s="1">
        <v>44188</v>
      </c>
      <c r="F6330" s="1">
        <v>44102</v>
      </c>
      <c r="H6330" s="1">
        <v>44102</v>
      </c>
      <c r="I6330">
        <f>E6330-H6330</f>
        <v>86</v>
      </c>
      <c r="J6330" t="s">
        <v>24</v>
      </c>
      <c r="K6330" t="s">
        <v>17520</v>
      </c>
      <c r="L6330" t="s">
        <v>60</v>
      </c>
      <c r="M6330">
        <v>2560.089391</v>
      </c>
      <c r="N6330">
        <v>373</v>
      </c>
    </row>
    <row r="6331" spans="1:14" hidden="1" x14ac:dyDescent="0.35">
      <c r="A6331" t="s">
        <v>17521</v>
      </c>
      <c r="B6331" t="s">
        <v>16</v>
      </c>
      <c r="C6331" t="s">
        <v>48</v>
      </c>
      <c r="D6331" t="s">
        <v>89</v>
      </c>
      <c r="E6331" s="1">
        <v>44978</v>
      </c>
      <c r="F6331" s="1">
        <v>44101</v>
      </c>
      <c r="H6331" s="1">
        <v>44101</v>
      </c>
      <c r="I6331">
        <f>E6331-H6331</f>
        <v>877</v>
      </c>
      <c r="J6331" t="s">
        <v>46</v>
      </c>
      <c r="K6331" t="s">
        <v>17523</v>
      </c>
      <c r="L6331" t="s">
        <v>21</v>
      </c>
      <c r="M6331">
        <v>28740.895830000001</v>
      </c>
      <c r="N6331">
        <v>168</v>
      </c>
    </row>
    <row r="6332" spans="1:14" hidden="1" x14ac:dyDescent="0.35">
      <c r="A6332" t="s">
        <v>17524</v>
      </c>
      <c r="B6332" t="s">
        <v>16</v>
      </c>
      <c r="C6332" t="s">
        <v>37</v>
      </c>
      <c r="D6332" t="s">
        <v>51</v>
      </c>
      <c r="E6332" s="1">
        <v>44860</v>
      </c>
      <c r="F6332" s="1">
        <v>44101</v>
      </c>
      <c r="H6332" s="1">
        <v>44101</v>
      </c>
      <c r="I6332">
        <f>E6332-H6332</f>
        <v>759</v>
      </c>
      <c r="J6332" t="s">
        <v>24</v>
      </c>
      <c r="K6332" t="s">
        <v>17525</v>
      </c>
      <c r="L6332" t="s">
        <v>31</v>
      </c>
      <c r="M6332">
        <v>21937.141250000001</v>
      </c>
      <c r="N6332">
        <v>274</v>
      </c>
    </row>
    <row r="6333" spans="1:14" hidden="1" x14ac:dyDescent="0.35">
      <c r="A6333" t="s">
        <v>17526</v>
      </c>
      <c r="B6333" t="s">
        <v>16</v>
      </c>
      <c r="C6333" t="s">
        <v>18</v>
      </c>
      <c r="D6333" t="s">
        <v>51</v>
      </c>
      <c r="E6333" s="1">
        <v>44082</v>
      </c>
      <c r="F6333" s="1">
        <v>44101</v>
      </c>
      <c r="H6333" s="1">
        <v>44101</v>
      </c>
      <c r="I6333">
        <f>E6333-H6333</f>
        <v>-19</v>
      </c>
      <c r="J6333" t="s">
        <v>34</v>
      </c>
      <c r="K6333" t="s">
        <v>17528</v>
      </c>
      <c r="L6333" t="s">
        <v>60</v>
      </c>
      <c r="M6333">
        <v>23285.045559999999</v>
      </c>
      <c r="N6333">
        <v>313</v>
      </c>
    </row>
    <row r="6334" spans="1:14" hidden="1" x14ac:dyDescent="0.35">
      <c r="A6334" t="s">
        <v>17529</v>
      </c>
      <c r="B6334" t="s">
        <v>16</v>
      </c>
      <c r="C6334" t="s">
        <v>37</v>
      </c>
      <c r="D6334" t="s">
        <v>45</v>
      </c>
      <c r="E6334" s="1">
        <v>44426</v>
      </c>
      <c r="F6334" s="1">
        <v>44101</v>
      </c>
      <c r="H6334" s="1">
        <v>44101</v>
      </c>
      <c r="I6334">
        <f>E6334-H6334</f>
        <v>325</v>
      </c>
      <c r="J6334" t="s">
        <v>46</v>
      </c>
      <c r="K6334" t="s">
        <v>17531</v>
      </c>
      <c r="L6334" t="s">
        <v>60</v>
      </c>
      <c r="M6334">
        <v>1251.458879</v>
      </c>
      <c r="N6334">
        <v>421</v>
      </c>
    </row>
    <row r="6335" spans="1:14" x14ac:dyDescent="0.35">
      <c r="A6335" t="s">
        <v>17318</v>
      </c>
      <c r="B6335" t="s">
        <v>26</v>
      </c>
      <c r="C6335" t="s">
        <v>57</v>
      </c>
      <c r="D6335" t="s">
        <v>89</v>
      </c>
      <c r="E6335" s="1">
        <v>44152</v>
      </c>
      <c r="F6335" s="1">
        <v>44117</v>
      </c>
      <c r="H6335" s="1">
        <v>44117</v>
      </c>
      <c r="I6335">
        <f>E6335-H6335</f>
        <v>35</v>
      </c>
      <c r="J6335" t="s">
        <v>46</v>
      </c>
      <c r="K6335" t="s">
        <v>17320</v>
      </c>
      <c r="L6335" t="s">
        <v>21</v>
      </c>
      <c r="M6335">
        <v>8552.690611</v>
      </c>
      <c r="N6335">
        <v>178</v>
      </c>
    </row>
    <row r="6336" spans="1:14" hidden="1" x14ac:dyDescent="0.35">
      <c r="A6336" t="s">
        <v>17534</v>
      </c>
      <c r="B6336" t="s">
        <v>16</v>
      </c>
      <c r="C6336" t="s">
        <v>28</v>
      </c>
      <c r="D6336" t="s">
        <v>33</v>
      </c>
      <c r="E6336" s="1">
        <v>43540</v>
      </c>
      <c r="F6336" s="1">
        <v>44101</v>
      </c>
      <c r="H6336" s="1">
        <v>44101</v>
      </c>
      <c r="I6336">
        <f>E6336-H6336</f>
        <v>-561</v>
      </c>
      <c r="J6336" t="s">
        <v>34</v>
      </c>
      <c r="K6336" t="s">
        <v>17536</v>
      </c>
      <c r="L6336" t="s">
        <v>31</v>
      </c>
      <c r="M6336">
        <v>3729.417371</v>
      </c>
      <c r="N6336">
        <v>338</v>
      </c>
    </row>
    <row r="6337" spans="1:14" hidden="1" x14ac:dyDescent="0.35">
      <c r="A6337" t="s">
        <v>17537</v>
      </c>
      <c r="B6337" t="s">
        <v>16</v>
      </c>
      <c r="C6337" t="s">
        <v>73</v>
      </c>
      <c r="D6337" t="s">
        <v>23</v>
      </c>
      <c r="E6337" s="1">
        <v>44634</v>
      </c>
      <c r="F6337" s="1">
        <v>44101</v>
      </c>
      <c r="H6337" s="1">
        <v>44101</v>
      </c>
      <c r="I6337">
        <f>E6337-H6337</f>
        <v>533</v>
      </c>
      <c r="J6337" t="s">
        <v>34</v>
      </c>
      <c r="K6337" t="s">
        <v>17539</v>
      </c>
      <c r="L6337" t="s">
        <v>64</v>
      </c>
      <c r="M6337">
        <v>29766.803380000001</v>
      </c>
      <c r="N6337">
        <v>110</v>
      </c>
    </row>
    <row r="6338" spans="1:14" hidden="1" x14ac:dyDescent="0.35">
      <c r="A6338" t="s">
        <v>17540</v>
      </c>
      <c r="B6338" t="s">
        <v>16</v>
      </c>
      <c r="C6338" t="s">
        <v>18</v>
      </c>
      <c r="D6338" t="s">
        <v>89</v>
      </c>
      <c r="E6338" s="1">
        <v>44971</v>
      </c>
      <c r="F6338" s="1">
        <v>44101</v>
      </c>
      <c r="H6338" s="1">
        <v>44101</v>
      </c>
      <c r="I6338">
        <f>E6338-H6338</f>
        <v>870</v>
      </c>
      <c r="J6338" t="s">
        <v>34</v>
      </c>
      <c r="K6338" t="s">
        <v>17542</v>
      </c>
      <c r="L6338" t="s">
        <v>55</v>
      </c>
      <c r="M6338">
        <v>34625.60961</v>
      </c>
      <c r="N6338">
        <v>220</v>
      </c>
    </row>
    <row r="6339" spans="1:14" x14ac:dyDescent="0.35">
      <c r="A6339" t="s">
        <v>17321</v>
      </c>
      <c r="B6339" t="s">
        <v>26</v>
      </c>
      <c r="C6339" t="s">
        <v>48</v>
      </c>
      <c r="D6339" t="s">
        <v>51</v>
      </c>
      <c r="E6339" s="1">
        <v>44039</v>
      </c>
      <c r="F6339" s="1">
        <v>44117</v>
      </c>
      <c r="H6339" s="1">
        <v>44117</v>
      </c>
      <c r="I6339">
        <f>E6339-H6339</f>
        <v>-78</v>
      </c>
      <c r="J6339" t="s">
        <v>24</v>
      </c>
      <c r="K6339" t="s">
        <v>17323</v>
      </c>
      <c r="L6339" t="s">
        <v>55</v>
      </c>
      <c r="M6339">
        <v>38583.1702</v>
      </c>
      <c r="N6339">
        <v>134</v>
      </c>
    </row>
    <row r="6340" spans="1:14" hidden="1" x14ac:dyDescent="0.35">
      <c r="A6340" t="s">
        <v>17545</v>
      </c>
      <c r="B6340" t="s">
        <v>16</v>
      </c>
      <c r="C6340" t="s">
        <v>28</v>
      </c>
      <c r="D6340" t="s">
        <v>23</v>
      </c>
      <c r="E6340" s="1">
        <v>43411</v>
      </c>
      <c r="F6340" s="1">
        <v>44100</v>
      </c>
      <c r="H6340" s="1">
        <v>44100</v>
      </c>
      <c r="I6340">
        <f>E6340-H6340</f>
        <v>-689</v>
      </c>
      <c r="J6340" t="s">
        <v>46</v>
      </c>
      <c r="K6340" t="s">
        <v>12036</v>
      </c>
      <c r="L6340" t="s">
        <v>31</v>
      </c>
      <c r="M6340">
        <v>15318.840840000001</v>
      </c>
      <c r="N6340">
        <v>162</v>
      </c>
    </row>
    <row r="6341" spans="1:14" x14ac:dyDescent="0.35">
      <c r="A6341" t="s">
        <v>17325</v>
      </c>
      <c r="B6341" t="s">
        <v>26</v>
      </c>
      <c r="C6341" t="s">
        <v>73</v>
      </c>
      <c r="D6341" t="s">
        <v>51</v>
      </c>
      <c r="E6341" s="1">
        <v>44251</v>
      </c>
      <c r="F6341" s="1">
        <v>44116</v>
      </c>
      <c r="H6341" s="1">
        <v>44116</v>
      </c>
      <c r="I6341">
        <f>E6341-H6341</f>
        <v>135</v>
      </c>
      <c r="J6341" t="s">
        <v>34</v>
      </c>
      <c r="K6341" t="s">
        <v>17327</v>
      </c>
      <c r="L6341" t="s">
        <v>21</v>
      </c>
      <c r="M6341">
        <v>24689.663039999999</v>
      </c>
      <c r="N6341">
        <v>127</v>
      </c>
    </row>
    <row r="6342" spans="1:14" x14ac:dyDescent="0.35">
      <c r="A6342" t="s">
        <v>17331</v>
      </c>
      <c r="B6342" t="s">
        <v>26</v>
      </c>
      <c r="C6342" t="s">
        <v>57</v>
      </c>
      <c r="D6342" t="s">
        <v>33</v>
      </c>
      <c r="E6342" s="1">
        <v>44323</v>
      </c>
      <c r="F6342" s="1">
        <v>44116</v>
      </c>
      <c r="H6342" s="1">
        <v>44116</v>
      </c>
      <c r="I6342">
        <f>E6342-H6342</f>
        <v>207</v>
      </c>
      <c r="J6342" t="s">
        <v>46</v>
      </c>
      <c r="K6342" t="s">
        <v>579</v>
      </c>
      <c r="L6342" t="s">
        <v>21</v>
      </c>
      <c r="M6342">
        <v>31790.265739999999</v>
      </c>
      <c r="N6342">
        <v>399</v>
      </c>
    </row>
    <row r="6343" spans="1:14" x14ac:dyDescent="0.35">
      <c r="A6343" t="s">
        <v>17339</v>
      </c>
      <c r="B6343" t="s">
        <v>26</v>
      </c>
      <c r="C6343" t="s">
        <v>37</v>
      </c>
      <c r="D6343" t="s">
        <v>33</v>
      </c>
      <c r="E6343" s="1">
        <v>44316</v>
      </c>
      <c r="F6343" s="1">
        <v>44115</v>
      </c>
      <c r="H6343" s="1">
        <v>44115</v>
      </c>
      <c r="I6343">
        <f>E6343-H6343</f>
        <v>201</v>
      </c>
      <c r="J6343" t="s">
        <v>34</v>
      </c>
      <c r="K6343" t="s">
        <v>17341</v>
      </c>
      <c r="L6343" t="s">
        <v>21</v>
      </c>
      <c r="M6343">
        <v>9488.4854219999997</v>
      </c>
      <c r="N6343">
        <v>106</v>
      </c>
    </row>
    <row r="6344" spans="1:14" x14ac:dyDescent="0.35">
      <c r="A6344" t="s">
        <v>17343</v>
      </c>
      <c r="B6344" t="s">
        <v>26</v>
      </c>
      <c r="C6344" t="s">
        <v>73</v>
      </c>
      <c r="D6344" t="s">
        <v>51</v>
      </c>
      <c r="E6344" s="1">
        <v>45199</v>
      </c>
      <c r="F6344" s="1">
        <v>44115</v>
      </c>
      <c r="H6344" s="1">
        <v>44115</v>
      </c>
      <c r="I6344">
        <f>E6344-H6344</f>
        <v>1084</v>
      </c>
      <c r="J6344" t="s">
        <v>46</v>
      </c>
      <c r="K6344" t="s">
        <v>17345</v>
      </c>
      <c r="L6344" t="s">
        <v>64</v>
      </c>
      <c r="M6344">
        <v>6327.0305399999997</v>
      </c>
      <c r="N6344">
        <v>463</v>
      </c>
    </row>
    <row r="6345" spans="1:14" x14ac:dyDescent="0.35">
      <c r="A6345" t="s">
        <v>17354</v>
      </c>
      <c r="B6345" t="s">
        <v>26</v>
      </c>
      <c r="C6345" t="s">
        <v>57</v>
      </c>
      <c r="D6345" t="s">
        <v>33</v>
      </c>
      <c r="E6345" s="1">
        <v>43690</v>
      </c>
      <c r="F6345" s="1">
        <v>44115</v>
      </c>
      <c r="H6345" s="1">
        <v>44115</v>
      </c>
      <c r="I6345">
        <f>E6345-H6345</f>
        <v>-425</v>
      </c>
      <c r="J6345" t="s">
        <v>34</v>
      </c>
      <c r="K6345" t="s">
        <v>17356</v>
      </c>
      <c r="L6345" t="s">
        <v>64</v>
      </c>
      <c r="M6345">
        <v>23708.528350000001</v>
      </c>
      <c r="N6345">
        <v>293</v>
      </c>
    </row>
    <row r="6346" spans="1:14" x14ac:dyDescent="0.35">
      <c r="A6346" t="s">
        <v>17357</v>
      </c>
      <c r="B6346" t="s">
        <v>26</v>
      </c>
      <c r="C6346" t="s">
        <v>57</v>
      </c>
      <c r="D6346" t="s">
        <v>33</v>
      </c>
      <c r="E6346" s="1">
        <v>43857</v>
      </c>
      <c r="F6346" s="1">
        <v>44114</v>
      </c>
      <c r="H6346" s="1">
        <v>44114</v>
      </c>
      <c r="I6346">
        <f>E6346-H6346</f>
        <v>-257</v>
      </c>
      <c r="J6346" t="s">
        <v>46</v>
      </c>
      <c r="K6346" t="s">
        <v>3916</v>
      </c>
      <c r="L6346" t="s">
        <v>31</v>
      </c>
      <c r="M6346">
        <v>14846.25452</v>
      </c>
      <c r="N6346">
        <v>206</v>
      </c>
    </row>
    <row r="6347" spans="1:14" x14ac:dyDescent="0.35">
      <c r="A6347" t="s">
        <v>17359</v>
      </c>
      <c r="B6347" t="s">
        <v>26</v>
      </c>
      <c r="C6347" t="s">
        <v>73</v>
      </c>
      <c r="D6347" t="s">
        <v>33</v>
      </c>
      <c r="E6347" s="1">
        <v>45118</v>
      </c>
      <c r="F6347" s="1">
        <v>44114</v>
      </c>
      <c r="H6347" s="1">
        <v>44114</v>
      </c>
      <c r="I6347">
        <f>E6347-H6347</f>
        <v>1004</v>
      </c>
      <c r="J6347" t="s">
        <v>34</v>
      </c>
      <c r="K6347" t="s">
        <v>2944</v>
      </c>
      <c r="L6347" t="s">
        <v>31</v>
      </c>
      <c r="M6347">
        <v>58426.407270000003</v>
      </c>
      <c r="N6347">
        <v>421</v>
      </c>
    </row>
    <row r="6348" spans="1:14" x14ac:dyDescent="0.35">
      <c r="A6348" t="s">
        <v>17363</v>
      </c>
      <c r="B6348" t="s">
        <v>26</v>
      </c>
      <c r="C6348" t="s">
        <v>57</v>
      </c>
      <c r="D6348" t="s">
        <v>33</v>
      </c>
      <c r="E6348" s="1">
        <v>45050</v>
      </c>
      <c r="F6348" s="1">
        <v>44114</v>
      </c>
      <c r="H6348" s="1">
        <v>44114</v>
      </c>
      <c r="I6348">
        <f>E6348-H6348</f>
        <v>936</v>
      </c>
      <c r="J6348" t="s">
        <v>46</v>
      </c>
      <c r="K6348" t="s">
        <v>17365</v>
      </c>
      <c r="L6348" t="s">
        <v>21</v>
      </c>
      <c r="M6348">
        <v>8534.9798879999998</v>
      </c>
      <c r="N6348">
        <v>289</v>
      </c>
    </row>
    <row r="6349" spans="1:14" hidden="1" x14ac:dyDescent="0.35">
      <c r="A6349" t="s">
        <v>17569</v>
      </c>
      <c r="B6349" t="s">
        <v>16</v>
      </c>
      <c r="C6349" t="s">
        <v>28</v>
      </c>
      <c r="D6349" t="s">
        <v>33</v>
      </c>
      <c r="E6349" s="1">
        <v>44584</v>
      </c>
      <c r="F6349" s="1">
        <v>44099</v>
      </c>
      <c r="H6349" s="1">
        <v>44099</v>
      </c>
      <c r="I6349">
        <f>E6349-H6349</f>
        <v>485</v>
      </c>
      <c r="J6349" t="s">
        <v>24</v>
      </c>
      <c r="K6349" t="s">
        <v>17571</v>
      </c>
      <c r="L6349" t="s">
        <v>60</v>
      </c>
      <c r="M6349">
        <v>34548.057690000001</v>
      </c>
      <c r="N6349">
        <v>468</v>
      </c>
    </row>
    <row r="6350" spans="1:14" x14ac:dyDescent="0.35">
      <c r="A6350" t="s">
        <v>17369</v>
      </c>
      <c r="B6350" t="s">
        <v>26</v>
      </c>
      <c r="C6350" t="s">
        <v>57</v>
      </c>
      <c r="D6350" t="s">
        <v>89</v>
      </c>
      <c r="E6350" s="1">
        <v>44670</v>
      </c>
      <c r="F6350" s="1">
        <v>44113</v>
      </c>
      <c r="H6350" s="1">
        <v>44113</v>
      </c>
      <c r="I6350">
        <f>E6350-H6350</f>
        <v>557</v>
      </c>
      <c r="J6350" t="s">
        <v>34</v>
      </c>
      <c r="K6350" t="s">
        <v>950</v>
      </c>
      <c r="L6350" t="s">
        <v>21</v>
      </c>
      <c r="M6350">
        <v>14118.98646</v>
      </c>
      <c r="N6350">
        <v>118</v>
      </c>
    </row>
    <row r="6351" spans="1:14" hidden="1" x14ac:dyDescent="0.35">
      <c r="A6351" t="s">
        <v>17575</v>
      </c>
      <c r="B6351" t="s">
        <v>16</v>
      </c>
      <c r="C6351" t="s">
        <v>37</v>
      </c>
      <c r="D6351" t="s">
        <v>45</v>
      </c>
      <c r="E6351" s="1">
        <v>43745</v>
      </c>
      <c r="F6351" s="1">
        <v>44098</v>
      </c>
      <c r="H6351" s="1">
        <v>44098</v>
      </c>
      <c r="I6351">
        <f>E6351-H6351</f>
        <v>-353</v>
      </c>
      <c r="J6351" t="s">
        <v>34</v>
      </c>
      <c r="K6351" t="s">
        <v>4692</v>
      </c>
      <c r="L6351" t="s">
        <v>21</v>
      </c>
      <c r="M6351">
        <v>5745.6478909999996</v>
      </c>
      <c r="N6351">
        <v>296</v>
      </c>
    </row>
    <row r="6352" spans="1:14" x14ac:dyDescent="0.35">
      <c r="A6352" t="s">
        <v>17371</v>
      </c>
      <c r="B6352" t="s">
        <v>26</v>
      </c>
      <c r="C6352" t="s">
        <v>48</v>
      </c>
      <c r="D6352" t="s">
        <v>23</v>
      </c>
      <c r="E6352" s="1">
        <v>43513</v>
      </c>
      <c r="F6352" s="1">
        <v>44113</v>
      </c>
      <c r="H6352" s="1">
        <v>44113</v>
      </c>
      <c r="I6352">
        <f>E6352-H6352</f>
        <v>-600</v>
      </c>
      <c r="J6352" t="s">
        <v>34</v>
      </c>
      <c r="K6352" t="s">
        <v>17373</v>
      </c>
      <c r="L6352" t="s">
        <v>21</v>
      </c>
      <c r="M6352">
        <v>12482.39824</v>
      </c>
      <c r="N6352">
        <v>491</v>
      </c>
    </row>
    <row r="6353" spans="1:14" hidden="1" x14ac:dyDescent="0.35">
      <c r="A6353" t="s">
        <v>17580</v>
      </c>
      <c r="B6353" t="s">
        <v>16</v>
      </c>
      <c r="C6353" t="s">
        <v>73</v>
      </c>
      <c r="D6353" t="s">
        <v>89</v>
      </c>
      <c r="E6353" s="1">
        <v>44720</v>
      </c>
      <c r="F6353" s="1">
        <v>44098</v>
      </c>
      <c r="H6353" s="1">
        <v>44098</v>
      </c>
      <c r="I6353">
        <f>E6353-H6353</f>
        <v>622</v>
      </c>
      <c r="J6353" t="s">
        <v>46</v>
      </c>
      <c r="K6353" t="s">
        <v>17582</v>
      </c>
      <c r="L6353" t="s">
        <v>55</v>
      </c>
      <c r="M6353">
        <v>43149.911209999998</v>
      </c>
      <c r="N6353">
        <v>362</v>
      </c>
    </row>
    <row r="6354" spans="1:14" hidden="1" x14ac:dyDescent="0.35">
      <c r="A6354" t="s">
        <v>17583</v>
      </c>
      <c r="B6354" t="s">
        <v>16</v>
      </c>
      <c r="C6354" t="s">
        <v>37</v>
      </c>
      <c r="D6354" t="s">
        <v>33</v>
      </c>
      <c r="E6354" s="1">
        <v>45222</v>
      </c>
      <c r="F6354" s="1">
        <v>44098</v>
      </c>
      <c r="H6354" s="1">
        <v>44098</v>
      </c>
      <c r="I6354">
        <f>E6354-H6354</f>
        <v>1124</v>
      </c>
      <c r="J6354" t="s">
        <v>46</v>
      </c>
      <c r="K6354" t="s">
        <v>17585</v>
      </c>
      <c r="L6354" t="s">
        <v>55</v>
      </c>
      <c r="M6354">
        <v>9863.3131950000006</v>
      </c>
      <c r="N6354">
        <v>179</v>
      </c>
    </row>
    <row r="6355" spans="1:14" hidden="1" x14ac:dyDescent="0.35">
      <c r="A6355" t="s">
        <v>17586</v>
      </c>
      <c r="B6355" t="s">
        <v>16</v>
      </c>
      <c r="C6355" t="s">
        <v>57</v>
      </c>
      <c r="D6355" t="s">
        <v>89</v>
      </c>
      <c r="E6355" s="1">
        <v>44154</v>
      </c>
      <c r="F6355" s="1">
        <v>44097</v>
      </c>
      <c r="H6355" s="1">
        <v>44097</v>
      </c>
      <c r="I6355">
        <f>E6355-H6355</f>
        <v>57</v>
      </c>
      <c r="J6355" t="s">
        <v>46</v>
      </c>
      <c r="K6355" t="s">
        <v>17588</v>
      </c>
      <c r="L6355" t="s">
        <v>60</v>
      </c>
      <c r="M6355">
        <v>14640.15444</v>
      </c>
      <c r="N6355">
        <v>469</v>
      </c>
    </row>
    <row r="6356" spans="1:14" x14ac:dyDescent="0.35">
      <c r="A6356" t="s">
        <v>17381</v>
      </c>
      <c r="B6356" t="s">
        <v>26</v>
      </c>
      <c r="C6356" t="s">
        <v>57</v>
      </c>
      <c r="D6356" t="s">
        <v>89</v>
      </c>
      <c r="E6356" s="1">
        <v>45202</v>
      </c>
      <c r="F6356" s="1">
        <v>44113</v>
      </c>
      <c r="H6356" s="1">
        <v>44113</v>
      </c>
      <c r="I6356">
        <f>E6356-H6356</f>
        <v>1089</v>
      </c>
      <c r="J6356" t="s">
        <v>24</v>
      </c>
      <c r="K6356" t="s">
        <v>17383</v>
      </c>
      <c r="L6356" t="s">
        <v>21</v>
      </c>
      <c r="M6356">
        <v>22918.648020000001</v>
      </c>
      <c r="N6356">
        <v>101</v>
      </c>
    </row>
    <row r="6357" spans="1:14" hidden="1" x14ac:dyDescent="0.35">
      <c r="A6357" t="s">
        <v>17591</v>
      </c>
      <c r="B6357" t="s">
        <v>16</v>
      </c>
      <c r="C6357" t="s">
        <v>73</v>
      </c>
      <c r="D6357" t="s">
        <v>51</v>
      </c>
      <c r="E6357" s="1">
        <v>43519</v>
      </c>
      <c r="F6357" s="1">
        <v>44097</v>
      </c>
      <c r="H6357" s="1">
        <v>44097</v>
      </c>
      <c r="I6357">
        <f>E6357-H6357</f>
        <v>-578</v>
      </c>
      <c r="J6357" t="s">
        <v>24</v>
      </c>
      <c r="K6357" t="s">
        <v>17593</v>
      </c>
      <c r="L6357" t="s">
        <v>31</v>
      </c>
      <c r="M6357">
        <v>70969.170929999993</v>
      </c>
      <c r="N6357">
        <v>450</v>
      </c>
    </row>
    <row r="6358" spans="1:14" x14ac:dyDescent="0.35">
      <c r="A6358" t="s">
        <v>7417</v>
      </c>
      <c r="B6358" t="s">
        <v>26</v>
      </c>
      <c r="C6358" t="s">
        <v>57</v>
      </c>
      <c r="D6358" t="s">
        <v>51</v>
      </c>
      <c r="E6358" s="1">
        <v>44515</v>
      </c>
      <c r="F6358" s="1">
        <v>44112</v>
      </c>
      <c r="H6358" s="1">
        <v>44112</v>
      </c>
      <c r="I6358">
        <f>E6358-H6358</f>
        <v>403</v>
      </c>
      <c r="J6358" t="s">
        <v>34</v>
      </c>
      <c r="K6358" t="s">
        <v>17385</v>
      </c>
      <c r="L6358" t="s">
        <v>31</v>
      </c>
      <c r="M6358">
        <v>6639.1931180000001</v>
      </c>
      <c r="N6358">
        <v>347</v>
      </c>
    </row>
    <row r="6359" spans="1:14" hidden="1" x14ac:dyDescent="0.35">
      <c r="A6359" t="s">
        <v>17597</v>
      </c>
      <c r="B6359" t="s">
        <v>16</v>
      </c>
      <c r="C6359" t="s">
        <v>73</v>
      </c>
      <c r="D6359" t="s">
        <v>23</v>
      </c>
      <c r="E6359" s="1">
        <v>43560</v>
      </c>
      <c r="F6359" s="1">
        <v>44096</v>
      </c>
      <c r="H6359" s="1">
        <v>44096</v>
      </c>
      <c r="I6359">
        <f>E6359-H6359</f>
        <v>-536</v>
      </c>
      <c r="J6359" t="s">
        <v>24</v>
      </c>
      <c r="K6359" t="s">
        <v>17599</v>
      </c>
      <c r="L6359" t="s">
        <v>21</v>
      </c>
      <c r="M6359">
        <v>52852.164570000001</v>
      </c>
      <c r="N6359">
        <v>129</v>
      </c>
    </row>
    <row r="6360" spans="1:14" x14ac:dyDescent="0.35">
      <c r="A6360" t="s">
        <v>17391</v>
      </c>
      <c r="B6360" t="s">
        <v>26</v>
      </c>
      <c r="C6360" t="s">
        <v>57</v>
      </c>
      <c r="D6360" t="s">
        <v>51</v>
      </c>
      <c r="E6360" s="1">
        <v>43888</v>
      </c>
      <c r="F6360" s="1">
        <v>44112</v>
      </c>
      <c r="H6360" s="1">
        <v>44112</v>
      </c>
      <c r="I6360">
        <f>E6360-H6360</f>
        <v>-224</v>
      </c>
      <c r="J6360" t="s">
        <v>46</v>
      </c>
      <c r="K6360" t="s">
        <v>2164</v>
      </c>
      <c r="L6360" t="s">
        <v>21</v>
      </c>
      <c r="M6360">
        <v>31821.828949999999</v>
      </c>
      <c r="N6360">
        <v>485</v>
      </c>
    </row>
    <row r="6361" spans="1:14" x14ac:dyDescent="0.35">
      <c r="A6361" t="s">
        <v>17402</v>
      </c>
      <c r="B6361" t="s">
        <v>26</v>
      </c>
      <c r="C6361" t="s">
        <v>37</v>
      </c>
      <c r="D6361" t="s">
        <v>23</v>
      </c>
      <c r="E6361" s="1">
        <v>44917</v>
      </c>
      <c r="F6361" s="1">
        <v>44112</v>
      </c>
      <c r="H6361" s="1">
        <v>44112</v>
      </c>
      <c r="I6361">
        <f>E6361-H6361</f>
        <v>805</v>
      </c>
      <c r="J6361" t="s">
        <v>34</v>
      </c>
      <c r="K6361" t="s">
        <v>17404</v>
      </c>
      <c r="L6361" t="s">
        <v>21</v>
      </c>
      <c r="M6361">
        <v>1388.323703</v>
      </c>
      <c r="N6361">
        <v>191</v>
      </c>
    </row>
    <row r="6362" spans="1:14" x14ac:dyDescent="0.35">
      <c r="A6362" t="s">
        <v>17413</v>
      </c>
      <c r="B6362" t="s">
        <v>26</v>
      </c>
      <c r="C6362" t="s">
        <v>48</v>
      </c>
      <c r="D6362" t="s">
        <v>45</v>
      </c>
      <c r="E6362" s="1">
        <v>43675</v>
      </c>
      <c r="F6362" s="1">
        <v>44111</v>
      </c>
      <c r="H6362" s="1">
        <v>44111</v>
      </c>
      <c r="I6362">
        <f>E6362-H6362</f>
        <v>-436</v>
      </c>
      <c r="J6362" t="s">
        <v>24</v>
      </c>
      <c r="K6362" t="s">
        <v>17415</v>
      </c>
      <c r="L6362" t="s">
        <v>21</v>
      </c>
      <c r="M6362">
        <v>13027.410330000001</v>
      </c>
      <c r="N6362">
        <v>141</v>
      </c>
    </row>
    <row r="6363" spans="1:14" hidden="1" x14ac:dyDescent="0.35">
      <c r="A6363" t="s">
        <v>17609</v>
      </c>
      <c r="B6363" t="s">
        <v>16</v>
      </c>
      <c r="C6363" t="s">
        <v>28</v>
      </c>
      <c r="D6363" t="s">
        <v>89</v>
      </c>
      <c r="E6363" s="1">
        <v>44484</v>
      </c>
      <c r="F6363" s="1">
        <v>44095</v>
      </c>
      <c r="H6363" s="1">
        <v>44095</v>
      </c>
      <c r="I6363">
        <f>E6363-H6363</f>
        <v>389</v>
      </c>
      <c r="J6363" t="s">
        <v>46</v>
      </c>
      <c r="K6363" t="s">
        <v>17611</v>
      </c>
      <c r="L6363" t="s">
        <v>55</v>
      </c>
      <c r="M6363">
        <v>32327.245279999999</v>
      </c>
      <c r="N6363">
        <v>157</v>
      </c>
    </row>
    <row r="6364" spans="1:14" x14ac:dyDescent="0.35">
      <c r="A6364" t="s">
        <v>17416</v>
      </c>
      <c r="B6364" t="s">
        <v>26</v>
      </c>
      <c r="C6364" t="s">
        <v>28</v>
      </c>
      <c r="D6364" t="s">
        <v>51</v>
      </c>
      <c r="E6364" s="1">
        <v>44373</v>
      </c>
      <c r="F6364" s="1">
        <v>44110</v>
      </c>
      <c r="H6364" s="1">
        <v>44110</v>
      </c>
      <c r="I6364">
        <f>E6364-H6364</f>
        <v>263</v>
      </c>
      <c r="J6364" t="s">
        <v>46</v>
      </c>
      <c r="K6364" t="s">
        <v>6068</v>
      </c>
      <c r="L6364" t="s">
        <v>60</v>
      </c>
      <c r="M6364">
        <v>20068.415440000001</v>
      </c>
      <c r="N6364">
        <v>468</v>
      </c>
    </row>
    <row r="6365" spans="1:14" hidden="1" x14ac:dyDescent="0.35">
      <c r="A6365" t="s">
        <v>17615</v>
      </c>
      <c r="B6365" t="s">
        <v>16</v>
      </c>
      <c r="C6365" t="s">
        <v>73</v>
      </c>
      <c r="D6365" t="s">
        <v>51</v>
      </c>
      <c r="E6365" s="1">
        <v>43466</v>
      </c>
      <c r="F6365" s="1">
        <v>44095</v>
      </c>
      <c r="H6365" s="1">
        <v>44095</v>
      </c>
      <c r="I6365">
        <f>E6365-H6365</f>
        <v>-629</v>
      </c>
      <c r="J6365" t="s">
        <v>34</v>
      </c>
      <c r="K6365" t="s">
        <v>17617</v>
      </c>
      <c r="L6365" t="s">
        <v>64</v>
      </c>
      <c r="M6365">
        <v>18295.629369999999</v>
      </c>
      <c r="N6365">
        <v>172</v>
      </c>
    </row>
    <row r="6366" spans="1:14" hidden="1" x14ac:dyDescent="0.35">
      <c r="A6366" t="s">
        <v>17618</v>
      </c>
      <c r="B6366" t="s">
        <v>16</v>
      </c>
      <c r="C6366" t="s">
        <v>48</v>
      </c>
      <c r="D6366" t="s">
        <v>51</v>
      </c>
      <c r="E6366" s="1">
        <v>43535</v>
      </c>
      <c r="F6366" s="1">
        <v>44095</v>
      </c>
      <c r="H6366" s="1">
        <v>44095</v>
      </c>
      <c r="I6366">
        <f>E6366-H6366</f>
        <v>-560</v>
      </c>
      <c r="J6366" t="s">
        <v>24</v>
      </c>
      <c r="K6366" t="s">
        <v>17620</v>
      </c>
      <c r="L6366" t="s">
        <v>60</v>
      </c>
      <c r="M6366">
        <v>2732.8302800000001</v>
      </c>
      <c r="N6366">
        <v>222</v>
      </c>
    </row>
    <row r="6367" spans="1:14" x14ac:dyDescent="0.35">
      <c r="A6367" t="s">
        <v>17417</v>
      </c>
      <c r="B6367" t="s">
        <v>26</v>
      </c>
      <c r="C6367" t="s">
        <v>57</v>
      </c>
      <c r="D6367" t="s">
        <v>45</v>
      </c>
      <c r="E6367" s="1">
        <v>44749</v>
      </c>
      <c r="F6367" s="1">
        <v>44110</v>
      </c>
      <c r="H6367" s="1">
        <v>44110</v>
      </c>
      <c r="I6367">
        <f>E6367-H6367</f>
        <v>639</v>
      </c>
      <c r="J6367" t="s">
        <v>24</v>
      </c>
      <c r="K6367" t="s">
        <v>17419</v>
      </c>
      <c r="L6367" t="s">
        <v>55</v>
      </c>
      <c r="M6367">
        <v>19756.776320000001</v>
      </c>
      <c r="N6367">
        <v>348</v>
      </c>
    </row>
    <row r="6368" spans="1:14" x14ac:dyDescent="0.35">
      <c r="A6368" t="s">
        <v>17423</v>
      </c>
      <c r="B6368" t="s">
        <v>26</v>
      </c>
      <c r="C6368" t="s">
        <v>73</v>
      </c>
      <c r="D6368" t="s">
        <v>33</v>
      </c>
      <c r="E6368" s="1">
        <v>44361</v>
      </c>
      <c r="F6368" s="1">
        <v>44110</v>
      </c>
      <c r="H6368" s="1">
        <v>44110</v>
      </c>
      <c r="I6368">
        <f>E6368-H6368</f>
        <v>251</v>
      </c>
      <c r="J6368" t="s">
        <v>46</v>
      </c>
      <c r="K6368" t="s">
        <v>17425</v>
      </c>
      <c r="L6368" t="s">
        <v>60</v>
      </c>
      <c r="M6368">
        <v>66271.619649999993</v>
      </c>
      <c r="N6368">
        <v>306</v>
      </c>
    </row>
    <row r="6369" spans="1:14" hidden="1" x14ac:dyDescent="0.35">
      <c r="A6369" t="s">
        <v>17626</v>
      </c>
      <c r="B6369" t="s">
        <v>16</v>
      </c>
      <c r="C6369" t="s">
        <v>73</v>
      </c>
      <c r="D6369" t="s">
        <v>45</v>
      </c>
      <c r="E6369" s="1">
        <v>43799</v>
      </c>
      <c r="F6369" s="1">
        <v>44094</v>
      </c>
      <c r="H6369" s="1">
        <v>44094</v>
      </c>
      <c r="I6369">
        <f>E6369-H6369</f>
        <v>-295</v>
      </c>
      <c r="J6369" t="s">
        <v>34</v>
      </c>
      <c r="K6369" t="s">
        <v>17628</v>
      </c>
      <c r="L6369" t="s">
        <v>31</v>
      </c>
      <c r="M6369">
        <v>13764.883760000001</v>
      </c>
      <c r="N6369">
        <v>310</v>
      </c>
    </row>
    <row r="6370" spans="1:14" hidden="1" x14ac:dyDescent="0.35">
      <c r="A6370" t="s">
        <v>17629</v>
      </c>
      <c r="B6370" t="s">
        <v>16</v>
      </c>
      <c r="C6370" t="s">
        <v>28</v>
      </c>
      <c r="D6370" t="s">
        <v>51</v>
      </c>
      <c r="E6370" s="1">
        <v>44742</v>
      </c>
      <c r="F6370" s="1">
        <v>44094</v>
      </c>
      <c r="H6370" s="1">
        <v>44094</v>
      </c>
      <c r="I6370">
        <f>E6370-H6370</f>
        <v>648</v>
      </c>
      <c r="J6370" t="s">
        <v>24</v>
      </c>
      <c r="K6370" t="s">
        <v>17620</v>
      </c>
      <c r="L6370" t="s">
        <v>31</v>
      </c>
      <c r="M6370">
        <v>18740.356070000002</v>
      </c>
      <c r="N6370">
        <v>153</v>
      </c>
    </row>
    <row r="6371" spans="1:14" hidden="1" x14ac:dyDescent="0.35">
      <c r="A6371" t="s">
        <v>17631</v>
      </c>
      <c r="B6371" t="s">
        <v>16</v>
      </c>
      <c r="C6371" t="s">
        <v>37</v>
      </c>
      <c r="D6371" t="s">
        <v>89</v>
      </c>
      <c r="E6371" s="1">
        <v>44491</v>
      </c>
      <c r="F6371" s="1">
        <v>44094</v>
      </c>
      <c r="H6371" s="1">
        <v>44094</v>
      </c>
      <c r="I6371">
        <f>E6371-H6371</f>
        <v>397</v>
      </c>
      <c r="J6371" t="s">
        <v>46</v>
      </c>
      <c r="K6371" t="s">
        <v>17633</v>
      </c>
      <c r="L6371" t="s">
        <v>55</v>
      </c>
      <c r="M6371">
        <v>21648.866829999999</v>
      </c>
      <c r="N6371">
        <v>486</v>
      </c>
    </row>
    <row r="6372" spans="1:14" x14ac:dyDescent="0.35">
      <c r="A6372" t="s">
        <v>17428</v>
      </c>
      <c r="B6372" t="s">
        <v>26</v>
      </c>
      <c r="C6372" t="s">
        <v>28</v>
      </c>
      <c r="D6372" t="s">
        <v>23</v>
      </c>
      <c r="E6372" s="1">
        <v>45168</v>
      </c>
      <c r="F6372" s="1">
        <v>44109</v>
      </c>
      <c r="H6372" s="1">
        <v>44109</v>
      </c>
      <c r="I6372">
        <f>E6372-H6372</f>
        <v>1059</v>
      </c>
      <c r="J6372" t="s">
        <v>34</v>
      </c>
      <c r="K6372" t="s">
        <v>11060</v>
      </c>
      <c r="L6372" t="s">
        <v>55</v>
      </c>
      <c r="M6372">
        <v>19256.083460000002</v>
      </c>
      <c r="N6372">
        <v>147</v>
      </c>
    </row>
    <row r="6373" spans="1:14" x14ac:dyDescent="0.35">
      <c r="A6373" t="s">
        <v>17433</v>
      </c>
      <c r="B6373" t="s">
        <v>26</v>
      </c>
      <c r="C6373" t="s">
        <v>28</v>
      </c>
      <c r="D6373" t="s">
        <v>23</v>
      </c>
      <c r="E6373" s="1">
        <v>44067</v>
      </c>
      <c r="F6373" s="1">
        <v>44109</v>
      </c>
      <c r="H6373" s="1">
        <v>44109</v>
      </c>
      <c r="I6373">
        <f>E6373-H6373</f>
        <v>-42</v>
      </c>
      <c r="J6373" t="s">
        <v>34</v>
      </c>
      <c r="K6373" t="s">
        <v>17435</v>
      </c>
      <c r="L6373" t="s">
        <v>60</v>
      </c>
      <c r="M6373">
        <v>43538.479950000001</v>
      </c>
      <c r="N6373">
        <v>188</v>
      </c>
    </row>
    <row r="6374" spans="1:14" x14ac:dyDescent="0.35">
      <c r="A6374" t="s">
        <v>7746</v>
      </c>
      <c r="B6374" t="s">
        <v>26</v>
      </c>
      <c r="C6374" t="s">
        <v>57</v>
      </c>
      <c r="D6374" t="s">
        <v>51</v>
      </c>
      <c r="E6374" s="1">
        <v>44687</v>
      </c>
      <c r="F6374" s="1">
        <v>44109</v>
      </c>
      <c r="H6374" s="1">
        <v>44109</v>
      </c>
      <c r="I6374">
        <f>E6374-H6374</f>
        <v>578</v>
      </c>
      <c r="J6374" t="s">
        <v>24</v>
      </c>
      <c r="K6374" t="s">
        <v>17439</v>
      </c>
      <c r="L6374" t="s">
        <v>64</v>
      </c>
      <c r="M6374">
        <v>22765.749400000001</v>
      </c>
      <c r="N6374">
        <v>158</v>
      </c>
    </row>
    <row r="6375" spans="1:14" hidden="1" x14ac:dyDescent="0.35">
      <c r="A6375" t="s">
        <v>17641</v>
      </c>
      <c r="B6375" t="s">
        <v>16</v>
      </c>
      <c r="C6375" t="s">
        <v>48</v>
      </c>
      <c r="D6375" t="s">
        <v>45</v>
      </c>
      <c r="E6375" s="1">
        <v>43646</v>
      </c>
      <c r="F6375" s="1">
        <v>44093</v>
      </c>
      <c r="H6375" s="1">
        <v>44093</v>
      </c>
      <c r="I6375">
        <f>E6375-H6375</f>
        <v>-447</v>
      </c>
      <c r="J6375" t="s">
        <v>46</v>
      </c>
      <c r="K6375" t="s">
        <v>17642</v>
      </c>
      <c r="L6375" t="s">
        <v>21</v>
      </c>
      <c r="M6375">
        <v>36090.018539999997</v>
      </c>
      <c r="N6375">
        <v>455</v>
      </c>
    </row>
    <row r="6376" spans="1:14" hidden="1" x14ac:dyDescent="0.35">
      <c r="A6376" t="s">
        <v>16154</v>
      </c>
      <c r="B6376" t="s">
        <v>16</v>
      </c>
      <c r="C6376" t="s">
        <v>28</v>
      </c>
      <c r="D6376" t="s">
        <v>89</v>
      </c>
      <c r="E6376" s="1">
        <v>44362</v>
      </c>
      <c r="F6376" s="1">
        <v>44093</v>
      </c>
      <c r="H6376" s="1">
        <v>44093</v>
      </c>
      <c r="I6376">
        <f>E6376-H6376</f>
        <v>269</v>
      </c>
      <c r="J6376" t="s">
        <v>24</v>
      </c>
      <c r="K6376" t="s">
        <v>17644</v>
      </c>
      <c r="L6376" t="s">
        <v>31</v>
      </c>
      <c r="M6376">
        <v>22146.299490000001</v>
      </c>
      <c r="N6376">
        <v>478</v>
      </c>
    </row>
    <row r="6377" spans="1:14" hidden="1" x14ac:dyDescent="0.35">
      <c r="A6377" t="s">
        <v>17645</v>
      </c>
      <c r="B6377" t="s">
        <v>16</v>
      </c>
      <c r="C6377" t="s">
        <v>18</v>
      </c>
      <c r="D6377" t="s">
        <v>89</v>
      </c>
      <c r="E6377" s="1">
        <v>44994</v>
      </c>
      <c r="F6377" s="1">
        <v>44093</v>
      </c>
      <c r="H6377" s="1">
        <v>44093</v>
      </c>
      <c r="I6377">
        <f>E6377-H6377</f>
        <v>901</v>
      </c>
      <c r="J6377" t="s">
        <v>34</v>
      </c>
      <c r="K6377" t="s">
        <v>17647</v>
      </c>
      <c r="L6377" t="s">
        <v>64</v>
      </c>
      <c r="M6377">
        <v>24949.38582</v>
      </c>
      <c r="N6377">
        <v>351</v>
      </c>
    </row>
    <row r="6378" spans="1:14" x14ac:dyDescent="0.35">
      <c r="A6378" t="s">
        <v>17443</v>
      </c>
      <c r="B6378" t="s">
        <v>26</v>
      </c>
      <c r="C6378" t="s">
        <v>57</v>
      </c>
      <c r="D6378" t="s">
        <v>23</v>
      </c>
      <c r="E6378" s="1">
        <v>43586</v>
      </c>
      <c r="F6378" s="1">
        <v>44108</v>
      </c>
      <c r="H6378" s="1">
        <v>44108</v>
      </c>
      <c r="I6378">
        <f>E6378-H6378</f>
        <v>-522</v>
      </c>
      <c r="J6378" t="s">
        <v>24</v>
      </c>
      <c r="K6378" t="s">
        <v>17445</v>
      </c>
      <c r="L6378" t="s">
        <v>21</v>
      </c>
      <c r="M6378">
        <v>17273.323789999999</v>
      </c>
      <c r="N6378">
        <v>283</v>
      </c>
    </row>
    <row r="6379" spans="1:14" hidden="1" x14ac:dyDescent="0.35">
      <c r="A6379" t="s">
        <v>17651</v>
      </c>
      <c r="B6379" t="s">
        <v>16</v>
      </c>
      <c r="C6379" t="s">
        <v>48</v>
      </c>
      <c r="D6379" t="s">
        <v>23</v>
      </c>
      <c r="E6379" s="1">
        <v>44664</v>
      </c>
      <c r="F6379" s="1">
        <v>44092</v>
      </c>
      <c r="H6379" s="1">
        <v>44092</v>
      </c>
      <c r="I6379">
        <f>E6379-H6379</f>
        <v>572</v>
      </c>
      <c r="J6379" t="s">
        <v>46</v>
      </c>
      <c r="K6379" t="s">
        <v>17652</v>
      </c>
      <c r="L6379" t="s">
        <v>55</v>
      </c>
      <c r="M6379">
        <v>15598.83404</v>
      </c>
      <c r="N6379">
        <v>382</v>
      </c>
    </row>
    <row r="6380" spans="1:14" hidden="1" x14ac:dyDescent="0.35">
      <c r="A6380" t="s">
        <v>8699</v>
      </c>
      <c r="B6380" t="s">
        <v>16</v>
      </c>
      <c r="C6380" t="s">
        <v>57</v>
      </c>
      <c r="D6380" t="s">
        <v>23</v>
      </c>
      <c r="E6380" s="1">
        <v>43948</v>
      </c>
      <c r="F6380" s="1">
        <v>44092</v>
      </c>
      <c r="H6380" s="1">
        <v>44092</v>
      </c>
      <c r="I6380">
        <f>E6380-H6380</f>
        <v>-144</v>
      </c>
      <c r="J6380" t="s">
        <v>34</v>
      </c>
      <c r="K6380" t="s">
        <v>17654</v>
      </c>
      <c r="L6380" t="s">
        <v>31</v>
      </c>
      <c r="M6380">
        <v>23117.25922</v>
      </c>
      <c r="N6380">
        <v>163</v>
      </c>
    </row>
    <row r="6381" spans="1:14" hidden="1" x14ac:dyDescent="0.35">
      <c r="A6381" t="s">
        <v>17655</v>
      </c>
      <c r="B6381" t="s">
        <v>16</v>
      </c>
      <c r="C6381" t="s">
        <v>73</v>
      </c>
      <c r="D6381" t="s">
        <v>45</v>
      </c>
      <c r="E6381" s="1">
        <v>44542</v>
      </c>
      <c r="F6381" s="1">
        <v>44092</v>
      </c>
      <c r="H6381" s="1">
        <v>44092</v>
      </c>
      <c r="I6381">
        <f>E6381-H6381</f>
        <v>450</v>
      </c>
      <c r="J6381" t="s">
        <v>34</v>
      </c>
      <c r="K6381" t="s">
        <v>17657</v>
      </c>
      <c r="L6381" t="s">
        <v>31</v>
      </c>
      <c r="M6381">
        <v>56570.310290000001</v>
      </c>
      <c r="N6381">
        <v>455</v>
      </c>
    </row>
    <row r="6382" spans="1:14" x14ac:dyDescent="0.35">
      <c r="A6382" t="s">
        <v>17446</v>
      </c>
      <c r="B6382" t="s">
        <v>26</v>
      </c>
      <c r="C6382" t="s">
        <v>57</v>
      </c>
      <c r="D6382" t="s">
        <v>23</v>
      </c>
      <c r="E6382" s="1">
        <v>45088</v>
      </c>
      <c r="F6382" s="1">
        <v>44108</v>
      </c>
      <c r="H6382" s="1">
        <v>44108</v>
      </c>
      <c r="I6382">
        <f>E6382-H6382</f>
        <v>980</v>
      </c>
      <c r="J6382" t="s">
        <v>34</v>
      </c>
      <c r="K6382" t="s">
        <v>17448</v>
      </c>
      <c r="L6382" t="s">
        <v>21</v>
      </c>
      <c r="M6382">
        <v>10868.138150000001</v>
      </c>
      <c r="N6382">
        <v>332</v>
      </c>
    </row>
    <row r="6383" spans="1:14" x14ac:dyDescent="0.35">
      <c r="A6383" t="s">
        <v>17452</v>
      </c>
      <c r="B6383" t="s">
        <v>26</v>
      </c>
      <c r="C6383" t="s">
        <v>18</v>
      </c>
      <c r="D6383" t="s">
        <v>89</v>
      </c>
      <c r="E6383" s="1">
        <v>44320</v>
      </c>
      <c r="F6383" s="1">
        <v>44107</v>
      </c>
      <c r="H6383" s="1">
        <v>44107</v>
      </c>
      <c r="I6383">
        <f>E6383-H6383</f>
        <v>213</v>
      </c>
      <c r="J6383" t="s">
        <v>46</v>
      </c>
      <c r="K6383" t="s">
        <v>12817</v>
      </c>
      <c r="L6383" t="s">
        <v>31</v>
      </c>
      <c r="M6383">
        <v>51100.83541</v>
      </c>
      <c r="N6383">
        <v>480</v>
      </c>
    </row>
    <row r="6384" spans="1:14" hidden="1" x14ac:dyDescent="0.35">
      <c r="A6384" t="s">
        <v>17663</v>
      </c>
      <c r="B6384" t="s">
        <v>16</v>
      </c>
      <c r="C6384" t="s">
        <v>48</v>
      </c>
      <c r="D6384" t="s">
        <v>23</v>
      </c>
      <c r="E6384" s="1">
        <v>44943</v>
      </c>
      <c r="F6384" s="1">
        <v>44091</v>
      </c>
      <c r="H6384" s="1">
        <v>44091</v>
      </c>
      <c r="I6384">
        <f>E6384-H6384</f>
        <v>852</v>
      </c>
      <c r="J6384" t="s">
        <v>46</v>
      </c>
      <c r="K6384" t="s">
        <v>17665</v>
      </c>
      <c r="L6384" t="s">
        <v>64</v>
      </c>
      <c r="M6384">
        <v>30463.798940000001</v>
      </c>
      <c r="N6384">
        <v>485</v>
      </c>
    </row>
    <row r="6385" spans="1:14" hidden="1" x14ac:dyDescent="0.35">
      <c r="A6385" t="s">
        <v>17666</v>
      </c>
      <c r="B6385" t="s">
        <v>16</v>
      </c>
      <c r="C6385" t="s">
        <v>57</v>
      </c>
      <c r="D6385" t="s">
        <v>89</v>
      </c>
      <c r="E6385" s="1">
        <v>44850</v>
      </c>
      <c r="F6385" s="1">
        <v>44091</v>
      </c>
      <c r="H6385" s="1">
        <v>44091</v>
      </c>
      <c r="I6385">
        <f>E6385-H6385</f>
        <v>759</v>
      </c>
      <c r="J6385" t="s">
        <v>24</v>
      </c>
      <c r="K6385" t="s">
        <v>17668</v>
      </c>
      <c r="L6385" t="s">
        <v>64</v>
      </c>
      <c r="M6385">
        <v>2276.8366780000001</v>
      </c>
      <c r="N6385">
        <v>145</v>
      </c>
    </row>
    <row r="6386" spans="1:14" x14ac:dyDescent="0.35">
      <c r="A6386" t="s">
        <v>17460</v>
      </c>
      <c r="B6386" t="s">
        <v>26</v>
      </c>
      <c r="C6386" t="s">
        <v>28</v>
      </c>
      <c r="D6386" t="s">
        <v>23</v>
      </c>
      <c r="E6386" s="1">
        <v>43970</v>
      </c>
      <c r="F6386" s="1">
        <v>44107</v>
      </c>
      <c r="H6386" s="1">
        <v>44107</v>
      </c>
      <c r="I6386">
        <f>E6386-H6386</f>
        <v>-137</v>
      </c>
      <c r="J6386" t="s">
        <v>46</v>
      </c>
      <c r="K6386" t="s">
        <v>17462</v>
      </c>
      <c r="L6386" t="s">
        <v>64</v>
      </c>
      <c r="M6386">
        <v>42504.534650000001</v>
      </c>
      <c r="N6386">
        <v>240</v>
      </c>
    </row>
    <row r="6387" spans="1:14" x14ac:dyDescent="0.35">
      <c r="A6387" t="s">
        <v>17466</v>
      </c>
      <c r="B6387" t="s">
        <v>26</v>
      </c>
      <c r="C6387" t="s">
        <v>37</v>
      </c>
      <c r="D6387" t="s">
        <v>51</v>
      </c>
      <c r="E6387" s="1">
        <v>44871</v>
      </c>
      <c r="F6387" s="1">
        <v>44106</v>
      </c>
      <c r="H6387" s="1">
        <v>44106</v>
      </c>
      <c r="I6387">
        <f>E6387-H6387</f>
        <v>765</v>
      </c>
      <c r="J6387" t="s">
        <v>24</v>
      </c>
      <c r="K6387" t="s">
        <v>17468</v>
      </c>
      <c r="L6387" t="s">
        <v>60</v>
      </c>
      <c r="M6387">
        <v>22902.598249999999</v>
      </c>
      <c r="N6387">
        <v>384</v>
      </c>
    </row>
    <row r="6388" spans="1:14" x14ac:dyDescent="0.35">
      <c r="A6388" t="s">
        <v>17469</v>
      </c>
      <c r="B6388" t="s">
        <v>26</v>
      </c>
      <c r="C6388" t="s">
        <v>57</v>
      </c>
      <c r="D6388" t="s">
        <v>33</v>
      </c>
      <c r="E6388" s="1">
        <v>45041</v>
      </c>
      <c r="F6388" s="1">
        <v>44106</v>
      </c>
      <c r="H6388" s="1">
        <v>44106</v>
      </c>
      <c r="I6388">
        <f>E6388-H6388</f>
        <v>935</v>
      </c>
      <c r="J6388" t="s">
        <v>46</v>
      </c>
      <c r="K6388" t="s">
        <v>17471</v>
      </c>
      <c r="L6388" t="s">
        <v>31</v>
      </c>
      <c r="M6388">
        <v>3438.9803959999999</v>
      </c>
      <c r="N6388">
        <v>173</v>
      </c>
    </row>
    <row r="6389" spans="1:14" hidden="1" x14ac:dyDescent="0.35">
      <c r="A6389" t="s">
        <v>17676</v>
      </c>
      <c r="B6389" t="s">
        <v>16</v>
      </c>
      <c r="C6389" t="s">
        <v>73</v>
      </c>
      <c r="D6389" t="s">
        <v>33</v>
      </c>
      <c r="E6389" s="1">
        <v>44888</v>
      </c>
      <c r="F6389" s="1">
        <v>44090</v>
      </c>
      <c r="H6389" s="1">
        <v>44090</v>
      </c>
      <c r="I6389">
        <f>E6389-H6389</f>
        <v>798</v>
      </c>
      <c r="J6389" t="s">
        <v>46</v>
      </c>
      <c r="K6389" t="s">
        <v>17678</v>
      </c>
      <c r="L6389" t="s">
        <v>31</v>
      </c>
      <c r="M6389">
        <v>77648.198730000004</v>
      </c>
      <c r="N6389">
        <v>447</v>
      </c>
    </row>
    <row r="6390" spans="1:14" hidden="1" x14ac:dyDescent="0.35">
      <c r="A6390" t="s">
        <v>15516</v>
      </c>
      <c r="B6390" t="s">
        <v>16</v>
      </c>
      <c r="C6390" t="s">
        <v>57</v>
      </c>
      <c r="D6390" t="s">
        <v>89</v>
      </c>
      <c r="E6390" s="1">
        <v>44238</v>
      </c>
      <c r="F6390" s="1">
        <v>44090</v>
      </c>
      <c r="H6390" s="1">
        <v>44090</v>
      </c>
      <c r="I6390">
        <f>E6390-H6390</f>
        <v>148</v>
      </c>
      <c r="J6390" t="s">
        <v>34</v>
      </c>
      <c r="K6390" t="s">
        <v>17680</v>
      </c>
      <c r="L6390" t="s">
        <v>60</v>
      </c>
      <c r="M6390">
        <v>18712.077270000002</v>
      </c>
      <c r="N6390">
        <v>415</v>
      </c>
    </row>
    <row r="6391" spans="1:14" hidden="1" x14ac:dyDescent="0.35">
      <c r="A6391" t="s">
        <v>17681</v>
      </c>
      <c r="B6391" t="s">
        <v>16</v>
      </c>
      <c r="C6391" t="s">
        <v>18</v>
      </c>
      <c r="D6391" t="s">
        <v>45</v>
      </c>
      <c r="E6391" s="1">
        <v>45227</v>
      </c>
      <c r="F6391" s="1">
        <v>44090</v>
      </c>
      <c r="H6391" s="1">
        <v>44090</v>
      </c>
      <c r="I6391">
        <f>E6391-H6391</f>
        <v>1137</v>
      </c>
      <c r="J6391" t="s">
        <v>46</v>
      </c>
      <c r="K6391" t="s">
        <v>17683</v>
      </c>
      <c r="L6391" t="s">
        <v>21</v>
      </c>
      <c r="M6391">
        <v>41475.354359999998</v>
      </c>
      <c r="N6391">
        <v>309</v>
      </c>
    </row>
    <row r="6392" spans="1:14" x14ac:dyDescent="0.35">
      <c r="A6392" t="s">
        <v>10107</v>
      </c>
      <c r="B6392" t="s">
        <v>26</v>
      </c>
      <c r="C6392" t="s">
        <v>73</v>
      </c>
      <c r="D6392" t="s">
        <v>33</v>
      </c>
      <c r="E6392" s="1">
        <v>43845</v>
      </c>
      <c r="F6392" s="1">
        <v>44105</v>
      </c>
      <c r="H6392" s="1">
        <v>44105</v>
      </c>
      <c r="I6392">
        <f>E6392-H6392</f>
        <v>-260</v>
      </c>
      <c r="J6392" t="s">
        <v>34</v>
      </c>
      <c r="K6392" t="s">
        <v>17483</v>
      </c>
      <c r="L6392" t="s">
        <v>64</v>
      </c>
      <c r="M6392">
        <v>73128.007819999999</v>
      </c>
      <c r="N6392">
        <v>427</v>
      </c>
    </row>
    <row r="6393" spans="1:14" hidden="1" x14ac:dyDescent="0.35">
      <c r="A6393" t="s">
        <v>17687</v>
      </c>
      <c r="B6393" t="s">
        <v>16</v>
      </c>
      <c r="C6393" t="s">
        <v>48</v>
      </c>
      <c r="D6393" t="s">
        <v>51</v>
      </c>
      <c r="E6393" s="1">
        <v>43991</v>
      </c>
      <c r="F6393" s="1">
        <v>44090</v>
      </c>
      <c r="H6393" s="1">
        <v>44090</v>
      </c>
      <c r="I6393">
        <f>E6393-H6393</f>
        <v>-99</v>
      </c>
      <c r="J6393" t="s">
        <v>46</v>
      </c>
      <c r="K6393" t="s">
        <v>17688</v>
      </c>
      <c r="L6393" t="s">
        <v>21</v>
      </c>
      <c r="M6393">
        <v>18863.753100000002</v>
      </c>
      <c r="N6393">
        <v>458</v>
      </c>
    </row>
    <row r="6394" spans="1:14" hidden="1" x14ac:dyDescent="0.35">
      <c r="A6394" t="s">
        <v>17689</v>
      </c>
      <c r="B6394" t="s">
        <v>16</v>
      </c>
      <c r="C6394" t="s">
        <v>73</v>
      </c>
      <c r="D6394" t="s">
        <v>23</v>
      </c>
      <c r="E6394" s="1">
        <v>43784</v>
      </c>
      <c r="F6394" s="1">
        <v>44089</v>
      </c>
      <c r="H6394" s="1">
        <v>44089</v>
      </c>
      <c r="I6394">
        <f>E6394-H6394</f>
        <v>-305</v>
      </c>
      <c r="J6394" t="s">
        <v>34</v>
      </c>
      <c r="K6394" t="s">
        <v>17691</v>
      </c>
      <c r="L6394" t="s">
        <v>21</v>
      </c>
      <c r="M6394">
        <v>15209.347599999999</v>
      </c>
      <c r="N6394">
        <v>227</v>
      </c>
    </row>
    <row r="6395" spans="1:14" x14ac:dyDescent="0.35">
      <c r="A6395" t="s">
        <v>17489</v>
      </c>
      <c r="B6395" t="s">
        <v>26</v>
      </c>
      <c r="C6395" t="s">
        <v>18</v>
      </c>
      <c r="D6395" t="s">
        <v>23</v>
      </c>
      <c r="E6395" s="1">
        <v>43997</v>
      </c>
      <c r="F6395" s="1">
        <v>44105</v>
      </c>
      <c r="H6395" s="1">
        <v>44105</v>
      </c>
      <c r="I6395">
        <f>E6395-H6395</f>
        <v>-108</v>
      </c>
      <c r="J6395" t="s">
        <v>24</v>
      </c>
      <c r="K6395" t="s">
        <v>17491</v>
      </c>
      <c r="L6395" t="s">
        <v>60</v>
      </c>
      <c r="M6395">
        <v>10993.2783</v>
      </c>
      <c r="N6395">
        <v>301</v>
      </c>
    </row>
    <row r="6396" spans="1:14" x14ac:dyDescent="0.35">
      <c r="A6396" t="s">
        <v>17494</v>
      </c>
      <c r="B6396" t="s">
        <v>26</v>
      </c>
      <c r="C6396" t="s">
        <v>28</v>
      </c>
      <c r="D6396" t="s">
        <v>45</v>
      </c>
      <c r="E6396" s="1">
        <v>43904</v>
      </c>
      <c r="F6396" s="1">
        <v>44104</v>
      </c>
      <c r="H6396" s="1">
        <v>44104</v>
      </c>
      <c r="I6396">
        <f>E6396-H6396</f>
        <v>-200</v>
      </c>
      <c r="J6396" t="s">
        <v>24</v>
      </c>
      <c r="K6396" t="s">
        <v>17496</v>
      </c>
      <c r="L6396" t="s">
        <v>31</v>
      </c>
      <c r="M6396">
        <v>14229.654119999999</v>
      </c>
      <c r="N6396">
        <v>472</v>
      </c>
    </row>
    <row r="6397" spans="1:14" x14ac:dyDescent="0.35">
      <c r="A6397" t="s">
        <v>17503</v>
      </c>
      <c r="B6397" t="s">
        <v>26</v>
      </c>
      <c r="C6397" t="s">
        <v>57</v>
      </c>
      <c r="D6397" t="s">
        <v>23</v>
      </c>
      <c r="E6397" s="1">
        <v>43825</v>
      </c>
      <c r="F6397" s="1">
        <v>44103</v>
      </c>
      <c r="H6397" s="1">
        <v>44103</v>
      </c>
      <c r="I6397">
        <f>E6397-H6397</f>
        <v>-278</v>
      </c>
      <c r="J6397" t="s">
        <v>34</v>
      </c>
      <c r="K6397" t="s">
        <v>17505</v>
      </c>
      <c r="L6397" t="s">
        <v>60</v>
      </c>
      <c r="M6397">
        <v>19117.322789999998</v>
      </c>
      <c r="N6397">
        <v>350</v>
      </c>
    </row>
    <row r="6398" spans="1:14" hidden="1" x14ac:dyDescent="0.35">
      <c r="A6398" t="s">
        <v>17701</v>
      </c>
      <c r="B6398" t="s">
        <v>16</v>
      </c>
      <c r="C6398" t="s">
        <v>73</v>
      </c>
      <c r="D6398" t="s">
        <v>23</v>
      </c>
      <c r="E6398" s="1">
        <v>44877</v>
      </c>
      <c r="F6398" s="1">
        <v>44089</v>
      </c>
      <c r="H6398" s="1">
        <v>44089</v>
      </c>
      <c r="I6398">
        <f>E6398-H6398</f>
        <v>788</v>
      </c>
      <c r="J6398" t="s">
        <v>34</v>
      </c>
      <c r="K6398" t="s">
        <v>17703</v>
      </c>
      <c r="L6398" t="s">
        <v>31</v>
      </c>
      <c r="M6398">
        <v>28703.265759999998</v>
      </c>
      <c r="N6398">
        <v>131</v>
      </c>
    </row>
    <row r="6399" spans="1:14" hidden="1" x14ac:dyDescent="0.35">
      <c r="A6399" t="s">
        <v>17704</v>
      </c>
      <c r="B6399" t="s">
        <v>16</v>
      </c>
      <c r="C6399" t="s">
        <v>18</v>
      </c>
      <c r="D6399" t="s">
        <v>23</v>
      </c>
      <c r="E6399" s="1">
        <v>44592</v>
      </c>
      <c r="F6399" s="1">
        <v>44089</v>
      </c>
      <c r="H6399" s="1">
        <v>44089</v>
      </c>
      <c r="I6399">
        <f>E6399-H6399</f>
        <v>503</v>
      </c>
      <c r="J6399" t="s">
        <v>46</v>
      </c>
      <c r="K6399" t="s">
        <v>17705</v>
      </c>
      <c r="L6399" t="s">
        <v>64</v>
      </c>
      <c r="M6399">
        <v>1714.3433910000001</v>
      </c>
      <c r="N6399">
        <v>461</v>
      </c>
    </row>
    <row r="6400" spans="1:14" x14ac:dyDescent="0.35">
      <c r="A6400" t="s">
        <v>17506</v>
      </c>
      <c r="B6400" t="s">
        <v>26</v>
      </c>
      <c r="C6400" t="s">
        <v>48</v>
      </c>
      <c r="D6400" t="s">
        <v>51</v>
      </c>
      <c r="E6400" s="1">
        <v>45047</v>
      </c>
      <c r="F6400" s="1">
        <v>44103</v>
      </c>
      <c r="H6400" s="1">
        <v>44103</v>
      </c>
      <c r="I6400">
        <f>E6400-H6400</f>
        <v>944</v>
      </c>
      <c r="J6400" t="s">
        <v>24</v>
      </c>
      <c r="K6400" t="s">
        <v>17508</v>
      </c>
      <c r="L6400" t="s">
        <v>55</v>
      </c>
      <c r="M6400">
        <v>37174.486669999998</v>
      </c>
      <c r="N6400">
        <v>489</v>
      </c>
    </row>
    <row r="6401" spans="1:14" hidden="1" x14ac:dyDescent="0.35">
      <c r="A6401" t="s">
        <v>17709</v>
      </c>
      <c r="B6401" t="s">
        <v>16</v>
      </c>
      <c r="C6401" t="s">
        <v>18</v>
      </c>
      <c r="D6401" t="s">
        <v>51</v>
      </c>
      <c r="E6401" s="1">
        <v>44542</v>
      </c>
      <c r="F6401" s="1">
        <v>44088</v>
      </c>
      <c r="H6401" s="1">
        <v>44088</v>
      </c>
      <c r="I6401">
        <f>E6401-H6401</f>
        <v>454</v>
      </c>
      <c r="J6401" t="s">
        <v>46</v>
      </c>
      <c r="K6401" t="s">
        <v>17710</v>
      </c>
      <c r="L6401" t="s">
        <v>55</v>
      </c>
      <c r="M6401">
        <v>18733.230909999998</v>
      </c>
      <c r="N6401">
        <v>196</v>
      </c>
    </row>
    <row r="6402" spans="1:14" hidden="1" x14ac:dyDescent="0.35">
      <c r="A6402" t="s">
        <v>17711</v>
      </c>
      <c r="B6402" t="s">
        <v>16</v>
      </c>
      <c r="C6402" t="s">
        <v>57</v>
      </c>
      <c r="D6402" t="s">
        <v>23</v>
      </c>
      <c r="E6402" s="1">
        <v>45192</v>
      </c>
      <c r="F6402" s="1">
        <v>44088</v>
      </c>
      <c r="H6402" s="1">
        <v>44088</v>
      </c>
      <c r="I6402">
        <f>E6402-H6402</f>
        <v>1104</v>
      </c>
      <c r="J6402" t="s">
        <v>46</v>
      </c>
      <c r="K6402" t="s">
        <v>17713</v>
      </c>
      <c r="L6402" t="s">
        <v>64</v>
      </c>
      <c r="M6402">
        <v>31403.980070000001</v>
      </c>
      <c r="N6402">
        <v>469</v>
      </c>
    </row>
    <row r="6403" spans="1:14" hidden="1" x14ac:dyDescent="0.35">
      <c r="A6403" t="s">
        <v>17714</v>
      </c>
      <c r="B6403" t="s">
        <v>16</v>
      </c>
      <c r="C6403" t="s">
        <v>28</v>
      </c>
      <c r="D6403" t="s">
        <v>45</v>
      </c>
      <c r="E6403" s="1">
        <v>44236</v>
      </c>
      <c r="F6403" s="1">
        <v>44088</v>
      </c>
      <c r="H6403" s="1">
        <v>44088</v>
      </c>
      <c r="I6403">
        <f>E6403-H6403</f>
        <v>148</v>
      </c>
      <c r="J6403" t="s">
        <v>46</v>
      </c>
      <c r="K6403" t="s">
        <v>17715</v>
      </c>
      <c r="L6403" t="s">
        <v>31</v>
      </c>
      <c r="M6403">
        <v>1359.015709</v>
      </c>
      <c r="N6403">
        <v>307</v>
      </c>
    </row>
    <row r="6404" spans="1:14" x14ac:dyDescent="0.35">
      <c r="A6404" t="s">
        <v>17509</v>
      </c>
      <c r="B6404" t="s">
        <v>26</v>
      </c>
      <c r="C6404" t="s">
        <v>37</v>
      </c>
      <c r="D6404" t="s">
        <v>23</v>
      </c>
      <c r="E6404" s="1">
        <v>44523</v>
      </c>
      <c r="F6404" s="1">
        <v>44102</v>
      </c>
      <c r="H6404" s="1">
        <v>44102</v>
      </c>
      <c r="I6404">
        <f>E6404-H6404</f>
        <v>421</v>
      </c>
      <c r="J6404" t="s">
        <v>46</v>
      </c>
      <c r="K6404" t="s">
        <v>4855</v>
      </c>
      <c r="L6404" t="s">
        <v>31</v>
      </c>
      <c r="M6404">
        <v>20511.73747</v>
      </c>
      <c r="N6404">
        <v>332</v>
      </c>
    </row>
    <row r="6405" spans="1:14" hidden="1" x14ac:dyDescent="0.35">
      <c r="A6405" t="s">
        <v>17718</v>
      </c>
      <c r="B6405" t="s">
        <v>16</v>
      </c>
      <c r="C6405" t="s">
        <v>48</v>
      </c>
      <c r="D6405" t="s">
        <v>23</v>
      </c>
      <c r="E6405" s="1">
        <v>44659</v>
      </c>
      <c r="F6405" s="1">
        <v>44088</v>
      </c>
      <c r="H6405" s="1">
        <v>44088</v>
      </c>
      <c r="I6405">
        <f>E6405-H6405</f>
        <v>571</v>
      </c>
      <c r="J6405" t="s">
        <v>46</v>
      </c>
      <c r="K6405" t="s">
        <v>17720</v>
      </c>
      <c r="L6405" t="s">
        <v>55</v>
      </c>
      <c r="M6405">
        <v>19405.477129999999</v>
      </c>
      <c r="N6405">
        <v>450</v>
      </c>
    </row>
    <row r="6406" spans="1:14" hidden="1" x14ac:dyDescent="0.35">
      <c r="A6406" t="s">
        <v>3827</v>
      </c>
      <c r="B6406" t="s">
        <v>16</v>
      </c>
      <c r="C6406" t="s">
        <v>18</v>
      </c>
      <c r="D6406" t="s">
        <v>45</v>
      </c>
      <c r="E6406" s="1">
        <v>44738</v>
      </c>
      <c r="F6406" s="1">
        <v>44088</v>
      </c>
      <c r="H6406" s="1">
        <v>44088</v>
      </c>
      <c r="I6406">
        <f>E6406-H6406</f>
        <v>650</v>
      </c>
      <c r="J6406" t="s">
        <v>24</v>
      </c>
      <c r="K6406" t="s">
        <v>12455</v>
      </c>
      <c r="L6406" t="s">
        <v>64</v>
      </c>
      <c r="M6406">
        <v>52959.57789</v>
      </c>
      <c r="N6406">
        <v>466</v>
      </c>
    </row>
    <row r="6407" spans="1:14" hidden="1" x14ac:dyDescent="0.35">
      <c r="A6407" t="s">
        <v>17722</v>
      </c>
      <c r="B6407" t="s">
        <v>16</v>
      </c>
      <c r="C6407" t="s">
        <v>57</v>
      </c>
      <c r="D6407" t="s">
        <v>89</v>
      </c>
      <c r="E6407" s="1">
        <v>43522</v>
      </c>
      <c r="F6407" s="1">
        <v>44088</v>
      </c>
      <c r="H6407" s="1">
        <v>44088</v>
      </c>
      <c r="I6407">
        <f>E6407-H6407</f>
        <v>-566</v>
      </c>
      <c r="J6407" t="s">
        <v>34</v>
      </c>
      <c r="K6407" t="s">
        <v>17724</v>
      </c>
      <c r="L6407" t="s">
        <v>60</v>
      </c>
      <c r="M6407">
        <v>25214.018179999999</v>
      </c>
      <c r="N6407">
        <v>409</v>
      </c>
    </row>
    <row r="6408" spans="1:14" hidden="1" x14ac:dyDescent="0.35">
      <c r="A6408" t="s">
        <v>17725</v>
      </c>
      <c r="B6408" t="s">
        <v>16</v>
      </c>
      <c r="C6408" t="s">
        <v>18</v>
      </c>
      <c r="D6408" t="s">
        <v>23</v>
      </c>
      <c r="E6408" s="1">
        <v>43832</v>
      </c>
      <c r="F6408" s="1">
        <v>44087</v>
      </c>
      <c r="H6408" s="1">
        <v>44087</v>
      </c>
      <c r="I6408">
        <f>E6408-H6408</f>
        <v>-255</v>
      </c>
      <c r="J6408" t="s">
        <v>46</v>
      </c>
      <c r="K6408" t="s">
        <v>17726</v>
      </c>
      <c r="L6408" t="s">
        <v>60</v>
      </c>
      <c r="M6408">
        <v>1556.551817</v>
      </c>
      <c r="N6408">
        <v>146</v>
      </c>
    </row>
    <row r="6409" spans="1:14" hidden="1" x14ac:dyDescent="0.35">
      <c r="A6409" t="s">
        <v>6066</v>
      </c>
      <c r="B6409" t="s">
        <v>16</v>
      </c>
      <c r="C6409" t="s">
        <v>28</v>
      </c>
      <c r="D6409" t="s">
        <v>33</v>
      </c>
      <c r="E6409" s="1">
        <v>43996</v>
      </c>
      <c r="F6409" s="1">
        <v>44087</v>
      </c>
      <c r="H6409" s="1">
        <v>44087</v>
      </c>
      <c r="I6409">
        <f>E6409-H6409</f>
        <v>-91</v>
      </c>
      <c r="J6409" t="s">
        <v>24</v>
      </c>
      <c r="K6409" t="s">
        <v>17728</v>
      </c>
      <c r="L6409" t="s">
        <v>31</v>
      </c>
      <c r="M6409">
        <v>2216.7065480000001</v>
      </c>
      <c r="N6409">
        <v>234</v>
      </c>
    </row>
    <row r="6410" spans="1:14" x14ac:dyDescent="0.35">
      <c r="A6410" t="s">
        <v>17532</v>
      </c>
      <c r="B6410" t="s">
        <v>26</v>
      </c>
      <c r="C6410" t="s">
        <v>37</v>
      </c>
      <c r="D6410" t="s">
        <v>51</v>
      </c>
      <c r="E6410" s="1">
        <v>44655</v>
      </c>
      <c r="F6410" s="1">
        <v>44101</v>
      </c>
      <c r="H6410" s="1">
        <v>44101</v>
      </c>
      <c r="I6410">
        <f>E6410-H6410</f>
        <v>554</v>
      </c>
      <c r="J6410" t="s">
        <v>34</v>
      </c>
      <c r="K6410" t="s">
        <v>7946</v>
      </c>
      <c r="L6410" t="s">
        <v>31</v>
      </c>
      <c r="M6410">
        <v>13820.619259999999</v>
      </c>
      <c r="N6410">
        <v>336</v>
      </c>
    </row>
    <row r="6411" spans="1:14" x14ac:dyDescent="0.35">
      <c r="A6411" t="s">
        <v>17543</v>
      </c>
      <c r="B6411" t="s">
        <v>26</v>
      </c>
      <c r="C6411" t="s">
        <v>18</v>
      </c>
      <c r="D6411" t="s">
        <v>51</v>
      </c>
      <c r="E6411" s="1">
        <v>44019</v>
      </c>
      <c r="F6411" s="1">
        <v>44100</v>
      </c>
      <c r="H6411" s="1">
        <v>44100</v>
      </c>
      <c r="I6411">
        <f>E6411-H6411</f>
        <v>-81</v>
      </c>
      <c r="J6411" t="s">
        <v>34</v>
      </c>
      <c r="K6411" t="s">
        <v>17544</v>
      </c>
      <c r="L6411" t="s">
        <v>55</v>
      </c>
      <c r="M6411">
        <v>38403.003830000001</v>
      </c>
      <c r="N6411">
        <v>187</v>
      </c>
    </row>
    <row r="6412" spans="1:14" hidden="1" x14ac:dyDescent="0.35">
      <c r="A6412" t="s">
        <v>78</v>
      </c>
      <c r="B6412" t="s">
        <v>16</v>
      </c>
      <c r="C6412" t="s">
        <v>18</v>
      </c>
      <c r="D6412" t="s">
        <v>51</v>
      </c>
      <c r="E6412" s="1">
        <v>43759</v>
      </c>
      <c r="F6412" s="1">
        <v>44087</v>
      </c>
      <c r="H6412" s="1">
        <v>44087</v>
      </c>
      <c r="I6412">
        <f>E6412-H6412</f>
        <v>-328</v>
      </c>
      <c r="J6412" t="s">
        <v>34</v>
      </c>
      <c r="K6412" t="s">
        <v>17736</v>
      </c>
      <c r="L6412" t="s">
        <v>31</v>
      </c>
      <c r="M6412">
        <v>48948.70491</v>
      </c>
      <c r="N6412">
        <v>281</v>
      </c>
    </row>
    <row r="6413" spans="1:14" hidden="1" x14ac:dyDescent="0.35">
      <c r="A6413" t="s">
        <v>3563</v>
      </c>
      <c r="B6413" t="s">
        <v>16</v>
      </c>
      <c r="C6413" t="s">
        <v>37</v>
      </c>
      <c r="D6413" t="s">
        <v>89</v>
      </c>
      <c r="E6413" s="1">
        <v>43778</v>
      </c>
      <c r="F6413" s="1">
        <v>44087</v>
      </c>
      <c r="H6413" s="1">
        <v>44087</v>
      </c>
      <c r="I6413">
        <f>E6413-H6413</f>
        <v>-309</v>
      </c>
      <c r="J6413" t="s">
        <v>46</v>
      </c>
      <c r="K6413" t="s">
        <v>17737</v>
      </c>
      <c r="L6413" t="s">
        <v>55</v>
      </c>
      <c r="M6413">
        <v>19155.142380000001</v>
      </c>
      <c r="N6413">
        <v>386</v>
      </c>
    </row>
    <row r="6414" spans="1:14" x14ac:dyDescent="0.35">
      <c r="A6414" t="s">
        <v>17547</v>
      </c>
      <c r="B6414" t="s">
        <v>26</v>
      </c>
      <c r="C6414" t="s">
        <v>57</v>
      </c>
      <c r="D6414" t="s">
        <v>33</v>
      </c>
      <c r="E6414" s="1">
        <v>44970</v>
      </c>
      <c r="F6414" s="1">
        <v>44100</v>
      </c>
      <c r="H6414" s="1">
        <v>44100</v>
      </c>
      <c r="I6414">
        <f>E6414-H6414</f>
        <v>870</v>
      </c>
      <c r="J6414" t="s">
        <v>24</v>
      </c>
      <c r="K6414" t="s">
        <v>17549</v>
      </c>
      <c r="L6414" t="s">
        <v>55</v>
      </c>
      <c r="M6414">
        <v>12081.00389</v>
      </c>
      <c r="N6414">
        <v>337</v>
      </c>
    </row>
    <row r="6415" spans="1:14" x14ac:dyDescent="0.35">
      <c r="A6415" t="s">
        <v>17550</v>
      </c>
      <c r="B6415" t="s">
        <v>26</v>
      </c>
      <c r="C6415" t="s">
        <v>48</v>
      </c>
      <c r="D6415" t="s">
        <v>89</v>
      </c>
      <c r="E6415" s="1">
        <v>43604</v>
      </c>
      <c r="F6415" s="1">
        <v>44100</v>
      </c>
      <c r="H6415" s="1">
        <v>44100</v>
      </c>
      <c r="I6415">
        <f>E6415-H6415</f>
        <v>-496</v>
      </c>
      <c r="J6415" t="s">
        <v>46</v>
      </c>
      <c r="K6415" t="s">
        <v>17552</v>
      </c>
      <c r="L6415" t="s">
        <v>60</v>
      </c>
      <c r="M6415">
        <v>35651.600129999999</v>
      </c>
      <c r="N6415">
        <v>367</v>
      </c>
    </row>
    <row r="6416" spans="1:14" hidden="1" x14ac:dyDescent="0.35">
      <c r="A6416" t="s">
        <v>17744</v>
      </c>
      <c r="B6416" t="s">
        <v>16</v>
      </c>
      <c r="C6416" t="s">
        <v>57</v>
      </c>
      <c r="D6416" t="s">
        <v>45</v>
      </c>
      <c r="E6416" s="1">
        <v>45030</v>
      </c>
      <c r="F6416" s="1">
        <v>44086</v>
      </c>
      <c r="H6416" s="1">
        <v>44086</v>
      </c>
      <c r="I6416">
        <f>E6416-H6416</f>
        <v>944</v>
      </c>
      <c r="J6416" t="s">
        <v>24</v>
      </c>
      <c r="K6416" t="s">
        <v>17746</v>
      </c>
      <c r="L6416" t="s">
        <v>64</v>
      </c>
      <c r="M6416">
        <v>26751.693599999999</v>
      </c>
      <c r="N6416">
        <v>455</v>
      </c>
    </row>
    <row r="6417" spans="1:14" hidden="1" x14ac:dyDescent="0.35">
      <c r="A6417" t="s">
        <v>17747</v>
      </c>
      <c r="B6417" t="s">
        <v>16</v>
      </c>
      <c r="C6417" t="s">
        <v>28</v>
      </c>
      <c r="D6417" t="s">
        <v>89</v>
      </c>
      <c r="E6417" s="1">
        <v>44405</v>
      </c>
      <c r="F6417" s="1">
        <v>44086</v>
      </c>
      <c r="H6417" s="1">
        <v>44086</v>
      </c>
      <c r="I6417">
        <f>E6417-H6417</f>
        <v>319</v>
      </c>
      <c r="J6417" t="s">
        <v>34</v>
      </c>
      <c r="K6417" t="s">
        <v>17749</v>
      </c>
      <c r="L6417" t="s">
        <v>55</v>
      </c>
      <c r="M6417">
        <v>7822.476036</v>
      </c>
      <c r="N6417">
        <v>444</v>
      </c>
    </row>
    <row r="6418" spans="1:14" x14ac:dyDescent="0.35">
      <c r="A6418" t="s">
        <v>17553</v>
      </c>
      <c r="B6418" t="s">
        <v>26</v>
      </c>
      <c r="C6418" t="s">
        <v>18</v>
      </c>
      <c r="D6418" t="s">
        <v>45</v>
      </c>
      <c r="E6418" s="1">
        <v>45159</v>
      </c>
      <c r="F6418" s="1">
        <v>44099</v>
      </c>
      <c r="H6418" s="1">
        <v>44099</v>
      </c>
      <c r="I6418">
        <f>E6418-H6418</f>
        <v>1060</v>
      </c>
      <c r="J6418" t="s">
        <v>46</v>
      </c>
      <c r="K6418" t="s">
        <v>17555</v>
      </c>
      <c r="L6418" t="s">
        <v>60</v>
      </c>
      <c r="M6418">
        <v>7124.7073099999998</v>
      </c>
      <c r="N6418">
        <v>228</v>
      </c>
    </row>
    <row r="6419" spans="1:14" hidden="1" x14ac:dyDescent="0.35">
      <c r="A6419" t="s">
        <v>17752</v>
      </c>
      <c r="B6419" t="s">
        <v>16</v>
      </c>
      <c r="C6419" t="s">
        <v>18</v>
      </c>
      <c r="D6419" t="s">
        <v>33</v>
      </c>
      <c r="E6419" s="1">
        <v>45031</v>
      </c>
      <c r="F6419" s="1">
        <v>44086</v>
      </c>
      <c r="H6419" s="1">
        <v>44086</v>
      </c>
      <c r="I6419">
        <f>E6419-H6419</f>
        <v>945</v>
      </c>
      <c r="J6419" t="s">
        <v>34</v>
      </c>
      <c r="K6419" t="s">
        <v>17754</v>
      </c>
      <c r="L6419" t="s">
        <v>64</v>
      </c>
      <c r="M6419">
        <v>23967.367969999999</v>
      </c>
      <c r="N6419">
        <v>155</v>
      </c>
    </row>
    <row r="6420" spans="1:14" hidden="1" x14ac:dyDescent="0.35">
      <c r="A6420" t="s">
        <v>17755</v>
      </c>
      <c r="B6420" t="s">
        <v>16</v>
      </c>
      <c r="C6420" t="s">
        <v>37</v>
      </c>
      <c r="D6420" t="s">
        <v>89</v>
      </c>
      <c r="E6420" s="1">
        <v>45224</v>
      </c>
      <c r="F6420" s="1">
        <v>44086</v>
      </c>
      <c r="H6420" s="1">
        <v>44086</v>
      </c>
      <c r="I6420">
        <f>E6420-H6420</f>
        <v>1138</v>
      </c>
      <c r="J6420" t="s">
        <v>24</v>
      </c>
      <c r="K6420" t="s">
        <v>17757</v>
      </c>
      <c r="L6420" t="s">
        <v>55</v>
      </c>
      <c r="M6420">
        <v>15910.13975</v>
      </c>
      <c r="N6420">
        <v>432</v>
      </c>
    </row>
    <row r="6421" spans="1:14" x14ac:dyDescent="0.35">
      <c r="A6421" t="s">
        <v>17556</v>
      </c>
      <c r="B6421" t="s">
        <v>26</v>
      </c>
      <c r="C6421" t="s">
        <v>28</v>
      </c>
      <c r="D6421" t="s">
        <v>45</v>
      </c>
      <c r="E6421" s="1">
        <v>45077</v>
      </c>
      <c r="F6421" s="1">
        <v>44099</v>
      </c>
      <c r="H6421" s="1">
        <v>44099</v>
      </c>
      <c r="I6421">
        <f>E6421-H6421</f>
        <v>978</v>
      </c>
      <c r="J6421" t="s">
        <v>24</v>
      </c>
      <c r="K6421" t="s">
        <v>17558</v>
      </c>
      <c r="L6421" t="s">
        <v>31</v>
      </c>
      <c r="M6421">
        <v>9473.2283860000007</v>
      </c>
      <c r="N6421">
        <v>294</v>
      </c>
    </row>
    <row r="6422" spans="1:14" x14ac:dyDescent="0.35">
      <c r="A6422" t="s">
        <v>17559</v>
      </c>
      <c r="B6422" t="s">
        <v>26</v>
      </c>
      <c r="C6422" t="s">
        <v>28</v>
      </c>
      <c r="D6422" t="s">
        <v>89</v>
      </c>
      <c r="E6422" s="1">
        <v>43503</v>
      </c>
      <c r="F6422" s="1">
        <v>44099</v>
      </c>
      <c r="H6422" s="1">
        <v>44099</v>
      </c>
      <c r="I6422">
        <f>E6422-H6422</f>
        <v>-596</v>
      </c>
      <c r="J6422" t="s">
        <v>24</v>
      </c>
      <c r="K6422" t="s">
        <v>17561</v>
      </c>
      <c r="L6422" t="s">
        <v>31</v>
      </c>
      <c r="M6422">
        <v>25282.255379999999</v>
      </c>
      <c r="N6422">
        <v>316</v>
      </c>
    </row>
    <row r="6423" spans="1:14" x14ac:dyDescent="0.35">
      <c r="A6423" t="s">
        <v>17562</v>
      </c>
      <c r="B6423" t="s">
        <v>26</v>
      </c>
      <c r="C6423" t="s">
        <v>18</v>
      </c>
      <c r="D6423" t="s">
        <v>33</v>
      </c>
      <c r="E6423" s="1">
        <v>44087</v>
      </c>
      <c r="F6423" s="1">
        <v>44099</v>
      </c>
      <c r="H6423" s="1">
        <v>44099</v>
      </c>
      <c r="I6423">
        <f>E6423-H6423</f>
        <v>-12</v>
      </c>
      <c r="J6423" t="s">
        <v>24</v>
      </c>
      <c r="K6423" t="s">
        <v>1526</v>
      </c>
      <c r="L6423" t="s">
        <v>55</v>
      </c>
      <c r="M6423">
        <v>3012.0393159999999</v>
      </c>
      <c r="N6423">
        <v>425</v>
      </c>
    </row>
    <row r="6424" spans="1:14" hidden="1" x14ac:dyDescent="0.35">
      <c r="A6424" t="s">
        <v>17767</v>
      </c>
      <c r="B6424" t="s">
        <v>16</v>
      </c>
      <c r="C6424" t="s">
        <v>18</v>
      </c>
      <c r="D6424" t="s">
        <v>45</v>
      </c>
      <c r="E6424" s="1">
        <v>44717</v>
      </c>
      <c r="F6424" s="1">
        <v>44084</v>
      </c>
      <c r="H6424" s="1">
        <v>44084</v>
      </c>
      <c r="I6424">
        <f>E6424-H6424</f>
        <v>633</v>
      </c>
      <c r="J6424" t="s">
        <v>34</v>
      </c>
      <c r="K6424" t="s">
        <v>17769</v>
      </c>
      <c r="L6424" t="s">
        <v>31</v>
      </c>
      <c r="M6424">
        <v>2840.8323639999999</v>
      </c>
      <c r="N6424">
        <v>118</v>
      </c>
    </row>
    <row r="6425" spans="1:14" hidden="1" x14ac:dyDescent="0.35">
      <c r="A6425" t="s">
        <v>17770</v>
      </c>
      <c r="B6425" t="s">
        <v>16</v>
      </c>
      <c r="C6425" t="s">
        <v>37</v>
      </c>
      <c r="D6425" t="s">
        <v>51</v>
      </c>
      <c r="E6425" s="1">
        <v>44916</v>
      </c>
      <c r="F6425" s="1">
        <v>44084</v>
      </c>
      <c r="H6425" s="1">
        <v>44084</v>
      </c>
      <c r="I6425">
        <f>E6425-H6425</f>
        <v>832</v>
      </c>
      <c r="J6425" t="s">
        <v>34</v>
      </c>
      <c r="K6425" t="s">
        <v>17772</v>
      </c>
      <c r="L6425" t="s">
        <v>64</v>
      </c>
      <c r="M6425">
        <v>5350.664667</v>
      </c>
      <c r="N6425">
        <v>141</v>
      </c>
    </row>
    <row r="6426" spans="1:14" x14ac:dyDescent="0.35">
      <c r="A6426" t="s">
        <v>17563</v>
      </c>
      <c r="B6426" t="s">
        <v>26</v>
      </c>
      <c r="C6426" t="s">
        <v>73</v>
      </c>
      <c r="D6426" t="s">
        <v>51</v>
      </c>
      <c r="E6426" s="1">
        <v>44258</v>
      </c>
      <c r="F6426" s="1">
        <v>44099</v>
      </c>
      <c r="H6426" s="1">
        <v>44099</v>
      </c>
      <c r="I6426">
        <f>E6426-H6426</f>
        <v>159</v>
      </c>
      <c r="J6426" t="s">
        <v>24</v>
      </c>
      <c r="K6426" t="s">
        <v>17565</v>
      </c>
      <c r="L6426" t="s">
        <v>55</v>
      </c>
      <c r="M6426">
        <v>63727.169280000002</v>
      </c>
      <c r="N6426">
        <v>159</v>
      </c>
    </row>
    <row r="6427" spans="1:14" hidden="1" x14ac:dyDescent="0.35">
      <c r="A6427" t="s">
        <v>17776</v>
      </c>
      <c r="B6427" t="s">
        <v>16</v>
      </c>
      <c r="C6427" t="s">
        <v>57</v>
      </c>
      <c r="D6427" t="s">
        <v>45</v>
      </c>
      <c r="E6427" s="1">
        <v>44363</v>
      </c>
      <c r="F6427" s="1">
        <v>44084</v>
      </c>
      <c r="H6427" s="1">
        <v>44084</v>
      </c>
      <c r="I6427">
        <f>E6427-H6427</f>
        <v>279</v>
      </c>
      <c r="J6427" t="s">
        <v>24</v>
      </c>
      <c r="K6427" t="s">
        <v>17778</v>
      </c>
      <c r="L6427" t="s">
        <v>21</v>
      </c>
      <c r="M6427">
        <v>12938.7718</v>
      </c>
      <c r="N6427">
        <v>391</v>
      </c>
    </row>
    <row r="6428" spans="1:14" x14ac:dyDescent="0.35">
      <c r="A6428" t="s">
        <v>17566</v>
      </c>
      <c r="B6428" t="s">
        <v>26</v>
      </c>
      <c r="C6428" t="s">
        <v>48</v>
      </c>
      <c r="D6428" t="s">
        <v>51</v>
      </c>
      <c r="E6428" s="1">
        <v>43931</v>
      </c>
      <c r="F6428" s="1">
        <v>44099</v>
      </c>
      <c r="H6428" s="1">
        <v>44099</v>
      </c>
      <c r="I6428">
        <f>E6428-H6428</f>
        <v>-168</v>
      </c>
      <c r="J6428" t="s">
        <v>46</v>
      </c>
      <c r="K6428" t="s">
        <v>17568</v>
      </c>
      <c r="L6428" t="s">
        <v>60</v>
      </c>
      <c r="M6428">
        <v>30997.07632</v>
      </c>
      <c r="N6428">
        <v>451</v>
      </c>
    </row>
    <row r="6429" spans="1:14" hidden="1" x14ac:dyDescent="0.35">
      <c r="A6429" t="s">
        <v>17781</v>
      </c>
      <c r="B6429" t="s">
        <v>16</v>
      </c>
      <c r="C6429" t="s">
        <v>18</v>
      </c>
      <c r="D6429" t="s">
        <v>23</v>
      </c>
      <c r="E6429" s="1">
        <v>43898</v>
      </c>
      <c r="F6429" s="1">
        <v>44084</v>
      </c>
      <c r="H6429" s="1">
        <v>44084</v>
      </c>
      <c r="I6429">
        <f>E6429-H6429</f>
        <v>-186</v>
      </c>
      <c r="J6429" t="s">
        <v>24</v>
      </c>
      <c r="K6429" t="s">
        <v>17783</v>
      </c>
      <c r="L6429" t="s">
        <v>55</v>
      </c>
      <c r="M6429">
        <v>46240.109470000003</v>
      </c>
      <c r="N6429">
        <v>193</v>
      </c>
    </row>
    <row r="6430" spans="1:14" x14ac:dyDescent="0.35">
      <c r="A6430" t="s">
        <v>17572</v>
      </c>
      <c r="B6430" t="s">
        <v>26</v>
      </c>
      <c r="C6430" t="s">
        <v>57</v>
      </c>
      <c r="D6430" t="s">
        <v>23</v>
      </c>
      <c r="E6430" s="1">
        <v>44765</v>
      </c>
      <c r="F6430" s="1">
        <v>44099</v>
      </c>
      <c r="H6430" s="1">
        <v>44099</v>
      </c>
      <c r="I6430">
        <f>E6430-H6430</f>
        <v>666</v>
      </c>
      <c r="J6430" t="s">
        <v>34</v>
      </c>
      <c r="K6430" t="s">
        <v>17574</v>
      </c>
      <c r="L6430" t="s">
        <v>55</v>
      </c>
      <c r="M6430">
        <v>25472.87311</v>
      </c>
      <c r="N6430">
        <v>389</v>
      </c>
    </row>
    <row r="6431" spans="1:14" x14ac:dyDescent="0.35">
      <c r="A6431" t="s">
        <v>17577</v>
      </c>
      <c r="B6431" t="s">
        <v>26</v>
      </c>
      <c r="C6431" t="s">
        <v>37</v>
      </c>
      <c r="D6431" t="s">
        <v>33</v>
      </c>
      <c r="E6431" s="1">
        <v>43563</v>
      </c>
      <c r="F6431" s="1">
        <v>44098</v>
      </c>
      <c r="H6431" s="1">
        <v>44098</v>
      </c>
      <c r="I6431">
        <f>E6431-H6431</f>
        <v>-535</v>
      </c>
      <c r="J6431" t="s">
        <v>46</v>
      </c>
      <c r="K6431" t="s">
        <v>17579</v>
      </c>
      <c r="L6431" t="s">
        <v>60</v>
      </c>
      <c r="M6431">
        <v>22843.28458</v>
      </c>
      <c r="N6431">
        <v>498</v>
      </c>
    </row>
    <row r="6432" spans="1:14" x14ac:dyDescent="0.35">
      <c r="A6432" t="s">
        <v>7200</v>
      </c>
      <c r="B6432" t="s">
        <v>26</v>
      </c>
      <c r="C6432" t="s">
        <v>18</v>
      </c>
      <c r="D6432" t="s">
        <v>51</v>
      </c>
      <c r="E6432" s="1">
        <v>43802</v>
      </c>
      <c r="F6432" s="1">
        <v>44097</v>
      </c>
      <c r="H6432" s="1">
        <v>44097</v>
      </c>
      <c r="I6432">
        <f>E6432-H6432</f>
        <v>-295</v>
      </c>
      <c r="J6432" t="s">
        <v>34</v>
      </c>
      <c r="K6432" t="s">
        <v>17590</v>
      </c>
      <c r="L6432" t="s">
        <v>21</v>
      </c>
      <c r="M6432">
        <v>35768.270340000003</v>
      </c>
      <c r="N6432">
        <v>191</v>
      </c>
    </row>
    <row r="6433" spans="1:14" hidden="1" x14ac:dyDescent="0.35">
      <c r="A6433" t="s">
        <v>17791</v>
      </c>
      <c r="B6433" t="s">
        <v>16</v>
      </c>
      <c r="C6433" t="s">
        <v>28</v>
      </c>
      <c r="D6433" t="s">
        <v>45</v>
      </c>
      <c r="E6433" s="1">
        <v>45161</v>
      </c>
      <c r="F6433" s="1">
        <v>44083</v>
      </c>
      <c r="H6433" s="1">
        <v>44083</v>
      </c>
      <c r="I6433">
        <f>E6433-H6433</f>
        <v>1078</v>
      </c>
      <c r="J6433" t="s">
        <v>24</v>
      </c>
      <c r="K6433" t="s">
        <v>17793</v>
      </c>
      <c r="L6433" t="s">
        <v>31</v>
      </c>
      <c r="M6433">
        <v>20948.115689999999</v>
      </c>
      <c r="N6433">
        <v>315</v>
      </c>
    </row>
    <row r="6434" spans="1:14" hidden="1" x14ac:dyDescent="0.35">
      <c r="A6434" t="s">
        <v>17794</v>
      </c>
      <c r="B6434" t="s">
        <v>16</v>
      </c>
      <c r="C6434" t="s">
        <v>73</v>
      </c>
      <c r="D6434" t="s">
        <v>23</v>
      </c>
      <c r="E6434" s="1">
        <v>44469</v>
      </c>
      <c r="F6434" s="1">
        <v>44083</v>
      </c>
      <c r="H6434" s="1">
        <v>44083</v>
      </c>
      <c r="I6434">
        <f>E6434-H6434</f>
        <v>386</v>
      </c>
      <c r="J6434" t="s">
        <v>34</v>
      </c>
      <c r="K6434" t="s">
        <v>17796</v>
      </c>
      <c r="L6434" t="s">
        <v>31</v>
      </c>
      <c r="M6434">
        <v>38652.969720000001</v>
      </c>
      <c r="N6434">
        <v>179</v>
      </c>
    </row>
    <row r="6435" spans="1:14" x14ac:dyDescent="0.35">
      <c r="A6435" t="s">
        <v>17594</v>
      </c>
      <c r="B6435" t="s">
        <v>26</v>
      </c>
      <c r="C6435" t="s">
        <v>28</v>
      </c>
      <c r="D6435" t="s">
        <v>23</v>
      </c>
      <c r="E6435" s="1">
        <v>44358</v>
      </c>
      <c r="F6435" s="1">
        <v>44096</v>
      </c>
      <c r="H6435" s="1">
        <v>44096</v>
      </c>
      <c r="I6435">
        <f>E6435-H6435</f>
        <v>262</v>
      </c>
      <c r="J6435" t="s">
        <v>34</v>
      </c>
      <c r="K6435" t="s">
        <v>17596</v>
      </c>
      <c r="L6435" t="s">
        <v>55</v>
      </c>
      <c r="M6435">
        <v>8342.1207610000001</v>
      </c>
      <c r="N6435">
        <v>382</v>
      </c>
    </row>
    <row r="6436" spans="1:14" hidden="1" x14ac:dyDescent="0.35">
      <c r="A6436" t="s">
        <v>17799</v>
      </c>
      <c r="B6436" t="s">
        <v>16</v>
      </c>
      <c r="C6436" t="s">
        <v>37</v>
      </c>
      <c r="D6436" t="s">
        <v>45</v>
      </c>
      <c r="E6436" s="1">
        <v>44240</v>
      </c>
      <c r="F6436" s="1">
        <v>44082</v>
      </c>
      <c r="H6436" s="1">
        <v>44082</v>
      </c>
      <c r="I6436">
        <f>E6436-H6436</f>
        <v>158</v>
      </c>
      <c r="J6436" t="s">
        <v>46</v>
      </c>
      <c r="K6436" t="s">
        <v>17801</v>
      </c>
      <c r="L6436" t="s">
        <v>64</v>
      </c>
      <c r="M6436">
        <v>987.25353399999995</v>
      </c>
      <c r="N6436">
        <v>392</v>
      </c>
    </row>
    <row r="6437" spans="1:14" hidden="1" x14ac:dyDescent="0.35">
      <c r="A6437" t="s">
        <v>17802</v>
      </c>
      <c r="B6437" t="s">
        <v>16</v>
      </c>
      <c r="C6437" t="s">
        <v>48</v>
      </c>
      <c r="D6437" t="s">
        <v>51</v>
      </c>
      <c r="E6437" s="1">
        <v>43726</v>
      </c>
      <c r="F6437" s="1">
        <v>44082</v>
      </c>
      <c r="H6437" s="1">
        <v>44082</v>
      </c>
      <c r="I6437">
        <f>E6437-H6437</f>
        <v>-356</v>
      </c>
      <c r="J6437" t="s">
        <v>46</v>
      </c>
      <c r="K6437" t="s">
        <v>17804</v>
      </c>
      <c r="L6437" t="s">
        <v>55</v>
      </c>
      <c r="M6437">
        <v>17711.16</v>
      </c>
      <c r="N6437">
        <v>331</v>
      </c>
    </row>
    <row r="6438" spans="1:14" x14ac:dyDescent="0.35">
      <c r="A6438" t="s">
        <v>17600</v>
      </c>
      <c r="B6438" t="s">
        <v>26</v>
      </c>
      <c r="C6438" t="s">
        <v>28</v>
      </c>
      <c r="D6438" t="s">
        <v>45</v>
      </c>
      <c r="E6438" s="1">
        <v>43739</v>
      </c>
      <c r="F6438" s="1">
        <v>44096</v>
      </c>
      <c r="H6438" s="1">
        <v>44096</v>
      </c>
      <c r="I6438">
        <f>E6438-H6438</f>
        <v>-357</v>
      </c>
      <c r="J6438" t="s">
        <v>24</v>
      </c>
      <c r="K6438" t="s">
        <v>17602</v>
      </c>
      <c r="L6438" t="s">
        <v>64</v>
      </c>
      <c r="M6438">
        <v>8858.2577689999998</v>
      </c>
      <c r="N6438">
        <v>285</v>
      </c>
    </row>
    <row r="6439" spans="1:14" x14ac:dyDescent="0.35">
      <c r="A6439" t="s">
        <v>17603</v>
      </c>
      <c r="B6439" t="s">
        <v>26</v>
      </c>
      <c r="C6439" t="s">
        <v>48</v>
      </c>
      <c r="D6439" t="s">
        <v>89</v>
      </c>
      <c r="E6439" s="1">
        <v>44465</v>
      </c>
      <c r="F6439" s="1">
        <v>44095</v>
      </c>
      <c r="H6439" s="1">
        <v>44095</v>
      </c>
      <c r="I6439">
        <f>E6439-H6439</f>
        <v>370</v>
      </c>
      <c r="J6439" t="s">
        <v>46</v>
      </c>
      <c r="K6439" t="s">
        <v>17605</v>
      </c>
      <c r="L6439" t="s">
        <v>55</v>
      </c>
      <c r="M6439">
        <v>32698.139449999999</v>
      </c>
      <c r="N6439">
        <v>114</v>
      </c>
    </row>
    <row r="6440" spans="1:14" hidden="1" x14ac:dyDescent="0.35">
      <c r="A6440" t="s">
        <v>2006</v>
      </c>
      <c r="B6440" t="s">
        <v>16</v>
      </c>
      <c r="C6440" t="s">
        <v>18</v>
      </c>
      <c r="D6440" t="s">
        <v>89</v>
      </c>
      <c r="E6440" s="1">
        <v>44957</v>
      </c>
      <c r="F6440" s="1">
        <v>44081</v>
      </c>
      <c r="H6440" s="1">
        <v>44081</v>
      </c>
      <c r="I6440">
        <f>E6440-H6440</f>
        <v>876</v>
      </c>
      <c r="J6440" t="s">
        <v>24</v>
      </c>
      <c r="K6440" t="s">
        <v>17810</v>
      </c>
      <c r="L6440" t="s">
        <v>21</v>
      </c>
      <c r="M6440">
        <v>27945.98458</v>
      </c>
      <c r="N6440">
        <v>457</v>
      </c>
    </row>
    <row r="6441" spans="1:14" x14ac:dyDescent="0.35">
      <c r="A6441" t="s">
        <v>17606</v>
      </c>
      <c r="B6441" t="s">
        <v>26</v>
      </c>
      <c r="C6441" t="s">
        <v>73</v>
      </c>
      <c r="D6441" t="s">
        <v>23</v>
      </c>
      <c r="E6441" s="1">
        <v>43950</v>
      </c>
      <c r="F6441" s="1">
        <v>44095</v>
      </c>
      <c r="H6441" s="1">
        <v>44095</v>
      </c>
      <c r="I6441">
        <f>E6441-H6441</f>
        <v>-145</v>
      </c>
      <c r="J6441" t="s">
        <v>24</v>
      </c>
      <c r="K6441" t="s">
        <v>17608</v>
      </c>
      <c r="L6441" t="s">
        <v>31</v>
      </c>
      <c r="M6441">
        <v>70568.615529999995</v>
      </c>
      <c r="N6441">
        <v>247</v>
      </c>
    </row>
    <row r="6442" spans="1:14" hidden="1" x14ac:dyDescent="0.35">
      <c r="A6442" t="s">
        <v>6341</v>
      </c>
      <c r="B6442" t="s">
        <v>16</v>
      </c>
      <c r="C6442" t="s">
        <v>37</v>
      </c>
      <c r="D6442" t="s">
        <v>51</v>
      </c>
      <c r="E6442" s="1">
        <v>43475</v>
      </c>
      <c r="F6442" s="1">
        <v>44081</v>
      </c>
      <c r="H6442" s="1">
        <v>44081</v>
      </c>
      <c r="I6442">
        <f>E6442-H6442</f>
        <v>-606</v>
      </c>
      <c r="J6442" t="s">
        <v>34</v>
      </c>
      <c r="K6442" t="s">
        <v>17815</v>
      </c>
      <c r="L6442" t="s">
        <v>60</v>
      </c>
      <c r="M6442">
        <v>24736.976139999999</v>
      </c>
      <c r="N6442">
        <v>126</v>
      </c>
    </row>
    <row r="6443" spans="1:14" hidden="1" x14ac:dyDescent="0.35">
      <c r="A6443" t="s">
        <v>17816</v>
      </c>
      <c r="B6443" t="s">
        <v>16</v>
      </c>
      <c r="C6443" t="s">
        <v>18</v>
      </c>
      <c r="D6443" t="s">
        <v>51</v>
      </c>
      <c r="E6443" s="1">
        <v>44243</v>
      </c>
      <c r="F6443" s="1">
        <v>44081</v>
      </c>
      <c r="H6443" s="1">
        <v>44081</v>
      </c>
      <c r="I6443">
        <f>E6443-H6443</f>
        <v>162</v>
      </c>
      <c r="J6443" t="s">
        <v>34</v>
      </c>
      <c r="K6443" t="s">
        <v>17817</v>
      </c>
      <c r="L6443" t="s">
        <v>64</v>
      </c>
      <c r="M6443">
        <v>21133.955089999999</v>
      </c>
      <c r="N6443">
        <v>329</v>
      </c>
    </row>
    <row r="6444" spans="1:14" x14ac:dyDescent="0.35">
      <c r="A6444" t="s">
        <v>17612</v>
      </c>
      <c r="B6444" t="s">
        <v>26</v>
      </c>
      <c r="C6444" t="s">
        <v>37</v>
      </c>
      <c r="D6444" t="s">
        <v>33</v>
      </c>
      <c r="E6444" s="1">
        <v>44518</v>
      </c>
      <c r="F6444" s="1">
        <v>44095</v>
      </c>
      <c r="H6444" s="1">
        <v>44095</v>
      </c>
      <c r="I6444">
        <f>E6444-H6444</f>
        <v>423</v>
      </c>
      <c r="J6444" t="s">
        <v>46</v>
      </c>
      <c r="K6444" t="s">
        <v>17614</v>
      </c>
      <c r="L6444" t="s">
        <v>21</v>
      </c>
      <c r="M6444">
        <v>19040.032449999999</v>
      </c>
      <c r="N6444">
        <v>455</v>
      </c>
    </row>
    <row r="6445" spans="1:14" hidden="1" x14ac:dyDescent="0.35">
      <c r="A6445" t="s">
        <v>17821</v>
      </c>
      <c r="B6445" t="s">
        <v>16</v>
      </c>
      <c r="C6445" t="s">
        <v>73</v>
      </c>
      <c r="D6445" t="s">
        <v>23</v>
      </c>
      <c r="E6445" s="1">
        <v>45152</v>
      </c>
      <c r="F6445" s="1">
        <v>44080</v>
      </c>
      <c r="H6445" s="1">
        <v>44080</v>
      </c>
      <c r="I6445">
        <f>E6445-H6445</f>
        <v>1072</v>
      </c>
      <c r="J6445" t="s">
        <v>46</v>
      </c>
      <c r="K6445" t="s">
        <v>17823</v>
      </c>
      <c r="L6445" t="s">
        <v>31</v>
      </c>
      <c r="M6445">
        <v>32174.67036</v>
      </c>
      <c r="N6445">
        <v>374</v>
      </c>
    </row>
    <row r="6446" spans="1:14" x14ac:dyDescent="0.35">
      <c r="A6446" t="s">
        <v>17621</v>
      </c>
      <c r="B6446" t="s">
        <v>26</v>
      </c>
      <c r="C6446" t="s">
        <v>57</v>
      </c>
      <c r="D6446" t="s">
        <v>45</v>
      </c>
      <c r="E6446" s="1">
        <v>44916</v>
      </c>
      <c r="F6446" s="1">
        <v>44095</v>
      </c>
      <c r="H6446" s="1">
        <v>44095</v>
      </c>
      <c r="I6446">
        <f>E6446-H6446</f>
        <v>821</v>
      </c>
      <c r="J6446" t="s">
        <v>34</v>
      </c>
      <c r="K6446" t="s">
        <v>17623</v>
      </c>
      <c r="L6446" t="s">
        <v>21</v>
      </c>
      <c r="M6446">
        <v>14175.047710000001</v>
      </c>
      <c r="N6446">
        <v>203</v>
      </c>
    </row>
    <row r="6447" spans="1:14" hidden="1" x14ac:dyDescent="0.35">
      <c r="A6447" t="s">
        <v>17827</v>
      </c>
      <c r="B6447" t="s">
        <v>16</v>
      </c>
      <c r="C6447" t="s">
        <v>73</v>
      </c>
      <c r="D6447" t="s">
        <v>33</v>
      </c>
      <c r="E6447" s="1">
        <v>44923</v>
      </c>
      <c r="F6447" s="1">
        <v>44080</v>
      </c>
      <c r="H6447" s="1">
        <v>44080</v>
      </c>
      <c r="I6447">
        <f>E6447-H6447</f>
        <v>843</v>
      </c>
      <c r="J6447" t="s">
        <v>34</v>
      </c>
      <c r="K6447" t="s">
        <v>17829</v>
      </c>
      <c r="L6447" t="s">
        <v>55</v>
      </c>
      <c r="M6447">
        <v>76844.089619999999</v>
      </c>
      <c r="N6447">
        <v>216</v>
      </c>
    </row>
    <row r="6448" spans="1:14" x14ac:dyDescent="0.35">
      <c r="A6448" t="s">
        <v>17624</v>
      </c>
      <c r="B6448" t="s">
        <v>26</v>
      </c>
      <c r="C6448" t="s">
        <v>73</v>
      </c>
      <c r="D6448" t="s">
        <v>23</v>
      </c>
      <c r="E6448" s="1">
        <v>43484</v>
      </c>
      <c r="F6448" s="1">
        <v>44095</v>
      </c>
      <c r="H6448" s="1">
        <v>44095</v>
      </c>
      <c r="I6448">
        <f>E6448-H6448</f>
        <v>-611</v>
      </c>
      <c r="J6448" t="s">
        <v>24</v>
      </c>
      <c r="K6448" t="s">
        <v>17625</v>
      </c>
      <c r="L6448" t="s">
        <v>31</v>
      </c>
      <c r="M6448">
        <v>72579.522379999995</v>
      </c>
      <c r="N6448">
        <v>490</v>
      </c>
    </row>
    <row r="6449" spans="1:14" x14ac:dyDescent="0.35">
      <c r="A6449" t="s">
        <v>7547</v>
      </c>
      <c r="B6449" t="s">
        <v>26</v>
      </c>
      <c r="C6449" t="s">
        <v>37</v>
      </c>
      <c r="D6449" t="s">
        <v>45</v>
      </c>
      <c r="E6449" s="1">
        <v>44364</v>
      </c>
      <c r="F6449" s="1">
        <v>44094</v>
      </c>
      <c r="H6449" s="1">
        <v>44094</v>
      </c>
      <c r="I6449">
        <f>E6449-H6449</f>
        <v>270</v>
      </c>
      <c r="J6449" t="s">
        <v>34</v>
      </c>
      <c r="K6449" t="s">
        <v>17634</v>
      </c>
      <c r="L6449" t="s">
        <v>31</v>
      </c>
      <c r="M6449">
        <v>24260.0664</v>
      </c>
      <c r="N6449">
        <v>142</v>
      </c>
    </row>
    <row r="6450" spans="1:14" hidden="1" x14ac:dyDescent="0.35">
      <c r="A6450" t="s">
        <v>17836</v>
      </c>
      <c r="B6450" t="s">
        <v>16</v>
      </c>
      <c r="C6450" t="s">
        <v>28</v>
      </c>
      <c r="D6450" t="s">
        <v>51</v>
      </c>
      <c r="E6450" s="1">
        <v>43577</v>
      </c>
      <c r="F6450" s="1">
        <v>44080</v>
      </c>
      <c r="H6450" s="1">
        <v>44080</v>
      </c>
      <c r="I6450">
        <f>E6450-H6450</f>
        <v>-503</v>
      </c>
      <c r="J6450" t="s">
        <v>46</v>
      </c>
      <c r="K6450" t="s">
        <v>2093</v>
      </c>
      <c r="L6450" t="s">
        <v>60</v>
      </c>
      <c r="M6450">
        <v>17805.785029999999</v>
      </c>
      <c r="N6450">
        <v>103</v>
      </c>
    </row>
    <row r="6451" spans="1:14" x14ac:dyDescent="0.35">
      <c r="A6451" t="s">
        <v>17635</v>
      </c>
      <c r="B6451" t="s">
        <v>26</v>
      </c>
      <c r="C6451" t="s">
        <v>28</v>
      </c>
      <c r="D6451" t="s">
        <v>23</v>
      </c>
      <c r="E6451" s="1">
        <v>43979</v>
      </c>
      <c r="F6451" s="1">
        <v>44093</v>
      </c>
      <c r="H6451" s="1">
        <v>44093</v>
      </c>
      <c r="I6451">
        <f>E6451-H6451</f>
        <v>-114</v>
      </c>
      <c r="J6451" t="s">
        <v>34</v>
      </c>
      <c r="K6451" t="s">
        <v>17637</v>
      </c>
      <c r="L6451" t="s">
        <v>55</v>
      </c>
      <c r="M6451">
        <v>13359.163769999999</v>
      </c>
      <c r="N6451">
        <v>406</v>
      </c>
    </row>
    <row r="6452" spans="1:14" x14ac:dyDescent="0.35">
      <c r="A6452" t="s">
        <v>17638</v>
      </c>
      <c r="B6452" t="s">
        <v>26</v>
      </c>
      <c r="C6452" t="s">
        <v>73</v>
      </c>
      <c r="D6452" t="s">
        <v>33</v>
      </c>
      <c r="E6452" s="1">
        <v>44698</v>
      </c>
      <c r="F6452" s="1">
        <v>44093</v>
      </c>
      <c r="H6452" s="1">
        <v>44093</v>
      </c>
      <c r="I6452">
        <f>E6452-H6452</f>
        <v>605</v>
      </c>
      <c r="J6452" t="s">
        <v>24</v>
      </c>
      <c r="K6452" t="s">
        <v>17640</v>
      </c>
      <c r="L6452" t="s">
        <v>55</v>
      </c>
      <c r="M6452">
        <v>66787.563590000005</v>
      </c>
      <c r="N6452">
        <v>208</v>
      </c>
    </row>
    <row r="6453" spans="1:14" x14ac:dyDescent="0.35">
      <c r="A6453" t="s">
        <v>17648</v>
      </c>
      <c r="B6453" t="s">
        <v>26</v>
      </c>
      <c r="C6453" t="s">
        <v>37</v>
      </c>
      <c r="D6453" t="s">
        <v>89</v>
      </c>
      <c r="E6453" s="1">
        <v>44599</v>
      </c>
      <c r="F6453" s="1">
        <v>44092</v>
      </c>
      <c r="H6453" s="1">
        <v>44092</v>
      </c>
      <c r="I6453">
        <f>E6453-H6453</f>
        <v>507</v>
      </c>
      <c r="J6453" t="s">
        <v>24</v>
      </c>
      <c r="K6453" t="s">
        <v>17650</v>
      </c>
      <c r="L6453" t="s">
        <v>60</v>
      </c>
      <c r="M6453">
        <v>5362.3914450000002</v>
      </c>
      <c r="N6453">
        <v>145</v>
      </c>
    </row>
    <row r="6454" spans="1:14" x14ac:dyDescent="0.35">
      <c r="A6454" t="s">
        <v>17658</v>
      </c>
      <c r="B6454" t="s">
        <v>26</v>
      </c>
      <c r="C6454" t="s">
        <v>28</v>
      </c>
      <c r="D6454" t="s">
        <v>45</v>
      </c>
      <c r="E6454" s="1">
        <v>44398</v>
      </c>
      <c r="F6454" s="1">
        <v>44092</v>
      </c>
      <c r="H6454" s="1">
        <v>44092</v>
      </c>
      <c r="I6454">
        <f>E6454-H6454</f>
        <v>306</v>
      </c>
      <c r="J6454" t="s">
        <v>24</v>
      </c>
      <c r="K6454" t="s">
        <v>17660</v>
      </c>
      <c r="L6454" t="s">
        <v>60</v>
      </c>
      <c r="M6454">
        <v>14691.44477</v>
      </c>
      <c r="N6454">
        <v>125</v>
      </c>
    </row>
    <row r="6455" spans="1:14" hidden="1" x14ac:dyDescent="0.35">
      <c r="A6455" t="s">
        <v>17848</v>
      </c>
      <c r="B6455" t="s">
        <v>16</v>
      </c>
      <c r="C6455" t="s">
        <v>37</v>
      </c>
      <c r="D6455" t="s">
        <v>45</v>
      </c>
      <c r="E6455" s="1">
        <v>44316</v>
      </c>
      <c r="F6455" s="1">
        <v>44079</v>
      </c>
      <c r="H6455" s="1">
        <v>44079</v>
      </c>
      <c r="I6455">
        <f>E6455-H6455</f>
        <v>237</v>
      </c>
      <c r="J6455" t="s">
        <v>24</v>
      </c>
      <c r="K6455" t="s">
        <v>17850</v>
      </c>
      <c r="L6455" t="s">
        <v>60</v>
      </c>
      <c r="M6455">
        <v>14403.640880000001</v>
      </c>
      <c r="N6455">
        <v>294</v>
      </c>
    </row>
    <row r="6456" spans="1:14" hidden="1" x14ac:dyDescent="0.35">
      <c r="A6456" t="s">
        <v>17851</v>
      </c>
      <c r="B6456" t="s">
        <v>16</v>
      </c>
      <c r="C6456" t="s">
        <v>37</v>
      </c>
      <c r="D6456" t="s">
        <v>45</v>
      </c>
      <c r="E6456" s="1">
        <v>44098</v>
      </c>
      <c r="F6456" s="1">
        <v>44079</v>
      </c>
      <c r="H6456" s="1">
        <v>44079</v>
      </c>
      <c r="I6456">
        <f>E6456-H6456</f>
        <v>19</v>
      </c>
      <c r="J6456" t="s">
        <v>24</v>
      </c>
      <c r="K6456" t="s">
        <v>17853</v>
      </c>
      <c r="L6456" t="s">
        <v>60</v>
      </c>
      <c r="M6456">
        <v>17586.7775</v>
      </c>
      <c r="N6456">
        <v>342</v>
      </c>
    </row>
    <row r="6457" spans="1:14" hidden="1" x14ac:dyDescent="0.35">
      <c r="A6457" t="s">
        <v>17854</v>
      </c>
      <c r="B6457" t="s">
        <v>16</v>
      </c>
      <c r="C6457" t="s">
        <v>48</v>
      </c>
      <c r="D6457" t="s">
        <v>45</v>
      </c>
      <c r="E6457" s="1">
        <v>44358</v>
      </c>
      <c r="F6457" s="1">
        <v>44079</v>
      </c>
      <c r="H6457" s="1">
        <v>44079</v>
      </c>
      <c r="I6457">
        <f>E6457-H6457</f>
        <v>279</v>
      </c>
      <c r="J6457" t="s">
        <v>34</v>
      </c>
      <c r="K6457" t="s">
        <v>17855</v>
      </c>
      <c r="L6457" t="s">
        <v>64</v>
      </c>
      <c r="M6457">
        <v>15472.76268</v>
      </c>
      <c r="N6457">
        <v>102</v>
      </c>
    </row>
    <row r="6458" spans="1:14" x14ac:dyDescent="0.35">
      <c r="A6458" t="s">
        <v>17661</v>
      </c>
      <c r="B6458" t="s">
        <v>26</v>
      </c>
      <c r="C6458" t="s">
        <v>37</v>
      </c>
      <c r="D6458" t="s">
        <v>33</v>
      </c>
      <c r="E6458" s="1">
        <v>43984</v>
      </c>
      <c r="F6458" s="1">
        <v>44091</v>
      </c>
      <c r="H6458" s="1">
        <v>44091</v>
      </c>
      <c r="I6458">
        <f>E6458-H6458</f>
        <v>-107</v>
      </c>
      <c r="J6458" t="s">
        <v>34</v>
      </c>
      <c r="K6458" t="s">
        <v>17662</v>
      </c>
      <c r="L6458" t="s">
        <v>64</v>
      </c>
      <c r="M6458">
        <v>10439.504940000001</v>
      </c>
      <c r="N6458">
        <v>140</v>
      </c>
    </row>
    <row r="6459" spans="1:14" hidden="1" x14ac:dyDescent="0.35">
      <c r="A6459" t="s">
        <v>16010</v>
      </c>
      <c r="B6459" t="s">
        <v>16</v>
      </c>
      <c r="C6459" t="s">
        <v>57</v>
      </c>
      <c r="D6459" t="s">
        <v>89</v>
      </c>
      <c r="E6459" s="1">
        <v>44674</v>
      </c>
      <c r="F6459" s="1">
        <v>44078</v>
      </c>
      <c r="H6459" s="1">
        <v>44078</v>
      </c>
      <c r="I6459">
        <f>E6459-H6459</f>
        <v>596</v>
      </c>
      <c r="J6459" t="s">
        <v>46</v>
      </c>
      <c r="K6459" t="s">
        <v>1584</v>
      </c>
      <c r="L6459" t="s">
        <v>31</v>
      </c>
      <c r="M6459">
        <v>2872.4938959999999</v>
      </c>
      <c r="N6459">
        <v>360</v>
      </c>
    </row>
    <row r="6460" spans="1:14" x14ac:dyDescent="0.35">
      <c r="A6460" t="s">
        <v>17669</v>
      </c>
      <c r="B6460" t="s">
        <v>26</v>
      </c>
      <c r="C6460" t="s">
        <v>57</v>
      </c>
      <c r="D6460" t="s">
        <v>23</v>
      </c>
      <c r="E6460" s="1">
        <v>44127</v>
      </c>
      <c r="F6460" s="1">
        <v>44090</v>
      </c>
      <c r="H6460" s="1">
        <v>44090</v>
      </c>
      <c r="I6460">
        <f>E6460-H6460</f>
        <v>37</v>
      </c>
      <c r="J6460" t="s">
        <v>24</v>
      </c>
      <c r="K6460" t="s">
        <v>17671</v>
      </c>
      <c r="L6460" t="s">
        <v>31</v>
      </c>
      <c r="M6460">
        <v>9000.4953000000005</v>
      </c>
      <c r="N6460">
        <v>190</v>
      </c>
    </row>
    <row r="6461" spans="1:14" x14ac:dyDescent="0.35">
      <c r="A6461" t="s">
        <v>17672</v>
      </c>
      <c r="B6461" t="s">
        <v>26</v>
      </c>
      <c r="C6461" t="s">
        <v>73</v>
      </c>
      <c r="D6461" t="s">
        <v>89</v>
      </c>
      <c r="E6461" s="1">
        <v>45092</v>
      </c>
      <c r="F6461" s="1">
        <v>44090</v>
      </c>
      <c r="H6461" s="1">
        <v>44090</v>
      </c>
      <c r="I6461">
        <f>E6461-H6461</f>
        <v>1002</v>
      </c>
      <c r="J6461" t="s">
        <v>24</v>
      </c>
      <c r="K6461" t="s">
        <v>17673</v>
      </c>
      <c r="L6461" t="s">
        <v>55</v>
      </c>
      <c r="M6461">
        <v>10005.61969</v>
      </c>
      <c r="N6461">
        <v>143</v>
      </c>
    </row>
    <row r="6462" spans="1:14" x14ac:dyDescent="0.35">
      <c r="A6462" t="s">
        <v>17674</v>
      </c>
      <c r="B6462" t="s">
        <v>26</v>
      </c>
      <c r="C6462" t="s">
        <v>37</v>
      </c>
      <c r="D6462" t="s">
        <v>33</v>
      </c>
      <c r="E6462" s="1">
        <v>43610</v>
      </c>
      <c r="F6462" s="1">
        <v>44090</v>
      </c>
      <c r="H6462" s="1">
        <v>44090</v>
      </c>
      <c r="I6462">
        <f>E6462-H6462</f>
        <v>-480</v>
      </c>
      <c r="J6462" t="s">
        <v>34</v>
      </c>
      <c r="K6462" t="s">
        <v>3276</v>
      </c>
      <c r="L6462" t="s">
        <v>21</v>
      </c>
      <c r="M6462">
        <v>1639.0877359999999</v>
      </c>
      <c r="N6462">
        <v>396</v>
      </c>
    </row>
    <row r="6463" spans="1:14" x14ac:dyDescent="0.35">
      <c r="A6463" t="s">
        <v>17684</v>
      </c>
      <c r="B6463" t="s">
        <v>26</v>
      </c>
      <c r="C6463" t="s">
        <v>18</v>
      </c>
      <c r="D6463" t="s">
        <v>45</v>
      </c>
      <c r="E6463" s="1">
        <v>44088</v>
      </c>
      <c r="F6463" s="1">
        <v>44090</v>
      </c>
      <c r="H6463" s="1">
        <v>44090</v>
      </c>
      <c r="I6463">
        <f>E6463-H6463</f>
        <v>-2</v>
      </c>
      <c r="J6463" t="s">
        <v>46</v>
      </c>
      <c r="K6463" t="s">
        <v>17686</v>
      </c>
      <c r="L6463" t="s">
        <v>64</v>
      </c>
      <c r="M6463">
        <v>53383.720820000002</v>
      </c>
      <c r="N6463">
        <v>319</v>
      </c>
    </row>
    <row r="6464" spans="1:14" x14ac:dyDescent="0.35">
      <c r="A6464" t="s">
        <v>17692</v>
      </c>
      <c r="B6464" t="s">
        <v>26</v>
      </c>
      <c r="C6464" t="s">
        <v>28</v>
      </c>
      <c r="D6464" t="s">
        <v>45</v>
      </c>
      <c r="E6464" s="1">
        <v>45068</v>
      </c>
      <c r="F6464" s="1">
        <v>44089</v>
      </c>
      <c r="H6464" s="1">
        <v>44089</v>
      </c>
      <c r="I6464">
        <f>E6464-H6464</f>
        <v>979</v>
      </c>
      <c r="J6464" t="s">
        <v>46</v>
      </c>
      <c r="K6464" t="s">
        <v>17694</v>
      </c>
      <c r="L6464" t="s">
        <v>64</v>
      </c>
      <c r="M6464">
        <v>34356.533159999999</v>
      </c>
      <c r="N6464">
        <v>154</v>
      </c>
    </row>
    <row r="6465" spans="1:14" hidden="1" x14ac:dyDescent="0.35">
      <c r="A6465" t="s">
        <v>17871</v>
      </c>
      <c r="B6465" t="s">
        <v>16</v>
      </c>
      <c r="C6465" t="s">
        <v>28</v>
      </c>
      <c r="D6465" t="s">
        <v>33</v>
      </c>
      <c r="E6465" s="1">
        <v>44267</v>
      </c>
      <c r="F6465" s="1">
        <v>44077</v>
      </c>
      <c r="H6465" s="1">
        <v>44077</v>
      </c>
      <c r="I6465">
        <f>E6465-H6465</f>
        <v>190</v>
      </c>
      <c r="J6465" t="s">
        <v>46</v>
      </c>
      <c r="K6465" t="s">
        <v>17873</v>
      </c>
      <c r="L6465" t="s">
        <v>64</v>
      </c>
      <c r="M6465">
        <v>42234.535499999998</v>
      </c>
      <c r="N6465">
        <v>429</v>
      </c>
    </row>
    <row r="6466" spans="1:14" x14ac:dyDescent="0.35">
      <c r="A6466" t="s">
        <v>17695</v>
      </c>
      <c r="B6466" t="s">
        <v>26</v>
      </c>
      <c r="C6466" t="s">
        <v>18</v>
      </c>
      <c r="D6466" t="s">
        <v>33</v>
      </c>
      <c r="E6466" s="1">
        <v>43687</v>
      </c>
      <c r="F6466" s="1">
        <v>44089</v>
      </c>
      <c r="H6466" s="1">
        <v>44089</v>
      </c>
      <c r="I6466">
        <f>E6466-H6466</f>
        <v>-402</v>
      </c>
      <c r="J6466" t="s">
        <v>24</v>
      </c>
      <c r="K6466" t="s">
        <v>17697</v>
      </c>
      <c r="L6466" t="s">
        <v>64</v>
      </c>
      <c r="M6466">
        <v>9873.2574280000008</v>
      </c>
      <c r="N6466">
        <v>416</v>
      </c>
    </row>
    <row r="6467" spans="1:14" hidden="1" x14ac:dyDescent="0.35">
      <c r="A6467" t="s">
        <v>869</v>
      </c>
      <c r="B6467" t="s">
        <v>16</v>
      </c>
      <c r="C6467" t="s">
        <v>28</v>
      </c>
      <c r="D6467" t="s">
        <v>45</v>
      </c>
      <c r="E6467" s="1">
        <v>44524</v>
      </c>
      <c r="F6467" s="1">
        <v>44076</v>
      </c>
      <c r="H6467" s="1">
        <v>44076</v>
      </c>
      <c r="I6467">
        <f>E6467-H6467</f>
        <v>448</v>
      </c>
      <c r="J6467" t="s">
        <v>46</v>
      </c>
      <c r="K6467" t="s">
        <v>17878</v>
      </c>
      <c r="L6467" t="s">
        <v>60</v>
      </c>
      <c r="M6467">
        <v>27778.9136</v>
      </c>
      <c r="N6467">
        <v>415</v>
      </c>
    </row>
    <row r="6468" spans="1:14" hidden="1" x14ac:dyDescent="0.35">
      <c r="A6468" t="s">
        <v>17879</v>
      </c>
      <c r="B6468" t="s">
        <v>16</v>
      </c>
      <c r="C6468" t="s">
        <v>57</v>
      </c>
      <c r="D6468" t="s">
        <v>89</v>
      </c>
      <c r="E6468" s="1">
        <v>44760</v>
      </c>
      <c r="F6468" s="1">
        <v>44076</v>
      </c>
      <c r="H6468" s="1">
        <v>44076</v>
      </c>
      <c r="I6468">
        <f>E6468-H6468</f>
        <v>684</v>
      </c>
      <c r="J6468" t="s">
        <v>34</v>
      </c>
      <c r="K6468" t="s">
        <v>17880</v>
      </c>
      <c r="L6468" t="s">
        <v>60</v>
      </c>
      <c r="M6468">
        <v>6586.2829890000003</v>
      </c>
      <c r="N6468">
        <v>399</v>
      </c>
    </row>
    <row r="6469" spans="1:14" x14ac:dyDescent="0.35">
      <c r="A6469" t="s">
        <v>17698</v>
      </c>
      <c r="B6469" t="s">
        <v>26</v>
      </c>
      <c r="C6469" t="s">
        <v>48</v>
      </c>
      <c r="D6469" t="s">
        <v>51</v>
      </c>
      <c r="E6469" s="1">
        <v>44300</v>
      </c>
      <c r="F6469" s="1">
        <v>44089</v>
      </c>
      <c r="H6469" s="1">
        <v>44089</v>
      </c>
      <c r="I6469">
        <f>E6469-H6469</f>
        <v>211</v>
      </c>
      <c r="J6469" t="s">
        <v>34</v>
      </c>
      <c r="K6469" t="s">
        <v>17700</v>
      </c>
      <c r="L6469" t="s">
        <v>64</v>
      </c>
      <c r="M6469">
        <v>20926.71747</v>
      </c>
      <c r="N6469">
        <v>261</v>
      </c>
    </row>
    <row r="6470" spans="1:14" x14ac:dyDescent="0.35">
      <c r="A6470" t="s">
        <v>17706</v>
      </c>
      <c r="B6470" t="s">
        <v>26</v>
      </c>
      <c r="C6470" t="s">
        <v>28</v>
      </c>
      <c r="D6470" t="s">
        <v>33</v>
      </c>
      <c r="E6470" s="1">
        <v>44623</v>
      </c>
      <c r="F6470" s="1">
        <v>44088</v>
      </c>
      <c r="H6470" s="1">
        <v>44088</v>
      </c>
      <c r="I6470">
        <f>E6470-H6470</f>
        <v>535</v>
      </c>
      <c r="J6470" t="s">
        <v>34</v>
      </c>
      <c r="K6470" t="s">
        <v>17708</v>
      </c>
      <c r="L6470" t="s">
        <v>55</v>
      </c>
      <c r="M6470">
        <v>13781.162420000001</v>
      </c>
      <c r="N6470">
        <v>476</v>
      </c>
    </row>
    <row r="6471" spans="1:14" hidden="1" x14ac:dyDescent="0.35">
      <c r="A6471" t="s">
        <v>17886</v>
      </c>
      <c r="B6471" t="s">
        <v>16</v>
      </c>
      <c r="C6471" t="s">
        <v>37</v>
      </c>
      <c r="D6471" t="s">
        <v>33</v>
      </c>
      <c r="E6471" s="1">
        <v>44024</v>
      </c>
      <c r="F6471" s="1">
        <v>44075</v>
      </c>
      <c r="H6471" s="1">
        <v>44075</v>
      </c>
      <c r="I6471">
        <f>E6471-H6471</f>
        <v>-51</v>
      </c>
      <c r="J6471" t="s">
        <v>34</v>
      </c>
      <c r="K6471" t="s">
        <v>17887</v>
      </c>
      <c r="L6471" t="s">
        <v>55</v>
      </c>
      <c r="M6471">
        <v>4227.9665660000001</v>
      </c>
      <c r="N6471">
        <v>326</v>
      </c>
    </row>
    <row r="6472" spans="1:14" hidden="1" x14ac:dyDescent="0.35">
      <c r="A6472" t="s">
        <v>17888</v>
      </c>
      <c r="B6472" t="s">
        <v>16</v>
      </c>
      <c r="C6472" t="s">
        <v>57</v>
      </c>
      <c r="D6472" t="s">
        <v>33</v>
      </c>
      <c r="E6472" s="1">
        <v>44702</v>
      </c>
      <c r="F6472" s="1">
        <v>44075</v>
      </c>
      <c r="H6472" s="1">
        <v>44075</v>
      </c>
      <c r="I6472">
        <f>E6472-H6472</f>
        <v>627</v>
      </c>
      <c r="J6472" t="s">
        <v>24</v>
      </c>
      <c r="K6472" t="s">
        <v>17890</v>
      </c>
      <c r="L6472" t="s">
        <v>31</v>
      </c>
      <c r="M6472">
        <v>1477.23182</v>
      </c>
      <c r="N6472">
        <v>191</v>
      </c>
    </row>
    <row r="6473" spans="1:14" x14ac:dyDescent="0.35">
      <c r="A6473" t="s">
        <v>17716</v>
      </c>
      <c r="B6473" t="s">
        <v>26</v>
      </c>
      <c r="C6473" t="s">
        <v>73</v>
      </c>
      <c r="D6473" t="s">
        <v>33</v>
      </c>
      <c r="E6473" s="1">
        <v>45140</v>
      </c>
      <c r="F6473" s="1">
        <v>44088</v>
      </c>
      <c r="H6473" s="1">
        <v>44088</v>
      </c>
      <c r="I6473">
        <f>E6473-H6473</f>
        <v>1052</v>
      </c>
      <c r="J6473" t="s">
        <v>46</v>
      </c>
      <c r="K6473" t="s">
        <v>4619</v>
      </c>
      <c r="L6473" t="s">
        <v>31</v>
      </c>
      <c r="M6473">
        <v>34571.463150000003</v>
      </c>
      <c r="N6473">
        <v>291</v>
      </c>
    </row>
    <row r="6474" spans="1:14" hidden="1" x14ac:dyDescent="0.35">
      <c r="A6474" t="s">
        <v>17893</v>
      </c>
      <c r="B6474" t="s">
        <v>16</v>
      </c>
      <c r="C6474" t="s">
        <v>18</v>
      </c>
      <c r="D6474" t="s">
        <v>33</v>
      </c>
      <c r="E6474" s="1">
        <v>45071</v>
      </c>
      <c r="F6474" s="1">
        <v>44075</v>
      </c>
      <c r="H6474" s="1">
        <v>44075</v>
      </c>
      <c r="I6474">
        <f>E6474-H6474</f>
        <v>996</v>
      </c>
      <c r="J6474" t="s">
        <v>46</v>
      </c>
      <c r="K6474" t="s">
        <v>17895</v>
      </c>
      <c r="L6474" t="s">
        <v>55</v>
      </c>
      <c r="M6474">
        <v>56157.485370000002</v>
      </c>
      <c r="N6474">
        <v>427</v>
      </c>
    </row>
    <row r="6475" spans="1:14" x14ac:dyDescent="0.35">
      <c r="A6475" t="s">
        <v>17729</v>
      </c>
      <c r="B6475" t="s">
        <v>26</v>
      </c>
      <c r="C6475" t="s">
        <v>48</v>
      </c>
      <c r="D6475" t="s">
        <v>33</v>
      </c>
      <c r="E6475" s="1">
        <v>44891</v>
      </c>
      <c r="F6475" s="1">
        <v>44087</v>
      </c>
      <c r="H6475" s="1">
        <v>44087</v>
      </c>
      <c r="I6475">
        <f>E6475-H6475</f>
        <v>804</v>
      </c>
      <c r="J6475" t="s">
        <v>46</v>
      </c>
      <c r="K6475" t="s">
        <v>11215</v>
      </c>
      <c r="L6475" t="s">
        <v>64</v>
      </c>
      <c r="M6475">
        <v>22016.587749999999</v>
      </c>
      <c r="N6475">
        <v>463</v>
      </c>
    </row>
    <row r="6476" spans="1:14" hidden="1" x14ac:dyDescent="0.35">
      <c r="A6476" t="s">
        <v>17899</v>
      </c>
      <c r="B6476" t="s">
        <v>16</v>
      </c>
      <c r="C6476" t="s">
        <v>37</v>
      </c>
      <c r="D6476" t="s">
        <v>33</v>
      </c>
      <c r="E6476" s="1">
        <v>44743</v>
      </c>
      <c r="F6476" s="1">
        <v>44074</v>
      </c>
      <c r="H6476" s="1">
        <v>44074</v>
      </c>
      <c r="I6476">
        <f>E6476-H6476</f>
        <v>669</v>
      </c>
      <c r="J6476" t="s">
        <v>34</v>
      </c>
      <c r="K6476" t="s">
        <v>2153</v>
      </c>
      <c r="L6476" t="s">
        <v>55</v>
      </c>
      <c r="M6476">
        <v>19448.36838</v>
      </c>
      <c r="N6476">
        <v>214</v>
      </c>
    </row>
    <row r="6477" spans="1:14" x14ac:dyDescent="0.35">
      <c r="A6477" t="s">
        <v>17731</v>
      </c>
      <c r="B6477" t="s">
        <v>26</v>
      </c>
      <c r="C6477" t="s">
        <v>48</v>
      </c>
      <c r="D6477" t="s">
        <v>33</v>
      </c>
      <c r="E6477" s="1">
        <v>44153</v>
      </c>
      <c r="F6477" s="1">
        <v>44087</v>
      </c>
      <c r="H6477" s="1">
        <v>44087</v>
      </c>
      <c r="I6477">
        <f>E6477-H6477</f>
        <v>66</v>
      </c>
      <c r="J6477" t="s">
        <v>24</v>
      </c>
      <c r="K6477" t="s">
        <v>17733</v>
      </c>
      <c r="L6477" t="s">
        <v>55</v>
      </c>
      <c r="M6477">
        <v>5987.030409</v>
      </c>
      <c r="N6477">
        <v>105</v>
      </c>
    </row>
    <row r="6478" spans="1:14" x14ac:dyDescent="0.35">
      <c r="A6478" t="s">
        <v>17738</v>
      </c>
      <c r="B6478" t="s">
        <v>26</v>
      </c>
      <c r="C6478" t="s">
        <v>57</v>
      </c>
      <c r="D6478" t="s">
        <v>89</v>
      </c>
      <c r="E6478" s="1">
        <v>45097</v>
      </c>
      <c r="F6478" s="1">
        <v>44086</v>
      </c>
      <c r="H6478" s="1">
        <v>44086</v>
      </c>
      <c r="I6478">
        <f>E6478-H6478</f>
        <v>1011</v>
      </c>
      <c r="J6478" t="s">
        <v>24</v>
      </c>
      <c r="K6478" t="s">
        <v>17740</v>
      </c>
      <c r="L6478" t="s">
        <v>55</v>
      </c>
      <c r="M6478">
        <v>5488.4849249999997</v>
      </c>
      <c r="N6478">
        <v>469</v>
      </c>
    </row>
    <row r="6479" spans="1:14" x14ac:dyDescent="0.35">
      <c r="A6479" t="s">
        <v>17741</v>
      </c>
      <c r="B6479" t="s">
        <v>26</v>
      </c>
      <c r="C6479" t="s">
        <v>57</v>
      </c>
      <c r="D6479" t="s">
        <v>33</v>
      </c>
      <c r="E6479" s="1">
        <v>43735</v>
      </c>
      <c r="F6479" s="1">
        <v>44086</v>
      </c>
      <c r="H6479" s="1">
        <v>44086</v>
      </c>
      <c r="I6479">
        <f>E6479-H6479</f>
        <v>-351</v>
      </c>
      <c r="J6479" t="s">
        <v>34</v>
      </c>
      <c r="K6479" t="s">
        <v>17743</v>
      </c>
      <c r="L6479" t="s">
        <v>60</v>
      </c>
      <c r="M6479">
        <v>10132.40935</v>
      </c>
      <c r="N6479">
        <v>167</v>
      </c>
    </row>
    <row r="6480" spans="1:14" x14ac:dyDescent="0.35">
      <c r="A6480" t="s">
        <v>17750</v>
      </c>
      <c r="B6480" t="s">
        <v>26</v>
      </c>
      <c r="C6480" t="s">
        <v>18</v>
      </c>
      <c r="D6480" t="s">
        <v>89</v>
      </c>
      <c r="E6480" s="1">
        <v>44274</v>
      </c>
      <c r="F6480" s="1">
        <v>44086</v>
      </c>
      <c r="H6480" s="1">
        <v>44086</v>
      </c>
      <c r="I6480">
        <f>E6480-H6480</f>
        <v>188</v>
      </c>
      <c r="J6480" t="s">
        <v>24</v>
      </c>
      <c r="K6480" t="s">
        <v>17751</v>
      </c>
      <c r="L6480" t="s">
        <v>60</v>
      </c>
      <c r="M6480">
        <v>32758.481179999999</v>
      </c>
      <c r="N6480">
        <v>405</v>
      </c>
    </row>
    <row r="6481" spans="1:14" hidden="1" x14ac:dyDescent="0.35">
      <c r="A6481" t="s">
        <v>17910</v>
      </c>
      <c r="B6481" t="s">
        <v>16</v>
      </c>
      <c r="C6481" t="s">
        <v>48</v>
      </c>
      <c r="D6481" t="s">
        <v>33</v>
      </c>
      <c r="E6481" s="1">
        <v>44603</v>
      </c>
      <c r="F6481" s="1">
        <v>44074</v>
      </c>
      <c r="H6481" s="1">
        <v>44074</v>
      </c>
      <c r="I6481">
        <f>E6481-H6481</f>
        <v>529</v>
      </c>
      <c r="J6481" t="s">
        <v>24</v>
      </c>
      <c r="K6481" t="s">
        <v>17912</v>
      </c>
      <c r="L6481" t="s">
        <v>21</v>
      </c>
      <c r="M6481">
        <v>38509.889230000001</v>
      </c>
      <c r="N6481">
        <v>427</v>
      </c>
    </row>
    <row r="6482" spans="1:14" hidden="1" x14ac:dyDescent="0.35">
      <c r="A6482" t="s">
        <v>17913</v>
      </c>
      <c r="B6482" t="s">
        <v>16</v>
      </c>
      <c r="C6482" t="s">
        <v>37</v>
      </c>
      <c r="D6482" t="s">
        <v>89</v>
      </c>
      <c r="E6482" s="1">
        <v>43976</v>
      </c>
      <c r="F6482" s="1">
        <v>44073</v>
      </c>
      <c r="H6482" s="1">
        <v>44073</v>
      </c>
      <c r="I6482">
        <f>E6482-H6482</f>
        <v>-97</v>
      </c>
      <c r="J6482" t="s">
        <v>24</v>
      </c>
      <c r="K6482" t="s">
        <v>17915</v>
      </c>
      <c r="L6482" t="s">
        <v>64</v>
      </c>
      <c r="M6482">
        <v>10716.131299999999</v>
      </c>
      <c r="N6482">
        <v>135</v>
      </c>
    </row>
    <row r="6483" spans="1:14" x14ac:dyDescent="0.35">
      <c r="A6483" t="s">
        <v>17758</v>
      </c>
      <c r="B6483" t="s">
        <v>26</v>
      </c>
      <c r="C6483" t="s">
        <v>28</v>
      </c>
      <c r="D6483" t="s">
        <v>89</v>
      </c>
      <c r="E6483" s="1">
        <v>44907</v>
      </c>
      <c r="F6483" s="1">
        <v>44085</v>
      </c>
      <c r="H6483" s="1">
        <v>44085</v>
      </c>
      <c r="I6483">
        <f>E6483-H6483</f>
        <v>822</v>
      </c>
      <c r="J6483" t="s">
        <v>34</v>
      </c>
      <c r="K6483" t="s">
        <v>17760</v>
      </c>
      <c r="L6483" t="s">
        <v>21</v>
      </c>
      <c r="M6483">
        <v>29983.93244</v>
      </c>
      <c r="N6483">
        <v>135</v>
      </c>
    </row>
    <row r="6484" spans="1:14" x14ac:dyDescent="0.35">
      <c r="A6484" t="s">
        <v>17761</v>
      </c>
      <c r="B6484" t="s">
        <v>26</v>
      </c>
      <c r="C6484" t="s">
        <v>48</v>
      </c>
      <c r="D6484" t="s">
        <v>45</v>
      </c>
      <c r="E6484" s="1">
        <v>43490</v>
      </c>
      <c r="F6484" s="1">
        <v>44085</v>
      </c>
      <c r="H6484" s="1">
        <v>44085</v>
      </c>
      <c r="I6484">
        <f>E6484-H6484</f>
        <v>-595</v>
      </c>
      <c r="J6484" t="s">
        <v>46</v>
      </c>
      <c r="K6484" t="s">
        <v>17763</v>
      </c>
      <c r="L6484" t="s">
        <v>31</v>
      </c>
      <c r="M6484">
        <v>21744.194869999999</v>
      </c>
      <c r="N6484">
        <v>138</v>
      </c>
    </row>
    <row r="6485" spans="1:14" x14ac:dyDescent="0.35">
      <c r="A6485" t="s">
        <v>17764</v>
      </c>
      <c r="B6485" t="s">
        <v>26</v>
      </c>
      <c r="C6485" t="s">
        <v>18</v>
      </c>
      <c r="D6485" t="s">
        <v>45</v>
      </c>
      <c r="E6485" s="1">
        <v>45182</v>
      </c>
      <c r="F6485" s="1">
        <v>44084</v>
      </c>
      <c r="H6485" s="1">
        <v>44084</v>
      </c>
      <c r="I6485">
        <f>E6485-H6485</f>
        <v>1098</v>
      </c>
      <c r="J6485" t="s">
        <v>46</v>
      </c>
      <c r="K6485" t="s">
        <v>17766</v>
      </c>
      <c r="L6485" t="s">
        <v>64</v>
      </c>
      <c r="M6485">
        <v>52718.991690000003</v>
      </c>
      <c r="N6485">
        <v>488</v>
      </c>
    </row>
    <row r="6486" spans="1:14" x14ac:dyDescent="0.35">
      <c r="A6486" t="s">
        <v>17773</v>
      </c>
      <c r="B6486" t="s">
        <v>26</v>
      </c>
      <c r="C6486" t="s">
        <v>48</v>
      </c>
      <c r="D6486" t="s">
        <v>33</v>
      </c>
      <c r="E6486" s="1">
        <v>43928</v>
      </c>
      <c r="F6486" s="1">
        <v>44084</v>
      </c>
      <c r="H6486" s="1">
        <v>44084</v>
      </c>
      <c r="I6486">
        <f>E6486-H6486</f>
        <v>-156</v>
      </c>
      <c r="J6486" t="s">
        <v>46</v>
      </c>
      <c r="K6486" t="s">
        <v>17775</v>
      </c>
      <c r="L6486" t="s">
        <v>21</v>
      </c>
      <c r="M6486">
        <v>21203.33899</v>
      </c>
      <c r="N6486">
        <v>229</v>
      </c>
    </row>
    <row r="6487" spans="1:14" x14ac:dyDescent="0.35">
      <c r="A6487" t="s">
        <v>2984</v>
      </c>
      <c r="B6487" t="s">
        <v>26</v>
      </c>
      <c r="C6487" t="s">
        <v>37</v>
      </c>
      <c r="D6487" t="s">
        <v>89</v>
      </c>
      <c r="E6487" s="1">
        <v>43914</v>
      </c>
      <c r="F6487" s="1">
        <v>44084</v>
      </c>
      <c r="H6487" s="1">
        <v>44084</v>
      </c>
      <c r="I6487">
        <f>E6487-H6487</f>
        <v>-170</v>
      </c>
      <c r="J6487" t="s">
        <v>46</v>
      </c>
      <c r="K6487" t="s">
        <v>17780</v>
      </c>
      <c r="L6487" t="s">
        <v>31</v>
      </c>
      <c r="M6487">
        <v>12924.197399999999</v>
      </c>
      <c r="N6487">
        <v>428</v>
      </c>
    </row>
    <row r="6488" spans="1:14" hidden="1" x14ac:dyDescent="0.35">
      <c r="A6488" t="s">
        <v>17928</v>
      </c>
      <c r="B6488" t="s">
        <v>16</v>
      </c>
      <c r="C6488" t="s">
        <v>28</v>
      </c>
      <c r="D6488" t="s">
        <v>23</v>
      </c>
      <c r="E6488" s="1">
        <v>44455</v>
      </c>
      <c r="F6488" s="1">
        <v>44072</v>
      </c>
      <c r="H6488" s="1">
        <v>44072</v>
      </c>
      <c r="I6488">
        <f>E6488-H6488</f>
        <v>383</v>
      </c>
      <c r="J6488" t="s">
        <v>24</v>
      </c>
      <c r="K6488" t="s">
        <v>17930</v>
      </c>
      <c r="L6488" t="s">
        <v>21</v>
      </c>
      <c r="M6488">
        <v>24136.48201</v>
      </c>
      <c r="N6488">
        <v>411</v>
      </c>
    </row>
    <row r="6489" spans="1:14" hidden="1" x14ac:dyDescent="0.35">
      <c r="A6489" t="s">
        <v>13424</v>
      </c>
      <c r="B6489" t="s">
        <v>16</v>
      </c>
      <c r="C6489" t="s">
        <v>73</v>
      </c>
      <c r="D6489" t="s">
        <v>89</v>
      </c>
      <c r="E6489" s="1">
        <v>44797</v>
      </c>
      <c r="F6489" s="1">
        <v>44072</v>
      </c>
      <c r="H6489" s="1">
        <v>44072</v>
      </c>
      <c r="I6489">
        <f>E6489-H6489</f>
        <v>725</v>
      </c>
      <c r="J6489" t="s">
        <v>46</v>
      </c>
      <c r="K6489" t="s">
        <v>17932</v>
      </c>
      <c r="L6489" t="s">
        <v>64</v>
      </c>
      <c r="M6489">
        <v>46549.472959999999</v>
      </c>
      <c r="N6489">
        <v>341</v>
      </c>
    </row>
    <row r="6490" spans="1:14" hidden="1" x14ac:dyDescent="0.35">
      <c r="A6490" t="s">
        <v>17933</v>
      </c>
      <c r="B6490" t="s">
        <v>16</v>
      </c>
      <c r="C6490" t="s">
        <v>37</v>
      </c>
      <c r="D6490" t="s">
        <v>89</v>
      </c>
      <c r="E6490" s="1">
        <v>44066</v>
      </c>
      <c r="F6490" s="1">
        <v>44072</v>
      </c>
      <c r="H6490" s="1">
        <v>44072</v>
      </c>
      <c r="I6490">
        <f>E6490-H6490</f>
        <v>-6</v>
      </c>
      <c r="J6490" t="s">
        <v>46</v>
      </c>
      <c r="K6490" t="s">
        <v>17935</v>
      </c>
      <c r="L6490" t="s">
        <v>21</v>
      </c>
      <c r="M6490">
        <v>15658.014950000001</v>
      </c>
      <c r="N6490">
        <v>347</v>
      </c>
    </row>
    <row r="6491" spans="1:14" x14ac:dyDescent="0.35">
      <c r="A6491" t="s">
        <v>8333</v>
      </c>
      <c r="B6491" t="s">
        <v>26</v>
      </c>
      <c r="C6491" t="s">
        <v>57</v>
      </c>
      <c r="D6491" t="s">
        <v>89</v>
      </c>
      <c r="E6491" s="1">
        <v>44406</v>
      </c>
      <c r="F6491" s="1">
        <v>44083</v>
      </c>
      <c r="H6491" s="1">
        <v>44083</v>
      </c>
      <c r="I6491">
        <f>E6491-H6491</f>
        <v>323</v>
      </c>
      <c r="J6491" t="s">
        <v>34</v>
      </c>
      <c r="K6491" t="s">
        <v>17785</v>
      </c>
      <c r="L6491" t="s">
        <v>21</v>
      </c>
      <c r="M6491">
        <v>18258.10858</v>
      </c>
      <c r="N6491">
        <v>414</v>
      </c>
    </row>
    <row r="6492" spans="1:14" hidden="1" x14ac:dyDescent="0.35">
      <c r="A6492" t="s">
        <v>17939</v>
      </c>
      <c r="B6492" t="s">
        <v>16</v>
      </c>
      <c r="C6492" t="s">
        <v>18</v>
      </c>
      <c r="D6492" t="s">
        <v>51</v>
      </c>
      <c r="E6492" s="1">
        <v>44249</v>
      </c>
      <c r="F6492" s="1">
        <v>44072</v>
      </c>
      <c r="H6492" s="1">
        <v>44072</v>
      </c>
      <c r="I6492">
        <f>E6492-H6492</f>
        <v>177</v>
      </c>
      <c r="J6492" t="s">
        <v>34</v>
      </c>
      <c r="K6492" t="s">
        <v>17941</v>
      </c>
      <c r="L6492" t="s">
        <v>31</v>
      </c>
      <c r="M6492">
        <v>26625.693910000002</v>
      </c>
      <c r="N6492">
        <v>268</v>
      </c>
    </row>
    <row r="6493" spans="1:14" hidden="1" x14ac:dyDescent="0.35">
      <c r="A6493" t="s">
        <v>17942</v>
      </c>
      <c r="B6493" t="s">
        <v>16</v>
      </c>
      <c r="C6493" t="s">
        <v>73</v>
      </c>
      <c r="D6493" t="s">
        <v>89</v>
      </c>
      <c r="E6493" s="1">
        <v>44448</v>
      </c>
      <c r="F6493" s="1">
        <v>44071</v>
      </c>
      <c r="H6493" s="1">
        <v>44071</v>
      </c>
      <c r="I6493">
        <f>E6493-H6493</f>
        <v>377</v>
      </c>
      <c r="J6493" t="s">
        <v>24</v>
      </c>
      <c r="K6493" t="s">
        <v>17944</v>
      </c>
      <c r="L6493" t="s">
        <v>21</v>
      </c>
      <c r="M6493">
        <v>3275.9339490000002</v>
      </c>
      <c r="N6493">
        <v>295</v>
      </c>
    </row>
    <row r="6494" spans="1:14" x14ac:dyDescent="0.35">
      <c r="A6494" t="s">
        <v>17786</v>
      </c>
      <c r="B6494" t="s">
        <v>26</v>
      </c>
      <c r="C6494" t="s">
        <v>18</v>
      </c>
      <c r="D6494" t="s">
        <v>23</v>
      </c>
      <c r="E6494" s="1">
        <v>44581</v>
      </c>
      <c r="F6494" s="1">
        <v>44083</v>
      </c>
      <c r="H6494" s="1">
        <v>44083</v>
      </c>
      <c r="I6494">
        <f>E6494-H6494</f>
        <v>498</v>
      </c>
      <c r="J6494" t="s">
        <v>46</v>
      </c>
      <c r="K6494" t="s">
        <v>17788</v>
      </c>
      <c r="L6494" t="s">
        <v>60</v>
      </c>
      <c r="M6494">
        <v>13595.32408</v>
      </c>
      <c r="N6494">
        <v>294</v>
      </c>
    </row>
    <row r="6495" spans="1:14" x14ac:dyDescent="0.35">
      <c r="A6495" t="s">
        <v>16115</v>
      </c>
      <c r="B6495" t="s">
        <v>26</v>
      </c>
      <c r="C6495" t="s">
        <v>73</v>
      </c>
      <c r="D6495" t="s">
        <v>33</v>
      </c>
      <c r="E6495" s="1">
        <v>44084</v>
      </c>
      <c r="F6495" s="1">
        <v>44083</v>
      </c>
      <c r="H6495" s="1">
        <v>44083</v>
      </c>
      <c r="I6495">
        <f>E6495-H6495</f>
        <v>1</v>
      </c>
      <c r="J6495" t="s">
        <v>34</v>
      </c>
      <c r="K6495" t="s">
        <v>17790</v>
      </c>
      <c r="L6495" t="s">
        <v>60</v>
      </c>
      <c r="M6495">
        <v>19942.388139999999</v>
      </c>
      <c r="N6495">
        <v>294</v>
      </c>
    </row>
    <row r="6496" spans="1:14" hidden="1" x14ac:dyDescent="0.35">
      <c r="A6496" t="s">
        <v>3436</v>
      </c>
      <c r="B6496" t="s">
        <v>16</v>
      </c>
      <c r="C6496" t="s">
        <v>48</v>
      </c>
      <c r="D6496" t="s">
        <v>33</v>
      </c>
      <c r="E6496" s="1">
        <v>44373</v>
      </c>
      <c r="F6496" s="1">
        <v>44071</v>
      </c>
      <c r="H6496" s="1">
        <v>44071</v>
      </c>
      <c r="I6496">
        <f>E6496-H6496</f>
        <v>302</v>
      </c>
      <c r="J6496" t="s">
        <v>24</v>
      </c>
      <c r="K6496" t="s">
        <v>13537</v>
      </c>
      <c r="L6496" t="s">
        <v>21</v>
      </c>
      <c r="M6496">
        <v>9103.9789170000004</v>
      </c>
      <c r="N6496">
        <v>364</v>
      </c>
    </row>
    <row r="6497" spans="1:14" x14ac:dyDescent="0.35">
      <c r="A6497" t="s">
        <v>17797</v>
      </c>
      <c r="B6497" t="s">
        <v>26</v>
      </c>
      <c r="C6497" t="s">
        <v>18</v>
      </c>
      <c r="D6497" t="s">
        <v>89</v>
      </c>
      <c r="E6497" s="1">
        <v>44236</v>
      </c>
      <c r="F6497" s="1">
        <v>44082</v>
      </c>
      <c r="H6497" s="1">
        <v>44082</v>
      </c>
      <c r="I6497">
        <f>E6497-H6497</f>
        <v>154</v>
      </c>
      <c r="J6497" t="s">
        <v>24</v>
      </c>
      <c r="K6497" t="s">
        <v>17798</v>
      </c>
      <c r="L6497" t="s">
        <v>64</v>
      </c>
      <c r="M6497">
        <v>37022.866150000002</v>
      </c>
      <c r="N6497">
        <v>205</v>
      </c>
    </row>
    <row r="6498" spans="1:14" hidden="1" x14ac:dyDescent="0.35">
      <c r="A6498" t="s">
        <v>17953</v>
      </c>
      <c r="B6498" t="s">
        <v>16</v>
      </c>
      <c r="C6498" t="s">
        <v>37</v>
      </c>
      <c r="D6498" t="s">
        <v>51</v>
      </c>
      <c r="E6498" s="1">
        <v>45105</v>
      </c>
      <c r="F6498" s="1">
        <v>44070</v>
      </c>
      <c r="H6498" s="1">
        <v>44070</v>
      </c>
      <c r="I6498">
        <f>E6498-H6498</f>
        <v>1035</v>
      </c>
      <c r="J6498" t="s">
        <v>34</v>
      </c>
      <c r="K6498" t="s">
        <v>17955</v>
      </c>
      <c r="L6498" t="s">
        <v>21</v>
      </c>
      <c r="M6498">
        <v>9466.9381749999993</v>
      </c>
      <c r="N6498">
        <v>370</v>
      </c>
    </row>
    <row r="6499" spans="1:14" x14ac:dyDescent="0.35">
      <c r="A6499" t="s">
        <v>3986</v>
      </c>
      <c r="B6499" t="s">
        <v>26</v>
      </c>
      <c r="C6499" t="s">
        <v>48</v>
      </c>
      <c r="D6499" t="s">
        <v>45</v>
      </c>
      <c r="E6499" s="1">
        <v>44177</v>
      </c>
      <c r="F6499" s="1">
        <v>44081</v>
      </c>
      <c r="H6499" s="1">
        <v>44081</v>
      </c>
      <c r="I6499">
        <f>E6499-H6499</f>
        <v>96</v>
      </c>
      <c r="J6499" t="s">
        <v>46</v>
      </c>
      <c r="K6499" t="s">
        <v>12507</v>
      </c>
      <c r="L6499" t="s">
        <v>64</v>
      </c>
      <c r="M6499">
        <v>8527.7306769999996</v>
      </c>
      <c r="N6499">
        <v>134</v>
      </c>
    </row>
    <row r="6500" spans="1:14" x14ac:dyDescent="0.35">
      <c r="A6500" t="s">
        <v>17806</v>
      </c>
      <c r="B6500" t="s">
        <v>26</v>
      </c>
      <c r="C6500" t="s">
        <v>57</v>
      </c>
      <c r="D6500" t="s">
        <v>45</v>
      </c>
      <c r="E6500" s="1">
        <v>45217</v>
      </c>
      <c r="F6500" s="1">
        <v>44081</v>
      </c>
      <c r="H6500" s="1">
        <v>44081</v>
      </c>
      <c r="I6500">
        <f>E6500-H6500</f>
        <v>1136</v>
      </c>
      <c r="J6500" t="s">
        <v>24</v>
      </c>
      <c r="K6500" t="s">
        <v>17808</v>
      </c>
      <c r="L6500" t="s">
        <v>31</v>
      </c>
      <c r="M6500">
        <v>5512.4549390000002</v>
      </c>
      <c r="N6500">
        <v>152</v>
      </c>
    </row>
    <row r="6501" spans="1:14" hidden="1" x14ac:dyDescent="0.35">
      <c r="A6501" t="s">
        <v>17960</v>
      </c>
      <c r="B6501" t="s">
        <v>16</v>
      </c>
      <c r="C6501" t="s">
        <v>28</v>
      </c>
      <c r="D6501" t="s">
        <v>45</v>
      </c>
      <c r="E6501" s="1">
        <v>44900</v>
      </c>
      <c r="F6501" s="1">
        <v>44069</v>
      </c>
      <c r="H6501" s="1">
        <v>44069</v>
      </c>
      <c r="I6501">
        <f>E6501-H6501</f>
        <v>831</v>
      </c>
      <c r="J6501" t="s">
        <v>46</v>
      </c>
      <c r="K6501" t="s">
        <v>17962</v>
      </c>
      <c r="L6501" t="s">
        <v>21</v>
      </c>
      <c r="M6501">
        <v>20516.82389</v>
      </c>
      <c r="N6501">
        <v>358</v>
      </c>
    </row>
    <row r="6502" spans="1:14" x14ac:dyDescent="0.35">
      <c r="A6502" t="s">
        <v>17811</v>
      </c>
      <c r="B6502" t="s">
        <v>26</v>
      </c>
      <c r="C6502" t="s">
        <v>28</v>
      </c>
      <c r="D6502" t="s">
        <v>45</v>
      </c>
      <c r="E6502" s="1">
        <v>44133</v>
      </c>
      <c r="F6502" s="1">
        <v>44081</v>
      </c>
      <c r="H6502" s="1">
        <v>44081</v>
      </c>
      <c r="I6502">
        <f>E6502-H6502</f>
        <v>52</v>
      </c>
      <c r="J6502" t="s">
        <v>34</v>
      </c>
      <c r="K6502" t="s">
        <v>17813</v>
      </c>
      <c r="L6502" t="s">
        <v>55</v>
      </c>
      <c r="M6502">
        <v>20567.919699999999</v>
      </c>
      <c r="N6502">
        <v>165</v>
      </c>
    </row>
    <row r="6503" spans="1:14" hidden="1" x14ac:dyDescent="0.35">
      <c r="A6503" t="s">
        <v>17966</v>
      </c>
      <c r="B6503" t="s">
        <v>16</v>
      </c>
      <c r="C6503" t="s">
        <v>57</v>
      </c>
      <c r="D6503" t="s">
        <v>89</v>
      </c>
      <c r="E6503" s="1">
        <v>43580</v>
      </c>
      <c r="F6503" s="1">
        <v>44069</v>
      </c>
      <c r="H6503" s="1">
        <v>44069</v>
      </c>
      <c r="I6503">
        <f>E6503-H6503</f>
        <v>-489</v>
      </c>
      <c r="J6503" t="s">
        <v>34</v>
      </c>
      <c r="K6503" t="s">
        <v>17968</v>
      </c>
      <c r="L6503" t="s">
        <v>21</v>
      </c>
      <c r="M6503">
        <v>8072.0152049999997</v>
      </c>
      <c r="N6503">
        <v>336</v>
      </c>
    </row>
    <row r="6504" spans="1:14" hidden="1" x14ac:dyDescent="0.35">
      <c r="A6504" t="s">
        <v>17969</v>
      </c>
      <c r="B6504" t="s">
        <v>16</v>
      </c>
      <c r="C6504" t="s">
        <v>28</v>
      </c>
      <c r="D6504" t="s">
        <v>51</v>
      </c>
      <c r="E6504" s="1">
        <v>43569</v>
      </c>
      <c r="F6504" s="1">
        <v>44068</v>
      </c>
      <c r="H6504" s="1">
        <v>44068</v>
      </c>
      <c r="I6504">
        <f>E6504-H6504</f>
        <v>-499</v>
      </c>
      <c r="J6504" t="s">
        <v>24</v>
      </c>
      <c r="K6504" t="s">
        <v>17971</v>
      </c>
      <c r="L6504" t="s">
        <v>31</v>
      </c>
      <c r="M6504">
        <v>1475.943082</v>
      </c>
      <c r="N6504">
        <v>329</v>
      </c>
    </row>
    <row r="6505" spans="1:14" hidden="1" x14ac:dyDescent="0.35">
      <c r="A6505" t="s">
        <v>17972</v>
      </c>
      <c r="B6505" t="s">
        <v>16</v>
      </c>
      <c r="C6505" t="s">
        <v>48</v>
      </c>
      <c r="D6505" t="s">
        <v>23</v>
      </c>
      <c r="E6505" s="1">
        <v>44876</v>
      </c>
      <c r="F6505" s="1">
        <v>44067</v>
      </c>
      <c r="H6505" s="1">
        <v>44067</v>
      </c>
      <c r="I6505">
        <f>E6505-H6505</f>
        <v>809</v>
      </c>
      <c r="J6505" t="s">
        <v>34</v>
      </c>
      <c r="K6505" t="s">
        <v>11221</v>
      </c>
      <c r="L6505" t="s">
        <v>21</v>
      </c>
      <c r="M6505">
        <v>36125.632919999996</v>
      </c>
      <c r="N6505">
        <v>434</v>
      </c>
    </row>
    <row r="6506" spans="1:14" hidden="1" x14ac:dyDescent="0.35">
      <c r="A6506" t="s">
        <v>17974</v>
      </c>
      <c r="B6506" t="s">
        <v>16</v>
      </c>
      <c r="C6506" t="s">
        <v>73</v>
      </c>
      <c r="D6506" t="s">
        <v>33</v>
      </c>
      <c r="E6506" s="1">
        <v>44531</v>
      </c>
      <c r="F6506" s="1">
        <v>44067</v>
      </c>
      <c r="H6506" s="1">
        <v>44067</v>
      </c>
      <c r="I6506">
        <f>E6506-H6506</f>
        <v>464</v>
      </c>
      <c r="J6506" t="s">
        <v>46</v>
      </c>
      <c r="K6506" t="s">
        <v>17975</v>
      </c>
      <c r="L6506" t="s">
        <v>60</v>
      </c>
      <c r="M6506">
        <v>28514.112860000001</v>
      </c>
      <c r="N6506">
        <v>156</v>
      </c>
    </row>
    <row r="6507" spans="1:14" hidden="1" x14ac:dyDescent="0.35">
      <c r="A6507" t="s">
        <v>17976</v>
      </c>
      <c r="B6507" t="s">
        <v>16</v>
      </c>
      <c r="C6507" t="s">
        <v>57</v>
      </c>
      <c r="D6507" t="s">
        <v>89</v>
      </c>
      <c r="E6507" s="1">
        <v>43754</v>
      </c>
      <c r="F6507" s="1">
        <v>44067</v>
      </c>
      <c r="H6507" s="1">
        <v>44067</v>
      </c>
      <c r="I6507">
        <f>E6507-H6507</f>
        <v>-313</v>
      </c>
      <c r="J6507" t="s">
        <v>24</v>
      </c>
      <c r="K6507" t="s">
        <v>17978</v>
      </c>
      <c r="L6507" t="s">
        <v>60</v>
      </c>
      <c r="M6507">
        <v>4514.5117909999999</v>
      </c>
      <c r="N6507">
        <v>425</v>
      </c>
    </row>
    <row r="6508" spans="1:14" hidden="1" x14ac:dyDescent="0.35">
      <c r="A6508" t="s">
        <v>17979</v>
      </c>
      <c r="B6508" t="s">
        <v>16</v>
      </c>
      <c r="C6508" t="s">
        <v>28</v>
      </c>
      <c r="D6508" t="s">
        <v>33</v>
      </c>
      <c r="E6508" s="1">
        <v>44084</v>
      </c>
      <c r="F6508" s="1">
        <v>44067</v>
      </c>
      <c r="H6508" s="1">
        <v>44067</v>
      </c>
      <c r="I6508">
        <f>E6508-H6508</f>
        <v>17</v>
      </c>
      <c r="J6508" t="s">
        <v>34</v>
      </c>
      <c r="K6508" t="s">
        <v>17980</v>
      </c>
      <c r="L6508" t="s">
        <v>55</v>
      </c>
      <c r="M6508">
        <v>10486.690269999999</v>
      </c>
      <c r="N6508">
        <v>195</v>
      </c>
    </row>
    <row r="6509" spans="1:14" hidden="1" x14ac:dyDescent="0.35">
      <c r="A6509" t="s">
        <v>17981</v>
      </c>
      <c r="B6509" t="s">
        <v>16</v>
      </c>
      <c r="C6509" t="s">
        <v>28</v>
      </c>
      <c r="D6509" t="s">
        <v>33</v>
      </c>
      <c r="E6509" s="1">
        <v>44517</v>
      </c>
      <c r="F6509" s="1">
        <v>44067</v>
      </c>
      <c r="H6509" s="1">
        <v>44067</v>
      </c>
      <c r="I6509">
        <f>E6509-H6509</f>
        <v>450</v>
      </c>
      <c r="J6509" t="s">
        <v>46</v>
      </c>
      <c r="K6509" t="s">
        <v>17983</v>
      </c>
      <c r="L6509" t="s">
        <v>21</v>
      </c>
      <c r="M6509">
        <v>11963.906290000001</v>
      </c>
      <c r="N6509">
        <v>303</v>
      </c>
    </row>
    <row r="6510" spans="1:14" hidden="1" x14ac:dyDescent="0.35">
      <c r="A6510" t="s">
        <v>17984</v>
      </c>
      <c r="B6510" t="s">
        <v>16</v>
      </c>
      <c r="C6510" t="s">
        <v>37</v>
      </c>
      <c r="D6510" t="s">
        <v>51</v>
      </c>
      <c r="E6510" s="1">
        <v>44695</v>
      </c>
      <c r="F6510" s="1">
        <v>44067</v>
      </c>
      <c r="H6510" s="1">
        <v>44067</v>
      </c>
      <c r="I6510">
        <f>E6510-H6510</f>
        <v>628</v>
      </c>
      <c r="J6510" t="s">
        <v>46</v>
      </c>
      <c r="K6510" t="s">
        <v>17986</v>
      </c>
      <c r="L6510" t="s">
        <v>64</v>
      </c>
      <c r="M6510">
        <v>17001.573039999999</v>
      </c>
      <c r="N6510">
        <v>320</v>
      </c>
    </row>
    <row r="6511" spans="1:14" x14ac:dyDescent="0.35">
      <c r="A6511" t="s">
        <v>17818</v>
      </c>
      <c r="B6511" t="s">
        <v>26</v>
      </c>
      <c r="C6511" t="s">
        <v>28</v>
      </c>
      <c r="D6511" t="s">
        <v>89</v>
      </c>
      <c r="E6511" s="1">
        <v>44705</v>
      </c>
      <c r="F6511" s="1">
        <v>44081</v>
      </c>
      <c r="H6511" s="1">
        <v>44081</v>
      </c>
      <c r="I6511">
        <f>E6511-H6511</f>
        <v>624</v>
      </c>
      <c r="J6511" t="s">
        <v>46</v>
      </c>
      <c r="K6511" t="s">
        <v>17820</v>
      </c>
      <c r="L6511" t="s">
        <v>64</v>
      </c>
      <c r="M6511">
        <v>39220.730029999999</v>
      </c>
      <c r="N6511">
        <v>406</v>
      </c>
    </row>
    <row r="6512" spans="1:14" hidden="1" x14ac:dyDescent="0.35">
      <c r="A6512" t="s">
        <v>17989</v>
      </c>
      <c r="B6512" t="s">
        <v>16</v>
      </c>
      <c r="C6512" t="s">
        <v>28</v>
      </c>
      <c r="D6512" t="s">
        <v>23</v>
      </c>
      <c r="E6512" s="1">
        <v>44585</v>
      </c>
      <c r="F6512" s="1">
        <v>44067</v>
      </c>
      <c r="H6512" s="1">
        <v>44067</v>
      </c>
      <c r="I6512">
        <f>E6512-H6512</f>
        <v>518</v>
      </c>
      <c r="J6512" t="s">
        <v>46</v>
      </c>
      <c r="K6512" t="s">
        <v>17991</v>
      </c>
      <c r="L6512" t="s">
        <v>31</v>
      </c>
      <c r="M6512">
        <v>43945.289270000001</v>
      </c>
      <c r="N6512">
        <v>130</v>
      </c>
    </row>
    <row r="6513" spans="1:14" x14ac:dyDescent="0.35">
      <c r="A6513" t="s">
        <v>17824</v>
      </c>
      <c r="B6513" t="s">
        <v>26</v>
      </c>
      <c r="C6513" t="s">
        <v>37</v>
      </c>
      <c r="D6513" t="s">
        <v>51</v>
      </c>
      <c r="E6513" s="1">
        <v>44875</v>
      </c>
      <c r="F6513" s="1">
        <v>44080</v>
      </c>
      <c r="H6513" s="1">
        <v>44080</v>
      </c>
      <c r="I6513">
        <f>E6513-H6513</f>
        <v>795</v>
      </c>
      <c r="J6513" t="s">
        <v>24</v>
      </c>
      <c r="K6513" t="s">
        <v>17826</v>
      </c>
      <c r="L6513" t="s">
        <v>21</v>
      </c>
      <c r="M6513">
        <v>17904.470669999999</v>
      </c>
      <c r="N6513">
        <v>297</v>
      </c>
    </row>
    <row r="6514" spans="1:14" x14ac:dyDescent="0.35">
      <c r="A6514" t="s">
        <v>17830</v>
      </c>
      <c r="B6514" t="s">
        <v>26</v>
      </c>
      <c r="C6514" t="s">
        <v>48</v>
      </c>
      <c r="D6514" t="s">
        <v>23</v>
      </c>
      <c r="E6514" s="1">
        <v>45010</v>
      </c>
      <c r="F6514" s="1">
        <v>44080</v>
      </c>
      <c r="H6514" s="1">
        <v>44080</v>
      </c>
      <c r="I6514">
        <f>E6514-H6514</f>
        <v>930</v>
      </c>
      <c r="J6514" t="s">
        <v>34</v>
      </c>
      <c r="K6514" t="s">
        <v>17832</v>
      </c>
      <c r="L6514" t="s">
        <v>31</v>
      </c>
      <c r="M6514">
        <v>28067.44024</v>
      </c>
      <c r="N6514">
        <v>244</v>
      </c>
    </row>
    <row r="6515" spans="1:14" hidden="1" x14ac:dyDescent="0.35">
      <c r="A6515" t="s">
        <v>12506</v>
      </c>
      <c r="B6515" t="s">
        <v>16</v>
      </c>
      <c r="C6515" t="s">
        <v>48</v>
      </c>
      <c r="D6515" t="s">
        <v>33</v>
      </c>
      <c r="E6515" s="1">
        <v>45221</v>
      </c>
      <c r="F6515" s="1">
        <v>44066</v>
      </c>
      <c r="H6515" s="1">
        <v>44066</v>
      </c>
      <c r="I6515">
        <f>E6515-H6515</f>
        <v>1155</v>
      </c>
      <c r="J6515" t="s">
        <v>46</v>
      </c>
      <c r="K6515" t="s">
        <v>17999</v>
      </c>
      <c r="L6515" t="s">
        <v>55</v>
      </c>
      <c r="M6515">
        <v>8084.1659040000004</v>
      </c>
      <c r="N6515">
        <v>111</v>
      </c>
    </row>
    <row r="6516" spans="1:14" x14ac:dyDescent="0.35">
      <c r="A6516" t="s">
        <v>17833</v>
      </c>
      <c r="B6516" t="s">
        <v>26</v>
      </c>
      <c r="C6516" t="s">
        <v>73</v>
      </c>
      <c r="D6516" t="s">
        <v>51</v>
      </c>
      <c r="E6516" s="1">
        <v>43672</v>
      </c>
      <c r="F6516" s="1">
        <v>44080</v>
      </c>
      <c r="H6516" s="1">
        <v>44080</v>
      </c>
      <c r="I6516">
        <f>E6516-H6516</f>
        <v>-408</v>
      </c>
      <c r="J6516" t="s">
        <v>24</v>
      </c>
      <c r="K6516" t="s">
        <v>17835</v>
      </c>
      <c r="L6516" t="s">
        <v>31</v>
      </c>
      <c r="M6516">
        <v>41624.863619999996</v>
      </c>
      <c r="N6516">
        <v>167</v>
      </c>
    </row>
    <row r="6517" spans="1:14" x14ac:dyDescent="0.35">
      <c r="A6517" t="s">
        <v>17839</v>
      </c>
      <c r="B6517" t="s">
        <v>26</v>
      </c>
      <c r="C6517" t="s">
        <v>28</v>
      </c>
      <c r="D6517" t="s">
        <v>51</v>
      </c>
      <c r="E6517" s="1">
        <v>44840</v>
      </c>
      <c r="F6517" s="1">
        <v>44079</v>
      </c>
      <c r="H6517" s="1">
        <v>44079</v>
      </c>
      <c r="I6517">
        <f>E6517-H6517</f>
        <v>761</v>
      </c>
      <c r="J6517" t="s">
        <v>24</v>
      </c>
      <c r="K6517" t="s">
        <v>3201</v>
      </c>
      <c r="L6517" t="s">
        <v>31</v>
      </c>
      <c r="M6517">
        <v>11924.68699</v>
      </c>
      <c r="N6517">
        <v>142</v>
      </c>
    </row>
    <row r="6518" spans="1:14" x14ac:dyDescent="0.35">
      <c r="A6518" t="s">
        <v>17841</v>
      </c>
      <c r="B6518" t="s">
        <v>26</v>
      </c>
      <c r="C6518" t="s">
        <v>48</v>
      </c>
      <c r="D6518" t="s">
        <v>89</v>
      </c>
      <c r="E6518" s="1">
        <v>43539</v>
      </c>
      <c r="F6518" s="1">
        <v>44079</v>
      </c>
      <c r="H6518" s="1">
        <v>44079</v>
      </c>
      <c r="I6518">
        <f>E6518-H6518</f>
        <v>-540</v>
      </c>
      <c r="J6518" t="s">
        <v>46</v>
      </c>
      <c r="K6518" t="s">
        <v>17032</v>
      </c>
      <c r="L6518" t="s">
        <v>64</v>
      </c>
      <c r="M6518">
        <v>14972.33239</v>
      </c>
      <c r="N6518">
        <v>385</v>
      </c>
    </row>
    <row r="6519" spans="1:14" x14ac:dyDescent="0.35">
      <c r="A6519" t="s">
        <v>17843</v>
      </c>
      <c r="B6519" t="s">
        <v>26</v>
      </c>
      <c r="C6519" t="s">
        <v>37</v>
      </c>
      <c r="D6519" t="s">
        <v>51</v>
      </c>
      <c r="E6519" s="1">
        <v>44396</v>
      </c>
      <c r="F6519" s="1">
        <v>44079</v>
      </c>
      <c r="H6519" s="1">
        <v>44079</v>
      </c>
      <c r="I6519">
        <f>E6519-H6519</f>
        <v>317</v>
      </c>
      <c r="J6519" t="s">
        <v>34</v>
      </c>
      <c r="K6519" t="s">
        <v>17845</v>
      </c>
      <c r="L6519" t="s">
        <v>31</v>
      </c>
      <c r="M6519">
        <v>9462.7785010000007</v>
      </c>
      <c r="N6519">
        <v>229</v>
      </c>
    </row>
    <row r="6520" spans="1:14" x14ac:dyDescent="0.35">
      <c r="A6520" t="s">
        <v>13708</v>
      </c>
      <c r="B6520" t="s">
        <v>26</v>
      </c>
      <c r="C6520" t="s">
        <v>48</v>
      </c>
      <c r="D6520" t="s">
        <v>23</v>
      </c>
      <c r="E6520" s="1">
        <v>45020</v>
      </c>
      <c r="F6520" s="1">
        <v>44079</v>
      </c>
      <c r="H6520" s="1">
        <v>44079</v>
      </c>
      <c r="I6520">
        <f>E6520-H6520</f>
        <v>941</v>
      </c>
      <c r="J6520" t="s">
        <v>34</v>
      </c>
      <c r="K6520" t="s">
        <v>17847</v>
      </c>
      <c r="L6520" t="s">
        <v>64</v>
      </c>
      <c r="M6520">
        <v>3543.3999359999998</v>
      </c>
      <c r="N6520">
        <v>312</v>
      </c>
    </row>
    <row r="6521" spans="1:14" x14ac:dyDescent="0.35">
      <c r="A6521" t="s">
        <v>12590</v>
      </c>
      <c r="B6521" t="s">
        <v>26</v>
      </c>
      <c r="C6521" t="s">
        <v>18</v>
      </c>
      <c r="D6521" t="s">
        <v>51</v>
      </c>
      <c r="E6521" s="1">
        <v>44400</v>
      </c>
      <c r="F6521" s="1">
        <v>44078</v>
      </c>
      <c r="H6521" s="1">
        <v>44078</v>
      </c>
      <c r="I6521">
        <f>E6521-H6521</f>
        <v>322</v>
      </c>
      <c r="J6521" t="s">
        <v>24</v>
      </c>
      <c r="K6521" t="s">
        <v>17857</v>
      </c>
      <c r="L6521" t="s">
        <v>64</v>
      </c>
      <c r="M6521">
        <v>39770.419970000003</v>
      </c>
      <c r="N6521">
        <v>313</v>
      </c>
    </row>
    <row r="6522" spans="1:14" x14ac:dyDescent="0.35">
      <c r="A6522" t="s">
        <v>17859</v>
      </c>
      <c r="B6522" t="s">
        <v>26</v>
      </c>
      <c r="C6522" t="s">
        <v>37</v>
      </c>
      <c r="D6522" t="s">
        <v>89</v>
      </c>
      <c r="E6522" s="1">
        <v>44865</v>
      </c>
      <c r="F6522" s="1">
        <v>44078</v>
      </c>
      <c r="H6522" s="1">
        <v>44078</v>
      </c>
      <c r="I6522">
        <f>E6522-H6522</f>
        <v>787</v>
      </c>
      <c r="J6522" t="s">
        <v>24</v>
      </c>
      <c r="K6522" t="s">
        <v>3249</v>
      </c>
      <c r="L6522" t="s">
        <v>55</v>
      </c>
      <c r="M6522">
        <v>22442.86159</v>
      </c>
      <c r="N6522">
        <v>482</v>
      </c>
    </row>
    <row r="6523" spans="1:14" x14ac:dyDescent="0.35">
      <c r="A6523" t="s">
        <v>17860</v>
      </c>
      <c r="B6523" t="s">
        <v>26</v>
      </c>
      <c r="C6523" t="s">
        <v>73</v>
      </c>
      <c r="D6523" t="s">
        <v>51</v>
      </c>
      <c r="E6523" s="1">
        <v>43970</v>
      </c>
      <c r="F6523" s="1">
        <v>44078</v>
      </c>
      <c r="H6523" s="1">
        <v>44078</v>
      </c>
      <c r="I6523">
        <f>E6523-H6523</f>
        <v>-108</v>
      </c>
      <c r="J6523" t="s">
        <v>24</v>
      </c>
      <c r="K6523" t="s">
        <v>17862</v>
      </c>
      <c r="L6523" t="s">
        <v>64</v>
      </c>
      <c r="M6523">
        <v>65055.388930000001</v>
      </c>
      <c r="N6523">
        <v>316</v>
      </c>
    </row>
    <row r="6524" spans="1:14" hidden="1" x14ac:dyDescent="0.35">
      <c r="A6524" t="s">
        <v>18021</v>
      </c>
      <c r="B6524" t="s">
        <v>16</v>
      </c>
      <c r="C6524" t="s">
        <v>73</v>
      </c>
      <c r="D6524" t="s">
        <v>33</v>
      </c>
      <c r="E6524" s="1">
        <v>44988</v>
      </c>
      <c r="F6524" s="1">
        <v>44065</v>
      </c>
      <c r="H6524" s="1">
        <v>44065</v>
      </c>
      <c r="I6524">
        <f>E6524-H6524</f>
        <v>923</v>
      </c>
      <c r="J6524" t="s">
        <v>46</v>
      </c>
      <c r="K6524" t="s">
        <v>18023</v>
      </c>
      <c r="L6524" t="s">
        <v>55</v>
      </c>
      <c r="M6524">
        <v>75252.050109999996</v>
      </c>
      <c r="N6524">
        <v>325</v>
      </c>
    </row>
    <row r="6525" spans="1:14" x14ac:dyDescent="0.35">
      <c r="A6525" t="s">
        <v>17863</v>
      </c>
      <c r="B6525" t="s">
        <v>26</v>
      </c>
      <c r="C6525" t="s">
        <v>18</v>
      </c>
      <c r="D6525" t="s">
        <v>33</v>
      </c>
      <c r="E6525" s="1">
        <v>43438</v>
      </c>
      <c r="F6525" s="1">
        <v>44078</v>
      </c>
      <c r="H6525" s="1">
        <v>44078</v>
      </c>
      <c r="I6525">
        <f>E6525-H6525</f>
        <v>-640</v>
      </c>
      <c r="J6525" t="s">
        <v>46</v>
      </c>
      <c r="K6525" t="s">
        <v>7016</v>
      </c>
      <c r="L6525" t="s">
        <v>60</v>
      </c>
      <c r="M6525">
        <v>45212.824890000004</v>
      </c>
      <c r="N6525">
        <v>313</v>
      </c>
    </row>
    <row r="6526" spans="1:14" x14ac:dyDescent="0.35">
      <c r="A6526" t="s">
        <v>17865</v>
      </c>
      <c r="B6526" t="s">
        <v>26</v>
      </c>
      <c r="C6526" t="s">
        <v>18</v>
      </c>
      <c r="D6526" t="s">
        <v>89</v>
      </c>
      <c r="E6526" s="1">
        <v>43973</v>
      </c>
      <c r="F6526" s="1">
        <v>44078</v>
      </c>
      <c r="H6526" s="1">
        <v>44078</v>
      </c>
      <c r="I6526">
        <f>E6526-H6526</f>
        <v>-105</v>
      </c>
      <c r="J6526" t="s">
        <v>46</v>
      </c>
      <c r="K6526" t="s">
        <v>17867</v>
      </c>
      <c r="L6526" t="s">
        <v>64</v>
      </c>
      <c r="M6526">
        <v>14662.182699999999</v>
      </c>
      <c r="N6526">
        <v>434</v>
      </c>
    </row>
    <row r="6527" spans="1:14" hidden="1" x14ac:dyDescent="0.35">
      <c r="A6527" t="s">
        <v>18029</v>
      </c>
      <c r="B6527" t="s">
        <v>16</v>
      </c>
      <c r="C6527" t="s">
        <v>18</v>
      </c>
      <c r="D6527" t="s">
        <v>23</v>
      </c>
      <c r="E6527" s="1">
        <v>44846</v>
      </c>
      <c r="F6527" s="1">
        <v>44065</v>
      </c>
      <c r="H6527" s="1">
        <v>44065</v>
      </c>
      <c r="I6527">
        <f>E6527-H6527</f>
        <v>781</v>
      </c>
      <c r="J6527" t="s">
        <v>34</v>
      </c>
      <c r="K6527" t="s">
        <v>18031</v>
      </c>
      <c r="L6527" t="s">
        <v>55</v>
      </c>
      <c r="M6527">
        <v>44184.781280000003</v>
      </c>
      <c r="N6527">
        <v>428</v>
      </c>
    </row>
    <row r="6528" spans="1:14" hidden="1" x14ac:dyDescent="0.35">
      <c r="A6528" t="s">
        <v>18032</v>
      </c>
      <c r="B6528" t="s">
        <v>16</v>
      </c>
      <c r="C6528" t="s">
        <v>73</v>
      </c>
      <c r="D6528" t="s">
        <v>89</v>
      </c>
      <c r="E6528" s="1">
        <v>43585</v>
      </c>
      <c r="F6528" s="1">
        <v>44065</v>
      </c>
      <c r="H6528" s="1">
        <v>44065</v>
      </c>
      <c r="I6528">
        <f>E6528-H6528</f>
        <v>-480</v>
      </c>
      <c r="J6528" t="s">
        <v>46</v>
      </c>
      <c r="K6528" t="s">
        <v>18034</v>
      </c>
      <c r="L6528" t="s">
        <v>55</v>
      </c>
      <c r="M6528">
        <v>32840.419829999999</v>
      </c>
      <c r="N6528">
        <v>140</v>
      </c>
    </row>
    <row r="6529" spans="1:14" hidden="1" x14ac:dyDescent="0.35">
      <c r="A6529" t="s">
        <v>18035</v>
      </c>
      <c r="B6529" t="s">
        <v>16</v>
      </c>
      <c r="C6529" t="s">
        <v>28</v>
      </c>
      <c r="D6529" t="s">
        <v>45</v>
      </c>
      <c r="E6529" s="1">
        <v>44153</v>
      </c>
      <c r="F6529" s="1">
        <v>44065</v>
      </c>
      <c r="H6529" s="1">
        <v>44065</v>
      </c>
      <c r="I6529">
        <f>E6529-H6529</f>
        <v>88</v>
      </c>
      <c r="J6529" t="s">
        <v>46</v>
      </c>
      <c r="K6529" t="s">
        <v>18037</v>
      </c>
      <c r="L6529" t="s">
        <v>31</v>
      </c>
      <c r="M6529">
        <v>17199.73245</v>
      </c>
      <c r="N6529">
        <v>249</v>
      </c>
    </row>
    <row r="6530" spans="1:14" x14ac:dyDescent="0.35">
      <c r="A6530" t="s">
        <v>17868</v>
      </c>
      <c r="B6530" t="s">
        <v>26</v>
      </c>
      <c r="C6530" t="s">
        <v>18</v>
      </c>
      <c r="D6530" t="s">
        <v>45</v>
      </c>
      <c r="E6530" s="1">
        <v>44726</v>
      </c>
      <c r="F6530" s="1">
        <v>44078</v>
      </c>
      <c r="H6530" s="1">
        <v>44078</v>
      </c>
      <c r="I6530">
        <f>E6530-H6530</f>
        <v>648</v>
      </c>
      <c r="J6530" t="s">
        <v>46</v>
      </c>
      <c r="K6530" t="s">
        <v>17870</v>
      </c>
      <c r="L6530" t="s">
        <v>60</v>
      </c>
      <c r="M6530">
        <v>30111.504130000001</v>
      </c>
      <c r="N6530">
        <v>382</v>
      </c>
    </row>
    <row r="6531" spans="1:14" hidden="1" x14ac:dyDescent="0.35">
      <c r="A6531" t="s">
        <v>18039</v>
      </c>
      <c r="B6531" t="s">
        <v>16</v>
      </c>
      <c r="C6531" t="s">
        <v>73</v>
      </c>
      <c r="D6531" t="s">
        <v>89</v>
      </c>
      <c r="E6531" s="1">
        <v>44934</v>
      </c>
      <c r="F6531" s="1">
        <v>44064</v>
      </c>
      <c r="H6531" s="1">
        <v>44064</v>
      </c>
      <c r="I6531">
        <f>E6531-H6531</f>
        <v>870</v>
      </c>
      <c r="J6531" t="s">
        <v>34</v>
      </c>
      <c r="K6531" t="s">
        <v>18040</v>
      </c>
      <c r="L6531" t="s">
        <v>55</v>
      </c>
      <c r="M6531">
        <v>50226.199139999997</v>
      </c>
      <c r="N6531">
        <v>206</v>
      </c>
    </row>
    <row r="6532" spans="1:14" hidden="1" x14ac:dyDescent="0.35">
      <c r="A6532" t="s">
        <v>18041</v>
      </c>
      <c r="B6532" t="s">
        <v>16</v>
      </c>
      <c r="C6532" t="s">
        <v>57</v>
      </c>
      <c r="D6532" t="s">
        <v>51</v>
      </c>
      <c r="E6532" s="1">
        <v>44331</v>
      </c>
      <c r="F6532" s="1">
        <v>44064</v>
      </c>
      <c r="H6532" s="1">
        <v>44064</v>
      </c>
      <c r="I6532">
        <f>E6532-H6532</f>
        <v>267</v>
      </c>
      <c r="J6532" t="s">
        <v>34</v>
      </c>
      <c r="K6532" t="s">
        <v>18043</v>
      </c>
      <c r="L6532" t="s">
        <v>21</v>
      </c>
      <c r="M6532">
        <v>23814.728040000002</v>
      </c>
      <c r="N6532">
        <v>408</v>
      </c>
    </row>
    <row r="6533" spans="1:14" x14ac:dyDescent="0.35">
      <c r="A6533" t="s">
        <v>17874</v>
      </c>
      <c r="B6533" t="s">
        <v>26</v>
      </c>
      <c r="C6533" t="s">
        <v>18</v>
      </c>
      <c r="D6533" t="s">
        <v>45</v>
      </c>
      <c r="E6533" s="1">
        <v>44716</v>
      </c>
      <c r="F6533" s="1">
        <v>44077</v>
      </c>
      <c r="H6533" s="1">
        <v>44077</v>
      </c>
      <c r="I6533">
        <f>E6533-H6533</f>
        <v>639</v>
      </c>
      <c r="J6533" t="s">
        <v>24</v>
      </c>
      <c r="K6533" t="s">
        <v>17876</v>
      </c>
      <c r="L6533" t="s">
        <v>31</v>
      </c>
      <c r="M6533">
        <v>23395.935539999999</v>
      </c>
      <c r="N6533">
        <v>356</v>
      </c>
    </row>
    <row r="6534" spans="1:14" x14ac:dyDescent="0.35">
      <c r="A6534" t="s">
        <v>17881</v>
      </c>
      <c r="B6534" t="s">
        <v>26</v>
      </c>
      <c r="C6534" t="s">
        <v>57</v>
      </c>
      <c r="D6534" t="s">
        <v>33</v>
      </c>
      <c r="E6534" s="1">
        <v>44043</v>
      </c>
      <c r="F6534" s="1">
        <v>44076</v>
      </c>
      <c r="H6534" s="1">
        <v>44076</v>
      </c>
      <c r="I6534">
        <f>E6534-H6534</f>
        <v>-33</v>
      </c>
      <c r="J6534" t="s">
        <v>46</v>
      </c>
      <c r="K6534" t="s">
        <v>17883</v>
      </c>
      <c r="L6534" t="s">
        <v>60</v>
      </c>
      <c r="M6534">
        <v>2681.3079760000001</v>
      </c>
      <c r="N6534">
        <v>272</v>
      </c>
    </row>
    <row r="6535" spans="1:14" x14ac:dyDescent="0.35">
      <c r="A6535" t="s">
        <v>2315</v>
      </c>
      <c r="B6535" t="s">
        <v>26</v>
      </c>
      <c r="C6535" t="s">
        <v>37</v>
      </c>
      <c r="D6535" t="s">
        <v>45</v>
      </c>
      <c r="E6535" s="1">
        <v>44827</v>
      </c>
      <c r="F6535" s="1">
        <v>44075</v>
      </c>
      <c r="H6535" s="1">
        <v>44075</v>
      </c>
      <c r="I6535">
        <f>E6535-H6535</f>
        <v>752</v>
      </c>
      <c r="J6535" t="s">
        <v>34</v>
      </c>
      <c r="K6535" t="s">
        <v>17885</v>
      </c>
      <c r="L6535" t="s">
        <v>60</v>
      </c>
      <c r="M6535">
        <v>6055.1267280000002</v>
      </c>
      <c r="N6535">
        <v>169</v>
      </c>
    </row>
    <row r="6536" spans="1:14" hidden="1" x14ac:dyDescent="0.35">
      <c r="A6536" t="s">
        <v>18051</v>
      </c>
      <c r="B6536" t="s">
        <v>16</v>
      </c>
      <c r="C6536" t="s">
        <v>48</v>
      </c>
      <c r="D6536" t="s">
        <v>23</v>
      </c>
      <c r="E6536" s="1">
        <v>45201</v>
      </c>
      <c r="F6536" s="1">
        <v>44063</v>
      </c>
      <c r="H6536" s="1">
        <v>44063</v>
      </c>
      <c r="I6536">
        <f>E6536-H6536</f>
        <v>1138</v>
      </c>
      <c r="J6536" t="s">
        <v>34</v>
      </c>
      <c r="K6536" t="s">
        <v>18053</v>
      </c>
      <c r="L6536" t="s">
        <v>60</v>
      </c>
      <c r="M6536">
        <v>24527.156019999999</v>
      </c>
      <c r="N6536">
        <v>216</v>
      </c>
    </row>
    <row r="6537" spans="1:14" x14ac:dyDescent="0.35">
      <c r="A6537" t="s">
        <v>3127</v>
      </c>
      <c r="B6537" t="s">
        <v>26</v>
      </c>
      <c r="C6537" t="s">
        <v>57</v>
      </c>
      <c r="D6537" t="s">
        <v>51</v>
      </c>
      <c r="E6537" s="1">
        <v>44508</v>
      </c>
      <c r="F6537" s="1">
        <v>44075</v>
      </c>
      <c r="H6537" s="1">
        <v>44075</v>
      </c>
      <c r="I6537">
        <f>E6537-H6537</f>
        <v>433</v>
      </c>
      <c r="J6537" t="s">
        <v>46</v>
      </c>
      <c r="K6537" t="s">
        <v>17892</v>
      </c>
      <c r="L6537" t="s">
        <v>55</v>
      </c>
      <c r="M6537">
        <v>25211.85685</v>
      </c>
      <c r="N6537">
        <v>271</v>
      </c>
    </row>
    <row r="6538" spans="1:14" hidden="1" x14ac:dyDescent="0.35">
      <c r="A6538" t="s">
        <v>7667</v>
      </c>
      <c r="B6538" t="s">
        <v>16</v>
      </c>
      <c r="C6538" t="s">
        <v>37</v>
      </c>
      <c r="D6538" t="s">
        <v>89</v>
      </c>
      <c r="E6538" s="1">
        <v>44067</v>
      </c>
      <c r="F6538" s="1">
        <v>44063</v>
      </c>
      <c r="H6538" s="1">
        <v>44063</v>
      </c>
      <c r="I6538">
        <f>E6538-H6538</f>
        <v>4</v>
      </c>
      <c r="J6538" t="s">
        <v>34</v>
      </c>
      <c r="K6538" t="s">
        <v>7016</v>
      </c>
      <c r="L6538" t="s">
        <v>31</v>
      </c>
      <c r="M6538">
        <v>19194.36191</v>
      </c>
      <c r="N6538">
        <v>226</v>
      </c>
    </row>
    <row r="6539" spans="1:14" hidden="1" x14ac:dyDescent="0.35">
      <c r="A6539" t="s">
        <v>3834</v>
      </c>
      <c r="B6539" t="s">
        <v>16</v>
      </c>
      <c r="C6539" t="s">
        <v>28</v>
      </c>
      <c r="D6539" t="s">
        <v>89</v>
      </c>
      <c r="E6539" s="1">
        <v>45146</v>
      </c>
      <c r="F6539" s="1">
        <v>44063</v>
      </c>
      <c r="H6539" s="1">
        <v>44063</v>
      </c>
      <c r="I6539">
        <f>E6539-H6539</f>
        <v>1083</v>
      </c>
      <c r="J6539" t="s">
        <v>24</v>
      </c>
      <c r="K6539" t="s">
        <v>4855</v>
      </c>
      <c r="L6539" t="s">
        <v>55</v>
      </c>
      <c r="M6539">
        <v>10655.76071</v>
      </c>
      <c r="N6539">
        <v>405</v>
      </c>
    </row>
    <row r="6540" spans="1:14" x14ac:dyDescent="0.35">
      <c r="A6540" t="s">
        <v>17896</v>
      </c>
      <c r="B6540" t="s">
        <v>26</v>
      </c>
      <c r="C6540" t="s">
        <v>37</v>
      </c>
      <c r="D6540" t="s">
        <v>45</v>
      </c>
      <c r="E6540" s="1">
        <v>43840</v>
      </c>
      <c r="F6540" s="1">
        <v>44075</v>
      </c>
      <c r="H6540" s="1">
        <v>44075</v>
      </c>
      <c r="I6540">
        <f>E6540-H6540</f>
        <v>-235</v>
      </c>
      <c r="J6540" t="s">
        <v>24</v>
      </c>
      <c r="K6540" t="s">
        <v>17898</v>
      </c>
      <c r="L6540" t="s">
        <v>31</v>
      </c>
      <c r="M6540">
        <v>5088.1191449999997</v>
      </c>
      <c r="N6540">
        <v>460</v>
      </c>
    </row>
    <row r="6541" spans="1:14" x14ac:dyDescent="0.35">
      <c r="A6541" t="s">
        <v>17901</v>
      </c>
      <c r="B6541" t="s">
        <v>26</v>
      </c>
      <c r="C6541" t="s">
        <v>73</v>
      </c>
      <c r="D6541" t="s">
        <v>89</v>
      </c>
      <c r="E6541" s="1">
        <v>44688</v>
      </c>
      <c r="F6541" s="1">
        <v>44074</v>
      </c>
      <c r="H6541" s="1">
        <v>44074</v>
      </c>
      <c r="I6541">
        <f>E6541-H6541</f>
        <v>614</v>
      </c>
      <c r="J6541" t="s">
        <v>34</v>
      </c>
      <c r="K6541" t="s">
        <v>17902</v>
      </c>
      <c r="L6541" t="s">
        <v>31</v>
      </c>
      <c r="M6541">
        <v>75498.628819999998</v>
      </c>
      <c r="N6541">
        <v>144</v>
      </c>
    </row>
    <row r="6542" spans="1:14" hidden="1" x14ac:dyDescent="0.35">
      <c r="A6542" t="s">
        <v>18065</v>
      </c>
      <c r="B6542" t="s">
        <v>16</v>
      </c>
      <c r="C6542" t="s">
        <v>73</v>
      </c>
      <c r="D6542" t="s">
        <v>23</v>
      </c>
      <c r="E6542" s="1">
        <v>44615</v>
      </c>
      <c r="F6542" s="1">
        <v>44062</v>
      </c>
      <c r="H6542" s="1">
        <v>44062</v>
      </c>
      <c r="I6542">
        <f>E6542-H6542</f>
        <v>553</v>
      </c>
      <c r="J6542" t="s">
        <v>24</v>
      </c>
      <c r="K6542" t="s">
        <v>18067</v>
      </c>
      <c r="L6542" t="s">
        <v>55</v>
      </c>
      <c r="M6542">
        <v>40421.735540000001</v>
      </c>
      <c r="N6542">
        <v>237</v>
      </c>
    </row>
    <row r="6543" spans="1:14" x14ac:dyDescent="0.35">
      <c r="A6543" t="s">
        <v>17903</v>
      </c>
      <c r="B6543" t="s">
        <v>26</v>
      </c>
      <c r="C6543" t="s">
        <v>48</v>
      </c>
      <c r="D6543" t="s">
        <v>51</v>
      </c>
      <c r="E6543" s="1">
        <v>44163</v>
      </c>
      <c r="F6543" s="1">
        <v>44074</v>
      </c>
      <c r="H6543" s="1">
        <v>44074</v>
      </c>
      <c r="I6543">
        <f>E6543-H6543</f>
        <v>89</v>
      </c>
      <c r="J6543" t="s">
        <v>46</v>
      </c>
      <c r="K6543" t="s">
        <v>17904</v>
      </c>
      <c r="L6543" t="s">
        <v>64</v>
      </c>
      <c r="M6543">
        <v>14969.2595</v>
      </c>
      <c r="N6543">
        <v>157</v>
      </c>
    </row>
    <row r="6544" spans="1:14" x14ac:dyDescent="0.35">
      <c r="A6544" t="s">
        <v>14320</v>
      </c>
      <c r="B6544" t="s">
        <v>26</v>
      </c>
      <c r="C6544" t="s">
        <v>37</v>
      </c>
      <c r="D6544" t="s">
        <v>33</v>
      </c>
      <c r="E6544" s="1">
        <v>43588</v>
      </c>
      <c r="F6544" s="1">
        <v>44074</v>
      </c>
      <c r="H6544" s="1">
        <v>44074</v>
      </c>
      <c r="I6544">
        <f>E6544-H6544</f>
        <v>-486</v>
      </c>
      <c r="J6544" t="s">
        <v>34</v>
      </c>
      <c r="K6544" t="s">
        <v>17906</v>
      </c>
      <c r="L6544" t="s">
        <v>21</v>
      </c>
      <c r="M6544">
        <v>13045.875050000001</v>
      </c>
      <c r="N6544">
        <v>305</v>
      </c>
    </row>
    <row r="6545" spans="1:14" x14ac:dyDescent="0.35">
      <c r="A6545" t="s">
        <v>17907</v>
      </c>
      <c r="B6545" t="s">
        <v>26</v>
      </c>
      <c r="C6545" t="s">
        <v>57</v>
      </c>
      <c r="D6545" t="s">
        <v>33</v>
      </c>
      <c r="E6545" s="1">
        <v>43963</v>
      </c>
      <c r="F6545" s="1">
        <v>44074</v>
      </c>
      <c r="H6545" s="1">
        <v>44074</v>
      </c>
      <c r="I6545">
        <f>E6545-H6545</f>
        <v>-111</v>
      </c>
      <c r="J6545" t="s">
        <v>24</v>
      </c>
      <c r="K6545" t="s">
        <v>17909</v>
      </c>
      <c r="L6545" t="s">
        <v>21</v>
      </c>
      <c r="M6545">
        <v>13522.697120000001</v>
      </c>
      <c r="N6545">
        <v>379</v>
      </c>
    </row>
    <row r="6546" spans="1:14" hidden="1" x14ac:dyDescent="0.35">
      <c r="A6546" t="s">
        <v>18077</v>
      </c>
      <c r="B6546" t="s">
        <v>16</v>
      </c>
      <c r="C6546" t="s">
        <v>28</v>
      </c>
      <c r="D6546" t="s">
        <v>33</v>
      </c>
      <c r="E6546" s="1">
        <v>44209</v>
      </c>
      <c r="F6546" s="1">
        <v>44062</v>
      </c>
      <c r="H6546" s="1">
        <v>44062</v>
      </c>
      <c r="I6546">
        <f>E6546-H6546</f>
        <v>147</v>
      </c>
      <c r="J6546" t="s">
        <v>24</v>
      </c>
      <c r="K6546" t="s">
        <v>3276</v>
      </c>
      <c r="L6546" t="s">
        <v>55</v>
      </c>
      <c r="M6546">
        <v>40562.452680000002</v>
      </c>
      <c r="N6546">
        <v>265</v>
      </c>
    </row>
    <row r="6547" spans="1:14" hidden="1" x14ac:dyDescent="0.35">
      <c r="A6547" t="s">
        <v>18079</v>
      </c>
      <c r="B6547" t="s">
        <v>16</v>
      </c>
      <c r="C6547" t="s">
        <v>37</v>
      </c>
      <c r="D6547" t="s">
        <v>89</v>
      </c>
      <c r="E6547" s="1">
        <v>43741</v>
      </c>
      <c r="F6547" s="1">
        <v>44061</v>
      </c>
      <c r="H6547" s="1">
        <v>44061</v>
      </c>
      <c r="I6547">
        <f>E6547-H6547</f>
        <v>-320</v>
      </c>
      <c r="J6547" t="s">
        <v>46</v>
      </c>
      <c r="K6547" t="s">
        <v>18081</v>
      </c>
      <c r="L6547" t="s">
        <v>64</v>
      </c>
      <c r="M6547">
        <v>14152.841539999999</v>
      </c>
      <c r="N6547">
        <v>423</v>
      </c>
    </row>
    <row r="6548" spans="1:14" x14ac:dyDescent="0.35">
      <c r="A6548" t="s">
        <v>17916</v>
      </c>
      <c r="B6548" t="s">
        <v>26</v>
      </c>
      <c r="C6548" t="s">
        <v>28</v>
      </c>
      <c r="D6548" t="s">
        <v>89</v>
      </c>
      <c r="E6548" s="1">
        <v>44517</v>
      </c>
      <c r="F6548" s="1">
        <v>44073</v>
      </c>
      <c r="H6548" s="1">
        <v>44073</v>
      </c>
      <c r="I6548">
        <f>E6548-H6548</f>
        <v>444</v>
      </c>
      <c r="J6548" t="s">
        <v>34</v>
      </c>
      <c r="K6548" t="s">
        <v>8038</v>
      </c>
      <c r="L6548" t="s">
        <v>64</v>
      </c>
      <c r="M6548">
        <v>31862.977149999999</v>
      </c>
      <c r="N6548">
        <v>219</v>
      </c>
    </row>
    <row r="6549" spans="1:14" x14ac:dyDescent="0.35">
      <c r="A6549" t="s">
        <v>17917</v>
      </c>
      <c r="B6549" t="s">
        <v>26</v>
      </c>
      <c r="C6549" t="s">
        <v>28</v>
      </c>
      <c r="D6549" t="s">
        <v>89</v>
      </c>
      <c r="E6549" s="1">
        <v>43949</v>
      </c>
      <c r="F6549" s="1">
        <v>44073</v>
      </c>
      <c r="H6549" s="1">
        <v>44073</v>
      </c>
      <c r="I6549">
        <f>E6549-H6549</f>
        <v>-124</v>
      </c>
      <c r="J6549" t="s">
        <v>24</v>
      </c>
      <c r="K6549" t="s">
        <v>17919</v>
      </c>
      <c r="L6549" t="s">
        <v>31</v>
      </c>
      <c r="M6549">
        <v>31951.890210000001</v>
      </c>
      <c r="N6549">
        <v>281</v>
      </c>
    </row>
    <row r="6550" spans="1:14" x14ac:dyDescent="0.35">
      <c r="A6550" t="s">
        <v>17920</v>
      </c>
      <c r="B6550" t="s">
        <v>26</v>
      </c>
      <c r="C6550" t="s">
        <v>73</v>
      </c>
      <c r="D6550" t="s">
        <v>45</v>
      </c>
      <c r="E6550" s="1">
        <v>44870</v>
      </c>
      <c r="F6550" s="1">
        <v>44073</v>
      </c>
      <c r="H6550" s="1">
        <v>44073</v>
      </c>
      <c r="I6550">
        <f>E6550-H6550</f>
        <v>797</v>
      </c>
      <c r="J6550" t="s">
        <v>34</v>
      </c>
      <c r="K6550" t="s">
        <v>17921</v>
      </c>
      <c r="L6550" t="s">
        <v>21</v>
      </c>
      <c r="M6550">
        <v>56774.384530000003</v>
      </c>
      <c r="N6550">
        <v>248</v>
      </c>
    </row>
    <row r="6551" spans="1:14" hidden="1" x14ac:dyDescent="0.35">
      <c r="A6551" t="s">
        <v>18089</v>
      </c>
      <c r="B6551" t="s">
        <v>16</v>
      </c>
      <c r="C6551" t="s">
        <v>37</v>
      </c>
      <c r="D6551" t="s">
        <v>33</v>
      </c>
      <c r="E6551" s="1">
        <v>44805</v>
      </c>
      <c r="F6551" s="1">
        <v>44061</v>
      </c>
      <c r="H6551" s="1">
        <v>44061</v>
      </c>
      <c r="I6551">
        <f>E6551-H6551</f>
        <v>744</v>
      </c>
      <c r="J6551" t="s">
        <v>46</v>
      </c>
      <c r="K6551" t="s">
        <v>18090</v>
      </c>
      <c r="L6551" t="s">
        <v>31</v>
      </c>
      <c r="M6551">
        <v>13083.836789999999</v>
      </c>
      <c r="N6551">
        <v>307</v>
      </c>
    </row>
    <row r="6552" spans="1:14" x14ac:dyDescent="0.35">
      <c r="A6552" t="s">
        <v>17922</v>
      </c>
      <c r="B6552" t="s">
        <v>26</v>
      </c>
      <c r="C6552" t="s">
        <v>37</v>
      </c>
      <c r="D6552" t="s">
        <v>33</v>
      </c>
      <c r="E6552" s="1">
        <v>45213</v>
      </c>
      <c r="F6552" s="1">
        <v>44072</v>
      </c>
      <c r="H6552" s="1">
        <v>44072</v>
      </c>
      <c r="I6552">
        <f>E6552-H6552</f>
        <v>1141</v>
      </c>
      <c r="J6552" t="s">
        <v>24</v>
      </c>
      <c r="K6552" t="s">
        <v>17924</v>
      </c>
      <c r="L6552" t="s">
        <v>21</v>
      </c>
      <c r="M6552">
        <v>24080.401819999999</v>
      </c>
      <c r="N6552">
        <v>416</v>
      </c>
    </row>
    <row r="6553" spans="1:14" x14ac:dyDescent="0.35">
      <c r="A6553" t="s">
        <v>17925</v>
      </c>
      <c r="B6553" t="s">
        <v>26</v>
      </c>
      <c r="C6553" t="s">
        <v>48</v>
      </c>
      <c r="D6553" t="s">
        <v>33</v>
      </c>
      <c r="E6553" s="1">
        <v>44563</v>
      </c>
      <c r="F6553" s="1">
        <v>44072</v>
      </c>
      <c r="H6553" s="1">
        <v>44072</v>
      </c>
      <c r="I6553">
        <f>E6553-H6553</f>
        <v>491</v>
      </c>
      <c r="J6553" t="s">
        <v>34</v>
      </c>
      <c r="K6553" t="s">
        <v>17927</v>
      </c>
      <c r="L6553" t="s">
        <v>21</v>
      </c>
      <c r="M6553">
        <v>8374.1748680000001</v>
      </c>
      <c r="N6553">
        <v>168</v>
      </c>
    </row>
    <row r="6554" spans="1:14" hidden="1" x14ac:dyDescent="0.35">
      <c r="A6554" t="s">
        <v>18097</v>
      </c>
      <c r="B6554" t="s">
        <v>16</v>
      </c>
      <c r="C6554" t="s">
        <v>28</v>
      </c>
      <c r="D6554" t="s">
        <v>51</v>
      </c>
      <c r="E6554" s="1">
        <v>45214</v>
      </c>
      <c r="F6554" s="1">
        <v>44060</v>
      </c>
      <c r="H6554" s="1">
        <v>44060</v>
      </c>
      <c r="I6554">
        <f>E6554-H6554</f>
        <v>1154</v>
      </c>
      <c r="J6554" t="s">
        <v>46</v>
      </c>
      <c r="K6554" t="s">
        <v>7016</v>
      </c>
      <c r="L6554" t="s">
        <v>31</v>
      </c>
      <c r="M6554">
        <v>36215.95059</v>
      </c>
      <c r="N6554">
        <v>329</v>
      </c>
    </row>
    <row r="6555" spans="1:14" hidden="1" x14ac:dyDescent="0.35">
      <c r="A6555" t="s">
        <v>18099</v>
      </c>
      <c r="B6555" t="s">
        <v>16</v>
      </c>
      <c r="C6555" t="s">
        <v>18</v>
      </c>
      <c r="D6555" t="s">
        <v>23</v>
      </c>
      <c r="E6555" s="1">
        <v>44528</v>
      </c>
      <c r="F6555" s="1">
        <v>44060</v>
      </c>
      <c r="H6555" s="1">
        <v>44060</v>
      </c>
      <c r="I6555">
        <f>E6555-H6555</f>
        <v>468</v>
      </c>
      <c r="J6555" t="s">
        <v>34</v>
      </c>
      <c r="K6555" t="s">
        <v>14383</v>
      </c>
      <c r="L6555" t="s">
        <v>55</v>
      </c>
      <c r="M6555">
        <v>34421.101620000001</v>
      </c>
      <c r="N6555">
        <v>210</v>
      </c>
    </row>
    <row r="6556" spans="1:14" hidden="1" x14ac:dyDescent="0.35">
      <c r="A6556" t="s">
        <v>18101</v>
      </c>
      <c r="B6556" t="s">
        <v>16</v>
      </c>
      <c r="C6556" t="s">
        <v>57</v>
      </c>
      <c r="D6556" t="s">
        <v>23</v>
      </c>
      <c r="E6556" s="1">
        <v>43700</v>
      </c>
      <c r="F6556" s="1">
        <v>44060</v>
      </c>
      <c r="H6556" s="1">
        <v>44060</v>
      </c>
      <c r="I6556">
        <f>E6556-H6556</f>
        <v>-360</v>
      </c>
      <c r="J6556" t="s">
        <v>34</v>
      </c>
      <c r="K6556" t="s">
        <v>18103</v>
      </c>
      <c r="L6556" t="s">
        <v>64</v>
      </c>
      <c r="M6556">
        <v>12360.19145</v>
      </c>
      <c r="N6556">
        <v>311</v>
      </c>
    </row>
    <row r="6557" spans="1:14" x14ac:dyDescent="0.35">
      <c r="A6557" t="s">
        <v>17936</v>
      </c>
      <c r="B6557" t="s">
        <v>26</v>
      </c>
      <c r="C6557" t="s">
        <v>57</v>
      </c>
      <c r="D6557" t="s">
        <v>89</v>
      </c>
      <c r="E6557" s="1">
        <v>43513</v>
      </c>
      <c r="F6557" s="1">
        <v>44072</v>
      </c>
      <c r="H6557" s="1">
        <v>44072</v>
      </c>
      <c r="I6557">
        <f>E6557-H6557</f>
        <v>-559</v>
      </c>
      <c r="J6557" t="s">
        <v>34</v>
      </c>
      <c r="K6557" t="s">
        <v>17938</v>
      </c>
      <c r="L6557" t="s">
        <v>64</v>
      </c>
      <c r="M6557">
        <v>12676.86845</v>
      </c>
      <c r="N6557">
        <v>319</v>
      </c>
    </row>
    <row r="6558" spans="1:14" x14ac:dyDescent="0.35">
      <c r="A6558" t="s">
        <v>17945</v>
      </c>
      <c r="B6558" t="s">
        <v>26</v>
      </c>
      <c r="C6558" t="s">
        <v>28</v>
      </c>
      <c r="D6558" t="s">
        <v>89</v>
      </c>
      <c r="E6558" s="1">
        <v>44133</v>
      </c>
      <c r="F6558" s="1">
        <v>44071</v>
      </c>
      <c r="H6558" s="1">
        <v>44071</v>
      </c>
      <c r="I6558">
        <f>E6558-H6558</f>
        <v>62</v>
      </c>
      <c r="J6558" t="s">
        <v>46</v>
      </c>
      <c r="K6558" t="s">
        <v>17947</v>
      </c>
      <c r="L6558" t="s">
        <v>64</v>
      </c>
      <c r="M6558">
        <v>36199.282870000003</v>
      </c>
      <c r="N6558">
        <v>102</v>
      </c>
    </row>
    <row r="6559" spans="1:14" hidden="1" x14ac:dyDescent="0.35">
      <c r="A6559" t="s">
        <v>18110</v>
      </c>
      <c r="B6559" t="s">
        <v>16</v>
      </c>
      <c r="C6559" t="s">
        <v>57</v>
      </c>
      <c r="D6559" t="s">
        <v>23</v>
      </c>
      <c r="E6559" s="1">
        <v>45217</v>
      </c>
      <c r="F6559" s="1">
        <v>44059</v>
      </c>
      <c r="H6559" s="1">
        <v>44059</v>
      </c>
      <c r="I6559">
        <f>E6559-H6559</f>
        <v>1158</v>
      </c>
      <c r="J6559" t="s">
        <v>34</v>
      </c>
      <c r="K6559" t="s">
        <v>18112</v>
      </c>
      <c r="L6559" t="s">
        <v>60</v>
      </c>
      <c r="M6559">
        <v>19887.173220000001</v>
      </c>
      <c r="N6559">
        <v>469</v>
      </c>
    </row>
    <row r="6560" spans="1:14" hidden="1" x14ac:dyDescent="0.35">
      <c r="A6560" t="s">
        <v>18113</v>
      </c>
      <c r="B6560" t="s">
        <v>16</v>
      </c>
      <c r="C6560" t="s">
        <v>73</v>
      </c>
      <c r="D6560" t="s">
        <v>33</v>
      </c>
      <c r="E6560" s="1">
        <v>44902</v>
      </c>
      <c r="F6560" s="1">
        <v>44059</v>
      </c>
      <c r="H6560" s="1">
        <v>44059</v>
      </c>
      <c r="I6560">
        <f>E6560-H6560</f>
        <v>843</v>
      </c>
      <c r="J6560" t="s">
        <v>24</v>
      </c>
      <c r="K6560" t="s">
        <v>18115</v>
      </c>
      <c r="L6560" t="s">
        <v>21</v>
      </c>
      <c r="M6560">
        <v>66333.584759999998</v>
      </c>
      <c r="N6560">
        <v>450</v>
      </c>
    </row>
    <row r="6561" spans="1:14" hidden="1" x14ac:dyDescent="0.35">
      <c r="A6561" t="s">
        <v>18116</v>
      </c>
      <c r="B6561" t="s">
        <v>16</v>
      </c>
      <c r="C6561" t="s">
        <v>28</v>
      </c>
      <c r="D6561" t="s">
        <v>89</v>
      </c>
      <c r="E6561" s="1">
        <v>44130</v>
      </c>
      <c r="F6561" s="1">
        <v>44058</v>
      </c>
      <c r="H6561" s="1">
        <v>44058</v>
      </c>
      <c r="I6561">
        <f>E6561-H6561</f>
        <v>72</v>
      </c>
      <c r="J6561" t="s">
        <v>34</v>
      </c>
      <c r="K6561" t="s">
        <v>5047</v>
      </c>
      <c r="L6561" t="s">
        <v>55</v>
      </c>
      <c r="M6561">
        <v>32642.718860000001</v>
      </c>
      <c r="N6561">
        <v>126</v>
      </c>
    </row>
    <row r="6562" spans="1:14" hidden="1" x14ac:dyDescent="0.35">
      <c r="A6562" t="s">
        <v>18118</v>
      </c>
      <c r="B6562" t="s">
        <v>16</v>
      </c>
      <c r="C6562" t="s">
        <v>18</v>
      </c>
      <c r="D6562" t="s">
        <v>51</v>
      </c>
      <c r="E6562" s="1">
        <v>43458</v>
      </c>
      <c r="F6562" s="1">
        <v>44058</v>
      </c>
      <c r="H6562" s="1">
        <v>44058</v>
      </c>
      <c r="I6562">
        <f>E6562-H6562</f>
        <v>-600</v>
      </c>
      <c r="J6562" t="s">
        <v>24</v>
      </c>
      <c r="K6562" t="s">
        <v>4683</v>
      </c>
      <c r="L6562" t="s">
        <v>60</v>
      </c>
      <c r="M6562">
        <v>42275.25447</v>
      </c>
      <c r="N6562">
        <v>289</v>
      </c>
    </row>
    <row r="6563" spans="1:14" x14ac:dyDescent="0.35">
      <c r="A6563" t="s">
        <v>17949</v>
      </c>
      <c r="B6563" t="s">
        <v>26</v>
      </c>
      <c r="C6563" t="s">
        <v>37</v>
      </c>
      <c r="D6563" t="s">
        <v>33</v>
      </c>
      <c r="E6563" s="1">
        <v>43759</v>
      </c>
      <c r="F6563" s="1">
        <v>44071</v>
      </c>
      <c r="H6563" s="1">
        <v>44071</v>
      </c>
      <c r="I6563">
        <f>E6563-H6563</f>
        <v>-312</v>
      </c>
      <c r="J6563" t="s">
        <v>24</v>
      </c>
      <c r="K6563" t="s">
        <v>17951</v>
      </c>
      <c r="L6563" t="s">
        <v>31</v>
      </c>
      <c r="M6563">
        <v>19843.204710000002</v>
      </c>
      <c r="N6563">
        <v>498</v>
      </c>
    </row>
    <row r="6564" spans="1:14" hidden="1" x14ac:dyDescent="0.35">
      <c r="A6564" t="s">
        <v>18123</v>
      </c>
      <c r="B6564" t="s">
        <v>16</v>
      </c>
      <c r="C6564" t="s">
        <v>28</v>
      </c>
      <c r="D6564" t="s">
        <v>89</v>
      </c>
      <c r="E6564" s="1">
        <v>44071</v>
      </c>
      <c r="F6564" s="1">
        <v>44058</v>
      </c>
      <c r="H6564" s="1">
        <v>44058</v>
      </c>
      <c r="I6564">
        <f>E6564-H6564</f>
        <v>13</v>
      </c>
      <c r="J6564" t="s">
        <v>24</v>
      </c>
      <c r="K6564" t="s">
        <v>18125</v>
      </c>
      <c r="L6564" t="s">
        <v>64</v>
      </c>
      <c r="M6564">
        <v>31860.3043</v>
      </c>
      <c r="N6564">
        <v>267</v>
      </c>
    </row>
    <row r="6565" spans="1:14" hidden="1" x14ac:dyDescent="0.35">
      <c r="A6565" t="s">
        <v>18126</v>
      </c>
      <c r="B6565" t="s">
        <v>16</v>
      </c>
      <c r="C6565" t="s">
        <v>18</v>
      </c>
      <c r="D6565" t="s">
        <v>51</v>
      </c>
      <c r="E6565" s="1">
        <v>44517</v>
      </c>
      <c r="F6565" s="1">
        <v>44058</v>
      </c>
      <c r="H6565" s="1">
        <v>44058</v>
      </c>
      <c r="I6565">
        <f>E6565-H6565</f>
        <v>459</v>
      </c>
      <c r="J6565" t="s">
        <v>24</v>
      </c>
      <c r="K6565" t="s">
        <v>18128</v>
      </c>
      <c r="L6565" t="s">
        <v>31</v>
      </c>
      <c r="M6565">
        <v>8871.9082350000008</v>
      </c>
      <c r="N6565">
        <v>240</v>
      </c>
    </row>
    <row r="6566" spans="1:14" hidden="1" x14ac:dyDescent="0.35">
      <c r="A6566" t="s">
        <v>18129</v>
      </c>
      <c r="B6566" t="s">
        <v>16</v>
      </c>
      <c r="C6566" t="s">
        <v>37</v>
      </c>
      <c r="D6566" t="s">
        <v>51</v>
      </c>
      <c r="E6566" s="1">
        <v>44803</v>
      </c>
      <c r="F6566" s="1">
        <v>44058</v>
      </c>
      <c r="H6566" s="1">
        <v>44058</v>
      </c>
      <c r="I6566">
        <f>E6566-H6566</f>
        <v>745</v>
      </c>
      <c r="J6566" t="s">
        <v>34</v>
      </c>
      <c r="K6566" t="s">
        <v>18131</v>
      </c>
      <c r="L6566" t="s">
        <v>64</v>
      </c>
      <c r="M6566">
        <v>7197.5245059999997</v>
      </c>
      <c r="N6566">
        <v>188</v>
      </c>
    </row>
    <row r="6567" spans="1:14" x14ac:dyDescent="0.35">
      <c r="A6567" t="s">
        <v>1304</v>
      </c>
      <c r="B6567" t="s">
        <v>26</v>
      </c>
      <c r="C6567" t="s">
        <v>48</v>
      </c>
      <c r="D6567" t="s">
        <v>89</v>
      </c>
      <c r="E6567" s="1">
        <v>43678</v>
      </c>
      <c r="F6567" s="1">
        <v>44070</v>
      </c>
      <c r="H6567" s="1">
        <v>44070</v>
      </c>
      <c r="I6567">
        <f>E6567-H6567</f>
        <v>-392</v>
      </c>
      <c r="J6567" t="s">
        <v>34</v>
      </c>
      <c r="K6567" t="s">
        <v>11447</v>
      </c>
      <c r="L6567" t="s">
        <v>64</v>
      </c>
      <c r="M6567">
        <v>27442.187750000001</v>
      </c>
      <c r="N6567">
        <v>452</v>
      </c>
    </row>
    <row r="6568" spans="1:14" x14ac:dyDescent="0.35">
      <c r="A6568" t="s">
        <v>17956</v>
      </c>
      <c r="B6568" t="s">
        <v>26</v>
      </c>
      <c r="C6568" t="s">
        <v>18</v>
      </c>
      <c r="D6568" t="s">
        <v>89</v>
      </c>
      <c r="E6568" s="1">
        <v>44168</v>
      </c>
      <c r="F6568" s="1">
        <v>44070</v>
      </c>
      <c r="H6568" s="1">
        <v>44070</v>
      </c>
      <c r="I6568">
        <f>E6568-H6568</f>
        <v>98</v>
      </c>
      <c r="J6568" t="s">
        <v>24</v>
      </c>
      <c r="K6568" t="s">
        <v>10025</v>
      </c>
      <c r="L6568" t="s">
        <v>31</v>
      </c>
      <c r="M6568">
        <v>27542.208559999999</v>
      </c>
      <c r="N6568">
        <v>234</v>
      </c>
    </row>
    <row r="6569" spans="1:14" hidden="1" x14ac:dyDescent="0.35">
      <c r="A6569" t="s">
        <v>18136</v>
      </c>
      <c r="B6569" t="s">
        <v>16</v>
      </c>
      <c r="C6569" t="s">
        <v>48</v>
      </c>
      <c r="D6569" t="s">
        <v>45</v>
      </c>
      <c r="E6569" s="1">
        <v>43706</v>
      </c>
      <c r="F6569" s="1">
        <v>44057</v>
      </c>
      <c r="H6569" s="1">
        <v>44057</v>
      </c>
      <c r="I6569">
        <f>E6569-H6569</f>
        <v>-351</v>
      </c>
      <c r="J6569" t="s">
        <v>34</v>
      </c>
      <c r="K6569" t="s">
        <v>18138</v>
      </c>
      <c r="L6569" t="s">
        <v>21</v>
      </c>
      <c r="M6569">
        <v>4340.7482980000004</v>
      </c>
      <c r="N6569">
        <v>331</v>
      </c>
    </row>
    <row r="6570" spans="1:14" hidden="1" x14ac:dyDescent="0.35">
      <c r="A6570" t="s">
        <v>18139</v>
      </c>
      <c r="B6570" t="s">
        <v>16</v>
      </c>
      <c r="C6570" t="s">
        <v>37</v>
      </c>
      <c r="D6570" t="s">
        <v>89</v>
      </c>
      <c r="E6570" s="1">
        <v>44380</v>
      </c>
      <c r="F6570" s="1">
        <v>44057</v>
      </c>
      <c r="H6570" s="1">
        <v>44057</v>
      </c>
      <c r="I6570">
        <f>E6570-H6570</f>
        <v>323</v>
      </c>
      <c r="J6570" t="s">
        <v>24</v>
      </c>
      <c r="K6570" t="s">
        <v>18141</v>
      </c>
      <c r="L6570" t="s">
        <v>60</v>
      </c>
      <c r="M6570">
        <v>22888.257549999998</v>
      </c>
      <c r="N6570">
        <v>420</v>
      </c>
    </row>
    <row r="6571" spans="1:14" hidden="1" x14ac:dyDescent="0.35">
      <c r="A6571" t="s">
        <v>18142</v>
      </c>
      <c r="B6571" t="s">
        <v>16</v>
      </c>
      <c r="C6571" t="s">
        <v>57</v>
      </c>
      <c r="D6571" t="s">
        <v>23</v>
      </c>
      <c r="E6571" s="1">
        <v>44183</v>
      </c>
      <c r="F6571" s="1">
        <v>44057</v>
      </c>
      <c r="H6571" s="1">
        <v>44057</v>
      </c>
      <c r="I6571">
        <f>E6571-H6571</f>
        <v>126</v>
      </c>
      <c r="J6571" t="s">
        <v>24</v>
      </c>
      <c r="K6571" t="s">
        <v>18144</v>
      </c>
      <c r="L6571" t="s">
        <v>64</v>
      </c>
      <c r="M6571">
        <v>19382.96098</v>
      </c>
      <c r="N6571">
        <v>281</v>
      </c>
    </row>
    <row r="6572" spans="1:14" hidden="1" x14ac:dyDescent="0.35">
      <c r="A6572" t="s">
        <v>18145</v>
      </c>
      <c r="B6572" t="s">
        <v>16</v>
      </c>
      <c r="C6572" t="s">
        <v>48</v>
      </c>
      <c r="D6572" t="s">
        <v>89</v>
      </c>
      <c r="E6572" s="1">
        <v>44978</v>
      </c>
      <c r="F6572" s="1">
        <v>44057</v>
      </c>
      <c r="H6572" s="1">
        <v>44057</v>
      </c>
      <c r="I6572">
        <f>E6572-H6572</f>
        <v>921</v>
      </c>
      <c r="J6572" t="s">
        <v>46</v>
      </c>
      <c r="K6572" t="s">
        <v>14214</v>
      </c>
      <c r="L6572" t="s">
        <v>60</v>
      </c>
      <c r="M6572">
        <v>11881.43151</v>
      </c>
      <c r="N6572">
        <v>471</v>
      </c>
    </row>
    <row r="6573" spans="1:14" hidden="1" x14ac:dyDescent="0.35">
      <c r="A6573" t="s">
        <v>18147</v>
      </c>
      <c r="B6573" t="s">
        <v>16</v>
      </c>
      <c r="C6573" t="s">
        <v>37</v>
      </c>
      <c r="D6573" t="s">
        <v>89</v>
      </c>
      <c r="E6573" s="1">
        <v>43678</v>
      </c>
      <c r="F6573" s="1">
        <v>44057</v>
      </c>
      <c r="H6573" s="1">
        <v>44057</v>
      </c>
      <c r="I6573">
        <f>E6573-H6573</f>
        <v>-379</v>
      </c>
      <c r="J6573" t="s">
        <v>46</v>
      </c>
      <c r="K6573" t="s">
        <v>18149</v>
      </c>
      <c r="L6573" t="s">
        <v>31</v>
      </c>
      <c r="M6573">
        <v>15616.77102</v>
      </c>
      <c r="N6573">
        <v>334</v>
      </c>
    </row>
    <row r="6574" spans="1:14" hidden="1" x14ac:dyDescent="0.35">
      <c r="A6574" t="s">
        <v>18150</v>
      </c>
      <c r="B6574" t="s">
        <v>16</v>
      </c>
      <c r="C6574" t="s">
        <v>28</v>
      </c>
      <c r="D6574" t="s">
        <v>45</v>
      </c>
      <c r="E6574" s="1">
        <v>44486</v>
      </c>
      <c r="F6574" s="1">
        <v>44057</v>
      </c>
      <c r="H6574" s="1">
        <v>44057</v>
      </c>
      <c r="I6574">
        <f>E6574-H6574</f>
        <v>429</v>
      </c>
      <c r="J6574" t="s">
        <v>34</v>
      </c>
      <c r="K6574" t="s">
        <v>18152</v>
      </c>
      <c r="L6574" t="s">
        <v>55</v>
      </c>
      <c r="M6574">
        <v>8485.9572289999996</v>
      </c>
      <c r="N6574">
        <v>460</v>
      </c>
    </row>
    <row r="6575" spans="1:14" hidden="1" x14ac:dyDescent="0.35">
      <c r="A6575" t="s">
        <v>18153</v>
      </c>
      <c r="B6575" t="s">
        <v>16</v>
      </c>
      <c r="C6575" t="s">
        <v>37</v>
      </c>
      <c r="D6575" t="s">
        <v>51</v>
      </c>
      <c r="E6575" s="1">
        <v>44786</v>
      </c>
      <c r="F6575" s="1">
        <v>44056</v>
      </c>
      <c r="H6575" s="1">
        <v>44056</v>
      </c>
      <c r="I6575">
        <f>E6575-H6575</f>
        <v>730</v>
      </c>
      <c r="J6575" t="s">
        <v>24</v>
      </c>
      <c r="K6575" t="s">
        <v>18155</v>
      </c>
      <c r="L6575" t="s">
        <v>60</v>
      </c>
      <c r="M6575">
        <v>2592.6519870000002</v>
      </c>
      <c r="N6575">
        <v>401</v>
      </c>
    </row>
    <row r="6576" spans="1:14" x14ac:dyDescent="0.35">
      <c r="A6576" t="s">
        <v>17958</v>
      </c>
      <c r="B6576" t="s">
        <v>26</v>
      </c>
      <c r="C6576" t="s">
        <v>37</v>
      </c>
      <c r="D6576" t="s">
        <v>33</v>
      </c>
      <c r="E6576" s="1">
        <v>44967</v>
      </c>
      <c r="F6576" s="1">
        <v>44069</v>
      </c>
      <c r="H6576" s="1">
        <v>44069</v>
      </c>
      <c r="I6576">
        <f>E6576-H6576</f>
        <v>898</v>
      </c>
      <c r="J6576" t="s">
        <v>34</v>
      </c>
      <c r="K6576" t="s">
        <v>17959</v>
      </c>
      <c r="L6576" t="s">
        <v>60</v>
      </c>
      <c r="M6576">
        <v>5651.8603359999997</v>
      </c>
      <c r="N6576">
        <v>219</v>
      </c>
    </row>
    <row r="6577" spans="1:14" x14ac:dyDescent="0.35">
      <c r="A6577" t="s">
        <v>17963</v>
      </c>
      <c r="B6577" t="s">
        <v>26</v>
      </c>
      <c r="C6577" t="s">
        <v>73</v>
      </c>
      <c r="D6577" t="s">
        <v>33</v>
      </c>
      <c r="E6577" s="1">
        <v>44806</v>
      </c>
      <c r="F6577" s="1">
        <v>44069</v>
      </c>
      <c r="H6577" s="1">
        <v>44069</v>
      </c>
      <c r="I6577">
        <f>E6577-H6577</f>
        <v>737</v>
      </c>
      <c r="J6577" t="s">
        <v>46</v>
      </c>
      <c r="K6577" t="s">
        <v>17965</v>
      </c>
      <c r="L6577" t="s">
        <v>31</v>
      </c>
      <c r="M6577">
        <v>76715.88407</v>
      </c>
      <c r="N6577">
        <v>320</v>
      </c>
    </row>
    <row r="6578" spans="1:14" x14ac:dyDescent="0.35">
      <c r="A6578" t="s">
        <v>3365</v>
      </c>
      <c r="B6578" t="s">
        <v>26</v>
      </c>
      <c r="C6578" t="s">
        <v>37</v>
      </c>
      <c r="D6578" t="s">
        <v>89</v>
      </c>
      <c r="E6578" s="1">
        <v>45081</v>
      </c>
      <c r="F6578" s="1">
        <v>44067</v>
      </c>
      <c r="H6578" s="1">
        <v>44067</v>
      </c>
      <c r="I6578">
        <f>E6578-H6578</f>
        <v>1014</v>
      </c>
      <c r="J6578" t="s">
        <v>46</v>
      </c>
      <c r="K6578" t="s">
        <v>17988</v>
      </c>
      <c r="L6578" t="s">
        <v>55</v>
      </c>
      <c r="M6578">
        <v>12994.576440000001</v>
      </c>
      <c r="N6578">
        <v>219</v>
      </c>
    </row>
    <row r="6579" spans="1:14" hidden="1" x14ac:dyDescent="0.35">
      <c r="A6579" t="s">
        <v>18165</v>
      </c>
      <c r="B6579" t="s">
        <v>16</v>
      </c>
      <c r="C6579" t="s">
        <v>48</v>
      </c>
      <c r="D6579" t="s">
        <v>89</v>
      </c>
      <c r="E6579" s="1">
        <v>43709</v>
      </c>
      <c r="F6579" s="1">
        <v>44055</v>
      </c>
      <c r="H6579" s="1">
        <v>44055</v>
      </c>
      <c r="I6579">
        <f>E6579-H6579</f>
        <v>-346</v>
      </c>
      <c r="J6579" t="s">
        <v>46</v>
      </c>
      <c r="K6579" t="s">
        <v>18167</v>
      </c>
      <c r="L6579" t="s">
        <v>55</v>
      </c>
      <c r="M6579">
        <v>18387.592110000001</v>
      </c>
      <c r="N6579">
        <v>265</v>
      </c>
    </row>
    <row r="6580" spans="1:14" hidden="1" x14ac:dyDescent="0.35">
      <c r="A6580" t="s">
        <v>18168</v>
      </c>
      <c r="B6580" t="s">
        <v>16</v>
      </c>
      <c r="C6580" t="s">
        <v>37</v>
      </c>
      <c r="D6580" t="s">
        <v>33</v>
      </c>
      <c r="E6580" s="1">
        <v>44057</v>
      </c>
      <c r="F6580" s="1">
        <v>44054</v>
      </c>
      <c r="H6580" s="1">
        <v>44054</v>
      </c>
      <c r="I6580">
        <f>E6580-H6580</f>
        <v>3</v>
      </c>
      <c r="J6580" t="s">
        <v>46</v>
      </c>
      <c r="K6580" t="s">
        <v>17904</v>
      </c>
      <c r="L6580" t="s">
        <v>64</v>
      </c>
      <c r="M6580">
        <v>18337.78903</v>
      </c>
      <c r="N6580">
        <v>236</v>
      </c>
    </row>
    <row r="6581" spans="1:14" hidden="1" x14ac:dyDescent="0.35">
      <c r="A6581" t="s">
        <v>18170</v>
      </c>
      <c r="B6581" t="s">
        <v>16</v>
      </c>
      <c r="C6581" t="s">
        <v>57</v>
      </c>
      <c r="D6581" t="s">
        <v>89</v>
      </c>
      <c r="E6581" s="1">
        <v>43935</v>
      </c>
      <c r="F6581" s="1">
        <v>44054</v>
      </c>
      <c r="H6581" s="1">
        <v>44054</v>
      </c>
      <c r="I6581">
        <f>E6581-H6581</f>
        <v>-119</v>
      </c>
      <c r="J6581" t="s">
        <v>46</v>
      </c>
      <c r="K6581" t="s">
        <v>18172</v>
      </c>
      <c r="L6581" t="s">
        <v>64</v>
      </c>
      <c r="M6581">
        <v>7807.6773030000004</v>
      </c>
      <c r="N6581">
        <v>347</v>
      </c>
    </row>
    <row r="6582" spans="1:14" x14ac:dyDescent="0.35">
      <c r="A6582" t="s">
        <v>17992</v>
      </c>
      <c r="B6582" t="s">
        <v>26</v>
      </c>
      <c r="C6582" t="s">
        <v>28</v>
      </c>
      <c r="D6582" t="s">
        <v>45</v>
      </c>
      <c r="E6582" s="1">
        <v>45229</v>
      </c>
      <c r="F6582" s="1">
        <v>44067</v>
      </c>
      <c r="H6582" s="1">
        <v>44067</v>
      </c>
      <c r="I6582">
        <f>E6582-H6582</f>
        <v>1162</v>
      </c>
      <c r="J6582" t="s">
        <v>24</v>
      </c>
      <c r="K6582" t="s">
        <v>17994</v>
      </c>
      <c r="L6582" t="s">
        <v>31</v>
      </c>
      <c r="M6582">
        <v>22576.149590000001</v>
      </c>
      <c r="N6582">
        <v>152</v>
      </c>
    </row>
    <row r="6583" spans="1:14" hidden="1" x14ac:dyDescent="0.35">
      <c r="A6583" t="s">
        <v>18176</v>
      </c>
      <c r="B6583" t="s">
        <v>16</v>
      </c>
      <c r="C6583" t="s">
        <v>37</v>
      </c>
      <c r="D6583" t="s">
        <v>23</v>
      </c>
      <c r="E6583" s="1">
        <v>44425</v>
      </c>
      <c r="F6583" s="1">
        <v>44054</v>
      </c>
      <c r="H6583" s="1">
        <v>44054</v>
      </c>
      <c r="I6583">
        <f>E6583-H6583</f>
        <v>371</v>
      </c>
      <c r="J6583" t="s">
        <v>46</v>
      </c>
      <c r="K6583" t="s">
        <v>18177</v>
      </c>
      <c r="L6583" t="s">
        <v>21</v>
      </c>
      <c r="M6583">
        <v>16668.62557</v>
      </c>
      <c r="N6583">
        <v>461</v>
      </c>
    </row>
    <row r="6584" spans="1:14" x14ac:dyDescent="0.35">
      <c r="A6584" t="s">
        <v>17995</v>
      </c>
      <c r="B6584" t="s">
        <v>26</v>
      </c>
      <c r="C6584" t="s">
        <v>73</v>
      </c>
      <c r="D6584" t="s">
        <v>89</v>
      </c>
      <c r="E6584" s="1">
        <v>44968</v>
      </c>
      <c r="F6584" s="1">
        <v>44066</v>
      </c>
      <c r="H6584" s="1">
        <v>44066</v>
      </c>
      <c r="I6584">
        <f>E6584-H6584</f>
        <v>902</v>
      </c>
      <c r="J6584" t="s">
        <v>34</v>
      </c>
      <c r="K6584" t="s">
        <v>17997</v>
      </c>
      <c r="L6584" t="s">
        <v>64</v>
      </c>
      <c r="M6584">
        <v>50557.87844</v>
      </c>
      <c r="N6584">
        <v>387</v>
      </c>
    </row>
    <row r="6585" spans="1:14" hidden="1" x14ac:dyDescent="0.35">
      <c r="A6585" t="s">
        <v>18181</v>
      </c>
      <c r="B6585" t="s">
        <v>16</v>
      </c>
      <c r="C6585" t="s">
        <v>48</v>
      </c>
      <c r="D6585" t="s">
        <v>51</v>
      </c>
      <c r="E6585" s="1">
        <v>45211</v>
      </c>
      <c r="F6585" s="1">
        <v>44054</v>
      </c>
      <c r="H6585" s="1">
        <v>44054</v>
      </c>
      <c r="I6585">
        <f>E6585-H6585</f>
        <v>1157</v>
      </c>
      <c r="J6585" t="s">
        <v>24</v>
      </c>
      <c r="K6585" t="s">
        <v>18183</v>
      </c>
      <c r="L6585" t="s">
        <v>64</v>
      </c>
      <c r="M6585">
        <v>11556.134550000001</v>
      </c>
      <c r="N6585">
        <v>168</v>
      </c>
    </row>
    <row r="6586" spans="1:14" hidden="1" x14ac:dyDescent="0.35">
      <c r="A6586" t="s">
        <v>1893</v>
      </c>
      <c r="B6586" t="s">
        <v>16</v>
      </c>
      <c r="C6586" t="s">
        <v>37</v>
      </c>
      <c r="D6586" t="s">
        <v>45</v>
      </c>
      <c r="E6586" s="1">
        <v>43781</v>
      </c>
      <c r="F6586" s="1">
        <v>44053</v>
      </c>
      <c r="H6586" s="1">
        <v>44053</v>
      </c>
      <c r="I6586">
        <f>E6586-H6586</f>
        <v>-272</v>
      </c>
      <c r="J6586" t="s">
        <v>24</v>
      </c>
      <c r="K6586" t="s">
        <v>18185</v>
      </c>
      <c r="L6586" t="s">
        <v>64</v>
      </c>
      <c r="M6586">
        <v>2445.3029289999999</v>
      </c>
      <c r="N6586">
        <v>346</v>
      </c>
    </row>
    <row r="6587" spans="1:14" hidden="1" x14ac:dyDescent="0.35">
      <c r="A6587" t="s">
        <v>18186</v>
      </c>
      <c r="B6587" t="s">
        <v>16</v>
      </c>
      <c r="C6587" t="s">
        <v>57</v>
      </c>
      <c r="D6587" t="s">
        <v>33</v>
      </c>
      <c r="E6587" s="1">
        <v>44479</v>
      </c>
      <c r="F6587" s="1">
        <v>44053</v>
      </c>
      <c r="H6587" s="1">
        <v>44053</v>
      </c>
      <c r="I6587">
        <f>E6587-H6587</f>
        <v>426</v>
      </c>
      <c r="J6587" t="s">
        <v>24</v>
      </c>
      <c r="K6587" t="s">
        <v>18188</v>
      </c>
      <c r="L6587" t="s">
        <v>31</v>
      </c>
      <c r="M6587">
        <v>17679.798630000001</v>
      </c>
      <c r="N6587">
        <v>212</v>
      </c>
    </row>
    <row r="6588" spans="1:14" x14ac:dyDescent="0.35">
      <c r="A6588" t="s">
        <v>18000</v>
      </c>
      <c r="B6588" t="s">
        <v>26</v>
      </c>
      <c r="C6588" t="s">
        <v>37</v>
      </c>
      <c r="D6588" t="s">
        <v>89</v>
      </c>
      <c r="E6588" s="1">
        <v>43552</v>
      </c>
      <c r="F6588" s="1">
        <v>44066</v>
      </c>
      <c r="H6588" s="1">
        <v>44066</v>
      </c>
      <c r="I6588">
        <f>E6588-H6588</f>
        <v>-514</v>
      </c>
      <c r="J6588" t="s">
        <v>24</v>
      </c>
      <c r="K6588" t="s">
        <v>11172</v>
      </c>
      <c r="L6588" t="s">
        <v>55</v>
      </c>
      <c r="M6588">
        <v>18487.061849999998</v>
      </c>
      <c r="N6588">
        <v>460</v>
      </c>
    </row>
    <row r="6589" spans="1:14" hidden="1" x14ac:dyDescent="0.35">
      <c r="A6589" t="s">
        <v>18191</v>
      </c>
      <c r="B6589" t="s">
        <v>16</v>
      </c>
      <c r="C6589" t="s">
        <v>57</v>
      </c>
      <c r="D6589" t="s">
        <v>51</v>
      </c>
      <c r="E6589" s="1">
        <v>44309</v>
      </c>
      <c r="F6589" s="1">
        <v>44053</v>
      </c>
      <c r="H6589" s="1">
        <v>44053</v>
      </c>
      <c r="I6589">
        <f>E6589-H6589</f>
        <v>256</v>
      </c>
      <c r="J6589" t="s">
        <v>34</v>
      </c>
      <c r="K6589" t="s">
        <v>18193</v>
      </c>
      <c r="L6589" t="s">
        <v>60</v>
      </c>
      <c r="M6589">
        <v>27591.330539999999</v>
      </c>
      <c r="N6589">
        <v>227</v>
      </c>
    </row>
    <row r="6590" spans="1:14" hidden="1" x14ac:dyDescent="0.35">
      <c r="A6590" t="s">
        <v>18194</v>
      </c>
      <c r="B6590" t="s">
        <v>16</v>
      </c>
      <c r="C6590" t="s">
        <v>73</v>
      </c>
      <c r="D6590" t="s">
        <v>89</v>
      </c>
      <c r="E6590" s="1">
        <v>43751</v>
      </c>
      <c r="F6590" s="1">
        <v>44052</v>
      </c>
      <c r="H6590" s="1">
        <v>44052</v>
      </c>
      <c r="I6590">
        <f>E6590-H6590</f>
        <v>-301</v>
      </c>
      <c r="J6590" t="s">
        <v>46</v>
      </c>
      <c r="K6590" t="s">
        <v>2653</v>
      </c>
      <c r="L6590" t="s">
        <v>55</v>
      </c>
      <c r="M6590">
        <v>67282.538310000004</v>
      </c>
      <c r="N6590">
        <v>386</v>
      </c>
    </row>
    <row r="6591" spans="1:14" x14ac:dyDescent="0.35">
      <c r="A6591" t="s">
        <v>18002</v>
      </c>
      <c r="B6591" t="s">
        <v>26</v>
      </c>
      <c r="C6591" t="s">
        <v>18</v>
      </c>
      <c r="D6591" t="s">
        <v>89</v>
      </c>
      <c r="E6591" s="1">
        <v>43602</v>
      </c>
      <c r="F6591" s="1">
        <v>44066</v>
      </c>
      <c r="H6591" s="1">
        <v>44066</v>
      </c>
      <c r="I6591">
        <f>E6591-H6591</f>
        <v>-464</v>
      </c>
      <c r="J6591" t="s">
        <v>34</v>
      </c>
      <c r="K6591" t="s">
        <v>18004</v>
      </c>
      <c r="L6591" t="s">
        <v>55</v>
      </c>
      <c r="M6591">
        <v>28609.84159</v>
      </c>
      <c r="N6591">
        <v>495</v>
      </c>
    </row>
    <row r="6592" spans="1:14" x14ac:dyDescent="0.35">
      <c r="A6592" t="s">
        <v>18005</v>
      </c>
      <c r="B6592" t="s">
        <v>26</v>
      </c>
      <c r="C6592" t="s">
        <v>18</v>
      </c>
      <c r="D6592" t="s">
        <v>23</v>
      </c>
      <c r="E6592" s="1">
        <v>44380</v>
      </c>
      <c r="F6592" s="1">
        <v>44066</v>
      </c>
      <c r="H6592" s="1">
        <v>44066</v>
      </c>
      <c r="I6592">
        <f>E6592-H6592</f>
        <v>314</v>
      </c>
      <c r="J6592" t="s">
        <v>24</v>
      </c>
      <c r="K6592" t="s">
        <v>18007</v>
      </c>
      <c r="L6592" t="s">
        <v>55</v>
      </c>
      <c r="M6592">
        <v>52930.822289999996</v>
      </c>
      <c r="N6592">
        <v>146</v>
      </c>
    </row>
    <row r="6593" spans="1:14" hidden="1" x14ac:dyDescent="0.35">
      <c r="A6593" t="s">
        <v>18202</v>
      </c>
      <c r="B6593" t="s">
        <v>16</v>
      </c>
      <c r="C6593" t="s">
        <v>37</v>
      </c>
      <c r="D6593" t="s">
        <v>23</v>
      </c>
      <c r="E6593" s="1">
        <v>44250</v>
      </c>
      <c r="F6593" s="1">
        <v>44052</v>
      </c>
      <c r="H6593" s="1">
        <v>44052</v>
      </c>
      <c r="I6593">
        <f>E6593-H6593</f>
        <v>198</v>
      </c>
      <c r="J6593" t="s">
        <v>46</v>
      </c>
      <c r="K6593" t="s">
        <v>2971</v>
      </c>
      <c r="L6593" t="s">
        <v>60</v>
      </c>
      <c r="M6593">
        <v>22478.644820000001</v>
      </c>
      <c r="N6593">
        <v>169</v>
      </c>
    </row>
    <row r="6594" spans="1:14" hidden="1" x14ac:dyDescent="0.35">
      <c r="A6594" t="s">
        <v>18204</v>
      </c>
      <c r="B6594" t="s">
        <v>16</v>
      </c>
      <c r="C6594" t="s">
        <v>18</v>
      </c>
      <c r="D6594" t="s">
        <v>51</v>
      </c>
      <c r="E6594" s="1">
        <v>43907</v>
      </c>
      <c r="F6594" s="1">
        <v>44052</v>
      </c>
      <c r="H6594" s="1">
        <v>44052</v>
      </c>
      <c r="I6594">
        <f>E6594-H6594</f>
        <v>-145</v>
      </c>
      <c r="J6594" t="s">
        <v>24</v>
      </c>
      <c r="K6594" t="s">
        <v>18205</v>
      </c>
      <c r="L6594" t="s">
        <v>55</v>
      </c>
      <c r="M6594">
        <v>51657.79638</v>
      </c>
      <c r="N6594">
        <v>208</v>
      </c>
    </row>
    <row r="6595" spans="1:14" hidden="1" x14ac:dyDescent="0.35">
      <c r="A6595" t="s">
        <v>18206</v>
      </c>
      <c r="B6595" t="s">
        <v>16</v>
      </c>
      <c r="C6595" t="s">
        <v>48</v>
      </c>
      <c r="D6595" t="s">
        <v>51</v>
      </c>
      <c r="E6595" s="1">
        <v>43509</v>
      </c>
      <c r="F6595" s="1">
        <v>44051</v>
      </c>
      <c r="H6595" s="1">
        <v>44051</v>
      </c>
      <c r="I6595">
        <f>E6595-H6595</f>
        <v>-542</v>
      </c>
      <c r="J6595" t="s">
        <v>46</v>
      </c>
      <c r="K6595" t="s">
        <v>18208</v>
      </c>
      <c r="L6595" t="s">
        <v>64</v>
      </c>
      <c r="M6595">
        <v>21261.41303</v>
      </c>
      <c r="N6595">
        <v>414</v>
      </c>
    </row>
    <row r="6596" spans="1:14" hidden="1" x14ac:dyDescent="0.35">
      <c r="A6596" t="s">
        <v>18209</v>
      </c>
      <c r="B6596" t="s">
        <v>16</v>
      </c>
      <c r="C6596" t="s">
        <v>18</v>
      </c>
      <c r="D6596" t="s">
        <v>33</v>
      </c>
      <c r="E6596" s="1">
        <v>43986</v>
      </c>
      <c r="F6596" s="1">
        <v>44051</v>
      </c>
      <c r="H6596" s="1">
        <v>44051</v>
      </c>
      <c r="I6596">
        <f>E6596-H6596</f>
        <v>-65</v>
      </c>
      <c r="J6596" t="s">
        <v>24</v>
      </c>
      <c r="K6596" t="s">
        <v>18211</v>
      </c>
      <c r="L6596" t="s">
        <v>64</v>
      </c>
      <c r="M6596">
        <v>10983.00944</v>
      </c>
      <c r="N6596">
        <v>241</v>
      </c>
    </row>
    <row r="6597" spans="1:14" x14ac:dyDescent="0.35">
      <c r="A6597" t="s">
        <v>18008</v>
      </c>
      <c r="B6597" t="s">
        <v>26</v>
      </c>
      <c r="C6597" t="s">
        <v>73</v>
      </c>
      <c r="D6597" t="s">
        <v>89</v>
      </c>
      <c r="E6597" s="1">
        <v>43458</v>
      </c>
      <c r="F6597" s="1">
        <v>44066</v>
      </c>
      <c r="H6597" s="1">
        <v>44066</v>
      </c>
      <c r="I6597">
        <f>E6597-H6597</f>
        <v>-608</v>
      </c>
      <c r="J6597" t="s">
        <v>24</v>
      </c>
      <c r="K6597" t="s">
        <v>18010</v>
      </c>
      <c r="L6597" t="s">
        <v>64</v>
      </c>
      <c r="M6597">
        <v>21920.850640000001</v>
      </c>
      <c r="N6597">
        <v>140</v>
      </c>
    </row>
    <row r="6598" spans="1:14" hidden="1" x14ac:dyDescent="0.35">
      <c r="A6598" t="s">
        <v>17756</v>
      </c>
      <c r="B6598" t="s">
        <v>16</v>
      </c>
      <c r="C6598" t="s">
        <v>48</v>
      </c>
      <c r="D6598" t="s">
        <v>23</v>
      </c>
      <c r="E6598" s="1">
        <v>44121</v>
      </c>
      <c r="F6598" s="1">
        <v>44051</v>
      </c>
      <c r="H6598" s="1">
        <v>44051</v>
      </c>
      <c r="I6598">
        <f>E6598-H6598</f>
        <v>70</v>
      </c>
      <c r="J6598" t="s">
        <v>46</v>
      </c>
      <c r="K6598" t="s">
        <v>18216</v>
      </c>
      <c r="L6598" t="s">
        <v>60</v>
      </c>
      <c r="M6598">
        <v>23231.943350000001</v>
      </c>
      <c r="N6598">
        <v>237</v>
      </c>
    </row>
    <row r="6599" spans="1:14" hidden="1" x14ac:dyDescent="0.35">
      <c r="A6599" t="s">
        <v>18217</v>
      </c>
      <c r="B6599" t="s">
        <v>16</v>
      </c>
      <c r="C6599" t="s">
        <v>18</v>
      </c>
      <c r="D6599" t="s">
        <v>51</v>
      </c>
      <c r="E6599" s="1">
        <v>44790</v>
      </c>
      <c r="F6599" s="1">
        <v>44051</v>
      </c>
      <c r="H6599" s="1">
        <v>44051</v>
      </c>
      <c r="I6599">
        <f>E6599-H6599</f>
        <v>739</v>
      </c>
      <c r="J6599" t="s">
        <v>34</v>
      </c>
      <c r="K6599" t="s">
        <v>18219</v>
      </c>
      <c r="L6599" t="s">
        <v>64</v>
      </c>
      <c r="M6599">
        <v>13228.31043</v>
      </c>
      <c r="N6599">
        <v>349</v>
      </c>
    </row>
    <row r="6600" spans="1:14" x14ac:dyDescent="0.35">
      <c r="A6600" t="s">
        <v>18011</v>
      </c>
      <c r="B6600" t="s">
        <v>26</v>
      </c>
      <c r="C6600" t="s">
        <v>37</v>
      </c>
      <c r="D6600" t="s">
        <v>51</v>
      </c>
      <c r="E6600" s="1">
        <v>44342</v>
      </c>
      <c r="F6600" s="1">
        <v>44065</v>
      </c>
      <c r="H6600" s="1">
        <v>44065</v>
      </c>
      <c r="I6600">
        <f>E6600-H6600</f>
        <v>277</v>
      </c>
      <c r="J6600" t="s">
        <v>46</v>
      </c>
      <c r="K6600" t="s">
        <v>18012</v>
      </c>
      <c r="L6600" t="s">
        <v>21</v>
      </c>
      <c r="M6600">
        <v>21997.81637</v>
      </c>
      <c r="N6600">
        <v>369</v>
      </c>
    </row>
    <row r="6601" spans="1:14" x14ac:dyDescent="0.35">
      <c r="A6601" t="s">
        <v>18013</v>
      </c>
      <c r="B6601" t="s">
        <v>26</v>
      </c>
      <c r="C6601" t="s">
        <v>57</v>
      </c>
      <c r="D6601" t="s">
        <v>45</v>
      </c>
      <c r="E6601" s="1">
        <v>44112</v>
      </c>
      <c r="F6601" s="1">
        <v>44065</v>
      </c>
      <c r="H6601" s="1">
        <v>44065</v>
      </c>
      <c r="I6601">
        <f>E6601-H6601</f>
        <v>47</v>
      </c>
      <c r="J6601" t="s">
        <v>46</v>
      </c>
      <c r="K6601" t="s">
        <v>18015</v>
      </c>
      <c r="L6601" t="s">
        <v>64</v>
      </c>
      <c r="M6601">
        <v>17417.225589999998</v>
      </c>
      <c r="N6601">
        <v>483</v>
      </c>
    </row>
    <row r="6602" spans="1:14" x14ac:dyDescent="0.35">
      <c r="A6602" t="s">
        <v>5287</v>
      </c>
      <c r="B6602" t="s">
        <v>26</v>
      </c>
      <c r="C6602" t="s">
        <v>57</v>
      </c>
      <c r="D6602" t="s">
        <v>33</v>
      </c>
      <c r="E6602" s="1">
        <v>44532</v>
      </c>
      <c r="F6602" s="1">
        <v>44065</v>
      </c>
      <c r="H6602" s="1">
        <v>44065</v>
      </c>
      <c r="I6602">
        <f>E6602-H6602</f>
        <v>467</v>
      </c>
      <c r="J6602" t="s">
        <v>34</v>
      </c>
      <c r="K6602" t="s">
        <v>1526</v>
      </c>
      <c r="L6602" t="s">
        <v>60</v>
      </c>
      <c r="M6602">
        <v>8757.5067020000006</v>
      </c>
      <c r="N6602">
        <v>432</v>
      </c>
    </row>
    <row r="6603" spans="1:14" x14ac:dyDescent="0.35">
      <c r="A6603" t="s">
        <v>18017</v>
      </c>
      <c r="B6603" t="s">
        <v>26</v>
      </c>
      <c r="C6603" t="s">
        <v>48</v>
      </c>
      <c r="D6603" t="s">
        <v>33</v>
      </c>
      <c r="E6603" s="1">
        <v>44696</v>
      </c>
      <c r="F6603" s="1">
        <v>44065</v>
      </c>
      <c r="H6603" s="1">
        <v>44065</v>
      </c>
      <c r="I6603">
        <f>E6603-H6603</f>
        <v>631</v>
      </c>
      <c r="J6603" t="s">
        <v>46</v>
      </c>
      <c r="K6603" t="s">
        <v>18019</v>
      </c>
      <c r="L6603" t="s">
        <v>21</v>
      </c>
      <c r="M6603">
        <v>2009.1736739999999</v>
      </c>
      <c r="N6603">
        <v>107</v>
      </c>
    </row>
    <row r="6604" spans="1:14" x14ac:dyDescent="0.35">
      <c r="A6604" t="s">
        <v>18024</v>
      </c>
      <c r="B6604" t="s">
        <v>26</v>
      </c>
      <c r="C6604" t="s">
        <v>28</v>
      </c>
      <c r="D6604" t="s">
        <v>89</v>
      </c>
      <c r="E6604" s="1">
        <v>44352</v>
      </c>
      <c r="F6604" s="1">
        <v>44065</v>
      </c>
      <c r="H6604" s="1">
        <v>44065</v>
      </c>
      <c r="I6604">
        <f>E6604-H6604</f>
        <v>287</v>
      </c>
      <c r="J6604" t="s">
        <v>46</v>
      </c>
      <c r="K6604" t="s">
        <v>18025</v>
      </c>
      <c r="L6604" t="s">
        <v>55</v>
      </c>
      <c r="M6604">
        <v>26223.022929999999</v>
      </c>
      <c r="N6604">
        <v>426</v>
      </c>
    </row>
    <row r="6605" spans="1:14" x14ac:dyDescent="0.35">
      <c r="A6605" t="s">
        <v>18026</v>
      </c>
      <c r="B6605" t="s">
        <v>26</v>
      </c>
      <c r="C6605" t="s">
        <v>28</v>
      </c>
      <c r="D6605" t="s">
        <v>23</v>
      </c>
      <c r="E6605" s="1">
        <v>44442</v>
      </c>
      <c r="F6605" s="1">
        <v>44065</v>
      </c>
      <c r="H6605" s="1">
        <v>44065</v>
      </c>
      <c r="I6605">
        <f>E6605-H6605</f>
        <v>377</v>
      </c>
      <c r="J6605" t="s">
        <v>24</v>
      </c>
      <c r="K6605" t="s">
        <v>18028</v>
      </c>
      <c r="L6605" t="s">
        <v>31</v>
      </c>
      <c r="M6605">
        <v>25632.04695</v>
      </c>
      <c r="N6605">
        <v>358</v>
      </c>
    </row>
    <row r="6606" spans="1:14" hidden="1" x14ac:dyDescent="0.35">
      <c r="A6606" t="s">
        <v>18235</v>
      </c>
      <c r="B6606" t="s">
        <v>16</v>
      </c>
      <c r="C6606" t="s">
        <v>73</v>
      </c>
      <c r="D6606" t="s">
        <v>51</v>
      </c>
      <c r="E6606" s="1">
        <v>45159</v>
      </c>
      <c r="F6606" s="1">
        <v>44050</v>
      </c>
      <c r="H6606" s="1">
        <v>44050</v>
      </c>
      <c r="I6606">
        <f>E6606-H6606</f>
        <v>1109</v>
      </c>
      <c r="J6606" t="s">
        <v>24</v>
      </c>
      <c r="K6606" t="s">
        <v>18237</v>
      </c>
      <c r="L6606" t="s">
        <v>55</v>
      </c>
      <c r="M6606">
        <v>26574.8266</v>
      </c>
      <c r="N6606">
        <v>386</v>
      </c>
    </row>
    <row r="6607" spans="1:14" hidden="1" x14ac:dyDescent="0.35">
      <c r="A6607" t="s">
        <v>6221</v>
      </c>
      <c r="B6607" t="s">
        <v>16</v>
      </c>
      <c r="C6607" t="s">
        <v>73</v>
      </c>
      <c r="D6607" t="s">
        <v>89</v>
      </c>
      <c r="E6607" s="1">
        <v>45030</v>
      </c>
      <c r="F6607" s="1">
        <v>44050</v>
      </c>
      <c r="H6607" s="1">
        <v>44050</v>
      </c>
      <c r="I6607">
        <f>E6607-H6607</f>
        <v>980</v>
      </c>
      <c r="J6607" t="s">
        <v>46</v>
      </c>
      <c r="K6607" t="s">
        <v>18238</v>
      </c>
      <c r="L6607" t="s">
        <v>64</v>
      </c>
      <c r="M6607">
        <v>21570.94976</v>
      </c>
      <c r="N6607">
        <v>470</v>
      </c>
    </row>
    <row r="6608" spans="1:14" hidden="1" x14ac:dyDescent="0.35">
      <c r="A6608" t="s">
        <v>18239</v>
      </c>
      <c r="B6608" t="s">
        <v>16</v>
      </c>
      <c r="C6608" t="s">
        <v>57</v>
      </c>
      <c r="D6608" t="s">
        <v>45</v>
      </c>
      <c r="E6608" s="1">
        <v>44170</v>
      </c>
      <c r="F6608" s="1">
        <v>44050</v>
      </c>
      <c r="H6608" s="1">
        <v>44050</v>
      </c>
      <c r="I6608">
        <f>E6608-H6608</f>
        <v>120</v>
      </c>
      <c r="J6608" t="s">
        <v>46</v>
      </c>
      <c r="K6608" t="s">
        <v>18241</v>
      </c>
      <c r="L6608" t="s">
        <v>64</v>
      </c>
      <c r="M6608">
        <v>20814.910980000001</v>
      </c>
      <c r="N6608">
        <v>386</v>
      </c>
    </row>
    <row r="6609" spans="1:14" x14ac:dyDescent="0.35">
      <c r="A6609" t="s">
        <v>18038</v>
      </c>
      <c r="B6609" t="s">
        <v>26</v>
      </c>
      <c r="C6609" t="s">
        <v>57</v>
      </c>
      <c r="D6609" t="s">
        <v>33</v>
      </c>
      <c r="E6609" s="1">
        <v>43449</v>
      </c>
      <c r="F6609" s="1">
        <v>44064</v>
      </c>
      <c r="H6609" s="1">
        <v>44064</v>
      </c>
      <c r="I6609">
        <f>E6609-H6609</f>
        <v>-615</v>
      </c>
      <c r="J6609" t="s">
        <v>46</v>
      </c>
      <c r="K6609" t="s">
        <v>10297</v>
      </c>
      <c r="L6609" t="s">
        <v>31</v>
      </c>
      <c r="M6609">
        <v>7127.3811210000003</v>
      </c>
      <c r="N6609">
        <v>412</v>
      </c>
    </row>
    <row r="6610" spans="1:14" hidden="1" x14ac:dyDescent="0.35">
      <c r="A6610" t="s">
        <v>18244</v>
      </c>
      <c r="B6610" t="s">
        <v>16</v>
      </c>
      <c r="C6610" t="s">
        <v>73</v>
      </c>
      <c r="D6610" t="s">
        <v>51</v>
      </c>
      <c r="E6610" s="1">
        <v>43741</v>
      </c>
      <c r="F6610" s="1">
        <v>44049</v>
      </c>
      <c r="H6610" s="1">
        <v>44049</v>
      </c>
      <c r="I6610">
        <f>E6610-H6610</f>
        <v>-308</v>
      </c>
      <c r="J6610" t="s">
        <v>24</v>
      </c>
      <c r="K6610" t="s">
        <v>6918</v>
      </c>
      <c r="L6610" t="s">
        <v>60</v>
      </c>
      <c r="M6610">
        <v>13097.47921</v>
      </c>
      <c r="N6610">
        <v>351</v>
      </c>
    </row>
    <row r="6611" spans="1:14" hidden="1" x14ac:dyDescent="0.35">
      <c r="A6611" t="s">
        <v>6411</v>
      </c>
      <c r="B6611" t="s">
        <v>16</v>
      </c>
      <c r="C6611" t="s">
        <v>37</v>
      </c>
      <c r="D6611" t="s">
        <v>23</v>
      </c>
      <c r="E6611" s="1">
        <v>43567</v>
      </c>
      <c r="F6611" s="1">
        <v>44049</v>
      </c>
      <c r="H6611" s="1">
        <v>44049</v>
      </c>
      <c r="I6611">
        <f>E6611-H6611</f>
        <v>-482</v>
      </c>
      <c r="J6611" t="s">
        <v>24</v>
      </c>
      <c r="K6611" t="s">
        <v>8790</v>
      </c>
      <c r="L6611" t="s">
        <v>21</v>
      </c>
      <c r="M6611">
        <v>2248.7427910000001</v>
      </c>
      <c r="N6611">
        <v>302</v>
      </c>
    </row>
    <row r="6612" spans="1:14" hidden="1" x14ac:dyDescent="0.35">
      <c r="A6612" t="s">
        <v>18247</v>
      </c>
      <c r="B6612" t="s">
        <v>16</v>
      </c>
      <c r="C6612" t="s">
        <v>37</v>
      </c>
      <c r="D6612" t="s">
        <v>23</v>
      </c>
      <c r="E6612" s="1">
        <v>45090</v>
      </c>
      <c r="F6612" s="1">
        <v>44049</v>
      </c>
      <c r="H6612" s="1">
        <v>44049</v>
      </c>
      <c r="I6612">
        <f>E6612-H6612</f>
        <v>1041</v>
      </c>
      <c r="J6612" t="s">
        <v>46</v>
      </c>
      <c r="K6612" t="s">
        <v>18249</v>
      </c>
      <c r="L6612" t="s">
        <v>31</v>
      </c>
      <c r="M6612">
        <v>20900.05687</v>
      </c>
      <c r="N6612">
        <v>494</v>
      </c>
    </row>
    <row r="6613" spans="1:14" x14ac:dyDescent="0.35">
      <c r="A6613" t="s">
        <v>18044</v>
      </c>
      <c r="B6613" t="s">
        <v>26</v>
      </c>
      <c r="C6613" t="s">
        <v>18</v>
      </c>
      <c r="D6613" t="s">
        <v>23</v>
      </c>
      <c r="E6613" s="1">
        <v>45108</v>
      </c>
      <c r="F6613" s="1">
        <v>44064</v>
      </c>
      <c r="H6613" s="1">
        <v>44064</v>
      </c>
      <c r="I6613">
        <f>E6613-H6613</f>
        <v>1044</v>
      </c>
      <c r="J6613" t="s">
        <v>34</v>
      </c>
      <c r="K6613" t="s">
        <v>18046</v>
      </c>
      <c r="L6613" t="s">
        <v>31</v>
      </c>
      <c r="M6613">
        <v>43270.650179999997</v>
      </c>
      <c r="N6613">
        <v>402</v>
      </c>
    </row>
    <row r="6614" spans="1:14" x14ac:dyDescent="0.35">
      <c r="A6614" t="s">
        <v>18047</v>
      </c>
      <c r="B6614" t="s">
        <v>26</v>
      </c>
      <c r="C6614" t="s">
        <v>48</v>
      </c>
      <c r="D6614" t="s">
        <v>89</v>
      </c>
      <c r="E6614" s="1">
        <v>45120</v>
      </c>
      <c r="F6614" s="1">
        <v>44064</v>
      </c>
      <c r="H6614" s="1">
        <v>44064</v>
      </c>
      <c r="I6614">
        <f>E6614-H6614</f>
        <v>1056</v>
      </c>
      <c r="J6614" t="s">
        <v>24</v>
      </c>
      <c r="K6614" t="s">
        <v>7054</v>
      </c>
      <c r="L6614" t="s">
        <v>31</v>
      </c>
      <c r="M6614">
        <v>5350.5329510000001</v>
      </c>
      <c r="N6614">
        <v>246</v>
      </c>
    </row>
    <row r="6615" spans="1:14" x14ac:dyDescent="0.35">
      <c r="A6615" t="s">
        <v>18049</v>
      </c>
      <c r="B6615" t="s">
        <v>26</v>
      </c>
      <c r="C6615" t="s">
        <v>48</v>
      </c>
      <c r="D6615" t="s">
        <v>23</v>
      </c>
      <c r="E6615" s="1">
        <v>43599</v>
      </c>
      <c r="F6615" s="1">
        <v>44064</v>
      </c>
      <c r="H6615" s="1">
        <v>44064</v>
      </c>
      <c r="I6615">
        <f>E6615-H6615</f>
        <v>-465</v>
      </c>
      <c r="J6615" t="s">
        <v>24</v>
      </c>
      <c r="K6615" t="s">
        <v>5290</v>
      </c>
      <c r="L6615" t="s">
        <v>55</v>
      </c>
      <c r="M6615">
        <v>29347.057150000001</v>
      </c>
      <c r="N6615">
        <v>449</v>
      </c>
    </row>
    <row r="6616" spans="1:14" hidden="1" x14ac:dyDescent="0.35">
      <c r="A6616" t="s">
        <v>18259</v>
      </c>
      <c r="B6616" t="s">
        <v>16</v>
      </c>
      <c r="C6616" t="s">
        <v>48</v>
      </c>
      <c r="D6616" t="s">
        <v>45</v>
      </c>
      <c r="E6616" s="1">
        <v>44153</v>
      </c>
      <c r="F6616" s="1">
        <v>44047</v>
      </c>
      <c r="H6616" s="1">
        <v>44047</v>
      </c>
      <c r="I6616">
        <f>E6616-H6616</f>
        <v>106</v>
      </c>
      <c r="J6616" t="s">
        <v>34</v>
      </c>
      <c r="K6616" t="s">
        <v>18261</v>
      </c>
      <c r="L6616" t="s">
        <v>31</v>
      </c>
      <c r="M6616">
        <v>21097.169519999999</v>
      </c>
      <c r="N6616">
        <v>224</v>
      </c>
    </row>
    <row r="6617" spans="1:14" hidden="1" x14ac:dyDescent="0.35">
      <c r="A6617" t="s">
        <v>18262</v>
      </c>
      <c r="B6617" t="s">
        <v>16</v>
      </c>
      <c r="C6617" t="s">
        <v>37</v>
      </c>
      <c r="D6617" t="s">
        <v>51</v>
      </c>
      <c r="E6617" s="1">
        <v>44602</v>
      </c>
      <c r="F6617" s="1">
        <v>44047</v>
      </c>
      <c r="H6617" s="1">
        <v>44047</v>
      </c>
      <c r="I6617">
        <f>E6617-H6617</f>
        <v>555</v>
      </c>
      <c r="J6617" t="s">
        <v>34</v>
      </c>
      <c r="K6617" t="s">
        <v>18264</v>
      </c>
      <c r="L6617" t="s">
        <v>55</v>
      </c>
      <c r="M6617">
        <v>17561.08596</v>
      </c>
      <c r="N6617">
        <v>333</v>
      </c>
    </row>
    <row r="6618" spans="1:14" x14ac:dyDescent="0.35">
      <c r="A6618" t="s">
        <v>18054</v>
      </c>
      <c r="B6618" t="s">
        <v>26</v>
      </c>
      <c r="C6618" t="s">
        <v>48</v>
      </c>
      <c r="D6618" t="s">
        <v>33</v>
      </c>
      <c r="E6618" s="1">
        <v>44705</v>
      </c>
      <c r="F6618" s="1">
        <v>44063</v>
      </c>
      <c r="H6618" s="1">
        <v>44063</v>
      </c>
      <c r="I6618">
        <f>E6618-H6618</f>
        <v>642</v>
      </c>
      <c r="J6618" t="s">
        <v>24</v>
      </c>
      <c r="K6618" t="s">
        <v>18056</v>
      </c>
      <c r="L6618" t="s">
        <v>31</v>
      </c>
      <c r="M6618">
        <v>8680.9437569999991</v>
      </c>
      <c r="N6618">
        <v>406</v>
      </c>
    </row>
    <row r="6619" spans="1:14" hidden="1" x14ac:dyDescent="0.35">
      <c r="A6619" t="s">
        <v>18267</v>
      </c>
      <c r="B6619" t="s">
        <v>16</v>
      </c>
      <c r="C6619" t="s">
        <v>57</v>
      </c>
      <c r="D6619" t="s">
        <v>89</v>
      </c>
      <c r="E6619" s="1">
        <v>44738</v>
      </c>
      <c r="F6619" s="1">
        <v>44047</v>
      </c>
      <c r="H6619" s="1">
        <v>44047</v>
      </c>
      <c r="I6619">
        <f>E6619-H6619</f>
        <v>691</v>
      </c>
      <c r="J6619" t="s">
        <v>34</v>
      </c>
      <c r="K6619" t="s">
        <v>18269</v>
      </c>
      <c r="L6619" t="s">
        <v>64</v>
      </c>
      <c r="M6619">
        <v>4154.2443450000001</v>
      </c>
      <c r="N6619">
        <v>137</v>
      </c>
    </row>
    <row r="6620" spans="1:14" x14ac:dyDescent="0.35">
      <c r="A6620" t="s">
        <v>18059</v>
      </c>
      <c r="B6620" t="s">
        <v>26</v>
      </c>
      <c r="C6620" t="s">
        <v>73</v>
      </c>
      <c r="D6620" t="s">
        <v>33</v>
      </c>
      <c r="E6620" s="1">
        <v>44924</v>
      </c>
      <c r="F6620" s="1">
        <v>44063</v>
      </c>
      <c r="H6620" s="1">
        <v>44063</v>
      </c>
      <c r="I6620">
        <f>E6620-H6620</f>
        <v>861</v>
      </c>
      <c r="J6620" t="s">
        <v>34</v>
      </c>
      <c r="K6620" t="s">
        <v>18061</v>
      </c>
      <c r="L6620" t="s">
        <v>64</v>
      </c>
      <c r="M6620">
        <v>17406.582419999999</v>
      </c>
      <c r="N6620">
        <v>260</v>
      </c>
    </row>
    <row r="6621" spans="1:14" hidden="1" x14ac:dyDescent="0.35">
      <c r="A6621" t="s">
        <v>18274</v>
      </c>
      <c r="B6621" t="s">
        <v>16</v>
      </c>
      <c r="C6621" t="s">
        <v>73</v>
      </c>
      <c r="D6621" t="s">
        <v>23</v>
      </c>
      <c r="E6621" s="1">
        <v>44538</v>
      </c>
      <c r="F6621" s="1">
        <v>44047</v>
      </c>
      <c r="H6621" s="1">
        <v>44047</v>
      </c>
      <c r="I6621">
        <f>E6621-H6621</f>
        <v>491</v>
      </c>
      <c r="J6621" t="s">
        <v>24</v>
      </c>
      <c r="K6621" t="s">
        <v>18276</v>
      </c>
      <c r="L6621" t="s">
        <v>60</v>
      </c>
      <c r="M6621">
        <v>76285.06177</v>
      </c>
      <c r="N6621">
        <v>476</v>
      </c>
    </row>
    <row r="6622" spans="1:14" x14ac:dyDescent="0.35">
      <c r="A6622" t="s">
        <v>18062</v>
      </c>
      <c r="B6622" t="s">
        <v>26</v>
      </c>
      <c r="C6622" t="s">
        <v>73</v>
      </c>
      <c r="D6622" t="s">
        <v>45</v>
      </c>
      <c r="E6622" s="1">
        <v>43943</v>
      </c>
      <c r="F6622" s="1">
        <v>44062</v>
      </c>
      <c r="H6622" s="1">
        <v>44062</v>
      </c>
      <c r="I6622">
        <f>E6622-H6622</f>
        <v>-119</v>
      </c>
      <c r="J6622" t="s">
        <v>24</v>
      </c>
      <c r="K6622" t="s">
        <v>18064</v>
      </c>
      <c r="L6622" t="s">
        <v>60</v>
      </c>
      <c r="M6622">
        <v>55254.858070000002</v>
      </c>
      <c r="N6622">
        <v>458</v>
      </c>
    </row>
    <row r="6623" spans="1:14" x14ac:dyDescent="0.35">
      <c r="A6623" t="s">
        <v>18068</v>
      </c>
      <c r="B6623" t="s">
        <v>26</v>
      </c>
      <c r="C6623" t="s">
        <v>48</v>
      </c>
      <c r="D6623" t="s">
        <v>51</v>
      </c>
      <c r="E6623" s="1">
        <v>44380</v>
      </c>
      <c r="F6623" s="1">
        <v>44062</v>
      </c>
      <c r="H6623" s="1">
        <v>44062</v>
      </c>
      <c r="I6623">
        <f>E6623-H6623</f>
        <v>318</v>
      </c>
      <c r="J6623" t="s">
        <v>34</v>
      </c>
      <c r="K6623" t="s">
        <v>18070</v>
      </c>
      <c r="L6623" t="s">
        <v>31</v>
      </c>
      <c r="M6623">
        <v>36918.732889999999</v>
      </c>
      <c r="N6623">
        <v>242</v>
      </c>
    </row>
    <row r="6624" spans="1:14" hidden="1" x14ac:dyDescent="0.35">
      <c r="A6624" t="s">
        <v>18281</v>
      </c>
      <c r="B6624" t="s">
        <v>16</v>
      </c>
      <c r="C6624" t="s">
        <v>18</v>
      </c>
      <c r="D6624" t="s">
        <v>23</v>
      </c>
      <c r="E6624" s="1">
        <v>43995</v>
      </c>
      <c r="F6624" s="1">
        <v>44046</v>
      </c>
      <c r="H6624" s="1">
        <v>44046</v>
      </c>
      <c r="I6624">
        <f>E6624-H6624</f>
        <v>-51</v>
      </c>
      <c r="J6624" t="s">
        <v>34</v>
      </c>
      <c r="K6624" t="s">
        <v>7852</v>
      </c>
      <c r="L6624" t="s">
        <v>55</v>
      </c>
      <c r="M6624">
        <v>31478.659749999999</v>
      </c>
      <c r="N6624">
        <v>337</v>
      </c>
    </row>
    <row r="6625" spans="1:14" hidden="1" x14ac:dyDescent="0.35">
      <c r="A6625" t="s">
        <v>18283</v>
      </c>
      <c r="B6625" t="s">
        <v>16</v>
      </c>
      <c r="C6625" t="s">
        <v>57</v>
      </c>
      <c r="D6625" t="s">
        <v>51</v>
      </c>
      <c r="E6625" s="1">
        <v>44394</v>
      </c>
      <c r="F6625" s="1">
        <v>44046</v>
      </c>
      <c r="H6625" s="1">
        <v>44046</v>
      </c>
      <c r="I6625">
        <f>E6625-H6625</f>
        <v>348</v>
      </c>
      <c r="J6625" t="s">
        <v>34</v>
      </c>
      <c r="K6625" t="s">
        <v>18284</v>
      </c>
      <c r="L6625" t="s">
        <v>31</v>
      </c>
      <c r="M6625">
        <v>4948.5768070000004</v>
      </c>
      <c r="N6625">
        <v>376</v>
      </c>
    </row>
    <row r="6626" spans="1:14" hidden="1" x14ac:dyDescent="0.35">
      <c r="A6626" t="s">
        <v>18285</v>
      </c>
      <c r="B6626" t="s">
        <v>16</v>
      </c>
      <c r="C6626" t="s">
        <v>37</v>
      </c>
      <c r="D6626" t="s">
        <v>51</v>
      </c>
      <c r="E6626" s="1">
        <v>44493</v>
      </c>
      <c r="F6626" s="1">
        <v>44046</v>
      </c>
      <c r="H6626" s="1">
        <v>44046</v>
      </c>
      <c r="I6626">
        <f>E6626-H6626</f>
        <v>447</v>
      </c>
      <c r="J6626" t="s">
        <v>24</v>
      </c>
      <c r="K6626" t="s">
        <v>18286</v>
      </c>
      <c r="L6626" t="s">
        <v>64</v>
      </c>
      <c r="M6626">
        <v>7619.471297</v>
      </c>
      <c r="N6626">
        <v>407</v>
      </c>
    </row>
    <row r="6627" spans="1:14" hidden="1" x14ac:dyDescent="0.35">
      <c r="A6627" t="s">
        <v>18287</v>
      </c>
      <c r="B6627" t="s">
        <v>16</v>
      </c>
      <c r="C6627" t="s">
        <v>73</v>
      </c>
      <c r="D6627" t="s">
        <v>23</v>
      </c>
      <c r="E6627" s="1">
        <v>44973</v>
      </c>
      <c r="F6627" s="1">
        <v>44046</v>
      </c>
      <c r="H6627" s="1">
        <v>44046</v>
      </c>
      <c r="I6627">
        <f>E6627-H6627</f>
        <v>927</v>
      </c>
      <c r="J6627" t="s">
        <v>46</v>
      </c>
      <c r="K6627" t="s">
        <v>13211</v>
      </c>
      <c r="L6627" t="s">
        <v>55</v>
      </c>
      <c r="M6627">
        <v>60210.77519</v>
      </c>
      <c r="N6627">
        <v>260</v>
      </c>
    </row>
    <row r="6628" spans="1:14" x14ac:dyDescent="0.35">
      <c r="A6628" t="s">
        <v>18071</v>
      </c>
      <c r="B6628" t="s">
        <v>26</v>
      </c>
      <c r="C6628" t="s">
        <v>18</v>
      </c>
      <c r="D6628" t="s">
        <v>45</v>
      </c>
      <c r="E6628" s="1">
        <v>43692</v>
      </c>
      <c r="F6628" s="1">
        <v>44062</v>
      </c>
      <c r="H6628" s="1">
        <v>44062</v>
      </c>
      <c r="I6628">
        <f>E6628-H6628</f>
        <v>-370</v>
      </c>
      <c r="J6628" t="s">
        <v>34</v>
      </c>
      <c r="K6628" t="s">
        <v>18073</v>
      </c>
      <c r="L6628" t="s">
        <v>64</v>
      </c>
      <c r="M6628">
        <v>41911.719239999999</v>
      </c>
      <c r="N6628">
        <v>316</v>
      </c>
    </row>
    <row r="6629" spans="1:14" x14ac:dyDescent="0.35">
      <c r="A6629" t="s">
        <v>18074</v>
      </c>
      <c r="B6629" t="s">
        <v>26</v>
      </c>
      <c r="C6629" t="s">
        <v>73</v>
      </c>
      <c r="D6629" t="s">
        <v>89</v>
      </c>
      <c r="E6629" s="1">
        <v>44735</v>
      </c>
      <c r="F6629" s="1">
        <v>44062</v>
      </c>
      <c r="H6629" s="1">
        <v>44062</v>
      </c>
      <c r="I6629">
        <f>E6629-H6629</f>
        <v>673</v>
      </c>
      <c r="J6629" t="s">
        <v>34</v>
      </c>
      <c r="K6629" t="s">
        <v>18076</v>
      </c>
      <c r="L6629" t="s">
        <v>60</v>
      </c>
      <c r="M6629">
        <v>37678.719640000003</v>
      </c>
      <c r="N6629">
        <v>111</v>
      </c>
    </row>
    <row r="6630" spans="1:14" x14ac:dyDescent="0.35">
      <c r="A6630" t="s">
        <v>18082</v>
      </c>
      <c r="B6630" t="s">
        <v>26</v>
      </c>
      <c r="C6630" t="s">
        <v>57</v>
      </c>
      <c r="D6630" t="s">
        <v>33</v>
      </c>
      <c r="E6630" s="1">
        <v>44252</v>
      </c>
      <c r="F6630" s="1">
        <v>44061</v>
      </c>
      <c r="H6630" s="1">
        <v>44061</v>
      </c>
      <c r="I6630">
        <f>E6630-H6630</f>
        <v>191</v>
      </c>
      <c r="J6630" t="s">
        <v>34</v>
      </c>
      <c r="K6630" t="s">
        <v>18084</v>
      </c>
      <c r="L6630" t="s">
        <v>60</v>
      </c>
      <c r="M6630">
        <v>12133.40281</v>
      </c>
      <c r="N6630">
        <v>312</v>
      </c>
    </row>
    <row r="6631" spans="1:14" hidden="1" x14ac:dyDescent="0.35">
      <c r="A6631" t="s">
        <v>18297</v>
      </c>
      <c r="B6631" t="s">
        <v>16</v>
      </c>
      <c r="C6631" t="s">
        <v>18</v>
      </c>
      <c r="D6631" t="s">
        <v>45</v>
      </c>
      <c r="E6631" s="1">
        <v>45148</v>
      </c>
      <c r="F6631" s="1">
        <v>44045</v>
      </c>
      <c r="H6631" s="1">
        <v>44045</v>
      </c>
      <c r="I6631">
        <f>E6631-H6631</f>
        <v>1103</v>
      </c>
      <c r="J6631" t="s">
        <v>34</v>
      </c>
      <c r="K6631" t="s">
        <v>18299</v>
      </c>
      <c r="L6631" t="s">
        <v>55</v>
      </c>
      <c r="M6631">
        <v>5114.3927480000002</v>
      </c>
      <c r="N6631">
        <v>156</v>
      </c>
    </row>
    <row r="6632" spans="1:14" hidden="1" x14ac:dyDescent="0.35">
      <c r="A6632" t="s">
        <v>18300</v>
      </c>
      <c r="B6632" t="s">
        <v>16</v>
      </c>
      <c r="C6632" t="s">
        <v>28</v>
      </c>
      <c r="D6632" t="s">
        <v>45</v>
      </c>
      <c r="E6632" s="1">
        <v>44181</v>
      </c>
      <c r="F6632" s="1">
        <v>44045</v>
      </c>
      <c r="H6632" s="1">
        <v>44045</v>
      </c>
      <c r="I6632">
        <f>E6632-H6632</f>
        <v>136</v>
      </c>
      <c r="J6632" t="s">
        <v>34</v>
      </c>
      <c r="K6632" t="s">
        <v>2550</v>
      </c>
      <c r="L6632" t="s">
        <v>60</v>
      </c>
      <c r="M6632">
        <v>16749.606540000001</v>
      </c>
      <c r="N6632">
        <v>181</v>
      </c>
    </row>
    <row r="6633" spans="1:14" hidden="1" x14ac:dyDescent="0.35">
      <c r="A6633" t="s">
        <v>18302</v>
      </c>
      <c r="B6633" t="s">
        <v>16</v>
      </c>
      <c r="C6633" t="s">
        <v>57</v>
      </c>
      <c r="D6633" t="s">
        <v>33</v>
      </c>
      <c r="E6633" s="1">
        <v>44650</v>
      </c>
      <c r="F6633" s="1">
        <v>44045</v>
      </c>
      <c r="H6633" s="1">
        <v>44045</v>
      </c>
      <c r="I6633">
        <f>E6633-H6633</f>
        <v>605</v>
      </c>
      <c r="J6633" t="s">
        <v>34</v>
      </c>
      <c r="K6633" t="s">
        <v>18304</v>
      </c>
      <c r="L6633" t="s">
        <v>64</v>
      </c>
      <c r="M6633">
        <v>1595.9069119999999</v>
      </c>
      <c r="N6633">
        <v>127</v>
      </c>
    </row>
    <row r="6634" spans="1:14" x14ac:dyDescent="0.35">
      <c r="A6634" t="s">
        <v>11856</v>
      </c>
      <c r="B6634" t="s">
        <v>26</v>
      </c>
      <c r="C6634" t="s">
        <v>57</v>
      </c>
      <c r="D6634" t="s">
        <v>23</v>
      </c>
      <c r="E6634" s="1">
        <v>43782</v>
      </c>
      <c r="F6634" s="1">
        <v>44061</v>
      </c>
      <c r="H6634" s="1">
        <v>44061</v>
      </c>
      <c r="I6634">
        <f>E6634-H6634</f>
        <v>-279</v>
      </c>
      <c r="J6634" t="s">
        <v>34</v>
      </c>
      <c r="K6634" t="s">
        <v>18086</v>
      </c>
      <c r="L6634" t="s">
        <v>64</v>
      </c>
      <c r="M6634">
        <v>6048.9257180000004</v>
      </c>
      <c r="N6634">
        <v>208</v>
      </c>
    </row>
    <row r="6635" spans="1:14" x14ac:dyDescent="0.35">
      <c r="A6635" t="s">
        <v>18087</v>
      </c>
      <c r="B6635" t="s">
        <v>26</v>
      </c>
      <c r="C6635" t="s">
        <v>48</v>
      </c>
      <c r="D6635" t="s">
        <v>45</v>
      </c>
      <c r="E6635" s="1">
        <v>44713</v>
      </c>
      <c r="F6635" s="1">
        <v>44061</v>
      </c>
      <c r="H6635" s="1">
        <v>44061</v>
      </c>
      <c r="I6635">
        <f>E6635-H6635</f>
        <v>652</v>
      </c>
      <c r="J6635" t="s">
        <v>34</v>
      </c>
      <c r="K6635" t="s">
        <v>13434</v>
      </c>
      <c r="L6635" t="s">
        <v>64</v>
      </c>
      <c r="M6635">
        <v>9567.0670269999991</v>
      </c>
      <c r="N6635">
        <v>161</v>
      </c>
    </row>
    <row r="6636" spans="1:14" hidden="1" x14ac:dyDescent="0.35">
      <c r="A6636" t="s">
        <v>18310</v>
      </c>
      <c r="B6636" t="s">
        <v>16</v>
      </c>
      <c r="C6636" t="s">
        <v>57</v>
      </c>
      <c r="D6636" t="s">
        <v>45</v>
      </c>
      <c r="E6636" s="1">
        <v>44151</v>
      </c>
      <c r="F6636" s="1">
        <v>44044</v>
      </c>
      <c r="H6636" s="1">
        <v>44044</v>
      </c>
      <c r="I6636">
        <f>E6636-H6636</f>
        <v>107</v>
      </c>
      <c r="J6636" t="s">
        <v>46</v>
      </c>
      <c r="K6636" t="s">
        <v>18312</v>
      </c>
      <c r="L6636" t="s">
        <v>31</v>
      </c>
      <c r="M6636">
        <v>7308.8314950000004</v>
      </c>
      <c r="N6636">
        <v>434</v>
      </c>
    </row>
    <row r="6637" spans="1:14" x14ac:dyDescent="0.35">
      <c r="A6637" t="s">
        <v>18091</v>
      </c>
      <c r="B6637" t="s">
        <v>26</v>
      </c>
      <c r="C6637" t="s">
        <v>48</v>
      </c>
      <c r="D6637" t="s">
        <v>89</v>
      </c>
      <c r="E6637" s="1">
        <v>45088</v>
      </c>
      <c r="F6637" s="1">
        <v>44060</v>
      </c>
      <c r="H6637" s="1">
        <v>44060</v>
      </c>
      <c r="I6637">
        <f>E6637-H6637</f>
        <v>1028</v>
      </c>
      <c r="J6637" t="s">
        <v>34</v>
      </c>
      <c r="K6637" t="s">
        <v>18093</v>
      </c>
      <c r="L6637" t="s">
        <v>64</v>
      </c>
      <c r="M6637">
        <v>6858.8583580000004</v>
      </c>
      <c r="N6637">
        <v>478</v>
      </c>
    </row>
    <row r="6638" spans="1:14" x14ac:dyDescent="0.35">
      <c r="A6638" t="s">
        <v>18094</v>
      </c>
      <c r="B6638" t="s">
        <v>26</v>
      </c>
      <c r="C6638" t="s">
        <v>48</v>
      </c>
      <c r="D6638" t="s">
        <v>23</v>
      </c>
      <c r="E6638" s="1">
        <v>44142</v>
      </c>
      <c r="F6638" s="1">
        <v>44060</v>
      </c>
      <c r="H6638" s="1">
        <v>44060</v>
      </c>
      <c r="I6638">
        <f>E6638-H6638</f>
        <v>82</v>
      </c>
      <c r="J6638" t="s">
        <v>46</v>
      </c>
      <c r="K6638" t="s">
        <v>18096</v>
      </c>
      <c r="L6638" t="s">
        <v>55</v>
      </c>
      <c r="M6638">
        <v>4234.9962880000003</v>
      </c>
      <c r="N6638">
        <v>257</v>
      </c>
    </row>
    <row r="6639" spans="1:14" hidden="1" x14ac:dyDescent="0.35">
      <c r="A6639" t="s">
        <v>18317</v>
      </c>
      <c r="B6639" t="s">
        <v>16</v>
      </c>
      <c r="C6639" t="s">
        <v>18</v>
      </c>
      <c r="D6639" t="s">
        <v>51</v>
      </c>
      <c r="E6639" s="1">
        <v>45046</v>
      </c>
      <c r="F6639" s="1">
        <v>44044</v>
      </c>
      <c r="H6639" s="1">
        <v>44044</v>
      </c>
      <c r="I6639">
        <f>E6639-H6639</f>
        <v>1002</v>
      </c>
      <c r="J6639" t="s">
        <v>34</v>
      </c>
      <c r="K6639" t="s">
        <v>18319</v>
      </c>
      <c r="L6639" t="s">
        <v>31</v>
      </c>
      <c r="M6639">
        <v>30326.10644</v>
      </c>
      <c r="N6639">
        <v>269</v>
      </c>
    </row>
    <row r="6640" spans="1:14" hidden="1" x14ac:dyDescent="0.35">
      <c r="A6640" t="s">
        <v>18320</v>
      </c>
      <c r="B6640" t="s">
        <v>16</v>
      </c>
      <c r="C6640" t="s">
        <v>48</v>
      </c>
      <c r="D6640" t="s">
        <v>45</v>
      </c>
      <c r="E6640" s="1">
        <v>43860</v>
      </c>
      <c r="F6640" s="1">
        <v>44044</v>
      </c>
      <c r="H6640" s="1">
        <v>44044</v>
      </c>
      <c r="I6640">
        <f>E6640-H6640</f>
        <v>-184</v>
      </c>
      <c r="J6640" t="s">
        <v>46</v>
      </c>
      <c r="K6640" t="s">
        <v>18322</v>
      </c>
      <c r="L6640" t="s">
        <v>31</v>
      </c>
      <c r="M6640">
        <v>10189.719220000001</v>
      </c>
      <c r="N6640">
        <v>439</v>
      </c>
    </row>
    <row r="6641" spans="1:14" x14ac:dyDescent="0.35">
      <c r="A6641" t="s">
        <v>18104</v>
      </c>
      <c r="B6641" t="s">
        <v>26</v>
      </c>
      <c r="C6641" t="s">
        <v>73</v>
      </c>
      <c r="D6641" t="s">
        <v>45</v>
      </c>
      <c r="E6641" s="1">
        <v>43630</v>
      </c>
      <c r="F6641" s="1">
        <v>44059</v>
      </c>
      <c r="H6641" s="1">
        <v>44059</v>
      </c>
      <c r="I6641">
        <f>E6641-H6641</f>
        <v>-429</v>
      </c>
      <c r="J6641" t="s">
        <v>34</v>
      </c>
      <c r="K6641" t="s">
        <v>18106</v>
      </c>
      <c r="L6641" t="s">
        <v>31</v>
      </c>
      <c r="M6641">
        <v>22405.22421</v>
      </c>
      <c r="N6641">
        <v>284</v>
      </c>
    </row>
    <row r="6642" spans="1:14" x14ac:dyDescent="0.35">
      <c r="A6642" t="s">
        <v>18107</v>
      </c>
      <c r="B6642" t="s">
        <v>26</v>
      </c>
      <c r="C6642" t="s">
        <v>48</v>
      </c>
      <c r="D6642" t="s">
        <v>89</v>
      </c>
      <c r="E6642" s="1">
        <v>44222</v>
      </c>
      <c r="F6642" s="1">
        <v>44059</v>
      </c>
      <c r="H6642" s="1">
        <v>44059</v>
      </c>
      <c r="I6642">
        <f>E6642-H6642</f>
        <v>163</v>
      </c>
      <c r="J6642" t="s">
        <v>24</v>
      </c>
      <c r="K6642" t="s">
        <v>18109</v>
      </c>
      <c r="L6642" t="s">
        <v>31</v>
      </c>
      <c r="M6642">
        <v>31081.243160000002</v>
      </c>
      <c r="N6642">
        <v>333</v>
      </c>
    </row>
    <row r="6643" spans="1:14" x14ac:dyDescent="0.35">
      <c r="A6643" t="s">
        <v>18120</v>
      </c>
      <c r="B6643" t="s">
        <v>26</v>
      </c>
      <c r="C6643" t="s">
        <v>73</v>
      </c>
      <c r="D6643" t="s">
        <v>23</v>
      </c>
      <c r="E6643" s="1">
        <v>44327</v>
      </c>
      <c r="F6643" s="1">
        <v>44058</v>
      </c>
      <c r="H6643" s="1">
        <v>44058</v>
      </c>
      <c r="I6643">
        <f>E6643-H6643</f>
        <v>269</v>
      </c>
      <c r="J6643" t="s">
        <v>34</v>
      </c>
      <c r="K6643" t="s">
        <v>18122</v>
      </c>
      <c r="L6643" t="s">
        <v>55</v>
      </c>
      <c r="M6643">
        <v>70074.555259999994</v>
      </c>
      <c r="N6643">
        <v>346</v>
      </c>
    </row>
    <row r="6644" spans="1:14" hidden="1" x14ac:dyDescent="0.35">
      <c r="A6644" t="s">
        <v>18331</v>
      </c>
      <c r="B6644" t="s">
        <v>16</v>
      </c>
      <c r="C6644" t="s">
        <v>48</v>
      </c>
      <c r="D6644" t="s">
        <v>89</v>
      </c>
      <c r="E6644" s="1">
        <v>44942</v>
      </c>
      <c r="F6644" s="1">
        <v>44043</v>
      </c>
      <c r="H6644" s="1">
        <v>44043</v>
      </c>
      <c r="I6644">
        <f>E6644-H6644</f>
        <v>899</v>
      </c>
      <c r="J6644" t="s">
        <v>24</v>
      </c>
      <c r="K6644" t="s">
        <v>18333</v>
      </c>
      <c r="L6644" t="s">
        <v>64</v>
      </c>
      <c r="M6644">
        <v>35086.06119</v>
      </c>
      <c r="N6644">
        <v>492</v>
      </c>
    </row>
    <row r="6645" spans="1:14" hidden="1" x14ac:dyDescent="0.35">
      <c r="A6645" t="s">
        <v>18334</v>
      </c>
      <c r="B6645" t="s">
        <v>16</v>
      </c>
      <c r="C6645" t="s">
        <v>48</v>
      </c>
      <c r="D6645" t="s">
        <v>89</v>
      </c>
      <c r="E6645" s="1">
        <v>44698</v>
      </c>
      <c r="F6645" s="1">
        <v>44043</v>
      </c>
      <c r="H6645" s="1">
        <v>44043</v>
      </c>
      <c r="I6645">
        <f>E6645-H6645</f>
        <v>655</v>
      </c>
      <c r="J6645" t="s">
        <v>46</v>
      </c>
      <c r="K6645" t="s">
        <v>18336</v>
      </c>
      <c r="L6645" t="s">
        <v>60</v>
      </c>
      <c r="M6645">
        <v>4363.1063430000004</v>
      </c>
      <c r="N6645">
        <v>128</v>
      </c>
    </row>
    <row r="6646" spans="1:14" hidden="1" x14ac:dyDescent="0.35">
      <c r="A6646" t="s">
        <v>18337</v>
      </c>
      <c r="B6646" t="s">
        <v>16</v>
      </c>
      <c r="C6646" t="s">
        <v>48</v>
      </c>
      <c r="D6646" t="s">
        <v>89</v>
      </c>
      <c r="E6646" s="1">
        <v>44914</v>
      </c>
      <c r="F6646" s="1">
        <v>44043</v>
      </c>
      <c r="H6646" s="1">
        <v>44043</v>
      </c>
      <c r="I6646">
        <f>E6646-H6646</f>
        <v>871</v>
      </c>
      <c r="J6646" t="s">
        <v>24</v>
      </c>
      <c r="K6646" t="s">
        <v>18339</v>
      </c>
      <c r="L6646" t="s">
        <v>60</v>
      </c>
      <c r="M6646">
        <v>38440.487959999999</v>
      </c>
      <c r="N6646">
        <v>217</v>
      </c>
    </row>
    <row r="6647" spans="1:14" x14ac:dyDescent="0.35">
      <c r="A6647" t="s">
        <v>18132</v>
      </c>
      <c r="B6647" t="s">
        <v>26</v>
      </c>
      <c r="C6647" t="s">
        <v>48</v>
      </c>
      <c r="D6647" t="s">
        <v>51</v>
      </c>
      <c r="E6647" s="1">
        <v>43794</v>
      </c>
      <c r="F6647" s="1">
        <v>44058</v>
      </c>
      <c r="H6647" s="1">
        <v>44058</v>
      </c>
      <c r="I6647">
        <f>E6647-H6647</f>
        <v>-264</v>
      </c>
      <c r="J6647" t="s">
        <v>34</v>
      </c>
      <c r="K6647" t="s">
        <v>18133</v>
      </c>
      <c r="L6647" t="s">
        <v>64</v>
      </c>
      <c r="M6647">
        <v>2255.4157</v>
      </c>
      <c r="N6647">
        <v>243</v>
      </c>
    </row>
    <row r="6648" spans="1:14" x14ac:dyDescent="0.35">
      <c r="A6648" t="s">
        <v>15058</v>
      </c>
      <c r="B6648" t="s">
        <v>26</v>
      </c>
      <c r="C6648" t="s">
        <v>48</v>
      </c>
      <c r="D6648" t="s">
        <v>23</v>
      </c>
      <c r="E6648" s="1">
        <v>43639</v>
      </c>
      <c r="F6648" s="1">
        <v>44057</v>
      </c>
      <c r="H6648" s="1">
        <v>44057</v>
      </c>
      <c r="I6648">
        <f>E6648-H6648</f>
        <v>-418</v>
      </c>
      <c r="J6648" t="s">
        <v>46</v>
      </c>
      <c r="K6648" t="s">
        <v>18135</v>
      </c>
      <c r="L6648" t="s">
        <v>55</v>
      </c>
      <c r="M6648">
        <v>11923.57942</v>
      </c>
      <c r="N6648">
        <v>214</v>
      </c>
    </row>
    <row r="6649" spans="1:14" hidden="1" x14ac:dyDescent="0.35">
      <c r="A6649" t="s">
        <v>18345</v>
      </c>
      <c r="B6649" t="s">
        <v>16</v>
      </c>
      <c r="C6649" t="s">
        <v>73</v>
      </c>
      <c r="D6649" t="s">
        <v>33</v>
      </c>
      <c r="E6649" s="1">
        <v>45185</v>
      </c>
      <c r="F6649" s="1">
        <v>44042</v>
      </c>
      <c r="H6649" s="1">
        <v>44042</v>
      </c>
      <c r="I6649">
        <f>E6649-H6649</f>
        <v>1143</v>
      </c>
      <c r="J6649" t="s">
        <v>46</v>
      </c>
      <c r="K6649" t="s">
        <v>18347</v>
      </c>
      <c r="L6649" t="s">
        <v>55</v>
      </c>
      <c r="M6649">
        <v>34514.248610000002</v>
      </c>
      <c r="N6649">
        <v>334</v>
      </c>
    </row>
    <row r="6650" spans="1:14" x14ac:dyDescent="0.35">
      <c r="A6650" t="s">
        <v>18156</v>
      </c>
      <c r="B6650" t="s">
        <v>26</v>
      </c>
      <c r="C6650" t="s">
        <v>37</v>
      </c>
      <c r="D6650" t="s">
        <v>89</v>
      </c>
      <c r="E6650" s="1">
        <v>44842</v>
      </c>
      <c r="F6650" s="1">
        <v>44056</v>
      </c>
      <c r="H6650" s="1">
        <v>44056</v>
      </c>
      <c r="I6650">
        <f>E6650-H6650</f>
        <v>786</v>
      </c>
      <c r="J6650" t="s">
        <v>24</v>
      </c>
      <c r="K6650" t="s">
        <v>18158</v>
      </c>
      <c r="L6650" t="s">
        <v>31</v>
      </c>
      <c r="M6650">
        <v>10715.358910000001</v>
      </c>
      <c r="N6650">
        <v>181</v>
      </c>
    </row>
    <row r="6651" spans="1:14" hidden="1" x14ac:dyDescent="0.35">
      <c r="A6651" t="s">
        <v>18351</v>
      </c>
      <c r="B6651" t="s">
        <v>16</v>
      </c>
      <c r="C6651" t="s">
        <v>48</v>
      </c>
      <c r="D6651" t="s">
        <v>33</v>
      </c>
      <c r="E6651" s="1">
        <v>44874</v>
      </c>
      <c r="F6651" s="1">
        <v>44042</v>
      </c>
      <c r="H6651" s="1">
        <v>44042</v>
      </c>
      <c r="I6651">
        <f>E6651-H6651</f>
        <v>832</v>
      </c>
      <c r="J6651" t="s">
        <v>46</v>
      </c>
      <c r="K6651" t="s">
        <v>2164</v>
      </c>
      <c r="L6651" t="s">
        <v>21</v>
      </c>
      <c r="M6651">
        <v>24987.630099999998</v>
      </c>
      <c r="N6651">
        <v>194</v>
      </c>
    </row>
    <row r="6652" spans="1:14" x14ac:dyDescent="0.35">
      <c r="A6652" t="s">
        <v>18159</v>
      </c>
      <c r="B6652" t="s">
        <v>26</v>
      </c>
      <c r="C6652" t="s">
        <v>73</v>
      </c>
      <c r="D6652" t="s">
        <v>51</v>
      </c>
      <c r="E6652" s="1">
        <v>45135</v>
      </c>
      <c r="F6652" s="1">
        <v>44056</v>
      </c>
      <c r="H6652" s="1">
        <v>44056</v>
      </c>
      <c r="I6652">
        <f>E6652-H6652</f>
        <v>1079</v>
      </c>
      <c r="J6652" t="s">
        <v>34</v>
      </c>
      <c r="K6652" t="s">
        <v>18161</v>
      </c>
      <c r="L6652" t="s">
        <v>21</v>
      </c>
      <c r="M6652">
        <v>42043.902869999998</v>
      </c>
      <c r="N6652">
        <v>428</v>
      </c>
    </row>
    <row r="6653" spans="1:14" x14ac:dyDescent="0.35">
      <c r="A6653" t="s">
        <v>18162</v>
      </c>
      <c r="B6653" t="s">
        <v>26</v>
      </c>
      <c r="C6653" t="s">
        <v>28</v>
      </c>
      <c r="D6653" t="s">
        <v>33</v>
      </c>
      <c r="E6653" s="1">
        <v>44226</v>
      </c>
      <c r="F6653" s="1">
        <v>44055</v>
      </c>
      <c r="H6653" s="1">
        <v>44055</v>
      </c>
      <c r="I6653">
        <f>E6653-H6653</f>
        <v>171</v>
      </c>
      <c r="J6653" t="s">
        <v>24</v>
      </c>
      <c r="K6653" t="s">
        <v>18164</v>
      </c>
      <c r="L6653" t="s">
        <v>21</v>
      </c>
      <c r="M6653">
        <v>27641.885310000001</v>
      </c>
      <c r="N6653">
        <v>227</v>
      </c>
    </row>
    <row r="6654" spans="1:14" x14ac:dyDescent="0.35">
      <c r="A6654" t="s">
        <v>18173</v>
      </c>
      <c r="B6654" t="s">
        <v>26</v>
      </c>
      <c r="C6654" t="s">
        <v>28</v>
      </c>
      <c r="D6654" t="s">
        <v>89</v>
      </c>
      <c r="E6654" s="1">
        <v>43569</v>
      </c>
      <c r="F6654" s="1">
        <v>44054</v>
      </c>
      <c r="H6654" s="1">
        <v>44054</v>
      </c>
      <c r="I6654">
        <f>E6654-H6654</f>
        <v>-485</v>
      </c>
      <c r="J6654" t="s">
        <v>46</v>
      </c>
      <c r="K6654" t="s">
        <v>18175</v>
      </c>
      <c r="L6654" t="s">
        <v>64</v>
      </c>
      <c r="M6654">
        <v>26338.362519999999</v>
      </c>
      <c r="N6654">
        <v>252</v>
      </c>
    </row>
    <row r="6655" spans="1:14" x14ac:dyDescent="0.35">
      <c r="A6655" t="s">
        <v>18178</v>
      </c>
      <c r="B6655" t="s">
        <v>26</v>
      </c>
      <c r="C6655" t="s">
        <v>37</v>
      </c>
      <c r="D6655" t="s">
        <v>23</v>
      </c>
      <c r="E6655" s="1">
        <v>44980</v>
      </c>
      <c r="F6655" s="1">
        <v>44054</v>
      </c>
      <c r="H6655" s="1">
        <v>44054</v>
      </c>
      <c r="I6655">
        <f>E6655-H6655</f>
        <v>926</v>
      </c>
      <c r="J6655" t="s">
        <v>34</v>
      </c>
      <c r="K6655" t="s">
        <v>18180</v>
      </c>
      <c r="L6655" t="s">
        <v>31</v>
      </c>
      <c r="M6655">
        <v>21744.9077</v>
      </c>
      <c r="N6655">
        <v>249</v>
      </c>
    </row>
    <row r="6656" spans="1:14" x14ac:dyDescent="0.35">
      <c r="A6656" t="s">
        <v>18189</v>
      </c>
      <c r="B6656" t="s">
        <v>26</v>
      </c>
      <c r="C6656" t="s">
        <v>73</v>
      </c>
      <c r="D6656" t="s">
        <v>89</v>
      </c>
      <c r="E6656" s="1">
        <v>44062</v>
      </c>
      <c r="F6656" s="1">
        <v>44053</v>
      </c>
      <c r="H6656" s="1">
        <v>44053</v>
      </c>
      <c r="I6656">
        <f>E6656-H6656</f>
        <v>9</v>
      </c>
      <c r="J6656" t="s">
        <v>24</v>
      </c>
      <c r="K6656" t="s">
        <v>18190</v>
      </c>
      <c r="L6656" t="s">
        <v>60</v>
      </c>
      <c r="M6656">
        <v>75481.189100000003</v>
      </c>
      <c r="N6656">
        <v>445</v>
      </c>
    </row>
    <row r="6657" spans="1:14" x14ac:dyDescent="0.35">
      <c r="A6657" t="s">
        <v>18196</v>
      </c>
      <c r="B6657" t="s">
        <v>26</v>
      </c>
      <c r="C6657" t="s">
        <v>37</v>
      </c>
      <c r="D6657" t="s">
        <v>33</v>
      </c>
      <c r="E6657" s="1">
        <v>43445</v>
      </c>
      <c r="F6657" s="1">
        <v>44052</v>
      </c>
      <c r="H6657" s="1">
        <v>44052</v>
      </c>
      <c r="I6657">
        <f>E6657-H6657</f>
        <v>-607</v>
      </c>
      <c r="J6657" t="s">
        <v>46</v>
      </c>
      <c r="K6657" t="s">
        <v>18198</v>
      </c>
      <c r="L6657" t="s">
        <v>55</v>
      </c>
      <c r="M6657">
        <v>6363.9476009999998</v>
      </c>
      <c r="N6657">
        <v>374</v>
      </c>
    </row>
    <row r="6658" spans="1:14" hidden="1" x14ac:dyDescent="0.35">
      <c r="A6658" t="s">
        <v>18369</v>
      </c>
      <c r="B6658" t="s">
        <v>16</v>
      </c>
      <c r="C6658" t="s">
        <v>37</v>
      </c>
      <c r="D6658" t="s">
        <v>33</v>
      </c>
      <c r="E6658" s="1">
        <v>44814</v>
      </c>
      <c r="F6658" s="1">
        <v>44041</v>
      </c>
      <c r="H6658" s="1">
        <v>44041</v>
      </c>
      <c r="I6658">
        <f>E6658-H6658</f>
        <v>773</v>
      </c>
      <c r="J6658" t="s">
        <v>46</v>
      </c>
      <c r="K6658" t="s">
        <v>18371</v>
      </c>
      <c r="L6658" t="s">
        <v>21</v>
      </c>
      <c r="M6658">
        <v>19865.797600000002</v>
      </c>
      <c r="N6658">
        <v>279</v>
      </c>
    </row>
    <row r="6659" spans="1:14" hidden="1" x14ac:dyDescent="0.35">
      <c r="A6659" t="s">
        <v>18372</v>
      </c>
      <c r="B6659" t="s">
        <v>16</v>
      </c>
      <c r="C6659" t="s">
        <v>28</v>
      </c>
      <c r="D6659" t="s">
        <v>51</v>
      </c>
      <c r="E6659" s="1">
        <v>44486</v>
      </c>
      <c r="F6659" s="1">
        <v>44041</v>
      </c>
      <c r="H6659" s="1">
        <v>44041</v>
      </c>
      <c r="I6659">
        <f>E6659-H6659</f>
        <v>445</v>
      </c>
      <c r="J6659" t="s">
        <v>24</v>
      </c>
      <c r="K6659" t="s">
        <v>11538</v>
      </c>
      <c r="L6659" t="s">
        <v>60</v>
      </c>
      <c r="M6659">
        <v>30884.879639999999</v>
      </c>
      <c r="N6659">
        <v>304</v>
      </c>
    </row>
    <row r="6660" spans="1:14" x14ac:dyDescent="0.35">
      <c r="A6660" t="s">
        <v>18199</v>
      </c>
      <c r="B6660" t="s">
        <v>26</v>
      </c>
      <c r="C6660" t="s">
        <v>18</v>
      </c>
      <c r="D6660" t="s">
        <v>51</v>
      </c>
      <c r="E6660" s="1">
        <v>44130</v>
      </c>
      <c r="F6660" s="1">
        <v>44052</v>
      </c>
      <c r="H6660" s="1">
        <v>44052</v>
      </c>
      <c r="I6660">
        <f>E6660-H6660</f>
        <v>78</v>
      </c>
      <c r="J6660" t="s">
        <v>24</v>
      </c>
      <c r="K6660" t="s">
        <v>18201</v>
      </c>
      <c r="L6660" t="s">
        <v>60</v>
      </c>
      <c r="M6660">
        <v>40826.757799999999</v>
      </c>
      <c r="N6660">
        <v>329</v>
      </c>
    </row>
    <row r="6661" spans="1:14" hidden="1" x14ac:dyDescent="0.35">
      <c r="A6661" t="s">
        <v>18377</v>
      </c>
      <c r="B6661" t="s">
        <v>16</v>
      </c>
      <c r="C6661" t="s">
        <v>18</v>
      </c>
      <c r="D6661" t="s">
        <v>51</v>
      </c>
      <c r="E6661" s="1">
        <v>45134</v>
      </c>
      <c r="F6661" s="1">
        <v>44040</v>
      </c>
      <c r="H6661" s="1">
        <v>44040</v>
      </c>
      <c r="I6661">
        <f>E6661-H6661</f>
        <v>1094</v>
      </c>
      <c r="J6661" t="s">
        <v>34</v>
      </c>
      <c r="K6661" t="s">
        <v>18379</v>
      </c>
      <c r="L6661" t="s">
        <v>21</v>
      </c>
      <c r="M6661">
        <v>34921.032720000003</v>
      </c>
      <c r="N6661">
        <v>138</v>
      </c>
    </row>
    <row r="6662" spans="1:14" hidden="1" x14ac:dyDescent="0.35">
      <c r="A6662" t="s">
        <v>18380</v>
      </c>
      <c r="B6662" t="s">
        <v>16</v>
      </c>
      <c r="C6662" t="s">
        <v>57</v>
      </c>
      <c r="D6662" t="s">
        <v>23</v>
      </c>
      <c r="E6662" s="1">
        <v>43980</v>
      </c>
      <c r="F6662" s="1">
        <v>44040</v>
      </c>
      <c r="H6662" s="1">
        <v>44040</v>
      </c>
      <c r="I6662">
        <f>E6662-H6662</f>
        <v>-60</v>
      </c>
      <c r="J6662" t="s">
        <v>46</v>
      </c>
      <c r="K6662" t="s">
        <v>18381</v>
      </c>
      <c r="L6662" t="s">
        <v>64</v>
      </c>
      <c r="M6662">
        <v>14043.54104</v>
      </c>
      <c r="N6662">
        <v>239</v>
      </c>
    </row>
    <row r="6663" spans="1:14" x14ac:dyDescent="0.35">
      <c r="A6663" t="s">
        <v>18212</v>
      </c>
      <c r="B6663" t="s">
        <v>26</v>
      </c>
      <c r="C6663" t="s">
        <v>57</v>
      </c>
      <c r="D6663" t="s">
        <v>51</v>
      </c>
      <c r="E6663" s="1">
        <v>45208</v>
      </c>
      <c r="F6663" s="1">
        <v>44051</v>
      </c>
      <c r="H6663" s="1">
        <v>44051</v>
      </c>
      <c r="I6663">
        <f>E6663-H6663</f>
        <v>1157</v>
      </c>
      <c r="J6663" t="s">
        <v>24</v>
      </c>
      <c r="K6663" t="s">
        <v>18214</v>
      </c>
      <c r="L6663" t="s">
        <v>64</v>
      </c>
      <c r="M6663">
        <v>17456.333979999999</v>
      </c>
      <c r="N6663">
        <v>274</v>
      </c>
    </row>
    <row r="6664" spans="1:14" x14ac:dyDescent="0.35">
      <c r="A6664" t="s">
        <v>18220</v>
      </c>
      <c r="B6664" t="s">
        <v>26</v>
      </c>
      <c r="C6664" t="s">
        <v>57</v>
      </c>
      <c r="D6664" t="s">
        <v>23</v>
      </c>
      <c r="E6664" s="1">
        <v>45091</v>
      </c>
      <c r="F6664" s="1">
        <v>44051</v>
      </c>
      <c r="H6664" s="1">
        <v>44051</v>
      </c>
      <c r="I6664">
        <f>E6664-H6664</f>
        <v>1040</v>
      </c>
      <c r="J6664" t="s">
        <v>46</v>
      </c>
      <c r="K6664" t="s">
        <v>18222</v>
      </c>
      <c r="L6664" t="s">
        <v>55</v>
      </c>
      <c r="M6664">
        <v>7492.3937320000005</v>
      </c>
      <c r="N6664">
        <v>362</v>
      </c>
    </row>
    <row r="6665" spans="1:14" hidden="1" x14ac:dyDescent="0.35">
      <c r="A6665" t="s">
        <v>1478</v>
      </c>
      <c r="B6665" t="s">
        <v>16</v>
      </c>
      <c r="C6665" t="s">
        <v>37</v>
      </c>
      <c r="D6665" t="s">
        <v>23</v>
      </c>
      <c r="E6665" s="1">
        <v>44191</v>
      </c>
      <c r="F6665" s="1">
        <v>44039</v>
      </c>
      <c r="H6665" s="1">
        <v>44039</v>
      </c>
      <c r="I6665">
        <f>E6665-H6665</f>
        <v>152</v>
      </c>
      <c r="J6665" t="s">
        <v>34</v>
      </c>
      <c r="K6665" t="s">
        <v>18388</v>
      </c>
      <c r="L6665" t="s">
        <v>21</v>
      </c>
      <c r="M6665">
        <v>9583.2278069999993</v>
      </c>
      <c r="N6665">
        <v>220</v>
      </c>
    </row>
    <row r="6666" spans="1:14" x14ac:dyDescent="0.35">
      <c r="A6666" t="s">
        <v>18223</v>
      </c>
      <c r="B6666" t="s">
        <v>26</v>
      </c>
      <c r="C6666" t="s">
        <v>28</v>
      </c>
      <c r="D6666" t="s">
        <v>51</v>
      </c>
      <c r="E6666" s="1">
        <v>44745</v>
      </c>
      <c r="F6666" s="1">
        <v>44051</v>
      </c>
      <c r="H6666" s="1">
        <v>44051</v>
      </c>
      <c r="I6666">
        <f>E6666-H6666</f>
        <v>694</v>
      </c>
      <c r="J6666" t="s">
        <v>24</v>
      </c>
      <c r="K6666" t="s">
        <v>18224</v>
      </c>
      <c r="L6666" t="s">
        <v>60</v>
      </c>
      <c r="M6666">
        <v>14496.249309999999</v>
      </c>
      <c r="N6666">
        <v>268</v>
      </c>
    </row>
    <row r="6667" spans="1:14" x14ac:dyDescent="0.35">
      <c r="A6667" t="s">
        <v>18225</v>
      </c>
      <c r="B6667" t="s">
        <v>26</v>
      </c>
      <c r="C6667" t="s">
        <v>18</v>
      </c>
      <c r="D6667" t="s">
        <v>23</v>
      </c>
      <c r="E6667" s="1">
        <v>43460</v>
      </c>
      <c r="F6667" s="1">
        <v>44051</v>
      </c>
      <c r="H6667" s="1">
        <v>44051</v>
      </c>
      <c r="I6667">
        <f>E6667-H6667</f>
        <v>-591</v>
      </c>
      <c r="J6667" t="s">
        <v>34</v>
      </c>
      <c r="K6667" t="s">
        <v>18227</v>
      </c>
      <c r="L6667" t="s">
        <v>55</v>
      </c>
      <c r="M6667">
        <v>2429.7753929999999</v>
      </c>
      <c r="N6667">
        <v>173</v>
      </c>
    </row>
    <row r="6668" spans="1:14" hidden="1" x14ac:dyDescent="0.35">
      <c r="A6668" t="s">
        <v>18395</v>
      </c>
      <c r="B6668" t="s">
        <v>16</v>
      </c>
      <c r="C6668" t="s">
        <v>48</v>
      </c>
      <c r="D6668" t="s">
        <v>51</v>
      </c>
      <c r="E6668" s="1">
        <v>44419</v>
      </c>
      <c r="F6668" s="1">
        <v>44038</v>
      </c>
      <c r="H6668" s="1">
        <v>44038</v>
      </c>
      <c r="I6668">
        <f>E6668-H6668</f>
        <v>381</v>
      </c>
      <c r="J6668" t="s">
        <v>24</v>
      </c>
      <c r="K6668" t="s">
        <v>18397</v>
      </c>
      <c r="L6668" t="s">
        <v>60</v>
      </c>
      <c r="M6668">
        <v>16608.197629999999</v>
      </c>
      <c r="N6668">
        <v>232</v>
      </c>
    </row>
    <row r="6669" spans="1:14" hidden="1" x14ac:dyDescent="0.35">
      <c r="A6669" t="s">
        <v>18398</v>
      </c>
      <c r="B6669" t="s">
        <v>16</v>
      </c>
      <c r="C6669" t="s">
        <v>48</v>
      </c>
      <c r="D6669" t="s">
        <v>23</v>
      </c>
      <c r="E6669" s="1">
        <v>43451</v>
      </c>
      <c r="F6669" s="1">
        <v>44038</v>
      </c>
      <c r="H6669" s="1">
        <v>44038</v>
      </c>
      <c r="I6669">
        <f>E6669-H6669</f>
        <v>-587</v>
      </c>
      <c r="J6669" t="s">
        <v>24</v>
      </c>
      <c r="K6669" t="s">
        <v>18400</v>
      </c>
      <c r="L6669" t="s">
        <v>31</v>
      </c>
      <c r="M6669">
        <v>34740.636830000003</v>
      </c>
      <c r="N6669">
        <v>489</v>
      </c>
    </row>
    <row r="6670" spans="1:14" hidden="1" x14ac:dyDescent="0.35">
      <c r="A6670" t="s">
        <v>18401</v>
      </c>
      <c r="B6670" t="s">
        <v>16</v>
      </c>
      <c r="C6670" t="s">
        <v>37</v>
      </c>
      <c r="D6670" t="s">
        <v>51</v>
      </c>
      <c r="E6670" s="1">
        <v>44499</v>
      </c>
      <c r="F6670" s="1">
        <v>44037</v>
      </c>
      <c r="H6670" s="1">
        <v>44037</v>
      </c>
      <c r="I6670">
        <f>E6670-H6670</f>
        <v>462</v>
      </c>
      <c r="J6670" t="s">
        <v>34</v>
      </c>
      <c r="K6670" t="s">
        <v>18403</v>
      </c>
      <c r="L6670" t="s">
        <v>64</v>
      </c>
      <c r="M6670">
        <v>3277.2483830000001</v>
      </c>
      <c r="N6670">
        <v>439</v>
      </c>
    </row>
    <row r="6671" spans="1:14" hidden="1" x14ac:dyDescent="0.35">
      <c r="A6671" t="s">
        <v>18404</v>
      </c>
      <c r="B6671" t="s">
        <v>16</v>
      </c>
      <c r="C6671" t="s">
        <v>57</v>
      </c>
      <c r="D6671" t="s">
        <v>45</v>
      </c>
      <c r="E6671" s="1">
        <v>43843</v>
      </c>
      <c r="F6671" s="1">
        <v>44036</v>
      </c>
      <c r="H6671" s="1">
        <v>44036</v>
      </c>
      <c r="I6671">
        <f>E6671-H6671</f>
        <v>-193</v>
      </c>
      <c r="J6671" t="s">
        <v>34</v>
      </c>
      <c r="K6671" t="s">
        <v>18406</v>
      </c>
      <c r="L6671" t="s">
        <v>21</v>
      </c>
      <c r="M6671">
        <v>33873.678390000001</v>
      </c>
      <c r="N6671">
        <v>491</v>
      </c>
    </row>
    <row r="6672" spans="1:14" x14ac:dyDescent="0.35">
      <c r="A6672" t="s">
        <v>18228</v>
      </c>
      <c r="B6672" t="s">
        <v>26</v>
      </c>
      <c r="C6672" t="s">
        <v>37</v>
      </c>
      <c r="D6672" t="s">
        <v>51</v>
      </c>
      <c r="E6672" s="1">
        <v>44466</v>
      </c>
      <c r="F6672" s="1">
        <v>44051</v>
      </c>
      <c r="H6672" s="1">
        <v>44051</v>
      </c>
      <c r="I6672">
        <f>E6672-H6672</f>
        <v>415</v>
      </c>
      <c r="J6672" t="s">
        <v>46</v>
      </c>
      <c r="K6672" t="s">
        <v>18229</v>
      </c>
      <c r="L6672" t="s">
        <v>21</v>
      </c>
      <c r="M6672">
        <v>14601.611650000001</v>
      </c>
      <c r="N6672">
        <v>319</v>
      </c>
    </row>
    <row r="6673" spans="1:14" x14ac:dyDescent="0.35">
      <c r="A6673" t="s">
        <v>18230</v>
      </c>
      <c r="B6673" t="s">
        <v>26</v>
      </c>
      <c r="C6673" t="s">
        <v>28</v>
      </c>
      <c r="D6673" t="s">
        <v>45</v>
      </c>
      <c r="E6673" s="1">
        <v>44815</v>
      </c>
      <c r="F6673" s="1">
        <v>44051</v>
      </c>
      <c r="H6673" s="1">
        <v>44051</v>
      </c>
      <c r="I6673">
        <f>E6673-H6673</f>
        <v>764</v>
      </c>
      <c r="J6673" t="s">
        <v>46</v>
      </c>
      <c r="K6673" t="s">
        <v>18232</v>
      </c>
      <c r="L6673" t="s">
        <v>64</v>
      </c>
      <c r="M6673">
        <v>15273.682409999999</v>
      </c>
      <c r="N6673">
        <v>253</v>
      </c>
    </row>
    <row r="6674" spans="1:14" x14ac:dyDescent="0.35">
      <c r="A6674" t="s">
        <v>18233</v>
      </c>
      <c r="B6674" t="s">
        <v>26</v>
      </c>
      <c r="C6674" t="s">
        <v>37</v>
      </c>
      <c r="D6674" t="s">
        <v>23</v>
      </c>
      <c r="E6674" s="1">
        <v>45048</v>
      </c>
      <c r="F6674" s="1">
        <v>44050</v>
      </c>
      <c r="H6674" s="1">
        <v>44050</v>
      </c>
      <c r="I6674">
        <f>E6674-H6674</f>
        <v>998</v>
      </c>
      <c r="J6674" t="s">
        <v>34</v>
      </c>
      <c r="K6674" t="s">
        <v>2218</v>
      </c>
      <c r="L6674" t="s">
        <v>55</v>
      </c>
      <c r="M6674">
        <v>15099.80421</v>
      </c>
      <c r="N6674">
        <v>212</v>
      </c>
    </row>
    <row r="6675" spans="1:14" x14ac:dyDescent="0.35">
      <c r="A6675" t="s">
        <v>18242</v>
      </c>
      <c r="B6675" t="s">
        <v>26</v>
      </c>
      <c r="C6675" t="s">
        <v>48</v>
      </c>
      <c r="D6675" t="s">
        <v>89</v>
      </c>
      <c r="E6675" s="1">
        <v>45061</v>
      </c>
      <c r="F6675" s="1">
        <v>44050</v>
      </c>
      <c r="H6675" s="1">
        <v>44050</v>
      </c>
      <c r="I6675">
        <f>E6675-H6675</f>
        <v>1011</v>
      </c>
      <c r="J6675" t="s">
        <v>34</v>
      </c>
      <c r="K6675" t="s">
        <v>18243</v>
      </c>
      <c r="L6675" t="s">
        <v>31</v>
      </c>
      <c r="M6675">
        <v>37477.020250000001</v>
      </c>
      <c r="N6675">
        <v>211</v>
      </c>
    </row>
    <row r="6676" spans="1:14" hidden="1" x14ac:dyDescent="0.35">
      <c r="A6676" t="s">
        <v>18416</v>
      </c>
      <c r="B6676" t="s">
        <v>16</v>
      </c>
      <c r="C6676" t="s">
        <v>37</v>
      </c>
      <c r="D6676" t="s">
        <v>45</v>
      </c>
      <c r="E6676" s="1">
        <v>44050</v>
      </c>
      <c r="F6676" s="1">
        <v>44036</v>
      </c>
      <c r="H6676" s="1">
        <v>44036</v>
      </c>
      <c r="I6676">
        <f>E6676-H6676</f>
        <v>14</v>
      </c>
      <c r="J6676" t="s">
        <v>34</v>
      </c>
      <c r="K6676" t="s">
        <v>18417</v>
      </c>
      <c r="L6676" t="s">
        <v>55</v>
      </c>
      <c r="M6676">
        <v>15558.090249999999</v>
      </c>
      <c r="N6676">
        <v>429</v>
      </c>
    </row>
    <row r="6677" spans="1:14" x14ac:dyDescent="0.35">
      <c r="A6677" t="s">
        <v>18250</v>
      </c>
      <c r="B6677" t="s">
        <v>26</v>
      </c>
      <c r="C6677" t="s">
        <v>28</v>
      </c>
      <c r="D6677" t="s">
        <v>23</v>
      </c>
      <c r="E6677" s="1">
        <v>43556</v>
      </c>
      <c r="F6677" s="1">
        <v>44048</v>
      </c>
      <c r="H6677" s="1">
        <v>44048</v>
      </c>
      <c r="I6677">
        <f>E6677-H6677</f>
        <v>-492</v>
      </c>
      <c r="J6677" t="s">
        <v>34</v>
      </c>
      <c r="K6677" t="s">
        <v>18252</v>
      </c>
      <c r="L6677" t="s">
        <v>60</v>
      </c>
      <c r="M6677">
        <v>14025.11182</v>
      </c>
      <c r="N6677">
        <v>499</v>
      </c>
    </row>
    <row r="6678" spans="1:14" hidden="1" x14ac:dyDescent="0.35">
      <c r="A6678" t="s">
        <v>18421</v>
      </c>
      <c r="B6678" t="s">
        <v>16</v>
      </c>
      <c r="C6678" t="s">
        <v>48</v>
      </c>
      <c r="D6678" t="s">
        <v>45</v>
      </c>
      <c r="E6678" s="1">
        <v>45091</v>
      </c>
      <c r="F6678" s="1">
        <v>44035</v>
      </c>
      <c r="H6678" s="1">
        <v>44035</v>
      </c>
      <c r="I6678">
        <f>E6678-H6678</f>
        <v>1056</v>
      </c>
      <c r="J6678" t="s">
        <v>46</v>
      </c>
      <c r="K6678" t="s">
        <v>18422</v>
      </c>
      <c r="L6678" t="s">
        <v>31</v>
      </c>
      <c r="M6678">
        <v>3910.4771329999999</v>
      </c>
      <c r="N6678">
        <v>262</v>
      </c>
    </row>
    <row r="6679" spans="1:14" x14ac:dyDescent="0.35">
      <c r="A6679" t="s">
        <v>18253</v>
      </c>
      <c r="B6679" t="s">
        <v>26</v>
      </c>
      <c r="C6679" t="s">
        <v>18</v>
      </c>
      <c r="D6679" t="s">
        <v>51</v>
      </c>
      <c r="E6679" s="1">
        <v>44073</v>
      </c>
      <c r="F6679" s="1">
        <v>44048</v>
      </c>
      <c r="H6679" s="1">
        <v>44048</v>
      </c>
      <c r="I6679">
        <f>E6679-H6679</f>
        <v>25</v>
      </c>
      <c r="J6679" t="s">
        <v>34</v>
      </c>
      <c r="K6679" t="s">
        <v>18255</v>
      </c>
      <c r="L6679" t="s">
        <v>21</v>
      </c>
      <c r="M6679">
        <v>14919.18482</v>
      </c>
      <c r="N6679">
        <v>355</v>
      </c>
    </row>
    <row r="6680" spans="1:14" x14ac:dyDescent="0.35">
      <c r="A6680" t="s">
        <v>18256</v>
      </c>
      <c r="B6680" t="s">
        <v>26</v>
      </c>
      <c r="C6680" t="s">
        <v>57</v>
      </c>
      <c r="D6680" t="s">
        <v>51</v>
      </c>
      <c r="E6680" s="1">
        <v>43571</v>
      </c>
      <c r="F6680" s="1">
        <v>44047</v>
      </c>
      <c r="H6680" s="1">
        <v>44047</v>
      </c>
      <c r="I6680">
        <f>E6680-H6680</f>
        <v>-476</v>
      </c>
      <c r="J6680" t="s">
        <v>46</v>
      </c>
      <c r="K6680" t="s">
        <v>18258</v>
      </c>
      <c r="L6680" t="s">
        <v>31</v>
      </c>
      <c r="M6680">
        <v>22152.507180000001</v>
      </c>
      <c r="N6680">
        <v>241</v>
      </c>
    </row>
    <row r="6681" spans="1:14" hidden="1" x14ac:dyDescent="0.35">
      <c r="A6681" t="s">
        <v>18428</v>
      </c>
      <c r="B6681" t="s">
        <v>16</v>
      </c>
      <c r="C6681" t="s">
        <v>18</v>
      </c>
      <c r="D6681" t="s">
        <v>51</v>
      </c>
      <c r="E6681" s="1">
        <v>44616</v>
      </c>
      <c r="F6681" s="1">
        <v>44035</v>
      </c>
      <c r="H6681" s="1">
        <v>44035</v>
      </c>
      <c r="I6681">
        <f>E6681-H6681</f>
        <v>581</v>
      </c>
      <c r="J6681" t="s">
        <v>24</v>
      </c>
      <c r="K6681" t="s">
        <v>18430</v>
      </c>
      <c r="L6681" t="s">
        <v>60</v>
      </c>
      <c r="M6681">
        <v>50450.198100000001</v>
      </c>
      <c r="N6681">
        <v>451</v>
      </c>
    </row>
    <row r="6682" spans="1:14" hidden="1" x14ac:dyDescent="0.35">
      <c r="A6682" t="s">
        <v>18431</v>
      </c>
      <c r="B6682" t="s">
        <v>16</v>
      </c>
      <c r="C6682" t="s">
        <v>37</v>
      </c>
      <c r="D6682" t="s">
        <v>23</v>
      </c>
      <c r="E6682" s="1">
        <v>43570</v>
      </c>
      <c r="F6682" s="1">
        <v>44034</v>
      </c>
      <c r="H6682" s="1">
        <v>44034</v>
      </c>
      <c r="I6682">
        <f>E6682-H6682</f>
        <v>-464</v>
      </c>
      <c r="J6682" t="s">
        <v>46</v>
      </c>
      <c r="K6682" t="s">
        <v>4307</v>
      </c>
      <c r="L6682" t="s">
        <v>55</v>
      </c>
      <c r="M6682">
        <v>8922.807143</v>
      </c>
      <c r="N6682">
        <v>289</v>
      </c>
    </row>
    <row r="6683" spans="1:14" x14ac:dyDescent="0.35">
      <c r="A6683" t="s">
        <v>5885</v>
      </c>
      <c r="B6683" t="s">
        <v>26</v>
      </c>
      <c r="C6683" t="s">
        <v>28</v>
      </c>
      <c r="D6683" t="s">
        <v>45</v>
      </c>
      <c r="E6683" s="1">
        <v>43561</v>
      </c>
      <c r="F6683" s="1">
        <v>44047</v>
      </c>
      <c r="H6683" s="1">
        <v>44047</v>
      </c>
      <c r="I6683">
        <f>E6683-H6683</f>
        <v>-486</v>
      </c>
      <c r="J6683" t="s">
        <v>34</v>
      </c>
      <c r="K6683" t="s">
        <v>18266</v>
      </c>
      <c r="L6683" t="s">
        <v>60</v>
      </c>
      <c r="M6683">
        <v>43729.638980000003</v>
      </c>
      <c r="N6683">
        <v>443</v>
      </c>
    </row>
    <row r="6684" spans="1:14" hidden="1" x14ac:dyDescent="0.35">
      <c r="A6684" t="s">
        <v>18436</v>
      </c>
      <c r="B6684" t="s">
        <v>16</v>
      </c>
      <c r="C6684" t="s">
        <v>48</v>
      </c>
      <c r="D6684" t="s">
        <v>51</v>
      </c>
      <c r="E6684" s="1">
        <v>44839</v>
      </c>
      <c r="F6684" s="1">
        <v>44034</v>
      </c>
      <c r="H6684" s="1">
        <v>44034</v>
      </c>
      <c r="I6684">
        <f>E6684-H6684</f>
        <v>805</v>
      </c>
      <c r="J6684" t="s">
        <v>46</v>
      </c>
      <c r="K6684" t="s">
        <v>18438</v>
      </c>
      <c r="L6684" t="s">
        <v>31</v>
      </c>
      <c r="M6684">
        <v>37046.32589</v>
      </c>
      <c r="N6684">
        <v>449</v>
      </c>
    </row>
    <row r="6685" spans="1:14" x14ac:dyDescent="0.35">
      <c r="A6685" t="s">
        <v>18270</v>
      </c>
      <c r="B6685" t="s">
        <v>26</v>
      </c>
      <c r="C6685" t="s">
        <v>18</v>
      </c>
      <c r="D6685" t="s">
        <v>33</v>
      </c>
      <c r="E6685" s="1">
        <v>44434</v>
      </c>
      <c r="F6685" s="1">
        <v>44047</v>
      </c>
      <c r="H6685" s="1">
        <v>44047</v>
      </c>
      <c r="I6685">
        <f>E6685-H6685</f>
        <v>387</v>
      </c>
      <c r="J6685" t="s">
        <v>34</v>
      </c>
      <c r="K6685" t="s">
        <v>18272</v>
      </c>
      <c r="L6685" t="s">
        <v>55</v>
      </c>
      <c r="M6685">
        <v>39568.818829999997</v>
      </c>
      <c r="N6685">
        <v>101</v>
      </c>
    </row>
    <row r="6686" spans="1:14" hidden="1" x14ac:dyDescent="0.35">
      <c r="A6686" t="s">
        <v>18442</v>
      </c>
      <c r="B6686" t="s">
        <v>16</v>
      </c>
      <c r="C6686" t="s">
        <v>48</v>
      </c>
      <c r="D6686" t="s">
        <v>23</v>
      </c>
      <c r="E6686" s="1">
        <v>43998</v>
      </c>
      <c r="F6686" s="1">
        <v>44033</v>
      </c>
      <c r="H6686" s="1">
        <v>44033</v>
      </c>
      <c r="I6686">
        <f>E6686-H6686</f>
        <v>-35</v>
      </c>
      <c r="J6686" t="s">
        <v>34</v>
      </c>
      <c r="K6686" t="s">
        <v>18444</v>
      </c>
      <c r="L6686" t="s">
        <v>31</v>
      </c>
      <c r="M6686">
        <v>27938.024549999998</v>
      </c>
      <c r="N6686">
        <v>262</v>
      </c>
    </row>
    <row r="6687" spans="1:14" hidden="1" x14ac:dyDescent="0.35">
      <c r="A6687" t="s">
        <v>18445</v>
      </c>
      <c r="B6687" t="s">
        <v>16</v>
      </c>
      <c r="C6687" t="s">
        <v>48</v>
      </c>
      <c r="D6687" t="s">
        <v>45</v>
      </c>
      <c r="E6687" s="1">
        <v>44635</v>
      </c>
      <c r="F6687" s="1">
        <v>44033</v>
      </c>
      <c r="H6687" s="1">
        <v>44033</v>
      </c>
      <c r="I6687">
        <f>E6687-H6687</f>
        <v>602</v>
      </c>
      <c r="J6687" t="s">
        <v>46</v>
      </c>
      <c r="K6687" t="s">
        <v>18447</v>
      </c>
      <c r="L6687" t="s">
        <v>31</v>
      </c>
      <c r="M6687">
        <v>32841.291499999999</v>
      </c>
      <c r="N6687">
        <v>198</v>
      </c>
    </row>
    <row r="6688" spans="1:14" hidden="1" x14ac:dyDescent="0.35">
      <c r="A6688" t="s">
        <v>18448</v>
      </c>
      <c r="B6688" t="s">
        <v>16</v>
      </c>
      <c r="C6688" t="s">
        <v>28</v>
      </c>
      <c r="D6688" t="s">
        <v>33</v>
      </c>
      <c r="E6688" s="1">
        <v>43700</v>
      </c>
      <c r="F6688" s="1">
        <v>44033</v>
      </c>
      <c r="H6688" s="1">
        <v>44033</v>
      </c>
      <c r="I6688">
        <f>E6688-H6688</f>
        <v>-333</v>
      </c>
      <c r="J6688" t="s">
        <v>34</v>
      </c>
      <c r="K6688" t="s">
        <v>18450</v>
      </c>
      <c r="L6688" t="s">
        <v>55</v>
      </c>
      <c r="M6688">
        <v>24585.80862</v>
      </c>
      <c r="N6688">
        <v>144</v>
      </c>
    </row>
    <row r="6689" spans="1:14" x14ac:dyDescent="0.35">
      <c r="A6689" t="s">
        <v>18277</v>
      </c>
      <c r="B6689" t="s">
        <v>26</v>
      </c>
      <c r="C6689" t="s">
        <v>28</v>
      </c>
      <c r="D6689" t="s">
        <v>23</v>
      </c>
      <c r="E6689" s="1">
        <v>44852</v>
      </c>
      <c r="F6689" s="1">
        <v>44047</v>
      </c>
      <c r="H6689" s="1">
        <v>44047</v>
      </c>
      <c r="I6689">
        <f>E6689-H6689</f>
        <v>805</v>
      </c>
      <c r="J6689" t="s">
        <v>34</v>
      </c>
      <c r="K6689" t="s">
        <v>18278</v>
      </c>
      <c r="L6689" t="s">
        <v>64</v>
      </c>
      <c r="M6689">
        <v>37926.872450000003</v>
      </c>
      <c r="N6689">
        <v>458</v>
      </c>
    </row>
    <row r="6690" spans="1:14" x14ac:dyDescent="0.35">
      <c r="A6690" t="s">
        <v>18279</v>
      </c>
      <c r="B6690" t="s">
        <v>26</v>
      </c>
      <c r="C6690" t="s">
        <v>28</v>
      </c>
      <c r="D6690" t="s">
        <v>51</v>
      </c>
      <c r="E6690" s="1">
        <v>43675</v>
      </c>
      <c r="F6690" s="1">
        <v>44047</v>
      </c>
      <c r="H6690" s="1">
        <v>44047</v>
      </c>
      <c r="I6690">
        <f>E6690-H6690</f>
        <v>-372</v>
      </c>
      <c r="J6690" t="s">
        <v>46</v>
      </c>
      <c r="K6690" t="s">
        <v>18280</v>
      </c>
      <c r="L6690" t="s">
        <v>31</v>
      </c>
      <c r="M6690">
        <v>17392.349890000001</v>
      </c>
      <c r="N6690">
        <v>482</v>
      </c>
    </row>
    <row r="6691" spans="1:14" x14ac:dyDescent="0.35">
      <c r="A6691" t="s">
        <v>18289</v>
      </c>
      <c r="B6691" t="s">
        <v>26</v>
      </c>
      <c r="C6691" t="s">
        <v>28</v>
      </c>
      <c r="D6691" t="s">
        <v>89</v>
      </c>
      <c r="E6691" s="1">
        <v>44492</v>
      </c>
      <c r="F6691" s="1">
        <v>44046</v>
      </c>
      <c r="H6691" s="1">
        <v>44046</v>
      </c>
      <c r="I6691">
        <f>E6691-H6691</f>
        <v>446</v>
      </c>
      <c r="J6691" t="s">
        <v>34</v>
      </c>
      <c r="K6691" t="s">
        <v>18291</v>
      </c>
      <c r="L6691" t="s">
        <v>64</v>
      </c>
      <c r="M6691">
        <v>39243.738859999998</v>
      </c>
      <c r="N6691">
        <v>460</v>
      </c>
    </row>
    <row r="6692" spans="1:14" x14ac:dyDescent="0.35">
      <c r="A6692" t="s">
        <v>18292</v>
      </c>
      <c r="B6692" t="s">
        <v>26</v>
      </c>
      <c r="C6692" t="s">
        <v>57</v>
      </c>
      <c r="D6692" t="s">
        <v>89</v>
      </c>
      <c r="E6692" s="1">
        <v>44882</v>
      </c>
      <c r="F6692" s="1">
        <v>44046</v>
      </c>
      <c r="H6692" s="1">
        <v>44046</v>
      </c>
      <c r="I6692">
        <f>E6692-H6692</f>
        <v>836</v>
      </c>
      <c r="J6692" t="s">
        <v>24</v>
      </c>
      <c r="K6692" t="s">
        <v>18294</v>
      </c>
      <c r="L6692" t="s">
        <v>60</v>
      </c>
      <c r="M6692">
        <v>6185.7945099999997</v>
      </c>
      <c r="N6692">
        <v>138</v>
      </c>
    </row>
    <row r="6693" spans="1:14" hidden="1" x14ac:dyDescent="0.35">
      <c r="A6693" t="s">
        <v>18460</v>
      </c>
      <c r="B6693" t="s">
        <v>16</v>
      </c>
      <c r="C6693" t="s">
        <v>37</v>
      </c>
      <c r="D6693" t="s">
        <v>23</v>
      </c>
      <c r="E6693" s="1">
        <v>44123</v>
      </c>
      <c r="F6693" s="1">
        <v>44032</v>
      </c>
      <c r="H6693" s="1">
        <v>44032</v>
      </c>
      <c r="I6693">
        <f>E6693-H6693</f>
        <v>91</v>
      </c>
      <c r="J6693" t="s">
        <v>34</v>
      </c>
      <c r="K6693" t="s">
        <v>18461</v>
      </c>
      <c r="L6693" t="s">
        <v>60</v>
      </c>
      <c r="M6693">
        <v>6051.4563159999998</v>
      </c>
      <c r="N6693">
        <v>445</v>
      </c>
    </row>
    <row r="6694" spans="1:14" hidden="1" x14ac:dyDescent="0.35">
      <c r="A6694" t="s">
        <v>18462</v>
      </c>
      <c r="B6694" t="s">
        <v>16</v>
      </c>
      <c r="C6694" t="s">
        <v>18</v>
      </c>
      <c r="D6694" t="s">
        <v>45</v>
      </c>
      <c r="E6694" s="1">
        <v>43781</v>
      </c>
      <c r="F6694" s="1">
        <v>44032</v>
      </c>
      <c r="H6694" s="1">
        <v>44032</v>
      </c>
      <c r="I6694">
        <f>E6694-H6694</f>
        <v>-251</v>
      </c>
      <c r="J6694" t="s">
        <v>24</v>
      </c>
      <c r="K6694" t="s">
        <v>18464</v>
      </c>
      <c r="L6694" t="s">
        <v>60</v>
      </c>
      <c r="M6694">
        <v>31394.643899999999</v>
      </c>
      <c r="N6694">
        <v>203</v>
      </c>
    </row>
    <row r="6695" spans="1:14" hidden="1" x14ac:dyDescent="0.35">
      <c r="A6695" t="s">
        <v>18465</v>
      </c>
      <c r="B6695" t="s">
        <v>16</v>
      </c>
      <c r="C6695" t="s">
        <v>18</v>
      </c>
      <c r="D6695" t="s">
        <v>23</v>
      </c>
      <c r="E6695" s="1">
        <v>43708</v>
      </c>
      <c r="F6695" s="1">
        <v>44032</v>
      </c>
      <c r="H6695" s="1">
        <v>44032</v>
      </c>
      <c r="I6695">
        <f>E6695-H6695</f>
        <v>-324</v>
      </c>
      <c r="J6695" t="s">
        <v>34</v>
      </c>
      <c r="K6695" t="s">
        <v>18467</v>
      </c>
      <c r="L6695" t="s">
        <v>31</v>
      </c>
      <c r="M6695">
        <v>26376.179800000002</v>
      </c>
      <c r="N6695">
        <v>395</v>
      </c>
    </row>
    <row r="6696" spans="1:14" x14ac:dyDescent="0.35">
      <c r="A6696" t="s">
        <v>18295</v>
      </c>
      <c r="B6696" t="s">
        <v>26</v>
      </c>
      <c r="C6696" t="s">
        <v>28</v>
      </c>
      <c r="D6696" t="s">
        <v>45</v>
      </c>
      <c r="E6696" s="1">
        <v>44633</v>
      </c>
      <c r="F6696" s="1">
        <v>44046</v>
      </c>
      <c r="H6696" s="1">
        <v>44046</v>
      </c>
      <c r="I6696">
        <f>E6696-H6696</f>
        <v>587</v>
      </c>
      <c r="J6696" t="s">
        <v>34</v>
      </c>
      <c r="K6696" t="s">
        <v>18296</v>
      </c>
      <c r="L6696" t="s">
        <v>64</v>
      </c>
      <c r="M6696">
        <v>10975.44119</v>
      </c>
      <c r="N6696">
        <v>353</v>
      </c>
    </row>
    <row r="6697" spans="1:14" x14ac:dyDescent="0.35">
      <c r="A6697" t="s">
        <v>18305</v>
      </c>
      <c r="B6697" t="s">
        <v>26</v>
      </c>
      <c r="C6697" t="s">
        <v>57</v>
      </c>
      <c r="D6697" t="s">
        <v>45</v>
      </c>
      <c r="E6697" s="1">
        <v>45010</v>
      </c>
      <c r="F6697" s="1">
        <v>44045</v>
      </c>
      <c r="H6697" s="1">
        <v>44045</v>
      </c>
      <c r="I6697">
        <f>E6697-H6697</f>
        <v>965</v>
      </c>
      <c r="J6697" t="s">
        <v>24</v>
      </c>
      <c r="K6697" t="s">
        <v>18307</v>
      </c>
      <c r="L6697" t="s">
        <v>31</v>
      </c>
      <c r="M6697">
        <v>29484.511139999999</v>
      </c>
      <c r="N6697">
        <v>300</v>
      </c>
    </row>
    <row r="6698" spans="1:14" x14ac:dyDescent="0.35">
      <c r="A6698" t="s">
        <v>18308</v>
      </c>
      <c r="B6698" t="s">
        <v>26</v>
      </c>
      <c r="C6698" t="s">
        <v>73</v>
      </c>
      <c r="D6698" t="s">
        <v>51</v>
      </c>
      <c r="E6698" s="1">
        <v>44219</v>
      </c>
      <c r="F6698" s="1">
        <v>44045</v>
      </c>
      <c r="H6698" s="1">
        <v>44045</v>
      </c>
      <c r="I6698">
        <f>E6698-H6698</f>
        <v>174</v>
      </c>
      <c r="J6698" t="s">
        <v>34</v>
      </c>
      <c r="K6698" t="s">
        <v>17902</v>
      </c>
      <c r="L6698" t="s">
        <v>60</v>
      </c>
      <c r="M6698">
        <v>12603.508</v>
      </c>
      <c r="N6698">
        <v>431</v>
      </c>
    </row>
    <row r="6699" spans="1:14" hidden="1" x14ac:dyDescent="0.35">
      <c r="A6699" t="s">
        <v>18475</v>
      </c>
      <c r="B6699" t="s">
        <v>16</v>
      </c>
      <c r="C6699" t="s">
        <v>73</v>
      </c>
      <c r="D6699" t="s">
        <v>23</v>
      </c>
      <c r="E6699" s="1">
        <v>44062</v>
      </c>
      <c r="F6699" s="1">
        <v>44031</v>
      </c>
      <c r="H6699" s="1">
        <v>44031</v>
      </c>
      <c r="I6699">
        <f>E6699-H6699</f>
        <v>31</v>
      </c>
      <c r="J6699" t="s">
        <v>46</v>
      </c>
      <c r="K6699" t="s">
        <v>6430</v>
      </c>
      <c r="L6699" t="s">
        <v>60</v>
      </c>
      <c r="M6699">
        <v>61018.464970000001</v>
      </c>
      <c r="N6699">
        <v>218</v>
      </c>
    </row>
    <row r="6700" spans="1:14" x14ac:dyDescent="0.35">
      <c r="A6700" t="s">
        <v>14123</v>
      </c>
      <c r="B6700" t="s">
        <v>26</v>
      </c>
      <c r="C6700" t="s">
        <v>73</v>
      </c>
      <c r="D6700" t="s">
        <v>89</v>
      </c>
      <c r="E6700" s="1">
        <v>44365</v>
      </c>
      <c r="F6700" s="1">
        <v>44044</v>
      </c>
      <c r="H6700" s="1">
        <v>44044</v>
      </c>
      <c r="I6700">
        <f>E6700-H6700</f>
        <v>321</v>
      </c>
      <c r="J6700" t="s">
        <v>46</v>
      </c>
      <c r="K6700" t="s">
        <v>18314</v>
      </c>
      <c r="L6700" t="s">
        <v>21</v>
      </c>
      <c r="M6700">
        <v>31566.991829999999</v>
      </c>
      <c r="N6700">
        <v>442</v>
      </c>
    </row>
    <row r="6701" spans="1:14" hidden="1" x14ac:dyDescent="0.35">
      <c r="A6701" t="s">
        <v>18479</v>
      </c>
      <c r="B6701" t="s">
        <v>16</v>
      </c>
      <c r="C6701" t="s">
        <v>48</v>
      </c>
      <c r="D6701" t="s">
        <v>23</v>
      </c>
      <c r="E6701" s="1">
        <v>44557</v>
      </c>
      <c r="F6701" s="1">
        <v>44030</v>
      </c>
      <c r="H6701" s="1">
        <v>44030</v>
      </c>
      <c r="I6701">
        <f>E6701-H6701</f>
        <v>527</v>
      </c>
      <c r="J6701" t="s">
        <v>46</v>
      </c>
      <c r="K6701" t="s">
        <v>531</v>
      </c>
      <c r="L6701" t="s">
        <v>21</v>
      </c>
      <c r="M6701">
        <v>2315.5169470000001</v>
      </c>
      <c r="N6701">
        <v>483</v>
      </c>
    </row>
    <row r="6702" spans="1:14" hidden="1" x14ac:dyDescent="0.35">
      <c r="A6702" t="s">
        <v>1635</v>
      </c>
      <c r="B6702" t="s">
        <v>16</v>
      </c>
      <c r="C6702" t="s">
        <v>73</v>
      </c>
      <c r="D6702" t="s">
        <v>51</v>
      </c>
      <c r="E6702" s="1">
        <v>45166</v>
      </c>
      <c r="F6702" s="1">
        <v>44030</v>
      </c>
      <c r="H6702" s="1">
        <v>44030</v>
      </c>
      <c r="I6702">
        <f>E6702-H6702</f>
        <v>1136</v>
      </c>
      <c r="J6702" t="s">
        <v>46</v>
      </c>
      <c r="K6702" t="s">
        <v>18481</v>
      </c>
      <c r="L6702" t="s">
        <v>64</v>
      </c>
      <c r="M6702">
        <v>75724.612429999994</v>
      </c>
      <c r="N6702">
        <v>438</v>
      </c>
    </row>
    <row r="6703" spans="1:14" x14ac:dyDescent="0.35">
      <c r="A6703" t="s">
        <v>11003</v>
      </c>
      <c r="B6703" t="s">
        <v>26</v>
      </c>
      <c r="C6703" t="s">
        <v>37</v>
      </c>
      <c r="D6703" t="s">
        <v>89</v>
      </c>
      <c r="E6703" s="1">
        <v>43959</v>
      </c>
      <c r="F6703" s="1">
        <v>44044</v>
      </c>
      <c r="H6703" s="1">
        <v>44044</v>
      </c>
      <c r="I6703">
        <f>E6703-H6703</f>
        <v>-85</v>
      </c>
      <c r="J6703" t="s">
        <v>24</v>
      </c>
      <c r="K6703" t="s">
        <v>18316</v>
      </c>
      <c r="L6703" t="s">
        <v>64</v>
      </c>
      <c r="M6703">
        <v>9454.8969199999992</v>
      </c>
      <c r="N6703">
        <v>313</v>
      </c>
    </row>
    <row r="6704" spans="1:14" hidden="1" x14ac:dyDescent="0.35">
      <c r="A6704" t="s">
        <v>18484</v>
      </c>
      <c r="B6704" t="s">
        <v>16</v>
      </c>
      <c r="C6704" t="s">
        <v>37</v>
      </c>
      <c r="D6704" t="s">
        <v>51</v>
      </c>
      <c r="E6704" s="1">
        <v>44471</v>
      </c>
      <c r="F6704" s="1">
        <v>44030</v>
      </c>
      <c r="H6704" s="1">
        <v>44030</v>
      </c>
      <c r="I6704">
        <f>E6704-H6704</f>
        <v>441</v>
      </c>
      <c r="J6704" t="s">
        <v>24</v>
      </c>
      <c r="K6704" t="s">
        <v>18485</v>
      </c>
      <c r="L6704" t="s">
        <v>64</v>
      </c>
      <c r="M6704">
        <v>13942.718279999999</v>
      </c>
      <c r="N6704">
        <v>161</v>
      </c>
    </row>
    <row r="6705" spans="1:14" x14ac:dyDescent="0.35">
      <c r="A6705" t="s">
        <v>18323</v>
      </c>
      <c r="B6705" t="s">
        <v>26</v>
      </c>
      <c r="C6705" t="s">
        <v>57</v>
      </c>
      <c r="D6705" t="s">
        <v>33</v>
      </c>
      <c r="E6705" s="1">
        <v>44978</v>
      </c>
      <c r="F6705" s="1">
        <v>44044</v>
      </c>
      <c r="H6705" s="1">
        <v>44044</v>
      </c>
      <c r="I6705">
        <f>E6705-H6705</f>
        <v>934</v>
      </c>
      <c r="J6705" t="s">
        <v>34</v>
      </c>
      <c r="K6705" t="s">
        <v>18325</v>
      </c>
      <c r="L6705" t="s">
        <v>21</v>
      </c>
      <c r="M6705">
        <v>8896.3528600000009</v>
      </c>
      <c r="N6705">
        <v>431</v>
      </c>
    </row>
    <row r="6706" spans="1:14" hidden="1" x14ac:dyDescent="0.35">
      <c r="A6706" t="s">
        <v>18488</v>
      </c>
      <c r="B6706" t="s">
        <v>16</v>
      </c>
      <c r="C6706" t="s">
        <v>37</v>
      </c>
      <c r="D6706" t="s">
        <v>45</v>
      </c>
      <c r="E6706" s="1">
        <v>44946</v>
      </c>
      <c r="F6706" s="1">
        <v>44029</v>
      </c>
      <c r="H6706" s="1">
        <v>44029</v>
      </c>
      <c r="I6706">
        <f>E6706-H6706</f>
        <v>917</v>
      </c>
      <c r="J6706" t="s">
        <v>46</v>
      </c>
      <c r="K6706" t="s">
        <v>9994</v>
      </c>
      <c r="L6706" t="s">
        <v>21</v>
      </c>
      <c r="M6706">
        <v>12302.44202</v>
      </c>
      <c r="N6706">
        <v>336</v>
      </c>
    </row>
    <row r="6707" spans="1:14" x14ac:dyDescent="0.35">
      <c r="A6707" t="s">
        <v>11678</v>
      </c>
      <c r="B6707" t="s">
        <v>26</v>
      </c>
      <c r="C6707" t="s">
        <v>28</v>
      </c>
      <c r="D6707" t="s">
        <v>89</v>
      </c>
      <c r="E6707" s="1">
        <v>44238</v>
      </c>
      <c r="F6707" s="1">
        <v>44044</v>
      </c>
      <c r="H6707" s="1">
        <v>44044</v>
      </c>
      <c r="I6707">
        <f>E6707-H6707</f>
        <v>194</v>
      </c>
      <c r="J6707" t="s">
        <v>24</v>
      </c>
      <c r="K6707" t="s">
        <v>18327</v>
      </c>
      <c r="L6707" t="s">
        <v>21</v>
      </c>
      <c r="M6707">
        <v>38349.120669999997</v>
      </c>
      <c r="N6707">
        <v>128</v>
      </c>
    </row>
    <row r="6708" spans="1:14" x14ac:dyDescent="0.35">
      <c r="A6708" t="s">
        <v>18328</v>
      </c>
      <c r="B6708" t="s">
        <v>26</v>
      </c>
      <c r="C6708" t="s">
        <v>18</v>
      </c>
      <c r="D6708" t="s">
        <v>23</v>
      </c>
      <c r="E6708" s="1">
        <v>43948</v>
      </c>
      <c r="F6708" s="1">
        <v>44043</v>
      </c>
      <c r="H6708" s="1">
        <v>44043</v>
      </c>
      <c r="I6708">
        <f>E6708-H6708</f>
        <v>-95</v>
      </c>
      <c r="J6708" t="s">
        <v>24</v>
      </c>
      <c r="K6708" t="s">
        <v>18330</v>
      </c>
      <c r="L6708" t="s">
        <v>60</v>
      </c>
      <c r="M6708">
        <v>45059.106979999997</v>
      </c>
      <c r="N6708">
        <v>285</v>
      </c>
    </row>
    <row r="6709" spans="1:14" hidden="1" x14ac:dyDescent="0.35">
      <c r="A6709" t="s">
        <v>18496</v>
      </c>
      <c r="B6709" t="s">
        <v>16</v>
      </c>
      <c r="C6709" t="s">
        <v>37</v>
      </c>
      <c r="D6709" t="s">
        <v>51</v>
      </c>
      <c r="E6709" s="1">
        <v>44066</v>
      </c>
      <c r="F6709" s="1">
        <v>44029</v>
      </c>
      <c r="H6709" s="1">
        <v>44029</v>
      </c>
      <c r="I6709">
        <f>E6709-H6709</f>
        <v>37</v>
      </c>
      <c r="J6709" t="s">
        <v>24</v>
      </c>
      <c r="K6709" t="s">
        <v>18498</v>
      </c>
      <c r="L6709" t="s">
        <v>64</v>
      </c>
      <c r="M6709">
        <v>6659.7619770000001</v>
      </c>
      <c r="N6709">
        <v>314</v>
      </c>
    </row>
    <row r="6710" spans="1:14" x14ac:dyDescent="0.35">
      <c r="A6710" t="s">
        <v>18340</v>
      </c>
      <c r="B6710" t="s">
        <v>26</v>
      </c>
      <c r="C6710" t="s">
        <v>48</v>
      </c>
      <c r="D6710" t="s">
        <v>33</v>
      </c>
      <c r="E6710" s="1">
        <v>43423</v>
      </c>
      <c r="F6710" s="1">
        <v>44043</v>
      </c>
      <c r="H6710" s="1">
        <v>44043</v>
      </c>
      <c r="I6710">
        <f>E6710-H6710</f>
        <v>-620</v>
      </c>
      <c r="J6710" t="s">
        <v>34</v>
      </c>
      <c r="K6710" t="s">
        <v>18342</v>
      </c>
      <c r="L6710" t="s">
        <v>55</v>
      </c>
      <c r="M6710">
        <v>21783.930349999999</v>
      </c>
      <c r="N6710">
        <v>301</v>
      </c>
    </row>
    <row r="6711" spans="1:14" x14ac:dyDescent="0.35">
      <c r="A6711" t="s">
        <v>18343</v>
      </c>
      <c r="B6711" t="s">
        <v>26</v>
      </c>
      <c r="C6711" t="s">
        <v>57</v>
      </c>
      <c r="D6711" t="s">
        <v>33</v>
      </c>
      <c r="E6711" s="1">
        <v>44001</v>
      </c>
      <c r="F6711" s="1">
        <v>44043</v>
      </c>
      <c r="H6711" s="1">
        <v>44043</v>
      </c>
      <c r="I6711">
        <f>E6711-H6711</f>
        <v>-42</v>
      </c>
      <c r="J6711" t="s">
        <v>34</v>
      </c>
      <c r="K6711" t="s">
        <v>3916</v>
      </c>
      <c r="L6711" t="s">
        <v>31</v>
      </c>
      <c r="M6711">
        <v>17141.493920000001</v>
      </c>
      <c r="N6711">
        <v>459</v>
      </c>
    </row>
    <row r="6712" spans="1:14" hidden="1" x14ac:dyDescent="0.35">
      <c r="A6712" t="s">
        <v>201</v>
      </c>
      <c r="B6712" t="s">
        <v>16</v>
      </c>
      <c r="C6712" t="s">
        <v>73</v>
      </c>
      <c r="D6712" t="s">
        <v>51</v>
      </c>
      <c r="E6712" s="1">
        <v>43476</v>
      </c>
      <c r="F6712" s="1">
        <v>44028</v>
      </c>
      <c r="H6712" s="1">
        <v>44028</v>
      </c>
      <c r="I6712">
        <f>E6712-H6712</f>
        <v>-552</v>
      </c>
      <c r="J6712" t="s">
        <v>34</v>
      </c>
      <c r="K6712" t="s">
        <v>18503</v>
      </c>
      <c r="L6712" t="s">
        <v>31</v>
      </c>
      <c r="M6712">
        <v>35577.499909999999</v>
      </c>
      <c r="N6712">
        <v>326</v>
      </c>
    </row>
    <row r="6713" spans="1:14" x14ac:dyDescent="0.35">
      <c r="A6713" t="s">
        <v>18348</v>
      </c>
      <c r="B6713" t="s">
        <v>26</v>
      </c>
      <c r="C6713" t="s">
        <v>57</v>
      </c>
      <c r="D6713" t="s">
        <v>51</v>
      </c>
      <c r="E6713" s="1">
        <v>44924</v>
      </c>
      <c r="F6713" s="1">
        <v>44042</v>
      </c>
      <c r="H6713" s="1">
        <v>44042</v>
      </c>
      <c r="I6713">
        <f>E6713-H6713</f>
        <v>882</v>
      </c>
      <c r="J6713" t="s">
        <v>46</v>
      </c>
      <c r="K6713" t="s">
        <v>18350</v>
      </c>
      <c r="L6713" t="s">
        <v>31</v>
      </c>
      <c r="M6713">
        <v>12279.55889</v>
      </c>
      <c r="N6713">
        <v>400</v>
      </c>
    </row>
    <row r="6714" spans="1:14" hidden="1" x14ac:dyDescent="0.35">
      <c r="A6714" t="s">
        <v>18506</v>
      </c>
      <c r="B6714" t="s">
        <v>16</v>
      </c>
      <c r="C6714" t="s">
        <v>73</v>
      </c>
      <c r="D6714" t="s">
        <v>33</v>
      </c>
      <c r="E6714" s="1">
        <v>44910</v>
      </c>
      <c r="F6714" s="1">
        <v>44028</v>
      </c>
      <c r="H6714" s="1">
        <v>44028</v>
      </c>
      <c r="I6714">
        <f>E6714-H6714</f>
        <v>882</v>
      </c>
      <c r="J6714" t="s">
        <v>46</v>
      </c>
      <c r="K6714" t="s">
        <v>18508</v>
      </c>
      <c r="L6714" t="s">
        <v>55</v>
      </c>
      <c r="M6714">
        <v>41990.116670000003</v>
      </c>
      <c r="N6714">
        <v>237</v>
      </c>
    </row>
    <row r="6715" spans="1:14" hidden="1" x14ac:dyDescent="0.35">
      <c r="A6715" t="s">
        <v>18509</v>
      </c>
      <c r="B6715" t="s">
        <v>16</v>
      </c>
      <c r="C6715" t="s">
        <v>18</v>
      </c>
      <c r="D6715" t="s">
        <v>33</v>
      </c>
      <c r="E6715" s="1">
        <v>45214</v>
      </c>
      <c r="F6715" s="1">
        <v>44027</v>
      </c>
      <c r="H6715" s="1">
        <v>44027</v>
      </c>
      <c r="I6715">
        <f>E6715-H6715</f>
        <v>1187</v>
      </c>
      <c r="J6715" t="s">
        <v>46</v>
      </c>
      <c r="K6715" t="s">
        <v>18511</v>
      </c>
      <c r="L6715" t="s">
        <v>21</v>
      </c>
      <c r="M6715">
        <v>49354.855609999999</v>
      </c>
      <c r="N6715">
        <v>377</v>
      </c>
    </row>
    <row r="6716" spans="1:14" hidden="1" x14ac:dyDescent="0.35">
      <c r="A6716" t="s">
        <v>18512</v>
      </c>
      <c r="B6716" t="s">
        <v>16</v>
      </c>
      <c r="C6716" t="s">
        <v>18</v>
      </c>
      <c r="D6716" t="s">
        <v>51</v>
      </c>
      <c r="E6716" s="1">
        <v>44515</v>
      </c>
      <c r="F6716" s="1">
        <v>44027</v>
      </c>
      <c r="H6716" s="1">
        <v>44027</v>
      </c>
      <c r="I6716">
        <f>E6716-H6716</f>
        <v>488</v>
      </c>
      <c r="J6716" t="s">
        <v>34</v>
      </c>
      <c r="K6716" t="s">
        <v>18514</v>
      </c>
      <c r="L6716" t="s">
        <v>60</v>
      </c>
      <c r="M6716">
        <v>13074.021580000001</v>
      </c>
      <c r="N6716">
        <v>410</v>
      </c>
    </row>
    <row r="6717" spans="1:14" x14ac:dyDescent="0.35">
      <c r="A6717" t="s">
        <v>18353</v>
      </c>
      <c r="B6717" t="s">
        <v>26</v>
      </c>
      <c r="C6717" t="s">
        <v>57</v>
      </c>
      <c r="D6717" t="s">
        <v>23</v>
      </c>
      <c r="E6717" s="1">
        <v>43695</v>
      </c>
      <c r="F6717" s="1">
        <v>44042</v>
      </c>
      <c r="H6717" s="1">
        <v>44042</v>
      </c>
      <c r="I6717">
        <f>E6717-H6717</f>
        <v>-347</v>
      </c>
      <c r="J6717" t="s">
        <v>24</v>
      </c>
      <c r="K6717" t="s">
        <v>18355</v>
      </c>
      <c r="L6717" t="s">
        <v>31</v>
      </c>
      <c r="M6717">
        <v>11201.31936</v>
      </c>
      <c r="N6717">
        <v>361</v>
      </c>
    </row>
    <row r="6718" spans="1:14" hidden="1" x14ac:dyDescent="0.35">
      <c r="A6718" t="s">
        <v>18518</v>
      </c>
      <c r="B6718" t="s">
        <v>16</v>
      </c>
      <c r="C6718" t="s">
        <v>73</v>
      </c>
      <c r="D6718" t="s">
        <v>51</v>
      </c>
      <c r="E6718" s="1">
        <v>43964</v>
      </c>
      <c r="F6718" s="1">
        <v>44027</v>
      </c>
      <c r="H6718" s="1">
        <v>44027</v>
      </c>
      <c r="I6718">
        <f>E6718-H6718</f>
        <v>-63</v>
      </c>
      <c r="J6718" t="s">
        <v>46</v>
      </c>
      <c r="K6718" t="s">
        <v>18520</v>
      </c>
      <c r="L6718" t="s">
        <v>60</v>
      </c>
      <c r="M6718">
        <v>21188.21689</v>
      </c>
      <c r="N6718">
        <v>139</v>
      </c>
    </row>
    <row r="6719" spans="1:14" x14ac:dyDescent="0.35">
      <c r="A6719" t="s">
        <v>18356</v>
      </c>
      <c r="B6719" t="s">
        <v>26</v>
      </c>
      <c r="C6719" t="s">
        <v>73</v>
      </c>
      <c r="D6719" t="s">
        <v>23</v>
      </c>
      <c r="E6719" s="1">
        <v>43567</v>
      </c>
      <c r="F6719" s="1">
        <v>44042</v>
      </c>
      <c r="H6719" s="1">
        <v>44042</v>
      </c>
      <c r="I6719">
        <f>E6719-H6719</f>
        <v>-475</v>
      </c>
      <c r="J6719" t="s">
        <v>24</v>
      </c>
      <c r="K6719" t="s">
        <v>18358</v>
      </c>
      <c r="L6719" t="s">
        <v>31</v>
      </c>
      <c r="M6719">
        <v>55974.371149999999</v>
      </c>
      <c r="N6719">
        <v>380</v>
      </c>
    </row>
    <row r="6720" spans="1:14" x14ac:dyDescent="0.35">
      <c r="A6720" t="s">
        <v>18359</v>
      </c>
      <c r="B6720" t="s">
        <v>26</v>
      </c>
      <c r="C6720" t="s">
        <v>37</v>
      </c>
      <c r="D6720" t="s">
        <v>23</v>
      </c>
      <c r="E6720" s="1">
        <v>44390</v>
      </c>
      <c r="F6720" s="1">
        <v>44042</v>
      </c>
      <c r="H6720" s="1">
        <v>44042</v>
      </c>
      <c r="I6720">
        <f>E6720-H6720</f>
        <v>348</v>
      </c>
      <c r="J6720" t="s">
        <v>46</v>
      </c>
      <c r="K6720" t="s">
        <v>18361</v>
      </c>
      <c r="L6720" t="s">
        <v>60</v>
      </c>
      <c r="M6720">
        <v>10658.95637</v>
      </c>
      <c r="N6720">
        <v>419</v>
      </c>
    </row>
    <row r="6721" spans="1:14" hidden="1" x14ac:dyDescent="0.35">
      <c r="A6721" t="s">
        <v>18527</v>
      </c>
      <c r="B6721" t="s">
        <v>16</v>
      </c>
      <c r="C6721" t="s">
        <v>28</v>
      </c>
      <c r="D6721" t="s">
        <v>89</v>
      </c>
      <c r="E6721" s="1">
        <v>44052</v>
      </c>
      <c r="F6721" s="1">
        <v>44026</v>
      </c>
      <c r="H6721" s="1">
        <v>44026</v>
      </c>
      <c r="I6721">
        <f>E6721-H6721</f>
        <v>26</v>
      </c>
      <c r="J6721" t="s">
        <v>24</v>
      </c>
      <c r="K6721" t="s">
        <v>18529</v>
      </c>
      <c r="L6721" t="s">
        <v>64</v>
      </c>
      <c r="M6721">
        <v>43044.804219999998</v>
      </c>
      <c r="N6721">
        <v>429</v>
      </c>
    </row>
    <row r="6722" spans="1:14" hidden="1" x14ac:dyDescent="0.35">
      <c r="A6722" t="s">
        <v>18530</v>
      </c>
      <c r="B6722" t="s">
        <v>16</v>
      </c>
      <c r="C6722" t="s">
        <v>37</v>
      </c>
      <c r="D6722" t="s">
        <v>23</v>
      </c>
      <c r="E6722" s="1">
        <v>45059</v>
      </c>
      <c r="F6722" s="1">
        <v>44026</v>
      </c>
      <c r="H6722" s="1">
        <v>44026</v>
      </c>
      <c r="I6722">
        <f>E6722-H6722</f>
        <v>1033</v>
      </c>
      <c r="J6722" t="s">
        <v>46</v>
      </c>
      <c r="K6722" t="s">
        <v>18532</v>
      </c>
      <c r="L6722" t="s">
        <v>21</v>
      </c>
      <c r="M6722">
        <v>5449.2781560000003</v>
      </c>
      <c r="N6722">
        <v>407</v>
      </c>
    </row>
    <row r="6723" spans="1:14" x14ac:dyDescent="0.35">
      <c r="A6723" t="s">
        <v>18362</v>
      </c>
      <c r="B6723" t="s">
        <v>26</v>
      </c>
      <c r="C6723" t="s">
        <v>28</v>
      </c>
      <c r="D6723" t="s">
        <v>23</v>
      </c>
      <c r="E6723" s="1">
        <v>44534</v>
      </c>
      <c r="F6723" s="1">
        <v>44041</v>
      </c>
      <c r="H6723" s="1">
        <v>44041</v>
      </c>
      <c r="I6723">
        <f>E6723-H6723</f>
        <v>493</v>
      </c>
      <c r="J6723" t="s">
        <v>46</v>
      </c>
      <c r="K6723" t="s">
        <v>6656</v>
      </c>
      <c r="L6723" t="s">
        <v>60</v>
      </c>
      <c r="M6723">
        <v>17914.915919999999</v>
      </c>
      <c r="N6723">
        <v>453</v>
      </c>
    </row>
    <row r="6724" spans="1:14" x14ac:dyDescent="0.35">
      <c r="A6724" t="s">
        <v>18364</v>
      </c>
      <c r="B6724" t="s">
        <v>26</v>
      </c>
      <c r="C6724" t="s">
        <v>73</v>
      </c>
      <c r="D6724" t="s">
        <v>33</v>
      </c>
      <c r="E6724" s="1">
        <v>43674</v>
      </c>
      <c r="F6724" s="1">
        <v>44041</v>
      </c>
      <c r="H6724" s="1">
        <v>44041</v>
      </c>
      <c r="I6724">
        <f>E6724-H6724</f>
        <v>-367</v>
      </c>
      <c r="J6724" t="s">
        <v>24</v>
      </c>
      <c r="K6724" t="s">
        <v>18365</v>
      </c>
      <c r="L6724" t="s">
        <v>60</v>
      </c>
      <c r="M6724">
        <v>72237.776660000003</v>
      </c>
      <c r="N6724">
        <v>468</v>
      </c>
    </row>
    <row r="6725" spans="1:14" hidden="1" x14ac:dyDescent="0.35">
      <c r="A6725" t="s">
        <v>18538</v>
      </c>
      <c r="B6725" t="s">
        <v>16</v>
      </c>
      <c r="C6725" t="s">
        <v>57</v>
      </c>
      <c r="D6725" t="s">
        <v>45</v>
      </c>
      <c r="E6725" s="1">
        <v>43627</v>
      </c>
      <c r="F6725" s="1">
        <v>44026</v>
      </c>
      <c r="H6725" s="1">
        <v>44026</v>
      </c>
      <c r="I6725">
        <f>E6725-H6725</f>
        <v>-399</v>
      </c>
      <c r="J6725" t="s">
        <v>46</v>
      </c>
      <c r="K6725" t="s">
        <v>18539</v>
      </c>
      <c r="L6725" t="s">
        <v>21</v>
      </c>
      <c r="M6725">
        <v>8052.2307700000001</v>
      </c>
      <c r="N6725">
        <v>368</v>
      </c>
    </row>
    <row r="6726" spans="1:14" x14ac:dyDescent="0.35">
      <c r="A6726" t="s">
        <v>18366</v>
      </c>
      <c r="B6726" t="s">
        <v>26</v>
      </c>
      <c r="C6726" t="s">
        <v>37</v>
      </c>
      <c r="D6726" t="s">
        <v>45</v>
      </c>
      <c r="E6726" s="1">
        <v>44057</v>
      </c>
      <c r="F6726" s="1">
        <v>44041</v>
      </c>
      <c r="H6726" s="1">
        <v>44041</v>
      </c>
      <c r="I6726">
        <f>E6726-H6726</f>
        <v>16</v>
      </c>
      <c r="J6726" t="s">
        <v>24</v>
      </c>
      <c r="K6726" t="s">
        <v>18368</v>
      </c>
      <c r="L6726" t="s">
        <v>31</v>
      </c>
      <c r="M6726">
        <v>19957.716189999999</v>
      </c>
      <c r="N6726">
        <v>182</v>
      </c>
    </row>
    <row r="6727" spans="1:14" hidden="1" x14ac:dyDescent="0.35">
      <c r="A6727" t="s">
        <v>18542</v>
      </c>
      <c r="B6727" t="s">
        <v>16</v>
      </c>
      <c r="C6727" t="s">
        <v>57</v>
      </c>
      <c r="D6727" t="s">
        <v>33</v>
      </c>
      <c r="E6727" s="1">
        <v>44019</v>
      </c>
      <c r="F6727" s="1">
        <v>44026</v>
      </c>
      <c r="H6727" s="1">
        <v>44026</v>
      </c>
      <c r="I6727">
        <f>E6727-H6727</f>
        <v>-7</v>
      </c>
      <c r="J6727" t="s">
        <v>24</v>
      </c>
      <c r="K6727" t="s">
        <v>18544</v>
      </c>
      <c r="L6727" t="s">
        <v>64</v>
      </c>
      <c r="M6727">
        <v>6577.4439469999998</v>
      </c>
      <c r="N6727">
        <v>135</v>
      </c>
    </row>
    <row r="6728" spans="1:14" hidden="1" x14ac:dyDescent="0.35">
      <c r="A6728" t="s">
        <v>18545</v>
      </c>
      <c r="B6728" t="s">
        <v>16</v>
      </c>
      <c r="C6728" t="s">
        <v>48</v>
      </c>
      <c r="D6728" t="s">
        <v>23</v>
      </c>
      <c r="E6728" s="1">
        <v>43713</v>
      </c>
      <c r="F6728" s="1">
        <v>44026</v>
      </c>
      <c r="H6728" s="1">
        <v>44026</v>
      </c>
      <c r="I6728">
        <f>E6728-H6728</f>
        <v>-313</v>
      </c>
      <c r="J6728" t="s">
        <v>24</v>
      </c>
      <c r="K6728" t="s">
        <v>18547</v>
      </c>
      <c r="L6728" t="s">
        <v>21</v>
      </c>
      <c r="M6728">
        <v>17579.797630000001</v>
      </c>
      <c r="N6728">
        <v>474</v>
      </c>
    </row>
    <row r="6729" spans="1:14" x14ac:dyDescent="0.35">
      <c r="A6729" t="s">
        <v>18374</v>
      </c>
      <c r="B6729" t="s">
        <v>26</v>
      </c>
      <c r="C6729" t="s">
        <v>57</v>
      </c>
      <c r="D6729" t="s">
        <v>51</v>
      </c>
      <c r="E6729" s="1">
        <v>44046</v>
      </c>
      <c r="F6729" s="1">
        <v>44040</v>
      </c>
      <c r="H6729" s="1">
        <v>44040</v>
      </c>
      <c r="I6729">
        <f>E6729-H6729</f>
        <v>6</v>
      </c>
      <c r="J6729" t="s">
        <v>46</v>
      </c>
      <c r="K6729" t="s">
        <v>18376</v>
      </c>
      <c r="L6729" t="s">
        <v>31</v>
      </c>
      <c r="M6729">
        <v>25611.082910000001</v>
      </c>
      <c r="N6729">
        <v>398</v>
      </c>
    </row>
    <row r="6730" spans="1:14" hidden="1" x14ac:dyDescent="0.35">
      <c r="A6730" t="s">
        <v>18551</v>
      </c>
      <c r="B6730" t="s">
        <v>16</v>
      </c>
      <c r="C6730" t="s">
        <v>18</v>
      </c>
      <c r="D6730" t="s">
        <v>51</v>
      </c>
      <c r="E6730" s="1">
        <v>43534</v>
      </c>
      <c r="F6730" s="1">
        <v>44025</v>
      </c>
      <c r="H6730" s="1">
        <v>44025</v>
      </c>
      <c r="I6730">
        <f>E6730-H6730</f>
        <v>-491</v>
      </c>
      <c r="J6730" t="s">
        <v>34</v>
      </c>
      <c r="K6730" t="s">
        <v>18553</v>
      </c>
      <c r="L6730" t="s">
        <v>21</v>
      </c>
      <c r="M6730">
        <v>46896.10353</v>
      </c>
      <c r="N6730">
        <v>111</v>
      </c>
    </row>
    <row r="6731" spans="1:14" hidden="1" x14ac:dyDescent="0.35">
      <c r="A6731" t="s">
        <v>16146</v>
      </c>
      <c r="B6731" t="s">
        <v>16</v>
      </c>
      <c r="C6731" t="s">
        <v>48</v>
      </c>
      <c r="D6731" t="s">
        <v>51</v>
      </c>
      <c r="E6731" s="1">
        <v>44623</v>
      </c>
      <c r="F6731" s="1">
        <v>44025</v>
      </c>
      <c r="H6731" s="1">
        <v>44025</v>
      </c>
      <c r="I6731">
        <f>E6731-H6731</f>
        <v>598</v>
      </c>
      <c r="J6731" t="s">
        <v>24</v>
      </c>
      <c r="K6731" t="s">
        <v>17617</v>
      </c>
      <c r="L6731" t="s">
        <v>21</v>
      </c>
      <c r="M6731">
        <v>20683.41849</v>
      </c>
      <c r="N6731">
        <v>161</v>
      </c>
    </row>
    <row r="6732" spans="1:14" x14ac:dyDescent="0.35">
      <c r="A6732" t="s">
        <v>18382</v>
      </c>
      <c r="B6732" t="s">
        <v>26</v>
      </c>
      <c r="C6732" t="s">
        <v>18</v>
      </c>
      <c r="D6732" t="s">
        <v>51</v>
      </c>
      <c r="E6732" s="1">
        <v>43690</v>
      </c>
      <c r="F6732" s="1">
        <v>44039</v>
      </c>
      <c r="H6732" s="1">
        <v>44039</v>
      </c>
      <c r="I6732">
        <f>E6732-H6732</f>
        <v>-349</v>
      </c>
      <c r="J6732" t="s">
        <v>24</v>
      </c>
      <c r="K6732" t="s">
        <v>18384</v>
      </c>
      <c r="L6732" t="s">
        <v>21</v>
      </c>
      <c r="M6732">
        <v>10618.955959999999</v>
      </c>
      <c r="N6732">
        <v>300</v>
      </c>
    </row>
    <row r="6733" spans="1:14" hidden="1" x14ac:dyDescent="0.35">
      <c r="A6733" t="s">
        <v>18555</v>
      </c>
      <c r="B6733" t="s">
        <v>16</v>
      </c>
      <c r="C6733" t="s">
        <v>73</v>
      </c>
      <c r="D6733" t="s">
        <v>45</v>
      </c>
      <c r="E6733" s="1">
        <v>44298</v>
      </c>
      <c r="F6733" s="1">
        <v>44025</v>
      </c>
      <c r="H6733" s="1">
        <v>44025</v>
      </c>
      <c r="I6733">
        <f>E6733-H6733</f>
        <v>273</v>
      </c>
      <c r="J6733" t="s">
        <v>34</v>
      </c>
      <c r="K6733" t="s">
        <v>18557</v>
      </c>
      <c r="L6733" t="s">
        <v>55</v>
      </c>
      <c r="M6733">
        <v>61103.607580000004</v>
      </c>
      <c r="N6733">
        <v>145</v>
      </c>
    </row>
    <row r="6734" spans="1:14" x14ac:dyDescent="0.35">
      <c r="A6734" t="s">
        <v>18385</v>
      </c>
      <c r="B6734" t="s">
        <v>26</v>
      </c>
      <c r="C6734" t="s">
        <v>18</v>
      </c>
      <c r="D6734" t="s">
        <v>45</v>
      </c>
      <c r="E6734" s="1">
        <v>44308</v>
      </c>
      <c r="F6734" s="1">
        <v>44039</v>
      </c>
      <c r="H6734" s="1">
        <v>44039</v>
      </c>
      <c r="I6734">
        <f>E6734-H6734</f>
        <v>269</v>
      </c>
      <c r="J6734" t="s">
        <v>24</v>
      </c>
      <c r="K6734" t="s">
        <v>18386</v>
      </c>
      <c r="L6734" t="s">
        <v>55</v>
      </c>
      <c r="M6734">
        <v>50080.963029999999</v>
      </c>
      <c r="N6734">
        <v>122</v>
      </c>
    </row>
    <row r="6735" spans="1:14" x14ac:dyDescent="0.35">
      <c r="A6735" t="s">
        <v>18389</v>
      </c>
      <c r="B6735" t="s">
        <v>26</v>
      </c>
      <c r="C6735" t="s">
        <v>48</v>
      </c>
      <c r="D6735" t="s">
        <v>33</v>
      </c>
      <c r="E6735" s="1">
        <v>43671</v>
      </c>
      <c r="F6735" s="1">
        <v>44039</v>
      </c>
      <c r="H6735" s="1">
        <v>44039</v>
      </c>
      <c r="I6735">
        <f>E6735-H6735</f>
        <v>-368</v>
      </c>
      <c r="J6735" t="s">
        <v>34</v>
      </c>
      <c r="K6735" t="s">
        <v>18391</v>
      </c>
      <c r="L6735" t="s">
        <v>64</v>
      </c>
      <c r="M6735">
        <v>21316.27072</v>
      </c>
      <c r="N6735">
        <v>265</v>
      </c>
    </row>
    <row r="6736" spans="1:14" hidden="1" x14ac:dyDescent="0.35">
      <c r="A6736" t="s">
        <v>18563</v>
      </c>
      <c r="B6736" t="s">
        <v>16</v>
      </c>
      <c r="C6736" t="s">
        <v>73</v>
      </c>
      <c r="D6736" t="s">
        <v>45</v>
      </c>
      <c r="E6736" s="1">
        <v>44221</v>
      </c>
      <c r="F6736" s="1">
        <v>44024</v>
      </c>
      <c r="H6736" s="1">
        <v>44024</v>
      </c>
      <c r="I6736">
        <f>E6736-H6736</f>
        <v>197</v>
      </c>
      <c r="J6736" t="s">
        <v>24</v>
      </c>
      <c r="K6736" t="s">
        <v>4692</v>
      </c>
      <c r="L6736" t="s">
        <v>55</v>
      </c>
      <c r="M6736">
        <v>34461.518770000002</v>
      </c>
      <c r="N6736">
        <v>376</v>
      </c>
    </row>
    <row r="6737" spans="1:14" hidden="1" x14ac:dyDescent="0.35">
      <c r="A6737" t="s">
        <v>18565</v>
      </c>
      <c r="B6737" t="s">
        <v>16</v>
      </c>
      <c r="C6737" t="s">
        <v>18</v>
      </c>
      <c r="D6737" t="s">
        <v>45</v>
      </c>
      <c r="E6737" s="1">
        <v>43507</v>
      </c>
      <c r="F6737" s="1">
        <v>44024</v>
      </c>
      <c r="H6737" s="1">
        <v>44024</v>
      </c>
      <c r="I6737">
        <f>E6737-H6737</f>
        <v>-517</v>
      </c>
      <c r="J6737" t="s">
        <v>46</v>
      </c>
      <c r="K6737" t="s">
        <v>18567</v>
      </c>
      <c r="L6737" t="s">
        <v>21</v>
      </c>
      <c r="M6737">
        <v>37198.464829999997</v>
      </c>
      <c r="N6737">
        <v>151</v>
      </c>
    </row>
    <row r="6738" spans="1:14" x14ac:dyDescent="0.35">
      <c r="A6738" t="s">
        <v>18392</v>
      </c>
      <c r="B6738" t="s">
        <v>26</v>
      </c>
      <c r="C6738" t="s">
        <v>73</v>
      </c>
      <c r="D6738" t="s">
        <v>89</v>
      </c>
      <c r="E6738" s="1">
        <v>44430</v>
      </c>
      <c r="F6738" s="1">
        <v>44038</v>
      </c>
      <c r="H6738" s="1">
        <v>44038</v>
      </c>
      <c r="I6738">
        <f>E6738-H6738</f>
        <v>392</v>
      </c>
      <c r="J6738" t="s">
        <v>24</v>
      </c>
      <c r="K6738" t="s">
        <v>18394</v>
      </c>
      <c r="L6738" t="s">
        <v>60</v>
      </c>
      <c r="M6738">
        <v>73166.99467</v>
      </c>
      <c r="N6738">
        <v>411</v>
      </c>
    </row>
    <row r="6739" spans="1:14" x14ac:dyDescent="0.35">
      <c r="A6739" t="s">
        <v>10731</v>
      </c>
      <c r="B6739" t="s">
        <v>26</v>
      </c>
      <c r="C6739" t="s">
        <v>48</v>
      </c>
      <c r="D6739" t="s">
        <v>33</v>
      </c>
      <c r="E6739" s="1">
        <v>44251</v>
      </c>
      <c r="F6739" s="1">
        <v>44036</v>
      </c>
      <c r="H6739" s="1">
        <v>44036</v>
      </c>
      <c r="I6739">
        <f>E6739-H6739</f>
        <v>215</v>
      </c>
      <c r="J6739" t="s">
        <v>46</v>
      </c>
      <c r="K6739" t="s">
        <v>18408</v>
      </c>
      <c r="L6739" t="s">
        <v>60</v>
      </c>
      <c r="M6739">
        <v>26666.05631</v>
      </c>
      <c r="N6739">
        <v>174</v>
      </c>
    </row>
    <row r="6740" spans="1:14" x14ac:dyDescent="0.35">
      <c r="A6740" t="s">
        <v>18409</v>
      </c>
      <c r="B6740" t="s">
        <v>26</v>
      </c>
      <c r="C6740" t="s">
        <v>28</v>
      </c>
      <c r="D6740" t="s">
        <v>23</v>
      </c>
      <c r="E6740" s="1">
        <v>44334</v>
      </c>
      <c r="F6740" s="1">
        <v>44036</v>
      </c>
      <c r="H6740" s="1">
        <v>44036</v>
      </c>
      <c r="I6740">
        <f>E6740-H6740</f>
        <v>298</v>
      </c>
      <c r="J6740" t="s">
        <v>24</v>
      </c>
      <c r="K6740" t="s">
        <v>18411</v>
      </c>
      <c r="L6740" t="s">
        <v>64</v>
      </c>
      <c r="M6740">
        <v>28431.440999999999</v>
      </c>
      <c r="N6740">
        <v>344</v>
      </c>
    </row>
    <row r="6741" spans="1:14" hidden="1" x14ac:dyDescent="0.35">
      <c r="A6741" t="s">
        <v>18572</v>
      </c>
      <c r="B6741" t="s">
        <v>16</v>
      </c>
      <c r="C6741" t="s">
        <v>73</v>
      </c>
      <c r="D6741" t="s">
        <v>23</v>
      </c>
      <c r="E6741" s="1">
        <v>43976</v>
      </c>
      <c r="F6741" s="1">
        <v>44023</v>
      </c>
      <c r="H6741" s="1">
        <v>44023</v>
      </c>
      <c r="I6741">
        <f>E6741-H6741</f>
        <v>-47</v>
      </c>
      <c r="J6741" t="s">
        <v>34</v>
      </c>
      <c r="K6741" t="s">
        <v>18573</v>
      </c>
      <c r="L6741" t="s">
        <v>55</v>
      </c>
      <c r="M6741">
        <v>57173.03671</v>
      </c>
      <c r="N6741">
        <v>175</v>
      </c>
    </row>
    <row r="6742" spans="1:14" x14ac:dyDescent="0.35">
      <c r="A6742" t="s">
        <v>18412</v>
      </c>
      <c r="B6742" t="s">
        <v>26</v>
      </c>
      <c r="C6742" t="s">
        <v>18</v>
      </c>
      <c r="D6742" t="s">
        <v>45</v>
      </c>
      <c r="E6742" s="1">
        <v>44778</v>
      </c>
      <c r="F6742" s="1">
        <v>44036</v>
      </c>
      <c r="H6742" s="1">
        <v>44036</v>
      </c>
      <c r="I6742">
        <f>E6742-H6742</f>
        <v>742</v>
      </c>
      <c r="J6742" t="s">
        <v>24</v>
      </c>
      <c r="K6742" t="s">
        <v>1154</v>
      </c>
      <c r="L6742" t="s">
        <v>64</v>
      </c>
      <c r="M6742">
        <v>11044.444740000001</v>
      </c>
      <c r="N6742">
        <v>165</v>
      </c>
    </row>
    <row r="6743" spans="1:14" hidden="1" x14ac:dyDescent="0.35">
      <c r="A6743" t="s">
        <v>18577</v>
      </c>
      <c r="B6743" t="s">
        <v>16</v>
      </c>
      <c r="C6743" t="s">
        <v>18</v>
      </c>
      <c r="D6743" t="s">
        <v>51</v>
      </c>
      <c r="E6743" s="1">
        <v>44850</v>
      </c>
      <c r="F6743" s="1">
        <v>44023</v>
      </c>
      <c r="H6743" s="1">
        <v>44023</v>
      </c>
      <c r="I6743">
        <f>E6743-H6743</f>
        <v>827</v>
      </c>
      <c r="J6743" t="s">
        <v>34</v>
      </c>
      <c r="K6743" t="s">
        <v>18579</v>
      </c>
      <c r="L6743" t="s">
        <v>60</v>
      </c>
      <c r="M6743">
        <v>39312.74411</v>
      </c>
      <c r="N6743">
        <v>214</v>
      </c>
    </row>
    <row r="6744" spans="1:14" hidden="1" x14ac:dyDescent="0.35">
      <c r="A6744" t="s">
        <v>9443</v>
      </c>
      <c r="B6744" t="s">
        <v>16</v>
      </c>
      <c r="C6744" t="s">
        <v>37</v>
      </c>
      <c r="D6744" t="s">
        <v>33</v>
      </c>
      <c r="E6744" s="1">
        <v>44569</v>
      </c>
      <c r="F6744" s="1">
        <v>44023</v>
      </c>
      <c r="H6744" s="1">
        <v>44023</v>
      </c>
      <c r="I6744">
        <f>E6744-H6744</f>
        <v>546</v>
      </c>
      <c r="J6744" t="s">
        <v>46</v>
      </c>
      <c r="K6744" t="s">
        <v>18581</v>
      </c>
      <c r="L6744" t="s">
        <v>64</v>
      </c>
      <c r="M6744">
        <v>999.64232900000002</v>
      </c>
      <c r="N6744">
        <v>470</v>
      </c>
    </row>
    <row r="6745" spans="1:14" x14ac:dyDescent="0.35">
      <c r="A6745" t="s">
        <v>18414</v>
      </c>
      <c r="B6745" t="s">
        <v>26</v>
      </c>
      <c r="C6745" t="s">
        <v>28</v>
      </c>
      <c r="D6745" t="s">
        <v>51</v>
      </c>
      <c r="E6745" s="1">
        <v>44895</v>
      </c>
      <c r="F6745" s="1">
        <v>44036</v>
      </c>
      <c r="H6745" s="1">
        <v>44036</v>
      </c>
      <c r="I6745">
        <f>E6745-H6745</f>
        <v>859</v>
      </c>
      <c r="J6745" t="s">
        <v>34</v>
      </c>
      <c r="K6745" t="s">
        <v>18415</v>
      </c>
      <c r="L6745" t="s">
        <v>60</v>
      </c>
      <c r="M6745">
        <v>15725.784019999999</v>
      </c>
      <c r="N6745">
        <v>282</v>
      </c>
    </row>
    <row r="6746" spans="1:14" hidden="1" x14ac:dyDescent="0.35">
      <c r="A6746" t="s">
        <v>18585</v>
      </c>
      <c r="B6746" t="s">
        <v>16</v>
      </c>
      <c r="C6746" t="s">
        <v>48</v>
      </c>
      <c r="D6746" t="s">
        <v>45</v>
      </c>
      <c r="E6746" s="1">
        <v>44667</v>
      </c>
      <c r="F6746" s="1">
        <v>44023</v>
      </c>
      <c r="H6746" s="1">
        <v>44023</v>
      </c>
      <c r="I6746">
        <f>E6746-H6746</f>
        <v>644</v>
      </c>
      <c r="J6746" t="s">
        <v>46</v>
      </c>
      <c r="K6746" t="s">
        <v>4900</v>
      </c>
      <c r="L6746" t="s">
        <v>60</v>
      </c>
      <c r="M6746">
        <v>3166.6299690000001</v>
      </c>
      <c r="N6746">
        <v>389</v>
      </c>
    </row>
    <row r="6747" spans="1:14" hidden="1" x14ac:dyDescent="0.35">
      <c r="A6747" t="s">
        <v>18587</v>
      </c>
      <c r="B6747" t="s">
        <v>16</v>
      </c>
      <c r="C6747" t="s">
        <v>48</v>
      </c>
      <c r="D6747" t="s">
        <v>45</v>
      </c>
      <c r="E6747" s="1">
        <v>44921</v>
      </c>
      <c r="F6747" s="1">
        <v>44023</v>
      </c>
      <c r="H6747" s="1">
        <v>44023</v>
      </c>
      <c r="I6747">
        <f>E6747-H6747</f>
        <v>898</v>
      </c>
      <c r="J6747" t="s">
        <v>46</v>
      </c>
      <c r="K6747" t="s">
        <v>54</v>
      </c>
      <c r="L6747" t="s">
        <v>31</v>
      </c>
      <c r="M6747">
        <v>18709.749220000002</v>
      </c>
      <c r="N6747">
        <v>389</v>
      </c>
    </row>
    <row r="6748" spans="1:14" x14ac:dyDescent="0.35">
      <c r="A6748" t="s">
        <v>18418</v>
      </c>
      <c r="B6748" t="s">
        <v>26</v>
      </c>
      <c r="C6748" t="s">
        <v>73</v>
      </c>
      <c r="D6748" t="s">
        <v>33</v>
      </c>
      <c r="E6748" s="1">
        <v>44515</v>
      </c>
      <c r="F6748" s="1">
        <v>44035</v>
      </c>
      <c r="H6748" s="1">
        <v>44035</v>
      </c>
      <c r="I6748">
        <f>E6748-H6748</f>
        <v>480</v>
      </c>
      <c r="J6748" t="s">
        <v>46</v>
      </c>
      <c r="K6748" t="s">
        <v>18420</v>
      </c>
      <c r="L6748" t="s">
        <v>21</v>
      </c>
      <c r="M6748">
        <v>43214.632290000001</v>
      </c>
      <c r="N6748">
        <v>136</v>
      </c>
    </row>
    <row r="6749" spans="1:14" x14ac:dyDescent="0.35">
      <c r="A6749" t="s">
        <v>18423</v>
      </c>
      <c r="B6749" t="s">
        <v>26</v>
      </c>
      <c r="C6749" t="s">
        <v>28</v>
      </c>
      <c r="D6749" t="s">
        <v>45</v>
      </c>
      <c r="E6749" s="1">
        <v>45091</v>
      </c>
      <c r="F6749" s="1">
        <v>44035</v>
      </c>
      <c r="H6749" s="1">
        <v>44035</v>
      </c>
      <c r="I6749">
        <f>E6749-H6749</f>
        <v>1056</v>
      </c>
      <c r="J6749" t="s">
        <v>24</v>
      </c>
      <c r="K6749" t="s">
        <v>18425</v>
      </c>
      <c r="L6749" t="s">
        <v>21</v>
      </c>
      <c r="M6749">
        <v>12209.916219999999</v>
      </c>
      <c r="N6749">
        <v>230</v>
      </c>
    </row>
    <row r="6750" spans="1:14" hidden="1" x14ac:dyDescent="0.35">
      <c r="A6750" t="s">
        <v>18592</v>
      </c>
      <c r="B6750" t="s">
        <v>16</v>
      </c>
      <c r="C6750" t="s">
        <v>73</v>
      </c>
      <c r="D6750" t="s">
        <v>89</v>
      </c>
      <c r="E6750" s="1">
        <v>44526</v>
      </c>
      <c r="F6750" s="1">
        <v>44022</v>
      </c>
      <c r="H6750" s="1">
        <v>44022</v>
      </c>
      <c r="I6750">
        <f>E6750-H6750</f>
        <v>504</v>
      </c>
      <c r="J6750" t="s">
        <v>46</v>
      </c>
      <c r="K6750" t="s">
        <v>4035</v>
      </c>
      <c r="L6750" t="s">
        <v>60</v>
      </c>
      <c r="M6750">
        <v>17282.44225</v>
      </c>
      <c r="N6750">
        <v>140</v>
      </c>
    </row>
    <row r="6751" spans="1:14" x14ac:dyDescent="0.35">
      <c r="A6751" t="s">
        <v>18426</v>
      </c>
      <c r="B6751" t="s">
        <v>26</v>
      </c>
      <c r="C6751" t="s">
        <v>73</v>
      </c>
      <c r="D6751" t="s">
        <v>45</v>
      </c>
      <c r="E6751" s="1">
        <v>44515</v>
      </c>
      <c r="F6751" s="1">
        <v>44035</v>
      </c>
      <c r="H6751" s="1">
        <v>44035</v>
      </c>
      <c r="I6751">
        <f>E6751-H6751</f>
        <v>480</v>
      </c>
      <c r="J6751" t="s">
        <v>34</v>
      </c>
      <c r="K6751" t="s">
        <v>18427</v>
      </c>
      <c r="L6751" t="s">
        <v>31</v>
      </c>
      <c r="M6751">
        <v>15700.762350000001</v>
      </c>
      <c r="N6751">
        <v>279</v>
      </c>
    </row>
    <row r="6752" spans="1:14" hidden="1" x14ac:dyDescent="0.35">
      <c r="A6752" t="s">
        <v>18597</v>
      </c>
      <c r="B6752" t="s">
        <v>16</v>
      </c>
      <c r="C6752" t="s">
        <v>28</v>
      </c>
      <c r="D6752" t="s">
        <v>45</v>
      </c>
      <c r="E6752" s="1">
        <v>44726</v>
      </c>
      <c r="F6752" s="1">
        <v>44022</v>
      </c>
      <c r="H6752" s="1">
        <v>44022</v>
      </c>
      <c r="I6752">
        <f>E6752-H6752</f>
        <v>704</v>
      </c>
      <c r="J6752" t="s">
        <v>34</v>
      </c>
      <c r="K6752" t="s">
        <v>18599</v>
      </c>
      <c r="L6752" t="s">
        <v>60</v>
      </c>
      <c r="M6752">
        <v>11850.551369999999</v>
      </c>
      <c r="N6752">
        <v>465</v>
      </c>
    </row>
    <row r="6753" spans="1:14" x14ac:dyDescent="0.35">
      <c r="A6753" t="s">
        <v>18433</v>
      </c>
      <c r="B6753" t="s">
        <v>26</v>
      </c>
      <c r="C6753" t="s">
        <v>73</v>
      </c>
      <c r="D6753" t="s">
        <v>89</v>
      </c>
      <c r="E6753" s="1">
        <v>44001</v>
      </c>
      <c r="F6753" s="1">
        <v>44034</v>
      </c>
      <c r="H6753" s="1">
        <v>44034</v>
      </c>
      <c r="I6753">
        <f>E6753-H6753</f>
        <v>-33</v>
      </c>
      <c r="J6753" t="s">
        <v>24</v>
      </c>
      <c r="K6753" t="s">
        <v>18435</v>
      </c>
      <c r="L6753" t="s">
        <v>64</v>
      </c>
      <c r="M6753">
        <v>10571.904060000001</v>
      </c>
      <c r="N6753">
        <v>451</v>
      </c>
    </row>
    <row r="6754" spans="1:14" hidden="1" x14ac:dyDescent="0.35">
      <c r="A6754" t="s">
        <v>18602</v>
      </c>
      <c r="B6754" t="s">
        <v>16</v>
      </c>
      <c r="C6754" t="s">
        <v>18</v>
      </c>
      <c r="D6754" t="s">
        <v>89</v>
      </c>
      <c r="E6754" s="1">
        <v>43934</v>
      </c>
      <c r="F6754" s="1">
        <v>44022</v>
      </c>
      <c r="H6754" s="1">
        <v>44022</v>
      </c>
      <c r="I6754">
        <f>E6754-H6754</f>
        <v>-88</v>
      </c>
      <c r="J6754" t="s">
        <v>46</v>
      </c>
      <c r="K6754" t="s">
        <v>18604</v>
      </c>
      <c r="L6754" t="s">
        <v>21</v>
      </c>
      <c r="M6754">
        <v>51512.518340000002</v>
      </c>
      <c r="N6754">
        <v>134</v>
      </c>
    </row>
    <row r="6755" spans="1:14" hidden="1" x14ac:dyDescent="0.35">
      <c r="A6755" t="s">
        <v>18605</v>
      </c>
      <c r="B6755" t="s">
        <v>16</v>
      </c>
      <c r="C6755" t="s">
        <v>37</v>
      </c>
      <c r="D6755" t="s">
        <v>89</v>
      </c>
      <c r="E6755" s="1">
        <v>44120</v>
      </c>
      <c r="F6755" s="1">
        <v>44022</v>
      </c>
      <c r="H6755" s="1">
        <v>44022</v>
      </c>
      <c r="I6755">
        <f>E6755-H6755</f>
        <v>98</v>
      </c>
      <c r="J6755" t="s">
        <v>46</v>
      </c>
      <c r="K6755" t="s">
        <v>18606</v>
      </c>
      <c r="L6755" t="s">
        <v>31</v>
      </c>
      <c r="M6755">
        <v>23563.89488</v>
      </c>
      <c r="N6755">
        <v>111</v>
      </c>
    </row>
    <row r="6756" spans="1:14" x14ac:dyDescent="0.35">
      <c r="A6756" t="s">
        <v>18439</v>
      </c>
      <c r="B6756" t="s">
        <v>26</v>
      </c>
      <c r="C6756" t="s">
        <v>28</v>
      </c>
      <c r="D6756" t="s">
        <v>51</v>
      </c>
      <c r="E6756" s="1">
        <v>43899</v>
      </c>
      <c r="F6756" s="1">
        <v>44033</v>
      </c>
      <c r="H6756" s="1">
        <v>44033</v>
      </c>
      <c r="I6756">
        <f>E6756-H6756</f>
        <v>-134</v>
      </c>
      <c r="J6756" t="s">
        <v>24</v>
      </c>
      <c r="K6756" t="s">
        <v>18441</v>
      </c>
      <c r="L6756" t="s">
        <v>31</v>
      </c>
      <c r="M6756">
        <v>13497.53766</v>
      </c>
      <c r="N6756">
        <v>471</v>
      </c>
    </row>
    <row r="6757" spans="1:14" hidden="1" x14ac:dyDescent="0.35">
      <c r="A6757" t="s">
        <v>18610</v>
      </c>
      <c r="B6757" t="s">
        <v>16</v>
      </c>
      <c r="C6757" t="s">
        <v>48</v>
      </c>
      <c r="D6757" t="s">
        <v>51</v>
      </c>
      <c r="E6757" s="1">
        <v>44562</v>
      </c>
      <c r="F6757" s="1">
        <v>44021</v>
      </c>
      <c r="H6757" s="1">
        <v>44021</v>
      </c>
      <c r="I6757">
        <f>E6757-H6757</f>
        <v>541</v>
      </c>
      <c r="J6757" t="s">
        <v>46</v>
      </c>
      <c r="K6757" t="s">
        <v>18612</v>
      </c>
      <c r="L6757" t="s">
        <v>21</v>
      </c>
      <c r="M6757">
        <v>17344.890619999998</v>
      </c>
      <c r="N6757">
        <v>119</v>
      </c>
    </row>
    <row r="6758" spans="1:14" hidden="1" x14ac:dyDescent="0.35">
      <c r="A6758" t="s">
        <v>13862</v>
      </c>
      <c r="B6758" t="s">
        <v>16</v>
      </c>
      <c r="C6758" t="s">
        <v>48</v>
      </c>
      <c r="D6758" t="s">
        <v>45</v>
      </c>
      <c r="E6758" s="1">
        <v>43441</v>
      </c>
      <c r="F6758" s="1">
        <v>44021</v>
      </c>
      <c r="H6758" s="1">
        <v>44021</v>
      </c>
      <c r="I6758">
        <f>E6758-H6758</f>
        <v>-580</v>
      </c>
      <c r="J6758" t="s">
        <v>24</v>
      </c>
      <c r="K6758" t="s">
        <v>2962</v>
      </c>
      <c r="L6758" t="s">
        <v>64</v>
      </c>
      <c r="M6758">
        <v>4054.1347879999998</v>
      </c>
      <c r="N6758">
        <v>180</v>
      </c>
    </row>
    <row r="6759" spans="1:14" hidden="1" x14ac:dyDescent="0.35">
      <c r="A6759" t="s">
        <v>662</v>
      </c>
      <c r="B6759" t="s">
        <v>16</v>
      </c>
      <c r="C6759" t="s">
        <v>28</v>
      </c>
      <c r="D6759" t="s">
        <v>23</v>
      </c>
      <c r="E6759" s="1">
        <v>43630</v>
      </c>
      <c r="F6759" s="1">
        <v>44021</v>
      </c>
      <c r="H6759" s="1">
        <v>44021</v>
      </c>
      <c r="I6759">
        <f>E6759-H6759</f>
        <v>-391</v>
      </c>
      <c r="J6759" t="s">
        <v>34</v>
      </c>
      <c r="K6759" t="s">
        <v>18614</v>
      </c>
      <c r="L6759" t="s">
        <v>31</v>
      </c>
      <c r="M6759">
        <v>37728.044710000002</v>
      </c>
      <c r="N6759">
        <v>152</v>
      </c>
    </row>
    <row r="6760" spans="1:14" x14ac:dyDescent="0.35">
      <c r="A6760" t="s">
        <v>18451</v>
      </c>
      <c r="B6760" t="s">
        <v>26</v>
      </c>
      <c r="C6760" t="s">
        <v>18</v>
      </c>
      <c r="D6760" t="s">
        <v>23</v>
      </c>
      <c r="E6760" s="1">
        <v>45103</v>
      </c>
      <c r="F6760" s="1">
        <v>44033</v>
      </c>
      <c r="H6760" s="1">
        <v>44033</v>
      </c>
      <c r="I6760">
        <f>E6760-H6760</f>
        <v>1070</v>
      </c>
      <c r="J6760" t="s">
        <v>34</v>
      </c>
      <c r="K6760" t="s">
        <v>18452</v>
      </c>
      <c r="L6760" t="s">
        <v>21</v>
      </c>
      <c r="M6760">
        <v>47930.416700000002</v>
      </c>
      <c r="N6760">
        <v>142</v>
      </c>
    </row>
    <row r="6761" spans="1:14" x14ac:dyDescent="0.35">
      <c r="A6761" t="s">
        <v>18453</v>
      </c>
      <c r="B6761" t="s">
        <v>26</v>
      </c>
      <c r="C6761" t="s">
        <v>28</v>
      </c>
      <c r="D6761" t="s">
        <v>51</v>
      </c>
      <c r="E6761" s="1">
        <v>44155</v>
      </c>
      <c r="F6761" s="1">
        <v>44033</v>
      </c>
      <c r="H6761" s="1">
        <v>44033</v>
      </c>
      <c r="I6761">
        <f>E6761-H6761</f>
        <v>122</v>
      </c>
      <c r="J6761" t="s">
        <v>46</v>
      </c>
      <c r="K6761" t="s">
        <v>18455</v>
      </c>
      <c r="L6761" t="s">
        <v>64</v>
      </c>
      <c r="M6761">
        <v>30949.966349999999</v>
      </c>
      <c r="N6761">
        <v>233</v>
      </c>
    </row>
    <row r="6762" spans="1:14" hidden="1" x14ac:dyDescent="0.35">
      <c r="A6762" t="s">
        <v>18620</v>
      </c>
      <c r="B6762" t="s">
        <v>16</v>
      </c>
      <c r="C6762" t="s">
        <v>73</v>
      </c>
      <c r="D6762" t="s">
        <v>51</v>
      </c>
      <c r="E6762" s="1">
        <v>43535</v>
      </c>
      <c r="F6762" s="1">
        <v>44021</v>
      </c>
      <c r="H6762" s="1">
        <v>44021</v>
      </c>
      <c r="I6762">
        <f>E6762-H6762</f>
        <v>-486</v>
      </c>
      <c r="J6762" t="s">
        <v>34</v>
      </c>
      <c r="K6762" t="s">
        <v>18622</v>
      </c>
      <c r="L6762" t="s">
        <v>21</v>
      </c>
      <c r="M6762">
        <v>62848.27809</v>
      </c>
      <c r="N6762">
        <v>115</v>
      </c>
    </row>
    <row r="6763" spans="1:14" x14ac:dyDescent="0.35">
      <c r="A6763" t="s">
        <v>18456</v>
      </c>
      <c r="B6763" t="s">
        <v>26</v>
      </c>
      <c r="C6763" t="s">
        <v>37</v>
      </c>
      <c r="D6763" t="s">
        <v>89</v>
      </c>
      <c r="E6763" s="1">
        <v>44399</v>
      </c>
      <c r="F6763" s="1">
        <v>44033</v>
      </c>
      <c r="H6763" s="1">
        <v>44033</v>
      </c>
      <c r="I6763">
        <f>E6763-H6763</f>
        <v>366</v>
      </c>
      <c r="J6763" t="s">
        <v>24</v>
      </c>
      <c r="K6763" t="s">
        <v>18457</v>
      </c>
      <c r="L6763" t="s">
        <v>64</v>
      </c>
      <c r="M6763">
        <v>18291.94817</v>
      </c>
      <c r="N6763">
        <v>292</v>
      </c>
    </row>
    <row r="6764" spans="1:14" hidden="1" x14ac:dyDescent="0.35">
      <c r="A6764" t="s">
        <v>18626</v>
      </c>
      <c r="B6764" t="s">
        <v>16</v>
      </c>
      <c r="C6764" t="s">
        <v>37</v>
      </c>
      <c r="D6764" t="s">
        <v>33</v>
      </c>
      <c r="E6764" s="1">
        <v>44969</v>
      </c>
      <c r="F6764" s="1">
        <v>44021</v>
      </c>
      <c r="H6764" s="1">
        <v>44021</v>
      </c>
      <c r="I6764">
        <f>E6764-H6764</f>
        <v>948</v>
      </c>
      <c r="J6764" t="s">
        <v>46</v>
      </c>
      <c r="K6764" t="s">
        <v>18628</v>
      </c>
      <c r="L6764" t="s">
        <v>21</v>
      </c>
      <c r="M6764">
        <v>16044.86067</v>
      </c>
      <c r="N6764">
        <v>384</v>
      </c>
    </row>
    <row r="6765" spans="1:14" x14ac:dyDescent="0.35">
      <c r="A6765" t="s">
        <v>18458</v>
      </c>
      <c r="B6765" t="s">
        <v>26</v>
      </c>
      <c r="C6765" t="s">
        <v>18</v>
      </c>
      <c r="D6765" t="s">
        <v>89</v>
      </c>
      <c r="E6765" s="1">
        <v>44454</v>
      </c>
      <c r="F6765" s="1">
        <v>44032</v>
      </c>
      <c r="H6765" s="1">
        <v>44032</v>
      </c>
      <c r="I6765">
        <f>E6765-H6765</f>
        <v>422</v>
      </c>
      <c r="J6765" t="s">
        <v>24</v>
      </c>
      <c r="K6765" t="s">
        <v>18459</v>
      </c>
      <c r="L6765" t="s">
        <v>64</v>
      </c>
      <c r="M6765">
        <v>15515.68309</v>
      </c>
      <c r="N6765">
        <v>321</v>
      </c>
    </row>
    <row r="6766" spans="1:14" x14ac:dyDescent="0.35">
      <c r="A6766" t="s">
        <v>18468</v>
      </c>
      <c r="B6766" t="s">
        <v>26</v>
      </c>
      <c r="C6766" t="s">
        <v>48</v>
      </c>
      <c r="D6766" t="s">
        <v>45</v>
      </c>
      <c r="E6766" s="1">
        <v>44448</v>
      </c>
      <c r="F6766" s="1">
        <v>44031</v>
      </c>
      <c r="H6766" s="1">
        <v>44031</v>
      </c>
      <c r="I6766">
        <f>E6766-H6766</f>
        <v>417</v>
      </c>
      <c r="J6766" t="s">
        <v>46</v>
      </c>
      <c r="K6766" t="s">
        <v>18470</v>
      </c>
      <c r="L6766" t="s">
        <v>31</v>
      </c>
      <c r="M6766">
        <v>17420.044569999998</v>
      </c>
      <c r="N6766">
        <v>275</v>
      </c>
    </row>
    <row r="6767" spans="1:14" hidden="1" x14ac:dyDescent="0.35">
      <c r="A6767" t="s">
        <v>18632</v>
      </c>
      <c r="B6767" t="s">
        <v>16</v>
      </c>
      <c r="C6767" t="s">
        <v>57</v>
      </c>
      <c r="D6767" t="s">
        <v>33</v>
      </c>
      <c r="E6767" s="1">
        <v>44874</v>
      </c>
      <c r="F6767" s="1">
        <v>44020</v>
      </c>
      <c r="H6767" s="1">
        <v>44020</v>
      </c>
      <c r="I6767">
        <f>E6767-H6767</f>
        <v>854</v>
      </c>
      <c r="J6767" t="s">
        <v>46</v>
      </c>
      <c r="K6767" t="s">
        <v>18634</v>
      </c>
      <c r="L6767" t="s">
        <v>31</v>
      </c>
      <c r="M6767">
        <v>6980.468828</v>
      </c>
      <c r="N6767">
        <v>483</v>
      </c>
    </row>
    <row r="6768" spans="1:14" hidden="1" x14ac:dyDescent="0.35">
      <c r="A6768" t="s">
        <v>18635</v>
      </c>
      <c r="B6768" t="s">
        <v>16</v>
      </c>
      <c r="C6768" t="s">
        <v>73</v>
      </c>
      <c r="D6768" t="s">
        <v>89</v>
      </c>
      <c r="E6768" s="1">
        <v>44324</v>
      </c>
      <c r="F6768" s="1">
        <v>44020</v>
      </c>
      <c r="H6768" s="1">
        <v>44020</v>
      </c>
      <c r="I6768">
        <f>E6768-H6768</f>
        <v>304</v>
      </c>
      <c r="J6768" t="s">
        <v>34</v>
      </c>
      <c r="K6768" t="s">
        <v>18637</v>
      </c>
      <c r="L6768" t="s">
        <v>64</v>
      </c>
      <c r="M6768">
        <v>35253.550949999997</v>
      </c>
      <c r="N6768">
        <v>277</v>
      </c>
    </row>
    <row r="6769" spans="1:14" hidden="1" x14ac:dyDescent="0.35">
      <c r="A6769" t="s">
        <v>18638</v>
      </c>
      <c r="B6769" t="s">
        <v>16</v>
      </c>
      <c r="C6769" t="s">
        <v>73</v>
      </c>
      <c r="D6769" t="s">
        <v>33</v>
      </c>
      <c r="E6769" s="1">
        <v>44183</v>
      </c>
      <c r="F6769" s="1">
        <v>44020</v>
      </c>
      <c r="H6769" s="1">
        <v>44020</v>
      </c>
      <c r="I6769">
        <f>E6769-H6769</f>
        <v>163</v>
      </c>
      <c r="J6769" t="s">
        <v>24</v>
      </c>
      <c r="K6769" t="s">
        <v>2233</v>
      </c>
      <c r="L6769" t="s">
        <v>21</v>
      </c>
      <c r="M6769">
        <v>40770.723209999996</v>
      </c>
      <c r="N6769">
        <v>430</v>
      </c>
    </row>
    <row r="6770" spans="1:14" x14ac:dyDescent="0.35">
      <c r="A6770" t="s">
        <v>18471</v>
      </c>
      <c r="B6770" t="s">
        <v>26</v>
      </c>
      <c r="C6770" t="s">
        <v>28</v>
      </c>
      <c r="D6770" t="s">
        <v>23</v>
      </c>
      <c r="E6770" s="1">
        <v>44538</v>
      </c>
      <c r="F6770" s="1">
        <v>44031</v>
      </c>
      <c r="H6770" s="1">
        <v>44031</v>
      </c>
      <c r="I6770">
        <f>E6770-H6770</f>
        <v>507</v>
      </c>
      <c r="J6770" t="s">
        <v>46</v>
      </c>
      <c r="K6770" t="s">
        <v>18472</v>
      </c>
      <c r="L6770" t="s">
        <v>55</v>
      </c>
      <c r="M6770">
        <v>9750.2867869999991</v>
      </c>
      <c r="N6770">
        <v>117</v>
      </c>
    </row>
    <row r="6771" spans="1:14" x14ac:dyDescent="0.35">
      <c r="A6771" t="s">
        <v>18473</v>
      </c>
      <c r="B6771" t="s">
        <v>26</v>
      </c>
      <c r="C6771" t="s">
        <v>37</v>
      </c>
      <c r="D6771" t="s">
        <v>45</v>
      </c>
      <c r="E6771" s="1">
        <v>44356</v>
      </c>
      <c r="F6771" s="1">
        <v>44031</v>
      </c>
      <c r="H6771" s="1">
        <v>44031</v>
      </c>
      <c r="I6771">
        <f>E6771-H6771</f>
        <v>325</v>
      </c>
      <c r="J6771" t="s">
        <v>24</v>
      </c>
      <c r="K6771" t="s">
        <v>18474</v>
      </c>
      <c r="L6771" t="s">
        <v>64</v>
      </c>
      <c r="M6771">
        <v>12917.68058</v>
      </c>
      <c r="N6771">
        <v>333</v>
      </c>
    </row>
    <row r="6772" spans="1:14" hidden="1" x14ac:dyDescent="0.35">
      <c r="A6772" t="s">
        <v>18645</v>
      </c>
      <c r="B6772" t="s">
        <v>16</v>
      </c>
      <c r="C6772" t="s">
        <v>37</v>
      </c>
      <c r="D6772" t="s">
        <v>45</v>
      </c>
      <c r="E6772" s="1">
        <v>44945</v>
      </c>
      <c r="F6772" s="1">
        <v>44020</v>
      </c>
      <c r="H6772" s="1">
        <v>44020</v>
      </c>
      <c r="I6772">
        <f>E6772-H6772</f>
        <v>925</v>
      </c>
      <c r="J6772" t="s">
        <v>34</v>
      </c>
      <c r="K6772" t="s">
        <v>18647</v>
      </c>
      <c r="L6772" t="s">
        <v>60</v>
      </c>
      <c r="M6772">
        <v>4153.9253250000002</v>
      </c>
      <c r="N6772">
        <v>187</v>
      </c>
    </row>
    <row r="6773" spans="1:14" hidden="1" x14ac:dyDescent="0.35">
      <c r="A6773" t="s">
        <v>18648</v>
      </c>
      <c r="B6773" t="s">
        <v>16</v>
      </c>
      <c r="C6773" t="s">
        <v>28</v>
      </c>
      <c r="D6773" t="s">
        <v>89</v>
      </c>
      <c r="E6773" s="1">
        <v>44847</v>
      </c>
      <c r="F6773" s="1">
        <v>44019</v>
      </c>
      <c r="H6773" s="1">
        <v>44019</v>
      </c>
      <c r="I6773">
        <f>E6773-H6773</f>
        <v>828</v>
      </c>
      <c r="J6773" t="s">
        <v>34</v>
      </c>
      <c r="K6773" t="s">
        <v>18650</v>
      </c>
      <c r="L6773" t="s">
        <v>60</v>
      </c>
      <c r="M6773">
        <v>44902.262150000002</v>
      </c>
      <c r="N6773">
        <v>498</v>
      </c>
    </row>
    <row r="6774" spans="1:14" hidden="1" x14ac:dyDescent="0.35">
      <c r="A6774" t="s">
        <v>18651</v>
      </c>
      <c r="B6774" t="s">
        <v>16</v>
      </c>
      <c r="C6774" t="s">
        <v>28</v>
      </c>
      <c r="D6774" t="s">
        <v>51</v>
      </c>
      <c r="E6774" s="1">
        <v>44294</v>
      </c>
      <c r="F6774" s="1">
        <v>44019</v>
      </c>
      <c r="H6774" s="1">
        <v>44019</v>
      </c>
      <c r="I6774">
        <f>E6774-H6774</f>
        <v>275</v>
      </c>
      <c r="J6774" t="s">
        <v>34</v>
      </c>
      <c r="K6774" t="s">
        <v>9695</v>
      </c>
      <c r="L6774" t="s">
        <v>64</v>
      </c>
      <c r="M6774">
        <v>25549.375940000002</v>
      </c>
      <c r="N6774">
        <v>247</v>
      </c>
    </row>
    <row r="6775" spans="1:14" x14ac:dyDescent="0.35">
      <c r="A6775" t="s">
        <v>6920</v>
      </c>
      <c r="B6775" t="s">
        <v>26</v>
      </c>
      <c r="C6775" t="s">
        <v>57</v>
      </c>
      <c r="D6775" t="s">
        <v>51</v>
      </c>
      <c r="E6775" s="1">
        <v>43899</v>
      </c>
      <c r="F6775" s="1">
        <v>44030</v>
      </c>
      <c r="H6775" s="1">
        <v>44030</v>
      </c>
      <c r="I6775">
        <f>E6775-H6775</f>
        <v>-131</v>
      </c>
      <c r="J6775" t="s">
        <v>46</v>
      </c>
      <c r="K6775" t="s">
        <v>18478</v>
      </c>
      <c r="L6775" t="s">
        <v>31</v>
      </c>
      <c r="M6775">
        <v>1966.9450099999999</v>
      </c>
      <c r="N6775">
        <v>256</v>
      </c>
    </row>
    <row r="6776" spans="1:14" hidden="1" x14ac:dyDescent="0.35">
      <c r="A6776" t="s">
        <v>18654</v>
      </c>
      <c r="B6776" t="s">
        <v>16</v>
      </c>
      <c r="C6776" t="s">
        <v>57</v>
      </c>
      <c r="D6776" t="s">
        <v>89</v>
      </c>
      <c r="E6776" s="1">
        <v>44044</v>
      </c>
      <c r="F6776" s="1">
        <v>44019</v>
      </c>
      <c r="H6776" s="1">
        <v>44019</v>
      </c>
      <c r="I6776">
        <f>E6776-H6776</f>
        <v>25</v>
      </c>
      <c r="J6776" t="s">
        <v>24</v>
      </c>
      <c r="K6776" t="s">
        <v>18656</v>
      </c>
      <c r="L6776" t="s">
        <v>64</v>
      </c>
      <c r="M6776">
        <v>29582.163690000001</v>
      </c>
      <c r="N6776">
        <v>111</v>
      </c>
    </row>
    <row r="6777" spans="1:14" hidden="1" x14ac:dyDescent="0.35">
      <c r="A6777" t="s">
        <v>574</v>
      </c>
      <c r="B6777" t="s">
        <v>16</v>
      </c>
      <c r="C6777" t="s">
        <v>48</v>
      </c>
      <c r="D6777" t="s">
        <v>89</v>
      </c>
      <c r="E6777" s="1">
        <v>44224</v>
      </c>
      <c r="F6777" s="1">
        <v>44019</v>
      </c>
      <c r="H6777" s="1">
        <v>44019</v>
      </c>
      <c r="I6777">
        <f>E6777-H6777</f>
        <v>205</v>
      </c>
      <c r="J6777" t="s">
        <v>24</v>
      </c>
      <c r="K6777" t="s">
        <v>18658</v>
      </c>
      <c r="L6777" t="s">
        <v>21</v>
      </c>
      <c r="M6777">
        <v>8731.9556699999994</v>
      </c>
      <c r="N6777">
        <v>260</v>
      </c>
    </row>
    <row r="6778" spans="1:14" hidden="1" x14ac:dyDescent="0.35">
      <c r="A6778" t="s">
        <v>18659</v>
      </c>
      <c r="B6778" t="s">
        <v>16</v>
      </c>
      <c r="C6778" t="s">
        <v>48</v>
      </c>
      <c r="D6778" t="s">
        <v>51</v>
      </c>
      <c r="E6778" s="1">
        <v>43602</v>
      </c>
      <c r="F6778" s="1">
        <v>44019</v>
      </c>
      <c r="H6778" s="1">
        <v>44019</v>
      </c>
      <c r="I6778">
        <f>E6778-H6778</f>
        <v>-417</v>
      </c>
      <c r="J6778" t="s">
        <v>46</v>
      </c>
      <c r="K6778" t="s">
        <v>18661</v>
      </c>
      <c r="L6778" t="s">
        <v>64</v>
      </c>
      <c r="M6778">
        <v>18473.366320000001</v>
      </c>
      <c r="N6778">
        <v>453</v>
      </c>
    </row>
    <row r="6779" spans="1:14" hidden="1" x14ac:dyDescent="0.35">
      <c r="A6779" t="s">
        <v>18662</v>
      </c>
      <c r="B6779" t="s">
        <v>16</v>
      </c>
      <c r="C6779" t="s">
        <v>48</v>
      </c>
      <c r="D6779" t="s">
        <v>23</v>
      </c>
      <c r="E6779" s="1">
        <v>45146</v>
      </c>
      <c r="F6779" s="1">
        <v>44019</v>
      </c>
      <c r="H6779" s="1">
        <v>44019</v>
      </c>
      <c r="I6779">
        <f>E6779-H6779</f>
        <v>1127</v>
      </c>
      <c r="J6779" t="s">
        <v>34</v>
      </c>
      <c r="K6779" t="s">
        <v>18664</v>
      </c>
      <c r="L6779" t="s">
        <v>55</v>
      </c>
      <c r="M6779">
        <v>18739.048470000002</v>
      </c>
      <c r="N6779">
        <v>423</v>
      </c>
    </row>
    <row r="6780" spans="1:14" hidden="1" x14ac:dyDescent="0.35">
      <c r="A6780" t="s">
        <v>18665</v>
      </c>
      <c r="B6780" t="s">
        <v>16</v>
      </c>
      <c r="C6780" t="s">
        <v>28</v>
      </c>
      <c r="D6780" t="s">
        <v>33</v>
      </c>
      <c r="E6780" s="1">
        <v>43997</v>
      </c>
      <c r="F6780" s="1">
        <v>44019</v>
      </c>
      <c r="H6780" s="1">
        <v>44019</v>
      </c>
      <c r="I6780">
        <f>E6780-H6780</f>
        <v>-22</v>
      </c>
      <c r="J6780" t="s">
        <v>46</v>
      </c>
      <c r="K6780" t="s">
        <v>11739</v>
      </c>
      <c r="L6780" t="s">
        <v>55</v>
      </c>
      <c r="M6780">
        <v>26674.349030000001</v>
      </c>
      <c r="N6780">
        <v>200</v>
      </c>
    </row>
    <row r="6781" spans="1:14" x14ac:dyDescent="0.35">
      <c r="A6781" t="s">
        <v>460</v>
      </c>
      <c r="B6781" t="s">
        <v>26</v>
      </c>
      <c r="C6781" t="s">
        <v>48</v>
      </c>
      <c r="D6781" t="s">
        <v>51</v>
      </c>
      <c r="E6781" s="1">
        <v>43542</v>
      </c>
      <c r="F6781" s="1">
        <v>44030</v>
      </c>
      <c r="H6781" s="1">
        <v>44030</v>
      </c>
      <c r="I6781">
        <f>E6781-H6781</f>
        <v>-488</v>
      </c>
      <c r="J6781" t="s">
        <v>46</v>
      </c>
      <c r="K6781" t="s">
        <v>18483</v>
      </c>
      <c r="L6781" t="s">
        <v>21</v>
      </c>
      <c r="M6781">
        <v>31308.870429999999</v>
      </c>
      <c r="N6781">
        <v>470</v>
      </c>
    </row>
    <row r="6782" spans="1:14" hidden="1" x14ac:dyDescent="0.35">
      <c r="A6782" t="s">
        <v>18670</v>
      </c>
      <c r="B6782" t="s">
        <v>16</v>
      </c>
      <c r="C6782" t="s">
        <v>73</v>
      </c>
      <c r="D6782" t="s">
        <v>23</v>
      </c>
      <c r="E6782" s="1">
        <v>44548</v>
      </c>
      <c r="F6782" s="1">
        <v>44018</v>
      </c>
      <c r="H6782" s="1">
        <v>44018</v>
      </c>
      <c r="I6782">
        <f>E6782-H6782</f>
        <v>530</v>
      </c>
      <c r="J6782" t="s">
        <v>34</v>
      </c>
      <c r="K6782" t="s">
        <v>18672</v>
      </c>
      <c r="L6782" t="s">
        <v>60</v>
      </c>
      <c r="M6782">
        <v>58888.430439999996</v>
      </c>
      <c r="N6782">
        <v>358</v>
      </c>
    </row>
    <row r="6783" spans="1:14" x14ac:dyDescent="0.35">
      <c r="A6783" t="s">
        <v>18486</v>
      </c>
      <c r="B6783" t="s">
        <v>26</v>
      </c>
      <c r="C6783" t="s">
        <v>48</v>
      </c>
      <c r="D6783" t="s">
        <v>89</v>
      </c>
      <c r="E6783" s="1">
        <v>43622</v>
      </c>
      <c r="F6783" s="1">
        <v>44029</v>
      </c>
      <c r="H6783" s="1">
        <v>44029</v>
      </c>
      <c r="I6783">
        <f>E6783-H6783</f>
        <v>-407</v>
      </c>
      <c r="J6783" t="s">
        <v>24</v>
      </c>
      <c r="K6783" t="s">
        <v>18427</v>
      </c>
      <c r="L6783" t="s">
        <v>60</v>
      </c>
      <c r="M6783">
        <v>25271.85426</v>
      </c>
      <c r="N6783">
        <v>164</v>
      </c>
    </row>
    <row r="6784" spans="1:14" x14ac:dyDescent="0.35">
      <c r="A6784" t="s">
        <v>18490</v>
      </c>
      <c r="B6784" t="s">
        <v>26</v>
      </c>
      <c r="C6784" t="s">
        <v>57</v>
      </c>
      <c r="D6784" t="s">
        <v>89</v>
      </c>
      <c r="E6784" s="1">
        <v>44585</v>
      </c>
      <c r="F6784" s="1">
        <v>44029</v>
      </c>
      <c r="H6784" s="1">
        <v>44029</v>
      </c>
      <c r="I6784">
        <f>E6784-H6784</f>
        <v>556</v>
      </c>
      <c r="J6784" t="s">
        <v>34</v>
      </c>
      <c r="K6784" t="s">
        <v>18492</v>
      </c>
      <c r="L6784" t="s">
        <v>60</v>
      </c>
      <c r="M6784">
        <v>24837.23301</v>
      </c>
      <c r="N6784">
        <v>224</v>
      </c>
    </row>
    <row r="6785" spans="1:14" hidden="1" x14ac:dyDescent="0.35">
      <c r="A6785" t="s">
        <v>8133</v>
      </c>
      <c r="B6785" t="s">
        <v>16</v>
      </c>
      <c r="C6785" t="s">
        <v>37</v>
      </c>
      <c r="D6785" t="s">
        <v>45</v>
      </c>
      <c r="E6785" s="1">
        <v>44726</v>
      </c>
      <c r="F6785" s="1">
        <v>44017</v>
      </c>
      <c r="H6785" s="1">
        <v>44017</v>
      </c>
      <c r="I6785">
        <f>E6785-H6785</f>
        <v>709</v>
      </c>
      <c r="J6785" t="s">
        <v>46</v>
      </c>
      <c r="K6785" t="s">
        <v>18679</v>
      </c>
      <c r="L6785" t="s">
        <v>60</v>
      </c>
      <c r="M6785">
        <v>6354.7013180000004</v>
      </c>
      <c r="N6785">
        <v>441</v>
      </c>
    </row>
    <row r="6786" spans="1:14" hidden="1" x14ac:dyDescent="0.35">
      <c r="A6786" t="s">
        <v>18018</v>
      </c>
      <c r="B6786" t="s">
        <v>16</v>
      </c>
      <c r="C6786" t="s">
        <v>73</v>
      </c>
      <c r="D6786" t="s">
        <v>45</v>
      </c>
      <c r="E6786" s="1">
        <v>44637</v>
      </c>
      <c r="F6786" s="1">
        <v>44016</v>
      </c>
      <c r="H6786" s="1">
        <v>44016</v>
      </c>
      <c r="I6786">
        <f>E6786-H6786</f>
        <v>621</v>
      </c>
      <c r="J6786" t="s">
        <v>34</v>
      </c>
      <c r="K6786" t="s">
        <v>4375</v>
      </c>
      <c r="L6786" t="s">
        <v>60</v>
      </c>
      <c r="M6786">
        <v>78854.136849999995</v>
      </c>
      <c r="N6786">
        <v>193</v>
      </c>
    </row>
    <row r="6787" spans="1:14" hidden="1" x14ac:dyDescent="0.35">
      <c r="A6787" t="s">
        <v>18681</v>
      </c>
      <c r="B6787" t="s">
        <v>16</v>
      </c>
      <c r="C6787" t="s">
        <v>48</v>
      </c>
      <c r="D6787" t="s">
        <v>89</v>
      </c>
      <c r="E6787" s="1">
        <v>43827</v>
      </c>
      <c r="F6787" s="1">
        <v>44016</v>
      </c>
      <c r="H6787" s="1">
        <v>44016</v>
      </c>
      <c r="I6787">
        <f>E6787-H6787</f>
        <v>-189</v>
      </c>
      <c r="J6787" t="s">
        <v>34</v>
      </c>
      <c r="K6787" t="s">
        <v>18683</v>
      </c>
      <c r="L6787" t="s">
        <v>31</v>
      </c>
      <c r="M6787">
        <v>17329.301810000001</v>
      </c>
      <c r="N6787">
        <v>394</v>
      </c>
    </row>
    <row r="6788" spans="1:14" hidden="1" x14ac:dyDescent="0.35">
      <c r="A6788" t="s">
        <v>18684</v>
      </c>
      <c r="B6788" t="s">
        <v>16</v>
      </c>
      <c r="C6788" t="s">
        <v>57</v>
      </c>
      <c r="D6788" t="s">
        <v>23</v>
      </c>
      <c r="E6788" s="1">
        <v>44414</v>
      </c>
      <c r="F6788" s="1">
        <v>44016</v>
      </c>
      <c r="H6788" s="1">
        <v>44016</v>
      </c>
      <c r="I6788">
        <f>E6788-H6788</f>
        <v>398</v>
      </c>
      <c r="J6788" t="s">
        <v>24</v>
      </c>
      <c r="K6788" t="s">
        <v>18686</v>
      </c>
      <c r="L6788" t="s">
        <v>60</v>
      </c>
      <c r="M6788">
        <v>26437.825949999999</v>
      </c>
      <c r="N6788">
        <v>339</v>
      </c>
    </row>
    <row r="6789" spans="1:14" hidden="1" x14ac:dyDescent="0.35">
      <c r="A6789" t="s">
        <v>18687</v>
      </c>
      <c r="B6789" t="s">
        <v>16</v>
      </c>
      <c r="C6789" t="s">
        <v>57</v>
      </c>
      <c r="D6789" t="s">
        <v>89</v>
      </c>
      <c r="E6789" s="1">
        <v>43512</v>
      </c>
      <c r="F6789" s="1">
        <v>44016</v>
      </c>
      <c r="H6789" s="1">
        <v>44016</v>
      </c>
      <c r="I6789">
        <f>E6789-H6789</f>
        <v>-504</v>
      </c>
      <c r="J6789" t="s">
        <v>34</v>
      </c>
      <c r="K6789" t="s">
        <v>18689</v>
      </c>
      <c r="L6789" t="s">
        <v>55</v>
      </c>
      <c r="M6789">
        <v>25644.615689999999</v>
      </c>
      <c r="N6789">
        <v>376</v>
      </c>
    </row>
    <row r="6790" spans="1:14" x14ac:dyDescent="0.35">
      <c r="A6790" t="s">
        <v>18493</v>
      </c>
      <c r="B6790" t="s">
        <v>26</v>
      </c>
      <c r="C6790" t="s">
        <v>48</v>
      </c>
      <c r="D6790" t="s">
        <v>23</v>
      </c>
      <c r="E6790" s="1">
        <v>43823</v>
      </c>
      <c r="F6790" s="1">
        <v>44029</v>
      </c>
      <c r="H6790" s="1">
        <v>44029</v>
      </c>
      <c r="I6790">
        <f>E6790-H6790</f>
        <v>-206</v>
      </c>
      <c r="J6790" t="s">
        <v>24</v>
      </c>
      <c r="K6790" t="s">
        <v>18495</v>
      </c>
      <c r="L6790" t="s">
        <v>60</v>
      </c>
      <c r="M6790">
        <v>5801.429967</v>
      </c>
      <c r="N6790">
        <v>192</v>
      </c>
    </row>
    <row r="6791" spans="1:14" x14ac:dyDescent="0.35">
      <c r="A6791" t="s">
        <v>18499</v>
      </c>
      <c r="B6791" t="s">
        <v>26</v>
      </c>
      <c r="C6791" t="s">
        <v>28</v>
      </c>
      <c r="D6791" t="s">
        <v>33</v>
      </c>
      <c r="E6791" s="1">
        <v>43658</v>
      </c>
      <c r="F6791" s="1">
        <v>44029</v>
      </c>
      <c r="H6791" s="1">
        <v>44029</v>
      </c>
      <c r="I6791">
        <f>E6791-H6791</f>
        <v>-371</v>
      </c>
      <c r="J6791" t="s">
        <v>24</v>
      </c>
      <c r="K6791" t="s">
        <v>18500</v>
      </c>
      <c r="L6791" t="s">
        <v>31</v>
      </c>
      <c r="M6791">
        <v>36123.637990000003</v>
      </c>
      <c r="N6791">
        <v>131</v>
      </c>
    </row>
    <row r="6792" spans="1:14" hidden="1" x14ac:dyDescent="0.35">
      <c r="A6792" t="s">
        <v>18694</v>
      </c>
      <c r="B6792" t="s">
        <v>16</v>
      </c>
      <c r="C6792" t="s">
        <v>37</v>
      </c>
      <c r="D6792" t="s">
        <v>45</v>
      </c>
      <c r="E6792" s="1">
        <v>44243</v>
      </c>
      <c r="F6792" s="1">
        <v>44015</v>
      </c>
      <c r="H6792" s="1">
        <v>44015</v>
      </c>
      <c r="I6792">
        <f>E6792-H6792</f>
        <v>228</v>
      </c>
      <c r="J6792" t="s">
        <v>24</v>
      </c>
      <c r="K6792" t="s">
        <v>18696</v>
      </c>
      <c r="L6792" t="s">
        <v>64</v>
      </c>
      <c r="M6792">
        <v>4900.9834279999995</v>
      </c>
      <c r="N6792">
        <v>300</v>
      </c>
    </row>
    <row r="6793" spans="1:14" hidden="1" x14ac:dyDescent="0.35">
      <c r="A6793" t="s">
        <v>16362</v>
      </c>
      <c r="B6793" t="s">
        <v>16</v>
      </c>
      <c r="C6793" t="s">
        <v>73</v>
      </c>
      <c r="D6793" t="s">
        <v>45</v>
      </c>
      <c r="E6793" s="1">
        <v>43751</v>
      </c>
      <c r="F6793" s="1">
        <v>44015</v>
      </c>
      <c r="H6793" s="1">
        <v>44015</v>
      </c>
      <c r="I6793">
        <f>E6793-H6793</f>
        <v>-264</v>
      </c>
      <c r="J6793" t="s">
        <v>24</v>
      </c>
      <c r="K6793" t="s">
        <v>18698</v>
      </c>
      <c r="L6793" t="s">
        <v>60</v>
      </c>
      <c r="M6793">
        <v>68848.84865</v>
      </c>
      <c r="N6793">
        <v>315</v>
      </c>
    </row>
    <row r="6794" spans="1:14" hidden="1" x14ac:dyDescent="0.35">
      <c r="A6794" t="s">
        <v>18699</v>
      </c>
      <c r="B6794" t="s">
        <v>16</v>
      </c>
      <c r="C6794" t="s">
        <v>57</v>
      </c>
      <c r="D6794" t="s">
        <v>89</v>
      </c>
      <c r="E6794" s="1">
        <v>44176</v>
      </c>
      <c r="F6794" s="1">
        <v>44015</v>
      </c>
      <c r="H6794" s="1">
        <v>44015</v>
      </c>
      <c r="I6794">
        <f>E6794-H6794</f>
        <v>161</v>
      </c>
      <c r="J6794" t="s">
        <v>34</v>
      </c>
      <c r="K6794" t="s">
        <v>3237</v>
      </c>
      <c r="L6794" t="s">
        <v>64</v>
      </c>
      <c r="M6794">
        <v>7507.3559379999997</v>
      </c>
      <c r="N6794">
        <v>193</v>
      </c>
    </row>
    <row r="6795" spans="1:14" hidden="1" x14ac:dyDescent="0.35">
      <c r="A6795" t="s">
        <v>18701</v>
      </c>
      <c r="B6795" t="s">
        <v>16</v>
      </c>
      <c r="C6795" t="s">
        <v>57</v>
      </c>
      <c r="D6795" t="s">
        <v>45</v>
      </c>
      <c r="E6795" s="1">
        <v>44848</v>
      </c>
      <c r="F6795" s="1">
        <v>44015</v>
      </c>
      <c r="H6795" s="1">
        <v>44015</v>
      </c>
      <c r="I6795">
        <f>E6795-H6795</f>
        <v>833</v>
      </c>
      <c r="J6795" t="s">
        <v>24</v>
      </c>
      <c r="K6795" t="s">
        <v>18703</v>
      </c>
      <c r="L6795" t="s">
        <v>55</v>
      </c>
      <c r="M6795">
        <v>4224.0575209999997</v>
      </c>
      <c r="N6795">
        <v>106</v>
      </c>
    </row>
    <row r="6796" spans="1:14" hidden="1" x14ac:dyDescent="0.35">
      <c r="A6796" t="s">
        <v>18704</v>
      </c>
      <c r="B6796" t="s">
        <v>16</v>
      </c>
      <c r="C6796" t="s">
        <v>73</v>
      </c>
      <c r="D6796" t="s">
        <v>89</v>
      </c>
      <c r="E6796" s="1">
        <v>44420</v>
      </c>
      <c r="F6796" s="1">
        <v>44015</v>
      </c>
      <c r="H6796" s="1">
        <v>44015</v>
      </c>
      <c r="I6796">
        <f>E6796-H6796</f>
        <v>405</v>
      </c>
      <c r="J6796" t="s">
        <v>46</v>
      </c>
      <c r="K6796" t="s">
        <v>18705</v>
      </c>
      <c r="L6796" t="s">
        <v>31</v>
      </c>
      <c r="M6796">
        <v>55502.333720000002</v>
      </c>
      <c r="N6796">
        <v>214</v>
      </c>
    </row>
    <row r="6797" spans="1:14" hidden="1" x14ac:dyDescent="0.35">
      <c r="A6797" t="s">
        <v>91</v>
      </c>
      <c r="B6797" t="s">
        <v>16</v>
      </c>
      <c r="C6797" t="s">
        <v>37</v>
      </c>
      <c r="D6797" t="s">
        <v>51</v>
      </c>
      <c r="E6797" s="1">
        <v>44538</v>
      </c>
      <c r="F6797" s="1">
        <v>44015</v>
      </c>
      <c r="H6797" s="1">
        <v>44015</v>
      </c>
      <c r="I6797">
        <f>E6797-H6797</f>
        <v>523</v>
      </c>
      <c r="J6797" t="s">
        <v>46</v>
      </c>
      <c r="K6797" t="s">
        <v>18707</v>
      </c>
      <c r="L6797" t="s">
        <v>21</v>
      </c>
      <c r="M6797">
        <v>23586.013610000002</v>
      </c>
      <c r="N6797">
        <v>468</v>
      </c>
    </row>
    <row r="6798" spans="1:14" x14ac:dyDescent="0.35">
      <c r="A6798" t="s">
        <v>9832</v>
      </c>
      <c r="B6798" t="s">
        <v>26</v>
      </c>
      <c r="C6798" t="s">
        <v>48</v>
      </c>
      <c r="D6798" t="s">
        <v>45</v>
      </c>
      <c r="E6798" s="1">
        <v>43876</v>
      </c>
      <c r="F6798" s="1">
        <v>44028</v>
      </c>
      <c r="H6798" s="1">
        <v>44028</v>
      </c>
      <c r="I6798">
        <f>E6798-H6798</f>
        <v>-152</v>
      </c>
      <c r="J6798" t="s">
        <v>46</v>
      </c>
      <c r="K6798" t="s">
        <v>1526</v>
      </c>
      <c r="L6798" t="s">
        <v>55</v>
      </c>
      <c r="M6798">
        <v>28982.888439999999</v>
      </c>
      <c r="N6798">
        <v>108</v>
      </c>
    </row>
    <row r="6799" spans="1:14" hidden="1" x14ac:dyDescent="0.35">
      <c r="A6799" t="s">
        <v>18711</v>
      </c>
      <c r="B6799" t="s">
        <v>16</v>
      </c>
      <c r="C6799" t="s">
        <v>48</v>
      </c>
      <c r="D6799" t="s">
        <v>51</v>
      </c>
      <c r="E6799" s="1">
        <v>44394</v>
      </c>
      <c r="F6799" s="1">
        <v>44014</v>
      </c>
      <c r="H6799" s="1">
        <v>44014</v>
      </c>
      <c r="I6799">
        <f>E6799-H6799</f>
        <v>380</v>
      </c>
      <c r="J6799" t="s">
        <v>34</v>
      </c>
      <c r="K6799" t="s">
        <v>18713</v>
      </c>
      <c r="L6799" t="s">
        <v>21</v>
      </c>
      <c r="M6799">
        <v>18582.576509999999</v>
      </c>
      <c r="N6799">
        <v>338</v>
      </c>
    </row>
    <row r="6800" spans="1:14" hidden="1" x14ac:dyDescent="0.35">
      <c r="A6800" t="s">
        <v>18714</v>
      </c>
      <c r="B6800" t="s">
        <v>16</v>
      </c>
      <c r="C6800" t="s">
        <v>48</v>
      </c>
      <c r="D6800" t="s">
        <v>45</v>
      </c>
      <c r="E6800" s="1">
        <v>44307</v>
      </c>
      <c r="F6800" s="1">
        <v>44014</v>
      </c>
      <c r="H6800" s="1">
        <v>44014</v>
      </c>
      <c r="I6800">
        <f>E6800-H6800</f>
        <v>293</v>
      </c>
      <c r="J6800" t="s">
        <v>24</v>
      </c>
      <c r="K6800" t="s">
        <v>18716</v>
      </c>
      <c r="L6800" t="s">
        <v>55</v>
      </c>
      <c r="M6800">
        <v>12391.87248</v>
      </c>
      <c r="N6800">
        <v>240</v>
      </c>
    </row>
    <row r="6801" spans="1:14" x14ac:dyDescent="0.35">
      <c r="A6801" t="s">
        <v>18504</v>
      </c>
      <c r="B6801" t="s">
        <v>26</v>
      </c>
      <c r="C6801" t="s">
        <v>57</v>
      </c>
      <c r="D6801" t="s">
        <v>51</v>
      </c>
      <c r="E6801" s="1">
        <v>44203</v>
      </c>
      <c r="F6801" s="1">
        <v>44028</v>
      </c>
      <c r="H6801" s="1">
        <v>44028</v>
      </c>
      <c r="I6801">
        <f>E6801-H6801</f>
        <v>175</v>
      </c>
      <c r="J6801" t="s">
        <v>46</v>
      </c>
      <c r="K6801" t="s">
        <v>18505</v>
      </c>
      <c r="L6801" t="s">
        <v>21</v>
      </c>
      <c r="M6801">
        <v>7480.7406890000002</v>
      </c>
      <c r="N6801">
        <v>185</v>
      </c>
    </row>
    <row r="6802" spans="1:14" x14ac:dyDescent="0.35">
      <c r="A6802" t="s">
        <v>18515</v>
      </c>
      <c r="B6802" t="s">
        <v>26</v>
      </c>
      <c r="C6802" t="s">
        <v>18</v>
      </c>
      <c r="D6802" t="s">
        <v>45</v>
      </c>
      <c r="E6802" s="1">
        <v>43903</v>
      </c>
      <c r="F6802" s="1">
        <v>44027</v>
      </c>
      <c r="H6802" s="1">
        <v>44027</v>
      </c>
      <c r="I6802">
        <f>E6802-H6802</f>
        <v>-124</v>
      </c>
      <c r="J6802" t="s">
        <v>34</v>
      </c>
      <c r="K6802" t="s">
        <v>18517</v>
      </c>
      <c r="L6802" t="s">
        <v>60</v>
      </c>
      <c r="M6802">
        <v>43700.521240000002</v>
      </c>
      <c r="N6802">
        <v>183</v>
      </c>
    </row>
    <row r="6803" spans="1:14" hidden="1" x14ac:dyDescent="0.35">
      <c r="A6803" t="s">
        <v>18723</v>
      </c>
      <c r="B6803" t="s">
        <v>16</v>
      </c>
      <c r="C6803" t="s">
        <v>48</v>
      </c>
      <c r="D6803" t="s">
        <v>89</v>
      </c>
      <c r="E6803" s="1">
        <v>43924</v>
      </c>
      <c r="F6803" s="1">
        <v>44013</v>
      </c>
      <c r="H6803" s="1">
        <v>44013</v>
      </c>
      <c r="I6803">
        <f>E6803-H6803</f>
        <v>-89</v>
      </c>
      <c r="J6803" t="s">
        <v>34</v>
      </c>
      <c r="K6803" t="s">
        <v>2164</v>
      </c>
      <c r="L6803" t="s">
        <v>31</v>
      </c>
      <c r="M6803">
        <v>16512.393080000002</v>
      </c>
      <c r="N6803">
        <v>450</v>
      </c>
    </row>
    <row r="6804" spans="1:14" hidden="1" x14ac:dyDescent="0.35">
      <c r="A6804" t="s">
        <v>18725</v>
      </c>
      <c r="B6804" t="s">
        <v>16</v>
      </c>
      <c r="C6804" t="s">
        <v>28</v>
      </c>
      <c r="D6804" t="s">
        <v>89</v>
      </c>
      <c r="E6804" s="1">
        <v>44827</v>
      </c>
      <c r="F6804" s="1">
        <v>44013</v>
      </c>
      <c r="H6804" s="1">
        <v>44013</v>
      </c>
      <c r="I6804">
        <f>E6804-H6804</f>
        <v>814</v>
      </c>
      <c r="J6804" t="s">
        <v>24</v>
      </c>
      <c r="K6804" t="s">
        <v>18727</v>
      </c>
      <c r="L6804" t="s">
        <v>60</v>
      </c>
      <c r="M6804">
        <v>24230.54897</v>
      </c>
      <c r="N6804">
        <v>451</v>
      </c>
    </row>
    <row r="6805" spans="1:14" x14ac:dyDescent="0.35">
      <c r="A6805" t="s">
        <v>18521</v>
      </c>
      <c r="B6805" t="s">
        <v>26</v>
      </c>
      <c r="C6805" t="s">
        <v>37</v>
      </c>
      <c r="D6805" t="s">
        <v>33</v>
      </c>
      <c r="E6805" s="1">
        <v>44817</v>
      </c>
      <c r="F6805" s="1">
        <v>44026</v>
      </c>
      <c r="H6805" s="1">
        <v>44026</v>
      </c>
      <c r="I6805">
        <f>E6805-H6805</f>
        <v>791</v>
      </c>
      <c r="J6805" t="s">
        <v>34</v>
      </c>
      <c r="K6805" t="s">
        <v>18523</v>
      </c>
      <c r="L6805" t="s">
        <v>21</v>
      </c>
      <c r="M6805">
        <v>2765.358819</v>
      </c>
      <c r="N6805">
        <v>461</v>
      </c>
    </row>
    <row r="6806" spans="1:14" hidden="1" x14ac:dyDescent="0.35">
      <c r="A6806" t="s">
        <v>18731</v>
      </c>
      <c r="B6806" t="s">
        <v>16</v>
      </c>
      <c r="C6806" t="s">
        <v>18</v>
      </c>
      <c r="D6806" t="s">
        <v>51</v>
      </c>
      <c r="E6806" s="1">
        <v>44453</v>
      </c>
      <c r="F6806" s="1">
        <v>44012</v>
      </c>
      <c r="H6806" s="1">
        <v>44012</v>
      </c>
      <c r="I6806">
        <f>E6806-H6806</f>
        <v>441</v>
      </c>
      <c r="J6806" t="s">
        <v>24</v>
      </c>
      <c r="K6806" t="s">
        <v>18733</v>
      </c>
      <c r="L6806" t="s">
        <v>55</v>
      </c>
      <c r="M6806">
        <v>40477.790249999998</v>
      </c>
      <c r="N6806">
        <v>444</v>
      </c>
    </row>
    <row r="6807" spans="1:14" x14ac:dyDescent="0.35">
      <c r="A6807" t="s">
        <v>18524</v>
      </c>
      <c r="B6807" t="s">
        <v>26</v>
      </c>
      <c r="C6807" t="s">
        <v>37</v>
      </c>
      <c r="D6807" t="s">
        <v>89</v>
      </c>
      <c r="E6807" s="1">
        <v>44818</v>
      </c>
      <c r="F6807" s="1">
        <v>44026</v>
      </c>
      <c r="H6807" s="1">
        <v>44026</v>
      </c>
      <c r="I6807">
        <f>E6807-H6807</f>
        <v>792</v>
      </c>
      <c r="J6807" t="s">
        <v>34</v>
      </c>
      <c r="K6807" t="s">
        <v>18526</v>
      </c>
      <c r="L6807" t="s">
        <v>21</v>
      </c>
      <c r="M6807">
        <v>7109.7407139999996</v>
      </c>
      <c r="N6807">
        <v>393</v>
      </c>
    </row>
    <row r="6808" spans="1:14" hidden="1" x14ac:dyDescent="0.35">
      <c r="A6808" t="s">
        <v>18737</v>
      </c>
      <c r="B6808" t="s">
        <v>16</v>
      </c>
      <c r="C6808" t="s">
        <v>73</v>
      </c>
      <c r="D6808" t="s">
        <v>23</v>
      </c>
      <c r="E6808" s="1">
        <v>44359</v>
      </c>
      <c r="F6808" s="1">
        <v>44012</v>
      </c>
      <c r="H6808" s="1">
        <v>44012</v>
      </c>
      <c r="I6808">
        <f>E6808-H6808</f>
        <v>347</v>
      </c>
      <c r="J6808" t="s">
        <v>46</v>
      </c>
      <c r="K6808" t="s">
        <v>18739</v>
      </c>
      <c r="L6808" t="s">
        <v>55</v>
      </c>
      <c r="M6808">
        <v>60533.888659999997</v>
      </c>
      <c r="N6808">
        <v>468</v>
      </c>
    </row>
    <row r="6809" spans="1:14" hidden="1" x14ac:dyDescent="0.35">
      <c r="A6809" t="s">
        <v>18740</v>
      </c>
      <c r="B6809" t="s">
        <v>16</v>
      </c>
      <c r="C6809" t="s">
        <v>28</v>
      </c>
      <c r="D6809" t="s">
        <v>23</v>
      </c>
      <c r="E6809" s="1">
        <v>44297</v>
      </c>
      <c r="F6809" s="1">
        <v>44012</v>
      </c>
      <c r="H6809" s="1">
        <v>44012</v>
      </c>
      <c r="I6809">
        <f>E6809-H6809</f>
        <v>285</v>
      </c>
      <c r="J6809" t="s">
        <v>34</v>
      </c>
      <c r="K6809" t="s">
        <v>18742</v>
      </c>
      <c r="L6809" t="s">
        <v>21</v>
      </c>
      <c r="M6809">
        <v>33516.104910000002</v>
      </c>
      <c r="N6809">
        <v>133</v>
      </c>
    </row>
    <row r="6810" spans="1:14" hidden="1" x14ac:dyDescent="0.35">
      <c r="A6810" t="s">
        <v>18743</v>
      </c>
      <c r="B6810" t="s">
        <v>16</v>
      </c>
      <c r="C6810" t="s">
        <v>57</v>
      </c>
      <c r="D6810" t="s">
        <v>51</v>
      </c>
      <c r="E6810" s="1">
        <v>45199</v>
      </c>
      <c r="F6810" s="1">
        <v>44011</v>
      </c>
      <c r="H6810" s="1">
        <v>44011</v>
      </c>
      <c r="I6810">
        <f>E6810-H6810</f>
        <v>1188</v>
      </c>
      <c r="J6810" t="s">
        <v>24</v>
      </c>
      <c r="K6810" t="s">
        <v>4279</v>
      </c>
      <c r="L6810" t="s">
        <v>60</v>
      </c>
      <c r="M6810">
        <v>13893.525250000001</v>
      </c>
      <c r="N6810">
        <v>364</v>
      </c>
    </row>
    <row r="6811" spans="1:14" x14ac:dyDescent="0.35">
      <c r="A6811" t="s">
        <v>18533</v>
      </c>
      <c r="B6811" t="s">
        <v>26</v>
      </c>
      <c r="C6811" t="s">
        <v>28</v>
      </c>
      <c r="D6811" t="s">
        <v>23</v>
      </c>
      <c r="E6811" s="1">
        <v>43423</v>
      </c>
      <c r="F6811" s="1">
        <v>44026</v>
      </c>
      <c r="H6811" s="1">
        <v>44026</v>
      </c>
      <c r="I6811">
        <f>E6811-H6811</f>
        <v>-603</v>
      </c>
      <c r="J6811" t="s">
        <v>24</v>
      </c>
      <c r="K6811" t="s">
        <v>18535</v>
      </c>
      <c r="L6811" t="s">
        <v>60</v>
      </c>
      <c r="M6811">
        <v>16269.124980000001</v>
      </c>
      <c r="N6811">
        <v>269</v>
      </c>
    </row>
    <row r="6812" spans="1:14" hidden="1" x14ac:dyDescent="0.35">
      <c r="A6812" t="s">
        <v>18747</v>
      </c>
      <c r="B6812" t="s">
        <v>16</v>
      </c>
      <c r="C6812" t="s">
        <v>57</v>
      </c>
      <c r="D6812" t="s">
        <v>45</v>
      </c>
      <c r="E6812" s="1">
        <v>45214</v>
      </c>
      <c r="F6812" s="1">
        <v>44011</v>
      </c>
      <c r="H6812" s="1">
        <v>44011</v>
      </c>
      <c r="I6812">
        <f>E6812-H6812</f>
        <v>1203</v>
      </c>
      <c r="J6812" t="s">
        <v>34</v>
      </c>
      <c r="K6812" t="s">
        <v>18749</v>
      </c>
      <c r="L6812" t="s">
        <v>64</v>
      </c>
      <c r="M6812">
        <v>8043.0947809999998</v>
      </c>
      <c r="N6812">
        <v>290</v>
      </c>
    </row>
    <row r="6813" spans="1:14" hidden="1" x14ac:dyDescent="0.35">
      <c r="A6813" t="s">
        <v>18750</v>
      </c>
      <c r="B6813" t="s">
        <v>16</v>
      </c>
      <c r="C6813" t="s">
        <v>37</v>
      </c>
      <c r="D6813" t="s">
        <v>33</v>
      </c>
      <c r="E6813" s="1">
        <v>45179</v>
      </c>
      <c r="F6813" s="1">
        <v>44011</v>
      </c>
      <c r="H6813" s="1">
        <v>44011</v>
      </c>
      <c r="I6813">
        <f>E6813-H6813</f>
        <v>1168</v>
      </c>
      <c r="J6813" t="s">
        <v>46</v>
      </c>
      <c r="K6813" t="s">
        <v>18752</v>
      </c>
      <c r="L6813" t="s">
        <v>55</v>
      </c>
      <c r="M6813">
        <v>20310.724180000001</v>
      </c>
      <c r="N6813">
        <v>242</v>
      </c>
    </row>
    <row r="6814" spans="1:14" hidden="1" x14ac:dyDescent="0.35">
      <c r="A6814" t="s">
        <v>18753</v>
      </c>
      <c r="B6814" t="s">
        <v>16</v>
      </c>
      <c r="C6814" t="s">
        <v>73</v>
      </c>
      <c r="D6814" t="s">
        <v>89</v>
      </c>
      <c r="E6814" s="1">
        <v>45000</v>
      </c>
      <c r="F6814" s="1">
        <v>44011</v>
      </c>
      <c r="H6814" s="1">
        <v>44011</v>
      </c>
      <c r="I6814">
        <f>E6814-H6814</f>
        <v>989</v>
      </c>
      <c r="J6814" t="s">
        <v>46</v>
      </c>
      <c r="K6814" t="s">
        <v>18755</v>
      </c>
      <c r="L6814" t="s">
        <v>21</v>
      </c>
      <c r="M6814">
        <v>12212.009749999999</v>
      </c>
      <c r="N6814">
        <v>444</v>
      </c>
    </row>
    <row r="6815" spans="1:14" hidden="1" x14ac:dyDescent="0.35">
      <c r="A6815" t="s">
        <v>18756</v>
      </c>
      <c r="B6815" t="s">
        <v>16</v>
      </c>
      <c r="C6815" t="s">
        <v>57</v>
      </c>
      <c r="D6815" t="s">
        <v>89</v>
      </c>
      <c r="E6815" s="1">
        <v>45222</v>
      </c>
      <c r="F6815" s="1">
        <v>44011</v>
      </c>
      <c r="H6815" s="1">
        <v>44011</v>
      </c>
      <c r="I6815">
        <f>E6815-H6815</f>
        <v>1211</v>
      </c>
      <c r="J6815" t="s">
        <v>24</v>
      </c>
      <c r="K6815" t="s">
        <v>18757</v>
      </c>
      <c r="L6815" t="s">
        <v>60</v>
      </c>
      <c r="M6815">
        <v>26792.358619999999</v>
      </c>
      <c r="N6815">
        <v>425</v>
      </c>
    </row>
    <row r="6816" spans="1:14" hidden="1" x14ac:dyDescent="0.35">
      <c r="A6816" t="s">
        <v>18758</v>
      </c>
      <c r="B6816" t="s">
        <v>16</v>
      </c>
      <c r="C6816" t="s">
        <v>73</v>
      </c>
      <c r="D6816" t="s">
        <v>45</v>
      </c>
      <c r="E6816" s="1">
        <v>45212</v>
      </c>
      <c r="F6816" s="1">
        <v>44011</v>
      </c>
      <c r="H6816" s="1">
        <v>44011</v>
      </c>
      <c r="I6816">
        <f>E6816-H6816</f>
        <v>1201</v>
      </c>
      <c r="J6816" t="s">
        <v>46</v>
      </c>
      <c r="K6816" t="s">
        <v>18760</v>
      </c>
      <c r="L6816" t="s">
        <v>31</v>
      </c>
      <c r="M6816">
        <v>79287.968080000006</v>
      </c>
      <c r="N6816">
        <v>450</v>
      </c>
    </row>
    <row r="6817" spans="1:14" hidden="1" x14ac:dyDescent="0.35">
      <c r="A6817" t="s">
        <v>18761</v>
      </c>
      <c r="B6817" t="s">
        <v>16</v>
      </c>
      <c r="C6817" t="s">
        <v>37</v>
      </c>
      <c r="D6817" t="s">
        <v>45</v>
      </c>
      <c r="E6817" s="1">
        <v>44511</v>
      </c>
      <c r="F6817" s="1">
        <v>44011</v>
      </c>
      <c r="H6817" s="1">
        <v>44011</v>
      </c>
      <c r="I6817">
        <f>E6817-H6817</f>
        <v>500</v>
      </c>
      <c r="J6817" t="s">
        <v>46</v>
      </c>
      <c r="K6817" t="s">
        <v>18762</v>
      </c>
      <c r="L6817" t="s">
        <v>31</v>
      </c>
      <c r="M6817">
        <v>23033.558550000002</v>
      </c>
      <c r="N6817">
        <v>496</v>
      </c>
    </row>
    <row r="6818" spans="1:14" x14ac:dyDescent="0.35">
      <c r="A6818" t="s">
        <v>8078</v>
      </c>
      <c r="B6818" t="s">
        <v>26</v>
      </c>
      <c r="C6818" t="s">
        <v>28</v>
      </c>
      <c r="D6818" t="s">
        <v>33</v>
      </c>
      <c r="E6818" s="1">
        <v>44584</v>
      </c>
      <c r="F6818" s="1">
        <v>44026</v>
      </c>
      <c r="H6818" s="1">
        <v>44026</v>
      </c>
      <c r="I6818">
        <f>E6818-H6818</f>
        <v>558</v>
      </c>
      <c r="J6818" t="s">
        <v>34</v>
      </c>
      <c r="K6818" t="s">
        <v>18537</v>
      </c>
      <c r="L6818" t="s">
        <v>21</v>
      </c>
      <c r="M6818">
        <v>39184.942179999998</v>
      </c>
      <c r="N6818">
        <v>184</v>
      </c>
    </row>
    <row r="6819" spans="1:14" hidden="1" x14ac:dyDescent="0.35">
      <c r="A6819" t="s">
        <v>18765</v>
      </c>
      <c r="B6819" t="s">
        <v>16</v>
      </c>
      <c r="C6819" t="s">
        <v>18</v>
      </c>
      <c r="D6819" t="s">
        <v>23</v>
      </c>
      <c r="E6819" s="1">
        <v>43995</v>
      </c>
      <c r="F6819" s="1">
        <v>44010</v>
      </c>
      <c r="H6819" s="1">
        <v>44010</v>
      </c>
      <c r="I6819">
        <f>E6819-H6819</f>
        <v>-15</v>
      </c>
      <c r="J6819" t="s">
        <v>34</v>
      </c>
      <c r="K6819" t="s">
        <v>4622</v>
      </c>
      <c r="L6819" t="s">
        <v>55</v>
      </c>
      <c r="M6819">
        <v>14518.742319999999</v>
      </c>
      <c r="N6819">
        <v>399</v>
      </c>
    </row>
    <row r="6820" spans="1:14" hidden="1" x14ac:dyDescent="0.35">
      <c r="A6820" t="s">
        <v>18767</v>
      </c>
      <c r="B6820" t="s">
        <v>16</v>
      </c>
      <c r="C6820" t="s">
        <v>57</v>
      </c>
      <c r="D6820" t="s">
        <v>51</v>
      </c>
      <c r="E6820" s="1">
        <v>45151</v>
      </c>
      <c r="F6820" s="1">
        <v>44010</v>
      </c>
      <c r="H6820" s="1">
        <v>44010</v>
      </c>
      <c r="I6820">
        <f>E6820-H6820</f>
        <v>1141</v>
      </c>
      <c r="J6820" t="s">
        <v>46</v>
      </c>
      <c r="K6820" t="s">
        <v>18769</v>
      </c>
      <c r="L6820" t="s">
        <v>21</v>
      </c>
      <c r="M6820">
        <v>2291.3375139999998</v>
      </c>
      <c r="N6820">
        <v>444</v>
      </c>
    </row>
    <row r="6821" spans="1:14" x14ac:dyDescent="0.35">
      <c r="A6821" t="s">
        <v>5262</v>
      </c>
      <c r="B6821" t="s">
        <v>26</v>
      </c>
      <c r="C6821" t="s">
        <v>18</v>
      </c>
      <c r="D6821" t="s">
        <v>89</v>
      </c>
      <c r="E6821" s="1">
        <v>44552</v>
      </c>
      <c r="F6821" s="1">
        <v>44026</v>
      </c>
      <c r="H6821" s="1">
        <v>44026</v>
      </c>
      <c r="I6821">
        <f>E6821-H6821</f>
        <v>526</v>
      </c>
      <c r="J6821" t="s">
        <v>46</v>
      </c>
      <c r="K6821" t="s">
        <v>18541</v>
      </c>
      <c r="L6821" t="s">
        <v>60</v>
      </c>
      <c r="M6821">
        <v>35165.0576</v>
      </c>
      <c r="N6821">
        <v>437</v>
      </c>
    </row>
    <row r="6822" spans="1:14" x14ac:dyDescent="0.35">
      <c r="A6822" t="s">
        <v>18548</v>
      </c>
      <c r="B6822" t="s">
        <v>26</v>
      </c>
      <c r="C6822" t="s">
        <v>57</v>
      </c>
      <c r="D6822" t="s">
        <v>51</v>
      </c>
      <c r="E6822" s="1">
        <v>44059</v>
      </c>
      <c r="F6822" s="1">
        <v>44025</v>
      </c>
      <c r="H6822" s="1">
        <v>44025</v>
      </c>
      <c r="I6822">
        <f>E6822-H6822</f>
        <v>34</v>
      </c>
      <c r="J6822" t="s">
        <v>24</v>
      </c>
      <c r="K6822" t="s">
        <v>18550</v>
      </c>
      <c r="L6822" t="s">
        <v>21</v>
      </c>
      <c r="M6822">
        <v>12283.40372</v>
      </c>
      <c r="N6822">
        <v>268</v>
      </c>
    </row>
    <row r="6823" spans="1:14" hidden="1" x14ac:dyDescent="0.35">
      <c r="A6823" t="s">
        <v>18776</v>
      </c>
      <c r="B6823" t="s">
        <v>16</v>
      </c>
      <c r="C6823" t="s">
        <v>37</v>
      </c>
      <c r="D6823" t="s">
        <v>51</v>
      </c>
      <c r="E6823" s="1">
        <v>43692</v>
      </c>
      <c r="F6823" s="1">
        <v>44010</v>
      </c>
      <c r="H6823" s="1">
        <v>44010</v>
      </c>
      <c r="I6823">
        <f>E6823-H6823</f>
        <v>-318</v>
      </c>
      <c r="J6823" t="s">
        <v>34</v>
      </c>
      <c r="K6823" t="s">
        <v>18778</v>
      </c>
      <c r="L6823" t="s">
        <v>55</v>
      </c>
      <c r="M6823">
        <v>16676.245650000001</v>
      </c>
      <c r="N6823">
        <v>277</v>
      </c>
    </row>
    <row r="6824" spans="1:14" x14ac:dyDescent="0.35">
      <c r="A6824" t="s">
        <v>9096</v>
      </c>
      <c r="B6824" t="s">
        <v>26</v>
      </c>
      <c r="C6824" t="s">
        <v>57</v>
      </c>
      <c r="D6824" t="s">
        <v>45</v>
      </c>
      <c r="E6824" s="1">
        <v>43632</v>
      </c>
      <c r="F6824" s="1">
        <v>44025</v>
      </c>
      <c r="H6824" s="1">
        <v>44025</v>
      </c>
      <c r="I6824">
        <f>E6824-H6824</f>
        <v>-393</v>
      </c>
      <c r="J6824" t="s">
        <v>24</v>
      </c>
      <c r="K6824" t="s">
        <v>15164</v>
      </c>
      <c r="L6824" t="s">
        <v>55</v>
      </c>
      <c r="M6824">
        <v>33651.883820000003</v>
      </c>
      <c r="N6824">
        <v>233</v>
      </c>
    </row>
    <row r="6825" spans="1:14" x14ac:dyDescent="0.35">
      <c r="A6825" t="s">
        <v>18558</v>
      </c>
      <c r="B6825" t="s">
        <v>26</v>
      </c>
      <c r="C6825" t="s">
        <v>57</v>
      </c>
      <c r="D6825" t="s">
        <v>45</v>
      </c>
      <c r="E6825" s="1">
        <v>44618</v>
      </c>
      <c r="F6825" s="1">
        <v>44025</v>
      </c>
      <c r="H6825" s="1">
        <v>44025</v>
      </c>
      <c r="I6825">
        <f>E6825-H6825</f>
        <v>593</v>
      </c>
      <c r="J6825" t="s">
        <v>24</v>
      </c>
      <c r="K6825" t="s">
        <v>2224</v>
      </c>
      <c r="L6825" t="s">
        <v>55</v>
      </c>
      <c r="M6825">
        <v>3736.881128</v>
      </c>
      <c r="N6825">
        <v>407</v>
      </c>
    </row>
    <row r="6826" spans="1:14" hidden="1" x14ac:dyDescent="0.35">
      <c r="A6826" t="s">
        <v>18784</v>
      </c>
      <c r="B6826" t="s">
        <v>16</v>
      </c>
      <c r="C6826" t="s">
        <v>28</v>
      </c>
      <c r="D6826" t="s">
        <v>33</v>
      </c>
      <c r="E6826" s="1">
        <v>45106</v>
      </c>
      <c r="F6826" s="1">
        <v>44009</v>
      </c>
      <c r="H6826" s="1">
        <v>44009</v>
      </c>
      <c r="I6826">
        <f>E6826-H6826</f>
        <v>1097</v>
      </c>
      <c r="J6826" t="s">
        <v>34</v>
      </c>
      <c r="K6826" t="s">
        <v>18786</v>
      </c>
      <c r="L6826" t="s">
        <v>31</v>
      </c>
      <c r="M6826">
        <v>28747.244979999999</v>
      </c>
      <c r="N6826">
        <v>353</v>
      </c>
    </row>
    <row r="6827" spans="1:14" x14ac:dyDescent="0.35">
      <c r="A6827" t="s">
        <v>18560</v>
      </c>
      <c r="B6827" t="s">
        <v>26</v>
      </c>
      <c r="C6827" t="s">
        <v>48</v>
      </c>
      <c r="D6827" t="s">
        <v>23</v>
      </c>
      <c r="E6827" s="1">
        <v>44385</v>
      </c>
      <c r="F6827" s="1">
        <v>44024</v>
      </c>
      <c r="H6827" s="1">
        <v>44024</v>
      </c>
      <c r="I6827">
        <f>E6827-H6827</f>
        <v>361</v>
      </c>
      <c r="J6827" t="s">
        <v>24</v>
      </c>
      <c r="K6827" t="s">
        <v>18562</v>
      </c>
      <c r="L6827" t="s">
        <v>31</v>
      </c>
      <c r="M6827">
        <v>14130.96343</v>
      </c>
      <c r="N6827">
        <v>355</v>
      </c>
    </row>
    <row r="6828" spans="1:14" hidden="1" x14ac:dyDescent="0.35">
      <c r="A6828" t="s">
        <v>18790</v>
      </c>
      <c r="B6828" t="s">
        <v>16</v>
      </c>
      <c r="C6828" t="s">
        <v>48</v>
      </c>
      <c r="D6828" t="s">
        <v>45</v>
      </c>
      <c r="E6828" s="1">
        <v>44500</v>
      </c>
      <c r="F6828" s="1">
        <v>44008</v>
      </c>
      <c r="H6828" s="1">
        <v>44008</v>
      </c>
      <c r="I6828">
        <f>E6828-H6828</f>
        <v>492</v>
      </c>
      <c r="J6828" t="s">
        <v>46</v>
      </c>
      <c r="K6828" t="s">
        <v>18792</v>
      </c>
      <c r="L6828" t="s">
        <v>31</v>
      </c>
      <c r="M6828">
        <v>34339.189740000002</v>
      </c>
      <c r="N6828">
        <v>337</v>
      </c>
    </row>
    <row r="6829" spans="1:14" x14ac:dyDescent="0.35">
      <c r="A6829" t="s">
        <v>8383</v>
      </c>
      <c r="B6829" t="s">
        <v>26</v>
      </c>
      <c r="C6829" t="s">
        <v>57</v>
      </c>
      <c r="D6829" t="s">
        <v>33</v>
      </c>
      <c r="E6829" s="1">
        <v>43943</v>
      </c>
      <c r="F6829" s="1">
        <v>44024</v>
      </c>
      <c r="H6829" s="1">
        <v>44024</v>
      </c>
      <c r="I6829">
        <f>E6829-H6829</f>
        <v>-81</v>
      </c>
      <c r="J6829" t="s">
        <v>34</v>
      </c>
      <c r="K6829" t="s">
        <v>18569</v>
      </c>
      <c r="L6829" t="s">
        <v>60</v>
      </c>
      <c r="M6829">
        <v>26356.439320000001</v>
      </c>
      <c r="N6829">
        <v>499</v>
      </c>
    </row>
    <row r="6830" spans="1:14" hidden="1" x14ac:dyDescent="0.35">
      <c r="A6830" t="s">
        <v>18796</v>
      </c>
      <c r="B6830" t="s">
        <v>16</v>
      </c>
      <c r="C6830" t="s">
        <v>57</v>
      </c>
      <c r="D6830" t="s">
        <v>33</v>
      </c>
      <c r="E6830" s="1">
        <v>44913</v>
      </c>
      <c r="F6830" s="1">
        <v>44008</v>
      </c>
      <c r="H6830" s="1">
        <v>44008</v>
      </c>
      <c r="I6830">
        <f>E6830-H6830</f>
        <v>905</v>
      </c>
      <c r="J6830" t="s">
        <v>24</v>
      </c>
      <c r="K6830" t="s">
        <v>18798</v>
      </c>
      <c r="L6830" t="s">
        <v>31</v>
      </c>
      <c r="M6830">
        <v>27926.131700000002</v>
      </c>
      <c r="N6830">
        <v>215</v>
      </c>
    </row>
    <row r="6831" spans="1:14" x14ac:dyDescent="0.35">
      <c r="A6831" t="s">
        <v>13168</v>
      </c>
      <c r="B6831" t="s">
        <v>26</v>
      </c>
      <c r="C6831" t="s">
        <v>73</v>
      </c>
      <c r="D6831" t="s">
        <v>51</v>
      </c>
      <c r="E6831" s="1">
        <v>44462</v>
      </c>
      <c r="F6831" s="1">
        <v>44024</v>
      </c>
      <c r="H6831" s="1">
        <v>44024</v>
      </c>
      <c r="I6831">
        <f>E6831-H6831</f>
        <v>438</v>
      </c>
      <c r="J6831" t="s">
        <v>34</v>
      </c>
      <c r="K6831" t="s">
        <v>7286</v>
      </c>
      <c r="L6831" t="s">
        <v>21</v>
      </c>
      <c r="M6831">
        <v>36485.541559999998</v>
      </c>
      <c r="N6831">
        <v>487</v>
      </c>
    </row>
    <row r="6832" spans="1:14" x14ac:dyDescent="0.35">
      <c r="A6832" t="s">
        <v>4309</v>
      </c>
      <c r="B6832" t="s">
        <v>26</v>
      </c>
      <c r="C6832" t="s">
        <v>37</v>
      </c>
      <c r="D6832" t="s">
        <v>45</v>
      </c>
      <c r="E6832" s="1">
        <v>44371</v>
      </c>
      <c r="F6832" s="1">
        <v>44024</v>
      </c>
      <c r="H6832" s="1">
        <v>44024</v>
      </c>
      <c r="I6832">
        <f>E6832-H6832</f>
        <v>347</v>
      </c>
      <c r="J6832" t="s">
        <v>46</v>
      </c>
      <c r="K6832" t="s">
        <v>17904</v>
      </c>
      <c r="L6832" t="s">
        <v>60</v>
      </c>
      <c r="M6832">
        <v>20612.617539999999</v>
      </c>
      <c r="N6832">
        <v>249</v>
      </c>
    </row>
    <row r="6833" spans="1:14" hidden="1" x14ac:dyDescent="0.35">
      <c r="A6833" t="s">
        <v>18804</v>
      </c>
      <c r="B6833" t="s">
        <v>16</v>
      </c>
      <c r="C6833" t="s">
        <v>18</v>
      </c>
      <c r="D6833" t="s">
        <v>89</v>
      </c>
      <c r="E6833" s="1">
        <v>43698</v>
      </c>
      <c r="F6833" s="1">
        <v>44007</v>
      </c>
      <c r="H6833" s="1">
        <v>44007</v>
      </c>
      <c r="I6833">
        <f>E6833-H6833</f>
        <v>-309</v>
      </c>
      <c r="J6833" t="s">
        <v>46</v>
      </c>
      <c r="K6833" t="s">
        <v>18806</v>
      </c>
      <c r="L6833" t="s">
        <v>21</v>
      </c>
      <c r="M6833">
        <v>4451.5622309999999</v>
      </c>
      <c r="N6833">
        <v>469</v>
      </c>
    </row>
    <row r="6834" spans="1:14" x14ac:dyDescent="0.35">
      <c r="A6834" t="s">
        <v>18574</v>
      </c>
      <c r="B6834" t="s">
        <v>26</v>
      </c>
      <c r="C6834" t="s">
        <v>73</v>
      </c>
      <c r="D6834" t="s">
        <v>89</v>
      </c>
      <c r="E6834" s="1">
        <v>44855</v>
      </c>
      <c r="F6834" s="1">
        <v>44023</v>
      </c>
      <c r="H6834" s="1">
        <v>44023</v>
      </c>
      <c r="I6834">
        <f>E6834-H6834</f>
        <v>832</v>
      </c>
      <c r="J6834" t="s">
        <v>34</v>
      </c>
      <c r="K6834" t="s">
        <v>18576</v>
      </c>
      <c r="L6834" t="s">
        <v>60</v>
      </c>
      <c r="M6834">
        <v>42214.377869999997</v>
      </c>
      <c r="N6834">
        <v>139</v>
      </c>
    </row>
    <row r="6835" spans="1:14" x14ac:dyDescent="0.35">
      <c r="A6835" t="s">
        <v>18582</v>
      </c>
      <c r="B6835" t="s">
        <v>26</v>
      </c>
      <c r="C6835" t="s">
        <v>48</v>
      </c>
      <c r="D6835" t="s">
        <v>89</v>
      </c>
      <c r="E6835" s="1">
        <v>44711</v>
      </c>
      <c r="F6835" s="1">
        <v>44023</v>
      </c>
      <c r="H6835" s="1">
        <v>44023</v>
      </c>
      <c r="I6835">
        <f>E6835-H6835</f>
        <v>688</v>
      </c>
      <c r="J6835" t="s">
        <v>24</v>
      </c>
      <c r="K6835" t="s">
        <v>18584</v>
      </c>
      <c r="L6835" t="s">
        <v>64</v>
      </c>
      <c r="M6835">
        <v>15762.32669</v>
      </c>
      <c r="N6835">
        <v>117</v>
      </c>
    </row>
    <row r="6836" spans="1:14" hidden="1" x14ac:dyDescent="0.35">
      <c r="A6836" t="s">
        <v>18813</v>
      </c>
      <c r="B6836" t="s">
        <v>16</v>
      </c>
      <c r="C6836" t="s">
        <v>18</v>
      </c>
      <c r="D6836" t="s">
        <v>23</v>
      </c>
      <c r="E6836" s="1">
        <v>43447</v>
      </c>
      <c r="F6836" s="1">
        <v>44006</v>
      </c>
      <c r="H6836" s="1">
        <v>44006</v>
      </c>
      <c r="I6836">
        <f>E6836-H6836</f>
        <v>-559</v>
      </c>
      <c r="J6836" t="s">
        <v>24</v>
      </c>
      <c r="K6836" t="s">
        <v>3960</v>
      </c>
      <c r="L6836" t="s">
        <v>60</v>
      </c>
      <c r="M6836">
        <v>18396.453420000002</v>
      </c>
      <c r="N6836">
        <v>495</v>
      </c>
    </row>
    <row r="6837" spans="1:14" hidden="1" x14ac:dyDescent="0.35">
      <c r="A6837" t="s">
        <v>18815</v>
      </c>
      <c r="B6837" t="s">
        <v>16</v>
      </c>
      <c r="C6837" t="s">
        <v>18</v>
      </c>
      <c r="D6837" t="s">
        <v>33</v>
      </c>
      <c r="E6837" s="1">
        <v>44695</v>
      </c>
      <c r="F6837" s="1">
        <v>44006</v>
      </c>
      <c r="H6837" s="1">
        <v>44006</v>
      </c>
      <c r="I6837">
        <f>E6837-H6837</f>
        <v>689</v>
      </c>
      <c r="J6837" t="s">
        <v>34</v>
      </c>
      <c r="K6837" t="s">
        <v>13442</v>
      </c>
      <c r="L6837" t="s">
        <v>64</v>
      </c>
      <c r="M6837">
        <v>4251.0696109999999</v>
      </c>
      <c r="N6837">
        <v>450</v>
      </c>
    </row>
    <row r="6838" spans="1:14" x14ac:dyDescent="0.35">
      <c r="A6838" t="s">
        <v>18589</v>
      </c>
      <c r="B6838" t="s">
        <v>26</v>
      </c>
      <c r="C6838" t="s">
        <v>18</v>
      </c>
      <c r="D6838" t="s">
        <v>45</v>
      </c>
      <c r="E6838" s="1">
        <v>43858</v>
      </c>
      <c r="F6838" s="1">
        <v>44022</v>
      </c>
      <c r="H6838" s="1">
        <v>44022</v>
      </c>
      <c r="I6838">
        <f>E6838-H6838</f>
        <v>-164</v>
      </c>
      <c r="J6838" t="s">
        <v>46</v>
      </c>
      <c r="K6838" t="s">
        <v>18591</v>
      </c>
      <c r="L6838" t="s">
        <v>60</v>
      </c>
      <c r="M6838">
        <v>1999.014056</v>
      </c>
      <c r="N6838">
        <v>158</v>
      </c>
    </row>
    <row r="6839" spans="1:14" x14ac:dyDescent="0.35">
      <c r="A6839" t="s">
        <v>5142</v>
      </c>
      <c r="B6839" t="s">
        <v>26</v>
      </c>
      <c r="C6839" t="s">
        <v>18</v>
      </c>
      <c r="D6839" t="s">
        <v>89</v>
      </c>
      <c r="E6839" s="1">
        <v>44336</v>
      </c>
      <c r="F6839" s="1">
        <v>44022</v>
      </c>
      <c r="H6839" s="1">
        <v>44022</v>
      </c>
      <c r="I6839">
        <f>E6839-H6839</f>
        <v>314</v>
      </c>
      <c r="J6839" t="s">
        <v>24</v>
      </c>
      <c r="K6839" t="s">
        <v>3999</v>
      </c>
      <c r="L6839" t="s">
        <v>60</v>
      </c>
      <c r="M6839">
        <v>7537.5241100000003</v>
      </c>
      <c r="N6839">
        <v>127</v>
      </c>
    </row>
    <row r="6840" spans="1:14" x14ac:dyDescent="0.35">
      <c r="A6840" t="s">
        <v>18594</v>
      </c>
      <c r="B6840" t="s">
        <v>26</v>
      </c>
      <c r="C6840" t="s">
        <v>57</v>
      </c>
      <c r="D6840" t="s">
        <v>45</v>
      </c>
      <c r="E6840" s="1">
        <v>44258</v>
      </c>
      <c r="F6840" s="1">
        <v>44022</v>
      </c>
      <c r="H6840" s="1">
        <v>44022</v>
      </c>
      <c r="I6840">
        <f>E6840-H6840</f>
        <v>236</v>
      </c>
      <c r="J6840" t="s">
        <v>24</v>
      </c>
      <c r="K6840" t="s">
        <v>18596</v>
      </c>
      <c r="L6840" t="s">
        <v>60</v>
      </c>
      <c r="M6840">
        <v>16207.265429999999</v>
      </c>
      <c r="N6840">
        <v>254</v>
      </c>
    </row>
    <row r="6841" spans="1:14" hidden="1" x14ac:dyDescent="0.35">
      <c r="A6841" t="s">
        <v>18825</v>
      </c>
      <c r="B6841" t="s">
        <v>16</v>
      </c>
      <c r="C6841" t="s">
        <v>73</v>
      </c>
      <c r="D6841" t="s">
        <v>89</v>
      </c>
      <c r="E6841" s="1">
        <v>44545</v>
      </c>
      <c r="F6841" s="1">
        <v>44005</v>
      </c>
      <c r="H6841" s="1">
        <v>44005</v>
      </c>
      <c r="I6841">
        <f>E6841-H6841</f>
        <v>540</v>
      </c>
      <c r="J6841" t="s">
        <v>46</v>
      </c>
      <c r="K6841" t="s">
        <v>18827</v>
      </c>
      <c r="L6841" t="s">
        <v>60</v>
      </c>
      <c r="M6841">
        <v>62117.604700000004</v>
      </c>
      <c r="N6841">
        <v>115</v>
      </c>
    </row>
    <row r="6842" spans="1:14" hidden="1" x14ac:dyDescent="0.35">
      <c r="A6842" t="s">
        <v>18828</v>
      </c>
      <c r="B6842" t="s">
        <v>16</v>
      </c>
      <c r="C6842" t="s">
        <v>73</v>
      </c>
      <c r="D6842" t="s">
        <v>23</v>
      </c>
      <c r="E6842" s="1">
        <v>44297</v>
      </c>
      <c r="F6842" s="1">
        <v>44005</v>
      </c>
      <c r="H6842" s="1">
        <v>44005</v>
      </c>
      <c r="I6842">
        <f>E6842-H6842</f>
        <v>292</v>
      </c>
      <c r="J6842" t="s">
        <v>24</v>
      </c>
      <c r="K6842" t="s">
        <v>18830</v>
      </c>
      <c r="L6842" t="s">
        <v>21</v>
      </c>
      <c r="M6842">
        <v>5780.9730440000003</v>
      </c>
      <c r="N6842">
        <v>226</v>
      </c>
    </row>
    <row r="6843" spans="1:14" x14ac:dyDescent="0.35">
      <c r="A6843" t="s">
        <v>4122</v>
      </c>
      <c r="B6843" t="s">
        <v>26</v>
      </c>
      <c r="C6843" t="s">
        <v>57</v>
      </c>
      <c r="D6843" t="s">
        <v>45</v>
      </c>
      <c r="E6843" s="1">
        <v>43921</v>
      </c>
      <c r="F6843" s="1">
        <v>44022</v>
      </c>
      <c r="H6843" s="1">
        <v>44022</v>
      </c>
      <c r="I6843">
        <f>E6843-H6843</f>
        <v>-101</v>
      </c>
      <c r="J6843" t="s">
        <v>34</v>
      </c>
      <c r="K6843" t="s">
        <v>18601</v>
      </c>
      <c r="L6843" t="s">
        <v>31</v>
      </c>
      <c r="M6843">
        <v>16419.154310000002</v>
      </c>
      <c r="N6843">
        <v>309</v>
      </c>
    </row>
    <row r="6844" spans="1:14" x14ac:dyDescent="0.35">
      <c r="A6844" t="s">
        <v>18607</v>
      </c>
      <c r="B6844" t="s">
        <v>26</v>
      </c>
      <c r="C6844" t="s">
        <v>28</v>
      </c>
      <c r="D6844" t="s">
        <v>33</v>
      </c>
      <c r="E6844" s="1">
        <v>44115</v>
      </c>
      <c r="F6844" s="1">
        <v>44021</v>
      </c>
      <c r="H6844" s="1">
        <v>44021</v>
      </c>
      <c r="I6844">
        <f>E6844-H6844</f>
        <v>94</v>
      </c>
      <c r="J6844" t="s">
        <v>34</v>
      </c>
      <c r="K6844" t="s">
        <v>18609</v>
      </c>
      <c r="L6844" t="s">
        <v>55</v>
      </c>
      <c r="M6844">
        <v>5119.988394</v>
      </c>
      <c r="N6844">
        <v>359</v>
      </c>
    </row>
    <row r="6845" spans="1:14" hidden="1" x14ac:dyDescent="0.35">
      <c r="A6845" t="s">
        <v>18836</v>
      </c>
      <c r="B6845" t="s">
        <v>16</v>
      </c>
      <c r="C6845" t="s">
        <v>28</v>
      </c>
      <c r="D6845" t="s">
        <v>33</v>
      </c>
      <c r="E6845" s="1">
        <v>45188</v>
      </c>
      <c r="F6845" s="1">
        <v>44004</v>
      </c>
      <c r="H6845" s="1">
        <v>44004</v>
      </c>
      <c r="I6845">
        <f>E6845-H6845</f>
        <v>1184</v>
      </c>
      <c r="J6845" t="s">
        <v>46</v>
      </c>
      <c r="K6845" t="s">
        <v>18837</v>
      </c>
      <c r="L6845" t="s">
        <v>64</v>
      </c>
      <c r="M6845">
        <v>38759.580379999999</v>
      </c>
      <c r="N6845">
        <v>419</v>
      </c>
    </row>
    <row r="6846" spans="1:14" x14ac:dyDescent="0.35">
      <c r="A6846" t="s">
        <v>18615</v>
      </c>
      <c r="B6846" t="s">
        <v>26</v>
      </c>
      <c r="C6846" t="s">
        <v>48</v>
      </c>
      <c r="D6846" t="s">
        <v>23</v>
      </c>
      <c r="E6846" s="1">
        <v>44052</v>
      </c>
      <c r="F6846" s="1">
        <v>44021</v>
      </c>
      <c r="H6846" s="1">
        <v>44021</v>
      </c>
      <c r="I6846">
        <f>E6846-H6846</f>
        <v>31</v>
      </c>
      <c r="J6846" t="s">
        <v>34</v>
      </c>
      <c r="K6846" t="s">
        <v>17820</v>
      </c>
      <c r="L6846" t="s">
        <v>60</v>
      </c>
      <c r="M6846">
        <v>27530.054769999999</v>
      </c>
      <c r="N6846">
        <v>491</v>
      </c>
    </row>
    <row r="6847" spans="1:14" x14ac:dyDescent="0.35">
      <c r="A6847" t="s">
        <v>18617</v>
      </c>
      <c r="B6847" t="s">
        <v>26</v>
      </c>
      <c r="C6847" t="s">
        <v>57</v>
      </c>
      <c r="D6847" t="s">
        <v>33</v>
      </c>
      <c r="E6847" s="1">
        <v>44087</v>
      </c>
      <c r="F6847" s="1">
        <v>44021</v>
      </c>
      <c r="H6847" s="1">
        <v>44021</v>
      </c>
      <c r="I6847">
        <f>E6847-H6847</f>
        <v>66</v>
      </c>
      <c r="J6847" t="s">
        <v>24</v>
      </c>
      <c r="K6847" t="s">
        <v>18619</v>
      </c>
      <c r="L6847" t="s">
        <v>31</v>
      </c>
      <c r="M6847">
        <v>27858.78441</v>
      </c>
      <c r="N6847">
        <v>219</v>
      </c>
    </row>
    <row r="6848" spans="1:14" hidden="1" x14ac:dyDescent="0.35">
      <c r="A6848" t="s">
        <v>18843</v>
      </c>
      <c r="B6848" t="s">
        <v>16</v>
      </c>
      <c r="C6848" t="s">
        <v>18</v>
      </c>
      <c r="D6848" t="s">
        <v>33</v>
      </c>
      <c r="E6848" s="1">
        <v>44003</v>
      </c>
      <c r="F6848" s="1">
        <v>44004</v>
      </c>
      <c r="H6848" s="1">
        <v>44004</v>
      </c>
      <c r="I6848">
        <f>E6848-H6848</f>
        <v>-1</v>
      </c>
      <c r="J6848" t="s">
        <v>24</v>
      </c>
      <c r="K6848" t="s">
        <v>18845</v>
      </c>
      <c r="L6848" t="s">
        <v>31</v>
      </c>
      <c r="M6848">
        <v>30651.62599</v>
      </c>
      <c r="N6848">
        <v>254</v>
      </c>
    </row>
    <row r="6849" spans="1:14" hidden="1" x14ac:dyDescent="0.35">
      <c r="A6849" t="s">
        <v>18846</v>
      </c>
      <c r="B6849" t="s">
        <v>16</v>
      </c>
      <c r="C6849" t="s">
        <v>57</v>
      </c>
      <c r="D6849" t="s">
        <v>51</v>
      </c>
      <c r="E6849" s="1">
        <v>43828</v>
      </c>
      <c r="F6849" s="1">
        <v>44004</v>
      </c>
      <c r="H6849" s="1">
        <v>44004</v>
      </c>
      <c r="I6849">
        <f>E6849-H6849</f>
        <v>-176</v>
      </c>
      <c r="J6849" t="s">
        <v>46</v>
      </c>
      <c r="K6849" t="s">
        <v>18848</v>
      </c>
      <c r="L6849" t="s">
        <v>31</v>
      </c>
      <c r="M6849">
        <v>28365.937249999999</v>
      </c>
      <c r="N6849">
        <v>493</v>
      </c>
    </row>
    <row r="6850" spans="1:14" x14ac:dyDescent="0.35">
      <c r="A6850" t="s">
        <v>18623</v>
      </c>
      <c r="B6850" t="s">
        <v>26</v>
      </c>
      <c r="C6850" t="s">
        <v>48</v>
      </c>
      <c r="D6850" t="s">
        <v>33</v>
      </c>
      <c r="E6850" s="1">
        <v>44145</v>
      </c>
      <c r="F6850" s="1">
        <v>44021</v>
      </c>
      <c r="H6850" s="1">
        <v>44021</v>
      </c>
      <c r="I6850">
        <f>E6850-H6850</f>
        <v>124</v>
      </c>
      <c r="J6850" t="s">
        <v>34</v>
      </c>
      <c r="K6850" t="s">
        <v>18625</v>
      </c>
      <c r="L6850" t="s">
        <v>60</v>
      </c>
      <c r="M6850">
        <v>12067.640359999999</v>
      </c>
      <c r="N6850">
        <v>301</v>
      </c>
    </row>
    <row r="6851" spans="1:14" hidden="1" x14ac:dyDescent="0.35">
      <c r="A6851" t="s">
        <v>1090</v>
      </c>
      <c r="B6851" t="s">
        <v>16</v>
      </c>
      <c r="C6851" t="s">
        <v>73</v>
      </c>
      <c r="D6851" t="s">
        <v>89</v>
      </c>
      <c r="E6851" s="1">
        <v>44161</v>
      </c>
      <c r="F6851" s="1">
        <v>44003</v>
      </c>
      <c r="H6851" s="1">
        <v>44003</v>
      </c>
      <c r="I6851">
        <f>E6851-H6851</f>
        <v>158</v>
      </c>
      <c r="J6851" t="s">
        <v>24</v>
      </c>
      <c r="K6851" t="s">
        <v>18852</v>
      </c>
      <c r="L6851" t="s">
        <v>60</v>
      </c>
      <c r="M6851">
        <v>17770.825799999999</v>
      </c>
      <c r="N6851">
        <v>218</v>
      </c>
    </row>
    <row r="6852" spans="1:14" hidden="1" x14ac:dyDescent="0.35">
      <c r="A6852" t="s">
        <v>18853</v>
      </c>
      <c r="B6852" t="s">
        <v>16</v>
      </c>
      <c r="C6852" t="s">
        <v>57</v>
      </c>
      <c r="D6852" t="s">
        <v>89</v>
      </c>
      <c r="E6852" s="1">
        <v>43647</v>
      </c>
      <c r="F6852" s="1">
        <v>44003</v>
      </c>
      <c r="H6852" s="1">
        <v>44003</v>
      </c>
      <c r="I6852">
        <f>E6852-H6852</f>
        <v>-356</v>
      </c>
      <c r="J6852" t="s">
        <v>34</v>
      </c>
      <c r="K6852" t="s">
        <v>18854</v>
      </c>
      <c r="L6852" t="s">
        <v>60</v>
      </c>
      <c r="M6852">
        <v>29289.232800000002</v>
      </c>
      <c r="N6852">
        <v>257</v>
      </c>
    </row>
    <row r="6853" spans="1:14" x14ac:dyDescent="0.35">
      <c r="A6853" t="s">
        <v>18629</v>
      </c>
      <c r="B6853" t="s">
        <v>26</v>
      </c>
      <c r="C6853" t="s">
        <v>48</v>
      </c>
      <c r="D6853" t="s">
        <v>23</v>
      </c>
      <c r="E6853" s="1">
        <v>43539</v>
      </c>
      <c r="F6853" s="1">
        <v>44020</v>
      </c>
      <c r="H6853" s="1">
        <v>44020</v>
      </c>
      <c r="I6853">
        <f>E6853-H6853</f>
        <v>-481</v>
      </c>
      <c r="J6853" t="s">
        <v>46</v>
      </c>
      <c r="K6853" t="s">
        <v>14579</v>
      </c>
      <c r="L6853" t="s">
        <v>55</v>
      </c>
      <c r="M6853">
        <v>13263.88716</v>
      </c>
      <c r="N6853">
        <v>263</v>
      </c>
    </row>
    <row r="6854" spans="1:14" hidden="1" x14ac:dyDescent="0.35">
      <c r="A6854" t="s">
        <v>18858</v>
      </c>
      <c r="B6854" t="s">
        <v>16</v>
      </c>
      <c r="C6854" t="s">
        <v>18</v>
      </c>
      <c r="D6854" t="s">
        <v>51</v>
      </c>
      <c r="E6854" s="1">
        <v>43750</v>
      </c>
      <c r="F6854" s="1">
        <v>44002</v>
      </c>
      <c r="H6854" s="1">
        <v>44002</v>
      </c>
      <c r="I6854">
        <f>E6854-H6854</f>
        <v>-252</v>
      </c>
      <c r="J6854" t="s">
        <v>34</v>
      </c>
      <c r="K6854" t="s">
        <v>11543</v>
      </c>
      <c r="L6854" t="s">
        <v>21</v>
      </c>
      <c r="M6854">
        <v>45910.691460000002</v>
      </c>
      <c r="N6854">
        <v>153</v>
      </c>
    </row>
    <row r="6855" spans="1:14" hidden="1" x14ac:dyDescent="0.35">
      <c r="A6855" t="s">
        <v>14286</v>
      </c>
      <c r="B6855" t="s">
        <v>16</v>
      </c>
      <c r="C6855" t="s">
        <v>57</v>
      </c>
      <c r="D6855" t="s">
        <v>23</v>
      </c>
      <c r="E6855" s="1">
        <v>44983</v>
      </c>
      <c r="F6855" s="1">
        <v>44002</v>
      </c>
      <c r="H6855" s="1">
        <v>44002</v>
      </c>
      <c r="I6855">
        <f>E6855-H6855</f>
        <v>981</v>
      </c>
      <c r="J6855" t="s">
        <v>34</v>
      </c>
      <c r="K6855" t="s">
        <v>2556</v>
      </c>
      <c r="L6855" t="s">
        <v>21</v>
      </c>
      <c r="M6855">
        <v>9843.7612379999991</v>
      </c>
      <c r="N6855">
        <v>339</v>
      </c>
    </row>
    <row r="6856" spans="1:14" x14ac:dyDescent="0.35">
      <c r="A6856" t="s">
        <v>14639</v>
      </c>
      <c r="B6856" t="s">
        <v>26</v>
      </c>
      <c r="C6856" t="s">
        <v>57</v>
      </c>
      <c r="D6856" t="s">
        <v>23</v>
      </c>
      <c r="E6856" s="1">
        <v>44996</v>
      </c>
      <c r="F6856" s="1">
        <v>44020</v>
      </c>
      <c r="H6856" s="1">
        <v>44020</v>
      </c>
      <c r="I6856">
        <f>E6856-H6856</f>
        <v>976</v>
      </c>
      <c r="J6856" t="s">
        <v>46</v>
      </c>
      <c r="K6856" t="s">
        <v>1423</v>
      </c>
      <c r="L6856" t="s">
        <v>55</v>
      </c>
      <c r="M6856">
        <v>2857.9034740000002</v>
      </c>
      <c r="N6856">
        <v>377</v>
      </c>
    </row>
    <row r="6857" spans="1:14" x14ac:dyDescent="0.35">
      <c r="A6857" t="s">
        <v>18640</v>
      </c>
      <c r="B6857" t="s">
        <v>26</v>
      </c>
      <c r="C6857" t="s">
        <v>57</v>
      </c>
      <c r="D6857" t="s">
        <v>51</v>
      </c>
      <c r="E6857" s="1">
        <v>44337</v>
      </c>
      <c r="F6857" s="1">
        <v>44020</v>
      </c>
      <c r="H6857" s="1">
        <v>44020</v>
      </c>
      <c r="I6857">
        <f>E6857-H6857</f>
        <v>317</v>
      </c>
      <c r="J6857" t="s">
        <v>46</v>
      </c>
      <c r="K6857" t="s">
        <v>18642</v>
      </c>
      <c r="L6857" t="s">
        <v>55</v>
      </c>
      <c r="M6857">
        <v>6220.1315679999998</v>
      </c>
      <c r="N6857">
        <v>193</v>
      </c>
    </row>
    <row r="6858" spans="1:14" x14ac:dyDescent="0.35">
      <c r="A6858" t="s">
        <v>18643</v>
      </c>
      <c r="B6858" t="s">
        <v>26</v>
      </c>
      <c r="C6858" t="s">
        <v>28</v>
      </c>
      <c r="D6858" t="s">
        <v>51</v>
      </c>
      <c r="E6858" s="1">
        <v>43949</v>
      </c>
      <c r="F6858" s="1">
        <v>44020</v>
      </c>
      <c r="H6858" s="1">
        <v>44020</v>
      </c>
      <c r="I6858">
        <f>E6858-H6858</f>
        <v>-71</v>
      </c>
      <c r="J6858" t="s">
        <v>24</v>
      </c>
      <c r="K6858" t="s">
        <v>14253</v>
      </c>
      <c r="L6858" t="s">
        <v>31</v>
      </c>
      <c r="M6858">
        <v>17000.016199999998</v>
      </c>
      <c r="N6858">
        <v>249</v>
      </c>
    </row>
    <row r="6859" spans="1:14" hidden="1" x14ac:dyDescent="0.35">
      <c r="A6859" t="s">
        <v>18867</v>
      </c>
      <c r="B6859" t="s">
        <v>16</v>
      </c>
      <c r="C6859" t="s">
        <v>28</v>
      </c>
      <c r="D6859" t="s">
        <v>33</v>
      </c>
      <c r="E6859" s="1">
        <v>44368</v>
      </c>
      <c r="F6859" s="1">
        <v>44002</v>
      </c>
      <c r="H6859" s="1">
        <v>44002</v>
      </c>
      <c r="I6859">
        <f>E6859-H6859</f>
        <v>366</v>
      </c>
      <c r="J6859" t="s">
        <v>24</v>
      </c>
      <c r="K6859" t="s">
        <v>18869</v>
      </c>
      <c r="L6859" t="s">
        <v>55</v>
      </c>
      <c r="M6859">
        <v>16232.94512</v>
      </c>
      <c r="N6859">
        <v>324</v>
      </c>
    </row>
    <row r="6860" spans="1:14" hidden="1" x14ac:dyDescent="0.35">
      <c r="A6860" t="s">
        <v>18870</v>
      </c>
      <c r="B6860" t="s">
        <v>16</v>
      </c>
      <c r="C6860" t="s">
        <v>57</v>
      </c>
      <c r="D6860" t="s">
        <v>51</v>
      </c>
      <c r="E6860" s="1">
        <v>43749</v>
      </c>
      <c r="F6860" s="1">
        <v>44002</v>
      </c>
      <c r="H6860" s="1">
        <v>44002</v>
      </c>
      <c r="I6860">
        <f>E6860-H6860</f>
        <v>-253</v>
      </c>
      <c r="J6860" t="s">
        <v>34</v>
      </c>
      <c r="K6860" t="s">
        <v>18872</v>
      </c>
      <c r="L6860" t="s">
        <v>64</v>
      </c>
      <c r="M6860">
        <v>21642.216270000001</v>
      </c>
      <c r="N6860">
        <v>109</v>
      </c>
    </row>
    <row r="6861" spans="1:14" hidden="1" x14ac:dyDescent="0.35">
      <c r="A6861" t="s">
        <v>4538</v>
      </c>
      <c r="B6861" t="s">
        <v>16</v>
      </c>
      <c r="C6861" t="s">
        <v>57</v>
      </c>
      <c r="D6861" t="s">
        <v>51</v>
      </c>
      <c r="E6861" s="1">
        <v>44691</v>
      </c>
      <c r="F6861" s="1">
        <v>44002</v>
      </c>
      <c r="H6861" s="1">
        <v>44002</v>
      </c>
      <c r="I6861">
        <f>E6861-H6861</f>
        <v>689</v>
      </c>
      <c r="J6861" t="s">
        <v>34</v>
      </c>
      <c r="K6861" t="s">
        <v>18874</v>
      </c>
      <c r="L6861" t="s">
        <v>55</v>
      </c>
      <c r="M6861">
        <v>5931.1054050000002</v>
      </c>
      <c r="N6861">
        <v>179</v>
      </c>
    </row>
    <row r="6862" spans="1:14" x14ac:dyDescent="0.35">
      <c r="A6862" t="s">
        <v>185</v>
      </c>
      <c r="B6862" t="s">
        <v>26</v>
      </c>
      <c r="C6862" t="s">
        <v>57</v>
      </c>
      <c r="D6862" t="s">
        <v>33</v>
      </c>
      <c r="E6862" s="1">
        <v>44483</v>
      </c>
      <c r="F6862" s="1">
        <v>44019</v>
      </c>
      <c r="H6862" s="1">
        <v>44019</v>
      </c>
      <c r="I6862">
        <f>E6862-H6862</f>
        <v>464</v>
      </c>
      <c r="J6862" t="s">
        <v>46</v>
      </c>
      <c r="K6862" t="s">
        <v>18653</v>
      </c>
      <c r="L6862" t="s">
        <v>55</v>
      </c>
      <c r="M6862">
        <v>6917.265574</v>
      </c>
      <c r="N6862">
        <v>433</v>
      </c>
    </row>
    <row r="6863" spans="1:14" x14ac:dyDescent="0.35">
      <c r="A6863" t="s">
        <v>18667</v>
      </c>
      <c r="B6863" t="s">
        <v>26</v>
      </c>
      <c r="C6863" t="s">
        <v>48</v>
      </c>
      <c r="D6863" t="s">
        <v>33</v>
      </c>
      <c r="E6863" s="1">
        <v>44259</v>
      </c>
      <c r="F6863" s="1">
        <v>44018</v>
      </c>
      <c r="H6863" s="1">
        <v>44018</v>
      </c>
      <c r="I6863">
        <f>E6863-H6863</f>
        <v>241</v>
      </c>
      <c r="J6863" t="s">
        <v>46</v>
      </c>
      <c r="K6863" t="s">
        <v>18669</v>
      </c>
      <c r="L6863" t="s">
        <v>31</v>
      </c>
      <c r="M6863">
        <v>2889.5358390000001</v>
      </c>
      <c r="N6863">
        <v>289</v>
      </c>
    </row>
    <row r="6864" spans="1:14" x14ac:dyDescent="0.35">
      <c r="A6864" t="s">
        <v>18673</v>
      </c>
      <c r="B6864" t="s">
        <v>26</v>
      </c>
      <c r="C6864" t="s">
        <v>57</v>
      </c>
      <c r="D6864" t="s">
        <v>51</v>
      </c>
      <c r="E6864" s="1">
        <v>44250</v>
      </c>
      <c r="F6864" s="1">
        <v>44018</v>
      </c>
      <c r="H6864" s="1">
        <v>44018</v>
      </c>
      <c r="I6864">
        <f>E6864-H6864</f>
        <v>232</v>
      </c>
      <c r="J6864" t="s">
        <v>24</v>
      </c>
      <c r="K6864" t="s">
        <v>10506</v>
      </c>
      <c r="L6864" t="s">
        <v>64</v>
      </c>
      <c r="M6864">
        <v>19275.767390000001</v>
      </c>
      <c r="N6864">
        <v>191</v>
      </c>
    </row>
    <row r="6865" spans="1:14" hidden="1" x14ac:dyDescent="0.35">
      <c r="A6865" t="s">
        <v>18881</v>
      </c>
      <c r="B6865" t="s">
        <v>16</v>
      </c>
      <c r="C6865" t="s">
        <v>57</v>
      </c>
      <c r="D6865" t="s">
        <v>89</v>
      </c>
      <c r="E6865" s="1">
        <v>44577</v>
      </c>
      <c r="F6865" s="1">
        <v>44000</v>
      </c>
      <c r="H6865" s="1">
        <v>44000</v>
      </c>
      <c r="I6865">
        <f>E6865-H6865</f>
        <v>577</v>
      </c>
      <c r="J6865" t="s">
        <v>24</v>
      </c>
      <c r="K6865" t="s">
        <v>18883</v>
      </c>
      <c r="L6865" t="s">
        <v>21</v>
      </c>
      <c r="M6865">
        <v>33842.382080000003</v>
      </c>
      <c r="N6865">
        <v>171</v>
      </c>
    </row>
    <row r="6866" spans="1:14" x14ac:dyDescent="0.35">
      <c r="A6866" t="s">
        <v>18675</v>
      </c>
      <c r="B6866" t="s">
        <v>26</v>
      </c>
      <c r="C6866" t="s">
        <v>57</v>
      </c>
      <c r="D6866" t="s">
        <v>89</v>
      </c>
      <c r="E6866" s="1">
        <v>44612</v>
      </c>
      <c r="F6866" s="1">
        <v>44017</v>
      </c>
      <c r="H6866" s="1">
        <v>44017</v>
      </c>
      <c r="I6866">
        <f>E6866-H6866</f>
        <v>595</v>
      </c>
      <c r="J6866" t="s">
        <v>24</v>
      </c>
      <c r="K6866" t="s">
        <v>18677</v>
      </c>
      <c r="L6866" t="s">
        <v>64</v>
      </c>
      <c r="M6866">
        <v>9693.6161769999999</v>
      </c>
      <c r="N6866">
        <v>179</v>
      </c>
    </row>
    <row r="6867" spans="1:14" hidden="1" x14ac:dyDescent="0.35">
      <c r="A6867" t="s">
        <v>18887</v>
      </c>
      <c r="B6867" t="s">
        <v>16</v>
      </c>
      <c r="C6867" t="s">
        <v>57</v>
      </c>
      <c r="D6867" t="s">
        <v>89</v>
      </c>
      <c r="E6867" s="1">
        <v>44776</v>
      </c>
      <c r="F6867" s="1">
        <v>43999</v>
      </c>
      <c r="H6867" s="1">
        <v>43999</v>
      </c>
      <c r="I6867">
        <f>E6867-H6867</f>
        <v>777</v>
      </c>
      <c r="J6867" t="s">
        <v>24</v>
      </c>
      <c r="K6867" t="s">
        <v>18889</v>
      </c>
      <c r="L6867" t="s">
        <v>64</v>
      </c>
      <c r="M6867">
        <v>18887.762360000001</v>
      </c>
      <c r="N6867">
        <v>114</v>
      </c>
    </row>
    <row r="6868" spans="1:14" hidden="1" x14ac:dyDescent="0.35">
      <c r="A6868" t="s">
        <v>18890</v>
      </c>
      <c r="B6868" t="s">
        <v>16</v>
      </c>
      <c r="C6868" t="s">
        <v>73</v>
      </c>
      <c r="D6868" t="s">
        <v>45</v>
      </c>
      <c r="E6868" s="1">
        <v>43900</v>
      </c>
      <c r="F6868" s="1">
        <v>43999</v>
      </c>
      <c r="H6868" s="1">
        <v>43999</v>
      </c>
      <c r="I6868">
        <f>E6868-H6868</f>
        <v>-99</v>
      </c>
      <c r="J6868" t="s">
        <v>46</v>
      </c>
      <c r="K6868" t="s">
        <v>18892</v>
      </c>
      <c r="L6868" t="s">
        <v>31</v>
      </c>
      <c r="M6868">
        <v>11846.72459</v>
      </c>
      <c r="N6868">
        <v>209</v>
      </c>
    </row>
    <row r="6869" spans="1:14" hidden="1" x14ac:dyDescent="0.35">
      <c r="A6869" t="s">
        <v>18893</v>
      </c>
      <c r="B6869" t="s">
        <v>16</v>
      </c>
      <c r="C6869" t="s">
        <v>73</v>
      </c>
      <c r="D6869" t="s">
        <v>45</v>
      </c>
      <c r="E6869" s="1">
        <v>44667</v>
      </c>
      <c r="F6869" s="1">
        <v>43999</v>
      </c>
      <c r="H6869" s="1">
        <v>43999</v>
      </c>
      <c r="I6869">
        <f>E6869-H6869</f>
        <v>668</v>
      </c>
      <c r="J6869" t="s">
        <v>46</v>
      </c>
      <c r="K6869" t="s">
        <v>18895</v>
      </c>
      <c r="L6869" t="s">
        <v>21</v>
      </c>
      <c r="M6869">
        <v>61002.511689999999</v>
      </c>
      <c r="N6869">
        <v>183</v>
      </c>
    </row>
    <row r="6870" spans="1:14" x14ac:dyDescent="0.35">
      <c r="A6870" t="s">
        <v>18690</v>
      </c>
      <c r="B6870" t="s">
        <v>26</v>
      </c>
      <c r="C6870" t="s">
        <v>57</v>
      </c>
      <c r="D6870" t="s">
        <v>23</v>
      </c>
      <c r="E6870" s="1">
        <v>44630</v>
      </c>
      <c r="F6870" s="1">
        <v>44016</v>
      </c>
      <c r="H6870" s="1">
        <v>44016</v>
      </c>
      <c r="I6870">
        <f>E6870-H6870</f>
        <v>614</v>
      </c>
      <c r="J6870" t="s">
        <v>34</v>
      </c>
      <c r="K6870" t="s">
        <v>18691</v>
      </c>
      <c r="L6870" t="s">
        <v>64</v>
      </c>
      <c r="M6870">
        <v>885.88508039999999</v>
      </c>
      <c r="N6870">
        <v>169</v>
      </c>
    </row>
    <row r="6871" spans="1:14" hidden="1" x14ac:dyDescent="0.35">
      <c r="A6871" t="s">
        <v>18899</v>
      </c>
      <c r="B6871" t="s">
        <v>16</v>
      </c>
      <c r="C6871" t="s">
        <v>28</v>
      </c>
      <c r="D6871" t="s">
        <v>51</v>
      </c>
      <c r="E6871" s="1">
        <v>44033</v>
      </c>
      <c r="F6871" s="1">
        <v>43999</v>
      </c>
      <c r="H6871" s="1">
        <v>43999</v>
      </c>
      <c r="I6871">
        <f>E6871-H6871</f>
        <v>34</v>
      </c>
      <c r="J6871" t="s">
        <v>34</v>
      </c>
      <c r="K6871" t="s">
        <v>964</v>
      </c>
      <c r="L6871" t="s">
        <v>31</v>
      </c>
      <c r="M6871">
        <v>16212.577380000001</v>
      </c>
      <c r="N6871">
        <v>441</v>
      </c>
    </row>
    <row r="6872" spans="1:14" x14ac:dyDescent="0.35">
      <c r="A6872" t="s">
        <v>18692</v>
      </c>
      <c r="B6872" t="s">
        <v>26</v>
      </c>
      <c r="C6872" t="s">
        <v>73</v>
      </c>
      <c r="D6872" t="s">
        <v>33</v>
      </c>
      <c r="E6872" s="1">
        <v>44726</v>
      </c>
      <c r="F6872" s="1">
        <v>44016</v>
      </c>
      <c r="H6872" s="1">
        <v>44016</v>
      </c>
      <c r="I6872">
        <f>E6872-H6872</f>
        <v>710</v>
      </c>
      <c r="J6872" t="s">
        <v>24</v>
      </c>
      <c r="K6872" t="s">
        <v>12030</v>
      </c>
      <c r="L6872" t="s">
        <v>64</v>
      </c>
      <c r="M6872">
        <v>41577.956749999998</v>
      </c>
      <c r="N6872">
        <v>424</v>
      </c>
    </row>
    <row r="6873" spans="1:14" hidden="1" x14ac:dyDescent="0.35">
      <c r="A6873" t="s">
        <v>544</v>
      </c>
      <c r="B6873" t="s">
        <v>16</v>
      </c>
      <c r="C6873" t="s">
        <v>48</v>
      </c>
      <c r="D6873" t="s">
        <v>33</v>
      </c>
      <c r="E6873" s="1">
        <v>43863</v>
      </c>
      <c r="F6873" s="1">
        <v>43998</v>
      </c>
      <c r="H6873" s="1">
        <v>43998</v>
      </c>
      <c r="I6873">
        <f>E6873-H6873</f>
        <v>-135</v>
      </c>
      <c r="J6873" t="s">
        <v>34</v>
      </c>
      <c r="K6873" t="s">
        <v>18903</v>
      </c>
      <c r="L6873" t="s">
        <v>55</v>
      </c>
      <c r="M6873">
        <v>31177.764429999999</v>
      </c>
      <c r="N6873">
        <v>312</v>
      </c>
    </row>
    <row r="6874" spans="1:14" hidden="1" x14ac:dyDescent="0.35">
      <c r="A6874" t="s">
        <v>18904</v>
      </c>
      <c r="B6874" t="s">
        <v>16</v>
      </c>
      <c r="C6874" t="s">
        <v>18</v>
      </c>
      <c r="D6874" t="s">
        <v>33</v>
      </c>
      <c r="E6874" s="1">
        <v>44909</v>
      </c>
      <c r="F6874" s="1">
        <v>43998</v>
      </c>
      <c r="H6874" s="1">
        <v>43998</v>
      </c>
      <c r="I6874">
        <f>E6874-H6874</f>
        <v>911</v>
      </c>
      <c r="J6874" t="s">
        <v>24</v>
      </c>
      <c r="K6874" t="s">
        <v>18906</v>
      </c>
      <c r="L6874" t="s">
        <v>64</v>
      </c>
      <c r="M6874">
        <v>24605.306240000002</v>
      </c>
      <c r="N6874">
        <v>195</v>
      </c>
    </row>
    <row r="6875" spans="1:14" hidden="1" x14ac:dyDescent="0.35">
      <c r="A6875" t="s">
        <v>18907</v>
      </c>
      <c r="B6875" t="s">
        <v>16</v>
      </c>
      <c r="C6875" t="s">
        <v>37</v>
      </c>
      <c r="D6875" t="s">
        <v>23</v>
      </c>
      <c r="E6875" t="s">
        <v>18909</v>
      </c>
      <c r="F6875" s="1">
        <v>43998</v>
      </c>
      <c r="H6875" s="1">
        <v>43998</v>
      </c>
      <c r="I6875" t="e">
        <f>E6875-H6875</f>
        <v>#VALUE!</v>
      </c>
      <c r="J6875" t="s">
        <v>24</v>
      </c>
      <c r="K6875" t="s">
        <v>2628</v>
      </c>
      <c r="L6875" t="s">
        <v>64</v>
      </c>
      <c r="M6875">
        <v>10370.40034</v>
      </c>
      <c r="N6875">
        <v>209</v>
      </c>
    </row>
    <row r="6876" spans="1:14" x14ac:dyDescent="0.35">
      <c r="A6876" t="s">
        <v>18708</v>
      </c>
      <c r="B6876" t="s">
        <v>26</v>
      </c>
      <c r="C6876" t="s">
        <v>57</v>
      </c>
      <c r="D6876" t="s">
        <v>89</v>
      </c>
      <c r="E6876" s="1">
        <v>43697</v>
      </c>
      <c r="F6876" s="1">
        <v>44014</v>
      </c>
      <c r="H6876" s="1">
        <v>44014</v>
      </c>
      <c r="I6876">
        <f>E6876-H6876</f>
        <v>-317</v>
      </c>
      <c r="J6876" t="s">
        <v>46</v>
      </c>
      <c r="K6876" t="s">
        <v>18710</v>
      </c>
      <c r="L6876" t="s">
        <v>21</v>
      </c>
      <c r="M6876">
        <v>11055.204589999999</v>
      </c>
      <c r="N6876">
        <v>448</v>
      </c>
    </row>
    <row r="6877" spans="1:14" hidden="1" x14ac:dyDescent="0.35">
      <c r="A6877" t="s">
        <v>18914</v>
      </c>
      <c r="B6877" t="s">
        <v>16</v>
      </c>
      <c r="C6877" t="s">
        <v>73</v>
      </c>
      <c r="D6877" t="s">
        <v>51</v>
      </c>
      <c r="E6877" s="1">
        <v>44471</v>
      </c>
      <c r="F6877" s="1">
        <v>43998</v>
      </c>
      <c r="H6877" s="1">
        <v>43998</v>
      </c>
      <c r="I6877">
        <f>E6877-H6877</f>
        <v>473</v>
      </c>
      <c r="J6877" t="s">
        <v>24</v>
      </c>
      <c r="K6877" t="s">
        <v>18915</v>
      </c>
      <c r="L6877" t="s">
        <v>31</v>
      </c>
      <c r="M6877">
        <v>5886.0604059999996</v>
      </c>
      <c r="N6877">
        <v>457</v>
      </c>
    </row>
    <row r="6878" spans="1:14" x14ac:dyDescent="0.35">
      <c r="A6878" t="s">
        <v>18717</v>
      </c>
      <c r="B6878" t="s">
        <v>26</v>
      </c>
      <c r="C6878" t="s">
        <v>57</v>
      </c>
      <c r="D6878" t="s">
        <v>89</v>
      </c>
      <c r="E6878" s="1">
        <v>43743</v>
      </c>
      <c r="F6878" s="1">
        <v>44014</v>
      </c>
      <c r="H6878" s="1">
        <v>44014</v>
      </c>
      <c r="I6878">
        <f>E6878-H6878</f>
        <v>-271</v>
      </c>
      <c r="J6878" t="s">
        <v>46</v>
      </c>
      <c r="K6878" t="s">
        <v>18719</v>
      </c>
      <c r="L6878" t="s">
        <v>55</v>
      </c>
      <c r="M6878">
        <v>16696.293750000001</v>
      </c>
      <c r="N6878">
        <v>488</v>
      </c>
    </row>
    <row r="6879" spans="1:14" hidden="1" x14ac:dyDescent="0.35">
      <c r="A6879" t="s">
        <v>18920</v>
      </c>
      <c r="B6879" t="s">
        <v>16</v>
      </c>
      <c r="C6879" t="s">
        <v>28</v>
      </c>
      <c r="D6879" t="s">
        <v>45</v>
      </c>
      <c r="E6879" t="s">
        <v>18921</v>
      </c>
      <c r="F6879" s="1">
        <v>43997</v>
      </c>
      <c r="H6879" s="1">
        <v>43997</v>
      </c>
      <c r="I6879" t="e">
        <f>E6879-H6879</f>
        <v>#VALUE!</v>
      </c>
      <c r="J6879" t="s">
        <v>24</v>
      </c>
      <c r="K6879" t="s">
        <v>18923</v>
      </c>
      <c r="L6879" t="s">
        <v>55</v>
      </c>
      <c r="M6879">
        <v>16028.34649</v>
      </c>
      <c r="N6879">
        <v>137</v>
      </c>
    </row>
    <row r="6880" spans="1:14" x14ac:dyDescent="0.35">
      <c r="A6880" t="s">
        <v>18720</v>
      </c>
      <c r="B6880" t="s">
        <v>26</v>
      </c>
      <c r="C6880" t="s">
        <v>48</v>
      </c>
      <c r="D6880" t="s">
        <v>23</v>
      </c>
      <c r="E6880" s="1">
        <v>44740</v>
      </c>
      <c r="F6880" s="1">
        <v>44013</v>
      </c>
      <c r="H6880" s="1">
        <v>44013</v>
      </c>
      <c r="I6880">
        <f>E6880-H6880</f>
        <v>727</v>
      </c>
      <c r="J6880" t="s">
        <v>46</v>
      </c>
      <c r="K6880" t="s">
        <v>18722</v>
      </c>
      <c r="L6880" t="s">
        <v>64</v>
      </c>
      <c r="M6880">
        <v>39307.561470000001</v>
      </c>
      <c r="N6880">
        <v>305</v>
      </c>
    </row>
    <row r="6881" spans="1:14" x14ac:dyDescent="0.35">
      <c r="A6881" t="s">
        <v>18728</v>
      </c>
      <c r="B6881" t="s">
        <v>26</v>
      </c>
      <c r="C6881" t="s">
        <v>28</v>
      </c>
      <c r="D6881" t="s">
        <v>45</v>
      </c>
      <c r="E6881" s="1">
        <v>43640</v>
      </c>
      <c r="F6881" s="1">
        <v>44012</v>
      </c>
      <c r="H6881" s="1">
        <v>44012</v>
      </c>
      <c r="I6881">
        <f>E6881-H6881</f>
        <v>-372</v>
      </c>
      <c r="J6881" t="s">
        <v>34</v>
      </c>
      <c r="K6881" t="s">
        <v>18730</v>
      </c>
      <c r="L6881" t="s">
        <v>21</v>
      </c>
      <c r="M6881">
        <v>8602.1870330000002</v>
      </c>
      <c r="N6881">
        <v>347</v>
      </c>
    </row>
    <row r="6882" spans="1:14" hidden="1" x14ac:dyDescent="0.35">
      <c r="A6882" t="s">
        <v>18929</v>
      </c>
      <c r="B6882" t="s">
        <v>16</v>
      </c>
      <c r="C6882" t="s">
        <v>48</v>
      </c>
      <c r="D6882" t="s">
        <v>45</v>
      </c>
      <c r="E6882" s="1">
        <v>43617</v>
      </c>
      <c r="F6882" s="1">
        <v>43996</v>
      </c>
      <c r="H6882" s="1">
        <v>43996</v>
      </c>
      <c r="I6882">
        <f>E6882-H6882</f>
        <v>-379</v>
      </c>
      <c r="J6882" t="s">
        <v>24</v>
      </c>
      <c r="K6882" t="s">
        <v>18931</v>
      </c>
      <c r="L6882" t="s">
        <v>64</v>
      </c>
      <c r="M6882">
        <v>6675.8976309999998</v>
      </c>
      <c r="N6882">
        <v>459</v>
      </c>
    </row>
    <row r="6883" spans="1:14" x14ac:dyDescent="0.35">
      <c r="A6883" t="s">
        <v>18734</v>
      </c>
      <c r="B6883" t="s">
        <v>26</v>
      </c>
      <c r="C6883" t="s">
        <v>28</v>
      </c>
      <c r="D6883" t="s">
        <v>89</v>
      </c>
      <c r="E6883" s="1">
        <v>43603</v>
      </c>
      <c r="F6883" s="1">
        <v>44012</v>
      </c>
      <c r="H6883" s="1">
        <v>44012</v>
      </c>
      <c r="I6883">
        <f>E6883-H6883</f>
        <v>-409</v>
      </c>
      <c r="J6883" t="s">
        <v>34</v>
      </c>
      <c r="K6883" t="s">
        <v>18735</v>
      </c>
      <c r="L6883" t="s">
        <v>55</v>
      </c>
      <c r="M6883">
        <v>5314.7303439999996</v>
      </c>
      <c r="N6883">
        <v>105</v>
      </c>
    </row>
    <row r="6884" spans="1:14" hidden="1" x14ac:dyDescent="0.35">
      <c r="A6884" t="s">
        <v>18935</v>
      </c>
      <c r="B6884" t="s">
        <v>16</v>
      </c>
      <c r="C6884" t="s">
        <v>37</v>
      </c>
      <c r="D6884" t="s">
        <v>89</v>
      </c>
      <c r="E6884" s="1">
        <v>44828</v>
      </c>
      <c r="F6884" s="1">
        <v>43996</v>
      </c>
      <c r="H6884" s="1">
        <v>43996</v>
      </c>
      <c r="I6884">
        <f>E6884-H6884</f>
        <v>832</v>
      </c>
      <c r="J6884" t="s">
        <v>46</v>
      </c>
      <c r="K6884" t="s">
        <v>18936</v>
      </c>
      <c r="L6884" t="s">
        <v>60</v>
      </c>
      <c r="M6884">
        <v>20756.328440000001</v>
      </c>
      <c r="N6884">
        <v>479</v>
      </c>
    </row>
    <row r="6885" spans="1:14" x14ac:dyDescent="0.35">
      <c r="A6885" t="s">
        <v>18744</v>
      </c>
      <c r="B6885" t="s">
        <v>26</v>
      </c>
      <c r="C6885" t="s">
        <v>37</v>
      </c>
      <c r="D6885" t="s">
        <v>45</v>
      </c>
      <c r="E6885" s="1">
        <v>43641</v>
      </c>
      <c r="F6885" s="1">
        <v>44011</v>
      </c>
      <c r="H6885" s="1">
        <v>44011</v>
      </c>
      <c r="I6885">
        <f>E6885-H6885</f>
        <v>-370</v>
      </c>
      <c r="J6885" t="s">
        <v>34</v>
      </c>
      <c r="K6885" t="s">
        <v>18746</v>
      </c>
      <c r="L6885" t="s">
        <v>31</v>
      </c>
      <c r="M6885">
        <v>20639.22984</v>
      </c>
      <c r="N6885">
        <v>278</v>
      </c>
    </row>
    <row r="6886" spans="1:14" x14ac:dyDescent="0.35">
      <c r="A6886" t="s">
        <v>9851</v>
      </c>
      <c r="B6886" t="s">
        <v>26</v>
      </c>
      <c r="C6886" t="s">
        <v>18</v>
      </c>
      <c r="D6886" t="s">
        <v>33</v>
      </c>
      <c r="E6886" s="1">
        <v>44149</v>
      </c>
      <c r="F6886" s="1">
        <v>44010</v>
      </c>
      <c r="H6886" s="1">
        <v>44010</v>
      </c>
      <c r="I6886">
        <f>E6886-H6886</f>
        <v>139</v>
      </c>
      <c r="J6886" t="s">
        <v>34</v>
      </c>
      <c r="K6886" t="s">
        <v>18764</v>
      </c>
      <c r="L6886" t="s">
        <v>55</v>
      </c>
      <c r="M6886">
        <v>24725.679820000001</v>
      </c>
      <c r="N6886">
        <v>310</v>
      </c>
    </row>
    <row r="6887" spans="1:14" hidden="1" x14ac:dyDescent="0.35">
      <c r="A6887" t="s">
        <v>3629</v>
      </c>
      <c r="B6887" t="s">
        <v>16</v>
      </c>
      <c r="C6887" t="s">
        <v>48</v>
      </c>
      <c r="D6887" t="s">
        <v>33</v>
      </c>
      <c r="E6887" s="1">
        <v>43497</v>
      </c>
      <c r="F6887" s="1">
        <v>43995</v>
      </c>
      <c r="H6887" s="1">
        <v>43995</v>
      </c>
      <c r="I6887">
        <f>E6887-H6887</f>
        <v>-498</v>
      </c>
      <c r="J6887" t="s">
        <v>24</v>
      </c>
      <c r="K6887" t="s">
        <v>18944</v>
      </c>
      <c r="L6887" t="s">
        <v>60</v>
      </c>
      <c r="M6887">
        <v>33648.433519999999</v>
      </c>
      <c r="N6887">
        <v>396</v>
      </c>
    </row>
    <row r="6888" spans="1:14" x14ac:dyDescent="0.35">
      <c r="A6888" t="s">
        <v>18770</v>
      </c>
      <c r="B6888" t="s">
        <v>26</v>
      </c>
      <c r="C6888" t="s">
        <v>28</v>
      </c>
      <c r="D6888" t="s">
        <v>89</v>
      </c>
      <c r="E6888" s="1">
        <v>44835</v>
      </c>
      <c r="F6888" s="1">
        <v>44010</v>
      </c>
      <c r="H6888" s="1">
        <v>44010</v>
      </c>
      <c r="I6888">
        <f>E6888-H6888</f>
        <v>825</v>
      </c>
      <c r="J6888" t="s">
        <v>24</v>
      </c>
      <c r="K6888" t="s">
        <v>18772</v>
      </c>
      <c r="L6888" t="s">
        <v>64</v>
      </c>
      <c r="M6888">
        <v>22723.250940000002</v>
      </c>
      <c r="N6888">
        <v>388</v>
      </c>
    </row>
    <row r="6889" spans="1:14" hidden="1" x14ac:dyDescent="0.35">
      <c r="A6889" t="s">
        <v>18947</v>
      </c>
      <c r="B6889" t="s">
        <v>16</v>
      </c>
      <c r="C6889" t="s">
        <v>28</v>
      </c>
      <c r="D6889" t="s">
        <v>89</v>
      </c>
      <c r="E6889" s="1">
        <v>45072</v>
      </c>
      <c r="F6889" s="1">
        <v>43995</v>
      </c>
      <c r="H6889" s="1">
        <v>43995</v>
      </c>
      <c r="I6889">
        <f>E6889-H6889</f>
        <v>1077</v>
      </c>
      <c r="J6889" t="s">
        <v>46</v>
      </c>
      <c r="K6889" t="s">
        <v>18949</v>
      </c>
      <c r="L6889" t="s">
        <v>55</v>
      </c>
      <c r="M6889">
        <v>37118.862090000002</v>
      </c>
      <c r="N6889">
        <v>235</v>
      </c>
    </row>
    <row r="6890" spans="1:14" x14ac:dyDescent="0.35">
      <c r="A6890" t="s">
        <v>18773</v>
      </c>
      <c r="B6890" t="s">
        <v>26</v>
      </c>
      <c r="C6890" t="s">
        <v>73</v>
      </c>
      <c r="D6890" t="s">
        <v>51</v>
      </c>
      <c r="E6890" s="1">
        <v>43612</v>
      </c>
      <c r="F6890" s="1">
        <v>44010</v>
      </c>
      <c r="H6890" s="1">
        <v>44010</v>
      </c>
      <c r="I6890">
        <f>E6890-H6890</f>
        <v>-398</v>
      </c>
      <c r="J6890" t="s">
        <v>24</v>
      </c>
      <c r="K6890" t="s">
        <v>18775</v>
      </c>
      <c r="L6890" t="s">
        <v>31</v>
      </c>
      <c r="M6890">
        <v>44057.22049</v>
      </c>
      <c r="N6890">
        <v>425</v>
      </c>
    </row>
    <row r="6891" spans="1:14" x14ac:dyDescent="0.35">
      <c r="A6891" t="s">
        <v>18779</v>
      </c>
      <c r="B6891" t="s">
        <v>26</v>
      </c>
      <c r="C6891" t="s">
        <v>37</v>
      </c>
      <c r="D6891" t="s">
        <v>23</v>
      </c>
      <c r="E6891" s="1">
        <v>45219</v>
      </c>
      <c r="F6891" s="1">
        <v>44009</v>
      </c>
      <c r="H6891" s="1">
        <v>44009</v>
      </c>
      <c r="I6891">
        <f>E6891-H6891</f>
        <v>1210</v>
      </c>
      <c r="J6891" t="s">
        <v>46</v>
      </c>
      <c r="K6891" t="s">
        <v>18780</v>
      </c>
      <c r="L6891" t="s">
        <v>31</v>
      </c>
      <c r="M6891">
        <v>23459.586370000001</v>
      </c>
      <c r="N6891">
        <v>443</v>
      </c>
    </row>
    <row r="6892" spans="1:14" x14ac:dyDescent="0.35">
      <c r="A6892" t="s">
        <v>18781</v>
      </c>
      <c r="B6892" t="s">
        <v>26</v>
      </c>
      <c r="C6892" t="s">
        <v>73</v>
      </c>
      <c r="D6892" t="s">
        <v>45</v>
      </c>
      <c r="E6892" s="1">
        <v>43915</v>
      </c>
      <c r="F6892" s="1">
        <v>44009</v>
      </c>
      <c r="H6892" s="1">
        <v>44009</v>
      </c>
      <c r="I6892">
        <f>E6892-H6892</f>
        <v>-94</v>
      </c>
      <c r="J6892" t="s">
        <v>34</v>
      </c>
      <c r="K6892" t="s">
        <v>18783</v>
      </c>
      <c r="L6892" t="s">
        <v>55</v>
      </c>
      <c r="M6892">
        <v>78932.541490000003</v>
      </c>
      <c r="N6892">
        <v>456</v>
      </c>
    </row>
    <row r="6893" spans="1:14" x14ac:dyDescent="0.35">
      <c r="A6893" t="s">
        <v>18787</v>
      </c>
      <c r="B6893" t="s">
        <v>26</v>
      </c>
      <c r="C6893" t="s">
        <v>48</v>
      </c>
      <c r="D6893" t="s">
        <v>33</v>
      </c>
      <c r="E6893" s="1">
        <v>43852</v>
      </c>
      <c r="F6893" s="1">
        <v>44009</v>
      </c>
      <c r="H6893" s="1">
        <v>44009</v>
      </c>
      <c r="I6893">
        <f>E6893-H6893</f>
        <v>-157</v>
      </c>
      <c r="J6893" t="s">
        <v>46</v>
      </c>
      <c r="K6893" t="s">
        <v>18789</v>
      </c>
      <c r="L6893" t="s">
        <v>21</v>
      </c>
      <c r="M6893">
        <v>31407.956549999999</v>
      </c>
      <c r="N6893">
        <v>456</v>
      </c>
    </row>
    <row r="6894" spans="1:14" hidden="1" x14ac:dyDescent="0.35">
      <c r="A6894" t="s">
        <v>18962</v>
      </c>
      <c r="B6894" t="s">
        <v>16</v>
      </c>
      <c r="C6894" t="s">
        <v>37</v>
      </c>
      <c r="D6894" t="s">
        <v>45</v>
      </c>
      <c r="E6894" s="1">
        <v>44817</v>
      </c>
      <c r="F6894" s="1">
        <v>43994</v>
      </c>
      <c r="H6894" s="1">
        <v>43994</v>
      </c>
      <c r="I6894">
        <f>E6894-H6894</f>
        <v>823</v>
      </c>
      <c r="J6894" t="s">
        <v>46</v>
      </c>
      <c r="K6894" t="s">
        <v>18964</v>
      </c>
      <c r="L6894" t="s">
        <v>55</v>
      </c>
      <c r="M6894">
        <v>24599.873009999999</v>
      </c>
      <c r="N6894">
        <v>493</v>
      </c>
    </row>
    <row r="6895" spans="1:14" hidden="1" x14ac:dyDescent="0.35">
      <c r="A6895" t="s">
        <v>18965</v>
      </c>
      <c r="B6895" t="s">
        <v>16</v>
      </c>
      <c r="C6895" t="s">
        <v>48</v>
      </c>
      <c r="D6895" t="s">
        <v>45</v>
      </c>
      <c r="E6895" s="1">
        <v>43494</v>
      </c>
      <c r="F6895" s="1">
        <v>43994</v>
      </c>
      <c r="H6895" s="1">
        <v>43994</v>
      </c>
      <c r="I6895">
        <f>E6895-H6895</f>
        <v>-500</v>
      </c>
      <c r="J6895" t="s">
        <v>34</v>
      </c>
      <c r="K6895" t="s">
        <v>625</v>
      </c>
      <c r="L6895" t="s">
        <v>60</v>
      </c>
      <c r="M6895">
        <v>16898.207559999999</v>
      </c>
      <c r="N6895">
        <v>342</v>
      </c>
    </row>
    <row r="6896" spans="1:14" hidden="1" x14ac:dyDescent="0.35">
      <c r="A6896" t="s">
        <v>18967</v>
      </c>
      <c r="B6896" t="s">
        <v>16</v>
      </c>
      <c r="C6896" t="s">
        <v>73</v>
      </c>
      <c r="D6896" t="s">
        <v>51</v>
      </c>
      <c r="E6896" s="1">
        <v>43614</v>
      </c>
      <c r="F6896" s="1">
        <v>43994</v>
      </c>
      <c r="H6896" s="1">
        <v>43994</v>
      </c>
      <c r="I6896">
        <f>E6896-H6896</f>
        <v>-380</v>
      </c>
      <c r="J6896" t="s">
        <v>34</v>
      </c>
      <c r="K6896" t="s">
        <v>18969</v>
      </c>
      <c r="L6896" t="s">
        <v>64</v>
      </c>
      <c r="M6896">
        <v>38327.808290000001</v>
      </c>
      <c r="N6896">
        <v>245</v>
      </c>
    </row>
    <row r="6897" spans="1:14" x14ac:dyDescent="0.35">
      <c r="A6897" t="s">
        <v>18793</v>
      </c>
      <c r="B6897" t="s">
        <v>26</v>
      </c>
      <c r="C6897" t="s">
        <v>28</v>
      </c>
      <c r="D6897" t="s">
        <v>45</v>
      </c>
      <c r="E6897" s="1">
        <v>45154</v>
      </c>
      <c r="F6897" s="1">
        <v>44008</v>
      </c>
      <c r="H6897" s="1">
        <v>44008</v>
      </c>
      <c r="I6897">
        <f>E6897-H6897</f>
        <v>1146</v>
      </c>
      <c r="J6897" t="s">
        <v>24</v>
      </c>
      <c r="K6897" t="s">
        <v>18795</v>
      </c>
      <c r="L6897" t="s">
        <v>55</v>
      </c>
      <c r="M6897">
        <v>20032.320220000001</v>
      </c>
      <c r="N6897">
        <v>281</v>
      </c>
    </row>
    <row r="6898" spans="1:14" x14ac:dyDescent="0.35">
      <c r="A6898" t="s">
        <v>18654</v>
      </c>
      <c r="B6898" t="s">
        <v>26</v>
      </c>
      <c r="C6898" t="s">
        <v>37</v>
      </c>
      <c r="D6898" t="s">
        <v>23</v>
      </c>
      <c r="E6898" s="1">
        <v>43480</v>
      </c>
      <c r="F6898" s="1">
        <v>44008</v>
      </c>
      <c r="H6898" s="1">
        <v>44008</v>
      </c>
      <c r="I6898">
        <f>E6898-H6898</f>
        <v>-528</v>
      </c>
      <c r="J6898" t="s">
        <v>34</v>
      </c>
      <c r="K6898" t="s">
        <v>18800</v>
      </c>
      <c r="L6898" t="s">
        <v>31</v>
      </c>
      <c r="M6898">
        <v>18958.954399999999</v>
      </c>
      <c r="N6898">
        <v>413</v>
      </c>
    </row>
    <row r="6899" spans="1:14" hidden="1" x14ac:dyDescent="0.35">
      <c r="A6899" t="s">
        <v>18974</v>
      </c>
      <c r="B6899" t="s">
        <v>16</v>
      </c>
      <c r="C6899" t="s">
        <v>18</v>
      </c>
      <c r="D6899" t="s">
        <v>51</v>
      </c>
      <c r="E6899" s="1">
        <v>44408</v>
      </c>
      <c r="F6899" s="1">
        <v>43994</v>
      </c>
      <c r="H6899" s="1">
        <v>43994</v>
      </c>
      <c r="I6899">
        <f>E6899-H6899</f>
        <v>414</v>
      </c>
      <c r="J6899" t="s">
        <v>46</v>
      </c>
      <c r="K6899" t="s">
        <v>18976</v>
      </c>
      <c r="L6899" t="s">
        <v>31</v>
      </c>
      <c r="M6899">
        <v>19424.367890000001</v>
      </c>
      <c r="N6899">
        <v>181</v>
      </c>
    </row>
    <row r="6900" spans="1:14" hidden="1" x14ac:dyDescent="0.35">
      <c r="A6900" t="s">
        <v>18977</v>
      </c>
      <c r="B6900" t="s">
        <v>16</v>
      </c>
      <c r="C6900" t="s">
        <v>73</v>
      </c>
      <c r="D6900" t="s">
        <v>51</v>
      </c>
      <c r="E6900" s="1">
        <v>45184</v>
      </c>
      <c r="F6900" s="1">
        <v>43993</v>
      </c>
      <c r="H6900" s="1">
        <v>43993</v>
      </c>
      <c r="I6900">
        <f>E6900-H6900</f>
        <v>1191</v>
      </c>
      <c r="J6900" t="s">
        <v>46</v>
      </c>
      <c r="K6900" t="s">
        <v>18979</v>
      </c>
      <c r="L6900" t="s">
        <v>55</v>
      </c>
      <c r="M6900">
        <v>62407.037219999998</v>
      </c>
      <c r="N6900">
        <v>176</v>
      </c>
    </row>
    <row r="6901" spans="1:14" x14ac:dyDescent="0.35">
      <c r="A6901" t="s">
        <v>18801</v>
      </c>
      <c r="B6901" t="s">
        <v>26</v>
      </c>
      <c r="C6901" t="s">
        <v>28</v>
      </c>
      <c r="D6901" t="s">
        <v>45</v>
      </c>
      <c r="E6901" s="1">
        <v>44615</v>
      </c>
      <c r="F6901" s="1">
        <v>44008</v>
      </c>
      <c r="H6901" s="1">
        <v>44008</v>
      </c>
      <c r="I6901">
        <f>E6901-H6901</f>
        <v>607</v>
      </c>
      <c r="J6901" t="s">
        <v>24</v>
      </c>
      <c r="K6901" t="s">
        <v>18803</v>
      </c>
      <c r="L6901" t="s">
        <v>64</v>
      </c>
      <c r="M6901">
        <v>32904.947</v>
      </c>
      <c r="N6901">
        <v>296</v>
      </c>
    </row>
    <row r="6902" spans="1:14" hidden="1" x14ac:dyDescent="0.35">
      <c r="A6902" t="s">
        <v>18983</v>
      </c>
      <c r="B6902" t="s">
        <v>16</v>
      </c>
      <c r="C6902" t="s">
        <v>57</v>
      </c>
      <c r="D6902" t="s">
        <v>33</v>
      </c>
      <c r="E6902" s="1">
        <v>44069</v>
      </c>
      <c r="F6902" s="1">
        <v>43993</v>
      </c>
      <c r="H6902" s="1">
        <v>43993</v>
      </c>
      <c r="I6902">
        <f>E6902-H6902</f>
        <v>76</v>
      </c>
      <c r="J6902" t="s">
        <v>46</v>
      </c>
      <c r="K6902" t="s">
        <v>1581</v>
      </c>
      <c r="L6902" t="s">
        <v>31</v>
      </c>
      <c r="M6902">
        <v>1533.4292889999999</v>
      </c>
      <c r="N6902">
        <v>122</v>
      </c>
    </row>
    <row r="6903" spans="1:14" x14ac:dyDescent="0.35">
      <c r="A6903" t="s">
        <v>18807</v>
      </c>
      <c r="B6903" t="s">
        <v>26</v>
      </c>
      <c r="C6903" t="s">
        <v>37</v>
      </c>
      <c r="D6903" t="s">
        <v>45</v>
      </c>
      <c r="E6903" s="1">
        <v>44276</v>
      </c>
      <c r="F6903" s="1">
        <v>44007</v>
      </c>
      <c r="H6903" s="1">
        <v>44007</v>
      </c>
      <c r="I6903">
        <f>E6903-H6903</f>
        <v>269</v>
      </c>
      <c r="J6903" t="s">
        <v>46</v>
      </c>
      <c r="K6903" t="s">
        <v>18809</v>
      </c>
      <c r="L6903" t="s">
        <v>21</v>
      </c>
      <c r="M6903">
        <v>22097.857230000001</v>
      </c>
      <c r="N6903">
        <v>153</v>
      </c>
    </row>
    <row r="6904" spans="1:14" hidden="1" x14ac:dyDescent="0.35">
      <c r="A6904" t="s">
        <v>18988</v>
      </c>
      <c r="B6904" t="s">
        <v>16</v>
      </c>
      <c r="C6904" t="s">
        <v>57</v>
      </c>
      <c r="D6904" t="s">
        <v>33</v>
      </c>
      <c r="E6904" s="1">
        <v>44553</v>
      </c>
      <c r="F6904" s="1">
        <v>43993</v>
      </c>
      <c r="H6904" s="1">
        <v>43993</v>
      </c>
      <c r="I6904">
        <f>E6904-H6904</f>
        <v>560</v>
      </c>
      <c r="J6904" t="s">
        <v>24</v>
      </c>
      <c r="K6904" t="s">
        <v>18990</v>
      </c>
      <c r="L6904" t="s">
        <v>31</v>
      </c>
      <c r="M6904">
        <v>34805.042529999999</v>
      </c>
      <c r="N6904">
        <v>341</v>
      </c>
    </row>
    <row r="6905" spans="1:14" hidden="1" x14ac:dyDescent="0.35">
      <c r="A6905" t="s">
        <v>18991</v>
      </c>
      <c r="B6905" t="s">
        <v>16</v>
      </c>
      <c r="C6905" t="s">
        <v>18</v>
      </c>
      <c r="D6905" t="s">
        <v>89</v>
      </c>
      <c r="E6905" t="s">
        <v>18992</v>
      </c>
      <c r="F6905" s="1">
        <v>43993</v>
      </c>
      <c r="H6905" s="1">
        <v>43993</v>
      </c>
      <c r="I6905" t="e">
        <f>E6905-H6905</f>
        <v>#VALUE!</v>
      </c>
      <c r="J6905" t="s">
        <v>24</v>
      </c>
      <c r="K6905" t="s">
        <v>18994</v>
      </c>
      <c r="L6905" t="s">
        <v>55</v>
      </c>
      <c r="M6905">
        <v>57587.801520000001</v>
      </c>
      <c r="N6905">
        <v>358</v>
      </c>
    </row>
    <row r="6906" spans="1:14" hidden="1" x14ac:dyDescent="0.35">
      <c r="A6906" t="s">
        <v>18995</v>
      </c>
      <c r="B6906" t="s">
        <v>16</v>
      </c>
      <c r="C6906" t="s">
        <v>57</v>
      </c>
      <c r="D6906" t="s">
        <v>45</v>
      </c>
      <c r="E6906" s="1">
        <v>43661</v>
      </c>
      <c r="F6906" s="1">
        <v>43993</v>
      </c>
      <c r="H6906" s="1">
        <v>43993</v>
      </c>
      <c r="I6906">
        <f>E6906-H6906</f>
        <v>-332</v>
      </c>
      <c r="J6906" t="s">
        <v>46</v>
      </c>
      <c r="K6906" t="s">
        <v>4757</v>
      </c>
      <c r="L6906" t="s">
        <v>55</v>
      </c>
      <c r="M6906">
        <v>6803.3300090000002</v>
      </c>
      <c r="N6906">
        <v>112</v>
      </c>
    </row>
    <row r="6907" spans="1:14" hidden="1" x14ac:dyDescent="0.35">
      <c r="A6907" t="s">
        <v>18996</v>
      </c>
      <c r="B6907" t="s">
        <v>16</v>
      </c>
      <c r="C6907" t="s">
        <v>73</v>
      </c>
      <c r="D6907" t="s">
        <v>33</v>
      </c>
      <c r="E6907" s="1">
        <v>44275</v>
      </c>
      <c r="F6907" s="1">
        <v>43993</v>
      </c>
      <c r="H6907" s="1">
        <v>43993</v>
      </c>
      <c r="I6907">
        <f>E6907-H6907</f>
        <v>282</v>
      </c>
      <c r="J6907" t="s">
        <v>34</v>
      </c>
      <c r="K6907" t="s">
        <v>18998</v>
      </c>
      <c r="L6907" t="s">
        <v>60</v>
      </c>
      <c r="M6907">
        <v>39129.158369999997</v>
      </c>
      <c r="N6907">
        <v>115</v>
      </c>
    </row>
    <row r="6908" spans="1:14" x14ac:dyDescent="0.35">
      <c r="A6908" t="s">
        <v>18810</v>
      </c>
      <c r="B6908" t="s">
        <v>26</v>
      </c>
      <c r="C6908" t="s">
        <v>18</v>
      </c>
      <c r="D6908" t="s">
        <v>51</v>
      </c>
      <c r="E6908" s="1">
        <v>43766</v>
      </c>
      <c r="F6908" s="1">
        <v>44006</v>
      </c>
      <c r="H6908" s="1">
        <v>44006</v>
      </c>
      <c r="I6908">
        <f>E6908-H6908</f>
        <v>-240</v>
      </c>
      <c r="J6908" t="s">
        <v>34</v>
      </c>
      <c r="K6908" t="s">
        <v>18812</v>
      </c>
      <c r="L6908" t="s">
        <v>64</v>
      </c>
      <c r="M6908">
        <v>4645.2258119999997</v>
      </c>
      <c r="N6908">
        <v>442</v>
      </c>
    </row>
    <row r="6909" spans="1:14" hidden="1" x14ac:dyDescent="0.35">
      <c r="A6909" t="s">
        <v>19003</v>
      </c>
      <c r="B6909" t="s">
        <v>16</v>
      </c>
      <c r="C6909" t="s">
        <v>57</v>
      </c>
      <c r="D6909" t="s">
        <v>89</v>
      </c>
      <c r="E6909" s="1">
        <v>43782</v>
      </c>
      <c r="F6909" s="1">
        <v>43992</v>
      </c>
      <c r="H6909" s="1">
        <v>43992</v>
      </c>
      <c r="I6909">
        <f>E6909-H6909</f>
        <v>-210</v>
      </c>
      <c r="J6909" t="s">
        <v>46</v>
      </c>
      <c r="K6909" t="s">
        <v>19004</v>
      </c>
      <c r="L6909" t="s">
        <v>55</v>
      </c>
      <c r="M6909">
        <v>23124.52836</v>
      </c>
      <c r="N6909">
        <v>389</v>
      </c>
    </row>
    <row r="6910" spans="1:14" x14ac:dyDescent="0.35">
      <c r="A6910" t="s">
        <v>18817</v>
      </c>
      <c r="B6910" t="s">
        <v>26</v>
      </c>
      <c r="C6910" t="s">
        <v>57</v>
      </c>
      <c r="D6910" t="s">
        <v>89</v>
      </c>
      <c r="E6910" s="1">
        <v>44077</v>
      </c>
      <c r="F6910" s="1">
        <v>44006</v>
      </c>
      <c r="H6910" s="1">
        <v>44006</v>
      </c>
      <c r="I6910">
        <f>E6910-H6910</f>
        <v>71</v>
      </c>
      <c r="J6910" t="s">
        <v>34</v>
      </c>
      <c r="K6910" t="s">
        <v>1958</v>
      </c>
      <c r="L6910" t="s">
        <v>31</v>
      </c>
      <c r="M6910">
        <v>8147.3862099999997</v>
      </c>
      <c r="N6910">
        <v>457</v>
      </c>
    </row>
    <row r="6911" spans="1:14" hidden="1" x14ac:dyDescent="0.35">
      <c r="A6911" t="s">
        <v>19008</v>
      </c>
      <c r="B6911" t="s">
        <v>16</v>
      </c>
      <c r="C6911" t="s">
        <v>57</v>
      </c>
      <c r="D6911" t="s">
        <v>89</v>
      </c>
      <c r="E6911" s="1">
        <v>43450</v>
      </c>
      <c r="F6911" s="1">
        <v>43992</v>
      </c>
      <c r="H6911" s="1">
        <v>43992</v>
      </c>
      <c r="I6911">
        <f>E6911-H6911</f>
        <v>-542</v>
      </c>
      <c r="J6911" t="s">
        <v>34</v>
      </c>
      <c r="K6911" t="s">
        <v>19010</v>
      </c>
      <c r="L6911" t="s">
        <v>60</v>
      </c>
      <c r="M6911">
        <v>3277.399496</v>
      </c>
      <c r="N6911">
        <v>203</v>
      </c>
    </row>
    <row r="6912" spans="1:14" hidden="1" x14ac:dyDescent="0.35">
      <c r="A6912" t="s">
        <v>19011</v>
      </c>
      <c r="B6912" t="s">
        <v>16</v>
      </c>
      <c r="C6912" t="s">
        <v>18</v>
      </c>
      <c r="D6912" t="s">
        <v>45</v>
      </c>
      <c r="E6912" s="1">
        <v>44288</v>
      </c>
      <c r="F6912" s="1">
        <v>43992</v>
      </c>
      <c r="H6912" s="1">
        <v>43992</v>
      </c>
      <c r="I6912">
        <f>E6912-H6912</f>
        <v>296</v>
      </c>
      <c r="J6912" t="s">
        <v>34</v>
      </c>
      <c r="K6912" t="s">
        <v>17089</v>
      </c>
      <c r="L6912" t="s">
        <v>55</v>
      </c>
      <c r="M6912">
        <v>16657.250650000002</v>
      </c>
      <c r="N6912">
        <v>360</v>
      </c>
    </row>
    <row r="6913" spans="1:14" hidden="1" x14ac:dyDescent="0.35">
      <c r="A6913" t="s">
        <v>19013</v>
      </c>
      <c r="B6913" t="s">
        <v>16</v>
      </c>
      <c r="C6913" t="s">
        <v>37</v>
      </c>
      <c r="D6913" t="s">
        <v>89</v>
      </c>
      <c r="E6913" s="1">
        <v>44398</v>
      </c>
      <c r="F6913" s="1">
        <v>43992</v>
      </c>
      <c r="H6913" s="1">
        <v>43992</v>
      </c>
      <c r="I6913">
        <f>E6913-H6913</f>
        <v>406</v>
      </c>
      <c r="J6913" t="s">
        <v>46</v>
      </c>
      <c r="K6913" t="s">
        <v>19015</v>
      </c>
      <c r="L6913" t="s">
        <v>64</v>
      </c>
      <c r="M6913">
        <v>9259.8327910000007</v>
      </c>
      <c r="N6913">
        <v>229</v>
      </c>
    </row>
    <row r="6914" spans="1:14" hidden="1" x14ac:dyDescent="0.35">
      <c r="A6914" t="s">
        <v>19016</v>
      </c>
      <c r="B6914" t="s">
        <v>16</v>
      </c>
      <c r="C6914" t="s">
        <v>57</v>
      </c>
      <c r="D6914" t="s">
        <v>23</v>
      </c>
      <c r="E6914" t="s">
        <v>19017</v>
      </c>
      <c r="F6914" s="1">
        <v>43992</v>
      </c>
      <c r="H6914" s="1">
        <v>43992</v>
      </c>
      <c r="I6914" t="e">
        <f>E6914-H6914</f>
        <v>#VALUE!</v>
      </c>
      <c r="J6914" t="s">
        <v>46</v>
      </c>
      <c r="K6914" t="s">
        <v>19018</v>
      </c>
      <c r="L6914" t="s">
        <v>64</v>
      </c>
      <c r="M6914">
        <v>23353.965749999999</v>
      </c>
      <c r="N6914">
        <v>406</v>
      </c>
    </row>
    <row r="6915" spans="1:14" x14ac:dyDescent="0.35">
      <c r="A6915" t="s">
        <v>18819</v>
      </c>
      <c r="B6915" t="s">
        <v>26</v>
      </c>
      <c r="C6915" t="s">
        <v>48</v>
      </c>
      <c r="D6915" t="s">
        <v>45</v>
      </c>
      <c r="E6915" s="1">
        <v>43999</v>
      </c>
      <c r="F6915" s="1">
        <v>44006</v>
      </c>
      <c r="H6915" s="1">
        <v>44006</v>
      </c>
      <c r="I6915">
        <f>E6915-H6915</f>
        <v>-7</v>
      </c>
      <c r="J6915" t="s">
        <v>24</v>
      </c>
      <c r="K6915" t="s">
        <v>18821</v>
      </c>
      <c r="L6915" t="s">
        <v>31</v>
      </c>
      <c r="M6915">
        <v>9777.6948279999997</v>
      </c>
      <c r="N6915">
        <v>305</v>
      </c>
    </row>
    <row r="6916" spans="1:14" hidden="1" x14ac:dyDescent="0.35">
      <c r="A6916" t="s">
        <v>19021</v>
      </c>
      <c r="B6916" t="s">
        <v>16</v>
      </c>
      <c r="C6916" t="s">
        <v>18</v>
      </c>
      <c r="D6916" t="s">
        <v>45</v>
      </c>
      <c r="E6916" s="1">
        <v>44785</v>
      </c>
      <c r="F6916" s="1">
        <v>43992</v>
      </c>
      <c r="H6916" s="1">
        <v>43992</v>
      </c>
      <c r="I6916">
        <f>E6916-H6916</f>
        <v>793</v>
      </c>
      <c r="J6916" t="s">
        <v>46</v>
      </c>
      <c r="K6916" t="s">
        <v>19023</v>
      </c>
      <c r="L6916" t="s">
        <v>31</v>
      </c>
      <c r="M6916">
        <v>43484.928760000003</v>
      </c>
      <c r="N6916">
        <v>250</v>
      </c>
    </row>
    <row r="6917" spans="1:14" hidden="1" x14ac:dyDescent="0.35">
      <c r="A6917" t="s">
        <v>19024</v>
      </c>
      <c r="B6917" t="s">
        <v>16</v>
      </c>
      <c r="C6917" t="s">
        <v>57</v>
      </c>
      <c r="D6917" t="s">
        <v>89</v>
      </c>
      <c r="E6917" s="1">
        <v>43655</v>
      </c>
      <c r="F6917" s="1">
        <v>43992</v>
      </c>
      <c r="H6917" s="1">
        <v>43992</v>
      </c>
      <c r="I6917">
        <f>E6917-H6917</f>
        <v>-337</v>
      </c>
      <c r="J6917" t="s">
        <v>46</v>
      </c>
      <c r="K6917" t="s">
        <v>19026</v>
      </c>
      <c r="L6917" t="s">
        <v>55</v>
      </c>
      <c r="M6917">
        <v>13211.337030000001</v>
      </c>
      <c r="N6917">
        <v>104</v>
      </c>
    </row>
    <row r="6918" spans="1:14" x14ac:dyDescent="0.35">
      <c r="A6918" t="s">
        <v>18822</v>
      </c>
      <c r="B6918" t="s">
        <v>26</v>
      </c>
      <c r="C6918" t="s">
        <v>73</v>
      </c>
      <c r="D6918" t="s">
        <v>33</v>
      </c>
      <c r="E6918" s="1">
        <v>45105</v>
      </c>
      <c r="F6918" s="1">
        <v>44006</v>
      </c>
      <c r="H6918" s="1">
        <v>44006</v>
      </c>
      <c r="I6918">
        <f>E6918-H6918</f>
        <v>1099</v>
      </c>
      <c r="J6918" t="s">
        <v>34</v>
      </c>
      <c r="K6918" t="s">
        <v>18824</v>
      </c>
      <c r="L6918" t="s">
        <v>55</v>
      </c>
      <c r="M6918">
        <v>55674.081700000002</v>
      </c>
      <c r="N6918">
        <v>497</v>
      </c>
    </row>
    <row r="6919" spans="1:14" x14ac:dyDescent="0.35">
      <c r="A6919" t="s">
        <v>18831</v>
      </c>
      <c r="B6919" t="s">
        <v>26</v>
      </c>
      <c r="C6919" t="s">
        <v>57</v>
      </c>
      <c r="D6919" t="s">
        <v>23</v>
      </c>
      <c r="E6919" s="1">
        <v>44639</v>
      </c>
      <c r="F6919" s="1">
        <v>44004</v>
      </c>
      <c r="H6919" s="1">
        <v>44004</v>
      </c>
      <c r="I6919">
        <f>E6919-H6919</f>
        <v>635</v>
      </c>
      <c r="J6919" t="s">
        <v>34</v>
      </c>
      <c r="K6919" t="s">
        <v>18832</v>
      </c>
      <c r="L6919" t="s">
        <v>64</v>
      </c>
      <c r="M6919">
        <v>13859.92699</v>
      </c>
      <c r="N6919">
        <v>486</v>
      </c>
    </row>
    <row r="6920" spans="1:14" x14ac:dyDescent="0.35">
      <c r="A6920" t="s">
        <v>18833</v>
      </c>
      <c r="B6920" t="s">
        <v>26</v>
      </c>
      <c r="C6920" t="s">
        <v>28</v>
      </c>
      <c r="D6920" t="s">
        <v>89</v>
      </c>
      <c r="E6920" s="1">
        <v>44873</v>
      </c>
      <c r="F6920" s="1">
        <v>44004</v>
      </c>
      <c r="H6920" s="1">
        <v>44004</v>
      </c>
      <c r="I6920">
        <f>E6920-H6920</f>
        <v>869</v>
      </c>
      <c r="J6920" t="s">
        <v>24</v>
      </c>
      <c r="K6920" t="s">
        <v>18835</v>
      </c>
      <c r="L6920" t="s">
        <v>31</v>
      </c>
      <c r="M6920">
        <v>18488.986420000001</v>
      </c>
      <c r="N6920">
        <v>361</v>
      </c>
    </row>
    <row r="6921" spans="1:14" x14ac:dyDescent="0.35">
      <c r="A6921" t="s">
        <v>18838</v>
      </c>
      <c r="B6921" t="s">
        <v>26</v>
      </c>
      <c r="C6921" t="s">
        <v>48</v>
      </c>
      <c r="D6921" t="s">
        <v>51</v>
      </c>
      <c r="E6921" s="1">
        <v>44231</v>
      </c>
      <c r="F6921" s="1">
        <v>44004</v>
      </c>
      <c r="H6921" s="1">
        <v>44004</v>
      </c>
      <c r="I6921">
        <f>E6921-H6921</f>
        <v>227</v>
      </c>
      <c r="J6921" t="s">
        <v>34</v>
      </c>
      <c r="K6921" t="s">
        <v>4279</v>
      </c>
      <c r="L6921" t="s">
        <v>21</v>
      </c>
      <c r="M6921">
        <v>12709.21096</v>
      </c>
      <c r="N6921">
        <v>485</v>
      </c>
    </row>
    <row r="6922" spans="1:14" x14ac:dyDescent="0.35">
      <c r="A6922" t="s">
        <v>18840</v>
      </c>
      <c r="B6922" t="s">
        <v>26</v>
      </c>
      <c r="C6922" t="s">
        <v>37</v>
      </c>
      <c r="D6922" t="s">
        <v>23</v>
      </c>
      <c r="E6922" s="1">
        <v>44433</v>
      </c>
      <c r="F6922" s="1">
        <v>44004</v>
      </c>
      <c r="H6922" s="1">
        <v>44004</v>
      </c>
      <c r="I6922">
        <f>E6922-H6922</f>
        <v>429</v>
      </c>
      <c r="J6922" t="s">
        <v>34</v>
      </c>
      <c r="K6922" t="s">
        <v>18842</v>
      </c>
      <c r="L6922" t="s">
        <v>55</v>
      </c>
      <c r="M6922">
        <v>12239.295029999999</v>
      </c>
      <c r="N6922">
        <v>443</v>
      </c>
    </row>
    <row r="6923" spans="1:14" x14ac:dyDescent="0.35">
      <c r="A6923" t="s">
        <v>18849</v>
      </c>
      <c r="B6923" t="s">
        <v>26</v>
      </c>
      <c r="C6923" t="s">
        <v>37</v>
      </c>
      <c r="D6923" t="s">
        <v>33</v>
      </c>
      <c r="E6923" s="1">
        <v>45047</v>
      </c>
      <c r="F6923" s="1">
        <v>44003</v>
      </c>
      <c r="H6923" s="1">
        <v>44003</v>
      </c>
      <c r="I6923">
        <f>E6923-H6923</f>
        <v>1044</v>
      </c>
      <c r="J6923" t="s">
        <v>46</v>
      </c>
      <c r="K6923" t="s">
        <v>7896</v>
      </c>
      <c r="L6923" t="s">
        <v>21</v>
      </c>
      <c r="M6923">
        <v>20014.065190000001</v>
      </c>
      <c r="N6923">
        <v>180</v>
      </c>
    </row>
    <row r="6924" spans="1:14" hidden="1" x14ac:dyDescent="0.35">
      <c r="A6924" t="s">
        <v>19044</v>
      </c>
      <c r="B6924" t="s">
        <v>16</v>
      </c>
      <c r="C6924" t="s">
        <v>73</v>
      </c>
      <c r="D6924" t="s">
        <v>23</v>
      </c>
      <c r="E6924" s="1">
        <v>44800</v>
      </c>
      <c r="F6924" s="1">
        <v>43990</v>
      </c>
      <c r="H6924" s="1">
        <v>43990</v>
      </c>
      <c r="I6924">
        <f>E6924-H6924</f>
        <v>810</v>
      </c>
      <c r="J6924" t="s">
        <v>34</v>
      </c>
      <c r="K6924" t="s">
        <v>19046</v>
      </c>
      <c r="L6924" t="s">
        <v>55</v>
      </c>
      <c r="M6924">
        <v>9413.0534250000001</v>
      </c>
      <c r="N6924">
        <v>220</v>
      </c>
    </row>
    <row r="6925" spans="1:14" x14ac:dyDescent="0.35">
      <c r="A6925" t="s">
        <v>18855</v>
      </c>
      <c r="B6925" t="s">
        <v>26</v>
      </c>
      <c r="C6925" t="s">
        <v>57</v>
      </c>
      <c r="D6925" t="s">
        <v>51</v>
      </c>
      <c r="E6925" s="1">
        <v>43814</v>
      </c>
      <c r="F6925" s="1">
        <v>44002</v>
      </c>
      <c r="H6925" s="1">
        <v>44002</v>
      </c>
      <c r="I6925">
        <f>E6925-H6925</f>
        <v>-188</v>
      </c>
      <c r="J6925" t="s">
        <v>46</v>
      </c>
      <c r="K6925" t="s">
        <v>18857</v>
      </c>
      <c r="L6925" t="s">
        <v>64</v>
      </c>
      <c r="M6925">
        <v>34725.945240000001</v>
      </c>
      <c r="N6925">
        <v>460</v>
      </c>
    </row>
    <row r="6926" spans="1:14" hidden="1" x14ac:dyDescent="0.35">
      <c r="A6926" t="s">
        <v>19050</v>
      </c>
      <c r="B6926" t="s">
        <v>16</v>
      </c>
      <c r="C6926" t="s">
        <v>48</v>
      </c>
      <c r="D6926" t="s">
        <v>33</v>
      </c>
      <c r="E6926" t="s">
        <v>19051</v>
      </c>
      <c r="F6926" s="1">
        <v>43990</v>
      </c>
      <c r="H6926" s="1">
        <v>43990</v>
      </c>
      <c r="I6926" t="e">
        <f>E6926-H6926</f>
        <v>#VALUE!</v>
      </c>
      <c r="J6926" t="s">
        <v>24</v>
      </c>
      <c r="K6926" t="s">
        <v>19053</v>
      </c>
      <c r="L6926" t="s">
        <v>21</v>
      </c>
      <c r="M6926">
        <v>3669.66266</v>
      </c>
      <c r="N6926">
        <v>264</v>
      </c>
    </row>
    <row r="6927" spans="1:14" x14ac:dyDescent="0.35">
      <c r="A6927" t="s">
        <v>18861</v>
      </c>
      <c r="B6927" t="s">
        <v>26</v>
      </c>
      <c r="C6927" t="s">
        <v>57</v>
      </c>
      <c r="D6927" t="s">
        <v>45</v>
      </c>
      <c r="E6927" s="1">
        <v>44590</v>
      </c>
      <c r="F6927" s="1">
        <v>44002</v>
      </c>
      <c r="H6927" s="1">
        <v>44002</v>
      </c>
      <c r="I6927">
        <f>E6927-H6927</f>
        <v>588</v>
      </c>
      <c r="J6927" t="s">
        <v>24</v>
      </c>
      <c r="K6927" t="s">
        <v>18863</v>
      </c>
      <c r="L6927" t="s">
        <v>64</v>
      </c>
      <c r="M6927">
        <v>21372.852169999998</v>
      </c>
      <c r="N6927">
        <v>332</v>
      </c>
    </row>
    <row r="6928" spans="1:14" x14ac:dyDescent="0.35">
      <c r="A6928" t="s">
        <v>18864</v>
      </c>
      <c r="B6928" t="s">
        <v>26</v>
      </c>
      <c r="C6928" t="s">
        <v>48</v>
      </c>
      <c r="D6928" t="s">
        <v>23</v>
      </c>
      <c r="E6928" s="1">
        <v>44260</v>
      </c>
      <c r="F6928" s="1">
        <v>44002</v>
      </c>
      <c r="H6928" s="1">
        <v>44002</v>
      </c>
      <c r="I6928">
        <f>E6928-H6928</f>
        <v>258</v>
      </c>
      <c r="J6928" t="s">
        <v>34</v>
      </c>
      <c r="K6928" t="s">
        <v>11171</v>
      </c>
      <c r="L6928" t="s">
        <v>31</v>
      </c>
      <c r="M6928">
        <v>23213.784520000001</v>
      </c>
      <c r="N6928">
        <v>356</v>
      </c>
    </row>
    <row r="6929" spans="1:14" hidden="1" x14ac:dyDescent="0.35">
      <c r="A6929" t="s">
        <v>19059</v>
      </c>
      <c r="B6929" t="s">
        <v>16</v>
      </c>
      <c r="C6929" t="s">
        <v>37</v>
      </c>
      <c r="D6929" t="s">
        <v>33</v>
      </c>
      <c r="E6929" s="1">
        <v>44924</v>
      </c>
      <c r="F6929" s="1">
        <v>43989</v>
      </c>
      <c r="H6929" s="1">
        <v>43989</v>
      </c>
      <c r="I6929">
        <f>E6929-H6929</f>
        <v>935</v>
      </c>
      <c r="J6929" t="s">
        <v>34</v>
      </c>
      <c r="K6929" t="s">
        <v>19061</v>
      </c>
      <c r="L6929" t="s">
        <v>55</v>
      </c>
      <c r="M6929">
        <v>922.33269819999998</v>
      </c>
      <c r="N6929">
        <v>329</v>
      </c>
    </row>
    <row r="6930" spans="1:14" x14ac:dyDescent="0.35">
      <c r="A6930" t="s">
        <v>11470</v>
      </c>
      <c r="B6930" t="s">
        <v>26</v>
      </c>
      <c r="C6930" t="s">
        <v>37</v>
      </c>
      <c r="D6930" t="s">
        <v>23</v>
      </c>
      <c r="E6930" s="1">
        <v>43999</v>
      </c>
      <c r="F6930" s="1">
        <v>44002</v>
      </c>
      <c r="H6930" s="1">
        <v>44002</v>
      </c>
      <c r="I6930">
        <f>E6930-H6930</f>
        <v>-3</v>
      </c>
      <c r="J6930" t="s">
        <v>24</v>
      </c>
      <c r="K6930" t="s">
        <v>18866</v>
      </c>
      <c r="L6930" t="s">
        <v>60</v>
      </c>
      <c r="M6930">
        <v>20560.855759999999</v>
      </c>
      <c r="N6930">
        <v>366</v>
      </c>
    </row>
    <row r="6931" spans="1:14" x14ac:dyDescent="0.35">
      <c r="A6931" t="s">
        <v>18875</v>
      </c>
      <c r="B6931" t="s">
        <v>26</v>
      </c>
      <c r="C6931" t="s">
        <v>57</v>
      </c>
      <c r="D6931" t="s">
        <v>89</v>
      </c>
      <c r="E6931" s="1">
        <v>44486</v>
      </c>
      <c r="F6931" s="1">
        <v>44001</v>
      </c>
      <c r="H6931" s="1">
        <v>44001</v>
      </c>
      <c r="I6931">
        <f>E6931-H6931</f>
        <v>485</v>
      </c>
      <c r="J6931" t="s">
        <v>46</v>
      </c>
      <c r="K6931" t="s">
        <v>12491</v>
      </c>
      <c r="L6931" t="s">
        <v>64</v>
      </c>
      <c r="M6931">
        <v>1810.513152</v>
      </c>
      <c r="N6931">
        <v>388</v>
      </c>
    </row>
    <row r="6932" spans="1:14" hidden="1" x14ac:dyDescent="0.35">
      <c r="A6932" t="s">
        <v>19066</v>
      </c>
      <c r="B6932" t="s">
        <v>16</v>
      </c>
      <c r="C6932" t="s">
        <v>48</v>
      </c>
      <c r="D6932" t="s">
        <v>45</v>
      </c>
      <c r="E6932" s="1">
        <v>43437</v>
      </c>
      <c r="F6932" s="1">
        <v>43989</v>
      </c>
      <c r="H6932" s="1">
        <v>43989</v>
      </c>
      <c r="I6932">
        <f>E6932-H6932</f>
        <v>-552</v>
      </c>
      <c r="J6932" t="s">
        <v>34</v>
      </c>
      <c r="K6932" t="s">
        <v>19068</v>
      </c>
      <c r="L6932" t="s">
        <v>64</v>
      </c>
      <c r="M6932">
        <v>34421.145109999998</v>
      </c>
      <c r="N6932">
        <v>386</v>
      </c>
    </row>
    <row r="6933" spans="1:14" x14ac:dyDescent="0.35">
      <c r="A6933" t="s">
        <v>18877</v>
      </c>
      <c r="B6933" t="s">
        <v>26</v>
      </c>
      <c r="C6933" t="s">
        <v>48</v>
      </c>
      <c r="D6933" t="s">
        <v>45</v>
      </c>
      <c r="E6933" s="1">
        <v>44549</v>
      </c>
      <c r="F6933" s="1">
        <v>44001</v>
      </c>
      <c r="H6933" s="1">
        <v>44001</v>
      </c>
      <c r="I6933">
        <f>E6933-H6933</f>
        <v>548</v>
      </c>
      <c r="J6933" t="s">
        <v>46</v>
      </c>
      <c r="K6933" t="s">
        <v>18879</v>
      </c>
      <c r="L6933" t="s">
        <v>31</v>
      </c>
      <c r="M6933">
        <v>28838.982680000001</v>
      </c>
      <c r="N6933">
        <v>174</v>
      </c>
    </row>
    <row r="6934" spans="1:14" hidden="1" x14ac:dyDescent="0.35">
      <c r="A6934" t="s">
        <v>19072</v>
      </c>
      <c r="B6934" t="s">
        <v>16</v>
      </c>
      <c r="C6934" t="s">
        <v>48</v>
      </c>
      <c r="D6934" t="s">
        <v>89</v>
      </c>
      <c r="E6934" s="1">
        <v>44329</v>
      </c>
      <c r="F6934" s="1">
        <v>43988</v>
      </c>
      <c r="H6934" s="1">
        <v>43988</v>
      </c>
      <c r="I6934">
        <f>E6934-H6934</f>
        <v>341</v>
      </c>
      <c r="J6934" t="s">
        <v>46</v>
      </c>
      <c r="K6934" t="s">
        <v>19074</v>
      </c>
      <c r="L6934" t="s">
        <v>64</v>
      </c>
      <c r="M6934">
        <v>1017.14643</v>
      </c>
      <c r="N6934">
        <v>499</v>
      </c>
    </row>
    <row r="6935" spans="1:14" hidden="1" x14ac:dyDescent="0.35">
      <c r="A6935" t="s">
        <v>19075</v>
      </c>
      <c r="B6935" t="s">
        <v>16</v>
      </c>
      <c r="C6935" t="s">
        <v>18</v>
      </c>
      <c r="D6935" t="s">
        <v>23</v>
      </c>
      <c r="E6935" s="1">
        <v>43656</v>
      </c>
      <c r="F6935" s="1">
        <v>43988</v>
      </c>
      <c r="H6935" s="1">
        <v>43988</v>
      </c>
      <c r="I6935">
        <f>E6935-H6935</f>
        <v>-332</v>
      </c>
      <c r="J6935" t="s">
        <v>34</v>
      </c>
      <c r="K6935" t="s">
        <v>6068</v>
      </c>
      <c r="L6935" t="s">
        <v>21</v>
      </c>
      <c r="M6935">
        <v>50357.929479999999</v>
      </c>
      <c r="N6935">
        <v>447</v>
      </c>
    </row>
    <row r="6936" spans="1:14" x14ac:dyDescent="0.35">
      <c r="A6936" t="s">
        <v>1041</v>
      </c>
      <c r="B6936" t="s">
        <v>26</v>
      </c>
      <c r="C6936" t="s">
        <v>28</v>
      </c>
      <c r="D6936" t="s">
        <v>33</v>
      </c>
      <c r="E6936" s="1">
        <v>43886</v>
      </c>
      <c r="F6936" s="1">
        <v>44001</v>
      </c>
      <c r="H6936" s="1">
        <v>44001</v>
      </c>
      <c r="I6936">
        <f>E6936-H6936</f>
        <v>-115</v>
      </c>
      <c r="J6936" t="s">
        <v>34</v>
      </c>
      <c r="K6936" t="s">
        <v>18880</v>
      </c>
      <c r="L6936" t="s">
        <v>21</v>
      </c>
      <c r="M6936">
        <v>33872.057130000001</v>
      </c>
      <c r="N6936">
        <v>359</v>
      </c>
    </row>
    <row r="6937" spans="1:14" hidden="1" x14ac:dyDescent="0.35">
      <c r="A6937" t="s">
        <v>19080</v>
      </c>
      <c r="B6937" t="s">
        <v>16</v>
      </c>
      <c r="C6937" t="s">
        <v>73</v>
      </c>
      <c r="D6937" t="s">
        <v>89</v>
      </c>
      <c r="E6937" s="1">
        <v>43555</v>
      </c>
      <c r="F6937" s="1">
        <v>43988</v>
      </c>
      <c r="H6937" s="1">
        <v>43988</v>
      </c>
      <c r="I6937">
        <f>E6937-H6937</f>
        <v>-433</v>
      </c>
      <c r="J6937" t="s">
        <v>34</v>
      </c>
      <c r="K6937" t="s">
        <v>19082</v>
      </c>
      <c r="L6937" t="s">
        <v>55</v>
      </c>
      <c r="M6937">
        <v>32651.211050000002</v>
      </c>
      <c r="N6937">
        <v>396</v>
      </c>
    </row>
    <row r="6938" spans="1:14" hidden="1" x14ac:dyDescent="0.35">
      <c r="A6938" t="s">
        <v>19083</v>
      </c>
      <c r="B6938" t="s">
        <v>16</v>
      </c>
      <c r="C6938" t="s">
        <v>73</v>
      </c>
      <c r="D6938" t="s">
        <v>23</v>
      </c>
      <c r="E6938" s="1">
        <v>44678</v>
      </c>
      <c r="F6938" s="1">
        <v>43988</v>
      </c>
      <c r="H6938" s="1">
        <v>43988</v>
      </c>
      <c r="I6938">
        <f>E6938-H6938</f>
        <v>690</v>
      </c>
      <c r="J6938" t="s">
        <v>46</v>
      </c>
      <c r="K6938" t="s">
        <v>19085</v>
      </c>
      <c r="L6938" t="s">
        <v>60</v>
      </c>
      <c r="M6938">
        <v>21052.999960000001</v>
      </c>
      <c r="N6938">
        <v>166</v>
      </c>
    </row>
    <row r="6939" spans="1:14" x14ac:dyDescent="0.35">
      <c r="A6939" t="s">
        <v>18884</v>
      </c>
      <c r="B6939" t="s">
        <v>26</v>
      </c>
      <c r="C6939" t="s">
        <v>73</v>
      </c>
      <c r="D6939" t="s">
        <v>45</v>
      </c>
      <c r="E6939" s="1">
        <v>43705</v>
      </c>
      <c r="F6939" s="1">
        <v>43999</v>
      </c>
      <c r="H6939" s="1">
        <v>43999</v>
      </c>
      <c r="I6939">
        <f>E6939-H6939</f>
        <v>-294</v>
      </c>
      <c r="J6939" t="s">
        <v>24</v>
      </c>
      <c r="K6939" t="s">
        <v>18886</v>
      </c>
      <c r="L6939" t="s">
        <v>64</v>
      </c>
      <c r="M6939">
        <v>20659.667409999998</v>
      </c>
      <c r="N6939">
        <v>140</v>
      </c>
    </row>
    <row r="6940" spans="1:14" x14ac:dyDescent="0.35">
      <c r="A6940" t="s">
        <v>18896</v>
      </c>
      <c r="B6940" t="s">
        <v>26</v>
      </c>
      <c r="C6940" t="s">
        <v>73</v>
      </c>
      <c r="D6940" t="s">
        <v>33</v>
      </c>
      <c r="E6940" s="1">
        <v>44145</v>
      </c>
      <c r="F6940" s="1">
        <v>43999</v>
      </c>
      <c r="H6940" s="1">
        <v>43999</v>
      </c>
      <c r="I6940">
        <f>E6940-H6940</f>
        <v>146</v>
      </c>
      <c r="J6940" t="s">
        <v>34</v>
      </c>
      <c r="K6940" t="s">
        <v>18898</v>
      </c>
      <c r="L6940" t="s">
        <v>60</v>
      </c>
      <c r="M6940">
        <v>57692.611069999999</v>
      </c>
      <c r="N6940">
        <v>439</v>
      </c>
    </row>
    <row r="6941" spans="1:14" x14ac:dyDescent="0.35">
      <c r="A6941" t="s">
        <v>18901</v>
      </c>
      <c r="B6941" t="s">
        <v>26</v>
      </c>
      <c r="C6941" t="s">
        <v>48</v>
      </c>
      <c r="D6941" t="s">
        <v>45</v>
      </c>
      <c r="E6941" s="1">
        <v>43652</v>
      </c>
      <c r="F6941" s="1">
        <v>43998</v>
      </c>
      <c r="H6941" s="1">
        <v>43998</v>
      </c>
      <c r="I6941">
        <f>E6941-H6941</f>
        <v>-346</v>
      </c>
      <c r="J6941" t="s">
        <v>24</v>
      </c>
      <c r="K6941" t="s">
        <v>18902</v>
      </c>
      <c r="L6941" t="s">
        <v>55</v>
      </c>
      <c r="M6941">
        <v>17333.242320000001</v>
      </c>
      <c r="N6941">
        <v>336</v>
      </c>
    </row>
    <row r="6942" spans="1:14" hidden="1" x14ac:dyDescent="0.35">
      <c r="A6942" t="s">
        <v>19095</v>
      </c>
      <c r="B6942" t="s">
        <v>16</v>
      </c>
      <c r="C6942" t="s">
        <v>57</v>
      </c>
      <c r="D6942" t="s">
        <v>33</v>
      </c>
      <c r="E6942" s="1">
        <v>44538</v>
      </c>
      <c r="F6942" s="1">
        <v>43987</v>
      </c>
      <c r="H6942" s="1">
        <v>43987</v>
      </c>
      <c r="I6942">
        <f>E6942-H6942</f>
        <v>551</v>
      </c>
      <c r="J6942" t="s">
        <v>46</v>
      </c>
      <c r="K6942" t="s">
        <v>19097</v>
      </c>
      <c r="L6942" t="s">
        <v>55</v>
      </c>
      <c r="M6942">
        <v>29382.0167</v>
      </c>
      <c r="N6942">
        <v>495</v>
      </c>
    </row>
    <row r="6943" spans="1:14" x14ac:dyDescent="0.35">
      <c r="A6943" t="s">
        <v>18911</v>
      </c>
      <c r="B6943" t="s">
        <v>26</v>
      </c>
      <c r="C6943" t="s">
        <v>37</v>
      </c>
      <c r="D6943" t="s">
        <v>45</v>
      </c>
      <c r="E6943" s="1">
        <v>44431</v>
      </c>
      <c r="F6943" s="1">
        <v>43998</v>
      </c>
      <c r="H6943" s="1">
        <v>43998</v>
      </c>
      <c r="I6943">
        <f>E6943-H6943</f>
        <v>433</v>
      </c>
      <c r="J6943" t="s">
        <v>34</v>
      </c>
      <c r="K6943" t="s">
        <v>18913</v>
      </c>
      <c r="L6943" t="s">
        <v>60</v>
      </c>
      <c r="M6943">
        <v>16360.81753</v>
      </c>
      <c r="N6943">
        <v>384</v>
      </c>
    </row>
    <row r="6944" spans="1:14" x14ac:dyDescent="0.35">
      <c r="A6944" t="s">
        <v>18916</v>
      </c>
      <c r="B6944" t="s">
        <v>26</v>
      </c>
      <c r="C6944" t="s">
        <v>18</v>
      </c>
      <c r="D6944" t="s">
        <v>33</v>
      </c>
      <c r="E6944" t="s">
        <v>18917</v>
      </c>
      <c r="F6944" s="1">
        <v>43997</v>
      </c>
      <c r="H6944" s="1">
        <v>43997</v>
      </c>
      <c r="I6944" t="e">
        <f>E6944-H6944</f>
        <v>#VALUE!</v>
      </c>
      <c r="J6944" t="s">
        <v>24</v>
      </c>
      <c r="K6944" t="s">
        <v>18919</v>
      </c>
      <c r="L6944" t="s">
        <v>60</v>
      </c>
      <c r="M6944">
        <v>59588.144939999998</v>
      </c>
      <c r="N6944">
        <v>466</v>
      </c>
    </row>
    <row r="6945" spans="1:14" x14ac:dyDescent="0.35">
      <c r="A6945" t="s">
        <v>18924</v>
      </c>
      <c r="B6945" t="s">
        <v>26</v>
      </c>
      <c r="C6945" t="s">
        <v>73</v>
      </c>
      <c r="D6945" t="s">
        <v>89</v>
      </c>
      <c r="E6945" s="1">
        <v>45157</v>
      </c>
      <c r="F6945" s="1">
        <v>43997</v>
      </c>
      <c r="H6945" s="1">
        <v>43997</v>
      </c>
      <c r="I6945">
        <f>E6945-H6945</f>
        <v>1160</v>
      </c>
      <c r="J6945" t="s">
        <v>46</v>
      </c>
      <c r="K6945" t="s">
        <v>2535</v>
      </c>
      <c r="L6945" t="s">
        <v>64</v>
      </c>
      <c r="M6945">
        <v>8352.1184300000004</v>
      </c>
      <c r="N6945">
        <v>285</v>
      </c>
    </row>
    <row r="6946" spans="1:14" x14ac:dyDescent="0.35">
      <c r="A6946" t="s">
        <v>18926</v>
      </c>
      <c r="B6946" t="s">
        <v>26</v>
      </c>
      <c r="C6946" t="s">
        <v>57</v>
      </c>
      <c r="D6946" t="s">
        <v>45</v>
      </c>
      <c r="E6946" s="1">
        <v>44437</v>
      </c>
      <c r="F6946" s="1">
        <v>43997</v>
      </c>
      <c r="H6946" s="1">
        <v>43997</v>
      </c>
      <c r="I6946">
        <f>E6946-H6946</f>
        <v>440</v>
      </c>
      <c r="J6946" t="s">
        <v>34</v>
      </c>
      <c r="K6946" t="s">
        <v>18928</v>
      </c>
      <c r="L6946" t="s">
        <v>55</v>
      </c>
      <c r="M6946">
        <v>12156.90474</v>
      </c>
      <c r="N6946">
        <v>465</v>
      </c>
    </row>
    <row r="6947" spans="1:14" hidden="1" x14ac:dyDescent="0.35">
      <c r="A6947" t="s">
        <v>19109</v>
      </c>
      <c r="B6947" t="s">
        <v>16</v>
      </c>
      <c r="C6947" t="s">
        <v>48</v>
      </c>
      <c r="D6947" t="s">
        <v>45</v>
      </c>
      <c r="E6947" t="s">
        <v>19110</v>
      </c>
      <c r="F6947" s="1">
        <v>43987</v>
      </c>
      <c r="H6947" s="1">
        <v>43987</v>
      </c>
      <c r="I6947" t="e">
        <f>E6947-H6947</f>
        <v>#VALUE!</v>
      </c>
      <c r="J6947" t="s">
        <v>24</v>
      </c>
      <c r="K6947" t="s">
        <v>19112</v>
      </c>
      <c r="L6947" t="s">
        <v>31</v>
      </c>
      <c r="M6947">
        <v>5769.6761450000004</v>
      </c>
      <c r="N6947">
        <v>193</v>
      </c>
    </row>
    <row r="6948" spans="1:14" x14ac:dyDescent="0.35">
      <c r="A6948" t="s">
        <v>18932</v>
      </c>
      <c r="B6948" t="s">
        <v>26</v>
      </c>
      <c r="C6948" t="s">
        <v>57</v>
      </c>
      <c r="D6948" t="s">
        <v>89</v>
      </c>
      <c r="E6948" s="1">
        <v>44181</v>
      </c>
      <c r="F6948" s="1">
        <v>43996</v>
      </c>
      <c r="H6948" s="1">
        <v>43996</v>
      </c>
      <c r="I6948">
        <f>E6948-H6948</f>
        <v>185</v>
      </c>
      <c r="J6948" t="s">
        <v>34</v>
      </c>
      <c r="K6948" t="s">
        <v>18934</v>
      </c>
      <c r="L6948" t="s">
        <v>60</v>
      </c>
      <c r="M6948">
        <v>16856.819159999999</v>
      </c>
      <c r="N6948">
        <v>109</v>
      </c>
    </row>
    <row r="6949" spans="1:14" hidden="1" x14ac:dyDescent="0.35">
      <c r="A6949" t="s">
        <v>19116</v>
      </c>
      <c r="B6949" t="s">
        <v>16</v>
      </c>
      <c r="C6949" t="s">
        <v>37</v>
      </c>
      <c r="D6949" t="s">
        <v>89</v>
      </c>
      <c r="E6949" s="1">
        <v>43779</v>
      </c>
      <c r="F6949" s="1">
        <v>43986</v>
      </c>
      <c r="H6949" s="1">
        <v>43986</v>
      </c>
      <c r="I6949">
        <f>E6949-H6949</f>
        <v>-207</v>
      </c>
      <c r="J6949" t="s">
        <v>24</v>
      </c>
      <c r="K6949" t="s">
        <v>19118</v>
      </c>
      <c r="L6949" t="s">
        <v>64</v>
      </c>
      <c r="M6949">
        <v>8993.3929200000002</v>
      </c>
      <c r="N6949">
        <v>244</v>
      </c>
    </row>
    <row r="6950" spans="1:14" hidden="1" x14ac:dyDescent="0.35">
      <c r="A6950" t="s">
        <v>19119</v>
      </c>
      <c r="B6950" t="s">
        <v>16</v>
      </c>
      <c r="C6950" t="s">
        <v>18</v>
      </c>
      <c r="D6950" t="s">
        <v>33</v>
      </c>
      <c r="E6950" s="1">
        <v>43482</v>
      </c>
      <c r="F6950" s="1">
        <v>43986</v>
      </c>
      <c r="H6950" s="1">
        <v>43986</v>
      </c>
      <c r="I6950">
        <f>E6950-H6950</f>
        <v>-504</v>
      </c>
      <c r="J6950" t="s">
        <v>46</v>
      </c>
      <c r="K6950" t="s">
        <v>19121</v>
      </c>
      <c r="L6950" t="s">
        <v>55</v>
      </c>
      <c r="M6950">
        <v>11701.50727</v>
      </c>
      <c r="N6950">
        <v>312</v>
      </c>
    </row>
    <row r="6951" spans="1:14" x14ac:dyDescent="0.35">
      <c r="A6951" t="s">
        <v>18937</v>
      </c>
      <c r="B6951" t="s">
        <v>26</v>
      </c>
      <c r="C6951" t="s">
        <v>57</v>
      </c>
      <c r="D6951" t="s">
        <v>45</v>
      </c>
      <c r="E6951" s="1">
        <v>44590</v>
      </c>
      <c r="F6951" s="1">
        <v>43995</v>
      </c>
      <c r="H6951" s="1">
        <v>43995</v>
      </c>
      <c r="I6951">
        <f>E6951-H6951</f>
        <v>595</v>
      </c>
      <c r="J6951" t="s">
        <v>46</v>
      </c>
      <c r="K6951" t="s">
        <v>18939</v>
      </c>
      <c r="L6951" t="s">
        <v>64</v>
      </c>
      <c r="M6951">
        <v>24210.04448</v>
      </c>
      <c r="N6951">
        <v>363</v>
      </c>
    </row>
    <row r="6952" spans="1:14" hidden="1" x14ac:dyDescent="0.35">
      <c r="A6952" t="s">
        <v>19125</v>
      </c>
      <c r="B6952" t="s">
        <v>16</v>
      </c>
      <c r="C6952" t="s">
        <v>48</v>
      </c>
      <c r="D6952" t="s">
        <v>33</v>
      </c>
      <c r="E6952" s="1">
        <v>43817</v>
      </c>
      <c r="F6952" s="1">
        <v>43986</v>
      </c>
      <c r="H6952" s="1">
        <v>43986</v>
      </c>
      <c r="I6952">
        <f>E6952-H6952</f>
        <v>-169</v>
      </c>
      <c r="J6952" t="s">
        <v>34</v>
      </c>
      <c r="K6952" t="s">
        <v>19127</v>
      </c>
      <c r="L6952" t="s">
        <v>21</v>
      </c>
      <c r="M6952">
        <v>7514.7073149999997</v>
      </c>
      <c r="N6952">
        <v>369</v>
      </c>
    </row>
    <row r="6953" spans="1:14" hidden="1" x14ac:dyDescent="0.35">
      <c r="A6953" t="s">
        <v>19128</v>
      </c>
      <c r="B6953" t="s">
        <v>16</v>
      </c>
      <c r="C6953" t="s">
        <v>73</v>
      </c>
      <c r="D6953" t="s">
        <v>51</v>
      </c>
      <c r="E6953" s="1">
        <v>44341</v>
      </c>
      <c r="F6953" s="1">
        <v>43986</v>
      </c>
      <c r="H6953" s="1">
        <v>43986</v>
      </c>
      <c r="I6953">
        <f>E6953-H6953</f>
        <v>355</v>
      </c>
      <c r="J6953" t="s">
        <v>24</v>
      </c>
      <c r="K6953" t="s">
        <v>19130</v>
      </c>
      <c r="L6953" t="s">
        <v>55</v>
      </c>
      <c r="M6953">
        <v>27817.110830000001</v>
      </c>
      <c r="N6953">
        <v>247</v>
      </c>
    </row>
    <row r="6954" spans="1:14" hidden="1" x14ac:dyDescent="0.35">
      <c r="A6954" t="s">
        <v>19131</v>
      </c>
      <c r="B6954" t="s">
        <v>16</v>
      </c>
      <c r="C6954" t="s">
        <v>48</v>
      </c>
      <c r="D6954" t="s">
        <v>23</v>
      </c>
      <c r="E6954" s="1">
        <v>44678</v>
      </c>
      <c r="F6954" s="1">
        <v>43986</v>
      </c>
      <c r="H6954" s="1">
        <v>43986</v>
      </c>
      <c r="I6954">
        <f>E6954-H6954</f>
        <v>692</v>
      </c>
      <c r="J6954" t="s">
        <v>34</v>
      </c>
      <c r="K6954" t="s">
        <v>19133</v>
      </c>
      <c r="L6954" t="s">
        <v>21</v>
      </c>
      <c r="M6954">
        <v>18553.192780000001</v>
      </c>
      <c r="N6954">
        <v>288</v>
      </c>
    </row>
    <row r="6955" spans="1:14" hidden="1" x14ac:dyDescent="0.35">
      <c r="A6955" t="s">
        <v>19134</v>
      </c>
      <c r="B6955" t="s">
        <v>16</v>
      </c>
      <c r="C6955" t="s">
        <v>48</v>
      </c>
      <c r="D6955" t="s">
        <v>45</v>
      </c>
      <c r="E6955" s="1">
        <v>44429</v>
      </c>
      <c r="F6955" s="1">
        <v>43986</v>
      </c>
      <c r="H6955" s="1">
        <v>43986</v>
      </c>
      <c r="I6955">
        <f>E6955-H6955</f>
        <v>443</v>
      </c>
      <c r="J6955" t="s">
        <v>46</v>
      </c>
      <c r="K6955" t="s">
        <v>19136</v>
      </c>
      <c r="L6955" t="s">
        <v>64</v>
      </c>
      <c r="M6955">
        <v>7005.9554889999999</v>
      </c>
      <c r="N6955">
        <v>340</v>
      </c>
    </row>
    <row r="6956" spans="1:14" x14ac:dyDescent="0.35">
      <c r="A6956" t="s">
        <v>18940</v>
      </c>
      <c r="B6956" t="s">
        <v>26</v>
      </c>
      <c r="C6956" t="s">
        <v>37</v>
      </c>
      <c r="D6956" t="s">
        <v>45</v>
      </c>
      <c r="E6956" s="1">
        <v>43453</v>
      </c>
      <c r="F6956" s="1">
        <v>43995</v>
      </c>
      <c r="H6956" s="1">
        <v>43995</v>
      </c>
      <c r="I6956">
        <f>E6956-H6956</f>
        <v>-542</v>
      </c>
      <c r="J6956" t="s">
        <v>24</v>
      </c>
      <c r="K6956" t="s">
        <v>18942</v>
      </c>
      <c r="L6956" t="s">
        <v>31</v>
      </c>
      <c r="M6956">
        <v>18089.911059999999</v>
      </c>
      <c r="N6956">
        <v>141</v>
      </c>
    </row>
    <row r="6957" spans="1:14" hidden="1" x14ac:dyDescent="0.35">
      <c r="A6957" t="s">
        <v>19140</v>
      </c>
      <c r="B6957" t="s">
        <v>16</v>
      </c>
      <c r="C6957" t="s">
        <v>28</v>
      </c>
      <c r="D6957" t="s">
        <v>23</v>
      </c>
      <c r="E6957" s="1">
        <v>43914</v>
      </c>
      <c r="F6957" s="1">
        <v>43986</v>
      </c>
      <c r="H6957" s="1">
        <v>43986</v>
      </c>
      <c r="I6957">
        <f>E6957-H6957</f>
        <v>-72</v>
      </c>
      <c r="J6957" t="s">
        <v>46</v>
      </c>
      <c r="K6957" t="s">
        <v>19142</v>
      </c>
      <c r="L6957" t="s">
        <v>60</v>
      </c>
      <c r="M6957">
        <v>29788.630260000002</v>
      </c>
      <c r="N6957">
        <v>200</v>
      </c>
    </row>
    <row r="6958" spans="1:14" x14ac:dyDescent="0.35">
      <c r="A6958" t="s">
        <v>18945</v>
      </c>
      <c r="B6958" t="s">
        <v>26</v>
      </c>
      <c r="C6958" t="s">
        <v>57</v>
      </c>
      <c r="D6958" t="s">
        <v>23</v>
      </c>
      <c r="E6958" s="1">
        <v>44615</v>
      </c>
      <c r="F6958" s="1">
        <v>43995</v>
      </c>
      <c r="H6958" s="1">
        <v>43995</v>
      </c>
      <c r="I6958">
        <f>E6958-H6958</f>
        <v>620</v>
      </c>
      <c r="J6958" t="s">
        <v>34</v>
      </c>
      <c r="K6958" t="s">
        <v>1504</v>
      </c>
      <c r="L6958" t="s">
        <v>55</v>
      </c>
      <c r="M6958">
        <v>15869.41798</v>
      </c>
      <c r="N6958">
        <v>393</v>
      </c>
    </row>
    <row r="6959" spans="1:14" hidden="1" x14ac:dyDescent="0.35">
      <c r="A6959" t="s">
        <v>19146</v>
      </c>
      <c r="B6959" t="s">
        <v>16</v>
      </c>
      <c r="C6959" t="s">
        <v>57</v>
      </c>
      <c r="D6959" t="s">
        <v>51</v>
      </c>
      <c r="E6959" s="1">
        <v>44743</v>
      </c>
      <c r="F6959" s="1">
        <v>43986</v>
      </c>
      <c r="H6959" s="1">
        <v>43986</v>
      </c>
      <c r="I6959">
        <f>E6959-H6959</f>
        <v>757</v>
      </c>
      <c r="J6959" t="s">
        <v>34</v>
      </c>
      <c r="K6959" t="s">
        <v>19148</v>
      </c>
      <c r="L6959" t="s">
        <v>21</v>
      </c>
      <c r="M6959">
        <v>2744.8889009999998</v>
      </c>
      <c r="N6959">
        <v>153</v>
      </c>
    </row>
    <row r="6960" spans="1:14" x14ac:dyDescent="0.35">
      <c r="A6960" t="s">
        <v>18950</v>
      </c>
      <c r="B6960" t="s">
        <v>26</v>
      </c>
      <c r="C6960" t="s">
        <v>48</v>
      </c>
      <c r="D6960" t="s">
        <v>33</v>
      </c>
      <c r="E6960" s="1">
        <v>44565</v>
      </c>
      <c r="F6960" s="1">
        <v>43995</v>
      </c>
      <c r="H6960" s="1">
        <v>43995</v>
      </c>
      <c r="I6960">
        <f>E6960-H6960</f>
        <v>570</v>
      </c>
      <c r="J6960" t="s">
        <v>34</v>
      </c>
      <c r="K6960" t="s">
        <v>18952</v>
      </c>
      <c r="L6960" t="s">
        <v>31</v>
      </c>
      <c r="M6960">
        <v>23008.579020000001</v>
      </c>
      <c r="N6960">
        <v>401</v>
      </c>
    </row>
    <row r="6961" spans="1:14" hidden="1" x14ac:dyDescent="0.35">
      <c r="A6961" t="s">
        <v>19152</v>
      </c>
      <c r="B6961" t="s">
        <v>16</v>
      </c>
      <c r="C6961" t="s">
        <v>48</v>
      </c>
      <c r="D6961" t="s">
        <v>89</v>
      </c>
      <c r="E6961" s="1">
        <v>43891</v>
      </c>
      <c r="F6961" s="1">
        <v>43985</v>
      </c>
      <c r="H6961" s="1">
        <v>43985</v>
      </c>
      <c r="I6961">
        <f>E6961-H6961</f>
        <v>-94</v>
      </c>
      <c r="J6961" t="s">
        <v>34</v>
      </c>
      <c r="K6961" t="s">
        <v>19154</v>
      </c>
      <c r="L6961" t="s">
        <v>21</v>
      </c>
      <c r="M6961">
        <v>24984.117149999998</v>
      </c>
      <c r="N6961">
        <v>114</v>
      </c>
    </row>
    <row r="6962" spans="1:14" hidden="1" x14ac:dyDescent="0.35">
      <c r="A6962" t="s">
        <v>19155</v>
      </c>
      <c r="B6962" t="s">
        <v>16</v>
      </c>
      <c r="C6962" t="s">
        <v>28</v>
      </c>
      <c r="D6962" t="s">
        <v>33</v>
      </c>
      <c r="E6962" s="1">
        <v>43423</v>
      </c>
      <c r="F6962" s="1">
        <v>43985</v>
      </c>
      <c r="H6962" s="1">
        <v>43985</v>
      </c>
      <c r="I6962">
        <f>E6962-H6962</f>
        <v>-562</v>
      </c>
      <c r="J6962" t="s">
        <v>46</v>
      </c>
      <c r="K6962" t="s">
        <v>19157</v>
      </c>
      <c r="L6962" t="s">
        <v>64</v>
      </c>
      <c r="M6962">
        <v>40135.059430000001</v>
      </c>
      <c r="N6962">
        <v>444</v>
      </c>
    </row>
    <row r="6963" spans="1:14" hidden="1" x14ac:dyDescent="0.35">
      <c r="A6963" t="s">
        <v>19158</v>
      </c>
      <c r="B6963" t="s">
        <v>16</v>
      </c>
      <c r="C6963" t="s">
        <v>28</v>
      </c>
      <c r="D6963" t="s">
        <v>51</v>
      </c>
      <c r="E6963" s="1">
        <v>43539</v>
      </c>
      <c r="F6963" s="1">
        <v>43985</v>
      </c>
      <c r="H6963" s="1">
        <v>43985</v>
      </c>
      <c r="I6963">
        <f>E6963-H6963</f>
        <v>-446</v>
      </c>
      <c r="J6963" t="s">
        <v>34</v>
      </c>
      <c r="K6963" t="s">
        <v>19159</v>
      </c>
      <c r="L6963" t="s">
        <v>55</v>
      </c>
      <c r="M6963">
        <v>16845.574980000001</v>
      </c>
      <c r="N6963">
        <v>379</v>
      </c>
    </row>
    <row r="6964" spans="1:14" x14ac:dyDescent="0.35">
      <c r="A6964" t="s">
        <v>18953</v>
      </c>
      <c r="B6964" t="s">
        <v>26</v>
      </c>
      <c r="C6964" t="s">
        <v>28</v>
      </c>
      <c r="D6964" t="s">
        <v>23</v>
      </c>
      <c r="E6964" s="1">
        <v>45181</v>
      </c>
      <c r="F6964" s="1">
        <v>43995</v>
      </c>
      <c r="H6964" s="1">
        <v>43995</v>
      </c>
      <c r="I6964">
        <f>E6964-H6964</f>
        <v>1186</v>
      </c>
      <c r="J6964" t="s">
        <v>34</v>
      </c>
      <c r="K6964" t="s">
        <v>18955</v>
      </c>
      <c r="L6964" t="s">
        <v>31</v>
      </c>
      <c r="M6964">
        <v>27605.401839999999</v>
      </c>
      <c r="N6964">
        <v>189</v>
      </c>
    </row>
    <row r="6965" spans="1:14" hidden="1" x14ac:dyDescent="0.35">
      <c r="A6965" t="s">
        <v>19164</v>
      </c>
      <c r="B6965" t="s">
        <v>16</v>
      </c>
      <c r="C6965" t="s">
        <v>57</v>
      </c>
      <c r="D6965" t="s">
        <v>23</v>
      </c>
      <c r="E6965" s="1">
        <v>45128</v>
      </c>
      <c r="F6965" s="1">
        <v>43985</v>
      </c>
      <c r="H6965" s="1">
        <v>43985</v>
      </c>
      <c r="I6965">
        <f>E6965-H6965</f>
        <v>1143</v>
      </c>
      <c r="J6965" t="s">
        <v>34</v>
      </c>
      <c r="K6965" t="s">
        <v>19166</v>
      </c>
      <c r="L6965" t="s">
        <v>21</v>
      </c>
      <c r="M6965">
        <v>10869.14415</v>
      </c>
      <c r="N6965">
        <v>370</v>
      </c>
    </row>
    <row r="6966" spans="1:14" hidden="1" x14ac:dyDescent="0.35">
      <c r="A6966" t="s">
        <v>19167</v>
      </c>
      <c r="B6966" t="s">
        <v>16</v>
      </c>
      <c r="C6966" t="s">
        <v>73</v>
      </c>
      <c r="D6966" t="s">
        <v>89</v>
      </c>
      <c r="E6966" s="1">
        <v>45156</v>
      </c>
      <c r="F6966" s="1">
        <v>43985</v>
      </c>
      <c r="H6966" s="1">
        <v>43985</v>
      </c>
      <c r="I6966">
        <f>E6966-H6966</f>
        <v>1171</v>
      </c>
      <c r="J6966" t="s">
        <v>46</v>
      </c>
      <c r="K6966" t="s">
        <v>19168</v>
      </c>
      <c r="L6966" t="s">
        <v>55</v>
      </c>
      <c r="M6966">
        <v>12183.205610000001</v>
      </c>
      <c r="N6966">
        <v>237</v>
      </c>
    </row>
    <row r="6967" spans="1:14" hidden="1" x14ac:dyDescent="0.35">
      <c r="A6967" t="s">
        <v>11223</v>
      </c>
      <c r="B6967" t="s">
        <v>16</v>
      </c>
      <c r="C6967" t="s">
        <v>28</v>
      </c>
      <c r="D6967" t="s">
        <v>45</v>
      </c>
      <c r="E6967" s="1">
        <v>43495</v>
      </c>
      <c r="F6967" s="1">
        <v>43984</v>
      </c>
      <c r="H6967" s="1">
        <v>43984</v>
      </c>
      <c r="I6967">
        <f>E6967-H6967</f>
        <v>-489</v>
      </c>
      <c r="J6967" t="s">
        <v>34</v>
      </c>
      <c r="K6967" t="s">
        <v>19170</v>
      </c>
      <c r="L6967" t="s">
        <v>55</v>
      </c>
      <c r="M6967">
        <v>32247.78544</v>
      </c>
      <c r="N6967">
        <v>441</v>
      </c>
    </row>
    <row r="6968" spans="1:14" hidden="1" x14ac:dyDescent="0.35">
      <c r="A6968" t="s">
        <v>19171</v>
      </c>
      <c r="B6968" t="s">
        <v>16</v>
      </c>
      <c r="C6968" t="s">
        <v>48</v>
      </c>
      <c r="D6968" t="s">
        <v>23</v>
      </c>
      <c r="E6968" s="1">
        <v>44268</v>
      </c>
      <c r="F6968" s="1">
        <v>43984</v>
      </c>
      <c r="H6968" s="1">
        <v>43984</v>
      </c>
      <c r="I6968">
        <f>E6968-H6968</f>
        <v>284</v>
      </c>
      <c r="J6968" t="s">
        <v>24</v>
      </c>
      <c r="K6968" t="s">
        <v>19173</v>
      </c>
      <c r="L6968" t="s">
        <v>55</v>
      </c>
      <c r="M6968">
        <v>2658.5195100000001</v>
      </c>
      <c r="N6968">
        <v>337</v>
      </c>
    </row>
    <row r="6969" spans="1:14" x14ac:dyDescent="0.35">
      <c r="A6969" t="s">
        <v>18956</v>
      </c>
      <c r="B6969" t="s">
        <v>26</v>
      </c>
      <c r="C6969" t="s">
        <v>57</v>
      </c>
      <c r="D6969" t="s">
        <v>45</v>
      </c>
      <c r="E6969" s="1">
        <v>45073</v>
      </c>
      <c r="F6969" s="1">
        <v>43995</v>
      </c>
      <c r="H6969" s="1">
        <v>43995</v>
      </c>
      <c r="I6969">
        <f>E6969-H6969</f>
        <v>1078</v>
      </c>
      <c r="J6969" t="s">
        <v>24</v>
      </c>
      <c r="K6969" t="s">
        <v>18958</v>
      </c>
      <c r="L6969" t="s">
        <v>55</v>
      </c>
      <c r="M6969">
        <v>22787.56667</v>
      </c>
      <c r="N6969">
        <v>336</v>
      </c>
    </row>
    <row r="6970" spans="1:14" hidden="1" x14ac:dyDescent="0.35">
      <c r="A6970" t="s">
        <v>19177</v>
      </c>
      <c r="B6970" t="s">
        <v>16</v>
      </c>
      <c r="C6970" t="s">
        <v>37</v>
      </c>
      <c r="D6970" t="s">
        <v>33</v>
      </c>
      <c r="E6970" t="s">
        <v>19178</v>
      </c>
      <c r="F6970" s="1">
        <v>43984</v>
      </c>
      <c r="H6970" s="1">
        <v>43984</v>
      </c>
      <c r="I6970" t="e">
        <f>E6970-H6970</f>
        <v>#VALUE!</v>
      </c>
      <c r="J6970" t="s">
        <v>34</v>
      </c>
      <c r="K6970" t="s">
        <v>19180</v>
      </c>
      <c r="L6970" t="s">
        <v>31</v>
      </c>
      <c r="M6970">
        <v>18461.203979999998</v>
      </c>
      <c r="N6970">
        <v>318</v>
      </c>
    </row>
    <row r="6971" spans="1:14" hidden="1" x14ac:dyDescent="0.35">
      <c r="A6971" t="s">
        <v>19181</v>
      </c>
      <c r="B6971" t="s">
        <v>16</v>
      </c>
      <c r="C6971" t="s">
        <v>28</v>
      </c>
      <c r="D6971" t="s">
        <v>23</v>
      </c>
      <c r="E6971" s="1">
        <v>45015</v>
      </c>
      <c r="F6971" s="1">
        <v>43984</v>
      </c>
      <c r="H6971" s="1">
        <v>43984</v>
      </c>
      <c r="I6971">
        <f>E6971-H6971</f>
        <v>1031</v>
      </c>
      <c r="J6971" t="s">
        <v>34</v>
      </c>
      <c r="K6971" t="s">
        <v>19183</v>
      </c>
      <c r="L6971" t="s">
        <v>55</v>
      </c>
      <c r="M6971">
        <v>38658.015630000002</v>
      </c>
      <c r="N6971">
        <v>311</v>
      </c>
    </row>
    <row r="6972" spans="1:14" hidden="1" x14ac:dyDescent="0.35">
      <c r="A6972" t="s">
        <v>19184</v>
      </c>
      <c r="B6972" t="s">
        <v>16</v>
      </c>
      <c r="C6972" t="s">
        <v>48</v>
      </c>
      <c r="D6972" t="s">
        <v>23</v>
      </c>
      <c r="E6972" s="1">
        <v>44100</v>
      </c>
      <c r="F6972" s="1">
        <v>43984</v>
      </c>
      <c r="H6972" s="1">
        <v>43984</v>
      </c>
      <c r="I6972">
        <f>E6972-H6972</f>
        <v>116</v>
      </c>
      <c r="J6972" t="s">
        <v>24</v>
      </c>
      <c r="K6972" t="s">
        <v>19186</v>
      </c>
      <c r="L6972" t="s">
        <v>21</v>
      </c>
      <c r="M6972">
        <v>19702.910960000001</v>
      </c>
      <c r="N6972">
        <v>370</v>
      </c>
    </row>
    <row r="6973" spans="1:14" hidden="1" x14ac:dyDescent="0.35">
      <c r="A6973" t="s">
        <v>19187</v>
      </c>
      <c r="B6973" t="s">
        <v>16</v>
      </c>
      <c r="C6973" t="s">
        <v>57</v>
      </c>
      <c r="D6973" t="s">
        <v>33</v>
      </c>
      <c r="E6973" s="1">
        <v>44236</v>
      </c>
      <c r="F6973" s="1">
        <v>43984</v>
      </c>
      <c r="H6973" s="1">
        <v>43984</v>
      </c>
      <c r="I6973">
        <f>E6973-H6973</f>
        <v>252</v>
      </c>
      <c r="J6973" t="s">
        <v>46</v>
      </c>
      <c r="K6973" t="s">
        <v>19189</v>
      </c>
      <c r="L6973" t="s">
        <v>64</v>
      </c>
      <c r="M6973">
        <v>27403.417870000001</v>
      </c>
      <c r="N6973">
        <v>415</v>
      </c>
    </row>
    <row r="6974" spans="1:14" x14ac:dyDescent="0.35">
      <c r="A6974" t="s">
        <v>18959</v>
      </c>
      <c r="B6974" t="s">
        <v>26</v>
      </c>
      <c r="C6974" t="s">
        <v>57</v>
      </c>
      <c r="D6974" t="s">
        <v>23</v>
      </c>
      <c r="E6974" s="1">
        <v>43452</v>
      </c>
      <c r="F6974" s="1">
        <v>43994</v>
      </c>
      <c r="H6974" s="1">
        <v>43994</v>
      </c>
      <c r="I6974">
        <f>E6974-H6974</f>
        <v>-542</v>
      </c>
      <c r="J6974" t="s">
        <v>34</v>
      </c>
      <c r="K6974" t="s">
        <v>18961</v>
      </c>
      <c r="L6974" t="s">
        <v>31</v>
      </c>
      <c r="M6974">
        <v>28028.606449999999</v>
      </c>
      <c r="N6974">
        <v>151</v>
      </c>
    </row>
    <row r="6975" spans="1:14" x14ac:dyDescent="0.35">
      <c r="A6975" t="s">
        <v>8286</v>
      </c>
      <c r="B6975" t="s">
        <v>26</v>
      </c>
      <c r="C6975" t="s">
        <v>18</v>
      </c>
      <c r="D6975" t="s">
        <v>51</v>
      </c>
      <c r="E6975" s="1">
        <v>45003</v>
      </c>
      <c r="F6975" s="1">
        <v>43994</v>
      </c>
      <c r="H6975" s="1">
        <v>43994</v>
      </c>
      <c r="I6975">
        <f>E6975-H6975</f>
        <v>1009</v>
      </c>
      <c r="J6975" t="s">
        <v>46</v>
      </c>
      <c r="K6975" t="s">
        <v>18971</v>
      </c>
      <c r="L6975" t="s">
        <v>55</v>
      </c>
      <c r="M6975">
        <v>43509.880740000001</v>
      </c>
      <c r="N6975">
        <v>145</v>
      </c>
    </row>
    <row r="6976" spans="1:14" hidden="1" x14ac:dyDescent="0.35">
      <c r="A6976" t="s">
        <v>19198</v>
      </c>
      <c r="B6976" t="s">
        <v>16</v>
      </c>
      <c r="C6976" t="s">
        <v>48</v>
      </c>
      <c r="D6976" t="s">
        <v>33</v>
      </c>
      <c r="E6976" t="s">
        <v>19199</v>
      </c>
      <c r="F6976" s="1">
        <v>43983</v>
      </c>
      <c r="H6976" s="1">
        <v>43983</v>
      </c>
      <c r="I6976" t="e">
        <f>E6976-H6976</f>
        <v>#VALUE!</v>
      </c>
      <c r="J6976" t="s">
        <v>34</v>
      </c>
      <c r="K6976" t="s">
        <v>19201</v>
      </c>
      <c r="L6976" t="s">
        <v>21</v>
      </c>
      <c r="M6976">
        <v>26035.398740000001</v>
      </c>
      <c r="N6976">
        <v>448</v>
      </c>
    </row>
    <row r="6977" spans="1:14" x14ac:dyDescent="0.35">
      <c r="A6977" t="s">
        <v>18972</v>
      </c>
      <c r="B6977" t="s">
        <v>26</v>
      </c>
      <c r="C6977" t="s">
        <v>73</v>
      </c>
      <c r="D6977" t="s">
        <v>33</v>
      </c>
      <c r="E6977" s="1">
        <v>44561</v>
      </c>
      <c r="F6977" s="1">
        <v>43994</v>
      </c>
      <c r="H6977" s="1">
        <v>43994</v>
      </c>
      <c r="I6977">
        <f>E6977-H6977</f>
        <v>567</v>
      </c>
      <c r="J6977" t="s">
        <v>46</v>
      </c>
      <c r="K6977" t="s">
        <v>18973</v>
      </c>
      <c r="L6977" t="s">
        <v>60</v>
      </c>
      <c r="M6977">
        <v>43216.918610000001</v>
      </c>
      <c r="N6977">
        <v>114</v>
      </c>
    </row>
    <row r="6978" spans="1:14" hidden="1" x14ac:dyDescent="0.35">
      <c r="A6978" t="s">
        <v>19205</v>
      </c>
      <c r="B6978" t="s">
        <v>16</v>
      </c>
      <c r="C6978" t="s">
        <v>73</v>
      </c>
      <c r="D6978" t="s">
        <v>45</v>
      </c>
      <c r="E6978" s="1">
        <v>44524</v>
      </c>
      <c r="F6978" s="1">
        <v>43983</v>
      </c>
      <c r="H6978" s="1">
        <v>43983</v>
      </c>
      <c r="I6978">
        <f>E6978-H6978</f>
        <v>541</v>
      </c>
      <c r="J6978" t="s">
        <v>46</v>
      </c>
      <c r="K6978" t="s">
        <v>19207</v>
      </c>
      <c r="L6978" t="s">
        <v>60</v>
      </c>
      <c r="M6978">
        <v>33256.192560000003</v>
      </c>
      <c r="N6978">
        <v>383</v>
      </c>
    </row>
    <row r="6979" spans="1:14" hidden="1" x14ac:dyDescent="0.35">
      <c r="A6979" t="s">
        <v>19208</v>
      </c>
      <c r="B6979" t="s">
        <v>16</v>
      </c>
      <c r="C6979" t="s">
        <v>57</v>
      </c>
      <c r="D6979" t="s">
        <v>45</v>
      </c>
      <c r="E6979" s="1">
        <v>44004</v>
      </c>
      <c r="F6979" s="1">
        <v>43983</v>
      </c>
      <c r="H6979" s="1">
        <v>43983</v>
      </c>
      <c r="I6979">
        <f>E6979-H6979</f>
        <v>21</v>
      </c>
      <c r="J6979" t="s">
        <v>24</v>
      </c>
      <c r="K6979" t="s">
        <v>19210</v>
      </c>
      <c r="L6979" t="s">
        <v>31</v>
      </c>
      <c r="M6979">
        <v>16234.187459999999</v>
      </c>
      <c r="N6979">
        <v>355</v>
      </c>
    </row>
    <row r="6980" spans="1:14" hidden="1" x14ac:dyDescent="0.35">
      <c r="A6980" t="s">
        <v>19211</v>
      </c>
      <c r="B6980" t="s">
        <v>16</v>
      </c>
      <c r="C6980" t="s">
        <v>37</v>
      </c>
      <c r="D6980" t="s">
        <v>89</v>
      </c>
      <c r="E6980" s="1">
        <v>44709</v>
      </c>
      <c r="F6980" s="1">
        <v>43983</v>
      </c>
      <c r="H6980" s="1">
        <v>43983</v>
      </c>
      <c r="I6980">
        <f>E6980-H6980</f>
        <v>726</v>
      </c>
      <c r="J6980" t="s">
        <v>34</v>
      </c>
      <c r="K6980" t="s">
        <v>19213</v>
      </c>
      <c r="L6980" t="s">
        <v>21</v>
      </c>
      <c r="M6980">
        <v>3210.3320490000001</v>
      </c>
      <c r="N6980">
        <v>147</v>
      </c>
    </row>
    <row r="6981" spans="1:14" hidden="1" x14ac:dyDescent="0.35">
      <c r="A6981" t="s">
        <v>19214</v>
      </c>
      <c r="B6981" t="s">
        <v>16</v>
      </c>
      <c r="C6981" t="s">
        <v>28</v>
      </c>
      <c r="D6981" t="s">
        <v>33</v>
      </c>
      <c r="E6981" s="1">
        <v>44393</v>
      </c>
      <c r="F6981" s="1">
        <v>43983</v>
      </c>
      <c r="H6981" s="1">
        <v>43983</v>
      </c>
      <c r="I6981">
        <f>E6981-H6981</f>
        <v>410</v>
      </c>
      <c r="J6981" t="s">
        <v>34</v>
      </c>
      <c r="K6981" t="s">
        <v>19216</v>
      </c>
      <c r="L6981" t="s">
        <v>21</v>
      </c>
      <c r="M6981">
        <v>19732.36508</v>
      </c>
      <c r="N6981">
        <v>388</v>
      </c>
    </row>
    <row r="6982" spans="1:14" x14ac:dyDescent="0.35">
      <c r="A6982" t="s">
        <v>18980</v>
      </c>
      <c r="B6982" t="s">
        <v>26</v>
      </c>
      <c r="C6982" t="s">
        <v>73</v>
      </c>
      <c r="D6982" t="s">
        <v>45</v>
      </c>
      <c r="E6982" s="1">
        <v>44391</v>
      </c>
      <c r="F6982" s="1">
        <v>43993</v>
      </c>
      <c r="H6982" s="1">
        <v>43993</v>
      </c>
      <c r="I6982">
        <f>E6982-H6982</f>
        <v>398</v>
      </c>
      <c r="J6982" t="s">
        <v>34</v>
      </c>
      <c r="K6982" t="s">
        <v>18982</v>
      </c>
      <c r="L6982" t="s">
        <v>64</v>
      </c>
      <c r="M6982">
        <v>15654.805469999999</v>
      </c>
      <c r="N6982">
        <v>272</v>
      </c>
    </row>
    <row r="6983" spans="1:14" x14ac:dyDescent="0.35">
      <c r="A6983" t="s">
        <v>18985</v>
      </c>
      <c r="B6983" t="s">
        <v>26</v>
      </c>
      <c r="C6983" t="s">
        <v>57</v>
      </c>
      <c r="D6983" t="s">
        <v>33</v>
      </c>
      <c r="E6983" s="1">
        <v>45039</v>
      </c>
      <c r="F6983" s="1">
        <v>43993</v>
      </c>
      <c r="H6983" s="1">
        <v>43993</v>
      </c>
      <c r="I6983">
        <f>E6983-H6983</f>
        <v>1046</v>
      </c>
      <c r="J6983" t="s">
        <v>46</v>
      </c>
      <c r="K6983" t="s">
        <v>18987</v>
      </c>
      <c r="L6983" t="s">
        <v>21</v>
      </c>
      <c r="M6983">
        <v>14132.550999999999</v>
      </c>
      <c r="N6983">
        <v>468</v>
      </c>
    </row>
    <row r="6984" spans="1:14" x14ac:dyDescent="0.35">
      <c r="A6984" t="s">
        <v>18999</v>
      </c>
      <c r="B6984" t="s">
        <v>26</v>
      </c>
      <c r="C6984" t="s">
        <v>57</v>
      </c>
      <c r="D6984" t="s">
        <v>51</v>
      </c>
      <c r="E6984" t="s">
        <v>19000</v>
      </c>
      <c r="F6984" s="1">
        <v>43993</v>
      </c>
      <c r="H6984" s="1">
        <v>43993</v>
      </c>
      <c r="I6984" t="e">
        <f>E6984-H6984</f>
        <v>#VALUE!</v>
      </c>
      <c r="J6984" t="s">
        <v>24</v>
      </c>
      <c r="K6984" t="s">
        <v>19002</v>
      </c>
      <c r="L6984" t="s">
        <v>55</v>
      </c>
      <c r="M6984">
        <v>20404.034070000002</v>
      </c>
      <c r="N6984">
        <v>242</v>
      </c>
    </row>
    <row r="6985" spans="1:14" x14ac:dyDescent="0.35">
      <c r="A6985" t="s">
        <v>19005</v>
      </c>
      <c r="B6985" t="s">
        <v>26</v>
      </c>
      <c r="C6985" t="s">
        <v>57</v>
      </c>
      <c r="D6985" t="s">
        <v>23</v>
      </c>
      <c r="E6985" s="1">
        <v>44234</v>
      </c>
      <c r="F6985" s="1">
        <v>43992</v>
      </c>
      <c r="H6985" s="1">
        <v>43992</v>
      </c>
      <c r="I6985">
        <f>E6985-H6985</f>
        <v>242</v>
      </c>
      <c r="J6985" t="s">
        <v>34</v>
      </c>
      <c r="K6985" t="s">
        <v>19007</v>
      </c>
      <c r="L6985" t="s">
        <v>64</v>
      </c>
      <c r="M6985">
        <v>15192.886570000001</v>
      </c>
      <c r="N6985">
        <v>177</v>
      </c>
    </row>
    <row r="6986" spans="1:14" x14ac:dyDescent="0.35">
      <c r="A6986" t="s">
        <v>10313</v>
      </c>
      <c r="B6986" t="s">
        <v>26</v>
      </c>
      <c r="C6986" t="s">
        <v>28</v>
      </c>
      <c r="D6986" t="s">
        <v>45</v>
      </c>
      <c r="E6986" s="1">
        <v>44694</v>
      </c>
      <c r="F6986" s="1">
        <v>43992</v>
      </c>
      <c r="H6986" s="1">
        <v>43992</v>
      </c>
      <c r="I6986">
        <f>E6986-H6986</f>
        <v>702</v>
      </c>
      <c r="J6986" t="s">
        <v>24</v>
      </c>
      <c r="K6986" t="s">
        <v>19020</v>
      </c>
      <c r="L6986" t="s">
        <v>21</v>
      </c>
      <c r="M6986">
        <v>9814.5662919999995</v>
      </c>
      <c r="N6986">
        <v>214</v>
      </c>
    </row>
    <row r="6987" spans="1:14" hidden="1" x14ac:dyDescent="0.35">
      <c r="A6987" t="s">
        <v>19228</v>
      </c>
      <c r="B6987" t="s">
        <v>16</v>
      </c>
      <c r="C6987" t="s">
        <v>57</v>
      </c>
      <c r="D6987" t="s">
        <v>45</v>
      </c>
      <c r="E6987" t="s">
        <v>19229</v>
      </c>
      <c r="F6987" s="1">
        <v>43982</v>
      </c>
      <c r="H6987" s="1">
        <v>43982</v>
      </c>
      <c r="I6987" t="e">
        <f>E6987-H6987</f>
        <v>#VALUE!</v>
      </c>
      <c r="J6987" t="s">
        <v>34</v>
      </c>
      <c r="K6987" t="s">
        <v>19231</v>
      </c>
      <c r="L6987" t="s">
        <v>21</v>
      </c>
      <c r="M6987">
        <v>13163.64712</v>
      </c>
      <c r="N6987">
        <v>434</v>
      </c>
    </row>
    <row r="6988" spans="1:14" x14ac:dyDescent="0.35">
      <c r="A6988" t="s">
        <v>19028</v>
      </c>
      <c r="B6988" t="s">
        <v>26</v>
      </c>
      <c r="C6988" t="s">
        <v>37</v>
      </c>
      <c r="D6988" t="s">
        <v>51</v>
      </c>
      <c r="E6988" s="1">
        <v>43510</v>
      </c>
      <c r="F6988" s="1">
        <v>43992</v>
      </c>
      <c r="H6988" s="1">
        <v>43992</v>
      </c>
      <c r="I6988">
        <f>E6988-H6988</f>
        <v>-482</v>
      </c>
      <c r="J6988" t="s">
        <v>34</v>
      </c>
      <c r="K6988" t="s">
        <v>19030</v>
      </c>
      <c r="L6988" t="s">
        <v>21</v>
      </c>
      <c r="M6988">
        <v>14991.83339</v>
      </c>
      <c r="N6988">
        <v>374</v>
      </c>
    </row>
    <row r="6989" spans="1:14" x14ac:dyDescent="0.35">
      <c r="A6989" t="s">
        <v>19031</v>
      </c>
      <c r="B6989" t="s">
        <v>26</v>
      </c>
      <c r="C6989" t="s">
        <v>37</v>
      </c>
      <c r="D6989" t="s">
        <v>89</v>
      </c>
      <c r="E6989" s="1">
        <v>44980</v>
      </c>
      <c r="F6989" s="1">
        <v>43991</v>
      </c>
      <c r="H6989" s="1">
        <v>43991</v>
      </c>
      <c r="I6989">
        <f>E6989-H6989</f>
        <v>989</v>
      </c>
      <c r="J6989" t="s">
        <v>46</v>
      </c>
      <c r="K6989" t="s">
        <v>19033</v>
      </c>
      <c r="L6989" t="s">
        <v>31</v>
      </c>
      <c r="M6989">
        <v>6285.9399359999998</v>
      </c>
      <c r="N6989">
        <v>211</v>
      </c>
    </row>
    <row r="6990" spans="1:14" hidden="1" x14ac:dyDescent="0.35">
      <c r="A6990" t="s">
        <v>19237</v>
      </c>
      <c r="B6990" t="s">
        <v>16</v>
      </c>
      <c r="C6990" t="s">
        <v>18</v>
      </c>
      <c r="D6990" t="s">
        <v>51</v>
      </c>
      <c r="E6990" s="1">
        <v>44388</v>
      </c>
      <c r="F6990" s="1">
        <v>43982</v>
      </c>
      <c r="H6990" s="1">
        <v>43982</v>
      </c>
      <c r="I6990">
        <f>E6990-H6990</f>
        <v>406</v>
      </c>
      <c r="J6990" t="s">
        <v>24</v>
      </c>
      <c r="K6990" t="s">
        <v>19239</v>
      </c>
      <c r="L6990" t="s">
        <v>21</v>
      </c>
      <c r="M6990">
        <v>22578.584650000001</v>
      </c>
      <c r="N6990">
        <v>142</v>
      </c>
    </row>
    <row r="6991" spans="1:14" x14ac:dyDescent="0.35">
      <c r="A6991" t="s">
        <v>19034</v>
      </c>
      <c r="B6991" t="s">
        <v>26</v>
      </c>
      <c r="C6991" t="s">
        <v>37</v>
      </c>
      <c r="D6991" t="s">
        <v>51</v>
      </c>
      <c r="E6991" s="1">
        <v>44564</v>
      </c>
      <c r="F6991" s="1">
        <v>43991</v>
      </c>
      <c r="H6991" s="1">
        <v>43991</v>
      </c>
      <c r="I6991">
        <f>E6991-H6991</f>
        <v>573</v>
      </c>
      <c r="J6991" t="s">
        <v>34</v>
      </c>
      <c r="K6991" t="s">
        <v>19036</v>
      </c>
      <c r="L6991" t="s">
        <v>31</v>
      </c>
      <c r="M6991">
        <v>8299.6439460000001</v>
      </c>
      <c r="N6991">
        <v>276</v>
      </c>
    </row>
    <row r="6992" spans="1:14" hidden="1" x14ac:dyDescent="0.35">
      <c r="A6992" t="s">
        <v>4042</v>
      </c>
      <c r="B6992" t="s">
        <v>16</v>
      </c>
      <c r="C6992" t="s">
        <v>48</v>
      </c>
      <c r="D6992" t="s">
        <v>45</v>
      </c>
      <c r="E6992" t="s">
        <v>19243</v>
      </c>
      <c r="F6992" s="1">
        <v>43981</v>
      </c>
      <c r="H6992" s="1">
        <v>43981</v>
      </c>
      <c r="I6992" t="e">
        <f>E6992-H6992</f>
        <v>#VALUE!</v>
      </c>
      <c r="J6992" t="s">
        <v>34</v>
      </c>
      <c r="K6992" t="s">
        <v>19245</v>
      </c>
      <c r="L6992" t="s">
        <v>21</v>
      </c>
      <c r="M6992">
        <v>22457.18172</v>
      </c>
      <c r="N6992">
        <v>319</v>
      </c>
    </row>
    <row r="6993" spans="1:14" x14ac:dyDescent="0.35">
      <c r="A6993" t="s">
        <v>19037</v>
      </c>
      <c r="B6993" t="s">
        <v>26</v>
      </c>
      <c r="C6993" t="s">
        <v>73</v>
      </c>
      <c r="D6993" t="s">
        <v>45</v>
      </c>
      <c r="E6993" s="1">
        <v>44042</v>
      </c>
      <c r="F6993" s="1">
        <v>43991</v>
      </c>
      <c r="H6993" s="1">
        <v>43991</v>
      </c>
      <c r="I6993">
        <f>E6993-H6993</f>
        <v>51</v>
      </c>
      <c r="J6993" t="s">
        <v>46</v>
      </c>
      <c r="K6993" t="s">
        <v>19039</v>
      </c>
      <c r="L6993" t="s">
        <v>60</v>
      </c>
      <c r="M6993">
        <v>38601.104809999997</v>
      </c>
      <c r="N6993">
        <v>476</v>
      </c>
    </row>
    <row r="6994" spans="1:14" x14ac:dyDescent="0.35">
      <c r="A6994" t="s">
        <v>1266</v>
      </c>
      <c r="B6994" t="s">
        <v>26</v>
      </c>
      <c r="C6994" t="s">
        <v>57</v>
      </c>
      <c r="D6994" t="s">
        <v>51</v>
      </c>
      <c r="E6994" s="1">
        <v>44813</v>
      </c>
      <c r="F6994" s="1">
        <v>43991</v>
      </c>
      <c r="H6994" s="1">
        <v>43991</v>
      </c>
      <c r="I6994">
        <f>E6994-H6994</f>
        <v>822</v>
      </c>
      <c r="J6994" t="s">
        <v>46</v>
      </c>
      <c r="K6994" t="s">
        <v>19040</v>
      </c>
      <c r="L6994" t="s">
        <v>64</v>
      </c>
      <c r="M6994">
        <v>2083.720832</v>
      </c>
      <c r="N6994">
        <v>441</v>
      </c>
    </row>
    <row r="6995" spans="1:14" x14ac:dyDescent="0.35">
      <c r="A6995" t="s">
        <v>19041</v>
      </c>
      <c r="B6995" t="s">
        <v>26</v>
      </c>
      <c r="C6995" t="s">
        <v>37</v>
      </c>
      <c r="D6995" t="s">
        <v>51</v>
      </c>
      <c r="E6995" s="1">
        <v>44172</v>
      </c>
      <c r="F6995" s="1">
        <v>43990</v>
      </c>
      <c r="H6995" s="1">
        <v>43990</v>
      </c>
      <c r="I6995">
        <f>E6995-H6995</f>
        <v>182</v>
      </c>
      <c r="J6995" t="s">
        <v>46</v>
      </c>
      <c r="K6995" t="s">
        <v>19043</v>
      </c>
      <c r="L6995" t="s">
        <v>64</v>
      </c>
      <c r="M6995">
        <v>13930.11932</v>
      </c>
      <c r="N6995">
        <v>375</v>
      </c>
    </row>
    <row r="6996" spans="1:14" x14ac:dyDescent="0.35">
      <c r="A6996" t="s">
        <v>19047</v>
      </c>
      <c r="B6996" t="s">
        <v>26</v>
      </c>
      <c r="C6996" t="s">
        <v>73</v>
      </c>
      <c r="D6996" t="s">
        <v>89</v>
      </c>
      <c r="E6996" s="1">
        <v>43945</v>
      </c>
      <c r="F6996" s="1">
        <v>43990</v>
      </c>
      <c r="H6996" s="1">
        <v>43990</v>
      </c>
      <c r="I6996">
        <f>E6996-H6996</f>
        <v>-45</v>
      </c>
      <c r="J6996" t="s">
        <v>34</v>
      </c>
      <c r="K6996" t="s">
        <v>19049</v>
      </c>
      <c r="L6996" t="s">
        <v>55</v>
      </c>
      <c r="M6996">
        <v>20825.88522</v>
      </c>
      <c r="N6996">
        <v>426</v>
      </c>
    </row>
    <row r="6997" spans="1:14" hidden="1" x14ac:dyDescent="0.35">
      <c r="A6997" t="s">
        <v>4102</v>
      </c>
      <c r="B6997" t="s">
        <v>16</v>
      </c>
      <c r="C6997" t="s">
        <v>18</v>
      </c>
      <c r="D6997" t="s">
        <v>45</v>
      </c>
      <c r="E6997" s="1">
        <v>45076</v>
      </c>
      <c r="F6997" s="1">
        <v>43980</v>
      </c>
      <c r="H6997" s="1">
        <v>43980</v>
      </c>
      <c r="I6997">
        <f>E6997-H6997</f>
        <v>1096</v>
      </c>
      <c r="J6997" t="s">
        <v>46</v>
      </c>
      <c r="K6997" t="s">
        <v>19257</v>
      </c>
      <c r="L6997" t="s">
        <v>60</v>
      </c>
      <c r="M6997">
        <v>36679.777699999999</v>
      </c>
      <c r="N6997">
        <v>131</v>
      </c>
    </row>
    <row r="6998" spans="1:14" hidden="1" x14ac:dyDescent="0.35">
      <c r="A6998" t="s">
        <v>19258</v>
      </c>
      <c r="B6998" t="s">
        <v>16</v>
      </c>
      <c r="C6998" t="s">
        <v>28</v>
      </c>
      <c r="D6998" t="s">
        <v>45</v>
      </c>
      <c r="E6998" s="1">
        <v>43574</v>
      </c>
      <c r="F6998" s="1">
        <v>43980</v>
      </c>
      <c r="H6998" s="1">
        <v>43980</v>
      </c>
      <c r="I6998">
        <f>E6998-H6998</f>
        <v>-406</v>
      </c>
      <c r="J6998" t="s">
        <v>34</v>
      </c>
      <c r="K6998" t="s">
        <v>9032</v>
      </c>
      <c r="L6998" t="s">
        <v>21</v>
      </c>
      <c r="M6998">
        <v>20804.396250000002</v>
      </c>
      <c r="N6998">
        <v>358</v>
      </c>
    </row>
    <row r="6999" spans="1:14" x14ac:dyDescent="0.35">
      <c r="A6999" t="s">
        <v>19054</v>
      </c>
      <c r="B6999" t="s">
        <v>26</v>
      </c>
      <c r="C6999" t="s">
        <v>73</v>
      </c>
      <c r="D6999" t="s">
        <v>89</v>
      </c>
      <c r="E6999" s="1">
        <v>44880</v>
      </c>
      <c r="F6999" s="1">
        <v>43989</v>
      </c>
      <c r="H6999" s="1">
        <v>43989</v>
      </c>
      <c r="I6999">
        <f>E6999-H6999</f>
        <v>891</v>
      </c>
      <c r="J6999" t="s">
        <v>24</v>
      </c>
      <c r="K6999" t="s">
        <v>19056</v>
      </c>
      <c r="L6999" t="s">
        <v>60</v>
      </c>
      <c r="M6999">
        <v>46002.104480000002</v>
      </c>
      <c r="N6999">
        <v>109</v>
      </c>
    </row>
    <row r="7000" spans="1:14" x14ac:dyDescent="0.35">
      <c r="A7000" t="s">
        <v>19057</v>
      </c>
      <c r="B7000" t="s">
        <v>26</v>
      </c>
      <c r="C7000" t="s">
        <v>28</v>
      </c>
      <c r="D7000" t="s">
        <v>89</v>
      </c>
      <c r="E7000" s="1">
        <v>43599</v>
      </c>
      <c r="F7000" s="1">
        <v>43989</v>
      </c>
      <c r="H7000" s="1">
        <v>43989</v>
      </c>
      <c r="I7000">
        <f>E7000-H7000</f>
        <v>-390</v>
      </c>
      <c r="J7000" t="s">
        <v>46</v>
      </c>
      <c r="K7000" t="s">
        <v>19058</v>
      </c>
      <c r="L7000" t="s">
        <v>64</v>
      </c>
      <c r="M7000">
        <v>34458.86462</v>
      </c>
      <c r="N7000">
        <v>476</v>
      </c>
    </row>
    <row r="7001" spans="1:14" x14ac:dyDescent="0.35">
      <c r="A7001" t="s">
        <v>19062</v>
      </c>
      <c r="B7001" t="s">
        <v>26</v>
      </c>
      <c r="C7001" t="s">
        <v>57</v>
      </c>
      <c r="D7001" t="s">
        <v>51</v>
      </c>
      <c r="E7001" s="1">
        <v>43810</v>
      </c>
      <c r="F7001" s="1">
        <v>43989</v>
      </c>
      <c r="H7001" s="1">
        <v>43989</v>
      </c>
      <c r="I7001">
        <f>E7001-H7001</f>
        <v>-179</v>
      </c>
      <c r="J7001" t="s">
        <v>24</v>
      </c>
      <c r="K7001" t="s">
        <v>2324</v>
      </c>
      <c r="L7001" t="s">
        <v>60</v>
      </c>
      <c r="M7001">
        <v>14995.950210000001</v>
      </c>
      <c r="N7001">
        <v>317</v>
      </c>
    </row>
    <row r="7002" spans="1:14" x14ac:dyDescent="0.35">
      <c r="A7002" t="s">
        <v>7953</v>
      </c>
      <c r="B7002" t="s">
        <v>26</v>
      </c>
      <c r="C7002" t="s">
        <v>37</v>
      </c>
      <c r="D7002" t="s">
        <v>45</v>
      </c>
      <c r="E7002" s="1">
        <v>44593</v>
      </c>
      <c r="F7002" s="1">
        <v>43989</v>
      </c>
      <c r="H7002" s="1">
        <v>43989</v>
      </c>
      <c r="I7002">
        <f>E7002-H7002</f>
        <v>604</v>
      </c>
      <c r="J7002" t="s">
        <v>24</v>
      </c>
      <c r="K7002" t="s">
        <v>19065</v>
      </c>
      <c r="L7002" t="s">
        <v>64</v>
      </c>
      <c r="M7002">
        <v>13844.87392</v>
      </c>
      <c r="N7002">
        <v>455</v>
      </c>
    </row>
    <row r="7003" spans="1:14" x14ac:dyDescent="0.35">
      <c r="A7003" t="s">
        <v>2881</v>
      </c>
      <c r="B7003" t="s">
        <v>26</v>
      </c>
      <c r="C7003" t="s">
        <v>73</v>
      </c>
      <c r="D7003" t="s">
        <v>23</v>
      </c>
      <c r="E7003" t="s">
        <v>19069</v>
      </c>
      <c r="F7003" s="1">
        <v>43989</v>
      </c>
      <c r="H7003" s="1">
        <v>43989</v>
      </c>
      <c r="I7003" t="e">
        <f>E7003-H7003</f>
        <v>#VALUE!</v>
      </c>
      <c r="J7003" t="s">
        <v>34</v>
      </c>
      <c r="K7003" t="s">
        <v>19071</v>
      </c>
      <c r="L7003" t="s">
        <v>21</v>
      </c>
      <c r="M7003">
        <v>63013.848639999997</v>
      </c>
      <c r="N7003">
        <v>311</v>
      </c>
    </row>
    <row r="7004" spans="1:14" hidden="1" x14ac:dyDescent="0.35">
      <c r="A7004" t="s">
        <v>19276</v>
      </c>
      <c r="B7004" t="s">
        <v>16</v>
      </c>
      <c r="C7004" t="s">
        <v>48</v>
      </c>
      <c r="D7004" t="s">
        <v>89</v>
      </c>
      <c r="E7004" s="1">
        <v>43539</v>
      </c>
      <c r="F7004" s="1">
        <v>43979</v>
      </c>
      <c r="H7004" s="1">
        <v>43979</v>
      </c>
      <c r="I7004">
        <f>E7004-H7004</f>
        <v>-440</v>
      </c>
      <c r="J7004" t="s">
        <v>34</v>
      </c>
      <c r="K7004" t="s">
        <v>19278</v>
      </c>
      <c r="L7004" t="s">
        <v>55</v>
      </c>
      <c r="M7004">
        <v>8132.5004820000004</v>
      </c>
      <c r="N7004">
        <v>312</v>
      </c>
    </row>
    <row r="7005" spans="1:14" x14ac:dyDescent="0.35">
      <c r="A7005" t="s">
        <v>19077</v>
      </c>
      <c r="B7005" t="s">
        <v>26</v>
      </c>
      <c r="C7005" t="s">
        <v>28</v>
      </c>
      <c r="D7005" t="s">
        <v>23</v>
      </c>
      <c r="E7005" s="1">
        <v>44773</v>
      </c>
      <c r="F7005" s="1">
        <v>43988</v>
      </c>
      <c r="H7005" s="1">
        <v>43988</v>
      </c>
      <c r="I7005">
        <f>E7005-H7005</f>
        <v>785</v>
      </c>
      <c r="J7005" t="s">
        <v>34</v>
      </c>
      <c r="K7005" t="s">
        <v>19079</v>
      </c>
      <c r="L7005" t="s">
        <v>64</v>
      </c>
      <c r="M7005">
        <v>38635.267339999999</v>
      </c>
      <c r="N7005">
        <v>244</v>
      </c>
    </row>
    <row r="7006" spans="1:14" hidden="1" x14ac:dyDescent="0.35">
      <c r="A7006" t="s">
        <v>19281</v>
      </c>
      <c r="B7006" t="s">
        <v>16</v>
      </c>
      <c r="C7006" t="s">
        <v>48</v>
      </c>
      <c r="D7006" t="s">
        <v>33</v>
      </c>
      <c r="E7006" s="1">
        <v>44416</v>
      </c>
      <c r="F7006" s="1">
        <v>43979</v>
      </c>
      <c r="H7006" s="1">
        <v>43979</v>
      </c>
      <c r="I7006">
        <f>E7006-H7006</f>
        <v>437</v>
      </c>
      <c r="J7006" t="s">
        <v>34</v>
      </c>
      <c r="K7006" t="s">
        <v>19283</v>
      </c>
      <c r="L7006" t="s">
        <v>55</v>
      </c>
      <c r="M7006">
        <v>13431.901589999999</v>
      </c>
      <c r="N7006">
        <v>497</v>
      </c>
    </row>
    <row r="7007" spans="1:14" x14ac:dyDescent="0.35">
      <c r="A7007" t="s">
        <v>19086</v>
      </c>
      <c r="B7007" t="s">
        <v>26</v>
      </c>
      <c r="C7007" t="s">
        <v>28</v>
      </c>
      <c r="D7007" t="s">
        <v>89</v>
      </c>
      <c r="E7007" s="1">
        <v>45144</v>
      </c>
      <c r="F7007" s="1">
        <v>43988</v>
      </c>
      <c r="H7007" s="1">
        <v>43988</v>
      </c>
      <c r="I7007">
        <f>E7007-H7007</f>
        <v>1156</v>
      </c>
      <c r="J7007" t="s">
        <v>34</v>
      </c>
      <c r="K7007" t="s">
        <v>19087</v>
      </c>
      <c r="L7007" t="s">
        <v>21</v>
      </c>
      <c r="M7007">
        <v>2795.4390779999999</v>
      </c>
      <c r="N7007">
        <v>105</v>
      </c>
    </row>
    <row r="7008" spans="1:14" hidden="1" x14ac:dyDescent="0.35">
      <c r="A7008" t="s">
        <v>19287</v>
      </c>
      <c r="B7008" t="s">
        <v>16</v>
      </c>
      <c r="C7008" t="s">
        <v>48</v>
      </c>
      <c r="D7008" t="s">
        <v>45</v>
      </c>
      <c r="E7008" s="1">
        <v>44393</v>
      </c>
      <c r="F7008" s="1">
        <v>43978</v>
      </c>
      <c r="H7008" s="1">
        <v>43978</v>
      </c>
      <c r="I7008">
        <f>E7008-H7008</f>
        <v>415</v>
      </c>
      <c r="J7008" t="s">
        <v>34</v>
      </c>
      <c r="K7008" t="s">
        <v>7697</v>
      </c>
      <c r="L7008" t="s">
        <v>31</v>
      </c>
      <c r="M7008">
        <v>15288.86332</v>
      </c>
      <c r="N7008">
        <v>346</v>
      </c>
    </row>
    <row r="7009" spans="1:14" hidden="1" x14ac:dyDescent="0.35">
      <c r="A7009" t="s">
        <v>19289</v>
      </c>
      <c r="B7009" t="s">
        <v>16</v>
      </c>
      <c r="C7009" t="s">
        <v>57</v>
      </c>
      <c r="D7009" t="s">
        <v>89</v>
      </c>
      <c r="E7009" s="1">
        <v>44857</v>
      </c>
      <c r="F7009" s="1">
        <v>43978</v>
      </c>
      <c r="H7009" s="1">
        <v>43978</v>
      </c>
      <c r="I7009">
        <f>E7009-H7009</f>
        <v>879</v>
      </c>
      <c r="J7009" t="s">
        <v>34</v>
      </c>
      <c r="K7009" t="s">
        <v>19291</v>
      </c>
      <c r="L7009" t="s">
        <v>31</v>
      </c>
      <c r="M7009">
        <v>31044.27665</v>
      </c>
      <c r="N7009">
        <v>469</v>
      </c>
    </row>
    <row r="7010" spans="1:14" x14ac:dyDescent="0.35">
      <c r="A7010" t="s">
        <v>19089</v>
      </c>
      <c r="B7010" t="s">
        <v>26</v>
      </c>
      <c r="C7010" t="s">
        <v>28</v>
      </c>
      <c r="D7010" t="s">
        <v>23</v>
      </c>
      <c r="E7010" s="1">
        <v>43727</v>
      </c>
      <c r="F7010" s="1">
        <v>43988</v>
      </c>
      <c r="H7010" s="1">
        <v>43988</v>
      </c>
      <c r="I7010">
        <f>E7010-H7010</f>
        <v>-261</v>
      </c>
      <c r="J7010" t="s">
        <v>46</v>
      </c>
      <c r="K7010" t="s">
        <v>19091</v>
      </c>
      <c r="L7010" t="s">
        <v>60</v>
      </c>
      <c r="M7010">
        <v>44886.916850000001</v>
      </c>
      <c r="N7010">
        <v>207</v>
      </c>
    </row>
    <row r="7011" spans="1:14" x14ac:dyDescent="0.35">
      <c r="A7011" t="s">
        <v>19092</v>
      </c>
      <c r="B7011" t="s">
        <v>26</v>
      </c>
      <c r="C7011" t="s">
        <v>18</v>
      </c>
      <c r="D7011" t="s">
        <v>45</v>
      </c>
      <c r="E7011" s="1">
        <v>43809</v>
      </c>
      <c r="F7011" s="1">
        <v>43987</v>
      </c>
      <c r="H7011" s="1">
        <v>43987</v>
      </c>
      <c r="I7011">
        <f>E7011-H7011</f>
        <v>-178</v>
      </c>
      <c r="J7011" t="s">
        <v>24</v>
      </c>
      <c r="K7011" t="s">
        <v>19094</v>
      </c>
      <c r="L7011" t="s">
        <v>21</v>
      </c>
      <c r="M7011">
        <v>41322.008589999998</v>
      </c>
      <c r="N7011">
        <v>284</v>
      </c>
    </row>
    <row r="7012" spans="1:14" x14ac:dyDescent="0.35">
      <c r="A7012" t="s">
        <v>19098</v>
      </c>
      <c r="B7012" t="s">
        <v>26</v>
      </c>
      <c r="C7012" t="s">
        <v>28</v>
      </c>
      <c r="D7012" t="s">
        <v>89</v>
      </c>
      <c r="E7012" s="1">
        <v>44072</v>
      </c>
      <c r="F7012" s="1">
        <v>43987</v>
      </c>
      <c r="H7012" s="1">
        <v>43987</v>
      </c>
      <c r="I7012">
        <f>E7012-H7012</f>
        <v>85</v>
      </c>
      <c r="J7012" t="s">
        <v>34</v>
      </c>
      <c r="K7012" t="s">
        <v>19100</v>
      </c>
      <c r="L7012" t="s">
        <v>55</v>
      </c>
      <c r="M7012">
        <v>5256.6857049999999</v>
      </c>
      <c r="N7012">
        <v>319</v>
      </c>
    </row>
    <row r="7013" spans="1:14" x14ac:dyDescent="0.35">
      <c r="A7013" t="s">
        <v>19101</v>
      </c>
      <c r="B7013" t="s">
        <v>26</v>
      </c>
      <c r="C7013" t="s">
        <v>57</v>
      </c>
      <c r="D7013" t="s">
        <v>33</v>
      </c>
      <c r="E7013" s="1">
        <v>44656</v>
      </c>
      <c r="F7013" s="1">
        <v>43987</v>
      </c>
      <c r="H7013" s="1">
        <v>43987</v>
      </c>
      <c r="I7013">
        <f>E7013-H7013</f>
        <v>669</v>
      </c>
      <c r="J7013" t="s">
        <v>46</v>
      </c>
      <c r="K7013" t="s">
        <v>19103</v>
      </c>
      <c r="L7013" t="s">
        <v>31</v>
      </c>
      <c r="M7013">
        <v>13180.28952</v>
      </c>
      <c r="N7013">
        <v>174</v>
      </c>
    </row>
    <row r="7014" spans="1:14" x14ac:dyDescent="0.35">
      <c r="A7014" t="s">
        <v>19104</v>
      </c>
      <c r="B7014" t="s">
        <v>26</v>
      </c>
      <c r="C7014" t="s">
        <v>28</v>
      </c>
      <c r="D7014" t="s">
        <v>51</v>
      </c>
      <c r="E7014" s="1">
        <v>44299</v>
      </c>
      <c r="F7014" s="1">
        <v>43987</v>
      </c>
      <c r="H7014" s="1">
        <v>43987</v>
      </c>
      <c r="I7014">
        <f>E7014-H7014</f>
        <v>312</v>
      </c>
      <c r="J7014" t="s">
        <v>24</v>
      </c>
      <c r="K7014" t="s">
        <v>8779</v>
      </c>
      <c r="L7014" t="s">
        <v>31</v>
      </c>
      <c r="M7014">
        <v>26119.377349999999</v>
      </c>
      <c r="N7014">
        <v>345</v>
      </c>
    </row>
    <row r="7015" spans="1:14" hidden="1" x14ac:dyDescent="0.35">
      <c r="A7015" t="s">
        <v>19305</v>
      </c>
      <c r="B7015" t="s">
        <v>16</v>
      </c>
      <c r="C7015" t="s">
        <v>73</v>
      </c>
      <c r="D7015" t="s">
        <v>51</v>
      </c>
      <c r="E7015" s="1">
        <v>43464</v>
      </c>
      <c r="F7015" s="1">
        <v>43977</v>
      </c>
      <c r="H7015" s="1">
        <v>43977</v>
      </c>
      <c r="I7015">
        <f>E7015-H7015</f>
        <v>-513</v>
      </c>
      <c r="J7015" t="s">
        <v>24</v>
      </c>
      <c r="K7015" t="s">
        <v>19307</v>
      </c>
      <c r="L7015" t="s">
        <v>31</v>
      </c>
      <c r="M7015">
        <v>72988.162370000005</v>
      </c>
      <c r="N7015">
        <v>112</v>
      </c>
    </row>
    <row r="7016" spans="1:14" hidden="1" x14ac:dyDescent="0.35">
      <c r="A7016" t="s">
        <v>19308</v>
      </c>
      <c r="B7016" t="s">
        <v>16</v>
      </c>
      <c r="C7016" t="s">
        <v>73</v>
      </c>
      <c r="D7016" t="s">
        <v>51</v>
      </c>
      <c r="E7016" s="1">
        <v>44237</v>
      </c>
      <c r="F7016" s="1">
        <v>43976</v>
      </c>
      <c r="H7016" s="1">
        <v>43976</v>
      </c>
      <c r="I7016">
        <f>E7016-H7016</f>
        <v>261</v>
      </c>
      <c r="J7016" t="s">
        <v>24</v>
      </c>
      <c r="K7016" t="s">
        <v>19310</v>
      </c>
      <c r="L7016" t="s">
        <v>64</v>
      </c>
      <c r="M7016">
        <v>19955.6826</v>
      </c>
      <c r="N7016">
        <v>378</v>
      </c>
    </row>
    <row r="7017" spans="1:14" x14ac:dyDescent="0.35">
      <c r="A7017" t="s">
        <v>19106</v>
      </c>
      <c r="B7017" t="s">
        <v>26</v>
      </c>
      <c r="C7017" t="s">
        <v>73</v>
      </c>
      <c r="D7017" t="s">
        <v>23</v>
      </c>
      <c r="E7017" s="1">
        <v>44093</v>
      </c>
      <c r="F7017" s="1">
        <v>43987</v>
      </c>
      <c r="H7017" s="1">
        <v>43987</v>
      </c>
      <c r="I7017">
        <f>E7017-H7017</f>
        <v>106</v>
      </c>
      <c r="J7017" t="s">
        <v>34</v>
      </c>
      <c r="K7017" t="s">
        <v>19108</v>
      </c>
      <c r="L7017" t="s">
        <v>21</v>
      </c>
      <c r="M7017">
        <v>54415.767019999999</v>
      </c>
      <c r="N7017">
        <v>415</v>
      </c>
    </row>
    <row r="7018" spans="1:14" x14ac:dyDescent="0.35">
      <c r="A7018" t="s">
        <v>19113</v>
      </c>
      <c r="B7018" t="s">
        <v>26</v>
      </c>
      <c r="C7018" t="s">
        <v>73</v>
      </c>
      <c r="D7018" t="s">
        <v>33</v>
      </c>
      <c r="E7018" t="s">
        <v>19114</v>
      </c>
      <c r="F7018" s="1">
        <v>43986</v>
      </c>
      <c r="H7018" s="1">
        <v>43986</v>
      </c>
      <c r="I7018" t="e">
        <f>E7018-H7018</f>
        <v>#VALUE!</v>
      </c>
      <c r="J7018" t="s">
        <v>24</v>
      </c>
      <c r="K7018" t="s">
        <v>10303</v>
      </c>
      <c r="L7018" t="s">
        <v>31</v>
      </c>
      <c r="M7018">
        <v>72200.849489999993</v>
      </c>
      <c r="N7018">
        <v>126</v>
      </c>
    </row>
    <row r="7019" spans="1:14" hidden="1" x14ac:dyDescent="0.35">
      <c r="A7019" t="s">
        <v>9854</v>
      </c>
      <c r="B7019" t="s">
        <v>16</v>
      </c>
      <c r="C7019" t="s">
        <v>73</v>
      </c>
      <c r="D7019" t="s">
        <v>51</v>
      </c>
      <c r="E7019" s="1">
        <v>44346</v>
      </c>
      <c r="F7019" s="1">
        <v>43975</v>
      </c>
      <c r="H7019" s="1">
        <v>43975</v>
      </c>
      <c r="I7019">
        <f>E7019-H7019</f>
        <v>371</v>
      </c>
      <c r="J7019" t="s">
        <v>46</v>
      </c>
      <c r="K7019" t="s">
        <v>19317</v>
      </c>
      <c r="L7019" t="s">
        <v>55</v>
      </c>
      <c r="M7019">
        <v>75683.634130000006</v>
      </c>
      <c r="N7019">
        <v>170</v>
      </c>
    </row>
    <row r="7020" spans="1:14" hidden="1" x14ac:dyDescent="0.35">
      <c r="A7020" t="s">
        <v>19318</v>
      </c>
      <c r="B7020" t="s">
        <v>16</v>
      </c>
      <c r="C7020" t="s">
        <v>57</v>
      </c>
      <c r="D7020" t="s">
        <v>51</v>
      </c>
      <c r="E7020" s="1">
        <v>43507</v>
      </c>
      <c r="F7020" s="1">
        <v>43975</v>
      </c>
      <c r="H7020" s="1">
        <v>43975</v>
      </c>
      <c r="I7020">
        <f>E7020-H7020</f>
        <v>-468</v>
      </c>
      <c r="J7020" t="s">
        <v>34</v>
      </c>
      <c r="K7020" t="s">
        <v>19319</v>
      </c>
      <c r="L7020" t="s">
        <v>55</v>
      </c>
      <c r="M7020">
        <v>4915.1434900000004</v>
      </c>
      <c r="N7020">
        <v>285</v>
      </c>
    </row>
    <row r="7021" spans="1:14" x14ac:dyDescent="0.35">
      <c r="A7021" t="s">
        <v>19122</v>
      </c>
      <c r="B7021" t="s">
        <v>26</v>
      </c>
      <c r="C7021" t="s">
        <v>57</v>
      </c>
      <c r="D7021" t="s">
        <v>51</v>
      </c>
      <c r="E7021" s="1">
        <v>44727</v>
      </c>
      <c r="F7021" s="1">
        <v>43986</v>
      </c>
      <c r="H7021" s="1">
        <v>43986</v>
      </c>
      <c r="I7021">
        <f>E7021-H7021</f>
        <v>741</v>
      </c>
      <c r="J7021" t="s">
        <v>34</v>
      </c>
      <c r="K7021" t="s">
        <v>19124</v>
      </c>
      <c r="L7021" t="s">
        <v>64</v>
      </c>
      <c r="M7021">
        <v>10178.6968</v>
      </c>
      <c r="N7021">
        <v>123</v>
      </c>
    </row>
    <row r="7022" spans="1:14" x14ac:dyDescent="0.35">
      <c r="A7022" t="s">
        <v>19137</v>
      </c>
      <c r="B7022" t="s">
        <v>26</v>
      </c>
      <c r="C7022" t="s">
        <v>37</v>
      </c>
      <c r="D7022" t="s">
        <v>23</v>
      </c>
      <c r="E7022" s="1">
        <v>44309</v>
      </c>
      <c r="F7022" s="1">
        <v>43986</v>
      </c>
      <c r="H7022" s="1">
        <v>43986</v>
      </c>
      <c r="I7022">
        <f>E7022-H7022</f>
        <v>323</v>
      </c>
      <c r="J7022" t="s">
        <v>46</v>
      </c>
      <c r="K7022" t="s">
        <v>19139</v>
      </c>
      <c r="L7022" t="s">
        <v>21</v>
      </c>
      <c r="M7022">
        <v>7559.631797</v>
      </c>
      <c r="N7022">
        <v>249</v>
      </c>
    </row>
    <row r="7023" spans="1:14" hidden="1" x14ac:dyDescent="0.35">
      <c r="A7023" t="s">
        <v>19326</v>
      </c>
      <c r="B7023" t="s">
        <v>16</v>
      </c>
      <c r="C7023" t="s">
        <v>73</v>
      </c>
      <c r="D7023" t="s">
        <v>33</v>
      </c>
      <c r="E7023" s="1">
        <v>43653</v>
      </c>
      <c r="F7023" s="1">
        <v>43975</v>
      </c>
      <c r="H7023" s="1">
        <v>43975</v>
      </c>
      <c r="I7023">
        <f>E7023-H7023</f>
        <v>-322</v>
      </c>
      <c r="J7023" t="s">
        <v>24</v>
      </c>
      <c r="K7023" t="s">
        <v>19328</v>
      </c>
      <c r="L7023" t="s">
        <v>21</v>
      </c>
      <c r="M7023">
        <v>20921.581389999999</v>
      </c>
      <c r="N7023">
        <v>498</v>
      </c>
    </row>
    <row r="7024" spans="1:14" hidden="1" x14ac:dyDescent="0.35">
      <c r="A7024" t="s">
        <v>19329</v>
      </c>
      <c r="B7024" t="s">
        <v>16</v>
      </c>
      <c r="C7024" t="s">
        <v>73</v>
      </c>
      <c r="D7024" t="s">
        <v>51</v>
      </c>
      <c r="E7024" s="1">
        <v>44753</v>
      </c>
      <c r="F7024" s="1">
        <v>43975</v>
      </c>
      <c r="H7024" s="1">
        <v>43975</v>
      </c>
      <c r="I7024">
        <f>E7024-H7024</f>
        <v>778</v>
      </c>
      <c r="J7024" t="s">
        <v>34</v>
      </c>
      <c r="K7024" t="s">
        <v>19331</v>
      </c>
      <c r="L7024" t="s">
        <v>21</v>
      </c>
      <c r="M7024">
        <v>25204.475399999999</v>
      </c>
      <c r="N7024">
        <v>468</v>
      </c>
    </row>
    <row r="7025" spans="1:14" x14ac:dyDescent="0.35">
      <c r="A7025" t="s">
        <v>19143</v>
      </c>
      <c r="B7025" t="s">
        <v>26</v>
      </c>
      <c r="C7025" t="s">
        <v>18</v>
      </c>
      <c r="D7025" t="s">
        <v>51</v>
      </c>
      <c r="E7025" s="1">
        <v>44012</v>
      </c>
      <c r="F7025" s="1">
        <v>43986</v>
      </c>
      <c r="H7025" s="1">
        <v>43986</v>
      </c>
      <c r="I7025">
        <f>E7025-H7025</f>
        <v>26</v>
      </c>
      <c r="J7025" t="s">
        <v>24</v>
      </c>
      <c r="K7025" t="s">
        <v>19145</v>
      </c>
      <c r="L7025" t="s">
        <v>21</v>
      </c>
      <c r="M7025">
        <v>33842.429559999997</v>
      </c>
      <c r="N7025">
        <v>392</v>
      </c>
    </row>
    <row r="7026" spans="1:14" hidden="1" x14ac:dyDescent="0.35">
      <c r="A7026" t="s">
        <v>19334</v>
      </c>
      <c r="B7026" t="s">
        <v>16</v>
      </c>
      <c r="C7026" t="s">
        <v>48</v>
      </c>
      <c r="D7026" t="s">
        <v>89</v>
      </c>
      <c r="E7026" s="1">
        <v>44728</v>
      </c>
      <c r="F7026" s="1">
        <v>43975</v>
      </c>
      <c r="H7026" s="1">
        <v>43975</v>
      </c>
      <c r="I7026">
        <f>E7026-H7026</f>
        <v>753</v>
      </c>
      <c r="J7026" t="s">
        <v>24</v>
      </c>
      <c r="K7026" t="s">
        <v>19336</v>
      </c>
      <c r="L7026" t="s">
        <v>21</v>
      </c>
      <c r="M7026">
        <v>6677.964234</v>
      </c>
      <c r="N7026">
        <v>142</v>
      </c>
    </row>
    <row r="7027" spans="1:14" hidden="1" x14ac:dyDescent="0.35">
      <c r="A7027" t="s">
        <v>12989</v>
      </c>
      <c r="B7027" t="s">
        <v>16</v>
      </c>
      <c r="C7027" t="s">
        <v>48</v>
      </c>
      <c r="D7027" t="s">
        <v>45</v>
      </c>
      <c r="E7027" s="1">
        <v>45147</v>
      </c>
      <c r="F7027" s="1">
        <v>43975</v>
      </c>
      <c r="H7027" s="1">
        <v>43975</v>
      </c>
      <c r="I7027">
        <f>E7027-H7027</f>
        <v>1172</v>
      </c>
      <c r="J7027" t="s">
        <v>34</v>
      </c>
      <c r="K7027" t="s">
        <v>19338</v>
      </c>
      <c r="L7027" t="s">
        <v>55</v>
      </c>
      <c r="M7027">
        <v>2561.4746449999998</v>
      </c>
      <c r="N7027">
        <v>246</v>
      </c>
    </row>
    <row r="7028" spans="1:14" x14ac:dyDescent="0.35">
      <c r="A7028" t="s">
        <v>19149</v>
      </c>
      <c r="B7028" t="s">
        <v>26</v>
      </c>
      <c r="C7028" t="s">
        <v>57</v>
      </c>
      <c r="D7028" t="s">
        <v>23</v>
      </c>
      <c r="E7028" s="1">
        <v>44298</v>
      </c>
      <c r="F7028" s="1">
        <v>43985</v>
      </c>
      <c r="H7028" s="1">
        <v>43985</v>
      </c>
      <c r="I7028">
        <f>E7028-H7028</f>
        <v>313</v>
      </c>
      <c r="J7028" t="s">
        <v>24</v>
      </c>
      <c r="K7028" t="s">
        <v>19151</v>
      </c>
      <c r="L7028" t="s">
        <v>21</v>
      </c>
      <c r="M7028">
        <v>4020.6565380000002</v>
      </c>
      <c r="N7028">
        <v>366</v>
      </c>
    </row>
    <row r="7029" spans="1:14" hidden="1" x14ac:dyDescent="0.35">
      <c r="A7029" t="s">
        <v>5147</v>
      </c>
      <c r="B7029" t="s">
        <v>16</v>
      </c>
      <c r="C7029" t="s">
        <v>73</v>
      </c>
      <c r="D7029" t="s">
        <v>33</v>
      </c>
      <c r="E7029" s="1">
        <v>44592</v>
      </c>
      <c r="F7029" s="1">
        <v>43975</v>
      </c>
      <c r="H7029" s="1">
        <v>43975</v>
      </c>
      <c r="I7029">
        <f>E7029-H7029</f>
        <v>617</v>
      </c>
      <c r="J7029" t="s">
        <v>34</v>
      </c>
      <c r="K7029" t="s">
        <v>19343</v>
      </c>
      <c r="L7029" t="s">
        <v>31</v>
      </c>
      <c r="M7029">
        <v>73970.37169</v>
      </c>
      <c r="N7029">
        <v>167</v>
      </c>
    </row>
    <row r="7030" spans="1:14" x14ac:dyDescent="0.35">
      <c r="A7030" t="s">
        <v>19160</v>
      </c>
      <c r="B7030" t="s">
        <v>26</v>
      </c>
      <c r="C7030" t="s">
        <v>18</v>
      </c>
      <c r="D7030" t="s">
        <v>23</v>
      </c>
      <c r="E7030" t="s">
        <v>19162</v>
      </c>
      <c r="F7030" s="1">
        <v>43985</v>
      </c>
      <c r="H7030" s="1">
        <v>43985</v>
      </c>
      <c r="I7030" t="e">
        <f>E7030-H7030</f>
        <v>#VALUE!</v>
      </c>
      <c r="J7030" t="s">
        <v>34</v>
      </c>
      <c r="K7030" t="s">
        <v>7793</v>
      </c>
      <c r="L7030" t="s">
        <v>60</v>
      </c>
      <c r="M7030">
        <v>35963.172989999999</v>
      </c>
      <c r="N7030">
        <v>287</v>
      </c>
    </row>
    <row r="7031" spans="1:14" x14ac:dyDescent="0.35">
      <c r="A7031" t="s">
        <v>19174</v>
      </c>
      <c r="B7031" t="s">
        <v>26</v>
      </c>
      <c r="C7031" t="s">
        <v>48</v>
      </c>
      <c r="D7031" t="s">
        <v>89</v>
      </c>
      <c r="E7031" t="s">
        <v>19175</v>
      </c>
      <c r="F7031" s="1">
        <v>43984</v>
      </c>
      <c r="H7031" s="1">
        <v>43984</v>
      </c>
      <c r="I7031" t="e">
        <f>E7031-H7031</f>
        <v>#VALUE!</v>
      </c>
      <c r="J7031" t="s">
        <v>24</v>
      </c>
      <c r="K7031" t="s">
        <v>19176</v>
      </c>
      <c r="L7031" t="s">
        <v>21</v>
      </c>
      <c r="M7031">
        <v>15332.76498</v>
      </c>
      <c r="N7031">
        <v>411</v>
      </c>
    </row>
    <row r="7032" spans="1:14" x14ac:dyDescent="0.35">
      <c r="A7032" t="s">
        <v>19190</v>
      </c>
      <c r="B7032" t="s">
        <v>26</v>
      </c>
      <c r="C7032" t="s">
        <v>28</v>
      </c>
      <c r="D7032" t="s">
        <v>45</v>
      </c>
      <c r="E7032" t="s">
        <v>19191</v>
      </c>
      <c r="F7032" s="1">
        <v>43984</v>
      </c>
      <c r="H7032" s="1">
        <v>43984</v>
      </c>
      <c r="I7032" t="e">
        <f>E7032-H7032</f>
        <v>#VALUE!</v>
      </c>
      <c r="J7032" t="s">
        <v>46</v>
      </c>
      <c r="K7032" t="s">
        <v>19193</v>
      </c>
      <c r="L7032" t="s">
        <v>55</v>
      </c>
      <c r="M7032">
        <v>3314.9697110000002</v>
      </c>
      <c r="N7032">
        <v>370</v>
      </c>
    </row>
    <row r="7033" spans="1:14" hidden="1" x14ac:dyDescent="0.35">
      <c r="A7033" t="s">
        <v>19351</v>
      </c>
      <c r="B7033" t="s">
        <v>16</v>
      </c>
      <c r="C7033" t="s">
        <v>73</v>
      </c>
      <c r="D7033" t="s">
        <v>51</v>
      </c>
      <c r="E7033" s="1">
        <v>44329</v>
      </c>
      <c r="F7033" s="1">
        <v>43974</v>
      </c>
      <c r="H7033" s="1">
        <v>43974</v>
      </c>
      <c r="I7033">
        <f>E7033-H7033</f>
        <v>355</v>
      </c>
      <c r="J7033" t="s">
        <v>24</v>
      </c>
      <c r="K7033" t="s">
        <v>19352</v>
      </c>
      <c r="L7033" t="s">
        <v>21</v>
      </c>
      <c r="M7033">
        <v>67436.085479999994</v>
      </c>
      <c r="N7033">
        <v>495</v>
      </c>
    </row>
    <row r="7034" spans="1:14" x14ac:dyDescent="0.35">
      <c r="A7034" t="s">
        <v>19194</v>
      </c>
      <c r="B7034" t="s">
        <v>26</v>
      </c>
      <c r="C7034" t="s">
        <v>28</v>
      </c>
      <c r="D7034" t="s">
        <v>33</v>
      </c>
      <c r="E7034" t="s">
        <v>19195</v>
      </c>
      <c r="F7034" s="1">
        <v>43984</v>
      </c>
      <c r="H7034" s="1">
        <v>43984</v>
      </c>
      <c r="I7034" t="e">
        <f>E7034-H7034</f>
        <v>#VALUE!</v>
      </c>
      <c r="J7034" t="s">
        <v>46</v>
      </c>
      <c r="K7034" t="s">
        <v>19197</v>
      </c>
      <c r="L7034" t="s">
        <v>21</v>
      </c>
      <c r="M7034">
        <v>15326.85943</v>
      </c>
      <c r="N7034">
        <v>118</v>
      </c>
    </row>
    <row r="7035" spans="1:14" hidden="1" x14ac:dyDescent="0.35">
      <c r="A7035" t="s">
        <v>19355</v>
      </c>
      <c r="B7035" t="s">
        <v>16</v>
      </c>
      <c r="C7035" t="s">
        <v>57</v>
      </c>
      <c r="D7035" t="s">
        <v>45</v>
      </c>
      <c r="E7035" s="1">
        <v>43976</v>
      </c>
      <c r="F7035" s="1">
        <v>43974</v>
      </c>
      <c r="H7035" s="1">
        <v>43974</v>
      </c>
      <c r="I7035">
        <f>E7035-H7035</f>
        <v>2</v>
      </c>
      <c r="J7035" t="s">
        <v>46</v>
      </c>
      <c r="K7035" t="s">
        <v>19357</v>
      </c>
      <c r="L7035" t="s">
        <v>60</v>
      </c>
      <c r="M7035">
        <v>25803.55818</v>
      </c>
      <c r="N7035">
        <v>197</v>
      </c>
    </row>
    <row r="7036" spans="1:14" x14ac:dyDescent="0.35">
      <c r="A7036" t="s">
        <v>19202</v>
      </c>
      <c r="B7036" t="s">
        <v>26</v>
      </c>
      <c r="C7036" t="s">
        <v>28</v>
      </c>
      <c r="D7036" t="s">
        <v>45</v>
      </c>
      <c r="E7036" s="1">
        <v>45120</v>
      </c>
      <c r="F7036" s="1">
        <v>43983</v>
      </c>
      <c r="H7036" s="1">
        <v>43983</v>
      </c>
      <c r="I7036">
        <f>E7036-H7036</f>
        <v>1137</v>
      </c>
      <c r="J7036" t="s">
        <v>24</v>
      </c>
      <c r="K7036" t="s">
        <v>19204</v>
      </c>
      <c r="L7036" t="s">
        <v>64</v>
      </c>
      <c r="M7036">
        <v>33467.554819999998</v>
      </c>
      <c r="N7036">
        <v>295</v>
      </c>
    </row>
    <row r="7037" spans="1:14" hidden="1" x14ac:dyDescent="0.35">
      <c r="A7037" t="s">
        <v>19361</v>
      </c>
      <c r="B7037" t="s">
        <v>16</v>
      </c>
      <c r="C7037" t="s">
        <v>48</v>
      </c>
      <c r="D7037" t="s">
        <v>89</v>
      </c>
      <c r="E7037" s="1">
        <v>44112</v>
      </c>
      <c r="F7037" s="1">
        <v>43973</v>
      </c>
      <c r="H7037" s="1">
        <v>43973</v>
      </c>
      <c r="I7037">
        <f>E7037-H7037</f>
        <v>139</v>
      </c>
      <c r="J7037" t="s">
        <v>34</v>
      </c>
      <c r="K7037" t="s">
        <v>19363</v>
      </c>
      <c r="L7037" t="s">
        <v>64</v>
      </c>
      <c r="M7037">
        <v>26707.914519999998</v>
      </c>
      <c r="N7037">
        <v>387</v>
      </c>
    </row>
    <row r="7038" spans="1:14" hidden="1" x14ac:dyDescent="0.35">
      <c r="A7038" t="s">
        <v>8318</v>
      </c>
      <c r="B7038" t="s">
        <v>16</v>
      </c>
      <c r="C7038" t="s">
        <v>28</v>
      </c>
      <c r="D7038" t="s">
        <v>89</v>
      </c>
      <c r="E7038" s="1">
        <v>44483</v>
      </c>
      <c r="F7038" s="1">
        <v>43973</v>
      </c>
      <c r="H7038" s="1">
        <v>43973</v>
      </c>
      <c r="I7038">
        <f>E7038-H7038</f>
        <v>510</v>
      </c>
      <c r="J7038" t="s">
        <v>34</v>
      </c>
      <c r="K7038" t="s">
        <v>19365</v>
      </c>
      <c r="L7038" t="s">
        <v>31</v>
      </c>
      <c r="M7038">
        <v>25861.62213</v>
      </c>
      <c r="N7038">
        <v>169</v>
      </c>
    </row>
    <row r="7039" spans="1:14" x14ac:dyDescent="0.35">
      <c r="A7039" t="s">
        <v>19217</v>
      </c>
      <c r="B7039" t="s">
        <v>26</v>
      </c>
      <c r="C7039" t="s">
        <v>18</v>
      </c>
      <c r="D7039" t="s">
        <v>45</v>
      </c>
      <c r="E7039" s="1">
        <v>43935</v>
      </c>
      <c r="F7039" s="1">
        <v>43983</v>
      </c>
      <c r="H7039" s="1">
        <v>43983</v>
      </c>
      <c r="I7039">
        <f>E7039-H7039</f>
        <v>-48</v>
      </c>
      <c r="J7039" t="s">
        <v>24</v>
      </c>
      <c r="K7039" t="s">
        <v>19219</v>
      </c>
      <c r="L7039" t="s">
        <v>21</v>
      </c>
      <c r="M7039">
        <v>54712.862280000001</v>
      </c>
      <c r="N7039">
        <v>267</v>
      </c>
    </row>
    <row r="7040" spans="1:14" hidden="1" x14ac:dyDescent="0.35">
      <c r="A7040" t="s">
        <v>14827</v>
      </c>
      <c r="B7040" t="s">
        <v>16</v>
      </c>
      <c r="C7040" t="s">
        <v>57</v>
      </c>
      <c r="D7040" t="s">
        <v>51</v>
      </c>
      <c r="E7040" s="1">
        <v>44393</v>
      </c>
      <c r="F7040" s="1">
        <v>43973</v>
      </c>
      <c r="H7040" s="1">
        <v>43973</v>
      </c>
      <c r="I7040">
        <f>E7040-H7040</f>
        <v>420</v>
      </c>
      <c r="J7040" t="s">
        <v>24</v>
      </c>
      <c r="K7040" t="s">
        <v>19370</v>
      </c>
      <c r="L7040" t="s">
        <v>60</v>
      </c>
      <c r="M7040">
        <v>4720.5109149999998</v>
      </c>
      <c r="N7040">
        <v>350</v>
      </c>
    </row>
    <row r="7041" spans="1:14" x14ac:dyDescent="0.35">
      <c r="A7041" t="s">
        <v>10622</v>
      </c>
      <c r="B7041" t="s">
        <v>26</v>
      </c>
      <c r="C7041" t="s">
        <v>57</v>
      </c>
      <c r="D7041" t="s">
        <v>23</v>
      </c>
      <c r="E7041" s="1">
        <v>43794</v>
      </c>
      <c r="F7041" s="1">
        <v>43983</v>
      </c>
      <c r="H7041" s="1">
        <v>43983</v>
      </c>
      <c r="I7041">
        <f>E7041-H7041</f>
        <v>-189</v>
      </c>
      <c r="J7041" t="s">
        <v>46</v>
      </c>
      <c r="K7041" t="s">
        <v>12558</v>
      </c>
      <c r="L7041" t="s">
        <v>60</v>
      </c>
      <c r="M7041">
        <v>16104.62817</v>
      </c>
      <c r="N7041">
        <v>250</v>
      </c>
    </row>
    <row r="7042" spans="1:14" hidden="1" x14ac:dyDescent="0.35">
      <c r="A7042" t="s">
        <v>19374</v>
      </c>
      <c r="B7042" t="s">
        <v>16</v>
      </c>
      <c r="C7042" t="s">
        <v>57</v>
      </c>
      <c r="D7042" t="s">
        <v>89</v>
      </c>
      <c r="E7042" s="1">
        <v>43753</v>
      </c>
      <c r="F7042" s="1">
        <v>43973</v>
      </c>
      <c r="H7042" s="1">
        <v>43973</v>
      </c>
      <c r="I7042">
        <f>E7042-H7042</f>
        <v>-220</v>
      </c>
      <c r="J7042" t="s">
        <v>46</v>
      </c>
      <c r="K7042" t="s">
        <v>19376</v>
      </c>
      <c r="L7042" t="s">
        <v>60</v>
      </c>
      <c r="M7042">
        <v>7872.3548979999996</v>
      </c>
      <c r="N7042">
        <v>165</v>
      </c>
    </row>
    <row r="7043" spans="1:14" hidden="1" x14ac:dyDescent="0.35">
      <c r="A7043" t="s">
        <v>19377</v>
      </c>
      <c r="B7043" t="s">
        <v>16</v>
      </c>
      <c r="C7043" t="s">
        <v>18</v>
      </c>
      <c r="D7043" t="s">
        <v>33</v>
      </c>
      <c r="E7043" s="1">
        <v>43942</v>
      </c>
      <c r="F7043" s="1">
        <v>43972</v>
      </c>
      <c r="H7043" s="1">
        <v>43972</v>
      </c>
      <c r="I7043">
        <f>E7043-H7043</f>
        <v>-30</v>
      </c>
      <c r="J7043" t="s">
        <v>34</v>
      </c>
      <c r="K7043" t="s">
        <v>19378</v>
      </c>
      <c r="L7043" t="s">
        <v>55</v>
      </c>
      <c r="M7043">
        <v>26446.649000000001</v>
      </c>
      <c r="N7043">
        <v>111</v>
      </c>
    </row>
    <row r="7044" spans="1:14" hidden="1" x14ac:dyDescent="0.35">
      <c r="A7044" t="s">
        <v>19379</v>
      </c>
      <c r="B7044" t="s">
        <v>16</v>
      </c>
      <c r="C7044" t="s">
        <v>48</v>
      </c>
      <c r="D7044" t="s">
        <v>89</v>
      </c>
      <c r="E7044" s="1">
        <v>43855</v>
      </c>
      <c r="F7044" s="1">
        <v>43972</v>
      </c>
      <c r="H7044" s="1">
        <v>43972</v>
      </c>
      <c r="I7044">
        <f>E7044-H7044</f>
        <v>-117</v>
      </c>
      <c r="J7044" t="s">
        <v>34</v>
      </c>
      <c r="K7044" t="s">
        <v>19381</v>
      </c>
      <c r="L7044" t="s">
        <v>55</v>
      </c>
      <c r="M7044">
        <v>34098.207470000001</v>
      </c>
      <c r="N7044">
        <v>386</v>
      </c>
    </row>
    <row r="7045" spans="1:14" hidden="1" x14ac:dyDescent="0.35">
      <c r="A7045" t="s">
        <v>19382</v>
      </c>
      <c r="B7045" t="s">
        <v>16</v>
      </c>
      <c r="C7045" t="s">
        <v>28</v>
      </c>
      <c r="D7045" t="s">
        <v>51</v>
      </c>
      <c r="E7045" s="1">
        <v>43978</v>
      </c>
      <c r="F7045" s="1">
        <v>43972</v>
      </c>
      <c r="H7045" s="1">
        <v>43972</v>
      </c>
      <c r="I7045">
        <f>E7045-H7045</f>
        <v>6</v>
      </c>
      <c r="J7045" t="s">
        <v>46</v>
      </c>
      <c r="K7045" t="s">
        <v>19383</v>
      </c>
      <c r="L7045" t="s">
        <v>55</v>
      </c>
      <c r="M7045">
        <v>27176.43304</v>
      </c>
      <c r="N7045">
        <v>284</v>
      </c>
    </row>
    <row r="7046" spans="1:14" hidden="1" x14ac:dyDescent="0.35">
      <c r="A7046" t="s">
        <v>19384</v>
      </c>
      <c r="B7046" t="s">
        <v>16</v>
      </c>
      <c r="C7046" t="s">
        <v>37</v>
      </c>
      <c r="D7046" t="s">
        <v>23</v>
      </c>
      <c r="E7046" s="1">
        <v>44001</v>
      </c>
      <c r="F7046" s="1">
        <v>43972</v>
      </c>
      <c r="H7046" s="1">
        <v>43972</v>
      </c>
      <c r="I7046">
        <f>E7046-H7046</f>
        <v>29</v>
      </c>
      <c r="J7046" t="s">
        <v>46</v>
      </c>
      <c r="K7046" t="s">
        <v>19386</v>
      </c>
      <c r="L7046" t="s">
        <v>55</v>
      </c>
      <c r="M7046">
        <v>24308.735550000001</v>
      </c>
      <c r="N7046">
        <v>123</v>
      </c>
    </row>
    <row r="7047" spans="1:14" hidden="1" x14ac:dyDescent="0.35">
      <c r="A7047" t="s">
        <v>19387</v>
      </c>
      <c r="B7047" t="s">
        <v>16</v>
      </c>
      <c r="C7047" t="s">
        <v>18</v>
      </c>
      <c r="D7047" t="s">
        <v>51</v>
      </c>
      <c r="E7047" s="1">
        <v>44663</v>
      </c>
      <c r="F7047" s="1">
        <v>43972</v>
      </c>
      <c r="H7047" s="1">
        <v>43972</v>
      </c>
      <c r="I7047">
        <f>E7047-H7047</f>
        <v>691</v>
      </c>
      <c r="J7047" t="s">
        <v>24</v>
      </c>
      <c r="K7047" t="s">
        <v>19389</v>
      </c>
      <c r="L7047" t="s">
        <v>55</v>
      </c>
      <c r="M7047">
        <v>16324.60044</v>
      </c>
      <c r="N7047">
        <v>435</v>
      </c>
    </row>
    <row r="7048" spans="1:14" x14ac:dyDescent="0.35">
      <c r="A7048" t="s">
        <v>19221</v>
      </c>
      <c r="B7048" t="s">
        <v>26</v>
      </c>
      <c r="C7048" t="s">
        <v>57</v>
      </c>
      <c r="D7048" t="s">
        <v>45</v>
      </c>
      <c r="E7048" s="1">
        <v>44936</v>
      </c>
      <c r="F7048" s="1">
        <v>43982</v>
      </c>
      <c r="H7048" s="1">
        <v>43982</v>
      </c>
      <c r="I7048">
        <f>E7048-H7048</f>
        <v>954</v>
      </c>
      <c r="J7048" t="s">
        <v>46</v>
      </c>
      <c r="K7048" t="s">
        <v>13420</v>
      </c>
      <c r="L7048" t="s">
        <v>55</v>
      </c>
      <c r="M7048">
        <v>6297.4536120000002</v>
      </c>
      <c r="N7048">
        <v>500</v>
      </c>
    </row>
    <row r="7049" spans="1:14" x14ac:dyDescent="0.35">
      <c r="A7049" t="s">
        <v>19223</v>
      </c>
      <c r="B7049" t="s">
        <v>26</v>
      </c>
      <c r="C7049" t="s">
        <v>57</v>
      </c>
      <c r="D7049" t="s">
        <v>33</v>
      </c>
      <c r="E7049" s="1">
        <v>43842</v>
      </c>
      <c r="F7049" s="1">
        <v>43982</v>
      </c>
      <c r="H7049" s="1">
        <v>43982</v>
      </c>
      <c r="I7049">
        <f>E7049-H7049</f>
        <v>-140</v>
      </c>
      <c r="J7049" t="s">
        <v>34</v>
      </c>
      <c r="K7049" t="s">
        <v>19225</v>
      </c>
      <c r="L7049" t="s">
        <v>60</v>
      </c>
      <c r="M7049">
        <v>27140.606329999999</v>
      </c>
      <c r="N7049">
        <v>307</v>
      </c>
    </row>
    <row r="7050" spans="1:14" hidden="1" x14ac:dyDescent="0.35">
      <c r="A7050" t="s">
        <v>19396</v>
      </c>
      <c r="B7050" t="s">
        <v>16</v>
      </c>
      <c r="C7050" t="s">
        <v>28</v>
      </c>
      <c r="D7050" t="s">
        <v>51</v>
      </c>
      <c r="E7050" s="1">
        <v>44510</v>
      </c>
      <c r="F7050" s="1">
        <v>43971</v>
      </c>
      <c r="H7050" s="1">
        <v>43971</v>
      </c>
      <c r="I7050">
        <f>E7050-H7050</f>
        <v>539</v>
      </c>
      <c r="J7050" t="s">
        <v>46</v>
      </c>
      <c r="K7050" t="s">
        <v>19398</v>
      </c>
      <c r="L7050" t="s">
        <v>64</v>
      </c>
      <c r="M7050">
        <v>26644.62283</v>
      </c>
      <c r="N7050">
        <v>367</v>
      </c>
    </row>
    <row r="7051" spans="1:14" hidden="1" x14ac:dyDescent="0.35">
      <c r="A7051" t="s">
        <v>19399</v>
      </c>
      <c r="B7051" t="s">
        <v>16</v>
      </c>
      <c r="C7051" t="s">
        <v>37</v>
      </c>
      <c r="D7051" t="s">
        <v>33</v>
      </c>
      <c r="E7051" s="1">
        <v>43967</v>
      </c>
      <c r="F7051" s="1">
        <v>43971</v>
      </c>
      <c r="H7051" s="1">
        <v>43971</v>
      </c>
      <c r="I7051">
        <f>E7051-H7051</f>
        <v>-4</v>
      </c>
      <c r="J7051" t="s">
        <v>24</v>
      </c>
      <c r="K7051" t="s">
        <v>19401</v>
      </c>
      <c r="L7051" t="s">
        <v>60</v>
      </c>
      <c r="M7051">
        <v>3556.7385060000001</v>
      </c>
      <c r="N7051">
        <v>213</v>
      </c>
    </row>
    <row r="7052" spans="1:14" x14ac:dyDescent="0.35">
      <c r="A7052" t="s">
        <v>12155</v>
      </c>
      <c r="B7052" t="s">
        <v>26</v>
      </c>
      <c r="C7052" t="s">
        <v>73</v>
      </c>
      <c r="D7052" t="s">
        <v>33</v>
      </c>
      <c r="E7052" s="1">
        <v>43515</v>
      </c>
      <c r="F7052" s="1">
        <v>43982</v>
      </c>
      <c r="H7052" s="1">
        <v>43982</v>
      </c>
      <c r="I7052">
        <f>E7052-H7052</f>
        <v>-467</v>
      </c>
      <c r="J7052" t="s">
        <v>46</v>
      </c>
      <c r="K7052" t="s">
        <v>19227</v>
      </c>
      <c r="L7052" t="s">
        <v>21</v>
      </c>
      <c r="M7052">
        <v>48833.556790000002</v>
      </c>
      <c r="N7052">
        <v>245</v>
      </c>
    </row>
    <row r="7053" spans="1:14" hidden="1" x14ac:dyDescent="0.35">
      <c r="A7053" t="s">
        <v>19405</v>
      </c>
      <c r="B7053" t="s">
        <v>16</v>
      </c>
      <c r="C7053" t="s">
        <v>28</v>
      </c>
      <c r="D7053" t="s">
        <v>33</v>
      </c>
      <c r="E7053" s="1">
        <v>45138</v>
      </c>
      <c r="F7053" s="1">
        <v>43971</v>
      </c>
      <c r="H7053" s="1">
        <v>43971</v>
      </c>
      <c r="I7053">
        <f>E7053-H7053</f>
        <v>1167</v>
      </c>
      <c r="J7053" t="s">
        <v>46</v>
      </c>
      <c r="K7053" t="s">
        <v>19406</v>
      </c>
      <c r="L7053" t="s">
        <v>21</v>
      </c>
      <c r="M7053">
        <v>30034.95478</v>
      </c>
      <c r="N7053">
        <v>193</v>
      </c>
    </row>
    <row r="7054" spans="1:14" hidden="1" x14ac:dyDescent="0.35">
      <c r="A7054" t="s">
        <v>19407</v>
      </c>
      <c r="B7054" t="s">
        <v>16</v>
      </c>
      <c r="C7054" t="s">
        <v>28</v>
      </c>
      <c r="D7054" t="s">
        <v>23</v>
      </c>
      <c r="E7054" s="1">
        <v>44186</v>
      </c>
      <c r="F7054" s="1">
        <v>43970</v>
      </c>
      <c r="H7054" s="1">
        <v>43970</v>
      </c>
      <c r="I7054">
        <f>E7054-H7054</f>
        <v>216</v>
      </c>
      <c r="J7054" t="s">
        <v>46</v>
      </c>
      <c r="K7054" t="s">
        <v>19408</v>
      </c>
      <c r="L7054" t="s">
        <v>55</v>
      </c>
      <c r="M7054">
        <v>5396.7494139999999</v>
      </c>
      <c r="N7054">
        <v>214</v>
      </c>
    </row>
    <row r="7055" spans="1:14" hidden="1" x14ac:dyDescent="0.35">
      <c r="A7055" t="s">
        <v>19409</v>
      </c>
      <c r="B7055" t="s">
        <v>16</v>
      </c>
      <c r="C7055" t="s">
        <v>18</v>
      </c>
      <c r="D7055" t="s">
        <v>33</v>
      </c>
      <c r="E7055" s="1">
        <v>45041</v>
      </c>
      <c r="F7055" s="1">
        <v>43970</v>
      </c>
      <c r="H7055" s="1">
        <v>43970</v>
      </c>
      <c r="I7055">
        <f>E7055-H7055</f>
        <v>1071</v>
      </c>
      <c r="J7055" t="s">
        <v>34</v>
      </c>
      <c r="K7055" t="s">
        <v>19410</v>
      </c>
      <c r="L7055" t="s">
        <v>31</v>
      </c>
      <c r="M7055">
        <v>24654.03499</v>
      </c>
      <c r="N7055">
        <v>165</v>
      </c>
    </row>
    <row r="7056" spans="1:14" x14ac:dyDescent="0.35">
      <c r="A7056" t="s">
        <v>19232</v>
      </c>
      <c r="B7056" t="s">
        <v>26</v>
      </c>
      <c r="C7056" t="s">
        <v>37</v>
      </c>
      <c r="D7056" t="s">
        <v>89</v>
      </c>
      <c r="E7056" t="s">
        <v>19233</v>
      </c>
      <c r="F7056" s="1">
        <v>43982</v>
      </c>
      <c r="H7056" s="1">
        <v>43982</v>
      </c>
      <c r="I7056" t="e">
        <f>E7056-H7056</f>
        <v>#VALUE!</v>
      </c>
      <c r="J7056" t="s">
        <v>24</v>
      </c>
      <c r="K7056" t="s">
        <v>19235</v>
      </c>
      <c r="L7056" t="s">
        <v>55</v>
      </c>
      <c r="M7056">
        <v>5289.4671369999996</v>
      </c>
      <c r="N7056">
        <v>300</v>
      </c>
    </row>
    <row r="7057" spans="1:14" x14ac:dyDescent="0.35">
      <c r="A7057" t="s">
        <v>19236</v>
      </c>
      <c r="B7057" t="s">
        <v>26</v>
      </c>
      <c r="C7057" t="s">
        <v>73</v>
      </c>
      <c r="D7057" t="s">
        <v>45</v>
      </c>
      <c r="E7057" s="1">
        <v>43810</v>
      </c>
      <c r="F7057" s="1">
        <v>43982</v>
      </c>
      <c r="H7057" s="1">
        <v>43982</v>
      </c>
      <c r="I7057">
        <f>E7057-H7057</f>
        <v>-172</v>
      </c>
      <c r="J7057" t="s">
        <v>46</v>
      </c>
      <c r="K7057" t="s">
        <v>193</v>
      </c>
      <c r="L7057" t="s">
        <v>21</v>
      </c>
      <c r="M7057">
        <v>55962.673929999997</v>
      </c>
      <c r="N7057">
        <v>379</v>
      </c>
    </row>
    <row r="7058" spans="1:14" hidden="1" x14ac:dyDescent="0.35">
      <c r="A7058" t="s">
        <v>19417</v>
      </c>
      <c r="B7058" t="s">
        <v>16</v>
      </c>
      <c r="C7058" t="s">
        <v>37</v>
      </c>
      <c r="D7058" t="s">
        <v>45</v>
      </c>
      <c r="E7058" s="1">
        <v>45160</v>
      </c>
      <c r="F7058" s="1">
        <v>43969</v>
      </c>
      <c r="H7058" s="1">
        <v>43969</v>
      </c>
      <c r="I7058">
        <f>E7058-H7058</f>
        <v>1191</v>
      </c>
      <c r="J7058" t="s">
        <v>46</v>
      </c>
      <c r="K7058" t="s">
        <v>19418</v>
      </c>
      <c r="L7058" t="s">
        <v>64</v>
      </c>
      <c r="M7058">
        <v>14290.626109999999</v>
      </c>
      <c r="N7058">
        <v>346</v>
      </c>
    </row>
    <row r="7059" spans="1:14" x14ac:dyDescent="0.35">
      <c r="A7059" t="s">
        <v>19240</v>
      </c>
      <c r="B7059" t="s">
        <v>26</v>
      </c>
      <c r="C7059" t="s">
        <v>28</v>
      </c>
      <c r="D7059" t="s">
        <v>51</v>
      </c>
      <c r="E7059" s="1">
        <v>44023</v>
      </c>
      <c r="F7059" s="1">
        <v>43981</v>
      </c>
      <c r="H7059" s="1">
        <v>43981</v>
      </c>
      <c r="I7059">
        <f>E7059-H7059</f>
        <v>42</v>
      </c>
      <c r="J7059" t="s">
        <v>46</v>
      </c>
      <c r="K7059" t="s">
        <v>19242</v>
      </c>
      <c r="L7059" t="s">
        <v>60</v>
      </c>
      <c r="M7059">
        <v>39780.886639999997</v>
      </c>
      <c r="N7059">
        <v>342</v>
      </c>
    </row>
    <row r="7060" spans="1:14" hidden="1" x14ac:dyDescent="0.35">
      <c r="A7060" t="s">
        <v>19422</v>
      </c>
      <c r="B7060" t="s">
        <v>16</v>
      </c>
      <c r="C7060" t="s">
        <v>28</v>
      </c>
      <c r="D7060" t="s">
        <v>51</v>
      </c>
      <c r="E7060" s="1">
        <v>43553</v>
      </c>
      <c r="F7060" s="1">
        <v>43969</v>
      </c>
      <c r="H7060" s="1">
        <v>43969</v>
      </c>
      <c r="I7060">
        <f>E7060-H7060</f>
        <v>-416</v>
      </c>
      <c r="J7060" t="s">
        <v>24</v>
      </c>
      <c r="K7060" t="s">
        <v>19424</v>
      </c>
      <c r="L7060" t="s">
        <v>55</v>
      </c>
      <c r="M7060">
        <v>24070.728330000002</v>
      </c>
      <c r="N7060">
        <v>453</v>
      </c>
    </row>
    <row r="7061" spans="1:14" x14ac:dyDescent="0.35">
      <c r="A7061" t="s">
        <v>19246</v>
      </c>
      <c r="B7061" t="s">
        <v>26</v>
      </c>
      <c r="C7061" t="s">
        <v>28</v>
      </c>
      <c r="D7061" t="s">
        <v>33</v>
      </c>
      <c r="E7061" s="1">
        <v>44844</v>
      </c>
      <c r="F7061" s="1">
        <v>43981</v>
      </c>
      <c r="H7061" s="1">
        <v>43981</v>
      </c>
      <c r="I7061">
        <f>E7061-H7061</f>
        <v>863</v>
      </c>
      <c r="J7061" t="s">
        <v>34</v>
      </c>
      <c r="K7061" t="s">
        <v>19248</v>
      </c>
      <c r="L7061" t="s">
        <v>55</v>
      </c>
      <c r="M7061">
        <v>29179.269479999999</v>
      </c>
      <c r="N7061">
        <v>409</v>
      </c>
    </row>
    <row r="7062" spans="1:14" hidden="1" x14ac:dyDescent="0.35">
      <c r="A7062" t="s">
        <v>19428</v>
      </c>
      <c r="B7062" t="s">
        <v>16</v>
      </c>
      <c r="C7062" t="s">
        <v>37</v>
      </c>
      <c r="D7062" t="s">
        <v>89</v>
      </c>
      <c r="E7062" s="1">
        <v>45186</v>
      </c>
      <c r="F7062" s="1">
        <v>43969</v>
      </c>
      <c r="H7062" s="1">
        <v>43969</v>
      </c>
      <c r="I7062">
        <f>E7062-H7062</f>
        <v>1217</v>
      </c>
      <c r="J7062" t="s">
        <v>46</v>
      </c>
      <c r="K7062" t="s">
        <v>19430</v>
      </c>
      <c r="L7062" t="s">
        <v>55</v>
      </c>
      <c r="M7062">
        <v>8143.9892680000003</v>
      </c>
      <c r="N7062">
        <v>327</v>
      </c>
    </row>
    <row r="7063" spans="1:14" hidden="1" x14ac:dyDescent="0.35">
      <c r="A7063" t="s">
        <v>19431</v>
      </c>
      <c r="B7063" t="s">
        <v>16</v>
      </c>
      <c r="C7063" t="s">
        <v>73</v>
      </c>
      <c r="D7063" t="s">
        <v>89</v>
      </c>
      <c r="E7063" s="1">
        <v>44322</v>
      </c>
      <c r="F7063" s="1">
        <v>43969</v>
      </c>
      <c r="H7063" s="1">
        <v>43969</v>
      </c>
      <c r="I7063">
        <f>E7063-H7063</f>
        <v>353</v>
      </c>
      <c r="J7063" t="s">
        <v>34</v>
      </c>
      <c r="K7063" t="s">
        <v>19433</v>
      </c>
      <c r="L7063" t="s">
        <v>21</v>
      </c>
      <c r="M7063">
        <v>57934.735809999998</v>
      </c>
      <c r="N7063">
        <v>422</v>
      </c>
    </row>
    <row r="7064" spans="1:14" x14ac:dyDescent="0.35">
      <c r="A7064" t="s">
        <v>19249</v>
      </c>
      <c r="B7064" t="s">
        <v>26</v>
      </c>
      <c r="C7064" t="s">
        <v>18</v>
      </c>
      <c r="D7064" t="s">
        <v>89</v>
      </c>
      <c r="E7064" s="1">
        <v>44738</v>
      </c>
      <c r="F7064" s="1">
        <v>43981</v>
      </c>
      <c r="H7064" s="1">
        <v>43981</v>
      </c>
      <c r="I7064">
        <f>E7064-H7064</f>
        <v>757</v>
      </c>
      <c r="J7064" t="s">
        <v>46</v>
      </c>
      <c r="K7064" t="s">
        <v>14010</v>
      </c>
      <c r="L7064" t="s">
        <v>60</v>
      </c>
      <c r="M7064">
        <v>53209.094340000003</v>
      </c>
      <c r="N7064">
        <v>345</v>
      </c>
    </row>
    <row r="7065" spans="1:14" hidden="1" x14ac:dyDescent="0.35">
      <c r="A7065" t="s">
        <v>19437</v>
      </c>
      <c r="B7065" t="s">
        <v>16</v>
      </c>
      <c r="C7065" t="s">
        <v>73</v>
      </c>
      <c r="D7065" t="s">
        <v>45</v>
      </c>
      <c r="E7065" s="1">
        <v>44421</v>
      </c>
      <c r="F7065" s="1">
        <v>43968</v>
      </c>
      <c r="H7065" s="1">
        <v>43968</v>
      </c>
      <c r="I7065">
        <f>E7065-H7065</f>
        <v>453</v>
      </c>
      <c r="J7065" t="s">
        <v>46</v>
      </c>
      <c r="K7065" t="s">
        <v>19427</v>
      </c>
      <c r="L7065" t="s">
        <v>21</v>
      </c>
      <c r="M7065">
        <v>58054.140720000003</v>
      </c>
      <c r="N7065">
        <v>302</v>
      </c>
    </row>
    <row r="7066" spans="1:14" hidden="1" x14ac:dyDescent="0.35">
      <c r="A7066" t="s">
        <v>19439</v>
      </c>
      <c r="B7066" t="s">
        <v>16</v>
      </c>
      <c r="C7066" t="s">
        <v>73</v>
      </c>
      <c r="D7066" t="s">
        <v>89</v>
      </c>
      <c r="E7066" s="1">
        <v>44514</v>
      </c>
      <c r="F7066" s="1">
        <v>43968</v>
      </c>
      <c r="H7066" s="1">
        <v>43968</v>
      </c>
      <c r="I7066">
        <f>E7066-H7066</f>
        <v>546</v>
      </c>
      <c r="J7066" t="s">
        <v>34</v>
      </c>
      <c r="K7066" t="s">
        <v>19441</v>
      </c>
      <c r="L7066" t="s">
        <v>31</v>
      </c>
      <c r="M7066">
        <v>79758.338829999993</v>
      </c>
      <c r="N7066">
        <v>309</v>
      </c>
    </row>
    <row r="7067" spans="1:14" hidden="1" x14ac:dyDescent="0.35">
      <c r="A7067" t="s">
        <v>19442</v>
      </c>
      <c r="B7067" t="s">
        <v>16</v>
      </c>
      <c r="C7067" t="s">
        <v>18</v>
      </c>
      <c r="D7067" t="s">
        <v>51</v>
      </c>
      <c r="E7067" s="1">
        <v>45087</v>
      </c>
      <c r="F7067" s="1">
        <v>43968</v>
      </c>
      <c r="H7067" s="1">
        <v>43968</v>
      </c>
      <c r="I7067">
        <f>E7067-H7067</f>
        <v>1119</v>
      </c>
      <c r="J7067" t="s">
        <v>34</v>
      </c>
      <c r="K7067" t="s">
        <v>19444</v>
      </c>
      <c r="L7067" t="s">
        <v>21</v>
      </c>
      <c r="M7067">
        <v>55984.982429999996</v>
      </c>
      <c r="N7067">
        <v>446</v>
      </c>
    </row>
    <row r="7068" spans="1:14" hidden="1" x14ac:dyDescent="0.35">
      <c r="A7068" t="s">
        <v>19445</v>
      </c>
      <c r="B7068" t="s">
        <v>16</v>
      </c>
      <c r="C7068" t="s">
        <v>57</v>
      </c>
      <c r="D7068" t="s">
        <v>23</v>
      </c>
      <c r="E7068" s="1">
        <v>43445</v>
      </c>
      <c r="F7068" s="1">
        <v>43968</v>
      </c>
      <c r="H7068" s="1">
        <v>43968</v>
      </c>
      <c r="I7068">
        <f>E7068-H7068</f>
        <v>-523</v>
      </c>
      <c r="J7068" t="s">
        <v>24</v>
      </c>
      <c r="K7068" t="s">
        <v>19447</v>
      </c>
      <c r="L7068" t="s">
        <v>21</v>
      </c>
      <c r="M7068">
        <v>20443.947520000002</v>
      </c>
      <c r="N7068">
        <v>491</v>
      </c>
    </row>
    <row r="7069" spans="1:14" x14ac:dyDescent="0.35">
      <c r="A7069" t="s">
        <v>19251</v>
      </c>
      <c r="B7069" t="s">
        <v>26</v>
      </c>
      <c r="C7069" t="s">
        <v>48</v>
      </c>
      <c r="D7069" t="s">
        <v>33</v>
      </c>
      <c r="E7069" s="1">
        <v>44970</v>
      </c>
      <c r="F7069" s="1">
        <v>43980</v>
      </c>
      <c r="H7069" s="1">
        <v>43980</v>
      </c>
      <c r="I7069">
        <f>E7069-H7069</f>
        <v>990</v>
      </c>
      <c r="J7069" t="s">
        <v>34</v>
      </c>
      <c r="K7069" t="s">
        <v>19253</v>
      </c>
      <c r="L7069" t="s">
        <v>31</v>
      </c>
      <c r="M7069">
        <v>23157.916310000001</v>
      </c>
      <c r="N7069">
        <v>183</v>
      </c>
    </row>
    <row r="7070" spans="1:14" hidden="1" x14ac:dyDescent="0.35">
      <c r="A7070" t="s">
        <v>19450</v>
      </c>
      <c r="B7070" t="s">
        <v>16</v>
      </c>
      <c r="C7070" t="s">
        <v>48</v>
      </c>
      <c r="D7070" t="s">
        <v>33</v>
      </c>
      <c r="E7070" s="1">
        <v>43763</v>
      </c>
      <c r="F7070" s="1">
        <v>43967</v>
      </c>
      <c r="H7070" s="1">
        <v>43967</v>
      </c>
      <c r="I7070">
        <f>E7070-H7070</f>
        <v>-204</v>
      </c>
      <c r="J7070" t="s">
        <v>34</v>
      </c>
      <c r="K7070" t="s">
        <v>19451</v>
      </c>
      <c r="L7070" t="s">
        <v>31</v>
      </c>
      <c r="M7070">
        <v>17980.910469999999</v>
      </c>
      <c r="N7070">
        <v>315</v>
      </c>
    </row>
    <row r="7071" spans="1:14" hidden="1" x14ac:dyDescent="0.35">
      <c r="A7071" t="s">
        <v>19452</v>
      </c>
      <c r="B7071" t="s">
        <v>16</v>
      </c>
      <c r="C7071" t="s">
        <v>73</v>
      </c>
      <c r="D7071" t="s">
        <v>23</v>
      </c>
      <c r="E7071" s="1">
        <v>44521</v>
      </c>
      <c r="F7071" s="1">
        <v>43967</v>
      </c>
      <c r="H7071" s="1">
        <v>43967</v>
      </c>
      <c r="I7071">
        <f>E7071-H7071</f>
        <v>554</v>
      </c>
      <c r="J7071" t="s">
        <v>24</v>
      </c>
      <c r="K7071" t="s">
        <v>19454</v>
      </c>
      <c r="L7071" t="s">
        <v>55</v>
      </c>
      <c r="M7071">
        <v>27245.109329999999</v>
      </c>
      <c r="N7071">
        <v>411</v>
      </c>
    </row>
    <row r="7072" spans="1:14" hidden="1" x14ac:dyDescent="0.35">
      <c r="A7072" t="s">
        <v>19455</v>
      </c>
      <c r="B7072" t="s">
        <v>16</v>
      </c>
      <c r="C7072" t="s">
        <v>28</v>
      </c>
      <c r="D7072" t="s">
        <v>23</v>
      </c>
      <c r="E7072" s="1">
        <v>44397</v>
      </c>
      <c r="F7072" s="1">
        <v>43967</v>
      </c>
      <c r="H7072" s="1">
        <v>43967</v>
      </c>
      <c r="I7072">
        <f>E7072-H7072</f>
        <v>430</v>
      </c>
      <c r="J7072" t="s">
        <v>24</v>
      </c>
      <c r="K7072" t="s">
        <v>19456</v>
      </c>
      <c r="L7072" t="s">
        <v>64</v>
      </c>
      <c r="M7072">
        <v>24123.572820000001</v>
      </c>
      <c r="N7072">
        <v>209</v>
      </c>
    </row>
    <row r="7073" spans="1:14" hidden="1" x14ac:dyDescent="0.35">
      <c r="A7073" t="s">
        <v>19457</v>
      </c>
      <c r="B7073" t="s">
        <v>16</v>
      </c>
      <c r="C7073" t="s">
        <v>28</v>
      </c>
      <c r="D7073" t="s">
        <v>45</v>
      </c>
      <c r="E7073" s="1">
        <v>44200</v>
      </c>
      <c r="F7073" s="1">
        <v>43966</v>
      </c>
      <c r="H7073" s="1">
        <v>43966</v>
      </c>
      <c r="I7073">
        <f>E7073-H7073</f>
        <v>234</v>
      </c>
      <c r="J7073" t="s">
        <v>34</v>
      </c>
      <c r="K7073" t="s">
        <v>19459</v>
      </c>
      <c r="L7073" t="s">
        <v>55</v>
      </c>
      <c r="M7073">
        <v>11890.784159999999</v>
      </c>
      <c r="N7073">
        <v>202</v>
      </c>
    </row>
    <row r="7074" spans="1:14" x14ac:dyDescent="0.35">
      <c r="A7074" t="s">
        <v>19254</v>
      </c>
      <c r="B7074" t="s">
        <v>26</v>
      </c>
      <c r="C7074" t="s">
        <v>28</v>
      </c>
      <c r="D7074" t="s">
        <v>33</v>
      </c>
      <c r="E7074" s="1">
        <v>45072</v>
      </c>
      <c r="F7074" s="1">
        <v>43980</v>
      </c>
      <c r="H7074" s="1">
        <v>43980</v>
      </c>
      <c r="I7074">
        <f>E7074-H7074</f>
        <v>1092</v>
      </c>
      <c r="J7074" t="s">
        <v>34</v>
      </c>
      <c r="K7074" t="s">
        <v>19256</v>
      </c>
      <c r="L7074" t="s">
        <v>55</v>
      </c>
      <c r="M7074">
        <v>11392.94183</v>
      </c>
      <c r="N7074">
        <v>491</v>
      </c>
    </row>
    <row r="7075" spans="1:14" x14ac:dyDescent="0.35">
      <c r="A7075" t="s">
        <v>19260</v>
      </c>
      <c r="B7075" t="s">
        <v>26</v>
      </c>
      <c r="C7075" t="s">
        <v>57</v>
      </c>
      <c r="D7075" t="s">
        <v>51</v>
      </c>
      <c r="E7075" s="1">
        <v>44760</v>
      </c>
      <c r="F7075" s="1">
        <v>43980</v>
      </c>
      <c r="H7075" s="1">
        <v>43980</v>
      </c>
      <c r="I7075">
        <f>E7075-H7075</f>
        <v>780</v>
      </c>
      <c r="J7075" t="s">
        <v>46</v>
      </c>
      <c r="K7075" t="s">
        <v>19262</v>
      </c>
      <c r="L7075" t="s">
        <v>21</v>
      </c>
      <c r="M7075">
        <v>26428.276249999999</v>
      </c>
      <c r="N7075">
        <v>433</v>
      </c>
    </row>
    <row r="7076" spans="1:14" hidden="1" x14ac:dyDescent="0.35">
      <c r="A7076" t="s">
        <v>19465</v>
      </c>
      <c r="B7076" t="s">
        <v>16</v>
      </c>
      <c r="C7076" t="s">
        <v>73</v>
      </c>
      <c r="D7076" t="s">
        <v>45</v>
      </c>
      <c r="E7076" s="1">
        <v>45127</v>
      </c>
      <c r="F7076" s="1">
        <v>43966</v>
      </c>
      <c r="H7076" s="1">
        <v>43966</v>
      </c>
      <c r="I7076">
        <f>E7076-H7076</f>
        <v>1161</v>
      </c>
      <c r="J7076" t="s">
        <v>24</v>
      </c>
      <c r="K7076" t="s">
        <v>19467</v>
      </c>
      <c r="L7076" t="s">
        <v>60</v>
      </c>
      <c r="M7076">
        <v>22527.719639999999</v>
      </c>
      <c r="N7076">
        <v>284</v>
      </c>
    </row>
    <row r="7077" spans="1:14" hidden="1" x14ac:dyDescent="0.35">
      <c r="A7077" t="s">
        <v>19468</v>
      </c>
      <c r="B7077" t="s">
        <v>16</v>
      </c>
      <c r="C7077" t="s">
        <v>57</v>
      </c>
      <c r="D7077" t="s">
        <v>51</v>
      </c>
      <c r="E7077" s="1">
        <v>44792</v>
      </c>
      <c r="F7077" s="1">
        <v>43965</v>
      </c>
      <c r="H7077" s="1">
        <v>43965</v>
      </c>
      <c r="I7077">
        <f>E7077-H7077</f>
        <v>827</v>
      </c>
      <c r="J7077" t="s">
        <v>34</v>
      </c>
      <c r="K7077" t="s">
        <v>19469</v>
      </c>
      <c r="L7077" t="s">
        <v>31</v>
      </c>
      <c r="M7077">
        <v>19706.170470000001</v>
      </c>
      <c r="N7077">
        <v>500</v>
      </c>
    </row>
    <row r="7078" spans="1:14" x14ac:dyDescent="0.35">
      <c r="A7078" t="s">
        <v>19263</v>
      </c>
      <c r="B7078" t="s">
        <v>26</v>
      </c>
      <c r="C7078" t="s">
        <v>18</v>
      </c>
      <c r="D7078" t="s">
        <v>51</v>
      </c>
      <c r="E7078" s="1">
        <v>43534</v>
      </c>
      <c r="F7078" s="1">
        <v>43980</v>
      </c>
      <c r="H7078" s="1">
        <v>43980</v>
      </c>
      <c r="I7078">
        <f>E7078-H7078</f>
        <v>-446</v>
      </c>
      <c r="J7078" t="s">
        <v>24</v>
      </c>
      <c r="K7078" t="s">
        <v>19265</v>
      </c>
      <c r="L7078" t="s">
        <v>64</v>
      </c>
      <c r="M7078">
        <v>39658.328869999998</v>
      </c>
      <c r="N7078">
        <v>108</v>
      </c>
    </row>
    <row r="7079" spans="1:14" x14ac:dyDescent="0.35">
      <c r="A7079" t="s">
        <v>19266</v>
      </c>
      <c r="B7079" t="s">
        <v>26</v>
      </c>
      <c r="C7079" t="s">
        <v>28</v>
      </c>
      <c r="D7079" t="s">
        <v>23</v>
      </c>
      <c r="E7079" s="1">
        <v>44544</v>
      </c>
      <c r="F7079" s="1">
        <v>43979</v>
      </c>
      <c r="H7079" s="1">
        <v>43979</v>
      </c>
      <c r="I7079">
        <f>E7079-H7079</f>
        <v>565</v>
      </c>
      <c r="J7079" t="s">
        <v>24</v>
      </c>
      <c r="K7079" t="s">
        <v>19268</v>
      </c>
      <c r="L7079" t="s">
        <v>55</v>
      </c>
      <c r="M7079">
        <v>25260.165290000001</v>
      </c>
      <c r="N7079">
        <v>469</v>
      </c>
    </row>
    <row r="7080" spans="1:14" hidden="1" x14ac:dyDescent="0.35">
      <c r="A7080" t="s">
        <v>19474</v>
      </c>
      <c r="B7080" t="s">
        <v>16</v>
      </c>
      <c r="C7080" t="s">
        <v>73</v>
      </c>
      <c r="D7080" t="s">
        <v>23</v>
      </c>
      <c r="E7080" s="1">
        <v>43523</v>
      </c>
      <c r="F7080" s="1">
        <v>43965</v>
      </c>
      <c r="H7080" s="1">
        <v>43965</v>
      </c>
      <c r="I7080">
        <f>E7080-H7080</f>
        <v>-442</v>
      </c>
      <c r="J7080" t="s">
        <v>24</v>
      </c>
      <c r="K7080" t="s">
        <v>19476</v>
      </c>
      <c r="L7080" t="s">
        <v>60</v>
      </c>
      <c r="M7080">
        <v>67948.642559999993</v>
      </c>
      <c r="N7080">
        <v>182</v>
      </c>
    </row>
    <row r="7081" spans="1:14" hidden="1" x14ac:dyDescent="0.35">
      <c r="A7081" t="s">
        <v>4086</v>
      </c>
      <c r="B7081" t="s">
        <v>16</v>
      </c>
      <c r="C7081" t="s">
        <v>48</v>
      </c>
      <c r="D7081" t="s">
        <v>45</v>
      </c>
      <c r="E7081" s="1">
        <v>44085</v>
      </c>
      <c r="F7081" s="1">
        <v>43965</v>
      </c>
      <c r="H7081" s="1">
        <v>43965</v>
      </c>
      <c r="I7081">
        <f>E7081-H7081</f>
        <v>120</v>
      </c>
      <c r="J7081" t="s">
        <v>24</v>
      </c>
      <c r="K7081" t="s">
        <v>19336</v>
      </c>
      <c r="L7081" t="s">
        <v>31</v>
      </c>
      <c r="M7081">
        <v>28721.538830000001</v>
      </c>
      <c r="N7081">
        <v>178</v>
      </c>
    </row>
    <row r="7082" spans="1:14" x14ac:dyDescent="0.35">
      <c r="A7082" t="s">
        <v>19269</v>
      </c>
      <c r="B7082" t="s">
        <v>26</v>
      </c>
      <c r="C7082" t="s">
        <v>57</v>
      </c>
      <c r="D7082" t="s">
        <v>51</v>
      </c>
      <c r="E7082" s="1">
        <v>43802</v>
      </c>
      <c r="F7082" s="1">
        <v>43979</v>
      </c>
      <c r="H7082" s="1">
        <v>43979</v>
      </c>
      <c r="I7082">
        <f>E7082-H7082</f>
        <v>-177</v>
      </c>
      <c r="J7082" t="s">
        <v>34</v>
      </c>
      <c r="K7082" t="s">
        <v>19271</v>
      </c>
      <c r="L7082" t="s">
        <v>31</v>
      </c>
      <c r="M7082">
        <v>19615.453979999998</v>
      </c>
      <c r="N7082">
        <v>318</v>
      </c>
    </row>
    <row r="7083" spans="1:14" hidden="1" x14ac:dyDescent="0.35">
      <c r="A7083" t="s">
        <v>19481</v>
      </c>
      <c r="B7083" t="s">
        <v>16</v>
      </c>
      <c r="C7083" t="s">
        <v>73</v>
      </c>
      <c r="D7083" t="s">
        <v>45</v>
      </c>
      <c r="E7083" s="1">
        <v>43548</v>
      </c>
      <c r="F7083" s="1">
        <v>43965</v>
      </c>
      <c r="H7083" s="1">
        <v>43965</v>
      </c>
      <c r="I7083">
        <f>E7083-H7083</f>
        <v>-417</v>
      </c>
      <c r="J7083" t="s">
        <v>24</v>
      </c>
      <c r="K7083" t="s">
        <v>19483</v>
      </c>
      <c r="L7083" t="s">
        <v>31</v>
      </c>
      <c r="M7083">
        <v>58958.211569999999</v>
      </c>
      <c r="N7083">
        <v>107</v>
      </c>
    </row>
    <row r="7084" spans="1:14" hidden="1" x14ac:dyDescent="0.35">
      <c r="A7084" t="s">
        <v>19485</v>
      </c>
      <c r="B7084" t="s">
        <v>16</v>
      </c>
      <c r="C7084" t="s">
        <v>48</v>
      </c>
      <c r="D7084" t="s">
        <v>51</v>
      </c>
      <c r="E7084" s="1">
        <v>44780</v>
      </c>
      <c r="F7084" s="1">
        <v>43965</v>
      </c>
      <c r="H7084" s="1">
        <v>43965</v>
      </c>
      <c r="I7084">
        <f>E7084-H7084</f>
        <v>815</v>
      </c>
      <c r="J7084" t="s">
        <v>24</v>
      </c>
      <c r="K7084" t="s">
        <v>19487</v>
      </c>
      <c r="L7084" t="s">
        <v>64</v>
      </c>
      <c r="M7084">
        <v>9833.0407460000006</v>
      </c>
      <c r="N7084">
        <v>135</v>
      </c>
    </row>
    <row r="7085" spans="1:14" hidden="1" x14ac:dyDescent="0.35">
      <c r="A7085" t="s">
        <v>4630</v>
      </c>
      <c r="B7085" t="s">
        <v>16</v>
      </c>
      <c r="C7085" t="s">
        <v>73</v>
      </c>
      <c r="D7085" t="s">
        <v>89</v>
      </c>
      <c r="E7085" s="1">
        <v>44977</v>
      </c>
      <c r="F7085" s="1">
        <v>43964</v>
      </c>
      <c r="H7085" s="1">
        <v>43964</v>
      </c>
      <c r="I7085">
        <f>E7085-H7085</f>
        <v>1013</v>
      </c>
      <c r="J7085" t="s">
        <v>46</v>
      </c>
      <c r="K7085" t="s">
        <v>19489</v>
      </c>
      <c r="L7085" t="s">
        <v>31</v>
      </c>
      <c r="M7085">
        <v>64234.731590000003</v>
      </c>
      <c r="N7085">
        <v>448</v>
      </c>
    </row>
    <row r="7086" spans="1:14" hidden="1" x14ac:dyDescent="0.35">
      <c r="A7086" t="s">
        <v>19490</v>
      </c>
      <c r="B7086" t="s">
        <v>16</v>
      </c>
      <c r="C7086" t="s">
        <v>37</v>
      </c>
      <c r="D7086" t="s">
        <v>89</v>
      </c>
      <c r="E7086" s="1">
        <v>43924</v>
      </c>
      <c r="F7086" s="1">
        <v>43964</v>
      </c>
      <c r="H7086" s="1">
        <v>43964</v>
      </c>
      <c r="I7086">
        <f>E7086-H7086</f>
        <v>-40</v>
      </c>
      <c r="J7086" t="s">
        <v>34</v>
      </c>
      <c r="K7086" t="s">
        <v>19492</v>
      </c>
      <c r="L7086" t="s">
        <v>31</v>
      </c>
      <c r="M7086">
        <v>8309.3193910000009</v>
      </c>
      <c r="N7086">
        <v>441</v>
      </c>
    </row>
    <row r="7087" spans="1:14" hidden="1" x14ac:dyDescent="0.35">
      <c r="A7087" t="s">
        <v>19493</v>
      </c>
      <c r="B7087" t="s">
        <v>16</v>
      </c>
      <c r="C7087" t="s">
        <v>37</v>
      </c>
      <c r="D7087" t="s">
        <v>51</v>
      </c>
      <c r="E7087" s="1">
        <v>44044</v>
      </c>
      <c r="F7087" s="1">
        <v>43964</v>
      </c>
      <c r="H7087" s="1">
        <v>43964</v>
      </c>
      <c r="I7087">
        <f>E7087-H7087</f>
        <v>80</v>
      </c>
      <c r="J7087" t="s">
        <v>24</v>
      </c>
      <c r="K7087" t="s">
        <v>19495</v>
      </c>
      <c r="L7087" t="s">
        <v>55</v>
      </c>
      <c r="M7087">
        <v>2251.635507</v>
      </c>
      <c r="N7087">
        <v>300</v>
      </c>
    </row>
    <row r="7088" spans="1:14" x14ac:dyDescent="0.35">
      <c r="A7088" t="s">
        <v>19272</v>
      </c>
      <c r="B7088" t="s">
        <v>26</v>
      </c>
      <c r="C7088" t="s">
        <v>48</v>
      </c>
      <c r="D7088" t="s">
        <v>23</v>
      </c>
      <c r="E7088" t="s">
        <v>19273</v>
      </c>
      <c r="F7088" s="1">
        <v>43979</v>
      </c>
      <c r="H7088" s="1">
        <v>43979</v>
      </c>
      <c r="I7088" t="e">
        <f>E7088-H7088</f>
        <v>#VALUE!</v>
      </c>
      <c r="J7088" t="s">
        <v>46</v>
      </c>
      <c r="K7088" t="s">
        <v>19275</v>
      </c>
      <c r="L7088" t="s">
        <v>55</v>
      </c>
      <c r="M7088">
        <v>34914.57488</v>
      </c>
      <c r="N7088">
        <v>276</v>
      </c>
    </row>
    <row r="7089" spans="1:14" hidden="1" x14ac:dyDescent="0.35">
      <c r="A7089" t="s">
        <v>18433</v>
      </c>
      <c r="B7089" t="s">
        <v>16</v>
      </c>
      <c r="C7089" t="s">
        <v>37</v>
      </c>
      <c r="D7089" t="s">
        <v>89</v>
      </c>
      <c r="E7089" s="1">
        <v>43537</v>
      </c>
      <c r="F7089" s="1">
        <v>43964</v>
      </c>
      <c r="H7089" s="1">
        <v>43964</v>
      </c>
      <c r="I7089">
        <f>E7089-H7089</f>
        <v>-427</v>
      </c>
      <c r="J7089" t="s">
        <v>34</v>
      </c>
      <c r="K7089" t="s">
        <v>19499</v>
      </c>
      <c r="L7089" t="s">
        <v>21</v>
      </c>
      <c r="M7089">
        <v>18308.167089999999</v>
      </c>
      <c r="N7089">
        <v>286</v>
      </c>
    </row>
    <row r="7090" spans="1:14" hidden="1" x14ac:dyDescent="0.35">
      <c r="A7090" t="s">
        <v>19500</v>
      </c>
      <c r="B7090" t="s">
        <v>16</v>
      </c>
      <c r="C7090" t="s">
        <v>18</v>
      </c>
      <c r="D7090" t="s">
        <v>33</v>
      </c>
      <c r="E7090" s="1">
        <v>44080</v>
      </c>
      <c r="F7090" s="1">
        <v>43964</v>
      </c>
      <c r="H7090" s="1">
        <v>43964</v>
      </c>
      <c r="I7090">
        <f>E7090-H7090</f>
        <v>116</v>
      </c>
      <c r="J7090" t="s">
        <v>24</v>
      </c>
      <c r="K7090" t="s">
        <v>810</v>
      </c>
      <c r="L7090" t="s">
        <v>21</v>
      </c>
      <c r="M7090">
        <v>38416.659509999998</v>
      </c>
      <c r="N7090">
        <v>195</v>
      </c>
    </row>
    <row r="7091" spans="1:14" x14ac:dyDescent="0.35">
      <c r="A7091" t="s">
        <v>19279</v>
      </c>
      <c r="B7091" t="s">
        <v>26</v>
      </c>
      <c r="C7091" t="s">
        <v>37</v>
      </c>
      <c r="D7091" t="s">
        <v>23</v>
      </c>
      <c r="E7091" s="1">
        <v>44340</v>
      </c>
      <c r="F7091" s="1">
        <v>43979</v>
      </c>
      <c r="H7091" s="1">
        <v>43979</v>
      </c>
      <c r="I7091">
        <f>E7091-H7091</f>
        <v>361</v>
      </c>
      <c r="J7091" t="s">
        <v>24</v>
      </c>
      <c r="K7091" t="s">
        <v>4619</v>
      </c>
      <c r="L7091" t="s">
        <v>55</v>
      </c>
      <c r="M7091">
        <v>8887.5355749999999</v>
      </c>
      <c r="N7091">
        <v>215</v>
      </c>
    </row>
    <row r="7092" spans="1:14" x14ac:dyDescent="0.35">
      <c r="A7092" t="s">
        <v>19284</v>
      </c>
      <c r="B7092" t="s">
        <v>26</v>
      </c>
      <c r="C7092" t="s">
        <v>57</v>
      </c>
      <c r="D7092" t="s">
        <v>51</v>
      </c>
      <c r="E7092" s="1">
        <v>44398</v>
      </c>
      <c r="F7092" s="1">
        <v>43978</v>
      </c>
      <c r="H7092" s="1">
        <v>43978</v>
      </c>
      <c r="I7092">
        <f>E7092-H7092</f>
        <v>420</v>
      </c>
      <c r="J7092" t="s">
        <v>34</v>
      </c>
      <c r="K7092" t="s">
        <v>19286</v>
      </c>
      <c r="L7092" t="s">
        <v>31</v>
      </c>
      <c r="M7092">
        <v>1137.039186</v>
      </c>
      <c r="N7092">
        <v>393</v>
      </c>
    </row>
    <row r="7093" spans="1:14" hidden="1" x14ac:dyDescent="0.35">
      <c r="A7093" t="s">
        <v>19506</v>
      </c>
      <c r="B7093" t="s">
        <v>16</v>
      </c>
      <c r="C7093" t="s">
        <v>28</v>
      </c>
      <c r="D7093" t="s">
        <v>33</v>
      </c>
      <c r="E7093" s="1">
        <v>44398</v>
      </c>
      <c r="F7093" s="1">
        <v>43963</v>
      </c>
      <c r="H7093" s="1">
        <v>43963</v>
      </c>
      <c r="I7093">
        <f>E7093-H7093</f>
        <v>435</v>
      </c>
      <c r="J7093" t="s">
        <v>24</v>
      </c>
      <c r="K7093" t="s">
        <v>19508</v>
      </c>
      <c r="L7093" t="s">
        <v>60</v>
      </c>
      <c r="M7093">
        <v>9476.9207299999998</v>
      </c>
      <c r="N7093">
        <v>113</v>
      </c>
    </row>
    <row r="7094" spans="1:14" hidden="1" x14ac:dyDescent="0.35">
      <c r="A7094" t="s">
        <v>19509</v>
      </c>
      <c r="B7094" t="s">
        <v>16</v>
      </c>
      <c r="C7094" t="s">
        <v>48</v>
      </c>
      <c r="D7094" t="s">
        <v>23</v>
      </c>
      <c r="E7094" s="1">
        <v>43684</v>
      </c>
      <c r="F7094" s="1">
        <v>43963</v>
      </c>
      <c r="H7094" s="1">
        <v>43963</v>
      </c>
      <c r="I7094">
        <f>E7094-H7094</f>
        <v>-279</v>
      </c>
      <c r="J7094" t="s">
        <v>46</v>
      </c>
      <c r="K7094" t="s">
        <v>19510</v>
      </c>
      <c r="L7094" t="s">
        <v>21</v>
      </c>
      <c r="M7094">
        <v>31245.939409999999</v>
      </c>
      <c r="N7094">
        <v>174</v>
      </c>
    </row>
    <row r="7095" spans="1:14" x14ac:dyDescent="0.35">
      <c r="A7095" t="s">
        <v>19292</v>
      </c>
      <c r="B7095" t="s">
        <v>26</v>
      </c>
      <c r="C7095" t="s">
        <v>37</v>
      </c>
      <c r="D7095" t="s">
        <v>51</v>
      </c>
      <c r="E7095" s="1">
        <v>44169</v>
      </c>
      <c r="F7095" s="1">
        <v>43978</v>
      </c>
      <c r="H7095" s="1">
        <v>43978</v>
      </c>
      <c r="I7095">
        <f>E7095-H7095</f>
        <v>191</v>
      </c>
      <c r="J7095" t="s">
        <v>34</v>
      </c>
      <c r="K7095" t="s">
        <v>19294</v>
      </c>
      <c r="L7095" t="s">
        <v>55</v>
      </c>
      <c r="M7095">
        <v>2426.4707279999998</v>
      </c>
      <c r="N7095">
        <v>221</v>
      </c>
    </row>
    <row r="7096" spans="1:14" x14ac:dyDescent="0.35">
      <c r="A7096" t="s">
        <v>14712</v>
      </c>
      <c r="B7096" t="s">
        <v>26</v>
      </c>
      <c r="C7096" t="s">
        <v>28</v>
      </c>
      <c r="D7096" t="s">
        <v>51</v>
      </c>
      <c r="E7096" s="1">
        <v>44219</v>
      </c>
      <c r="F7096" s="1">
        <v>43978</v>
      </c>
      <c r="H7096" s="1">
        <v>43978</v>
      </c>
      <c r="I7096">
        <f>E7096-H7096</f>
        <v>241</v>
      </c>
      <c r="J7096" t="s">
        <v>24</v>
      </c>
      <c r="K7096" t="s">
        <v>19295</v>
      </c>
      <c r="L7096" t="s">
        <v>64</v>
      </c>
      <c r="M7096">
        <v>8148.6509509999996</v>
      </c>
      <c r="N7096">
        <v>294</v>
      </c>
    </row>
    <row r="7097" spans="1:14" x14ac:dyDescent="0.35">
      <c r="A7097" t="s">
        <v>19296</v>
      </c>
      <c r="B7097" t="s">
        <v>26</v>
      </c>
      <c r="C7097" t="s">
        <v>18</v>
      </c>
      <c r="D7097" t="s">
        <v>89</v>
      </c>
      <c r="E7097" s="1">
        <v>44324</v>
      </c>
      <c r="F7097" s="1">
        <v>43977</v>
      </c>
      <c r="H7097" s="1">
        <v>43977</v>
      </c>
      <c r="I7097">
        <f>E7097-H7097</f>
        <v>347</v>
      </c>
      <c r="J7097" t="s">
        <v>46</v>
      </c>
      <c r="K7097" t="s">
        <v>19298</v>
      </c>
      <c r="L7097" t="s">
        <v>60</v>
      </c>
      <c r="M7097">
        <v>3585.6987789999998</v>
      </c>
      <c r="N7097">
        <v>314</v>
      </c>
    </row>
    <row r="7098" spans="1:14" x14ac:dyDescent="0.35">
      <c r="A7098" t="s">
        <v>19299</v>
      </c>
      <c r="B7098" t="s">
        <v>26</v>
      </c>
      <c r="C7098" t="s">
        <v>57</v>
      </c>
      <c r="D7098" t="s">
        <v>33</v>
      </c>
      <c r="E7098" s="1">
        <v>43668</v>
      </c>
      <c r="F7098" s="1">
        <v>43977</v>
      </c>
      <c r="H7098" s="1">
        <v>43977</v>
      </c>
      <c r="I7098">
        <f>E7098-H7098</f>
        <v>-309</v>
      </c>
      <c r="J7098" t="s">
        <v>46</v>
      </c>
      <c r="K7098" t="s">
        <v>19301</v>
      </c>
      <c r="L7098" t="s">
        <v>60</v>
      </c>
      <c r="M7098">
        <v>4399.6912249999996</v>
      </c>
      <c r="N7098">
        <v>235</v>
      </c>
    </row>
    <row r="7099" spans="1:14" x14ac:dyDescent="0.35">
      <c r="A7099" t="s">
        <v>19302</v>
      </c>
      <c r="B7099" t="s">
        <v>26</v>
      </c>
      <c r="C7099" t="s">
        <v>37</v>
      </c>
      <c r="D7099" t="s">
        <v>45</v>
      </c>
      <c r="E7099" s="1">
        <v>43743</v>
      </c>
      <c r="F7099" s="1">
        <v>43977</v>
      </c>
      <c r="H7099" s="1">
        <v>43977</v>
      </c>
      <c r="I7099">
        <f>E7099-H7099</f>
        <v>-234</v>
      </c>
      <c r="J7099" t="s">
        <v>24</v>
      </c>
      <c r="K7099" t="s">
        <v>19304</v>
      </c>
      <c r="L7099" t="s">
        <v>64</v>
      </c>
      <c r="M7099">
        <v>21429.057820000002</v>
      </c>
      <c r="N7099">
        <v>308</v>
      </c>
    </row>
    <row r="7100" spans="1:14" hidden="1" x14ac:dyDescent="0.35">
      <c r="A7100" t="s">
        <v>19522</v>
      </c>
      <c r="B7100" t="s">
        <v>16</v>
      </c>
      <c r="C7100" t="s">
        <v>57</v>
      </c>
      <c r="D7100" t="s">
        <v>51</v>
      </c>
      <c r="E7100" s="1">
        <v>44688</v>
      </c>
      <c r="F7100" s="1">
        <v>43962</v>
      </c>
      <c r="H7100" s="1">
        <v>43962</v>
      </c>
      <c r="I7100">
        <f>E7100-H7100</f>
        <v>726</v>
      </c>
      <c r="J7100" t="s">
        <v>46</v>
      </c>
      <c r="K7100" t="s">
        <v>19523</v>
      </c>
      <c r="L7100" t="s">
        <v>31</v>
      </c>
      <c r="M7100">
        <v>32570.440699999999</v>
      </c>
      <c r="N7100">
        <v>108</v>
      </c>
    </row>
    <row r="7101" spans="1:14" x14ac:dyDescent="0.35">
      <c r="A7101" t="s">
        <v>19311</v>
      </c>
      <c r="B7101" t="s">
        <v>26</v>
      </c>
      <c r="C7101" t="s">
        <v>37</v>
      </c>
      <c r="D7101" t="s">
        <v>45</v>
      </c>
      <c r="E7101" s="1">
        <v>43974</v>
      </c>
      <c r="F7101" s="1">
        <v>43976</v>
      </c>
      <c r="H7101" s="1">
        <v>43976</v>
      </c>
      <c r="I7101">
        <f>E7101-H7101</f>
        <v>-2</v>
      </c>
      <c r="J7101" t="s">
        <v>46</v>
      </c>
      <c r="K7101" t="s">
        <v>19313</v>
      </c>
      <c r="L7101" t="s">
        <v>60</v>
      </c>
      <c r="M7101">
        <v>779.03465010000002</v>
      </c>
      <c r="N7101">
        <v>181</v>
      </c>
    </row>
    <row r="7102" spans="1:14" hidden="1" x14ac:dyDescent="0.35">
      <c r="A7102" t="s">
        <v>19527</v>
      </c>
      <c r="B7102" t="s">
        <v>16</v>
      </c>
      <c r="C7102" t="s">
        <v>48</v>
      </c>
      <c r="D7102" t="s">
        <v>33</v>
      </c>
      <c r="E7102" s="1">
        <v>43446</v>
      </c>
      <c r="F7102" s="1">
        <v>43961</v>
      </c>
      <c r="H7102" s="1">
        <v>43961</v>
      </c>
      <c r="I7102">
        <f>E7102-H7102</f>
        <v>-515</v>
      </c>
      <c r="J7102" t="s">
        <v>24</v>
      </c>
      <c r="K7102" t="s">
        <v>12214</v>
      </c>
      <c r="L7102" t="s">
        <v>21</v>
      </c>
      <c r="M7102">
        <v>21058.064719999998</v>
      </c>
      <c r="N7102">
        <v>450</v>
      </c>
    </row>
    <row r="7103" spans="1:14" hidden="1" x14ac:dyDescent="0.35">
      <c r="A7103" t="s">
        <v>19529</v>
      </c>
      <c r="B7103" t="s">
        <v>16</v>
      </c>
      <c r="C7103" t="s">
        <v>57</v>
      </c>
      <c r="D7103" t="s">
        <v>89</v>
      </c>
      <c r="E7103" s="1">
        <v>43658</v>
      </c>
      <c r="F7103" s="1">
        <v>43961</v>
      </c>
      <c r="H7103" s="1">
        <v>43961</v>
      </c>
      <c r="I7103">
        <f>E7103-H7103</f>
        <v>-303</v>
      </c>
      <c r="J7103" t="s">
        <v>46</v>
      </c>
      <c r="K7103" t="s">
        <v>4386</v>
      </c>
      <c r="L7103" t="s">
        <v>31</v>
      </c>
      <c r="M7103">
        <v>14721.302470000001</v>
      </c>
      <c r="N7103">
        <v>327</v>
      </c>
    </row>
    <row r="7104" spans="1:14" x14ac:dyDescent="0.35">
      <c r="A7104" t="s">
        <v>19314</v>
      </c>
      <c r="B7104" t="s">
        <v>26</v>
      </c>
      <c r="C7104" t="s">
        <v>18</v>
      </c>
      <c r="D7104" t="s">
        <v>23</v>
      </c>
      <c r="E7104" s="1">
        <v>44187</v>
      </c>
      <c r="F7104" s="1">
        <v>43975</v>
      </c>
      <c r="H7104" s="1">
        <v>43975</v>
      </c>
      <c r="I7104">
        <f>E7104-H7104</f>
        <v>212</v>
      </c>
      <c r="J7104" t="s">
        <v>46</v>
      </c>
      <c r="K7104" t="s">
        <v>3195</v>
      </c>
      <c r="L7104" t="s">
        <v>31</v>
      </c>
      <c r="M7104">
        <v>49929.839930000002</v>
      </c>
      <c r="N7104">
        <v>417</v>
      </c>
    </row>
    <row r="7105" spans="1:14" hidden="1" x14ac:dyDescent="0.35">
      <c r="A7105" t="s">
        <v>19534</v>
      </c>
      <c r="B7105" t="s">
        <v>16</v>
      </c>
      <c r="C7105" t="s">
        <v>37</v>
      </c>
      <c r="D7105" t="s">
        <v>45</v>
      </c>
      <c r="E7105" s="1">
        <v>44366</v>
      </c>
      <c r="F7105" s="1">
        <v>43961</v>
      </c>
      <c r="H7105" s="1">
        <v>43961</v>
      </c>
      <c r="I7105">
        <f>E7105-H7105</f>
        <v>405</v>
      </c>
      <c r="J7105" t="s">
        <v>24</v>
      </c>
      <c r="K7105" t="s">
        <v>19536</v>
      </c>
      <c r="L7105" t="s">
        <v>55</v>
      </c>
      <c r="M7105">
        <v>19686.712820000001</v>
      </c>
      <c r="N7105">
        <v>301</v>
      </c>
    </row>
    <row r="7106" spans="1:14" hidden="1" x14ac:dyDescent="0.35">
      <c r="A7106" t="s">
        <v>19537</v>
      </c>
      <c r="B7106" t="s">
        <v>16</v>
      </c>
      <c r="C7106" t="s">
        <v>37</v>
      </c>
      <c r="D7106" t="s">
        <v>33</v>
      </c>
      <c r="E7106" s="1">
        <v>43771</v>
      </c>
      <c r="F7106" s="1">
        <v>43960</v>
      </c>
      <c r="H7106" s="1">
        <v>43960</v>
      </c>
      <c r="I7106">
        <f>E7106-H7106</f>
        <v>-189</v>
      </c>
      <c r="J7106" t="s">
        <v>24</v>
      </c>
      <c r="K7106" t="s">
        <v>19539</v>
      </c>
      <c r="L7106" t="s">
        <v>64</v>
      </c>
      <c r="M7106">
        <v>488.71407790000001</v>
      </c>
      <c r="N7106">
        <v>314</v>
      </c>
    </row>
    <row r="7107" spans="1:14" x14ac:dyDescent="0.35">
      <c r="A7107" t="s">
        <v>19320</v>
      </c>
      <c r="B7107" t="s">
        <v>26</v>
      </c>
      <c r="C7107" t="s">
        <v>57</v>
      </c>
      <c r="D7107" t="s">
        <v>45</v>
      </c>
      <c r="E7107" s="1">
        <v>44061</v>
      </c>
      <c r="F7107" s="1">
        <v>43975</v>
      </c>
      <c r="H7107" s="1">
        <v>43975</v>
      </c>
      <c r="I7107">
        <f>E7107-H7107</f>
        <v>86</v>
      </c>
      <c r="J7107" t="s">
        <v>46</v>
      </c>
      <c r="K7107" t="s">
        <v>19321</v>
      </c>
      <c r="L7107" t="s">
        <v>55</v>
      </c>
      <c r="M7107">
        <v>29455.96</v>
      </c>
      <c r="N7107">
        <v>262</v>
      </c>
    </row>
    <row r="7108" spans="1:14" x14ac:dyDescent="0.35">
      <c r="A7108" t="s">
        <v>19322</v>
      </c>
      <c r="B7108" t="s">
        <v>26</v>
      </c>
      <c r="C7108" t="s">
        <v>28</v>
      </c>
      <c r="D7108" t="s">
        <v>89</v>
      </c>
      <c r="E7108" t="s">
        <v>19323</v>
      </c>
      <c r="F7108" s="1">
        <v>43975</v>
      </c>
      <c r="H7108" s="1">
        <v>43975</v>
      </c>
      <c r="I7108" t="e">
        <f>E7108-H7108</f>
        <v>#VALUE!</v>
      </c>
      <c r="J7108" t="s">
        <v>34</v>
      </c>
      <c r="K7108" t="s">
        <v>19325</v>
      </c>
      <c r="L7108" t="s">
        <v>21</v>
      </c>
      <c r="M7108">
        <v>41536.153160000002</v>
      </c>
      <c r="N7108">
        <v>496</v>
      </c>
    </row>
    <row r="7109" spans="1:14" x14ac:dyDescent="0.35">
      <c r="A7109" t="s">
        <v>5708</v>
      </c>
      <c r="B7109" t="s">
        <v>26</v>
      </c>
      <c r="C7109" t="s">
        <v>28</v>
      </c>
      <c r="D7109" t="s">
        <v>89</v>
      </c>
      <c r="E7109" s="1">
        <v>45148</v>
      </c>
      <c r="F7109" s="1">
        <v>43975</v>
      </c>
      <c r="H7109" s="1">
        <v>43975</v>
      </c>
      <c r="I7109">
        <f>E7109-H7109</f>
        <v>1173</v>
      </c>
      <c r="J7109" t="s">
        <v>46</v>
      </c>
      <c r="K7109" t="s">
        <v>19333</v>
      </c>
      <c r="L7109" t="s">
        <v>55</v>
      </c>
      <c r="M7109">
        <v>11659.96672</v>
      </c>
      <c r="N7109">
        <v>423</v>
      </c>
    </row>
    <row r="7110" spans="1:14" x14ac:dyDescent="0.35">
      <c r="A7110" t="s">
        <v>19339</v>
      </c>
      <c r="B7110" t="s">
        <v>26</v>
      </c>
      <c r="C7110" t="s">
        <v>37</v>
      </c>
      <c r="D7110" t="s">
        <v>45</v>
      </c>
      <c r="E7110" s="1">
        <v>44731</v>
      </c>
      <c r="F7110" s="1">
        <v>43975</v>
      </c>
      <c r="H7110" s="1">
        <v>43975</v>
      </c>
      <c r="I7110">
        <f>E7110-H7110</f>
        <v>756</v>
      </c>
      <c r="J7110" t="s">
        <v>46</v>
      </c>
      <c r="K7110" t="s">
        <v>19341</v>
      </c>
      <c r="L7110" t="s">
        <v>21</v>
      </c>
      <c r="M7110">
        <v>4821.7602550000001</v>
      </c>
      <c r="N7110">
        <v>360</v>
      </c>
    </row>
    <row r="7111" spans="1:14" hidden="1" x14ac:dyDescent="0.35">
      <c r="A7111" t="s">
        <v>19550</v>
      </c>
      <c r="B7111" t="s">
        <v>16</v>
      </c>
      <c r="C7111" t="s">
        <v>73</v>
      </c>
      <c r="D7111" t="s">
        <v>45</v>
      </c>
      <c r="E7111" s="1">
        <v>44531</v>
      </c>
      <c r="F7111" s="1">
        <v>43959</v>
      </c>
      <c r="H7111" s="1">
        <v>43959</v>
      </c>
      <c r="I7111">
        <f>E7111-H7111</f>
        <v>572</v>
      </c>
      <c r="J7111" t="s">
        <v>24</v>
      </c>
      <c r="K7111" t="s">
        <v>19552</v>
      </c>
      <c r="L7111" t="s">
        <v>21</v>
      </c>
      <c r="M7111">
        <v>10448.076419999999</v>
      </c>
      <c r="N7111">
        <v>103</v>
      </c>
    </row>
    <row r="7112" spans="1:14" x14ac:dyDescent="0.35">
      <c r="A7112" t="s">
        <v>18228</v>
      </c>
      <c r="B7112" t="s">
        <v>26</v>
      </c>
      <c r="C7112" t="s">
        <v>57</v>
      </c>
      <c r="D7112" t="s">
        <v>23</v>
      </c>
      <c r="E7112" s="1">
        <v>44464</v>
      </c>
      <c r="F7112" s="1">
        <v>43974</v>
      </c>
      <c r="H7112" s="1">
        <v>43974</v>
      </c>
      <c r="I7112">
        <f>E7112-H7112</f>
        <v>490</v>
      </c>
      <c r="J7112" t="s">
        <v>46</v>
      </c>
      <c r="K7112" t="s">
        <v>19345</v>
      </c>
      <c r="L7112" t="s">
        <v>31</v>
      </c>
      <c r="M7112">
        <v>25450.695329999999</v>
      </c>
      <c r="N7112">
        <v>466</v>
      </c>
    </row>
    <row r="7113" spans="1:14" hidden="1" x14ac:dyDescent="0.35">
      <c r="A7113" t="s">
        <v>19557</v>
      </c>
      <c r="B7113" t="s">
        <v>16</v>
      </c>
      <c r="C7113" t="s">
        <v>18</v>
      </c>
      <c r="D7113" t="s">
        <v>51</v>
      </c>
      <c r="E7113" s="1">
        <v>43941</v>
      </c>
      <c r="F7113" s="1">
        <v>43959</v>
      </c>
      <c r="H7113" s="1">
        <v>43959</v>
      </c>
      <c r="I7113">
        <f>E7113-H7113</f>
        <v>-18</v>
      </c>
      <c r="J7113" t="s">
        <v>24</v>
      </c>
      <c r="K7113" t="s">
        <v>19559</v>
      </c>
      <c r="L7113" t="s">
        <v>60</v>
      </c>
      <c r="M7113">
        <v>49866.884149999998</v>
      </c>
      <c r="N7113">
        <v>487</v>
      </c>
    </row>
    <row r="7114" spans="1:14" hidden="1" x14ac:dyDescent="0.35">
      <c r="A7114" t="s">
        <v>19560</v>
      </c>
      <c r="B7114" t="s">
        <v>16</v>
      </c>
      <c r="C7114" t="s">
        <v>37</v>
      </c>
      <c r="D7114" t="s">
        <v>45</v>
      </c>
      <c r="E7114" s="1">
        <v>43956</v>
      </c>
      <c r="F7114" s="1">
        <v>43959</v>
      </c>
      <c r="H7114" s="1">
        <v>43959</v>
      </c>
      <c r="I7114">
        <f>E7114-H7114</f>
        <v>-3</v>
      </c>
      <c r="J7114" t="s">
        <v>34</v>
      </c>
      <c r="K7114" t="s">
        <v>18658</v>
      </c>
      <c r="L7114" t="s">
        <v>55</v>
      </c>
      <c r="M7114">
        <v>9411.0566080000008</v>
      </c>
      <c r="N7114">
        <v>345</v>
      </c>
    </row>
    <row r="7115" spans="1:14" x14ac:dyDescent="0.35">
      <c r="A7115" t="s">
        <v>19346</v>
      </c>
      <c r="B7115" t="s">
        <v>26</v>
      </c>
      <c r="C7115" t="s">
        <v>18</v>
      </c>
      <c r="D7115" t="s">
        <v>51</v>
      </c>
      <c r="E7115" s="1">
        <v>44923</v>
      </c>
      <c r="F7115" s="1">
        <v>43974</v>
      </c>
      <c r="H7115" s="1">
        <v>43974</v>
      </c>
      <c r="I7115">
        <f>E7115-H7115</f>
        <v>949</v>
      </c>
      <c r="J7115" t="s">
        <v>46</v>
      </c>
      <c r="K7115" t="s">
        <v>19347</v>
      </c>
      <c r="L7115" t="s">
        <v>60</v>
      </c>
      <c r="M7115">
        <v>12864.64062</v>
      </c>
      <c r="N7115">
        <v>462</v>
      </c>
    </row>
    <row r="7116" spans="1:14" hidden="1" x14ac:dyDescent="0.35">
      <c r="A7116" t="s">
        <v>19565</v>
      </c>
      <c r="B7116" t="s">
        <v>16</v>
      </c>
      <c r="C7116" t="s">
        <v>73</v>
      </c>
      <c r="D7116" t="s">
        <v>89</v>
      </c>
      <c r="E7116" s="1">
        <v>44722</v>
      </c>
      <c r="F7116" s="1">
        <v>43959</v>
      </c>
      <c r="H7116" s="1">
        <v>43959</v>
      </c>
      <c r="I7116">
        <f>E7116-H7116</f>
        <v>763</v>
      </c>
      <c r="J7116" t="s">
        <v>46</v>
      </c>
      <c r="K7116" t="s">
        <v>19567</v>
      </c>
      <c r="L7116" t="s">
        <v>64</v>
      </c>
      <c r="M7116">
        <v>38335.483540000001</v>
      </c>
      <c r="N7116">
        <v>491</v>
      </c>
    </row>
    <row r="7117" spans="1:14" x14ac:dyDescent="0.35">
      <c r="A7117" t="s">
        <v>19348</v>
      </c>
      <c r="B7117" t="s">
        <v>26</v>
      </c>
      <c r="C7117" t="s">
        <v>73</v>
      </c>
      <c r="D7117" t="s">
        <v>89</v>
      </c>
      <c r="E7117" s="1">
        <v>45063</v>
      </c>
      <c r="F7117" s="1">
        <v>43974</v>
      </c>
      <c r="H7117" s="1">
        <v>43974</v>
      </c>
      <c r="I7117">
        <f>E7117-H7117</f>
        <v>1089</v>
      </c>
      <c r="J7117" t="s">
        <v>24</v>
      </c>
      <c r="K7117" t="s">
        <v>19350</v>
      </c>
      <c r="L7117" t="s">
        <v>60</v>
      </c>
      <c r="M7117">
        <v>76279.293189999997</v>
      </c>
      <c r="N7117">
        <v>217</v>
      </c>
    </row>
    <row r="7118" spans="1:14" hidden="1" x14ac:dyDescent="0.35">
      <c r="A7118" t="s">
        <v>19571</v>
      </c>
      <c r="B7118" t="s">
        <v>16</v>
      </c>
      <c r="C7118" t="s">
        <v>57</v>
      </c>
      <c r="D7118" t="s">
        <v>89</v>
      </c>
      <c r="E7118" s="1">
        <v>44429</v>
      </c>
      <c r="F7118" s="1">
        <v>43959</v>
      </c>
      <c r="H7118" s="1">
        <v>43959</v>
      </c>
      <c r="I7118">
        <f>E7118-H7118</f>
        <v>470</v>
      </c>
      <c r="J7118" t="s">
        <v>46</v>
      </c>
      <c r="K7118" t="s">
        <v>19572</v>
      </c>
      <c r="L7118" t="s">
        <v>55</v>
      </c>
      <c r="M7118">
        <v>4918.9876450000002</v>
      </c>
      <c r="N7118">
        <v>272</v>
      </c>
    </row>
    <row r="7119" spans="1:14" hidden="1" x14ac:dyDescent="0.35">
      <c r="A7119" t="s">
        <v>19573</v>
      </c>
      <c r="B7119" t="s">
        <v>16</v>
      </c>
      <c r="C7119" t="s">
        <v>37</v>
      </c>
      <c r="D7119" t="s">
        <v>45</v>
      </c>
      <c r="E7119" s="1">
        <v>44769</v>
      </c>
      <c r="F7119" s="1">
        <v>43959</v>
      </c>
      <c r="H7119" s="1">
        <v>43959</v>
      </c>
      <c r="I7119">
        <f>E7119-H7119</f>
        <v>810</v>
      </c>
      <c r="J7119" t="s">
        <v>46</v>
      </c>
      <c r="K7119" t="s">
        <v>19575</v>
      </c>
      <c r="L7119" t="s">
        <v>60</v>
      </c>
      <c r="M7119">
        <v>23234.46142</v>
      </c>
      <c r="N7119">
        <v>102</v>
      </c>
    </row>
    <row r="7120" spans="1:14" hidden="1" x14ac:dyDescent="0.35">
      <c r="A7120" t="s">
        <v>19577</v>
      </c>
      <c r="B7120" t="s">
        <v>16</v>
      </c>
      <c r="C7120" t="s">
        <v>37</v>
      </c>
      <c r="D7120" t="s">
        <v>23</v>
      </c>
      <c r="E7120" s="1">
        <v>44832</v>
      </c>
      <c r="F7120" s="1">
        <v>43959</v>
      </c>
      <c r="H7120" s="1">
        <v>43959</v>
      </c>
      <c r="I7120">
        <f>E7120-H7120</f>
        <v>873</v>
      </c>
      <c r="J7120" t="s">
        <v>34</v>
      </c>
      <c r="K7120" t="s">
        <v>19579</v>
      </c>
      <c r="L7120" t="s">
        <v>31</v>
      </c>
      <c r="M7120">
        <v>4015.3607649999999</v>
      </c>
      <c r="N7120">
        <v>326</v>
      </c>
    </row>
    <row r="7121" spans="1:14" x14ac:dyDescent="0.35">
      <c r="A7121" t="s">
        <v>19353</v>
      </c>
      <c r="B7121" t="s">
        <v>26</v>
      </c>
      <c r="C7121" t="s">
        <v>73</v>
      </c>
      <c r="D7121" t="s">
        <v>89</v>
      </c>
      <c r="E7121" s="1">
        <v>44181</v>
      </c>
      <c r="F7121" s="1">
        <v>43974</v>
      </c>
      <c r="H7121" s="1">
        <v>43974</v>
      </c>
      <c r="I7121">
        <f>E7121-H7121</f>
        <v>207</v>
      </c>
      <c r="J7121" t="s">
        <v>24</v>
      </c>
      <c r="K7121" t="s">
        <v>19354</v>
      </c>
      <c r="L7121" t="s">
        <v>31</v>
      </c>
      <c r="M7121">
        <v>51407.723330000001</v>
      </c>
      <c r="N7121">
        <v>240</v>
      </c>
    </row>
    <row r="7122" spans="1:14" hidden="1" x14ac:dyDescent="0.35">
      <c r="A7122" t="s">
        <v>5705</v>
      </c>
      <c r="B7122" t="s">
        <v>16</v>
      </c>
      <c r="C7122" t="s">
        <v>57</v>
      </c>
      <c r="D7122" t="s">
        <v>23</v>
      </c>
      <c r="E7122" s="1">
        <v>44835</v>
      </c>
      <c r="F7122" s="1">
        <v>43958</v>
      </c>
      <c r="H7122" s="1">
        <v>43958</v>
      </c>
      <c r="I7122">
        <f>E7122-H7122</f>
        <v>877</v>
      </c>
      <c r="J7122" t="s">
        <v>24</v>
      </c>
      <c r="K7122" t="s">
        <v>19584</v>
      </c>
      <c r="L7122" t="s">
        <v>31</v>
      </c>
      <c r="M7122">
        <v>34346.445610000002</v>
      </c>
      <c r="N7122">
        <v>104</v>
      </c>
    </row>
    <row r="7123" spans="1:14" hidden="1" x14ac:dyDescent="0.35">
      <c r="A7123" t="s">
        <v>19586</v>
      </c>
      <c r="B7123" t="s">
        <v>16</v>
      </c>
      <c r="C7123" t="s">
        <v>37</v>
      </c>
      <c r="D7123" t="s">
        <v>51</v>
      </c>
      <c r="E7123" s="1">
        <v>43975</v>
      </c>
      <c r="F7123" s="1">
        <v>43958</v>
      </c>
      <c r="H7123" s="1">
        <v>43958</v>
      </c>
      <c r="I7123">
        <f>E7123-H7123</f>
        <v>17</v>
      </c>
      <c r="J7123" t="s">
        <v>46</v>
      </c>
      <c r="K7123" t="s">
        <v>19588</v>
      </c>
      <c r="L7123" t="s">
        <v>55</v>
      </c>
      <c r="M7123">
        <v>12684.73819</v>
      </c>
      <c r="N7123">
        <v>485</v>
      </c>
    </row>
    <row r="7124" spans="1:14" hidden="1" x14ac:dyDescent="0.35">
      <c r="A7124" t="s">
        <v>19589</v>
      </c>
      <c r="B7124" t="s">
        <v>16</v>
      </c>
      <c r="C7124" t="s">
        <v>57</v>
      </c>
      <c r="D7124" t="s">
        <v>51</v>
      </c>
      <c r="E7124" s="1">
        <v>43547</v>
      </c>
      <c r="F7124" s="1">
        <v>43958</v>
      </c>
      <c r="H7124" s="1">
        <v>43958</v>
      </c>
      <c r="I7124">
        <f>E7124-H7124</f>
        <v>-411</v>
      </c>
      <c r="J7124" t="s">
        <v>24</v>
      </c>
      <c r="K7124" t="s">
        <v>19591</v>
      </c>
      <c r="L7124" t="s">
        <v>21</v>
      </c>
      <c r="M7124">
        <v>18676.490119999999</v>
      </c>
      <c r="N7124">
        <v>214</v>
      </c>
    </row>
    <row r="7125" spans="1:14" x14ac:dyDescent="0.35">
      <c r="A7125" t="s">
        <v>19358</v>
      </c>
      <c r="B7125" t="s">
        <v>26</v>
      </c>
      <c r="C7125" t="s">
        <v>28</v>
      </c>
      <c r="D7125" t="s">
        <v>45</v>
      </c>
      <c r="E7125" s="1">
        <v>43544</v>
      </c>
      <c r="F7125" s="1">
        <v>43973</v>
      </c>
      <c r="H7125" s="1">
        <v>43973</v>
      </c>
      <c r="I7125">
        <f>E7125-H7125</f>
        <v>-429</v>
      </c>
      <c r="J7125" t="s">
        <v>34</v>
      </c>
      <c r="K7125" t="s">
        <v>19360</v>
      </c>
      <c r="L7125" t="s">
        <v>31</v>
      </c>
      <c r="M7125">
        <v>6902.1248800000003</v>
      </c>
      <c r="N7125">
        <v>147</v>
      </c>
    </row>
    <row r="7126" spans="1:14" x14ac:dyDescent="0.35">
      <c r="A7126" t="s">
        <v>19366</v>
      </c>
      <c r="B7126" t="s">
        <v>26</v>
      </c>
      <c r="C7126" t="s">
        <v>18</v>
      </c>
      <c r="D7126" t="s">
        <v>23</v>
      </c>
      <c r="E7126" s="1">
        <v>43961</v>
      </c>
      <c r="F7126" s="1">
        <v>43973</v>
      </c>
      <c r="H7126" s="1">
        <v>43973</v>
      </c>
      <c r="I7126">
        <f>E7126-H7126</f>
        <v>-12</v>
      </c>
      <c r="J7126" t="s">
        <v>34</v>
      </c>
      <c r="K7126" t="s">
        <v>19368</v>
      </c>
      <c r="L7126" t="s">
        <v>31</v>
      </c>
      <c r="M7126">
        <v>17714.241549999999</v>
      </c>
      <c r="N7126">
        <v>163</v>
      </c>
    </row>
    <row r="7127" spans="1:14" hidden="1" x14ac:dyDescent="0.35">
      <c r="A7127" t="s">
        <v>15860</v>
      </c>
      <c r="B7127" t="s">
        <v>16</v>
      </c>
      <c r="C7127" t="s">
        <v>37</v>
      </c>
      <c r="D7127" t="s">
        <v>23</v>
      </c>
      <c r="E7127" s="1">
        <v>44369</v>
      </c>
      <c r="F7127" s="1">
        <v>43958</v>
      </c>
      <c r="H7127" s="1">
        <v>43958</v>
      </c>
      <c r="I7127">
        <f>E7127-H7127</f>
        <v>411</v>
      </c>
      <c r="J7127" t="s">
        <v>34</v>
      </c>
      <c r="K7127" t="s">
        <v>1791</v>
      </c>
      <c r="L7127" t="s">
        <v>64</v>
      </c>
      <c r="M7127">
        <v>15133.13169</v>
      </c>
      <c r="N7127">
        <v>370</v>
      </c>
    </row>
    <row r="7128" spans="1:14" hidden="1" x14ac:dyDescent="0.35">
      <c r="A7128" t="s">
        <v>19597</v>
      </c>
      <c r="B7128" t="s">
        <v>16</v>
      </c>
      <c r="C7128" t="s">
        <v>73</v>
      </c>
      <c r="D7128" t="s">
        <v>89</v>
      </c>
      <c r="E7128" s="1">
        <v>45004</v>
      </c>
      <c r="F7128" s="1">
        <v>43958</v>
      </c>
      <c r="H7128" s="1">
        <v>43958</v>
      </c>
      <c r="I7128">
        <f>E7128-H7128</f>
        <v>1046</v>
      </c>
      <c r="J7128" t="s">
        <v>34</v>
      </c>
      <c r="K7128" t="s">
        <v>19598</v>
      </c>
      <c r="L7128" t="s">
        <v>55</v>
      </c>
      <c r="M7128">
        <v>2081.846963</v>
      </c>
      <c r="N7128">
        <v>180</v>
      </c>
    </row>
    <row r="7129" spans="1:14" x14ac:dyDescent="0.35">
      <c r="A7129" t="s">
        <v>19371</v>
      </c>
      <c r="B7129" t="s">
        <v>26</v>
      </c>
      <c r="C7129" t="s">
        <v>57</v>
      </c>
      <c r="D7129" t="s">
        <v>45</v>
      </c>
      <c r="E7129" s="1">
        <v>44093</v>
      </c>
      <c r="F7129" s="1">
        <v>43973</v>
      </c>
      <c r="H7129" s="1">
        <v>43973</v>
      </c>
      <c r="I7129">
        <f>E7129-H7129</f>
        <v>120</v>
      </c>
      <c r="J7129" t="s">
        <v>46</v>
      </c>
      <c r="K7129" t="s">
        <v>19373</v>
      </c>
      <c r="L7129" t="s">
        <v>64</v>
      </c>
      <c r="M7129">
        <v>10480.252130000001</v>
      </c>
      <c r="N7129">
        <v>343</v>
      </c>
    </row>
    <row r="7130" spans="1:14" hidden="1" x14ac:dyDescent="0.35">
      <c r="A7130" t="s">
        <v>19602</v>
      </c>
      <c r="B7130" t="s">
        <v>16</v>
      </c>
      <c r="C7130" t="s">
        <v>48</v>
      </c>
      <c r="D7130" t="s">
        <v>45</v>
      </c>
      <c r="E7130" s="1">
        <v>43998</v>
      </c>
      <c r="F7130" s="1">
        <v>43958</v>
      </c>
      <c r="H7130" s="1">
        <v>43958</v>
      </c>
      <c r="I7130">
        <f>E7130-H7130</f>
        <v>40</v>
      </c>
      <c r="J7130" t="s">
        <v>34</v>
      </c>
      <c r="K7130" t="s">
        <v>19604</v>
      </c>
      <c r="L7130" t="s">
        <v>60</v>
      </c>
      <c r="M7130">
        <v>19935.87054</v>
      </c>
      <c r="N7130">
        <v>140</v>
      </c>
    </row>
    <row r="7131" spans="1:14" hidden="1" x14ac:dyDescent="0.35">
      <c r="A7131" t="s">
        <v>19605</v>
      </c>
      <c r="B7131" t="s">
        <v>16</v>
      </c>
      <c r="C7131" t="s">
        <v>28</v>
      </c>
      <c r="D7131" t="s">
        <v>51</v>
      </c>
      <c r="E7131" s="1">
        <v>43945</v>
      </c>
      <c r="F7131" s="1">
        <v>43958</v>
      </c>
      <c r="H7131" s="1">
        <v>43958</v>
      </c>
      <c r="I7131">
        <f>E7131-H7131</f>
        <v>-13</v>
      </c>
      <c r="J7131" t="s">
        <v>46</v>
      </c>
      <c r="K7131" t="s">
        <v>19607</v>
      </c>
      <c r="L7131" t="s">
        <v>21</v>
      </c>
      <c r="M7131">
        <v>34047.215120000001</v>
      </c>
      <c r="N7131">
        <v>363</v>
      </c>
    </row>
    <row r="7132" spans="1:14" hidden="1" x14ac:dyDescent="0.35">
      <c r="A7132" t="s">
        <v>19608</v>
      </c>
      <c r="B7132" t="s">
        <v>16</v>
      </c>
      <c r="C7132" t="s">
        <v>57</v>
      </c>
      <c r="D7132" t="s">
        <v>23</v>
      </c>
      <c r="E7132" s="1">
        <v>43639</v>
      </c>
      <c r="F7132" s="1">
        <v>43958</v>
      </c>
      <c r="H7132" s="1">
        <v>43958</v>
      </c>
      <c r="I7132">
        <f>E7132-H7132</f>
        <v>-319</v>
      </c>
      <c r="J7132" t="s">
        <v>34</v>
      </c>
      <c r="K7132" t="s">
        <v>19610</v>
      </c>
      <c r="L7132" t="s">
        <v>21</v>
      </c>
      <c r="M7132">
        <v>22542.21947</v>
      </c>
      <c r="N7132">
        <v>346</v>
      </c>
    </row>
    <row r="7133" spans="1:14" x14ac:dyDescent="0.35">
      <c r="A7133" t="s">
        <v>19390</v>
      </c>
      <c r="B7133" t="s">
        <v>26</v>
      </c>
      <c r="C7133" t="s">
        <v>57</v>
      </c>
      <c r="D7133" t="s">
        <v>89</v>
      </c>
      <c r="E7133" s="1">
        <v>45183</v>
      </c>
      <c r="F7133" s="1">
        <v>43972</v>
      </c>
      <c r="H7133" s="1">
        <v>43972</v>
      </c>
      <c r="I7133">
        <f>E7133-H7133</f>
        <v>1211</v>
      </c>
      <c r="J7133" t="s">
        <v>46</v>
      </c>
      <c r="K7133" t="s">
        <v>19392</v>
      </c>
      <c r="L7133" t="s">
        <v>31</v>
      </c>
      <c r="M7133">
        <v>12874.32977</v>
      </c>
      <c r="N7133">
        <v>359</v>
      </c>
    </row>
    <row r="7134" spans="1:14" x14ac:dyDescent="0.35">
      <c r="A7134" t="s">
        <v>19393</v>
      </c>
      <c r="B7134" t="s">
        <v>26</v>
      </c>
      <c r="C7134" t="s">
        <v>57</v>
      </c>
      <c r="D7134" t="s">
        <v>33</v>
      </c>
      <c r="E7134" s="1">
        <v>44635</v>
      </c>
      <c r="F7134" s="1">
        <v>43971</v>
      </c>
      <c r="H7134" s="1">
        <v>43971</v>
      </c>
      <c r="I7134">
        <f>E7134-H7134</f>
        <v>664</v>
      </c>
      <c r="J7134" t="s">
        <v>46</v>
      </c>
      <c r="K7134" t="s">
        <v>19395</v>
      </c>
      <c r="L7134" t="s">
        <v>60</v>
      </c>
      <c r="M7134">
        <v>15793.000110000001</v>
      </c>
      <c r="N7134">
        <v>295</v>
      </c>
    </row>
    <row r="7135" spans="1:14" hidden="1" x14ac:dyDescent="0.35">
      <c r="A7135" t="s">
        <v>19617</v>
      </c>
      <c r="B7135" t="s">
        <v>16</v>
      </c>
      <c r="C7135" t="s">
        <v>37</v>
      </c>
      <c r="D7135" t="s">
        <v>45</v>
      </c>
      <c r="E7135" s="1">
        <v>43825</v>
      </c>
      <c r="F7135" s="1">
        <v>43957</v>
      </c>
      <c r="H7135" s="1">
        <v>43957</v>
      </c>
      <c r="I7135">
        <f>E7135-H7135</f>
        <v>-132</v>
      </c>
      <c r="J7135" t="s">
        <v>24</v>
      </c>
      <c r="K7135" t="s">
        <v>19619</v>
      </c>
      <c r="L7135" t="s">
        <v>55</v>
      </c>
      <c r="M7135">
        <v>15400.096289999999</v>
      </c>
      <c r="N7135">
        <v>463</v>
      </c>
    </row>
    <row r="7136" spans="1:14" x14ac:dyDescent="0.35">
      <c r="A7136" t="s">
        <v>19402</v>
      </c>
      <c r="B7136" t="s">
        <v>26</v>
      </c>
      <c r="C7136" t="s">
        <v>73</v>
      </c>
      <c r="D7136" t="s">
        <v>23</v>
      </c>
      <c r="E7136" s="1">
        <v>44598</v>
      </c>
      <c r="F7136" s="1">
        <v>43971</v>
      </c>
      <c r="H7136" s="1">
        <v>43971</v>
      </c>
      <c r="I7136">
        <f>E7136-H7136</f>
        <v>627</v>
      </c>
      <c r="J7136" t="s">
        <v>34</v>
      </c>
      <c r="K7136" t="s">
        <v>19404</v>
      </c>
      <c r="L7136" t="s">
        <v>31</v>
      </c>
      <c r="M7136">
        <v>57064.64892</v>
      </c>
      <c r="N7136">
        <v>312</v>
      </c>
    </row>
    <row r="7137" spans="1:14" x14ac:dyDescent="0.35">
      <c r="A7137" t="s">
        <v>19411</v>
      </c>
      <c r="B7137" t="s">
        <v>26</v>
      </c>
      <c r="C7137" t="s">
        <v>57</v>
      </c>
      <c r="D7137" t="s">
        <v>51</v>
      </c>
      <c r="E7137" s="1">
        <v>44448</v>
      </c>
      <c r="F7137" s="1">
        <v>43969</v>
      </c>
      <c r="H7137" s="1">
        <v>43969</v>
      </c>
      <c r="I7137">
        <f>E7137-H7137</f>
        <v>479</v>
      </c>
      <c r="J7137" t="s">
        <v>34</v>
      </c>
      <c r="K7137" t="s">
        <v>19413</v>
      </c>
      <c r="L7137" t="s">
        <v>60</v>
      </c>
      <c r="M7137">
        <v>1043.998194</v>
      </c>
      <c r="N7137">
        <v>367</v>
      </c>
    </row>
    <row r="7138" spans="1:14" x14ac:dyDescent="0.35">
      <c r="A7138" t="s">
        <v>19414</v>
      </c>
      <c r="B7138" t="s">
        <v>26</v>
      </c>
      <c r="C7138" t="s">
        <v>57</v>
      </c>
      <c r="D7138" t="s">
        <v>51</v>
      </c>
      <c r="E7138" s="1">
        <v>43758</v>
      </c>
      <c r="F7138" s="1">
        <v>43969</v>
      </c>
      <c r="H7138" s="1">
        <v>43969</v>
      </c>
      <c r="I7138">
        <f>E7138-H7138</f>
        <v>-211</v>
      </c>
      <c r="J7138" t="s">
        <v>34</v>
      </c>
      <c r="K7138" t="s">
        <v>19416</v>
      </c>
      <c r="L7138" t="s">
        <v>21</v>
      </c>
      <c r="M7138">
        <v>34277.390679999997</v>
      </c>
      <c r="N7138">
        <v>172</v>
      </c>
    </row>
    <row r="7139" spans="1:14" x14ac:dyDescent="0.35">
      <c r="A7139" t="s">
        <v>19419</v>
      </c>
      <c r="B7139" t="s">
        <v>26</v>
      </c>
      <c r="C7139" t="s">
        <v>37</v>
      </c>
      <c r="D7139" t="s">
        <v>23</v>
      </c>
      <c r="E7139" s="1">
        <v>44035</v>
      </c>
      <c r="F7139" s="1">
        <v>43969</v>
      </c>
      <c r="H7139" s="1">
        <v>43969</v>
      </c>
      <c r="I7139">
        <f>E7139-H7139</f>
        <v>66</v>
      </c>
      <c r="J7139" t="s">
        <v>46</v>
      </c>
      <c r="K7139" t="s">
        <v>19421</v>
      </c>
      <c r="L7139" t="s">
        <v>64</v>
      </c>
      <c r="M7139">
        <v>17206.63219</v>
      </c>
      <c r="N7139">
        <v>421</v>
      </c>
    </row>
    <row r="7140" spans="1:14" x14ac:dyDescent="0.35">
      <c r="A7140" t="s">
        <v>19425</v>
      </c>
      <c r="B7140" t="s">
        <v>26</v>
      </c>
      <c r="C7140" t="s">
        <v>28</v>
      </c>
      <c r="D7140" t="s">
        <v>51</v>
      </c>
      <c r="E7140" s="1">
        <v>43558</v>
      </c>
      <c r="F7140" s="1">
        <v>43969</v>
      </c>
      <c r="H7140" s="1">
        <v>43969</v>
      </c>
      <c r="I7140">
        <f>E7140-H7140</f>
        <v>-411</v>
      </c>
      <c r="J7140" t="s">
        <v>34</v>
      </c>
      <c r="K7140" t="s">
        <v>19427</v>
      </c>
      <c r="L7140" t="s">
        <v>55</v>
      </c>
      <c r="M7140">
        <v>14666.36382</v>
      </c>
      <c r="N7140">
        <v>289</v>
      </c>
    </row>
    <row r="7141" spans="1:14" x14ac:dyDescent="0.35">
      <c r="A7141" t="s">
        <v>19434</v>
      </c>
      <c r="B7141" t="s">
        <v>26</v>
      </c>
      <c r="C7141" t="s">
        <v>18</v>
      </c>
      <c r="D7141" t="s">
        <v>51</v>
      </c>
      <c r="E7141" s="1">
        <v>43898</v>
      </c>
      <c r="F7141" s="1">
        <v>43968</v>
      </c>
      <c r="H7141" s="1">
        <v>43968</v>
      </c>
      <c r="I7141">
        <f>E7141-H7141</f>
        <v>-70</v>
      </c>
      <c r="J7141" t="s">
        <v>24</v>
      </c>
      <c r="K7141" t="s">
        <v>19436</v>
      </c>
      <c r="L7141" t="s">
        <v>60</v>
      </c>
      <c r="M7141">
        <v>7681.5252110000001</v>
      </c>
      <c r="N7141">
        <v>407</v>
      </c>
    </row>
    <row r="7142" spans="1:14" hidden="1" x14ac:dyDescent="0.35">
      <c r="A7142" t="s">
        <v>19637</v>
      </c>
      <c r="B7142" t="s">
        <v>16</v>
      </c>
      <c r="C7142" t="s">
        <v>73</v>
      </c>
      <c r="D7142" t="s">
        <v>33</v>
      </c>
      <c r="E7142" s="1">
        <v>44907</v>
      </c>
      <c r="F7142" s="1">
        <v>43956</v>
      </c>
      <c r="H7142" s="1">
        <v>43956</v>
      </c>
      <c r="I7142">
        <f>E7142-H7142</f>
        <v>951</v>
      </c>
      <c r="J7142" t="s">
        <v>46</v>
      </c>
      <c r="K7142" t="s">
        <v>19639</v>
      </c>
      <c r="L7142" t="s">
        <v>64</v>
      </c>
      <c r="M7142">
        <v>21871.460879999999</v>
      </c>
      <c r="N7142">
        <v>371</v>
      </c>
    </row>
    <row r="7143" spans="1:14" x14ac:dyDescent="0.35">
      <c r="A7143" t="s">
        <v>19448</v>
      </c>
      <c r="B7143" t="s">
        <v>26</v>
      </c>
      <c r="C7143" t="s">
        <v>73</v>
      </c>
      <c r="D7143" t="s">
        <v>45</v>
      </c>
      <c r="E7143" s="1">
        <v>44549</v>
      </c>
      <c r="F7143" s="1">
        <v>43968</v>
      </c>
      <c r="H7143" s="1">
        <v>43968</v>
      </c>
      <c r="I7143">
        <f>E7143-H7143</f>
        <v>581</v>
      </c>
      <c r="J7143" t="s">
        <v>46</v>
      </c>
      <c r="K7143" t="s">
        <v>8779</v>
      </c>
      <c r="L7143" t="s">
        <v>64</v>
      </c>
      <c r="M7143">
        <v>17430.45062</v>
      </c>
      <c r="N7143">
        <v>273</v>
      </c>
    </row>
    <row r="7144" spans="1:14" x14ac:dyDescent="0.35">
      <c r="A7144" t="s">
        <v>19460</v>
      </c>
      <c r="B7144" t="s">
        <v>26</v>
      </c>
      <c r="C7144" t="s">
        <v>57</v>
      </c>
      <c r="D7144" t="s">
        <v>23</v>
      </c>
      <c r="E7144" s="1">
        <v>43921</v>
      </c>
      <c r="F7144" s="1">
        <v>43966</v>
      </c>
      <c r="H7144" s="1">
        <v>43966</v>
      </c>
      <c r="I7144">
        <f>E7144-H7144</f>
        <v>-45</v>
      </c>
      <c r="J7144" t="s">
        <v>46</v>
      </c>
      <c r="K7144" t="s">
        <v>19461</v>
      </c>
      <c r="L7144" t="s">
        <v>55</v>
      </c>
      <c r="M7144">
        <v>4111.7357840000004</v>
      </c>
      <c r="N7144">
        <v>196</v>
      </c>
    </row>
    <row r="7145" spans="1:14" x14ac:dyDescent="0.35">
      <c r="A7145" t="s">
        <v>19462</v>
      </c>
      <c r="B7145" t="s">
        <v>26</v>
      </c>
      <c r="C7145" t="s">
        <v>57</v>
      </c>
      <c r="D7145" t="s">
        <v>89</v>
      </c>
      <c r="E7145" s="1">
        <v>43801</v>
      </c>
      <c r="F7145" s="1">
        <v>43966</v>
      </c>
      <c r="H7145" s="1">
        <v>43966</v>
      </c>
      <c r="I7145">
        <f>E7145-H7145</f>
        <v>-165</v>
      </c>
      <c r="J7145" t="s">
        <v>24</v>
      </c>
      <c r="K7145" t="s">
        <v>19464</v>
      </c>
      <c r="L7145" t="s">
        <v>64</v>
      </c>
      <c r="M7145">
        <v>28884.240699999998</v>
      </c>
      <c r="N7145">
        <v>315</v>
      </c>
    </row>
    <row r="7146" spans="1:14" x14ac:dyDescent="0.35">
      <c r="A7146" t="s">
        <v>19470</v>
      </c>
      <c r="B7146" t="s">
        <v>26</v>
      </c>
      <c r="C7146" t="s">
        <v>57</v>
      </c>
      <c r="D7146" t="s">
        <v>23</v>
      </c>
      <c r="E7146" s="1">
        <v>44628</v>
      </c>
      <c r="F7146" s="1">
        <v>43965</v>
      </c>
      <c r="H7146" s="1">
        <v>43965</v>
      </c>
      <c r="I7146">
        <f>E7146-H7146</f>
        <v>663</v>
      </c>
      <c r="J7146" t="s">
        <v>24</v>
      </c>
      <c r="K7146" t="s">
        <v>19472</v>
      </c>
      <c r="L7146" t="s">
        <v>21</v>
      </c>
      <c r="M7146">
        <v>19246.313320000001</v>
      </c>
      <c r="N7146">
        <v>346</v>
      </c>
    </row>
    <row r="7147" spans="1:14" x14ac:dyDescent="0.35">
      <c r="A7147" t="s">
        <v>1046</v>
      </c>
      <c r="B7147" t="s">
        <v>26</v>
      </c>
      <c r="C7147" t="s">
        <v>57</v>
      </c>
      <c r="D7147" t="s">
        <v>89</v>
      </c>
      <c r="E7147" s="1">
        <v>44811</v>
      </c>
      <c r="F7147" s="1">
        <v>43965</v>
      </c>
      <c r="H7147" s="1">
        <v>43965</v>
      </c>
      <c r="I7147">
        <f>E7147-H7147</f>
        <v>846</v>
      </c>
      <c r="J7147" t="s">
        <v>24</v>
      </c>
      <c r="K7147" t="s">
        <v>19473</v>
      </c>
      <c r="L7147" t="s">
        <v>31</v>
      </c>
      <c r="M7147">
        <v>16824.163140000001</v>
      </c>
      <c r="N7147">
        <v>192</v>
      </c>
    </row>
    <row r="7148" spans="1:14" x14ac:dyDescent="0.35">
      <c r="A7148" t="s">
        <v>19478</v>
      </c>
      <c r="B7148" t="s">
        <v>26</v>
      </c>
      <c r="C7148" t="s">
        <v>57</v>
      </c>
      <c r="D7148" t="s">
        <v>45</v>
      </c>
      <c r="E7148" s="1">
        <v>44824</v>
      </c>
      <c r="F7148" s="1">
        <v>43965</v>
      </c>
      <c r="H7148" s="1">
        <v>43965</v>
      </c>
      <c r="I7148">
        <f>E7148-H7148</f>
        <v>859</v>
      </c>
      <c r="J7148" t="s">
        <v>34</v>
      </c>
      <c r="K7148" t="s">
        <v>19480</v>
      </c>
      <c r="L7148" t="s">
        <v>21</v>
      </c>
      <c r="M7148">
        <v>18563.85672</v>
      </c>
      <c r="N7148">
        <v>337</v>
      </c>
    </row>
    <row r="7149" spans="1:14" x14ac:dyDescent="0.35">
      <c r="A7149" t="s">
        <v>19496</v>
      </c>
      <c r="B7149" t="s">
        <v>26</v>
      </c>
      <c r="C7149" t="s">
        <v>57</v>
      </c>
      <c r="D7149" t="s">
        <v>33</v>
      </c>
      <c r="E7149" s="1">
        <v>44732</v>
      </c>
      <c r="F7149" s="1">
        <v>43964</v>
      </c>
      <c r="H7149" s="1">
        <v>43964</v>
      </c>
      <c r="I7149">
        <f>E7149-H7149</f>
        <v>768</v>
      </c>
      <c r="J7149" t="s">
        <v>24</v>
      </c>
      <c r="K7149" t="s">
        <v>2019</v>
      </c>
      <c r="L7149" t="s">
        <v>31</v>
      </c>
      <c r="M7149">
        <v>25971.404910000001</v>
      </c>
      <c r="N7149">
        <v>213</v>
      </c>
    </row>
    <row r="7150" spans="1:14" x14ac:dyDescent="0.35">
      <c r="A7150" t="s">
        <v>19502</v>
      </c>
      <c r="B7150" t="s">
        <v>26</v>
      </c>
      <c r="C7150" t="s">
        <v>18</v>
      </c>
      <c r="D7150" t="s">
        <v>51</v>
      </c>
      <c r="E7150" s="1">
        <v>43550</v>
      </c>
      <c r="F7150" s="1">
        <v>43964</v>
      </c>
      <c r="H7150" s="1">
        <v>43964</v>
      </c>
      <c r="I7150">
        <f>E7150-H7150</f>
        <v>-414</v>
      </c>
      <c r="J7150" t="s">
        <v>24</v>
      </c>
      <c r="K7150" t="s">
        <v>19503</v>
      </c>
      <c r="L7150" t="s">
        <v>55</v>
      </c>
      <c r="M7150">
        <v>2553.1085849999999</v>
      </c>
      <c r="N7150">
        <v>428</v>
      </c>
    </row>
    <row r="7151" spans="1:14" hidden="1" x14ac:dyDescent="0.35">
      <c r="A7151" t="s">
        <v>19658</v>
      </c>
      <c r="B7151" t="s">
        <v>16</v>
      </c>
      <c r="C7151" t="s">
        <v>48</v>
      </c>
      <c r="D7151" t="s">
        <v>51</v>
      </c>
      <c r="E7151" s="1">
        <v>45077</v>
      </c>
      <c r="F7151" s="1">
        <v>43955</v>
      </c>
      <c r="H7151" s="1">
        <v>43955</v>
      </c>
      <c r="I7151">
        <f>E7151-H7151</f>
        <v>1122</v>
      </c>
      <c r="J7151" t="s">
        <v>24</v>
      </c>
      <c r="K7151" t="s">
        <v>19660</v>
      </c>
      <c r="L7151" t="s">
        <v>60</v>
      </c>
      <c r="M7151">
        <v>2530.4529470000002</v>
      </c>
      <c r="N7151">
        <v>336</v>
      </c>
    </row>
    <row r="7152" spans="1:14" hidden="1" x14ac:dyDescent="0.35">
      <c r="A7152" t="s">
        <v>19661</v>
      </c>
      <c r="B7152" t="s">
        <v>16</v>
      </c>
      <c r="C7152" t="s">
        <v>48</v>
      </c>
      <c r="D7152" t="s">
        <v>51</v>
      </c>
      <c r="E7152" s="1">
        <v>43954</v>
      </c>
      <c r="F7152" s="1">
        <v>43955</v>
      </c>
      <c r="H7152" s="1">
        <v>43955</v>
      </c>
      <c r="I7152">
        <f>E7152-H7152</f>
        <v>-1</v>
      </c>
      <c r="J7152" t="s">
        <v>24</v>
      </c>
      <c r="K7152" t="s">
        <v>19663</v>
      </c>
      <c r="L7152" t="s">
        <v>60</v>
      </c>
      <c r="M7152">
        <v>31246.35441</v>
      </c>
      <c r="N7152">
        <v>377</v>
      </c>
    </row>
    <row r="7153" spans="1:14" x14ac:dyDescent="0.35">
      <c r="A7153" t="s">
        <v>19504</v>
      </c>
      <c r="B7153" t="s">
        <v>26</v>
      </c>
      <c r="C7153" t="s">
        <v>37</v>
      </c>
      <c r="D7153" t="s">
        <v>33</v>
      </c>
      <c r="E7153" s="1">
        <v>43640</v>
      </c>
      <c r="F7153" s="1">
        <v>43964</v>
      </c>
      <c r="H7153" s="1">
        <v>43964</v>
      </c>
      <c r="I7153">
        <f>E7153-H7153</f>
        <v>-324</v>
      </c>
      <c r="J7153" t="s">
        <v>46</v>
      </c>
      <c r="K7153" t="s">
        <v>13293</v>
      </c>
      <c r="L7153" t="s">
        <v>60</v>
      </c>
      <c r="M7153">
        <v>8823.083063</v>
      </c>
      <c r="N7153">
        <v>404</v>
      </c>
    </row>
    <row r="7154" spans="1:14" hidden="1" x14ac:dyDescent="0.35">
      <c r="A7154" t="s">
        <v>19666</v>
      </c>
      <c r="B7154" t="s">
        <v>16</v>
      </c>
      <c r="C7154" t="s">
        <v>18</v>
      </c>
      <c r="D7154" t="s">
        <v>23</v>
      </c>
      <c r="E7154" s="1">
        <v>45054</v>
      </c>
      <c r="F7154" s="1">
        <v>43955</v>
      </c>
      <c r="H7154" s="1">
        <v>43955</v>
      </c>
      <c r="I7154">
        <f>E7154-H7154</f>
        <v>1099</v>
      </c>
      <c r="J7154" t="s">
        <v>46</v>
      </c>
      <c r="K7154" t="s">
        <v>1972</v>
      </c>
      <c r="L7154" t="s">
        <v>31</v>
      </c>
      <c r="M7154">
        <v>5544.8191070000003</v>
      </c>
      <c r="N7154">
        <v>192</v>
      </c>
    </row>
    <row r="7155" spans="1:14" hidden="1" x14ac:dyDescent="0.35">
      <c r="A7155" t="s">
        <v>19667</v>
      </c>
      <c r="B7155" t="s">
        <v>16</v>
      </c>
      <c r="C7155" t="s">
        <v>57</v>
      </c>
      <c r="D7155" t="s">
        <v>51</v>
      </c>
      <c r="E7155" s="1">
        <v>44908</v>
      </c>
      <c r="F7155" s="1">
        <v>43954</v>
      </c>
      <c r="H7155" s="1">
        <v>43954</v>
      </c>
      <c r="I7155">
        <f>E7155-H7155</f>
        <v>954</v>
      </c>
      <c r="J7155" t="s">
        <v>24</v>
      </c>
      <c r="K7155" t="s">
        <v>2004</v>
      </c>
      <c r="L7155" t="s">
        <v>55</v>
      </c>
      <c r="M7155">
        <v>3240.455414</v>
      </c>
      <c r="N7155">
        <v>432</v>
      </c>
    </row>
    <row r="7156" spans="1:14" hidden="1" x14ac:dyDescent="0.35">
      <c r="A7156" t="s">
        <v>19669</v>
      </c>
      <c r="B7156" t="s">
        <v>16</v>
      </c>
      <c r="C7156" t="s">
        <v>48</v>
      </c>
      <c r="D7156" t="s">
        <v>45</v>
      </c>
      <c r="E7156" s="1">
        <v>44697</v>
      </c>
      <c r="F7156" s="1">
        <v>43954</v>
      </c>
      <c r="H7156" s="1">
        <v>43954</v>
      </c>
      <c r="I7156">
        <f>E7156-H7156</f>
        <v>743</v>
      </c>
      <c r="J7156" t="s">
        <v>34</v>
      </c>
      <c r="K7156" t="s">
        <v>19671</v>
      </c>
      <c r="L7156" t="s">
        <v>31</v>
      </c>
      <c r="M7156">
        <v>38777.183089999999</v>
      </c>
      <c r="N7156">
        <v>188</v>
      </c>
    </row>
    <row r="7157" spans="1:14" x14ac:dyDescent="0.35">
      <c r="A7157" t="s">
        <v>1553</v>
      </c>
      <c r="B7157" t="s">
        <v>26</v>
      </c>
      <c r="C7157" t="s">
        <v>73</v>
      </c>
      <c r="D7157" t="s">
        <v>23</v>
      </c>
      <c r="E7157" s="1">
        <v>43931</v>
      </c>
      <c r="F7157" s="1">
        <v>43962</v>
      </c>
      <c r="H7157" s="1">
        <v>43962</v>
      </c>
      <c r="I7157">
        <f>E7157-H7157</f>
        <v>-31</v>
      </c>
      <c r="J7157" t="s">
        <v>34</v>
      </c>
      <c r="K7157" t="s">
        <v>19512</v>
      </c>
      <c r="L7157" t="s">
        <v>31</v>
      </c>
      <c r="M7157">
        <v>7899.0582780000004</v>
      </c>
      <c r="N7157">
        <v>452</v>
      </c>
    </row>
    <row r="7158" spans="1:14" x14ac:dyDescent="0.35">
      <c r="A7158" t="s">
        <v>19513</v>
      </c>
      <c r="B7158" t="s">
        <v>26</v>
      </c>
      <c r="C7158" t="s">
        <v>48</v>
      </c>
      <c r="D7158" t="s">
        <v>89</v>
      </c>
      <c r="E7158" s="1">
        <v>44946</v>
      </c>
      <c r="F7158" s="1">
        <v>43962</v>
      </c>
      <c r="H7158" s="1">
        <v>43962</v>
      </c>
      <c r="I7158">
        <f>E7158-H7158</f>
        <v>984</v>
      </c>
      <c r="J7158" t="s">
        <v>24</v>
      </c>
      <c r="K7158" t="s">
        <v>19515</v>
      </c>
      <c r="L7158" t="s">
        <v>31</v>
      </c>
      <c r="M7158">
        <v>16124.41682</v>
      </c>
      <c r="N7158">
        <v>418</v>
      </c>
    </row>
    <row r="7159" spans="1:14" x14ac:dyDescent="0.35">
      <c r="A7159" t="s">
        <v>2841</v>
      </c>
      <c r="B7159" t="s">
        <v>26</v>
      </c>
      <c r="C7159" t="s">
        <v>28</v>
      </c>
      <c r="D7159" t="s">
        <v>51</v>
      </c>
      <c r="E7159" s="1">
        <v>44717</v>
      </c>
      <c r="F7159" s="1">
        <v>43962</v>
      </c>
      <c r="H7159" s="1">
        <v>43962</v>
      </c>
      <c r="I7159">
        <f>E7159-H7159</f>
        <v>755</v>
      </c>
      <c r="J7159" t="s">
        <v>46</v>
      </c>
      <c r="K7159" t="s">
        <v>19517</v>
      </c>
      <c r="L7159" t="s">
        <v>55</v>
      </c>
      <c r="M7159">
        <v>23357.92857</v>
      </c>
      <c r="N7159">
        <v>119</v>
      </c>
    </row>
    <row r="7160" spans="1:14" hidden="1" x14ac:dyDescent="0.35">
      <c r="A7160" t="s">
        <v>19679</v>
      </c>
      <c r="B7160" t="s">
        <v>16</v>
      </c>
      <c r="C7160" t="s">
        <v>48</v>
      </c>
      <c r="D7160" t="s">
        <v>23</v>
      </c>
      <c r="E7160" s="1">
        <v>43514</v>
      </c>
      <c r="F7160" s="1">
        <v>43954</v>
      </c>
      <c r="H7160" s="1">
        <v>43954</v>
      </c>
      <c r="I7160">
        <f>E7160-H7160</f>
        <v>-440</v>
      </c>
      <c r="J7160" t="s">
        <v>34</v>
      </c>
      <c r="K7160" t="s">
        <v>19681</v>
      </c>
      <c r="L7160" t="s">
        <v>60</v>
      </c>
      <c r="M7160">
        <v>33472.595990000002</v>
      </c>
      <c r="N7160">
        <v>417</v>
      </c>
    </row>
    <row r="7161" spans="1:14" hidden="1" x14ac:dyDescent="0.35">
      <c r="A7161" t="s">
        <v>19682</v>
      </c>
      <c r="B7161" t="s">
        <v>16</v>
      </c>
      <c r="C7161" t="s">
        <v>28</v>
      </c>
      <c r="D7161" t="s">
        <v>23</v>
      </c>
      <c r="E7161" s="1">
        <v>44367</v>
      </c>
      <c r="F7161" s="1">
        <v>43954</v>
      </c>
      <c r="H7161" s="1">
        <v>43954</v>
      </c>
      <c r="I7161">
        <f>E7161-H7161</f>
        <v>413</v>
      </c>
      <c r="J7161" t="s">
        <v>46</v>
      </c>
      <c r="K7161" t="s">
        <v>19684</v>
      </c>
      <c r="L7161" t="s">
        <v>55</v>
      </c>
      <c r="M7161">
        <v>34870.561220000003</v>
      </c>
      <c r="N7161">
        <v>123</v>
      </c>
    </row>
    <row r="7162" spans="1:14" hidden="1" x14ac:dyDescent="0.35">
      <c r="A7162" t="s">
        <v>19685</v>
      </c>
      <c r="B7162" t="s">
        <v>16</v>
      </c>
      <c r="C7162" t="s">
        <v>48</v>
      </c>
      <c r="D7162" t="s">
        <v>45</v>
      </c>
      <c r="E7162" s="1">
        <v>44701</v>
      </c>
      <c r="F7162" s="1">
        <v>43953</v>
      </c>
      <c r="H7162" s="1">
        <v>43953</v>
      </c>
      <c r="I7162">
        <f>E7162-H7162</f>
        <v>748</v>
      </c>
      <c r="J7162" t="s">
        <v>46</v>
      </c>
      <c r="K7162" t="s">
        <v>19687</v>
      </c>
      <c r="L7162" t="s">
        <v>21</v>
      </c>
      <c r="M7162">
        <v>5988.042985</v>
      </c>
      <c r="N7162">
        <v>106</v>
      </c>
    </row>
    <row r="7163" spans="1:14" x14ac:dyDescent="0.35">
      <c r="A7163" t="s">
        <v>11632</v>
      </c>
      <c r="B7163" t="s">
        <v>26</v>
      </c>
      <c r="C7163" t="s">
        <v>48</v>
      </c>
      <c r="D7163" t="s">
        <v>51</v>
      </c>
      <c r="E7163" s="1">
        <v>43870</v>
      </c>
      <c r="F7163" s="1">
        <v>43962</v>
      </c>
      <c r="H7163" s="1">
        <v>43962</v>
      </c>
      <c r="I7163">
        <f>E7163-H7163</f>
        <v>-92</v>
      </c>
      <c r="J7163" t="s">
        <v>34</v>
      </c>
      <c r="K7163" t="s">
        <v>6918</v>
      </c>
      <c r="L7163" t="s">
        <v>64</v>
      </c>
      <c r="M7163">
        <v>16640.2048</v>
      </c>
      <c r="N7163">
        <v>360</v>
      </c>
    </row>
    <row r="7164" spans="1:14" hidden="1" x14ac:dyDescent="0.35">
      <c r="A7164" t="s">
        <v>19691</v>
      </c>
      <c r="B7164" t="s">
        <v>16</v>
      </c>
      <c r="C7164" t="s">
        <v>57</v>
      </c>
      <c r="D7164" t="s">
        <v>33</v>
      </c>
      <c r="E7164" s="1">
        <v>43968</v>
      </c>
      <c r="F7164" s="1">
        <v>43953</v>
      </c>
      <c r="H7164" s="1">
        <v>43953</v>
      </c>
      <c r="I7164">
        <f>E7164-H7164</f>
        <v>15</v>
      </c>
      <c r="J7164" t="s">
        <v>34</v>
      </c>
      <c r="K7164" t="s">
        <v>19693</v>
      </c>
      <c r="L7164" t="s">
        <v>60</v>
      </c>
      <c r="M7164">
        <v>21151.55082</v>
      </c>
      <c r="N7164">
        <v>367</v>
      </c>
    </row>
    <row r="7165" spans="1:14" hidden="1" x14ac:dyDescent="0.35">
      <c r="A7165" t="s">
        <v>19694</v>
      </c>
      <c r="B7165" t="s">
        <v>16</v>
      </c>
      <c r="C7165" t="s">
        <v>73</v>
      </c>
      <c r="D7165" t="s">
        <v>45</v>
      </c>
      <c r="E7165" s="1">
        <v>44822</v>
      </c>
      <c r="F7165" s="1">
        <v>43952</v>
      </c>
      <c r="H7165" s="1">
        <v>43952</v>
      </c>
      <c r="I7165">
        <f>E7165-H7165</f>
        <v>870</v>
      </c>
      <c r="J7165" t="s">
        <v>24</v>
      </c>
      <c r="K7165" t="s">
        <v>19696</v>
      </c>
      <c r="L7165" t="s">
        <v>55</v>
      </c>
      <c r="M7165">
        <v>78757.94455</v>
      </c>
      <c r="N7165">
        <v>492</v>
      </c>
    </row>
    <row r="7166" spans="1:14" hidden="1" x14ac:dyDescent="0.35">
      <c r="A7166" t="s">
        <v>19697</v>
      </c>
      <c r="B7166" t="s">
        <v>16</v>
      </c>
      <c r="C7166" t="s">
        <v>57</v>
      </c>
      <c r="D7166" t="s">
        <v>51</v>
      </c>
      <c r="E7166" s="1">
        <v>44174</v>
      </c>
      <c r="F7166" s="1">
        <v>43952</v>
      </c>
      <c r="H7166" s="1">
        <v>43952</v>
      </c>
      <c r="I7166">
        <f>E7166-H7166</f>
        <v>222</v>
      </c>
      <c r="J7166" t="s">
        <v>34</v>
      </c>
      <c r="K7166" t="s">
        <v>19699</v>
      </c>
      <c r="L7166" t="s">
        <v>31</v>
      </c>
      <c r="M7166">
        <v>19119.752189999999</v>
      </c>
      <c r="N7166">
        <v>313</v>
      </c>
    </row>
    <row r="7167" spans="1:14" hidden="1" x14ac:dyDescent="0.35">
      <c r="A7167" t="s">
        <v>19700</v>
      </c>
      <c r="B7167" t="s">
        <v>16</v>
      </c>
      <c r="C7167" t="s">
        <v>37</v>
      </c>
      <c r="D7167" t="s">
        <v>51</v>
      </c>
      <c r="E7167" s="1">
        <v>44163</v>
      </c>
      <c r="F7167" s="1">
        <v>43952</v>
      </c>
      <c r="H7167" s="1">
        <v>43952</v>
      </c>
      <c r="I7167">
        <f>E7167-H7167</f>
        <v>211</v>
      </c>
      <c r="J7167" t="s">
        <v>24</v>
      </c>
      <c r="K7167" t="s">
        <v>19702</v>
      </c>
      <c r="L7167" t="s">
        <v>31</v>
      </c>
      <c r="M7167">
        <v>24695.863290000001</v>
      </c>
      <c r="N7167">
        <v>134</v>
      </c>
    </row>
    <row r="7168" spans="1:14" hidden="1" x14ac:dyDescent="0.35">
      <c r="A7168" t="s">
        <v>19703</v>
      </c>
      <c r="B7168" t="s">
        <v>16</v>
      </c>
      <c r="C7168" t="s">
        <v>73</v>
      </c>
      <c r="D7168" t="s">
        <v>33</v>
      </c>
      <c r="E7168" s="1">
        <v>43709</v>
      </c>
      <c r="F7168" s="1">
        <v>43952</v>
      </c>
      <c r="H7168" s="1">
        <v>43952</v>
      </c>
      <c r="I7168">
        <f>E7168-H7168</f>
        <v>-243</v>
      </c>
      <c r="J7168" t="s">
        <v>46</v>
      </c>
      <c r="K7168" t="s">
        <v>19705</v>
      </c>
      <c r="L7168" t="s">
        <v>31</v>
      </c>
      <c r="M7168">
        <v>76316.27175</v>
      </c>
      <c r="N7168">
        <v>395</v>
      </c>
    </row>
    <row r="7169" spans="1:14" hidden="1" x14ac:dyDescent="0.35">
      <c r="A7169" t="s">
        <v>19706</v>
      </c>
      <c r="B7169" t="s">
        <v>16</v>
      </c>
      <c r="C7169" t="s">
        <v>28</v>
      </c>
      <c r="D7169" t="s">
        <v>45</v>
      </c>
      <c r="E7169" s="1">
        <v>45059</v>
      </c>
      <c r="F7169" s="1">
        <v>43952</v>
      </c>
      <c r="H7169" s="1">
        <v>43952</v>
      </c>
      <c r="I7169">
        <f>E7169-H7169</f>
        <v>1107</v>
      </c>
      <c r="J7169" t="s">
        <v>24</v>
      </c>
      <c r="K7169" t="s">
        <v>19708</v>
      </c>
      <c r="L7169" t="s">
        <v>31</v>
      </c>
      <c r="M7169">
        <v>9422.8847729999998</v>
      </c>
      <c r="N7169">
        <v>263</v>
      </c>
    </row>
    <row r="7170" spans="1:14" x14ac:dyDescent="0.35">
      <c r="A7170" t="s">
        <v>19519</v>
      </c>
      <c r="B7170" t="s">
        <v>26</v>
      </c>
      <c r="C7170" t="s">
        <v>48</v>
      </c>
      <c r="D7170" t="s">
        <v>23</v>
      </c>
      <c r="E7170" s="1">
        <v>44778</v>
      </c>
      <c r="F7170" s="1">
        <v>43962</v>
      </c>
      <c r="H7170" s="1">
        <v>43962</v>
      </c>
      <c r="I7170">
        <f>E7170-H7170</f>
        <v>816</v>
      </c>
      <c r="J7170" t="s">
        <v>34</v>
      </c>
      <c r="K7170" t="s">
        <v>19521</v>
      </c>
      <c r="L7170" t="s">
        <v>64</v>
      </c>
      <c r="M7170">
        <v>14450.234759999999</v>
      </c>
      <c r="N7170">
        <v>157</v>
      </c>
    </row>
    <row r="7171" spans="1:14" x14ac:dyDescent="0.35">
      <c r="A7171" t="s">
        <v>19524</v>
      </c>
      <c r="B7171" t="s">
        <v>26</v>
      </c>
      <c r="C7171" t="s">
        <v>48</v>
      </c>
      <c r="D7171" t="s">
        <v>89</v>
      </c>
      <c r="E7171" s="1">
        <v>44543</v>
      </c>
      <c r="F7171" s="1">
        <v>43962</v>
      </c>
      <c r="H7171" s="1">
        <v>43962</v>
      </c>
      <c r="I7171">
        <f>E7171-H7171</f>
        <v>581</v>
      </c>
      <c r="J7171" t="s">
        <v>24</v>
      </c>
      <c r="K7171" t="s">
        <v>19526</v>
      </c>
      <c r="L7171" t="s">
        <v>55</v>
      </c>
      <c r="M7171">
        <v>3381.8206249999998</v>
      </c>
      <c r="N7171">
        <v>476</v>
      </c>
    </row>
    <row r="7172" spans="1:14" x14ac:dyDescent="0.35">
      <c r="A7172" t="s">
        <v>19531</v>
      </c>
      <c r="B7172" t="s">
        <v>26</v>
      </c>
      <c r="C7172" t="s">
        <v>73</v>
      </c>
      <c r="D7172" t="s">
        <v>89</v>
      </c>
      <c r="E7172" s="1">
        <v>43842</v>
      </c>
      <c r="F7172" s="1">
        <v>43961</v>
      </c>
      <c r="H7172" s="1">
        <v>43961</v>
      </c>
      <c r="I7172">
        <f>E7172-H7172</f>
        <v>-119</v>
      </c>
      <c r="J7172" t="s">
        <v>46</v>
      </c>
      <c r="K7172" t="s">
        <v>19533</v>
      </c>
      <c r="L7172" t="s">
        <v>55</v>
      </c>
      <c r="M7172">
        <v>27519.476159999998</v>
      </c>
      <c r="N7172">
        <v>409</v>
      </c>
    </row>
    <row r="7173" spans="1:14" hidden="1" x14ac:dyDescent="0.35">
      <c r="A7173" t="s">
        <v>19717</v>
      </c>
      <c r="B7173" t="s">
        <v>16</v>
      </c>
      <c r="C7173" t="s">
        <v>18</v>
      </c>
      <c r="D7173" t="s">
        <v>89</v>
      </c>
      <c r="E7173" s="1">
        <v>43739</v>
      </c>
      <c r="F7173" s="1">
        <v>43951</v>
      </c>
      <c r="H7173" s="1">
        <v>43951</v>
      </c>
      <c r="I7173">
        <f>E7173-H7173</f>
        <v>-212</v>
      </c>
      <c r="J7173" t="s">
        <v>46</v>
      </c>
      <c r="K7173" t="s">
        <v>19719</v>
      </c>
      <c r="L7173" t="s">
        <v>60</v>
      </c>
      <c r="M7173">
        <v>15299.47221</v>
      </c>
      <c r="N7173">
        <v>253</v>
      </c>
    </row>
    <row r="7174" spans="1:14" hidden="1" x14ac:dyDescent="0.35">
      <c r="A7174" t="s">
        <v>18404</v>
      </c>
      <c r="B7174" t="s">
        <v>16</v>
      </c>
      <c r="C7174" t="s">
        <v>28</v>
      </c>
      <c r="D7174" t="s">
        <v>51</v>
      </c>
      <c r="E7174" s="1">
        <v>44492</v>
      </c>
      <c r="F7174" s="1">
        <v>43951</v>
      </c>
      <c r="H7174" s="1">
        <v>43951</v>
      </c>
      <c r="I7174">
        <f>E7174-H7174</f>
        <v>541</v>
      </c>
      <c r="J7174" t="s">
        <v>24</v>
      </c>
      <c r="K7174" t="s">
        <v>19721</v>
      </c>
      <c r="L7174" t="s">
        <v>55</v>
      </c>
      <c r="M7174">
        <v>10372.645270000001</v>
      </c>
      <c r="N7174">
        <v>248</v>
      </c>
    </row>
    <row r="7175" spans="1:14" hidden="1" x14ac:dyDescent="0.35">
      <c r="A7175" t="s">
        <v>188</v>
      </c>
      <c r="B7175" t="s">
        <v>16</v>
      </c>
      <c r="C7175" t="s">
        <v>57</v>
      </c>
      <c r="D7175" t="s">
        <v>45</v>
      </c>
      <c r="E7175" s="1">
        <v>45015</v>
      </c>
      <c r="F7175" s="1">
        <v>43951</v>
      </c>
      <c r="H7175" s="1">
        <v>43951</v>
      </c>
      <c r="I7175">
        <f>E7175-H7175</f>
        <v>1064</v>
      </c>
      <c r="J7175" t="s">
        <v>24</v>
      </c>
      <c r="K7175" t="s">
        <v>19723</v>
      </c>
      <c r="L7175" t="s">
        <v>55</v>
      </c>
      <c r="M7175">
        <v>5085.2696779999997</v>
      </c>
      <c r="N7175">
        <v>212</v>
      </c>
    </row>
    <row r="7176" spans="1:14" x14ac:dyDescent="0.35">
      <c r="A7176" t="s">
        <v>19540</v>
      </c>
      <c r="B7176" t="s">
        <v>26</v>
      </c>
      <c r="C7176" t="s">
        <v>57</v>
      </c>
      <c r="D7176" t="s">
        <v>23</v>
      </c>
      <c r="E7176" s="1">
        <v>44882</v>
      </c>
      <c r="F7176" s="1">
        <v>43960</v>
      </c>
      <c r="H7176" s="1">
        <v>43960</v>
      </c>
      <c r="I7176">
        <f>E7176-H7176</f>
        <v>922</v>
      </c>
      <c r="J7176" t="s">
        <v>24</v>
      </c>
      <c r="K7176" t="s">
        <v>19542</v>
      </c>
      <c r="L7176" t="s">
        <v>60</v>
      </c>
      <c r="M7176">
        <v>18051.538909999999</v>
      </c>
      <c r="N7176">
        <v>185</v>
      </c>
    </row>
    <row r="7177" spans="1:14" hidden="1" x14ac:dyDescent="0.35">
      <c r="A7177" t="s">
        <v>19727</v>
      </c>
      <c r="B7177" t="s">
        <v>16</v>
      </c>
      <c r="C7177" t="s">
        <v>28</v>
      </c>
      <c r="D7177" t="s">
        <v>33</v>
      </c>
      <c r="E7177" s="1">
        <v>43909</v>
      </c>
      <c r="F7177" s="1">
        <v>43950</v>
      </c>
      <c r="H7177" s="1">
        <v>43950</v>
      </c>
      <c r="I7177">
        <f>E7177-H7177</f>
        <v>-41</v>
      </c>
      <c r="J7177" t="s">
        <v>46</v>
      </c>
      <c r="K7177" t="s">
        <v>19729</v>
      </c>
      <c r="L7177" t="s">
        <v>60</v>
      </c>
      <c r="M7177">
        <v>34430.951950000002</v>
      </c>
      <c r="N7177">
        <v>162</v>
      </c>
    </row>
    <row r="7178" spans="1:14" x14ac:dyDescent="0.35">
      <c r="A7178" t="s">
        <v>2012</v>
      </c>
      <c r="B7178" t="s">
        <v>26</v>
      </c>
      <c r="C7178" t="s">
        <v>73</v>
      </c>
      <c r="D7178" t="s">
        <v>51</v>
      </c>
      <c r="E7178" s="1">
        <v>44331</v>
      </c>
      <c r="F7178" s="1">
        <v>43960</v>
      </c>
      <c r="H7178" s="1">
        <v>43960</v>
      </c>
      <c r="I7178">
        <f>E7178-H7178</f>
        <v>371</v>
      </c>
      <c r="J7178" t="s">
        <v>46</v>
      </c>
      <c r="K7178" t="s">
        <v>1794</v>
      </c>
      <c r="L7178" t="s">
        <v>55</v>
      </c>
      <c r="M7178">
        <v>26789.527839999999</v>
      </c>
      <c r="N7178">
        <v>221</v>
      </c>
    </row>
    <row r="7179" spans="1:14" x14ac:dyDescent="0.35">
      <c r="A7179" t="s">
        <v>19544</v>
      </c>
      <c r="B7179" t="s">
        <v>26</v>
      </c>
      <c r="C7179" t="s">
        <v>28</v>
      </c>
      <c r="D7179" t="s">
        <v>45</v>
      </c>
      <c r="E7179" s="1">
        <v>44396</v>
      </c>
      <c r="F7179" s="1">
        <v>43960</v>
      </c>
      <c r="H7179" s="1">
        <v>43960</v>
      </c>
      <c r="I7179">
        <f>E7179-H7179</f>
        <v>436</v>
      </c>
      <c r="J7179" t="s">
        <v>24</v>
      </c>
      <c r="K7179" t="s">
        <v>19546</v>
      </c>
      <c r="L7179" t="s">
        <v>64</v>
      </c>
      <c r="M7179">
        <v>44812.890079999997</v>
      </c>
      <c r="N7179">
        <v>290</v>
      </c>
    </row>
    <row r="7180" spans="1:14" hidden="1" x14ac:dyDescent="0.35">
      <c r="A7180" t="s">
        <v>19735</v>
      </c>
      <c r="B7180" t="s">
        <v>16</v>
      </c>
      <c r="C7180" t="s">
        <v>28</v>
      </c>
      <c r="D7180" t="s">
        <v>45</v>
      </c>
      <c r="E7180" s="1">
        <v>44009</v>
      </c>
      <c r="F7180" s="1">
        <v>43949</v>
      </c>
      <c r="H7180" s="1">
        <v>43949</v>
      </c>
      <c r="I7180">
        <f>E7180-H7180</f>
        <v>60</v>
      </c>
      <c r="J7180" t="s">
        <v>24</v>
      </c>
      <c r="K7180" t="s">
        <v>19737</v>
      </c>
      <c r="L7180" t="s">
        <v>60</v>
      </c>
      <c r="M7180">
        <v>28683.224030000001</v>
      </c>
      <c r="N7180">
        <v>170</v>
      </c>
    </row>
    <row r="7181" spans="1:14" hidden="1" x14ac:dyDescent="0.35">
      <c r="A7181" t="s">
        <v>19738</v>
      </c>
      <c r="B7181" t="s">
        <v>16</v>
      </c>
      <c r="C7181" t="s">
        <v>37</v>
      </c>
      <c r="D7181" t="s">
        <v>45</v>
      </c>
      <c r="E7181" s="1">
        <v>44455</v>
      </c>
      <c r="F7181" s="1">
        <v>43949</v>
      </c>
      <c r="H7181" s="1">
        <v>43949</v>
      </c>
      <c r="I7181">
        <f>E7181-H7181</f>
        <v>506</v>
      </c>
      <c r="J7181" t="s">
        <v>34</v>
      </c>
      <c r="K7181" t="s">
        <v>19204</v>
      </c>
      <c r="L7181" t="s">
        <v>64</v>
      </c>
      <c r="M7181">
        <v>1841.6283229999999</v>
      </c>
      <c r="N7181">
        <v>377</v>
      </c>
    </row>
    <row r="7182" spans="1:14" x14ac:dyDescent="0.35">
      <c r="A7182" t="s">
        <v>19547</v>
      </c>
      <c r="B7182" t="s">
        <v>26</v>
      </c>
      <c r="C7182" t="s">
        <v>73</v>
      </c>
      <c r="D7182" t="s">
        <v>89</v>
      </c>
      <c r="E7182" s="1">
        <v>44129</v>
      </c>
      <c r="F7182" s="1">
        <v>43959</v>
      </c>
      <c r="H7182" s="1">
        <v>43959</v>
      </c>
      <c r="I7182">
        <f>E7182-H7182</f>
        <v>170</v>
      </c>
      <c r="J7182" t="s">
        <v>34</v>
      </c>
      <c r="K7182" t="s">
        <v>19549</v>
      </c>
      <c r="L7182" t="s">
        <v>55</v>
      </c>
      <c r="M7182">
        <v>47926.030749999998</v>
      </c>
      <c r="N7182">
        <v>491</v>
      </c>
    </row>
    <row r="7183" spans="1:14" x14ac:dyDescent="0.35">
      <c r="A7183" t="s">
        <v>19554</v>
      </c>
      <c r="B7183" t="s">
        <v>26</v>
      </c>
      <c r="C7183" t="s">
        <v>48</v>
      </c>
      <c r="D7183" t="s">
        <v>51</v>
      </c>
      <c r="E7183" s="1">
        <v>43505</v>
      </c>
      <c r="F7183" s="1">
        <v>43959</v>
      </c>
      <c r="H7183" s="1">
        <v>43959</v>
      </c>
      <c r="I7183">
        <f>E7183-H7183</f>
        <v>-454</v>
      </c>
      <c r="J7183" t="s">
        <v>34</v>
      </c>
      <c r="K7183" t="s">
        <v>19556</v>
      </c>
      <c r="L7183" t="s">
        <v>64</v>
      </c>
      <c r="M7183">
        <v>4059.8160419999999</v>
      </c>
      <c r="N7183">
        <v>436</v>
      </c>
    </row>
    <row r="7184" spans="1:14" hidden="1" x14ac:dyDescent="0.35">
      <c r="A7184" t="s">
        <v>19745</v>
      </c>
      <c r="B7184" t="s">
        <v>16</v>
      </c>
      <c r="C7184" t="s">
        <v>57</v>
      </c>
      <c r="D7184" t="s">
        <v>51</v>
      </c>
      <c r="E7184" s="1">
        <v>44791</v>
      </c>
      <c r="F7184" s="1">
        <v>43948</v>
      </c>
      <c r="H7184" s="1">
        <v>43948</v>
      </c>
      <c r="I7184">
        <f>E7184-H7184</f>
        <v>843</v>
      </c>
      <c r="J7184" t="s">
        <v>46</v>
      </c>
      <c r="K7184" t="s">
        <v>19746</v>
      </c>
      <c r="L7184" t="s">
        <v>55</v>
      </c>
      <c r="M7184">
        <v>33350.13334</v>
      </c>
      <c r="N7184">
        <v>173</v>
      </c>
    </row>
    <row r="7185" spans="1:14" x14ac:dyDescent="0.35">
      <c r="A7185" t="s">
        <v>19562</v>
      </c>
      <c r="B7185" t="s">
        <v>26</v>
      </c>
      <c r="C7185" t="s">
        <v>37</v>
      </c>
      <c r="D7185" t="s">
        <v>45</v>
      </c>
      <c r="E7185" s="1">
        <v>44280</v>
      </c>
      <c r="F7185" s="1">
        <v>43959</v>
      </c>
      <c r="H7185" s="1">
        <v>43959</v>
      </c>
      <c r="I7185">
        <f>E7185-H7185</f>
        <v>321</v>
      </c>
      <c r="J7185" t="s">
        <v>46</v>
      </c>
      <c r="K7185" t="s">
        <v>19564</v>
      </c>
      <c r="L7185" t="s">
        <v>60</v>
      </c>
      <c r="M7185">
        <v>3198.590479</v>
      </c>
      <c r="N7185">
        <v>204</v>
      </c>
    </row>
    <row r="7186" spans="1:14" hidden="1" x14ac:dyDescent="0.35">
      <c r="A7186" t="s">
        <v>19749</v>
      </c>
      <c r="B7186" t="s">
        <v>16</v>
      </c>
      <c r="C7186" t="s">
        <v>48</v>
      </c>
      <c r="D7186" t="s">
        <v>33</v>
      </c>
      <c r="E7186" s="1">
        <v>44934</v>
      </c>
      <c r="F7186" s="1">
        <v>43948</v>
      </c>
      <c r="H7186" s="1">
        <v>43948</v>
      </c>
      <c r="I7186">
        <f>E7186-H7186</f>
        <v>986</v>
      </c>
      <c r="J7186" t="s">
        <v>46</v>
      </c>
      <c r="K7186" t="s">
        <v>19751</v>
      </c>
      <c r="L7186" t="s">
        <v>55</v>
      </c>
      <c r="M7186">
        <v>26934.586070000001</v>
      </c>
      <c r="N7186">
        <v>466</v>
      </c>
    </row>
    <row r="7187" spans="1:14" hidden="1" x14ac:dyDescent="0.35">
      <c r="A7187" t="s">
        <v>19752</v>
      </c>
      <c r="B7187" t="s">
        <v>16</v>
      </c>
      <c r="C7187" t="s">
        <v>37</v>
      </c>
      <c r="D7187" t="s">
        <v>89</v>
      </c>
      <c r="E7187" s="1">
        <v>44250</v>
      </c>
      <c r="F7187" s="1">
        <v>43948</v>
      </c>
      <c r="H7187" s="1">
        <v>43948</v>
      </c>
      <c r="I7187">
        <f>E7187-H7187</f>
        <v>302</v>
      </c>
      <c r="J7187" t="s">
        <v>34</v>
      </c>
      <c r="K7187" t="s">
        <v>19754</v>
      </c>
      <c r="L7187" t="s">
        <v>64</v>
      </c>
      <c r="M7187">
        <v>6105.5544650000002</v>
      </c>
      <c r="N7187">
        <v>164</v>
      </c>
    </row>
    <row r="7188" spans="1:14" hidden="1" x14ac:dyDescent="0.35">
      <c r="A7188" t="s">
        <v>19755</v>
      </c>
      <c r="B7188" t="s">
        <v>16</v>
      </c>
      <c r="C7188" t="s">
        <v>57</v>
      </c>
      <c r="D7188" t="s">
        <v>89</v>
      </c>
      <c r="E7188" s="1">
        <v>44391</v>
      </c>
      <c r="F7188" s="1">
        <v>43948</v>
      </c>
      <c r="H7188" s="1">
        <v>43948</v>
      </c>
      <c r="I7188">
        <f>E7188-H7188</f>
        <v>443</v>
      </c>
      <c r="J7188" t="s">
        <v>24</v>
      </c>
      <c r="K7188" t="s">
        <v>19757</v>
      </c>
      <c r="L7188" t="s">
        <v>21</v>
      </c>
      <c r="M7188">
        <v>2782.4832029999998</v>
      </c>
      <c r="N7188">
        <v>399</v>
      </c>
    </row>
    <row r="7189" spans="1:14" x14ac:dyDescent="0.35">
      <c r="A7189" t="s">
        <v>19568</v>
      </c>
      <c r="B7189" t="s">
        <v>26</v>
      </c>
      <c r="C7189" t="s">
        <v>48</v>
      </c>
      <c r="D7189" t="s">
        <v>33</v>
      </c>
      <c r="E7189" s="1">
        <v>45014</v>
      </c>
      <c r="F7189" s="1">
        <v>43959</v>
      </c>
      <c r="H7189" s="1">
        <v>43959</v>
      </c>
      <c r="I7189">
        <f>E7189-H7189</f>
        <v>1055</v>
      </c>
      <c r="J7189" t="s">
        <v>24</v>
      </c>
      <c r="K7189" t="s">
        <v>19570</v>
      </c>
      <c r="L7189" t="s">
        <v>64</v>
      </c>
      <c r="M7189">
        <v>2569.8568789999999</v>
      </c>
      <c r="N7189">
        <v>164</v>
      </c>
    </row>
    <row r="7190" spans="1:14" x14ac:dyDescent="0.35">
      <c r="A7190" t="s">
        <v>19580</v>
      </c>
      <c r="B7190" t="s">
        <v>26</v>
      </c>
      <c r="C7190" t="s">
        <v>73</v>
      </c>
      <c r="D7190" t="s">
        <v>23</v>
      </c>
      <c r="E7190" s="1">
        <v>44868</v>
      </c>
      <c r="F7190" s="1">
        <v>43959</v>
      </c>
      <c r="H7190" s="1">
        <v>43959</v>
      </c>
      <c r="I7190">
        <f>E7190-H7190</f>
        <v>909</v>
      </c>
      <c r="J7190" t="s">
        <v>46</v>
      </c>
      <c r="K7190" t="s">
        <v>19582</v>
      </c>
      <c r="L7190" t="s">
        <v>64</v>
      </c>
      <c r="M7190">
        <v>54244.962729999999</v>
      </c>
      <c r="N7190">
        <v>256</v>
      </c>
    </row>
    <row r="7191" spans="1:14" x14ac:dyDescent="0.35">
      <c r="A7191" t="s">
        <v>19592</v>
      </c>
      <c r="B7191" t="s">
        <v>26</v>
      </c>
      <c r="C7191" t="s">
        <v>48</v>
      </c>
      <c r="D7191" t="s">
        <v>51</v>
      </c>
      <c r="E7191" s="1">
        <v>44554</v>
      </c>
      <c r="F7191" s="1">
        <v>43958</v>
      </c>
      <c r="H7191" s="1">
        <v>43958</v>
      </c>
      <c r="I7191">
        <f>E7191-H7191</f>
        <v>596</v>
      </c>
      <c r="J7191" t="s">
        <v>24</v>
      </c>
      <c r="K7191" t="s">
        <v>19594</v>
      </c>
      <c r="L7191" t="s">
        <v>55</v>
      </c>
      <c r="M7191">
        <v>37715.961790000001</v>
      </c>
      <c r="N7191">
        <v>263</v>
      </c>
    </row>
    <row r="7192" spans="1:14" x14ac:dyDescent="0.35">
      <c r="A7192" t="s">
        <v>1632</v>
      </c>
      <c r="B7192" t="s">
        <v>26</v>
      </c>
      <c r="C7192" t="s">
        <v>37</v>
      </c>
      <c r="D7192" t="s">
        <v>33</v>
      </c>
      <c r="E7192" s="1">
        <v>45048</v>
      </c>
      <c r="F7192" s="1">
        <v>43958</v>
      </c>
      <c r="H7192" s="1">
        <v>43958</v>
      </c>
      <c r="I7192">
        <f>E7192-H7192</f>
        <v>1090</v>
      </c>
      <c r="J7192" t="s">
        <v>24</v>
      </c>
      <c r="K7192" t="s">
        <v>19596</v>
      </c>
      <c r="L7192" t="s">
        <v>55</v>
      </c>
      <c r="M7192">
        <v>4534.7940600000002</v>
      </c>
      <c r="N7192">
        <v>251</v>
      </c>
    </row>
    <row r="7193" spans="1:14" hidden="1" x14ac:dyDescent="0.35">
      <c r="A7193" t="s">
        <v>19768</v>
      </c>
      <c r="B7193" t="s">
        <v>16</v>
      </c>
      <c r="C7193" t="s">
        <v>73</v>
      </c>
      <c r="D7193" t="s">
        <v>23</v>
      </c>
      <c r="E7193" s="1">
        <v>44731</v>
      </c>
      <c r="F7193" s="1">
        <v>43947</v>
      </c>
      <c r="H7193" s="1">
        <v>43947</v>
      </c>
      <c r="I7193">
        <f>E7193-H7193</f>
        <v>784</v>
      </c>
      <c r="J7193" t="s">
        <v>34</v>
      </c>
      <c r="K7193" t="s">
        <v>19770</v>
      </c>
      <c r="L7193" t="s">
        <v>55</v>
      </c>
      <c r="M7193">
        <v>57799.926209999998</v>
      </c>
      <c r="N7193">
        <v>296</v>
      </c>
    </row>
    <row r="7194" spans="1:14" hidden="1" x14ac:dyDescent="0.35">
      <c r="A7194" t="s">
        <v>19771</v>
      </c>
      <c r="B7194" t="s">
        <v>16</v>
      </c>
      <c r="C7194" t="s">
        <v>18</v>
      </c>
      <c r="D7194" t="s">
        <v>23</v>
      </c>
      <c r="E7194" s="1">
        <v>45096</v>
      </c>
      <c r="F7194" s="1">
        <v>43946</v>
      </c>
      <c r="H7194" s="1">
        <v>43946</v>
      </c>
      <c r="I7194">
        <f>E7194-H7194</f>
        <v>1150</v>
      </c>
      <c r="J7194" t="s">
        <v>34</v>
      </c>
      <c r="K7194" t="s">
        <v>12857</v>
      </c>
      <c r="L7194" t="s">
        <v>60</v>
      </c>
      <c r="M7194">
        <v>52931.297100000003</v>
      </c>
      <c r="N7194">
        <v>241</v>
      </c>
    </row>
    <row r="7195" spans="1:14" x14ac:dyDescent="0.35">
      <c r="A7195" t="s">
        <v>19599</v>
      </c>
      <c r="B7195" t="s">
        <v>26</v>
      </c>
      <c r="C7195" t="s">
        <v>28</v>
      </c>
      <c r="D7195" t="s">
        <v>23</v>
      </c>
      <c r="E7195" s="1">
        <v>44134</v>
      </c>
      <c r="F7195" s="1">
        <v>43958</v>
      </c>
      <c r="H7195" s="1">
        <v>43958</v>
      </c>
      <c r="I7195">
        <f>E7195-H7195</f>
        <v>176</v>
      </c>
      <c r="J7195" t="s">
        <v>46</v>
      </c>
      <c r="K7195" t="s">
        <v>19601</v>
      </c>
      <c r="L7195" t="s">
        <v>60</v>
      </c>
      <c r="M7195">
        <v>9838.1811149999994</v>
      </c>
      <c r="N7195">
        <v>436</v>
      </c>
    </row>
    <row r="7196" spans="1:14" hidden="1" x14ac:dyDescent="0.35">
      <c r="A7196" t="s">
        <v>19776</v>
      </c>
      <c r="B7196" t="s">
        <v>16</v>
      </c>
      <c r="C7196" t="s">
        <v>37</v>
      </c>
      <c r="D7196" t="s">
        <v>89</v>
      </c>
      <c r="E7196" s="1">
        <v>44587</v>
      </c>
      <c r="F7196" s="1">
        <v>43945</v>
      </c>
      <c r="H7196" s="1">
        <v>43945</v>
      </c>
      <c r="I7196">
        <f>E7196-H7196</f>
        <v>642</v>
      </c>
      <c r="J7196" t="s">
        <v>24</v>
      </c>
      <c r="K7196" t="s">
        <v>19778</v>
      </c>
      <c r="L7196" t="s">
        <v>64</v>
      </c>
      <c r="M7196">
        <v>15017.085719999999</v>
      </c>
      <c r="N7196">
        <v>448</v>
      </c>
    </row>
    <row r="7197" spans="1:14" x14ac:dyDescent="0.35">
      <c r="A7197" t="s">
        <v>19611</v>
      </c>
      <c r="B7197" t="s">
        <v>26</v>
      </c>
      <c r="C7197" t="s">
        <v>28</v>
      </c>
      <c r="D7197" t="s">
        <v>45</v>
      </c>
      <c r="E7197" s="1">
        <v>43932</v>
      </c>
      <c r="F7197" s="1">
        <v>43957</v>
      </c>
      <c r="H7197" s="1">
        <v>43957</v>
      </c>
      <c r="I7197">
        <f>E7197-H7197</f>
        <v>-25</v>
      </c>
      <c r="J7197" t="s">
        <v>46</v>
      </c>
      <c r="K7197" t="s">
        <v>19613</v>
      </c>
      <c r="L7197" t="s">
        <v>60</v>
      </c>
      <c r="M7197">
        <v>44584.052900000002</v>
      </c>
      <c r="N7197">
        <v>138</v>
      </c>
    </row>
    <row r="7198" spans="1:14" x14ac:dyDescent="0.35">
      <c r="A7198" t="s">
        <v>19614</v>
      </c>
      <c r="B7198" t="s">
        <v>26</v>
      </c>
      <c r="C7198" t="s">
        <v>73</v>
      </c>
      <c r="D7198" t="s">
        <v>23</v>
      </c>
      <c r="E7198" s="1">
        <v>44662</v>
      </c>
      <c r="F7198" s="1">
        <v>43957</v>
      </c>
      <c r="H7198" s="1">
        <v>43957</v>
      </c>
      <c r="I7198">
        <f>E7198-H7198</f>
        <v>705</v>
      </c>
      <c r="J7198" t="s">
        <v>46</v>
      </c>
      <c r="K7198" t="s">
        <v>19616</v>
      </c>
      <c r="L7198" t="s">
        <v>21</v>
      </c>
      <c r="M7198">
        <v>38699.829949999999</v>
      </c>
      <c r="N7198">
        <v>468</v>
      </c>
    </row>
    <row r="7199" spans="1:14" hidden="1" x14ac:dyDescent="0.35">
      <c r="A7199" t="s">
        <v>19783</v>
      </c>
      <c r="B7199" t="s">
        <v>16</v>
      </c>
      <c r="C7199" t="s">
        <v>57</v>
      </c>
      <c r="D7199" t="s">
        <v>23</v>
      </c>
      <c r="E7199" s="1">
        <v>44417</v>
      </c>
      <c r="F7199" s="1">
        <v>43944</v>
      </c>
      <c r="H7199" s="1">
        <v>43944</v>
      </c>
      <c r="I7199">
        <f>E7199-H7199</f>
        <v>473</v>
      </c>
      <c r="J7199" t="s">
        <v>24</v>
      </c>
      <c r="K7199" t="s">
        <v>2947</v>
      </c>
      <c r="L7199" t="s">
        <v>64</v>
      </c>
      <c r="M7199">
        <v>10400.380639999999</v>
      </c>
      <c r="N7199">
        <v>360</v>
      </c>
    </row>
    <row r="7200" spans="1:14" hidden="1" x14ac:dyDescent="0.35">
      <c r="A7200" t="s">
        <v>19785</v>
      </c>
      <c r="B7200" t="s">
        <v>16</v>
      </c>
      <c r="C7200" t="s">
        <v>73</v>
      </c>
      <c r="D7200" t="s">
        <v>89</v>
      </c>
      <c r="E7200" s="1">
        <v>43993</v>
      </c>
      <c r="F7200" s="1">
        <v>43944</v>
      </c>
      <c r="H7200" s="1">
        <v>43944</v>
      </c>
      <c r="I7200">
        <f>E7200-H7200</f>
        <v>49</v>
      </c>
      <c r="J7200" t="s">
        <v>24</v>
      </c>
      <c r="K7200" t="s">
        <v>19787</v>
      </c>
      <c r="L7200" t="s">
        <v>21</v>
      </c>
      <c r="M7200">
        <v>68207.138370000001</v>
      </c>
      <c r="N7200">
        <v>398</v>
      </c>
    </row>
    <row r="7201" spans="1:14" hidden="1" x14ac:dyDescent="0.35">
      <c r="A7201" t="s">
        <v>19788</v>
      </c>
      <c r="B7201" t="s">
        <v>16</v>
      </c>
      <c r="C7201" t="s">
        <v>18</v>
      </c>
      <c r="D7201" t="s">
        <v>51</v>
      </c>
      <c r="E7201" s="1">
        <v>44752</v>
      </c>
      <c r="F7201" s="1">
        <v>43944</v>
      </c>
      <c r="H7201" s="1">
        <v>43944</v>
      </c>
      <c r="I7201">
        <f>E7201-H7201</f>
        <v>808</v>
      </c>
      <c r="J7201" t="s">
        <v>34</v>
      </c>
      <c r="K7201" t="s">
        <v>4704</v>
      </c>
      <c r="L7201" t="s">
        <v>60</v>
      </c>
      <c r="M7201">
        <v>50489.967640000003</v>
      </c>
      <c r="N7201">
        <v>381</v>
      </c>
    </row>
    <row r="7202" spans="1:14" x14ac:dyDescent="0.35">
      <c r="A7202" t="s">
        <v>19620</v>
      </c>
      <c r="B7202" t="s">
        <v>26</v>
      </c>
      <c r="C7202" t="s">
        <v>28</v>
      </c>
      <c r="D7202" t="s">
        <v>33</v>
      </c>
      <c r="E7202" s="1">
        <v>44073</v>
      </c>
      <c r="F7202" s="1">
        <v>43957</v>
      </c>
      <c r="H7202" s="1">
        <v>43957</v>
      </c>
      <c r="I7202">
        <f>E7202-H7202</f>
        <v>116</v>
      </c>
      <c r="J7202" t="s">
        <v>46</v>
      </c>
      <c r="K7202" t="s">
        <v>4563</v>
      </c>
      <c r="L7202" t="s">
        <v>55</v>
      </c>
      <c r="M7202">
        <v>15137.99813</v>
      </c>
      <c r="N7202">
        <v>454</v>
      </c>
    </row>
    <row r="7203" spans="1:14" hidden="1" x14ac:dyDescent="0.35">
      <c r="A7203" t="s">
        <v>19791</v>
      </c>
      <c r="B7203" t="s">
        <v>16</v>
      </c>
      <c r="C7203" t="s">
        <v>48</v>
      </c>
      <c r="D7203" t="s">
        <v>23</v>
      </c>
      <c r="E7203" s="1">
        <v>44897</v>
      </c>
      <c r="F7203" s="1">
        <v>43944</v>
      </c>
      <c r="H7203" s="1">
        <v>43944</v>
      </c>
      <c r="I7203">
        <f>E7203-H7203</f>
        <v>953</v>
      </c>
      <c r="J7203" t="s">
        <v>24</v>
      </c>
      <c r="K7203" t="s">
        <v>19793</v>
      </c>
      <c r="L7203" t="s">
        <v>64</v>
      </c>
      <c r="M7203">
        <v>35574.432820000002</v>
      </c>
      <c r="N7203">
        <v>347</v>
      </c>
    </row>
    <row r="7204" spans="1:14" hidden="1" x14ac:dyDescent="0.35">
      <c r="A7204" t="s">
        <v>19794</v>
      </c>
      <c r="B7204" t="s">
        <v>16</v>
      </c>
      <c r="C7204" t="s">
        <v>28</v>
      </c>
      <c r="D7204" t="s">
        <v>33</v>
      </c>
      <c r="E7204" s="1">
        <v>43652</v>
      </c>
      <c r="F7204" s="1">
        <v>43944</v>
      </c>
      <c r="H7204" s="1">
        <v>43944</v>
      </c>
      <c r="I7204">
        <f>E7204-H7204</f>
        <v>-292</v>
      </c>
      <c r="J7204" t="s">
        <v>34</v>
      </c>
      <c r="K7204" t="s">
        <v>19796</v>
      </c>
      <c r="L7204" t="s">
        <v>64</v>
      </c>
      <c r="M7204">
        <v>9152.3940299999995</v>
      </c>
      <c r="N7204">
        <v>438</v>
      </c>
    </row>
    <row r="7205" spans="1:14" hidden="1" x14ac:dyDescent="0.35">
      <c r="A7205" t="s">
        <v>19797</v>
      </c>
      <c r="B7205" t="s">
        <v>16</v>
      </c>
      <c r="C7205" t="s">
        <v>18</v>
      </c>
      <c r="D7205" t="s">
        <v>33</v>
      </c>
      <c r="E7205" s="1">
        <v>43632</v>
      </c>
      <c r="F7205" s="1">
        <v>43944</v>
      </c>
      <c r="H7205" s="1">
        <v>43944</v>
      </c>
      <c r="I7205">
        <f>E7205-H7205</f>
        <v>-312</v>
      </c>
      <c r="J7205" t="s">
        <v>46</v>
      </c>
      <c r="K7205" t="s">
        <v>19799</v>
      </c>
      <c r="L7205" t="s">
        <v>64</v>
      </c>
      <c r="M7205">
        <v>11716.046850000001</v>
      </c>
      <c r="N7205">
        <v>311</v>
      </c>
    </row>
    <row r="7206" spans="1:14" hidden="1" x14ac:dyDescent="0.35">
      <c r="A7206" t="s">
        <v>19800</v>
      </c>
      <c r="B7206" t="s">
        <v>16</v>
      </c>
      <c r="C7206" t="s">
        <v>57</v>
      </c>
      <c r="D7206" t="s">
        <v>33</v>
      </c>
      <c r="E7206" s="1">
        <v>45136</v>
      </c>
      <c r="F7206" s="1">
        <v>43943</v>
      </c>
      <c r="H7206" s="1">
        <v>43943</v>
      </c>
      <c r="I7206">
        <f>E7206-H7206</f>
        <v>1193</v>
      </c>
      <c r="J7206" t="s">
        <v>24</v>
      </c>
      <c r="K7206" t="s">
        <v>1036</v>
      </c>
      <c r="L7206" t="s">
        <v>60</v>
      </c>
      <c r="M7206">
        <v>18541.053960000001</v>
      </c>
      <c r="N7206">
        <v>296</v>
      </c>
    </row>
    <row r="7207" spans="1:14" x14ac:dyDescent="0.35">
      <c r="A7207" t="s">
        <v>19622</v>
      </c>
      <c r="B7207" t="s">
        <v>26</v>
      </c>
      <c r="C7207" t="s">
        <v>57</v>
      </c>
      <c r="D7207" t="s">
        <v>33</v>
      </c>
      <c r="E7207" s="1">
        <v>43781</v>
      </c>
      <c r="F7207" s="1">
        <v>43957</v>
      </c>
      <c r="H7207" s="1">
        <v>43957</v>
      </c>
      <c r="I7207">
        <f>E7207-H7207</f>
        <v>-176</v>
      </c>
      <c r="J7207" t="s">
        <v>46</v>
      </c>
      <c r="K7207" t="s">
        <v>19624</v>
      </c>
      <c r="L7207" t="s">
        <v>64</v>
      </c>
      <c r="M7207">
        <v>15113.04178</v>
      </c>
      <c r="N7207">
        <v>381</v>
      </c>
    </row>
    <row r="7208" spans="1:14" x14ac:dyDescent="0.35">
      <c r="A7208" t="s">
        <v>19625</v>
      </c>
      <c r="B7208" t="s">
        <v>26</v>
      </c>
      <c r="C7208" t="s">
        <v>28</v>
      </c>
      <c r="D7208" t="s">
        <v>23</v>
      </c>
      <c r="E7208" s="1">
        <v>43797</v>
      </c>
      <c r="F7208" s="1">
        <v>43957</v>
      </c>
      <c r="H7208" s="1">
        <v>43957</v>
      </c>
      <c r="I7208">
        <f>E7208-H7208</f>
        <v>-160</v>
      </c>
      <c r="J7208" t="s">
        <v>46</v>
      </c>
      <c r="K7208" t="s">
        <v>19627</v>
      </c>
      <c r="L7208" t="s">
        <v>55</v>
      </c>
      <c r="M7208">
        <v>32350.106619999999</v>
      </c>
      <c r="N7208">
        <v>236</v>
      </c>
    </row>
    <row r="7209" spans="1:14" hidden="1" x14ac:dyDescent="0.35">
      <c r="A7209" t="s">
        <v>19806</v>
      </c>
      <c r="B7209" t="s">
        <v>16</v>
      </c>
      <c r="C7209" t="s">
        <v>57</v>
      </c>
      <c r="D7209" t="s">
        <v>89</v>
      </c>
      <c r="E7209" s="1">
        <v>44845</v>
      </c>
      <c r="F7209" s="1">
        <v>43943</v>
      </c>
      <c r="H7209" s="1">
        <v>43943</v>
      </c>
      <c r="I7209">
        <f>E7209-H7209</f>
        <v>902</v>
      </c>
      <c r="J7209" t="s">
        <v>46</v>
      </c>
      <c r="K7209" t="s">
        <v>5208</v>
      </c>
      <c r="L7209" t="s">
        <v>55</v>
      </c>
      <c r="M7209">
        <v>8342.7685330000004</v>
      </c>
      <c r="N7209">
        <v>204</v>
      </c>
    </row>
    <row r="7210" spans="1:14" hidden="1" x14ac:dyDescent="0.35">
      <c r="A7210" t="s">
        <v>19808</v>
      </c>
      <c r="B7210" t="s">
        <v>16</v>
      </c>
      <c r="C7210" t="s">
        <v>18</v>
      </c>
      <c r="D7210" t="s">
        <v>33</v>
      </c>
      <c r="E7210" s="1">
        <v>44975</v>
      </c>
      <c r="F7210" s="1">
        <v>43943</v>
      </c>
      <c r="H7210" s="1">
        <v>43943</v>
      </c>
      <c r="I7210">
        <f>E7210-H7210</f>
        <v>1032</v>
      </c>
      <c r="J7210" t="s">
        <v>34</v>
      </c>
      <c r="K7210" t="s">
        <v>19810</v>
      </c>
      <c r="L7210" t="s">
        <v>64</v>
      </c>
      <c r="M7210">
        <v>25692.62587</v>
      </c>
      <c r="N7210">
        <v>416</v>
      </c>
    </row>
    <row r="7211" spans="1:14" hidden="1" x14ac:dyDescent="0.35">
      <c r="A7211" t="s">
        <v>15903</v>
      </c>
      <c r="B7211" t="s">
        <v>16</v>
      </c>
      <c r="C7211" t="s">
        <v>18</v>
      </c>
      <c r="D7211" t="s">
        <v>89</v>
      </c>
      <c r="E7211" s="1">
        <v>44334</v>
      </c>
      <c r="F7211" s="1">
        <v>43943</v>
      </c>
      <c r="H7211" s="1">
        <v>43943</v>
      </c>
      <c r="I7211">
        <f>E7211-H7211</f>
        <v>391</v>
      </c>
      <c r="J7211" t="s">
        <v>34</v>
      </c>
      <c r="K7211" t="s">
        <v>1928</v>
      </c>
      <c r="L7211" t="s">
        <v>31</v>
      </c>
      <c r="M7211">
        <v>21220.727559999999</v>
      </c>
      <c r="N7211">
        <v>465</v>
      </c>
    </row>
    <row r="7212" spans="1:14" hidden="1" x14ac:dyDescent="0.35">
      <c r="A7212" t="s">
        <v>19811</v>
      </c>
      <c r="B7212" t="s">
        <v>16</v>
      </c>
      <c r="C7212" t="s">
        <v>57</v>
      </c>
      <c r="D7212" t="s">
        <v>33</v>
      </c>
      <c r="E7212" s="1">
        <v>44412</v>
      </c>
      <c r="F7212" s="1">
        <v>43943</v>
      </c>
      <c r="H7212" s="1">
        <v>43943</v>
      </c>
      <c r="I7212">
        <f>E7212-H7212</f>
        <v>469</v>
      </c>
      <c r="J7212" t="s">
        <v>34</v>
      </c>
      <c r="K7212" t="s">
        <v>19813</v>
      </c>
      <c r="L7212" t="s">
        <v>60</v>
      </c>
      <c r="M7212">
        <v>20532.62185</v>
      </c>
      <c r="N7212">
        <v>133</v>
      </c>
    </row>
    <row r="7213" spans="1:14" hidden="1" x14ac:dyDescent="0.35">
      <c r="A7213" t="s">
        <v>19814</v>
      </c>
      <c r="B7213" t="s">
        <v>16</v>
      </c>
      <c r="C7213" t="s">
        <v>57</v>
      </c>
      <c r="D7213" t="s">
        <v>89</v>
      </c>
      <c r="E7213" s="1">
        <v>43949</v>
      </c>
      <c r="F7213" s="1">
        <v>43943</v>
      </c>
      <c r="H7213" s="1">
        <v>43943</v>
      </c>
      <c r="I7213">
        <f>E7213-H7213</f>
        <v>6</v>
      </c>
      <c r="J7213" t="s">
        <v>34</v>
      </c>
      <c r="K7213" t="s">
        <v>19816</v>
      </c>
      <c r="L7213" t="s">
        <v>55</v>
      </c>
      <c r="M7213">
        <v>29573.58527</v>
      </c>
      <c r="N7213">
        <v>470</v>
      </c>
    </row>
    <row r="7214" spans="1:14" hidden="1" x14ac:dyDescent="0.35">
      <c r="A7214" t="s">
        <v>19817</v>
      </c>
      <c r="B7214" t="s">
        <v>16</v>
      </c>
      <c r="C7214" t="s">
        <v>37</v>
      </c>
      <c r="D7214" t="s">
        <v>45</v>
      </c>
      <c r="E7214" s="1">
        <v>44738</v>
      </c>
      <c r="F7214" s="1">
        <v>43943</v>
      </c>
      <c r="H7214" s="1">
        <v>43943</v>
      </c>
      <c r="I7214">
        <f>E7214-H7214</f>
        <v>795</v>
      </c>
      <c r="J7214" t="s">
        <v>34</v>
      </c>
      <c r="K7214" t="s">
        <v>19818</v>
      </c>
      <c r="L7214" t="s">
        <v>31</v>
      </c>
      <c r="M7214">
        <v>17524.28601</v>
      </c>
      <c r="N7214">
        <v>295</v>
      </c>
    </row>
    <row r="7215" spans="1:14" hidden="1" x14ac:dyDescent="0.35">
      <c r="A7215" t="s">
        <v>19819</v>
      </c>
      <c r="B7215" t="s">
        <v>16</v>
      </c>
      <c r="C7215" t="s">
        <v>57</v>
      </c>
      <c r="D7215" t="s">
        <v>33</v>
      </c>
      <c r="E7215" s="1">
        <v>43487</v>
      </c>
      <c r="F7215" s="1">
        <v>43942</v>
      </c>
      <c r="H7215" s="1">
        <v>43942</v>
      </c>
      <c r="I7215">
        <f>E7215-H7215</f>
        <v>-455</v>
      </c>
      <c r="J7215" t="s">
        <v>24</v>
      </c>
      <c r="K7215" t="s">
        <v>19820</v>
      </c>
      <c r="L7215" t="s">
        <v>55</v>
      </c>
      <c r="M7215">
        <v>18200.829959999999</v>
      </c>
      <c r="N7215">
        <v>180</v>
      </c>
    </row>
    <row r="7216" spans="1:14" hidden="1" x14ac:dyDescent="0.35">
      <c r="A7216" t="s">
        <v>19821</v>
      </c>
      <c r="B7216" t="s">
        <v>16</v>
      </c>
      <c r="C7216" t="s">
        <v>37</v>
      </c>
      <c r="D7216" t="s">
        <v>51</v>
      </c>
      <c r="E7216" s="1">
        <v>44197</v>
      </c>
      <c r="F7216" s="1">
        <v>43942</v>
      </c>
      <c r="H7216" s="1">
        <v>43942</v>
      </c>
      <c r="I7216">
        <f>E7216-H7216</f>
        <v>255</v>
      </c>
      <c r="J7216" t="s">
        <v>34</v>
      </c>
      <c r="K7216" t="s">
        <v>19823</v>
      </c>
      <c r="L7216" t="s">
        <v>60</v>
      </c>
      <c r="M7216">
        <v>22568.978009999999</v>
      </c>
      <c r="N7216">
        <v>421</v>
      </c>
    </row>
    <row r="7217" spans="1:14" hidden="1" x14ac:dyDescent="0.35">
      <c r="A7217" t="s">
        <v>19824</v>
      </c>
      <c r="B7217" t="s">
        <v>16</v>
      </c>
      <c r="C7217" t="s">
        <v>73</v>
      </c>
      <c r="D7217" t="s">
        <v>45</v>
      </c>
      <c r="E7217" s="1">
        <v>45216</v>
      </c>
      <c r="F7217" s="1">
        <v>43942</v>
      </c>
      <c r="H7217" s="1">
        <v>43942</v>
      </c>
      <c r="I7217">
        <f>E7217-H7217</f>
        <v>1274</v>
      </c>
      <c r="J7217" t="s">
        <v>24</v>
      </c>
      <c r="K7217" t="s">
        <v>19826</v>
      </c>
      <c r="L7217" t="s">
        <v>55</v>
      </c>
      <c r="M7217">
        <v>53249.675790000001</v>
      </c>
      <c r="N7217">
        <v>130</v>
      </c>
    </row>
    <row r="7218" spans="1:14" x14ac:dyDescent="0.35">
      <c r="A7218" t="s">
        <v>19628</v>
      </c>
      <c r="B7218" t="s">
        <v>26</v>
      </c>
      <c r="C7218" t="s">
        <v>37</v>
      </c>
      <c r="D7218" t="s">
        <v>89</v>
      </c>
      <c r="E7218" s="1">
        <v>43816</v>
      </c>
      <c r="F7218" s="1">
        <v>43957</v>
      </c>
      <c r="H7218" s="1">
        <v>43957</v>
      </c>
      <c r="I7218">
        <f>E7218-H7218</f>
        <v>-141</v>
      </c>
      <c r="J7218" t="s">
        <v>34</v>
      </c>
      <c r="K7218" t="s">
        <v>19630</v>
      </c>
      <c r="L7218" t="s">
        <v>60</v>
      </c>
      <c r="M7218">
        <v>19746.691190000001</v>
      </c>
      <c r="N7218">
        <v>103</v>
      </c>
    </row>
    <row r="7219" spans="1:14" hidden="1" x14ac:dyDescent="0.35">
      <c r="A7219" t="s">
        <v>19829</v>
      </c>
      <c r="B7219" t="s">
        <v>16</v>
      </c>
      <c r="C7219" t="s">
        <v>18</v>
      </c>
      <c r="D7219" t="s">
        <v>23</v>
      </c>
      <c r="E7219" s="1">
        <v>44755</v>
      </c>
      <c r="F7219" s="1">
        <v>43942</v>
      </c>
      <c r="H7219" s="1">
        <v>43942</v>
      </c>
      <c r="I7219">
        <f>E7219-H7219</f>
        <v>813</v>
      </c>
      <c r="J7219" t="s">
        <v>34</v>
      </c>
      <c r="K7219" t="s">
        <v>19831</v>
      </c>
      <c r="L7219" t="s">
        <v>21</v>
      </c>
      <c r="M7219">
        <v>51387.967859999997</v>
      </c>
      <c r="N7219">
        <v>412</v>
      </c>
    </row>
    <row r="7220" spans="1:14" x14ac:dyDescent="0.35">
      <c r="A7220" t="s">
        <v>19632</v>
      </c>
      <c r="B7220" t="s">
        <v>26</v>
      </c>
      <c r="C7220" t="s">
        <v>57</v>
      </c>
      <c r="D7220" t="s">
        <v>33</v>
      </c>
      <c r="E7220" s="1">
        <v>43994</v>
      </c>
      <c r="F7220" s="1">
        <v>43956</v>
      </c>
      <c r="H7220" s="1">
        <v>43956</v>
      </c>
      <c r="I7220">
        <f>E7220-H7220</f>
        <v>38</v>
      </c>
      <c r="J7220" t="s">
        <v>46</v>
      </c>
      <c r="K7220" t="s">
        <v>19634</v>
      </c>
      <c r="L7220" t="s">
        <v>31</v>
      </c>
      <c r="M7220">
        <v>12461.25274</v>
      </c>
      <c r="N7220">
        <v>344</v>
      </c>
    </row>
    <row r="7221" spans="1:14" hidden="1" x14ac:dyDescent="0.35">
      <c r="A7221" t="s">
        <v>19834</v>
      </c>
      <c r="B7221" t="s">
        <v>16</v>
      </c>
      <c r="C7221" t="s">
        <v>73</v>
      </c>
      <c r="D7221" t="s">
        <v>51</v>
      </c>
      <c r="E7221" s="1">
        <v>43723</v>
      </c>
      <c r="F7221" s="1">
        <v>43941</v>
      </c>
      <c r="H7221" s="1">
        <v>43941</v>
      </c>
      <c r="I7221">
        <f>E7221-H7221</f>
        <v>-218</v>
      </c>
      <c r="J7221" t="s">
        <v>46</v>
      </c>
      <c r="K7221" t="s">
        <v>19836</v>
      </c>
      <c r="L7221" t="s">
        <v>64</v>
      </c>
      <c r="M7221">
        <v>32983.458500000001</v>
      </c>
      <c r="N7221">
        <v>449</v>
      </c>
    </row>
    <row r="7222" spans="1:14" x14ac:dyDescent="0.35">
      <c r="A7222" t="s">
        <v>19635</v>
      </c>
      <c r="B7222" t="s">
        <v>26</v>
      </c>
      <c r="C7222" t="s">
        <v>28</v>
      </c>
      <c r="D7222" t="s">
        <v>45</v>
      </c>
      <c r="E7222" s="1">
        <v>44450</v>
      </c>
      <c r="F7222" s="1">
        <v>43956</v>
      </c>
      <c r="H7222" s="1">
        <v>43956</v>
      </c>
      <c r="I7222">
        <f>E7222-H7222</f>
        <v>494</v>
      </c>
      <c r="J7222" t="s">
        <v>46</v>
      </c>
      <c r="K7222" t="s">
        <v>1205</v>
      </c>
      <c r="L7222" t="s">
        <v>64</v>
      </c>
      <c r="M7222">
        <v>5801.1080149999998</v>
      </c>
      <c r="N7222">
        <v>450</v>
      </c>
    </row>
    <row r="7223" spans="1:14" x14ac:dyDescent="0.35">
      <c r="A7223" t="s">
        <v>19640</v>
      </c>
      <c r="B7223" t="s">
        <v>26</v>
      </c>
      <c r="C7223" t="s">
        <v>57</v>
      </c>
      <c r="D7223" t="s">
        <v>45</v>
      </c>
      <c r="E7223" s="1">
        <v>43554</v>
      </c>
      <c r="F7223" s="1">
        <v>43956</v>
      </c>
      <c r="H7223" s="1">
        <v>43956</v>
      </c>
      <c r="I7223">
        <f>E7223-H7223</f>
        <v>-402</v>
      </c>
      <c r="J7223" t="s">
        <v>34</v>
      </c>
      <c r="K7223" t="s">
        <v>19642</v>
      </c>
      <c r="L7223" t="s">
        <v>21</v>
      </c>
      <c r="M7223">
        <v>14264.68003</v>
      </c>
      <c r="N7223">
        <v>284</v>
      </c>
    </row>
    <row r="7224" spans="1:14" x14ac:dyDescent="0.35">
      <c r="A7224" t="s">
        <v>19643</v>
      </c>
      <c r="B7224" t="s">
        <v>26</v>
      </c>
      <c r="C7224" t="s">
        <v>48</v>
      </c>
      <c r="D7224" t="s">
        <v>51</v>
      </c>
      <c r="E7224" s="1">
        <v>44217</v>
      </c>
      <c r="F7224" s="1">
        <v>43956</v>
      </c>
      <c r="H7224" s="1">
        <v>43956</v>
      </c>
      <c r="I7224">
        <f>E7224-H7224</f>
        <v>261</v>
      </c>
      <c r="J7224" t="s">
        <v>34</v>
      </c>
      <c r="K7224" t="s">
        <v>19645</v>
      </c>
      <c r="L7224" t="s">
        <v>64</v>
      </c>
      <c r="M7224">
        <v>20969.9961</v>
      </c>
      <c r="N7224">
        <v>372</v>
      </c>
    </row>
    <row r="7225" spans="1:14" hidden="1" x14ac:dyDescent="0.35">
      <c r="A7225" t="s">
        <v>19845</v>
      </c>
      <c r="B7225" t="s">
        <v>16</v>
      </c>
      <c r="C7225" t="s">
        <v>28</v>
      </c>
      <c r="D7225" t="s">
        <v>51</v>
      </c>
      <c r="E7225" s="1">
        <v>44181</v>
      </c>
      <c r="F7225" s="1">
        <v>43940</v>
      </c>
      <c r="H7225" s="1">
        <v>43940</v>
      </c>
      <c r="I7225">
        <f>E7225-H7225</f>
        <v>241</v>
      </c>
      <c r="J7225" t="s">
        <v>46</v>
      </c>
      <c r="K7225" t="s">
        <v>19847</v>
      </c>
      <c r="L7225" t="s">
        <v>64</v>
      </c>
      <c r="M7225">
        <v>33812.656969999996</v>
      </c>
      <c r="N7225">
        <v>331</v>
      </c>
    </row>
    <row r="7226" spans="1:14" x14ac:dyDescent="0.35">
      <c r="A7226" t="s">
        <v>19646</v>
      </c>
      <c r="B7226" t="s">
        <v>26</v>
      </c>
      <c r="C7226" t="s">
        <v>48</v>
      </c>
      <c r="D7226" t="s">
        <v>23</v>
      </c>
      <c r="E7226" s="1">
        <v>43600</v>
      </c>
      <c r="F7226" s="1">
        <v>43956</v>
      </c>
      <c r="H7226" s="1">
        <v>43956</v>
      </c>
      <c r="I7226">
        <f>E7226-H7226</f>
        <v>-356</v>
      </c>
      <c r="J7226" t="s">
        <v>34</v>
      </c>
      <c r="K7226" t="s">
        <v>1794</v>
      </c>
      <c r="L7226" t="s">
        <v>64</v>
      </c>
      <c r="M7226">
        <v>32819.41113</v>
      </c>
      <c r="N7226">
        <v>145</v>
      </c>
    </row>
    <row r="7227" spans="1:14" hidden="1" x14ac:dyDescent="0.35">
      <c r="A7227" t="s">
        <v>19849</v>
      </c>
      <c r="B7227" t="s">
        <v>16</v>
      </c>
      <c r="C7227" t="s">
        <v>73</v>
      </c>
      <c r="D7227" t="s">
        <v>45</v>
      </c>
      <c r="E7227" s="1">
        <v>43935</v>
      </c>
      <c r="F7227" s="1">
        <v>43940</v>
      </c>
      <c r="H7227" s="1">
        <v>43940</v>
      </c>
      <c r="I7227">
        <f>E7227-H7227</f>
        <v>-5</v>
      </c>
      <c r="J7227" t="s">
        <v>46</v>
      </c>
      <c r="K7227" t="s">
        <v>19850</v>
      </c>
      <c r="L7227" t="s">
        <v>21</v>
      </c>
      <c r="M7227">
        <v>1868.8407529999999</v>
      </c>
      <c r="N7227">
        <v>349</v>
      </c>
    </row>
    <row r="7228" spans="1:14" hidden="1" x14ac:dyDescent="0.35">
      <c r="A7228" t="s">
        <v>19851</v>
      </c>
      <c r="B7228" t="s">
        <v>16</v>
      </c>
      <c r="C7228" t="s">
        <v>57</v>
      </c>
      <c r="D7228" t="s">
        <v>23</v>
      </c>
      <c r="E7228" s="1">
        <v>44309</v>
      </c>
      <c r="F7228" s="1">
        <v>43940</v>
      </c>
      <c r="H7228" s="1">
        <v>43940</v>
      </c>
      <c r="I7228">
        <f>E7228-H7228</f>
        <v>369</v>
      </c>
      <c r="J7228" t="s">
        <v>34</v>
      </c>
      <c r="K7228" t="s">
        <v>2369</v>
      </c>
      <c r="L7228" t="s">
        <v>55</v>
      </c>
      <c r="M7228">
        <v>25967.211029999999</v>
      </c>
      <c r="N7228">
        <v>368</v>
      </c>
    </row>
    <row r="7229" spans="1:14" hidden="1" x14ac:dyDescent="0.35">
      <c r="A7229" t="s">
        <v>19852</v>
      </c>
      <c r="B7229" t="s">
        <v>16</v>
      </c>
      <c r="C7229" t="s">
        <v>37</v>
      </c>
      <c r="D7229" t="s">
        <v>51</v>
      </c>
      <c r="E7229" s="1">
        <v>44540</v>
      </c>
      <c r="F7229" s="1">
        <v>43940</v>
      </c>
      <c r="H7229" s="1">
        <v>43940</v>
      </c>
      <c r="I7229">
        <f>E7229-H7229</f>
        <v>600</v>
      </c>
      <c r="J7229" t="s">
        <v>46</v>
      </c>
      <c r="K7229" t="s">
        <v>19854</v>
      </c>
      <c r="L7229" t="s">
        <v>21</v>
      </c>
      <c r="M7229">
        <v>7695.83097</v>
      </c>
      <c r="N7229">
        <v>257</v>
      </c>
    </row>
    <row r="7230" spans="1:14" hidden="1" x14ac:dyDescent="0.35">
      <c r="A7230" t="s">
        <v>5166</v>
      </c>
      <c r="B7230" t="s">
        <v>16</v>
      </c>
      <c r="C7230" t="s">
        <v>37</v>
      </c>
      <c r="D7230" t="s">
        <v>45</v>
      </c>
      <c r="E7230" s="1">
        <v>44564</v>
      </c>
      <c r="F7230" s="1">
        <v>43939</v>
      </c>
      <c r="H7230" s="1">
        <v>43939</v>
      </c>
      <c r="I7230">
        <f>E7230-H7230</f>
        <v>625</v>
      </c>
      <c r="J7230" t="s">
        <v>46</v>
      </c>
      <c r="K7230" t="s">
        <v>19856</v>
      </c>
      <c r="L7230" t="s">
        <v>31</v>
      </c>
      <c r="M7230">
        <v>24751.072919999999</v>
      </c>
      <c r="N7230">
        <v>132</v>
      </c>
    </row>
    <row r="7231" spans="1:14" hidden="1" x14ac:dyDescent="0.35">
      <c r="A7231" t="s">
        <v>19857</v>
      </c>
      <c r="B7231" t="s">
        <v>16</v>
      </c>
      <c r="C7231" t="s">
        <v>57</v>
      </c>
      <c r="D7231" t="s">
        <v>45</v>
      </c>
      <c r="E7231" s="1">
        <v>43517</v>
      </c>
      <c r="F7231" s="1">
        <v>43939</v>
      </c>
      <c r="H7231" s="1">
        <v>43939</v>
      </c>
      <c r="I7231">
        <f>E7231-H7231</f>
        <v>-422</v>
      </c>
      <c r="J7231" t="s">
        <v>24</v>
      </c>
      <c r="K7231" t="s">
        <v>19859</v>
      </c>
      <c r="L7231" t="s">
        <v>55</v>
      </c>
      <c r="M7231">
        <v>3537.787808</v>
      </c>
      <c r="N7231">
        <v>353</v>
      </c>
    </row>
    <row r="7232" spans="1:14" x14ac:dyDescent="0.35">
      <c r="A7232" t="s">
        <v>19648</v>
      </c>
      <c r="B7232" t="s">
        <v>26</v>
      </c>
      <c r="C7232" t="s">
        <v>73</v>
      </c>
      <c r="D7232" t="s">
        <v>51</v>
      </c>
      <c r="E7232" s="1">
        <v>43821</v>
      </c>
      <c r="F7232" s="1">
        <v>43956</v>
      </c>
      <c r="H7232" s="1">
        <v>43956</v>
      </c>
      <c r="I7232">
        <f>E7232-H7232</f>
        <v>-135</v>
      </c>
      <c r="J7232" t="s">
        <v>24</v>
      </c>
      <c r="K7232" t="s">
        <v>3672</v>
      </c>
      <c r="L7232" t="s">
        <v>31</v>
      </c>
      <c r="M7232">
        <v>42571.194369999997</v>
      </c>
      <c r="N7232">
        <v>392</v>
      </c>
    </row>
    <row r="7233" spans="1:14" x14ac:dyDescent="0.35">
      <c r="A7233" t="s">
        <v>19649</v>
      </c>
      <c r="B7233" t="s">
        <v>26</v>
      </c>
      <c r="C7233" t="s">
        <v>48</v>
      </c>
      <c r="D7233" t="s">
        <v>51</v>
      </c>
      <c r="E7233" s="1">
        <v>43922</v>
      </c>
      <c r="F7233" s="1">
        <v>43956</v>
      </c>
      <c r="H7233" s="1">
        <v>43956</v>
      </c>
      <c r="I7233">
        <f>E7233-H7233</f>
        <v>-34</v>
      </c>
      <c r="J7233" t="s">
        <v>34</v>
      </c>
      <c r="K7233" t="s">
        <v>19651</v>
      </c>
      <c r="L7233" t="s">
        <v>55</v>
      </c>
      <c r="M7233">
        <v>2748.883691</v>
      </c>
      <c r="N7233">
        <v>249</v>
      </c>
    </row>
    <row r="7234" spans="1:14" hidden="1" x14ac:dyDescent="0.35">
      <c r="A7234" t="s">
        <v>19866</v>
      </c>
      <c r="B7234" t="s">
        <v>16</v>
      </c>
      <c r="C7234" t="s">
        <v>73</v>
      </c>
      <c r="D7234" t="s">
        <v>51</v>
      </c>
      <c r="E7234" s="1">
        <v>43481</v>
      </c>
      <c r="F7234" s="1">
        <v>43938</v>
      </c>
      <c r="H7234" s="1">
        <v>43938</v>
      </c>
      <c r="I7234">
        <f>E7234-H7234</f>
        <v>-457</v>
      </c>
      <c r="J7234" t="s">
        <v>24</v>
      </c>
      <c r="K7234" t="s">
        <v>19868</v>
      </c>
      <c r="L7234" t="s">
        <v>55</v>
      </c>
      <c r="M7234">
        <v>10781.448200000001</v>
      </c>
      <c r="N7234">
        <v>474</v>
      </c>
    </row>
    <row r="7235" spans="1:14" x14ac:dyDescent="0.35">
      <c r="A7235" t="s">
        <v>19652</v>
      </c>
      <c r="B7235" t="s">
        <v>26</v>
      </c>
      <c r="C7235" t="s">
        <v>57</v>
      </c>
      <c r="D7235" t="s">
        <v>45</v>
      </c>
      <c r="E7235" s="1">
        <v>43591</v>
      </c>
      <c r="F7235" s="1">
        <v>43956</v>
      </c>
      <c r="H7235" s="1">
        <v>43956</v>
      </c>
      <c r="I7235">
        <f>E7235-H7235</f>
        <v>-365</v>
      </c>
      <c r="J7235" t="s">
        <v>24</v>
      </c>
      <c r="K7235" t="s">
        <v>19653</v>
      </c>
      <c r="L7235" t="s">
        <v>31</v>
      </c>
      <c r="M7235">
        <v>16934.07878</v>
      </c>
      <c r="N7235">
        <v>327</v>
      </c>
    </row>
    <row r="7236" spans="1:14" x14ac:dyDescent="0.35">
      <c r="A7236" t="s">
        <v>8863</v>
      </c>
      <c r="B7236" t="s">
        <v>26</v>
      </c>
      <c r="C7236" t="s">
        <v>28</v>
      </c>
      <c r="D7236" t="s">
        <v>45</v>
      </c>
      <c r="E7236" s="1">
        <v>44975</v>
      </c>
      <c r="F7236" s="1">
        <v>43956</v>
      </c>
      <c r="H7236" s="1">
        <v>43956</v>
      </c>
      <c r="I7236">
        <f>E7236-H7236</f>
        <v>1019</v>
      </c>
      <c r="J7236" t="s">
        <v>46</v>
      </c>
      <c r="K7236" t="s">
        <v>1154</v>
      </c>
      <c r="L7236" t="s">
        <v>60</v>
      </c>
      <c r="M7236">
        <v>32004.52434</v>
      </c>
      <c r="N7236">
        <v>415</v>
      </c>
    </row>
    <row r="7237" spans="1:14" x14ac:dyDescent="0.35">
      <c r="A7237" t="s">
        <v>19655</v>
      </c>
      <c r="B7237" t="s">
        <v>26</v>
      </c>
      <c r="C7237" t="s">
        <v>73</v>
      </c>
      <c r="D7237" t="s">
        <v>45</v>
      </c>
      <c r="E7237" s="1">
        <v>43771</v>
      </c>
      <c r="F7237" s="1">
        <v>43955</v>
      </c>
      <c r="H7237" s="1">
        <v>43955</v>
      </c>
      <c r="I7237">
        <f>E7237-H7237</f>
        <v>-184</v>
      </c>
      <c r="J7237" t="s">
        <v>46</v>
      </c>
      <c r="K7237" t="s">
        <v>19657</v>
      </c>
      <c r="L7237" t="s">
        <v>31</v>
      </c>
      <c r="M7237">
        <v>43476.251219999998</v>
      </c>
      <c r="N7237">
        <v>382</v>
      </c>
    </row>
    <row r="7238" spans="1:14" x14ac:dyDescent="0.35">
      <c r="A7238" t="s">
        <v>15651</v>
      </c>
      <c r="B7238" t="s">
        <v>26</v>
      </c>
      <c r="C7238" t="s">
        <v>57</v>
      </c>
      <c r="D7238" t="s">
        <v>45</v>
      </c>
      <c r="E7238" s="1">
        <v>43601</v>
      </c>
      <c r="F7238" s="1">
        <v>43955</v>
      </c>
      <c r="H7238" s="1">
        <v>43955</v>
      </c>
      <c r="I7238">
        <f>E7238-H7238</f>
        <v>-354</v>
      </c>
      <c r="J7238" t="s">
        <v>46</v>
      </c>
      <c r="K7238" t="s">
        <v>19665</v>
      </c>
      <c r="L7238" t="s">
        <v>64</v>
      </c>
      <c r="M7238">
        <v>25931.615539999999</v>
      </c>
      <c r="N7238">
        <v>492</v>
      </c>
    </row>
    <row r="7239" spans="1:14" x14ac:dyDescent="0.35">
      <c r="A7239" t="s">
        <v>19672</v>
      </c>
      <c r="B7239" t="s">
        <v>26</v>
      </c>
      <c r="C7239" t="s">
        <v>28</v>
      </c>
      <c r="D7239" t="s">
        <v>89</v>
      </c>
      <c r="E7239" s="1">
        <v>44545</v>
      </c>
      <c r="F7239" s="1">
        <v>43954</v>
      </c>
      <c r="H7239" s="1">
        <v>43954</v>
      </c>
      <c r="I7239">
        <f>E7239-H7239</f>
        <v>591</v>
      </c>
      <c r="J7239" t="s">
        <v>46</v>
      </c>
      <c r="K7239" t="s">
        <v>19673</v>
      </c>
      <c r="L7239" t="s">
        <v>55</v>
      </c>
      <c r="M7239">
        <v>40733.397210000003</v>
      </c>
      <c r="N7239">
        <v>159</v>
      </c>
    </row>
    <row r="7240" spans="1:14" x14ac:dyDescent="0.35">
      <c r="A7240" t="s">
        <v>19674</v>
      </c>
      <c r="B7240" t="s">
        <v>26</v>
      </c>
      <c r="C7240" t="s">
        <v>28</v>
      </c>
      <c r="D7240" t="s">
        <v>23</v>
      </c>
      <c r="E7240" s="1">
        <v>44512</v>
      </c>
      <c r="F7240" s="1">
        <v>43954</v>
      </c>
      <c r="H7240" s="1">
        <v>43954</v>
      </c>
      <c r="I7240">
        <f>E7240-H7240</f>
        <v>558</v>
      </c>
      <c r="J7240" t="s">
        <v>24</v>
      </c>
      <c r="K7240" t="s">
        <v>19676</v>
      </c>
      <c r="L7240" t="s">
        <v>31</v>
      </c>
      <c r="M7240">
        <v>9417.3452039999993</v>
      </c>
      <c r="N7240">
        <v>237</v>
      </c>
    </row>
    <row r="7241" spans="1:14" hidden="1" x14ac:dyDescent="0.35">
      <c r="A7241" t="s">
        <v>19883</v>
      </c>
      <c r="B7241" t="s">
        <v>16</v>
      </c>
      <c r="C7241" t="s">
        <v>18</v>
      </c>
      <c r="D7241" t="s">
        <v>23</v>
      </c>
      <c r="E7241" s="1">
        <v>45186</v>
      </c>
      <c r="F7241" s="1">
        <v>43938</v>
      </c>
      <c r="H7241" s="1">
        <v>43938</v>
      </c>
      <c r="I7241">
        <f>E7241-H7241</f>
        <v>1248</v>
      </c>
      <c r="J7241" t="s">
        <v>46</v>
      </c>
      <c r="K7241" t="s">
        <v>19885</v>
      </c>
      <c r="L7241" t="s">
        <v>21</v>
      </c>
      <c r="M7241">
        <v>31340.83639</v>
      </c>
      <c r="N7241">
        <v>249</v>
      </c>
    </row>
    <row r="7242" spans="1:14" x14ac:dyDescent="0.35">
      <c r="A7242" t="s">
        <v>5494</v>
      </c>
      <c r="B7242" t="s">
        <v>26</v>
      </c>
      <c r="C7242" t="s">
        <v>28</v>
      </c>
      <c r="D7242" t="s">
        <v>89</v>
      </c>
      <c r="E7242" s="1">
        <v>44395</v>
      </c>
      <c r="F7242" s="1">
        <v>43954</v>
      </c>
      <c r="H7242" s="1">
        <v>43954</v>
      </c>
      <c r="I7242">
        <f>E7242-H7242</f>
        <v>441</v>
      </c>
      <c r="J7242" t="s">
        <v>24</v>
      </c>
      <c r="K7242" t="s">
        <v>19678</v>
      </c>
      <c r="L7242" t="s">
        <v>64</v>
      </c>
      <c r="M7242">
        <v>20481.1554</v>
      </c>
      <c r="N7242">
        <v>426</v>
      </c>
    </row>
    <row r="7243" spans="1:14" hidden="1" x14ac:dyDescent="0.35">
      <c r="A7243" t="s">
        <v>19889</v>
      </c>
      <c r="B7243" t="s">
        <v>16</v>
      </c>
      <c r="C7243" t="s">
        <v>48</v>
      </c>
      <c r="D7243" t="s">
        <v>45</v>
      </c>
      <c r="E7243" s="1">
        <v>43483</v>
      </c>
      <c r="F7243" s="1">
        <v>43937</v>
      </c>
      <c r="H7243" s="1">
        <v>43937</v>
      </c>
      <c r="I7243">
        <f>E7243-H7243</f>
        <v>-454</v>
      </c>
      <c r="J7243" t="s">
        <v>24</v>
      </c>
      <c r="K7243" t="s">
        <v>19891</v>
      </c>
      <c r="L7243" t="s">
        <v>31</v>
      </c>
      <c r="M7243">
        <v>10318.323119999999</v>
      </c>
      <c r="N7243">
        <v>324</v>
      </c>
    </row>
    <row r="7244" spans="1:14" x14ac:dyDescent="0.35">
      <c r="A7244" t="s">
        <v>19689</v>
      </c>
      <c r="B7244" t="s">
        <v>26</v>
      </c>
      <c r="C7244" t="s">
        <v>28</v>
      </c>
      <c r="D7244" t="s">
        <v>51</v>
      </c>
      <c r="E7244" s="1">
        <v>43707</v>
      </c>
      <c r="F7244" s="1">
        <v>43953</v>
      </c>
      <c r="H7244" s="1">
        <v>43953</v>
      </c>
      <c r="I7244">
        <f>E7244-H7244</f>
        <v>-246</v>
      </c>
      <c r="J7244" t="s">
        <v>24</v>
      </c>
      <c r="K7244" t="s">
        <v>12501</v>
      </c>
      <c r="L7244" t="s">
        <v>64</v>
      </c>
      <c r="M7244">
        <v>13559.87059</v>
      </c>
      <c r="N7244">
        <v>324</v>
      </c>
    </row>
    <row r="7245" spans="1:14" hidden="1" x14ac:dyDescent="0.35">
      <c r="A7245" t="s">
        <v>19894</v>
      </c>
      <c r="B7245" t="s">
        <v>16</v>
      </c>
      <c r="C7245" t="s">
        <v>57</v>
      </c>
      <c r="D7245" t="s">
        <v>33</v>
      </c>
      <c r="E7245" s="1">
        <v>44956</v>
      </c>
      <c r="F7245" s="1">
        <v>43937</v>
      </c>
      <c r="H7245" s="1">
        <v>43937</v>
      </c>
      <c r="I7245">
        <f>E7245-H7245</f>
        <v>1019</v>
      </c>
      <c r="J7245" t="s">
        <v>24</v>
      </c>
      <c r="K7245" t="s">
        <v>2721</v>
      </c>
      <c r="L7245" t="s">
        <v>55</v>
      </c>
      <c r="M7245">
        <v>18100.37974</v>
      </c>
      <c r="N7245">
        <v>423</v>
      </c>
    </row>
    <row r="7246" spans="1:14" hidden="1" x14ac:dyDescent="0.35">
      <c r="A7246" t="s">
        <v>2485</v>
      </c>
      <c r="B7246" t="s">
        <v>16</v>
      </c>
      <c r="C7246" t="s">
        <v>48</v>
      </c>
      <c r="D7246" t="s">
        <v>45</v>
      </c>
      <c r="E7246" s="1">
        <v>44175</v>
      </c>
      <c r="F7246" s="1">
        <v>43937</v>
      </c>
      <c r="H7246" s="1">
        <v>43937</v>
      </c>
      <c r="I7246">
        <f>E7246-H7246</f>
        <v>238</v>
      </c>
      <c r="J7246" t="s">
        <v>46</v>
      </c>
      <c r="K7246" t="s">
        <v>19897</v>
      </c>
      <c r="L7246" t="s">
        <v>60</v>
      </c>
      <c r="M7246">
        <v>22613.143100000001</v>
      </c>
      <c r="N7246">
        <v>165</v>
      </c>
    </row>
    <row r="7247" spans="1:14" x14ac:dyDescent="0.35">
      <c r="A7247" t="s">
        <v>19709</v>
      </c>
      <c r="B7247" t="s">
        <v>26</v>
      </c>
      <c r="C7247" t="s">
        <v>48</v>
      </c>
      <c r="D7247" t="s">
        <v>51</v>
      </c>
      <c r="E7247" s="1">
        <v>44213</v>
      </c>
      <c r="F7247" s="1">
        <v>43952</v>
      </c>
      <c r="H7247" s="1">
        <v>43952</v>
      </c>
      <c r="I7247">
        <f>E7247-H7247</f>
        <v>261</v>
      </c>
      <c r="J7247" t="s">
        <v>46</v>
      </c>
      <c r="K7247" t="s">
        <v>19711</v>
      </c>
      <c r="L7247" t="s">
        <v>64</v>
      </c>
      <c r="M7247">
        <v>35668.452619999996</v>
      </c>
      <c r="N7247">
        <v>492</v>
      </c>
    </row>
    <row r="7248" spans="1:14" x14ac:dyDescent="0.35">
      <c r="A7248" t="s">
        <v>19712</v>
      </c>
      <c r="B7248" t="s">
        <v>26</v>
      </c>
      <c r="C7248" t="s">
        <v>57</v>
      </c>
      <c r="D7248" t="s">
        <v>33</v>
      </c>
      <c r="E7248" s="1">
        <v>44199</v>
      </c>
      <c r="F7248" s="1">
        <v>43952</v>
      </c>
      <c r="H7248" s="1">
        <v>43952</v>
      </c>
      <c r="I7248">
        <f>E7248-H7248</f>
        <v>247</v>
      </c>
      <c r="J7248" t="s">
        <v>24</v>
      </c>
      <c r="K7248" t="s">
        <v>19714</v>
      </c>
      <c r="L7248" t="s">
        <v>64</v>
      </c>
      <c r="M7248">
        <v>18564.461039999998</v>
      </c>
      <c r="N7248">
        <v>123</v>
      </c>
    </row>
    <row r="7249" spans="1:14" x14ac:dyDescent="0.35">
      <c r="A7249" t="s">
        <v>13038</v>
      </c>
      <c r="B7249" t="s">
        <v>26</v>
      </c>
      <c r="C7249" t="s">
        <v>28</v>
      </c>
      <c r="D7249" t="s">
        <v>23</v>
      </c>
      <c r="E7249" s="1">
        <v>43887</v>
      </c>
      <c r="F7249" s="1">
        <v>43951</v>
      </c>
      <c r="H7249" s="1">
        <v>43951</v>
      </c>
      <c r="I7249">
        <f>E7249-H7249</f>
        <v>-64</v>
      </c>
      <c r="J7249" t="s">
        <v>34</v>
      </c>
      <c r="K7249" t="s">
        <v>19716</v>
      </c>
      <c r="L7249" t="s">
        <v>55</v>
      </c>
      <c r="M7249">
        <v>2542.7940619999999</v>
      </c>
      <c r="N7249">
        <v>117</v>
      </c>
    </row>
    <row r="7250" spans="1:14" hidden="1" x14ac:dyDescent="0.35">
      <c r="A7250" t="s">
        <v>19907</v>
      </c>
      <c r="B7250" t="s">
        <v>16</v>
      </c>
      <c r="C7250" t="s">
        <v>57</v>
      </c>
      <c r="D7250" t="s">
        <v>51</v>
      </c>
      <c r="E7250" s="1">
        <v>44364</v>
      </c>
      <c r="F7250" s="1">
        <v>43936</v>
      </c>
      <c r="H7250" s="1">
        <v>43936</v>
      </c>
      <c r="I7250">
        <f>E7250-H7250</f>
        <v>428</v>
      </c>
      <c r="J7250" t="s">
        <v>34</v>
      </c>
      <c r="K7250" t="s">
        <v>19909</v>
      </c>
      <c r="L7250" t="s">
        <v>60</v>
      </c>
      <c r="M7250">
        <v>13838.727059999999</v>
      </c>
      <c r="N7250">
        <v>275</v>
      </c>
    </row>
    <row r="7251" spans="1:14" x14ac:dyDescent="0.35">
      <c r="A7251" t="s">
        <v>19724</v>
      </c>
      <c r="B7251" t="s">
        <v>26</v>
      </c>
      <c r="C7251" t="s">
        <v>37</v>
      </c>
      <c r="D7251" t="s">
        <v>23</v>
      </c>
      <c r="E7251" s="1">
        <v>43752</v>
      </c>
      <c r="F7251" s="1">
        <v>43950</v>
      </c>
      <c r="H7251" s="1">
        <v>43950</v>
      </c>
      <c r="I7251">
        <f>E7251-H7251</f>
        <v>-198</v>
      </c>
      <c r="J7251" t="s">
        <v>34</v>
      </c>
      <c r="K7251" t="s">
        <v>19726</v>
      </c>
      <c r="L7251" t="s">
        <v>21</v>
      </c>
      <c r="M7251">
        <v>13563.8403</v>
      </c>
      <c r="N7251">
        <v>174</v>
      </c>
    </row>
    <row r="7252" spans="1:14" x14ac:dyDescent="0.35">
      <c r="A7252" t="s">
        <v>13636</v>
      </c>
      <c r="B7252" t="s">
        <v>26</v>
      </c>
      <c r="C7252" t="s">
        <v>37</v>
      </c>
      <c r="D7252" t="s">
        <v>33</v>
      </c>
      <c r="E7252" s="1">
        <v>45021</v>
      </c>
      <c r="F7252" s="1">
        <v>43950</v>
      </c>
      <c r="H7252" s="1">
        <v>43950</v>
      </c>
      <c r="I7252">
        <f>E7252-H7252</f>
        <v>1071</v>
      </c>
      <c r="J7252" t="s">
        <v>34</v>
      </c>
      <c r="K7252" t="s">
        <v>19731</v>
      </c>
      <c r="L7252" t="s">
        <v>60</v>
      </c>
      <c r="M7252">
        <v>15633.000959999999</v>
      </c>
      <c r="N7252">
        <v>482</v>
      </c>
    </row>
    <row r="7253" spans="1:14" x14ac:dyDescent="0.35">
      <c r="A7253" t="s">
        <v>19732</v>
      </c>
      <c r="B7253" t="s">
        <v>26</v>
      </c>
      <c r="C7253" t="s">
        <v>57</v>
      </c>
      <c r="D7253" t="s">
        <v>45</v>
      </c>
      <c r="E7253" s="1">
        <v>44603</v>
      </c>
      <c r="F7253" s="1">
        <v>43950</v>
      </c>
      <c r="H7253" s="1">
        <v>43950</v>
      </c>
      <c r="I7253">
        <f>E7253-H7253</f>
        <v>653</v>
      </c>
      <c r="J7253" t="s">
        <v>46</v>
      </c>
      <c r="K7253" t="s">
        <v>19734</v>
      </c>
      <c r="L7253" t="s">
        <v>64</v>
      </c>
      <c r="M7253">
        <v>8500.8269810000002</v>
      </c>
      <c r="N7253">
        <v>186</v>
      </c>
    </row>
    <row r="7254" spans="1:14" hidden="1" x14ac:dyDescent="0.35">
      <c r="A7254" t="s">
        <v>19918</v>
      </c>
      <c r="B7254" t="s">
        <v>16</v>
      </c>
      <c r="C7254" t="s">
        <v>18</v>
      </c>
      <c r="D7254" t="s">
        <v>33</v>
      </c>
      <c r="E7254" s="1">
        <v>44249</v>
      </c>
      <c r="F7254" s="1">
        <v>43936</v>
      </c>
      <c r="H7254" s="1">
        <v>43936</v>
      </c>
      <c r="I7254">
        <f>E7254-H7254</f>
        <v>313</v>
      </c>
      <c r="J7254" t="s">
        <v>34</v>
      </c>
      <c r="K7254" t="s">
        <v>19919</v>
      </c>
      <c r="L7254" t="s">
        <v>60</v>
      </c>
      <c r="M7254">
        <v>26050.692510000001</v>
      </c>
      <c r="N7254">
        <v>443</v>
      </c>
    </row>
    <row r="7255" spans="1:14" x14ac:dyDescent="0.35">
      <c r="A7255" t="s">
        <v>15820</v>
      </c>
      <c r="B7255" t="s">
        <v>26</v>
      </c>
      <c r="C7255" t="s">
        <v>73</v>
      </c>
      <c r="D7255" t="s">
        <v>33</v>
      </c>
      <c r="E7255" s="1">
        <v>43839</v>
      </c>
      <c r="F7255" s="1">
        <v>43949</v>
      </c>
      <c r="H7255" s="1">
        <v>43949</v>
      </c>
      <c r="I7255">
        <f>E7255-H7255</f>
        <v>-110</v>
      </c>
      <c r="J7255" t="s">
        <v>24</v>
      </c>
      <c r="K7255" t="s">
        <v>19741</v>
      </c>
      <c r="L7255" t="s">
        <v>60</v>
      </c>
      <c r="M7255">
        <v>79267.009940000004</v>
      </c>
      <c r="N7255">
        <v>301</v>
      </c>
    </row>
    <row r="7256" spans="1:14" x14ac:dyDescent="0.35">
      <c r="A7256" t="s">
        <v>19742</v>
      </c>
      <c r="B7256" t="s">
        <v>26</v>
      </c>
      <c r="C7256" t="s">
        <v>73</v>
      </c>
      <c r="D7256" t="s">
        <v>45</v>
      </c>
      <c r="E7256" s="1">
        <v>43852</v>
      </c>
      <c r="F7256" s="1">
        <v>43949</v>
      </c>
      <c r="H7256" s="1">
        <v>43949</v>
      </c>
      <c r="I7256">
        <f>E7256-H7256</f>
        <v>-97</v>
      </c>
      <c r="J7256" t="s">
        <v>34</v>
      </c>
      <c r="K7256" t="s">
        <v>19744</v>
      </c>
      <c r="L7256" t="s">
        <v>31</v>
      </c>
      <c r="M7256">
        <v>55725.215660000002</v>
      </c>
      <c r="N7256">
        <v>447</v>
      </c>
    </row>
    <row r="7257" spans="1:14" x14ac:dyDescent="0.35">
      <c r="A7257" t="s">
        <v>7620</v>
      </c>
      <c r="B7257" t="s">
        <v>26</v>
      </c>
      <c r="C7257" t="s">
        <v>37</v>
      </c>
      <c r="D7257" t="s">
        <v>89</v>
      </c>
      <c r="E7257" s="1">
        <v>44581</v>
      </c>
      <c r="F7257" s="1">
        <v>43948</v>
      </c>
      <c r="H7257" s="1">
        <v>43948</v>
      </c>
      <c r="I7257">
        <f>E7257-H7257</f>
        <v>633</v>
      </c>
      <c r="J7257" t="s">
        <v>24</v>
      </c>
      <c r="K7257" t="s">
        <v>19748</v>
      </c>
      <c r="L7257" t="s">
        <v>21</v>
      </c>
      <c r="M7257">
        <v>21313.68374</v>
      </c>
      <c r="N7257">
        <v>285</v>
      </c>
    </row>
    <row r="7258" spans="1:14" hidden="1" x14ac:dyDescent="0.35">
      <c r="A7258" t="s">
        <v>19929</v>
      </c>
      <c r="B7258" t="s">
        <v>16</v>
      </c>
      <c r="C7258" t="s">
        <v>18</v>
      </c>
      <c r="D7258" t="s">
        <v>33</v>
      </c>
      <c r="E7258" s="1">
        <v>43509</v>
      </c>
      <c r="F7258" s="1">
        <v>43935</v>
      </c>
      <c r="H7258" s="1">
        <v>43935</v>
      </c>
      <c r="I7258">
        <f>E7258-H7258</f>
        <v>-426</v>
      </c>
      <c r="J7258" t="s">
        <v>46</v>
      </c>
      <c r="K7258" t="s">
        <v>19931</v>
      </c>
      <c r="L7258" t="s">
        <v>31</v>
      </c>
      <c r="M7258">
        <v>9091.617596</v>
      </c>
      <c r="N7258">
        <v>403</v>
      </c>
    </row>
    <row r="7259" spans="1:14" x14ac:dyDescent="0.35">
      <c r="A7259" t="s">
        <v>10840</v>
      </c>
      <c r="B7259" t="s">
        <v>26</v>
      </c>
      <c r="C7259" t="s">
        <v>18</v>
      </c>
      <c r="D7259" t="s">
        <v>23</v>
      </c>
      <c r="E7259" s="1">
        <v>45114</v>
      </c>
      <c r="F7259" s="1">
        <v>43948</v>
      </c>
      <c r="H7259" s="1">
        <v>43948</v>
      </c>
      <c r="I7259">
        <f>E7259-H7259</f>
        <v>1166</v>
      </c>
      <c r="J7259" t="s">
        <v>24</v>
      </c>
      <c r="K7259" t="s">
        <v>7677</v>
      </c>
      <c r="L7259" t="s">
        <v>55</v>
      </c>
      <c r="M7259">
        <v>44812.150090000003</v>
      </c>
      <c r="N7259">
        <v>299</v>
      </c>
    </row>
    <row r="7260" spans="1:14" x14ac:dyDescent="0.35">
      <c r="A7260" t="s">
        <v>19759</v>
      </c>
      <c r="B7260" t="s">
        <v>26</v>
      </c>
      <c r="C7260" t="s">
        <v>18</v>
      </c>
      <c r="D7260" t="s">
        <v>23</v>
      </c>
      <c r="E7260" s="1">
        <v>44322</v>
      </c>
      <c r="F7260" s="1">
        <v>43947</v>
      </c>
      <c r="H7260" s="1">
        <v>43947</v>
      </c>
      <c r="I7260">
        <f>E7260-H7260</f>
        <v>375</v>
      </c>
      <c r="J7260" t="s">
        <v>46</v>
      </c>
      <c r="K7260" t="s">
        <v>19761</v>
      </c>
      <c r="L7260" t="s">
        <v>31</v>
      </c>
      <c r="M7260">
        <v>4586.6320839999998</v>
      </c>
      <c r="N7260">
        <v>113</v>
      </c>
    </row>
    <row r="7261" spans="1:14" x14ac:dyDescent="0.35">
      <c r="A7261" t="s">
        <v>19762</v>
      </c>
      <c r="B7261" t="s">
        <v>26</v>
      </c>
      <c r="C7261" t="s">
        <v>57</v>
      </c>
      <c r="D7261" t="s">
        <v>23</v>
      </c>
      <c r="E7261" s="1">
        <v>44983</v>
      </c>
      <c r="F7261" s="1">
        <v>43947</v>
      </c>
      <c r="H7261" s="1">
        <v>43947</v>
      </c>
      <c r="I7261">
        <f>E7261-H7261</f>
        <v>1036</v>
      </c>
      <c r="J7261" t="s">
        <v>24</v>
      </c>
      <c r="K7261" t="s">
        <v>19764</v>
      </c>
      <c r="L7261" t="s">
        <v>21</v>
      </c>
      <c r="M7261">
        <v>7027.3936460000004</v>
      </c>
      <c r="N7261">
        <v>346</v>
      </c>
    </row>
    <row r="7262" spans="1:14" hidden="1" x14ac:dyDescent="0.35">
      <c r="A7262" t="s">
        <v>19937</v>
      </c>
      <c r="B7262" t="s">
        <v>16</v>
      </c>
      <c r="C7262" t="s">
        <v>37</v>
      </c>
      <c r="D7262" t="s">
        <v>23</v>
      </c>
      <c r="E7262" s="1">
        <v>44590</v>
      </c>
      <c r="F7262" s="1">
        <v>43934</v>
      </c>
      <c r="H7262" s="1">
        <v>43934</v>
      </c>
      <c r="I7262">
        <f>E7262-H7262</f>
        <v>656</v>
      </c>
      <c r="J7262" t="s">
        <v>46</v>
      </c>
      <c r="K7262" t="s">
        <v>19939</v>
      </c>
      <c r="L7262" t="s">
        <v>21</v>
      </c>
      <c r="M7262">
        <v>18145.161530000001</v>
      </c>
      <c r="N7262">
        <v>250</v>
      </c>
    </row>
    <row r="7263" spans="1:14" hidden="1" x14ac:dyDescent="0.35">
      <c r="A7263" t="s">
        <v>5918</v>
      </c>
      <c r="B7263" t="s">
        <v>16</v>
      </c>
      <c r="C7263" t="s">
        <v>37</v>
      </c>
      <c r="D7263" t="s">
        <v>23</v>
      </c>
      <c r="E7263" s="1">
        <v>43624</v>
      </c>
      <c r="F7263" s="1">
        <v>43934</v>
      </c>
      <c r="H7263" s="1">
        <v>43934</v>
      </c>
      <c r="I7263">
        <f>E7263-H7263</f>
        <v>-310</v>
      </c>
      <c r="J7263" t="s">
        <v>34</v>
      </c>
      <c r="K7263" t="s">
        <v>3098</v>
      </c>
      <c r="L7263" t="s">
        <v>60</v>
      </c>
      <c r="M7263">
        <v>24612.68835</v>
      </c>
      <c r="N7263">
        <v>270</v>
      </c>
    </row>
    <row r="7264" spans="1:14" x14ac:dyDescent="0.35">
      <c r="A7264" t="s">
        <v>19765</v>
      </c>
      <c r="B7264" t="s">
        <v>26</v>
      </c>
      <c r="C7264" t="s">
        <v>48</v>
      </c>
      <c r="D7264" t="s">
        <v>45</v>
      </c>
      <c r="E7264" s="1">
        <v>43697</v>
      </c>
      <c r="F7264" s="1">
        <v>43947</v>
      </c>
      <c r="H7264" s="1">
        <v>43947</v>
      </c>
      <c r="I7264">
        <f>E7264-H7264</f>
        <v>-250</v>
      </c>
      <c r="J7264" t="s">
        <v>24</v>
      </c>
      <c r="K7264" t="s">
        <v>19767</v>
      </c>
      <c r="L7264" t="s">
        <v>60</v>
      </c>
      <c r="M7264">
        <v>3969.8853439999998</v>
      </c>
      <c r="N7264">
        <v>169</v>
      </c>
    </row>
    <row r="7265" spans="1:14" x14ac:dyDescent="0.35">
      <c r="A7265" t="s">
        <v>19773</v>
      </c>
      <c r="B7265" t="s">
        <v>26</v>
      </c>
      <c r="C7265" t="s">
        <v>48</v>
      </c>
      <c r="D7265" t="s">
        <v>33</v>
      </c>
      <c r="E7265" s="1">
        <v>44822</v>
      </c>
      <c r="F7265" s="1">
        <v>43946</v>
      </c>
      <c r="H7265" s="1">
        <v>43946</v>
      </c>
      <c r="I7265">
        <f>E7265-H7265</f>
        <v>876</v>
      </c>
      <c r="J7265" t="s">
        <v>46</v>
      </c>
      <c r="K7265" t="s">
        <v>19775</v>
      </c>
      <c r="L7265" t="s">
        <v>55</v>
      </c>
      <c r="M7265">
        <v>17675.46789</v>
      </c>
      <c r="N7265">
        <v>417</v>
      </c>
    </row>
    <row r="7266" spans="1:14" x14ac:dyDescent="0.35">
      <c r="A7266" t="s">
        <v>19779</v>
      </c>
      <c r="B7266" t="s">
        <v>26</v>
      </c>
      <c r="C7266" t="s">
        <v>28</v>
      </c>
      <c r="D7266" t="s">
        <v>23</v>
      </c>
      <c r="E7266" s="1">
        <v>43557</v>
      </c>
      <c r="F7266" s="1">
        <v>43945</v>
      </c>
      <c r="H7266" s="1">
        <v>43945</v>
      </c>
      <c r="I7266">
        <f>E7266-H7266</f>
        <v>-388</v>
      </c>
      <c r="J7266" t="s">
        <v>24</v>
      </c>
      <c r="K7266" t="s">
        <v>19780</v>
      </c>
      <c r="L7266" t="s">
        <v>31</v>
      </c>
      <c r="M7266">
        <v>12575.693799999999</v>
      </c>
      <c r="N7266">
        <v>319</v>
      </c>
    </row>
    <row r="7267" spans="1:14" hidden="1" x14ac:dyDescent="0.35">
      <c r="A7267" t="s">
        <v>19948</v>
      </c>
      <c r="B7267" t="s">
        <v>16</v>
      </c>
      <c r="C7267" t="s">
        <v>37</v>
      </c>
      <c r="D7267" t="s">
        <v>89</v>
      </c>
      <c r="E7267" s="1">
        <v>44251</v>
      </c>
      <c r="F7267" s="1">
        <v>43934</v>
      </c>
      <c r="H7267" s="1">
        <v>43934</v>
      </c>
      <c r="I7267">
        <f>E7267-H7267</f>
        <v>317</v>
      </c>
      <c r="J7267" t="s">
        <v>46</v>
      </c>
      <c r="K7267" t="s">
        <v>1504</v>
      </c>
      <c r="L7267" t="s">
        <v>60</v>
      </c>
      <c r="M7267">
        <v>11489.747729999999</v>
      </c>
      <c r="N7267">
        <v>186</v>
      </c>
    </row>
    <row r="7268" spans="1:14" hidden="1" x14ac:dyDescent="0.35">
      <c r="A7268" t="s">
        <v>19950</v>
      </c>
      <c r="B7268" t="s">
        <v>16</v>
      </c>
      <c r="C7268" t="s">
        <v>37</v>
      </c>
      <c r="D7268" t="s">
        <v>89</v>
      </c>
      <c r="E7268" s="1">
        <v>43921</v>
      </c>
      <c r="F7268" s="1">
        <v>43933</v>
      </c>
      <c r="H7268" s="1">
        <v>43933</v>
      </c>
      <c r="I7268">
        <f>E7268-H7268</f>
        <v>-12</v>
      </c>
      <c r="J7268" t="s">
        <v>46</v>
      </c>
      <c r="K7268" t="s">
        <v>5050</v>
      </c>
      <c r="L7268" t="s">
        <v>31</v>
      </c>
      <c r="M7268">
        <v>13026.98316</v>
      </c>
      <c r="N7268">
        <v>330</v>
      </c>
    </row>
    <row r="7269" spans="1:14" hidden="1" x14ac:dyDescent="0.35">
      <c r="A7269" t="s">
        <v>19952</v>
      </c>
      <c r="B7269" t="s">
        <v>16</v>
      </c>
      <c r="C7269" t="s">
        <v>48</v>
      </c>
      <c r="D7269" t="s">
        <v>51</v>
      </c>
      <c r="E7269" s="1">
        <v>43745</v>
      </c>
      <c r="F7269" s="1">
        <v>43933</v>
      </c>
      <c r="H7269" s="1">
        <v>43933</v>
      </c>
      <c r="I7269">
        <f>E7269-H7269</f>
        <v>-188</v>
      </c>
      <c r="J7269" t="s">
        <v>46</v>
      </c>
      <c r="K7269" t="s">
        <v>19954</v>
      </c>
      <c r="L7269" t="s">
        <v>55</v>
      </c>
      <c r="M7269">
        <v>14916.49121</v>
      </c>
      <c r="N7269">
        <v>367</v>
      </c>
    </row>
    <row r="7270" spans="1:14" x14ac:dyDescent="0.35">
      <c r="A7270" t="s">
        <v>19781</v>
      </c>
      <c r="B7270" t="s">
        <v>26</v>
      </c>
      <c r="C7270" t="s">
        <v>28</v>
      </c>
      <c r="D7270" t="s">
        <v>23</v>
      </c>
      <c r="E7270" s="1">
        <v>43684</v>
      </c>
      <c r="F7270" s="1">
        <v>43945</v>
      </c>
      <c r="H7270" s="1">
        <v>43945</v>
      </c>
      <c r="I7270">
        <f>E7270-H7270</f>
        <v>-261</v>
      </c>
      <c r="J7270" t="s">
        <v>34</v>
      </c>
      <c r="K7270" t="s">
        <v>19782</v>
      </c>
      <c r="L7270" t="s">
        <v>21</v>
      </c>
      <c r="M7270">
        <v>14100.321029999999</v>
      </c>
      <c r="N7270">
        <v>468</v>
      </c>
    </row>
    <row r="7271" spans="1:14" x14ac:dyDescent="0.35">
      <c r="A7271" t="s">
        <v>19790</v>
      </c>
      <c r="B7271" t="s">
        <v>26</v>
      </c>
      <c r="C7271" t="s">
        <v>18</v>
      </c>
      <c r="D7271" t="s">
        <v>45</v>
      </c>
      <c r="E7271" s="1">
        <v>44643</v>
      </c>
      <c r="F7271" s="1">
        <v>43944</v>
      </c>
      <c r="H7271" s="1">
        <v>43944</v>
      </c>
      <c r="I7271">
        <f>E7271-H7271</f>
        <v>699</v>
      </c>
      <c r="J7271" t="s">
        <v>34</v>
      </c>
      <c r="K7271" t="s">
        <v>2339</v>
      </c>
      <c r="L7271" t="s">
        <v>64</v>
      </c>
      <c r="M7271">
        <v>29660.48775</v>
      </c>
      <c r="N7271">
        <v>153</v>
      </c>
    </row>
    <row r="7272" spans="1:14" x14ac:dyDescent="0.35">
      <c r="A7272" t="s">
        <v>19802</v>
      </c>
      <c r="B7272" t="s">
        <v>26</v>
      </c>
      <c r="C7272" t="s">
        <v>18</v>
      </c>
      <c r="D7272" t="s">
        <v>89</v>
      </c>
      <c r="E7272" s="1">
        <v>43986</v>
      </c>
      <c r="F7272" s="1">
        <v>43943</v>
      </c>
      <c r="H7272" s="1">
        <v>43943</v>
      </c>
      <c r="I7272">
        <f>E7272-H7272</f>
        <v>43</v>
      </c>
      <c r="J7272" t="s">
        <v>24</v>
      </c>
      <c r="K7272" t="s">
        <v>19803</v>
      </c>
      <c r="L7272" t="s">
        <v>55</v>
      </c>
      <c r="M7272">
        <v>50725.34489</v>
      </c>
      <c r="N7272">
        <v>246</v>
      </c>
    </row>
    <row r="7273" spans="1:14" x14ac:dyDescent="0.35">
      <c r="A7273" t="s">
        <v>3419</v>
      </c>
      <c r="B7273" t="s">
        <v>26</v>
      </c>
      <c r="C7273" t="s">
        <v>37</v>
      </c>
      <c r="D7273" t="s">
        <v>33</v>
      </c>
      <c r="E7273" s="1">
        <v>45169</v>
      </c>
      <c r="F7273" s="1">
        <v>43943</v>
      </c>
      <c r="H7273" s="1">
        <v>43943</v>
      </c>
      <c r="I7273">
        <f>E7273-H7273</f>
        <v>1226</v>
      </c>
      <c r="J7273" t="s">
        <v>46</v>
      </c>
      <c r="K7273" t="s">
        <v>19805</v>
      </c>
      <c r="L7273" t="s">
        <v>21</v>
      </c>
      <c r="M7273">
        <v>2257.0735749999999</v>
      </c>
      <c r="N7273">
        <v>323</v>
      </c>
    </row>
    <row r="7274" spans="1:14" x14ac:dyDescent="0.35">
      <c r="A7274" t="s">
        <v>19827</v>
      </c>
      <c r="B7274" t="s">
        <v>26</v>
      </c>
      <c r="C7274" t="s">
        <v>73</v>
      </c>
      <c r="D7274" t="s">
        <v>23</v>
      </c>
      <c r="E7274" s="1">
        <v>43865</v>
      </c>
      <c r="F7274" s="1">
        <v>43942</v>
      </c>
      <c r="H7274" s="1">
        <v>43942</v>
      </c>
      <c r="I7274">
        <f>E7274-H7274</f>
        <v>-77</v>
      </c>
      <c r="J7274" t="s">
        <v>46</v>
      </c>
      <c r="K7274" t="s">
        <v>3916</v>
      </c>
      <c r="L7274" t="s">
        <v>60</v>
      </c>
      <c r="M7274">
        <v>19534.061760000001</v>
      </c>
      <c r="N7274">
        <v>401</v>
      </c>
    </row>
    <row r="7275" spans="1:14" x14ac:dyDescent="0.35">
      <c r="A7275" t="s">
        <v>19832</v>
      </c>
      <c r="B7275" t="s">
        <v>26</v>
      </c>
      <c r="C7275" t="s">
        <v>28</v>
      </c>
      <c r="D7275" t="s">
        <v>45</v>
      </c>
      <c r="E7275" s="1">
        <v>43525</v>
      </c>
      <c r="F7275" s="1">
        <v>43942</v>
      </c>
      <c r="H7275" s="1">
        <v>43942</v>
      </c>
      <c r="I7275">
        <f>E7275-H7275</f>
        <v>-417</v>
      </c>
      <c r="J7275" t="s">
        <v>24</v>
      </c>
      <c r="K7275" t="s">
        <v>7653</v>
      </c>
      <c r="L7275" t="s">
        <v>60</v>
      </c>
      <c r="M7275">
        <v>18944.949720000001</v>
      </c>
      <c r="N7275">
        <v>233</v>
      </c>
    </row>
    <row r="7276" spans="1:14" hidden="1" x14ac:dyDescent="0.35">
      <c r="A7276" t="s">
        <v>19970</v>
      </c>
      <c r="B7276" t="s">
        <v>16</v>
      </c>
      <c r="C7276" t="s">
        <v>48</v>
      </c>
      <c r="D7276" t="s">
        <v>89</v>
      </c>
      <c r="E7276" s="1">
        <v>44516</v>
      </c>
      <c r="F7276" s="1">
        <v>43932</v>
      </c>
      <c r="H7276" s="1">
        <v>43932</v>
      </c>
      <c r="I7276">
        <f>E7276-H7276</f>
        <v>584</v>
      </c>
      <c r="J7276" t="s">
        <v>46</v>
      </c>
      <c r="K7276" t="s">
        <v>19972</v>
      </c>
      <c r="L7276" t="s">
        <v>55</v>
      </c>
      <c r="M7276">
        <v>20948.824339999999</v>
      </c>
      <c r="N7276">
        <v>308</v>
      </c>
    </row>
    <row r="7277" spans="1:14" hidden="1" x14ac:dyDescent="0.35">
      <c r="A7277" t="s">
        <v>19973</v>
      </c>
      <c r="B7277" t="s">
        <v>16</v>
      </c>
      <c r="C7277" t="s">
        <v>73</v>
      </c>
      <c r="D7277" t="s">
        <v>89</v>
      </c>
      <c r="E7277" s="1">
        <v>44345</v>
      </c>
      <c r="F7277" s="1">
        <v>43931</v>
      </c>
      <c r="H7277" s="1">
        <v>43931</v>
      </c>
      <c r="I7277">
        <f>E7277-H7277</f>
        <v>414</v>
      </c>
      <c r="J7277" t="s">
        <v>34</v>
      </c>
      <c r="K7277" t="s">
        <v>19975</v>
      </c>
      <c r="L7277" t="s">
        <v>64</v>
      </c>
      <c r="M7277">
        <v>5822.0937949999998</v>
      </c>
      <c r="N7277">
        <v>164</v>
      </c>
    </row>
    <row r="7278" spans="1:14" hidden="1" x14ac:dyDescent="0.35">
      <c r="A7278" t="s">
        <v>19976</v>
      </c>
      <c r="B7278" t="s">
        <v>16</v>
      </c>
      <c r="C7278" t="s">
        <v>73</v>
      </c>
      <c r="D7278" t="s">
        <v>89</v>
      </c>
      <c r="E7278" s="1">
        <v>44123</v>
      </c>
      <c r="F7278" s="1">
        <v>43931</v>
      </c>
      <c r="H7278" s="1">
        <v>43931</v>
      </c>
      <c r="I7278">
        <f>E7278-H7278</f>
        <v>192</v>
      </c>
      <c r="J7278" t="s">
        <v>24</v>
      </c>
      <c r="K7278" t="s">
        <v>19978</v>
      </c>
      <c r="L7278" t="s">
        <v>55</v>
      </c>
      <c r="M7278">
        <v>42829.456660000003</v>
      </c>
      <c r="N7278">
        <v>310</v>
      </c>
    </row>
    <row r="7279" spans="1:14" hidden="1" x14ac:dyDescent="0.35">
      <c r="A7279" t="s">
        <v>19979</v>
      </c>
      <c r="B7279" t="s">
        <v>16</v>
      </c>
      <c r="C7279" t="s">
        <v>57</v>
      </c>
      <c r="D7279" t="s">
        <v>51</v>
      </c>
      <c r="E7279" s="1">
        <v>43809</v>
      </c>
      <c r="F7279" s="1">
        <v>43931</v>
      </c>
      <c r="H7279" s="1">
        <v>43931</v>
      </c>
      <c r="I7279">
        <f>E7279-H7279</f>
        <v>-122</v>
      </c>
      <c r="J7279" t="s">
        <v>34</v>
      </c>
      <c r="K7279" t="s">
        <v>19981</v>
      </c>
      <c r="L7279" t="s">
        <v>64</v>
      </c>
      <c r="M7279">
        <v>15301.28694</v>
      </c>
      <c r="N7279">
        <v>233</v>
      </c>
    </row>
    <row r="7280" spans="1:14" hidden="1" x14ac:dyDescent="0.35">
      <c r="A7280" t="s">
        <v>19982</v>
      </c>
      <c r="B7280" t="s">
        <v>16</v>
      </c>
      <c r="C7280" t="s">
        <v>37</v>
      </c>
      <c r="D7280" t="s">
        <v>23</v>
      </c>
      <c r="E7280" s="1">
        <v>43855</v>
      </c>
      <c r="F7280" s="1">
        <v>43931</v>
      </c>
      <c r="H7280" s="1">
        <v>43931</v>
      </c>
      <c r="I7280">
        <f>E7280-H7280</f>
        <v>-76</v>
      </c>
      <c r="J7280" t="s">
        <v>46</v>
      </c>
      <c r="K7280" t="s">
        <v>19984</v>
      </c>
      <c r="L7280" t="s">
        <v>60</v>
      </c>
      <c r="M7280">
        <v>22039.672729999998</v>
      </c>
      <c r="N7280">
        <v>500</v>
      </c>
    </row>
    <row r="7281" spans="1:14" hidden="1" x14ac:dyDescent="0.35">
      <c r="A7281" t="s">
        <v>19985</v>
      </c>
      <c r="B7281" t="s">
        <v>16</v>
      </c>
      <c r="C7281" t="s">
        <v>48</v>
      </c>
      <c r="D7281" t="s">
        <v>89</v>
      </c>
      <c r="E7281" s="1">
        <v>43895</v>
      </c>
      <c r="F7281" s="1">
        <v>43931</v>
      </c>
      <c r="H7281" s="1">
        <v>43931</v>
      </c>
      <c r="I7281">
        <f>E7281-H7281</f>
        <v>-36</v>
      </c>
      <c r="J7281" t="s">
        <v>34</v>
      </c>
      <c r="K7281" t="s">
        <v>19987</v>
      </c>
      <c r="L7281" t="s">
        <v>64</v>
      </c>
      <c r="M7281">
        <v>30322.091520000002</v>
      </c>
      <c r="N7281">
        <v>460</v>
      </c>
    </row>
    <row r="7282" spans="1:14" hidden="1" x14ac:dyDescent="0.35">
      <c r="A7282" t="s">
        <v>19988</v>
      </c>
      <c r="B7282" t="s">
        <v>16</v>
      </c>
      <c r="C7282" t="s">
        <v>73</v>
      </c>
      <c r="D7282" t="s">
        <v>33</v>
      </c>
      <c r="E7282" s="1">
        <v>44609</v>
      </c>
      <c r="F7282" s="1">
        <v>43931</v>
      </c>
      <c r="H7282" s="1">
        <v>43931</v>
      </c>
      <c r="I7282">
        <f>E7282-H7282</f>
        <v>678</v>
      </c>
      <c r="J7282" t="s">
        <v>34</v>
      </c>
      <c r="K7282" t="s">
        <v>19990</v>
      </c>
      <c r="L7282" t="s">
        <v>21</v>
      </c>
      <c r="M7282">
        <v>21161.921419999999</v>
      </c>
      <c r="N7282">
        <v>361</v>
      </c>
    </row>
    <row r="7283" spans="1:14" x14ac:dyDescent="0.35">
      <c r="A7283" t="s">
        <v>17905</v>
      </c>
      <c r="B7283" t="s">
        <v>26</v>
      </c>
      <c r="C7283" t="s">
        <v>37</v>
      </c>
      <c r="D7283" t="s">
        <v>45</v>
      </c>
      <c r="E7283" s="1">
        <v>44343</v>
      </c>
      <c r="F7283" s="1">
        <v>43941</v>
      </c>
      <c r="H7283" s="1">
        <v>43941</v>
      </c>
      <c r="I7283">
        <f>E7283-H7283</f>
        <v>402</v>
      </c>
      <c r="J7283" t="s">
        <v>24</v>
      </c>
      <c r="K7283" t="s">
        <v>19838</v>
      </c>
      <c r="L7283" t="s">
        <v>60</v>
      </c>
      <c r="M7283">
        <v>18461.008140000002</v>
      </c>
      <c r="N7283">
        <v>374</v>
      </c>
    </row>
    <row r="7284" spans="1:14" hidden="1" x14ac:dyDescent="0.35">
      <c r="A7284" t="s">
        <v>19992</v>
      </c>
      <c r="B7284" t="s">
        <v>16</v>
      </c>
      <c r="C7284" t="s">
        <v>37</v>
      </c>
      <c r="D7284" t="s">
        <v>45</v>
      </c>
      <c r="E7284" s="1">
        <v>43549</v>
      </c>
      <c r="F7284" s="1">
        <v>43930</v>
      </c>
      <c r="H7284" s="1">
        <v>43930</v>
      </c>
      <c r="I7284">
        <f>E7284-H7284</f>
        <v>-381</v>
      </c>
      <c r="J7284" t="s">
        <v>34</v>
      </c>
      <c r="K7284" t="s">
        <v>19994</v>
      </c>
      <c r="L7284" t="s">
        <v>60</v>
      </c>
      <c r="M7284">
        <v>10966.46336</v>
      </c>
      <c r="N7284">
        <v>130</v>
      </c>
    </row>
    <row r="7285" spans="1:14" x14ac:dyDescent="0.35">
      <c r="A7285" t="s">
        <v>19839</v>
      </c>
      <c r="B7285" t="s">
        <v>26</v>
      </c>
      <c r="C7285" t="s">
        <v>37</v>
      </c>
      <c r="D7285" t="s">
        <v>51</v>
      </c>
      <c r="E7285" s="1">
        <v>44166</v>
      </c>
      <c r="F7285" s="1">
        <v>43941</v>
      </c>
      <c r="H7285" s="1">
        <v>43941</v>
      </c>
      <c r="I7285">
        <f>E7285-H7285</f>
        <v>225</v>
      </c>
      <c r="J7285" t="s">
        <v>46</v>
      </c>
      <c r="K7285" t="s">
        <v>19841</v>
      </c>
      <c r="L7285" t="s">
        <v>55</v>
      </c>
      <c r="M7285">
        <v>12610.263639999999</v>
      </c>
      <c r="N7285">
        <v>260</v>
      </c>
    </row>
    <row r="7286" spans="1:14" x14ac:dyDescent="0.35">
      <c r="A7286" t="s">
        <v>19842</v>
      </c>
      <c r="B7286" t="s">
        <v>26</v>
      </c>
      <c r="C7286" t="s">
        <v>57</v>
      </c>
      <c r="D7286" t="s">
        <v>33</v>
      </c>
      <c r="E7286" s="1">
        <v>44097</v>
      </c>
      <c r="F7286" s="1">
        <v>43941</v>
      </c>
      <c r="H7286" s="1">
        <v>43941</v>
      </c>
      <c r="I7286">
        <f>E7286-H7286</f>
        <v>156</v>
      </c>
      <c r="J7286" t="s">
        <v>34</v>
      </c>
      <c r="K7286" t="s">
        <v>19844</v>
      </c>
      <c r="L7286" t="s">
        <v>21</v>
      </c>
      <c r="M7286">
        <v>8496.8888449999995</v>
      </c>
      <c r="N7286">
        <v>442</v>
      </c>
    </row>
    <row r="7287" spans="1:14" hidden="1" x14ac:dyDescent="0.35">
      <c r="A7287" t="s">
        <v>20001</v>
      </c>
      <c r="B7287" t="s">
        <v>16</v>
      </c>
      <c r="C7287" t="s">
        <v>28</v>
      </c>
      <c r="D7287" t="s">
        <v>23</v>
      </c>
      <c r="E7287" s="1">
        <v>44848</v>
      </c>
      <c r="F7287" s="1">
        <v>43929</v>
      </c>
      <c r="H7287" s="1">
        <v>43929</v>
      </c>
      <c r="I7287">
        <f>E7287-H7287</f>
        <v>919</v>
      </c>
      <c r="J7287" t="s">
        <v>46</v>
      </c>
      <c r="K7287" t="s">
        <v>20003</v>
      </c>
      <c r="L7287" t="s">
        <v>55</v>
      </c>
      <c r="M7287">
        <v>33866.900780000004</v>
      </c>
      <c r="N7287">
        <v>242</v>
      </c>
    </row>
    <row r="7288" spans="1:14" x14ac:dyDescent="0.35">
      <c r="A7288" t="s">
        <v>2684</v>
      </c>
      <c r="B7288" t="s">
        <v>26</v>
      </c>
      <c r="C7288" t="s">
        <v>48</v>
      </c>
      <c r="D7288" t="s">
        <v>89</v>
      </c>
      <c r="E7288" s="1">
        <v>43481</v>
      </c>
      <c r="F7288" s="1">
        <v>43940</v>
      </c>
      <c r="H7288" s="1">
        <v>43940</v>
      </c>
      <c r="I7288">
        <f>E7288-H7288</f>
        <v>-459</v>
      </c>
      <c r="J7288" t="s">
        <v>34</v>
      </c>
      <c r="K7288" t="s">
        <v>10288</v>
      </c>
      <c r="L7288" t="s">
        <v>21</v>
      </c>
      <c r="M7288">
        <v>32658.240180000001</v>
      </c>
      <c r="N7288">
        <v>168</v>
      </c>
    </row>
    <row r="7289" spans="1:14" hidden="1" x14ac:dyDescent="0.35">
      <c r="A7289" t="s">
        <v>20007</v>
      </c>
      <c r="B7289" t="s">
        <v>16</v>
      </c>
      <c r="C7289" t="s">
        <v>18</v>
      </c>
      <c r="D7289" t="s">
        <v>23</v>
      </c>
      <c r="E7289" s="1">
        <v>43422</v>
      </c>
      <c r="F7289" s="1">
        <v>43929</v>
      </c>
      <c r="H7289" s="1">
        <v>43929</v>
      </c>
      <c r="I7289">
        <f>E7289-H7289</f>
        <v>-507</v>
      </c>
      <c r="J7289" t="s">
        <v>46</v>
      </c>
      <c r="K7289" t="s">
        <v>20009</v>
      </c>
      <c r="L7289" t="s">
        <v>21</v>
      </c>
      <c r="M7289">
        <v>7661.1116199999997</v>
      </c>
      <c r="N7289">
        <v>360</v>
      </c>
    </row>
    <row r="7290" spans="1:14" hidden="1" x14ac:dyDescent="0.35">
      <c r="A7290" t="s">
        <v>2819</v>
      </c>
      <c r="B7290" t="s">
        <v>16</v>
      </c>
      <c r="C7290" t="s">
        <v>57</v>
      </c>
      <c r="D7290" t="s">
        <v>45</v>
      </c>
      <c r="E7290" s="1">
        <v>44433</v>
      </c>
      <c r="F7290" s="1">
        <v>43928</v>
      </c>
      <c r="H7290" s="1">
        <v>43928</v>
      </c>
      <c r="I7290">
        <f>E7290-H7290</f>
        <v>505</v>
      </c>
      <c r="J7290" t="s">
        <v>46</v>
      </c>
      <c r="K7290" t="s">
        <v>20011</v>
      </c>
      <c r="L7290" t="s">
        <v>55</v>
      </c>
      <c r="M7290">
        <v>33038.868139999999</v>
      </c>
      <c r="N7290">
        <v>175</v>
      </c>
    </row>
    <row r="7291" spans="1:14" hidden="1" x14ac:dyDescent="0.35">
      <c r="A7291" t="s">
        <v>20012</v>
      </c>
      <c r="B7291" t="s">
        <v>16</v>
      </c>
      <c r="C7291" t="s">
        <v>48</v>
      </c>
      <c r="D7291" t="s">
        <v>23</v>
      </c>
      <c r="E7291" s="1">
        <v>43482</v>
      </c>
      <c r="F7291" s="1">
        <v>43928</v>
      </c>
      <c r="H7291" s="1">
        <v>43928</v>
      </c>
      <c r="I7291">
        <f>E7291-H7291</f>
        <v>-446</v>
      </c>
      <c r="J7291" t="s">
        <v>24</v>
      </c>
      <c r="K7291" t="s">
        <v>20013</v>
      </c>
      <c r="L7291" t="s">
        <v>64</v>
      </c>
      <c r="M7291">
        <v>39958.05025</v>
      </c>
      <c r="N7291">
        <v>154</v>
      </c>
    </row>
    <row r="7292" spans="1:14" hidden="1" x14ac:dyDescent="0.35">
      <c r="A7292" t="s">
        <v>20014</v>
      </c>
      <c r="B7292" t="s">
        <v>16</v>
      </c>
      <c r="C7292" t="s">
        <v>28</v>
      </c>
      <c r="D7292" t="s">
        <v>33</v>
      </c>
      <c r="E7292" s="1">
        <v>43736</v>
      </c>
      <c r="F7292" s="1">
        <v>43928</v>
      </c>
      <c r="H7292" s="1">
        <v>43928</v>
      </c>
      <c r="I7292">
        <f>E7292-H7292</f>
        <v>-192</v>
      </c>
      <c r="J7292" t="s">
        <v>24</v>
      </c>
      <c r="K7292" t="s">
        <v>20016</v>
      </c>
      <c r="L7292" t="s">
        <v>21</v>
      </c>
      <c r="M7292">
        <v>35447.797639999997</v>
      </c>
      <c r="N7292">
        <v>201</v>
      </c>
    </row>
    <row r="7293" spans="1:14" hidden="1" x14ac:dyDescent="0.35">
      <c r="A7293" t="s">
        <v>20017</v>
      </c>
      <c r="B7293" t="s">
        <v>16</v>
      </c>
      <c r="C7293" t="s">
        <v>37</v>
      </c>
      <c r="D7293" t="s">
        <v>89</v>
      </c>
      <c r="E7293" s="1">
        <v>44087</v>
      </c>
      <c r="F7293" s="1">
        <v>43928</v>
      </c>
      <c r="H7293" s="1">
        <v>43928</v>
      </c>
      <c r="I7293">
        <f>E7293-H7293</f>
        <v>159</v>
      </c>
      <c r="J7293" t="s">
        <v>46</v>
      </c>
      <c r="K7293" t="s">
        <v>7980</v>
      </c>
      <c r="L7293" t="s">
        <v>64</v>
      </c>
      <c r="M7293">
        <v>3802.7039869999999</v>
      </c>
      <c r="N7293">
        <v>405</v>
      </c>
    </row>
    <row r="7294" spans="1:14" x14ac:dyDescent="0.35">
      <c r="A7294" t="s">
        <v>19860</v>
      </c>
      <c r="B7294" t="s">
        <v>26</v>
      </c>
      <c r="C7294" t="s">
        <v>18</v>
      </c>
      <c r="D7294" t="s">
        <v>51</v>
      </c>
      <c r="E7294" s="1">
        <v>43894</v>
      </c>
      <c r="F7294" s="1">
        <v>43939</v>
      </c>
      <c r="H7294" s="1">
        <v>43939</v>
      </c>
      <c r="I7294">
        <f>E7294-H7294</f>
        <v>-45</v>
      </c>
      <c r="J7294" t="s">
        <v>24</v>
      </c>
      <c r="K7294" t="s">
        <v>19862</v>
      </c>
      <c r="L7294" t="s">
        <v>31</v>
      </c>
      <c r="M7294">
        <v>24464.801009999999</v>
      </c>
      <c r="N7294">
        <v>138</v>
      </c>
    </row>
    <row r="7295" spans="1:14" x14ac:dyDescent="0.35">
      <c r="A7295" t="s">
        <v>19863</v>
      </c>
      <c r="B7295" t="s">
        <v>26</v>
      </c>
      <c r="C7295" t="s">
        <v>18</v>
      </c>
      <c r="D7295" t="s">
        <v>45</v>
      </c>
      <c r="E7295" s="1">
        <v>43819</v>
      </c>
      <c r="F7295" s="1">
        <v>43939</v>
      </c>
      <c r="H7295" s="1">
        <v>43939</v>
      </c>
      <c r="I7295">
        <f>E7295-H7295</f>
        <v>-120</v>
      </c>
      <c r="J7295" t="s">
        <v>46</v>
      </c>
      <c r="K7295" t="s">
        <v>19865</v>
      </c>
      <c r="L7295" t="s">
        <v>64</v>
      </c>
      <c r="M7295">
        <v>49138.002719999997</v>
      </c>
      <c r="N7295">
        <v>136</v>
      </c>
    </row>
    <row r="7296" spans="1:14" hidden="1" x14ac:dyDescent="0.35">
      <c r="A7296" t="s">
        <v>333</v>
      </c>
      <c r="B7296" t="s">
        <v>16</v>
      </c>
      <c r="C7296" t="s">
        <v>18</v>
      </c>
      <c r="D7296" t="s">
        <v>33</v>
      </c>
      <c r="E7296" s="1">
        <v>44438</v>
      </c>
      <c r="F7296" s="1">
        <v>43927</v>
      </c>
      <c r="H7296" s="1">
        <v>43927</v>
      </c>
      <c r="I7296">
        <f>E7296-H7296</f>
        <v>511</v>
      </c>
      <c r="J7296" t="s">
        <v>46</v>
      </c>
      <c r="K7296" t="s">
        <v>20024</v>
      </c>
      <c r="L7296" t="s">
        <v>60</v>
      </c>
      <c r="M7296">
        <v>31515.669040000001</v>
      </c>
      <c r="N7296">
        <v>289</v>
      </c>
    </row>
    <row r="7297" spans="1:14" x14ac:dyDescent="0.35">
      <c r="A7297" t="s">
        <v>18633</v>
      </c>
      <c r="B7297" t="s">
        <v>26</v>
      </c>
      <c r="C7297" t="s">
        <v>18</v>
      </c>
      <c r="D7297" t="s">
        <v>33</v>
      </c>
      <c r="E7297" s="1">
        <v>44932</v>
      </c>
      <c r="F7297" s="1">
        <v>43938</v>
      </c>
      <c r="H7297" s="1">
        <v>43938</v>
      </c>
      <c r="I7297">
        <f>E7297-H7297</f>
        <v>994</v>
      </c>
      <c r="J7297" t="s">
        <v>34</v>
      </c>
      <c r="K7297" t="s">
        <v>19869</v>
      </c>
      <c r="L7297" t="s">
        <v>31</v>
      </c>
      <c r="M7297">
        <v>8372.0282349999998</v>
      </c>
      <c r="N7297">
        <v>180</v>
      </c>
    </row>
    <row r="7298" spans="1:14" hidden="1" x14ac:dyDescent="0.35">
      <c r="A7298" t="s">
        <v>20028</v>
      </c>
      <c r="B7298" t="s">
        <v>16</v>
      </c>
      <c r="C7298" t="s">
        <v>37</v>
      </c>
      <c r="D7298" t="s">
        <v>33</v>
      </c>
      <c r="E7298" s="1">
        <v>44129</v>
      </c>
      <c r="F7298" s="1">
        <v>43927</v>
      </c>
      <c r="H7298" s="1">
        <v>43927</v>
      </c>
      <c r="I7298">
        <f>E7298-H7298</f>
        <v>202</v>
      </c>
      <c r="J7298" t="s">
        <v>46</v>
      </c>
      <c r="K7298" t="s">
        <v>20030</v>
      </c>
      <c r="L7298" t="s">
        <v>55</v>
      </c>
      <c r="M7298">
        <v>12086.397919999999</v>
      </c>
      <c r="N7298">
        <v>216</v>
      </c>
    </row>
    <row r="7299" spans="1:14" hidden="1" x14ac:dyDescent="0.35">
      <c r="A7299" t="s">
        <v>6821</v>
      </c>
      <c r="B7299" t="s">
        <v>16</v>
      </c>
      <c r="C7299" t="s">
        <v>37</v>
      </c>
      <c r="D7299" t="s">
        <v>89</v>
      </c>
      <c r="E7299" s="1">
        <v>44001</v>
      </c>
      <c r="F7299" s="1">
        <v>43927</v>
      </c>
      <c r="H7299" s="1">
        <v>43927</v>
      </c>
      <c r="I7299">
        <f>E7299-H7299</f>
        <v>74</v>
      </c>
      <c r="J7299" t="s">
        <v>24</v>
      </c>
      <c r="K7299" t="s">
        <v>20032</v>
      </c>
      <c r="L7299" t="s">
        <v>31</v>
      </c>
      <c r="M7299">
        <v>21653.901440000001</v>
      </c>
      <c r="N7299">
        <v>270</v>
      </c>
    </row>
    <row r="7300" spans="1:14" hidden="1" x14ac:dyDescent="0.35">
      <c r="A7300" t="s">
        <v>8235</v>
      </c>
      <c r="B7300" t="s">
        <v>16</v>
      </c>
      <c r="C7300" t="s">
        <v>18</v>
      </c>
      <c r="D7300" t="s">
        <v>51</v>
      </c>
      <c r="E7300" s="1">
        <v>43977</v>
      </c>
      <c r="F7300" s="1">
        <v>43927</v>
      </c>
      <c r="H7300" s="1">
        <v>43927</v>
      </c>
      <c r="I7300">
        <f>E7300-H7300</f>
        <v>50</v>
      </c>
      <c r="J7300" t="s">
        <v>46</v>
      </c>
      <c r="K7300" t="s">
        <v>20033</v>
      </c>
      <c r="L7300" t="s">
        <v>21</v>
      </c>
      <c r="M7300">
        <v>30255.15338</v>
      </c>
      <c r="N7300">
        <v>138</v>
      </c>
    </row>
    <row r="7301" spans="1:14" hidden="1" x14ac:dyDescent="0.35">
      <c r="A7301" t="s">
        <v>20034</v>
      </c>
      <c r="B7301" t="s">
        <v>16</v>
      </c>
      <c r="C7301" t="s">
        <v>28</v>
      </c>
      <c r="D7301" t="s">
        <v>23</v>
      </c>
      <c r="E7301" s="1">
        <v>44227</v>
      </c>
      <c r="F7301" s="1">
        <v>43926</v>
      </c>
      <c r="H7301" s="1">
        <v>43926</v>
      </c>
      <c r="I7301">
        <f>E7301-H7301</f>
        <v>301</v>
      </c>
      <c r="J7301" t="s">
        <v>46</v>
      </c>
      <c r="K7301" t="s">
        <v>16585</v>
      </c>
      <c r="L7301" t="s">
        <v>64</v>
      </c>
      <c r="M7301">
        <v>13690.86652</v>
      </c>
      <c r="N7301">
        <v>196</v>
      </c>
    </row>
    <row r="7302" spans="1:14" hidden="1" x14ac:dyDescent="0.35">
      <c r="A7302" t="s">
        <v>20035</v>
      </c>
      <c r="B7302" t="s">
        <v>16</v>
      </c>
      <c r="C7302" t="s">
        <v>28</v>
      </c>
      <c r="D7302" t="s">
        <v>51</v>
      </c>
      <c r="E7302" s="1">
        <v>44311</v>
      </c>
      <c r="F7302" s="1">
        <v>43926</v>
      </c>
      <c r="H7302" s="1">
        <v>43926</v>
      </c>
      <c r="I7302">
        <f>E7302-H7302</f>
        <v>385</v>
      </c>
      <c r="J7302" t="s">
        <v>24</v>
      </c>
      <c r="K7302" t="s">
        <v>20037</v>
      </c>
      <c r="L7302" t="s">
        <v>60</v>
      </c>
      <c r="M7302">
        <v>37865.68808</v>
      </c>
      <c r="N7302">
        <v>350</v>
      </c>
    </row>
    <row r="7303" spans="1:14" hidden="1" x14ac:dyDescent="0.35">
      <c r="A7303" t="s">
        <v>20038</v>
      </c>
      <c r="B7303" t="s">
        <v>16</v>
      </c>
      <c r="C7303" t="s">
        <v>18</v>
      </c>
      <c r="D7303" t="s">
        <v>89</v>
      </c>
      <c r="E7303" s="1">
        <v>44131</v>
      </c>
      <c r="F7303" s="1">
        <v>43926</v>
      </c>
      <c r="H7303" s="1">
        <v>43926</v>
      </c>
      <c r="I7303">
        <f>E7303-H7303</f>
        <v>205</v>
      </c>
      <c r="J7303" t="s">
        <v>46</v>
      </c>
      <c r="K7303" t="s">
        <v>79</v>
      </c>
      <c r="L7303" t="s">
        <v>64</v>
      </c>
      <c r="M7303">
        <v>57758.662409999997</v>
      </c>
      <c r="N7303">
        <v>250</v>
      </c>
    </row>
    <row r="7304" spans="1:14" x14ac:dyDescent="0.35">
      <c r="A7304" t="s">
        <v>19870</v>
      </c>
      <c r="B7304" t="s">
        <v>26</v>
      </c>
      <c r="C7304" t="s">
        <v>57</v>
      </c>
      <c r="D7304" t="s">
        <v>45</v>
      </c>
      <c r="E7304" s="1">
        <v>43758</v>
      </c>
      <c r="F7304" s="1">
        <v>43938</v>
      </c>
      <c r="H7304" s="1">
        <v>43938</v>
      </c>
      <c r="I7304">
        <f>E7304-H7304</f>
        <v>-180</v>
      </c>
      <c r="J7304" t="s">
        <v>34</v>
      </c>
      <c r="K7304" t="s">
        <v>17902</v>
      </c>
      <c r="L7304" t="s">
        <v>64</v>
      </c>
      <c r="M7304">
        <v>9719.7015709999996</v>
      </c>
      <c r="N7304">
        <v>195</v>
      </c>
    </row>
    <row r="7305" spans="1:14" hidden="1" x14ac:dyDescent="0.35">
      <c r="A7305" t="s">
        <v>20042</v>
      </c>
      <c r="B7305" t="s">
        <v>16</v>
      </c>
      <c r="C7305" t="s">
        <v>48</v>
      </c>
      <c r="D7305" t="s">
        <v>23</v>
      </c>
      <c r="E7305" s="1">
        <v>44564</v>
      </c>
      <c r="F7305" s="1">
        <v>43926</v>
      </c>
      <c r="H7305" s="1">
        <v>43926</v>
      </c>
      <c r="I7305">
        <f>E7305-H7305</f>
        <v>638</v>
      </c>
      <c r="J7305" t="s">
        <v>34</v>
      </c>
      <c r="K7305" t="s">
        <v>20044</v>
      </c>
      <c r="L7305" t="s">
        <v>31</v>
      </c>
      <c r="N7305">
        <v>124</v>
      </c>
    </row>
    <row r="7306" spans="1:14" hidden="1" x14ac:dyDescent="0.35">
      <c r="A7306" t="s">
        <v>20045</v>
      </c>
      <c r="B7306" t="s">
        <v>16</v>
      </c>
      <c r="C7306" t="s">
        <v>48</v>
      </c>
      <c r="D7306" t="s">
        <v>33</v>
      </c>
      <c r="E7306" s="1">
        <v>44307</v>
      </c>
      <c r="F7306" s="1">
        <v>43926</v>
      </c>
      <c r="H7306" s="1">
        <v>43926</v>
      </c>
      <c r="I7306">
        <f>E7306-H7306</f>
        <v>381</v>
      </c>
      <c r="J7306" t="s">
        <v>46</v>
      </c>
      <c r="K7306" t="s">
        <v>20047</v>
      </c>
      <c r="L7306" t="s">
        <v>55</v>
      </c>
      <c r="M7306">
        <v>16589.204580000001</v>
      </c>
      <c r="N7306">
        <v>120</v>
      </c>
    </row>
    <row r="7307" spans="1:14" hidden="1" x14ac:dyDescent="0.35">
      <c r="A7307" t="s">
        <v>116</v>
      </c>
      <c r="B7307" t="s">
        <v>16</v>
      </c>
      <c r="C7307" t="s">
        <v>48</v>
      </c>
      <c r="D7307" t="s">
        <v>89</v>
      </c>
      <c r="E7307" s="1">
        <v>43524</v>
      </c>
      <c r="F7307" s="1">
        <v>43926</v>
      </c>
      <c r="H7307" s="1">
        <v>43926</v>
      </c>
      <c r="I7307">
        <f>E7307-H7307</f>
        <v>-402</v>
      </c>
      <c r="J7307" t="s">
        <v>46</v>
      </c>
      <c r="K7307" t="s">
        <v>20049</v>
      </c>
      <c r="L7307" t="s">
        <v>60</v>
      </c>
      <c r="M7307">
        <v>30410.251550000001</v>
      </c>
      <c r="N7307">
        <v>315</v>
      </c>
    </row>
    <row r="7308" spans="1:14" x14ac:dyDescent="0.35">
      <c r="A7308" t="s">
        <v>19872</v>
      </c>
      <c r="B7308" t="s">
        <v>26</v>
      </c>
      <c r="C7308" t="s">
        <v>73</v>
      </c>
      <c r="D7308" t="s">
        <v>89</v>
      </c>
      <c r="E7308" s="1">
        <v>44651</v>
      </c>
      <c r="F7308" s="1">
        <v>43938</v>
      </c>
      <c r="H7308" s="1">
        <v>43938</v>
      </c>
      <c r="I7308">
        <f>E7308-H7308</f>
        <v>713</v>
      </c>
      <c r="J7308" t="s">
        <v>34</v>
      </c>
      <c r="K7308" t="s">
        <v>19874</v>
      </c>
      <c r="L7308" t="s">
        <v>64</v>
      </c>
      <c r="M7308">
        <v>42989.605280000003</v>
      </c>
      <c r="N7308">
        <v>178</v>
      </c>
    </row>
    <row r="7309" spans="1:14" hidden="1" x14ac:dyDescent="0.35">
      <c r="A7309" t="s">
        <v>20052</v>
      </c>
      <c r="B7309" t="s">
        <v>16</v>
      </c>
      <c r="C7309" t="s">
        <v>18</v>
      </c>
      <c r="D7309" t="s">
        <v>51</v>
      </c>
      <c r="E7309" s="1">
        <v>44227</v>
      </c>
      <c r="F7309" s="1">
        <v>43926</v>
      </c>
      <c r="H7309" s="1">
        <v>43926</v>
      </c>
      <c r="I7309">
        <f>E7309-H7309</f>
        <v>301</v>
      </c>
      <c r="J7309" t="s">
        <v>34</v>
      </c>
      <c r="K7309" t="s">
        <v>20054</v>
      </c>
      <c r="L7309" t="s">
        <v>60</v>
      </c>
      <c r="M7309">
        <v>1492.8007459999999</v>
      </c>
      <c r="N7309">
        <v>245</v>
      </c>
    </row>
    <row r="7310" spans="1:14" hidden="1" x14ac:dyDescent="0.35">
      <c r="A7310" t="s">
        <v>20055</v>
      </c>
      <c r="B7310" t="s">
        <v>16</v>
      </c>
      <c r="C7310" t="s">
        <v>57</v>
      </c>
      <c r="D7310" t="s">
        <v>23</v>
      </c>
      <c r="E7310" s="1">
        <v>44673</v>
      </c>
      <c r="F7310" s="1">
        <v>43925</v>
      </c>
      <c r="H7310" s="1">
        <v>43925</v>
      </c>
      <c r="I7310">
        <f>E7310-H7310</f>
        <v>748</v>
      </c>
      <c r="J7310" t="s">
        <v>24</v>
      </c>
      <c r="K7310" t="s">
        <v>20057</v>
      </c>
      <c r="L7310" t="s">
        <v>55</v>
      </c>
      <c r="M7310">
        <v>16183.07502</v>
      </c>
      <c r="N7310">
        <v>210</v>
      </c>
    </row>
    <row r="7311" spans="1:14" x14ac:dyDescent="0.35">
      <c r="A7311" t="s">
        <v>5473</v>
      </c>
      <c r="B7311" t="s">
        <v>26</v>
      </c>
      <c r="C7311" t="s">
        <v>57</v>
      </c>
      <c r="D7311" t="s">
        <v>45</v>
      </c>
      <c r="E7311" s="1">
        <v>44634</v>
      </c>
      <c r="F7311" s="1">
        <v>43938</v>
      </c>
      <c r="H7311" s="1">
        <v>43938</v>
      </c>
      <c r="I7311">
        <f>E7311-H7311</f>
        <v>696</v>
      </c>
      <c r="J7311" t="s">
        <v>46</v>
      </c>
      <c r="K7311" t="s">
        <v>19876</v>
      </c>
      <c r="L7311" t="s">
        <v>60</v>
      </c>
      <c r="M7311">
        <v>2224.950742</v>
      </c>
      <c r="N7311">
        <v>338</v>
      </c>
    </row>
    <row r="7312" spans="1:14" x14ac:dyDescent="0.35">
      <c r="A7312" t="s">
        <v>19877</v>
      </c>
      <c r="B7312" t="s">
        <v>26</v>
      </c>
      <c r="C7312" t="s">
        <v>28</v>
      </c>
      <c r="D7312" t="s">
        <v>33</v>
      </c>
      <c r="E7312" s="1">
        <v>44370</v>
      </c>
      <c r="F7312" s="1">
        <v>43938</v>
      </c>
      <c r="H7312" s="1">
        <v>43938</v>
      </c>
      <c r="I7312">
        <f>E7312-H7312</f>
        <v>432</v>
      </c>
      <c r="J7312" t="s">
        <v>46</v>
      </c>
      <c r="K7312" t="s">
        <v>19879</v>
      </c>
      <c r="L7312" t="s">
        <v>31</v>
      </c>
      <c r="M7312">
        <v>38847.684399999998</v>
      </c>
      <c r="N7312">
        <v>325</v>
      </c>
    </row>
    <row r="7313" spans="1:14" x14ac:dyDescent="0.35">
      <c r="A7313" t="s">
        <v>19880</v>
      </c>
      <c r="B7313" t="s">
        <v>26</v>
      </c>
      <c r="C7313" t="s">
        <v>37</v>
      </c>
      <c r="D7313" t="s">
        <v>33</v>
      </c>
      <c r="E7313" s="1">
        <v>44953</v>
      </c>
      <c r="F7313" s="1">
        <v>43938</v>
      </c>
      <c r="H7313" s="1">
        <v>43938</v>
      </c>
      <c r="I7313">
        <f>E7313-H7313</f>
        <v>1015</v>
      </c>
      <c r="J7313" t="s">
        <v>34</v>
      </c>
      <c r="K7313" t="s">
        <v>19882</v>
      </c>
      <c r="L7313" t="s">
        <v>55</v>
      </c>
      <c r="M7313">
        <v>22015.164919999999</v>
      </c>
      <c r="N7313">
        <v>431</v>
      </c>
    </row>
    <row r="7314" spans="1:14" hidden="1" x14ac:dyDescent="0.35">
      <c r="A7314" t="s">
        <v>20064</v>
      </c>
      <c r="B7314" t="s">
        <v>16</v>
      </c>
      <c r="C7314" t="s">
        <v>28</v>
      </c>
      <c r="D7314" t="s">
        <v>33</v>
      </c>
      <c r="E7314" s="1">
        <v>44508</v>
      </c>
      <c r="F7314" s="1">
        <v>43924</v>
      </c>
      <c r="H7314" s="1">
        <v>43924</v>
      </c>
      <c r="I7314">
        <f>E7314-H7314</f>
        <v>584</v>
      </c>
      <c r="J7314" t="s">
        <v>24</v>
      </c>
      <c r="K7314" t="s">
        <v>20066</v>
      </c>
      <c r="L7314" t="s">
        <v>31</v>
      </c>
      <c r="M7314">
        <v>39207.713929999998</v>
      </c>
      <c r="N7314">
        <v>467</v>
      </c>
    </row>
    <row r="7315" spans="1:14" x14ac:dyDescent="0.35">
      <c r="A7315" t="s">
        <v>19886</v>
      </c>
      <c r="B7315" t="s">
        <v>26</v>
      </c>
      <c r="C7315" t="s">
        <v>48</v>
      </c>
      <c r="D7315" t="s">
        <v>89</v>
      </c>
      <c r="E7315" s="1">
        <v>44762</v>
      </c>
      <c r="F7315" s="1">
        <v>43938</v>
      </c>
      <c r="H7315" s="1">
        <v>43938</v>
      </c>
      <c r="I7315">
        <f>E7315-H7315</f>
        <v>824</v>
      </c>
      <c r="J7315" t="s">
        <v>24</v>
      </c>
      <c r="K7315" t="s">
        <v>19888</v>
      </c>
      <c r="L7315" t="s">
        <v>64</v>
      </c>
      <c r="M7315">
        <v>37319.681089999998</v>
      </c>
      <c r="N7315">
        <v>278</v>
      </c>
    </row>
    <row r="7316" spans="1:14" hidden="1" x14ac:dyDescent="0.35">
      <c r="A7316" t="s">
        <v>16500</v>
      </c>
      <c r="B7316" t="s">
        <v>16</v>
      </c>
      <c r="C7316" t="s">
        <v>73</v>
      </c>
      <c r="D7316" t="s">
        <v>23</v>
      </c>
      <c r="E7316" s="1">
        <v>45161</v>
      </c>
      <c r="F7316" s="1">
        <v>43924</v>
      </c>
      <c r="H7316" s="1">
        <v>43924</v>
      </c>
      <c r="I7316">
        <f>E7316-H7316</f>
        <v>1237</v>
      </c>
      <c r="J7316" t="s">
        <v>46</v>
      </c>
      <c r="K7316" t="s">
        <v>20070</v>
      </c>
      <c r="L7316" t="s">
        <v>64</v>
      </c>
      <c r="M7316">
        <v>15798.63823</v>
      </c>
      <c r="N7316">
        <v>471</v>
      </c>
    </row>
    <row r="7317" spans="1:14" hidden="1" x14ac:dyDescent="0.35">
      <c r="A7317" t="s">
        <v>20071</v>
      </c>
      <c r="B7317" t="s">
        <v>16</v>
      </c>
      <c r="C7317" t="s">
        <v>73</v>
      </c>
      <c r="D7317" t="s">
        <v>33</v>
      </c>
      <c r="E7317" s="1">
        <v>43521</v>
      </c>
      <c r="F7317" s="1">
        <v>43924</v>
      </c>
      <c r="H7317" s="1">
        <v>43924</v>
      </c>
      <c r="I7317">
        <f>E7317-H7317</f>
        <v>-403</v>
      </c>
      <c r="J7317" t="s">
        <v>46</v>
      </c>
      <c r="K7317" t="s">
        <v>20073</v>
      </c>
      <c r="L7317" t="s">
        <v>55</v>
      </c>
      <c r="M7317">
        <v>52462.695090000001</v>
      </c>
      <c r="N7317">
        <v>206</v>
      </c>
    </row>
    <row r="7318" spans="1:14" hidden="1" x14ac:dyDescent="0.35">
      <c r="A7318" t="s">
        <v>20074</v>
      </c>
      <c r="B7318" t="s">
        <v>16</v>
      </c>
      <c r="C7318" t="s">
        <v>28</v>
      </c>
      <c r="D7318" t="s">
        <v>45</v>
      </c>
      <c r="E7318" s="1">
        <v>43878</v>
      </c>
      <c r="F7318" s="1">
        <v>43924</v>
      </c>
      <c r="H7318" s="1">
        <v>43924</v>
      </c>
      <c r="I7318">
        <f>E7318-H7318</f>
        <v>-46</v>
      </c>
      <c r="J7318" t="s">
        <v>24</v>
      </c>
      <c r="K7318" t="s">
        <v>20076</v>
      </c>
      <c r="L7318" t="s">
        <v>21</v>
      </c>
      <c r="M7318">
        <v>34059.642549999997</v>
      </c>
      <c r="N7318">
        <v>120</v>
      </c>
    </row>
    <row r="7319" spans="1:14" hidden="1" x14ac:dyDescent="0.35">
      <c r="A7319" t="s">
        <v>20077</v>
      </c>
      <c r="B7319" t="s">
        <v>16</v>
      </c>
      <c r="C7319" t="s">
        <v>18</v>
      </c>
      <c r="D7319" t="s">
        <v>45</v>
      </c>
      <c r="E7319" s="1">
        <v>43598</v>
      </c>
      <c r="F7319" s="1">
        <v>43923</v>
      </c>
      <c r="H7319" s="1">
        <v>43923</v>
      </c>
      <c r="I7319">
        <f>E7319-H7319</f>
        <v>-325</v>
      </c>
      <c r="J7319" t="s">
        <v>46</v>
      </c>
      <c r="K7319" t="s">
        <v>20079</v>
      </c>
      <c r="L7319" t="s">
        <v>21</v>
      </c>
      <c r="M7319">
        <v>11619.4121</v>
      </c>
      <c r="N7319">
        <v>153</v>
      </c>
    </row>
    <row r="7320" spans="1:14" hidden="1" x14ac:dyDescent="0.35">
      <c r="A7320" t="s">
        <v>4887</v>
      </c>
      <c r="B7320" t="s">
        <v>16</v>
      </c>
      <c r="C7320" t="s">
        <v>48</v>
      </c>
      <c r="D7320" t="s">
        <v>45</v>
      </c>
      <c r="E7320" s="1">
        <v>45081</v>
      </c>
      <c r="F7320" s="1">
        <v>43923</v>
      </c>
      <c r="H7320" s="1">
        <v>43923</v>
      </c>
      <c r="I7320">
        <f>E7320-H7320</f>
        <v>1158</v>
      </c>
      <c r="J7320" t="s">
        <v>24</v>
      </c>
      <c r="K7320" t="s">
        <v>20081</v>
      </c>
      <c r="L7320" t="s">
        <v>21</v>
      </c>
      <c r="M7320">
        <v>12643.08461</v>
      </c>
      <c r="N7320">
        <v>320</v>
      </c>
    </row>
    <row r="7321" spans="1:14" x14ac:dyDescent="0.35">
      <c r="A7321" t="s">
        <v>6155</v>
      </c>
      <c r="B7321" t="s">
        <v>26</v>
      </c>
      <c r="C7321" t="s">
        <v>37</v>
      </c>
      <c r="D7321" t="s">
        <v>23</v>
      </c>
      <c r="E7321" s="1">
        <v>44945</v>
      </c>
      <c r="F7321" s="1">
        <v>43937</v>
      </c>
      <c r="H7321" s="1">
        <v>43937</v>
      </c>
      <c r="I7321">
        <f>E7321-H7321</f>
        <v>1008</v>
      </c>
      <c r="J7321" t="s">
        <v>34</v>
      </c>
      <c r="K7321" t="s">
        <v>19893</v>
      </c>
      <c r="L7321" t="s">
        <v>60</v>
      </c>
      <c r="M7321">
        <v>8300.9358510000002</v>
      </c>
      <c r="N7321">
        <v>251</v>
      </c>
    </row>
    <row r="7322" spans="1:14" x14ac:dyDescent="0.35">
      <c r="A7322" t="s">
        <v>19898</v>
      </c>
      <c r="B7322" t="s">
        <v>26</v>
      </c>
      <c r="C7322" t="s">
        <v>18</v>
      </c>
      <c r="D7322" t="s">
        <v>45</v>
      </c>
      <c r="E7322" s="1">
        <v>44041</v>
      </c>
      <c r="F7322" s="1">
        <v>43937</v>
      </c>
      <c r="H7322" s="1">
        <v>43937</v>
      </c>
      <c r="I7322">
        <f>E7322-H7322</f>
        <v>104</v>
      </c>
      <c r="J7322" t="s">
        <v>46</v>
      </c>
      <c r="K7322" t="s">
        <v>19900</v>
      </c>
      <c r="L7322" t="s">
        <v>64</v>
      </c>
      <c r="M7322">
        <v>29178.52189</v>
      </c>
      <c r="N7322">
        <v>297</v>
      </c>
    </row>
    <row r="7323" spans="1:14" hidden="1" x14ac:dyDescent="0.35">
      <c r="A7323" t="s">
        <v>20088</v>
      </c>
      <c r="B7323" t="s">
        <v>16</v>
      </c>
      <c r="C7323" t="s">
        <v>73</v>
      </c>
      <c r="D7323" t="s">
        <v>45</v>
      </c>
      <c r="E7323" s="1">
        <v>45114</v>
      </c>
      <c r="F7323" s="1">
        <v>43923</v>
      </c>
      <c r="H7323" s="1">
        <v>43923</v>
      </c>
      <c r="I7323">
        <f>E7323-H7323</f>
        <v>1191</v>
      </c>
      <c r="J7323" t="s">
        <v>34</v>
      </c>
      <c r="K7323" t="s">
        <v>7289</v>
      </c>
      <c r="L7323" t="s">
        <v>21</v>
      </c>
      <c r="M7323">
        <v>47654.799070000001</v>
      </c>
      <c r="N7323">
        <v>284</v>
      </c>
    </row>
    <row r="7324" spans="1:14" hidden="1" x14ac:dyDescent="0.35">
      <c r="A7324" t="s">
        <v>20090</v>
      </c>
      <c r="B7324" t="s">
        <v>16</v>
      </c>
      <c r="C7324" t="s">
        <v>57</v>
      </c>
      <c r="D7324" t="s">
        <v>23</v>
      </c>
      <c r="E7324" s="1">
        <v>44009</v>
      </c>
      <c r="F7324" s="1">
        <v>43923</v>
      </c>
      <c r="H7324" s="1">
        <v>43923</v>
      </c>
      <c r="I7324">
        <f>E7324-H7324</f>
        <v>86</v>
      </c>
      <c r="J7324" t="s">
        <v>24</v>
      </c>
      <c r="K7324" t="s">
        <v>20092</v>
      </c>
      <c r="L7324" t="s">
        <v>64</v>
      </c>
      <c r="M7324">
        <v>34411.623310000003</v>
      </c>
      <c r="N7324">
        <v>261</v>
      </c>
    </row>
    <row r="7325" spans="1:14" x14ac:dyDescent="0.35">
      <c r="A7325" t="s">
        <v>19901</v>
      </c>
      <c r="B7325" t="s">
        <v>26</v>
      </c>
      <c r="C7325" t="s">
        <v>18</v>
      </c>
      <c r="D7325" t="s">
        <v>23</v>
      </c>
      <c r="E7325" s="1">
        <v>44008</v>
      </c>
      <c r="F7325" s="1">
        <v>43937</v>
      </c>
      <c r="H7325" s="1">
        <v>43937</v>
      </c>
      <c r="I7325">
        <f>E7325-H7325</f>
        <v>71</v>
      </c>
      <c r="J7325" t="s">
        <v>46</v>
      </c>
      <c r="K7325" t="s">
        <v>19903</v>
      </c>
      <c r="L7325" t="s">
        <v>21</v>
      </c>
      <c r="M7325">
        <v>38867.460529999997</v>
      </c>
      <c r="N7325">
        <v>188</v>
      </c>
    </row>
    <row r="7326" spans="1:14" x14ac:dyDescent="0.35">
      <c r="A7326" t="s">
        <v>19904</v>
      </c>
      <c r="B7326" t="s">
        <v>26</v>
      </c>
      <c r="C7326" t="s">
        <v>37</v>
      </c>
      <c r="D7326" t="s">
        <v>33</v>
      </c>
      <c r="E7326" s="1">
        <v>43492</v>
      </c>
      <c r="F7326" s="1">
        <v>43937</v>
      </c>
      <c r="H7326" s="1">
        <v>43937</v>
      </c>
      <c r="I7326">
        <f>E7326-H7326</f>
        <v>-445</v>
      </c>
      <c r="J7326" t="s">
        <v>24</v>
      </c>
      <c r="K7326" t="s">
        <v>19906</v>
      </c>
      <c r="L7326" t="s">
        <v>64</v>
      </c>
      <c r="M7326">
        <v>3048.268227</v>
      </c>
      <c r="N7326">
        <v>349</v>
      </c>
    </row>
    <row r="7327" spans="1:14" x14ac:dyDescent="0.35">
      <c r="A7327" t="s">
        <v>19910</v>
      </c>
      <c r="B7327" t="s">
        <v>26</v>
      </c>
      <c r="C7327" t="s">
        <v>73</v>
      </c>
      <c r="D7327" t="s">
        <v>45</v>
      </c>
      <c r="E7327" s="1">
        <v>44609</v>
      </c>
      <c r="F7327" s="1">
        <v>43936</v>
      </c>
      <c r="H7327" s="1">
        <v>43936</v>
      </c>
      <c r="I7327">
        <f>E7327-H7327</f>
        <v>673</v>
      </c>
      <c r="J7327" t="s">
        <v>34</v>
      </c>
      <c r="K7327" t="s">
        <v>19911</v>
      </c>
      <c r="L7327" t="s">
        <v>31</v>
      </c>
      <c r="M7327">
        <v>13977.72255</v>
      </c>
      <c r="N7327">
        <v>199</v>
      </c>
    </row>
    <row r="7328" spans="1:14" hidden="1" x14ac:dyDescent="0.35">
      <c r="A7328" t="s">
        <v>20101</v>
      </c>
      <c r="B7328" t="s">
        <v>16</v>
      </c>
      <c r="C7328" t="s">
        <v>18</v>
      </c>
      <c r="D7328" t="s">
        <v>51</v>
      </c>
      <c r="E7328" s="1">
        <v>44794</v>
      </c>
      <c r="F7328" s="1">
        <v>43922</v>
      </c>
      <c r="H7328" s="1">
        <v>43922</v>
      </c>
      <c r="I7328">
        <f>E7328-H7328</f>
        <v>872</v>
      </c>
      <c r="J7328" t="s">
        <v>34</v>
      </c>
      <c r="K7328" t="s">
        <v>20102</v>
      </c>
      <c r="L7328" t="s">
        <v>64</v>
      </c>
      <c r="M7328">
        <v>59370.840219999998</v>
      </c>
      <c r="N7328">
        <v>164</v>
      </c>
    </row>
    <row r="7329" spans="1:14" hidden="1" x14ac:dyDescent="0.35">
      <c r="A7329" t="s">
        <v>20103</v>
      </c>
      <c r="B7329" t="s">
        <v>16</v>
      </c>
      <c r="C7329" t="s">
        <v>18</v>
      </c>
      <c r="D7329" t="s">
        <v>51</v>
      </c>
      <c r="E7329" s="1">
        <v>44371</v>
      </c>
      <c r="F7329" s="1">
        <v>43922</v>
      </c>
      <c r="H7329" s="1">
        <v>43922</v>
      </c>
      <c r="I7329">
        <f>E7329-H7329</f>
        <v>449</v>
      </c>
      <c r="J7329" t="s">
        <v>34</v>
      </c>
      <c r="K7329" t="s">
        <v>20104</v>
      </c>
      <c r="L7329" t="s">
        <v>21</v>
      </c>
      <c r="M7329">
        <v>18943.30991</v>
      </c>
      <c r="N7329">
        <v>429</v>
      </c>
    </row>
    <row r="7330" spans="1:14" x14ac:dyDescent="0.35">
      <c r="A7330" t="s">
        <v>19912</v>
      </c>
      <c r="B7330" t="s">
        <v>26</v>
      </c>
      <c r="C7330" t="s">
        <v>57</v>
      </c>
      <c r="D7330" t="s">
        <v>89</v>
      </c>
      <c r="E7330" s="1">
        <v>43630</v>
      </c>
      <c r="F7330" s="1">
        <v>43936</v>
      </c>
      <c r="H7330" s="1">
        <v>43936</v>
      </c>
      <c r="I7330">
        <f>E7330-H7330</f>
        <v>-306</v>
      </c>
      <c r="J7330" t="s">
        <v>24</v>
      </c>
      <c r="K7330" t="s">
        <v>19914</v>
      </c>
      <c r="L7330" t="s">
        <v>60</v>
      </c>
      <c r="M7330">
        <v>20265.719249999998</v>
      </c>
      <c r="N7330">
        <v>425</v>
      </c>
    </row>
    <row r="7331" spans="1:14" x14ac:dyDescent="0.35">
      <c r="A7331" t="s">
        <v>19915</v>
      </c>
      <c r="B7331" t="s">
        <v>26</v>
      </c>
      <c r="C7331" t="s">
        <v>37</v>
      </c>
      <c r="D7331" t="s">
        <v>51</v>
      </c>
      <c r="E7331" s="1">
        <v>43786</v>
      </c>
      <c r="F7331" s="1">
        <v>43936</v>
      </c>
      <c r="H7331" s="1">
        <v>43936</v>
      </c>
      <c r="I7331">
        <f>E7331-H7331</f>
        <v>-150</v>
      </c>
      <c r="J7331" t="s">
        <v>24</v>
      </c>
      <c r="K7331" t="s">
        <v>19917</v>
      </c>
      <c r="L7331" t="s">
        <v>60</v>
      </c>
      <c r="M7331">
        <v>17271.83512</v>
      </c>
      <c r="N7331">
        <v>418</v>
      </c>
    </row>
    <row r="7332" spans="1:14" hidden="1" x14ac:dyDescent="0.35">
      <c r="A7332" t="s">
        <v>20109</v>
      </c>
      <c r="B7332" t="s">
        <v>16</v>
      </c>
      <c r="C7332" t="s">
        <v>48</v>
      </c>
      <c r="D7332" t="s">
        <v>89</v>
      </c>
      <c r="E7332" s="1">
        <v>43734</v>
      </c>
      <c r="F7332" s="1">
        <v>43922</v>
      </c>
      <c r="H7332" s="1">
        <v>43922</v>
      </c>
      <c r="I7332">
        <f>E7332-H7332</f>
        <v>-188</v>
      </c>
      <c r="J7332" t="s">
        <v>34</v>
      </c>
      <c r="K7332" t="s">
        <v>20111</v>
      </c>
      <c r="L7332" t="s">
        <v>31</v>
      </c>
      <c r="M7332">
        <v>33217.844700000001</v>
      </c>
      <c r="N7332">
        <v>409</v>
      </c>
    </row>
    <row r="7333" spans="1:14" x14ac:dyDescent="0.35">
      <c r="A7333" t="s">
        <v>19920</v>
      </c>
      <c r="B7333" t="s">
        <v>26</v>
      </c>
      <c r="C7333" t="s">
        <v>57</v>
      </c>
      <c r="D7333" t="s">
        <v>51</v>
      </c>
      <c r="E7333" s="1">
        <v>44296</v>
      </c>
      <c r="F7333" s="1">
        <v>43936</v>
      </c>
      <c r="H7333" s="1">
        <v>43936</v>
      </c>
      <c r="I7333">
        <f>E7333-H7333</f>
        <v>360</v>
      </c>
      <c r="J7333" t="s">
        <v>46</v>
      </c>
      <c r="K7333" t="s">
        <v>19922</v>
      </c>
      <c r="L7333" t="s">
        <v>60</v>
      </c>
      <c r="M7333">
        <v>32750.925090000001</v>
      </c>
      <c r="N7333">
        <v>299</v>
      </c>
    </row>
    <row r="7334" spans="1:14" x14ac:dyDescent="0.35">
      <c r="A7334" t="s">
        <v>19923</v>
      </c>
      <c r="B7334" t="s">
        <v>26</v>
      </c>
      <c r="C7334" t="s">
        <v>73</v>
      </c>
      <c r="D7334" t="s">
        <v>51</v>
      </c>
      <c r="E7334" s="1">
        <v>44481</v>
      </c>
      <c r="F7334" s="1">
        <v>43935</v>
      </c>
      <c r="H7334" s="1">
        <v>43935</v>
      </c>
      <c r="I7334">
        <f>E7334-H7334</f>
        <v>546</v>
      </c>
      <c r="J7334" t="s">
        <v>46</v>
      </c>
      <c r="K7334" t="s">
        <v>19925</v>
      </c>
      <c r="L7334" t="s">
        <v>55</v>
      </c>
      <c r="M7334">
        <v>35296.9067</v>
      </c>
      <c r="N7334">
        <v>340</v>
      </c>
    </row>
    <row r="7335" spans="1:14" hidden="1" x14ac:dyDescent="0.35">
      <c r="A7335" t="s">
        <v>20117</v>
      </c>
      <c r="B7335" t="s">
        <v>16</v>
      </c>
      <c r="C7335" t="s">
        <v>37</v>
      </c>
      <c r="D7335" t="s">
        <v>89</v>
      </c>
      <c r="E7335" s="1">
        <v>44511</v>
      </c>
      <c r="F7335" s="1">
        <v>43921</v>
      </c>
      <c r="H7335" s="1">
        <v>43921</v>
      </c>
      <c r="I7335">
        <f>E7335-H7335</f>
        <v>590</v>
      </c>
      <c r="J7335" t="s">
        <v>46</v>
      </c>
      <c r="K7335" t="s">
        <v>20119</v>
      </c>
      <c r="L7335" t="s">
        <v>64</v>
      </c>
      <c r="M7335">
        <v>13336.269389999999</v>
      </c>
      <c r="N7335">
        <v>365</v>
      </c>
    </row>
    <row r="7336" spans="1:14" hidden="1" x14ac:dyDescent="0.35">
      <c r="A7336" t="s">
        <v>20120</v>
      </c>
      <c r="B7336" t="s">
        <v>16</v>
      </c>
      <c r="C7336" t="s">
        <v>18</v>
      </c>
      <c r="D7336" t="s">
        <v>23</v>
      </c>
      <c r="E7336" s="1">
        <v>44733</v>
      </c>
      <c r="F7336" s="1">
        <v>43921</v>
      </c>
      <c r="H7336" s="1">
        <v>43921</v>
      </c>
      <c r="I7336">
        <f>E7336-H7336</f>
        <v>812</v>
      </c>
      <c r="J7336" t="s">
        <v>24</v>
      </c>
      <c r="K7336" t="s">
        <v>13537</v>
      </c>
      <c r="L7336" t="s">
        <v>64</v>
      </c>
      <c r="M7336">
        <v>46740.916239999999</v>
      </c>
      <c r="N7336">
        <v>150</v>
      </c>
    </row>
    <row r="7337" spans="1:14" x14ac:dyDescent="0.35">
      <c r="A7337" t="s">
        <v>19926</v>
      </c>
      <c r="B7337" t="s">
        <v>26</v>
      </c>
      <c r="C7337" t="s">
        <v>37</v>
      </c>
      <c r="D7337" t="s">
        <v>89</v>
      </c>
      <c r="E7337" s="1">
        <v>43659</v>
      </c>
      <c r="F7337" s="1">
        <v>43935</v>
      </c>
      <c r="H7337" s="1">
        <v>43935</v>
      </c>
      <c r="I7337">
        <f>E7337-H7337</f>
        <v>-276</v>
      </c>
      <c r="J7337" t="s">
        <v>34</v>
      </c>
      <c r="K7337" t="s">
        <v>19928</v>
      </c>
      <c r="L7337" t="s">
        <v>31</v>
      </c>
      <c r="M7337">
        <v>14834.16122</v>
      </c>
      <c r="N7337">
        <v>452</v>
      </c>
    </row>
    <row r="7338" spans="1:14" x14ac:dyDescent="0.35">
      <c r="A7338" t="s">
        <v>19932</v>
      </c>
      <c r="B7338" t="s">
        <v>26</v>
      </c>
      <c r="C7338" t="s">
        <v>57</v>
      </c>
      <c r="D7338" t="s">
        <v>33</v>
      </c>
      <c r="E7338" s="1">
        <v>43520</v>
      </c>
      <c r="F7338" s="1">
        <v>43935</v>
      </c>
      <c r="H7338" s="1">
        <v>43935</v>
      </c>
      <c r="I7338">
        <f>E7338-H7338</f>
        <v>-415</v>
      </c>
      <c r="J7338" t="s">
        <v>24</v>
      </c>
      <c r="K7338" t="s">
        <v>19934</v>
      </c>
      <c r="L7338" t="s">
        <v>31</v>
      </c>
      <c r="M7338">
        <v>1888.781862</v>
      </c>
      <c r="N7338">
        <v>347</v>
      </c>
    </row>
    <row r="7339" spans="1:14" hidden="1" x14ac:dyDescent="0.35">
      <c r="A7339" t="s">
        <v>20128</v>
      </c>
      <c r="B7339" t="s">
        <v>16</v>
      </c>
      <c r="C7339" t="s">
        <v>57</v>
      </c>
      <c r="D7339" t="s">
        <v>33</v>
      </c>
      <c r="E7339" s="1">
        <v>43932</v>
      </c>
      <c r="F7339" s="1">
        <v>43921</v>
      </c>
      <c r="H7339" s="1">
        <v>43921</v>
      </c>
      <c r="I7339">
        <f>E7339-H7339</f>
        <v>11</v>
      </c>
      <c r="J7339" t="s">
        <v>46</v>
      </c>
      <c r="K7339" t="s">
        <v>11648</v>
      </c>
      <c r="L7339" t="s">
        <v>55</v>
      </c>
      <c r="M7339">
        <v>33021.053220000002</v>
      </c>
      <c r="N7339">
        <v>368</v>
      </c>
    </row>
    <row r="7340" spans="1:14" x14ac:dyDescent="0.35">
      <c r="A7340" t="s">
        <v>19935</v>
      </c>
      <c r="B7340" t="s">
        <v>26</v>
      </c>
      <c r="C7340" t="s">
        <v>18</v>
      </c>
      <c r="D7340" t="s">
        <v>23</v>
      </c>
      <c r="E7340" s="1">
        <v>44398</v>
      </c>
      <c r="F7340" s="1">
        <v>43935</v>
      </c>
      <c r="H7340" s="1">
        <v>43935</v>
      </c>
      <c r="I7340">
        <f>E7340-H7340</f>
        <v>463</v>
      </c>
      <c r="J7340" t="s">
        <v>24</v>
      </c>
      <c r="K7340" t="s">
        <v>19936</v>
      </c>
      <c r="L7340" t="s">
        <v>64</v>
      </c>
      <c r="M7340">
        <v>50832.627439999997</v>
      </c>
      <c r="N7340">
        <v>195</v>
      </c>
    </row>
    <row r="7341" spans="1:14" x14ac:dyDescent="0.35">
      <c r="A7341" t="s">
        <v>16669</v>
      </c>
      <c r="B7341" t="s">
        <v>26</v>
      </c>
      <c r="C7341" t="s">
        <v>73</v>
      </c>
      <c r="D7341" t="s">
        <v>51</v>
      </c>
      <c r="E7341" s="1">
        <v>44454</v>
      </c>
      <c r="F7341" s="1">
        <v>43935</v>
      </c>
      <c r="H7341" s="1">
        <v>43935</v>
      </c>
      <c r="I7341">
        <f>E7341-H7341</f>
        <v>519</v>
      </c>
      <c r="J7341" t="s">
        <v>46</v>
      </c>
      <c r="K7341" t="s">
        <v>15294</v>
      </c>
      <c r="L7341" t="s">
        <v>31</v>
      </c>
      <c r="M7341">
        <v>3755.2433580000002</v>
      </c>
      <c r="N7341">
        <v>269</v>
      </c>
    </row>
    <row r="7342" spans="1:14" hidden="1" x14ac:dyDescent="0.35">
      <c r="A7342" t="s">
        <v>20135</v>
      </c>
      <c r="B7342" t="s">
        <v>16</v>
      </c>
      <c r="C7342" t="s">
        <v>57</v>
      </c>
      <c r="D7342" t="s">
        <v>45</v>
      </c>
      <c r="E7342" s="1">
        <v>44822</v>
      </c>
      <c r="F7342" s="1">
        <v>43920</v>
      </c>
      <c r="H7342" s="1">
        <v>43920</v>
      </c>
      <c r="I7342">
        <f>E7342-H7342</f>
        <v>902</v>
      </c>
      <c r="J7342" t="s">
        <v>34</v>
      </c>
      <c r="K7342" t="s">
        <v>11705</v>
      </c>
      <c r="L7342" t="s">
        <v>64</v>
      </c>
      <c r="M7342">
        <v>3195.2093</v>
      </c>
      <c r="N7342">
        <v>498</v>
      </c>
    </row>
    <row r="7343" spans="1:14" hidden="1" x14ac:dyDescent="0.35">
      <c r="A7343" t="s">
        <v>20137</v>
      </c>
      <c r="B7343" t="s">
        <v>16</v>
      </c>
      <c r="C7343" t="s">
        <v>57</v>
      </c>
      <c r="D7343" t="s">
        <v>51</v>
      </c>
      <c r="E7343" s="1">
        <v>45095</v>
      </c>
      <c r="F7343" s="1">
        <v>43920</v>
      </c>
      <c r="H7343" s="1">
        <v>43920</v>
      </c>
      <c r="I7343">
        <f>E7343-H7343</f>
        <v>1175</v>
      </c>
      <c r="J7343" t="s">
        <v>34</v>
      </c>
      <c r="K7343" t="s">
        <v>63</v>
      </c>
      <c r="L7343" t="s">
        <v>64</v>
      </c>
      <c r="M7343">
        <v>26444.080910000001</v>
      </c>
      <c r="N7343">
        <v>492</v>
      </c>
    </row>
    <row r="7344" spans="1:14" hidden="1" x14ac:dyDescent="0.35">
      <c r="A7344" t="s">
        <v>20139</v>
      </c>
      <c r="B7344" t="s">
        <v>16</v>
      </c>
      <c r="C7344" t="s">
        <v>37</v>
      </c>
      <c r="D7344" t="s">
        <v>51</v>
      </c>
      <c r="E7344" s="1">
        <v>45051</v>
      </c>
      <c r="F7344" s="1">
        <v>43920</v>
      </c>
      <c r="H7344" s="1">
        <v>43920</v>
      </c>
      <c r="I7344">
        <f>E7344-H7344</f>
        <v>1131</v>
      </c>
      <c r="J7344" t="s">
        <v>24</v>
      </c>
      <c r="K7344" t="s">
        <v>20140</v>
      </c>
      <c r="L7344" t="s">
        <v>60</v>
      </c>
      <c r="M7344">
        <v>16907.041450000001</v>
      </c>
      <c r="N7344">
        <v>493</v>
      </c>
    </row>
    <row r="7345" spans="1:14" hidden="1" x14ac:dyDescent="0.35">
      <c r="A7345" t="s">
        <v>20141</v>
      </c>
      <c r="B7345" t="s">
        <v>16</v>
      </c>
      <c r="C7345" t="s">
        <v>48</v>
      </c>
      <c r="D7345" t="s">
        <v>23</v>
      </c>
      <c r="E7345" s="1">
        <v>43584</v>
      </c>
      <c r="F7345" s="1">
        <v>43920</v>
      </c>
      <c r="H7345" s="1">
        <v>43920</v>
      </c>
      <c r="I7345">
        <f>E7345-H7345</f>
        <v>-336</v>
      </c>
      <c r="J7345" t="s">
        <v>34</v>
      </c>
      <c r="K7345" t="s">
        <v>20143</v>
      </c>
      <c r="L7345" t="s">
        <v>55</v>
      </c>
      <c r="M7345">
        <v>9509.8056899999992</v>
      </c>
      <c r="N7345">
        <v>315</v>
      </c>
    </row>
    <row r="7346" spans="1:14" hidden="1" x14ac:dyDescent="0.35">
      <c r="A7346" t="s">
        <v>20144</v>
      </c>
      <c r="B7346" t="s">
        <v>16</v>
      </c>
      <c r="C7346" t="s">
        <v>37</v>
      </c>
      <c r="D7346" t="s">
        <v>51</v>
      </c>
      <c r="E7346" s="1">
        <v>43688</v>
      </c>
      <c r="F7346" s="1">
        <v>43920</v>
      </c>
      <c r="H7346" s="1">
        <v>43920</v>
      </c>
      <c r="I7346">
        <f>E7346-H7346</f>
        <v>-232</v>
      </c>
      <c r="J7346" t="s">
        <v>46</v>
      </c>
      <c r="K7346" t="s">
        <v>20146</v>
      </c>
      <c r="L7346" t="s">
        <v>31</v>
      </c>
      <c r="M7346">
        <v>15661.2763</v>
      </c>
      <c r="N7346">
        <v>172</v>
      </c>
    </row>
    <row r="7347" spans="1:14" x14ac:dyDescent="0.35">
      <c r="A7347" t="s">
        <v>19941</v>
      </c>
      <c r="B7347" t="s">
        <v>26</v>
      </c>
      <c r="C7347" t="s">
        <v>28</v>
      </c>
      <c r="D7347" t="s">
        <v>51</v>
      </c>
      <c r="E7347" s="1">
        <v>44941</v>
      </c>
      <c r="F7347" s="1">
        <v>43934</v>
      </c>
      <c r="H7347" s="1">
        <v>43934</v>
      </c>
      <c r="I7347">
        <f>E7347-H7347</f>
        <v>1007</v>
      </c>
      <c r="J7347" t="s">
        <v>34</v>
      </c>
      <c r="K7347" t="s">
        <v>6918</v>
      </c>
      <c r="L7347" t="s">
        <v>60</v>
      </c>
      <c r="M7347">
        <v>21503.18778</v>
      </c>
      <c r="N7347">
        <v>114</v>
      </c>
    </row>
    <row r="7348" spans="1:14" x14ac:dyDescent="0.35">
      <c r="A7348" t="s">
        <v>6593</v>
      </c>
      <c r="B7348" t="s">
        <v>26</v>
      </c>
      <c r="C7348" t="s">
        <v>57</v>
      </c>
      <c r="D7348" t="s">
        <v>33</v>
      </c>
      <c r="E7348" s="1">
        <v>44570</v>
      </c>
      <c r="F7348" s="1">
        <v>43934</v>
      </c>
      <c r="H7348" s="1">
        <v>43934</v>
      </c>
      <c r="I7348">
        <f>E7348-H7348</f>
        <v>636</v>
      </c>
      <c r="J7348" t="s">
        <v>46</v>
      </c>
      <c r="K7348" t="s">
        <v>19944</v>
      </c>
      <c r="L7348" t="s">
        <v>60</v>
      </c>
      <c r="M7348">
        <v>23700.240269999998</v>
      </c>
      <c r="N7348">
        <v>293</v>
      </c>
    </row>
    <row r="7349" spans="1:14" x14ac:dyDescent="0.35">
      <c r="A7349" t="s">
        <v>19945</v>
      </c>
      <c r="B7349" t="s">
        <v>26</v>
      </c>
      <c r="C7349" t="s">
        <v>73</v>
      </c>
      <c r="D7349" t="s">
        <v>33</v>
      </c>
      <c r="E7349" s="1">
        <v>44355</v>
      </c>
      <c r="F7349" s="1">
        <v>43934</v>
      </c>
      <c r="H7349" s="1">
        <v>43934</v>
      </c>
      <c r="I7349">
        <f>E7349-H7349</f>
        <v>421</v>
      </c>
      <c r="J7349" t="s">
        <v>24</v>
      </c>
      <c r="K7349" t="s">
        <v>19947</v>
      </c>
      <c r="L7349" t="s">
        <v>31</v>
      </c>
      <c r="M7349">
        <v>50584.535839999997</v>
      </c>
      <c r="N7349">
        <v>177</v>
      </c>
    </row>
    <row r="7350" spans="1:14" x14ac:dyDescent="0.35">
      <c r="A7350" t="s">
        <v>19955</v>
      </c>
      <c r="B7350" t="s">
        <v>26</v>
      </c>
      <c r="C7350" t="s">
        <v>28</v>
      </c>
      <c r="D7350" t="s">
        <v>23</v>
      </c>
      <c r="E7350" s="1">
        <v>44870</v>
      </c>
      <c r="F7350" s="1">
        <v>43933</v>
      </c>
      <c r="H7350" s="1">
        <v>43933</v>
      </c>
      <c r="I7350">
        <f>E7350-H7350</f>
        <v>937</v>
      </c>
      <c r="J7350" t="s">
        <v>24</v>
      </c>
      <c r="K7350" t="s">
        <v>19957</v>
      </c>
      <c r="L7350" t="s">
        <v>64</v>
      </c>
      <c r="M7350">
        <v>38725.20895</v>
      </c>
      <c r="N7350">
        <v>396</v>
      </c>
    </row>
    <row r="7351" spans="1:14" hidden="1" x14ac:dyDescent="0.35">
      <c r="A7351" t="s">
        <v>20156</v>
      </c>
      <c r="B7351" t="s">
        <v>16</v>
      </c>
      <c r="C7351" t="s">
        <v>18</v>
      </c>
      <c r="D7351" t="s">
        <v>33</v>
      </c>
      <c r="E7351" s="1">
        <v>45175</v>
      </c>
      <c r="F7351" s="1">
        <v>43920</v>
      </c>
      <c r="H7351" s="1">
        <v>43920</v>
      </c>
      <c r="I7351">
        <f>E7351-H7351</f>
        <v>1255</v>
      </c>
      <c r="J7351" t="s">
        <v>34</v>
      </c>
      <c r="K7351" t="s">
        <v>20158</v>
      </c>
      <c r="L7351" t="s">
        <v>64</v>
      </c>
      <c r="M7351">
        <v>19928.35353</v>
      </c>
      <c r="N7351">
        <v>294</v>
      </c>
    </row>
    <row r="7352" spans="1:14" x14ac:dyDescent="0.35">
      <c r="A7352" t="s">
        <v>19958</v>
      </c>
      <c r="B7352" t="s">
        <v>26</v>
      </c>
      <c r="C7352" t="s">
        <v>18</v>
      </c>
      <c r="D7352" t="s">
        <v>51</v>
      </c>
      <c r="E7352" s="1">
        <v>43930</v>
      </c>
      <c r="F7352" s="1">
        <v>43933</v>
      </c>
      <c r="H7352" s="1">
        <v>43933</v>
      </c>
      <c r="I7352">
        <f>E7352-H7352</f>
        <v>-3</v>
      </c>
      <c r="J7352" t="s">
        <v>46</v>
      </c>
      <c r="K7352" t="s">
        <v>19960</v>
      </c>
      <c r="L7352" t="s">
        <v>60</v>
      </c>
      <c r="M7352">
        <v>13350.50123</v>
      </c>
      <c r="N7352">
        <v>142</v>
      </c>
    </row>
    <row r="7353" spans="1:14" hidden="1" x14ac:dyDescent="0.35">
      <c r="A7353" t="s">
        <v>20162</v>
      </c>
      <c r="B7353" t="s">
        <v>16</v>
      </c>
      <c r="C7353" t="s">
        <v>48</v>
      </c>
      <c r="D7353" t="s">
        <v>33</v>
      </c>
      <c r="E7353" s="1">
        <v>44826</v>
      </c>
      <c r="F7353" s="1">
        <v>43919</v>
      </c>
      <c r="H7353" s="1">
        <v>43919</v>
      </c>
      <c r="I7353">
        <f>E7353-H7353</f>
        <v>907</v>
      </c>
      <c r="J7353" t="s">
        <v>34</v>
      </c>
      <c r="K7353" t="s">
        <v>20164</v>
      </c>
      <c r="L7353" t="s">
        <v>31</v>
      </c>
      <c r="M7353">
        <v>7607.5097599999999</v>
      </c>
      <c r="N7353">
        <v>428</v>
      </c>
    </row>
    <row r="7354" spans="1:14" x14ac:dyDescent="0.35">
      <c r="A7354" t="s">
        <v>19662</v>
      </c>
      <c r="B7354" t="s">
        <v>26</v>
      </c>
      <c r="C7354" t="s">
        <v>57</v>
      </c>
      <c r="D7354" t="s">
        <v>51</v>
      </c>
      <c r="E7354" s="1">
        <v>44600</v>
      </c>
      <c r="F7354" s="1">
        <v>43932</v>
      </c>
      <c r="H7354" s="1">
        <v>43932</v>
      </c>
      <c r="I7354">
        <f>E7354-H7354</f>
        <v>668</v>
      </c>
      <c r="J7354" t="s">
        <v>34</v>
      </c>
      <c r="K7354" t="s">
        <v>19962</v>
      </c>
      <c r="L7354" t="s">
        <v>60</v>
      </c>
      <c r="M7354">
        <v>1130.174548</v>
      </c>
      <c r="N7354">
        <v>387</v>
      </c>
    </row>
    <row r="7355" spans="1:14" hidden="1" x14ac:dyDescent="0.35">
      <c r="A7355" t="s">
        <v>20168</v>
      </c>
      <c r="B7355" t="s">
        <v>16</v>
      </c>
      <c r="C7355" t="s">
        <v>28</v>
      </c>
      <c r="D7355" t="s">
        <v>51</v>
      </c>
      <c r="E7355" s="1">
        <v>43510</v>
      </c>
      <c r="F7355" s="1">
        <v>43919</v>
      </c>
      <c r="H7355" s="1">
        <v>43919</v>
      </c>
      <c r="I7355">
        <f>E7355-H7355</f>
        <v>-409</v>
      </c>
      <c r="J7355" t="s">
        <v>24</v>
      </c>
      <c r="K7355" t="s">
        <v>20170</v>
      </c>
      <c r="L7355" t="s">
        <v>64</v>
      </c>
      <c r="M7355">
        <v>30133.36579</v>
      </c>
      <c r="N7355">
        <v>103</v>
      </c>
    </row>
    <row r="7356" spans="1:14" hidden="1" x14ac:dyDescent="0.35">
      <c r="A7356" t="s">
        <v>20172</v>
      </c>
      <c r="B7356" t="s">
        <v>16</v>
      </c>
      <c r="C7356" t="s">
        <v>73</v>
      </c>
      <c r="D7356" t="s">
        <v>89</v>
      </c>
      <c r="E7356" s="1">
        <v>43434</v>
      </c>
      <c r="F7356" s="1">
        <v>43919</v>
      </c>
      <c r="H7356" s="1">
        <v>43919</v>
      </c>
      <c r="I7356">
        <f>E7356-H7356</f>
        <v>-485</v>
      </c>
      <c r="J7356" t="s">
        <v>46</v>
      </c>
      <c r="K7356" t="s">
        <v>20174</v>
      </c>
      <c r="L7356" t="s">
        <v>55</v>
      </c>
      <c r="M7356">
        <v>5749.8154299999997</v>
      </c>
      <c r="N7356">
        <v>181</v>
      </c>
    </row>
    <row r="7357" spans="1:14" hidden="1" x14ac:dyDescent="0.35">
      <c r="A7357" t="s">
        <v>9112</v>
      </c>
      <c r="B7357" t="s">
        <v>16</v>
      </c>
      <c r="C7357" t="s">
        <v>73</v>
      </c>
      <c r="D7357" t="s">
        <v>23</v>
      </c>
      <c r="E7357" s="1">
        <v>43870</v>
      </c>
      <c r="F7357" s="1">
        <v>43919</v>
      </c>
      <c r="H7357" s="1">
        <v>43919</v>
      </c>
      <c r="I7357">
        <f>E7357-H7357</f>
        <v>-49</v>
      </c>
      <c r="J7357" t="s">
        <v>46</v>
      </c>
      <c r="K7357" t="s">
        <v>20176</v>
      </c>
      <c r="L7357" t="s">
        <v>64</v>
      </c>
      <c r="M7357">
        <v>40523.351280000003</v>
      </c>
      <c r="N7357">
        <v>291</v>
      </c>
    </row>
    <row r="7358" spans="1:14" hidden="1" x14ac:dyDescent="0.35">
      <c r="A7358" t="s">
        <v>20177</v>
      </c>
      <c r="B7358" t="s">
        <v>16</v>
      </c>
      <c r="C7358" t="s">
        <v>18</v>
      </c>
      <c r="D7358" t="s">
        <v>45</v>
      </c>
      <c r="E7358" s="1">
        <v>43761</v>
      </c>
      <c r="F7358" s="1">
        <v>43918</v>
      </c>
      <c r="H7358" s="1">
        <v>43918</v>
      </c>
      <c r="I7358">
        <f>E7358-H7358</f>
        <v>-157</v>
      </c>
      <c r="J7358" t="s">
        <v>24</v>
      </c>
      <c r="K7358" t="s">
        <v>20179</v>
      </c>
      <c r="L7358" t="s">
        <v>31</v>
      </c>
      <c r="M7358">
        <v>5200.7541019999999</v>
      </c>
      <c r="N7358">
        <v>360</v>
      </c>
    </row>
    <row r="7359" spans="1:14" x14ac:dyDescent="0.35">
      <c r="A7359" t="s">
        <v>5702</v>
      </c>
      <c r="B7359" t="s">
        <v>26</v>
      </c>
      <c r="C7359" t="s">
        <v>57</v>
      </c>
      <c r="D7359" t="s">
        <v>51</v>
      </c>
      <c r="E7359" s="1">
        <v>44453</v>
      </c>
      <c r="F7359" s="1">
        <v>43932</v>
      </c>
      <c r="H7359" s="1">
        <v>43932</v>
      </c>
      <c r="I7359">
        <f>E7359-H7359</f>
        <v>521</v>
      </c>
      <c r="J7359" t="s">
        <v>24</v>
      </c>
      <c r="K7359" t="s">
        <v>19964</v>
      </c>
      <c r="L7359" t="s">
        <v>55</v>
      </c>
      <c r="M7359">
        <v>32099.62773</v>
      </c>
      <c r="N7359">
        <v>148</v>
      </c>
    </row>
    <row r="7360" spans="1:14" hidden="1" x14ac:dyDescent="0.35">
      <c r="A7360" t="s">
        <v>20182</v>
      </c>
      <c r="B7360" t="s">
        <v>16</v>
      </c>
      <c r="C7360" t="s">
        <v>57</v>
      </c>
      <c r="D7360" t="s">
        <v>51</v>
      </c>
      <c r="E7360" s="1">
        <v>43430</v>
      </c>
      <c r="F7360" s="1">
        <v>43918</v>
      </c>
      <c r="H7360" s="1">
        <v>43918</v>
      </c>
      <c r="I7360">
        <f>E7360-H7360</f>
        <v>-488</v>
      </c>
      <c r="J7360" t="s">
        <v>24</v>
      </c>
      <c r="K7360" t="s">
        <v>20184</v>
      </c>
      <c r="L7360" t="s">
        <v>60</v>
      </c>
      <c r="M7360">
        <v>18494.68259</v>
      </c>
      <c r="N7360">
        <v>289</v>
      </c>
    </row>
    <row r="7361" spans="1:14" hidden="1" x14ac:dyDescent="0.35">
      <c r="A7361" t="s">
        <v>20185</v>
      </c>
      <c r="B7361" t="s">
        <v>16</v>
      </c>
      <c r="C7361" t="s">
        <v>37</v>
      </c>
      <c r="D7361" t="s">
        <v>51</v>
      </c>
      <c r="E7361" s="1">
        <v>43878</v>
      </c>
      <c r="F7361" s="1">
        <v>43918</v>
      </c>
      <c r="H7361" s="1">
        <v>43918</v>
      </c>
      <c r="I7361">
        <f>E7361-H7361</f>
        <v>-40</v>
      </c>
      <c r="J7361" t="s">
        <v>24</v>
      </c>
      <c r="K7361" t="s">
        <v>20186</v>
      </c>
      <c r="L7361" t="s">
        <v>64</v>
      </c>
      <c r="M7361">
        <v>18761.748159999999</v>
      </c>
      <c r="N7361">
        <v>336</v>
      </c>
    </row>
    <row r="7362" spans="1:14" hidden="1" x14ac:dyDescent="0.35">
      <c r="A7362" t="s">
        <v>19144</v>
      </c>
      <c r="B7362" t="s">
        <v>16</v>
      </c>
      <c r="C7362" t="s">
        <v>18</v>
      </c>
      <c r="D7362" t="s">
        <v>33</v>
      </c>
      <c r="E7362" s="1">
        <v>44095</v>
      </c>
      <c r="F7362" s="1">
        <v>43918</v>
      </c>
      <c r="H7362" s="1">
        <v>43918</v>
      </c>
      <c r="I7362">
        <f>E7362-H7362</f>
        <v>177</v>
      </c>
      <c r="J7362" t="s">
        <v>24</v>
      </c>
      <c r="K7362" t="s">
        <v>20188</v>
      </c>
      <c r="L7362" t="s">
        <v>60</v>
      </c>
      <c r="M7362">
        <v>3723.0242130000001</v>
      </c>
      <c r="N7362">
        <v>459</v>
      </c>
    </row>
    <row r="7363" spans="1:14" x14ac:dyDescent="0.35">
      <c r="A7363" t="s">
        <v>19965</v>
      </c>
      <c r="B7363" t="s">
        <v>26</v>
      </c>
      <c r="C7363" t="s">
        <v>73</v>
      </c>
      <c r="D7363" t="s">
        <v>45</v>
      </c>
      <c r="E7363" s="1">
        <v>43937</v>
      </c>
      <c r="F7363" s="1">
        <v>43932</v>
      </c>
      <c r="H7363" s="1">
        <v>43932</v>
      </c>
      <c r="I7363">
        <f>E7363-H7363</f>
        <v>5</v>
      </c>
      <c r="J7363" t="s">
        <v>34</v>
      </c>
      <c r="K7363" t="s">
        <v>19967</v>
      </c>
      <c r="L7363" t="s">
        <v>64</v>
      </c>
      <c r="M7363">
        <v>5351.0042519999997</v>
      </c>
      <c r="N7363">
        <v>375</v>
      </c>
    </row>
    <row r="7364" spans="1:14" x14ac:dyDescent="0.35">
      <c r="A7364" t="s">
        <v>19968</v>
      </c>
      <c r="B7364" t="s">
        <v>26</v>
      </c>
      <c r="C7364" t="s">
        <v>48</v>
      </c>
      <c r="D7364" t="s">
        <v>51</v>
      </c>
      <c r="E7364" s="1">
        <v>43576</v>
      </c>
      <c r="F7364" s="1">
        <v>43932</v>
      </c>
      <c r="H7364" s="1">
        <v>43932</v>
      </c>
      <c r="I7364">
        <f>E7364-H7364</f>
        <v>-356</v>
      </c>
      <c r="J7364" t="s">
        <v>46</v>
      </c>
      <c r="K7364" t="s">
        <v>19969</v>
      </c>
      <c r="L7364" t="s">
        <v>64</v>
      </c>
      <c r="M7364">
        <v>5342.8668360000001</v>
      </c>
      <c r="N7364">
        <v>175</v>
      </c>
    </row>
    <row r="7365" spans="1:14" hidden="1" x14ac:dyDescent="0.35">
      <c r="A7365" t="s">
        <v>20194</v>
      </c>
      <c r="B7365" t="s">
        <v>16</v>
      </c>
      <c r="C7365" t="s">
        <v>57</v>
      </c>
      <c r="D7365" t="s">
        <v>33</v>
      </c>
      <c r="E7365" s="1">
        <v>43829</v>
      </c>
      <c r="F7365" s="1">
        <v>43917</v>
      </c>
      <c r="H7365" s="1">
        <v>43917</v>
      </c>
      <c r="I7365">
        <f>E7365-H7365</f>
        <v>-88</v>
      </c>
      <c r="J7365" t="s">
        <v>46</v>
      </c>
      <c r="K7365" t="s">
        <v>14673</v>
      </c>
      <c r="L7365" t="s">
        <v>21</v>
      </c>
      <c r="M7365">
        <v>896.78979460000005</v>
      </c>
      <c r="N7365">
        <v>137</v>
      </c>
    </row>
    <row r="7366" spans="1:14" x14ac:dyDescent="0.35">
      <c r="A7366" t="s">
        <v>369</v>
      </c>
      <c r="B7366" t="s">
        <v>26</v>
      </c>
      <c r="C7366" t="s">
        <v>48</v>
      </c>
      <c r="D7366" t="s">
        <v>45</v>
      </c>
      <c r="E7366" s="1">
        <v>44203</v>
      </c>
      <c r="F7366" s="1">
        <v>43930</v>
      </c>
      <c r="H7366" s="1">
        <v>43930</v>
      </c>
      <c r="I7366">
        <f>E7366-H7366</f>
        <v>273</v>
      </c>
      <c r="J7366" t="s">
        <v>46</v>
      </c>
      <c r="K7366" t="s">
        <v>19991</v>
      </c>
      <c r="L7366" t="s">
        <v>55</v>
      </c>
      <c r="M7366">
        <v>22567.42194</v>
      </c>
      <c r="N7366">
        <v>333</v>
      </c>
    </row>
    <row r="7367" spans="1:14" x14ac:dyDescent="0.35">
      <c r="A7367" t="s">
        <v>19995</v>
      </c>
      <c r="B7367" t="s">
        <v>26</v>
      </c>
      <c r="C7367" t="s">
        <v>28</v>
      </c>
      <c r="D7367" t="s">
        <v>45</v>
      </c>
      <c r="E7367" s="1">
        <v>43711</v>
      </c>
      <c r="F7367" s="1">
        <v>43930</v>
      </c>
      <c r="H7367" s="1">
        <v>43930</v>
      </c>
      <c r="I7367">
        <f>E7367-H7367</f>
        <v>-219</v>
      </c>
      <c r="J7367" t="s">
        <v>34</v>
      </c>
      <c r="K7367" t="s">
        <v>19997</v>
      </c>
      <c r="L7367" t="s">
        <v>55</v>
      </c>
      <c r="M7367">
        <v>6956.9913790000001</v>
      </c>
      <c r="N7367">
        <v>492</v>
      </c>
    </row>
    <row r="7368" spans="1:14" hidden="1" x14ac:dyDescent="0.35">
      <c r="A7368" t="s">
        <v>20200</v>
      </c>
      <c r="B7368" t="s">
        <v>16</v>
      </c>
      <c r="C7368" t="s">
        <v>73</v>
      </c>
      <c r="D7368" t="s">
        <v>45</v>
      </c>
      <c r="E7368" s="1">
        <v>43693</v>
      </c>
      <c r="F7368" s="1">
        <v>43917</v>
      </c>
      <c r="H7368" s="1">
        <v>43917</v>
      </c>
      <c r="I7368">
        <f>E7368-H7368</f>
        <v>-224</v>
      </c>
      <c r="J7368" t="s">
        <v>24</v>
      </c>
      <c r="K7368" t="s">
        <v>2971</v>
      </c>
      <c r="L7368" t="s">
        <v>31</v>
      </c>
      <c r="M7368">
        <v>57948.958740000002</v>
      </c>
      <c r="N7368">
        <v>464</v>
      </c>
    </row>
    <row r="7369" spans="1:14" hidden="1" x14ac:dyDescent="0.35">
      <c r="A7369" t="s">
        <v>20202</v>
      </c>
      <c r="B7369" t="s">
        <v>16</v>
      </c>
      <c r="C7369" t="s">
        <v>48</v>
      </c>
      <c r="D7369" t="s">
        <v>45</v>
      </c>
      <c r="E7369" s="1">
        <v>43464</v>
      </c>
      <c r="F7369" s="1">
        <v>43917</v>
      </c>
      <c r="H7369" s="1">
        <v>43917</v>
      </c>
      <c r="I7369">
        <f>E7369-H7369</f>
        <v>-453</v>
      </c>
      <c r="J7369" t="s">
        <v>46</v>
      </c>
      <c r="K7369" t="s">
        <v>20204</v>
      </c>
      <c r="L7369" t="s">
        <v>64</v>
      </c>
      <c r="M7369">
        <v>12503.95327</v>
      </c>
      <c r="N7369">
        <v>485</v>
      </c>
    </row>
    <row r="7370" spans="1:14" x14ac:dyDescent="0.35">
      <c r="A7370" t="s">
        <v>19998</v>
      </c>
      <c r="B7370" t="s">
        <v>26</v>
      </c>
      <c r="C7370" t="s">
        <v>28</v>
      </c>
      <c r="D7370" t="s">
        <v>23</v>
      </c>
      <c r="E7370" s="1">
        <v>44331</v>
      </c>
      <c r="F7370" s="1">
        <v>43929</v>
      </c>
      <c r="H7370" s="1">
        <v>43929</v>
      </c>
      <c r="I7370">
        <f>E7370-H7370</f>
        <v>402</v>
      </c>
      <c r="J7370" t="s">
        <v>34</v>
      </c>
      <c r="K7370" t="s">
        <v>20000</v>
      </c>
      <c r="L7370" t="s">
        <v>64</v>
      </c>
      <c r="M7370">
        <v>27619.250639999998</v>
      </c>
      <c r="N7370">
        <v>130</v>
      </c>
    </row>
    <row r="7371" spans="1:14" hidden="1" x14ac:dyDescent="0.35">
      <c r="A7371" t="s">
        <v>20207</v>
      </c>
      <c r="B7371" t="s">
        <v>16</v>
      </c>
      <c r="C7371" t="s">
        <v>73</v>
      </c>
      <c r="D7371" t="s">
        <v>23</v>
      </c>
      <c r="E7371" s="1">
        <v>43917</v>
      </c>
      <c r="F7371" s="1">
        <v>43916</v>
      </c>
      <c r="H7371" s="1">
        <v>43916</v>
      </c>
      <c r="I7371">
        <f>E7371-H7371</f>
        <v>1</v>
      </c>
      <c r="J7371" t="s">
        <v>24</v>
      </c>
      <c r="K7371" t="s">
        <v>20209</v>
      </c>
      <c r="L7371" t="s">
        <v>64</v>
      </c>
      <c r="M7371">
        <v>11913.922039999999</v>
      </c>
      <c r="N7371">
        <v>484</v>
      </c>
    </row>
    <row r="7372" spans="1:14" x14ac:dyDescent="0.35">
      <c r="A7372" t="s">
        <v>20004</v>
      </c>
      <c r="B7372" t="s">
        <v>26</v>
      </c>
      <c r="C7372" t="s">
        <v>48</v>
      </c>
      <c r="D7372" t="s">
        <v>23</v>
      </c>
      <c r="E7372" s="1">
        <v>43999</v>
      </c>
      <c r="F7372" s="1">
        <v>43929</v>
      </c>
      <c r="H7372" s="1">
        <v>43929</v>
      </c>
      <c r="I7372">
        <f>E7372-H7372</f>
        <v>70</v>
      </c>
      <c r="J7372" t="s">
        <v>34</v>
      </c>
      <c r="K7372" t="s">
        <v>20006</v>
      </c>
      <c r="L7372" t="s">
        <v>60</v>
      </c>
      <c r="M7372">
        <v>23716.693060000001</v>
      </c>
      <c r="N7372">
        <v>288</v>
      </c>
    </row>
    <row r="7373" spans="1:14" x14ac:dyDescent="0.35">
      <c r="A7373" t="s">
        <v>20019</v>
      </c>
      <c r="B7373" t="s">
        <v>26</v>
      </c>
      <c r="C7373" t="s">
        <v>73</v>
      </c>
      <c r="D7373" t="s">
        <v>51</v>
      </c>
      <c r="E7373" s="1">
        <v>43442</v>
      </c>
      <c r="F7373" s="1">
        <v>43928</v>
      </c>
      <c r="H7373" s="1">
        <v>43928</v>
      </c>
      <c r="I7373">
        <f>E7373-H7373</f>
        <v>-486</v>
      </c>
      <c r="J7373" t="s">
        <v>34</v>
      </c>
      <c r="K7373" t="s">
        <v>3210</v>
      </c>
      <c r="L7373" t="s">
        <v>31</v>
      </c>
      <c r="M7373">
        <v>64820.45923</v>
      </c>
      <c r="N7373">
        <v>210</v>
      </c>
    </row>
    <row r="7374" spans="1:14" x14ac:dyDescent="0.35">
      <c r="A7374" t="s">
        <v>20021</v>
      </c>
      <c r="B7374" t="s">
        <v>26</v>
      </c>
      <c r="C7374" t="s">
        <v>57</v>
      </c>
      <c r="D7374" t="s">
        <v>51</v>
      </c>
      <c r="E7374" s="1">
        <v>45076</v>
      </c>
      <c r="F7374" s="1">
        <v>43928</v>
      </c>
      <c r="H7374" s="1">
        <v>43928</v>
      </c>
      <c r="I7374">
        <f>E7374-H7374</f>
        <v>1148</v>
      </c>
      <c r="J7374" t="s">
        <v>34</v>
      </c>
      <c r="K7374" t="s">
        <v>7016</v>
      </c>
      <c r="L7374" t="s">
        <v>21</v>
      </c>
      <c r="M7374">
        <v>12117.04909</v>
      </c>
      <c r="N7374">
        <v>443</v>
      </c>
    </row>
    <row r="7375" spans="1:14" hidden="1" x14ac:dyDescent="0.35">
      <c r="A7375" t="s">
        <v>20218</v>
      </c>
      <c r="B7375" t="s">
        <v>16</v>
      </c>
      <c r="C7375" t="s">
        <v>57</v>
      </c>
      <c r="D7375" t="s">
        <v>89</v>
      </c>
      <c r="E7375" s="1">
        <v>44806</v>
      </c>
      <c r="F7375" s="1">
        <v>43915</v>
      </c>
      <c r="H7375" s="1">
        <v>43915</v>
      </c>
      <c r="I7375">
        <f>E7375-H7375</f>
        <v>891</v>
      </c>
      <c r="J7375" t="s">
        <v>34</v>
      </c>
      <c r="K7375" t="s">
        <v>20220</v>
      </c>
      <c r="L7375" t="s">
        <v>55</v>
      </c>
      <c r="M7375">
        <v>21522.0275</v>
      </c>
      <c r="N7375">
        <v>101</v>
      </c>
    </row>
    <row r="7376" spans="1:14" hidden="1" x14ac:dyDescent="0.35">
      <c r="A7376" t="s">
        <v>20222</v>
      </c>
      <c r="B7376" t="s">
        <v>16</v>
      </c>
      <c r="C7376" t="s">
        <v>37</v>
      </c>
      <c r="D7376" t="s">
        <v>51</v>
      </c>
      <c r="E7376" s="1">
        <v>44676</v>
      </c>
      <c r="F7376" s="1">
        <v>43915</v>
      </c>
      <c r="H7376" s="1">
        <v>43915</v>
      </c>
      <c r="I7376">
        <f>E7376-H7376</f>
        <v>761</v>
      </c>
      <c r="J7376" t="s">
        <v>34</v>
      </c>
      <c r="K7376" t="s">
        <v>20224</v>
      </c>
      <c r="L7376" t="s">
        <v>60</v>
      </c>
      <c r="M7376">
        <v>680.44564709999997</v>
      </c>
      <c r="N7376">
        <v>370</v>
      </c>
    </row>
    <row r="7377" spans="1:14" hidden="1" x14ac:dyDescent="0.35">
      <c r="A7377" t="s">
        <v>20225</v>
      </c>
      <c r="B7377" t="s">
        <v>16</v>
      </c>
      <c r="C7377" t="s">
        <v>57</v>
      </c>
      <c r="D7377" t="s">
        <v>45</v>
      </c>
      <c r="E7377" s="1">
        <v>43493</v>
      </c>
      <c r="F7377" s="1">
        <v>43915</v>
      </c>
      <c r="H7377" s="1">
        <v>43915</v>
      </c>
      <c r="I7377">
        <f>E7377-H7377</f>
        <v>-422</v>
      </c>
      <c r="J7377" t="s">
        <v>34</v>
      </c>
      <c r="K7377" t="s">
        <v>20227</v>
      </c>
      <c r="L7377" t="s">
        <v>55</v>
      </c>
      <c r="M7377">
        <v>8395.9851830000007</v>
      </c>
      <c r="N7377">
        <v>290</v>
      </c>
    </row>
    <row r="7378" spans="1:14" hidden="1" x14ac:dyDescent="0.35">
      <c r="A7378" t="s">
        <v>20228</v>
      </c>
      <c r="B7378" t="s">
        <v>16</v>
      </c>
      <c r="C7378" t="s">
        <v>37</v>
      </c>
      <c r="D7378" t="s">
        <v>23</v>
      </c>
      <c r="E7378" s="1">
        <v>44525</v>
      </c>
      <c r="F7378" s="1">
        <v>43915</v>
      </c>
      <c r="H7378" s="1">
        <v>43915</v>
      </c>
      <c r="I7378">
        <f>E7378-H7378</f>
        <v>610</v>
      </c>
      <c r="J7378" t="s">
        <v>24</v>
      </c>
      <c r="K7378" t="s">
        <v>20230</v>
      </c>
      <c r="L7378" t="s">
        <v>60</v>
      </c>
      <c r="M7378">
        <v>23522.700400000002</v>
      </c>
      <c r="N7378">
        <v>411</v>
      </c>
    </row>
    <row r="7379" spans="1:14" x14ac:dyDescent="0.35">
      <c r="A7379" t="s">
        <v>20025</v>
      </c>
      <c r="B7379" t="s">
        <v>26</v>
      </c>
      <c r="C7379" t="s">
        <v>73</v>
      </c>
      <c r="D7379" t="s">
        <v>51</v>
      </c>
      <c r="E7379" s="1">
        <v>44787</v>
      </c>
      <c r="F7379" s="1">
        <v>43927</v>
      </c>
      <c r="H7379" s="1">
        <v>43927</v>
      </c>
      <c r="I7379">
        <f>E7379-H7379</f>
        <v>860</v>
      </c>
      <c r="J7379" t="s">
        <v>46</v>
      </c>
      <c r="K7379" t="s">
        <v>20027</v>
      </c>
      <c r="L7379" t="s">
        <v>64</v>
      </c>
      <c r="M7379">
        <v>25157.268209999998</v>
      </c>
      <c r="N7379">
        <v>170</v>
      </c>
    </row>
    <row r="7380" spans="1:14" hidden="1" x14ac:dyDescent="0.35">
      <c r="A7380" t="s">
        <v>19986</v>
      </c>
      <c r="B7380" t="s">
        <v>16</v>
      </c>
      <c r="C7380" t="s">
        <v>57</v>
      </c>
      <c r="D7380" t="s">
        <v>33</v>
      </c>
      <c r="E7380" s="1">
        <v>43812</v>
      </c>
      <c r="F7380" s="1">
        <v>43915</v>
      </c>
      <c r="H7380" s="1">
        <v>43915</v>
      </c>
      <c r="I7380">
        <f>E7380-H7380</f>
        <v>-103</v>
      </c>
      <c r="J7380" t="s">
        <v>46</v>
      </c>
      <c r="K7380" t="s">
        <v>20235</v>
      </c>
      <c r="L7380" t="s">
        <v>64</v>
      </c>
      <c r="M7380">
        <v>1034.8436839999999</v>
      </c>
      <c r="N7380">
        <v>169</v>
      </c>
    </row>
    <row r="7381" spans="1:14" hidden="1" x14ac:dyDescent="0.35">
      <c r="A7381" t="s">
        <v>20236</v>
      </c>
      <c r="B7381" t="s">
        <v>16</v>
      </c>
      <c r="C7381" t="s">
        <v>28</v>
      </c>
      <c r="D7381" t="s">
        <v>51</v>
      </c>
      <c r="E7381" s="1">
        <v>44286</v>
      </c>
      <c r="F7381" s="1">
        <v>43914</v>
      </c>
      <c r="H7381" s="1">
        <v>43914</v>
      </c>
      <c r="I7381">
        <f>E7381-H7381</f>
        <v>372</v>
      </c>
      <c r="J7381" t="s">
        <v>24</v>
      </c>
      <c r="K7381" t="s">
        <v>20238</v>
      </c>
      <c r="L7381" t="s">
        <v>64</v>
      </c>
      <c r="M7381">
        <v>35871.042889999997</v>
      </c>
      <c r="N7381">
        <v>283</v>
      </c>
    </row>
    <row r="7382" spans="1:14" x14ac:dyDescent="0.35">
      <c r="A7382" t="s">
        <v>20039</v>
      </c>
      <c r="B7382" t="s">
        <v>26</v>
      </c>
      <c r="C7382" t="s">
        <v>48</v>
      </c>
      <c r="D7382" t="s">
        <v>23</v>
      </c>
      <c r="E7382" s="1">
        <v>45145</v>
      </c>
      <c r="F7382" s="1">
        <v>43926</v>
      </c>
      <c r="H7382" s="1">
        <v>43926</v>
      </c>
      <c r="I7382">
        <f>E7382-H7382</f>
        <v>1219</v>
      </c>
      <c r="J7382" t="s">
        <v>24</v>
      </c>
      <c r="K7382" t="s">
        <v>20041</v>
      </c>
      <c r="L7382" t="s">
        <v>55</v>
      </c>
      <c r="M7382">
        <v>14089.59771</v>
      </c>
      <c r="N7382">
        <v>489</v>
      </c>
    </row>
    <row r="7383" spans="1:14" hidden="1" x14ac:dyDescent="0.35">
      <c r="A7383" t="s">
        <v>20242</v>
      </c>
      <c r="B7383" t="s">
        <v>16</v>
      </c>
      <c r="C7383" t="s">
        <v>18</v>
      </c>
      <c r="D7383" t="s">
        <v>23</v>
      </c>
      <c r="E7383" s="1">
        <v>43692</v>
      </c>
      <c r="F7383" s="1">
        <v>43914</v>
      </c>
      <c r="H7383" s="1">
        <v>43914</v>
      </c>
      <c r="I7383">
        <f>E7383-H7383</f>
        <v>-222</v>
      </c>
      <c r="J7383" t="s">
        <v>34</v>
      </c>
      <c r="K7383" t="s">
        <v>20244</v>
      </c>
      <c r="L7383" t="s">
        <v>55</v>
      </c>
      <c r="M7383">
        <v>24431.850689999999</v>
      </c>
      <c r="N7383">
        <v>145</v>
      </c>
    </row>
    <row r="7384" spans="1:14" x14ac:dyDescent="0.35">
      <c r="A7384" t="s">
        <v>20050</v>
      </c>
      <c r="B7384" t="s">
        <v>26</v>
      </c>
      <c r="C7384" t="s">
        <v>18</v>
      </c>
      <c r="D7384" t="s">
        <v>23</v>
      </c>
      <c r="E7384" s="1">
        <v>44142</v>
      </c>
      <c r="F7384" s="1">
        <v>43926</v>
      </c>
      <c r="H7384" s="1">
        <v>43926</v>
      </c>
      <c r="I7384">
        <f>E7384-H7384</f>
        <v>216</v>
      </c>
      <c r="J7384" t="s">
        <v>46</v>
      </c>
      <c r="K7384" t="s">
        <v>13669</v>
      </c>
      <c r="L7384" t="s">
        <v>64</v>
      </c>
      <c r="M7384">
        <v>13674.17151</v>
      </c>
      <c r="N7384">
        <v>239</v>
      </c>
    </row>
    <row r="7385" spans="1:14" hidden="1" x14ac:dyDescent="0.35">
      <c r="A7385" t="s">
        <v>10672</v>
      </c>
      <c r="B7385" t="s">
        <v>16</v>
      </c>
      <c r="C7385" t="s">
        <v>37</v>
      </c>
      <c r="D7385" t="s">
        <v>89</v>
      </c>
      <c r="E7385" s="1">
        <v>44493</v>
      </c>
      <c r="F7385" s="1">
        <v>43913</v>
      </c>
      <c r="H7385" s="1">
        <v>43913</v>
      </c>
      <c r="I7385">
        <f>E7385-H7385</f>
        <v>580</v>
      </c>
      <c r="J7385" t="s">
        <v>46</v>
      </c>
      <c r="K7385" t="s">
        <v>20246</v>
      </c>
      <c r="L7385" t="s">
        <v>60</v>
      </c>
      <c r="M7385">
        <v>16197.11492</v>
      </c>
      <c r="N7385">
        <v>281</v>
      </c>
    </row>
    <row r="7386" spans="1:14" x14ac:dyDescent="0.35">
      <c r="A7386" t="s">
        <v>20058</v>
      </c>
      <c r="B7386" t="s">
        <v>26</v>
      </c>
      <c r="C7386" t="s">
        <v>73</v>
      </c>
      <c r="D7386" t="s">
        <v>33</v>
      </c>
      <c r="E7386" s="1">
        <v>43599</v>
      </c>
      <c r="F7386" s="1">
        <v>43925</v>
      </c>
      <c r="H7386" s="1">
        <v>43925</v>
      </c>
      <c r="I7386">
        <f>E7386-H7386</f>
        <v>-326</v>
      </c>
      <c r="J7386" t="s">
        <v>46</v>
      </c>
      <c r="K7386" t="s">
        <v>15332</v>
      </c>
      <c r="L7386" t="s">
        <v>21</v>
      </c>
      <c r="M7386">
        <v>13341.445320000001</v>
      </c>
      <c r="N7386">
        <v>251</v>
      </c>
    </row>
    <row r="7387" spans="1:14" x14ac:dyDescent="0.35">
      <c r="A7387" t="s">
        <v>11750</v>
      </c>
      <c r="B7387" t="s">
        <v>26</v>
      </c>
      <c r="C7387" t="s">
        <v>48</v>
      </c>
      <c r="D7387" t="s">
        <v>33</v>
      </c>
      <c r="E7387" s="1">
        <v>44327</v>
      </c>
      <c r="F7387" s="1">
        <v>43924</v>
      </c>
      <c r="H7387" s="1">
        <v>43924</v>
      </c>
      <c r="I7387">
        <f>E7387-H7387</f>
        <v>403</v>
      </c>
      <c r="J7387" t="s">
        <v>34</v>
      </c>
      <c r="K7387" t="s">
        <v>2905</v>
      </c>
      <c r="L7387" t="s">
        <v>60</v>
      </c>
      <c r="M7387">
        <v>3842.1362490000001</v>
      </c>
      <c r="N7387">
        <v>127</v>
      </c>
    </row>
    <row r="7388" spans="1:14" x14ac:dyDescent="0.35">
      <c r="A7388" t="s">
        <v>20061</v>
      </c>
      <c r="B7388" t="s">
        <v>26</v>
      </c>
      <c r="C7388" t="s">
        <v>73</v>
      </c>
      <c r="D7388" t="s">
        <v>89</v>
      </c>
      <c r="E7388" s="1">
        <v>44120</v>
      </c>
      <c r="F7388" s="1">
        <v>43924</v>
      </c>
      <c r="H7388" s="1">
        <v>43924</v>
      </c>
      <c r="I7388">
        <f>E7388-H7388</f>
        <v>196</v>
      </c>
      <c r="J7388" t="s">
        <v>24</v>
      </c>
      <c r="K7388" t="s">
        <v>20063</v>
      </c>
      <c r="L7388" t="s">
        <v>31</v>
      </c>
      <c r="M7388">
        <v>50025.411110000001</v>
      </c>
      <c r="N7388">
        <v>403</v>
      </c>
    </row>
    <row r="7389" spans="1:14" x14ac:dyDescent="0.35">
      <c r="A7389" t="s">
        <v>20067</v>
      </c>
      <c r="B7389" t="s">
        <v>26</v>
      </c>
      <c r="C7389" t="s">
        <v>18</v>
      </c>
      <c r="D7389" t="s">
        <v>51</v>
      </c>
      <c r="E7389" s="1">
        <v>44603</v>
      </c>
      <c r="F7389" s="1">
        <v>43924</v>
      </c>
      <c r="H7389" s="1">
        <v>43924</v>
      </c>
      <c r="I7389">
        <f>E7389-H7389</f>
        <v>679</v>
      </c>
      <c r="J7389" t="s">
        <v>46</v>
      </c>
      <c r="K7389" t="s">
        <v>20068</v>
      </c>
      <c r="L7389" t="s">
        <v>64</v>
      </c>
      <c r="M7389">
        <v>28670.5039</v>
      </c>
      <c r="N7389">
        <v>494</v>
      </c>
    </row>
    <row r="7390" spans="1:14" hidden="1" x14ac:dyDescent="0.35">
      <c r="A7390" t="s">
        <v>20258</v>
      </c>
      <c r="B7390" t="s">
        <v>16</v>
      </c>
      <c r="C7390" t="s">
        <v>48</v>
      </c>
      <c r="D7390" t="s">
        <v>45</v>
      </c>
      <c r="E7390" s="1">
        <v>44053</v>
      </c>
      <c r="F7390" s="1">
        <v>43912</v>
      </c>
      <c r="H7390" s="1">
        <v>43912</v>
      </c>
      <c r="I7390">
        <f>E7390-H7390</f>
        <v>141</v>
      </c>
      <c r="J7390" t="s">
        <v>34</v>
      </c>
      <c r="K7390" t="s">
        <v>20260</v>
      </c>
      <c r="L7390" t="s">
        <v>55</v>
      </c>
      <c r="M7390">
        <v>13581.28088</v>
      </c>
      <c r="N7390">
        <v>412</v>
      </c>
    </row>
    <row r="7391" spans="1:14" hidden="1" x14ac:dyDescent="0.35">
      <c r="A7391" t="s">
        <v>20261</v>
      </c>
      <c r="B7391" t="s">
        <v>16</v>
      </c>
      <c r="C7391" t="s">
        <v>37</v>
      </c>
      <c r="D7391" t="s">
        <v>33</v>
      </c>
      <c r="E7391" s="1">
        <v>44250</v>
      </c>
      <c r="F7391" s="1">
        <v>43912</v>
      </c>
      <c r="H7391" s="1">
        <v>43912</v>
      </c>
      <c r="I7391">
        <f>E7391-H7391</f>
        <v>338</v>
      </c>
      <c r="J7391" t="s">
        <v>24</v>
      </c>
      <c r="K7391" t="s">
        <v>20263</v>
      </c>
      <c r="L7391" t="s">
        <v>64</v>
      </c>
      <c r="M7391">
        <v>16470.299800000001</v>
      </c>
      <c r="N7391">
        <v>365</v>
      </c>
    </row>
    <row r="7392" spans="1:14" hidden="1" x14ac:dyDescent="0.35">
      <c r="A7392" t="s">
        <v>20264</v>
      </c>
      <c r="B7392" t="s">
        <v>16</v>
      </c>
      <c r="C7392" t="s">
        <v>18</v>
      </c>
      <c r="D7392" t="s">
        <v>33</v>
      </c>
      <c r="E7392" s="1">
        <v>43416</v>
      </c>
      <c r="F7392" s="1">
        <v>43912</v>
      </c>
      <c r="H7392" s="1">
        <v>43912</v>
      </c>
      <c r="I7392">
        <f>E7392-H7392</f>
        <v>-496</v>
      </c>
      <c r="J7392" t="s">
        <v>46</v>
      </c>
      <c r="K7392" t="s">
        <v>20266</v>
      </c>
      <c r="L7392" t="s">
        <v>31</v>
      </c>
      <c r="M7392">
        <v>30544.57403</v>
      </c>
      <c r="N7392">
        <v>196</v>
      </c>
    </row>
    <row r="7393" spans="1:14" hidden="1" x14ac:dyDescent="0.35">
      <c r="A7393" t="s">
        <v>20267</v>
      </c>
      <c r="B7393" t="s">
        <v>16</v>
      </c>
      <c r="C7393" t="s">
        <v>37</v>
      </c>
      <c r="D7393" t="s">
        <v>23</v>
      </c>
      <c r="E7393" s="1">
        <v>44971</v>
      </c>
      <c r="F7393" s="1">
        <v>43912</v>
      </c>
      <c r="H7393" s="1">
        <v>43912</v>
      </c>
      <c r="I7393">
        <f>E7393-H7393</f>
        <v>1059</v>
      </c>
      <c r="J7393" t="s">
        <v>46</v>
      </c>
      <c r="K7393" t="s">
        <v>20269</v>
      </c>
      <c r="L7393" t="s">
        <v>60</v>
      </c>
      <c r="M7393">
        <v>24964.899359999999</v>
      </c>
      <c r="N7393">
        <v>455</v>
      </c>
    </row>
    <row r="7394" spans="1:14" x14ac:dyDescent="0.35">
      <c r="A7394" t="s">
        <v>20082</v>
      </c>
      <c r="B7394" t="s">
        <v>26</v>
      </c>
      <c r="C7394" t="s">
        <v>37</v>
      </c>
      <c r="D7394" t="s">
        <v>33</v>
      </c>
      <c r="E7394" s="1">
        <v>44380</v>
      </c>
      <c r="F7394" s="1">
        <v>43923</v>
      </c>
      <c r="H7394" s="1">
        <v>43923</v>
      </c>
      <c r="I7394">
        <f>E7394-H7394</f>
        <v>457</v>
      </c>
      <c r="J7394" t="s">
        <v>24</v>
      </c>
      <c r="K7394" t="s">
        <v>20084</v>
      </c>
      <c r="L7394" t="s">
        <v>55</v>
      </c>
      <c r="M7394">
        <v>22460.056199999999</v>
      </c>
      <c r="N7394">
        <v>224</v>
      </c>
    </row>
    <row r="7395" spans="1:14" x14ac:dyDescent="0.35">
      <c r="A7395" t="s">
        <v>20085</v>
      </c>
      <c r="B7395" t="s">
        <v>26</v>
      </c>
      <c r="C7395" t="s">
        <v>48</v>
      </c>
      <c r="D7395" t="s">
        <v>89</v>
      </c>
      <c r="E7395" s="1">
        <v>43585</v>
      </c>
      <c r="F7395" s="1">
        <v>43923</v>
      </c>
      <c r="H7395" s="1">
        <v>43923</v>
      </c>
      <c r="I7395">
        <f>E7395-H7395</f>
        <v>-338</v>
      </c>
      <c r="J7395" t="s">
        <v>24</v>
      </c>
      <c r="K7395" t="s">
        <v>20087</v>
      </c>
      <c r="L7395" t="s">
        <v>60</v>
      </c>
      <c r="M7395">
        <v>17329.470130000002</v>
      </c>
      <c r="N7395">
        <v>200</v>
      </c>
    </row>
    <row r="7396" spans="1:14" x14ac:dyDescent="0.35">
      <c r="A7396" t="s">
        <v>20093</v>
      </c>
      <c r="B7396" t="s">
        <v>26</v>
      </c>
      <c r="C7396" t="s">
        <v>48</v>
      </c>
      <c r="D7396" t="s">
        <v>45</v>
      </c>
      <c r="E7396" s="1">
        <v>43673</v>
      </c>
      <c r="F7396" s="1">
        <v>43923</v>
      </c>
      <c r="H7396" s="1">
        <v>43923</v>
      </c>
      <c r="I7396">
        <f>E7396-H7396</f>
        <v>-250</v>
      </c>
      <c r="J7396" t="s">
        <v>34</v>
      </c>
      <c r="K7396" t="s">
        <v>20095</v>
      </c>
      <c r="L7396" t="s">
        <v>55</v>
      </c>
      <c r="M7396">
        <v>39494.587890000003</v>
      </c>
      <c r="N7396">
        <v>106</v>
      </c>
    </row>
    <row r="7397" spans="1:14" x14ac:dyDescent="0.35">
      <c r="A7397" t="s">
        <v>10843</v>
      </c>
      <c r="B7397" t="s">
        <v>26</v>
      </c>
      <c r="C7397" t="s">
        <v>73</v>
      </c>
      <c r="D7397" t="s">
        <v>23</v>
      </c>
      <c r="E7397" s="1">
        <v>43877</v>
      </c>
      <c r="F7397" s="1">
        <v>43923</v>
      </c>
      <c r="H7397" s="1">
        <v>43923</v>
      </c>
      <c r="I7397">
        <f>E7397-H7397</f>
        <v>-46</v>
      </c>
      <c r="J7397" t="s">
        <v>46</v>
      </c>
      <c r="K7397" t="s">
        <v>20097</v>
      </c>
      <c r="L7397" t="s">
        <v>64</v>
      </c>
      <c r="M7397">
        <v>64738.271860000001</v>
      </c>
      <c r="N7397">
        <v>346</v>
      </c>
    </row>
    <row r="7398" spans="1:14" hidden="1" x14ac:dyDescent="0.35">
      <c r="A7398" t="s">
        <v>20281</v>
      </c>
      <c r="B7398" t="s">
        <v>16</v>
      </c>
      <c r="C7398" t="s">
        <v>73</v>
      </c>
      <c r="D7398" t="s">
        <v>51</v>
      </c>
      <c r="E7398" s="1">
        <v>44967</v>
      </c>
      <c r="F7398" s="1">
        <v>43910</v>
      </c>
      <c r="H7398" s="1">
        <v>43910</v>
      </c>
      <c r="I7398">
        <f>E7398-H7398</f>
        <v>1057</v>
      </c>
      <c r="J7398" t="s">
        <v>46</v>
      </c>
      <c r="K7398" t="s">
        <v>20283</v>
      </c>
      <c r="L7398" t="s">
        <v>21</v>
      </c>
      <c r="M7398">
        <v>8573.3143280000004</v>
      </c>
      <c r="N7398">
        <v>480</v>
      </c>
    </row>
    <row r="7399" spans="1:14" hidden="1" x14ac:dyDescent="0.35">
      <c r="A7399" t="s">
        <v>20284</v>
      </c>
      <c r="B7399" t="s">
        <v>16</v>
      </c>
      <c r="C7399" t="s">
        <v>37</v>
      </c>
      <c r="D7399" t="s">
        <v>45</v>
      </c>
      <c r="E7399" s="1">
        <v>44788</v>
      </c>
      <c r="F7399" s="1">
        <v>43910</v>
      </c>
      <c r="H7399" s="1">
        <v>43910</v>
      </c>
      <c r="I7399">
        <f>E7399-H7399</f>
        <v>878</v>
      </c>
      <c r="J7399" t="s">
        <v>24</v>
      </c>
      <c r="K7399" t="s">
        <v>2233</v>
      </c>
      <c r="L7399" t="s">
        <v>64</v>
      </c>
      <c r="M7399">
        <v>16621.961889999999</v>
      </c>
      <c r="N7399">
        <v>137</v>
      </c>
    </row>
    <row r="7400" spans="1:14" x14ac:dyDescent="0.35">
      <c r="A7400" t="s">
        <v>20098</v>
      </c>
      <c r="B7400" t="s">
        <v>26</v>
      </c>
      <c r="C7400" t="s">
        <v>37</v>
      </c>
      <c r="D7400" t="s">
        <v>23</v>
      </c>
      <c r="E7400" s="1">
        <v>43470</v>
      </c>
      <c r="F7400" s="1">
        <v>43923</v>
      </c>
      <c r="H7400" s="1">
        <v>43923</v>
      </c>
      <c r="I7400">
        <f>E7400-H7400</f>
        <v>-453</v>
      </c>
      <c r="J7400" t="s">
        <v>24</v>
      </c>
      <c r="K7400" t="s">
        <v>20100</v>
      </c>
      <c r="L7400" t="s">
        <v>60</v>
      </c>
      <c r="M7400">
        <v>5266.3241420000004</v>
      </c>
      <c r="N7400">
        <v>149</v>
      </c>
    </row>
    <row r="7401" spans="1:14" x14ac:dyDescent="0.35">
      <c r="A7401" t="s">
        <v>20105</v>
      </c>
      <c r="B7401" t="s">
        <v>26</v>
      </c>
      <c r="C7401" t="s">
        <v>37</v>
      </c>
      <c r="D7401" t="s">
        <v>89</v>
      </c>
      <c r="E7401" s="1">
        <v>43974</v>
      </c>
      <c r="F7401" s="1">
        <v>43922</v>
      </c>
      <c r="H7401" s="1">
        <v>43922</v>
      </c>
      <c r="I7401">
        <f>E7401-H7401</f>
        <v>52</v>
      </c>
      <c r="J7401" t="s">
        <v>34</v>
      </c>
      <c r="K7401" t="s">
        <v>16831</v>
      </c>
      <c r="L7401" t="s">
        <v>55</v>
      </c>
      <c r="M7401">
        <v>5132.5366969999995</v>
      </c>
      <c r="N7401">
        <v>255</v>
      </c>
    </row>
    <row r="7402" spans="1:14" x14ac:dyDescent="0.35">
      <c r="A7402" t="s">
        <v>20107</v>
      </c>
      <c r="B7402" t="s">
        <v>26</v>
      </c>
      <c r="C7402" t="s">
        <v>28</v>
      </c>
      <c r="D7402" t="s">
        <v>33</v>
      </c>
      <c r="E7402" s="1">
        <v>43748</v>
      </c>
      <c r="F7402" s="1">
        <v>43922</v>
      </c>
      <c r="H7402" s="1">
        <v>43922</v>
      </c>
      <c r="I7402">
        <f>E7402-H7402</f>
        <v>-174</v>
      </c>
      <c r="J7402" t="s">
        <v>34</v>
      </c>
      <c r="K7402" t="s">
        <v>20108</v>
      </c>
      <c r="L7402" t="s">
        <v>55</v>
      </c>
      <c r="M7402">
        <v>6944.9966869999998</v>
      </c>
      <c r="N7402">
        <v>430</v>
      </c>
    </row>
    <row r="7403" spans="1:14" x14ac:dyDescent="0.35">
      <c r="A7403" t="s">
        <v>20112</v>
      </c>
      <c r="B7403" t="s">
        <v>26</v>
      </c>
      <c r="C7403" t="s">
        <v>48</v>
      </c>
      <c r="D7403" t="s">
        <v>33</v>
      </c>
      <c r="E7403" s="1">
        <v>44446</v>
      </c>
      <c r="F7403" s="1">
        <v>43921</v>
      </c>
      <c r="H7403" s="1">
        <v>43921</v>
      </c>
      <c r="I7403">
        <f>E7403-H7403</f>
        <v>525</v>
      </c>
      <c r="J7403" t="s">
        <v>46</v>
      </c>
      <c r="K7403" t="s">
        <v>20113</v>
      </c>
      <c r="L7403" t="s">
        <v>60</v>
      </c>
      <c r="M7403">
        <v>2100.7863790000001</v>
      </c>
      <c r="N7403">
        <v>358</v>
      </c>
    </row>
    <row r="7404" spans="1:14" hidden="1" x14ac:dyDescent="0.35">
      <c r="A7404" t="s">
        <v>20295</v>
      </c>
      <c r="B7404" t="s">
        <v>16</v>
      </c>
      <c r="C7404" t="s">
        <v>73</v>
      </c>
      <c r="D7404" t="s">
        <v>33</v>
      </c>
      <c r="E7404" s="1">
        <v>44183</v>
      </c>
      <c r="F7404" s="1">
        <v>43909</v>
      </c>
      <c r="H7404" s="1">
        <v>43909</v>
      </c>
      <c r="I7404">
        <f>E7404-H7404</f>
        <v>274</v>
      </c>
      <c r="J7404" t="s">
        <v>24</v>
      </c>
      <c r="K7404" t="s">
        <v>20296</v>
      </c>
      <c r="L7404" t="s">
        <v>31</v>
      </c>
      <c r="M7404">
        <v>75380.380850000001</v>
      </c>
      <c r="N7404">
        <v>248</v>
      </c>
    </row>
    <row r="7405" spans="1:14" hidden="1" x14ac:dyDescent="0.35">
      <c r="A7405" t="s">
        <v>20297</v>
      </c>
      <c r="B7405" t="s">
        <v>16</v>
      </c>
      <c r="C7405" t="s">
        <v>18</v>
      </c>
      <c r="D7405" t="s">
        <v>89</v>
      </c>
      <c r="E7405" s="1">
        <v>43893</v>
      </c>
      <c r="F7405" s="1">
        <v>43909</v>
      </c>
      <c r="H7405" s="1">
        <v>43909</v>
      </c>
      <c r="I7405">
        <f>E7405-H7405</f>
        <v>-16</v>
      </c>
      <c r="J7405" t="s">
        <v>34</v>
      </c>
      <c r="K7405" t="s">
        <v>12321</v>
      </c>
      <c r="L7405" t="s">
        <v>21</v>
      </c>
      <c r="M7405">
        <v>10045.527990000001</v>
      </c>
      <c r="N7405">
        <v>143</v>
      </c>
    </row>
    <row r="7406" spans="1:14" hidden="1" x14ac:dyDescent="0.35">
      <c r="A7406" t="s">
        <v>20299</v>
      </c>
      <c r="B7406" t="s">
        <v>16</v>
      </c>
      <c r="C7406" t="s">
        <v>28</v>
      </c>
      <c r="D7406" t="s">
        <v>45</v>
      </c>
      <c r="E7406" s="1">
        <v>44492</v>
      </c>
      <c r="F7406" s="1">
        <v>43909</v>
      </c>
      <c r="H7406" s="1">
        <v>43909</v>
      </c>
      <c r="I7406">
        <f>E7406-H7406</f>
        <v>583</v>
      </c>
      <c r="J7406" t="s">
        <v>24</v>
      </c>
      <c r="K7406" t="s">
        <v>20301</v>
      </c>
      <c r="L7406" t="s">
        <v>55</v>
      </c>
      <c r="M7406">
        <v>37623.03585</v>
      </c>
      <c r="N7406">
        <v>309</v>
      </c>
    </row>
    <row r="7407" spans="1:14" x14ac:dyDescent="0.35">
      <c r="A7407" t="s">
        <v>20114</v>
      </c>
      <c r="B7407" t="s">
        <v>26</v>
      </c>
      <c r="C7407" t="s">
        <v>57</v>
      </c>
      <c r="D7407" t="s">
        <v>23</v>
      </c>
      <c r="E7407" s="1">
        <v>44578</v>
      </c>
      <c r="F7407" s="1">
        <v>43921</v>
      </c>
      <c r="H7407" s="1">
        <v>43921</v>
      </c>
      <c r="I7407">
        <f>E7407-H7407</f>
        <v>657</v>
      </c>
      <c r="J7407" t="s">
        <v>24</v>
      </c>
      <c r="K7407" t="s">
        <v>20116</v>
      </c>
      <c r="L7407" t="s">
        <v>64</v>
      </c>
      <c r="M7407">
        <v>1402.6384740000001</v>
      </c>
      <c r="N7407">
        <v>406</v>
      </c>
    </row>
    <row r="7408" spans="1:14" x14ac:dyDescent="0.35">
      <c r="A7408" t="s">
        <v>20122</v>
      </c>
      <c r="B7408" t="s">
        <v>26</v>
      </c>
      <c r="C7408" t="s">
        <v>48</v>
      </c>
      <c r="D7408" t="s">
        <v>89</v>
      </c>
      <c r="E7408" s="1">
        <v>43692</v>
      </c>
      <c r="F7408" s="1">
        <v>43921</v>
      </c>
      <c r="H7408" s="1">
        <v>43921</v>
      </c>
      <c r="I7408">
        <f>E7408-H7408</f>
        <v>-229</v>
      </c>
      <c r="J7408" t="s">
        <v>34</v>
      </c>
      <c r="K7408" t="s">
        <v>20124</v>
      </c>
      <c r="L7408" t="s">
        <v>60</v>
      </c>
      <c r="M7408">
        <v>39902.156519999997</v>
      </c>
      <c r="N7408">
        <v>371</v>
      </c>
    </row>
    <row r="7409" spans="1:14" x14ac:dyDescent="0.35">
      <c r="A7409" t="s">
        <v>20125</v>
      </c>
      <c r="B7409" t="s">
        <v>26</v>
      </c>
      <c r="C7409" t="s">
        <v>37</v>
      </c>
      <c r="D7409" t="s">
        <v>23</v>
      </c>
      <c r="E7409" s="1">
        <v>44021</v>
      </c>
      <c r="F7409" s="1">
        <v>43921</v>
      </c>
      <c r="H7409" s="1">
        <v>43921</v>
      </c>
      <c r="I7409">
        <f>E7409-H7409</f>
        <v>100</v>
      </c>
      <c r="J7409" t="s">
        <v>24</v>
      </c>
      <c r="K7409" t="s">
        <v>20127</v>
      </c>
      <c r="L7409" t="s">
        <v>64</v>
      </c>
      <c r="M7409">
        <v>16614.746709999999</v>
      </c>
      <c r="N7409">
        <v>240</v>
      </c>
    </row>
    <row r="7410" spans="1:14" x14ac:dyDescent="0.35">
      <c r="A7410" t="s">
        <v>20130</v>
      </c>
      <c r="B7410" t="s">
        <v>26</v>
      </c>
      <c r="C7410" t="s">
        <v>48</v>
      </c>
      <c r="D7410" t="s">
        <v>51</v>
      </c>
      <c r="E7410" s="1">
        <v>45067</v>
      </c>
      <c r="F7410" s="1">
        <v>43920</v>
      </c>
      <c r="H7410" s="1">
        <v>43920</v>
      </c>
      <c r="I7410">
        <f>E7410-H7410</f>
        <v>1147</v>
      </c>
      <c r="J7410" t="s">
        <v>46</v>
      </c>
      <c r="K7410" t="s">
        <v>20131</v>
      </c>
      <c r="L7410" t="s">
        <v>55</v>
      </c>
      <c r="M7410">
        <v>17907.579280000002</v>
      </c>
      <c r="N7410">
        <v>401</v>
      </c>
    </row>
    <row r="7411" spans="1:14" x14ac:dyDescent="0.35">
      <c r="A7411" t="s">
        <v>20132</v>
      </c>
      <c r="B7411" t="s">
        <v>26</v>
      </c>
      <c r="C7411" t="s">
        <v>18</v>
      </c>
      <c r="D7411" t="s">
        <v>45</v>
      </c>
      <c r="E7411" s="1">
        <v>44636</v>
      </c>
      <c r="F7411" s="1">
        <v>43920</v>
      </c>
      <c r="H7411" s="1">
        <v>43920</v>
      </c>
      <c r="I7411">
        <f>E7411-H7411</f>
        <v>716</v>
      </c>
      <c r="J7411" t="s">
        <v>24</v>
      </c>
      <c r="K7411" t="s">
        <v>20134</v>
      </c>
      <c r="L7411" t="s">
        <v>21</v>
      </c>
      <c r="M7411">
        <v>23341.534909999998</v>
      </c>
      <c r="N7411">
        <v>174</v>
      </c>
    </row>
    <row r="7412" spans="1:14" hidden="1" x14ac:dyDescent="0.35">
      <c r="A7412" t="s">
        <v>20315</v>
      </c>
      <c r="B7412" t="s">
        <v>16</v>
      </c>
      <c r="C7412" t="s">
        <v>57</v>
      </c>
      <c r="D7412" t="s">
        <v>45</v>
      </c>
      <c r="E7412" s="1">
        <v>45051</v>
      </c>
      <c r="F7412" s="1">
        <v>43908</v>
      </c>
      <c r="H7412" s="1">
        <v>43908</v>
      </c>
      <c r="I7412">
        <f>E7412-H7412</f>
        <v>1143</v>
      </c>
      <c r="J7412" t="s">
        <v>46</v>
      </c>
      <c r="K7412" t="s">
        <v>20317</v>
      </c>
      <c r="L7412" t="s">
        <v>60</v>
      </c>
      <c r="M7412">
        <v>12057.08713</v>
      </c>
      <c r="N7412">
        <v>392</v>
      </c>
    </row>
    <row r="7413" spans="1:14" hidden="1" x14ac:dyDescent="0.35">
      <c r="A7413" t="s">
        <v>20318</v>
      </c>
      <c r="B7413" t="s">
        <v>16</v>
      </c>
      <c r="C7413" t="s">
        <v>57</v>
      </c>
      <c r="D7413" t="s">
        <v>51</v>
      </c>
      <c r="E7413" s="1">
        <v>44584</v>
      </c>
      <c r="F7413" s="1">
        <v>43907</v>
      </c>
      <c r="H7413" s="1">
        <v>43907</v>
      </c>
      <c r="I7413">
        <f>E7413-H7413</f>
        <v>677</v>
      </c>
      <c r="J7413" t="s">
        <v>46</v>
      </c>
      <c r="K7413" t="s">
        <v>20320</v>
      </c>
      <c r="L7413" t="s">
        <v>31</v>
      </c>
      <c r="M7413">
        <v>11993.10584</v>
      </c>
      <c r="N7413">
        <v>335</v>
      </c>
    </row>
    <row r="7414" spans="1:14" hidden="1" x14ac:dyDescent="0.35">
      <c r="A7414" t="s">
        <v>20321</v>
      </c>
      <c r="B7414" t="s">
        <v>16</v>
      </c>
      <c r="C7414" t="s">
        <v>48</v>
      </c>
      <c r="D7414" t="s">
        <v>23</v>
      </c>
      <c r="E7414" s="1">
        <v>43776</v>
      </c>
      <c r="F7414" s="1">
        <v>43907</v>
      </c>
      <c r="H7414" s="1">
        <v>43907</v>
      </c>
      <c r="I7414">
        <f>E7414-H7414</f>
        <v>-131</v>
      </c>
      <c r="J7414" t="s">
        <v>24</v>
      </c>
      <c r="K7414" t="s">
        <v>20323</v>
      </c>
      <c r="L7414" t="s">
        <v>31</v>
      </c>
      <c r="M7414">
        <v>26888.594560000001</v>
      </c>
      <c r="N7414">
        <v>251</v>
      </c>
    </row>
    <row r="7415" spans="1:14" hidden="1" x14ac:dyDescent="0.35">
      <c r="A7415" t="s">
        <v>20324</v>
      </c>
      <c r="B7415" t="s">
        <v>16</v>
      </c>
      <c r="C7415" t="s">
        <v>57</v>
      </c>
      <c r="D7415" t="s">
        <v>51</v>
      </c>
      <c r="E7415" s="1">
        <v>44005</v>
      </c>
      <c r="F7415" s="1">
        <v>43907</v>
      </c>
      <c r="H7415" s="1">
        <v>43907</v>
      </c>
      <c r="I7415">
        <f>E7415-H7415</f>
        <v>98</v>
      </c>
      <c r="J7415" t="s">
        <v>46</v>
      </c>
      <c r="K7415" t="s">
        <v>20326</v>
      </c>
      <c r="L7415" t="s">
        <v>21</v>
      </c>
      <c r="M7415">
        <v>16601.669569999998</v>
      </c>
      <c r="N7415">
        <v>140</v>
      </c>
    </row>
    <row r="7416" spans="1:14" hidden="1" x14ac:dyDescent="0.35">
      <c r="A7416" t="s">
        <v>20327</v>
      </c>
      <c r="B7416" t="s">
        <v>16</v>
      </c>
      <c r="C7416" t="s">
        <v>37</v>
      </c>
      <c r="D7416" t="s">
        <v>23</v>
      </c>
      <c r="E7416" s="1">
        <v>43495</v>
      </c>
      <c r="F7416" s="1">
        <v>43906</v>
      </c>
      <c r="H7416" s="1">
        <v>43906</v>
      </c>
      <c r="I7416">
        <f>E7416-H7416</f>
        <v>-411</v>
      </c>
      <c r="J7416" t="s">
        <v>34</v>
      </c>
      <c r="K7416" t="s">
        <v>8435</v>
      </c>
      <c r="L7416" t="s">
        <v>31</v>
      </c>
      <c r="M7416">
        <v>795.20487319999995</v>
      </c>
      <c r="N7416">
        <v>460</v>
      </c>
    </row>
    <row r="7417" spans="1:14" x14ac:dyDescent="0.35">
      <c r="A7417" t="s">
        <v>20147</v>
      </c>
      <c r="B7417" t="s">
        <v>26</v>
      </c>
      <c r="C7417" t="s">
        <v>73</v>
      </c>
      <c r="D7417" t="s">
        <v>51</v>
      </c>
      <c r="E7417" s="1">
        <v>43751</v>
      </c>
      <c r="F7417" s="1">
        <v>43920</v>
      </c>
      <c r="H7417" s="1">
        <v>43920</v>
      </c>
      <c r="I7417">
        <f>E7417-H7417</f>
        <v>-169</v>
      </c>
      <c r="J7417" t="s">
        <v>34</v>
      </c>
      <c r="K7417" t="s">
        <v>13687</v>
      </c>
      <c r="L7417" t="s">
        <v>60</v>
      </c>
      <c r="M7417">
        <v>12349.940699999999</v>
      </c>
      <c r="N7417">
        <v>481</v>
      </c>
    </row>
    <row r="7418" spans="1:14" x14ac:dyDescent="0.35">
      <c r="A7418" t="s">
        <v>20149</v>
      </c>
      <c r="B7418" t="s">
        <v>26</v>
      </c>
      <c r="C7418" t="s">
        <v>37</v>
      </c>
      <c r="D7418" t="s">
        <v>33</v>
      </c>
      <c r="E7418" s="1">
        <v>45000</v>
      </c>
      <c r="F7418" s="1">
        <v>43920</v>
      </c>
      <c r="H7418" s="1">
        <v>43920</v>
      </c>
      <c r="I7418">
        <f>E7418-H7418</f>
        <v>1080</v>
      </c>
      <c r="J7418" t="s">
        <v>24</v>
      </c>
      <c r="K7418" t="s">
        <v>20150</v>
      </c>
      <c r="L7418" t="s">
        <v>31</v>
      </c>
      <c r="M7418">
        <v>7184.5955869999998</v>
      </c>
      <c r="N7418">
        <v>266</v>
      </c>
    </row>
    <row r="7419" spans="1:14" hidden="1" x14ac:dyDescent="0.35">
      <c r="A7419" t="s">
        <v>20335</v>
      </c>
      <c r="B7419" t="s">
        <v>16</v>
      </c>
      <c r="C7419" t="s">
        <v>73</v>
      </c>
      <c r="D7419" t="s">
        <v>45</v>
      </c>
      <c r="E7419" s="1">
        <v>44103</v>
      </c>
      <c r="F7419" s="1">
        <v>43906</v>
      </c>
      <c r="H7419" s="1">
        <v>43906</v>
      </c>
      <c r="I7419">
        <f>E7419-H7419</f>
        <v>197</v>
      </c>
      <c r="J7419" t="s">
        <v>24</v>
      </c>
      <c r="K7419" t="s">
        <v>20336</v>
      </c>
      <c r="L7419" t="s">
        <v>31</v>
      </c>
      <c r="M7419">
        <v>34514.763229999997</v>
      </c>
      <c r="N7419">
        <v>438</v>
      </c>
    </row>
    <row r="7420" spans="1:14" hidden="1" x14ac:dyDescent="0.35">
      <c r="A7420" t="s">
        <v>20337</v>
      </c>
      <c r="B7420" t="s">
        <v>16</v>
      </c>
      <c r="C7420" t="s">
        <v>48</v>
      </c>
      <c r="D7420" t="s">
        <v>51</v>
      </c>
      <c r="E7420" s="1">
        <v>44733</v>
      </c>
      <c r="F7420" s="1">
        <v>43905</v>
      </c>
      <c r="H7420" s="1">
        <v>43905</v>
      </c>
      <c r="I7420">
        <f>E7420-H7420</f>
        <v>828</v>
      </c>
      <c r="J7420" t="s">
        <v>24</v>
      </c>
      <c r="K7420" t="s">
        <v>20338</v>
      </c>
      <c r="L7420" t="s">
        <v>60</v>
      </c>
      <c r="M7420">
        <v>39182.234120000001</v>
      </c>
      <c r="N7420">
        <v>165</v>
      </c>
    </row>
    <row r="7421" spans="1:14" hidden="1" x14ac:dyDescent="0.35">
      <c r="A7421" t="s">
        <v>20339</v>
      </c>
      <c r="B7421" t="s">
        <v>16</v>
      </c>
      <c r="C7421" t="s">
        <v>37</v>
      </c>
      <c r="D7421" t="s">
        <v>89</v>
      </c>
      <c r="E7421" s="1">
        <v>43430</v>
      </c>
      <c r="F7421" s="1">
        <v>43905</v>
      </c>
      <c r="H7421" s="1">
        <v>43905</v>
      </c>
      <c r="I7421">
        <f>E7421-H7421</f>
        <v>-475</v>
      </c>
      <c r="J7421" t="s">
        <v>24</v>
      </c>
      <c r="K7421" t="s">
        <v>20341</v>
      </c>
      <c r="L7421" t="s">
        <v>21</v>
      </c>
      <c r="M7421">
        <v>3830.6443709999999</v>
      </c>
      <c r="N7421">
        <v>162</v>
      </c>
    </row>
    <row r="7422" spans="1:14" hidden="1" x14ac:dyDescent="0.35">
      <c r="A7422" t="s">
        <v>20342</v>
      </c>
      <c r="B7422" t="s">
        <v>16</v>
      </c>
      <c r="C7422" t="s">
        <v>18</v>
      </c>
      <c r="D7422" t="s">
        <v>51</v>
      </c>
      <c r="E7422" s="1">
        <v>44285</v>
      </c>
      <c r="F7422" s="1">
        <v>43905</v>
      </c>
      <c r="H7422" s="1">
        <v>43905</v>
      </c>
      <c r="I7422">
        <f>E7422-H7422</f>
        <v>380</v>
      </c>
      <c r="J7422" t="s">
        <v>34</v>
      </c>
      <c r="K7422" t="s">
        <v>20344</v>
      </c>
      <c r="L7422" t="s">
        <v>64</v>
      </c>
      <c r="M7422">
        <v>16474.443660000001</v>
      </c>
      <c r="N7422">
        <v>475</v>
      </c>
    </row>
    <row r="7423" spans="1:14" x14ac:dyDescent="0.35">
      <c r="A7423" t="s">
        <v>20151</v>
      </c>
      <c r="B7423" t="s">
        <v>26</v>
      </c>
      <c r="C7423" t="s">
        <v>18</v>
      </c>
      <c r="D7423" t="s">
        <v>45</v>
      </c>
      <c r="E7423" s="1">
        <v>43633</v>
      </c>
      <c r="F7423" s="1">
        <v>43920</v>
      </c>
      <c r="H7423" s="1">
        <v>43920</v>
      </c>
      <c r="I7423">
        <f>E7423-H7423</f>
        <v>-287</v>
      </c>
      <c r="J7423" t="s">
        <v>34</v>
      </c>
      <c r="K7423" t="s">
        <v>20152</v>
      </c>
      <c r="L7423" t="s">
        <v>21</v>
      </c>
      <c r="M7423">
        <v>42609.206919999997</v>
      </c>
      <c r="N7423">
        <v>354</v>
      </c>
    </row>
    <row r="7424" spans="1:14" x14ac:dyDescent="0.35">
      <c r="A7424" t="s">
        <v>20153</v>
      </c>
      <c r="B7424" t="s">
        <v>26</v>
      </c>
      <c r="C7424" t="s">
        <v>48</v>
      </c>
      <c r="D7424" t="s">
        <v>45</v>
      </c>
      <c r="E7424" s="1">
        <v>44350</v>
      </c>
      <c r="F7424" s="1">
        <v>43920</v>
      </c>
      <c r="H7424" s="1">
        <v>43920</v>
      </c>
      <c r="I7424">
        <f>E7424-H7424</f>
        <v>430</v>
      </c>
      <c r="J7424" t="s">
        <v>24</v>
      </c>
      <c r="K7424" t="s">
        <v>20155</v>
      </c>
      <c r="L7424" t="s">
        <v>60</v>
      </c>
      <c r="M7424">
        <v>18151.074410000001</v>
      </c>
      <c r="N7424">
        <v>134</v>
      </c>
    </row>
    <row r="7425" spans="1:14" x14ac:dyDescent="0.35">
      <c r="A7425" t="s">
        <v>20159</v>
      </c>
      <c r="B7425" t="s">
        <v>26</v>
      </c>
      <c r="C7425" t="s">
        <v>48</v>
      </c>
      <c r="D7425" t="s">
        <v>45</v>
      </c>
      <c r="E7425" s="1">
        <v>45001</v>
      </c>
      <c r="F7425" s="1">
        <v>43919</v>
      </c>
      <c r="H7425" s="1">
        <v>43919</v>
      </c>
      <c r="I7425">
        <f>E7425-H7425</f>
        <v>1082</v>
      </c>
      <c r="J7425" t="s">
        <v>24</v>
      </c>
      <c r="K7425" t="s">
        <v>20161</v>
      </c>
      <c r="L7425" t="s">
        <v>64</v>
      </c>
      <c r="M7425">
        <v>31967.239539999999</v>
      </c>
      <c r="N7425">
        <v>303</v>
      </c>
    </row>
    <row r="7426" spans="1:14" x14ac:dyDescent="0.35">
      <c r="A7426" t="s">
        <v>20165</v>
      </c>
      <c r="B7426" t="s">
        <v>26</v>
      </c>
      <c r="C7426" t="s">
        <v>48</v>
      </c>
      <c r="D7426" t="s">
        <v>51</v>
      </c>
      <c r="E7426" s="1">
        <v>43750</v>
      </c>
      <c r="F7426" s="1">
        <v>43919</v>
      </c>
      <c r="H7426" s="1">
        <v>43919</v>
      </c>
      <c r="I7426">
        <f>E7426-H7426</f>
        <v>-169</v>
      </c>
      <c r="J7426" t="s">
        <v>34</v>
      </c>
      <c r="K7426" t="s">
        <v>20167</v>
      </c>
      <c r="L7426" t="s">
        <v>60</v>
      </c>
      <c r="M7426">
        <v>36822.546620000001</v>
      </c>
      <c r="N7426">
        <v>323</v>
      </c>
    </row>
    <row r="7427" spans="1:14" hidden="1" x14ac:dyDescent="0.35">
      <c r="A7427" t="s">
        <v>20355</v>
      </c>
      <c r="B7427" t="s">
        <v>16</v>
      </c>
      <c r="C7427" t="s">
        <v>37</v>
      </c>
      <c r="D7427" t="s">
        <v>89</v>
      </c>
      <c r="E7427" s="1">
        <v>44390</v>
      </c>
      <c r="F7427" s="1">
        <v>43904</v>
      </c>
      <c r="H7427" s="1">
        <v>43904</v>
      </c>
      <c r="I7427">
        <f>E7427-H7427</f>
        <v>486</v>
      </c>
      <c r="J7427" t="s">
        <v>24</v>
      </c>
      <c r="K7427" t="s">
        <v>20357</v>
      </c>
      <c r="L7427" t="s">
        <v>31</v>
      </c>
      <c r="M7427">
        <v>5782.155761</v>
      </c>
      <c r="N7427">
        <v>144</v>
      </c>
    </row>
    <row r="7428" spans="1:14" x14ac:dyDescent="0.35">
      <c r="A7428" t="s">
        <v>10128</v>
      </c>
      <c r="B7428" t="s">
        <v>26</v>
      </c>
      <c r="C7428" t="s">
        <v>48</v>
      </c>
      <c r="D7428" t="s">
        <v>89</v>
      </c>
      <c r="E7428" s="1">
        <v>43646</v>
      </c>
      <c r="F7428" s="1">
        <v>43918</v>
      </c>
      <c r="H7428" s="1">
        <v>43918</v>
      </c>
      <c r="I7428">
        <f>E7428-H7428</f>
        <v>-272</v>
      </c>
      <c r="J7428" t="s">
        <v>24</v>
      </c>
      <c r="K7428" t="s">
        <v>20181</v>
      </c>
      <c r="L7428" t="s">
        <v>64</v>
      </c>
      <c r="M7428">
        <v>24433.559929999999</v>
      </c>
      <c r="N7428">
        <v>138</v>
      </c>
    </row>
    <row r="7429" spans="1:14" x14ac:dyDescent="0.35">
      <c r="A7429" t="s">
        <v>20189</v>
      </c>
      <c r="B7429" t="s">
        <v>26</v>
      </c>
      <c r="C7429" t="s">
        <v>57</v>
      </c>
      <c r="D7429" t="s">
        <v>45</v>
      </c>
      <c r="E7429" s="1">
        <v>44342</v>
      </c>
      <c r="F7429" s="1">
        <v>43918</v>
      </c>
      <c r="H7429" s="1">
        <v>43918</v>
      </c>
      <c r="I7429">
        <f>E7429-H7429</f>
        <v>424</v>
      </c>
      <c r="J7429" t="s">
        <v>34</v>
      </c>
      <c r="K7429" t="s">
        <v>20190</v>
      </c>
      <c r="L7429" t="s">
        <v>55</v>
      </c>
      <c r="M7429">
        <v>12257.947969999999</v>
      </c>
      <c r="N7429">
        <v>305</v>
      </c>
    </row>
    <row r="7430" spans="1:14" x14ac:dyDescent="0.35">
      <c r="A7430" t="s">
        <v>20191</v>
      </c>
      <c r="B7430" t="s">
        <v>26</v>
      </c>
      <c r="C7430" t="s">
        <v>37</v>
      </c>
      <c r="D7430" t="s">
        <v>89</v>
      </c>
      <c r="E7430" s="1">
        <v>45006</v>
      </c>
      <c r="F7430" s="1">
        <v>43917</v>
      </c>
      <c r="H7430" s="1">
        <v>43917</v>
      </c>
      <c r="I7430">
        <f>E7430-H7430</f>
        <v>1089</v>
      </c>
      <c r="J7430" t="s">
        <v>24</v>
      </c>
      <c r="K7430" t="s">
        <v>20193</v>
      </c>
      <c r="L7430" t="s">
        <v>60</v>
      </c>
      <c r="M7430">
        <v>23093.068210000001</v>
      </c>
      <c r="N7430">
        <v>333</v>
      </c>
    </row>
    <row r="7431" spans="1:14" hidden="1" x14ac:dyDescent="0.35">
      <c r="A7431" t="s">
        <v>14490</v>
      </c>
      <c r="B7431" t="s">
        <v>16</v>
      </c>
      <c r="C7431" t="s">
        <v>18</v>
      </c>
      <c r="D7431" t="s">
        <v>89</v>
      </c>
      <c r="E7431" s="1">
        <v>45004</v>
      </c>
      <c r="F7431" s="1">
        <v>43903</v>
      </c>
      <c r="H7431" s="1">
        <v>43903</v>
      </c>
      <c r="I7431">
        <f>E7431-H7431</f>
        <v>1101</v>
      </c>
      <c r="J7431" t="s">
        <v>34</v>
      </c>
      <c r="K7431" t="s">
        <v>20365</v>
      </c>
      <c r="L7431" t="s">
        <v>31</v>
      </c>
      <c r="M7431">
        <v>26136.312750000001</v>
      </c>
      <c r="N7431">
        <v>401</v>
      </c>
    </row>
    <row r="7432" spans="1:14" hidden="1" x14ac:dyDescent="0.35">
      <c r="A7432" t="s">
        <v>10388</v>
      </c>
      <c r="B7432" t="s">
        <v>16</v>
      </c>
      <c r="C7432" t="s">
        <v>37</v>
      </c>
      <c r="D7432" t="s">
        <v>89</v>
      </c>
      <c r="E7432" s="1">
        <v>43824</v>
      </c>
      <c r="F7432" s="1">
        <v>43903</v>
      </c>
      <c r="H7432" s="1">
        <v>43903</v>
      </c>
      <c r="I7432">
        <f>E7432-H7432</f>
        <v>-79</v>
      </c>
      <c r="J7432" t="s">
        <v>46</v>
      </c>
      <c r="K7432" t="s">
        <v>20367</v>
      </c>
      <c r="L7432" t="s">
        <v>31</v>
      </c>
      <c r="M7432">
        <v>20338.34794</v>
      </c>
      <c r="N7432">
        <v>436</v>
      </c>
    </row>
    <row r="7433" spans="1:14" x14ac:dyDescent="0.35">
      <c r="A7433" t="s">
        <v>20196</v>
      </c>
      <c r="B7433" t="s">
        <v>26</v>
      </c>
      <c r="C7433" t="s">
        <v>28</v>
      </c>
      <c r="D7433" t="s">
        <v>33</v>
      </c>
      <c r="E7433" s="1">
        <v>44708</v>
      </c>
      <c r="F7433" s="1">
        <v>43917</v>
      </c>
      <c r="H7433" s="1">
        <v>43917</v>
      </c>
      <c r="I7433">
        <f>E7433-H7433</f>
        <v>791</v>
      </c>
      <c r="J7433" t="s">
        <v>34</v>
      </c>
      <c r="K7433" t="s">
        <v>7384</v>
      </c>
      <c r="L7433" t="s">
        <v>55</v>
      </c>
      <c r="M7433">
        <v>24426.830010000001</v>
      </c>
      <c r="N7433">
        <v>377</v>
      </c>
    </row>
    <row r="7434" spans="1:14" hidden="1" x14ac:dyDescent="0.35">
      <c r="A7434" t="s">
        <v>5619</v>
      </c>
      <c r="B7434" t="s">
        <v>16</v>
      </c>
      <c r="C7434" t="s">
        <v>18</v>
      </c>
      <c r="D7434" t="s">
        <v>33</v>
      </c>
      <c r="E7434" s="1">
        <v>45059</v>
      </c>
      <c r="F7434" s="1">
        <v>43903</v>
      </c>
      <c r="H7434" s="1">
        <v>43903</v>
      </c>
      <c r="I7434">
        <f>E7434-H7434</f>
        <v>1156</v>
      </c>
      <c r="J7434" t="s">
        <v>34</v>
      </c>
      <c r="K7434" t="s">
        <v>20372</v>
      </c>
      <c r="L7434" t="s">
        <v>55</v>
      </c>
      <c r="M7434">
        <v>47830.327100000002</v>
      </c>
      <c r="N7434">
        <v>243</v>
      </c>
    </row>
    <row r="7435" spans="1:14" x14ac:dyDescent="0.35">
      <c r="A7435" t="s">
        <v>13663</v>
      </c>
      <c r="B7435" t="s">
        <v>26</v>
      </c>
      <c r="C7435" t="s">
        <v>37</v>
      </c>
      <c r="D7435" t="s">
        <v>23</v>
      </c>
      <c r="E7435" s="1">
        <v>43509</v>
      </c>
      <c r="F7435" s="1">
        <v>43917</v>
      </c>
      <c r="H7435" s="1">
        <v>43917</v>
      </c>
      <c r="I7435">
        <f>E7435-H7435</f>
        <v>-408</v>
      </c>
      <c r="J7435" t="s">
        <v>46</v>
      </c>
      <c r="K7435" t="s">
        <v>20199</v>
      </c>
      <c r="L7435" t="s">
        <v>64</v>
      </c>
      <c r="M7435">
        <v>8456.2222839999995</v>
      </c>
      <c r="N7435">
        <v>285</v>
      </c>
    </row>
    <row r="7436" spans="1:14" hidden="1" x14ac:dyDescent="0.35">
      <c r="A7436" t="s">
        <v>20376</v>
      </c>
      <c r="B7436" t="s">
        <v>16</v>
      </c>
      <c r="C7436" t="s">
        <v>37</v>
      </c>
      <c r="D7436" t="s">
        <v>33</v>
      </c>
      <c r="E7436" s="1">
        <v>43830</v>
      </c>
      <c r="F7436" s="1">
        <v>43902</v>
      </c>
      <c r="H7436" s="1">
        <v>43902</v>
      </c>
      <c r="I7436">
        <f>E7436-H7436</f>
        <v>-72</v>
      </c>
      <c r="J7436" t="s">
        <v>34</v>
      </c>
      <c r="K7436" t="s">
        <v>20378</v>
      </c>
      <c r="L7436" t="s">
        <v>31</v>
      </c>
      <c r="M7436">
        <v>15027.79586</v>
      </c>
      <c r="N7436">
        <v>185</v>
      </c>
    </row>
    <row r="7437" spans="1:14" hidden="1" x14ac:dyDescent="0.35">
      <c r="A7437" t="s">
        <v>20379</v>
      </c>
      <c r="B7437" t="s">
        <v>16</v>
      </c>
      <c r="C7437" t="s">
        <v>18</v>
      </c>
      <c r="D7437" t="s">
        <v>89</v>
      </c>
      <c r="E7437" s="1">
        <v>43565</v>
      </c>
      <c r="F7437" s="1">
        <v>43902</v>
      </c>
      <c r="H7437" s="1">
        <v>43902</v>
      </c>
      <c r="I7437">
        <f>E7437-H7437</f>
        <v>-337</v>
      </c>
      <c r="J7437" t="s">
        <v>46</v>
      </c>
      <c r="K7437" t="s">
        <v>1794</v>
      </c>
      <c r="L7437" t="s">
        <v>55</v>
      </c>
      <c r="M7437">
        <v>34303.448779999999</v>
      </c>
      <c r="N7437">
        <v>262</v>
      </c>
    </row>
    <row r="7438" spans="1:14" hidden="1" x14ac:dyDescent="0.35">
      <c r="A7438" t="s">
        <v>20381</v>
      </c>
      <c r="B7438" t="s">
        <v>16</v>
      </c>
      <c r="C7438" t="s">
        <v>57</v>
      </c>
      <c r="D7438" t="s">
        <v>51</v>
      </c>
      <c r="E7438" s="1">
        <v>44811</v>
      </c>
      <c r="F7438" s="1">
        <v>43902</v>
      </c>
      <c r="H7438" s="1">
        <v>43902</v>
      </c>
      <c r="I7438">
        <f>E7438-H7438</f>
        <v>909</v>
      </c>
      <c r="J7438" t="s">
        <v>34</v>
      </c>
      <c r="K7438" t="s">
        <v>20383</v>
      </c>
      <c r="L7438" t="s">
        <v>31</v>
      </c>
      <c r="M7438">
        <v>5055.1718490000003</v>
      </c>
      <c r="N7438">
        <v>366</v>
      </c>
    </row>
    <row r="7439" spans="1:14" hidden="1" x14ac:dyDescent="0.35">
      <c r="A7439" t="s">
        <v>20384</v>
      </c>
      <c r="B7439" t="s">
        <v>16</v>
      </c>
      <c r="C7439" t="s">
        <v>73</v>
      </c>
      <c r="D7439" t="s">
        <v>51</v>
      </c>
      <c r="E7439" s="1">
        <v>44342</v>
      </c>
      <c r="F7439" s="1">
        <v>43901</v>
      </c>
      <c r="H7439" s="1">
        <v>43901</v>
      </c>
      <c r="I7439">
        <f>E7439-H7439</f>
        <v>441</v>
      </c>
      <c r="J7439" t="s">
        <v>24</v>
      </c>
      <c r="K7439" t="s">
        <v>20386</v>
      </c>
      <c r="L7439" t="s">
        <v>60</v>
      </c>
      <c r="M7439">
        <v>72225.890830000004</v>
      </c>
      <c r="N7439">
        <v>101</v>
      </c>
    </row>
    <row r="7440" spans="1:14" hidden="1" x14ac:dyDescent="0.35">
      <c r="A7440" t="s">
        <v>1044</v>
      </c>
      <c r="B7440" t="s">
        <v>16</v>
      </c>
      <c r="C7440" t="s">
        <v>57</v>
      </c>
      <c r="D7440" t="s">
        <v>33</v>
      </c>
      <c r="E7440" s="1">
        <v>45091</v>
      </c>
      <c r="F7440" s="1">
        <v>43901</v>
      </c>
      <c r="H7440" s="1">
        <v>43901</v>
      </c>
      <c r="I7440">
        <f>E7440-H7440</f>
        <v>1190</v>
      </c>
      <c r="J7440" t="s">
        <v>24</v>
      </c>
      <c r="K7440" t="s">
        <v>20389</v>
      </c>
      <c r="L7440" t="s">
        <v>64</v>
      </c>
      <c r="M7440">
        <v>31273.941480000001</v>
      </c>
      <c r="N7440">
        <v>425</v>
      </c>
    </row>
    <row r="7441" spans="1:14" hidden="1" x14ac:dyDescent="0.35">
      <c r="A7441" t="s">
        <v>20390</v>
      </c>
      <c r="B7441" t="s">
        <v>16</v>
      </c>
      <c r="C7441" t="s">
        <v>37</v>
      </c>
      <c r="D7441" t="s">
        <v>45</v>
      </c>
      <c r="E7441" s="1">
        <v>44525</v>
      </c>
      <c r="F7441" s="1">
        <v>43901</v>
      </c>
      <c r="H7441" s="1">
        <v>43901</v>
      </c>
      <c r="I7441">
        <f>E7441-H7441</f>
        <v>624</v>
      </c>
      <c r="J7441" t="s">
        <v>46</v>
      </c>
      <c r="K7441" t="s">
        <v>13417</v>
      </c>
      <c r="L7441" t="s">
        <v>55</v>
      </c>
      <c r="M7441">
        <v>20109.624019999999</v>
      </c>
      <c r="N7441">
        <v>412</v>
      </c>
    </row>
    <row r="7442" spans="1:14" x14ac:dyDescent="0.35">
      <c r="A7442" t="s">
        <v>20205</v>
      </c>
      <c r="B7442" t="s">
        <v>26</v>
      </c>
      <c r="C7442" t="s">
        <v>18</v>
      </c>
      <c r="D7442" t="s">
        <v>23</v>
      </c>
      <c r="E7442" s="1">
        <v>43700</v>
      </c>
      <c r="F7442" s="1">
        <v>43916</v>
      </c>
      <c r="H7442" s="1">
        <v>43916</v>
      </c>
      <c r="I7442">
        <f>E7442-H7442</f>
        <v>-216</v>
      </c>
      <c r="J7442" t="s">
        <v>34</v>
      </c>
      <c r="K7442" t="s">
        <v>20206</v>
      </c>
      <c r="L7442" t="s">
        <v>55</v>
      </c>
      <c r="M7442">
        <v>43184.317690000003</v>
      </c>
      <c r="N7442">
        <v>456</v>
      </c>
    </row>
    <row r="7443" spans="1:14" hidden="1" x14ac:dyDescent="0.35">
      <c r="A7443" t="s">
        <v>20394</v>
      </c>
      <c r="B7443" t="s">
        <v>16</v>
      </c>
      <c r="C7443" t="s">
        <v>73</v>
      </c>
      <c r="D7443" t="s">
        <v>45</v>
      </c>
      <c r="E7443" s="1">
        <v>44635</v>
      </c>
      <c r="F7443" s="1">
        <v>43901</v>
      </c>
      <c r="H7443" s="1">
        <v>43901</v>
      </c>
      <c r="I7443">
        <f>E7443-H7443</f>
        <v>734</v>
      </c>
      <c r="J7443" t="s">
        <v>34</v>
      </c>
      <c r="K7443" t="s">
        <v>20396</v>
      </c>
      <c r="L7443" t="s">
        <v>60</v>
      </c>
      <c r="M7443">
        <v>9517.5501260000001</v>
      </c>
      <c r="N7443">
        <v>237</v>
      </c>
    </row>
    <row r="7444" spans="1:14" x14ac:dyDescent="0.35">
      <c r="A7444" t="s">
        <v>20210</v>
      </c>
      <c r="B7444" t="s">
        <v>26</v>
      </c>
      <c r="C7444" t="s">
        <v>73</v>
      </c>
      <c r="D7444" t="s">
        <v>23</v>
      </c>
      <c r="E7444" s="1">
        <v>43413</v>
      </c>
      <c r="F7444" s="1">
        <v>43916</v>
      </c>
      <c r="H7444" s="1">
        <v>43916</v>
      </c>
      <c r="I7444">
        <f>E7444-H7444</f>
        <v>-503</v>
      </c>
      <c r="J7444" t="s">
        <v>24</v>
      </c>
      <c r="K7444" t="s">
        <v>20212</v>
      </c>
      <c r="L7444" t="s">
        <v>55</v>
      </c>
      <c r="M7444">
        <v>44670.33754</v>
      </c>
      <c r="N7444">
        <v>429</v>
      </c>
    </row>
    <row r="7445" spans="1:14" hidden="1" x14ac:dyDescent="0.35">
      <c r="A7445" t="s">
        <v>4849</v>
      </c>
      <c r="B7445" t="s">
        <v>16</v>
      </c>
      <c r="C7445" t="s">
        <v>18</v>
      </c>
      <c r="D7445" t="s">
        <v>33</v>
      </c>
      <c r="E7445" s="1">
        <v>43669</v>
      </c>
      <c r="F7445" s="1">
        <v>43901</v>
      </c>
      <c r="H7445" s="1">
        <v>43901</v>
      </c>
      <c r="I7445">
        <f>E7445-H7445</f>
        <v>-232</v>
      </c>
      <c r="J7445" t="s">
        <v>34</v>
      </c>
      <c r="K7445" t="s">
        <v>20400</v>
      </c>
      <c r="L7445" t="s">
        <v>60</v>
      </c>
      <c r="M7445">
        <v>59189.673569999999</v>
      </c>
      <c r="N7445">
        <v>337</v>
      </c>
    </row>
    <row r="7446" spans="1:14" x14ac:dyDescent="0.35">
      <c r="A7446" t="s">
        <v>10919</v>
      </c>
      <c r="B7446" t="s">
        <v>26</v>
      </c>
      <c r="C7446" t="s">
        <v>18</v>
      </c>
      <c r="D7446" t="s">
        <v>23</v>
      </c>
      <c r="E7446" s="1">
        <v>44294</v>
      </c>
      <c r="F7446" s="1">
        <v>43916</v>
      </c>
      <c r="H7446" s="1">
        <v>43916</v>
      </c>
      <c r="I7446">
        <f>E7446-H7446</f>
        <v>378</v>
      </c>
      <c r="J7446" t="s">
        <v>34</v>
      </c>
      <c r="K7446" t="s">
        <v>20214</v>
      </c>
      <c r="L7446" t="s">
        <v>21</v>
      </c>
      <c r="M7446">
        <v>49707.729180000002</v>
      </c>
      <c r="N7446">
        <v>466</v>
      </c>
    </row>
    <row r="7447" spans="1:14" hidden="1" x14ac:dyDescent="0.35">
      <c r="A7447" t="s">
        <v>20403</v>
      </c>
      <c r="B7447" t="s">
        <v>16</v>
      </c>
      <c r="C7447" t="s">
        <v>73</v>
      </c>
      <c r="D7447" t="s">
        <v>23</v>
      </c>
      <c r="E7447" s="1">
        <v>43655</v>
      </c>
      <c r="F7447" s="1">
        <v>43900</v>
      </c>
      <c r="H7447" s="1">
        <v>43900</v>
      </c>
      <c r="I7447">
        <f>E7447-H7447</f>
        <v>-245</v>
      </c>
      <c r="J7447" t="s">
        <v>46</v>
      </c>
      <c r="K7447" t="s">
        <v>20405</v>
      </c>
      <c r="L7447" t="s">
        <v>21</v>
      </c>
      <c r="M7447">
        <v>29671.719079999999</v>
      </c>
      <c r="N7447">
        <v>133</v>
      </c>
    </row>
    <row r="7448" spans="1:14" hidden="1" x14ac:dyDescent="0.35">
      <c r="A7448" t="s">
        <v>20406</v>
      </c>
      <c r="B7448" t="s">
        <v>16</v>
      </c>
      <c r="C7448" t="s">
        <v>18</v>
      </c>
      <c r="D7448" t="s">
        <v>89</v>
      </c>
      <c r="E7448" s="1">
        <v>43754</v>
      </c>
      <c r="F7448" s="1">
        <v>43900</v>
      </c>
      <c r="H7448" s="1">
        <v>43900</v>
      </c>
      <c r="I7448">
        <f>E7448-H7448</f>
        <v>-146</v>
      </c>
      <c r="J7448" t="s">
        <v>24</v>
      </c>
      <c r="K7448" t="s">
        <v>20408</v>
      </c>
      <c r="L7448" t="s">
        <v>60</v>
      </c>
      <c r="M7448">
        <v>59484.488429999998</v>
      </c>
      <c r="N7448">
        <v>413</v>
      </c>
    </row>
    <row r="7449" spans="1:14" x14ac:dyDescent="0.35">
      <c r="A7449" t="s">
        <v>20215</v>
      </c>
      <c r="B7449" t="s">
        <v>26</v>
      </c>
      <c r="C7449" t="s">
        <v>48</v>
      </c>
      <c r="D7449" t="s">
        <v>51</v>
      </c>
      <c r="E7449" s="1">
        <v>43904</v>
      </c>
      <c r="F7449" s="1">
        <v>43915</v>
      </c>
      <c r="H7449" s="1">
        <v>43915</v>
      </c>
      <c r="I7449">
        <f>E7449-H7449</f>
        <v>-11</v>
      </c>
      <c r="J7449" t="s">
        <v>46</v>
      </c>
      <c r="K7449" t="s">
        <v>20217</v>
      </c>
      <c r="L7449" t="s">
        <v>31</v>
      </c>
      <c r="M7449">
        <v>8527.0257569999994</v>
      </c>
      <c r="N7449">
        <v>113</v>
      </c>
    </row>
    <row r="7450" spans="1:14" x14ac:dyDescent="0.35">
      <c r="A7450" t="s">
        <v>20231</v>
      </c>
      <c r="B7450" t="s">
        <v>26</v>
      </c>
      <c r="C7450" t="s">
        <v>57</v>
      </c>
      <c r="D7450" t="s">
        <v>45</v>
      </c>
      <c r="E7450" s="1">
        <v>44024</v>
      </c>
      <c r="F7450" s="1">
        <v>43915</v>
      </c>
      <c r="H7450" s="1">
        <v>43915</v>
      </c>
      <c r="I7450">
        <f>E7450-H7450</f>
        <v>109</v>
      </c>
      <c r="J7450" t="s">
        <v>34</v>
      </c>
      <c r="K7450" t="s">
        <v>20233</v>
      </c>
      <c r="L7450" t="s">
        <v>55</v>
      </c>
      <c r="M7450">
        <v>33973.381050000004</v>
      </c>
      <c r="N7450">
        <v>132</v>
      </c>
    </row>
    <row r="7451" spans="1:14" x14ac:dyDescent="0.35">
      <c r="A7451" t="s">
        <v>20239</v>
      </c>
      <c r="B7451" t="s">
        <v>26</v>
      </c>
      <c r="C7451" t="s">
        <v>37</v>
      </c>
      <c r="D7451" t="s">
        <v>45</v>
      </c>
      <c r="E7451" s="1">
        <v>43781</v>
      </c>
      <c r="F7451" s="1">
        <v>43914</v>
      </c>
      <c r="H7451" s="1">
        <v>43914</v>
      </c>
      <c r="I7451">
        <f>E7451-H7451</f>
        <v>-133</v>
      </c>
      <c r="J7451" t="s">
        <v>34</v>
      </c>
      <c r="K7451" t="s">
        <v>20241</v>
      </c>
      <c r="L7451" t="s">
        <v>31</v>
      </c>
      <c r="M7451">
        <v>14562.896710000001</v>
      </c>
      <c r="N7451">
        <v>366</v>
      </c>
    </row>
    <row r="7452" spans="1:14" x14ac:dyDescent="0.35">
      <c r="A7452" t="s">
        <v>7213</v>
      </c>
      <c r="B7452" t="s">
        <v>26</v>
      </c>
      <c r="C7452" t="s">
        <v>37</v>
      </c>
      <c r="D7452" t="s">
        <v>89</v>
      </c>
      <c r="E7452" s="1">
        <v>45181</v>
      </c>
      <c r="F7452" s="1">
        <v>43913</v>
      </c>
      <c r="H7452" s="1">
        <v>43913</v>
      </c>
      <c r="I7452">
        <f>E7452-H7452</f>
        <v>1268</v>
      </c>
      <c r="J7452" t="s">
        <v>34</v>
      </c>
      <c r="K7452" t="s">
        <v>11940</v>
      </c>
      <c r="L7452" t="s">
        <v>31</v>
      </c>
      <c r="M7452">
        <v>11253.16373</v>
      </c>
      <c r="N7452">
        <v>153</v>
      </c>
    </row>
    <row r="7453" spans="1:14" x14ac:dyDescent="0.35">
      <c r="A7453" t="s">
        <v>20247</v>
      </c>
      <c r="B7453" t="s">
        <v>26</v>
      </c>
      <c r="C7453" t="s">
        <v>73</v>
      </c>
      <c r="D7453" t="s">
        <v>33</v>
      </c>
      <c r="E7453" s="1">
        <v>44774</v>
      </c>
      <c r="F7453" s="1">
        <v>43913</v>
      </c>
      <c r="H7453" s="1">
        <v>43913</v>
      </c>
      <c r="I7453">
        <f>E7453-H7453</f>
        <v>861</v>
      </c>
      <c r="J7453" t="s">
        <v>24</v>
      </c>
      <c r="K7453" t="s">
        <v>20249</v>
      </c>
      <c r="L7453" t="s">
        <v>64</v>
      </c>
      <c r="M7453">
        <v>33360.574379999998</v>
      </c>
      <c r="N7453">
        <v>406</v>
      </c>
    </row>
    <row r="7454" spans="1:14" x14ac:dyDescent="0.35">
      <c r="A7454" t="s">
        <v>20250</v>
      </c>
      <c r="B7454" t="s">
        <v>26</v>
      </c>
      <c r="C7454" t="s">
        <v>18</v>
      </c>
      <c r="D7454" t="s">
        <v>45</v>
      </c>
      <c r="E7454" s="1">
        <v>44390</v>
      </c>
      <c r="F7454" s="1">
        <v>43913</v>
      </c>
      <c r="H7454" s="1">
        <v>43913</v>
      </c>
      <c r="I7454">
        <f>E7454-H7454</f>
        <v>477</v>
      </c>
      <c r="J7454" t="s">
        <v>46</v>
      </c>
      <c r="K7454" t="s">
        <v>20252</v>
      </c>
      <c r="L7454" t="s">
        <v>60</v>
      </c>
      <c r="M7454">
        <v>40893.514750000002</v>
      </c>
      <c r="N7454">
        <v>192</v>
      </c>
    </row>
    <row r="7455" spans="1:14" hidden="1" x14ac:dyDescent="0.35">
      <c r="A7455" t="s">
        <v>20425</v>
      </c>
      <c r="B7455" t="s">
        <v>16</v>
      </c>
      <c r="C7455" t="s">
        <v>37</v>
      </c>
      <c r="D7455" t="s">
        <v>51</v>
      </c>
      <c r="E7455" s="1">
        <v>44988</v>
      </c>
      <c r="F7455" s="1">
        <v>43898</v>
      </c>
      <c r="H7455" s="1">
        <v>43898</v>
      </c>
      <c r="I7455">
        <f>E7455-H7455</f>
        <v>1090</v>
      </c>
      <c r="J7455" t="s">
        <v>46</v>
      </c>
      <c r="K7455" t="s">
        <v>4941</v>
      </c>
      <c r="L7455" t="s">
        <v>55</v>
      </c>
      <c r="M7455">
        <v>24065.959739999998</v>
      </c>
      <c r="N7455">
        <v>361</v>
      </c>
    </row>
    <row r="7456" spans="1:14" hidden="1" x14ac:dyDescent="0.35">
      <c r="A7456" t="s">
        <v>20427</v>
      </c>
      <c r="B7456" t="s">
        <v>16</v>
      </c>
      <c r="C7456" t="s">
        <v>48</v>
      </c>
      <c r="D7456" t="s">
        <v>23</v>
      </c>
      <c r="E7456" s="1">
        <v>44873</v>
      </c>
      <c r="F7456" s="1">
        <v>43898</v>
      </c>
      <c r="H7456" s="1">
        <v>43898</v>
      </c>
      <c r="I7456">
        <f>E7456-H7456</f>
        <v>975</v>
      </c>
      <c r="J7456" t="s">
        <v>24</v>
      </c>
      <c r="K7456" t="s">
        <v>13537</v>
      </c>
      <c r="L7456" t="s">
        <v>60</v>
      </c>
      <c r="M7456">
        <v>26371.804499999998</v>
      </c>
      <c r="N7456">
        <v>172</v>
      </c>
    </row>
    <row r="7457" spans="1:14" hidden="1" x14ac:dyDescent="0.35">
      <c r="A7457" t="s">
        <v>845</v>
      </c>
      <c r="B7457" t="s">
        <v>16</v>
      </c>
      <c r="C7457" t="s">
        <v>37</v>
      </c>
      <c r="D7457" t="s">
        <v>89</v>
      </c>
      <c r="E7457" s="1">
        <v>44808</v>
      </c>
      <c r="F7457" s="1">
        <v>43898</v>
      </c>
      <c r="H7457" s="1">
        <v>43898</v>
      </c>
      <c r="I7457">
        <f>E7457-H7457</f>
        <v>910</v>
      </c>
      <c r="J7457" t="s">
        <v>24</v>
      </c>
      <c r="K7457" t="s">
        <v>20430</v>
      </c>
      <c r="L7457" t="s">
        <v>64</v>
      </c>
      <c r="M7457">
        <v>6573.0175680000002</v>
      </c>
      <c r="N7457">
        <v>476</v>
      </c>
    </row>
    <row r="7458" spans="1:14" x14ac:dyDescent="0.35">
      <c r="A7458" t="s">
        <v>20253</v>
      </c>
      <c r="B7458" t="s">
        <v>26</v>
      </c>
      <c r="C7458" t="s">
        <v>73</v>
      </c>
      <c r="D7458" t="s">
        <v>89</v>
      </c>
      <c r="E7458" s="1">
        <v>45227</v>
      </c>
      <c r="F7458" s="1">
        <v>43913</v>
      </c>
      <c r="H7458" s="1">
        <v>43913</v>
      </c>
      <c r="I7458">
        <f>E7458-H7458</f>
        <v>1314</v>
      </c>
      <c r="J7458" t="s">
        <v>34</v>
      </c>
      <c r="K7458" t="s">
        <v>20255</v>
      </c>
      <c r="L7458" t="s">
        <v>64</v>
      </c>
      <c r="M7458">
        <v>10830.84375</v>
      </c>
      <c r="N7458">
        <v>386</v>
      </c>
    </row>
    <row r="7459" spans="1:14" x14ac:dyDescent="0.35">
      <c r="A7459" t="s">
        <v>20256</v>
      </c>
      <c r="B7459" t="s">
        <v>26</v>
      </c>
      <c r="C7459" t="s">
        <v>37</v>
      </c>
      <c r="D7459" t="s">
        <v>45</v>
      </c>
      <c r="E7459" s="1">
        <v>44375</v>
      </c>
      <c r="F7459" s="1">
        <v>43913</v>
      </c>
      <c r="H7459" s="1">
        <v>43913</v>
      </c>
      <c r="I7459">
        <f>E7459-H7459</f>
        <v>462</v>
      </c>
      <c r="J7459" t="s">
        <v>24</v>
      </c>
      <c r="K7459" t="s">
        <v>7326</v>
      </c>
      <c r="L7459" t="s">
        <v>60</v>
      </c>
      <c r="M7459">
        <v>21550.802930000002</v>
      </c>
      <c r="N7459">
        <v>467</v>
      </c>
    </row>
    <row r="7460" spans="1:14" hidden="1" x14ac:dyDescent="0.35">
      <c r="A7460" t="s">
        <v>20436</v>
      </c>
      <c r="B7460" t="s">
        <v>16</v>
      </c>
      <c r="C7460" t="s">
        <v>18</v>
      </c>
      <c r="D7460" t="s">
        <v>51</v>
      </c>
      <c r="E7460" s="1">
        <v>44135</v>
      </c>
      <c r="F7460" s="1">
        <v>43897</v>
      </c>
      <c r="H7460" s="1">
        <v>43897</v>
      </c>
      <c r="I7460">
        <f>E7460-H7460</f>
        <v>238</v>
      </c>
      <c r="J7460" t="s">
        <v>46</v>
      </c>
      <c r="K7460" t="s">
        <v>20438</v>
      </c>
      <c r="L7460" t="s">
        <v>31</v>
      </c>
      <c r="M7460">
        <v>6314.6238679999997</v>
      </c>
      <c r="N7460">
        <v>476</v>
      </c>
    </row>
    <row r="7461" spans="1:14" x14ac:dyDescent="0.35">
      <c r="A7461" t="s">
        <v>20270</v>
      </c>
      <c r="B7461" t="s">
        <v>26</v>
      </c>
      <c r="C7461" t="s">
        <v>28</v>
      </c>
      <c r="D7461" t="s">
        <v>89</v>
      </c>
      <c r="E7461" s="1">
        <v>44008</v>
      </c>
      <c r="F7461" s="1">
        <v>43911</v>
      </c>
      <c r="H7461" s="1">
        <v>43911</v>
      </c>
      <c r="I7461">
        <f>E7461-H7461</f>
        <v>97</v>
      </c>
      <c r="J7461" t="s">
        <v>24</v>
      </c>
      <c r="K7461" t="s">
        <v>20271</v>
      </c>
      <c r="L7461" t="s">
        <v>55</v>
      </c>
      <c r="M7461">
        <v>41525.932849999997</v>
      </c>
      <c r="N7461">
        <v>198</v>
      </c>
    </row>
    <row r="7462" spans="1:14" x14ac:dyDescent="0.35">
      <c r="A7462" t="s">
        <v>20272</v>
      </c>
      <c r="B7462" t="s">
        <v>26</v>
      </c>
      <c r="C7462" t="s">
        <v>18</v>
      </c>
      <c r="D7462" t="s">
        <v>33</v>
      </c>
      <c r="E7462" s="1">
        <v>44607</v>
      </c>
      <c r="F7462" s="1">
        <v>43911</v>
      </c>
      <c r="H7462" s="1">
        <v>43911</v>
      </c>
      <c r="I7462">
        <f>E7462-H7462</f>
        <v>696</v>
      </c>
      <c r="J7462" t="s">
        <v>24</v>
      </c>
      <c r="K7462" t="s">
        <v>20274</v>
      </c>
      <c r="L7462" t="s">
        <v>64</v>
      </c>
      <c r="M7462">
        <v>56440.815600000002</v>
      </c>
      <c r="N7462">
        <v>220</v>
      </c>
    </row>
    <row r="7463" spans="1:14" x14ac:dyDescent="0.35">
      <c r="A7463" t="s">
        <v>20275</v>
      </c>
      <c r="B7463" t="s">
        <v>26</v>
      </c>
      <c r="C7463" t="s">
        <v>48</v>
      </c>
      <c r="D7463" t="s">
        <v>45</v>
      </c>
      <c r="E7463" s="1">
        <v>43961</v>
      </c>
      <c r="F7463" s="1">
        <v>43911</v>
      </c>
      <c r="H7463" s="1">
        <v>43911</v>
      </c>
      <c r="I7463">
        <f>E7463-H7463</f>
        <v>50</v>
      </c>
      <c r="J7463" t="s">
        <v>34</v>
      </c>
      <c r="K7463" t="s">
        <v>20277</v>
      </c>
      <c r="L7463" t="s">
        <v>60</v>
      </c>
      <c r="M7463">
        <v>13720.678669999999</v>
      </c>
      <c r="N7463">
        <v>387</v>
      </c>
    </row>
    <row r="7464" spans="1:14" x14ac:dyDescent="0.35">
      <c r="A7464" t="s">
        <v>20278</v>
      </c>
      <c r="B7464" t="s">
        <v>26</v>
      </c>
      <c r="C7464" t="s">
        <v>48</v>
      </c>
      <c r="D7464" t="s">
        <v>45</v>
      </c>
      <c r="E7464" s="1">
        <v>43922</v>
      </c>
      <c r="F7464" s="1">
        <v>43911</v>
      </c>
      <c r="H7464" s="1">
        <v>43911</v>
      </c>
      <c r="I7464">
        <f>E7464-H7464</f>
        <v>11</v>
      </c>
      <c r="J7464" t="s">
        <v>34</v>
      </c>
      <c r="K7464" t="s">
        <v>20280</v>
      </c>
      <c r="L7464" t="s">
        <v>64</v>
      </c>
      <c r="M7464">
        <v>29670.363160000001</v>
      </c>
      <c r="N7464">
        <v>473</v>
      </c>
    </row>
    <row r="7465" spans="1:14" x14ac:dyDescent="0.35">
      <c r="A7465" t="s">
        <v>17333</v>
      </c>
      <c r="B7465" t="s">
        <v>26</v>
      </c>
      <c r="C7465" t="s">
        <v>48</v>
      </c>
      <c r="D7465" t="s">
        <v>89</v>
      </c>
      <c r="E7465" s="1">
        <v>43980</v>
      </c>
      <c r="F7465" s="1">
        <v>43910</v>
      </c>
      <c r="H7465" s="1">
        <v>43910</v>
      </c>
      <c r="I7465">
        <f>E7465-H7465</f>
        <v>70</v>
      </c>
      <c r="J7465" t="s">
        <v>24</v>
      </c>
      <c r="K7465" t="s">
        <v>20287</v>
      </c>
      <c r="L7465" t="s">
        <v>55</v>
      </c>
      <c r="M7465">
        <v>39761.274279999998</v>
      </c>
      <c r="N7465">
        <v>253</v>
      </c>
    </row>
    <row r="7466" spans="1:14" x14ac:dyDescent="0.35">
      <c r="A7466" t="s">
        <v>20288</v>
      </c>
      <c r="B7466" t="s">
        <v>26</v>
      </c>
      <c r="C7466" t="s">
        <v>57</v>
      </c>
      <c r="D7466" t="s">
        <v>33</v>
      </c>
      <c r="E7466" s="1">
        <v>44271</v>
      </c>
      <c r="F7466" s="1">
        <v>43909</v>
      </c>
      <c r="H7466" s="1">
        <v>43909</v>
      </c>
      <c r="I7466">
        <f>E7466-H7466</f>
        <v>362</v>
      </c>
      <c r="J7466" t="s">
        <v>34</v>
      </c>
      <c r="K7466" t="s">
        <v>1844</v>
      </c>
      <c r="L7466" t="s">
        <v>60</v>
      </c>
      <c r="M7466">
        <v>12292.300230000001</v>
      </c>
      <c r="N7466">
        <v>475</v>
      </c>
    </row>
    <row r="7467" spans="1:14" x14ac:dyDescent="0.35">
      <c r="A7467" t="s">
        <v>20290</v>
      </c>
      <c r="B7467" t="s">
        <v>26</v>
      </c>
      <c r="C7467" t="s">
        <v>28</v>
      </c>
      <c r="D7467" t="s">
        <v>89</v>
      </c>
      <c r="E7467" s="1">
        <v>44911</v>
      </c>
      <c r="F7467" s="1">
        <v>43909</v>
      </c>
      <c r="H7467" s="1">
        <v>43909</v>
      </c>
      <c r="I7467">
        <f>E7467-H7467</f>
        <v>1002</v>
      </c>
      <c r="J7467" t="s">
        <v>46</v>
      </c>
      <c r="K7467" t="s">
        <v>20291</v>
      </c>
      <c r="L7467" t="s">
        <v>60</v>
      </c>
      <c r="M7467">
        <v>40065.135849999999</v>
      </c>
      <c r="N7467">
        <v>209</v>
      </c>
    </row>
    <row r="7468" spans="1:14" hidden="1" x14ac:dyDescent="0.35">
      <c r="A7468" t="s">
        <v>20458</v>
      </c>
      <c r="B7468" t="s">
        <v>16</v>
      </c>
      <c r="C7468" t="s">
        <v>57</v>
      </c>
      <c r="D7468" t="s">
        <v>45</v>
      </c>
      <c r="E7468" s="1">
        <v>44766</v>
      </c>
      <c r="F7468" s="1">
        <v>43896</v>
      </c>
      <c r="H7468" s="1">
        <v>43896</v>
      </c>
      <c r="I7468">
        <f>E7468-H7468</f>
        <v>870</v>
      </c>
      <c r="J7468" t="s">
        <v>24</v>
      </c>
      <c r="K7468" t="s">
        <v>20460</v>
      </c>
      <c r="L7468" t="s">
        <v>31</v>
      </c>
      <c r="M7468">
        <v>27248.5056</v>
      </c>
      <c r="N7468">
        <v>465</v>
      </c>
    </row>
    <row r="7469" spans="1:14" x14ac:dyDescent="0.35">
      <c r="A7469" t="s">
        <v>20292</v>
      </c>
      <c r="B7469" t="s">
        <v>26</v>
      </c>
      <c r="C7469" t="s">
        <v>18</v>
      </c>
      <c r="D7469" t="s">
        <v>89</v>
      </c>
      <c r="E7469" s="1">
        <v>44513</v>
      </c>
      <c r="F7469" s="1">
        <v>43909</v>
      </c>
      <c r="H7469" s="1">
        <v>43909</v>
      </c>
      <c r="I7469">
        <f>E7469-H7469</f>
        <v>604</v>
      </c>
      <c r="J7469" t="s">
        <v>24</v>
      </c>
      <c r="K7469" t="s">
        <v>20294</v>
      </c>
      <c r="L7469" t="s">
        <v>60</v>
      </c>
      <c r="M7469">
        <v>2045.560332</v>
      </c>
      <c r="N7469">
        <v>351</v>
      </c>
    </row>
    <row r="7470" spans="1:14" hidden="1" x14ac:dyDescent="0.35">
      <c r="A7470" t="s">
        <v>20463</v>
      </c>
      <c r="B7470" t="s">
        <v>16</v>
      </c>
      <c r="C7470" t="s">
        <v>48</v>
      </c>
      <c r="D7470" t="s">
        <v>33</v>
      </c>
      <c r="E7470" s="1">
        <v>44193</v>
      </c>
      <c r="F7470" s="1">
        <v>43895</v>
      </c>
      <c r="H7470" s="1">
        <v>43895</v>
      </c>
      <c r="I7470">
        <f>E7470-H7470</f>
        <v>298</v>
      </c>
      <c r="J7470" t="s">
        <v>34</v>
      </c>
      <c r="K7470" t="s">
        <v>7662</v>
      </c>
      <c r="L7470" t="s">
        <v>21</v>
      </c>
      <c r="M7470">
        <v>17383.954280000002</v>
      </c>
      <c r="N7470">
        <v>177</v>
      </c>
    </row>
    <row r="7471" spans="1:14" hidden="1" x14ac:dyDescent="0.35">
      <c r="A7471" t="s">
        <v>20465</v>
      </c>
      <c r="B7471" t="s">
        <v>16</v>
      </c>
      <c r="C7471" t="s">
        <v>18</v>
      </c>
      <c r="D7471" t="s">
        <v>89</v>
      </c>
      <c r="E7471" s="1">
        <v>43630</v>
      </c>
      <c r="F7471" s="1">
        <v>43895</v>
      </c>
      <c r="H7471" s="1">
        <v>43895</v>
      </c>
      <c r="I7471">
        <f>E7471-H7471</f>
        <v>-265</v>
      </c>
      <c r="J7471" t="s">
        <v>46</v>
      </c>
      <c r="K7471" t="s">
        <v>20467</v>
      </c>
      <c r="L7471" t="s">
        <v>21</v>
      </c>
      <c r="M7471">
        <v>20442.65842</v>
      </c>
      <c r="N7471">
        <v>221</v>
      </c>
    </row>
    <row r="7472" spans="1:14" x14ac:dyDescent="0.35">
      <c r="A7472" t="s">
        <v>20302</v>
      </c>
      <c r="B7472" t="s">
        <v>26</v>
      </c>
      <c r="C7472" t="s">
        <v>57</v>
      </c>
      <c r="D7472" t="s">
        <v>45</v>
      </c>
      <c r="E7472" s="1">
        <v>44767</v>
      </c>
      <c r="F7472" s="1">
        <v>43908</v>
      </c>
      <c r="H7472" s="1">
        <v>43908</v>
      </c>
      <c r="I7472">
        <f>E7472-H7472</f>
        <v>859</v>
      </c>
      <c r="J7472" t="s">
        <v>46</v>
      </c>
      <c r="K7472" t="s">
        <v>20304</v>
      </c>
      <c r="L7472" t="s">
        <v>60</v>
      </c>
      <c r="M7472">
        <v>27259.860110000001</v>
      </c>
      <c r="N7472">
        <v>282</v>
      </c>
    </row>
    <row r="7473" spans="1:14" hidden="1" x14ac:dyDescent="0.35">
      <c r="A7473" t="s">
        <v>20470</v>
      </c>
      <c r="B7473" t="s">
        <v>16</v>
      </c>
      <c r="C7473" t="s">
        <v>37</v>
      </c>
      <c r="D7473" t="s">
        <v>45</v>
      </c>
      <c r="E7473" s="1">
        <v>43775</v>
      </c>
      <c r="F7473" s="1">
        <v>43895</v>
      </c>
      <c r="H7473" s="1">
        <v>43895</v>
      </c>
      <c r="I7473">
        <f>E7473-H7473</f>
        <v>-120</v>
      </c>
      <c r="J7473" t="s">
        <v>34</v>
      </c>
      <c r="K7473" t="s">
        <v>20472</v>
      </c>
      <c r="L7473" t="s">
        <v>55</v>
      </c>
      <c r="M7473">
        <v>16746.438269999999</v>
      </c>
      <c r="N7473">
        <v>437</v>
      </c>
    </row>
    <row r="7474" spans="1:14" hidden="1" x14ac:dyDescent="0.35">
      <c r="A7474" t="s">
        <v>20473</v>
      </c>
      <c r="B7474" t="s">
        <v>16</v>
      </c>
      <c r="C7474" t="s">
        <v>28</v>
      </c>
      <c r="D7474" t="s">
        <v>23</v>
      </c>
      <c r="E7474" s="1">
        <v>43700</v>
      </c>
      <c r="F7474" s="1">
        <v>43894</v>
      </c>
      <c r="H7474" s="1">
        <v>43894</v>
      </c>
      <c r="I7474">
        <f>E7474-H7474</f>
        <v>-194</v>
      </c>
      <c r="J7474" t="s">
        <v>46</v>
      </c>
      <c r="K7474" t="s">
        <v>20475</v>
      </c>
      <c r="L7474" t="s">
        <v>31</v>
      </c>
      <c r="M7474">
        <v>27526.617610000001</v>
      </c>
      <c r="N7474">
        <v>251</v>
      </c>
    </row>
    <row r="7475" spans="1:14" hidden="1" x14ac:dyDescent="0.35">
      <c r="A7475" t="s">
        <v>20476</v>
      </c>
      <c r="B7475" t="s">
        <v>16</v>
      </c>
      <c r="C7475" t="s">
        <v>37</v>
      </c>
      <c r="D7475" t="s">
        <v>45</v>
      </c>
      <c r="E7475" s="1">
        <v>44883</v>
      </c>
      <c r="F7475" s="1">
        <v>43894</v>
      </c>
      <c r="H7475" s="1">
        <v>43894</v>
      </c>
      <c r="I7475">
        <f>E7475-H7475</f>
        <v>989</v>
      </c>
      <c r="J7475" t="s">
        <v>34</v>
      </c>
      <c r="K7475" t="s">
        <v>20478</v>
      </c>
      <c r="L7475" t="s">
        <v>55</v>
      </c>
      <c r="M7475">
        <v>12117.693380000001</v>
      </c>
      <c r="N7475">
        <v>444</v>
      </c>
    </row>
    <row r="7476" spans="1:14" x14ac:dyDescent="0.35">
      <c r="A7476" t="s">
        <v>20305</v>
      </c>
      <c r="B7476" t="s">
        <v>26</v>
      </c>
      <c r="C7476" t="s">
        <v>73</v>
      </c>
      <c r="D7476" t="s">
        <v>45</v>
      </c>
      <c r="E7476" s="1">
        <v>43657</v>
      </c>
      <c r="F7476" s="1">
        <v>43908</v>
      </c>
      <c r="H7476" s="1">
        <v>43908</v>
      </c>
      <c r="I7476">
        <f>E7476-H7476</f>
        <v>-251</v>
      </c>
      <c r="J7476" t="s">
        <v>24</v>
      </c>
      <c r="K7476" t="s">
        <v>1794</v>
      </c>
      <c r="L7476" t="s">
        <v>55</v>
      </c>
      <c r="M7476">
        <v>17302.46848</v>
      </c>
      <c r="N7476">
        <v>163</v>
      </c>
    </row>
    <row r="7477" spans="1:14" x14ac:dyDescent="0.35">
      <c r="A7477" t="s">
        <v>20307</v>
      </c>
      <c r="B7477" t="s">
        <v>26</v>
      </c>
      <c r="C7477" t="s">
        <v>73</v>
      </c>
      <c r="D7477" t="s">
        <v>33</v>
      </c>
      <c r="E7477" s="1">
        <v>44845</v>
      </c>
      <c r="F7477" s="1">
        <v>43908</v>
      </c>
      <c r="H7477" s="1">
        <v>43908</v>
      </c>
      <c r="I7477">
        <f>E7477-H7477</f>
        <v>937</v>
      </c>
      <c r="J7477" t="s">
        <v>34</v>
      </c>
      <c r="K7477" t="s">
        <v>4237</v>
      </c>
      <c r="L7477" t="s">
        <v>60</v>
      </c>
      <c r="M7477">
        <v>40111.148500000003</v>
      </c>
      <c r="N7477">
        <v>469</v>
      </c>
    </row>
    <row r="7478" spans="1:14" hidden="1" x14ac:dyDescent="0.35">
      <c r="A7478" t="s">
        <v>14537</v>
      </c>
      <c r="B7478" t="s">
        <v>16</v>
      </c>
      <c r="C7478" t="s">
        <v>28</v>
      </c>
      <c r="D7478" t="s">
        <v>51</v>
      </c>
      <c r="E7478" s="1">
        <v>44996</v>
      </c>
      <c r="F7478" s="1">
        <v>43894</v>
      </c>
      <c r="H7478" s="1">
        <v>43894</v>
      </c>
      <c r="I7478">
        <f>E7478-H7478</f>
        <v>1102</v>
      </c>
      <c r="J7478" t="s">
        <v>46</v>
      </c>
      <c r="K7478" t="s">
        <v>20485</v>
      </c>
      <c r="L7478" t="s">
        <v>60</v>
      </c>
      <c r="M7478">
        <v>24127.407019999999</v>
      </c>
      <c r="N7478">
        <v>422</v>
      </c>
    </row>
    <row r="7479" spans="1:14" hidden="1" x14ac:dyDescent="0.35">
      <c r="A7479" t="s">
        <v>20486</v>
      </c>
      <c r="B7479" t="s">
        <v>16</v>
      </c>
      <c r="C7479" t="s">
        <v>73</v>
      </c>
      <c r="D7479" t="s">
        <v>51</v>
      </c>
      <c r="E7479" s="1">
        <v>43921</v>
      </c>
      <c r="F7479" s="1">
        <v>43894</v>
      </c>
      <c r="H7479" s="1">
        <v>43894</v>
      </c>
      <c r="I7479">
        <f>E7479-H7479</f>
        <v>27</v>
      </c>
      <c r="J7479" t="s">
        <v>24</v>
      </c>
      <c r="K7479" t="s">
        <v>20488</v>
      </c>
      <c r="L7479" t="s">
        <v>60</v>
      </c>
      <c r="M7479">
        <v>3579.542128</v>
      </c>
      <c r="N7479">
        <v>487</v>
      </c>
    </row>
    <row r="7480" spans="1:14" hidden="1" x14ac:dyDescent="0.35">
      <c r="A7480" t="s">
        <v>20489</v>
      </c>
      <c r="B7480" t="s">
        <v>16</v>
      </c>
      <c r="C7480" t="s">
        <v>48</v>
      </c>
      <c r="D7480" t="s">
        <v>33</v>
      </c>
      <c r="E7480" s="1">
        <v>44815</v>
      </c>
      <c r="F7480" s="1">
        <v>43894</v>
      </c>
      <c r="H7480" s="1">
        <v>43894</v>
      </c>
      <c r="I7480">
        <f>E7480-H7480</f>
        <v>921</v>
      </c>
      <c r="J7480" t="s">
        <v>46</v>
      </c>
      <c r="K7480" t="s">
        <v>20491</v>
      </c>
      <c r="L7480" t="s">
        <v>60</v>
      </c>
      <c r="M7480">
        <v>16035.230380000001</v>
      </c>
      <c r="N7480">
        <v>102</v>
      </c>
    </row>
    <row r="7481" spans="1:14" x14ac:dyDescent="0.35">
      <c r="A7481" t="s">
        <v>20309</v>
      </c>
      <c r="B7481" t="s">
        <v>26</v>
      </c>
      <c r="C7481" t="s">
        <v>18</v>
      </c>
      <c r="D7481" t="s">
        <v>51</v>
      </c>
      <c r="E7481" s="1">
        <v>44123</v>
      </c>
      <c r="F7481" s="1">
        <v>43908</v>
      </c>
      <c r="H7481" s="1">
        <v>43908</v>
      </c>
      <c r="I7481">
        <f>E7481-H7481</f>
        <v>215</v>
      </c>
      <c r="J7481" t="s">
        <v>34</v>
      </c>
      <c r="K7481" t="s">
        <v>20311</v>
      </c>
      <c r="L7481" t="s">
        <v>21</v>
      </c>
      <c r="M7481">
        <v>13214.99984</v>
      </c>
      <c r="N7481">
        <v>268</v>
      </c>
    </row>
    <row r="7482" spans="1:14" x14ac:dyDescent="0.35">
      <c r="A7482" t="s">
        <v>20312</v>
      </c>
      <c r="B7482" t="s">
        <v>26</v>
      </c>
      <c r="C7482" t="s">
        <v>57</v>
      </c>
      <c r="D7482" t="s">
        <v>89</v>
      </c>
      <c r="E7482" s="1">
        <v>44905</v>
      </c>
      <c r="F7482" s="1">
        <v>43908</v>
      </c>
      <c r="H7482" s="1">
        <v>43908</v>
      </c>
      <c r="I7482">
        <f>E7482-H7482</f>
        <v>997</v>
      </c>
      <c r="J7482" t="s">
        <v>24</v>
      </c>
      <c r="K7482" t="s">
        <v>20314</v>
      </c>
      <c r="L7482" t="s">
        <v>55</v>
      </c>
      <c r="M7482">
        <v>17432.303260000001</v>
      </c>
      <c r="N7482">
        <v>414</v>
      </c>
    </row>
    <row r="7483" spans="1:14" x14ac:dyDescent="0.35">
      <c r="A7483" t="s">
        <v>20329</v>
      </c>
      <c r="B7483" t="s">
        <v>26</v>
      </c>
      <c r="C7483" t="s">
        <v>48</v>
      </c>
      <c r="D7483" t="s">
        <v>51</v>
      </c>
      <c r="E7483" s="1">
        <v>44158</v>
      </c>
      <c r="F7483" s="1">
        <v>43906</v>
      </c>
      <c r="H7483" s="1">
        <v>43906</v>
      </c>
      <c r="I7483">
        <f>E7483-H7483</f>
        <v>252</v>
      </c>
      <c r="J7483" t="s">
        <v>34</v>
      </c>
      <c r="K7483" t="s">
        <v>20331</v>
      </c>
      <c r="L7483" t="s">
        <v>64</v>
      </c>
      <c r="M7483">
        <v>28261.30704</v>
      </c>
      <c r="N7483">
        <v>319</v>
      </c>
    </row>
    <row r="7484" spans="1:14" x14ac:dyDescent="0.35">
      <c r="A7484" t="s">
        <v>20332</v>
      </c>
      <c r="B7484" t="s">
        <v>26</v>
      </c>
      <c r="C7484" t="s">
        <v>18</v>
      </c>
      <c r="D7484" t="s">
        <v>33</v>
      </c>
      <c r="E7484" s="1">
        <v>44427</v>
      </c>
      <c r="F7484" s="1">
        <v>43906</v>
      </c>
      <c r="H7484" s="1">
        <v>43906</v>
      </c>
      <c r="I7484">
        <f>E7484-H7484</f>
        <v>521</v>
      </c>
      <c r="J7484" t="s">
        <v>46</v>
      </c>
      <c r="K7484" t="s">
        <v>20334</v>
      </c>
      <c r="L7484" t="s">
        <v>60</v>
      </c>
      <c r="M7484">
        <v>29653.28413</v>
      </c>
      <c r="N7484">
        <v>236</v>
      </c>
    </row>
    <row r="7485" spans="1:14" x14ac:dyDescent="0.35">
      <c r="A7485" t="s">
        <v>162</v>
      </c>
      <c r="B7485" t="s">
        <v>26</v>
      </c>
      <c r="C7485" t="s">
        <v>28</v>
      </c>
      <c r="D7485" t="s">
        <v>23</v>
      </c>
      <c r="E7485" s="1">
        <v>44542</v>
      </c>
      <c r="F7485" s="1">
        <v>43905</v>
      </c>
      <c r="H7485" s="1">
        <v>43905</v>
      </c>
      <c r="I7485">
        <f>E7485-H7485</f>
        <v>637</v>
      </c>
      <c r="J7485" t="s">
        <v>46</v>
      </c>
      <c r="K7485" t="s">
        <v>20346</v>
      </c>
      <c r="L7485" t="s">
        <v>64</v>
      </c>
      <c r="M7485">
        <v>34712.290979999998</v>
      </c>
      <c r="N7485">
        <v>321</v>
      </c>
    </row>
    <row r="7486" spans="1:14" x14ac:dyDescent="0.35">
      <c r="A7486" t="s">
        <v>20347</v>
      </c>
      <c r="B7486" t="s">
        <v>26</v>
      </c>
      <c r="C7486" t="s">
        <v>48</v>
      </c>
      <c r="D7486" t="s">
        <v>23</v>
      </c>
      <c r="E7486" s="1">
        <v>44301</v>
      </c>
      <c r="F7486" s="1">
        <v>43905</v>
      </c>
      <c r="H7486" s="1">
        <v>43905</v>
      </c>
      <c r="I7486">
        <f>E7486-H7486</f>
        <v>396</v>
      </c>
      <c r="J7486" t="s">
        <v>24</v>
      </c>
      <c r="K7486" t="s">
        <v>20349</v>
      </c>
      <c r="L7486" t="s">
        <v>60</v>
      </c>
      <c r="M7486">
        <v>30114.420859999998</v>
      </c>
      <c r="N7486">
        <v>271</v>
      </c>
    </row>
    <row r="7487" spans="1:14" x14ac:dyDescent="0.35">
      <c r="A7487" t="s">
        <v>20350</v>
      </c>
      <c r="B7487" t="s">
        <v>26</v>
      </c>
      <c r="C7487" t="s">
        <v>57</v>
      </c>
      <c r="D7487" t="s">
        <v>89</v>
      </c>
      <c r="E7487" s="1">
        <v>44785</v>
      </c>
      <c r="F7487" s="1">
        <v>43905</v>
      </c>
      <c r="H7487" s="1">
        <v>43905</v>
      </c>
      <c r="I7487">
        <f>E7487-H7487</f>
        <v>880</v>
      </c>
      <c r="J7487" t="s">
        <v>34</v>
      </c>
      <c r="K7487" t="s">
        <v>20352</v>
      </c>
      <c r="L7487" t="s">
        <v>31</v>
      </c>
      <c r="M7487">
        <v>28301.398720000001</v>
      </c>
      <c r="N7487">
        <v>208</v>
      </c>
    </row>
    <row r="7488" spans="1:14" x14ac:dyDescent="0.35">
      <c r="A7488" t="s">
        <v>2994</v>
      </c>
      <c r="B7488" t="s">
        <v>26</v>
      </c>
      <c r="C7488" t="s">
        <v>28</v>
      </c>
      <c r="D7488" t="s">
        <v>51</v>
      </c>
      <c r="E7488" s="1">
        <v>43575</v>
      </c>
      <c r="F7488" s="1">
        <v>43904</v>
      </c>
      <c r="H7488" s="1">
        <v>43904</v>
      </c>
      <c r="I7488">
        <f>E7488-H7488</f>
        <v>-329</v>
      </c>
      <c r="J7488" t="s">
        <v>46</v>
      </c>
      <c r="K7488" t="s">
        <v>20354</v>
      </c>
      <c r="L7488" t="s">
        <v>31</v>
      </c>
      <c r="M7488">
        <v>9929.3810439999997</v>
      </c>
      <c r="N7488">
        <v>347</v>
      </c>
    </row>
    <row r="7489" spans="1:14" hidden="1" x14ac:dyDescent="0.35">
      <c r="A7489" t="s">
        <v>20507</v>
      </c>
      <c r="B7489" t="s">
        <v>16</v>
      </c>
      <c r="C7489" t="s">
        <v>57</v>
      </c>
      <c r="D7489" t="s">
        <v>89</v>
      </c>
      <c r="E7489" s="1">
        <v>43546</v>
      </c>
      <c r="F7489" s="1">
        <v>43893</v>
      </c>
      <c r="H7489" s="1">
        <v>43893</v>
      </c>
      <c r="I7489">
        <f>E7489-H7489</f>
        <v>-347</v>
      </c>
      <c r="J7489" t="s">
        <v>46</v>
      </c>
      <c r="K7489" t="s">
        <v>3537</v>
      </c>
      <c r="L7489" t="s">
        <v>60</v>
      </c>
      <c r="M7489">
        <v>18014.430479999999</v>
      </c>
      <c r="N7489">
        <v>378</v>
      </c>
    </row>
    <row r="7490" spans="1:14" hidden="1" x14ac:dyDescent="0.35">
      <c r="A7490" t="s">
        <v>3595</v>
      </c>
      <c r="B7490" t="s">
        <v>16</v>
      </c>
      <c r="C7490" t="s">
        <v>18</v>
      </c>
      <c r="D7490" t="s">
        <v>45</v>
      </c>
      <c r="E7490" s="1">
        <v>45010</v>
      </c>
      <c r="F7490" s="1">
        <v>43893</v>
      </c>
      <c r="H7490" s="1">
        <v>43893</v>
      </c>
      <c r="I7490">
        <f>E7490-H7490</f>
        <v>1117</v>
      </c>
      <c r="J7490" t="s">
        <v>24</v>
      </c>
      <c r="K7490" t="s">
        <v>20509</v>
      </c>
      <c r="L7490" t="s">
        <v>64</v>
      </c>
      <c r="M7490">
        <v>40346.954360000003</v>
      </c>
      <c r="N7490">
        <v>390</v>
      </c>
    </row>
    <row r="7491" spans="1:14" hidden="1" x14ac:dyDescent="0.35">
      <c r="A7491" t="s">
        <v>20510</v>
      </c>
      <c r="B7491" t="s">
        <v>16</v>
      </c>
      <c r="C7491" t="s">
        <v>37</v>
      </c>
      <c r="D7491" t="s">
        <v>33</v>
      </c>
      <c r="E7491" s="1">
        <v>44531</v>
      </c>
      <c r="F7491" s="1">
        <v>43893</v>
      </c>
      <c r="H7491" s="1">
        <v>43893</v>
      </c>
      <c r="I7491">
        <f>E7491-H7491</f>
        <v>638</v>
      </c>
      <c r="J7491" t="s">
        <v>34</v>
      </c>
      <c r="K7491" t="s">
        <v>6787</v>
      </c>
      <c r="L7491" t="s">
        <v>55</v>
      </c>
      <c r="M7491">
        <v>17077.134859999998</v>
      </c>
      <c r="N7491">
        <v>233</v>
      </c>
    </row>
    <row r="7492" spans="1:14" hidden="1" x14ac:dyDescent="0.35">
      <c r="A7492" t="s">
        <v>20512</v>
      </c>
      <c r="B7492" t="s">
        <v>16</v>
      </c>
      <c r="C7492" t="s">
        <v>57</v>
      </c>
      <c r="D7492" t="s">
        <v>45</v>
      </c>
      <c r="E7492" s="1">
        <v>43888</v>
      </c>
      <c r="F7492" s="1">
        <v>43893</v>
      </c>
      <c r="H7492" s="1">
        <v>43893</v>
      </c>
      <c r="I7492">
        <f>E7492-H7492</f>
        <v>-5</v>
      </c>
      <c r="J7492" t="s">
        <v>34</v>
      </c>
      <c r="K7492" t="s">
        <v>20514</v>
      </c>
      <c r="L7492" t="s">
        <v>55</v>
      </c>
      <c r="M7492">
        <v>19405.705259999999</v>
      </c>
      <c r="N7492">
        <v>206</v>
      </c>
    </row>
    <row r="7493" spans="1:14" hidden="1" x14ac:dyDescent="0.35">
      <c r="A7493" t="s">
        <v>20515</v>
      </c>
      <c r="B7493" t="s">
        <v>16</v>
      </c>
      <c r="C7493" t="s">
        <v>28</v>
      </c>
      <c r="D7493" t="s">
        <v>33</v>
      </c>
      <c r="E7493" s="1">
        <v>43601</v>
      </c>
      <c r="F7493" s="1">
        <v>43892</v>
      </c>
      <c r="H7493" s="1">
        <v>43892</v>
      </c>
      <c r="I7493">
        <f>E7493-H7493</f>
        <v>-291</v>
      </c>
      <c r="J7493" t="s">
        <v>46</v>
      </c>
      <c r="K7493" t="s">
        <v>20517</v>
      </c>
      <c r="L7493" t="s">
        <v>21</v>
      </c>
      <c r="M7493">
        <v>25991.01482</v>
      </c>
      <c r="N7493">
        <v>431</v>
      </c>
    </row>
    <row r="7494" spans="1:14" x14ac:dyDescent="0.35">
      <c r="A7494" t="s">
        <v>20358</v>
      </c>
      <c r="B7494" t="s">
        <v>26</v>
      </c>
      <c r="C7494" t="s">
        <v>48</v>
      </c>
      <c r="D7494" t="s">
        <v>45</v>
      </c>
      <c r="E7494" s="1">
        <v>43853</v>
      </c>
      <c r="F7494" s="1">
        <v>43904</v>
      </c>
      <c r="H7494" s="1">
        <v>43904</v>
      </c>
      <c r="I7494">
        <f>E7494-H7494</f>
        <v>-51</v>
      </c>
      <c r="J7494" t="s">
        <v>46</v>
      </c>
      <c r="K7494" t="s">
        <v>20359</v>
      </c>
      <c r="L7494" t="s">
        <v>55</v>
      </c>
      <c r="M7494">
        <v>24058.556110000001</v>
      </c>
      <c r="N7494">
        <v>150</v>
      </c>
    </row>
    <row r="7495" spans="1:14" hidden="1" x14ac:dyDescent="0.35">
      <c r="A7495" t="s">
        <v>20521</v>
      </c>
      <c r="B7495" t="s">
        <v>16</v>
      </c>
      <c r="C7495" t="s">
        <v>48</v>
      </c>
      <c r="D7495" t="s">
        <v>33</v>
      </c>
      <c r="E7495" s="1">
        <v>43725</v>
      </c>
      <c r="F7495" s="1">
        <v>43892</v>
      </c>
      <c r="H7495" s="1">
        <v>43892</v>
      </c>
      <c r="I7495">
        <f>E7495-H7495</f>
        <v>-167</v>
      </c>
      <c r="J7495" t="s">
        <v>34</v>
      </c>
      <c r="K7495" t="s">
        <v>20523</v>
      </c>
      <c r="L7495" t="s">
        <v>31</v>
      </c>
      <c r="M7495">
        <v>38641.290569999997</v>
      </c>
      <c r="N7495">
        <v>246</v>
      </c>
    </row>
    <row r="7496" spans="1:14" hidden="1" x14ac:dyDescent="0.35">
      <c r="A7496" t="s">
        <v>20524</v>
      </c>
      <c r="B7496" t="s">
        <v>16</v>
      </c>
      <c r="C7496" t="s">
        <v>73</v>
      </c>
      <c r="D7496" t="s">
        <v>33</v>
      </c>
      <c r="E7496" s="1">
        <v>43414</v>
      </c>
      <c r="F7496" s="1">
        <v>43892</v>
      </c>
      <c r="H7496" s="1">
        <v>43892</v>
      </c>
      <c r="I7496">
        <f>E7496-H7496</f>
        <v>-478</v>
      </c>
      <c r="J7496" t="s">
        <v>24</v>
      </c>
      <c r="K7496" t="s">
        <v>20525</v>
      </c>
      <c r="L7496" t="s">
        <v>60</v>
      </c>
      <c r="M7496">
        <v>15901.32422</v>
      </c>
      <c r="N7496">
        <v>186</v>
      </c>
    </row>
    <row r="7497" spans="1:14" hidden="1" x14ac:dyDescent="0.35">
      <c r="A7497" t="s">
        <v>20526</v>
      </c>
      <c r="B7497" t="s">
        <v>16</v>
      </c>
      <c r="C7497" t="s">
        <v>37</v>
      </c>
      <c r="D7497" t="s">
        <v>33</v>
      </c>
      <c r="E7497" s="1">
        <v>45061</v>
      </c>
      <c r="F7497" s="1">
        <v>43892</v>
      </c>
      <c r="H7497" s="1">
        <v>43892</v>
      </c>
      <c r="I7497">
        <f>E7497-H7497</f>
        <v>1169</v>
      </c>
      <c r="J7497" t="s">
        <v>34</v>
      </c>
      <c r="K7497" t="s">
        <v>20528</v>
      </c>
      <c r="L7497" t="s">
        <v>55</v>
      </c>
      <c r="M7497">
        <v>20308.68633</v>
      </c>
      <c r="N7497">
        <v>318</v>
      </c>
    </row>
    <row r="7498" spans="1:14" hidden="1" x14ac:dyDescent="0.35">
      <c r="A7498" t="s">
        <v>20529</v>
      </c>
      <c r="B7498" t="s">
        <v>16</v>
      </c>
      <c r="C7498" t="s">
        <v>57</v>
      </c>
      <c r="D7498" t="s">
        <v>33</v>
      </c>
      <c r="E7498" s="1">
        <v>44196</v>
      </c>
      <c r="F7498" s="1">
        <v>43892</v>
      </c>
      <c r="H7498" s="1">
        <v>43892</v>
      </c>
      <c r="I7498">
        <f>E7498-H7498</f>
        <v>304</v>
      </c>
      <c r="J7498" t="s">
        <v>46</v>
      </c>
      <c r="K7498" t="s">
        <v>20531</v>
      </c>
      <c r="L7498" t="s">
        <v>55</v>
      </c>
      <c r="M7498">
        <v>15090.57393</v>
      </c>
      <c r="N7498">
        <v>292</v>
      </c>
    </row>
    <row r="7499" spans="1:14" x14ac:dyDescent="0.35">
      <c r="A7499" t="s">
        <v>13093</v>
      </c>
      <c r="B7499" t="s">
        <v>26</v>
      </c>
      <c r="C7499" t="s">
        <v>48</v>
      </c>
      <c r="D7499" t="s">
        <v>89</v>
      </c>
      <c r="E7499" s="1">
        <v>44059</v>
      </c>
      <c r="F7499" s="1">
        <v>43904</v>
      </c>
      <c r="H7499" s="1">
        <v>43904</v>
      </c>
      <c r="I7499">
        <f>E7499-H7499</f>
        <v>155</v>
      </c>
      <c r="J7499" t="s">
        <v>46</v>
      </c>
      <c r="K7499" t="s">
        <v>20361</v>
      </c>
      <c r="L7499" t="s">
        <v>31</v>
      </c>
      <c r="M7499">
        <v>18529.01226</v>
      </c>
      <c r="N7499">
        <v>106</v>
      </c>
    </row>
    <row r="7500" spans="1:14" x14ac:dyDescent="0.35">
      <c r="A7500" t="s">
        <v>4860</v>
      </c>
      <c r="B7500" t="s">
        <v>26</v>
      </c>
      <c r="C7500" t="s">
        <v>37</v>
      </c>
      <c r="D7500" t="s">
        <v>89</v>
      </c>
      <c r="E7500" s="1">
        <v>43751</v>
      </c>
      <c r="F7500" s="1">
        <v>43904</v>
      </c>
      <c r="H7500" s="1">
        <v>43904</v>
      </c>
      <c r="I7500">
        <f>E7500-H7500</f>
        <v>-153</v>
      </c>
      <c r="J7500" t="s">
        <v>24</v>
      </c>
      <c r="K7500" t="s">
        <v>20363</v>
      </c>
      <c r="L7500" t="s">
        <v>60</v>
      </c>
      <c r="M7500">
        <v>6769.8343640000003</v>
      </c>
      <c r="N7500">
        <v>341</v>
      </c>
    </row>
    <row r="7501" spans="1:14" hidden="1" x14ac:dyDescent="0.35">
      <c r="A7501" t="s">
        <v>20535</v>
      </c>
      <c r="B7501" t="s">
        <v>16</v>
      </c>
      <c r="C7501" t="s">
        <v>18</v>
      </c>
      <c r="D7501" t="s">
        <v>89</v>
      </c>
      <c r="E7501" s="1">
        <v>44242</v>
      </c>
      <c r="F7501" s="1">
        <v>43891</v>
      </c>
      <c r="H7501" s="1">
        <v>43891</v>
      </c>
      <c r="I7501">
        <f>E7501-H7501</f>
        <v>351</v>
      </c>
      <c r="J7501" t="s">
        <v>34</v>
      </c>
      <c r="K7501" t="s">
        <v>20537</v>
      </c>
      <c r="L7501" t="s">
        <v>60</v>
      </c>
      <c r="M7501">
        <v>48420.05255</v>
      </c>
      <c r="N7501">
        <v>280</v>
      </c>
    </row>
    <row r="7502" spans="1:14" x14ac:dyDescent="0.35">
      <c r="A7502" t="s">
        <v>20368</v>
      </c>
      <c r="B7502" t="s">
        <v>26</v>
      </c>
      <c r="C7502" t="s">
        <v>18</v>
      </c>
      <c r="D7502" t="s">
        <v>23</v>
      </c>
      <c r="E7502" s="1">
        <v>44448</v>
      </c>
      <c r="F7502" s="1">
        <v>43903</v>
      </c>
      <c r="H7502" s="1">
        <v>43903</v>
      </c>
      <c r="I7502">
        <f>E7502-H7502</f>
        <v>545</v>
      </c>
      <c r="J7502" t="s">
        <v>24</v>
      </c>
      <c r="K7502" t="s">
        <v>20370</v>
      </c>
      <c r="L7502" t="s">
        <v>55</v>
      </c>
      <c r="M7502">
        <v>52223.558149999997</v>
      </c>
      <c r="N7502">
        <v>136</v>
      </c>
    </row>
    <row r="7503" spans="1:14" hidden="1" x14ac:dyDescent="0.35">
      <c r="A7503" t="s">
        <v>20541</v>
      </c>
      <c r="B7503" t="s">
        <v>16</v>
      </c>
      <c r="C7503" t="s">
        <v>73</v>
      </c>
      <c r="D7503" t="s">
        <v>89</v>
      </c>
      <c r="E7503" s="1">
        <v>44441</v>
      </c>
      <c r="F7503" s="1">
        <v>43891</v>
      </c>
      <c r="H7503" s="1">
        <v>43891</v>
      </c>
      <c r="I7503">
        <f>E7503-H7503</f>
        <v>550</v>
      </c>
      <c r="J7503" t="s">
        <v>24</v>
      </c>
      <c r="K7503" t="s">
        <v>2995</v>
      </c>
      <c r="L7503" t="s">
        <v>55</v>
      </c>
      <c r="M7503">
        <v>38592.49912</v>
      </c>
      <c r="N7503">
        <v>163</v>
      </c>
    </row>
    <row r="7504" spans="1:14" x14ac:dyDescent="0.35">
      <c r="A7504" t="s">
        <v>20373</v>
      </c>
      <c r="B7504" t="s">
        <v>26</v>
      </c>
      <c r="C7504" t="s">
        <v>57</v>
      </c>
      <c r="D7504" t="s">
        <v>89</v>
      </c>
      <c r="E7504" s="1">
        <v>43662</v>
      </c>
      <c r="F7504" s="1">
        <v>43903</v>
      </c>
      <c r="H7504" s="1">
        <v>43903</v>
      </c>
      <c r="I7504">
        <f>E7504-H7504</f>
        <v>-241</v>
      </c>
      <c r="J7504" t="s">
        <v>24</v>
      </c>
      <c r="K7504" t="s">
        <v>20375</v>
      </c>
      <c r="L7504" t="s">
        <v>60</v>
      </c>
      <c r="M7504">
        <v>2660.7788350000001</v>
      </c>
      <c r="N7504">
        <v>370</v>
      </c>
    </row>
    <row r="7505" spans="1:14" hidden="1" x14ac:dyDescent="0.35">
      <c r="A7505" t="s">
        <v>20546</v>
      </c>
      <c r="B7505" t="s">
        <v>16</v>
      </c>
      <c r="C7505" t="s">
        <v>37</v>
      </c>
      <c r="D7505" t="s">
        <v>89</v>
      </c>
      <c r="E7505" s="1">
        <v>44392</v>
      </c>
      <c r="F7505" s="1">
        <v>43890</v>
      </c>
      <c r="H7505" s="1">
        <v>43890</v>
      </c>
      <c r="I7505">
        <f>E7505-H7505</f>
        <v>502</v>
      </c>
      <c r="J7505" t="s">
        <v>46</v>
      </c>
      <c r="K7505" t="s">
        <v>8366</v>
      </c>
      <c r="L7505" t="s">
        <v>31</v>
      </c>
      <c r="M7505">
        <v>21620.710340000001</v>
      </c>
      <c r="N7505">
        <v>263</v>
      </c>
    </row>
    <row r="7506" spans="1:14" hidden="1" x14ac:dyDescent="0.35">
      <c r="A7506" t="s">
        <v>20548</v>
      </c>
      <c r="B7506" t="s">
        <v>16</v>
      </c>
      <c r="C7506" t="s">
        <v>37</v>
      </c>
      <c r="D7506" t="s">
        <v>33</v>
      </c>
      <c r="E7506" s="1">
        <v>44152</v>
      </c>
      <c r="F7506" s="1">
        <v>43890</v>
      </c>
      <c r="H7506" s="1">
        <v>43890</v>
      </c>
      <c r="I7506">
        <f>E7506-H7506</f>
        <v>262</v>
      </c>
      <c r="J7506" t="s">
        <v>46</v>
      </c>
      <c r="K7506" t="s">
        <v>20549</v>
      </c>
      <c r="L7506" t="s">
        <v>31</v>
      </c>
      <c r="M7506">
        <v>17765.20738</v>
      </c>
      <c r="N7506">
        <v>317</v>
      </c>
    </row>
    <row r="7507" spans="1:14" x14ac:dyDescent="0.35">
      <c r="A7507" t="s">
        <v>20392</v>
      </c>
      <c r="B7507" t="s">
        <v>26</v>
      </c>
      <c r="C7507" t="s">
        <v>73</v>
      </c>
      <c r="D7507" t="s">
        <v>23</v>
      </c>
      <c r="E7507" s="1">
        <v>43966</v>
      </c>
      <c r="F7507" s="1">
        <v>43901</v>
      </c>
      <c r="H7507" s="1">
        <v>43901</v>
      </c>
      <c r="I7507">
        <f>E7507-H7507</f>
        <v>65</v>
      </c>
      <c r="J7507" t="s">
        <v>34</v>
      </c>
      <c r="K7507" t="s">
        <v>11686</v>
      </c>
      <c r="L7507" t="s">
        <v>55</v>
      </c>
      <c r="M7507">
        <v>42060.00301</v>
      </c>
      <c r="N7507">
        <v>472</v>
      </c>
    </row>
    <row r="7508" spans="1:14" hidden="1" x14ac:dyDescent="0.35">
      <c r="A7508" t="s">
        <v>20552</v>
      </c>
      <c r="B7508" t="s">
        <v>16</v>
      </c>
      <c r="C7508" t="s">
        <v>48</v>
      </c>
      <c r="D7508" t="s">
        <v>51</v>
      </c>
      <c r="E7508" s="1">
        <v>44531</v>
      </c>
      <c r="F7508" s="1">
        <v>43889</v>
      </c>
      <c r="H7508" s="1">
        <v>43889</v>
      </c>
      <c r="I7508">
        <f>E7508-H7508</f>
        <v>642</v>
      </c>
      <c r="J7508" t="s">
        <v>34</v>
      </c>
      <c r="K7508" t="s">
        <v>20554</v>
      </c>
      <c r="L7508" t="s">
        <v>60</v>
      </c>
      <c r="M7508">
        <v>26602.078369999999</v>
      </c>
      <c r="N7508">
        <v>138</v>
      </c>
    </row>
    <row r="7509" spans="1:14" x14ac:dyDescent="0.35">
      <c r="A7509" t="s">
        <v>20397</v>
      </c>
      <c r="B7509" t="s">
        <v>26</v>
      </c>
      <c r="C7509" t="s">
        <v>28</v>
      </c>
      <c r="D7509" t="s">
        <v>23</v>
      </c>
      <c r="E7509" s="1">
        <v>43851</v>
      </c>
      <c r="F7509" s="1">
        <v>43901</v>
      </c>
      <c r="H7509" s="1">
        <v>43901</v>
      </c>
      <c r="I7509">
        <f>E7509-H7509</f>
        <v>-50</v>
      </c>
      <c r="J7509" t="s">
        <v>34</v>
      </c>
      <c r="K7509" t="s">
        <v>20399</v>
      </c>
      <c r="L7509" t="s">
        <v>55</v>
      </c>
      <c r="M7509">
        <v>6099.4629770000001</v>
      </c>
      <c r="N7509">
        <v>418</v>
      </c>
    </row>
    <row r="7510" spans="1:14" x14ac:dyDescent="0.35">
      <c r="A7510" t="s">
        <v>20401</v>
      </c>
      <c r="B7510" t="s">
        <v>26</v>
      </c>
      <c r="C7510" t="s">
        <v>28</v>
      </c>
      <c r="D7510" t="s">
        <v>23</v>
      </c>
      <c r="E7510" s="1">
        <v>43478</v>
      </c>
      <c r="F7510" s="1">
        <v>43901</v>
      </c>
      <c r="H7510" s="1">
        <v>43901</v>
      </c>
      <c r="I7510">
        <f>E7510-H7510</f>
        <v>-423</v>
      </c>
      <c r="J7510" t="s">
        <v>46</v>
      </c>
      <c r="K7510" t="s">
        <v>1036</v>
      </c>
      <c r="L7510" t="s">
        <v>21</v>
      </c>
      <c r="M7510">
        <v>40673.052190000002</v>
      </c>
      <c r="N7510">
        <v>113</v>
      </c>
    </row>
    <row r="7511" spans="1:14" x14ac:dyDescent="0.35">
      <c r="A7511" t="s">
        <v>20409</v>
      </c>
      <c r="B7511" t="s">
        <v>26</v>
      </c>
      <c r="C7511" t="s">
        <v>18</v>
      </c>
      <c r="D7511" t="s">
        <v>23</v>
      </c>
      <c r="E7511" s="1">
        <v>43693</v>
      </c>
      <c r="F7511" s="1">
        <v>43900</v>
      </c>
      <c r="H7511" s="1">
        <v>43900</v>
      </c>
      <c r="I7511">
        <f>E7511-H7511</f>
        <v>-207</v>
      </c>
      <c r="J7511" t="s">
        <v>46</v>
      </c>
      <c r="K7511" t="s">
        <v>20411</v>
      </c>
      <c r="L7511" t="s">
        <v>55</v>
      </c>
      <c r="M7511">
        <v>59945.961990000003</v>
      </c>
      <c r="N7511">
        <v>455</v>
      </c>
    </row>
    <row r="7512" spans="1:14" x14ac:dyDescent="0.35">
      <c r="A7512" t="s">
        <v>20412</v>
      </c>
      <c r="B7512" t="s">
        <v>26</v>
      </c>
      <c r="C7512" t="s">
        <v>28</v>
      </c>
      <c r="D7512" t="s">
        <v>45</v>
      </c>
      <c r="E7512" s="1">
        <v>43938</v>
      </c>
      <c r="F7512" s="1">
        <v>43900</v>
      </c>
      <c r="H7512" s="1">
        <v>43900</v>
      </c>
      <c r="I7512">
        <f>E7512-H7512</f>
        <v>38</v>
      </c>
      <c r="J7512" t="s">
        <v>34</v>
      </c>
      <c r="K7512" t="s">
        <v>20414</v>
      </c>
      <c r="L7512" t="s">
        <v>60</v>
      </c>
      <c r="M7512">
        <v>7546.9914010000002</v>
      </c>
      <c r="N7512">
        <v>361</v>
      </c>
    </row>
    <row r="7513" spans="1:14" x14ac:dyDescent="0.35">
      <c r="A7513" t="s">
        <v>20415</v>
      </c>
      <c r="B7513" t="s">
        <v>26</v>
      </c>
      <c r="C7513" t="s">
        <v>37</v>
      </c>
      <c r="D7513" t="s">
        <v>23</v>
      </c>
      <c r="E7513" s="1">
        <v>44363</v>
      </c>
      <c r="F7513" s="1">
        <v>43899</v>
      </c>
      <c r="H7513" s="1">
        <v>43899</v>
      </c>
      <c r="I7513">
        <f>E7513-H7513</f>
        <v>464</v>
      </c>
      <c r="J7513" t="s">
        <v>46</v>
      </c>
      <c r="K7513" t="s">
        <v>20417</v>
      </c>
      <c r="L7513" t="s">
        <v>55</v>
      </c>
      <c r="M7513">
        <v>16325.036120000001</v>
      </c>
      <c r="N7513">
        <v>224</v>
      </c>
    </row>
    <row r="7514" spans="1:14" x14ac:dyDescent="0.35">
      <c r="A7514" t="s">
        <v>20418</v>
      </c>
      <c r="B7514" t="s">
        <v>26</v>
      </c>
      <c r="C7514" t="s">
        <v>28</v>
      </c>
      <c r="D7514" t="s">
        <v>89</v>
      </c>
      <c r="E7514" s="1">
        <v>45180</v>
      </c>
      <c r="F7514" s="1">
        <v>43899</v>
      </c>
      <c r="H7514" s="1">
        <v>43899</v>
      </c>
      <c r="I7514">
        <f>E7514-H7514</f>
        <v>1281</v>
      </c>
      <c r="J7514" t="s">
        <v>34</v>
      </c>
      <c r="K7514" t="s">
        <v>20420</v>
      </c>
      <c r="L7514" t="s">
        <v>31</v>
      </c>
      <c r="M7514">
        <v>42419.801140000003</v>
      </c>
      <c r="N7514">
        <v>361</v>
      </c>
    </row>
    <row r="7515" spans="1:14" x14ac:dyDescent="0.35">
      <c r="A7515" t="s">
        <v>2113</v>
      </c>
      <c r="B7515" t="s">
        <v>26</v>
      </c>
      <c r="C7515" t="s">
        <v>18</v>
      </c>
      <c r="D7515" t="s">
        <v>51</v>
      </c>
      <c r="E7515" s="1">
        <v>43826</v>
      </c>
      <c r="F7515" s="1">
        <v>43899</v>
      </c>
      <c r="H7515" s="1">
        <v>43899</v>
      </c>
      <c r="I7515">
        <f>E7515-H7515</f>
        <v>-73</v>
      </c>
      <c r="J7515" t="s">
        <v>46</v>
      </c>
      <c r="K7515" t="s">
        <v>20422</v>
      </c>
      <c r="L7515" t="s">
        <v>64</v>
      </c>
      <c r="M7515">
        <v>9412.0889009999992</v>
      </c>
      <c r="N7515">
        <v>494</v>
      </c>
    </row>
    <row r="7516" spans="1:14" x14ac:dyDescent="0.35">
      <c r="A7516" t="s">
        <v>14988</v>
      </c>
      <c r="B7516" t="s">
        <v>26</v>
      </c>
      <c r="C7516" t="s">
        <v>28</v>
      </c>
      <c r="D7516" t="s">
        <v>45</v>
      </c>
      <c r="E7516" s="1">
        <v>44933</v>
      </c>
      <c r="F7516" s="1">
        <v>43898</v>
      </c>
      <c r="H7516" s="1">
        <v>43898</v>
      </c>
      <c r="I7516">
        <f>E7516-H7516</f>
        <v>1035</v>
      </c>
      <c r="J7516" t="s">
        <v>46</v>
      </c>
      <c r="K7516" t="s">
        <v>20424</v>
      </c>
      <c r="L7516" t="s">
        <v>64</v>
      </c>
      <c r="M7516">
        <v>36942.974289999998</v>
      </c>
      <c r="N7516">
        <v>221</v>
      </c>
    </row>
    <row r="7517" spans="1:14" x14ac:dyDescent="0.35">
      <c r="A7517" t="s">
        <v>2113</v>
      </c>
      <c r="B7517" t="s">
        <v>26</v>
      </c>
      <c r="C7517" t="s">
        <v>37</v>
      </c>
      <c r="D7517" t="s">
        <v>23</v>
      </c>
      <c r="E7517" s="1">
        <v>45162</v>
      </c>
      <c r="F7517" s="1">
        <v>43897</v>
      </c>
      <c r="H7517" s="1">
        <v>43897</v>
      </c>
      <c r="I7517">
        <f>E7517-H7517</f>
        <v>1265</v>
      </c>
      <c r="J7517" t="s">
        <v>46</v>
      </c>
      <c r="K7517" t="s">
        <v>20432</v>
      </c>
      <c r="L7517" t="s">
        <v>64</v>
      </c>
      <c r="M7517">
        <v>5153.5572000000002</v>
      </c>
      <c r="N7517">
        <v>350</v>
      </c>
    </row>
    <row r="7518" spans="1:14" hidden="1" x14ac:dyDescent="0.35">
      <c r="A7518" t="s">
        <v>20575</v>
      </c>
      <c r="B7518" t="s">
        <v>16</v>
      </c>
      <c r="C7518" t="s">
        <v>37</v>
      </c>
      <c r="D7518" t="s">
        <v>33</v>
      </c>
      <c r="E7518" s="1">
        <v>43448</v>
      </c>
      <c r="F7518" s="1">
        <v>43887</v>
      </c>
      <c r="H7518" s="1">
        <v>43887</v>
      </c>
      <c r="I7518">
        <f>E7518-H7518</f>
        <v>-439</v>
      </c>
      <c r="J7518" t="s">
        <v>46</v>
      </c>
      <c r="K7518" t="s">
        <v>20576</v>
      </c>
      <c r="L7518" t="s">
        <v>55</v>
      </c>
      <c r="M7518">
        <v>12035.28753</v>
      </c>
      <c r="N7518">
        <v>262</v>
      </c>
    </row>
    <row r="7519" spans="1:14" x14ac:dyDescent="0.35">
      <c r="A7519" t="s">
        <v>20433</v>
      </c>
      <c r="B7519" t="s">
        <v>26</v>
      </c>
      <c r="C7519" t="s">
        <v>18</v>
      </c>
      <c r="D7519" t="s">
        <v>51</v>
      </c>
      <c r="E7519" s="1">
        <v>44144</v>
      </c>
      <c r="F7519" s="1">
        <v>43897</v>
      </c>
      <c r="H7519" s="1">
        <v>43897</v>
      </c>
      <c r="I7519">
        <f>E7519-H7519</f>
        <v>247</v>
      </c>
      <c r="J7519" t="s">
        <v>24</v>
      </c>
      <c r="K7519" t="s">
        <v>20435</v>
      </c>
      <c r="L7519" t="s">
        <v>31</v>
      </c>
      <c r="M7519">
        <v>7821.4279210000004</v>
      </c>
      <c r="N7519">
        <v>312</v>
      </c>
    </row>
    <row r="7520" spans="1:14" x14ac:dyDescent="0.35">
      <c r="A7520" t="s">
        <v>20439</v>
      </c>
      <c r="B7520" t="s">
        <v>26</v>
      </c>
      <c r="C7520" t="s">
        <v>57</v>
      </c>
      <c r="D7520" t="s">
        <v>45</v>
      </c>
      <c r="E7520" s="1">
        <v>43871</v>
      </c>
      <c r="F7520" s="1">
        <v>43897</v>
      </c>
      <c r="H7520" s="1">
        <v>43897</v>
      </c>
      <c r="I7520">
        <f>E7520-H7520</f>
        <v>-26</v>
      </c>
      <c r="J7520" t="s">
        <v>46</v>
      </c>
      <c r="K7520" t="s">
        <v>20441</v>
      </c>
      <c r="L7520" t="s">
        <v>31</v>
      </c>
      <c r="M7520">
        <v>17784.36361</v>
      </c>
      <c r="N7520">
        <v>178</v>
      </c>
    </row>
    <row r="7521" spans="1:14" hidden="1" x14ac:dyDescent="0.35">
      <c r="A7521" t="s">
        <v>20583</v>
      </c>
      <c r="B7521" t="s">
        <v>16</v>
      </c>
      <c r="C7521" t="s">
        <v>37</v>
      </c>
      <c r="D7521" t="s">
        <v>23</v>
      </c>
      <c r="E7521" s="1">
        <v>43486</v>
      </c>
      <c r="F7521" s="1">
        <v>43887</v>
      </c>
      <c r="H7521" s="1">
        <v>43887</v>
      </c>
      <c r="I7521">
        <f>E7521-H7521</f>
        <v>-401</v>
      </c>
      <c r="J7521" t="s">
        <v>24</v>
      </c>
      <c r="K7521" t="s">
        <v>20585</v>
      </c>
      <c r="L7521" t="s">
        <v>55</v>
      </c>
      <c r="M7521">
        <v>9539.0872459999991</v>
      </c>
      <c r="N7521">
        <v>234</v>
      </c>
    </row>
    <row r="7522" spans="1:14" x14ac:dyDescent="0.35">
      <c r="A7522" t="s">
        <v>20442</v>
      </c>
      <c r="B7522" t="s">
        <v>26</v>
      </c>
      <c r="C7522" t="s">
        <v>28</v>
      </c>
      <c r="D7522" t="s">
        <v>89</v>
      </c>
      <c r="E7522" s="1">
        <v>44028</v>
      </c>
      <c r="F7522" s="1">
        <v>43897</v>
      </c>
      <c r="H7522" s="1">
        <v>43897</v>
      </c>
      <c r="I7522">
        <f>E7522-H7522</f>
        <v>131</v>
      </c>
      <c r="J7522" t="s">
        <v>46</v>
      </c>
      <c r="K7522" t="s">
        <v>20444</v>
      </c>
      <c r="L7522" t="s">
        <v>31</v>
      </c>
      <c r="M7522">
        <v>31212.982830000001</v>
      </c>
      <c r="N7522">
        <v>360</v>
      </c>
    </row>
    <row r="7523" spans="1:14" x14ac:dyDescent="0.35">
      <c r="A7523" t="s">
        <v>20445</v>
      </c>
      <c r="B7523" t="s">
        <v>26</v>
      </c>
      <c r="C7523" t="s">
        <v>48</v>
      </c>
      <c r="D7523" t="s">
        <v>89</v>
      </c>
      <c r="E7523" s="1">
        <v>44907</v>
      </c>
      <c r="F7523" s="1">
        <v>43897</v>
      </c>
      <c r="H7523" s="1">
        <v>43897</v>
      </c>
      <c r="I7523">
        <f>E7523-H7523</f>
        <v>1010</v>
      </c>
      <c r="J7523" t="s">
        <v>34</v>
      </c>
      <c r="K7523" t="s">
        <v>20447</v>
      </c>
      <c r="L7523" t="s">
        <v>60</v>
      </c>
      <c r="M7523">
        <v>10984.34634</v>
      </c>
      <c r="N7523">
        <v>180</v>
      </c>
    </row>
    <row r="7524" spans="1:14" x14ac:dyDescent="0.35">
      <c r="A7524" t="s">
        <v>18751</v>
      </c>
      <c r="B7524" t="s">
        <v>26</v>
      </c>
      <c r="C7524" t="s">
        <v>48</v>
      </c>
      <c r="D7524" t="s">
        <v>23</v>
      </c>
      <c r="E7524" s="1">
        <v>45189</v>
      </c>
      <c r="F7524" s="1">
        <v>43896</v>
      </c>
      <c r="H7524" s="1">
        <v>43896</v>
      </c>
      <c r="I7524">
        <f>E7524-H7524</f>
        <v>1293</v>
      </c>
      <c r="J7524" t="s">
        <v>34</v>
      </c>
      <c r="K7524" t="s">
        <v>20449</v>
      </c>
      <c r="L7524" t="s">
        <v>21</v>
      </c>
      <c r="M7524">
        <v>23452.657190000002</v>
      </c>
      <c r="N7524">
        <v>138</v>
      </c>
    </row>
    <row r="7525" spans="1:14" hidden="1" x14ac:dyDescent="0.35">
      <c r="A7525" t="s">
        <v>20593</v>
      </c>
      <c r="B7525" t="s">
        <v>16</v>
      </c>
      <c r="C7525" t="s">
        <v>37</v>
      </c>
      <c r="D7525" t="s">
        <v>23</v>
      </c>
      <c r="E7525" s="1">
        <v>44390</v>
      </c>
      <c r="F7525" s="1">
        <v>43886</v>
      </c>
      <c r="H7525" s="1">
        <v>43886</v>
      </c>
      <c r="I7525">
        <f>E7525-H7525</f>
        <v>504</v>
      </c>
      <c r="J7525" t="s">
        <v>24</v>
      </c>
      <c r="K7525" t="s">
        <v>20595</v>
      </c>
      <c r="L7525" t="s">
        <v>31</v>
      </c>
      <c r="M7525">
        <v>11950.08698</v>
      </c>
      <c r="N7525">
        <v>156</v>
      </c>
    </row>
    <row r="7526" spans="1:14" hidden="1" x14ac:dyDescent="0.35">
      <c r="A7526" t="s">
        <v>18332</v>
      </c>
      <c r="B7526" t="s">
        <v>16</v>
      </c>
      <c r="C7526" t="s">
        <v>57</v>
      </c>
      <c r="D7526" t="s">
        <v>89</v>
      </c>
      <c r="E7526" s="1">
        <v>43835</v>
      </c>
      <c r="F7526" s="1">
        <v>43886</v>
      </c>
      <c r="H7526" s="1">
        <v>43886</v>
      </c>
      <c r="I7526">
        <f>E7526-H7526</f>
        <v>-51</v>
      </c>
      <c r="J7526" t="s">
        <v>34</v>
      </c>
      <c r="K7526" t="s">
        <v>20597</v>
      </c>
      <c r="L7526" t="s">
        <v>60</v>
      </c>
      <c r="M7526">
        <v>16768.523270000002</v>
      </c>
      <c r="N7526">
        <v>358</v>
      </c>
    </row>
    <row r="7527" spans="1:14" hidden="1" x14ac:dyDescent="0.35">
      <c r="A7527" t="s">
        <v>20598</v>
      </c>
      <c r="B7527" t="s">
        <v>16</v>
      </c>
      <c r="C7527" t="s">
        <v>57</v>
      </c>
      <c r="D7527" t="s">
        <v>33</v>
      </c>
      <c r="E7527" s="1">
        <v>44662</v>
      </c>
      <c r="F7527" s="1">
        <v>43886</v>
      </c>
      <c r="H7527" s="1">
        <v>43886</v>
      </c>
      <c r="I7527">
        <f>E7527-H7527</f>
        <v>776</v>
      </c>
      <c r="J7527" t="s">
        <v>24</v>
      </c>
      <c r="K7527" t="s">
        <v>20600</v>
      </c>
      <c r="L7527" t="s">
        <v>60</v>
      </c>
      <c r="M7527">
        <v>9624.7126499999995</v>
      </c>
      <c r="N7527">
        <v>180</v>
      </c>
    </row>
    <row r="7528" spans="1:14" hidden="1" x14ac:dyDescent="0.35">
      <c r="A7528" t="s">
        <v>20601</v>
      </c>
      <c r="B7528" t="s">
        <v>16</v>
      </c>
      <c r="C7528" t="s">
        <v>57</v>
      </c>
      <c r="D7528" t="s">
        <v>33</v>
      </c>
      <c r="E7528" s="1">
        <v>43755</v>
      </c>
      <c r="F7528" s="1">
        <v>43885</v>
      </c>
      <c r="H7528" s="1">
        <v>43885</v>
      </c>
      <c r="I7528">
        <f>E7528-H7528</f>
        <v>-130</v>
      </c>
      <c r="J7528" t="s">
        <v>46</v>
      </c>
      <c r="K7528" t="s">
        <v>20603</v>
      </c>
      <c r="L7528" t="s">
        <v>64</v>
      </c>
      <c r="M7528">
        <v>17547.56784</v>
      </c>
      <c r="N7528">
        <v>214</v>
      </c>
    </row>
    <row r="7529" spans="1:14" x14ac:dyDescent="0.35">
      <c r="A7529" t="s">
        <v>1747</v>
      </c>
      <c r="B7529" t="s">
        <v>26</v>
      </c>
      <c r="C7529" t="s">
        <v>57</v>
      </c>
      <c r="D7529" t="s">
        <v>23</v>
      </c>
      <c r="E7529" s="1">
        <v>45191</v>
      </c>
      <c r="F7529" s="1">
        <v>43896</v>
      </c>
      <c r="H7529" s="1">
        <v>43896</v>
      </c>
      <c r="I7529">
        <f>E7529-H7529</f>
        <v>1295</v>
      </c>
      <c r="J7529" t="s">
        <v>46</v>
      </c>
      <c r="K7529" t="s">
        <v>20451</v>
      </c>
      <c r="L7529" t="s">
        <v>60</v>
      </c>
      <c r="M7529">
        <v>27326.81149</v>
      </c>
      <c r="N7529">
        <v>301</v>
      </c>
    </row>
    <row r="7530" spans="1:14" hidden="1" x14ac:dyDescent="0.35">
      <c r="A7530" t="s">
        <v>20606</v>
      </c>
      <c r="B7530" t="s">
        <v>16</v>
      </c>
      <c r="C7530" t="s">
        <v>18</v>
      </c>
      <c r="D7530" t="s">
        <v>89</v>
      </c>
      <c r="E7530" s="1">
        <v>44571</v>
      </c>
      <c r="F7530" s="1">
        <v>43885</v>
      </c>
      <c r="H7530" s="1">
        <v>43885</v>
      </c>
      <c r="I7530">
        <f>E7530-H7530</f>
        <v>686</v>
      </c>
      <c r="J7530" t="s">
        <v>46</v>
      </c>
      <c r="K7530" t="s">
        <v>20608</v>
      </c>
      <c r="L7530" t="s">
        <v>60</v>
      </c>
      <c r="M7530">
        <v>56810.574739999996</v>
      </c>
      <c r="N7530">
        <v>286</v>
      </c>
    </row>
    <row r="7531" spans="1:14" x14ac:dyDescent="0.35">
      <c r="A7531" t="s">
        <v>20452</v>
      </c>
      <c r="B7531" t="s">
        <v>26</v>
      </c>
      <c r="C7531" t="s">
        <v>28</v>
      </c>
      <c r="D7531" t="s">
        <v>51</v>
      </c>
      <c r="E7531" s="1">
        <v>43947</v>
      </c>
      <c r="F7531" s="1">
        <v>43896</v>
      </c>
      <c r="H7531" s="1">
        <v>43896</v>
      </c>
      <c r="I7531">
        <f>E7531-H7531</f>
        <v>51</v>
      </c>
      <c r="J7531" t="s">
        <v>34</v>
      </c>
      <c r="K7531" t="s">
        <v>20454</v>
      </c>
      <c r="L7531" t="s">
        <v>31</v>
      </c>
      <c r="M7531">
        <v>37679.975200000001</v>
      </c>
      <c r="N7531">
        <v>372</v>
      </c>
    </row>
    <row r="7532" spans="1:14" x14ac:dyDescent="0.35">
      <c r="A7532" t="s">
        <v>20455</v>
      </c>
      <c r="B7532" t="s">
        <v>26</v>
      </c>
      <c r="C7532" t="s">
        <v>57</v>
      </c>
      <c r="D7532" t="s">
        <v>89</v>
      </c>
      <c r="E7532" s="1">
        <v>43651</v>
      </c>
      <c r="F7532" s="1">
        <v>43896</v>
      </c>
      <c r="H7532" s="1">
        <v>43896</v>
      </c>
      <c r="I7532">
        <f>E7532-H7532</f>
        <v>-245</v>
      </c>
      <c r="J7532" t="s">
        <v>24</v>
      </c>
      <c r="K7532" t="s">
        <v>20457</v>
      </c>
      <c r="L7532" t="s">
        <v>31</v>
      </c>
      <c r="M7532">
        <v>21047.74221</v>
      </c>
      <c r="N7532">
        <v>310</v>
      </c>
    </row>
    <row r="7533" spans="1:14" x14ac:dyDescent="0.35">
      <c r="A7533" t="s">
        <v>20461</v>
      </c>
      <c r="B7533" t="s">
        <v>26</v>
      </c>
      <c r="C7533" t="s">
        <v>48</v>
      </c>
      <c r="D7533" t="s">
        <v>89</v>
      </c>
      <c r="E7533" s="1">
        <v>43585</v>
      </c>
      <c r="F7533" s="1">
        <v>43896</v>
      </c>
      <c r="H7533" s="1">
        <v>43896</v>
      </c>
      <c r="I7533">
        <f>E7533-H7533</f>
        <v>-311</v>
      </c>
      <c r="J7533" t="s">
        <v>24</v>
      </c>
      <c r="K7533" t="s">
        <v>4692</v>
      </c>
      <c r="L7533" t="s">
        <v>31</v>
      </c>
      <c r="M7533">
        <v>28183.523420000001</v>
      </c>
      <c r="N7533">
        <v>205</v>
      </c>
    </row>
    <row r="7534" spans="1:14" hidden="1" x14ac:dyDescent="0.35">
      <c r="A7534" t="s">
        <v>20618</v>
      </c>
      <c r="B7534" t="s">
        <v>16</v>
      </c>
      <c r="C7534" t="s">
        <v>37</v>
      </c>
      <c r="D7534" t="s">
        <v>33</v>
      </c>
      <c r="E7534" s="1">
        <v>44071</v>
      </c>
      <c r="F7534" s="1">
        <v>43884</v>
      </c>
      <c r="H7534" s="1">
        <v>43884</v>
      </c>
      <c r="I7534">
        <f>E7534-H7534</f>
        <v>187</v>
      </c>
      <c r="J7534" t="s">
        <v>24</v>
      </c>
      <c r="K7534" t="s">
        <v>20620</v>
      </c>
      <c r="L7534" t="s">
        <v>31</v>
      </c>
      <c r="M7534">
        <v>5575.3471689999997</v>
      </c>
      <c r="N7534">
        <v>159</v>
      </c>
    </row>
    <row r="7535" spans="1:14" hidden="1" x14ac:dyDescent="0.35">
      <c r="A7535" t="s">
        <v>20621</v>
      </c>
      <c r="B7535" t="s">
        <v>16</v>
      </c>
      <c r="C7535" t="s">
        <v>48</v>
      </c>
      <c r="D7535" t="s">
        <v>89</v>
      </c>
      <c r="E7535" s="1">
        <v>44637</v>
      </c>
      <c r="F7535" s="1">
        <v>43884</v>
      </c>
      <c r="H7535" s="1">
        <v>43884</v>
      </c>
      <c r="I7535">
        <f>E7535-H7535</f>
        <v>753</v>
      </c>
      <c r="J7535" t="s">
        <v>34</v>
      </c>
      <c r="K7535" t="s">
        <v>20622</v>
      </c>
      <c r="L7535" t="s">
        <v>31</v>
      </c>
      <c r="M7535">
        <v>36639.596290000001</v>
      </c>
      <c r="N7535">
        <v>282</v>
      </c>
    </row>
    <row r="7536" spans="1:14" hidden="1" x14ac:dyDescent="0.35">
      <c r="A7536" t="s">
        <v>20623</v>
      </c>
      <c r="B7536" t="s">
        <v>16</v>
      </c>
      <c r="C7536" t="s">
        <v>18</v>
      </c>
      <c r="D7536" t="s">
        <v>33</v>
      </c>
      <c r="E7536" s="1">
        <v>45037</v>
      </c>
      <c r="F7536" s="1">
        <v>43884</v>
      </c>
      <c r="H7536" s="1">
        <v>43884</v>
      </c>
      <c r="I7536">
        <f>E7536-H7536</f>
        <v>1153</v>
      </c>
      <c r="J7536" t="s">
        <v>24</v>
      </c>
      <c r="K7536" t="s">
        <v>14180</v>
      </c>
      <c r="L7536" t="s">
        <v>21</v>
      </c>
      <c r="M7536">
        <v>38915.227169999998</v>
      </c>
      <c r="N7536">
        <v>413</v>
      </c>
    </row>
    <row r="7537" spans="1:14" x14ac:dyDescent="0.35">
      <c r="A7537" t="s">
        <v>9761</v>
      </c>
      <c r="B7537" t="s">
        <v>26</v>
      </c>
      <c r="C7537" t="s">
        <v>73</v>
      </c>
      <c r="D7537" t="s">
        <v>51</v>
      </c>
      <c r="E7537" s="1">
        <v>44667</v>
      </c>
      <c r="F7537" s="1">
        <v>43895</v>
      </c>
      <c r="H7537" s="1">
        <v>43895</v>
      </c>
      <c r="I7537">
        <f>E7537-H7537</f>
        <v>772</v>
      </c>
      <c r="J7537" t="s">
        <v>46</v>
      </c>
      <c r="K7537" t="s">
        <v>20469</v>
      </c>
      <c r="L7537" t="s">
        <v>55</v>
      </c>
      <c r="M7537">
        <v>37026.245080000001</v>
      </c>
      <c r="N7537">
        <v>319</v>
      </c>
    </row>
    <row r="7538" spans="1:14" x14ac:dyDescent="0.35">
      <c r="A7538" t="s">
        <v>6390</v>
      </c>
      <c r="B7538" t="s">
        <v>26</v>
      </c>
      <c r="C7538" t="s">
        <v>18</v>
      </c>
      <c r="D7538" t="s">
        <v>89</v>
      </c>
      <c r="E7538" s="1">
        <v>44155</v>
      </c>
      <c r="F7538" s="1">
        <v>43894</v>
      </c>
      <c r="H7538" s="1">
        <v>43894</v>
      </c>
      <c r="I7538">
        <f>E7538-H7538</f>
        <v>261</v>
      </c>
      <c r="J7538" t="s">
        <v>34</v>
      </c>
      <c r="K7538" t="s">
        <v>20480</v>
      </c>
      <c r="L7538" t="s">
        <v>31</v>
      </c>
      <c r="M7538">
        <v>34505.656719999999</v>
      </c>
      <c r="N7538">
        <v>270</v>
      </c>
    </row>
    <row r="7539" spans="1:14" x14ac:dyDescent="0.35">
      <c r="A7539" t="s">
        <v>20481</v>
      </c>
      <c r="B7539" t="s">
        <v>26</v>
      </c>
      <c r="C7539" t="s">
        <v>48</v>
      </c>
      <c r="D7539" t="s">
        <v>89</v>
      </c>
      <c r="E7539" s="1">
        <v>43580</v>
      </c>
      <c r="F7539" s="1">
        <v>43894</v>
      </c>
      <c r="H7539" s="1">
        <v>43894</v>
      </c>
      <c r="I7539">
        <f>E7539-H7539</f>
        <v>-314</v>
      </c>
      <c r="J7539" t="s">
        <v>46</v>
      </c>
      <c r="K7539" t="s">
        <v>20483</v>
      </c>
      <c r="L7539" t="s">
        <v>55</v>
      </c>
      <c r="M7539">
        <v>11697.802009999999</v>
      </c>
      <c r="N7539">
        <v>229</v>
      </c>
    </row>
    <row r="7540" spans="1:14" x14ac:dyDescent="0.35">
      <c r="A7540" t="s">
        <v>20493</v>
      </c>
      <c r="B7540" t="s">
        <v>26</v>
      </c>
      <c r="C7540" t="s">
        <v>73</v>
      </c>
      <c r="D7540" t="s">
        <v>23</v>
      </c>
      <c r="E7540" s="1">
        <v>44899</v>
      </c>
      <c r="F7540" s="1">
        <v>43894</v>
      </c>
      <c r="H7540" s="1">
        <v>43894</v>
      </c>
      <c r="I7540">
        <f>E7540-H7540</f>
        <v>1005</v>
      </c>
      <c r="J7540" t="s">
        <v>34</v>
      </c>
      <c r="K7540" t="s">
        <v>20495</v>
      </c>
      <c r="L7540" t="s">
        <v>64</v>
      </c>
      <c r="M7540">
        <v>29211.775829999999</v>
      </c>
      <c r="N7540">
        <v>459</v>
      </c>
    </row>
    <row r="7541" spans="1:14" hidden="1" x14ac:dyDescent="0.35">
      <c r="A7541" t="s">
        <v>20632</v>
      </c>
      <c r="B7541" t="s">
        <v>16</v>
      </c>
      <c r="C7541" t="s">
        <v>48</v>
      </c>
      <c r="D7541" t="s">
        <v>23</v>
      </c>
      <c r="E7541" s="1">
        <v>43745</v>
      </c>
      <c r="F7541" s="1">
        <v>43883</v>
      </c>
      <c r="H7541" s="1">
        <v>43883</v>
      </c>
      <c r="I7541">
        <f>E7541-H7541</f>
        <v>-138</v>
      </c>
      <c r="J7541" t="s">
        <v>34</v>
      </c>
      <c r="K7541" t="s">
        <v>1978</v>
      </c>
      <c r="L7541" t="s">
        <v>21</v>
      </c>
      <c r="M7541">
        <v>7399.6835629999996</v>
      </c>
      <c r="N7541">
        <v>145</v>
      </c>
    </row>
    <row r="7542" spans="1:14" hidden="1" x14ac:dyDescent="0.35">
      <c r="A7542" t="s">
        <v>20634</v>
      </c>
      <c r="B7542" t="s">
        <v>16</v>
      </c>
      <c r="C7542" t="s">
        <v>48</v>
      </c>
      <c r="D7542" t="s">
        <v>51</v>
      </c>
      <c r="E7542" s="1">
        <v>44152</v>
      </c>
      <c r="F7542" s="1">
        <v>43883</v>
      </c>
      <c r="H7542" s="1">
        <v>43883</v>
      </c>
      <c r="I7542">
        <f>E7542-H7542</f>
        <v>269</v>
      </c>
      <c r="J7542" t="s">
        <v>24</v>
      </c>
      <c r="K7542" t="s">
        <v>20636</v>
      </c>
      <c r="L7542" t="s">
        <v>64</v>
      </c>
      <c r="M7542">
        <v>13602.62384</v>
      </c>
      <c r="N7542">
        <v>167</v>
      </c>
    </row>
    <row r="7543" spans="1:14" hidden="1" x14ac:dyDescent="0.35">
      <c r="A7543" t="s">
        <v>20637</v>
      </c>
      <c r="B7543" t="s">
        <v>16</v>
      </c>
      <c r="C7543" t="s">
        <v>57</v>
      </c>
      <c r="D7543" t="s">
        <v>45</v>
      </c>
      <c r="E7543" s="1">
        <v>44854</v>
      </c>
      <c r="F7543" s="1">
        <v>43883</v>
      </c>
      <c r="H7543" s="1">
        <v>43883</v>
      </c>
      <c r="I7543">
        <f>E7543-H7543</f>
        <v>971</v>
      </c>
      <c r="J7543" t="s">
        <v>46</v>
      </c>
      <c r="K7543" t="s">
        <v>576</v>
      </c>
      <c r="L7543" t="s">
        <v>60</v>
      </c>
      <c r="M7543">
        <v>17920.16156</v>
      </c>
      <c r="N7543">
        <v>366</v>
      </c>
    </row>
    <row r="7544" spans="1:14" x14ac:dyDescent="0.35">
      <c r="A7544" t="s">
        <v>20496</v>
      </c>
      <c r="B7544" t="s">
        <v>26</v>
      </c>
      <c r="C7544" t="s">
        <v>18</v>
      </c>
      <c r="D7544" t="s">
        <v>23</v>
      </c>
      <c r="E7544" s="1">
        <v>44360</v>
      </c>
      <c r="F7544" s="1">
        <v>43893</v>
      </c>
      <c r="H7544" s="1">
        <v>43893</v>
      </c>
      <c r="I7544">
        <f>E7544-H7544</f>
        <v>467</v>
      </c>
      <c r="J7544" t="s">
        <v>34</v>
      </c>
      <c r="K7544" t="s">
        <v>6068</v>
      </c>
      <c r="L7544" t="s">
        <v>64</v>
      </c>
      <c r="M7544">
        <v>47105.36722</v>
      </c>
      <c r="N7544">
        <v>362</v>
      </c>
    </row>
    <row r="7545" spans="1:14" hidden="1" x14ac:dyDescent="0.35">
      <c r="A7545" t="s">
        <v>20642</v>
      </c>
      <c r="B7545" t="s">
        <v>16</v>
      </c>
      <c r="C7545" t="s">
        <v>37</v>
      </c>
      <c r="D7545" t="s">
        <v>45</v>
      </c>
      <c r="E7545" s="1">
        <v>43975</v>
      </c>
      <c r="F7545" s="1">
        <v>43883</v>
      </c>
      <c r="H7545" s="1">
        <v>43883</v>
      </c>
      <c r="I7545">
        <f>E7545-H7545</f>
        <v>92</v>
      </c>
      <c r="J7545" t="s">
        <v>34</v>
      </c>
      <c r="K7545" t="s">
        <v>20644</v>
      </c>
      <c r="L7545" t="s">
        <v>21</v>
      </c>
      <c r="M7545">
        <v>6154.5000760000003</v>
      </c>
      <c r="N7545">
        <v>221</v>
      </c>
    </row>
    <row r="7546" spans="1:14" hidden="1" x14ac:dyDescent="0.35">
      <c r="A7546" t="s">
        <v>16316</v>
      </c>
      <c r="B7546" t="s">
        <v>16</v>
      </c>
      <c r="C7546" t="s">
        <v>48</v>
      </c>
      <c r="D7546" t="s">
        <v>23</v>
      </c>
      <c r="E7546" s="1">
        <v>44511</v>
      </c>
      <c r="F7546" s="1">
        <v>43882</v>
      </c>
      <c r="H7546" s="1">
        <v>43882</v>
      </c>
      <c r="I7546">
        <f>E7546-H7546</f>
        <v>629</v>
      </c>
      <c r="J7546" t="s">
        <v>46</v>
      </c>
      <c r="K7546" t="s">
        <v>20646</v>
      </c>
      <c r="L7546" t="s">
        <v>55</v>
      </c>
      <c r="M7546">
        <v>39581.420960000003</v>
      </c>
      <c r="N7546">
        <v>125</v>
      </c>
    </row>
    <row r="7547" spans="1:14" x14ac:dyDescent="0.35">
      <c r="A7547" t="s">
        <v>20497</v>
      </c>
      <c r="B7547" t="s">
        <v>26</v>
      </c>
      <c r="C7547" t="s">
        <v>57</v>
      </c>
      <c r="D7547" t="s">
        <v>33</v>
      </c>
      <c r="E7547" s="1">
        <v>43889</v>
      </c>
      <c r="F7547" s="1">
        <v>43893</v>
      </c>
      <c r="H7547" s="1">
        <v>43893</v>
      </c>
      <c r="I7547">
        <f>E7547-H7547</f>
        <v>-4</v>
      </c>
      <c r="J7547" t="s">
        <v>46</v>
      </c>
      <c r="K7547" t="s">
        <v>3104</v>
      </c>
      <c r="L7547" t="s">
        <v>31</v>
      </c>
      <c r="M7547">
        <v>30746.227080000001</v>
      </c>
      <c r="N7547">
        <v>470</v>
      </c>
    </row>
    <row r="7548" spans="1:14" x14ac:dyDescent="0.35">
      <c r="A7548" t="s">
        <v>20498</v>
      </c>
      <c r="B7548" t="s">
        <v>26</v>
      </c>
      <c r="C7548" t="s">
        <v>57</v>
      </c>
      <c r="D7548" t="s">
        <v>45</v>
      </c>
      <c r="E7548" s="1">
        <v>43780</v>
      </c>
      <c r="F7548" s="1">
        <v>43893</v>
      </c>
      <c r="H7548" s="1">
        <v>43893</v>
      </c>
      <c r="I7548">
        <f>E7548-H7548</f>
        <v>-113</v>
      </c>
      <c r="J7548" t="s">
        <v>24</v>
      </c>
      <c r="K7548" t="s">
        <v>20500</v>
      </c>
      <c r="L7548" t="s">
        <v>60</v>
      </c>
      <c r="M7548">
        <v>6967.146162</v>
      </c>
      <c r="N7548">
        <v>105</v>
      </c>
    </row>
    <row r="7549" spans="1:14" x14ac:dyDescent="0.35">
      <c r="A7549" t="s">
        <v>12010</v>
      </c>
      <c r="B7549" t="s">
        <v>26</v>
      </c>
      <c r="C7549" t="s">
        <v>73</v>
      </c>
      <c r="D7549" t="s">
        <v>45</v>
      </c>
      <c r="E7549" s="1">
        <v>43632</v>
      </c>
      <c r="F7549" s="1">
        <v>43893</v>
      </c>
      <c r="H7549" s="1">
        <v>43893</v>
      </c>
      <c r="I7549">
        <f>E7549-H7549</f>
        <v>-261</v>
      </c>
      <c r="J7549" t="s">
        <v>24</v>
      </c>
      <c r="K7549" t="s">
        <v>187</v>
      </c>
      <c r="L7549" t="s">
        <v>55</v>
      </c>
      <c r="M7549">
        <v>36464.602939999997</v>
      </c>
      <c r="N7549">
        <v>239</v>
      </c>
    </row>
    <row r="7550" spans="1:14" hidden="1" x14ac:dyDescent="0.35">
      <c r="A7550" t="s">
        <v>20655</v>
      </c>
      <c r="B7550" t="s">
        <v>16</v>
      </c>
      <c r="C7550" t="s">
        <v>57</v>
      </c>
      <c r="D7550" t="s">
        <v>33</v>
      </c>
      <c r="E7550" s="1">
        <v>44631</v>
      </c>
      <c r="F7550" s="1">
        <v>43881</v>
      </c>
      <c r="H7550" s="1">
        <v>43881</v>
      </c>
      <c r="I7550">
        <f>E7550-H7550</f>
        <v>750</v>
      </c>
      <c r="J7550" t="s">
        <v>46</v>
      </c>
      <c r="K7550" t="s">
        <v>20657</v>
      </c>
      <c r="L7550" t="s">
        <v>21</v>
      </c>
      <c r="M7550">
        <v>27098.722689999999</v>
      </c>
      <c r="N7550">
        <v>422</v>
      </c>
    </row>
    <row r="7551" spans="1:14" hidden="1" x14ac:dyDescent="0.35">
      <c r="A7551" t="s">
        <v>20658</v>
      </c>
      <c r="B7551" t="s">
        <v>16</v>
      </c>
      <c r="C7551" t="s">
        <v>57</v>
      </c>
      <c r="D7551" t="s">
        <v>33</v>
      </c>
      <c r="E7551" s="1">
        <v>45222</v>
      </c>
      <c r="F7551" s="1">
        <v>43881</v>
      </c>
      <c r="H7551" s="1">
        <v>43881</v>
      </c>
      <c r="I7551">
        <f>E7551-H7551</f>
        <v>1341</v>
      </c>
      <c r="J7551" t="s">
        <v>46</v>
      </c>
      <c r="K7551" t="s">
        <v>20660</v>
      </c>
      <c r="L7551" t="s">
        <v>64</v>
      </c>
      <c r="M7551">
        <v>18666.247940000001</v>
      </c>
      <c r="N7551">
        <v>227</v>
      </c>
    </row>
    <row r="7552" spans="1:14" hidden="1" x14ac:dyDescent="0.35">
      <c r="A7552" t="s">
        <v>6894</v>
      </c>
      <c r="B7552" t="s">
        <v>16</v>
      </c>
      <c r="C7552" t="s">
        <v>37</v>
      </c>
      <c r="D7552" t="s">
        <v>33</v>
      </c>
      <c r="E7552" s="1">
        <v>44663</v>
      </c>
      <c r="F7552" s="1">
        <v>43881</v>
      </c>
      <c r="H7552" s="1">
        <v>43881</v>
      </c>
      <c r="I7552">
        <f>E7552-H7552</f>
        <v>782</v>
      </c>
      <c r="J7552" t="s">
        <v>24</v>
      </c>
      <c r="K7552" t="s">
        <v>20662</v>
      </c>
      <c r="L7552" t="s">
        <v>55</v>
      </c>
      <c r="M7552">
        <v>12698.65011</v>
      </c>
      <c r="N7552">
        <v>362</v>
      </c>
    </row>
    <row r="7553" spans="1:14" x14ac:dyDescent="0.35">
      <c r="A7553" t="s">
        <v>16568</v>
      </c>
      <c r="B7553" t="s">
        <v>26</v>
      </c>
      <c r="C7553" t="s">
        <v>37</v>
      </c>
      <c r="D7553" t="s">
        <v>45</v>
      </c>
      <c r="E7553" s="1">
        <v>44637</v>
      </c>
      <c r="F7553" s="1">
        <v>43893</v>
      </c>
      <c r="H7553" s="1">
        <v>43893</v>
      </c>
      <c r="I7553">
        <f>E7553-H7553</f>
        <v>744</v>
      </c>
      <c r="J7553" t="s">
        <v>46</v>
      </c>
      <c r="K7553" t="s">
        <v>2330</v>
      </c>
      <c r="L7553" t="s">
        <v>55</v>
      </c>
      <c r="M7553">
        <v>24835.62326</v>
      </c>
      <c r="N7553">
        <v>409</v>
      </c>
    </row>
    <row r="7554" spans="1:14" x14ac:dyDescent="0.35">
      <c r="A7554" t="s">
        <v>20502</v>
      </c>
      <c r="B7554" t="s">
        <v>26</v>
      </c>
      <c r="C7554" t="s">
        <v>18</v>
      </c>
      <c r="D7554" t="s">
        <v>23</v>
      </c>
      <c r="E7554" s="1">
        <v>43676</v>
      </c>
      <c r="F7554" s="1">
        <v>43893</v>
      </c>
      <c r="H7554" s="1">
        <v>43893</v>
      </c>
      <c r="I7554">
        <f>E7554-H7554</f>
        <v>-217</v>
      </c>
      <c r="J7554" t="s">
        <v>46</v>
      </c>
      <c r="K7554" t="s">
        <v>20503</v>
      </c>
      <c r="L7554" t="s">
        <v>21</v>
      </c>
      <c r="M7554">
        <v>3360.4400059999998</v>
      </c>
      <c r="N7554">
        <v>369</v>
      </c>
    </row>
    <row r="7555" spans="1:14" x14ac:dyDescent="0.35">
      <c r="A7555" t="s">
        <v>20504</v>
      </c>
      <c r="B7555" t="s">
        <v>26</v>
      </c>
      <c r="C7555" t="s">
        <v>73</v>
      </c>
      <c r="D7555" t="s">
        <v>45</v>
      </c>
      <c r="E7555" s="1">
        <v>45123</v>
      </c>
      <c r="F7555" s="1">
        <v>43893</v>
      </c>
      <c r="H7555" s="1">
        <v>43893</v>
      </c>
      <c r="I7555">
        <f>E7555-H7555</f>
        <v>1230</v>
      </c>
      <c r="J7555" t="s">
        <v>24</v>
      </c>
      <c r="K7555" t="s">
        <v>20506</v>
      </c>
      <c r="L7555" t="s">
        <v>31</v>
      </c>
      <c r="M7555">
        <v>11113.476430000001</v>
      </c>
      <c r="N7555">
        <v>475</v>
      </c>
    </row>
    <row r="7556" spans="1:14" x14ac:dyDescent="0.35">
      <c r="A7556" t="s">
        <v>20518</v>
      </c>
      <c r="B7556" t="s">
        <v>26</v>
      </c>
      <c r="C7556" t="s">
        <v>18</v>
      </c>
      <c r="D7556" t="s">
        <v>33</v>
      </c>
      <c r="E7556" s="1">
        <v>43937</v>
      </c>
      <c r="F7556" s="1">
        <v>43892</v>
      </c>
      <c r="H7556" s="1">
        <v>43892</v>
      </c>
      <c r="I7556">
        <f>E7556-H7556</f>
        <v>45</v>
      </c>
      <c r="J7556" t="s">
        <v>46</v>
      </c>
      <c r="K7556" t="s">
        <v>20520</v>
      </c>
      <c r="L7556" t="s">
        <v>64</v>
      </c>
      <c r="M7556">
        <v>23899.373220000001</v>
      </c>
      <c r="N7556">
        <v>342</v>
      </c>
    </row>
    <row r="7557" spans="1:14" x14ac:dyDescent="0.35">
      <c r="A7557" t="s">
        <v>20532</v>
      </c>
      <c r="B7557" t="s">
        <v>26</v>
      </c>
      <c r="C7557" t="s">
        <v>48</v>
      </c>
      <c r="D7557" t="s">
        <v>23</v>
      </c>
      <c r="E7557" s="1">
        <v>44043</v>
      </c>
      <c r="F7557" s="1">
        <v>43892</v>
      </c>
      <c r="H7557" s="1">
        <v>43892</v>
      </c>
      <c r="I7557">
        <f>E7557-H7557</f>
        <v>151</v>
      </c>
      <c r="J7557" t="s">
        <v>46</v>
      </c>
      <c r="K7557" t="s">
        <v>19473</v>
      </c>
      <c r="L7557" t="s">
        <v>55</v>
      </c>
      <c r="M7557">
        <v>28140.015650000001</v>
      </c>
      <c r="N7557">
        <v>297</v>
      </c>
    </row>
    <row r="7558" spans="1:14" hidden="1" x14ac:dyDescent="0.35">
      <c r="A7558" t="s">
        <v>20678</v>
      </c>
      <c r="B7558" t="s">
        <v>16</v>
      </c>
      <c r="C7558" t="s">
        <v>28</v>
      </c>
      <c r="D7558" t="s">
        <v>51</v>
      </c>
      <c r="E7558" s="1">
        <v>44855</v>
      </c>
      <c r="F7558" s="1">
        <v>43880</v>
      </c>
      <c r="H7558" s="1">
        <v>43880</v>
      </c>
      <c r="I7558">
        <f>E7558-H7558</f>
        <v>975</v>
      </c>
      <c r="J7558" t="s">
        <v>24</v>
      </c>
      <c r="K7558" t="s">
        <v>20679</v>
      </c>
      <c r="L7558" t="s">
        <v>21</v>
      </c>
      <c r="M7558">
        <v>23809.087370000001</v>
      </c>
      <c r="N7558">
        <v>471</v>
      </c>
    </row>
    <row r="7559" spans="1:14" x14ac:dyDescent="0.35">
      <c r="A7559" t="s">
        <v>20533</v>
      </c>
      <c r="B7559" t="s">
        <v>26</v>
      </c>
      <c r="C7559" t="s">
        <v>48</v>
      </c>
      <c r="D7559" t="s">
        <v>51</v>
      </c>
      <c r="E7559" s="1">
        <v>44741</v>
      </c>
      <c r="F7559" s="1">
        <v>43891</v>
      </c>
      <c r="H7559" s="1">
        <v>43891</v>
      </c>
      <c r="I7559">
        <f>E7559-H7559</f>
        <v>850</v>
      </c>
      <c r="J7559" t="s">
        <v>34</v>
      </c>
      <c r="K7559" t="s">
        <v>4638</v>
      </c>
      <c r="L7559" t="s">
        <v>55</v>
      </c>
      <c r="M7559">
        <v>13917.131960000001</v>
      </c>
      <c r="N7559">
        <v>210</v>
      </c>
    </row>
    <row r="7560" spans="1:14" x14ac:dyDescent="0.35">
      <c r="A7560" t="s">
        <v>20538</v>
      </c>
      <c r="B7560" t="s">
        <v>26</v>
      </c>
      <c r="C7560" t="s">
        <v>57</v>
      </c>
      <c r="D7560" t="s">
        <v>45</v>
      </c>
      <c r="E7560" s="1">
        <v>44967</v>
      </c>
      <c r="F7560" s="1">
        <v>43891</v>
      </c>
      <c r="H7560" s="1">
        <v>43891</v>
      </c>
      <c r="I7560">
        <f>E7560-H7560</f>
        <v>1076</v>
      </c>
      <c r="J7560" t="s">
        <v>24</v>
      </c>
      <c r="K7560" t="s">
        <v>20540</v>
      </c>
      <c r="L7560" t="s">
        <v>55</v>
      </c>
      <c r="M7560">
        <v>2748.2533119999998</v>
      </c>
      <c r="N7560">
        <v>390</v>
      </c>
    </row>
    <row r="7561" spans="1:14" x14ac:dyDescent="0.35">
      <c r="A7561" t="s">
        <v>20543</v>
      </c>
      <c r="B7561" t="s">
        <v>26</v>
      </c>
      <c r="C7561" t="s">
        <v>57</v>
      </c>
      <c r="D7561" t="s">
        <v>51</v>
      </c>
      <c r="E7561" s="1">
        <v>44874</v>
      </c>
      <c r="F7561" s="1">
        <v>43891</v>
      </c>
      <c r="H7561" s="1">
        <v>43891</v>
      </c>
      <c r="I7561">
        <f>E7561-H7561</f>
        <v>983</v>
      </c>
      <c r="J7561" t="s">
        <v>24</v>
      </c>
      <c r="K7561" t="s">
        <v>20545</v>
      </c>
      <c r="L7561" t="s">
        <v>55</v>
      </c>
      <c r="M7561">
        <v>3121.099788</v>
      </c>
      <c r="N7561">
        <v>222</v>
      </c>
    </row>
    <row r="7562" spans="1:14" x14ac:dyDescent="0.35">
      <c r="A7562" t="s">
        <v>12643</v>
      </c>
      <c r="B7562" t="s">
        <v>26</v>
      </c>
      <c r="C7562" t="s">
        <v>73</v>
      </c>
      <c r="D7562" t="s">
        <v>51</v>
      </c>
      <c r="E7562" s="1">
        <v>45212</v>
      </c>
      <c r="F7562" s="1">
        <v>43890</v>
      </c>
      <c r="H7562" s="1">
        <v>43890</v>
      </c>
      <c r="I7562">
        <f>E7562-H7562</f>
        <v>1322</v>
      </c>
      <c r="J7562" t="s">
        <v>34</v>
      </c>
      <c r="K7562" t="s">
        <v>20551</v>
      </c>
      <c r="L7562" t="s">
        <v>64</v>
      </c>
      <c r="M7562">
        <v>68302.747350000005</v>
      </c>
      <c r="N7562">
        <v>196</v>
      </c>
    </row>
    <row r="7563" spans="1:14" x14ac:dyDescent="0.35">
      <c r="A7563" t="s">
        <v>20555</v>
      </c>
      <c r="B7563" t="s">
        <v>26</v>
      </c>
      <c r="C7563" t="s">
        <v>57</v>
      </c>
      <c r="D7563" t="s">
        <v>23</v>
      </c>
      <c r="E7563" s="1">
        <v>43806</v>
      </c>
      <c r="F7563" s="1">
        <v>43889</v>
      </c>
      <c r="H7563" s="1">
        <v>43889</v>
      </c>
      <c r="I7563">
        <f>E7563-H7563</f>
        <v>-83</v>
      </c>
      <c r="J7563" t="s">
        <v>34</v>
      </c>
      <c r="K7563" t="s">
        <v>20557</v>
      </c>
      <c r="L7563" t="s">
        <v>55</v>
      </c>
      <c r="M7563">
        <v>6262.5760989999999</v>
      </c>
      <c r="N7563">
        <v>281</v>
      </c>
    </row>
    <row r="7564" spans="1:14" x14ac:dyDescent="0.35">
      <c r="A7564" t="s">
        <v>20558</v>
      </c>
      <c r="B7564" t="s">
        <v>26</v>
      </c>
      <c r="C7564" t="s">
        <v>18</v>
      </c>
      <c r="D7564" t="s">
        <v>45</v>
      </c>
      <c r="E7564" s="1">
        <v>44125</v>
      </c>
      <c r="F7564" s="1">
        <v>43889</v>
      </c>
      <c r="H7564" s="1">
        <v>43889</v>
      </c>
      <c r="I7564">
        <f>E7564-H7564</f>
        <v>236</v>
      </c>
      <c r="J7564" t="s">
        <v>34</v>
      </c>
      <c r="K7564" t="s">
        <v>20560</v>
      </c>
      <c r="L7564" t="s">
        <v>31</v>
      </c>
      <c r="M7564">
        <v>26414.47118</v>
      </c>
      <c r="N7564">
        <v>382</v>
      </c>
    </row>
    <row r="7565" spans="1:14" x14ac:dyDescent="0.35">
      <c r="A7565" t="s">
        <v>19076</v>
      </c>
      <c r="B7565" t="s">
        <v>26</v>
      </c>
      <c r="C7565" t="s">
        <v>18</v>
      </c>
      <c r="D7565" t="s">
        <v>23</v>
      </c>
      <c r="E7565" s="1">
        <v>44666</v>
      </c>
      <c r="F7565" s="1">
        <v>43889</v>
      </c>
      <c r="H7565" s="1">
        <v>43889</v>
      </c>
      <c r="I7565">
        <f>E7565-H7565</f>
        <v>777</v>
      </c>
      <c r="J7565" t="s">
        <v>24</v>
      </c>
      <c r="K7565" t="s">
        <v>20562</v>
      </c>
      <c r="L7565" t="s">
        <v>60</v>
      </c>
      <c r="M7565">
        <v>17922.167020000001</v>
      </c>
      <c r="N7565">
        <v>269</v>
      </c>
    </row>
    <row r="7566" spans="1:14" hidden="1" x14ac:dyDescent="0.35">
      <c r="A7566" t="s">
        <v>1137</v>
      </c>
      <c r="B7566" t="s">
        <v>16</v>
      </c>
      <c r="C7566" t="s">
        <v>18</v>
      </c>
      <c r="D7566" t="s">
        <v>51</v>
      </c>
      <c r="E7566" s="1">
        <v>43593</v>
      </c>
      <c r="F7566" s="1">
        <v>43878</v>
      </c>
      <c r="H7566" s="1">
        <v>43878</v>
      </c>
      <c r="I7566">
        <f>E7566-H7566</f>
        <v>-285</v>
      </c>
      <c r="J7566" t="s">
        <v>34</v>
      </c>
      <c r="K7566" t="s">
        <v>20603</v>
      </c>
      <c r="L7566" t="s">
        <v>21</v>
      </c>
      <c r="M7566">
        <v>41678.715490000002</v>
      </c>
      <c r="N7566">
        <v>155</v>
      </c>
    </row>
    <row r="7567" spans="1:14" hidden="1" x14ac:dyDescent="0.35">
      <c r="A7567" t="s">
        <v>20699</v>
      </c>
      <c r="B7567" t="s">
        <v>16</v>
      </c>
      <c r="C7567" t="s">
        <v>73</v>
      </c>
      <c r="D7567" t="s">
        <v>23</v>
      </c>
      <c r="E7567" s="1">
        <v>44640</v>
      </c>
      <c r="F7567" s="1">
        <v>43878</v>
      </c>
      <c r="H7567" s="1">
        <v>43878</v>
      </c>
      <c r="I7567">
        <f>E7567-H7567</f>
        <v>762</v>
      </c>
      <c r="J7567" t="s">
        <v>24</v>
      </c>
      <c r="K7567" t="s">
        <v>20701</v>
      </c>
      <c r="L7567" t="s">
        <v>55</v>
      </c>
      <c r="M7567">
        <v>56324.397879999997</v>
      </c>
      <c r="N7567">
        <v>256</v>
      </c>
    </row>
    <row r="7568" spans="1:14" x14ac:dyDescent="0.35">
      <c r="A7568" t="s">
        <v>20563</v>
      </c>
      <c r="B7568" t="s">
        <v>26</v>
      </c>
      <c r="C7568" t="s">
        <v>57</v>
      </c>
      <c r="D7568" t="s">
        <v>51</v>
      </c>
      <c r="E7568" s="1">
        <v>44765</v>
      </c>
      <c r="F7568" s="1">
        <v>43888</v>
      </c>
      <c r="H7568" s="1">
        <v>43888</v>
      </c>
      <c r="I7568">
        <f>E7568-H7568</f>
        <v>877</v>
      </c>
      <c r="J7568" t="s">
        <v>24</v>
      </c>
      <c r="K7568" t="s">
        <v>10526</v>
      </c>
      <c r="L7568" t="s">
        <v>55</v>
      </c>
      <c r="M7568">
        <v>27673.223900000001</v>
      </c>
      <c r="N7568">
        <v>176</v>
      </c>
    </row>
    <row r="7569" spans="1:14" x14ac:dyDescent="0.35">
      <c r="A7569" t="s">
        <v>20564</v>
      </c>
      <c r="B7569" t="s">
        <v>26</v>
      </c>
      <c r="C7569" t="s">
        <v>73</v>
      </c>
      <c r="D7569" t="s">
        <v>33</v>
      </c>
      <c r="E7569" s="1">
        <v>44944</v>
      </c>
      <c r="F7569" s="1">
        <v>43888</v>
      </c>
      <c r="H7569" s="1">
        <v>43888</v>
      </c>
      <c r="I7569">
        <f>E7569-H7569</f>
        <v>1056</v>
      </c>
      <c r="J7569" t="s">
        <v>24</v>
      </c>
      <c r="K7569" t="s">
        <v>20566</v>
      </c>
      <c r="L7569" t="s">
        <v>55</v>
      </c>
      <c r="M7569">
        <v>54053.26539</v>
      </c>
      <c r="N7569">
        <v>430</v>
      </c>
    </row>
    <row r="7570" spans="1:14" hidden="1" x14ac:dyDescent="0.35">
      <c r="A7570" t="s">
        <v>20706</v>
      </c>
      <c r="B7570" t="s">
        <v>16</v>
      </c>
      <c r="C7570" t="s">
        <v>73</v>
      </c>
      <c r="D7570" t="s">
        <v>23</v>
      </c>
      <c r="E7570" s="1">
        <v>43655</v>
      </c>
      <c r="F7570" s="1">
        <v>43877</v>
      </c>
      <c r="H7570" s="1">
        <v>43877</v>
      </c>
      <c r="I7570">
        <f>E7570-H7570</f>
        <v>-222</v>
      </c>
      <c r="J7570" t="s">
        <v>24</v>
      </c>
      <c r="K7570" t="s">
        <v>12455</v>
      </c>
      <c r="L7570" t="s">
        <v>31</v>
      </c>
      <c r="M7570">
        <v>32067.384340000001</v>
      </c>
      <c r="N7570">
        <v>498</v>
      </c>
    </row>
    <row r="7571" spans="1:14" hidden="1" x14ac:dyDescent="0.35">
      <c r="A7571" t="s">
        <v>14993</v>
      </c>
      <c r="B7571" t="s">
        <v>16</v>
      </c>
      <c r="C7571" t="s">
        <v>37</v>
      </c>
      <c r="D7571" t="s">
        <v>51</v>
      </c>
      <c r="E7571" s="1">
        <v>45222</v>
      </c>
      <c r="F7571" s="1">
        <v>43877</v>
      </c>
      <c r="H7571" s="1">
        <v>43877</v>
      </c>
      <c r="I7571">
        <f>E7571-H7571</f>
        <v>1345</v>
      </c>
      <c r="J7571" t="s">
        <v>46</v>
      </c>
      <c r="K7571" t="s">
        <v>20709</v>
      </c>
      <c r="L7571" t="s">
        <v>60</v>
      </c>
      <c r="M7571">
        <v>11037.19634</v>
      </c>
      <c r="N7571">
        <v>222</v>
      </c>
    </row>
    <row r="7572" spans="1:14" x14ac:dyDescent="0.35">
      <c r="A7572" t="s">
        <v>6083</v>
      </c>
      <c r="B7572" t="s">
        <v>26</v>
      </c>
      <c r="C7572" t="s">
        <v>48</v>
      </c>
      <c r="D7572" t="s">
        <v>45</v>
      </c>
      <c r="E7572" s="1">
        <v>44248</v>
      </c>
      <c r="F7572" s="1">
        <v>43888</v>
      </c>
      <c r="H7572" s="1">
        <v>43888</v>
      </c>
      <c r="I7572">
        <f>E7572-H7572</f>
        <v>360</v>
      </c>
      <c r="J7572" t="s">
        <v>46</v>
      </c>
      <c r="K7572" t="s">
        <v>20568</v>
      </c>
      <c r="L7572" t="s">
        <v>31</v>
      </c>
      <c r="M7572">
        <v>28453.670330000001</v>
      </c>
      <c r="N7572">
        <v>442</v>
      </c>
    </row>
    <row r="7573" spans="1:14" hidden="1" x14ac:dyDescent="0.35">
      <c r="A7573" t="s">
        <v>20712</v>
      </c>
      <c r="B7573" t="s">
        <v>16</v>
      </c>
      <c r="C7573" t="s">
        <v>37</v>
      </c>
      <c r="D7573" t="s">
        <v>23</v>
      </c>
      <c r="E7573" s="1">
        <v>44695</v>
      </c>
      <c r="F7573" s="1">
        <v>43877</v>
      </c>
      <c r="H7573" s="1">
        <v>43877</v>
      </c>
      <c r="I7573">
        <f>E7573-H7573</f>
        <v>818</v>
      </c>
      <c r="J7573" t="s">
        <v>46</v>
      </c>
      <c r="K7573" t="s">
        <v>20714</v>
      </c>
      <c r="L7573" t="s">
        <v>31</v>
      </c>
      <c r="M7573">
        <v>15402.66057</v>
      </c>
      <c r="N7573">
        <v>291</v>
      </c>
    </row>
    <row r="7574" spans="1:14" x14ac:dyDescent="0.35">
      <c r="A7574" t="s">
        <v>20569</v>
      </c>
      <c r="B7574" t="s">
        <v>26</v>
      </c>
      <c r="C7574" t="s">
        <v>28</v>
      </c>
      <c r="D7574" t="s">
        <v>33</v>
      </c>
      <c r="E7574" s="1">
        <v>43450</v>
      </c>
      <c r="F7574" s="1">
        <v>43888</v>
      </c>
      <c r="H7574" s="1">
        <v>43888</v>
      </c>
      <c r="I7574">
        <f>E7574-H7574</f>
        <v>-438</v>
      </c>
      <c r="J7574" t="s">
        <v>34</v>
      </c>
      <c r="K7574" t="s">
        <v>14513</v>
      </c>
      <c r="L7574" t="s">
        <v>21</v>
      </c>
      <c r="M7574">
        <v>20326.799429999999</v>
      </c>
      <c r="N7574">
        <v>311</v>
      </c>
    </row>
    <row r="7575" spans="1:14" hidden="1" x14ac:dyDescent="0.35">
      <c r="A7575" t="s">
        <v>11086</v>
      </c>
      <c r="B7575" t="s">
        <v>16</v>
      </c>
      <c r="C7575" t="s">
        <v>37</v>
      </c>
      <c r="D7575" t="s">
        <v>89</v>
      </c>
      <c r="E7575" s="1">
        <v>44560</v>
      </c>
      <c r="F7575" s="1">
        <v>43877</v>
      </c>
      <c r="H7575" s="1">
        <v>43877</v>
      </c>
      <c r="I7575">
        <f>E7575-H7575</f>
        <v>683</v>
      </c>
      <c r="J7575" t="s">
        <v>46</v>
      </c>
      <c r="K7575" t="s">
        <v>10517</v>
      </c>
      <c r="L7575" t="s">
        <v>21</v>
      </c>
      <c r="M7575">
        <v>13491.4051</v>
      </c>
      <c r="N7575">
        <v>161</v>
      </c>
    </row>
    <row r="7576" spans="1:14" hidden="1" x14ac:dyDescent="0.35">
      <c r="A7576" t="s">
        <v>19949</v>
      </c>
      <c r="B7576" t="s">
        <v>16</v>
      </c>
      <c r="C7576" t="s">
        <v>48</v>
      </c>
      <c r="D7576" t="s">
        <v>89</v>
      </c>
      <c r="E7576" s="1">
        <v>44858</v>
      </c>
      <c r="F7576" s="1">
        <v>43877</v>
      </c>
      <c r="H7576" s="1">
        <v>43877</v>
      </c>
      <c r="I7576">
        <f>E7576-H7576</f>
        <v>981</v>
      </c>
      <c r="J7576" t="s">
        <v>34</v>
      </c>
      <c r="K7576" t="s">
        <v>604</v>
      </c>
      <c r="L7576" t="s">
        <v>31</v>
      </c>
      <c r="M7576">
        <v>15229.831319999999</v>
      </c>
      <c r="N7576">
        <v>379</v>
      </c>
    </row>
    <row r="7577" spans="1:14" x14ac:dyDescent="0.35">
      <c r="A7577" t="s">
        <v>20570</v>
      </c>
      <c r="B7577" t="s">
        <v>26</v>
      </c>
      <c r="C7577" t="s">
        <v>28</v>
      </c>
      <c r="D7577" t="s">
        <v>23</v>
      </c>
      <c r="E7577" s="1">
        <v>44125</v>
      </c>
      <c r="F7577" s="1">
        <v>43888</v>
      </c>
      <c r="H7577" s="1">
        <v>43888</v>
      </c>
      <c r="I7577">
        <f>E7577-H7577</f>
        <v>237</v>
      </c>
      <c r="J7577" t="s">
        <v>34</v>
      </c>
      <c r="K7577" t="s">
        <v>20572</v>
      </c>
      <c r="L7577" t="s">
        <v>55</v>
      </c>
      <c r="M7577">
        <v>26754.712339999998</v>
      </c>
      <c r="N7577">
        <v>116</v>
      </c>
    </row>
    <row r="7578" spans="1:14" x14ac:dyDescent="0.35">
      <c r="A7578" t="s">
        <v>20573</v>
      </c>
      <c r="B7578" t="s">
        <v>26</v>
      </c>
      <c r="C7578" t="s">
        <v>57</v>
      </c>
      <c r="D7578" t="s">
        <v>45</v>
      </c>
      <c r="E7578" s="1">
        <v>44162</v>
      </c>
      <c r="F7578" s="1">
        <v>43888</v>
      </c>
      <c r="H7578" s="1">
        <v>43888</v>
      </c>
      <c r="I7578">
        <f>E7578-H7578</f>
        <v>274</v>
      </c>
      <c r="J7578" t="s">
        <v>24</v>
      </c>
      <c r="K7578" t="s">
        <v>844</v>
      </c>
      <c r="L7578" t="s">
        <v>64</v>
      </c>
      <c r="M7578">
        <v>8292.8312920000008</v>
      </c>
      <c r="N7578">
        <v>307</v>
      </c>
    </row>
    <row r="7579" spans="1:14" hidden="1" x14ac:dyDescent="0.35">
      <c r="A7579" t="s">
        <v>20725</v>
      </c>
      <c r="B7579" t="s">
        <v>16</v>
      </c>
      <c r="C7579" t="s">
        <v>37</v>
      </c>
      <c r="D7579" t="s">
        <v>51</v>
      </c>
      <c r="E7579" s="1">
        <v>44403</v>
      </c>
      <c r="F7579" s="1">
        <v>43876</v>
      </c>
      <c r="H7579" s="1">
        <v>43876</v>
      </c>
      <c r="I7579">
        <f>E7579-H7579</f>
        <v>527</v>
      </c>
      <c r="J7579" t="s">
        <v>46</v>
      </c>
      <c r="K7579" t="s">
        <v>20727</v>
      </c>
      <c r="L7579" t="s">
        <v>64</v>
      </c>
      <c r="M7579">
        <v>4810.4901449999998</v>
      </c>
      <c r="N7579">
        <v>446</v>
      </c>
    </row>
    <row r="7580" spans="1:14" x14ac:dyDescent="0.35">
      <c r="A7580" t="s">
        <v>20577</v>
      </c>
      <c r="B7580" t="s">
        <v>26</v>
      </c>
      <c r="C7580" t="s">
        <v>48</v>
      </c>
      <c r="D7580" t="s">
        <v>33</v>
      </c>
      <c r="E7580" s="1">
        <v>44256</v>
      </c>
      <c r="F7580" s="1">
        <v>43887</v>
      </c>
      <c r="H7580" s="1">
        <v>43887</v>
      </c>
      <c r="I7580">
        <f>E7580-H7580</f>
        <v>369</v>
      </c>
      <c r="J7580" t="s">
        <v>24</v>
      </c>
      <c r="K7580" t="s">
        <v>20579</v>
      </c>
      <c r="L7580" t="s">
        <v>31</v>
      </c>
      <c r="M7580">
        <v>13825.020049999999</v>
      </c>
      <c r="N7580">
        <v>229</v>
      </c>
    </row>
    <row r="7581" spans="1:14" x14ac:dyDescent="0.35">
      <c r="A7581" t="s">
        <v>20580</v>
      </c>
      <c r="B7581" t="s">
        <v>26</v>
      </c>
      <c r="C7581" t="s">
        <v>73</v>
      </c>
      <c r="D7581" t="s">
        <v>89</v>
      </c>
      <c r="E7581" s="1">
        <v>44448</v>
      </c>
      <c r="F7581" s="1">
        <v>43887</v>
      </c>
      <c r="H7581" s="1">
        <v>43887</v>
      </c>
      <c r="I7581">
        <f>E7581-H7581</f>
        <v>561</v>
      </c>
      <c r="J7581" t="s">
        <v>24</v>
      </c>
      <c r="K7581" t="s">
        <v>20582</v>
      </c>
      <c r="L7581" t="s">
        <v>21</v>
      </c>
      <c r="M7581">
        <v>21215.49037</v>
      </c>
      <c r="N7581">
        <v>330</v>
      </c>
    </row>
    <row r="7582" spans="1:14" x14ac:dyDescent="0.35">
      <c r="A7582" t="s">
        <v>20586</v>
      </c>
      <c r="B7582" t="s">
        <v>26</v>
      </c>
      <c r="C7582" t="s">
        <v>73</v>
      </c>
      <c r="D7582" t="s">
        <v>51</v>
      </c>
      <c r="E7582" s="1">
        <v>44265</v>
      </c>
      <c r="F7582" s="1">
        <v>43887</v>
      </c>
      <c r="H7582" s="1">
        <v>43887</v>
      </c>
      <c r="I7582">
        <f>E7582-H7582</f>
        <v>378</v>
      </c>
      <c r="J7582" t="s">
        <v>46</v>
      </c>
      <c r="K7582" t="s">
        <v>11640</v>
      </c>
      <c r="L7582" t="s">
        <v>64</v>
      </c>
      <c r="M7582">
        <v>52816.33238</v>
      </c>
      <c r="N7582">
        <v>277</v>
      </c>
    </row>
    <row r="7583" spans="1:14" x14ac:dyDescent="0.35">
      <c r="A7583" t="s">
        <v>5232</v>
      </c>
      <c r="B7583" t="s">
        <v>26</v>
      </c>
      <c r="C7583" t="s">
        <v>73</v>
      </c>
      <c r="D7583" t="s">
        <v>33</v>
      </c>
      <c r="E7583" s="1">
        <v>43593</v>
      </c>
      <c r="F7583" s="1">
        <v>43887</v>
      </c>
      <c r="H7583" s="1">
        <v>43887</v>
      </c>
      <c r="I7583">
        <f>E7583-H7583</f>
        <v>-294</v>
      </c>
      <c r="J7583" t="s">
        <v>24</v>
      </c>
      <c r="K7583" t="s">
        <v>20589</v>
      </c>
      <c r="L7583" t="s">
        <v>60</v>
      </c>
      <c r="M7583">
        <v>77546.585560000007</v>
      </c>
      <c r="N7583">
        <v>129</v>
      </c>
    </row>
    <row r="7584" spans="1:14" hidden="1" x14ac:dyDescent="0.35">
      <c r="A7584" t="s">
        <v>20738</v>
      </c>
      <c r="B7584" t="s">
        <v>16</v>
      </c>
      <c r="C7584" t="s">
        <v>18</v>
      </c>
      <c r="D7584" t="s">
        <v>51</v>
      </c>
      <c r="E7584" s="1">
        <v>44814</v>
      </c>
      <c r="F7584" s="1">
        <v>43875</v>
      </c>
      <c r="H7584" s="1">
        <v>43875</v>
      </c>
      <c r="I7584">
        <f>E7584-H7584</f>
        <v>939</v>
      </c>
      <c r="J7584" t="s">
        <v>34</v>
      </c>
      <c r="K7584" t="s">
        <v>20740</v>
      </c>
      <c r="L7584" t="s">
        <v>21</v>
      </c>
      <c r="M7584">
        <v>54041.178599999999</v>
      </c>
      <c r="N7584">
        <v>445</v>
      </c>
    </row>
    <row r="7585" spans="1:14" hidden="1" x14ac:dyDescent="0.35">
      <c r="A7585" t="s">
        <v>20741</v>
      </c>
      <c r="B7585" t="s">
        <v>16</v>
      </c>
      <c r="C7585" t="s">
        <v>57</v>
      </c>
      <c r="D7585" t="s">
        <v>45</v>
      </c>
      <c r="E7585" s="1">
        <v>44527</v>
      </c>
      <c r="F7585" s="1">
        <v>43875</v>
      </c>
      <c r="H7585" s="1">
        <v>43875</v>
      </c>
      <c r="I7585">
        <f>E7585-H7585</f>
        <v>652</v>
      </c>
      <c r="J7585" t="s">
        <v>34</v>
      </c>
      <c r="K7585" t="s">
        <v>20743</v>
      </c>
      <c r="L7585" t="s">
        <v>55</v>
      </c>
      <c r="M7585">
        <v>1617.759112</v>
      </c>
      <c r="N7585">
        <v>341</v>
      </c>
    </row>
    <row r="7586" spans="1:14" x14ac:dyDescent="0.35">
      <c r="A7586" t="s">
        <v>20590</v>
      </c>
      <c r="B7586" t="s">
        <v>26</v>
      </c>
      <c r="C7586" t="s">
        <v>57</v>
      </c>
      <c r="D7586" t="s">
        <v>51</v>
      </c>
      <c r="E7586" s="1">
        <v>43598</v>
      </c>
      <c r="F7586" s="1">
        <v>43887</v>
      </c>
      <c r="H7586" s="1">
        <v>43887</v>
      </c>
      <c r="I7586">
        <f>E7586-H7586</f>
        <v>-289</v>
      </c>
      <c r="J7586" t="s">
        <v>34</v>
      </c>
      <c r="K7586" t="s">
        <v>20592</v>
      </c>
      <c r="L7586" t="s">
        <v>21</v>
      </c>
      <c r="M7586">
        <v>3331.9524959999999</v>
      </c>
      <c r="N7586">
        <v>178</v>
      </c>
    </row>
    <row r="7587" spans="1:14" x14ac:dyDescent="0.35">
      <c r="A7587" t="s">
        <v>20604</v>
      </c>
      <c r="B7587" t="s">
        <v>26</v>
      </c>
      <c r="C7587" t="s">
        <v>48</v>
      </c>
      <c r="D7587" t="s">
        <v>23</v>
      </c>
      <c r="E7587" s="1">
        <v>43438</v>
      </c>
      <c r="F7587" s="1">
        <v>43885</v>
      </c>
      <c r="H7587" s="1">
        <v>43885</v>
      </c>
      <c r="I7587">
        <f>E7587-H7587</f>
        <v>-447</v>
      </c>
      <c r="J7587" t="s">
        <v>34</v>
      </c>
      <c r="K7587" t="s">
        <v>20605</v>
      </c>
      <c r="L7587" t="s">
        <v>64</v>
      </c>
      <c r="M7587">
        <v>19850.112669999999</v>
      </c>
      <c r="N7587">
        <v>428</v>
      </c>
    </row>
    <row r="7588" spans="1:14" hidden="1" x14ac:dyDescent="0.35">
      <c r="A7588" t="s">
        <v>20750</v>
      </c>
      <c r="B7588" t="s">
        <v>16</v>
      </c>
      <c r="C7588" t="s">
        <v>73</v>
      </c>
      <c r="D7588" t="s">
        <v>23</v>
      </c>
      <c r="E7588" s="1">
        <v>44794</v>
      </c>
      <c r="F7588" s="1">
        <v>43875</v>
      </c>
      <c r="H7588" s="1">
        <v>43875</v>
      </c>
      <c r="I7588">
        <f>E7588-H7588</f>
        <v>919</v>
      </c>
      <c r="J7588" t="s">
        <v>46</v>
      </c>
      <c r="K7588" t="s">
        <v>20752</v>
      </c>
      <c r="L7588" t="s">
        <v>55</v>
      </c>
      <c r="M7588">
        <v>47685.932910000003</v>
      </c>
      <c r="N7588">
        <v>400</v>
      </c>
    </row>
    <row r="7589" spans="1:14" hidden="1" x14ac:dyDescent="0.35">
      <c r="A7589" t="s">
        <v>20753</v>
      </c>
      <c r="B7589" t="s">
        <v>16</v>
      </c>
      <c r="C7589" t="s">
        <v>28</v>
      </c>
      <c r="D7589" t="s">
        <v>89</v>
      </c>
      <c r="E7589" s="1">
        <v>44177</v>
      </c>
      <c r="F7589" s="1">
        <v>43875</v>
      </c>
      <c r="H7589" s="1">
        <v>43875</v>
      </c>
      <c r="I7589">
        <f>E7589-H7589</f>
        <v>302</v>
      </c>
      <c r="J7589" t="s">
        <v>34</v>
      </c>
      <c r="K7589" t="s">
        <v>20755</v>
      </c>
      <c r="L7589" t="s">
        <v>55</v>
      </c>
      <c r="M7589">
        <v>2556.053852</v>
      </c>
      <c r="N7589">
        <v>480</v>
      </c>
    </row>
    <row r="7590" spans="1:14" x14ac:dyDescent="0.35">
      <c r="A7590" t="s">
        <v>20609</v>
      </c>
      <c r="B7590" t="s">
        <v>26</v>
      </c>
      <c r="C7590" t="s">
        <v>28</v>
      </c>
      <c r="D7590" t="s">
        <v>51</v>
      </c>
      <c r="E7590" s="1">
        <v>45050</v>
      </c>
      <c r="F7590" s="1">
        <v>43885</v>
      </c>
      <c r="H7590" s="1">
        <v>43885</v>
      </c>
      <c r="I7590">
        <f>E7590-H7590</f>
        <v>1165</v>
      </c>
      <c r="J7590" t="s">
        <v>24</v>
      </c>
      <c r="K7590" t="s">
        <v>20611</v>
      </c>
      <c r="L7590" t="s">
        <v>60</v>
      </c>
      <c r="M7590">
        <v>28277.634239999999</v>
      </c>
      <c r="N7590">
        <v>286</v>
      </c>
    </row>
    <row r="7591" spans="1:14" hidden="1" x14ac:dyDescent="0.35">
      <c r="A7591" t="s">
        <v>20758</v>
      </c>
      <c r="B7591" t="s">
        <v>16</v>
      </c>
      <c r="C7591" t="s">
        <v>37</v>
      </c>
      <c r="D7591" t="s">
        <v>33</v>
      </c>
      <c r="E7591" s="1">
        <v>43992</v>
      </c>
      <c r="F7591" s="1">
        <v>43874</v>
      </c>
      <c r="H7591" s="1">
        <v>43874</v>
      </c>
      <c r="I7591">
        <f>E7591-H7591</f>
        <v>118</v>
      </c>
      <c r="J7591" t="s">
        <v>46</v>
      </c>
      <c r="K7591" t="s">
        <v>20760</v>
      </c>
      <c r="L7591" t="s">
        <v>21</v>
      </c>
      <c r="M7591">
        <v>22011.349849999999</v>
      </c>
      <c r="N7591">
        <v>478</v>
      </c>
    </row>
    <row r="7592" spans="1:14" x14ac:dyDescent="0.35">
      <c r="A7592" t="s">
        <v>20612</v>
      </c>
      <c r="B7592" t="s">
        <v>26</v>
      </c>
      <c r="C7592" t="s">
        <v>28</v>
      </c>
      <c r="D7592" t="s">
        <v>89</v>
      </c>
      <c r="E7592" s="1">
        <v>44162</v>
      </c>
      <c r="F7592" s="1">
        <v>43885</v>
      </c>
      <c r="H7592" s="1">
        <v>43885</v>
      </c>
      <c r="I7592">
        <f>E7592-H7592</f>
        <v>277</v>
      </c>
      <c r="J7592" t="s">
        <v>34</v>
      </c>
      <c r="K7592" t="s">
        <v>20614</v>
      </c>
      <c r="L7592" t="s">
        <v>64</v>
      </c>
      <c r="M7592">
        <v>7536.4829319999999</v>
      </c>
      <c r="N7592">
        <v>137</v>
      </c>
    </row>
    <row r="7593" spans="1:14" x14ac:dyDescent="0.35">
      <c r="A7593" t="s">
        <v>20615</v>
      </c>
      <c r="B7593" t="s">
        <v>26</v>
      </c>
      <c r="C7593" t="s">
        <v>48</v>
      </c>
      <c r="D7593" t="s">
        <v>45</v>
      </c>
      <c r="E7593" s="1">
        <v>44847</v>
      </c>
      <c r="F7593" s="1">
        <v>43884</v>
      </c>
      <c r="H7593" s="1">
        <v>43884</v>
      </c>
      <c r="I7593">
        <f>E7593-H7593</f>
        <v>963</v>
      </c>
      <c r="J7593" t="s">
        <v>34</v>
      </c>
      <c r="K7593" t="s">
        <v>20617</v>
      </c>
      <c r="L7593" t="s">
        <v>60</v>
      </c>
      <c r="M7593">
        <v>18657.825239999998</v>
      </c>
      <c r="N7593">
        <v>259</v>
      </c>
    </row>
    <row r="7594" spans="1:14" hidden="1" x14ac:dyDescent="0.35">
      <c r="A7594" t="s">
        <v>20766</v>
      </c>
      <c r="B7594" t="s">
        <v>16</v>
      </c>
      <c r="C7594" t="s">
        <v>73</v>
      </c>
      <c r="D7594" t="s">
        <v>51</v>
      </c>
      <c r="E7594" s="1">
        <v>45228</v>
      </c>
      <c r="F7594" s="1">
        <v>43873</v>
      </c>
      <c r="H7594" s="1">
        <v>43873</v>
      </c>
      <c r="I7594">
        <f>E7594-H7594</f>
        <v>1355</v>
      </c>
      <c r="J7594" t="s">
        <v>34</v>
      </c>
      <c r="K7594" t="s">
        <v>20768</v>
      </c>
      <c r="L7594" t="s">
        <v>31</v>
      </c>
      <c r="M7594">
        <v>50122.82387</v>
      </c>
      <c r="N7594">
        <v>428</v>
      </c>
    </row>
    <row r="7595" spans="1:14" hidden="1" x14ac:dyDescent="0.35">
      <c r="A7595" t="s">
        <v>20769</v>
      </c>
      <c r="B7595" t="s">
        <v>16</v>
      </c>
      <c r="C7595" t="s">
        <v>18</v>
      </c>
      <c r="D7595" t="s">
        <v>45</v>
      </c>
      <c r="E7595" s="1">
        <v>43479</v>
      </c>
      <c r="F7595" s="1">
        <v>43873</v>
      </c>
      <c r="H7595" s="1">
        <v>43873</v>
      </c>
      <c r="I7595">
        <f>E7595-H7595</f>
        <v>-394</v>
      </c>
      <c r="J7595" t="s">
        <v>24</v>
      </c>
      <c r="K7595" t="s">
        <v>20771</v>
      </c>
      <c r="L7595" t="s">
        <v>64</v>
      </c>
      <c r="N7595">
        <v>124</v>
      </c>
    </row>
    <row r="7596" spans="1:14" x14ac:dyDescent="0.35">
      <c r="A7596" t="s">
        <v>15827</v>
      </c>
      <c r="B7596" t="s">
        <v>26</v>
      </c>
      <c r="C7596" t="s">
        <v>48</v>
      </c>
      <c r="D7596" t="s">
        <v>89</v>
      </c>
      <c r="E7596" s="1">
        <v>44097</v>
      </c>
      <c r="F7596" s="1">
        <v>43884</v>
      </c>
      <c r="H7596" s="1">
        <v>43884</v>
      </c>
      <c r="I7596">
        <f>E7596-H7596</f>
        <v>213</v>
      </c>
      <c r="J7596" t="s">
        <v>24</v>
      </c>
      <c r="K7596" t="s">
        <v>20625</v>
      </c>
      <c r="L7596" t="s">
        <v>64</v>
      </c>
      <c r="M7596">
        <v>8282.4126489999999</v>
      </c>
      <c r="N7596">
        <v>258</v>
      </c>
    </row>
    <row r="7597" spans="1:14" x14ac:dyDescent="0.35">
      <c r="A7597" t="s">
        <v>20626</v>
      </c>
      <c r="B7597" t="s">
        <v>26</v>
      </c>
      <c r="C7597" t="s">
        <v>57</v>
      </c>
      <c r="D7597" t="s">
        <v>89</v>
      </c>
      <c r="E7597" s="1">
        <v>43445</v>
      </c>
      <c r="F7597" s="1">
        <v>43884</v>
      </c>
      <c r="H7597" s="1">
        <v>43884</v>
      </c>
      <c r="I7597">
        <f>E7597-H7597</f>
        <v>-439</v>
      </c>
      <c r="J7597" t="s">
        <v>46</v>
      </c>
      <c r="K7597" t="s">
        <v>20628</v>
      </c>
      <c r="L7597" t="s">
        <v>21</v>
      </c>
      <c r="M7597">
        <v>21767.320179999999</v>
      </c>
      <c r="N7597">
        <v>337</v>
      </c>
    </row>
    <row r="7598" spans="1:14" hidden="1" x14ac:dyDescent="0.35">
      <c r="A7598" t="s">
        <v>20777</v>
      </c>
      <c r="B7598" t="s">
        <v>16</v>
      </c>
      <c r="C7598" t="s">
        <v>48</v>
      </c>
      <c r="D7598" t="s">
        <v>51</v>
      </c>
      <c r="E7598" s="1">
        <v>43846</v>
      </c>
      <c r="F7598" s="1">
        <v>43873</v>
      </c>
      <c r="H7598" s="1">
        <v>43873</v>
      </c>
      <c r="I7598">
        <f>E7598-H7598</f>
        <v>-27</v>
      </c>
      <c r="J7598" t="s">
        <v>24</v>
      </c>
      <c r="K7598" t="s">
        <v>12968</v>
      </c>
      <c r="L7598" t="s">
        <v>55</v>
      </c>
      <c r="M7598">
        <v>12766.402889999999</v>
      </c>
      <c r="N7598">
        <v>228</v>
      </c>
    </row>
    <row r="7599" spans="1:14" x14ac:dyDescent="0.35">
      <c r="A7599" t="s">
        <v>19261</v>
      </c>
      <c r="B7599" t="s">
        <v>26</v>
      </c>
      <c r="C7599" t="s">
        <v>48</v>
      </c>
      <c r="D7599" t="s">
        <v>23</v>
      </c>
      <c r="E7599" s="1">
        <v>44246</v>
      </c>
      <c r="F7599" s="1">
        <v>43883</v>
      </c>
      <c r="H7599" s="1">
        <v>43883</v>
      </c>
      <c r="I7599">
        <f>E7599-H7599</f>
        <v>363</v>
      </c>
      <c r="J7599" t="s">
        <v>24</v>
      </c>
      <c r="K7599" t="s">
        <v>1584</v>
      </c>
      <c r="L7599" t="s">
        <v>55</v>
      </c>
      <c r="M7599">
        <v>19821.570950000001</v>
      </c>
      <c r="N7599">
        <v>359</v>
      </c>
    </row>
    <row r="7600" spans="1:14" hidden="1" x14ac:dyDescent="0.35">
      <c r="A7600" t="s">
        <v>12556</v>
      </c>
      <c r="B7600" t="s">
        <v>16</v>
      </c>
      <c r="C7600" t="s">
        <v>73</v>
      </c>
      <c r="D7600" t="s">
        <v>23</v>
      </c>
      <c r="E7600" s="1">
        <v>43940</v>
      </c>
      <c r="F7600" s="1">
        <v>43872</v>
      </c>
      <c r="H7600" s="1">
        <v>43872</v>
      </c>
      <c r="I7600">
        <f>E7600-H7600</f>
        <v>68</v>
      </c>
      <c r="J7600" t="s">
        <v>24</v>
      </c>
      <c r="K7600" t="s">
        <v>20782</v>
      </c>
      <c r="L7600" t="s">
        <v>55</v>
      </c>
      <c r="M7600">
        <v>15635.718860000001</v>
      </c>
      <c r="N7600">
        <v>316</v>
      </c>
    </row>
    <row r="7601" spans="1:14" x14ac:dyDescent="0.35">
      <c r="A7601" t="s">
        <v>11085</v>
      </c>
      <c r="B7601" t="s">
        <v>26</v>
      </c>
      <c r="C7601" t="s">
        <v>57</v>
      </c>
      <c r="D7601" t="s">
        <v>33</v>
      </c>
      <c r="E7601" s="1">
        <v>44820</v>
      </c>
      <c r="F7601" s="1">
        <v>43883</v>
      </c>
      <c r="H7601" s="1">
        <v>43883</v>
      </c>
      <c r="I7601">
        <f>E7601-H7601</f>
        <v>937</v>
      </c>
      <c r="J7601" t="s">
        <v>24</v>
      </c>
      <c r="K7601" t="s">
        <v>20631</v>
      </c>
      <c r="L7601" t="s">
        <v>60</v>
      </c>
      <c r="M7601">
        <v>29102.441559999999</v>
      </c>
      <c r="N7601">
        <v>449</v>
      </c>
    </row>
    <row r="7602" spans="1:14" x14ac:dyDescent="0.35">
      <c r="A7602" t="s">
        <v>20639</v>
      </c>
      <c r="B7602" t="s">
        <v>26</v>
      </c>
      <c r="C7602" t="s">
        <v>28</v>
      </c>
      <c r="D7602" t="s">
        <v>51</v>
      </c>
      <c r="E7602" s="1">
        <v>45037</v>
      </c>
      <c r="F7602" s="1">
        <v>43883</v>
      </c>
      <c r="H7602" s="1">
        <v>43883</v>
      </c>
      <c r="I7602">
        <f>E7602-H7602</f>
        <v>1154</v>
      </c>
      <c r="J7602" t="s">
        <v>46</v>
      </c>
      <c r="K7602" t="s">
        <v>20641</v>
      </c>
      <c r="L7602" t="s">
        <v>60</v>
      </c>
      <c r="M7602">
        <v>27870.656879999999</v>
      </c>
      <c r="N7602">
        <v>125</v>
      </c>
    </row>
    <row r="7603" spans="1:14" x14ac:dyDescent="0.35">
      <c r="A7603" t="s">
        <v>20647</v>
      </c>
      <c r="B7603" t="s">
        <v>26</v>
      </c>
      <c r="C7603" t="s">
        <v>28</v>
      </c>
      <c r="D7603" t="s">
        <v>23</v>
      </c>
      <c r="E7603" s="1">
        <v>43908</v>
      </c>
      <c r="F7603" s="1">
        <v>43882</v>
      </c>
      <c r="H7603" s="1">
        <v>43882</v>
      </c>
      <c r="I7603">
        <f>E7603-H7603</f>
        <v>26</v>
      </c>
      <c r="J7603" t="s">
        <v>24</v>
      </c>
      <c r="K7603" t="s">
        <v>20649</v>
      </c>
      <c r="L7603" t="s">
        <v>64</v>
      </c>
      <c r="M7603">
        <v>24538.119170000002</v>
      </c>
      <c r="N7603">
        <v>306</v>
      </c>
    </row>
    <row r="7604" spans="1:14" x14ac:dyDescent="0.35">
      <c r="A7604" t="s">
        <v>8164</v>
      </c>
      <c r="B7604" t="s">
        <v>26</v>
      </c>
      <c r="C7604" t="s">
        <v>73</v>
      </c>
      <c r="D7604" t="s">
        <v>45</v>
      </c>
      <c r="E7604" s="1">
        <v>43452</v>
      </c>
      <c r="F7604" s="1">
        <v>43881</v>
      </c>
      <c r="H7604" s="1">
        <v>43881</v>
      </c>
      <c r="I7604">
        <f>E7604-H7604</f>
        <v>-429</v>
      </c>
      <c r="J7604" t="s">
        <v>34</v>
      </c>
      <c r="K7604" t="s">
        <v>20651</v>
      </c>
      <c r="L7604" t="s">
        <v>21</v>
      </c>
      <c r="M7604">
        <v>67468.052129999996</v>
      </c>
      <c r="N7604">
        <v>166</v>
      </c>
    </row>
    <row r="7605" spans="1:14" x14ac:dyDescent="0.35">
      <c r="A7605" t="s">
        <v>20652</v>
      </c>
      <c r="B7605" t="s">
        <v>26</v>
      </c>
      <c r="C7605" t="s">
        <v>73</v>
      </c>
      <c r="D7605" t="s">
        <v>89</v>
      </c>
      <c r="E7605" s="1">
        <v>44752</v>
      </c>
      <c r="F7605" s="1">
        <v>43881</v>
      </c>
      <c r="H7605" s="1">
        <v>43881</v>
      </c>
      <c r="I7605">
        <f>E7605-H7605</f>
        <v>871</v>
      </c>
      <c r="J7605" t="s">
        <v>46</v>
      </c>
      <c r="K7605" t="s">
        <v>20654</v>
      </c>
      <c r="L7605" t="s">
        <v>31</v>
      </c>
      <c r="M7605">
        <v>78967.820250000004</v>
      </c>
      <c r="N7605">
        <v>405</v>
      </c>
    </row>
    <row r="7606" spans="1:14" x14ac:dyDescent="0.35">
      <c r="A7606" t="s">
        <v>20663</v>
      </c>
      <c r="B7606" t="s">
        <v>26</v>
      </c>
      <c r="C7606" t="s">
        <v>73</v>
      </c>
      <c r="D7606" t="s">
        <v>51</v>
      </c>
      <c r="E7606" s="1">
        <v>44946</v>
      </c>
      <c r="F7606" s="1">
        <v>43880</v>
      </c>
      <c r="H7606" s="1">
        <v>43880</v>
      </c>
      <c r="I7606">
        <f>E7606-H7606</f>
        <v>1066</v>
      </c>
      <c r="J7606" t="s">
        <v>46</v>
      </c>
      <c r="K7606" t="s">
        <v>20665</v>
      </c>
      <c r="L7606" t="s">
        <v>55</v>
      </c>
      <c r="M7606">
        <v>16487.527340000001</v>
      </c>
      <c r="N7606">
        <v>105</v>
      </c>
    </row>
    <row r="7607" spans="1:14" x14ac:dyDescent="0.35">
      <c r="A7607" t="s">
        <v>1801</v>
      </c>
      <c r="B7607" t="s">
        <v>26</v>
      </c>
      <c r="C7607" t="s">
        <v>57</v>
      </c>
      <c r="D7607" t="s">
        <v>89</v>
      </c>
      <c r="E7607" s="1">
        <v>45095</v>
      </c>
      <c r="F7607" s="1">
        <v>43880</v>
      </c>
      <c r="H7607" s="1">
        <v>43880</v>
      </c>
      <c r="I7607">
        <f>E7607-H7607</f>
        <v>1215</v>
      </c>
      <c r="J7607" t="s">
        <v>34</v>
      </c>
      <c r="K7607" t="s">
        <v>20668</v>
      </c>
      <c r="L7607" t="s">
        <v>31</v>
      </c>
      <c r="M7607">
        <v>25531.840850000001</v>
      </c>
      <c r="N7607">
        <v>379</v>
      </c>
    </row>
    <row r="7608" spans="1:14" x14ac:dyDescent="0.35">
      <c r="A7608" t="s">
        <v>20669</v>
      </c>
      <c r="B7608" t="s">
        <v>26</v>
      </c>
      <c r="C7608" t="s">
        <v>48</v>
      </c>
      <c r="D7608" t="s">
        <v>23</v>
      </c>
      <c r="E7608" s="1">
        <v>43904</v>
      </c>
      <c r="F7608" s="1">
        <v>43880</v>
      </c>
      <c r="H7608" s="1">
        <v>43880</v>
      </c>
      <c r="I7608">
        <f>E7608-H7608</f>
        <v>24</v>
      </c>
      <c r="J7608" t="s">
        <v>34</v>
      </c>
      <c r="K7608" t="s">
        <v>20671</v>
      </c>
      <c r="L7608" t="s">
        <v>21</v>
      </c>
      <c r="M7608">
        <v>12274.551299999999</v>
      </c>
      <c r="N7608">
        <v>359</v>
      </c>
    </row>
    <row r="7609" spans="1:14" x14ac:dyDescent="0.35">
      <c r="A7609" t="s">
        <v>20672</v>
      </c>
      <c r="B7609" t="s">
        <v>26</v>
      </c>
      <c r="C7609" t="s">
        <v>57</v>
      </c>
      <c r="D7609" t="s">
        <v>45</v>
      </c>
      <c r="E7609" s="1">
        <v>44104</v>
      </c>
      <c r="F7609" s="1">
        <v>43880</v>
      </c>
      <c r="H7609" s="1">
        <v>43880</v>
      </c>
      <c r="I7609">
        <f>E7609-H7609</f>
        <v>224</v>
      </c>
      <c r="J7609" t="s">
        <v>34</v>
      </c>
      <c r="K7609" t="s">
        <v>20674</v>
      </c>
      <c r="L7609" t="s">
        <v>55</v>
      </c>
      <c r="M7609">
        <v>28921.577519999999</v>
      </c>
      <c r="N7609">
        <v>486</v>
      </c>
    </row>
    <row r="7610" spans="1:14" hidden="1" x14ac:dyDescent="0.35">
      <c r="A7610" t="s">
        <v>20807</v>
      </c>
      <c r="B7610" t="s">
        <v>16</v>
      </c>
      <c r="C7610" t="s">
        <v>48</v>
      </c>
      <c r="D7610" t="s">
        <v>89</v>
      </c>
      <c r="E7610" s="1">
        <v>43875</v>
      </c>
      <c r="F7610" s="1">
        <v>43870</v>
      </c>
      <c r="H7610" s="1">
        <v>43870</v>
      </c>
      <c r="I7610">
        <f>E7610-H7610</f>
        <v>5</v>
      </c>
      <c r="J7610" t="s">
        <v>46</v>
      </c>
      <c r="K7610" t="s">
        <v>20809</v>
      </c>
      <c r="L7610" t="s">
        <v>55</v>
      </c>
      <c r="M7610">
        <v>9916.3744640000004</v>
      </c>
      <c r="N7610">
        <v>280</v>
      </c>
    </row>
    <row r="7611" spans="1:14" hidden="1" x14ac:dyDescent="0.35">
      <c r="A7611" t="s">
        <v>7504</v>
      </c>
      <c r="B7611" t="s">
        <v>16</v>
      </c>
      <c r="C7611" t="s">
        <v>48</v>
      </c>
      <c r="D7611" t="s">
        <v>51</v>
      </c>
      <c r="E7611" s="1">
        <v>43744</v>
      </c>
      <c r="F7611" s="1">
        <v>43870</v>
      </c>
      <c r="H7611" s="1">
        <v>43870</v>
      </c>
      <c r="I7611">
        <f>E7611-H7611</f>
        <v>-126</v>
      </c>
      <c r="J7611" t="s">
        <v>34</v>
      </c>
      <c r="K7611" t="s">
        <v>20811</v>
      </c>
      <c r="L7611" t="s">
        <v>64</v>
      </c>
      <c r="M7611">
        <v>36419.293100000003</v>
      </c>
      <c r="N7611">
        <v>282</v>
      </c>
    </row>
    <row r="7612" spans="1:14" hidden="1" x14ac:dyDescent="0.35">
      <c r="A7612" t="s">
        <v>20812</v>
      </c>
      <c r="B7612" t="s">
        <v>16</v>
      </c>
      <c r="C7612" t="s">
        <v>73</v>
      </c>
      <c r="D7612" t="s">
        <v>23</v>
      </c>
      <c r="E7612" s="1">
        <v>45159</v>
      </c>
      <c r="F7612" s="1">
        <v>43870</v>
      </c>
      <c r="H7612" s="1">
        <v>43870</v>
      </c>
      <c r="I7612">
        <f>E7612-H7612</f>
        <v>1289</v>
      </c>
      <c r="J7612" t="s">
        <v>34</v>
      </c>
      <c r="K7612" t="s">
        <v>20814</v>
      </c>
      <c r="L7612" t="s">
        <v>55</v>
      </c>
      <c r="M7612">
        <v>8944.6389720000006</v>
      </c>
      <c r="N7612">
        <v>181</v>
      </c>
    </row>
    <row r="7613" spans="1:14" hidden="1" x14ac:dyDescent="0.35">
      <c r="A7613" t="s">
        <v>20815</v>
      </c>
      <c r="B7613" t="s">
        <v>16</v>
      </c>
      <c r="C7613" t="s">
        <v>73</v>
      </c>
      <c r="D7613" t="s">
        <v>89</v>
      </c>
      <c r="E7613" s="1">
        <v>44358</v>
      </c>
      <c r="F7613" s="1">
        <v>43870</v>
      </c>
      <c r="H7613" s="1">
        <v>43870</v>
      </c>
      <c r="I7613">
        <f>E7613-H7613</f>
        <v>488</v>
      </c>
      <c r="J7613" t="s">
        <v>46</v>
      </c>
      <c r="K7613" t="s">
        <v>20817</v>
      </c>
      <c r="L7613" t="s">
        <v>21</v>
      </c>
      <c r="M7613">
        <v>21878.489870000001</v>
      </c>
      <c r="N7613">
        <v>359</v>
      </c>
    </row>
    <row r="7614" spans="1:14" hidden="1" x14ac:dyDescent="0.35">
      <c r="A7614" t="s">
        <v>20818</v>
      </c>
      <c r="B7614" t="s">
        <v>16</v>
      </c>
      <c r="C7614" t="s">
        <v>48</v>
      </c>
      <c r="D7614" t="s">
        <v>33</v>
      </c>
      <c r="E7614" s="1">
        <v>44013</v>
      </c>
      <c r="F7614" s="1">
        <v>43870</v>
      </c>
      <c r="H7614" s="1">
        <v>43870</v>
      </c>
      <c r="I7614">
        <f>E7614-H7614</f>
        <v>143</v>
      </c>
      <c r="J7614" t="s">
        <v>46</v>
      </c>
      <c r="K7614" t="s">
        <v>20820</v>
      </c>
      <c r="L7614" t="s">
        <v>21</v>
      </c>
      <c r="M7614">
        <v>14615.11486</v>
      </c>
      <c r="N7614">
        <v>342</v>
      </c>
    </row>
    <row r="7615" spans="1:14" x14ac:dyDescent="0.35">
      <c r="A7615" t="s">
        <v>20675</v>
      </c>
      <c r="B7615" t="s">
        <v>26</v>
      </c>
      <c r="C7615" t="s">
        <v>57</v>
      </c>
      <c r="D7615" t="s">
        <v>45</v>
      </c>
      <c r="E7615" s="1">
        <v>44908</v>
      </c>
      <c r="F7615" s="1">
        <v>43880</v>
      </c>
      <c r="H7615" s="1">
        <v>43880</v>
      </c>
      <c r="I7615">
        <f>E7615-H7615</f>
        <v>1028</v>
      </c>
      <c r="J7615" t="s">
        <v>46</v>
      </c>
      <c r="K7615" t="s">
        <v>20677</v>
      </c>
      <c r="L7615" t="s">
        <v>60</v>
      </c>
      <c r="M7615">
        <v>27496.680609999999</v>
      </c>
      <c r="N7615">
        <v>332</v>
      </c>
    </row>
    <row r="7616" spans="1:14" hidden="1" x14ac:dyDescent="0.35">
      <c r="A7616" t="s">
        <v>20823</v>
      </c>
      <c r="B7616" t="s">
        <v>16</v>
      </c>
      <c r="C7616" t="s">
        <v>73</v>
      </c>
      <c r="D7616" t="s">
        <v>51</v>
      </c>
      <c r="E7616" s="1">
        <v>44040</v>
      </c>
      <c r="F7616" s="1">
        <v>43869</v>
      </c>
      <c r="H7616" s="1">
        <v>43869</v>
      </c>
      <c r="I7616">
        <f>E7616-H7616</f>
        <v>171</v>
      </c>
      <c r="J7616" t="s">
        <v>34</v>
      </c>
      <c r="K7616" t="s">
        <v>20825</v>
      </c>
      <c r="L7616" t="s">
        <v>31</v>
      </c>
      <c r="M7616">
        <v>14035.92138</v>
      </c>
      <c r="N7616">
        <v>432</v>
      </c>
    </row>
    <row r="7617" spans="1:14" x14ac:dyDescent="0.35">
      <c r="A7617" t="s">
        <v>20680</v>
      </c>
      <c r="B7617" t="s">
        <v>26</v>
      </c>
      <c r="C7617" t="s">
        <v>28</v>
      </c>
      <c r="D7617" t="s">
        <v>89</v>
      </c>
      <c r="E7617" s="1">
        <v>44082</v>
      </c>
      <c r="F7617" s="1">
        <v>43880</v>
      </c>
      <c r="H7617" s="1">
        <v>43880</v>
      </c>
      <c r="I7617">
        <f>E7617-H7617</f>
        <v>202</v>
      </c>
      <c r="J7617" t="s">
        <v>24</v>
      </c>
      <c r="K7617" t="s">
        <v>20682</v>
      </c>
      <c r="L7617" t="s">
        <v>60</v>
      </c>
      <c r="M7617">
        <v>31742.0821</v>
      </c>
      <c r="N7617">
        <v>281</v>
      </c>
    </row>
    <row r="7618" spans="1:14" hidden="1" x14ac:dyDescent="0.35">
      <c r="A7618" t="s">
        <v>20828</v>
      </c>
      <c r="B7618" t="s">
        <v>16</v>
      </c>
      <c r="C7618" t="s">
        <v>18</v>
      </c>
      <c r="D7618" t="s">
        <v>89</v>
      </c>
      <c r="E7618" s="1">
        <v>44678</v>
      </c>
      <c r="F7618" s="1">
        <v>43869</v>
      </c>
      <c r="H7618" s="1">
        <v>43869</v>
      </c>
      <c r="I7618">
        <f>E7618-H7618</f>
        <v>809</v>
      </c>
      <c r="J7618" t="s">
        <v>46</v>
      </c>
      <c r="K7618" t="s">
        <v>20830</v>
      </c>
      <c r="L7618" t="s">
        <v>21</v>
      </c>
      <c r="M7618">
        <v>5399.8640400000004</v>
      </c>
      <c r="N7618">
        <v>197</v>
      </c>
    </row>
    <row r="7619" spans="1:14" x14ac:dyDescent="0.35">
      <c r="A7619" t="s">
        <v>20683</v>
      </c>
      <c r="B7619" t="s">
        <v>26</v>
      </c>
      <c r="C7619" t="s">
        <v>48</v>
      </c>
      <c r="D7619" t="s">
        <v>23</v>
      </c>
      <c r="E7619" s="1">
        <v>45062</v>
      </c>
      <c r="F7619" s="1">
        <v>43880</v>
      </c>
      <c r="H7619" s="1">
        <v>43880</v>
      </c>
      <c r="I7619">
        <f>E7619-H7619</f>
        <v>1182</v>
      </c>
      <c r="J7619" t="s">
        <v>34</v>
      </c>
      <c r="K7619" t="s">
        <v>20685</v>
      </c>
      <c r="L7619" t="s">
        <v>60</v>
      </c>
      <c r="M7619">
        <v>17253.112069999999</v>
      </c>
      <c r="N7619">
        <v>176</v>
      </c>
    </row>
    <row r="7620" spans="1:14" x14ac:dyDescent="0.35">
      <c r="A7620" t="s">
        <v>20686</v>
      </c>
      <c r="B7620" t="s">
        <v>26</v>
      </c>
      <c r="C7620" t="s">
        <v>57</v>
      </c>
      <c r="D7620" t="s">
        <v>23</v>
      </c>
      <c r="E7620" s="1">
        <v>45159</v>
      </c>
      <c r="F7620" s="1">
        <v>43879</v>
      </c>
      <c r="H7620" s="1">
        <v>43879</v>
      </c>
      <c r="I7620">
        <f>E7620-H7620</f>
        <v>1280</v>
      </c>
      <c r="J7620" t="s">
        <v>24</v>
      </c>
      <c r="K7620" t="s">
        <v>20688</v>
      </c>
      <c r="L7620" t="s">
        <v>55</v>
      </c>
      <c r="M7620">
        <v>29737.937839999999</v>
      </c>
      <c r="N7620">
        <v>396</v>
      </c>
    </row>
    <row r="7621" spans="1:14" hidden="1" x14ac:dyDescent="0.35">
      <c r="A7621" t="s">
        <v>20837</v>
      </c>
      <c r="B7621" t="s">
        <v>16</v>
      </c>
      <c r="C7621" t="s">
        <v>57</v>
      </c>
      <c r="D7621" t="s">
        <v>89</v>
      </c>
      <c r="E7621" s="1">
        <v>43610</v>
      </c>
      <c r="F7621" s="1">
        <v>43868</v>
      </c>
      <c r="H7621" s="1">
        <v>43868</v>
      </c>
      <c r="I7621">
        <f>E7621-H7621</f>
        <v>-258</v>
      </c>
      <c r="J7621" t="s">
        <v>46</v>
      </c>
      <c r="K7621" t="s">
        <v>14145</v>
      </c>
      <c r="L7621" t="s">
        <v>31</v>
      </c>
      <c r="M7621">
        <v>15056.405489999999</v>
      </c>
      <c r="N7621">
        <v>254</v>
      </c>
    </row>
    <row r="7622" spans="1:14" hidden="1" x14ac:dyDescent="0.35">
      <c r="A7622" t="s">
        <v>20839</v>
      </c>
      <c r="B7622" t="s">
        <v>16</v>
      </c>
      <c r="C7622" t="s">
        <v>28</v>
      </c>
      <c r="D7622" t="s">
        <v>23</v>
      </c>
      <c r="E7622" s="1">
        <v>44481</v>
      </c>
      <c r="F7622" s="1">
        <v>43868</v>
      </c>
      <c r="H7622" s="1">
        <v>43868</v>
      </c>
      <c r="I7622">
        <f>E7622-H7622</f>
        <v>613</v>
      </c>
      <c r="J7622" t="s">
        <v>46</v>
      </c>
      <c r="K7622" t="s">
        <v>20841</v>
      </c>
      <c r="L7622" t="s">
        <v>21</v>
      </c>
      <c r="M7622">
        <v>28796.08106</v>
      </c>
      <c r="N7622">
        <v>147</v>
      </c>
    </row>
    <row r="7623" spans="1:14" x14ac:dyDescent="0.35">
      <c r="A7623" t="s">
        <v>20689</v>
      </c>
      <c r="B7623" t="s">
        <v>26</v>
      </c>
      <c r="C7623" t="s">
        <v>48</v>
      </c>
      <c r="D7623" t="s">
        <v>33</v>
      </c>
      <c r="E7623" s="1">
        <v>44651</v>
      </c>
      <c r="F7623" s="1">
        <v>43879</v>
      </c>
      <c r="H7623" s="1">
        <v>43879</v>
      </c>
      <c r="I7623">
        <f>E7623-H7623</f>
        <v>772</v>
      </c>
      <c r="J7623" t="s">
        <v>34</v>
      </c>
      <c r="K7623" t="s">
        <v>20691</v>
      </c>
      <c r="L7623" t="s">
        <v>21</v>
      </c>
      <c r="M7623">
        <v>21949.42555</v>
      </c>
      <c r="N7623">
        <v>296</v>
      </c>
    </row>
    <row r="7624" spans="1:14" hidden="1" x14ac:dyDescent="0.35">
      <c r="A7624" t="s">
        <v>20844</v>
      </c>
      <c r="B7624" t="s">
        <v>16</v>
      </c>
      <c r="C7624" t="s">
        <v>57</v>
      </c>
      <c r="D7624" t="s">
        <v>33</v>
      </c>
      <c r="E7624" s="1">
        <v>44046</v>
      </c>
      <c r="F7624" s="1">
        <v>43868</v>
      </c>
      <c r="H7624" s="1">
        <v>43868</v>
      </c>
      <c r="I7624">
        <f>E7624-H7624</f>
        <v>178</v>
      </c>
      <c r="J7624" t="s">
        <v>24</v>
      </c>
      <c r="K7624" t="s">
        <v>20846</v>
      </c>
      <c r="L7624" t="s">
        <v>21</v>
      </c>
      <c r="M7624">
        <v>4045.7148590000002</v>
      </c>
      <c r="N7624">
        <v>180</v>
      </c>
    </row>
    <row r="7625" spans="1:14" x14ac:dyDescent="0.35">
      <c r="A7625" t="s">
        <v>20692</v>
      </c>
      <c r="B7625" t="s">
        <v>26</v>
      </c>
      <c r="C7625" t="s">
        <v>28</v>
      </c>
      <c r="D7625" t="s">
        <v>33</v>
      </c>
      <c r="E7625" s="1">
        <v>43976</v>
      </c>
      <c r="F7625" s="1">
        <v>43878</v>
      </c>
      <c r="H7625" s="1">
        <v>43878</v>
      </c>
      <c r="I7625">
        <f>E7625-H7625</f>
        <v>98</v>
      </c>
      <c r="J7625" t="s">
        <v>24</v>
      </c>
      <c r="K7625" t="s">
        <v>15262</v>
      </c>
      <c r="L7625" t="s">
        <v>64</v>
      </c>
      <c r="M7625">
        <v>18229.107100000001</v>
      </c>
      <c r="N7625">
        <v>326</v>
      </c>
    </row>
    <row r="7626" spans="1:14" x14ac:dyDescent="0.35">
      <c r="A7626" t="s">
        <v>20693</v>
      </c>
      <c r="B7626" t="s">
        <v>26</v>
      </c>
      <c r="C7626" t="s">
        <v>28</v>
      </c>
      <c r="D7626" t="s">
        <v>89</v>
      </c>
      <c r="E7626" s="1">
        <v>43964</v>
      </c>
      <c r="F7626" s="1">
        <v>43878</v>
      </c>
      <c r="H7626" s="1">
        <v>43878</v>
      </c>
      <c r="I7626">
        <f>E7626-H7626</f>
        <v>86</v>
      </c>
      <c r="J7626" t="s">
        <v>34</v>
      </c>
      <c r="K7626" t="s">
        <v>20694</v>
      </c>
      <c r="L7626" t="s">
        <v>55</v>
      </c>
      <c r="M7626">
        <v>40183.928</v>
      </c>
      <c r="N7626">
        <v>161</v>
      </c>
    </row>
    <row r="7627" spans="1:14" x14ac:dyDescent="0.35">
      <c r="A7627" t="s">
        <v>20695</v>
      </c>
      <c r="B7627" t="s">
        <v>26</v>
      </c>
      <c r="C7627" t="s">
        <v>28</v>
      </c>
      <c r="D7627" t="s">
        <v>89</v>
      </c>
      <c r="E7627" s="1">
        <v>45026</v>
      </c>
      <c r="F7627" s="1">
        <v>43878</v>
      </c>
      <c r="H7627" s="1">
        <v>43878</v>
      </c>
      <c r="I7627">
        <f>E7627-H7627</f>
        <v>1148</v>
      </c>
      <c r="J7627" t="s">
        <v>46</v>
      </c>
      <c r="K7627" t="s">
        <v>20697</v>
      </c>
      <c r="L7627" t="s">
        <v>55</v>
      </c>
      <c r="M7627">
        <v>7269.7593420000003</v>
      </c>
      <c r="N7627">
        <v>235</v>
      </c>
    </row>
    <row r="7628" spans="1:14" hidden="1" x14ac:dyDescent="0.35">
      <c r="A7628" t="s">
        <v>20852</v>
      </c>
      <c r="B7628" t="s">
        <v>16</v>
      </c>
      <c r="C7628" t="s">
        <v>73</v>
      </c>
      <c r="D7628" t="s">
        <v>23</v>
      </c>
      <c r="E7628" s="1">
        <v>44643</v>
      </c>
      <c r="F7628" s="1">
        <v>43867</v>
      </c>
      <c r="H7628" s="1">
        <v>43867</v>
      </c>
      <c r="I7628">
        <f>E7628-H7628</f>
        <v>776</v>
      </c>
      <c r="J7628" t="s">
        <v>24</v>
      </c>
      <c r="K7628" t="s">
        <v>3195</v>
      </c>
      <c r="L7628" t="s">
        <v>55</v>
      </c>
      <c r="M7628">
        <v>22068.948700000001</v>
      </c>
      <c r="N7628">
        <v>152</v>
      </c>
    </row>
    <row r="7629" spans="1:14" hidden="1" x14ac:dyDescent="0.35">
      <c r="A7629" t="s">
        <v>599</v>
      </c>
      <c r="B7629" t="s">
        <v>16</v>
      </c>
      <c r="C7629" t="s">
        <v>48</v>
      </c>
      <c r="D7629" t="s">
        <v>89</v>
      </c>
      <c r="E7629" s="1">
        <v>43781</v>
      </c>
      <c r="F7629" s="1">
        <v>43867</v>
      </c>
      <c r="H7629" s="1">
        <v>43867</v>
      </c>
      <c r="I7629">
        <f>E7629-H7629</f>
        <v>-86</v>
      </c>
      <c r="J7629" t="s">
        <v>34</v>
      </c>
      <c r="K7629" t="s">
        <v>20855</v>
      </c>
      <c r="L7629" t="s">
        <v>55</v>
      </c>
      <c r="M7629">
        <v>3860.1952529999999</v>
      </c>
      <c r="N7629">
        <v>340</v>
      </c>
    </row>
    <row r="7630" spans="1:14" x14ac:dyDescent="0.35">
      <c r="A7630" t="s">
        <v>20702</v>
      </c>
      <c r="B7630" t="s">
        <v>26</v>
      </c>
      <c r="C7630" t="s">
        <v>48</v>
      </c>
      <c r="D7630" t="s">
        <v>89</v>
      </c>
      <c r="E7630" s="1">
        <v>45119</v>
      </c>
      <c r="F7630" s="1">
        <v>43878</v>
      </c>
      <c r="H7630" s="1">
        <v>43878</v>
      </c>
      <c r="I7630">
        <f>E7630-H7630</f>
        <v>1241</v>
      </c>
      <c r="J7630" t="s">
        <v>46</v>
      </c>
      <c r="K7630" t="s">
        <v>20636</v>
      </c>
      <c r="L7630" t="s">
        <v>60</v>
      </c>
      <c r="M7630">
        <v>14218.13609</v>
      </c>
      <c r="N7630">
        <v>459</v>
      </c>
    </row>
    <row r="7631" spans="1:14" hidden="1" x14ac:dyDescent="0.35">
      <c r="A7631" t="s">
        <v>20857</v>
      </c>
      <c r="B7631" t="s">
        <v>16</v>
      </c>
      <c r="C7631" t="s">
        <v>57</v>
      </c>
      <c r="D7631" t="s">
        <v>51</v>
      </c>
      <c r="E7631" s="1">
        <v>44157</v>
      </c>
      <c r="F7631" s="1">
        <v>43867</v>
      </c>
      <c r="H7631" s="1">
        <v>43867</v>
      </c>
      <c r="I7631">
        <f>E7631-H7631</f>
        <v>290</v>
      </c>
      <c r="J7631" t="s">
        <v>34</v>
      </c>
      <c r="K7631" t="s">
        <v>20859</v>
      </c>
      <c r="L7631" t="s">
        <v>60</v>
      </c>
      <c r="M7631">
        <v>10389.953020000001</v>
      </c>
      <c r="N7631">
        <v>459</v>
      </c>
    </row>
    <row r="7632" spans="1:14" hidden="1" x14ac:dyDescent="0.35">
      <c r="A7632" t="s">
        <v>20860</v>
      </c>
      <c r="B7632" t="s">
        <v>16</v>
      </c>
      <c r="C7632" t="s">
        <v>18</v>
      </c>
      <c r="D7632" t="s">
        <v>33</v>
      </c>
      <c r="E7632" s="1">
        <v>44123</v>
      </c>
      <c r="F7632" s="1">
        <v>43866</v>
      </c>
      <c r="H7632" s="1">
        <v>43866</v>
      </c>
      <c r="I7632">
        <f>E7632-H7632</f>
        <v>257</v>
      </c>
      <c r="J7632" t="s">
        <v>46</v>
      </c>
      <c r="K7632" t="s">
        <v>1385</v>
      </c>
      <c r="L7632" t="s">
        <v>21</v>
      </c>
      <c r="M7632">
        <v>23215.66259</v>
      </c>
      <c r="N7632">
        <v>243</v>
      </c>
    </row>
    <row r="7633" spans="1:14" x14ac:dyDescent="0.35">
      <c r="A7633" t="s">
        <v>20703</v>
      </c>
      <c r="B7633" t="s">
        <v>26</v>
      </c>
      <c r="C7633" t="s">
        <v>28</v>
      </c>
      <c r="D7633" t="s">
        <v>33</v>
      </c>
      <c r="E7633" s="1">
        <v>44024</v>
      </c>
      <c r="F7633" s="1">
        <v>43877</v>
      </c>
      <c r="H7633" s="1">
        <v>43877</v>
      </c>
      <c r="I7633">
        <f>E7633-H7633</f>
        <v>147</v>
      </c>
      <c r="J7633" t="s">
        <v>34</v>
      </c>
      <c r="K7633" t="s">
        <v>20705</v>
      </c>
      <c r="L7633" t="s">
        <v>55</v>
      </c>
      <c r="M7633">
        <v>1148.4666030000001</v>
      </c>
      <c r="N7633">
        <v>223</v>
      </c>
    </row>
    <row r="7634" spans="1:14" hidden="1" x14ac:dyDescent="0.35">
      <c r="A7634" t="s">
        <v>20865</v>
      </c>
      <c r="B7634" t="s">
        <v>16</v>
      </c>
      <c r="C7634" t="s">
        <v>57</v>
      </c>
      <c r="D7634" t="s">
        <v>23</v>
      </c>
      <c r="E7634" s="1">
        <v>43569</v>
      </c>
      <c r="F7634" s="1">
        <v>43866</v>
      </c>
      <c r="H7634" s="1">
        <v>43866</v>
      </c>
      <c r="I7634">
        <f>E7634-H7634</f>
        <v>-297</v>
      </c>
      <c r="J7634" t="s">
        <v>34</v>
      </c>
      <c r="K7634" t="s">
        <v>20867</v>
      </c>
      <c r="L7634" t="s">
        <v>60</v>
      </c>
      <c r="M7634">
        <v>1874.0297459999999</v>
      </c>
      <c r="N7634">
        <v>467</v>
      </c>
    </row>
    <row r="7635" spans="1:14" x14ac:dyDescent="0.35">
      <c r="A7635" t="s">
        <v>4630</v>
      </c>
      <c r="B7635" t="s">
        <v>26</v>
      </c>
      <c r="C7635" t="s">
        <v>37</v>
      </c>
      <c r="D7635" t="s">
        <v>23</v>
      </c>
      <c r="E7635" s="1">
        <v>43912</v>
      </c>
      <c r="F7635" s="1">
        <v>43877</v>
      </c>
      <c r="H7635" s="1">
        <v>43877</v>
      </c>
      <c r="I7635">
        <f>E7635-H7635</f>
        <v>35</v>
      </c>
      <c r="J7635" t="s">
        <v>46</v>
      </c>
      <c r="K7635" t="s">
        <v>20711</v>
      </c>
      <c r="L7635" t="s">
        <v>60</v>
      </c>
      <c r="M7635">
        <v>18318.460630000001</v>
      </c>
      <c r="N7635">
        <v>184</v>
      </c>
    </row>
    <row r="7636" spans="1:14" hidden="1" x14ac:dyDescent="0.35">
      <c r="A7636" t="s">
        <v>20871</v>
      </c>
      <c r="B7636" t="s">
        <v>16</v>
      </c>
      <c r="C7636" t="s">
        <v>18</v>
      </c>
      <c r="D7636" t="s">
        <v>45</v>
      </c>
      <c r="E7636" s="1">
        <v>44471</v>
      </c>
      <c r="F7636" s="1">
        <v>43866</v>
      </c>
      <c r="H7636" s="1">
        <v>43866</v>
      </c>
      <c r="I7636">
        <f>E7636-H7636</f>
        <v>605</v>
      </c>
      <c r="J7636" t="s">
        <v>24</v>
      </c>
      <c r="K7636" t="s">
        <v>20873</v>
      </c>
      <c r="L7636" t="s">
        <v>60</v>
      </c>
      <c r="M7636">
        <v>37027.688269999999</v>
      </c>
      <c r="N7636">
        <v>355</v>
      </c>
    </row>
    <row r="7637" spans="1:14" x14ac:dyDescent="0.35">
      <c r="A7637" t="s">
        <v>20715</v>
      </c>
      <c r="B7637" t="s">
        <v>26</v>
      </c>
      <c r="C7637" t="s">
        <v>48</v>
      </c>
      <c r="D7637" t="s">
        <v>45</v>
      </c>
      <c r="E7637" s="1">
        <v>43486</v>
      </c>
      <c r="F7637" s="1">
        <v>43877</v>
      </c>
      <c r="H7637" s="1">
        <v>43877</v>
      </c>
      <c r="I7637">
        <f>E7637-H7637</f>
        <v>-391</v>
      </c>
      <c r="J7637" t="s">
        <v>46</v>
      </c>
      <c r="K7637" t="s">
        <v>20717</v>
      </c>
      <c r="L7637" t="s">
        <v>60</v>
      </c>
      <c r="M7637">
        <v>38890.544699999999</v>
      </c>
      <c r="N7637">
        <v>455</v>
      </c>
    </row>
    <row r="7638" spans="1:14" x14ac:dyDescent="0.35">
      <c r="A7638" t="s">
        <v>20720</v>
      </c>
      <c r="B7638" t="s">
        <v>26</v>
      </c>
      <c r="C7638" t="s">
        <v>18</v>
      </c>
      <c r="D7638" t="s">
        <v>51</v>
      </c>
      <c r="E7638" s="1">
        <v>44270</v>
      </c>
      <c r="F7638" s="1">
        <v>43876</v>
      </c>
      <c r="H7638" s="1">
        <v>43876</v>
      </c>
      <c r="I7638">
        <f>E7638-H7638</f>
        <v>394</v>
      </c>
      <c r="J7638" t="s">
        <v>34</v>
      </c>
      <c r="K7638" t="s">
        <v>20722</v>
      </c>
      <c r="L7638" t="s">
        <v>55</v>
      </c>
      <c r="M7638">
        <v>48882.4107</v>
      </c>
      <c r="N7638">
        <v>487</v>
      </c>
    </row>
    <row r="7639" spans="1:14" x14ac:dyDescent="0.35">
      <c r="A7639" t="s">
        <v>9798</v>
      </c>
      <c r="B7639" t="s">
        <v>26</v>
      </c>
      <c r="C7639" t="s">
        <v>73</v>
      </c>
      <c r="D7639" t="s">
        <v>23</v>
      </c>
      <c r="E7639" s="1">
        <v>44096</v>
      </c>
      <c r="F7639" s="1">
        <v>43876</v>
      </c>
      <c r="H7639" s="1">
        <v>43876</v>
      </c>
      <c r="I7639">
        <f>E7639-H7639</f>
        <v>220</v>
      </c>
      <c r="J7639" t="s">
        <v>34</v>
      </c>
      <c r="K7639" t="s">
        <v>20724</v>
      </c>
      <c r="L7639" t="s">
        <v>55</v>
      </c>
      <c r="M7639">
        <v>55972.311450000001</v>
      </c>
      <c r="N7639">
        <v>263</v>
      </c>
    </row>
    <row r="7640" spans="1:14" hidden="1" x14ac:dyDescent="0.35">
      <c r="A7640" t="s">
        <v>5666</v>
      </c>
      <c r="B7640" t="s">
        <v>16</v>
      </c>
      <c r="C7640" t="s">
        <v>57</v>
      </c>
      <c r="D7640" t="s">
        <v>33</v>
      </c>
      <c r="E7640" s="1">
        <v>43704</v>
      </c>
      <c r="F7640" s="1">
        <v>43865</v>
      </c>
      <c r="H7640" s="1">
        <v>43865</v>
      </c>
      <c r="I7640">
        <f>E7640-H7640</f>
        <v>-161</v>
      </c>
      <c r="J7640" t="s">
        <v>46</v>
      </c>
      <c r="K7640" t="s">
        <v>20884</v>
      </c>
      <c r="L7640" t="s">
        <v>55</v>
      </c>
      <c r="M7640">
        <v>24282.591530000002</v>
      </c>
      <c r="N7640">
        <v>447</v>
      </c>
    </row>
    <row r="7641" spans="1:14" hidden="1" x14ac:dyDescent="0.35">
      <c r="A7641" t="s">
        <v>20885</v>
      </c>
      <c r="B7641" t="s">
        <v>16</v>
      </c>
      <c r="C7641" t="s">
        <v>18</v>
      </c>
      <c r="D7641" t="s">
        <v>33</v>
      </c>
      <c r="E7641" s="1">
        <v>44418</v>
      </c>
      <c r="F7641" s="1">
        <v>43865</v>
      </c>
      <c r="H7641" s="1">
        <v>43865</v>
      </c>
      <c r="I7641">
        <f>E7641-H7641</f>
        <v>553</v>
      </c>
      <c r="J7641" t="s">
        <v>46</v>
      </c>
      <c r="K7641" t="s">
        <v>20887</v>
      </c>
      <c r="L7641" t="s">
        <v>21</v>
      </c>
      <c r="M7641">
        <v>35150.59635</v>
      </c>
      <c r="N7641">
        <v>225</v>
      </c>
    </row>
    <row r="7642" spans="1:14" hidden="1" x14ac:dyDescent="0.35">
      <c r="A7642" t="s">
        <v>12955</v>
      </c>
      <c r="B7642" t="s">
        <v>16</v>
      </c>
      <c r="C7642" t="s">
        <v>73</v>
      </c>
      <c r="D7642" t="s">
        <v>23</v>
      </c>
      <c r="E7642" s="1">
        <v>43840</v>
      </c>
      <c r="F7642" s="1">
        <v>43865</v>
      </c>
      <c r="H7642" s="1">
        <v>43865</v>
      </c>
      <c r="I7642">
        <f>E7642-H7642</f>
        <v>-25</v>
      </c>
      <c r="J7642" t="s">
        <v>34</v>
      </c>
      <c r="K7642" t="s">
        <v>20888</v>
      </c>
      <c r="L7642" t="s">
        <v>55</v>
      </c>
      <c r="M7642">
        <v>57892.651830000003</v>
      </c>
      <c r="N7642">
        <v>188</v>
      </c>
    </row>
    <row r="7643" spans="1:14" x14ac:dyDescent="0.35">
      <c r="A7643" t="s">
        <v>6761</v>
      </c>
      <c r="B7643" t="s">
        <v>26</v>
      </c>
      <c r="C7643" t="s">
        <v>73</v>
      </c>
      <c r="D7643" t="s">
        <v>23</v>
      </c>
      <c r="E7643" s="1">
        <v>44881</v>
      </c>
      <c r="F7643" s="1">
        <v>43876</v>
      </c>
      <c r="H7643" s="1">
        <v>43876</v>
      </c>
      <c r="I7643">
        <f>E7643-H7643</f>
        <v>1005</v>
      </c>
      <c r="J7643" t="s">
        <v>24</v>
      </c>
      <c r="K7643" t="s">
        <v>20729</v>
      </c>
      <c r="L7643" t="s">
        <v>64</v>
      </c>
      <c r="M7643">
        <v>64460.417280000001</v>
      </c>
      <c r="N7643">
        <v>459</v>
      </c>
    </row>
    <row r="7644" spans="1:14" x14ac:dyDescent="0.35">
      <c r="A7644" t="s">
        <v>20730</v>
      </c>
      <c r="B7644" t="s">
        <v>26</v>
      </c>
      <c r="C7644" t="s">
        <v>28</v>
      </c>
      <c r="D7644" t="s">
        <v>45</v>
      </c>
      <c r="E7644" s="1">
        <v>44336</v>
      </c>
      <c r="F7644" s="1">
        <v>43876</v>
      </c>
      <c r="H7644" s="1">
        <v>43876</v>
      </c>
      <c r="I7644">
        <f>E7644-H7644</f>
        <v>460</v>
      </c>
      <c r="J7644" t="s">
        <v>24</v>
      </c>
      <c r="K7644" t="s">
        <v>20731</v>
      </c>
      <c r="L7644" t="s">
        <v>64</v>
      </c>
      <c r="M7644">
        <v>33369.709430000003</v>
      </c>
      <c r="N7644">
        <v>320</v>
      </c>
    </row>
    <row r="7645" spans="1:14" x14ac:dyDescent="0.35">
      <c r="A7645" t="s">
        <v>20732</v>
      </c>
      <c r="B7645" t="s">
        <v>26</v>
      </c>
      <c r="C7645" t="s">
        <v>48</v>
      </c>
      <c r="D7645" t="s">
        <v>89</v>
      </c>
      <c r="E7645" s="1">
        <v>45062</v>
      </c>
      <c r="F7645" s="1">
        <v>43876</v>
      </c>
      <c r="H7645" s="1">
        <v>43876</v>
      </c>
      <c r="I7645">
        <f>E7645-H7645</f>
        <v>1186</v>
      </c>
      <c r="J7645" t="s">
        <v>46</v>
      </c>
      <c r="K7645" t="s">
        <v>20734</v>
      </c>
      <c r="L7645" t="s">
        <v>60</v>
      </c>
      <c r="M7645">
        <v>22890.073410000001</v>
      </c>
      <c r="N7645">
        <v>397</v>
      </c>
    </row>
    <row r="7646" spans="1:14" x14ac:dyDescent="0.35">
      <c r="A7646" t="s">
        <v>20735</v>
      </c>
      <c r="B7646" t="s">
        <v>26</v>
      </c>
      <c r="C7646" t="s">
        <v>57</v>
      </c>
      <c r="D7646" t="s">
        <v>89</v>
      </c>
      <c r="E7646" s="1">
        <v>43640</v>
      </c>
      <c r="F7646" s="1">
        <v>43876</v>
      </c>
      <c r="H7646" s="1">
        <v>43876</v>
      </c>
      <c r="I7646">
        <f>E7646-H7646</f>
        <v>-236</v>
      </c>
      <c r="J7646" t="s">
        <v>46</v>
      </c>
      <c r="K7646" t="s">
        <v>20737</v>
      </c>
      <c r="L7646" t="s">
        <v>64</v>
      </c>
      <c r="M7646">
        <v>6472.1502449999998</v>
      </c>
      <c r="N7646">
        <v>154</v>
      </c>
    </row>
    <row r="7647" spans="1:14" x14ac:dyDescent="0.35">
      <c r="A7647" t="s">
        <v>20744</v>
      </c>
      <c r="B7647" t="s">
        <v>26</v>
      </c>
      <c r="C7647" t="s">
        <v>57</v>
      </c>
      <c r="D7647" t="s">
        <v>51</v>
      </c>
      <c r="E7647" s="1">
        <v>44708</v>
      </c>
      <c r="F7647" s="1">
        <v>43875</v>
      </c>
      <c r="H7647" s="1">
        <v>43875</v>
      </c>
      <c r="I7647">
        <f>E7647-H7647</f>
        <v>833</v>
      </c>
      <c r="J7647" t="s">
        <v>24</v>
      </c>
      <c r="K7647" t="s">
        <v>20746</v>
      </c>
      <c r="L7647" t="s">
        <v>31</v>
      </c>
      <c r="M7647">
        <v>33572.817139999999</v>
      </c>
      <c r="N7647">
        <v>344</v>
      </c>
    </row>
    <row r="7648" spans="1:14" hidden="1" x14ac:dyDescent="0.35">
      <c r="A7648" t="s">
        <v>20901</v>
      </c>
      <c r="B7648" t="s">
        <v>16</v>
      </c>
      <c r="C7648" t="s">
        <v>57</v>
      </c>
      <c r="D7648" t="s">
        <v>51</v>
      </c>
      <c r="E7648" s="1">
        <v>45155</v>
      </c>
      <c r="F7648" s="1">
        <v>43864</v>
      </c>
      <c r="H7648" s="1">
        <v>43864</v>
      </c>
      <c r="I7648">
        <f>E7648-H7648</f>
        <v>1291</v>
      </c>
      <c r="J7648" t="s">
        <v>24</v>
      </c>
      <c r="K7648" t="s">
        <v>20903</v>
      </c>
      <c r="L7648" t="s">
        <v>64</v>
      </c>
      <c r="M7648">
        <v>31812.48215</v>
      </c>
      <c r="N7648">
        <v>242</v>
      </c>
    </row>
    <row r="7649" spans="1:14" hidden="1" x14ac:dyDescent="0.35">
      <c r="A7649" t="s">
        <v>20904</v>
      </c>
      <c r="B7649" t="s">
        <v>16</v>
      </c>
      <c r="C7649" t="s">
        <v>73</v>
      </c>
      <c r="D7649" t="s">
        <v>51</v>
      </c>
      <c r="E7649" s="1">
        <v>44071</v>
      </c>
      <c r="F7649" s="1">
        <v>43863</v>
      </c>
      <c r="H7649" s="1">
        <v>43863</v>
      </c>
      <c r="I7649">
        <f>E7649-H7649</f>
        <v>208</v>
      </c>
      <c r="J7649" t="s">
        <v>34</v>
      </c>
      <c r="K7649" t="s">
        <v>20906</v>
      </c>
      <c r="L7649" t="s">
        <v>60</v>
      </c>
      <c r="M7649">
        <v>51883.380420000001</v>
      </c>
      <c r="N7649">
        <v>156</v>
      </c>
    </row>
    <row r="7650" spans="1:14" x14ac:dyDescent="0.35">
      <c r="A7650" t="s">
        <v>20747</v>
      </c>
      <c r="B7650" t="s">
        <v>26</v>
      </c>
      <c r="C7650" t="s">
        <v>57</v>
      </c>
      <c r="D7650" t="s">
        <v>33</v>
      </c>
      <c r="E7650" s="1">
        <v>44940</v>
      </c>
      <c r="F7650" s="1">
        <v>43875</v>
      </c>
      <c r="H7650" s="1">
        <v>43875</v>
      </c>
      <c r="I7650">
        <f>E7650-H7650</f>
        <v>1065</v>
      </c>
      <c r="J7650" t="s">
        <v>34</v>
      </c>
      <c r="K7650" t="s">
        <v>20749</v>
      </c>
      <c r="L7650" t="s">
        <v>60</v>
      </c>
      <c r="M7650">
        <v>27583.919890000001</v>
      </c>
      <c r="N7650">
        <v>373</v>
      </c>
    </row>
    <row r="7651" spans="1:14" x14ac:dyDescent="0.35">
      <c r="A7651" t="s">
        <v>17560</v>
      </c>
      <c r="B7651" t="s">
        <v>26</v>
      </c>
      <c r="C7651" t="s">
        <v>73</v>
      </c>
      <c r="D7651" t="s">
        <v>33</v>
      </c>
      <c r="E7651" s="1">
        <v>44043</v>
      </c>
      <c r="F7651" s="1">
        <v>43874</v>
      </c>
      <c r="H7651" s="1">
        <v>43874</v>
      </c>
      <c r="I7651">
        <f>E7651-H7651</f>
        <v>169</v>
      </c>
      <c r="J7651" t="s">
        <v>46</v>
      </c>
      <c r="K7651" t="s">
        <v>20757</v>
      </c>
      <c r="L7651" t="s">
        <v>64</v>
      </c>
      <c r="M7651">
        <v>41099.685440000001</v>
      </c>
      <c r="N7651">
        <v>389</v>
      </c>
    </row>
    <row r="7652" spans="1:14" hidden="1" x14ac:dyDescent="0.35">
      <c r="A7652" t="s">
        <v>20913</v>
      </c>
      <c r="B7652" t="s">
        <v>16</v>
      </c>
      <c r="C7652" t="s">
        <v>28</v>
      </c>
      <c r="D7652" t="s">
        <v>89</v>
      </c>
      <c r="E7652" s="1">
        <v>44523</v>
      </c>
      <c r="F7652" s="1">
        <v>43863</v>
      </c>
      <c r="H7652" s="1">
        <v>43863</v>
      </c>
      <c r="I7652">
        <f>E7652-H7652</f>
        <v>660</v>
      </c>
      <c r="J7652" t="s">
        <v>24</v>
      </c>
      <c r="K7652" t="s">
        <v>20915</v>
      </c>
      <c r="L7652" t="s">
        <v>60</v>
      </c>
      <c r="M7652">
        <v>12078.86263</v>
      </c>
      <c r="N7652">
        <v>482</v>
      </c>
    </row>
    <row r="7653" spans="1:14" x14ac:dyDescent="0.35">
      <c r="A7653" t="s">
        <v>20761</v>
      </c>
      <c r="B7653" t="s">
        <v>26</v>
      </c>
      <c r="C7653" t="s">
        <v>57</v>
      </c>
      <c r="D7653" t="s">
        <v>45</v>
      </c>
      <c r="E7653" s="1">
        <v>43855</v>
      </c>
      <c r="F7653" s="1">
        <v>43874</v>
      </c>
      <c r="H7653" s="1">
        <v>43874</v>
      </c>
      <c r="I7653">
        <f>E7653-H7653</f>
        <v>-19</v>
      </c>
      <c r="J7653" t="s">
        <v>46</v>
      </c>
      <c r="K7653" t="s">
        <v>20762</v>
      </c>
      <c r="L7653" t="s">
        <v>55</v>
      </c>
      <c r="M7653">
        <v>34017.192320000002</v>
      </c>
      <c r="N7653">
        <v>316</v>
      </c>
    </row>
    <row r="7654" spans="1:14" hidden="1" x14ac:dyDescent="0.35">
      <c r="A7654" t="s">
        <v>20918</v>
      </c>
      <c r="B7654" t="s">
        <v>16</v>
      </c>
      <c r="C7654" t="s">
        <v>37</v>
      </c>
      <c r="D7654" t="s">
        <v>23</v>
      </c>
      <c r="E7654" s="1">
        <v>43880</v>
      </c>
      <c r="F7654" s="1">
        <v>43863</v>
      </c>
      <c r="H7654" s="1">
        <v>43863</v>
      </c>
      <c r="I7654">
        <f>E7654-H7654</f>
        <v>17</v>
      </c>
      <c r="J7654" t="s">
        <v>24</v>
      </c>
      <c r="K7654" t="s">
        <v>20919</v>
      </c>
      <c r="L7654" t="s">
        <v>60</v>
      </c>
      <c r="M7654">
        <v>1579.4451320000001</v>
      </c>
      <c r="N7654">
        <v>481</v>
      </c>
    </row>
    <row r="7655" spans="1:14" x14ac:dyDescent="0.35">
      <c r="A7655" t="s">
        <v>20763</v>
      </c>
      <c r="B7655" t="s">
        <v>26</v>
      </c>
      <c r="C7655" t="s">
        <v>28</v>
      </c>
      <c r="D7655" t="s">
        <v>89</v>
      </c>
      <c r="E7655" s="1">
        <v>44096</v>
      </c>
      <c r="F7655" s="1">
        <v>43874</v>
      </c>
      <c r="H7655" s="1">
        <v>43874</v>
      </c>
      <c r="I7655">
        <f>E7655-H7655</f>
        <v>222</v>
      </c>
      <c r="J7655" t="s">
        <v>24</v>
      </c>
      <c r="K7655" t="s">
        <v>20765</v>
      </c>
      <c r="L7655" t="s">
        <v>60</v>
      </c>
      <c r="M7655">
        <v>22768.556850000001</v>
      </c>
      <c r="N7655">
        <v>226</v>
      </c>
    </row>
    <row r="7656" spans="1:14" x14ac:dyDescent="0.35">
      <c r="A7656" t="s">
        <v>20772</v>
      </c>
      <c r="B7656" t="s">
        <v>26</v>
      </c>
      <c r="C7656" t="s">
        <v>48</v>
      </c>
      <c r="D7656" t="s">
        <v>89</v>
      </c>
      <c r="E7656" s="1">
        <v>45121</v>
      </c>
      <c r="F7656" s="1">
        <v>43873</v>
      </c>
      <c r="H7656" s="1">
        <v>43873</v>
      </c>
      <c r="I7656">
        <f>E7656-H7656</f>
        <v>1248</v>
      </c>
      <c r="J7656" t="s">
        <v>34</v>
      </c>
      <c r="K7656" t="s">
        <v>20774</v>
      </c>
      <c r="L7656" t="s">
        <v>55</v>
      </c>
      <c r="M7656">
        <v>32298.53773</v>
      </c>
      <c r="N7656">
        <v>486</v>
      </c>
    </row>
    <row r="7657" spans="1:14" hidden="1" x14ac:dyDescent="0.35">
      <c r="A7657" t="s">
        <v>20925</v>
      </c>
      <c r="B7657" t="s">
        <v>16</v>
      </c>
      <c r="C7657" t="s">
        <v>57</v>
      </c>
      <c r="D7657" t="s">
        <v>45</v>
      </c>
      <c r="E7657" s="1">
        <v>44318</v>
      </c>
      <c r="F7657" s="1">
        <v>43863</v>
      </c>
      <c r="H7657" s="1">
        <v>43863</v>
      </c>
      <c r="I7657">
        <f>E7657-H7657</f>
        <v>455</v>
      </c>
      <c r="J7657" t="s">
        <v>34</v>
      </c>
      <c r="K7657" t="s">
        <v>20927</v>
      </c>
      <c r="L7657" t="s">
        <v>64</v>
      </c>
      <c r="M7657">
        <v>20739.974539999999</v>
      </c>
      <c r="N7657">
        <v>105</v>
      </c>
    </row>
    <row r="7658" spans="1:14" hidden="1" x14ac:dyDescent="0.35">
      <c r="A7658" t="s">
        <v>20929</v>
      </c>
      <c r="B7658" t="s">
        <v>16</v>
      </c>
      <c r="C7658" t="s">
        <v>28</v>
      </c>
      <c r="D7658" t="s">
        <v>51</v>
      </c>
      <c r="E7658" s="1">
        <v>43582</v>
      </c>
      <c r="F7658" s="1">
        <v>43862</v>
      </c>
      <c r="H7658" s="1">
        <v>43862</v>
      </c>
      <c r="I7658">
        <f>E7658-H7658</f>
        <v>-280</v>
      </c>
      <c r="J7658" t="s">
        <v>24</v>
      </c>
      <c r="K7658" t="s">
        <v>3288</v>
      </c>
      <c r="L7658" t="s">
        <v>64</v>
      </c>
      <c r="M7658">
        <v>25467.74379</v>
      </c>
      <c r="N7658">
        <v>172</v>
      </c>
    </row>
    <row r="7659" spans="1:14" hidden="1" x14ac:dyDescent="0.35">
      <c r="A7659" t="s">
        <v>20931</v>
      </c>
      <c r="B7659" t="s">
        <v>16</v>
      </c>
      <c r="C7659" t="s">
        <v>57</v>
      </c>
      <c r="D7659" t="s">
        <v>51</v>
      </c>
      <c r="E7659" s="1">
        <v>44975</v>
      </c>
      <c r="F7659" s="1">
        <v>43862</v>
      </c>
      <c r="H7659" s="1">
        <v>43862</v>
      </c>
      <c r="I7659">
        <f>E7659-H7659</f>
        <v>1113</v>
      </c>
      <c r="J7659" t="s">
        <v>34</v>
      </c>
      <c r="K7659" t="s">
        <v>20933</v>
      </c>
      <c r="L7659" t="s">
        <v>60</v>
      </c>
      <c r="M7659">
        <v>34897.450689999998</v>
      </c>
      <c r="N7659">
        <v>481</v>
      </c>
    </row>
    <row r="7660" spans="1:14" x14ac:dyDescent="0.35">
      <c r="A7660" t="s">
        <v>20775</v>
      </c>
      <c r="B7660" t="s">
        <v>26</v>
      </c>
      <c r="C7660" t="s">
        <v>28</v>
      </c>
      <c r="D7660" t="s">
        <v>45</v>
      </c>
      <c r="E7660" s="1">
        <v>43541</v>
      </c>
      <c r="F7660" s="1">
        <v>43873</v>
      </c>
      <c r="H7660" s="1">
        <v>43873</v>
      </c>
      <c r="I7660">
        <f>E7660-H7660</f>
        <v>-332</v>
      </c>
      <c r="J7660" t="s">
        <v>46</v>
      </c>
      <c r="K7660" t="s">
        <v>20776</v>
      </c>
      <c r="L7660" t="s">
        <v>55</v>
      </c>
      <c r="M7660">
        <v>29314.522939999999</v>
      </c>
      <c r="N7660">
        <v>151</v>
      </c>
    </row>
    <row r="7661" spans="1:14" x14ac:dyDescent="0.35">
      <c r="A7661" t="s">
        <v>20779</v>
      </c>
      <c r="B7661" t="s">
        <v>26</v>
      </c>
      <c r="C7661" t="s">
        <v>37</v>
      </c>
      <c r="D7661" t="s">
        <v>23</v>
      </c>
      <c r="E7661" s="1">
        <v>44577</v>
      </c>
      <c r="F7661" s="1">
        <v>43873</v>
      </c>
      <c r="H7661" s="1">
        <v>43873</v>
      </c>
      <c r="I7661">
        <f>E7661-H7661</f>
        <v>704</v>
      </c>
      <c r="J7661" t="s">
        <v>46</v>
      </c>
      <c r="K7661" t="s">
        <v>20780</v>
      </c>
      <c r="L7661" t="s">
        <v>31</v>
      </c>
      <c r="M7661">
        <v>18390.283429999999</v>
      </c>
      <c r="N7661">
        <v>229</v>
      </c>
    </row>
    <row r="7662" spans="1:14" x14ac:dyDescent="0.35">
      <c r="A7662" t="s">
        <v>20783</v>
      </c>
      <c r="B7662" t="s">
        <v>26</v>
      </c>
      <c r="C7662" t="s">
        <v>57</v>
      </c>
      <c r="D7662" t="s">
        <v>89</v>
      </c>
      <c r="E7662" s="1">
        <v>43468</v>
      </c>
      <c r="F7662" s="1">
        <v>43872</v>
      </c>
      <c r="H7662" s="1">
        <v>43872</v>
      </c>
      <c r="I7662">
        <f>E7662-H7662</f>
        <v>-404</v>
      </c>
      <c r="J7662" t="s">
        <v>34</v>
      </c>
      <c r="K7662" t="s">
        <v>20785</v>
      </c>
      <c r="L7662" t="s">
        <v>64</v>
      </c>
      <c r="M7662">
        <v>12283.301670000001</v>
      </c>
      <c r="N7662">
        <v>390</v>
      </c>
    </row>
    <row r="7663" spans="1:14" x14ac:dyDescent="0.35">
      <c r="A7663" t="s">
        <v>20786</v>
      </c>
      <c r="B7663" t="s">
        <v>26</v>
      </c>
      <c r="C7663" t="s">
        <v>48</v>
      </c>
      <c r="D7663" t="s">
        <v>51</v>
      </c>
      <c r="E7663" s="1">
        <v>44403</v>
      </c>
      <c r="F7663" s="1">
        <v>43872</v>
      </c>
      <c r="H7663" s="1">
        <v>43872</v>
      </c>
      <c r="I7663">
        <f>E7663-H7663</f>
        <v>531</v>
      </c>
      <c r="J7663" t="s">
        <v>24</v>
      </c>
      <c r="K7663" t="s">
        <v>20788</v>
      </c>
      <c r="L7663" t="s">
        <v>21</v>
      </c>
      <c r="M7663">
        <v>38060.534829999997</v>
      </c>
      <c r="N7663">
        <v>269</v>
      </c>
    </row>
    <row r="7664" spans="1:14" hidden="1" x14ac:dyDescent="0.35">
      <c r="A7664" t="s">
        <v>20942</v>
      </c>
      <c r="B7664" t="s">
        <v>16</v>
      </c>
      <c r="C7664" t="s">
        <v>73</v>
      </c>
      <c r="D7664" t="s">
        <v>23</v>
      </c>
      <c r="E7664" s="1">
        <v>44864</v>
      </c>
      <c r="F7664" s="1">
        <v>43861</v>
      </c>
      <c r="H7664" s="1">
        <v>43861</v>
      </c>
      <c r="I7664">
        <f>E7664-H7664</f>
        <v>1003</v>
      </c>
      <c r="J7664" t="s">
        <v>24</v>
      </c>
      <c r="K7664" t="s">
        <v>20944</v>
      </c>
      <c r="L7664" t="s">
        <v>55</v>
      </c>
      <c r="M7664">
        <v>28300.69054</v>
      </c>
      <c r="N7664">
        <v>408</v>
      </c>
    </row>
    <row r="7665" spans="1:14" x14ac:dyDescent="0.35">
      <c r="A7665" t="s">
        <v>20789</v>
      </c>
      <c r="B7665" t="s">
        <v>26</v>
      </c>
      <c r="C7665" t="s">
        <v>18</v>
      </c>
      <c r="D7665" t="s">
        <v>89</v>
      </c>
      <c r="E7665" s="1">
        <v>43776</v>
      </c>
      <c r="F7665" s="1">
        <v>43872</v>
      </c>
      <c r="H7665" s="1">
        <v>43872</v>
      </c>
      <c r="I7665">
        <f>E7665-H7665</f>
        <v>-96</v>
      </c>
      <c r="J7665" t="s">
        <v>34</v>
      </c>
      <c r="K7665" t="s">
        <v>20791</v>
      </c>
      <c r="L7665" t="s">
        <v>55</v>
      </c>
      <c r="M7665">
        <v>56452.516869999999</v>
      </c>
      <c r="N7665">
        <v>200</v>
      </c>
    </row>
    <row r="7666" spans="1:14" x14ac:dyDescent="0.35">
      <c r="A7666" t="s">
        <v>20792</v>
      </c>
      <c r="B7666" t="s">
        <v>26</v>
      </c>
      <c r="C7666" t="s">
        <v>37</v>
      </c>
      <c r="D7666" t="s">
        <v>51</v>
      </c>
      <c r="E7666" s="1">
        <v>44391</v>
      </c>
      <c r="F7666" s="1">
        <v>43872</v>
      </c>
      <c r="H7666" s="1">
        <v>43872</v>
      </c>
      <c r="I7666">
        <f>E7666-H7666</f>
        <v>519</v>
      </c>
      <c r="J7666" t="s">
        <v>46</v>
      </c>
      <c r="K7666" t="s">
        <v>20794</v>
      </c>
      <c r="L7666" t="s">
        <v>64</v>
      </c>
      <c r="M7666">
        <v>781.48323689999995</v>
      </c>
      <c r="N7666">
        <v>423</v>
      </c>
    </row>
    <row r="7667" spans="1:14" hidden="1" x14ac:dyDescent="0.35">
      <c r="A7667" t="s">
        <v>20950</v>
      </c>
      <c r="B7667" t="s">
        <v>16</v>
      </c>
      <c r="C7667" t="s">
        <v>57</v>
      </c>
      <c r="D7667" t="s">
        <v>45</v>
      </c>
      <c r="E7667" s="1">
        <v>44325</v>
      </c>
      <c r="F7667" s="1">
        <v>43860</v>
      </c>
      <c r="H7667" s="1">
        <v>43860</v>
      </c>
      <c r="I7667">
        <f>E7667-H7667</f>
        <v>465</v>
      </c>
      <c r="J7667" t="s">
        <v>46</v>
      </c>
      <c r="K7667" t="s">
        <v>20952</v>
      </c>
      <c r="L7667" t="s">
        <v>21</v>
      </c>
      <c r="M7667">
        <v>8387.0464520000005</v>
      </c>
      <c r="N7667">
        <v>176</v>
      </c>
    </row>
    <row r="7668" spans="1:14" hidden="1" x14ac:dyDescent="0.35">
      <c r="A7668" t="s">
        <v>20953</v>
      </c>
      <c r="B7668" t="s">
        <v>16</v>
      </c>
      <c r="C7668" t="s">
        <v>48</v>
      </c>
      <c r="D7668" t="s">
        <v>23</v>
      </c>
      <c r="E7668" s="1">
        <v>45087</v>
      </c>
      <c r="F7668" s="1">
        <v>43860</v>
      </c>
      <c r="H7668" s="1">
        <v>43860</v>
      </c>
      <c r="I7668">
        <f>E7668-H7668</f>
        <v>1227</v>
      </c>
      <c r="J7668" t="s">
        <v>46</v>
      </c>
      <c r="K7668" t="s">
        <v>20955</v>
      </c>
      <c r="L7668" t="s">
        <v>60</v>
      </c>
      <c r="M7668">
        <v>5548.2764520000001</v>
      </c>
      <c r="N7668">
        <v>337</v>
      </c>
    </row>
    <row r="7669" spans="1:14" x14ac:dyDescent="0.35">
      <c r="A7669" t="s">
        <v>20795</v>
      </c>
      <c r="B7669" t="s">
        <v>26</v>
      </c>
      <c r="C7669" t="s">
        <v>57</v>
      </c>
      <c r="D7669" t="s">
        <v>89</v>
      </c>
      <c r="E7669" s="1">
        <v>43487</v>
      </c>
      <c r="F7669" s="1">
        <v>43871</v>
      </c>
      <c r="H7669" s="1">
        <v>43871</v>
      </c>
      <c r="I7669">
        <f>E7669-H7669</f>
        <v>-384</v>
      </c>
      <c r="J7669" t="s">
        <v>46</v>
      </c>
      <c r="K7669" t="s">
        <v>20797</v>
      </c>
      <c r="L7669" t="s">
        <v>55</v>
      </c>
      <c r="M7669">
        <v>28074.37371</v>
      </c>
      <c r="N7669">
        <v>173</v>
      </c>
    </row>
    <row r="7670" spans="1:14" x14ac:dyDescent="0.35">
      <c r="A7670" t="s">
        <v>20798</v>
      </c>
      <c r="B7670" t="s">
        <v>26</v>
      </c>
      <c r="C7670" t="s">
        <v>48</v>
      </c>
      <c r="D7670" t="s">
        <v>45</v>
      </c>
      <c r="E7670" s="1">
        <v>45094</v>
      </c>
      <c r="F7670" s="1">
        <v>43871</v>
      </c>
      <c r="H7670" s="1">
        <v>43871</v>
      </c>
      <c r="I7670">
        <f>E7670-H7670</f>
        <v>1223</v>
      </c>
      <c r="J7670" t="s">
        <v>24</v>
      </c>
      <c r="K7670" t="s">
        <v>20800</v>
      </c>
      <c r="L7670" t="s">
        <v>60</v>
      </c>
      <c r="M7670">
        <v>14515.757390000001</v>
      </c>
      <c r="N7670">
        <v>317</v>
      </c>
    </row>
    <row r="7671" spans="1:14" hidden="1" x14ac:dyDescent="0.35">
      <c r="A7671" t="s">
        <v>20962</v>
      </c>
      <c r="B7671" t="s">
        <v>16</v>
      </c>
      <c r="C7671" t="s">
        <v>28</v>
      </c>
      <c r="D7671" t="s">
        <v>23</v>
      </c>
      <c r="E7671" s="1">
        <v>44085</v>
      </c>
      <c r="F7671" s="1">
        <v>43859</v>
      </c>
      <c r="H7671" s="1">
        <v>43859</v>
      </c>
      <c r="I7671">
        <f>E7671-H7671</f>
        <v>226</v>
      </c>
      <c r="J7671" t="s">
        <v>46</v>
      </c>
      <c r="K7671" t="s">
        <v>20964</v>
      </c>
      <c r="L7671" t="s">
        <v>21</v>
      </c>
      <c r="M7671">
        <v>32128.534380000001</v>
      </c>
      <c r="N7671">
        <v>221</v>
      </c>
    </row>
    <row r="7672" spans="1:14" x14ac:dyDescent="0.35">
      <c r="A7672" t="s">
        <v>14168</v>
      </c>
      <c r="B7672" t="s">
        <v>26</v>
      </c>
      <c r="C7672" t="s">
        <v>48</v>
      </c>
      <c r="D7672" t="s">
        <v>45</v>
      </c>
      <c r="E7672" s="1">
        <v>45136</v>
      </c>
      <c r="F7672" s="1">
        <v>43871</v>
      </c>
      <c r="H7672" s="1">
        <v>43871</v>
      </c>
      <c r="I7672">
        <f>E7672-H7672</f>
        <v>1265</v>
      </c>
      <c r="J7672" t="s">
        <v>46</v>
      </c>
      <c r="K7672" t="s">
        <v>20802</v>
      </c>
      <c r="L7672" t="s">
        <v>21</v>
      </c>
      <c r="M7672">
        <v>34664.339240000001</v>
      </c>
      <c r="N7672">
        <v>467</v>
      </c>
    </row>
    <row r="7673" spans="1:14" hidden="1" x14ac:dyDescent="0.35">
      <c r="A7673" t="s">
        <v>20966</v>
      </c>
      <c r="B7673" t="s">
        <v>16</v>
      </c>
      <c r="C7673" t="s">
        <v>57</v>
      </c>
      <c r="D7673" t="s">
        <v>51</v>
      </c>
      <c r="E7673" s="1">
        <v>44433</v>
      </c>
      <c r="F7673" s="1">
        <v>43859</v>
      </c>
      <c r="H7673" s="1">
        <v>43859</v>
      </c>
      <c r="I7673">
        <f>E7673-H7673</f>
        <v>574</v>
      </c>
      <c r="J7673" t="s">
        <v>46</v>
      </c>
      <c r="K7673" t="s">
        <v>20968</v>
      </c>
      <c r="L7673" t="s">
        <v>60</v>
      </c>
      <c r="M7673">
        <v>8921.8102670000007</v>
      </c>
      <c r="N7673">
        <v>308</v>
      </c>
    </row>
    <row r="7674" spans="1:14" hidden="1" x14ac:dyDescent="0.35">
      <c r="A7674" t="s">
        <v>915</v>
      </c>
      <c r="B7674" t="s">
        <v>16</v>
      </c>
      <c r="C7674" t="s">
        <v>48</v>
      </c>
      <c r="D7674" t="s">
        <v>51</v>
      </c>
      <c r="E7674" s="1">
        <v>44461</v>
      </c>
      <c r="F7674" s="1">
        <v>43859</v>
      </c>
      <c r="H7674" s="1">
        <v>43859</v>
      </c>
      <c r="I7674">
        <f>E7674-H7674</f>
        <v>602</v>
      </c>
      <c r="J7674" t="s">
        <v>24</v>
      </c>
      <c r="K7674" t="s">
        <v>20970</v>
      </c>
      <c r="L7674" t="s">
        <v>21</v>
      </c>
      <c r="M7674">
        <v>1490.2648999999999</v>
      </c>
      <c r="N7674">
        <v>414</v>
      </c>
    </row>
    <row r="7675" spans="1:14" x14ac:dyDescent="0.35">
      <c r="A7675" t="s">
        <v>20803</v>
      </c>
      <c r="B7675" t="s">
        <v>26</v>
      </c>
      <c r="C7675" t="s">
        <v>57</v>
      </c>
      <c r="D7675" t="s">
        <v>33</v>
      </c>
      <c r="E7675" s="1">
        <v>43572</v>
      </c>
      <c r="F7675" s="1">
        <v>43871</v>
      </c>
      <c r="H7675" s="1">
        <v>43871</v>
      </c>
      <c r="I7675">
        <f>E7675-H7675</f>
        <v>-299</v>
      </c>
      <c r="J7675" t="s">
        <v>34</v>
      </c>
      <c r="K7675" t="s">
        <v>2316</v>
      </c>
      <c r="L7675" t="s">
        <v>31</v>
      </c>
      <c r="M7675">
        <v>24777.518459999999</v>
      </c>
      <c r="N7675">
        <v>303</v>
      </c>
    </row>
    <row r="7676" spans="1:14" hidden="1" x14ac:dyDescent="0.35">
      <c r="A7676" t="s">
        <v>20974</v>
      </c>
      <c r="B7676" t="s">
        <v>16</v>
      </c>
      <c r="C7676" t="s">
        <v>57</v>
      </c>
      <c r="D7676" t="s">
        <v>45</v>
      </c>
      <c r="E7676" s="1">
        <v>44114</v>
      </c>
      <c r="F7676" s="1">
        <v>43859</v>
      </c>
      <c r="H7676" s="1">
        <v>43859</v>
      </c>
      <c r="I7676">
        <f>E7676-H7676</f>
        <v>255</v>
      </c>
      <c r="J7676" t="s">
        <v>34</v>
      </c>
      <c r="K7676" t="s">
        <v>20976</v>
      </c>
      <c r="L7676" t="s">
        <v>60</v>
      </c>
      <c r="M7676">
        <v>10484.786980000001</v>
      </c>
      <c r="N7676">
        <v>174</v>
      </c>
    </row>
    <row r="7677" spans="1:14" x14ac:dyDescent="0.35">
      <c r="A7677" t="s">
        <v>20805</v>
      </c>
      <c r="B7677" t="s">
        <v>26</v>
      </c>
      <c r="C7677" t="s">
        <v>57</v>
      </c>
      <c r="D7677" t="s">
        <v>45</v>
      </c>
      <c r="E7677" s="1">
        <v>44463</v>
      </c>
      <c r="F7677" s="1">
        <v>43871</v>
      </c>
      <c r="H7677" s="1">
        <v>43871</v>
      </c>
      <c r="I7677">
        <f>E7677-H7677</f>
        <v>592</v>
      </c>
      <c r="J7677" t="s">
        <v>24</v>
      </c>
      <c r="K7677" t="s">
        <v>7653</v>
      </c>
      <c r="L7677" t="s">
        <v>31</v>
      </c>
      <c r="M7677">
        <v>7004.7505659999997</v>
      </c>
      <c r="N7677">
        <v>412</v>
      </c>
    </row>
    <row r="7678" spans="1:14" x14ac:dyDescent="0.35">
      <c r="A7678" t="s">
        <v>9651</v>
      </c>
      <c r="B7678" t="s">
        <v>26</v>
      </c>
      <c r="C7678" t="s">
        <v>73</v>
      </c>
      <c r="D7678" t="s">
        <v>89</v>
      </c>
      <c r="E7678" s="1">
        <v>43521</v>
      </c>
      <c r="F7678" s="1">
        <v>43869</v>
      </c>
      <c r="H7678" s="1">
        <v>43869</v>
      </c>
      <c r="I7678">
        <f>E7678-H7678</f>
        <v>-348</v>
      </c>
      <c r="J7678" t="s">
        <v>46</v>
      </c>
      <c r="K7678" t="s">
        <v>20822</v>
      </c>
      <c r="L7678" t="s">
        <v>31</v>
      </c>
      <c r="M7678">
        <v>5790.1980009999997</v>
      </c>
      <c r="N7678">
        <v>459</v>
      </c>
    </row>
    <row r="7679" spans="1:14" x14ac:dyDescent="0.35">
      <c r="A7679" t="s">
        <v>20826</v>
      </c>
      <c r="B7679" t="s">
        <v>26</v>
      </c>
      <c r="C7679" t="s">
        <v>73</v>
      </c>
      <c r="D7679" t="s">
        <v>33</v>
      </c>
      <c r="E7679" s="1">
        <v>43959</v>
      </c>
      <c r="F7679" s="1">
        <v>43869</v>
      </c>
      <c r="H7679" s="1">
        <v>43869</v>
      </c>
      <c r="I7679">
        <f>E7679-H7679</f>
        <v>90</v>
      </c>
      <c r="J7679" t="s">
        <v>34</v>
      </c>
      <c r="K7679" t="s">
        <v>1961</v>
      </c>
      <c r="L7679" t="s">
        <v>64</v>
      </c>
      <c r="M7679">
        <v>5050.9094930000001</v>
      </c>
      <c r="N7679">
        <v>324</v>
      </c>
    </row>
    <row r="7680" spans="1:14" hidden="1" x14ac:dyDescent="0.35">
      <c r="A7680" t="s">
        <v>20985</v>
      </c>
      <c r="B7680" t="s">
        <v>16</v>
      </c>
      <c r="C7680" t="s">
        <v>18</v>
      </c>
      <c r="D7680" t="s">
        <v>33</v>
      </c>
      <c r="E7680" s="1">
        <v>43869</v>
      </c>
      <c r="F7680" s="1">
        <v>43858</v>
      </c>
      <c r="H7680" s="1">
        <v>43858</v>
      </c>
      <c r="I7680">
        <f>E7680-H7680</f>
        <v>11</v>
      </c>
      <c r="J7680" t="s">
        <v>24</v>
      </c>
      <c r="K7680" t="s">
        <v>17442</v>
      </c>
      <c r="L7680" t="s">
        <v>21</v>
      </c>
      <c r="M7680">
        <v>10807.282219999999</v>
      </c>
      <c r="N7680">
        <v>112</v>
      </c>
    </row>
    <row r="7681" spans="1:14" x14ac:dyDescent="0.35">
      <c r="A7681" t="s">
        <v>20831</v>
      </c>
      <c r="B7681" t="s">
        <v>26</v>
      </c>
      <c r="C7681" t="s">
        <v>57</v>
      </c>
      <c r="D7681" t="s">
        <v>51</v>
      </c>
      <c r="E7681" s="1">
        <v>44198</v>
      </c>
      <c r="F7681" s="1">
        <v>43869</v>
      </c>
      <c r="H7681" s="1">
        <v>43869</v>
      </c>
      <c r="I7681">
        <f>E7681-H7681</f>
        <v>329</v>
      </c>
      <c r="J7681" t="s">
        <v>34</v>
      </c>
      <c r="K7681" t="s">
        <v>20833</v>
      </c>
      <c r="L7681" t="s">
        <v>55</v>
      </c>
      <c r="M7681">
        <v>15224.03328</v>
      </c>
      <c r="N7681">
        <v>436</v>
      </c>
    </row>
    <row r="7682" spans="1:14" x14ac:dyDescent="0.35">
      <c r="A7682" t="s">
        <v>20834</v>
      </c>
      <c r="B7682" t="s">
        <v>26</v>
      </c>
      <c r="C7682" t="s">
        <v>28</v>
      </c>
      <c r="D7682" t="s">
        <v>23</v>
      </c>
      <c r="E7682" s="1">
        <v>44218</v>
      </c>
      <c r="F7682" s="1">
        <v>43868</v>
      </c>
      <c r="H7682" s="1">
        <v>43868</v>
      </c>
      <c r="I7682">
        <f>E7682-H7682</f>
        <v>350</v>
      </c>
      <c r="J7682" t="s">
        <v>46</v>
      </c>
      <c r="K7682" t="s">
        <v>20836</v>
      </c>
      <c r="L7682" t="s">
        <v>31</v>
      </c>
      <c r="M7682">
        <v>11298.5309</v>
      </c>
      <c r="N7682">
        <v>411</v>
      </c>
    </row>
    <row r="7683" spans="1:14" x14ac:dyDescent="0.35">
      <c r="A7683" t="s">
        <v>20842</v>
      </c>
      <c r="B7683" t="s">
        <v>26</v>
      </c>
      <c r="C7683" t="s">
        <v>73</v>
      </c>
      <c r="D7683" t="s">
        <v>89</v>
      </c>
      <c r="E7683" s="1">
        <v>44074</v>
      </c>
      <c r="F7683" s="1">
        <v>43868</v>
      </c>
      <c r="H7683" s="1">
        <v>43868</v>
      </c>
      <c r="I7683">
        <f>E7683-H7683</f>
        <v>206</v>
      </c>
      <c r="J7683" t="s">
        <v>34</v>
      </c>
      <c r="K7683" t="s">
        <v>4627</v>
      </c>
      <c r="L7683" t="s">
        <v>60</v>
      </c>
      <c r="M7683">
        <v>72197.841480000003</v>
      </c>
      <c r="N7683">
        <v>261</v>
      </c>
    </row>
    <row r="7684" spans="1:14" hidden="1" x14ac:dyDescent="0.35">
      <c r="A7684" t="s">
        <v>20996</v>
      </c>
      <c r="B7684" t="s">
        <v>16</v>
      </c>
      <c r="C7684" t="s">
        <v>48</v>
      </c>
      <c r="D7684" t="s">
        <v>45</v>
      </c>
      <c r="E7684" s="1">
        <v>43599</v>
      </c>
      <c r="F7684" s="1">
        <v>43856</v>
      </c>
      <c r="H7684" s="1">
        <v>43856</v>
      </c>
      <c r="I7684">
        <f>E7684-H7684</f>
        <v>-257</v>
      </c>
      <c r="J7684" t="s">
        <v>34</v>
      </c>
      <c r="K7684" t="s">
        <v>20998</v>
      </c>
      <c r="L7684" t="s">
        <v>60</v>
      </c>
      <c r="M7684">
        <v>15024.99365</v>
      </c>
      <c r="N7684">
        <v>278</v>
      </c>
    </row>
    <row r="7685" spans="1:14" x14ac:dyDescent="0.35">
      <c r="A7685" t="s">
        <v>20847</v>
      </c>
      <c r="B7685" t="s">
        <v>26</v>
      </c>
      <c r="C7685" t="s">
        <v>28</v>
      </c>
      <c r="D7685" t="s">
        <v>23</v>
      </c>
      <c r="E7685" s="1">
        <v>43422</v>
      </c>
      <c r="F7685" s="1">
        <v>43867</v>
      </c>
      <c r="H7685" s="1">
        <v>43867</v>
      </c>
      <c r="I7685">
        <f>E7685-H7685</f>
        <v>-445</v>
      </c>
      <c r="J7685" t="s">
        <v>24</v>
      </c>
      <c r="K7685" t="s">
        <v>20848</v>
      </c>
      <c r="L7685" t="s">
        <v>60</v>
      </c>
      <c r="M7685">
        <v>42943.06076</v>
      </c>
      <c r="N7685">
        <v>389</v>
      </c>
    </row>
    <row r="7686" spans="1:14" x14ac:dyDescent="0.35">
      <c r="A7686" t="s">
        <v>20849</v>
      </c>
      <c r="B7686" t="s">
        <v>26</v>
      </c>
      <c r="C7686" t="s">
        <v>73</v>
      </c>
      <c r="D7686" t="s">
        <v>33</v>
      </c>
      <c r="E7686" s="1">
        <v>44112</v>
      </c>
      <c r="F7686" s="1">
        <v>43867</v>
      </c>
      <c r="H7686" s="1">
        <v>43867</v>
      </c>
      <c r="I7686">
        <f>E7686-H7686</f>
        <v>245</v>
      </c>
      <c r="J7686" t="s">
        <v>24</v>
      </c>
      <c r="K7686" t="s">
        <v>20851</v>
      </c>
      <c r="L7686" t="s">
        <v>55</v>
      </c>
      <c r="M7686">
        <v>9572.3010190000005</v>
      </c>
      <c r="N7686">
        <v>266</v>
      </c>
    </row>
    <row r="7687" spans="1:14" hidden="1" x14ac:dyDescent="0.35">
      <c r="A7687" t="s">
        <v>21005</v>
      </c>
      <c r="B7687" t="s">
        <v>16</v>
      </c>
      <c r="C7687" t="s">
        <v>28</v>
      </c>
      <c r="D7687" t="s">
        <v>45</v>
      </c>
      <c r="E7687" s="1">
        <v>43825</v>
      </c>
      <c r="F7687" s="1">
        <v>43856</v>
      </c>
      <c r="H7687" s="1">
        <v>43856</v>
      </c>
      <c r="I7687">
        <f>E7687-H7687</f>
        <v>-31</v>
      </c>
      <c r="J7687" t="s">
        <v>24</v>
      </c>
      <c r="K7687" t="s">
        <v>21007</v>
      </c>
      <c r="L7687" t="s">
        <v>60</v>
      </c>
      <c r="M7687">
        <v>24345.246070000001</v>
      </c>
      <c r="N7687">
        <v>104</v>
      </c>
    </row>
    <row r="7688" spans="1:14" x14ac:dyDescent="0.35">
      <c r="A7688" t="s">
        <v>3742</v>
      </c>
      <c r="B7688" t="s">
        <v>26</v>
      </c>
      <c r="C7688" t="s">
        <v>28</v>
      </c>
      <c r="D7688" t="s">
        <v>45</v>
      </c>
      <c r="E7688" s="1">
        <v>45002</v>
      </c>
      <c r="F7688" s="1">
        <v>43867</v>
      </c>
      <c r="H7688" s="1">
        <v>43867</v>
      </c>
      <c r="I7688">
        <f>E7688-H7688</f>
        <v>1135</v>
      </c>
      <c r="J7688" t="s">
        <v>24</v>
      </c>
      <c r="K7688" t="s">
        <v>13442</v>
      </c>
      <c r="L7688" t="s">
        <v>21</v>
      </c>
      <c r="M7688">
        <v>36231.803890000003</v>
      </c>
      <c r="N7688">
        <v>220</v>
      </c>
    </row>
    <row r="7689" spans="1:14" x14ac:dyDescent="0.35">
      <c r="A7689" t="s">
        <v>20856</v>
      </c>
      <c r="B7689" t="s">
        <v>26</v>
      </c>
      <c r="C7689" t="s">
        <v>57</v>
      </c>
      <c r="D7689" t="s">
        <v>33</v>
      </c>
      <c r="E7689" s="1">
        <v>43461</v>
      </c>
      <c r="F7689" s="1">
        <v>43867</v>
      </c>
      <c r="H7689" s="1">
        <v>43867</v>
      </c>
      <c r="I7689">
        <f>E7689-H7689</f>
        <v>-406</v>
      </c>
      <c r="J7689" t="s">
        <v>24</v>
      </c>
      <c r="K7689" t="s">
        <v>1794</v>
      </c>
      <c r="L7689" t="s">
        <v>21</v>
      </c>
      <c r="M7689">
        <v>13826.47006</v>
      </c>
      <c r="N7689">
        <v>425</v>
      </c>
    </row>
    <row r="7690" spans="1:14" x14ac:dyDescent="0.35">
      <c r="A7690" t="s">
        <v>20862</v>
      </c>
      <c r="B7690" t="s">
        <v>26</v>
      </c>
      <c r="C7690" t="s">
        <v>37</v>
      </c>
      <c r="D7690" t="s">
        <v>23</v>
      </c>
      <c r="E7690" s="1">
        <v>43404</v>
      </c>
      <c r="F7690" s="1">
        <v>43866</v>
      </c>
      <c r="H7690" s="1">
        <v>43866</v>
      </c>
      <c r="I7690">
        <f>E7690-H7690</f>
        <v>-462</v>
      </c>
      <c r="J7690" t="s">
        <v>46</v>
      </c>
      <c r="K7690" t="s">
        <v>20864</v>
      </c>
      <c r="L7690" t="s">
        <v>64</v>
      </c>
      <c r="M7690">
        <v>7075.7088000000003</v>
      </c>
      <c r="N7690">
        <v>255</v>
      </c>
    </row>
    <row r="7691" spans="1:14" x14ac:dyDescent="0.35">
      <c r="A7691" t="s">
        <v>20868</v>
      </c>
      <c r="B7691" t="s">
        <v>26</v>
      </c>
      <c r="C7691" t="s">
        <v>28</v>
      </c>
      <c r="D7691" t="s">
        <v>33</v>
      </c>
      <c r="E7691" s="1">
        <v>44783</v>
      </c>
      <c r="F7691" s="1">
        <v>43866</v>
      </c>
      <c r="H7691" s="1">
        <v>43866</v>
      </c>
      <c r="I7691">
        <f>E7691-H7691</f>
        <v>917</v>
      </c>
      <c r="J7691" t="s">
        <v>46</v>
      </c>
      <c r="K7691" t="s">
        <v>20870</v>
      </c>
      <c r="L7691" t="s">
        <v>60</v>
      </c>
      <c r="M7691">
        <v>28084.160810000001</v>
      </c>
      <c r="N7691">
        <v>374</v>
      </c>
    </row>
    <row r="7692" spans="1:14" hidden="1" x14ac:dyDescent="0.35">
      <c r="A7692" t="s">
        <v>21018</v>
      </c>
      <c r="B7692" t="s">
        <v>16</v>
      </c>
      <c r="C7692" t="s">
        <v>28</v>
      </c>
      <c r="D7692" t="s">
        <v>23</v>
      </c>
      <c r="E7692" s="1">
        <v>43795</v>
      </c>
      <c r="F7692" s="1">
        <v>43856</v>
      </c>
      <c r="H7692" s="1">
        <v>43856</v>
      </c>
      <c r="I7692">
        <f>E7692-H7692</f>
        <v>-61</v>
      </c>
      <c r="J7692" t="s">
        <v>24</v>
      </c>
      <c r="K7692" t="s">
        <v>2233</v>
      </c>
      <c r="L7692" t="s">
        <v>21</v>
      </c>
      <c r="M7692">
        <v>4076.5950429999998</v>
      </c>
      <c r="N7692">
        <v>204</v>
      </c>
    </row>
    <row r="7693" spans="1:14" x14ac:dyDescent="0.35">
      <c r="A7693" t="s">
        <v>20874</v>
      </c>
      <c r="B7693" t="s">
        <v>26</v>
      </c>
      <c r="C7693" t="s">
        <v>28</v>
      </c>
      <c r="D7693" t="s">
        <v>51</v>
      </c>
      <c r="E7693" s="1">
        <v>44391</v>
      </c>
      <c r="F7693" s="1">
        <v>43865</v>
      </c>
      <c r="H7693" s="1">
        <v>43865</v>
      </c>
      <c r="I7693">
        <f>E7693-H7693</f>
        <v>526</v>
      </c>
      <c r="J7693" t="s">
        <v>46</v>
      </c>
      <c r="K7693" t="s">
        <v>20876</v>
      </c>
      <c r="L7693" t="s">
        <v>64</v>
      </c>
      <c r="M7693">
        <v>31657.010160000002</v>
      </c>
      <c r="N7693">
        <v>354</v>
      </c>
    </row>
    <row r="7694" spans="1:14" x14ac:dyDescent="0.35">
      <c r="A7694" t="s">
        <v>20877</v>
      </c>
      <c r="B7694" t="s">
        <v>26</v>
      </c>
      <c r="C7694" t="s">
        <v>37</v>
      </c>
      <c r="D7694" t="s">
        <v>33</v>
      </c>
      <c r="E7694" s="1">
        <v>43911</v>
      </c>
      <c r="F7694" s="1">
        <v>43865</v>
      </c>
      <c r="H7694" s="1">
        <v>43865</v>
      </c>
      <c r="I7694">
        <f>E7694-H7694</f>
        <v>46</v>
      </c>
      <c r="J7694" t="s">
        <v>34</v>
      </c>
      <c r="K7694" t="s">
        <v>20879</v>
      </c>
      <c r="L7694" t="s">
        <v>64</v>
      </c>
      <c r="M7694">
        <v>5084.0414140000003</v>
      </c>
      <c r="N7694">
        <v>251</v>
      </c>
    </row>
    <row r="7695" spans="1:14" x14ac:dyDescent="0.35">
      <c r="A7695" t="s">
        <v>20880</v>
      </c>
      <c r="B7695" t="s">
        <v>26</v>
      </c>
      <c r="C7695" t="s">
        <v>48</v>
      </c>
      <c r="D7695" t="s">
        <v>51</v>
      </c>
      <c r="E7695" s="1">
        <v>43542</v>
      </c>
      <c r="F7695" s="1">
        <v>43865</v>
      </c>
      <c r="H7695" s="1">
        <v>43865</v>
      </c>
      <c r="I7695">
        <f>E7695-H7695</f>
        <v>-323</v>
      </c>
      <c r="J7695" t="s">
        <v>24</v>
      </c>
      <c r="K7695" t="s">
        <v>20882</v>
      </c>
      <c r="L7695" t="s">
        <v>60</v>
      </c>
      <c r="M7695">
        <v>17425.50173</v>
      </c>
      <c r="N7695">
        <v>137</v>
      </c>
    </row>
    <row r="7696" spans="1:14" x14ac:dyDescent="0.35">
      <c r="A7696" t="s">
        <v>10559</v>
      </c>
      <c r="B7696" t="s">
        <v>26</v>
      </c>
      <c r="C7696" t="s">
        <v>28</v>
      </c>
      <c r="D7696" t="s">
        <v>89</v>
      </c>
      <c r="E7696" s="1">
        <v>43880</v>
      </c>
      <c r="F7696" s="1">
        <v>43864</v>
      </c>
      <c r="H7696" s="1">
        <v>43864</v>
      </c>
      <c r="I7696">
        <f>E7696-H7696</f>
        <v>16</v>
      </c>
      <c r="J7696" t="s">
        <v>34</v>
      </c>
      <c r="K7696" t="s">
        <v>20890</v>
      </c>
      <c r="L7696" t="s">
        <v>64</v>
      </c>
      <c r="M7696">
        <v>41979.45622</v>
      </c>
      <c r="N7696">
        <v>204</v>
      </c>
    </row>
    <row r="7697" spans="1:14" hidden="1" x14ac:dyDescent="0.35">
      <c r="A7697" t="s">
        <v>21030</v>
      </c>
      <c r="B7697" t="s">
        <v>16</v>
      </c>
      <c r="C7697" t="s">
        <v>28</v>
      </c>
      <c r="D7697" t="s">
        <v>33</v>
      </c>
      <c r="E7697" s="1">
        <v>45041</v>
      </c>
      <c r="F7697" s="1">
        <v>43854</v>
      </c>
      <c r="H7697" s="1">
        <v>43854</v>
      </c>
      <c r="I7697">
        <f>E7697-H7697</f>
        <v>1187</v>
      </c>
      <c r="J7697" t="s">
        <v>46</v>
      </c>
      <c r="K7697" t="s">
        <v>21032</v>
      </c>
      <c r="L7697" t="s">
        <v>31</v>
      </c>
      <c r="M7697">
        <v>20185.485629999999</v>
      </c>
      <c r="N7697">
        <v>179</v>
      </c>
    </row>
    <row r="7698" spans="1:14" hidden="1" x14ac:dyDescent="0.35">
      <c r="A7698" t="s">
        <v>20160</v>
      </c>
      <c r="B7698" t="s">
        <v>16</v>
      </c>
      <c r="C7698" t="s">
        <v>18</v>
      </c>
      <c r="D7698" t="s">
        <v>23</v>
      </c>
      <c r="E7698" s="1">
        <v>44066</v>
      </c>
      <c r="F7698" s="1">
        <v>43854</v>
      </c>
      <c r="H7698" s="1">
        <v>43854</v>
      </c>
      <c r="I7698">
        <f>E7698-H7698</f>
        <v>212</v>
      </c>
      <c r="J7698" t="s">
        <v>46</v>
      </c>
      <c r="K7698" t="s">
        <v>21034</v>
      </c>
      <c r="L7698" t="s">
        <v>60</v>
      </c>
      <c r="M7698">
        <v>32810.447050000002</v>
      </c>
      <c r="N7698">
        <v>407</v>
      </c>
    </row>
    <row r="7699" spans="1:14" x14ac:dyDescent="0.35">
      <c r="A7699" t="s">
        <v>2684</v>
      </c>
      <c r="B7699" t="s">
        <v>26</v>
      </c>
      <c r="C7699" t="s">
        <v>18</v>
      </c>
      <c r="D7699" t="s">
        <v>45</v>
      </c>
      <c r="E7699" s="1">
        <v>44842</v>
      </c>
      <c r="F7699" s="1">
        <v>43864</v>
      </c>
      <c r="H7699" s="1">
        <v>43864</v>
      </c>
      <c r="I7699">
        <f>E7699-H7699</f>
        <v>978</v>
      </c>
      <c r="J7699" t="s">
        <v>34</v>
      </c>
      <c r="K7699" t="s">
        <v>15517</v>
      </c>
      <c r="L7699" t="s">
        <v>60</v>
      </c>
      <c r="M7699">
        <v>14103.32286</v>
      </c>
      <c r="N7699">
        <v>381</v>
      </c>
    </row>
    <row r="7700" spans="1:14" hidden="1" x14ac:dyDescent="0.35">
      <c r="A7700" t="s">
        <v>21038</v>
      </c>
      <c r="B7700" t="s">
        <v>16</v>
      </c>
      <c r="C7700" t="s">
        <v>18</v>
      </c>
      <c r="D7700" t="s">
        <v>45</v>
      </c>
      <c r="E7700" s="1">
        <v>44413</v>
      </c>
      <c r="F7700" s="1">
        <v>43854</v>
      </c>
      <c r="H7700" s="1">
        <v>43854</v>
      </c>
      <c r="I7700">
        <f>E7700-H7700</f>
        <v>559</v>
      </c>
      <c r="J7700" t="s">
        <v>24</v>
      </c>
      <c r="K7700" t="s">
        <v>19180</v>
      </c>
      <c r="L7700" t="s">
        <v>64</v>
      </c>
      <c r="M7700">
        <v>55450.00387</v>
      </c>
      <c r="N7700">
        <v>363</v>
      </c>
    </row>
    <row r="7701" spans="1:14" hidden="1" x14ac:dyDescent="0.35">
      <c r="A7701" t="s">
        <v>21040</v>
      </c>
      <c r="B7701" t="s">
        <v>16</v>
      </c>
      <c r="C7701" t="s">
        <v>73</v>
      </c>
      <c r="D7701" t="s">
        <v>45</v>
      </c>
      <c r="E7701" s="1">
        <v>44306</v>
      </c>
      <c r="F7701" s="1">
        <v>43854</v>
      </c>
      <c r="H7701" s="1">
        <v>43854</v>
      </c>
      <c r="I7701">
        <f>E7701-H7701</f>
        <v>452</v>
      </c>
      <c r="J7701" t="s">
        <v>46</v>
      </c>
      <c r="K7701" t="s">
        <v>21042</v>
      </c>
      <c r="L7701" t="s">
        <v>31</v>
      </c>
      <c r="M7701">
        <v>74819.471049999993</v>
      </c>
      <c r="N7701">
        <v>407</v>
      </c>
    </row>
    <row r="7702" spans="1:14" hidden="1" x14ac:dyDescent="0.35">
      <c r="A7702" t="s">
        <v>21043</v>
      </c>
      <c r="B7702" t="s">
        <v>16</v>
      </c>
      <c r="C7702" t="s">
        <v>48</v>
      </c>
      <c r="D7702" t="s">
        <v>23</v>
      </c>
      <c r="E7702" s="1">
        <v>44567</v>
      </c>
      <c r="F7702" s="1">
        <v>43854</v>
      </c>
      <c r="H7702" s="1">
        <v>43854</v>
      </c>
      <c r="I7702">
        <f>E7702-H7702</f>
        <v>713</v>
      </c>
      <c r="J7702" t="s">
        <v>34</v>
      </c>
      <c r="K7702" t="s">
        <v>19333</v>
      </c>
      <c r="L7702" t="s">
        <v>55</v>
      </c>
      <c r="M7702">
        <v>36242.367789999997</v>
      </c>
      <c r="N7702">
        <v>274</v>
      </c>
    </row>
    <row r="7703" spans="1:14" x14ac:dyDescent="0.35">
      <c r="A7703" t="s">
        <v>20892</v>
      </c>
      <c r="B7703" t="s">
        <v>26</v>
      </c>
      <c r="C7703" t="s">
        <v>48</v>
      </c>
      <c r="D7703" t="s">
        <v>33</v>
      </c>
      <c r="E7703" s="1">
        <v>44637</v>
      </c>
      <c r="F7703" s="1">
        <v>43864</v>
      </c>
      <c r="H7703" s="1">
        <v>43864</v>
      </c>
      <c r="I7703">
        <f>E7703-H7703</f>
        <v>773</v>
      </c>
      <c r="J7703" t="s">
        <v>24</v>
      </c>
      <c r="K7703" t="s">
        <v>20894</v>
      </c>
      <c r="L7703" t="s">
        <v>60</v>
      </c>
      <c r="M7703">
        <v>9850.8068989999992</v>
      </c>
      <c r="N7703">
        <v>171</v>
      </c>
    </row>
    <row r="7704" spans="1:14" hidden="1" x14ac:dyDescent="0.35">
      <c r="A7704" t="s">
        <v>21047</v>
      </c>
      <c r="B7704" t="s">
        <v>16</v>
      </c>
      <c r="C7704" t="s">
        <v>37</v>
      </c>
      <c r="D7704" t="s">
        <v>51</v>
      </c>
      <c r="E7704" s="1">
        <v>44993</v>
      </c>
      <c r="F7704" s="1">
        <v>43854</v>
      </c>
      <c r="H7704" s="1">
        <v>43854</v>
      </c>
      <c r="I7704">
        <f>E7704-H7704</f>
        <v>1139</v>
      </c>
      <c r="J7704" t="s">
        <v>34</v>
      </c>
      <c r="K7704" t="s">
        <v>21049</v>
      </c>
      <c r="L7704" t="s">
        <v>60</v>
      </c>
      <c r="M7704">
        <v>19994.659530000001</v>
      </c>
      <c r="N7704">
        <v>314</v>
      </c>
    </row>
    <row r="7705" spans="1:14" hidden="1" x14ac:dyDescent="0.35">
      <c r="A7705" t="s">
        <v>21050</v>
      </c>
      <c r="B7705" t="s">
        <v>16</v>
      </c>
      <c r="C7705" t="s">
        <v>28</v>
      </c>
      <c r="D7705" t="s">
        <v>33</v>
      </c>
      <c r="E7705" s="1">
        <v>43502</v>
      </c>
      <c r="F7705" s="1">
        <v>43854</v>
      </c>
      <c r="H7705" s="1">
        <v>43854</v>
      </c>
      <c r="I7705">
        <f>E7705-H7705</f>
        <v>-352</v>
      </c>
      <c r="J7705" t="s">
        <v>46</v>
      </c>
      <c r="K7705" t="s">
        <v>21052</v>
      </c>
      <c r="L7705" t="s">
        <v>64</v>
      </c>
      <c r="M7705">
        <v>40046.092360000002</v>
      </c>
      <c r="N7705">
        <v>272</v>
      </c>
    </row>
    <row r="7706" spans="1:14" hidden="1" x14ac:dyDescent="0.35">
      <c r="A7706" t="s">
        <v>21053</v>
      </c>
      <c r="B7706" t="s">
        <v>16</v>
      </c>
      <c r="C7706" t="s">
        <v>28</v>
      </c>
      <c r="D7706" t="s">
        <v>33</v>
      </c>
      <c r="E7706" s="1">
        <v>44640</v>
      </c>
      <c r="F7706" s="1">
        <v>43854</v>
      </c>
      <c r="H7706" s="1">
        <v>43854</v>
      </c>
      <c r="I7706">
        <f>E7706-H7706</f>
        <v>786</v>
      </c>
      <c r="J7706" t="s">
        <v>24</v>
      </c>
      <c r="K7706" t="s">
        <v>10946</v>
      </c>
      <c r="L7706" t="s">
        <v>55</v>
      </c>
      <c r="M7706">
        <v>1844.2968390000001</v>
      </c>
      <c r="N7706">
        <v>203</v>
      </c>
    </row>
    <row r="7707" spans="1:14" x14ac:dyDescent="0.35">
      <c r="A7707" t="s">
        <v>20895</v>
      </c>
      <c r="B7707" t="s">
        <v>26</v>
      </c>
      <c r="C7707" t="s">
        <v>57</v>
      </c>
      <c r="D7707" t="s">
        <v>45</v>
      </c>
      <c r="E7707" s="1">
        <v>44932</v>
      </c>
      <c r="F7707" s="1">
        <v>43864</v>
      </c>
      <c r="H7707" s="1">
        <v>43864</v>
      </c>
      <c r="I7707">
        <f>E7707-H7707</f>
        <v>1068</v>
      </c>
      <c r="J7707" t="s">
        <v>34</v>
      </c>
      <c r="K7707" t="s">
        <v>20897</v>
      </c>
      <c r="L7707" t="s">
        <v>60</v>
      </c>
      <c r="M7707">
        <v>26751.248439999999</v>
      </c>
      <c r="N7707">
        <v>134</v>
      </c>
    </row>
    <row r="7708" spans="1:14" hidden="1" x14ac:dyDescent="0.35">
      <c r="A7708" t="s">
        <v>21057</v>
      </c>
      <c r="B7708" t="s">
        <v>16</v>
      </c>
      <c r="C7708" t="s">
        <v>18</v>
      </c>
      <c r="D7708" t="s">
        <v>33</v>
      </c>
      <c r="E7708" s="1">
        <v>43622</v>
      </c>
      <c r="F7708" s="1">
        <v>43854</v>
      </c>
      <c r="H7708" s="1">
        <v>43854</v>
      </c>
      <c r="I7708">
        <f>E7708-H7708</f>
        <v>-232</v>
      </c>
      <c r="J7708" t="s">
        <v>34</v>
      </c>
      <c r="K7708" t="s">
        <v>21059</v>
      </c>
      <c r="L7708" t="s">
        <v>60</v>
      </c>
      <c r="M7708">
        <v>8055.9732450000001</v>
      </c>
      <c r="N7708">
        <v>105</v>
      </c>
    </row>
    <row r="7709" spans="1:14" x14ac:dyDescent="0.35">
      <c r="A7709" t="s">
        <v>20898</v>
      </c>
      <c r="B7709" t="s">
        <v>26</v>
      </c>
      <c r="C7709" t="s">
        <v>37</v>
      </c>
      <c r="D7709" t="s">
        <v>89</v>
      </c>
      <c r="E7709" s="1">
        <v>44709</v>
      </c>
      <c r="F7709" s="1">
        <v>43864</v>
      </c>
      <c r="H7709" s="1">
        <v>43864</v>
      </c>
      <c r="I7709">
        <f>E7709-H7709</f>
        <v>845</v>
      </c>
      <c r="J7709" t="s">
        <v>34</v>
      </c>
      <c r="K7709" t="s">
        <v>20900</v>
      </c>
      <c r="L7709" t="s">
        <v>60</v>
      </c>
      <c r="M7709">
        <v>8788.6163369999995</v>
      </c>
      <c r="N7709">
        <v>328</v>
      </c>
    </row>
    <row r="7710" spans="1:14" x14ac:dyDescent="0.35">
      <c r="A7710" t="s">
        <v>20907</v>
      </c>
      <c r="B7710" t="s">
        <v>26</v>
      </c>
      <c r="C7710" t="s">
        <v>57</v>
      </c>
      <c r="D7710" t="s">
        <v>51</v>
      </c>
      <c r="E7710" s="1">
        <v>44286</v>
      </c>
      <c r="F7710" s="1">
        <v>43863</v>
      </c>
      <c r="H7710" s="1">
        <v>43863</v>
      </c>
      <c r="I7710">
        <f>E7710-H7710</f>
        <v>423</v>
      </c>
      <c r="J7710" t="s">
        <v>24</v>
      </c>
      <c r="K7710" t="s">
        <v>20909</v>
      </c>
      <c r="L7710" t="s">
        <v>64</v>
      </c>
      <c r="M7710">
        <v>15737.677299999999</v>
      </c>
      <c r="N7710">
        <v>499</v>
      </c>
    </row>
    <row r="7711" spans="1:14" hidden="1" x14ac:dyDescent="0.35">
      <c r="A7711" t="s">
        <v>21067</v>
      </c>
      <c r="B7711" t="s">
        <v>16</v>
      </c>
      <c r="C7711" t="s">
        <v>28</v>
      </c>
      <c r="D7711" t="s">
        <v>33</v>
      </c>
      <c r="E7711" s="1">
        <v>43441</v>
      </c>
      <c r="F7711" s="1">
        <v>43853</v>
      </c>
      <c r="H7711" s="1">
        <v>43853</v>
      </c>
      <c r="I7711">
        <f>E7711-H7711</f>
        <v>-412</v>
      </c>
      <c r="J7711" t="s">
        <v>46</v>
      </c>
      <c r="K7711" t="s">
        <v>21069</v>
      </c>
      <c r="L7711" t="s">
        <v>60</v>
      </c>
      <c r="M7711">
        <v>6262.7661189999999</v>
      </c>
      <c r="N7711">
        <v>437</v>
      </c>
    </row>
    <row r="7712" spans="1:14" x14ac:dyDescent="0.35">
      <c r="A7712" t="s">
        <v>20910</v>
      </c>
      <c r="B7712" t="s">
        <v>26</v>
      </c>
      <c r="C7712" t="s">
        <v>57</v>
      </c>
      <c r="D7712" t="s">
        <v>23</v>
      </c>
      <c r="E7712" s="1">
        <v>43422</v>
      </c>
      <c r="F7712" s="1">
        <v>43863</v>
      </c>
      <c r="H7712" s="1">
        <v>43863</v>
      </c>
      <c r="I7712">
        <f>E7712-H7712</f>
        <v>-441</v>
      </c>
      <c r="J7712" t="s">
        <v>34</v>
      </c>
      <c r="K7712" t="s">
        <v>20912</v>
      </c>
      <c r="L7712" t="s">
        <v>64</v>
      </c>
      <c r="M7712">
        <v>30382.075440000001</v>
      </c>
      <c r="N7712">
        <v>123</v>
      </c>
    </row>
    <row r="7713" spans="1:14" hidden="1" x14ac:dyDescent="0.35">
      <c r="A7713" t="s">
        <v>21073</v>
      </c>
      <c r="B7713" t="s">
        <v>16</v>
      </c>
      <c r="C7713" t="s">
        <v>28</v>
      </c>
      <c r="D7713" t="s">
        <v>33</v>
      </c>
      <c r="E7713" s="1">
        <v>43979</v>
      </c>
      <c r="F7713" s="1">
        <v>43853</v>
      </c>
      <c r="H7713" s="1">
        <v>43853</v>
      </c>
      <c r="I7713">
        <f>E7713-H7713</f>
        <v>126</v>
      </c>
      <c r="J7713" t="s">
        <v>46</v>
      </c>
      <c r="K7713" t="s">
        <v>21075</v>
      </c>
      <c r="L7713" t="s">
        <v>21</v>
      </c>
      <c r="M7713">
        <v>41650.916519999999</v>
      </c>
      <c r="N7713">
        <v>416</v>
      </c>
    </row>
    <row r="7714" spans="1:14" x14ac:dyDescent="0.35">
      <c r="A7714" t="s">
        <v>20916</v>
      </c>
      <c r="B7714" t="s">
        <v>26</v>
      </c>
      <c r="C7714" t="s">
        <v>73</v>
      </c>
      <c r="D7714" t="s">
        <v>23</v>
      </c>
      <c r="E7714" s="1">
        <v>44664</v>
      </c>
      <c r="F7714" s="1">
        <v>43863</v>
      </c>
      <c r="H7714" s="1">
        <v>43863</v>
      </c>
      <c r="I7714">
        <f>E7714-H7714</f>
        <v>801</v>
      </c>
      <c r="J7714" t="s">
        <v>24</v>
      </c>
      <c r="K7714" t="s">
        <v>6320</v>
      </c>
      <c r="L7714" t="s">
        <v>21</v>
      </c>
      <c r="M7714">
        <v>44086.485919999999</v>
      </c>
      <c r="N7714">
        <v>230</v>
      </c>
    </row>
    <row r="7715" spans="1:14" hidden="1" x14ac:dyDescent="0.35">
      <c r="A7715" t="s">
        <v>21079</v>
      </c>
      <c r="B7715" t="s">
        <v>16</v>
      </c>
      <c r="C7715" t="s">
        <v>48</v>
      </c>
      <c r="D7715" t="s">
        <v>23</v>
      </c>
      <c r="E7715" s="1">
        <v>44133</v>
      </c>
      <c r="F7715" s="1">
        <v>43852</v>
      </c>
      <c r="H7715" s="1">
        <v>43852</v>
      </c>
      <c r="I7715">
        <f>E7715-H7715</f>
        <v>281</v>
      </c>
      <c r="J7715" t="s">
        <v>24</v>
      </c>
      <c r="K7715" t="s">
        <v>21081</v>
      </c>
      <c r="L7715" t="s">
        <v>64</v>
      </c>
      <c r="M7715">
        <v>30279.94512</v>
      </c>
      <c r="N7715">
        <v>455</v>
      </c>
    </row>
    <row r="7716" spans="1:14" x14ac:dyDescent="0.35">
      <c r="A7716" t="s">
        <v>20920</v>
      </c>
      <c r="B7716" t="s">
        <v>26</v>
      </c>
      <c r="C7716" t="s">
        <v>57</v>
      </c>
      <c r="D7716" t="s">
        <v>89</v>
      </c>
      <c r="E7716" s="1">
        <v>45190</v>
      </c>
      <c r="F7716" s="1">
        <v>43863</v>
      </c>
      <c r="H7716" s="1">
        <v>43863</v>
      </c>
      <c r="I7716">
        <f>E7716-H7716</f>
        <v>1327</v>
      </c>
      <c r="J7716" t="s">
        <v>46</v>
      </c>
      <c r="K7716" t="s">
        <v>20922</v>
      </c>
      <c r="L7716" t="s">
        <v>21</v>
      </c>
      <c r="M7716">
        <v>16234.18238</v>
      </c>
      <c r="N7716">
        <v>194</v>
      </c>
    </row>
    <row r="7717" spans="1:14" x14ac:dyDescent="0.35">
      <c r="A7717" t="s">
        <v>13711</v>
      </c>
      <c r="B7717" t="s">
        <v>26</v>
      </c>
      <c r="C7717" t="s">
        <v>48</v>
      </c>
      <c r="D7717" t="s">
        <v>45</v>
      </c>
      <c r="E7717" s="1">
        <v>43568</v>
      </c>
      <c r="F7717" s="1">
        <v>43863</v>
      </c>
      <c r="H7717" s="1">
        <v>43863</v>
      </c>
      <c r="I7717">
        <f>E7717-H7717</f>
        <v>-295</v>
      </c>
      <c r="J7717" t="s">
        <v>46</v>
      </c>
      <c r="K7717" t="s">
        <v>20924</v>
      </c>
      <c r="L7717" t="s">
        <v>21</v>
      </c>
      <c r="M7717">
        <v>17745.534149999999</v>
      </c>
      <c r="N7717">
        <v>370</v>
      </c>
    </row>
    <row r="7718" spans="1:14" x14ac:dyDescent="0.35">
      <c r="A7718" t="s">
        <v>6623</v>
      </c>
      <c r="B7718" t="s">
        <v>26</v>
      </c>
      <c r="C7718" t="s">
        <v>73</v>
      </c>
      <c r="D7718" t="s">
        <v>89</v>
      </c>
      <c r="E7718" s="1">
        <v>44693</v>
      </c>
      <c r="F7718" s="1">
        <v>43862</v>
      </c>
      <c r="H7718" s="1">
        <v>43862</v>
      </c>
      <c r="I7718">
        <f>E7718-H7718</f>
        <v>831</v>
      </c>
      <c r="J7718" t="s">
        <v>46</v>
      </c>
      <c r="K7718" t="s">
        <v>20934</v>
      </c>
      <c r="L7718" t="s">
        <v>55</v>
      </c>
      <c r="M7718">
        <v>58165.406840000003</v>
      </c>
      <c r="N7718">
        <v>158</v>
      </c>
    </row>
    <row r="7719" spans="1:14" x14ac:dyDescent="0.35">
      <c r="A7719" t="s">
        <v>20935</v>
      </c>
      <c r="B7719" t="s">
        <v>26</v>
      </c>
      <c r="C7719" t="s">
        <v>73</v>
      </c>
      <c r="D7719" t="s">
        <v>51</v>
      </c>
      <c r="E7719" s="1">
        <v>45006</v>
      </c>
      <c r="F7719" s="1">
        <v>43862</v>
      </c>
      <c r="H7719" s="1">
        <v>43862</v>
      </c>
      <c r="I7719">
        <f>E7719-H7719</f>
        <v>1144</v>
      </c>
      <c r="J7719" t="s">
        <v>46</v>
      </c>
      <c r="K7719" t="s">
        <v>20937</v>
      </c>
      <c r="L7719" t="s">
        <v>31</v>
      </c>
      <c r="M7719">
        <v>69310.310240000006</v>
      </c>
      <c r="N7719">
        <v>470</v>
      </c>
    </row>
    <row r="7720" spans="1:14" x14ac:dyDescent="0.35">
      <c r="A7720" t="s">
        <v>5660</v>
      </c>
      <c r="B7720" t="s">
        <v>26</v>
      </c>
      <c r="C7720" t="s">
        <v>57</v>
      </c>
      <c r="D7720" t="s">
        <v>23</v>
      </c>
      <c r="E7720" s="1">
        <v>44150</v>
      </c>
      <c r="F7720" s="1">
        <v>43862</v>
      </c>
      <c r="H7720" s="1">
        <v>43862</v>
      </c>
      <c r="I7720">
        <f>E7720-H7720</f>
        <v>288</v>
      </c>
      <c r="J7720" t="s">
        <v>34</v>
      </c>
      <c r="K7720" t="s">
        <v>20939</v>
      </c>
      <c r="L7720" t="s">
        <v>60</v>
      </c>
      <c r="M7720">
        <v>2903.7546510000002</v>
      </c>
      <c r="N7720">
        <v>199</v>
      </c>
    </row>
    <row r="7721" spans="1:14" x14ac:dyDescent="0.35">
      <c r="A7721" t="s">
        <v>20940</v>
      </c>
      <c r="B7721" t="s">
        <v>26</v>
      </c>
      <c r="C7721" t="s">
        <v>48</v>
      </c>
      <c r="D7721" t="s">
        <v>45</v>
      </c>
      <c r="E7721" s="1">
        <v>44235</v>
      </c>
      <c r="F7721" s="1">
        <v>43861</v>
      </c>
      <c r="H7721" s="1">
        <v>43861</v>
      </c>
      <c r="I7721">
        <f>E7721-H7721</f>
        <v>374</v>
      </c>
      <c r="J7721" t="s">
        <v>46</v>
      </c>
      <c r="K7721" t="s">
        <v>5984</v>
      </c>
      <c r="L7721" t="s">
        <v>64</v>
      </c>
      <c r="M7721">
        <v>22630.748739999999</v>
      </c>
      <c r="N7721">
        <v>361</v>
      </c>
    </row>
    <row r="7722" spans="1:14" hidden="1" x14ac:dyDescent="0.35">
      <c r="A7722" t="s">
        <v>21097</v>
      </c>
      <c r="B7722" t="s">
        <v>16</v>
      </c>
      <c r="C7722" t="s">
        <v>18</v>
      </c>
      <c r="D7722" t="s">
        <v>33</v>
      </c>
      <c r="E7722" s="1">
        <v>44680</v>
      </c>
      <c r="F7722" s="1">
        <v>43851</v>
      </c>
      <c r="H7722" s="1">
        <v>43851</v>
      </c>
      <c r="I7722">
        <f>E7722-H7722</f>
        <v>829</v>
      </c>
      <c r="J7722" t="s">
        <v>24</v>
      </c>
      <c r="K7722" t="s">
        <v>21099</v>
      </c>
      <c r="L7722" t="s">
        <v>31</v>
      </c>
      <c r="M7722">
        <v>4210.5545519999996</v>
      </c>
      <c r="N7722">
        <v>235</v>
      </c>
    </row>
    <row r="7723" spans="1:14" hidden="1" x14ac:dyDescent="0.35">
      <c r="A7723" t="s">
        <v>21100</v>
      </c>
      <c r="B7723" t="s">
        <v>16</v>
      </c>
      <c r="C7723" t="s">
        <v>48</v>
      </c>
      <c r="D7723" t="s">
        <v>33</v>
      </c>
      <c r="E7723" s="1">
        <v>44475</v>
      </c>
      <c r="F7723" s="1">
        <v>43850</v>
      </c>
      <c r="H7723" s="1">
        <v>43850</v>
      </c>
      <c r="I7723">
        <f>E7723-H7723</f>
        <v>625</v>
      </c>
      <c r="J7723" t="s">
        <v>24</v>
      </c>
      <c r="K7723" t="s">
        <v>2808</v>
      </c>
      <c r="L7723" t="s">
        <v>31</v>
      </c>
      <c r="M7723">
        <v>15019.50705</v>
      </c>
      <c r="N7723">
        <v>207</v>
      </c>
    </row>
    <row r="7724" spans="1:14" x14ac:dyDescent="0.35">
      <c r="A7724" t="s">
        <v>20945</v>
      </c>
      <c r="B7724" t="s">
        <v>26</v>
      </c>
      <c r="C7724" t="s">
        <v>73</v>
      </c>
      <c r="D7724" t="s">
        <v>89</v>
      </c>
      <c r="E7724" s="1">
        <v>44841</v>
      </c>
      <c r="F7724" s="1">
        <v>43861</v>
      </c>
      <c r="H7724" s="1">
        <v>43861</v>
      </c>
      <c r="I7724">
        <f>E7724-H7724</f>
        <v>980</v>
      </c>
      <c r="J7724" t="s">
        <v>34</v>
      </c>
      <c r="K7724" t="s">
        <v>3796</v>
      </c>
      <c r="L7724" t="s">
        <v>64</v>
      </c>
      <c r="M7724">
        <v>55688.325190000003</v>
      </c>
      <c r="N7724">
        <v>184</v>
      </c>
    </row>
    <row r="7725" spans="1:14" hidden="1" x14ac:dyDescent="0.35">
      <c r="A7725" t="s">
        <v>21104</v>
      </c>
      <c r="B7725" t="s">
        <v>16</v>
      </c>
      <c r="C7725" t="s">
        <v>37</v>
      </c>
      <c r="D7725" t="s">
        <v>23</v>
      </c>
      <c r="E7725" s="1">
        <v>43827</v>
      </c>
      <c r="F7725" s="1">
        <v>43850</v>
      </c>
      <c r="H7725" s="1">
        <v>43850</v>
      </c>
      <c r="I7725">
        <f>E7725-H7725</f>
        <v>-23</v>
      </c>
      <c r="J7725" t="s">
        <v>24</v>
      </c>
      <c r="K7725" t="s">
        <v>21106</v>
      </c>
      <c r="L7725" t="s">
        <v>31</v>
      </c>
      <c r="M7725">
        <v>19638.440989999999</v>
      </c>
      <c r="N7725">
        <v>395</v>
      </c>
    </row>
    <row r="7726" spans="1:14" x14ac:dyDescent="0.35">
      <c r="A7726" t="s">
        <v>20947</v>
      </c>
      <c r="B7726" t="s">
        <v>26</v>
      </c>
      <c r="C7726" t="s">
        <v>37</v>
      </c>
      <c r="D7726" t="s">
        <v>23</v>
      </c>
      <c r="E7726" s="1">
        <v>44488</v>
      </c>
      <c r="F7726" s="1">
        <v>43860</v>
      </c>
      <c r="H7726" s="1">
        <v>43860</v>
      </c>
      <c r="I7726">
        <f>E7726-H7726</f>
        <v>628</v>
      </c>
      <c r="J7726" t="s">
        <v>24</v>
      </c>
      <c r="K7726" t="s">
        <v>20949</v>
      </c>
      <c r="L7726" t="s">
        <v>55</v>
      </c>
      <c r="M7726">
        <v>5091.8911440000002</v>
      </c>
      <c r="N7726">
        <v>272</v>
      </c>
    </row>
    <row r="7727" spans="1:14" x14ac:dyDescent="0.35">
      <c r="A7727" t="s">
        <v>20956</v>
      </c>
      <c r="B7727" t="s">
        <v>26</v>
      </c>
      <c r="C7727" t="s">
        <v>57</v>
      </c>
      <c r="D7727" t="s">
        <v>23</v>
      </c>
      <c r="E7727" s="1">
        <v>44593</v>
      </c>
      <c r="F7727" s="1">
        <v>43860</v>
      </c>
      <c r="H7727" s="1">
        <v>43860</v>
      </c>
      <c r="I7727">
        <f>E7727-H7727</f>
        <v>733</v>
      </c>
      <c r="J7727" t="s">
        <v>46</v>
      </c>
      <c r="K7727" t="s">
        <v>20958</v>
      </c>
      <c r="L7727" t="s">
        <v>31</v>
      </c>
      <c r="M7727">
        <v>26514.325580000001</v>
      </c>
      <c r="N7727">
        <v>280</v>
      </c>
    </row>
    <row r="7728" spans="1:14" hidden="1" x14ac:dyDescent="0.35">
      <c r="A7728" t="s">
        <v>21112</v>
      </c>
      <c r="B7728" t="s">
        <v>16</v>
      </c>
      <c r="C7728" t="s">
        <v>28</v>
      </c>
      <c r="D7728" t="s">
        <v>33</v>
      </c>
      <c r="E7728" s="1">
        <v>44529</v>
      </c>
      <c r="F7728" s="1">
        <v>43849</v>
      </c>
      <c r="H7728" s="1">
        <v>43849</v>
      </c>
      <c r="I7728">
        <f>E7728-H7728</f>
        <v>680</v>
      </c>
      <c r="J7728" t="s">
        <v>24</v>
      </c>
      <c r="K7728" t="s">
        <v>21114</v>
      </c>
      <c r="L7728" t="s">
        <v>21</v>
      </c>
      <c r="M7728">
        <v>5508.6981669999996</v>
      </c>
      <c r="N7728">
        <v>122</v>
      </c>
    </row>
    <row r="7729" spans="1:14" x14ac:dyDescent="0.35">
      <c r="A7729" t="s">
        <v>20959</v>
      </c>
      <c r="B7729" t="s">
        <v>26</v>
      </c>
      <c r="C7729" t="s">
        <v>37</v>
      </c>
      <c r="D7729" t="s">
        <v>23</v>
      </c>
      <c r="E7729" s="1">
        <v>43748</v>
      </c>
      <c r="F7729" s="1">
        <v>43860</v>
      </c>
      <c r="H7729" s="1">
        <v>43860</v>
      </c>
      <c r="I7729">
        <f>E7729-H7729</f>
        <v>-112</v>
      </c>
      <c r="J7729" t="s">
        <v>46</v>
      </c>
      <c r="K7729" t="s">
        <v>20961</v>
      </c>
      <c r="L7729" t="s">
        <v>31</v>
      </c>
      <c r="M7729">
        <v>24181.17698</v>
      </c>
      <c r="N7729">
        <v>117</v>
      </c>
    </row>
    <row r="7730" spans="1:14" x14ac:dyDescent="0.35">
      <c r="A7730" t="s">
        <v>10613</v>
      </c>
      <c r="B7730" t="s">
        <v>26</v>
      </c>
      <c r="C7730" t="s">
        <v>57</v>
      </c>
      <c r="D7730" t="s">
        <v>33</v>
      </c>
      <c r="E7730" s="1">
        <v>44487</v>
      </c>
      <c r="F7730" s="1">
        <v>43859</v>
      </c>
      <c r="H7730" s="1">
        <v>43859</v>
      </c>
      <c r="I7730">
        <f>E7730-H7730</f>
        <v>628</v>
      </c>
      <c r="J7730" t="s">
        <v>34</v>
      </c>
      <c r="K7730" t="s">
        <v>20965</v>
      </c>
      <c r="L7730" t="s">
        <v>60</v>
      </c>
      <c r="M7730">
        <v>30703.319950000001</v>
      </c>
      <c r="N7730">
        <v>273</v>
      </c>
    </row>
    <row r="7731" spans="1:14" hidden="1" x14ac:dyDescent="0.35">
      <c r="A7731" t="s">
        <v>21119</v>
      </c>
      <c r="B7731" t="s">
        <v>16</v>
      </c>
      <c r="C7731" t="s">
        <v>57</v>
      </c>
      <c r="D7731" t="s">
        <v>45</v>
      </c>
      <c r="E7731" s="1">
        <v>44567</v>
      </c>
      <c r="F7731" s="1">
        <v>43849</v>
      </c>
      <c r="H7731" s="1">
        <v>43849</v>
      </c>
      <c r="I7731">
        <f>E7731-H7731</f>
        <v>718</v>
      </c>
      <c r="J7731" t="s">
        <v>24</v>
      </c>
      <c r="K7731" t="s">
        <v>21121</v>
      </c>
      <c r="L7731" t="s">
        <v>64</v>
      </c>
      <c r="M7731">
        <v>18287.592209999999</v>
      </c>
      <c r="N7731">
        <v>498</v>
      </c>
    </row>
    <row r="7732" spans="1:14" x14ac:dyDescent="0.35">
      <c r="A7732" t="s">
        <v>20971</v>
      </c>
      <c r="B7732" t="s">
        <v>26</v>
      </c>
      <c r="C7732" t="s">
        <v>48</v>
      </c>
      <c r="D7732" t="s">
        <v>23</v>
      </c>
      <c r="E7732" s="1">
        <v>44928</v>
      </c>
      <c r="F7732" s="1">
        <v>43859</v>
      </c>
      <c r="H7732" s="1">
        <v>43859</v>
      </c>
      <c r="I7732">
        <f>E7732-H7732</f>
        <v>1069</v>
      </c>
      <c r="J7732" t="s">
        <v>34</v>
      </c>
      <c r="K7732" t="s">
        <v>20973</v>
      </c>
      <c r="L7732" t="s">
        <v>31</v>
      </c>
      <c r="M7732">
        <v>32710.702580000001</v>
      </c>
      <c r="N7732">
        <v>179</v>
      </c>
    </row>
    <row r="7733" spans="1:14" hidden="1" x14ac:dyDescent="0.35">
      <c r="A7733" t="s">
        <v>21125</v>
      </c>
      <c r="B7733" t="s">
        <v>16</v>
      </c>
      <c r="C7733" t="s">
        <v>48</v>
      </c>
      <c r="D7733" t="s">
        <v>89</v>
      </c>
      <c r="E7733" s="1">
        <v>44530</v>
      </c>
      <c r="F7733" s="1">
        <v>43848</v>
      </c>
      <c r="H7733" s="1">
        <v>43848</v>
      </c>
      <c r="I7733">
        <f>E7733-H7733</f>
        <v>682</v>
      </c>
      <c r="J7733" t="s">
        <v>46</v>
      </c>
      <c r="K7733" t="s">
        <v>4237</v>
      </c>
      <c r="L7733" t="s">
        <v>60</v>
      </c>
      <c r="M7733">
        <v>25666.929250000001</v>
      </c>
      <c r="N7733">
        <v>445</v>
      </c>
    </row>
    <row r="7734" spans="1:14" x14ac:dyDescent="0.35">
      <c r="A7734" t="s">
        <v>20977</v>
      </c>
      <c r="B7734" t="s">
        <v>26</v>
      </c>
      <c r="C7734" t="s">
        <v>57</v>
      </c>
      <c r="D7734" t="s">
        <v>51</v>
      </c>
      <c r="E7734" s="1">
        <v>44021</v>
      </c>
      <c r="F7734" s="1">
        <v>43858</v>
      </c>
      <c r="H7734" s="1">
        <v>43858</v>
      </c>
      <c r="I7734">
        <f>E7734-H7734</f>
        <v>163</v>
      </c>
      <c r="J7734" t="s">
        <v>24</v>
      </c>
      <c r="K7734" t="s">
        <v>20979</v>
      </c>
      <c r="L7734" t="s">
        <v>55</v>
      </c>
      <c r="M7734">
        <v>5034.4047430000001</v>
      </c>
      <c r="N7734">
        <v>412</v>
      </c>
    </row>
    <row r="7735" spans="1:14" hidden="1" x14ac:dyDescent="0.35">
      <c r="A7735" t="s">
        <v>21129</v>
      </c>
      <c r="B7735" t="s">
        <v>16</v>
      </c>
      <c r="C7735" t="s">
        <v>57</v>
      </c>
      <c r="D7735" t="s">
        <v>23</v>
      </c>
      <c r="E7735" s="1">
        <v>44134</v>
      </c>
      <c r="F7735" s="1">
        <v>43848</v>
      </c>
      <c r="H7735" s="1">
        <v>43848</v>
      </c>
      <c r="I7735">
        <f>E7735-H7735</f>
        <v>286</v>
      </c>
      <c r="J7735" t="s">
        <v>34</v>
      </c>
      <c r="K7735" t="s">
        <v>21131</v>
      </c>
      <c r="L7735" t="s">
        <v>31</v>
      </c>
      <c r="M7735">
        <v>33609.310920000004</v>
      </c>
      <c r="N7735">
        <v>153</v>
      </c>
    </row>
    <row r="7736" spans="1:14" hidden="1" x14ac:dyDescent="0.35">
      <c r="A7736" t="s">
        <v>21132</v>
      </c>
      <c r="B7736" t="s">
        <v>16</v>
      </c>
      <c r="C7736" t="s">
        <v>48</v>
      </c>
      <c r="D7736" t="s">
        <v>51</v>
      </c>
      <c r="E7736" s="1">
        <v>45036</v>
      </c>
      <c r="F7736" s="1">
        <v>43848</v>
      </c>
      <c r="H7736" s="1">
        <v>43848</v>
      </c>
      <c r="I7736">
        <f>E7736-H7736</f>
        <v>1188</v>
      </c>
      <c r="J7736" t="s">
        <v>24</v>
      </c>
      <c r="K7736" t="s">
        <v>21133</v>
      </c>
      <c r="L7736" t="s">
        <v>64</v>
      </c>
      <c r="M7736">
        <v>32007.027259999999</v>
      </c>
      <c r="N7736">
        <v>282</v>
      </c>
    </row>
    <row r="7737" spans="1:14" hidden="1" x14ac:dyDescent="0.35">
      <c r="A7737" t="s">
        <v>21134</v>
      </c>
      <c r="B7737" t="s">
        <v>16</v>
      </c>
      <c r="C7737" t="s">
        <v>48</v>
      </c>
      <c r="D7737" t="s">
        <v>45</v>
      </c>
      <c r="E7737" s="1">
        <v>44212</v>
      </c>
      <c r="F7737" s="1">
        <v>43848</v>
      </c>
      <c r="H7737" s="1">
        <v>43848</v>
      </c>
      <c r="I7737">
        <f>E7737-H7737</f>
        <v>364</v>
      </c>
      <c r="J7737" t="s">
        <v>24</v>
      </c>
      <c r="K7737" t="s">
        <v>21136</v>
      </c>
      <c r="L7737" t="s">
        <v>31</v>
      </c>
      <c r="M7737">
        <v>27443.139330000002</v>
      </c>
      <c r="N7737">
        <v>330</v>
      </c>
    </row>
    <row r="7738" spans="1:14" hidden="1" x14ac:dyDescent="0.35">
      <c r="A7738" t="s">
        <v>8334</v>
      </c>
      <c r="B7738" t="s">
        <v>16</v>
      </c>
      <c r="C7738" t="s">
        <v>73</v>
      </c>
      <c r="D7738" t="s">
        <v>89</v>
      </c>
      <c r="E7738" s="1">
        <v>44272</v>
      </c>
      <c r="F7738" s="1">
        <v>43848</v>
      </c>
      <c r="H7738" s="1">
        <v>43848</v>
      </c>
      <c r="I7738">
        <f>E7738-H7738</f>
        <v>424</v>
      </c>
      <c r="J7738" t="s">
        <v>24</v>
      </c>
      <c r="K7738" t="s">
        <v>21138</v>
      </c>
      <c r="L7738" t="s">
        <v>31</v>
      </c>
      <c r="M7738">
        <v>58879.317049999998</v>
      </c>
      <c r="N7738">
        <v>273</v>
      </c>
    </row>
    <row r="7739" spans="1:14" x14ac:dyDescent="0.35">
      <c r="A7739" t="s">
        <v>20980</v>
      </c>
      <c r="B7739" t="s">
        <v>26</v>
      </c>
      <c r="C7739" t="s">
        <v>28</v>
      </c>
      <c r="D7739" t="s">
        <v>33</v>
      </c>
      <c r="E7739" s="1">
        <v>43841</v>
      </c>
      <c r="F7739" s="1">
        <v>43858</v>
      </c>
      <c r="H7739" s="1">
        <v>43858</v>
      </c>
      <c r="I7739">
        <f>E7739-H7739</f>
        <v>-17</v>
      </c>
      <c r="J7739" t="s">
        <v>46</v>
      </c>
      <c r="K7739" t="s">
        <v>20982</v>
      </c>
      <c r="L7739" t="s">
        <v>55</v>
      </c>
      <c r="M7739">
        <v>41197.532579999999</v>
      </c>
      <c r="N7739">
        <v>127</v>
      </c>
    </row>
    <row r="7740" spans="1:14" x14ac:dyDescent="0.35">
      <c r="A7740" t="s">
        <v>20983</v>
      </c>
      <c r="B7740" t="s">
        <v>26</v>
      </c>
      <c r="C7740" t="s">
        <v>37</v>
      </c>
      <c r="D7740" t="s">
        <v>51</v>
      </c>
      <c r="E7740" s="1">
        <v>44187</v>
      </c>
      <c r="F7740" s="1">
        <v>43858</v>
      </c>
      <c r="H7740" s="1">
        <v>43858</v>
      </c>
      <c r="I7740">
        <f>E7740-H7740</f>
        <v>329</v>
      </c>
      <c r="J7740" t="s">
        <v>24</v>
      </c>
      <c r="K7740" t="s">
        <v>10372</v>
      </c>
      <c r="L7740" t="s">
        <v>31</v>
      </c>
      <c r="M7740">
        <v>17116.974180000001</v>
      </c>
      <c r="N7740">
        <v>131</v>
      </c>
    </row>
    <row r="7741" spans="1:14" x14ac:dyDescent="0.35">
      <c r="A7741" t="s">
        <v>20987</v>
      </c>
      <c r="B7741" t="s">
        <v>26</v>
      </c>
      <c r="C7741" t="s">
        <v>18</v>
      </c>
      <c r="D7741" t="s">
        <v>51</v>
      </c>
      <c r="E7741" s="1">
        <v>44068</v>
      </c>
      <c r="F7741" s="1">
        <v>43857</v>
      </c>
      <c r="H7741" s="1">
        <v>43857</v>
      </c>
      <c r="I7741">
        <f>E7741-H7741</f>
        <v>211</v>
      </c>
      <c r="J7741" t="s">
        <v>34</v>
      </c>
      <c r="K7741" t="s">
        <v>20989</v>
      </c>
      <c r="L7741" t="s">
        <v>64</v>
      </c>
      <c r="M7741">
        <v>27448.212459999999</v>
      </c>
      <c r="N7741">
        <v>129</v>
      </c>
    </row>
    <row r="7742" spans="1:14" hidden="1" x14ac:dyDescent="0.35">
      <c r="A7742" t="s">
        <v>8075</v>
      </c>
      <c r="B7742" t="s">
        <v>16</v>
      </c>
      <c r="C7742" t="s">
        <v>37</v>
      </c>
      <c r="D7742" t="s">
        <v>45</v>
      </c>
      <c r="E7742" s="1">
        <v>44627</v>
      </c>
      <c r="F7742" s="1">
        <v>43847</v>
      </c>
      <c r="H7742" s="1">
        <v>43847</v>
      </c>
      <c r="I7742">
        <f>E7742-H7742</f>
        <v>780</v>
      </c>
      <c r="J7742" t="s">
        <v>34</v>
      </c>
      <c r="K7742" t="s">
        <v>21148</v>
      </c>
      <c r="L7742" t="s">
        <v>60</v>
      </c>
      <c r="M7742">
        <v>8317.7250100000001</v>
      </c>
      <c r="N7742">
        <v>164</v>
      </c>
    </row>
    <row r="7743" spans="1:14" x14ac:dyDescent="0.35">
      <c r="A7743" t="s">
        <v>20990</v>
      </c>
      <c r="B7743" t="s">
        <v>26</v>
      </c>
      <c r="C7743" t="s">
        <v>37</v>
      </c>
      <c r="D7743" t="s">
        <v>51</v>
      </c>
      <c r="E7743" s="1">
        <v>45199</v>
      </c>
      <c r="F7743" s="1">
        <v>43857</v>
      </c>
      <c r="H7743" s="1">
        <v>43857</v>
      </c>
      <c r="I7743">
        <f>E7743-H7743</f>
        <v>1342</v>
      </c>
      <c r="J7743" t="s">
        <v>46</v>
      </c>
      <c r="K7743" t="s">
        <v>20992</v>
      </c>
      <c r="L7743" t="s">
        <v>55</v>
      </c>
      <c r="M7743">
        <v>22188.328870000001</v>
      </c>
      <c r="N7743">
        <v>374</v>
      </c>
    </row>
    <row r="7744" spans="1:14" hidden="1" x14ac:dyDescent="0.35">
      <c r="A7744" t="s">
        <v>21152</v>
      </c>
      <c r="B7744" t="s">
        <v>16</v>
      </c>
      <c r="C7744" t="s">
        <v>28</v>
      </c>
      <c r="D7744" t="s">
        <v>51</v>
      </c>
      <c r="E7744" s="1">
        <v>43759</v>
      </c>
      <c r="F7744" s="1">
        <v>43846</v>
      </c>
      <c r="H7744" s="1">
        <v>43846</v>
      </c>
      <c r="I7744">
        <f>E7744-H7744</f>
        <v>-87</v>
      </c>
      <c r="J7744" t="s">
        <v>24</v>
      </c>
      <c r="K7744" t="s">
        <v>9372</v>
      </c>
      <c r="L7744" t="s">
        <v>55</v>
      </c>
      <c r="M7744">
        <v>22736.438190000001</v>
      </c>
      <c r="N7744">
        <v>282</v>
      </c>
    </row>
    <row r="7745" spans="1:14" hidden="1" x14ac:dyDescent="0.35">
      <c r="A7745" t="s">
        <v>21153</v>
      </c>
      <c r="B7745" t="s">
        <v>16</v>
      </c>
      <c r="C7745" t="s">
        <v>37</v>
      </c>
      <c r="D7745" t="s">
        <v>51</v>
      </c>
      <c r="E7745" s="1">
        <v>43623</v>
      </c>
      <c r="F7745" s="1">
        <v>43846</v>
      </c>
      <c r="H7745" s="1">
        <v>43846</v>
      </c>
      <c r="I7745">
        <f>E7745-H7745</f>
        <v>-223</v>
      </c>
      <c r="J7745" t="s">
        <v>24</v>
      </c>
      <c r="K7745" t="s">
        <v>21155</v>
      </c>
      <c r="L7745" t="s">
        <v>60</v>
      </c>
      <c r="M7745">
        <v>7907.4826899999998</v>
      </c>
      <c r="N7745">
        <v>147</v>
      </c>
    </row>
    <row r="7746" spans="1:14" x14ac:dyDescent="0.35">
      <c r="A7746" t="s">
        <v>20993</v>
      </c>
      <c r="B7746" t="s">
        <v>26</v>
      </c>
      <c r="C7746" t="s">
        <v>73</v>
      </c>
      <c r="D7746" t="s">
        <v>51</v>
      </c>
      <c r="E7746" s="1">
        <v>44886</v>
      </c>
      <c r="F7746" s="1">
        <v>43856</v>
      </c>
      <c r="H7746" s="1">
        <v>43856</v>
      </c>
      <c r="I7746">
        <f>E7746-H7746</f>
        <v>1030</v>
      </c>
      <c r="J7746" t="s">
        <v>46</v>
      </c>
      <c r="K7746" t="s">
        <v>20995</v>
      </c>
      <c r="L7746" t="s">
        <v>21</v>
      </c>
      <c r="M7746">
        <v>17760.49741</v>
      </c>
      <c r="N7746">
        <v>429</v>
      </c>
    </row>
    <row r="7747" spans="1:14" hidden="1" x14ac:dyDescent="0.35">
      <c r="A7747" t="s">
        <v>303</v>
      </c>
      <c r="B7747" t="s">
        <v>16</v>
      </c>
      <c r="C7747" t="s">
        <v>48</v>
      </c>
      <c r="D7747" t="s">
        <v>33</v>
      </c>
      <c r="E7747" s="1">
        <v>44716</v>
      </c>
      <c r="F7747" s="1">
        <v>43846</v>
      </c>
      <c r="H7747" s="1">
        <v>43846</v>
      </c>
      <c r="I7747">
        <f>E7747-H7747</f>
        <v>870</v>
      </c>
      <c r="J7747" t="s">
        <v>34</v>
      </c>
      <c r="K7747" t="s">
        <v>21160</v>
      </c>
      <c r="L7747" t="s">
        <v>64</v>
      </c>
      <c r="M7747">
        <v>14074.2986</v>
      </c>
      <c r="N7747">
        <v>330</v>
      </c>
    </row>
    <row r="7748" spans="1:14" hidden="1" x14ac:dyDescent="0.35">
      <c r="A7748" t="s">
        <v>21161</v>
      </c>
      <c r="B7748" t="s">
        <v>16</v>
      </c>
      <c r="C7748" t="s">
        <v>37</v>
      </c>
      <c r="D7748" t="s">
        <v>45</v>
      </c>
      <c r="E7748" s="1">
        <v>44641</v>
      </c>
      <c r="F7748" s="1">
        <v>43846</v>
      </c>
      <c r="H7748" s="1">
        <v>43846</v>
      </c>
      <c r="I7748">
        <f>E7748-H7748</f>
        <v>795</v>
      </c>
      <c r="J7748" t="s">
        <v>24</v>
      </c>
      <c r="K7748" t="s">
        <v>21163</v>
      </c>
      <c r="L7748" t="s">
        <v>64</v>
      </c>
      <c r="M7748">
        <v>3688.2936330000002</v>
      </c>
      <c r="N7748">
        <v>234</v>
      </c>
    </row>
    <row r="7749" spans="1:14" hidden="1" x14ac:dyDescent="0.35">
      <c r="A7749" t="s">
        <v>939</v>
      </c>
      <c r="B7749" t="s">
        <v>16</v>
      </c>
      <c r="C7749" t="s">
        <v>28</v>
      </c>
      <c r="D7749" t="s">
        <v>33</v>
      </c>
      <c r="E7749" s="1">
        <v>44871</v>
      </c>
      <c r="F7749" s="1">
        <v>43846</v>
      </c>
      <c r="H7749" s="1">
        <v>43846</v>
      </c>
      <c r="I7749">
        <f>E7749-H7749</f>
        <v>1025</v>
      </c>
      <c r="J7749" t="s">
        <v>24</v>
      </c>
      <c r="K7749" t="s">
        <v>21165</v>
      </c>
      <c r="L7749" t="s">
        <v>55</v>
      </c>
      <c r="M7749">
        <v>44310.889439999999</v>
      </c>
      <c r="N7749">
        <v>302</v>
      </c>
    </row>
    <row r="7750" spans="1:14" x14ac:dyDescent="0.35">
      <c r="A7750" t="s">
        <v>20999</v>
      </c>
      <c r="B7750" t="s">
        <v>26</v>
      </c>
      <c r="C7750" t="s">
        <v>73</v>
      </c>
      <c r="D7750" t="s">
        <v>33</v>
      </c>
      <c r="E7750" s="1">
        <v>43929</v>
      </c>
      <c r="F7750" s="1">
        <v>43856</v>
      </c>
      <c r="H7750" s="1">
        <v>43856</v>
      </c>
      <c r="I7750">
        <f>E7750-H7750</f>
        <v>73</v>
      </c>
      <c r="J7750" t="s">
        <v>34</v>
      </c>
      <c r="K7750" t="s">
        <v>21001</v>
      </c>
      <c r="L7750" t="s">
        <v>64</v>
      </c>
      <c r="M7750">
        <v>41251.392489999998</v>
      </c>
      <c r="N7750">
        <v>330</v>
      </c>
    </row>
    <row r="7751" spans="1:14" hidden="1" x14ac:dyDescent="0.35">
      <c r="A7751" t="s">
        <v>21168</v>
      </c>
      <c r="B7751" t="s">
        <v>16</v>
      </c>
      <c r="C7751" t="s">
        <v>18</v>
      </c>
      <c r="D7751" t="s">
        <v>33</v>
      </c>
      <c r="E7751" s="1">
        <v>43841</v>
      </c>
      <c r="F7751" s="1">
        <v>43844</v>
      </c>
      <c r="H7751" s="1">
        <v>43844</v>
      </c>
      <c r="I7751">
        <f>E7751-H7751</f>
        <v>-3</v>
      </c>
      <c r="J7751" t="s">
        <v>46</v>
      </c>
      <c r="K7751" t="s">
        <v>21170</v>
      </c>
      <c r="L7751" t="s">
        <v>55</v>
      </c>
      <c r="M7751">
        <v>38560.551180000002</v>
      </c>
      <c r="N7751">
        <v>495</v>
      </c>
    </row>
    <row r="7752" spans="1:14" hidden="1" x14ac:dyDescent="0.35">
      <c r="A7752" t="s">
        <v>21171</v>
      </c>
      <c r="B7752" t="s">
        <v>16</v>
      </c>
      <c r="C7752" t="s">
        <v>37</v>
      </c>
      <c r="D7752" t="s">
        <v>51</v>
      </c>
      <c r="E7752" s="1">
        <v>45060</v>
      </c>
      <c r="F7752" s="1">
        <v>43844</v>
      </c>
      <c r="H7752" s="1">
        <v>43844</v>
      </c>
      <c r="I7752">
        <f>E7752-H7752</f>
        <v>1216</v>
      </c>
      <c r="J7752" t="s">
        <v>34</v>
      </c>
      <c r="K7752" t="s">
        <v>21173</v>
      </c>
      <c r="L7752" t="s">
        <v>55</v>
      </c>
      <c r="M7752">
        <v>2237.4153809999998</v>
      </c>
      <c r="N7752">
        <v>265</v>
      </c>
    </row>
    <row r="7753" spans="1:14" hidden="1" x14ac:dyDescent="0.35">
      <c r="A7753" t="s">
        <v>21174</v>
      </c>
      <c r="B7753" t="s">
        <v>16</v>
      </c>
      <c r="C7753" t="s">
        <v>57</v>
      </c>
      <c r="D7753" t="s">
        <v>89</v>
      </c>
      <c r="E7753" s="1">
        <v>43419</v>
      </c>
      <c r="F7753" s="1">
        <v>43844</v>
      </c>
      <c r="H7753" s="1">
        <v>43844</v>
      </c>
      <c r="I7753">
        <f>E7753-H7753</f>
        <v>-425</v>
      </c>
      <c r="J7753" t="s">
        <v>24</v>
      </c>
      <c r="K7753" t="s">
        <v>21176</v>
      </c>
      <c r="L7753" t="s">
        <v>55</v>
      </c>
      <c r="M7753">
        <v>33191.133889999997</v>
      </c>
      <c r="N7753">
        <v>273</v>
      </c>
    </row>
    <row r="7754" spans="1:14" x14ac:dyDescent="0.35">
      <c r="A7754" t="s">
        <v>21002</v>
      </c>
      <c r="B7754" t="s">
        <v>26</v>
      </c>
      <c r="C7754" t="s">
        <v>73</v>
      </c>
      <c r="D7754" t="s">
        <v>89</v>
      </c>
      <c r="E7754" s="1">
        <v>45165</v>
      </c>
      <c r="F7754" s="1">
        <v>43856</v>
      </c>
      <c r="H7754" s="1">
        <v>43856</v>
      </c>
      <c r="I7754">
        <f>E7754-H7754</f>
        <v>1309</v>
      </c>
      <c r="J7754" t="s">
        <v>34</v>
      </c>
      <c r="K7754" t="s">
        <v>21004</v>
      </c>
      <c r="L7754" t="s">
        <v>64</v>
      </c>
      <c r="M7754">
        <v>24950.152709999998</v>
      </c>
      <c r="N7754">
        <v>268</v>
      </c>
    </row>
    <row r="7755" spans="1:14" x14ac:dyDescent="0.35">
      <c r="A7755" t="s">
        <v>21009</v>
      </c>
      <c r="B7755" t="s">
        <v>26</v>
      </c>
      <c r="C7755" t="s">
        <v>37</v>
      </c>
      <c r="D7755" t="s">
        <v>51</v>
      </c>
      <c r="E7755" s="1">
        <v>44963</v>
      </c>
      <c r="F7755" s="1">
        <v>43856</v>
      </c>
      <c r="H7755" s="1">
        <v>43856</v>
      </c>
      <c r="I7755">
        <f>E7755-H7755</f>
        <v>1107</v>
      </c>
      <c r="J7755" t="s">
        <v>34</v>
      </c>
      <c r="K7755" t="s">
        <v>4855</v>
      </c>
      <c r="L7755" t="s">
        <v>31</v>
      </c>
      <c r="M7755">
        <v>2227.2477880000001</v>
      </c>
      <c r="N7755">
        <v>493</v>
      </c>
    </row>
    <row r="7756" spans="1:14" x14ac:dyDescent="0.35">
      <c r="A7756" t="s">
        <v>21011</v>
      </c>
      <c r="B7756" t="s">
        <v>26</v>
      </c>
      <c r="C7756" t="s">
        <v>73</v>
      </c>
      <c r="D7756" t="s">
        <v>45</v>
      </c>
      <c r="E7756" s="1">
        <v>44572</v>
      </c>
      <c r="F7756" s="1">
        <v>43856</v>
      </c>
      <c r="H7756" s="1">
        <v>43856</v>
      </c>
      <c r="I7756">
        <f>E7756-H7756</f>
        <v>716</v>
      </c>
      <c r="J7756" t="s">
        <v>24</v>
      </c>
      <c r="K7756" t="s">
        <v>17938</v>
      </c>
      <c r="L7756" t="s">
        <v>55</v>
      </c>
      <c r="M7756">
        <v>72061.488719999994</v>
      </c>
      <c r="N7756">
        <v>298</v>
      </c>
    </row>
    <row r="7757" spans="1:14" hidden="1" x14ac:dyDescent="0.35">
      <c r="A7757" t="s">
        <v>21185</v>
      </c>
      <c r="B7757" t="s">
        <v>16</v>
      </c>
      <c r="C7757" t="s">
        <v>48</v>
      </c>
      <c r="D7757" t="s">
        <v>45</v>
      </c>
      <c r="E7757" s="1">
        <v>45189</v>
      </c>
      <c r="F7757" s="1">
        <v>43843</v>
      </c>
      <c r="H7757" s="1">
        <v>43843</v>
      </c>
      <c r="I7757">
        <f>E7757-H7757</f>
        <v>1346</v>
      </c>
      <c r="J7757" t="s">
        <v>34</v>
      </c>
      <c r="K7757" t="s">
        <v>13643</v>
      </c>
      <c r="L7757" t="s">
        <v>31</v>
      </c>
      <c r="M7757">
        <v>25102.12571</v>
      </c>
      <c r="N7757">
        <v>284</v>
      </c>
    </row>
    <row r="7758" spans="1:14" x14ac:dyDescent="0.35">
      <c r="A7758" t="s">
        <v>21013</v>
      </c>
      <c r="B7758" t="s">
        <v>26</v>
      </c>
      <c r="C7758" t="s">
        <v>57</v>
      </c>
      <c r="D7758" t="s">
        <v>51</v>
      </c>
      <c r="E7758" s="1">
        <v>44084</v>
      </c>
      <c r="F7758" s="1">
        <v>43856</v>
      </c>
      <c r="H7758" s="1">
        <v>43856</v>
      </c>
      <c r="I7758">
        <f>E7758-H7758</f>
        <v>228</v>
      </c>
      <c r="J7758" t="s">
        <v>24</v>
      </c>
      <c r="K7758" t="s">
        <v>21015</v>
      </c>
      <c r="L7758" t="s">
        <v>55</v>
      </c>
      <c r="M7758">
        <v>27785.91719</v>
      </c>
      <c r="N7758">
        <v>133</v>
      </c>
    </row>
    <row r="7759" spans="1:14" x14ac:dyDescent="0.35">
      <c r="A7759" t="s">
        <v>4857</v>
      </c>
      <c r="B7759" t="s">
        <v>26</v>
      </c>
      <c r="C7759" t="s">
        <v>48</v>
      </c>
      <c r="D7759" t="s">
        <v>45</v>
      </c>
      <c r="E7759" s="1">
        <v>43856</v>
      </c>
      <c r="F7759" s="1">
        <v>43856</v>
      </c>
      <c r="H7759" s="1">
        <v>43856</v>
      </c>
      <c r="I7759">
        <f>E7759-H7759</f>
        <v>0</v>
      </c>
      <c r="J7759" t="s">
        <v>24</v>
      </c>
      <c r="K7759" t="s">
        <v>21017</v>
      </c>
      <c r="L7759" t="s">
        <v>60</v>
      </c>
      <c r="M7759">
        <v>28509.821650000002</v>
      </c>
      <c r="N7759">
        <v>306</v>
      </c>
    </row>
    <row r="7760" spans="1:14" hidden="1" x14ac:dyDescent="0.35">
      <c r="A7760" t="s">
        <v>21192</v>
      </c>
      <c r="B7760" t="s">
        <v>16</v>
      </c>
      <c r="C7760" t="s">
        <v>18</v>
      </c>
      <c r="D7760" t="s">
        <v>89</v>
      </c>
      <c r="E7760" s="1">
        <v>43956</v>
      </c>
      <c r="F7760" s="1">
        <v>43843</v>
      </c>
      <c r="H7760" s="1">
        <v>43843</v>
      </c>
      <c r="I7760">
        <f>E7760-H7760</f>
        <v>113</v>
      </c>
      <c r="J7760" t="s">
        <v>34</v>
      </c>
      <c r="K7760" t="s">
        <v>21194</v>
      </c>
      <c r="L7760" t="s">
        <v>60</v>
      </c>
      <c r="M7760">
        <v>50034.598740000001</v>
      </c>
      <c r="N7760">
        <v>211</v>
      </c>
    </row>
    <row r="7761" spans="1:14" hidden="1" x14ac:dyDescent="0.35">
      <c r="A7761" t="s">
        <v>4204</v>
      </c>
      <c r="B7761" t="s">
        <v>16</v>
      </c>
      <c r="C7761" t="s">
        <v>37</v>
      </c>
      <c r="D7761" t="s">
        <v>45</v>
      </c>
      <c r="E7761" s="1">
        <v>44359</v>
      </c>
      <c r="F7761" s="1">
        <v>43843</v>
      </c>
      <c r="H7761" s="1">
        <v>43843</v>
      </c>
      <c r="I7761">
        <f>E7761-H7761</f>
        <v>516</v>
      </c>
      <c r="J7761" t="s">
        <v>24</v>
      </c>
      <c r="K7761" t="s">
        <v>21195</v>
      </c>
      <c r="L7761" t="s">
        <v>60</v>
      </c>
      <c r="M7761">
        <v>972.77920210000002</v>
      </c>
      <c r="N7761">
        <v>478</v>
      </c>
    </row>
    <row r="7762" spans="1:14" hidden="1" x14ac:dyDescent="0.35">
      <c r="A7762" t="s">
        <v>21196</v>
      </c>
      <c r="B7762" t="s">
        <v>16</v>
      </c>
      <c r="C7762" t="s">
        <v>73</v>
      </c>
      <c r="D7762" t="s">
        <v>45</v>
      </c>
      <c r="E7762" s="1">
        <v>44969</v>
      </c>
      <c r="F7762" s="1">
        <v>43843</v>
      </c>
      <c r="H7762" s="1">
        <v>43843</v>
      </c>
      <c r="I7762">
        <f>E7762-H7762</f>
        <v>1126</v>
      </c>
      <c r="J7762" t="s">
        <v>24</v>
      </c>
      <c r="K7762" t="s">
        <v>21198</v>
      </c>
      <c r="L7762" t="s">
        <v>21</v>
      </c>
      <c r="M7762">
        <v>51811.093780000003</v>
      </c>
      <c r="N7762">
        <v>265</v>
      </c>
    </row>
    <row r="7763" spans="1:14" hidden="1" x14ac:dyDescent="0.35">
      <c r="A7763" t="s">
        <v>7519</v>
      </c>
      <c r="B7763" t="s">
        <v>16</v>
      </c>
      <c r="C7763" t="s">
        <v>48</v>
      </c>
      <c r="D7763" t="s">
        <v>89</v>
      </c>
      <c r="E7763" s="1">
        <v>44005</v>
      </c>
      <c r="F7763" s="1">
        <v>43842</v>
      </c>
      <c r="H7763" s="1">
        <v>43842</v>
      </c>
      <c r="I7763">
        <f>E7763-H7763</f>
        <v>163</v>
      </c>
      <c r="J7763" t="s">
        <v>24</v>
      </c>
      <c r="K7763" t="s">
        <v>7793</v>
      </c>
      <c r="L7763" t="s">
        <v>64</v>
      </c>
      <c r="M7763">
        <v>33851.50707</v>
      </c>
      <c r="N7763">
        <v>139</v>
      </c>
    </row>
    <row r="7764" spans="1:14" x14ac:dyDescent="0.35">
      <c r="A7764" t="s">
        <v>21020</v>
      </c>
      <c r="B7764" t="s">
        <v>26</v>
      </c>
      <c r="C7764" t="s">
        <v>73</v>
      </c>
      <c r="D7764" t="s">
        <v>45</v>
      </c>
      <c r="E7764" s="1">
        <v>44536</v>
      </c>
      <c r="F7764" s="1">
        <v>43855</v>
      </c>
      <c r="H7764" s="1">
        <v>43855</v>
      </c>
      <c r="I7764">
        <f>E7764-H7764</f>
        <v>681</v>
      </c>
      <c r="J7764" t="s">
        <v>34</v>
      </c>
      <c r="K7764" t="s">
        <v>2947</v>
      </c>
      <c r="L7764" t="s">
        <v>60</v>
      </c>
      <c r="M7764">
        <v>45639.762739999998</v>
      </c>
      <c r="N7764">
        <v>208</v>
      </c>
    </row>
    <row r="7765" spans="1:14" x14ac:dyDescent="0.35">
      <c r="A7765" t="s">
        <v>21022</v>
      </c>
      <c r="B7765" t="s">
        <v>26</v>
      </c>
      <c r="C7765" t="s">
        <v>48</v>
      </c>
      <c r="D7765" t="s">
        <v>89</v>
      </c>
      <c r="E7765" s="1">
        <v>44448</v>
      </c>
      <c r="F7765" s="1">
        <v>43855</v>
      </c>
      <c r="H7765" s="1">
        <v>43855</v>
      </c>
      <c r="I7765">
        <f>E7765-H7765</f>
        <v>593</v>
      </c>
      <c r="J7765" t="s">
        <v>46</v>
      </c>
      <c r="K7765" t="s">
        <v>21024</v>
      </c>
      <c r="L7765" t="s">
        <v>21</v>
      </c>
      <c r="M7765">
        <v>30036.888050000001</v>
      </c>
      <c r="N7765">
        <v>330</v>
      </c>
    </row>
    <row r="7766" spans="1:14" hidden="1" x14ac:dyDescent="0.35">
      <c r="A7766" t="s">
        <v>21206</v>
      </c>
      <c r="B7766" t="s">
        <v>16</v>
      </c>
      <c r="C7766" t="s">
        <v>28</v>
      </c>
      <c r="D7766" t="s">
        <v>33</v>
      </c>
      <c r="E7766" s="1">
        <v>44077</v>
      </c>
      <c r="F7766" s="1">
        <v>43841</v>
      </c>
      <c r="H7766" s="1">
        <v>43841</v>
      </c>
      <c r="I7766">
        <f>E7766-H7766</f>
        <v>236</v>
      </c>
      <c r="J7766" t="s">
        <v>46</v>
      </c>
      <c r="K7766" t="s">
        <v>21207</v>
      </c>
      <c r="L7766" t="s">
        <v>60</v>
      </c>
      <c r="M7766">
        <v>35030.10039</v>
      </c>
      <c r="N7766">
        <v>178</v>
      </c>
    </row>
    <row r="7767" spans="1:14" x14ac:dyDescent="0.35">
      <c r="A7767" t="s">
        <v>21025</v>
      </c>
      <c r="B7767" t="s">
        <v>26</v>
      </c>
      <c r="C7767" t="s">
        <v>28</v>
      </c>
      <c r="D7767" t="s">
        <v>45</v>
      </c>
      <c r="E7767" s="1">
        <v>43480</v>
      </c>
      <c r="F7767" s="1">
        <v>43855</v>
      </c>
      <c r="H7767" s="1">
        <v>43855</v>
      </c>
      <c r="I7767">
        <f>E7767-H7767</f>
        <v>-375</v>
      </c>
      <c r="J7767" t="s">
        <v>34</v>
      </c>
      <c r="K7767" t="s">
        <v>21027</v>
      </c>
      <c r="L7767" t="s">
        <v>60</v>
      </c>
      <c r="M7767">
        <v>30217.1469</v>
      </c>
      <c r="N7767">
        <v>295</v>
      </c>
    </row>
    <row r="7768" spans="1:14" hidden="1" x14ac:dyDescent="0.35">
      <c r="A7768" t="s">
        <v>21211</v>
      </c>
      <c r="B7768" t="s">
        <v>16</v>
      </c>
      <c r="C7768" t="s">
        <v>37</v>
      </c>
      <c r="D7768" t="s">
        <v>89</v>
      </c>
      <c r="E7768" s="1">
        <v>44871</v>
      </c>
      <c r="F7768" s="1">
        <v>43841</v>
      </c>
      <c r="H7768" s="1">
        <v>43841</v>
      </c>
      <c r="I7768">
        <f>E7768-H7768</f>
        <v>1030</v>
      </c>
      <c r="J7768" t="s">
        <v>34</v>
      </c>
      <c r="K7768" t="s">
        <v>16333</v>
      </c>
      <c r="L7768" t="s">
        <v>64</v>
      </c>
      <c r="M7768">
        <v>3936.0396019999998</v>
      </c>
      <c r="N7768">
        <v>433</v>
      </c>
    </row>
    <row r="7769" spans="1:14" x14ac:dyDescent="0.35">
      <c r="A7769" t="s">
        <v>21028</v>
      </c>
      <c r="B7769" t="s">
        <v>26</v>
      </c>
      <c r="C7769" t="s">
        <v>57</v>
      </c>
      <c r="D7769" t="s">
        <v>51</v>
      </c>
      <c r="E7769" s="1">
        <v>43967</v>
      </c>
      <c r="F7769" s="1">
        <v>43855</v>
      </c>
      <c r="H7769" s="1">
        <v>43855</v>
      </c>
      <c r="I7769">
        <f>E7769-H7769</f>
        <v>112</v>
      </c>
      <c r="J7769" t="s">
        <v>24</v>
      </c>
      <c r="K7769" t="s">
        <v>21029</v>
      </c>
      <c r="L7769" t="s">
        <v>21</v>
      </c>
      <c r="M7769">
        <v>11752.96675</v>
      </c>
      <c r="N7769">
        <v>336</v>
      </c>
    </row>
    <row r="7770" spans="1:14" x14ac:dyDescent="0.35">
      <c r="A7770" t="s">
        <v>21035</v>
      </c>
      <c r="B7770" t="s">
        <v>26</v>
      </c>
      <c r="C7770" t="s">
        <v>73</v>
      </c>
      <c r="D7770" t="s">
        <v>89</v>
      </c>
      <c r="E7770" s="1">
        <v>43784</v>
      </c>
      <c r="F7770" s="1">
        <v>43854</v>
      </c>
      <c r="H7770" s="1">
        <v>43854</v>
      </c>
      <c r="I7770">
        <f>E7770-H7770</f>
        <v>-70</v>
      </c>
      <c r="J7770" t="s">
        <v>34</v>
      </c>
      <c r="K7770" t="s">
        <v>21037</v>
      </c>
      <c r="L7770" t="s">
        <v>21</v>
      </c>
      <c r="M7770">
        <v>49192.91764</v>
      </c>
      <c r="N7770">
        <v>455</v>
      </c>
    </row>
    <row r="7771" spans="1:14" hidden="1" x14ac:dyDescent="0.35">
      <c r="A7771" t="s">
        <v>21219</v>
      </c>
      <c r="B7771" t="s">
        <v>16</v>
      </c>
      <c r="C7771" t="s">
        <v>28</v>
      </c>
      <c r="D7771" t="s">
        <v>45</v>
      </c>
      <c r="E7771" s="1">
        <v>44633</v>
      </c>
      <c r="F7771" s="1">
        <v>43840</v>
      </c>
      <c r="H7771" s="1">
        <v>43840</v>
      </c>
      <c r="I7771">
        <f>E7771-H7771</f>
        <v>793</v>
      </c>
      <c r="J7771" t="s">
        <v>34</v>
      </c>
      <c r="K7771" t="s">
        <v>21221</v>
      </c>
      <c r="L7771" t="s">
        <v>64</v>
      </c>
      <c r="M7771">
        <v>14677.30263</v>
      </c>
      <c r="N7771">
        <v>198</v>
      </c>
    </row>
    <row r="7772" spans="1:14" hidden="1" x14ac:dyDescent="0.35">
      <c r="A7772" t="s">
        <v>5500</v>
      </c>
      <c r="B7772" t="s">
        <v>16</v>
      </c>
      <c r="C7772" t="s">
        <v>73</v>
      </c>
      <c r="D7772" t="s">
        <v>23</v>
      </c>
      <c r="E7772" s="1">
        <v>44154</v>
      </c>
      <c r="F7772" s="1">
        <v>43840</v>
      </c>
      <c r="H7772" s="1">
        <v>43840</v>
      </c>
      <c r="I7772">
        <f>E7772-H7772</f>
        <v>314</v>
      </c>
      <c r="J7772" t="s">
        <v>34</v>
      </c>
      <c r="K7772" t="s">
        <v>21223</v>
      </c>
      <c r="L7772" t="s">
        <v>64</v>
      </c>
      <c r="M7772">
        <v>73885.915819999995</v>
      </c>
      <c r="N7772">
        <v>167</v>
      </c>
    </row>
    <row r="7773" spans="1:14" hidden="1" x14ac:dyDescent="0.35">
      <c r="A7773" t="s">
        <v>21224</v>
      </c>
      <c r="B7773" t="s">
        <v>16</v>
      </c>
      <c r="C7773" t="s">
        <v>18</v>
      </c>
      <c r="D7773" t="s">
        <v>33</v>
      </c>
      <c r="E7773" s="1">
        <v>43708</v>
      </c>
      <c r="F7773" s="1">
        <v>43840</v>
      </c>
      <c r="H7773" s="1">
        <v>43840</v>
      </c>
      <c r="I7773">
        <f>E7773-H7773</f>
        <v>-132</v>
      </c>
      <c r="J7773" t="s">
        <v>24</v>
      </c>
      <c r="K7773" t="s">
        <v>21226</v>
      </c>
      <c r="L7773" t="s">
        <v>64</v>
      </c>
      <c r="M7773">
        <v>47534.687429999998</v>
      </c>
      <c r="N7773">
        <v>441</v>
      </c>
    </row>
    <row r="7774" spans="1:14" hidden="1" x14ac:dyDescent="0.35">
      <c r="A7774" t="s">
        <v>21227</v>
      </c>
      <c r="B7774" t="s">
        <v>16</v>
      </c>
      <c r="C7774" t="s">
        <v>18</v>
      </c>
      <c r="D7774" t="s">
        <v>23</v>
      </c>
      <c r="E7774" s="1">
        <v>44363</v>
      </c>
      <c r="F7774" s="1">
        <v>43840</v>
      </c>
      <c r="H7774" s="1">
        <v>43840</v>
      </c>
      <c r="I7774">
        <f>E7774-H7774</f>
        <v>523</v>
      </c>
      <c r="J7774" t="s">
        <v>46</v>
      </c>
      <c r="K7774" t="s">
        <v>18939</v>
      </c>
      <c r="L7774" t="s">
        <v>60</v>
      </c>
      <c r="M7774">
        <v>12589.68619</v>
      </c>
      <c r="N7774">
        <v>275</v>
      </c>
    </row>
    <row r="7775" spans="1:14" hidden="1" x14ac:dyDescent="0.35">
      <c r="A7775" t="s">
        <v>21229</v>
      </c>
      <c r="B7775" t="s">
        <v>16</v>
      </c>
      <c r="C7775" t="s">
        <v>73</v>
      </c>
      <c r="D7775" t="s">
        <v>33</v>
      </c>
      <c r="E7775" s="1">
        <v>43662</v>
      </c>
      <c r="F7775" s="1">
        <v>43840</v>
      </c>
      <c r="H7775" s="1">
        <v>43840</v>
      </c>
      <c r="I7775">
        <f>E7775-H7775</f>
        <v>-178</v>
      </c>
      <c r="J7775" t="s">
        <v>24</v>
      </c>
      <c r="K7775" t="s">
        <v>21231</v>
      </c>
      <c r="L7775" t="s">
        <v>55</v>
      </c>
      <c r="M7775">
        <v>36397.152959999999</v>
      </c>
      <c r="N7775">
        <v>353</v>
      </c>
    </row>
    <row r="7776" spans="1:14" hidden="1" x14ac:dyDescent="0.35">
      <c r="A7776" t="s">
        <v>21232</v>
      </c>
      <c r="B7776" t="s">
        <v>16</v>
      </c>
      <c r="C7776" t="s">
        <v>73</v>
      </c>
      <c r="D7776" t="s">
        <v>89</v>
      </c>
      <c r="E7776" s="1">
        <v>45058</v>
      </c>
      <c r="F7776" s="1">
        <v>43840</v>
      </c>
      <c r="H7776" s="1">
        <v>43840</v>
      </c>
      <c r="I7776">
        <f>E7776-H7776</f>
        <v>1218</v>
      </c>
      <c r="J7776" t="s">
        <v>46</v>
      </c>
      <c r="K7776" t="s">
        <v>21234</v>
      </c>
      <c r="L7776" t="s">
        <v>21</v>
      </c>
      <c r="M7776">
        <v>47777.173369999997</v>
      </c>
      <c r="N7776">
        <v>499</v>
      </c>
    </row>
    <row r="7777" spans="1:14" x14ac:dyDescent="0.35">
      <c r="A7777" t="s">
        <v>21045</v>
      </c>
      <c r="B7777" t="s">
        <v>26</v>
      </c>
      <c r="C7777" t="s">
        <v>18</v>
      </c>
      <c r="D7777" t="s">
        <v>45</v>
      </c>
      <c r="E7777" s="1">
        <v>43480</v>
      </c>
      <c r="F7777" s="1">
        <v>43854</v>
      </c>
      <c r="H7777" s="1">
        <v>43854</v>
      </c>
      <c r="I7777">
        <f>E7777-H7777</f>
        <v>-374</v>
      </c>
      <c r="J7777" t="s">
        <v>24</v>
      </c>
      <c r="K7777" t="s">
        <v>21046</v>
      </c>
      <c r="L7777" t="s">
        <v>31</v>
      </c>
      <c r="M7777">
        <v>23398.303779999998</v>
      </c>
      <c r="N7777">
        <v>252</v>
      </c>
    </row>
    <row r="7778" spans="1:14" x14ac:dyDescent="0.35">
      <c r="A7778" t="s">
        <v>21055</v>
      </c>
      <c r="B7778" t="s">
        <v>26</v>
      </c>
      <c r="C7778" t="s">
        <v>57</v>
      </c>
      <c r="D7778" t="s">
        <v>45</v>
      </c>
      <c r="E7778" s="1">
        <v>44172</v>
      </c>
      <c r="F7778" s="1">
        <v>43854</v>
      </c>
      <c r="H7778" s="1">
        <v>43854</v>
      </c>
      <c r="I7778">
        <f>E7778-H7778</f>
        <v>318</v>
      </c>
      <c r="J7778" t="s">
        <v>34</v>
      </c>
      <c r="K7778" t="s">
        <v>6212</v>
      </c>
      <c r="L7778" t="s">
        <v>31</v>
      </c>
      <c r="M7778">
        <v>30164.126619999999</v>
      </c>
      <c r="N7778">
        <v>218</v>
      </c>
    </row>
    <row r="7779" spans="1:14" hidden="1" x14ac:dyDescent="0.35">
      <c r="A7779" t="s">
        <v>7452</v>
      </c>
      <c r="B7779" t="s">
        <v>16</v>
      </c>
      <c r="C7779" t="s">
        <v>48</v>
      </c>
      <c r="D7779" t="s">
        <v>89</v>
      </c>
      <c r="E7779" s="1">
        <v>45008</v>
      </c>
      <c r="F7779" s="1">
        <v>43840</v>
      </c>
      <c r="H7779" s="1">
        <v>43840</v>
      </c>
      <c r="I7779">
        <f>E7779-H7779</f>
        <v>1168</v>
      </c>
      <c r="J7779" t="s">
        <v>34</v>
      </c>
      <c r="K7779" t="s">
        <v>21241</v>
      </c>
      <c r="L7779" t="s">
        <v>31</v>
      </c>
      <c r="M7779">
        <v>1384.2647549999999</v>
      </c>
      <c r="N7779">
        <v>220</v>
      </c>
    </row>
    <row r="7780" spans="1:14" hidden="1" x14ac:dyDescent="0.35">
      <c r="A7780" t="s">
        <v>21242</v>
      </c>
      <c r="B7780" t="s">
        <v>16</v>
      </c>
      <c r="C7780" t="s">
        <v>48</v>
      </c>
      <c r="D7780" t="s">
        <v>23</v>
      </c>
      <c r="E7780" s="1">
        <v>44323</v>
      </c>
      <c r="F7780" s="1">
        <v>43839</v>
      </c>
      <c r="H7780" s="1">
        <v>43839</v>
      </c>
      <c r="I7780">
        <f>E7780-H7780</f>
        <v>484</v>
      </c>
      <c r="J7780" t="s">
        <v>34</v>
      </c>
      <c r="K7780" t="s">
        <v>21244</v>
      </c>
      <c r="L7780" t="s">
        <v>60</v>
      </c>
      <c r="M7780">
        <v>8390.0552299999999</v>
      </c>
      <c r="N7780">
        <v>301</v>
      </c>
    </row>
    <row r="7781" spans="1:14" x14ac:dyDescent="0.35">
      <c r="A7781" t="s">
        <v>21061</v>
      </c>
      <c r="B7781" t="s">
        <v>26</v>
      </c>
      <c r="C7781" t="s">
        <v>48</v>
      </c>
      <c r="D7781" t="s">
        <v>23</v>
      </c>
      <c r="E7781" s="1">
        <v>45172</v>
      </c>
      <c r="F7781" s="1">
        <v>43854</v>
      </c>
      <c r="H7781" s="1">
        <v>43854</v>
      </c>
      <c r="I7781">
        <f>E7781-H7781</f>
        <v>1318</v>
      </c>
      <c r="J7781" t="s">
        <v>34</v>
      </c>
      <c r="K7781" t="s">
        <v>21063</v>
      </c>
      <c r="L7781" t="s">
        <v>60</v>
      </c>
      <c r="M7781">
        <v>4294.6884</v>
      </c>
      <c r="N7781">
        <v>123</v>
      </c>
    </row>
    <row r="7782" spans="1:14" hidden="1" x14ac:dyDescent="0.35">
      <c r="A7782" t="s">
        <v>21061</v>
      </c>
      <c r="B7782" t="s">
        <v>16</v>
      </c>
      <c r="C7782" t="s">
        <v>48</v>
      </c>
      <c r="D7782" t="s">
        <v>45</v>
      </c>
      <c r="E7782" s="1">
        <v>44753</v>
      </c>
      <c r="F7782" s="1">
        <v>43839</v>
      </c>
      <c r="H7782" s="1">
        <v>43839</v>
      </c>
      <c r="I7782">
        <f>E7782-H7782</f>
        <v>914</v>
      </c>
      <c r="J7782" t="s">
        <v>24</v>
      </c>
      <c r="K7782" t="s">
        <v>21248</v>
      </c>
      <c r="L7782" t="s">
        <v>60</v>
      </c>
      <c r="M7782">
        <v>38025.446859999996</v>
      </c>
      <c r="N7782">
        <v>247</v>
      </c>
    </row>
    <row r="7783" spans="1:14" x14ac:dyDescent="0.35">
      <c r="A7783" t="s">
        <v>21064</v>
      </c>
      <c r="B7783" t="s">
        <v>26</v>
      </c>
      <c r="C7783" t="s">
        <v>37</v>
      </c>
      <c r="D7783" t="s">
        <v>23</v>
      </c>
      <c r="E7783" s="1">
        <v>45104</v>
      </c>
      <c r="F7783" s="1">
        <v>43853</v>
      </c>
      <c r="H7783" s="1">
        <v>43853</v>
      </c>
      <c r="I7783">
        <f>E7783-H7783</f>
        <v>1251</v>
      </c>
      <c r="J7783" t="s">
        <v>24</v>
      </c>
      <c r="K7783" t="s">
        <v>21066</v>
      </c>
      <c r="L7783" t="s">
        <v>31</v>
      </c>
      <c r="M7783">
        <v>15366.343709999999</v>
      </c>
      <c r="N7783">
        <v>409</v>
      </c>
    </row>
    <row r="7784" spans="1:14" x14ac:dyDescent="0.35">
      <c r="A7784" t="s">
        <v>21070</v>
      </c>
      <c r="B7784" t="s">
        <v>26</v>
      </c>
      <c r="C7784" t="s">
        <v>37</v>
      </c>
      <c r="D7784" t="s">
        <v>45</v>
      </c>
      <c r="E7784" s="1">
        <v>43433</v>
      </c>
      <c r="F7784" s="1">
        <v>43853</v>
      </c>
      <c r="H7784" s="1">
        <v>43853</v>
      </c>
      <c r="I7784">
        <f>E7784-H7784</f>
        <v>-420</v>
      </c>
      <c r="J7784" t="s">
        <v>34</v>
      </c>
      <c r="K7784" t="s">
        <v>21072</v>
      </c>
      <c r="L7784" t="s">
        <v>64</v>
      </c>
      <c r="M7784">
        <v>7698.873278</v>
      </c>
      <c r="N7784">
        <v>293</v>
      </c>
    </row>
    <row r="7785" spans="1:14" hidden="1" x14ac:dyDescent="0.35">
      <c r="A7785" t="s">
        <v>21252</v>
      </c>
      <c r="B7785" t="s">
        <v>16</v>
      </c>
      <c r="C7785" t="s">
        <v>57</v>
      </c>
      <c r="D7785" t="s">
        <v>33</v>
      </c>
      <c r="E7785" s="1">
        <v>44388</v>
      </c>
      <c r="F7785" s="1">
        <v>43838</v>
      </c>
      <c r="H7785" s="1">
        <v>43838</v>
      </c>
      <c r="I7785">
        <f>E7785-H7785</f>
        <v>550</v>
      </c>
      <c r="J7785" t="s">
        <v>46</v>
      </c>
      <c r="K7785" t="s">
        <v>21254</v>
      </c>
      <c r="L7785" t="s">
        <v>21</v>
      </c>
      <c r="M7785">
        <v>23353.388800000001</v>
      </c>
      <c r="N7785">
        <v>144</v>
      </c>
    </row>
    <row r="7786" spans="1:14" x14ac:dyDescent="0.35">
      <c r="A7786" t="s">
        <v>21076</v>
      </c>
      <c r="B7786" t="s">
        <v>26</v>
      </c>
      <c r="C7786" t="s">
        <v>18</v>
      </c>
      <c r="D7786" t="s">
        <v>45</v>
      </c>
      <c r="E7786" s="1">
        <v>43878</v>
      </c>
      <c r="F7786" s="1">
        <v>43853</v>
      </c>
      <c r="H7786" s="1">
        <v>43853</v>
      </c>
      <c r="I7786">
        <f>E7786-H7786</f>
        <v>25</v>
      </c>
      <c r="J7786" t="s">
        <v>46</v>
      </c>
      <c r="K7786" t="s">
        <v>21078</v>
      </c>
      <c r="L7786" t="s">
        <v>64</v>
      </c>
      <c r="M7786">
        <v>18196.00563</v>
      </c>
      <c r="N7786">
        <v>488</v>
      </c>
    </row>
    <row r="7787" spans="1:14" hidden="1" x14ac:dyDescent="0.35">
      <c r="A7787" t="s">
        <v>11287</v>
      </c>
      <c r="B7787" t="s">
        <v>16</v>
      </c>
      <c r="C7787" t="s">
        <v>28</v>
      </c>
      <c r="D7787" t="s">
        <v>89</v>
      </c>
      <c r="E7787" s="1">
        <v>43418</v>
      </c>
      <c r="F7787" s="1">
        <v>43837</v>
      </c>
      <c r="H7787" s="1">
        <v>43837</v>
      </c>
      <c r="I7787">
        <f>E7787-H7787</f>
        <v>-419</v>
      </c>
      <c r="J7787" t="s">
        <v>46</v>
      </c>
      <c r="K7787" t="s">
        <v>2808</v>
      </c>
      <c r="L7787" t="s">
        <v>31</v>
      </c>
      <c r="M7787">
        <v>26902.442739999999</v>
      </c>
      <c r="N7787">
        <v>133</v>
      </c>
    </row>
    <row r="7788" spans="1:14" hidden="1" x14ac:dyDescent="0.35">
      <c r="A7788" t="s">
        <v>21259</v>
      </c>
      <c r="B7788" t="s">
        <v>16</v>
      </c>
      <c r="C7788" t="s">
        <v>48</v>
      </c>
      <c r="D7788" t="s">
        <v>23</v>
      </c>
      <c r="E7788" s="1">
        <v>44451</v>
      </c>
      <c r="F7788" s="1">
        <v>43837</v>
      </c>
      <c r="H7788" s="1">
        <v>43837</v>
      </c>
      <c r="I7788">
        <f>E7788-H7788</f>
        <v>614</v>
      </c>
      <c r="J7788" t="s">
        <v>46</v>
      </c>
      <c r="K7788" t="s">
        <v>21260</v>
      </c>
      <c r="L7788" t="s">
        <v>31</v>
      </c>
      <c r="M7788">
        <v>34355.170960000003</v>
      </c>
      <c r="N7788">
        <v>236</v>
      </c>
    </row>
    <row r="7789" spans="1:14" hidden="1" x14ac:dyDescent="0.35">
      <c r="A7789" t="s">
        <v>21261</v>
      </c>
      <c r="B7789" t="s">
        <v>16</v>
      </c>
      <c r="C7789" t="s">
        <v>48</v>
      </c>
      <c r="D7789" t="s">
        <v>45</v>
      </c>
      <c r="E7789" s="1">
        <v>43907</v>
      </c>
      <c r="F7789" s="1">
        <v>43837</v>
      </c>
      <c r="H7789" s="1">
        <v>43837</v>
      </c>
      <c r="I7789">
        <f>E7789-H7789</f>
        <v>70</v>
      </c>
      <c r="J7789" t="s">
        <v>24</v>
      </c>
      <c r="K7789" t="s">
        <v>21263</v>
      </c>
      <c r="L7789" t="s">
        <v>31</v>
      </c>
      <c r="M7789">
        <v>8158.0386909999997</v>
      </c>
      <c r="N7789">
        <v>127</v>
      </c>
    </row>
    <row r="7790" spans="1:14" hidden="1" x14ac:dyDescent="0.35">
      <c r="A7790" t="s">
        <v>3020</v>
      </c>
      <c r="B7790" t="s">
        <v>16</v>
      </c>
      <c r="C7790" t="s">
        <v>73</v>
      </c>
      <c r="D7790" t="s">
        <v>33</v>
      </c>
      <c r="E7790" s="1">
        <v>44303</v>
      </c>
      <c r="F7790" s="1">
        <v>43837</v>
      </c>
      <c r="H7790" s="1">
        <v>43837</v>
      </c>
      <c r="I7790">
        <f>E7790-H7790</f>
        <v>466</v>
      </c>
      <c r="J7790" t="s">
        <v>34</v>
      </c>
      <c r="K7790" t="s">
        <v>21265</v>
      </c>
      <c r="L7790" t="s">
        <v>55</v>
      </c>
      <c r="M7790">
        <v>74013.940929999997</v>
      </c>
      <c r="N7790">
        <v>373</v>
      </c>
    </row>
    <row r="7791" spans="1:14" x14ac:dyDescent="0.35">
      <c r="A7791" t="s">
        <v>21082</v>
      </c>
      <c r="B7791" t="s">
        <v>26</v>
      </c>
      <c r="C7791" t="s">
        <v>73</v>
      </c>
      <c r="D7791" t="s">
        <v>51</v>
      </c>
      <c r="E7791" s="1">
        <v>44503</v>
      </c>
      <c r="F7791" s="1">
        <v>43852</v>
      </c>
      <c r="H7791" s="1">
        <v>43852</v>
      </c>
      <c r="I7791">
        <f>E7791-H7791</f>
        <v>651</v>
      </c>
      <c r="J7791" t="s">
        <v>24</v>
      </c>
      <c r="K7791" t="s">
        <v>21084</v>
      </c>
      <c r="L7791" t="s">
        <v>64</v>
      </c>
      <c r="M7791">
        <v>79593.932480000003</v>
      </c>
      <c r="N7791">
        <v>188</v>
      </c>
    </row>
    <row r="7792" spans="1:14" x14ac:dyDescent="0.35">
      <c r="A7792" t="s">
        <v>14957</v>
      </c>
      <c r="B7792" t="s">
        <v>26</v>
      </c>
      <c r="C7792" t="s">
        <v>57</v>
      </c>
      <c r="D7792" t="s">
        <v>45</v>
      </c>
      <c r="E7792" s="1">
        <v>44033</v>
      </c>
      <c r="F7792" s="1">
        <v>43852</v>
      </c>
      <c r="H7792" s="1">
        <v>43852</v>
      </c>
      <c r="I7792">
        <f>E7792-H7792</f>
        <v>181</v>
      </c>
      <c r="J7792" t="s">
        <v>34</v>
      </c>
      <c r="K7792" t="s">
        <v>21086</v>
      </c>
      <c r="L7792" t="s">
        <v>31</v>
      </c>
      <c r="M7792">
        <v>28429.222760000001</v>
      </c>
      <c r="N7792">
        <v>194</v>
      </c>
    </row>
    <row r="7793" spans="1:14" hidden="1" x14ac:dyDescent="0.35">
      <c r="A7793" t="s">
        <v>21271</v>
      </c>
      <c r="B7793" t="s">
        <v>16</v>
      </c>
      <c r="C7793" t="s">
        <v>48</v>
      </c>
      <c r="D7793" t="s">
        <v>33</v>
      </c>
      <c r="E7793" s="1">
        <v>45016</v>
      </c>
      <c r="F7793" s="1">
        <v>43836</v>
      </c>
      <c r="H7793" s="1">
        <v>43836</v>
      </c>
      <c r="I7793">
        <f>E7793-H7793</f>
        <v>1180</v>
      </c>
      <c r="J7793" t="s">
        <v>24</v>
      </c>
      <c r="K7793" t="s">
        <v>21273</v>
      </c>
      <c r="L7793" t="s">
        <v>31</v>
      </c>
      <c r="M7793">
        <v>34961.32935</v>
      </c>
      <c r="N7793">
        <v>244</v>
      </c>
    </row>
    <row r="7794" spans="1:14" x14ac:dyDescent="0.35">
      <c r="A7794" t="s">
        <v>21087</v>
      </c>
      <c r="B7794" t="s">
        <v>26</v>
      </c>
      <c r="C7794" t="s">
        <v>18</v>
      </c>
      <c r="D7794" t="s">
        <v>33</v>
      </c>
      <c r="E7794" s="1">
        <v>44522</v>
      </c>
      <c r="F7794" s="1">
        <v>43852</v>
      </c>
      <c r="H7794" s="1">
        <v>43852</v>
      </c>
      <c r="I7794">
        <f>E7794-H7794</f>
        <v>670</v>
      </c>
      <c r="J7794" t="s">
        <v>46</v>
      </c>
      <c r="K7794" t="s">
        <v>21088</v>
      </c>
      <c r="L7794" t="s">
        <v>64</v>
      </c>
      <c r="M7794">
        <v>8928.9128490000003</v>
      </c>
      <c r="N7794">
        <v>317</v>
      </c>
    </row>
    <row r="7795" spans="1:14" x14ac:dyDescent="0.35">
      <c r="A7795" t="s">
        <v>21089</v>
      </c>
      <c r="B7795" t="s">
        <v>26</v>
      </c>
      <c r="C7795" t="s">
        <v>57</v>
      </c>
      <c r="D7795" t="s">
        <v>33</v>
      </c>
      <c r="E7795" s="1">
        <v>43957</v>
      </c>
      <c r="F7795" s="1">
        <v>43851</v>
      </c>
      <c r="H7795" s="1">
        <v>43851</v>
      </c>
      <c r="I7795">
        <f>E7795-H7795</f>
        <v>106</v>
      </c>
      <c r="J7795" t="s">
        <v>24</v>
      </c>
      <c r="K7795" t="s">
        <v>21091</v>
      </c>
      <c r="L7795" t="s">
        <v>64</v>
      </c>
      <c r="M7795">
        <v>26872.57476</v>
      </c>
      <c r="N7795">
        <v>264</v>
      </c>
    </row>
    <row r="7796" spans="1:14" x14ac:dyDescent="0.35">
      <c r="A7796" t="s">
        <v>21092</v>
      </c>
      <c r="B7796" t="s">
        <v>26</v>
      </c>
      <c r="C7796" t="s">
        <v>57</v>
      </c>
      <c r="D7796" t="s">
        <v>23</v>
      </c>
      <c r="E7796" s="1">
        <v>43976</v>
      </c>
      <c r="F7796" s="1">
        <v>43851</v>
      </c>
      <c r="H7796" s="1">
        <v>43851</v>
      </c>
      <c r="I7796">
        <f>E7796-H7796</f>
        <v>125</v>
      </c>
      <c r="J7796" t="s">
        <v>46</v>
      </c>
      <c r="K7796" t="s">
        <v>14513</v>
      </c>
      <c r="L7796" t="s">
        <v>21</v>
      </c>
      <c r="M7796">
        <v>5863.6046660000002</v>
      </c>
      <c r="N7796">
        <v>228</v>
      </c>
    </row>
    <row r="7797" spans="1:14" hidden="1" x14ac:dyDescent="0.35">
      <c r="A7797" t="s">
        <v>21281</v>
      </c>
      <c r="B7797" t="s">
        <v>16</v>
      </c>
      <c r="C7797" t="s">
        <v>18</v>
      </c>
      <c r="D7797" t="s">
        <v>89</v>
      </c>
      <c r="E7797" s="1">
        <v>43465</v>
      </c>
      <c r="F7797" s="1">
        <v>43836</v>
      </c>
      <c r="H7797" s="1">
        <v>43836</v>
      </c>
      <c r="I7797">
        <f>E7797-H7797</f>
        <v>-371</v>
      </c>
      <c r="J7797" t="s">
        <v>46</v>
      </c>
      <c r="K7797" t="s">
        <v>21283</v>
      </c>
      <c r="L7797" t="s">
        <v>21</v>
      </c>
      <c r="M7797">
        <v>48591.468690000002</v>
      </c>
      <c r="N7797">
        <v>433</v>
      </c>
    </row>
    <row r="7798" spans="1:14" x14ac:dyDescent="0.35">
      <c r="A7798" t="s">
        <v>21094</v>
      </c>
      <c r="B7798" t="s">
        <v>26</v>
      </c>
      <c r="C7798" t="s">
        <v>57</v>
      </c>
      <c r="D7798" t="s">
        <v>51</v>
      </c>
      <c r="E7798" s="1">
        <v>44342</v>
      </c>
      <c r="F7798" s="1">
        <v>43851</v>
      </c>
      <c r="H7798" s="1">
        <v>43851</v>
      </c>
      <c r="I7798">
        <f>E7798-H7798</f>
        <v>491</v>
      </c>
      <c r="J7798" t="s">
        <v>34</v>
      </c>
      <c r="K7798" t="s">
        <v>21096</v>
      </c>
      <c r="L7798" t="s">
        <v>60</v>
      </c>
      <c r="M7798">
        <v>7139.4734289999997</v>
      </c>
      <c r="N7798">
        <v>196</v>
      </c>
    </row>
    <row r="7799" spans="1:14" hidden="1" x14ac:dyDescent="0.35">
      <c r="A7799" t="s">
        <v>21287</v>
      </c>
      <c r="B7799" t="s">
        <v>16</v>
      </c>
      <c r="C7799" t="s">
        <v>28</v>
      </c>
      <c r="D7799" t="s">
        <v>33</v>
      </c>
      <c r="E7799" s="1">
        <v>43608</v>
      </c>
      <c r="F7799" s="1">
        <v>43836</v>
      </c>
      <c r="H7799" s="1">
        <v>43836</v>
      </c>
      <c r="I7799">
        <f>E7799-H7799</f>
        <v>-228</v>
      </c>
      <c r="J7799" t="s">
        <v>34</v>
      </c>
      <c r="K7799" t="s">
        <v>5105</v>
      </c>
      <c r="L7799" t="s">
        <v>55</v>
      </c>
      <c r="M7799">
        <v>21253.656009999999</v>
      </c>
      <c r="N7799">
        <v>400</v>
      </c>
    </row>
    <row r="7800" spans="1:14" x14ac:dyDescent="0.35">
      <c r="A7800" t="s">
        <v>21102</v>
      </c>
      <c r="B7800" t="s">
        <v>26</v>
      </c>
      <c r="C7800" t="s">
        <v>57</v>
      </c>
      <c r="D7800" t="s">
        <v>23</v>
      </c>
      <c r="E7800" s="1">
        <v>44321</v>
      </c>
      <c r="F7800" s="1">
        <v>43850</v>
      </c>
      <c r="H7800" s="1">
        <v>43850</v>
      </c>
      <c r="I7800">
        <f>E7800-H7800</f>
        <v>471</v>
      </c>
      <c r="J7800" t="s">
        <v>34</v>
      </c>
      <c r="K7800" t="s">
        <v>21103</v>
      </c>
      <c r="L7800" t="s">
        <v>31</v>
      </c>
      <c r="M7800">
        <v>2456.6898489999999</v>
      </c>
      <c r="N7800">
        <v>235</v>
      </c>
    </row>
    <row r="7801" spans="1:14" x14ac:dyDescent="0.35">
      <c r="A7801" t="s">
        <v>21107</v>
      </c>
      <c r="B7801" t="s">
        <v>26</v>
      </c>
      <c r="C7801" t="s">
        <v>57</v>
      </c>
      <c r="D7801" t="s">
        <v>23</v>
      </c>
      <c r="E7801" s="1">
        <v>43934</v>
      </c>
      <c r="F7801" s="1">
        <v>43850</v>
      </c>
      <c r="H7801" s="1">
        <v>43850</v>
      </c>
      <c r="I7801">
        <f>E7801-H7801</f>
        <v>84</v>
      </c>
      <c r="J7801" t="s">
        <v>46</v>
      </c>
      <c r="K7801" t="s">
        <v>21109</v>
      </c>
      <c r="L7801" t="s">
        <v>21</v>
      </c>
      <c r="M7801">
        <v>30193.866890000001</v>
      </c>
      <c r="N7801">
        <v>492</v>
      </c>
    </row>
    <row r="7802" spans="1:14" hidden="1" x14ac:dyDescent="0.35">
      <c r="A7802" t="s">
        <v>21293</v>
      </c>
      <c r="B7802" t="s">
        <v>16</v>
      </c>
      <c r="C7802" t="s">
        <v>28</v>
      </c>
      <c r="D7802" t="s">
        <v>89</v>
      </c>
      <c r="E7802" s="1">
        <v>43679</v>
      </c>
      <c r="F7802" s="1">
        <v>43835</v>
      </c>
      <c r="H7802" s="1">
        <v>43835</v>
      </c>
      <c r="I7802">
        <f>E7802-H7802</f>
        <v>-156</v>
      </c>
      <c r="J7802" t="s">
        <v>46</v>
      </c>
      <c r="K7802" t="s">
        <v>21295</v>
      </c>
      <c r="L7802" t="s">
        <v>64</v>
      </c>
      <c r="M7802">
        <v>41679.654009999998</v>
      </c>
      <c r="N7802">
        <v>453</v>
      </c>
    </row>
    <row r="7803" spans="1:14" hidden="1" x14ac:dyDescent="0.35">
      <c r="A7803" t="s">
        <v>21296</v>
      </c>
      <c r="B7803" t="s">
        <v>16</v>
      </c>
      <c r="C7803" t="s">
        <v>28</v>
      </c>
      <c r="D7803" t="s">
        <v>33</v>
      </c>
      <c r="E7803" s="1">
        <v>43576</v>
      </c>
      <c r="F7803" s="1">
        <v>43835</v>
      </c>
      <c r="H7803" s="1">
        <v>43835</v>
      </c>
      <c r="I7803">
        <f>E7803-H7803</f>
        <v>-259</v>
      </c>
      <c r="J7803" t="s">
        <v>34</v>
      </c>
      <c r="K7803" t="s">
        <v>21298</v>
      </c>
      <c r="L7803" t="s">
        <v>55</v>
      </c>
      <c r="M7803">
        <v>26862.93923</v>
      </c>
      <c r="N7803">
        <v>182</v>
      </c>
    </row>
    <row r="7804" spans="1:14" hidden="1" x14ac:dyDescent="0.35">
      <c r="A7804" t="s">
        <v>16470</v>
      </c>
      <c r="B7804" t="s">
        <v>16</v>
      </c>
      <c r="C7804" t="s">
        <v>37</v>
      </c>
      <c r="D7804" t="s">
        <v>89</v>
      </c>
      <c r="E7804" s="1">
        <v>44559</v>
      </c>
      <c r="F7804" s="1">
        <v>43835</v>
      </c>
      <c r="H7804" s="1">
        <v>43835</v>
      </c>
      <c r="I7804">
        <f>E7804-H7804</f>
        <v>724</v>
      </c>
      <c r="J7804" t="s">
        <v>24</v>
      </c>
      <c r="K7804" t="s">
        <v>21300</v>
      </c>
      <c r="L7804" t="s">
        <v>64</v>
      </c>
      <c r="M7804">
        <v>6857.5934569999999</v>
      </c>
      <c r="N7804">
        <v>447</v>
      </c>
    </row>
    <row r="7805" spans="1:14" hidden="1" x14ac:dyDescent="0.35">
      <c r="A7805" t="s">
        <v>21301</v>
      </c>
      <c r="B7805" t="s">
        <v>16</v>
      </c>
      <c r="C7805" t="s">
        <v>57</v>
      </c>
      <c r="D7805" t="s">
        <v>23</v>
      </c>
      <c r="E7805" s="1">
        <v>44026</v>
      </c>
      <c r="F7805" s="1">
        <v>43835</v>
      </c>
      <c r="H7805" s="1">
        <v>43835</v>
      </c>
      <c r="I7805">
        <f>E7805-H7805</f>
        <v>191</v>
      </c>
      <c r="J7805" t="s">
        <v>24</v>
      </c>
      <c r="K7805" t="s">
        <v>8185</v>
      </c>
      <c r="L7805" t="s">
        <v>31</v>
      </c>
      <c r="M7805">
        <v>18995.644639999999</v>
      </c>
      <c r="N7805">
        <v>396</v>
      </c>
    </row>
    <row r="7806" spans="1:14" x14ac:dyDescent="0.35">
      <c r="A7806" t="s">
        <v>21110</v>
      </c>
      <c r="B7806" t="s">
        <v>26</v>
      </c>
      <c r="C7806" t="s">
        <v>28</v>
      </c>
      <c r="D7806" t="s">
        <v>51</v>
      </c>
      <c r="E7806" s="1">
        <v>44508</v>
      </c>
      <c r="F7806" s="1">
        <v>43849</v>
      </c>
      <c r="H7806" s="1">
        <v>43849</v>
      </c>
      <c r="I7806">
        <f>E7806-H7806</f>
        <v>659</v>
      </c>
      <c r="J7806" t="s">
        <v>46</v>
      </c>
      <c r="K7806" t="s">
        <v>21111</v>
      </c>
      <c r="L7806" t="s">
        <v>60</v>
      </c>
      <c r="M7806">
        <v>20888.68881</v>
      </c>
      <c r="N7806">
        <v>444</v>
      </c>
    </row>
    <row r="7807" spans="1:14" hidden="1" x14ac:dyDescent="0.35">
      <c r="A7807" t="s">
        <v>21305</v>
      </c>
      <c r="B7807" t="s">
        <v>16</v>
      </c>
      <c r="C7807" t="s">
        <v>73</v>
      </c>
      <c r="D7807" t="s">
        <v>51</v>
      </c>
      <c r="E7807" s="1">
        <v>43483</v>
      </c>
      <c r="F7807" s="1">
        <v>43835</v>
      </c>
      <c r="H7807" s="1">
        <v>43835</v>
      </c>
      <c r="I7807">
        <f>E7807-H7807</f>
        <v>-352</v>
      </c>
      <c r="J7807" t="s">
        <v>34</v>
      </c>
      <c r="K7807" t="s">
        <v>21307</v>
      </c>
      <c r="L7807" t="s">
        <v>64</v>
      </c>
      <c r="M7807">
        <v>32080.04106</v>
      </c>
      <c r="N7807">
        <v>186</v>
      </c>
    </row>
    <row r="7808" spans="1:14" hidden="1" x14ac:dyDescent="0.35">
      <c r="A7808" t="s">
        <v>21308</v>
      </c>
      <c r="B7808" t="s">
        <v>16</v>
      </c>
      <c r="C7808" t="s">
        <v>37</v>
      </c>
      <c r="D7808" t="s">
        <v>23</v>
      </c>
      <c r="E7808" s="1">
        <v>43644</v>
      </c>
      <c r="F7808" s="1">
        <v>43835</v>
      </c>
      <c r="H7808" s="1">
        <v>43835</v>
      </c>
      <c r="I7808">
        <f>E7808-H7808</f>
        <v>-191</v>
      </c>
      <c r="J7808" t="s">
        <v>34</v>
      </c>
      <c r="K7808" t="s">
        <v>21310</v>
      </c>
      <c r="L7808" t="s">
        <v>21</v>
      </c>
      <c r="M7808">
        <v>19179.350719999999</v>
      </c>
      <c r="N7808">
        <v>339</v>
      </c>
    </row>
    <row r="7809" spans="1:14" x14ac:dyDescent="0.35">
      <c r="A7809" t="s">
        <v>12150</v>
      </c>
      <c r="B7809" t="s">
        <v>26</v>
      </c>
      <c r="C7809" t="s">
        <v>48</v>
      </c>
      <c r="D7809" t="s">
        <v>33</v>
      </c>
      <c r="E7809" s="1">
        <v>43956</v>
      </c>
      <c r="F7809" s="1">
        <v>43849</v>
      </c>
      <c r="H7809" s="1">
        <v>43849</v>
      </c>
      <c r="I7809">
        <f>E7809-H7809</f>
        <v>107</v>
      </c>
      <c r="J7809" t="s">
        <v>46</v>
      </c>
      <c r="K7809" t="s">
        <v>21116</v>
      </c>
      <c r="L7809" t="s">
        <v>21</v>
      </c>
      <c r="M7809">
        <v>3531.4361290000002</v>
      </c>
      <c r="N7809">
        <v>351</v>
      </c>
    </row>
    <row r="7810" spans="1:14" hidden="1" x14ac:dyDescent="0.35">
      <c r="A7810" t="s">
        <v>21314</v>
      </c>
      <c r="B7810" t="s">
        <v>16</v>
      </c>
      <c r="C7810" t="s">
        <v>28</v>
      </c>
      <c r="D7810" t="s">
        <v>89</v>
      </c>
      <c r="E7810" s="1">
        <v>44821</v>
      </c>
      <c r="F7810" s="1">
        <v>43834</v>
      </c>
      <c r="H7810" s="1">
        <v>43834</v>
      </c>
      <c r="I7810">
        <f>E7810-H7810</f>
        <v>987</v>
      </c>
      <c r="J7810" t="s">
        <v>34</v>
      </c>
      <c r="K7810" t="s">
        <v>21316</v>
      </c>
      <c r="L7810" t="s">
        <v>60</v>
      </c>
      <c r="M7810">
        <v>40738.514799999997</v>
      </c>
      <c r="N7810">
        <v>430</v>
      </c>
    </row>
    <row r="7811" spans="1:14" hidden="1" x14ac:dyDescent="0.35">
      <c r="A7811" t="s">
        <v>21317</v>
      </c>
      <c r="B7811" t="s">
        <v>16</v>
      </c>
      <c r="C7811" t="s">
        <v>28</v>
      </c>
      <c r="D7811" t="s">
        <v>23</v>
      </c>
      <c r="E7811" s="1">
        <v>44876</v>
      </c>
      <c r="F7811" s="1">
        <v>43834</v>
      </c>
      <c r="H7811" s="1">
        <v>43834</v>
      </c>
      <c r="I7811">
        <f>E7811-H7811</f>
        <v>1042</v>
      </c>
      <c r="J7811" t="s">
        <v>24</v>
      </c>
      <c r="K7811" t="s">
        <v>19408</v>
      </c>
      <c r="L7811" t="s">
        <v>60</v>
      </c>
      <c r="M7811">
        <v>37981.7166</v>
      </c>
      <c r="N7811">
        <v>290</v>
      </c>
    </row>
    <row r="7812" spans="1:14" hidden="1" x14ac:dyDescent="0.35">
      <c r="A7812" t="s">
        <v>21318</v>
      </c>
      <c r="B7812" t="s">
        <v>16</v>
      </c>
      <c r="C7812" t="s">
        <v>18</v>
      </c>
      <c r="D7812" t="s">
        <v>89</v>
      </c>
      <c r="E7812" s="1">
        <v>44159</v>
      </c>
      <c r="F7812" s="1">
        <v>43834</v>
      </c>
      <c r="H7812" s="1">
        <v>43834</v>
      </c>
      <c r="I7812">
        <f>E7812-H7812</f>
        <v>325</v>
      </c>
      <c r="J7812" t="s">
        <v>24</v>
      </c>
      <c r="K7812" t="s">
        <v>21320</v>
      </c>
      <c r="L7812" t="s">
        <v>31</v>
      </c>
      <c r="M7812">
        <v>6371.2599410000003</v>
      </c>
      <c r="N7812">
        <v>427</v>
      </c>
    </row>
    <row r="7813" spans="1:14" x14ac:dyDescent="0.35">
      <c r="A7813" t="s">
        <v>19890</v>
      </c>
      <c r="B7813" t="s">
        <v>26</v>
      </c>
      <c r="C7813" t="s">
        <v>18</v>
      </c>
      <c r="D7813" t="s">
        <v>51</v>
      </c>
      <c r="E7813" s="1">
        <v>43448</v>
      </c>
      <c r="F7813" s="1">
        <v>43849</v>
      </c>
      <c r="H7813" s="1">
        <v>43849</v>
      </c>
      <c r="I7813">
        <f>E7813-H7813</f>
        <v>-401</v>
      </c>
      <c r="J7813" t="s">
        <v>46</v>
      </c>
      <c r="K7813" t="s">
        <v>21118</v>
      </c>
      <c r="L7813" t="s">
        <v>31</v>
      </c>
      <c r="M7813">
        <v>43820.54969</v>
      </c>
      <c r="N7813">
        <v>149</v>
      </c>
    </row>
    <row r="7814" spans="1:14" hidden="1" x14ac:dyDescent="0.35">
      <c r="A7814" t="s">
        <v>7322</v>
      </c>
      <c r="B7814" t="s">
        <v>16</v>
      </c>
      <c r="C7814" t="s">
        <v>57</v>
      </c>
      <c r="D7814" t="s">
        <v>33</v>
      </c>
      <c r="E7814" s="1">
        <v>43991</v>
      </c>
      <c r="F7814" s="1">
        <v>43834</v>
      </c>
      <c r="H7814" s="1">
        <v>43834</v>
      </c>
      <c r="I7814">
        <f>E7814-H7814</f>
        <v>157</v>
      </c>
      <c r="J7814" t="s">
        <v>46</v>
      </c>
      <c r="K7814" t="s">
        <v>21324</v>
      </c>
      <c r="L7814" t="s">
        <v>55</v>
      </c>
      <c r="M7814">
        <v>22412.09088</v>
      </c>
      <c r="N7814">
        <v>403</v>
      </c>
    </row>
    <row r="7815" spans="1:14" x14ac:dyDescent="0.35">
      <c r="A7815" t="s">
        <v>21122</v>
      </c>
      <c r="B7815" t="s">
        <v>26</v>
      </c>
      <c r="C7815" t="s">
        <v>57</v>
      </c>
      <c r="D7815" t="s">
        <v>23</v>
      </c>
      <c r="E7815" s="1">
        <v>44820</v>
      </c>
      <c r="F7815" s="1">
        <v>43849</v>
      </c>
      <c r="H7815" s="1">
        <v>43849</v>
      </c>
      <c r="I7815">
        <f>E7815-H7815</f>
        <v>971</v>
      </c>
      <c r="J7815" t="s">
        <v>24</v>
      </c>
      <c r="K7815" t="s">
        <v>21124</v>
      </c>
      <c r="L7815" t="s">
        <v>60</v>
      </c>
      <c r="M7815">
        <v>29143.408749999999</v>
      </c>
      <c r="N7815">
        <v>364</v>
      </c>
    </row>
    <row r="7816" spans="1:14" x14ac:dyDescent="0.35">
      <c r="A7816" t="s">
        <v>21127</v>
      </c>
      <c r="B7816" t="s">
        <v>26</v>
      </c>
      <c r="C7816" t="s">
        <v>57</v>
      </c>
      <c r="D7816" t="s">
        <v>23</v>
      </c>
      <c r="E7816" s="1">
        <v>45141</v>
      </c>
      <c r="F7816" s="1">
        <v>43848</v>
      </c>
      <c r="H7816" s="1">
        <v>43848</v>
      </c>
      <c r="I7816">
        <f>E7816-H7816</f>
        <v>1293</v>
      </c>
      <c r="J7816" t="s">
        <v>24</v>
      </c>
      <c r="K7816" t="s">
        <v>21128</v>
      </c>
      <c r="L7816" t="s">
        <v>21</v>
      </c>
      <c r="M7816">
        <v>4720.4521860000004</v>
      </c>
      <c r="N7816">
        <v>399</v>
      </c>
    </row>
    <row r="7817" spans="1:14" hidden="1" x14ac:dyDescent="0.35">
      <c r="A7817" t="s">
        <v>21330</v>
      </c>
      <c r="B7817" t="s">
        <v>16</v>
      </c>
      <c r="C7817" t="s">
        <v>37</v>
      </c>
      <c r="D7817" t="s">
        <v>51</v>
      </c>
      <c r="E7817" s="1">
        <v>44072</v>
      </c>
      <c r="F7817" s="1">
        <v>43833</v>
      </c>
      <c r="H7817" s="1">
        <v>43833</v>
      </c>
      <c r="I7817">
        <f>E7817-H7817</f>
        <v>239</v>
      </c>
      <c r="J7817" t="s">
        <v>46</v>
      </c>
      <c r="K7817" t="s">
        <v>21332</v>
      </c>
      <c r="L7817" t="s">
        <v>64</v>
      </c>
      <c r="M7817">
        <v>1217.932082</v>
      </c>
      <c r="N7817">
        <v>311</v>
      </c>
    </row>
    <row r="7818" spans="1:14" hidden="1" x14ac:dyDescent="0.35">
      <c r="A7818" t="s">
        <v>21333</v>
      </c>
      <c r="B7818" t="s">
        <v>16</v>
      </c>
      <c r="C7818" t="s">
        <v>28</v>
      </c>
      <c r="D7818" t="s">
        <v>89</v>
      </c>
      <c r="E7818" s="1">
        <v>44211</v>
      </c>
      <c r="F7818" s="1">
        <v>43832</v>
      </c>
      <c r="H7818" s="1">
        <v>43832</v>
      </c>
      <c r="I7818">
        <f>E7818-H7818</f>
        <v>379</v>
      </c>
      <c r="J7818" t="s">
        <v>46</v>
      </c>
      <c r="K7818" t="s">
        <v>21334</v>
      </c>
      <c r="L7818" t="s">
        <v>64</v>
      </c>
      <c r="M7818">
        <v>6769.4559719999997</v>
      </c>
      <c r="N7818">
        <v>450</v>
      </c>
    </row>
    <row r="7819" spans="1:14" hidden="1" x14ac:dyDescent="0.35">
      <c r="A7819" t="s">
        <v>21335</v>
      </c>
      <c r="B7819" t="s">
        <v>16</v>
      </c>
      <c r="C7819" t="s">
        <v>28</v>
      </c>
      <c r="D7819" t="s">
        <v>51</v>
      </c>
      <c r="E7819" s="1">
        <v>44870</v>
      </c>
      <c r="F7819" s="1">
        <v>43832</v>
      </c>
      <c r="H7819" s="1">
        <v>43832</v>
      </c>
      <c r="I7819">
        <f>E7819-H7819</f>
        <v>1038</v>
      </c>
      <c r="J7819" t="s">
        <v>34</v>
      </c>
      <c r="K7819" t="s">
        <v>2233</v>
      </c>
      <c r="L7819" t="s">
        <v>21</v>
      </c>
      <c r="M7819">
        <v>33336.571150000003</v>
      </c>
      <c r="N7819">
        <v>358</v>
      </c>
    </row>
    <row r="7820" spans="1:14" x14ac:dyDescent="0.35">
      <c r="A7820" t="s">
        <v>21139</v>
      </c>
      <c r="B7820" t="s">
        <v>26</v>
      </c>
      <c r="C7820" t="s">
        <v>37</v>
      </c>
      <c r="D7820" t="s">
        <v>23</v>
      </c>
      <c r="E7820" s="1">
        <v>44613</v>
      </c>
      <c r="F7820" s="1">
        <v>43847</v>
      </c>
      <c r="H7820" s="1">
        <v>43847</v>
      </c>
      <c r="I7820">
        <f>E7820-H7820</f>
        <v>766</v>
      </c>
      <c r="J7820" t="s">
        <v>46</v>
      </c>
      <c r="K7820" t="s">
        <v>21141</v>
      </c>
      <c r="L7820" t="s">
        <v>31</v>
      </c>
      <c r="M7820">
        <v>1403.4202869999999</v>
      </c>
      <c r="N7820">
        <v>241</v>
      </c>
    </row>
    <row r="7821" spans="1:14" x14ac:dyDescent="0.35">
      <c r="A7821" t="s">
        <v>7461</v>
      </c>
      <c r="B7821" t="s">
        <v>26</v>
      </c>
      <c r="C7821" t="s">
        <v>73</v>
      </c>
      <c r="D7821" t="s">
        <v>45</v>
      </c>
      <c r="E7821" s="1">
        <v>44739</v>
      </c>
      <c r="F7821" s="1">
        <v>43847</v>
      </c>
      <c r="H7821" s="1">
        <v>43847</v>
      </c>
      <c r="I7821">
        <f>E7821-H7821</f>
        <v>892</v>
      </c>
      <c r="J7821" t="s">
        <v>24</v>
      </c>
      <c r="K7821" t="s">
        <v>21143</v>
      </c>
      <c r="L7821" t="s">
        <v>31</v>
      </c>
      <c r="M7821">
        <v>3792.6634319999998</v>
      </c>
      <c r="N7821">
        <v>390</v>
      </c>
    </row>
    <row r="7822" spans="1:14" x14ac:dyDescent="0.35">
      <c r="A7822" t="s">
        <v>21144</v>
      </c>
      <c r="B7822" t="s">
        <v>26</v>
      </c>
      <c r="C7822" t="s">
        <v>57</v>
      </c>
      <c r="D7822" t="s">
        <v>89</v>
      </c>
      <c r="E7822" s="1">
        <v>43812</v>
      </c>
      <c r="F7822" s="1">
        <v>43847</v>
      </c>
      <c r="H7822" s="1">
        <v>43847</v>
      </c>
      <c r="I7822">
        <f>E7822-H7822</f>
        <v>-35</v>
      </c>
      <c r="J7822" t="s">
        <v>34</v>
      </c>
      <c r="K7822" t="s">
        <v>21146</v>
      </c>
      <c r="L7822" t="s">
        <v>60</v>
      </c>
      <c r="M7822">
        <v>13259.16288</v>
      </c>
      <c r="N7822">
        <v>109</v>
      </c>
    </row>
    <row r="7823" spans="1:14" hidden="1" x14ac:dyDescent="0.35">
      <c r="A7823" t="s">
        <v>21346</v>
      </c>
      <c r="B7823" t="s">
        <v>16</v>
      </c>
      <c r="C7823" t="s">
        <v>57</v>
      </c>
      <c r="D7823" t="s">
        <v>45</v>
      </c>
      <c r="E7823" s="1">
        <v>44453</v>
      </c>
      <c r="F7823" s="1">
        <v>43832</v>
      </c>
      <c r="H7823" s="1">
        <v>43832</v>
      </c>
      <c r="I7823">
        <f>E7823-H7823</f>
        <v>621</v>
      </c>
      <c r="J7823" t="s">
        <v>24</v>
      </c>
      <c r="K7823" t="s">
        <v>21348</v>
      </c>
      <c r="L7823" t="s">
        <v>31</v>
      </c>
      <c r="M7823">
        <v>10330.45659</v>
      </c>
      <c r="N7823">
        <v>169</v>
      </c>
    </row>
    <row r="7824" spans="1:14" hidden="1" x14ac:dyDescent="0.35">
      <c r="A7824" t="s">
        <v>21349</v>
      </c>
      <c r="B7824" t="s">
        <v>16</v>
      </c>
      <c r="C7824" t="s">
        <v>18</v>
      </c>
      <c r="D7824" t="s">
        <v>51</v>
      </c>
      <c r="E7824" s="1">
        <v>44275</v>
      </c>
      <c r="F7824" s="1">
        <v>43832</v>
      </c>
      <c r="H7824" s="1">
        <v>43832</v>
      </c>
      <c r="I7824">
        <f>E7824-H7824</f>
        <v>443</v>
      </c>
      <c r="J7824" t="s">
        <v>34</v>
      </c>
      <c r="K7824" t="s">
        <v>21351</v>
      </c>
      <c r="L7824" t="s">
        <v>31</v>
      </c>
      <c r="M7824">
        <v>21910.411970000001</v>
      </c>
      <c r="N7824">
        <v>300</v>
      </c>
    </row>
    <row r="7825" spans="1:14" hidden="1" x14ac:dyDescent="0.35">
      <c r="A7825" t="s">
        <v>21352</v>
      </c>
      <c r="B7825" t="s">
        <v>16</v>
      </c>
      <c r="C7825" t="s">
        <v>57</v>
      </c>
      <c r="D7825" t="s">
        <v>23</v>
      </c>
      <c r="E7825" s="1">
        <v>45223</v>
      </c>
      <c r="F7825" s="1">
        <v>43832</v>
      </c>
      <c r="H7825" s="1">
        <v>43832</v>
      </c>
      <c r="I7825">
        <f>E7825-H7825</f>
        <v>1391</v>
      </c>
      <c r="J7825" t="s">
        <v>46</v>
      </c>
      <c r="K7825" t="s">
        <v>21354</v>
      </c>
      <c r="L7825" t="s">
        <v>55</v>
      </c>
      <c r="M7825">
        <v>16320.015369999999</v>
      </c>
      <c r="N7825">
        <v>176</v>
      </c>
    </row>
    <row r="7826" spans="1:14" x14ac:dyDescent="0.35">
      <c r="A7826" t="s">
        <v>21149</v>
      </c>
      <c r="B7826" t="s">
        <v>26</v>
      </c>
      <c r="C7826" t="s">
        <v>37</v>
      </c>
      <c r="D7826" t="s">
        <v>51</v>
      </c>
      <c r="E7826" s="1">
        <v>44939</v>
      </c>
      <c r="F7826" s="1">
        <v>43847</v>
      </c>
      <c r="H7826" s="1">
        <v>43847</v>
      </c>
      <c r="I7826">
        <f>E7826-H7826</f>
        <v>1092</v>
      </c>
      <c r="J7826" t="s">
        <v>24</v>
      </c>
      <c r="K7826" t="s">
        <v>21151</v>
      </c>
      <c r="L7826" t="s">
        <v>21</v>
      </c>
      <c r="M7826">
        <v>786.42076669999994</v>
      </c>
      <c r="N7826">
        <v>378</v>
      </c>
    </row>
    <row r="7827" spans="1:14" hidden="1" x14ac:dyDescent="0.35">
      <c r="A7827" t="s">
        <v>21358</v>
      </c>
      <c r="B7827" t="s">
        <v>16</v>
      </c>
      <c r="C7827" t="s">
        <v>48</v>
      </c>
      <c r="D7827" t="s">
        <v>45</v>
      </c>
      <c r="E7827" s="1">
        <v>43872</v>
      </c>
      <c r="F7827" s="1">
        <v>43831</v>
      </c>
      <c r="H7827" s="1">
        <v>43831</v>
      </c>
      <c r="I7827">
        <f>E7827-H7827</f>
        <v>41</v>
      </c>
      <c r="J7827" t="s">
        <v>46</v>
      </c>
      <c r="K7827" t="s">
        <v>21360</v>
      </c>
      <c r="L7827" t="s">
        <v>31</v>
      </c>
      <c r="M7827">
        <v>19594.693029999999</v>
      </c>
      <c r="N7827">
        <v>260</v>
      </c>
    </row>
    <row r="7828" spans="1:14" hidden="1" x14ac:dyDescent="0.35">
      <c r="A7828" t="s">
        <v>21361</v>
      </c>
      <c r="B7828" t="s">
        <v>16</v>
      </c>
      <c r="C7828" t="s">
        <v>57</v>
      </c>
      <c r="D7828" t="s">
        <v>23</v>
      </c>
      <c r="E7828" s="1">
        <v>44854</v>
      </c>
      <c r="F7828" s="1">
        <v>43831</v>
      </c>
      <c r="H7828" s="1">
        <v>43831</v>
      </c>
      <c r="I7828">
        <f>E7828-H7828</f>
        <v>1023</v>
      </c>
      <c r="J7828" t="s">
        <v>46</v>
      </c>
      <c r="K7828" t="s">
        <v>21362</v>
      </c>
      <c r="L7828" t="s">
        <v>60</v>
      </c>
      <c r="M7828">
        <v>9007.0200129999994</v>
      </c>
      <c r="N7828">
        <v>213</v>
      </c>
    </row>
    <row r="7829" spans="1:14" x14ac:dyDescent="0.35">
      <c r="A7829" t="s">
        <v>21156</v>
      </c>
      <c r="B7829" t="s">
        <v>26</v>
      </c>
      <c r="C7829" t="s">
        <v>37</v>
      </c>
      <c r="D7829" t="s">
        <v>45</v>
      </c>
      <c r="E7829" s="1">
        <v>43935</v>
      </c>
      <c r="F7829" s="1">
        <v>43846</v>
      </c>
      <c r="H7829" s="1">
        <v>43846</v>
      </c>
      <c r="I7829">
        <f>E7829-H7829</f>
        <v>89</v>
      </c>
      <c r="J7829" t="s">
        <v>34</v>
      </c>
      <c r="K7829" t="s">
        <v>21158</v>
      </c>
      <c r="L7829" t="s">
        <v>55</v>
      </c>
      <c r="M7829">
        <v>15625.510700000001</v>
      </c>
      <c r="N7829">
        <v>190</v>
      </c>
    </row>
    <row r="7830" spans="1:14" hidden="1" x14ac:dyDescent="0.35">
      <c r="A7830" t="s">
        <v>21365</v>
      </c>
      <c r="B7830" t="s">
        <v>16</v>
      </c>
      <c r="C7830" t="s">
        <v>73</v>
      </c>
      <c r="D7830" t="s">
        <v>33</v>
      </c>
      <c r="E7830" s="1">
        <v>44556</v>
      </c>
      <c r="F7830" s="1">
        <v>43831</v>
      </c>
      <c r="H7830" s="1">
        <v>43831</v>
      </c>
      <c r="I7830">
        <f>E7830-H7830</f>
        <v>725</v>
      </c>
      <c r="J7830" t="s">
        <v>34</v>
      </c>
      <c r="K7830" t="s">
        <v>21366</v>
      </c>
      <c r="L7830" t="s">
        <v>64</v>
      </c>
      <c r="M7830">
        <v>40309.821709999997</v>
      </c>
      <c r="N7830">
        <v>312</v>
      </c>
    </row>
    <row r="7831" spans="1:14" x14ac:dyDescent="0.35">
      <c r="A7831" t="s">
        <v>21166</v>
      </c>
      <c r="B7831" t="s">
        <v>26</v>
      </c>
      <c r="C7831" t="s">
        <v>48</v>
      </c>
      <c r="D7831" t="s">
        <v>33</v>
      </c>
      <c r="E7831" s="1">
        <v>43878</v>
      </c>
      <c r="F7831" s="1">
        <v>43845</v>
      </c>
      <c r="H7831" s="1">
        <v>43845</v>
      </c>
      <c r="I7831">
        <f>E7831-H7831</f>
        <v>33</v>
      </c>
      <c r="J7831" t="s">
        <v>34</v>
      </c>
      <c r="K7831" t="s">
        <v>21167</v>
      </c>
      <c r="L7831" t="s">
        <v>60</v>
      </c>
      <c r="M7831">
        <v>6633.166295</v>
      </c>
      <c r="N7831">
        <v>308</v>
      </c>
    </row>
    <row r="7832" spans="1:14" x14ac:dyDescent="0.35">
      <c r="A7832" t="s">
        <v>21177</v>
      </c>
      <c r="B7832" t="s">
        <v>26</v>
      </c>
      <c r="C7832" t="s">
        <v>48</v>
      </c>
      <c r="D7832" t="s">
        <v>51</v>
      </c>
      <c r="E7832" s="1">
        <v>44362</v>
      </c>
      <c r="F7832" s="1">
        <v>43844</v>
      </c>
      <c r="H7832" s="1">
        <v>43844</v>
      </c>
      <c r="I7832">
        <f>E7832-H7832</f>
        <v>518</v>
      </c>
      <c r="J7832" t="s">
        <v>34</v>
      </c>
      <c r="K7832" t="s">
        <v>21179</v>
      </c>
      <c r="L7832" t="s">
        <v>64</v>
      </c>
      <c r="M7832">
        <v>19844.456590000002</v>
      </c>
      <c r="N7832">
        <v>290</v>
      </c>
    </row>
    <row r="7833" spans="1:14" x14ac:dyDescent="0.35">
      <c r="A7833" t="s">
        <v>19144</v>
      </c>
      <c r="B7833" t="s">
        <v>26</v>
      </c>
      <c r="C7833" t="s">
        <v>57</v>
      </c>
      <c r="D7833" t="s">
        <v>45</v>
      </c>
      <c r="E7833" s="1">
        <v>43625</v>
      </c>
      <c r="F7833" s="1">
        <v>43844</v>
      </c>
      <c r="H7833" s="1">
        <v>43844</v>
      </c>
      <c r="I7833">
        <f>E7833-H7833</f>
        <v>-219</v>
      </c>
      <c r="J7833" t="s">
        <v>34</v>
      </c>
      <c r="K7833" t="s">
        <v>21181</v>
      </c>
      <c r="L7833" t="s">
        <v>64</v>
      </c>
      <c r="M7833">
        <v>32490.99913</v>
      </c>
      <c r="N7833">
        <v>424</v>
      </c>
    </row>
    <row r="7834" spans="1:14" hidden="1" x14ac:dyDescent="0.35">
      <c r="A7834" t="s">
        <v>15868</v>
      </c>
      <c r="B7834" t="s">
        <v>16</v>
      </c>
      <c r="C7834" t="s">
        <v>37</v>
      </c>
      <c r="D7834" t="s">
        <v>23</v>
      </c>
      <c r="E7834" s="1">
        <v>43481</v>
      </c>
      <c r="F7834" s="1">
        <v>43830</v>
      </c>
      <c r="H7834" s="1">
        <v>43830</v>
      </c>
      <c r="I7834">
        <f>E7834-H7834</f>
        <v>-349</v>
      </c>
      <c r="J7834" t="s">
        <v>24</v>
      </c>
      <c r="K7834" t="s">
        <v>21376</v>
      </c>
      <c r="L7834" t="s">
        <v>64</v>
      </c>
      <c r="M7834">
        <v>13849.75756</v>
      </c>
      <c r="N7834">
        <v>107</v>
      </c>
    </row>
    <row r="7835" spans="1:14" x14ac:dyDescent="0.35">
      <c r="A7835" t="s">
        <v>21182</v>
      </c>
      <c r="B7835" t="s">
        <v>26</v>
      </c>
      <c r="C7835" t="s">
        <v>57</v>
      </c>
      <c r="D7835" t="s">
        <v>45</v>
      </c>
      <c r="E7835" s="1">
        <v>43790</v>
      </c>
      <c r="F7835" s="1">
        <v>43843</v>
      </c>
      <c r="H7835" s="1">
        <v>43843</v>
      </c>
      <c r="I7835">
        <f>E7835-H7835</f>
        <v>-53</v>
      </c>
      <c r="J7835" t="s">
        <v>46</v>
      </c>
      <c r="K7835" t="s">
        <v>21184</v>
      </c>
      <c r="L7835" t="s">
        <v>60</v>
      </c>
      <c r="M7835">
        <v>33644.661469999999</v>
      </c>
      <c r="N7835">
        <v>299</v>
      </c>
    </row>
    <row r="7836" spans="1:14" x14ac:dyDescent="0.35">
      <c r="A7836" t="s">
        <v>21187</v>
      </c>
      <c r="B7836" t="s">
        <v>26</v>
      </c>
      <c r="C7836" t="s">
        <v>28</v>
      </c>
      <c r="D7836" t="s">
        <v>51</v>
      </c>
      <c r="E7836" s="1">
        <v>44835</v>
      </c>
      <c r="F7836" s="1">
        <v>43843</v>
      </c>
      <c r="H7836" s="1">
        <v>43843</v>
      </c>
      <c r="I7836">
        <f>E7836-H7836</f>
        <v>992</v>
      </c>
      <c r="J7836" t="s">
        <v>34</v>
      </c>
      <c r="K7836" t="s">
        <v>21189</v>
      </c>
      <c r="L7836" t="s">
        <v>21</v>
      </c>
      <c r="M7836">
        <v>4027.2041380000001</v>
      </c>
      <c r="N7836">
        <v>435</v>
      </c>
    </row>
    <row r="7837" spans="1:14" hidden="1" x14ac:dyDescent="0.35">
      <c r="A7837" t="s">
        <v>21382</v>
      </c>
      <c r="B7837" t="s">
        <v>16</v>
      </c>
      <c r="C7837" t="s">
        <v>37</v>
      </c>
      <c r="D7837" t="s">
        <v>89</v>
      </c>
      <c r="E7837" s="1">
        <v>43636</v>
      </c>
      <c r="F7837" s="1">
        <v>43830</v>
      </c>
      <c r="H7837" s="1">
        <v>43830</v>
      </c>
      <c r="I7837">
        <f>E7837-H7837</f>
        <v>-194</v>
      </c>
      <c r="J7837" t="s">
        <v>34</v>
      </c>
      <c r="K7837" t="s">
        <v>7515</v>
      </c>
      <c r="L7837" t="s">
        <v>64</v>
      </c>
      <c r="M7837">
        <v>9892.1212849999993</v>
      </c>
      <c r="N7837">
        <v>468</v>
      </c>
    </row>
    <row r="7838" spans="1:14" x14ac:dyDescent="0.35">
      <c r="A7838" t="s">
        <v>4857</v>
      </c>
      <c r="B7838" t="s">
        <v>26</v>
      </c>
      <c r="C7838" t="s">
        <v>73</v>
      </c>
      <c r="D7838" t="s">
        <v>23</v>
      </c>
      <c r="E7838" s="1">
        <v>44424</v>
      </c>
      <c r="F7838" s="1">
        <v>43843</v>
      </c>
      <c r="H7838" s="1">
        <v>43843</v>
      </c>
      <c r="I7838">
        <f>E7838-H7838</f>
        <v>581</v>
      </c>
      <c r="J7838" t="s">
        <v>46</v>
      </c>
      <c r="K7838" t="s">
        <v>21191</v>
      </c>
      <c r="L7838" t="s">
        <v>64</v>
      </c>
      <c r="M7838">
        <v>36030.448669999998</v>
      </c>
      <c r="N7838">
        <v>302</v>
      </c>
    </row>
    <row r="7839" spans="1:14" x14ac:dyDescent="0.35">
      <c r="A7839" t="s">
        <v>21200</v>
      </c>
      <c r="B7839" t="s">
        <v>26</v>
      </c>
      <c r="C7839" t="s">
        <v>28</v>
      </c>
      <c r="D7839" t="s">
        <v>51</v>
      </c>
      <c r="E7839" s="1">
        <v>44153</v>
      </c>
      <c r="F7839" s="1">
        <v>43842</v>
      </c>
      <c r="H7839" s="1">
        <v>43842</v>
      </c>
      <c r="I7839">
        <f>E7839-H7839</f>
        <v>311</v>
      </c>
      <c r="J7839" t="s">
        <v>34</v>
      </c>
      <c r="K7839" t="s">
        <v>21202</v>
      </c>
      <c r="L7839" t="s">
        <v>64</v>
      </c>
      <c r="M7839">
        <v>19674.7065</v>
      </c>
      <c r="N7839">
        <v>171</v>
      </c>
    </row>
    <row r="7840" spans="1:14" hidden="1" x14ac:dyDescent="0.35">
      <c r="A7840" t="s">
        <v>21389</v>
      </c>
      <c r="B7840" t="s">
        <v>16</v>
      </c>
      <c r="C7840" t="s">
        <v>37</v>
      </c>
      <c r="D7840" t="s">
        <v>33</v>
      </c>
      <c r="E7840" s="1">
        <v>43964</v>
      </c>
      <c r="F7840" s="1">
        <v>43828</v>
      </c>
      <c r="H7840" s="1">
        <v>43828</v>
      </c>
      <c r="I7840">
        <f>E7840-H7840</f>
        <v>136</v>
      </c>
      <c r="J7840" t="s">
        <v>24</v>
      </c>
      <c r="K7840" t="s">
        <v>21390</v>
      </c>
      <c r="L7840" t="s">
        <v>21</v>
      </c>
      <c r="M7840">
        <v>2770.7825720000001</v>
      </c>
      <c r="N7840">
        <v>439</v>
      </c>
    </row>
    <row r="7841" spans="1:14" hidden="1" x14ac:dyDescent="0.35">
      <c r="A7841" t="s">
        <v>21391</v>
      </c>
      <c r="B7841" t="s">
        <v>16</v>
      </c>
      <c r="C7841" t="s">
        <v>48</v>
      </c>
      <c r="D7841" t="s">
        <v>89</v>
      </c>
      <c r="E7841" s="1">
        <v>43725</v>
      </c>
      <c r="F7841" s="1">
        <v>43828</v>
      </c>
      <c r="H7841" s="1">
        <v>43828</v>
      </c>
      <c r="I7841">
        <f>E7841-H7841</f>
        <v>-103</v>
      </c>
      <c r="J7841" t="s">
        <v>46</v>
      </c>
      <c r="K7841" t="s">
        <v>4237</v>
      </c>
      <c r="L7841" t="s">
        <v>64</v>
      </c>
      <c r="M7841">
        <v>3520.2282700000001</v>
      </c>
      <c r="N7841">
        <v>360</v>
      </c>
    </row>
    <row r="7842" spans="1:14" x14ac:dyDescent="0.35">
      <c r="A7842" t="s">
        <v>21203</v>
      </c>
      <c r="B7842" t="s">
        <v>26</v>
      </c>
      <c r="C7842" t="s">
        <v>48</v>
      </c>
      <c r="D7842" t="s">
        <v>33</v>
      </c>
      <c r="E7842" s="1">
        <v>44208</v>
      </c>
      <c r="F7842" s="1">
        <v>43841</v>
      </c>
      <c r="H7842" s="1">
        <v>43841</v>
      </c>
      <c r="I7842">
        <f>E7842-H7842</f>
        <v>367</v>
      </c>
      <c r="J7842" t="s">
        <v>34</v>
      </c>
      <c r="K7842" t="s">
        <v>21205</v>
      </c>
      <c r="L7842" t="s">
        <v>60</v>
      </c>
      <c r="M7842">
        <v>8844.3148550000005</v>
      </c>
      <c r="N7842">
        <v>409</v>
      </c>
    </row>
    <row r="7843" spans="1:14" x14ac:dyDescent="0.35">
      <c r="A7843" t="s">
        <v>21208</v>
      </c>
      <c r="B7843" t="s">
        <v>26</v>
      </c>
      <c r="C7843" t="s">
        <v>73</v>
      </c>
      <c r="D7843" t="s">
        <v>23</v>
      </c>
      <c r="E7843" s="1">
        <v>43940</v>
      </c>
      <c r="F7843" s="1">
        <v>43841</v>
      </c>
      <c r="H7843" s="1">
        <v>43841</v>
      </c>
      <c r="I7843">
        <f>E7843-H7843</f>
        <v>99</v>
      </c>
      <c r="J7843" t="s">
        <v>46</v>
      </c>
      <c r="K7843" t="s">
        <v>21210</v>
      </c>
      <c r="L7843" t="s">
        <v>60</v>
      </c>
      <c r="M7843">
        <v>65826.554109999997</v>
      </c>
      <c r="N7843">
        <v>242</v>
      </c>
    </row>
    <row r="7844" spans="1:14" hidden="1" x14ac:dyDescent="0.35">
      <c r="A7844" t="s">
        <v>14804</v>
      </c>
      <c r="B7844" t="s">
        <v>16</v>
      </c>
      <c r="C7844" t="s">
        <v>48</v>
      </c>
      <c r="D7844" t="s">
        <v>45</v>
      </c>
      <c r="E7844" s="1">
        <v>44303</v>
      </c>
      <c r="F7844" s="1">
        <v>43827</v>
      </c>
      <c r="H7844" s="1">
        <v>43827</v>
      </c>
      <c r="I7844">
        <f>E7844-H7844</f>
        <v>476</v>
      </c>
      <c r="J7844" t="s">
        <v>34</v>
      </c>
      <c r="K7844" t="s">
        <v>21400</v>
      </c>
      <c r="L7844" t="s">
        <v>55</v>
      </c>
      <c r="M7844">
        <v>16411.741539999999</v>
      </c>
      <c r="N7844">
        <v>351</v>
      </c>
    </row>
    <row r="7845" spans="1:14" hidden="1" x14ac:dyDescent="0.35">
      <c r="A7845" t="s">
        <v>21401</v>
      </c>
      <c r="B7845" t="s">
        <v>16</v>
      </c>
      <c r="C7845" t="s">
        <v>28</v>
      </c>
      <c r="D7845" t="s">
        <v>23</v>
      </c>
      <c r="E7845" s="1">
        <v>43539</v>
      </c>
      <c r="F7845" s="1">
        <v>43827</v>
      </c>
      <c r="H7845" s="1">
        <v>43827</v>
      </c>
      <c r="I7845">
        <f>E7845-H7845</f>
        <v>-288</v>
      </c>
      <c r="J7845" t="s">
        <v>46</v>
      </c>
      <c r="K7845" t="s">
        <v>21402</v>
      </c>
      <c r="L7845" t="s">
        <v>21</v>
      </c>
      <c r="M7845">
        <v>16585.168399999999</v>
      </c>
      <c r="N7845">
        <v>203</v>
      </c>
    </row>
    <row r="7846" spans="1:14" x14ac:dyDescent="0.35">
      <c r="A7846" t="s">
        <v>21213</v>
      </c>
      <c r="B7846" t="s">
        <v>26</v>
      </c>
      <c r="C7846" t="s">
        <v>73</v>
      </c>
      <c r="D7846" t="s">
        <v>33</v>
      </c>
      <c r="E7846" s="1">
        <v>45061</v>
      </c>
      <c r="F7846" s="1">
        <v>43841</v>
      </c>
      <c r="H7846" s="1">
        <v>43841</v>
      </c>
      <c r="I7846">
        <f>E7846-H7846</f>
        <v>1220</v>
      </c>
      <c r="J7846" t="s">
        <v>24</v>
      </c>
      <c r="K7846" t="s">
        <v>21215</v>
      </c>
      <c r="L7846" t="s">
        <v>60</v>
      </c>
      <c r="M7846">
        <v>50989.521260000001</v>
      </c>
      <c r="N7846">
        <v>118</v>
      </c>
    </row>
    <row r="7847" spans="1:14" hidden="1" x14ac:dyDescent="0.35">
      <c r="A7847" t="s">
        <v>21406</v>
      </c>
      <c r="B7847" t="s">
        <v>16</v>
      </c>
      <c r="C7847" t="s">
        <v>73</v>
      </c>
      <c r="D7847" t="s">
        <v>23</v>
      </c>
      <c r="E7847" t="s">
        <v>21407</v>
      </c>
      <c r="F7847" s="1">
        <v>43827</v>
      </c>
      <c r="H7847" s="1">
        <v>43827</v>
      </c>
      <c r="I7847" t="e">
        <f>E7847-H7847</f>
        <v>#VALUE!</v>
      </c>
      <c r="J7847" t="s">
        <v>34</v>
      </c>
      <c r="K7847" t="s">
        <v>21409</v>
      </c>
      <c r="L7847" t="s">
        <v>21</v>
      </c>
      <c r="M7847">
        <v>10151.9146</v>
      </c>
      <c r="N7847">
        <v>293</v>
      </c>
    </row>
    <row r="7848" spans="1:14" x14ac:dyDescent="0.35">
      <c r="A7848" t="s">
        <v>21216</v>
      </c>
      <c r="B7848" t="s">
        <v>26</v>
      </c>
      <c r="C7848" t="s">
        <v>73</v>
      </c>
      <c r="D7848" t="s">
        <v>23</v>
      </c>
      <c r="E7848" s="1">
        <v>44782</v>
      </c>
      <c r="F7848" s="1">
        <v>43841</v>
      </c>
      <c r="H7848" s="1">
        <v>43841</v>
      </c>
      <c r="I7848">
        <f>E7848-H7848</f>
        <v>941</v>
      </c>
      <c r="J7848" t="s">
        <v>46</v>
      </c>
      <c r="K7848" t="s">
        <v>21218</v>
      </c>
      <c r="L7848" t="s">
        <v>60</v>
      </c>
      <c r="M7848">
        <v>46530.169119999999</v>
      </c>
      <c r="N7848">
        <v>405</v>
      </c>
    </row>
    <row r="7849" spans="1:14" x14ac:dyDescent="0.35">
      <c r="A7849" t="s">
        <v>21235</v>
      </c>
      <c r="B7849" t="s">
        <v>26</v>
      </c>
      <c r="C7849" t="s">
        <v>18</v>
      </c>
      <c r="D7849" t="s">
        <v>89</v>
      </c>
      <c r="E7849" s="1">
        <v>45086</v>
      </c>
      <c r="F7849" s="1">
        <v>43840</v>
      </c>
      <c r="H7849" s="1">
        <v>43840</v>
      </c>
      <c r="I7849">
        <f>E7849-H7849</f>
        <v>1246</v>
      </c>
      <c r="J7849" t="s">
        <v>24</v>
      </c>
      <c r="K7849" t="s">
        <v>21237</v>
      </c>
      <c r="L7849" t="s">
        <v>60</v>
      </c>
      <c r="M7849">
        <v>29923.734949999998</v>
      </c>
      <c r="N7849">
        <v>458</v>
      </c>
    </row>
    <row r="7850" spans="1:14" x14ac:dyDescent="0.35">
      <c r="A7850" t="s">
        <v>21238</v>
      </c>
      <c r="B7850" t="s">
        <v>26</v>
      </c>
      <c r="C7850" t="s">
        <v>57</v>
      </c>
      <c r="D7850" t="s">
        <v>23</v>
      </c>
      <c r="E7850" s="1">
        <v>43792</v>
      </c>
      <c r="F7850" s="1">
        <v>43840</v>
      </c>
      <c r="H7850" s="1">
        <v>43840</v>
      </c>
      <c r="I7850">
        <f>E7850-H7850</f>
        <v>-48</v>
      </c>
      <c r="J7850" t="s">
        <v>34</v>
      </c>
      <c r="K7850" t="s">
        <v>21239</v>
      </c>
      <c r="L7850" t="s">
        <v>31</v>
      </c>
      <c r="M7850">
        <v>8371.8385789999993</v>
      </c>
      <c r="N7850">
        <v>161</v>
      </c>
    </row>
    <row r="7851" spans="1:14" x14ac:dyDescent="0.35">
      <c r="A7851" t="s">
        <v>14258</v>
      </c>
      <c r="B7851" t="s">
        <v>26</v>
      </c>
      <c r="C7851" t="s">
        <v>57</v>
      </c>
      <c r="D7851" t="s">
        <v>45</v>
      </c>
      <c r="E7851" s="1">
        <v>44676</v>
      </c>
      <c r="F7851" s="1">
        <v>43839</v>
      </c>
      <c r="H7851" s="1">
        <v>43839</v>
      </c>
      <c r="I7851">
        <f>E7851-H7851</f>
        <v>837</v>
      </c>
      <c r="J7851" t="s">
        <v>24</v>
      </c>
      <c r="K7851" t="s">
        <v>21246</v>
      </c>
      <c r="L7851" t="s">
        <v>55</v>
      </c>
      <c r="M7851">
        <v>11520.13198</v>
      </c>
      <c r="N7851">
        <v>324</v>
      </c>
    </row>
    <row r="7852" spans="1:14" x14ac:dyDescent="0.35">
      <c r="A7852" t="s">
        <v>8574</v>
      </c>
      <c r="B7852" t="s">
        <v>26</v>
      </c>
      <c r="C7852" t="s">
        <v>18</v>
      </c>
      <c r="D7852" t="s">
        <v>45</v>
      </c>
      <c r="E7852" s="1">
        <v>43577</v>
      </c>
      <c r="F7852" s="1">
        <v>43839</v>
      </c>
      <c r="H7852" s="1">
        <v>43839</v>
      </c>
      <c r="I7852">
        <f>E7852-H7852</f>
        <v>-262</v>
      </c>
      <c r="J7852" t="s">
        <v>24</v>
      </c>
      <c r="K7852" t="s">
        <v>519</v>
      </c>
      <c r="L7852" t="s">
        <v>64</v>
      </c>
      <c r="M7852">
        <v>26846.104480000002</v>
      </c>
      <c r="N7852">
        <v>161</v>
      </c>
    </row>
    <row r="7853" spans="1:14" x14ac:dyDescent="0.35">
      <c r="A7853" t="s">
        <v>21250</v>
      </c>
      <c r="B7853" t="s">
        <v>26</v>
      </c>
      <c r="C7853" t="s">
        <v>28</v>
      </c>
      <c r="D7853" t="s">
        <v>51</v>
      </c>
      <c r="E7853" s="1">
        <v>44485</v>
      </c>
      <c r="F7853" s="1">
        <v>43839</v>
      </c>
      <c r="H7853" s="1">
        <v>43839</v>
      </c>
      <c r="I7853">
        <f>E7853-H7853</f>
        <v>646</v>
      </c>
      <c r="J7853" t="s">
        <v>24</v>
      </c>
      <c r="K7853" t="s">
        <v>21251</v>
      </c>
      <c r="L7853" t="s">
        <v>60</v>
      </c>
      <c r="M7853">
        <v>29312.84247</v>
      </c>
      <c r="N7853">
        <v>464</v>
      </c>
    </row>
    <row r="7854" spans="1:14" x14ac:dyDescent="0.35">
      <c r="A7854" t="s">
        <v>21255</v>
      </c>
      <c r="B7854" t="s">
        <v>26</v>
      </c>
      <c r="C7854" t="s">
        <v>57</v>
      </c>
      <c r="D7854" t="s">
        <v>23</v>
      </c>
      <c r="E7854" s="1">
        <v>44309</v>
      </c>
      <c r="F7854" s="1">
        <v>43837</v>
      </c>
      <c r="H7854" s="1">
        <v>43837</v>
      </c>
      <c r="I7854">
        <f>E7854-H7854</f>
        <v>472</v>
      </c>
      <c r="J7854" t="s">
        <v>24</v>
      </c>
      <c r="K7854" t="s">
        <v>21257</v>
      </c>
      <c r="L7854" t="s">
        <v>31</v>
      </c>
      <c r="M7854">
        <v>9900.0142680000008</v>
      </c>
      <c r="N7854">
        <v>418</v>
      </c>
    </row>
    <row r="7855" spans="1:14" hidden="1" x14ac:dyDescent="0.35">
      <c r="A7855" t="s">
        <v>21429</v>
      </c>
      <c r="B7855" t="s">
        <v>16</v>
      </c>
      <c r="C7855" t="s">
        <v>28</v>
      </c>
      <c r="D7855" t="s">
        <v>89</v>
      </c>
      <c r="E7855" s="1">
        <v>44384</v>
      </c>
      <c r="F7855" s="1">
        <v>43826</v>
      </c>
      <c r="H7855" s="1">
        <v>43826</v>
      </c>
      <c r="I7855">
        <f>E7855-H7855</f>
        <v>558</v>
      </c>
      <c r="J7855" t="s">
        <v>46</v>
      </c>
      <c r="K7855" t="s">
        <v>21430</v>
      </c>
      <c r="L7855" t="s">
        <v>64</v>
      </c>
      <c r="M7855">
        <v>41868.235569999997</v>
      </c>
      <c r="N7855">
        <v>230</v>
      </c>
    </row>
    <row r="7856" spans="1:14" x14ac:dyDescent="0.35">
      <c r="A7856" t="s">
        <v>21266</v>
      </c>
      <c r="B7856" t="s">
        <v>26</v>
      </c>
      <c r="C7856" t="s">
        <v>73</v>
      </c>
      <c r="D7856" t="s">
        <v>23</v>
      </c>
      <c r="E7856" s="1">
        <v>43895</v>
      </c>
      <c r="F7856" s="1">
        <v>43837</v>
      </c>
      <c r="H7856" s="1">
        <v>43837</v>
      </c>
      <c r="I7856">
        <f>E7856-H7856</f>
        <v>58</v>
      </c>
      <c r="J7856" t="s">
        <v>34</v>
      </c>
      <c r="K7856" t="s">
        <v>1009</v>
      </c>
      <c r="L7856" t="s">
        <v>64</v>
      </c>
      <c r="M7856">
        <v>8767.8816509999997</v>
      </c>
      <c r="N7856">
        <v>256</v>
      </c>
    </row>
    <row r="7857" spans="1:14" x14ac:dyDescent="0.35">
      <c r="A7857" t="s">
        <v>21268</v>
      </c>
      <c r="B7857" t="s">
        <v>26</v>
      </c>
      <c r="C7857" t="s">
        <v>73</v>
      </c>
      <c r="D7857" t="s">
        <v>51</v>
      </c>
      <c r="E7857" s="1">
        <v>44423</v>
      </c>
      <c r="F7857" s="1">
        <v>43836</v>
      </c>
      <c r="H7857" s="1">
        <v>43836</v>
      </c>
      <c r="I7857">
        <f>E7857-H7857</f>
        <v>587</v>
      </c>
      <c r="J7857" t="s">
        <v>34</v>
      </c>
      <c r="K7857" t="s">
        <v>21270</v>
      </c>
      <c r="L7857" t="s">
        <v>21</v>
      </c>
      <c r="M7857">
        <v>8637.9333150000002</v>
      </c>
      <c r="N7857">
        <v>201</v>
      </c>
    </row>
    <row r="7858" spans="1:14" x14ac:dyDescent="0.35">
      <c r="A7858" t="s">
        <v>13520</v>
      </c>
      <c r="B7858" t="s">
        <v>26</v>
      </c>
      <c r="C7858" t="s">
        <v>28</v>
      </c>
      <c r="D7858" t="s">
        <v>89</v>
      </c>
      <c r="E7858" s="1">
        <v>45006</v>
      </c>
      <c r="F7858" s="1">
        <v>43836</v>
      </c>
      <c r="H7858" s="1">
        <v>43836</v>
      </c>
      <c r="I7858">
        <f>E7858-H7858</f>
        <v>1170</v>
      </c>
      <c r="J7858" t="s">
        <v>46</v>
      </c>
      <c r="K7858" t="s">
        <v>21275</v>
      </c>
      <c r="L7858" t="s">
        <v>21</v>
      </c>
      <c r="M7858">
        <v>12038.95232</v>
      </c>
      <c r="N7858">
        <v>152</v>
      </c>
    </row>
    <row r="7859" spans="1:14" hidden="1" x14ac:dyDescent="0.35">
      <c r="A7859" t="s">
        <v>21438</v>
      </c>
      <c r="B7859" t="s">
        <v>16</v>
      </c>
      <c r="C7859" t="s">
        <v>57</v>
      </c>
      <c r="D7859" t="s">
        <v>89</v>
      </c>
      <c r="E7859" s="1">
        <v>44524</v>
      </c>
      <c r="F7859" s="1">
        <v>43825</v>
      </c>
      <c r="H7859" s="1">
        <v>43825</v>
      </c>
      <c r="I7859">
        <f>E7859-H7859</f>
        <v>699</v>
      </c>
      <c r="J7859" t="s">
        <v>24</v>
      </c>
      <c r="K7859" t="s">
        <v>21440</v>
      </c>
      <c r="L7859" t="s">
        <v>55</v>
      </c>
      <c r="M7859">
        <v>27084.805649999998</v>
      </c>
      <c r="N7859">
        <v>499</v>
      </c>
    </row>
    <row r="7860" spans="1:14" x14ac:dyDescent="0.35">
      <c r="A7860" t="s">
        <v>21276</v>
      </c>
      <c r="B7860" t="s">
        <v>26</v>
      </c>
      <c r="C7860" t="s">
        <v>37</v>
      </c>
      <c r="D7860" t="s">
        <v>23</v>
      </c>
      <c r="E7860" s="1">
        <v>44530</v>
      </c>
      <c r="F7860" s="1">
        <v>43836</v>
      </c>
      <c r="H7860" s="1">
        <v>43836</v>
      </c>
      <c r="I7860">
        <f>E7860-H7860</f>
        <v>694</v>
      </c>
      <c r="J7860" t="s">
        <v>24</v>
      </c>
      <c r="K7860" t="s">
        <v>21278</v>
      </c>
      <c r="L7860" t="s">
        <v>21</v>
      </c>
      <c r="M7860">
        <v>22456.382409999998</v>
      </c>
      <c r="N7860">
        <v>464</v>
      </c>
    </row>
    <row r="7861" spans="1:14" hidden="1" x14ac:dyDescent="0.35">
      <c r="A7861" t="s">
        <v>21444</v>
      </c>
      <c r="B7861" t="s">
        <v>16</v>
      </c>
      <c r="C7861" t="s">
        <v>37</v>
      </c>
      <c r="D7861" t="s">
        <v>33</v>
      </c>
      <c r="E7861" s="1">
        <v>43428</v>
      </c>
      <c r="F7861" s="1">
        <v>43825</v>
      </c>
      <c r="H7861" s="1">
        <v>43825</v>
      </c>
      <c r="I7861">
        <f>E7861-H7861</f>
        <v>-397</v>
      </c>
      <c r="J7861" t="s">
        <v>24</v>
      </c>
      <c r="K7861" t="s">
        <v>21446</v>
      </c>
      <c r="L7861" t="s">
        <v>60</v>
      </c>
      <c r="M7861">
        <v>7703.9821650000004</v>
      </c>
      <c r="N7861">
        <v>122</v>
      </c>
    </row>
    <row r="7862" spans="1:14" hidden="1" x14ac:dyDescent="0.35">
      <c r="A7862" t="s">
        <v>1448</v>
      </c>
      <c r="B7862" t="s">
        <v>16</v>
      </c>
      <c r="C7862" t="s">
        <v>73</v>
      </c>
      <c r="D7862" t="s">
        <v>51</v>
      </c>
      <c r="E7862" s="1">
        <v>43795</v>
      </c>
      <c r="F7862" s="1">
        <v>43825</v>
      </c>
      <c r="H7862" s="1">
        <v>43825</v>
      </c>
      <c r="I7862">
        <f>E7862-H7862</f>
        <v>-30</v>
      </c>
      <c r="J7862" t="s">
        <v>24</v>
      </c>
      <c r="K7862" t="s">
        <v>1397</v>
      </c>
      <c r="L7862" t="s">
        <v>60</v>
      </c>
      <c r="M7862">
        <v>6588.1867609999999</v>
      </c>
      <c r="N7862">
        <v>451</v>
      </c>
    </row>
    <row r="7863" spans="1:14" x14ac:dyDescent="0.35">
      <c r="A7863" t="s">
        <v>21279</v>
      </c>
      <c r="B7863" t="s">
        <v>26</v>
      </c>
      <c r="C7863" t="s">
        <v>48</v>
      </c>
      <c r="D7863" t="s">
        <v>89</v>
      </c>
      <c r="E7863" s="1">
        <v>44453</v>
      </c>
      <c r="F7863" s="1">
        <v>43836</v>
      </c>
      <c r="H7863" s="1">
        <v>43836</v>
      </c>
      <c r="I7863">
        <f>E7863-H7863</f>
        <v>617</v>
      </c>
      <c r="J7863" t="s">
        <v>24</v>
      </c>
      <c r="K7863" t="s">
        <v>21280</v>
      </c>
      <c r="L7863" t="s">
        <v>64</v>
      </c>
      <c r="M7863">
        <v>19223.905900000002</v>
      </c>
      <c r="N7863">
        <v>261</v>
      </c>
    </row>
    <row r="7864" spans="1:14" hidden="1" x14ac:dyDescent="0.35">
      <c r="A7864" t="s">
        <v>21450</v>
      </c>
      <c r="B7864" t="s">
        <v>16</v>
      </c>
      <c r="C7864" t="s">
        <v>18</v>
      </c>
      <c r="D7864" t="s">
        <v>45</v>
      </c>
      <c r="E7864" s="1">
        <v>45097</v>
      </c>
      <c r="F7864" s="1">
        <v>43825</v>
      </c>
      <c r="H7864" s="1">
        <v>43825</v>
      </c>
      <c r="I7864">
        <f>E7864-H7864</f>
        <v>1272</v>
      </c>
      <c r="J7864" t="s">
        <v>24</v>
      </c>
      <c r="K7864" t="s">
        <v>21452</v>
      </c>
      <c r="L7864" t="s">
        <v>21</v>
      </c>
      <c r="M7864">
        <v>9695.1047419999995</v>
      </c>
      <c r="N7864">
        <v>179</v>
      </c>
    </row>
    <row r="7865" spans="1:14" hidden="1" x14ac:dyDescent="0.35">
      <c r="A7865" t="s">
        <v>21453</v>
      </c>
      <c r="B7865" t="s">
        <v>16</v>
      </c>
      <c r="C7865" t="s">
        <v>28</v>
      </c>
      <c r="D7865" t="s">
        <v>23</v>
      </c>
      <c r="E7865" s="1">
        <v>44748</v>
      </c>
      <c r="F7865" s="1">
        <v>43825</v>
      </c>
      <c r="H7865" s="1">
        <v>43825</v>
      </c>
      <c r="I7865">
        <f>E7865-H7865</f>
        <v>923</v>
      </c>
      <c r="J7865" t="s">
        <v>34</v>
      </c>
      <c r="K7865" t="s">
        <v>11899</v>
      </c>
      <c r="L7865" t="s">
        <v>64</v>
      </c>
      <c r="M7865">
        <v>18161.599450000002</v>
      </c>
      <c r="N7865">
        <v>441</v>
      </c>
    </row>
    <row r="7866" spans="1:14" x14ac:dyDescent="0.35">
      <c r="A7866" t="s">
        <v>21284</v>
      </c>
      <c r="B7866" t="s">
        <v>26</v>
      </c>
      <c r="C7866" t="s">
        <v>48</v>
      </c>
      <c r="D7866" t="s">
        <v>89</v>
      </c>
      <c r="E7866" s="1">
        <v>44012</v>
      </c>
      <c r="F7866" s="1">
        <v>43836</v>
      </c>
      <c r="H7866" s="1">
        <v>43836</v>
      </c>
      <c r="I7866">
        <f>E7866-H7866</f>
        <v>176</v>
      </c>
      <c r="J7866" t="s">
        <v>46</v>
      </c>
      <c r="K7866" t="s">
        <v>21286</v>
      </c>
      <c r="L7866" t="s">
        <v>64</v>
      </c>
      <c r="M7866">
        <v>18733.579580000001</v>
      </c>
      <c r="N7866">
        <v>316</v>
      </c>
    </row>
    <row r="7867" spans="1:14" hidden="1" x14ac:dyDescent="0.35">
      <c r="A7867" t="s">
        <v>21456</v>
      </c>
      <c r="B7867" t="s">
        <v>16</v>
      </c>
      <c r="C7867" t="s">
        <v>73</v>
      </c>
      <c r="D7867" t="s">
        <v>45</v>
      </c>
      <c r="E7867" s="1">
        <v>44402</v>
      </c>
      <c r="F7867" s="1">
        <v>43825</v>
      </c>
      <c r="H7867" s="1">
        <v>43825</v>
      </c>
      <c r="I7867">
        <f>E7867-H7867</f>
        <v>577</v>
      </c>
      <c r="J7867" t="s">
        <v>34</v>
      </c>
      <c r="K7867" t="s">
        <v>21458</v>
      </c>
      <c r="L7867" t="s">
        <v>64</v>
      </c>
      <c r="M7867">
        <v>73153.669620000001</v>
      </c>
      <c r="N7867">
        <v>339</v>
      </c>
    </row>
    <row r="7868" spans="1:14" x14ac:dyDescent="0.35">
      <c r="A7868" t="s">
        <v>21289</v>
      </c>
      <c r="B7868" t="s">
        <v>26</v>
      </c>
      <c r="C7868" t="s">
        <v>37</v>
      </c>
      <c r="D7868" t="s">
        <v>51</v>
      </c>
      <c r="E7868" s="1">
        <v>43728</v>
      </c>
      <c r="F7868" s="1">
        <v>43835</v>
      </c>
      <c r="H7868" s="1">
        <v>43835</v>
      </c>
      <c r="I7868">
        <f>E7868-H7868</f>
        <v>-107</v>
      </c>
      <c r="J7868" t="s">
        <v>46</v>
      </c>
      <c r="K7868" t="s">
        <v>1397</v>
      </c>
      <c r="L7868" t="s">
        <v>60</v>
      </c>
      <c r="M7868">
        <v>9544.6904049999994</v>
      </c>
      <c r="N7868">
        <v>245</v>
      </c>
    </row>
    <row r="7869" spans="1:14" hidden="1" x14ac:dyDescent="0.35">
      <c r="A7869" t="s">
        <v>21463</v>
      </c>
      <c r="B7869" t="s">
        <v>16</v>
      </c>
      <c r="C7869" t="s">
        <v>28</v>
      </c>
      <c r="D7869" t="s">
        <v>23</v>
      </c>
      <c r="E7869" s="1">
        <v>43521</v>
      </c>
      <c r="F7869" s="1">
        <v>43824</v>
      </c>
      <c r="H7869" s="1">
        <v>43824</v>
      </c>
      <c r="I7869">
        <f>E7869-H7869</f>
        <v>-303</v>
      </c>
      <c r="J7869" t="s">
        <v>24</v>
      </c>
      <c r="K7869" t="s">
        <v>21465</v>
      </c>
      <c r="L7869" t="s">
        <v>64</v>
      </c>
      <c r="M7869">
        <v>30458.211520000001</v>
      </c>
      <c r="N7869">
        <v>113</v>
      </c>
    </row>
    <row r="7870" spans="1:14" hidden="1" x14ac:dyDescent="0.35">
      <c r="A7870" t="s">
        <v>21466</v>
      </c>
      <c r="B7870" t="s">
        <v>16</v>
      </c>
      <c r="C7870" t="s">
        <v>48</v>
      </c>
      <c r="D7870" t="s">
        <v>45</v>
      </c>
      <c r="E7870" s="1">
        <v>43735</v>
      </c>
      <c r="F7870" s="1">
        <v>43824</v>
      </c>
      <c r="H7870" s="1">
        <v>43824</v>
      </c>
      <c r="I7870">
        <f>E7870-H7870</f>
        <v>-89</v>
      </c>
      <c r="J7870" t="s">
        <v>34</v>
      </c>
      <c r="K7870" t="s">
        <v>4900</v>
      </c>
      <c r="L7870" t="s">
        <v>60</v>
      </c>
      <c r="M7870">
        <v>25889.925139999999</v>
      </c>
      <c r="N7870">
        <v>286</v>
      </c>
    </row>
    <row r="7871" spans="1:14" hidden="1" x14ac:dyDescent="0.35">
      <c r="A7871" t="s">
        <v>21467</v>
      </c>
      <c r="B7871" t="s">
        <v>16</v>
      </c>
      <c r="C7871" t="s">
        <v>57</v>
      </c>
      <c r="D7871" t="s">
        <v>33</v>
      </c>
      <c r="E7871" s="1">
        <v>44610</v>
      </c>
      <c r="F7871" s="1">
        <v>43824</v>
      </c>
      <c r="H7871" s="1">
        <v>43824</v>
      </c>
      <c r="I7871">
        <f>E7871-H7871</f>
        <v>786</v>
      </c>
      <c r="J7871" t="s">
        <v>24</v>
      </c>
      <c r="K7871" t="s">
        <v>21469</v>
      </c>
      <c r="L7871" t="s">
        <v>31</v>
      </c>
      <c r="M7871">
        <v>12326.503070000001</v>
      </c>
      <c r="N7871">
        <v>164</v>
      </c>
    </row>
    <row r="7872" spans="1:14" hidden="1" x14ac:dyDescent="0.35">
      <c r="A7872" t="s">
        <v>21470</v>
      </c>
      <c r="B7872" t="s">
        <v>16</v>
      </c>
      <c r="C7872" t="s">
        <v>57</v>
      </c>
      <c r="D7872" t="s">
        <v>51</v>
      </c>
      <c r="E7872" s="1">
        <v>44468</v>
      </c>
      <c r="F7872" s="1">
        <v>43824</v>
      </c>
      <c r="H7872" s="1">
        <v>43824</v>
      </c>
      <c r="I7872">
        <f>E7872-H7872</f>
        <v>644</v>
      </c>
      <c r="J7872" t="s">
        <v>34</v>
      </c>
      <c r="K7872" t="s">
        <v>21472</v>
      </c>
      <c r="L7872" t="s">
        <v>21</v>
      </c>
      <c r="M7872">
        <v>26550.410599999999</v>
      </c>
      <c r="N7872">
        <v>222</v>
      </c>
    </row>
    <row r="7873" spans="1:14" hidden="1" x14ac:dyDescent="0.35">
      <c r="A7873" t="s">
        <v>21473</v>
      </c>
      <c r="B7873" t="s">
        <v>16</v>
      </c>
      <c r="C7873" t="s">
        <v>28</v>
      </c>
      <c r="D7873" t="s">
        <v>23</v>
      </c>
      <c r="E7873" s="1">
        <v>44848</v>
      </c>
      <c r="F7873" s="1">
        <v>43824</v>
      </c>
      <c r="H7873" s="1">
        <v>43824</v>
      </c>
      <c r="I7873">
        <f>E7873-H7873</f>
        <v>1024</v>
      </c>
      <c r="J7873" t="s">
        <v>46</v>
      </c>
      <c r="K7873" t="s">
        <v>21475</v>
      </c>
      <c r="L7873" t="s">
        <v>60</v>
      </c>
      <c r="M7873">
        <v>14492.173989999999</v>
      </c>
      <c r="N7873">
        <v>500</v>
      </c>
    </row>
    <row r="7874" spans="1:14" x14ac:dyDescent="0.35">
      <c r="A7874" t="s">
        <v>21291</v>
      </c>
      <c r="B7874" t="s">
        <v>26</v>
      </c>
      <c r="C7874" t="s">
        <v>57</v>
      </c>
      <c r="D7874" t="s">
        <v>45</v>
      </c>
      <c r="E7874" s="1">
        <v>44707</v>
      </c>
      <c r="F7874" s="1">
        <v>43835</v>
      </c>
      <c r="H7874" s="1">
        <v>43835</v>
      </c>
      <c r="I7874">
        <f>E7874-H7874</f>
        <v>872</v>
      </c>
      <c r="J7874" t="s">
        <v>34</v>
      </c>
      <c r="K7874" t="s">
        <v>21292</v>
      </c>
      <c r="L7874" t="s">
        <v>31</v>
      </c>
      <c r="M7874">
        <v>2539.0255999999999</v>
      </c>
      <c r="N7874">
        <v>121</v>
      </c>
    </row>
    <row r="7875" spans="1:14" x14ac:dyDescent="0.35">
      <c r="A7875" t="s">
        <v>21303</v>
      </c>
      <c r="B7875" t="s">
        <v>26</v>
      </c>
      <c r="C7875" t="s">
        <v>37</v>
      </c>
      <c r="D7875" t="s">
        <v>45</v>
      </c>
      <c r="E7875" s="1">
        <v>44006</v>
      </c>
      <c r="F7875" s="1">
        <v>43835</v>
      </c>
      <c r="H7875" s="1">
        <v>43835</v>
      </c>
      <c r="I7875">
        <f>E7875-H7875</f>
        <v>171</v>
      </c>
      <c r="J7875" t="s">
        <v>46</v>
      </c>
      <c r="K7875" t="s">
        <v>21304</v>
      </c>
      <c r="L7875" t="s">
        <v>55</v>
      </c>
      <c r="M7875">
        <v>17382.48891</v>
      </c>
      <c r="N7875">
        <v>218</v>
      </c>
    </row>
    <row r="7876" spans="1:14" x14ac:dyDescent="0.35">
      <c r="A7876" t="s">
        <v>21311</v>
      </c>
      <c r="B7876" t="s">
        <v>26</v>
      </c>
      <c r="C7876" t="s">
        <v>57</v>
      </c>
      <c r="D7876" t="s">
        <v>23</v>
      </c>
      <c r="E7876" s="1">
        <v>44285</v>
      </c>
      <c r="F7876" s="1">
        <v>43834</v>
      </c>
      <c r="H7876" s="1">
        <v>43834</v>
      </c>
      <c r="I7876">
        <f>E7876-H7876</f>
        <v>451</v>
      </c>
      <c r="J7876" t="s">
        <v>46</v>
      </c>
      <c r="K7876" t="s">
        <v>21313</v>
      </c>
      <c r="L7876" t="s">
        <v>31</v>
      </c>
      <c r="M7876">
        <v>8371.8010529999992</v>
      </c>
      <c r="N7876">
        <v>440</v>
      </c>
    </row>
    <row r="7877" spans="1:14" hidden="1" x14ac:dyDescent="0.35">
      <c r="A7877" t="s">
        <v>21486</v>
      </c>
      <c r="B7877" t="s">
        <v>16</v>
      </c>
      <c r="C7877" t="s">
        <v>57</v>
      </c>
      <c r="D7877" t="s">
        <v>51</v>
      </c>
      <c r="E7877" s="1">
        <v>44268</v>
      </c>
      <c r="F7877" s="1">
        <v>43823</v>
      </c>
      <c r="H7877" s="1">
        <v>43823</v>
      </c>
      <c r="I7877">
        <f>E7877-H7877</f>
        <v>445</v>
      </c>
      <c r="J7877" t="s">
        <v>24</v>
      </c>
      <c r="K7877" t="s">
        <v>21488</v>
      </c>
      <c r="L7877" t="s">
        <v>31</v>
      </c>
      <c r="M7877">
        <v>1429.8258719999999</v>
      </c>
      <c r="N7877">
        <v>214</v>
      </c>
    </row>
    <row r="7878" spans="1:14" x14ac:dyDescent="0.35">
      <c r="A7878" t="s">
        <v>21321</v>
      </c>
      <c r="B7878" t="s">
        <v>26</v>
      </c>
      <c r="C7878" t="s">
        <v>73</v>
      </c>
      <c r="D7878" t="s">
        <v>51</v>
      </c>
      <c r="E7878" s="1">
        <v>45101</v>
      </c>
      <c r="F7878" s="1">
        <v>43834</v>
      </c>
      <c r="H7878" s="1">
        <v>43834</v>
      </c>
      <c r="I7878">
        <f>E7878-H7878</f>
        <v>1267</v>
      </c>
      <c r="J7878" t="s">
        <v>24</v>
      </c>
      <c r="K7878" t="s">
        <v>5194</v>
      </c>
      <c r="L7878" t="s">
        <v>55</v>
      </c>
      <c r="M7878">
        <v>23136.373149999999</v>
      </c>
      <c r="N7878">
        <v>189</v>
      </c>
    </row>
    <row r="7879" spans="1:14" x14ac:dyDescent="0.35">
      <c r="A7879" t="s">
        <v>21325</v>
      </c>
      <c r="B7879" t="s">
        <v>26</v>
      </c>
      <c r="C7879" t="s">
        <v>37</v>
      </c>
      <c r="D7879" t="s">
        <v>89</v>
      </c>
      <c r="E7879" s="1">
        <v>44726</v>
      </c>
      <c r="F7879" s="1">
        <v>43833</v>
      </c>
      <c r="H7879" s="1">
        <v>43833</v>
      </c>
      <c r="I7879">
        <f>E7879-H7879</f>
        <v>893</v>
      </c>
      <c r="J7879" t="s">
        <v>46</v>
      </c>
      <c r="K7879" t="s">
        <v>21327</v>
      </c>
      <c r="L7879" t="s">
        <v>64</v>
      </c>
      <c r="M7879">
        <v>18859.227159999999</v>
      </c>
      <c r="N7879">
        <v>417</v>
      </c>
    </row>
    <row r="7880" spans="1:14" x14ac:dyDescent="0.35">
      <c r="A7880" t="s">
        <v>21328</v>
      </c>
      <c r="B7880" t="s">
        <v>26</v>
      </c>
      <c r="C7880" t="s">
        <v>28</v>
      </c>
      <c r="D7880" t="s">
        <v>33</v>
      </c>
      <c r="E7880" s="1">
        <v>43806</v>
      </c>
      <c r="F7880" s="1">
        <v>43833</v>
      </c>
      <c r="H7880" s="1">
        <v>43833</v>
      </c>
      <c r="I7880">
        <f>E7880-H7880</f>
        <v>-27</v>
      </c>
      <c r="J7880" t="s">
        <v>34</v>
      </c>
      <c r="K7880" t="s">
        <v>17045</v>
      </c>
      <c r="L7880" t="s">
        <v>64</v>
      </c>
      <c r="M7880">
        <v>28450.62383</v>
      </c>
      <c r="N7880">
        <v>137</v>
      </c>
    </row>
    <row r="7881" spans="1:14" hidden="1" x14ac:dyDescent="0.35">
      <c r="A7881" t="s">
        <v>21497</v>
      </c>
      <c r="B7881" t="s">
        <v>16</v>
      </c>
      <c r="C7881" t="s">
        <v>37</v>
      </c>
      <c r="D7881" t="s">
        <v>51</v>
      </c>
      <c r="E7881" s="1">
        <v>44264</v>
      </c>
      <c r="F7881" s="1">
        <v>43823</v>
      </c>
      <c r="H7881" s="1">
        <v>43823</v>
      </c>
      <c r="I7881">
        <f>E7881-H7881</f>
        <v>441</v>
      </c>
      <c r="J7881" t="s">
        <v>34</v>
      </c>
      <c r="K7881" t="s">
        <v>21499</v>
      </c>
      <c r="L7881" t="s">
        <v>31</v>
      </c>
      <c r="M7881">
        <v>5358.2825190000003</v>
      </c>
      <c r="N7881">
        <v>394</v>
      </c>
    </row>
    <row r="7882" spans="1:14" x14ac:dyDescent="0.35">
      <c r="A7882" t="s">
        <v>21337</v>
      </c>
      <c r="B7882" t="s">
        <v>26</v>
      </c>
      <c r="C7882" t="s">
        <v>48</v>
      </c>
      <c r="D7882" t="s">
        <v>89</v>
      </c>
      <c r="E7882" s="1">
        <v>45143</v>
      </c>
      <c r="F7882" s="1">
        <v>43832</v>
      </c>
      <c r="H7882" s="1">
        <v>43832</v>
      </c>
      <c r="I7882">
        <f>E7882-H7882</f>
        <v>1311</v>
      </c>
      <c r="J7882" t="s">
        <v>34</v>
      </c>
      <c r="K7882" t="s">
        <v>21339</v>
      </c>
      <c r="L7882" t="s">
        <v>60</v>
      </c>
      <c r="M7882">
        <v>29722.72048</v>
      </c>
      <c r="N7882">
        <v>440</v>
      </c>
    </row>
    <row r="7883" spans="1:14" x14ac:dyDescent="0.35">
      <c r="A7883" t="s">
        <v>21340</v>
      </c>
      <c r="B7883" t="s">
        <v>26</v>
      </c>
      <c r="C7883" t="s">
        <v>37</v>
      </c>
      <c r="D7883" t="s">
        <v>89</v>
      </c>
      <c r="E7883" s="1">
        <v>43823</v>
      </c>
      <c r="F7883" s="1">
        <v>43832</v>
      </c>
      <c r="H7883" s="1">
        <v>43832</v>
      </c>
      <c r="I7883">
        <f>E7883-H7883</f>
        <v>-9</v>
      </c>
      <c r="J7883" t="s">
        <v>24</v>
      </c>
      <c r="K7883" t="s">
        <v>21342</v>
      </c>
      <c r="L7883" t="s">
        <v>31</v>
      </c>
      <c r="M7883">
        <v>20014.882809999999</v>
      </c>
      <c r="N7883">
        <v>346</v>
      </c>
    </row>
    <row r="7884" spans="1:14" x14ac:dyDescent="0.35">
      <c r="A7884" t="s">
        <v>21343</v>
      </c>
      <c r="B7884" t="s">
        <v>26</v>
      </c>
      <c r="C7884" t="s">
        <v>18</v>
      </c>
      <c r="D7884" t="s">
        <v>45</v>
      </c>
      <c r="E7884" s="1">
        <v>45088</v>
      </c>
      <c r="F7884" s="1">
        <v>43832</v>
      </c>
      <c r="H7884" s="1">
        <v>43832</v>
      </c>
      <c r="I7884">
        <f>E7884-H7884</f>
        <v>1256</v>
      </c>
      <c r="J7884" t="s">
        <v>24</v>
      </c>
      <c r="K7884" t="s">
        <v>21345</v>
      </c>
      <c r="L7884" t="s">
        <v>31</v>
      </c>
      <c r="M7884">
        <v>9054.661521</v>
      </c>
      <c r="N7884">
        <v>267</v>
      </c>
    </row>
    <row r="7885" spans="1:14" x14ac:dyDescent="0.35">
      <c r="A7885" t="s">
        <v>21355</v>
      </c>
      <c r="B7885" t="s">
        <v>26</v>
      </c>
      <c r="C7885" t="s">
        <v>28</v>
      </c>
      <c r="D7885" t="s">
        <v>51</v>
      </c>
      <c r="E7885" s="1">
        <v>43935</v>
      </c>
      <c r="F7885" s="1">
        <v>43832</v>
      </c>
      <c r="H7885" s="1">
        <v>43832</v>
      </c>
      <c r="I7885">
        <f>E7885-H7885</f>
        <v>103</v>
      </c>
      <c r="J7885" t="s">
        <v>34</v>
      </c>
      <c r="K7885" t="s">
        <v>21357</v>
      </c>
      <c r="L7885" t="s">
        <v>55</v>
      </c>
      <c r="M7885">
        <v>21691.585930000001</v>
      </c>
      <c r="N7885">
        <v>449</v>
      </c>
    </row>
    <row r="7886" spans="1:14" hidden="1" x14ac:dyDescent="0.35">
      <c r="A7886" t="s">
        <v>21511</v>
      </c>
      <c r="B7886" t="s">
        <v>16</v>
      </c>
      <c r="C7886" t="s">
        <v>73</v>
      </c>
      <c r="D7886" t="s">
        <v>23</v>
      </c>
      <c r="E7886" s="1">
        <v>44165</v>
      </c>
      <c r="F7886" s="1">
        <v>43823</v>
      </c>
      <c r="H7886" s="1">
        <v>43823</v>
      </c>
      <c r="I7886">
        <f>E7886-H7886</f>
        <v>342</v>
      </c>
      <c r="J7886" t="s">
        <v>46</v>
      </c>
      <c r="K7886" t="s">
        <v>1504</v>
      </c>
      <c r="L7886" t="s">
        <v>64</v>
      </c>
      <c r="M7886">
        <v>38334.978750000002</v>
      </c>
      <c r="N7886">
        <v>414</v>
      </c>
    </row>
    <row r="7887" spans="1:14" hidden="1" x14ac:dyDescent="0.35">
      <c r="A7887" t="s">
        <v>21513</v>
      </c>
      <c r="B7887" t="s">
        <v>16</v>
      </c>
      <c r="C7887" t="s">
        <v>48</v>
      </c>
      <c r="D7887" t="s">
        <v>51</v>
      </c>
      <c r="E7887" s="1">
        <v>44519</v>
      </c>
      <c r="F7887" s="1">
        <v>43822</v>
      </c>
      <c r="H7887" s="1">
        <v>43822</v>
      </c>
      <c r="I7887">
        <f>E7887-H7887</f>
        <v>697</v>
      </c>
      <c r="J7887" t="s">
        <v>34</v>
      </c>
      <c r="K7887" t="s">
        <v>21515</v>
      </c>
      <c r="L7887" t="s">
        <v>55</v>
      </c>
      <c r="M7887">
        <v>10809.378629999999</v>
      </c>
      <c r="N7887">
        <v>183</v>
      </c>
    </row>
    <row r="7888" spans="1:14" hidden="1" x14ac:dyDescent="0.35">
      <c r="A7888" t="s">
        <v>21516</v>
      </c>
      <c r="B7888" t="s">
        <v>16</v>
      </c>
      <c r="C7888" t="s">
        <v>37</v>
      </c>
      <c r="D7888" t="s">
        <v>45</v>
      </c>
      <c r="E7888" t="s">
        <v>21517</v>
      </c>
      <c r="F7888" s="1">
        <v>43822</v>
      </c>
      <c r="H7888" s="1">
        <v>43822</v>
      </c>
      <c r="I7888" t="e">
        <f>E7888-H7888</f>
        <v>#VALUE!</v>
      </c>
      <c r="J7888" t="s">
        <v>46</v>
      </c>
      <c r="K7888" t="s">
        <v>21519</v>
      </c>
      <c r="L7888" t="s">
        <v>64</v>
      </c>
      <c r="M7888">
        <v>11833.751910000001</v>
      </c>
      <c r="N7888">
        <v>357</v>
      </c>
    </row>
    <row r="7889" spans="1:14" hidden="1" x14ac:dyDescent="0.35">
      <c r="A7889" t="s">
        <v>21520</v>
      </c>
      <c r="B7889" t="s">
        <v>16</v>
      </c>
      <c r="C7889" t="s">
        <v>37</v>
      </c>
      <c r="D7889" t="s">
        <v>33</v>
      </c>
      <c r="E7889" s="1">
        <v>45155</v>
      </c>
      <c r="F7889" s="1">
        <v>43822</v>
      </c>
      <c r="H7889" s="1">
        <v>43822</v>
      </c>
      <c r="I7889">
        <f>E7889-H7889</f>
        <v>1333</v>
      </c>
      <c r="J7889" t="s">
        <v>34</v>
      </c>
      <c r="K7889" t="s">
        <v>20976</v>
      </c>
      <c r="L7889" t="s">
        <v>64</v>
      </c>
      <c r="M7889">
        <v>1313.1076430000001</v>
      </c>
      <c r="N7889">
        <v>329</v>
      </c>
    </row>
    <row r="7890" spans="1:14" x14ac:dyDescent="0.35">
      <c r="A7890" t="s">
        <v>20577</v>
      </c>
      <c r="B7890" t="s">
        <v>26</v>
      </c>
      <c r="C7890" t="s">
        <v>18</v>
      </c>
      <c r="D7890" t="s">
        <v>23</v>
      </c>
      <c r="E7890" s="1">
        <v>45015</v>
      </c>
      <c r="F7890" s="1">
        <v>43831</v>
      </c>
      <c r="H7890" s="1">
        <v>43831</v>
      </c>
      <c r="I7890">
        <f>E7890-H7890</f>
        <v>1184</v>
      </c>
      <c r="J7890" t="s">
        <v>46</v>
      </c>
      <c r="K7890" t="s">
        <v>21364</v>
      </c>
      <c r="L7890" t="s">
        <v>60</v>
      </c>
      <c r="M7890">
        <v>8695.4691860000003</v>
      </c>
      <c r="N7890">
        <v>469</v>
      </c>
    </row>
    <row r="7891" spans="1:14" hidden="1" x14ac:dyDescent="0.35">
      <c r="A7891" t="s">
        <v>21524</v>
      </c>
      <c r="B7891" t="s">
        <v>16</v>
      </c>
      <c r="C7891" t="s">
        <v>28</v>
      </c>
      <c r="D7891" t="s">
        <v>89</v>
      </c>
      <c r="E7891" s="1">
        <v>44943</v>
      </c>
      <c r="F7891" s="1">
        <v>43821</v>
      </c>
      <c r="H7891" s="1">
        <v>43821</v>
      </c>
      <c r="I7891">
        <f>E7891-H7891</f>
        <v>1122</v>
      </c>
      <c r="J7891" t="s">
        <v>24</v>
      </c>
      <c r="K7891" t="s">
        <v>21526</v>
      </c>
      <c r="L7891" t="s">
        <v>64</v>
      </c>
      <c r="M7891">
        <v>12977.961450000001</v>
      </c>
      <c r="N7891">
        <v>387</v>
      </c>
    </row>
    <row r="7892" spans="1:14" x14ac:dyDescent="0.35">
      <c r="A7892" t="s">
        <v>21367</v>
      </c>
      <c r="B7892" t="s">
        <v>26</v>
      </c>
      <c r="C7892" t="s">
        <v>28</v>
      </c>
      <c r="D7892" t="s">
        <v>51</v>
      </c>
      <c r="E7892" s="1">
        <v>44921</v>
      </c>
      <c r="F7892" s="1">
        <v>43831</v>
      </c>
      <c r="H7892" s="1">
        <v>43831</v>
      </c>
      <c r="I7892">
        <f>E7892-H7892</f>
        <v>1090</v>
      </c>
      <c r="J7892" t="s">
        <v>46</v>
      </c>
      <c r="K7892" t="s">
        <v>21369</v>
      </c>
      <c r="L7892" t="s">
        <v>64</v>
      </c>
      <c r="M7892">
        <v>11889.834339999999</v>
      </c>
      <c r="N7892">
        <v>276</v>
      </c>
    </row>
    <row r="7893" spans="1:14" x14ac:dyDescent="0.35">
      <c r="A7893" t="s">
        <v>5690</v>
      </c>
      <c r="B7893" t="s">
        <v>26</v>
      </c>
      <c r="C7893" t="s">
        <v>73</v>
      </c>
      <c r="D7893" t="s">
        <v>51</v>
      </c>
      <c r="E7893" s="1">
        <v>44558</v>
      </c>
      <c r="F7893" s="1">
        <v>43830</v>
      </c>
      <c r="H7893" s="1">
        <v>43830</v>
      </c>
      <c r="I7893">
        <f>E7893-H7893</f>
        <v>728</v>
      </c>
      <c r="J7893" t="s">
        <v>24</v>
      </c>
      <c r="K7893" t="s">
        <v>21371</v>
      </c>
      <c r="L7893" t="s">
        <v>60</v>
      </c>
      <c r="M7893">
        <v>22633.912329999999</v>
      </c>
      <c r="N7893">
        <v>174</v>
      </c>
    </row>
    <row r="7894" spans="1:14" hidden="1" x14ac:dyDescent="0.35">
      <c r="A7894" t="s">
        <v>7724</v>
      </c>
      <c r="B7894" t="s">
        <v>16</v>
      </c>
      <c r="C7894" t="s">
        <v>37</v>
      </c>
      <c r="D7894" t="s">
        <v>33</v>
      </c>
      <c r="E7894" s="1">
        <v>44285</v>
      </c>
      <c r="F7894" s="1">
        <v>43820</v>
      </c>
      <c r="H7894" s="1">
        <v>43820</v>
      </c>
      <c r="I7894">
        <f>E7894-H7894</f>
        <v>465</v>
      </c>
      <c r="J7894" t="s">
        <v>46</v>
      </c>
      <c r="K7894" t="s">
        <v>3963</v>
      </c>
      <c r="L7894" t="s">
        <v>31</v>
      </c>
      <c r="M7894">
        <v>8322.6270980000008</v>
      </c>
      <c r="N7894">
        <v>247</v>
      </c>
    </row>
    <row r="7895" spans="1:14" hidden="1" x14ac:dyDescent="0.35">
      <c r="A7895" t="s">
        <v>21533</v>
      </c>
      <c r="B7895" t="s">
        <v>16</v>
      </c>
      <c r="C7895" t="s">
        <v>48</v>
      </c>
      <c r="D7895" t="s">
        <v>45</v>
      </c>
      <c r="E7895" t="s">
        <v>21534</v>
      </c>
      <c r="F7895" s="1">
        <v>43820</v>
      </c>
      <c r="H7895" s="1">
        <v>43820</v>
      </c>
      <c r="I7895" t="e">
        <f>E7895-H7895</f>
        <v>#VALUE!</v>
      </c>
      <c r="J7895" t="s">
        <v>24</v>
      </c>
      <c r="K7895" t="s">
        <v>3567</v>
      </c>
      <c r="L7895" t="s">
        <v>21</v>
      </c>
      <c r="M7895">
        <v>26210.662349999999</v>
      </c>
      <c r="N7895">
        <v>196</v>
      </c>
    </row>
    <row r="7896" spans="1:14" x14ac:dyDescent="0.35">
      <c r="A7896" t="s">
        <v>21372</v>
      </c>
      <c r="B7896" t="s">
        <v>26</v>
      </c>
      <c r="C7896" t="s">
        <v>28</v>
      </c>
      <c r="D7896" t="s">
        <v>23</v>
      </c>
      <c r="E7896" s="1">
        <v>44418</v>
      </c>
      <c r="F7896" s="1">
        <v>43830</v>
      </c>
      <c r="H7896" s="1">
        <v>43830</v>
      </c>
      <c r="I7896">
        <f>E7896-H7896</f>
        <v>588</v>
      </c>
      <c r="J7896" t="s">
        <v>34</v>
      </c>
      <c r="K7896" t="s">
        <v>21374</v>
      </c>
      <c r="L7896" t="s">
        <v>64</v>
      </c>
      <c r="M7896">
        <v>36040.132169999997</v>
      </c>
      <c r="N7896">
        <v>140</v>
      </c>
    </row>
    <row r="7897" spans="1:14" x14ac:dyDescent="0.35">
      <c r="A7897" t="s">
        <v>21378</v>
      </c>
      <c r="B7897" t="s">
        <v>26</v>
      </c>
      <c r="C7897" t="s">
        <v>57</v>
      </c>
      <c r="D7897" t="s">
        <v>33</v>
      </c>
      <c r="E7897" s="1">
        <v>44377</v>
      </c>
      <c r="F7897" s="1">
        <v>43830</v>
      </c>
      <c r="H7897" s="1">
        <v>43830</v>
      </c>
      <c r="I7897">
        <f>E7897-H7897</f>
        <v>547</v>
      </c>
      <c r="J7897" t="s">
        <v>34</v>
      </c>
      <c r="K7897" t="s">
        <v>4563</v>
      </c>
      <c r="L7897" t="s">
        <v>60</v>
      </c>
      <c r="M7897">
        <v>34919.784339999998</v>
      </c>
      <c r="N7897">
        <v>267</v>
      </c>
    </row>
    <row r="7898" spans="1:14" x14ac:dyDescent="0.35">
      <c r="A7898" t="s">
        <v>21380</v>
      </c>
      <c r="B7898" t="s">
        <v>26</v>
      </c>
      <c r="C7898" t="s">
        <v>57</v>
      </c>
      <c r="D7898" t="s">
        <v>45</v>
      </c>
      <c r="E7898" s="1">
        <v>43920</v>
      </c>
      <c r="F7898" s="1">
        <v>43830</v>
      </c>
      <c r="H7898" s="1">
        <v>43830</v>
      </c>
      <c r="I7898">
        <f>E7898-H7898</f>
        <v>90</v>
      </c>
      <c r="J7898" t="s">
        <v>46</v>
      </c>
      <c r="K7898" t="s">
        <v>21381</v>
      </c>
      <c r="L7898" t="s">
        <v>21</v>
      </c>
      <c r="M7898">
        <v>20849.995770000001</v>
      </c>
      <c r="N7898">
        <v>408</v>
      </c>
    </row>
    <row r="7899" spans="1:14" x14ac:dyDescent="0.35">
      <c r="A7899" t="s">
        <v>7321</v>
      </c>
      <c r="B7899" t="s">
        <v>26</v>
      </c>
      <c r="C7899" t="s">
        <v>28</v>
      </c>
      <c r="D7899" t="s">
        <v>89</v>
      </c>
      <c r="E7899" s="1">
        <v>44803</v>
      </c>
      <c r="F7899" s="1">
        <v>43829</v>
      </c>
      <c r="H7899" s="1">
        <v>43829</v>
      </c>
      <c r="I7899">
        <f>E7899-H7899</f>
        <v>974</v>
      </c>
      <c r="J7899" t="s">
        <v>34</v>
      </c>
      <c r="K7899" t="s">
        <v>21385</v>
      </c>
      <c r="L7899" t="s">
        <v>64</v>
      </c>
      <c r="M7899">
        <v>17291.745480000001</v>
      </c>
      <c r="N7899">
        <v>272</v>
      </c>
    </row>
    <row r="7900" spans="1:14" hidden="1" x14ac:dyDescent="0.35">
      <c r="A7900" t="s">
        <v>21545</v>
      </c>
      <c r="B7900" t="s">
        <v>16</v>
      </c>
      <c r="C7900" t="s">
        <v>57</v>
      </c>
      <c r="D7900" t="s">
        <v>23</v>
      </c>
      <c r="E7900" s="1">
        <v>43465</v>
      </c>
      <c r="F7900" s="1">
        <v>43818</v>
      </c>
      <c r="H7900" s="1">
        <v>43818</v>
      </c>
      <c r="I7900">
        <f>E7900-H7900</f>
        <v>-353</v>
      </c>
      <c r="J7900" t="s">
        <v>24</v>
      </c>
      <c r="K7900" t="s">
        <v>21547</v>
      </c>
      <c r="L7900" t="s">
        <v>21</v>
      </c>
      <c r="M7900">
        <v>17534.853930000001</v>
      </c>
      <c r="N7900">
        <v>358</v>
      </c>
    </row>
    <row r="7901" spans="1:14" x14ac:dyDescent="0.35">
      <c r="A7901" t="s">
        <v>21386</v>
      </c>
      <c r="B7901" t="s">
        <v>26</v>
      </c>
      <c r="C7901" t="s">
        <v>57</v>
      </c>
      <c r="D7901" t="s">
        <v>45</v>
      </c>
      <c r="E7901" s="1">
        <v>44267</v>
      </c>
      <c r="F7901" s="1">
        <v>43829</v>
      </c>
      <c r="H7901" s="1">
        <v>43829</v>
      </c>
      <c r="I7901">
        <f>E7901-H7901</f>
        <v>438</v>
      </c>
      <c r="J7901" t="s">
        <v>24</v>
      </c>
      <c r="K7901" t="s">
        <v>21388</v>
      </c>
      <c r="L7901" t="s">
        <v>55</v>
      </c>
      <c r="M7901">
        <v>14707.31883</v>
      </c>
      <c r="N7901">
        <v>457</v>
      </c>
    </row>
    <row r="7902" spans="1:14" hidden="1" x14ac:dyDescent="0.35">
      <c r="A7902" t="s">
        <v>21550</v>
      </c>
      <c r="B7902" t="s">
        <v>16</v>
      </c>
      <c r="C7902" t="s">
        <v>18</v>
      </c>
      <c r="D7902" t="s">
        <v>89</v>
      </c>
      <c r="E7902" s="1">
        <v>44371</v>
      </c>
      <c r="F7902" s="1">
        <v>43818</v>
      </c>
      <c r="H7902" s="1">
        <v>43818</v>
      </c>
      <c r="I7902">
        <f>E7902-H7902</f>
        <v>553</v>
      </c>
      <c r="J7902" t="s">
        <v>24</v>
      </c>
      <c r="K7902" t="s">
        <v>21552</v>
      </c>
      <c r="L7902" t="s">
        <v>64</v>
      </c>
      <c r="M7902">
        <v>52044.475050000001</v>
      </c>
      <c r="N7902">
        <v>197</v>
      </c>
    </row>
    <row r="7903" spans="1:14" hidden="1" x14ac:dyDescent="0.35">
      <c r="A7903" t="s">
        <v>21553</v>
      </c>
      <c r="B7903" t="s">
        <v>16</v>
      </c>
      <c r="C7903" t="s">
        <v>18</v>
      </c>
      <c r="D7903" t="s">
        <v>51</v>
      </c>
      <c r="E7903" s="1">
        <v>44418</v>
      </c>
      <c r="F7903" s="1">
        <v>43818</v>
      </c>
      <c r="H7903" s="1">
        <v>43818</v>
      </c>
      <c r="I7903">
        <f>E7903-H7903</f>
        <v>600</v>
      </c>
      <c r="J7903" t="s">
        <v>34</v>
      </c>
      <c r="K7903" t="s">
        <v>21555</v>
      </c>
      <c r="L7903" t="s">
        <v>64</v>
      </c>
      <c r="M7903">
        <v>15760.217199999999</v>
      </c>
      <c r="N7903">
        <v>127</v>
      </c>
    </row>
    <row r="7904" spans="1:14" x14ac:dyDescent="0.35">
      <c r="A7904" t="s">
        <v>21393</v>
      </c>
      <c r="B7904" t="s">
        <v>26</v>
      </c>
      <c r="C7904" t="s">
        <v>73</v>
      </c>
      <c r="D7904" t="s">
        <v>89</v>
      </c>
      <c r="E7904" s="1">
        <v>44478</v>
      </c>
      <c r="F7904" s="1">
        <v>43828</v>
      </c>
      <c r="H7904" s="1">
        <v>43828</v>
      </c>
      <c r="I7904">
        <f>E7904-H7904</f>
        <v>650</v>
      </c>
      <c r="J7904" t="s">
        <v>24</v>
      </c>
      <c r="K7904" t="s">
        <v>21395</v>
      </c>
      <c r="L7904" t="s">
        <v>64</v>
      </c>
      <c r="M7904">
        <v>13217.66574</v>
      </c>
      <c r="N7904">
        <v>221</v>
      </c>
    </row>
    <row r="7905" spans="1:14" hidden="1" x14ac:dyDescent="0.35">
      <c r="A7905" t="s">
        <v>21559</v>
      </c>
      <c r="B7905" t="s">
        <v>16</v>
      </c>
      <c r="C7905" t="s">
        <v>28</v>
      </c>
      <c r="D7905" t="s">
        <v>89</v>
      </c>
      <c r="E7905" s="1">
        <v>44486</v>
      </c>
      <c r="F7905" s="1">
        <v>43818</v>
      </c>
      <c r="H7905" s="1">
        <v>43818</v>
      </c>
      <c r="I7905">
        <f>E7905-H7905</f>
        <v>668</v>
      </c>
      <c r="J7905" t="s">
        <v>46</v>
      </c>
      <c r="K7905" t="s">
        <v>21560</v>
      </c>
      <c r="L7905" t="s">
        <v>21</v>
      </c>
      <c r="M7905">
        <v>12485.00772</v>
      </c>
      <c r="N7905">
        <v>420</v>
      </c>
    </row>
    <row r="7906" spans="1:14" hidden="1" x14ac:dyDescent="0.35">
      <c r="A7906" t="s">
        <v>21561</v>
      </c>
      <c r="B7906" t="s">
        <v>16</v>
      </c>
      <c r="C7906" t="s">
        <v>28</v>
      </c>
      <c r="D7906" t="s">
        <v>45</v>
      </c>
      <c r="E7906" s="1">
        <v>43789</v>
      </c>
      <c r="F7906" s="1">
        <v>43818</v>
      </c>
      <c r="H7906" s="1">
        <v>43818</v>
      </c>
      <c r="I7906">
        <f>E7906-H7906</f>
        <v>-29</v>
      </c>
      <c r="J7906" t="s">
        <v>46</v>
      </c>
      <c r="K7906" t="s">
        <v>21563</v>
      </c>
      <c r="L7906" t="s">
        <v>21</v>
      </c>
      <c r="M7906">
        <v>8794.6006030000008</v>
      </c>
      <c r="N7906">
        <v>356</v>
      </c>
    </row>
    <row r="7907" spans="1:14" hidden="1" x14ac:dyDescent="0.35">
      <c r="A7907" t="s">
        <v>21564</v>
      </c>
      <c r="B7907" t="s">
        <v>16</v>
      </c>
      <c r="C7907" t="s">
        <v>28</v>
      </c>
      <c r="D7907" t="s">
        <v>89</v>
      </c>
      <c r="E7907" s="1">
        <v>45133</v>
      </c>
      <c r="F7907" s="1">
        <v>43818</v>
      </c>
      <c r="H7907" s="1">
        <v>43818</v>
      </c>
      <c r="I7907">
        <f>E7907-H7907</f>
        <v>1315</v>
      </c>
      <c r="J7907" t="s">
        <v>24</v>
      </c>
      <c r="K7907" t="s">
        <v>15848</v>
      </c>
      <c r="L7907" t="s">
        <v>55</v>
      </c>
      <c r="M7907">
        <v>21290.310829999999</v>
      </c>
      <c r="N7907">
        <v>394</v>
      </c>
    </row>
    <row r="7908" spans="1:14" x14ac:dyDescent="0.35">
      <c r="A7908" t="s">
        <v>21396</v>
      </c>
      <c r="B7908" t="s">
        <v>26</v>
      </c>
      <c r="C7908" t="s">
        <v>37</v>
      </c>
      <c r="D7908" t="s">
        <v>51</v>
      </c>
      <c r="E7908" s="1">
        <v>44828</v>
      </c>
      <c r="F7908" s="1">
        <v>43828</v>
      </c>
      <c r="H7908" s="1">
        <v>43828</v>
      </c>
      <c r="I7908">
        <f>E7908-H7908</f>
        <v>1000</v>
      </c>
      <c r="J7908" t="s">
        <v>34</v>
      </c>
      <c r="K7908" t="s">
        <v>21398</v>
      </c>
      <c r="L7908" t="s">
        <v>21</v>
      </c>
      <c r="M7908">
        <v>10113.215109999999</v>
      </c>
      <c r="N7908">
        <v>191</v>
      </c>
    </row>
    <row r="7909" spans="1:14" hidden="1" x14ac:dyDescent="0.35">
      <c r="A7909" t="s">
        <v>21569</v>
      </c>
      <c r="B7909" t="s">
        <v>16</v>
      </c>
      <c r="C7909" t="s">
        <v>18</v>
      </c>
      <c r="D7909" t="s">
        <v>23</v>
      </c>
      <c r="E7909" s="1">
        <v>43874</v>
      </c>
      <c r="F7909" s="1">
        <v>43817</v>
      </c>
      <c r="H7909" s="1">
        <v>43817</v>
      </c>
      <c r="I7909">
        <f>E7909-H7909</f>
        <v>57</v>
      </c>
      <c r="J7909" t="s">
        <v>24</v>
      </c>
      <c r="K7909" t="s">
        <v>21571</v>
      </c>
      <c r="L7909" t="s">
        <v>21</v>
      </c>
      <c r="M7909">
        <v>33796.18952</v>
      </c>
      <c r="N7909">
        <v>299</v>
      </c>
    </row>
    <row r="7910" spans="1:14" x14ac:dyDescent="0.35">
      <c r="A7910" t="s">
        <v>21403</v>
      </c>
      <c r="B7910" t="s">
        <v>26</v>
      </c>
      <c r="C7910" t="s">
        <v>73</v>
      </c>
      <c r="D7910" t="s">
        <v>51</v>
      </c>
      <c r="E7910" s="1">
        <v>45176</v>
      </c>
      <c r="F7910" s="1">
        <v>43827</v>
      </c>
      <c r="H7910" s="1">
        <v>43827</v>
      </c>
      <c r="I7910">
        <f>E7910-H7910</f>
        <v>1349</v>
      </c>
      <c r="J7910" t="s">
        <v>34</v>
      </c>
      <c r="K7910" t="s">
        <v>21405</v>
      </c>
      <c r="L7910" t="s">
        <v>21</v>
      </c>
      <c r="M7910">
        <v>56815.585279999999</v>
      </c>
      <c r="N7910">
        <v>404</v>
      </c>
    </row>
    <row r="7911" spans="1:14" hidden="1" x14ac:dyDescent="0.35">
      <c r="A7911" t="s">
        <v>21573</v>
      </c>
      <c r="B7911" t="s">
        <v>16</v>
      </c>
      <c r="C7911" t="s">
        <v>37</v>
      </c>
      <c r="D7911" t="s">
        <v>33</v>
      </c>
      <c r="E7911" s="1">
        <v>43966</v>
      </c>
      <c r="F7911" s="1">
        <v>43817</v>
      </c>
      <c r="H7911" s="1">
        <v>43817</v>
      </c>
      <c r="I7911">
        <f>E7911-H7911</f>
        <v>149</v>
      </c>
      <c r="J7911" t="s">
        <v>34</v>
      </c>
      <c r="K7911" t="s">
        <v>21575</v>
      </c>
      <c r="L7911" t="s">
        <v>21</v>
      </c>
      <c r="M7911">
        <v>14761.92252</v>
      </c>
      <c r="N7911">
        <v>468</v>
      </c>
    </row>
    <row r="7912" spans="1:14" x14ac:dyDescent="0.35">
      <c r="A7912" t="s">
        <v>21410</v>
      </c>
      <c r="B7912" t="s">
        <v>26</v>
      </c>
      <c r="C7912" t="s">
        <v>18</v>
      </c>
      <c r="D7912" t="s">
        <v>89</v>
      </c>
      <c r="E7912" s="1">
        <v>44660</v>
      </c>
      <c r="F7912" s="1">
        <v>43827</v>
      </c>
      <c r="H7912" s="1">
        <v>43827</v>
      </c>
      <c r="I7912">
        <f>E7912-H7912</f>
        <v>833</v>
      </c>
      <c r="J7912" t="s">
        <v>24</v>
      </c>
      <c r="K7912" t="s">
        <v>21411</v>
      </c>
      <c r="L7912" t="s">
        <v>55</v>
      </c>
      <c r="M7912">
        <v>36562.184529999999</v>
      </c>
      <c r="N7912">
        <v>243</v>
      </c>
    </row>
    <row r="7913" spans="1:14" x14ac:dyDescent="0.35">
      <c r="A7913" t="s">
        <v>21412</v>
      </c>
      <c r="B7913" t="s">
        <v>26</v>
      </c>
      <c r="C7913" t="s">
        <v>57</v>
      </c>
      <c r="D7913" t="s">
        <v>23</v>
      </c>
      <c r="E7913" s="1">
        <v>44903</v>
      </c>
      <c r="F7913" s="1">
        <v>43826</v>
      </c>
      <c r="H7913" s="1">
        <v>43826</v>
      </c>
      <c r="I7913">
        <f>E7913-H7913</f>
        <v>1077</v>
      </c>
      <c r="J7913" t="s">
        <v>24</v>
      </c>
      <c r="K7913" t="s">
        <v>21414</v>
      </c>
      <c r="L7913" t="s">
        <v>64</v>
      </c>
      <c r="M7913">
        <v>3690.0685440000002</v>
      </c>
      <c r="N7913">
        <v>479</v>
      </c>
    </row>
    <row r="7914" spans="1:14" hidden="1" x14ac:dyDescent="0.35">
      <c r="A7914" t="s">
        <v>21582</v>
      </c>
      <c r="B7914" t="s">
        <v>16</v>
      </c>
      <c r="C7914" t="s">
        <v>18</v>
      </c>
      <c r="D7914" t="s">
        <v>33</v>
      </c>
      <c r="E7914" s="1">
        <v>44301</v>
      </c>
      <c r="F7914" s="1">
        <v>43816</v>
      </c>
      <c r="H7914" s="1">
        <v>43816</v>
      </c>
      <c r="I7914">
        <f>E7914-H7914</f>
        <v>485</v>
      </c>
      <c r="J7914" t="s">
        <v>24</v>
      </c>
      <c r="K7914" t="s">
        <v>8521</v>
      </c>
      <c r="L7914" t="s">
        <v>55</v>
      </c>
      <c r="M7914">
        <v>33031.687149999998</v>
      </c>
      <c r="N7914">
        <v>413</v>
      </c>
    </row>
    <row r="7915" spans="1:14" hidden="1" x14ac:dyDescent="0.35">
      <c r="A7915" t="s">
        <v>9491</v>
      </c>
      <c r="B7915" t="s">
        <v>16</v>
      </c>
      <c r="C7915" t="s">
        <v>28</v>
      </c>
      <c r="D7915" t="s">
        <v>89</v>
      </c>
      <c r="E7915" s="1">
        <v>44665</v>
      </c>
      <c r="F7915" s="1">
        <v>43816</v>
      </c>
      <c r="H7915" s="1">
        <v>43816</v>
      </c>
      <c r="I7915">
        <f>E7915-H7915</f>
        <v>849</v>
      </c>
      <c r="J7915" t="s">
        <v>34</v>
      </c>
      <c r="K7915" t="s">
        <v>14856</v>
      </c>
      <c r="L7915" t="s">
        <v>60</v>
      </c>
      <c r="M7915">
        <v>25119.641660000001</v>
      </c>
      <c r="N7915">
        <v>159</v>
      </c>
    </row>
    <row r="7916" spans="1:14" x14ac:dyDescent="0.35">
      <c r="A7916" t="s">
        <v>21415</v>
      </c>
      <c r="B7916" t="s">
        <v>26</v>
      </c>
      <c r="C7916" t="s">
        <v>37</v>
      </c>
      <c r="D7916" t="s">
        <v>45</v>
      </c>
      <c r="E7916" s="1">
        <v>44883</v>
      </c>
      <c r="F7916" s="1">
        <v>43826</v>
      </c>
      <c r="H7916" s="1">
        <v>43826</v>
      </c>
      <c r="I7916">
        <f>E7916-H7916</f>
        <v>1057</v>
      </c>
      <c r="J7916" t="s">
        <v>24</v>
      </c>
      <c r="K7916" t="s">
        <v>21417</v>
      </c>
      <c r="L7916" t="s">
        <v>60</v>
      </c>
      <c r="M7916">
        <v>1184.350361</v>
      </c>
      <c r="N7916">
        <v>395</v>
      </c>
    </row>
    <row r="7917" spans="1:14" hidden="1" x14ac:dyDescent="0.35">
      <c r="A7917" t="s">
        <v>21588</v>
      </c>
      <c r="B7917" t="s">
        <v>16</v>
      </c>
      <c r="C7917" t="s">
        <v>37</v>
      </c>
      <c r="D7917" t="s">
        <v>23</v>
      </c>
      <c r="E7917" s="1">
        <v>44547</v>
      </c>
      <c r="F7917" s="1">
        <v>43815</v>
      </c>
      <c r="H7917" s="1">
        <v>43815</v>
      </c>
      <c r="I7917">
        <f>E7917-H7917</f>
        <v>732</v>
      </c>
      <c r="J7917" t="s">
        <v>24</v>
      </c>
      <c r="K7917" t="s">
        <v>21590</v>
      </c>
      <c r="L7917" t="s">
        <v>21</v>
      </c>
      <c r="M7917">
        <v>12008.16568</v>
      </c>
      <c r="N7917">
        <v>327</v>
      </c>
    </row>
    <row r="7918" spans="1:14" hidden="1" x14ac:dyDescent="0.35">
      <c r="A7918" t="s">
        <v>21591</v>
      </c>
      <c r="B7918" t="s">
        <v>16</v>
      </c>
      <c r="C7918" t="s">
        <v>57</v>
      </c>
      <c r="D7918" t="s">
        <v>45</v>
      </c>
      <c r="E7918" s="1">
        <v>44218</v>
      </c>
      <c r="F7918" s="1">
        <v>43815</v>
      </c>
      <c r="H7918" s="1">
        <v>43815</v>
      </c>
      <c r="I7918">
        <f>E7918-H7918</f>
        <v>403</v>
      </c>
      <c r="J7918" t="s">
        <v>46</v>
      </c>
      <c r="K7918" t="s">
        <v>21593</v>
      </c>
      <c r="L7918" t="s">
        <v>60</v>
      </c>
      <c r="M7918">
        <v>1331.4791849999999</v>
      </c>
      <c r="N7918">
        <v>136</v>
      </c>
    </row>
    <row r="7919" spans="1:14" hidden="1" x14ac:dyDescent="0.35">
      <c r="A7919" t="s">
        <v>21594</v>
      </c>
      <c r="B7919" t="s">
        <v>16</v>
      </c>
      <c r="C7919" t="s">
        <v>73</v>
      </c>
      <c r="D7919" t="s">
        <v>33</v>
      </c>
      <c r="E7919" s="1">
        <v>44528</v>
      </c>
      <c r="F7919" s="1">
        <v>43815</v>
      </c>
      <c r="H7919" s="1">
        <v>43815</v>
      </c>
      <c r="I7919">
        <f>E7919-H7919</f>
        <v>713</v>
      </c>
      <c r="J7919" t="s">
        <v>46</v>
      </c>
      <c r="K7919" t="s">
        <v>21596</v>
      </c>
      <c r="L7919" t="s">
        <v>55</v>
      </c>
      <c r="M7919">
        <v>23619.301950000001</v>
      </c>
      <c r="N7919">
        <v>186</v>
      </c>
    </row>
    <row r="7920" spans="1:14" hidden="1" x14ac:dyDescent="0.35">
      <c r="A7920" t="s">
        <v>21597</v>
      </c>
      <c r="B7920" t="s">
        <v>16</v>
      </c>
      <c r="C7920" t="s">
        <v>57</v>
      </c>
      <c r="D7920" t="s">
        <v>23</v>
      </c>
      <c r="E7920" s="1">
        <v>43901</v>
      </c>
      <c r="F7920" s="1">
        <v>43815</v>
      </c>
      <c r="H7920" s="1">
        <v>43815</v>
      </c>
      <c r="I7920">
        <f>E7920-H7920</f>
        <v>86</v>
      </c>
      <c r="J7920" t="s">
        <v>34</v>
      </c>
      <c r="K7920" t="s">
        <v>21599</v>
      </c>
      <c r="L7920" t="s">
        <v>55</v>
      </c>
      <c r="M7920">
        <v>8274.8219329999993</v>
      </c>
      <c r="N7920">
        <v>237</v>
      </c>
    </row>
    <row r="7921" spans="1:14" hidden="1" x14ac:dyDescent="0.35">
      <c r="A7921" t="s">
        <v>21600</v>
      </c>
      <c r="B7921" t="s">
        <v>16</v>
      </c>
      <c r="C7921" t="s">
        <v>48</v>
      </c>
      <c r="D7921" t="s">
        <v>33</v>
      </c>
      <c r="E7921" s="1">
        <v>43446</v>
      </c>
      <c r="F7921" s="1">
        <v>43815</v>
      </c>
      <c r="H7921" s="1">
        <v>43815</v>
      </c>
      <c r="I7921">
        <f>E7921-H7921</f>
        <v>-369</v>
      </c>
      <c r="J7921" t="s">
        <v>24</v>
      </c>
      <c r="K7921" t="s">
        <v>21602</v>
      </c>
      <c r="L7921" t="s">
        <v>21</v>
      </c>
      <c r="M7921">
        <v>22711.30529</v>
      </c>
      <c r="N7921">
        <v>440</v>
      </c>
    </row>
    <row r="7922" spans="1:14" x14ac:dyDescent="0.35">
      <c r="A7922" t="s">
        <v>21418</v>
      </c>
      <c r="B7922" t="s">
        <v>26</v>
      </c>
      <c r="C7922" t="s">
        <v>18</v>
      </c>
      <c r="D7922" t="s">
        <v>33</v>
      </c>
      <c r="E7922" s="1">
        <v>44311</v>
      </c>
      <c r="F7922" s="1">
        <v>43826</v>
      </c>
      <c r="H7922" s="1">
        <v>43826</v>
      </c>
      <c r="I7922">
        <f>E7922-H7922</f>
        <v>485</v>
      </c>
      <c r="J7922" t="s">
        <v>24</v>
      </c>
      <c r="K7922" t="s">
        <v>21419</v>
      </c>
      <c r="L7922" t="s">
        <v>55</v>
      </c>
      <c r="M7922">
        <v>43010.897819999998</v>
      </c>
      <c r="N7922">
        <v>257</v>
      </c>
    </row>
    <row r="7923" spans="1:14" hidden="1" x14ac:dyDescent="0.35">
      <c r="A7923" t="s">
        <v>21606</v>
      </c>
      <c r="B7923" t="s">
        <v>16</v>
      </c>
      <c r="C7923" t="s">
        <v>28</v>
      </c>
      <c r="D7923" t="s">
        <v>89</v>
      </c>
      <c r="E7923" s="1">
        <v>43520</v>
      </c>
      <c r="F7923" s="1">
        <v>43814</v>
      </c>
      <c r="H7923" s="1">
        <v>43814</v>
      </c>
      <c r="I7923">
        <f>E7923-H7923</f>
        <v>-294</v>
      </c>
      <c r="J7923" t="s">
        <v>46</v>
      </c>
      <c r="K7923" t="s">
        <v>7453</v>
      </c>
      <c r="L7923" t="s">
        <v>60</v>
      </c>
      <c r="M7923">
        <v>11966.71257</v>
      </c>
      <c r="N7923">
        <v>335</v>
      </c>
    </row>
    <row r="7924" spans="1:14" hidden="1" x14ac:dyDescent="0.35">
      <c r="A7924" t="s">
        <v>21608</v>
      </c>
      <c r="B7924" t="s">
        <v>16</v>
      </c>
      <c r="C7924" t="s">
        <v>48</v>
      </c>
      <c r="D7924" t="s">
        <v>33</v>
      </c>
      <c r="E7924" s="1">
        <v>44726</v>
      </c>
      <c r="F7924" s="1">
        <v>43814</v>
      </c>
      <c r="H7924" s="1">
        <v>43814</v>
      </c>
      <c r="I7924">
        <f>E7924-H7924</f>
        <v>912</v>
      </c>
      <c r="J7924" t="s">
        <v>46</v>
      </c>
      <c r="K7924" t="s">
        <v>21610</v>
      </c>
      <c r="L7924" t="s">
        <v>31</v>
      </c>
      <c r="M7924">
        <v>6652.7021070000001</v>
      </c>
      <c r="N7924">
        <v>157</v>
      </c>
    </row>
    <row r="7925" spans="1:14" hidden="1" x14ac:dyDescent="0.35">
      <c r="A7925" t="s">
        <v>11760</v>
      </c>
      <c r="B7925" t="s">
        <v>16</v>
      </c>
      <c r="C7925" t="s">
        <v>48</v>
      </c>
      <c r="D7925" t="s">
        <v>51</v>
      </c>
      <c r="E7925" s="1">
        <v>45067</v>
      </c>
      <c r="F7925" s="1">
        <v>43814</v>
      </c>
      <c r="H7925" s="1">
        <v>43814</v>
      </c>
      <c r="I7925">
        <f>E7925-H7925</f>
        <v>1253</v>
      </c>
      <c r="J7925" t="s">
        <v>24</v>
      </c>
      <c r="K7925" t="s">
        <v>21612</v>
      </c>
      <c r="L7925" t="s">
        <v>21</v>
      </c>
      <c r="M7925">
        <v>7737.915559</v>
      </c>
      <c r="N7925">
        <v>287</v>
      </c>
    </row>
    <row r="7926" spans="1:14" x14ac:dyDescent="0.35">
      <c r="A7926" t="s">
        <v>21420</v>
      </c>
      <c r="B7926" t="s">
        <v>26</v>
      </c>
      <c r="C7926" t="s">
        <v>48</v>
      </c>
      <c r="D7926" t="s">
        <v>23</v>
      </c>
      <c r="E7926" t="s">
        <v>21421</v>
      </c>
      <c r="F7926" s="1">
        <v>43826</v>
      </c>
      <c r="H7926" s="1">
        <v>43826</v>
      </c>
      <c r="I7926" t="e">
        <f>E7926-H7926</f>
        <v>#VALUE!</v>
      </c>
      <c r="J7926" t="s">
        <v>46</v>
      </c>
      <c r="K7926" t="s">
        <v>8051</v>
      </c>
      <c r="L7926" t="s">
        <v>55</v>
      </c>
      <c r="M7926">
        <v>1706.958881</v>
      </c>
      <c r="N7926">
        <v>484</v>
      </c>
    </row>
    <row r="7927" spans="1:14" hidden="1" x14ac:dyDescent="0.35">
      <c r="A7927" t="s">
        <v>21615</v>
      </c>
      <c r="B7927" t="s">
        <v>16</v>
      </c>
      <c r="C7927" t="s">
        <v>73</v>
      </c>
      <c r="D7927" t="s">
        <v>45</v>
      </c>
      <c r="E7927" s="1">
        <v>44031</v>
      </c>
      <c r="F7927" s="1">
        <v>43813</v>
      </c>
      <c r="H7927" s="1">
        <v>43813</v>
      </c>
      <c r="I7927">
        <f>E7927-H7927</f>
        <v>218</v>
      </c>
      <c r="J7927" t="s">
        <v>46</v>
      </c>
      <c r="K7927" t="s">
        <v>21617</v>
      </c>
      <c r="L7927" t="s">
        <v>55</v>
      </c>
      <c r="M7927">
        <v>67128.656019999995</v>
      </c>
      <c r="N7927">
        <v>462</v>
      </c>
    </row>
    <row r="7928" spans="1:14" x14ac:dyDescent="0.35">
      <c r="A7928" t="s">
        <v>21423</v>
      </c>
      <c r="B7928" t="s">
        <v>26</v>
      </c>
      <c r="C7928" t="s">
        <v>73</v>
      </c>
      <c r="D7928" t="s">
        <v>89</v>
      </c>
      <c r="E7928" s="1">
        <v>45009</v>
      </c>
      <c r="F7928" s="1">
        <v>43826</v>
      </c>
      <c r="H7928" s="1">
        <v>43826</v>
      </c>
      <c r="I7928">
        <f>E7928-H7928</f>
        <v>1183</v>
      </c>
      <c r="J7928" t="s">
        <v>46</v>
      </c>
      <c r="K7928" t="s">
        <v>21425</v>
      </c>
      <c r="L7928" t="s">
        <v>60</v>
      </c>
      <c r="M7928">
        <v>41283.173450000002</v>
      </c>
      <c r="N7928">
        <v>244</v>
      </c>
    </row>
    <row r="7929" spans="1:14" hidden="1" x14ac:dyDescent="0.35">
      <c r="A7929" t="s">
        <v>21621</v>
      </c>
      <c r="B7929" t="s">
        <v>16</v>
      </c>
      <c r="C7929" t="s">
        <v>18</v>
      </c>
      <c r="D7929" t="s">
        <v>51</v>
      </c>
      <c r="E7929" s="1">
        <v>43965</v>
      </c>
      <c r="F7929" s="1">
        <v>43813</v>
      </c>
      <c r="H7929" s="1">
        <v>43813</v>
      </c>
      <c r="I7929">
        <f>E7929-H7929</f>
        <v>152</v>
      </c>
      <c r="J7929" t="s">
        <v>34</v>
      </c>
      <c r="K7929" t="s">
        <v>21623</v>
      </c>
      <c r="L7929" t="s">
        <v>21</v>
      </c>
      <c r="M7929">
        <v>47622.681689999998</v>
      </c>
      <c r="N7929">
        <v>450</v>
      </c>
    </row>
    <row r="7930" spans="1:14" hidden="1" x14ac:dyDescent="0.35">
      <c r="A7930" t="s">
        <v>21624</v>
      </c>
      <c r="B7930" t="s">
        <v>16</v>
      </c>
      <c r="C7930" t="s">
        <v>57</v>
      </c>
      <c r="D7930" t="s">
        <v>23</v>
      </c>
      <c r="E7930" s="1">
        <v>44647</v>
      </c>
      <c r="F7930" s="1">
        <v>43813</v>
      </c>
      <c r="H7930" s="1">
        <v>43813</v>
      </c>
      <c r="I7930">
        <f>E7930-H7930</f>
        <v>834</v>
      </c>
      <c r="J7930" t="s">
        <v>34</v>
      </c>
      <c r="K7930" t="s">
        <v>21626</v>
      </c>
      <c r="L7930" t="s">
        <v>60</v>
      </c>
      <c r="M7930">
        <v>11814.64194</v>
      </c>
      <c r="N7930">
        <v>257</v>
      </c>
    </row>
    <row r="7931" spans="1:14" hidden="1" x14ac:dyDescent="0.35">
      <c r="A7931" t="s">
        <v>21627</v>
      </c>
      <c r="B7931" t="s">
        <v>16</v>
      </c>
      <c r="C7931" t="s">
        <v>37</v>
      </c>
      <c r="D7931" t="s">
        <v>45</v>
      </c>
      <c r="E7931" s="1">
        <v>45180</v>
      </c>
      <c r="F7931" s="1">
        <v>43813</v>
      </c>
      <c r="H7931" s="1">
        <v>43813</v>
      </c>
      <c r="I7931">
        <f>E7931-H7931</f>
        <v>1367</v>
      </c>
      <c r="J7931" t="s">
        <v>34</v>
      </c>
      <c r="K7931" t="s">
        <v>21629</v>
      </c>
      <c r="L7931" t="s">
        <v>21</v>
      </c>
      <c r="M7931">
        <v>6413.2332800000004</v>
      </c>
      <c r="N7931">
        <v>206</v>
      </c>
    </row>
    <row r="7932" spans="1:14" x14ac:dyDescent="0.35">
      <c r="A7932" t="s">
        <v>21426</v>
      </c>
      <c r="B7932" t="s">
        <v>26</v>
      </c>
      <c r="C7932" t="s">
        <v>37</v>
      </c>
      <c r="D7932" t="s">
        <v>23</v>
      </c>
      <c r="E7932" s="1">
        <v>43786</v>
      </c>
      <c r="F7932" s="1">
        <v>43826</v>
      </c>
      <c r="H7932" s="1">
        <v>43826</v>
      </c>
      <c r="I7932">
        <f>E7932-H7932</f>
        <v>-40</v>
      </c>
      <c r="J7932" t="s">
        <v>46</v>
      </c>
      <c r="K7932" t="s">
        <v>21428</v>
      </c>
      <c r="L7932" t="s">
        <v>60</v>
      </c>
      <c r="M7932">
        <v>10386.632809999999</v>
      </c>
      <c r="N7932">
        <v>315</v>
      </c>
    </row>
    <row r="7933" spans="1:14" hidden="1" x14ac:dyDescent="0.35">
      <c r="A7933" t="s">
        <v>21633</v>
      </c>
      <c r="B7933" t="s">
        <v>16</v>
      </c>
      <c r="C7933" t="s">
        <v>73</v>
      </c>
      <c r="D7933" t="s">
        <v>89</v>
      </c>
      <c r="E7933" s="1">
        <v>43449</v>
      </c>
      <c r="F7933" s="1">
        <v>43813</v>
      </c>
      <c r="H7933" s="1">
        <v>43813</v>
      </c>
      <c r="I7933">
        <f>E7933-H7933</f>
        <v>-364</v>
      </c>
      <c r="J7933" t="s">
        <v>34</v>
      </c>
      <c r="K7933" t="s">
        <v>21635</v>
      </c>
      <c r="L7933" t="s">
        <v>21</v>
      </c>
      <c r="M7933">
        <v>68690.05558</v>
      </c>
      <c r="N7933">
        <v>223</v>
      </c>
    </row>
    <row r="7934" spans="1:14" hidden="1" x14ac:dyDescent="0.35">
      <c r="A7934" t="s">
        <v>21636</v>
      </c>
      <c r="B7934" t="s">
        <v>16</v>
      </c>
      <c r="C7934" t="s">
        <v>37</v>
      </c>
      <c r="D7934" t="s">
        <v>45</v>
      </c>
      <c r="E7934" s="1">
        <v>43978</v>
      </c>
      <c r="F7934" s="1">
        <v>43813</v>
      </c>
      <c r="H7934" s="1">
        <v>43813</v>
      </c>
      <c r="I7934">
        <f>E7934-H7934</f>
        <v>165</v>
      </c>
      <c r="J7934" t="s">
        <v>46</v>
      </c>
      <c r="K7934" t="s">
        <v>21638</v>
      </c>
      <c r="L7934" t="s">
        <v>64</v>
      </c>
      <c r="M7934">
        <v>1224.5215069999999</v>
      </c>
      <c r="N7934">
        <v>330</v>
      </c>
    </row>
    <row r="7935" spans="1:14" hidden="1" x14ac:dyDescent="0.35">
      <c r="A7935" t="s">
        <v>21639</v>
      </c>
      <c r="B7935" t="s">
        <v>16</v>
      </c>
      <c r="C7935" t="s">
        <v>73</v>
      </c>
      <c r="D7935" t="s">
        <v>45</v>
      </c>
      <c r="E7935" s="1">
        <v>44769</v>
      </c>
      <c r="F7935" s="1">
        <v>43812</v>
      </c>
      <c r="H7935" s="1">
        <v>43812</v>
      </c>
      <c r="I7935">
        <f>E7935-H7935</f>
        <v>957</v>
      </c>
      <c r="J7935" t="s">
        <v>24</v>
      </c>
      <c r="K7935" t="s">
        <v>21641</v>
      </c>
      <c r="L7935" t="s">
        <v>21</v>
      </c>
      <c r="M7935">
        <v>54549.060769999996</v>
      </c>
      <c r="N7935">
        <v>132</v>
      </c>
    </row>
    <row r="7936" spans="1:14" x14ac:dyDescent="0.35">
      <c r="A7936" t="s">
        <v>21431</v>
      </c>
      <c r="B7936" t="s">
        <v>26</v>
      </c>
      <c r="C7936" t="s">
        <v>48</v>
      </c>
      <c r="D7936" t="s">
        <v>51</v>
      </c>
      <c r="E7936" s="1">
        <v>44635</v>
      </c>
      <c r="F7936" s="1">
        <v>43826</v>
      </c>
      <c r="H7936" s="1">
        <v>43826</v>
      </c>
      <c r="I7936">
        <f>E7936-H7936</f>
        <v>809</v>
      </c>
      <c r="J7936" t="s">
        <v>34</v>
      </c>
      <c r="K7936" t="s">
        <v>4638</v>
      </c>
      <c r="L7936" t="s">
        <v>31</v>
      </c>
      <c r="M7936">
        <v>4989.2278969999998</v>
      </c>
      <c r="N7936">
        <v>429</v>
      </c>
    </row>
    <row r="7937" spans="1:14" hidden="1" x14ac:dyDescent="0.35">
      <c r="A7937" t="s">
        <v>4174</v>
      </c>
      <c r="B7937" t="s">
        <v>16</v>
      </c>
      <c r="C7937" t="s">
        <v>18</v>
      </c>
      <c r="D7937" t="s">
        <v>89</v>
      </c>
      <c r="E7937" s="1">
        <v>43754</v>
      </c>
      <c r="F7937" s="1">
        <v>43812</v>
      </c>
      <c r="H7937" s="1">
        <v>43812</v>
      </c>
      <c r="I7937">
        <f>E7937-H7937</f>
        <v>-58</v>
      </c>
      <c r="J7937" t="s">
        <v>24</v>
      </c>
      <c r="K7937" t="s">
        <v>21645</v>
      </c>
      <c r="L7937" t="s">
        <v>64</v>
      </c>
      <c r="M7937">
        <v>37359.203159999997</v>
      </c>
      <c r="N7937">
        <v>248</v>
      </c>
    </row>
    <row r="7938" spans="1:14" hidden="1" x14ac:dyDescent="0.35">
      <c r="A7938" t="s">
        <v>21646</v>
      </c>
      <c r="B7938" t="s">
        <v>16</v>
      </c>
      <c r="C7938" t="s">
        <v>18</v>
      </c>
      <c r="D7938" t="s">
        <v>51</v>
      </c>
      <c r="E7938" s="1">
        <v>44581</v>
      </c>
      <c r="F7938" s="1">
        <v>43812</v>
      </c>
      <c r="H7938" s="1">
        <v>43812</v>
      </c>
      <c r="I7938">
        <f>E7938-H7938</f>
        <v>769</v>
      </c>
      <c r="J7938" t="s">
        <v>34</v>
      </c>
      <c r="K7938" t="s">
        <v>21648</v>
      </c>
      <c r="L7938" t="s">
        <v>21</v>
      </c>
      <c r="M7938">
        <v>42364.914579999997</v>
      </c>
      <c r="N7938">
        <v>120</v>
      </c>
    </row>
    <row r="7939" spans="1:14" x14ac:dyDescent="0.35">
      <c r="A7939" t="s">
        <v>21433</v>
      </c>
      <c r="B7939" t="s">
        <v>26</v>
      </c>
      <c r="C7939" t="s">
        <v>18</v>
      </c>
      <c r="D7939" t="s">
        <v>33</v>
      </c>
      <c r="E7939" s="1">
        <v>44471</v>
      </c>
      <c r="F7939" s="1">
        <v>43826</v>
      </c>
      <c r="H7939" s="1">
        <v>43826</v>
      </c>
      <c r="I7939">
        <f>E7939-H7939</f>
        <v>645</v>
      </c>
      <c r="J7939" t="s">
        <v>46</v>
      </c>
      <c r="K7939" t="s">
        <v>21435</v>
      </c>
      <c r="L7939" t="s">
        <v>31</v>
      </c>
      <c r="M7939">
        <v>6691.4275829999997</v>
      </c>
      <c r="N7939">
        <v>257</v>
      </c>
    </row>
    <row r="7940" spans="1:14" x14ac:dyDescent="0.35">
      <c r="A7940" t="s">
        <v>21436</v>
      </c>
      <c r="B7940" t="s">
        <v>26</v>
      </c>
      <c r="C7940" t="s">
        <v>37</v>
      </c>
      <c r="D7940" t="s">
        <v>23</v>
      </c>
      <c r="E7940" s="1">
        <v>44967</v>
      </c>
      <c r="F7940" s="1">
        <v>43826</v>
      </c>
      <c r="H7940" s="1">
        <v>43826</v>
      </c>
      <c r="I7940">
        <f>E7940-H7940</f>
        <v>1141</v>
      </c>
      <c r="J7940" t="s">
        <v>46</v>
      </c>
      <c r="K7940" t="s">
        <v>21437</v>
      </c>
      <c r="L7940" t="s">
        <v>55</v>
      </c>
      <c r="M7940">
        <v>17154.867289999998</v>
      </c>
      <c r="N7940">
        <v>273</v>
      </c>
    </row>
    <row r="7941" spans="1:14" hidden="1" x14ac:dyDescent="0.35">
      <c r="A7941" t="s">
        <v>21655</v>
      </c>
      <c r="B7941" t="s">
        <v>16</v>
      </c>
      <c r="C7941" t="s">
        <v>73</v>
      </c>
      <c r="D7941" t="s">
        <v>45</v>
      </c>
      <c r="E7941" s="1">
        <v>44972</v>
      </c>
      <c r="F7941" s="1">
        <v>43811</v>
      </c>
      <c r="H7941" s="1">
        <v>43811</v>
      </c>
      <c r="I7941">
        <f>E7941-H7941</f>
        <v>1161</v>
      </c>
      <c r="J7941" t="s">
        <v>46</v>
      </c>
      <c r="K7941" t="s">
        <v>21657</v>
      </c>
      <c r="L7941" t="s">
        <v>60</v>
      </c>
      <c r="M7941">
        <v>53455.329360000003</v>
      </c>
      <c r="N7941">
        <v>483</v>
      </c>
    </row>
    <row r="7942" spans="1:14" hidden="1" x14ac:dyDescent="0.35">
      <c r="A7942" t="s">
        <v>21658</v>
      </c>
      <c r="B7942" t="s">
        <v>16</v>
      </c>
      <c r="C7942" t="s">
        <v>37</v>
      </c>
      <c r="D7942" t="s">
        <v>89</v>
      </c>
      <c r="E7942" s="1">
        <v>43568</v>
      </c>
      <c r="F7942" s="1">
        <v>43811</v>
      </c>
      <c r="H7942" s="1">
        <v>43811</v>
      </c>
      <c r="I7942">
        <f>E7942-H7942</f>
        <v>-243</v>
      </c>
      <c r="J7942" t="s">
        <v>24</v>
      </c>
      <c r="K7942" t="s">
        <v>21660</v>
      </c>
      <c r="L7942" t="s">
        <v>21</v>
      </c>
      <c r="M7942">
        <v>22302.553520000001</v>
      </c>
      <c r="N7942">
        <v>195</v>
      </c>
    </row>
    <row r="7943" spans="1:14" hidden="1" x14ac:dyDescent="0.35">
      <c r="A7943" t="s">
        <v>21661</v>
      </c>
      <c r="B7943" t="s">
        <v>16</v>
      </c>
      <c r="C7943" t="s">
        <v>37</v>
      </c>
      <c r="D7943" t="s">
        <v>89</v>
      </c>
      <c r="E7943" s="1">
        <v>43799</v>
      </c>
      <c r="F7943" s="1">
        <v>43811</v>
      </c>
      <c r="H7943" s="1">
        <v>43811</v>
      </c>
      <c r="I7943">
        <f>E7943-H7943</f>
        <v>-12</v>
      </c>
      <c r="J7943" t="s">
        <v>24</v>
      </c>
      <c r="K7943" t="s">
        <v>21663</v>
      </c>
      <c r="L7943" t="s">
        <v>21</v>
      </c>
      <c r="M7943">
        <v>4573.000873</v>
      </c>
      <c r="N7943">
        <v>448</v>
      </c>
    </row>
    <row r="7944" spans="1:14" x14ac:dyDescent="0.35">
      <c r="A7944" t="s">
        <v>21441</v>
      </c>
      <c r="B7944" t="s">
        <v>26</v>
      </c>
      <c r="C7944" t="s">
        <v>37</v>
      </c>
      <c r="D7944" t="s">
        <v>89</v>
      </c>
      <c r="E7944" s="1">
        <v>44814</v>
      </c>
      <c r="F7944" s="1">
        <v>43825</v>
      </c>
      <c r="H7944" s="1">
        <v>43825</v>
      </c>
      <c r="I7944">
        <f>E7944-H7944</f>
        <v>989</v>
      </c>
      <c r="J7944" t="s">
        <v>34</v>
      </c>
      <c r="K7944" t="s">
        <v>21443</v>
      </c>
      <c r="L7944" t="s">
        <v>31</v>
      </c>
      <c r="M7944">
        <v>24857.632269999998</v>
      </c>
      <c r="N7944">
        <v>423</v>
      </c>
    </row>
    <row r="7945" spans="1:14" x14ac:dyDescent="0.35">
      <c r="A7945" t="s">
        <v>21448</v>
      </c>
      <c r="B7945" t="s">
        <v>26</v>
      </c>
      <c r="C7945" t="s">
        <v>18</v>
      </c>
      <c r="D7945" t="s">
        <v>45</v>
      </c>
      <c r="E7945" s="1">
        <v>43598</v>
      </c>
      <c r="F7945" s="1">
        <v>43825</v>
      </c>
      <c r="H7945" s="1">
        <v>43825</v>
      </c>
      <c r="I7945">
        <f>E7945-H7945</f>
        <v>-227</v>
      </c>
      <c r="J7945" t="s">
        <v>24</v>
      </c>
      <c r="K7945" t="s">
        <v>20998</v>
      </c>
      <c r="L7945" t="s">
        <v>55</v>
      </c>
      <c r="M7945">
        <v>40241.107000000004</v>
      </c>
      <c r="N7945">
        <v>262</v>
      </c>
    </row>
    <row r="7946" spans="1:14" hidden="1" x14ac:dyDescent="0.35">
      <c r="A7946" t="s">
        <v>21668</v>
      </c>
      <c r="B7946" t="s">
        <v>16</v>
      </c>
      <c r="C7946" t="s">
        <v>18</v>
      </c>
      <c r="D7946" t="s">
        <v>23</v>
      </c>
      <c r="E7946" s="1">
        <v>45104</v>
      </c>
      <c r="F7946" s="1">
        <v>43811</v>
      </c>
      <c r="H7946" s="1">
        <v>43811</v>
      </c>
      <c r="I7946">
        <f>E7946-H7946</f>
        <v>1293</v>
      </c>
      <c r="J7946" t="s">
        <v>24</v>
      </c>
      <c r="K7946" t="s">
        <v>21670</v>
      </c>
      <c r="L7946" t="s">
        <v>31</v>
      </c>
      <c r="M7946">
        <v>42976.325019999997</v>
      </c>
      <c r="N7946">
        <v>197</v>
      </c>
    </row>
    <row r="7947" spans="1:14" hidden="1" x14ac:dyDescent="0.35">
      <c r="A7947" t="s">
        <v>21671</v>
      </c>
      <c r="B7947" t="s">
        <v>16</v>
      </c>
      <c r="C7947" t="s">
        <v>48</v>
      </c>
      <c r="D7947" t="s">
        <v>23</v>
      </c>
      <c r="E7947" s="1">
        <v>43763</v>
      </c>
      <c r="F7947" s="1">
        <v>43811</v>
      </c>
      <c r="H7947" s="1">
        <v>43811</v>
      </c>
      <c r="I7947">
        <f>E7947-H7947</f>
        <v>-48</v>
      </c>
      <c r="J7947" t="s">
        <v>34</v>
      </c>
      <c r="K7947" t="s">
        <v>21673</v>
      </c>
      <c r="L7947" t="s">
        <v>21</v>
      </c>
      <c r="M7947">
        <v>16753.68346</v>
      </c>
      <c r="N7947">
        <v>433</v>
      </c>
    </row>
    <row r="7948" spans="1:14" hidden="1" x14ac:dyDescent="0.35">
      <c r="A7948" t="s">
        <v>21674</v>
      </c>
      <c r="B7948" t="s">
        <v>16</v>
      </c>
      <c r="C7948" t="s">
        <v>37</v>
      </c>
      <c r="D7948" t="s">
        <v>45</v>
      </c>
      <c r="E7948" s="1">
        <v>44806</v>
      </c>
      <c r="F7948" s="1">
        <v>43811</v>
      </c>
      <c r="H7948" s="1">
        <v>43811</v>
      </c>
      <c r="I7948">
        <f>E7948-H7948</f>
        <v>995</v>
      </c>
      <c r="J7948" t="s">
        <v>34</v>
      </c>
      <c r="K7948" t="s">
        <v>21676</v>
      </c>
      <c r="L7948" t="s">
        <v>55</v>
      </c>
      <c r="M7948">
        <v>3393.5610360000001</v>
      </c>
      <c r="N7948">
        <v>333</v>
      </c>
    </row>
    <row r="7949" spans="1:14" x14ac:dyDescent="0.35">
      <c r="A7949" t="s">
        <v>12024</v>
      </c>
      <c r="B7949" t="s">
        <v>26</v>
      </c>
      <c r="C7949" t="s">
        <v>28</v>
      </c>
      <c r="D7949" t="s">
        <v>45</v>
      </c>
      <c r="E7949" s="1">
        <v>44315</v>
      </c>
      <c r="F7949" s="1">
        <v>43825</v>
      </c>
      <c r="H7949" s="1">
        <v>43825</v>
      </c>
      <c r="I7949">
        <f>E7949-H7949</f>
        <v>490</v>
      </c>
      <c r="J7949" t="s">
        <v>34</v>
      </c>
      <c r="K7949" t="s">
        <v>11165</v>
      </c>
      <c r="L7949" t="s">
        <v>55</v>
      </c>
      <c r="M7949">
        <v>32782.250119999997</v>
      </c>
      <c r="N7949">
        <v>370</v>
      </c>
    </row>
    <row r="7950" spans="1:14" hidden="1" x14ac:dyDescent="0.35">
      <c r="A7950" t="s">
        <v>21680</v>
      </c>
      <c r="B7950" t="s">
        <v>16</v>
      </c>
      <c r="C7950" t="s">
        <v>73</v>
      </c>
      <c r="D7950" t="s">
        <v>51</v>
      </c>
      <c r="E7950" s="1">
        <v>43475</v>
      </c>
      <c r="F7950" s="1">
        <v>43811</v>
      </c>
      <c r="H7950" s="1">
        <v>43811</v>
      </c>
      <c r="I7950">
        <f>E7950-H7950</f>
        <v>-336</v>
      </c>
      <c r="J7950" t="s">
        <v>46</v>
      </c>
      <c r="K7950" t="s">
        <v>21682</v>
      </c>
      <c r="L7950" t="s">
        <v>21</v>
      </c>
      <c r="M7950">
        <v>69148.27231</v>
      </c>
      <c r="N7950">
        <v>475</v>
      </c>
    </row>
    <row r="7951" spans="1:14" x14ac:dyDescent="0.35">
      <c r="A7951" t="s">
        <v>21459</v>
      </c>
      <c r="B7951" t="s">
        <v>26</v>
      </c>
      <c r="C7951" t="s">
        <v>18</v>
      </c>
      <c r="D7951" t="s">
        <v>23</v>
      </c>
      <c r="E7951" t="s">
        <v>21460</v>
      </c>
      <c r="F7951" s="1">
        <v>43825</v>
      </c>
      <c r="H7951" s="1">
        <v>43825</v>
      </c>
      <c r="I7951" t="e">
        <f>E7951-H7951</f>
        <v>#VALUE!</v>
      </c>
      <c r="J7951" t="s">
        <v>34</v>
      </c>
      <c r="K7951" t="s">
        <v>21462</v>
      </c>
      <c r="L7951" t="s">
        <v>64</v>
      </c>
      <c r="M7951">
        <v>41812.85699</v>
      </c>
      <c r="N7951">
        <v>234</v>
      </c>
    </row>
    <row r="7952" spans="1:14" hidden="1" x14ac:dyDescent="0.35">
      <c r="A7952" t="s">
        <v>9659</v>
      </c>
      <c r="B7952" t="s">
        <v>16</v>
      </c>
      <c r="C7952" t="s">
        <v>73</v>
      </c>
      <c r="D7952" t="s">
        <v>23</v>
      </c>
      <c r="E7952" s="1">
        <v>44364</v>
      </c>
      <c r="F7952" s="1">
        <v>43811</v>
      </c>
      <c r="H7952" s="1">
        <v>43811</v>
      </c>
      <c r="I7952">
        <f>E7952-H7952</f>
        <v>553</v>
      </c>
      <c r="J7952" t="s">
        <v>34</v>
      </c>
      <c r="K7952" t="s">
        <v>21685</v>
      </c>
      <c r="L7952" t="s">
        <v>21</v>
      </c>
      <c r="M7952">
        <v>27639.279490000001</v>
      </c>
      <c r="N7952">
        <v>228</v>
      </c>
    </row>
    <row r="7953" spans="1:14" hidden="1" x14ac:dyDescent="0.35">
      <c r="A7953" t="s">
        <v>7527</v>
      </c>
      <c r="B7953" t="s">
        <v>16</v>
      </c>
      <c r="C7953" t="s">
        <v>37</v>
      </c>
      <c r="D7953" t="s">
        <v>89</v>
      </c>
      <c r="E7953" s="1">
        <v>44810</v>
      </c>
      <c r="F7953" s="1">
        <v>43810</v>
      </c>
      <c r="H7953" s="1">
        <v>43810</v>
      </c>
      <c r="I7953">
        <f>E7953-H7953</f>
        <v>1000</v>
      </c>
      <c r="J7953" t="s">
        <v>24</v>
      </c>
      <c r="K7953" t="s">
        <v>21686</v>
      </c>
      <c r="L7953" t="s">
        <v>31</v>
      </c>
      <c r="M7953">
        <v>12612.68512</v>
      </c>
      <c r="N7953">
        <v>339</v>
      </c>
    </row>
    <row r="7954" spans="1:14" hidden="1" x14ac:dyDescent="0.35">
      <c r="A7954" t="s">
        <v>21687</v>
      </c>
      <c r="B7954" t="s">
        <v>16</v>
      </c>
      <c r="C7954" t="s">
        <v>37</v>
      </c>
      <c r="D7954" t="s">
        <v>89</v>
      </c>
      <c r="E7954" s="1">
        <v>44716</v>
      </c>
      <c r="F7954" s="1">
        <v>43810</v>
      </c>
      <c r="H7954" s="1">
        <v>43810</v>
      </c>
      <c r="I7954">
        <f>E7954-H7954</f>
        <v>906</v>
      </c>
      <c r="J7954" t="s">
        <v>34</v>
      </c>
      <c r="K7954" t="s">
        <v>21689</v>
      </c>
      <c r="L7954" t="s">
        <v>55</v>
      </c>
      <c r="M7954">
        <v>16447.178830000001</v>
      </c>
      <c r="N7954">
        <v>115</v>
      </c>
    </row>
    <row r="7955" spans="1:14" x14ac:dyDescent="0.35">
      <c r="A7955" t="s">
        <v>21476</v>
      </c>
      <c r="B7955" t="s">
        <v>26</v>
      </c>
      <c r="C7955" t="s">
        <v>73</v>
      </c>
      <c r="D7955" t="s">
        <v>33</v>
      </c>
      <c r="E7955" t="s">
        <v>21477</v>
      </c>
      <c r="F7955" s="1">
        <v>43824</v>
      </c>
      <c r="H7955" s="1">
        <v>43824</v>
      </c>
      <c r="I7955" t="e">
        <f>E7955-H7955</f>
        <v>#VALUE!</v>
      </c>
      <c r="J7955" t="s">
        <v>46</v>
      </c>
      <c r="K7955" t="s">
        <v>7653</v>
      </c>
      <c r="L7955" t="s">
        <v>60</v>
      </c>
      <c r="M7955">
        <v>17162.79176</v>
      </c>
      <c r="N7955">
        <v>118</v>
      </c>
    </row>
    <row r="7956" spans="1:14" x14ac:dyDescent="0.35">
      <c r="A7956" t="s">
        <v>21479</v>
      </c>
      <c r="B7956" t="s">
        <v>26</v>
      </c>
      <c r="C7956" t="s">
        <v>37</v>
      </c>
      <c r="D7956" t="s">
        <v>45</v>
      </c>
      <c r="E7956" s="1">
        <v>44754</v>
      </c>
      <c r="F7956" s="1">
        <v>43824</v>
      </c>
      <c r="H7956" s="1">
        <v>43824</v>
      </c>
      <c r="I7956">
        <f>E7956-H7956</f>
        <v>930</v>
      </c>
      <c r="J7956" t="s">
        <v>34</v>
      </c>
      <c r="K7956" t="s">
        <v>21481</v>
      </c>
      <c r="L7956" t="s">
        <v>55</v>
      </c>
      <c r="M7956">
        <v>852.24012049999999</v>
      </c>
      <c r="N7956">
        <v>192</v>
      </c>
    </row>
    <row r="7957" spans="1:14" x14ac:dyDescent="0.35">
      <c r="A7957" t="s">
        <v>21482</v>
      </c>
      <c r="B7957" t="s">
        <v>26</v>
      </c>
      <c r="C7957" t="s">
        <v>18</v>
      </c>
      <c r="D7957" t="s">
        <v>23</v>
      </c>
      <c r="E7957" t="s">
        <v>21483</v>
      </c>
      <c r="F7957" s="1">
        <v>43824</v>
      </c>
      <c r="H7957" s="1">
        <v>43824</v>
      </c>
      <c r="I7957" t="e">
        <f>E7957-H7957</f>
        <v>#VALUE!</v>
      </c>
      <c r="J7957" t="s">
        <v>34</v>
      </c>
      <c r="K7957" t="s">
        <v>21485</v>
      </c>
      <c r="L7957" t="s">
        <v>64</v>
      </c>
      <c r="M7957">
        <v>43528.254249999998</v>
      </c>
      <c r="N7957">
        <v>208</v>
      </c>
    </row>
    <row r="7958" spans="1:14" hidden="1" x14ac:dyDescent="0.35">
      <c r="A7958" t="s">
        <v>3020</v>
      </c>
      <c r="B7958" t="s">
        <v>16</v>
      </c>
      <c r="C7958" t="s">
        <v>57</v>
      </c>
      <c r="D7958" t="s">
        <v>33</v>
      </c>
      <c r="E7958" s="1">
        <v>43828</v>
      </c>
      <c r="F7958" s="1">
        <v>43809</v>
      </c>
      <c r="H7958" s="1">
        <v>43809</v>
      </c>
      <c r="I7958">
        <f>E7958-H7958</f>
        <v>19</v>
      </c>
      <c r="J7958" t="s">
        <v>24</v>
      </c>
      <c r="K7958" t="s">
        <v>21698</v>
      </c>
      <c r="L7958" t="s">
        <v>31</v>
      </c>
      <c r="M7958">
        <v>17130.246159999999</v>
      </c>
      <c r="N7958">
        <v>453</v>
      </c>
    </row>
    <row r="7959" spans="1:14" hidden="1" x14ac:dyDescent="0.35">
      <c r="A7959" t="s">
        <v>21699</v>
      </c>
      <c r="B7959" t="s">
        <v>16</v>
      </c>
      <c r="C7959" t="s">
        <v>37</v>
      </c>
      <c r="D7959" t="s">
        <v>51</v>
      </c>
      <c r="E7959" s="1">
        <v>43948</v>
      </c>
      <c r="F7959" s="1">
        <v>43809</v>
      </c>
      <c r="H7959" s="1">
        <v>43809</v>
      </c>
      <c r="I7959">
        <f>E7959-H7959</f>
        <v>139</v>
      </c>
      <c r="J7959" t="s">
        <v>24</v>
      </c>
      <c r="K7959" t="s">
        <v>21700</v>
      </c>
      <c r="L7959" t="s">
        <v>64</v>
      </c>
      <c r="M7959">
        <v>1833.3561549999999</v>
      </c>
      <c r="N7959">
        <v>473</v>
      </c>
    </row>
    <row r="7960" spans="1:14" hidden="1" x14ac:dyDescent="0.35">
      <c r="A7960" t="s">
        <v>21701</v>
      </c>
      <c r="B7960" t="s">
        <v>16</v>
      </c>
      <c r="C7960" t="s">
        <v>18</v>
      </c>
      <c r="D7960" t="s">
        <v>51</v>
      </c>
      <c r="E7960" s="1">
        <v>43470</v>
      </c>
      <c r="F7960" s="1">
        <v>43809</v>
      </c>
      <c r="H7960" s="1">
        <v>43809</v>
      </c>
      <c r="I7960">
        <f>E7960-H7960</f>
        <v>-339</v>
      </c>
      <c r="J7960" t="s">
        <v>34</v>
      </c>
      <c r="K7960" t="s">
        <v>21703</v>
      </c>
      <c r="L7960" t="s">
        <v>21</v>
      </c>
      <c r="M7960">
        <v>3144.8913219999999</v>
      </c>
      <c r="N7960">
        <v>353</v>
      </c>
    </row>
    <row r="7961" spans="1:14" x14ac:dyDescent="0.35">
      <c r="A7961" t="s">
        <v>21489</v>
      </c>
      <c r="B7961" t="s">
        <v>26</v>
      </c>
      <c r="C7961" t="s">
        <v>28</v>
      </c>
      <c r="D7961" t="s">
        <v>89</v>
      </c>
      <c r="E7961" s="1">
        <v>44211</v>
      </c>
      <c r="F7961" s="1">
        <v>43823</v>
      </c>
      <c r="H7961" s="1">
        <v>43823</v>
      </c>
      <c r="I7961">
        <f>E7961-H7961</f>
        <v>388</v>
      </c>
      <c r="J7961" t="s">
        <v>24</v>
      </c>
      <c r="K7961" t="s">
        <v>21491</v>
      </c>
      <c r="L7961" t="s">
        <v>55</v>
      </c>
      <c r="M7961">
        <v>4054.749679</v>
      </c>
      <c r="N7961">
        <v>410</v>
      </c>
    </row>
    <row r="7962" spans="1:14" x14ac:dyDescent="0.35">
      <c r="A7962" t="s">
        <v>21492</v>
      </c>
      <c r="B7962" t="s">
        <v>26</v>
      </c>
      <c r="C7962" t="s">
        <v>28</v>
      </c>
      <c r="D7962" t="s">
        <v>45</v>
      </c>
      <c r="E7962" s="1">
        <v>44212</v>
      </c>
      <c r="F7962" s="1">
        <v>43823</v>
      </c>
      <c r="H7962" s="1">
        <v>43823</v>
      </c>
      <c r="I7962">
        <f>E7962-H7962</f>
        <v>389</v>
      </c>
      <c r="J7962" t="s">
        <v>24</v>
      </c>
      <c r="K7962" t="s">
        <v>21493</v>
      </c>
      <c r="L7962" t="s">
        <v>60</v>
      </c>
      <c r="M7962">
        <v>14883.00001</v>
      </c>
      <c r="N7962">
        <v>101</v>
      </c>
    </row>
    <row r="7963" spans="1:14" hidden="1" x14ac:dyDescent="0.35">
      <c r="A7963" t="s">
        <v>21709</v>
      </c>
      <c r="B7963" t="s">
        <v>16</v>
      </c>
      <c r="C7963" t="s">
        <v>37</v>
      </c>
      <c r="D7963" t="s">
        <v>89</v>
      </c>
      <c r="E7963" s="1">
        <v>44518</v>
      </c>
      <c r="F7963" s="1">
        <v>43809</v>
      </c>
      <c r="H7963" s="1">
        <v>43809</v>
      </c>
      <c r="I7963">
        <f>E7963-H7963</f>
        <v>709</v>
      </c>
      <c r="J7963" t="s">
        <v>34</v>
      </c>
      <c r="K7963" t="s">
        <v>21711</v>
      </c>
      <c r="L7963" t="s">
        <v>64</v>
      </c>
      <c r="M7963">
        <v>13980.47248</v>
      </c>
      <c r="N7963">
        <v>186</v>
      </c>
    </row>
    <row r="7964" spans="1:14" x14ac:dyDescent="0.35">
      <c r="A7964" t="s">
        <v>21495</v>
      </c>
      <c r="B7964" t="s">
        <v>26</v>
      </c>
      <c r="C7964" t="s">
        <v>48</v>
      </c>
      <c r="D7964" t="s">
        <v>33</v>
      </c>
      <c r="E7964" s="1">
        <v>44965</v>
      </c>
      <c r="F7964" s="1">
        <v>43823</v>
      </c>
      <c r="H7964" s="1">
        <v>43823</v>
      </c>
      <c r="I7964">
        <f>E7964-H7964</f>
        <v>1142</v>
      </c>
      <c r="J7964" t="s">
        <v>34</v>
      </c>
      <c r="K7964" t="s">
        <v>21496</v>
      </c>
      <c r="L7964" t="s">
        <v>60</v>
      </c>
      <c r="M7964">
        <v>1563.782823</v>
      </c>
      <c r="N7964">
        <v>417</v>
      </c>
    </row>
    <row r="7965" spans="1:14" hidden="1" x14ac:dyDescent="0.35">
      <c r="A7965" t="s">
        <v>3112</v>
      </c>
      <c r="B7965" t="s">
        <v>16</v>
      </c>
      <c r="C7965" t="s">
        <v>37</v>
      </c>
      <c r="D7965" t="s">
        <v>23</v>
      </c>
      <c r="E7965" s="1">
        <v>44468</v>
      </c>
      <c r="F7965" s="1">
        <v>43808</v>
      </c>
      <c r="H7965" s="1">
        <v>43808</v>
      </c>
      <c r="I7965">
        <f>E7965-H7965</f>
        <v>660</v>
      </c>
      <c r="J7965" t="s">
        <v>46</v>
      </c>
      <c r="K7965" t="s">
        <v>21716</v>
      </c>
      <c r="L7965" t="s">
        <v>55</v>
      </c>
      <c r="M7965">
        <v>17412.286319999999</v>
      </c>
      <c r="N7965">
        <v>117</v>
      </c>
    </row>
    <row r="7966" spans="1:14" x14ac:dyDescent="0.35">
      <c r="A7966" t="s">
        <v>21500</v>
      </c>
      <c r="B7966" t="s">
        <v>26</v>
      </c>
      <c r="C7966" t="s">
        <v>37</v>
      </c>
      <c r="D7966" t="s">
        <v>45</v>
      </c>
      <c r="E7966" s="1">
        <v>44920</v>
      </c>
      <c r="F7966" s="1">
        <v>43823</v>
      </c>
      <c r="H7966" s="1">
        <v>43823</v>
      </c>
      <c r="I7966">
        <f>E7966-H7966</f>
        <v>1097</v>
      </c>
      <c r="J7966" t="s">
        <v>46</v>
      </c>
      <c r="K7966" t="s">
        <v>21501</v>
      </c>
      <c r="L7966" t="s">
        <v>55</v>
      </c>
      <c r="M7966">
        <v>23241.936799999999</v>
      </c>
      <c r="N7966">
        <v>322</v>
      </c>
    </row>
    <row r="7967" spans="1:14" x14ac:dyDescent="0.35">
      <c r="A7967" t="s">
        <v>21502</v>
      </c>
      <c r="B7967" t="s">
        <v>26</v>
      </c>
      <c r="C7967" t="s">
        <v>28</v>
      </c>
      <c r="D7967" t="s">
        <v>45</v>
      </c>
      <c r="E7967" s="1">
        <v>43948</v>
      </c>
      <c r="F7967" s="1">
        <v>43823</v>
      </c>
      <c r="H7967" s="1">
        <v>43823</v>
      </c>
      <c r="I7967">
        <f>E7967-H7967</f>
        <v>125</v>
      </c>
      <c r="J7967" t="s">
        <v>34</v>
      </c>
      <c r="K7967" t="s">
        <v>21504</v>
      </c>
      <c r="L7967" t="s">
        <v>21</v>
      </c>
      <c r="M7967">
        <v>15815.108319999999</v>
      </c>
      <c r="N7967">
        <v>179</v>
      </c>
    </row>
    <row r="7968" spans="1:14" hidden="1" x14ac:dyDescent="0.35">
      <c r="A7968" t="s">
        <v>21722</v>
      </c>
      <c r="B7968" t="s">
        <v>16</v>
      </c>
      <c r="C7968" t="s">
        <v>28</v>
      </c>
      <c r="D7968" t="s">
        <v>45</v>
      </c>
      <c r="E7968" s="1">
        <v>44152</v>
      </c>
      <c r="F7968" s="1">
        <v>43808</v>
      </c>
      <c r="H7968" s="1">
        <v>43808</v>
      </c>
      <c r="I7968">
        <f>E7968-H7968</f>
        <v>344</v>
      </c>
      <c r="J7968" t="s">
        <v>46</v>
      </c>
      <c r="K7968" t="s">
        <v>21724</v>
      </c>
      <c r="L7968" t="s">
        <v>60</v>
      </c>
      <c r="M7968">
        <v>3051.320209</v>
      </c>
      <c r="N7968">
        <v>371</v>
      </c>
    </row>
    <row r="7969" spans="1:14" x14ac:dyDescent="0.35">
      <c r="A7969" t="s">
        <v>21505</v>
      </c>
      <c r="B7969" t="s">
        <v>26</v>
      </c>
      <c r="C7969" t="s">
        <v>37</v>
      </c>
      <c r="D7969" t="s">
        <v>45</v>
      </c>
      <c r="E7969" t="s">
        <v>21506</v>
      </c>
      <c r="F7969" s="1">
        <v>43823</v>
      </c>
      <c r="H7969" s="1">
        <v>43823</v>
      </c>
      <c r="I7969" t="e">
        <f>E7969-H7969</f>
        <v>#VALUE!</v>
      </c>
      <c r="J7969" t="s">
        <v>46</v>
      </c>
      <c r="K7969" t="s">
        <v>21507</v>
      </c>
      <c r="L7969" t="s">
        <v>21</v>
      </c>
      <c r="M7969">
        <v>20488.044709999998</v>
      </c>
      <c r="N7969">
        <v>265</v>
      </c>
    </row>
    <row r="7970" spans="1:14" hidden="1" x14ac:dyDescent="0.35">
      <c r="A7970" t="s">
        <v>21727</v>
      </c>
      <c r="B7970" t="s">
        <v>16</v>
      </c>
      <c r="C7970" t="s">
        <v>28</v>
      </c>
      <c r="D7970" t="s">
        <v>89</v>
      </c>
      <c r="E7970" s="1">
        <v>44940</v>
      </c>
      <c r="F7970" s="1">
        <v>43808</v>
      </c>
      <c r="H7970" s="1">
        <v>43808</v>
      </c>
      <c r="I7970">
        <f>E7970-H7970</f>
        <v>1132</v>
      </c>
      <c r="J7970" t="s">
        <v>24</v>
      </c>
      <c r="K7970" t="s">
        <v>12432</v>
      </c>
      <c r="L7970" t="s">
        <v>21</v>
      </c>
      <c r="M7970">
        <v>20679.342799999999</v>
      </c>
      <c r="N7970">
        <v>187</v>
      </c>
    </row>
    <row r="7971" spans="1:14" x14ac:dyDescent="0.35">
      <c r="A7971" t="s">
        <v>21508</v>
      </c>
      <c r="B7971" t="s">
        <v>26</v>
      </c>
      <c r="C7971" t="s">
        <v>48</v>
      </c>
      <c r="D7971" t="s">
        <v>33</v>
      </c>
      <c r="E7971" s="1">
        <v>45162</v>
      </c>
      <c r="F7971" s="1">
        <v>43823</v>
      </c>
      <c r="H7971" s="1">
        <v>43823</v>
      </c>
      <c r="I7971">
        <f>E7971-H7971</f>
        <v>1339</v>
      </c>
      <c r="J7971" t="s">
        <v>24</v>
      </c>
      <c r="K7971" t="s">
        <v>21510</v>
      </c>
      <c r="L7971" t="s">
        <v>60</v>
      </c>
      <c r="M7971">
        <v>24640.69296</v>
      </c>
      <c r="N7971">
        <v>424</v>
      </c>
    </row>
    <row r="7972" spans="1:14" hidden="1" x14ac:dyDescent="0.35">
      <c r="A7972" t="s">
        <v>21732</v>
      </c>
      <c r="B7972" t="s">
        <v>16</v>
      </c>
      <c r="C7972" t="s">
        <v>73</v>
      </c>
      <c r="D7972" t="s">
        <v>89</v>
      </c>
      <c r="E7972" s="1">
        <v>45087</v>
      </c>
      <c r="F7972" s="1">
        <v>43808</v>
      </c>
      <c r="H7972" s="1">
        <v>43808</v>
      </c>
      <c r="I7972">
        <f>E7972-H7972</f>
        <v>1279</v>
      </c>
      <c r="J7972" t="s">
        <v>46</v>
      </c>
      <c r="K7972" t="s">
        <v>21734</v>
      </c>
      <c r="L7972" t="s">
        <v>60</v>
      </c>
      <c r="M7972">
        <v>67109.438880000002</v>
      </c>
      <c r="N7972">
        <v>224</v>
      </c>
    </row>
    <row r="7973" spans="1:14" hidden="1" x14ac:dyDescent="0.35">
      <c r="A7973" t="s">
        <v>21735</v>
      </c>
      <c r="B7973" t="s">
        <v>16</v>
      </c>
      <c r="C7973" t="s">
        <v>18</v>
      </c>
      <c r="D7973" t="s">
        <v>23</v>
      </c>
      <c r="E7973" s="1">
        <v>44000</v>
      </c>
      <c r="F7973" s="1">
        <v>43808</v>
      </c>
      <c r="H7973" s="1">
        <v>43808</v>
      </c>
      <c r="I7973">
        <f>E7973-H7973</f>
        <v>192</v>
      </c>
      <c r="J7973" t="s">
        <v>24</v>
      </c>
      <c r="K7973" t="s">
        <v>21736</v>
      </c>
      <c r="L7973" t="s">
        <v>60</v>
      </c>
      <c r="M7973">
        <v>30861.484039999999</v>
      </c>
      <c r="N7973">
        <v>353</v>
      </c>
    </row>
    <row r="7974" spans="1:14" hidden="1" x14ac:dyDescent="0.35">
      <c r="A7974" t="s">
        <v>21737</v>
      </c>
      <c r="B7974" t="s">
        <v>16</v>
      </c>
      <c r="C7974" t="s">
        <v>57</v>
      </c>
      <c r="D7974" t="s">
        <v>45</v>
      </c>
      <c r="E7974" s="1">
        <v>43569</v>
      </c>
      <c r="F7974" s="1">
        <v>43808</v>
      </c>
      <c r="H7974" s="1">
        <v>43808</v>
      </c>
      <c r="I7974">
        <f>E7974-H7974</f>
        <v>-239</v>
      </c>
      <c r="J7974" t="s">
        <v>24</v>
      </c>
      <c r="K7974" t="s">
        <v>21739</v>
      </c>
      <c r="L7974" t="s">
        <v>55</v>
      </c>
      <c r="M7974">
        <v>20745.038049999999</v>
      </c>
      <c r="N7974">
        <v>209</v>
      </c>
    </row>
    <row r="7975" spans="1:14" x14ac:dyDescent="0.35">
      <c r="A7975" t="s">
        <v>21521</v>
      </c>
      <c r="B7975" t="s">
        <v>26</v>
      </c>
      <c r="C7975" t="s">
        <v>73</v>
      </c>
      <c r="D7975" t="s">
        <v>45</v>
      </c>
      <c r="E7975" s="1">
        <v>43997</v>
      </c>
      <c r="F7975" s="1">
        <v>43821</v>
      </c>
      <c r="H7975" s="1">
        <v>43821</v>
      </c>
      <c r="I7975">
        <f>E7975-H7975</f>
        <v>176</v>
      </c>
      <c r="J7975" t="s">
        <v>46</v>
      </c>
      <c r="K7975" t="s">
        <v>21523</v>
      </c>
      <c r="L7975" t="s">
        <v>60</v>
      </c>
      <c r="M7975">
        <v>54032.477319999998</v>
      </c>
      <c r="N7975">
        <v>227</v>
      </c>
    </row>
    <row r="7976" spans="1:14" x14ac:dyDescent="0.35">
      <c r="A7976" t="s">
        <v>21527</v>
      </c>
      <c r="B7976" t="s">
        <v>26</v>
      </c>
      <c r="C7976" t="s">
        <v>37</v>
      </c>
      <c r="D7976" t="s">
        <v>33</v>
      </c>
      <c r="E7976" s="1">
        <v>44932</v>
      </c>
      <c r="F7976" s="1">
        <v>43821</v>
      </c>
      <c r="H7976" s="1">
        <v>43821</v>
      </c>
      <c r="I7976">
        <f>E7976-H7976</f>
        <v>1111</v>
      </c>
      <c r="J7976" t="s">
        <v>34</v>
      </c>
      <c r="K7976" t="s">
        <v>21529</v>
      </c>
      <c r="L7976" t="s">
        <v>55</v>
      </c>
      <c r="M7976">
        <v>19871.69241</v>
      </c>
      <c r="N7976">
        <v>405</v>
      </c>
    </row>
    <row r="7977" spans="1:14" hidden="1" x14ac:dyDescent="0.35">
      <c r="A7977" t="s">
        <v>21745</v>
      </c>
      <c r="B7977" t="s">
        <v>16</v>
      </c>
      <c r="C7977" t="s">
        <v>18</v>
      </c>
      <c r="D7977" t="s">
        <v>45</v>
      </c>
      <c r="E7977" s="1">
        <v>44946</v>
      </c>
      <c r="F7977" s="1">
        <v>43807</v>
      </c>
      <c r="H7977" s="1">
        <v>43807</v>
      </c>
      <c r="I7977">
        <f>E7977-H7977</f>
        <v>1139</v>
      </c>
      <c r="J7977" t="s">
        <v>34</v>
      </c>
      <c r="K7977" t="s">
        <v>21747</v>
      </c>
      <c r="L7977" t="s">
        <v>21</v>
      </c>
      <c r="M7977">
        <v>29756.91303</v>
      </c>
      <c r="N7977">
        <v>404</v>
      </c>
    </row>
    <row r="7978" spans="1:14" x14ac:dyDescent="0.35">
      <c r="A7978" t="s">
        <v>21530</v>
      </c>
      <c r="B7978" t="s">
        <v>26</v>
      </c>
      <c r="C7978" t="s">
        <v>18</v>
      </c>
      <c r="D7978" t="s">
        <v>23</v>
      </c>
      <c r="E7978" s="1">
        <v>43579</v>
      </c>
      <c r="F7978" s="1">
        <v>43820</v>
      </c>
      <c r="H7978" s="1">
        <v>43820</v>
      </c>
      <c r="I7978">
        <f>E7978-H7978</f>
        <v>-241</v>
      </c>
      <c r="J7978" t="s">
        <v>46</v>
      </c>
      <c r="K7978" t="s">
        <v>14204</v>
      </c>
      <c r="L7978" t="s">
        <v>64</v>
      </c>
      <c r="M7978">
        <v>10867.33244</v>
      </c>
      <c r="N7978">
        <v>277</v>
      </c>
    </row>
    <row r="7979" spans="1:14" x14ac:dyDescent="0.35">
      <c r="A7979" t="s">
        <v>21535</v>
      </c>
      <c r="B7979" t="s">
        <v>26</v>
      </c>
      <c r="C7979" t="s">
        <v>28</v>
      </c>
      <c r="D7979" t="s">
        <v>51</v>
      </c>
      <c r="E7979" s="1">
        <v>43735</v>
      </c>
      <c r="F7979" s="1">
        <v>43819</v>
      </c>
      <c r="H7979" s="1">
        <v>43819</v>
      </c>
      <c r="I7979">
        <f>E7979-H7979</f>
        <v>-84</v>
      </c>
      <c r="J7979" t="s">
        <v>34</v>
      </c>
      <c r="K7979" t="s">
        <v>21536</v>
      </c>
      <c r="L7979" t="s">
        <v>31</v>
      </c>
      <c r="M7979">
        <v>33779.688309999998</v>
      </c>
      <c r="N7979">
        <v>251</v>
      </c>
    </row>
    <row r="7980" spans="1:14" hidden="1" x14ac:dyDescent="0.35">
      <c r="A7980" t="s">
        <v>21753</v>
      </c>
      <c r="B7980" t="s">
        <v>16</v>
      </c>
      <c r="C7980" t="s">
        <v>37</v>
      </c>
      <c r="D7980" t="s">
        <v>33</v>
      </c>
      <c r="E7980" s="1">
        <v>44397</v>
      </c>
      <c r="F7980" s="1">
        <v>43806</v>
      </c>
      <c r="H7980" s="1">
        <v>43806</v>
      </c>
      <c r="I7980">
        <f>E7980-H7980</f>
        <v>591</v>
      </c>
      <c r="J7980" t="s">
        <v>24</v>
      </c>
      <c r="K7980" t="s">
        <v>21755</v>
      </c>
      <c r="L7980" t="s">
        <v>60</v>
      </c>
      <c r="M7980">
        <v>8549.2346809999999</v>
      </c>
      <c r="N7980">
        <v>446</v>
      </c>
    </row>
    <row r="7981" spans="1:14" hidden="1" x14ac:dyDescent="0.35">
      <c r="A7981" t="s">
        <v>21756</v>
      </c>
      <c r="B7981" t="s">
        <v>16</v>
      </c>
      <c r="C7981" t="s">
        <v>18</v>
      </c>
      <c r="D7981" t="s">
        <v>45</v>
      </c>
      <c r="E7981" s="1">
        <v>45152</v>
      </c>
      <c r="F7981" s="1">
        <v>43806</v>
      </c>
      <c r="H7981" s="1">
        <v>43806</v>
      </c>
      <c r="I7981">
        <f>E7981-H7981</f>
        <v>1346</v>
      </c>
      <c r="J7981" t="s">
        <v>34</v>
      </c>
      <c r="K7981" t="s">
        <v>21757</v>
      </c>
      <c r="L7981" t="s">
        <v>64</v>
      </c>
      <c r="M7981">
        <v>31901.256560000002</v>
      </c>
      <c r="N7981">
        <v>280</v>
      </c>
    </row>
    <row r="7982" spans="1:14" x14ac:dyDescent="0.35">
      <c r="A7982" t="s">
        <v>21537</v>
      </c>
      <c r="B7982" t="s">
        <v>26</v>
      </c>
      <c r="C7982" t="s">
        <v>28</v>
      </c>
      <c r="D7982" t="s">
        <v>45</v>
      </c>
      <c r="E7982" s="1">
        <v>43729</v>
      </c>
      <c r="F7982" s="1">
        <v>43818</v>
      </c>
      <c r="H7982" s="1">
        <v>43818</v>
      </c>
      <c r="I7982">
        <f>E7982-H7982</f>
        <v>-89</v>
      </c>
      <c r="J7982" t="s">
        <v>24</v>
      </c>
      <c r="K7982" t="s">
        <v>21539</v>
      </c>
      <c r="L7982" t="s">
        <v>31</v>
      </c>
      <c r="N7982">
        <v>124</v>
      </c>
    </row>
    <row r="7983" spans="1:14" hidden="1" x14ac:dyDescent="0.35">
      <c r="A7983" t="s">
        <v>21760</v>
      </c>
      <c r="B7983" t="s">
        <v>16</v>
      </c>
      <c r="C7983" t="s">
        <v>37</v>
      </c>
      <c r="D7983" t="s">
        <v>45</v>
      </c>
      <c r="E7983" s="1">
        <v>45170</v>
      </c>
      <c r="F7983" s="1">
        <v>43805</v>
      </c>
      <c r="H7983" s="1">
        <v>43805</v>
      </c>
      <c r="I7983">
        <f>E7983-H7983</f>
        <v>1365</v>
      </c>
      <c r="J7983" t="s">
        <v>34</v>
      </c>
      <c r="K7983" t="s">
        <v>21762</v>
      </c>
      <c r="L7983" t="s">
        <v>55</v>
      </c>
      <c r="M7983">
        <v>24335.32429</v>
      </c>
      <c r="N7983">
        <v>414</v>
      </c>
    </row>
    <row r="7984" spans="1:14" hidden="1" x14ac:dyDescent="0.35">
      <c r="A7984" t="s">
        <v>21763</v>
      </c>
      <c r="B7984" t="s">
        <v>16</v>
      </c>
      <c r="C7984" t="s">
        <v>37</v>
      </c>
      <c r="D7984" t="s">
        <v>45</v>
      </c>
      <c r="E7984" s="1">
        <v>43907</v>
      </c>
      <c r="F7984" s="1">
        <v>43805</v>
      </c>
      <c r="H7984" s="1">
        <v>43805</v>
      </c>
      <c r="I7984">
        <f>E7984-H7984</f>
        <v>102</v>
      </c>
      <c r="J7984" t="s">
        <v>24</v>
      </c>
      <c r="K7984" t="s">
        <v>3237</v>
      </c>
      <c r="L7984" t="s">
        <v>64</v>
      </c>
      <c r="M7984">
        <v>5222.4848069999998</v>
      </c>
      <c r="N7984">
        <v>203</v>
      </c>
    </row>
    <row r="7985" spans="1:14" hidden="1" x14ac:dyDescent="0.35">
      <c r="A7985" t="s">
        <v>21765</v>
      </c>
      <c r="B7985" t="s">
        <v>16</v>
      </c>
      <c r="C7985" t="s">
        <v>37</v>
      </c>
      <c r="D7985" t="s">
        <v>33</v>
      </c>
      <c r="E7985" s="1">
        <v>44243</v>
      </c>
      <c r="F7985" s="1">
        <v>43804</v>
      </c>
      <c r="H7985" s="1">
        <v>43804</v>
      </c>
      <c r="I7985">
        <f>E7985-H7985</f>
        <v>439</v>
      </c>
      <c r="J7985" t="s">
        <v>46</v>
      </c>
      <c r="K7985" t="s">
        <v>20104</v>
      </c>
      <c r="L7985" t="s">
        <v>31</v>
      </c>
      <c r="M7985">
        <v>2233.2549349999999</v>
      </c>
      <c r="N7985">
        <v>314</v>
      </c>
    </row>
    <row r="7986" spans="1:14" x14ac:dyDescent="0.35">
      <c r="A7986" t="s">
        <v>4007</v>
      </c>
      <c r="B7986" t="s">
        <v>26</v>
      </c>
      <c r="C7986" t="s">
        <v>73</v>
      </c>
      <c r="D7986" t="s">
        <v>33</v>
      </c>
      <c r="E7986" s="1">
        <v>44205</v>
      </c>
      <c r="F7986" s="1">
        <v>43818</v>
      </c>
      <c r="H7986" s="1">
        <v>43818</v>
      </c>
      <c r="I7986">
        <f>E7986-H7986</f>
        <v>387</v>
      </c>
      <c r="J7986" t="s">
        <v>24</v>
      </c>
      <c r="K7986" t="s">
        <v>21541</v>
      </c>
      <c r="L7986" t="s">
        <v>21</v>
      </c>
      <c r="M7986">
        <v>53428.105309999999</v>
      </c>
      <c r="N7986">
        <v>346</v>
      </c>
    </row>
    <row r="7987" spans="1:14" x14ac:dyDescent="0.35">
      <c r="A7987" t="s">
        <v>21542</v>
      </c>
      <c r="B7987" t="s">
        <v>26</v>
      </c>
      <c r="C7987" t="s">
        <v>18</v>
      </c>
      <c r="D7987" t="s">
        <v>51</v>
      </c>
      <c r="E7987" s="1">
        <v>44427</v>
      </c>
      <c r="F7987" s="1">
        <v>43818</v>
      </c>
      <c r="H7987" s="1">
        <v>43818</v>
      </c>
      <c r="I7987">
        <f>E7987-H7987</f>
        <v>609</v>
      </c>
      <c r="J7987" t="s">
        <v>46</v>
      </c>
      <c r="K7987" t="s">
        <v>21544</v>
      </c>
      <c r="L7987" t="s">
        <v>60</v>
      </c>
      <c r="M7987">
        <v>8564.1318389999997</v>
      </c>
      <c r="N7987">
        <v>478</v>
      </c>
    </row>
    <row r="7988" spans="1:14" hidden="1" x14ac:dyDescent="0.35">
      <c r="A7988" t="s">
        <v>21773</v>
      </c>
      <c r="B7988" t="s">
        <v>16</v>
      </c>
      <c r="C7988" t="s">
        <v>37</v>
      </c>
      <c r="D7988" t="s">
        <v>51</v>
      </c>
      <c r="E7988" s="1">
        <v>43796</v>
      </c>
      <c r="F7988" s="1">
        <v>43804</v>
      </c>
      <c r="H7988" s="1">
        <v>43804</v>
      </c>
      <c r="I7988">
        <f>E7988-H7988</f>
        <v>-8</v>
      </c>
      <c r="J7988" t="s">
        <v>24</v>
      </c>
      <c r="K7988" t="s">
        <v>21775</v>
      </c>
      <c r="L7988" t="s">
        <v>64</v>
      </c>
      <c r="M7988">
        <v>13247.515890000001</v>
      </c>
      <c r="N7988">
        <v>234</v>
      </c>
    </row>
    <row r="7989" spans="1:14" hidden="1" x14ac:dyDescent="0.35">
      <c r="A7989" t="s">
        <v>1034</v>
      </c>
      <c r="B7989" t="s">
        <v>16</v>
      </c>
      <c r="C7989" t="s">
        <v>28</v>
      </c>
      <c r="D7989" t="s">
        <v>45</v>
      </c>
      <c r="E7989" s="1">
        <v>45174</v>
      </c>
      <c r="F7989" s="1">
        <v>43804</v>
      </c>
      <c r="H7989" s="1">
        <v>43804</v>
      </c>
      <c r="I7989">
        <f>E7989-H7989</f>
        <v>1370</v>
      </c>
      <c r="J7989" t="s">
        <v>46</v>
      </c>
      <c r="K7989" t="s">
        <v>21777</v>
      </c>
      <c r="L7989" t="s">
        <v>55</v>
      </c>
      <c r="M7989">
        <v>34624.076179999996</v>
      </c>
      <c r="N7989">
        <v>245</v>
      </c>
    </row>
    <row r="7990" spans="1:14" x14ac:dyDescent="0.35">
      <c r="A7990" t="s">
        <v>15202</v>
      </c>
      <c r="B7990" t="s">
        <v>26</v>
      </c>
      <c r="C7990" t="s">
        <v>28</v>
      </c>
      <c r="D7990" t="s">
        <v>51</v>
      </c>
      <c r="E7990" s="1">
        <v>44542</v>
      </c>
      <c r="F7990" s="1">
        <v>43818</v>
      </c>
      <c r="H7990" s="1">
        <v>43818</v>
      </c>
      <c r="I7990">
        <f>E7990-H7990</f>
        <v>724</v>
      </c>
      <c r="J7990" t="s">
        <v>24</v>
      </c>
      <c r="K7990" t="s">
        <v>21549</v>
      </c>
      <c r="L7990" t="s">
        <v>31</v>
      </c>
      <c r="M7990">
        <v>7751.6623099999997</v>
      </c>
      <c r="N7990">
        <v>323</v>
      </c>
    </row>
    <row r="7991" spans="1:14" x14ac:dyDescent="0.35">
      <c r="A7991" t="s">
        <v>21556</v>
      </c>
      <c r="B7991" t="s">
        <v>26</v>
      </c>
      <c r="C7991" t="s">
        <v>73</v>
      </c>
      <c r="D7991" t="s">
        <v>45</v>
      </c>
      <c r="E7991" s="1">
        <v>44895</v>
      </c>
      <c r="F7991" s="1">
        <v>43818</v>
      </c>
      <c r="H7991" s="1">
        <v>43818</v>
      </c>
      <c r="I7991">
        <f>E7991-H7991</f>
        <v>1077</v>
      </c>
      <c r="J7991" t="s">
        <v>24</v>
      </c>
      <c r="K7991" t="s">
        <v>21558</v>
      </c>
      <c r="L7991" t="s">
        <v>21</v>
      </c>
      <c r="M7991">
        <v>37441.855450000003</v>
      </c>
      <c r="N7991">
        <v>467</v>
      </c>
    </row>
    <row r="7992" spans="1:14" hidden="1" x14ac:dyDescent="0.35">
      <c r="A7992" t="s">
        <v>21783</v>
      </c>
      <c r="B7992" t="s">
        <v>16</v>
      </c>
      <c r="C7992" t="s">
        <v>57</v>
      </c>
      <c r="D7992" t="s">
        <v>23</v>
      </c>
      <c r="E7992" s="1">
        <v>44425</v>
      </c>
      <c r="F7992" s="1">
        <v>43804</v>
      </c>
      <c r="H7992" s="1">
        <v>43804</v>
      </c>
      <c r="I7992">
        <f>E7992-H7992</f>
        <v>621</v>
      </c>
      <c r="J7992" t="s">
        <v>24</v>
      </c>
      <c r="K7992" t="s">
        <v>21785</v>
      </c>
      <c r="L7992" t="s">
        <v>31</v>
      </c>
      <c r="M7992">
        <v>6509.4613179999997</v>
      </c>
      <c r="N7992">
        <v>253</v>
      </c>
    </row>
    <row r="7993" spans="1:14" x14ac:dyDescent="0.35">
      <c r="A7993" t="s">
        <v>21566</v>
      </c>
      <c r="B7993" t="s">
        <v>26</v>
      </c>
      <c r="C7993" t="s">
        <v>48</v>
      </c>
      <c r="D7993" t="s">
        <v>51</v>
      </c>
      <c r="E7993" s="1">
        <v>43905</v>
      </c>
      <c r="F7993" s="1">
        <v>43817</v>
      </c>
      <c r="H7993" s="1">
        <v>43817</v>
      </c>
      <c r="I7993">
        <f>E7993-H7993</f>
        <v>88</v>
      </c>
      <c r="J7993" t="s">
        <v>24</v>
      </c>
      <c r="K7993" t="s">
        <v>21568</v>
      </c>
      <c r="L7993" t="s">
        <v>21</v>
      </c>
      <c r="M7993">
        <v>13388.47935</v>
      </c>
      <c r="N7993">
        <v>295</v>
      </c>
    </row>
    <row r="7994" spans="1:14" hidden="1" x14ac:dyDescent="0.35">
      <c r="A7994" t="s">
        <v>80</v>
      </c>
      <c r="B7994" t="s">
        <v>16</v>
      </c>
      <c r="C7994" t="s">
        <v>48</v>
      </c>
      <c r="D7994" t="s">
        <v>89</v>
      </c>
      <c r="E7994" s="1">
        <v>44749</v>
      </c>
      <c r="F7994" s="1">
        <v>43804</v>
      </c>
      <c r="H7994" s="1">
        <v>43804</v>
      </c>
      <c r="I7994">
        <f>E7994-H7994</f>
        <v>945</v>
      </c>
      <c r="J7994" t="s">
        <v>46</v>
      </c>
      <c r="K7994" t="s">
        <v>21789</v>
      </c>
      <c r="L7994" t="s">
        <v>60</v>
      </c>
      <c r="M7994">
        <v>1802.1461770000001</v>
      </c>
      <c r="N7994">
        <v>338</v>
      </c>
    </row>
    <row r="7995" spans="1:14" hidden="1" x14ac:dyDescent="0.35">
      <c r="A7995" t="s">
        <v>21790</v>
      </c>
      <c r="B7995" t="s">
        <v>16</v>
      </c>
      <c r="C7995" t="s">
        <v>57</v>
      </c>
      <c r="D7995" t="s">
        <v>45</v>
      </c>
      <c r="E7995" s="1">
        <v>44092</v>
      </c>
      <c r="F7995" s="1">
        <v>43804</v>
      </c>
      <c r="H7995" s="1">
        <v>43804</v>
      </c>
      <c r="I7995">
        <f>E7995-H7995</f>
        <v>288</v>
      </c>
      <c r="J7995" t="s">
        <v>24</v>
      </c>
      <c r="K7995" t="s">
        <v>21792</v>
      </c>
      <c r="L7995" t="s">
        <v>31</v>
      </c>
      <c r="M7995">
        <v>6556.2312599999996</v>
      </c>
      <c r="N7995">
        <v>459</v>
      </c>
    </row>
    <row r="7996" spans="1:14" x14ac:dyDescent="0.35">
      <c r="A7996" t="s">
        <v>16148</v>
      </c>
      <c r="B7996" t="s">
        <v>26</v>
      </c>
      <c r="C7996" t="s">
        <v>48</v>
      </c>
      <c r="D7996" t="s">
        <v>89</v>
      </c>
      <c r="E7996" s="1">
        <v>43467</v>
      </c>
      <c r="F7996" s="1">
        <v>43817</v>
      </c>
      <c r="H7996" s="1">
        <v>43817</v>
      </c>
      <c r="I7996">
        <f>E7996-H7996</f>
        <v>-350</v>
      </c>
      <c r="J7996" t="s">
        <v>46</v>
      </c>
      <c r="K7996" t="s">
        <v>21572</v>
      </c>
      <c r="L7996" t="s">
        <v>55</v>
      </c>
      <c r="M7996">
        <v>21156.911179999999</v>
      </c>
      <c r="N7996">
        <v>317</v>
      </c>
    </row>
    <row r="7997" spans="1:14" x14ac:dyDescent="0.35">
      <c r="A7997" t="s">
        <v>21576</v>
      </c>
      <c r="B7997" t="s">
        <v>26</v>
      </c>
      <c r="C7997" t="s">
        <v>28</v>
      </c>
      <c r="D7997" t="s">
        <v>45</v>
      </c>
      <c r="E7997" s="1">
        <v>44646</v>
      </c>
      <c r="F7997" s="1">
        <v>43817</v>
      </c>
      <c r="H7997" s="1">
        <v>43817</v>
      </c>
      <c r="I7997">
        <f>E7997-H7997</f>
        <v>829</v>
      </c>
      <c r="J7997" t="s">
        <v>34</v>
      </c>
      <c r="K7997" t="s">
        <v>21578</v>
      </c>
      <c r="L7997" t="s">
        <v>60</v>
      </c>
      <c r="M7997">
        <v>25696.159370000001</v>
      </c>
      <c r="N7997">
        <v>205</v>
      </c>
    </row>
    <row r="7998" spans="1:14" x14ac:dyDescent="0.35">
      <c r="A7998" t="s">
        <v>21579</v>
      </c>
      <c r="B7998" t="s">
        <v>26</v>
      </c>
      <c r="C7998" t="s">
        <v>18</v>
      </c>
      <c r="D7998" t="s">
        <v>33</v>
      </c>
      <c r="E7998" s="1">
        <v>44233</v>
      </c>
      <c r="F7998" s="1">
        <v>43816</v>
      </c>
      <c r="H7998" s="1">
        <v>43816</v>
      </c>
      <c r="I7998">
        <f>E7998-H7998</f>
        <v>417</v>
      </c>
      <c r="J7998" t="s">
        <v>34</v>
      </c>
      <c r="K7998" t="s">
        <v>21581</v>
      </c>
      <c r="L7998" t="s">
        <v>64</v>
      </c>
      <c r="M7998">
        <v>42146.980179999999</v>
      </c>
      <c r="N7998">
        <v>173</v>
      </c>
    </row>
    <row r="7999" spans="1:14" hidden="1" x14ac:dyDescent="0.35">
      <c r="A7999" t="s">
        <v>21802</v>
      </c>
      <c r="B7999" t="s">
        <v>16</v>
      </c>
      <c r="C7999" t="s">
        <v>73</v>
      </c>
      <c r="D7999" t="s">
        <v>89</v>
      </c>
      <c r="E7999" s="1">
        <v>44477</v>
      </c>
      <c r="F7999" s="1">
        <v>43803</v>
      </c>
      <c r="H7999" s="1">
        <v>43803</v>
      </c>
      <c r="I7999">
        <f>E7999-H7999</f>
        <v>674</v>
      </c>
      <c r="J7999" t="s">
        <v>24</v>
      </c>
      <c r="K7999" t="s">
        <v>21804</v>
      </c>
      <c r="L7999" t="s">
        <v>64</v>
      </c>
      <c r="M7999">
        <v>11972.51613</v>
      </c>
      <c r="N7999">
        <v>382</v>
      </c>
    </row>
    <row r="8000" spans="1:14" x14ac:dyDescent="0.35">
      <c r="A8000" t="s">
        <v>21585</v>
      </c>
      <c r="B8000" t="s">
        <v>26</v>
      </c>
      <c r="C8000" t="s">
        <v>28</v>
      </c>
      <c r="D8000" t="s">
        <v>23</v>
      </c>
      <c r="E8000" s="1">
        <v>43716</v>
      </c>
      <c r="F8000" s="1">
        <v>43816</v>
      </c>
      <c r="H8000" s="1">
        <v>43816</v>
      </c>
      <c r="I8000">
        <f>E8000-H8000</f>
        <v>-100</v>
      </c>
      <c r="J8000" t="s">
        <v>24</v>
      </c>
      <c r="K8000" t="s">
        <v>21587</v>
      </c>
      <c r="L8000" t="s">
        <v>21</v>
      </c>
      <c r="M8000">
        <v>1923.0404060000001</v>
      </c>
      <c r="N8000">
        <v>305</v>
      </c>
    </row>
    <row r="8001" spans="1:14" x14ac:dyDescent="0.35">
      <c r="A8001" t="s">
        <v>21603</v>
      </c>
      <c r="B8001" t="s">
        <v>26</v>
      </c>
      <c r="C8001" t="s">
        <v>28</v>
      </c>
      <c r="D8001" t="s">
        <v>45</v>
      </c>
      <c r="E8001" s="1">
        <v>45012</v>
      </c>
      <c r="F8001" s="1">
        <v>43815</v>
      </c>
      <c r="H8001" s="1">
        <v>43815</v>
      </c>
      <c r="I8001">
        <f>E8001-H8001</f>
        <v>1197</v>
      </c>
      <c r="J8001" t="s">
        <v>34</v>
      </c>
      <c r="K8001" t="s">
        <v>21605</v>
      </c>
      <c r="L8001" t="s">
        <v>31</v>
      </c>
      <c r="M8001">
        <v>14247.556979999999</v>
      </c>
      <c r="N8001">
        <v>117</v>
      </c>
    </row>
    <row r="8002" spans="1:14" hidden="1" x14ac:dyDescent="0.35">
      <c r="A8002" t="s">
        <v>21811</v>
      </c>
      <c r="B8002" t="s">
        <v>16</v>
      </c>
      <c r="C8002" t="s">
        <v>37</v>
      </c>
      <c r="D8002" t="s">
        <v>45</v>
      </c>
      <c r="E8002" s="1">
        <v>44832</v>
      </c>
      <c r="F8002" s="1">
        <v>43803</v>
      </c>
      <c r="H8002" s="1">
        <v>43803</v>
      </c>
      <c r="I8002">
        <f>E8002-H8002</f>
        <v>1029</v>
      </c>
      <c r="J8002" t="s">
        <v>46</v>
      </c>
      <c r="K8002" t="s">
        <v>21813</v>
      </c>
      <c r="L8002" t="s">
        <v>64</v>
      </c>
      <c r="M8002">
        <v>18546.31295</v>
      </c>
      <c r="N8002">
        <v>391</v>
      </c>
    </row>
    <row r="8003" spans="1:14" x14ac:dyDescent="0.35">
      <c r="A8003" t="s">
        <v>21613</v>
      </c>
      <c r="B8003" t="s">
        <v>26</v>
      </c>
      <c r="C8003" t="s">
        <v>28</v>
      </c>
      <c r="D8003" t="s">
        <v>33</v>
      </c>
      <c r="E8003" s="1">
        <v>44392</v>
      </c>
      <c r="F8003" s="1">
        <v>43813</v>
      </c>
      <c r="H8003" s="1">
        <v>43813</v>
      </c>
      <c r="I8003">
        <f>E8003-H8003</f>
        <v>579</v>
      </c>
      <c r="J8003" t="s">
        <v>24</v>
      </c>
      <c r="K8003" t="s">
        <v>21614</v>
      </c>
      <c r="L8003" t="s">
        <v>21</v>
      </c>
      <c r="M8003">
        <v>41727.417200000004</v>
      </c>
      <c r="N8003">
        <v>460</v>
      </c>
    </row>
    <row r="8004" spans="1:14" x14ac:dyDescent="0.35">
      <c r="A8004" t="s">
        <v>21618</v>
      </c>
      <c r="B8004" t="s">
        <v>26</v>
      </c>
      <c r="C8004" t="s">
        <v>28</v>
      </c>
      <c r="D8004" t="s">
        <v>45</v>
      </c>
      <c r="E8004" s="1">
        <v>43593</v>
      </c>
      <c r="F8004" s="1">
        <v>43813</v>
      </c>
      <c r="H8004" s="1">
        <v>43813</v>
      </c>
      <c r="I8004">
        <f>E8004-H8004</f>
        <v>-220</v>
      </c>
      <c r="J8004" t="s">
        <v>46</v>
      </c>
      <c r="K8004" t="s">
        <v>21620</v>
      </c>
      <c r="L8004" t="s">
        <v>21</v>
      </c>
      <c r="M8004">
        <v>38308.513789999997</v>
      </c>
      <c r="N8004">
        <v>480</v>
      </c>
    </row>
    <row r="8005" spans="1:14" x14ac:dyDescent="0.35">
      <c r="A8005" t="s">
        <v>21630</v>
      </c>
      <c r="B8005" t="s">
        <v>26</v>
      </c>
      <c r="C8005" t="s">
        <v>48</v>
      </c>
      <c r="D8005" t="s">
        <v>89</v>
      </c>
      <c r="E8005" s="1">
        <v>44742</v>
      </c>
      <c r="F8005" s="1">
        <v>43813</v>
      </c>
      <c r="H8005" s="1">
        <v>43813</v>
      </c>
      <c r="I8005">
        <f>E8005-H8005</f>
        <v>929</v>
      </c>
      <c r="J8005" t="s">
        <v>24</v>
      </c>
      <c r="K8005" t="s">
        <v>21632</v>
      </c>
      <c r="L8005" t="s">
        <v>31</v>
      </c>
      <c r="M8005">
        <v>38107.965429999997</v>
      </c>
      <c r="N8005">
        <v>468</v>
      </c>
    </row>
    <row r="8006" spans="1:14" x14ac:dyDescent="0.35">
      <c r="A8006" t="s">
        <v>21642</v>
      </c>
      <c r="B8006" t="s">
        <v>26</v>
      </c>
      <c r="C8006" t="s">
        <v>57</v>
      </c>
      <c r="D8006" t="s">
        <v>51</v>
      </c>
      <c r="E8006" s="1">
        <v>44921</v>
      </c>
      <c r="F8006" s="1">
        <v>43812</v>
      </c>
      <c r="H8006" s="1">
        <v>43812</v>
      </c>
      <c r="I8006">
        <f>E8006-H8006</f>
        <v>1109</v>
      </c>
      <c r="J8006" t="s">
        <v>46</v>
      </c>
      <c r="K8006" t="s">
        <v>20572</v>
      </c>
      <c r="L8006" t="s">
        <v>21</v>
      </c>
      <c r="M8006">
        <v>19264.742259999999</v>
      </c>
      <c r="N8006">
        <v>195</v>
      </c>
    </row>
    <row r="8007" spans="1:14" x14ac:dyDescent="0.35">
      <c r="A8007" t="s">
        <v>21649</v>
      </c>
      <c r="B8007" t="s">
        <v>26</v>
      </c>
      <c r="C8007" t="s">
        <v>73</v>
      </c>
      <c r="D8007" t="s">
        <v>45</v>
      </c>
      <c r="E8007" s="1">
        <v>44447</v>
      </c>
      <c r="F8007" s="1">
        <v>43811</v>
      </c>
      <c r="H8007" s="1">
        <v>43811</v>
      </c>
      <c r="I8007">
        <f>E8007-H8007</f>
        <v>636</v>
      </c>
      <c r="J8007" t="s">
        <v>46</v>
      </c>
      <c r="K8007" t="s">
        <v>21651</v>
      </c>
      <c r="L8007" t="s">
        <v>21</v>
      </c>
      <c r="M8007">
        <v>48500.719940000003</v>
      </c>
      <c r="N8007">
        <v>150</v>
      </c>
    </row>
    <row r="8008" spans="1:14" hidden="1" x14ac:dyDescent="0.35">
      <c r="A8008" t="s">
        <v>21827</v>
      </c>
      <c r="B8008" t="s">
        <v>16</v>
      </c>
      <c r="C8008" t="s">
        <v>57</v>
      </c>
      <c r="D8008" t="s">
        <v>51</v>
      </c>
      <c r="E8008" s="1">
        <v>45030</v>
      </c>
      <c r="F8008" s="1">
        <v>43800</v>
      </c>
      <c r="H8008" s="1">
        <v>43800</v>
      </c>
      <c r="I8008">
        <f>E8008-H8008</f>
        <v>1230</v>
      </c>
      <c r="J8008" t="s">
        <v>24</v>
      </c>
      <c r="K8008" t="s">
        <v>5422</v>
      </c>
      <c r="L8008" t="s">
        <v>55</v>
      </c>
      <c r="M8008">
        <v>21433.912489999999</v>
      </c>
      <c r="N8008">
        <v>131</v>
      </c>
    </row>
    <row r="8009" spans="1:14" x14ac:dyDescent="0.35">
      <c r="A8009" t="s">
        <v>21652</v>
      </c>
      <c r="B8009" t="s">
        <v>26</v>
      </c>
      <c r="C8009" t="s">
        <v>18</v>
      </c>
      <c r="D8009" t="s">
        <v>51</v>
      </c>
      <c r="E8009" s="1">
        <v>43449</v>
      </c>
      <c r="F8009" s="1">
        <v>43811</v>
      </c>
      <c r="H8009" s="1">
        <v>43811</v>
      </c>
      <c r="I8009">
        <f>E8009-H8009</f>
        <v>-362</v>
      </c>
      <c r="J8009" t="s">
        <v>34</v>
      </c>
      <c r="K8009" t="s">
        <v>21654</v>
      </c>
      <c r="L8009" t="s">
        <v>21</v>
      </c>
      <c r="M8009">
        <v>21177.38882</v>
      </c>
      <c r="N8009">
        <v>465</v>
      </c>
    </row>
    <row r="8010" spans="1:14" x14ac:dyDescent="0.35">
      <c r="A8010" t="s">
        <v>21664</v>
      </c>
      <c r="B8010" t="s">
        <v>26</v>
      </c>
      <c r="C8010" t="s">
        <v>28</v>
      </c>
      <c r="D8010" t="s">
        <v>89</v>
      </c>
      <c r="E8010" s="1">
        <v>43700</v>
      </c>
      <c r="F8010" s="1">
        <v>43811</v>
      </c>
      <c r="H8010" s="1">
        <v>43811</v>
      </c>
      <c r="I8010">
        <f>E8010-H8010</f>
        <v>-111</v>
      </c>
      <c r="J8010" t="s">
        <v>24</v>
      </c>
      <c r="K8010" t="s">
        <v>21666</v>
      </c>
      <c r="L8010" t="s">
        <v>31</v>
      </c>
      <c r="M8010">
        <v>32183.638139999999</v>
      </c>
      <c r="N8010">
        <v>430</v>
      </c>
    </row>
    <row r="8011" spans="1:14" x14ac:dyDescent="0.35">
      <c r="A8011" t="s">
        <v>8453</v>
      </c>
      <c r="B8011" t="s">
        <v>26</v>
      </c>
      <c r="C8011" t="s">
        <v>18</v>
      </c>
      <c r="D8011" t="s">
        <v>45</v>
      </c>
      <c r="E8011" s="1">
        <v>43611</v>
      </c>
      <c r="F8011" s="1">
        <v>43811</v>
      </c>
      <c r="H8011" s="1">
        <v>43811</v>
      </c>
      <c r="I8011">
        <f>E8011-H8011</f>
        <v>-200</v>
      </c>
      <c r="J8011" t="s">
        <v>46</v>
      </c>
      <c r="K8011" t="s">
        <v>21667</v>
      </c>
      <c r="L8011" t="s">
        <v>64</v>
      </c>
      <c r="M8011">
        <v>39622.818919999998</v>
      </c>
      <c r="N8011">
        <v>226</v>
      </c>
    </row>
    <row r="8012" spans="1:14" hidden="1" x14ac:dyDescent="0.35">
      <c r="A8012" t="s">
        <v>21838</v>
      </c>
      <c r="B8012" t="s">
        <v>16</v>
      </c>
      <c r="C8012" t="s">
        <v>57</v>
      </c>
      <c r="D8012" t="s">
        <v>89</v>
      </c>
      <c r="E8012" s="1">
        <v>44765</v>
      </c>
      <c r="F8012" s="1">
        <v>43800</v>
      </c>
      <c r="H8012" s="1">
        <v>43800</v>
      </c>
      <c r="I8012">
        <f>E8012-H8012</f>
        <v>965</v>
      </c>
      <c r="J8012" t="s">
        <v>46</v>
      </c>
      <c r="K8012" t="s">
        <v>21840</v>
      </c>
      <c r="L8012" t="s">
        <v>60</v>
      </c>
      <c r="M8012">
        <v>12032.900030000001</v>
      </c>
      <c r="N8012">
        <v>369</v>
      </c>
    </row>
    <row r="8013" spans="1:14" x14ac:dyDescent="0.35">
      <c r="A8013" t="s">
        <v>21677</v>
      </c>
      <c r="B8013" t="s">
        <v>26</v>
      </c>
      <c r="C8013" t="s">
        <v>28</v>
      </c>
      <c r="D8013" t="s">
        <v>51</v>
      </c>
      <c r="E8013" s="1">
        <v>44281</v>
      </c>
      <c r="F8013" s="1">
        <v>43811</v>
      </c>
      <c r="H8013" s="1">
        <v>43811</v>
      </c>
      <c r="I8013">
        <f>E8013-H8013</f>
        <v>470</v>
      </c>
      <c r="J8013" t="s">
        <v>24</v>
      </c>
      <c r="K8013" t="s">
        <v>21679</v>
      </c>
      <c r="L8013" t="s">
        <v>60</v>
      </c>
      <c r="M8013">
        <v>35758.711969999997</v>
      </c>
      <c r="N8013">
        <v>378</v>
      </c>
    </row>
    <row r="8014" spans="1:14" hidden="1" x14ac:dyDescent="0.35">
      <c r="A8014" t="s">
        <v>2210</v>
      </c>
      <c r="B8014" t="s">
        <v>16</v>
      </c>
      <c r="C8014" t="s">
        <v>73</v>
      </c>
      <c r="D8014" t="s">
        <v>33</v>
      </c>
      <c r="E8014" s="1">
        <v>45183</v>
      </c>
      <c r="F8014" s="1">
        <v>43800</v>
      </c>
      <c r="H8014" s="1">
        <v>43800</v>
      </c>
      <c r="I8014">
        <f>E8014-H8014</f>
        <v>1383</v>
      </c>
      <c r="J8014" t="s">
        <v>24</v>
      </c>
      <c r="K8014" t="s">
        <v>21845</v>
      </c>
      <c r="L8014" t="s">
        <v>64</v>
      </c>
      <c r="M8014">
        <v>16050.60951</v>
      </c>
      <c r="N8014">
        <v>148</v>
      </c>
    </row>
    <row r="8015" spans="1:14" hidden="1" x14ac:dyDescent="0.35">
      <c r="A8015" t="s">
        <v>21846</v>
      </c>
      <c r="B8015" t="s">
        <v>16</v>
      </c>
      <c r="C8015" t="s">
        <v>73</v>
      </c>
      <c r="D8015" t="s">
        <v>89</v>
      </c>
      <c r="E8015" s="1">
        <v>44026</v>
      </c>
      <c r="F8015" s="1">
        <v>43800</v>
      </c>
      <c r="H8015" s="1">
        <v>43800</v>
      </c>
      <c r="I8015">
        <f>E8015-H8015</f>
        <v>226</v>
      </c>
      <c r="J8015" t="s">
        <v>46</v>
      </c>
      <c r="K8015" t="s">
        <v>21847</v>
      </c>
      <c r="L8015" t="s">
        <v>21</v>
      </c>
      <c r="M8015">
        <v>57015.900860000002</v>
      </c>
      <c r="N8015">
        <v>333</v>
      </c>
    </row>
    <row r="8016" spans="1:14" hidden="1" x14ac:dyDescent="0.35">
      <c r="A8016" t="s">
        <v>21848</v>
      </c>
      <c r="B8016" t="s">
        <v>16</v>
      </c>
      <c r="C8016" t="s">
        <v>57</v>
      </c>
      <c r="D8016" t="s">
        <v>23</v>
      </c>
      <c r="E8016" s="1">
        <v>44939</v>
      </c>
      <c r="F8016" s="1">
        <v>43798</v>
      </c>
      <c r="H8016" s="1">
        <v>43798</v>
      </c>
      <c r="I8016">
        <f>E8016-H8016</f>
        <v>1141</v>
      </c>
      <c r="J8016" t="s">
        <v>24</v>
      </c>
      <c r="K8016" t="s">
        <v>21850</v>
      </c>
      <c r="L8016" t="s">
        <v>55</v>
      </c>
      <c r="M8016">
        <v>14064.287249999999</v>
      </c>
      <c r="N8016">
        <v>391</v>
      </c>
    </row>
    <row r="8017" spans="1:14" x14ac:dyDescent="0.35">
      <c r="A8017" t="s">
        <v>2290</v>
      </c>
      <c r="B8017" t="s">
        <v>26</v>
      </c>
      <c r="C8017" t="s">
        <v>48</v>
      </c>
      <c r="D8017" t="s">
        <v>89</v>
      </c>
      <c r="E8017" s="1">
        <v>44270</v>
      </c>
      <c r="F8017" s="1">
        <v>43811</v>
      </c>
      <c r="H8017" s="1">
        <v>43811</v>
      </c>
      <c r="I8017">
        <f>E8017-H8017</f>
        <v>459</v>
      </c>
      <c r="J8017" t="s">
        <v>46</v>
      </c>
      <c r="K8017" t="s">
        <v>21684</v>
      </c>
      <c r="L8017" t="s">
        <v>21</v>
      </c>
      <c r="M8017">
        <v>19504.789659999999</v>
      </c>
      <c r="N8017">
        <v>354</v>
      </c>
    </row>
    <row r="8018" spans="1:14" x14ac:dyDescent="0.35">
      <c r="A8018" t="s">
        <v>21690</v>
      </c>
      <c r="B8018" t="s">
        <v>26</v>
      </c>
      <c r="C8018" t="s">
        <v>18</v>
      </c>
      <c r="D8018" t="s">
        <v>33</v>
      </c>
      <c r="E8018" s="1">
        <v>45135</v>
      </c>
      <c r="F8018" s="1">
        <v>43810</v>
      </c>
      <c r="H8018" s="1">
        <v>43810</v>
      </c>
      <c r="I8018">
        <f>E8018-H8018</f>
        <v>1325</v>
      </c>
      <c r="J8018" t="s">
        <v>34</v>
      </c>
      <c r="K8018" t="s">
        <v>21692</v>
      </c>
      <c r="L8018" t="s">
        <v>21</v>
      </c>
      <c r="M8018">
        <v>21640.472160000001</v>
      </c>
      <c r="N8018">
        <v>295</v>
      </c>
    </row>
    <row r="8019" spans="1:14" hidden="1" x14ac:dyDescent="0.35">
      <c r="A8019" t="s">
        <v>21855</v>
      </c>
      <c r="B8019" t="s">
        <v>16</v>
      </c>
      <c r="C8019" t="s">
        <v>28</v>
      </c>
      <c r="D8019" t="s">
        <v>89</v>
      </c>
      <c r="E8019" s="1">
        <v>43690</v>
      </c>
      <c r="F8019" s="1">
        <v>43798</v>
      </c>
      <c r="H8019" s="1">
        <v>43798</v>
      </c>
      <c r="I8019">
        <f>E8019-H8019</f>
        <v>-108</v>
      </c>
      <c r="J8019" t="s">
        <v>24</v>
      </c>
      <c r="K8019" t="s">
        <v>5603</v>
      </c>
      <c r="L8019" t="s">
        <v>55</v>
      </c>
      <c r="M8019">
        <v>3840.371928</v>
      </c>
      <c r="N8019">
        <v>491</v>
      </c>
    </row>
    <row r="8020" spans="1:14" x14ac:dyDescent="0.35">
      <c r="A8020" t="s">
        <v>21693</v>
      </c>
      <c r="B8020" t="s">
        <v>26</v>
      </c>
      <c r="C8020" t="s">
        <v>18</v>
      </c>
      <c r="D8020" t="s">
        <v>89</v>
      </c>
      <c r="E8020" s="1">
        <v>43671</v>
      </c>
      <c r="F8020" s="1">
        <v>43810</v>
      </c>
      <c r="H8020" s="1">
        <v>43810</v>
      </c>
      <c r="I8020">
        <f>E8020-H8020</f>
        <v>-139</v>
      </c>
      <c r="J8020" t="s">
        <v>34</v>
      </c>
      <c r="K8020" t="s">
        <v>21695</v>
      </c>
      <c r="L8020" t="s">
        <v>64</v>
      </c>
      <c r="M8020">
        <v>10090.34504</v>
      </c>
      <c r="N8020">
        <v>445</v>
      </c>
    </row>
    <row r="8021" spans="1:14" hidden="1" x14ac:dyDescent="0.35">
      <c r="A8021" t="s">
        <v>21859</v>
      </c>
      <c r="B8021" t="s">
        <v>16</v>
      </c>
      <c r="C8021" t="s">
        <v>48</v>
      </c>
      <c r="D8021" t="s">
        <v>33</v>
      </c>
      <c r="E8021" s="1">
        <v>45072</v>
      </c>
      <c r="F8021" s="1">
        <v>43797</v>
      </c>
      <c r="H8021" s="1">
        <v>43797</v>
      </c>
      <c r="I8021">
        <f>E8021-H8021</f>
        <v>1275</v>
      </c>
      <c r="J8021" t="s">
        <v>46</v>
      </c>
      <c r="K8021" t="s">
        <v>21861</v>
      </c>
      <c r="L8021" t="s">
        <v>64</v>
      </c>
      <c r="M8021">
        <v>37877.192089999997</v>
      </c>
      <c r="N8021">
        <v>490</v>
      </c>
    </row>
    <row r="8022" spans="1:14" hidden="1" x14ac:dyDescent="0.35">
      <c r="A8022" t="s">
        <v>21862</v>
      </c>
      <c r="B8022" t="s">
        <v>16</v>
      </c>
      <c r="C8022" t="s">
        <v>28</v>
      </c>
      <c r="D8022" t="s">
        <v>45</v>
      </c>
      <c r="E8022" s="1">
        <v>44454</v>
      </c>
      <c r="F8022" s="1">
        <v>43797</v>
      </c>
      <c r="H8022" s="1">
        <v>43797</v>
      </c>
      <c r="I8022">
        <f>E8022-H8022</f>
        <v>657</v>
      </c>
      <c r="J8022" t="s">
        <v>24</v>
      </c>
      <c r="K8022" t="s">
        <v>21864</v>
      </c>
      <c r="L8022" t="s">
        <v>64</v>
      </c>
      <c r="M8022">
        <v>18907.313160000002</v>
      </c>
      <c r="N8022">
        <v>110</v>
      </c>
    </row>
    <row r="8023" spans="1:14" x14ac:dyDescent="0.35">
      <c r="A8023" t="s">
        <v>21696</v>
      </c>
      <c r="B8023" t="s">
        <v>26</v>
      </c>
      <c r="C8023" t="s">
        <v>73</v>
      </c>
      <c r="D8023" t="s">
        <v>51</v>
      </c>
      <c r="E8023" s="1">
        <v>44937</v>
      </c>
      <c r="F8023" s="1">
        <v>43809</v>
      </c>
      <c r="H8023" s="1">
        <v>43809</v>
      </c>
      <c r="I8023">
        <f>E8023-H8023</f>
        <v>1128</v>
      </c>
      <c r="J8023" t="s">
        <v>46</v>
      </c>
      <c r="K8023" t="s">
        <v>1794</v>
      </c>
      <c r="L8023" t="s">
        <v>60</v>
      </c>
      <c r="M8023">
        <v>71180.153160000002</v>
      </c>
      <c r="N8023">
        <v>266</v>
      </c>
    </row>
    <row r="8024" spans="1:14" hidden="1" x14ac:dyDescent="0.35">
      <c r="A8024" t="s">
        <v>21867</v>
      </c>
      <c r="B8024" t="s">
        <v>16</v>
      </c>
      <c r="C8024" t="s">
        <v>37</v>
      </c>
      <c r="D8024" t="s">
        <v>51</v>
      </c>
      <c r="E8024" s="1">
        <v>44099</v>
      </c>
      <c r="F8024" s="1">
        <v>43796</v>
      </c>
      <c r="H8024" s="1">
        <v>43796</v>
      </c>
      <c r="I8024">
        <f>E8024-H8024</f>
        <v>303</v>
      </c>
      <c r="J8024" t="s">
        <v>34</v>
      </c>
      <c r="K8024" t="s">
        <v>21869</v>
      </c>
      <c r="L8024" t="s">
        <v>64</v>
      </c>
      <c r="M8024">
        <v>20332.510399999999</v>
      </c>
      <c r="N8024">
        <v>231</v>
      </c>
    </row>
    <row r="8025" spans="1:14" hidden="1" x14ac:dyDescent="0.35">
      <c r="A8025" t="s">
        <v>21870</v>
      </c>
      <c r="B8025" t="s">
        <v>16</v>
      </c>
      <c r="C8025" t="s">
        <v>73</v>
      </c>
      <c r="D8025" t="s">
        <v>51</v>
      </c>
      <c r="E8025" s="1">
        <v>44900</v>
      </c>
      <c r="F8025" s="1">
        <v>43796</v>
      </c>
      <c r="H8025" s="1">
        <v>43796</v>
      </c>
      <c r="I8025">
        <f>E8025-H8025</f>
        <v>1104</v>
      </c>
      <c r="J8025" t="s">
        <v>46</v>
      </c>
      <c r="K8025" t="s">
        <v>21872</v>
      </c>
      <c r="L8025" t="s">
        <v>21</v>
      </c>
      <c r="M8025">
        <v>44864.780830000003</v>
      </c>
      <c r="N8025">
        <v>393</v>
      </c>
    </row>
    <row r="8026" spans="1:14" hidden="1" x14ac:dyDescent="0.35">
      <c r="A8026" t="s">
        <v>21873</v>
      </c>
      <c r="B8026" t="s">
        <v>16</v>
      </c>
      <c r="C8026" t="s">
        <v>73</v>
      </c>
      <c r="D8026" t="s">
        <v>33</v>
      </c>
      <c r="E8026" t="s">
        <v>21874</v>
      </c>
      <c r="F8026" s="1">
        <v>43796</v>
      </c>
      <c r="H8026" s="1">
        <v>43796</v>
      </c>
      <c r="I8026" t="e">
        <f>E8026-H8026</f>
        <v>#VALUE!</v>
      </c>
      <c r="J8026" t="s">
        <v>24</v>
      </c>
      <c r="K8026" t="s">
        <v>21876</v>
      </c>
      <c r="L8026" t="s">
        <v>60</v>
      </c>
      <c r="M8026">
        <v>60571.511380000004</v>
      </c>
      <c r="N8026">
        <v>410</v>
      </c>
    </row>
    <row r="8027" spans="1:14" hidden="1" x14ac:dyDescent="0.35">
      <c r="A8027" t="s">
        <v>21877</v>
      </c>
      <c r="B8027" t="s">
        <v>16</v>
      </c>
      <c r="C8027" t="s">
        <v>57</v>
      </c>
      <c r="D8027" t="s">
        <v>51</v>
      </c>
      <c r="E8027" s="1">
        <v>44678</v>
      </c>
      <c r="F8027" s="1">
        <v>43796</v>
      </c>
      <c r="H8027" s="1">
        <v>43796</v>
      </c>
      <c r="I8027">
        <f>E8027-H8027</f>
        <v>882</v>
      </c>
      <c r="J8027" t="s">
        <v>24</v>
      </c>
      <c r="K8027" t="s">
        <v>21879</v>
      </c>
      <c r="L8027" t="s">
        <v>31</v>
      </c>
      <c r="M8027">
        <v>2132.8950340000001</v>
      </c>
      <c r="N8027">
        <v>421</v>
      </c>
    </row>
    <row r="8028" spans="1:14" x14ac:dyDescent="0.35">
      <c r="A8028" t="s">
        <v>21704</v>
      </c>
      <c r="B8028" t="s">
        <v>26</v>
      </c>
      <c r="C8028" t="s">
        <v>57</v>
      </c>
      <c r="D8028" t="s">
        <v>45</v>
      </c>
      <c r="E8028" s="1">
        <v>44010</v>
      </c>
      <c r="F8028" s="1">
        <v>43809</v>
      </c>
      <c r="H8028" s="1">
        <v>43809</v>
      </c>
      <c r="I8028">
        <f>E8028-H8028</f>
        <v>201</v>
      </c>
      <c r="J8028" t="s">
        <v>46</v>
      </c>
      <c r="K8028" t="s">
        <v>21705</v>
      </c>
      <c r="L8028" t="s">
        <v>31</v>
      </c>
      <c r="M8028">
        <v>8670.0163659999998</v>
      </c>
      <c r="N8028">
        <v>151</v>
      </c>
    </row>
    <row r="8029" spans="1:14" hidden="1" x14ac:dyDescent="0.35">
      <c r="A8029" t="s">
        <v>1512</v>
      </c>
      <c r="B8029" t="s">
        <v>16</v>
      </c>
      <c r="C8029" t="s">
        <v>28</v>
      </c>
      <c r="D8029" t="s">
        <v>45</v>
      </c>
      <c r="E8029" s="1">
        <v>43768</v>
      </c>
      <c r="F8029" s="1">
        <v>43795</v>
      </c>
      <c r="H8029" s="1">
        <v>43795</v>
      </c>
      <c r="I8029">
        <f>E8029-H8029</f>
        <v>-27</v>
      </c>
      <c r="J8029" t="s">
        <v>34</v>
      </c>
      <c r="K8029" t="s">
        <v>21884</v>
      </c>
      <c r="L8029" t="s">
        <v>64</v>
      </c>
      <c r="M8029">
        <v>1379.3995070000001</v>
      </c>
      <c r="N8029">
        <v>120</v>
      </c>
    </row>
    <row r="8030" spans="1:14" hidden="1" x14ac:dyDescent="0.35">
      <c r="A8030" t="s">
        <v>13210</v>
      </c>
      <c r="B8030" t="s">
        <v>16</v>
      </c>
      <c r="C8030" t="s">
        <v>37</v>
      </c>
      <c r="D8030" t="s">
        <v>89</v>
      </c>
      <c r="E8030" s="1">
        <v>44704</v>
      </c>
      <c r="F8030" s="1">
        <v>43795</v>
      </c>
      <c r="H8030" s="1">
        <v>43795</v>
      </c>
      <c r="I8030">
        <f>E8030-H8030</f>
        <v>909</v>
      </c>
      <c r="J8030" t="s">
        <v>46</v>
      </c>
      <c r="K8030" t="s">
        <v>9206</v>
      </c>
      <c r="L8030" t="s">
        <v>21</v>
      </c>
      <c r="M8030">
        <v>2972.4964770000001</v>
      </c>
      <c r="N8030">
        <v>314</v>
      </c>
    </row>
    <row r="8031" spans="1:14" hidden="1" x14ac:dyDescent="0.35">
      <c r="A8031" t="s">
        <v>21886</v>
      </c>
      <c r="B8031" t="s">
        <v>16</v>
      </c>
      <c r="C8031" t="s">
        <v>18</v>
      </c>
      <c r="D8031" t="s">
        <v>51</v>
      </c>
      <c r="E8031" s="1">
        <v>44385</v>
      </c>
      <c r="F8031" s="1">
        <v>43795</v>
      </c>
      <c r="H8031" s="1">
        <v>43795</v>
      </c>
      <c r="I8031">
        <f>E8031-H8031</f>
        <v>590</v>
      </c>
      <c r="J8031" t="s">
        <v>46</v>
      </c>
      <c r="K8031" t="s">
        <v>21888</v>
      </c>
      <c r="L8031" t="s">
        <v>55</v>
      </c>
      <c r="M8031">
        <v>21105.017980000001</v>
      </c>
      <c r="N8031">
        <v>118</v>
      </c>
    </row>
    <row r="8032" spans="1:14" x14ac:dyDescent="0.35">
      <c r="A8032" t="s">
        <v>21706</v>
      </c>
      <c r="B8032" t="s">
        <v>26</v>
      </c>
      <c r="C8032" t="s">
        <v>73</v>
      </c>
      <c r="D8032" t="s">
        <v>45</v>
      </c>
      <c r="E8032" s="1">
        <v>45001</v>
      </c>
      <c r="F8032" s="1">
        <v>43809</v>
      </c>
      <c r="H8032" s="1">
        <v>43809</v>
      </c>
      <c r="I8032">
        <f>E8032-H8032</f>
        <v>1192</v>
      </c>
      <c r="J8032" t="s">
        <v>34</v>
      </c>
      <c r="K8032" t="s">
        <v>21708</v>
      </c>
      <c r="L8032" t="s">
        <v>31</v>
      </c>
      <c r="M8032">
        <v>52668.552490000002</v>
      </c>
      <c r="N8032">
        <v>295</v>
      </c>
    </row>
    <row r="8033" spans="1:14" hidden="1" x14ac:dyDescent="0.35">
      <c r="A8033" t="s">
        <v>21892</v>
      </c>
      <c r="B8033" t="s">
        <v>16</v>
      </c>
      <c r="C8033" t="s">
        <v>57</v>
      </c>
      <c r="D8033" t="s">
        <v>33</v>
      </c>
      <c r="E8033" s="1">
        <v>44181</v>
      </c>
      <c r="F8033" s="1">
        <v>43794</v>
      </c>
      <c r="H8033" s="1">
        <v>43794</v>
      </c>
      <c r="I8033">
        <f>E8033-H8033</f>
        <v>387</v>
      </c>
      <c r="J8033" t="s">
        <v>34</v>
      </c>
      <c r="K8033" t="s">
        <v>14253</v>
      </c>
      <c r="L8033" t="s">
        <v>31</v>
      </c>
      <c r="M8033">
        <v>11299.43432</v>
      </c>
      <c r="N8033">
        <v>480</v>
      </c>
    </row>
    <row r="8034" spans="1:14" hidden="1" x14ac:dyDescent="0.35">
      <c r="A8034" t="s">
        <v>21894</v>
      </c>
      <c r="B8034" t="s">
        <v>16</v>
      </c>
      <c r="C8034" t="s">
        <v>28</v>
      </c>
      <c r="D8034" t="s">
        <v>89</v>
      </c>
      <c r="E8034" t="s">
        <v>21895</v>
      </c>
      <c r="F8034" s="1">
        <v>43794</v>
      </c>
      <c r="H8034" s="1">
        <v>43794</v>
      </c>
      <c r="I8034" t="e">
        <f>E8034-H8034</f>
        <v>#VALUE!</v>
      </c>
      <c r="J8034" t="s">
        <v>24</v>
      </c>
      <c r="K8034" t="s">
        <v>21897</v>
      </c>
      <c r="L8034" t="s">
        <v>31</v>
      </c>
      <c r="M8034">
        <v>35762.922209999997</v>
      </c>
      <c r="N8034">
        <v>227</v>
      </c>
    </row>
    <row r="8035" spans="1:14" x14ac:dyDescent="0.35">
      <c r="A8035" t="s">
        <v>21712</v>
      </c>
      <c r="B8035" t="s">
        <v>26</v>
      </c>
      <c r="C8035" t="s">
        <v>37</v>
      </c>
      <c r="D8035" t="s">
        <v>45</v>
      </c>
      <c r="E8035" s="1">
        <v>44370</v>
      </c>
      <c r="F8035" s="1">
        <v>43809</v>
      </c>
      <c r="H8035" s="1">
        <v>43809</v>
      </c>
      <c r="I8035">
        <f>E8035-H8035</f>
        <v>561</v>
      </c>
      <c r="J8035" t="s">
        <v>46</v>
      </c>
      <c r="K8035" t="s">
        <v>21714</v>
      </c>
      <c r="L8035" t="s">
        <v>60</v>
      </c>
      <c r="M8035">
        <v>16233.43759</v>
      </c>
      <c r="N8035">
        <v>400</v>
      </c>
    </row>
    <row r="8036" spans="1:14" x14ac:dyDescent="0.35">
      <c r="A8036" t="s">
        <v>21717</v>
      </c>
      <c r="B8036" t="s">
        <v>26</v>
      </c>
      <c r="C8036" t="s">
        <v>37</v>
      </c>
      <c r="D8036" t="s">
        <v>45</v>
      </c>
      <c r="E8036" s="1">
        <v>44222</v>
      </c>
      <c r="F8036" s="1">
        <v>43808</v>
      </c>
      <c r="H8036" s="1">
        <v>43808</v>
      </c>
      <c r="I8036">
        <f>E8036-H8036</f>
        <v>414</v>
      </c>
      <c r="J8036" t="s">
        <v>24</v>
      </c>
      <c r="K8036" t="s">
        <v>21719</v>
      </c>
      <c r="L8036" t="s">
        <v>31</v>
      </c>
      <c r="M8036">
        <v>7395.7039080000004</v>
      </c>
      <c r="N8036">
        <v>432</v>
      </c>
    </row>
    <row r="8037" spans="1:14" hidden="1" x14ac:dyDescent="0.35">
      <c r="A8037" t="s">
        <v>7835</v>
      </c>
      <c r="B8037" t="s">
        <v>16</v>
      </c>
      <c r="C8037" t="s">
        <v>48</v>
      </c>
      <c r="D8037" t="s">
        <v>45</v>
      </c>
      <c r="E8037" s="1">
        <v>43985</v>
      </c>
      <c r="F8037" s="1">
        <v>43794</v>
      </c>
      <c r="H8037" s="1">
        <v>43794</v>
      </c>
      <c r="I8037">
        <f>E8037-H8037</f>
        <v>191</v>
      </c>
      <c r="J8037" t="s">
        <v>24</v>
      </c>
      <c r="K8037" t="s">
        <v>2579</v>
      </c>
      <c r="L8037" t="s">
        <v>55</v>
      </c>
      <c r="M8037">
        <v>14327.311019999999</v>
      </c>
      <c r="N8037">
        <v>128</v>
      </c>
    </row>
    <row r="8038" spans="1:14" x14ac:dyDescent="0.35">
      <c r="A8038" t="s">
        <v>6388</v>
      </c>
      <c r="B8038" t="s">
        <v>26</v>
      </c>
      <c r="C8038" t="s">
        <v>18</v>
      </c>
      <c r="D8038" t="s">
        <v>45</v>
      </c>
      <c r="E8038" s="1">
        <v>44544</v>
      </c>
      <c r="F8038" s="1">
        <v>43808</v>
      </c>
      <c r="H8038" s="1">
        <v>43808</v>
      </c>
      <c r="I8038">
        <f>E8038-H8038</f>
        <v>736</v>
      </c>
      <c r="J8038" t="s">
        <v>46</v>
      </c>
      <c r="K8038" t="s">
        <v>21721</v>
      </c>
      <c r="L8038" t="s">
        <v>60</v>
      </c>
      <c r="M8038">
        <v>57766.494630000001</v>
      </c>
      <c r="N8038">
        <v>151</v>
      </c>
    </row>
    <row r="8039" spans="1:14" hidden="1" x14ac:dyDescent="0.35">
      <c r="A8039" t="s">
        <v>21906</v>
      </c>
      <c r="B8039" t="s">
        <v>16</v>
      </c>
      <c r="C8039" t="s">
        <v>37</v>
      </c>
      <c r="D8039" t="s">
        <v>51</v>
      </c>
      <c r="E8039" s="1">
        <v>44841</v>
      </c>
      <c r="F8039" s="1">
        <v>43793</v>
      </c>
      <c r="H8039" s="1">
        <v>43793</v>
      </c>
      <c r="I8039">
        <f>E8039-H8039</f>
        <v>1048</v>
      </c>
      <c r="J8039" t="s">
        <v>24</v>
      </c>
      <c r="K8039" t="s">
        <v>21908</v>
      </c>
      <c r="L8039" t="s">
        <v>64</v>
      </c>
      <c r="M8039">
        <v>6651.0311350000002</v>
      </c>
      <c r="N8039">
        <v>488</v>
      </c>
    </row>
    <row r="8040" spans="1:14" x14ac:dyDescent="0.35">
      <c r="A8040" t="s">
        <v>21725</v>
      </c>
      <c r="B8040" t="s">
        <v>26</v>
      </c>
      <c r="C8040" t="s">
        <v>18</v>
      </c>
      <c r="D8040" t="s">
        <v>23</v>
      </c>
      <c r="E8040" s="1">
        <v>43596</v>
      </c>
      <c r="F8040" s="1">
        <v>43808</v>
      </c>
      <c r="H8040" s="1">
        <v>43808</v>
      </c>
      <c r="I8040">
        <f>E8040-H8040</f>
        <v>-212</v>
      </c>
      <c r="J8040" t="s">
        <v>46</v>
      </c>
      <c r="K8040" t="s">
        <v>4279</v>
      </c>
      <c r="L8040" t="s">
        <v>55</v>
      </c>
      <c r="M8040">
        <v>32319.571059999998</v>
      </c>
      <c r="N8040">
        <v>167</v>
      </c>
    </row>
    <row r="8041" spans="1:14" hidden="1" x14ac:dyDescent="0.35">
      <c r="A8041" t="s">
        <v>21913</v>
      </c>
      <c r="B8041" t="s">
        <v>16</v>
      </c>
      <c r="C8041" t="s">
        <v>28</v>
      </c>
      <c r="D8041" t="s">
        <v>23</v>
      </c>
      <c r="E8041" s="1">
        <v>44284</v>
      </c>
      <c r="F8041" s="1">
        <v>43793</v>
      </c>
      <c r="H8041" s="1">
        <v>43793</v>
      </c>
      <c r="I8041">
        <f>E8041-H8041</f>
        <v>491</v>
      </c>
      <c r="J8041" t="s">
        <v>24</v>
      </c>
      <c r="K8041" t="s">
        <v>21915</v>
      </c>
      <c r="L8041" t="s">
        <v>64</v>
      </c>
      <c r="M8041">
        <v>44203.338250000001</v>
      </c>
      <c r="N8041">
        <v>404</v>
      </c>
    </row>
    <row r="8042" spans="1:14" hidden="1" x14ac:dyDescent="0.35">
      <c r="A8042" t="s">
        <v>21916</v>
      </c>
      <c r="B8042" t="s">
        <v>16</v>
      </c>
      <c r="C8042" t="s">
        <v>37</v>
      </c>
      <c r="D8042" t="s">
        <v>51</v>
      </c>
      <c r="E8042" s="1">
        <v>43443</v>
      </c>
      <c r="F8042" s="1">
        <v>43793</v>
      </c>
      <c r="H8042" s="1">
        <v>43793</v>
      </c>
      <c r="I8042">
        <f>E8042-H8042</f>
        <v>-350</v>
      </c>
      <c r="J8042" t="s">
        <v>34</v>
      </c>
      <c r="K8042" t="s">
        <v>21918</v>
      </c>
      <c r="L8042" t="s">
        <v>64</v>
      </c>
      <c r="M8042">
        <v>19501.832040000001</v>
      </c>
      <c r="N8042">
        <v>247</v>
      </c>
    </row>
    <row r="8043" spans="1:14" hidden="1" x14ac:dyDescent="0.35">
      <c r="A8043" t="s">
        <v>21919</v>
      </c>
      <c r="B8043" t="s">
        <v>16</v>
      </c>
      <c r="C8043" t="s">
        <v>57</v>
      </c>
      <c r="D8043" t="s">
        <v>45</v>
      </c>
      <c r="E8043" s="1">
        <v>43857</v>
      </c>
      <c r="F8043" s="1">
        <v>43793</v>
      </c>
      <c r="H8043" s="1">
        <v>43793</v>
      </c>
      <c r="I8043">
        <f>E8043-H8043</f>
        <v>64</v>
      </c>
      <c r="J8043" t="s">
        <v>34</v>
      </c>
      <c r="K8043" t="s">
        <v>21921</v>
      </c>
      <c r="L8043" t="s">
        <v>55</v>
      </c>
      <c r="M8043">
        <v>8447.3143280000004</v>
      </c>
      <c r="N8043">
        <v>334</v>
      </c>
    </row>
    <row r="8044" spans="1:14" x14ac:dyDescent="0.35">
      <c r="A8044" t="s">
        <v>21729</v>
      </c>
      <c r="B8044" t="s">
        <v>26</v>
      </c>
      <c r="C8044" t="s">
        <v>28</v>
      </c>
      <c r="D8044" t="s">
        <v>33</v>
      </c>
      <c r="E8044" s="1">
        <v>45172</v>
      </c>
      <c r="F8044" s="1">
        <v>43808</v>
      </c>
      <c r="H8044" s="1">
        <v>43808</v>
      </c>
      <c r="I8044">
        <f>E8044-H8044</f>
        <v>1364</v>
      </c>
      <c r="J8044" t="s">
        <v>24</v>
      </c>
      <c r="K8044" t="s">
        <v>21731</v>
      </c>
      <c r="L8044" t="s">
        <v>55</v>
      </c>
      <c r="M8044">
        <v>42331.050640000001</v>
      </c>
      <c r="N8044">
        <v>262</v>
      </c>
    </row>
    <row r="8045" spans="1:14" x14ac:dyDescent="0.35">
      <c r="A8045" t="s">
        <v>21740</v>
      </c>
      <c r="B8045" t="s">
        <v>26</v>
      </c>
      <c r="C8045" t="s">
        <v>57</v>
      </c>
      <c r="D8045" t="s">
        <v>23</v>
      </c>
      <c r="E8045" s="1">
        <v>44307</v>
      </c>
      <c r="F8045" s="1">
        <v>43807</v>
      </c>
      <c r="H8045" s="1">
        <v>43807</v>
      </c>
      <c r="I8045">
        <f>E8045-H8045</f>
        <v>500</v>
      </c>
      <c r="J8045" t="s">
        <v>46</v>
      </c>
      <c r="K8045" t="s">
        <v>1782</v>
      </c>
      <c r="L8045" t="s">
        <v>60</v>
      </c>
      <c r="M8045">
        <v>12608.16813</v>
      </c>
      <c r="N8045">
        <v>153</v>
      </c>
    </row>
    <row r="8046" spans="1:14" x14ac:dyDescent="0.35">
      <c r="A8046" t="s">
        <v>21742</v>
      </c>
      <c r="B8046" t="s">
        <v>26</v>
      </c>
      <c r="C8046" t="s">
        <v>28</v>
      </c>
      <c r="D8046" t="s">
        <v>89</v>
      </c>
      <c r="E8046" s="1">
        <v>44043</v>
      </c>
      <c r="F8046" s="1">
        <v>43807</v>
      </c>
      <c r="H8046" s="1">
        <v>43807</v>
      </c>
      <c r="I8046">
        <f>E8046-H8046</f>
        <v>236</v>
      </c>
      <c r="J8046" t="s">
        <v>24</v>
      </c>
      <c r="K8046" t="s">
        <v>21744</v>
      </c>
      <c r="L8046" t="s">
        <v>55</v>
      </c>
      <c r="M8046">
        <v>13842.77802</v>
      </c>
      <c r="N8046">
        <v>432</v>
      </c>
    </row>
    <row r="8047" spans="1:14" hidden="1" x14ac:dyDescent="0.35">
      <c r="A8047" t="s">
        <v>21931</v>
      </c>
      <c r="B8047" t="s">
        <v>16</v>
      </c>
      <c r="C8047" t="s">
        <v>73</v>
      </c>
      <c r="D8047" t="s">
        <v>33</v>
      </c>
      <c r="E8047" s="1">
        <v>43742</v>
      </c>
      <c r="F8047" s="1">
        <v>43792</v>
      </c>
      <c r="H8047" s="1">
        <v>43792</v>
      </c>
      <c r="I8047">
        <f>E8047-H8047</f>
        <v>-50</v>
      </c>
      <c r="J8047" t="s">
        <v>24</v>
      </c>
      <c r="K8047" t="s">
        <v>21933</v>
      </c>
      <c r="L8047" t="s">
        <v>55</v>
      </c>
      <c r="M8047">
        <v>30586.926350000002</v>
      </c>
      <c r="N8047">
        <v>314</v>
      </c>
    </row>
    <row r="8048" spans="1:14" x14ac:dyDescent="0.35">
      <c r="A8048" t="s">
        <v>21748</v>
      </c>
      <c r="B8048" t="s">
        <v>26</v>
      </c>
      <c r="C8048" t="s">
        <v>57</v>
      </c>
      <c r="D8048" t="s">
        <v>23</v>
      </c>
      <c r="E8048" s="1">
        <v>44605</v>
      </c>
      <c r="F8048" s="1">
        <v>43807</v>
      </c>
      <c r="H8048" s="1">
        <v>43807</v>
      </c>
      <c r="I8048">
        <f>E8048-H8048</f>
        <v>798</v>
      </c>
      <c r="J8048" t="s">
        <v>24</v>
      </c>
      <c r="K8048" t="s">
        <v>2532</v>
      </c>
      <c r="L8048" t="s">
        <v>55</v>
      </c>
      <c r="M8048">
        <v>18884.49511</v>
      </c>
      <c r="N8048">
        <v>203</v>
      </c>
    </row>
    <row r="8049" spans="1:14" hidden="1" x14ac:dyDescent="0.35">
      <c r="A8049" t="s">
        <v>21937</v>
      </c>
      <c r="B8049" t="s">
        <v>16</v>
      </c>
      <c r="C8049" t="s">
        <v>18</v>
      </c>
      <c r="D8049" t="s">
        <v>89</v>
      </c>
      <c r="E8049" s="1">
        <v>44308</v>
      </c>
      <c r="F8049" s="1">
        <v>43791</v>
      </c>
      <c r="H8049" s="1">
        <v>43791</v>
      </c>
      <c r="I8049">
        <f>E8049-H8049</f>
        <v>517</v>
      </c>
      <c r="J8049" t="s">
        <v>46</v>
      </c>
      <c r="K8049" t="s">
        <v>3364</v>
      </c>
      <c r="L8049" t="s">
        <v>60</v>
      </c>
      <c r="M8049">
        <v>51220.65539</v>
      </c>
      <c r="N8049">
        <v>202</v>
      </c>
    </row>
    <row r="8050" spans="1:14" hidden="1" x14ac:dyDescent="0.35">
      <c r="A8050" t="s">
        <v>21939</v>
      </c>
      <c r="B8050" t="s">
        <v>16</v>
      </c>
      <c r="C8050" t="s">
        <v>48</v>
      </c>
      <c r="D8050" t="s">
        <v>23</v>
      </c>
      <c r="E8050" t="s">
        <v>21940</v>
      </c>
      <c r="F8050" s="1">
        <v>43791</v>
      </c>
      <c r="H8050" s="1">
        <v>43791</v>
      </c>
      <c r="I8050" t="e">
        <f>E8050-H8050</f>
        <v>#VALUE!</v>
      </c>
      <c r="J8050" t="s">
        <v>34</v>
      </c>
      <c r="K8050" t="s">
        <v>21942</v>
      </c>
      <c r="L8050" t="s">
        <v>31</v>
      </c>
      <c r="M8050">
        <v>8472.8077389999999</v>
      </c>
      <c r="N8050">
        <v>139</v>
      </c>
    </row>
    <row r="8051" spans="1:14" hidden="1" x14ac:dyDescent="0.35">
      <c r="A8051" t="s">
        <v>21943</v>
      </c>
      <c r="B8051" t="s">
        <v>16</v>
      </c>
      <c r="C8051" t="s">
        <v>37</v>
      </c>
      <c r="D8051" t="s">
        <v>51</v>
      </c>
      <c r="E8051" s="1">
        <v>44028</v>
      </c>
      <c r="F8051" s="1">
        <v>43791</v>
      </c>
      <c r="H8051" s="1">
        <v>43791</v>
      </c>
      <c r="I8051">
        <f>E8051-H8051</f>
        <v>237</v>
      </c>
      <c r="J8051" t="s">
        <v>24</v>
      </c>
      <c r="K8051" t="s">
        <v>21945</v>
      </c>
      <c r="L8051" t="s">
        <v>64</v>
      </c>
      <c r="M8051">
        <v>10859.230020000001</v>
      </c>
      <c r="N8051">
        <v>265</v>
      </c>
    </row>
    <row r="8052" spans="1:14" hidden="1" x14ac:dyDescent="0.35">
      <c r="A8052" t="s">
        <v>21946</v>
      </c>
      <c r="B8052" t="s">
        <v>16</v>
      </c>
      <c r="C8052" t="s">
        <v>18</v>
      </c>
      <c r="D8052" t="s">
        <v>33</v>
      </c>
      <c r="E8052" s="1">
        <v>43494</v>
      </c>
      <c r="F8052" s="1">
        <v>43791</v>
      </c>
      <c r="H8052" s="1">
        <v>43791</v>
      </c>
      <c r="I8052">
        <f>E8052-H8052</f>
        <v>-297</v>
      </c>
      <c r="J8052" t="s">
        <v>24</v>
      </c>
      <c r="K8052" t="s">
        <v>21948</v>
      </c>
      <c r="L8052" t="s">
        <v>31</v>
      </c>
      <c r="M8052">
        <v>31919.27766</v>
      </c>
      <c r="N8052">
        <v>461</v>
      </c>
    </row>
    <row r="8053" spans="1:14" hidden="1" x14ac:dyDescent="0.35">
      <c r="A8053" t="s">
        <v>21949</v>
      </c>
      <c r="B8053" t="s">
        <v>16</v>
      </c>
      <c r="C8053" t="s">
        <v>48</v>
      </c>
      <c r="D8053" t="s">
        <v>23</v>
      </c>
      <c r="E8053" s="1">
        <v>43577</v>
      </c>
      <c r="F8053" s="1">
        <v>43791</v>
      </c>
      <c r="H8053" s="1">
        <v>43791</v>
      </c>
      <c r="I8053">
        <f>E8053-H8053</f>
        <v>-214</v>
      </c>
      <c r="J8053" t="s">
        <v>34</v>
      </c>
      <c r="K8053" t="s">
        <v>21951</v>
      </c>
      <c r="L8053" t="s">
        <v>55</v>
      </c>
      <c r="M8053">
        <v>6849.9263250000004</v>
      </c>
      <c r="N8053">
        <v>222</v>
      </c>
    </row>
    <row r="8054" spans="1:14" hidden="1" x14ac:dyDescent="0.35">
      <c r="A8054" t="s">
        <v>21952</v>
      </c>
      <c r="B8054" t="s">
        <v>16</v>
      </c>
      <c r="C8054" t="s">
        <v>48</v>
      </c>
      <c r="D8054" t="s">
        <v>89</v>
      </c>
      <c r="E8054" s="1">
        <v>45185</v>
      </c>
      <c r="F8054" s="1">
        <v>43791</v>
      </c>
      <c r="H8054" s="1">
        <v>43791</v>
      </c>
      <c r="I8054">
        <f>E8054-H8054</f>
        <v>1394</v>
      </c>
      <c r="J8054" t="s">
        <v>34</v>
      </c>
      <c r="K8054" t="s">
        <v>21954</v>
      </c>
      <c r="L8054" t="s">
        <v>64</v>
      </c>
      <c r="M8054">
        <v>5347.4170789999998</v>
      </c>
      <c r="N8054">
        <v>118</v>
      </c>
    </row>
    <row r="8055" spans="1:14" hidden="1" x14ac:dyDescent="0.35">
      <c r="A8055" t="s">
        <v>21955</v>
      </c>
      <c r="B8055" t="s">
        <v>16</v>
      </c>
      <c r="C8055" t="s">
        <v>28</v>
      </c>
      <c r="D8055" t="s">
        <v>45</v>
      </c>
      <c r="E8055" s="1">
        <v>43509</v>
      </c>
      <c r="F8055" s="1">
        <v>43790</v>
      </c>
      <c r="H8055" s="1">
        <v>43790</v>
      </c>
      <c r="I8055">
        <f>E8055-H8055</f>
        <v>-281</v>
      </c>
      <c r="J8055" t="s">
        <v>24</v>
      </c>
      <c r="K8055" t="s">
        <v>21957</v>
      </c>
      <c r="L8055" t="s">
        <v>64</v>
      </c>
      <c r="M8055">
        <v>16884.732530000001</v>
      </c>
      <c r="N8055">
        <v>249</v>
      </c>
    </row>
    <row r="8056" spans="1:14" x14ac:dyDescent="0.35">
      <c r="A8056" t="s">
        <v>21750</v>
      </c>
      <c r="B8056" t="s">
        <v>26</v>
      </c>
      <c r="C8056" t="s">
        <v>28</v>
      </c>
      <c r="D8056" t="s">
        <v>89</v>
      </c>
      <c r="E8056" s="1">
        <v>44028</v>
      </c>
      <c r="F8056" s="1">
        <v>43807</v>
      </c>
      <c r="H8056" s="1">
        <v>43807</v>
      </c>
      <c r="I8056">
        <f>E8056-H8056</f>
        <v>221</v>
      </c>
      <c r="J8056" t="s">
        <v>34</v>
      </c>
      <c r="K8056" t="s">
        <v>21752</v>
      </c>
      <c r="L8056" t="s">
        <v>64</v>
      </c>
      <c r="M8056">
        <v>13395.34743</v>
      </c>
      <c r="N8056">
        <v>180</v>
      </c>
    </row>
    <row r="8057" spans="1:14" hidden="1" x14ac:dyDescent="0.35">
      <c r="A8057" t="s">
        <v>21961</v>
      </c>
      <c r="B8057" t="s">
        <v>16</v>
      </c>
      <c r="C8057" t="s">
        <v>37</v>
      </c>
      <c r="D8057" t="s">
        <v>33</v>
      </c>
      <c r="E8057" s="1">
        <v>43671</v>
      </c>
      <c r="F8057" s="1">
        <v>43789</v>
      </c>
      <c r="H8057" s="1">
        <v>43789</v>
      </c>
      <c r="I8057">
        <f>E8057-H8057</f>
        <v>-118</v>
      </c>
      <c r="J8057" t="s">
        <v>46</v>
      </c>
      <c r="K8057" t="s">
        <v>21963</v>
      </c>
      <c r="L8057" t="s">
        <v>60</v>
      </c>
      <c r="M8057">
        <v>14474.50265</v>
      </c>
      <c r="N8057">
        <v>472</v>
      </c>
    </row>
    <row r="8058" spans="1:14" hidden="1" x14ac:dyDescent="0.35">
      <c r="A8058" t="s">
        <v>21964</v>
      </c>
      <c r="B8058" t="s">
        <v>16</v>
      </c>
      <c r="C8058" t="s">
        <v>57</v>
      </c>
      <c r="D8058" t="s">
        <v>51</v>
      </c>
      <c r="E8058" s="1">
        <v>43748</v>
      </c>
      <c r="F8058" s="1">
        <v>43789</v>
      </c>
      <c r="H8058" s="1">
        <v>43789</v>
      </c>
      <c r="I8058">
        <f>E8058-H8058</f>
        <v>-41</v>
      </c>
      <c r="J8058" t="s">
        <v>46</v>
      </c>
      <c r="K8058" t="s">
        <v>21965</v>
      </c>
      <c r="L8058" t="s">
        <v>31</v>
      </c>
      <c r="M8058">
        <v>26939.959439999999</v>
      </c>
      <c r="N8058">
        <v>412</v>
      </c>
    </row>
    <row r="8059" spans="1:14" x14ac:dyDescent="0.35">
      <c r="A8059" t="s">
        <v>13093</v>
      </c>
      <c r="B8059" t="s">
        <v>26</v>
      </c>
      <c r="C8059" t="s">
        <v>18</v>
      </c>
      <c r="D8059" t="s">
        <v>33</v>
      </c>
      <c r="E8059" s="1">
        <v>44245</v>
      </c>
      <c r="F8059" s="1">
        <v>43806</v>
      </c>
      <c r="H8059" s="1">
        <v>43806</v>
      </c>
      <c r="I8059">
        <f>E8059-H8059</f>
        <v>439</v>
      </c>
      <c r="J8059" t="s">
        <v>34</v>
      </c>
      <c r="K8059" t="s">
        <v>21759</v>
      </c>
      <c r="L8059" t="s">
        <v>64</v>
      </c>
      <c r="M8059">
        <v>46583.646840000001</v>
      </c>
      <c r="N8059">
        <v>195</v>
      </c>
    </row>
    <row r="8060" spans="1:14" x14ac:dyDescent="0.35">
      <c r="A8060" t="s">
        <v>21767</v>
      </c>
      <c r="B8060" t="s">
        <v>26</v>
      </c>
      <c r="C8060" t="s">
        <v>37</v>
      </c>
      <c r="D8060" t="s">
        <v>45</v>
      </c>
      <c r="E8060" s="1">
        <v>44184</v>
      </c>
      <c r="F8060" s="1">
        <v>43804</v>
      </c>
      <c r="H8060" s="1">
        <v>43804</v>
      </c>
      <c r="I8060">
        <f>E8060-H8060</f>
        <v>380</v>
      </c>
      <c r="J8060" t="s">
        <v>46</v>
      </c>
      <c r="K8060" t="s">
        <v>21769</v>
      </c>
      <c r="L8060" t="s">
        <v>31</v>
      </c>
      <c r="M8060">
        <v>6844.6195230000003</v>
      </c>
      <c r="N8060">
        <v>440</v>
      </c>
    </row>
    <row r="8061" spans="1:14" hidden="1" x14ac:dyDescent="0.35">
      <c r="A8061" t="s">
        <v>21971</v>
      </c>
      <c r="B8061" t="s">
        <v>16</v>
      </c>
      <c r="C8061" t="s">
        <v>73</v>
      </c>
      <c r="D8061" t="s">
        <v>51</v>
      </c>
      <c r="E8061" s="1">
        <v>44265</v>
      </c>
      <c r="F8061" s="1">
        <v>43788</v>
      </c>
      <c r="H8061" s="1">
        <v>43788</v>
      </c>
      <c r="I8061">
        <f>E8061-H8061</f>
        <v>477</v>
      </c>
      <c r="J8061" t="s">
        <v>46</v>
      </c>
      <c r="K8061" t="s">
        <v>21973</v>
      </c>
      <c r="L8061" t="s">
        <v>31</v>
      </c>
      <c r="M8061">
        <v>2985.2060900000001</v>
      </c>
      <c r="N8061">
        <v>190</v>
      </c>
    </row>
    <row r="8062" spans="1:14" hidden="1" x14ac:dyDescent="0.35">
      <c r="A8062" t="s">
        <v>21974</v>
      </c>
      <c r="B8062" t="s">
        <v>16</v>
      </c>
      <c r="C8062" t="s">
        <v>48</v>
      </c>
      <c r="D8062" t="s">
        <v>33</v>
      </c>
      <c r="E8062" s="1">
        <v>43733</v>
      </c>
      <c r="F8062" s="1">
        <v>43788</v>
      </c>
      <c r="H8062" s="1">
        <v>43788</v>
      </c>
      <c r="I8062">
        <f>E8062-H8062</f>
        <v>-55</v>
      </c>
      <c r="J8062" t="s">
        <v>24</v>
      </c>
      <c r="K8062" t="s">
        <v>21976</v>
      </c>
      <c r="L8062" t="s">
        <v>31</v>
      </c>
      <c r="M8062">
        <v>23281.631689999998</v>
      </c>
      <c r="N8062">
        <v>292</v>
      </c>
    </row>
    <row r="8063" spans="1:14" hidden="1" x14ac:dyDescent="0.35">
      <c r="A8063" t="s">
        <v>21977</v>
      </c>
      <c r="B8063" t="s">
        <v>16</v>
      </c>
      <c r="C8063" t="s">
        <v>18</v>
      </c>
      <c r="D8063" t="s">
        <v>89</v>
      </c>
      <c r="E8063" s="1">
        <v>44789</v>
      </c>
      <c r="F8063" s="1">
        <v>43787</v>
      </c>
      <c r="H8063" s="1">
        <v>43787</v>
      </c>
      <c r="I8063">
        <f>E8063-H8063</f>
        <v>1002</v>
      </c>
      <c r="J8063" t="s">
        <v>24</v>
      </c>
      <c r="K8063" t="s">
        <v>21979</v>
      </c>
      <c r="L8063" t="s">
        <v>31</v>
      </c>
      <c r="M8063">
        <v>3354.9326500000002</v>
      </c>
      <c r="N8063">
        <v>454</v>
      </c>
    </row>
    <row r="8064" spans="1:14" x14ac:dyDescent="0.35">
      <c r="A8064" t="s">
        <v>21770</v>
      </c>
      <c r="B8064" t="s">
        <v>26</v>
      </c>
      <c r="C8064" t="s">
        <v>28</v>
      </c>
      <c r="D8064" t="s">
        <v>51</v>
      </c>
      <c r="E8064" s="1">
        <v>44553</v>
      </c>
      <c r="F8064" s="1">
        <v>43804</v>
      </c>
      <c r="H8064" s="1">
        <v>43804</v>
      </c>
      <c r="I8064">
        <f>E8064-H8064</f>
        <v>749</v>
      </c>
      <c r="J8064" t="s">
        <v>24</v>
      </c>
      <c r="K8064" t="s">
        <v>21772</v>
      </c>
      <c r="L8064" t="s">
        <v>31</v>
      </c>
      <c r="M8064">
        <v>32459.78714</v>
      </c>
      <c r="N8064">
        <v>250</v>
      </c>
    </row>
    <row r="8065" spans="1:14" x14ac:dyDescent="0.35">
      <c r="A8065" t="s">
        <v>4939</v>
      </c>
      <c r="B8065" t="s">
        <v>26</v>
      </c>
      <c r="C8065" t="s">
        <v>73</v>
      </c>
      <c r="D8065" t="s">
        <v>89</v>
      </c>
      <c r="E8065" s="1">
        <v>44296</v>
      </c>
      <c r="F8065" s="1">
        <v>43804</v>
      </c>
      <c r="H8065" s="1">
        <v>43804</v>
      </c>
      <c r="I8065">
        <f>E8065-H8065</f>
        <v>492</v>
      </c>
      <c r="J8065" t="s">
        <v>34</v>
      </c>
      <c r="K8065" t="s">
        <v>21779</v>
      </c>
      <c r="L8065" t="s">
        <v>31</v>
      </c>
      <c r="M8065">
        <v>71425.900210000007</v>
      </c>
      <c r="N8065">
        <v>331</v>
      </c>
    </row>
    <row r="8066" spans="1:14" x14ac:dyDescent="0.35">
      <c r="A8066" t="s">
        <v>21780</v>
      </c>
      <c r="B8066" t="s">
        <v>26</v>
      </c>
      <c r="C8066" t="s">
        <v>37</v>
      </c>
      <c r="D8066" t="s">
        <v>45</v>
      </c>
      <c r="E8066" s="1">
        <v>44402</v>
      </c>
      <c r="F8066" s="1">
        <v>43804</v>
      </c>
      <c r="H8066" s="1">
        <v>43804</v>
      </c>
      <c r="I8066">
        <f>E8066-H8066</f>
        <v>598</v>
      </c>
      <c r="J8066" t="s">
        <v>34</v>
      </c>
      <c r="K8066" t="s">
        <v>21782</v>
      </c>
      <c r="L8066" t="s">
        <v>60</v>
      </c>
      <c r="M8066">
        <v>17885.16059</v>
      </c>
      <c r="N8066">
        <v>320</v>
      </c>
    </row>
    <row r="8067" spans="1:14" hidden="1" x14ac:dyDescent="0.35">
      <c r="A8067" t="s">
        <v>20450</v>
      </c>
      <c r="B8067" t="s">
        <v>16</v>
      </c>
      <c r="C8067" t="s">
        <v>37</v>
      </c>
      <c r="D8067" t="s">
        <v>33</v>
      </c>
      <c r="E8067" s="1">
        <v>44616</v>
      </c>
      <c r="F8067" s="1">
        <v>43787</v>
      </c>
      <c r="H8067" s="1">
        <v>43787</v>
      </c>
      <c r="I8067">
        <f>E8067-H8067</f>
        <v>829</v>
      </c>
      <c r="J8067" t="s">
        <v>24</v>
      </c>
      <c r="K8067" t="s">
        <v>13534</v>
      </c>
      <c r="L8067" t="s">
        <v>21</v>
      </c>
      <c r="M8067">
        <v>8872.5744489999997</v>
      </c>
      <c r="N8067">
        <v>338</v>
      </c>
    </row>
    <row r="8068" spans="1:14" hidden="1" x14ac:dyDescent="0.35">
      <c r="A8068" t="s">
        <v>21988</v>
      </c>
      <c r="B8068" t="s">
        <v>16</v>
      </c>
      <c r="C8068" t="s">
        <v>37</v>
      </c>
      <c r="D8068" t="s">
        <v>45</v>
      </c>
      <c r="E8068" s="1">
        <v>44644</v>
      </c>
      <c r="F8068" s="1">
        <v>43786</v>
      </c>
      <c r="H8068" s="1">
        <v>43786</v>
      </c>
      <c r="I8068">
        <f>E8068-H8068</f>
        <v>858</v>
      </c>
      <c r="J8068" t="s">
        <v>34</v>
      </c>
      <c r="K8068" t="s">
        <v>21990</v>
      </c>
      <c r="L8068" t="s">
        <v>60</v>
      </c>
      <c r="M8068">
        <v>15537.355380000001</v>
      </c>
      <c r="N8068">
        <v>412</v>
      </c>
    </row>
    <row r="8069" spans="1:14" x14ac:dyDescent="0.35">
      <c r="A8069" t="s">
        <v>21786</v>
      </c>
      <c r="B8069" t="s">
        <v>26</v>
      </c>
      <c r="C8069" t="s">
        <v>48</v>
      </c>
      <c r="D8069" t="s">
        <v>33</v>
      </c>
      <c r="E8069" s="1">
        <v>44234</v>
      </c>
      <c r="F8069" s="1">
        <v>43804</v>
      </c>
      <c r="H8069" s="1">
        <v>43804</v>
      </c>
      <c r="I8069">
        <f>E8069-H8069</f>
        <v>430</v>
      </c>
      <c r="J8069" t="s">
        <v>46</v>
      </c>
      <c r="K8069" t="s">
        <v>14373</v>
      </c>
      <c r="L8069" t="s">
        <v>55</v>
      </c>
      <c r="M8069">
        <v>18942.28038</v>
      </c>
      <c r="N8069">
        <v>357</v>
      </c>
    </row>
    <row r="8070" spans="1:14" x14ac:dyDescent="0.35">
      <c r="A8070" t="s">
        <v>21793</v>
      </c>
      <c r="B8070" t="s">
        <v>26</v>
      </c>
      <c r="C8070" t="s">
        <v>73</v>
      </c>
      <c r="D8070" t="s">
        <v>33</v>
      </c>
      <c r="E8070" s="1">
        <v>43813</v>
      </c>
      <c r="F8070" s="1">
        <v>43803</v>
      </c>
      <c r="H8070" s="1">
        <v>43803</v>
      </c>
      <c r="I8070">
        <f>E8070-H8070</f>
        <v>10</v>
      </c>
      <c r="J8070" t="s">
        <v>46</v>
      </c>
      <c r="K8070" t="s">
        <v>21795</v>
      </c>
      <c r="L8070" t="s">
        <v>60</v>
      </c>
      <c r="M8070">
        <v>31907.18161</v>
      </c>
      <c r="N8070">
        <v>259</v>
      </c>
    </row>
    <row r="8071" spans="1:14" hidden="1" x14ac:dyDescent="0.35">
      <c r="A8071" t="s">
        <v>7457</v>
      </c>
      <c r="B8071" t="s">
        <v>16</v>
      </c>
      <c r="C8071" t="s">
        <v>48</v>
      </c>
      <c r="D8071" t="s">
        <v>89</v>
      </c>
      <c r="E8071" s="1">
        <v>44905</v>
      </c>
      <c r="F8071" s="1">
        <v>43786</v>
      </c>
      <c r="H8071" s="1">
        <v>43786</v>
      </c>
      <c r="I8071">
        <f>E8071-H8071</f>
        <v>1119</v>
      </c>
      <c r="J8071" t="s">
        <v>24</v>
      </c>
      <c r="K8071" t="s">
        <v>21998</v>
      </c>
      <c r="L8071" t="s">
        <v>21</v>
      </c>
      <c r="M8071">
        <v>34234.242610000001</v>
      </c>
      <c r="N8071">
        <v>347</v>
      </c>
    </row>
    <row r="8072" spans="1:14" x14ac:dyDescent="0.35">
      <c r="A8072" t="s">
        <v>21796</v>
      </c>
      <c r="B8072" t="s">
        <v>26</v>
      </c>
      <c r="C8072" t="s">
        <v>57</v>
      </c>
      <c r="D8072" t="s">
        <v>33</v>
      </c>
      <c r="E8072" s="1">
        <v>44781</v>
      </c>
      <c r="F8072" s="1">
        <v>43803</v>
      </c>
      <c r="H8072" s="1">
        <v>43803</v>
      </c>
      <c r="I8072">
        <f>E8072-H8072</f>
        <v>978</v>
      </c>
      <c r="J8072" t="s">
        <v>24</v>
      </c>
      <c r="K8072" t="s">
        <v>21798</v>
      </c>
      <c r="L8072" t="s">
        <v>21</v>
      </c>
      <c r="N8072">
        <v>124</v>
      </c>
    </row>
    <row r="8073" spans="1:14" x14ac:dyDescent="0.35">
      <c r="A8073" t="s">
        <v>21799</v>
      </c>
      <c r="B8073" t="s">
        <v>26</v>
      </c>
      <c r="C8073" t="s">
        <v>73</v>
      </c>
      <c r="D8073" t="s">
        <v>23</v>
      </c>
      <c r="E8073" s="1">
        <v>43615</v>
      </c>
      <c r="F8073" s="1">
        <v>43803</v>
      </c>
      <c r="H8073" s="1">
        <v>43803</v>
      </c>
      <c r="I8073">
        <f>E8073-H8073</f>
        <v>-188</v>
      </c>
      <c r="J8073" t="s">
        <v>24</v>
      </c>
      <c r="K8073" t="s">
        <v>21801</v>
      </c>
      <c r="L8073" t="s">
        <v>21</v>
      </c>
      <c r="M8073">
        <v>20889.638800000001</v>
      </c>
      <c r="N8073">
        <v>167</v>
      </c>
    </row>
    <row r="8074" spans="1:14" hidden="1" x14ac:dyDescent="0.35">
      <c r="A8074" t="s">
        <v>18246</v>
      </c>
      <c r="B8074" t="s">
        <v>16</v>
      </c>
      <c r="C8074" t="s">
        <v>73</v>
      </c>
      <c r="D8074" t="s">
        <v>45</v>
      </c>
      <c r="E8074" s="1">
        <v>44186</v>
      </c>
      <c r="F8074" s="1">
        <v>43785</v>
      </c>
      <c r="H8074" s="1">
        <v>43785</v>
      </c>
      <c r="I8074">
        <f>E8074-H8074</f>
        <v>401</v>
      </c>
      <c r="J8074" t="s">
        <v>34</v>
      </c>
      <c r="K8074" t="s">
        <v>22005</v>
      </c>
      <c r="L8074" t="s">
        <v>21</v>
      </c>
      <c r="M8074">
        <v>35568.387329999998</v>
      </c>
      <c r="N8074">
        <v>333</v>
      </c>
    </row>
    <row r="8075" spans="1:14" hidden="1" x14ac:dyDescent="0.35">
      <c r="A8075" t="s">
        <v>22006</v>
      </c>
      <c r="B8075" t="s">
        <v>16</v>
      </c>
      <c r="C8075" t="s">
        <v>48</v>
      </c>
      <c r="D8075" t="s">
        <v>89</v>
      </c>
      <c r="E8075" s="1">
        <v>44402</v>
      </c>
      <c r="F8075" s="1">
        <v>43785</v>
      </c>
      <c r="H8075" s="1">
        <v>43785</v>
      </c>
      <c r="I8075">
        <f>E8075-H8075</f>
        <v>617</v>
      </c>
      <c r="J8075" t="s">
        <v>34</v>
      </c>
      <c r="K8075" t="s">
        <v>9858</v>
      </c>
      <c r="L8075" t="s">
        <v>60</v>
      </c>
      <c r="M8075">
        <v>19528.332859999999</v>
      </c>
      <c r="N8075">
        <v>497</v>
      </c>
    </row>
    <row r="8076" spans="1:14" x14ac:dyDescent="0.35">
      <c r="A8076" t="s">
        <v>21805</v>
      </c>
      <c r="B8076" t="s">
        <v>26</v>
      </c>
      <c r="C8076" t="s">
        <v>48</v>
      </c>
      <c r="D8076" t="s">
        <v>23</v>
      </c>
      <c r="E8076" s="1">
        <v>43934</v>
      </c>
      <c r="F8076" s="1">
        <v>43803</v>
      </c>
      <c r="H8076" s="1">
        <v>43803</v>
      </c>
      <c r="I8076">
        <f>E8076-H8076</f>
        <v>131</v>
      </c>
      <c r="J8076" t="s">
        <v>46</v>
      </c>
      <c r="K8076" t="s">
        <v>21807</v>
      </c>
      <c r="L8076" t="s">
        <v>31</v>
      </c>
      <c r="M8076">
        <v>19543.568299999999</v>
      </c>
      <c r="N8076">
        <v>334</v>
      </c>
    </row>
    <row r="8077" spans="1:14" hidden="1" x14ac:dyDescent="0.35">
      <c r="A8077" t="s">
        <v>22010</v>
      </c>
      <c r="B8077" t="s">
        <v>16</v>
      </c>
      <c r="C8077" t="s">
        <v>37</v>
      </c>
      <c r="D8077" t="s">
        <v>45</v>
      </c>
      <c r="E8077" s="1">
        <v>45156</v>
      </c>
      <c r="F8077" s="1">
        <v>43785</v>
      </c>
      <c r="H8077" s="1">
        <v>43785</v>
      </c>
      <c r="I8077">
        <f>E8077-H8077</f>
        <v>1371</v>
      </c>
      <c r="J8077" t="s">
        <v>34</v>
      </c>
      <c r="K8077" t="s">
        <v>22012</v>
      </c>
      <c r="L8077" t="s">
        <v>55</v>
      </c>
      <c r="M8077">
        <v>8089.3650690000004</v>
      </c>
      <c r="N8077">
        <v>339</v>
      </c>
    </row>
    <row r="8078" spans="1:14" x14ac:dyDescent="0.35">
      <c r="A8078" t="s">
        <v>21808</v>
      </c>
      <c r="B8078" t="s">
        <v>26</v>
      </c>
      <c r="C8078" t="s">
        <v>28</v>
      </c>
      <c r="D8078" t="s">
        <v>33</v>
      </c>
      <c r="E8078" s="1">
        <v>43642</v>
      </c>
      <c r="F8078" s="1">
        <v>43803</v>
      </c>
      <c r="H8078" s="1">
        <v>43803</v>
      </c>
      <c r="I8078">
        <f>E8078-H8078</f>
        <v>-161</v>
      </c>
      <c r="J8078" t="s">
        <v>46</v>
      </c>
      <c r="K8078" t="s">
        <v>21810</v>
      </c>
      <c r="L8078" t="s">
        <v>31</v>
      </c>
      <c r="M8078">
        <v>25670.418150000001</v>
      </c>
      <c r="N8078">
        <v>448</v>
      </c>
    </row>
    <row r="8079" spans="1:14" x14ac:dyDescent="0.35">
      <c r="A8079" t="s">
        <v>21814</v>
      </c>
      <c r="B8079" t="s">
        <v>26</v>
      </c>
      <c r="C8079" t="s">
        <v>57</v>
      </c>
      <c r="D8079" t="s">
        <v>89</v>
      </c>
      <c r="E8079" s="1">
        <v>44863</v>
      </c>
      <c r="F8079" s="1">
        <v>43803</v>
      </c>
      <c r="H8079" s="1">
        <v>43803</v>
      </c>
      <c r="I8079">
        <f>E8079-H8079</f>
        <v>1060</v>
      </c>
      <c r="J8079" t="s">
        <v>34</v>
      </c>
      <c r="K8079" t="s">
        <v>21816</v>
      </c>
      <c r="L8079" t="s">
        <v>60</v>
      </c>
      <c r="M8079">
        <v>34156.744700000003</v>
      </c>
      <c r="N8079">
        <v>147</v>
      </c>
    </row>
    <row r="8080" spans="1:14" x14ac:dyDescent="0.35">
      <c r="A8080" t="s">
        <v>21817</v>
      </c>
      <c r="B8080" t="s">
        <v>26</v>
      </c>
      <c r="C8080" t="s">
        <v>73</v>
      </c>
      <c r="D8080" t="s">
        <v>23</v>
      </c>
      <c r="E8080" s="1">
        <v>43858</v>
      </c>
      <c r="F8080" s="1">
        <v>43802</v>
      </c>
      <c r="H8080" s="1">
        <v>43802</v>
      </c>
      <c r="I8080">
        <f>E8080-H8080</f>
        <v>56</v>
      </c>
      <c r="J8080" t="s">
        <v>24</v>
      </c>
      <c r="K8080" t="s">
        <v>21819</v>
      </c>
      <c r="L8080" t="s">
        <v>55</v>
      </c>
      <c r="M8080">
        <v>71376.997700000007</v>
      </c>
      <c r="N8080">
        <v>112</v>
      </c>
    </row>
    <row r="8081" spans="1:14" x14ac:dyDescent="0.35">
      <c r="A8081" t="s">
        <v>21820</v>
      </c>
      <c r="B8081" t="s">
        <v>26</v>
      </c>
      <c r="C8081" t="s">
        <v>48</v>
      </c>
      <c r="D8081" t="s">
        <v>51</v>
      </c>
      <c r="E8081" s="1">
        <v>44252</v>
      </c>
      <c r="F8081" s="1">
        <v>43802</v>
      </c>
      <c r="H8081" s="1">
        <v>43802</v>
      </c>
      <c r="I8081">
        <f>E8081-H8081</f>
        <v>450</v>
      </c>
      <c r="J8081" t="s">
        <v>24</v>
      </c>
      <c r="K8081" t="s">
        <v>2369</v>
      </c>
      <c r="L8081" t="s">
        <v>31</v>
      </c>
      <c r="M8081">
        <v>1830.9400430000001</v>
      </c>
      <c r="N8081">
        <v>404</v>
      </c>
    </row>
    <row r="8082" spans="1:14" hidden="1" x14ac:dyDescent="0.35">
      <c r="A8082" t="s">
        <v>22020</v>
      </c>
      <c r="B8082" t="s">
        <v>16</v>
      </c>
      <c r="C8082" t="s">
        <v>57</v>
      </c>
      <c r="D8082" t="s">
        <v>33</v>
      </c>
      <c r="E8082" s="1">
        <v>44665</v>
      </c>
      <c r="F8082" s="1">
        <v>43784</v>
      </c>
      <c r="H8082" s="1">
        <v>43784</v>
      </c>
      <c r="I8082">
        <f>E8082-H8082</f>
        <v>881</v>
      </c>
      <c r="J8082" t="s">
        <v>34</v>
      </c>
      <c r="K8082" t="s">
        <v>22022</v>
      </c>
      <c r="L8082" t="s">
        <v>55</v>
      </c>
      <c r="M8082">
        <v>30293.997329999998</v>
      </c>
      <c r="N8082">
        <v>227</v>
      </c>
    </row>
    <row r="8083" spans="1:14" hidden="1" x14ac:dyDescent="0.35">
      <c r="A8083" t="s">
        <v>22023</v>
      </c>
      <c r="B8083" t="s">
        <v>16</v>
      </c>
      <c r="C8083" t="s">
        <v>18</v>
      </c>
      <c r="D8083" t="s">
        <v>89</v>
      </c>
      <c r="E8083" s="1">
        <v>43653</v>
      </c>
      <c r="F8083" s="1">
        <v>43784</v>
      </c>
      <c r="H8083" s="1">
        <v>43784</v>
      </c>
      <c r="I8083">
        <f>E8083-H8083</f>
        <v>-131</v>
      </c>
      <c r="J8083" t="s">
        <v>34</v>
      </c>
      <c r="K8083" t="s">
        <v>22025</v>
      </c>
      <c r="L8083" t="s">
        <v>64</v>
      </c>
      <c r="M8083">
        <v>59733.205379999999</v>
      </c>
      <c r="N8083">
        <v>301</v>
      </c>
    </row>
    <row r="8084" spans="1:14" hidden="1" x14ac:dyDescent="0.35">
      <c r="A8084" t="s">
        <v>22026</v>
      </c>
      <c r="B8084" t="s">
        <v>16</v>
      </c>
      <c r="C8084" t="s">
        <v>57</v>
      </c>
      <c r="D8084" t="s">
        <v>89</v>
      </c>
      <c r="E8084" s="1">
        <v>45118</v>
      </c>
      <c r="F8084" s="1">
        <v>43783</v>
      </c>
      <c r="H8084" s="1">
        <v>43783</v>
      </c>
      <c r="I8084">
        <f>E8084-H8084</f>
        <v>1335</v>
      </c>
      <c r="J8084" t="s">
        <v>46</v>
      </c>
      <c r="K8084" t="s">
        <v>22028</v>
      </c>
      <c r="L8084" t="s">
        <v>64</v>
      </c>
      <c r="M8084">
        <v>29046.891780000002</v>
      </c>
      <c r="N8084">
        <v>228</v>
      </c>
    </row>
    <row r="8085" spans="1:14" hidden="1" x14ac:dyDescent="0.35">
      <c r="A8085" t="s">
        <v>22029</v>
      </c>
      <c r="B8085" t="s">
        <v>16</v>
      </c>
      <c r="C8085" t="s">
        <v>18</v>
      </c>
      <c r="D8085" t="s">
        <v>33</v>
      </c>
      <c r="E8085" s="1">
        <v>44563</v>
      </c>
      <c r="F8085" s="1">
        <v>43783</v>
      </c>
      <c r="H8085" s="1">
        <v>43783</v>
      </c>
      <c r="I8085">
        <f>E8085-H8085</f>
        <v>780</v>
      </c>
      <c r="J8085" t="s">
        <v>24</v>
      </c>
      <c r="K8085" t="s">
        <v>1385</v>
      </c>
      <c r="L8085" t="s">
        <v>31</v>
      </c>
      <c r="M8085">
        <v>10803.79019</v>
      </c>
      <c r="N8085">
        <v>227</v>
      </c>
    </row>
    <row r="8086" spans="1:14" hidden="1" x14ac:dyDescent="0.35">
      <c r="A8086" t="s">
        <v>22031</v>
      </c>
      <c r="B8086" t="s">
        <v>16</v>
      </c>
      <c r="C8086" t="s">
        <v>28</v>
      </c>
      <c r="D8086" t="s">
        <v>89</v>
      </c>
      <c r="E8086" s="1">
        <v>45181</v>
      </c>
      <c r="F8086" s="1">
        <v>43783</v>
      </c>
      <c r="H8086" s="1">
        <v>43783</v>
      </c>
      <c r="I8086">
        <f>E8086-H8086</f>
        <v>1398</v>
      </c>
      <c r="J8086" t="s">
        <v>34</v>
      </c>
      <c r="K8086" t="s">
        <v>17924</v>
      </c>
      <c r="L8086" t="s">
        <v>31</v>
      </c>
      <c r="M8086">
        <v>32196.30359</v>
      </c>
      <c r="N8086">
        <v>250</v>
      </c>
    </row>
    <row r="8087" spans="1:14" hidden="1" x14ac:dyDescent="0.35">
      <c r="A8087" t="s">
        <v>22033</v>
      </c>
      <c r="B8087" t="s">
        <v>16</v>
      </c>
      <c r="C8087" t="s">
        <v>37</v>
      </c>
      <c r="D8087" t="s">
        <v>45</v>
      </c>
      <c r="E8087" s="1">
        <v>45031</v>
      </c>
      <c r="F8087" s="1">
        <v>43782</v>
      </c>
      <c r="H8087" s="1">
        <v>43782</v>
      </c>
      <c r="I8087">
        <f>E8087-H8087</f>
        <v>1249</v>
      </c>
      <c r="J8087" t="s">
        <v>46</v>
      </c>
      <c r="K8087" t="s">
        <v>22034</v>
      </c>
      <c r="L8087" t="s">
        <v>31</v>
      </c>
      <c r="M8087">
        <v>10469.93116</v>
      </c>
      <c r="N8087">
        <v>222</v>
      </c>
    </row>
    <row r="8088" spans="1:14" hidden="1" x14ac:dyDescent="0.35">
      <c r="A8088" t="s">
        <v>5242</v>
      </c>
      <c r="B8088" t="s">
        <v>16</v>
      </c>
      <c r="C8088" t="s">
        <v>18</v>
      </c>
      <c r="D8088" t="s">
        <v>33</v>
      </c>
      <c r="E8088" s="1">
        <v>44242</v>
      </c>
      <c r="F8088" s="1">
        <v>43782</v>
      </c>
      <c r="H8088" s="1">
        <v>43782</v>
      </c>
      <c r="I8088">
        <f>E8088-H8088</f>
        <v>460</v>
      </c>
      <c r="J8088" t="s">
        <v>24</v>
      </c>
      <c r="K8088" t="s">
        <v>22036</v>
      </c>
      <c r="L8088" t="s">
        <v>60</v>
      </c>
      <c r="M8088">
        <v>51163.453419999998</v>
      </c>
      <c r="N8088">
        <v>185</v>
      </c>
    </row>
    <row r="8089" spans="1:14" hidden="1" x14ac:dyDescent="0.35">
      <c r="A8089" t="s">
        <v>22037</v>
      </c>
      <c r="B8089" t="s">
        <v>16</v>
      </c>
      <c r="C8089" t="s">
        <v>57</v>
      </c>
      <c r="D8089" t="s">
        <v>89</v>
      </c>
      <c r="E8089" s="1">
        <v>43754</v>
      </c>
      <c r="F8089" s="1">
        <v>43782</v>
      </c>
      <c r="H8089" s="1">
        <v>43782</v>
      </c>
      <c r="I8089">
        <f>E8089-H8089</f>
        <v>-28</v>
      </c>
      <c r="J8089" t="s">
        <v>46</v>
      </c>
      <c r="K8089" t="s">
        <v>22039</v>
      </c>
      <c r="L8089" t="s">
        <v>60</v>
      </c>
      <c r="M8089">
        <v>24202.571459999999</v>
      </c>
      <c r="N8089">
        <v>296</v>
      </c>
    </row>
    <row r="8090" spans="1:14" x14ac:dyDescent="0.35">
      <c r="A8090" t="s">
        <v>21822</v>
      </c>
      <c r="B8090" t="s">
        <v>26</v>
      </c>
      <c r="C8090" t="s">
        <v>28</v>
      </c>
      <c r="D8090" t="s">
        <v>33</v>
      </c>
      <c r="E8090" s="1">
        <v>45100</v>
      </c>
      <c r="F8090" s="1">
        <v>43801</v>
      </c>
      <c r="H8090" s="1">
        <v>43801</v>
      </c>
      <c r="I8090">
        <f>E8090-H8090</f>
        <v>1299</v>
      </c>
      <c r="J8090" t="s">
        <v>46</v>
      </c>
      <c r="K8090" t="s">
        <v>21824</v>
      </c>
      <c r="L8090" t="s">
        <v>60</v>
      </c>
      <c r="M8090">
        <v>16989.611359999999</v>
      </c>
      <c r="N8090">
        <v>143</v>
      </c>
    </row>
    <row r="8091" spans="1:14" hidden="1" x14ac:dyDescent="0.35">
      <c r="A8091" t="s">
        <v>22042</v>
      </c>
      <c r="B8091" t="s">
        <v>16</v>
      </c>
      <c r="C8091" t="s">
        <v>37</v>
      </c>
      <c r="D8091" t="s">
        <v>89</v>
      </c>
      <c r="E8091" s="1">
        <v>43984</v>
      </c>
      <c r="F8091" s="1">
        <v>43782</v>
      </c>
      <c r="H8091" s="1">
        <v>43782</v>
      </c>
      <c r="I8091">
        <f>E8091-H8091</f>
        <v>202</v>
      </c>
      <c r="J8091" t="s">
        <v>34</v>
      </c>
      <c r="K8091" t="s">
        <v>22043</v>
      </c>
      <c r="L8091" t="s">
        <v>64</v>
      </c>
      <c r="M8091">
        <v>5177.6553409999997</v>
      </c>
      <c r="N8091">
        <v>424</v>
      </c>
    </row>
    <row r="8092" spans="1:14" x14ac:dyDescent="0.35">
      <c r="A8092" t="s">
        <v>21825</v>
      </c>
      <c r="B8092" t="s">
        <v>26</v>
      </c>
      <c r="C8092" t="s">
        <v>18</v>
      </c>
      <c r="D8092" t="s">
        <v>45</v>
      </c>
      <c r="E8092" s="1">
        <v>45138</v>
      </c>
      <c r="F8092" s="1">
        <v>43801</v>
      </c>
      <c r="H8092" s="1">
        <v>43801</v>
      </c>
      <c r="I8092">
        <f>E8092-H8092</f>
        <v>1337</v>
      </c>
      <c r="J8092" t="s">
        <v>34</v>
      </c>
      <c r="K8092" t="s">
        <v>21826</v>
      </c>
      <c r="L8092" t="s">
        <v>60</v>
      </c>
      <c r="M8092">
        <v>43966.703320000001</v>
      </c>
      <c r="N8092">
        <v>138</v>
      </c>
    </row>
    <row r="8093" spans="1:14" x14ac:dyDescent="0.35">
      <c r="A8093" t="s">
        <v>21829</v>
      </c>
      <c r="B8093" t="s">
        <v>26</v>
      </c>
      <c r="C8093" t="s">
        <v>48</v>
      </c>
      <c r="D8093" t="s">
        <v>23</v>
      </c>
      <c r="E8093" s="1">
        <v>43816</v>
      </c>
      <c r="F8093" s="1">
        <v>43800</v>
      </c>
      <c r="H8093" s="1">
        <v>43800</v>
      </c>
      <c r="I8093">
        <f>E8093-H8093</f>
        <v>16</v>
      </c>
      <c r="J8093" t="s">
        <v>24</v>
      </c>
      <c r="K8093" t="s">
        <v>21831</v>
      </c>
      <c r="L8093" t="s">
        <v>55</v>
      </c>
      <c r="M8093">
        <v>33319.763200000001</v>
      </c>
      <c r="N8093">
        <v>162</v>
      </c>
    </row>
    <row r="8094" spans="1:14" x14ac:dyDescent="0.35">
      <c r="A8094" t="s">
        <v>21832</v>
      </c>
      <c r="B8094" t="s">
        <v>26</v>
      </c>
      <c r="C8094" t="s">
        <v>28</v>
      </c>
      <c r="D8094" t="s">
        <v>23</v>
      </c>
      <c r="E8094" s="1">
        <v>44515</v>
      </c>
      <c r="F8094" s="1">
        <v>43800</v>
      </c>
      <c r="H8094" s="1">
        <v>43800</v>
      </c>
      <c r="I8094">
        <f>E8094-H8094</f>
        <v>715</v>
      </c>
      <c r="J8094" t="s">
        <v>24</v>
      </c>
      <c r="K8094" t="s">
        <v>21834</v>
      </c>
      <c r="L8094" t="s">
        <v>60</v>
      </c>
      <c r="M8094">
        <v>31322.41</v>
      </c>
      <c r="N8094">
        <v>309</v>
      </c>
    </row>
    <row r="8095" spans="1:14" hidden="1" x14ac:dyDescent="0.35">
      <c r="A8095" t="s">
        <v>22052</v>
      </c>
      <c r="B8095" t="s">
        <v>16</v>
      </c>
      <c r="C8095" t="s">
        <v>73</v>
      </c>
      <c r="D8095" t="s">
        <v>23</v>
      </c>
      <c r="E8095" s="1">
        <v>44951</v>
      </c>
      <c r="F8095" s="1">
        <v>43781</v>
      </c>
      <c r="H8095" s="1">
        <v>43781</v>
      </c>
      <c r="I8095">
        <f>E8095-H8095</f>
        <v>1170</v>
      </c>
      <c r="J8095" t="s">
        <v>24</v>
      </c>
      <c r="K8095" t="s">
        <v>22053</v>
      </c>
      <c r="L8095" t="s">
        <v>31</v>
      </c>
      <c r="M8095">
        <v>33097.129970000002</v>
      </c>
      <c r="N8095">
        <v>274</v>
      </c>
    </row>
    <row r="8096" spans="1:14" x14ac:dyDescent="0.35">
      <c r="A8096" t="s">
        <v>21835</v>
      </c>
      <c r="B8096" t="s">
        <v>26</v>
      </c>
      <c r="C8096" t="s">
        <v>73</v>
      </c>
      <c r="D8096" t="s">
        <v>33</v>
      </c>
      <c r="E8096" s="1">
        <v>43781</v>
      </c>
      <c r="F8096" s="1">
        <v>43800</v>
      </c>
      <c r="H8096" s="1">
        <v>43800</v>
      </c>
      <c r="I8096">
        <f>E8096-H8096</f>
        <v>-19</v>
      </c>
      <c r="J8096" t="s">
        <v>46</v>
      </c>
      <c r="K8096" t="s">
        <v>21837</v>
      </c>
      <c r="L8096" t="s">
        <v>31</v>
      </c>
      <c r="M8096">
        <v>30660.53616</v>
      </c>
      <c r="N8096">
        <v>492</v>
      </c>
    </row>
    <row r="8097" spans="1:14" x14ac:dyDescent="0.35">
      <c r="A8097" t="s">
        <v>21841</v>
      </c>
      <c r="B8097" t="s">
        <v>26</v>
      </c>
      <c r="C8097" t="s">
        <v>73</v>
      </c>
      <c r="D8097" t="s">
        <v>45</v>
      </c>
      <c r="E8097" s="1">
        <v>43434</v>
      </c>
      <c r="F8097" s="1">
        <v>43800</v>
      </c>
      <c r="H8097" s="1">
        <v>43800</v>
      </c>
      <c r="I8097">
        <f>E8097-H8097</f>
        <v>-366</v>
      </c>
      <c r="J8097" t="s">
        <v>24</v>
      </c>
      <c r="K8097" t="s">
        <v>21843</v>
      </c>
      <c r="L8097" t="s">
        <v>64</v>
      </c>
      <c r="M8097">
        <v>11996.74735</v>
      </c>
      <c r="N8097">
        <v>469</v>
      </c>
    </row>
    <row r="8098" spans="1:14" hidden="1" x14ac:dyDescent="0.35">
      <c r="A8098" t="s">
        <v>22060</v>
      </c>
      <c r="B8098" t="s">
        <v>16</v>
      </c>
      <c r="C8098" t="s">
        <v>73</v>
      </c>
      <c r="D8098" t="s">
        <v>33</v>
      </c>
      <c r="E8098" s="1">
        <v>44280</v>
      </c>
      <c r="F8098" s="1">
        <v>43781</v>
      </c>
      <c r="H8098" s="1">
        <v>43781</v>
      </c>
      <c r="I8098">
        <f>E8098-H8098</f>
        <v>499</v>
      </c>
      <c r="J8098" t="s">
        <v>24</v>
      </c>
      <c r="K8098" t="s">
        <v>12946</v>
      </c>
      <c r="L8098" t="s">
        <v>60</v>
      </c>
      <c r="M8098">
        <v>54499.819770000002</v>
      </c>
      <c r="N8098">
        <v>446</v>
      </c>
    </row>
    <row r="8099" spans="1:14" x14ac:dyDescent="0.35">
      <c r="A8099" t="s">
        <v>4801</v>
      </c>
      <c r="B8099" t="s">
        <v>26</v>
      </c>
      <c r="C8099" t="s">
        <v>28</v>
      </c>
      <c r="D8099" t="s">
        <v>89</v>
      </c>
      <c r="E8099" s="1">
        <v>45215</v>
      </c>
      <c r="F8099" s="1">
        <v>43798</v>
      </c>
      <c r="H8099" s="1">
        <v>43798</v>
      </c>
      <c r="I8099">
        <f>E8099-H8099</f>
        <v>1417</v>
      </c>
      <c r="J8099" t="s">
        <v>34</v>
      </c>
      <c r="K8099" t="s">
        <v>21852</v>
      </c>
      <c r="L8099" t="s">
        <v>55</v>
      </c>
      <c r="M8099">
        <v>6304.2409989999996</v>
      </c>
      <c r="N8099">
        <v>179</v>
      </c>
    </row>
    <row r="8100" spans="1:14" x14ac:dyDescent="0.35">
      <c r="A8100" t="s">
        <v>21853</v>
      </c>
      <c r="B8100" t="s">
        <v>26</v>
      </c>
      <c r="C8100" t="s">
        <v>18</v>
      </c>
      <c r="D8100" t="s">
        <v>45</v>
      </c>
      <c r="E8100" s="1">
        <v>44997</v>
      </c>
      <c r="F8100" s="1">
        <v>43798</v>
      </c>
      <c r="H8100" s="1">
        <v>43798</v>
      </c>
      <c r="I8100">
        <f>E8100-H8100</f>
        <v>1199</v>
      </c>
      <c r="J8100" t="s">
        <v>24</v>
      </c>
      <c r="K8100" t="s">
        <v>12011</v>
      </c>
      <c r="L8100" t="s">
        <v>21</v>
      </c>
      <c r="M8100">
        <v>48461.100149999998</v>
      </c>
      <c r="N8100">
        <v>242</v>
      </c>
    </row>
    <row r="8101" spans="1:14" hidden="1" x14ac:dyDescent="0.35">
      <c r="A8101" t="s">
        <v>22068</v>
      </c>
      <c r="B8101" t="s">
        <v>16</v>
      </c>
      <c r="C8101" t="s">
        <v>48</v>
      </c>
      <c r="D8101" t="s">
        <v>51</v>
      </c>
      <c r="E8101" s="1">
        <v>44294</v>
      </c>
      <c r="F8101" s="1">
        <v>43779</v>
      </c>
      <c r="H8101" s="1">
        <v>43779</v>
      </c>
      <c r="I8101">
        <f>E8101-H8101</f>
        <v>515</v>
      </c>
      <c r="J8101" t="s">
        <v>46</v>
      </c>
      <c r="K8101" t="s">
        <v>22070</v>
      </c>
      <c r="L8101" t="s">
        <v>64</v>
      </c>
      <c r="M8101">
        <v>21284.067159999999</v>
      </c>
      <c r="N8101">
        <v>202</v>
      </c>
    </row>
    <row r="8102" spans="1:14" x14ac:dyDescent="0.35">
      <c r="A8102" t="s">
        <v>21856</v>
      </c>
      <c r="B8102" t="s">
        <v>26</v>
      </c>
      <c r="C8102" t="s">
        <v>73</v>
      </c>
      <c r="D8102" t="s">
        <v>33</v>
      </c>
      <c r="E8102" s="1">
        <v>44245</v>
      </c>
      <c r="F8102" s="1">
        <v>43798</v>
      </c>
      <c r="H8102" s="1">
        <v>43798</v>
      </c>
      <c r="I8102">
        <f>E8102-H8102</f>
        <v>447</v>
      </c>
      <c r="J8102" t="s">
        <v>34</v>
      </c>
      <c r="K8102" t="s">
        <v>21858</v>
      </c>
      <c r="L8102" t="s">
        <v>55</v>
      </c>
      <c r="M8102">
        <v>24219.70594</v>
      </c>
      <c r="N8102">
        <v>465</v>
      </c>
    </row>
    <row r="8103" spans="1:14" x14ac:dyDescent="0.35">
      <c r="A8103" t="s">
        <v>3303</v>
      </c>
      <c r="B8103" t="s">
        <v>26</v>
      </c>
      <c r="C8103" t="s">
        <v>18</v>
      </c>
      <c r="D8103" t="s">
        <v>23</v>
      </c>
      <c r="E8103" s="1">
        <v>43849</v>
      </c>
      <c r="F8103" s="1">
        <v>43796</v>
      </c>
      <c r="H8103" s="1">
        <v>43796</v>
      </c>
      <c r="I8103">
        <f>E8103-H8103</f>
        <v>53</v>
      </c>
      <c r="J8103" t="s">
        <v>24</v>
      </c>
      <c r="K8103" t="s">
        <v>21866</v>
      </c>
      <c r="L8103" t="s">
        <v>31</v>
      </c>
      <c r="M8103">
        <v>39304.552250000001</v>
      </c>
      <c r="N8103">
        <v>363</v>
      </c>
    </row>
    <row r="8104" spans="1:14" x14ac:dyDescent="0.35">
      <c r="A8104" t="s">
        <v>21880</v>
      </c>
      <c r="B8104" t="s">
        <v>26</v>
      </c>
      <c r="C8104" t="s">
        <v>73</v>
      </c>
      <c r="D8104" t="s">
        <v>45</v>
      </c>
      <c r="E8104" s="1">
        <v>44238</v>
      </c>
      <c r="F8104" s="1">
        <v>43796</v>
      </c>
      <c r="H8104" s="1">
        <v>43796</v>
      </c>
      <c r="I8104">
        <f>E8104-H8104</f>
        <v>442</v>
      </c>
      <c r="J8104" t="s">
        <v>34</v>
      </c>
      <c r="K8104" t="s">
        <v>21882</v>
      </c>
      <c r="L8104" t="s">
        <v>21</v>
      </c>
      <c r="M8104">
        <v>28953.380249999998</v>
      </c>
      <c r="N8104">
        <v>246</v>
      </c>
    </row>
    <row r="8105" spans="1:14" x14ac:dyDescent="0.35">
      <c r="A8105" t="s">
        <v>21889</v>
      </c>
      <c r="B8105" t="s">
        <v>26</v>
      </c>
      <c r="C8105" t="s">
        <v>57</v>
      </c>
      <c r="D8105" t="s">
        <v>51</v>
      </c>
      <c r="E8105" s="1">
        <v>43981</v>
      </c>
      <c r="F8105" s="1">
        <v>43794</v>
      </c>
      <c r="H8105" s="1">
        <v>43794</v>
      </c>
      <c r="I8105">
        <f>E8105-H8105</f>
        <v>187</v>
      </c>
      <c r="J8105" t="s">
        <v>46</v>
      </c>
      <c r="K8105" t="s">
        <v>21891</v>
      </c>
      <c r="L8105" t="s">
        <v>60</v>
      </c>
      <c r="M8105">
        <v>6796.002007</v>
      </c>
      <c r="N8105">
        <v>172</v>
      </c>
    </row>
    <row r="8106" spans="1:14" x14ac:dyDescent="0.35">
      <c r="A8106" t="s">
        <v>21898</v>
      </c>
      <c r="B8106" t="s">
        <v>26</v>
      </c>
      <c r="C8106" t="s">
        <v>18</v>
      </c>
      <c r="D8106" t="s">
        <v>23</v>
      </c>
      <c r="E8106" s="1">
        <v>43708</v>
      </c>
      <c r="F8106" s="1">
        <v>43794</v>
      </c>
      <c r="H8106" s="1">
        <v>43794</v>
      </c>
      <c r="I8106">
        <f>E8106-H8106</f>
        <v>-86</v>
      </c>
      <c r="J8106" t="s">
        <v>46</v>
      </c>
      <c r="K8106" t="s">
        <v>21900</v>
      </c>
      <c r="L8106" t="s">
        <v>64</v>
      </c>
      <c r="M8106">
        <v>35263.521820000002</v>
      </c>
      <c r="N8106">
        <v>404</v>
      </c>
    </row>
    <row r="8107" spans="1:14" x14ac:dyDescent="0.35">
      <c r="A8107" t="s">
        <v>21901</v>
      </c>
      <c r="B8107" t="s">
        <v>26</v>
      </c>
      <c r="C8107" t="s">
        <v>28</v>
      </c>
      <c r="D8107" t="s">
        <v>33</v>
      </c>
      <c r="E8107" s="1">
        <v>43673</v>
      </c>
      <c r="F8107" s="1">
        <v>43794</v>
      </c>
      <c r="H8107" s="1">
        <v>43794</v>
      </c>
      <c r="I8107">
        <f>E8107-H8107</f>
        <v>-121</v>
      </c>
      <c r="J8107" t="s">
        <v>46</v>
      </c>
      <c r="K8107" t="s">
        <v>7016</v>
      </c>
      <c r="L8107" t="s">
        <v>60</v>
      </c>
      <c r="M8107">
        <v>19393.602719999999</v>
      </c>
      <c r="N8107">
        <v>246</v>
      </c>
    </row>
    <row r="8108" spans="1:14" hidden="1" x14ac:dyDescent="0.35">
      <c r="A8108" t="s">
        <v>22087</v>
      </c>
      <c r="B8108" t="s">
        <v>16</v>
      </c>
      <c r="C8108" t="s">
        <v>48</v>
      </c>
      <c r="D8108" t="s">
        <v>23</v>
      </c>
      <c r="E8108" s="1">
        <v>44739</v>
      </c>
      <c r="F8108" s="1">
        <v>43778</v>
      </c>
      <c r="H8108" s="1">
        <v>43778</v>
      </c>
      <c r="I8108">
        <f>E8108-H8108</f>
        <v>961</v>
      </c>
      <c r="J8108" t="s">
        <v>34</v>
      </c>
      <c r="K8108" t="s">
        <v>22089</v>
      </c>
      <c r="L8108" t="s">
        <v>55</v>
      </c>
      <c r="M8108">
        <v>13657.963320000001</v>
      </c>
      <c r="N8108">
        <v>256</v>
      </c>
    </row>
    <row r="8109" spans="1:14" x14ac:dyDescent="0.35">
      <c r="A8109" t="s">
        <v>21904</v>
      </c>
      <c r="B8109" t="s">
        <v>26</v>
      </c>
      <c r="C8109" t="s">
        <v>18</v>
      </c>
      <c r="D8109" t="s">
        <v>45</v>
      </c>
      <c r="E8109" s="1">
        <v>44884</v>
      </c>
      <c r="F8109" s="1">
        <v>43793</v>
      </c>
      <c r="H8109" s="1">
        <v>43793</v>
      </c>
      <c r="I8109">
        <f>E8109-H8109</f>
        <v>1091</v>
      </c>
      <c r="J8109" t="s">
        <v>24</v>
      </c>
      <c r="K8109" t="s">
        <v>3672</v>
      </c>
      <c r="L8109" t="s">
        <v>31</v>
      </c>
      <c r="M8109">
        <v>32134.39039</v>
      </c>
      <c r="N8109">
        <v>237</v>
      </c>
    </row>
    <row r="8110" spans="1:14" hidden="1" x14ac:dyDescent="0.35">
      <c r="A8110" t="s">
        <v>22093</v>
      </c>
      <c r="B8110" t="s">
        <v>16</v>
      </c>
      <c r="C8110" t="s">
        <v>48</v>
      </c>
      <c r="D8110" t="s">
        <v>45</v>
      </c>
      <c r="E8110" s="1">
        <v>44917</v>
      </c>
      <c r="F8110" s="1">
        <v>43778</v>
      </c>
      <c r="H8110" s="1">
        <v>43778</v>
      </c>
      <c r="I8110">
        <f>E8110-H8110</f>
        <v>1139</v>
      </c>
      <c r="J8110" t="s">
        <v>34</v>
      </c>
      <c r="K8110" t="s">
        <v>22095</v>
      </c>
      <c r="L8110" t="s">
        <v>64</v>
      </c>
      <c r="M8110">
        <v>12727.99389</v>
      </c>
      <c r="N8110">
        <v>249</v>
      </c>
    </row>
    <row r="8111" spans="1:14" x14ac:dyDescent="0.35">
      <c r="A8111" t="s">
        <v>21909</v>
      </c>
      <c r="B8111" t="s">
        <v>26</v>
      </c>
      <c r="C8111" t="s">
        <v>57</v>
      </c>
      <c r="D8111" t="s">
        <v>33</v>
      </c>
      <c r="E8111" t="s">
        <v>21910</v>
      </c>
      <c r="F8111" s="1">
        <v>43793</v>
      </c>
      <c r="H8111" s="1">
        <v>43793</v>
      </c>
      <c r="I8111" t="e">
        <f>E8111-H8111</f>
        <v>#VALUE!</v>
      </c>
      <c r="J8111" t="s">
        <v>24</v>
      </c>
      <c r="K8111" t="s">
        <v>21912</v>
      </c>
      <c r="L8111" t="s">
        <v>31</v>
      </c>
      <c r="M8111">
        <v>32471.002530000002</v>
      </c>
      <c r="N8111">
        <v>365</v>
      </c>
    </row>
    <row r="8112" spans="1:14" hidden="1" x14ac:dyDescent="0.35">
      <c r="A8112" t="s">
        <v>6230</v>
      </c>
      <c r="B8112" t="s">
        <v>16</v>
      </c>
      <c r="C8112" t="s">
        <v>37</v>
      </c>
      <c r="D8112" t="s">
        <v>33</v>
      </c>
      <c r="E8112" s="1">
        <v>45057</v>
      </c>
      <c r="F8112" s="1">
        <v>43778</v>
      </c>
      <c r="H8112" s="1">
        <v>43778</v>
      </c>
      <c r="I8112">
        <f>E8112-H8112</f>
        <v>1279</v>
      </c>
      <c r="J8112" t="s">
        <v>34</v>
      </c>
      <c r="K8112" t="s">
        <v>22100</v>
      </c>
      <c r="L8112" t="s">
        <v>55</v>
      </c>
      <c r="M8112">
        <v>8682.403268</v>
      </c>
      <c r="N8112">
        <v>242</v>
      </c>
    </row>
    <row r="8113" spans="1:14" x14ac:dyDescent="0.35">
      <c r="A8113" t="s">
        <v>21922</v>
      </c>
      <c r="B8113" t="s">
        <v>26</v>
      </c>
      <c r="C8113" t="s">
        <v>37</v>
      </c>
      <c r="D8113" t="s">
        <v>51</v>
      </c>
      <c r="E8113" s="1">
        <v>43809</v>
      </c>
      <c r="F8113" s="1">
        <v>43793</v>
      </c>
      <c r="H8113" s="1">
        <v>43793</v>
      </c>
      <c r="I8113">
        <f>E8113-H8113</f>
        <v>16</v>
      </c>
      <c r="J8113" t="s">
        <v>34</v>
      </c>
      <c r="K8113" t="s">
        <v>21924</v>
      </c>
      <c r="L8113" t="s">
        <v>64</v>
      </c>
      <c r="M8113">
        <v>7826.5933290000003</v>
      </c>
      <c r="N8113">
        <v>233</v>
      </c>
    </row>
    <row r="8114" spans="1:14" x14ac:dyDescent="0.35">
      <c r="A8114" t="s">
        <v>21925</v>
      </c>
      <c r="B8114" t="s">
        <v>26</v>
      </c>
      <c r="C8114" t="s">
        <v>28</v>
      </c>
      <c r="D8114" t="s">
        <v>45</v>
      </c>
      <c r="E8114" t="s">
        <v>21926</v>
      </c>
      <c r="F8114" s="1">
        <v>43792</v>
      </c>
      <c r="H8114" s="1">
        <v>43792</v>
      </c>
      <c r="I8114" t="e">
        <f>E8114-H8114</f>
        <v>#VALUE!</v>
      </c>
      <c r="J8114" t="s">
        <v>46</v>
      </c>
      <c r="K8114" t="s">
        <v>21928</v>
      </c>
      <c r="L8114" t="s">
        <v>31</v>
      </c>
      <c r="M8114">
        <v>30477.27433</v>
      </c>
      <c r="N8114">
        <v>469</v>
      </c>
    </row>
    <row r="8115" spans="1:14" x14ac:dyDescent="0.35">
      <c r="A8115" t="s">
        <v>21929</v>
      </c>
      <c r="B8115" t="s">
        <v>26</v>
      </c>
      <c r="C8115" t="s">
        <v>37</v>
      </c>
      <c r="D8115" t="s">
        <v>23</v>
      </c>
      <c r="E8115" s="1">
        <v>45087</v>
      </c>
      <c r="F8115" s="1">
        <v>43792</v>
      </c>
      <c r="H8115" s="1">
        <v>43792</v>
      </c>
      <c r="I8115">
        <f>E8115-H8115</f>
        <v>1295</v>
      </c>
      <c r="J8115" t="s">
        <v>46</v>
      </c>
      <c r="K8115" t="s">
        <v>21930</v>
      </c>
      <c r="L8115" t="s">
        <v>55</v>
      </c>
      <c r="M8115">
        <v>14316.82576</v>
      </c>
      <c r="N8115">
        <v>398</v>
      </c>
    </row>
    <row r="8116" spans="1:14" hidden="1" x14ac:dyDescent="0.35">
      <c r="A8116" t="s">
        <v>22108</v>
      </c>
      <c r="B8116" t="s">
        <v>16</v>
      </c>
      <c r="C8116" t="s">
        <v>48</v>
      </c>
      <c r="D8116" t="s">
        <v>89</v>
      </c>
      <c r="E8116" s="1">
        <v>45196</v>
      </c>
      <c r="F8116" s="1">
        <v>43777</v>
      </c>
      <c r="H8116" s="1">
        <v>43777</v>
      </c>
      <c r="I8116">
        <f>E8116-H8116</f>
        <v>1419</v>
      </c>
      <c r="J8116" t="s">
        <v>46</v>
      </c>
      <c r="K8116" t="s">
        <v>22110</v>
      </c>
      <c r="L8116" t="s">
        <v>21</v>
      </c>
      <c r="M8116">
        <v>8186.9172310000004</v>
      </c>
      <c r="N8116">
        <v>115</v>
      </c>
    </row>
    <row r="8117" spans="1:14" hidden="1" x14ac:dyDescent="0.35">
      <c r="A8117" t="s">
        <v>22111</v>
      </c>
      <c r="B8117" t="s">
        <v>16</v>
      </c>
      <c r="C8117" t="s">
        <v>57</v>
      </c>
      <c r="D8117" t="s">
        <v>45</v>
      </c>
      <c r="E8117" s="1">
        <v>43496</v>
      </c>
      <c r="F8117" s="1">
        <v>43777</v>
      </c>
      <c r="H8117" s="1">
        <v>43777</v>
      </c>
      <c r="I8117">
        <f>E8117-H8117</f>
        <v>-281</v>
      </c>
      <c r="J8117" t="s">
        <v>24</v>
      </c>
      <c r="K8117" t="s">
        <v>22113</v>
      </c>
      <c r="L8117" t="s">
        <v>21</v>
      </c>
      <c r="M8117">
        <v>14308.754730000001</v>
      </c>
      <c r="N8117">
        <v>268</v>
      </c>
    </row>
    <row r="8118" spans="1:14" x14ac:dyDescent="0.35">
      <c r="A8118" t="s">
        <v>21934</v>
      </c>
      <c r="B8118" t="s">
        <v>26</v>
      </c>
      <c r="C8118" t="s">
        <v>28</v>
      </c>
      <c r="D8118" t="s">
        <v>33</v>
      </c>
      <c r="E8118" s="1">
        <v>43920</v>
      </c>
      <c r="F8118" s="1">
        <v>43791</v>
      </c>
      <c r="H8118" s="1">
        <v>43791</v>
      </c>
      <c r="I8118">
        <f>E8118-H8118</f>
        <v>129</v>
      </c>
      <c r="J8118" t="s">
        <v>24</v>
      </c>
      <c r="K8118" t="s">
        <v>21936</v>
      </c>
      <c r="L8118" t="s">
        <v>31</v>
      </c>
      <c r="M8118">
        <v>13130.92337</v>
      </c>
      <c r="N8118">
        <v>138</v>
      </c>
    </row>
    <row r="8119" spans="1:14" hidden="1" x14ac:dyDescent="0.35">
      <c r="A8119" t="s">
        <v>22116</v>
      </c>
      <c r="B8119" t="s">
        <v>16</v>
      </c>
      <c r="C8119" t="s">
        <v>48</v>
      </c>
      <c r="D8119" t="s">
        <v>89</v>
      </c>
      <c r="E8119" s="1">
        <v>44456</v>
      </c>
      <c r="F8119" s="1">
        <v>43776</v>
      </c>
      <c r="H8119" s="1">
        <v>43776</v>
      </c>
      <c r="I8119">
        <f>E8119-H8119</f>
        <v>680</v>
      </c>
      <c r="J8119" t="s">
        <v>34</v>
      </c>
      <c r="K8119" t="s">
        <v>22117</v>
      </c>
      <c r="L8119" t="s">
        <v>60</v>
      </c>
      <c r="M8119">
        <v>26184.583569999999</v>
      </c>
      <c r="N8119">
        <v>115</v>
      </c>
    </row>
    <row r="8120" spans="1:14" hidden="1" x14ac:dyDescent="0.35">
      <c r="A8120" t="s">
        <v>22118</v>
      </c>
      <c r="B8120" t="s">
        <v>16</v>
      </c>
      <c r="C8120" t="s">
        <v>57</v>
      </c>
      <c r="D8120" t="s">
        <v>45</v>
      </c>
      <c r="E8120" s="1">
        <v>44450</v>
      </c>
      <c r="F8120" s="1">
        <v>43776</v>
      </c>
      <c r="H8120" s="1">
        <v>43776</v>
      </c>
      <c r="I8120">
        <f>E8120-H8120</f>
        <v>674</v>
      </c>
      <c r="J8120" t="s">
        <v>34</v>
      </c>
      <c r="K8120" t="s">
        <v>22120</v>
      </c>
      <c r="L8120" t="s">
        <v>55</v>
      </c>
      <c r="M8120">
        <v>13210.74739</v>
      </c>
      <c r="N8120">
        <v>247</v>
      </c>
    </row>
    <row r="8121" spans="1:14" x14ac:dyDescent="0.35">
      <c r="A8121" t="s">
        <v>21958</v>
      </c>
      <c r="B8121" t="s">
        <v>26</v>
      </c>
      <c r="C8121" t="s">
        <v>18</v>
      </c>
      <c r="D8121" t="s">
        <v>33</v>
      </c>
      <c r="E8121" s="1">
        <v>43593</v>
      </c>
      <c r="F8121" s="1">
        <v>43790</v>
      </c>
      <c r="H8121" s="1">
        <v>43790</v>
      </c>
      <c r="I8121">
        <f>E8121-H8121</f>
        <v>-197</v>
      </c>
      <c r="J8121" t="s">
        <v>24</v>
      </c>
      <c r="K8121" t="s">
        <v>21960</v>
      </c>
      <c r="L8121" t="s">
        <v>60</v>
      </c>
      <c r="M8121">
        <v>19025.710500000001</v>
      </c>
      <c r="N8121">
        <v>217</v>
      </c>
    </row>
    <row r="8122" spans="1:14" x14ac:dyDescent="0.35">
      <c r="A8122" t="s">
        <v>21966</v>
      </c>
      <c r="B8122" t="s">
        <v>26</v>
      </c>
      <c r="C8122" t="s">
        <v>18</v>
      </c>
      <c r="D8122" t="s">
        <v>23</v>
      </c>
      <c r="E8122" s="1">
        <v>45001</v>
      </c>
      <c r="F8122" s="1">
        <v>43788</v>
      </c>
      <c r="H8122" s="1">
        <v>43788</v>
      </c>
      <c r="I8122">
        <f>E8122-H8122</f>
        <v>1213</v>
      </c>
      <c r="J8122" t="s">
        <v>24</v>
      </c>
      <c r="K8122" t="s">
        <v>21968</v>
      </c>
      <c r="L8122" t="s">
        <v>60</v>
      </c>
      <c r="M8122">
        <v>29276.485680000002</v>
      </c>
      <c r="N8122">
        <v>213</v>
      </c>
    </row>
    <row r="8123" spans="1:14" hidden="1" x14ac:dyDescent="0.35">
      <c r="A8123" t="s">
        <v>22124</v>
      </c>
      <c r="B8123" t="s">
        <v>16</v>
      </c>
      <c r="C8123" t="s">
        <v>48</v>
      </c>
      <c r="D8123" t="s">
        <v>45</v>
      </c>
      <c r="E8123" s="1">
        <v>43951</v>
      </c>
      <c r="F8123" s="1">
        <v>43775</v>
      </c>
      <c r="H8123" s="1">
        <v>43775</v>
      </c>
      <c r="I8123">
        <f>E8123-H8123</f>
        <v>176</v>
      </c>
      <c r="J8123" t="s">
        <v>24</v>
      </c>
      <c r="K8123" t="s">
        <v>22126</v>
      </c>
      <c r="L8123" t="s">
        <v>60</v>
      </c>
      <c r="M8123">
        <v>16502.40655</v>
      </c>
      <c r="N8123">
        <v>180</v>
      </c>
    </row>
    <row r="8124" spans="1:14" hidden="1" x14ac:dyDescent="0.35">
      <c r="A8124" t="s">
        <v>22127</v>
      </c>
      <c r="B8124" t="s">
        <v>16</v>
      </c>
      <c r="C8124" t="s">
        <v>73</v>
      </c>
      <c r="D8124" t="s">
        <v>45</v>
      </c>
      <c r="E8124" s="1">
        <v>43844</v>
      </c>
      <c r="F8124" s="1">
        <v>43775</v>
      </c>
      <c r="H8124" s="1">
        <v>43775</v>
      </c>
      <c r="I8124">
        <f>E8124-H8124</f>
        <v>69</v>
      </c>
      <c r="J8124" t="s">
        <v>34</v>
      </c>
      <c r="K8124" t="s">
        <v>22128</v>
      </c>
      <c r="L8124" t="s">
        <v>60</v>
      </c>
      <c r="M8124">
        <v>22460.325410000001</v>
      </c>
      <c r="N8124">
        <v>467</v>
      </c>
    </row>
    <row r="8125" spans="1:14" hidden="1" x14ac:dyDescent="0.35">
      <c r="A8125" t="s">
        <v>22129</v>
      </c>
      <c r="B8125" t="s">
        <v>16</v>
      </c>
      <c r="C8125" t="s">
        <v>28</v>
      </c>
      <c r="D8125" t="s">
        <v>51</v>
      </c>
      <c r="E8125" s="1">
        <v>43480</v>
      </c>
      <c r="F8125" s="1">
        <v>43775</v>
      </c>
      <c r="H8125" s="1">
        <v>43775</v>
      </c>
      <c r="I8125">
        <f>E8125-H8125</f>
        <v>-295</v>
      </c>
      <c r="J8125" t="s">
        <v>46</v>
      </c>
      <c r="K8125" t="s">
        <v>22131</v>
      </c>
      <c r="L8125" t="s">
        <v>60</v>
      </c>
      <c r="M8125">
        <v>44430.392939999998</v>
      </c>
      <c r="N8125">
        <v>243</v>
      </c>
    </row>
    <row r="8126" spans="1:14" hidden="1" x14ac:dyDescent="0.35">
      <c r="A8126" t="s">
        <v>22132</v>
      </c>
      <c r="B8126" t="s">
        <v>16</v>
      </c>
      <c r="C8126" t="s">
        <v>18</v>
      </c>
      <c r="D8126" t="s">
        <v>45</v>
      </c>
      <c r="E8126" s="1">
        <v>44372</v>
      </c>
      <c r="F8126" s="1">
        <v>43775</v>
      </c>
      <c r="H8126" s="1">
        <v>43775</v>
      </c>
      <c r="I8126">
        <f>E8126-H8126</f>
        <v>597</v>
      </c>
      <c r="J8126" t="s">
        <v>46</v>
      </c>
      <c r="K8126" t="s">
        <v>22133</v>
      </c>
      <c r="L8126" t="s">
        <v>31</v>
      </c>
      <c r="M8126">
        <v>18128.3956</v>
      </c>
      <c r="N8126">
        <v>322</v>
      </c>
    </row>
    <row r="8127" spans="1:14" hidden="1" x14ac:dyDescent="0.35">
      <c r="A8127" t="s">
        <v>22134</v>
      </c>
      <c r="B8127" t="s">
        <v>16</v>
      </c>
      <c r="C8127" t="s">
        <v>37</v>
      </c>
      <c r="D8127" t="s">
        <v>23</v>
      </c>
      <c r="E8127" s="1">
        <v>43432</v>
      </c>
      <c r="F8127" s="1">
        <v>43775</v>
      </c>
      <c r="H8127" s="1">
        <v>43775</v>
      </c>
      <c r="I8127">
        <f>E8127-H8127</f>
        <v>-343</v>
      </c>
      <c r="J8127" t="s">
        <v>46</v>
      </c>
      <c r="K8127" t="s">
        <v>2218</v>
      </c>
      <c r="L8127" t="s">
        <v>31</v>
      </c>
      <c r="M8127">
        <v>24850.683000000001</v>
      </c>
      <c r="N8127">
        <v>228</v>
      </c>
    </row>
    <row r="8128" spans="1:14" x14ac:dyDescent="0.35">
      <c r="A8128" t="s">
        <v>8101</v>
      </c>
      <c r="B8128" t="s">
        <v>26</v>
      </c>
      <c r="C8128" t="s">
        <v>18</v>
      </c>
      <c r="D8128" t="s">
        <v>89</v>
      </c>
      <c r="E8128" s="1">
        <v>44117</v>
      </c>
      <c r="F8128" s="1">
        <v>43788</v>
      </c>
      <c r="H8128" s="1">
        <v>43788</v>
      </c>
      <c r="I8128">
        <f>E8128-H8128</f>
        <v>329</v>
      </c>
      <c r="J8128" t="s">
        <v>34</v>
      </c>
      <c r="K8128" t="s">
        <v>21970</v>
      </c>
      <c r="L8128" t="s">
        <v>21</v>
      </c>
      <c r="M8128">
        <v>28514.38622</v>
      </c>
      <c r="N8128">
        <v>391</v>
      </c>
    </row>
    <row r="8129" spans="1:14" hidden="1" x14ac:dyDescent="0.35">
      <c r="A8129" t="s">
        <v>22139</v>
      </c>
      <c r="B8129" t="s">
        <v>16</v>
      </c>
      <c r="C8129" t="s">
        <v>37</v>
      </c>
      <c r="D8129" t="s">
        <v>23</v>
      </c>
      <c r="E8129" s="1">
        <v>44545</v>
      </c>
      <c r="F8129" s="1">
        <v>43774</v>
      </c>
      <c r="H8129" s="1">
        <v>43774</v>
      </c>
      <c r="I8129">
        <f>E8129-H8129</f>
        <v>771</v>
      </c>
      <c r="J8129" t="s">
        <v>34</v>
      </c>
      <c r="K8129" t="s">
        <v>22140</v>
      </c>
      <c r="L8129" t="s">
        <v>60</v>
      </c>
      <c r="M8129">
        <v>19323.405640000001</v>
      </c>
      <c r="N8129">
        <v>251</v>
      </c>
    </row>
    <row r="8130" spans="1:14" x14ac:dyDescent="0.35">
      <c r="A8130" t="s">
        <v>21980</v>
      </c>
      <c r="B8130" t="s">
        <v>26</v>
      </c>
      <c r="C8130" t="s">
        <v>73</v>
      </c>
      <c r="D8130" t="s">
        <v>33</v>
      </c>
      <c r="E8130" s="1">
        <v>43648</v>
      </c>
      <c r="F8130" s="1">
        <v>43787</v>
      </c>
      <c r="H8130" s="1">
        <v>43787</v>
      </c>
      <c r="I8130">
        <f>E8130-H8130</f>
        <v>-139</v>
      </c>
      <c r="J8130" t="s">
        <v>24</v>
      </c>
      <c r="K8130" t="s">
        <v>21982</v>
      </c>
      <c r="L8130" t="s">
        <v>64</v>
      </c>
      <c r="M8130">
        <v>36386.009469999997</v>
      </c>
      <c r="N8130">
        <v>195</v>
      </c>
    </row>
    <row r="8131" spans="1:14" x14ac:dyDescent="0.35">
      <c r="A8131" t="s">
        <v>14282</v>
      </c>
      <c r="B8131" t="s">
        <v>26</v>
      </c>
      <c r="C8131" t="s">
        <v>48</v>
      </c>
      <c r="D8131" t="s">
        <v>23</v>
      </c>
      <c r="E8131" s="1">
        <v>45104</v>
      </c>
      <c r="F8131" s="1">
        <v>43787</v>
      </c>
      <c r="H8131" s="1">
        <v>43787</v>
      </c>
      <c r="I8131">
        <f>E8131-H8131</f>
        <v>1317</v>
      </c>
      <c r="J8131" t="s">
        <v>24</v>
      </c>
      <c r="K8131" t="s">
        <v>21984</v>
      </c>
      <c r="L8131" t="s">
        <v>64</v>
      </c>
      <c r="M8131">
        <v>27188.156050000001</v>
      </c>
      <c r="N8131">
        <v>173</v>
      </c>
    </row>
    <row r="8132" spans="1:14" hidden="1" x14ac:dyDescent="0.35">
      <c r="A8132" t="s">
        <v>22147</v>
      </c>
      <c r="B8132" t="s">
        <v>16</v>
      </c>
      <c r="C8132" t="s">
        <v>73</v>
      </c>
      <c r="D8132" t="s">
        <v>51</v>
      </c>
      <c r="E8132" s="1">
        <v>43811</v>
      </c>
      <c r="F8132" s="1">
        <v>43774</v>
      </c>
      <c r="H8132" s="1">
        <v>43774</v>
      </c>
      <c r="I8132">
        <f>E8132-H8132</f>
        <v>37</v>
      </c>
      <c r="J8132" t="s">
        <v>46</v>
      </c>
      <c r="K8132" t="s">
        <v>22148</v>
      </c>
      <c r="L8132" t="s">
        <v>55</v>
      </c>
      <c r="M8132">
        <v>72747.583079999997</v>
      </c>
      <c r="N8132">
        <v>277</v>
      </c>
    </row>
    <row r="8133" spans="1:14" hidden="1" x14ac:dyDescent="0.35">
      <c r="A8133" t="s">
        <v>22149</v>
      </c>
      <c r="B8133" t="s">
        <v>16</v>
      </c>
      <c r="C8133" t="s">
        <v>57</v>
      </c>
      <c r="D8133" t="s">
        <v>45</v>
      </c>
      <c r="E8133" s="1">
        <v>44081</v>
      </c>
      <c r="F8133" s="1">
        <v>43774</v>
      </c>
      <c r="H8133" s="1">
        <v>43774</v>
      </c>
      <c r="I8133">
        <f>E8133-H8133</f>
        <v>307</v>
      </c>
      <c r="J8133" t="s">
        <v>24</v>
      </c>
      <c r="K8133" t="s">
        <v>22150</v>
      </c>
      <c r="L8133" t="s">
        <v>21</v>
      </c>
      <c r="M8133">
        <v>18369.369289999999</v>
      </c>
      <c r="N8133">
        <v>453</v>
      </c>
    </row>
    <row r="8134" spans="1:14" x14ac:dyDescent="0.35">
      <c r="A8134" t="s">
        <v>10338</v>
      </c>
      <c r="B8134" t="s">
        <v>26</v>
      </c>
      <c r="C8134" t="s">
        <v>18</v>
      </c>
      <c r="D8134" t="s">
        <v>23</v>
      </c>
      <c r="E8134" s="1">
        <v>44656</v>
      </c>
      <c r="F8134" s="1">
        <v>43787</v>
      </c>
      <c r="H8134" s="1">
        <v>43787</v>
      </c>
      <c r="I8134">
        <f>E8134-H8134</f>
        <v>869</v>
      </c>
      <c r="J8134" t="s">
        <v>34</v>
      </c>
      <c r="K8134" t="s">
        <v>21986</v>
      </c>
      <c r="L8134" t="s">
        <v>55</v>
      </c>
      <c r="M8134">
        <v>25397.112730000001</v>
      </c>
      <c r="N8134">
        <v>209</v>
      </c>
    </row>
    <row r="8135" spans="1:14" x14ac:dyDescent="0.35">
      <c r="A8135" t="s">
        <v>21991</v>
      </c>
      <c r="B8135" t="s">
        <v>26</v>
      </c>
      <c r="C8135" t="s">
        <v>48</v>
      </c>
      <c r="D8135" t="s">
        <v>45</v>
      </c>
      <c r="E8135" s="1">
        <v>44241</v>
      </c>
      <c r="F8135" s="1">
        <v>43786</v>
      </c>
      <c r="H8135" s="1">
        <v>43786</v>
      </c>
      <c r="I8135">
        <f>E8135-H8135</f>
        <v>455</v>
      </c>
      <c r="J8135" t="s">
        <v>24</v>
      </c>
      <c r="K8135" t="s">
        <v>21993</v>
      </c>
      <c r="L8135" t="s">
        <v>64</v>
      </c>
      <c r="M8135">
        <v>12068.29161</v>
      </c>
      <c r="N8135">
        <v>238</v>
      </c>
    </row>
    <row r="8136" spans="1:14" hidden="1" x14ac:dyDescent="0.35">
      <c r="A8136" t="s">
        <v>78</v>
      </c>
      <c r="B8136" t="s">
        <v>16</v>
      </c>
      <c r="C8136" t="s">
        <v>18</v>
      </c>
      <c r="D8136" t="s">
        <v>33</v>
      </c>
      <c r="E8136" s="1">
        <v>43766</v>
      </c>
      <c r="F8136" s="1">
        <v>43774</v>
      </c>
      <c r="H8136" s="1">
        <v>43774</v>
      </c>
      <c r="I8136">
        <f>E8136-H8136</f>
        <v>-8</v>
      </c>
      <c r="J8136" t="s">
        <v>34</v>
      </c>
      <c r="K8136" t="s">
        <v>22157</v>
      </c>
      <c r="L8136" t="s">
        <v>21</v>
      </c>
      <c r="M8136">
        <v>45292.339260000001</v>
      </c>
      <c r="N8136">
        <v>119</v>
      </c>
    </row>
    <row r="8137" spans="1:14" hidden="1" x14ac:dyDescent="0.35">
      <c r="A8137" t="s">
        <v>22158</v>
      </c>
      <c r="B8137" t="s">
        <v>16</v>
      </c>
      <c r="C8137" t="s">
        <v>37</v>
      </c>
      <c r="D8137" t="s">
        <v>23</v>
      </c>
      <c r="E8137" s="1">
        <v>43698</v>
      </c>
      <c r="F8137" s="1">
        <v>43774</v>
      </c>
      <c r="H8137" s="1">
        <v>43774</v>
      </c>
      <c r="I8137">
        <f>E8137-H8137</f>
        <v>-76</v>
      </c>
      <c r="J8137" t="s">
        <v>34</v>
      </c>
      <c r="K8137" t="s">
        <v>22160</v>
      </c>
      <c r="L8137" t="s">
        <v>64</v>
      </c>
      <c r="M8137">
        <v>17433.958879999998</v>
      </c>
      <c r="N8137">
        <v>453</v>
      </c>
    </row>
    <row r="8138" spans="1:14" hidden="1" x14ac:dyDescent="0.35">
      <c r="A8138" t="s">
        <v>5038</v>
      </c>
      <c r="B8138" t="s">
        <v>16</v>
      </c>
      <c r="C8138" t="s">
        <v>37</v>
      </c>
      <c r="D8138" t="s">
        <v>33</v>
      </c>
      <c r="E8138" s="1">
        <v>44996</v>
      </c>
      <c r="F8138" s="1">
        <v>43774</v>
      </c>
      <c r="H8138" s="1">
        <v>43774</v>
      </c>
      <c r="I8138">
        <f>E8138-H8138</f>
        <v>1222</v>
      </c>
      <c r="J8138" t="s">
        <v>34</v>
      </c>
      <c r="K8138" t="s">
        <v>3159</v>
      </c>
      <c r="L8138" t="s">
        <v>64</v>
      </c>
      <c r="M8138">
        <v>18013.25344</v>
      </c>
      <c r="N8138">
        <v>162</v>
      </c>
    </row>
    <row r="8139" spans="1:14" x14ac:dyDescent="0.35">
      <c r="A8139" t="s">
        <v>21994</v>
      </c>
      <c r="B8139" t="s">
        <v>26</v>
      </c>
      <c r="C8139" t="s">
        <v>37</v>
      </c>
      <c r="D8139" t="s">
        <v>23</v>
      </c>
      <c r="E8139" s="1">
        <v>43718</v>
      </c>
      <c r="F8139" s="1">
        <v>43786</v>
      </c>
      <c r="H8139" s="1">
        <v>43786</v>
      </c>
      <c r="I8139">
        <f>E8139-H8139</f>
        <v>-68</v>
      </c>
      <c r="J8139" t="s">
        <v>24</v>
      </c>
      <c r="K8139" t="s">
        <v>21996</v>
      </c>
      <c r="L8139" t="s">
        <v>31</v>
      </c>
      <c r="M8139">
        <v>7122.3278129999999</v>
      </c>
      <c r="N8139">
        <v>450</v>
      </c>
    </row>
    <row r="8140" spans="1:14" x14ac:dyDescent="0.35">
      <c r="A8140" t="s">
        <v>21999</v>
      </c>
      <c r="B8140" t="s">
        <v>26</v>
      </c>
      <c r="C8140" t="s">
        <v>57</v>
      </c>
      <c r="D8140" t="s">
        <v>45</v>
      </c>
      <c r="E8140" s="1">
        <v>44156</v>
      </c>
      <c r="F8140" s="1">
        <v>43786</v>
      </c>
      <c r="H8140" s="1">
        <v>43786</v>
      </c>
      <c r="I8140">
        <f>E8140-H8140</f>
        <v>370</v>
      </c>
      <c r="J8140" t="s">
        <v>34</v>
      </c>
      <c r="K8140" t="s">
        <v>22001</v>
      </c>
      <c r="L8140" t="s">
        <v>60</v>
      </c>
      <c r="M8140">
        <v>22000.341830000001</v>
      </c>
      <c r="N8140">
        <v>158</v>
      </c>
    </row>
    <row r="8141" spans="1:14" x14ac:dyDescent="0.35">
      <c r="A8141" t="s">
        <v>22002</v>
      </c>
      <c r="B8141" t="s">
        <v>26</v>
      </c>
      <c r="C8141" t="s">
        <v>37</v>
      </c>
      <c r="D8141" t="s">
        <v>51</v>
      </c>
      <c r="E8141" s="1">
        <v>44228</v>
      </c>
      <c r="F8141" s="1">
        <v>43786</v>
      </c>
      <c r="H8141" s="1">
        <v>43786</v>
      </c>
      <c r="I8141">
        <f>E8141-H8141</f>
        <v>442</v>
      </c>
      <c r="J8141" t="s">
        <v>34</v>
      </c>
      <c r="K8141" t="s">
        <v>12596</v>
      </c>
      <c r="L8141" t="s">
        <v>64</v>
      </c>
      <c r="M8141">
        <v>10566.42663</v>
      </c>
      <c r="N8141">
        <v>405</v>
      </c>
    </row>
    <row r="8142" spans="1:14" x14ac:dyDescent="0.35">
      <c r="A8142" t="s">
        <v>13140</v>
      </c>
      <c r="B8142" t="s">
        <v>26</v>
      </c>
      <c r="C8142" t="s">
        <v>18</v>
      </c>
      <c r="D8142" t="s">
        <v>45</v>
      </c>
      <c r="E8142" s="1">
        <v>44945</v>
      </c>
      <c r="F8142" s="1">
        <v>43785</v>
      </c>
      <c r="H8142" s="1">
        <v>43785</v>
      </c>
      <c r="I8142">
        <f>E8142-H8142</f>
        <v>1160</v>
      </c>
      <c r="J8142" t="s">
        <v>34</v>
      </c>
      <c r="K8142" t="s">
        <v>22009</v>
      </c>
      <c r="L8142" t="s">
        <v>55</v>
      </c>
      <c r="M8142">
        <v>13941.717860000001</v>
      </c>
      <c r="N8142">
        <v>389</v>
      </c>
    </row>
    <row r="8143" spans="1:14" x14ac:dyDescent="0.35">
      <c r="A8143" t="s">
        <v>22013</v>
      </c>
      <c r="B8143" t="s">
        <v>26</v>
      </c>
      <c r="C8143" t="s">
        <v>18</v>
      </c>
      <c r="D8143" t="s">
        <v>89</v>
      </c>
      <c r="E8143" s="1">
        <v>44518</v>
      </c>
      <c r="F8143" s="1">
        <v>43785</v>
      </c>
      <c r="H8143" s="1">
        <v>43785</v>
      </c>
      <c r="I8143">
        <f>E8143-H8143</f>
        <v>733</v>
      </c>
      <c r="J8143" t="s">
        <v>24</v>
      </c>
      <c r="K8143" t="s">
        <v>22014</v>
      </c>
      <c r="L8143" t="s">
        <v>31</v>
      </c>
      <c r="M8143">
        <v>42157.706339999997</v>
      </c>
      <c r="N8143">
        <v>417</v>
      </c>
    </row>
    <row r="8144" spans="1:14" x14ac:dyDescent="0.35">
      <c r="A8144" t="s">
        <v>22015</v>
      </c>
      <c r="B8144" t="s">
        <v>26</v>
      </c>
      <c r="C8144" t="s">
        <v>73</v>
      </c>
      <c r="D8144" t="s">
        <v>89</v>
      </c>
      <c r="E8144" s="1">
        <v>44538</v>
      </c>
      <c r="F8144" s="1">
        <v>43785</v>
      </c>
      <c r="H8144" s="1">
        <v>43785</v>
      </c>
      <c r="I8144">
        <f>E8144-H8144</f>
        <v>753</v>
      </c>
      <c r="J8144" t="s">
        <v>24</v>
      </c>
      <c r="K8144" t="s">
        <v>11919</v>
      </c>
      <c r="L8144" t="s">
        <v>31</v>
      </c>
      <c r="M8144">
        <v>50060.857880000003</v>
      </c>
      <c r="N8144">
        <v>428</v>
      </c>
    </row>
    <row r="8145" spans="1:14" hidden="1" x14ac:dyDescent="0.35">
      <c r="A8145" t="s">
        <v>22176</v>
      </c>
      <c r="B8145" t="s">
        <v>16</v>
      </c>
      <c r="C8145" t="s">
        <v>57</v>
      </c>
      <c r="D8145" t="s">
        <v>89</v>
      </c>
      <c r="E8145" s="1">
        <v>44485</v>
      </c>
      <c r="F8145" s="1">
        <v>43773</v>
      </c>
      <c r="H8145" s="1">
        <v>43773</v>
      </c>
      <c r="I8145">
        <f>E8145-H8145</f>
        <v>712</v>
      </c>
      <c r="J8145" t="s">
        <v>34</v>
      </c>
      <c r="K8145" t="s">
        <v>22178</v>
      </c>
      <c r="L8145" t="s">
        <v>60</v>
      </c>
      <c r="M8145">
        <v>20278.606670000001</v>
      </c>
      <c r="N8145">
        <v>282</v>
      </c>
    </row>
    <row r="8146" spans="1:14" hidden="1" x14ac:dyDescent="0.35">
      <c r="A8146" t="s">
        <v>22179</v>
      </c>
      <c r="B8146" t="s">
        <v>16</v>
      </c>
      <c r="C8146" t="s">
        <v>57</v>
      </c>
      <c r="D8146" t="s">
        <v>89</v>
      </c>
      <c r="E8146" s="1">
        <v>45167</v>
      </c>
      <c r="F8146" s="1">
        <v>43772</v>
      </c>
      <c r="H8146" s="1">
        <v>43772</v>
      </c>
      <c r="I8146">
        <f>E8146-H8146</f>
        <v>1395</v>
      </c>
      <c r="J8146" t="s">
        <v>34</v>
      </c>
      <c r="K8146" t="s">
        <v>22181</v>
      </c>
      <c r="L8146" t="s">
        <v>31</v>
      </c>
      <c r="M8146">
        <v>24156.4892</v>
      </c>
      <c r="N8146">
        <v>109</v>
      </c>
    </row>
    <row r="8147" spans="1:14" x14ac:dyDescent="0.35">
      <c r="A8147" t="s">
        <v>22016</v>
      </c>
      <c r="B8147" t="s">
        <v>26</v>
      </c>
      <c r="C8147" t="s">
        <v>18</v>
      </c>
      <c r="D8147" t="s">
        <v>45</v>
      </c>
      <c r="E8147" s="1">
        <v>45138</v>
      </c>
      <c r="F8147" s="1">
        <v>43784</v>
      </c>
      <c r="H8147" s="1">
        <v>43784</v>
      </c>
      <c r="I8147">
        <f>E8147-H8147</f>
        <v>1354</v>
      </c>
      <c r="J8147" t="s">
        <v>24</v>
      </c>
      <c r="K8147" t="s">
        <v>22017</v>
      </c>
      <c r="L8147" t="s">
        <v>31</v>
      </c>
      <c r="M8147">
        <v>36019.820950000001</v>
      </c>
      <c r="N8147">
        <v>263</v>
      </c>
    </row>
    <row r="8148" spans="1:14" x14ac:dyDescent="0.35">
      <c r="A8148" t="s">
        <v>22018</v>
      </c>
      <c r="B8148" t="s">
        <v>26</v>
      </c>
      <c r="C8148" t="s">
        <v>18</v>
      </c>
      <c r="D8148" t="s">
        <v>33</v>
      </c>
      <c r="E8148" s="1">
        <v>43903</v>
      </c>
      <c r="F8148" s="1">
        <v>43784</v>
      </c>
      <c r="H8148" s="1">
        <v>43784</v>
      </c>
      <c r="I8148">
        <f>E8148-H8148</f>
        <v>119</v>
      </c>
      <c r="J8148" t="s">
        <v>34</v>
      </c>
      <c r="K8148" t="s">
        <v>22019</v>
      </c>
      <c r="L8148" t="s">
        <v>64</v>
      </c>
      <c r="M8148">
        <v>53740.746400000004</v>
      </c>
      <c r="N8148">
        <v>391</v>
      </c>
    </row>
    <row r="8149" spans="1:14" x14ac:dyDescent="0.35">
      <c r="A8149" t="s">
        <v>22040</v>
      </c>
      <c r="B8149" t="s">
        <v>26</v>
      </c>
      <c r="C8149" t="s">
        <v>73</v>
      </c>
      <c r="D8149" t="s">
        <v>51</v>
      </c>
      <c r="E8149" s="1">
        <v>44168</v>
      </c>
      <c r="F8149" s="1">
        <v>43782</v>
      </c>
      <c r="H8149" s="1">
        <v>43782</v>
      </c>
      <c r="I8149">
        <f>E8149-H8149</f>
        <v>386</v>
      </c>
      <c r="J8149" t="s">
        <v>24</v>
      </c>
      <c r="K8149" t="s">
        <v>22041</v>
      </c>
      <c r="L8149" t="s">
        <v>64</v>
      </c>
      <c r="M8149">
        <v>32845.740010000001</v>
      </c>
      <c r="N8149">
        <v>270</v>
      </c>
    </row>
    <row r="8150" spans="1:14" x14ac:dyDescent="0.35">
      <c r="A8150" t="s">
        <v>22044</v>
      </c>
      <c r="B8150" t="s">
        <v>26</v>
      </c>
      <c r="C8150" t="s">
        <v>73</v>
      </c>
      <c r="D8150" t="s">
        <v>23</v>
      </c>
      <c r="E8150" s="1">
        <v>45181</v>
      </c>
      <c r="F8150" s="1">
        <v>43782</v>
      </c>
      <c r="H8150" s="1">
        <v>43782</v>
      </c>
      <c r="I8150">
        <f>E8150-H8150</f>
        <v>1399</v>
      </c>
      <c r="J8150" t="s">
        <v>34</v>
      </c>
      <c r="K8150" t="s">
        <v>22046</v>
      </c>
      <c r="L8150" t="s">
        <v>31</v>
      </c>
      <c r="M8150">
        <v>18958.050340000002</v>
      </c>
      <c r="N8150">
        <v>123</v>
      </c>
    </row>
    <row r="8151" spans="1:14" x14ac:dyDescent="0.35">
      <c r="A8151" t="s">
        <v>22047</v>
      </c>
      <c r="B8151" t="s">
        <v>26</v>
      </c>
      <c r="C8151" t="s">
        <v>48</v>
      </c>
      <c r="D8151" t="s">
        <v>23</v>
      </c>
      <c r="E8151" s="1">
        <v>43721</v>
      </c>
      <c r="F8151" s="1">
        <v>43782</v>
      </c>
      <c r="H8151" s="1">
        <v>43782</v>
      </c>
      <c r="I8151">
        <f>E8151-H8151</f>
        <v>-61</v>
      </c>
      <c r="J8151" t="s">
        <v>34</v>
      </c>
      <c r="K8151" t="s">
        <v>22048</v>
      </c>
      <c r="L8151" t="s">
        <v>31</v>
      </c>
      <c r="M8151">
        <v>17435.18921</v>
      </c>
      <c r="N8151">
        <v>198</v>
      </c>
    </row>
    <row r="8152" spans="1:14" hidden="1" x14ac:dyDescent="0.35">
      <c r="A8152" t="s">
        <v>22195</v>
      </c>
      <c r="B8152" t="s">
        <v>16</v>
      </c>
      <c r="C8152" t="s">
        <v>18</v>
      </c>
      <c r="D8152" t="s">
        <v>45</v>
      </c>
      <c r="E8152" s="1">
        <v>44505</v>
      </c>
      <c r="F8152" s="1">
        <v>43772</v>
      </c>
      <c r="H8152" s="1">
        <v>43772</v>
      </c>
      <c r="I8152">
        <f>E8152-H8152</f>
        <v>733</v>
      </c>
      <c r="J8152" t="s">
        <v>34</v>
      </c>
      <c r="K8152" t="s">
        <v>22197</v>
      </c>
      <c r="L8152" t="s">
        <v>21</v>
      </c>
      <c r="M8152">
        <v>55299.759100000003</v>
      </c>
      <c r="N8152">
        <v>468</v>
      </c>
    </row>
    <row r="8153" spans="1:14" hidden="1" x14ac:dyDescent="0.35">
      <c r="A8153" t="s">
        <v>22198</v>
      </c>
      <c r="B8153" t="s">
        <v>16</v>
      </c>
      <c r="C8153" t="s">
        <v>73</v>
      </c>
      <c r="D8153" t="s">
        <v>51</v>
      </c>
      <c r="E8153" s="1">
        <v>45229</v>
      </c>
      <c r="F8153" s="1">
        <v>43771</v>
      </c>
      <c r="H8153" s="1">
        <v>43771</v>
      </c>
      <c r="I8153">
        <f>E8153-H8153</f>
        <v>1458</v>
      </c>
      <c r="J8153" t="s">
        <v>46</v>
      </c>
      <c r="K8153" t="s">
        <v>7016</v>
      </c>
      <c r="L8153" t="s">
        <v>64</v>
      </c>
      <c r="M8153">
        <v>18319.546679999999</v>
      </c>
      <c r="N8153">
        <v>490</v>
      </c>
    </row>
    <row r="8154" spans="1:14" hidden="1" x14ac:dyDescent="0.35">
      <c r="A8154" t="s">
        <v>22200</v>
      </c>
      <c r="B8154" t="s">
        <v>16</v>
      </c>
      <c r="C8154" t="s">
        <v>57</v>
      </c>
      <c r="D8154" t="s">
        <v>45</v>
      </c>
      <c r="E8154" s="1">
        <v>45158</v>
      </c>
      <c r="F8154" s="1">
        <v>43771</v>
      </c>
      <c r="H8154" s="1">
        <v>43771</v>
      </c>
      <c r="I8154">
        <f>E8154-H8154</f>
        <v>1387</v>
      </c>
      <c r="J8154" t="s">
        <v>24</v>
      </c>
      <c r="K8154" t="s">
        <v>22202</v>
      </c>
      <c r="L8154" t="s">
        <v>31</v>
      </c>
      <c r="M8154">
        <v>32030.67023</v>
      </c>
      <c r="N8154">
        <v>428</v>
      </c>
    </row>
    <row r="8155" spans="1:14" x14ac:dyDescent="0.35">
      <c r="A8155" t="s">
        <v>22049</v>
      </c>
      <c r="B8155" t="s">
        <v>26</v>
      </c>
      <c r="C8155" t="s">
        <v>73</v>
      </c>
      <c r="D8155" t="s">
        <v>51</v>
      </c>
      <c r="E8155" s="1">
        <v>43544</v>
      </c>
      <c r="F8155" s="1">
        <v>43781</v>
      </c>
      <c r="H8155" s="1">
        <v>43781</v>
      </c>
      <c r="I8155">
        <f>E8155-H8155</f>
        <v>-237</v>
      </c>
      <c r="J8155" t="s">
        <v>24</v>
      </c>
      <c r="K8155" t="s">
        <v>22051</v>
      </c>
      <c r="L8155" t="s">
        <v>60</v>
      </c>
      <c r="M8155">
        <v>37422.75056</v>
      </c>
      <c r="N8155">
        <v>147</v>
      </c>
    </row>
    <row r="8156" spans="1:14" hidden="1" x14ac:dyDescent="0.35">
      <c r="A8156" t="s">
        <v>22206</v>
      </c>
      <c r="B8156" t="s">
        <v>16</v>
      </c>
      <c r="C8156" t="s">
        <v>57</v>
      </c>
      <c r="D8156" t="s">
        <v>45</v>
      </c>
      <c r="E8156" s="1">
        <v>44840</v>
      </c>
      <c r="F8156" s="1">
        <v>43771</v>
      </c>
      <c r="H8156" s="1">
        <v>43771</v>
      </c>
      <c r="I8156">
        <f>E8156-H8156</f>
        <v>1069</v>
      </c>
      <c r="J8156" t="s">
        <v>24</v>
      </c>
      <c r="K8156" t="s">
        <v>2339</v>
      </c>
      <c r="L8156" t="s">
        <v>21</v>
      </c>
      <c r="M8156">
        <v>22078.21514</v>
      </c>
      <c r="N8156">
        <v>305</v>
      </c>
    </row>
    <row r="8157" spans="1:14" x14ac:dyDescent="0.35">
      <c r="A8157" t="s">
        <v>22054</v>
      </c>
      <c r="B8157" t="s">
        <v>26</v>
      </c>
      <c r="C8157" t="s">
        <v>18</v>
      </c>
      <c r="D8157" t="s">
        <v>51</v>
      </c>
      <c r="E8157" s="1">
        <v>43536</v>
      </c>
      <c r="F8157" s="1">
        <v>43781</v>
      </c>
      <c r="H8157" s="1">
        <v>43781</v>
      </c>
      <c r="I8157">
        <f>E8157-H8157</f>
        <v>-245</v>
      </c>
      <c r="J8157" t="s">
        <v>24</v>
      </c>
      <c r="K8157" t="s">
        <v>22056</v>
      </c>
      <c r="L8157" t="s">
        <v>31</v>
      </c>
      <c r="M8157">
        <v>12532.235430000001</v>
      </c>
      <c r="N8157">
        <v>125</v>
      </c>
    </row>
    <row r="8158" spans="1:14" hidden="1" x14ac:dyDescent="0.35">
      <c r="A8158" t="s">
        <v>22210</v>
      </c>
      <c r="B8158" t="s">
        <v>16</v>
      </c>
      <c r="C8158" t="s">
        <v>28</v>
      </c>
      <c r="D8158" t="s">
        <v>33</v>
      </c>
      <c r="E8158" s="1">
        <v>44262</v>
      </c>
      <c r="F8158" s="1">
        <v>43770</v>
      </c>
      <c r="H8158" s="1">
        <v>43770</v>
      </c>
      <c r="I8158">
        <f>E8158-H8158</f>
        <v>492</v>
      </c>
      <c r="J8158" t="s">
        <v>24</v>
      </c>
      <c r="K8158" t="s">
        <v>22212</v>
      </c>
      <c r="L8158" t="s">
        <v>31</v>
      </c>
      <c r="M8158">
        <v>40945.576670000002</v>
      </c>
      <c r="N8158">
        <v>301</v>
      </c>
    </row>
    <row r="8159" spans="1:14" hidden="1" x14ac:dyDescent="0.35">
      <c r="A8159" t="s">
        <v>22213</v>
      </c>
      <c r="B8159" t="s">
        <v>16</v>
      </c>
      <c r="C8159" t="s">
        <v>37</v>
      </c>
      <c r="D8159" t="s">
        <v>89</v>
      </c>
      <c r="E8159" s="1">
        <v>44525</v>
      </c>
      <c r="F8159" s="1">
        <v>43770</v>
      </c>
      <c r="H8159" s="1">
        <v>43770</v>
      </c>
      <c r="I8159">
        <f>E8159-H8159</f>
        <v>755</v>
      </c>
      <c r="J8159" t="s">
        <v>46</v>
      </c>
      <c r="K8159" t="s">
        <v>7350</v>
      </c>
      <c r="L8159" t="s">
        <v>55</v>
      </c>
      <c r="M8159">
        <v>7332.5567780000001</v>
      </c>
      <c r="N8159">
        <v>142</v>
      </c>
    </row>
    <row r="8160" spans="1:14" hidden="1" x14ac:dyDescent="0.35">
      <c r="A8160" t="s">
        <v>22215</v>
      </c>
      <c r="B8160" t="s">
        <v>16</v>
      </c>
      <c r="C8160" t="s">
        <v>28</v>
      </c>
      <c r="D8160" t="s">
        <v>33</v>
      </c>
      <c r="E8160" s="1">
        <v>43530</v>
      </c>
      <c r="F8160" s="1">
        <v>43770</v>
      </c>
      <c r="H8160" s="1">
        <v>43770</v>
      </c>
      <c r="I8160">
        <f>E8160-H8160</f>
        <v>-240</v>
      </c>
      <c r="J8160" t="s">
        <v>34</v>
      </c>
      <c r="K8160" t="s">
        <v>22216</v>
      </c>
      <c r="L8160" t="s">
        <v>55</v>
      </c>
      <c r="M8160">
        <v>11053.029259999999</v>
      </c>
      <c r="N8160">
        <v>230</v>
      </c>
    </row>
    <row r="8161" spans="1:14" x14ac:dyDescent="0.35">
      <c r="A8161" t="s">
        <v>22057</v>
      </c>
      <c r="B8161" t="s">
        <v>26</v>
      </c>
      <c r="C8161" t="s">
        <v>48</v>
      </c>
      <c r="D8161" t="s">
        <v>51</v>
      </c>
      <c r="E8161" s="1">
        <v>44021</v>
      </c>
      <c r="F8161" s="1">
        <v>43781</v>
      </c>
      <c r="H8161" s="1">
        <v>43781</v>
      </c>
      <c r="I8161">
        <f>E8161-H8161</f>
        <v>240</v>
      </c>
      <c r="J8161" t="s">
        <v>46</v>
      </c>
      <c r="K8161" t="s">
        <v>22059</v>
      </c>
      <c r="L8161" t="s">
        <v>60</v>
      </c>
      <c r="M8161">
        <v>22147.545900000001</v>
      </c>
      <c r="N8161">
        <v>402</v>
      </c>
    </row>
    <row r="8162" spans="1:14" x14ac:dyDescent="0.35">
      <c r="A8162" t="s">
        <v>22062</v>
      </c>
      <c r="B8162" t="s">
        <v>26</v>
      </c>
      <c r="C8162" t="s">
        <v>73</v>
      </c>
      <c r="D8162" t="s">
        <v>51</v>
      </c>
      <c r="E8162" s="1">
        <v>44651</v>
      </c>
      <c r="F8162" s="1">
        <v>43780</v>
      </c>
      <c r="H8162" s="1">
        <v>43780</v>
      </c>
      <c r="I8162">
        <f>E8162-H8162</f>
        <v>871</v>
      </c>
      <c r="J8162" t="s">
        <v>34</v>
      </c>
      <c r="K8162" t="s">
        <v>22064</v>
      </c>
      <c r="L8162" t="s">
        <v>55</v>
      </c>
      <c r="M8162">
        <v>35388.279560000003</v>
      </c>
      <c r="N8162">
        <v>357</v>
      </c>
    </row>
    <row r="8163" spans="1:14" hidden="1" x14ac:dyDescent="0.35">
      <c r="A8163" t="s">
        <v>22223</v>
      </c>
      <c r="B8163" t="s">
        <v>16</v>
      </c>
      <c r="C8163" t="s">
        <v>37</v>
      </c>
      <c r="D8163" t="s">
        <v>51</v>
      </c>
      <c r="E8163" s="1">
        <v>44174</v>
      </c>
      <c r="F8163" s="1">
        <v>43769</v>
      </c>
      <c r="H8163" s="1">
        <v>43769</v>
      </c>
      <c r="I8163">
        <f>E8163-H8163</f>
        <v>405</v>
      </c>
      <c r="J8163" t="s">
        <v>24</v>
      </c>
      <c r="K8163" t="s">
        <v>22225</v>
      </c>
      <c r="L8163" t="s">
        <v>55</v>
      </c>
      <c r="M8163">
        <v>8079.1278480000001</v>
      </c>
      <c r="N8163">
        <v>154</v>
      </c>
    </row>
    <row r="8164" spans="1:14" x14ac:dyDescent="0.35">
      <c r="A8164" t="s">
        <v>22065</v>
      </c>
      <c r="B8164" t="s">
        <v>26</v>
      </c>
      <c r="C8164" t="s">
        <v>57</v>
      </c>
      <c r="D8164" t="s">
        <v>23</v>
      </c>
      <c r="E8164" s="1">
        <v>44420</v>
      </c>
      <c r="F8164" s="1">
        <v>43780</v>
      </c>
      <c r="H8164" s="1">
        <v>43780</v>
      </c>
      <c r="I8164">
        <f>E8164-H8164</f>
        <v>640</v>
      </c>
      <c r="J8164" t="s">
        <v>46</v>
      </c>
      <c r="K8164" t="s">
        <v>22067</v>
      </c>
      <c r="L8164" t="s">
        <v>64</v>
      </c>
      <c r="M8164">
        <v>30169.097020000001</v>
      </c>
      <c r="N8164">
        <v>258</v>
      </c>
    </row>
    <row r="8165" spans="1:14" x14ac:dyDescent="0.35">
      <c r="A8165" t="s">
        <v>22071</v>
      </c>
      <c r="B8165" t="s">
        <v>26</v>
      </c>
      <c r="C8165" t="s">
        <v>73</v>
      </c>
      <c r="D8165" t="s">
        <v>23</v>
      </c>
      <c r="E8165" s="1">
        <v>44192</v>
      </c>
      <c r="F8165" s="1">
        <v>43779</v>
      </c>
      <c r="H8165" s="1">
        <v>43779</v>
      </c>
      <c r="I8165">
        <f>E8165-H8165</f>
        <v>413</v>
      </c>
      <c r="J8165" t="s">
        <v>46</v>
      </c>
      <c r="K8165" t="s">
        <v>4880</v>
      </c>
      <c r="L8165" t="s">
        <v>31</v>
      </c>
      <c r="M8165">
        <v>52309.35613</v>
      </c>
      <c r="N8165">
        <v>176</v>
      </c>
    </row>
    <row r="8166" spans="1:14" x14ac:dyDescent="0.35">
      <c r="A8166" t="s">
        <v>22073</v>
      </c>
      <c r="B8166" t="s">
        <v>26</v>
      </c>
      <c r="C8166" t="s">
        <v>18</v>
      </c>
      <c r="D8166" t="s">
        <v>45</v>
      </c>
      <c r="E8166" s="1">
        <v>45001</v>
      </c>
      <c r="F8166" s="1">
        <v>43779</v>
      </c>
      <c r="H8166" s="1">
        <v>43779</v>
      </c>
      <c r="I8166">
        <f>E8166-H8166</f>
        <v>1222</v>
      </c>
      <c r="J8166" t="s">
        <v>34</v>
      </c>
      <c r="K8166" t="s">
        <v>22075</v>
      </c>
      <c r="L8166" t="s">
        <v>60</v>
      </c>
      <c r="M8166">
        <v>13266.970740000001</v>
      </c>
      <c r="N8166">
        <v>313</v>
      </c>
    </row>
    <row r="8167" spans="1:14" hidden="1" x14ac:dyDescent="0.35">
      <c r="A8167" t="s">
        <v>22234</v>
      </c>
      <c r="B8167" t="s">
        <v>16</v>
      </c>
      <c r="C8167" t="s">
        <v>28</v>
      </c>
      <c r="D8167" t="s">
        <v>33</v>
      </c>
      <c r="E8167" s="1">
        <v>44451</v>
      </c>
      <c r="F8167" s="1">
        <v>43768</v>
      </c>
      <c r="H8167" s="1">
        <v>43768</v>
      </c>
      <c r="I8167">
        <f>E8167-H8167</f>
        <v>683</v>
      </c>
      <c r="J8167" t="s">
        <v>46</v>
      </c>
      <c r="K8167" t="s">
        <v>3555</v>
      </c>
      <c r="L8167" t="s">
        <v>55</v>
      </c>
      <c r="M8167">
        <v>12884.78543</v>
      </c>
      <c r="N8167">
        <v>367</v>
      </c>
    </row>
    <row r="8168" spans="1:14" x14ac:dyDescent="0.35">
      <c r="A8168" t="s">
        <v>22076</v>
      </c>
      <c r="B8168" t="s">
        <v>26</v>
      </c>
      <c r="C8168" t="s">
        <v>48</v>
      </c>
      <c r="D8168" t="s">
        <v>51</v>
      </c>
      <c r="E8168" s="1">
        <v>44479</v>
      </c>
      <c r="F8168" s="1">
        <v>43779</v>
      </c>
      <c r="H8168" s="1">
        <v>43779</v>
      </c>
      <c r="I8168">
        <f>E8168-H8168</f>
        <v>700</v>
      </c>
      <c r="J8168" t="s">
        <v>46</v>
      </c>
      <c r="K8168" t="s">
        <v>22078</v>
      </c>
      <c r="L8168" t="s">
        <v>64</v>
      </c>
      <c r="M8168">
        <v>3734.6282700000002</v>
      </c>
      <c r="N8168">
        <v>439</v>
      </c>
    </row>
    <row r="8169" spans="1:14" hidden="1" x14ac:dyDescent="0.35">
      <c r="A8169" t="s">
        <v>6093</v>
      </c>
      <c r="B8169" t="s">
        <v>16</v>
      </c>
      <c r="C8169" t="s">
        <v>48</v>
      </c>
      <c r="D8169" t="s">
        <v>33</v>
      </c>
      <c r="E8169" s="1">
        <v>44558</v>
      </c>
      <c r="F8169" s="1">
        <v>43768</v>
      </c>
      <c r="H8169" s="1">
        <v>43768</v>
      </c>
      <c r="I8169">
        <f>E8169-H8169</f>
        <v>790</v>
      </c>
      <c r="J8169" t="s">
        <v>34</v>
      </c>
      <c r="K8169" t="s">
        <v>12471</v>
      </c>
      <c r="L8169" t="s">
        <v>55</v>
      </c>
      <c r="M8169">
        <v>37228.160750000003</v>
      </c>
      <c r="N8169">
        <v>179</v>
      </c>
    </row>
    <row r="8170" spans="1:14" x14ac:dyDescent="0.35">
      <c r="A8170" t="s">
        <v>22079</v>
      </c>
      <c r="B8170" t="s">
        <v>26</v>
      </c>
      <c r="C8170" t="s">
        <v>48</v>
      </c>
      <c r="D8170" t="s">
        <v>45</v>
      </c>
      <c r="E8170" s="1">
        <v>44388</v>
      </c>
      <c r="F8170" s="1">
        <v>43779</v>
      </c>
      <c r="H8170" s="1">
        <v>43779</v>
      </c>
      <c r="I8170">
        <f>E8170-H8170</f>
        <v>609</v>
      </c>
      <c r="J8170" t="s">
        <v>46</v>
      </c>
      <c r="K8170" t="s">
        <v>22081</v>
      </c>
      <c r="L8170" t="s">
        <v>64</v>
      </c>
      <c r="M8170">
        <v>10286.873250000001</v>
      </c>
      <c r="N8170">
        <v>276</v>
      </c>
    </row>
    <row r="8171" spans="1:14" x14ac:dyDescent="0.35">
      <c r="A8171" t="s">
        <v>22082</v>
      </c>
      <c r="B8171" t="s">
        <v>26</v>
      </c>
      <c r="C8171" t="s">
        <v>57</v>
      </c>
      <c r="D8171" t="s">
        <v>23</v>
      </c>
      <c r="E8171" s="1">
        <v>43977</v>
      </c>
      <c r="F8171" s="1">
        <v>43779</v>
      </c>
      <c r="H8171" s="1">
        <v>43779</v>
      </c>
      <c r="I8171">
        <f>E8171-H8171</f>
        <v>198</v>
      </c>
      <c r="J8171" t="s">
        <v>24</v>
      </c>
      <c r="K8171" t="s">
        <v>10862</v>
      </c>
      <c r="L8171" t="s">
        <v>64</v>
      </c>
      <c r="N8171">
        <v>124</v>
      </c>
    </row>
    <row r="8172" spans="1:14" x14ac:dyDescent="0.35">
      <c r="A8172" t="s">
        <v>22084</v>
      </c>
      <c r="B8172" t="s">
        <v>26</v>
      </c>
      <c r="C8172" t="s">
        <v>28</v>
      </c>
      <c r="D8172" t="s">
        <v>23</v>
      </c>
      <c r="E8172" s="1">
        <v>44147</v>
      </c>
      <c r="F8172" s="1">
        <v>43778</v>
      </c>
      <c r="H8172" s="1">
        <v>43778</v>
      </c>
      <c r="I8172">
        <f>E8172-H8172</f>
        <v>369</v>
      </c>
      <c r="J8172" t="s">
        <v>24</v>
      </c>
      <c r="K8172" t="s">
        <v>22086</v>
      </c>
      <c r="L8172" t="s">
        <v>55</v>
      </c>
      <c r="M8172">
        <v>27146.32432</v>
      </c>
      <c r="N8172">
        <v>285</v>
      </c>
    </row>
    <row r="8173" spans="1:14" x14ac:dyDescent="0.35">
      <c r="A8173" t="s">
        <v>18024</v>
      </c>
      <c r="B8173" t="s">
        <v>26</v>
      </c>
      <c r="C8173" t="s">
        <v>48</v>
      </c>
      <c r="D8173" t="s">
        <v>51</v>
      </c>
      <c r="E8173" s="1">
        <v>44369</v>
      </c>
      <c r="F8173" s="1">
        <v>43778</v>
      </c>
      <c r="H8173" s="1">
        <v>43778</v>
      </c>
      <c r="I8173">
        <f>E8173-H8173</f>
        <v>591</v>
      </c>
      <c r="J8173" t="s">
        <v>46</v>
      </c>
      <c r="K8173" t="s">
        <v>22091</v>
      </c>
      <c r="L8173" t="s">
        <v>21</v>
      </c>
      <c r="M8173">
        <v>4503.6862199999996</v>
      </c>
      <c r="N8173">
        <v>102</v>
      </c>
    </row>
    <row r="8174" spans="1:14" x14ac:dyDescent="0.35">
      <c r="A8174" t="s">
        <v>22096</v>
      </c>
      <c r="B8174" t="s">
        <v>26</v>
      </c>
      <c r="C8174" t="s">
        <v>48</v>
      </c>
      <c r="D8174" t="s">
        <v>89</v>
      </c>
      <c r="E8174" s="1">
        <v>44335</v>
      </c>
      <c r="F8174" s="1">
        <v>43778</v>
      </c>
      <c r="H8174" s="1">
        <v>43778</v>
      </c>
      <c r="I8174">
        <f>E8174-H8174</f>
        <v>557</v>
      </c>
      <c r="J8174" t="s">
        <v>24</v>
      </c>
      <c r="K8174" t="s">
        <v>22098</v>
      </c>
      <c r="L8174" t="s">
        <v>31</v>
      </c>
      <c r="M8174">
        <v>13886.402830000001</v>
      </c>
      <c r="N8174">
        <v>122</v>
      </c>
    </row>
    <row r="8175" spans="1:14" x14ac:dyDescent="0.35">
      <c r="A8175" t="s">
        <v>8179</v>
      </c>
      <c r="B8175" t="s">
        <v>26</v>
      </c>
      <c r="C8175" t="s">
        <v>37</v>
      </c>
      <c r="D8175" t="s">
        <v>51</v>
      </c>
      <c r="E8175" s="1">
        <v>44155</v>
      </c>
      <c r="F8175" s="1">
        <v>43777</v>
      </c>
      <c r="H8175" s="1">
        <v>43777</v>
      </c>
      <c r="I8175">
        <f>E8175-H8175</f>
        <v>378</v>
      </c>
      <c r="J8175" t="s">
        <v>24</v>
      </c>
      <c r="K8175" t="s">
        <v>22101</v>
      </c>
      <c r="L8175" t="s">
        <v>55</v>
      </c>
      <c r="M8175">
        <v>24781.84953</v>
      </c>
      <c r="N8175">
        <v>408</v>
      </c>
    </row>
    <row r="8176" spans="1:14" x14ac:dyDescent="0.35">
      <c r="A8176" t="s">
        <v>22102</v>
      </c>
      <c r="B8176" t="s">
        <v>26</v>
      </c>
      <c r="C8176" t="s">
        <v>28</v>
      </c>
      <c r="D8176" t="s">
        <v>45</v>
      </c>
      <c r="E8176" s="1">
        <v>44668</v>
      </c>
      <c r="F8176" s="1">
        <v>43777</v>
      </c>
      <c r="H8176" s="1">
        <v>43777</v>
      </c>
      <c r="I8176">
        <f>E8176-H8176</f>
        <v>891</v>
      </c>
      <c r="J8176" t="s">
        <v>24</v>
      </c>
      <c r="K8176" t="s">
        <v>22104</v>
      </c>
      <c r="L8176" t="s">
        <v>55</v>
      </c>
      <c r="M8176">
        <v>39715.654179999998</v>
      </c>
      <c r="N8176">
        <v>262</v>
      </c>
    </row>
    <row r="8177" spans="1:14" x14ac:dyDescent="0.35">
      <c r="A8177" t="s">
        <v>22105</v>
      </c>
      <c r="B8177" t="s">
        <v>26</v>
      </c>
      <c r="C8177" t="s">
        <v>37</v>
      </c>
      <c r="D8177" t="s">
        <v>51</v>
      </c>
      <c r="E8177" s="1">
        <v>44851</v>
      </c>
      <c r="F8177" s="1">
        <v>43777</v>
      </c>
      <c r="H8177" s="1">
        <v>43777</v>
      </c>
      <c r="I8177">
        <f>E8177-H8177</f>
        <v>1074</v>
      </c>
      <c r="J8177" t="s">
        <v>46</v>
      </c>
      <c r="K8177" t="s">
        <v>22107</v>
      </c>
      <c r="L8177" t="s">
        <v>31</v>
      </c>
      <c r="M8177">
        <v>1506.1955499999999</v>
      </c>
      <c r="N8177">
        <v>402</v>
      </c>
    </row>
    <row r="8178" spans="1:14" hidden="1" x14ac:dyDescent="0.35">
      <c r="A8178" t="s">
        <v>22261</v>
      </c>
      <c r="B8178" t="s">
        <v>16</v>
      </c>
      <c r="C8178" t="s">
        <v>18</v>
      </c>
      <c r="D8178" t="s">
        <v>23</v>
      </c>
      <c r="E8178" s="1">
        <v>44557</v>
      </c>
      <c r="F8178" s="1">
        <v>43766</v>
      </c>
      <c r="H8178" s="1">
        <v>43766</v>
      </c>
      <c r="I8178">
        <f>E8178-H8178</f>
        <v>791</v>
      </c>
      <c r="J8178" t="s">
        <v>34</v>
      </c>
      <c r="K8178" t="s">
        <v>22263</v>
      </c>
      <c r="L8178" t="s">
        <v>64</v>
      </c>
      <c r="M8178">
        <v>22690.612229999999</v>
      </c>
      <c r="N8178">
        <v>132</v>
      </c>
    </row>
    <row r="8179" spans="1:14" hidden="1" x14ac:dyDescent="0.35">
      <c r="A8179" t="s">
        <v>22264</v>
      </c>
      <c r="B8179" t="s">
        <v>16</v>
      </c>
      <c r="C8179" t="s">
        <v>28</v>
      </c>
      <c r="D8179" t="s">
        <v>23</v>
      </c>
      <c r="E8179" s="1">
        <v>44722</v>
      </c>
      <c r="F8179" s="1">
        <v>43766</v>
      </c>
      <c r="H8179" s="1">
        <v>43766</v>
      </c>
      <c r="I8179">
        <f>E8179-H8179</f>
        <v>956</v>
      </c>
      <c r="J8179" t="s">
        <v>46</v>
      </c>
      <c r="K8179" t="s">
        <v>22266</v>
      </c>
      <c r="L8179" t="s">
        <v>64</v>
      </c>
      <c r="M8179">
        <v>12999.325769999999</v>
      </c>
      <c r="N8179">
        <v>189</v>
      </c>
    </row>
    <row r="8180" spans="1:14" hidden="1" x14ac:dyDescent="0.35">
      <c r="A8180" t="s">
        <v>11774</v>
      </c>
      <c r="B8180" t="s">
        <v>16</v>
      </c>
      <c r="C8180" t="s">
        <v>18</v>
      </c>
      <c r="D8180" t="s">
        <v>23</v>
      </c>
      <c r="E8180" s="1">
        <v>43914</v>
      </c>
      <c r="F8180" s="1">
        <v>43766</v>
      </c>
      <c r="H8180" s="1">
        <v>43766</v>
      </c>
      <c r="I8180">
        <f>E8180-H8180</f>
        <v>148</v>
      </c>
      <c r="J8180" t="s">
        <v>46</v>
      </c>
      <c r="K8180" t="s">
        <v>22268</v>
      </c>
      <c r="L8180" t="s">
        <v>21</v>
      </c>
      <c r="M8180">
        <v>16669.46343</v>
      </c>
      <c r="N8180">
        <v>413</v>
      </c>
    </row>
    <row r="8181" spans="1:14" x14ac:dyDescent="0.35">
      <c r="A8181" t="s">
        <v>7266</v>
      </c>
      <c r="B8181" t="s">
        <v>26</v>
      </c>
      <c r="C8181" t="s">
        <v>37</v>
      </c>
      <c r="D8181" t="s">
        <v>45</v>
      </c>
      <c r="E8181" s="1">
        <v>43509</v>
      </c>
      <c r="F8181" s="1">
        <v>43776</v>
      </c>
      <c r="H8181" s="1">
        <v>43776</v>
      </c>
      <c r="I8181">
        <f>E8181-H8181</f>
        <v>-267</v>
      </c>
      <c r="J8181" t="s">
        <v>24</v>
      </c>
      <c r="K8181" t="s">
        <v>22115</v>
      </c>
      <c r="L8181" t="s">
        <v>55</v>
      </c>
      <c r="M8181">
        <v>24805.501380000002</v>
      </c>
      <c r="N8181">
        <v>240</v>
      </c>
    </row>
    <row r="8182" spans="1:14" x14ac:dyDescent="0.35">
      <c r="A8182" t="s">
        <v>11282</v>
      </c>
      <c r="B8182" t="s">
        <v>26</v>
      </c>
      <c r="C8182" t="s">
        <v>48</v>
      </c>
      <c r="D8182" t="s">
        <v>45</v>
      </c>
      <c r="E8182" s="1">
        <v>44793</v>
      </c>
      <c r="F8182" s="1">
        <v>43776</v>
      </c>
      <c r="H8182" s="1">
        <v>43776</v>
      </c>
      <c r="I8182">
        <f>E8182-H8182</f>
        <v>1017</v>
      </c>
      <c r="J8182" t="s">
        <v>46</v>
      </c>
      <c r="K8182" t="s">
        <v>6068</v>
      </c>
      <c r="L8182" t="s">
        <v>64</v>
      </c>
      <c r="M8182">
        <v>13755.53831</v>
      </c>
      <c r="N8182">
        <v>401</v>
      </c>
    </row>
    <row r="8183" spans="1:14" x14ac:dyDescent="0.35">
      <c r="A8183" t="s">
        <v>22121</v>
      </c>
      <c r="B8183" t="s">
        <v>26</v>
      </c>
      <c r="C8183" t="s">
        <v>48</v>
      </c>
      <c r="D8183" t="s">
        <v>33</v>
      </c>
      <c r="E8183" s="1">
        <v>43895</v>
      </c>
      <c r="F8183" s="1">
        <v>43775</v>
      </c>
      <c r="H8183" s="1">
        <v>43775</v>
      </c>
      <c r="I8183">
        <f>E8183-H8183</f>
        <v>120</v>
      </c>
      <c r="J8183" t="s">
        <v>24</v>
      </c>
      <c r="K8183" t="s">
        <v>22123</v>
      </c>
      <c r="L8183" t="s">
        <v>64</v>
      </c>
      <c r="M8183">
        <v>15090.988499999999</v>
      </c>
      <c r="N8183">
        <v>490</v>
      </c>
    </row>
    <row r="8184" spans="1:14" x14ac:dyDescent="0.35">
      <c r="A8184" t="s">
        <v>22136</v>
      </c>
      <c r="B8184" t="s">
        <v>26</v>
      </c>
      <c r="C8184" t="s">
        <v>48</v>
      </c>
      <c r="D8184" t="s">
        <v>23</v>
      </c>
      <c r="E8184" s="1">
        <v>44979</v>
      </c>
      <c r="F8184" s="1">
        <v>43775</v>
      </c>
      <c r="H8184" s="1">
        <v>43775</v>
      </c>
      <c r="I8184">
        <f>E8184-H8184</f>
        <v>1204</v>
      </c>
      <c r="J8184" t="s">
        <v>46</v>
      </c>
      <c r="K8184" t="s">
        <v>22138</v>
      </c>
      <c r="L8184" t="s">
        <v>21</v>
      </c>
      <c r="M8184">
        <v>1360.0428850000001</v>
      </c>
      <c r="N8184">
        <v>380</v>
      </c>
    </row>
    <row r="8185" spans="1:14" x14ac:dyDescent="0.35">
      <c r="A8185" t="s">
        <v>22141</v>
      </c>
      <c r="B8185" t="s">
        <v>26</v>
      </c>
      <c r="C8185" t="s">
        <v>73</v>
      </c>
      <c r="D8185" t="s">
        <v>45</v>
      </c>
      <c r="E8185" s="1">
        <v>44564</v>
      </c>
      <c r="F8185" s="1">
        <v>43774</v>
      </c>
      <c r="H8185" s="1">
        <v>43774</v>
      </c>
      <c r="I8185">
        <f>E8185-H8185</f>
        <v>790</v>
      </c>
      <c r="J8185" t="s">
        <v>34</v>
      </c>
      <c r="K8185" t="s">
        <v>22143</v>
      </c>
      <c r="L8185" t="s">
        <v>64</v>
      </c>
      <c r="M8185">
        <v>35764.609779999999</v>
      </c>
      <c r="N8185">
        <v>343</v>
      </c>
    </row>
    <row r="8186" spans="1:14" hidden="1" x14ac:dyDescent="0.35">
      <c r="A8186" t="s">
        <v>22283</v>
      </c>
      <c r="B8186" t="s">
        <v>16</v>
      </c>
      <c r="C8186" t="s">
        <v>73</v>
      </c>
      <c r="D8186" t="s">
        <v>23</v>
      </c>
      <c r="E8186" s="1">
        <v>44752</v>
      </c>
      <c r="F8186" s="1">
        <v>43764</v>
      </c>
      <c r="H8186" s="1">
        <v>43764</v>
      </c>
      <c r="I8186">
        <f>E8186-H8186</f>
        <v>988</v>
      </c>
      <c r="J8186" t="s">
        <v>34</v>
      </c>
      <c r="K8186" t="s">
        <v>14253</v>
      </c>
      <c r="L8186" t="s">
        <v>64</v>
      </c>
      <c r="M8186">
        <v>42483.68045</v>
      </c>
      <c r="N8186">
        <v>435</v>
      </c>
    </row>
    <row r="8187" spans="1:14" hidden="1" x14ac:dyDescent="0.35">
      <c r="A8187" t="s">
        <v>22285</v>
      </c>
      <c r="B8187" t="s">
        <v>16</v>
      </c>
      <c r="C8187" t="s">
        <v>73</v>
      </c>
      <c r="D8187" t="s">
        <v>45</v>
      </c>
      <c r="E8187" s="1">
        <v>43659</v>
      </c>
      <c r="F8187" s="1">
        <v>43764</v>
      </c>
      <c r="H8187" s="1">
        <v>43764</v>
      </c>
      <c r="I8187">
        <f>E8187-H8187</f>
        <v>-105</v>
      </c>
      <c r="J8187" t="s">
        <v>34</v>
      </c>
      <c r="K8187" t="s">
        <v>22287</v>
      </c>
      <c r="L8187" t="s">
        <v>60</v>
      </c>
      <c r="M8187">
        <v>45805.395850000001</v>
      </c>
      <c r="N8187">
        <v>303</v>
      </c>
    </row>
    <row r="8188" spans="1:14" hidden="1" x14ac:dyDescent="0.35">
      <c r="A8188" t="s">
        <v>6764</v>
      </c>
      <c r="B8188" t="s">
        <v>16</v>
      </c>
      <c r="C8188" t="s">
        <v>57</v>
      </c>
      <c r="D8188" t="s">
        <v>23</v>
      </c>
      <c r="E8188" s="1">
        <v>43734</v>
      </c>
      <c r="F8188" s="1">
        <v>43764</v>
      </c>
      <c r="H8188" s="1">
        <v>43764</v>
      </c>
      <c r="I8188">
        <f>E8188-H8188</f>
        <v>-30</v>
      </c>
      <c r="J8188" t="s">
        <v>46</v>
      </c>
      <c r="K8188" t="s">
        <v>19180</v>
      </c>
      <c r="L8188" t="s">
        <v>60</v>
      </c>
      <c r="M8188">
        <v>19723.787209999999</v>
      </c>
      <c r="N8188">
        <v>246</v>
      </c>
    </row>
    <row r="8189" spans="1:14" hidden="1" x14ac:dyDescent="0.35">
      <c r="A8189" t="s">
        <v>22289</v>
      </c>
      <c r="B8189" t="s">
        <v>16</v>
      </c>
      <c r="C8189" t="s">
        <v>73</v>
      </c>
      <c r="D8189" t="s">
        <v>45</v>
      </c>
      <c r="E8189" s="1">
        <v>43763</v>
      </c>
      <c r="F8189" s="1">
        <v>43763</v>
      </c>
      <c r="H8189" s="1">
        <v>43763</v>
      </c>
      <c r="I8189">
        <f>E8189-H8189</f>
        <v>0</v>
      </c>
      <c r="J8189" t="s">
        <v>46</v>
      </c>
      <c r="K8189" t="s">
        <v>22290</v>
      </c>
      <c r="L8189" t="s">
        <v>64</v>
      </c>
      <c r="M8189">
        <v>62140.968309999997</v>
      </c>
      <c r="N8189">
        <v>152</v>
      </c>
    </row>
    <row r="8190" spans="1:14" hidden="1" x14ac:dyDescent="0.35">
      <c r="A8190" t="s">
        <v>22291</v>
      </c>
      <c r="B8190" t="s">
        <v>16</v>
      </c>
      <c r="C8190" t="s">
        <v>48</v>
      </c>
      <c r="D8190" t="s">
        <v>23</v>
      </c>
      <c r="E8190" s="1">
        <v>44284</v>
      </c>
      <c r="F8190" s="1">
        <v>43763</v>
      </c>
      <c r="H8190" s="1">
        <v>43763</v>
      </c>
      <c r="I8190">
        <f>E8190-H8190</f>
        <v>521</v>
      </c>
      <c r="J8190" t="s">
        <v>34</v>
      </c>
      <c r="K8190" t="s">
        <v>22293</v>
      </c>
      <c r="L8190" t="s">
        <v>55</v>
      </c>
      <c r="M8190">
        <v>1277.5210219999999</v>
      </c>
      <c r="N8190">
        <v>456</v>
      </c>
    </row>
    <row r="8191" spans="1:14" hidden="1" x14ac:dyDescent="0.35">
      <c r="A8191" t="s">
        <v>22294</v>
      </c>
      <c r="B8191" t="s">
        <v>16</v>
      </c>
      <c r="C8191" t="s">
        <v>73</v>
      </c>
      <c r="D8191" t="s">
        <v>23</v>
      </c>
      <c r="E8191" s="1">
        <v>44962</v>
      </c>
      <c r="F8191" s="1">
        <v>43763</v>
      </c>
      <c r="H8191" s="1">
        <v>43763</v>
      </c>
      <c r="I8191">
        <f>E8191-H8191</f>
        <v>1199</v>
      </c>
      <c r="J8191" t="s">
        <v>34</v>
      </c>
      <c r="K8191" t="s">
        <v>22296</v>
      </c>
      <c r="L8191" t="s">
        <v>31</v>
      </c>
      <c r="M8191">
        <v>1657.726508</v>
      </c>
      <c r="N8191">
        <v>135</v>
      </c>
    </row>
    <row r="8192" spans="1:14" hidden="1" x14ac:dyDescent="0.35">
      <c r="A8192" t="s">
        <v>22297</v>
      </c>
      <c r="B8192" t="s">
        <v>16</v>
      </c>
      <c r="C8192" t="s">
        <v>37</v>
      </c>
      <c r="D8192" t="s">
        <v>51</v>
      </c>
      <c r="E8192" s="1">
        <v>44025</v>
      </c>
      <c r="F8192" s="1">
        <v>43763</v>
      </c>
      <c r="H8192" s="1">
        <v>43763</v>
      </c>
      <c r="I8192">
        <f>E8192-H8192</f>
        <v>262</v>
      </c>
      <c r="J8192" t="s">
        <v>24</v>
      </c>
      <c r="K8192" t="s">
        <v>22299</v>
      </c>
      <c r="L8192" t="s">
        <v>31</v>
      </c>
      <c r="M8192">
        <v>8582.8792190000004</v>
      </c>
      <c r="N8192">
        <v>440</v>
      </c>
    </row>
    <row r="8193" spans="1:14" x14ac:dyDescent="0.35">
      <c r="A8193" t="s">
        <v>22144</v>
      </c>
      <c r="B8193" t="s">
        <v>26</v>
      </c>
      <c r="C8193" t="s">
        <v>28</v>
      </c>
      <c r="D8193" t="s">
        <v>33</v>
      </c>
      <c r="E8193" s="1">
        <v>44815</v>
      </c>
      <c r="F8193" s="1">
        <v>43774</v>
      </c>
      <c r="H8193" s="1">
        <v>43774</v>
      </c>
      <c r="I8193">
        <f>E8193-H8193</f>
        <v>1041</v>
      </c>
      <c r="J8193" t="s">
        <v>24</v>
      </c>
      <c r="K8193" t="s">
        <v>22146</v>
      </c>
      <c r="L8193" t="s">
        <v>60</v>
      </c>
      <c r="M8193">
        <v>9157.9993030000005</v>
      </c>
      <c r="N8193">
        <v>284</v>
      </c>
    </row>
    <row r="8194" spans="1:14" hidden="1" x14ac:dyDescent="0.35">
      <c r="A8194" t="s">
        <v>22303</v>
      </c>
      <c r="B8194" t="s">
        <v>16</v>
      </c>
      <c r="C8194" t="s">
        <v>73</v>
      </c>
      <c r="D8194" t="s">
        <v>33</v>
      </c>
      <c r="E8194" s="1">
        <v>44714</v>
      </c>
      <c r="F8194" s="1">
        <v>43763</v>
      </c>
      <c r="H8194" s="1">
        <v>43763</v>
      </c>
      <c r="I8194">
        <f>E8194-H8194</f>
        <v>951</v>
      </c>
      <c r="J8194" t="s">
        <v>46</v>
      </c>
      <c r="K8194" t="s">
        <v>22305</v>
      </c>
      <c r="L8194" t="s">
        <v>21</v>
      </c>
      <c r="M8194">
        <v>11953.08165</v>
      </c>
      <c r="N8194">
        <v>446</v>
      </c>
    </row>
    <row r="8195" spans="1:14" hidden="1" x14ac:dyDescent="0.35">
      <c r="A8195" t="s">
        <v>22306</v>
      </c>
      <c r="B8195" t="s">
        <v>16</v>
      </c>
      <c r="C8195" t="s">
        <v>37</v>
      </c>
      <c r="D8195" t="s">
        <v>45</v>
      </c>
      <c r="E8195" s="1">
        <v>43970</v>
      </c>
      <c r="F8195" s="1">
        <v>43763</v>
      </c>
      <c r="H8195" s="1">
        <v>43763</v>
      </c>
      <c r="I8195">
        <f>E8195-H8195</f>
        <v>207</v>
      </c>
      <c r="J8195" t="s">
        <v>24</v>
      </c>
      <c r="K8195" t="s">
        <v>22307</v>
      </c>
      <c r="L8195" t="s">
        <v>64</v>
      </c>
      <c r="M8195">
        <v>4461.6387990000003</v>
      </c>
      <c r="N8195">
        <v>282</v>
      </c>
    </row>
    <row r="8196" spans="1:14" hidden="1" x14ac:dyDescent="0.35">
      <c r="A8196" t="s">
        <v>22308</v>
      </c>
      <c r="B8196" t="s">
        <v>16</v>
      </c>
      <c r="C8196" t="s">
        <v>57</v>
      </c>
      <c r="D8196" t="s">
        <v>33</v>
      </c>
      <c r="E8196" s="1">
        <v>44638</v>
      </c>
      <c r="F8196" s="1">
        <v>43763</v>
      </c>
      <c r="H8196" s="1">
        <v>43763</v>
      </c>
      <c r="I8196">
        <f>E8196-H8196</f>
        <v>875</v>
      </c>
      <c r="J8196" t="s">
        <v>46</v>
      </c>
      <c r="K8196" t="s">
        <v>22310</v>
      </c>
      <c r="L8196" t="s">
        <v>31</v>
      </c>
      <c r="M8196">
        <v>16610.048360000001</v>
      </c>
      <c r="N8196">
        <v>220</v>
      </c>
    </row>
    <row r="8197" spans="1:14" hidden="1" x14ac:dyDescent="0.35">
      <c r="A8197" t="s">
        <v>22311</v>
      </c>
      <c r="B8197" t="s">
        <v>16</v>
      </c>
      <c r="C8197" t="s">
        <v>73</v>
      </c>
      <c r="D8197" t="s">
        <v>89</v>
      </c>
      <c r="E8197" s="1">
        <v>44458</v>
      </c>
      <c r="F8197" s="1">
        <v>43763</v>
      </c>
      <c r="H8197" s="1">
        <v>43763</v>
      </c>
      <c r="I8197">
        <f>E8197-H8197</f>
        <v>695</v>
      </c>
      <c r="J8197" t="s">
        <v>34</v>
      </c>
      <c r="K8197" t="s">
        <v>22313</v>
      </c>
      <c r="L8197" t="s">
        <v>31</v>
      </c>
      <c r="M8197">
        <v>24284.97768</v>
      </c>
      <c r="N8197">
        <v>356</v>
      </c>
    </row>
    <row r="8198" spans="1:14" hidden="1" x14ac:dyDescent="0.35">
      <c r="A8198" t="s">
        <v>9035</v>
      </c>
      <c r="B8198" t="s">
        <v>16</v>
      </c>
      <c r="C8198" t="s">
        <v>73</v>
      </c>
      <c r="D8198" t="s">
        <v>33</v>
      </c>
      <c r="E8198" s="1">
        <v>44777</v>
      </c>
      <c r="F8198" s="1">
        <v>43763</v>
      </c>
      <c r="H8198" s="1">
        <v>43763</v>
      </c>
      <c r="I8198">
        <f>E8198-H8198</f>
        <v>1014</v>
      </c>
      <c r="J8198" t="s">
        <v>46</v>
      </c>
      <c r="K8198" t="s">
        <v>22315</v>
      </c>
      <c r="L8198" t="s">
        <v>31</v>
      </c>
      <c r="M8198">
        <v>71378.51341</v>
      </c>
      <c r="N8198">
        <v>359</v>
      </c>
    </row>
    <row r="8199" spans="1:14" x14ac:dyDescent="0.35">
      <c r="A8199" t="s">
        <v>22151</v>
      </c>
      <c r="B8199" t="s">
        <v>26</v>
      </c>
      <c r="C8199" t="s">
        <v>37</v>
      </c>
      <c r="D8199" t="s">
        <v>51</v>
      </c>
      <c r="E8199" s="1">
        <v>44793</v>
      </c>
      <c r="F8199" s="1">
        <v>43774</v>
      </c>
      <c r="H8199" s="1">
        <v>43774</v>
      </c>
      <c r="I8199">
        <f>E8199-H8199</f>
        <v>1019</v>
      </c>
      <c r="J8199" t="s">
        <v>46</v>
      </c>
      <c r="K8199" t="s">
        <v>22153</v>
      </c>
      <c r="L8199" t="s">
        <v>55</v>
      </c>
      <c r="M8199">
        <v>13021.13371</v>
      </c>
      <c r="N8199">
        <v>271</v>
      </c>
    </row>
    <row r="8200" spans="1:14" hidden="1" x14ac:dyDescent="0.35">
      <c r="A8200" t="s">
        <v>2337</v>
      </c>
      <c r="B8200" t="s">
        <v>16</v>
      </c>
      <c r="C8200" t="s">
        <v>57</v>
      </c>
      <c r="D8200" t="s">
        <v>33</v>
      </c>
      <c r="E8200" s="1">
        <v>44384</v>
      </c>
      <c r="F8200" s="1">
        <v>43763</v>
      </c>
      <c r="H8200" s="1">
        <v>43763</v>
      </c>
      <c r="I8200">
        <f>E8200-H8200</f>
        <v>621</v>
      </c>
      <c r="J8200" t="s">
        <v>24</v>
      </c>
      <c r="K8200" t="s">
        <v>7320</v>
      </c>
      <c r="L8200" t="s">
        <v>31</v>
      </c>
      <c r="M8200">
        <v>3693.590471</v>
      </c>
      <c r="N8200">
        <v>266</v>
      </c>
    </row>
    <row r="8201" spans="1:14" hidden="1" x14ac:dyDescent="0.35">
      <c r="A8201" t="s">
        <v>18794</v>
      </c>
      <c r="B8201" t="s">
        <v>16</v>
      </c>
      <c r="C8201" t="s">
        <v>37</v>
      </c>
      <c r="D8201" t="s">
        <v>33</v>
      </c>
      <c r="E8201" s="1">
        <v>44978</v>
      </c>
      <c r="F8201" s="1">
        <v>43762</v>
      </c>
      <c r="H8201" s="1">
        <v>43762</v>
      </c>
      <c r="I8201">
        <f>E8201-H8201</f>
        <v>1216</v>
      </c>
      <c r="J8201" t="s">
        <v>46</v>
      </c>
      <c r="K8201" t="s">
        <v>22319</v>
      </c>
      <c r="L8201" t="s">
        <v>55</v>
      </c>
      <c r="M8201">
        <v>23773.58279</v>
      </c>
      <c r="N8201">
        <v>205</v>
      </c>
    </row>
    <row r="8202" spans="1:14" hidden="1" x14ac:dyDescent="0.35">
      <c r="A8202" t="s">
        <v>22320</v>
      </c>
      <c r="B8202" t="s">
        <v>16</v>
      </c>
      <c r="C8202" t="s">
        <v>18</v>
      </c>
      <c r="D8202" t="s">
        <v>33</v>
      </c>
      <c r="E8202" s="1">
        <v>44819</v>
      </c>
      <c r="F8202" s="1">
        <v>43762</v>
      </c>
      <c r="H8202" s="1">
        <v>43762</v>
      </c>
      <c r="I8202">
        <f>E8202-H8202</f>
        <v>1057</v>
      </c>
      <c r="J8202" t="s">
        <v>24</v>
      </c>
      <c r="K8202" t="s">
        <v>22322</v>
      </c>
      <c r="L8202" t="s">
        <v>31</v>
      </c>
      <c r="M8202">
        <v>44458.705249999999</v>
      </c>
      <c r="N8202">
        <v>425</v>
      </c>
    </row>
    <row r="8203" spans="1:14" x14ac:dyDescent="0.35">
      <c r="A8203" t="s">
        <v>22154</v>
      </c>
      <c r="B8203" t="s">
        <v>26</v>
      </c>
      <c r="C8203" t="s">
        <v>73</v>
      </c>
      <c r="D8203" t="s">
        <v>51</v>
      </c>
      <c r="E8203" s="1">
        <v>44223</v>
      </c>
      <c r="F8203" s="1">
        <v>43774</v>
      </c>
      <c r="H8203" s="1">
        <v>43774</v>
      </c>
      <c r="I8203">
        <f>E8203-H8203</f>
        <v>449</v>
      </c>
      <c r="J8203" t="s">
        <v>34</v>
      </c>
      <c r="K8203" t="s">
        <v>17514</v>
      </c>
      <c r="L8203" t="s">
        <v>31</v>
      </c>
      <c r="M8203">
        <v>60493.615510000003</v>
      </c>
      <c r="N8203">
        <v>365</v>
      </c>
    </row>
    <row r="8204" spans="1:14" x14ac:dyDescent="0.35">
      <c r="A8204" t="s">
        <v>22162</v>
      </c>
      <c r="B8204" t="s">
        <v>26</v>
      </c>
      <c r="C8204" t="s">
        <v>18</v>
      </c>
      <c r="D8204" t="s">
        <v>51</v>
      </c>
      <c r="E8204" s="1">
        <v>43746</v>
      </c>
      <c r="F8204" s="1">
        <v>43773</v>
      </c>
      <c r="H8204" s="1">
        <v>43773</v>
      </c>
      <c r="I8204">
        <f>E8204-H8204</f>
        <v>-27</v>
      </c>
      <c r="J8204" t="s">
        <v>46</v>
      </c>
      <c r="K8204" t="s">
        <v>22164</v>
      </c>
      <c r="L8204" t="s">
        <v>55</v>
      </c>
      <c r="M8204">
        <v>35123.594190000003</v>
      </c>
      <c r="N8204">
        <v>367</v>
      </c>
    </row>
    <row r="8205" spans="1:14" x14ac:dyDescent="0.35">
      <c r="A8205" t="s">
        <v>22165</v>
      </c>
      <c r="B8205" t="s">
        <v>26</v>
      </c>
      <c r="C8205" t="s">
        <v>73</v>
      </c>
      <c r="D8205" t="s">
        <v>45</v>
      </c>
      <c r="E8205" s="1">
        <v>44945</v>
      </c>
      <c r="F8205" s="1">
        <v>43773</v>
      </c>
      <c r="H8205" s="1">
        <v>43773</v>
      </c>
      <c r="I8205">
        <f>E8205-H8205</f>
        <v>1172</v>
      </c>
      <c r="J8205" t="s">
        <v>46</v>
      </c>
      <c r="K8205" t="s">
        <v>22167</v>
      </c>
      <c r="L8205" t="s">
        <v>55</v>
      </c>
      <c r="M8205">
        <v>72206.343280000001</v>
      </c>
      <c r="N8205">
        <v>139</v>
      </c>
    </row>
    <row r="8206" spans="1:14" hidden="1" x14ac:dyDescent="0.35">
      <c r="A8206" t="s">
        <v>22331</v>
      </c>
      <c r="B8206" t="s">
        <v>16</v>
      </c>
      <c r="C8206" t="s">
        <v>37</v>
      </c>
      <c r="D8206" t="s">
        <v>23</v>
      </c>
      <c r="E8206" s="1">
        <v>43449</v>
      </c>
      <c r="F8206" s="1">
        <v>43762</v>
      </c>
      <c r="H8206" s="1">
        <v>43762</v>
      </c>
      <c r="I8206">
        <f>E8206-H8206</f>
        <v>-313</v>
      </c>
      <c r="J8206" t="s">
        <v>34</v>
      </c>
      <c r="K8206" t="s">
        <v>22333</v>
      </c>
      <c r="L8206" t="s">
        <v>21</v>
      </c>
      <c r="M8206">
        <v>23109.10599</v>
      </c>
      <c r="N8206">
        <v>203</v>
      </c>
    </row>
    <row r="8207" spans="1:14" hidden="1" x14ac:dyDescent="0.35">
      <c r="A8207" t="s">
        <v>22334</v>
      </c>
      <c r="B8207" t="s">
        <v>16</v>
      </c>
      <c r="C8207" t="s">
        <v>37</v>
      </c>
      <c r="D8207" t="s">
        <v>23</v>
      </c>
      <c r="E8207" s="1">
        <v>45131</v>
      </c>
      <c r="F8207" s="1">
        <v>43762</v>
      </c>
      <c r="H8207" s="1">
        <v>43762</v>
      </c>
      <c r="I8207">
        <f>E8207-H8207</f>
        <v>1369</v>
      </c>
      <c r="J8207" t="s">
        <v>34</v>
      </c>
      <c r="K8207" t="s">
        <v>22336</v>
      </c>
      <c r="L8207" t="s">
        <v>31</v>
      </c>
      <c r="M8207">
        <v>8793.0648660000006</v>
      </c>
      <c r="N8207">
        <v>444</v>
      </c>
    </row>
    <row r="8208" spans="1:14" hidden="1" x14ac:dyDescent="0.35">
      <c r="A8208" t="s">
        <v>22337</v>
      </c>
      <c r="B8208" t="s">
        <v>16</v>
      </c>
      <c r="C8208" t="s">
        <v>37</v>
      </c>
      <c r="D8208" t="s">
        <v>51</v>
      </c>
      <c r="E8208" s="1">
        <v>44313</v>
      </c>
      <c r="F8208" s="1">
        <v>43762</v>
      </c>
      <c r="H8208" s="1">
        <v>43762</v>
      </c>
      <c r="I8208">
        <f>E8208-H8208</f>
        <v>551</v>
      </c>
      <c r="J8208" t="s">
        <v>46</v>
      </c>
      <c r="K8208" t="s">
        <v>22338</v>
      </c>
      <c r="L8208" t="s">
        <v>60</v>
      </c>
      <c r="M8208">
        <v>20539.074929999999</v>
      </c>
      <c r="N8208">
        <v>413</v>
      </c>
    </row>
    <row r="8209" spans="1:14" hidden="1" x14ac:dyDescent="0.35">
      <c r="A8209" t="s">
        <v>22339</v>
      </c>
      <c r="B8209" t="s">
        <v>16</v>
      </c>
      <c r="C8209" t="s">
        <v>57</v>
      </c>
      <c r="D8209" t="s">
        <v>89</v>
      </c>
      <c r="E8209" s="1">
        <v>43596</v>
      </c>
      <c r="F8209" s="1">
        <v>43761</v>
      </c>
      <c r="H8209" s="1">
        <v>43761</v>
      </c>
      <c r="I8209">
        <f>E8209-H8209</f>
        <v>-165</v>
      </c>
      <c r="J8209" t="s">
        <v>34</v>
      </c>
      <c r="K8209" t="s">
        <v>22341</v>
      </c>
      <c r="L8209" t="s">
        <v>21</v>
      </c>
      <c r="M8209">
        <v>23995.991170000001</v>
      </c>
      <c r="N8209">
        <v>414</v>
      </c>
    </row>
    <row r="8210" spans="1:14" x14ac:dyDescent="0.35">
      <c r="A8210" t="s">
        <v>14437</v>
      </c>
      <c r="B8210" t="s">
        <v>26</v>
      </c>
      <c r="C8210" t="s">
        <v>57</v>
      </c>
      <c r="D8210" t="s">
        <v>89</v>
      </c>
      <c r="E8210" s="1">
        <v>45102</v>
      </c>
      <c r="F8210" s="1">
        <v>43773</v>
      </c>
      <c r="H8210" s="1">
        <v>43773</v>
      </c>
      <c r="I8210">
        <f>E8210-H8210</f>
        <v>1329</v>
      </c>
      <c r="J8210" t="s">
        <v>34</v>
      </c>
      <c r="K8210" t="s">
        <v>22168</v>
      </c>
      <c r="L8210" t="s">
        <v>21</v>
      </c>
      <c r="M8210">
        <v>22879.340380000001</v>
      </c>
      <c r="N8210">
        <v>342</v>
      </c>
    </row>
    <row r="8211" spans="1:14" x14ac:dyDescent="0.35">
      <c r="A8211" t="s">
        <v>22169</v>
      </c>
      <c r="B8211" t="s">
        <v>26</v>
      </c>
      <c r="C8211" t="s">
        <v>73</v>
      </c>
      <c r="D8211" t="s">
        <v>23</v>
      </c>
      <c r="E8211" s="1">
        <v>44818</v>
      </c>
      <c r="F8211" s="1">
        <v>43773</v>
      </c>
      <c r="H8211" s="1">
        <v>43773</v>
      </c>
      <c r="I8211">
        <f>E8211-H8211</f>
        <v>1045</v>
      </c>
      <c r="J8211" t="s">
        <v>46</v>
      </c>
      <c r="K8211" t="s">
        <v>6068</v>
      </c>
      <c r="L8211" t="s">
        <v>64</v>
      </c>
      <c r="M8211">
        <v>3353.0995809999999</v>
      </c>
      <c r="N8211">
        <v>367</v>
      </c>
    </row>
    <row r="8212" spans="1:14" hidden="1" x14ac:dyDescent="0.35">
      <c r="A8212" t="s">
        <v>22347</v>
      </c>
      <c r="B8212" t="s">
        <v>16</v>
      </c>
      <c r="C8212" t="s">
        <v>48</v>
      </c>
      <c r="D8212" t="s">
        <v>45</v>
      </c>
      <c r="E8212" s="1">
        <v>44224</v>
      </c>
      <c r="F8212" s="1">
        <v>43760</v>
      </c>
      <c r="H8212" s="1">
        <v>43760</v>
      </c>
      <c r="I8212">
        <f>E8212-H8212</f>
        <v>464</v>
      </c>
      <c r="J8212" t="s">
        <v>24</v>
      </c>
      <c r="K8212" t="s">
        <v>22349</v>
      </c>
      <c r="L8212" t="s">
        <v>21</v>
      </c>
      <c r="M8212">
        <v>6001.6495269999996</v>
      </c>
      <c r="N8212">
        <v>466</v>
      </c>
    </row>
    <row r="8213" spans="1:14" hidden="1" x14ac:dyDescent="0.35">
      <c r="A8213" t="s">
        <v>22350</v>
      </c>
      <c r="B8213" t="s">
        <v>16</v>
      </c>
      <c r="C8213" t="s">
        <v>37</v>
      </c>
      <c r="D8213" t="s">
        <v>51</v>
      </c>
      <c r="E8213" s="1">
        <v>44229</v>
      </c>
      <c r="F8213" s="1">
        <v>43760</v>
      </c>
      <c r="H8213" s="1">
        <v>43760</v>
      </c>
      <c r="I8213">
        <f>E8213-H8213</f>
        <v>469</v>
      </c>
      <c r="J8213" t="s">
        <v>24</v>
      </c>
      <c r="K8213" t="s">
        <v>11060</v>
      </c>
      <c r="L8213" t="s">
        <v>60</v>
      </c>
      <c r="M8213">
        <v>16871.99206</v>
      </c>
      <c r="N8213">
        <v>119</v>
      </c>
    </row>
    <row r="8214" spans="1:14" hidden="1" x14ac:dyDescent="0.35">
      <c r="A8214" t="s">
        <v>5494</v>
      </c>
      <c r="B8214" t="s">
        <v>16</v>
      </c>
      <c r="C8214" t="s">
        <v>37</v>
      </c>
      <c r="D8214" t="s">
        <v>51</v>
      </c>
      <c r="E8214" s="1">
        <v>43409</v>
      </c>
      <c r="F8214" s="1">
        <v>43760</v>
      </c>
      <c r="H8214" s="1">
        <v>43760</v>
      </c>
      <c r="I8214">
        <f>E8214-H8214</f>
        <v>-351</v>
      </c>
      <c r="J8214" t="s">
        <v>46</v>
      </c>
      <c r="K8214" t="s">
        <v>22353</v>
      </c>
      <c r="L8214" t="s">
        <v>64</v>
      </c>
      <c r="M8214">
        <v>3865.7970869999999</v>
      </c>
      <c r="N8214">
        <v>489</v>
      </c>
    </row>
    <row r="8215" spans="1:14" x14ac:dyDescent="0.35">
      <c r="A8215" t="s">
        <v>5702</v>
      </c>
      <c r="B8215" t="s">
        <v>26</v>
      </c>
      <c r="C8215" t="s">
        <v>73</v>
      </c>
      <c r="D8215" t="s">
        <v>45</v>
      </c>
      <c r="E8215" s="1">
        <v>44117</v>
      </c>
      <c r="F8215" s="1">
        <v>43773</v>
      </c>
      <c r="H8215" s="1">
        <v>43773</v>
      </c>
      <c r="I8215">
        <f>E8215-H8215</f>
        <v>344</v>
      </c>
      <c r="J8215" t="s">
        <v>24</v>
      </c>
      <c r="K8215" t="s">
        <v>22172</v>
      </c>
      <c r="L8215" t="s">
        <v>64</v>
      </c>
      <c r="M8215">
        <v>33262.862050000003</v>
      </c>
      <c r="N8215">
        <v>127</v>
      </c>
    </row>
    <row r="8216" spans="1:14" hidden="1" x14ac:dyDescent="0.35">
      <c r="A8216" t="s">
        <v>22357</v>
      </c>
      <c r="B8216" t="s">
        <v>16</v>
      </c>
      <c r="C8216" t="s">
        <v>28</v>
      </c>
      <c r="D8216" t="s">
        <v>89</v>
      </c>
      <c r="E8216" s="1">
        <v>44543</v>
      </c>
      <c r="F8216" s="1">
        <v>43760</v>
      </c>
      <c r="H8216" s="1">
        <v>43760</v>
      </c>
      <c r="I8216">
        <f>E8216-H8216</f>
        <v>783</v>
      </c>
      <c r="J8216" t="s">
        <v>34</v>
      </c>
      <c r="K8216" t="s">
        <v>22359</v>
      </c>
      <c r="L8216" t="s">
        <v>60</v>
      </c>
      <c r="M8216">
        <v>24781.684550000002</v>
      </c>
      <c r="N8216">
        <v>308</v>
      </c>
    </row>
    <row r="8217" spans="1:14" x14ac:dyDescent="0.35">
      <c r="A8217" t="s">
        <v>22173</v>
      </c>
      <c r="B8217" t="s">
        <v>26</v>
      </c>
      <c r="C8217" t="s">
        <v>28</v>
      </c>
      <c r="D8217" t="s">
        <v>23</v>
      </c>
      <c r="E8217" s="1">
        <v>45020</v>
      </c>
      <c r="F8217" s="1">
        <v>43773</v>
      </c>
      <c r="H8217" s="1">
        <v>43773</v>
      </c>
      <c r="I8217">
        <f>E8217-H8217</f>
        <v>1247</v>
      </c>
      <c r="J8217" t="s">
        <v>34</v>
      </c>
      <c r="K8217" t="s">
        <v>22175</v>
      </c>
      <c r="L8217" t="s">
        <v>31</v>
      </c>
      <c r="M8217">
        <v>43267.750849999997</v>
      </c>
      <c r="N8217">
        <v>414</v>
      </c>
    </row>
    <row r="8218" spans="1:14" hidden="1" x14ac:dyDescent="0.35">
      <c r="A8218" t="s">
        <v>1574</v>
      </c>
      <c r="B8218" t="s">
        <v>16</v>
      </c>
      <c r="C8218" t="s">
        <v>48</v>
      </c>
      <c r="D8218" t="s">
        <v>89</v>
      </c>
      <c r="E8218" s="1">
        <v>44023</v>
      </c>
      <c r="F8218" s="1">
        <v>43760</v>
      </c>
      <c r="H8218" s="1">
        <v>43760</v>
      </c>
      <c r="I8218">
        <f>E8218-H8218</f>
        <v>263</v>
      </c>
      <c r="J8218" t="s">
        <v>34</v>
      </c>
      <c r="K8218" t="s">
        <v>22363</v>
      </c>
      <c r="L8218" t="s">
        <v>55</v>
      </c>
      <c r="M8218">
        <v>31249.204170000001</v>
      </c>
      <c r="N8218">
        <v>413</v>
      </c>
    </row>
    <row r="8219" spans="1:14" hidden="1" x14ac:dyDescent="0.35">
      <c r="A8219" t="s">
        <v>22364</v>
      </c>
      <c r="B8219" t="s">
        <v>16</v>
      </c>
      <c r="C8219" t="s">
        <v>57</v>
      </c>
      <c r="D8219" t="s">
        <v>51</v>
      </c>
      <c r="E8219" s="1">
        <v>44816</v>
      </c>
      <c r="F8219" s="1">
        <v>43760</v>
      </c>
      <c r="H8219" s="1">
        <v>43760</v>
      </c>
      <c r="I8219">
        <f>E8219-H8219</f>
        <v>1056</v>
      </c>
      <c r="J8219" t="s">
        <v>46</v>
      </c>
      <c r="K8219" t="s">
        <v>22366</v>
      </c>
      <c r="L8219" t="s">
        <v>64</v>
      </c>
      <c r="M8219">
        <v>7728.8254020000004</v>
      </c>
      <c r="N8219">
        <v>225</v>
      </c>
    </row>
    <row r="8220" spans="1:14" x14ac:dyDescent="0.35">
      <c r="A8220" t="s">
        <v>22182</v>
      </c>
      <c r="B8220" t="s">
        <v>26</v>
      </c>
      <c r="C8220" t="s">
        <v>57</v>
      </c>
      <c r="D8220" t="s">
        <v>33</v>
      </c>
      <c r="E8220" s="1">
        <v>43719</v>
      </c>
      <c r="F8220" s="1">
        <v>43772</v>
      </c>
      <c r="H8220" s="1">
        <v>43772</v>
      </c>
      <c r="I8220">
        <f>E8220-H8220</f>
        <v>-53</v>
      </c>
      <c r="J8220" t="s">
        <v>34</v>
      </c>
      <c r="K8220" t="s">
        <v>22184</v>
      </c>
      <c r="L8220" t="s">
        <v>21</v>
      </c>
      <c r="M8220">
        <v>759.09561240000005</v>
      </c>
      <c r="N8220">
        <v>421</v>
      </c>
    </row>
    <row r="8221" spans="1:14" x14ac:dyDescent="0.35">
      <c r="A8221" t="s">
        <v>10939</v>
      </c>
      <c r="B8221" t="s">
        <v>26</v>
      </c>
      <c r="C8221" t="s">
        <v>18</v>
      </c>
      <c r="D8221" t="s">
        <v>51</v>
      </c>
      <c r="E8221" s="1">
        <v>44924</v>
      </c>
      <c r="F8221" s="1">
        <v>43772</v>
      </c>
      <c r="H8221" s="1">
        <v>43772</v>
      </c>
      <c r="I8221">
        <f>E8221-H8221</f>
        <v>1152</v>
      </c>
      <c r="J8221" t="s">
        <v>24</v>
      </c>
      <c r="K8221" t="s">
        <v>22186</v>
      </c>
      <c r="L8221" t="s">
        <v>55</v>
      </c>
      <c r="M8221">
        <v>55675.334020000002</v>
      </c>
      <c r="N8221">
        <v>317</v>
      </c>
    </row>
    <row r="8222" spans="1:14" hidden="1" x14ac:dyDescent="0.35">
      <c r="A8222" t="s">
        <v>22372</v>
      </c>
      <c r="B8222" t="s">
        <v>16</v>
      </c>
      <c r="C8222" t="s">
        <v>18</v>
      </c>
      <c r="D8222" t="s">
        <v>45</v>
      </c>
      <c r="E8222" s="1">
        <v>43658</v>
      </c>
      <c r="F8222" s="1">
        <v>43759</v>
      </c>
      <c r="H8222" s="1">
        <v>43759</v>
      </c>
      <c r="I8222">
        <f>E8222-H8222</f>
        <v>-101</v>
      </c>
      <c r="J8222" t="s">
        <v>46</v>
      </c>
      <c r="K8222" t="s">
        <v>22374</v>
      </c>
      <c r="L8222" t="s">
        <v>60</v>
      </c>
      <c r="M8222">
        <v>30884.861150000001</v>
      </c>
      <c r="N8222">
        <v>402</v>
      </c>
    </row>
    <row r="8223" spans="1:14" hidden="1" x14ac:dyDescent="0.35">
      <c r="A8223" t="s">
        <v>22375</v>
      </c>
      <c r="B8223" t="s">
        <v>16</v>
      </c>
      <c r="C8223" t="s">
        <v>18</v>
      </c>
      <c r="D8223" t="s">
        <v>89</v>
      </c>
      <c r="E8223" s="1">
        <v>44278</v>
      </c>
      <c r="F8223" s="1">
        <v>43759</v>
      </c>
      <c r="H8223" s="1">
        <v>43759</v>
      </c>
      <c r="I8223">
        <f>E8223-H8223</f>
        <v>519</v>
      </c>
      <c r="J8223" t="s">
        <v>46</v>
      </c>
      <c r="K8223" t="s">
        <v>22377</v>
      </c>
      <c r="L8223" t="s">
        <v>31</v>
      </c>
      <c r="M8223">
        <v>17232.672299999998</v>
      </c>
      <c r="N8223">
        <v>243</v>
      </c>
    </row>
    <row r="8224" spans="1:14" x14ac:dyDescent="0.35">
      <c r="A8224" t="s">
        <v>22187</v>
      </c>
      <c r="B8224" t="s">
        <v>26</v>
      </c>
      <c r="C8224" t="s">
        <v>73</v>
      </c>
      <c r="D8224" t="s">
        <v>45</v>
      </c>
      <c r="E8224" s="1">
        <v>44091</v>
      </c>
      <c r="F8224" s="1">
        <v>43772</v>
      </c>
      <c r="H8224" s="1">
        <v>43772</v>
      </c>
      <c r="I8224">
        <f>E8224-H8224</f>
        <v>319</v>
      </c>
      <c r="J8224" t="s">
        <v>34</v>
      </c>
      <c r="K8224" t="s">
        <v>22189</v>
      </c>
      <c r="L8224" t="s">
        <v>64</v>
      </c>
      <c r="M8224">
        <v>19714.30472</v>
      </c>
      <c r="N8224">
        <v>172</v>
      </c>
    </row>
    <row r="8225" spans="1:14" hidden="1" x14ac:dyDescent="0.35">
      <c r="A8225" t="s">
        <v>22380</v>
      </c>
      <c r="B8225" t="s">
        <v>16</v>
      </c>
      <c r="C8225" t="s">
        <v>48</v>
      </c>
      <c r="D8225" t="s">
        <v>51</v>
      </c>
      <c r="E8225" s="1">
        <v>45118</v>
      </c>
      <c r="F8225" s="1">
        <v>43758</v>
      </c>
      <c r="H8225" s="1">
        <v>43758</v>
      </c>
      <c r="I8225">
        <f>E8225-H8225</f>
        <v>1360</v>
      </c>
      <c r="J8225" t="s">
        <v>24</v>
      </c>
      <c r="K8225" t="s">
        <v>2808</v>
      </c>
      <c r="L8225" t="s">
        <v>21</v>
      </c>
      <c r="M8225">
        <v>27490.548470000002</v>
      </c>
      <c r="N8225">
        <v>119</v>
      </c>
    </row>
    <row r="8226" spans="1:14" hidden="1" x14ac:dyDescent="0.35">
      <c r="A8226" t="s">
        <v>22382</v>
      </c>
      <c r="B8226" t="s">
        <v>16</v>
      </c>
      <c r="C8226" t="s">
        <v>18</v>
      </c>
      <c r="D8226" t="s">
        <v>45</v>
      </c>
      <c r="E8226" s="1">
        <v>44930</v>
      </c>
      <c r="F8226" s="1">
        <v>43758</v>
      </c>
      <c r="H8226" s="1">
        <v>43758</v>
      </c>
      <c r="I8226">
        <f>E8226-H8226</f>
        <v>1172</v>
      </c>
      <c r="J8226" t="s">
        <v>46</v>
      </c>
      <c r="K8226" t="s">
        <v>22384</v>
      </c>
      <c r="L8226" t="s">
        <v>55</v>
      </c>
      <c r="M8226">
        <v>52593.679810000001</v>
      </c>
      <c r="N8226">
        <v>117</v>
      </c>
    </row>
    <row r="8227" spans="1:14" hidden="1" x14ac:dyDescent="0.35">
      <c r="A8227" t="s">
        <v>15245</v>
      </c>
      <c r="B8227" t="s">
        <v>16</v>
      </c>
      <c r="C8227" t="s">
        <v>37</v>
      </c>
      <c r="D8227" t="s">
        <v>23</v>
      </c>
      <c r="E8227" s="1">
        <v>44290</v>
      </c>
      <c r="F8227" s="1">
        <v>43758</v>
      </c>
      <c r="H8227" s="1">
        <v>43758</v>
      </c>
      <c r="I8227">
        <f>E8227-H8227</f>
        <v>532</v>
      </c>
      <c r="J8227" t="s">
        <v>24</v>
      </c>
      <c r="K8227" t="s">
        <v>22385</v>
      </c>
      <c r="L8227" t="s">
        <v>31</v>
      </c>
      <c r="M8227">
        <v>23404.652160000001</v>
      </c>
      <c r="N8227">
        <v>104</v>
      </c>
    </row>
    <row r="8228" spans="1:14" hidden="1" x14ac:dyDescent="0.35">
      <c r="A8228" t="s">
        <v>22387</v>
      </c>
      <c r="B8228" t="s">
        <v>16</v>
      </c>
      <c r="C8228" t="s">
        <v>48</v>
      </c>
      <c r="D8228" t="s">
        <v>33</v>
      </c>
      <c r="E8228" s="1">
        <v>43871</v>
      </c>
      <c r="F8228" s="1">
        <v>43758</v>
      </c>
      <c r="H8228" s="1">
        <v>43758</v>
      </c>
      <c r="I8228">
        <f>E8228-H8228</f>
        <v>113</v>
      </c>
      <c r="J8228" t="s">
        <v>46</v>
      </c>
      <c r="K8228" t="s">
        <v>22388</v>
      </c>
      <c r="L8228" t="s">
        <v>64</v>
      </c>
      <c r="M8228">
        <v>11129.604869999999</v>
      </c>
      <c r="N8228">
        <v>340</v>
      </c>
    </row>
    <row r="8229" spans="1:14" hidden="1" x14ac:dyDescent="0.35">
      <c r="A8229" t="s">
        <v>2554</v>
      </c>
      <c r="B8229" t="s">
        <v>16</v>
      </c>
      <c r="C8229" t="s">
        <v>48</v>
      </c>
      <c r="D8229" t="s">
        <v>23</v>
      </c>
      <c r="E8229" s="1">
        <v>45089</v>
      </c>
      <c r="F8229" s="1">
        <v>43758</v>
      </c>
      <c r="H8229" s="1">
        <v>43758</v>
      </c>
      <c r="I8229">
        <f>E8229-H8229</f>
        <v>1331</v>
      </c>
      <c r="J8229" t="s">
        <v>46</v>
      </c>
      <c r="K8229" t="s">
        <v>22390</v>
      </c>
      <c r="L8229" t="s">
        <v>55</v>
      </c>
      <c r="M8229">
        <v>17196.590489999999</v>
      </c>
      <c r="N8229">
        <v>310</v>
      </c>
    </row>
    <row r="8230" spans="1:14" x14ac:dyDescent="0.35">
      <c r="A8230" t="s">
        <v>22190</v>
      </c>
      <c r="B8230" t="s">
        <v>26</v>
      </c>
      <c r="C8230" t="s">
        <v>57</v>
      </c>
      <c r="D8230" t="s">
        <v>23</v>
      </c>
      <c r="E8230" s="1">
        <v>43942</v>
      </c>
      <c r="F8230" s="1">
        <v>43772</v>
      </c>
      <c r="H8230" s="1">
        <v>43772</v>
      </c>
      <c r="I8230">
        <f>E8230-H8230</f>
        <v>170</v>
      </c>
      <c r="J8230" t="s">
        <v>46</v>
      </c>
      <c r="K8230" t="s">
        <v>22192</v>
      </c>
      <c r="L8230" t="s">
        <v>60</v>
      </c>
      <c r="M8230">
        <v>19388.96902</v>
      </c>
      <c r="N8230">
        <v>361</v>
      </c>
    </row>
    <row r="8231" spans="1:14" x14ac:dyDescent="0.35">
      <c r="A8231" t="s">
        <v>22193</v>
      </c>
      <c r="B8231" t="s">
        <v>26</v>
      </c>
      <c r="C8231" t="s">
        <v>18</v>
      </c>
      <c r="D8231" t="s">
        <v>33</v>
      </c>
      <c r="E8231" s="1">
        <v>44869</v>
      </c>
      <c r="F8231" s="1">
        <v>43772</v>
      </c>
      <c r="H8231" s="1">
        <v>43772</v>
      </c>
      <c r="I8231">
        <f>E8231-H8231</f>
        <v>1097</v>
      </c>
      <c r="J8231" t="s">
        <v>34</v>
      </c>
      <c r="K8231" t="s">
        <v>22194</v>
      </c>
      <c r="L8231" t="s">
        <v>31</v>
      </c>
      <c r="M8231">
        <v>49375.28542</v>
      </c>
      <c r="N8231">
        <v>202</v>
      </c>
    </row>
    <row r="8232" spans="1:14" hidden="1" x14ac:dyDescent="0.35">
      <c r="A8232" t="s">
        <v>22396</v>
      </c>
      <c r="B8232" t="s">
        <v>16</v>
      </c>
      <c r="C8232" t="s">
        <v>37</v>
      </c>
      <c r="D8232" t="s">
        <v>89</v>
      </c>
      <c r="E8232" s="1">
        <v>43941</v>
      </c>
      <c r="F8232" s="1">
        <v>43757</v>
      </c>
      <c r="H8232" s="1">
        <v>43757</v>
      </c>
      <c r="I8232">
        <f>E8232-H8232</f>
        <v>184</v>
      </c>
      <c r="J8232" t="s">
        <v>46</v>
      </c>
      <c r="K8232" t="s">
        <v>22398</v>
      </c>
      <c r="L8232" t="s">
        <v>21</v>
      </c>
      <c r="M8232">
        <v>10327.43931</v>
      </c>
      <c r="N8232">
        <v>125</v>
      </c>
    </row>
    <row r="8233" spans="1:14" hidden="1" x14ac:dyDescent="0.35">
      <c r="A8233" t="s">
        <v>22399</v>
      </c>
      <c r="B8233" t="s">
        <v>16</v>
      </c>
      <c r="C8233" t="s">
        <v>48</v>
      </c>
      <c r="D8233" t="s">
        <v>33</v>
      </c>
      <c r="E8233" s="1">
        <v>44842</v>
      </c>
      <c r="F8233" s="1">
        <v>43757</v>
      </c>
      <c r="H8233" s="1">
        <v>43757</v>
      </c>
      <c r="I8233">
        <f>E8233-H8233</f>
        <v>1085</v>
      </c>
      <c r="J8233" t="s">
        <v>34</v>
      </c>
      <c r="K8233" t="s">
        <v>22401</v>
      </c>
      <c r="L8233" t="s">
        <v>21</v>
      </c>
      <c r="M8233">
        <v>23856.15797</v>
      </c>
      <c r="N8233">
        <v>490</v>
      </c>
    </row>
    <row r="8234" spans="1:14" hidden="1" x14ac:dyDescent="0.35">
      <c r="A8234" t="s">
        <v>6066</v>
      </c>
      <c r="B8234" t="s">
        <v>16</v>
      </c>
      <c r="C8234" t="s">
        <v>37</v>
      </c>
      <c r="D8234" t="s">
        <v>45</v>
      </c>
      <c r="E8234" s="1">
        <v>44391</v>
      </c>
      <c r="F8234" s="1">
        <v>43757</v>
      </c>
      <c r="H8234" s="1">
        <v>43757</v>
      </c>
      <c r="I8234">
        <f>E8234-H8234</f>
        <v>634</v>
      </c>
      <c r="J8234" t="s">
        <v>46</v>
      </c>
      <c r="K8234" t="s">
        <v>22403</v>
      </c>
      <c r="L8234" t="s">
        <v>60</v>
      </c>
      <c r="M8234">
        <v>2971.2467660000002</v>
      </c>
      <c r="N8234">
        <v>479</v>
      </c>
    </row>
    <row r="8235" spans="1:14" hidden="1" x14ac:dyDescent="0.35">
      <c r="A8235" t="s">
        <v>11750</v>
      </c>
      <c r="B8235" t="s">
        <v>16</v>
      </c>
      <c r="C8235" t="s">
        <v>37</v>
      </c>
      <c r="D8235" t="s">
        <v>33</v>
      </c>
      <c r="E8235" s="1">
        <v>45046</v>
      </c>
      <c r="F8235" s="1">
        <v>43757</v>
      </c>
      <c r="H8235" s="1">
        <v>43757</v>
      </c>
      <c r="I8235">
        <f>E8235-H8235</f>
        <v>1289</v>
      </c>
      <c r="J8235" t="s">
        <v>46</v>
      </c>
      <c r="K8235" t="s">
        <v>22405</v>
      </c>
      <c r="L8235" t="s">
        <v>21</v>
      </c>
      <c r="M8235">
        <v>2825.625176</v>
      </c>
      <c r="N8235">
        <v>440</v>
      </c>
    </row>
    <row r="8236" spans="1:14" hidden="1" x14ac:dyDescent="0.35">
      <c r="A8236" t="s">
        <v>22406</v>
      </c>
      <c r="B8236" t="s">
        <v>16</v>
      </c>
      <c r="C8236" t="s">
        <v>37</v>
      </c>
      <c r="D8236" t="s">
        <v>45</v>
      </c>
      <c r="E8236" s="1">
        <v>44341</v>
      </c>
      <c r="F8236" s="1">
        <v>43756</v>
      </c>
      <c r="H8236" s="1">
        <v>43756</v>
      </c>
      <c r="I8236">
        <f>E8236-H8236</f>
        <v>585</v>
      </c>
      <c r="J8236" t="s">
        <v>24</v>
      </c>
      <c r="K8236" t="s">
        <v>22408</v>
      </c>
      <c r="L8236" t="s">
        <v>21</v>
      </c>
      <c r="M8236">
        <v>24882.265459999999</v>
      </c>
      <c r="N8236">
        <v>309</v>
      </c>
    </row>
    <row r="8237" spans="1:14" x14ac:dyDescent="0.35">
      <c r="A8237" t="s">
        <v>22203</v>
      </c>
      <c r="B8237" t="s">
        <v>26</v>
      </c>
      <c r="C8237" t="s">
        <v>28</v>
      </c>
      <c r="D8237" t="s">
        <v>23</v>
      </c>
      <c r="E8237" s="1">
        <v>45037</v>
      </c>
      <c r="F8237" s="1">
        <v>43771</v>
      </c>
      <c r="H8237" s="1">
        <v>43771</v>
      </c>
      <c r="I8237">
        <f>E8237-H8237</f>
        <v>1266</v>
      </c>
      <c r="J8237" t="s">
        <v>24</v>
      </c>
      <c r="K8237" t="s">
        <v>22205</v>
      </c>
      <c r="L8237" t="s">
        <v>55</v>
      </c>
      <c r="M8237">
        <v>27939.285090000001</v>
      </c>
      <c r="N8237">
        <v>185</v>
      </c>
    </row>
    <row r="8238" spans="1:14" hidden="1" x14ac:dyDescent="0.35">
      <c r="A8238" t="s">
        <v>22411</v>
      </c>
      <c r="B8238" t="s">
        <v>16</v>
      </c>
      <c r="C8238" t="s">
        <v>73</v>
      </c>
      <c r="D8238" t="s">
        <v>33</v>
      </c>
      <c r="E8238" s="1">
        <v>44443</v>
      </c>
      <c r="F8238" s="1">
        <v>43756</v>
      </c>
      <c r="H8238" s="1">
        <v>43756</v>
      </c>
      <c r="I8238">
        <f>E8238-H8238</f>
        <v>687</v>
      </c>
      <c r="J8238" t="s">
        <v>24</v>
      </c>
      <c r="K8238" t="s">
        <v>22413</v>
      </c>
      <c r="L8238" t="s">
        <v>31</v>
      </c>
      <c r="M8238">
        <v>50584.922279999999</v>
      </c>
      <c r="N8238">
        <v>394</v>
      </c>
    </row>
    <row r="8239" spans="1:14" hidden="1" x14ac:dyDescent="0.35">
      <c r="A8239" t="s">
        <v>8133</v>
      </c>
      <c r="B8239" t="s">
        <v>16</v>
      </c>
      <c r="C8239" t="s">
        <v>57</v>
      </c>
      <c r="D8239" t="s">
        <v>89</v>
      </c>
      <c r="E8239" s="1">
        <v>44767</v>
      </c>
      <c r="F8239" s="1">
        <v>43756</v>
      </c>
      <c r="H8239" s="1">
        <v>43756</v>
      </c>
      <c r="I8239">
        <f>E8239-H8239</f>
        <v>1011</v>
      </c>
      <c r="J8239" t="s">
        <v>46</v>
      </c>
      <c r="K8239" t="s">
        <v>22415</v>
      </c>
      <c r="L8239" t="s">
        <v>60</v>
      </c>
      <c r="M8239">
        <v>33911.029040000001</v>
      </c>
      <c r="N8239">
        <v>134</v>
      </c>
    </row>
    <row r="8240" spans="1:14" x14ac:dyDescent="0.35">
      <c r="A8240" t="s">
        <v>22208</v>
      </c>
      <c r="B8240" t="s">
        <v>26</v>
      </c>
      <c r="C8240" t="s">
        <v>28</v>
      </c>
      <c r="D8240" t="s">
        <v>45</v>
      </c>
      <c r="E8240" s="1">
        <v>44257</v>
      </c>
      <c r="F8240" s="1">
        <v>43771</v>
      </c>
      <c r="H8240" s="1">
        <v>43771</v>
      </c>
      <c r="I8240">
        <f>E8240-H8240</f>
        <v>486</v>
      </c>
      <c r="J8240" t="s">
        <v>46</v>
      </c>
      <c r="K8240" t="s">
        <v>22209</v>
      </c>
      <c r="L8240" t="s">
        <v>21</v>
      </c>
      <c r="M8240">
        <v>8392.3921960000007</v>
      </c>
      <c r="N8240">
        <v>323</v>
      </c>
    </row>
    <row r="8241" spans="1:14" hidden="1" x14ac:dyDescent="0.35">
      <c r="A8241" t="s">
        <v>22419</v>
      </c>
      <c r="B8241" t="s">
        <v>16</v>
      </c>
      <c r="C8241" t="s">
        <v>48</v>
      </c>
      <c r="D8241" t="s">
        <v>51</v>
      </c>
      <c r="E8241" s="1">
        <v>44190</v>
      </c>
      <c r="F8241" s="1">
        <v>43755</v>
      </c>
      <c r="H8241" s="1">
        <v>43755</v>
      </c>
      <c r="I8241">
        <f>E8241-H8241</f>
        <v>435</v>
      </c>
      <c r="J8241" t="s">
        <v>34</v>
      </c>
      <c r="K8241" t="s">
        <v>22420</v>
      </c>
      <c r="L8241" t="s">
        <v>60</v>
      </c>
      <c r="M8241">
        <v>28455.664959999998</v>
      </c>
      <c r="N8241">
        <v>206</v>
      </c>
    </row>
    <row r="8242" spans="1:14" x14ac:dyDescent="0.35">
      <c r="A8242" t="s">
        <v>22217</v>
      </c>
      <c r="B8242" t="s">
        <v>26</v>
      </c>
      <c r="C8242" t="s">
        <v>37</v>
      </c>
      <c r="D8242" t="s">
        <v>23</v>
      </c>
      <c r="E8242" s="1">
        <v>44484</v>
      </c>
      <c r="F8242" s="1">
        <v>43769</v>
      </c>
      <c r="H8242" s="1">
        <v>43769</v>
      </c>
      <c r="I8242">
        <f>E8242-H8242</f>
        <v>715</v>
      </c>
      <c r="J8242" t="s">
        <v>34</v>
      </c>
      <c r="K8242" t="s">
        <v>22219</v>
      </c>
      <c r="L8242" t="s">
        <v>55</v>
      </c>
      <c r="M8242">
        <v>9038.5766339999991</v>
      </c>
      <c r="N8242">
        <v>199</v>
      </c>
    </row>
    <row r="8243" spans="1:14" x14ac:dyDescent="0.35">
      <c r="A8243" t="s">
        <v>22220</v>
      </c>
      <c r="B8243" t="s">
        <v>26</v>
      </c>
      <c r="C8243" t="s">
        <v>28</v>
      </c>
      <c r="D8243" t="s">
        <v>51</v>
      </c>
      <c r="E8243" s="1">
        <v>44196</v>
      </c>
      <c r="F8243" s="1">
        <v>43769</v>
      </c>
      <c r="H8243" s="1">
        <v>43769</v>
      </c>
      <c r="I8243">
        <f>E8243-H8243</f>
        <v>427</v>
      </c>
      <c r="J8243" t="s">
        <v>24</v>
      </c>
      <c r="K8243" t="s">
        <v>22222</v>
      </c>
      <c r="L8243" t="s">
        <v>21</v>
      </c>
      <c r="M8243">
        <v>44262.432079999999</v>
      </c>
      <c r="N8243">
        <v>209</v>
      </c>
    </row>
    <row r="8244" spans="1:14" hidden="1" x14ac:dyDescent="0.35">
      <c r="A8244" t="s">
        <v>22424</v>
      </c>
      <c r="B8244" t="s">
        <v>16</v>
      </c>
      <c r="C8244" t="s">
        <v>73</v>
      </c>
      <c r="D8244" t="s">
        <v>45</v>
      </c>
      <c r="E8244" s="1">
        <v>44427</v>
      </c>
      <c r="F8244" s="1">
        <v>43755</v>
      </c>
      <c r="H8244" s="1">
        <v>43755</v>
      </c>
      <c r="I8244">
        <f>E8244-H8244</f>
        <v>672</v>
      </c>
      <c r="J8244" t="s">
        <v>24</v>
      </c>
      <c r="K8244" t="s">
        <v>22426</v>
      </c>
      <c r="L8244" t="s">
        <v>64</v>
      </c>
      <c r="M8244">
        <v>26835.314279999999</v>
      </c>
      <c r="N8244">
        <v>150</v>
      </c>
    </row>
    <row r="8245" spans="1:14" x14ac:dyDescent="0.35">
      <c r="A8245" t="s">
        <v>22226</v>
      </c>
      <c r="B8245" t="s">
        <v>26</v>
      </c>
      <c r="C8245" t="s">
        <v>73</v>
      </c>
      <c r="D8245" t="s">
        <v>33</v>
      </c>
      <c r="E8245" s="1">
        <v>44405</v>
      </c>
      <c r="F8245" s="1">
        <v>43769</v>
      </c>
      <c r="H8245" s="1">
        <v>43769</v>
      </c>
      <c r="I8245">
        <f>E8245-H8245</f>
        <v>636</v>
      </c>
      <c r="J8245" t="s">
        <v>46</v>
      </c>
      <c r="K8245" t="s">
        <v>22228</v>
      </c>
      <c r="L8245" t="s">
        <v>60</v>
      </c>
      <c r="M8245">
        <v>53482.319499999998</v>
      </c>
      <c r="N8245">
        <v>220</v>
      </c>
    </row>
    <row r="8246" spans="1:14" x14ac:dyDescent="0.35">
      <c r="A8246" t="s">
        <v>21786</v>
      </c>
      <c r="B8246" t="s">
        <v>26</v>
      </c>
      <c r="C8246" t="s">
        <v>48</v>
      </c>
      <c r="D8246" t="s">
        <v>51</v>
      </c>
      <c r="E8246" s="1">
        <v>44163</v>
      </c>
      <c r="F8246" s="1">
        <v>43769</v>
      </c>
      <c r="H8246" s="1">
        <v>43769</v>
      </c>
      <c r="I8246">
        <f>E8246-H8246</f>
        <v>394</v>
      </c>
      <c r="J8246" t="s">
        <v>34</v>
      </c>
      <c r="K8246" t="s">
        <v>22230</v>
      </c>
      <c r="L8246" t="s">
        <v>31</v>
      </c>
      <c r="M8246">
        <v>28821.548149999999</v>
      </c>
      <c r="N8246">
        <v>440</v>
      </c>
    </row>
    <row r="8247" spans="1:14" hidden="1" x14ac:dyDescent="0.35">
      <c r="A8247" t="s">
        <v>22432</v>
      </c>
      <c r="B8247" t="s">
        <v>16</v>
      </c>
      <c r="C8247" t="s">
        <v>37</v>
      </c>
      <c r="D8247" t="s">
        <v>33</v>
      </c>
      <c r="E8247" s="1">
        <v>44293</v>
      </c>
      <c r="F8247" s="1">
        <v>43755</v>
      </c>
      <c r="H8247" s="1">
        <v>43755</v>
      </c>
      <c r="I8247">
        <f>E8247-H8247</f>
        <v>538</v>
      </c>
      <c r="J8247" t="s">
        <v>24</v>
      </c>
      <c r="K8247" t="s">
        <v>22434</v>
      </c>
      <c r="L8247" t="s">
        <v>64</v>
      </c>
      <c r="M8247">
        <v>13579.362139999999</v>
      </c>
      <c r="N8247">
        <v>335</v>
      </c>
    </row>
    <row r="8248" spans="1:14" x14ac:dyDescent="0.35">
      <c r="A8248" t="s">
        <v>22231</v>
      </c>
      <c r="B8248" t="s">
        <v>26</v>
      </c>
      <c r="C8248" t="s">
        <v>18</v>
      </c>
      <c r="D8248" t="s">
        <v>51</v>
      </c>
      <c r="E8248" s="1">
        <v>44942</v>
      </c>
      <c r="F8248" s="1">
        <v>43768</v>
      </c>
      <c r="H8248" s="1">
        <v>43768</v>
      </c>
      <c r="I8248">
        <f>E8248-H8248</f>
        <v>1174</v>
      </c>
      <c r="J8248" t="s">
        <v>46</v>
      </c>
      <c r="K8248" t="s">
        <v>22233</v>
      </c>
      <c r="L8248" t="s">
        <v>64</v>
      </c>
      <c r="M8248">
        <v>46617.804409999997</v>
      </c>
      <c r="N8248">
        <v>257</v>
      </c>
    </row>
    <row r="8249" spans="1:14" x14ac:dyDescent="0.35">
      <c r="A8249" t="s">
        <v>22236</v>
      </c>
      <c r="B8249" t="s">
        <v>26</v>
      </c>
      <c r="C8249" t="s">
        <v>37</v>
      </c>
      <c r="D8249" t="s">
        <v>33</v>
      </c>
      <c r="E8249" s="1">
        <v>44172</v>
      </c>
      <c r="F8249" s="1">
        <v>43768</v>
      </c>
      <c r="H8249" s="1">
        <v>43768</v>
      </c>
      <c r="I8249">
        <f>E8249-H8249</f>
        <v>404</v>
      </c>
      <c r="J8249" t="s">
        <v>46</v>
      </c>
      <c r="K8249" t="s">
        <v>22238</v>
      </c>
      <c r="L8249" t="s">
        <v>60</v>
      </c>
      <c r="M8249">
        <v>16188.91791</v>
      </c>
      <c r="N8249">
        <v>413</v>
      </c>
    </row>
    <row r="8250" spans="1:14" hidden="1" x14ac:dyDescent="0.35">
      <c r="A8250" t="s">
        <v>22440</v>
      </c>
      <c r="B8250" t="s">
        <v>16</v>
      </c>
      <c r="C8250" t="s">
        <v>73</v>
      </c>
      <c r="D8250" t="s">
        <v>89</v>
      </c>
      <c r="E8250" s="1">
        <v>45203</v>
      </c>
      <c r="F8250" s="1">
        <v>43753</v>
      </c>
      <c r="H8250" s="1">
        <v>43753</v>
      </c>
      <c r="I8250">
        <f>E8250-H8250</f>
        <v>1450</v>
      </c>
      <c r="J8250" t="s">
        <v>46</v>
      </c>
      <c r="K8250" t="s">
        <v>22442</v>
      </c>
      <c r="L8250" t="s">
        <v>64</v>
      </c>
      <c r="M8250">
        <v>70620.048020000002</v>
      </c>
      <c r="N8250">
        <v>382</v>
      </c>
    </row>
    <row r="8251" spans="1:14" hidden="1" x14ac:dyDescent="0.35">
      <c r="A8251" t="s">
        <v>22443</v>
      </c>
      <c r="B8251" t="s">
        <v>16</v>
      </c>
      <c r="C8251" t="s">
        <v>57</v>
      </c>
      <c r="D8251" t="s">
        <v>51</v>
      </c>
      <c r="E8251" s="1">
        <v>43947</v>
      </c>
      <c r="F8251" s="1">
        <v>43753</v>
      </c>
      <c r="H8251" s="1">
        <v>43753</v>
      </c>
      <c r="I8251">
        <f>E8251-H8251</f>
        <v>194</v>
      </c>
      <c r="J8251" t="s">
        <v>24</v>
      </c>
      <c r="K8251" t="s">
        <v>22445</v>
      </c>
      <c r="L8251" t="s">
        <v>31</v>
      </c>
      <c r="M8251">
        <v>27342.93115</v>
      </c>
      <c r="N8251">
        <v>199</v>
      </c>
    </row>
    <row r="8252" spans="1:14" x14ac:dyDescent="0.35">
      <c r="A8252" t="s">
        <v>22240</v>
      </c>
      <c r="B8252" t="s">
        <v>26</v>
      </c>
      <c r="C8252" t="s">
        <v>18</v>
      </c>
      <c r="D8252" t="s">
        <v>51</v>
      </c>
      <c r="E8252" s="1">
        <v>43861</v>
      </c>
      <c r="F8252" s="1">
        <v>43768</v>
      </c>
      <c r="H8252" s="1">
        <v>43768</v>
      </c>
      <c r="I8252">
        <f>E8252-H8252</f>
        <v>93</v>
      </c>
      <c r="J8252" t="s">
        <v>46</v>
      </c>
      <c r="K8252" t="s">
        <v>1658</v>
      </c>
      <c r="L8252" t="s">
        <v>55</v>
      </c>
      <c r="M8252">
        <v>47381.513579999999</v>
      </c>
      <c r="N8252">
        <v>395</v>
      </c>
    </row>
    <row r="8253" spans="1:14" hidden="1" x14ac:dyDescent="0.35">
      <c r="A8253" t="s">
        <v>22449</v>
      </c>
      <c r="B8253" t="s">
        <v>16</v>
      </c>
      <c r="C8253" t="s">
        <v>73</v>
      </c>
      <c r="D8253" t="s">
        <v>23</v>
      </c>
      <c r="E8253" s="1">
        <v>44743</v>
      </c>
      <c r="F8253" s="1">
        <v>43753</v>
      </c>
      <c r="H8253" s="1">
        <v>43753</v>
      </c>
      <c r="I8253">
        <f>E8253-H8253</f>
        <v>990</v>
      </c>
      <c r="J8253" t="s">
        <v>24</v>
      </c>
      <c r="K8253" t="s">
        <v>8222</v>
      </c>
      <c r="L8253" t="s">
        <v>60</v>
      </c>
      <c r="M8253">
        <v>61482.012750000002</v>
      </c>
      <c r="N8253">
        <v>493</v>
      </c>
    </row>
    <row r="8254" spans="1:14" x14ac:dyDescent="0.35">
      <c r="A8254" t="s">
        <v>22242</v>
      </c>
      <c r="B8254" t="s">
        <v>26</v>
      </c>
      <c r="C8254" t="s">
        <v>73</v>
      </c>
      <c r="D8254" t="s">
        <v>89</v>
      </c>
      <c r="E8254" s="1">
        <v>44570</v>
      </c>
      <c r="F8254" s="1">
        <v>43768</v>
      </c>
      <c r="H8254" s="1">
        <v>43768</v>
      </c>
      <c r="I8254">
        <f>E8254-H8254</f>
        <v>802</v>
      </c>
      <c r="J8254" t="s">
        <v>46</v>
      </c>
      <c r="K8254" t="s">
        <v>22244</v>
      </c>
      <c r="L8254" t="s">
        <v>64</v>
      </c>
      <c r="M8254">
        <v>76810.251650000006</v>
      </c>
      <c r="N8254">
        <v>450</v>
      </c>
    </row>
    <row r="8255" spans="1:14" x14ac:dyDescent="0.35">
      <c r="A8255" t="s">
        <v>22245</v>
      </c>
      <c r="B8255" t="s">
        <v>26</v>
      </c>
      <c r="C8255" t="s">
        <v>73</v>
      </c>
      <c r="D8255" t="s">
        <v>45</v>
      </c>
      <c r="E8255" s="1">
        <v>44006</v>
      </c>
      <c r="F8255" s="1">
        <v>43768</v>
      </c>
      <c r="H8255" s="1">
        <v>43768</v>
      </c>
      <c r="I8255">
        <f>E8255-H8255</f>
        <v>238</v>
      </c>
      <c r="J8255" t="s">
        <v>34</v>
      </c>
      <c r="K8255" t="s">
        <v>22246</v>
      </c>
      <c r="L8255" t="s">
        <v>60</v>
      </c>
      <c r="M8255">
        <v>19702.637429999999</v>
      </c>
      <c r="N8255">
        <v>424</v>
      </c>
    </row>
    <row r="8256" spans="1:14" x14ac:dyDescent="0.35">
      <c r="A8256" t="s">
        <v>22247</v>
      </c>
      <c r="B8256" t="s">
        <v>26</v>
      </c>
      <c r="C8256" t="s">
        <v>48</v>
      </c>
      <c r="D8256" t="s">
        <v>45</v>
      </c>
      <c r="E8256" s="1">
        <v>44066</v>
      </c>
      <c r="F8256" s="1">
        <v>43767</v>
      </c>
      <c r="H8256" s="1">
        <v>43767</v>
      </c>
      <c r="I8256">
        <f>E8256-H8256</f>
        <v>299</v>
      </c>
      <c r="J8256" t="s">
        <v>24</v>
      </c>
      <c r="K8256" t="s">
        <v>22249</v>
      </c>
      <c r="L8256" t="s">
        <v>64</v>
      </c>
      <c r="M8256">
        <v>13636.853080000001</v>
      </c>
      <c r="N8256">
        <v>106</v>
      </c>
    </row>
    <row r="8257" spans="1:14" hidden="1" x14ac:dyDescent="0.35">
      <c r="A8257" t="s">
        <v>22458</v>
      </c>
      <c r="B8257" t="s">
        <v>16</v>
      </c>
      <c r="C8257" t="s">
        <v>48</v>
      </c>
      <c r="D8257" t="s">
        <v>89</v>
      </c>
      <c r="E8257" s="1">
        <v>44217</v>
      </c>
      <c r="F8257" s="1">
        <v>43752</v>
      </c>
      <c r="H8257" s="1">
        <v>43752</v>
      </c>
      <c r="I8257">
        <f>E8257-H8257</f>
        <v>465</v>
      </c>
      <c r="J8257" t="s">
        <v>24</v>
      </c>
      <c r="K8257" t="s">
        <v>22460</v>
      </c>
      <c r="L8257" t="s">
        <v>21</v>
      </c>
      <c r="M8257">
        <v>2031.9202660000001</v>
      </c>
      <c r="N8257">
        <v>366</v>
      </c>
    </row>
    <row r="8258" spans="1:14" x14ac:dyDescent="0.35">
      <c r="A8258" t="s">
        <v>6994</v>
      </c>
      <c r="B8258" t="s">
        <v>26</v>
      </c>
      <c r="C8258" t="s">
        <v>37</v>
      </c>
      <c r="D8258" t="s">
        <v>45</v>
      </c>
      <c r="E8258" s="1">
        <v>44326</v>
      </c>
      <c r="F8258" s="1">
        <v>43766</v>
      </c>
      <c r="H8258" s="1">
        <v>43766</v>
      </c>
      <c r="I8258">
        <f>E8258-H8258</f>
        <v>560</v>
      </c>
      <c r="J8258" t="s">
        <v>24</v>
      </c>
      <c r="K8258" t="s">
        <v>22252</v>
      </c>
      <c r="L8258" t="s">
        <v>64</v>
      </c>
      <c r="M8258">
        <v>2208.642413</v>
      </c>
      <c r="N8258">
        <v>142</v>
      </c>
    </row>
    <row r="8259" spans="1:14" hidden="1" x14ac:dyDescent="0.35">
      <c r="A8259" t="s">
        <v>2210</v>
      </c>
      <c r="B8259" t="s">
        <v>16</v>
      </c>
      <c r="C8259" t="s">
        <v>73</v>
      </c>
      <c r="D8259" t="s">
        <v>33</v>
      </c>
      <c r="E8259" s="1">
        <v>43461</v>
      </c>
      <c r="F8259" s="1">
        <v>43751</v>
      </c>
      <c r="H8259" s="1">
        <v>43751</v>
      </c>
      <c r="I8259">
        <f>E8259-H8259</f>
        <v>-290</v>
      </c>
      <c r="J8259" t="s">
        <v>24</v>
      </c>
      <c r="K8259" t="s">
        <v>22465</v>
      </c>
      <c r="L8259" t="s">
        <v>55</v>
      </c>
      <c r="M8259">
        <v>72429.929610000007</v>
      </c>
      <c r="N8259">
        <v>329</v>
      </c>
    </row>
    <row r="8260" spans="1:14" x14ac:dyDescent="0.35">
      <c r="A8260" t="s">
        <v>22253</v>
      </c>
      <c r="B8260" t="s">
        <v>26</v>
      </c>
      <c r="C8260" t="s">
        <v>57</v>
      </c>
      <c r="D8260" t="s">
        <v>89</v>
      </c>
      <c r="E8260" s="1">
        <v>44188</v>
      </c>
      <c r="F8260" s="1">
        <v>43766</v>
      </c>
      <c r="H8260" s="1">
        <v>43766</v>
      </c>
      <c r="I8260">
        <f>E8260-H8260</f>
        <v>422</v>
      </c>
      <c r="J8260" t="s">
        <v>34</v>
      </c>
      <c r="K8260" t="s">
        <v>22255</v>
      </c>
      <c r="L8260" t="s">
        <v>31</v>
      </c>
      <c r="M8260">
        <v>19563.197090000001</v>
      </c>
      <c r="N8260">
        <v>440</v>
      </c>
    </row>
    <row r="8261" spans="1:14" x14ac:dyDescent="0.35">
      <c r="A8261" t="s">
        <v>22256</v>
      </c>
      <c r="B8261" t="s">
        <v>26</v>
      </c>
      <c r="C8261" t="s">
        <v>57</v>
      </c>
      <c r="D8261" t="s">
        <v>33</v>
      </c>
      <c r="E8261" s="1">
        <v>45199</v>
      </c>
      <c r="F8261" s="1">
        <v>43766</v>
      </c>
      <c r="H8261" s="1">
        <v>43766</v>
      </c>
      <c r="I8261">
        <f>E8261-H8261</f>
        <v>1433</v>
      </c>
      <c r="J8261" t="s">
        <v>34</v>
      </c>
      <c r="K8261" t="s">
        <v>22258</v>
      </c>
      <c r="L8261" t="s">
        <v>21</v>
      </c>
      <c r="M8261">
        <v>7805.0453699999998</v>
      </c>
      <c r="N8261">
        <v>432</v>
      </c>
    </row>
    <row r="8262" spans="1:14" hidden="1" x14ac:dyDescent="0.35">
      <c r="A8262" t="s">
        <v>22471</v>
      </c>
      <c r="B8262" t="s">
        <v>16</v>
      </c>
      <c r="C8262" t="s">
        <v>37</v>
      </c>
      <c r="D8262" t="s">
        <v>45</v>
      </c>
      <c r="E8262" s="1">
        <v>43810</v>
      </c>
      <c r="F8262" s="1">
        <v>43751</v>
      </c>
      <c r="H8262" s="1">
        <v>43751</v>
      </c>
      <c r="I8262">
        <f>E8262-H8262</f>
        <v>59</v>
      </c>
      <c r="J8262" t="s">
        <v>46</v>
      </c>
      <c r="K8262" t="s">
        <v>22473</v>
      </c>
      <c r="L8262" t="s">
        <v>64</v>
      </c>
      <c r="M8262">
        <v>18428.607059999998</v>
      </c>
      <c r="N8262">
        <v>212</v>
      </c>
    </row>
    <row r="8263" spans="1:14" hidden="1" x14ac:dyDescent="0.35">
      <c r="A8263" t="s">
        <v>22474</v>
      </c>
      <c r="B8263" t="s">
        <v>16</v>
      </c>
      <c r="C8263" t="s">
        <v>48</v>
      </c>
      <c r="D8263" t="s">
        <v>33</v>
      </c>
      <c r="E8263" s="1">
        <v>44527</v>
      </c>
      <c r="F8263" s="1">
        <v>43751</v>
      </c>
      <c r="H8263" s="1">
        <v>43751</v>
      </c>
      <c r="I8263">
        <f>E8263-H8263</f>
        <v>776</v>
      </c>
      <c r="J8263" t="s">
        <v>34</v>
      </c>
      <c r="K8263" t="s">
        <v>22475</v>
      </c>
      <c r="L8263" t="s">
        <v>31</v>
      </c>
      <c r="M8263">
        <v>30673.543170000001</v>
      </c>
      <c r="N8263">
        <v>200</v>
      </c>
    </row>
    <row r="8264" spans="1:14" x14ac:dyDescent="0.35">
      <c r="A8264" t="s">
        <v>22259</v>
      </c>
      <c r="B8264" t="s">
        <v>26</v>
      </c>
      <c r="C8264" t="s">
        <v>18</v>
      </c>
      <c r="D8264" t="s">
        <v>51</v>
      </c>
      <c r="E8264" s="1">
        <v>44311</v>
      </c>
      <c r="F8264" s="1">
        <v>43766</v>
      </c>
      <c r="H8264" s="1">
        <v>43766</v>
      </c>
      <c r="I8264">
        <f>E8264-H8264</f>
        <v>545</v>
      </c>
      <c r="J8264" t="s">
        <v>46</v>
      </c>
      <c r="K8264" t="s">
        <v>15814</v>
      </c>
      <c r="L8264" t="s">
        <v>55</v>
      </c>
      <c r="M8264">
        <v>19963.637869999999</v>
      </c>
      <c r="N8264">
        <v>176</v>
      </c>
    </row>
    <row r="8265" spans="1:14" hidden="1" x14ac:dyDescent="0.35">
      <c r="A8265" t="s">
        <v>9963</v>
      </c>
      <c r="B8265" t="s">
        <v>16</v>
      </c>
      <c r="C8265" t="s">
        <v>73</v>
      </c>
      <c r="D8265" t="s">
        <v>89</v>
      </c>
      <c r="E8265" s="1">
        <v>44826</v>
      </c>
      <c r="F8265" s="1">
        <v>43750</v>
      </c>
      <c r="H8265" s="1">
        <v>43750</v>
      </c>
      <c r="I8265">
        <f>E8265-H8265</f>
        <v>1076</v>
      </c>
      <c r="J8265" t="s">
        <v>46</v>
      </c>
      <c r="K8265" t="s">
        <v>22478</v>
      </c>
      <c r="L8265" t="s">
        <v>60</v>
      </c>
      <c r="M8265">
        <v>72452.125830000004</v>
      </c>
      <c r="N8265">
        <v>345</v>
      </c>
    </row>
    <row r="8266" spans="1:14" x14ac:dyDescent="0.35">
      <c r="A8266" t="s">
        <v>22269</v>
      </c>
      <c r="B8266" t="s">
        <v>26</v>
      </c>
      <c r="C8266" t="s">
        <v>73</v>
      </c>
      <c r="D8266" t="s">
        <v>89</v>
      </c>
      <c r="E8266" s="1">
        <v>44012</v>
      </c>
      <c r="F8266" s="1">
        <v>43766</v>
      </c>
      <c r="H8266" s="1">
        <v>43766</v>
      </c>
      <c r="I8266">
        <f>E8266-H8266</f>
        <v>246</v>
      </c>
      <c r="J8266" t="s">
        <v>46</v>
      </c>
      <c r="K8266" t="s">
        <v>22271</v>
      </c>
      <c r="L8266" t="s">
        <v>60</v>
      </c>
      <c r="M8266">
        <v>33380.358610000003</v>
      </c>
      <c r="N8266">
        <v>229</v>
      </c>
    </row>
    <row r="8267" spans="1:14" hidden="1" x14ac:dyDescent="0.35">
      <c r="A8267" t="s">
        <v>7184</v>
      </c>
      <c r="B8267" t="s">
        <v>16</v>
      </c>
      <c r="C8267" t="s">
        <v>48</v>
      </c>
      <c r="D8267" t="s">
        <v>33</v>
      </c>
      <c r="E8267" s="1">
        <v>44421</v>
      </c>
      <c r="F8267" s="1">
        <v>43750</v>
      </c>
      <c r="H8267" s="1">
        <v>43750</v>
      </c>
      <c r="I8267">
        <f>E8267-H8267</f>
        <v>671</v>
      </c>
      <c r="J8267" t="s">
        <v>46</v>
      </c>
      <c r="K8267" t="s">
        <v>22482</v>
      </c>
      <c r="L8267" t="s">
        <v>55</v>
      </c>
      <c r="M8267">
        <v>26607.508559999998</v>
      </c>
      <c r="N8267">
        <v>460</v>
      </c>
    </row>
    <row r="8268" spans="1:14" hidden="1" x14ac:dyDescent="0.35">
      <c r="A8268" t="s">
        <v>22483</v>
      </c>
      <c r="B8268" t="s">
        <v>16</v>
      </c>
      <c r="C8268" t="s">
        <v>48</v>
      </c>
      <c r="D8268" t="s">
        <v>51</v>
      </c>
      <c r="E8268" s="1">
        <v>44291</v>
      </c>
      <c r="F8268" s="1">
        <v>43749</v>
      </c>
      <c r="H8268" s="1">
        <v>43749</v>
      </c>
      <c r="I8268">
        <f>E8268-H8268</f>
        <v>542</v>
      </c>
      <c r="J8268" t="s">
        <v>46</v>
      </c>
      <c r="K8268" t="s">
        <v>22485</v>
      </c>
      <c r="L8268" t="s">
        <v>31</v>
      </c>
      <c r="M8268">
        <v>30537.346130000002</v>
      </c>
      <c r="N8268">
        <v>306</v>
      </c>
    </row>
    <row r="8269" spans="1:14" hidden="1" x14ac:dyDescent="0.35">
      <c r="A8269" t="s">
        <v>22486</v>
      </c>
      <c r="B8269" t="s">
        <v>16</v>
      </c>
      <c r="C8269" t="s">
        <v>73</v>
      </c>
      <c r="D8269" t="s">
        <v>23</v>
      </c>
      <c r="E8269" s="1">
        <v>44192</v>
      </c>
      <c r="F8269" s="1">
        <v>43749</v>
      </c>
      <c r="H8269" s="1">
        <v>43749</v>
      </c>
      <c r="I8269">
        <f>E8269-H8269</f>
        <v>443</v>
      </c>
      <c r="J8269" t="s">
        <v>24</v>
      </c>
      <c r="K8269" t="s">
        <v>22488</v>
      </c>
      <c r="L8269" t="s">
        <v>55</v>
      </c>
      <c r="M8269">
        <v>7222.0706810000001</v>
      </c>
      <c r="N8269">
        <v>299</v>
      </c>
    </row>
    <row r="8270" spans="1:14" x14ac:dyDescent="0.35">
      <c r="A8270" t="s">
        <v>22272</v>
      </c>
      <c r="B8270" t="s">
        <v>26</v>
      </c>
      <c r="C8270" t="s">
        <v>37</v>
      </c>
      <c r="D8270" t="s">
        <v>45</v>
      </c>
      <c r="E8270" s="1">
        <v>44540</v>
      </c>
      <c r="F8270" s="1">
        <v>43766</v>
      </c>
      <c r="H8270" s="1">
        <v>43766</v>
      </c>
      <c r="I8270">
        <f>E8270-H8270</f>
        <v>774</v>
      </c>
      <c r="J8270" t="s">
        <v>34</v>
      </c>
      <c r="K8270" t="s">
        <v>22274</v>
      </c>
      <c r="L8270" t="s">
        <v>31</v>
      </c>
      <c r="M8270">
        <v>13801.282740000001</v>
      </c>
      <c r="N8270">
        <v>434</v>
      </c>
    </row>
    <row r="8271" spans="1:14" hidden="1" x14ac:dyDescent="0.35">
      <c r="A8271" t="s">
        <v>22490</v>
      </c>
      <c r="B8271" t="s">
        <v>16</v>
      </c>
      <c r="C8271" t="s">
        <v>37</v>
      </c>
      <c r="D8271" t="s">
        <v>23</v>
      </c>
      <c r="E8271" s="1">
        <v>44303</v>
      </c>
      <c r="F8271" s="1">
        <v>43748</v>
      </c>
      <c r="H8271" s="1">
        <v>43748</v>
      </c>
      <c r="I8271">
        <f>E8271-H8271</f>
        <v>555</v>
      </c>
      <c r="J8271" t="s">
        <v>46</v>
      </c>
      <c r="K8271" t="s">
        <v>22491</v>
      </c>
      <c r="L8271" t="s">
        <v>64</v>
      </c>
      <c r="M8271">
        <v>19256.013930000001</v>
      </c>
      <c r="N8271">
        <v>445</v>
      </c>
    </row>
    <row r="8272" spans="1:14" hidden="1" x14ac:dyDescent="0.35">
      <c r="A8272" t="s">
        <v>19956</v>
      </c>
      <c r="B8272" t="s">
        <v>16</v>
      </c>
      <c r="C8272" t="s">
        <v>18</v>
      </c>
      <c r="D8272" t="s">
        <v>89</v>
      </c>
      <c r="E8272" s="1">
        <v>43865</v>
      </c>
      <c r="F8272" s="1">
        <v>43748</v>
      </c>
      <c r="H8272" s="1">
        <v>43748</v>
      </c>
      <c r="I8272">
        <f>E8272-H8272</f>
        <v>117</v>
      </c>
      <c r="J8272" t="s">
        <v>34</v>
      </c>
      <c r="K8272" t="s">
        <v>22493</v>
      </c>
      <c r="L8272" t="s">
        <v>31</v>
      </c>
      <c r="M8272">
        <v>18951.955279999998</v>
      </c>
      <c r="N8272">
        <v>349</v>
      </c>
    </row>
    <row r="8273" spans="1:14" hidden="1" x14ac:dyDescent="0.35">
      <c r="A8273" t="s">
        <v>22494</v>
      </c>
      <c r="B8273" t="s">
        <v>16</v>
      </c>
      <c r="C8273" t="s">
        <v>18</v>
      </c>
      <c r="D8273" t="s">
        <v>45</v>
      </c>
      <c r="E8273" s="1">
        <v>44861</v>
      </c>
      <c r="F8273" s="1">
        <v>43748</v>
      </c>
      <c r="H8273" s="1">
        <v>43748</v>
      </c>
      <c r="I8273">
        <f>E8273-H8273</f>
        <v>1113</v>
      </c>
      <c r="J8273" t="s">
        <v>24</v>
      </c>
      <c r="K8273" t="s">
        <v>4237</v>
      </c>
      <c r="L8273" t="s">
        <v>31</v>
      </c>
      <c r="M8273">
        <v>34479.194499999998</v>
      </c>
      <c r="N8273">
        <v>211</v>
      </c>
    </row>
    <row r="8274" spans="1:14" hidden="1" x14ac:dyDescent="0.35">
      <c r="A8274" t="s">
        <v>22496</v>
      </c>
      <c r="B8274" t="s">
        <v>16</v>
      </c>
      <c r="C8274" t="s">
        <v>37</v>
      </c>
      <c r="D8274" t="s">
        <v>89</v>
      </c>
      <c r="E8274" s="1">
        <v>44953</v>
      </c>
      <c r="F8274" s="1">
        <v>43748</v>
      </c>
      <c r="H8274" s="1">
        <v>43748</v>
      </c>
      <c r="I8274">
        <f>E8274-H8274</f>
        <v>1205</v>
      </c>
      <c r="J8274" t="s">
        <v>34</v>
      </c>
      <c r="K8274" t="s">
        <v>22497</v>
      </c>
      <c r="L8274" t="s">
        <v>55</v>
      </c>
      <c r="M8274">
        <v>3482.1189330000002</v>
      </c>
      <c r="N8274">
        <v>198</v>
      </c>
    </row>
    <row r="8275" spans="1:14" x14ac:dyDescent="0.35">
      <c r="A8275" t="s">
        <v>9784</v>
      </c>
      <c r="B8275" t="s">
        <v>26</v>
      </c>
      <c r="C8275" t="s">
        <v>18</v>
      </c>
      <c r="D8275" t="s">
        <v>45</v>
      </c>
      <c r="E8275" s="1">
        <v>44588</v>
      </c>
      <c r="F8275" s="1">
        <v>43765</v>
      </c>
      <c r="H8275" s="1">
        <v>43765</v>
      </c>
      <c r="I8275">
        <f>E8275-H8275</f>
        <v>823</v>
      </c>
      <c r="J8275" t="s">
        <v>24</v>
      </c>
      <c r="K8275" t="s">
        <v>22276</v>
      </c>
      <c r="L8275" t="s">
        <v>21</v>
      </c>
      <c r="M8275">
        <v>38103.693160000003</v>
      </c>
      <c r="N8275">
        <v>372</v>
      </c>
    </row>
    <row r="8276" spans="1:14" x14ac:dyDescent="0.35">
      <c r="A8276" t="s">
        <v>22277</v>
      </c>
      <c r="B8276" t="s">
        <v>26</v>
      </c>
      <c r="C8276" t="s">
        <v>28</v>
      </c>
      <c r="D8276" t="s">
        <v>89</v>
      </c>
      <c r="E8276" s="1">
        <v>45172</v>
      </c>
      <c r="F8276" s="1">
        <v>43765</v>
      </c>
      <c r="H8276" s="1">
        <v>43765</v>
      </c>
      <c r="I8276">
        <f>E8276-H8276</f>
        <v>1407</v>
      </c>
      <c r="J8276" t="s">
        <v>34</v>
      </c>
      <c r="K8276" t="s">
        <v>22279</v>
      </c>
      <c r="L8276" t="s">
        <v>64</v>
      </c>
      <c r="M8276">
        <v>26450.385999999999</v>
      </c>
      <c r="N8276">
        <v>283</v>
      </c>
    </row>
    <row r="8277" spans="1:14" hidden="1" x14ac:dyDescent="0.35">
      <c r="A8277" t="s">
        <v>22503</v>
      </c>
      <c r="B8277" t="s">
        <v>16</v>
      </c>
      <c r="C8277" t="s">
        <v>28</v>
      </c>
      <c r="D8277" t="s">
        <v>45</v>
      </c>
      <c r="E8277" s="1">
        <v>44119</v>
      </c>
      <c r="F8277" s="1">
        <v>43747</v>
      </c>
      <c r="H8277" s="1">
        <v>43747</v>
      </c>
      <c r="I8277">
        <f>E8277-H8277</f>
        <v>372</v>
      </c>
      <c r="J8277" t="s">
        <v>46</v>
      </c>
      <c r="K8277" t="s">
        <v>22504</v>
      </c>
      <c r="L8277" t="s">
        <v>64</v>
      </c>
      <c r="M8277">
        <v>13502.21753</v>
      </c>
      <c r="N8277">
        <v>326</v>
      </c>
    </row>
    <row r="8278" spans="1:14" x14ac:dyDescent="0.35">
      <c r="A8278" t="s">
        <v>22280</v>
      </c>
      <c r="B8278" t="s">
        <v>26</v>
      </c>
      <c r="C8278" t="s">
        <v>37</v>
      </c>
      <c r="D8278" t="s">
        <v>23</v>
      </c>
      <c r="E8278" s="1">
        <v>44359</v>
      </c>
      <c r="F8278" s="1">
        <v>43764</v>
      </c>
      <c r="H8278" s="1">
        <v>43764</v>
      </c>
      <c r="I8278">
        <f>E8278-H8278</f>
        <v>595</v>
      </c>
      <c r="J8278" t="s">
        <v>24</v>
      </c>
      <c r="K8278" t="s">
        <v>22282</v>
      </c>
      <c r="L8278" t="s">
        <v>60</v>
      </c>
      <c r="M8278">
        <v>1173.902002</v>
      </c>
      <c r="N8278">
        <v>345</v>
      </c>
    </row>
    <row r="8279" spans="1:14" x14ac:dyDescent="0.35">
      <c r="A8279" t="s">
        <v>22300</v>
      </c>
      <c r="B8279" t="s">
        <v>26</v>
      </c>
      <c r="C8279" t="s">
        <v>37</v>
      </c>
      <c r="D8279" t="s">
        <v>89</v>
      </c>
      <c r="E8279" s="1">
        <v>45054</v>
      </c>
      <c r="F8279" s="1">
        <v>43763</v>
      </c>
      <c r="H8279" s="1">
        <v>43763</v>
      </c>
      <c r="I8279">
        <f>E8279-H8279</f>
        <v>1291</v>
      </c>
      <c r="J8279" t="s">
        <v>46</v>
      </c>
      <c r="K8279" t="s">
        <v>22302</v>
      </c>
      <c r="L8279" t="s">
        <v>21</v>
      </c>
      <c r="M8279">
        <v>18791.388579999999</v>
      </c>
      <c r="N8279">
        <v>135</v>
      </c>
    </row>
    <row r="8280" spans="1:14" x14ac:dyDescent="0.35">
      <c r="A8280" t="s">
        <v>22316</v>
      </c>
      <c r="B8280" t="s">
        <v>26</v>
      </c>
      <c r="C8280" t="s">
        <v>73</v>
      </c>
      <c r="D8280" t="s">
        <v>89</v>
      </c>
      <c r="E8280" s="1">
        <v>43535</v>
      </c>
      <c r="F8280" s="1">
        <v>43763</v>
      </c>
      <c r="H8280" s="1">
        <v>43763</v>
      </c>
      <c r="I8280">
        <f>E8280-H8280</f>
        <v>-228</v>
      </c>
      <c r="J8280" t="s">
        <v>34</v>
      </c>
      <c r="K8280" t="s">
        <v>1592</v>
      </c>
      <c r="L8280" t="s">
        <v>31</v>
      </c>
      <c r="M8280">
        <v>23650.14056</v>
      </c>
      <c r="N8280">
        <v>358</v>
      </c>
    </row>
    <row r="8281" spans="1:14" hidden="1" x14ac:dyDescent="0.35">
      <c r="A8281" t="s">
        <v>22513</v>
      </c>
      <c r="B8281" t="s">
        <v>16</v>
      </c>
      <c r="C8281" t="s">
        <v>37</v>
      </c>
      <c r="D8281" t="s">
        <v>23</v>
      </c>
      <c r="E8281" s="1">
        <v>43427</v>
      </c>
      <c r="F8281" s="1">
        <v>43746</v>
      </c>
      <c r="H8281" s="1">
        <v>43746</v>
      </c>
      <c r="I8281">
        <f>E8281-H8281</f>
        <v>-319</v>
      </c>
      <c r="J8281" t="s">
        <v>34</v>
      </c>
      <c r="K8281" t="s">
        <v>22515</v>
      </c>
      <c r="L8281" t="s">
        <v>31</v>
      </c>
      <c r="M8281">
        <v>12396.76014</v>
      </c>
      <c r="N8281">
        <v>306</v>
      </c>
    </row>
    <row r="8282" spans="1:14" hidden="1" x14ac:dyDescent="0.35">
      <c r="A8282" t="s">
        <v>22516</v>
      </c>
      <c r="B8282" t="s">
        <v>16</v>
      </c>
      <c r="C8282" t="s">
        <v>48</v>
      </c>
      <c r="D8282" t="s">
        <v>45</v>
      </c>
      <c r="E8282" s="1">
        <v>44735</v>
      </c>
      <c r="F8282" s="1">
        <v>43746</v>
      </c>
      <c r="H8282" s="1">
        <v>43746</v>
      </c>
      <c r="I8282">
        <f>E8282-H8282</f>
        <v>989</v>
      </c>
      <c r="J8282" t="s">
        <v>34</v>
      </c>
      <c r="K8282" t="s">
        <v>1581</v>
      </c>
      <c r="L8282" t="s">
        <v>31</v>
      </c>
      <c r="M8282">
        <v>10845.85413</v>
      </c>
      <c r="N8282">
        <v>105</v>
      </c>
    </row>
    <row r="8283" spans="1:14" x14ac:dyDescent="0.35">
      <c r="A8283" t="s">
        <v>22323</v>
      </c>
      <c r="B8283" t="s">
        <v>26</v>
      </c>
      <c r="C8283" t="s">
        <v>18</v>
      </c>
      <c r="D8283" t="s">
        <v>45</v>
      </c>
      <c r="E8283" s="1">
        <v>43571</v>
      </c>
      <c r="F8283" s="1">
        <v>43762</v>
      </c>
      <c r="H8283" s="1">
        <v>43762</v>
      </c>
      <c r="I8283">
        <f>E8283-H8283</f>
        <v>-191</v>
      </c>
      <c r="J8283" t="s">
        <v>24</v>
      </c>
      <c r="K8283" t="s">
        <v>4692</v>
      </c>
      <c r="L8283" t="s">
        <v>21</v>
      </c>
      <c r="M8283">
        <v>40846.692799999997</v>
      </c>
      <c r="N8283">
        <v>348</v>
      </c>
    </row>
    <row r="8284" spans="1:14" hidden="1" x14ac:dyDescent="0.35">
      <c r="A8284" t="s">
        <v>22522</v>
      </c>
      <c r="B8284" t="s">
        <v>16</v>
      </c>
      <c r="C8284" t="s">
        <v>37</v>
      </c>
      <c r="D8284" t="s">
        <v>23</v>
      </c>
      <c r="E8284" s="1">
        <v>44977</v>
      </c>
      <c r="F8284" s="1">
        <v>43746</v>
      </c>
      <c r="H8284" s="1">
        <v>43746</v>
      </c>
      <c r="I8284">
        <f>E8284-H8284</f>
        <v>1231</v>
      </c>
      <c r="J8284" t="s">
        <v>46</v>
      </c>
      <c r="K8284" t="s">
        <v>22523</v>
      </c>
      <c r="L8284" t="s">
        <v>60</v>
      </c>
      <c r="M8284">
        <v>19348.65782</v>
      </c>
      <c r="N8284">
        <v>327</v>
      </c>
    </row>
    <row r="8285" spans="1:14" x14ac:dyDescent="0.35">
      <c r="A8285" t="s">
        <v>22325</v>
      </c>
      <c r="B8285" t="s">
        <v>26</v>
      </c>
      <c r="C8285" t="s">
        <v>57</v>
      </c>
      <c r="D8285" t="s">
        <v>89</v>
      </c>
      <c r="E8285" s="1">
        <v>43729</v>
      </c>
      <c r="F8285" s="1">
        <v>43762</v>
      </c>
      <c r="H8285" s="1">
        <v>43762</v>
      </c>
      <c r="I8285">
        <f>E8285-H8285</f>
        <v>-33</v>
      </c>
      <c r="J8285" t="s">
        <v>34</v>
      </c>
      <c r="K8285" t="s">
        <v>22327</v>
      </c>
      <c r="L8285" t="s">
        <v>60</v>
      </c>
      <c r="M8285">
        <v>21385.43979</v>
      </c>
      <c r="N8285">
        <v>410</v>
      </c>
    </row>
    <row r="8286" spans="1:14" x14ac:dyDescent="0.35">
      <c r="A8286" t="s">
        <v>22328</v>
      </c>
      <c r="B8286" t="s">
        <v>26</v>
      </c>
      <c r="C8286" t="s">
        <v>48</v>
      </c>
      <c r="D8286" t="s">
        <v>23</v>
      </c>
      <c r="E8286" s="1">
        <v>44086</v>
      </c>
      <c r="F8286" s="1">
        <v>43762</v>
      </c>
      <c r="H8286" s="1">
        <v>43762</v>
      </c>
      <c r="I8286">
        <f>E8286-H8286</f>
        <v>324</v>
      </c>
      <c r="J8286" t="s">
        <v>24</v>
      </c>
      <c r="K8286" t="s">
        <v>22330</v>
      </c>
      <c r="L8286" t="s">
        <v>55</v>
      </c>
      <c r="M8286">
        <v>26116.29477</v>
      </c>
      <c r="N8286">
        <v>258</v>
      </c>
    </row>
    <row r="8287" spans="1:14" hidden="1" x14ac:dyDescent="0.35">
      <c r="A8287" t="s">
        <v>22528</v>
      </c>
      <c r="B8287" t="s">
        <v>16</v>
      </c>
      <c r="C8287" t="s">
        <v>37</v>
      </c>
      <c r="D8287" t="s">
        <v>89</v>
      </c>
      <c r="E8287" s="1">
        <v>43808</v>
      </c>
      <c r="F8287" s="1">
        <v>43745</v>
      </c>
      <c r="H8287" s="1">
        <v>43745</v>
      </c>
      <c r="I8287">
        <f>E8287-H8287</f>
        <v>63</v>
      </c>
      <c r="J8287" t="s">
        <v>46</v>
      </c>
      <c r="K8287" t="s">
        <v>22530</v>
      </c>
      <c r="L8287" t="s">
        <v>55</v>
      </c>
      <c r="M8287">
        <v>12093.880520000001</v>
      </c>
      <c r="N8287">
        <v>121</v>
      </c>
    </row>
    <row r="8288" spans="1:14" x14ac:dyDescent="0.35">
      <c r="A8288" t="s">
        <v>5876</v>
      </c>
      <c r="B8288" t="s">
        <v>26</v>
      </c>
      <c r="C8288" t="s">
        <v>48</v>
      </c>
      <c r="D8288" t="s">
        <v>33</v>
      </c>
      <c r="E8288" s="1">
        <v>43688</v>
      </c>
      <c r="F8288" s="1">
        <v>43761</v>
      </c>
      <c r="H8288" s="1">
        <v>43761</v>
      </c>
      <c r="I8288">
        <f>E8288-H8288</f>
        <v>-73</v>
      </c>
      <c r="J8288" t="s">
        <v>34</v>
      </c>
      <c r="K8288" t="s">
        <v>22343</v>
      </c>
      <c r="L8288" t="s">
        <v>31</v>
      </c>
      <c r="M8288">
        <v>31718.017540000001</v>
      </c>
      <c r="N8288">
        <v>158</v>
      </c>
    </row>
    <row r="8289" spans="1:14" hidden="1" x14ac:dyDescent="0.35">
      <c r="A8289" t="s">
        <v>22534</v>
      </c>
      <c r="B8289" t="s">
        <v>16</v>
      </c>
      <c r="C8289" t="s">
        <v>73</v>
      </c>
      <c r="D8289" t="s">
        <v>51</v>
      </c>
      <c r="E8289" s="1">
        <v>43803</v>
      </c>
      <c r="F8289" s="1">
        <v>43745</v>
      </c>
      <c r="H8289" s="1">
        <v>43745</v>
      </c>
      <c r="I8289">
        <f>E8289-H8289</f>
        <v>58</v>
      </c>
      <c r="J8289" t="s">
        <v>24</v>
      </c>
      <c r="K8289" t="s">
        <v>22535</v>
      </c>
      <c r="L8289" t="s">
        <v>60</v>
      </c>
      <c r="M8289">
        <v>77418.227809999997</v>
      </c>
      <c r="N8289">
        <v>331</v>
      </c>
    </row>
    <row r="8290" spans="1:14" x14ac:dyDescent="0.35">
      <c r="A8290" t="s">
        <v>22344</v>
      </c>
      <c r="B8290" t="s">
        <v>26</v>
      </c>
      <c r="C8290" t="s">
        <v>57</v>
      </c>
      <c r="D8290" t="s">
        <v>45</v>
      </c>
      <c r="E8290" s="1">
        <v>43646</v>
      </c>
      <c r="F8290" s="1">
        <v>43760</v>
      </c>
      <c r="H8290" s="1">
        <v>43760</v>
      </c>
      <c r="I8290">
        <f>E8290-H8290</f>
        <v>-114</v>
      </c>
      <c r="J8290" t="s">
        <v>34</v>
      </c>
      <c r="K8290" t="s">
        <v>22346</v>
      </c>
      <c r="L8290" t="s">
        <v>64</v>
      </c>
      <c r="M8290">
        <v>28193.879570000001</v>
      </c>
      <c r="N8290">
        <v>158</v>
      </c>
    </row>
    <row r="8291" spans="1:14" hidden="1" x14ac:dyDescent="0.35">
      <c r="A8291" t="s">
        <v>22539</v>
      </c>
      <c r="B8291" t="s">
        <v>16</v>
      </c>
      <c r="C8291" t="s">
        <v>73</v>
      </c>
      <c r="D8291" t="s">
        <v>33</v>
      </c>
      <c r="E8291" s="1">
        <v>43509</v>
      </c>
      <c r="F8291" s="1">
        <v>43745</v>
      </c>
      <c r="H8291" s="1">
        <v>43745</v>
      </c>
      <c r="I8291">
        <f>E8291-H8291</f>
        <v>-236</v>
      </c>
      <c r="J8291" t="s">
        <v>24</v>
      </c>
      <c r="K8291" t="s">
        <v>22540</v>
      </c>
      <c r="L8291" t="s">
        <v>31</v>
      </c>
      <c r="M8291">
        <v>34025.367449999998</v>
      </c>
      <c r="N8291">
        <v>142</v>
      </c>
    </row>
    <row r="8292" spans="1:14" hidden="1" x14ac:dyDescent="0.35">
      <c r="A8292" t="s">
        <v>22541</v>
      </c>
      <c r="B8292" t="s">
        <v>16</v>
      </c>
      <c r="C8292" t="s">
        <v>18</v>
      </c>
      <c r="D8292" t="s">
        <v>89</v>
      </c>
      <c r="E8292" s="1">
        <v>43912</v>
      </c>
      <c r="F8292" s="1">
        <v>43745</v>
      </c>
      <c r="H8292" s="1">
        <v>43745</v>
      </c>
      <c r="I8292">
        <f>E8292-H8292</f>
        <v>167</v>
      </c>
      <c r="J8292" t="s">
        <v>24</v>
      </c>
      <c r="K8292" t="s">
        <v>22542</v>
      </c>
      <c r="L8292" t="s">
        <v>55</v>
      </c>
      <c r="M8292">
        <v>17283.607059999998</v>
      </c>
      <c r="N8292">
        <v>406</v>
      </c>
    </row>
    <row r="8293" spans="1:14" x14ac:dyDescent="0.35">
      <c r="A8293" t="s">
        <v>22354</v>
      </c>
      <c r="B8293" t="s">
        <v>26</v>
      </c>
      <c r="C8293" t="s">
        <v>48</v>
      </c>
      <c r="D8293" t="s">
        <v>45</v>
      </c>
      <c r="E8293" s="1">
        <v>44754</v>
      </c>
      <c r="F8293" s="1">
        <v>43760</v>
      </c>
      <c r="H8293" s="1">
        <v>43760</v>
      </c>
      <c r="I8293">
        <f>E8293-H8293</f>
        <v>994</v>
      </c>
      <c r="J8293" t="s">
        <v>34</v>
      </c>
      <c r="K8293" t="s">
        <v>22356</v>
      </c>
      <c r="L8293" t="s">
        <v>55</v>
      </c>
      <c r="M8293">
        <v>5589.8104219999996</v>
      </c>
      <c r="N8293">
        <v>245</v>
      </c>
    </row>
    <row r="8294" spans="1:14" hidden="1" x14ac:dyDescent="0.35">
      <c r="A8294" t="s">
        <v>22545</v>
      </c>
      <c r="B8294" t="s">
        <v>16</v>
      </c>
      <c r="C8294" t="s">
        <v>37</v>
      </c>
      <c r="D8294" t="s">
        <v>89</v>
      </c>
      <c r="E8294" s="1">
        <v>44150</v>
      </c>
      <c r="F8294" s="1">
        <v>43744</v>
      </c>
      <c r="H8294" s="1">
        <v>43744</v>
      </c>
      <c r="I8294">
        <f>E8294-H8294</f>
        <v>406</v>
      </c>
      <c r="J8294" t="s">
        <v>24</v>
      </c>
      <c r="K8294" t="s">
        <v>22547</v>
      </c>
      <c r="L8294" t="s">
        <v>31</v>
      </c>
      <c r="M8294">
        <v>17221.973249999999</v>
      </c>
      <c r="N8294">
        <v>281</v>
      </c>
    </row>
    <row r="8295" spans="1:14" hidden="1" x14ac:dyDescent="0.35">
      <c r="A8295" t="s">
        <v>22548</v>
      </c>
      <c r="B8295" t="s">
        <v>16</v>
      </c>
      <c r="C8295" t="s">
        <v>73</v>
      </c>
      <c r="D8295" t="s">
        <v>45</v>
      </c>
      <c r="E8295" s="1">
        <v>43569</v>
      </c>
      <c r="F8295" s="1">
        <v>43744</v>
      </c>
      <c r="H8295" s="1">
        <v>43744</v>
      </c>
      <c r="I8295">
        <f>E8295-H8295</f>
        <v>-175</v>
      </c>
      <c r="J8295" t="s">
        <v>34</v>
      </c>
      <c r="K8295" t="s">
        <v>17673</v>
      </c>
      <c r="L8295" t="s">
        <v>64</v>
      </c>
      <c r="M8295">
        <v>47739.386720000002</v>
      </c>
      <c r="N8295">
        <v>489</v>
      </c>
    </row>
    <row r="8296" spans="1:14" x14ac:dyDescent="0.35">
      <c r="A8296" t="s">
        <v>22360</v>
      </c>
      <c r="B8296" t="s">
        <v>26</v>
      </c>
      <c r="C8296" t="s">
        <v>57</v>
      </c>
      <c r="D8296" t="s">
        <v>33</v>
      </c>
      <c r="E8296" s="1">
        <v>43896</v>
      </c>
      <c r="F8296" s="1">
        <v>43760</v>
      </c>
      <c r="H8296" s="1">
        <v>43760</v>
      </c>
      <c r="I8296">
        <f>E8296-H8296</f>
        <v>136</v>
      </c>
      <c r="J8296" t="s">
        <v>46</v>
      </c>
      <c r="K8296" t="s">
        <v>22361</v>
      </c>
      <c r="L8296" t="s">
        <v>60</v>
      </c>
      <c r="M8296">
        <v>12433.71285</v>
      </c>
      <c r="N8296">
        <v>329</v>
      </c>
    </row>
    <row r="8297" spans="1:14" x14ac:dyDescent="0.35">
      <c r="A8297" t="s">
        <v>8946</v>
      </c>
      <c r="B8297" t="s">
        <v>26</v>
      </c>
      <c r="C8297" t="s">
        <v>37</v>
      </c>
      <c r="D8297" t="s">
        <v>89</v>
      </c>
      <c r="E8297" s="1">
        <v>43660</v>
      </c>
      <c r="F8297" s="1">
        <v>43759</v>
      </c>
      <c r="H8297" s="1">
        <v>43759</v>
      </c>
      <c r="I8297">
        <f>E8297-H8297</f>
        <v>-99</v>
      </c>
      <c r="J8297" t="s">
        <v>46</v>
      </c>
      <c r="K8297" t="s">
        <v>22368</v>
      </c>
      <c r="L8297" t="s">
        <v>31</v>
      </c>
      <c r="M8297">
        <v>10463.028979999999</v>
      </c>
      <c r="N8297">
        <v>341</v>
      </c>
    </row>
    <row r="8298" spans="1:14" x14ac:dyDescent="0.35">
      <c r="A8298" t="s">
        <v>22369</v>
      </c>
      <c r="B8298" t="s">
        <v>26</v>
      </c>
      <c r="C8298" t="s">
        <v>37</v>
      </c>
      <c r="D8298" t="s">
        <v>89</v>
      </c>
      <c r="E8298" s="1">
        <v>45205</v>
      </c>
      <c r="F8298" s="1">
        <v>43759</v>
      </c>
      <c r="H8298" s="1">
        <v>43759</v>
      </c>
      <c r="I8298">
        <f>E8298-H8298</f>
        <v>1446</v>
      </c>
      <c r="J8298" t="s">
        <v>34</v>
      </c>
      <c r="K8298" t="s">
        <v>22371</v>
      </c>
      <c r="L8298" t="s">
        <v>21</v>
      </c>
      <c r="M8298">
        <v>10390.967979999999</v>
      </c>
      <c r="N8298">
        <v>482</v>
      </c>
    </row>
    <row r="8299" spans="1:14" hidden="1" x14ac:dyDescent="0.35">
      <c r="A8299" t="s">
        <v>22556</v>
      </c>
      <c r="B8299" t="s">
        <v>16</v>
      </c>
      <c r="C8299" t="s">
        <v>48</v>
      </c>
      <c r="D8299" t="s">
        <v>45</v>
      </c>
      <c r="E8299" s="1">
        <v>44060</v>
      </c>
      <c r="F8299" s="1">
        <v>43743</v>
      </c>
      <c r="H8299" s="1">
        <v>43743</v>
      </c>
      <c r="I8299">
        <f>E8299-H8299</f>
        <v>317</v>
      </c>
      <c r="J8299" t="s">
        <v>34</v>
      </c>
      <c r="K8299" t="s">
        <v>22557</v>
      </c>
      <c r="L8299" t="s">
        <v>60</v>
      </c>
      <c r="M8299">
        <v>29621.852279999999</v>
      </c>
      <c r="N8299">
        <v>336</v>
      </c>
    </row>
    <row r="8300" spans="1:14" x14ac:dyDescent="0.35">
      <c r="A8300" t="s">
        <v>22378</v>
      </c>
      <c r="B8300" t="s">
        <v>26</v>
      </c>
      <c r="C8300" t="s">
        <v>37</v>
      </c>
      <c r="D8300" t="s">
        <v>51</v>
      </c>
      <c r="E8300" s="1">
        <v>43648</v>
      </c>
      <c r="F8300" s="1">
        <v>43758</v>
      </c>
      <c r="H8300" s="1">
        <v>43758</v>
      </c>
      <c r="I8300">
        <f>E8300-H8300</f>
        <v>-110</v>
      </c>
      <c r="J8300" t="s">
        <v>46</v>
      </c>
      <c r="K8300" t="s">
        <v>19826</v>
      </c>
      <c r="L8300" t="s">
        <v>21</v>
      </c>
      <c r="M8300">
        <v>9443.5490910000008</v>
      </c>
      <c r="N8300">
        <v>354</v>
      </c>
    </row>
    <row r="8301" spans="1:14" hidden="1" x14ac:dyDescent="0.35">
      <c r="A8301" t="s">
        <v>22561</v>
      </c>
      <c r="B8301" t="s">
        <v>16</v>
      </c>
      <c r="C8301" t="s">
        <v>37</v>
      </c>
      <c r="D8301" t="s">
        <v>33</v>
      </c>
      <c r="E8301" s="1">
        <v>44929</v>
      </c>
      <c r="F8301" s="1">
        <v>43743</v>
      </c>
      <c r="H8301" s="1">
        <v>43743</v>
      </c>
      <c r="I8301">
        <f>E8301-H8301</f>
        <v>1186</v>
      </c>
      <c r="J8301" t="s">
        <v>46</v>
      </c>
      <c r="K8301" t="s">
        <v>22563</v>
      </c>
      <c r="L8301" t="s">
        <v>21</v>
      </c>
      <c r="M8301">
        <v>18559.142090000001</v>
      </c>
      <c r="N8301">
        <v>296</v>
      </c>
    </row>
    <row r="8302" spans="1:14" hidden="1" x14ac:dyDescent="0.35">
      <c r="A8302" t="s">
        <v>22564</v>
      </c>
      <c r="B8302" t="s">
        <v>16</v>
      </c>
      <c r="C8302" t="s">
        <v>18</v>
      </c>
      <c r="D8302" t="s">
        <v>23</v>
      </c>
      <c r="E8302" s="1">
        <v>43939</v>
      </c>
      <c r="F8302" s="1">
        <v>43743</v>
      </c>
      <c r="H8302" s="1">
        <v>43743</v>
      </c>
      <c r="I8302">
        <f>E8302-H8302</f>
        <v>196</v>
      </c>
      <c r="J8302" t="s">
        <v>34</v>
      </c>
      <c r="K8302" t="s">
        <v>22566</v>
      </c>
      <c r="L8302" t="s">
        <v>31</v>
      </c>
      <c r="M8302">
        <v>46592.767180000003</v>
      </c>
      <c r="N8302">
        <v>432</v>
      </c>
    </row>
    <row r="8303" spans="1:14" hidden="1" x14ac:dyDescent="0.35">
      <c r="A8303" t="s">
        <v>22567</v>
      </c>
      <c r="B8303" t="s">
        <v>16</v>
      </c>
      <c r="C8303" t="s">
        <v>48</v>
      </c>
      <c r="D8303" t="s">
        <v>45</v>
      </c>
      <c r="E8303" s="1">
        <v>43915</v>
      </c>
      <c r="F8303" s="1">
        <v>43743</v>
      </c>
      <c r="H8303" s="1">
        <v>43743</v>
      </c>
      <c r="I8303">
        <f>E8303-H8303</f>
        <v>172</v>
      </c>
      <c r="J8303" t="s">
        <v>24</v>
      </c>
      <c r="K8303" t="s">
        <v>22569</v>
      </c>
      <c r="L8303" t="s">
        <v>21</v>
      </c>
      <c r="M8303">
        <v>12128.382149999999</v>
      </c>
      <c r="N8303">
        <v>480</v>
      </c>
    </row>
    <row r="8304" spans="1:14" hidden="1" x14ac:dyDescent="0.35">
      <c r="A8304" t="s">
        <v>22570</v>
      </c>
      <c r="B8304" t="s">
        <v>16</v>
      </c>
      <c r="C8304" t="s">
        <v>37</v>
      </c>
      <c r="D8304" t="s">
        <v>51</v>
      </c>
      <c r="E8304" s="1">
        <v>45222</v>
      </c>
      <c r="F8304" s="1">
        <v>43743</v>
      </c>
      <c r="H8304" s="1">
        <v>43743</v>
      </c>
      <c r="I8304">
        <f>E8304-H8304</f>
        <v>1479</v>
      </c>
      <c r="J8304" t="s">
        <v>34</v>
      </c>
      <c r="K8304" t="s">
        <v>7016</v>
      </c>
      <c r="L8304" t="s">
        <v>21</v>
      </c>
      <c r="M8304">
        <v>10644.92138</v>
      </c>
      <c r="N8304">
        <v>230</v>
      </c>
    </row>
    <row r="8305" spans="1:14" hidden="1" x14ac:dyDescent="0.35">
      <c r="A8305" t="s">
        <v>22572</v>
      </c>
      <c r="B8305" t="s">
        <v>16</v>
      </c>
      <c r="C8305" t="s">
        <v>57</v>
      </c>
      <c r="D8305" t="s">
        <v>45</v>
      </c>
      <c r="E8305" s="1">
        <v>43963</v>
      </c>
      <c r="F8305" s="1">
        <v>43743</v>
      </c>
      <c r="H8305" s="1">
        <v>43743</v>
      </c>
      <c r="I8305">
        <f>E8305-H8305</f>
        <v>220</v>
      </c>
      <c r="J8305" t="s">
        <v>24</v>
      </c>
      <c r="K8305" t="s">
        <v>22574</v>
      </c>
      <c r="L8305" t="s">
        <v>31</v>
      </c>
      <c r="M8305">
        <v>5855.6784770000004</v>
      </c>
      <c r="N8305">
        <v>458</v>
      </c>
    </row>
    <row r="8306" spans="1:14" hidden="1" x14ac:dyDescent="0.35">
      <c r="A8306" t="s">
        <v>22575</v>
      </c>
      <c r="B8306" t="s">
        <v>16</v>
      </c>
      <c r="C8306" t="s">
        <v>48</v>
      </c>
      <c r="D8306" t="s">
        <v>33</v>
      </c>
      <c r="E8306" s="1">
        <v>45093</v>
      </c>
      <c r="F8306" s="1">
        <v>43743</v>
      </c>
      <c r="H8306" s="1">
        <v>43743</v>
      </c>
      <c r="I8306">
        <f>E8306-H8306</f>
        <v>1350</v>
      </c>
      <c r="J8306" t="s">
        <v>46</v>
      </c>
      <c r="K8306" t="s">
        <v>22577</v>
      </c>
      <c r="L8306" t="s">
        <v>60</v>
      </c>
      <c r="M8306">
        <v>38270.240210000004</v>
      </c>
      <c r="N8306">
        <v>123</v>
      </c>
    </row>
    <row r="8307" spans="1:14" hidden="1" x14ac:dyDescent="0.35">
      <c r="A8307" t="s">
        <v>11329</v>
      </c>
      <c r="B8307" t="s">
        <v>16</v>
      </c>
      <c r="C8307" t="s">
        <v>73</v>
      </c>
      <c r="D8307" t="s">
        <v>89</v>
      </c>
      <c r="E8307" s="1">
        <v>43602</v>
      </c>
      <c r="F8307" s="1">
        <v>43742</v>
      </c>
      <c r="H8307" s="1">
        <v>43742</v>
      </c>
      <c r="I8307">
        <f>E8307-H8307</f>
        <v>-140</v>
      </c>
      <c r="J8307" t="s">
        <v>46</v>
      </c>
      <c r="K8307" t="s">
        <v>22579</v>
      </c>
      <c r="L8307" t="s">
        <v>60</v>
      </c>
      <c r="M8307">
        <v>48609.653299999998</v>
      </c>
      <c r="N8307">
        <v>300</v>
      </c>
    </row>
    <row r="8308" spans="1:14" x14ac:dyDescent="0.35">
      <c r="A8308" t="s">
        <v>22391</v>
      </c>
      <c r="B8308" t="s">
        <v>26</v>
      </c>
      <c r="C8308" t="s">
        <v>28</v>
      </c>
      <c r="D8308" t="s">
        <v>89</v>
      </c>
      <c r="E8308" s="1">
        <v>44500</v>
      </c>
      <c r="F8308" s="1">
        <v>43758</v>
      </c>
      <c r="H8308" s="1">
        <v>43758</v>
      </c>
      <c r="I8308">
        <f>E8308-H8308</f>
        <v>742</v>
      </c>
      <c r="J8308" t="s">
        <v>24</v>
      </c>
      <c r="K8308" t="s">
        <v>853</v>
      </c>
      <c r="L8308" t="s">
        <v>64</v>
      </c>
      <c r="M8308">
        <v>17024.346409999998</v>
      </c>
      <c r="N8308">
        <v>469</v>
      </c>
    </row>
    <row r="8309" spans="1:14" x14ac:dyDescent="0.35">
      <c r="A8309" t="s">
        <v>22393</v>
      </c>
      <c r="B8309" t="s">
        <v>26</v>
      </c>
      <c r="C8309" t="s">
        <v>37</v>
      </c>
      <c r="D8309" t="s">
        <v>45</v>
      </c>
      <c r="E8309" s="1">
        <v>44790</v>
      </c>
      <c r="F8309" s="1">
        <v>43758</v>
      </c>
      <c r="H8309" s="1">
        <v>43758</v>
      </c>
      <c r="I8309">
        <f>E8309-H8309</f>
        <v>1032</v>
      </c>
      <c r="J8309" t="s">
        <v>34</v>
      </c>
      <c r="K8309" t="s">
        <v>22395</v>
      </c>
      <c r="L8309" t="s">
        <v>55</v>
      </c>
      <c r="M8309">
        <v>11667.269990000001</v>
      </c>
      <c r="N8309">
        <v>236</v>
      </c>
    </row>
    <row r="8310" spans="1:14" x14ac:dyDescent="0.35">
      <c r="A8310" t="s">
        <v>4203</v>
      </c>
      <c r="B8310" t="s">
        <v>26</v>
      </c>
      <c r="C8310" t="s">
        <v>73</v>
      </c>
      <c r="D8310" t="s">
        <v>89</v>
      </c>
      <c r="E8310" s="1">
        <v>44146</v>
      </c>
      <c r="F8310" s="1">
        <v>43756</v>
      </c>
      <c r="H8310" s="1">
        <v>43756</v>
      </c>
      <c r="I8310">
        <f>E8310-H8310</f>
        <v>390</v>
      </c>
      <c r="J8310" t="s">
        <v>46</v>
      </c>
      <c r="K8310" t="s">
        <v>22410</v>
      </c>
      <c r="L8310" t="s">
        <v>55</v>
      </c>
      <c r="M8310">
        <v>75089.119139999995</v>
      </c>
      <c r="N8310">
        <v>484</v>
      </c>
    </row>
    <row r="8311" spans="1:14" x14ac:dyDescent="0.35">
      <c r="A8311" t="s">
        <v>22416</v>
      </c>
      <c r="B8311" t="s">
        <v>26</v>
      </c>
      <c r="C8311" t="s">
        <v>18</v>
      </c>
      <c r="D8311" t="s">
        <v>33</v>
      </c>
      <c r="E8311" s="1">
        <v>45215</v>
      </c>
      <c r="F8311" s="1">
        <v>43756</v>
      </c>
      <c r="H8311" s="1">
        <v>43756</v>
      </c>
      <c r="I8311">
        <f>E8311-H8311</f>
        <v>1459</v>
      </c>
      <c r="J8311" t="s">
        <v>34</v>
      </c>
      <c r="K8311" t="s">
        <v>22418</v>
      </c>
      <c r="L8311" t="s">
        <v>60</v>
      </c>
      <c r="M8311">
        <v>40356.726419999999</v>
      </c>
      <c r="N8311">
        <v>143</v>
      </c>
    </row>
    <row r="8312" spans="1:14" x14ac:dyDescent="0.35">
      <c r="A8312" t="s">
        <v>22421</v>
      </c>
      <c r="B8312" t="s">
        <v>26</v>
      </c>
      <c r="C8312" t="s">
        <v>18</v>
      </c>
      <c r="D8312" t="s">
        <v>51</v>
      </c>
      <c r="E8312" s="1">
        <v>44214</v>
      </c>
      <c r="F8312" s="1">
        <v>43755</v>
      </c>
      <c r="H8312" s="1">
        <v>43755</v>
      </c>
      <c r="I8312">
        <f>E8312-H8312</f>
        <v>459</v>
      </c>
      <c r="J8312" t="s">
        <v>34</v>
      </c>
      <c r="K8312" t="s">
        <v>10656</v>
      </c>
      <c r="L8312" t="s">
        <v>60</v>
      </c>
      <c r="M8312">
        <v>22791.91634</v>
      </c>
      <c r="N8312">
        <v>160</v>
      </c>
    </row>
    <row r="8313" spans="1:14" hidden="1" x14ac:dyDescent="0.35">
      <c r="A8313" t="s">
        <v>22590</v>
      </c>
      <c r="B8313" t="s">
        <v>16</v>
      </c>
      <c r="C8313" t="s">
        <v>18</v>
      </c>
      <c r="D8313" t="s">
        <v>89</v>
      </c>
      <c r="E8313" s="1">
        <v>43937</v>
      </c>
      <c r="F8313" s="1">
        <v>43741</v>
      </c>
      <c r="H8313" s="1">
        <v>43741</v>
      </c>
      <c r="I8313">
        <f>E8313-H8313</f>
        <v>196</v>
      </c>
      <c r="J8313" t="s">
        <v>24</v>
      </c>
      <c r="K8313" t="s">
        <v>22591</v>
      </c>
      <c r="L8313" t="s">
        <v>64</v>
      </c>
      <c r="M8313">
        <v>41818.014289999999</v>
      </c>
      <c r="N8313">
        <v>308</v>
      </c>
    </row>
    <row r="8314" spans="1:14" x14ac:dyDescent="0.35">
      <c r="A8314" t="s">
        <v>22422</v>
      </c>
      <c r="B8314" t="s">
        <v>26</v>
      </c>
      <c r="C8314" t="s">
        <v>37</v>
      </c>
      <c r="D8314" t="s">
        <v>51</v>
      </c>
      <c r="E8314" s="1">
        <v>44817</v>
      </c>
      <c r="F8314" s="1">
        <v>43755</v>
      </c>
      <c r="H8314" s="1">
        <v>43755</v>
      </c>
      <c r="I8314">
        <f>E8314-H8314</f>
        <v>1062</v>
      </c>
      <c r="J8314" t="s">
        <v>24</v>
      </c>
      <c r="K8314" t="s">
        <v>22423</v>
      </c>
      <c r="L8314" t="s">
        <v>31</v>
      </c>
      <c r="M8314">
        <v>14188.554550000001</v>
      </c>
      <c r="N8314">
        <v>198</v>
      </c>
    </row>
    <row r="8315" spans="1:14" hidden="1" x14ac:dyDescent="0.35">
      <c r="A8315" t="s">
        <v>22594</v>
      </c>
      <c r="B8315" t="s">
        <v>16</v>
      </c>
      <c r="C8315" t="s">
        <v>18</v>
      </c>
      <c r="D8315" t="s">
        <v>33</v>
      </c>
      <c r="E8315" s="1">
        <v>44881</v>
      </c>
      <c r="F8315" s="1">
        <v>43741</v>
      </c>
      <c r="H8315" s="1">
        <v>43741</v>
      </c>
      <c r="I8315">
        <f>E8315-H8315</f>
        <v>1140</v>
      </c>
      <c r="J8315" t="s">
        <v>46</v>
      </c>
      <c r="K8315" t="s">
        <v>22596</v>
      </c>
      <c r="L8315" t="s">
        <v>64</v>
      </c>
      <c r="M8315">
        <v>15421.7155</v>
      </c>
      <c r="N8315">
        <v>301</v>
      </c>
    </row>
    <row r="8316" spans="1:14" x14ac:dyDescent="0.35">
      <c r="A8316" t="s">
        <v>22427</v>
      </c>
      <c r="B8316" t="s">
        <v>26</v>
      </c>
      <c r="C8316" t="s">
        <v>57</v>
      </c>
      <c r="D8316" t="s">
        <v>89</v>
      </c>
      <c r="E8316" s="1">
        <v>44865</v>
      </c>
      <c r="F8316" s="1">
        <v>43755</v>
      </c>
      <c r="H8316" s="1">
        <v>43755</v>
      </c>
      <c r="I8316">
        <f>E8316-H8316</f>
        <v>1110</v>
      </c>
      <c r="J8316" t="s">
        <v>46</v>
      </c>
      <c r="K8316" t="s">
        <v>22429</v>
      </c>
      <c r="L8316" t="s">
        <v>60</v>
      </c>
      <c r="M8316">
        <v>24150.494350000001</v>
      </c>
      <c r="N8316">
        <v>119</v>
      </c>
    </row>
    <row r="8317" spans="1:14" x14ac:dyDescent="0.35">
      <c r="A8317" t="s">
        <v>22430</v>
      </c>
      <c r="B8317" t="s">
        <v>26</v>
      </c>
      <c r="C8317" t="s">
        <v>37</v>
      </c>
      <c r="D8317" t="s">
        <v>33</v>
      </c>
      <c r="E8317" s="1">
        <v>44907</v>
      </c>
      <c r="F8317" s="1">
        <v>43755</v>
      </c>
      <c r="H8317" s="1">
        <v>43755</v>
      </c>
      <c r="I8317">
        <f>E8317-H8317</f>
        <v>1152</v>
      </c>
      <c r="J8317" t="s">
        <v>24</v>
      </c>
      <c r="K8317" t="s">
        <v>22431</v>
      </c>
      <c r="L8317" t="s">
        <v>21</v>
      </c>
      <c r="M8317">
        <v>5068.2685190000002</v>
      </c>
      <c r="N8317">
        <v>173</v>
      </c>
    </row>
    <row r="8318" spans="1:14" hidden="1" x14ac:dyDescent="0.35">
      <c r="A8318" t="s">
        <v>22601</v>
      </c>
      <c r="B8318" t="s">
        <v>16</v>
      </c>
      <c r="C8318" t="s">
        <v>57</v>
      </c>
      <c r="D8318" t="s">
        <v>23</v>
      </c>
      <c r="E8318" s="1">
        <v>44059</v>
      </c>
      <c r="F8318" s="1">
        <v>43741</v>
      </c>
      <c r="H8318" s="1">
        <v>43741</v>
      </c>
      <c r="I8318">
        <f>E8318-H8318</f>
        <v>318</v>
      </c>
      <c r="J8318" t="s">
        <v>34</v>
      </c>
      <c r="K8318" t="s">
        <v>22603</v>
      </c>
      <c r="L8318" t="s">
        <v>31</v>
      </c>
      <c r="M8318">
        <v>8841.2815129999999</v>
      </c>
      <c r="N8318">
        <v>310</v>
      </c>
    </row>
    <row r="8319" spans="1:14" x14ac:dyDescent="0.35">
      <c r="A8319" t="s">
        <v>22435</v>
      </c>
      <c r="B8319" t="s">
        <v>26</v>
      </c>
      <c r="C8319" t="s">
        <v>18</v>
      </c>
      <c r="D8319" t="s">
        <v>33</v>
      </c>
      <c r="E8319" s="1">
        <v>44406</v>
      </c>
      <c r="F8319" s="1">
        <v>43755</v>
      </c>
      <c r="H8319" s="1">
        <v>43755</v>
      </c>
      <c r="I8319">
        <f>E8319-H8319</f>
        <v>651</v>
      </c>
      <c r="J8319" t="s">
        <v>24</v>
      </c>
      <c r="K8319" t="s">
        <v>10570</v>
      </c>
      <c r="L8319" t="s">
        <v>60</v>
      </c>
      <c r="M8319">
        <v>24728.475350000001</v>
      </c>
      <c r="N8319">
        <v>452</v>
      </c>
    </row>
    <row r="8320" spans="1:14" x14ac:dyDescent="0.35">
      <c r="A8320" t="s">
        <v>22437</v>
      </c>
      <c r="B8320" t="s">
        <v>26</v>
      </c>
      <c r="C8320" t="s">
        <v>73</v>
      </c>
      <c r="D8320" t="s">
        <v>89</v>
      </c>
      <c r="E8320" s="1">
        <v>44820</v>
      </c>
      <c r="F8320" s="1">
        <v>43754</v>
      </c>
      <c r="H8320" s="1">
        <v>43754</v>
      </c>
      <c r="I8320">
        <f>E8320-H8320</f>
        <v>1066</v>
      </c>
      <c r="J8320" t="s">
        <v>34</v>
      </c>
      <c r="K8320" t="s">
        <v>22439</v>
      </c>
      <c r="L8320" t="s">
        <v>31</v>
      </c>
      <c r="M8320">
        <v>15951.63571</v>
      </c>
      <c r="N8320">
        <v>489</v>
      </c>
    </row>
    <row r="8321" spans="1:14" x14ac:dyDescent="0.35">
      <c r="A8321" t="s">
        <v>22446</v>
      </c>
      <c r="B8321" t="s">
        <v>26</v>
      </c>
      <c r="C8321" t="s">
        <v>57</v>
      </c>
      <c r="D8321" t="s">
        <v>45</v>
      </c>
      <c r="E8321" s="1">
        <v>43433</v>
      </c>
      <c r="F8321" s="1">
        <v>43753</v>
      </c>
      <c r="H8321" s="1">
        <v>43753</v>
      </c>
      <c r="I8321">
        <f>E8321-H8321</f>
        <v>-320</v>
      </c>
      <c r="J8321" t="s">
        <v>46</v>
      </c>
      <c r="K8321" t="s">
        <v>22448</v>
      </c>
      <c r="L8321" t="s">
        <v>31</v>
      </c>
      <c r="M8321">
        <v>3162.3069660000001</v>
      </c>
      <c r="N8321">
        <v>160</v>
      </c>
    </row>
    <row r="8322" spans="1:14" hidden="1" x14ac:dyDescent="0.35">
      <c r="A8322" t="s">
        <v>22613</v>
      </c>
      <c r="B8322" t="s">
        <v>16</v>
      </c>
      <c r="C8322" t="s">
        <v>37</v>
      </c>
      <c r="D8322" t="s">
        <v>51</v>
      </c>
      <c r="E8322" s="1">
        <v>43849</v>
      </c>
      <c r="F8322" s="1">
        <v>43740</v>
      </c>
      <c r="H8322" s="1">
        <v>43740</v>
      </c>
      <c r="I8322">
        <f>E8322-H8322</f>
        <v>109</v>
      </c>
      <c r="J8322" t="s">
        <v>24</v>
      </c>
      <c r="K8322" t="s">
        <v>22615</v>
      </c>
      <c r="L8322" t="s">
        <v>21</v>
      </c>
      <c r="M8322">
        <v>7991.0084260000003</v>
      </c>
      <c r="N8322">
        <v>440</v>
      </c>
    </row>
    <row r="8323" spans="1:14" hidden="1" x14ac:dyDescent="0.35">
      <c r="A8323" t="s">
        <v>22616</v>
      </c>
      <c r="B8323" t="s">
        <v>16</v>
      </c>
      <c r="C8323" t="s">
        <v>37</v>
      </c>
      <c r="D8323" t="s">
        <v>89</v>
      </c>
      <c r="E8323" s="1">
        <v>43543</v>
      </c>
      <c r="F8323" s="1">
        <v>43740</v>
      </c>
      <c r="H8323" s="1">
        <v>43740</v>
      </c>
      <c r="I8323">
        <f>E8323-H8323</f>
        <v>-197</v>
      </c>
      <c r="J8323" t="s">
        <v>24</v>
      </c>
      <c r="K8323" t="s">
        <v>1249</v>
      </c>
      <c r="L8323" t="s">
        <v>60</v>
      </c>
      <c r="M8323">
        <v>5741.4409130000004</v>
      </c>
      <c r="N8323">
        <v>120</v>
      </c>
    </row>
    <row r="8324" spans="1:14" hidden="1" x14ac:dyDescent="0.35">
      <c r="A8324" t="s">
        <v>15108</v>
      </c>
      <c r="B8324" t="s">
        <v>16</v>
      </c>
      <c r="C8324" t="s">
        <v>37</v>
      </c>
      <c r="D8324" t="s">
        <v>33</v>
      </c>
      <c r="E8324" s="1">
        <v>43593</v>
      </c>
      <c r="F8324" s="1">
        <v>43740</v>
      </c>
      <c r="H8324" s="1">
        <v>43740</v>
      </c>
      <c r="I8324">
        <f>E8324-H8324</f>
        <v>-147</v>
      </c>
      <c r="J8324" t="s">
        <v>34</v>
      </c>
      <c r="K8324" t="s">
        <v>22619</v>
      </c>
      <c r="L8324" t="s">
        <v>21</v>
      </c>
      <c r="M8324">
        <v>1804.203792</v>
      </c>
      <c r="N8324">
        <v>337</v>
      </c>
    </row>
    <row r="8325" spans="1:14" hidden="1" x14ac:dyDescent="0.35">
      <c r="A8325" t="s">
        <v>22620</v>
      </c>
      <c r="B8325" t="s">
        <v>16</v>
      </c>
      <c r="C8325" t="s">
        <v>18</v>
      </c>
      <c r="D8325" t="s">
        <v>23</v>
      </c>
      <c r="E8325" s="1">
        <v>44851</v>
      </c>
      <c r="F8325" s="1">
        <v>43740</v>
      </c>
      <c r="H8325" s="1">
        <v>43740</v>
      </c>
      <c r="I8325">
        <f>E8325-H8325</f>
        <v>1111</v>
      </c>
      <c r="J8325" t="s">
        <v>24</v>
      </c>
      <c r="K8325" t="s">
        <v>4588</v>
      </c>
      <c r="L8325" t="s">
        <v>60</v>
      </c>
      <c r="M8325">
        <v>46962.387069999997</v>
      </c>
      <c r="N8325">
        <v>383</v>
      </c>
    </row>
    <row r="8326" spans="1:14" x14ac:dyDescent="0.35">
      <c r="A8326" t="s">
        <v>22451</v>
      </c>
      <c r="B8326" t="s">
        <v>26</v>
      </c>
      <c r="C8326" t="s">
        <v>28</v>
      </c>
      <c r="D8326" t="s">
        <v>51</v>
      </c>
      <c r="E8326" s="1">
        <v>43638</v>
      </c>
      <c r="F8326" s="1">
        <v>43752</v>
      </c>
      <c r="H8326" s="1">
        <v>43752</v>
      </c>
      <c r="I8326">
        <f>E8326-H8326</f>
        <v>-114</v>
      </c>
      <c r="J8326" t="s">
        <v>46</v>
      </c>
      <c r="K8326" t="s">
        <v>22453</v>
      </c>
      <c r="L8326" t="s">
        <v>60</v>
      </c>
      <c r="M8326">
        <v>19366.07891</v>
      </c>
      <c r="N8326">
        <v>105</v>
      </c>
    </row>
    <row r="8327" spans="1:14" hidden="1" x14ac:dyDescent="0.35">
      <c r="A8327" t="s">
        <v>22624</v>
      </c>
      <c r="B8327" t="s">
        <v>16</v>
      </c>
      <c r="C8327" t="s">
        <v>73</v>
      </c>
      <c r="D8327" t="s">
        <v>33</v>
      </c>
      <c r="E8327" s="1">
        <v>45214</v>
      </c>
      <c r="F8327" s="1">
        <v>43739</v>
      </c>
      <c r="H8327" s="1">
        <v>43739</v>
      </c>
      <c r="I8327">
        <f>E8327-H8327</f>
        <v>1475</v>
      </c>
      <c r="J8327" t="s">
        <v>46</v>
      </c>
      <c r="K8327" t="s">
        <v>22626</v>
      </c>
      <c r="L8327" t="s">
        <v>55</v>
      </c>
      <c r="M8327">
        <v>46852.829769999997</v>
      </c>
      <c r="N8327">
        <v>162</v>
      </c>
    </row>
    <row r="8328" spans="1:14" hidden="1" x14ac:dyDescent="0.35">
      <c r="A8328" t="s">
        <v>22627</v>
      </c>
      <c r="B8328" t="s">
        <v>16</v>
      </c>
      <c r="C8328" t="s">
        <v>73</v>
      </c>
      <c r="D8328" t="s">
        <v>33</v>
      </c>
      <c r="E8328" s="1">
        <v>44986</v>
      </c>
      <c r="F8328" s="1">
        <v>43739</v>
      </c>
      <c r="H8328" s="1">
        <v>43739</v>
      </c>
      <c r="I8328">
        <f>E8328-H8328</f>
        <v>1247</v>
      </c>
      <c r="J8328" t="s">
        <v>24</v>
      </c>
      <c r="K8328" t="s">
        <v>22629</v>
      </c>
      <c r="L8328" t="s">
        <v>21</v>
      </c>
      <c r="M8328">
        <v>16497.772110000002</v>
      </c>
      <c r="N8328">
        <v>355</v>
      </c>
    </row>
    <row r="8329" spans="1:14" hidden="1" x14ac:dyDescent="0.35">
      <c r="A8329" t="s">
        <v>22630</v>
      </c>
      <c r="B8329" t="s">
        <v>16</v>
      </c>
      <c r="C8329" t="s">
        <v>37</v>
      </c>
      <c r="D8329" t="s">
        <v>89</v>
      </c>
      <c r="E8329" s="1">
        <v>44744</v>
      </c>
      <c r="F8329" s="1">
        <v>43739</v>
      </c>
      <c r="H8329" s="1">
        <v>43739</v>
      </c>
      <c r="I8329">
        <f>E8329-H8329</f>
        <v>1005</v>
      </c>
      <c r="J8329" t="s">
        <v>24</v>
      </c>
      <c r="K8329" t="s">
        <v>22632</v>
      </c>
      <c r="L8329" t="s">
        <v>21</v>
      </c>
      <c r="M8329">
        <v>14111.748589999999</v>
      </c>
      <c r="N8329">
        <v>166</v>
      </c>
    </row>
    <row r="8330" spans="1:14" x14ac:dyDescent="0.35">
      <c r="A8330" t="s">
        <v>806</v>
      </c>
      <c r="B8330" t="s">
        <v>26</v>
      </c>
      <c r="C8330" t="s">
        <v>37</v>
      </c>
      <c r="D8330" t="s">
        <v>45</v>
      </c>
      <c r="E8330" s="1">
        <v>44725</v>
      </c>
      <c r="F8330" s="1">
        <v>43752</v>
      </c>
      <c r="H8330" s="1">
        <v>43752</v>
      </c>
      <c r="I8330">
        <f>E8330-H8330</f>
        <v>973</v>
      </c>
      <c r="J8330" t="s">
        <v>34</v>
      </c>
      <c r="K8330" t="s">
        <v>22456</v>
      </c>
      <c r="L8330" t="s">
        <v>60</v>
      </c>
      <c r="M8330">
        <v>23144.293710000002</v>
      </c>
      <c r="N8330">
        <v>200</v>
      </c>
    </row>
    <row r="8331" spans="1:14" x14ac:dyDescent="0.35">
      <c r="A8331" t="s">
        <v>14639</v>
      </c>
      <c r="B8331" t="s">
        <v>26</v>
      </c>
      <c r="C8331" t="s">
        <v>28</v>
      </c>
      <c r="D8331" t="s">
        <v>33</v>
      </c>
      <c r="E8331" s="1">
        <v>44583</v>
      </c>
      <c r="F8331" s="1">
        <v>43752</v>
      </c>
      <c r="H8331" s="1">
        <v>43752</v>
      </c>
      <c r="I8331">
        <f>E8331-H8331</f>
        <v>831</v>
      </c>
      <c r="J8331" t="s">
        <v>24</v>
      </c>
      <c r="K8331" t="s">
        <v>22457</v>
      </c>
      <c r="L8331" t="s">
        <v>64</v>
      </c>
      <c r="M8331">
        <v>35741.233650000002</v>
      </c>
      <c r="N8331">
        <v>370</v>
      </c>
    </row>
    <row r="8332" spans="1:14" x14ac:dyDescent="0.35">
      <c r="A8332" t="s">
        <v>22461</v>
      </c>
      <c r="B8332" t="s">
        <v>26</v>
      </c>
      <c r="C8332" t="s">
        <v>37</v>
      </c>
      <c r="D8332" t="s">
        <v>45</v>
      </c>
      <c r="E8332" s="1">
        <v>44078</v>
      </c>
      <c r="F8332" s="1">
        <v>43752</v>
      </c>
      <c r="H8332" s="1">
        <v>43752</v>
      </c>
      <c r="I8332">
        <f>E8332-H8332</f>
        <v>326</v>
      </c>
      <c r="J8332" t="s">
        <v>34</v>
      </c>
      <c r="K8332" t="s">
        <v>22463</v>
      </c>
      <c r="L8332" t="s">
        <v>55</v>
      </c>
      <c r="M8332">
        <v>14055.276889999999</v>
      </c>
      <c r="N8332">
        <v>170</v>
      </c>
    </row>
    <row r="8333" spans="1:14" hidden="1" x14ac:dyDescent="0.35">
      <c r="A8333" t="s">
        <v>22640</v>
      </c>
      <c r="B8333" t="s">
        <v>16</v>
      </c>
      <c r="C8333" t="s">
        <v>18</v>
      </c>
      <c r="D8333" t="s">
        <v>33</v>
      </c>
      <c r="E8333" s="1">
        <v>43900</v>
      </c>
      <c r="F8333" s="1">
        <v>43738</v>
      </c>
      <c r="H8333" s="1">
        <v>43738</v>
      </c>
      <c r="I8333">
        <f>E8333-H8333</f>
        <v>162</v>
      </c>
      <c r="J8333" t="s">
        <v>34</v>
      </c>
      <c r="K8333" t="s">
        <v>22642</v>
      </c>
      <c r="L8333" t="s">
        <v>55</v>
      </c>
      <c r="M8333">
        <v>44128.16171</v>
      </c>
      <c r="N8333">
        <v>467</v>
      </c>
    </row>
    <row r="8334" spans="1:14" x14ac:dyDescent="0.35">
      <c r="A8334" t="s">
        <v>22466</v>
      </c>
      <c r="B8334" t="s">
        <v>26</v>
      </c>
      <c r="C8334" t="s">
        <v>73</v>
      </c>
      <c r="D8334" t="s">
        <v>51</v>
      </c>
      <c r="E8334" s="1">
        <v>43942</v>
      </c>
      <c r="F8334" s="1">
        <v>43751</v>
      </c>
      <c r="H8334" s="1">
        <v>43751</v>
      </c>
      <c r="I8334">
        <f>E8334-H8334</f>
        <v>191</v>
      </c>
      <c r="J8334" t="s">
        <v>46</v>
      </c>
      <c r="K8334" t="s">
        <v>22468</v>
      </c>
      <c r="L8334" t="s">
        <v>60</v>
      </c>
      <c r="M8334">
        <v>6139.9219290000001</v>
      </c>
      <c r="N8334">
        <v>475</v>
      </c>
    </row>
    <row r="8335" spans="1:14" hidden="1" x14ac:dyDescent="0.35">
      <c r="A8335" t="s">
        <v>22645</v>
      </c>
      <c r="B8335" t="s">
        <v>16</v>
      </c>
      <c r="C8335" t="s">
        <v>73</v>
      </c>
      <c r="D8335" t="s">
        <v>89</v>
      </c>
      <c r="E8335" s="1">
        <v>44403</v>
      </c>
      <c r="F8335" s="1">
        <v>43738</v>
      </c>
      <c r="H8335" s="1">
        <v>43738</v>
      </c>
      <c r="I8335">
        <f>E8335-H8335</f>
        <v>665</v>
      </c>
      <c r="J8335" t="s">
        <v>24</v>
      </c>
      <c r="K8335" t="s">
        <v>22647</v>
      </c>
      <c r="L8335" t="s">
        <v>21</v>
      </c>
      <c r="M8335">
        <v>67427.331019999998</v>
      </c>
      <c r="N8335">
        <v>108</v>
      </c>
    </row>
    <row r="8336" spans="1:14" x14ac:dyDescent="0.35">
      <c r="A8336" t="s">
        <v>146</v>
      </c>
      <c r="B8336" t="s">
        <v>26</v>
      </c>
      <c r="C8336" t="s">
        <v>57</v>
      </c>
      <c r="D8336" t="s">
        <v>33</v>
      </c>
      <c r="E8336" s="1">
        <v>44339</v>
      </c>
      <c r="F8336" s="1">
        <v>43751</v>
      </c>
      <c r="H8336" s="1">
        <v>43751</v>
      </c>
      <c r="I8336">
        <f>E8336-H8336</f>
        <v>588</v>
      </c>
      <c r="J8336" t="s">
        <v>24</v>
      </c>
      <c r="K8336" t="s">
        <v>22470</v>
      </c>
      <c r="L8336" t="s">
        <v>31</v>
      </c>
      <c r="M8336">
        <v>27381.092280000001</v>
      </c>
      <c r="N8336">
        <v>450</v>
      </c>
    </row>
    <row r="8337" spans="1:14" hidden="1" x14ac:dyDescent="0.35">
      <c r="A8337" t="s">
        <v>22650</v>
      </c>
      <c r="B8337" t="s">
        <v>16</v>
      </c>
      <c r="C8337" t="s">
        <v>57</v>
      </c>
      <c r="D8337" t="s">
        <v>33</v>
      </c>
      <c r="E8337" s="1">
        <v>44833</v>
      </c>
      <c r="F8337" s="1">
        <v>43738</v>
      </c>
      <c r="H8337" s="1">
        <v>43738</v>
      </c>
      <c r="I8337">
        <f>E8337-H8337</f>
        <v>1095</v>
      </c>
      <c r="J8337" t="s">
        <v>24</v>
      </c>
      <c r="K8337" t="s">
        <v>7286</v>
      </c>
      <c r="L8337" t="s">
        <v>55</v>
      </c>
      <c r="M8337">
        <v>34398.615149999998</v>
      </c>
      <c r="N8337">
        <v>413</v>
      </c>
    </row>
    <row r="8338" spans="1:14" x14ac:dyDescent="0.35">
      <c r="A8338" t="s">
        <v>22476</v>
      </c>
      <c r="B8338" t="s">
        <v>26</v>
      </c>
      <c r="C8338" t="s">
        <v>57</v>
      </c>
      <c r="D8338" t="s">
        <v>51</v>
      </c>
      <c r="E8338" s="1">
        <v>45100</v>
      </c>
      <c r="F8338" s="1">
        <v>43751</v>
      </c>
      <c r="H8338" s="1">
        <v>43751</v>
      </c>
      <c r="I8338">
        <f>E8338-H8338</f>
        <v>1349</v>
      </c>
      <c r="J8338" t="s">
        <v>24</v>
      </c>
      <c r="K8338" t="s">
        <v>12471</v>
      </c>
      <c r="L8338" t="s">
        <v>21</v>
      </c>
      <c r="M8338">
        <v>24856.126980000001</v>
      </c>
      <c r="N8338">
        <v>283</v>
      </c>
    </row>
    <row r="8339" spans="1:14" hidden="1" x14ac:dyDescent="0.35">
      <c r="A8339" t="s">
        <v>22655</v>
      </c>
      <c r="B8339" t="s">
        <v>16</v>
      </c>
      <c r="C8339" t="s">
        <v>37</v>
      </c>
      <c r="D8339" t="s">
        <v>33</v>
      </c>
      <c r="E8339" s="1">
        <v>43816</v>
      </c>
      <c r="F8339" s="1">
        <v>43737</v>
      </c>
      <c r="H8339" s="1">
        <v>43737</v>
      </c>
      <c r="I8339">
        <f>E8339-H8339</f>
        <v>79</v>
      </c>
      <c r="J8339" t="s">
        <v>46</v>
      </c>
      <c r="K8339" t="s">
        <v>22657</v>
      </c>
      <c r="L8339" t="s">
        <v>21</v>
      </c>
      <c r="M8339">
        <v>22319.299190000002</v>
      </c>
      <c r="N8339">
        <v>197</v>
      </c>
    </row>
    <row r="8340" spans="1:14" x14ac:dyDescent="0.35">
      <c r="A8340" t="s">
        <v>22479</v>
      </c>
      <c r="B8340" t="s">
        <v>26</v>
      </c>
      <c r="C8340" t="s">
        <v>18</v>
      </c>
      <c r="D8340" t="s">
        <v>89</v>
      </c>
      <c r="E8340" s="1">
        <v>44833</v>
      </c>
      <c r="F8340" s="1">
        <v>43750</v>
      </c>
      <c r="H8340" s="1">
        <v>43750</v>
      </c>
      <c r="I8340">
        <f>E8340-H8340</f>
        <v>1083</v>
      </c>
      <c r="J8340" t="s">
        <v>34</v>
      </c>
      <c r="K8340" t="s">
        <v>22481</v>
      </c>
      <c r="L8340" t="s">
        <v>60</v>
      </c>
      <c r="M8340">
        <v>2193.5276130000002</v>
      </c>
      <c r="N8340">
        <v>181</v>
      </c>
    </row>
    <row r="8341" spans="1:14" hidden="1" x14ac:dyDescent="0.35">
      <c r="A8341" t="s">
        <v>22661</v>
      </c>
      <c r="B8341" t="s">
        <v>16</v>
      </c>
      <c r="C8341" t="s">
        <v>48</v>
      </c>
      <c r="D8341" t="s">
        <v>51</v>
      </c>
      <c r="E8341" s="1">
        <v>45182</v>
      </c>
      <c r="F8341" s="1">
        <v>43736</v>
      </c>
      <c r="H8341" s="1">
        <v>43736</v>
      </c>
      <c r="I8341">
        <f>E8341-H8341</f>
        <v>1446</v>
      </c>
      <c r="J8341" t="s">
        <v>46</v>
      </c>
      <c r="K8341" t="s">
        <v>22663</v>
      </c>
      <c r="L8341" t="s">
        <v>55</v>
      </c>
      <c r="M8341">
        <v>23085.826440000001</v>
      </c>
      <c r="N8341">
        <v>111</v>
      </c>
    </row>
    <row r="8342" spans="1:14" x14ac:dyDescent="0.35">
      <c r="A8342" t="s">
        <v>19117</v>
      </c>
      <c r="B8342" t="s">
        <v>26</v>
      </c>
      <c r="C8342" t="s">
        <v>73</v>
      </c>
      <c r="D8342" t="s">
        <v>33</v>
      </c>
      <c r="E8342" s="1">
        <v>43417</v>
      </c>
      <c r="F8342" s="1">
        <v>43749</v>
      </c>
      <c r="H8342" s="1">
        <v>43749</v>
      </c>
      <c r="I8342">
        <f>E8342-H8342</f>
        <v>-332</v>
      </c>
      <c r="J8342" t="s">
        <v>46</v>
      </c>
      <c r="K8342" t="s">
        <v>22489</v>
      </c>
      <c r="L8342" t="s">
        <v>31</v>
      </c>
      <c r="M8342">
        <v>13660.130950000001</v>
      </c>
      <c r="N8342">
        <v>133</v>
      </c>
    </row>
    <row r="8343" spans="1:14" x14ac:dyDescent="0.35">
      <c r="A8343" t="s">
        <v>22498</v>
      </c>
      <c r="B8343" t="s">
        <v>26</v>
      </c>
      <c r="C8343" t="s">
        <v>57</v>
      </c>
      <c r="D8343" t="s">
        <v>23</v>
      </c>
      <c r="E8343" s="1">
        <v>43414</v>
      </c>
      <c r="F8343" s="1">
        <v>43747</v>
      </c>
      <c r="H8343" s="1">
        <v>43747</v>
      </c>
      <c r="I8343">
        <f>E8343-H8343</f>
        <v>-333</v>
      </c>
      <c r="J8343" t="s">
        <v>34</v>
      </c>
      <c r="K8343" t="s">
        <v>12749</v>
      </c>
      <c r="L8343" t="s">
        <v>60</v>
      </c>
      <c r="M8343">
        <v>5113.2624040000001</v>
      </c>
      <c r="N8343">
        <v>229</v>
      </c>
    </row>
    <row r="8344" spans="1:14" hidden="1" x14ac:dyDescent="0.35">
      <c r="A8344" t="s">
        <v>22669</v>
      </c>
      <c r="B8344" t="s">
        <v>16</v>
      </c>
      <c r="C8344" t="s">
        <v>48</v>
      </c>
      <c r="D8344" t="s">
        <v>33</v>
      </c>
      <c r="E8344" s="1">
        <v>43707</v>
      </c>
      <c r="F8344" s="1">
        <v>43735</v>
      </c>
      <c r="H8344" s="1">
        <v>43735</v>
      </c>
      <c r="I8344">
        <f>E8344-H8344</f>
        <v>-28</v>
      </c>
      <c r="J8344" t="s">
        <v>24</v>
      </c>
      <c r="K8344" t="s">
        <v>22671</v>
      </c>
      <c r="L8344" t="s">
        <v>21</v>
      </c>
      <c r="M8344">
        <v>23906.39198</v>
      </c>
      <c r="N8344">
        <v>308</v>
      </c>
    </row>
    <row r="8345" spans="1:14" x14ac:dyDescent="0.35">
      <c r="A8345" t="s">
        <v>22500</v>
      </c>
      <c r="B8345" t="s">
        <v>26</v>
      </c>
      <c r="C8345" t="s">
        <v>37</v>
      </c>
      <c r="D8345" t="s">
        <v>45</v>
      </c>
      <c r="E8345" s="1">
        <v>44238</v>
      </c>
      <c r="F8345" s="1">
        <v>43747</v>
      </c>
      <c r="H8345" s="1">
        <v>43747</v>
      </c>
      <c r="I8345">
        <f>E8345-H8345</f>
        <v>491</v>
      </c>
      <c r="J8345" t="s">
        <v>34</v>
      </c>
      <c r="K8345" t="s">
        <v>22502</v>
      </c>
      <c r="L8345" t="s">
        <v>31</v>
      </c>
      <c r="M8345">
        <v>22518.731349999998</v>
      </c>
      <c r="N8345">
        <v>312</v>
      </c>
    </row>
    <row r="8346" spans="1:14" hidden="1" x14ac:dyDescent="0.35">
      <c r="A8346" t="s">
        <v>22674</v>
      </c>
      <c r="B8346" t="s">
        <v>16</v>
      </c>
      <c r="C8346" t="s">
        <v>28</v>
      </c>
      <c r="D8346" t="s">
        <v>23</v>
      </c>
      <c r="E8346" s="1">
        <v>44084</v>
      </c>
      <c r="F8346" s="1">
        <v>43735</v>
      </c>
      <c r="H8346" s="1">
        <v>43735</v>
      </c>
      <c r="I8346">
        <f>E8346-H8346</f>
        <v>349</v>
      </c>
      <c r="J8346" t="s">
        <v>46</v>
      </c>
      <c r="K8346" t="s">
        <v>22676</v>
      </c>
      <c r="L8346" t="s">
        <v>21</v>
      </c>
      <c r="M8346">
        <v>37954.51384</v>
      </c>
      <c r="N8346">
        <v>276</v>
      </c>
    </row>
    <row r="8347" spans="1:14" x14ac:dyDescent="0.35">
      <c r="A8347" t="s">
        <v>22505</v>
      </c>
      <c r="B8347" t="s">
        <v>26</v>
      </c>
      <c r="C8347" t="s">
        <v>18</v>
      </c>
      <c r="D8347" t="s">
        <v>23</v>
      </c>
      <c r="E8347" s="1">
        <v>43901</v>
      </c>
      <c r="F8347" s="1">
        <v>43747</v>
      </c>
      <c r="H8347" s="1">
        <v>43747</v>
      </c>
      <c r="I8347">
        <f>E8347-H8347</f>
        <v>154</v>
      </c>
      <c r="J8347" t="s">
        <v>24</v>
      </c>
      <c r="K8347" t="s">
        <v>22507</v>
      </c>
      <c r="L8347" t="s">
        <v>31</v>
      </c>
      <c r="M8347">
        <v>6483.5883180000001</v>
      </c>
      <c r="N8347">
        <v>355</v>
      </c>
    </row>
    <row r="8348" spans="1:14" x14ac:dyDescent="0.35">
      <c r="A8348" t="s">
        <v>4018</v>
      </c>
      <c r="B8348" t="s">
        <v>26</v>
      </c>
      <c r="C8348" t="s">
        <v>57</v>
      </c>
      <c r="D8348" t="s">
        <v>51</v>
      </c>
      <c r="E8348" s="1">
        <v>44053</v>
      </c>
      <c r="F8348" s="1">
        <v>43747</v>
      </c>
      <c r="H8348" s="1">
        <v>43747</v>
      </c>
      <c r="I8348">
        <f>E8348-H8348</f>
        <v>306</v>
      </c>
      <c r="J8348" t="s">
        <v>46</v>
      </c>
      <c r="K8348" t="s">
        <v>22509</v>
      </c>
      <c r="L8348" t="s">
        <v>60</v>
      </c>
      <c r="M8348">
        <v>12378.71041</v>
      </c>
      <c r="N8348">
        <v>158</v>
      </c>
    </row>
    <row r="8349" spans="1:14" hidden="1" x14ac:dyDescent="0.35">
      <c r="A8349" t="s">
        <v>22684</v>
      </c>
      <c r="B8349" t="s">
        <v>16</v>
      </c>
      <c r="C8349" t="s">
        <v>18</v>
      </c>
      <c r="D8349" t="s">
        <v>89</v>
      </c>
      <c r="E8349" s="1">
        <v>44701</v>
      </c>
      <c r="F8349" s="1">
        <v>43734</v>
      </c>
      <c r="H8349" s="1">
        <v>43734</v>
      </c>
      <c r="I8349">
        <f>E8349-H8349</f>
        <v>967</v>
      </c>
      <c r="J8349" t="s">
        <v>46</v>
      </c>
      <c r="K8349" t="s">
        <v>22686</v>
      </c>
      <c r="L8349" t="s">
        <v>31</v>
      </c>
      <c r="M8349">
        <v>22558.716130000001</v>
      </c>
      <c r="N8349">
        <v>322</v>
      </c>
    </row>
    <row r="8350" spans="1:14" x14ac:dyDescent="0.35">
      <c r="A8350" t="s">
        <v>22510</v>
      </c>
      <c r="B8350" t="s">
        <v>26</v>
      </c>
      <c r="C8350" t="s">
        <v>57</v>
      </c>
      <c r="D8350" t="s">
        <v>23</v>
      </c>
      <c r="E8350" s="1">
        <v>43640</v>
      </c>
      <c r="F8350" s="1">
        <v>43746</v>
      </c>
      <c r="H8350" s="1">
        <v>43746</v>
      </c>
      <c r="I8350">
        <f>E8350-H8350</f>
        <v>-106</v>
      </c>
      <c r="J8350" t="s">
        <v>24</v>
      </c>
      <c r="K8350" t="s">
        <v>22512</v>
      </c>
      <c r="L8350" t="s">
        <v>64</v>
      </c>
      <c r="M8350">
        <v>20820.353340000001</v>
      </c>
      <c r="N8350">
        <v>406</v>
      </c>
    </row>
    <row r="8351" spans="1:14" x14ac:dyDescent="0.35">
      <c r="A8351" t="s">
        <v>22519</v>
      </c>
      <c r="B8351" t="s">
        <v>26</v>
      </c>
      <c r="C8351" t="s">
        <v>48</v>
      </c>
      <c r="D8351" t="s">
        <v>33</v>
      </c>
      <c r="E8351" s="1">
        <v>44735</v>
      </c>
      <c r="F8351" s="1">
        <v>43746</v>
      </c>
      <c r="H8351" s="1">
        <v>43746</v>
      </c>
      <c r="I8351">
        <f>E8351-H8351</f>
        <v>989</v>
      </c>
      <c r="J8351" t="s">
        <v>46</v>
      </c>
      <c r="K8351" t="s">
        <v>22521</v>
      </c>
      <c r="L8351" t="s">
        <v>64</v>
      </c>
      <c r="M8351">
        <v>13165.89755</v>
      </c>
      <c r="N8351">
        <v>392</v>
      </c>
    </row>
    <row r="8352" spans="1:14" x14ac:dyDescent="0.35">
      <c r="A8352" t="s">
        <v>22524</v>
      </c>
      <c r="B8352" t="s">
        <v>26</v>
      </c>
      <c r="C8352" t="s">
        <v>57</v>
      </c>
      <c r="D8352" t="s">
        <v>23</v>
      </c>
      <c r="E8352" s="1">
        <v>44532</v>
      </c>
      <c r="F8352" s="1">
        <v>43746</v>
      </c>
      <c r="H8352" s="1">
        <v>43746</v>
      </c>
      <c r="I8352">
        <f>E8352-H8352</f>
        <v>786</v>
      </c>
      <c r="J8352" t="s">
        <v>46</v>
      </c>
      <c r="K8352" t="s">
        <v>20488</v>
      </c>
      <c r="L8352" t="s">
        <v>31</v>
      </c>
      <c r="M8352">
        <v>29893.78616</v>
      </c>
      <c r="N8352">
        <v>493</v>
      </c>
    </row>
    <row r="8353" spans="1:14" x14ac:dyDescent="0.35">
      <c r="A8353" t="s">
        <v>22525</v>
      </c>
      <c r="B8353" t="s">
        <v>26</v>
      </c>
      <c r="C8353" t="s">
        <v>48</v>
      </c>
      <c r="D8353" t="s">
        <v>89</v>
      </c>
      <c r="E8353" s="1">
        <v>45091</v>
      </c>
      <c r="F8353" s="1">
        <v>43746</v>
      </c>
      <c r="H8353" s="1">
        <v>43746</v>
      </c>
      <c r="I8353">
        <f>E8353-H8353</f>
        <v>1345</v>
      </c>
      <c r="J8353" t="s">
        <v>46</v>
      </c>
      <c r="K8353" t="s">
        <v>22527</v>
      </c>
      <c r="L8353" t="s">
        <v>60</v>
      </c>
      <c r="M8353">
        <v>14575.82761</v>
      </c>
      <c r="N8353">
        <v>190</v>
      </c>
    </row>
    <row r="8354" spans="1:14" x14ac:dyDescent="0.35">
      <c r="A8354" t="s">
        <v>22531</v>
      </c>
      <c r="B8354" t="s">
        <v>26</v>
      </c>
      <c r="C8354" t="s">
        <v>57</v>
      </c>
      <c r="D8354" t="s">
        <v>45</v>
      </c>
      <c r="E8354" s="1">
        <v>43850</v>
      </c>
      <c r="F8354" s="1">
        <v>43745</v>
      </c>
      <c r="H8354" s="1">
        <v>43745</v>
      </c>
      <c r="I8354">
        <f>E8354-H8354</f>
        <v>105</v>
      </c>
      <c r="J8354" t="s">
        <v>46</v>
      </c>
      <c r="K8354" t="s">
        <v>22533</v>
      </c>
      <c r="L8354" t="s">
        <v>55</v>
      </c>
      <c r="M8354">
        <v>12878.133900000001</v>
      </c>
      <c r="N8354">
        <v>422</v>
      </c>
    </row>
    <row r="8355" spans="1:14" x14ac:dyDescent="0.35">
      <c r="A8355" t="s">
        <v>22536</v>
      </c>
      <c r="B8355" t="s">
        <v>26</v>
      </c>
      <c r="C8355" t="s">
        <v>37</v>
      </c>
      <c r="D8355" t="s">
        <v>45</v>
      </c>
      <c r="E8355" s="1">
        <v>44798</v>
      </c>
      <c r="F8355" s="1">
        <v>43745</v>
      </c>
      <c r="H8355" s="1">
        <v>43745</v>
      </c>
      <c r="I8355">
        <f>E8355-H8355</f>
        <v>1053</v>
      </c>
      <c r="J8355" t="s">
        <v>24</v>
      </c>
      <c r="K8355" t="s">
        <v>22538</v>
      </c>
      <c r="L8355" t="s">
        <v>64</v>
      </c>
      <c r="M8355">
        <v>12959.462960000001</v>
      </c>
      <c r="N8355">
        <v>396</v>
      </c>
    </row>
    <row r="8356" spans="1:14" hidden="1" x14ac:dyDescent="0.35">
      <c r="A8356" t="s">
        <v>22702</v>
      </c>
      <c r="B8356" t="s">
        <v>16</v>
      </c>
      <c r="C8356" t="s">
        <v>48</v>
      </c>
      <c r="D8356" t="s">
        <v>89</v>
      </c>
      <c r="E8356" s="1">
        <v>43912</v>
      </c>
      <c r="F8356" s="1">
        <v>43734</v>
      </c>
      <c r="H8356" s="1">
        <v>43734</v>
      </c>
      <c r="I8356">
        <f>E8356-H8356</f>
        <v>178</v>
      </c>
      <c r="J8356" t="s">
        <v>24</v>
      </c>
      <c r="K8356" t="s">
        <v>22704</v>
      </c>
      <c r="L8356" t="s">
        <v>64</v>
      </c>
      <c r="M8356">
        <v>4762.8086679999997</v>
      </c>
      <c r="N8356">
        <v>129</v>
      </c>
    </row>
    <row r="8357" spans="1:14" x14ac:dyDescent="0.35">
      <c r="A8357" t="s">
        <v>551</v>
      </c>
      <c r="B8357" t="s">
        <v>26</v>
      </c>
      <c r="C8357" t="s">
        <v>48</v>
      </c>
      <c r="D8357" t="s">
        <v>89</v>
      </c>
      <c r="E8357" s="1">
        <v>44038</v>
      </c>
      <c r="F8357" s="1">
        <v>43745</v>
      </c>
      <c r="H8357" s="1">
        <v>43745</v>
      </c>
      <c r="I8357">
        <f>E8357-H8357</f>
        <v>293</v>
      </c>
      <c r="J8357" t="s">
        <v>46</v>
      </c>
      <c r="K8357" t="s">
        <v>22544</v>
      </c>
      <c r="L8357" t="s">
        <v>21</v>
      </c>
      <c r="M8357">
        <v>31912.790669999998</v>
      </c>
      <c r="N8357">
        <v>297</v>
      </c>
    </row>
    <row r="8358" spans="1:14" x14ac:dyDescent="0.35">
      <c r="A8358" t="s">
        <v>22550</v>
      </c>
      <c r="B8358" t="s">
        <v>26</v>
      </c>
      <c r="C8358" t="s">
        <v>57</v>
      </c>
      <c r="D8358" t="s">
        <v>51</v>
      </c>
      <c r="E8358" s="1">
        <v>44241</v>
      </c>
      <c r="F8358" s="1">
        <v>43744</v>
      </c>
      <c r="H8358" s="1">
        <v>43744</v>
      </c>
      <c r="I8358">
        <f>E8358-H8358</f>
        <v>497</v>
      </c>
      <c r="J8358" t="s">
        <v>24</v>
      </c>
      <c r="K8358" t="s">
        <v>19778</v>
      </c>
      <c r="L8358" t="s">
        <v>60</v>
      </c>
      <c r="M8358">
        <v>34599.717259999998</v>
      </c>
      <c r="N8358">
        <v>390</v>
      </c>
    </row>
    <row r="8359" spans="1:14" x14ac:dyDescent="0.35">
      <c r="A8359" t="s">
        <v>602</v>
      </c>
      <c r="B8359" t="s">
        <v>26</v>
      </c>
      <c r="C8359" t="s">
        <v>48</v>
      </c>
      <c r="D8359" t="s">
        <v>23</v>
      </c>
      <c r="E8359" s="1">
        <v>43707</v>
      </c>
      <c r="F8359" s="1">
        <v>43744</v>
      </c>
      <c r="H8359" s="1">
        <v>43744</v>
      </c>
      <c r="I8359">
        <f>E8359-H8359</f>
        <v>-37</v>
      </c>
      <c r="J8359" t="s">
        <v>46</v>
      </c>
      <c r="K8359" t="s">
        <v>22553</v>
      </c>
      <c r="L8359" t="s">
        <v>64</v>
      </c>
      <c r="M8359">
        <v>11221.711509999999</v>
      </c>
      <c r="N8359">
        <v>486</v>
      </c>
    </row>
    <row r="8360" spans="1:14" x14ac:dyDescent="0.35">
      <c r="A8360" t="s">
        <v>22554</v>
      </c>
      <c r="B8360" t="s">
        <v>26</v>
      </c>
      <c r="C8360" t="s">
        <v>28</v>
      </c>
      <c r="D8360" t="s">
        <v>51</v>
      </c>
      <c r="E8360" s="1">
        <v>44863</v>
      </c>
      <c r="F8360" s="1">
        <v>43743</v>
      </c>
      <c r="H8360" s="1">
        <v>43743</v>
      </c>
      <c r="I8360">
        <f>E8360-H8360</f>
        <v>1120</v>
      </c>
      <c r="J8360" t="s">
        <v>34</v>
      </c>
      <c r="K8360" t="s">
        <v>9793</v>
      </c>
      <c r="L8360" t="s">
        <v>64</v>
      </c>
      <c r="M8360">
        <v>25265.389139999999</v>
      </c>
      <c r="N8360">
        <v>245</v>
      </c>
    </row>
    <row r="8361" spans="1:14" hidden="1" x14ac:dyDescent="0.35">
      <c r="A8361" t="s">
        <v>22715</v>
      </c>
      <c r="B8361" t="s">
        <v>16</v>
      </c>
      <c r="C8361" t="s">
        <v>73</v>
      </c>
      <c r="D8361" t="s">
        <v>23</v>
      </c>
      <c r="E8361" s="1">
        <v>44073</v>
      </c>
      <c r="F8361" s="1">
        <v>43733</v>
      </c>
      <c r="H8361" s="1">
        <v>43733</v>
      </c>
      <c r="I8361">
        <f>E8361-H8361</f>
        <v>340</v>
      </c>
      <c r="J8361" t="s">
        <v>46</v>
      </c>
      <c r="K8361" t="s">
        <v>22717</v>
      </c>
      <c r="L8361" t="s">
        <v>21</v>
      </c>
      <c r="M8361">
        <v>54116.421600000001</v>
      </c>
      <c r="N8361">
        <v>393</v>
      </c>
    </row>
    <row r="8362" spans="1:14" x14ac:dyDescent="0.35">
      <c r="A8362" t="s">
        <v>22558</v>
      </c>
      <c r="B8362" t="s">
        <v>26</v>
      </c>
      <c r="C8362" t="s">
        <v>57</v>
      </c>
      <c r="D8362" t="s">
        <v>33</v>
      </c>
      <c r="E8362" s="1">
        <v>43700</v>
      </c>
      <c r="F8362" s="1">
        <v>43743</v>
      </c>
      <c r="H8362" s="1">
        <v>43743</v>
      </c>
      <c r="I8362">
        <f>E8362-H8362</f>
        <v>-43</v>
      </c>
      <c r="J8362" t="s">
        <v>24</v>
      </c>
      <c r="K8362" t="s">
        <v>22560</v>
      </c>
      <c r="L8362" t="s">
        <v>60</v>
      </c>
      <c r="M8362">
        <v>29385.748739999999</v>
      </c>
      <c r="N8362">
        <v>231</v>
      </c>
    </row>
    <row r="8363" spans="1:14" hidden="1" x14ac:dyDescent="0.35">
      <c r="A8363" t="s">
        <v>18197</v>
      </c>
      <c r="B8363" t="s">
        <v>16</v>
      </c>
      <c r="C8363" t="s">
        <v>18</v>
      </c>
      <c r="D8363" t="s">
        <v>45</v>
      </c>
      <c r="E8363" s="1">
        <v>44017</v>
      </c>
      <c r="F8363" s="1">
        <v>43733</v>
      </c>
      <c r="H8363" s="1">
        <v>43733</v>
      </c>
      <c r="I8363">
        <f>E8363-H8363</f>
        <v>284</v>
      </c>
      <c r="J8363" t="s">
        <v>34</v>
      </c>
      <c r="K8363" t="s">
        <v>22721</v>
      </c>
      <c r="L8363" t="s">
        <v>21</v>
      </c>
      <c r="M8363">
        <v>39039.380299999997</v>
      </c>
      <c r="N8363">
        <v>208</v>
      </c>
    </row>
    <row r="8364" spans="1:14" hidden="1" x14ac:dyDescent="0.35">
      <c r="A8364" t="s">
        <v>22722</v>
      </c>
      <c r="B8364" t="s">
        <v>16</v>
      </c>
      <c r="C8364" t="s">
        <v>37</v>
      </c>
      <c r="D8364" t="s">
        <v>51</v>
      </c>
      <c r="E8364" s="1">
        <v>45067</v>
      </c>
      <c r="F8364" s="1">
        <v>43732</v>
      </c>
      <c r="H8364" s="1">
        <v>43732</v>
      </c>
      <c r="I8364">
        <f>E8364-H8364</f>
        <v>1335</v>
      </c>
      <c r="J8364" t="s">
        <v>24</v>
      </c>
      <c r="K8364" t="s">
        <v>2926</v>
      </c>
      <c r="L8364" t="s">
        <v>64</v>
      </c>
      <c r="M8364">
        <v>10260.062830000001</v>
      </c>
      <c r="N8364">
        <v>335</v>
      </c>
    </row>
    <row r="8365" spans="1:14" x14ac:dyDescent="0.35">
      <c r="A8365" t="s">
        <v>1725</v>
      </c>
      <c r="B8365" t="s">
        <v>26</v>
      </c>
      <c r="C8365" t="s">
        <v>48</v>
      </c>
      <c r="D8365" t="s">
        <v>33</v>
      </c>
      <c r="E8365" s="1">
        <v>44004</v>
      </c>
      <c r="F8365" s="1">
        <v>43742</v>
      </c>
      <c r="H8365" s="1">
        <v>43742</v>
      </c>
      <c r="I8365">
        <f>E8365-H8365</f>
        <v>262</v>
      </c>
      <c r="J8365" t="s">
        <v>34</v>
      </c>
      <c r="K8365" t="s">
        <v>19936</v>
      </c>
      <c r="L8365" t="s">
        <v>60</v>
      </c>
      <c r="M8365">
        <v>23444.641199999998</v>
      </c>
      <c r="N8365">
        <v>409</v>
      </c>
    </row>
    <row r="8366" spans="1:14" hidden="1" x14ac:dyDescent="0.35">
      <c r="A8366" t="s">
        <v>22727</v>
      </c>
      <c r="B8366" t="s">
        <v>16</v>
      </c>
      <c r="C8366" t="s">
        <v>48</v>
      </c>
      <c r="D8366" t="s">
        <v>51</v>
      </c>
      <c r="E8366" s="1">
        <v>44959</v>
      </c>
      <c r="F8366" s="1">
        <v>43732</v>
      </c>
      <c r="H8366" s="1">
        <v>43732</v>
      </c>
      <c r="I8366">
        <f>E8366-H8366</f>
        <v>1227</v>
      </c>
      <c r="J8366" t="s">
        <v>24</v>
      </c>
      <c r="K8366" t="s">
        <v>22729</v>
      </c>
      <c r="L8366" t="s">
        <v>64</v>
      </c>
      <c r="M8366">
        <v>28970.95377</v>
      </c>
      <c r="N8366">
        <v>293</v>
      </c>
    </row>
    <row r="8367" spans="1:14" x14ac:dyDescent="0.35">
      <c r="A8367" t="s">
        <v>22581</v>
      </c>
      <c r="B8367" t="s">
        <v>26</v>
      </c>
      <c r="C8367" t="s">
        <v>57</v>
      </c>
      <c r="D8367" t="s">
        <v>45</v>
      </c>
      <c r="E8367" s="1">
        <v>44307</v>
      </c>
      <c r="F8367" s="1">
        <v>43742</v>
      </c>
      <c r="H8367" s="1">
        <v>43742</v>
      </c>
      <c r="I8367">
        <f>E8367-H8367</f>
        <v>565</v>
      </c>
      <c r="J8367" t="s">
        <v>24</v>
      </c>
      <c r="K8367" t="s">
        <v>22583</v>
      </c>
      <c r="L8367" t="s">
        <v>64</v>
      </c>
      <c r="M8367">
        <v>28834.353780000001</v>
      </c>
      <c r="N8367">
        <v>456</v>
      </c>
    </row>
    <row r="8368" spans="1:14" x14ac:dyDescent="0.35">
      <c r="A8368" t="s">
        <v>22584</v>
      </c>
      <c r="B8368" t="s">
        <v>26</v>
      </c>
      <c r="C8368" t="s">
        <v>37</v>
      </c>
      <c r="D8368" t="s">
        <v>23</v>
      </c>
      <c r="E8368" s="1">
        <v>43475</v>
      </c>
      <c r="F8368" s="1">
        <v>43742</v>
      </c>
      <c r="H8368" s="1">
        <v>43742</v>
      </c>
      <c r="I8368">
        <f>E8368-H8368</f>
        <v>-267</v>
      </c>
      <c r="J8368" t="s">
        <v>24</v>
      </c>
      <c r="K8368" t="s">
        <v>894</v>
      </c>
      <c r="L8368" t="s">
        <v>64</v>
      </c>
      <c r="M8368">
        <v>2356.1427779999999</v>
      </c>
      <c r="N8368">
        <v>199</v>
      </c>
    </row>
    <row r="8369" spans="1:14" x14ac:dyDescent="0.35">
      <c r="A8369" t="s">
        <v>22586</v>
      </c>
      <c r="B8369" t="s">
        <v>26</v>
      </c>
      <c r="C8369" t="s">
        <v>57</v>
      </c>
      <c r="D8369" t="s">
        <v>89</v>
      </c>
      <c r="E8369" s="1">
        <v>45076</v>
      </c>
      <c r="F8369" s="1">
        <v>43742</v>
      </c>
      <c r="H8369" s="1">
        <v>43742</v>
      </c>
      <c r="I8369">
        <f>E8369-H8369</f>
        <v>1334</v>
      </c>
      <c r="J8369" t="s">
        <v>46</v>
      </c>
      <c r="K8369" t="s">
        <v>2351</v>
      </c>
      <c r="L8369" t="s">
        <v>60</v>
      </c>
      <c r="M8369">
        <v>5739.3268179999995</v>
      </c>
      <c r="N8369">
        <v>473</v>
      </c>
    </row>
    <row r="8370" spans="1:14" hidden="1" x14ac:dyDescent="0.35">
      <c r="A8370" t="s">
        <v>22739</v>
      </c>
      <c r="B8370" t="s">
        <v>16</v>
      </c>
      <c r="C8370" t="s">
        <v>73</v>
      </c>
      <c r="D8370" t="s">
        <v>33</v>
      </c>
      <c r="E8370" s="1">
        <v>44709</v>
      </c>
      <c r="F8370" s="1">
        <v>43731</v>
      </c>
      <c r="H8370" s="1">
        <v>43731</v>
      </c>
      <c r="I8370">
        <f>E8370-H8370</f>
        <v>978</v>
      </c>
      <c r="J8370" t="s">
        <v>34</v>
      </c>
      <c r="K8370" t="s">
        <v>22740</v>
      </c>
      <c r="L8370" t="s">
        <v>21</v>
      </c>
      <c r="M8370">
        <v>39915.663690000001</v>
      </c>
      <c r="N8370">
        <v>319</v>
      </c>
    </row>
    <row r="8371" spans="1:14" hidden="1" x14ac:dyDescent="0.35">
      <c r="A8371" t="s">
        <v>22741</v>
      </c>
      <c r="B8371" t="s">
        <v>16</v>
      </c>
      <c r="C8371" t="s">
        <v>28</v>
      </c>
      <c r="D8371" t="s">
        <v>51</v>
      </c>
      <c r="E8371" s="1">
        <v>44903</v>
      </c>
      <c r="F8371" s="1">
        <v>43731</v>
      </c>
      <c r="H8371" s="1">
        <v>43731</v>
      </c>
      <c r="I8371">
        <f>E8371-H8371</f>
        <v>1172</v>
      </c>
      <c r="J8371" t="s">
        <v>34</v>
      </c>
      <c r="K8371" t="s">
        <v>22743</v>
      </c>
      <c r="L8371" t="s">
        <v>64</v>
      </c>
      <c r="M8371">
        <v>3419.5220479999998</v>
      </c>
      <c r="N8371">
        <v>443</v>
      </c>
    </row>
    <row r="8372" spans="1:14" x14ac:dyDescent="0.35">
      <c r="A8372" t="s">
        <v>22588</v>
      </c>
      <c r="B8372" t="s">
        <v>26</v>
      </c>
      <c r="C8372" t="s">
        <v>37</v>
      </c>
      <c r="D8372" t="s">
        <v>51</v>
      </c>
      <c r="E8372" s="1">
        <v>44561</v>
      </c>
      <c r="F8372" s="1">
        <v>43741</v>
      </c>
      <c r="H8372" s="1">
        <v>43741</v>
      </c>
      <c r="I8372">
        <f>E8372-H8372</f>
        <v>820</v>
      </c>
      <c r="J8372" t="s">
        <v>34</v>
      </c>
      <c r="K8372" t="s">
        <v>3555</v>
      </c>
      <c r="L8372" t="s">
        <v>31</v>
      </c>
      <c r="M8372">
        <v>22140.829010000001</v>
      </c>
      <c r="N8372">
        <v>428</v>
      </c>
    </row>
    <row r="8373" spans="1:14" hidden="1" x14ac:dyDescent="0.35">
      <c r="A8373" t="s">
        <v>22747</v>
      </c>
      <c r="B8373" t="s">
        <v>16</v>
      </c>
      <c r="C8373" t="s">
        <v>48</v>
      </c>
      <c r="D8373" t="s">
        <v>51</v>
      </c>
      <c r="E8373" s="1">
        <v>43565</v>
      </c>
      <c r="F8373" s="1">
        <v>43731</v>
      </c>
      <c r="H8373" s="1">
        <v>43731</v>
      </c>
      <c r="I8373">
        <f>E8373-H8373</f>
        <v>-166</v>
      </c>
      <c r="J8373" t="s">
        <v>24</v>
      </c>
      <c r="K8373" t="s">
        <v>22748</v>
      </c>
      <c r="L8373" t="s">
        <v>60</v>
      </c>
      <c r="M8373">
        <v>3383.6973419999999</v>
      </c>
      <c r="N8373">
        <v>351</v>
      </c>
    </row>
    <row r="8374" spans="1:14" hidden="1" x14ac:dyDescent="0.35">
      <c r="A8374" t="s">
        <v>22749</v>
      </c>
      <c r="B8374" t="s">
        <v>16</v>
      </c>
      <c r="C8374" t="s">
        <v>18</v>
      </c>
      <c r="D8374" t="s">
        <v>33</v>
      </c>
      <c r="E8374" s="1">
        <v>45228</v>
      </c>
      <c r="F8374" s="1">
        <v>43731</v>
      </c>
      <c r="H8374" s="1">
        <v>43731</v>
      </c>
      <c r="I8374">
        <f>E8374-H8374</f>
        <v>1497</v>
      </c>
      <c r="J8374" t="s">
        <v>24</v>
      </c>
      <c r="K8374" t="s">
        <v>22750</v>
      </c>
      <c r="L8374" t="s">
        <v>64</v>
      </c>
      <c r="M8374">
        <v>34042.16143</v>
      </c>
      <c r="N8374">
        <v>156</v>
      </c>
    </row>
    <row r="8375" spans="1:14" x14ac:dyDescent="0.35">
      <c r="A8375" t="s">
        <v>15002</v>
      </c>
      <c r="B8375" t="s">
        <v>26</v>
      </c>
      <c r="C8375" t="s">
        <v>28</v>
      </c>
      <c r="D8375" t="s">
        <v>33</v>
      </c>
      <c r="E8375" s="1">
        <v>44631</v>
      </c>
      <c r="F8375" s="1">
        <v>43741</v>
      </c>
      <c r="H8375" s="1">
        <v>43741</v>
      </c>
      <c r="I8375">
        <f>E8375-H8375</f>
        <v>890</v>
      </c>
      <c r="J8375" t="s">
        <v>34</v>
      </c>
      <c r="K8375" t="s">
        <v>22593</v>
      </c>
      <c r="L8375" t="s">
        <v>21</v>
      </c>
      <c r="M8375">
        <v>13162.002990000001</v>
      </c>
      <c r="N8375">
        <v>319</v>
      </c>
    </row>
    <row r="8376" spans="1:14" x14ac:dyDescent="0.35">
      <c r="A8376" t="s">
        <v>22597</v>
      </c>
      <c r="B8376" t="s">
        <v>26</v>
      </c>
      <c r="C8376" t="s">
        <v>48</v>
      </c>
      <c r="D8376" t="s">
        <v>45</v>
      </c>
      <c r="E8376" s="1">
        <v>44997</v>
      </c>
      <c r="F8376" s="1">
        <v>43741</v>
      </c>
      <c r="H8376" s="1">
        <v>43741</v>
      </c>
      <c r="I8376">
        <f>E8376-H8376</f>
        <v>1256</v>
      </c>
      <c r="J8376" t="s">
        <v>34</v>
      </c>
      <c r="K8376" t="s">
        <v>847</v>
      </c>
      <c r="L8376" t="s">
        <v>60</v>
      </c>
      <c r="M8376">
        <v>2488.0237820000002</v>
      </c>
      <c r="N8376">
        <v>353</v>
      </c>
    </row>
    <row r="8377" spans="1:14" x14ac:dyDescent="0.35">
      <c r="A8377" t="s">
        <v>21618</v>
      </c>
      <c r="B8377" t="s">
        <v>26</v>
      </c>
      <c r="C8377" t="s">
        <v>48</v>
      </c>
      <c r="D8377" t="s">
        <v>33</v>
      </c>
      <c r="E8377" s="1">
        <v>44952</v>
      </c>
      <c r="F8377" s="1">
        <v>43741</v>
      </c>
      <c r="H8377" s="1">
        <v>43741</v>
      </c>
      <c r="I8377">
        <f>E8377-H8377</f>
        <v>1211</v>
      </c>
      <c r="J8377" t="s">
        <v>24</v>
      </c>
      <c r="K8377" t="s">
        <v>22600</v>
      </c>
      <c r="L8377" t="s">
        <v>64</v>
      </c>
      <c r="M8377">
        <v>2966.4118050000002</v>
      </c>
      <c r="N8377">
        <v>189</v>
      </c>
    </row>
    <row r="8378" spans="1:14" x14ac:dyDescent="0.35">
      <c r="A8378" t="s">
        <v>22604</v>
      </c>
      <c r="B8378" t="s">
        <v>26</v>
      </c>
      <c r="C8378" t="s">
        <v>48</v>
      </c>
      <c r="D8378" t="s">
        <v>51</v>
      </c>
      <c r="E8378" s="1">
        <v>44766</v>
      </c>
      <c r="F8378" s="1">
        <v>43741</v>
      </c>
      <c r="H8378" s="1">
        <v>43741</v>
      </c>
      <c r="I8378">
        <f>E8378-H8378</f>
        <v>1025</v>
      </c>
      <c r="J8378" t="s">
        <v>34</v>
      </c>
      <c r="K8378" t="s">
        <v>22606</v>
      </c>
      <c r="L8378" t="s">
        <v>21</v>
      </c>
      <c r="M8378">
        <v>9674.4469379999991</v>
      </c>
      <c r="N8378">
        <v>439</v>
      </c>
    </row>
    <row r="8379" spans="1:14" x14ac:dyDescent="0.35">
      <c r="A8379" t="s">
        <v>22607</v>
      </c>
      <c r="B8379" t="s">
        <v>26</v>
      </c>
      <c r="C8379" t="s">
        <v>48</v>
      </c>
      <c r="D8379" t="s">
        <v>51</v>
      </c>
      <c r="E8379" s="1">
        <v>44587</v>
      </c>
      <c r="F8379" s="1">
        <v>43741</v>
      </c>
      <c r="H8379" s="1">
        <v>43741</v>
      </c>
      <c r="I8379">
        <f>E8379-H8379</f>
        <v>846</v>
      </c>
      <c r="J8379" t="s">
        <v>46</v>
      </c>
      <c r="K8379" t="s">
        <v>22609</v>
      </c>
      <c r="L8379" t="s">
        <v>21</v>
      </c>
      <c r="M8379">
        <v>2508.829142</v>
      </c>
      <c r="N8379">
        <v>461</v>
      </c>
    </row>
    <row r="8380" spans="1:14" hidden="1" x14ac:dyDescent="0.35">
      <c r="A8380" t="s">
        <v>22765</v>
      </c>
      <c r="B8380" t="s">
        <v>16</v>
      </c>
      <c r="C8380" t="s">
        <v>57</v>
      </c>
      <c r="D8380" t="s">
        <v>51</v>
      </c>
      <c r="E8380" s="1">
        <v>45186</v>
      </c>
      <c r="F8380" s="1">
        <v>43729</v>
      </c>
      <c r="H8380" s="1">
        <v>43729</v>
      </c>
      <c r="I8380">
        <f>E8380-H8380</f>
        <v>1457</v>
      </c>
      <c r="J8380" t="s">
        <v>24</v>
      </c>
      <c r="K8380" t="s">
        <v>22767</v>
      </c>
      <c r="L8380" t="s">
        <v>21</v>
      </c>
      <c r="M8380">
        <v>23221.775850000002</v>
      </c>
      <c r="N8380">
        <v>276</v>
      </c>
    </row>
    <row r="8381" spans="1:14" hidden="1" x14ac:dyDescent="0.35">
      <c r="A8381" t="s">
        <v>22768</v>
      </c>
      <c r="B8381" t="s">
        <v>16</v>
      </c>
      <c r="C8381" t="s">
        <v>37</v>
      </c>
      <c r="D8381" t="s">
        <v>45</v>
      </c>
      <c r="E8381" s="1">
        <v>44498</v>
      </c>
      <c r="F8381" s="1">
        <v>43729</v>
      </c>
      <c r="H8381" s="1">
        <v>43729</v>
      </c>
      <c r="I8381">
        <f>E8381-H8381</f>
        <v>769</v>
      </c>
      <c r="J8381" t="s">
        <v>24</v>
      </c>
      <c r="K8381" t="s">
        <v>22770</v>
      </c>
      <c r="L8381" t="s">
        <v>21</v>
      </c>
      <c r="M8381">
        <v>7010.0150919999996</v>
      </c>
      <c r="N8381">
        <v>362</v>
      </c>
    </row>
    <row r="8382" spans="1:14" x14ac:dyDescent="0.35">
      <c r="A8382" t="s">
        <v>22610</v>
      </c>
      <c r="B8382" t="s">
        <v>26</v>
      </c>
      <c r="C8382" t="s">
        <v>18</v>
      </c>
      <c r="D8382" t="s">
        <v>23</v>
      </c>
      <c r="E8382" s="1">
        <v>43617</v>
      </c>
      <c r="F8382" s="1">
        <v>43741</v>
      </c>
      <c r="H8382" s="1">
        <v>43741</v>
      </c>
      <c r="I8382">
        <f>E8382-H8382</f>
        <v>-124</v>
      </c>
      <c r="J8382" t="s">
        <v>46</v>
      </c>
      <c r="K8382" t="s">
        <v>22612</v>
      </c>
      <c r="L8382" t="s">
        <v>21</v>
      </c>
      <c r="M8382">
        <v>20447.868880000002</v>
      </c>
      <c r="N8382">
        <v>400</v>
      </c>
    </row>
    <row r="8383" spans="1:14" hidden="1" x14ac:dyDescent="0.35">
      <c r="A8383" t="s">
        <v>3611</v>
      </c>
      <c r="B8383" t="s">
        <v>16</v>
      </c>
      <c r="C8383" t="s">
        <v>48</v>
      </c>
      <c r="D8383" t="s">
        <v>45</v>
      </c>
      <c r="E8383" s="1">
        <v>44608</v>
      </c>
      <c r="F8383" s="1">
        <v>43728</v>
      </c>
      <c r="H8383" s="1">
        <v>43728</v>
      </c>
      <c r="I8383">
        <f>E8383-H8383</f>
        <v>880</v>
      </c>
      <c r="J8383" t="s">
        <v>24</v>
      </c>
      <c r="K8383" t="s">
        <v>22775</v>
      </c>
      <c r="L8383" t="s">
        <v>21</v>
      </c>
      <c r="M8383">
        <v>18349.205170000001</v>
      </c>
      <c r="N8383">
        <v>237</v>
      </c>
    </row>
    <row r="8384" spans="1:14" hidden="1" x14ac:dyDescent="0.35">
      <c r="A8384" t="s">
        <v>22776</v>
      </c>
      <c r="B8384" t="s">
        <v>16</v>
      </c>
      <c r="C8384" t="s">
        <v>57</v>
      </c>
      <c r="D8384" t="s">
        <v>89</v>
      </c>
      <c r="E8384" s="1">
        <v>43485</v>
      </c>
      <c r="F8384" s="1">
        <v>43728</v>
      </c>
      <c r="H8384" s="1">
        <v>43728</v>
      </c>
      <c r="I8384">
        <f>E8384-H8384</f>
        <v>-243</v>
      </c>
      <c r="J8384" t="s">
        <v>46</v>
      </c>
      <c r="K8384" t="s">
        <v>22778</v>
      </c>
      <c r="L8384" t="s">
        <v>64</v>
      </c>
      <c r="M8384">
        <v>6577.094752</v>
      </c>
      <c r="N8384">
        <v>314</v>
      </c>
    </row>
    <row r="8385" spans="1:14" hidden="1" x14ac:dyDescent="0.35">
      <c r="A8385" t="s">
        <v>22779</v>
      </c>
      <c r="B8385" t="s">
        <v>16</v>
      </c>
      <c r="C8385" t="s">
        <v>48</v>
      </c>
      <c r="D8385" t="s">
        <v>33</v>
      </c>
      <c r="E8385" s="1">
        <v>44467</v>
      </c>
      <c r="F8385" s="1">
        <v>43728</v>
      </c>
      <c r="H8385" s="1">
        <v>43728</v>
      </c>
      <c r="I8385">
        <f>E8385-H8385</f>
        <v>739</v>
      </c>
      <c r="J8385" t="s">
        <v>24</v>
      </c>
      <c r="K8385" t="s">
        <v>22781</v>
      </c>
      <c r="L8385" t="s">
        <v>21</v>
      </c>
      <c r="M8385">
        <v>1297.464158</v>
      </c>
      <c r="N8385">
        <v>404</v>
      </c>
    </row>
    <row r="8386" spans="1:14" x14ac:dyDescent="0.35">
      <c r="A8386" t="s">
        <v>22621</v>
      </c>
      <c r="B8386" t="s">
        <v>26</v>
      </c>
      <c r="C8386" t="s">
        <v>48</v>
      </c>
      <c r="D8386" t="s">
        <v>45</v>
      </c>
      <c r="E8386" s="1">
        <v>45098</v>
      </c>
      <c r="F8386" s="1">
        <v>43740</v>
      </c>
      <c r="H8386" s="1">
        <v>43740</v>
      </c>
      <c r="I8386">
        <f>E8386-H8386</f>
        <v>1358</v>
      </c>
      <c r="J8386" t="s">
        <v>46</v>
      </c>
      <c r="K8386" t="s">
        <v>22623</v>
      </c>
      <c r="L8386" t="s">
        <v>21</v>
      </c>
      <c r="M8386">
        <v>38709.697079999998</v>
      </c>
      <c r="N8386">
        <v>315</v>
      </c>
    </row>
    <row r="8387" spans="1:14" hidden="1" x14ac:dyDescent="0.35">
      <c r="A8387" t="s">
        <v>8161</v>
      </c>
      <c r="B8387" t="s">
        <v>16</v>
      </c>
      <c r="C8387" t="s">
        <v>28</v>
      </c>
      <c r="D8387" t="s">
        <v>33</v>
      </c>
      <c r="E8387" s="1">
        <v>44027</v>
      </c>
      <c r="F8387" s="1">
        <v>43728</v>
      </c>
      <c r="H8387" s="1">
        <v>43728</v>
      </c>
      <c r="I8387">
        <f>E8387-H8387</f>
        <v>299</v>
      </c>
      <c r="J8387" t="s">
        <v>34</v>
      </c>
      <c r="K8387" t="s">
        <v>22786</v>
      </c>
      <c r="L8387" t="s">
        <v>55</v>
      </c>
      <c r="M8387">
        <v>16354.340039999999</v>
      </c>
      <c r="N8387">
        <v>274</v>
      </c>
    </row>
    <row r="8388" spans="1:14" x14ac:dyDescent="0.35">
      <c r="A8388" t="s">
        <v>22633</v>
      </c>
      <c r="B8388" t="s">
        <v>26</v>
      </c>
      <c r="C8388" t="s">
        <v>73</v>
      </c>
      <c r="D8388" t="s">
        <v>45</v>
      </c>
      <c r="E8388" s="1">
        <v>44137</v>
      </c>
      <c r="F8388" s="1">
        <v>43739</v>
      </c>
      <c r="H8388" s="1">
        <v>43739</v>
      </c>
      <c r="I8388">
        <f>E8388-H8388</f>
        <v>398</v>
      </c>
      <c r="J8388" t="s">
        <v>46</v>
      </c>
      <c r="K8388" t="s">
        <v>22635</v>
      </c>
      <c r="L8388" t="s">
        <v>55</v>
      </c>
      <c r="M8388">
        <v>68115.965609999999</v>
      </c>
      <c r="N8388">
        <v>210</v>
      </c>
    </row>
    <row r="8389" spans="1:14" hidden="1" x14ac:dyDescent="0.35">
      <c r="A8389" t="s">
        <v>22790</v>
      </c>
      <c r="B8389" t="s">
        <v>16</v>
      </c>
      <c r="C8389" t="s">
        <v>48</v>
      </c>
      <c r="D8389" t="s">
        <v>33</v>
      </c>
      <c r="E8389" s="1">
        <v>44357</v>
      </c>
      <c r="F8389" s="1">
        <v>43727</v>
      </c>
      <c r="H8389" s="1">
        <v>43727</v>
      </c>
      <c r="I8389">
        <f>E8389-H8389</f>
        <v>630</v>
      </c>
      <c r="J8389" t="s">
        <v>24</v>
      </c>
      <c r="K8389" t="s">
        <v>8435</v>
      </c>
      <c r="L8389" t="s">
        <v>31</v>
      </c>
      <c r="M8389">
        <v>39443.9303</v>
      </c>
      <c r="N8389">
        <v>253</v>
      </c>
    </row>
    <row r="8390" spans="1:14" hidden="1" x14ac:dyDescent="0.35">
      <c r="A8390" t="s">
        <v>22792</v>
      </c>
      <c r="B8390" t="s">
        <v>16</v>
      </c>
      <c r="C8390" t="s">
        <v>57</v>
      </c>
      <c r="D8390" t="s">
        <v>33</v>
      </c>
      <c r="E8390" s="1">
        <v>44225</v>
      </c>
      <c r="F8390" s="1">
        <v>43727</v>
      </c>
      <c r="H8390" s="1">
        <v>43727</v>
      </c>
      <c r="I8390">
        <f>E8390-H8390</f>
        <v>498</v>
      </c>
      <c r="J8390" t="s">
        <v>34</v>
      </c>
      <c r="K8390" t="s">
        <v>1616</v>
      </c>
      <c r="L8390" t="s">
        <v>31</v>
      </c>
      <c r="M8390">
        <v>24281.03989</v>
      </c>
      <c r="N8390">
        <v>213</v>
      </c>
    </row>
    <row r="8391" spans="1:14" hidden="1" x14ac:dyDescent="0.35">
      <c r="A8391" t="s">
        <v>22793</v>
      </c>
      <c r="B8391" t="s">
        <v>16</v>
      </c>
      <c r="C8391" t="s">
        <v>18</v>
      </c>
      <c r="D8391" t="s">
        <v>45</v>
      </c>
      <c r="E8391" s="1">
        <v>44417</v>
      </c>
      <c r="F8391" s="1">
        <v>43727</v>
      </c>
      <c r="H8391" s="1">
        <v>43727</v>
      </c>
      <c r="I8391">
        <f>E8391-H8391</f>
        <v>690</v>
      </c>
      <c r="J8391" t="s">
        <v>46</v>
      </c>
      <c r="K8391" t="s">
        <v>3910</v>
      </c>
      <c r="L8391" t="s">
        <v>31</v>
      </c>
      <c r="M8391">
        <v>22818.80069</v>
      </c>
      <c r="N8391">
        <v>188</v>
      </c>
    </row>
    <row r="8392" spans="1:14" hidden="1" x14ac:dyDescent="0.35">
      <c r="A8392" t="s">
        <v>22795</v>
      </c>
      <c r="B8392" t="s">
        <v>16</v>
      </c>
      <c r="C8392" t="s">
        <v>18</v>
      </c>
      <c r="D8392" t="s">
        <v>45</v>
      </c>
      <c r="E8392" s="1">
        <v>43959</v>
      </c>
      <c r="F8392" s="1">
        <v>43727</v>
      </c>
      <c r="H8392" s="1">
        <v>43727</v>
      </c>
      <c r="I8392">
        <f>E8392-H8392</f>
        <v>232</v>
      </c>
      <c r="J8392" t="s">
        <v>46</v>
      </c>
      <c r="K8392" t="s">
        <v>22797</v>
      </c>
      <c r="L8392" t="s">
        <v>64</v>
      </c>
      <c r="M8392">
        <v>15756.43477</v>
      </c>
      <c r="N8392">
        <v>409</v>
      </c>
    </row>
    <row r="8393" spans="1:14" x14ac:dyDescent="0.35">
      <c r="A8393" t="s">
        <v>15231</v>
      </c>
      <c r="B8393" t="s">
        <v>26</v>
      </c>
      <c r="C8393" t="s">
        <v>28</v>
      </c>
      <c r="D8393" t="s">
        <v>51</v>
      </c>
      <c r="E8393" s="1">
        <v>45058</v>
      </c>
      <c r="F8393" s="1">
        <v>43738</v>
      </c>
      <c r="H8393" s="1">
        <v>43738</v>
      </c>
      <c r="I8393">
        <f>E8393-H8393</f>
        <v>1320</v>
      </c>
      <c r="J8393" t="s">
        <v>34</v>
      </c>
      <c r="K8393" t="s">
        <v>22636</v>
      </c>
      <c r="L8393" t="s">
        <v>21</v>
      </c>
      <c r="M8393">
        <v>36397.77162</v>
      </c>
      <c r="N8393">
        <v>398</v>
      </c>
    </row>
    <row r="8394" spans="1:14" hidden="1" x14ac:dyDescent="0.35">
      <c r="A8394" t="s">
        <v>22801</v>
      </c>
      <c r="B8394" t="s">
        <v>16</v>
      </c>
      <c r="C8394" t="s">
        <v>48</v>
      </c>
      <c r="D8394" t="s">
        <v>45</v>
      </c>
      <c r="E8394" s="1">
        <v>44965</v>
      </c>
      <c r="F8394" s="1">
        <v>43726</v>
      </c>
      <c r="H8394" s="1">
        <v>43726</v>
      </c>
      <c r="I8394">
        <f>E8394-H8394</f>
        <v>1239</v>
      </c>
      <c r="J8394" t="s">
        <v>24</v>
      </c>
      <c r="K8394" t="s">
        <v>22803</v>
      </c>
      <c r="L8394" t="s">
        <v>60</v>
      </c>
      <c r="M8394">
        <v>6664.6348699999999</v>
      </c>
      <c r="N8394">
        <v>157</v>
      </c>
    </row>
    <row r="8395" spans="1:14" hidden="1" x14ac:dyDescent="0.35">
      <c r="A8395" t="s">
        <v>22804</v>
      </c>
      <c r="B8395" t="s">
        <v>16</v>
      </c>
      <c r="C8395" t="s">
        <v>73</v>
      </c>
      <c r="D8395" t="s">
        <v>33</v>
      </c>
      <c r="E8395" s="1">
        <v>43404</v>
      </c>
      <c r="F8395" s="1">
        <v>43726</v>
      </c>
      <c r="H8395" s="1">
        <v>43726</v>
      </c>
      <c r="I8395">
        <f>E8395-H8395</f>
        <v>-322</v>
      </c>
      <c r="J8395" t="s">
        <v>46</v>
      </c>
      <c r="K8395" t="s">
        <v>22806</v>
      </c>
      <c r="L8395" t="s">
        <v>60</v>
      </c>
      <c r="M8395">
        <v>60768.23545</v>
      </c>
      <c r="N8395">
        <v>308</v>
      </c>
    </row>
    <row r="8396" spans="1:14" x14ac:dyDescent="0.35">
      <c r="A8396" t="s">
        <v>22637</v>
      </c>
      <c r="B8396" t="s">
        <v>26</v>
      </c>
      <c r="C8396" t="s">
        <v>37</v>
      </c>
      <c r="D8396" t="s">
        <v>33</v>
      </c>
      <c r="E8396" s="1">
        <v>45185</v>
      </c>
      <c r="F8396" s="1">
        <v>43738</v>
      </c>
      <c r="H8396" s="1">
        <v>43738</v>
      </c>
      <c r="I8396">
        <f>E8396-H8396</f>
        <v>1447</v>
      </c>
      <c r="J8396" t="s">
        <v>46</v>
      </c>
      <c r="K8396" t="s">
        <v>22639</v>
      </c>
      <c r="L8396" t="s">
        <v>64</v>
      </c>
      <c r="M8396">
        <v>1192.504612</v>
      </c>
      <c r="N8396">
        <v>157</v>
      </c>
    </row>
    <row r="8397" spans="1:14" hidden="1" x14ac:dyDescent="0.35">
      <c r="A8397" t="s">
        <v>22810</v>
      </c>
      <c r="B8397" t="s">
        <v>16</v>
      </c>
      <c r="C8397" t="s">
        <v>57</v>
      </c>
      <c r="D8397" t="s">
        <v>33</v>
      </c>
      <c r="E8397" s="1">
        <v>44807</v>
      </c>
      <c r="F8397" s="1">
        <v>43725</v>
      </c>
      <c r="H8397" s="1">
        <v>43725</v>
      </c>
      <c r="I8397">
        <f>E8397-H8397</f>
        <v>1082</v>
      </c>
      <c r="J8397" t="s">
        <v>46</v>
      </c>
      <c r="K8397" t="s">
        <v>22812</v>
      </c>
      <c r="L8397" t="s">
        <v>55</v>
      </c>
      <c r="M8397">
        <v>7915.846603</v>
      </c>
      <c r="N8397">
        <v>206</v>
      </c>
    </row>
    <row r="8398" spans="1:14" hidden="1" x14ac:dyDescent="0.35">
      <c r="A8398" t="s">
        <v>22813</v>
      </c>
      <c r="B8398" t="s">
        <v>16</v>
      </c>
      <c r="C8398" t="s">
        <v>48</v>
      </c>
      <c r="D8398" t="s">
        <v>45</v>
      </c>
      <c r="E8398" s="1">
        <v>43408</v>
      </c>
      <c r="F8398" s="1">
        <v>43725</v>
      </c>
      <c r="H8398" s="1">
        <v>43725</v>
      </c>
      <c r="I8398">
        <f>E8398-H8398</f>
        <v>-317</v>
      </c>
      <c r="J8398" t="s">
        <v>34</v>
      </c>
      <c r="K8398" t="s">
        <v>6787</v>
      </c>
      <c r="L8398" t="s">
        <v>60</v>
      </c>
      <c r="M8398">
        <v>24902.254140000001</v>
      </c>
      <c r="N8398">
        <v>135</v>
      </c>
    </row>
    <row r="8399" spans="1:14" hidden="1" x14ac:dyDescent="0.35">
      <c r="A8399" t="s">
        <v>22815</v>
      </c>
      <c r="B8399" t="s">
        <v>16</v>
      </c>
      <c r="C8399" t="s">
        <v>73</v>
      </c>
      <c r="D8399" t="s">
        <v>89</v>
      </c>
      <c r="E8399" s="1">
        <v>44938</v>
      </c>
      <c r="F8399" s="1">
        <v>43725</v>
      </c>
      <c r="H8399" s="1">
        <v>43725</v>
      </c>
      <c r="I8399">
        <f>E8399-H8399</f>
        <v>1213</v>
      </c>
      <c r="J8399" t="s">
        <v>34</v>
      </c>
      <c r="K8399" t="s">
        <v>399</v>
      </c>
      <c r="L8399" t="s">
        <v>31</v>
      </c>
      <c r="M8399">
        <v>20582.50503</v>
      </c>
      <c r="N8399">
        <v>248</v>
      </c>
    </row>
    <row r="8400" spans="1:14" hidden="1" x14ac:dyDescent="0.35">
      <c r="A8400" t="s">
        <v>22817</v>
      </c>
      <c r="B8400" t="s">
        <v>16</v>
      </c>
      <c r="C8400" t="s">
        <v>18</v>
      </c>
      <c r="D8400" t="s">
        <v>23</v>
      </c>
      <c r="E8400" s="1">
        <v>45092</v>
      </c>
      <c r="F8400" s="1">
        <v>43725</v>
      </c>
      <c r="H8400" s="1">
        <v>43725</v>
      </c>
      <c r="I8400">
        <f>E8400-H8400</f>
        <v>1367</v>
      </c>
      <c r="J8400" t="s">
        <v>46</v>
      </c>
      <c r="K8400" t="s">
        <v>22819</v>
      </c>
      <c r="L8400" t="s">
        <v>55</v>
      </c>
      <c r="M8400">
        <v>50394.018499999998</v>
      </c>
      <c r="N8400">
        <v>126</v>
      </c>
    </row>
    <row r="8401" spans="1:14" x14ac:dyDescent="0.35">
      <c r="A8401" t="s">
        <v>22643</v>
      </c>
      <c r="B8401" t="s">
        <v>26</v>
      </c>
      <c r="C8401" t="s">
        <v>57</v>
      </c>
      <c r="D8401" t="s">
        <v>33</v>
      </c>
      <c r="E8401" s="1">
        <v>44485</v>
      </c>
      <c r="F8401" s="1">
        <v>43738</v>
      </c>
      <c r="H8401" s="1">
        <v>43738</v>
      </c>
      <c r="I8401">
        <f>E8401-H8401</f>
        <v>747</v>
      </c>
      <c r="J8401" t="s">
        <v>24</v>
      </c>
      <c r="K8401" t="s">
        <v>22644</v>
      </c>
      <c r="L8401" t="s">
        <v>21</v>
      </c>
      <c r="M8401">
        <v>30299.968499999999</v>
      </c>
      <c r="N8401">
        <v>311</v>
      </c>
    </row>
    <row r="8402" spans="1:14" hidden="1" x14ac:dyDescent="0.35">
      <c r="A8402" t="s">
        <v>22821</v>
      </c>
      <c r="B8402" t="s">
        <v>16</v>
      </c>
      <c r="C8402" t="s">
        <v>37</v>
      </c>
      <c r="D8402" t="s">
        <v>51</v>
      </c>
      <c r="E8402" s="1">
        <v>44350</v>
      </c>
      <c r="F8402" s="1">
        <v>43725</v>
      </c>
      <c r="H8402" s="1">
        <v>43725</v>
      </c>
      <c r="I8402">
        <f>E8402-H8402</f>
        <v>625</v>
      </c>
      <c r="J8402" t="s">
        <v>46</v>
      </c>
      <c r="K8402" t="s">
        <v>22823</v>
      </c>
      <c r="L8402" t="s">
        <v>60</v>
      </c>
      <c r="M8402">
        <v>16654.141</v>
      </c>
      <c r="N8402">
        <v>139</v>
      </c>
    </row>
    <row r="8403" spans="1:14" x14ac:dyDescent="0.35">
      <c r="A8403" t="s">
        <v>22648</v>
      </c>
      <c r="B8403" t="s">
        <v>26</v>
      </c>
      <c r="C8403" t="s">
        <v>57</v>
      </c>
      <c r="D8403" t="s">
        <v>89</v>
      </c>
      <c r="E8403" s="1">
        <v>43796</v>
      </c>
      <c r="F8403" s="1">
        <v>43738</v>
      </c>
      <c r="H8403" s="1">
        <v>43738</v>
      </c>
      <c r="I8403">
        <f>E8403-H8403</f>
        <v>58</v>
      </c>
      <c r="J8403" t="s">
        <v>34</v>
      </c>
      <c r="K8403" t="s">
        <v>950</v>
      </c>
      <c r="L8403" t="s">
        <v>21</v>
      </c>
      <c r="M8403">
        <v>1827.7125679999999</v>
      </c>
      <c r="N8403">
        <v>261</v>
      </c>
    </row>
    <row r="8404" spans="1:14" x14ac:dyDescent="0.35">
      <c r="A8404" t="s">
        <v>22652</v>
      </c>
      <c r="B8404" t="s">
        <v>26</v>
      </c>
      <c r="C8404" t="s">
        <v>28</v>
      </c>
      <c r="D8404" t="s">
        <v>23</v>
      </c>
      <c r="E8404" s="1">
        <v>45118</v>
      </c>
      <c r="F8404" s="1">
        <v>43738</v>
      </c>
      <c r="H8404" s="1">
        <v>43738</v>
      </c>
      <c r="I8404">
        <f>E8404-H8404</f>
        <v>1380</v>
      </c>
      <c r="J8404" t="s">
        <v>24</v>
      </c>
      <c r="K8404" t="s">
        <v>22654</v>
      </c>
      <c r="L8404" t="s">
        <v>21</v>
      </c>
      <c r="M8404">
        <v>31034.265329999998</v>
      </c>
      <c r="N8404">
        <v>478</v>
      </c>
    </row>
    <row r="8405" spans="1:14" hidden="1" x14ac:dyDescent="0.35">
      <c r="A8405" t="s">
        <v>22829</v>
      </c>
      <c r="B8405" t="s">
        <v>16</v>
      </c>
      <c r="C8405" t="s">
        <v>28</v>
      </c>
      <c r="D8405" t="s">
        <v>89</v>
      </c>
      <c r="E8405" s="1">
        <v>43603</v>
      </c>
      <c r="F8405" s="1">
        <v>43724</v>
      </c>
      <c r="H8405" s="1">
        <v>43724</v>
      </c>
      <c r="I8405">
        <f>E8405-H8405</f>
        <v>-121</v>
      </c>
      <c r="J8405" t="s">
        <v>46</v>
      </c>
      <c r="K8405" t="s">
        <v>22830</v>
      </c>
      <c r="L8405" t="s">
        <v>60</v>
      </c>
      <c r="M8405">
        <v>42651.441769999998</v>
      </c>
      <c r="N8405">
        <v>121</v>
      </c>
    </row>
    <row r="8406" spans="1:14" hidden="1" x14ac:dyDescent="0.35">
      <c r="A8406" t="s">
        <v>22831</v>
      </c>
      <c r="B8406" t="s">
        <v>16</v>
      </c>
      <c r="C8406" t="s">
        <v>73</v>
      </c>
      <c r="D8406" t="s">
        <v>89</v>
      </c>
      <c r="E8406" s="1">
        <v>43582</v>
      </c>
      <c r="F8406" s="1">
        <v>43724</v>
      </c>
      <c r="H8406" s="1">
        <v>43724</v>
      </c>
      <c r="I8406">
        <f>E8406-H8406</f>
        <v>-142</v>
      </c>
      <c r="J8406" t="s">
        <v>46</v>
      </c>
      <c r="K8406" t="s">
        <v>22832</v>
      </c>
      <c r="L8406" t="s">
        <v>31</v>
      </c>
      <c r="M8406">
        <v>54812.239840000002</v>
      </c>
      <c r="N8406">
        <v>492</v>
      </c>
    </row>
    <row r="8407" spans="1:14" x14ac:dyDescent="0.35">
      <c r="A8407" t="s">
        <v>22658</v>
      </c>
      <c r="B8407" t="s">
        <v>26</v>
      </c>
      <c r="C8407" t="s">
        <v>28</v>
      </c>
      <c r="D8407" t="s">
        <v>89</v>
      </c>
      <c r="E8407" s="1">
        <v>44846</v>
      </c>
      <c r="F8407" s="1">
        <v>43736</v>
      </c>
      <c r="H8407" s="1">
        <v>43736</v>
      </c>
      <c r="I8407">
        <f>E8407-H8407</f>
        <v>1110</v>
      </c>
      <c r="J8407" t="s">
        <v>34</v>
      </c>
      <c r="K8407" t="s">
        <v>22660</v>
      </c>
      <c r="L8407" t="s">
        <v>60</v>
      </c>
      <c r="M8407">
        <v>7725.650721</v>
      </c>
      <c r="N8407">
        <v>458</v>
      </c>
    </row>
    <row r="8408" spans="1:14" x14ac:dyDescent="0.35">
      <c r="A8408" t="s">
        <v>12719</v>
      </c>
      <c r="B8408" t="s">
        <v>26</v>
      </c>
      <c r="C8408" t="s">
        <v>57</v>
      </c>
      <c r="D8408" t="s">
        <v>89</v>
      </c>
      <c r="E8408" s="1">
        <v>44109</v>
      </c>
      <c r="F8408" s="1">
        <v>43736</v>
      </c>
      <c r="H8408" s="1">
        <v>43736</v>
      </c>
      <c r="I8408">
        <f>E8408-H8408</f>
        <v>373</v>
      </c>
      <c r="J8408" t="s">
        <v>34</v>
      </c>
      <c r="K8408" t="s">
        <v>22665</v>
      </c>
      <c r="L8408" t="s">
        <v>21</v>
      </c>
      <c r="M8408">
        <v>2788.6966080000002</v>
      </c>
      <c r="N8408">
        <v>196</v>
      </c>
    </row>
    <row r="8409" spans="1:14" x14ac:dyDescent="0.35">
      <c r="A8409" t="s">
        <v>22666</v>
      </c>
      <c r="B8409" t="s">
        <v>26</v>
      </c>
      <c r="C8409" t="s">
        <v>48</v>
      </c>
      <c r="D8409" t="s">
        <v>23</v>
      </c>
      <c r="E8409" s="1">
        <v>44829</v>
      </c>
      <c r="F8409" s="1">
        <v>43736</v>
      </c>
      <c r="H8409" s="1">
        <v>43736</v>
      </c>
      <c r="I8409">
        <f>E8409-H8409</f>
        <v>1093</v>
      </c>
      <c r="J8409" t="s">
        <v>24</v>
      </c>
      <c r="K8409" t="s">
        <v>22668</v>
      </c>
      <c r="L8409" t="s">
        <v>21</v>
      </c>
      <c r="M8409">
        <v>2809.7282829999999</v>
      </c>
      <c r="N8409">
        <v>416</v>
      </c>
    </row>
    <row r="8410" spans="1:14" hidden="1" x14ac:dyDescent="0.35">
      <c r="A8410" t="s">
        <v>22841</v>
      </c>
      <c r="B8410" t="s">
        <v>16</v>
      </c>
      <c r="C8410" t="s">
        <v>18</v>
      </c>
      <c r="D8410" t="s">
        <v>23</v>
      </c>
      <c r="E8410" s="1">
        <v>44762</v>
      </c>
      <c r="F8410" s="1">
        <v>43723</v>
      </c>
      <c r="H8410" s="1">
        <v>43723</v>
      </c>
      <c r="I8410">
        <f>E8410-H8410</f>
        <v>1039</v>
      </c>
      <c r="J8410" t="s">
        <v>46</v>
      </c>
      <c r="K8410" t="s">
        <v>8438</v>
      </c>
      <c r="L8410" t="s">
        <v>60</v>
      </c>
      <c r="M8410">
        <v>50455.331189999997</v>
      </c>
      <c r="N8410">
        <v>495</v>
      </c>
    </row>
    <row r="8411" spans="1:14" hidden="1" x14ac:dyDescent="0.35">
      <c r="A8411" t="s">
        <v>22843</v>
      </c>
      <c r="B8411" t="s">
        <v>16</v>
      </c>
      <c r="C8411" t="s">
        <v>18</v>
      </c>
      <c r="D8411" t="s">
        <v>51</v>
      </c>
      <c r="E8411" s="1">
        <v>44813</v>
      </c>
      <c r="F8411" s="1">
        <v>43722</v>
      </c>
      <c r="H8411" s="1">
        <v>43722</v>
      </c>
      <c r="I8411">
        <f>E8411-H8411</f>
        <v>1091</v>
      </c>
      <c r="J8411" t="s">
        <v>46</v>
      </c>
      <c r="K8411" t="s">
        <v>22844</v>
      </c>
      <c r="L8411" t="s">
        <v>31</v>
      </c>
      <c r="M8411">
        <v>40055.929750000003</v>
      </c>
      <c r="N8411">
        <v>259</v>
      </c>
    </row>
    <row r="8412" spans="1:14" x14ac:dyDescent="0.35">
      <c r="A8412" t="s">
        <v>22672</v>
      </c>
      <c r="B8412" t="s">
        <v>26</v>
      </c>
      <c r="C8412" t="s">
        <v>73</v>
      </c>
      <c r="D8412" t="s">
        <v>23</v>
      </c>
      <c r="E8412" s="1">
        <v>43415</v>
      </c>
      <c r="F8412" s="1">
        <v>43735</v>
      </c>
      <c r="H8412" s="1">
        <v>43735</v>
      </c>
      <c r="I8412">
        <f>E8412-H8412</f>
        <v>-320</v>
      </c>
      <c r="J8412" t="s">
        <v>24</v>
      </c>
      <c r="K8412" t="s">
        <v>3960</v>
      </c>
      <c r="L8412" t="s">
        <v>21</v>
      </c>
      <c r="M8412">
        <v>7171.9556560000001</v>
      </c>
      <c r="N8412">
        <v>384</v>
      </c>
    </row>
    <row r="8413" spans="1:14" hidden="1" x14ac:dyDescent="0.35">
      <c r="A8413" t="s">
        <v>22847</v>
      </c>
      <c r="B8413" t="s">
        <v>16</v>
      </c>
      <c r="C8413" t="s">
        <v>73</v>
      </c>
      <c r="D8413" t="s">
        <v>45</v>
      </c>
      <c r="E8413" s="1">
        <v>44606</v>
      </c>
      <c r="F8413" s="1">
        <v>43722</v>
      </c>
      <c r="H8413" s="1">
        <v>43722</v>
      </c>
      <c r="I8413">
        <f>E8413-H8413</f>
        <v>884</v>
      </c>
      <c r="J8413" t="s">
        <v>46</v>
      </c>
      <c r="K8413" t="s">
        <v>22849</v>
      </c>
      <c r="L8413" t="s">
        <v>21</v>
      </c>
      <c r="M8413">
        <v>39486.008569999998</v>
      </c>
      <c r="N8413">
        <v>475</v>
      </c>
    </row>
    <row r="8414" spans="1:14" hidden="1" x14ac:dyDescent="0.35">
      <c r="A8414" t="s">
        <v>22850</v>
      </c>
      <c r="B8414" t="s">
        <v>16</v>
      </c>
      <c r="C8414" t="s">
        <v>73</v>
      </c>
      <c r="D8414" t="s">
        <v>89</v>
      </c>
      <c r="E8414" s="1">
        <v>44315</v>
      </c>
      <c r="F8414" s="1">
        <v>43722</v>
      </c>
      <c r="H8414" s="1">
        <v>43722</v>
      </c>
      <c r="I8414">
        <f>E8414-H8414</f>
        <v>593</v>
      </c>
      <c r="J8414" t="s">
        <v>24</v>
      </c>
      <c r="K8414" t="s">
        <v>22852</v>
      </c>
      <c r="L8414" t="s">
        <v>31</v>
      </c>
      <c r="M8414">
        <v>42625.931539999998</v>
      </c>
      <c r="N8414">
        <v>448</v>
      </c>
    </row>
    <row r="8415" spans="1:14" hidden="1" x14ac:dyDescent="0.35">
      <c r="A8415" t="s">
        <v>15217</v>
      </c>
      <c r="B8415" t="s">
        <v>16</v>
      </c>
      <c r="C8415" t="s">
        <v>73</v>
      </c>
      <c r="D8415" t="s">
        <v>51</v>
      </c>
      <c r="E8415" s="1">
        <v>43676</v>
      </c>
      <c r="F8415" s="1">
        <v>43722</v>
      </c>
      <c r="H8415" s="1">
        <v>43722</v>
      </c>
      <c r="I8415">
        <f>E8415-H8415</f>
        <v>-46</v>
      </c>
      <c r="J8415" t="s">
        <v>34</v>
      </c>
      <c r="K8415" t="s">
        <v>22854</v>
      </c>
      <c r="L8415" t="s">
        <v>31</v>
      </c>
      <c r="M8415">
        <v>50420.90382</v>
      </c>
      <c r="N8415">
        <v>295</v>
      </c>
    </row>
    <row r="8416" spans="1:14" x14ac:dyDescent="0.35">
      <c r="A8416" t="s">
        <v>22677</v>
      </c>
      <c r="B8416" t="s">
        <v>26</v>
      </c>
      <c r="C8416" t="s">
        <v>28</v>
      </c>
      <c r="D8416" t="s">
        <v>33</v>
      </c>
      <c r="E8416" s="1">
        <v>44568</v>
      </c>
      <c r="F8416" s="1">
        <v>43735</v>
      </c>
      <c r="H8416" s="1">
        <v>43735</v>
      </c>
      <c r="I8416">
        <f>E8416-H8416</f>
        <v>833</v>
      </c>
      <c r="J8416" t="s">
        <v>34</v>
      </c>
      <c r="K8416" t="s">
        <v>22679</v>
      </c>
      <c r="L8416" t="s">
        <v>21</v>
      </c>
      <c r="M8416">
        <v>8335.2041470000004</v>
      </c>
      <c r="N8416">
        <v>260</v>
      </c>
    </row>
    <row r="8417" spans="1:14" hidden="1" x14ac:dyDescent="0.35">
      <c r="A8417" t="s">
        <v>22856</v>
      </c>
      <c r="B8417" t="s">
        <v>16</v>
      </c>
      <c r="C8417" t="s">
        <v>18</v>
      </c>
      <c r="D8417" t="s">
        <v>51</v>
      </c>
      <c r="E8417" s="1">
        <v>44628</v>
      </c>
      <c r="F8417" s="1">
        <v>43722</v>
      </c>
      <c r="H8417" s="1">
        <v>43722</v>
      </c>
      <c r="I8417">
        <f>E8417-H8417</f>
        <v>906</v>
      </c>
      <c r="J8417" t="s">
        <v>46</v>
      </c>
      <c r="K8417" t="s">
        <v>22858</v>
      </c>
      <c r="L8417" t="s">
        <v>55</v>
      </c>
      <c r="M8417">
        <v>8600.3585590000002</v>
      </c>
      <c r="N8417">
        <v>258</v>
      </c>
    </row>
    <row r="8418" spans="1:14" hidden="1" x14ac:dyDescent="0.35">
      <c r="A8418" t="s">
        <v>22859</v>
      </c>
      <c r="B8418" t="s">
        <v>16</v>
      </c>
      <c r="C8418" t="s">
        <v>37</v>
      </c>
      <c r="D8418" t="s">
        <v>89</v>
      </c>
      <c r="E8418" s="1">
        <v>44461</v>
      </c>
      <c r="F8418" s="1">
        <v>43722</v>
      </c>
      <c r="H8418" s="1">
        <v>43722</v>
      </c>
      <c r="I8418">
        <f>E8418-H8418</f>
        <v>739</v>
      </c>
      <c r="J8418" t="s">
        <v>24</v>
      </c>
      <c r="K8418" t="s">
        <v>22860</v>
      </c>
      <c r="L8418" t="s">
        <v>31</v>
      </c>
      <c r="M8418">
        <v>4052.745011</v>
      </c>
      <c r="N8418">
        <v>433</v>
      </c>
    </row>
    <row r="8419" spans="1:14" x14ac:dyDescent="0.35">
      <c r="A8419" t="s">
        <v>22680</v>
      </c>
      <c r="B8419" t="s">
        <v>26</v>
      </c>
      <c r="C8419" t="s">
        <v>37</v>
      </c>
      <c r="D8419" t="s">
        <v>89</v>
      </c>
      <c r="E8419" s="1">
        <v>44672</v>
      </c>
      <c r="F8419" s="1">
        <v>43735</v>
      </c>
      <c r="H8419" s="1">
        <v>43735</v>
      </c>
      <c r="I8419">
        <f>E8419-H8419</f>
        <v>937</v>
      </c>
      <c r="J8419" t="s">
        <v>24</v>
      </c>
      <c r="K8419" t="s">
        <v>22682</v>
      </c>
      <c r="L8419" t="s">
        <v>21</v>
      </c>
      <c r="M8419">
        <v>24378.84937</v>
      </c>
      <c r="N8419">
        <v>101</v>
      </c>
    </row>
    <row r="8420" spans="1:14" x14ac:dyDescent="0.35">
      <c r="A8420" t="s">
        <v>22687</v>
      </c>
      <c r="B8420" t="s">
        <v>26</v>
      </c>
      <c r="C8420" t="s">
        <v>48</v>
      </c>
      <c r="D8420" t="s">
        <v>51</v>
      </c>
      <c r="E8420" s="1">
        <v>43637</v>
      </c>
      <c r="F8420" s="1">
        <v>43734</v>
      </c>
      <c r="H8420" s="1">
        <v>43734</v>
      </c>
      <c r="I8420">
        <f>E8420-H8420</f>
        <v>-97</v>
      </c>
      <c r="J8420" t="s">
        <v>24</v>
      </c>
      <c r="K8420" t="s">
        <v>22689</v>
      </c>
      <c r="L8420" t="s">
        <v>55</v>
      </c>
      <c r="M8420">
        <v>34548.283280000003</v>
      </c>
      <c r="N8420">
        <v>215</v>
      </c>
    </row>
    <row r="8421" spans="1:14" hidden="1" x14ac:dyDescent="0.35">
      <c r="A8421" t="s">
        <v>20270</v>
      </c>
      <c r="B8421" t="s">
        <v>16</v>
      </c>
      <c r="C8421" t="s">
        <v>18</v>
      </c>
      <c r="D8421" t="s">
        <v>45</v>
      </c>
      <c r="E8421" s="1">
        <v>44931</v>
      </c>
      <c r="F8421" s="1">
        <v>43721</v>
      </c>
      <c r="H8421" s="1">
        <v>43721</v>
      </c>
      <c r="I8421">
        <f>E8421-H8421</f>
        <v>1210</v>
      </c>
      <c r="J8421" t="s">
        <v>24</v>
      </c>
      <c r="K8421" t="s">
        <v>22867</v>
      </c>
      <c r="L8421" t="s">
        <v>31</v>
      </c>
      <c r="M8421">
        <v>22400.227070000001</v>
      </c>
      <c r="N8421">
        <v>302</v>
      </c>
    </row>
    <row r="8422" spans="1:14" hidden="1" x14ac:dyDescent="0.35">
      <c r="A8422" t="s">
        <v>22868</v>
      </c>
      <c r="B8422" t="s">
        <v>16</v>
      </c>
      <c r="C8422" t="s">
        <v>18</v>
      </c>
      <c r="D8422" t="s">
        <v>23</v>
      </c>
      <c r="E8422" s="1">
        <v>44936</v>
      </c>
      <c r="F8422" s="1">
        <v>43721</v>
      </c>
      <c r="H8422" s="1">
        <v>43721</v>
      </c>
      <c r="I8422">
        <f>E8422-H8422</f>
        <v>1215</v>
      </c>
      <c r="J8422" t="s">
        <v>34</v>
      </c>
      <c r="K8422" t="s">
        <v>22869</v>
      </c>
      <c r="L8422" t="s">
        <v>55</v>
      </c>
      <c r="M8422">
        <v>12930.397709999999</v>
      </c>
      <c r="N8422">
        <v>324</v>
      </c>
    </row>
    <row r="8423" spans="1:14" hidden="1" x14ac:dyDescent="0.35">
      <c r="A8423" t="s">
        <v>22870</v>
      </c>
      <c r="B8423" t="s">
        <v>16</v>
      </c>
      <c r="C8423" t="s">
        <v>73</v>
      </c>
      <c r="D8423" t="s">
        <v>51</v>
      </c>
      <c r="E8423" s="1">
        <v>43669</v>
      </c>
      <c r="F8423" s="1">
        <v>43721</v>
      </c>
      <c r="H8423" s="1">
        <v>43721</v>
      </c>
      <c r="I8423">
        <f>E8423-H8423</f>
        <v>-52</v>
      </c>
      <c r="J8423" t="s">
        <v>24</v>
      </c>
      <c r="K8423" t="s">
        <v>22872</v>
      </c>
      <c r="L8423" t="s">
        <v>21</v>
      </c>
      <c r="M8423">
        <v>59944.242180000001</v>
      </c>
      <c r="N8423">
        <v>253</v>
      </c>
    </row>
    <row r="8424" spans="1:14" hidden="1" x14ac:dyDescent="0.35">
      <c r="A8424" t="s">
        <v>22873</v>
      </c>
      <c r="B8424" t="s">
        <v>16</v>
      </c>
      <c r="C8424" t="s">
        <v>48</v>
      </c>
      <c r="D8424" t="s">
        <v>23</v>
      </c>
      <c r="E8424" s="1">
        <v>43771</v>
      </c>
      <c r="F8424" s="1">
        <v>43721</v>
      </c>
      <c r="H8424" s="1">
        <v>43721</v>
      </c>
      <c r="I8424">
        <f>E8424-H8424</f>
        <v>50</v>
      </c>
      <c r="J8424" t="s">
        <v>24</v>
      </c>
      <c r="K8424" t="s">
        <v>22875</v>
      </c>
      <c r="L8424" t="s">
        <v>21</v>
      </c>
      <c r="M8424">
        <v>16114.420459999999</v>
      </c>
      <c r="N8424">
        <v>396</v>
      </c>
    </row>
    <row r="8425" spans="1:14" x14ac:dyDescent="0.35">
      <c r="A8425" t="s">
        <v>22690</v>
      </c>
      <c r="B8425" t="s">
        <v>26</v>
      </c>
      <c r="C8425" t="s">
        <v>48</v>
      </c>
      <c r="D8425" t="s">
        <v>33</v>
      </c>
      <c r="E8425" s="1">
        <v>43635</v>
      </c>
      <c r="F8425" s="1">
        <v>43734</v>
      </c>
      <c r="H8425" s="1">
        <v>43734</v>
      </c>
      <c r="I8425">
        <f>E8425-H8425</f>
        <v>-99</v>
      </c>
      <c r="J8425" t="s">
        <v>34</v>
      </c>
      <c r="K8425" t="s">
        <v>2236</v>
      </c>
      <c r="L8425" t="s">
        <v>21</v>
      </c>
      <c r="M8425">
        <v>23924.146700000001</v>
      </c>
      <c r="N8425">
        <v>318</v>
      </c>
    </row>
    <row r="8426" spans="1:14" hidden="1" x14ac:dyDescent="0.35">
      <c r="A8426" t="s">
        <v>22878</v>
      </c>
      <c r="B8426" t="s">
        <v>16</v>
      </c>
      <c r="C8426" t="s">
        <v>28</v>
      </c>
      <c r="D8426" t="s">
        <v>23</v>
      </c>
      <c r="E8426" s="1">
        <v>44363</v>
      </c>
      <c r="F8426" s="1">
        <v>43720</v>
      </c>
      <c r="H8426" s="1">
        <v>43720</v>
      </c>
      <c r="I8426">
        <f>E8426-H8426</f>
        <v>643</v>
      </c>
      <c r="J8426" t="s">
        <v>24</v>
      </c>
      <c r="K8426" t="s">
        <v>22880</v>
      </c>
      <c r="L8426" t="s">
        <v>31</v>
      </c>
      <c r="M8426">
        <v>1119.5756080000001</v>
      </c>
      <c r="N8426">
        <v>178</v>
      </c>
    </row>
    <row r="8427" spans="1:14" hidden="1" x14ac:dyDescent="0.35">
      <c r="A8427" t="s">
        <v>22881</v>
      </c>
      <c r="B8427" t="s">
        <v>16</v>
      </c>
      <c r="C8427" t="s">
        <v>73</v>
      </c>
      <c r="D8427" t="s">
        <v>33</v>
      </c>
      <c r="E8427" s="1">
        <v>43486</v>
      </c>
      <c r="F8427" s="1">
        <v>43720</v>
      </c>
      <c r="H8427" s="1">
        <v>43720</v>
      </c>
      <c r="I8427">
        <f>E8427-H8427</f>
        <v>-234</v>
      </c>
      <c r="J8427" t="s">
        <v>34</v>
      </c>
      <c r="K8427" t="s">
        <v>22883</v>
      </c>
      <c r="L8427" t="s">
        <v>60</v>
      </c>
      <c r="M8427">
        <v>78560.733380000005</v>
      </c>
      <c r="N8427">
        <v>244</v>
      </c>
    </row>
    <row r="8428" spans="1:14" x14ac:dyDescent="0.35">
      <c r="A8428" t="s">
        <v>22692</v>
      </c>
      <c r="B8428" t="s">
        <v>26</v>
      </c>
      <c r="C8428" t="s">
        <v>18</v>
      </c>
      <c r="D8428" t="s">
        <v>23</v>
      </c>
      <c r="E8428" s="1">
        <v>44196</v>
      </c>
      <c r="F8428" s="1">
        <v>43734</v>
      </c>
      <c r="H8428" s="1">
        <v>43734</v>
      </c>
      <c r="I8428">
        <f>E8428-H8428</f>
        <v>462</v>
      </c>
      <c r="J8428" t="s">
        <v>24</v>
      </c>
      <c r="K8428" t="s">
        <v>22694</v>
      </c>
      <c r="L8428" t="s">
        <v>55</v>
      </c>
      <c r="M8428">
        <v>25692.694660000001</v>
      </c>
      <c r="N8428">
        <v>165</v>
      </c>
    </row>
    <row r="8429" spans="1:14" hidden="1" x14ac:dyDescent="0.35">
      <c r="A8429" t="s">
        <v>22887</v>
      </c>
      <c r="B8429" t="s">
        <v>16</v>
      </c>
      <c r="C8429" t="s">
        <v>18</v>
      </c>
      <c r="D8429" t="s">
        <v>89</v>
      </c>
      <c r="E8429" s="1">
        <v>44010</v>
      </c>
      <c r="F8429" s="1">
        <v>43720</v>
      </c>
      <c r="H8429" s="1">
        <v>43720</v>
      </c>
      <c r="I8429">
        <f>E8429-H8429</f>
        <v>290</v>
      </c>
      <c r="J8429" t="s">
        <v>46</v>
      </c>
      <c r="K8429" t="s">
        <v>22889</v>
      </c>
      <c r="L8429" t="s">
        <v>64</v>
      </c>
      <c r="M8429">
        <v>55584.041310000001</v>
      </c>
      <c r="N8429">
        <v>244</v>
      </c>
    </row>
    <row r="8430" spans="1:14" hidden="1" x14ac:dyDescent="0.35">
      <c r="A8430" t="s">
        <v>22890</v>
      </c>
      <c r="B8430" t="s">
        <v>16</v>
      </c>
      <c r="C8430" t="s">
        <v>37</v>
      </c>
      <c r="D8430" t="s">
        <v>89</v>
      </c>
      <c r="E8430" s="1">
        <v>44965</v>
      </c>
      <c r="F8430" s="1">
        <v>43720</v>
      </c>
      <c r="H8430" s="1">
        <v>43720</v>
      </c>
      <c r="I8430">
        <f>E8430-H8430</f>
        <v>1245</v>
      </c>
      <c r="J8430" t="s">
        <v>24</v>
      </c>
      <c r="K8430" t="s">
        <v>235</v>
      </c>
      <c r="L8430" t="s">
        <v>60</v>
      </c>
      <c r="M8430">
        <v>9348.9992450000009</v>
      </c>
      <c r="N8430">
        <v>147</v>
      </c>
    </row>
    <row r="8431" spans="1:14" hidden="1" x14ac:dyDescent="0.35">
      <c r="A8431" t="s">
        <v>22891</v>
      </c>
      <c r="B8431" t="s">
        <v>16</v>
      </c>
      <c r="C8431" t="s">
        <v>57</v>
      </c>
      <c r="D8431" t="s">
        <v>89</v>
      </c>
      <c r="E8431" s="1">
        <v>44971</v>
      </c>
      <c r="F8431" s="1">
        <v>43719</v>
      </c>
      <c r="H8431" s="1">
        <v>43719</v>
      </c>
      <c r="I8431">
        <f>E8431-H8431</f>
        <v>1252</v>
      </c>
      <c r="J8431" t="s">
        <v>46</v>
      </c>
      <c r="K8431" t="s">
        <v>9246</v>
      </c>
      <c r="L8431" t="s">
        <v>55</v>
      </c>
      <c r="M8431">
        <v>10635.628930000001</v>
      </c>
      <c r="N8431">
        <v>384</v>
      </c>
    </row>
    <row r="8432" spans="1:14" hidden="1" x14ac:dyDescent="0.35">
      <c r="A8432" t="s">
        <v>22893</v>
      </c>
      <c r="B8432" t="s">
        <v>16</v>
      </c>
      <c r="C8432" t="s">
        <v>18</v>
      </c>
      <c r="D8432" t="s">
        <v>89</v>
      </c>
      <c r="E8432" s="1">
        <v>43428</v>
      </c>
      <c r="F8432" s="1">
        <v>43719</v>
      </c>
      <c r="H8432" s="1">
        <v>43719</v>
      </c>
      <c r="I8432">
        <f>E8432-H8432</f>
        <v>-291</v>
      </c>
      <c r="J8432" t="s">
        <v>24</v>
      </c>
      <c r="K8432" t="s">
        <v>22895</v>
      </c>
      <c r="L8432" t="s">
        <v>31</v>
      </c>
      <c r="M8432">
        <v>41954.233289999996</v>
      </c>
      <c r="N8432">
        <v>378</v>
      </c>
    </row>
    <row r="8433" spans="1:14" hidden="1" x14ac:dyDescent="0.35">
      <c r="A8433" t="s">
        <v>22896</v>
      </c>
      <c r="B8433" t="s">
        <v>16</v>
      </c>
      <c r="C8433" t="s">
        <v>73</v>
      </c>
      <c r="D8433" t="s">
        <v>51</v>
      </c>
      <c r="E8433" s="1">
        <v>43988</v>
      </c>
      <c r="F8433" s="1">
        <v>43719</v>
      </c>
      <c r="H8433" s="1">
        <v>43719</v>
      </c>
      <c r="I8433">
        <f>E8433-H8433</f>
        <v>269</v>
      </c>
      <c r="J8433" t="s">
        <v>46</v>
      </c>
      <c r="K8433" t="s">
        <v>22898</v>
      </c>
      <c r="L8433" t="s">
        <v>60</v>
      </c>
      <c r="M8433">
        <v>31726.477749999998</v>
      </c>
      <c r="N8433">
        <v>365</v>
      </c>
    </row>
    <row r="8434" spans="1:14" hidden="1" x14ac:dyDescent="0.35">
      <c r="A8434" t="s">
        <v>22899</v>
      </c>
      <c r="B8434" t="s">
        <v>16</v>
      </c>
      <c r="C8434" t="s">
        <v>48</v>
      </c>
      <c r="D8434" t="s">
        <v>33</v>
      </c>
      <c r="E8434" s="1">
        <v>44018</v>
      </c>
      <c r="F8434" s="1">
        <v>43718</v>
      </c>
      <c r="H8434" s="1">
        <v>43718</v>
      </c>
      <c r="I8434">
        <f>E8434-H8434</f>
        <v>300</v>
      </c>
      <c r="J8434" t="s">
        <v>46</v>
      </c>
      <c r="K8434" t="s">
        <v>20326</v>
      </c>
      <c r="L8434" t="s">
        <v>55</v>
      </c>
      <c r="M8434">
        <v>4922.7021340000001</v>
      </c>
      <c r="N8434">
        <v>274</v>
      </c>
    </row>
    <row r="8435" spans="1:14" x14ac:dyDescent="0.35">
      <c r="A8435" t="s">
        <v>22695</v>
      </c>
      <c r="B8435" t="s">
        <v>26</v>
      </c>
      <c r="C8435" t="s">
        <v>18</v>
      </c>
      <c r="D8435" t="s">
        <v>23</v>
      </c>
      <c r="E8435" s="1">
        <v>44755</v>
      </c>
      <c r="F8435" s="1">
        <v>43734</v>
      </c>
      <c r="H8435" s="1">
        <v>43734</v>
      </c>
      <c r="I8435">
        <f>E8435-H8435</f>
        <v>1021</v>
      </c>
      <c r="J8435" t="s">
        <v>34</v>
      </c>
      <c r="K8435" t="s">
        <v>10423</v>
      </c>
      <c r="L8435" t="s">
        <v>64</v>
      </c>
      <c r="M8435">
        <v>30158.134900000001</v>
      </c>
      <c r="N8435">
        <v>120</v>
      </c>
    </row>
    <row r="8436" spans="1:14" hidden="1" x14ac:dyDescent="0.35">
      <c r="A8436" t="s">
        <v>22903</v>
      </c>
      <c r="B8436" t="s">
        <v>16</v>
      </c>
      <c r="C8436" t="s">
        <v>37</v>
      </c>
      <c r="D8436" t="s">
        <v>51</v>
      </c>
      <c r="E8436" s="1">
        <v>43998</v>
      </c>
      <c r="F8436" s="1">
        <v>43717</v>
      </c>
      <c r="H8436" s="1">
        <v>43717</v>
      </c>
      <c r="I8436">
        <f>E8436-H8436</f>
        <v>281</v>
      </c>
      <c r="J8436" t="s">
        <v>46</v>
      </c>
      <c r="K8436" t="s">
        <v>22905</v>
      </c>
      <c r="L8436" t="s">
        <v>31</v>
      </c>
      <c r="M8436">
        <v>3908.4897089999999</v>
      </c>
      <c r="N8436">
        <v>211</v>
      </c>
    </row>
    <row r="8437" spans="1:14" x14ac:dyDescent="0.35">
      <c r="A8437" t="s">
        <v>22697</v>
      </c>
      <c r="B8437" t="s">
        <v>26</v>
      </c>
      <c r="C8437" t="s">
        <v>37</v>
      </c>
      <c r="D8437" t="s">
        <v>89</v>
      </c>
      <c r="E8437" s="1">
        <v>44633</v>
      </c>
      <c r="F8437" s="1">
        <v>43734</v>
      </c>
      <c r="H8437" s="1">
        <v>43734</v>
      </c>
      <c r="I8437">
        <f>E8437-H8437</f>
        <v>899</v>
      </c>
      <c r="J8437" t="s">
        <v>34</v>
      </c>
      <c r="K8437" t="s">
        <v>22699</v>
      </c>
      <c r="L8437" t="s">
        <v>55</v>
      </c>
      <c r="M8437">
        <v>23257.114259999998</v>
      </c>
      <c r="N8437">
        <v>193</v>
      </c>
    </row>
    <row r="8438" spans="1:14" hidden="1" x14ac:dyDescent="0.35">
      <c r="A8438" t="s">
        <v>22908</v>
      </c>
      <c r="B8438" t="s">
        <v>16</v>
      </c>
      <c r="C8438" t="s">
        <v>73</v>
      </c>
      <c r="D8438" t="s">
        <v>51</v>
      </c>
      <c r="E8438" s="1">
        <v>44972</v>
      </c>
      <c r="F8438" s="1">
        <v>43716</v>
      </c>
      <c r="H8438" s="1">
        <v>43716</v>
      </c>
      <c r="I8438">
        <f>E8438-H8438</f>
        <v>1256</v>
      </c>
      <c r="J8438" t="s">
        <v>24</v>
      </c>
      <c r="K8438" t="s">
        <v>3361</v>
      </c>
      <c r="L8438" t="s">
        <v>55</v>
      </c>
      <c r="M8438">
        <v>30133.963759999999</v>
      </c>
      <c r="N8438">
        <v>228</v>
      </c>
    </row>
    <row r="8439" spans="1:14" x14ac:dyDescent="0.35">
      <c r="A8439" t="s">
        <v>22700</v>
      </c>
      <c r="B8439" t="s">
        <v>26</v>
      </c>
      <c r="C8439" t="s">
        <v>73</v>
      </c>
      <c r="D8439" t="s">
        <v>33</v>
      </c>
      <c r="E8439" s="1">
        <v>45209</v>
      </c>
      <c r="F8439" s="1">
        <v>43734</v>
      </c>
      <c r="H8439" s="1">
        <v>43734</v>
      </c>
      <c r="I8439">
        <f>E8439-H8439</f>
        <v>1475</v>
      </c>
      <c r="J8439" t="s">
        <v>34</v>
      </c>
      <c r="K8439" t="s">
        <v>22701</v>
      </c>
      <c r="L8439" t="s">
        <v>60</v>
      </c>
      <c r="M8439">
        <v>66608.857250000001</v>
      </c>
      <c r="N8439">
        <v>438</v>
      </c>
    </row>
    <row r="8440" spans="1:14" hidden="1" x14ac:dyDescent="0.35">
      <c r="A8440" t="s">
        <v>16308</v>
      </c>
      <c r="B8440" t="s">
        <v>16</v>
      </c>
      <c r="C8440" t="s">
        <v>57</v>
      </c>
      <c r="D8440" t="s">
        <v>23</v>
      </c>
      <c r="E8440" s="1">
        <v>44726</v>
      </c>
      <c r="F8440" s="1">
        <v>43716</v>
      </c>
      <c r="H8440" s="1">
        <v>43716</v>
      </c>
      <c r="I8440">
        <f>E8440-H8440</f>
        <v>1010</v>
      </c>
      <c r="J8440" t="s">
        <v>46</v>
      </c>
      <c r="K8440" t="s">
        <v>22912</v>
      </c>
      <c r="L8440" t="s">
        <v>60</v>
      </c>
      <c r="M8440">
        <v>27135.685359999999</v>
      </c>
      <c r="N8440">
        <v>418</v>
      </c>
    </row>
    <row r="8441" spans="1:14" hidden="1" x14ac:dyDescent="0.35">
      <c r="A8441" t="s">
        <v>22394</v>
      </c>
      <c r="B8441" t="s">
        <v>16</v>
      </c>
      <c r="C8441" t="s">
        <v>28</v>
      </c>
      <c r="D8441" t="s">
        <v>89</v>
      </c>
      <c r="E8441" s="1">
        <v>44332</v>
      </c>
      <c r="F8441" s="1">
        <v>43716</v>
      </c>
      <c r="H8441" s="1">
        <v>43716</v>
      </c>
      <c r="I8441">
        <f>E8441-H8441</f>
        <v>616</v>
      </c>
      <c r="J8441" t="s">
        <v>24</v>
      </c>
      <c r="K8441" t="s">
        <v>22914</v>
      </c>
      <c r="L8441" t="s">
        <v>55</v>
      </c>
      <c r="M8441">
        <v>10306.43626</v>
      </c>
      <c r="N8441">
        <v>309</v>
      </c>
    </row>
    <row r="8442" spans="1:14" x14ac:dyDescent="0.35">
      <c r="A8442" t="s">
        <v>22705</v>
      </c>
      <c r="B8442" t="s">
        <v>26</v>
      </c>
      <c r="C8442" t="s">
        <v>57</v>
      </c>
      <c r="D8442" t="s">
        <v>23</v>
      </c>
      <c r="E8442" s="1">
        <v>43448</v>
      </c>
      <c r="F8442" s="1">
        <v>43734</v>
      </c>
      <c r="H8442" s="1">
        <v>43734</v>
      </c>
      <c r="I8442">
        <f>E8442-H8442</f>
        <v>-286</v>
      </c>
      <c r="J8442" t="s">
        <v>46</v>
      </c>
      <c r="K8442" t="s">
        <v>193</v>
      </c>
      <c r="L8442" t="s">
        <v>21</v>
      </c>
      <c r="M8442">
        <v>13642.73855</v>
      </c>
      <c r="N8442">
        <v>387</v>
      </c>
    </row>
    <row r="8443" spans="1:14" x14ac:dyDescent="0.35">
      <c r="A8443" t="s">
        <v>22706</v>
      </c>
      <c r="B8443" t="s">
        <v>26</v>
      </c>
      <c r="C8443" t="s">
        <v>57</v>
      </c>
      <c r="D8443" t="s">
        <v>23</v>
      </c>
      <c r="E8443" s="1">
        <v>45004</v>
      </c>
      <c r="F8443" s="1">
        <v>43734</v>
      </c>
      <c r="H8443" s="1">
        <v>43734</v>
      </c>
      <c r="I8443">
        <f>E8443-H8443</f>
        <v>1270</v>
      </c>
      <c r="J8443" t="s">
        <v>34</v>
      </c>
      <c r="K8443" t="s">
        <v>22708</v>
      </c>
      <c r="L8443" t="s">
        <v>55</v>
      </c>
      <c r="M8443">
        <v>22129.828750000001</v>
      </c>
      <c r="N8443">
        <v>339</v>
      </c>
    </row>
    <row r="8444" spans="1:14" hidden="1" x14ac:dyDescent="0.35">
      <c r="A8444" t="s">
        <v>22921</v>
      </c>
      <c r="B8444" t="s">
        <v>16</v>
      </c>
      <c r="C8444" t="s">
        <v>18</v>
      </c>
      <c r="D8444" t="s">
        <v>33</v>
      </c>
      <c r="E8444" s="1">
        <v>44756</v>
      </c>
      <c r="F8444" s="1">
        <v>43715</v>
      </c>
      <c r="H8444" s="1">
        <v>43715</v>
      </c>
      <c r="I8444">
        <f>E8444-H8444</f>
        <v>1041</v>
      </c>
      <c r="J8444" t="s">
        <v>46</v>
      </c>
      <c r="K8444" t="s">
        <v>14633</v>
      </c>
      <c r="L8444" t="s">
        <v>60</v>
      </c>
      <c r="M8444">
        <v>20042.344229999999</v>
      </c>
      <c r="N8444">
        <v>379</v>
      </c>
    </row>
    <row r="8445" spans="1:14" x14ac:dyDescent="0.35">
      <c r="A8445" t="s">
        <v>22709</v>
      </c>
      <c r="B8445" t="s">
        <v>26</v>
      </c>
      <c r="C8445" t="s">
        <v>57</v>
      </c>
      <c r="D8445" t="s">
        <v>51</v>
      </c>
      <c r="E8445" s="1">
        <v>44849</v>
      </c>
      <c r="F8445" s="1">
        <v>43733</v>
      </c>
      <c r="H8445" s="1">
        <v>43733</v>
      </c>
      <c r="I8445">
        <f>E8445-H8445</f>
        <v>1116</v>
      </c>
      <c r="J8445" t="s">
        <v>46</v>
      </c>
      <c r="K8445" t="s">
        <v>22711</v>
      </c>
      <c r="L8445" t="s">
        <v>21</v>
      </c>
      <c r="M8445">
        <v>2444.9181990000002</v>
      </c>
      <c r="N8445">
        <v>488</v>
      </c>
    </row>
    <row r="8446" spans="1:14" hidden="1" x14ac:dyDescent="0.35">
      <c r="A8446" t="s">
        <v>22925</v>
      </c>
      <c r="B8446" t="s">
        <v>16</v>
      </c>
      <c r="C8446" t="s">
        <v>18</v>
      </c>
      <c r="D8446" t="s">
        <v>23</v>
      </c>
      <c r="E8446" s="1">
        <v>43461</v>
      </c>
      <c r="F8446" s="1">
        <v>43715</v>
      </c>
      <c r="H8446" s="1">
        <v>43715</v>
      </c>
      <c r="I8446">
        <f>E8446-H8446</f>
        <v>-254</v>
      </c>
      <c r="J8446" t="s">
        <v>24</v>
      </c>
      <c r="K8446" t="s">
        <v>22927</v>
      </c>
      <c r="L8446" t="s">
        <v>64</v>
      </c>
      <c r="M8446">
        <v>13478.77296</v>
      </c>
      <c r="N8446">
        <v>423</v>
      </c>
    </row>
    <row r="8447" spans="1:14" x14ac:dyDescent="0.35">
      <c r="A8447" t="s">
        <v>22712</v>
      </c>
      <c r="B8447" t="s">
        <v>26</v>
      </c>
      <c r="C8447" t="s">
        <v>57</v>
      </c>
      <c r="D8447" t="s">
        <v>33</v>
      </c>
      <c r="E8447" s="1">
        <v>44248</v>
      </c>
      <c r="F8447" s="1">
        <v>43733</v>
      </c>
      <c r="H8447" s="1">
        <v>43733</v>
      </c>
      <c r="I8447">
        <f>E8447-H8447</f>
        <v>515</v>
      </c>
      <c r="J8447" t="s">
        <v>46</v>
      </c>
      <c r="K8447" t="s">
        <v>22714</v>
      </c>
      <c r="L8447" t="s">
        <v>21</v>
      </c>
      <c r="M8447">
        <v>25412.063139999998</v>
      </c>
      <c r="N8447">
        <v>202</v>
      </c>
    </row>
    <row r="8448" spans="1:14" hidden="1" x14ac:dyDescent="0.35">
      <c r="A8448" t="s">
        <v>13406</v>
      </c>
      <c r="B8448" t="s">
        <v>16</v>
      </c>
      <c r="C8448" t="s">
        <v>48</v>
      </c>
      <c r="D8448" t="s">
        <v>89</v>
      </c>
      <c r="E8448" s="1">
        <v>44063</v>
      </c>
      <c r="F8448" s="1">
        <v>43715</v>
      </c>
      <c r="H8448" s="1">
        <v>43715</v>
      </c>
      <c r="I8448">
        <f>E8448-H8448</f>
        <v>348</v>
      </c>
      <c r="J8448" t="s">
        <v>24</v>
      </c>
      <c r="K8448" t="s">
        <v>22929</v>
      </c>
      <c r="L8448" t="s">
        <v>55</v>
      </c>
      <c r="M8448">
        <v>32561.48386</v>
      </c>
      <c r="N8448">
        <v>311</v>
      </c>
    </row>
    <row r="8449" spans="1:14" x14ac:dyDescent="0.35">
      <c r="A8449" t="s">
        <v>22718</v>
      </c>
      <c r="B8449" t="s">
        <v>26</v>
      </c>
      <c r="C8449" t="s">
        <v>57</v>
      </c>
      <c r="D8449" t="s">
        <v>23</v>
      </c>
      <c r="E8449" s="1">
        <v>44554</v>
      </c>
      <c r="F8449" s="1">
        <v>43733</v>
      </c>
      <c r="H8449" s="1">
        <v>43733</v>
      </c>
      <c r="I8449">
        <f>E8449-H8449</f>
        <v>821</v>
      </c>
      <c r="J8449" t="s">
        <v>46</v>
      </c>
      <c r="K8449" t="s">
        <v>22720</v>
      </c>
      <c r="L8449" t="s">
        <v>31</v>
      </c>
      <c r="M8449">
        <v>13862.672979999999</v>
      </c>
      <c r="N8449">
        <v>293</v>
      </c>
    </row>
    <row r="8450" spans="1:14" x14ac:dyDescent="0.35">
      <c r="A8450" t="s">
        <v>22724</v>
      </c>
      <c r="B8450" t="s">
        <v>26</v>
      </c>
      <c r="C8450" t="s">
        <v>48</v>
      </c>
      <c r="D8450" t="s">
        <v>45</v>
      </c>
      <c r="E8450" s="1">
        <v>43510</v>
      </c>
      <c r="F8450" s="1">
        <v>43732</v>
      </c>
      <c r="H8450" s="1">
        <v>43732</v>
      </c>
      <c r="I8450">
        <f>E8450-H8450</f>
        <v>-222</v>
      </c>
      <c r="J8450" t="s">
        <v>34</v>
      </c>
      <c r="K8450" t="s">
        <v>22726</v>
      </c>
      <c r="L8450" t="s">
        <v>21</v>
      </c>
      <c r="M8450">
        <v>29286.720969999998</v>
      </c>
      <c r="N8450">
        <v>195</v>
      </c>
    </row>
    <row r="8451" spans="1:14" x14ac:dyDescent="0.35">
      <c r="A8451" t="s">
        <v>22730</v>
      </c>
      <c r="B8451" t="s">
        <v>26</v>
      </c>
      <c r="C8451" t="s">
        <v>57</v>
      </c>
      <c r="D8451" t="s">
        <v>45</v>
      </c>
      <c r="E8451" s="1">
        <v>43480</v>
      </c>
      <c r="F8451" s="1">
        <v>43732</v>
      </c>
      <c r="H8451" s="1">
        <v>43732</v>
      </c>
      <c r="I8451">
        <f>E8451-H8451</f>
        <v>-252</v>
      </c>
      <c r="J8451" t="s">
        <v>46</v>
      </c>
      <c r="K8451" t="s">
        <v>22732</v>
      </c>
      <c r="L8451" t="s">
        <v>55</v>
      </c>
      <c r="M8451">
        <v>31223.139790000001</v>
      </c>
      <c r="N8451">
        <v>484</v>
      </c>
    </row>
    <row r="8452" spans="1:14" x14ac:dyDescent="0.35">
      <c r="A8452" t="s">
        <v>22733</v>
      </c>
      <c r="B8452" t="s">
        <v>26</v>
      </c>
      <c r="C8452" t="s">
        <v>73</v>
      </c>
      <c r="D8452" t="s">
        <v>23</v>
      </c>
      <c r="E8452" s="1">
        <v>43609</v>
      </c>
      <c r="F8452" s="1">
        <v>43732</v>
      </c>
      <c r="H8452" s="1">
        <v>43732</v>
      </c>
      <c r="I8452">
        <f>E8452-H8452</f>
        <v>-123</v>
      </c>
      <c r="J8452" t="s">
        <v>34</v>
      </c>
      <c r="K8452" t="s">
        <v>22735</v>
      </c>
      <c r="L8452" t="s">
        <v>21</v>
      </c>
      <c r="M8452">
        <v>22076.76799</v>
      </c>
      <c r="N8452">
        <v>123</v>
      </c>
    </row>
    <row r="8453" spans="1:14" x14ac:dyDescent="0.35">
      <c r="A8453" t="s">
        <v>22736</v>
      </c>
      <c r="B8453" t="s">
        <v>26</v>
      </c>
      <c r="C8453" t="s">
        <v>73</v>
      </c>
      <c r="D8453" t="s">
        <v>45</v>
      </c>
      <c r="E8453" s="1">
        <v>43642</v>
      </c>
      <c r="F8453" s="1">
        <v>43731</v>
      </c>
      <c r="H8453" s="1">
        <v>43731</v>
      </c>
      <c r="I8453">
        <f>E8453-H8453</f>
        <v>-89</v>
      </c>
      <c r="J8453" t="s">
        <v>24</v>
      </c>
      <c r="K8453" t="s">
        <v>22738</v>
      </c>
      <c r="L8453" t="s">
        <v>60</v>
      </c>
      <c r="M8453">
        <v>46907.241889999998</v>
      </c>
      <c r="N8453">
        <v>410</v>
      </c>
    </row>
    <row r="8454" spans="1:14" x14ac:dyDescent="0.35">
      <c r="A8454" t="s">
        <v>22744</v>
      </c>
      <c r="B8454" t="s">
        <v>26</v>
      </c>
      <c r="C8454" t="s">
        <v>73</v>
      </c>
      <c r="D8454" t="s">
        <v>89</v>
      </c>
      <c r="E8454" s="1">
        <v>43972</v>
      </c>
      <c r="F8454" s="1">
        <v>43731</v>
      </c>
      <c r="H8454" s="1">
        <v>43731</v>
      </c>
      <c r="I8454">
        <f>E8454-H8454</f>
        <v>241</v>
      </c>
      <c r="J8454" t="s">
        <v>46</v>
      </c>
      <c r="K8454" t="s">
        <v>22746</v>
      </c>
      <c r="L8454" t="s">
        <v>21</v>
      </c>
      <c r="M8454">
        <v>25903.62097</v>
      </c>
      <c r="N8454">
        <v>297</v>
      </c>
    </row>
    <row r="8455" spans="1:14" hidden="1" x14ac:dyDescent="0.35">
      <c r="A8455" t="s">
        <v>22942</v>
      </c>
      <c r="B8455" t="s">
        <v>16</v>
      </c>
      <c r="C8455" t="s">
        <v>18</v>
      </c>
      <c r="D8455" t="s">
        <v>45</v>
      </c>
      <c r="E8455" s="1">
        <v>43584</v>
      </c>
      <c r="F8455" s="1">
        <v>43713</v>
      </c>
      <c r="H8455" s="1">
        <v>43713</v>
      </c>
      <c r="I8455">
        <f>E8455-H8455</f>
        <v>-129</v>
      </c>
      <c r="J8455" t="s">
        <v>46</v>
      </c>
      <c r="K8455" t="s">
        <v>22943</v>
      </c>
      <c r="L8455" t="s">
        <v>55</v>
      </c>
      <c r="M8455">
        <v>9318.0027759999994</v>
      </c>
      <c r="N8455">
        <v>465</v>
      </c>
    </row>
    <row r="8456" spans="1:14" x14ac:dyDescent="0.35">
      <c r="A8456" t="s">
        <v>22751</v>
      </c>
      <c r="B8456" t="s">
        <v>26</v>
      </c>
      <c r="C8456" t="s">
        <v>28</v>
      </c>
      <c r="D8456" t="s">
        <v>51</v>
      </c>
      <c r="E8456" s="1">
        <v>44726</v>
      </c>
      <c r="F8456" s="1">
        <v>43731</v>
      </c>
      <c r="H8456" s="1">
        <v>43731</v>
      </c>
      <c r="I8456">
        <f>E8456-H8456</f>
        <v>995</v>
      </c>
      <c r="J8456" t="s">
        <v>24</v>
      </c>
      <c r="K8456" t="s">
        <v>22753</v>
      </c>
      <c r="L8456" t="s">
        <v>21</v>
      </c>
      <c r="M8456">
        <v>31690.05128</v>
      </c>
      <c r="N8456">
        <v>420</v>
      </c>
    </row>
    <row r="8457" spans="1:14" hidden="1" x14ac:dyDescent="0.35">
      <c r="A8457" t="s">
        <v>22947</v>
      </c>
      <c r="B8457" t="s">
        <v>16</v>
      </c>
      <c r="C8457" t="s">
        <v>73</v>
      </c>
      <c r="D8457" t="s">
        <v>51</v>
      </c>
      <c r="E8457" s="1">
        <v>44342</v>
      </c>
      <c r="F8457" s="1">
        <v>43713</v>
      </c>
      <c r="H8457" s="1">
        <v>43713</v>
      </c>
      <c r="I8457">
        <f>E8457-H8457</f>
        <v>629</v>
      </c>
      <c r="J8457" t="s">
        <v>34</v>
      </c>
      <c r="K8457" t="s">
        <v>22949</v>
      </c>
      <c r="L8457" t="s">
        <v>55</v>
      </c>
      <c r="M8457">
        <v>32915.954669999999</v>
      </c>
      <c r="N8457">
        <v>209</v>
      </c>
    </row>
    <row r="8458" spans="1:14" hidden="1" x14ac:dyDescent="0.35">
      <c r="A8458" t="s">
        <v>22950</v>
      </c>
      <c r="B8458" t="s">
        <v>16</v>
      </c>
      <c r="C8458" t="s">
        <v>57</v>
      </c>
      <c r="D8458" t="s">
        <v>45</v>
      </c>
      <c r="E8458" s="1">
        <v>45132</v>
      </c>
      <c r="F8458" s="1">
        <v>43712</v>
      </c>
      <c r="H8458" s="1">
        <v>43712</v>
      </c>
      <c r="I8458">
        <f>E8458-H8458</f>
        <v>1420</v>
      </c>
      <c r="J8458" t="s">
        <v>46</v>
      </c>
      <c r="K8458" t="s">
        <v>22952</v>
      </c>
      <c r="L8458" t="s">
        <v>21</v>
      </c>
      <c r="M8458">
        <v>6731.0006679999997</v>
      </c>
      <c r="N8458">
        <v>113</v>
      </c>
    </row>
    <row r="8459" spans="1:14" x14ac:dyDescent="0.35">
      <c r="A8459" t="s">
        <v>22754</v>
      </c>
      <c r="B8459" t="s">
        <v>26</v>
      </c>
      <c r="C8459" t="s">
        <v>73</v>
      </c>
      <c r="D8459" t="s">
        <v>51</v>
      </c>
      <c r="E8459" s="1">
        <v>44478</v>
      </c>
      <c r="F8459" s="1">
        <v>43730</v>
      </c>
      <c r="H8459" s="1">
        <v>43730</v>
      </c>
      <c r="I8459">
        <f>E8459-H8459</f>
        <v>748</v>
      </c>
      <c r="J8459" t="s">
        <v>24</v>
      </c>
      <c r="K8459" t="s">
        <v>22756</v>
      </c>
      <c r="L8459" t="s">
        <v>55</v>
      </c>
      <c r="M8459">
        <v>70124.515429999999</v>
      </c>
      <c r="N8459">
        <v>395</v>
      </c>
    </row>
    <row r="8460" spans="1:14" hidden="1" x14ac:dyDescent="0.35">
      <c r="A8460" t="s">
        <v>81</v>
      </c>
      <c r="B8460" t="s">
        <v>16</v>
      </c>
      <c r="C8460" t="s">
        <v>37</v>
      </c>
      <c r="D8460" t="s">
        <v>23</v>
      </c>
      <c r="E8460" s="1">
        <v>43694</v>
      </c>
      <c r="F8460" s="1">
        <v>43712</v>
      </c>
      <c r="H8460" s="1">
        <v>43712</v>
      </c>
      <c r="I8460">
        <f>E8460-H8460</f>
        <v>-18</v>
      </c>
      <c r="J8460" t="s">
        <v>24</v>
      </c>
      <c r="K8460" t="s">
        <v>22954</v>
      </c>
      <c r="L8460" t="s">
        <v>64</v>
      </c>
      <c r="M8460">
        <v>6321.1615300000003</v>
      </c>
      <c r="N8460">
        <v>235</v>
      </c>
    </row>
    <row r="8461" spans="1:14" hidden="1" x14ac:dyDescent="0.35">
      <c r="A8461" t="s">
        <v>22955</v>
      </c>
      <c r="B8461" t="s">
        <v>16</v>
      </c>
      <c r="C8461" t="s">
        <v>48</v>
      </c>
      <c r="D8461" t="s">
        <v>89</v>
      </c>
      <c r="E8461" s="1">
        <v>43634</v>
      </c>
      <c r="F8461" s="1">
        <v>43712</v>
      </c>
      <c r="H8461" s="1">
        <v>43712</v>
      </c>
      <c r="I8461">
        <f>E8461-H8461</f>
        <v>-78</v>
      </c>
      <c r="J8461" t="s">
        <v>24</v>
      </c>
      <c r="K8461" t="s">
        <v>4563</v>
      </c>
      <c r="L8461" t="s">
        <v>31</v>
      </c>
      <c r="M8461">
        <v>39466.525459999997</v>
      </c>
      <c r="N8461">
        <v>139</v>
      </c>
    </row>
    <row r="8462" spans="1:14" x14ac:dyDescent="0.35">
      <c r="A8462" t="s">
        <v>22757</v>
      </c>
      <c r="B8462" t="s">
        <v>26</v>
      </c>
      <c r="C8462" t="s">
        <v>28</v>
      </c>
      <c r="D8462" t="s">
        <v>45</v>
      </c>
      <c r="E8462" s="1">
        <v>45131</v>
      </c>
      <c r="F8462" s="1">
        <v>43730</v>
      </c>
      <c r="H8462" s="1">
        <v>43730</v>
      </c>
      <c r="I8462">
        <f>E8462-H8462</f>
        <v>1401</v>
      </c>
      <c r="J8462" t="s">
        <v>34</v>
      </c>
      <c r="K8462" t="s">
        <v>22759</v>
      </c>
      <c r="L8462" t="s">
        <v>31</v>
      </c>
      <c r="M8462">
        <v>31153.087869999999</v>
      </c>
      <c r="N8462">
        <v>236</v>
      </c>
    </row>
    <row r="8463" spans="1:14" x14ac:dyDescent="0.35">
      <c r="A8463" t="s">
        <v>22760</v>
      </c>
      <c r="B8463" t="s">
        <v>26</v>
      </c>
      <c r="C8463" t="s">
        <v>28</v>
      </c>
      <c r="D8463" t="s">
        <v>89</v>
      </c>
      <c r="E8463" s="1">
        <v>44398</v>
      </c>
      <c r="F8463" s="1">
        <v>43729</v>
      </c>
      <c r="H8463" s="1">
        <v>43729</v>
      </c>
      <c r="I8463">
        <f>E8463-H8463</f>
        <v>669</v>
      </c>
      <c r="J8463" t="s">
        <v>46</v>
      </c>
      <c r="K8463" t="s">
        <v>1009</v>
      </c>
      <c r="L8463" t="s">
        <v>64</v>
      </c>
      <c r="M8463">
        <v>8502.2706859999998</v>
      </c>
      <c r="N8463">
        <v>311</v>
      </c>
    </row>
    <row r="8464" spans="1:14" hidden="1" x14ac:dyDescent="0.35">
      <c r="A8464" t="s">
        <v>22959</v>
      </c>
      <c r="B8464" t="s">
        <v>16</v>
      </c>
      <c r="C8464" t="s">
        <v>48</v>
      </c>
      <c r="D8464" t="s">
        <v>51</v>
      </c>
      <c r="E8464" s="1">
        <v>44256</v>
      </c>
      <c r="F8464" s="1">
        <v>43711</v>
      </c>
      <c r="H8464" s="1">
        <v>43711</v>
      </c>
      <c r="I8464">
        <f>E8464-H8464</f>
        <v>545</v>
      </c>
      <c r="J8464" t="s">
        <v>24</v>
      </c>
      <c r="K8464" t="s">
        <v>22961</v>
      </c>
      <c r="L8464" t="s">
        <v>60</v>
      </c>
      <c r="M8464">
        <v>11244.749889999999</v>
      </c>
      <c r="N8464">
        <v>166</v>
      </c>
    </row>
    <row r="8465" spans="1:14" hidden="1" x14ac:dyDescent="0.35">
      <c r="A8465" t="s">
        <v>22962</v>
      </c>
      <c r="B8465" t="s">
        <v>16</v>
      </c>
      <c r="C8465" t="s">
        <v>37</v>
      </c>
      <c r="D8465" t="s">
        <v>23</v>
      </c>
      <c r="E8465" s="1">
        <v>44137</v>
      </c>
      <c r="F8465" s="1">
        <v>43711</v>
      </c>
      <c r="H8465" s="1">
        <v>43711</v>
      </c>
      <c r="I8465">
        <f>E8465-H8465</f>
        <v>426</v>
      </c>
      <c r="J8465" t="s">
        <v>24</v>
      </c>
      <c r="K8465" t="s">
        <v>22964</v>
      </c>
      <c r="L8465" t="s">
        <v>21</v>
      </c>
      <c r="M8465">
        <v>2995.8058679999999</v>
      </c>
      <c r="N8465">
        <v>350</v>
      </c>
    </row>
    <row r="8466" spans="1:14" hidden="1" x14ac:dyDescent="0.35">
      <c r="A8466" t="s">
        <v>22965</v>
      </c>
      <c r="B8466" t="s">
        <v>16</v>
      </c>
      <c r="C8466" t="s">
        <v>48</v>
      </c>
      <c r="D8466" t="s">
        <v>23</v>
      </c>
      <c r="E8466" s="1">
        <v>44085</v>
      </c>
      <c r="F8466" s="1">
        <v>43711</v>
      </c>
      <c r="H8466" s="1">
        <v>43711</v>
      </c>
      <c r="I8466">
        <f>E8466-H8466</f>
        <v>374</v>
      </c>
      <c r="J8466" t="s">
        <v>34</v>
      </c>
      <c r="K8466" t="s">
        <v>22966</v>
      </c>
      <c r="L8466" t="s">
        <v>64</v>
      </c>
      <c r="M8466">
        <v>2359.2346040000002</v>
      </c>
      <c r="N8466">
        <v>290</v>
      </c>
    </row>
    <row r="8467" spans="1:14" x14ac:dyDescent="0.35">
      <c r="A8467" t="s">
        <v>22762</v>
      </c>
      <c r="B8467" t="s">
        <v>26</v>
      </c>
      <c r="C8467" t="s">
        <v>37</v>
      </c>
      <c r="D8467" t="s">
        <v>33</v>
      </c>
      <c r="E8467" s="1">
        <v>43870</v>
      </c>
      <c r="F8467" s="1">
        <v>43729</v>
      </c>
      <c r="H8467" s="1">
        <v>43729</v>
      </c>
      <c r="I8467">
        <f>E8467-H8467</f>
        <v>141</v>
      </c>
      <c r="J8467" t="s">
        <v>24</v>
      </c>
      <c r="K8467" t="s">
        <v>22764</v>
      </c>
      <c r="L8467" t="s">
        <v>21</v>
      </c>
      <c r="M8467">
        <v>23233.61378</v>
      </c>
      <c r="N8467">
        <v>470</v>
      </c>
    </row>
    <row r="8468" spans="1:14" hidden="1" x14ac:dyDescent="0.35">
      <c r="A8468" t="s">
        <v>22970</v>
      </c>
      <c r="B8468" t="s">
        <v>16</v>
      </c>
      <c r="C8468" t="s">
        <v>57</v>
      </c>
      <c r="D8468" t="s">
        <v>51</v>
      </c>
      <c r="E8468" s="1">
        <v>44095</v>
      </c>
      <c r="F8468" s="1">
        <v>43711</v>
      </c>
      <c r="H8468" s="1">
        <v>43711</v>
      </c>
      <c r="I8468">
        <f>E8468-H8468</f>
        <v>384</v>
      </c>
      <c r="J8468" t="s">
        <v>46</v>
      </c>
      <c r="K8468" t="s">
        <v>6601</v>
      </c>
      <c r="L8468" t="s">
        <v>55</v>
      </c>
      <c r="M8468">
        <v>12600.06265</v>
      </c>
      <c r="N8468">
        <v>342</v>
      </c>
    </row>
    <row r="8469" spans="1:14" x14ac:dyDescent="0.35">
      <c r="A8469" t="s">
        <v>22771</v>
      </c>
      <c r="B8469" t="s">
        <v>26</v>
      </c>
      <c r="C8469" t="s">
        <v>28</v>
      </c>
      <c r="D8469" t="s">
        <v>33</v>
      </c>
      <c r="E8469" s="1">
        <v>44699</v>
      </c>
      <c r="F8469" s="1">
        <v>43728</v>
      </c>
      <c r="H8469" s="1">
        <v>43728</v>
      </c>
      <c r="I8469">
        <f>E8469-H8469</f>
        <v>971</v>
      </c>
      <c r="J8469" t="s">
        <v>46</v>
      </c>
      <c r="K8469" t="s">
        <v>22773</v>
      </c>
      <c r="L8469" t="s">
        <v>21</v>
      </c>
      <c r="M8469">
        <v>39479.800810000001</v>
      </c>
      <c r="N8469">
        <v>253</v>
      </c>
    </row>
    <row r="8470" spans="1:14" x14ac:dyDescent="0.35">
      <c r="A8470" t="s">
        <v>22782</v>
      </c>
      <c r="B8470" t="s">
        <v>26</v>
      </c>
      <c r="C8470" t="s">
        <v>73</v>
      </c>
      <c r="D8470" t="s">
        <v>51</v>
      </c>
      <c r="E8470" s="1">
        <v>43456</v>
      </c>
      <c r="F8470" s="1">
        <v>43728</v>
      </c>
      <c r="H8470" s="1">
        <v>43728</v>
      </c>
      <c r="I8470">
        <f>E8470-H8470</f>
        <v>-272</v>
      </c>
      <c r="J8470" t="s">
        <v>46</v>
      </c>
      <c r="K8470" t="s">
        <v>22784</v>
      </c>
      <c r="L8470" t="s">
        <v>21</v>
      </c>
      <c r="M8470">
        <v>44094.309939999999</v>
      </c>
      <c r="N8470">
        <v>176</v>
      </c>
    </row>
    <row r="8471" spans="1:14" hidden="1" x14ac:dyDescent="0.35">
      <c r="A8471" t="s">
        <v>22976</v>
      </c>
      <c r="B8471" t="s">
        <v>16</v>
      </c>
      <c r="C8471" t="s">
        <v>48</v>
      </c>
      <c r="D8471" t="s">
        <v>23</v>
      </c>
      <c r="E8471" s="1">
        <v>44228</v>
      </c>
      <c r="F8471" s="1">
        <v>43711</v>
      </c>
      <c r="H8471" s="1">
        <v>43711</v>
      </c>
      <c r="I8471">
        <f>E8471-H8471</f>
        <v>517</v>
      </c>
      <c r="J8471" t="s">
        <v>34</v>
      </c>
      <c r="K8471" t="s">
        <v>14253</v>
      </c>
      <c r="L8471" t="s">
        <v>21</v>
      </c>
      <c r="M8471">
        <v>22332.504830000002</v>
      </c>
      <c r="N8471">
        <v>206</v>
      </c>
    </row>
    <row r="8472" spans="1:14" x14ac:dyDescent="0.35">
      <c r="A8472" t="s">
        <v>22787</v>
      </c>
      <c r="B8472" t="s">
        <v>26</v>
      </c>
      <c r="C8472" t="s">
        <v>57</v>
      </c>
      <c r="D8472" t="s">
        <v>45</v>
      </c>
      <c r="E8472" s="1">
        <v>43571</v>
      </c>
      <c r="F8472" s="1">
        <v>43727</v>
      </c>
      <c r="H8472" s="1">
        <v>43727</v>
      </c>
      <c r="I8472">
        <f>E8472-H8472</f>
        <v>-156</v>
      </c>
      <c r="J8472" t="s">
        <v>34</v>
      </c>
      <c r="K8472" t="s">
        <v>22789</v>
      </c>
      <c r="L8472" t="s">
        <v>21</v>
      </c>
      <c r="M8472">
        <v>5351.7354299999997</v>
      </c>
      <c r="N8472">
        <v>338</v>
      </c>
    </row>
    <row r="8473" spans="1:14" x14ac:dyDescent="0.35">
      <c r="A8473" t="s">
        <v>22798</v>
      </c>
      <c r="B8473" t="s">
        <v>26</v>
      </c>
      <c r="C8473" t="s">
        <v>28</v>
      </c>
      <c r="D8473" t="s">
        <v>51</v>
      </c>
      <c r="E8473" s="1">
        <v>44321</v>
      </c>
      <c r="F8473" s="1">
        <v>43727</v>
      </c>
      <c r="H8473" s="1">
        <v>43727</v>
      </c>
      <c r="I8473">
        <f>E8473-H8473</f>
        <v>594</v>
      </c>
      <c r="J8473" t="s">
        <v>46</v>
      </c>
      <c r="K8473" t="s">
        <v>22800</v>
      </c>
      <c r="L8473" t="s">
        <v>31</v>
      </c>
      <c r="M8473">
        <v>22556.06309</v>
      </c>
      <c r="N8473">
        <v>458</v>
      </c>
    </row>
    <row r="8474" spans="1:14" hidden="1" x14ac:dyDescent="0.35">
      <c r="A8474" t="s">
        <v>22984</v>
      </c>
      <c r="B8474" t="s">
        <v>16</v>
      </c>
      <c r="C8474" t="s">
        <v>37</v>
      </c>
      <c r="D8474" t="s">
        <v>33</v>
      </c>
      <c r="E8474" s="1">
        <v>44050</v>
      </c>
      <c r="F8474" s="1">
        <v>43710</v>
      </c>
      <c r="H8474" s="1">
        <v>43710</v>
      </c>
      <c r="I8474">
        <f>E8474-H8474</f>
        <v>340</v>
      </c>
      <c r="J8474" t="s">
        <v>46</v>
      </c>
      <c r="K8474" t="s">
        <v>22986</v>
      </c>
      <c r="L8474" t="s">
        <v>55</v>
      </c>
      <c r="M8474">
        <v>13610.71415</v>
      </c>
      <c r="N8474">
        <v>156</v>
      </c>
    </row>
    <row r="8475" spans="1:14" hidden="1" x14ac:dyDescent="0.35">
      <c r="A8475" t="s">
        <v>22987</v>
      </c>
      <c r="B8475" t="s">
        <v>16</v>
      </c>
      <c r="C8475" t="s">
        <v>57</v>
      </c>
      <c r="D8475" t="s">
        <v>51</v>
      </c>
      <c r="E8475" s="1">
        <v>44005</v>
      </c>
      <c r="F8475" s="1">
        <v>43710</v>
      </c>
      <c r="H8475" s="1">
        <v>43710</v>
      </c>
      <c r="I8475">
        <f>E8475-H8475</f>
        <v>295</v>
      </c>
      <c r="J8475" t="s">
        <v>34</v>
      </c>
      <c r="K8475" t="s">
        <v>22989</v>
      </c>
      <c r="L8475" t="s">
        <v>64</v>
      </c>
      <c r="M8475">
        <v>19204.077870000001</v>
      </c>
      <c r="N8475">
        <v>403</v>
      </c>
    </row>
    <row r="8476" spans="1:14" hidden="1" x14ac:dyDescent="0.35">
      <c r="A8476" t="s">
        <v>22990</v>
      </c>
      <c r="B8476" t="s">
        <v>16</v>
      </c>
      <c r="C8476" t="s">
        <v>48</v>
      </c>
      <c r="D8476" t="s">
        <v>23</v>
      </c>
      <c r="E8476" s="1">
        <v>43893</v>
      </c>
      <c r="F8476" s="1">
        <v>43710</v>
      </c>
      <c r="H8476" s="1">
        <v>43710</v>
      </c>
      <c r="I8476">
        <f>E8476-H8476</f>
        <v>183</v>
      </c>
      <c r="J8476" t="s">
        <v>24</v>
      </c>
      <c r="K8476" t="s">
        <v>22992</v>
      </c>
      <c r="L8476" t="s">
        <v>21</v>
      </c>
      <c r="M8476">
        <v>28658.00517</v>
      </c>
      <c r="N8476">
        <v>451</v>
      </c>
    </row>
    <row r="8477" spans="1:14" x14ac:dyDescent="0.35">
      <c r="A8477" t="s">
        <v>22807</v>
      </c>
      <c r="B8477" t="s">
        <v>26</v>
      </c>
      <c r="C8477" t="s">
        <v>73</v>
      </c>
      <c r="D8477" t="s">
        <v>23</v>
      </c>
      <c r="E8477" s="1">
        <v>44594</v>
      </c>
      <c r="F8477" s="1">
        <v>43726</v>
      </c>
      <c r="H8477" s="1">
        <v>43726</v>
      </c>
      <c r="I8477">
        <f>E8477-H8477</f>
        <v>868</v>
      </c>
      <c r="J8477" t="s">
        <v>46</v>
      </c>
      <c r="K8477" t="s">
        <v>22809</v>
      </c>
      <c r="L8477" t="s">
        <v>60</v>
      </c>
      <c r="M8477">
        <v>75296.628599999996</v>
      </c>
      <c r="N8477">
        <v>369</v>
      </c>
    </row>
    <row r="8478" spans="1:14" hidden="1" x14ac:dyDescent="0.35">
      <c r="A8478" t="s">
        <v>22995</v>
      </c>
      <c r="B8478" t="s">
        <v>16</v>
      </c>
      <c r="C8478" t="s">
        <v>73</v>
      </c>
      <c r="D8478" t="s">
        <v>23</v>
      </c>
      <c r="E8478" s="1">
        <v>43614</v>
      </c>
      <c r="F8478" s="1">
        <v>43710</v>
      </c>
      <c r="H8478" s="1">
        <v>43710</v>
      </c>
      <c r="I8478">
        <f>E8478-H8478</f>
        <v>-96</v>
      </c>
      <c r="J8478" t="s">
        <v>34</v>
      </c>
      <c r="K8478" t="s">
        <v>22997</v>
      </c>
      <c r="L8478" t="s">
        <v>31</v>
      </c>
      <c r="M8478">
        <v>35667.868090000004</v>
      </c>
      <c r="N8478">
        <v>257</v>
      </c>
    </row>
    <row r="8479" spans="1:14" hidden="1" x14ac:dyDescent="0.35">
      <c r="A8479" t="s">
        <v>22998</v>
      </c>
      <c r="B8479" t="s">
        <v>16</v>
      </c>
      <c r="C8479" t="s">
        <v>57</v>
      </c>
      <c r="D8479" t="s">
        <v>89</v>
      </c>
      <c r="E8479" s="1">
        <v>44210</v>
      </c>
      <c r="F8479" s="1">
        <v>43709</v>
      </c>
      <c r="H8479" s="1">
        <v>43709</v>
      </c>
      <c r="I8479">
        <f>E8479-H8479</f>
        <v>501</v>
      </c>
      <c r="J8479" t="s">
        <v>24</v>
      </c>
      <c r="K8479" t="s">
        <v>23000</v>
      </c>
      <c r="L8479" t="s">
        <v>31</v>
      </c>
      <c r="M8479">
        <v>3941.0658720000001</v>
      </c>
      <c r="N8479">
        <v>471</v>
      </c>
    </row>
    <row r="8480" spans="1:14" hidden="1" x14ac:dyDescent="0.35">
      <c r="A8480" t="s">
        <v>23001</v>
      </c>
      <c r="B8480" t="s">
        <v>16</v>
      </c>
      <c r="C8480" t="s">
        <v>28</v>
      </c>
      <c r="D8480" t="s">
        <v>51</v>
      </c>
      <c r="E8480" s="1">
        <v>43944</v>
      </c>
      <c r="F8480" s="1">
        <v>43709</v>
      </c>
      <c r="H8480" s="1">
        <v>43709</v>
      </c>
      <c r="I8480">
        <f>E8480-H8480</f>
        <v>235</v>
      </c>
      <c r="J8480" t="s">
        <v>24</v>
      </c>
      <c r="K8480" t="s">
        <v>11479</v>
      </c>
      <c r="L8480" t="s">
        <v>55</v>
      </c>
      <c r="M8480">
        <v>28520.40208</v>
      </c>
      <c r="N8480">
        <v>399</v>
      </c>
    </row>
    <row r="8481" spans="1:14" x14ac:dyDescent="0.35">
      <c r="A8481" t="s">
        <v>20504</v>
      </c>
      <c r="B8481" t="s">
        <v>26</v>
      </c>
      <c r="C8481" t="s">
        <v>28</v>
      </c>
      <c r="D8481" t="s">
        <v>33</v>
      </c>
      <c r="E8481" s="1">
        <v>43781</v>
      </c>
      <c r="F8481" s="1">
        <v>43725</v>
      </c>
      <c r="H8481" s="1">
        <v>43725</v>
      </c>
      <c r="I8481">
        <f>E8481-H8481</f>
        <v>56</v>
      </c>
      <c r="J8481" t="s">
        <v>24</v>
      </c>
      <c r="K8481" t="s">
        <v>2817</v>
      </c>
      <c r="L8481" t="s">
        <v>31</v>
      </c>
      <c r="M8481">
        <v>31075.447840000001</v>
      </c>
      <c r="N8481">
        <v>432</v>
      </c>
    </row>
    <row r="8482" spans="1:14" hidden="1" x14ac:dyDescent="0.35">
      <c r="A8482" t="s">
        <v>23006</v>
      </c>
      <c r="B8482" t="s">
        <v>16</v>
      </c>
      <c r="C8482" t="s">
        <v>73</v>
      </c>
      <c r="D8482" t="s">
        <v>51</v>
      </c>
      <c r="E8482" s="1">
        <v>43793</v>
      </c>
      <c r="F8482" s="1">
        <v>43709</v>
      </c>
      <c r="H8482" s="1">
        <v>43709</v>
      </c>
      <c r="I8482">
        <f>E8482-H8482</f>
        <v>84</v>
      </c>
      <c r="J8482" t="s">
        <v>46</v>
      </c>
      <c r="K8482" t="s">
        <v>23008</v>
      </c>
      <c r="L8482" t="s">
        <v>55</v>
      </c>
      <c r="M8482">
        <v>61390.811130000002</v>
      </c>
      <c r="N8482">
        <v>365</v>
      </c>
    </row>
    <row r="8483" spans="1:14" hidden="1" x14ac:dyDescent="0.35">
      <c r="A8483" t="s">
        <v>23009</v>
      </c>
      <c r="B8483" t="s">
        <v>16</v>
      </c>
      <c r="C8483" t="s">
        <v>73</v>
      </c>
      <c r="D8483" t="s">
        <v>33</v>
      </c>
      <c r="E8483" s="1">
        <v>45094</v>
      </c>
      <c r="F8483" s="1">
        <v>43709</v>
      </c>
      <c r="H8483" s="1">
        <v>43709</v>
      </c>
      <c r="I8483">
        <f>E8483-H8483</f>
        <v>1385</v>
      </c>
      <c r="J8483" t="s">
        <v>46</v>
      </c>
      <c r="K8483" t="s">
        <v>10703</v>
      </c>
      <c r="L8483" t="s">
        <v>31</v>
      </c>
      <c r="M8483">
        <v>52647.262020000002</v>
      </c>
      <c r="N8483">
        <v>256</v>
      </c>
    </row>
    <row r="8484" spans="1:14" hidden="1" x14ac:dyDescent="0.35">
      <c r="A8484" t="s">
        <v>7954</v>
      </c>
      <c r="B8484" t="s">
        <v>16</v>
      </c>
      <c r="C8484" t="s">
        <v>18</v>
      </c>
      <c r="D8484" t="s">
        <v>33</v>
      </c>
      <c r="E8484" s="1">
        <v>44879</v>
      </c>
      <c r="F8484" s="1">
        <v>43708</v>
      </c>
      <c r="H8484" s="1">
        <v>43708</v>
      </c>
      <c r="I8484">
        <f>E8484-H8484</f>
        <v>1171</v>
      </c>
      <c r="J8484" t="s">
        <v>34</v>
      </c>
      <c r="K8484" t="s">
        <v>23012</v>
      </c>
      <c r="L8484" t="s">
        <v>21</v>
      </c>
      <c r="M8484">
        <v>32715.284179999999</v>
      </c>
      <c r="N8484">
        <v>214</v>
      </c>
    </row>
    <row r="8485" spans="1:14" hidden="1" x14ac:dyDescent="0.35">
      <c r="A8485" t="s">
        <v>23013</v>
      </c>
      <c r="B8485" t="s">
        <v>16</v>
      </c>
      <c r="C8485" t="s">
        <v>37</v>
      </c>
      <c r="D8485" t="s">
        <v>89</v>
      </c>
      <c r="E8485" s="1">
        <v>44567</v>
      </c>
      <c r="F8485" s="1">
        <v>43708</v>
      </c>
      <c r="H8485" s="1">
        <v>43708</v>
      </c>
      <c r="I8485">
        <f>E8485-H8485</f>
        <v>859</v>
      </c>
      <c r="J8485" t="s">
        <v>46</v>
      </c>
      <c r="K8485" t="s">
        <v>23015</v>
      </c>
      <c r="L8485" t="s">
        <v>55</v>
      </c>
      <c r="M8485">
        <v>23373.648560000001</v>
      </c>
      <c r="N8485">
        <v>414</v>
      </c>
    </row>
    <row r="8486" spans="1:14" hidden="1" x14ac:dyDescent="0.35">
      <c r="A8486" t="s">
        <v>23016</v>
      </c>
      <c r="B8486" t="s">
        <v>16</v>
      </c>
      <c r="C8486" t="s">
        <v>48</v>
      </c>
      <c r="D8486" t="s">
        <v>45</v>
      </c>
      <c r="E8486" s="1">
        <v>44209</v>
      </c>
      <c r="F8486" s="1">
        <v>43708</v>
      </c>
      <c r="H8486" s="1">
        <v>43708</v>
      </c>
      <c r="I8486">
        <f>E8486-H8486</f>
        <v>501</v>
      </c>
      <c r="J8486" t="s">
        <v>24</v>
      </c>
      <c r="K8486" t="s">
        <v>19799</v>
      </c>
      <c r="L8486" t="s">
        <v>55</v>
      </c>
      <c r="M8486">
        <v>29044.33237</v>
      </c>
      <c r="N8486">
        <v>445</v>
      </c>
    </row>
    <row r="8487" spans="1:14" hidden="1" x14ac:dyDescent="0.35">
      <c r="A8487" t="s">
        <v>23017</v>
      </c>
      <c r="B8487" t="s">
        <v>16</v>
      </c>
      <c r="C8487" t="s">
        <v>48</v>
      </c>
      <c r="D8487" t="s">
        <v>33</v>
      </c>
      <c r="E8487" s="1">
        <v>45190</v>
      </c>
      <c r="F8487" s="1">
        <v>43708</v>
      </c>
      <c r="H8487" s="1">
        <v>43708</v>
      </c>
      <c r="I8487">
        <f>E8487-H8487</f>
        <v>1482</v>
      </c>
      <c r="J8487" t="s">
        <v>24</v>
      </c>
      <c r="K8487" t="s">
        <v>14689</v>
      </c>
      <c r="L8487" t="s">
        <v>64</v>
      </c>
      <c r="M8487">
        <v>9068.2567159999999</v>
      </c>
      <c r="N8487">
        <v>320</v>
      </c>
    </row>
    <row r="8488" spans="1:14" hidden="1" x14ac:dyDescent="0.35">
      <c r="A8488" t="s">
        <v>23019</v>
      </c>
      <c r="B8488" t="s">
        <v>16</v>
      </c>
      <c r="C8488" t="s">
        <v>73</v>
      </c>
      <c r="D8488" t="s">
        <v>89</v>
      </c>
      <c r="E8488" s="1">
        <v>44227</v>
      </c>
      <c r="F8488" s="1">
        <v>43708</v>
      </c>
      <c r="H8488" s="1">
        <v>43708</v>
      </c>
      <c r="I8488">
        <f>E8488-H8488</f>
        <v>519</v>
      </c>
      <c r="J8488" t="s">
        <v>34</v>
      </c>
      <c r="K8488" t="s">
        <v>23021</v>
      </c>
      <c r="L8488" t="s">
        <v>60</v>
      </c>
      <c r="M8488">
        <v>52514.546929999997</v>
      </c>
      <c r="N8488">
        <v>469</v>
      </c>
    </row>
    <row r="8489" spans="1:14" x14ac:dyDescent="0.35">
      <c r="A8489" t="s">
        <v>22824</v>
      </c>
      <c r="B8489" t="s">
        <v>26</v>
      </c>
      <c r="C8489" t="s">
        <v>28</v>
      </c>
      <c r="D8489" t="s">
        <v>33</v>
      </c>
      <c r="E8489" s="1">
        <v>44347</v>
      </c>
      <c r="F8489" s="1">
        <v>43724</v>
      </c>
      <c r="H8489" s="1">
        <v>43724</v>
      </c>
      <c r="I8489">
        <f>E8489-H8489</f>
        <v>623</v>
      </c>
      <c r="J8489" t="s">
        <v>34</v>
      </c>
      <c r="K8489" t="s">
        <v>22825</v>
      </c>
      <c r="L8489" t="s">
        <v>55</v>
      </c>
      <c r="M8489">
        <v>19702.199840000001</v>
      </c>
      <c r="N8489">
        <v>171</v>
      </c>
    </row>
    <row r="8490" spans="1:14" hidden="1" x14ac:dyDescent="0.35">
      <c r="A8490" t="s">
        <v>23025</v>
      </c>
      <c r="B8490" t="s">
        <v>16</v>
      </c>
      <c r="C8490" t="s">
        <v>28</v>
      </c>
      <c r="D8490" t="s">
        <v>51</v>
      </c>
      <c r="E8490" s="1">
        <v>44121</v>
      </c>
      <c r="F8490" s="1">
        <v>43707</v>
      </c>
      <c r="H8490" s="1">
        <v>43707</v>
      </c>
      <c r="I8490">
        <f>E8490-H8490</f>
        <v>414</v>
      </c>
      <c r="J8490" t="s">
        <v>34</v>
      </c>
      <c r="K8490" t="s">
        <v>23027</v>
      </c>
      <c r="L8490" t="s">
        <v>60</v>
      </c>
      <c r="M8490">
        <v>42807.786840000001</v>
      </c>
      <c r="N8490">
        <v>272</v>
      </c>
    </row>
    <row r="8491" spans="1:14" x14ac:dyDescent="0.35">
      <c r="A8491" t="s">
        <v>22826</v>
      </c>
      <c r="B8491" t="s">
        <v>26</v>
      </c>
      <c r="C8491" t="s">
        <v>28</v>
      </c>
      <c r="D8491" t="s">
        <v>51</v>
      </c>
      <c r="E8491" s="1">
        <v>44578</v>
      </c>
      <c r="F8491" s="1">
        <v>43724</v>
      </c>
      <c r="H8491" s="1">
        <v>43724</v>
      </c>
      <c r="I8491">
        <f>E8491-H8491</f>
        <v>854</v>
      </c>
      <c r="J8491" t="s">
        <v>24</v>
      </c>
      <c r="K8491" t="s">
        <v>22828</v>
      </c>
      <c r="L8491" t="s">
        <v>55</v>
      </c>
      <c r="M8491">
        <v>17885.382829999999</v>
      </c>
      <c r="N8491">
        <v>379</v>
      </c>
    </row>
    <row r="8492" spans="1:14" x14ac:dyDescent="0.35">
      <c r="A8492" t="s">
        <v>22833</v>
      </c>
      <c r="B8492" t="s">
        <v>26</v>
      </c>
      <c r="C8492" t="s">
        <v>28</v>
      </c>
      <c r="D8492" t="s">
        <v>51</v>
      </c>
      <c r="E8492" s="1">
        <v>44947</v>
      </c>
      <c r="F8492" s="1">
        <v>43724</v>
      </c>
      <c r="H8492" s="1">
        <v>43724</v>
      </c>
      <c r="I8492">
        <f>E8492-H8492</f>
        <v>1223</v>
      </c>
      <c r="J8492" t="s">
        <v>34</v>
      </c>
      <c r="K8492" t="s">
        <v>22835</v>
      </c>
      <c r="L8492" t="s">
        <v>64</v>
      </c>
      <c r="M8492">
        <v>26931.980820000001</v>
      </c>
      <c r="N8492">
        <v>292</v>
      </c>
    </row>
    <row r="8493" spans="1:14" x14ac:dyDescent="0.35">
      <c r="A8493" t="s">
        <v>22836</v>
      </c>
      <c r="B8493" t="s">
        <v>26</v>
      </c>
      <c r="C8493" t="s">
        <v>18</v>
      </c>
      <c r="D8493" t="s">
        <v>33</v>
      </c>
      <c r="E8493" s="1">
        <v>45153</v>
      </c>
      <c r="F8493" s="1">
        <v>43724</v>
      </c>
      <c r="H8493" s="1">
        <v>43724</v>
      </c>
      <c r="I8493">
        <f>E8493-H8493</f>
        <v>1429</v>
      </c>
      <c r="J8493" t="s">
        <v>24</v>
      </c>
      <c r="K8493" t="s">
        <v>22838</v>
      </c>
      <c r="L8493" t="s">
        <v>31</v>
      </c>
      <c r="M8493">
        <v>7174.8558789999997</v>
      </c>
      <c r="N8493">
        <v>330</v>
      </c>
    </row>
    <row r="8494" spans="1:14" x14ac:dyDescent="0.35">
      <c r="A8494" t="s">
        <v>22839</v>
      </c>
      <c r="B8494" t="s">
        <v>26</v>
      </c>
      <c r="C8494" t="s">
        <v>48</v>
      </c>
      <c r="D8494" t="s">
        <v>45</v>
      </c>
      <c r="E8494" s="1">
        <v>43822</v>
      </c>
      <c r="F8494" s="1">
        <v>43723</v>
      </c>
      <c r="H8494" s="1">
        <v>43723</v>
      </c>
      <c r="I8494">
        <f>E8494-H8494</f>
        <v>99</v>
      </c>
      <c r="J8494" t="s">
        <v>34</v>
      </c>
      <c r="K8494" t="s">
        <v>634</v>
      </c>
      <c r="L8494" t="s">
        <v>64</v>
      </c>
      <c r="M8494">
        <v>9844.9980309999992</v>
      </c>
      <c r="N8494">
        <v>431</v>
      </c>
    </row>
    <row r="8495" spans="1:14" x14ac:dyDescent="0.35">
      <c r="A8495" t="s">
        <v>22845</v>
      </c>
      <c r="B8495" t="s">
        <v>26</v>
      </c>
      <c r="C8495" t="s">
        <v>28</v>
      </c>
      <c r="D8495" t="s">
        <v>51</v>
      </c>
      <c r="E8495" s="1">
        <v>43514</v>
      </c>
      <c r="F8495" s="1">
        <v>43722</v>
      </c>
      <c r="H8495" s="1">
        <v>43722</v>
      </c>
      <c r="I8495">
        <f>E8495-H8495</f>
        <v>-208</v>
      </c>
      <c r="J8495" t="s">
        <v>34</v>
      </c>
      <c r="K8495" t="s">
        <v>22846</v>
      </c>
      <c r="L8495" t="s">
        <v>60</v>
      </c>
      <c r="M8495">
        <v>10749.658429999999</v>
      </c>
      <c r="N8495">
        <v>390</v>
      </c>
    </row>
    <row r="8496" spans="1:14" hidden="1" x14ac:dyDescent="0.35">
      <c r="A8496" t="s">
        <v>23042</v>
      </c>
      <c r="B8496" t="s">
        <v>16</v>
      </c>
      <c r="C8496" t="s">
        <v>48</v>
      </c>
      <c r="D8496" t="s">
        <v>89</v>
      </c>
      <c r="E8496" s="1">
        <v>43883</v>
      </c>
      <c r="F8496" s="1">
        <v>43707</v>
      </c>
      <c r="H8496" s="1">
        <v>43707</v>
      </c>
      <c r="I8496">
        <f>E8496-H8496</f>
        <v>176</v>
      </c>
      <c r="J8496" t="s">
        <v>34</v>
      </c>
      <c r="K8496" t="s">
        <v>23044</v>
      </c>
      <c r="L8496" t="s">
        <v>60</v>
      </c>
      <c r="M8496">
        <v>18182.61376</v>
      </c>
      <c r="N8496">
        <v>104</v>
      </c>
    </row>
    <row r="8497" spans="1:14" x14ac:dyDescent="0.35">
      <c r="A8497" t="s">
        <v>10170</v>
      </c>
      <c r="B8497" t="s">
        <v>26</v>
      </c>
      <c r="C8497" t="s">
        <v>37</v>
      </c>
      <c r="D8497" t="s">
        <v>51</v>
      </c>
      <c r="E8497" s="1">
        <v>43847</v>
      </c>
      <c r="F8497" s="1">
        <v>43722</v>
      </c>
      <c r="H8497" s="1">
        <v>43722</v>
      </c>
      <c r="I8497">
        <f>E8497-H8497</f>
        <v>125</v>
      </c>
      <c r="J8497" t="s">
        <v>46</v>
      </c>
      <c r="K8497" t="s">
        <v>2579</v>
      </c>
      <c r="L8497" t="s">
        <v>55</v>
      </c>
      <c r="M8497">
        <v>24248.2644</v>
      </c>
      <c r="N8497">
        <v>495</v>
      </c>
    </row>
    <row r="8498" spans="1:14" hidden="1" x14ac:dyDescent="0.35">
      <c r="A8498" t="s">
        <v>23049</v>
      </c>
      <c r="B8498" t="s">
        <v>16</v>
      </c>
      <c r="C8498" t="s">
        <v>73</v>
      </c>
      <c r="D8498" t="s">
        <v>51</v>
      </c>
      <c r="E8498" s="1">
        <v>44482</v>
      </c>
      <c r="F8498" s="1">
        <v>43707</v>
      </c>
      <c r="H8498" s="1">
        <v>43707</v>
      </c>
      <c r="I8498">
        <f>E8498-H8498</f>
        <v>775</v>
      </c>
      <c r="J8498" t="s">
        <v>46</v>
      </c>
      <c r="K8498" t="s">
        <v>23051</v>
      </c>
      <c r="L8498" t="s">
        <v>64</v>
      </c>
      <c r="M8498">
        <v>33273.820220000001</v>
      </c>
      <c r="N8498">
        <v>116</v>
      </c>
    </row>
    <row r="8499" spans="1:14" x14ac:dyDescent="0.35">
      <c r="A8499" t="s">
        <v>22861</v>
      </c>
      <c r="B8499" t="s">
        <v>26</v>
      </c>
      <c r="C8499" t="s">
        <v>28</v>
      </c>
      <c r="D8499" t="s">
        <v>33</v>
      </c>
      <c r="E8499" s="1">
        <v>44109</v>
      </c>
      <c r="F8499" s="1">
        <v>43722</v>
      </c>
      <c r="H8499" s="1">
        <v>43722</v>
      </c>
      <c r="I8499">
        <f>E8499-H8499</f>
        <v>387</v>
      </c>
      <c r="J8499" t="s">
        <v>34</v>
      </c>
      <c r="K8499" t="s">
        <v>22862</v>
      </c>
      <c r="L8499" t="s">
        <v>55</v>
      </c>
      <c r="M8499">
        <v>12646.23936</v>
      </c>
      <c r="N8499">
        <v>118</v>
      </c>
    </row>
    <row r="8500" spans="1:14" hidden="1" x14ac:dyDescent="0.35">
      <c r="A8500" t="s">
        <v>23054</v>
      </c>
      <c r="B8500" t="s">
        <v>16</v>
      </c>
      <c r="C8500" t="s">
        <v>57</v>
      </c>
      <c r="D8500" t="s">
        <v>23</v>
      </c>
      <c r="E8500" s="1">
        <v>43938</v>
      </c>
      <c r="F8500" s="1">
        <v>43706</v>
      </c>
      <c r="H8500" s="1">
        <v>43706</v>
      </c>
      <c r="I8500">
        <f>E8500-H8500</f>
        <v>232</v>
      </c>
      <c r="J8500" t="s">
        <v>24</v>
      </c>
      <c r="K8500" t="s">
        <v>23055</v>
      </c>
      <c r="L8500" t="s">
        <v>55</v>
      </c>
      <c r="M8500">
        <v>21343.487570000001</v>
      </c>
      <c r="N8500">
        <v>405</v>
      </c>
    </row>
    <row r="8501" spans="1:14" hidden="1" x14ac:dyDescent="0.35">
      <c r="A8501" t="s">
        <v>23056</v>
      </c>
      <c r="B8501" t="s">
        <v>16</v>
      </c>
      <c r="C8501" t="s">
        <v>28</v>
      </c>
      <c r="D8501" t="s">
        <v>51</v>
      </c>
      <c r="E8501" s="1">
        <v>43815</v>
      </c>
      <c r="F8501" s="1">
        <v>43706</v>
      </c>
      <c r="H8501" s="1">
        <v>43706</v>
      </c>
      <c r="I8501">
        <f>E8501-H8501</f>
        <v>109</v>
      </c>
      <c r="J8501" t="s">
        <v>46</v>
      </c>
      <c r="K8501" t="s">
        <v>23058</v>
      </c>
      <c r="L8501" t="s">
        <v>21</v>
      </c>
      <c r="M8501">
        <v>37805.419110000003</v>
      </c>
      <c r="N8501">
        <v>419</v>
      </c>
    </row>
    <row r="8502" spans="1:14" hidden="1" x14ac:dyDescent="0.35">
      <c r="A8502" t="s">
        <v>23059</v>
      </c>
      <c r="B8502" t="s">
        <v>16</v>
      </c>
      <c r="C8502" t="s">
        <v>73</v>
      </c>
      <c r="D8502" t="s">
        <v>23</v>
      </c>
      <c r="E8502" s="1">
        <v>44358</v>
      </c>
      <c r="F8502" s="1">
        <v>43706</v>
      </c>
      <c r="H8502" s="1">
        <v>43706</v>
      </c>
      <c r="I8502">
        <f>E8502-H8502</f>
        <v>652</v>
      </c>
      <c r="J8502" t="s">
        <v>24</v>
      </c>
      <c r="K8502" t="s">
        <v>23061</v>
      </c>
      <c r="L8502" t="s">
        <v>55</v>
      </c>
      <c r="M8502">
        <v>2735.8476030000002</v>
      </c>
      <c r="N8502">
        <v>500</v>
      </c>
    </row>
    <row r="8503" spans="1:14" hidden="1" x14ac:dyDescent="0.35">
      <c r="A8503" t="s">
        <v>23062</v>
      </c>
      <c r="B8503" t="s">
        <v>16</v>
      </c>
      <c r="C8503" t="s">
        <v>37</v>
      </c>
      <c r="D8503" t="s">
        <v>51</v>
      </c>
      <c r="E8503" s="1">
        <v>43779</v>
      </c>
      <c r="F8503" s="1">
        <v>43706</v>
      </c>
      <c r="H8503" s="1">
        <v>43706</v>
      </c>
      <c r="I8503">
        <f>E8503-H8503</f>
        <v>73</v>
      </c>
      <c r="J8503" t="s">
        <v>34</v>
      </c>
      <c r="K8503" t="s">
        <v>23063</v>
      </c>
      <c r="L8503" t="s">
        <v>21</v>
      </c>
      <c r="M8503">
        <v>22160.549760000002</v>
      </c>
      <c r="N8503">
        <v>264</v>
      </c>
    </row>
    <row r="8504" spans="1:14" hidden="1" x14ac:dyDescent="0.35">
      <c r="A8504" t="s">
        <v>23064</v>
      </c>
      <c r="B8504" t="s">
        <v>16</v>
      </c>
      <c r="C8504" t="s">
        <v>73</v>
      </c>
      <c r="D8504" t="s">
        <v>51</v>
      </c>
      <c r="E8504" s="1">
        <v>44274</v>
      </c>
      <c r="F8504" s="1">
        <v>43706</v>
      </c>
      <c r="H8504" s="1">
        <v>43706</v>
      </c>
      <c r="I8504">
        <f>E8504-H8504</f>
        <v>568</v>
      </c>
      <c r="J8504" t="s">
        <v>24</v>
      </c>
      <c r="K8504" t="s">
        <v>23066</v>
      </c>
      <c r="L8504" t="s">
        <v>60</v>
      </c>
      <c r="M8504">
        <v>76890.688550000006</v>
      </c>
      <c r="N8504">
        <v>230</v>
      </c>
    </row>
    <row r="8505" spans="1:14" hidden="1" x14ac:dyDescent="0.35">
      <c r="A8505" t="s">
        <v>16631</v>
      </c>
      <c r="B8505" t="s">
        <v>16</v>
      </c>
      <c r="C8505" t="s">
        <v>28</v>
      </c>
      <c r="D8505" t="s">
        <v>23</v>
      </c>
      <c r="E8505" s="1">
        <v>45102</v>
      </c>
      <c r="F8505" s="1">
        <v>43705</v>
      </c>
      <c r="H8505" s="1">
        <v>43705</v>
      </c>
      <c r="I8505">
        <f>E8505-H8505</f>
        <v>1397</v>
      </c>
      <c r="J8505" t="s">
        <v>34</v>
      </c>
      <c r="K8505" t="s">
        <v>23067</v>
      </c>
      <c r="L8505" t="s">
        <v>55</v>
      </c>
      <c r="M8505">
        <v>15963.236730000001</v>
      </c>
      <c r="N8505">
        <v>490</v>
      </c>
    </row>
    <row r="8506" spans="1:14" x14ac:dyDescent="0.35">
      <c r="A8506" t="s">
        <v>22863</v>
      </c>
      <c r="B8506" t="s">
        <v>26</v>
      </c>
      <c r="C8506" t="s">
        <v>57</v>
      </c>
      <c r="D8506" t="s">
        <v>51</v>
      </c>
      <c r="E8506" s="1">
        <v>43823</v>
      </c>
      <c r="F8506" s="1">
        <v>43721</v>
      </c>
      <c r="H8506" s="1">
        <v>43721</v>
      </c>
      <c r="I8506">
        <f>E8506-H8506</f>
        <v>102</v>
      </c>
      <c r="J8506" t="s">
        <v>46</v>
      </c>
      <c r="K8506" t="s">
        <v>22865</v>
      </c>
      <c r="L8506" t="s">
        <v>31</v>
      </c>
      <c r="M8506">
        <v>32278.97654</v>
      </c>
      <c r="N8506">
        <v>331</v>
      </c>
    </row>
    <row r="8507" spans="1:14" x14ac:dyDescent="0.35">
      <c r="A8507" t="s">
        <v>22876</v>
      </c>
      <c r="B8507" t="s">
        <v>26</v>
      </c>
      <c r="C8507" t="s">
        <v>73</v>
      </c>
      <c r="D8507" t="s">
        <v>23</v>
      </c>
      <c r="E8507" s="1">
        <v>44555</v>
      </c>
      <c r="F8507" s="1">
        <v>43721</v>
      </c>
      <c r="H8507" s="1">
        <v>43721</v>
      </c>
      <c r="I8507">
        <f>E8507-H8507</f>
        <v>834</v>
      </c>
      <c r="J8507" t="s">
        <v>46</v>
      </c>
      <c r="K8507" t="s">
        <v>7562</v>
      </c>
      <c r="L8507" t="s">
        <v>31</v>
      </c>
      <c r="M8507">
        <v>57193.105250000001</v>
      </c>
      <c r="N8507">
        <v>249</v>
      </c>
    </row>
    <row r="8508" spans="1:14" x14ac:dyDescent="0.35">
      <c r="A8508" t="s">
        <v>22884</v>
      </c>
      <c r="B8508" t="s">
        <v>26</v>
      </c>
      <c r="C8508" t="s">
        <v>57</v>
      </c>
      <c r="D8508" t="s">
        <v>33</v>
      </c>
      <c r="E8508" s="1">
        <v>43837</v>
      </c>
      <c r="F8508" s="1">
        <v>43720</v>
      </c>
      <c r="H8508" s="1">
        <v>43720</v>
      </c>
      <c r="I8508">
        <f>E8508-H8508</f>
        <v>117</v>
      </c>
      <c r="J8508" t="s">
        <v>34</v>
      </c>
      <c r="K8508" t="s">
        <v>22886</v>
      </c>
      <c r="L8508" t="s">
        <v>64</v>
      </c>
      <c r="M8508">
        <v>28667.341090000002</v>
      </c>
      <c r="N8508">
        <v>314</v>
      </c>
    </row>
    <row r="8509" spans="1:14" x14ac:dyDescent="0.35">
      <c r="A8509" t="s">
        <v>22900</v>
      </c>
      <c r="B8509" t="s">
        <v>26</v>
      </c>
      <c r="C8509" t="s">
        <v>18</v>
      </c>
      <c r="D8509" t="s">
        <v>33</v>
      </c>
      <c r="E8509" s="1">
        <v>43765</v>
      </c>
      <c r="F8509" s="1">
        <v>43718</v>
      </c>
      <c r="H8509" s="1">
        <v>43718</v>
      </c>
      <c r="I8509">
        <f>E8509-H8509</f>
        <v>47</v>
      </c>
      <c r="J8509" t="s">
        <v>46</v>
      </c>
      <c r="K8509" t="s">
        <v>22902</v>
      </c>
      <c r="L8509" t="s">
        <v>64</v>
      </c>
      <c r="M8509">
        <v>30629.990089999999</v>
      </c>
      <c r="N8509">
        <v>139</v>
      </c>
    </row>
    <row r="8510" spans="1:14" x14ac:dyDescent="0.35">
      <c r="A8510" t="s">
        <v>22906</v>
      </c>
      <c r="B8510" t="s">
        <v>26</v>
      </c>
      <c r="C8510" t="s">
        <v>57</v>
      </c>
      <c r="D8510" t="s">
        <v>51</v>
      </c>
      <c r="E8510" s="1">
        <v>43998</v>
      </c>
      <c r="F8510" s="1">
        <v>43717</v>
      </c>
      <c r="H8510" s="1">
        <v>43717</v>
      </c>
      <c r="I8510">
        <f>E8510-H8510</f>
        <v>281</v>
      </c>
      <c r="J8510" t="s">
        <v>24</v>
      </c>
      <c r="K8510" t="s">
        <v>8581</v>
      </c>
      <c r="L8510" t="s">
        <v>31</v>
      </c>
      <c r="M8510">
        <v>6556.1471519999996</v>
      </c>
      <c r="N8510">
        <v>345</v>
      </c>
    </row>
    <row r="8511" spans="1:14" hidden="1" x14ac:dyDescent="0.35">
      <c r="A8511" t="s">
        <v>23082</v>
      </c>
      <c r="B8511" t="s">
        <v>16</v>
      </c>
      <c r="C8511" t="s">
        <v>73</v>
      </c>
      <c r="D8511" t="s">
        <v>89</v>
      </c>
      <c r="E8511" s="1">
        <v>43604</v>
      </c>
      <c r="F8511" s="1">
        <v>43705</v>
      </c>
      <c r="H8511" s="1">
        <v>43705</v>
      </c>
      <c r="I8511">
        <f>E8511-H8511</f>
        <v>-101</v>
      </c>
      <c r="J8511" t="s">
        <v>34</v>
      </c>
      <c r="K8511" t="s">
        <v>23083</v>
      </c>
      <c r="L8511" t="s">
        <v>21</v>
      </c>
      <c r="M8511">
        <v>9471.7720229999995</v>
      </c>
      <c r="N8511">
        <v>250</v>
      </c>
    </row>
    <row r="8512" spans="1:14" hidden="1" x14ac:dyDescent="0.35">
      <c r="A8512" t="s">
        <v>23084</v>
      </c>
      <c r="B8512" t="s">
        <v>16</v>
      </c>
      <c r="C8512" t="s">
        <v>48</v>
      </c>
      <c r="D8512" t="s">
        <v>33</v>
      </c>
      <c r="E8512" s="1">
        <v>45155</v>
      </c>
      <c r="F8512" s="1">
        <v>43705</v>
      </c>
      <c r="H8512" s="1">
        <v>43705</v>
      </c>
      <c r="I8512">
        <f>E8512-H8512</f>
        <v>1450</v>
      </c>
      <c r="J8512" t="s">
        <v>46</v>
      </c>
      <c r="K8512" t="s">
        <v>23086</v>
      </c>
      <c r="L8512" t="s">
        <v>31</v>
      </c>
      <c r="M8512">
        <v>17712.411329999999</v>
      </c>
      <c r="N8512">
        <v>496</v>
      </c>
    </row>
    <row r="8513" spans="1:14" x14ac:dyDescent="0.35">
      <c r="A8513" t="s">
        <v>22910</v>
      </c>
      <c r="B8513" t="s">
        <v>26</v>
      </c>
      <c r="C8513" t="s">
        <v>48</v>
      </c>
      <c r="D8513" t="s">
        <v>89</v>
      </c>
      <c r="E8513" s="1">
        <v>44365</v>
      </c>
      <c r="F8513" s="1">
        <v>43716</v>
      </c>
      <c r="H8513" s="1">
        <v>43716</v>
      </c>
      <c r="I8513">
        <f>E8513-H8513</f>
        <v>649</v>
      </c>
      <c r="J8513" t="s">
        <v>46</v>
      </c>
      <c r="K8513" t="s">
        <v>2330</v>
      </c>
      <c r="L8513" t="s">
        <v>55</v>
      </c>
      <c r="M8513">
        <v>19566.774720000001</v>
      </c>
      <c r="N8513">
        <v>455</v>
      </c>
    </row>
    <row r="8514" spans="1:14" hidden="1" x14ac:dyDescent="0.35">
      <c r="A8514" t="s">
        <v>23090</v>
      </c>
      <c r="B8514" t="s">
        <v>16</v>
      </c>
      <c r="C8514" t="s">
        <v>18</v>
      </c>
      <c r="D8514" t="s">
        <v>23</v>
      </c>
      <c r="E8514" s="1">
        <v>44103</v>
      </c>
      <c r="F8514" s="1">
        <v>43704</v>
      </c>
      <c r="H8514" s="1">
        <v>43704</v>
      </c>
      <c r="I8514">
        <f>E8514-H8514</f>
        <v>399</v>
      </c>
      <c r="J8514" t="s">
        <v>34</v>
      </c>
      <c r="K8514" t="s">
        <v>23092</v>
      </c>
      <c r="L8514" t="s">
        <v>55</v>
      </c>
      <c r="M8514">
        <v>46259.110509999999</v>
      </c>
      <c r="N8514">
        <v>202</v>
      </c>
    </row>
    <row r="8515" spans="1:14" hidden="1" x14ac:dyDescent="0.35">
      <c r="A8515" t="s">
        <v>23093</v>
      </c>
      <c r="B8515" t="s">
        <v>16</v>
      </c>
      <c r="C8515" t="s">
        <v>48</v>
      </c>
      <c r="D8515" t="s">
        <v>45</v>
      </c>
      <c r="E8515" s="1">
        <v>44432</v>
      </c>
      <c r="F8515" s="1">
        <v>43704</v>
      </c>
      <c r="H8515" s="1">
        <v>43704</v>
      </c>
      <c r="I8515">
        <f>E8515-H8515</f>
        <v>728</v>
      </c>
      <c r="J8515" t="s">
        <v>46</v>
      </c>
      <c r="K8515" t="s">
        <v>23095</v>
      </c>
      <c r="L8515" t="s">
        <v>31</v>
      </c>
      <c r="M8515">
        <v>23487.36291</v>
      </c>
      <c r="N8515">
        <v>244</v>
      </c>
    </row>
    <row r="8516" spans="1:14" hidden="1" x14ac:dyDescent="0.35">
      <c r="A8516" t="s">
        <v>9832</v>
      </c>
      <c r="B8516" t="s">
        <v>16</v>
      </c>
      <c r="C8516" t="s">
        <v>48</v>
      </c>
      <c r="D8516" t="s">
        <v>33</v>
      </c>
      <c r="E8516" s="1">
        <v>45036</v>
      </c>
      <c r="F8516" s="1">
        <v>43704</v>
      </c>
      <c r="H8516" s="1">
        <v>43704</v>
      </c>
      <c r="I8516">
        <f>E8516-H8516</f>
        <v>1332</v>
      </c>
      <c r="J8516" t="s">
        <v>24</v>
      </c>
      <c r="K8516" t="s">
        <v>23097</v>
      </c>
      <c r="L8516" t="s">
        <v>64</v>
      </c>
      <c r="M8516">
        <v>20829.528829999999</v>
      </c>
      <c r="N8516">
        <v>474</v>
      </c>
    </row>
    <row r="8517" spans="1:14" hidden="1" x14ac:dyDescent="0.35">
      <c r="A8517" t="s">
        <v>23098</v>
      </c>
      <c r="B8517" t="s">
        <v>16</v>
      </c>
      <c r="C8517" t="s">
        <v>37</v>
      </c>
      <c r="D8517" t="s">
        <v>33</v>
      </c>
      <c r="E8517" s="1">
        <v>45108</v>
      </c>
      <c r="F8517" s="1">
        <v>43704</v>
      </c>
      <c r="H8517" s="1">
        <v>43704</v>
      </c>
      <c r="I8517">
        <f>E8517-H8517</f>
        <v>1404</v>
      </c>
      <c r="J8517" t="s">
        <v>46</v>
      </c>
      <c r="K8517" t="s">
        <v>23100</v>
      </c>
      <c r="L8517" t="s">
        <v>31</v>
      </c>
      <c r="M8517">
        <v>19045.718349999999</v>
      </c>
      <c r="N8517">
        <v>229</v>
      </c>
    </row>
    <row r="8518" spans="1:14" x14ac:dyDescent="0.35">
      <c r="A8518" t="s">
        <v>22915</v>
      </c>
      <c r="B8518" t="s">
        <v>26</v>
      </c>
      <c r="C8518" t="s">
        <v>28</v>
      </c>
      <c r="D8518" t="s">
        <v>23</v>
      </c>
      <c r="E8518" s="1">
        <v>43661</v>
      </c>
      <c r="F8518" s="1">
        <v>43716</v>
      </c>
      <c r="H8518" s="1">
        <v>43716</v>
      </c>
      <c r="I8518">
        <f>E8518-H8518</f>
        <v>-55</v>
      </c>
      <c r="J8518" t="s">
        <v>46</v>
      </c>
      <c r="K8518" t="s">
        <v>22917</v>
      </c>
      <c r="L8518" t="s">
        <v>64</v>
      </c>
      <c r="M8518">
        <v>22620.5677</v>
      </c>
      <c r="N8518">
        <v>242</v>
      </c>
    </row>
    <row r="8519" spans="1:14" x14ac:dyDescent="0.35">
      <c r="A8519" t="s">
        <v>22918</v>
      </c>
      <c r="B8519" t="s">
        <v>26</v>
      </c>
      <c r="C8519" t="s">
        <v>73</v>
      </c>
      <c r="D8519" t="s">
        <v>89</v>
      </c>
      <c r="E8519" s="1">
        <v>44642</v>
      </c>
      <c r="F8519" s="1">
        <v>43715</v>
      </c>
      <c r="H8519" s="1">
        <v>43715</v>
      </c>
      <c r="I8519">
        <f>E8519-H8519</f>
        <v>927</v>
      </c>
      <c r="J8519" t="s">
        <v>34</v>
      </c>
      <c r="K8519" t="s">
        <v>22920</v>
      </c>
      <c r="L8519" t="s">
        <v>55</v>
      </c>
      <c r="M8519">
        <v>41049.047070000001</v>
      </c>
      <c r="N8519">
        <v>459</v>
      </c>
    </row>
    <row r="8520" spans="1:14" hidden="1" x14ac:dyDescent="0.35">
      <c r="A8520" t="s">
        <v>23105</v>
      </c>
      <c r="B8520" t="s">
        <v>16</v>
      </c>
      <c r="C8520" t="s">
        <v>73</v>
      </c>
      <c r="D8520" t="s">
        <v>89</v>
      </c>
      <c r="E8520" s="1">
        <v>44659</v>
      </c>
      <c r="F8520" s="1">
        <v>43703</v>
      </c>
      <c r="H8520" s="1">
        <v>43703</v>
      </c>
      <c r="I8520">
        <f>E8520-H8520</f>
        <v>956</v>
      </c>
      <c r="J8520" t="s">
        <v>24</v>
      </c>
      <c r="K8520" t="s">
        <v>23107</v>
      </c>
      <c r="L8520" t="s">
        <v>60</v>
      </c>
      <c r="M8520">
        <v>62736.08958</v>
      </c>
      <c r="N8520">
        <v>440</v>
      </c>
    </row>
    <row r="8521" spans="1:14" x14ac:dyDescent="0.35">
      <c r="A8521" t="s">
        <v>4465</v>
      </c>
      <c r="B8521" t="s">
        <v>26</v>
      </c>
      <c r="C8521" t="s">
        <v>28</v>
      </c>
      <c r="D8521" t="s">
        <v>51</v>
      </c>
      <c r="E8521" s="1">
        <v>45041</v>
      </c>
      <c r="F8521" s="1">
        <v>43715</v>
      </c>
      <c r="H8521" s="1">
        <v>43715</v>
      </c>
      <c r="I8521">
        <f>E8521-H8521</f>
        <v>1326</v>
      </c>
      <c r="J8521" t="s">
        <v>46</v>
      </c>
      <c r="K8521" t="s">
        <v>22924</v>
      </c>
      <c r="L8521" t="s">
        <v>55</v>
      </c>
      <c r="M8521">
        <v>3985.5901690000001</v>
      </c>
      <c r="N8521">
        <v>442</v>
      </c>
    </row>
    <row r="8522" spans="1:14" hidden="1" x14ac:dyDescent="0.35">
      <c r="A8522" t="s">
        <v>7972</v>
      </c>
      <c r="B8522" t="s">
        <v>16</v>
      </c>
      <c r="C8522" t="s">
        <v>18</v>
      </c>
      <c r="D8522" t="s">
        <v>51</v>
      </c>
      <c r="E8522" s="1">
        <v>44906</v>
      </c>
      <c r="F8522" s="1">
        <v>43703</v>
      </c>
      <c r="H8522" s="1">
        <v>43703</v>
      </c>
      <c r="I8522">
        <f>E8522-H8522</f>
        <v>1203</v>
      </c>
      <c r="J8522" t="s">
        <v>24</v>
      </c>
      <c r="K8522" t="s">
        <v>23112</v>
      </c>
      <c r="L8522" t="s">
        <v>31</v>
      </c>
      <c r="M8522">
        <v>18782.397929999999</v>
      </c>
      <c r="N8522">
        <v>377</v>
      </c>
    </row>
    <row r="8523" spans="1:14" hidden="1" x14ac:dyDescent="0.35">
      <c r="A8523" t="s">
        <v>23113</v>
      </c>
      <c r="B8523" t="s">
        <v>16</v>
      </c>
      <c r="C8523" t="s">
        <v>48</v>
      </c>
      <c r="D8523" t="s">
        <v>51</v>
      </c>
      <c r="E8523" s="1">
        <v>44694</v>
      </c>
      <c r="F8523" s="1">
        <v>43703</v>
      </c>
      <c r="H8523" s="1">
        <v>43703</v>
      </c>
      <c r="I8523">
        <f>E8523-H8523</f>
        <v>991</v>
      </c>
      <c r="J8523" t="s">
        <v>24</v>
      </c>
      <c r="K8523" t="s">
        <v>23115</v>
      </c>
      <c r="L8523" t="s">
        <v>60</v>
      </c>
      <c r="M8523">
        <v>27354.38869</v>
      </c>
      <c r="N8523">
        <v>127</v>
      </c>
    </row>
    <row r="8524" spans="1:14" x14ac:dyDescent="0.35">
      <c r="A8524" t="s">
        <v>3350</v>
      </c>
      <c r="B8524" t="s">
        <v>26</v>
      </c>
      <c r="C8524" t="s">
        <v>48</v>
      </c>
      <c r="D8524" t="s">
        <v>51</v>
      </c>
      <c r="E8524" s="1">
        <v>45170</v>
      </c>
      <c r="F8524" s="1">
        <v>43715</v>
      </c>
      <c r="H8524" s="1">
        <v>43715</v>
      </c>
      <c r="I8524">
        <f>E8524-H8524</f>
        <v>1455</v>
      </c>
      <c r="J8524" t="s">
        <v>24</v>
      </c>
      <c r="K8524" t="s">
        <v>4638</v>
      </c>
      <c r="L8524" t="s">
        <v>64</v>
      </c>
      <c r="M8524">
        <v>23833.701410000001</v>
      </c>
      <c r="N8524">
        <v>205</v>
      </c>
    </row>
    <row r="8525" spans="1:14" hidden="1" x14ac:dyDescent="0.35">
      <c r="A8525" t="s">
        <v>23118</v>
      </c>
      <c r="B8525" t="s">
        <v>16</v>
      </c>
      <c r="C8525" t="s">
        <v>48</v>
      </c>
      <c r="D8525" t="s">
        <v>89</v>
      </c>
      <c r="E8525" s="1">
        <v>44338</v>
      </c>
      <c r="F8525" s="1">
        <v>43702</v>
      </c>
      <c r="H8525" s="1">
        <v>43702</v>
      </c>
      <c r="I8525">
        <f>E8525-H8525</f>
        <v>636</v>
      </c>
      <c r="J8525" t="s">
        <v>24</v>
      </c>
      <c r="K8525" t="s">
        <v>23120</v>
      </c>
      <c r="L8525" t="s">
        <v>60</v>
      </c>
      <c r="M8525">
        <v>37786.969799999999</v>
      </c>
      <c r="N8525">
        <v>312</v>
      </c>
    </row>
    <row r="8526" spans="1:14" x14ac:dyDescent="0.35">
      <c r="A8526" t="s">
        <v>22930</v>
      </c>
      <c r="B8526" t="s">
        <v>26</v>
      </c>
      <c r="C8526" t="s">
        <v>48</v>
      </c>
      <c r="D8526" t="s">
        <v>51</v>
      </c>
      <c r="E8526" s="1">
        <v>43504</v>
      </c>
      <c r="F8526" s="1">
        <v>43715</v>
      </c>
      <c r="H8526" s="1">
        <v>43715</v>
      </c>
      <c r="I8526">
        <f>E8526-H8526</f>
        <v>-211</v>
      </c>
      <c r="J8526" t="s">
        <v>46</v>
      </c>
      <c r="K8526" t="s">
        <v>22931</v>
      </c>
      <c r="L8526" t="s">
        <v>60</v>
      </c>
      <c r="M8526">
        <v>15686.47589</v>
      </c>
      <c r="N8526">
        <v>411</v>
      </c>
    </row>
    <row r="8527" spans="1:14" hidden="1" x14ac:dyDescent="0.35">
      <c r="A8527" t="s">
        <v>23124</v>
      </c>
      <c r="B8527" t="s">
        <v>16</v>
      </c>
      <c r="C8527" t="s">
        <v>28</v>
      </c>
      <c r="D8527" t="s">
        <v>23</v>
      </c>
      <c r="E8527" s="1">
        <v>44159</v>
      </c>
      <c r="F8527" s="1">
        <v>43702</v>
      </c>
      <c r="H8527" s="1">
        <v>43702</v>
      </c>
      <c r="I8527">
        <f>E8527-H8527</f>
        <v>457</v>
      </c>
      <c r="J8527" t="s">
        <v>34</v>
      </c>
      <c r="K8527" t="s">
        <v>23126</v>
      </c>
      <c r="L8527" t="s">
        <v>64</v>
      </c>
      <c r="M8527">
        <v>6842.5725179999999</v>
      </c>
      <c r="N8527">
        <v>180</v>
      </c>
    </row>
    <row r="8528" spans="1:14" hidden="1" x14ac:dyDescent="0.35">
      <c r="A8528" t="s">
        <v>20508</v>
      </c>
      <c r="B8528" t="s">
        <v>16</v>
      </c>
      <c r="C8528" t="s">
        <v>73</v>
      </c>
      <c r="D8528" t="s">
        <v>33</v>
      </c>
      <c r="E8528" s="1">
        <v>43869</v>
      </c>
      <c r="F8528" s="1">
        <v>43701</v>
      </c>
      <c r="H8528" s="1">
        <v>43701</v>
      </c>
      <c r="I8528">
        <f>E8528-H8528</f>
        <v>168</v>
      </c>
      <c r="J8528" t="s">
        <v>24</v>
      </c>
      <c r="K8528" t="s">
        <v>23128</v>
      </c>
      <c r="L8528" t="s">
        <v>21</v>
      </c>
      <c r="M8528">
        <v>29905.607260000001</v>
      </c>
      <c r="N8528">
        <v>496</v>
      </c>
    </row>
    <row r="8529" spans="1:14" hidden="1" x14ac:dyDescent="0.35">
      <c r="A8529" t="s">
        <v>23129</v>
      </c>
      <c r="B8529" t="s">
        <v>16</v>
      </c>
      <c r="C8529" t="s">
        <v>73</v>
      </c>
      <c r="D8529" t="s">
        <v>51</v>
      </c>
      <c r="E8529" s="1">
        <v>43798</v>
      </c>
      <c r="F8529" s="1">
        <v>43701</v>
      </c>
      <c r="H8529" s="1">
        <v>43701</v>
      </c>
      <c r="I8529">
        <f>E8529-H8529</f>
        <v>97</v>
      </c>
      <c r="J8529" t="s">
        <v>46</v>
      </c>
      <c r="K8529" t="s">
        <v>3597</v>
      </c>
      <c r="L8529" t="s">
        <v>55</v>
      </c>
      <c r="M8529">
        <v>31515.20391</v>
      </c>
      <c r="N8529">
        <v>486</v>
      </c>
    </row>
    <row r="8530" spans="1:14" x14ac:dyDescent="0.35">
      <c r="A8530" t="s">
        <v>22932</v>
      </c>
      <c r="B8530" t="s">
        <v>26</v>
      </c>
      <c r="C8530" t="s">
        <v>73</v>
      </c>
      <c r="D8530" t="s">
        <v>23</v>
      </c>
      <c r="E8530" s="1">
        <v>45062</v>
      </c>
      <c r="F8530" s="1">
        <v>43714</v>
      </c>
      <c r="H8530" s="1">
        <v>43714</v>
      </c>
      <c r="I8530">
        <f>E8530-H8530</f>
        <v>1348</v>
      </c>
      <c r="J8530" t="s">
        <v>34</v>
      </c>
      <c r="K8530" t="s">
        <v>22934</v>
      </c>
      <c r="L8530" t="s">
        <v>64</v>
      </c>
      <c r="M8530">
        <v>49355.421950000004</v>
      </c>
      <c r="N8530">
        <v>187</v>
      </c>
    </row>
    <row r="8531" spans="1:14" x14ac:dyDescent="0.35">
      <c r="A8531" t="s">
        <v>22935</v>
      </c>
      <c r="B8531" t="s">
        <v>26</v>
      </c>
      <c r="C8531" t="s">
        <v>57</v>
      </c>
      <c r="D8531" t="s">
        <v>45</v>
      </c>
      <c r="E8531" s="1">
        <v>44140</v>
      </c>
      <c r="F8531" s="1">
        <v>43714</v>
      </c>
      <c r="H8531" s="1">
        <v>43714</v>
      </c>
      <c r="I8531">
        <f>E8531-H8531</f>
        <v>426</v>
      </c>
      <c r="J8531" t="s">
        <v>46</v>
      </c>
      <c r="K8531" t="s">
        <v>22937</v>
      </c>
      <c r="L8531" t="s">
        <v>60</v>
      </c>
      <c r="M8531">
        <v>25974.624339999998</v>
      </c>
      <c r="N8531">
        <v>242</v>
      </c>
    </row>
    <row r="8532" spans="1:14" x14ac:dyDescent="0.35">
      <c r="A8532" t="s">
        <v>4913</v>
      </c>
      <c r="B8532" t="s">
        <v>26</v>
      </c>
      <c r="C8532" t="s">
        <v>57</v>
      </c>
      <c r="D8532" t="s">
        <v>45</v>
      </c>
      <c r="E8532" s="1">
        <v>44842</v>
      </c>
      <c r="F8532" s="1">
        <v>43714</v>
      </c>
      <c r="H8532" s="1">
        <v>43714</v>
      </c>
      <c r="I8532">
        <f>E8532-H8532</f>
        <v>1128</v>
      </c>
      <c r="J8532" t="s">
        <v>24</v>
      </c>
      <c r="K8532" t="s">
        <v>22938</v>
      </c>
      <c r="L8532" t="s">
        <v>64</v>
      </c>
      <c r="M8532">
        <v>7833.4927939999998</v>
      </c>
      <c r="N8532">
        <v>168</v>
      </c>
    </row>
    <row r="8533" spans="1:14" x14ac:dyDescent="0.35">
      <c r="A8533" t="s">
        <v>22939</v>
      </c>
      <c r="B8533" t="s">
        <v>26</v>
      </c>
      <c r="C8533" t="s">
        <v>57</v>
      </c>
      <c r="D8533" t="s">
        <v>23</v>
      </c>
      <c r="E8533" s="1">
        <v>44531</v>
      </c>
      <c r="F8533" s="1">
        <v>43714</v>
      </c>
      <c r="H8533" s="1">
        <v>43714</v>
      </c>
      <c r="I8533">
        <f>E8533-H8533</f>
        <v>817</v>
      </c>
      <c r="J8533" t="s">
        <v>24</v>
      </c>
      <c r="K8533" t="s">
        <v>17544</v>
      </c>
      <c r="L8533" t="s">
        <v>64</v>
      </c>
      <c r="M8533">
        <v>15875.33165</v>
      </c>
      <c r="N8533">
        <v>399</v>
      </c>
    </row>
    <row r="8534" spans="1:14" x14ac:dyDescent="0.35">
      <c r="A8534" t="s">
        <v>22941</v>
      </c>
      <c r="B8534" t="s">
        <v>26</v>
      </c>
      <c r="C8534" t="s">
        <v>57</v>
      </c>
      <c r="D8534" t="s">
        <v>51</v>
      </c>
      <c r="E8534" s="1">
        <v>43967</v>
      </c>
      <c r="F8534" s="1">
        <v>43713</v>
      </c>
      <c r="H8534" s="1">
        <v>43713</v>
      </c>
      <c r="I8534">
        <f>E8534-H8534</f>
        <v>254</v>
      </c>
      <c r="J8534" t="s">
        <v>24</v>
      </c>
      <c r="K8534" t="s">
        <v>16355</v>
      </c>
      <c r="L8534" t="s">
        <v>55</v>
      </c>
      <c r="M8534">
        <v>23084.97366</v>
      </c>
      <c r="N8534">
        <v>500</v>
      </c>
    </row>
    <row r="8535" spans="1:14" hidden="1" x14ac:dyDescent="0.35">
      <c r="A8535" t="s">
        <v>23144</v>
      </c>
      <c r="B8535" t="s">
        <v>16</v>
      </c>
      <c r="C8535" t="s">
        <v>57</v>
      </c>
      <c r="D8535" t="s">
        <v>45</v>
      </c>
      <c r="E8535" s="1">
        <v>43803</v>
      </c>
      <c r="F8535" s="1">
        <v>43700</v>
      </c>
      <c r="H8535" s="1">
        <v>43700</v>
      </c>
      <c r="I8535">
        <f>E8535-H8535</f>
        <v>103</v>
      </c>
      <c r="J8535" t="s">
        <v>46</v>
      </c>
      <c r="K8535" t="s">
        <v>12507</v>
      </c>
      <c r="L8535" t="s">
        <v>64</v>
      </c>
      <c r="M8535">
        <v>34669.277690000003</v>
      </c>
      <c r="N8535">
        <v>264</v>
      </c>
    </row>
    <row r="8536" spans="1:14" x14ac:dyDescent="0.35">
      <c r="A8536" t="s">
        <v>22944</v>
      </c>
      <c r="B8536" t="s">
        <v>26</v>
      </c>
      <c r="C8536" t="s">
        <v>37</v>
      </c>
      <c r="D8536" t="s">
        <v>23</v>
      </c>
      <c r="E8536" s="1">
        <v>44973</v>
      </c>
      <c r="F8536" s="1">
        <v>43713</v>
      </c>
      <c r="H8536" s="1">
        <v>43713</v>
      </c>
      <c r="I8536">
        <f>E8536-H8536</f>
        <v>1260</v>
      </c>
      <c r="J8536" t="s">
        <v>46</v>
      </c>
      <c r="K8536" t="s">
        <v>22946</v>
      </c>
      <c r="L8536" t="s">
        <v>64</v>
      </c>
      <c r="M8536">
        <v>7507.6626960000003</v>
      </c>
      <c r="N8536">
        <v>460</v>
      </c>
    </row>
    <row r="8537" spans="1:14" hidden="1" x14ac:dyDescent="0.35">
      <c r="A8537" t="s">
        <v>23148</v>
      </c>
      <c r="B8537" t="s">
        <v>16</v>
      </c>
      <c r="C8537" t="s">
        <v>57</v>
      </c>
      <c r="D8537" t="s">
        <v>45</v>
      </c>
      <c r="E8537" s="1">
        <v>44333</v>
      </c>
      <c r="F8537" s="1">
        <v>43699</v>
      </c>
      <c r="H8537" s="1">
        <v>43699</v>
      </c>
      <c r="I8537">
        <f>E8537-H8537</f>
        <v>634</v>
      </c>
      <c r="J8537" t="s">
        <v>34</v>
      </c>
      <c r="K8537" t="s">
        <v>11739</v>
      </c>
      <c r="L8537" t="s">
        <v>60</v>
      </c>
      <c r="M8537">
        <v>4135.3489870000003</v>
      </c>
      <c r="N8537">
        <v>166</v>
      </c>
    </row>
    <row r="8538" spans="1:14" hidden="1" x14ac:dyDescent="0.35">
      <c r="A8538" t="s">
        <v>23150</v>
      </c>
      <c r="B8538" t="s">
        <v>16</v>
      </c>
      <c r="C8538" t="s">
        <v>57</v>
      </c>
      <c r="D8538" t="s">
        <v>51</v>
      </c>
      <c r="E8538" s="1">
        <v>43468</v>
      </c>
      <c r="F8538" s="1">
        <v>43699</v>
      </c>
      <c r="H8538" s="1">
        <v>43699</v>
      </c>
      <c r="I8538">
        <f>E8538-H8538</f>
        <v>-231</v>
      </c>
      <c r="J8538" t="s">
        <v>24</v>
      </c>
      <c r="K8538" t="s">
        <v>23152</v>
      </c>
      <c r="L8538" t="s">
        <v>31</v>
      </c>
      <c r="M8538">
        <v>31103.870620000002</v>
      </c>
      <c r="N8538">
        <v>210</v>
      </c>
    </row>
    <row r="8539" spans="1:14" x14ac:dyDescent="0.35">
      <c r="A8539" t="s">
        <v>3986</v>
      </c>
      <c r="B8539" t="s">
        <v>26</v>
      </c>
      <c r="C8539" t="s">
        <v>48</v>
      </c>
      <c r="D8539" t="s">
        <v>45</v>
      </c>
      <c r="E8539" s="1">
        <v>43721</v>
      </c>
      <c r="F8539" s="1">
        <v>43712</v>
      </c>
      <c r="H8539" s="1">
        <v>43712</v>
      </c>
      <c r="I8539">
        <f>E8539-H8539</f>
        <v>9</v>
      </c>
      <c r="J8539" t="s">
        <v>34</v>
      </c>
      <c r="K8539" t="s">
        <v>3711</v>
      </c>
      <c r="L8539" t="s">
        <v>60</v>
      </c>
      <c r="M8539">
        <v>14727.560589999999</v>
      </c>
      <c r="N8539">
        <v>291</v>
      </c>
    </row>
    <row r="8540" spans="1:14" hidden="1" x14ac:dyDescent="0.35">
      <c r="A8540" t="s">
        <v>10985</v>
      </c>
      <c r="B8540" t="s">
        <v>16</v>
      </c>
      <c r="C8540" t="s">
        <v>73</v>
      </c>
      <c r="D8540" t="s">
        <v>89</v>
      </c>
      <c r="E8540" s="1">
        <v>44794</v>
      </c>
      <c r="F8540" s="1">
        <v>43698</v>
      </c>
      <c r="H8540" s="1">
        <v>43698</v>
      </c>
      <c r="I8540">
        <f>E8540-H8540</f>
        <v>1096</v>
      </c>
      <c r="J8540" t="s">
        <v>24</v>
      </c>
      <c r="K8540" t="s">
        <v>1160</v>
      </c>
      <c r="L8540" t="s">
        <v>64</v>
      </c>
      <c r="M8540">
        <v>68425.481280000007</v>
      </c>
      <c r="N8540">
        <v>190</v>
      </c>
    </row>
    <row r="8541" spans="1:14" x14ac:dyDescent="0.35">
      <c r="A8541" t="s">
        <v>13146</v>
      </c>
      <c r="B8541" t="s">
        <v>26</v>
      </c>
      <c r="C8541" t="s">
        <v>18</v>
      </c>
      <c r="D8541" t="s">
        <v>45</v>
      </c>
      <c r="E8541" s="1">
        <v>44037</v>
      </c>
      <c r="F8541" s="1">
        <v>43711</v>
      </c>
      <c r="H8541" s="1">
        <v>43711</v>
      </c>
      <c r="I8541">
        <f>E8541-H8541</f>
        <v>326</v>
      </c>
      <c r="J8541" t="s">
        <v>34</v>
      </c>
      <c r="K8541" t="s">
        <v>22957</v>
      </c>
      <c r="L8541" t="s">
        <v>55</v>
      </c>
      <c r="M8541">
        <v>51341.564619999997</v>
      </c>
      <c r="N8541">
        <v>105</v>
      </c>
    </row>
    <row r="8542" spans="1:14" hidden="1" x14ac:dyDescent="0.35">
      <c r="A8542" t="s">
        <v>23159</v>
      </c>
      <c r="B8542" t="s">
        <v>16</v>
      </c>
      <c r="C8542" t="s">
        <v>18</v>
      </c>
      <c r="D8542" t="s">
        <v>23</v>
      </c>
      <c r="E8542" s="1">
        <v>44614</v>
      </c>
      <c r="F8542" s="1">
        <v>43698</v>
      </c>
      <c r="H8542" s="1">
        <v>43698</v>
      </c>
      <c r="I8542">
        <f>E8542-H8542</f>
        <v>916</v>
      </c>
      <c r="J8542" t="s">
        <v>46</v>
      </c>
      <c r="K8542" t="s">
        <v>23161</v>
      </c>
      <c r="L8542" t="s">
        <v>64</v>
      </c>
      <c r="M8542">
        <v>16212.398450000001</v>
      </c>
      <c r="N8542">
        <v>112</v>
      </c>
    </row>
    <row r="8543" spans="1:14" x14ac:dyDescent="0.35">
      <c r="A8543" t="s">
        <v>22958</v>
      </c>
      <c r="B8543" t="s">
        <v>26</v>
      </c>
      <c r="C8543" t="s">
        <v>37</v>
      </c>
      <c r="D8543" t="s">
        <v>45</v>
      </c>
      <c r="E8543" s="1">
        <v>44509</v>
      </c>
      <c r="F8543" s="1">
        <v>43711</v>
      </c>
      <c r="H8543" s="1">
        <v>43711</v>
      </c>
      <c r="I8543">
        <f>E8543-H8543</f>
        <v>798</v>
      </c>
      <c r="J8543" t="s">
        <v>46</v>
      </c>
      <c r="K8543" t="s">
        <v>17904</v>
      </c>
      <c r="L8543" t="s">
        <v>21</v>
      </c>
      <c r="M8543">
        <v>13415.99625</v>
      </c>
      <c r="N8543">
        <v>127</v>
      </c>
    </row>
    <row r="8544" spans="1:14" hidden="1" x14ac:dyDescent="0.35">
      <c r="A8544" t="s">
        <v>23164</v>
      </c>
      <c r="B8544" t="s">
        <v>16</v>
      </c>
      <c r="C8544" t="s">
        <v>48</v>
      </c>
      <c r="D8544" t="s">
        <v>23</v>
      </c>
      <c r="E8544" s="1">
        <v>44330</v>
      </c>
      <c r="F8544" s="1">
        <v>43697</v>
      </c>
      <c r="H8544" s="1">
        <v>43697</v>
      </c>
      <c r="I8544">
        <f>E8544-H8544</f>
        <v>633</v>
      </c>
      <c r="J8544" t="s">
        <v>46</v>
      </c>
      <c r="K8544" t="s">
        <v>23166</v>
      </c>
      <c r="L8544" t="s">
        <v>31</v>
      </c>
      <c r="M8544">
        <v>13787.16137</v>
      </c>
      <c r="N8544">
        <v>491</v>
      </c>
    </row>
    <row r="8545" spans="1:14" hidden="1" x14ac:dyDescent="0.35">
      <c r="A8545" t="s">
        <v>23167</v>
      </c>
      <c r="B8545" t="s">
        <v>16</v>
      </c>
      <c r="C8545" t="s">
        <v>73</v>
      </c>
      <c r="D8545" t="s">
        <v>33</v>
      </c>
      <c r="E8545" s="1">
        <v>44852</v>
      </c>
      <c r="F8545" s="1">
        <v>43697</v>
      </c>
      <c r="H8545" s="1">
        <v>43697</v>
      </c>
      <c r="I8545">
        <f>E8545-H8545</f>
        <v>1155</v>
      </c>
      <c r="J8545" t="s">
        <v>46</v>
      </c>
      <c r="K8545" t="s">
        <v>23169</v>
      </c>
      <c r="L8545" t="s">
        <v>55</v>
      </c>
      <c r="M8545">
        <v>56131.993609999998</v>
      </c>
      <c r="N8545">
        <v>447</v>
      </c>
    </row>
    <row r="8546" spans="1:14" x14ac:dyDescent="0.35">
      <c r="A8546" t="s">
        <v>22967</v>
      </c>
      <c r="B8546" t="s">
        <v>26</v>
      </c>
      <c r="C8546" t="s">
        <v>73</v>
      </c>
      <c r="D8546" t="s">
        <v>51</v>
      </c>
      <c r="E8546" s="1">
        <v>44022</v>
      </c>
      <c r="F8546" s="1">
        <v>43711</v>
      </c>
      <c r="H8546" s="1">
        <v>43711</v>
      </c>
      <c r="I8546">
        <f>E8546-H8546</f>
        <v>311</v>
      </c>
      <c r="J8546" t="s">
        <v>24</v>
      </c>
      <c r="K8546" t="s">
        <v>22969</v>
      </c>
      <c r="L8546" t="s">
        <v>21</v>
      </c>
      <c r="M8546">
        <v>6570.5103790000003</v>
      </c>
      <c r="N8546">
        <v>375</v>
      </c>
    </row>
    <row r="8547" spans="1:14" hidden="1" x14ac:dyDescent="0.35">
      <c r="A8547" t="s">
        <v>23173</v>
      </c>
      <c r="B8547" t="s">
        <v>16</v>
      </c>
      <c r="C8547" t="s">
        <v>37</v>
      </c>
      <c r="D8547" t="s">
        <v>45</v>
      </c>
      <c r="E8547" s="1">
        <v>44675</v>
      </c>
      <c r="F8547" s="1">
        <v>43697</v>
      </c>
      <c r="H8547" s="1">
        <v>43697</v>
      </c>
      <c r="I8547">
        <f>E8547-H8547</f>
        <v>978</v>
      </c>
      <c r="J8547" t="s">
        <v>46</v>
      </c>
      <c r="K8547" t="s">
        <v>23175</v>
      </c>
      <c r="L8547" t="s">
        <v>64</v>
      </c>
      <c r="M8547">
        <v>16823.459500000001</v>
      </c>
      <c r="N8547">
        <v>389</v>
      </c>
    </row>
    <row r="8548" spans="1:14" x14ac:dyDescent="0.35">
      <c r="A8548" t="s">
        <v>17095</v>
      </c>
      <c r="B8548" t="s">
        <v>26</v>
      </c>
      <c r="C8548" t="s">
        <v>73</v>
      </c>
      <c r="D8548" t="s">
        <v>23</v>
      </c>
      <c r="E8548" s="1">
        <v>44845</v>
      </c>
      <c r="F8548" s="1">
        <v>43711</v>
      </c>
      <c r="H8548" s="1">
        <v>43711</v>
      </c>
      <c r="I8548">
        <f>E8548-H8548</f>
        <v>1134</v>
      </c>
      <c r="J8548" t="s">
        <v>46</v>
      </c>
      <c r="K8548" t="s">
        <v>22972</v>
      </c>
      <c r="L8548" t="s">
        <v>21</v>
      </c>
      <c r="M8548">
        <v>50772.496709999999</v>
      </c>
      <c r="N8548">
        <v>496</v>
      </c>
    </row>
    <row r="8549" spans="1:14" x14ac:dyDescent="0.35">
      <c r="A8549" t="s">
        <v>22973</v>
      </c>
      <c r="B8549" t="s">
        <v>26</v>
      </c>
      <c r="C8549" t="s">
        <v>28</v>
      </c>
      <c r="D8549" t="s">
        <v>23</v>
      </c>
      <c r="E8549" s="1">
        <v>44140</v>
      </c>
      <c r="F8549" s="1">
        <v>43711</v>
      </c>
      <c r="H8549" s="1">
        <v>43711</v>
      </c>
      <c r="I8549">
        <f>E8549-H8549</f>
        <v>429</v>
      </c>
      <c r="J8549" t="s">
        <v>24</v>
      </c>
      <c r="K8549" t="s">
        <v>22975</v>
      </c>
      <c r="L8549" t="s">
        <v>21</v>
      </c>
      <c r="M8549">
        <v>15947.267529999999</v>
      </c>
      <c r="N8549">
        <v>399</v>
      </c>
    </row>
    <row r="8550" spans="1:14" hidden="1" x14ac:dyDescent="0.35">
      <c r="A8550" t="s">
        <v>23180</v>
      </c>
      <c r="B8550" t="s">
        <v>16</v>
      </c>
      <c r="C8550" t="s">
        <v>18</v>
      </c>
      <c r="D8550" t="s">
        <v>45</v>
      </c>
      <c r="E8550" s="1">
        <v>44728</v>
      </c>
      <c r="F8550" s="1">
        <v>43696</v>
      </c>
      <c r="H8550" s="1">
        <v>43696</v>
      </c>
      <c r="I8550">
        <f>E8550-H8550</f>
        <v>1032</v>
      </c>
      <c r="J8550" t="s">
        <v>34</v>
      </c>
      <c r="K8550" t="s">
        <v>23182</v>
      </c>
      <c r="L8550" t="s">
        <v>64</v>
      </c>
      <c r="M8550">
        <v>38852.61479</v>
      </c>
      <c r="N8550">
        <v>313</v>
      </c>
    </row>
    <row r="8551" spans="1:14" hidden="1" x14ac:dyDescent="0.35">
      <c r="A8551" t="s">
        <v>23183</v>
      </c>
      <c r="B8551" t="s">
        <v>16</v>
      </c>
      <c r="C8551" t="s">
        <v>48</v>
      </c>
      <c r="D8551" t="s">
        <v>51</v>
      </c>
      <c r="E8551" s="1">
        <v>43423</v>
      </c>
      <c r="F8551" s="1">
        <v>43696</v>
      </c>
      <c r="H8551" s="1">
        <v>43696</v>
      </c>
      <c r="I8551">
        <f>E8551-H8551</f>
        <v>-273</v>
      </c>
      <c r="J8551" t="s">
        <v>24</v>
      </c>
      <c r="K8551" t="s">
        <v>23185</v>
      </c>
      <c r="L8551" t="s">
        <v>55</v>
      </c>
      <c r="M8551">
        <v>32263.937829999999</v>
      </c>
      <c r="N8551">
        <v>212</v>
      </c>
    </row>
    <row r="8552" spans="1:14" hidden="1" x14ac:dyDescent="0.35">
      <c r="A8552" t="s">
        <v>23186</v>
      </c>
      <c r="B8552" t="s">
        <v>16</v>
      </c>
      <c r="C8552" t="s">
        <v>37</v>
      </c>
      <c r="D8552" t="s">
        <v>33</v>
      </c>
      <c r="E8552" s="1">
        <v>44770</v>
      </c>
      <c r="F8552" s="1">
        <v>43696</v>
      </c>
      <c r="H8552" s="1">
        <v>43696</v>
      </c>
      <c r="I8552">
        <f>E8552-H8552</f>
        <v>1074</v>
      </c>
      <c r="J8552" t="s">
        <v>46</v>
      </c>
      <c r="K8552" t="s">
        <v>23188</v>
      </c>
      <c r="L8552" t="s">
        <v>64</v>
      </c>
      <c r="M8552">
        <v>17915.273420000001</v>
      </c>
      <c r="N8552">
        <v>156</v>
      </c>
    </row>
    <row r="8553" spans="1:14" hidden="1" x14ac:dyDescent="0.35">
      <c r="A8553" t="s">
        <v>23189</v>
      </c>
      <c r="B8553" t="s">
        <v>16</v>
      </c>
      <c r="C8553" t="s">
        <v>57</v>
      </c>
      <c r="D8553" t="s">
        <v>51</v>
      </c>
      <c r="E8553" s="1">
        <v>43420</v>
      </c>
      <c r="F8553" s="1">
        <v>43696</v>
      </c>
      <c r="H8553" s="1">
        <v>43696</v>
      </c>
      <c r="I8553">
        <f>E8553-H8553</f>
        <v>-276</v>
      </c>
      <c r="J8553" t="s">
        <v>46</v>
      </c>
      <c r="K8553" t="s">
        <v>23191</v>
      </c>
      <c r="L8553" t="s">
        <v>64</v>
      </c>
      <c r="M8553">
        <v>12971.26168</v>
      </c>
      <c r="N8553">
        <v>380</v>
      </c>
    </row>
    <row r="8554" spans="1:14" x14ac:dyDescent="0.35">
      <c r="A8554" t="s">
        <v>22978</v>
      </c>
      <c r="B8554" t="s">
        <v>26</v>
      </c>
      <c r="C8554" t="s">
        <v>73</v>
      </c>
      <c r="D8554" t="s">
        <v>45</v>
      </c>
      <c r="E8554" s="1">
        <v>44212</v>
      </c>
      <c r="F8554" s="1">
        <v>43710</v>
      </c>
      <c r="H8554" s="1">
        <v>43710</v>
      </c>
      <c r="I8554">
        <f>E8554-H8554</f>
        <v>502</v>
      </c>
      <c r="J8554" t="s">
        <v>24</v>
      </c>
      <c r="K8554" t="s">
        <v>22980</v>
      </c>
      <c r="L8554" t="s">
        <v>64</v>
      </c>
      <c r="M8554">
        <v>66541.938639999993</v>
      </c>
      <c r="N8554">
        <v>449</v>
      </c>
    </row>
    <row r="8555" spans="1:14" x14ac:dyDescent="0.35">
      <c r="A8555" t="s">
        <v>22981</v>
      </c>
      <c r="B8555" t="s">
        <v>26</v>
      </c>
      <c r="C8555" t="s">
        <v>18</v>
      </c>
      <c r="D8555" t="s">
        <v>33</v>
      </c>
      <c r="E8555" s="1">
        <v>43613</v>
      </c>
      <c r="F8555" s="1">
        <v>43710</v>
      </c>
      <c r="H8555" s="1">
        <v>43710</v>
      </c>
      <c r="I8555">
        <f>E8555-H8555</f>
        <v>-97</v>
      </c>
      <c r="J8555" t="s">
        <v>46</v>
      </c>
      <c r="K8555" t="s">
        <v>22983</v>
      </c>
      <c r="L8555" t="s">
        <v>31</v>
      </c>
      <c r="M8555">
        <v>5569.4495319999996</v>
      </c>
      <c r="N8555">
        <v>484</v>
      </c>
    </row>
    <row r="8556" spans="1:14" hidden="1" x14ac:dyDescent="0.35">
      <c r="A8556" t="s">
        <v>23195</v>
      </c>
      <c r="B8556" t="s">
        <v>16</v>
      </c>
      <c r="C8556" t="s">
        <v>37</v>
      </c>
      <c r="D8556" t="s">
        <v>89</v>
      </c>
      <c r="E8556" s="1">
        <v>43860</v>
      </c>
      <c r="F8556" s="1">
        <v>43695</v>
      </c>
      <c r="H8556" s="1">
        <v>43695</v>
      </c>
      <c r="I8556">
        <f>E8556-H8556</f>
        <v>165</v>
      </c>
      <c r="J8556" t="s">
        <v>34</v>
      </c>
      <c r="K8556" t="s">
        <v>23196</v>
      </c>
      <c r="L8556" t="s">
        <v>64</v>
      </c>
      <c r="M8556">
        <v>13489.1155</v>
      </c>
      <c r="N8556">
        <v>444</v>
      </c>
    </row>
    <row r="8557" spans="1:14" hidden="1" x14ac:dyDescent="0.35">
      <c r="A8557" t="s">
        <v>21873</v>
      </c>
      <c r="B8557" t="s">
        <v>16</v>
      </c>
      <c r="C8557" t="s">
        <v>37</v>
      </c>
      <c r="D8557" t="s">
        <v>51</v>
      </c>
      <c r="E8557" s="1">
        <v>44222</v>
      </c>
      <c r="F8557" s="1">
        <v>43695</v>
      </c>
      <c r="H8557" s="1">
        <v>43695</v>
      </c>
      <c r="I8557">
        <f>E8557-H8557</f>
        <v>527</v>
      </c>
      <c r="J8557" t="s">
        <v>24</v>
      </c>
      <c r="K8557" t="s">
        <v>23198</v>
      </c>
      <c r="L8557" t="s">
        <v>21</v>
      </c>
      <c r="M8557">
        <v>6286.5678029999999</v>
      </c>
      <c r="N8557">
        <v>205</v>
      </c>
    </row>
    <row r="8558" spans="1:14" x14ac:dyDescent="0.35">
      <c r="A8558" t="s">
        <v>12010</v>
      </c>
      <c r="B8558" t="s">
        <v>26</v>
      </c>
      <c r="C8558" t="s">
        <v>28</v>
      </c>
      <c r="D8558" t="s">
        <v>89</v>
      </c>
      <c r="E8558" s="1">
        <v>45204</v>
      </c>
      <c r="F8558" s="1">
        <v>43710</v>
      </c>
      <c r="H8558" s="1">
        <v>43710</v>
      </c>
      <c r="I8558">
        <f>E8558-H8558</f>
        <v>1494</v>
      </c>
      <c r="J8558" t="s">
        <v>46</v>
      </c>
      <c r="K8558" t="s">
        <v>22994</v>
      </c>
      <c r="L8558" t="s">
        <v>64</v>
      </c>
      <c r="M8558">
        <v>7999.1893140000002</v>
      </c>
      <c r="N8558">
        <v>210</v>
      </c>
    </row>
    <row r="8559" spans="1:14" hidden="1" x14ac:dyDescent="0.35">
      <c r="A8559" t="s">
        <v>23202</v>
      </c>
      <c r="B8559" t="s">
        <v>16</v>
      </c>
      <c r="C8559" t="s">
        <v>48</v>
      </c>
      <c r="D8559" t="s">
        <v>33</v>
      </c>
      <c r="E8559" s="1">
        <v>43621</v>
      </c>
      <c r="F8559" s="1">
        <v>43695</v>
      </c>
      <c r="H8559" s="1">
        <v>43695</v>
      </c>
      <c r="I8559">
        <f>E8559-H8559</f>
        <v>-74</v>
      </c>
      <c r="J8559" t="s">
        <v>24</v>
      </c>
      <c r="K8559" t="s">
        <v>20370</v>
      </c>
      <c r="L8559" t="s">
        <v>55</v>
      </c>
      <c r="M8559">
        <v>29005.194609999999</v>
      </c>
      <c r="N8559">
        <v>261</v>
      </c>
    </row>
    <row r="8560" spans="1:14" hidden="1" x14ac:dyDescent="0.35">
      <c r="A8560" t="s">
        <v>23204</v>
      </c>
      <c r="B8560" t="s">
        <v>16</v>
      </c>
      <c r="C8560" t="s">
        <v>18</v>
      </c>
      <c r="D8560" t="s">
        <v>33</v>
      </c>
      <c r="E8560" s="1">
        <v>43717</v>
      </c>
      <c r="F8560" s="1">
        <v>43695</v>
      </c>
      <c r="H8560" s="1">
        <v>43695</v>
      </c>
      <c r="I8560">
        <f>E8560-H8560</f>
        <v>22</v>
      </c>
      <c r="J8560" t="s">
        <v>24</v>
      </c>
      <c r="K8560" t="s">
        <v>23206</v>
      </c>
      <c r="L8560" t="s">
        <v>60</v>
      </c>
      <c r="M8560">
        <v>17379.535220000002</v>
      </c>
      <c r="N8560">
        <v>354</v>
      </c>
    </row>
    <row r="8561" spans="1:14" hidden="1" x14ac:dyDescent="0.35">
      <c r="A8561" t="s">
        <v>23207</v>
      </c>
      <c r="B8561" t="s">
        <v>16</v>
      </c>
      <c r="C8561" t="s">
        <v>57</v>
      </c>
      <c r="D8561" t="s">
        <v>23</v>
      </c>
      <c r="E8561" s="1">
        <v>43878</v>
      </c>
      <c r="F8561" s="1">
        <v>43694</v>
      </c>
      <c r="H8561" s="1">
        <v>43694</v>
      </c>
      <c r="I8561">
        <f>E8561-H8561</f>
        <v>184</v>
      </c>
      <c r="J8561" t="s">
        <v>24</v>
      </c>
      <c r="K8561" t="s">
        <v>5386</v>
      </c>
      <c r="L8561" t="s">
        <v>60</v>
      </c>
      <c r="M8561">
        <v>26873.70492</v>
      </c>
      <c r="N8561">
        <v>211</v>
      </c>
    </row>
    <row r="8562" spans="1:14" x14ac:dyDescent="0.35">
      <c r="A8562" t="s">
        <v>23003</v>
      </c>
      <c r="B8562" t="s">
        <v>26</v>
      </c>
      <c r="C8562" t="s">
        <v>48</v>
      </c>
      <c r="D8562" t="s">
        <v>45</v>
      </c>
      <c r="E8562" s="1">
        <v>43632</v>
      </c>
      <c r="F8562" s="1">
        <v>43709</v>
      </c>
      <c r="H8562" s="1">
        <v>43709</v>
      </c>
      <c r="I8562">
        <f>E8562-H8562</f>
        <v>-77</v>
      </c>
      <c r="J8562" t="s">
        <v>34</v>
      </c>
      <c r="K8562" t="s">
        <v>23005</v>
      </c>
      <c r="L8562" t="s">
        <v>21</v>
      </c>
      <c r="M8562">
        <v>10403.922839999999</v>
      </c>
      <c r="N8562">
        <v>496</v>
      </c>
    </row>
    <row r="8563" spans="1:14" x14ac:dyDescent="0.35">
      <c r="A8563" t="s">
        <v>23022</v>
      </c>
      <c r="B8563" t="s">
        <v>26</v>
      </c>
      <c r="C8563" t="s">
        <v>48</v>
      </c>
      <c r="D8563" t="s">
        <v>23</v>
      </c>
      <c r="E8563" s="1">
        <v>43507</v>
      </c>
      <c r="F8563" s="1">
        <v>43708</v>
      </c>
      <c r="H8563" s="1">
        <v>43708</v>
      </c>
      <c r="I8563">
        <f>E8563-H8563</f>
        <v>-201</v>
      </c>
      <c r="J8563" t="s">
        <v>24</v>
      </c>
      <c r="K8563" t="s">
        <v>23024</v>
      </c>
      <c r="L8563" t="s">
        <v>64</v>
      </c>
      <c r="M8563">
        <v>15663.275799999999</v>
      </c>
      <c r="N8563">
        <v>451</v>
      </c>
    </row>
    <row r="8564" spans="1:14" x14ac:dyDescent="0.35">
      <c r="A8564" t="s">
        <v>23028</v>
      </c>
      <c r="B8564" t="s">
        <v>26</v>
      </c>
      <c r="C8564" t="s">
        <v>73</v>
      </c>
      <c r="D8564" t="s">
        <v>89</v>
      </c>
      <c r="E8564" s="1">
        <v>43658</v>
      </c>
      <c r="F8564" s="1">
        <v>43707</v>
      </c>
      <c r="H8564" s="1">
        <v>43707</v>
      </c>
      <c r="I8564">
        <f>E8564-H8564</f>
        <v>-49</v>
      </c>
      <c r="J8564" t="s">
        <v>46</v>
      </c>
      <c r="K8564" t="s">
        <v>23030</v>
      </c>
      <c r="L8564" t="s">
        <v>64</v>
      </c>
      <c r="M8564">
        <v>73614.087849999996</v>
      </c>
      <c r="N8564">
        <v>280</v>
      </c>
    </row>
    <row r="8565" spans="1:14" x14ac:dyDescent="0.35">
      <c r="A8565" t="s">
        <v>23031</v>
      </c>
      <c r="B8565" t="s">
        <v>26</v>
      </c>
      <c r="C8565" t="s">
        <v>48</v>
      </c>
      <c r="D8565" t="s">
        <v>33</v>
      </c>
      <c r="E8565" s="1">
        <v>44746</v>
      </c>
      <c r="F8565" s="1">
        <v>43707</v>
      </c>
      <c r="H8565" s="1">
        <v>43707</v>
      </c>
      <c r="I8565">
        <f>E8565-H8565</f>
        <v>1039</v>
      </c>
      <c r="J8565" t="s">
        <v>34</v>
      </c>
      <c r="K8565" t="s">
        <v>22535</v>
      </c>
      <c r="L8565" t="s">
        <v>64</v>
      </c>
      <c r="M8565">
        <v>3488.1713669999999</v>
      </c>
      <c r="N8565">
        <v>448</v>
      </c>
    </row>
    <row r="8566" spans="1:14" x14ac:dyDescent="0.35">
      <c r="A8566" t="s">
        <v>23033</v>
      </c>
      <c r="B8566" t="s">
        <v>26</v>
      </c>
      <c r="C8566" t="s">
        <v>73</v>
      </c>
      <c r="D8566" t="s">
        <v>45</v>
      </c>
      <c r="E8566" s="1">
        <v>44844</v>
      </c>
      <c r="F8566" s="1">
        <v>43707</v>
      </c>
      <c r="H8566" s="1">
        <v>43707</v>
      </c>
      <c r="I8566">
        <f>E8566-H8566</f>
        <v>1137</v>
      </c>
      <c r="J8566" t="s">
        <v>46</v>
      </c>
      <c r="K8566" t="s">
        <v>23035</v>
      </c>
      <c r="L8566" t="s">
        <v>64</v>
      </c>
      <c r="M8566">
        <v>56061.340989999997</v>
      </c>
      <c r="N8566">
        <v>395</v>
      </c>
    </row>
    <row r="8567" spans="1:14" hidden="1" x14ac:dyDescent="0.35">
      <c r="A8567" t="s">
        <v>23220</v>
      </c>
      <c r="B8567" t="s">
        <v>16</v>
      </c>
      <c r="C8567" t="s">
        <v>73</v>
      </c>
      <c r="D8567" t="s">
        <v>33</v>
      </c>
      <c r="E8567" s="1">
        <v>43882</v>
      </c>
      <c r="F8567" s="1">
        <v>43693</v>
      </c>
      <c r="H8567" s="1">
        <v>43693</v>
      </c>
      <c r="I8567">
        <f>E8567-H8567</f>
        <v>189</v>
      </c>
      <c r="J8567" t="s">
        <v>34</v>
      </c>
      <c r="K8567" t="s">
        <v>23222</v>
      </c>
      <c r="L8567" t="s">
        <v>60</v>
      </c>
      <c r="M8567">
        <v>17966.952939999999</v>
      </c>
      <c r="N8567">
        <v>177</v>
      </c>
    </row>
    <row r="8568" spans="1:14" x14ac:dyDescent="0.35">
      <c r="A8568" t="s">
        <v>21317</v>
      </c>
      <c r="B8568" t="s">
        <v>26</v>
      </c>
      <c r="C8568" t="s">
        <v>48</v>
      </c>
      <c r="D8568" t="s">
        <v>89</v>
      </c>
      <c r="E8568" s="1">
        <v>44718</v>
      </c>
      <c r="F8568" s="1">
        <v>43707</v>
      </c>
      <c r="H8568" s="1">
        <v>43707</v>
      </c>
      <c r="I8568">
        <f>E8568-H8568</f>
        <v>1011</v>
      </c>
      <c r="J8568" t="s">
        <v>46</v>
      </c>
      <c r="K8568" t="s">
        <v>23037</v>
      </c>
      <c r="L8568" t="s">
        <v>31</v>
      </c>
      <c r="M8568">
        <v>34224.888299999999</v>
      </c>
      <c r="N8568">
        <v>103</v>
      </c>
    </row>
    <row r="8569" spans="1:14" x14ac:dyDescent="0.35">
      <c r="A8569" t="s">
        <v>23039</v>
      </c>
      <c r="B8569" t="s">
        <v>26</v>
      </c>
      <c r="C8569" t="s">
        <v>37</v>
      </c>
      <c r="D8569" t="s">
        <v>45</v>
      </c>
      <c r="E8569" s="1">
        <v>43974</v>
      </c>
      <c r="F8569" s="1">
        <v>43707</v>
      </c>
      <c r="H8569" s="1">
        <v>43707</v>
      </c>
      <c r="I8569">
        <f>E8569-H8569</f>
        <v>267</v>
      </c>
      <c r="J8569" t="s">
        <v>34</v>
      </c>
      <c r="K8569" t="s">
        <v>23041</v>
      </c>
      <c r="L8569" t="s">
        <v>60</v>
      </c>
      <c r="M8569">
        <v>4578.2680950000004</v>
      </c>
      <c r="N8569">
        <v>211</v>
      </c>
    </row>
    <row r="8570" spans="1:14" x14ac:dyDescent="0.35">
      <c r="A8570" t="s">
        <v>23046</v>
      </c>
      <c r="B8570" t="s">
        <v>26</v>
      </c>
      <c r="C8570" t="s">
        <v>73</v>
      </c>
      <c r="D8570" t="s">
        <v>51</v>
      </c>
      <c r="E8570" s="1">
        <v>44278</v>
      </c>
      <c r="F8570" s="1">
        <v>43707</v>
      </c>
      <c r="H8570" s="1">
        <v>43707</v>
      </c>
      <c r="I8570">
        <f>E8570-H8570</f>
        <v>571</v>
      </c>
      <c r="J8570" t="s">
        <v>46</v>
      </c>
      <c r="K8570" t="s">
        <v>23048</v>
      </c>
      <c r="L8570" t="s">
        <v>31</v>
      </c>
      <c r="M8570">
        <v>2287.8218529999999</v>
      </c>
      <c r="N8570">
        <v>164</v>
      </c>
    </row>
    <row r="8571" spans="1:14" x14ac:dyDescent="0.35">
      <c r="A8571" t="s">
        <v>15026</v>
      </c>
      <c r="B8571" t="s">
        <v>26</v>
      </c>
      <c r="C8571" t="s">
        <v>48</v>
      </c>
      <c r="D8571" t="s">
        <v>45</v>
      </c>
      <c r="E8571" s="1">
        <v>44274</v>
      </c>
      <c r="F8571" s="1">
        <v>43707</v>
      </c>
      <c r="H8571" s="1">
        <v>43707</v>
      </c>
      <c r="I8571">
        <f>E8571-H8571</f>
        <v>567</v>
      </c>
      <c r="J8571" t="s">
        <v>46</v>
      </c>
      <c r="K8571" t="s">
        <v>23053</v>
      </c>
      <c r="L8571" t="s">
        <v>21</v>
      </c>
      <c r="M8571">
        <v>15074.5144</v>
      </c>
      <c r="N8571">
        <v>232</v>
      </c>
    </row>
    <row r="8572" spans="1:14" hidden="1" x14ac:dyDescent="0.35">
      <c r="A8572" t="s">
        <v>23234</v>
      </c>
      <c r="B8572" t="s">
        <v>16</v>
      </c>
      <c r="C8572" t="s">
        <v>73</v>
      </c>
      <c r="D8572" t="s">
        <v>89</v>
      </c>
      <c r="E8572" s="1">
        <v>45138</v>
      </c>
      <c r="F8572" s="1">
        <v>43691</v>
      </c>
      <c r="H8572" s="1">
        <v>43691</v>
      </c>
      <c r="I8572">
        <f>E8572-H8572</f>
        <v>1447</v>
      </c>
      <c r="J8572" t="s">
        <v>34</v>
      </c>
      <c r="K8572" t="s">
        <v>23236</v>
      </c>
      <c r="L8572" t="s">
        <v>60</v>
      </c>
      <c r="M8572">
        <v>31303.568569999999</v>
      </c>
      <c r="N8572">
        <v>382</v>
      </c>
    </row>
    <row r="8573" spans="1:14" hidden="1" x14ac:dyDescent="0.35">
      <c r="A8573" t="s">
        <v>23237</v>
      </c>
      <c r="B8573" t="s">
        <v>16</v>
      </c>
      <c r="C8573" t="s">
        <v>28</v>
      </c>
      <c r="D8573" t="s">
        <v>23</v>
      </c>
      <c r="E8573" s="1">
        <v>43585</v>
      </c>
      <c r="F8573" s="1">
        <v>43691</v>
      </c>
      <c r="H8573" s="1">
        <v>43691</v>
      </c>
      <c r="I8573">
        <f>E8573-H8573</f>
        <v>-106</v>
      </c>
      <c r="J8573" t="s">
        <v>46</v>
      </c>
      <c r="K8573" t="s">
        <v>3213</v>
      </c>
      <c r="L8573" t="s">
        <v>31</v>
      </c>
      <c r="M8573">
        <v>35605.11305</v>
      </c>
      <c r="N8573">
        <v>310</v>
      </c>
    </row>
    <row r="8574" spans="1:14" hidden="1" x14ac:dyDescent="0.35">
      <c r="A8574" t="s">
        <v>23239</v>
      </c>
      <c r="B8574" t="s">
        <v>16</v>
      </c>
      <c r="C8574" t="s">
        <v>73</v>
      </c>
      <c r="D8574" t="s">
        <v>89</v>
      </c>
      <c r="E8574" s="1">
        <v>45112</v>
      </c>
      <c r="F8574" s="1">
        <v>43691</v>
      </c>
      <c r="H8574" s="1">
        <v>43691</v>
      </c>
      <c r="I8574">
        <f>E8574-H8574</f>
        <v>1421</v>
      </c>
      <c r="J8574" t="s">
        <v>24</v>
      </c>
      <c r="K8574" t="s">
        <v>4619</v>
      </c>
      <c r="L8574" t="s">
        <v>31</v>
      </c>
      <c r="M8574">
        <v>29176.662629999999</v>
      </c>
      <c r="N8574">
        <v>388</v>
      </c>
    </row>
    <row r="8575" spans="1:14" x14ac:dyDescent="0.35">
      <c r="A8575" t="s">
        <v>23068</v>
      </c>
      <c r="B8575" t="s">
        <v>26</v>
      </c>
      <c r="C8575" t="s">
        <v>28</v>
      </c>
      <c r="D8575" t="s">
        <v>89</v>
      </c>
      <c r="E8575" s="1">
        <v>45101</v>
      </c>
      <c r="F8575" s="1">
        <v>43705</v>
      </c>
      <c r="H8575" s="1">
        <v>43705</v>
      </c>
      <c r="I8575">
        <f>E8575-H8575</f>
        <v>1396</v>
      </c>
      <c r="J8575" t="s">
        <v>24</v>
      </c>
      <c r="K8575" t="s">
        <v>23069</v>
      </c>
      <c r="L8575" t="s">
        <v>64</v>
      </c>
      <c r="M8575">
        <v>15482.495639999999</v>
      </c>
      <c r="N8575">
        <v>360</v>
      </c>
    </row>
    <row r="8576" spans="1:14" x14ac:dyDescent="0.35">
      <c r="A8576" t="s">
        <v>23070</v>
      </c>
      <c r="B8576" t="s">
        <v>26</v>
      </c>
      <c r="C8576" t="s">
        <v>48</v>
      </c>
      <c r="D8576" t="s">
        <v>51</v>
      </c>
      <c r="E8576" s="1">
        <v>45045</v>
      </c>
      <c r="F8576" s="1">
        <v>43705</v>
      </c>
      <c r="H8576" s="1">
        <v>43705</v>
      </c>
      <c r="I8576">
        <f>E8576-H8576</f>
        <v>1340</v>
      </c>
      <c r="J8576" t="s">
        <v>34</v>
      </c>
      <c r="K8576" t="s">
        <v>23072</v>
      </c>
      <c r="L8576" t="s">
        <v>31</v>
      </c>
      <c r="M8576">
        <v>39129.284149999999</v>
      </c>
      <c r="N8576">
        <v>256</v>
      </c>
    </row>
    <row r="8577" spans="1:14" x14ac:dyDescent="0.35">
      <c r="A8577" t="s">
        <v>23073</v>
      </c>
      <c r="B8577" t="s">
        <v>26</v>
      </c>
      <c r="C8577" t="s">
        <v>73</v>
      </c>
      <c r="D8577" t="s">
        <v>89</v>
      </c>
      <c r="E8577" s="1">
        <v>43779</v>
      </c>
      <c r="F8577" s="1">
        <v>43705</v>
      </c>
      <c r="H8577" s="1">
        <v>43705</v>
      </c>
      <c r="I8577">
        <f>E8577-H8577</f>
        <v>74</v>
      </c>
      <c r="J8577" t="s">
        <v>46</v>
      </c>
      <c r="K8577" t="s">
        <v>23075</v>
      </c>
      <c r="L8577" t="s">
        <v>55</v>
      </c>
      <c r="M8577">
        <v>17569.853340000001</v>
      </c>
      <c r="N8577">
        <v>214</v>
      </c>
    </row>
    <row r="8578" spans="1:14" hidden="1" x14ac:dyDescent="0.35">
      <c r="A8578" t="s">
        <v>23249</v>
      </c>
      <c r="B8578" t="s">
        <v>16</v>
      </c>
      <c r="C8578" t="s">
        <v>73</v>
      </c>
      <c r="D8578" t="s">
        <v>89</v>
      </c>
      <c r="E8578" s="1">
        <v>44193</v>
      </c>
      <c r="F8578" s="1">
        <v>43690</v>
      </c>
      <c r="H8578" s="1">
        <v>43690</v>
      </c>
      <c r="I8578">
        <f>E8578-H8578</f>
        <v>503</v>
      </c>
      <c r="J8578" t="s">
        <v>24</v>
      </c>
      <c r="K8578" t="s">
        <v>23251</v>
      </c>
      <c r="L8578" t="s">
        <v>55</v>
      </c>
      <c r="M8578">
        <v>43759.493909999997</v>
      </c>
      <c r="N8578">
        <v>183</v>
      </c>
    </row>
    <row r="8579" spans="1:14" x14ac:dyDescent="0.35">
      <c r="A8579" t="s">
        <v>23076</v>
      </c>
      <c r="B8579" t="s">
        <v>26</v>
      </c>
      <c r="C8579" t="s">
        <v>57</v>
      </c>
      <c r="D8579" t="s">
        <v>23</v>
      </c>
      <c r="E8579" s="1">
        <v>43814</v>
      </c>
      <c r="F8579" s="1">
        <v>43705</v>
      </c>
      <c r="H8579" s="1">
        <v>43705</v>
      </c>
      <c r="I8579">
        <f>E8579-H8579</f>
        <v>109</v>
      </c>
      <c r="J8579" t="s">
        <v>46</v>
      </c>
      <c r="K8579" t="s">
        <v>23078</v>
      </c>
      <c r="L8579" t="s">
        <v>31</v>
      </c>
      <c r="M8579">
        <v>26238.587589999999</v>
      </c>
      <c r="N8579">
        <v>323</v>
      </c>
    </row>
    <row r="8580" spans="1:14" hidden="1" x14ac:dyDescent="0.35">
      <c r="A8580" t="s">
        <v>23255</v>
      </c>
      <c r="B8580" t="s">
        <v>16</v>
      </c>
      <c r="C8580" t="s">
        <v>28</v>
      </c>
      <c r="D8580" t="s">
        <v>45</v>
      </c>
      <c r="E8580" s="1">
        <v>44993</v>
      </c>
      <c r="F8580" s="1">
        <v>43690</v>
      </c>
      <c r="H8580" s="1">
        <v>43690</v>
      </c>
      <c r="I8580">
        <f>E8580-H8580</f>
        <v>1303</v>
      </c>
      <c r="J8580" t="s">
        <v>34</v>
      </c>
      <c r="K8580" t="s">
        <v>938</v>
      </c>
      <c r="L8580" t="s">
        <v>60</v>
      </c>
      <c r="M8580">
        <v>43176.954160000001</v>
      </c>
      <c r="N8580">
        <v>406</v>
      </c>
    </row>
    <row r="8581" spans="1:14" x14ac:dyDescent="0.35">
      <c r="A8581" t="s">
        <v>23079</v>
      </c>
      <c r="B8581" t="s">
        <v>26</v>
      </c>
      <c r="C8581" t="s">
        <v>18</v>
      </c>
      <c r="D8581" t="s">
        <v>23</v>
      </c>
      <c r="E8581" s="1">
        <v>43838</v>
      </c>
      <c r="F8581" s="1">
        <v>43705</v>
      </c>
      <c r="H8581" s="1">
        <v>43705</v>
      </c>
      <c r="I8581">
        <f>E8581-H8581</f>
        <v>133</v>
      </c>
      <c r="J8581" t="s">
        <v>24</v>
      </c>
      <c r="K8581" t="s">
        <v>23081</v>
      </c>
      <c r="L8581" t="s">
        <v>31</v>
      </c>
      <c r="M8581">
        <v>35747.180710000001</v>
      </c>
      <c r="N8581">
        <v>199</v>
      </c>
    </row>
    <row r="8582" spans="1:14" x14ac:dyDescent="0.35">
      <c r="A8582" t="s">
        <v>23087</v>
      </c>
      <c r="B8582" t="s">
        <v>26</v>
      </c>
      <c r="C8582" t="s">
        <v>57</v>
      </c>
      <c r="D8582" t="s">
        <v>89</v>
      </c>
      <c r="E8582" s="1">
        <v>43695</v>
      </c>
      <c r="F8582" s="1">
        <v>43704</v>
      </c>
      <c r="H8582" s="1">
        <v>43704</v>
      </c>
      <c r="I8582">
        <f>E8582-H8582</f>
        <v>-9</v>
      </c>
      <c r="J8582" t="s">
        <v>24</v>
      </c>
      <c r="K8582" t="s">
        <v>23089</v>
      </c>
      <c r="L8582" t="s">
        <v>55</v>
      </c>
      <c r="M8582">
        <v>24249.522560000001</v>
      </c>
      <c r="N8582">
        <v>176</v>
      </c>
    </row>
    <row r="8583" spans="1:14" x14ac:dyDescent="0.35">
      <c r="A8583" t="s">
        <v>23101</v>
      </c>
      <c r="B8583" t="s">
        <v>26</v>
      </c>
      <c r="C8583" t="s">
        <v>28</v>
      </c>
      <c r="D8583" t="s">
        <v>45</v>
      </c>
      <c r="E8583" s="1">
        <v>44145</v>
      </c>
      <c r="F8583" s="1">
        <v>43704</v>
      </c>
      <c r="H8583" s="1">
        <v>43704</v>
      </c>
      <c r="I8583">
        <f>E8583-H8583</f>
        <v>441</v>
      </c>
      <c r="J8583" t="s">
        <v>46</v>
      </c>
      <c r="K8583" t="s">
        <v>5194</v>
      </c>
      <c r="L8583" t="s">
        <v>64</v>
      </c>
      <c r="M8583">
        <v>16080.284079999999</v>
      </c>
      <c r="N8583">
        <v>144</v>
      </c>
    </row>
    <row r="8584" spans="1:14" x14ac:dyDescent="0.35">
      <c r="A8584" t="s">
        <v>23103</v>
      </c>
      <c r="B8584" t="s">
        <v>26</v>
      </c>
      <c r="C8584" t="s">
        <v>18</v>
      </c>
      <c r="D8584" t="s">
        <v>45</v>
      </c>
      <c r="E8584" s="1">
        <v>44267</v>
      </c>
      <c r="F8584" s="1">
        <v>43703</v>
      </c>
      <c r="H8584" s="1">
        <v>43703</v>
      </c>
      <c r="I8584">
        <f>E8584-H8584</f>
        <v>564</v>
      </c>
      <c r="J8584" t="s">
        <v>24</v>
      </c>
      <c r="K8584" t="s">
        <v>736</v>
      </c>
      <c r="L8584" t="s">
        <v>64</v>
      </c>
      <c r="M8584">
        <v>47864.851699999999</v>
      </c>
      <c r="N8584">
        <v>258</v>
      </c>
    </row>
    <row r="8585" spans="1:14" hidden="1" x14ac:dyDescent="0.35">
      <c r="A8585" t="s">
        <v>23267</v>
      </c>
      <c r="B8585" t="s">
        <v>16</v>
      </c>
      <c r="C8585" t="s">
        <v>28</v>
      </c>
      <c r="D8585" t="s">
        <v>45</v>
      </c>
      <c r="E8585" s="1">
        <v>43404</v>
      </c>
      <c r="F8585" s="1">
        <v>43689</v>
      </c>
      <c r="H8585" s="1">
        <v>43689</v>
      </c>
      <c r="I8585">
        <f>E8585-H8585</f>
        <v>-285</v>
      </c>
      <c r="J8585" t="s">
        <v>24</v>
      </c>
      <c r="K8585" t="s">
        <v>23269</v>
      </c>
      <c r="L8585" t="s">
        <v>60</v>
      </c>
      <c r="M8585">
        <v>13748.416440000001</v>
      </c>
      <c r="N8585">
        <v>117</v>
      </c>
    </row>
    <row r="8586" spans="1:14" hidden="1" x14ac:dyDescent="0.35">
      <c r="A8586" t="s">
        <v>23270</v>
      </c>
      <c r="B8586" t="s">
        <v>16</v>
      </c>
      <c r="C8586" t="s">
        <v>37</v>
      </c>
      <c r="D8586" t="s">
        <v>51</v>
      </c>
      <c r="E8586" s="1">
        <v>44171</v>
      </c>
      <c r="F8586" s="1">
        <v>43689</v>
      </c>
      <c r="H8586" s="1">
        <v>43689</v>
      </c>
      <c r="I8586">
        <f>E8586-H8586</f>
        <v>482</v>
      </c>
      <c r="J8586" t="s">
        <v>46</v>
      </c>
      <c r="K8586" t="s">
        <v>23272</v>
      </c>
      <c r="L8586" t="s">
        <v>60</v>
      </c>
      <c r="M8586">
        <v>16384.583070000001</v>
      </c>
      <c r="N8586">
        <v>432</v>
      </c>
    </row>
    <row r="8587" spans="1:14" x14ac:dyDescent="0.35">
      <c r="A8587" t="s">
        <v>23108</v>
      </c>
      <c r="B8587" t="s">
        <v>26</v>
      </c>
      <c r="C8587" t="s">
        <v>48</v>
      </c>
      <c r="D8587" t="s">
        <v>89</v>
      </c>
      <c r="E8587" s="1">
        <v>43473</v>
      </c>
      <c r="F8587" s="1">
        <v>43703</v>
      </c>
      <c r="H8587" s="1">
        <v>43703</v>
      </c>
      <c r="I8587">
        <f>E8587-H8587</f>
        <v>-230</v>
      </c>
      <c r="J8587" t="s">
        <v>46</v>
      </c>
      <c r="K8587" t="s">
        <v>23110</v>
      </c>
      <c r="L8587" t="s">
        <v>60</v>
      </c>
      <c r="M8587">
        <v>22897.620330000002</v>
      </c>
      <c r="N8587">
        <v>173</v>
      </c>
    </row>
    <row r="8588" spans="1:14" x14ac:dyDescent="0.35">
      <c r="A8588" t="s">
        <v>23116</v>
      </c>
      <c r="B8588" t="s">
        <v>26</v>
      </c>
      <c r="C8588" t="s">
        <v>73</v>
      </c>
      <c r="D8588" t="s">
        <v>33</v>
      </c>
      <c r="E8588" s="1">
        <v>44914</v>
      </c>
      <c r="F8588" s="1">
        <v>43703</v>
      </c>
      <c r="H8588" s="1">
        <v>43703</v>
      </c>
      <c r="I8588">
        <f>E8588-H8588</f>
        <v>1211</v>
      </c>
      <c r="J8588" t="s">
        <v>24</v>
      </c>
      <c r="K8588" t="s">
        <v>23117</v>
      </c>
      <c r="L8588" t="s">
        <v>64</v>
      </c>
      <c r="M8588">
        <v>7468.0734759999996</v>
      </c>
      <c r="N8588">
        <v>168</v>
      </c>
    </row>
    <row r="8589" spans="1:14" hidden="1" x14ac:dyDescent="0.35">
      <c r="A8589" t="s">
        <v>23277</v>
      </c>
      <c r="B8589" t="s">
        <v>16</v>
      </c>
      <c r="C8589" t="s">
        <v>48</v>
      </c>
      <c r="D8589" t="s">
        <v>89</v>
      </c>
      <c r="E8589" s="1">
        <v>43697</v>
      </c>
      <c r="F8589" s="1">
        <v>43688</v>
      </c>
      <c r="H8589" s="1">
        <v>43688</v>
      </c>
      <c r="I8589">
        <f>E8589-H8589</f>
        <v>9</v>
      </c>
      <c r="J8589" t="s">
        <v>24</v>
      </c>
      <c r="K8589" t="s">
        <v>23279</v>
      </c>
      <c r="L8589" t="s">
        <v>55</v>
      </c>
      <c r="M8589">
        <v>16046.386619999999</v>
      </c>
      <c r="N8589">
        <v>357</v>
      </c>
    </row>
    <row r="8590" spans="1:14" x14ac:dyDescent="0.35">
      <c r="A8590" t="s">
        <v>23121</v>
      </c>
      <c r="B8590" t="s">
        <v>26</v>
      </c>
      <c r="C8590" t="s">
        <v>57</v>
      </c>
      <c r="D8590" t="s">
        <v>89</v>
      </c>
      <c r="E8590" s="1">
        <v>44203</v>
      </c>
      <c r="F8590" s="1">
        <v>43702</v>
      </c>
      <c r="H8590" s="1">
        <v>43702</v>
      </c>
      <c r="I8590">
        <f>E8590-H8590</f>
        <v>501</v>
      </c>
      <c r="J8590" t="s">
        <v>34</v>
      </c>
      <c r="K8590" t="s">
        <v>23123</v>
      </c>
      <c r="L8590" t="s">
        <v>60</v>
      </c>
      <c r="M8590">
        <v>12088.471729999999</v>
      </c>
      <c r="N8590">
        <v>425</v>
      </c>
    </row>
    <row r="8591" spans="1:14" x14ac:dyDescent="0.35">
      <c r="A8591" t="s">
        <v>14778</v>
      </c>
      <c r="B8591" t="s">
        <v>26</v>
      </c>
      <c r="C8591" t="s">
        <v>57</v>
      </c>
      <c r="D8591" t="s">
        <v>89</v>
      </c>
      <c r="E8591" s="1">
        <v>44880</v>
      </c>
      <c r="F8591" s="1">
        <v>43701</v>
      </c>
      <c r="H8591" s="1">
        <v>43701</v>
      </c>
      <c r="I8591">
        <f>E8591-H8591</f>
        <v>1179</v>
      </c>
      <c r="J8591" t="s">
        <v>34</v>
      </c>
      <c r="K8591" t="s">
        <v>23132</v>
      </c>
      <c r="L8591" t="s">
        <v>21</v>
      </c>
      <c r="M8591">
        <v>22817.878929999999</v>
      </c>
      <c r="N8591">
        <v>237</v>
      </c>
    </row>
    <row r="8592" spans="1:14" x14ac:dyDescent="0.35">
      <c r="A8592" t="s">
        <v>23133</v>
      </c>
      <c r="B8592" t="s">
        <v>26</v>
      </c>
      <c r="C8592" t="s">
        <v>37</v>
      </c>
      <c r="D8592" t="s">
        <v>33</v>
      </c>
      <c r="E8592" s="1">
        <v>43725</v>
      </c>
      <c r="F8592" s="1">
        <v>43701</v>
      </c>
      <c r="H8592" s="1">
        <v>43701</v>
      </c>
      <c r="I8592">
        <f>E8592-H8592</f>
        <v>24</v>
      </c>
      <c r="J8592" t="s">
        <v>46</v>
      </c>
      <c r="K8592" t="s">
        <v>23135</v>
      </c>
      <c r="L8592" t="s">
        <v>60</v>
      </c>
      <c r="M8592">
        <v>14259.946379999999</v>
      </c>
      <c r="N8592">
        <v>311</v>
      </c>
    </row>
    <row r="8593" spans="1:14" x14ac:dyDescent="0.35">
      <c r="A8593" t="s">
        <v>23136</v>
      </c>
      <c r="B8593" t="s">
        <v>26</v>
      </c>
      <c r="C8593" t="s">
        <v>18</v>
      </c>
      <c r="D8593" t="s">
        <v>23</v>
      </c>
      <c r="E8593" s="1">
        <v>43520</v>
      </c>
      <c r="F8593" s="1">
        <v>43701</v>
      </c>
      <c r="H8593" s="1">
        <v>43701</v>
      </c>
      <c r="I8593">
        <f>E8593-H8593</f>
        <v>-181</v>
      </c>
      <c r="J8593" t="s">
        <v>34</v>
      </c>
      <c r="K8593" t="s">
        <v>23138</v>
      </c>
      <c r="L8593" t="s">
        <v>55</v>
      </c>
      <c r="M8593">
        <v>55771.500840000001</v>
      </c>
      <c r="N8593">
        <v>353</v>
      </c>
    </row>
    <row r="8594" spans="1:14" hidden="1" x14ac:dyDescent="0.35">
      <c r="A8594" t="s">
        <v>23290</v>
      </c>
      <c r="B8594" t="s">
        <v>16</v>
      </c>
      <c r="C8594" t="s">
        <v>73</v>
      </c>
      <c r="D8594" t="s">
        <v>23</v>
      </c>
      <c r="E8594" s="1">
        <v>45194</v>
      </c>
      <c r="F8594" s="1">
        <v>43687</v>
      </c>
      <c r="H8594" s="1">
        <v>43687</v>
      </c>
      <c r="I8594">
        <f>E8594-H8594</f>
        <v>1507</v>
      </c>
      <c r="J8594" t="s">
        <v>24</v>
      </c>
      <c r="K8594" t="s">
        <v>23292</v>
      </c>
      <c r="L8594" t="s">
        <v>21</v>
      </c>
      <c r="M8594">
        <v>5727.1622289999996</v>
      </c>
      <c r="N8594">
        <v>208</v>
      </c>
    </row>
    <row r="8595" spans="1:14" x14ac:dyDescent="0.35">
      <c r="A8595" t="s">
        <v>23139</v>
      </c>
      <c r="B8595" t="s">
        <v>26</v>
      </c>
      <c r="C8595" t="s">
        <v>57</v>
      </c>
      <c r="D8595" t="s">
        <v>51</v>
      </c>
      <c r="E8595" s="1">
        <v>44320</v>
      </c>
      <c r="F8595" s="1">
        <v>43701</v>
      </c>
      <c r="H8595" s="1">
        <v>43701</v>
      </c>
      <c r="I8595">
        <f>E8595-H8595</f>
        <v>619</v>
      </c>
      <c r="J8595" t="s">
        <v>46</v>
      </c>
      <c r="K8595" t="s">
        <v>23141</v>
      </c>
      <c r="L8595" t="s">
        <v>55</v>
      </c>
      <c r="M8595">
        <v>27511.60111</v>
      </c>
      <c r="N8595">
        <v>222</v>
      </c>
    </row>
    <row r="8596" spans="1:14" x14ac:dyDescent="0.35">
      <c r="A8596" t="s">
        <v>23142</v>
      </c>
      <c r="B8596" t="s">
        <v>26</v>
      </c>
      <c r="C8596" t="s">
        <v>48</v>
      </c>
      <c r="D8596" t="s">
        <v>23</v>
      </c>
      <c r="E8596" s="1">
        <v>44107</v>
      </c>
      <c r="F8596" s="1">
        <v>43701</v>
      </c>
      <c r="H8596" s="1">
        <v>43701</v>
      </c>
      <c r="I8596">
        <f>E8596-H8596</f>
        <v>406</v>
      </c>
      <c r="J8596" t="s">
        <v>24</v>
      </c>
      <c r="K8596" t="s">
        <v>23143</v>
      </c>
      <c r="L8596" t="s">
        <v>64</v>
      </c>
      <c r="M8596">
        <v>28524.009870000002</v>
      </c>
      <c r="N8596">
        <v>183</v>
      </c>
    </row>
    <row r="8597" spans="1:14" hidden="1" x14ac:dyDescent="0.35">
      <c r="A8597" t="s">
        <v>23297</v>
      </c>
      <c r="B8597" t="s">
        <v>16</v>
      </c>
      <c r="C8597" t="s">
        <v>37</v>
      </c>
      <c r="D8597" t="s">
        <v>45</v>
      </c>
      <c r="E8597" s="1">
        <v>45012</v>
      </c>
      <c r="F8597" s="1">
        <v>43687</v>
      </c>
      <c r="H8597" s="1">
        <v>43687</v>
      </c>
      <c r="I8597">
        <f>E8597-H8597</f>
        <v>1325</v>
      </c>
      <c r="J8597" t="s">
        <v>46</v>
      </c>
      <c r="K8597" t="s">
        <v>23299</v>
      </c>
      <c r="L8597" t="s">
        <v>21</v>
      </c>
      <c r="M8597">
        <v>8715.7097790000007</v>
      </c>
      <c r="N8597">
        <v>333</v>
      </c>
    </row>
    <row r="8598" spans="1:14" hidden="1" x14ac:dyDescent="0.35">
      <c r="A8598" t="s">
        <v>23300</v>
      </c>
      <c r="B8598" t="s">
        <v>16</v>
      </c>
      <c r="C8598" t="s">
        <v>57</v>
      </c>
      <c r="D8598" t="s">
        <v>51</v>
      </c>
      <c r="E8598" s="1">
        <v>44697</v>
      </c>
      <c r="F8598" s="1">
        <v>43687</v>
      </c>
      <c r="H8598" s="1">
        <v>43687</v>
      </c>
      <c r="I8598">
        <f>E8598-H8598</f>
        <v>1010</v>
      </c>
      <c r="J8598" t="s">
        <v>24</v>
      </c>
      <c r="K8598" t="s">
        <v>23302</v>
      </c>
      <c r="L8598" t="s">
        <v>21</v>
      </c>
      <c r="M8598">
        <v>5898.4739159999999</v>
      </c>
      <c r="N8598">
        <v>212</v>
      </c>
    </row>
    <row r="8599" spans="1:14" x14ac:dyDescent="0.35">
      <c r="A8599" t="s">
        <v>23145</v>
      </c>
      <c r="B8599" t="s">
        <v>26</v>
      </c>
      <c r="C8599" t="s">
        <v>28</v>
      </c>
      <c r="D8599" t="s">
        <v>33</v>
      </c>
      <c r="E8599" s="1">
        <v>44802</v>
      </c>
      <c r="F8599" s="1">
        <v>43700</v>
      </c>
      <c r="H8599" s="1">
        <v>43700</v>
      </c>
      <c r="I8599">
        <f>E8599-H8599</f>
        <v>1102</v>
      </c>
      <c r="J8599" t="s">
        <v>46</v>
      </c>
      <c r="K8599" t="s">
        <v>23147</v>
      </c>
      <c r="L8599" t="s">
        <v>60</v>
      </c>
      <c r="M8599">
        <v>17069.926370000001</v>
      </c>
      <c r="N8599">
        <v>253</v>
      </c>
    </row>
    <row r="8600" spans="1:14" x14ac:dyDescent="0.35">
      <c r="A8600" t="s">
        <v>23153</v>
      </c>
      <c r="B8600" t="s">
        <v>26</v>
      </c>
      <c r="C8600" t="s">
        <v>73</v>
      </c>
      <c r="D8600" t="s">
        <v>45</v>
      </c>
      <c r="E8600" s="1">
        <v>43442</v>
      </c>
      <c r="F8600" s="1">
        <v>43698</v>
      </c>
      <c r="H8600" s="1">
        <v>43698</v>
      </c>
      <c r="I8600">
        <f>E8600-H8600</f>
        <v>-256</v>
      </c>
      <c r="J8600" t="s">
        <v>46</v>
      </c>
      <c r="K8600" t="s">
        <v>22924</v>
      </c>
      <c r="L8600" t="s">
        <v>64</v>
      </c>
      <c r="M8600">
        <v>44834.412629999999</v>
      </c>
      <c r="N8600">
        <v>469</v>
      </c>
    </row>
    <row r="8601" spans="1:14" hidden="1" x14ac:dyDescent="0.35">
      <c r="A8601" t="s">
        <v>23308</v>
      </c>
      <c r="B8601" t="s">
        <v>16</v>
      </c>
      <c r="C8601" t="s">
        <v>18</v>
      </c>
      <c r="D8601" t="s">
        <v>51</v>
      </c>
      <c r="E8601" s="1">
        <v>44722</v>
      </c>
      <c r="F8601" s="1">
        <v>43686</v>
      </c>
      <c r="H8601" s="1">
        <v>43686</v>
      </c>
      <c r="I8601">
        <f>E8601-H8601</f>
        <v>1036</v>
      </c>
      <c r="J8601" t="s">
        <v>34</v>
      </c>
      <c r="K8601" t="s">
        <v>23310</v>
      </c>
      <c r="L8601" t="s">
        <v>64</v>
      </c>
      <c r="M8601">
        <v>17496.810679999999</v>
      </c>
      <c r="N8601">
        <v>151</v>
      </c>
    </row>
    <row r="8602" spans="1:14" x14ac:dyDescent="0.35">
      <c r="A8602" t="s">
        <v>23156</v>
      </c>
      <c r="B8602" t="s">
        <v>26</v>
      </c>
      <c r="C8602" t="s">
        <v>48</v>
      </c>
      <c r="D8602" t="s">
        <v>89</v>
      </c>
      <c r="E8602" s="1">
        <v>45042</v>
      </c>
      <c r="F8602" s="1">
        <v>43698</v>
      </c>
      <c r="H8602" s="1">
        <v>43698</v>
      </c>
      <c r="I8602">
        <f>E8602-H8602</f>
        <v>1344</v>
      </c>
      <c r="J8602" t="s">
        <v>34</v>
      </c>
      <c r="K8602" t="s">
        <v>23158</v>
      </c>
      <c r="L8602" t="s">
        <v>60</v>
      </c>
      <c r="M8602">
        <v>34843.638890000002</v>
      </c>
      <c r="N8602">
        <v>340</v>
      </c>
    </row>
    <row r="8603" spans="1:14" hidden="1" x14ac:dyDescent="0.35">
      <c r="A8603" t="s">
        <v>23313</v>
      </c>
      <c r="B8603" t="s">
        <v>16</v>
      </c>
      <c r="C8603" t="s">
        <v>73</v>
      </c>
      <c r="D8603" t="s">
        <v>89</v>
      </c>
      <c r="E8603" s="1">
        <v>43538</v>
      </c>
      <c r="F8603" s="1">
        <v>43685</v>
      </c>
      <c r="H8603" s="1">
        <v>43685</v>
      </c>
      <c r="I8603">
        <f>E8603-H8603</f>
        <v>-147</v>
      </c>
      <c r="J8603" t="s">
        <v>34</v>
      </c>
      <c r="K8603" t="s">
        <v>23314</v>
      </c>
      <c r="L8603" t="s">
        <v>55</v>
      </c>
      <c r="M8603">
        <v>30527.2284</v>
      </c>
      <c r="N8603">
        <v>110</v>
      </c>
    </row>
    <row r="8604" spans="1:14" hidden="1" x14ac:dyDescent="0.35">
      <c r="A8604" t="s">
        <v>23315</v>
      </c>
      <c r="B8604" t="s">
        <v>16</v>
      </c>
      <c r="C8604" t="s">
        <v>73</v>
      </c>
      <c r="D8604" t="s">
        <v>89</v>
      </c>
      <c r="E8604" s="1">
        <v>44803</v>
      </c>
      <c r="F8604" s="1">
        <v>43685</v>
      </c>
      <c r="H8604" s="1">
        <v>43685</v>
      </c>
      <c r="I8604">
        <f>E8604-H8604</f>
        <v>1118</v>
      </c>
      <c r="J8604" t="s">
        <v>34</v>
      </c>
      <c r="K8604" t="s">
        <v>23316</v>
      </c>
      <c r="L8604" t="s">
        <v>55</v>
      </c>
      <c r="M8604">
        <v>51829.916190000004</v>
      </c>
      <c r="N8604">
        <v>177</v>
      </c>
    </row>
    <row r="8605" spans="1:14" hidden="1" x14ac:dyDescent="0.35">
      <c r="A8605" t="s">
        <v>23317</v>
      </c>
      <c r="B8605" t="s">
        <v>16</v>
      </c>
      <c r="C8605" t="s">
        <v>37</v>
      </c>
      <c r="D8605" t="s">
        <v>89</v>
      </c>
      <c r="E8605" s="1">
        <v>45087</v>
      </c>
      <c r="F8605" s="1">
        <v>43685</v>
      </c>
      <c r="H8605" s="1">
        <v>43685</v>
      </c>
      <c r="I8605">
        <f>E8605-H8605</f>
        <v>1402</v>
      </c>
      <c r="J8605" t="s">
        <v>34</v>
      </c>
      <c r="K8605" t="s">
        <v>23318</v>
      </c>
      <c r="L8605" t="s">
        <v>21</v>
      </c>
      <c r="M8605">
        <v>11050.90107</v>
      </c>
      <c r="N8605">
        <v>311</v>
      </c>
    </row>
    <row r="8606" spans="1:14" hidden="1" x14ac:dyDescent="0.35">
      <c r="A8606" t="s">
        <v>23319</v>
      </c>
      <c r="B8606" t="s">
        <v>16</v>
      </c>
      <c r="C8606" t="s">
        <v>57</v>
      </c>
      <c r="D8606" t="s">
        <v>45</v>
      </c>
      <c r="E8606" s="1">
        <v>43988</v>
      </c>
      <c r="F8606" s="1">
        <v>43685</v>
      </c>
      <c r="H8606" s="1">
        <v>43685</v>
      </c>
      <c r="I8606">
        <f>E8606-H8606</f>
        <v>303</v>
      </c>
      <c r="J8606" t="s">
        <v>24</v>
      </c>
      <c r="K8606" t="s">
        <v>1578</v>
      </c>
      <c r="L8606" t="s">
        <v>55</v>
      </c>
      <c r="M8606">
        <v>29709.737590000001</v>
      </c>
      <c r="N8606">
        <v>410</v>
      </c>
    </row>
    <row r="8607" spans="1:14" hidden="1" x14ac:dyDescent="0.35">
      <c r="A8607" t="s">
        <v>23320</v>
      </c>
      <c r="B8607" t="s">
        <v>16</v>
      </c>
      <c r="C8607" t="s">
        <v>73</v>
      </c>
      <c r="D8607" t="s">
        <v>89</v>
      </c>
      <c r="E8607" s="1">
        <v>44126</v>
      </c>
      <c r="F8607" s="1">
        <v>43685</v>
      </c>
      <c r="H8607" s="1">
        <v>43685</v>
      </c>
      <c r="I8607">
        <f>E8607-H8607</f>
        <v>441</v>
      </c>
      <c r="J8607" t="s">
        <v>46</v>
      </c>
      <c r="K8607" t="s">
        <v>10417</v>
      </c>
      <c r="L8607" t="s">
        <v>64</v>
      </c>
      <c r="M8607">
        <v>65678.449680000005</v>
      </c>
      <c r="N8607">
        <v>312</v>
      </c>
    </row>
    <row r="8608" spans="1:14" x14ac:dyDescent="0.35">
      <c r="A8608" t="s">
        <v>23162</v>
      </c>
      <c r="B8608" t="s">
        <v>26</v>
      </c>
      <c r="C8608" t="s">
        <v>37</v>
      </c>
      <c r="D8608" t="s">
        <v>33</v>
      </c>
      <c r="E8608" s="1">
        <v>44743</v>
      </c>
      <c r="F8608" s="1">
        <v>43698</v>
      </c>
      <c r="H8608" s="1">
        <v>43698</v>
      </c>
      <c r="I8608">
        <f>E8608-H8608</f>
        <v>1045</v>
      </c>
      <c r="J8608" t="s">
        <v>34</v>
      </c>
      <c r="K8608" t="s">
        <v>8836</v>
      </c>
      <c r="L8608" t="s">
        <v>64</v>
      </c>
      <c r="M8608">
        <v>3179.803531</v>
      </c>
      <c r="N8608">
        <v>485</v>
      </c>
    </row>
    <row r="8609" spans="1:14" x14ac:dyDescent="0.35">
      <c r="A8609" t="s">
        <v>23170</v>
      </c>
      <c r="B8609" t="s">
        <v>26</v>
      </c>
      <c r="C8609" t="s">
        <v>18</v>
      </c>
      <c r="D8609" t="s">
        <v>45</v>
      </c>
      <c r="E8609" s="1">
        <v>43518</v>
      </c>
      <c r="F8609" s="1">
        <v>43697</v>
      </c>
      <c r="H8609" s="1">
        <v>43697</v>
      </c>
      <c r="I8609">
        <f>E8609-H8609</f>
        <v>-179</v>
      </c>
      <c r="J8609" t="s">
        <v>24</v>
      </c>
      <c r="K8609" t="s">
        <v>23172</v>
      </c>
      <c r="L8609" t="s">
        <v>55</v>
      </c>
      <c r="M8609">
        <v>15332.247670000001</v>
      </c>
      <c r="N8609">
        <v>435</v>
      </c>
    </row>
    <row r="8610" spans="1:14" x14ac:dyDescent="0.35">
      <c r="A8610" t="s">
        <v>23176</v>
      </c>
      <c r="B8610" t="s">
        <v>26</v>
      </c>
      <c r="C8610" t="s">
        <v>57</v>
      </c>
      <c r="D8610" t="s">
        <v>23</v>
      </c>
      <c r="E8610" s="1">
        <v>44032</v>
      </c>
      <c r="F8610" s="1">
        <v>43697</v>
      </c>
      <c r="H8610" s="1">
        <v>43697</v>
      </c>
      <c r="I8610">
        <f>E8610-H8610</f>
        <v>335</v>
      </c>
      <c r="J8610" t="s">
        <v>46</v>
      </c>
      <c r="K8610" t="s">
        <v>11051</v>
      </c>
      <c r="L8610" t="s">
        <v>55</v>
      </c>
      <c r="M8610">
        <v>1357.908516</v>
      </c>
      <c r="N8610">
        <v>134</v>
      </c>
    </row>
    <row r="8611" spans="1:14" x14ac:dyDescent="0.35">
      <c r="A8611" t="s">
        <v>23178</v>
      </c>
      <c r="B8611" t="s">
        <v>26</v>
      </c>
      <c r="C8611" t="s">
        <v>48</v>
      </c>
      <c r="D8611" t="s">
        <v>45</v>
      </c>
      <c r="E8611" s="1">
        <v>44019</v>
      </c>
      <c r="F8611" s="1">
        <v>43696</v>
      </c>
      <c r="H8611" s="1">
        <v>43696</v>
      </c>
      <c r="I8611">
        <f>E8611-H8611</f>
        <v>323</v>
      </c>
      <c r="J8611" t="s">
        <v>34</v>
      </c>
      <c r="K8611" t="s">
        <v>6656</v>
      </c>
      <c r="L8611" t="s">
        <v>31</v>
      </c>
      <c r="M8611">
        <v>24101.43131</v>
      </c>
      <c r="N8611">
        <v>166</v>
      </c>
    </row>
    <row r="8612" spans="1:14" hidden="1" x14ac:dyDescent="0.35">
      <c r="A8612" t="s">
        <v>23334</v>
      </c>
      <c r="B8612" t="s">
        <v>16</v>
      </c>
      <c r="C8612" t="s">
        <v>48</v>
      </c>
      <c r="D8612" t="s">
        <v>89</v>
      </c>
      <c r="E8612" s="1">
        <v>43951</v>
      </c>
      <c r="F8612" s="1">
        <v>43684</v>
      </c>
      <c r="H8612" s="1">
        <v>43684</v>
      </c>
      <c r="I8612">
        <f>E8612-H8612</f>
        <v>267</v>
      </c>
      <c r="J8612" t="s">
        <v>46</v>
      </c>
      <c r="K8612" t="s">
        <v>1474</v>
      </c>
      <c r="L8612" t="s">
        <v>55</v>
      </c>
      <c r="M8612">
        <v>32744.938770000001</v>
      </c>
      <c r="N8612">
        <v>285</v>
      </c>
    </row>
    <row r="8613" spans="1:14" x14ac:dyDescent="0.35">
      <c r="A8613" t="s">
        <v>23192</v>
      </c>
      <c r="B8613" t="s">
        <v>26</v>
      </c>
      <c r="C8613" t="s">
        <v>73</v>
      </c>
      <c r="D8613" t="s">
        <v>51</v>
      </c>
      <c r="E8613" s="1">
        <v>44034</v>
      </c>
      <c r="F8613" s="1">
        <v>43695</v>
      </c>
      <c r="H8613" s="1">
        <v>43695</v>
      </c>
      <c r="I8613">
        <f>E8613-H8613</f>
        <v>339</v>
      </c>
      <c r="J8613" t="s">
        <v>24</v>
      </c>
      <c r="K8613" t="s">
        <v>23193</v>
      </c>
      <c r="L8613" t="s">
        <v>64</v>
      </c>
      <c r="M8613">
        <v>3981.3113990000002</v>
      </c>
      <c r="N8613">
        <v>243</v>
      </c>
    </row>
    <row r="8614" spans="1:14" x14ac:dyDescent="0.35">
      <c r="A8614" t="s">
        <v>3607</v>
      </c>
      <c r="B8614" t="s">
        <v>26</v>
      </c>
      <c r="C8614" t="s">
        <v>48</v>
      </c>
      <c r="D8614" t="s">
        <v>23</v>
      </c>
      <c r="E8614" s="1">
        <v>44372</v>
      </c>
      <c r="F8614" s="1">
        <v>43695</v>
      </c>
      <c r="H8614" s="1">
        <v>43695</v>
      </c>
      <c r="I8614">
        <f>E8614-H8614</f>
        <v>677</v>
      </c>
      <c r="J8614" t="s">
        <v>34</v>
      </c>
      <c r="K8614" t="s">
        <v>23194</v>
      </c>
      <c r="L8614" t="s">
        <v>21</v>
      </c>
      <c r="M8614">
        <v>14152.643470000001</v>
      </c>
      <c r="N8614">
        <v>165</v>
      </c>
    </row>
    <row r="8615" spans="1:14" hidden="1" x14ac:dyDescent="0.35">
      <c r="A8615" t="s">
        <v>23338</v>
      </c>
      <c r="B8615" t="s">
        <v>16</v>
      </c>
      <c r="C8615" t="s">
        <v>48</v>
      </c>
      <c r="D8615" t="s">
        <v>51</v>
      </c>
      <c r="E8615" s="1">
        <v>43656</v>
      </c>
      <c r="F8615" s="1">
        <v>43684</v>
      </c>
      <c r="H8615" s="1">
        <v>43684</v>
      </c>
      <c r="I8615">
        <f>E8615-H8615</f>
        <v>-28</v>
      </c>
      <c r="J8615" t="s">
        <v>46</v>
      </c>
      <c r="K8615" t="s">
        <v>2218</v>
      </c>
      <c r="L8615" t="s">
        <v>31</v>
      </c>
      <c r="M8615">
        <v>32645.41203</v>
      </c>
      <c r="N8615">
        <v>364</v>
      </c>
    </row>
    <row r="8616" spans="1:14" x14ac:dyDescent="0.35">
      <c r="A8616" t="s">
        <v>23199</v>
      </c>
      <c r="B8616" t="s">
        <v>26</v>
      </c>
      <c r="C8616" t="s">
        <v>57</v>
      </c>
      <c r="D8616" t="s">
        <v>51</v>
      </c>
      <c r="E8616" s="1">
        <v>44733</v>
      </c>
      <c r="F8616" s="1">
        <v>43695</v>
      </c>
      <c r="H8616" s="1">
        <v>43695</v>
      </c>
      <c r="I8616">
        <f>E8616-H8616</f>
        <v>1038</v>
      </c>
      <c r="J8616" t="s">
        <v>34</v>
      </c>
      <c r="K8616" t="s">
        <v>23201</v>
      </c>
      <c r="L8616" t="s">
        <v>31</v>
      </c>
      <c r="M8616">
        <v>10316.859119999999</v>
      </c>
      <c r="N8616">
        <v>105</v>
      </c>
    </row>
    <row r="8617" spans="1:14" hidden="1" x14ac:dyDescent="0.35">
      <c r="A8617" t="s">
        <v>23342</v>
      </c>
      <c r="B8617" t="s">
        <v>16</v>
      </c>
      <c r="C8617" t="s">
        <v>48</v>
      </c>
      <c r="D8617" t="s">
        <v>51</v>
      </c>
      <c r="E8617" s="1">
        <v>43933</v>
      </c>
      <c r="F8617" s="1">
        <v>43683</v>
      </c>
      <c r="H8617" s="1">
        <v>43683</v>
      </c>
      <c r="I8617">
        <f>E8617-H8617</f>
        <v>250</v>
      </c>
      <c r="J8617" t="s">
        <v>24</v>
      </c>
      <c r="K8617" t="s">
        <v>2808</v>
      </c>
      <c r="L8617" t="s">
        <v>31</v>
      </c>
      <c r="M8617">
        <v>35754.805780000002</v>
      </c>
      <c r="N8617">
        <v>150</v>
      </c>
    </row>
    <row r="8618" spans="1:14" hidden="1" x14ac:dyDescent="0.35">
      <c r="A8618" t="s">
        <v>23344</v>
      </c>
      <c r="B8618" t="s">
        <v>16</v>
      </c>
      <c r="C8618" t="s">
        <v>73</v>
      </c>
      <c r="D8618" t="s">
        <v>89</v>
      </c>
      <c r="E8618" s="1">
        <v>43756</v>
      </c>
      <c r="F8618" s="1">
        <v>43682</v>
      </c>
      <c r="H8618" s="1">
        <v>43682</v>
      </c>
      <c r="I8618">
        <f>E8618-H8618</f>
        <v>74</v>
      </c>
      <c r="J8618" t="s">
        <v>46</v>
      </c>
      <c r="K8618" t="s">
        <v>23346</v>
      </c>
      <c r="L8618" t="s">
        <v>21</v>
      </c>
      <c r="M8618">
        <v>48696.158360000001</v>
      </c>
      <c r="N8618">
        <v>483</v>
      </c>
    </row>
    <row r="8619" spans="1:14" x14ac:dyDescent="0.35">
      <c r="A8619" t="s">
        <v>23208</v>
      </c>
      <c r="B8619" t="s">
        <v>26</v>
      </c>
      <c r="C8619" t="s">
        <v>73</v>
      </c>
      <c r="D8619" t="s">
        <v>23</v>
      </c>
      <c r="E8619" s="1">
        <v>44573</v>
      </c>
      <c r="F8619" s="1">
        <v>43694</v>
      </c>
      <c r="H8619" s="1">
        <v>43694</v>
      </c>
      <c r="I8619">
        <f>E8619-H8619</f>
        <v>879</v>
      </c>
      <c r="J8619" t="s">
        <v>24</v>
      </c>
      <c r="K8619" t="s">
        <v>23210</v>
      </c>
      <c r="L8619" t="s">
        <v>60</v>
      </c>
      <c r="M8619">
        <v>22689.69614</v>
      </c>
      <c r="N8619">
        <v>305</v>
      </c>
    </row>
    <row r="8620" spans="1:14" x14ac:dyDescent="0.35">
      <c r="A8620" t="s">
        <v>23211</v>
      </c>
      <c r="B8620" t="s">
        <v>26</v>
      </c>
      <c r="C8620" t="s">
        <v>37</v>
      </c>
      <c r="D8620" t="s">
        <v>33</v>
      </c>
      <c r="E8620" s="1">
        <v>44918</v>
      </c>
      <c r="F8620" s="1">
        <v>43694</v>
      </c>
      <c r="H8620" s="1">
        <v>43694</v>
      </c>
      <c r="I8620">
        <f>E8620-H8620</f>
        <v>1224</v>
      </c>
      <c r="J8620" t="s">
        <v>46</v>
      </c>
      <c r="K8620" t="s">
        <v>1616</v>
      </c>
      <c r="L8620" t="s">
        <v>64</v>
      </c>
      <c r="M8620">
        <v>19117.274369999999</v>
      </c>
      <c r="N8620">
        <v>216</v>
      </c>
    </row>
    <row r="8621" spans="1:14" hidden="1" x14ac:dyDescent="0.35">
      <c r="A8621" t="s">
        <v>23353</v>
      </c>
      <c r="B8621" t="s">
        <v>16</v>
      </c>
      <c r="C8621" t="s">
        <v>48</v>
      </c>
      <c r="D8621" t="s">
        <v>51</v>
      </c>
      <c r="E8621" s="1">
        <v>44638</v>
      </c>
      <c r="F8621" s="1">
        <v>43681</v>
      </c>
      <c r="H8621" s="1">
        <v>43681</v>
      </c>
      <c r="I8621">
        <f>E8621-H8621</f>
        <v>957</v>
      </c>
      <c r="J8621" t="s">
        <v>46</v>
      </c>
      <c r="K8621" t="s">
        <v>23354</v>
      </c>
      <c r="L8621" t="s">
        <v>55</v>
      </c>
      <c r="M8621">
        <v>18100.741099999999</v>
      </c>
      <c r="N8621">
        <v>315</v>
      </c>
    </row>
    <row r="8622" spans="1:14" hidden="1" x14ac:dyDescent="0.35">
      <c r="A8622" t="s">
        <v>23355</v>
      </c>
      <c r="B8622" t="s">
        <v>16</v>
      </c>
      <c r="C8622" t="s">
        <v>28</v>
      </c>
      <c r="D8622" t="s">
        <v>23</v>
      </c>
      <c r="E8622" s="1">
        <v>45200</v>
      </c>
      <c r="F8622" s="1">
        <v>43681</v>
      </c>
      <c r="H8622" s="1">
        <v>43681</v>
      </c>
      <c r="I8622">
        <f>E8622-H8622</f>
        <v>1519</v>
      </c>
      <c r="J8622" t="s">
        <v>46</v>
      </c>
      <c r="K8622" t="s">
        <v>23357</v>
      </c>
      <c r="L8622" t="s">
        <v>21</v>
      </c>
      <c r="M8622">
        <v>35230.397550000002</v>
      </c>
      <c r="N8622">
        <v>387</v>
      </c>
    </row>
    <row r="8623" spans="1:14" hidden="1" x14ac:dyDescent="0.35">
      <c r="A8623" t="s">
        <v>15903</v>
      </c>
      <c r="B8623" t="s">
        <v>16</v>
      </c>
      <c r="C8623" t="s">
        <v>73</v>
      </c>
      <c r="D8623" t="s">
        <v>23</v>
      </c>
      <c r="E8623" s="1">
        <v>43650</v>
      </c>
      <c r="F8623" s="1">
        <v>43681</v>
      </c>
      <c r="H8623" s="1">
        <v>43681</v>
      </c>
      <c r="I8623">
        <f>E8623-H8623</f>
        <v>-31</v>
      </c>
      <c r="J8623" t="s">
        <v>46</v>
      </c>
      <c r="K8623" t="s">
        <v>23359</v>
      </c>
      <c r="L8623" t="s">
        <v>31</v>
      </c>
      <c r="M8623">
        <v>11406.091539999999</v>
      </c>
      <c r="N8623">
        <v>376</v>
      </c>
    </row>
    <row r="8624" spans="1:14" hidden="1" x14ac:dyDescent="0.35">
      <c r="A8624" t="s">
        <v>23360</v>
      </c>
      <c r="B8624" t="s">
        <v>16</v>
      </c>
      <c r="C8624" t="s">
        <v>28</v>
      </c>
      <c r="D8624" t="s">
        <v>45</v>
      </c>
      <c r="E8624" s="1">
        <v>44761</v>
      </c>
      <c r="F8624" s="1">
        <v>43681</v>
      </c>
      <c r="H8624" s="1">
        <v>43681</v>
      </c>
      <c r="I8624">
        <f>E8624-H8624</f>
        <v>1080</v>
      </c>
      <c r="J8624" t="s">
        <v>34</v>
      </c>
      <c r="K8624" t="s">
        <v>11648</v>
      </c>
      <c r="L8624" t="s">
        <v>60</v>
      </c>
      <c r="M8624">
        <v>41104.390350000001</v>
      </c>
      <c r="N8624">
        <v>493</v>
      </c>
    </row>
    <row r="8625" spans="1:14" hidden="1" x14ac:dyDescent="0.35">
      <c r="A8625" t="s">
        <v>5110</v>
      </c>
      <c r="B8625" t="s">
        <v>16</v>
      </c>
      <c r="C8625" t="s">
        <v>18</v>
      </c>
      <c r="D8625" t="s">
        <v>51</v>
      </c>
      <c r="E8625" s="1">
        <v>43876</v>
      </c>
      <c r="F8625" s="1">
        <v>43680</v>
      </c>
      <c r="H8625" s="1">
        <v>43680</v>
      </c>
      <c r="I8625">
        <f>E8625-H8625</f>
        <v>196</v>
      </c>
      <c r="J8625" t="s">
        <v>46</v>
      </c>
      <c r="K8625" t="s">
        <v>23363</v>
      </c>
      <c r="L8625" t="s">
        <v>64</v>
      </c>
      <c r="M8625">
        <v>31909.351500000001</v>
      </c>
      <c r="N8625">
        <v>407</v>
      </c>
    </row>
    <row r="8626" spans="1:14" x14ac:dyDescent="0.35">
      <c r="A8626" t="s">
        <v>23213</v>
      </c>
      <c r="B8626" t="s">
        <v>26</v>
      </c>
      <c r="C8626" t="s">
        <v>28</v>
      </c>
      <c r="D8626" t="s">
        <v>33</v>
      </c>
      <c r="E8626" s="1">
        <v>45135</v>
      </c>
      <c r="F8626" s="1">
        <v>43693</v>
      </c>
      <c r="H8626" s="1">
        <v>43693</v>
      </c>
      <c r="I8626">
        <f>E8626-H8626</f>
        <v>1442</v>
      </c>
      <c r="J8626" t="s">
        <v>24</v>
      </c>
      <c r="K8626" t="s">
        <v>23215</v>
      </c>
      <c r="L8626" t="s">
        <v>64</v>
      </c>
      <c r="M8626">
        <v>17222.727780000001</v>
      </c>
      <c r="N8626">
        <v>279</v>
      </c>
    </row>
    <row r="8627" spans="1:14" x14ac:dyDescent="0.35">
      <c r="A8627" t="s">
        <v>23216</v>
      </c>
      <c r="B8627" t="s">
        <v>26</v>
      </c>
      <c r="C8627" t="s">
        <v>57</v>
      </c>
      <c r="D8627" t="s">
        <v>89</v>
      </c>
      <c r="E8627" s="1">
        <v>44813</v>
      </c>
      <c r="F8627" s="1">
        <v>43693</v>
      </c>
      <c r="H8627" s="1">
        <v>43693</v>
      </c>
      <c r="I8627">
        <f>E8627-H8627</f>
        <v>1120</v>
      </c>
      <c r="J8627" t="s">
        <v>34</v>
      </c>
      <c r="K8627" t="s">
        <v>4638</v>
      </c>
      <c r="L8627" t="s">
        <v>21</v>
      </c>
      <c r="M8627">
        <v>11809.131240000001</v>
      </c>
      <c r="N8627">
        <v>441</v>
      </c>
    </row>
    <row r="8628" spans="1:14" x14ac:dyDescent="0.35">
      <c r="A8628" t="s">
        <v>13907</v>
      </c>
      <c r="B8628" t="s">
        <v>26</v>
      </c>
      <c r="C8628" t="s">
        <v>57</v>
      </c>
      <c r="D8628" t="s">
        <v>45</v>
      </c>
      <c r="E8628" s="1">
        <v>43917</v>
      </c>
      <c r="F8628" s="1">
        <v>43693</v>
      </c>
      <c r="H8628" s="1">
        <v>43693</v>
      </c>
      <c r="I8628">
        <f>E8628-H8628</f>
        <v>224</v>
      </c>
      <c r="J8628" t="s">
        <v>34</v>
      </c>
      <c r="K8628" t="s">
        <v>23219</v>
      </c>
      <c r="L8628" t="s">
        <v>21</v>
      </c>
      <c r="M8628">
        <v>15013.53592</v>
      </c>
      <c r="N8628">
        <v>363</v>
      </c>
    </row>
    <row r="8629" spans="1:14" hidden="1" x14ac:dyDescent="0.35">
      <c r="A8629" t="s">
        <v>5494</v>
      </c>
      <c r="B8629" t="s">
        <v>16</v>
      </c>
      <c r="C8629" t="s">
        <v>48</v>
      </c>
      <c r="D8629" t="s">
        <v>89</v>
      </c>
      <c r="E8629" s="1">
        <v>43764</v>
      </c>
      <c r="F8629" s="1">
        <v>43680</v>
      </c>
      <c r="H8629" s="1">
        <v>43680</v>
      </c>
      <c r="I8629">
        <f>E8629-H8629</f>
        <v>84</v>
      </c>
      <c r="J8629" t="s">
        <v>24</v>
      </c>
      <c r="K8629" t="s">
        <v>23372</v>
      </c>
      <c r="L8629" t="s">
        <v>31</v>
      </c>
      <c r="M8629">
        <v>22906.725979999999</v>
      </c>
      <c r="N8629">
        <v>188</v>
      </c>
    </row>
    <row r="8630" spans="1:14" x14ac:dyDescent="0.35">
      <c r="A8630" t="s">
        <v>23223</v>
      </c>
      <c r="B8630" t="s">
        <v>26</v>
      </c>
      <c r="C8630" t="s">
        <v>28</v>
      </c>
      <c r="D8630" t="s">
        <v>45</v>
      </c>
      <c r="E8630" s="1">
        <v>45046</v>
      </c>
      <c r="F8630" s="1">
        <v>43693</v>
      </c>
      <c r="H8630" s="1">
        <v>43693</v>
      </c>
      <c r="I8630">
        <f>E8630-H8630</f>
        <v>1353</v>
      </c>
      <c r="J8630" t="s">
        <v>46</v>
      </c>
      <c r="K8630" t="s">
        <v>23225</v>
      </c>
      <c r="L8630" t="s">
        <v>60</v>
      </c>
      <c r="M8630">
        <v>18867.9588</v>
      </c>
      <c r="N8630">
        <v>349</v>
      </c>
    </row>
    <row r="8631" spans="1:14" hidden="1" x14ac:dyDescent="0.35">
      <c r="A8631" t="s">
        <v>23376</v>
      </c>
      <c r="B8631" t="s">
        <v>16</v>
      </c>
      <c r="C8631" t="s">
        <v>48</v>
      </c>
      <c r="D8631" t="s">
        <v>33</v>
      </c>
      <c r="E8631" s="1">
        <v>43903</v>
      </c>
      <c r="F8631" s="1">
        <v>43680</v>
      </c>
      <c r="H8631" s="1">
        <v>43680</v>
      </c>
      <c r="I8631">
        <f>E8631-H8631</f>
        <v>223</v>
      </c>
      <c r="J8631" t="s">
        <v>24</v>
      </c>
      <c r="K8631" t="s">
        <v>17045</v>
      </c>
      <c r="L8631" t="s">
        <v>21</v>
      </c>
      <c r="M8631">
        <v>16925.313699999999</v>
      </c>
      <c r="N8631">
        <v>248</v>
      </c>
    </row>
    <row r="8632" spans="1:14" x14ac:dyDescent="0.35">
      <c r="A8632" t="s">
        <v>23226</v>
      </c>
      <c r="B8632" t="s">
        <v>26</v>
      </c>
      <c r="C8632" t="s">
        <v>73</v>
      </c>
      <c r="D8632" t="s">
        <v>45</v>
      </c>
      <c r="E8632" s="1">
        <v>43473</v>
      </c>
      <c r="F8632" s="1">
        <v>43692</v>
      </c>
      <c r="H8632" s="1">
        <v>43692</v>
      </c>
      <c r="I8632">
        <f>E8632-H8632</f>
        <v>-219</v>
      </c>
      <c r="J8632" t="s">
        <v>34</v>
      </c>
      <c r="K8632" t="s">
        <v>23228</v>
      </c>
      <c r="L8632" t="s">
        <v>21</v>
      </c>
      <c r="M8632">
        <v>62687.576200000003</v>
      </c>
      <c r="N8632">
        <v>144</v>
      </c>
    </row>
    <row r="8633" spans="1:14" x14ac:dyDescent="0.35">
      <c r="A8633" t="s">
        <v>23229</v>
      </c>
      <c r="B8633" t="s">
        <v>26</v>
      </c>
      <c r="C8633" t="s">
        <v>57</v>
      </c>
      <c r="D8633" t="s">
        <v>23</v>
      </c>
      <c r="E8633" s="1">
        <v>43899</v>
      </c>
      <c r="F8633" s="1">
        <v>43692</v>
      </c>
      <c r="H8633" s="1">
        <v>43692</v>
      </c>
      <c r="I8633">
        <f>E8633-H8633</f>
        <v>207</v>
      </c>
      <c r="J8633" t="s">
        <v>24</v>
      </c>
      <c r="K8633" t="s">
        <v>5768</v>
      </c>
      <c r="L8633" t="s">
        <v>60</v>
      </c>
      <c r="M8633">
        <v>14722.231449999999</v>
      </c>
      <c r="N8633">
        <v>275</v>
      </c>
    </row>
    <row r="8634" spans="1:14" x14ac:dyDescent="0.35">
      <c r="A8634" t="s">
        <v>23231</v>
      </c>
      <c r="B8634" t="s">
        <v>26</v>
      </c>
      <c r="C8634" t="s">
        <v>48</v>
      </c>
      <c r="D8634" t="s">
        <v>45</v>
      </c>
      <c r="E8634" s="1">
        <v>45133</v>
      </c>
      <c r="F8634" s="1">
        <v>43692</v>
      </c>
      <c r="H8634" s="1">
        <v>43692</v>
      </c>
      <c r="I8634">
        <f>E8634-H8634</f>
        <v>1441</v>
      </c>
      <c r="J8634" t="s">
        <v>46</v>
      </c>
      <c r="K8634" t="s">
        <v>23233</v>
      </c>
      <c r="L8634" t="s">
        <v>60</v>
      </c>
      <c r="M8634">
        <v>39191.757700000002</v>
      </c>
      <c r="N8634">
        <v>144</v>
      </c>
    </row>
    <row r="8635" spans="1:14" x14ac:dyDescent="0.35">
      <c r="A8635" t="s">
        <v>23240</v>
      </c>
      <c r="B8635" t="s">
        <v>26</v>
      </c>
      <c r="C8635" t="s">
        <v>57</v>
      </c>
      <c r="D8635" t="s">
        <v>23</v>
      </c>
      <c r="E8635" s="1">
        <v>43533</v>
      </c>
      <c r="F8635" s="1">
        <v>43691</v>
      </c>
      <c r="H8635" s="1">
        <v>43691</v>
      </c>
      <c r="I8635">
        <f>E8635-H8635</f>
        <v>-158</v>
      </c>
      <c r="J8635" t="s">
        <v>46</v>
      </c>
      <c r="K8635" t="s">
        <v>23242</v>
      </c>
      <c r="L8635" t="s">
        <v>55</v>
      </c>
      <c r="M8635">
        <v>7728.6710400000002</v>
      </c>
      <c r="N8635">
        <v>359</v>
      </c>
    </row>
    <row r="8636" spans="1:14" hidden="1" x14ac:dyDescent="0.35">
      <c r="A8636" t="s">
        <v>23388</v>
      </c>
      <c r="B8636" t="s">
        <v>16</v>
      </c>
      <c r="C8636" t="s">
        <v>48</v>
      </c>
      <c r="D8636" t="s">
        <v>51</v>
      </c>
      <c r="E8636" s="1">
        <v>44461</v>
      </c>
      <c r="F8636" s="1">
        <v>43679</v>
      </c>
      <c r="H8636" s="1">
        <v>43679</v>
      </c>
      <c r="I8636">
        <f>E8636-H8636</f>
        <v>782</v>
      </c>
      <c r="J8636" t="s">
        <v>24</v>
      </c>
      <c r="K8636" t="s">
        <v>3443</v>
      </c>
      <c r="L8636" t="s">
        <v>55</v>
      </c>
      <c r="M8636">
        <v>23075.648209999999</v>
      </c>
      <c r="N8636">
        <v>108</v>
      </c>
    </row>
    <row r="8637" spans="1:14" hidden="1" x14ac:dyDescent="0.35">
      <c r="A8637" t="s">
        <v>13300</v>
      </c>
      <c r="B8637" t="s">
        <v>16</v>
      </c>
      <c r="C8637" t="s">
        <v>18</v>
      </c>
      <c r="D8637" t="s">
        <v>33</v>
      </c>
      <c r="E8637" s="1">
        <v>44164</v>
      </c>
      <c r="F8637" s="1">
        <v>43679</v>
      </c>
      <c r="H8637" s="1">
        <v>43679</v>
      </c>
      <c r="I8637">
        <f>E8637-H8637</f>
        <v>485</v>
      </c>
      <c r="J8637" t="s">
        <v>24</v>
      </c>
      <c r="K8637" t="s">
        <v>17404</v>
      </c>
      <c r="L8637" t="s">
        <v>31</v>
      </c>
      <c r="M8637">
        <v>47883.993750000001</v>
      </c>
      <c r="N8637">
        <v>195</v>
      </c>
    </row>
    <row r="8638" spans="1:14" hidden="1" x14ac:dyDescent="0.35">
      <c r="A8638" t="s">
        <v>23391</v>
      </c>
      <c r="B8638" t="s">
        <v>16</v>
      </c>
      <c r="C8638" t="s">
        <v>48</v>
      </c>
      <c r="D8638" t="s">
        <v>23</v>
      </c>
      <c r="E8638" s="1">
        <v>43580</v>
      </c>
      <c r="F8638" s="1">
        <v>43679</v>
      </c>
      <c r="H8638" s="1">
        <v>43679</v>
      </c>
      <c r="I8638">
        <f>E8638-H8638</f>
        <v>-99</v>
      </c>
      <c r="J8638" t="s">
        <v>34</v>
      </c>
      <c r="K8638" t="s">
        <v>23392</v>
      </c>
      <c r="L8638" t="s">
        <v>60</v>
      </c>
      <c r="M8638">
        <v>14104.86067</v>
      </c>
      <c r="N8638">
        <v>497</v>
      </c>
    </row>
    <row r="8639" spans="1:14" x14ac:dyDescent="0.35">
      <c r="A8639" t="s">
        <v>23243</v>
      </c>
      <c r="B8639" t="s">
        <v>26</v>
      </c>
      <c r="C8639" t="s">
        <v>28</v>
      </c>
      <c r="D8639" t="s">
        <v>33</v>
      </c>
      <c r="E8639" s="1">
        <v>43920</v>
      </c>
      <c r="F8639" s="1">
        <v>43691</v>
      </c>
      <c r="H8639" s="1">
        <v>43691</v>
      </c>
      <c r="I8639">
        <f>E8639-H8639</f>
        <v>229</v>
      </c>
      <c r="J8639" t="s">
        <v>24</v>
      </c>
      <c r="K8639" t="s">
        <v>23245</v>
      </c>
      <c r="L8639" t="s">
        <v>55</v>
      </c>
      <c r="M8639">
        <v>22476.140810000001</v>
      </c>
      <c r="N8639">
        <v>289</v>
      </c>
    </row>
    <row r="8640" spans="1:14" hidden="1" x14ac:dyDescent="0.35">
      <c r="A8640" t="s">
        <v>23396</v>
      </c>
      <c r="B8640" t="s">
        <v>16</v>
      </c>
      <c r="C8640" t="s">
        <v>37</v>
      </c>
      <c r="D8640" t="s">
        <v>33</v>
      </c>
      <c r="E8640" s="1">
        <v>44257</v>
      </c>
      <c r="F8640" s="1">
        <v>43679</v>
      </c>
      <c r="H8640" s="1">
        <v>43679</v>
      </c>
      <c r="I8640">
        <f>E8640-H8640</f>
        <v>578</v>
      </c>
      <c r="J8640" t="s">
        <v>34</v>
      </c>
      <c r="K8640" t="s">
        <v>23398</v>
      </c>
      <c r="L8640" t="s">
        <v>55</v>
      </c>
      <c r="M8640">
        <v>18313.775529999999</v>
      </c>
      <c r="N8640">
        <v>110</v>
      </c>
    </row>
    <row r="8641" spans="1:14" x14ac:dyDescent="0.35">
      <c r="A8641" t="s">
        <v>23246</v>
      </c>
      <c r="B8641" t="s">
        <v>26</v>
      </c>
      <c r="C8641" t="s">
        <v>57</v>
      </c>
      <c r="D8641" t="s">
        <v>51</v>
      </c>
      <c r="E8641" s="1">
        <v>45043</v>
      </c>
      <c r="F8641" s="1">
        <v>43690</v>
      </c>
      <c r="H8641" s="1">
        <v>43690</v>
      </c>
      <c r="I8641">
        <f>E8641-H8641</f>
        <v>1353</v>
      </c>
      <c r="J8641" t="s">
        <v>34</v>
      </c>
      <c r="K8641" t="s">
        <v>23248</v>
      </c>
      <c r="L8641" t="s">
        <v>64</v>
      </c>
      <c r="M8641">
        <v>3266.2959689999998</v>
      </c>
      <c r="N8641">
        <v>284</v>
      </c>
    </row>
    <row r="8642" spans="1:14" x14ac:dyDescent="0.35">
      <c r="A8642" t="s">
        <v>23252</v>
      </c>
      <c r="B8642" t="s">
        <v>26</v>
      </c>
      <c r="C8642" t="s">
        <v>57</v>
      </c>
      <c r="D8642" t="s">
        <v>51</v>
      </c>
      <c r="E8642" s="1">
        <v>44071</v>
      </c>
      <c r="F8642" s="1">
        <v>43690</v>
      </c>
      <c r="H8642" s="1">
        <v>43690</v>
      </c>
      <c r="I8642">
        <f>E8642-H8642</f>
        <v>381</v>
      </c>
      <c r="J8642" t="s">
        <v>24</v>
      </c>
      <c r="K8642" t="s">
        <v>23254</v>
      </c>
      <c r="L8642" t="s">
        <v>60</v>
      </c>
      <c r="M8642">
        <v>12972.44628</v>
      </c>
      <c r="N8642">
        <v>444</v>
      </c>
    </row>
    <row r="8643" spans="1:14" x14ac:dyDescent="0.35">
      <c r="A8643" t="s">
        <v>23256</v>
      </c>
      <c r="B8643" t="s">
        <v>26</v>
      </c>
      <c r="C8643" t="s">
        <v>48</v>
      </c>
      <c r="D8643" t="s">
        <v>45</v>
      </c>
      <c r="E8643" s="1">
        <v>44883</v>
      </c>
      <c r="F8643" s="1">
        <v>43690</v>
      </c>
      <c r="H8643" s="1">
        <v>43690</v>
      </c>
      <c r="I8643">
        <f>E8643-H8643</f>
        <v>1193</v>
      </c>
      <c r="J8643" t="s">
        <v>46</v>
      </c>
      <c r="K8643" t="s">
        <v>23258</v>
      </c>
      <c r="L8643" t="s">
        <v>60</v>
      </c>
      <c r="M8643">
        <v>4977.8916900000004</v>
      </c>
      <c r="N8643">
        <v>441</v>
      </c>
    </row>
    <row r="8644" spans="1:14" x14ac:dyDescent="0.35">
      <c r="A8644" t="s">
        <v>23259</v>
      </c>
      <c r="B8644" t="s">
        <v>26</v>
      </c>
      <c r="C8644" t="s">
        <v>18</v>
      </c>
      <c r="D8644" t="s">
        <v>33</v>
      </c>
      <c r="E8644" s="1">
        <v>44822</v>
      </c>
      <c r="F8644" s="1">
        <v>43690</v>
      </c>
      <c r="H8644" s="1">
        <v>43690</v>
      </c>
      <c r="I8644">
        <f>E8644-H8644</f>
        <v>1132</v>
      </c>
      <c r="J8644" t="s">
        <v>34</v>
      </c>
      <c r="K8644" t="s">
        <v>23261</v>
      </c>
      <c r="L8644" t="s">
        <v>64</v>
      </c>
      <c r="M8644">
        <v>11027.14724</v>
      </c>
      <c r="N8644">
        <v>462</v>
      </c>
    </row>
    <row r="8645" spans="1:14" hidden="1" x14ac:dyDescent="0.35">
      <c r="A8645" t="s">
        <v>2554</v>
      </c>
      <c r="B8645" t="s">
        <v>16</v>
      </c>
      <c r="C8645" t="s">
        <v>73</v>
      </c>
      <c r="D8645" t="s">
        <v>51</v>
      </c>
      <c r="E8645" s="1">
        <v>43890</v>
      </c>
      <c r="F8645" s="1">
        <v>43678</v>
      </c>
      <c r="H8645" s="1">
        <v>43678</v>
      </c>
      <c r="I8645">
        <f>E8645-H8645</f>
        <v>212</v>
      </c>
      <c r="J8645" t="s">
        <v>34</v>
      </c>
      <c r="K8645" t="s">
        <v>23409</v>
      </c>
      <c r="L8645" t="s">
        <v>60</v>
      </c>
      <c r="M8645">
        <v>34534.85959</v>
      </c>
      <c r="N8645">
        <v>249</v>
      </c>
    </row>
    <row r="8646" spans="1:14" hidden="1" x14ac:dyDescent="0.35">
      <c r="A8646" t="s">
        <v>23410</v>
      </c>
      <c r="B8646" t="s">
        <v>16</v>
      </c>
      <c r="C8646" t="s">
        <v>28</v>
      </c>
      <c r="D8646" t="s">
        <v>23</v>
      </c>
      <c r="E8646" s="1">
        <v>43727</v>
      </c>
      <c r="F8646" s="1">
        <v>43678</v>
      </c>
      <c r="H8646" s="1">
        <v>43678</v>
      </c>
      <c r="I8646">
        <f>E8646-H8646</f>
        <v>49</v>
      </c>
      <c r="J8646" t="s">
        <v>46</v>
      </c>
      <c r="K8646" t="s">
        <v>23412</v>
      </c>
      <c r="L8646" t="s">
        <v>60</v>
      </c>
      <c r="M8646">
        <v>21344.599249999999</v>
      </c>
      <c r="N8646">
        <v>270</v>
      </c>
    </row>
    <row r="8647" spans="1:14" x14ac:dyDescent="0.35">
      <c r="A8647" t="s">
        <v>23262</v>
      </c>
      <c r="B8647" t="s">
        <v>26</v>
      </c>
      <c r="C8647" t="s">
        <v>48</v>
      </c>
      <c r="D8647" t="s">
        <v>51</v>
      </c>
      <c r="E8647" s="1">
        <v>44703</v>
      </c>
      <c r="F8647" s="1">
        <v>43690</v>
      </c>
      <c r="H8647" s="1">
        <v>43690</v>
      </c>
      <c r="I8647">
        <f>E8647-H8647</f>
        <v>1013</v>
      </c>
      <c r="J8647" t="s">
        <v>46</v>
      </c>
      <c r="K8647" t="s">
        <v>21654</v>
      </c>
      <c r="L8647" t="s">
        <v>60</v>
      </c>
      <c r="M8647">
        <v>4235.4885109999996</v>
      </c>
      <c r="N8647">
        <v>218</v>
      </c>
    </row>
    <row r="8648" spans="1:14" hidden="1" x14ac:dyDescent="0.35">
      <c r="A8648" t="s">
        <v>23416</v>
      </c>
      <c r="B8648" t="s">
        <v>16</v>
      </c>
      <c r="C8648" t="s">
        <v>57</v>
      </c>
      <c r="D8648" t="s">
        <v>89</v>
      </c>
      <c r="E8648" s="1">
        <v>44255</v>
      </c>
      <c r="F8648" s="1">
        <v>43678</v>
      </c>
      <c r="H8648" s="1">
        <v>43678</v>
      </c>
      <c r="I8648">
        <f>E8648-H8648</f>
        <v>577</v>
      </c>
      <c r="J8648" t="s">
        <v>34</v>
      </c>
      <c r="K8648" t="s">
        <v>23418</v>
      </c>
      <c r="L8648" t="s">
        <v>55</v>
      </c>
      <c r="M8648">
        <v>24700.078870000001</v>
      </c>
      <c r="N8648">
        <v>454</v>
      </c>
    </row>
    <row r="8649" spans="1:14" x14ac:dyDescent="0.35">
      <c r="A8649" t="s">
        <v>23264</v>
      </c>
      <c r="B8649" t="s">
        <v>26</v>
      </c>
      <c r="C8649" t="s">
        <v>28</v>
      </c>
      <c r="D8649" t="s">
        <v>51</v>
      </c>
      <c r="E8649" s="1">
        <v>43973</v>
      </c>
      <c r="F8649" s="1">
        <v>43690</v>
      </c>
      <c r="H8649" s="1">
        <v>43690</v>
      </c>
      <c r="I8649">
        <f>E8649-H8649</f>
        <v>283</v>
      </c>
      <c r="J8649" t="s">
        <v>24</v>
      </c>
      <c r="K8649" t="s">
        <v>23266</v>
      </c>
      <c r="L8649" t="s">
        <v>60</v>
      </c>
      <c r="M8649">
        <v>20872.81954</v>
      </c>
      <c r="N8649">
        <v>353</v>
      </c>
    </row>
    <row r="8650" spans="1:14" x14ac:dyDescent="0.35">
      <c r="A8650" t="s">
        <v>23273</v>
      </c>
      <c r="B8650" t="s">
        <v>26</v>
      </c>
      <c r="C8650" t="s">
        <v>57</v>
      </c>
      <c r="D8650" t="s">
        <v>45</v>
      </c>
      <c r="E8650" s="1">
        <v>43632</v>
      </c>
      <c r="F8650" s="1">
        <v>43688</v>
      </c>
      <c r="H8650" s="1">
        <v>43688</v>
      </c>
      <c r="I8650">
        <f>E8650-H8650</f>
        <v>-56</v>
      </c>
      <c r="J8650" t="s">
        <v>46</v>
      </c>
      <c r="K8650" t="s">
        <v>23274</v>
      </c>
      <c r="L8650" t="s">
        <v>55</v>
      </c>
      <c r="M8650">
        <v>20835.143039999999</v>
      </c>
      <c r="N8650">
        <v>333</v>
      </c>
    </row>
    <row r="8651" spans="1:14" hidden="1" x14ac:dyDescent="0.35">
      <c r="A8651" t="s">
        <v>23425</v>
      </c>
      <c r="B8651" t="s">
        <v>16</v>
      </c>
      <c r="C8651" t="s">
        <v>28</v>
      </c>
      <c r="D8651" t="s">
        <v>89</v>
      </c>
      <c r="E8651" s="1">
        <v>44824</v>
      </c>
      <c r="F8651" s="1">
        <v>43677</v>
      </c>
      <c r="H8651" s="1">
        <v>43677</v>
      </c>
      <c r="I8651">
        <f>E8651-H8651</f>
        <v>1147</v>
      </c>
      <c r="J8651" t="s">
        <v>34</v>
      </c>
      <c r="K8651" t="s">
        <v>4855</v>
      </c>
      <c r="L8651" t="s">
        <v>31</v>
      </c>
      <c r="M8651">
        <v>5880.4598079999996</v>
      </c>
      <c r="N8651">
        <v>330</v>
      </c>
    </row>
    <row r="8652" spans="1:14" hidden="1" x14ac:dyDescent="0.35">
      <c r="A8652" t="s">
        <v>23426</v>
      </c>
      <c r="B8652" t="s">
        <v>16</v>
      </c>
      <c r="C8652" t="s">
        <v>73</v>
      </c>
      <c r="D8652" t="s">
        <v>33</v>
      </c>
      <c r="E8652" s="1">
        <v>44300</v>
      </c>
      <c r="F8652" s="1">
        <v>43677</v>
      </c>
      <c r="H8652" s="1">
        <v>43677</v>
      </c>
      <c r="I8652">
        <f>E8652-H8652</f>
        <v>623</v>
      </c>
      <c r="J8652" t="s">
        <v>34</v>
      </c>
      <c r="K8652" t="s">
        <v>23427</v>
      </c>
      <c r="L8652" t="s">
        <v>60</v>
      </c>
      <c r="M8652">
        <v>61359.632149999998</v>
      </c>
      <c r="N8652">
        <v>462</v>
      </c>
    </row>
    <row r="8653" spans="1:14" x14ac:dyDescent="0.35">
      <c r="A8653" t="s">
        <v>506</v>
      </c>
      <c r="B8653" t="s">
        <v>26</v>
      </c>
      <c r="C8653" t="s">
        <v>57</v>
      </c>
      <c r="D8653" t="s">
        <v>23</v>
      </c>
      <c r="E8653" s="1">
        <v>44557</v>
      </c>
      <c r="F8653" s="1">
        <v>43688</v>
      </c>
      <c r="H8653" s="1">
        <v>43688</v>
      </c>
      <c r="I8653">
        <f>E8653-H8653</f>
        <v>869</v>
      </c>
      <c r="J8653" t="s">
        <v>46</v>
      </c>
      <c r="K8653" t="s">
        <v>23276</v>
      </c>
      <c r="L8653" t="s">
        <v>31</v>
      </c>
      <c r="M8653">
        <v>32878.728179999998</v>
      </c>
      <c r="N8653">
        <v>323</v>
      </c>
    </row>
    <row r="8654" spans="1:14" x14ac:dyDescent="0.35">
      <c r="A8654" t="s">
        <v>23280</v>
      </c>
      <c r="B8654" t="s">
        <v>26</v>
      </c>
      <c r="C8654" t="s">
        <v>73</v>
      </c>
      <c r="D8654" t="s">
        <v>89</v>
      </c>
      <c r="E8654" s="1">
        <v>44643</v>
      </c>
      <c r="F8654" s="1">
        <v>43688</v>
      </c>
      <c r="H8654" s="1">
        <v>43688</v>
      </c>
      <c r="I8654">
        <f>E8654-H8654</f>
        <v>955</v>
      </c>
      <c r="J8654" t="s">
        <v>24</v>
      </c>
      <c r="K8654" t="s">
        <v>23281</v>
      </c>
      <c r="L8654" t="s">
        <v>55</v>
      </c>
      <c r="M8654">
        <v>15905.879000000001</v>
      </c>
      <c r="N8654">
        <v>394</v>
      </c>
    </row>
    <row r="8655" spans="1:14" x14ac:dyDescent="0.35">
      <c r="A8655" t="s">
        <v>23282</v>
      </c>
      <c r="B8655" t="s">
        <v>26</v>
      </c>
      <c r="C8655" t="s">
        <v>28</v>
      </c>
      <c r="D8655" t="s">
        <v>33</v>
      </c>
      <c r="E8655" s="1">
        <v>43982</v>
      </c>
      <c r="F8655" s="1">
        <v>43688</v>
      </c>
      <c r="H8655" s="1">
        <v>43688</v>
      </c>
      <c r="I8655">
        <f>E8655-H8655</f>
        <v>294</v>
      </c>
      <c r="J8655" t="s">
        <v>34</v>
      </c>
      <c r="K8655" t="s">
        <v>23284</v>
      </c>
      <c r="L8655" t="s">
        <v>31</v>
      </c>
      <c r="M8655">
        <v>17873.152839999999</v>
      </c>
      <c r="N8655">
        <v>399</v>
      </c>
    </row>
    <row r="8656" spans="1:14" hidden="1" x14ac:dyDescent="0.35">
      <c r="A8656" t="s">
        <v>23434</v>
      </c>
      <c r="B8656" t="s">
        <v>16</v>
      </c>
      <c r="C8656" t="s">
        <v>37</v>
      </c>
      <c r="D8656" t="s">
        <v>45</v>
      </c>
      <c r="E8656" s="1">
        <v>43862</v>
      </c>
      <c r="F8656" s="1">
        <v>43676</v>
      </c>
      <c r="H8656" s="1">
        <v>43676</v>
      </c>
      <c r="I8656">
        <f>E8656-H8656</f>
        <v>186</v>
      </c>
      <c r="J8656" t="s">
        <v>46</v>
      </c>
      <c r="K8656" t="s">
        <v>23436</v>
      </c>
      <c r="L8656" t="s">
        <v>55</v>
      </c>
      <c r="M8656">
        <v>576.15537159999997</v>
      </c>
      <c r="N8656">
        <v>222</v>
      </c>
    </row>
    <row r="8657" spans="1:14" hidden="1" x14ac:dyDescent="0.35">
      <c r="A8657" t="s">
        <v>23437</v>
      </c>
      <c r="B8657" t="s">
        <v>16</v>
      </c>
      <c r="C8657" t="s">
        <v>28</v>
      </c>
      <c r="D8657" t="s">
        <v>51</v>
      </c>
      <c r="E8657" s="1">
        <v>45045</v>
      </c>
      <c r="F8657" s="1">
        <v>43676</v>
      </c>
      <c r="H8657" s="1">
        <v>43676</v>
      </c>
      <c r="I8657">
        <f>E8657-H8657</f>
        <v>1369</v>
      </c>
      <c r="J8657" t="s">
        <v>46</v>
      </c>
      <c r="K8657" t="s">
        <v>23439</v>
      </c>
      <c r="L8657" t="s">
        <v>55</v>
      </c>
      <c r="M8657">
        <v>5146.9023349999998</v>
      </c>
      <c r="N8657">
        <v>443</v>
      </c>
    </row>
    <row r="8658" spans="1:14" x14ac:dyDescent="0.35">
      <c r="A8658" t="s">
        <v>16949</v>
      </c>
      <c r="B8658" t="s">
        <v>26</v>
      </c>
      <c r="C8658" t="s">
        <v>48</v>
      </c>
      <c r="D8658" t="s">
        <v>89</v>
      </c>
      <c r="E8658" s="1">
        <v>45024</v>
      </c>
      <c r="F8658" s="1">
        <v>43688</v>
      </c>
      <c r="H8658" s="1">
        <v>43688</v>
      </c>
      <c r="I8658">
        <f>E8658-H8658</f>
        <v>1336</v>
      </c>
      <c r="J8658" t="s">
        <v>46</v>
      </c>
      <c r="K8658" t="s">
        <v>23286</v>
      </c>
      <c r="L8658" t="s">
        <v>60</v>
      </c>
      <c r="M8658">
        <v>14226.195159999999</v>
      </c>
      <c r="N8658">
        <v>163</v>
      </c>
    </row>
    <row r="8659" spans="1:14" hidden="1" x14ac:dyDescent="0.35">
      <c r="A8659" t="s">
        <v>23442</v>
      </c>
      <c r="B8659" t="s">
        <v>16</v>
      </c>
      <c r="C8659" t="s">
        <v>28</v>
      </c>
      <c r="D8659" t="s">
        <v>33</v>
      </c>
      <c r="E8659" s="1">
        <v>44281</v>
      </c>
      <c r="F8659" s="1">
        <v>43676</v>
      </c>
      <c r="H8659" s="1">
        <v>43676</v>
      </c>
      <c r="I8659">
        <f>E8659-H8659</f>
        <v>605</v>
      </c>
      <c r="J8659" t="s">
        <v>46</v>
      </c>
      <c r="K8659" t="s">
        <v>15149</v>
      </c>
      <c r="L8659" t="s">
        <v>64</v>
      </c>
      <c r="M8659">
        <v>25384.029129999999</v>
      </c>
      <c r="N8659">
        <v>278</v>
      </c>
    </row>
    <row r="8660" spans="1:14" hidden="1" x14ac:dyDescent="0.35">
      <c r="A8660" t="s">
        <v>23444</v>
      </c>
      <c r="B8660" t="s">
        <v>16</v>
      </c>
      <c r="C8660" t="s">
        <v>28</v>
      </c>
      <c r="D8660" t="s">
        <v>33</v>
      </c>
      <c r="E8660" s="1">
        <v>43810</v>
      </c>
      <c r="F8660" s="1">
        <v>43676</v>
      </c>
      <c r="H8660" s="1">
        <v>43676</v>
      </c>
      <c r="I8660">
        <f>E8660-H8660</f>
        <v>134</v>
      </c>
      <c r="J8660" t="s">
        <v>46</v>
      </c>
      <c r="K8660" t="s">
        <v>23446</v>
      </c>
      <c r="L8660" t="s">
        <v>64</v>
      </c>
      <c r="M8660">
        <v>44272.260040000001</v>
      </c>
      <c r="N8660">
        <v>452</v>
      </c>
    </row>
    <row r="8661" spans="1:14" x14ac:dyDescent="0.35">
      <c r="A8661" t="s">
        <v>23287</v>
      </c>
      <c r="B8661" t="s">
        <v>26</v>
      </c>
      <c r="C8661" t="s">
        <v>73</v>
      </c>
      <c r="D8661" t="s">
        <v>45</v>
      </c>
      <c r="E8661" s="1">
        <v>44391</v>
      </c>
      <c r="F8661" s="1">
        <v>43688</v>
      </c>
      <c r="H8661" s="1">
        <v>43688</v>
      </c>
      <c r="I8661">
        <f>E8661-H8661</f>
        <v>703</v>
      </c>
      <c r="J8661" t="s">
        <v>46</v>
      </c>
      <c r="K8661" t="s">
        <v>23289</v>
      </c>
      <c r="L8661" t="s">
        <v>55</v>
      </c>
      <c r="M8661">
        <v>23870.164980000001</v>
      </c>
      <c r="N8661">
        <v>238</v>
      </c>
    </row>
    <row r="8662" spans="1:14" x14ac:dyDescent="0.35">
      <c r="A8662" t="s">
        <v>23293</v>
      </c>
      <c r="B8662" t="s">
        <v>26</v>
      </c>
      <c r="C8662" t="s">
        <v>48</v>
      </c>
      <c r="D8662" t="s">
        <v>23</v>
      </c>
      <c r="E8662" s="1">
        <v>44161</v>
      </c>
      <c r="F8662" s="1">
        <v>43687</v>
      </c>
      <c r="H8662" s="1">
        <v>43687</v>
      </c>
      <c r="I8662">
        <f>E8662-H8662</f>
        <v>474</v>
      </c>
      <c r="J8662" t="s">
        <v>24</v>
      </c>
      <c r="K8662" t="s">
        <v>19360</v>
      </c>
      <c r="L8662" t="s">
        <v>31</v>
      </c>
      <c r="M8662">
        <v>10632.581260000001</v>
      </c>
      <c r="N8662">
        <v>466</v>
      </c>
    </row>
    <row r="8663" spans="1:14" hidden="1" x14ac:dyDescent="0.35">
      <c r="A8663" t="s">
        <v>23453</v>
      </c>
      <c r="B8663" t="s">
        <v>16</v>
      </c>
      <c r="C8663" t="s">
        <v>48</v>
      </c>
      <c r="D8663" t="s">
        <v>51</v>
      </c>
      <c r="E8663" s="1">
        <v>43493</v>
      </c>
      <c r="F8663" s="1">
        <v>43675</v>
      </c>
      <c r="H8663" s="1">
        <v>43675</v>
      </c>
      <c r="I8663">
        <f>E8663-H8663</f>
        <v>-182</v>
      </c>
      <c r="J8663" t="s">
        <v>24</v>
      </c>
      <c r="K8663" t="s">
        <v>23455</v>
      </c>
      <c r="L8663" t="s">
        <v>31</v>
      </c>
      <c r="M8663">
        <v>39421.783450000003</v>
      </c>
      <c r="N8663">
        <v>351</v>
      </c>
    </row>
    <row r="8664" spans="1:14" hidden="1" x14ac:dyDescent="0.35">
      <c r="A8664" t="s">
        <v>2113</v>
      </c>
      <c r="B8664" t="s">
        <v>16</v>
      </c>
      <c r="C8664" t="s">
        <v>28</v>
      </c>
      <c r="D8664" t="s">
        <v>33</v>
      </c>
      <c r="E8664" s="1">
        <v>43839</v>
      </c>
      <c r="F8664" s="1">
        <v>43675</v>
      </c>
      <c r="H8664" s="1">
        <v>43675</v>
      </c>
      <c r="I8664">
        <f>E8664-H8664</f>
        <v>164</v>
      </c>
      <c r="J8664" t="s">
        <v>46</v>
      </c>
      <c r="K8664" t="s">
        <v>23457</v>
      </c>
      <c r="L8664" t="s">
        <v>21</v>
      </c>
      <c r="M8664">
        <v>3259.3828050000002</v>
      </c>
      <c r="N8664">
        <v>392</v>
      </c>
    </row>
    <row r="8665" spans="1:14" hidden="1" x14ac:dyDescent="0.35">
      <c r="A8665" t="s">
        <v>23458</v>
      </c>
      <c r="B8665" t="s">
        <v>16</v>
      </c>
      <c r="C8665" t="s">
        <v>73</v>
      </c>
      <c r="D8665" t="s">
        <v>89</v>
      </c>
      <c r="E8665" s="1">
        <v>44419</v>
      </c>
      <c r="F8665" s="1">
        <v>43675</v>
      </c>
      <c r="H8665" s="1">
        <v>43675</v>
      </c>
      <c r="I8665">
        <f>E8665-H8665</f>
        <v>744</v>
      </c>
      <c r="J8665" t="s">
        <v>34</v>
      </c>
      <c r="K8665" t="s">
        <v>23460</v>
      </c>
      <c r="L8665" t="s">
        <v>31</v>
      </c>
      <c r="M8665">
        <v>27925.25131</v>
      </c>
      <c r="N8665">
        <v>128</v>
      </c>
    </row>
    <row r="8666" spans="1:14" x14ac:dyDescent="0.35">
      <c r="A8666" t="s">
        <v>23294</v>
      </c>
      <c r="B8666" t="s">
        <v>26</v>
      </c>
      <c r="C8666" t="s">
        <v>57</v>
      </c>
      <c r="D8666" t="s">
        <v>89</v>
      </c>
      <c r="E8666" s="1">
        <v>43919</v>
      </c>
      <c r="F8666" s="1">
        <v>43687</v>
      </c>
      <c r="H8666" s="1">
        <v>43687</v>
      </c>
      <c r="I8666">
        <f>E8666-H8666</f>
        <v>232</v>
      </c>
      <c r="J8666" t="s">
        <v>46</v>
      </c>
      <c r="K8666" t="s">
        <v>23296</v>
      </c>
      <c r="L8666" t="s">
        <v>60</v>
      </c>
      <c r="M8666">
        <v>32839.278729999998</v>
      </c>
      <c r="N8666">
        <v>186</v>
      </c>
    </row>
    <row r="8667" spans="1:14" x14ac:dyDescent="0.35">
      <c r="A8667" t="s">
        <v>23303</v>
      </c>
      <c r="B8667" t="s">
        <v>26</v>
      </c>
      <c r="C8667" t="s">
        <v>73</v>
      </c>
      <c r="D8667" t="s">
        <v>23</v>
      </c>
      <c r="E8667" s="1">
        <v>44111</v>
      </c>
      <c r="F8667" s="1">
        <v>43686</v>
      </c>
      <c r="H8667" s="1">
        <v>43686</v>
      </c>
      <c r="I8667">
        <f>E8667-H8667</f>
        <v>425</v>
      </c>
      <c r="J8667" t="s">
        <v>34</v>
      </c>
      <c r="K8667" t="s">
        <v>8160</v>
      </c>
      <c r="L8667" t="s">
        <v>31</v>
      </c>
      <c r="M8667">
        <v>49117.175340000002</v>
      </c>
      <c r="N8667">
        <v>136</v>
      </c>
    </row>
    <row r="8668" spans="1:14" hidden="1" x14ac:dyDescent="0.35">
      <c r="A8668" t="s">
        <v>23466</v>
      </c>
      <c r="B8668" t="s">
        <v>16</v>
      </c>
      <c r="C8668" t="s">
        <v>18</v>
      </c>
      <c r="D8668" t="s">
        <v>33</v>
      </c>
      <c r="E8668" s="1">
        <v>44874</v>
      </c>
      <c r="F8668" s="1">
        <v>43674</v>
      </c>
      <c r="H8668" s="1">
        <v>43674</v>
      </c>
      <c r="I8668">
        <f>E8668-H8668</f>
        <v>1200</v>
      </c>
      <c r="J8668" t="s">
        <v>46</v>
      </c>
      <c r="K8668" t="s">
        <v>23468</v>
      </c>
      <c r="L8668" t="s">
        <v>21</v>
      </c>
      <c r="M8668">
        <v>49600.321949999998</v>
      </c>
      <c r="N8668">
        <v>285</v>
      </c>
    </row>
    <row r="8669" spans="1:14" hidden="1" x14ac:dyDescent="0.35">
      <c r="A8669" t="s">
        <v>23469</v>
      </c>
      <c r="B8669" t="s">
        <v>16</v>
      </c>
      <c r="C8669" t="s">
        <v>57</v>
      </c>
      <c r="D8669" t="s">
        <v>51</v>
      </c>
      <c r="E8669" s="1">
        <v>43628</v>
      </c>
      <c r="F8669" s="1">
        <v>43674</v>
      </c>
      <c r="H8669" s="1">
        <v>43674</v>
      </c>
      <c r="I8669">
        <f>E8669-H8669</f>
        <v>-46</v>
      </c>
      <c r="J8669" t="s">
        <v>24</v>
      </c>
      <c r="K8669" t="s">
        <v>23471</v>
      </c>
      <c r="L8669" t="s">
        <v>31</v>
      </c>
      <c r="M8669">
        <v>10657.401830000001</v>
      </c>
      <c r="N8669">
        <v>458</v>
      </c>
    </row>
    <row r="8670" spans="1:14" x14ac:dyDescent="0.35">
      <c r="A8670" t="s">
        <v>23305</v>
      </c>
      <c r="B8670" t="s">
        <v>26</v>
      </c>
      <c r="C8670" t="s">
        <v>73</v>
      </c>
      <c r="D8670" t="s">
        <v>89</v>
      </c>
      <c r="E8670" s="1">
        <v>43433</v>
      </c>
      <c r="F8670" s="1">
        <v>43686</v>
      </c>
      <c r="H8670" s="1">
        <v>43686</v>
      </c>
      <c r="I8670">
        <f>E8670-H8670</f>
        <v>-253</v>
      </c>
      <c r="J8670" t="s">
        <v>24</v>
      </c>
      <c r="K8670" t="s">
        <v>23307</v>
      </c>
      <c r="L8670" t="s">
        <v>55</v>
      </c>
      <c r="M8670">
        <v>38699.573550000001</v>
      </c>
      <c r="N8670">
        <v>464</v>
      </c>
    </row>
    <row r="8671" spans="1:14" x14ac:dyDescent="0.35">
      <c r="A8671" t="s">
        <v>23311</v>
      </c>
      <c r="B8671" t="s">
        <v>26</v>
      </c>
      <c r="C8671" t="s">
        <v>48</v>
      </c>
      <c r="D8671" t="s">
        <v>45</v>
      </c>
      <c r="E8671" s="1">
        <v>44596</v>
      </c>
      <c r="F8671" s="1">
        <v>43686</v>
      </c>
      <c r="H8671" s="1">
        <v>43686</v>
      </c>
      <c r="I8671">
        <f>E8671-H8671</f>
        <v>910</v>
      </c>
      <c r="J8671" t="s">
        <v>24</v>
      </c>
      <c r="K8671" t="s">
        <v>23312</v>
      </c>
      <c r="L8671" t="s">
        <v>60</v>
      </c>
      <c r="M8671">
        <v>31773.530330000001</v>
      </c>
      <c r="N8671">
        <v>335</v>
      </c>
    </row>
    <row r="8672" spans="1:14" hidden="1" x14ac:dyDescent="0.35">
      <c r="A8672" t="s">
        <v>23478</v>
      </c>
      <c r="B8672" t="s">
        <v>16</v>
      </c>
      <c r="C8672" t="s">
        <v>73</v>
      </c>
      <c r="D8672" t="s">
        <v>89</v>
      </c>
      <c r="E8672" s="1">
        <v>44415</v>
      </c>
      <c r="F8672" s="1">
        <v>43673</v>
      </c>
      <c r="H8672" s="1">
        <v>43673</v>
      </c>
      <c r="I8672">
        <f>E8672-H8672</f>
        <v>742</v>
      </c>
      <c r="J8672" t="s">
        <v>24</v>
      </c>
      <c r="K8672" t="s">
        <v>23480</v>
      </c>
      <c r="L8672" t="s">
        <v>60</v>
      </c>
      <c r="M8672">
        <v>24445.499159999999</v>
      </c>
      <c r="N8672">
        <v>393</v>
      </c>
    </row>
    <row r="8673" spans="1:14" x14ac:dyDescent="0.35">
      <c r="A8673" t="s">
        <v>23322</v>
      </c>
      <c r="B8673" t="s">
        <v>26</v>
      </c>
      <c r="C8673" t="s">
        <v>48</v>
      </c>
      <c r="D8673" t="s">
        <v>89</v>
      </c>
      <c r="E8673" s="1">
        <v>44506</v>
      </c>
      <c r="F8673" s="1">
        <v>43684</v>
      </c>
      <c r="H8673" s="1">
        <v>43684</v>
      </c>
      <c r="I8673">
        <f>E8673-H8673</f>
        <v>822</v>
      </c>
      <c r="J8673" t="s">
        <v>24</v>
      </c>
      <c r="K8673" t="s">
        <v>23324</v>
      </c>
      <c r="L8673" t="s">
        <v>55</v>
      </c>
      <c r="M8673">
        <v>31518.026300000001</v>
      </c>
      <c r="N8673">
        <v>442</v>
      </c>
    </row>
    <row r="8674" spans="1:14" hidden="1" x14ac:dyDescent="0.35">
      <c r="A8674" t="s">
        <v>4096</v>
      </c>
      <c r="B8674" t="s">
        <v>16</v>
      </c>
      <c r="C8674" t="s">
        <v>73</v>
      </c>
      <c r="D8674" t="s">
        <v>51</v>
      </c>
      <c r="E8674" s="1">
        <v>45163</v>
      </c>
      <c r="F8674" s="1">
        <v>43673</v>
      </c>
      <c r="H8674" s="1">
        <v>43673</v>
      </c>
      <c r="I8674">
        <f>E8674-H8674</f>
        <v>1490</v>
      </c>
      <c r="J8674" t="s">
        <v>24</v>
      </c>
      <c r="K8674" t="s">
        <v>23485</v>
      </c>
      <c r="L8674" t="s">
        <v>21</v>
      </c>
      <c r="M8674">
        <v>26296.378079999999</v>
      </c>
      <c r="N8674">
        <v>271</v>
      </c>
    </row>
    <row r="8675" spans="1:14" x14ac:dyDescent="0.35">
      <c r="A8675" t="s">
        <v>23325</v>
      </c>
      <c r="B8675" t="s">
        <v>26</v>
      </c>
      <c r="C8675" t="s">
        <v>57</v>
      </c>
      <c r="D8675" t="s">
        <v>45</v>
      </c>
      <c r="E8675" s="1">
        <v>44810</v>
      </c>
      <c r="F8675" s="1">
        <v>43684</v>
      </c>
      <c r="H8675" s="1">
        <v>43684</v>
      </c>
      <c r="I8675">
        <f>E8675-H8675</f>
        <v>1126</v>
      </c>
      <c r="J8675" t="s">
        <v>34</v>
      </c>
      <c r="K8675" t="s">
        <v>23327</v>
      </c>
      <c r="L8675" t="s">
        <v>55</v>
      </c>
      <c r="M8675">
        <v>4561.3523349999996</v>
      </c>
      <c r="N8675">
        <v>285</v>
      </c>
    </row>
    <row r="8676" spans="1:14" x14ac:dyDescent="0.35">
      <c r="A8676" t="s">
        <v>23328</v>
      </c>
      <c r="B8676" t="s">
        <v>26</v>
      </c>
      <c r="C8676" t="s">
        <v>57</v>
      </c>
      <c r="D8676" t="s">
        <v>89</v>
      </c>
      <c r="E8676" s="1">
        <v>43614</v>
      </c>
      <c r="F8676" s="1">
        <v>43684</v>
      </c>
      <c r="H8676" s="1">
        <v>43684</v>
      </c>
      <c r="I8676">
        <f>E8676-H8676</f>
        <v>-70</v>
      </c>
      <c r="J8676" t="s">
        <v>34</v>
      </c>
      <c r="K8676" t="s">
        <v>23330</v>
      </c>
      <c r="L8676" t="s">
        <v>31</v>
      </c>
      <c r="M8676">
        <v>903.83601750000003</v>
      </c>
      <c r="N8676">
        <v>194</v>
      </c>
    </row>
    <row r="8677" spans="1:14" x14ac:dyDescent="0.35">
      <c r="A8677" t="s">
        <v>23331</v>
      </c>
      <c r="B8677" t="s">
        <v>26</v>
      </c>
      <c r="C8677" t="s">
        <v>73</v>
      </c>
      <c r="D8677" t="s">
        <v>33</v>
      </c>
      <c r="E8677" s="1">
        <v>45096</v>
      </c>
      <c r="F8677" s="1">
        <v>43684</v>
      </c>
      <c r="H8677" s="1">
        <v>43684</v>
      </c>
      <c r="I8677">
        <f>E8677-H8677</f>
        <v>1412</v>
      </c>
      <c r="J8677" t="s">
        <v>24</v>
      </c>
      <c r="K8677" t="s">
        <v>23333</v>
      </c>
      <c r="L8677" t="s">
        <v>21</v>
      </c>
      <c r="M8677">
        <v>62299.530330000001</v>
      </c>
      <c r="N8677">
        <v>170</v>
      </c>
    </row>
    <row r="8678" spans="1:14" x14ac:dyDescent="0.35">
      <c r="A8678" t="s">
        <v>4987</v>
      </c>
      <c r="B8678" t="s">
        <v>26</v>
      </c>
      <c r="C8678" t="s">
        <v>48</v>
      </c>
      <c r="D8678" t="s">
        <v>45</v>
      </c>
      <c r="E8678" s="1">
        <v>44101</v>
      </c>
      <c r="F8678" s="1">
        <v>43684</v>
      </c>
      <c r="H8678" s="1">
        <v>43684</v>
      </c>
      <c r="I8678">
        <f>E8678-H8678</f>
        <v>417</v>
      </c>
      <c r="J8678" t="s">
        <v>34</v>
      </c>
      <c r="K8678" t="s">
        <v>13042</v>
      </c>
      <c r="L8678" t="s">
        <v>21</v>
      </c>
      <c r="M8678">
        <v>21639.215489999999</v>
      </c>
      <c r="N8678">
        <v>212</v>
      </c>
    </row>
    <row r="8679" spans="1:14" x14ac:dyDescent="0.35">
      <c r="A8679" t="s">
        <v>12640</v>
      </c>
      <c r="B8679" t="s">
        <v>26</v>
      </c>
      <c r="C8679" t="s">
        <v>57</v>
      </c>
      <c r="D8679" t="s">
        <v>23</v>
      </c>
      <c r="E8679" s="1">
        <v>44883</v>
      </c>
      <c r="F8679" s="1">
        <v>43684</v>
      </c>
      <c r="H8679" s="1">
        <v>43684</v>
      </c>
      <c r="I8679">
        <f>E8679-H8679</f>
        <v>1199</v>
      </c>
      <c r="J8679" t="s">
        <v>46</v>
      </c>
      <c r="K8679" t="s">
        <v>23337</v>
      </c>
      <c r="L8679" t="s">
        <v>60</v>
      </c>
      <c r="M8679">
        <v>2972.6378880000002</v>
      </c>
      <c r="N8679">
        <v>340</v>
      </c>
    </row>
    <row r="8680" spans="1:14" hidden="1" x14ac:dyDescent="0.35">
      <c r="A8680" t="s">
        <v>23500</v>
      </c>
      <c r="B8680" t="s">
        <v>16</v>
      </c>
      <c r="C8680" t="s">
        <v>28</v>
      </c>
      <c r="D8680" t="s">
        <v>89</v>
      </c>
      <c r="E8680" s="1">
        <v>43661</v>
      </c>
      <c r="F8680" s="1">
        <v>43672</v>
      </c>
      <c r="H8680" s="1">
        <v>43672</v>
      </c>
      <c r="I8680">
        <f>E8680-H8680</f>
        <v>-11</v>
      </c>
      <c r="J8680" t="s">
        <v>46</v>
      </c>
      <c r="K8680" t="s">
        <v>23501</v>
      </c>
      <c r="L8680" t="s">
        <v>31</v>
      </c>
      <c r="M8680">
        <v>37270.80429</v>
      </c>
      <c r="N8680">
        <v>157</v>
      </c>
    </row>
    <row r="8681" spans="1:14" hidden="1" x14ac:dyDescent="0.35">
      <c r="A8681" t="s">
        <v>351</v>
      </c>
      <c r="B8681" t="s">
        <v>16</v>
      </c>
      <c r="C8681" t="s">
        <v>48</v>
      </c>
      <c r="D8681" t="s">
        <v>89</v>
      </c>
      <c r="E8681" s="1">
        <v>43790</v>
      </c>
      <c r="F8681" s="1">
        <v>43672</v>
      </c>
      <c r="H8681" s="1">
        <v>43672</v>
      </c>
      <c r="I8681">
        <f>E8681-H8681</f>
        <v>118</v>
      </c>
      <c r="J8681" t="s">
        <v>34</v>
      </c>
      <c r="K8681" t="s">
        <v>23503</v>
      </c>
      <c r="L8681" t="s">
        <v>31</v>
      </c>
      <c r="M8681">
        <v>20734.16258</v>
      </c>
      <c r="N8681">
        <v>245</v>
      </c>
    </row>
    <row r="8682" spans="1:14" x14ac:dyDescent="0.35">
      <c r="A8682" t="s">
        <v>23339</v>
      </c>
      <c r="B8682" t="s">
        <v>26</v>
      </c>
      <c r="C8682" t="s">
        <v>28</v>
      </c>
      <c r="D8682" t="s">
        <v>51</v>
      </c>
      <c r="E8682" s="1">
        <v>43713</v>
      </c>
      <c r="F8682" s="1">
        <v>43683</v>
      </c>
      <c r="H8682" s="1">
        <v>43683</v>
      </c>
      <c r="I8682">
        <f>E8682-H8682</f>
        <v>30</v>
      </c>
      <c r="J8682" t="s">
        <v>34</v>
      </c>
      <c r="K8682" t="s">
        <v>23341</v>
      </c>
      <c r="L8682" t="s">
        <v>60</v>
      </c>
      <c r="M8682">
        <v>23455.683860000001</v>
      </c>
      <c r="N8682">
        <v>334</v>
      </c>
    </row>
    <row r="8683" spans="1:14" hidden="1" x14ac:dyDescent="0.35">
      <c r="A8683" t="s">
        <v>23507</v>
      </c>
      <c r="B8683" t="s">
        <v>16</v>
      </c>
      <c r="C8683" t="s">
        <v>48</v>
      </c>
      <c r="D8683" t="s">
        <v>51</v>
      </c>
      <c r="E8683" s="1">
        <v>44950</v>
      </c>
      <c r="F8683" s="1">
        <v>43672</v>
      </c>
      <c r="H8683" s="1">
        <v>43672</v>
      </c>
      <c r="I8683">
        <f>E8683-H8683</f>
        <v>1278</v>
      </c>
      <c r="J8683" t="s">
        <v>46</v>
      </c>
      <c r="K8683" t="s">
        <v>23509</v>
      </c>
      <c r="L8683" t="s">
        <v>64</v>
      </c>
      <c r="M8683">
        <v>4081.5573749999999</v>
      </c>
      <c r="N8683">
        <v>223</v>
      </c>
    </row>
    <row r="8684" spans="1:14" hidden="1" x14ac:dyDescent="0.35">
      <c r="A8684" t="s">
        <v>23510</v>
      </c>
      <c r="B8684" t="s">
        <v>16</v>
      </c>
      <c r="C8684" t="s">
        <v>18</v>
      </c>
      <c r="D8684" t="s">
        <v>45</v>
      </c>
      <c r="E8684" s="1">
        <v>43792</v>
      </c>
      <c r="F8684" s="1">
        <v>43671</v>
      </c>
      <c r="H8684" s="1">
        <v>43671</v>
      </c>
      <c r="I8684">
        <f>E8684-H8684</f>
        <v>121</v>
      </c>
      <c r="J8684" t="s">
        <v>34</v>
      </c>
      <c r="K8684" t="s">
        <v>23512</v>
      </c>
      <c r="L8684" t="s">
        <v>21</v>
      </c>
      <c r="M8684">
        <v>52139.584190000001</v>
      </c>
      <c r="N8684">
        <v>135</v>
      </c>
    </row>
    <row r="8685" spans="1:14" hidden="1" x14ac:dyDescent="0.35">
      <c r="A8685" t="s">
        <v>23513</v>
      </c>
      <c r="B8685" t="s">
        <v>16</v>
      </c>
      <c r="C8685" t="s">
        <v>48</v>
      </c>
      <c r="D8685" t="s">
        <v>89</v>
      </c>
      <c r="E8685" s="1">
        <v>44378</v>
      </c>
      <c r="F8685" s="1">
        <v>43671</v>
      </c>
      <c r="H8685" s="1">
        <v>43671</v>
      </c>
      <c r="I8685">
        <f>E8685-H8685</f>
        <v>707</v>
      </c>
      <c r="J8685" t="s">
        <v>24</v>
      </c>
      <c r="K8685" t="s">
        <v>23515</v>
      </c>
      <c r="L8685" t="s">
        <v>21</v>
      </c>
      <c r="M8685">
        <v>36565.587829999997</v>
      </c>
      <c r="N8685">
        <v>270</v>
      </c>
    </row>
    <row r="8686" spans="1:14" hidden="1" x14ac:dyDescent="0.35">
      <c r="A8686" t="s">
        <v>23516</v>
      </c>
      <c r="B8686" t="s">
        <v>16</v>
      </c>
      <c r="C8686" t="s">
        <v>37</v>
      </c>
      <c r="D8686" t="s">
        <v>51</v>
      </c>
      <c r="E8686" s="1">
        <v>44449</v>
      </c>
      <c r="F8686" s="1">
        <v>43671</v>
      </c>
      <c r="H8686" s="1">
        <v>43671</v>
      </c>
      <c r="I8686">
        <f>E8686-H8686</f>
        <v>778</v>
      </c>
      <c r="J8686" t="s">
        <v>24</v>
      </c>
      <c r="K8686" t="s">
        <v>23518</v>
      </c>
      <c r="L8686" t="s">
        <v>64</v>
      </c>
      <c r="M8686">
        <v>11297.559660000001</v>
      </c>
      <c r="N8686">
        <v>262</v>
      </c>
    </row>
    <row r="8687" spans="1:14" x14ac:dyDescent="0.35">
      <c r="A8687" t="s">
        <v>23347</v>
      </c>
      <c r="B8687" t="s">
        <v>26</v>
      </c>
      <c r="C8687" t="s">
        <v>57</v>
      </c>
      <c r="D8687" t="s">
        <v>89</v>
      </c>
      <c r="E8687" s="1">
        <v>44849</v>
      </c>
      <c r="F8687" s="1">
        <v>43682</v>
      </c>
      <c r="H8687" s="1">
        <v>43682</v>
      </c>
      <c r="I8687">
        <f>E8687-H8687</f>
        <v>1167</v>
      </c>
      <c r="J8687" t="s">
        <v>24</v>
      </c>
      <c r="K8687" t="s">
        <v>23349</v>
      </c>
      <c r="L8687" t="s">
        <v>31</v>
      </c>
      <c r="M8687">
        <v>7421.9668359999996</v>
      </c>
      <c r="N8687">
        <v>270</v>
      </c>
    </row>
    <row r="8688" spans="1:14" x14ac:dyDescent="0.35">
      <c r="A8688" t="s">
        <v>23350</v>
      </c>
      <c r="B8688" t="s">
        <v>26</v>
      </c>
      <c r="C8688" t="s">
        <v>37</v>
      </c>
      <c r="D8688" t="s">
        <v>33</v>
      </c>
      <c r="E8688" s="1">
        <v>44961</v>
      </c>
      <c r="F8688" s="1">
        <v>43681</v>
      </c>
      <c r="H8688" s="1">
        <v>43681</v>
      </c>
      <c r="I8688">
        <f>E8688-H8688</f>
        <v>1280</v>
      </c>
      <c r="J8688" t="s">
        <v>46</v>
      </c>
      <c r="K8688" t="s">
        <v>23352</v>
      </c>
      <c r="L8688" t="s">
        <v>60</v>
      </c>
      <c r="M8688">
        <v>3195.580402</v>
      </c>
      <c r="N8688">
        <v>309</v>
      </c>
    </row>
    <row r="8689" spans="1:14" x14ac:dyDescent="0.35">
      <c r="A8689" t="s">
        <v>23364</v>
      </c>
      <c r="B8689" t="s">
        <v>26</v>
      </c>
      <c r="C8689" t="s">
        <v>18</v>
      </c>
      <c r="D8689" t="s">
        <v>45</v>
      </c>
      <c r="E8689" s="1">
        <v>44187</v>
      </c>
      <c r="F8689" s="1">
        <v>43680</v>
      </c>
      <c r="H8689" s="1">
        <v>43680</v>
      </c>
      <c r="I8689">
        <f>E8689-H8689</f>
        <v>507</v>
      </c>
      <c r="J8689" t="s">
        <v>34</v>
      </c>
      <c r="K8689" t="s">
        <v>23365</v>
      </c>
      <c r="L8689" t="s">
        <v>21</v>
      </c>
      <c r="M8689">
        <v>29120.855510000001</v>
      </c>
      <c r="N8689">
        <v>242</v>
      </c>
    </row>
    <row r="8690" spans="1:14" x14ac:dyDescent="0.35">
      <c r="A8690" t="s">
        <v>23366</v>
      </c>
      <c r="B8690" t="s">
        <v>26</v>
      </c>
      <c r="C8690" t="s">
        <v>73</v>
      </c>
      <c r="D8690" t="s">
        <v>51</v>
      </c>
      <c r="E8690" s="1">
        <v>44657</v>
      </c>
      <c r="F8690" s="1">
        <v>43680</v>
      </c>
      <c r="H8690" s="1">
        <v>43680</v>
      </c>
      <c r="I8690">
        <f>E8690-H8690</f>
        <v>977</v>
      </c>
      <c r="J8690" t="s">
        <v>46</v>
      </c>
      <c r="K8690" t="s">
        <v>1889</v>
      </c>
      <c r="L8690" t="s">
        <v>64</v>
      </c>
      <c r="M8690">
        <v>44173.056250000001</v>
      </c>
      <c r="N8690">
        <v>121</v>
      </c>
    </row>
    <row r="8691" spans="1:14" hidden="1" x14ac:dyDescent="0.35">
      <c r="A8691" t="s">
        <v>23529</v>
      </c>
      <c r="B8691" t="s">
        <v>16</v>
      </c>
      <c r="C8691" t="s">
        <v>28</v>
      </c>
      <c r="D8691" t="s">
        <v>45</v>
      </c>
      <c r="E8691" s="1">
        <v>44313</v>
      </c>
      <c r="F8691" s="1">
        <v>43670</v>
      </c>
      <c r="H8691" s="1">
        <v>43670</v>
      </c>
      <c r="I8691">
        <f>E8691-H8691</f>
        <v>643</v>
      </c>
      <c r="J8691" t="s">
        <v>46</v>
      </c>
      <c r="K8691" t="s">
        <v>1205</v>
      </c>
      <c r="L8691" t="s">
        <v>21</v>
      </c>
      <c r="M8691">
        <v>41088.38465</v>
      </c>
      <c r="N8691">
        <v>485</v>
      </c>
    </row>
    <row r="8692" spans="1:14" x14ac:dyDescent="0.35">
      <c r="A8692" t="s">
        <v>23368</v>
      </c>
      <c r="B8692" t="s">
        <v>26</v>
      </c>
      <c r="C8692" t="s">
        <v>48</v>
      </c>
      <c r="D8692" t="s">
        <v>89</v>
      </c>
      <c r="E8692" s="1">
        <v>43766</v>
      </c>
      <c r="F8692" s="1">
        <v>43680</v>
      </c>
      <c r="H8692" s="1">
        <v>43680</v>
      </c>
      <c r="I8692">
        <f>E8692-H8692</f>
        <v>86</v>
      </c>
      <c r="J8692" t="s">
        <v>46</v>
      </c>
      <c r="K8692" t="s">
        <v>23370</v>
      </c>
      <c r="L8692" t="s">
        <v>55</v>
      </c>
      <c r="M8692">
        <v>23289.514319999998</v>
      </c>
      <c r="N8692">
        <v>125</v>
      </c>
    </row>
    <row r="8693" spans="1:14" hidden="1" x14ac:dyDescent="0.35">
      <c r="A8693" t="s">
        <v>23534</v>
      </c>
      <c r="B8693" t="s">
        <v>16</v>
      </c>
      <c r="C8693" t="s">
        <v>37</v>
      </c>
      <c r="D8693" t="s">
        <v>51</v>
      </c>
      <c r="E8693" s="1">
        <v>45083</v>
      </c>
      <c r="F8693" s="1">
        <v>43670</v>
      </c>
      <c r="H8693" s="1">
        <v>43670</v>
      </c>
      <c r="I8693">
        <f>E8693-H8693</f>
        <v>1413</v>
      </c>
      <c r="J8693" t="s">
        <v>46</v>
      </c>
      <c r="K8693" t="s">
        <v>23536</v>
      </c>
      <c r="L8693" t="s">
        <v>21</v>
      </c>
      <c r="M8693">
        <v>13882.08626</v>
      </c>
      <c r="N8693">
        <v>140</v>
      </c>
    </row>
    <row r="8694" spans="1:14" hidden="1" x14ac:dyDescent="0.35">
      <c r="A8694" t="s">
        <v>23537</v>
      </c>
      <c r="B8694" t="s">
        <v>16</v>
      </c>
      <c r="C8694" t="s">
        <v>18</v>
      </c>
      <c r="D8694" t="s">
        <v>33</v>
      </c>
      <c r="E8694" s="1">
        <v>44389</v>
      </c>
      <c r="F8694" s="1">
        <v>43669</v>
      </c>
      <c r="H8694" s="1">
        <v>43669</v>
      </c>
      <c r="I8694">
        <f>E8694-H8694</f>
        <v>720</v>
      </c>
      <c r="J8694" t="s">
        <v>34</v>
      </c>
      <c r="K8694" t="s">
        <v>23539</v>
      </c>
      <c r="L8694" t="s">
        <v>60</v>
      </c>
      <c r="M8694">
        <v>2378.6822739999998</v>
      </c>
      <c r="N8694">
        <v>230</v>
      </c>
    </row>
    <row r="8695" spans="1:14" hidden="1" x14ac:dyDescent="0.35">
      <c r="A8695" t="s">
        <v>23540</v>
      </c>
      <c r="B8695" t="s">
        <v>16</v>
      </c>
      <c r="C8695" t="s">
        <v>57</v>
      </c>
      <c r="D8695" t="s">
        <v>23</v>
      </c>
      <c r="E8695" s="1">
        <v>44942</v>
      </c>
      <c r="F8695" s="1">
        <v>43669</v>
      </c>
      <c r="H8695" s="1">
        <v>43669</v>
      </c>
      <c r="I8695">
        <f>E8695-H8695</f>
        <v>1273</v>
      </c>
      <c r="J8695" t="s">
        <v>34</v>
      </c>
      <c r="K8695" t="s">
        <v>23541</v>
      </c>
      <c r="L8695" t="s">
        <v>31</v>
      </c>
      <c r="M8695">
        <v>19784.412919999999</v>
      </c>
      <c r="N8695">
        <v>346</v>
      </c>
    </row>
    <row r="8696" spans="1:14" x14ac:dyDescent="0.35">
      <c r="A8696" t="s">
        <v>23373</v>
      </c>
      <c r="B8696" t="s">
        <v>26</v>
      </c>
      <c r="C8696" t="s">
        <v>48</v>
      </c>
      <c r="D8696" t="s">
        <v>33</v>
      </c>
      <c r="E8696" s="1">
        <v>44512</v>
      </c>
      <c r="F8696" s="1">
        <v>43680</v>
      </c>
      <c r="H8696" s="1">
        <v>43680</v>
      </c>
      <c r="I8696">
        <f>E8696-H8696</f>
        <v>832</v>
      </c>
      <c r="J8696" t="s">
        <v>24</v>
      </c>
      <c r="K8696" t="s">
        <v>23375</v>
      </c>
      <c r="L8696" t="s">
        <v>55</v>
      </c>
      <c r="M8696">
        <v>37014.295319999997</v>
      </c>
      <c r="N8696">
        <v>462</v>
      </c>
    </row>
    <row r="8697" spans="1:14" hidden="1" x14ac:dyDescent="0.35">
      <c r="A8697" t="s">
        <v>6923</v>
      </c>
      <c r="B8697" t="s">
        <v>16</v>
      </c>
      <c r="C8697" t="s">
        <v>57</v>
      </c>
      <c r="D8697" t="s">
        <v>23</v>
      </c>
      <c r="E8697" s="1">
        <v>45139</v>
      </c>
      <c r="F8697" s="1">
        <v>43669</v>
      </c>
      <c r="H8697" s="1">
        <v>43669</v>
      </c>
      <c r="I8697">
        <f>E8697-H8697</f>
        <v>1470</v>
      </c>
      <c r="J8697" t="s">
        <v>24</v>
      </c>
      <c r="K8697" t="s">
        <v>2598</v>
      </c>
      <c r="L8697" t="s">
        <v>55</v>
      </c>
      <c r="M8697">
        <v>10147.269749999999</v>
      </c>
      <c r="N8697">
        <v>298</v>
      </c>
    </row>
    <row r="8698" spans="1:14" x14ac:dyDescent="0.35">
      <c r="A8698" t="s">
        <v>23378</v>
      </c>
      <c r="B8698" t="s">
        <v>26</v>
      </c>
      <c r="C8698" t="s">
        <v>73</v>
      </c>
      <c r="D8698" t="s">
        <v>23</v>
      </c>
      <c r="E8698" s="1">
        <v>43584</v>
      </c>
      <c r="F8698" s="1">
        <v>43680</v>
      </c>
      <c r="H8698" s="1">
        <v>43680</v>
      </c>
      <c r="I8698">
        <f>E8698-H8698</f>
        <v>-96</v>
      </c>
      <c r="J8698" t="s">
        <v>46</v>
      </c>
      <c r="K8698" t="s">
        <v>853</v>
      </c>
      <c r="L8698" t="s">
        <v>55</v>
      </c>
      <c r="M8698">
        <v>53973.331660000003</v>
      </c>
      <c r="N8698">
        <v>492</v>
      </c>
    </row>
    <row r="8699" spans="1:14" x14ac:dyDescent="0.35">
      <c r="A8699" t="s">
        <v>23380</v>
      </c>
      <c r="B8699" t="s">
        <v>26</v>
      </c>
      <c r="C8699" t="s">
        <v>28</v>
      </c>
      <c r="D8699" t="s">
        <v>45</v>
      </c>
      <c r="E8699" s="1">
        <v>43719</v>
      </c>
      <c r="F8699" s="1">
        <v>43680</v>
      </c>
      <c r="H8699" s="1">
        <v>43680</v>
      </c>
      <c r="I8699">
        <f>E8699-H8699</f>
        <v>39</v>
      </c>
      <c r="J8699" t="s">
        <v>46</v>
      </c>
      <c r="K8699" t="s">
        <v>23382</v>
      </c>
      <c r="L8699" t="s">
        <v>60</v>
      </c>
      <c r="M8699">
        <v>23303.1646</v>
      </c>
      <c r="N8699">
        <v>277</v>
      </c>
    </row>
    <row r="8700" spans="1:14" hidden="1" x14ac:dyDescent="0.35">
      <c r="A8700" t="s">
        <v>23552</v>
      </c>
      <c r="B8700" t="s">
        <v>16</v>
      </c>
      <c r="C8700" t="s">
        <v>73</v>
      </c>
      <c r="D8700" t="s">
        <v>45</v>
      </c>
      <c r="E8700" s="1">
        <v>44665</v>
      </c>
      <c r="F8700" s="1">
        <v>43668</v>
      </c>
      <c r="H8700" s="1">
        <v>43668</v>
      </c>
      <c r="I8700">
        <f>E8700-H8700</f>
        <v>997</v>
      </c>
      <c r="J8700" t="s">
        <v>24</v>
      </c>
      <c r="K8700" t="s">
        <v>23554</v>
      </c>
      <c r="L8700" t="s">
        <v>60</v>
      </c>
      <c r="M8700">
        <v>64425.837169999999</v>
      </c>
      <c r="N8700">
        <v>184</v>
      </c>
    </row>
    <row r="8701" spans="1:14" x14ac:dyDescent="0.35">
      <c r="A8701" t="s">
        <v>23383</v>
      </c>
      <c r="B8701" t="s">
        <v>26</v>
      </c>
      <c r="C8701" t="s">
        <v>18</v>
      </c>
      <c r="D8701" t="s">
        <v>23</v>
      </c>
      <c r="E8701" s="1">
        <v>45205</v>
      </c>
      <c r="F8701" s="1">
        <v>43679</v>
      </c>
      <c r="H8701" s="1">
        <v>43679</v>
      </c>
      <c r="I8701">
        <f>E8701-H8701</f>
        <v>1526</v>
      </c>
      <c r="J8701" t="s">
        <v>46</v>
      </c>
      <c r="K8701" t="s">
        <v>23385</v>
      </c>
      <c r="L8701" t="s">
        <v>64</v>
      </c>
      <c r="M8701">
        <v>46996.618410000003</v>
      </c>
      <c r="N8701">
        <v>351</v>
      </c>
    </row>
    <row r="8702" spans="1:14" x14ac:dyDescent="0.35">
      <c r="A8702" t="s">
        <v>22278</v>
      </c>
      <c r="B8702" t="s">
        <v>26</v>
      </c>
      <c r="C8702" t="s">
        <v>48</v>
      </c>
      <c r="D8702" t="s">
        <v>89</v>
      </c>
      <c r="E8702" s="1">
        <v>44937</v>
      </c>
      <c r="F8702" s="1">
        <v>43679</v>
      </c>
      <c r="H8702" s="1">
        <v>43679</v>
      </c>
      <c r="I8702">
        <f>E8702-H8702</f>
        <v>1258</v>
      </c>
      <c r="J8702" t="s">
        <v>24</v>
      </c>
      <c r="K8702" t="s">
        <v>23387</v>
      </c>
      <c r="L8702" t="s">
        <v>31</v>
      </c>
      <c r="M8702">
        <v>39334.112099999998</v>
      </c>
      <c r="N8702">
        <v>363</v>
      </c>
    </row>
    <row r="8703" spans="1:14" hidden="1" x14ac:dyDescent="0.35">
      <c r="A8703" t="s">
        <v>19375</v>
      </c>
      <c r="B8703" t="s">
        <v>16</v>
      </c>
      <c r="C8703" t="s">
        <v>48</v>
      </c>
      <c r="D8703" t="s">
        <v>45</v>
      </c>
      <c r="E8703" s="1">
        <v>44917</v>
      </c>
      <c r="F8703" s="1">
        <v>43666</v>
      </c>
      <c r="H8703" s="1">
        <v>43666</v>
      </c>
      <c r="I8703">
        <f>E8703-H8703</f>
        <v>1251</v>
      </c>
      <c r="J8703" t="s">
        <v>46</v>
      </c>
      <c r="K8703" t="s">
        <v>12206</v>
      </c>
      <c r="L8703" t="s">
        <v>55</v>
      </c>
      <c r="M8703">
        <v>4912.529826</v>
      </c>
      <c r="N8703">
        <v>456</v>
      </c>
    </row>
    <row r="8704" spans="1:14" x14ac:dyDescent="0.35">
      <c r="A8704" t="s">
        <v>23393</v>
      </c>
      <c r="B8704" t="s">
        <v>26</v>
      </c>
      <c r="C8704" t="s">
        <v>28</v>
      </c>
      <c r="D8704" t="s">
        <v>89</v>
      </c>
      <c r="E8704" s="1">
        <v>43403</v>
      </c>
      <c r="F8704" s="1">
        <v>43679</v>
      </c>
      <c r="H8704" s="1">
        <v>43679</v>
      </c>
      <c r="I8704">
        <f>E8704-H8704</f>
        <v>-276</v>
      </c>
      <c r="J8704" t="s">
        <v>34</v>
      </c>
      <c r="K8704" t="s">
        <v>23395</v>
      </c>
      <c r="L8704" t="s">
        <v>31</v>
      </c>
      <c r="M8704">
        <v>3330.4435130000002</v>
      </c>
      <c r="N8704">
        <v>412</v>
      </c>
    </row>
    <row r="8705" spans="1:14" x14ac:dyDescent="0.35">
      <c r="A8705" t="s">
        <v>4326</v>
      </c>
      <c r="B8705" t="s">
        <v>26</v>
      </c>
      <c r="C8705" t="s">
        <v>73</v>
      </c>
      <c r="D8705" t="s">
        <v>89</v>
      </c>
      <c r="E8705" s="1">
        <v>43807</v>
      </c>
      <c r="F8705" s="1">
        <v>43679</v>
      </c>
      <c r="H8705" s="1">
        <v>43679</v>
      </c>
      <c r="I8705">
        <f>E8705-H8705</f>
        <v>128</v>
      </c>
      <c r="J8705" t="s">
        <v>24</v>
      </c>
      <c r="K8705" t="s">
        <v>23400</v>
      </c>
      <c r="L8705" t="s">
        <v>55</v>
      </c>
      <c r="M8705">
        <v>23597.897840000001</v>
      </c>
      <c r="N8705">
        <v>246</v>
      </c>
    </row>
    <row r="8706" spans="1:14" hidden="1" x14ac:dyDescent="0.35">
      <c r="A8706" t="s">
        <v>23567</v>
      </c>
      <c r="B8706" t="s">
        <v>16</v>
      </c>
      <c r="C8706" t="s">
        <v>48</v>
      </c>
      <c r="D8706" t="s">
        <v>33</v>
      </c>
      <c r="E8706" s="1">
        <v>43689</v>
      </c>
      <c r="F8706" s="1">
        <v>43666</v>
      </c>
      <c r="H8706" s="1">
        <v>43666</v>
      </c>
      <c r="I8706">
        <f>E8706-H8706</f>
        <v>23</v>
      </c>
      <c r="J8706" t="s">
        <v>46</v>
      </c>
      <c r="K8706" t="s">
        <v>23569</v>
      </c>
      <c r="L8706" t="s">
        <v>64</v>
      </c>
      <c r="M8706">
        <v>16247.634190000001</v>
      </c>
      <c r="N8706">
        <v>383</v>
      </c>
    </row>
    <row r="8707" spans="1:14" hidden="1" x14ac:dyDescent="0.35">
      <c r="A8707" t="s">
        <v>23570</v>
      </c>
      <c r="B8707" t="s">
        <v>16</v>
      </c>
      <c r="C8707" t="s">
        <v>28</v>
      </c>
      <c r="D8707" t="s">
        <v>51</v>
      </c>
      <c r="E8707" s="1">
        <v>45069</v>
      </c>
      <c r="F8707" s="1">
        <v>43666</v>
      </c>
      <c r="H8707" s="1">
        <v>43666</v>
      </c>
      <c r="I8707">
        <f>E8707-H8707</f>
        <v>1403</v>
      </c>
      <c r="J8707" t="s">
        <v>46</v>
      </c>
      <c r="K8707" t="s">
        <v>1249</v>
      </c>
      <c r="L8707" t="s">
        <v>60</v>
      </c>
      <c r="M8707">
        <v>21216.617569999999</v>
      </c>
      <c r="N8707">
        <v>238</v>
      </c>
    </row>
    <row r="8708" spans="1:14" hidden="1" x14ac:dyDescent="0.35">
      <c r="A8708" t="s">
        <v>23572</v>
      </c>
      <c r="B8708" t="s">
        <v>16</v>
      </c>
      <c r="C8708" t="s">
        <v>28</v>
      </c>
      <c r="D8708" t="s">
        <v>23</v>
      </c>
      <c r="E8708" s="1">
        <v>44139</v>
      </c>
      <c r="F8708" s="1">
        <v>43666</v>
      </c>
      <c r="H8708" s="1">
        <v>43666</v>
      </c>
      <c r="I8708">
        <f>E8708-H8708</f>
        <v>473</v>
      </c>
      <c r="J8708" t="s">
        <v>34</v>
      </c>
      <c r="K8708" t="s">
        <v>21088</v>
      </c>
      <c r="L8708" t="s">
        <v>21</v>
      </c>
      <c r="M8708">
        <v>28095.350289999998</v>
      </c>
      <c r="N8708">
        <v>412</v>
      </c>
    </row>
    <row r="8709" spans="1:14" hidden="1" x14ac:dyDescent="0.35">
      <c r="A8709" t="s">
        <v>23574</v>
      </c>
      <c r="B8709" t="s">
        <v>16</v>
      </c>
      <c r="C8709" t="s">
        <v>37</v>
      </c>
      <c r="D8709" t="s">
        <v>51</v>
      </c>
      <c r="E8709" s="1">
        <v>45118</v>
      </c>
      <c r="F8709" s="1">
        <v>43666</v>
      </c>
      <c r="H8709" s="1">
        <v>43666</v>
      </c>
      <c r="I8709">
        <f>E8709-H8709</f>
        <v>1452</v>
      </c>
      <c r="J8709" t="s">
        <v>24</v>
      </c>
      <c r="K8709" t="s">
        <v>23576</v>
      </c>
      <c r="L8709" t="s">
        <v>64</v>
      </c>
      <c r="M8709">
        <v>1157.6133179999999</v>
      </c>
      <c r="N8709">
        <v>469</v>
      </c>
    </row>
    <row r="8710" spans="1:14" x14ac:dyDescent="0.35">
      <c r="A8710" t="s">
        <v>12890</v>
      </c>
      <c r="B8710" t="s">
        <v>26</v>
      </c>
      <c r="C8710" t="s">
        <v>28</v>
      </c>
      <c r="D8710" t="s">
        <v>89</v>
      </c>
      <c r="E8710" s="1">
        <v>45175</v>
      </c>
      <c r="F8710" s="1">
        <v>43679</v>
      </c>
      <c r="H8710" s="1">
        <v>43679</v>
      </c>
      <c r="I8710">
        <f>E8710-H8710</f>
        <v>1496</v>
      </c>
      <c r="J8710" t="s">
        <v>46</v>
      </c>
      <c r="K8710" t="s">
        <v>23402</v>
      </c>
      <c r="L8710" t="s">
        <v>31</v>
      </c>
      <c r="M8710">
        <v>12848.826059999999</v>
      </c>
      <c r="N8710">
        <v>270</v>
      </c>
    </row>
    <row r="8711" spans="1:14" hidden="1" x14ac:dyDescent="0.35">
      <c r="A8711" t="s">
        <v>23580</v>
      </c>
      <c r="B8711" t="s">
        <v>16</v>
      </c>
      <c r="C8711" t="s">
        <v>73</v>
      </c>
      <c r="D8711" t="s">
        <v>23</v>
      </c>
      <c r="E8711" s="1">
        <v>43405</v>
      </c>
      <c r="F8711" s="1">
        <v>43666</v>
      </c>
      <c r="H8711" s="1">
        <v>43666</v>
      </c>
      <c r="I8711">
        <f>E8711-H8711</f>
        <v>-261</v>
      </c>
      <c r="J8711" t="s">
        <v>34</v>
      </c>
      <c r="K8711" t="s">
        <v>23582</v>
      </c>
      <c r="L8711" t="s">
        <v>60</v>
      </c>
      <c r="M8711">
        <v>25944.163479999999</v>
      </c>
      <c r="N8711">
        <v>360</v>
      </c>
    </row>
    <row r="8712" spans="1:14" x14ac:dyDescent="0.35">
      <c r="A8712" t="s">
        <v>23403</v>
      </c>
      <c r="B8712" t="s">
        <v>26</v>
      </c>
      <c r="C8712" t="s">
        <v>57</v>
      </c>
      <c r="D8712" t="s">
        <v>89</v>
      </c>
      <c r="E8712" s="1">
        <v>43838</v>
      </c>
      <c r="F8712" s="1">
        <v>43678</v>
      </c>
      <c r="H8712" s="1">
        <v>43678</v>
      </c>
      <c r="I8712">
        <f>E8712-H8712</f>
        <v>160</v>
      </c>
      <c r="J8712" t="s">
        <v>46</v>
      </c>
      <c r="K8712" t="s">
        <v>23405</v>
      </c>
      <c r="L8712" t="s">
        <v>60</v>
      </c>
      <c r="M8712">
        <v>18554.870879999999</v>
      </c>
      <c r="N8712">
        <v>358</v>
      </c>
    </row>
    <row r="8713" spans="1:14" x14ac:dyDescent="0.35">
      <c r="A8713" t="s">
        <v>23406</v>
      </c>
      <c r="B8713" t="s">
        <v>26</v>
      </c>
      <c r="C8713" t="s">
        <v>37</v>
      </c>
      <c r="D8713" t="s">
        <v>23</v>
      </c>
      <c r="E8713" s="1">
        <v>44408</v>
      </c>
      <c r="F8713" s="1">
        <v>43678</v>
      </c>
      <c r="H8713" s="1">
        <v>43678</v>
      </c>
      <c r="I8713">
        <f>E8713-H8713</f>
        <v>730</v>
      </c>
      <c r="J8713" t="s">
        <v>24</v>
      </c>
      <c r="K8713" t="s">
        <v>2517</v>
      </c>
      <c r="L8713" t="s">
        <v>64</v>
      </c>
      <c r="M8713">
        <v>13491.32618</v>
      </c>
      <c r="N8713">
        <v>182</v>
      </c>
    </row>
    <row r="8714" spans="1:14" hidden="1" x14ac:dyDescent="0.35">
      <c r="A8714" t="s">
        <v>23589</v>
      </c>
      <c r="B8714" t="s">
        <v>16</v>
      </c>
      <c r="C8714" t="s">
        <v>57</v>
      </c>
      <c r="D8714" t="s">
        <v>89</v>
      </c>
      <c r="E8714" s="1">
        <v>43477</v>
      </c>
      <c r="F8714" s="1">
        <v>43665</v>
      </c>
      <c r="H8714" s="1">
        <v>43665</v>
      </c>
      <c r="I8714">
        <f>E8714-H8714</f>
        <v>-188</v>
      </c>
      <c r="J8714" t="s">
        <v>34</v>
      </c>
      <c r="K8714" t="s">
        <v>23591</v>
      </c>
      <c r="L8714" t="s">
        <v>55</v>
      </c>
      <c r="M8714">
        <v>29765.31163</v>
      </c>
      <c r="N8714">
        <v>424</v>
      </c>
    </row>
    <row r="8715" spans="1:14" hidden="1" x14ac:dyDescent="0.35">
      <c r="A8715" t="s">
        <v>23592</v>
      </c>
      <c r="B8715" t="s">
        <v>16</v>
      </c>
      <c r="C8715" t="s">
        <v>48</v>
      </c>
      <c r="D8715" t="s">
        <v>33</v>
      </c>
      <c r="E8715" s="1">
        <v>44474</v>
      </c>
      <c r="F8715" s="1">
        <v>43665</v>
      </c>
      <c r="H8715" s="1">
        <v>43665</v>
      </c>
      <c r="I8715">
        <f>E8715-H8715</f>
        <v>809</v>
      </c>
      <c r="J8715" t="s">
        <v>24</v>
      </c>
      <c r="K8715" t="s">
        <v>23594</v>
      </c>
      <c r="L8715" t="s">
        <v>31</v>
      </c>
      <c r="M8715">
        <v>20911.63452</v>
      </c>
      <c r="N8715">
        <v>182</v>
      </c>
    </row>
    <row r="8716" spans="1:14" x14ac:dyDescent="0.35">
      <c r="A8716" t="s">
        <v>23413</v>
      </c>
      <c r="B8716" t="s">
        <v>26</v>
      </c>
      <c r="C8716" t="s">
        <v>28</v>
      </c>
      <c r="D8716" t="s">
        <v>89</v>
      </c>
      <c r="E8716" s="1">
        <v>44303</v>
      </c>
      <c r="F8716" s="1">
        <v>43678</v>
      </c>
      <c r="H8716" s="1">
        <v>43678</v>
      </c>
      <c r="I8716">
        <f>E8716-H8716</f>
        <v>625</v>
      </c>
      <c r="J8716" t="s">
        <v>46</v>
      </c>
      <c r="K8716" t="s">
        <v>23415</v>
      </c>
      <c r="L8716" t="s">
        <v>60</v>
      </c>
      <c r="M8716">
        <v>26748.568960000001</v>
      </c>
      <c r="N8716">
        <v>374</v>
      </c>
    </row>
    <row r="8717" spans="1:14" x14ac:dyDescent="0.35">
      <c r="A8717" t="s">
        <v>23419</v>
      </c>
      <c r="B8717" t="s">
        <v>26</v>
      </c>
      <c r="C8717" t="s">
        <v>18</v>
      </c>
      <c r="D8717" t="s">
        <v>23</v>
      </c>
      <c r="E8717" s="1">
        <v>44921</v>
      </c>
      <c r="F8717" s="1">
        <v>43678</v>
      </c>
      <c r="H8717" s="1">
        <v>43678</v>
      </c>
      <c r="I8717">
        <f>E8717-H8717</f>
        <v>1243</v>
      </c>
      <c r="J8717" t="s">
        <v>34</v>
      </c>
      <c r="K8717" t="s">
        <v>23421</v>
      </c>
      <c r="L8717" t="s">
        <v>21</v>
      </c>
      <c r="M8717">
        <v>16829.964230000001</v>
      </c>
      <c r="N8717">
        <v>496</v>
      </c>
    </row>
    <row r="8718" spans="1:14" x14ac:dyDescent="0.35">
      <c r="A8718" t="s">
        <v>23422</v>
      </c>
      <c r="B8718" t="s">
        <v>26</v>
      </c>
      <c r="C8718" t="s">
        <v>18</v>
      </c>
      <c r="D8718" t="s">
        <v>33</v>
      </c>
      <c r="E8718" s="1">
        <v>43903</v>
      </c>
      <c r="F8718" s="1">
        <v>43678</v>
      </c>
      <c r="H8718" s="1">
        <v>43678</v>
      </c>
      <c r="I8718">
        <f>E8718-H8718</f>
        <v>225</v>
      </c>
      <c r="J8718" t="s">
        <v>34</v>
      </c>
      <c r="K8718" t="s">
        <v>23424</v>
      </c>
      <c r="L8718" t="s">
        <v>31</v>
      </c>
      <c r="M8718">
        <v>33281.361640000003</v>
      </c>
      <c r="N8718">
        <v>153</v>
      </c>
    </row>
    <row r="8719" spans="1:14" x14ac:dyDescent="0.35">
      <c r="A8719" t="s">
        <v>23428</v>
      </c>
      <c r="B8719" t="s">
        <v>26</v>
      </c>
      <c r="C8719" t="s">
        <v>37</v>
      </c>
      <c r="D8719" t="s">
        <v>45</v>
      </c>
      <c r="E8719" s="1">
        <v>44928</v>
      </c>
      <c r="F8719" s="1">
        <v>43677</v>
      </c>
      <c r="H8719" s="1">
        <v>43677</v>
      </c>
      <c r="I8719">
        <f>E8719-H8719</f>
        <v>1251</v>
      </c>
      <c r="J8719" t="s">
        <v>34</v>
      </c>
      <c r="K8719" t="s">
        <v>18255</v>
      </c>
      <c r="L8719" t="s">
        <v>31</v>
      </c>
      <c r="M8719">
        <v>16948.494050000001</v>
      </c>
      <c r="N8719">
        <v>273</v>
      </c>
    </row>
    <row r="8720" spans="1:14" hidden="1" x14ac:dyDescent="0.35">
      <c r="A8720" t="s">
        <v>23607</v>
      </c>
      <c r="B8720" t="s">
        <v>16</v>
      </c>
      <c r="C8720" t="s">
        <v>28</v>
      </c>
      <c r="D8720" t="s">
        <v>89</v>
      </c>
      <c r="E8720" s="1">
        <v>43428</v>
      </c>
      <c r="F8720" s="1">
        <v>43664</v>
      </c>
      <c r="H8720" s="1">
        <v>43664</v>
      </c>
      <c r="I8720">
        <f>E8720-H8720</f>
        <v>-236</v>
      </c>
      <c r="J8720" t="s">
        <v>46</v>
      </c>
      <c r="K8720" t="s">
        <v>23609</v>
      </c>
      <c r="L8720" t="s">
        <v>60</v>
      </c>
      <c r="M8720">
        <v>18471.129870000001</v>
      </c>
      <c r="N8720">
        <v>305</v>
      </c>
    </row>
    <row r="8721" spans="1:14" hidden="1" x14ac:dyDescent="0.35">
      <c r="A8721" t="s">
        <v>23610</v>
      </c>
      <c r="B8721" t="s">
        <v>16</v>
      </c>
      <c r="C8721" t="s">
        <v>18</v>
      </c>
      <c r="D8721" t="s">
        <v>89</v>
      </c>
      <c r="E8721" s="1">
        <v>44073</v>
      </c>
      <c r="F8721" s="1">
        <v>43664</v>
      </c>
      <c r="H8721" s="1">
        <v>43664</v>
      </c>
      <c r="I8721">
        <f>E8721-H8721</f>
        <v>409</v>
      </c>
      <c r="J8721" t="s">
        <v>34</v>
      </c>
      <c r="K8721" t="s">
        <v>23612</v>
      </c>
      <c r="L8721" t="s">
        <v>31</v>
      </c>
      <c r="M8721">
        <v>23337.672719999999</v>
      </c>
      <c r="N8721">
        <v>141</v>
      </c>
    </row>
    <row r="8722" spans="1:14" x14ac:dyDescent="0.35">
      <c r="A8722" t="s">
        <v>18301</v>
      </c>
      <c r="B8722" t="s">
        <v>26</v>
      </c>
      <c r="C8722" t="s">
        <v>18</v>
      </c>
      <c r="D8722" t="s">
        <v>45</v>
      </c>
      <c r="E8722" s="1">
        <v>44833</v>
      </c>
      <c r="F8722" s="1">
        <v>43677</v>
      </c>
      <c r="H8722" s="1">
        <v>43677</v>
      </c>
      <c r="I8722">
        <f>E8722-H8722</f>
        <v>1156</v>
      </c>
      <c r="J8722" t="s">
        <v>34</v>
      </c>
      <c r="K8722" t="s">
        <v>23431</v>
      </c>
      <c r="L8722" t="s">
        <v>31</v>
      </c>
      <c r="M8722">
        <v>9647.9697840000008</v>
      </c>
      <c r="N8722">
        <v>231</v>
      </c>
    </row>
    <row r="8723" spans="1:14" x14ac:dyDescent="0.35">
      <c r="A8723" t="s">
        <v>17238</v>
      </c>
      <c r="B8723" t="s">
        <v>26</v>
      </c>
      <c r="C8723" t="s">
        <v>73</v>
      </c>
      <c r="D8723" t="s">
        <v>89</v>
      </c>
      <c r="E8723" s="1">
        <v>44926</v>
      </c>
      <c r="F8723" s="1">
        <v>43676</v>
      </c>
      <c r="H8723" s="1">
        <v>43676</v>
      </c>
      <c r="I8723">
        <f>E8723-H8723</f>
        <v>1250</v>
      </c>
      <c r="J8723" t="s">
        <v>24</v>
      </c>
      <c r="K8723" t="s">
        <v>23433</v>
      </c>
      <c r="L8723" t="s">
        <v>60</v>
      </c>
      <c r="M8723">
        <v>57974.261189999997</v>
      </c>
      <c r="N8723">
        <v>386</v>
      </c>
    </row>
    <row r="8724" spans="1:14" hidden="1" x14ac:dyDescent="0.35">
      <c r="A8724" t="s">
        <v>23618</v>
      </c>
      <c r="B8724" t="s">
        <v>16</v>
      </c>
      <c r="C8724" t="s">
        <v>18</v>
      </c>
      <c r="D8724" t="s">
        <v>45</v>
      </c>
      <c r="E8724" s="1">
        <v>45153</v>
      </c>
      <c r="F8724" s="1">
        <v>43664</v>
      </c>
      <c r="H8724" s="1">
        <v>43664</v>
      </c>
      <c r="I8724">
        <f>E8724-H8724</f>
        <v>1489</v>
      </c>
      <c r="J8724" t="s">
        <v>46</v>
      </c>
      <c r="K8724" t="s">
        <v>23620</v>
      </c>
      <c r="L8724" t="s">
        <v>55</v>
      </c>
      <c r="M8724">
        <v>2218.1824499999998</v>
      </c>
      <c r="N8724">
        <v>286</v>
      </c>
    </row>
    <row r="8725" spans="1:14" hidden="1" x14ac:dyDescent="0.35">
      <c r="A8725" t="s">
        <v>5446</v>
      </c>
      <c r="B8725" t="s">
        <v>16</v>
      </c>
      <c r="C8725" t="s">
        <v>28</v>
      </c>
      <c r="D8725" t="s">
        <v>33</v>
      </c>
      <c r="E8725" s="1">
        <v>44193</v>
      </c>
      <c r="F8725" s="1">
        <v>43664</v>
      </c>
      <c r="H8725" s="1">
        <v>43664</v>
      </c>
      <c r="I8725">
        <f>E8725-H8725</f>
        <v>529</v>
      </c>
      <c r="J8725" t="s">
        <v>46</v>
      </c>
      <c r="K8725" t="s">
        <v>23621</v>
      </c>
      <c r="L8725" t="s">
        <v>55</v>
      </c>
      <c r="M8725">
        <v>42281.693249999997</v>
      </c>
      <c r="N8725">
        <v>469</v>
      </c>
    </row>
    <row r="8726" spans="1:14" hidden="1" x14ac:dyDescent="0.35">
      <c r="A8726" t="s">
        <v>23622</v>
      </c>
      <c r="B8726" t="s">
        <v>16</v>
      </c>
      <c r="C8726" t="s">
        <v>18</v>
      </c>
      <c r="D8726" t="s">
        <v>23</v>
      </c>
      <c r="E8726" s="1">
        <v>43979</v>
      </c>
      <c r="F8726" s="1">
        <v>43663</v>
      </c>
      <c r="H8726" s="1">
        <v>43663</v>
      </c>
      <c r="I8726">
        <f>E8726-H8726</f>
        <v>316</v>
      </c>
      <c r="J8726" t="s">
        <v>24</v>
      </c>
      <c r="K8726" t="s">
        <v>23624</v>
      </c>
      <c r="L8726" t="s">
        <v>60</v>
      </c>
      <c r="M8726">
        <v>13495.08137</v>
      </c>
      <c r="N8726">
        <v>216</v>
      </c>
    </row>
    <row r="8727" spans="1:14" hidden="1" x14ac:dyDescent="0.35">
      <c r="A8727" t="s">
        <v>16983</v>
      </c>
      <c r="B8727" t="s">
        <v>16</v>
      </c>
      <c r="C8727" t="s">
        <v>37</v>
      </c>
      <c r="D8727" t="s">
        <v>45</v>
      </c>
      <c r="E8727" s="1">
        <v>43682</v>
      </c>
      <c r="F8727" s="1">
        <v>43663</v>
      </c>
      <c r="H8727" s="1">
        <v>43663</v>
      </c>
      <c r="I8727">
        <f>E8727-H8727</f>
        <v>19</v>
      </c>
      <c r="J8727" t="s">
        <v>34</v>
      </c>
      <c r="K8727" t="s">
        <v>23626</v>
      </c>
      <c r="L8727" t="s">
        <v>21</v>
      </c>
      <c r="M8727">
        <v>7765.7210880000002</v>
      </c>
      <c r="N8727">
        <v>230</v>
      </c>
    </row>
    <row r="8728" spans="1:14" hidden="1" x14ac:dyDescent="0.35">
      <c r="A8728" t="s">
        <v>23627</v>
      </c>
      <c r="B8728" t="s">
        <v>16</v>
      </c>
      <c r="C8728" t="s">
        <v>57</v>
      </c>
      <c r="D8728" t="s">
        <v>45</v>
      </c>
      <c r="E8728" s="1">
        <v>43994</v>
      </c>
      <c r="F8728" s="1">
        <v>43663</v>
      </c>
      <c r="H8728" s="1">
        <v>43663</v>
      </c>
      <c r="I8728">
        <f>E8728-H8728</f>
        <v>331</v>
      </c>
      <c r="J8728" t="s">
        <v>24</v>
      </c>
      <c r="K8728" t="s">
        <v>23629</v>
      </c>
      <c r="L8728" t="s">
        <v>60</v>
      </c>
      <c r="M8728">
        <v>14765.79898</v>
      </c>
      <c r="N8728">
        <v>491</v>
      </c>
    </row>
    <row r="8729" spans="1:14" hidden="1" x14ac:dyDescent="0.35">
      <c r="A8729" t="s">
        <v>23630</v>
      </c>
      <c r="B8729" t="s">
        <v>16</v>
      </c>
      <c r="C8729" t="s">
        <v>48</v>
      </c>
      <c r="D8729" t="s">
        <v>33</v>
      </c>
      <c r="E8729" s="1">
        <v>44555</v>
      </c>
      <c r="F8729" s="1">
        <v>43663</v>
      </c>
      <c r="H8729" s="1">
        <v>43663</v>
      </c>
      <c r="I8729">
        <f>E8729-H8729</f>
        <v>892</v>
      </c>
      <c r="J8729" t="s">
        <v>24</v>
      </c>
      <c r="K8729" t="s">
        <v>23632</v>
      </c>
      <c r="L8729" t="s">
        <v>55</v>
      </c>
      <c r="M8729">
        <v>29665.24957</v>
      </c>
      <c r="N8729">
        <v>394</v>
      </c>
    </row>
    <row r="8730" spans="1:14" hidden="1" x14ac:dyDescent="0.35">
      <c r="A8730" t="s">
        <v>23633</v>
      </c>
      <c r="B8730" t="s">
        <v>16</v>
      </c>
      <c r="C8730" t="s">
        <v>48</v>
      </c>
      <c r="D8730" t="s">
        <v>33</v>
      </c>
      <c r="E8730" s="1">
        <v>44024</v>
      </c>
      <c r="F8730" s="1">
        <v>43662</v>
      </c>
      <c r="H8730" s="1">
        <v>43662</v>
      </c>
      <c r="I8730">
        <f>E8730-H8730</f>
        <v>362</v>
      </c>
      <c r="J8730" t="s">
        <v>24</v>
      </c>
      <c r="K8730" t="s">
        <v>23635</v>
      </c>
      <c r="L8730" t="s">
        <v>31</v>
      </c>
      <c r="M8730">
        <v>10505.10245</v>
      </c>
      <c r="N8730">
        <v>450</v>
      </c>
    </row>
    <row r="8731" spans="1:14" x14ac:dyDescent="0.35">
      <c r="A8731" t="s">
        <v>23440</v>
      </c>
      <c r="B8731" t="s">
        <v>26</v>
      </c>
      <c r="C8731" t="s">
        <v>37</v>
      </c>
      <c r="D8731" t="s">
        <v>89</v>
      </c>
      <c r="E8731" s="1">
        <v>44607</v>
      </c>
      <c r="F8731" s="1">
        <v>43676</v>
      </c>
      <c r="H8731" s="1">
        <v>43676</v>
      </c>
      <c r="I8731">
        <f>E8731-H8731</f>
        <v>931</v>
      </c>
      <c r="J8731" t="s">
        <v>34</v>
      </c>
      <c r="K8731" t="s">
        <v>13959</v>
      </c>
      <c r="L8731" t="s">
        <v>31</v>
      </c>
      <c r="M8731">
        <v>1453.2691830000001</v>
      </c>
      <c r="N8731">
        <v>108</v>
      </c>
    </row>
    <row r="8732" spans="1:14" hidden="1" x14ac:dyDescent="0.35">
      <c r="A8732" t="s">
        <v>23638</v>
      </c>
      <c r="B8732" t="s">
        <v>16</v>
      </c>
      <c r="C8732" t="s">
        <v>48</v>
      </c>
      <c r="D8732" t="s">
        <v>23</v>
      </c>
      <c r="E8732" s="1">
        <v>43756</v>
      </c>
      <c r="F8732" s="1">
        <v>43662</v>
      </c>
      <c r="H8732" s="1">
        <v>43662</v>
      </c>
      <c r="I8732">
        <f>E8732-H8732</f>
        <v>94</v>
      </c>
      <c r="J8732" t="s">
        <v>46</v>
      </c>
      <c r="K8732" t="s">
        <v>23640</v>
      </c>
      <c r="L8732" t="s">
        <v>55</v>
      </c>
      <c r="M8732">
        <v>27899.459780000001</v>
      </c>
      <c r="N8732">
        <v>230</v>
      </c>
    </row>
    <row r="8733" spans="1:14" x14ac:dyDescent="0.35">
      <c r="A8733" t="s">
        <v>23447</v>
      </c>
      <c r="B8733" t="s">
        <v>26</v>
      </c>
      <c r="C8733" t="s">
        <v>73</v>
      </c>
      <c r="D8733" t="s">
        <v>45</v>
      </c>
      <c r="E8733" s="1">
        <v>44649</v>
      </c>
      <c r="F8733" s="1">
        <v>43676</v>
      </c>
      <c r="H8733" s="1">
        <v>43676</v>
      </c>
      <c r="I8733">
        <f>E8733-H8733</f>
        <v>973</v>
      </c>
      <c r="J8733" t="s">
        <v>24</v>
      </c>
      <c r="K8733" t="s">
        <v>23449</v>
      </c>
      <c r="L8733" t="s">
        <v>64</v>
      </c>
      <c r="M8733">
        <v>4743.9262710000003</v>
      </c>
      <c r="N8733">
        <v>271</v>
      </c>
    </row>
    <row r="8734" spans="1:14" x14ac:dyDescent="0.35">
      <c r="A8734" t="s">
        <v>23450</v>
      </c>
      <c r="B8734" t="s">
        <v>26</v>
      </c>
      <c r="C8734" t="s">
        <v>28</v>
      </c>
      <c r="D8734" t="s">
        <v>51</v>
      </c>
      <c r="E8734" s="1">
        <v>44602</v>
      </c>
      <c r="F8734" s="1">
        <v>43675</v>
      </c>
      <c r="H8734" s="1">
        <v>43675</v>
      </c>
      <c r="I8734">
        <f>E8734-H8734</f>
        <v>927</v>
      </c>
      <c r="J8734" t="s">
        <v>46</v>
      </c>
      <c r="K8734" t="s">
        <v>23452</v>
      </c>
      <c r="L8734" t="s">
        <v>21</v>
      </c>
      <c r="M8734">
        <v>28337.31062</v>
      </c>
      <c r="N8734">
        <v>356</v>
      </c>
    </row>
    <row r="8735" spans="1:14" hidden="1" x14ac:dyDescent="0.35">
      <c r="A8735" t="s">
        <v>23645</v>
      </c>
      <c r="B8735" t="s">
        <v>16</v>
      </c>
      <c r="C8735" t="s">
        <v>37</v>
      </c>
      <c r="D8735" t="s">
        <v>45</v>
      </c>
      <c r="E8735" s="1">
        <v>44054</v>
      </c>
      <c r="F8735" s="1">
        <v>43662</v>
      </c>
      <c r="H8735" s="1">
        <v>43662</v>
      </c>
      <c r="I8735">
        <f>E8735-H8735</f>
        <v>392</v>
      </c>
      <c r="J8735" t="s">
        <v>46</v>
      </c>
      <c r="K8735" t="s">
        <v>13434</v>
      </c>
      <c r="L8735" t="s">
        <v>31</v>
      </c>
      <c r="M8735">
        <v>10722.883669999999</v>
      </c>
      <c r="N8735">
        <v>247</v>
      </c>
    </row>
    <row r="8736" spans="1:14" x14ac:dyDescent="0.35">
      <c r="A8736" t="s">
        <v>2094</v>
      </c>
      <c r="B8736" t="s">
        <v>26</v>
      </c>
      <c r="C8736" t="s">
        <v>18</v>
      </c>
      <c r="D8736" t="s">
        <v>45</v>
      </c>
      <c r="E8736" s="1">
        <v>44393</v>
      </c>
      <c r="F8736" s="1">
        <v>43675</v>
      </c>
      <c r="H8736" s="1">
        <v>43675</v>
      </c>
      <c r="I8736">
        <f>E8736-H8736</f>
        <v>718</v>
      </c>
      <c r="J8736" t="s">
        <v>24</v>
      </c>
      <c r="K8736" t="s">
        <v>23462</v>
      </c>
      <c r="L8736" t="s">
        <v>60</v>
      </c>
      <c r="M8736">
        <v>44909.876060000002</v>
      </c>
      <c r="N8736">
        <v>357</v>
      </c>
    </row>
    <row r="8737" spans="1:14" hidden="1" x14ac:dyDescent="0.35">
      <c r="A8737" t="s">
        <v>23650</v>
      </c>
      <c r="B8737" t="s">
        <v>16</v>
      </c>
      <c r="C8737" t="s">
        <v>48</v>
      </c>
      <c r="D8737" t="s">
        <v>89</v>
      </c>
      <c r="E8737" s="1">
        <v>44085</v>
      </c>
      <c r="F8737" s="1">
        <v>43661</v>
      </c>
      <c r="H8737" s="1">
        <v>43661</v>
      </c>
      <c r="I8737">
        <f>E8737-H8737</f>
        <v>424</v>
      </c>
      <c r="J8737" t="s">
        <v>46</v>
      </c>
      <c r="K8737" t="s">
        <v>23651</v>
      </c>
      <c r="L8737" t="s">
        <v>64</v>
      </c>
      <c r="M8737">
        <v>28825.66502</v>
      </c>
      <c r="N8737">
        <v>406</v>
      </c>
    </row>
    <row r="8738" spans="1:14" hidden="1" x14ac:dyDescent="0.35">
      <c r="A8738" t="s">
        <v>23652</v>
      </c>
      <c r="B8738" t="s">
        <v>16</v>
      </c>
      <c r="C8738" t="s">
        <v>37</v>
      </c>
      <c r="D8738" t="s">
        <v>45</v>
      </c>
      <c r="E8738" s="1">
        <v>44237</v>
      </c>
      <c r="F8738" s="1">
        <v>43661</v>
      </c>
      <c r="H8738" s="1">
        <v>43661</v>
      </c>
      <c r="I8738">
        <f>E8738-H8738</f>
        <v>576</v>
      </c>
      <c r="J8738" t="s">
        <v>34</v>
      </c>
      <c r="K8738" t="s">
        <v>16697</v>
      </c>
      <c r="L8738" t="s">
        <v>31</v>
      </c>
      <c r="M8738">
        <v>6429.2784419999998</v>
      </c>
      <c r="N8738">
        <v>151</v>
      </c>
    </row>
    <row r="8739" spans="1:14" x14ac:dyDescent="0.35">
      <c r="A8739" t="s">
        <v>23463</v>
      </c>
      <c r="B8739" t="s">
        <v>26</v>
      </c>
      <c r="C8739" t="s">
        <v>18</v>
      </c>
      <c r="D8739" t="s">
        <v>23</v>
      </c>
      <c r="E8739" s="1">
        <v>44150</v>
      </c>
      <c r="F8739" s="1">
        <v>43674</v>
      </c>
      <c r="H8739" s="1">
        <v>43674</v>
      </c>
      <c r="I8739">
        <f>E8739-H8739</f>
        <v>476</v>
      </c>
      <c r="J8739" t="s">
        <v>34</v>
      </c>
      <c r="K8739" t="s">
        <v>23465</v>
      </c>
      <c r="L8739" t="s">
        <v>21</v>
      </c>
      <c r="M8739">
        <v>20282.779409999999</v>
      </c>
      <c r="N8739">
        <v>471</v>
      </c>
    </row>
    <row r="8740" spans="1:14" x14ac:dyDescent="0.35">
      <c r="A8740" t="s">
        <v>23472</v>
      </c>
      <c r="B8740" t="s">
        <v>26</v>
      </c>
      <c r="C8740" t="s">
        <v>28</v>
      </c>
      <c r="D8740" t="s">
        <v>89</v>
      </c>
      <c r="E8740" s="1">
        <v>45119</v>
      </c>
      <c r="F8740" s="1">
        <v>43674</v>
      </c>
      <c r="H8740" s="1">
        <v>43674</v>
      </c>
      <c r="I8740">
        <f>E8740-H8740</f>
        <v>1445</v>
      </c>
      <c r="J8740" t="s">
        <v>34</v>
      </c>
      <c r="K8740" t="s">
        <v>23474</v>
      </c>
      <c r="L8740" t="s">
        <v>64</v>
      </c>
      <c r="M8740">
        <v>27023.607479999999</v>
      </c>
      <c r="N8740">
        <v>407</v>
      </c>
    </row>
    <row r="8741" spans="1:14" x14ac:dyDescent="0.35">
      <c r="A8741" t="s">
        <v>23475</v>
      </c>
      <c r="B8741" t="s">
        <v>26</v>
      </c>
      <c r="C8741" t="s">
        <v>28</v>
      </c>
      <c r="D8741" t="s">
        <v>45</v>
      </c>
      <c r="E8741" s="1">
        <v>45088</v>
      </c>
      <c r="F8741" s="1">
        <v>43673</v>
      </c>
      <c r="H8741" s="1">
        <v>43673</v>
      </c>
      <c r="I8741">
        <f>E8741-H8741</f>
        <v>1415</v>
      </c>
      <c r="J8741" t="s">
        <v>34</v>
      </c>
      <c r="K8741" t="s">
        <v>23477</v>
      </c>
      <c r="L8741" t="s">
        <v>64</v>
      </c>
      <c r="M8741">
        <v>3759.1514099999999</v>
      </c>
      <c r="N8741">
        <v>477</v>
      </c>
    </row>
    <row r="8742" spans="1:14" x14ac:dyDescent="0.35">
      <c r="A8742" t="s">
        <v>23481</v>
      </c>
      <c r="B8742" t="s">
        <v>26</v>
      </c>
      <c r="C8742" t="s">
        <v>57</v>
      </c>
      <c r="D8742" t="s">
        <v>89</v>
      </c>
      <c r="E8742" s="1">
        <v>45101</v>
      </c>
      <c r="F8742" s="1">
        <v>43673</v>
      </c>
      <c r="H8742" s="1">
        <v>43673</v>
      </c>
      <c r="I8742">
        <f>E8742-H8742</f>
        <v>1428</v>
      </c>
      <c r="J8742" t="s">
        <v>34</v>
      </c>
      <c r="K8742" t="s">
        <v>23483</v>
      </c>
      <c r="L8742" t="s">
        <v>55</v>
      </c>
      <c r="M8742">
        <v>14177.149299999999</v>
      </c>
      <c r="N8742">
        <v>218</v>
      </c>
    </row>
    <row r="8743" spans="1:14" hidden="1" x14ac:dyDescent="0.35">
      <c r="A8743" t="s">
        <v>23665</v>
      </c>
      <c r="B8743" t="s">
        <v>16</v>
      </c>
      <c r="C8743" t="s">
        <v>48</v>
      </c>
      <c r="D8743" t="s">
        <v>89</v>
      </c>
      <c r="E8743" s="1">
        <v>44012</v>
      </c>
      <c r="F8743" s="1">
        <v>43660</v>
      </c>
      <c r="H8743" s="1">
        <v>43660</v>
      </c>
      <c r="I8743">
        <f>E8743-H8743</f>
        <v>352</v>
      </c>
      <c r="J8743" t="s">
        <v>46</v>
      </c>
      <c r="K8743" t="s">
        <v>23667</v>
      </c>
      <c r="L8743" t="s">
        <v>21</v>
      </c>
      <c r="M8743">
        <v>22710.518189999999</v>
      </c>
      <c r="N8743">
        <v>461</v>
      </c>
    </row>
    <row r="8744" spans="1:14" hidden="1" x14ac:dyDescent="0.35">
      <c r="A8744" t="s">
        <v>23668</v>
      </c>
      <c r="B8744" t="s">
        <v>16</v>
      </c>
      <c r="C8744" t="s">
        <v>57</v>
      </c>
      <c r="D8744" t="s">
        <v>51</v>
      </c>
      <c r="E8744" s="1">
        <v>44184</v>
      </c>
      <c r="F8744" s="1">
        <v>43660</v>
      </c>
      <c r="H8744" s="1">
        <v>43660</v>
      </c>
      <c r="I8744">
        <f>E8744-H8744</f>
        <v>524</v>
      </c>
      <c r="J8744" t="s">
        <v>46</v>
      </c>
      <c r="K8744" t="s">
        <v>23670</v>
      </c>
      <c r="L8744" t="s">
        <v>21</v>
      </c>
      <c r="M8744">
        <v>16101.597889999999</v>
      </c>
      <c r="N8744">
        <v>388</v>
      </c>
    </row>
    <row r="8745" spans="1:14" x14ac:dyDescent="0.35">
      <c r="A8745" t="s">
        <v>23486</v>
      </c>
      <c r="B8745" t="s">
        <v>26</v>
      </c>
      <c r="C8745" t="s">
        <v>18</v>
      </c>
      <c r="D8745" t="s">
        <v>23</v>
      </c>
      <c r="E8745" s="1">
        <v>44804</v>
      </c>
      <c r="F8745" s="1">
        <v>43672</v>
      </c>
      <c r="H8745" s="1">
        <v>43672</v>
      </c>
      <c r="I8745">
        <f>E8745-H8745</f>
        <v>1132</v>
      </c>
      <c r="J8745" t="s">
        <v>34</v>
      </c>
      <c r="K8745" t="s">
        <v>23488</v>
      </c>
      <c r="L8745" t="s">
        <v>64</v>
      </c>
      <c r="M8745">
        <v>5054.0608590000002</v>
      </c>
      <c r="N8745">
        <v>324</v>
      </c>
    </row>
    <row r="8746" spans="1:14" x14ac:dyDescent="0.35">
      <c r="A8746" t="s">
        <v>23489</v>
      </c>
      <c r="B8746" t="s">
        <v>26</v>
      </c>
      <c r="C8746" t="s">
        <v>28</v>
      </c>
      <c r="D8746" t="s">
        <v>51</v>
      </c>
      <c r="E8746" s="1">
        <v>43843</v>
      </c>
      <c r="F8746" s="1">
        <v>43672</v>
      </c>
      <c r="H8746" s="1">
        <v>43672</v>
      </c>
      <c r="I8746">
        <f>E8746-H8746</f>
        <v>171</v>
      </c>
      <c r="J8746" t="s">
        <v>24</v>
      </c>
      <c r="K8746" t="s">
        <v>16800</v>
      </c>
      <c r="L8746" t="s">
        <v>55</v>
      </c>
      <c r="M8746">
        <v>1423.8703849999999</v>
      </c>
      <c r="N8746">
        <v>164</v>
      </c>
    </row>
    <row r="8747" spans="1:14" x14ac:dyDescent="0.35">
      <c r="A8747" t="s">
        <v>23491</v>
      </c>
      <c r="B8747" t="s">
        <v>26</v>
      </c>
      <c r="C8747" t="s">
        <v>57</v>
      </c>
      <c r="D8747" t="s">
        <v>51</v>
      </c>
      <c r="E8747" s="1">
        <v>43917</v>
      </c>
      <c r="F8747" s="1">
        <v>43672</v>
      </c>
      <c r="H8747" s="1">
        <v>43672</v>
      </c>
      <c r="I8747">
        <f>E8747-H8747</f>
        <v>245</v>
      </c>
      <c r="J8747" t="s">
        <v>24</v>
      </c>
      <c r="K8747" t="s">
        <v>23493</v>
      </c>
      <c r="L8747" t="s">
        <v>31</v>
      </c>
      <c r="M8747">
        <v>33133.554940000002</v>
      </c>
      <c r="N8747">
        <v>115</v>
      </c>
    </row>
    <row r="8748" spans="1:14" x14ac:dyDescent="0.35">
      <c r="A8748" t="s">
        <v>23494</v>
      </c>
      <c r="B8748" t="s">
        <v>26</v>
      </c>
      <c r="C8748" t="s">
        <v>18</v>
      </c>
      <c r="D8748" t="s">
        <v>33</v>
      </c>
      <c r="E8748" s="1">
        <v>44845</v>
      </c>
      <c r="F8748" s="1">
        <v>43672</v>
      </c>
      <c r="H8748" s="1">
        <v>43672</v>
      </c>
      <c r="I8748">
        <f>E8748-H8748</f>
        <v>1173</v>
      </c>
      <c r="J8748" t="s">
        <v>24</v>
      </c>
      <c r="K8748" t="s">
        <v>23496</v>
      </c>
      <c r="L8748" t="s">
        <v>60</v>
      </c>
      <c r="M8748">
        <v>15520.646860000001</v>
      </c>
      <c r="N8748">
        <v>171</v>
      </c>
    </row>
    <row r="8749" spans="1:14" x14ac:dyDescent="0.35">
      <c r="A8749" t="s">
        <v>23497</v>
      </c>
      <c r="B8749" t="s">
        <v>26</v>
      </c>
      <c r="C8749" t="s">
        <v>48</v>
      </c>
      <c r="D8749" t="s">
        <v>45</v>
      </c>
      <c r="E8749" s="1">
        <v>44538</v>
      </c>
      <c r="F8749" s="1">
        <v>43672</v>
      </c>
      <c r="H8749" s="1">
        <v>43672</v>
      </c>
      <c r="I8749">
        <f>E8749-H8749</f>
        <v>866</v>
      </c>
      <c r="J8749" t="s">
        <v>24</v>
      </c>
      <c r="K8749" t="s">
        <v>23499</v>
      </c>
      <c r="L8749" t="s">
        <v>31</v>
      </c>
      <c r="M8749">
        <v>29913.61118</v>
      </c>
      <c r="N8749">
        <v>160</v>
      </c>
    </row>
    <row r="8750" spans="1:14" x14ac:dyDescent="0.35">
      <c r="A8750" t="s">
        <v>23504</v>
      </c>
      <c r="B8750" t="s">
        <v>26</v>
      </c>
      <c r="C8750" t="s">
        <v>48</v>
      </c>
      <c r="D8750" t="s">
        <v>89</v>
      </c>
      <c r="E8750" s="1">
        <v>45118</v>
      </c>
      <c r="F8750" s="1">
        <v>43672</v>
      </c>
      <c r="H8750" s="1">
        <v>43672</v>
      </c>
      <c r="I8750">
        <f>E8750-H8750</f>
        <v>1446</v>
      </c>
      <c r="J8750" t="s">
        <v>24</v>
      </c>
      <c r="K8750" t="s">
        <v>23506</v>
      </c>
      <c r="L8750" t="s">
        <v>64</v>
      </c>
      <c r="M8750">
        <v>12157.081469999999</v>
      </c>
      <c r="N8750">
        <v>350</v>
      </c>
    </row>
    <row r="8751" spans="1:14" x14ac:dyDescent="0.35">
      <c r="A8751" t="s">
        <v>23519</v>
      </c>
      <c r="B8751" t="s">
        <v>26</v>
      </c>
      <c r="C8751" t="s">
        <v>48</v>
      </c>
      <c r="D8751" t="s">
        <v>23</v>
      </c>
      <c r="E8751" s="1">
        <v>44457</v>
      </c>
      <c r="F8751" s="1">
        <v>43671</v>
      </c>
      <c r="H8751" s="1">
        <v>43671</v>
      </c>
      <c r="I8751">
        <f>E8751-H8751</f>
        <v>786</v>
      </c>
      <c r="J8751" t="s">
        <v>34</v>
      </c>
      <c r="K8751" t="s">
        <v>23520</v>
      </c>
      <c r="L8751" t="s">
        <v>31</v>
      </c>
      <c r="M8751">
        <v>31001.817350000001</v>
      </c>
      <c r="N8751">
        <v>267</v>
      </c>
    </row>
    <row r="8752" spans="1:14" hidden="1" x14ac:dyDescent="0.35">
      <c r="A8752" t="s">
        <v>23689</v>
      </c>
      <c r="B8752" t="s">
        <v>16</v>
      </c>
      <c r="C8752" t="s">
        <v>18</v>
      </c>
      <c r="D8752" t="s">
        <v>45</v>
      </c>
      <c r="E8752" s="1">
        <v>44705</v>
      </c>
      <c r="F8752" s="1">
        <v>43659</v>
      </c>
      <c r="H8752" s="1">
        <v>43659</v>
      </c>
      <c r="I8752">
        <f>E8752-H8752</f>
        <v>1046</v>
      </c>
      <c r="J8752" t="s">
        <v>34</v>
      </c>
      <c r="K8752" t="s">
        <v>23691</v>
      </c>
      <c r="L8752" t="s">
        <v>21</v>
      </c>
      <c r="M8752">
        <v>26477.275590000001</v>
      </c>
      <c r="N8752">
        <v>398</v>
      </c>
    </row>
    <row r="8753" spans="1:14" hidden="1" x14ac:dyDescent="0.35">
      <c r="A8753" t="s">
        <v>23692</v>
      </c>
      <c r="B8753" t="s">
        <v>16</v>
      </c>
      <c r="C8753" t="s">
        <v>73</v>
      </c>
      <c r="D8753" t="s">
        <v>33</v>
      </c>
      <c r="E8753" s="1">
        <v>43738</v>
      </c>
      <c r="F8753" s="1">
        <v>43659</v>
      </c>
      <c r="H8753" s="1">
        <v>43659</v>
      </c>
      <c r="I8753">
        <f>E8753-H8753</f>
        <v>79</v>
      </c>
      <c r="J8753" t="s">
        <v>46</v>
      </c>
      <c r="K8753" t="s">
        <v>23694</v>
      </c>
      <c r="L8753" t="s">
        <v>21</v>
      </c>
      <c r="M8753">
        <v>18432.792679999999</v>
      </c>
      <c r="N8753">
        <v>289</v>
      </c>
    </row>
    <row r="8754" spans="1:14" x14ac:dyDescent="0.35">
      <c r="A8754" t="s">
        <v>23521</v>
      </c>
      <c r="B8754" t="s">
        <v>26</v>
      </c>
      <c r="C8754" t="s">
        <v>18</v>
      </c>
      <c r="D8754" t="s">
        <v>51</v>
      </c>
      <c r="E8754" s="1">
        <v>43785</v>
      </c>
      <c r="F8754" s="1">
        <v>43670</v>
      </c>
      <c r="H8754" s="1">
        <v>43670</v>
      </c>
      <c r="I8754">
        <f>E8754-H8754</f>
        <v>115</v>
      </c>
      <c r="J8754" t="s">
        <v>34</v>
      </c>
      <c r="K8754" t="s">
        <v>23523</v>
      </c>
      <c r="L8754" t="s">
        <v>55</v>
      </c>
      <c r="M8754">
        <v>47625.76324</v>
      </c>
      <c r="N8754">
        <v>497</v>
      </c>
    </row>
    <row r="8755" spans="1:14" hidden="1" x14ac:dyDescent="0.35">
      <c r="A8755" t="s">
        <v>23698</v>
      </c>
      <c r="B8755" t="s">
        <v>16</v>
      </c>
      <c r="C8755" t="s">
        <v>28</v>
      </c>
      <c r="D8755" t="s">
        <v>23</v>
      </c>
      <c r="E8755" s="1">
        <v>44337</v>
      </c>
      <c r="F8755" s="1">
        <v>43658</v>
      </c>
      <c r="H8755" s="1">
        <v>43658</v>
      </c>
      <c r="I8755">
        <f>E8755-H8755</f>
        <v>679</v>
      </c>
      <c r="J8755" t="s">
        <v>34</v>
      </c>
      <c r="K8755" t="s">
        <v>23699</v>
      </c>
      <c r="L8755" t="s">
        <v>60</v>
      </c>
      <c r="M8755">
        <v>38283.342909999999</v>
      </c>
      <c r="N8755">
        <v>459</v>
      </c>
    </row>
    <row r="8756" spans="1:14" hidden="1" x14ac:dyDescent="0.35">
      <c r="A8756" t="s">
        <v>8356</v>
      </c>
      <c r="B8756" t="s">
        <v>16</v>
      </c>
      <c r="C8756" t="s">
        <v>73</v>
      </c>
      <c r="D8756" t="s">
        <v>51</v>
      </c>
      <c r="E8756" s="1">
        <v>43682</v>
      </c>
      <c r="F8756" s="1">
        <v>43658</v>
      </c>
      <c r="H8756" s="1">
        <v>43658</v>
      </c>
      <c r="I8756">
        <f>E8756-H8756</f>
        <v>24</v>
      </c>
      <c r="J8756" t="s">
        <v>46</v>
      </c>
      <c r="K8756" t="s">
        <v>23701</v>
      </c>
      <c r="L8756" t="s">
        <v>64</v>
      </c>
      <c r="M8756">
        <v>45178.974280000002</v>
      </c>
      <c r="N8756">
        <v>382</v>
      </c>
    </row>
    <row r="8757" spans="1:14" x14ac:dyDescent="0.35">
      <c r="A8757" t="s">
        <v>23524</v>
      </c>
      <c r="B8757" t="s">
        <v>26</v>
      </c>
      <c r="C8757" t="s">
        <v>18</v>
      </c>
      <c r="D8757" t="s">
        <v>33</v>
      </c>
      <c r="E8757" s="1">
        <v>43991</v>
      </c>
      <c r="F8757" s="1">
        <v>43670</v>
      </c>
      <c r="H8757" s="1">
        <v>43670</v>
      </c>
      <c r="I8757">
        <f>E8757-H8757</f>
        <v>321</v>
      </c>
      <c r="J8757" t="s">
        <v>24</v>
      </c>
      <c r="K8757" t="s">
        <v>1958</v>
      </c>
      <c r="L8757" t="s">
        <v>31</v>
      </c>
      <c r="M8757">
        <v>40622.987390000002</v>
      </c>
      <c r="N8757">
        <v>148</v>
      </c>
    </row>
    <row r="8758" spans="1:14" hidden="1" x14ac:dyDescent="0.35">
      <c r="A8758" t="s">
        <v>23705</v>
      </c>
      <c r="B8758" t="s">
        <v>16</v>
      </c>
      <c r="C8758" t="s">
        <v>57</v>
      </c>
      <c r="D8758" t="s">
        <v>51</v>
      </c>
      <c r="E8758" s="1">
        <v>44457</v>
      </c>
      <c r="F8758" s="1">
        <v>43658</v>
      </c>
      <c r="H8758" s="1">
        <v>43658</v>
      </c>
      <c r="I8758">
        <f>E8758-H8758</f>
        <v>799</v>
      </c>
      <c r="J8758" t="s">
        <v>46</v>
      </c>
      <c r="K8758" t="s">
        <v>13417</v>
      </c>
      <c r="L8758" t="s">
        <v>21</v>
      </c>
      <c r="M8758">
        <v>34565.63553</v>
      </c>
      <c r="N8758">
        <v>237</v>
      </c>
    </row>
    <row r="8759" spans="1:14" hidden="1" x14ac:dyDescent="0.35">
      <c r="A8759" t="s">
        <v>23707</v>
      </c>
      <c r="B8759" t="s">
        <v>16</v>
      </c>
      <c r="C8759" t="s">
        <v>28</v>
      </c>
      <c r="D8759" t="s">
        <v>45</v>
      </c>
      <c r="E8759" s="1">
        <v>43950</v>
      </c>
      <c r="F8759" s="1">
        <v>43658</v>
      </c>
      <c r="H8759" s="1">
        <v>43658</v>
      </c>
      <c r="I8759">
        <f>E8759-H8759</f>
        <v>292</v>
      </c>
      <c r="J8759" t="s">
        <v>46</v>
      </c>
      <c r="K8759" t="s">
        <v>23709</v>
      </c>
      <c r="L8759" t="s">
        <v>31</v>
      </c>
      <c r="M8759">
        <v>35655.17396</v>
      </c>
      <c r="N8759">
        <v>346</v>
      </c>
    </row>
    <row r="8760" spans="1:14" hidden="1" x14ac:dyDescent="0.35">
      <c r="A8760" t="s">
        <v>23710</v>
      </c>
      <c r="B8760" t="s">
        <v>16</v>
      </c>
      <c r="C8760" t="s">
        <v>48</v>
      </c>
      <c r="D8760" t="s">
        <v>33</v>
      </c>
      <c r="E8760" s="1">
        <v>44741</v>
      </c>
      <c r="F8760" s="1">
        <v>43658</v>
      </c>
      <c r="H8760" s="1">
        <v>43658</v>
      </c>
      <c r="I8760">
        <f>E8760-H8760</f>
        <v>1083</v>
      </c>
      <c r="J8760" t="s">
        <v>34</v>
      </c>
      <c r="K8760" t="s">
        <v>23712</v>
      </c>
      <c r="L8760" t="s">
        <v>64</v>
      </c>
      <c r="M8760">
        <v>12490.46969</v>
      </c>
      <c r="N8760">
        <v>358</v>
      </c>
    </row>
    <row r="8761" spans="1:14" hidden="1" x14ac:dyDescent="0.35">
      <c r="A8761" t="s">
        <v>23713</v>
      </c>
      <c r="B8761" t="s">
        <v>16</v>
      </c>
      <c r="C8761" t="s">
        <v>37</v>
      </c>
      <c r="D8761" t="s">
        <v>51</v>
      </c>
      <c r="E8761" s="1">
        <v>43894</v>
      </c>
      <c r="F8761" s="1">
        <v>43658</v>
      </c>
      <c r="H8761" s="1">
        <v>43658</v>
      </c>
      <c r="I8761">
        <f>E8761-H8761</f>
        <v>236</v>
      </c>
      <c r="J8761" t="s">
        <v>46</v>
      </c>
      <c r="K8761" t="s">
        <v>23715</v>
      </c>
      <c r="L8761" t="s">
        <v>21</v>
      </c>
      <c r="M8761">
        <v>9972.0568500000008</v>
      </c>
      <c r="N8761">
        <v>178</v>
      </c>
    </row>
    <row r="8762" spans="1:14" hidden="1" x14ac:dyDescent="0.35">
      <c r="A8762" t="s">
        <v>23716</v>
      </c>
      <c r="B8762" t="s">
        <v>16</v>
      </c>
      <c r="C8762" t="s">
        <v>37</v>
      </c>
      <c r="D8762" t="s">
        <v>51</v>
      </c>
      <c r="E8762" s="1">
        <v>44540</v>
      </c>
      <c r="F8762" s="1">
        <v>43658</v>
      </c>
      <c r="H8762" s="1">
        <v>43658</v>
      </c>
      <c r="I8762">
        <f>E8762-H8762</f>
        <v>882</v>
      </c>
      <c r="J8762" t="s">
        <v>24</v>
      </c>
      <c r="K8762" t="s">
        <v>23718</v>
      </c>
      <c r="L8762" t="s">
        <v>21</v>
      </c>
      <c r="M8762">
        <v>10556.59571</v>
      </c>
      <c r="N8762">
        <v>108</v>
      </c>
    </row>
    <row r="8763" spans="1:14" hidden="1" x14ac:dyDescent="0.35">
      <c r="A8763" t="s">
        <v>23719</v>
      </c>
      <c r="B8763" t="s">
        <v>16</v>
      </c>
      <c r="C8763" t="s">
        <v>37</v>
      </c>
      <c r="D8763" t="s">
        <v>89</v>
      </c>
      <c r="E8763" s="1">
        <v>44513</v>
      </c>
      <c r="F8763" s="1">
        <v>43657</v>
      </c>
      <c r="H8763" s="1">
        <v>43657</v>
      </c>
      <c r="I8763">
        <f>E8763-H8763</f>
        <v>856</v>
      </c>
      <c r="J8763" t="s">
        <v>24</v>
      </c>
      <c r="K8763" t="s">
        <v>2962</v>
      </c>
      <c r="L8763" t="s">
        <v>21</v>
      </c>
      <c r="M8763">
        <v>5872.4800059999998</v>
      </c>
      <c r="N8763">
        <v>372</v>
      </c>
    </row>
    <row r="8764" spans="1:14" hidden="1" x14ac:dyDescent="0.35">
      <c r="A8764" t="s">
        <v>23721</v>
      </c>
      <c r="B8764" t="s">
        <v>16</v>
      </c>
      <c r="C8764" t="s">
        <v>37</v>
      </c>
      <c r="D8764" t="s">
        <v>23</v>
      </c>
      <c r="E8764" s="1">
        <v>45195</v>
      </c>
      <c r="F8764" s="1">
        <v>43657</v>
      </c>
      <c r="H8764" s="1">
        <v>43657</v>
      </c>
      <c r="I8764">
        <f>E8764-H8764</f>
        <v>1538</v>
      </c>
      <c r="J8764" t="s">
        <v>46</v>
      </c>
      <c r="K8764" t="s">
        <v>20989</v>
      </c>
      <c r="L8764" t="s">
        <v>60</v>
      </c>
      <c r="M8764">
        <v>4966.0490749999999</v>
      </c>
      <c r="N8764">
        <v>371</v>
      </c>
    </row>
    <row r="8765" spans="1:14" x14ac:dyDescent="0.35">
      <c r="A8765" t="s">
        <v>23526</v>
      </c>
      <c r="B8765" t="s">
        <v>26</v>
      </c>
      <c r="C8765" t="s">
        <v>28</v>
      </c>
      <c r="D8765" t="s">
        <v>51</v>
      </c>
      <c r="E8765" s="1">
        <v>44976</v>
      </c>
      <c r="F8765" s="1">
        <v>43670</v>
      </c>
      <c r="H8765" s="1">
        <v>43670</v>
      </c>
      <c r="I8765">
        <f>E8765-H8765</f>
        <v>1306</v>
      </c>
      <c r="J8765" t="s">
        <v>24</v>
      </c>
      <c r="K8765" t="s">
        <v>23528</v>
      </c>
      <c r="L8765" t="s">
        <v>31</v>
      </c>
      <c r="M8765">
        <v>26348.084589999999</v>
      </c>
      <c r="N8765">
        <v>440</v>
      </c>
    </row>
    <row r="8766" spans="1:14" x14ac:dyDescent="0.35">
      <c r="A8766" t="s">
        <v>23531</v>
      </c>
      <c r="B8766" t="s">
        <v>26</v>
      </c>
      <c r="C8766" t="s">
        <v>57</v>
      </c>
      <c r="D8766" t="s">
        <v>33</v>
      </c>
      <c r="E8766" s="1">
        <v>44512</v>
      </c>
      <c r="F8766" s="1">
        <v>43670</v>
      </c>
      <c r="H8766" s="1">
        <v>43670</v>
      </c>
      <c r="I8766">
        <f>E8766-H8766</f>
        <v>842</v>
      </c>
      <c r="J8766" t="s">
        <v>24</v>
      </c>
      <c r="K8766" t="s">
        <v>23533</v>
      </c>
      <c r="L8766" t="s">
        <v>21</v>
      </c>
      <c r="M8766">
        <v>5177.3176919999996</v>
      </c>
      <c r="N8766">
        <v>436</v>
      </c>
    </row>
    <row r="8767" spans="1:14" hidden="1" x14ac:dyDescent="0.35">
      <c r="A8767" t="s">
        <v>23728</v>
      </c>
      <c r="B8767" t="s">
        <v>16</v>
      </c>
      <c r="C8767" t="s">
        <v>73</v>
      </c>
      <c r="D8767" t="s">
        <v>89</v>
      </c>
      <c r="E8767" s="1">
        <v>44644</v>
      </c>
      <c r="F8767" s="1">
        <v>43656</v>
      </c>
      <c r="H8767" s="1">
        <v>43656</v>
      </c>
      <c r="I8767">
        <f>E8767-H8767</f>
        <v>988</v>
      </c>
      <c r="J8767" t="s">
        <v>24</v>
      </c>
      <c r="K8767" t="s">
        <v>23730</v>
      </c>
      <c r="L8767" t="s">
        <v>31</v>
      </c>
      <c r="M8767">
        <v>58617.294889999997</v>
      </c>
      <c r="N8767">
        <v>240</v>
      </c>
    </row>
    <row r="8768" spans="1:14" hidden="1" x14ac:dyDescent="0.35">
      <c r="A8768" t="s">
        <v>23731</v>
      </c>
      <c r="B8768" t="s">
        <v>16</v>
      </c>
      <c r="C8768" t="s">
        <v>37</v>
      </c>
      <c r="D8768" t="s">
        <v>23</v>
      </c>
      <c r="E8768" s="1">
        <v>43894</v>
      </c>
      <c r="F8768" s="1">
        <v>43656</v>
      </c>
      <c r="H8768" s="1">
        <v>43656</v>
      </c>
      <c r="I8768">
        <f>E8768-H8768</f>
        <v>238</v>
      </c>
      <c r="J8768" t="s">
        <v>46</v>
      </c>
      <c r="K8768" t="s">
        <v>23733</v>
      </c>
      <c r="L8768" t="s">
        <v>64</v>
      </c>
      <c r="M8768">
        <v>7748.5682500000003</v>
      </c>
      <c r="N8768">
        <v>434</v>
      </c>
    </row>
    <row r="8769" spans="1:14" x14ac:dyDescent="0.35">
      <c r="A8769" t="s">
        <v>23542</v>
      </c>
      <c r="B8769" t="s">
        <v>26</v>
      </c>
      <c r="C8769" t="s">
        <v>37</v>
      </c>
      <c r="D8769" t="s">
        <v>23</v>
      </c>
      <c r="E8769" s="1">
        <v>44214</v>
      </c>
      <c r="F8769" s="1">
        <v>43669</v>
      </c>
      <c r="H8769" s="1">
        <v>43669</v>
      </c>
      <c r="I8769">
        <f>E8769-H8769</f>
        <v>545</v>
      </c>
      <c r="J8769" t="s">
        <v>24</v>
      </c>
      <c r="K8769" t="s">
        <v>23544</v>
      </c>
      <c r="L8769" t="s">
        <v>64</v>
      </c>
      <c r="M8769">
        <v>11844.511189999999</v>
      </c>
      <c r="N8769">
        <v>404</v>
      </c>
    </row>
    <row r="8770" spans="1:14" hidden="1" x14ac:dyDescent="0.35">
      <c r="A8770" t="s">
        <v>23736</v>
      </c>
      <c r="B8770" t="s">
        <v>16</v>
      </c>
      <c r="C8770" t="s">
        <v>28</v>
      </c>
      <c r="D8770" t="s">
        <v>51</v>
      </c>
      <c r="E8770" s="1">
        <v>43849</v>
      </c>
      <c r="F8770" s="1">
        <v>43655</v>
      </c>
      <c r="H8770" s="1">
        <v>43655</v>
      </c>
      <c r="I8770">
        <f>E8770-H8770</f>
        <v>194</v>
      </c>
      <c r="J8770" t="s">
        <v>34</v>
      </c>
      <c r="K8770" t="s">
        <v>23738</v>
      </c>
      <c r="L8770" t="s">
        <v>21</v>
      </c>
      <c r="M8770">
        <v>18427.151269999998</v>
      </c>
      <c r="N8770">
        <v>114</v>
      </c>
    </row>
    <row r="8771" spans="1:14" hidden="1" x14ac:dyDescent="0.35">
      <c r="A8771" t="s">
        <v>23739</v>
      </c>
      <c r="B8771" t="s">
        <v>16</v>
      </c>
      <c r="C8771" t="s">
        <v>37</v>
      </c>
      <c r="D8771" t="s">
        <v>45</v>
      </c>
      <c r="E8771" s="1">
        <v>43515</v>
      </c>
      <c r="F8771" s="1">
        <v>43655</v>
      </c>
      <c r="H8771" s="1">
        <v>43655</v>
      </c>
      <c r="I8771">
        <f>E8771-H8771</f>
        <v>-140</v>
      </c>
      <c r="J8771" t="s">
        <v>34</v>
      </c>
      <c r="K8771" t="s">
        <v>23741</v>
      </c>
      <c r="L8771" t="s">
        <v>55</v>
      </c>
      <c r="M8771">
        <v>16182.796689999999</v>
      </c>
      <c r="N8771">
        <v>180</v>
      </c>
    </row>
    <row r="8772" spans="1:14" x14ac:dyDescent="0.35">
      <c r="A8772" t="s">
        <v>23546</v>
      </c>
      <c r="B8772" t="s">
        <v>26</v>
      </c>
      <c r="C8772" t="s">
        <v>48</v>
      </c>
      <c r="D8772" t="s">
        <v>89</v>
      </c>
      <c r="E8772" s="1">
        <v>44989</v>
      </c>
      <c r="F8772" s="1">
        <v>43668</v>
      </c>
      <c r="H8772" s="1">
        <v>43668</v>
      </c>
      <c r="I8772">
        <f>E8772-H8772</f>
        <v>1321</v>
      </c>
      <c r="J8772" t="s">
        <v>34</v>
      </c>
      <c r="K8772" t="s">
        <v>23548</v>
      </c>
      <c r="L8772" t="s">
        <v>21</v>
      </c>
      <c r="M8772">
        <v>16298.4735</v>
      </c>
      <c r="N8772">
        <v>500</v>
      </c>
    </row>
    <row r="8773" spans="1:14" x14ac:dyDescent="0.35">
      <c r="A8773" t="s">
        <v>23549</v>
      </c>
      <c r="B8773" t="s">
        <v>26</v>
      </c>
      <c r="C8773" t="s">
        <v>28</v>
      </c>
      <c r="D8773" t="s">
        <v>33</v>
      </c>
      <c r="E8773" s="1">
        <v>44389</v>
      </c>
      <c r="F8773" s="1">
        <v>43668</v>
      </c>
      <c r="H8773" s="1">
        <v>43668</v>
      </c>
      <c r="I8773">
        <f>E8773-H8773</f>
        <v>721</v>
      </c>
      <c r="J8773" t="s">
        <v>34</v>
      </c>
      <c r="K8773" t="s">
        <v>23551</v>
      </c>
      <c r="L8773" t="s">
        <v>55</v>
      </c>
      <c r="M8773">
        <v>13643.626319999999</v>
      </c>
      <c r="N8773">
        <v>320</v>
      </c>
    </row>
    <row r="8774" spans="1:14" x14ac:dyDescent="0.35">
      <c r="A8774" t="s">
        <v>23555</v>
      </c>
      <c r="B8774" t="s">
        <v>26</v>
      </c>
      <c r="C8774" t="s">
        <v>18</v>
      </c>
      <c r="D8774" t="s">
        <v>23</v>
      </c>
      <c r="E8774" s="1">
        <v>43934</v>
      </c>
      <c r="F8774" s="1">
        <v>43667</v>
      </c>
      <c r="H8774" s="1">
        <v>43667</v>
      </c>
      <c r="I8774">
        <f>E8774-H8774</f>
        <v>267</v>
      </c>
      <c r="J8774" t="s">
        <v>46</v>
      </c>
      <c r="K8774" t="s">
        <v>23557</v>
      </c>
      <c r="L8774" t="s">
        <v>60</v>
      </c>
      <c r="M8774">
        <v>23804.30644</v>
      </c>
      <c r="N8774">
        <v>489</v>
      </c>
    </row>
    <row r="8775" spans="1:14" x14ac:dyDescent="0.35">
      <c r="A8775" t="s">
        <v>23558</v>
      </c>
      <c r="B8775" t="s">
        <v>26</v>
      </c>
      <c r="C8775" t="s">
        <v>37</v>
      </c>
      <c r="D8775" t="s">
        <v>51</v>
      </c>
      <c r="E8775" s="1">
        <v>43456</v>
      </c>
      <c r="F8775" s="1">
        <v>43667</v>
      </c>
      <c r="H8775" s="1">
        <v>43667</v>
      </c>
      <c r="I8775">
        <f>E8775-H8775</f>
        <v>-211</v>
      </c>
      <c r="J8775" t="s">
        <v>24</v>
      </c>
      <c r="K8775" t="s">
        <v>23559</v>
      </c>
      <c r="L8775" t="s">
        <v>55</v>
      </c>
      <c r="M8775">
        <v>22120.044440000001</v>
      </c>
      <c r="N8775">
        <v>402</v>
      </c>
    </row>
    <row r="8776" spans="1:14" hidden="1" x14ac:dyDescent="0.35">
      <c r="A8776" t="s">
        <v>23752</v>
      </c>
      <c r="B8776" t="s">
        <v>16</v>
      </c>
      <c r="C8776" t="s">
        <v>57</v>
      </c>
      <c r="D8776" t="s">
        <v>23</v>
      </c>
      <c r="E8776" s="1">
        <v>43629</v>
      </c>
      <c r="F8776" s="1">
        <v>43655</v>
      </c>
      <c r="H8776" s="1">
        <v>43655</v>
      </c>
      <c r="I8776">
        <f>E8776-H8776</f>
        <v>-26</v>
      </c>
      <c r="J8776" t="s">
        <v>34</v>
      </c>
      <c r="K8776" t="s">
        <v>2653</v>
      </c>
      <c r="L8776" t="s">
        <v>21</v>
      </c>
      <c r="M8776">
        <v>22780.37816</v>
      </c>
      <c r="N8776">
        <v>156</v>
      </c>
    </row>
    <row r="8777" spans="1:14" x14ac:dyDescent="0.35">
      <c r="A8777" t="s">
        <v>23561</v>
      </c>
      <c r="B8777" t="s">
        <v>26</v>
      </c>
      <c r="C8777" t="s">
        <v>57</v>
      </c>
      <c r="D8777" t="s">
        <v>89</v>
      </c>
      <c r="E8777" s="1">
        <v>44057</v>
      </c>
      <c r="F8777" s="1">
        <v>43666</v>
      </c>
      <c r="H8777" s="1">
        <v>43666</v>
      </c>
      <c r="I8777">
        <f>E8777-H8777</f>
        <v>391</v>
      </c>
      <c r="J8777" t="s">
        <v>46</v>
      </c>
      <c r="K8777" t="s">
        <v>23563</v>
      </c>
      <c r="L8777" t="s">
        <v>64</v>
      </c>
      <c r="M8777">
        <v>27522.850699999999</v>
      </c>
      <c r="N8777">
        <v>445</v>
      </c>
    </row>
    <row r="8778" spans="1:14" x14ac:dyDescent="0.35">
      <c r="A8778" t="s">
        <v>23564</v>
      </c>
      <c r="B8778" t="s">
        <v>26</v>
      </c>
      <c r="C8778" t="s">
        <v>18</v>
      </c>
      <c r="D8778" t="s">
        <v>33</v>
      </c>
      <c r="E8778" s="1">
        <v>44704</v>
      </c>
      <c r="F8778" s="1">
        <v>43666</v>
      </c>
      <c r="H8778" s="1">
        <v>43666</v>
      </c>
      <c r="I8778">
        <f>E8778-H8778</f>
        <v>1038</v>
      </c>
      <c r="J8778" t="s">
        <v>34</v>
      </c>
      <c r="K8778" t="s">
        <v>23566</v>
      </c>
      <c r="L8778" t="s">
        <v>31</v>
      </c>
      <c r="M8778">
        <v>17072.214400000001</v>
      </c>
      <c r="N8778">
        <v>376</v>
      </c>
    </row>
    <row r="8779" spans="1:14" x14ac:dyDescent="0.35">
      <c r="A8779" t="s">
        <v>23577</v>
      </c>
      <c r="B8779" t="s">
        <v>26</v>
      </c>
      <c r="C8779" t="s">
        <v>28</v>
      </c>
      <c r="D8779" t="s">
        <v>23</v>
      </c>
      <c r="E8779" s="1">
        <v>44539</v>
      </c>
      <c r="F8779" s="1">
        <v>43666</v>
      </c>
      <c r="H8779" s="1">
        <v>43666</v>
      </c>
      <c r="I8779">
        <f>E8779-H8779</f>
        <v>873</v>
      </c>
      <c r="J8779" t="s">
        <v>46</v>
      </c>
      <c r="K8779" t="s">
        <v>23579</v>
      </c>
      <c r="L8779" t="s">
        <v>55</v>
      </c>
      <c r="M8779">
        <v>13507.895270000001</v>
      </c>
      <c r="N8779">
        <v>229</v>
      </c>
    </row>
    <row r="8780" spans="1:14" hidden="1" x14ac:dyDescent="0.35">
      <c r="A8780" t="s">
        <v>23761</v>
      </c>
      <c r="B8780" t="s">
        <v>16</v>
      </c>
      <c r="C8780" t="s">
        <v>48</v>
      </c>
      <c r="D8780" t="s">
        <v>89</v>
      </c>
      <c r="E8780" s="1">
        <v>44704</v>
      </c>
      <c r="F8780" s="1">
        <v>43654</v>
      </c>
      <c r="H8780" s="1">
        <v>43654</v>
      </c>
      <c r="I8780">
        <f>E8780-H8780</f>
        <v>1050</v>
      </c>
      <c r="J8780" t="s">
        <v>34</v>
      </c>
      <c r="K8780" t="s">
        <v>23763</v>
      </c>
      <c r="L8780" t="s">
        <v>21</v>
      </c>
      <c r="M8780">
        <v>25441.607349999998</v>
      </c>
      <c r="N8780">
        <v>272</v>
      </c>
    </row>
    <row r="8781" spans="1:14" x14ac:dyDescent="0.35">
      <c r="A8781" t="s">
        <v>23583</v>
      </c>
      <c r="B8781" t="s">
        <v>26</v>
      </c>
      <c r="C8781" t="s">
        <v>18</v>
      </c>
      <c r="D8781" t="s">
        <v>51</v>
      </c>
      <c r="E8781" s="1">
        <v>45147</v>
      </c>
      <c r="F8781" s="1">
        <v>43666</v>
      </c>
      <c r="H8781" s="1">
        <v>43666</v>
      </c>
      <c r="I8781">
        <f>E8781-H8781</f>
        <v>1481</v>
      </c>
      <c r="J8781" t="s">
        <v>24</v>
      </c>
      <c r="K8781" t="s">
        <v>23585</v>
      </c>
      <c r="L8781" t="s">
        <v>60</v>
      </c>
      <c r="M8781">
        <v>4521.0253810000004</v>
      </c>
      <c r="N8781">
        <v>177</v>
      </c>
    </row>
    <row r="8782" spans="1:14" hidden="1" x14ac:dyDescent="0.35">
      <c r="A8782" t="s">
        <v>2581</v>
      </c>
      <c r="B8782" t="s">
        <v>16</v>
      </c>
      <c r="C8782" t="s">
        <v>18</v>
      </c>
      <c r="D8782" t="s">
        <v>89</v>
      </c>
      <c r="E8782" s="1">
        <v>44859</v>
      </c>
      <c r="F8782" s="1">
        <v>43654</v>
      </c>
      <c r="H8782" s="1">
        <v>43654</v>
      </c>
      <c r="I8782">
        <f>E8782-H8782</f>
        <v>1205</v>
      </c>
      <c r="J8782" t="s">
        <v>46</v>
      </c>
      <c r="K8782" t="s">
        <v>23769</v>
      </c>
      <c r="L8782" t="s">
        <v>64</v>
      </c>
      <c r="M8782">
        <v>38503.485280000001</v>
      </c>
      <c r="N8782">
        <v>481</v>
      </c>
    </row>
    <row r="8783" spans="1:14" x14ac:dyDescent="0.35">
      <c r="A8783" t="s">
        <v>23586</v>
      </c>
      <c r="B8783" t="s">
        <v>26</v>
      </c>
      <c r="C8783" t="s">
        <v>48</v>
      </c>
      <c r="D8783" t="s">
        <v>23</v>
      </c>
      <c r="E8783" s="1">
        <v>44253</v>
      </c>
      <c r="F8783" s="1">
        <v>43666</v>
      </c>
      <c r="H8783" s="1">
        <v>43666</v>
      </c>
      <c r="I8783">
        <f>E8783-H8783</f>
        <v>587</v>
      </c>
      <c r="J8783" t="s">
        <v>24</v>
      </c>
      <c r="K8783" t="s">
        <v>23588</v>
      </c>
      <c r="L8783" t="s">
        <v>55</v>
      </c>
      <c r="M8783">
        <v>7622.2871539999996</v>
      </c>
      <c r="N8783">
        <v>133</v>
      </c>
    </row>
    <row r="8784" spans="1:14" x14ac:dyDescent="0.35">
      <c r="A8784" t="s">
        <v>23595</v>
      </c>
      <c r="B8784" t="s">
        <v>26</v>
      </c>
      <c r="C8784" t="s">
        <v>57</v>
      </c>
      <c r="D8784" t="s">
        <v>51</v>
      </c>
      <c r="E8784" s="1">
        <v>45089</v>
      </c>
      <c r="F8784" s="1">
        <v>43665</v>
      </c>
      <c r="H8784" s="1">
        <v>43665</v>
      </c>
      <c r="I8784">
        <f>E8784-H8784</f>
        <v>1424</v>
      </c>
      <c r="J8784" t="s">
        <v>46</v>
      </c>
      <c r="K8784" t="s">
        <v>23597</v>
      </c>
      <c r="L8784" t="s">
        <v>21</v>
      </c>
      <c r="M8784">
        <v>11321.208629999999</v>
      </c>
      <c r="N8784">
        <v>303</v>
      </c>
    </row>
    <row r="8785" spans="1:14" hidden="1" x14ac:dyDescent="0.35">
      <c r="A8785" t="s">
        <v>23774</v>
      </c>
      <c r="B8785" t="s">
        <v>16</v>
      </c>
      <c r="C8785" t="s">
        <v>28</v>
      </c>
      <c r="D8785" t="s">
        <v>45</v>
      </c>
      <c r="E8785" s="1">
        <v>44379</v>
      </c>
      <c r="F8785" s="1">
        <v>43654</v>
      </c>
      <c r="H8785" s="1">
        <v>43654</v>
      </c>
      <c r="I8785">
        <f>E8785-H8785</f>
        <v>725</v>
      </c>
      <c r="J8785" t="s">
        <v>46</v>
      </c>
      <c r="K8785" t="s">
        <v>23776</v>
      </c>
      <c r="L8785" t="s">
        <v>21</v>
      </c>
      <c r="M8785">
        <v>18419.881850000002</v>
      </c>
      <c r="N8785">
        <v>177</v>
      </c>
    </row>
    <row r="8786" spans="1:14" hidden="1" x14ac:dyDescent="0.35">
      <c r="A8786" t="s">
        <v>16949</v>
      </c>
      <c r="B8786" t="s">
        <v>16</v>
      </c>
      <c r="C8786" t="s">
        <v>28</v>
      </c>
      <c r="D8786" t="s">
        <v>89</v>
      </c>
      <c r="E8786" s="1">
        <v>44266</v>
      </c>
      <c r="F8786" s="1">
        <v>43654</v>
      </c>
      <c r="H8786" s="1">
        <v>43654</v>
      </c>
      <c r="I8786">
        <f>E8786-H8786</f>
        <v>612</v>
      </c>
      <c r="J8786" t="s">
        <v>46</v>
      </c>
      <c r="K8786" t="s">
        <v>23778</v>
      </c>
      <c r="L8786" t="s">
        <v>21</v>
      </c>
      <c r="M8786">
        <v>39018.611709999997</v>
      </c>
      <c r="N8786">
        <v>138</v>
      </c>
    </row>
    <row r="8787" spans="1:14" hidden="1" x14ac:dyDescent="0.35">
      <c r="A8787" t="s">
        <v>23779</v>
      </c>
      <c r="B8787" t="s">
        <v>16</v>
      </c>
      <c r="C8787" t="s">
        <v>18</v>
      </c>
      <c r="D8787" t="s">
        <v>89</v>
      </c>
      <c r="E8787" s="1">
        <v>43532</v>
      </c>
      <c r="F8787" s="1">
        <v>43654</v>
      </c>
      <c r="H8787" s="1">
        <v>43654</v>
      </c>
      <c r="I8787">
        <f>E8787-H8787</f>
        <v>-122</v>
      </c>
      <c r="J8787" t="s">
        <v>34</v>
      </c>
      <c r="K8787" t="s">
        <v>23781</v>
      </c>
      <c r="L8787" t="s">
        <v>21</v>
      </c>
      <c r="M8787">
        <v>48263.509050000001</v>
      </c>
      <c r="N8787">
        <v>152</v>
      </c>
    </row>
    <row r="8788" spans="1:14" hidden="1" x14ac:dyDescent="0.35">
      <c r="A8788" t="s">
        <v>12933</v>
      </c>
      <c r="B8788" t="s">
        <v>16</v>
      </c>
      <c r="C8788" t="s">
        <v>18</v>
      </c>
      <c r="D8788" t="s">
        <v>33</v>
      </c>
      <c r="E8788" s="1">
        <v>44849</v>
      </c>
      <c r="F8788" s="1">
        <v>43654</v>
      </c>
      <c r="H8788" s="1">
        <v>43654</v>
      </c>
      <c r="I8788">
        <f>E8788-H8788</f>
        <v>1195</v>
      </c>
      <c r="J8788" t="s">
        <v>46</v>
      </c>
      <c r="K8788" t="s">
        <v>23783</v>
      </c>
      <c r="L8788" t="s">
        <v>64</v>
      </c>
      <c r="M8788">
        <v>32841.38667</v>
      </c>
      <c r="N8788">
        <v>121</v>
      </c>
    </row>
    <row r="8789" spans="1:14" x14ac:dyDescent="0.35">
      <c r="A8789" t="s">
        <v>18194</v>
      </c>
      <c r="B8789" t="s">
        <v>26</v>
      </c>
      <c r="C8789" t="s">
        <v>57</v>
      </c>
      <c r="D8789" t="s">
        <v>33</v>
      </c>
      <c r="E8789" s="1">
        <v>44416</v>
      </c>
      <c r="F8789" s="1">
        <v>43665</v>
      </c>
      <c r="H8789" s="1">
        <v>43665</v>
      </c>
      <c r="I8789">
        <f>E8789-H8789</f>
        <v>751</v>
      </c>
      <c r="J8789" t="s">
        <v>34</v>
      </c>
      <c r="K8789" t="s">
        <v>23599</v>
      </c>
      <c r="L8789" t="s">
        <v>60</v>
      </c>
      <c r="M8789">
        <v>7914.8195960000003</v>
      </c>
      <c r="N8789">
        <v>337</v>
      </c>
    </row>
    <row r="8790" spans="1:14" x14ac:dyDescent="0.35">
      <c r="A8790" t="s">
        <v>23600</v>
      </c>
      <c r="B8790" t="s">
        <v>26</v>
      </c>
      <c r="C8790" t="s">
        <v>48</v>
      </c>
      <c r="D8790" t="s">
        <v>45</v>
      </c>
      <c r="E8790" s="1">
        <v>44896</v>
      </c>
      <c r="F8790" s="1">
        <v>43664</v>
      </c>
      <c r="H8790" s="1">
        <v>43664</v>
      </c>
      <c r="I8790">
        <f>E8790-H8790</f>
        <v>1232</v>
      </c>
      <c r="J8790" t="s">
        <v>34</v>
      </c>
      <c r="K8790" t="s">
        <v>23602</v>
      </c>
      <c r="L8790" t="s">
        <v>55</v>
      </c>
      <c r="M8790">
        <v>21211.186259999999</v>
      </c>
      <c r="N8790">
        <v>102</v>
      </c>
    </row>
    <row r="8791" spans="1:14" x14ac:dyDescent="0.35">
      <c r="A8791" t="s">
        <v>23604</v>
      </c>
      <c r="B8791" t="s">
        <v>26</v>
      </c>
      <c r="C8791" t="s">
        <v>48</v>
      </c>
      <c r="D8791" t="s">
        <v>51</v>
      </c>
      <c r="E8791" s="1">
        <v>44933</v>
      </c>
      <c r="F8791" s="1">
        <v>43664</v>
      </c>
      <c r="H8791" s="1">
        <v>43664</v>
      </c>
      <c r="I8791">
        <f>E8791-H8791</f>
        <v>1269</v>
      </c>
      <c r="J8791" t="s">
        <v>34</v>
      </c>
      <c r="K8791" t="s">
        <v>23606</v>
      </c>
      <c r="L8791" t="s">
        <v>55</v>
      </c>
      <c r="M8791">
        <v>9302.3152669999999</v>
      </c>
      <c r="N8791">
        <v>215</v>
      </c>
    </row>
    <row r="8792" spans="1:14" hidden="1" x14ac:dyDescent="0.35">
      <c r="A8792" t="s">
        <v>23792</v>
      </c>
      <c r="B8792" t="s">
        <v>16</v>
      </c>
      <c r="C8792" t="s">
        <v>48</v>
      </c>
      <c r="D8792" t="s">
        <v>45</v>
      </c>
      <c r="E8792" s="1">
        <v>43843</v>
      </c>
      <c r="F8792" s="1">
        <v>43653</v>
      </c>
      <c r="H8792" s="1">
        <v>43653</v>
      </c>
      <c r="I8792">
        <f>E8792-H8792</f>
        <v>190</v>
      </c>
      <c r="J8792" t="s">
        <v>24</v>
      </c>
      <c r="K8792" t="s">
        <v>23794</v>
      </c>
      <c r="L8792" t="s">
        <v>31</v>
      </c>
      <c r="M8792">
        <v>19639.469410000002</v>
      </c>
      <c r="N8792">
        <v>467</v>
      </c>
    </row>
    <row r="8793" spans="1:14" x14ac:dyDescent="0.35">
      <c r="A8793" t="s">
        <v>23613</v>
      </c>
      <c r="B8793" t="s">
        <v>26</v>
      </c>
      <c r="C8793" t="s">
        <v>73</v>
      </c>
      <c r="D8793" t="s">
        <v>89</v>
      </c>
      <c r="E8793" s="1">
        <v>43454</v>
      </c>
      <c r="F8793" s="1">
        <v>43664</v>
      </c>
      <c r="H8793" s="1">
        <v>43664</v>
      </c>
      <c r="I8793">
        <f>E8793-H8793</f>
        <v>-210</v>
      </c>
      <c r="J8793" t="s">
        <v>34</v>
      </c>
      <c r="K8793" t="s">
        <v>14704</v>
      </c>
      <c r="L8793" t="s">
        <v>60</v>
      </c>
      <c r="M8793">
        <v>70682.877600000007</v>
      </c>
      <c r="N8793">
        <v>226</v>
      </c>
    </row>
    <row r="8794" spans="1:14" x14ac:dyDescent="0.35">
      <c r="A8794" t="s">
        <v>23615</v>
      </c>
      <c r="B8794" t="s">
        <v>26</v>
      </c>
      <c r="C8794" t="s">
        <v>18</v>
      </c>
      <c r="D8794" t="s">
        <v>33</v>
      </c>
      <c r="E8794" s="1">
        <v>44582</v>
      </c>
      <c r="F8794" s="1">
        <v>43664</v>
      </c>
      <c r="H8794" s="1">
        <v>43664</v>
      </c>
      <c r="I8794">
        <f>E8794-H8794</f>
        <v>918</v>
      </c>
      <c r="J8794" t="s">
        <v>24</v>
      </c>
      <c r="K8794" t="s">
        <v>23617</v>
      </c>
      <c r="L8794" t="s">
        <v>31</v>
      </c>
      <c r="M8794">
        <v>8884.5982179999992</v>
      </c>
      <c r="N8794">
        <v>316</v>
      </c>
    </row>
    <row r="8795" spans="1:14" x14ac:dyDescent="0.35">
      <c r="A8795" t="s">
        <v>23636</v>
      </c>
      <c r="B8795" t="s">
        <v>26</v>
      </c>
      <c r="C8795" t="s">
        <v>37</v>
      </c>
      <c r="D8795" t="s">
        <v>23</v>
      </c>
      <c r="E8795" s="1">
        <v>43959</v>
      </c>
      <c r="F8795" s="1">
        <v>43662</v>
      </c>
      <c r="H8795" s="1">
        <v>43662</v>
      </c>
      <c r="I8795">
        <f>E8795-H8795</f>
        <v>297</v>
      </c>
      <c r="J8795" t="s">
        <v>34</v>
      </c>
      <c r="K8795" t="s">
        <v>23637</v>
      </c>
      <c r="L8795" t="s">
        <v>31</v>
      </c>
      <c r="M8795">
        <v>10910.015890000001</v>
      </c>
      <c r="N8795">
        <v>480</v>
      </c>
    </row>
    <row r="8796" spans="1:14" hidden="1" x14ac:dyDescent="0.35">
      <c r="A8796" t="s">
        <v>1026</v>
      </c>
      <c r="B8796" t="s">
        <v>16</v>
      </c>
      <c r="C8796" t="s">
        <v>48</v>
      </c>
      <c r="D8796" t="s">
        <v>45</v>
      </c>
      <c r="E8796" s="1">
        <v>44233</v>
      </c>
      <c r="F8796" s="1">
        <v>43651</v>
      </c>
      <c r="H8796" s="1">
        <v>43651</v>
      </c>
      <c r="I8796">
        <f>E8796-H8796</f>
        <v>582</v>
      </c>
      <c r="J8796" t="s">
        <v>46</v>
      </c>
      <c r="K8796" t="s">
        <v>23801</v>
      </c>
      <c r="L8796" t="s">
        <v>21</v>
      </c>
      <c r="M8796">
        <v>26905.170750000001</v>
      </c>
      <c r="N8796">
        <v>223</v>
      </c>
    </row>
    <row r="8797" spans="1:14" hidden="1" x14ac:dyDescent="0.35">
      <c r="A8797" t="s">
        <v>23802</v>
      </c>
      <c r="B8797" t="s">
        <v>16</v>
      </c>
      <c r="C8797" t="s">
        <v>57</v>
      </c>
      <c r="D8797" t="s">
        <v>45</v>
      </c>
      <c r="E8797" s="1">
        <v>44136</v>
      </c>
      <c r="F8797" s="1">
        <v>43651</v>
      </c>
      <c r="H8797" s="1">
        <v>43651</v>
      </c>
      <c r="I8797">
        <f>E8797-H8797</f>
        <v>485</v>
      </c>
      <c r="J8797" t="s">
        <v>46</v>
      </c>
      <c r="K8797" t="s">
        <v>23804</v>
      </c>
      <c r="L8797" t="s">
        <v>55</v>
      </c>
      <c r="M8797">
        <v>26208.934280000001</v>
      </c>
      <c r="N8797">
        <v>140</v>
      </c>
    </row>
    <row r="8798" spans="1:14" x14ac:dyDescent="0.35">
      <c r="A8798" t="s">
        <v>4263</v>
      </c>
      <c r="B8798" t="s">
        <v>26</v>
      </c>
      <c r="C8798" t="s">
        <v>28</v>
      </c>
      <c r="D8798" t="s">
        <v>89</v>
      </c>
      <c r="E8798" s="1">
        <v>44178</v>
      </c>
      <c r="F8798" s="1">
        <v>43662</v>
      </c>
      <c r="H8798" s="1">
        <v>43662</v>
      </c>
      <c r="I8798">
        <f>E8798-H8798</f>
        <v>516</v>
      </c>
      <c r="J8798" t="s">
        <v>24</v>
      </c>
      <c r="K8798" t="s">
        <v>4941</v>
      </c>
      <c r="L8798" t="s">
        <v>60</v>
      </c>
      <c r="M8798">
        <v>3686.9661430000001</v>
      </c>
      <c r="N8798">
        <v>180</v>
      </c>
    </row>
    <row r="8799" spans="1:14" hidden="1" x14ac:dyDescent="0.35">
      <c r="A8799" t="s">
        <v>23807</v>
      </c>
      <c r="B8799" t="s">
        <v>16</v>
      </c>
      <c r="C8799" t="s">
        <v>48</v>
      </c>
      <c r="D8799" t="s">
        <v>51</v>
      </c>
      <c r="E8799" s="1">
        <v>44881</v>
      </c>
      <c r="F8799" s="1">
        <v>43651</v>
      </c>
      <c r="H8799" s="1">
        <v>43651</v>
      </c>
      <c r="I8799">
        <f>E8799-H8799</f>
        <v>1230</v>
      </c>
      <c r="J8799" t="s">
        <v>24</v>
      </c>
      <c r="K8799" t="s">
        <v>23808</v>
      </c>
      <c r="L8799" t="s">
        <v>64</v>
      </c>
      <c r="M8799">
        <v>23348.064060000001</v>
      </c>
      <c r="N8799">
        <v>235</v>
      </c>
    </row>
    <row r="8800" spans="1:14" hidden="1" x14ac:dyDescent="0.35">
      <c r="A8800" t="s">
        <v>23809</v>
      </c>
      <c r="B8800" t="s">
        <v>16</v>
      </c>
      <c r="C8800" t="s">
        <v>48</v>
      </c>
      <c r="D8800" t="s">
        <v>23</v>
      </c>
      <c r="E8800" s="1">
        <v>44132</v>
      </c>
      <c r="F8800" s="1">
        <v>43651</v>
      </c>
      <c r="H8800" s="1">
        <v>43651</v>
      </c>
      <c r="I8800">
        <f>E8800-H8800</f>
        <v>481</v>
      </c>
      <c r="J8800" t="s">
        <v>24</v>
      </c>
      <c r="K8800" t="s">
        <v>2535</v>
      </c>
      <c r="L8800" t="s">
        <v>31</v>
      </c>
      <c r="M8800">
        <v>37557.735560000001</v>
      </c>
      <c r="N8800">
        <v>498</v>
      </c>
    </row>
    <row r="8801" spans="1:14" hidden="1" x14ac:dyDescent="0.35">
      <c r="A8801" t="s">
        <v>23811</v>
      </c>
      <c r="B8801" t="s">
        <v>16</v>
      </c>
      <c r="C8801" t="s">
        <v>37</v>
      </c>
      <c r="D8801" t="s">
        <v>45</v>
      </c>
      <c r="E8801" s="1">
        <v>44642</v>
      </c>
      <c r="F8801" s="1">
        <v>43651</v>
      </c>
      <c r="H8801" s="1">
        <v>43651</v>
      </c>
      <c r="I8801">
        <f>E8801-H8801</f>
        <v>991</v>
      </c>
      <c r="J8801" t="s">
        <v>46</v>
      </c>
      <c r="K8801" t="s">
        <v>23813</v>
      </c>
      <c r="L8801" t="s">
        <v>60</v>
      </c>
      <c r="M8801">
        <v>7003.563091</v>
      </c>
      <c r="N8801">
        <v>475</v>
      </c>
    </row>
    <row r="8802" spans="1:14" hidden="1" x14ac:dyDescent="0.35">
      <c r="A8802" t="s">
        <v>23814</v>
      </c>
      <c r="B8802" t="s">
        <v>16</v>
      </c>
      <c r="C8802" t="s">
        <v>73</v>
      </c>
      <c r="D8802" t="s">
        <v>23</v>
      </c>
      <c r="E8802" s="1">
        <v>43837</v>
      </c>
      <c r="F8802" s="1">
        <v>43651</v>
      </c>
      <c r="H8802" s="1">
        <v>43651</v>
      </c>
      <c r="I8802">
        <f>E8802-H8802</f>
        <v>186</v>
      </c>
      <c r="J8802" t="s">
        <v>46</v>
      </c>
      <c r="K8802" t="s">
        <v>23816</v>
      </c>
      <c r="L8802" t="s">
        <v>60</v>
      </c>
      <c r="M8802">
        <v>66234.984589999993</v>
      </c>
      <c r="N8802">
        <v>316</v>
      </c>
    </row>
    <row r="8803" spans="1:14" hidden="1" x14ac:dyDescent="0.35">
      <c r="A8803" t="s">
        <v>23817</v>
      </c>
      <c r="B8803" t="s">
        <v>16</v>
      </c>
      <c r="C8803" t="s">
        <v>28</v>
      </c>
      <c r="D8803" t="s">
        <v>33</v>
      </c>
      <c r="E8803" s="1">
        <v>44965</v>
      </c>
      <c r="F8803" s="1">
        <v>43650</v>
      </c>
      <c r="H8803" s="1">
        <v>43650</v>
      </c>
      <c r="I8803">
        <f>E8803-H8803</f>
        <v>1315</v>
      </c>
      <c r="J8803" t="s">
        <v>34</v>
      </c>
      <c r="K8803" t="s">
        <v>23819</v>
      </c>
      <c r="L8803" t="s">
        <v>21</v>
      </c>
      <c r="M8803">
        <v>5393.0179669999998</v>
      </c>
      <c r="N8803">
        <v>182</v>
      </c>
    </row>
    <row r="8804" spans="1:14" x14ac:dyDescent="0.35">
      <c r="A8804" t="s">
        <v>23642</v>
      </c>
      <c r="B8804" t="s">
        <v>26</v>
      </c>
      <c r="C8804" t="s">
        <v>28</v>
      </c>
      <c r="D8804" t="s">
        <v>51</v>
      </c>
      <c r="E8804" s="1">
        <v>44633</v>
      </c>
      <c r="F8804" s="1">
        <v>43662</v>
      </c>
      <c r="H8804" s="1">
        <v>43662</v>
      </c>
      <c r="I8804">
        <f>E8804-H8804</f>
        <v>971</v>
      </c>
      <c r="J8804" t="s">
        <v>46</v>
      </c>
      <c r="K8804" t="s">
        <v>23644</v>
      </c>
      <c r="L8804" t="s">
        <v>55</v>
      </c>
      <c r="M8804">
        <v>21050.1764</v>
      </c>
      <c r="N8804">
        <v>117</v>
      </c>
    </row>
    <row r="8805" spans="1:14" hidden="1" x14ac:dyDescent="0.35">
      <c r="A8805" t="s">
        <v>23822</v>
      </c>
      <c r="B8805" t="s">
        <v>16</v>
      </c>
      <c r="C8805" t="s">
        <v>37</v>
      </c>
      <c r="D8805" t="s">
        <v>89</v>
      </c>
      <c r="E8805" s="1">
        <v>43828</v>
      </c>
      <c r="F8805" s="1">
        <v>43650</v>
      </c>
      <c r="H8805" s="1">
        <v>43650</v>
      </c>
      <c r="I8805">
        <f>E8805-H8805</f>
        <v>178</v>
      </c>
      <c r="J8805" t="s">
        <v>24</v>
      </c>
      <c r="K8805" t="s">
        <v>23824</v>
      </c>
      <c r="L8805" t="s">
        <v>64</v>
      </c>
      <c r="M8805">
        <v>7995.6892079999998</v>
      </c>
      <c r="N8805">
        <v>147</v>
      </c>
    </row>
    <row r="8806" spans="1:14" x14ac:dyDescent="0.35">
      <c r="A8806" t="s">
        <v>23647</v>
      </c>
      <c r="B8806" t="s">
        <v>26</v>
      </c>
      <c r="C8806" t="s">
        <v>37</v>
      </c>
      <c r="D8806" t="s">
        <v>45</v>
      </c>
      <c r="E8806" s="1">
        <v>45192</v>
      </c>
      <c r="F8806" s="1">
        <v>43661</v>
      </c>
      <c r="H8806" s="1">
        <v>43661</v>
      </c>
      <c r="I8806">
        <f>E8806-H8806</f>
        <v>1531</v>
      </c>
      <c r="J8806" t="s">
        <v>46</v>
      </c>
      <c r="K8806" t="s">
        <v>23649</v>
      </c>
      <c r="L8806" t="s">
        <v>31</v>
      </c>
      <c r="M8806">
        <v>11481.468049999999</v>
      </c>
      <c r="N8806">
        <v>175</v>
      </c>
    </row>
    <row r="8807" spans="1:14" hidden="1" x14ac:dyDescent="0.35">
      <c r="A8807" t="s">
        <v>23828</v>
      </c>
      <c r="B8807" t="s">
        <v>16</v>
      </c>
      <c r="C8807" t="s">
        <v>48</v>
      </c>
      <c r="D8807" t="s">
        <v>23</v>
      </c>
      <c r="E8807" s="1">
        <v>44529</v>
      </c>
      <c r="F8807" s="1">
        <v>43650</v>
      </c>
      <c r="H8807" s="1">
        <v>43650</v>
      </c>
      <c r="I8807">
        <f>E8807-H8807</f>
        <v>879</v>
      </c>
      <c r="J8807" t="s">
        <v>46</v>
      </c>
      <c r="K8807" t="s">
        <v>23830</v>
      </c>
      <c r="L8807" t="s">
        <v>55</v>
      </c>
      <c r="M8807">
        <v>31823.460729999999</v>
      </c>
      <c r="N8807">
        <v>129</v>
      </c>
    </row>
    <row r="8808" spans="1:14" hidden="1" x14ac:dyDescent="0.35">
      <c r="A8808" t="s">
        <v>23831</v>
      </c>
      <c r="B8808" t="s">
        <v>16</v>
      </c>
      <c r="C8808" t="s">
        <v>18</v>
      </c>
      <c r="D8808" t="s">
        <v>45</v>
      </c>
      <c r="E8808" s="1">
        <v>44199</v>
      </c>
      <c r="F8808" s="1">
        <v>43650</v>
      </c>
      <c r="H8808" s="1">
        <v>43650</v>
      </c>
      <c r="I8808">
        <f>E8808-H8808</f>
        <v>549</v>
      </c>
      <c r="J8808" t="s">
        <v>24</v>
      </c>
      <c r="K8808" t="s">
        <v>23833</v>
      </c>
      <c r="L8808" t="s">
        <v>60</v>
      </c>
      <c r="M8808">
        <v>34973.002919999999</v>
      </c>
      <c r="N8808">
        <v>180</v>
      </c>
    </row>
    <row r="8809" spans="1:14" x14ac:dyDescent="0.35">
      <c r="A8809" t="s">
        <v>23654</v>
      </c>
      <c r="B8809" t="s">
        <v>26</v>
      </c>
      <c r="C8809" t="s">
        <v>48</v>
      </c>
      <c r="D8809" t="s">
        <v>33</v>
      </c>
      <c r="E8809" s="1">
        <v>44637</v>
      </c>
      <c r="F8809" s="1">
        <v>43661</v>
      </c>
      <c r="H8809" s="1">
        <v>43661</v>
      </c>
      <c r="I8809">
        <f>E8809-H8809</f>
        <v>976</v>
      </c>
      <c r="J8809" t="s">
        <v>46</v>
      </c>
      <c r="K8809" t="s">
        <v>23656</v>
      </c>
      <c r="L8809" t="s">
        <v>31</v>
      </c>
      <c r="M8809">
        <v>9835.5182679999998</v>
      </c>
      <c r="N8809">
        <v>430</v>
      </c>
    </row>
    <row r="8810" spans="1:14" x14ac:dyDescent="0.35">
      <c r="A8810" t="s">
        <v>23657</v>
      </c>
      <c r="B8810" t="s">
        <v>26</v>
      </c>
      <c r="C8810" t="s">
        <v>28</v>
      </c>
      <c r="D8810" t="s">
        <v>23</v>
      </c>
      <c r="E8810" s="1">
        <v>44782</v>
      </c>
      <c r="F8810" s="1">
        <v>43661</v>
      </c>
      <c r="H8810" s="1">
        <v>43661</v>
      </c>
      <c r="I8810">
        <f>E8810-H8810</f>
        <v>1121</v>
      </c>
      <c r="J8810" t="s">
        <v>24</v>
      </c>
      <c r="K8810" t="s">
        <v>23659</v>
      </c>
      <c r="L8810" t="s">
        <v>55</v>
      </c>
      <c r="M8810">
        <v>21831.984690000001</v>
      </c>
      <c r="N8810">
        <v>268</v>
      </c>
    </row>
    <row r="8811" spans="1:14" x14ac:dyDescent="0.35">
      <c r="A8811" t="s">
        <v>23660</v>
      </c>
      <c r="B8811" t="s">
        <v>26</v>
      </c>
      <c r="C8811" t="s">
        <v>48</v>
      </c>
      <c r="D8811" t="s">
        <v>33</v>
      </c>
      <c r="E8811" s="1">
        <v>44243</v>
      </c>
      <c r="F8811" s="1">
        <v>43661</v>
      </c>
      <c r="H8811" s="1">
        <v>43661</v>
      </c>
      <c r="I8811">
        <f>E8811-H8811</f>
        <v>582</v>
      </c>
      <c r="J8811" t="s">
        <v>24</v>
      </c>
      <c r="K8811" t="s">
        <v>23662</v>
      </c>
      <c r="L8811" t="s">
        <v>55</v>
      </c>
      <c r="M8811">
        <v>16758.619559999999</v>
      </c>
      <c r="N8811">
        <v>191</v>
      </c>
    </row>
    <row r="8812" spans="1:14" x14ac:dyDescent="0.35">
      <c r="A8812" t="s">
        <v>23663</v>
      </c>
      <c r="B8812" t="s">
        <v>26</v>
      </c>
      <c r="C8812" t="s">
        <v>37</v>
      </c>
      <c r="D8812" t="s">
        <v>89</v>
      </c>
      <c r="E8812" s="1">
        <v>44287</v>
      </c>
      <c r="F8812" s="1">
        <v>43661</v>
      </c>
      <c r="H8812" s="1">
        <v>43661</v>
      </c>
      <c r="I8812">
        <f>E8812-H8812</f>
        <v>626</v>
      </c>
      <c r="J8812" t="s">
        <v>46</v>
      </c>
      <c r="K8812" t="s">
        <v>22563</v>
      </c>
      <c r="L8812" t="s">
        <v>64</v>
      </c>
      <c r="M8812">
        <v>1949.174411</v>
      </c>
      <c r="N8812">
        <v>336</v>
      </c>
    </row>
    <row r="8813" spans="1:14" x14ac:dyDescent="0.35">
      <c r="A8813" t="s">
        <v>23671</v>
      </c>
      <c r="B8813" t="s">
        <v>26</v>
      </c>
      <c r="C8813" t="s">
        <v>48</v>
      </c>
      <c r="D8813" t="s">
        <v>89</v>
      </c>
      <c r="E8813" s="1">
        <v>43602</v>
      </c>
      <c r="F8813" s="1">
        <v>43660</v>
      </c>
      <c r="H8813" s="1">
        <v>43660</v>
      </c>
      <c r="I8813">
        <f>E8813-H8813</f>
        <v>-58</v>
      </c>
      <c r="J8813" t="s">
        <v>46</v>
      </c>
      <c r="K8813" t="s">
        <v>23673</v>
      </c>
      <c r="L8813" t="s">
        <v>60</v>
      </c>
      <c r="M8813">
        <v>19216.587049999998</v>
      </c>
      <c r="N8813">
        <v>147</v>
      </c>
    </row>
    <row r="8814" spans="1:14" hidden="1" x14ac:dyDescent="0.35">
      <c r="A8814" t="s">
        <v>2704</v>
      </c>
      <c r="B8814" t="s">
        <v>16</v>
      </c>
      <c r="C8814" t="s">
        <v>48</v>
      </c>
      <c r="D8814" t="s">
        <v>51</v>
      </c>
      <c r="E8814" s="1">
        <v>43797</v>
      </c>
      <c r="F8814" s="1">
        <v>43648</v>
      </c>
      <c r="H8814" s="1">
        <v>43648</v>
      </c>
      <c r="I8814">
        <f>E8814-H8814</f>
        <v>149</v>
      </c>
      <c r="J8814" t="s">
        <v>24</v>
      </c>
      <c r="K8814" t="s">
        <v>1205</v>
      </c>
      <c r="L8814" t="s">
        <v>21</v>
      </c>
      <c r="M8814">
        <v>20137.89113</v>
      </c>
      <c r="N8814">
        <v>299</v>
      </c>
    </row>
    <row r="8815" spans="1:14" hidden="1" x14ac:dyDescent="0.35">
      <c r="A8815" t="s">
        <v>23847</v>
      </c>
      <c r="B8815" t="s">
        <v>16</v>
      </c>
      <c r="C8815" t="s">
        <v>37</v>
      </c>
      <c r="D8815" t="s">
        <v>51</v>
      </c>
      <c r="E8815" s="1">
        <v>44932</v>
      </c>
      <c r="F8815" s="1">
        <v>43648</v>
      </c>
      <c r="H8815" s="1">
        <v>43648</v>
      </c>
      <c r="I8815">
        <f>E8815-H8815</f>
        <v>1284</v>
      </c>
      <c r="J8815" t="s">
        <v>46</v>
      </c>
      <c r="K8815" t="s">
        <v>23849</v>
      </c>
      <c r="L8815" t="s">
        <v>64</v>
      </c>
      <c r="M8815">
        <v>14790.70421</v>
      </c>
      <c r="N8815">
        <v>438</v>
      </c>
    </row>
    <row r="8816" spans="1:14" hidden="1" x14ac:dyDescent="0.35">
      <c r="A8816" t="s">
        <v>23850</v>
      </c>
      <c r="B8816" t="s">
        <v>16</v>
      </c>
      <c r="C8816" t="s">
        <v>28</v>
      </c>
      <c r="D8816" t="s">
        <v>33</v>
      </c>
      <c r="E8816" s="1">
        <v>44179</v>
      </c>
      <c r="F8816" s="1">
        <v>43648</v>
      </c>
      <c r="H8816" s="1">
        <v>43648</v>
      </c>
      <c r="I8816">
        <f>E8816-H8816</f>
        <v>531</v>
      </c>
      <c r="J8816" t="s">
        <v>34</v>
      </c>
      <c r="K8816" t="s">
        <v>23852</v>
      </c>
      <c r="L8816" t="s">
        <v>21</v>
      </c>
      <c r="M8816">
        <v>42275.107600000003</v>
      </c>
      <c r="N8816">
        <v>148</v>
      </c>
    </row>
    <row r="8817" spans="1:14" x14ac:dyDescent="0.35">
      <c r="A8817" t="s">
        <v>12484</v>
      </c>
      <c r="B8817" t="s">
        <v>26</v>
      </c>
      <c r="C8817" t="s">
        <v>48</v>
      </c>
      <c r="D8817" t="s">
        <v>23</v>
      </c>
      <c r="E8817" s="1">
        <v>43560</v>
      </c>
      <c r="F8817" s="1">
        <v>43660</v>
      </c>
      <c r="H8817" s="1">
        <v>43660</v>
      </c>
      <c r="I8817">
        <f>E8817-H8817</f>
        <v>-100</v>
      </c>
      <c r="J8817" t="s">
        <v>34</v>
      </c>
      <c r="K8817" t="s">
        <v>23675</v>
      </c>
      <c r="L8817" t="s">
        <v>21</v>
      </c>
      <c r="M8817">
        <v>32746.446749999999</v>
      </c>
      <c r="N8817">
        <v>103</v>
      </c>
    </row>
    <row r="8818" spans="1:14" hidden="1" x14ac:dyDescent="0.35">
      <c r="A8818" t="s">
        <v>23855</v>
      </c>
      <c r="B8818" t="s">
        <v>16</v>
      </c>
      <c r="C8818" t="s">
        <v>28</v>
      </c>
      <c r="D8818" t="s">
        <v>51</v>
      </c>
      <c r="E8818" s="1">
        <v>43844</v>
      </c>
      <c r="F8818" s="1">
        <v>43647</v>
      </c>
      <c r="H8818" s="1">
        <v>43647</v>
      </c>
      <c r="I8818">
        <f>E8818-H8818</f>
        <v>197</v>
      </c>
      <c r="J8818" t="s">
        <v>34</v>
      </c>
      <c r="K8818" t="s">
        <v>17279</v>
      </c>
      <c r="L8818" t="s">
        <v>60</v>
      </c>
      <c r="M8818">
        <v>20815.93519</v>
      </c>
      <c r="N8818">
        <v>482</v>
      </c>
    </row>
    <row r="8819" spans="1:14" hidden="1" x14ac:dyDescent="0.35">
      <c r="A8819" t="s">
        <v>23857</v>
      </c>
      <c r="B8819" t="s">
        <v>16</v>
      </c>
      <c r="C8819" t="s">
        <v>18</v>
      </c>
      <c r="D8819" t="s">
        <v>89</v>
      </c>
      <c r="E8819" s="1">
        <v>45038</v>
      </c>
      <c r="F8819" s="1">
        <v>43647</v>
      </c>
      <c r="H8819" s="1">
        <v>43647</v>
      </c>
      <c r="I8819">
        <f>E8819-H8819</f>
        <v>1391</v>
      </c>
      <c r="J8819" t="s">
        <v>34</v>
      </c>
      <c r="K8819" t="s">
        <v>7193</v>
      </c>
      <c r="L8819" t="s">
        <v>31</v>
      </c>
      <c r="M8819">
        <v>47859.560149999998</v>
      </c>
      <c r="N8819">
        <v>478</v>
      </c>
    </row>
    <row r="8820" spans="1:14" hidden="1" x14ac:dyDescent="0.35">
      <c r="A8820" t="s">
        <v>23859</v>
      </c>
      <c r="B8820" t="s">
        <v>16</v>
      </c>
      <c r="C8820" t="s">
        <v>28</v>
      </c>
      <c r="D8820" t="s">
        <v>51</v>
      </c>
      <c r="E8820" s="1">
        <v>43720</v>
      </c>
      <c r="F8820" s="1">
        <v>43647</v>
      </c>
      <c r="H8820" s="1">
        <v>43647</v>
      </c>
      <c r="I8820">
        <f>E8820-H8820</f>
        <v>73</v>
      </c>
      <c r="J8820" t="s">
        <v>34</v>
      </c>
      <c r="K8820" t="s">
        <v>23861</v>
      </c>
      <c r="L8820" t="s">
        <v>64</v>
      </c>
      <c r="M8820">
        <v>1086.6433790000001</v>
      </c>
      <c r="N8820">
        <v>460</v>
      </c>
    </row>
    <row r="8821" spans="1:14" hidden="1" x14ac:dyDescent="0.35">
      <c r="A8821" t="s">
        <v>23862</v>
      </c>
      <c r="B8821" t="s">
        <v>16</v>
      </c>
      <c r="C8821" t="s">
        <v>48</v>
      </c>
      <c r="D8821" t="s">
        <v>89</v>
      </c>
      <c r="E8821" s="1">
        <v>44180</v>
      </c>
      <c r="F8821" s="1">
        <v>43647</v>
      </c>
      <c r="H8821" s="1">
        <v>43647</v>
      </c>
      <c r="I8821">
        <f>E8821-H8821</f>
        <v>533</v>
      </c>
      <c r="J8821" t="s">
        <v>24</v>
      </c>
      <c r="K8821" t="s">
        <v>23864</v>
      </c>
      <c r="L8821" t="s">
        <v>31</v>
      </c>
      <c r="M8821">
        <v>25679.113580000001</v>
      </c>
      <c r="N8821">
        <v>334</v>
      </c>
    </row>
    <row r="8822" spans="1:14" hidden="1" x14ac:dyDescent="0.35">
      <c r="A8822" t="s">
        <v>10219</v>
      </c>
      <c r="B8822" t="s">
        <v>16</v>
      </c>
      <c r="C8822" t="s">
        <v>48</v>
      </c>
      <c r="D8822" t="s">
        <v>23</v>
      </c>
      <c r="E8822" s="1">
        <v>44331</v>
      </c>
      <c r="F8822" s="1">
        <v>43646</v>
      </c>
      <c r="H8822" s="1">
        <v>43646</v>
      </c>
      <c r="I8822">
        <f>E8822-H8822</f>
        <v>685</v>
      </c>
      <c r="J8822" t="s">
        <v>34</v>
      </c>
      <c r="K8822" t="s">
        <v>23866</v>
      </c>
      <c r="L8822" t="s">
        <v>60</v>
      </c>
      <c r="M8822">
        <v>8692.7183519999999</v>
      </c>
      <c r="N8822">
        <v>117</v>
      </c>
    </row>
    <row r="8823" spans="1:14" hidden="1" x14ac:dyDescent="0.35">
      <c r="A8823" t="s">
        <v>23867</v>
      </c>
      <c r="B8823" t="s">
        <v>16</v>
      </c>
      <c r="C8823" t="s">
        <v>48</v>
      </c>
      <c r="D8823" t="s">
        <v>89</v>
      </c>
      <c r="E8823" s="1">
        <v>43858</v>
      </c>
      <c r="F8823" s="1">
        <v>43646</v>
      </c>
      <c r="H8823" s="1">
        <v>43646</v>
      </c>
      <c r="I8823">
        <f>E8823-H8823</f>
        <v>212</v>
      </c>
      <c r="J8823" t="s">
        <v>34</v>
      </c>
      <c r="K8823" t="s">
        <v>23869</v>
      </c>
      <c r="L8823" t="s">
        <v>21</v>
      </c>
      <c r="M8823">
        <v>8119.9423790000001</v>
      </c>
      <c r="N8823">
        <v>395</v>
      </c>
    </row>
    <row r="8824" spans="1:14" hidden="1" x14ac:dyDescent="0.35">
      <c r="A8824" t="s">
        <v>23870</v>
      </c>
      <c r="B8824" t="s">
        <v>16</v>
      </c>
      <c r="C8824" t="s">
        <v>18</v>
      </c>
      <c r="D8824" t="s">
        <v>33</v>
      </c>
      <c r="E8824" s="1">
        <v>44722</v>
      </c>
      <c r="F8824" s="1">
        <v>43645</v>
      </c>
      <c r="H8824" s="1">
        <v>43645</v>
      </c>
      <c r="I8824">
        <f>E8824-H8824</f>
        <v>1077</v>
      </c>
      <c r="J8824" t="s">
        <v>34</v>
      </c>
      <c r="K8824" t="s">
        <v>23872</v>
      </c>
      <c r="L8824" t="s">
        <v>31</v>
      </c>
      <c r="M8824">
        <v>37232.583350000001</v>
      </c>
      <c r="N8824">
        <v>428</v>
      </c>
    </row>
    <row r="8825" spans="1:14" hidden="1" x14ac:dyDescent="0.35">
      <c r="A8825" t="s">
        <v>23873</v>
      </c>
      <c r="B8825" t="s">
        <v>16</v>
      </c>
      <c r="C8825" t="s">
        <v>48</v>
      </c>
      <c r="D8825" t="s">
        <v>51</v>
      </c>
      <c r="E8825" s="1">
        <v>44880</v>
      </c>
      <c r="F8825" s="1">
        <v>43645</v>
      </c>
      <c r="H8825" s="1">
        <v>43645</v>
      </c>
      <c r="I8825">
        <f>E8825-H8825</f>
        <v>1235</v>
      </c>
      <c r="J8825" t="s">
        <v>24</v>
      </c>
      <c r="K8825" t="s">
        <v>23875</v>
      </c>
      <c r="L8825" t="s">
        <v>64</v>
      </c>
      <c r="M8825">
        <v>28926.72998</v>
      </c>
      <c r="N8825">
        <v>494</v>
      </c>
    </row>
    <row r="8826" spans="1:14" x14ac:dyDescent="0.35">
      <c r="A8826" t="s">
        <v>23677</v>
      </c>
      <c r="B8826" t="s">
        <v>26</v>
      </c>
      <c r="C8826" t="s">
        <v>28</v>
      </c>
      <c r="D8826" t="s">
        <v>89</v>
      </c>
      <c r="E8826" s="1">
        <v>45162</v>
      </c>
      <c r="F8826" s="1">
        <v>43660</v>
      </c>
      <c r="H8826" s="1">
        <v>43660</v>
      </c>
      <c r="I8826">
        <f>E8826-H8826</f>
        <v>1502</v>
      </c>
      <c r="J8826" t="s">
        <v>46</v>
      </c>
      <c r="K8826" t="s">
        <v>23679</v>
      </c>
      <c r="L8826" t="s">
        <v>31</v>
      </c>
      <c r="M8826">
        <v>40943.880550000002</v>
      </c>
      <c r="N8826">
        <v>166</v>
      </c>
    </row>
    <row r="8827" spans="1:14" x14ac:dyDescent="0.35">
      <c r="A8827" t="s">
        <v>23680</v>
      </c>
      <c r="B8827" t="s">
        <v>26</v>
      </c>
      <c r="C8827" t="s">
        <v>28</v>
      </c>
      <c r="D8827" t="s">
        <v>33</v>
      </c>
      <c r="E8827" s="1">
        <v>44861</v>
      </c>
      <c r="F8827" s="1">
        <v>43659</v>
      </c>
      <c r="H8827" s="1">
        <v>43659</v>
      </c>
      <c r="I8827">
        <f>E8827-H8827</f>
        <v>1202</v>
      </c>
      <c r="J8827" t="s">
        <v>46</v>
      </c>
      <c r="K8827" t="s">
        <v>23681</v>
      </c>
      <c r="L8827" t="s">
        <v>21</v>
      </c>
      <c r="M8827">
        <v>14832.505219999999</v>
      </c>
      <c r="N8827">
        <v>318</v>
      </c>
    </row>
    <row r="8828" spans="1:14" hidden="1" x14ac:dyDescent="0.35">
      <c r="A8828" t="s">
        <v>23882</v>
      </c>
      <c r="B8828" t="s">
        <v>16</v>
      </c>
      <c r="C8828" t="s">
        <v>28</v>
      </c>
      <c r="D8828" t="s">
        <v>45</v>
      </c>
      <c r="E8828" s="1">
        <v>45010</v>
      </c>
      <c r="F8828" s="1">
        <v>43644</v>
      </c>
      <c r="H8828" s="1">
        <v>43644</v>
      </c>
      <c r="I8828">
        <f>E8828-H8828</f>
        <v>1366</v>
      </c>
      <c r="J8828" t="s">
        <v>46</v>
      </c>
      <c r="K8828" t="s">
        <v>4286</v>
      </c>
      <c r="L8828" t="s">
        <v>60</v>
      </c>
      <c r="M8828">
        <v>40294.056929999999</v>
      </c>
      <c r="N8828">
        <v>437</v>
      </c>
    </row>
    <row r="8829" spans="1:14" x14ac:dyDescent="0.35">
      <c r="A8829" t="s">
        <v>23682</v>
      </c>
      <c r="B8829" t="s">
        <v>26</v>
      </c>
      <c r="C8829" t="s">
        <v>37</v>
      </c>
      <c r="D8829" t="s">
        <v>33</v>
      </c>
      <c r="E8829" s="1">
        <v>43540</v>
      </c>
      <c r="F8829" s="1">
        <v>43659</v>
      </c>
      <c r="H8829" s="1">
        <v>43659</v>
      </c>
      <c r="I8829">
        <f>E8829-H8829</f>
        <v>-119</v>
      </c>
      <c r="J8829" t="s">
        <v>46</v>
      </c>
      <c r="K8829" t="s">
        <v>11165</v>
      </c>
      <c r="L8829" t="s">
        <v>55</v>
      </c>
      <c r="M8829">
        <v>9682.146272</v>
      </c>
      <c r="N8829">
        <v>303</v>
      </c>
    </row>
    <row r="8830" spans="1:14" hidden="1" x14ac:dyDescent="0.35">
      <c r="A8830" t="s">
        <v>18818</v>
      </c>
      <c r="B8830" t="s">
        <v>16</v>
      </c>
      <c r="C8830" t="s">
        <v>18</v>
      </c>
      <c r="D8830" t="s">
        <v>33</v>
      </c>
      <c r="E8830" s="1">
        <v>44494</v>
      </c>
      <c r="F8830" s="1">
        <v>43644</v>
      </c>
      <c r="H8830" s="1">
        <v>43644</v>
      </c>
      <c r="I8830">
        <f>E8830-H8830</f>
        <v>850</v>
      </c>
      <c r="J8830" t="s">
        <v>46</v>
      </c>
      <c r="K8830" t="s">
        <v>23887</v>
      </c>
      <c r="L8830" t="s">
        <v>55</v>
      </c>
      <c r="M8830">
        <v>21909.85511</v>
      </c>
      <c r="N8830">
        <v>488</v>
      </c>
    </row>
    <row r="8831" spans="1:14" x14ac:dyDescent="0.35">
      <c r="A8831" t="s">
        <v>23684</v>
      </c>
      <c r="B8831" t="s">
        <v>26</v>
      </c>
      <c r="C8831" t="s">
        <v>73</v>
      </c>
      <c r="D8831" t="s">
        <v>45</v>
      </c>
      <c r="E8831" s="1">
        <v>44827</v>
      </c>
      <c r="F8831" s="1">
        <v>43659</v>
      </c>
      <c r="H8831" s="1">
        <v>43659</v>
      </c>
      <c r="I8831">
        <f>E8831-H8831</f>
        <v>1168</v>
      </c>
      <c r="J8831" t="s">
        <v>46</v>
      </c>
      <c r="K8831" t="s">
        <v>23686</v>
      </c>
      <c r="L8831" t="s">
        <v>60</v>
      </c>
      <c r="M8831">
        <v>25428.793699999998</v>
      </c>
      <c r="N8831">
        <v>481</v>
      </c>
    </row>
    <row r="8832" spans="1:14" x14ac:dyDescent="0.35">
      <c r="A8832" t="s">
        <v>23687</v>
      </c>
      <c r="B8832" t="s">
        <v>26</v>
      </c>
      <c r="C8832" t="s">
        <v>73</v>
      </c>
      <c r="D8832" t="s">
        <v>23</v>
      </c>
      <c r="E8832" s="1">
        <v>44252</v>
      </c>
      <c r="F8832" s="1">
        <v>43659</v>
      </c>
      <c r="H8832" s="1">
        <v>43659</v>
      </c>
      <c r="I8832">
        <f>E8832-H8832</f>
        <v>593</v>
      </c>
      <c r="J8832" t="s">
        <v>34</v>
      </c>
      <c r="K8832" t="s">
        <v>23688</v>
      </c>
      <c r="L8832" t="s">
        <v>21</v>
      </c>
      <c r="M8832">
        <v>7343.7052469999999</v>
      </c>
      <c r="N8832">
        <v>366</v>
      </c>
    </row>
    <row r="8833" spans="1:14" hidden="1" x14ac:dyDescent="0.35">
      <c r="A8833" t="s">
        <v>8631</v>
      </c>
      <c r="B8833" t="s">
        <v>16</v>
      </c>
      <c r="C8833" t="s">
        <v>48</v>
      </c>
      <c r="D8833" t="s">
        <v>51</v>
      </c>
      <c r="E8833" s="1">
        <v>44384</v>
      </c>
      <c r="F8833" s="1">
        <v>43644</v>
      </c>
      <c r="H8833" s="1">
        <v>43644</v>
      </c>
      <c r="I8833">
        <f>E8833-H8833</f>
        <v>740</v>
      </c>
      <c r="J8833" t="s">
        <v>46</v>
      </c>
      <c r="K8833" t="s">
        <v>23894</v>
      </c>
      <c r="L8833" t="s">
        <v>55</v>
      </c>
      <c r="M8833">
        <v>12024.162780000001</v>
      </c>
      <c r="N8833">
        <v>380</v>
      </c>
    </row>
    <row r="8834" spans="1:14" x14ac:dyDescent="0.35">
      <c r="A8834" t="s">
        <v>23695</v>
      </c>
      <c r="B8834" t="s">
        <v>26</v>
      </c>
      <c r="C8834" t="s">
        <v>28</v>
      </c>
      <c r="D8834" t="s">
        <v>33</v>
      </c>
      <c r="E8834" s="1">
        <v>43825</v>
      </c>
      <c r="F8834" s="1">
        <v>43659</v>
      </c>
      <c r="H8834" s="1">
        <v>43659</v>
      </c>
      <c r="I8834">
        <f>E8834-H8834</f>
        <v>166</v>
      </c>
      <c r="J8834" t="s">
        <v>46</v>
      </c>
      <c r="K8834" t="s">
        <v>23697</v>
      </c>
      <c r="L8834" t="s">
        <v>64</v>
      </c>
      <c r="M8834">
        <v>25695.07215</v>
      </c>
      <c r="N8834">
        <v>456</v>
      </c>
    </row>
    <row r="8835" spans="1:14" hidden="1" x14ac:dyDescent="0.35">
      <c r="A8835" t="s">
        <v>23896</v>
      </c>
      <c r="B8835" t="s">
        <v>16</v>
      </c>
      <c r="C8835" t="s">
        <v>28</v>
      </c>
      <c r="D8835" t="s">
        <v>45</v>
      </c>
      <c r="E8835" s="1">
        <v>44623</v>
      </c>
      <c r="F8835" s="1">
        <v>43643</v>
      </c>
      <c r="H8835" s="1">
        <v>43643</v>
      </c>
      <c r="I8835">
        <f>E8835-H8835</f>
        <v>980</v>
      </c>
      <c r="J8835" t="s">
        <v>46</v>
      </c>
      <c r="K8835" t="s">
        <v>23897</v>
      </c>
      <c r="L8835" t="s">
        <v>60</v>
      </c>
      <c r="M8835">
        <v>1483.8134219999999</v>
      </c>
      <c r="N8835">
        <v>304</v>
      </c>
    </row>
    <row r="8836" spans="1:14" x14ac:dyDescent="0.35">
      <c r="A8836" t="s">
        <v>23702</v>
      </c>
      <c r="B8836" t="s">
        <v>26</v>
      </c>
      <c r="C8836" t="s">
        <v>48</v>
      </c>
      <c r="D8836" t="s">
        <v>23</v>
      </c>
      <c r="E8836" s="1">
        <v>45228</v>
      </c>
      <c r="F8836" s="1">
        <v>43658</v>
      </c>
      <c r="H8836" s="1">
        <v>43658</v>
      </c>
      <c r="I8836">
        <f>E8836-H8836</f>
        <v>1570</v>
      </c>
      <c r="J8836" t="s">
        <v>34</v>
      </c>
      <c r="K8836" t="s">
        <v>23704</v>
      </c>
      <c r="L8836" t="s">
        <v>55</v>
      </c>
      <c r="M8836">
        <v>36811.56293</v>
      </c>
      <c r="N8836">
        <v>343</v>
      </c>
    </row>
    <row r="8837" spans="1:14" x14ac:dyDescent="0.35">
      <c r="A8837" t="s">
        <v>23723</v>
      </c>
      <c r="B8837" t="s">
        <v>26</v>
      </c>
      <c r="C8837" t="s">
        <v>48</v>
      </c>
      <c r="D8837" t="s">
        <v>23</v>
      </c>
      <c r="E8837" s="1">
        <v>43536</v>
      </c>
      <c r="F8837" s="1">
        <v>43657</v>
      </c>
      <c r="H8837" s="1">
        <v>43657</v>
      </c>
      <c r="I8837">
        <f>E8837-H8837</f>
        <v>-121</v>
      </c>
      <c r="J8837" t="s">
        <v>34</v>
      </c>
      <c r="K8837" t="s">
        <v>23724</v>
      </c>
      <c r="L8837" t="s">
        <v>21</v>
      </c>
      <c r="M8837">
        <v>16682.119190000001</v>
      </c>
      <c r="N8837">
        <v>489</v>
      </c>
    </row>
    <row r="8838" spans="1:14" x14ac:dyDescent="0.35">
      <c r="A8838" t="s">
        <v>23725</v>
      </c>
      <c r="B8838" t="s">
        <v>26</v>
      </c>
      <c r="C8838" t="s">
        <v>73</v>
      </c>
      <c r="D8838" t="s">
        <v>89</v>
      </c>
      <c r="E8838" s="1">
        <v>44094</v>
      </c>
      <c r="F8838" s="1">
        <v>43657</v>
      </c>
      <c r="H8838" s="1">
        <v>43657</v>
      </c>
      <c r="I8838">
        <f>E8838-H8838</f>
        <v>437</v>
      </c>
      <c r="J8838" t="s">
        <v>34</v>
      </c>
      <c r="K8838" t="s">
        <v>23727</v>
      </c>
      <c r="L8838" t="s">
        <v>31</v>
      </c>
      <c r="M8838">
        <v>31123.749670000001</v>
      </c>
      <c r="N8838">
        <v>119</v>
      </c>
    </row>
    <row r="8839" spans="1:14" hidden="1" x14ac:dyDescent="0.35">
      <c r="A8839" t="s">
        <v>3932</v>
      </c>
      <c r="B8839" t="s">
        <v>16</v>
      </c>
      <c r="C8839" t="s">
        <v>73</v>
      </c>
      <c r="D8839" t="s">
        <v>51</v>
      </c>
      <c r="E8839" s="1">
        <v>43826</v>
      </c>
      <c r="F8839" s="1">
        <v>43642</v>
      </c>
      <c r="H8839" s="1">
        <v>43642</v>
      </c>
      <c r="I8839">
        <f>E8839-H8839</f>
        <v>184</v>
      </c>
      <c r="J8839" t="s">
        <v>24</v>
      </c>
      <c r="K8839" t="s">
        <v>23907</v>
      </c>
      <c r="L8839" t="s">
        <v>21</v>
      </c>
      <c r="M8839">
        <v>7562.1438870000002</v>
      </c>
      <c r="N8839">
        <v>101</v>
      </c>
    </row>
    <row r="8840" spans="1:14" hidden="1" x14ac:dyDescent="0.35">
      <c r="A8840" t="s">
        <v>23909</v>
      </c>
      <c r="B8840" t="s">
        <v>16</v>
      </c>
      <c r="C8840" t="s">
        <v>73</v>
      </c>
      <c r="D8840" t="s">
        <v>23</v>
      </c>
      <c r="E8840" s="1">
        <v>44560</v>
      </c>
      <c r="F8840" s="1">
        <v>43642</v>
      </c>
      <c r="H8840" s="1">
        <v>43642</v>
      </c>
      <c r="I8840">
        <f>E8840-H8840</f>
        <v>918</v>
      </c>
      <c r="J8840" t="s">
        <v>24</v>
      </c>
      <c r="K8840" t="s">
        <v>23911</v>
      </c>
      <c r="L8840" t="s">
        <v>21</v>
      </c>
      <c r="M8840">
        <v>55536.804580000004</v>
      </c>
      <c r="N8840">
        <v>212</v>
      </c>
    </row>
    <row r="8841" spans="1:14" x14ac:dyDescent="0.35">
      <c r="A8841" t="s">
        <v>23734</v>
      </c>
      <c r="B8841" t="s">
        <v>26</v>
      </c>
      <c r="C8841" t="s">
        <v>73</v>
      </c>
      <c r="D8841" t="s">
        <v>45</v>
      </c>
      <c r="E8841" s="1">
        <v>45128</v>
      </c>
      <c r="F8841" s="1">
        <v>43656</v>
      </c>
      <c r="H8841" s="1">
        <v>43656</v>
      </c>
      <c r="I8841">
        <f>E8841-H8841</f>
        <v>1472</v>
      </c>
      <c r="J8841" t="s">
        <v>34</v>
      </c>
      <c r="K8841" t="s">
        <v>8521</v>
      </c>
      <c r="L8841" t="s">
        <v>21</v>
      </c>
      <c r="M8841">
        <v>62796.459510000001</v>
      </c>
      <c r="N8841">
        <v>127</v>
      </c>
    </row>
    <row r="8842" spans="1:14" hidden="1" x14ac:dyDescent="0.35">
      <c r="A8842" t="s">
        <v>23914</v>
      </c>
      <c r="B8842" t="s">
        <v>16</v>
      </c>
      <c r="C8842" t="s">
        <v>37</v>
      </c>
      <c r="D8842" t="s">
        <v>33</v>
      </c>
      <c r="E8842" s="1">
        <v>43463</v>
      </c>
      <c r="F8842" s="1">
        <v>43641</v>
      </c>
      <c r="H8842" s="1">
        <v>43641</v>
      </c>
      <c r="I8842">
        <f>E8842-H8842</f>
        <v>-178</v>
      </c>
      <c r="J8842" t="s">
        <v>24</v>
      </c>
      <c r="K8842" t="s">
        <v>23916</v>
      </c>
      <c r="L8842" t="s">
        <v>55</v>
      </c>
      <c r="M8842">
        <v>16625.218260000001</v>
      </c>
      <c r="N8842">
        <v>203</v>
      </c>
    </row>
    <row r="8843" spans="1:14" hidden="1" x14ac:dyDescent="0.35">
      <c r="A8843" t="s">
        <v>20297</v>
      </c>
      <c r="B8843" t="s">
        <v>16</v>
      </c>
      <c r="C8843" t="s">
        <v>73</v>
      </c>
      <c r="D8843" t="s">
        <v>23</v>
      </c>
      <c r="E8843" s="1">
        <v>44292</v>
      </c>
      <c r="F8843" s="1">
        <v>43641</v>
      </c>
      <c r="H8843" s="1">
        <v>43641</v>
      </c>
      <c r="I8843">
        <f>E8843-H8843</f>
        <v>651</v>
      </c>
      <c r="J8843" t="s">
        <v>46</v>
      </c>
      <c r="K8843" t="s">
        <v>23918</v>
      </c>
      <c r="L8843" t="s">
        <v>31</v>
      </c>
      <c r="M8843">
        <v>77282.544450000001</v>
      </c>
      <c r="N8843">
        <v>310</v>
      </c>
    </row>
    <row r="8844" spans="1:14" hidden="1" x14ac:dyDescent="0.35">
      <c r="A8844" t="s">
        <v>23919</v>
      </c>
      <c r="B8844" t="s">
        <v>16</v>
      </c>
      <c r="C8844" t="s">
        <v>28</v>
      </c>
      <c r="D8844" t="s">
        <v>45</v>
      </c>
      <c r="E8844" s="1">
        <v>45181</v>
      </c>
      <c r="F8844" s="1">
        <v>43641</v>
      </c>
      <c r="H8844" s="1">
        <v>43641</v>
      </c>
      <c r="I8844">
        <f>E8844-H8844</f>
        <v>1540</v>
      </c>
      <c r="J8844" t="s">
        <v>34</v>
      </c>
      <c r="K8844" t="s">
        <v>23920</v>
      </c>
      <c r="L8844" t="s">
        <v>21</v>
      </c>
      <c r="M8844">
        <v>951.31559949999996</v>
      </c>
      <c r="N8844">
        <v>417</v>
      </c>
    </row>
    <row r="8845" spans="1:14" hidden="1" x14ac:dyDescent="0.35">
      <c r="A8845" t="s">
        <v>23921</v>
      </c>
      <c r="B8845" t="s">
        <v>16</v>
      </c>
      <c r="C8845" t="s">
        <v>28</v>
      </c>
      <c r="D8845" t="s">
        <v>23</v>
      </c>
      <c r="E8845" s="1">
        <v>43443</v>
      </c>
      <c r="F8845" s="1">
        <v>43641</v>
      </c>
      <c r="H8845" s="1">
        <v>43641</v>
      </c>
      <c r="I8845">
        <f>E8845-H8845</f>
        <v>-198</v>
      </c>
      <c r="J8845" t="s">
        <v>46</v>
      </c>
      <c r="K8845" t="s">
        <v>23923</v>
      </c>
      <c r="L8845" t="s">
        <v>60</v>
      </c>
      <c r="M8845">
        <v>19161.496449999999</v>
      </c>
      <c r="N8845">
        <v>487</v>
      </c>
    </row>
    <row r="8846" spans="1:14" hidden="1" x14ac:dyDescent="0.35">
      <c r="A8846" t="s">
        <v>23924</v>
      </c>
      <c r="B8846" t="s">
        <v>16</v>
      </c>
      <c r="C8846" t="s">
        <v>28</v>
      </c>
      <c r="D8846" t="s">
        <v>89</v>
      </c>
      <c r="E8846" s="1">
        <v>43449</v>
      </c>
      <c r="F8846" s="1">
        <v>43641</v>
      </c>
      <c r="H8846" s="1">
        <v>43641</v>
      </c>
      <c r="I8846">
        <f>E8846-H8846</f>
        <v>-192</v>
      </c>
      <c r="J8846" t="s">
        <v>34</v>
      </c>
      <c r="K8846" t="s">
        <v>5780</v>
      </c>
      <c r="L8846" t="s">
        <v>21</v>
      </c>
      <c r="M8846">
        <v>31405.26772</v>
      </c>
      <c r="N8846">
        <v>138</v>
      </c>
    </row>
    <row r="8847" spans="1:14" x14ac:dyDescent="0.35">
      <c r="A8847" t="s">
        <v>23742</v>
      </c>
      <c r="B8847" t="s">
        <v>26</v>
      </c>
      <c r="C8847" t="s">
        <v>73</v>
      </c>
      <c r="D8847" t="s">
        <v>23</v>
      </c>
      <c r="E8847" s="1">
        <v>44973</v>
      </c>
      <c r="F8847" s="1">
        <v>43655</v>
      </c>
      <c r="H8847" s="1">
        <v>43655</v>
      </c>
      <c r="I8847">
        <f>E8847-H8847</f>
        <v>1318</v>
      </c>
      <c r="J8847" t="s">
        <v>24</v>
      </c>
      <c r="K8847" t="s">
        <v>23744</v>
      </c>
      <c r="L8847" t="s">
        <v>21</v>
      </c>
      <c r="M8847">
        <v>50892.027880000001</v>
      </c>
      <c r="N8847">
        <v>155</v>
      </c>
    </row>
    <row r="8848" spans="1:14" x14ac:dyDescent="0.35">
      <c r="A8848" t="s">
        <v>23745</v>
      </c>
      <c r="B8848" t="s">
        <v>26</v>
      </c>
      <c r="C8848" t="s">
        <v>28</v>
      </c>
      <c r="D8848" t="s">
        <v>89</v>
      </c>
      <c r="E8848" s="1">
        <v>43766</v>
      </c>
      <c r="F8848" s="1">
        <v>43655</v>
      </c>
      <c r="H8848" s="1">
        <v>43655</v>
      </c>
      <c r="I8848">
        <f>E8848-H8848</f>
        <v>111</v>
      </c>
      <c r="J8848" t="s">
        <v>34</v>
      </c>
      <c r="K8848" t="s">
        <v>23747</v>
      </c>
      <c r="L8848" t="s">
        <v>60</v>
      </c>
      <c r="M8848">
        <v>29450.25604</v>
      </c>
      <c r="N8848">
        <v>479</v>
      </c>
    </row>
    <row r="8849" spans="1:14" hidden="1" x14ac:dyDescent="0.35">
      <c r="A8849" t="s">
        <v>23931</v>
      </c>
      <c r="B8849" t="s">
        <v>16</v>
      </c>
      <c r="C8849" t="s">
        <v>48</v>
      </c>
      <c r="D8849" t="s">
        <v>51</v>
      </c>
      <c r="E8849" s="1">
        <v>44815</v>
      </c>
      <c r="F8849" s="1">
        <v>43640</v>
      </c>
      <c r="H8849" s="1">
        <v>43640</v>
      </c>
      <c r="I8849">
        <f>E8849-H8849</f>
        <v>1175</v>
      </c>
      <c r="J8849" t="s">
        <v>46</v>
      </c>
      <c r="K8849" t="s">
        <v>6197</v>
      </c>
      <c r="L8849" t="s">
        <v>31</v>
      </c>
      <c r="M8849">
        <v>38809.764600000002</v>
      </c>
      <c r="N8849">
        <v>271</v>
      </c>
    </row>
    <row r="8850" spans="1:14" hidden="1" x14ac:dyDescent="0.35">
      <c r="A8850" t="s">
        <v>6252</v>
      </c>
      <c r="B8850" t="s">
        <v>16</v>
      </c>
      <c r="C8850" t="s">
        <v>48</v>
      </c>
      <c r="D8850" t="s">
        <v>23</v>
      </c>
      <c r="E8850" s="1">
        <v>43692</v>
      </c>
      <c r="F8850" s="1">
        <v>43640</v>
      </c>
      <c r="H8850" s="1">
        <v>43640</v>
      </c>
      <c r="I8850">
        <f>E8850-H8850</f>
        <v>52</v>
      </c>
      <c r="J8850" t="s">
        <v>24</v>
      </c>
      <c r="K8850" t="s">
        <v>3361</v>
      </c>
      <c r="L8850" t="s">
        <v>55</v>
      </c>
      <c r="M8850">
        <v>3377.2171309999999</v>
      </c>
      <c r="N8850">
        <v>474</v>
      </c>
    </row>
    <row r="8851" spans="1:14" hidden="1" x14ac:dyDescent="0.35">
      <c r="A8851" t="s">
        <v>23934</v>
      </c>
      <c r="B8851" t="s">
        <v>16</v>
      </c>
      <c r="C8851" t="s">
        <v>57</v>
      </c>
      <c r="D8851" t="s">
        <v>45</v>
      </c>
      <c r="E8851" s="1">
        <v>44420</v>
      </c>
      <c r="F8851" s="1">
        <v>43640</v>
      </c>
      <c r="H8851" s="1">
        <v>43640</v>
      </c>
      <c r="I8851">
        <f>E8851-H8851</f>
        <v>780</v>
      </c>
      <c r="J8851" t="s">
        <v>34</v>
      </c>
      <c r="K8851" t="s">
        <v>23936</v>
      </c>
      <c r="L8851" t="s">
        <v>55</v>
      </c>
      <c r="M8851">
        <v>31935.91862</v>
      </c>
      <c r="N8851">
        <v>127</v>
      </c>
    </row>
    <row r="8852" spans="1:14" hidden="1" x14ac:dyDescent="0.35">
      <c r="A8852" t="s">
        <v>23937</v>
      </c>
      <c r="B8852" t="s">
        <v>16</v>
      </c>
      <c r="C8852" t="s">
        <v>18</v>
      </c>
      <c r="D8852" t="s">
        <v>89</v>
      </c>
      <c r="E8852" s="1">
        <v>43665</v>
      </c>
      <c r="F8852" s="1">
        <v>43639</v>
      </c>
      <c r="H8852" s="1">
        <v>43639</v>
      </c>
      <c r="I8852">
        <f>E8852-H8852</f>
        <v>26</v>
      </c>
      <c r="J8852" t="s">
        <v>34</v>
      </c>
      <c r="K8852" t="s">
        <v>23939</v>
      </c>
      <c r="L8852" t="s">
        <v>60</v>
      </c>
      <c r="M8852">
        <v>25698.360430000001</v>
      </c>
      <c r="N8852">
        <v>300</v>
      </c>
    </row>
    <row r="8853" spans="1:14" hidden="1" x14ac:dyDescent="0.35">
      <c r="A8853" t="s">
        <v>23940</v>
      </c>
      <c r="B8853" t="s">
        <v>16</v>
      </c>
      <c r="C8853" t="s">
        <v>48</v>
      </c>
      <c r="D8853" t="s">
        <v>89</v>
      </c>
      <c r="E8853" s="1">
        <v>44909</v>
      </c>
      <c r="F8853" s="1">
        <v>43639</v>
      </c>
      <c r="H8853" s="1">
        <v>43639</v>
      </c>
      <c r="I8853">
        <f>E8853-H8853</f>
        <v>1270</v>
      </c>
      <c r="J8853" t="s">
        <v>34</v>
      </c>
      <c r="K8853" t="s">
        <v>23942</v>
      </c>
      <c r="L8853" t="s">
        <v>31</v>
      </c>
      <c r="M8853">
        <v>29671.094089999999</v>
      </c>
      <c r="N8853">
        <v>182</v>
      </c>
    </row>
    <row r="8854" spans="1:14" x14ac:dyDescent="0.35">
      <c r="A8854" t="s">
        <v>1632</v>
      </c>
      <c r="B8854" t="s">
        <v>26</v>
      </c>
      <c r="C8854" t="s">
        <v>57</v>
      </c>
      <c r="D8854" t="s">
        <v>45</v>
      </c>
      <c r="E8854" s="1">
        <v>43599</v>
      </c>
      <c r="F8854" s="1">
        <v>43655</v>
      </c>
      <c r="H8854" s="1">
        <v>43655</v>
      </c>
      <c r="I8854">
        <f>E8854-H8854</f>
        <v>-56</v>
      </c>
      <c r="J8854" t="s">
        <v>24</v>
      </c>
      <c r="K8854" t="s">
        <v>23749</v>
      </c>
      <c r="L8854" t="s">
        <v>60</v>
      </c>
      <c r="M8854">
        <v>13413.43326</v>
      </c>
      <c r="N8854">
        <v>109</v>
      </c>
    </row>
    <row r="8855" spans="1:14" hidden="1" x14ac:dyDescent="0.35">
      <c r="A8855" t="s">
        <v>23946</v>
      </c>
      <c r="B8855" t="s">
        <v>16</v>
      </c>
      <c r="C8855" t="s">
        <v>57</v>
      </c>
      <c r="D8855" t="s">
        <v>23</v>
      </c>
      <c r="E8855" s="1">
        <v>43602</v>
      </c>
      <c r="F8855" s="1">
        <v>43639</v>
      </c>
      <c r="H8855" s="1">
        <v>43639</v>
      </c>
      <c r="I8855">
        <f>E8855-H8855</f>
        <v>-37</v>
      </c>
      <c r="J8855" t="s">
        <v>24</v>
      </c>
      <c r="K8855" t="s">
        <v>23948</v>
      </c>
      <c r="L8855" t="s">
        <v>55</v>
      </c>
      <c r="M8855">
        <v>10888.24647</v>
      </c>
      <c r="N8855">
        <v>321</v>
      </c>
    </row>
    <row r="8856" spans="1:14" x14ac:dyDescent="0.35">
      <c r="A8856" t="s">
        <v>23750</v>
      </c>
      <c r="B8856" t="s">
        <v>26</v>
      </c>
      <c r="C8856" t="s">
        <v>37</v>
      </c>
      <c r="D8856" t="s">
        <v>89</v>
      </c>
      <c r="E8856" s="1">
        <v>44475</v>
      </c>
      <c r="F8856" s="1">
        <v>43655</v>
      </c>
      <c r="H8856" s="1">
        <v>43655</v>
      </c>
      <c r="I8856">
        <f>E8856-H8856</f>
        <v>820</v>
      </c>
      <c r="J8856" t="s">
        <v>46</v>
      </c>
      <c r="K8856" t="s">
        <v>4638</v>
      </c>
      <c r="L8856" t="s">
        <v>21</v>
      </c>
      <c r="M8856">
        <v>4573.877888</v>
      </c>
      <c r="N8856">
        <v>226</v>
      </c>
    </row>
    <row r="8857" spans="1:14" hidden="1" x14ac:dyDescent="0.35">
      <c r="A8857" t="s">
        <v>23952</v>
      </c>
      <c r="B8857" t="s">
        <v>16</v>
      </c>
      <c r="C8857" t="s">
        <v>28</v>
      </c>
      <c r="D8857" t="s">
        <v>45</v>
      </c>
      <c r="E8857" s="1">
        <v>44941</v>
      </c>
      <c r="F8857" s="1">
        <v>43638</v>
      </c>
      <c r="H8857" s="1">
        <v>43638</v>
      </c>
      <c r="I8857">
        <f>E8857-H8857</f>
        <v>1303</v>
      </c>
      <c r="J8857" t="s">
        <v>34</v>
      </c>
      <c r="K8857" t="s">
        <v>23954</v>
      </c>
      <c r="L8857" t="s">
        <v>60</v>
      </c>
      <c r="N8857">
        <v>124</v>
      </c>
    </row>
    <row r="8858" spans="1:14" hidden="1" x14ac:dyDescent="0.35">
      <c r="A8858" t="s">
        <v>20728</v>
      </c>
      <c r="B8858" t="s">
        <v>16</v>
      </c>
      <c r="C8858" t="s">
        <v>37</v>
      </c>
      <c r="D8858" t="s">
        <v>51</v>
      </c>
      <c r="E8858" s="1">
        <v>43901</v>
      </c>
      <c r="F8858" s="1">
        <v>43638</v>
      </c>
      <c r="H8858" s="1">
        <v>43638</v>
      </c>
      <c r="I8858">
        <f>E8858-H8858</f>
        <v>263</v>
      </c>
      <c r="J8858" t="s">
        <v>34</v>
      </c>
      <c r="K8858" t="s">
        <v>23956</v>
      </c>
      <c r="L8858" t="s">
        <v>60</v>
      </c>
      <c r="M8858">
        <v>11347.627619999999</v>
      </c>
      <c r="N8858">
        <v>259</v>
      </c>
    </row>
    <row r="8859" spans="1:14" hidden="1" x14ac:dyDescent="0.35">
      <c r="A8859" t="s">
        <v>23957</v>
      </c>
      <c r="B8859" t="s">
        <v>16</v>
      </c>
      <c r="C8859" t="s">
        <v>18</v>
      </c>
      <c r="D8859" t="s">
        <v>45</v>
      </c>
      <c r="E8859" s="1">
        <v>44834</v>
      </c>
      <c r="F8859" s="1">
        <v>43638</v>
      </c>
      <c r="H8859" s="1">
        <v>43638</v>
      </c>
      <c r="I8859">
        <f>E8859-H8859</f>
        <v>1196</v>
      </c>
      <c r="J8859" t="s">
        <v>46</v>
      </c>
      <c r="K8859" t="s">
        <v>23959</v>
      </c>
      <c r="L8859" t="s">
        <v>31</v>
      </c>
      <c r="M8859">
        <v>1055.582054</v>
      </c>
      <c r="N8859">
        <v>401</v>
      </c>
    </row>
    <row r="8860" spans="1:14" x14ac:dyDescent="0.35">
      <c r="A8860" t="s">
        <v>23754</v>
      </c>
      <c r="B8860" t="s">
        <v>26</v>
      </c>
      <c r="C8860" t="s">
        <v>57</v>
      </c>
      <c r="D8860" t="s">
        <v>51</v>
      </c>
      <c r="E8860" s="1">
        <v>43482</v>
      </c>
      <c r="F8860" s="1">
        <v>43655</v>
      </c>
      <c r="H8860" s="1">
        <v>43655</v>
      </c>
      <c r="I8860">
        <f>E8860-H8860</f>
        <v>-173</v>
      </c>
      <c r="J8860" t="s">
        <v>46</v>
      </c>
      <c r="K8860" t="s">
        <v>23756</v>
      </c>
      <c r="L8860" t="s">
        <v>31</v>
      </c>
      <c r="M8860">
        <v>18829.504949999999</v>
      </c>
      <c r="N8860">
        <v>176</v>
      </c>
    </row>
    <row r="8861" spans="1:14" x14ac:dyDescent="0.35">
      <c r="A8861" t="s">
        <v>23757</v>
      </c>
      <c r="B8861" t="s">
        <v>26</v>
      </c>
      <c r="C8861" t="s">
        <v>37</v>
      </c>
      <c r="D8861" t="s">
        <v>33</v>
      </c>
      <c r="E8861" s="1">
        <v>44644</v>
      </c>
      <c r="F8861" s="1">
        <v>43655</v>
      </c>
      <c r="H8861" s="1">
        <v>43655</v>
      </c>
      <c r="I8861">
        <f>E8861-H8861</f>
        <v>989</v>
      </c>
      <c r="J8861" t="s">
        <v>46</v>
      </c>
      <c r="K8861" t="s">
        <v>6184</v>
      </c>
      <c r="L8861" t="s">
        <v>60</v>
      </c>
      <c r="M8861">
        <v>11431.81659</v>
      </c>
      <c r="N8861">
        <v>368</v>
      </c>
    </row>
    <row r="8862" spans="1:14" x14ac:dyDescent="0.35">
      <c r="A8862" t="s">
        <v>23758</v>
      </c>
      <c r="B8862" t="s">
        <v>26</v>
      </c>
      <c r="C8862" t="s">
        <v>57</v>
      </c>
      <c r="D8862" t="s">
        <v>51</v>
      </c>
      <c r="E8862" s="1">
        <v>44242</v>
      </c>
      <c r="F8862" s="1">
        <v>43654</v>
      </c>
      <c r="H8862" s="1">
        <v>43654</v>
      </c>
      <c r="I8862">
        <f>E8862-H8862</f>
        <v>588</v>
      </c>
      <c r="J8862" t="s">
        <v>34</v>
      </c>
      <c r="K8862" t="s">
        <v>23760</v>
      </c>
      <c r="L8862" t="s">
        <v>55</v>
      </c>
      <c r="M8862">
        <v>1659.4159689999999</v>
      </c>
      <c r="N8862">
        <v>196</v>
      </c>
    </row>
    <row r="8863" spans="1:14" x14ac:dyDescent="0.35">
      <c r="A8863" t="s">
        <v>23764</v>
      </c>
      <c r="B8863" t="s">
        <v>26</v>
      </c>
      <c r="C8863" t="s">
        <v>18</v>
      </c>
      <c r="D8863" t="s">
        <v>23</v>
      </c>
      <c r="E8863" s="1">
        <v>43879</v>
      </c>
      <c r="F8863" s="1">
        <v>43654</v>
      </c>
      <c r="H8863" s="1">
        <v>43654</v>
      </c>
      <c r="I8863">
        <f>E8863-H8863</f>
        <v>225</v>
      </c>
      <c r="J8863" t="s">
        <v>34</v>
      </c>
      <c r="K8863" t="s">
        <v>23766</v>
      </c>
      <c r="L8863" t="s">
        <v>55</v>
      </c>
      <c r="M8863">
        <v>15744.30769</v>
      </c>
      <c r="N8863">
        <v>106</v>
      </c>
    </row>
    <row r="8864" spans="1:14" hidden="1" x14ac:dyDescent="0.35">
      <c r="A8864" t="s">
        <v>23971</v>
      </c>
      <c r="B8864" t="s">
        <v>16</v>
      </c>
      <c r="C8864" t="s">
        <v>57</v>
      </c>
      <c r="D8864" t="s">
        <v>89</v>
      </c>
      <c r="E8864" s="1">
        <v>44332</v>
      </c>
      <c r="F8864" s="1">
        <v>43637</v>
      </c>
      <c r="H8864" s="1">
        <v>43637</v>
      </c>
      <c r="I8864">
        <f>E8864-H8864</f>
        <v>695</v>
      </c>
      <c r="J8864" t="s">
        <v>46</v>
      </c>
      <c r="K8864" t="s">
        <v>23973</v>
      </c>
      <c r="L8864" t="s">
        <v>55</v>
      </c>
      <c r="M8864">
        <v>31033.018400000001</v>
      </c>
      <c r="N8864">
        <v>464</v>
      </c>
    </row>
    <row r="8865" spans="1:14" x14ac:dyDescent="0.35">
      <c r="A8865" t="s">
        <v>23770</v>
      </c>
      <c r="B8865" t="s">
        <v>26</v>
      </c>
      <c r="C8865" t="s">
        <v>73</v>
      </c>
      <c r="D8865" t="s">
        <v>23</v>
      </c>
      <c r="E8865" s="1">
        <v>43800</v>
      </c>
      <c r="F8865" s="1">
        <v>43654</v>
      </c>
      <c r="H8865" s="1">
        <v>43654</v>
      </c>
      <c r="I8865">
        <f>E8865-H8865</f>
        <v>146</v>
      </c>
      <c r="J8865" t="s">
        <v>24</v>
      </c>
      <c r="K8865" t="s">
        <v>23772</v>
      </c>
      <c r="L8865" t="s">
        <v>21</v>
      </c>
      <c r="M8865">
        <v>14258.997359999999</v>
      </c>
      <c r="N8865">
        <v>459</v>
      </c>
    </row>
    <row r="8866" spans="1:14" hidden="1" x14ac:dyDescent="0.35">
      <c r="A8866" t="s">
        <v>23975</v>
      </c>
      <c r="B8866" t="s">
        <v>16</v>
      </c>
      <c r="C8866" t="s">
        <v>57</v>
      </c>
      <c r="D8866" t="s">
        <v>33</v>
      </c>
      <c r="E8866" s="1">
        <v>44404</v>
      </c>
      <c r="F8866" s="1">
        <v>43636</v>
      </c>
      <c r="H8866" s="1">
        <v>43636</v>
      </c>
      <c r="I8866">
        <f>E8866-H8866</f>
        <v>768</v>
      </c>
      <c r="J8866" t="s">
        <v>34</v>
      </c>
      <c r="K8866" t="s">
        <v>2808</v>
      </c>
      <c r="L8866" t="s">
        <v>21</v>
      </c>
      <c r="M8866">
        <v>5711.1609509999998</v>
      </c>
      <c r="N8866">
        <v>302</v>
      </c>
    </row>
    <row r="8867" spans="1:14" hidden="1" x14ac:dyDescent="0.35">
      <c r="A8867" t="s">
        <v>23977</v>
      </c>
      <c r="B8867" t="s">
        <v>16</v>
      </c>
      <c r="C8867" t="s">
        <v>48</v>
      </c>
      <c r="D8867" t="s">
        <v>89</v>
      </c>
      <c r="E8867" s="1">
        <v>43673</v>
      </c>
      <c r="F8867" s="1">
        <v>43636</v>
      </c>
      <c r="H8867" s="1">
        <v>43636</v>
      </c>
      <c r="I8867">
        <f>E8867-H8867</f>
        <v>37</v>
      </c>
      <c r="J8867" t="s">
        <v>24</v>
      </c>
      <c r="K8867" t="s">
        <v>23979</v>
      </c>
      <c r="L8867" t="s">
        <v>55</v>
      </c>
      <c r="M8867">
        <v>15712.175789999999</v>
      </c>
      <c r="N8867">
        <v>278</v>
      </c>
    </row>
    <row r="8868" spans="1:14" x14ac:dyDescent="0.35">
      <c r="A8868" t="s">
        <v>23773</v>
      </c>
      <c r="B8868" t="s">
        <v>26</v>
      </c>
      <c r="C8868" t="s">
        <v>73</v>
      </c>
      <c r="D8868" t="s">
        <v>33</v>
      </c>
      <c r="E8868" s="1">
        <v>44263</v>
      </c>
      <c r="F8868" s="1">
        <v>43654</v>
      </c>
      <c r="H8868" s="1">
        <v>43654</v>
      </c>
      <c r="I8868">
        <f>E8868-H8868</f>
        <v>609</v>
      </c>
      <c r="J8868" t="s">
        <v>24</v>
      </c>
      <c r="K8868" t="s">
        <v>20346</v>
      </c>
      <c r="L8868" t="s">
        <v>31</v>
      </c>
      <c r="M8868">
        <v>4692.2408070000001</v>
      </c>
      <c r="N8868">
        <v>437</v>
      </c>
    </row>
    <row r="8869" spans="1:14" hidden="1" x14ac:dyDescent="0.35">
      <c r="A8869" t="s">
        <v>17242</v>
      </c>
      <c r="B8869" t="s">
        <v>16</v>
      </c>
      <c r="C8869" t="s">
        <v>73</v>
      </c>
      <c r="D8869" t="s">
        <v>45</v>
      </c>
      <c r="E8869" s="1">
        <v>43434</v>
      </c>
      <c r="F8869" s="1">
        <v>43636</v>
      </c>
      <c r="H8869" s="1">
        <v>43636</v>
      </c>
      <c r="I8869">
        <f>E8869-H8869</f>
        <v>-202</v>
      </c>
      <c r="J8869" t="s">
        <v>34</v>
      </c>
      <c r="K8869" t="s">
        <v>23983</v>
      </c>
      <c r="L8869" t="s">
        <v>21</v>
      </c>
      <c r="M8869">
        <v>16488.899300000001</v>
      </c>
      <c r="N8869">
        <v>325</v>
      </c>
    </row>
    <row r="8870" spans="1:14" x14ac:dyDescent="0.35">
      <c r="A8870" t="s">
        <v>23784</v>
      </c>
      <c r="B8870" t="s">
        <v>26</v>
      </c>
      <c r="C8870" t="s">
        <v>57</v>
      </c>
      <c r="D8870" t="s">
        <v>45</v>
      </c>
      <c r="E8870" s="1">
        <v>44104</v>
      </c>
      <c r="F8870" s="1">
        <v>43654</v>
      </c>
      <c r="H8870" s="1">
        <v>43654</v>
      </c>
      <c r="I8870">
        <f>E8870-H8870</f>
        <v>450</v>
      </c>
      <c r="J8870" t="s">
        <v>24</v>
      </c>
      <c r="K8870" t="s">
        <v>23786</v>
      </c>
      <c r="L8870" t="s">
        <v>60</v>
      </c>
      <c r="M8870">
        <v>21970.192299999999</v>
      </c>
      <c r="N8870">
        <v>459</v>
      </c>
    </row>
    <row r="8871" spans="1:14" x14ac:dyDescent="0.35">
      <c r="A8871" t="s">
        <v>23787</v>
      </c>
      <c r="B8871" t="s">
        <v>26</v>
      </c>
      <c r="C8871" t="s">
        <v>57</v>
      </c>
      <c r="D8871" t="s">
        <v>33</v>
      </c>
      <c r="E8871" s="1">
        <v>44999</v>
      </c>
      <c r="F8871" s="1">
        <v>43653</v>
      </c>
      <c r="H8871" s="1">
        <v>43653</v>
      </c>
      <c r="I8871">
        <f>E8871-H8871</f>
        <v>1346</v>
      </c>
      <c r="J8871" t="s">
        <v>46</v>
      </c>
      <c r="K8871" t="s">
        <v>23789</v>
      </c>
      <c r="L8871" t="s">
        <v>31</v>
      </c>
      <c r="M8871">
        <v>22886.26352</v>
      </c>
      <c r="N8871">
        <v>140</v>
      </c>
    </row>
    <row r="8872" spans="1:14" hidden="1" x14ac:dyDescent="0.35">
      <c r="A8872" t="s">
        <v>23988</v>
      </c>
      <c r="B8872" t="s">
        <v>16</v>
      </c>
      <c r="C8872" t="s">
        <v>73</v>
      </c>
      <c r="D8872" t="s">
        <v>23</v>
      </c>
      <c r="E8872" s="1">
        <v>44120</v>
      </c>
      <c r="F8872" s="1">
        <v>43636</v>
      </c>
      <c r="H8872" s="1">
        <v>43636</v>
      </c>
      <c r="I8872">
        <f>E8872-H8872</f>
        <v>484</v>
      </c>
      <c r="J8872" t="s">
        <v>24</v>
      </c>
      <c r="K8872" t="s">
        <v>23990</v>
      </c>
      <c r="L8872" t="s">
        <v>31</v>
      </c>
      <c r="M8872">
        <v>62417.108099999998</v>
      </c>
      <c r="N8872">
        <v>389</v>
      </c>
    </row>
    <row r="8873" spans="1:14" x14ac:dyDescent="0.35">
      <c r="A8873" t="s">
        <v>15853</v>
      </c>
      <c r="B8873" t="s">
        <v>26</v>
      </c>
      <c r="C8873" t="s">
        <v>57</v>
      </c>
      <c r="D8873" t="s">
        <v>51</v>
      </c>
      <c r="E8873" s="1">
        <v>43447</v>
      </c>
      <c r="F8873" s="1">
        <v>43653</v>
      </c>
      <c r="H8873" s="1">
        <v>43653</v>
      </c>
      <c r="I8873">
        <f>E8873-H8873</f>
        <v>-206</v>
      </c>
      <c r="J8873" t="s">
        <v>46</v>
      </c>
      <c r="K8873" t="s">
        <v>23791</v>
      </c>
      <c r="L8873" t="s">
        <v>21</v>
      </c>
      <c r="M8873">
        <v>34997.131600000001</v>
      </c>
      <c r="N8873">
        <v>196</v>
      </c>
    </row>
    <row r="8874" spans="1:14" x14ac:dyDescent="0.35">
      <c r="A8874" t="s">
        <v>23795</v>
      </c>
      <c r="B8874" t="s">
        <v>26</v>
      </c>
      <c r="C8874" t="s">
        <v>73</v>
      </c>
      <c r="D8874" t="s">
        <v>89</v>
      </c>
      <c r="E8874" s="1">
        <v>44208</v>
      </c>
      <c r="F8874" s="1">
        <v>43653</v>
      </c>
      <c r="H8874" s="1">
        <v>43653</v>
      </c>
      <c r="I8874">
        <f>E8874-H8874</f>
        <v>555</v>
      </c>
      <c r="J8874" t="s">
        <v>34</v>
      </c>
      <c r="K8874" t="s">
        <v>23797</v>
      </c>
      <c r="L8874" t="s">
        <v>21</v>
      </c>
      <c r="M8874">
        <v>36859.957649999997</v>
      </c>
      <c r="N8874">
        <v>354</v>
      </c>
    </row>
    <row r="8875" spans="1:14" hidden="1" x14ac:dyDescent="0.35">
      <c r="A8875" t="s">
        <v>23996</v>
      </c>
      <c r="B8875" t="s">
        <v>16</v>
      </c>
      <c r="C8875" t="s">
        <v>18</v>
      </c>
      <c r="D8875" t="s">
        <v>89</v>
      </c>
      <c r="E8875" s="1">
        <v>44126</v>
      </c>
      <c r="F8875" s="1">
        <v>43635</v>
      </c>
      <c r="H8875" s="1">
        <v>43635</v>
      </c>
      <c r="I8875">
        <f>E8875-H8875</f>
        <v>491</v>
      </c>
      <c r="J8875" t="s">
        <v>24</v>
      </c>
      <c r="K8875" t="s">
        <v>3098</v>
      </c>
      <c r="L8875" t="s">
        <v>64</v>
      </c>
      <c r="M8875">
        <v>20529.061539999999</v>
      </c>
      <c r="N8875">
        <v>370</v>
      </c>
    </row>
    <row r="8876" spans="1:14" x14ac:dyDescent="0.35">
      <c r="A8876" t="s">
        <v>1251</v>
      </c>
      <c r="B8876" t="s">
        <v>26</v>
      </c>
      <c r="C8876" t="s">
        <v>57</v>
      </c>
      <c r="D8876" t="s">
        <v>89</v>
      </c>
      <c r="E8876" s="1">
        <v>43768</v>
      </c>
      <c r="F8876" s="1">
        <v>43652</v>
      </c>
      <c r="H8876" s="1">
        <v>43652</v>
      </c>
      <c r="I8876">
        <f>E8876-H8876</f>
        <v>116</v>
      </c>
      <c r="J8876" t="s">
        <v>46</v>
      </c>
      <c r="K8876" t="s">
        <v>23799</v>
      </c>
      <c r="L8876" t="s">
        <v>21</v>
      </c>
      <c r="M8876">
        <v>22558.93607</v>
      </c>
      <c r="N8876">
        <v>382</v>
      </c>
    </row>
    <row r="8877" spans="1:14" hidden="1" x14ac:dyDescent="0.35">
      <c r="A8877" t="s">
        <v>24001</v>
      </c>
      <c r="B8877" t="s">
        <v>16</v>
      </c>
      <c r="C8877" t="s">
        <v>18</v>
      </c>
      <c r="D8877" t="s">
        <v>23</v>
      </c>
      <c r="E8877" s="1">
        <v>44400</v>
      </c>
      <c r="F8877" s="1">
        <v>43634</v>
      </c>
      <c r="H8877" s="1">
        <v>43634</v>
      </c>
      <c r="I8877">
        <f>E8877-H8877</f>
        <v>766</v>
      </c>
      <c r="J8877" t="s">
        <v>34</v>
      </c>
      <c r="K8877" t="s">
        <v>24003</v>
      </c>
      <c r="L8877" t="s">
        <v>60</v>
      </c>
      <c r="M8877">
        <v>53822.474470000001</v>
      </c>
      <c r="N8877">
        <v>180</v>
      </c>
    </row>
    <row r="8878" spans="1:14" hidden="1" x14ac:dyDescent="0.35">
      <c r="A8878" t="s">
        <v>24004</v>
      </c>
      <c r="B8878" t="s">
        <v>16</v>
      </c>
      <c r="C8878" t="s">
        <v>48</v>
      </c>
      <c r="D8878" t="s">
        <v>33</v>
      </c>
      <c r="E8878" s="1">
        <v>45122</v>
      </c>
      <c r="F8878" s="1">
        <v>43634</v>
      </c>
      <c r="H8878" s="1">
        <v>43634</v>
      </c>
      <c r="I8878">
        <f>E8878-H8878</f>
        <v>1488</v>
      </c>
      <c r="J8878" t="s">
        <v>24</v>
      </c>
      <c r="K8878" t="s">
        <v>24006</v>
      </c>
      <c r="L8878" t="s">
        <v>60</v>
      </c>
      <c r="M8878">
        <v>6587.4777089999998</v>
      </c>
      <c r="N8878">
        <v>262</v>
      </c>
    </row>
    <row r="8879" spans="1:14" hidden="1" x14ac:dyDescent="0.35">
      <c r="A8879" t="s">
        <v>24007</v>
      </c>
      <c r="B8879" t="s">
        <v>16</v>
      </c>
      <c r="C8879" t="s">
        <v>37</v>
      </c>
      <c r="D8879" t="s">
        <v>51</v>
      </c>
      <c r="E8879" s="1">
        <v>44141</v>
      </c>
      <c r="F8879" s="1">
        <v>43634</v>
      </c>
      <c r="H8879" s="1">
        <v>43634</v>
      </c>
      <c r="I8879">
        <f>E8879-H8879</f>
        <v>507</v>
      </c>
      <c r="J8879" t="s">
        <v>24</v>
      </c>
      <c r="K8879" t="s">
        <v>24009</v>
      </c>
      <c r="L8879" t="s">
        <v>60</v>
      </c>
      <c r="M8879">
        <v>13445.84909</v>
      </c>
      <c r="N8879">
        <v>407</v>
      </c>
    </row>
    <row r="8880" spans="1:14" hidden="1" x14ac:dyDescent="0.35">
      <c r="A8880" t="s">
        <v>20513</v>
      </c>
      <c r="B8880" t="s">
        <v>16</v>
      </c>
      <c r="C8880" t="s">
        <v>57</v>
      </c>
      <c r="D8880" t="s">
        <v>33</v>
      </c>
      <c r="E8880" s="1">
        <v>43539</v>
      </c>
      <c r="F8880" s="1">
        <v>43634</v>
      </c>
      <c r="H8880" s="1">
        <v>43634</v>
      </c>
      <c r="I8880">
        <f>E8880-H8880</f>
        <v>-95</v>
      </c>
      <c r="J8880" t="s">
        <v>24</v>
      </c>
      <c r="K8880" t="s">
        <v>24011</v>
      </c>
      <c r="L8880" t="s">
        <v>60</v>
      </c>
      <c r="M8880">
        <v>11282.925160000001</v>
      </c>
      <c r="N8880">
        <v>469</v>
      </c>
    </row>
    <row r="8881" spans="1:14" x14ac:dyDescent="0.35">
      <c r="A8881" t="s">
        <v>17101</v>
      </c>
      <c r="B8881" t="s">
        <v>26</v>
      </c>
      <c r="C8881" t="s">
        <v>57</v>
      </c>
      <c r="D8881" t="s">
        <v>45</v>
      </c>
      <c r="E8881" s="1">
        <v>44360</v>
      </c>
      <c r="F8881" s="1">
        <v>43652</v>
      </c>
      <c r="H8881" s="1">
        <v>43652</v>
      </c>
      <c r="I8881">
        <f>E8881-H8881</f>
        <v>708</v>
      </c>
      <c r="J8881" t="s">
        <v>34</v>
      </c>
      <c r="K8881" t="s">
        <v>14063</v>
      </c>
      <c r="L8881" t="s">
        <v>60</v>
      </c>
      <c r="M8881">
        <v>22124.862880000001</v>
      </c>
      <c r="N8881">
        <v>263</v>
      </c>
    </row>
    <row r="8882" spans="1:14" hidden="1" x14ac:dyDescent="0.35">
      <c r="A8882" t="s">
        <v>24014</v>
      </c>
      <c r="B8882" t="s">
        <v>16</v>
      </c>
      <c r="C8882" t="s">
        <v>73</v>
      </c>
      <c r="D8882" t="s">
        <v>51</v>
      </c>
      <c r="E8882" s="1">
        <v>45103</v>
      </c>
      <c r="F8882" s="1">
        <v>43634</v>
      </c>
      <c r="H8882" s="1">
        <v>43634</v>
      </c>
      <c r="I8882">
        <f>E8882-H8882</f>
        <v>1469</v>
      </c>
      <c r="J8882" t="s">
        <v>46</v>
      </c>
      <c r="K8882" t="s">
        <v>24016</v>
      </c>
      <c r="L8882" t="s">
        <v>60</v>
      </c>
      <c r="M8882">
        <v>31104.243930000001</v>
      </c>
      <c r="N8882">
        <v>110</v>
      </c>
    </row>
    <row r="8883" spans="1:14" x14ac:dyDescent="0.35">
      <c r="A8883" t="s">
        <v>23805</v>
      </c>
      <c r="B8883" t="s">
        <v>26</v>
      </c>
      <c r="C8883" t="s">
        <v>57</v>
      </c>
      <c r="D8883" t="s">
        <v>23</v>
      </c>
      <c r="E8883" s="1">
        <v>44785</v>
      </c>
      <c r="F8883" s="1">
        <v>43651</v>
      </c>
      <c r="H8883" s="1">
        <v>43651</v>
      </c>
      <c r="I8883">
        <f>E8883-H8883</f>
        <v>1134</v>
      </c>
      <c r="J8883" t="s">
        <v>46</v>
      </c>
      <c r="K8883" t="s">
        <v>23806</v>
      </c>
      <c r="L8883" t="s">
        <v>55</v>
      </c>
      <c r="M8883">
        <v>15963.03076</v>
      </c>
      <c r="N8883">
        <v>365</v>
      </c>
    </row>
    <row r="8884" spans="1:14" x14ac:dyDescent="0.35">
      <c r="A8884" t="s">
        <v>23820</v>
      </c>
      <c r="B8884" t="s">
        <v>26</v>
      </c>
      <c r="C8884" t="s">
        <v>18</v>
      </c>
      <c r="D8884" t="s">
        <v>89</v>
      </c>
      <c r="E8884" s="1">
        <v>44497</v>
      </c>
      <c r="F8884" s="1">
        <v>43650</v>
      </c>
      <c r="H8884" s="1">
        <v>43650</v>
      </c>
      <c r="I8884">
        <f>E8884-H8884</f>
        <v>847</v>
      </c>
      <c r="J8884" t="s">
        <v>46</v>
      </c>
      <c r="K8884" t="s">
        <v>23821</v>
      </c>
      <c r="L8884" t="s">
        <v>21</v>
      </c>
      <c r="M8884">
        <v>33686.080560000002</v>
      </c>
      <c r="N8884">
        <v>226</v>
      </c>
    </row>
    <row r="8885" spans="1:14" hidden="1" x14ac:dyDescent="0.35">
      <c r="A8885" t="s">
        <v>24023</v>
      </c>
      <c r="B8885" t="s">
        <v>16</v>
      </c>
      <c r="C8885" t="s">
        <v>48</v>
      </c>
      <c r="D8885" t="s">
        <v>89</v>
      </c>
      <c r="E8885" s="1">
        <v>43594</v>
      </c>
      <c r="F8885" s="1">
        <v>43634</v>
      </c>
      <c r="H8885" s="1">
        <v>43634</v>
      </c>
      <c r="I8885">
        <f>E8885-H8885</f>
        <v>-40</v>
      </c>
      <c r="J8885" t="s">
        <v>46</v>
      </c>
      <c r="K8885" t="s">
        <v>24025</v>
      </c>
      <c r="L8885" t="s">
        <v>55</v>
      </c>
      <c r="M8885">
        <v>18484.39172</v>
      </c>
      <c r="N8885">
        <v>131</v>
      </c>
    </row>
    <row r="8886" spans="1:14" x14ac:dyDescent="0.35">
      <c r="A8886" t="s">
        <v>23825</v>
      </c>
      <c r="B8886" t="s">
        <v>26</v>
      </c>
      <c r="C8886" t="s">
        <v>57</v>
      </c>
      <c r="D8886" t="s">
        <v>33</v>
      </c>
      <c r="E8886" s="1">
        <v>43644</v>
      </c>
      <c r="F8886" s="1">
        <v>43650</v>
      </c>
      <c r="H8886" s="1">
        <v>43650</v>
      </c>
      <c r="I8886">
        <f>E8886-H8886</f>
        <v>-6</v>
      </c>
      <c r="J8886" t="s">
        <v>34</v>
      </c>
      <c r="K8886" t="s">
        <v>23827</v>
      </c>
      <c r="L8886" t="s">
        <v>55</v>
      </c>
      <c r="M8886">
        <v>994.82161640000004</v>
      </c>
      <c r="N8886">
        <v>142</v>
      </c>
    </row>
    <row r="8887" spans="1:14" hidden="1" x14ac:dyDescent="0.35">
      <c r="A8887" t="s">
        <v>24029</v>
      </c>
      <c r="B8887" t="s">
        <v>16</v>
      </c>
      <c r="C8887" t="s">
        <v>28</v>
      </c>
      <c r="D8887" t="s">
        <v>33</v>
      </c>
      <c r="E8887" s="1">
        <v>45213</v>
      </c>
      <c r="F8887" s="1">
        <v>43634</v>
      </c>
      <c r="H8887" s="1">
        <v>43634</v>
      </c>
      <c r="I8887">
        <f>E8887-H8887</f>
        <v>1579</v>
      </c>
      <c r="J8887" t="s">
        <v>34</v>
      </c>
      <c r="K8887" t="s">
        <v>12652</v>
      </c>
      <c r="L8887" t="s">
        <v>64</v>
      </c>
      <c r="M8887">
        <v>40929.35413</v>
      </c>
      <c r="N8887">
        <v>431</v>
      </c>
    </row>
    <row r="8888" spans="1:14" hidden="1" x14ac:dyDescent="0.35">
      <c r="A8888" t="s">
        <v>20300</v>
      </c>
      <c r="B8888" t="s">
        <v>16</v>
      </c>
      <c r="C8888" t="s">
        <v>73</v>
      </c>
      <c r="D8888" t="s">
        <v>45</v>
      </c>
      <c r="E8888" s="1">
        <v>44567</v>
      </c>
      <c r="F8888" s="1">
        <v>43634</v>
      </c>
      <c r="H8888" s="1">
        <v>43634</v>
      </c>
      <c r="I8888">
        <f>E8888-H8888</f>
        <v>933</v>
      </c>
      <c r="J8888" t="s">
        <v>24</v>
      </c>
      <c r="K8888" t="s">
        <v>24032</v>
      </c>
      <c r="L8888" t="s">
        <v>31</v>
      </c>
      <c r="M8888">
        <v>65390.907550000004</v>
      </c>
      <c r="N8888">
        <v>492</v>
      </c>
    </row>
    <row r="8889" spans="1:14" hidden="1" x14ac:dyDescent="0.35">
      <c r="A8889" t="s">
        <v>24033</v>
      </c>
      <c r="B8889" t="s">
        <v>16</v>
      </c>
      <c r="C8889" t="s">
        <v>48</v>
      </c>
      <c r="D8889" t="s">
        <v>23</v>
      </c>
      <c r="E8889" s="1">
        <v>44170</v>
      </c>
      <c r="F8889" s="1">
        <v>43634</v>
      </c>
      <c r="H8889" s="1">
        <v>43634</v>
      </c>
      <c r="I8889">
        <f>E8889-H8889</f>
        <v>536</v>
      </c>
      <c r="J8889" t="s">
        <v>24</v>
      </c>
      <c r="K8889" t="s">
        <v>24035</v>
      </c>
      <c r="L8889" t="s">
        <v>31</v>
      </c>
      <c r="M8889">
        <v>9039.4376680000005</v>
      </c>
      <c r="N8889">
        <v>445</v>
      </c>
    </row>
    <row r="8890" spans="1:14" x14ac:dyDescent="0.35">
      <c r="A8890" t="s">
        <v>23834</v>
      </c>
      <c r="B8890" t="s">
        <v>26</v>
      </c>
      <c r="C8890" t="s">
        <v>28</v>
      </c>
      <c r="D8890" t="s">
        <v>51</v>
      </c>
      <c r="E8890" s="1">
        <v>44386</v>
      </c>
      <c r="F8890" s="1">
        <v>43650</v>
      </c>
      <c r="H8890" s="1">
        <v>43650</v>
      </c>
      <c r="I8890">
        <f>E8890-H8890</f>
        <v>736</v>
      </c>
      <c r="J8890" t="s">
        <v>34</v>
      </c>
      <c r="K8890" t="s">
        <v>23836</v>
      </c>
      <c r="L8890" t="s">
        <v>55</v>
      </c>
      <c r="M8890">
        <v>29930.031579999999</v>
      </c>
      <c r="N8890">
        <v>490</v>
      </c>
    </row>
    <row r="8891" spans="1:14" hidden="1" x14ac:dyDescent="0.35">
      <c r="A8891" t="s">
        <v>24039</v>
      </c>
      <c r="B8891" t="s">
        <v>16</v>
      </c>
      <c r="C8891" t="s">
        <v>48</v>
      </c>
      <c r="D8891" t="s">
        <v>51</v>
      </c>
      <c r="E8891" s="1">
        <v>44738</v>
      </c>
      <c r="F8891" s="1">
        <v>43633</v>
      </c>
      <c r="H8891" s="1">
        <v>43633</v>
      </c>
      <c r="I8891">
        <f>E8891-H8891</f>
        <v>1105</v>
      </c>
      <c r="J8891" t="s">
        <v>46</v>
      </c>
      <c r="K8891" t="s">
        <v>24040</v>
      </c>
      <c r="L8891" t="s">
        <v>60</v>
      </c>
      <c r="M8891">
        <v>8295.2622940000001</v>
      </c>
      <c r="N8891">
        <v>110</v>
      </c>
    </row>
    <row r="8892" spans="1:14" x14ac:dyDescent="0.35">
      <c r="A8892" t="s">
        <v>23837</v>
      </c>
      <c r="B8892" t="s">
        <v>26</v>
      </c>
      <c r="C8892" t="s">
        <v>37</v>
      </c>
      <c r="D8892" t="s">
        <v>45</v>
      </c>
      <c r="E8892" s="1">
        <v>44958</v>
      </c>
      <c r="F8892" s="1">
        <v>43650</v>
      </c>
      <c r="H8892" s="1">
        <v>43650</v>
      </c>
      <c r="I8892">
        <f>E8892-H8892</f>
        <v>1308</v>
      </c>
      <c r="J8892" t="s">
        <v>34</v>
      </c>
      <c r="K8892" t="s">
        <v>23839</v>
      </c>
      <c r="L8892" t="s">
        <v>60</v>
      </c>
      <c r="M8892">
        <v>11933.748320000001</v>
      </c>
      <c r="N8892">
        <v>155</v>
      </c>
    </row>
    <row r="8893" spans="1:14" hidden="1" x14ac:dyDescent="0.35">
      <c r="A8893" t="s">
        <v>24043</v>
      </c>
      <c r="B8893" t="s">
        <v>16</v>
      </c>
      <c r="C8893" t="s">
        <v>18</v>
      </c>
      <c r="D8893" t="s">
        <v>51</v>
      </c>
      <c r="E8893" s="1">
        <v>44806</v>
      </c>
      <c r="F8893" s="1">
        <v>43633</v>
      </c>
      <c r="H8893" s="1">
        <v>43633</v>
      </c>
      <c r="I8893">
        <f>E8893-H8893</f>
        <v>1173</v>
      </c>
      <c r="J8893" t="s">
        <v>46</v>
      </c>
      <c r="K8893" t="s">
        <v>24044</v>
      </c>
      <c r="L8893" t="s">
        <v>64</v>
      </c>
      <c r="M8893">
        <v>20301.48417</v>
      </c>
      <c r="N8893">
        <v>304</v>
      </c>
    </row>
    <row r="8894" spans="1:14" x14ac:dyDescent="0.35">
      <c r="A8894" t="s">
        <v>23840</v>
      </c>
      <c r="B8894" t="s">
        <v>26</v>
      </c>
      <c r="C8894" t="s">
        <v>57</v>
      </c>
      <c r="D8894" t="s">
        <v>51</v>
      </c>
      <c r="E8894" s="1">
        <v>44093</v>
      </c>
      <c r="F8894" s="1">
        <v>43650</v>
      </c>
      <c r="H8894" s="1">
        <v>43650</v>
      </c>
      <c r="I8894">
        <f>E8894-H8894</f>
        <v>443</v>
      </c>
      <c r="J8894" t="s">
        <v>34</v>
      </c>
      <c r="K8894" t="s">
        <v>4279</v>
      </c>
      <c r="L8894" t="s">
        <v>31</v>
      </c>
      <c r="M8894">
        <v>13231.702090000001</v>
      </c>
      <c r="N8894">
        <v>408</v>
      </c>
    </row>
    <row r="8895" spans="1:14" hidden="1" x14ac:dyDescent="0.35">
      <c r="A8895" t="s">
        <v>24048</v>
      </c>
      <c r="B8895" t="s">
        <v>16</v>
      </c>
      <c r="C8895" t="s">
        <v>37</v>
      </c>
      <c r="D8895" t="s">
        <v>51</v>
      </c>
      <c r="E8895" s="1">
        <v>43932</v>
      </c>
      <c r="F8895" s="1">
        <v>43633</v>
      </c>
      <c r="H8895" s="1">
        <v>43633</v>
      </c>
      <c r="I8895">
        <f>E8895-H8895</f>
        <v>299</v>
      </c>
      <c r="J8895" t="s">
        <v>24</v>
      </c>
      <c r="K8895" t="s">
        <v>24049</v>
      </c>
      <c r="L8895" t="s">
        <v>60</v>
      </c>
      <c r="M8895">
        <v>21605.545470000001</v>
      </c>
      <c r="N8895">
        <v>237</v>
      </c>
    </row>
    <row r="8896" spans="1:14" x14ac:dyDescent="0.35">
      <c r="A8896" t="s">
        <v>23841</v>
      </c>
      <c r="B8896" t="s">
        <v>26</v>
      </c>
      <c r="C8896" t="s">
        <v>73</v>
      </c>
      <c r="D8896" t="s">
        <v>45</v>
      </c>
      <c r="E8896" s="1">
        <v>44301</v>
      </c>
      <c r="F8896" s="1">
        <v>43649</v>
      </c>
      <c r="H8896" s="1">
        <v>43649</v>
      </c>
      <c r="I8896">
        <f>E8896-H8896</f>
        <v>652</v>
      </c>
      <c r="J8896" t="s">
        <v>46</v>
      </c>
      <c r="K8896" t="s">
        <v>23842</v>
      </c>
      <c r="L8896" t="s">
        <v>21</v>
      </c>
      <c r="M8896">
        <v>31746.398430000001</v>
      </c>
      <c r="N8896">
        <v>201</v>
      </c>
    </row>
    <row r="8897" spans="1:14" x14ac:dyDescent="0.35">
      <c r="A8897" t="s">
        <v>23843</v>
      </c>
      <c r="B8897" t="s">
        <v>26</v>
      </c>
      <c r="C8897" t="s">
        <v>48</v>
      </c>
      <c r="D8897" t="s">
        <v>45</v>
      </c>
      <c r="E8897" s="1">
        <v>43505</v>
      </c>
      <c r="F8897" s="1">
        <v>43649</v>
      </c>
      <c r="H8897" s="1">
        <v>43649</v>
      </c>
      <c r="I8897">
        <f>E8897-H8897</f>
        <v>-144</v>
      </c>
      <c r="J8897" t="s">
        <v>34</v>
      </c>
      <c r="K8897" t="s">
        <v>23845</v>
      </c>
      <c r="L8897" t="s">
        <v>31</v>
      </c>
      <c r="M8897">
        <v>14050.66388</v>
      </c>
      <c r="N8897">
        <v>321</v>
      </c>
    </row>
    <row r="8898" spans="1:14" x14ac:dyDescent="0.35">
      <c r="A8898" t="s">
        <v>80</v>
      </c>
      <c r="B8898" t="s">
        <v>26</v>
      </c>
      <c r="C8898" t="s">
        <v>57</v>
      </c>
      <c r="D8898" t="s">
        <v>45</v>
      </c>
      <c r="E8898" s="1">
        <v>44528</v>
      </c>
      <c r="F8898" s="1">
        <v>43647</v>
      </c>
      <c r="H8898" s="1">
        <v>43647</v>
      </c>
      <c r="I8898">
        <f>E8898-H8898</f>
        <v>881</v>
      </c>
      <c r="J8898" t="s">
        <v>46</v>
      </c>
      <c r="K8898" t="s">
        <v>23854</v>
      </c>
      <c r="L8898" t="s">
        <v>55</v>
      </c>
      <c r="M8898">
        <v>19343.415099999998</v>
      </c>
      <c r="N8898">
        <v>212</v>
      </c>
    </row>
    <row r="8899" spans="1:14" x14ac:dyDescent="0.35">
      <c r="A8899" t="s">
        <v>23876</v>
      </c>
      <c r="B8899" t="s">
        <v>26</v>
      </c>
      <c r="C8899" t="s">
        <v>73</v>
      </c>
      <c r="D8899" t="s">
        <v>89</v>
      </c>
      <c r="E8899" s="1">
        <v>44859</v>
      </c>
      <c r="F8899" s="1">
        <v>43645</v>
      </c>
      <c r="H8899" s="1">
        <v>43645</v>
      </c>
      <c r="I8899">
        <f>E8899-H8899</f>
        <v>1214</v>
      </c>
      <c r="J8899" t="s">
        <v>24</v>
      </c>
      <c r="K8899" t="s">
        <v>23878</v>
      </c>
      <c r="L8899" t="s">
        <v>55</v>
      </c>
      <c r="M8899">
        <v>72384.682679999998</v>
      </c>
      <c r="N8899">
        <v>212</v>
      </c>
    </row>
    <row r="8900" spans="1:14" hidden="1" x14ac:dyDescent="0.35">
      <c r="A8900" t="s">
        <v>24059</v>
      </c>
      <c r="B8900" t="s">
        <v>16</v>
      </c>
      <c r="C8900" t="s">
        <v>73</v>
      </c>
      <c r="D8900" t="s">
        <v>33</v>
      </c>
      <c r="E8900" s="1">
        <v>43843</v>
      </c>
      <c r="F8900" s="1">
        <v>43632</v>
      </c>
      <c r="H8900" s="1">
        <v>43632</v>
      </c>
      <c r="I8900">
        <f>E8900-H8900</f>
        <v>211</v>
      </c>
      <c r="J8900" t="s">
        <v>24</v>
      </c>
      <c r="K8900" t="s">
        <v>2532</v>
      </c>
      <c r="L8900" t="s">
        <v>31</v>
      </c>
      <c r="M8900">
        <v>79208.287079999995</v>
      </c>
      <c r="N8900">
        <v>430</v>
      </c>
    </row>
    <row r="8901" spans="1:14" x14ac:dyDescent="0.35">
      <c r="A8901" t="s">
        <v>23879</v>
      </c>
      <c r="B8901" t="s">
        <v>26</v>
      </c>
      <c r="C8901" t="s">
        <v>28</v>
      </c>
      <c r="D8901" t="s">
        <v>33</v>
      </c>
      <c r="E8901" s="1">
        <v>44429</v>
      </c>
      <c r="F8901" s="1">
        <v>43645</v>
      </c>
      <c r="H8901" s="1">
        <v>43645</v>
      </c>
      <c r="I8901">
        <f>E8901-H8901</f>
        <v>784</v>
      </c>
      <c r="J8901" t="s">
        <v>24</v>
      </c>
      <c r="K8901" t="s">
        <v>23881</v>
      </c>
      <c r="L8901" t="s">
        <v>21</v>
      </c>
      <c r="M8901">
        <v>3102.0680910000001</v>
      </c>
      <c r="N8901">
        <v>301</v>
      </c>
    </row>
    <row r="8902" spans="1:14" hidden="1" x14ac:dyDescent="0.35">
      <c r="A8902" t="s">
        <v>24064</v>
      </c>
      <c r="B8902" t="s">
        <v>16</v>
      </c>
      <c r="C8902" t="s">
        <v>28</v>
      </c>
      <c r="D8902" t="s">
        <v>23</v>
      </c>
      <c r="E8902" s="1">
        <v>44537</v>
      </c>
      <c r="F8902" s="1">
        <v>43632</v>
      </c>
      <c r="H8902" s="1">
        <v>43632</v>
      </c>
      <c r="I8902">
        <f>E8902-H8902</f>
        <v>905</v>
      </c>
      <c r="J8902" t="s">
        <v>24</v>
      </c>
      <c r="K8902" t="s">
        <v>24066</v>
      </c>
      <c r="L8902" t="s">
        <v>21</v>
      </c>
      <c r="M8902">
        <v>38697.532650000001</v>
      </c>
      <c r="N8902">
        <v>394</v>
      </c>
    </row>
    <row r="8903" spans="1:14" x14ac:dyDescent="0.35">
      <c r="A8903" t="s">
        <v>23884</v>
      </c>
      <c r="B8903" t="s">
        <v>26</v>
      </c>
      <c r="C8903" t="s">
        <v>73</v>
      </c>
      <c r="D8903" t="s">
        <v>23</v>
      </c>
      <c r="E8903" s="1">
        <v>43483</v>
      </c>
      <c r="F8903" s="1">
        <v>43644</v>
      </c>
      <c r="H8903" s="1">
        <v>43644</v>
      </c>
      <c r="I8903">
        <f>E8903-H8903</f>
        <v>-161</v>
      </c>
      <c r="J8903" t="s">
        <v>24</v>
      </c>
      <c r="K8903" t="s">
        <v>23885</v>
      </c>
      <c r="L8903" t="s">
        <v>21</v>
      </c>
      <c r="M8903">
        <v>43510.407599999999</v>
      </c>
      <c r="N8903">
        <v>135</v>
      </c>
    </row>
    <row r="8904" spans="1:14" hidden="1" x14ac:dyDescent="0.35">
      <c r="A8904" t="s">
        <v>24069</v>
      </c>
      <c r="B8904" t="s">
        <v>16</v>
      </c>
      <c r="C8904" t="s">
        <v>37</v>
      </c>
      <c r="D8904" t="s">
        <v>33</v>
      </c>
      <c r="E8904" s="1">
        <v>44988</v>
      </c>
      <c r="F8904" s="1">
        <v>43632</v>
      </c>
      <c r="H8904" s="1">
        <v>43632</v>
      </c>
      <c r="I8904">
        <f>E8904-H8904</f>
        <v>1356</v>
      </c>
      <c r="J8904" t="s">
        <v>46</v>
      </c>
      <c r="K8904" t="s">
        <v>24071</v>
      </c>
      <c r="L8904" t="s">
        <v>55</v>
      </c>
      <c r="M8904">
        <v>2803.7894620000002</v>
      </c>
      <c r="N8904">
        <v>296</v>
      </c>
    </row>
    <row r="8905" spans="1:14" hidden="1" x14ac:dyDescent="0.35">
      <c r="A8905" t="s">
        <v>24072</v>
      </c>
      <c r="B8905" t="s">
        <v>16</v>
      </c>
      <c r="C8905" t="s">
        <v>48</v>
      </c>
      <c r="D8905" t="s">
        <v>89</v>
      </c>
      <c r="E8905" s="1">
        <v>43645</v>
      </c>
      <c r="F8905" s="1">
        <v>43631</v>
      </c>
      <c r="H8905" s="1">
        <v>43631</v>
      </c>
      <c r="I8905">
        <f>E8905-H8905</f>
        <v>14</v>
      </c>
      <c r="J8905" t="s">
        <v>34</v>
      </c>
      <c r="K8905" t="s">
        <v>24074</v>
      </c>
      <c r="L8905" t="s">
        <v>55</v>
      </c>
      <c r="M8905">
        <v>33542.423479999998</v>
      </c>
      <c r="N8905">
        <v>132</v>
      </c>
    </row>
    <row r="8906" spans="1:14" x14ac:dyDescent="0.35">
      <c r="A8906" t="s">
        <v>16485</v>
      </c>
      <c r="B8906" t="s">
        <v>26</v>
      </c>
      <c r="C8906" t="s">
        <v>48</v>
      </c>
      <c r="D8906" t="s">
        <v>51</v>
      </c>
      <c r="E8906" s="1">
        <v>44189</v>
      </c>
      <c r="F8906" s="1">
        <v>43644</v>
      </c>
      <c r="H8906" s="1">
        <v>43644</v>
      </c>
      <c r="I8906">
        <f>E8906-H8906</f>
        <v>545</v>
      </c>
      <c r="J8906" t="s">
        <v>24</v>
      </c>
      <c r="K8906" t="s">
        <v>23889</v>
      </c>
      <c r="L8906" t="s">
        <v>21</v>
      </c>
      <c r="M8906">
        <v>29404.58913</v>
      </c>
      <c r="N8906">
        <v>343</v>
      </c>
    </row>
    <row r="8907" spans="1:14" x14ac:dyDescent="0.35">
      <c r="A8907" t="s">
        <v>23890</v>
      </c>
      <c r="B8907" t="s">
        <v>26</v>
      </c>
      <c r="C8907" t="s">
        <v>73</v>
      </c>
      <c r="D8907" t="s">
        <v>51</v>
      </c>
      <c r="E8907" s="1">
        <v>43969</v>
      </c>
      <c r="F8907" s="1">
        <v>43644</v>
      </c>
      <c r="H8907" s="1">
        <v>43644</v>
      </c>
      <c r="I8907">
        <f>E8907-H8907</f>
        <v>325</v>
      </c>
      <c r="J8907" t="s">
        <v>46</v>
      </c>
      <c r="K8907" t="s">
        <v>23892</v>
      </c>
      <c r="L8907" t="s">
        <v>55</v>
      </c>
      <c r="M8907">
        <v>73738.020430000004</v>
      </c>
      <c r="N8907">
        <v>388</v>
      </c>
    </row>
    <row r="8908" spans="1:14" hidden="1" x14ac:dyDescent="0.35">
      <c r="A8908" t="s">
        <v>24080</v>
      </c>
      <c r="B8908" t="s">
        <v>16</v>
      </c>
      <c r="C8908" t="s">
        <v>28</v>
      </c>
      <c r="D8908" t="s">
        <v>45</v>
      </c>
      <c r="E8908" s="1">
        <v>44252</v>
      </c>
      <c r="F8908" s="1">
        <v>43631</v>
      </c>
      <c r="H8908" s="1">
        <v>43631</v>
      </c>
      <c r="I8908">
        <f>E8908-H8908</f>
        <v>621</v>
      </c>
      <c r="J8908" t="s">
        <v>24</v>
      </c>
      <c r="K8908" t="s">
        <v>24082</v>
      </c>
      <c r="L8908" t="s">
        <v>60</v>
      </c>
      <c r="M8908">
        <v>4863.8039339999996</v>
      </c>
      <c r="N8908">
        <v>283</v>
      </c>
    </row>
    <row r="8909" spans="1:14" x14ac:dyDescent="0.35">
      <c r="A8909" t="s">
        <v>23895</v>
      </c>
      <c r="B8909" t="s">
        <v>26</v>
      </c>
      <c r="C8909" t="s">
        <v>28</v>
      </c>
      <c r="D8909" t="s">
        <v>23</v>
      </c>
      <c r="E8909" s="1">
        <v>44734</v>
      </c>
      <c r="F8909" s="1">
        <v>43643</v>
      </c>
      <c r="H8909" s="1">
        <v>43643</v>
      </c>
      <c r="I8909">
        <f>E8909-H8909</f>
        <v>1091</v>
      </c>
      <c r="J8909" t="s">
        <v>46</v>
      </c>
      <c r="K8909" t="s">
        <v>13116</v>
      </c>
      <c r="L8909" t="s">
        <v>64</v>
      </c>
      <c r="M8909">
        <v>30687.292079999999</v>
      </c>
      <c r="N8909">
        <v>420</v>
      </c>
    </row>
    <row r="8910" spans="1:14" x14ac:dyDescent="0.35">
      <c r="A8910" t="s">
        <v>23898</v>
      </c>
      <c r="B8910" t="s">
        <v>26</v>
      </c>
      <c r="C8910" t="s">
        <v>28</v>
      </c>
      <c r="D8910" t="s">
        <v>89</v>
      </c>
      <c r="E8910" s="1">
        <v>44785</v>
      </c>
      <c r="F8910" s="1">
        <v>43643</v>
      </c>
      <c r="H8910" s="1">
        <v>43643</v>
      </c>
      <c r="I8910">
        <f>E8910-H8910</f>
        <v>1142</v>
      </c>
      <c r="J8910" t="s">
        <v>46</v>
      </c>
      <c r="K8910" t="s">
        <v>18557</v>
      </c>
      <c r="L8910" t="s">
        <v>21</v>
      </c>
      <c r="M8910">
        <v>15693.50995</v>
      </c>
      <c r="N8910">
        <v>135</v>
      </c>
    </row>
    <row r="8911" spans="1:14" x14ac:dyDescent="0.35">
      <c r="A8911" t="s">
        <v>23900</v>
      </c>
      <c r="B8911" t="s">
        <v>26</v>
      </c>
      <c r="C8911" t="s">
        <v>73</v>
      </c>
      <c r="D8911" t="s">
        <v>33</v>
      </c>
      <c r="E8911" s="1">
        <v>44503</v>
      </c>
      <c r="F8911" s="1">
        <v>43642</v>
      </c>
      <c r="H8911" s="1">
        <v>43642</v>
      </c>
      <c r="I8911">
        <f>E8911-H8911</f>
        <v>861</v>
      </c>
      <c r="J8911" t="s">
        <v>46</v>
      </c>
      <c r="K8911" t="s">
        <v>23902</v>
      </c>
      <c r="L8911" t="s">
        <v>31</v>
      </c>
      <c r="M8911">
        <v>34556.551039999998</v>
      </c>
      <c r="N8911">
        <v>185</v>
      </c>
    </row>
    <row r="8912" spans="1:14" hidden="1" x14ac:dyDescent="0.35">
      <c r="A8912" t="s">
        <v>24091</v>
      </c>
      <c r="B8912" t="s">
        <v>16</v>
      </c>
      <c r="C8912" t="s">
        <v>57</v>
      </c>
      <c r="D8912" t="s">
        <v>89</v>
      </c>
      <c r="E8912" s="1">
        <v>44043</v>
      </c>
      <c r="F8912" s="1">
        <v>43630</v>
      </c>
      <c r="H8912" s="1">
        <v>43630</v>
      </c>
      <c r="I8912">
        <f>E8912-H8912</f>
        <v>413</v>
      </c>
      <c r="J8912" t="s">
        <v>46</v>
      </c>
      <c r="K8912" t="s">
        <v>7662</v>
      </c>
      <c r="L8912" t="s">
        <v>60</v>
      </c>
      <c r="M8912">
        <v>27703.509099999999</v>
      </c>
      <c r="N8912">
        <v>338</v>
      </c>
    </row>
    <row r="8913" spans="1:14" hidden="1" x14ac:dyDescent="0.35">
      <c r="A8913" t="s">
        <v>24092</v>
      </c>
      <c r="B8913" t="s">
        <v>16</v>
      </c>
      <c r="C8913" t="s">
        <v>48</v>
      </c>
      <c r="D8913" t="s">
        <v>51</v>
      </c>
      <c r="E8913" s="1">
        <v>45142</v>
      </c>
      <c r="F8913" s="1">
        <v>43630</v>
      </c>
      <c r="H8913" s="1">
        <v>43630</v>
      </c>
      <c r="I8913">
        <f>E8913-H8913</f>
        <v>1512</v>
      </c>
      <c r="J8913" t="s">
        <v>24</v>
      </c>
      <c r="K8913" t="s">
        <v>24093</v>
      </c>
      <c r="L8913" t="s">
        <v>31</v>
      </c>
      <c r="M8913">
        <v>27995.080430000002</v>
      </c>
      <c r="N8913">
        <v>493</v>
      </c>
    </row>
    <row r="8914" spans="1:14" x14ac:dyDescent="0.35">
      <c r="A8914" t="s">
        <v>23903</v>
      </c>
      <c r="B8914" t="s">
        <v>26</v>
      </c>
      <c r="C8914" t="s">
        <v>18</v>
      </c>
      <c r="D8914" t="s">
        <v>51</v>
      </c>
      <c r="E8914" s="1">
        <v>44219</v>
      </c>
      <c r="F8914" s="1">
        <v>43642</v>
      </c>
      <c r="H8914" s="1">
        <v>43642</v>
      </c>
      <c r="I8914">
        <f>E8914-H8914</f>
        <v>577</v>
      </c>
      <c r="J8914" t="s">
        <v>34</v>
      </c>
      <c r="K8914" t="s">
        <v>23905</v>
      </c>
      <c r="L8914" t="s">
        <v>64</v>
      </c>
      <c r="M8914">
        <v>26364.250680000001</v>
      </c>
      <c r="N8914">
        <v>344</v>
      </c>
    </row>
    <row r="8915" spans="1:14" hidden="1" x14ac:dyDescent="0.35">
      <c r="A8915" t="s">
        <v>24096</v>
      </c>
      <c r="B8915" t="s">
        <v>16</v>
      </c>
      <c r="C8915" t="s">
        <v>37</v>
      </c>
      <c r="D8915" t="s">
        <v>33</v>
      </c>
      <c r="E8915" s="1">
        <v>44104</v>
      </c>
      <c r="F8915" s="1">
        <v>43629</v>
      </c>
      <c r="H8915" s="1">
        <v>43629</v>
      </c>
      <c r="I8915">
        <f>E8915-H8915</f>
        <v>475</v>
      </c>
      <c r="J8915" t="s">
        <v>34</v>
      </c>
      <c r="K8915" t="s">
        <v>24097</v>
      </c>
      <c r="L8915" t="s">
        <v>55</v>
      </c>
      <c r="M8915">
        <v>18804.498640000002</v>
      </c>
      <c r="N8915">
        <v>295</v>
      </c>
    </row>
    <row r="8916" spans="1:14" x14ac:dyDescent="0.35">
      <c r="A8916" t="s">
        <v>4828</v>
      </c>
      <c r="B8916" t="s">
        <v>26</v>
      </c>
      <c r="C8916" t="s">
        <v>48</v>
      </c>
      <c r="D8916" t="s">
        <v>33</v>
      </c>
      <c r="E8916" s="1">
        <v>44172</v>
      </c>
      <c r="F8916" s="1">
        <v>43642</v>
      </c>
      <c r="H8916" s="1">
        <v>43642</v>
      </c>
      <c r="I8916">
        <f>E8916-H8916</f>
        <v>530</v>
      </c>
      <c r="J8916" t="s">
        <v>34</v>
      </c>
      <c r="K8916" t="s">
        <v>23913</v>
      </c>
      <c r="L8916" t="s">
        <v>64</v>
      </c>
      <c r="M8916">
        <v>21550.59231</v>
      </c>
      <c r="N8916">
        <v>111</v>
      </c>
    </row>
    <row r="8917" spans="1:14" hidden="1" x14ac:dyDescent="0.35">
      <c r="A8917" t="s">
        <v>24100</v>
      </c>
      <c r="B8917" t="s">
        <v>16</v>
      </c>
      <c r="C8917" t="s">
        <v>73</v>
      </c>
      <c r="D8917" t="s">
        <v>23</v>
      </c>
      <c r="E8917" s="1">
        <v>44314</v>
      </c>
      <c r="F8917" s="1">
        <v>43629</v>
      </c>
      <c r="H8917" s="1">
        <v>43629</v>
      </c>
      <c r="I8917">
        <f>E8917-H8917</f>
        <v>685</v>
      </c>
      <c r="J8917" t="s">
        <v>24</v>
      </c>
      <c r="K8917" t="s">
        <v>24102</v>
      </c>
      <c r="L8917" t="s">
        <v>60</v>
      </c>
      <c r="M8917">
        <v>46812.189700000003</v>
      </c>
      <c r="N8917">
        <v>255</v>
      </c>
    </row>
    <row r="8918" spans="1:14" hidden="1" x14ac:dyDescent="0.35">
      <c r="A8918" t="s">
        <v>24103</v>
      </c>
      <c r="B8918" t="s">
        <v>16</v>
      </c>
      <c r="C8918" t="s">
        <v>73</v>
      </c>
      <c r="D8918" t="s">
        <v>45</v>
      </c>
      <c r="E8918" s="1">
        <v>43439</v>
      </c>
      <c r="F8918" s="1">
        <v>43629</v>
      </c>
      <c r="H8918" s="1">
        <v>43629</v>
      </c>
      <c r="I8918">
        <f>E8918-H8918</f>
        <v>-190</v>
      </c>
      <c r="J8918" t="s">
        <v>34</v>
      </c>
      <c r="K8918" t="s">
        <v>24105</v>
      </c>
      <c r="L8918" t="s">
        <v>55</v>
      </c>
      <c r="M8918">
        <v>28213.10182</v>
      </c>
      <c r="N8918">
        <v>429</v>
      </c>
    </row>
    <row r="8919" spans="1:14" hidden="1" x14ac:dyDescent="0.35">
      <c r="A8919" t="s">
        <v>24106</v>
      </c>
      <c r="B8919" t="s">
        <v>16</v>
      </c>
      <c r="C8919" t="s">
        <v>57</v>
      </c>
      <c r="D8919" t="s">
        <v>51</v>
      </c>
      <c r="E8919" s="1">
        <v>43472</v>
      </c>
      <c r="F8919" s="1">
        <v>43628</v>
      </c>
      <c r="H8919" s="1">
        <v>43628</v>
      </c>
      <c r="I8919">
        <f>E8919-H8919</f>
        <v>-156</v>
      </c>
      <c r="J8919" t="s">
        <v>46</v>
      </c>
      <c r="K8919" t="s">
        <v>1844</v>
      </c>
      <c r="L8919" t="s">
        <v>31</v>
      </c>
      <c r="M8919">
        <v>6002.280581</v>
      </c>
      <c r="N8919">
        <v>442</v>
      </c>
    </row>
    <row r="8920" spans="1:14" x14ac:dyDescent="0.35">
      <c r="A8920" t="s">
        <v>23926</v>
      </c>
      <c r="B8920" t="s">
        <v>26</v>
      </c>
      <c r="C8920" t="s">
        <v>37</v>
      </c>
      <c r="D8920" t="s">
        <v>45</v>
      </c>
      <c r="E8920" s="1">
        <v>44865</v>
      </c>
      <c r="F8920" s="1">
        <v>43641</v>
      </c>
      <c r="H8920" s="1">
        <v>43641</v>
      </c>
      <c r="I8920">
        <f>E8920-H8920</f>
        <v>1224</v>
      </c>
      <c r="J8920" t="s">
        <v>46</v>
      </c>
      <c r="K8920" t="s">
        <v>23928</v>
      </c>
      <c r="L8920" t="s">
        <v>31</v>
      </c>
      <c r="M8920">
        <v>17876.173419999999</v>
      </c>
      <c r="N8920">
        <v>128</v>
      </c>
    </row>
    <row r="8921" spans="1:14" hidden="1" x14ac:dyDescent="0.35">
      <c r="A8921" t="s">
        <v>24109</v>
      </c>
      <c r="B8921" t="s">
        <v>16</v>
      </c>
      <c r="C8921" t="s">
        <v>28</v>
      </c>
      <c r="D8921" t="s">
        <v>51</v>
      </c>
      <c r="E8921" s="1">
        <v>43480</v>
      </c>
      <c r="F8921" s="1">
        <v>43628</v>
      </c>
      <c r="H8921" s="1">
        <v>43628</v>
      </c>
      <c r="I8921">
        <f>E8921-H8921</f>
        <v>-148</v>
      </c>
      <c r="J8921" t="s">
        <v>34</v>
      </c>
      <c r="K8921" t="s">
        <v>24111</v>
      </c>
      <c r="L8921" t="s">
        <v>60</v>
      </c>
      <c r="M8921">
        <v>23362.101139999999</v>
      </c>
      <c r="N8921">
        <v>457</v>
      </c>
    </row>
    <row r="8922" spans="1:14" x14ac:dyDescent="0.35">
      <c r="A8922" t="s">
        <v>22815</v>
      </c>
      <c r="B8922" t="s">
        <v>26</v>
      </c>
      <c r="C8922" t="s">
        <v>48</v>
      </c>
      <c r="D8922" t="s">
        <v>33</v>
      </c>
      <c r="E8922" s="1">
        <v>43584</v>
      </c>
      <c r="F8922" s="1">
        <v>43641</v>
      </c>
      <c r="H8922" s="1">
        <v>43641</v>
      </c>
      <c r="I8922">
        <f>E8922-H8922</f>
        <v>-57</v>
      </c>
      <c r="J8922" t="s">
        <v>24</v>
      </c>
      <c r="K8922" t="s">
        <v>23930</v>
      </c>
      <c r="L8922" t="s">
        <v>64</v>
      </c>
      <c r="M8922">
        <v>14013.158600000001</v>
      </c>
      <c r="N8922">
        <v>157</v>
      </c>
    </row>
    <row r="8923" spans="1:14" x14ac:dyDescent="0.35">
      <c r="A8923" t="s">
        <v>23943</v>
      </c>
      <c r="B8923" t="s">
        <v>26</v>
      </c>
      <c r="C8923" t="s">
        <v>37</v>
      </c>
      <c r="D8923" t="s">
        <v>33</v>
      </c>
      <c r="E8923" s="1">
        <v>44516</v>
      </c>
      <c r="F8923" s="1">
        <v>43639</v>
      </c>
      <c r="H8923" s="1">
        <v>43639</v>
      </c>
      <c r="I8923">
        <f>E8923-H8923</f>
        <v>877</v>
      </c>
      <c r="J8923" t="s">
        <v>24</v>
      </c>
      <c r="K8923" t="s">
        <v>23945</v>
      </c>
      <c r="L8923" t="s">
        <v>60</v>
      </c>
      <c r="M8923">
        <v>21166.48171</v>
      </c>
      <c r="N8923">
        <v>173</v>
      </c>
    </row>
    <row r="8924" spans="1:14" hidden="1" x14ac:dyDescent="0.35">
      <c r="A8924" t="s">
        <v>20761</v>
      </c>
      <c r="B8924" t="s">
        <v>16</v>
      </c>
      <c r="C8924" t="s">
        <v>18</v>
      </c>
      <c r="D8924" t="s">
        <v>45</v>
      </c>
      <c r="E8924" s="1">
        <v>44935</v>
      </c>
      <c r="F8924" s="1">
        <v>43627</v>
      </c>
      <c r="H8924" s="1">
        <v>43627</v>
      </c>
      <c r="I8924">
        <f>E8924-H8924</f>
        <v>1308</v>
      </c>
      <c r="J8924" t="s">
        <v>24</v>
      </c>
      <c r="K8924" t="s">
        <v>24118</v>
      </c>
      <c r="L8924" t="s">
        <v>60</v>
      </c>
      <c r="M8924">
        <v>49992.024700000002</v>
      </c>
      <c r="N8924">
        <v>419</v>
      </c>
    </row>
    <row r="8925" spans="1:14" hidden="1" x14ac:dyDescent="0.35">
      <c r="A8925" t="s">
        <v>24119</v>
      </c>
      <c r="B8925" t="s">
        <v>16</v>
      </c>
      <c r="C8925" t="s">
        <v>37</v>
      </c>
      <c r="D8925" t="s">
        <v>45</v>
      </c>
      <c r="E8925" s="1">
        <v>45204</v>
      </c>
      <c r="F8925" s="1">
        <v>43627</v>
      </c>
      <c r="H8925" s="1">
        <v>43627</v>
      </c>
      <c r="I8925">
        <f>E8925-H8925</f>
        <v>1577</v>
      </c>
      <c r="J8925" t="s">
        <v>24</v>
      </c>
      <c r="K8925" t="s">
        <v>24121</v>
      </c>
      <c r="L8925" t="s">
        <v>64</v>
      </c>
      <c r="M8925">
        <v>6189.4796379999998</v>
      </c>
      <c r="N8925">
        <v>200</v>
      </c>
    </row>
    <row r="8926" spans="1:14" hidden="1" x14ac:dyDescent="0.35">
      <c r="A8926" t="s">
        <v>24122</v>
      </c>
      <c r="B8926" t="s">
        <v>16</v>
      </c>
      <c r="C8926" t="s">
        <v>48</v>
      </c>
      <c r="D8926" t="s">
        <v>89</v>
      </c>
      <c r="E8926" s="1">
        <v>44571</v>
      </c>
      <c r="F8926" s="1">
        <v>43627</v>
      </c>
      <c r="H8926" s="1">
        <v>43627</v>
      </c>
      <c r="I8926">
        <f>E8926-H8926</f>
        <v>944</v>
      </c>
      <c r="J8926" t="s">
        <v>46</v>
      </c>
      <c r="K8926" t="s">
        <v>24123</v>
      </c>
      <c r="L8926" t="s">
        <v>21</v>
      </c>
      <c r="M8926">
        <v>29744.521850000001</v>
      </c>
      <c r="N8926">
        <v>313</v>
      </c>
    </row>
    <row r="8927" spans="1:14" hidden="1" x14ac:dyDescent="0.35">
      <c r="A8927" t="s">
        <v>24124</v>
      </c>
      <c r="B8927" t="s">
        <v>16</v>
      </c>
      <c r="C8927" t="s">
        <v>28</v>
      </c>
      <c r="D8927" t="s">
        <v>33</v>
      </c>
      <c r="E8927" s="1">
        <v>43496</v>
      </c>
      <c r="F8927" s="1">
        <v>43627</v>
      </c>
      <c r="H8927" s="1">
        <v>43627</v>
      </c>
      <c r="I8927">
        <f>E8927-H8927</f>
        <v>-131</v>
      </c>
      <c r="J8927" t="s">
        <v>24</v>
      </c>
      <c r="K8927" t="s">
        <v>24125</v>
      </c>
      <c r="L8927" t="s">
        <v>31</v>
      </c>
      <c r="M8927">
        <v>9166.279477</v>
      </c>
      <c r="N8927">
        <v>220</v>
      </c>
    </row>
    <row r="8928" spans="1:14" hidden="1" x14ac:dyDescent="0.35">
      <c r="A8928" t="s">
        <v>24126</v>
      </c>
      <c r="B8928" t="s">
        <v>16</v>
      </c>
      <c r="C8928" t="s">
        <v>48</v>
      </c>
      <c r="D8928" t="s">
        <v>33</v>
      </c>
      <c r="E8928" s="1">
        <v>43825</v>
      </c>
      <c r="F8928" s="1">
        <v>43627</v>
      </c>
      <c r="H8928" s="1">
        <v>43627</v>
      </c>
      <c r="I8928">
        <f>E8928-H8928</f>
        <v>198</v>
      </c>
      <c r="J8928" t="s">
        <v>34</v>
      </c>
      <c r="K8928" t="s">
        <v>24128</v>
      </c>
      <c r="L8928" t="s">
        <v>21</v>
      </c>
      <c r="M8928">
        <v>14556.14466</v>
      </c>
      <c r="N8928">
        <v>317</v>
      </c>
    </row>
    <row r="8929" spans="1:14" hidden="1" x14ac:dyDescent="0.35">
      <c r="A8929" t="s">
        <v>17846</v>
      </c>
      <c r="B8929" t="s">
        <v>16</v>
      </c>
      <c r="C8929" t="s">
        <v>73</v>
      </c>
      <c r="D8929" t="s">
        <v>89</v>
      </c>
      <c r="E8929" s="1">
        <v>43699</v>
      </c>
      <c r="F8929" s="1">
        <v>43627</v>
      </c>
      <c r="H8929" s="1">
        <v>43627</v>
      </c>
      <c r="I8929">
        <f>E8929-H8929</f>
        <v>72</v>
      </c>
      <c r="J8929" t="s">
        <v>46</v>
      </c>
      <c r="K8929" t="s">
        <v>24130</v>
      </c>
      <c r="L8929" t="s">
        <v>31</v>
      </c>
      <c r="M8929">
        <v>61100.121939999997</v>
      </c>
      <c r="N8929">
        <v>231</v>
      </c>
    </row>
    <row r="8930" spans="1:14" hidden="1" x14ac:dyDescent="0.35">
      <c r="A8930" t="s">
        <v>24131</v>
      </c>
      <c r="B8930" t="s">
        <v>16</v>
      </c>
      <c r="C8930" t="s">
        <v>28</v>
      </c>
      <c r="D8930" t="s">
        <v>89</v>
      </c>
      <c r="E8930" s="1">
        <v>44607</v>
      </c>
      <c r="F8930" s="1">
        <v>43627</v>
      </c>
      <c r="H8930" s="1">
        <v>43627</v>
      </c>
      <c r="I8930">
        <f>E8930-H8930</f>
        <v>980</v>
      </c>
      <c r="J8930" t="s">
        <v>46</v>
      </c>
      <c r="K8930" t="s">
        <v>24132</v>
      </c>
      <c r="L8930" t="s">
        <v>60</v>
      </c>
      <c r="M8930">
        <v>24704.36679</v>
      </c>
      <c r="N8930">
        <v>181</v>
      </c>
    </row>
    <row r="8931" spans="1:14" x14ac:dyDescent="0.35">
      <c r="A8931" t="s">
        <v>23949</v>
      </c>
      <c r="B8931" t="s">
        <v>26</v>
      </c>
      <c r="C8931" t="s">
        <v>73</v>
      </c>
      <c r="D8931" t="s">
        <v>51</v>
      </c>
      <c r="E8931" s="1">
        <v>43404</v>
      </c>
      <c r="F8931" s="1">
        <v>43638</v>
      </c>
      <c r="H8931" s="1">
        <v>43638</v>
      </c>
      <c r="I8931">
        <f>E8931-H8931</f>
        <v>-234</v>
      </c>
      <c r="J8931" t="s">
        <v>34</v>
      </c>
      <c r="K8931" t="s">
        <v>23951</v>
      </c>
      <c r="L8931" t="s">
        <v>55</v>
      </c>
      <c r="M8931">
        <v>26148.235840000001</v>
      </c>
      <c r="N8931">
        <v>132</v>
      </c>
    </row>
    <row r="8932" spans="1:14" hidden="1" x14ac:dyDescent="0.35">
      <c r="A8932" t="s">
        <v>24135</v>
      </c>
      <c r="B8932" t="s">
        <v>16</v>
      </c>
      <c r="C8932" t="s">
        <v>57</v>
      </c>
      <c r="D8932" t="s">
        <v>23</v>
      </c>
      <c r="E8932" s="1">
        <v>45208</v>
      </c>
      <c r="F8932" s="1">
        <v>43626</v>
      </c>
      <c r="H8932" s="1">
        <v>43626</v>
      </c>
      <c r="I8932">
        <f>E8932-H8932</f>
        <v>1582</v>
      </c>
      <c r="J8932" t="s">
        <v>46</v>
      </c>
      <c r="K8932" t="s">
        <v>24137</v>
      </c>
      <c r="L8932" t="s">
        <v>55</v>
      </c>
      <c r="M8932">
        <v>18178.349440000002</v>
      </c>
      <c r="N8932">
        <v>476</v>
      </c>
    </row>
    <row r="8933" spans="1:14" x14ac:dyDescent="0.35">
      <c r="A8933" t="s">
        <v>23960</v>
      </c>
      <c r="B8933" t="s">
        <v>26</v>
      </c>
      <c r="C8933" t="s">
        <v>37</v>
      </c>
      <c r="D8933" t="s">
        <v>89</v>
      </c>
      <c r="E8933" s="1">
        <v>44647</v>
      </c>
      <c r="F8933" s="1">
        <v>43638</v>
      </c>
      <c r="H8933" s="1">
        <v>43638</v>
      </c>
      <c r="I8933">
        <f>E8933-H8933</f>
        <v>1009</v>
      </c>
      <c r="J8933" t="s">
        <v>46</v>
      </c>
      <c r="K8933" t="s">
        <v>23962</v>
      </c>
      <c r="L8933" t="s">
        <v>31</v>
      </c>
      <c r="M8933">
        <v>13925.95479</v>
      </c>
      <c r="N8933">
        <v>376</v>
      </c>
    </row>
    <row r="8934" spans="1:14" x14ac:dyDescent="0.35">
      <c r="A8934" t="s">
        <v>23963</v>
      </c>
      <c r="B8934" t="s">
        <v>26</v>
      </c>
      <c r="C8934" t="s">
        <v>57</v>
      </c>
      <c r="D8934" t="s">
        <v>89</v>
      </c>
      <c r="E8934" s="1">
        <v>44754</v>
      </c>
      <c r="F8934" s="1">
        <v>43637</v>
      </c>
      <c r="H8934" s="1">
        <v>43637</v>
      </c>
      <c r="I8934">
        <f>E8934-H8934</f>
        <v>1117</v>
      </c>
      <c r="J8934" t="s">
        <v>24</v>
      </c>
      <c r="K8934" t="s">
        <v>23965</v>
      </c>
      <c r="L8934" t="s">
        <v>60</v>
      </c>
      <c r="M8934">
        <v>3343.4348960000002</v>
      </c>
      <c r="N8934">
        <v>492</v>
      </c>
    </row>
    <row r="8935" spans="1:14" hidden="1" x14ac:dyDescent="0.35">
      <c r="A8935" t="s">
        <v>24144</v>
      </c>
      <c r="B8935" t="s">
        <v>16</v>
      </c>
      <c r="C8935" t="s">
        <v>28</v>
      </c>
      <c r="D8935" t="s">
        <v>23</v>
      </c>
      <c r="E8935" s="1">
        <v>44659</v>
      </c>
      <c r="F8935" s="1">
        <v>43625</v>
      </c>
      <c r="H8935" s="1">
        <v>43625</v>
      </c>
      <c r="I8935">
        <f>E8935-H8935</f>
        <v>1034</v>
      </c>
      <c r="J8935" t="s">
        <v>46</v>
      </c>
      <c r="K8935" t="s">
        <v>24146</v>
      </c>
      <c r="L8935" t="s">
        <v>21</v>
      </c>
      <c r="M8935">
        <v>43133.988369999999</v>
      </c>
      <c r="N8935">
        <v>364</v>
      </c>
    </row>
    <row r="8936" spans="1:14" x14ac:dyDescent="0.35">
      <c r="A8936" t="s">
        <v>20356</v>
      </c>
      <c r="B8936" t="s">
        <v>26</v>
      </c>
      <c r="C8936" t="s">
        <v>37</v>
      </c>
      <c r="D8936" t="s">
        <v>89</v>
      </c>
      <c r="E8936" s="1">
        <v>43676</v>
      </c>
      <c r="F8936" s="1">
        <v>43637</v>
      </c>
      <c r="H8936" s="1">
        <v>43637</v>
      </c>
      <c r="I8936">
        <f>E8936-H8936</f>
        <v>39</v>
      </c>
      <c r="J8936" t="s">
        <v>46</v>
      </c>
      <c r="K8936" t="s">
        <v>23967</v>
      </c>
      <c r="L8936" t="s">
        <v>31</v>
      </c>
      <c r="M8936">
        <v>17172.601279999999</v>
      </c>
      <c r="N8936">
        <v>427</v>
      </c>
    </row>
    <row r="8937" spans="1:14" hidden="1" x14ac:dyDescent="0.35">
      <c r="A8937" t="s">
        <v>24150</v>
      </c>
      <c r="B8937" t="s">
        <v>16</v>
      </c>
      <c r="C8937" t="s">
        <v>18</v>
      </c>
      <c r="D8937" t="s">
        <v>45</v>
      </c>
      <c r="E8937" s="1">
        <v>43866</v>
      </c>
      <c r="F8937" s="1">
        <v>43625</v>
      </c>
      <c r="H8937" s="1">
        <v>43625</v>
      </c>
      <c r="I8937">
        <f>E8937-H8937</f>
        <v>241</v>
      </c>
      <c r="J8937" t="s">
        <v>24</v>
      </c>
      <c r="K8937" t="s">
        <v>223</v>
      </c>
      <c r="L8937" t="s">
        <v>64</v>
      </c>
      <c r="M8937">
        <v>55224.91906</v>
      </c>
      <c r="N8937">
        <v>338</v>
      </c>
    </row>
    <row r="8938" spans="1:14" x14ac:dyDescent="0.35">
      <c r="A8938" t="s">
        <v>23968</v>
      </c>
      <c r="B8938" t="s">
        <v>26</v>
      </c>
      <c r="C8938" t="s">
        <v>18</v>
      </c>
      <c r="D8938" t="s">
        <v>33</v>
      </c>
      <c r="E8938" s="1">
        <v>43956</v>
      </c>
      <c r="F8938" s="1">
        <v>43637</v>
      </c>
      <c r="H8938" s="1">
        <v>43637</v>
      </c>
      <c r="I8938">
        <f>E8938-H8938</f>
        <v>319</v>
      </c>
      <c r="J8938" t="s">
        <v>34</v>
      </c>
      <c r="K8938" t="s">
        <v>23970</v>
      </c>
      <c r="L8938" t="s">
        <v>55</v>
      </c>
      <c r="M8938">
        <v>55263.820090000001</v>
      </c>
      <c r="N8938">
        <v>169</v>
      </c>
    </row>
    <row r="8939" spans="1:14" x14ac:dyDescent="0.35">
      <c r="A8939" t="s">
        <v>1615</v>
      </c>
      <c r="B8939" t="s">
        <v>26</v>
      </c>
      <c r="C8939" t="s">
        <v>37</v>
      </c>
      <c r="D8939" t="s">
        <v>45</v>
      </c>
      <c r="E8939" s="1">
        <v>44850</v>
      </c>
      <c r="F8939" s="1">
        <v>43636</v>
      </c>
      <c r="H8939" s="1">
        <v>43636</v>
      </c>
      <c r="I8939">
        <f>E8939-H8939</f>
        <v>1214</v>
      </c>
      <c r="J8939" t="s">
        <v>46</v>
      </c>
      <c r="K8939" t="s">
        <v>14060</v>
      </c>
      <c r="L8939" t="s">
        <v>31</v>
      </c>
      <c r="M8939">
        <v>18119.590619999999</v>
      </c>
      <c r="N8939">
        <v>470</v>
      </c>
    </row>
    <row r="8940" spans="1:14" hidden="1" x14ac:dyDescent="0.35">
      <c r="A8940" t="s">
        <v>24158</v>
      </c>
      <c r="B8940" t="s">
        <v>16</v>
      </c>
      <c r="C8940" t="s">
        <v>73</v>
      </c>
      <c r="D8940" t="s">
        <v>33</v>
      </c>
      <c r="E8940" s="1">
        <v>43412</v>
      </c>
      <c r="F8940" s="1">
        <v>43624</v>
      </c>
      <c r="H8940" s="1">
        <v>43624</v>
      </c>
      <c r="I8940">
        <f>E8940-H8940</f>
        <v>-212</v>
      </c>
      <c r="J8940" t="s">
        <v>24</v>
      </c>
      <c r="K8940" t="s">
        <v>24159</v>
      </c>
      <c r="L8940" t="s">
        <v>55</v>
      </c>
      <c r="M8940">
        <v>61525.073700000001</v>
      </c>
      <c r="N8940">
        <v>446</v>
      </c>
    </row>
    <row r="8941" spans="1:14" x14ac:dyDescent="0.35">
      <c r="A8941" t="s">
        <v>23980</v>
      </c>
      <c r="B8941" t="s">
        <v>26</v>
      </c>
      <c r="C8941" t="s">
        <v>18</v>
      </c>
      <c r="D8941" t="s">
        <v>45</v>
      </c>
      <c r="E8941" s="1">
        <v>44233</v>
      </c>
      <c r="F8941" s="1">
        <v>43636</v>
      </c>
      <c r="H8941" s="1">
        <v>43636</v>
      </c>
      <c r="I8941">
        <f>E8941-H8941</f>
        <v>597</v>
      </c>
      <c r="J8941" t="s">
        <v>34</v>
      </c>
      <c r="K8941" t="s">
        <v>2233</v>
      </c>
      <c r="L8941" t="s">
        <v>55</v>
      </c>
      <c r="M8941">
        <v>26724.260180000001</v>
      </c>
      <c r="N8941">
        <v>277</v>
      </c>
    </row>
    <row r="8942" spans="1:14" x14ac:dyDescent="0.35">
      <c r="A8942" t="s">
        <v>23984</v>
      </c>
      <c r="B8942" t="s">
        <v>26</v>
      </c>
      <c r="C8942" t="s">
        <v>57</v>
      </c>
      <c r="D8942" t="s">
        <v>33</v>
      </c>
      <c r="E8942" s="1">
        <v>43996</v>
      </c>
      <c r="F8942" s="1">
        <v>43636</v>
      </c>
      <c r="H8942" s="1">
        <v>43636</v>
      </c>
      <c r="I8942">
        <f>E8942-H8942</f>
        <v>360</v>
      </c>
      <c r="J8942" t="s">
        <v>34</v>
      </c>
      <c r="K8942" t="s">
        <v>2926</v>
      </c>
      <c r="L8942" t="s">
        <v>31</v>
      </c>
      <c r="M8942">
        <v>20093.21876</v>
      </c>
      <c r="N8942">
        <v>334</v>
      </c>
    </row>
    <row r="8943" spans="1:14" hidden="1" x14ac:dyDescent="0.35">
      <c r="A8943" t="s">
        <v>24166</v>
      </c>
      <c r="B8943" t="s">
        <v>16</v>
      </c>
      <c r="C8943" t="s">
        <v>57</v>
      </c>
      <c r="D8943" t="s">
        <v>89</v>
      </c>
      <c r="E8943" s="1">
        <v>44878</v>
      </c>
      <c r="F8943" s="1">
        <v>43624</v>
      </c>
      <c r="H8943" s="1">
        <v>43624</v>
      </c>
      <c r="I8943">
        <f>E8943-H8943</f>
        <v>1254</v>
      </c>
      <c r="J8943" t="s">
        <v>24</v>
      </c>
      <c r="K8943" t="s">
        <v>7628</v>
      </c>
      <c r="L8943" t="s">
        <v>21</v>
      </c>
      <c r="M8943">
        <v>6830.5852370000002</v>
      </c>
      <c r="N8943">
        <v>477</v>
      </c>
    </row>
    <row r="8944" spans="1:14" x14ac:dyDescent="0.35">
      <c r="A8944" t="s">
        <v>23985</v>
      </c>
      <c r="B8944" t="s">
        <v>26</v>
      </c>
      <c r="C8944" t="s">
        <v>48</v>
      </c>
      <c r="D8944" t="s">
        <v>89</v>
      </c>
      <c r="E8944" s="1">
        <v>44137</v>
      </c>
      <c r="F8944" s="1">
        <v>43636</v>
      </c>
      <c r="H8944" s="1">
        <v>43636</v>
      </c>
      <c r="I8944">
        <f>E8944-H8944</f>
        <v>501</v>
      </c>
      <c r="J8944" t="s">
        <v>24</v>
      </c>
      <c r="K8944" t="s">
        <v>23987</v>
      </c>
      <c r="L8944" t="s">
        <v>60</v>
      </c>
      <c r="M8944">
        <v>10638.382449999999</v>
      </c>
      <c r="N8944">
        <v>212</v>
      </c>
    </row>
    <row r="8945" spans="1:14" hidden="1" x14ac:dyDescent="0.35">
      <c r="A8945" t="s">
        <v>24169</v>
      </c>
      <c r="B8945" t="s">
        <v>16</v>
      </c>
      <c r="C8945" t="s">
        <v>37</v>
      </c>
      <c r="D8945" t="s">
        <v>89</v>
      </c>
      <c r="E8945" s="1">
        <v>43444</v>
      </c>
      <c r="F8945" s="1">
        <v>43623</v>
      </c>
      <c r="H8945" s="1">
        <v>43623</v>
      </c>
      <c r="I8945">
        <f>E8945-H8945</f>
        <v>-179</v>
      </c>
      <c r="J8945" t="s">
        <v>24</v>
      </c>
      <c r="K8945" t="s">
        <v>24171</v>
      </c>
      <c r="L8945" t="s">
        <v>31</v>
      </c>
      <c r="M8945">
        <v>10789.143910000001</v>
      </c>
      <c r="N8945">
        <v>215</v>
      </c>
    </row>
    <row r="8946" spans="1:14" x14ac:dyDescent="0.35">
      <c r="A8946" t="s">
        <v>23991</v>
      </c>
      <c r="B8946" t="s">
        <v>26</v>
      </c>
      <c r="C8946" t="s">
        <v>37</v>
      </c>
      <c r="D8946" t="s">
        <v>45</v>
      </c>
      <c r="E8946" s="1">
        <v>44110</v>
      </c>
      <c r="F8946" s="1">
        <v>43636</v>
      </c>
      <c r="H8946" s="1">
        <v>43636</v>
      </c>
      <c r="I8946">
        <f>E8946-H8946</f>
        <v>474</v>
      </c>
      <c r="J8946" t="s">
        <v>46</v>
      </c>
      <c r="K8946" t="s">
        <v>23992</v>
      </c>
      <c r="L8946" t="s">
        <v>64</v>
      </c>
      <c r="M8946">
        <v>12182.783589999999</v>
      </c>
      <c r="N8946">
        <v>408</v>
      </c>
    </row>
    <row r="8947" spans="1:14" x14ac:dyDescent="0.35">
      <c r="A8947" t="s">
        <v>23993</v>
      </c>
      <c r="B8947" t="s">
        <v>26</v>
      </c>
      <c r="C8947" t="s">
        <v>18</v>
      </c>
      <c r="D8947" t="s">
        <v>89</v>
      </c>
      <c r="E8947" s="1">
        <v>44019</v>
      </c>
      <c r="F8947" s="1">
        <v>43636</v>
      </c>
      <c r="H8947" s="1">
        <v>43636</v>
      </c>
      <c r="I8947">
        <f>E8947-H8947</f>
        <v>383</v>
      </c>
      <c r="J8947" t="s">
        <v>24</v>
      </c>
      <c r="K8947" t="s">
        <v>23995</v>
      </c>
      <c r="L8947" t="s">
        <v>31</v>
      </c>
      <c r="M8947">
        <v>34646.672229999996</v>
      </c>
      <c r="N8947">
        <v>371</v>
      </c>
    </row>
    <row r="8948" spans="1:14" x14ac:dyDescent="0.35">
      <c r="A8948" t="s">
        <v>23998</v>
      </c>
      <c r="B8948" t="s">
        <v>26</v>
      </c>
      <c r="C8948" t="s">
        <v>48</v>
      </c>
      <c r="D8948" t="s">
        <v>33</v>
      </c>
      <c r="E8948" s="1">
        <v>43990</v>
      </c>
      <c r="F8948" s="1">
        <v>43635</v>
      </c>
      <c r="H8948" s="1">
        <v>43635</v>
      </c>
      <c r="I8948">
        <f>E8948-H8948</f>
        <v>355</v>
      </c>
      <c r="J8948" t="s">
        <v>34</v>
      </c>
      <c r="K8948" t="s">
        <v>24000</v>
      </c>
      <c r="L8948" t="s">
        <v>21</v>
      </c>
      <c r="M8948">
        <v>17888.860079999999</v>
      </c>
      <c r="N8948">
        <v>121</v>
      </c>
    </row>
    <row r="8949" spans="1:14" hidden="1" x14ac:dyDescent="0.35">
      <c r="A8949" t="s">
        <v>24181</v>
      </c>
      <c r="B8949" t="s">
        <v>16</v>
      </c>
      <c r="C8949" t="s">
        <v>73</v>
      </c>
      <c r="D8949" t="s">
        <v>23</v>
      </c>
      <c r="E8949" s="1">
        <v>44143</v>
      </c>
      <c r="F8949" s="1">
        <v>43622</v>
      </c>
      <c r="H8949" s="1">
        <v>43622</v>
      </c>
      <c r="I8949">
        <f>E8949-H8949</f>
        <v>521</v>
      </c>
      <c r="J8949" t="s">
        <v>24</v>
      </c>
      <c r="K8949" t="s">
        <v>1009</v>
      </c>
      <c r="L8949" t="s">
        <v>60</v>
      </c>
      <c r="M8949">
        <v>24409.46012</v>
      </c>
      <c r="N8949">
        <v>242</v>
      </c>
    </row>
    <row r="8950" spans="1:14" hidden="1" x14ac:dyDescent="0.35">
      <c r="A8950" t="s">
        <v>24183</v>
      </c>
      <c r="B8950" t="s">
        <v>16</v>
      </c>
      <c r="C8950" t="s">
        <v>48</v>
      </c>
      <c r="D8950" t="s">
        <v>23</v>
      </c>
      <c r="E8950" s="1">
        <v>43923</v>
      </c>
      <c r="F8950" s="1">
        <v>43622</v>
      </c>
      <c r="H8950" s="1">
        <v>43622</v>
      </c>
      <c r="I8950">
        <f>E8950-H8950</f>
        <v>301</v>
      </c>
      <c r="J8950" t="s">
        <v>46</v>
      </c>
      <c r="K8950" t="s">
        <v>24185</v>
      </c>
      <c r="L8950" t="s">
        <v>60</v>
      </c>
      <c r="M8950">
        <v>31471.97408</v>
      </c>
      <c r="N8950">
        <v>288</v>
      </c>
    </row>
    <row r="8951" spans="1:14" x14ac:dyDescent="0.35">
      <c r="A8951" t="s">
        <v>24012</v>
      </c>
      <c r="B8951" t="s">
        <v>26</v>
      </c>
      <c r="C8951" t="s">
        <v>28</v>
      </c>
      <c r="D8951" t="s">
        <v>51</v>
      </c>
      <c r="E8951" s="1">
        <v>44136</v>
      </c>
      <c r="F8951" s="1">
        <v>43634</v>
      </c>
      <c r="H8951" s="1">
        <v>43634</v>
      </c>
      <c r="I8951">
        <f>E8951-H8951</f>
        <v>502</v>
      </c>
      <c r="J8951" t="s">
        <v>46</v>
      </c>
      <c r="K8951" t="s">
        <v>24013</v>
      </c>
      <c r="L8951" t="s">
        <v>55</v>
      </c>
      <c r="M8951">
        <v>15092.00063</v>
      </c>
      <c r="N8951">
        <v>458</v>
      </c>
    </row>
    <row r="8952" spans="1:14" x14ac:dyDescent="0.35">
      <c r="A8952" t="s">
        <v>24017</v>
      </c>
      <c r="B8952" t="s">
        <v>26</v>
      </c>
      <c r="C8952" t="s">
        <v>57</v>
      </c>
      <c r="D8952" t="s">
        <v>51</v>
      </c>
      <c r="E8952" s="1">
        <v>45127</v>
      </c>
      <c r="F8952" s="1">
        <v>43634</v>
      </c>
      <c r="H8952" s="1">
        <v>43634</v>
      </c>
      <c r="I8952">
        <f>E8952-H8952</f>
        <v>1493</v>
      </c>
      <c r="J8952" t="s">
        <v>34</v>
      </c>
      <c r="K8952" t="s">
        <v>24019</v>
      </c>
      <c r="L8952" t="s">
        <v>31</v>
      </c>
      <c r="M8952">
        <v>31637.255690000002</v>
      </c>
      <c r="N8952">
        <v>190</v>
      </c>
    </row>
    <row r="8953" spans="1:14" hidden="1" x14ac:dyDescent="0.35">
      <c r="A8953" t="s">
        <v>24192</v>
      </c>
      <c r="B8953" t="s">
        <v>16</v>
      </c>
      <c r="C8953" t="s">
        <v>18</v>
      </c>
      <c r="D8953" t="s">
        <v>89</v>
      </c>
      <c r="E8953" s="1">
        <v>43635</v>
      </c>
      <c r="F8953" s="1">
        <v>43621</v>
      </c>
      <c r="H8953" s="1">
        <v>43621</v>
      </c>
      <c r="I8953">
        <f>E8953-H8953</f>
        <v>14</v>
      </c>
      <c r="J8953" t="s">
        <v>34</v>
      </c>
      <c r="K8953" t="s">
        <v>20711</v>
      </c>
      <c r="L8953" t="s">
        <v>31</v>
      </c>
      <c r="M8953">
        <v>44729.964849999997</v>
      </c>
      <c r="N8953">
        <v>444</v>
      </c>
    </row>
    <row r="8954" spans="1:14" x14ac:dyDescent="0.35">
      <c r="A8954" t="s">
        <v>24020</v>
      </c>
      <c r="B8954" t="s">
        <v>26</v>
      </c>
      <c r="C8954" t="s">
        <v>37</v>
      </c>
      <c r="D8954" t="s">
        <v>23</v>
      </c>
      <c r="E8954" s="1">
        <v>43869</v>
      </c>
      <c r="F8954" s="1">
        <v>43634</v>
      </c>
      <c r="H8954" s="1">
        <v>43634</v>
      </c>
      <c r="I8954">
        <f>E8954-H8954</f>
        <v>235</v>
      </c>
      <c r="J8954" t="s">
        <v>46</v>
      </c>
      <c r="K8954" t="s">
        <v>24022</v>
      </c>
      <c r="L8954" t="s">
        <v>64</v>
      </c>
      <c r="M8954">
        <v>16189.78536</v>
      </c>
      <c r="N8954">
        <v>197</v>
      </c>
    </row>
    <row r="8955" spans="1:14" x14ac:dyDescent="0.35">
      <c r="A8955" t="s">
        <v>24026</v>
      </c>
      <c r="B8955" t="s">
        <v>26</v>
      </c>
      <c r="C8955" t="s">
        <v>73</v>
      </c>
      <c r="D8955" t="s">
        <v>51</v>
      </c>
      <c r="E8955" s="1">
        <v>45150</v>
      </c>
      <c r="F8955" s="1">
        <v>43634</v>
      </c>
      <c r="H8955" s="1">
        <v>43634</v>
      </c>
      <c r="I8955">
        <f>E8955-H8955</f>
        <v>1516</v>
      </c>
      <c r="J8955" t="s">
        <v>46</v>
      </c>
      <c r="K8955" t="s">
        <v>24028</v>
      </c>
      <c r="L8955" t="s">
        <v>31</v>
      </c>
      <c r="M8955">
        <v>55688.462630000002</v>
      </c>
      <c r="N8955">
        <v>360</v>
      </c>
    </row>
    <row r="8956" spans="1:14" hidden="1" x14ac:dyDescent="0.35">
      <c r="A8956" t="s">
        <v>24198</v>
      </c>
      <c r="B8956" t="s">
        <v>16</v>
      </c>
      <c r="C8956" t="s">
        <v>28</v>
      </c>
      <c r="D8956" t="s">
        <v>23</v>
      </c>
      <c r="E8956" s="1">
        <v>43735</v>
      </c>
      <c r="F8956" s="1">
        <v>43621</v>
      </c>
      <c r="H8956" s="1">
        <v>43621</v>
      </c>
      <c r="I8956">
        <f>E8956-H8956</f>
        <v>114</v>
      </c>
      <c r="J8956" t="s">
        <v>34</v>
      </c>
      <c r="K8956" t="s">
        <v>24200</v>
      </c>
      <c r="L8956" t="s">
        <v>64</v>
      </c>
      <c r="M8956">
        <v>13122.745209999999</v>
      </c>
      <c r="N8956">
        <v>224</v>
      </c>
    </row>
    <row r="8957" spans="1:14" hidden="1" x14ac:dyDescent="0.35">
      <c r="A8957" t="s">
        <v>17802</v>
      </c>
      <c r="B8957" t="s">
        <v>16</v>
      </c>
      <c r="C8957" t="s">
        <v>48</v>
      </c>
      <c r="D8957" t="s">
        <v>51</v>
      </c>
      <c r="E8957" s="1">
        <v>44820</v>
      </c>
      <c r="F8957" s="1">
        <v>43621</v>
      </c>
      <c r="H8957" s="1">
        <v>43621</v>
      </c>
      <c r="I8957">
        <f>E8957-H8957</f>
        <v>1199</v>
      </c>
      <c r="J8957" t="s">
        <v>46</v>
      </c>
      <c r="K8957" t="s">
        <v>21327</v>
      </c>
      <c r="L8957" t="s">
        <v>55</v>
      </c>
      <c r="M8957">
        <v>15012.31172</v>
      </c>
      <c r="N8957">
        <v>297</v>
      </c>
    </row>
    <row r="8958" spans="1:14" hidden="1" x14ac:dyDescent="0.35">
      <c r="A8958" t="s">
        <v>24202</v>
      </c>
      <c r="B8958" t="s">
        <v>16</v>
      </c>
      <c r="C8958" t="s">
        <v>57</v>
      </c>
      <c r="D8958" t="s">
        <v>51</v>
      </c>
      <c r="E8958" s="1">
        <v>43556</v>
      </c>
      <c r="F8958" s="1">
        <v>43620</v>
      </c>
      <c r="H8958" s="1">
        <v>43620</v>
      </c>
      <c r="I8958">
        <f>E8958-H8958</f>
        <v>-64</v>
      </c>
      <c r="J8958" t="s">
        <v>24</v>
      </c>
      <c r="K8958" t="s">
        <v>24203</v>
      </c>
      <c r="L8958" t="s">
        <v>60</v>
      </c>
      <c r="M8958">
        <v>11566.33958</v>
      </c>
      <c r="N8958">
        <v>234</v>
      </c>
    </row>
    <row r="8959" spans="1:14" hidden="1" x14ac:dyDescent="0.35">
      <c r="A8959" t="s">
        <v>24204</v>
      </c>
      <c r="B8959" t="s">
        <v>16</v>
      </c>
      <c r="C8959" t="s">
        <v>57</v>
      </c>
      <c r="D8959" t="s">
        <v>45</v>
      </c>
      <c r="E8959" s="1">
        <v>43427</v>
      </c>
      <c r="F8959" s="1">
        <v>43620</v>
      </c>
      <c r="H8959" s="1">
        <v>43620</v>
      </c>
      <c r="I8959">
        <f>E8959-H8959</f>
        <v>-193</v>
      </c>
      <c r="J8959" t="s">
        <v>34</v>
      </c>
      <c r="K8959" t="s">
        <v>19826</v>
      </c>
      <c r="L8959" t="s">
        <v>64</v>
      </c>
      <c r="M8959">
        <v>1639.7597089999999</v>
      </c>
      <c r="N8959">
        <v>420</v>
      </c>
    </row>
    <row r="8960" spans="1:14" x14ac:dyDescent="0.35">
      <c r="A8960" t="s">
        <v>24036</v>
      </c>
      <c r="B8960" t="s">
        <v>26</v>
      </c>
      <c r="C8960" t="s">
        <v>48</v>
      </c>
      <c r="D8960" t="s">
        <v>45</v>
      </c>
      <c r="E8960" s="1">
        <v>44600</v>
      </c>
      <c r="F8960" s="1">
        <v>43633</v>
      </c>
      <c r="H8960" s="1">
        <v>43633</v>
      </c>
      <c r="I8960">
        <f>E8960-H8960</f>
        <v>967</v>
      </c>
      <c r="J8960" t="s">
        <v>24</v>
      </c>
      <c r="K8960" t="s">
        <v>24038</v>
      </c>
      <c r="L8960" t="s">
        <v>55</v>
      </c>
      <c r="M8960">
        <v>29507.849770000001</v>
      </c>
      <c r="N8960">
        <v>214</v>
      </c>
    </row>
    <row r="8961" spans="1:14" hidden="1" x14ac:dyDescent="0.35">
      <c r="A8961" t="s">
        <v>21953</v>
      </c>
      <c r="B8961" t="s">
        <v>16</v>
      </c>
      <c r="C8961" t="s">
        <v>48</v>
      </c>
      <c r="D8961" t="s">
        <v>51</v>
      </c>
      <c r="E8961" s="1">
        <v>44242</v>
      </c>
      <c r="F8961" s="1">
        <v>43620</v>
      </c>
      <c r="H8961" s="1">
        <v>43620</v>
      </c>
      <c r="I8961">
        <f>E8961-H8961</f>
        <v>622</v>
      </c>
      <c r="J8961" t="s">
        <v>46</v>
      </c>
      <c r="K8961" t="s">
        <v>24210</v>
      </c>
      <c r="L8961" t="s">
        <v>64</v>
      </c>
      <c r="M8961">
        <v>20014.022540000002</v>
      </c>
      <c r="N8961">
        <v>118</v>
      </c>
    </row>
    <row r="8962" spans="1:14" x14ac:dyDescent="0.35">
      <c r="A8962" t="s">
        <v>24041</v>
      </c>
      <c r="B8962" t="s">
        <v>26</v>
      </c>
      <c r="C8962" t="s">
        <v>48</v>
      </c>
      <c r="D8962" t="s">
        <v>51</v>
      </c>
      <c r="E8962" s="1">
        <v>43766</v>
      </c>
      <c r="F8962" s="1">
        <v>43633</v>
      </c>
      <c r="H8962" s="1">
        <v>43633</v>
      </c>
      <c r="I8962">
        <f>E8962-H8962</f>
        <v>133</v>
      </c>
      <c r="J8962" t="s">
        <v>34</v>
      </c>
      <c r="K8962" t="s">
        <v>24042</v>
      </c>
      <c r="L8962" t="s">
        <v>64</v>
      </c>
      <c r="M8962">
        <v>30585.532340000002</v>
      </c>
      <c r="N8962">
        <v>337</v>
      </c>
    </row>
    <row r="8963" spans="1:14" hidden="1" x14ac:dyDescent="0.35">
      <c r="A8963" t="s">
        <v>24214</v>
      </c>
      <c r="B8963" t="s">
        <v>16</v>
      </c>
      <c r="C8963" t="s">
        <v>57</v>
      </c>
      <c r="D8963" t="s">
        <v>23</v>
      </c>
      <c r="E8963" s="1">
        <v>43704</v>
      </c>
      <c r="F8963" s="1">
        <v>43620</v>
      </c>
      <c r="H8963" s="1">
        <v>43620</v>
      </c>
      <c r="I8963">
        <f>E8963-H8963</f>
        <v>84</v>
      </c>
      <c r="J8963" t="s">
        <v>34</v>
      </c>
      <c r="K8963" t="s">
        <v>5105</v>
      </c>
      <c r="L8963" t="s">
        <v>21</v>
      </c>
      <c r="M8963">
        <v>14549.427949999999</v>
      </c>
      <c r="N8963">
        <v>182</v>
      </c>
    </row>
    <row r="8964" spans="1:14" hidden="1" x14ac:dyDescent="0.35">
      <c r="A8964" t="s">
        <v>24216</v>
      </c>
      <c r="B8964" t="s">
        <v>16</v>
      </c>
      <c r="C8964" t="s">
        <v>57</v>
      </c>
      <c r="D8964" t="s">
        <v>33</v>
      </c>
      <c r="E8964" s="1">
        <v>43781</v>
      </c>
      <c r="F8964" s="1">
        <v>43620</v>
      </c>
      <c r="H8964" s="1">
        <v>43620</v>
      </c>
      <c r="I8964">
        <f>E8964-H8964</f>
        <v>161</v>
      </c>
      <c r="J8964" t="s">
        <v>34</v>
      </c>
      <c r="K8964" t="s">
        <v>24218</v>
      </c>
      <c r="L8964" t="s">
        <v>64</v>
      </c>
      <c r="M8964">
        <v>14722.024939999999</v>
      </c>
      <c r="N8964">
        <v>279</v>
      </c>
    </row>
    <row r="8965" spans="1:14" hidden="1" x14ac:dyDescent="0.35">
      <c r="A8965" t="s">
        <v>24219</v>
      </c>
      <c r="B8965" t="s">
        <v>16</v>
      </c>
      <c r="C8965" t="s">
        <v>57</v>
      </c>
      <c r="D8965" t="s">
        <v>45</v>
      </c>
      <c r="E8965" s="1">
        <v>44678</v>
      </c>
      <c r="F8965" s="1">
        <v>43620</v>
      </c>
      <c r="H8965" s="1">
        <v>43620</v>
      </c>
      <c r="I8965">
        <f>E8965-H8965</f>
        <v>1058</v>
      </c>
      <c r="J8965" t="s">
        <v>46</v>
      </c>
      <c r="K8965" t="s">
        <v>24221</v>
      </c>
      <c r="L8965" t="s">
        <v>64</v>
      </c>
      <c r="M8965">
        <v>24810.8704</v>
      </c>
      <c r="N8965">
        <v>434</v>
      </c>
    </row>
    <row r="8966" spans="1:14" hidden="1" x14ac:dyDescent="0.35">
      <c r="A8966" t="s">
        <v>21606</v>
      </c>
      <c r="B8966" t="s">
        <v>16</v>
      </c>
      <c r="C8966" t="s">
        <v>73</v>
      </c>
      <c r="D8966" t="s">
        <v>45</v>
      </c>
      <c r="E8966" s="1">
        <v>43648</v>
      </c>
      <c r="F8966" s="1">
        <v>43619</v>
      </c>
      <c r="H8966" s="1">
        <v>43619</v>
      </c>
      <c r="I8966">
        <f>E8966-H8966</f>
        <v>29</v>
      </c>
      <c r="J8966" t="s">
        <v>34</v>
      </c>
      <c r="K8966" t="s">
        <v>24223</v>
      </c>
      <c r="L8966" t="s">
        <v>55</v>
      </c>
      <c r="M8966">
        <v>50985.79868</v>
      </c>
      <c r="N8966">
        <v>322</v>
      </c>
    </row>
    <row r="8967" spans="1:14" x14ac:dyDescent="0.35">
      <c r="A8967" t="s">
        <v>24045</v>
      </c>
      <c r="B8967" t="s">
        <v>26</v>
      </c>
      <c r="C8967" t="s">
        <v>28</v>
      </c>
      <c r="D8967" t="s">
        <v>89</v>
      </c>
      <c r="E8967" s="1">
        <v>43622</v>
      </c>
      <c r="F8967" s="1">
        <v>43633</v>
      </c>
      <c r="H8967" s="1">
        <v>43633</v>
      </c>
      <c r="I8967">
        <f>E8967-H8967</f>
        <v>-11</v>
      </c>
      <c r="J8967" t="s">
        <v>46</v>
      </c>
      <c r="K8967" t="s">
        <v>24047</v>
      </c>
      <c r="L8967" t="s">
        <v>60</v>
      </c>
      <c r="M8967">
        <v>24945.306710000001</v>
      </c>
      <c r="N8967">
        <v>477</v>
      </c>
    </row>
    <row r="8968" spans="1:14" hidden="1" x14ac:dyDescent="0.35">
      <c r="A8968" t="s">
        <v>24227</v>
      </c>
      <c r="B8968" t="s">
        <v>16</v>
      </c>
      <c r="C8968" t="s">
        <v>28</v>
      </c>
      <c r="D8968" t="s">
        <v>33</v>
      </c>
      <c r="E8968" s="1">
        <v>45229</v>
      </c>
      <c r="F8968" s="1">
        <v>43619</v>
      </c>
      <c r="H8968" s="1">
        <v>43619</v>
      </c>
      <c r="I8968">
        <f>E8968-H8968</f>
        <v>1610</v>
      </c>
      <c r="J8968" t="s">
        <v>24</v>
      </c>
      <c r="K8968" t="s">
        <v>24228</v>
      </c>
      <c r="L8968" t="s">
        <v>55</v>
      </c>
      <c r="M8968">
        <v>32110.301820000001</v>
      </c>
      <c r="N8968">
        <v>107</v>
      </c>
    </row>
    <row r="8969" spans="1:14" x14ac:dyDescent="0.35">
      <c r="A8969" t="s">
        <v>333</v>
      </c>
      <c r="B8969" t="s">
        <v>26</v>
      </c>
      <c r="C8969" t="s">
        <v>57</v>
      </c>
      <c r="D8969" t="s">
        <v>51</v>
      </c>
      <c r="E8969" s="1">
        <v>43810</v>
      </c>
      <c r="F8969" s="1">
        <v>43633</v>
      </c>
      <c r="H8969" s="1">
        <v>43633</v>
      </c>
      <c r="I8969">
        <f>E8969-H8969</f>
        <v>177</v>
      </c>
      <c r="J8969" t="s">
        <v>46</v>
      </c>
      <c r="K8969" t="s">
        <v>13368</v>
      </c>
      <c r="L8969" t="s">
        <v>64</v>
      </c>
      <c r="M8969">
        <v>4237.1357120000002</v>
      </c>
      <c r="N8969">
        <v>441</v>
      </c>
    </row>
    <row r="8970" spans="1:14" hidden="1" x14ac:dyDescent="0.35">
      <c r="A8970" t="s">
        <v>453</v>
      </c>
      <c r="B8970" t="s">
        <v>16</v>
      </c>
      <c r="C8970" t="s">
        <v>18</v>
      </c>
      <c r="D8970" t="s">
        <v>33</v>
      </c>
      <c r="E8970" s="1">
        <v>44970</v>
      </c>
      <c r="F8970" s="1">
        <v>43619</v>
      </c>
      <c r="H8970" s="1">
        <v>43619</v>
      </c>
      <c r="I8970">
        <f>E8970-H8970</f>
        <v>1351</v>
      </c>
      <c r="J8970" t="s">
        <v>34</v>
      </c>
      <c r="K8970" t="s">
        <v>24234</v>
      </c>
      <c r="L8970" t="s">
        <v>60</v>
      </c>
      <c r="M8970">
        <v>12050.473459999999</v>
      </c>
      <c r="N8970">
        <v>198</v>
      </c>
    </row>
    <row r="8971" spans="1:14" hidden="1" x14ac:dyDescent="0.35">
      <c r="A8971" t="s">
        <v>7831</v>
      </c>
      <c r="B8971" t="s">
        <v>16</v>
      </c>
      <c r="C8971" t="s">
        <v>37</v>
      </c>
      <c r="D8971" t="s">
        <v>23</v>
      </c>
      <c r="E8971" s="1">
        <v>44341</v>
      </c>
      <c r="F8971" s="1">
        <v>43619</v>
      </c>
      <c r="H8971" s="1">
        <v>43619</v>
      </c>
      <c r="I8971">
        <f>E8971-H8971</f>
        <v>722</v>
      </c>
      <c r="J8971" t="s">
        <v>46</v>
      </c>
      <c r="K8971" t="s">
        <v>24236</v>
      </c>
      <c r="L8971" t="s">
        <v>21</v>
      </c>
      <c r="M8971">
        <v>6198.3837519999997</v>
      </c>
      <c r="N8971">
        <v>404</v>
      </c>
    </row>
    <row r="8972" spans="1:14" hidden="1" x14ac:dyDescent="0.35">
      <c r="A8972" t="s">
        <v>24237</v>
      </c>
      <c r="B8972" t="s">
        <v>16</v>
      </c>
      <c r="C8972" t="s">
        <v>57</v>
      </c>
      <c r="D8972" t="s">
        <v>23</v>
      </c>
      <c r="E8972" s="1">
        <v>44547</v>
      </c>
      <c r="F8972" s="1">
        <v>43619</v>
      </c>
      <c r="H8972" s="1">
        <v>43619</v>
      </c>
      <c r="I8972">
        <f>E8972-H8972</f>
        <v>928</v>
      </c>
      <c r="J8972" t="s">
        <v>46</v>
      </c>
      <c r="K8972" t="s">
        <v>21088</v>
      </c>
      <c r="L8972" t="s">
        <v>31</v>
      </c>
      <c r="M8972">
        <v>17959.667020000001</v>
      </c>
      <c r="N8972">
        <v>414</v>
      </c>
    </row>
    <row r="8973" spans="1:14" hidden="1" x14ac:dyDescent="0.35">
      <c r="A8973" t="s">
        <v>24239</v>
      </c>
      <c r="B8973" t="s">
        <v>16</v>
      </c>
      <c r="C8973" t="s">
        <v>73</v>
      </c>
      <c r="D8973" t="s">
        <v>45</v>
      </c>
      <c r="E8973" s="1">
        <v>44202</v>
      </c>
      <c r="F8973" s="1">
        <v>43619</v>
      </c>
      <c r="H8973" s="1">
        <v>43619</v>
      </c>
      <c r="I8973">
        <f>E8973-H8973</f>
        <v>583</v>
      </c>
      <c r="J8973" t="s">
        <v>24</v>
      </c>
      <c r="K8973" t="s">
        <v>24241</v>
      </c>
      <c r="L8973" t="s">
        <v>60</v>
      </c>
      <c r="M8973">
        <v>58945.89271</v>
      </c>
      <c r="N8973">
        <v>228</v>
      </c>
    </row>
    <row r="8974" spans="1:14" hidden="1" x14ac:dyDescent="0.35">
      <c r="A8974" t="s">
        <v>5079</v>
      </c>
      <c r="B8974" t="s">
        <v>16</v>
      </c>
      <c r="C8974" t="s">
        <v>37</v>
      </c>
      <c r="D8974" t="s">
        <v>45</v>
      </c>
      <c r="E8974" s="1">
        <v>44856</v>
      </c>
      <c r="F8974" s="1">
        <v>43618</v>
      </c>
      <c r="H8974" s="1">
        <v>43618</v>
      </c>
      <c r="I8974">
        <f>E8974-H8974</f>
        <v>1238</v>
      </c>
      <c r="J8974" t="s">
        <v>34</v>
      </c>
      <c r="K8974" t="s">
        <v>24243</v>
      </c>
      <c r="L8974" t="s">
        <v>31</v>
      </c>
      <c r="M8974">
        <v>9537.9797799999997</v>
      </c>
      <c r="N8974">
        <v>415</v>
      </c>
    </row>
    <row r="8975" spans="1:14" x14ac:dyDescent="0.35">
      <c r="A8975" t="s">
        <v>24051</v>
      </c>
      <c r="B8975" t="s">
        <v>26</v>
      </c>
      <c r="C8975" t="s">
        <v>48</v>
      </c>
      <c r="D8975" t="s">
        <v>33</v>
      </c>
      <c r="E8975" s="1">
        <v>44721</v>
      </c>
      <c r="F8975" s="1">
        <v>43633</v>
      </c>
      <c r="H8975" s="1">
        <v>43633</v>
      </c>
      <c r="I8975">
        <f>E8975-H8975</f>
        <v>1088</v>
      </c>
      <c r="J8975" t="s">
        <v>24</v>
      </c>
      <c r="K8975" t="s">
        <v>24053</v>
      </c>
      <c r="L8975" t="s">
        <v>21</v>
      </c>
      <c r="M8975">
        <v>35607.412640000002</v>
      </c>
      <c r="N8975">
        <v>202</v>
      </c>
    </row>
    <row r="8976" spans="1:14" hidden="1" x14ac:dyDescent="0.35">
      <c r="A8976" t="s">
        <v>24247</v>
      </c>
      <c r="B8976" t="s">
        <v>16</v>
      </c>
      <c r="C8976" t="s">
        <v>48</v>
      </c>
      <c r="D8976" t="s">
        <v>33</v>
      </c>
      <c r="E8976" s="1">
        <v>44319</v>
      </c>
      <c r="F8976" s="1">
        <v>43618</v>
      </c>
      <c r="H8976" s="1">
        <v>43618</v>
      </c>
      <c r="I8976">
        <f>E8976-H8976</f>
        <v>701</v>
      </c>
      <c r="J8976" t="s">
        <v>24</v>
      </c>
      <c r="K8976" t="s">
        <v>24248</v>
      </c>
      <c r="L8976" t="s">
        <v>21</v>
      </c>
      <c r="M8976">
        <v>32490.519830000001</v>
      </c>
      <c r="N8976">
        <v>126</v>
      </c>
    </row>
    <row r="8977" spans="1:14" hidden="1" x14ac:dyDescent="0.35">
      <c r="A8977" t="s">
        <v>24249</v>
      </c>
      <c r="B8977" t="s">
        <v>16</v>
      </c>
      <c r="C8977" t="s">
        <v>73</v>
      </c>
      <c r="D8977" t="s">
        <v>45</v>
      </c>
      <c r="E8977" s="1">
        <v>43407</v>
      </c>
      <c r="F8977" s="1">
        <v>43618</v>
      </c>
      <c r="H8977" s="1">
        <v>43618</v>
      </c>
      <c r="I8977">
        <f>E8977-H8977</f>
        <v>-211</v>
      </c>
      <c r="J8977" t="s">
        <v>46</v>
      </c>
      <c r="K8977" t="s">
        <v>24251</v>
      </c>
      <c r="L8977" t="s">
        <v>21</v>
      </c>
      <c r="M8977">
        <v>35467.893680000001</v>
      </c>
      <c r="N8977">
        <v>428</v>
      </c>
    </row>
    <row r="8978" spans="1:14" hidden="1" x14ac:dyDescent="0.35">
      <c r="A8978" t="s">
        <v>24252</v>
      </c>
      <c r="B8978" t="s">
        <v>16</v>
      </c>
      <c r="C8978" t="s">
        <v>57</v>
      </c>
      <c r="D8978" t="s">
        <v>33</v>
      </c>
      <c r="E8978" s="1">
        <v>44259</v>
      </c>
      <c r="F8978" s="1">
        <v>43618</v>
      </c>
      <c r="H8978" s="1">
        <v>43618</v>
      </c>
      <c r="I8978">
        <f>E8978-H8978</f>
        <v>641</v>
      </c>
      <c r="J8978" t="s">
        <v>24</v>
      </c>
      <c r="K8978" t="s">
        <v>24254</v>
      </c>
      <c r="L8978" t="s">
        <v>60</v>
      </c>
      <c r="M8978">
        <v>30844.901989999998</v>
      </c>
      <c r="N8978">
        <v>376</v>
      </c>
    </row>
    <row r="8979" spans="1:14" hidden="1" x14ac:dyDescent="0.35">
      <c r="A8979" t="s">
        <v>24255</v>
      </c>
      <c r="B8979" t="s">
        <v>16</v>
      </c>
      <c r="C8979" t="s">
        <v>48</v>
      </c>
      <c r="D8979" t="s">
        <v>23</v>
      </c>
      <c r="E8979" s="1">
        <v>43545</v>
      </c>
      <c r="F8979" s="1">
        <v>43618</v>
      </c>
      <c r="H8979" s="1">
        <v>43618</v>
      </c>
      <c r="I8979">
        <f>E8979-H8979</f>
        <v>-73</v>
      </c>
      <c r="J8979" t="s">
        <v>34</v>
      </c>
      <c r="K8979" t="s">
        <v>24257</v>
      </c>
      <c r="L8979" t="s">
        <v>55</v>
      </c>
      <c r="M8979">
        <v>3702.8132759999999</v>
      </c>
      <c r="N8979">
        <v>212</v>
      </c>
    </row>
    <row r="8980" spans="1:14" x14ac:dyDescent="0.35">
      <c r="A8980" t="s">
        <v>24054</v>
      </c>
      <c r="B8980" t="s">
        <v>26</v>
      </c>
      <c r="C8980" t="s">
        <v>73</v>
      </c>
      <c r="D8980" t="s">
        <v>23</v>
      </c>
      <c r="E8980" s="1">
        <v>45211</v>
      </c>
      <c r="F8980" s="1">
        <v>43633</v>
      </c>
      <c r="H8980" s="1">
        <v>43633</v>
      </c>
      <c r="I8980">
        <f>E8980-H8980</f>
        <v>1578</v>
      </c>
      <c r="J8980" t="s">
        <v>24</v>
      </c>
      <c r="K8980" t="s">
        <v>795</v>
      </c>
      <c r="L8980" t="s">
        <v>21</v>
      </c>
      <c r="M8980">
        <v>45218.716280000001</v>
      </c>
      <c r="N8980">
        <v>366</v>
      </c>
    </row>
    <row r="8981" spans="1:14" x14ac:dyDescent="0.35">
      <c r="A8981" t="s">
        <v>24056</v>
      </c>
      <c r="B8981" t="s">
        <v>26</v>
      </c>
      <c r="C8981" t="s">
        <v>57</v>
      </c>
      <c r="D8981" t="s">
        <v>45</v>
      </c>
      <c r="E8981" s="1">
        <v>44484</v>
      </c>
      <c r="F8981" s="1">
        <v>43633</v>
      </c>
      <c r="H8981" s="1">
        <v>43633</v>
      </c>
      <c r="I8981">
        <f>E8981-H8981</f>
        <v>851</v>
      </c>
      <c r="J8981" t="s">
        <v>34</v>
      </c>
      <c r="K8981" t="s">
        <v>24058</v>
      </c>
      <c r="L8981" t="s">
        <v>60</v>
      </c>
      <c r="M8981">
        <v>31737.830460000001</v>
      </c>
      <c r="N8981">
        <v>351</v>
      </c>
    </row>
    <row r="8982" spans="1:14" x14ac:dyDescent="0.35">
      <c r="A8982" t="s">
        <v>24061</v>
      </c>
      <c r="B8982" t="s">
        <v>26</v>
      </c>
      <c r="C8982" t="s">
        <v>57</v>
      </c>
      <c r="D8982" t="s">
        <v>33</v>
      </c>
      <c r="E8982" s="1">
        <v>45210</v>
      </c>
      <c r="F8982" s="1">
        <v>43632</v>
      </c>
      <c r="H8982" s="1">
        <v>43632</v>
      </c>
      <c r="I8982">
        <f>E8982-H8982</f>
        <v>1578</v>
      </c>
      <c r="J8982" t="s">
        <v>46</v>
      </c>
      <c r="K8982" t="s">
        <v>24063</v>
      </c>
      <c r="L8982" t="s">
        <v>21</v>
      </c>
      <c r="M8982">
        <v>32847.803070000002</v>
      </c>
      <c r="N8982">
        <v>354</v>
      </c>
    </row>
    <row r="8983" spans="1:14" x14ac:dyDescent="0.35">
      <c r="A8983" t="s">
        <v>24067</v>
      </c>
      <c r="B8983" t="s">
        <v>26</v>
      </c>
      <c r="C8983" t="s">
        <v>28</v>
      </c>
      <c r="D8983" t="s">
        <v>89</v>
      </c>
      <c r="E8983" s="1">
        <v>44918</v>
      </c>
      <c r="F8983" s="1">
        <v>43632</v>
      </c>
      <c r="H8983" s="1">
        <v>43632</v>
      </c>
      <c r="I8983">
        <f>E8983-H8983</f>
        <v>1286</v>
      </c>
      <c r="J8983" t="s">
        <v>34</v>
      </c>
      <c r="K8983" t="s">
        <v>24068</v>
      </c>
      <c r="L8983" t="s">
        <v>55</v>
      </c>
      <c r="M8983">
        <v>43115.0389</v>
      </c>
      <c r="N8983">
        <v>220</v>
      </c>
    </row>
    <row r="8984" spans="1:14" hidden="1" x14ac:dyDescent="0.35">
      <c r="A8984" t="s">
        <v>6654</v>
      </c>
      <c r="B8984" t="s">
        <v>16</v>
      </c>
      <c r="C8984" t="s">
        <v>57</v>
      </c>
      <c r="D8984" t="s">
        <v>33</v>
      </c>
      <c r="E8984" s="1">
        <v>45038</v>
      </c>
      <c r="F8984" s="1">
        <v>43616</v>
      </c>
      <c r="H8984" s="1">
        <v>43616</v>
      </c>
      <c r="I8984">
        <f>E8984-H8984</f>
        <v>1422</v>
      </c>
      <c r="J8984" t="s">
        <v>24</v>
      </c>
      <c r="K8984" t="s">
        <v>24269</v>
      </c>
      <c r="L8984" t="s">
        <v>55</v>
      </c>
      <c r="M8984">
        <v>25460.178319999999</v>
      </c>
      <c r="N8984">
        <v>333</v>
      </c>
    </row>
    <row r="8985" spans="1:14" x14ac:dyDescent="0.35">
      <c r="A8985" t="s">
        <v>24075</v>
      </c>
      <c r="B8985" t="s">
        <v>26</v>
      </c>
      <c r="C8985" t="s">
        <v>18</v>
      </c>
      <c r="D8985" t="s">
        <v>23</v>
      </c>
      <c r="E8985" s="1">
        <v>44428</v>
      </c>
      <c r="F8985" s="1">
        <v>43631</v>
      </c>
      <c r="H8985" s="1">
        <v>43631</v>
      </c>
      <c r="I8985">
        <f>E8985-H8985</f>
        <v>797</v>
      </c>
      <c r="J8985" t="s">
        <v>46</v>
      </c>
      <c r="K8985" t="s">
        <v>24077</v>
      </c>
      <c r="L8985" t="s">
        <v>64</v>
      </c>
      <c r="M8985">
        <v>49103.72797</v>
      </c>
      <c r="N8985">
        <v>347</v>
      </c>
    </row>
    <row r="8986" spans="1:14" hidden="1" x14ac:dyDescent="0.35">
      <c r="A8986" t="s">
        <v>24273</v>
      </c>
      <c r="B8986" t="s">
        <v>16</v>
      </c>
      <c r="C8986" t="s">
        <v>57</v>
      </c>
      <c r="D8986" t="s">
        <v>33</v>
      </c>
      <c r="E8986" s="1">
        <v>45226</v>
      </c>
      <c r="F8986" s="1">
        <v>43616</v>
      </c>
      <c r="H8986" s="1">
        <v>43616</v>
      </c>
      <c r="I8986">
        <f>E8986-H8986</f>
        <v>1610</v>
      </c>
      <c r="J8986" t="s">
        <v>34</v>
      </c>
      <c r="K8986" t="s">
        <v>24274</v>
      </c>
      <c r="L8986" t="s">
        <v>60</v>
      </c>
      <c r="M8986">
        <v>27202.1283</v>
      </c>
      <c r="N8986">
        <v>127</v>
      </c>
    </row>
    <row r="8987" spans="1:14" hidden="1" x14ac:dyDescent="0.35">
      <c r="A8987" t="s">
        <v>24275</v>
      </c>
      <c r="B8987" t="s">
        <v>16</v>
      </c>
      <c r="C8987" t="s">
        <v>18</v>
      </c>
      <c r="D8987" t="s">
        <v>23</v>
      </c>
      <c r="E8987" s="1">
        <v>43659</v>
      </c>
      <c r="F8987" s="1">
        <v>43615</v>
      </c>
      <c r="H8987" s="1">
        <v>43615</v>
      </c>
      <c r="I8987">
        <f>E8987-H8987</f>
        <v>44</v>
      </c>
      <c r="J8987" t="s">
        <v>46</v>
      </c>
      <c r="K8987" t="s">
        <v>24276</v>
      </c>
      <c r="L8987" t="s">
        <v>21</v>
      </c>
      <c r="M8987">
        <v>17361.384150000002</v>
      </c>
      <c r="N8987">
        <v>237</v>
      </c>
    </row>
    <row r="8988" spans="1:14" hidden="1" x14ac:dyDescent="0.35">
      <c r="A8988" t="s">
        <v>24277</v>
      </c>
      <c r="B8988" t="s">
        <v>16</v>
      </c>
      <c r="C8988" t="s">
        <v>18</v>
      </c>
      <c r="D8988" t="s">
        <v>23</v>
      </c>
      <c r="E8988" s="1">
        <v>45152</v>
      </c>
      <c r="F8988" s="1">
        <v>43615</v>
      </c>
      <c r="H8988" s="1">
        <v>43615</v>
      </c>
      <c r="I8988">
        <f>E8988-H8988</f>
        <v>1537</v>
      </c>
      <c r="J8988" t="s">
        <v>34</v>
      </c>
      <c r="K8988" t="s">
        <v>24279</v>
      </c>
      <c r="L8988" t="s">
        <v>55</v>
      </c>
      <c r="M8988">
        <v>13180.947539999999</v>
      </c>
      <c r="N8988">
        <v>338</v>
      </c>
    </row>
    <row r="8989" spans="1:14" hidden="1" x14ac:dyDescent="0.35">
      <c r="A8989" t="s">
        <v>24280</v>
      </c>
      <c r="B8989" t="s">
        <v>16</v>
      </c>
      <c r="C8989" t="s">
        <v>73</v>
      </c>
      <c r="D8989" t="s">
        <v>51</v>
      </c>
      <c r="E8989" s="1">
        <v>43505</v>
      </c>
      <c r="F8989" s="1">
        <v>43615</v>
      </c>
      <c r="H8989" s="1">
        <v>43615</v>
      </c>
      <c r="I8989">
        <f>E8989-H8989</f>
        <v>-110</v>
      </c>
      <c r="J8989" t="s">
        <v>34</v>
      </c>
      <c r="K8989" t="s">
        <v>24282</v>
      </c>
      <c r="L8989" t="s">
        <v>31</v>
      </c>
      <c r="M8989">
        <v>27526.958480000001</v>
      </c>
      <c r="N8989">
        <v>258</v>
      </c>
    </row>
    <row r="8990" spans="1:14" x14ac:dyDescent="0.35">
      <c r="A8990" t="s">
        <v>24078</v>
      </c>
      <c r="B8990" t="s">
        <v>26</v>
      </c>
      <c r="C8990" t="s">
        <v>37</v>
      </c>
      <c r="D8990" t="s">
        <v>51</v>
      </c>
      <c r="E8990" s="1">
        <v>44696</v>
      </c>
      <c r="F8990" s="1">
        <v>43631</v>
      </c>
      <c r="H8990" s="1">
        <v>43631</v>
      </c>
      <c r="I8990">
        <f>E8990-H8990</f>
        <v>1065</v>
      </c>
      <c r="J8990" t="s">
        <v>34</v>
      </c>
      <c r="K8990" t="s">
        <v>9616</v>
      </c>
      <c r="L8990" t="s">
        <v>64</v>
      </c>
      <c r="M8990">
        <v>5582.0236560000003</v>
      </c>
      <c r="N8990">
        <v>250</v>
      </c>
    </row>
    <row r="8991" spans="1:14" hidden="1" x14ac:dyDescent="0.35">
      <c r="A8991" t="s">
        <v>24285</v>
      </c>
      <c r="B8991" t="s">
        <v>16</v>
      </c>
      <c r="C8991" t="s">
        <v>18</v>
      </c>
      <c r="D8991" t="s">
        <v>23</v>
      </c>
      <c r="E8991" s="1">
        <v>44473</v>
      </c>
      <c r="F8991" s="1">
        <v>43615</v>
      </c>
      <c r="H8991" s="1">
        <v>43615</v>
      </c>
      <c r="I8991">
        <f>E8991-H8991</f>
        <v>858</v>
      </c>
      <c r="J8991" t="s">
        <v>24</v>
      </c>
      <c r="K8991" t="s">
        <v>24286</v>
      </c>
      <c r="L8991" t="s">
        <v>21</v>
      </c>
      <c r="M8991">
        <v>38279.06957</v>
      </c>
      <c r="N8991">
        <v>500</v>
      </c>
    </row>
    <row r="8992" spans="1:14" x14ac:dyDescent="0.35">
      <c r="A8992" t="s">
        <v>24083</v>
      </c>
      <c r="B8992" t="s">
        <v>26</v>
      </c>
      <c r="C8992" t="s">
        <v>18</v>
      </c>
      <c r="D8992" t="s">
        <v>33</v>
      </c>
      <c r="E8992" s="1">
        <v>43480</v>
      </c>
      <c r="F8992" s="1">
        <v>43630</v>
      </c>
      <c r="H8992" s="1">
        <v>43630</v>
      </c>
      <c r="I8992">
        <f>E8992-H8992</f>
        <v>-150</v>
      </c>
      <c r="J8992" t="s">
        <v>24</v>
      </c>
      <c r="K8992" t="s">
        <v>24085</v>
      </c>
      <c r="L8992" t="s">
        <v>64</v>
      </c>
      <c r="M8992">
        <v>54187.02749</v>
      </c>
      <c r="N8992">
        <v>418</v>
      </c>
    </row>
    <row r="8993" spans="1:14" hidden="1" x14ac:dyDescent="0.35">
      <c r="A8993" t="s">
        <v>24289</v>
      </c>
      <c r="B8993" t="s">
        <v>16</v>
      </c>
      <c r="C8993" t="s">
        <v>37</v>
      </c>
      <c r="D8993" t="s">
        <v>51</v>
      </c>
      <c r="E8993" s="1">
        <v>45011</v>
      </c>
      <c r="F8993" s="1">
        <v>43614</v>
      </c>
      <c r="H8993" s="1">
        <v>43614</v>
      </c>
      <c r="I8993">
        <f>E8993-H8993</f>
        <v>1397</v>
      </c>
      <c r="J8993" t="s">
        <v>34</v>
      </c>
      <c r="K8993" t="s">
        <v>24291</v>
      </c>
      <c r="L8993" t="s">
        <v>31</v>
      </c>
      <c r="M8993">
        <v>12085.43362</v>
      </c>
      <c r="N8993">
        <v>458</v>
      </c>
    </row>
    <row r="8994" spans="1:14" hidden="1" x14ac:dyDescent="0.35">
      <c r="A8994" t="s">
        <v>11167</v>
      </c>
      <c r="B8994" t="s">
        <v>16</v>
      </c>
      <c r="C8994" t="s">
        <v>37</v>
      </c>
      <c r="D8994" t="s">
        <v>33</v>
      </c>
      <c r="E8994" s="1">
        <v>44151</v>
      </c>
      <c r="F8994" s="1">
        <v>43614</v>
      </c>
      <c r="H8994" s="1">
        <v>43614</v>
      </c>
      <c r="I8994">
        <f>E8994-H8994</f>
        <v>537</v>
      </c>
      <c r="J8994" t="s">
        <v>24</v>
      </c>
      <c r="K8994" t="s">
        <v>24293</v>
      </c>
      <c r="L8994" t="s">
        <v>31</v>
      </c>
      <c r="M8994">
        <v>23768.470270000002</v>
      </c>
      <c r="N8994">
        <v>354</v>
      </c>
    </row>
    <row r="8995" spans="1:14" x14ac:dyDescent="0.35">
      <c r="A8995" t="s">
        <v>24086</v>
      </c>
      <c r="B8995" t="s">
        <v>26</v>
      </c>
      <c r="C8995" t="s">
        <v>73</v>
      </c>
      <c r="D8995" t="s">
        <v>89</v>
      </c>
      <c r="E8995" s="1">
        <v>44823</v>
      </c>
      <c r="F8995" s="1">
        <v>43630</v>
      </c>
      <c r="H8995" s="1">
        <v>43630</v>
      </c>
      <c r="I8995">
        <f>E8995-H8995</f>
        <v>1193</v>
      </c>
      <c r="J8995" t="s">
        <v>46</v>
      </c>
      <c r="K8995" t="s">
        <v>9793</v>
      </c>
      <c r="L8995" t="s">
        <v>55</v>
      </c>
      <c r="M8995">
        <v>62810.429750000003</v>
      </c>
      <c r="N8995">
        <v>440</v>
      </c>
    </row>
    <row r="8996" spans="1:14" hidden="1" x14ac:dyDescent="0.35">
      <c r="A8996" t="s">
        <v>24297</v>
      </c>
      <c r="B8996" t="s">
        <v>16</v>
      </c>
      <c r="C8996" t="s">
        <v>57</v>
      </c>
      <c r="D8996" t="s">
        <v>23</v>
      </c>
      <c r="E8996" s="1">
        <v>43874</v>
      </c>
      <c r="F8996" s="1">
        <v>43614</v>
      </c>
      <c r="H8996" s="1">
        <v>43614</v>
      </c>
      <c r="I8996">
        <f>E8996-H8996</f>
        <v>260</v>
      </c>
      <c r="J8996" t="s">
        <v>46</v>
      </c>
      <c r="K8996" t="s">
        <v>24299</v>
      </c>
      <c r="L8996" t="s">
        <v>31</v>
      </c>
      <c r="M8996">
        <v>2116.9619910000001</v>
      </c>
      <c r="N8996">
        <v>292</v>
      </c>
    </row>
    <row r="8997" spans="1:14" hidden="1" x14ac:dyDescent="0.35">
      <c r="A8997" t="s">
        <v>24070</v>
      </c>
      <c r="B8997" t="s">
        <v>16</v>
      </c>
      <c r="C8997" t="s">
        <v>57</v>
      </c>
      <c r="D8997" t="s">
        <v>33</v>
      </c>
      <c r="E8997" s="1">
        <v>45152</v>
      </c>
      <c r="F8997" s="1">
        <v>43614</v>
      </c>
      <c r="H8997" s="1">
        <v>43614</v>
      </c>
      <c r="I8997">
        <f>E8997-H8997</f>
        <v>1538</v>
      </c>
      <c r="J8997" t="s">
        <v>34</v>
      </c>
      <c r="K8997" t="s">
        <v>1205</v>
      </c>
      <c r="L8997" t="s">
        <v>64</v>
      </c>
      <c r="M8997">
        <v>9555.7325060000003</v>
      </c>
      <c r="N8997">
        <v>285</v>
      </c>
    </row>
    <row r="8998" spans="1:14" hidden="1" x14ac:dyDescent="0.35">
      <c r="A8998" t="s">
        <v>9177</v>
      </c>
      <c r="B8998" t="s">
        <v>16</v>
      </c>
      <c r="C8998" t="s">
        <v>48</v>
      </c>
      <c r="D8998" t="s">
        <v>89</v>
      </c>
      <c r="E8998" s="1">
        <v>45099</v>
      </c>
      <c r="F8998" s="1">
        <v>43613</v>
      </c>
      <c r="H8998" s="1">
        <v>43613</v>
      </c>
      <c r="I8998">
        <f>E8998-H8998</f>
        <v>1486</v>
      </c>
      <c r="J8998" t="s">
        <v>46</v>
      </c>
      <c r="K8998" t="s">
        <v>1009</v>
      </c>
      <c r="L8998" t="s">
        <v>60</v>
      </c>
      <c r="M8998">
        <v>6739.7217769999997</v>
      </c>
      <c r="N8998">
        <v>239</v>
      </c>
    </row>
    <row r="8999" spans="1:14" hidden="1" x14ac:dyDescent="0.35">
      <c r="A8999" t="s">
        <v>24302</v>
      </c>
      <c r="B8999" t="s">
        <v>16</v>
      </c>
      <c r="C8999" t="s">
        <v>48</v>
      </c>
      <c r="D8999" t="s">
        <v>89</v>
      </c>
      <c r="E8999" s="1">
        <v>43970</v>
      </c>
      <c r="F8999" s="1">
        <v>43613</v>
      </c>
      <c r="H8999" s="1">
        <v>43613</v>
      </c>
      <c r="I8999">
        <f>E8999-H8999</f>
        <v>357</v>
      </c>
      <c r="J8999" t="s">
        <v>24</v>
      </c>
      <c r="K8999" t="s">
        <v>24303</v>
      </c>
      <c r="L8999" t="s">
        <v>21</v>
      </c>
      <c r="M8999">
        <v>36723.74396</v>
      </c>
      <c r="N8999">
        <v>171</v>
      </c>
    </row>
    <row r="9000" spans="1:14" x14ac:dyDescent="0.35">
      <c r="A9000" t="s">
        <v>24088</v>
      </c>
      <c r="B9000" t="s">
        <v>26</v>
      </c>
      <c r="C9000" t="s">
        <v>73</v>
      </c>
      <c r="D9000" t="s">
        <v>45</v>
      </c>
      <c r="E9000" s="1">
        <v>44994</v>
      </c>
      <c r="F9000" s="1">
        <v>43630</v>
      </c>
      <c r="H9000" s="1">
        <v>43630</v>
      </c>
      <c r="I9000">
        <f>E9000-H9000</f>
        <v>1364</v>
      </c>
      <c r="J9000" t="s">
        <v>24</v>
      </c>
      <c r="K9000" t="s">
        <v>24090</v>
      </c>
      <c r="L9000" t="s">
        <v>64</v>
      </c>
      <c r="M9000">
        <v>25153.228139999999</v>
      </c>
      <c r="N9000">
        <v>387</v>
      </c>
    </row>
    <row r="9001" spans="1:14" x14ac:dyDescent="0.35">
      <c r="A9001" t="s">
        <v>19513</v>
      </c>
      <c r="B9001" t="s">
        <v>26</v>
      </c>
      <c r="C9001" t="s">
        <v>37</v>
      </c>
      <c r="D9001" t="s">
        <v>89</v>
      </c>
      <c r="E9001" s="1">
        <v>45118</v>
      </c>
      <c r="F9001" s="1">
        <v>43629</v>
      </c>
      <c r="H9001" s="1">
        <v>43629</v>
      </c>
      <c r="I9001">
        <f>E9001-H9001</f>
        <v>1489</v>
      </c>
      <c r="J9001" t="s">
        <v>34</v>
      </c>
      <c r="K9001" t="s">
        <v>24095</v>
      </c>
      <c r="L9001" t="s">
        <v>60</v>
      </c>
      <c r="M9001">
        <v>13764.9872</v>
      </c>
      <c r="N9001">
        <v>112</v>
      </c>
    </row>
    <row r="9002" spans="1:14" x14ac:dyDescent="0.35">
      <c r="A9002" t="s">
        <v>24098</v>
      </c>
      <c r="B9002" t="s">
        <v>26</v>
      </c>
      <c r="C9002" t="s">
        <v>28</v>
      </c>
      <c r="D9002" t="s">
        <v>23</v>
      </c>
      <c r="E9002" s="1">
        <v>43966</v>
      </c>
      <c r="F9002" s="1">
        <v>43629</v>
      </c>
      <c r="H9002" s="1">
        <v>43629</v>
      </c>
      <c r="I9002">
        <f>E9002-H9002</f>
        <v>337</v>
      </c>
      <c r="J9002" t="s">
        <v>46</v>
      </c>
      <c r="K9002" t="s">
        <v>2905</v>
      </c>
      <c r="L9002" t="s">
        <v>64</v>
      </c>
      <c r="M9002">
        <v>29540.284749999999</v>
      </c>
      <c r="N9002">
        <v>132</v>
      </c>
    </row>
    <row r="9003" spans="1:14" x14ac:dyDescent="0.35">
      <c r="A9003" t="s">
        <v>24108</v>
      </c>
      <c r="B9003" t="s">
        <v>26</v>
      </c>
      <c r="C9003" t="s">
        <v>57</v>
      </c>
      <c r="D9003" t="s">
        <v>45</v>
      </c>
      <c r="E9003" s="1">
        <v>45042</v>
      </c>
      <c r="F9003" s="1">
        <v>43628</v>
      </c>
      <c r="H9003" s="1">
        <v>43628</v>
      </c>
      <c r="I9003">
        <f>E9003-H9003</f>
        <v>1414</v>
      </c>
      <c r="J9003" t="s">
        <v>34</v>
      </c>
      <c r="K9003" t="s">
        <v>3993</v>
      </c>
      <c r="L9003" t="s">
        <v>55</v>
      </c>
      <c r="M9003">
        <v>4884.5948820000003</v>
      </c>
      <c r="N9003">
        <v>449</v>
      </c>
    </row>
    <row r="9004" spans="1:14" hidden="1" x14ac:dyDescent="0.35">
      <c r="A9004" t="s">
        <v>24314</v>
      </c>
      <c r="B9004" t="s">
        <v>16</v>
      </c>
      <c r="C9004" t="s">
        <v>18</v>
      </c>
      <c r="D9004" t="s">
        <v>23</v>
      </c>
      <c r="E9004" s="1">
        <v>44249</v>
      </c>
      <c r="F9004" s="1">
        <v>43613</v>
      </c>
      <c r="H9004" s="1">
        <v>43613</v>
      </c>
      <c r="I9004">
        <f>E9004-H9004</f>
        <v>636</v>
      </c>
      <c r="J9004" t="s">
        <v>24</v>
      </c>
      <c r="K9004" t="s">
        <v>24316</v>
      </c>
      <c r="L9004" t="s">
        <v>64</v>
      </c>
      <c r="M9004">
        <v>16870.93907</v>
      </c>
      <c r="N9004">
        <v>248</v>
      </c>
    </row>
    <row r="9005" spans="1:14" x14ac:dyDescent="0.35">
      <c r="A9005" t="s">
        <v>24112</v>
      </c>
      <c r="B9005" t="s">
        <v>26</v>
      </c>
      <c r="C9005" t="s">
        <v>18</v>
      </c>
      <c r="D9005" t="s">
        <v>23</v>
      </c>
      <c r="E9005" s="1">
        <v>44118</v>
      </c>
      <c r="F9005" s="1">
        <v>43627</v>
      </c>
      <c r="H9005" s="1">
        <v>43627</v>
      </c>
      <c r="I9005">
        <f>E9005-H9005</f>
        <v>491</v>
      </c>
      <c r="J9005" t="s">
        <v>34</v>
      </c>
      <c r="K9005" t="s">
        <v>24114</v>
      </c>
      <c r="L9005" t="s">
        <v>64</v>
      </c>
      <c r="M9005">
        <v>7599.3388869999999</v>
      </c>
      <c r="N9005">
        <v>490</v>
      </c>
    </row>
    <row r="9006" spans="1:14" x14ac:dyDescent="0.35">
      <c r="A9006" t="s">
        <v>24115</v>
      </c>
      <c r="B9006" t="s">
        <v>26</v>
      </c>
      <c r="C9006" t="s">
        <v>57</v>
      </c>
      <c r="D9006" t="s">
        <v>33</v>
      </c>
      <c r="E9006" s="1">
        <v>44577</v>
      </c>
      <c r="F9006" s="1">
        <v>43627</v>
      </c>
      <c r="H9006" s="1">
        <v>43627</v>
      </c>
      <c r="I9006">
        <f>E9006-H9006</f>
        <v>950</v>
      </c>
      <c r="J9006" t="s">
        <v>24</v>
      </c>
      <c r="K9006" t="s">
        <v>4301</v>
      </c>
      <c r="L9006" t="s">
        <v>60</v>
      </c>
      <c r="M9006">
        <v>32960.528230000004</v>
      </c>
      <c r="N9006">
        <v>358</v>
      </c>
    </row>
    <row r="9007" spans="1:14" x14ac:dyDescent="0.35">
      <c r="A9007" t="s">
        <v>13613</v>
      </c>
      <c r="B9007" t="s">
        <v>26</v>
      </c>
      <c r="C9007" t="s">
        <v>37</v>
      </c>
      <c r="D9007" t="s">
        <v>45</v>
      </c>
      <c r="E9007" s="1">
        <v>44991</v>
      </c>
      <c r="F9007" s="1">
        <v>43626</v>
      </c>
      <c r="H9007" s="1">
        <v>43626</v>
      </c>
      <c r="I9007">
        <f>E9007-H9007</f>
        <v>1365</v>
      </c>
      <c r="J9007" t="s">
        <v>34</v>
      </c>
      <c r="K9007" t="s">
        <v>24134</v>
      </c>
      <c r="L9007" t="s">
        <v>31</v>
      </c>
      <c r="M9007">
        <v>15924.576639999999</v>
      </c>
      <c r="N9007">
        <v>370</v>
      </c>
    </row>
    <row r="9008" spans="1:14" x14ac:dyDescent="0.35">
      <c r="A9008" t="s">
        <v>24138</v>
      </c>
      <c r="B9008" t="s">
        <v>26</v>
      </c>
      <c r="C9008" t="s">
        <v>28</v>
      </c>
      <c r="D9008" t="s">
        <v>23</v>
      </c>
      <c r="E9008" s="1">
        <v>43950</v>
      </c>
      <c r="F9008" s="1">
        <v>43626</v>
      </c>
      <c r="H9008" s="1">
        <v>43626</v>
      </c>
      <c r="I9008">
        <f>E9008-H9008</f>
        <v>324</v>
      </c>
      <c r="J9008" t="s">
        <v>24</v>
      </c>
      <c r="K9008" t="s">
        <v>24140</v>
      </c>
      <c r="L9008" t="s">
        <v>60</v>
      </c>
      <c r="M9008">
        <v>16824.790710000001</v>
      </c>
      <c r="N9008">
        <v>223</v>
      </c>
    </row>
    <row r="9009" spans="1:14" hidden="1" x14ac:dyDescent="0.35">
      <c r="A9009" t="s">
        <v>24329</v>
      </c>
      <c r="B9009" t="s">
        <v>16</v>
      </c>
      <c r="C9009" t="s">
        <v>37</v>
      </c>
      <c r="D9009" t="s">
        <v>45</v>
      </c>
      <c r="E9009" s="1">
        <v>43947</v>
      </c>
      <c r="F9009" s="1">
        <v>43612</v>
      </c>
      <c r="H9009" s="1">
        <v>43612</v>
      </c>
      <c r="I9009">
        <f>E9009-H9009</f>
        <v>335</v>
      </c>
      <c r="J9009" t="s">
        <v>34</v>
      </c>
      <c r="K9009" t="s">
        <v>13442</v>
      </c>
      <c r="L9009" t="s">
        <v>21</v>
      </c>
      <c r="M9009">
        <v>6888.6596820000004</v>
      </c>
      <c r="N9009">
        <v>464</v>
      </c>
    </row>
    <row r="9010" spans="1:14" x14ac:dyDescent="0.35">
      <c r="A9010" t="s">
        <v>24141</v>
      </c>
      <c r="B9010" t="s">
        <v>26</v>
      </c>
      <c r="C9010" t="s">
        <v>57</v>
      </c>
      <c r="D9010" t="s">
        <v>45</v>
      </c>
      <c r="E9010" s="1">
        <v>44310</v>
      </c>
      <c r="F9010" s="1">
        <v>43625</v>
      </c>
      <c r="H9010" s="1">
        <v>43625</v>
      </c>
      <c r="I9010">
        <f>E9010-H9010</f>
        <v>685</v>
      </c>
      <c r="J9010" t="s">
        <v>46</v>
      </c>
      <c r="K9010" t="s">
        <v>24143</v>
      </c>
      <c r="L9010" t="s">
        <v>64</v>
      </c>
      <c r="M9010">
        <v>34502.895819999998</v>
      </c>
      <c r="N9010">
        <v>478</v>
      </c>
    </row>
    <row r="9011" spans="1:14" x14ac:dyDescent="0.35">
      <c r="A9011" t="s">
        <v>24147</v>
      </c>
      <c r="B9011" t="s">
        <v>26</v>
      </c>
      <c r="C9011" t="s">
        <v>18</v>
      </c>
      <c r="D9011" t="s">
        <v>23</v>
      </c>
      <c r="E9011" s="1">
        <v>45037</v>
      </c>
      <c r="F9011" s="1">
        <v>43625</v>
      </c>
      <c r="H9011" s="1">
        <v>43625</v>
      </c>
      <c r="I9011">
        <f>E9011-H9011</f>
        <v>1412</v>
      </c>
      <c r="J9011" t="s">
        <v>24</v>
      </c>
      <c r="K9011" t="s">
        <v>24149</v>
      </c>
      <c r="L9011" t="s">
        <v>60</v>
      </c>
      <c r="M9011">
        <v>28784.276129999998</v>
      </c>
      <c r="N9011">
        <v>251</v>
      </c>
    </row>
    <row r="9012" spans="1:14" hidden="1" x14ac:dyDescent="0.35">
      <c r="A9012" t="s">
        <v>24335</v>
      </c>
      <c r="B9012" t="s">
        <v>16</v>
      </c>
      <c r="C9012" t="s">
        <v>18</v>
      </c>
      <c r="D9012" t="s">
        <v>89</v>
      </c>
      <c r="E9012" s="1">
        <v>43943</v>
      </c>
      <c r="F9012" s="1">
        <v>43611</v>
      </c>
      <c r="H9012" s="1">
        <v>43611</v>
      </c>
      <c r="I9012">
        <f>E9012-H9012</f>
        <v>332</v>
      </c>
      <c r="J9012" t="s">
        <v>34</v>
      </c>
      <c r="K9012" t="s">
        <v>24337</v>
      </c>
      <c r="L9012" t="s">
        <v>55</v>
      </c>
      <c r="M9012">
        <v>48090.796679999999</v>
      </c>
      <c r="N9012">
        <v>299</v>
      </c>
    </row>
    <row r="9013" spans="1:14" hidden="1" x14ac:dyDescent="0.35">
      <c r="A9013" t="s">
        <v>24338</v>
      </c>
      <c r="B9013" t="s">
        <v>16</v>
      </c>
      <c r="C9013" t="s">
        <v>73</v>
      </c>
      <c r="D9013" t="s">
        <v>51</v>
      </c>
      <c r="E9013" s="1">
        <v>43479</v>
      </c>
      <c r="F9013" s="1">
        <v>43610</v>
      </c>
      <c r="H9013" s="1">
        <v>43610</v>
      </c>
      <c r="I9013">
        <f>E9013-H9013</f>
        <v>-131</v>
      </c>
      <c r="J9013" t="s">
        <v>46</v>
      </c>
      <c r="K9013" t="s">
        <v>24340</v>
      </c>
      <c r="L9013" t="s">
        <v>64</v>
      </c>
      <c r="M9013">
        <v>23688.77836</v>
      </c>
      <c r="N9013">
        <v>217</v>
      </c>
    </row>
    <row r="9014" spans="1:14" x14ac:dyDescent="0.35">
      <c r="A9014" t="s">
        <v>24152</v>
      </c>
      <c r="B9014" t="s">
        <v>26</v>
      </c>
      <c r="C9014" t="s">
        <v>57</v>
      </c>
      <c r="D9014" t="s">
        <v>23</v>
      </c>
      <c r="E9014" s="1">
        <v>44327</v>
      </c>
      <c r="F9014" s="1">
        <v>43625</v>
      </c>
      <c r="H9014" s="1">
        <v>43625</v>
      </c>
      <c r="I9014">
        <f>E9014-H9014</f>
        <v>702</v>
      </c>
      <c r="J9014" t="s">
        <v>34</v>
      </c>
      <c r="K9014" t="s">
        <v>24154</v>
      </c>
      <c r="L9014" t="s">
        <v>60</v>
      </c>
      <c r="M9014">
        <v>18887.144370000002</v>
      </c>
      <c r="N9014">
        <v>340</v>
      </c>
    </row>
    <row r="9015" spans="1:14" hidden="1" x14ac:dyDescent="0.35">
      <c r="A9015" t="s">
        <v>24344</v>
      </c>
      <c r="B9015" t="s">
        <v>16</v>
      </c>
      <c r="C9015" t="s">
        <v>37</v>
      </c>
      <c r="D9015" t="s">
        <v>33</v>
      </c>
      <c r="E9015" s="1">
        <v>43480</v>
      </c>
      <c r="F9015" s="1">
        <v>43610</v>
      </c>
      <c r="H9015" s="1">
        <v>43610</v>
      </c>
      <c r="I9015">
        <f>E9015-H9015</f>
        <v>-130</v>
      </c>
      <c r="J9015" t="s">
        <v>24</v>
      </c>
      <c r="K9015" t="s">
        <v>24346</v>
      </c>
      <c r="L9015" t="s">
        <v>21</v>
      </c>
      <c r="M9015">
        <v>4555.3308059999999</v>
      </c>
      <c r="N9015">
        <v>473</v>
      </c>
    </row>
    <row r="9016" spans="1:14" hidden="1" x14ac:dyDescent="0.35">
      <c r="A9016" t="s">
        <v>24347</v>
      </c>
      <c r="B9016" t="s">
        <v>16</v>
      </c>
      <c r="C9016" t="s">
        <v>73</v>
      </c>
      <c r="D9016" t="s">
        <v>89</v>
      </c>
      <c r="E9016" s="1">
        <v>44480</v>
      </c>
      <c r="F9016" s="1">
        <v>43610</v>
      </c>
      <c r="H9016" s="1">
        <v>43610</v>
      </c>
      <c r="I9016">
        <f>E9016-H9016</f>
        <v>870</v>
      </c>
      <c r="J9016" t="s">
        <v>24</v>
      </c>
      <c r="K9016" t="s">
        <v>24349</v>
      </c>
      <c r="L9016" t="s">
        <v>31</v>
      </c>
      <c r="M9016">
        <v>10617.592850000001</v>
      </c>
      <c r="N9016">
        <v>391</v>
      </c>
    </row>
    <row r="9017" spans="1:14" x14ac:dyDescent="0.35">
      <c r="A9017" t="s">
        <v>24155</v>
      </c>
      <c r="B9017" t="s">
        <v>26</v>
      </c>
      <c r="C9017" t="s">
        <v>37</v>
      </c>
      <c r="D9017" t="s">
        <v>33</v>
      </c>
      <c r="E9017" s="1">
        <v>44809</v>
      </c>
      <c r="F9017" s="1">
        <v>43625</v>
      </c>
      <c r="H9017" s="1">
        <v>43625</v>
      </c>
      <c r="I9017">
        <f>E9017-H9017</f>
        <v>1184</v>
      </c>
      <c r="J9017" t="s">
        <v>46</v>
      </c>
      <c r="K9017" t="s">
        <v>24157</v>
      </c>
      <c r="L9017" t="s">
        <v>55</v>
      </c>
      <c r="M9017">
        <v>15659.232910000001</v>
      </c>
      <c r="N9017">
        <v>236</v>
      </c>
    </row>
    <row r="9018" spans="1:14" x14ac:dyDescent="0.35">
      <c r="A9018" t="s">
        <v>24160</v>
      </c>
      <c r="B9018" t="s">
        <v>26</v>
      </c>
      <c r="C9018" t="s">
        <v>37</v>
      </c>
      <c r="D9018" t="s">
        <v>51</v>
      </c>
      <c r="E9018" s="1">
        <v>44661</v>
      </c>
      <c r="F9018" s="1">
        <v>43624</v>
      </c>
      <c r="H9018" s="1">
        <v>43624</v>
      </c>
      <c r="I9018">
        <f>E9018-H9018</f>
        <v>1037</v>
      </c>
      <c r="J9018" t="s">
        <v>34</v>
      </c>
      <c r="K9018" t="s">
        <v>24162</v>
      </c>
      <c r="L9018" t="s">
        <v>64</v>
      </c>
      <c r="M9018">
        <v>18312.49309</v>
      </c>
      <c r="N9018">
        <v>266</v>
      </c>
    </row>
    <row r="9019" spans="1:14" hidden="1" x14ac:dyDescent="0.35">
      <c r="A9019" t="s">
        <v>24356</v>
      </c>
      <c r="B9019" t="s">
        <v>16</v>
      </c>
      <c r="C9019" t="s">
        <v>18</v>
      </c>
      <c r="D9019" t="s">
        <v>51</v>
      </c>
      <c r="E9019" s="1">
        <v>43906</v>
      </c>
      <c r="F9019" s="1">
        <v>43610</v>
      </c>
      <c r="H9019" s="1">
        <v>43610</v>
      </c>
      <c r="I9019">
        <f>E9019-H9019</f>
        <v>296</v>
      </c>
      <c r="J9019" t="s">
        <v>34</v>
      </c>
      <c r="K9019" t="s">
        <v>24358</v>
      </c>
      <c r="L9019" t="s">
        <v>60</v>
      </c>
      <c r="M9019">
        <v>57270.071230000001</v>
      </c>
      <c r="N9019">
        <v>479</v>
      </c>
    </row>
    <row r="9020" spans="1:14" hidden="1" x14ac:dyDescent="0.35">
      <c r="A9020" t="s">
        <v>24359</v>
      </c>
      <c r="B9020" t="s">
        <v>16</v>
      </c>
      <c r="C9020" t="s">
        <v>57</v>
      </c>
      <c r="D9020" t="s">
        <v>33</v>
      </c>
      <c r="E9020" s="1">
        <v>43723</v>
      </c>
      <c r="F9020" s="1">
        <v>43610</v>
      </c>
      <c r="H9020" s="1">
        <v>43610</v>
      </c>
      <c r="I9020">
        <f>E9020-H9020</f>
        <v>113</v>
      </c>
      <c r="J9020" t="s">
        <v>34</v>
      </c>
      <c r="K9020" t="s">
        <v>20209</v>
      </c>
      <c r="L9020" t="s">
        <v>21</v>
      </c>
      <c r="M9020">
        <v>32070.207269999999</v>
      </c>
      <c r="N9020">
        <v>276</v>
      </c>
    </row>
    <row r="9021" spans="1:14" hidden="1" x14ac:dyDescent="0.35">
      <c r="A9021" t="s">
        <v>10424</v>
      </c>
      <c r="B9021" t="s">
        <v>16</v>
      </c>
      <c r="C9021" t="s">
        <v>73</v>
      </c>
      <c r="D9021" t="s">
        <v>89</v>
      </c>
      <c r="E9021" s="1">
        <v>43583</v>
      </c>
      <c r="F9021" s="1">
        <v>43610</v>
      </c>
      <c r="H9021" s="1">
        <v>43610</v>
      </c>
      <c r="I9021">
        <f>E9021-H9021</f>
        <v>-27</v>
      </c>
      <c r="J9021" t="s">
        <v>24</v>
      </c>
      <c r="K9021" t="s">
        <v>24362</v>
      </c>
      <c r="L9021" t="s">
        <v>21</v>
      </c>
      <c r="M9021">
        <v>55505.569710000003</v>
      </c>
      <c r="N9021">
        <v>184</v>
      </c>
    </row>
    <row r="9022" spans="1:14" x14ac:dyDescent="0.35">
      <c r="A9022" t="s">
        <v>24163</v>
      </c>
      <c r="B9022" t="s">
        <v>26</v>
      </c>
      <c r="C9022" t="s">
        <v>28</v>
      </c>
      <c r="D9022" t="s">
        <v>51</v>
      </c>
      <c r="E9022" s="1">
        <v>44823</v>
      </c>
      <c r="F9022" s="1">
        <v>43624</v>
      </c>
      <c r="H9022" s="1">
        <v>43624</v>
      </c>
      <c r="I9022">
        <f>E9022-H9022</f>
        <v>1199</v>
      </c>
      <c r="J9022" t="s">
        <v>24</v>
      </c>
      <c r="K9022" t="s">
        <v>24165</v>
      </c>
      <c r="L9022" t="s">
        <v>60</v>
      </c>
      <c r="M9022">
        <v>41143.17022</v>
      </c>
      <c r="N9022">
        <v>268</v>
      </c>
    </row>
    <row r="9023" spans="1:14" hidden="1" x14ac:dyDescent="0.35">
      <c r="A9023" t="s">
        <v>15966</v>
      </c>
      <c r="B9023" t="s">
        <v>16</v>
      </c>
      <c r="C9023" t="s">
        <v>57</v>
      </c>
      <c r="D9023" t="s">
        <v>51</v>
      </c>
      <c r="E9023" s="1">
        <v>43823</v>
      </c>
      <c r="F9023" s="1">
        <v>43609</v>
      </c>
      <c r="H9023" s="1">
        <v>43609</v>
      </c>
      <c r="I9023">
        <f>E9023-H9023</f>
        <v>214</v>
      </c>
      <c r="J9023" t="s">
        <v>34</v>
      </c>
      <c r="K9023" t="s">
        <v>19304</v>
      </c>
      <c r="L9023" t="s">
        <v>21</v>
      </c>
      <c r="M9023">
        <v>11139.973819999999</v>
      </c>
      <c r="N9023">
        <v>298</v>
      </c>
    </row>
    <row r="9024" spans="1:14" x14ac:dyDescent="0.35">
      <c r="A9024" t="s">
        <v>10985</v>
      </c>
      <c r="B9024" t="s">
        <v>26</v>
      </c>
      <c r="C9024" t="s">
        <v>37</v>
      </c>
      <c r="D9024" t="s">
        <v>45</v>
      </c>
      <c r="E9024" s="1">
        <v>43687</v>
      </c>
      <c r="F9024" s="1">
        <v>43623</v>
      </c>
      <c r="H9024" s="1">
        <v>43623</v>
      </c>
      <c r="I9024">
        <f>E9024-H9024</f>
        <v>64</v>
      </c>
      <c r="J9024" t="s">
        <v>34</v>
      </c>
      <c r="K9024" t="s">
        <v>24168</v>
      </c>
      <c r="L9024" t="s">
        <v>31</v>
      </c>
      <c r="M9024">
        <v>4550.1849650000004</v>
      </c>
      <c r="N9024">
        <v>358</v>
      </c>
    </row>
    <row r="9025" spans="1:14" hidden="1" x14ac:dyDescent="0.35">
      <c r="A9025" t="s">
        <v>24369</v>
      </c>
      <c r="B9025" t="s">
        <v>16</v>
      </c>
      <c r="C9025" t="s">
        <v>37</v>
      </c>
      <c r="D9025" t="s">
        <v>89</v>
      </c>
      <c r="E9025" s="1">
        <v>43574</v>
      </c>
      <c r="F9025" s="1">
        <v>43609</v>
      </c>
      <c r="H9025" s="1">
        <v>43609</v>
      </c>
      <c r="I9025">
        <f>E9025-H9025</f>
        <v>-35</v>
      </c>
      <c r="J9025" t="s">
        <v>46</v>
      </c>
      <c r="K9025" t="s">
        <v>24371</v>
      </c>
      <c r="L9025" t="s">
        <v>64</v>
      </c>
      <c r="M9025">
        <v>20243.508229999999</v>
      </c>
      <c r="N9025">
        <v>235</v>
      </c>
    </row>
    <row r="9026" spans="1:14" hidden="1" x14ac:dyDescent="0.35">
      <c r="A9026" t="s">
        <v>24372</v>
      </c>
      <c r="B9026" t="s">
        <v>16</v>
      </c>
      <c r="C9026" t="s">
        <v>48</v>
      </c>
      <c r="D9026" t="s">
        <v>89</v>
      </c>
      <c r="E9026" s="1">
        <v>44285</v>
      </c>
      <c r="F9026" s="1">
        <v>43609</v>
      </c>
      <c r="H9026" s="1">
        <v>43609</v>
      </c>
      <c r="I9026">
        <f>E9026-H9026</f>
        <v>676</v>
      </c>
      <c r="J9026" t="s">
        <v>34</v>
      </c>
      <c r="K9026" t="s">
        <v>24374</v>
      </c>
      <c r="L9026" t="s">
        <v>21</v>
      </c>
      <c r="M9026">
        <v>37945.524559999998</v>
      </c>
      <c r="N9026">
        <v>472</v>
      </c>
    </row>
    <row r="9027" spans="1:14" hidden="1" x14ac:dyDescent="0.35">
      <c r="A9027" t="s">
        <v>24375</v>
      </c>
      <c r="B9027" t="s">
        <v>16</v>
      </c>
      <c r="C9027" t="s">
        <v>48</v>
      </c>
      <c r="D9027" t="s">
        <v>89</v>
      </c>
      <c r="E9027" s="1">
        <v>43660</v>
      </c>
      <c r="F9027" s="1">
        <v>43608</v>
      </c>
      <c r="H9027" s="1">
        <v>43608</v>
      </c>
      <c r="I9027">
        <f>E9027-H9027</f>
        <v>52</v>
      </c>
      <c r="J9027" t="s">
        <v>24</v>
      </c>
      <c r="K9027" t="s">
        <v>24377</v>
      </c>
      <c r="L9027" t="s">
        <v>21</v>
      </c>
      <c r="M9027">
        <v>3680.00677</v>
      </c>
      <c r="N9027">
        <v>108</v>
      </c>
    </row>
    <row r="9028" spans="1:14" hidden="1" x14ac:dyDescent="0.35">
      <c r="A9028" t="s">
        <v>4373</v>
      </c>
      <c r="B9028" t="s">
        <v>16</v>
      </c>
      <c r="C9028" t="s">
        <v>28</v>
      </c>
      <c r="D9028" t="s">
        <v>23</v>
      </c>
      <c r="E9028" s="1">
        <v>44385</v>
      </c>
      <c r="F9028" s="1">
        <v>43608</v>
      </c>
      <c r="H9028" s="1">
        <v>43608</v>
      </c>
      <c r="I9028">
        <f>E9028-H9028</f>
        <v>777</v>
      </c>
      <c r="J9028" t="s">
        <v>46</v>
      </c>
      <c r="K9028" t="s">
        <v>24379</v>
      </c>
      <c r="L9028" t="s">
        <v>55</v>
      </c>
      <c r="M9028">
        <v>26289.158739999999</v>
      </c>
      <c r="N9028">
        <v>126</v>
      </c>
    </row>
    <row r="9029" spans="1:14" x14ac:dyDescent="0.35">
      <c r="A9029" t="s">
        <v>24172</v>
      </c>
      <c r="B9029" t="s">
        <v>26</v>
      </c>
      <c r="C9029" t="s">
        <v>48</v>
      </c>
      <c r="D9029" t="s">
        <v>33</v>
      </c>
      <c r="E9029" s="1">
        <v>44290</v>
      </c>
      <c r="F9029" s="1">
        <v>43623</v>
      </c>
      <c r="H9029" s="1">
        <v>43623</v>
      </c>
      <c r="I9029">
        <f>E9029-H9029</f>
        <v>667</v>
      </c>
      <c r="J9029" t="s">
        <v>46</v>
      </c>
      <c r="K9029" t="s">
        <v>24174</v>
      </c>
      <c r="L9029" t="s">
        <v>64</v>
      </c>
      <c r="M9029">
        <v>22230.955569999998</v>
      </c>
      <c r="N9029">
        <v>451</v>
      </c>
    </row>
    <row r="9030" spans="1:14" x14ac:dyDescent="0.35">
      <c r="A9030" t="s">
        <v>24175</v>
      </c>
      <c r="B9030" t="s">
        <v>26</v>
      </c>
      <c r="C9030" t="s">
        <v>18</v>
      </c>
      <c r="D9030" t="s">
        <v>51</v>
      </c>
      <c r="E9030" s="1">
        <v>45180</v>
      </c>
      <c r="F9030" s="1">
        <v>43623</v>
      </c>
      <c r="H9030" s="1">
        <v>43623</v>
      </c>
      <c r="I9030">
        <f>E9030-H9030</f>
        <v>1557</v>
      </c>
      <c r="J9030" t="s">
        <v>24</v>
      </c>
      <c r="K9030" t="s">
        <v>24177</v>
      </c>
      <c r="L9030" t="s">
        <v>21</v>
      </c>
      <c r="M9030">
        <v>12285.51476</v>
      </c>
      <c r="N9030">
        <v>118</v>
      </c>
    </row>
    <row r="9031" spans="1:14" x14ac:dyDescent="0.35">
      <c r="A9031" t="s">
        <v>24178</v>
      </c>
      <c r="B9031" t="s">
        <v>26</v>
      </c>
      <c r="C9031" t="s">
        <v>48</v>
      </c>
      <c r="D9031" t="s">
        <v>89</v>
      </c>
      <c r="E9031" s="1">
        <v>45130</v>
      </c>
      <c r="F9031" s="1">
        <v>43622</v>
      </c>
      <c r="H9031" s="1">
        <v>43622</v>
      </c>
      <c r="I9031">
        <f>E9031-H9031</f>
        <v>1508</v>
      </c>
      <c r="J9031" t="s">
        <v>24</v>
      </c>
      <c r="K9031" t="s">
        <v>24180</v>
      </c>
      <c r="L9031" t="s">
        <v>31</v>
      </c>
      <c r="M9031">
        <v>22010.74828</v>
      </c>
      <c r="N9031">
        <v>326</v>
      </c>
    </row>
    <row r="9032" spans="1:14" hidden="1" x14ac:dyDescent="0.35">
      <c r="A9032" t="s">
        <v>3550</v>
      </c>
      <c r="B9032" t="s">
        <v>16</v>
      </c>
      <c r="C9032" t="s">
        <v>37</v>
      </c>
      <c r="D9032" t="s">
        <v>33</v>
      </c>
      <c r="E9032" s="1">
        <v>44149</v>
      </c>
      <c r="F9032" s="1">
        <v>43607</v>
      </c>
      <c r="H9032" s="1">
        <v>43607</v>
      </c>
      <c r="I9032">
        <f>E9032-H9032</f>
        <v>542</v>
      </c>
      <c r="J9032" t="s">
        <v>34</v>
      </c>
      <c r="K9032" t="s">
        <v>19061</v>
      </c>
      <c r="L9032" t="s">
        <v>21</v>
      </c>
      <c r="M9032">
        <v>7522.9877509999997</v>
      </c>
      <c r="N9032">
        <v>476</v>
      </c>
    </row>
    <row r="9033" spans="1:14" hidden="1" x14ac:dyDescent="0.35">
      <c r="A9033" t="s">
        <v>24389</v>
      </c>
      <c r="B9033" t="s">
        <v>16</v>
      </c>
      <c r="C9033" t="s">
        <v>37</v>
      </c>
      <c r="D9033" t="s">
        <v>89</v>
      </c>
      <c r="E9033" s="1">
        <v>43467</v>
      </c>
      <c r="F9033" s="1">
        <v>43607</v>
      </c>
      <c r="H9033" s="1">
        <v>43607</v>
      </c>
      <c r="I9033">
        <f>E9033-H9033</f>
        <v>-140</v>
      </c>
      <c r="J9033" t="s">
        <v>46</v>
      </c>
      <c r="K9033" t="s">
        <v>24390</v>
      </c>
      <c r="L9033" t="s">
        <v>31</v>
      </c>
      <c r="M9033">
        <v>10207.411040000001</v>
      </c>
      <c r="N9033">
        <v>210</v>
      </c>
    </row>
    <row r="9034" spans="1:14" x14ac:dyDescent="0.35">
      <c r="A9034" t="s">
        <v>24186</v>
      </c>
      <c r="B9034" t="s">
        <v>26</v>
      </c>
      <c r="C9034" t="s">
        <v>57</v>
      </c>
      <c r="D9034" t="s">
        <v>45</v>
      </c>
      <c r="E9034" s="1">
        <v>44694</v>
      </c>
      <c r="F9034" s="1">
        <v>43622</v>
      </c>
      <c r="H9034" s="1">
        <v>43622</v>
      </c>
      <c r="I9034">
        <f>E9034-H9034</f>
        <v>1072</v>
      </c>
      <c r="J9034" t="s">
        <v>46</v>
      </c>
      <c r="K9034" t="s">
        <v>24188</v>
      </c>
      <c r="L9034" t="s">
        <v>60</v>
      </c>
      <c r="M9034">
        <v>772.49123239999994</v>
      </c>
      <c r="N9034">
        <v>345</v>
      </c>
    </row>
    <row r="9035" spans="1:14" x14ac:dyDescent="0.35">
      <c r="A9035" t="s">
        <v>24189</v>
      </c>
      <c r="B9035" t="s">
        <v>26</v>
      </c>
      <c r="C9035" t="s">
        <v>28</v>
      </c>
      <c r="D9035" t="s">
        <v>23</v>
      </c>
      <c r="E9035" s="1">
        <v>45035</v>
      </c>
      <c r="F9035" s="1">
        <v>43621</v>
      </c>
      <c r="H9035" s="1">
        <v>43621</v>
      </c>
      <c r="I9035">
        <f>E9035-H9035</f>
        <v>1414</v>
      </c>
      <c r="J9035" t="s">
        <v>24</v>
      </c>
      <c r="K9035" t="s">
        <v>24191</v>
      </c>
      <c r="L9035" t="s">
        <v>60</v>
      </c>
      <c r="M9035">
        <v>2681.595088</v>
      </c>
      <c r="N9035">
        <v>187</v>
      </c>
    </row>
    <row r="9036" spans="1:14" x14ac:dyDescent="0.35">
      <c r="A9036" t="s">
        <v>8693</v>
      </c>
      <c r="B9036" t="s">
        <v>26</v>
      </c>
      <c r="C9036" t="s">
        <v>48</v>
      </c>
      <c r="D9036" t="s">
        <v>51</v>
      </c>
      <c r="E9036" s="1">
        <v>43544</v>
      </c>
      <c r="F9036" s="1">
        <v>43621</v>
      </c>
      <c r="H9036" s="1">
        <v>43621</v>
      </c>
      <c r="I9036">
        <f>E9036-H9036</f>
        <v>-77</v>
      </c>
      <c r="J9036" t="s">
        <v>34</v>
      </c>
      <c r="K9036" t="s">
        <v>24195</v>
      </c>
      <c r="L9036" t="s">
        <v>21</v>
      </c>
      <c r="M9036">
        <v>29893.009300000002</v>
      </c>
      <c r="N9036">
        <v>434</v>
      </c>
    </row>
    <row r="9037" spans="1:14" hidden="1" x14ac:dyDescent="0.35">
      <c r="A9037" t="s">
        <v>24399</v>
      </c>
      <c r="B9037" t="s">
        <v>16</v>
      </c>
      <c r="C9037" t="s">
        <v>73</v>
      </c>
      <c r="D9037" t="s">
        <v>89</v>
      </c>
      <c r="E9037" s="1">
        <v>44048</v>
      </c>
      <c r="F9037" s="1">
        <v>43607</v>
      </c>
      <c r="H9037" s="1">
        <v>43607</v>
      </c>
      <c r="I9037">
        <f>E9037-H9037</f>
        <v>441</v>
      </c>
      <c r="J9037" t="s">
        <v>34</v>
      </c>
      <c r="K9037" t="s">
        <v>24401</v>
      </c>
      <c r="L9037" t="s">
        <v>55</v>
      </c>
      <c r="M9037">
        <v>20866.69599</v>
      </c>
      <c r="N9037">
        <v>280</v>
      </c>
    </row>
    <row r="9038" spans="1:14" x14ac:dyDescent="0.35">
      <c r="A9038" t="s">
        <v>24196</v>
      </c>
      <c r="B9038" t="s">
        <v>26</v>
      </c>
      <c r="C9038" t="s">
        <v>28</v>
      </c>
      <c r="D9038" t="s">
        <v>45</v>
      </c>
      <c r="E9038" s="1">
        <v>43659</v>
      </c>
      <c r="F9038" s="1">
        <v>43621</v>
      </c>
      <c r="H9038" s="1">
        <v>43621</v>
      </c>
      <c r="I9038">
        <f>E9038-H9038</f>
        <v>38</v>
      </c>
      <c r="J9038" t="s">
        <v>34</v>
      </c>
      <c r="K9038" t="s">
        <v>24197</v>
      </c>
      <c r="L9038" t="s">
        <v>60</v>
      </c>
      <c r="M9038">
        <v>33380.541259999998</v>
      </c>
      <c r="N9038">
        <v>331</v>
      </c>
    </row>
    <row r="9039" spans="1:14" x14ac:dyDescent="0.35">
      <c r="A9039" t="s">
        <v>24206</v>
      </c>
      <c r="B9039" t="s">
        <v>26</v>
      </c>
      <c r="C9039" t="s">
        <v>48</v>
      </c>
      <c r="D9039" t="s">
        <v>33</v>
      </c>
      <c r="E9039" s="1">
        <v>43954</v>
      </c>
      <c r="F9039" s="1">
        <v>43620</v>
      </c>
      <c r="H9039" s="1">
        <v>43620</v>
      </c>
      <c r="I9039">
        <f>E9039-H9039</f>
        <v>334</v>
      </c>
      <c r="J9039" t="s">
        <v>46</v>
      </c>
      <c r="K9039" t="s">
        <v>24208</v>
      </c>
      <c r="L9039" t="s">
        <v>55</v>
      </c>
      <c r="M9039">
        <v>9983.1100470000001</v>
      </c>
      <c r="N9039">
        <v>168</v>
      </c>
    </row>
    <row r="9040" spans="1:14" x14ac:dyDescent="0.35">
      <c r="A9040" t="s">
        <v>24211</v>
      </c>
      <c r="B9040" t="s">
        <v>26</v>
      </c>
      <c r="C9040" t="s">
        <v>73</v>
      </c>
      <c r="D9040" t="s">
        <v>23</v>
      </c>
      <c r="E9040" s="1">
        <v>44870</v>
      </c>
      <c r="F9040" s="1">
        <v>43620</v>
      </c>
      <c r="H9040" s="1">
        <v>43620</v>
      </c>
      <c r="I9040">
        <f>E9040-H9040</f>
        <v>1250</v>
      </c>
      <c r="J9040" t="s">
        <v>24</v>
      </c>
      <c r="K9040" t="s">
        <v>24213</v>
      </c>
      <c r="L9040" t="s">
        <v>31</v>
      </c>
      <c r="M9040">
        <v>62985.472600000001</v>
      </c>
      <c r="N9040">
        <v>442</v>
      </c>
    </row>
    <row r="9041" spans="1:14" x14ac:dyDescent="0.35">
      <c r="A9041" t="s">
        <v>24224</v>
      </c>
      <c r="B9041" t="s">
        <v>26</v>
      </c>
      <c r="C9041" t="s">
        <v>48</v>
      </c>
      <c r="D9041" t="s">
        <v>51</v>
      </c>
      <c r="E9041" s="1">
        <v>43619</v>
      </c>
      <c r="F9041" s="1">
        <v>43619</v>
      </c>
      <c r="H9041" s="1">
        <v>43619</v>
      </c>
      <c r="I9041">
        <f>E9041-H9041</f>
        <v>0</v>
      </c>
      <c r="J9041" t="s">
        <v>46</v>
      </c>
      <c r="K9041" t="s">
        <v>24226</v>
      </c>
      <c r="L9041" t="s">
        <v>55</v>
      </c>
      <c r="M9041">
        <v>33026.436970000002</v>
      </c>
      <c r="N9041">
        <v>468</v>
      </c>
    </row>
    <row r="9042" spans="1:14" x14ac:dyDescent="0.35">
      <c r="A9042" t="s">
        <v>24230</v>
      </c>
      <c r="B9042" t="s">
        <v>26</v>
      </c>
      <c r="C9042" t="s">
        <v>73</v>
      </c>
      <c r="D9042" t="s">
        <v>23</v>
      </c>
      <c r="E9042" s="1">
        <v>44047</v>
      </c>
      <c r="F9042" s="1">
        <v>43619</v>
      </c>
      <c r="H9042" s="1">
        <v>43619</v>
      </c>
      <c r="I9042">
        <f>E9042-H9042</f>
        <v>428</v>
      </c>
      <c r="J9042" t="s">
        <v>34</v>
      </c>
      <c r="K9042" t="s">
        <v>24232</v>
      </c>
      <c r="L9042" t="s">
        <v>55</v>
      </c>
      <c r="M9042">
        <v>73601.527860000002</v>
      </c>
      <c r="N9042">
        <v>289</v>
      </c>
    </row>
    <row r="9043" spans="1:14" x14ac:dyDescent="0.35">
      <c r="A9043" t="s">
        <v>24244</v>
      </c>
      <c r="B9043" t="s">
        <v>26</v>
      </c>
      <c r="C9043" t="s">
        <v>37</v>
      </c>
      <c r="D9043" t="s">
        <v>89</v>
      </c>
      <c r="E9043" s="1">
        <v>44009</v>
      </c>
      <c r="F9043" s="1">
        <v>43618</v>
      </c>
      <c r="H9043" s="1">
        <v>43618</v>
      </c>
      <c r="I9043">
        <f>E9043-H9043</f>
        <v>391</v>
      </c>
      <c r="J9043" t="s">
        <v>34</v>
      </c>
      <c r="K9043" t="s">
        <v>24246</v>
      </c>
      <c r="L9043" t="s">
        <v>55</v>
      </c>
      <c r="M9043">
        <v>534.20982960000003</v>
      </c>
      <c r="N9043">
        <v>438</v>
      </c>
    </row>
    <row r="9044" spans="1:14" hidden="1" x14ac:dyDescent="0.35">
      <c r="A9044" t="s">
        <v>24418</v>
      </c>
      <c r="B9044" t="s">
        <v>16</v>
      </c>
      <c r="C9044" t="s">
        <v>28</v>
      </c>
      <c r="D9044" t="s">
        <v>23</v>
      </c>
      <c r="E9044" s="1">
        <v>44619</v>
      </c>
      <c r="F9044" s="1">
        <v>43605</v>
      </c>
      <c r="H9044" s="1">
        <v>43605</v>
      </c>
      <c r="I9044">
        <f>E9044-H9044</f>
        <v>1014</v>
      </c>
      <c r="J9044" t="s">
        <v>46</v>
      </c>
      <c r="K9044" t="s">
        <v>24420</v>
      </c>
      <c r="L9044" t="s">
        <v>60</v>
      </c>
      <c r="M9044">
        <v>37311.807399999998</v>
      </c>
      <c r="N9044">
        <v>105</v>
      </c>
    </row>
    <row r="9045" spans="1:14" hidden="1" x14ac:dyDescent="0.35">
      <c r="A9045" t="s">
        <v>24422</v>
      </c>
      <c r="B9045" t="s">
        <v>16</v>
      </c>
      <c r="C9045" t="s">
        <v>18</v>
      </c>
      <c r="D9045" t="s">
        <v>51</v>
      </c>
      <c r="E9045" s="1">
        <v>44185</v>
      </c>
      <c r="F9045" s="1">
        <v>43605</v>
      </c>
      <c r="H9045" s="1">
        <v>43605</v>
      </c>
      <c r="I9045">
        <f>E9045-H9045</f>
        <v>580</v>
      </c>
      <c r="J9045" t="s">
        <v>24</v>
      </c>
      <c r="K9045" t="s">
        <v>4900</v>
      </c>
      <c r="L9045" t="s">
        <v>64</v>
      </c>
      <c r="M9045">
        <v>52086.880279999998</v>
      </c>
      <c r="N9045">
        <v>257</v>
      </c>
    </row>
    <row r="9046" spans="1:14" hidden="1" x14ac:dyDescent="0.35">
      <c r="A9046" t="s">
        <v>24424</v>
      </c>
      <c r="B9046" t="s">
        <v>16</v>
      </c>
      <c r="C9046" t="s">
        <v>18</v>
      </c>
      <c r="D9046" t="s">
        <v>33</v>
      </c>
      <c r="E9046" s="1">
        <v>45026</v>
      </c>
      <c r="F9046" s="1">
        <v>43604</v>
      </c>
      <c r="H9046" s="1">
        <v>43604</v>
      </c>
      <c r="I9046">
        <f>E9046-H9046</f>
        <v>1422</v>
      </c>
      <c r="J9046" t="s">
        <v>34</v>
      </c>
      <c r="K9046" t="s">
        <v>24426</v>
      </c>
      <c r="L9046" t="s">
        <v>21</v>
      </c>
      <c r="M9046">
        <v>51261.775430000002</v>
      </c>
      <c r="N9046">
        <v>135</v>
      </c>
    </row>
    <row r="9047" spans="1:14" hidden="1" x14ac:dyDescent="0.35">
      <c r="A9047" t="s">
        <v>24427</v>
      </c>
      <c r="B9047" t="s">
        <v>16</v>
      </c>
      <c r="C9047" t="s">
        <v>57</v>
      </c>
      <c r="D9047" t="s">
        <v>33</v>
      </c>
      <c r="E9047" s="1">
        <v>43873</v>
      </c>
      <c r="F9047" s="1">
        <v>43604</v>
      </c>
      <c r="H9047" s="1">
        <v>43604</v>
      </c>
      <c r="I9047">
        <f>E9047-H9047</f>
        <v>269</v>
      </c>
      <c r="J9047" t="s">
        <v>24</v>
      </c>
      <c r="K9047" t="s">
        <v>24429</v>
      </c>
      <c r="L9047" t="s">
        <v>60</v>
      </c>
      <c r="M9047">
        <v>10282.039419999999</v>
      </c>
      <c r="N9047">
        <v>143</v>
      </c>
    </row>
    <row r="9048" spans="1:14" hidden="1" x14ac:dyDescent="0.35">
      <c r="A9048" t="s">
        <v>24430</v>
      </c>
      <c r="B9048" t="s">
        <v>16</v>
      </c>
      <c r="C9048" t="s">
        <v>48</v>
      </c>
      <c r="D9048" t="s">
        <v>89</v>
      </c>
      <c r="E9048" s="1">
        <v>43665</v>
      </c>
      <c r="F9048" s="1">
        <v>43604</v>
      </c>
      <c r="H9048" s="1">
        <v>43604</v>
      </c>
      <c r="I9048">
        <f>E9048-H9048</f>
        <v>61</v>
      </c>
      <c r="J9048" t="s">
        <v>46</v>
      </c>
      <c r="K9048" t="s">
        <v>24432</v>
      </c>
      <c r="L9048" t="s">
        <v>60</v>
      </c>
      <c r="M9048">
        <v>15995.757030000001</v>
      </c>
      <c r="N9048">
        <v>470</v>
      </c>
    </row>
    <row r="9049" spans="1:14" hidden="1" x14ac:dyDescent="0.35">
      <c r="A9049" t="s">
        <v>24433</v>
      </c>
      <c r="B9049" t="s">
        <v>16</v>
      </c>
      <c r="C9049" t="s">
        <v>37</v>
      </c>
      <c r="D9049" t="s">
        <v>33</v>
      </c>
      <c r="E9049" s="1">
        <v>43688</v>
      </c>
      <c r="F9049" s="1">
        <v>43604</v>
      </c>
      <c r="H9049" s="1">
        <v>43604</v>
      </c>
      <c r="I9049">
        <f>E9049-H9049</f>
        <v>84</v>
      </c>
      <c r="J9049" t="s">
        <v>46</v>
      </c>
      <c r="K9049" t="s">
        <v>24435</v>
      </c>
      <c r="L9049" t="s">
        <v>60</v>
      </c>
      <c r="M9049">
        <v>6041.8443340000003</v>
      </c>
      <c r="N9049">
        <v>485</v>
      </c>
    </row>
    <row r="9050" spans="1:14" x14ac:dyDescent="0.35">
      <c r="A9050" t="s">
        <v>24258</v>
      </c>
      <c r="B9050" t="s">
        <v>26</v>
      </c>
      <c r="C9050" t="s">
        <v>28</v>
      </c>
      <c r="D9050" t="s">
        <v>45</v>
      </c>
      <c r="E9050" s="1">
        <v>44014</v>
      </c>
      <c r="F9050" s="1">
        <v>43618</v>
      </c>
      <c r="H9050" s="1">
        <v>43618</v>
      </c>
      <c r="I9050">
        <f>E9050-H9050</f>
        <v>396</v>
      </c>
      <c r="J9050" t="s">
        <v>34</v>
      </c>
      <c r="K9050" t="s">
        <v>24260</v>
      </c>
      <c r="L9050" t="s">
        <v>31</v>
      </c>
      <c r="M9050">
        <v>10184.43471</v>
      </c>
      <c r="N9050">
        <v>445</v>
      </c>
    </row>
    <row r="9051" spans="1:14" x14ac:dyDescent="0.35">
      <c r="A9051" t="s">
        <v>24261</v>
      </c>
      <c r="B9051" t="s">
        <v>26</v>
      </c>
      <c r="C9051" t="s">
        <v>28</v>
      </c>
      <c r="D9051" t="s">
        <v>89</v>
      </c>
      <c r="E9051" s="1">
        <v>43775</v>
      </c>
      <c r="F9051" s="1">
        <v>43617</v>
      </c>
      <c r="H9051" s="1">
        <v>43617</v>
      </c>
      <c r="I9051">
        <f>E9051-H9051</f>
        <v>158</v>
      </c>
      <c r="J9051" t="s">
        <v>24</v>
      </c>
      <c r="K9051" t="s">
        <v>24262</v>
      </c>
      <c r="L9051" t="s">
        <v>64</v>
      </c>
      <c r="M9051">
        <v>6202.3429990000004</v>
      </c>
      <c r="N9051">
        <v>149</v>
      </c>
    </row>
    <row r="9052" spans="1:14" x14ac:dyDescent="0.35">
      <c r="A9052" t="s">
        <v>24263</v>
      </c>
      <c r="B9052" t="s">
        <v>26</v>
      </c>
      <c r="C9052" t="s">
        <v>57</v>
      </c>
      <c r="D9052" t="s">
        <v>45</v>
      </c>
      <c r="E9052" s="1">
        <v>43978</v>
      </c>
      <c r="F9052" s="1">
        <v>43617</v>
      </c>
      <c r="H9052" s="1">
        <v>43617</v>
      </c>
      <c r="I9052">
        <f>E9052-H9052</f>
        <v>361</v>
      </c>
      <c r="J9052" t="s">
        <v>24</v>
      </c>
      <c r="K9052" t="s">
        <v>24265</v>
      </c>
      <c r="L9052" t="s">
        <v>31</v>
      </c>
      <c r="M9052">
        <v>29661.20811</v>
      </c>
      <c r="N9052">
        <v>300</v>
      </c>
    </row>
    <row r="9053" spans="1:14" x14ac:dyDescent="0.35">
      <c r="A9053" t="s">
        <v>2872</v>
      </c>
      <c r="B9053" t="s">
        <v>26</v>
      </c>
      <c r="C9053" t="s">
        <v>48</v>
      </c>
      <c r="D9053" t="s">
        <v>33</v>
      </c>
      <c r="E9053" s="1">
        <v>44768</v>
      </c>
      <c r="F9053" s="1">
        <v>43616</v>
      </c>
      <c r="H9053" s="1">
        <v>43616</v>
      </c>
      <c r="I9053">
        <f>E9053-H9053</f>
        <v>1152</v>
      </c>
      <c r="J9053" t="s">
        <v>46</v>
      </c>
      <c r="K9053" t="s">
        <v>24267</v>
      </c>
      <c r="L9053" t="s">
        <v>21</v>
      </c>
      <c r="M9053">
        <v>7144.3000089999996</v>
      </c>
      <c r="N9053">
        <v>215</v>
      </c>
    </row>
    <row r="9054" spans="1:14" x14ac:dyDescent="0.35">
      <c r="A9054" t="s">
        <v>24270</v>
      </c>
      <c r="B9054" t="s">
        <v>26</v>
      </c>
      <c r="C9054" t="s">
        <v>73</v>
      </c>
      <c r="D9054" t="s">
        <v>33</v>
      </c>
      <c r="E9054" s="1">
        <v>44822</v>
      </c>
      <c r="F9054" s="1">
        <v>43616</v>
      </c>
      <c r="H9054" s="1">
        <v>43616</v>
      </c>
      <c r="I9054">
        <f>E9054-H9054</f>
        <v>1206</v>
      </c>
      <c r="J9054" t="s">
        <v>24</v>
      </c>
      <c r="K9054" t="s">
        <v>24272</v>
      </c>
      <c r="L9054" t="s">
        <v>21</v>
      </c>
      <c r="M9054">
        <v>73180.411529999998</v>
      </c>
      <c r="N9054">
        <v>471</v>
      </c>
    </row>
    <row r="9055" spans="1:14" hidden="1" x14ac:dyDescent="0.35">
      <c r="A9055" t="s">
        <v>24447</v>
      </c>
      <c r="B9055" t="s">
        <v>16</v>
      </c>
      <c r="C9055" t="s">
        <v>28</v>
      </c>
      <c r="D9055" t="s">
        <v>23</v>
      </c>
      <c r="E9055" s="1">
        <v>43844</v>
      </c>
      <c r="F9055" s="1">
        <v>43603</v>
      </c>
      <c r="H9055" s="1">
        <v>43603</v>
      </c>
      <c r="I9055">
        <f>E9055-H9055</f>
        <v>241</v>
      </c>
      <c r="J9055" t="s">
        <v>24</v>
      </c>
      <c r="K9055" t="s">
        <v>24449</v>
      </c>
      <c r="L9055" t="s">
        <v>60</v>
      </c>
      <c r="M9055">
        <v>7302.8007429999998</v>
      </c>
      <c r="N9055">
        <v>293</v>
      </c>
    </row>
    <row r="9056" spans="1:14" hidden="1" x14ac:dyDescent="0.35">
      <c r="A9056" t="s">
        <v>24450</v>
      </c>
      <c r="B9056" t="s">
        <v>16</v>
      </c>
      <c r="C9056" t="s">
        <v>73</v>
      </c>
      <c r="D9056" t="s">
        <v>89</v>
      </c>
      <c r="E9056" s="1">
        <v>43829</v>
      </c>
      <c r="F9056" s="1">
        <v>43603</v>
      </c>
      <c r="H9056" s="1">
        <v>43603</v>
      </c>
      <c r="I9056">
        <f>E9056-H9056</f>
        <v>226</v>
      </c>
      <c r="J9056" t="s">
        <v>34</v>
      </c>
      <c r="K9056" t="s">
        <v>1249</v>
      </c>
      <c r="L9056" t="s">
        <v>21</v>
      </c>
      <c r="M9056">
        <v>44663.482620000002</v>
      </c>
      <c r="N9056">
        <v>198</v>
      </c>
    </row>
    <row r="9057" spans="1:14" hidden="1" x14ac:dyDescent="0.35">
      <c r="A9057" t="s">
        <v>24452</v>
      </c>
      <c r="B9057" t="s">
        <v>16</v>
      </c>
      <c r="C9057" t="s">
        <v>37</v>
      </c>
      <c r="D9057" t="s">
        <v>33</v>
      </c>
      <c r="E9057" s="1">
        <v>44332</v>
      </c>
      <c r="F9057" s="1">
        <v>43603</v>
      </c>
      <c r="H9057" s="1">
        <v>43603</v>
      </c>
      <c r="I9057">
        <f>E9057-H9057</f>
        <v>729</v>
      </c>
      <c r="J9057" t="s">
        <v>24</v>
      </c>
      <c r="K9057" t="s">
        <v>24454</v>
      </c>
      <c r="L9057" t="s">
        <v>21</v>
      </c>
      <c r="M9057">
        <v>18280.357629999999</v>
      </c>
      <c r="N9057">
        <v>301</v>
      </c>
    </row>
    <row r="9058" spans="1:14" x14ac:dyDescent="0.35">
      <c r="A9058" t="s">
        <v>3507</v>
      </c>
      <c r="B9058" t="s">
        <v>26</v>
      </c>
      <c r="C9058" t="s">
        <v>48</v>
      </c>
      <c r="D9058" t="s">
        <v>89</v>
      </c>
      <c r="E9058" s="1">
        <v>44601</v>
      </c>
      <c r="F9058" s="1">
        <v>43615</v>
      </c>
      <c r="H9058" s="1">
        <v>43615</v>
      </c>
      <c r="I9058">
        <f>E9058-H9058</f>
        <v>986</v>
      </c>
      <c r="J9058" t="s">
        <v>24</v>
      </c>
      <c r="K9058" t="s">
        <v>24284</v>
      </c>
      <c r="L9058" t="s">
        <v>60</v>
      </c>
      <c r="M9058">
        <v>21305.03542</v>
      </c>
      <c r="N9058">
        <v>406</v>
      </c>
    </row>
    <row r="9059" spans="1:14" x14ac:dyDescent="0.35">
      <c r="A9059" t="s">
        <v>24287</v>
      </c>
      <c r="B9059" t="s">
        <v>26</v>
      </c>
      <c r="C9059" t="s">
        <v>57</v>
      </c>
      <c r="D9059" t="s">
        <v>51</v>
      </c>
      <c r="E9059" s="1">
        <v>43675</v>
      </c>
      <c r="F9059" s="1">
        <v>43615</v>
      </c>
      <c r="H9059" s="1">
        <v>43615</v>
      </c>
      <c r="I9059">
        <f>E9059-H9059</f>
        <v>60</v>
      </c>
      <c r="J9059" t="s">
        <v>46</v>
      </c>
      <c r="K9059" t="s">
        <v>22924</v>
      </c>
      <c r="L9059" t="s">
        <v>55</v>
      </c>
      <c r="M9059">
        <v>14580.18823</v>
      </c>
      <c r="N9059">
        <v>174</v>
      </c>
    </row>
    <row r="9060" spans="1:14" hidden="1" x14ac:dyDescent="0.35">
      <c r="A9060" t="s">
        <v>24460</v>
      </c>
      <c r="B9060" t="s">
        <v>16</v>
      </c>
      <c r="C9060" t="s">
        <v>48</v>
      </c>
      <c r="D9060" t="s">
        <v>89</v>
      </c>
      <c r="E9060" s="1">
        <v>43831</v>
      </c>
      <c r="F9060" s="1">
        <v>43602</v>
      </c>
      <c r="H9060" s="1">
        <v>43602</v>
      </c>
      <c r="I9060">
        <f>E9060-H9060</f>
        <v>229</v>
      </c>
      <c r="J9060" t="s">
        <v>24</v>
      </c>
      <c r="K9060" t="s">
        <v>5277</v>
      </c>
      <c r="L9060" t="s">
        <v>21</v>
      </c>
      <c r="M9060">
        <v>29958.871599999999</v>
      </c>
      <c r="N9060">
        <v>351</v>
      </c>
    </row>
    <row r="9061" spans="1:14" hidden="1" x14ac:dyDescent="0.35">
      <c r="A9061" t="s">
        <v>24461</v>
      </c>
      <c r="B9061" t="s">
        <v>16</v>
      </c>
      <c r="C9061" t="s">
        <v>48</v>
      </c>
      <c r="D9061" t="s">
        <v>45</v>
      </c>
      <c r="E9061" s="1">
        <v>44633</v>
      </c>
      <c r="F9061" s="1">
        <v>43601</v>
      </c>
      <c r="H9061" s="1">
        <v>43601</v>
      </c>
      <c r="I9061">
        <f>E9061-H9061</f>
        <v>1032</v>
      </c>
      <c r="J9061" t="s">
        <v>46</v>
      </c>
      <c r="K9061" t="s">
        <v>24462</v>
      </c>
      <c r="L9061" t="s">
        <v>55</v>
      </c>
      <c r="M9061">
        <v>33092.799200000001</v>
      </c>
      <c r="N9061">
        <v>436</v>
      </c>
    </row>
    <row r="9062" spans="1:14" x14ac:dyDescent="0.35">
      <c r="A9062" t="s">
        <v>24294</v>
      </c>
      <c r="B9062" t="s">
        <v>26</v>
      </c>
      <c r="C9062" t="s">
        <v>18</v>
      </c>
      <c r="D9062" t="s">
        <v>51</v>
      </c>
      <c r="E9062" s="1">
        <v>43862</v>
      </c>
      <c r="F9062" s="1">
        <v>43614</v>
      </c>
      <c r="H9062" s="1">
        <v>43614</v>
      </c>
      <c r="I9062">
        <f>E9062-H9062</f>
        <v>248</v>
      </c>
      <c r="J9062" t="s">
        <v>34</v>
      </c>
      <c r="K9062" t="s">
        <v>24296</v>
      </c>
      <c r="L9062" t="s">
        <v>31</v>
      </c>
      <c r="M9062">
        <v>39003.478560000003</v>
      </c>
      <c r="N9062">
        <v>286</v>
      </c>
    </row>
    <row r="9063" spans="1:14" hidden="1" x14ac:dyDescent="0.35">
      <c r="A9063" t="s">
        <v>24466</v>
      </c>
      <c r="B9063" t="s">
        <v>16</v>
      </c>
      <c r="C9063" t="s">
        <v>73</v>
      </c>
      <c r="D9063" t="s">
        <v>45</v>
      </c>
      <c r="E9063" s="1">
        <v>45165</v>
      </c>
      <c r="F9063" s="1">
        <v>43601</v>
      </c>
      <c r="H9063" s="1">
        <v>43601</v>
      </c>
      <c r="I9063">
        <f>E9063-H9063</f>
        <v>1564</v>
      </c>
      <c r="J9063" t="s">
        <v>34</v>
      </c>
      <c r="K9063" t="s">
        <v>24468</v>
      </c>
      <c r="L9063" t="s">
        <v>60</v>
      </c>
      <c r="M9063">
        <v>32081.749779999998</v>
      </c>
      <c r="N9063">
        <v>148</v>
      </c>
    </row>
    <row r="9064" spans="1:14" hidden="1" x14ac:dyDescent="0.35">
      <c r="A9064" t="s">
        <v>24469</v>
      </c>
      <c r="B9064" t="s">
        <v>16</v>
      </c>
      <c r="C9064" t="s">
        <v>28</v>
      </c>
      <c r="D9064" t="s">
        <v>23</v>
      </c>
      <c r="E9064" s="1">
        <v>44960</v>
      </c>
      <c r="F9064" s="1">
        <v>43600</v>
      </c>
      <c r="H9064" s="1">
        <v>43600</v>
      </c>
      <c r="I9064">
        <f>E9064-H9064</f>
        <v>1360</v>
      </c>
      <c r="J9064" t="s">
        <v>46</v>
      </c>
      <c r="K9064" t="s">
        <v>24471</v>
      </c>
      <c r="L9064" t="s">
        <v>31</v>
      </c>
      <c r="M9064">
        <v>8386.2988129999994</v>
      </c>
      <c r="N9064">
        <v>149</v>
      </c>
    </row>
    <row r="9065" spans="1:14" x14ac:dyDescent="0.35">
      <c r="A9065" t="s">
        <v>24304</v>
      </c>
      <c r="B9065" t="s">
        <v>26</v>
      </c>
      <c r="C9065" t="s">
        <v>28</v>
      </c>
      <c r="D9065" t="s">
        <v>89</v>
      </c>
      <c r="E9065" s="1">
        <v>44505</v>
      </c>
      <c r="F9065" s="1">
        <v>43613</v>
      </c>
      <c r="H9065" s="1">
        <v>43613</v>
      </c>
      <c r="I9065">
        <f>E9065-H9065</f>
        <v>892</v>
      </c>
      <c r="J9065" t="s">
        <v>46</v>
      </c>
      <c r="K9065" t="s">
        <v>24306</v>
      </c>
      <c r="L9065" t="s">
        <v>55</v>
      </c>
      <c r="M9065">
        <v>23928.234799999998</v>
      </c>
      <c r="N9065">
        <v>358</v>
      </c>
    </row>
    <row r="9066" spans="1:14" x14ac:dyDescent="0.35">
      <c r="A9066" t="s">
        <v>24307</v>
      </c>
      <c r="B9066" t="s">
        <v>26</v>
      </c>
      <c r="C9066" t="s">
        <v>18</v>
      </c>
      <c r="D9066" t="s">
        <v>33</v>
      </c>
      <c r="E9066" s="1">
        <v>44815</v>
      </c>
      <c r="F9066" s="1">
        <v>43613</v>
      </c>
      <c r="H9066" s="1">
        <v>43613</v>
      </c>
      <c r="I9066">
        <f>E9066-H9066</f>
        <v>1202</v>
      </c>
      <c r="J9066" t="s">
        <v>24</v>
      </c>
      <c r="K9066" t="s">
        <v>24308</v>
      </c>
      <c r="L9066" t="s">
        <v>21</v>
      </c>
      <c r="M9066">
        <v>18842.659090000001</v>
      </c>
      <c r="N9066">
        <v>170</v>
      </c>
    </row>
    <row r="9067" spans="1:14" hidden="1" x14ac:dyDescent="0.35">
      <c r="A9067" t="s">
        <v>8420</v>
      </c>
      <c r="B9067" t="s">
        <v>16</v>
      </c>
      <c r="C9067" t="s">
        <v>28</v>
      </c>
      <c r="D9067" t="s">
        <v>89</v>
      </c>
      <c r="E9067" s="1">
        <v>45177</v>
      </c>
      <c r="F9067" s="1">
        <v>43600</v>
      </c>
      <c r="H9067" s="1">
        <v>43600</v>
      </c>
      <c r="I9067">
        <f>E9067-H9067</f>
        <v>1577</v>
      </c>
      <c r="J9067" t="s">
        <v>46</v>
      </c>
      <c r="K9067" t="s">
        <v>7016</v>
      </c>
      <c r="L9067" t="s">
        <v>21</v>
      </c>
      <c r="M9067">
        <v>1630.379027</v>
      </c>
      <c r="N9067">
        <v>447</v>
      </c>
    </row>
    <row r="9068" spans="1:14" x14ac:dyDescent="0.35">
      <c r="A9068" t="s">
        <v>18911</v>
      </c>
      <c r="B9068" t="s">
        <v>26</v>
      </c>
      <c r="C9068" t="s">
        <v>57</v>
      </c>
      <c r="D9068" t="s">
        <v>45</v>
      </c>
      <c r="E9068" s="1">
        <v>43882</v>
      </c>
      <c r="F9068" s="1">
        <v>43613</v>
      </c>
      <c r="H9068" s="1">
        <v>43613</v>
      </c>
      <c r="I9068">
        <f>E9068-H9068</f>
        <v>269</v>
      </c>
      <c r="J9068" t="s">
        <v>46</v>
      </c>
      <c r="K9068" t="s">
        <v>24310</v>
      </c>
      <c r="L9068" t="s">
        <v>60</v>
      </c>
      <c r="M9068">
        <v>12638.72604</v>
      </c>
      <c r="N9068">
        <v>217</v>
      </c>
    </row>
    <row r="9069" spans="1:14" hidden="1" x14ac:dyDescent="0.35">
      <c r="A9069" t="s">
        <v>24480</v>
      </c>
      <c r="B9069" t="s">
        <v>16</v>
      </c>
      <c r="C9069" t="s">
        <v>73</v>
      </c>
      <c r="D9069" t="s">
        <v>23</v>
      </c>
      <c r="E9069" s="1">
        <v>44104</v>
      </c>
      <c r="F9069" s="1">
        <v>43599</v>
      </c>
      <c r="H9069" s="1">
        <v>43599</v>
      </c>
      <c r="I9069">
        <f>E9069-H9069</f>
        <v>505</v>
      </c>
      <c r="J9069" t="s">
        <v>24</v>
      </c>
      <c r="K9069" t="s">
        <v>24482</v>
      </c>
      <c r="L9069" t="s">
        <v>21</v>
      </c>
      <c r="M9069">
        <v>59833.496939999997</v>
      </c>
      <c r="N9069">
        <v>407</v>
      </c>
    </row>
    <row r="9070" spans="1:14" x14ac:dyDescent="0.35">
      <c r="A9070" t="s">
        <v>24311</v>
      </c>
      <c r="B9070" t="s">
        <v>26</v>
      </c>
      <c r="C9070" t="s">
        <v>57</v>
      </c>
      <c r="D9070" t="s">
        <v>23</v>
      </c>
      <c r="E9070" s="1">
        <v>44846</v>
      </c>
      <c r="F9070" s="1">
        <v>43613</v>
      </c>
      <c r="H9070" s="1">
        <v>43613</v>
      </c>
      <c r="I9070">
        <f>E9070-H9070</f>
        <v>1233</v>
      </c>
      <c r="J9070" t="s">
        <v>46</v>
      </c>
      <c r="K9070" t="s">
        <v>24313</v>
      </c>
      <c r="L9070" t="s">
        <v>31</v>
      </c>
      <c r="M9070">
        <v>17651.365419999998</v>
      </c>
      <c r="N9070">
        <v>246</v>
      </c>
    </row>
    <row r="9071" spans="1:14" hidden="1" x14ac:dyDescent="0.35">
      <c r="A9071" t="s">
        <v>1254</v>
      </c>
      <c r="B9071" t="s">
        <v>16</v>
      </c>
      <c r="C9071" t="s">
        <v>28</v>
      </c>
      <c r="D9071" t="s">
        <v>23</v>
      </c>
      <c r="E9071" s="1">
        <v>43685</v>
      </c>
      <c r="F9071" s="1">
        <v>43599</v>
      </c>
      <c r="H9071" s="1">
        <v>43599</v>
      </c>
      <c r="I9071">
        <f>E9071-H9071</f>
        <v>86</v>
      </c>
      <c r="J9071" t="s">
        <v>46</v>
      </c>
      <c r="K9071" t="s">
        <v>24485</v>
      </c>
      <c r="L9071" t="s">
        <v>60</v>
      </c>
      <c r="M9071">
        <v>26312.145980000001</v>
      </c>
      <c r="N9071">
        <v>121</v>
      </c>
    </row>
    <row r="9072" spans="1:14" x14ac:dyDescent="0.35">
      <c r="A9072" t="s">
        <v>24317</v>
      </c>
      <c r="B9072" t="s">
        <v>26</v>
      </c>
      <c r="C9072" t="s">
        <v>37</v>
      </c>
      <c r="D9072" t="s">
        <v>33</v>
      </c>
      <c r="E9072" s="1">
        <v>44689</v>
      </c>
      <c r="F9072" s="1">
        <v>43613</v>
      </c>
      <c r="H9072" s="1">
        <v>43613</v>
      </c>
      <c r="I9072">
        <f>E9072-H9072</f>
        <v>1076</v>
      </c>
      <c r="J9072" t="s">
        <v>46</v>
      </c>
      <c r="K9072" t="s">
        <v>24319</v>
      </c>
      <c r="L9072" t="s">
        <v>64</v>
      </c>
      <c r="M9072">
        <v>13213.04148</v>
      </c>
      <c r="N9072">
        <v>347</v>
      </c>
    </row>
    <row r="9073" spans="1:14" hidden="1" x14ac:dyDescent="0.35">
      <c r="A9073" t="s">
        <v>24488</v>
      </c>
      <c r="B9073" t="s">
        <v>16</v>
      </c>
      <c r="C9073" t="s">
        <v>73</v>
      </c>
      <c r="D9073" t="s">
        <v>33</v>
      </c>
      <c r="E9073" s="1">
        <v>43851</v>
      </c>
      <c r="F9073" s="1">
        <v>43599</v>
      </c>
      <c r="H9073" s="1">
        <v>43599</v>
      </c>
      <c r="I9073">
        <f>E9073-H9073</f>
        <v>252</v>
      </c>
      <c r="J9073" t="s">
        <v>46</v>
      </c>
      <c r="K9073" t="s">
        <v>17683</v>
      </c>
      <c r="L9073" t="s">
        <v>55</v>
      </c>
      <c r="M9073">
        <v>12195.31451</v>
      </c>
      <c r="N9073">
        <v>224</v>
      </c>
    </row>
    <row r="9074" spans="1:14" x14ac:dyDescent="0.35">
      <c r="A9074" t="s">
        <v>24320</v>
      </c>
      <c r="B9074" t="s">
        <v>26</v>
      </c>
      <c r="C9074" t="s">
        <v>37</v>
      </c>
      <c r="D9074" t="s">
        <v>45</v>
      </c>
      <c r="E9074" s="1">
        <v>44080</v>
      </c>
      <c r="F9074" s="1">
        <v>43612</v>
      </c>
      <c r="H9074" s="1">
        <v>43612</v>
      </c>
      <c r="I9074">
        <f>E9074-H9074</f>
        <v>468</v>
      </c>
      <c r="J9074" t="s">
        <v>24</v>
      </c>
      <c r="K9074" t="s">
        <v>24322</v>
      </c>
      <c r="L9074" t="s">
        <v>55</v>
      </c>
      <c r="M9074">
        <v>7874.6514630000001</v>
      </c>
      <c r="N9074">
        <v>221</v>
      </c>
    </row>
    <row r="9075" spans="1:14" x14ac:dyDescent="0.35">
      <c r="A9075" t="s">
        <v>24323</v>
      </c>
      <c r="B9075" t="s">
        <v>26</v>
      </c>
      <c r="C9075" t="s">
        <v>73</v>
      </c>
      <c r="D9075" t="s">
        <v>45</v>
      </c>
      <c r="E9075" s="1">
        <v>44456</v>
      </c>
      <c r="F9075" s="1">
        <v>43612</v>
      </c>
      <c r="H9075" s="1">
        <v>43612</v>
      </c>
      <c r="I9075">
        <f>E9075-H9075</f>
        <v>844</v>
      </c>
      <c r="J9075" t="s">
        <v>24</v>
      </c>
      <c r="K9075" t="s">
        <v>24325</v>
      </c>
      <c r="L9075" t="s">
        <v>21</v>
      </c>
      <c r="M9075">
        <v>61098.265189999998</v>
      </c>
      <c r="N9075">
        <v>137</v>
      </c>
    </row>
    <row r="9076" spans="1:14" x14ac:dyDescent="0.35">
      <c r="A9076" t="s">
        <v>24326</v>
      </c>
      <c r="B9076" t="s">
        <v>26</v>
      </c>
      <c r="C9076" t="s">
        <v>57</v>
      </c>
      <c r="D9076" t="s">
        <v>33</v>
      </c>
      <c r="E9076" s="1">
        <v>43918</v>
      </c>
      <c r="F9076" s="1">
        <v>43612</v>
      </c>
      <c r="H9076" s="1">
        <v>43612</v>
      </c>
      <c r="I9076">
        <f>E9076-H9076</f>
        <v>306</v>
      </c>
      <c r="J9076" t="s">
        <v>24</v>
      </c>
      <c r="K9076" t="s">
        <v>24328</v>
      </c>
      <c r="L9076" t="s">
        <v>21</v>
      </c>
      <c r="M9076">
        <v>6136.8290720000005</v>
      </c>
      <c r="N9076">
        <v>438</v>
      </c>
    </row>
    <row r="9077" spans="1:14" x14ac:dyDescent="0.35">
      <c r="A9077" t="s">
        <v>24330</v>
      </c>
      <c r="B9077" t="s">
        <v>26</v>
      </c>
      <c r="C9077" t="s">
        <v>28</v>
      </c>
      <c r="D9077" t="s">
        <v>51</v>
      </c>
      <c r="E9077" s="1">
        <v>43686</v>
      </c>
      <c r="F9077" s="1">
        <v>43612</v>
      </c>
      <c r="H9077" s="1">
        <v>43612</v>
      </c>
      <c r="I9077">
        <f>E9077-H9077</f>
        <v>74</v>
      </c>
      <c r="J9077" t="s">
        <v>24</v>
      </c>
      <c r="K9077" t="s">
        <v>24332</v>
      </c>
      <c r="L9077" t="s">
        <v>31</v>
      </c>
      <c r="M9077">
        <v>11633.66447</v>
      </c>
      <c r="N9077">
        <v>186</v>
      </c>
    </row>
    <row r="9078" spans="1:14" hidden="1" x14ac:dyDescent="0.35">
      <c r="A9078" t="s">
        <v>24500</v>
      </c>
      <c r="B9078" t="s">
        <v>16</v>
      </c>
      <c r="C9078" t="s">
        <v>18</v>
      </c>
      <c r="D9078" t="s">
        <v>51</v>
      </c>
      <c r="E9078" s="1">
        <v>44898</v>
      </c>
      <c r="F9078" s="1">
        <v>43598</v>
      </c>
      <c r="H9078" s="1">
        <v>43598</v>
      </c>
      <c r="I9078">
        <f>E9078-H9078</f>
        <v>1300</v>
      </c>
      <c r="J9078" t="s">
        <v>24</v>
      </c>
      <c r="K9078" t="s">
        <v>24501</v>
      </c>
      <c r="L9078" t="s">
        <v>60</v>
      </c>
      <c r="M9078">
        <v>54465.458270000003</v>
      </c>
      <c r="N9078">
        <v>179</v>
      </c>
    </row>
    <row r="9079" spans="1:14" x14ac:dyDescent="0.35">
      <c r="A9079" t="s">
        <v>3303</v>
      </c>
      <c r="B9079" t="s">
        <v>26</v>
      </c>
      <c r="C9079" t="s">
        <v>57</v>
      </c>
      <c r="D9079" t="s">
        <v>45</v>
      </c>
      <c r="E9079" s="1">
        <v>44498</v>
      </c>
      <c r="F9079" s="1">
        <v>43612</v>
      </c>
      <c r="H9079" s="1">
        <v>43612</v>
      </c>
      <c r="I9079">
        <f>E9079-H9079</f>
        <v>886</v>
      </c>
      <c r="J9079" t="s">
        <v>24</v>
      </c>
      <c r="K9079" t="s">
        <v>24334</v>
      </c>
      <c r="L9079" t="s">
        <v>21</v>
      </c>
      <c r="M9079">
        <v>20138.235680000002</v>
      </c>
      <c r="N9079">
        <v>410</v>
      </c>
    </row>
    <row r="9080" spans="1:14" hidden="1" x14ac:dyDescent="0.35">
      <c r="A9080" t="s">
        <v>24505</v>
      </c>
      <c r="B9080" t="s">
        <v>16</v>
      </c>
      <c r="C9080" t="s">
        <v>73</v>
      </c>
      <c r="D9080" t="s">
        <v>23</v>
      </c>
      <c r="E9080" s="1">
        <v>45229</v>
      </c>
      <c r="F9080" s="1">
        <v>43598</v>
      </c>
      <c r="H9080" s="1">
        <v>43598</v>
      </c>
      <c r="I9080">
        <f>E9080-H9080</f>
        <v>1631</v>
      </c>
      <c r="J9080" t="s">
        <v>46</v>
      </c>
      <c r="K9080" t="s">
        <v>24507</v>
      </c>
      <c r="L9080" t="s">
        <v>55</v>
      </c>
      <c r="M9080">
        <v>18505.776330000001</v>
      </c>
      <c r="N9080">
        <v>409</v>
      </c>
    </row>
    <row r="9081" spans="1:14" hidden="1" x14ac:dyDescent="0.35">
      <c r="A9081" t="s">
        <v>24508</v>
      </c>
      <c r="B9081" t="s">
        <v>16</v>
      </c>
      <c r="C9081" t="s">
        <v>73</v>
      </c>
      <c r="D9081" t="s">
        <v>23</v>
      </c>
      <c r="E9081" s="1">
        <v>44858</v>
      </c>
      <c r="F9081" s="1">
        <v>43598</v>
      </c>
      <c r="H9081" s="1">
        <v>43598</v>
      </c>
      <c r="I9081">
        <f>E9081-H9081</f>
        <v>1260</v>
      </c>
      <c r="J9081" t="s">
        <v>24</v>
      </c>
      <c r="K9081" t="s">
        <v>24510</v>
      </c>
      <c r="L9081" t="s">
        <v>55</v>
      </c>
      <c r="M9081">
        <v>33084.146540000002</v>
      </c>
      <c r="N9081">
        <v>271</v>
      </c>
    </row>
    <row r="9082" spans="1:14" hidden="1" x14ac:dyDescent="0.35">
      <c r="A9082" t="s">
        <v>24511</v>
      </c>
      <c r="B9082" t="s">
        <v>16</v>
      </c>
      <c r="C9082" t="s">
        <v>37</v>
      </c>
      <c r="D9082" t="s">
        <v>45</v>
      </c>
      <c r="E9082" s="1">
        <v>44619</v>
      </c>
      <c r="F9082" s="1">
        <v>43597</v>
      </c>
      <c r="H9082" s="1">
        <v>43597</v>
      </c>
      <c r="I9082">
        <f>E9082-H9082</f>
        <v>1022</v>
      </c>
      <c r="J9082" t="s">
        <v>34</v>
      </c>
      <c r="K9082" t="s">
        <v>2550</v>
      </c>
      <c r="L9082" t="s">
        <v>64</v>
      </c>
      <c r="M9082">
        <v>12716.821459999999</v>
      </c>
      <c r="N9082">
        <v>483</v>
      </c>
    </row>
    <row r="9083" spans="1:14" x14ac:dyDescent="0.35">
      <c r="A9083" t="s">
        <v>24341</v>
      </c>
      <c r="B9083" t="s">
        <v>26</v>
      </c>
      <c r="C9083" t="s">
        <v>57</v>
      </c>
      <c r="D9083" t="s">
        <v>23</v>
      </c>
      <c r="E9083" s="1">
        <v>44072</v>
      </c>
      <c r="F9083" s="1">
        <v>43610</v>
      </c>
      <c r="H9083" s="1">
        <v>43610</v>
      </c>
      <c r="I9083">
        <f>E9083-H9083</f>
        <v>462</v>
      </c>
      <c r="J9083" t="s">
        <v>24</v>
      </c>
      <c r="K9083" t="s">
        <v>24343</v>
      </c>
      <c r="L9083" t="s">
        <v>55</v>
      </c>
      <c r="M9083">
        <v>29551.514579999999</v>
      </c>
      <c r="N9083">
        <v>129</v>
      </c>
    </row>
    <row r="9084" spans="1:14" hidden="1" x14ac:dyDescent="0.35">
      <c r="A9084" t="s">
        <v>24516</v>
      </c>
      <c r="B9084" t="s">
        <v>16</v>
      </c>
      <c r="C9084" t="s">
        <v>57</v>
      </c>
      <c r="D9084" t="s">
        <v>89</v>
      </c>
      <c r="E9084" s="1">
        <v>43692</v>
      </c>
      <c r="F9084" s="1">
        <v>43597</v>
      </c>
      <c r="H9084" s="1">
        <v>43597</v>
      </c>
      <c r="I9084">
        <f>E9084-H9084</f>
        <v>95</v>
      </c>
      <c r="J9084" t="s">
        <v>24</v>
      </c>
      <c r="K9084" t="s">
        <v>7016</v>
      </c>
      <c r="L9084" t="s">
        <v>55</v>
      </c>
      <c r="M9084">
        <v>13647.982969999999</v>
      </c>
      <c r="N9084">
        <v>153</v>
      </c>
    </row>
    <row r="9085" spans="1:14" x14ac:dyDescent="0.35">
      <c r="A9085" t="s">
        <v>24350</v>
      </c>
      <c r="B9085" t="s">
        <v>26</v>
      </c>
      <c r="C9085" t="s">
        <v>28</v>
      </c>
      <c r="D9085" t="s">
        <v>51</v>
      </c>
      <c r="E9085" s="1">
        <v>43457</v>
      </c>
      <c r="F9085" s="1">
        <v>43610</v>
      </c>
      <c r="H9085" s="1">
        <v>43610</v>
      </c>
      <c r="I9085">
        <f>E9085-H9085</f>
        <v>-153</v>
      </c>
      <c r="J9085" t="s">
        <v>34</v>
      </c>
      <c r="K9085" t="s">
        <v>24352</v>
      </c>
      <c r="L9085" t="s">
        <v>60</v>
      </c>
      <c r="M9085">
        <v>8753.0007860000005</v>
      </c>
      <c r="N9085">
        <v>258</v>
      </c>
    </row>
    <row r="9086" spans="1:14" hidden="1" x14ac:dyDescent="0.35">
      <c r="A9086" t="s">
        <v>24521</v>
      </c>
      <c r="B9086" t="s">
        <v>16</v>
      </c>
      <c r="C9086" t="s">
        <v>37</v>
      </c>
      <c r="D9086" t="s">
        <v>51</v>
      </c>
      <c r="E9086" s="1">
        <v>44097</v>
      </c>
      <c r="F9086" s="1">
        <v>43596</v>
      </c>
      <c r="H9086" s="1">
        <v>43596</v>
      </c>
      <c r="I9086">
        <f>E9086-H9086</f>
        <v>501</v>
      </c>
      <c r="J9086" t="s">
        <v>34</v>
      </c>
      <c r="K9086" t="s">
        <v>24523</v>
      </c>
      <c r="L9086" t="s">
        <v>60</v>
      </c>
      <c r="M9086">
        <v>15592.4403</v>
      </c>
      <c r="N9086">
        <v>385</v>
      </c>
    </row>
    <row r="9087" spans="1:14" x14ac:dyDescent="0.35">
      <c r="A9087" t="s">
        <v>24353</v>
      </c>
      <c r="B9087" t="s">
        <v>26</v>
      </c>
      <c r="C9087" t="s">
        <v>73</v>
      </c>
      <c r="D9087" t="s">
        <v>23</v>
      </c>
      <c r="E9087" s="1">
        <v>44399</v>
      </c>
      <c r="F9087" s="1">
        <v>43610</v>
      </c>
      <c r="H9087" s="1">
        <v>43610</v>
      </c>
      <c r="I9087">
        <f>E9087-H9087</f>
        <v>789</v>
      </c>
      <c r="J9087" t="s">
        <v>24</v>
      </c>
      <c r="K9087" t="s">
        <v>24355</v>
      </c>
      <c r="L9087" t="s">
        <v>60</v>
      </c>
      <c r="M9087">
        <v>35999.342239999998</v>
      </c>
      <c r="N9087">
        <v>467</v>
      </c>
    </row>
    <row r="9088" spans="1:14" x14ac:dyDescent="0.35">
      <c r="A9088" t="s">
        <v>24363</v>
      </c>
      <c r="B9088" t="s">
        <v>26</v>
      </c>
      <c r="C9088" t="s">
        <v>73</v>
      </c>
      <c r="D9088" t="s">
        <v>45</v>
      </c>
      <c r="E9088" s="1">
        <v>44361</v>
      </c>
      <c r="F9088" s="1">
        <v>43610</v>
      </c>
      <c r="H9088" s="1">
        <v>43610</v>
      </c>
      <c r="I9088">
        <f>E9088-H9088</f>
        <v>751</v>
      </c>
      <c r="J9088" t="s">
        <v>46</v>
      </c>
      <c r="K9088" t="s">
        <v>24364</v>
      </c>
      <c r="L9088" t="s">
        <v>31</v>
      </c>
      <c r="M9088">
        <v>9683.9717049999999</v>
      </c>
      <c r="N9088">
        <v>237</v>
      </c>
    </row>
    <row r="9089" spans="1:14" x14ac:dyDescent="0.35">
      <c r="A9089" t="s">
        <v>24366</v>
      </c>
      <c r="B9089" t="s">
        <v>26</v>
      </c>
      <c r="C9089" t="s">
        <v>57</v>
      </c>
      <c r="D9089" t="s">
        <v>89</v>
      </c>
      <c r="E9089" s="1">
        <v>43616</v>
      </c>
      <c r="F9089" s="1">
        <v>43609</v>
      </c>
      <c r="H9089" s="1">
        <v>43609</v>
      </c>
      <c r="I9089">
        <f>E9089-H9089</f>
        <v>7</v>
      </c>
      <c r="J9089" t="s">
        <v>46</v>
      </c>
      <c r="K9089" t="s">
        <v>24368</v>
      </c>
      <c r="L9089" t="s">
        <v>21</v>
      </c>
      <c r="M9089">
        <v>3781.9834219999998</v>
      </c>
      <c r="N9089">
        <v>410</v>
      </c>
    </row>
    <row r="9090" spans="1:14" hidden="1" x14ac:dyDescent="0.35">
      <c r="A9090" t="s">
        <v>3757</v>
      </c>
      <c r="B9090" t="s">
        <v>16</v>
      </c>
      <c r="C9090" t="s">
        <v>57</v>
      </c>
      <c r="D9090" t="s">
        <v>33</v>
      </c>
      <c r="E9090" s="1">
        <v>43817</v>
      </c>
      <c r="F9090" s="1">
        <v>43596</v>
      </c>
      <c r="H9090" s="1">
        <v>43596</v>
      </c>
      <c r="I9090">
        <f>E9090-H9090</f>
        <v>221</v>
      </c>
      <c r="J9090" t="s">
        <v>24</v>
      </c>
      <c r="K9090" t="s">
        <v>24531</v>
      </c>
      <c r="L9090" t="s">
        <v>55</v>
      </c>
      <c r="M9090">
        <v>27223.660739999999</v>
      </c>
      <c r="N9090">
        <v>333</v>
      </c>
    </row>
    <row r="9091" spans="1:14" hidden="1" x14ac:dyDescent="0.35">
      <c r="A9091" t="s">
        <v>1567</v>
      </c>
      <c r="B9091" t="s">
        <v>16</v>
      </c>
      <c r="C9091" t="s">
        <v>37</v>
      </c>
      <c r="D9091" t="s">
        <v>89</v>
      </c>
      <c r="E9091" s="1">
        <v>44206</v>
      </c>
      <c r="F9091" s="1">
        <v>43596</v>
      </c>
      <c r="H9091" s="1">
        <v>43596</v>
      </c>
      <c r="I9091">
        <f>E9091-H9091</f>
        <v>610</v>
      </c>
      <c r="J9091" t="s">
        <v>34</v>
      </c>
      <c r="K9091" t="s">
        <v>24533</v>
      </c>
      <c r="L9091" t="s">
        <v>55</v>
      </c>
      <c r="M9091">
        <v>4401.1185830000004</v>
      </c>
      <c r="N9091">
        <v>260</v>
      </c>
    </row>
    <row r="9092" spans="1:14" hidden="1" x14ac:dyDescent="0.35">
      <c r="A9092" t="s">
        <v>2910</v>
      </c>
      <c r="B9092" t="s">
        <v>16</v>
      </c>
      <c r="C9092" t="s">
        <v>48</v>
      </c>
      <c r="D9092" t="s">
        <v>89</v>
      </c>
      <c r="E9092" s="1">
        <v>44962</v>
      </c>
      <c r="F9092" s="1">
        <v>43596</v>
      </c>
      <c r="H9092" s="1">
        <v>43596</v>
      </c>
      <c r="I9092">
        <f>E9092-H9092</f>
        <v>1366</v>
      </c>
      <c r="J9092" t="s">
        <v>34</v>
      </c>
      <c r="K9092" t="s">
        <v>24535</v>
      </c>
      <c r="L9092" t="s">
        <v>31</v>
      </c>
      <c r="M9092">
        <v>5378.7014289999997</v>
      </c>
      <c r="N9092">
        <v>368</v>
      </c>
    </row>
    <row r="9093" spans="1:14" x14ac:dyDescent="0.35">
      <c r="A9093" t="s">
        <v>24380</v>
      </c>
      <c r="B9093" t="s">
        <v>26</v>
      </c>
      <c r="C9093" t="s">
        <v>73</v>
      </c>
      <c r="D9093" t="s">
        <v>89</v>
      </c>
      <c r="E9093" s="1">
        <v>44333</v>
      </c>
      <c r="F9093" s="1">
        <v>43608</v>
      </c>
      <c r="H9093" s="1">
        <v>43608</v>
      </c>
      <c r="I9093">
        <f>E9093-H9093</f>
        <v>725</v>
      </c>
      <c r="J9093" t="s">
        <v>34</v>
      </c>
      <c r="K9093" t="s">
        <v>24382</v>
      </c>
      <c r="L9093" t="s">
        <v>21</v>
      </c>
      <c r="M9093">
        <v>2559.964191</v>
      </c>
      <c r="N9093">
        <v>222</v>
      </c>
    </row>
    <row r="9094" spans="1:14" hidden="1" x14ac:dyDescent="0.35">
      <c r="A9094" t="s">
        <v>24539</v>
      </c>
      <c r="B9094" t="s">
        <v>16</v>
      </c>
      <c r="C9094" t="s">
        <v>28</v>
      </c>
      <c r="D9094" t="s">
        <v>89</v>
      </c>
      <c r="E9094" s="1">
        <v>44568</v>
      </c>
      <c r="F9094" s="1">
        <v>43595</v>
      </c>
      <c r="H9094" s="1">
        <v>43595</v>
      </c>
      <c r="I9094">
        <f>E9094-H9094</f>
        <v>973</v>
      </c>
      <c r="J9094" t="s">
        <v>34</v>
      </c>
      <c r="K9094" t="s">
        <v>13042</v>
      </c>
      <c r="L9094" t="s">
        <v>55</v>
      </c>
      <c r="M9094">
        <v>12703.320100000001</v>
      </c>
      <c r="N9094">
        <v>295</v>
      </c>
    </row>
    <row r="9095" spans="1:14" hidden="1" x14ac:dyDescent="0.35">
      <c r="A9095" t="s">
        <v>24541</v>
      </c>
      <c r="B9095" t="s">
        <v>16</v>
      </c>
      <c r="C9095" t="s">
        <v>28</v>
      </c>
      <c r="D9095" t="s">
        <v>45</v>
      </c>
      <c r="E9095" s="1">
        <v>44113</v>
      </c>
      <c r="F9095" s="1">
        <v>43595</v>
      </c>
      <c r="H9095" s="1">
        <v>43595</v>
      </c>
      <c r="I9095">
        <f>E9095-H9095</f>
        <v>518</v>
      </c>
      <c r="J9095" t="s">
        <v>24</v>
      </c>
      <c r="K9095" t="s">
        <v>24543</v>
      </c>
      <c r="L9095" t="s">
        <v>60</v>
      </c>
      <c r="M9095">
        <v>34837.404860000002</v>
      </c>
      <c r="N9095">
        <v>166</v>
      </c>
    </row>
    <row r="9096" spans="1:14" hidden="1" x14ac:dyDescent="0.35">
      <c r="A9096" t="s">
        <v>14402</v>
      </c>
      <c r="B9096" t="s">
        <v>16</v>
      </c>
      <c r="C9096" t="s">
        <v>73</v>
      </c>
      <c r="D9096" t="s">
        <v>33</v>
      </c>
      <c r="E9096" s="1">
        <v>44143</v>
      </c>
      <c r="F9096" s="1">
        <v>43595</v>
      </c>
      <c r="H9096" s="1">
        <v>43595</v>
      </c>
      <c r="I9096">
        <f>E9096-H9096</f>
        <v>548</v>
      </c>
      <c r="J9096" t="s">
        <v>46</v>
      </c>
      <c r="K9096" t="s">
        <v>18342</v>
      </c>
      <c r="L9096" t="s">
        <v>60</v>
      </c>
      <c r="M9096">
        <v>75394.985480000003</v>
      </c>
      <c r="N9096">
        <v>137</v>
      </c>
    </row>
    <row r="9097" spans="1:14" hidden="1" x14ac:dyDescent="0.35">
      <c r="A9097" t="s">
        <v>24545</v>
      </c>
      <c r="B9097" t="s">
        <v>16</v>
      </c>
      <c r="C9097" t="s">
        <v>73</v>
      </c>
      <c r="D9097" t="s">
        <v>89</v>
      </c>
      <c r="E9097" s="1">
        <v>43818</v>
      </c>
      <c r="F9097" s="1">
        <v>43595</v>
      </c>
      <c r="H9097" s="1">
        <v>43595</v>
      </c>
      <c r="I9097">
        <f>E9097-H9097</f>
        <v>223</v>
      </c>
      <c r="J9097" t="s">
        <v>34</v>
      </c>
      <c r="K9097" t="s">
        <v>24546</v>
      </c>
      <c r="L9097" t="s">
        <v>60</v>
      </c>
      <c r="M9097">
        <v>18486.510780000001</v>
      </c>
      <c r="N9097">
        <v>412</v>
      </c>
    </row>
    <row r="9098" spans="1:14" hidden="1" x14ac:dyDescent="0.35">
      <c r="A9098" t="s">
        <v>24547</v>
      </c>
      <c r="B9098" t="s">
        <v>16</v>
      </c>
      <c r="C9098" t="s">
        <v>37</v>
      </c>
      <c r="D9098" t="s">
        <v>89</v>
      </c>
      <c r="E9098" s="1">
        <v>44632</v>
      </c>
      <c r="F9098" s="1">
        <v>43595</v>
      </c>
      <c r="H9098" s="1">
        <v>43595</v>
      </c>
      <c r="I9098">
        <f>E9098-H9098</f>
        <v>1037</v>
      </c>
      <c r="J9098" t="s">
        <v>46</v>
      </c>
      <c r="K9098" t="s">
        <v>24549</v>
      </c>
      <c r="L9098" t="s">
        <v>21</v>
      </c>
      <c r="M9098">
        <v>3047.639854</v>
      </c>
      <c r="N9098">
        <v>129</v>
      </c>
    </row>
    <row r="9099" spans="1:14" hidden="1" x14ac:dyDescent="0.35">
      <c r="A9099" t="s">
        <v>24550</v>
      </c>
      <c r="B9099" t="s">
        <v>16</v>
      </c>
      <c r="C9099" t="s">
        <v>37</v>
      </c>
      <c r="D9099" t="s">
        <v>23</v>
      </c>
      <c r="E9099" s="1">
        <v>44509</v>
      </c>
      <c r="F9099" s="1">
        <v>43595</v>
      </c>
      <c r="H9099" s="1">
        <v>43595</v>
      </c>
      <c r="I9099">
        <f>E9099-H9099</f>
        <v>914</v>
      </c>
      <c r="J9099" t="s">
        <v>46</v>
      </c>
      <c r="K9099" t="s">
        <v>11739</v>
      </c>
      <c r="L9099" t="s">
        <v>64</v>
      </c>
      <c r="M9099">
        <v>546.70147120000001</v>
      </c>
      <c r="N9099">
        <v>145</v>
      </c>
    </row>
    <row r="9100" spans="1:14" x14ac:dyDescent="0.35">
      <c r="A9100" t="s">
        <v>24383</v>
      </c>
      <c r="B9100" t="s">
        <v>26</v>
      </c>
      <c r="C9100" t="s">
        <v>48</v>
      </c>
      <c r="D9100" t="s">
        <v>33</v>
      </c>
      <c r="E9100" s="1">
        <v>44189</v>
      </c>
      <c r="F9100" s="1">
        <v>43607</v>
      </c>
      <c r="H9100" s="1">
        <v>43607</v>
      </c>
      <c r="I9100">
        <f>E9100-H9100</f>
        <v>582</v>
      </c>
      <c r="J9100" t="s">
        <v>46</v>
      </c>
      <c r="K9100" t="s">
        <v>24385</v>
      </c>
      <c r="L9100" t="s">
        <v>21</v>
      </c>
      <c r="M9100">
        <v>27892.193329999998</v>
      </c>
      <c r="N9100">
        <v>398</v>
      </c>
    </row>
    <row r="9101" spans="1:14" x14ac:dyDescent="0.35">
      <c r="A9101" t="s">
        <v>9976</v>
      </c>
      <c r="B9101" t="s">
        <v>26</v>
      </c>
      <c r="C9101" t="s">
        <v>73</v>
      </c>
      <c r="D9101" t="s">
        <v>45</v>
      </c>
      <c r="E9101" s="1">
        <v>43566</v>
      </c>
      <c r="F9101" s="1">
        <v>43607</v>
      </c>
      <c r="H9101" s="1">
        <v>43607</v>
      </c>
      <c r="I9101">
        <f>E9101-H9101</f>
        <v>-41</v>
      </c>
      <c r="J9101" t="s">
        <v>34</v>
      </c>
      <c r="K9101" t="s">
        <v>24387</v>
      </c>
      <c r="L9101" t="s">
        <v>31</v>
      </c>
      <c r="M9101">
        <v>37009.346279999998</v>
      </c>
      <c r="N9101">
        <v>245</v>
      </c>
    </row>
    <row r="9102" spans="1:14" hidden="1" x14ac:dyDescent="0.35">
      <c r="A9102" t="s">
        <v>24557</v>
      </c>
      <c r="B9102" t="s">
        <v>16</v>
      </c>
      <c r="C9102" t="s">
        <v>37</v>
      </c>
      <c r="D9102" t="s">
        <v>45</v>
      </c>
      <c r="E9102" s="1">
        <v>43486</v>
      </c>
      <c r="F9102" s="1">
        <v>43594</v>
      </c>
      <c r="H9102" s="1">
        <v>43594</v>
      </c>
      <c r="I9102">
        <f>E9102-H9102</f>
        <v>-108</v>
      </c>
      <c r="J9102" t="s">
        <v>34</v>
      </c>
      <c r="K9102" t="s">
        <v>1267</v>
      </c>
      <c r="L9102" t="s">
        <v>21</v>
      </c>
      <c r="M9102">
        <v>19427.990440000001</v>
      </c>
      <c r="N9102">
        <v>478</v>
      </c>
    </row>
    <row r="9103" spans="1:14" x14ac:dyDescent="0.35">
      <c r="A9103" t="s">
        <v>24391</v>
      </c>
      <c r="B9103" t="s">
        <v>26</v>
      </c>
      <c r="C9103" t="s">
        <v>57</v>
      </c>
      <c r="D9103" t="s">
        <v>45</v>
      </c>
      <c r="E9103" s="1">
        <v>43496</v>
      </c>
      <c r="F9103" s="1">
        <v>43607</v>
      </c>
      <c r="H9103" s="1">
        <v>43607</v>
      </c>
      <c r="I9103">
        <f>E9103-H9103</f>
        <v>-111</v>
      </c>
      <c r="J9103" t="s">
        <v>34</v>
      </c>
      <c r="K9103" t="s">
        <v>24393</v>
      </c>
      <c r="L9103" t="s">
        <v>21</v>
      </c>
      <c r="M9103">
        <v>29188.5118</v>
      </c>
      <c r="N9103">
        <v>458</v>
      </c>
    </row>
    <row r="9104" spans="1:14" x14ac:dyDescent="0.35">
      <c r="A9104" t="s">
        <v>24394</v>
      </c>
      <c r="B9104" t="s">
        <v>26</v>
      </c>
      <c r="C9104" t="s">
        <v>57</v>
      </c>
      <c r="D9104" t="s">
        <v>89</v>
      </c>
      <c r="E9104" s="1">
        <v>43473</v>
      </c>
      <c r="F9104" s="1">
        <v>43607</v>
      </c>
      <c r="H9104" s="1">
        <v>43607</v>
      </c>
      <c r="I9104">
        <f>E9104-H9104</f>
        <v>-134</v>
      </c>
      <c r="J9104" t="s">
        <v>46</v>
      </c>
      <c r="K9104" t="s">
        <v>1080</v>
      </c>
      <c r="L9104" t="s">
        <v>21</v>
      </c>
      <c r="M9104">
        <v>33873.799030000002</v>
      </c>
      <c r="N9104">
        <v>295</v>
      </c>
    </row>
    <row r="9105" spans="1:14" hidden="1" x14ac:dyDescent="0.35">
      <c r="A9105" t="s">
        <v>24565</v>
      </c>
      <c r="B9105" t="s">
        <v>16</v>
      </c>
      <c r="C9105" t="s">
        <v>48</v>
      </c>
      <c r="D9105" t="s">
        <v>89</v>
      </c>
      <c r="E9105" s="1">
        <v>45000</v>
      </c>
      <c r="F9105" s="1">
        <v>43594</v>
      </c>
      <c r="H9105" s="1">
        <v>43594</v>
      </c>
      <c r="I9105">
        <f>E9105-H9105</f>
        <v>1406</v>
      </c>
      <c r="J9105" t="s">
        <v>46</v>
      </c>
      <c r="K9105" t="s">
        <v>24567</v>
      </c>
      <c r="L9105" t="s">
        <v>55</v>
      </c>
      <c r="M9105">
        <v>23723.27061</v>
      </c>
      <c r="N9105">
        <v>158</v>
      </c>
    </row>
    <row r="9106" spans="1:14" x14ac:dyDescent="0.35">
      <c r="A9106" t="s">
        <v>24396</v>
      </c>
      <c r="B9106" t="s">
        <v>26</v>
      </c>
      <c r="C9106" t="s">
        <v>57</v>
      </c>
      <c r="D9106" t="s">
        <v>89</v>
      </c>
      <c r="E9106" s="1">
        <v>44683</v>
      </c>
      <c r="F9106" s="1">
        <v>43607</v>
      </c>
      <c r="H9106" s="1">
        <v>43607</v>
      </c>
      <c r="I9106">
        <f>E9106-H9106</f>
        <v>1076</v>
      </c>
      <c r="J9106" t="s">
        <v>24</v>
      </c>
      <c r="K9106" t="s">
        <v>24398</v>
      </c>
      <c r="L9106" t="s">
        <v>21</v>
      </c>
      <c r="M9106">
        <v>29229.741979999999</v>
      </c>
      <c r="N9106">
        <v>337</v>
      </c>
    </row>
    <row r="9107" spans="1:14" x14ac:dyDescent="0.35">
      <c r="A9107" t="s">
        <v>24402</v>
      </c>
      <c r="B9107" t="s">
        <v>26</v>
      </c>
      <c r="C9107" t="s">
        <v>48</v>
      </c>
      <c r="D9107" t="s">
        <v>33</v>
      </c>
      <c r="E9107" s="1">
        <v>44650</v>
      </c>
      <c r="F9107" s="1">
        <v>43607</v>
      </c>
      <c r="H9107" s="1">
        <v>43607</v>
      </c>
      <c r="I9107">
        <f>E9107-H9107</f>
        <v>1043</v>
      </c>
      <c r="J9107" t="s">
        <v>34</v>
      </c>
      <c r="K9107" t="s">
        <v>24404</v>
      </c>
      <c r="L9107" t="s">
        <v>21</v>
      </c>
      <c r="M9107">
        <v>34371.953280000002</v>
      </c>
      <c r="N9107">
        <v>352</v>
      </c>
    </row>
    <row r="9108" spans="1:14" hidden="1" x14ac:dyDescent="0.35">
      <c r="A9108" t="s">
        <v>24573</v>
      </c>
      <c r="B9108" t="s">
        <v>16</v>
      </c>
      <c r="C9108" t="s">
        <v>37</v>
      </c>
      <c r="D9108" t="s">
        <v>89</v>
      </c>
      <c r="E9108" s="1">
        <v>44924</v>
      </c>
      <c r="F9108" s="1">
        <v>43593</v>
      </c>
      <c r="H9108" s="1">
        <v>43593</v>
      </c>
      <c r="I9108">
        <f>E9108-H9108</f>
        <v>1331</v>
      </c>
      <c r="J9108" t="s">
        <v>24</v>
      </c>
      <c r="K9108" t="s">
        <v>24575</v>
      </c>
      <c r="L9108" t="s">
        <v>64</v>
      </c>
      <c r="M9108">
        <v>11078.43922</v>
      </c>
      <c r="N9108">
        <v>266</v>
      </c>
    </row>
    <row r="9109" spans="1:14" x14ac:dyDescent="0.35">
      <c r="A9109" t="s">
        <v>24405</v>
      </c>
      <c r="B9109" t="s">
        <v>26</v>
      </c>
      <c r="C9109" t="s">
        <v>73</v>
      </c>
      <c r="D9109" t="s">
        <v>89</v>
      </c>
      <c r="E9109" s="1">
        <v>43494</v>
      </c>
      <c r="F9109" s="1">
        <v>43606</v>
      </c>
      <c r="H9109" s="1">
        <v>43606</v>
      </c>
      <c r="I9109">
        <f>E9109-H9109</f>
        <v>-112</v>
      </c>
      <c r="J9109" t="s">
        <v>34</v>
      </c>
      <c r="K9109" t="s">
        <v>24407</v>
      </c>
      <c r="L9109" t="s">
        <v>31</v>
      </c>
      <c r="M9109">
        <v>17956.17397</v>
      </c>
      <c r="N9109">
        <v>318</v>
      </c>
    </row>
    <row r="9110" spans="1:14" x14ac:dyDescent="0.35">
      <c r="A9110" t="s">
        <v>2083</v>
      </c>
      <c r="B9110" t="s">
        <v>26</v>
      </c>
      <c r="C9110" t="s">
        <v>37</v>
      </c>
      <c r="D9110" t="s">
        <v>51</v>
      </c>
      <c r="E9110" s="1">
        <v>43577</v>
      </c>
      <c r="F9110" s="1">
        <v>43606</v>
      </c>
      <c r="H9110" s="1">
        <v>43606</v>
      </c>
      <c r="I9110">
        <f>E9110-H9110</f>
        <v>-29</v>
      </c>
      <c r="J9110" t="s">
        <v>46</v>
      </c>
      <c r="K9110" t="s">
        <v>17813</v>
      </c>
      <c r="L9110" t="s">
        <v>55</v>
      </c>
      <c r="M9110">
        <v>8181.0880029999998</v>
      </c>
      <c r="N9110">
        <v>360</v>
      </c>
    </row>
    <row r="9111" spans="1:14" hidden="1" x14ac:dyDescent="0.35">
      <c r="A9111" t="s">
        <v>12092</v>
      </c>
      <c r="B9111" t="s">
        <v>16</v>
      </c>
      <c r="C9111" t="s">
        <v>18</v>
      </c>
      <c r="D9111" t="s">
        <v>23</v>
      </c>
      <c r="E9111" s="1">
        <v>43959</v>
      </c>
      <c r="F9111" s="1">
        <v>43592</v>
      </c>
      <c r="H9111" s="1">
        <v>43592</v>
      </c>
      <c r="I9111">
        <f>E9111-H9111</f>
        <v>367</v>
      </c>
      <c r="J9111" t="s">
        <v>34</v>
      </c>
      <c r="K9111" t="s">
        <v>24582</v>
      </c>
      <c r="L9111" t="s">
        <v>21</v>
      </c>
      <c r="M9111">
        <v>23328.701959999999</v>
      </c>
      <c r="N9111">
        <v>147</v>
      </c>
    </row>
    <row r="9112" spans="1:14" hidden="1" x14ac:dyDescent="0.35">
      <c r="A9112" t="s">
        <v>7525</v>
      </c>
      <c r="B9112" t="s">
        <v>16</v>
      </c>
      <c r="C9112" t="s">
        <v>57</v>
      </c>
      <c r="D9112" t="s">
        <v>45</v>
      </c>
      <c r="E9112" s="1">
        <v>45037</v>
      </c>
      <c r="F9112" s="1">
        <v>43592</v>
      </c>
      <c r="H9112" s="1">
        <v>43592</v>
      </c>
      <c r="I9112">
        <f>E9112-H9112</f>
        <v>1445</v>
      </c>
      <c r="J9112" t="s">
        <v>24</v>
      </c>
      <c r="K9112" t="s">
        <v>24584</v>
      </c>
      <c r="L9112" t="s">
        <v>64</v>
      </c>
      <c r="M9112">
        <v>7300.0597809999999</v>
      </c>
      <c r="N9112">
        <v>318</v>
      </c>
    </row>
    <row r="9113" spans="1:14" hidden="1" x14ac:dyDescent="0.35">
      <c r="A9113" t="s">
        <v>12529</v>
      </c>
      <c r="B9113" t="s">
        <v>16</v>
      </c>
      <c r="C9113" t="s">
        <v>28</v>
      </c>
      <c r="D9113" t="s">
        <v>45</v>
      </c>
      <c r="E9113" s="1">
        <v>45185</v>
      </c>
      <c r="F9113" s="1">
        <v>43591</v>
      </c>
      <c r="H9113" s="1">
        <v>43591</v>
      </c>
      <c r="I9113">
        <f>E9113-H9113</f>
        <v>1594</v>
      </c>
      <c r="J9113" t="s">
        <v>34</v>
      </c>
      <c r="K9113" t="s">
        <v>24586</v>
      </c>
      <c r="L9113" t="s">
        <v>21</v>
      </c>
      <c r="M9113">
        <v>1472.556466</v>
      </c>
      <c r="N9113">
        <v>144</v>
      </c>
    </row>
    <row r="9114" spans="1:14" x14ac:dyDescent="0.35">
      <c r="A9114" t="s">
        <v>24409</v>
      </c>
      <c r="B9114" t="s">
        <v>26</v>
      </c>
      <c r="C9114" t="s">
        <v>28</v>
      </c>
      <c r="D9114" t="s">
        <v>33</v>
      </c>
      <c r="E9114" s="1">
        <v>44535</v>
      </c>
      <c r="F9114" s="1">
        <v>43606</v>
      </c>
      <c r="H9114" s="1">
        <v>43606</v>
      </c>
      <c r="I9114">
        <f>E9114-H9114</f>
        <v>929</v>
      </c>
      <c r="J9114" t="s">
        <v>46</v>
      </c>
      <c r="K9114" t="s">
        <v>24411</v>
      </c>
      <c r="L9114" t="s">
        <v>64</v>
      </c>
      <c r="M9114">
        <v>5027.3563990000002</v>
      </c>
      <c r="N9114">
        <v>477</v>
      </c>
    </row>
    <row r="9115" spans="1:14" x14ac:dyDescent="0.35">
      <c r="A9115" t="s">
        <v>24412</v>
      </c>
      <c r="B9115" t="s">
        <v>26</v>
      </c>
      <c r="C9115" t="s">
        <v>57</v>
      </c>
      <c r="D9115" t="s">
        <v>23</v>
      </c>
      <c r="E9115" s="1">
        <v>44252</v>
      </c>
      <c r="F9115" s="1">
        <v>43606</v>
      </c>
      <c r="H9115" s="1">
        <v>43606</v>
      </c>
      <c r="I9115">
        <f>E9115-H9115</f>
        <v>646</v>
      </c>
      <c r="J9115" t="s">
        <v>46</v>
      </c>
      <c r="K9115" t="s">
        <v>24414</v>
      </c>
      <c r="L9115" t="s">
        <v>21</v>
      </c>
      <c r="M9115">
        <v>19253.552060000002</v>
      </c>
      <c r="N9115">
        <v>464</v>
      </c>
    </row>
    <row r="9116" spans="1:14" x14ac:dyDescent="0.35">
      <c r="A9116" t="s">
        <v>24415</v>
      </c>
      <c r="B9116" t="s">
        <v>26</v>
      </c>
      <c r="C9116" t="s">
        <v>57</v>
      </c>
      <c r="D9116" t="s">
        <v>33</v>
      </c>
      <c r="E9116" s="1">
        <v>43810</v>
      </c>
      <c r="F9116" s="1">
        <v>43605</v>
      </c>
      <c r="H9116" s="1">
        <v>43605</v>
      </c>
      <c r="I9116">
        <f>E9116-H9116</f>
        <v>205</v>
      </c>
      <c r="J9116" t="s">
        <v>46</v>
      </c>
      <c r="K9116" t="s">
        <v>24417</v>
      </c>
      <c r="L9116" t="s">
        <v>21</v>
      </c>
      <c r="M9116">
        <v>31407.504669999998</v>
      </c>
      <c r="N9116">
        <v>234</v>
      </c>
    </row>
    <row r="9117" spans="1:14" x14ac:dyDescent="0.35">
      <c r="A9117" t="s">
        <v>24436</v>
      </c>
      <c r="B9117" t="s">
        <v>26</v>
      </c>
      <c r="C9117" t="s">
        <v>48</v>
      </c>
      <c r="D9117" t="s">
        <v>89</v>
      </c>
      <c r="E9117" s="1">
        <v>44622</v>
      </c>
      <c r="F9117" s="1">
        <v>43604</v>
      </c>
      <c r="H9117" s="1">
        <v>43604</v>
      </c>
      <c r="I9117">
        <f>E9117-H9117</f>
        <v>1018</v>
      </c>
      <c r="J9117" t="s">
        <v>34</v>
      </c>
      <c r="K9117" t="s">
        <v>24437</v>
      </c>
      <c r="L9117" t="s">
        <v>21</v>
      </c>
      <c r="M9117">
        <v>35541.604630000002</v>
      </c>
      <c r="N9117">
        <v>180</v>
      </c>
    </row>
    <row r="9118" spans="1:14" x14ac:dyDescent="0.35">
      <c r="A9118" t="s">
        <v>1906</v>
      </c>
      <c r="B9118" t="s">
        <v>26</v>
      </c>
      <c r="C9118" t="s">
        <v>73</v>
      </c>
      <c r="D9118" t="s">
        <v>51</v>
      </c>
      <c r="E9118" s="1">
        <v>43725</v>
      </c>
      <c r="F9118" s="1">
        <v>43603</v>
      </c>
      <c r="H9118" s="1">
        <v>43603</v>
      </c>
      <c r="I9118">
        <f>E9118-H9118</f>
        <v>122</v>
      </c>
      <c r="J9118" t="s">
        <v>24</v>
      </c>
      <c r="K9118" t="s">
        <v>24439</v>
      </c>
      <c r="L9118" t="s">
        <v>21</v>
      </c>
      <c r="M9118">
        <v>59492.505830000002</v>
      </c>
      <c r="N9118">
        <v>357</v>
      </c>
    </row>
    <row r="9119" spans="1:14" x14ac:dyDescent="0.35">
      <c r="A9119" t="s">
        <v>24440</v>
      </c>
      <c r="B9119" t="s">
        <v>26</v>
      </c>
      <c r="C9119" t="s">
        <v>73</v>
      </c>
      <c r="D9119" t="s">
        <v>89</v>
      </c>
      <c r="E9119" s="1">
        <v>44015</v>
      </c>
      <c r="F9119" s="1">
        <v>43603</v>
      </c>
      <c r="H9119" s="1">
        <v>43603</v>
      </c>
      <c r="I9119">
        <f>E9119-H9119</f>
        <v>412</v>
      </c>
      <c r="J9119" t="s">
        <v>24</v>
      </c>
      <c r="K9119" t="s">
        <v>24442</v>
      </c>
      <c r="L9119" t="s">
        <v>21</v>
      </c>
      <c r="M9119">
        <v>49650.742839999999</v>
      </c>
      <c r="N9119">
        <v>120</v>
      </c>
    </row>
    <row r="9120" spans="1:14" x14ac:dyDescent="0.35">
      <c r="A9120" t="s">
        <v>24443</v>
      </c>
      <c r="B9120" t="s">
        <v>26</v>
      </c>
      <c r="C9120" t="s">
        <v>18</v>
      </c>
      <c r="D9120" t="s">
        <v>33</v>
      </c>
      <c r="E9120" s="1">
        <v>44395</v>
      </c>
      <c r="F9120" s="1">
        <v>43603</v>
      </c>
      <c r="H9120" s="1">
        <v>43603</v>
      </c>
      <c r="I9120">
        <f>E9120-H9120</f>
        <v>792</v>
      </c>
      <c r="J9120" t="s">
        <v>46</v>
      </c>
      <c r="K9120" t="s">
        <v>24444</v>
      </c>
      <c r="L9120" t="s">
        <v>64</v>
      </c>
      <c r="M9120">
        <v>53299.085679999997</v>
      </c>
      <c r="N9120">
        <v>178</v>
      </c>
    </row>
    <row r="9121" spans="1:14" hidden="1" x14ac:dyDescent="0.35">
      <c r="A9121" t="s">
        <v>24603</v>
      </c>
      <c r="B9121" t="s">
        <v>16</v>
      </c>
      <c r="C9121" t="s">
        <v>37</v>
      </c>
      <c r="D9121" t="s">
        <v>51</v>
      </c>
      <c r="E9121" s="1">
        <v>44921</v>
      </c>
      <c r="F9121" s="1">
        <v>43590</v>
      </c>
      <c r="H9121" s="1">
        <v>43590</v>
      </c>
      <c r="I9121">
        <f>E9121-H9121</f>
        <v>1331</v>
      </c>
      <c r="J9121" t="s">
        <v>24</v>
      </c>
      <c r="K9121" t="s">
        <v>6050</v>
      </c>
      <c r="L9121" t="s">
        <v>55</v>
      </c>
      <c r="M9121">
        <v>5710.7122939999999</v>
      </c>
      <c r="N9121">
        <v>350</v>
      </c>
    </row>
    <row r="9122" spans="1:14" x14ac:dyDescent="0.35">
      <c r="A9122" t="s">
        <v>24445</v>
      </c>
      <c r="B9122" t="s">
        <v>26</v>
      </c>
      <c r="C9122" t="s">
        <v>28</v>
      </c>
      <c r="D9122" t="s">
        <v>51</v>
      </c>
      <c r="E9122" s="1">
        <v>44332</v>
      </c>
      <c r="F9122" s="1">
        <v>43603</v>
      </c>
      <c r="H9122" s="1">
        <v>43603</v>
      </c>
      <c r="I9122">
        <f>E9122-H9122</f>
        <v>729</v>
      </c>
      <c r="J9122" t="s">
        <v>34</v>
      </c>
      <c r="K9122" t="s">
        <v>10444</v>
      </c>
      <c r="L9122" t="s">
        <v>31</v>
      </c>
      <c r="M9122">
        <v>23920.984049999999</v>
      </c>
      <c r="N9122">
        <v>228</v>
      </c>
    </row>
    <row r="9123" spans="1:14" hidden="1" x14ac:dyDescent="0.35">
      <c r="A9123" t="s">
        <v>24608</v>
      </c>
      <c r="B9123" t="s">
        <v>16</v>
      </c>
      <c r="C9123" t="s">
        <v>57</v>
      </c>
      <c r="D9123" t="s">
        <v>51</v>
      </c>
      <c r="E9123" s="1">
        <v>44330</v>
      </c>
      <c r="F9123" s="1">
        <v>43590</v>
      </c>
      <c r="H9123" s="1">
        <v>43590</v>
      </c>
      <c r="I9123">
        <f>E9123-H9123</f>
        <v>740</v>
      </c>
      <c r="J9123" t="s">
        <v>34</v>
      </c>
      <c r="K9123" t="s">
        <v>24610</v>
      </c>
      <c r="L9123" t="s">
        <v>55</v>
      </c>
      <c r="M9123">
        <v>23515.230039999999</v>
      </c>
      <c r="N9123">
        <v>425</v>
      </c>
    </row>
    <row r="9124" spans="1:14" x14ac:dyDescent="0.35">
      <c r="A9124" t="s">
        <v>24455</v>
      </c>
      <c r="B9124" t="s">
        <v>26</v>
      </c>
      <c r="C9124" t="s">
        <v>18</v>
      </c>
      <c r="D9124" t="s">
        <v>45</v>
      </c>
      <c r="E9124" s="1">
        <v>44270</v>
      </c>
      <c r="F9124" s="1">
        <v>43602</v>
      </c>
      <c r="H9124" s="1">
        <v>43602</v>
      </c>
      <c r="I9124">
        <f>E9124-H9124</f>
        <v>668</v>
      </c>
      <c r="J9124" t="s">
        <v>46</v>
      </c>
      <c r="K9124" t="s">
        <v>24457</v>
      </c>
      <c r="L9124" t="s">
        <v>55</v>
      </c>
      <c r="M9124">
        <v>16097.883239999999</v>
      </c>
      <c r="N9124">
        <v>259</v>
      </c>
    </row>
    <row r="9125" spans="1:14" hidden="1" x14ac:dyDescent="0.35">
      <c r="A9125" t="s">
        <v>11784</v>
      </c>
      <c r="B9125" t="s">
        <v>16</v>
      </c>
      <c r="C9125" t="s">
        <v>37</v>
      </c>
      <c r="D9125" t="s">
        <v>51</v>
      </c>
      <c r="E9125" s="1">
        <v>44921</v>
      </c>
      <c r="F9125" s="1">
        <v>43590</v>
      </c>
      <c r="H9125" s="1">
        <v>43590</v>
      </c>
      <c r="I9125">
        <f>E9125-H9125</f>
        <v>1331</v>
      </c>
      <c r="J9125" t="s">
        <v>46</v>
      </c>
      <c r="K9125" t="s">
        <v>24615</v>
      </c>
      <c r="L9125" t="s">
        <v>31</v>
      </c>
      <c r="M9125">
        <v>15422.71538</v>
      </c>
      <c r="N9125">
        <v>207</v>
      </c>
    </row>
    <row r="9126" spans="1:14" hidden="1" x14ac:dyDescent="0.35">
      <c r="A9126" t="s">
        <v>24616</v>
      </c>
      <c r="B9126" t="s">
        <v>16</v>
      </c>
      <c r="C9126" t="s">
        <v>37</v>
      </c>
      <c r="D9126" t="s">
        <v>89</v>
      </c>
      <c r="E9126" s="1">
        <v>44418</v>
      </c>
      <c r="F9126" s="1">
        <v>43590</v>
      </c>
      <c r="H9126" s="1">
        <v>43590</v>
      </c>
      <c r="I9126">
        <f>E9126-H9126</f>
        <v>828</v>
      </c>
      <c r="J9126" t="s">
        <v>24</v>
      </c>
      <c r="K9126" t="s">
        <v>24618</v>
      </c>
      <c r="L9126" t="s">
        <v>55</v>
      </c>
      <c r="M9126">
        <v>1981.4127510000001</v>
      </c>
      <c r="N9126">
        <v>331</v>
      </c>
    </row>
    <row r="9127" spans="1:14" hidden="1" x14ac:dyDescent="0.35">
      <c r="A9127" t="s">
        <v>4893</v>
      </c>
      <c r="B9127" t="s">
        <v>16</v>
      </c>
      <c r="C9127" t="s">
        <v>48</v>
      </c>
      <c r="D9127" t="s">
        <v>23</v>
      </c>
      <c r="E9127" s="1">
        <v>43452</v>
      </c>
      <c r="F9127" s="1">
        <v>43589</v>
      </c>
      <c r="H9127" s="1">
        <v>43589</v>
      </c>
      <c r="I9127">
        <f>E9127-H9127</f>
        <v>-137</v>
      </c>
      <c r="J9127" t="s">
        <v>34</v>
      </c>
      <c r="K9127" t="s">
        <v>24620</v>
      </c>
      <c r="L9127" t="s">
        <v>31</v>
      </c>
      <c r="M9127">
        <v>33142.859190000003</v>
      </c>
      <c r="N9127">
        <v>292</v>
      </c>
    </row>
    <row r="9128" spans="1:14" hidden="1" x14ac:dyDescent="0.35">
      <c r="A9128" t="s">
        <v>24621</v>
      </c>
      <c r="B9128" t="s">
        <v>16</v>
      </c>
      <c r="C9128" t="s">
        <v>18</v>
      </c>
      <c r="D9128" t="s">
        <v>51</v>
      </c>
      <c r="E9128" s="1">
        <v>45173</v>
      </c>
      <c r="F9128" s="1">
        <v>43589</v>
      </c>
      <c r="H9128" s="1">
        <v>43589</v>
      </c>
      <c r="I9128">
        <f>E9128-H9128</f>
        <v>1584</v>
      </c>
      <c r="J9128" t="s">
        <v>34</v>
      </c>
      <c r="K9128" t="s">
        <v>193</v>
      </c>
      <c r="L9128" t="s">
        <v>21</v>
      </c>
      <c r="M9128">
        <v>33705.02635</v>
      </c>
      <c r="N9128">
        <v>200</v>
      </c>
    </row>
    <row r="9129" spans="1:14" hidden="1" x14ac:dyDescent="0.35">
      <c r="A9129" t="s">
        <v>10861</v>
      </c>
      <c r="B9129" t="s">
        <v>16</v>
      </c>
      <c r="C9129" t="s">
        <v>28</v>
      </c>
      <c r="D9129" t="s">
        <v>23</v>
      </c>
      <c r="E9129" s="1">
        <v>43584</v>
      </c>
      <c r="F9129" s="1">
        <v>43589</v>
      </c>
      <c r="H9129" s="1">
        <v>43589</v>
      </c>
      <c r="I9129">
        <f>E9129-H9129</f>
        <v>-5</v>
      </c>
      <c r="J9129" t="s">
        <v>24</v>
      </c>
      <c r="K9129" t="s">
        <v>24624</v>
      </c>
      <c r="L9129" t="s">
        <v>55</v>
      </c>
      <c r="M9129">
        <v>6116.3182370000004</v>
      </c>
      <c r="N9129">
        <v>155</v>
      </c>
    </row>
    <row r="9130" spans="1:14" hidden="1" x14ac:dyDescent="0.35">
      <c r="A9130" t="s">
        <v>24553</v>
      </c>
      <c r="B9130" t="s">
        <v>16</v>
      </c>
      <c r="C9130" t="s">
        <v>28</v>
      </c>
      <c r="D9130" t="s">
        <v>45</v>
      </c>
      <c r="E9130" s="1">
        <v>44678</v>
      </c>
      <c r="F9130" s="1">
        <v>43589</v>
      </c>
      <c r="H9130" s="1">
        <v>43589</v>
      </c>
      <c r="I9130">
        <f>E9130-H9130</f>
        <v>1089</v>
      </c>
      <c r="J9130" t="s">
        <v>24</v>
      </c>
      <c r="K9130" t="s">
        <v>2995</v>
      </c>
      <c r="L9130" t="s">
        <v>55</v>
      </c>
      <c r="M9130">
        <v>23495.23287</v>
      </c>
      <c r="N9130">
        <v>123</v>
      </c>
    </row>
    <row r="9131" spans="1:14" hidden="1" x14ac:dyDescent="0.35">
      <c r="A9131" t="s">
        <v>24626</v>
      </c>
      <c r="B9131" t="s">
        <v>16</v>
      </c>
      <c r="C9131" t="s">
        <v>37</v>
      </c>
      <c r="D9131" t="s">
        <v>33</v>
      </c>
      <c r="E9131" s="1">
        <v>43844</v>
      </c>
      <c r="F9131" s="1">
        <v>43589</v>
      </c>
      <c r="H9131" s="1">
        <v>43589</v>
      </c>
      <c r="I9131">
        <f>E9131-H9131</f>
        <v>255</v>
      </c>
      <c r="J9131" t="s">
        <v>46</v>
      </c>
      <c r="K9131" t="s">
        <v>24628</v>
      </c>
      <c r="L9131" t="s">
        <v>55</v>
      </c>
      <c r="M9131">
        <v>11930.69793</v>
      </c>
      <c r="N9131">
        <v>307</v>
      </c>
    </row>
    <row r="9132" spans="1:14" x14ac:dyDescent="0.35">
      <c r="A9132" t="s">
        <v>24458</v>
      </c>
      <c r="B9132" t="s">
        <v>26</v>
      </c>
      <c r="C9132" t="s">
        <v>73</v>
      </c>
      <c r="D9132" t="s">
        <v>23</v>
      </c>
      <c r="E9132" s="1">
        <v>43474</v>
      </c>
      <c r="F9132" s="1">
        <v>43602</v>
      </c>
      <c r="H9132" s="1">
        <v>43602</v>
      </c>
      <c r="I9132">
        <f>E9132-H9132</f>
        <v>-128</v>
      </c>
      <c r="J9132" t="s">
        <v>46</v>
      </c>
      <c r="K9132" t="s">
        <v>24459</v>
      </c>
      <c r="L9132" t="s">
        <v>55</v>
      </c>
      <c r="M9132">
        <v>53992.834139999999</v>
      </c>
      <c r="N9132">
        <v>302</v>
      </c>
    </row>
    <row r="9133" spans="1:14" hidden="1" x14ac:dyDescent="0.35">
      <c r="A9133" t="s">
        <v>24632</v>
      </c>
      <c r="B9133" t="s">
        <v>16</v>
      </c>
      <c r="C9133" t="s">
        <v>37</v>
      </c>
      <c r="D9133" t="s">
        <v>45</v>
      </c>
      <c r="E9133" s="1">
        <v>44849</v>
      </c>
      <c r="F9133" s="1">
        <v>43589</v>
      </c>
      <c r="H9133" s="1">
        <v>43589</v>
      </c>
      <c r="I9133">
        <f>E9133-H9133</f>
        <v>1260</v>
      </c>
      <c r="J9133" t="s">
        <v>34</v>
      </c>
      <c r="K9133" t="s">
        <v>24634</v>
      </c>
      <c r="L9133" t="s">
        <v>21</v>
      </c>
      <c r="M9133">
        <v>16332.899240000001</v>
      </c>
      <c r="N9133">
        <v>161</v>
      </c>
    </row>
    <row r="9134" spans="1:14" x14ac:dyDescent="0.35">
      <c r="A9134" t="s">
        <v>24463</v>
      </c>
      <c r="B9134" t="s">
        <v>26</v>
      </c>
      <c r="C9134" t="s">
        <v>73</v>
      </c>
      <c r="D9134" t="s">
        <v>51</v>
      </c>
      <c r="E9134" s="1">
        <v>43528</v>
      </c>
      <c r="F9134" s="1">
        <v>43601</v>
      </c>
      <c r="H9134" s="1">
        <v>43601</v>
      </c>
      <c r="I9134">
        <f>E9134-H9134</f>
        <v>-73</v>
      </c>
      <c r="J9134" t="s">
        <v>34</v>
      </c>
      <c r="K9134" t="s">
        <v>24465</v>
      </c>
      <c r="L9134" t="s">
        <v>21</v>
      </c>
      <c r="M9134">
        <v>30343.199970000001</v>
      </c>
      <c r="N9134">
        <v>495</v>
      </c>
    </row>
    <row r="9135" spans="1:14" hidden="1" x14ac:dyDescent="0.35">
      <c r="A9135" t="s">
        <v>24638</v>
      </c>
      <c r="B9135" t="s">
        <v>16</v>
      </c>
      <c r="C9135" t="s">
        <v>57</v>
      </c>
      <c r="D9135" t="s">
        <v>51</v>
      </c>
      <c r="E9135" s="1">
        <v>45117</v>
      </c>
      <c r="F9135" s="1">
        <v>43589</v>
      </c>
      <c r="H9135" s="1">
        <v>43589</v>
      </c>
      <c r="I9135">
        <f>E9135-H9135</f>
        <v>1528</v>
      </c>
      <c r="J9135" t="s">
        <v>46</v>
      </c>
      <c r="K9135" t="s">
        <v>24639</v>
      </c>
      <c r="L9135" t="s">
        <v>64</v>
      </c>
      <c r="M9135">
        <v>7107.580027</v>
      </c>
      <c r="N9135">
        <v>495</v>
      </c>
    </row>
    <row r="9136" spans="1:14" hidden="1" x14ac:dyDescent="0.35">
      <c r="A9136" t="s">
        <v>24640</v>
      </c>
      <c r="B9136" t="s">
        <v>16</v>
      </c>
      <c r="C9136" t="s">
        <v>18</v>
      </c>
      <c r="D9136" t="s">
        <v>33</v>
      </c>
      <c r="E9136" s="1">
        <v>43727</v>
      </c>
      <c r="F9136" s="1">
        <v>43588</v>
      </c>
      <c r="H9136" s="1">
        <v>43588</v>
      </c>
      <c r="I9136">
        <f>E9136-H9136</f>
        <v>139</v>
      </c>
      <c r="J9136" t="s">
        <v>24</v>
      </c>
      <c r="K9136" t="s">
        <v>24642</v>
      </c>
      <c r="L9136" t="s">
        <v>31</v>
      </c>
      <c r="M9136">
        <v>30280.290540000002</v>
      </c>
      <c r="N9136">
        <v>391</v>
      </c>
    </row>
    <row r="9137" spans="1:14" hidden="1" x14ac:dyDescent="0.35">
      <c r="A9137" t="s">
        <v>24643</v>
      </c>
      <c r="B9137" t="s">
        <v>16</v>
      </c>
      <c r="C9137" t="s">
        <v>73</v>
      </c>
      <c r="D9137" t="s">
        <v>45</v>
      </c>
      <c r="E9137" s="1">
        <v>45072</v>
      </c>
      <c r="F9137" s="1">
        <v>43588</v>
      </c>
      <c r="H9137" s="1">
        <v>43588</v>
      </c>
      <c r="I9137">
        <f>E9137-H9137</f>
        <v>1484</v>
      </c>
      <c r="J9137" t="s">
        <v>46</v>
      </c>
      <c r="K9137" t="s">
        <v>24645</v>
      </c>
      <c r="L9137" t="s">
        <v>31</v>
      </c>
      <c r="M9137">
        <v>52236.495089999997</v>
      </c>
      <c r="N9137">
        <v>348</v>
      </c>
    </row>
    <row r="9138" spans="1:14" hidden="1" x14ac:dyDescent="0.35">
      <c r="A9138" t="s">
        <v>24646</v>
      </c>
      <c r="B9138" t="s">
        <v>16</v>
      </c>
      <c r="C9138" t="s">
        <v>73</v>
      </c>
      <c r="D9138" t="s">
        <v>45</v>
      </c>
      <c r="E9138" s="1">
        <v>43969</v>
      </c>
      <c r="F9138" s="1">
        <v>43588</v>
      </c>
      <c r="H9138" s="1">
        <v>43588</v>
      </c>
      <c r="I9138">
        <f>E9138-H9138</f>
        <v>381</v>
      </c>
      <c r="J9138" t="s">
        <v>46</v>
      </c>
      <c r="K9138" t="s">
        <v>24648</v>
      </c>
      <c r="L9138" t="s">
        <v>55</v>
      </c>
      <c r="M9138">
        <v>36177.340080000002</v>
      </c>
      <c r="N9138">
        <v>357</v>
      </c>
    </row>
    <row r="9139" spans="1:14" x14ac:dyDescent="0.35">
      <c r="A9139" t="s">
        <v>830</v>
      </c>
      <c r="B9139" t="s">
        <v>26</v>
      </c>
      <c r="C9139" t="s">
        <v>57</v>
      </c>
      <c r="D9139" t="s">
        <v>33</v>
      </c>
      <c r="E9139" s="1">
        <v>44946</v>
      </c>
      <c r="F9139" s="1">
        <v>43600</v>
      </c>
      <c r="H9139" s="1">
        <v>43600</v>
      </c>
      <c r="I9139">
        <f>E9139-H9139</f>
        <v>1346</v>
      </c>
      <c r="J9139" t="s">
        <v>46</v>
      </c>
      <c r="K9139" t="s">
        <v>24473</v>
      </c>
      <c r="L9139" t="s">
        <v>31</v>
      </c>
      <c r="M9139">
        <v>10281.63868</v>
      </c>
      <c r="N9139">
        <v>455</v>
      </c>
    </row>
    <row r="9140" spans="1:14" hidden="1" x14ac:dyDescent="0.35">
      <c r="A9140" t="s">
        <v>24652</v>
      </c>
      <c r="B9140" t="s">
        <v>16</v>
      </c>
      <c r="C9140" t="s">
        <v>57</v>
      </c>
      <c r="D9140" t="s">
        <v>45</v>
      </c>
      <c r="E9140" s="1">
        <v>43836</v>
      </c>
      <c r="F9140" s="1">
        <v>43588</v>
      </c>
      <c r="H9140" s="1">
        <v>43588</v>
      </c>
      <c r="I9140">
        <f>E9140-H9140</f>
        <v>248</v>
      </c>
      <c r="J9140" t="s">
        <v>24</v>
      </c>
      <c r="K9140" t="s">
        <v>24654</v>
      </c>
      <c r="L9140" t="s">
        <v>55</v>
      </c>
      <c r="M9140">
        <v>22307.41834</v>
      </c>
      <c r="N9140">
        <v>140</v>
      </c>
    </row>
    <row r="9141" spans="1:14" hidden="1" x14ac:dyDescent="0.35">
      <c r="A9141" t="s">
        <v>24655</v>
      </c>
      <c r="B9141" t="s">
        <v>16</v>
      </c>
      <c r="C9141" t="s">
        <v>37</v>
      </c>
      <c r="D9141" t="s">
        <v>33</v>
      </c>
      <c r="E9141" s="1">
        <v>45226</v>
      </c>
      <c r="F9141" s="1">
        <v>43587</v>
      </c>
      <c r="H9141" s="1">
        <v>43587</v>
      </c>
      <c r="I9141">
        <f>E9141-H9141</f>
        <v>1639</v>
      </c>
      <c r="J9141" t="s">
        <v>46</v>
      </c>
      <c r="K9141" t="s">
        <v>2721</v>
      </c>
      <c r="L9141" t="s">
        <v>55</v>
      </c>
      <c r="M9141">
        <v>5653.275396</v>
      </c>
      <c r="N9141">
        <v>110</v>
      </c>
    </row>
    <row r="9142" spans="1:14" x14ac:dyDescent="0.35">
      <c r="A9142" t="s">
        <v>24474</v>
      </c>
      <c r="B9142" t="s">
        <v>26</v>
      </c>
      <c r="C9142" t="s">
        <v>37</v>
      </c>
      <c r="D9142" t="s">
        <v>51</v>
      </c>
      <c r="E9142" s="1">
        <v>45218</v>
      </c>
      <c r="F9142" s="1">
        <v>43600</v>
      </c>
      <c r="H9142" s="1">
        <v>43600</v>
      </c>
      <c r="I9142">
        <f>E9142-H9142</f>
        <v>1618</v>
      </c>
      <c r="J9142" t="s">
        <v>24</v>
      </c>
      <c r="K9142" t="s">
        <v>24476</v>
      </c>
      <c r="L9142" t="s">
        <v>60</v>
      </c>
      <c r="M9142">
        <v>21456.517759999999</v>
      </c>
      <c r="N9142">
        <v>269</v>
      </c>
    </row>
    <row r="9143" spans="1:14" x14ac:dyDescent="0.35">
      <c r="A9143" t="s">
        <v>19633</v>
      </c>
      <c r="B9143" t="s">
        <v>26</v>
      </c>
      <c r="C9143" t="s">
        <v>73</v>
      </c>
      <c r="D9143" t="s">
        <v>51</v>
      </c>
      <c r="E9143" s="1">
        <v>44919</v>
      </c>
      <c r="F9143" s="1">
        <v>43600</v>
      </c>
      <c r="H9143" s="1">
        <v>43600</v>
      </c>
      <c r="I9143">
        <f>E9143-H9143</f>
        <v>1319</v>
      </c>
      <c r="J9143" t="s">
        <v>24</v>
      </c>
      <c r="K9143" t="s">
        <v>24479</v>
      </c>
      <c r="L9143" t="s">
        <v>21</v>
      </c>
      <c r="M9143">
        <v>47112.488729999997</v>
      </c>
      <c r="N9143">
        <v>280</v>
      </c>
    </row>
    <row r="9144" spans="1:14" x14ac:dyDescent="0.35">
      <c r="A9144" t="s">
        <v>9582</v>
      </c>
      <c r="B9144" t="s">
        <v>26</v>
      </c>
      <c r="C9144" t="s">
        <v>57</v>
      </c>
      <c r="D9144" t="s">
        <v>33</v>
      </c>
      <c r="E9144" s="1">
        <v>44583</v>
      </c>
      <c r="F9144" s="1">
        <v>43599</v>
      </c>
      <c r="H9144" s="1">
        <v>43599</v>
      </c>
      <c r="I9144">
        <f>E9144-H9144</f>
        <v>984</v>
      </c>
      <c r="J9144" t="s">
        <v>46</v>
      </c>
      <c r="K9144" t="s">
        <v>24483</v>
      </c>
      <c r="L9144" t="s">
        <v>55</v>
      </c>
      <c r="M9144">
        <v>8560.5692620000009</v>
      </c>
      <c r="N9144">
        <v>239</v>
      </c>
    </row>
    <row r="9145" spans="1:14" x14ac:dyDescent="0.35">
      <c r="A9145" t="s">
        <v>24486</v>
      </c>
      <c r="B9145" t="s">
        <v>26</v>
      </c>
      <c r="C9145" t="s">
        <v>57</v>
      </c>
      <c r="D9145" t="s">
        <v>33</v>
      </c>
      <c r="E9145" s="1">
        <v>44025</v>
      </c>
      <c r="F9145" s="1">
        <v>43599</v>
      </c>
      <c r="H9145" s="1">
        <v>43599</v>
      </c>
      <c r="I9145">
        <f>E9145-H9145</f>
        <v>426</v>
      </c>
      <c r="J9145" t="s">
        <v>46</v>
      </c>
      <c r="K9145" t="s">
        <v>2153</v>
      </c>
      <c r="L9145" t="s">
        <v>31</v>
      </c>
      <c r="M9145">
        <v>13510.56655</v>
      </c>
      <c r="N9145">
        <v>370</v>
      </c>
    </row>
    <row r="9146" spans="1:14" x14ac:dyDescent="0.35">
      <c r="A9146" t="s">
        <v>1694</v>
      </c>
      <c r="B9146" t="s">
        <v>26</v>
      </c>
      <c r="C9146" t="s">
        <v>57</v>
      </c>
      <c r="D9146" t="s">
        <v>89</v>
      </c>
      <c r="E9146" s="1">
        <v>43658</v>
      </c>
      <c r="F9146" s="1">
        <v>43599</v>
      </c>
      <c r="H9146" s="1">
        <v>43599</v>
      </c>
      <c r="I9146">
        <f>E9146-H9146</f>
        <v>59</v>
      </c>
      <c r="J9146" t="s">
        <v>46</v>
      </c>
      <c r="K9146" t="s">
        <v>24491</v>
      </c>
      <c r="L9146" t="s">
        <v>21</v>
      </c>
      <c r="M9146">
        <v>24041.995800000001</v>
      </c>
      <c r="N9146">
        <v>449</v>
      </c>
    </row>
    <row r="9147" spans="1:14" x14ac:dyDescent="0.35">
      <c r="A9147" t="s">
        <v>24492</v>
      </c>
      <c r="B9147" t="s">
        <v>26</v>
      </c>
      <c r="C9147" t="s">
        <v>48</v>
      </c>
      <c r="D9147" t="s">
        <v>33</v>
      </c>
      <c r="E9147" s="1">
        <v>44442</v>
      </c>
      <c r="F9147" s="1">
        <v>43599</v>
      </c>
      <c r="H9147" s="1">
        <v>43599</v>
      </c>
      <c r="I9147">
        <f>E9147-H9147</f>
        <v>843</v>
      </c>
      <c r="J9147" t="s">
        <v>34</v>
      </c>
      <c r="K9147" t="s">
        <v>24494</v>
      </c>
      <c r="L9147" t="s">
        <v>60</v>
      </c>
      <c r="M9147">
        <v>19763.999479999999</v>
      </c>
      <c r="N9147">
        <v>264</v>
      </c>
    </row>
    <row r="9148" spans="1:14" x14ac:dyDescent="0.35">
      <c r="A9148" t="s">
        <v>24495</v>
      </c>
      <c r="B9148" t="s">
        <v>26</v>
      </c>
      <c r="C9148" t="s">
        <v>18</v>
      </c>
      <c r="D9148" t="s">
        <v>23</v>
      </c>
      <c r="E9148" s="1">
        <v>44027</v>
      </c>
      <c r="F9148" s="1">
        <v>43598</v>
      </c>
      <c r="H9148" s="1">
        <v>43598</v>
      </c>
      <c r="I9148">
        <f>E9148-H9148</f>
        <v>429</v>
      </c>
      <c r="J9148" t="s">
        <v>24</v>
      </c>
      <c r="K9148" t="s">
        <v>24496</v>
      </c>
      <c r="L9148" t="s">
        <v>55</v>
      </c>
      <c r="M9148">
        <v>33686.820110000001</v>
      </c>
      <c r="N9148">
        <v>262</v>
      </c>
    </row>
    <row r="9149" spans="1:14" x14ac:dyDescent="0.35">
      <c r="A9149" t="s">
        <v>24497</v>
      </c>
      <c r="B9149" t="s">
        <v>26</v>
      </c>
      <c r="C9149" t="s">
        <v>57</v>
      </c>
      <c r="D9149" t="s">
        <v>89</v>
      </c>
      <c r="E9149" s="1">
        <v>43544</v>
      </c>
      <c r="F9149" s="1">
        <v>43598</v>
      </c>
      <c r="H9149" s="1">
        <v>43598</v>
      </c>
      <c r="I9149">
        <f>E9149-H9149</f>
        <v>-54</v>
      </c>
      <c r="J9149" t="s">
        <v>24</v>
      </c>
      <c r="K9149" t="s">
        <v>24499</v>
      </c>
      <c r="L9149" t="s">
        <v>21</v>
      </c>
      <c r="M9149">
        <v>5709.8762230000002</v>
      </c>
      <c r="N9149">
        <v>452</v>
      </c>
    </row>
    <row r="9150" spans="1:14" x14ac:dyDescent="0.35">
      <c r="A9150" t="s">
        <v>24502</v>
      </c>
      <c r="B9150" t="s">
        <v>26</v>
      </c>
      <c r="C9150" t="s">
        <v>48</v>
      </c>
      <c r="D9150" t="s">
        <v>33</v>
      </c>
      <c r="E9150" s="1">
        <v>44048</v>
      </c>
      <c r="F9150" s="1">
        <v>43598</v>
      </c>
      <c r="H9150" s="1">
        <v>43598</v>
      </c>
      <c r="I9150">
        <f>E9150-H9150</f>
        <v>450</v>
      </c>
      <c r="J9150" t="s">
        <v>34</v>
      </c>
      <c r="K9150" t="s">
        <v>24504</v>
      </c>
      <c r="L9150" t="s">
        <v>21</v>
      </c>
      <c r="M9150">
        <v>30539.716929999999</v>
      </c>
      <c r="N9150">
        <v>146</v>
      </c>
    </row>
    <row r="9151" spans="1:14" x14ac:dyDescent="0.35">
      <c r="A9151" t="s">
        <v>24513</v>
      </c>
      <c r="B9151" t="s">
        <v>26</v>
      </c>
      <c r="C9151" t="s">
        <v>73</v>
      </c>
      <c r="D9151" t="s">
        <v>51</v>
      </c>
      <c r="E9151" s="1">
        <v>44738</v>
      </c>
      <c r="F9151" s="1">
        <v>43597</v>
      </c>
      <c r="H9151" s="1">
        <v>43597</v>
      </c>
      <c r="I9151">
        <f>E9151-H9151</f>
        <v>1141</v>
      </c>
      <c r="J9151" t="s">
        <v>46</v>
      </c>
      <c r="K9151" t="s">
        <v>24515</v>
      </c>
      <c r="L9151" t="s">
        <v>31</v>
      </c>
      <c r="M9151">
        <v>14653.67553</v>
      </c>
      <c r="N9151">
        <v>195</v>
      </c>
    </row>
    <row r="9152" spans="1:14" x14ac:dyDescent="0.35">
      <c r="A9152" t="s">
        <v>24518</v>
      </c>
      <c r="B9152" t="s">
        <v>26</v>
      </c>
      <c r="C9152" t="s">
        <v>57</v>
      </c>
      <c r="D9152" t="s">
        <v>23</v>
      </c>
      <c r="E9152" s="1">
        <v>45057</v>
      </c>
      <c r="F9152" s="1">
        <v>43597</v>
      </c>
      <c r="H9152" s="1">
        <v>43597</v>
      </c>
      <c r="I9152">
        <f>E9152-H9152</f>
        <v>1460</v>
      </c>
      <c r="J9152" t="s">
        <v>46</v>
      </c>
      <c r="K9152" t="s">
        <v>24520</v>
      </c>
      <c r="L9152" t="s">
        <v>60</v>
      </c>
      <c r="M9152">
        <v>19615.587200000002</v>
      </c>
      <c r="N9152">
        <v>426</v>
      </c>
    </row>
    <row r="9153" spans="1:14" hidden="1" x14ac:dyDescent="0.35">
      <c r="A9153" t="s">
        <v>24684</v>
      </c>
      <c r="B9153" t="s">
        <v>16</v>
      </c>
      <c r="C9153" t="s">
        <v>28</v>
      </c>
      <c r="D9153" t="s">
        <v>45</v>
      </c>
      <c r="E9153" s="1">
        <v>43959</v>
      </c>
      <c r="F9153" s="1">
        <v>43586</v>
      </c>
      <c r="H9153" s="1">
        <v>43586</v>
      </c>
      <c r="I9153">
        <f>E9153-H9153</f>
        <v>373</v>
      </c>
      <c r="J9153" t="s">
        <v>46</v>
      </c>
      <c r="K9153" t="s">
        <v>24686</v>
      </c>
      <c r="L9153" t="s">
        <v>60</v>
      </c>
      <c r="M9153">
        <v>42651.443639999998</v>
      </c>
      <c r="N9153">
        <v>461</v>
      </c>
    </row>
    <row r="9154" spans="1:14" hidden="1" x14ac:dyDescent="0.35">
      <c r="A9154" t="s">
        <v>24687</v>
      </c>
      <c r="B9154" t="s">
        <v>16</v>
      </c>
      <c r="C9154" t="s">
        <v>73</v>
      </c>
      <c r="D9154" t="s">
        <v>45</v>
      </c>
      <c r="E9154" s="1">
        <v>44128</v>
      </c>
      <c r="F9154" s="1">
        <v>43586</v>
      </c>
      <c r="H9154" s="1">
        <v>43586</v>
      </c>
      <c r="I9154">
        <f>E9154-H9154</f>
        <v>542</v>
      </c>
      <c r="J9154" t="s">
        <v>24</v>
      </c>
      <c r="K9154" t="s">
        <v>24689</v>
      </c>
      <c r="L9154" t="s">
        <v>55</v>
      </c>
      <c r="M9154">
        <v>10706.90042</v>
      </c>
      <c r="N9154">
        <v>291</v>
      </c>
    </row>
    <row r="9155" spans="1:14" hidden="1" x14ac:dyDescent="0.35">
      <c r="A9155" t="s">
        <v>24690</v>
      </c>
      <c r="B9155" t="s">
        <v>16</v>
      </c>
      <c r="C9155" t="s">
        <v>57</v>
      </c>
      <c r="D9155" t="s">
        <v>33</v>
      </c>
      <c r="E9155" s="1">
        <v>44774</v>
      </c>
      <c r="F9155" s="1">
        <v>43585</v>
      </c>
      <c r="H9155" s="1">
        <v>43585</v>
      </c>
      <c r="I9155">
        <f>E9155-H9155</f>
        <v>1189</v>
      </c>
      <c r="J9155" t="s">
        <v>24</v>
      </c>
      <c r="K9155" t="s">
        <v>24692</v>
      </c>
      <c r="L9155" t="s">
        <v>64</v>
      </c>
      <c r="M9155">
        <v>25910.856230000001</v>
      </c>
      <c r="N9155">
        <v>193</v>
      </c>
    </row>
    <row r="9156" spans="1:14" x14ac:dyDescent="0.35">
      <c r="A9156" t="s">
        <v>24524</v>
      </c>
      <c r="B9156" t="s">
        <v>26</v>
      </c>
      <c r="C9156" t="s">
        <v>28</v>
      </c>
      <c r="D9156" t="s">
        <v>51</v>
      </c>
      <c r="E9156" s="1">
        <v>43618</v>
      </c>
      <c r="F9156" s="1">
        <v>43596</v>
      </c>
      <c r="H9156" s="1">
        <v>43596</v>
      </c>
      <c r="I9156">
        <f>E9156-H9156</f>
        <v>22</v>
      </c>
      <c r="J9156" t="s">
        <v>46</v>
      </c>
      <c r="K9156" t="s">
        <v>24525</v>
      </c>
      <c r="L9156" t="s">
        <v>31</v>
      </c>
      <c r="M9156">
        <v>24397.439770000001</v>
      </c>
      <c r="N9156">
        <v>241</v>
      </c>
    </row>
    <row r="9157" spans="1:14" x14ac:dyDescent="0.35">
      <c r="A9157" t="s">
        <v>24526</v>
      </c>
      <c r="B9157" t="s">
        <v>26</v>
      </c>
      <c r="C9157" t="s">
        <v>37</v>
      </c>
      <c r="D9157" t="s">
        <v>33</v>
      </c>
      <c r="E9157" s="1">
        <v>43834</v>
      </c>
      <c r="F9157" s="1">
        <v>43596</v>
      </c>
      <c r="H9157" s="1">
        <v>43596</v>
      </c>
      <c r="I9157">
        <f>E9157-H9157</f>
        <v>238</v>
      </c>
      <c r="J9157" t="s">
        <v>34</v>
      </c>
      <c r="K9157" t="s">
        <v>7016</v>
      </c>
      <c r="L9157" t="s">
        <v>21</v>
      </c>
      <c r="M9157">
        <v>7960.6177040000002</v>
      </c>
      <c r="N9157">
        <v>230</v>
      </c>
    </row>
    <row r="9158" spans="1:14" x14ac:dyDescent="0.35">
      <c r="A9158" t="s">
        <v>24528</v>
      </c>
      <c r="B9158" t="s">
        <v>26</v>
      </c>
      <c r="C9158" t="s">
        <v>73</v>
      </c>
      <c r="D9158" t="s">
        <v>33</v>
      </c>
      <c r="E9158" s="1">
        <v>44424</v>
      </c>
      <c r="F9158" s="1">
        <v>43596</v>
      </c>
      <c r="H9158" s="1">
        <v>43596</v>
      </c>
      <c r="I9158">
        <f>E9158-H9158</f>
        <v>828</v>
      </c>
      <c r="J9158" t="s">
        <v>46</v>
      </c>
      <c r="K9158" t="s">
        <v>24529</v>
      </c>
      <c r="L9158" t="s">
        <v>55</v>
      </c>
      <c r="M9158">
        <v>52666.660430000004</v>
      </c>
      <c r="N9158">
        <v>122</v>
      </c>
    </row>
    <row r="9159" spans="1:14" x14ac:dyDescent="0.35">
      <c r="A9159" t="s">
        <v>24536</v>
      </c>
      <c r="B9159" t="s">
        <v>26</v>
      </c>
      <c r="C9159" t="s">
        <v>73</v>
      </c>
      <c r="D9159" t="s">
        <v>45</v>
      </c>
      <c r="E9159" s="1">
        <v>44552</v>
      </c>
      <c r="F9159" s="1">
        <v>43595</v>
      </c>
      <c r="H9159" s="1">
        <v>43595</v>
      </c>
      <c r="I9159">
        <f>E9159-H9159</f>
        <v>957</v>
      </c>
      <c r="J9159" t="s">
        <v>24</v>
      </c>
      <c r="K9159" t="s">
        <v>24538</v>
      </c>
      <c r="L9159" t="s">
        <v>55</v>
      </c>
      <c r="M9159">
        <v>52086.193899999998</v>
      </c>
      <c r="N9159">
        <v>459</v>
      </c>
    </row>
    <row r="9160" spans="1:14" x14ac:dyDescent="0.35">
      <c r="A9160" t="s">
        <v>24552</v>
      </c>
      <c r="B9160" t="s">
        <v>26</v>
      </c>
      <c r="C9160" t="s">
        <v>48</v>
      </c>
      <c r="D9160" t="s">
        <v>33</v>
      </c>
      <c r="E9160" s="1">
        <v>43834</v>
      </c>
      <c r="F9160" s="1">
        <v>43594</v>
      </c>
      <c r="H9160" s="1">
        <v>43594</v>
      </c>
      <c r="I9160">
        <f>E9160-H9160</f>
        <v>240</v>
      </c>
      <c r="J9160" t="s">
        <v>24</v>
      </c>
      <c r="K9160" t="s">
        <v>24554</v>
      </c>
      <c r="L9160" t="s">
        <v>60</v>
      </c>
      <c r="M9160">
        <v>26007.002700000001</v>
      </c>
      <c r="N9160">
        <v>151</v>
      </c>
    </row>
    <row r="9161" spans="1:14" x14ac:dyDescent="0.35">
      <c r="A9161" t="s">
        <v>24555</v>
      </c>
      <c r="B9161" t="s">
        <v>26</v>
      </c>
      <c r="C9161" t="s">
        <v>57</v>
      </c>
      <c r="D9161" t="s">
        <v>51</v>
      </c>
      <c r="E9161" s="1">
        <v>44803</v>
      </c>
      <c r="F9161" s="1">
        <v>43594</v>
      </c>
      <c r="H9161" s="1">
        <v>43594</v>
      </c>
      <c r="I9161">
        <f>E9161-H9161</f>
        <v>1209</v>
      </c>
      <c r="J9161" t="s">
        <v>24</v>
      </c>
      <c r="K9161" t="s">
        <v>24556</v>
      </c>
      <c r="L9161" t="s">
        <v>31</v>
      </c>
      <c r="M9161">
        <v>4809.4327830000002</v>
      </c>
      <c r="N9161">
        <v>145</v>
      </c>
    </row>
    <row r="9162" spans="1:14" x14ac:dyDescent="0.35">
      <c r="A9162" t="s">
        <v>24559</v>
      </c>
      <c r="B9162" t="s">
        <v>26</v>
      </c>
      <c r="C9162" t="s">
        <v>73</v>
      </c>
      <c r="D9162" t="s">
        <v>45</v>
      </c>
      <c r="E9162" s="1">
        <v>44950</v>
      </c>
      <c r="F9162" s="1">
        <v>43594</v>
      </c>
      <c r="H9162" s="1">
        <v>43594</v>
      </c>
      <c r="I9162">
        <f>E9162-H9162</f>
        <v>1356</v>
      </c>
      <c r="J9162" t="s">
        <v>24</v>
      </c>
      <c r="K9162" t="s">
        <v>24561</v>
      </c>
      <c r="L9162" t="s">
        <v>31</v>
      </c>
      <c r="M9162">
        <v>60739.632839999998</v>
      </c>
      <c r="N9162">
        <v>141</v>
      </c>
    </row>
    <row r="9163" spans="1:14" x14ac:dyDescent="0.35">
      <c r="A9163" t="s">
        <v>24562</v>
      </c>
      <c r="B9163" t="s">
        <v>26</v>
      </c>
      <c r="C9163" t="s">
        <v>73</v>
      </c>
      <c r="D9163" t="s">
        <v>51</v>
      </c>
      <c r="E9163" s="1">
        <v>44471</v>
      </c>
      <c r="F9163" s="1">
        <v>43594</v>
      </c>
      <c r="H9163" s="1">
        <v>43594</v>
      </c>
      <c r="I9163">
        <f>E9163-H9163</f>
        <v>877</v>
      </c>
      <c r="J9163" t="s">
        <v>24</v>
      </c>
      <c r="K9163" t="s">
        <v>24564</v>
      </c>
      <c r="L9163" t="s">
        <v>60</v>
      </c>
      <c r="M9163">
        <v>62858.886469999998</v>
      </c>
      <c r="N9163">
        <v>347</v>
      </c>
    </row>
    <row r="9164" spans="1:14" x14ac:dyDescent="0.35">
      <c r="A9164" t="s">
        <v>24568</v>
      </c>
      <c r="B9164" t="s">
        <v>26</v>
      </c>
      <c r="C9164" t="s">
        <v>28</v>
      </c>
      <c r="D9164" t="s">
        <v>45</v>
      </c>
      <c r="E9164" s="1">
        <v>43829</v>
      </c>
      <c r="F9164" s="1">
        <v>43594</v>
      </c>
      <c r="H9164" s="1">
        <v>43594</v>
      </c>
      <c r="I9164">
        <f>E9164-H9164</f>
        <v>235</v>
      </c>
      <c r="J9164" t="s">
        <v>46</v>
      </c>
      <c r="K9164" t="s">
        <v>24570</v>
      </c>
      <c r="L9164" t="s">
        <v>60</v>
      </c>
      <c r="M9164">
        <v>28170.256669999999</v>
      </c>
      <c r="N9164">
        <v>156</v>
      </c>
    </row>
    <row r="9165" spans="1:14" hidden="1" x14ac:dyDescent="0.35">
      <c r="A9165" t="s">
        <v>12531</v>
      </c>
      <c r="B9165" t="s">
        <v>16</v>
      </c>
      <c r="C9165" t="s">
        <v>18</v>
      </c>
      <c r="D9165" t="s">
        <v>33</v>
      </c>
      <c r="E9165" s="1">
        <v>43818</v>
      </c>
      <c r="F9165" s="1">
        <v>43583</v>
      </c>
      <c r="H9165" s="1">
        <v>43583</v>
      </c>
      <c r="I9165">
        <f>E9165-H9165</f>
        <v>235</v>
      </c>
      <c r="J9165" t="s">
        <v>34</v>
      </c>
      <c r="K9165" t="s">
        <v>193</v>
      </c>
      <c r="L9165" t="s">
        <v>55</v>
      </c>
      <c r="M9165">
        <v>8988.1674390000007</v>
      </c>
      <c r="N9165">
        <v>480</v>
      </c>
    </row>
    <row r="9166" spans="1:14" x14ac:dyDescent="0.35">
      <c r="A9166" t="s">
        <v>24571</v>
      </c>
      <c r="B9166" t="s">
        <v>26</v>
      </c>
      <c r="C9166" t="s">
        <v>18</v>
      </c>
      <c r="D9166" t="s">
        <v>33</v>
      </c>
      <c r="E9166" s="1">
        <v>44611</v>
      </c>
      <c r="F9166" s="1">
        <v>43593</v>
      </c>
      <c r="H9166" s="1">
        <v>43593</v>
      </c>
      <c r="I9166">
        <f>E9166-H9166</f>
        <v>1018</v>
      </c>
      <c r="J9166" t="s">
        <v>34</v>
      </c>
      <c r="K9166" t="s">
        <v>24572</v>
      </c>
      <c r="L9166" t="s">
        <v>21</v>
      </c>
      <c r="M9166">
        <v>4703.8509119999999</v>
      </c>
      <c r="N9166">
        <v>428</v>
      </c>
    </row>
    <row r="9167" spans="1:14" x14ac:dyDescent="0.35">
      <c r="A9167" t="s">
        <v>24576</v>
      </c>
      <c r="B9167" t="s">
        <v>26</v>
      </c>
      <c r="C9167" t="s">
        <v>37</v>
      </c>
      <c r="D9167" t="s">
        <v>45</v>
      </c>
      <c r="E9167" s="1">
        <v>44250</v>
      </c>
      <c r="F9167" s="1">
        <v>43593</v>
      </c>
      <c r="H9167" s="1">
        <v>43593</v>
      </c>
      <c r="I9167">
        <f>E9167-H9167</f>
        <v>657</v>
      </c>
      <c r="J9167" t="s">
        <v>24</v>
      </c>
      <c r="K9167" t="s">
        <v>24578</v>
      </c>
      <c r="L9167" t="s">
        <v>64</v>
      </c>
      <c r="M9167">
        <v>6595.9166830000004</v>
      </c>
      <c r="N9167">
        <v>273</v>
      </c>
    </row>
    <row r="9168" spans="1:14" x14ac:dyDescent="0.35">
      <c r="A9168" t="s">
        <v>24579</v>
      </c>
      <c r="B9168" t="s">
        <v>26</v>
      </c>
      <c r="C9168" t="s">
        <v>73</v>
      </c>
      <c r="D9168" t="s">
        <v>51</v>
      </c>
      <c r="E9168" s="1">
        <v>44632</v>
      </c>
      <c r="F9168" s="1">
        <v>43592</v>
      </c>
      <c r="H9168" s="1">
        <v>43592</v>
      </c>
      <c r="I9168">
        <f>E9168-H9168</f>
        <v>1040</v>
      </c>
      <c r="J9168" t="s">
        <v>24</v>
      </c>
      <c r="K9168" t="s">
        <v>24581</v>
      </c>
      <c r="L9168" t="s">
        <v>55</v>
      </c>
      <c r="M9168">
        <v>27669.693589999999</v>
      </c>
      <c r="N9168">
        <v>471</v>
      </c>
    </row>
    <row r="9169" spans="1:14" hidden="1" x14ac:dyDescent="0.35">
      <c r="A9169" t="s">
        <v>24723</v>
      </c>
      <c r="B9169" t="s">
        <v>16</v>
      </c>
      <c r="C9169" t="s">
        <v>37</v>
      </c>
      <c r="D9169" t="s">
        <v>23</v>
      </c>
      <c r="E9169" s="1">
        <v>44835</v>
      </c>
      <c r="F9169" s="1">
        <v>43582</v>
      </c>
      <c r="H9169" s="1">
        <v>43582</v>
      </c>
      <c r="I9169">
        <f>E9169-H9169</f>
        <v>1253</v>
      </c>
      <c r="J9169" t="s">
        <v>46</v>
      </c>
      <c r="K9169" t="s">
        <v>15889</v>
      </c>
      <c r="L9169" t="s">
        <v>55</v>
      </c>
      <c r="M9169">
        <v>19829.919320000001</v>
      </c>
      <c r="N9169">
        <v>181</v>
      </c>
    </row>
    <row r="9170" spans="1:14" x14ac:dyDescent="0.35">
      <c r="A9170" t="s">
        <v>19968</v>
      </c>
      <c r="B9170" t="s">
        <v>26</v>
      </c>
      <c r="C9170" t="s">
        <v>48</v>
      </c>
      <c r="D9170" t="s">
        <v>33</v>
      </c>
      <c r="E9170" s="1">
        <v>44663</v>
      </c>
      <c r="F9170" s="1">
        <v>43591</v>
      </c>
      <c r="H9170" s="1">
        <v>43591</v>
      </c>
      <c r="I9170">
        <f>E9170-H9170</f>
        <v>1072</v>
      </c>
      <c r="J9170" t="s">
        <v>24</v>
      </c>
      <c r="K9170" t="s">
        <v>20762</v>
      </c>
      <c r="L9170" t="s">
        <v>64</v>
      </c>
      <c r="M9170">
        <v>4249.7388940000001</v>
      </c>
      <c r="N9170">
        <v>104</v>
      </c>
    </row>
    <row r="9171" spans="1:14" hidden="1" x14ac:dyDescent="0.35">
      <c r="A9171" t="s">
        <v>24728</v>
      </c>
      <c r="B9171" t="s">
        <v>16</v>
      </c>
      <c r="C9171" t="s">
        <v>18</v>
      </c>
      <c r="D9171" t="s">
        <v>33</v>
      </c>
      <c r="E9171" s="1">
        <v>44556</v>
      </c>
      <c r="F9171" s="1">
        <v>43582</v>
      </c>
      <c r="H9171" s="1">
        <v>43582</v>
      </c>
      <c r="I9171">
        <f>E9171-H9171</f>
        <v>974</v>
      </c>
      <c r="J9171" t="s">
        <v>24</v>
      </c>
      <c r="K9171" t="s">
        <v>24730</v>
      </c>
      <c r="L9171" t="s">
        <v>60</v>
      </c>
      <c r="M9171">
        <v>1796.928746</v>
      </c>
      <c r="N9171">
        <v>489</v>
      </c>
    </row>
    <row r="9172" spans="1:14" hidden="1" x14ac:dyDescent="0.35">
      <c r="A9172" t="s">
        <v>24731</v>
      </c>
      <c r="B9172" t="s">
        <v>16</v>
      </c>
      <c r="C9172" t="s">
        <v>18</v>
      </c>
      <c r="D9172" t="s">
        <v>33</v>
      </c>
      <c r="E9172" s="1">
        <v>44322</v>
      </c>
      <c r="F9172" s="1">
        <v>43582</v>
      </c>
      <c r="H9172" s="1">
        <v>43582</v>
      </c>
      <c r="I9172">
        <f>E9172-H9172</f>
        <v>740</v>
      </c>
      <c r="J9172" t="s">
        <v>46</v>
      </c>
      <c r="K9172" t="s">
        <v>24733</v>
      </c>
      <c r="L9172" t="s">
        <v>55</v>
      </c>
      <c r="M9172">
        <v>15680.9118</v>
      </c>
      <c r="N9172">
        <v>452</v>
      </c>
    </row>
    <row r="9173" spans="1:14" hidden="1" x14ac:dyDescent="0.35">
      <c r="A9173" t="s">
        <v>24734</v>
      </c>
      <c r="B9173" t="s">
        <v>16</v>
      </c>
      <c r="C9173" t="s">
        <v>57</v>
      </c>
      <c r="D9173" t="s">
        <v>89</v>
      </c>
      <c r="E9173" s="1">
        <v>44421</v>
      </c>
      <c r="F9173" s="1">
        <v>43582</v>
      </c>
      <c r="H9173" s="1">
        <v>43582</v>
      </c>
      <c r="I9173">
        <f>E9173-H9173</f>
        <v>839</v>
      </c>
      <c r="J9173" t="s">
        <v>34</v>
      </c>
      <c r="K9173" t="s">
        <v>24736</v>
      </c>
      <c r="L9173" t="s">
        <v>21</v>
      </c>
      <c r="M9173">
        <v>8773.6701119999998</v>
      </c>
      <c r="N9173">
        <v>347</v>
      </c>
    </row>
    <row r="9174" spans="1:14" x14ac:dyDescent="0.35">
      <c r="A9174" t="s">
        <v>24588</v>
      </c>
      <c r="B9174" t="s">
        <v>26</v>
      </c>
      <c r="C9174" t="s">
        <v>48</v>
      </c>
      <c r="D9174" t="s">
        <v>51</v>
      </c>
      <c r="E9174" s="1">
        <v>43858</v>
      </c>
      <c r="F9174" s="1">
        <v>43591</v>
      </c>
      <c r="H9174" s="1">
        <v>43591</v>
      </c>
      <c r="I9174">
        <f>E9174-H9174</f>
        <v>267</v>
      </c>
      <c r="J9174" t="s">
        <v>34</v>
      </c>
      <c r="K9174" t="s">
        <v>24590</v>
      </c>
      <c r="L9174" t="s">
        <v>55</v>
      </c>
      <c r="M9174">
        <v>36567.702360000003</v>
      </c>
      <c r="N9174">
        <v>414</v>
      </c>
    </row>
    <row r="9175" spans="1:14" hidden="1" x14ac:dyDescent="0.35">
      <c r="A9175" t="s">
        <v>24739</v>
      </c>
      <c r="B9175" t="s">
        <v>16</v>
      </c>
      <c r="C9175" t="s">
        <v>18</v>
      </c>
      <c r="D9175" t="s">
        <v>89</v>
      </c>
      <c r="E9175" s="1">
        <v>44720</v>
      </c>
      <c r="F9175" s="1">
        <v>43581</v>
      </c>
      <c r="H9175" s="1">
        <v>43581</v>
      </c>
      <c r="I9175">
        <f>E9175-H9175</f>
        <v>1139</v>
      </c>
      <c r="J9175" t="s">
        <v>34</v>
      </c>
      <c r="K9175" t="s">
        <v>3825</v>
      </c>
      <c r="L9175" t="s">
        <v>55</v>
      </c>
      <c r="M9175">
        <v>22567.86159</v>
      </c>
      <c r="N9175">
        <v>362</v>
      </c>
    </row>
    <row r="9176" spans="1:14" hidden="1" x14ac:dyDescent="0.35">
      <c r="A9176" t="s">
        <v>2684</v>
      </c>
      <c r="B9176" t="s">
        <v>16</v>
      </c>
      <c r="C9176" t="s">
        <v>37</v>
      </c>
      <c r="D9176" t="s">
        <v>33</v>
      </c>
      <c r="E9176" s="1">
        <v>43775</v>
      </c>
      <c r="F9176" s="1">
        <v>43581</v>
      </c>
      <c r="H9176" s="1">
        <v>43581</v>
      </c>
      <c r="I9176">
        <f>E9176-H9176</f>
        <v>194</v>
      </c>
      <c r="J9176" t="s">
        <v>34</v>
      </c>
      <c r="K9176" t="s">
        <v>24741</v>
      </c>
      <c r="L9176" t="s">
        <v>64</v>
      </c>
      <c r="M9176">
        <v>14399.228580000001</v>
      </c>
      <c r="N9176">
        <v>140</v>
      </c>
    </row>
    <row r="9177" spans="1:14" x14ac:dyDescent="0.35">
      <c r="A9177" t="s">
        <v>24591</v>
      </c>
      <c r="B9177" t="s">
        <v>26</v>
      </c>
      <c r="C9177" t="s">
        <v>48</v>
      </c>
      <c r="D9177" t="s">
        <v>45</v>
      </c>
      <c r="E9177" s="1">
        <v>45184</v>
      </c>
      <c r="F9177" s="1">
        <v>43591</v>
      </c>
      <c r="H9177" s="1">
        <v>43591</v>
      </c>
      <c r="I9177">
        <f>E9177-H9177</f>
        <v>1593</v>
      </c>
      <c r="J9177" t="s">
        <v>24</v>
      </c>
      <c r="K9177" t="s">
        <v>24593</v>
      </c>
      <c r="L9177" t="s">
        <v>21</v>
      </c>
      <c r="M9177">
        <v>31735.121480000002</v>
      </c>
      <c r="N9177">
        <v>172</v>
      </c>
    </row>
    <row r="9178" spans="1:14" x14ac:dyDescent="0.35">
      <c r="A9178" t="s">
        <v>24594</v>
      </c>
      <c r="B9178" t="s">
        <v>26</v>
      </c>
      <c r="C9178" t="s">
        <v>48</v>
      </c>
      <c r="D9178" t="s">
        <v>51</v>
      </c>
      <c r="E9178" s="1">
        <v>43956</v>
      </c>
      <c r="F9178" s="1">
        <v>43591</v>
      </c>
      <c r="H9178" s="1">
        <v>43591</v>
      </c>
      <c r="I9178">
        <f>E9178-H9178</f>
        <v>365</v>
      </c>
      <c r="J9178" t="s">
        <v>46</v>
      </c>
      <c r="K9178" t="s">
        <v>24596</v>
      </c>
      <c r="L9178" t="s">
        <v>64</v>
      </c>
      <c r="M9178">
        <v>1504.2583729999999</v>
      </c>
      <c r="N9178">
        <v>384</v>
      </c>
    </row>
    <row r="9179" spans="1:14" hidden="1" x14ac:dyDescent="0.35">
      <c r="A9179" t="s">
        <v>24747</v>
      </c>
      <c r="B9179" t="s">
        <v>16</v>
      </c>
      <c r="C9179" t="s">
        <v>73</v>
      </c>
      <c r="D9179" t="s">
        <v>33</v>
      </c>
      <c r="E9179" s="1">
        <v>45122</v>
      </c>
      <c r="F9179" s="1">
        <v>43581</v>
      </c>
      <c r="H9179" s="1">
        <v>43581</v>
      </c>
      <c r="I9179">
        <f>E9179-H9179</f>
        <v>1541</v>
      </c>
      <c r="J9179" t="s">
        <v>34</v>
      </c>
      <c r="K9179" t="s">
        <v>24749</v>
      </c>
      <c r="L9179" t="s">
        <v>60</v>
      </c>
      <c r="M9179">
        <v>21971.233400000001</v>
      </c>
      <c r="N9179">
        <v>239</v>
      </c>
    </row>
    <row r="9180" spans="1:14" hidden="1" x14ac:dyDescent="0.35">
      <c r="A9180" t="s">
        <v>24750</v>
      </c>
      <c r="B9180" t="s">
        <v>16</v>
      </c>
      <c r="C9180" t="s">
        <v>37</v>
      </c>
      <c r="D9180" t="s">
        <v>89</v>
      </c>
      <c r="E9180" s="1">
        <v>44083</v>
      </c>
      <c r="F9180" s="1">
        <v>43581</v>
      </c>
      <c r="H9180" s="1">
        <v>43581</v>
      </c>
      <c r="I9180">
        <f>E9180-H9180</f>
        <v>502</v>
      </c>
      <c r="J9180" t="s">
        <v>34</v>
      </c>
      <c r="K9180" t="s">
        <v>24752</v>
      </c>
      <c r="L9180" t="s">
        <v>21</v>
      </c>
      <c r="M9180">
        <v>3236.5302059999999</v>
      </c>
      <c r="N9180">
        <v>236</v>
      </c>
    </row>
    <row r="9181" spans="1:14" hidden="1" x14ac:dyDescent="0.35">
      <c r="A9181" t="s">
        <v>24753</v>
      </c>
      <c r="B9181" t="s">
        <v>16</v>
      </c>
      <c r="C9181" t="s">
        <v>57</v>
      </c>
      <c r="D9181" t="s">
        <v>33</v>
      </c>
      <c r="E9181" s="1">
        <v>43502</v>
      </c>
      <c r="F9181" s="1">
        <v>43581</v>
      </c>
      <c r="H9181" s="1">
        <v>43581</v>
      </c>
      <c r="I9181">
        <f>E9181-H9181</f>
        <v>-79</v>
      </c>
      <c r="J9181" t="s">
        <v>46</v>
      </c>
      <c r="K9181" t="s">
        <v>24755</v>
      </c>
      <c r="L9181" t="s">
        <v>31</v>
      </c>
      <c r="M9181">
        <v>14413.96284</v>
      </c>
      <c r="N9181">
        <v>496</v>
      </c>
    </row>
    <row r="9182" spans="1:14" x14ac:dyDescent="0.35">
      <c r="A9182" t="s">
        <v>24597</v>
      </c>
      <c r="B9182" t="s">
        <v>26</v>
      </c>
      <c r="C9182" t="s">
        <v>57</v>
      </c>
      <c r="D9182" t="s">
        <v>51</v>
      </c>
      <c r="E9182" s="1">
        <v>43951</v>
      </c>
      <c r="F9182" s="1">
        <v>43590</v>
      </c>
      <c r="H9182" s="1">
        <v>43590</v>
      </c>
      <c r="I9182">
        <f>E9182-H9182</f>
        <v>361</v>
      </c>
      <c r="J9182" t="s">
        <v>24</v>
      </c>
      <c r="K9182" t="s">
        <v>24599</v>
      </c>
      <c r="L9182" t="s">
        <v>64</v>
      </c>
      <c r="M9182">
        <v>34395.212039999999</v>
      </c>
      <c r="N9182">
        <v>232</v>
      </c>
    </row>
    <row r="9183" spans="1:14" x14ac:dyDescent="0.35">
      <c r="A9183" t="s">
        <v>23122</v>
      </c>
      <c r="B9183" t="s">
        <v>26</v>
      </c>
      <c r="C9183" t="s">
        <v>18</v>
      </c>
      <c r="D9183" t="s">
        <v>23</v>
      </c>
      <c r="E9183" s="1">
        <v>44864</v>
      </c>
      <c r="F9183" s="1">
        <v>43590</v>
      </c>
      <c r="H9183" s="1">
        <v>43590</v>
      </c>
      <c r="I9183">
        <f>E9183-H9183</f>
        <v>1274</v>
      </c>
      <c r="J9183" t="s">
        <v>34</v>
      </c>
      <c r="K9183" t="s">
        <v>7994</v>
      </c>
      <c r="L9183" t="s">
        <v>55</v>
      </c>
      <c r="M9183">
        <v>22180.81335</v>
      </c>
      <c r="N9183">
        <v>240</v>
      </c>
    </row>
    <row r="9184" spans="1:14" x14ac:dyDescent="0.35">
      <c r="A9184" t="s">
        <v>22375</v>
      </c>
      <c r="B9184" t="s">
        <v>26</v>
      </c>
      <c r="C9184" t="s">
        <v>48</v>
      </c>
      <c r="D9184" t="s">
        <v>33</v>
      </c>
      <c r="E9184" s="1">
        <v>44920</v>
      </c>
      <c r="F9184" s="1">
        <v>43590</v>
      </c>
      <c r="H9184" s="1">
        <v>43590</v>
      </c>
      <c r="I9184">
        <f>E9184-H9184</f>
        <v>1330</v>
      </c>
      <c r="J9184" t="s">
        <v>46</v>
      </c>
      <c r="K9184" t="s">
        <v>24602</v>
      </c>
      <c r="L9184" t="s">
        <v>64</v>
      </c>
      <c r="M9184">
        <v>34255.686979999999</v>
      </c>
      <c r="N9184">
        <v>395</v>
      </c>
    </row>
    <row r="9185" spans="1:14" hidden="1" x14ac:dyDescent="0.35">
      <c r="A9185" t="s">
        <v>24763</v>
      </c>
      <c r="B9185" t="s">
        <v>16</v>
      </c>
      <c r="C9185" t="s">
        <v>18</v>
      </c>
      <c r="D9185" t="s">
        <v>33</v>
      </c>
      <c r="E9185" s="1">
        <v>43930</v>
      </c>
      <c r="F9185" s="1">
        <v>43580</v>
      </c>
      <c r="H9185" s="1">
        <v>43580</v>
      </c>
      <c r="I9185">
        <f>E9185-H9185</f>
        <v>350</v>
      </c>
      <c r="J9185" t="s">
        <v>46</v>
      </c>
      <c r="K9185" t="s">
        <v>24765</v>
      </c>
      <c r="L9185" t="s">
        <v>31</v>
      </c>
      <c r="M9185">
        <v>30832.002199999999</v>
      </c>
      <c r="N9185">
        <v>295</v>
      </c>
    </row>
    <row r="9186" spans="1:14" x14ac:dyDescent="0.35">
      <c r="A9186" t="s">
        <v>24605</v>
      </c>
      <c r="B9186" t="s">
        <v>26</v>
      </c>
      <c r="C9186" t="s">
        <v>57</v>
      </c>
      <c r="D9186" t="s">
        <v>51</v>
      </c>
      <c r="E9186" s="1">
        <v>45141</v>
      </c>
      <c r="F9186" s="1">
        <v>43590</v>
      </c>
      <c r="H9186" s="1">
        <v>43590</v>
      </c>
      <c r="I9186">
        <f>E9186-H9186</f>
        <v>1551</v>
      </c>
      <c r="J9186" t="s">
        <v>46</v>
      </c>
      <c r="K9186" t="s">
        <v>24607</v>
      </c>
      <c r="L9186" t="s">
        <v>31</v>
      </c>
      <c r="M9186">
        <v>30673.92352</v>
      </c>
      <c r="N9186">
        <v>419</v>
      </c>
    </row>
    <row r="9187" spans="1:14" hidden="1" x14ac:dyDescent="0.35">
      <c r="A9187" t="s">
        <v>24769</v>
      </c>
      <c r="B9187" t="s">
        <v>16</v>
      </c>
      <c r="C9187" t="s">
        <v>48</v>
      </c>
      <c r="D9187" t="s">
        <v>45</v>
      </c>
      <c r="E9187" s="1">
        <v>44770</v>
      </c>
      <c r="F9187" s="1">
        <v>43580</v>
      </c>
      <c r="H9187" s="1">
        <v>43580</v>
      </c>
      <c r="I9187">
        <f>E9187-H9187</f>
        <v>1190</v>
      </c>
      <c r="J9187" t="s">
        <v>34</v>
      </c>
      <c r="K9187" t="s">
        <v>24771</v>
      </c>
      <c r="L9187" t="s">
        <v>55</v>
      </c>
      <c r="M9187">
        <v>31719.57273</v>
      </c>
      <c r="N9187">
        <v>113</v>
      </c>
    </row>
    <row r="9188" spans="1:14" hidden="1" x14ac:dyDescent="0.35">
      <c r="A9188" t="s">
        <v>24772</v>
      </c>
      <c r="B9188" t="s">
        <v>16</v>
      </c>
      <c r="C9188" t="s">
        <v>28</v>
      </c>
      <c r="D9188" t="s">
        <v>33</v>
      </c>
      <c r="E9188" s="1">
        <v>44530</v>
      </c>
      <c r="F9188" s="1">
        <v>43580</v>
      </c>
      <c r="H9188" s="1">
        <v>43580</v>
      </c>
      <c r="I9188">
        <f>E9188-H9188</f>
        <v>950</v>
      </c>
      <c r="J9188" t="s">
        <v>24</v>
      </c>
      <c r="K9188" t="s">
        <v>24774</v>
      </c>
      <c r="L9188" t="s">
        <v>55</v>
      </c>
      <c r="M9188">
        <v>15982.63458</v>
      </c>
      <c r="N9188">
        <v>464</v>
      </c>
    </row>
    <row r="9189" spans="1:14" hidden="1" x14ac:dyDescent="0.35">
      <c r="A9189" t="s">
        <v>24775</v>
      </c>
      <c r="B9189" t="s">
        <v>16</v>
      </c>
      <c r="C9189" t="s">
        <v>37</v>
      </c>
      <c r="D9189" t="s">
        <v>23</v>
      </c>
      <c r="E9189" s="1">
        <v>44547</v>
      </c>
      <c r="F9189" s="1">
        <v>43580</v>
      </c>
      <c r="H9189" s="1">
        <v>43580</v>
      </c>
      <c r="I9189">
        <f>E9189-H9189</f>
        <v>967</v>
      </c>
      <c r="J9189" t="s">
        <v>34</v>
      </c>
      <c r="K9189" t="s">
        <v>24777</v>
      </c>
      <c r="L9189" t="s">
        <v>64</v>
      </c>
      <c r="M9189">
        <v>13600.98306</v>
      </c>
      <c r="N9189">
        <v>248</v>
      </c>
    </row>
    <row r="9190" spans="1:14" hidden="1" x14ac:dyDescent="0.35">
      <c r="A9190" t="s">
        <v>24778</v>
      </c>
      <c r="B9190" t="s">
        <v>16</v>
      </c>
      <c r="C9190" t="s">
        <v>37</v>
      </c>
      <c r="D9190" t="s">
        <v>45</v>
      </c>
      <c r="E9190" s="1">
        <v>43784</v>
      </c>
      <c r="F9190" s="1">
        <v>43580</v>
      </c>
      <c r="H9190" s="1">
        <v>43580</v>
      </c>
      <c r="I9190">
        <f>E9190-H9190</f>
        <v>204</v>
      </c>
      <c r="J9190" t="s">
        <v>34</v>
      </c>
      <c r="K9190" t="s">
        <v>2227</v>
      </c>
      <c r="L9190" t="s">
        <v>21</v>
      </c>
      <c r="M9190">
        <v>9259.6065600000002</v>
      </c>
      <c r="N9190">
        <v>410</v>
      </c>
    </row>
    <row r="9191" spans="1:14" x14ac:dyDescent="0.35">
      <c r="A9191" t="s">
        <v>24611</v>
      </c>
      <c r="B9191" t="s">
        <v>26</v>
      </c>
      <c r="C9191" t="s">
        <v>73</v>
      </c>
      <c r="D9191" t="s">
        <v>33</v>
      </c>
      <c r="E9191" s="1">
        <v>44752</v>
      </c>
      <c r="F9191" s="1">
        <v>43590</v>
      </c>
      <c r="H9191" s="1">
        <v>43590</v>
      </c>
      <c r="I9191">
        <f>E9191-H9191</f>
        <v>1162</v>
      </c>
      <c r="J9191" t="s">
        <v>34</v>
      </c>
      <c r="K9191" t="s">
        <v>24613</v>
      </c>
      <c r="L9191" t="s">
        <v>31</v>
      </c>
      <c r="M9191">
        <v>22741.190129999999</v>
      </c>
      <c r="N9191">
        <v>126</v>
      </c>
    </row>
    <row r="9192" spans="1:14" x14ac:dyDescent="0.35">
      <c r="A9192" t="s">
        <v>24629</v>
      </c>
      <c r="B9192" t="s">
        <v>26</v>
      </c>
      <c r="C9192" t="s">
        <v>28</v>
      </c>
      <c r="D9192" t="s">
        <v>33</v>
      </c>
      <c r="E9192" s="1">
        <v>44661</v>
      </c>
      <c r="F9192" s="1">
        <v>43589</v>
      </c>
      <c r="H9192" s="1">
        <v>43589</v>
      </c>
      <c r="I9192">
        <f>E9192-H9192</f>
        <v>1072</v>
      </c>
      <c r="J9192" t="s">
        <v>24</v>
      </c>
      <c r="K9192" t="s">
        <v>24631</v>
      </c>
      <c r="L9192" t="s">
        <v>55</v>
      </c>
      <c r="M9192">
        <v>42204.926590000003</v>
      </c>
      <c r="N9192">
        <v>395</v>
      </c>
    </row>
    <row r="9193" spans="1:14" hidden="1" x14ac:dyDescent="0.35">
      <c r="A9193" t="s">
        <v>24783</v>
      </c>
      <c r="B9193" t="s">
        <v>16</v>
      </c>
      <c r="C9193" t="s">
        <v>57</v>
      </c>
      <c r="D9193" t="s">
        <v>51</v>
      </c>
      <c r="E9193" s="1">
        <v>44752</v>
      </c>
      <c r="F9193" s="1">
        <v>43579</v>
      </c>
      <c r="H9193" s="1">
        <v>43579</v>
      </c>
      <c r="I9193">
        <f>E9193-H9193</f>
        <v>1173</v>
      </c>
      <c r="J9193" t="s">
        <v>34</v>
      </c>
      <c r="K9193" t="s">
        <v>24785</v>
      </c>
      <c r="L9193" t="s">
        <v>31</v>
      </c>
      <c r="M9193">
        <v>2130.6870650000001</v>
      </c>
      <c r="N9193">
        <v>232</v>
      </c>
    </row>
    <row r="9194" spans="1:14" hidden="1" x14ac:dyDescent="0.35">
      <c r="A9194" t="s">
        <v>24786</v>
      </c>
      <c r="B9194" t="s">
        <v>16</v>
      </c>
      <c r="C9194" t="s">
        <v>18</v>
      </c>
      <c r="D9194" t="s">
        <v>33</v>
      </c>
      <c r="E9194" s="1">
        <v>45180</v>
      </c>
      <c r="F9194" s="1">
        <v>43579</v>
      </c>
      <c r="H9194" s="1">
        <v>43579</v>
      </c>
      <c r="I9194">
        <f>E9194-H9194</f>
        <v>1601</v>
      </c>
      <c r="J9194" t="s">
        <v>34</v>
      </c>
      <c r="K9194" t="s">
        <v>24787</v>
      </c>
      <c r="L9194" t="s">
        <v>60</v>
      </c>
      <c r="M9194">
        <v>34574.559569999998</v>
      </c>
      <c r="N9194">
        <v>467</v>
      </c>
    </row>
    <row r="9195" spans="1:14" x14ac:dyDescent="0.35">
      <c r="A9195" t="s">
        <v>24635</v>
      </c>
      <c r="B9195" t="s">
        <v>26</v>
      </c>
      <c r="C9195" t="s">
        <v>18</v>
      </c>
      <c r="D9195" t="s">
        <v>89</v>
      </c>
      <c r="E9195" s="1">
        <v>44809</v>
      </c>
      <c r="F9195" s="1">
        <v>43589</v>
      </c>
      <c r="H9195" s="1">
        <v>43589</v>
      </c>
      <c r="I9195">
        <f>E9195-H9195</f>
        <v>1220</v>
      </c>
      <c r="J9195" t="s">
        <v>34</v>
      </c>
      <c r="K9195" t="s">
        <v>24637</v>
      </c>
      <c r="L9195" t="s">
        <v>60</v>
      </c>
      <c r="M9195">
        <v>9625.793291</v>
      </c>
      <c r="N9195">
        <v>401</v>
      </c>
    </row>
    <row r="9196" spans="1:14" hidden="1" x14ac:dyDescent="0.35">
      <c r="A9196" t="s">
        <v>24790</v>
      </c>
      <c r="B9196" t="s">
        <v>16</v>
      </c>
      <c r="C9196" t="s">
        <v>48</v>
      </c>
      <c r="D9196" t="s">
        <v>89</v>
      </c>
      <c r="E9196" s="1">
        <v>44221</v>
      </c>
      <c r="F9196" s="1">
        <v>43579</v>
      </c>
      <c r="H9196" s="1">
        <v>43579</v>
      </c>
      <c r="I9196">
        <f>E9196-H9196</f>
        <v>642</v>
      </c>
      <c r="J9196" t="s">
        <v>46</v>
      </c>
      <c r="K9196" t="s">
        <v>24792</v>
      </c>
      <c r="L9196" t="s">
        <v>55</v>
      </c>
      <c r="M9196">
        <v>26214.774069999999</v>
      </c>
      <c r="N9196">
        <v>266</v>
      </c>
    </row>
    <row r="9197" spans="1:14" x14ac:dyDescent="0.35">
      <c r="A9197" t="s">
        <v>24649</v>
      </c>
      <c r="B9197" t="s">
        <v>26</v>
      </c>
      <c r="C9197" t="s">
        <v>18</v>
      </c>
      <c r="D9197" t="s">
        <v>45</v>
      </c>
      <c r="E9197" s="1">
        <v>44059</v>
      </c>
      <c r="F9197" s="1">
        <v>43588</v>
      </c>
      <c r="H9197" s="1">
        <v>43588</v>
      </c>
      <c r="I9197">
        <f>E9197-H9197</f>
        <v>471</v>
      </c>
      <c r="J9197" t="s">
        <v>34</v>
      </c>
      <c r="K9197" t="s">
        <v>24651</v>
      </c>
      <c r="L9197" t="s">
        <v>55</v>
      </c>
      <c r="M9197">
        <v>58548.71716</v>
      </c>
      <c r="N9197">
        <v>307</v>
      </c>
    </row>
    <row r="9198" spans="1:14" hidden="1" x14ac:dyDescent="0.35">
      <c r="A9198" t="s">
        <v>24797</v>
      </c>
      <c r="B9198" t="s">
        <v>16</v>
      </c>
      <c r="C9198" t="s">
        <v>28</v>
      </c>
      <c r="D9198" t="s">
        <v>23</v>
      </c>
      <c r="E9198" s="1">
        <v>44610</v>
      </c>
      <c r="F9198" s="1">
        <v>43579</v>
      </c>
      <c r="H9198" s="1">
        <v>43579</v>
      </c>
      <c r="I9198">
        <f>E9198-H9198</f>
        <v>1031</v>
      </c>
      <c r="J9198" t="s">
        <v>24</v>
      </c>
      <c r="K9198" t="s">
        <v>22465</v>
      </c>
      <c r="L9198" t="s">
        <v>55</v>
      </c>
      <c r="M9198">
        <v>20227.489140000001</v>
      </c>
      <c r="N9198">
        <v>133</v>
      </c>
    </row>
    <row r="9199" spans="1:14" x14ac:dyDescent="0.35">
      <c r="A9199" t="s">
        <v>24656</v>
      </c>
      <c r="B9199" t="s">
        <v>26</v>
      </c>
      <c r="C9199" t="s">
        <v>18</v>
      </c>
      <c r="D9199" t="s">
        <v>51</v>
      </c>
      <c r="E9199" s="1">
        <v>44191</v>
      </c>
      <c r="F9199" s="1">
        <v>43587</v>
      </c>
      <c r="H9199" s="1">
        <v>43587</v>
      </c>
      <c r="I9199">
        <f>E9199-H9199</f>
        <v>604</v>
      </c>
      <c r="J9199" t="s">
        <v>46</v>
      </c>
      <c r="K9199" t="s">
        <v>24658</v>
      </c>
      <c r="L9199" t="s">
        <v>64</v>
      </c>
      <c r="M9199">
        <v>36776.052000000003</v>
      </c>
      <c r="N9199">
        <v>194</v>
      </c>
    </row>
    <row r="9200" spans="1:14" hidden="1" x14ac:dyDescent="0.35">
      <c r="A9200" t="s">
        <v>24801</v>
      </c>
      <c r="B9200" t="s">
        <v>16</v>
      </c>
      <c r="C9200" t="s">
        <v>18</v>
      </c>
      <c r="D9200" t="s">
        <v>89</v>
      </c>
      <c r="E9200" s="1">
        <v>44512</v>
      </c>
      <c r="F9200" s="1">
        <v>43579</v>
      </c>
      <c r="H9200" s="1">
        <v>43579</v>
      </c>
      <c r="I9200">
        <f>E9200-H9200</f>
        <v>933</v>
      </c>
      <c r="J9200" t="s">
        <v>34</v>
      </c>
      <c r="K9200" t="s">
        <v>24803</v>
      </c>
      <c r="L9200" t="s">
        <v>60</v>
      </c>
      <c r="M9200">
        <v>8478.1075569999994</v>
      </c>
      <c r="N9200">
        <v>348</v>
      </c>
    </row>
    <row r="9201" spans="1:14" x14ac:dyDescent="0.35">
      <c r="A9201" t="s">
        <v>24659</v>
      </c>
      <c r="B9201" t="s">
        <v>26</v>
      </c>
      <c r="C9201" t="s">
        <v>73</v>
      </c>
      <c r="D9201" t="s">
        <v>51</v>
      </c>
      <c r="E9201" s="1">
        <v>43669</v>
      </c>
      <c r="F9201" s="1">
        <v>43587</v>
      </c>
      <c r="H9201" s="1">
        <v>43587</v>
      </c>
      <c r="I9201">
        <f>E9201-H9201</f>
        <v>82</v>
      </c>
      <c r="J9201" t="s">
        <v>34</v>
      </c>
      <c r="K9201" t="s">
        <v>24661</v>
      </c>
      <c r="L9201" t="s">
        <v>60</v>
      </c>
      <c r="M9201">
        <v>50549.897689999998</v>
      </c>
      <c r="N9201">
        <v>417</v>
      </c>
    </row>
    <row r="9202" spans="1:14" x14ac:dyDescent="0.35">
      <c r="A9202" t="s">
        <v>24662</v>
      </c>
      <c r="B9202" t="s">
        <v>26</v>
      </c>
      <c r="C9202" t="s">
        <v>57</v>
      </c>
      <c r="D9202" t="s">
        <v>89</v>
      </c>
      <c r="E9202" s="1">
        <v>44756</v>
      </c>
      <c r="F9202" s="1">
        <v>43587</v>
      </c>
      <c r="H9202" s="1">
        <v>43587</v>
      </c>
      <c r="I9202">
        <f>E9202-H9202</f>
        <v>1169</v>
      </c>
      <c r="J9202" t="s">
        <v>24</v>
      </c>
      <c r="K9202" t="s">
        <v>24664</v>
      </c>
      <c r="L9202" t="s">
        <v>55</v>
      </c>
      <c r="M9202">
        <v>21082.002560000001</v>
      </c>
      <c r="N9202">
        <v>160</v>
      </c>
    </row>
    <row r="9203" spans="1:14" x14ac:dyDescent="0.35">
      <c r="A9203" t="s">
        <v>24665</v>
      </c>
      <c r="B9203" t="s">
        <v>26</v>
      </c>
      <c r="C9203" t="s">
        <v>57</v>
      </c>
      <c r="D9203" t="s">
        <v>89</v>
      </c>
      <c r="E9203" s="1">
        <v>44580</v>
      </c>
      <c r="F9203" s="1">
        <v>43587</v>
      </c>
      <c r="H9203" s="1">
        <v>43587</v>
      </c>
      <c r="I9203">
        <f>E9203-H9203</f>
        <v>993</v>
      </c>
      <c r="J9203" t="s">
        <v>46</v>
      </c>
      <c r="K9203" t="s">
        <v>24666</v>
      </c>
      <c r="L9203" t="s">
        <v>21</v>
      </c>
      <c r="M9203">
        <v>28625.56753</v>
      </c>
      <c r="N9203">
        <v>281</v>
      </c>
    </row>
    <row r="9204" spans="1:14" x14ac:dyDescent="0.35">
      <c r="A9204" t="s">
        <v>24667</v>
      </c>
      <c r="B9204" t="s">
        <v>26</v>
      </c>
      <c r="C9204" t="s">
        <v>57</v>
      </c>
      <c r="D9204" t="s">
        <v>23</v>
      </c>
      <c r="E9204" s="1">
        <v>44928</v>
      </c>
      <c r="F9204" s="1">
        <v>43587</v>
      </c>
      <c r="H9204" s="1">
        <v>43587</v>
      </c>
      <c r="I9204">
        <f>E9204-H9204</f>
        <v>1341</v>
      </c>
      <c r="J9204" t="s">
        <v>46</v>
      </c>
      <c r="K9204" t="s">
        <v>24668</v>
      </c>
      <c r="L9204" t="s">
        <v>64</v>
      </c>
      <c r="M9204">
        <v>8895.1072019999992</v>
      </c>
      <c r="N9204">
        <v>321</v>
      </c>
    </row>
    <row r="9205" spans="1:14" hidden="1" x14ac:dyDescent="0.35">
      <c r="A9205" t="s">
        <v>24814</v>
      </c>
      <c r="B9205" t="s">
        <v>16</v>
      </c>
      <c r="C9205" t="s">
        <v>28</v>
      </c>
      <c r="D9205" t="s">
        <v>33</v>
      </c>
      <c r="E9205" s="1">
        <v>44887</v>
      </c>
      <c r="F9205" s="1">
        <v>43578</v>
      </c>
      <c r="H9205" s="1">
        <v>43578</v>
      </c>
      <c r="I9205">
        <f>E9205-H9205</f>
        <v>1309</v>
      </c>
      <c r="J9205" t="s">
        <v>24</v>
      </c>
      <c r="K9205" t="s">
        <v>24815</v>
      </c>
      <c r="L9205" t="s">
        <v>31</v>
      </c>
      <c r="M9205">
        <v>16929.147130000001</v>
      </c>
      <c r="N9205">
        <v>500</v>
      </c>
    </row>
    <row r="9206" spans="1:14" x14ac:dyDescent="0.35">
      <c r="A9206" t="s">
        <v>24669</v>
      </c>
      <c r="B9206" t="s">
        <v>26</v>
      </c>
      <c r="C9206" t="s">
        <v>18</v>
      </c>
      <c r="D9206" t="s">
        <v>45</v>
      </c>
      <c r="E9206" s="1">
        <v>43961</v>
      </c>
      <c r="F9206" s="1">
        <v>43587</v>
      </c>
      <c r="H9206" s="1">
        <v>43587</v>
      </c>
      <c r="I9206">
        <f>E9206-H9206</f>
        <v>374</v>
      </c>
      <c r="J9206" t="s">
        <v>46</v>
      </c>
      <c r="K9206" t="s">
        <v>24671</v>
      </c>
      <c r="L9206" t="s">
        <v>64</v>
      </c>
      <c r="M9206">
        <v>52754.865539999999</v>
      </c>
      <c r="N9206">
        <v>316</v>
      </c>
    </row>
    <row r="9207" spans="1:14" x14ac:dyDescent="0.35">
      <c r="A9207" t="s">
        <v>24672</v>
      </c>
      <c r="B9207" t="s">
        <v>26</v>
      </c>
      <c r="C9207" t="s">
        <v>37</v>
      </c>
      <c r="D9207" t="s">
        <v>33</v>
      </c>
      <c r="E9207" s="1">
        <v>43849</v>
      </c>
      <c r="F9207" s="1">
        <v>43587</v>
      </c>
      <c r="H9207" s="1">
        <v>43587</v>
      </c>
      <c r="I9207">
        <f>E9207-H9207</f>
        <v>262</v>
      </c>
      <c r="J9207" t="s">
        <v>34</v>
      </c>
      <c r="K9207" t="s">
        <v>10392</v>
      </c>
      <c r="L9207" t="s">
        <v>55</v>
      </c>
      <c r="M9207">
        <v>11746.131450000001</v>
      </c>
      <c r="N9207">
        <v>484</v>
      </c>
    </row>
    <row r="9208" spans="1:14" x14ac:dyDescent="0.35">
      <c r="A9208" t="s">
        <v>24674</v>
      </c>
      <c r="B9208" t="s">
        <v>26</v>
      </c>
      <c r="C9208" t="s">
        <v>37</v>
      </c>
      <c r="D9208" t="s">
        <v>33</v>
      </c>
      <c r="E9208" s="1">
        <v>43984</v>
      </c>
      <c r="F9208" s="1">
        <v>43587</v>
      </c>
      <c r="H9208" s="1">
        <v>43587</v>
      </c>
      <c r="I9208">
        <f>E9208-H9208</f>
        <v>397</v>
      </c>
      <c r="J9208" t="s">
        <v>46</v>
      </c>
      <c r="K9208" t="s">
        <v>24676</v>
      </c>
      <c r="L9208" t="s">
        <v>55</v>
      </c>
      <c r="M9208">
        <v>23087.113000000001</v>
      </c>
      <c r="N9208">
        <v>275</v>
      </c>
    </row>
    <row r="9209" spans="1:14" x14ac:dyDescent="0.35">
      <c r="A9209" t="s">
        <v>24677</v>
      </c>
      <c r="B9209" t="s">
        <v>26</v>
      </c>
      <c r="C9209" t="s">
        <v>48</v>
      </c>
      <c r="D9209" t="s">
        <v>51</v>
      </c>
      <c r="E9209" s="1">
        <v>44415</v>
      </c>
      <c r="F9209" s="1">
        <v>43587</v>
      </c>
      <c r="H9209" s="1">
        <v>43587</v>
      </c>
      <c r="I9209">
        <f>E9209-H9209</f>
        <v>828</v>
      </c>
      <c r="J9209" t="s">
        <v>46</v>
      </c>
      <c r="K9209" t="s">
        <v>24679</v>
      </c>
      <c r="L9209" t="s">
        <v>31</v>
      </c>
      <c r="M9209">
        <v>11543.3773</v>
      </c>
      <c r="N9209">
        <v>378</v>
      </c>
    </row>
    <row r="9210" spans="1:14" x14ac:dyDescent="0.35">
      <c r="A9210" t="s">
        <v>24680</v>
      </c>
      <c r="B9210" t="s">
        <v>26</v>
      </c>
      <c r="C9210" t="s">
        <v>48</v>
      </c>
      <c r="D9210" t="s">
        <v>33</v>
      </c>
      <c r="E9210" s="1">
        <v>43957</v>
      </c>
      <c r="F9210" s="1">
        <v>43586</v>
      </c>
      <c r="H9210" s="1">
        <v>43586</v>
      </c>
      <c r="I9210">
        <f>E9210-H9210</f>
        <v>371</v>
      </c>
      <c r="J9210" t="s">
        <v>24</v>
      </c>
      <c r="K9210" t="s">
        <v>7326</v>
      </c>
      <c r="L9210" t="s">
        <v>64</v>
      </c>
      <c r="M9210">
        <v>19245.548419999999</v>
      </c>
      <c r="N9210">
        <v>471</v>
      </c>
    </row>
    <row r="9211" spans="1:14" hidden="1" x14ac:dyDescent="0.35">
      <c r="A9211" t="s">
        <v>24829</v>
      </c>
      <c r="B9211" t="s">
        <v>16</v>
      </c>
      <c r="C9211" t="s">
        <v>48</v>
      </c>
      <c r="D9211" t="s">
        <v>45</v>
      </c>
      <c r="E9211" s="1">
        <v>43501</v>
      </c>
      <c r="F9211" s="1">
        <v>43577</v>
      </c>
      <c r="H9211" s="1">
        <v>43577</v>
      </c>
      <c r="I9211">
        <f>E9211-H9211</f>
        <v>-76</v>
      </c>
      <c r="J9211" t="s">
        <v>46</v>
      </c>
      <c r="K9211" t="s">
        <v>24831</v>
      </c>
      <c r="L9211" t="s">
        <v>21</v>
      </c>
      <c r="M9211">
        <v>27076.920610000001</v>
      </c>
      <c r="N9211">
        <v>248</v>
      </c>
    </row>
    <row r="9212" spans="1:14" x14ac:dyDescent="0.35">
      <c r="A9212" t="s">
        <v>24682</v>
      </c>
      <c r="B9212" t="s">
        <v>26</v>
      </c>
      <c r="C9212" t="s">
        <v>18</v>
      </c>
      <c r="D9212" t="s">
        <v>23</v>
      </c>
      <c r="E9212" s="1">
        <v>43486</v>
      </c>
      <c r="F9212" s="1">
        <v>43586</v>
      </c>
      <c r="H9212" s="1">
        <v>43586</v>
      </c>
      <c r="I9212">
        <f>E9212-H9212</f>
        <v>-100</v>
      </c>
      <c r="J9212" t="s">
        <v>34</v>
      </c>
      <c r="K9212" t="s">
        <v>24683</v>
      </c>
      <c r="L9212" t="s">
        <v>21</v>
      </c>
      <c r="M9212">
        <v>52802.984620000003</v>
      </c>
      <c r="N9212">
        <v>271</v>
      </c>
    </row>
    <row r="9213" spans="1:14" hidden="1" x14ac:dyDescent="0.35">
      <c r="A9213" t="s">
        <v>24835</v>
      </c>
      <c r="B9213" t="s">
        <v>16</v>
      </c>
      <c r="C9213" t="s">
        <v>73</v>
      </c>
      <c r="D9213" t="s">
        <v>89</v>
      </c>
      <c r="E9213" s="1">
        <v>43969</v>
      </c>
      <c r="F9213" s="1">
        <v>43576</v>
      </c>
      <c r="H9213" s="1">
        <v>43576</v>
      </c>
      <c r="I9213">
        <f>E9213-H9213</f>
        <v>393</v>
      </c>
      <c r="J9213" t="s">
        <v>46</v>
      </c>
      <c r="K9213" t="s">
        <v>24837</v>
      </c>
      <c r="L9213" t="s">
        <v>64</v>
      </c>
      <c r="M9213">
        <v>8666.4827380000006</v>
      </c>
      <c r="N9213">
        <v>314</v>
      </c>
    </row>
    <row r="9214" spans="1:14" hidden="1" x14ac:dyDescent="0.35">
      <c r="A9214" t="s">
        <v>21134</v>
      </c>
      <c r="B9214" t="s">
        <v>16</v>
      </c>
      <c r="C9214" t="s">
        <v>48</v>
      </c>
      <c r="D9214" t="s">
        <v>51</v>
      </c>
      <c r="E9214" s="1">
        <v>44954</v>
      </c>
      <c r="F9214" s="1">
        <v>43576</v>
      </c>
      <c r="H9214" s="1">
        <v>43576</v>
      </c>
      <c r="I9214">
        <f>E9214-H9214</f>
        <v>1378</v>
      </c>
      <c r="J9214" t="s">
        <v>34</v>
      </c>
      <c r="K9214" t="s">
        <v>24839</v>
      </c>
      <c r="L9214" t="s">
        <v>64</v>
      </c>
      <c r="M9214">
        <v>20238.54088</v>
      </c>
      <c r="N9214">
        <v>353</v>
      </c>
    </row>
    <row r="9215" spans="1:14" hidden="1" x14ac:dyDescent="0.35">
      <c r="A9215" t="s">
        <v>24840</v>
      </c>
      <c r="B9215" t="s">
        <v>16</v>
      </c>
      <c r="C9215" t="s">
        <v>57</v>
      </c>
      <c r="D9215" t="s">
        <v>45</v>
      </c>
      <c r="E9215" s="1">
        <v>44722</v>
      </c>
      <c r="F9215" s="1">
        <v>43576</v>
      </c>
      <c r="H9215" s="1">
        <v>43576</v>
      </c>
      <c r="I9215">
        <f>E9215-H9215</f>
        <v>1146</v>
      </c>
      <c r="J9215" t="s">
        <v>46</v>
      </c>
      <c r="K9215" t="s">
        <v>24842</v>
      </c>
      <c r="L9215" t="s">
        <v>21</v>
      </c>
      <c r="M9215">
        <v>13584.020640000001</v>
      </c>
      <c r="N9215">
        <v>269</v>
      </c>
    </row>
    <row r="9216" spans="1:14" x14ac:dyDescent="0.35">
      <c r="A9216" t="s">
        <v>24693</v>
      </c>
      <c r="B9216" t="s">
        <v>26</v>
      </c>
      <c r="C9216" t="s">
        <v>57</v>
      </c>
      <c r="D9216" t="s">
        <v>51</v>
      </c>
      <c r="E9216" s="1">
        <v>43495</v>
      </c>
      <c r="F9216" s="1">
        <v>43585</v>
      </c>
      <c r="H9216" s="1">
        <v>43585</v>
      </c>
      <c r="I9216">
        <f>E9216-H9216</f>
        <v>-90</v>
      </c>
      <c r="J9216" t="s">
        <v>24</v>
      </c>
      <c r="K9216" t="s">
        <v>24694</v>
      </c>
      <c r="L9216" t="s">
        <v>55</v>
      </c>
      <c r="M9216">
        <v>32162.558499999999</v>
      </c>
      <c r="N9216">
        <v>370</v>
      </c>
    </row>
    <row r="9217" spans="1:14" x14ac:dyDescent="0.35">
      <c r="A9217" t="s">
        <v>24695</v>
      </c>
      <c r="B9217" t="s">
        <v>26</v>
      </c>
      <c r="C9217" t="s">
        <v>18</v>
      </c>
      <c r="D9217" t="s">
        <v>45</v>
      </c>
      <c r="E9217" s="1">
        <v>44031</v>
      </c>
      <c r="F9217" s="1">
        <v>43585</v>
      </c>
      <c r="H9217" s="1">
        <v>43585</v>
      </c>
      <c r="I9217">
        <f>E9217-H9217</f>
        <v>446</v>
      </c>
      <c r="J9217" t="s">
        <v>46</v>
      </c>
      <c r="K9217" t="s">
        <v>24697</v>
      </c>
      <c r="L9217" t="s">
        <v>55</v>
      </c>
      <c r="M9217">
        <v>34134.881939999999</v>
      </c>
      <c r="N9217">
        <v>239</v>
      </c>
    </row>
    <row r="9218" spans="1:14" hidden="1" x14ac:dyDescent="0.35">
      <c r="A9218" t="s">
        <v>24845</v>
      </c>
      <c r="B9218" t="s">
        <v>16</v>
      </c>
      <c r="C9218" t="s">
        <v>28</v>
      </c>
      <c r="D9218" t="s">
        <v>45</v>
      </c>
      <c r="E9218" s="1">
        <v>43661</v>
      </c>
      <c r="F9218" s="1">
        <v>43574</v>
      </c>
      <c r="H9218" s="1">
        <v>43574</v>
      </c>
      <c r="I9218">
        <f>E9218-H9218</f>
        <v>87</v>
      </c>
      <c r="J9218" t="s">
        <v>46</v>
      </c>
      <c r="K9218" t="s">
        <v>24847</v>
      </c>
      <c r="L9218" t="s">
        <v>55</v>
      </c>
      <c r="M9218">
        <v>26010.55429</v>
      </c>
      <c r="N9218">
        <v>292</v>
      </c>
    </row>
    <row r="9219" spans="1:14" x14ac:dyDescent="0.35">
      <c r="A9219" t="s">
        <v>24698</v>
      </c>
      <c r="B9219" t="s">
        <v>26</v>
      </c>
      <c r="C9219" t="s">
        <v>18</v>
      </c>
      <c r="D9219" t="s">
        <v>45</v>
      </c>
      <c r="E9219" s="1">
        <v>44608</v>
      </c>
      <c r="F9219" s="1">
        <v>43585</v>
      </c>
      <c r="H9219" s="1">
        <v>43585</v>
      </c>
      <c r="I9219">
        <f>E9219-H9219</f>
        <v>1023</v>
      </c>
      <c r="J9219" t="s">
        <v>24</v>
      </c>
      <c r="K9219" t="s">
        <v>12048</v>
      </c>
      <c r="L9219" t="s">
        <v>64</v>
      </c>
      <c r="M9219">
        <v>4908.697271</v>
      </c>
      <c r="N9219">
        <v>266</v>
      </c>
    </row>
    <row r="9220" spans="1:14" hidden="1" x14ac:dyDescent="0.35">
      <c r="A9220" t="s">
        <v>24851</v>
      </c>
      <c r="B9220" t="s">
        <v>16</v>
      </c>
      <c r="C9220" t="s">
        <v>37</v>
      </c>
      <c r="D9220" t="s">
        <v>45</v>
      </c>
      <c r="E9220" s="1">
        <v>44891</v>
      </c>
      <c r="F9220" s="1">
        <v>43574</v>
      </c>
      <c r="H9220" s="1">
        <v>43574</v>
      </c>
      <c r="I9220">
        <f>E9220-H9220</f>
        <v>1317</v>
      </c>
      <c r="J9220" t="s">
        <v>24</v>
      </c>
      <c r="K9220" t="s">
        <v>24853</v>
      </c>
      <c r="L9220" t="s">
        <v>31</v>
      </c>
      <c r="M9220">
        <v>12940.5016</v>
      </c>
      <c r="N9220">
        <v>146</v>
      </c>
    </row>
    <row r="9221" spans="1:14" hidden="1" x14ac:dyDescent="0.35">
      <c r="A9221" t="s">
        <v>24854</v>
      </c>
      <c r="B9221" t="s">
        <v>16</v>
      </c>
      <c r="C9221" t="s">
        <v>18</v>
      </c>
      <c r="D9221" t="s">
        <v>33</v>
      </c>
      <c r="E9221" s="1">
        <v>44106</v>
      </c>
      <c r="F9221" s="1">
        <v>43573</v>
      </c>
      <c r="H9221" s="1">
        <v>43573</v>
      </c>
      <c r="I9221">
        <f>E9221-H9221</f>
        <v>533</v>
      </c>
      <c r="J9221" t="s">
        <v>46</v>
      </c>
      <c r="K9221" t="s">
        <v>24856</v>
      </c>
      <c r="L9221" t="s">
        <v>60</v>
      </c>
      <c r="M9221">
        <v>13295.426600000001</v>
      </c>
      <c r="N9221">
        <v>271</v>
      </c>
    </row>
    <row r="9222" spans="1:14" x14ac:dyDescent="0.35">
      <c r="A9222" t="s">
        <v>24700</v>
      </c>
      <c r="B9222" t="s">
        <v>26</v>
      </c>
      <c r="C9222" t="s">
        <v>37</v>
      </c>
      <c r="D9222" t="s">
        <v>51</v>
      </c>
      <c r="E9222" s="1">
        <v>44904</v>
      </c>
      <c r="F9222" s="1">
        <v>43584</v>
      </c>
      <c r="H9222" s="1">
        <v>43584</v>
      </c>
      <c r="I9222">
        <f>E9222-H9222</f>
        <v>1320</v>
      </c>
      <c r="J9222" t="s">
        <v>24</v>
      </c>
      <c r="K9222" t="s">
        <v>24702</v>
      </c>
      <c r="L9222" t="s">
        <v>55</v>
      </c>
      <c r="M9222">
        <v>16694.2693</v>
      </c>
      <c r="N9222">
        <v>310</v>
      </c>
    </row>
    <row r="9223" spans="1:14" x14ac:dyDescent="0.35">
      <c r="A9223" t="s">
        <v>24703</v>
      </c>
      <c r="B9223" t="s">
        <v>26</v>
      </c>
      <c r="C9223" t="s">
        <v>18</v>
      </c>
      <c r="D9223" t="s">
        <v>23</v>
      </c>
      <c r="E9223" s="1">
        <v>44114</v>
      </c>
      <c r="F9223" s="1">
        <v>43584</v>
      </c>
      <c r="H9223" s="1">
        <v>43584</v>
      </c>
      <c r="I9223">
        <f>E9223-H9223</f>
        <v>530</v>
      </c>
      <c r="J9223" t="s">
        <v>34</v>
      </c>
      <c r="K9223" t="s">
        <v>24705</v>
      </c>
      <c r="L9223" t="s">
        <v>55</v>
      </c>
      <c r="M9223">
        <v>51216.155740000002</v>
      </c>
      <c r="N9223">
        <v>264</v>
      </c>
    </row>
    <row r="9224" spans="1:14" x14ac:dyDescent="0.35">
      <c r="A9224" t="s">
        <v>24706</v>
      </c>
      <c r="B9224" t="s">
        <v>26</v>
      </c>
      <c r="C9224" t="s">
        <v>48</v>
      </c>
      <c r="D9224" t="s">
        <v>45</v>
      </c>
      <c r="E9224" s="1">
        <v>44700</v>
      </c>
      <c r="F9224" s="1">
        <v>43584</v>
      </c>
      <c r="H9224" s="1">
        <v>43584</v>
      </c>
      <c r="I9224">
        <f>E9224-H9224</f>
        <v>1116</v>
      </c>
      <c r="J9224" t="s">
        <v>46</v>
      </c>
      <c r="K9224" t="s">
        <v>3308</v>
      </c>
      <c r="L9224" t="s">
        <v>31</v>
      </c>
      <c r="M9224">
        <v>20240.987229999999</v>
      </c>
      <c r="N9224">
        <v>267</v>
      </c>
    </row>
    <row r="9225" spans="1:14" x14ac:dyDescent="0.35">
      <c r="A9225" t="s">
        <v>4045</v>
      </c>
      <c r="B9225" t="s">
        <v>26</v>
      </c>
      <c r="C9225" t="s">
        <v>73</v>
      </c>
      <c r="D9225" t="s">
        <v>51</v>
      </c>
      <c r="E9225" s="1">
        <v>43965</v>
      </c>
      <c r="F9225" s="1">
        <v>43584</v>
      </c>
      <c r="H9225" s="1">
        <v>43584</v>
      </c>
      <c r="I9225">
        <f>E9225-H9225</f>
        <v>381</v>
      </c>
      <c r="J9225" t="s">
        <v>24</v>
      </c>
      <c r="K9225" t="s">
        <v>24708</v>
      </c>
      <c r="L9225" t="s">
        <v>21</v>
      </c>
      <c r="M9225">
        <v>61722.702420000001</v>
      </c>
      <c r="N9225">
        <v>178</v>
      </c>
    </row>
    <row r="9226" spans="1:14" hidden="1" x14ac:dyDescent="0.35">
      <c r="A9226" t="s">
        <v>24864</v>
      </c>
      <c r="B9226" t="s">
        <v>16</v>
      </c>
      <c r="C9226" t="s">
        <v>37</v>
      </c>
      <c r="D9226" t="s">
        <v>89</v>
      </c>
      <c r="E9226" s="1">
        <v>44368</v>
      </c>
      <c r="F9226" s="1">
        <v>43573</v>
      </c>
      <c r="H9226" s="1">
        <v>43573</v>
      </c>
      <c r="I9226">
        <f>E9226-H9226</f>
        <v>795</v>
      </c>
      <c r="J9226" t="s">
        <v>46</v>
      </c>
      <c r="K9226" t="s">
        <v>24866</v>
      </c>
      <c r="L9226" t="s">
        <v>64</v>
      </c>
      <c r="M9226">
        <v>11659.838390000001</v>
      </c>
      <c r="N9226">
        <v>176</v>
      </c>
    </row>
    <row r="9227" spans="1:14" hidden="1" x14ac:dyDescent="0.35">
      <c r="A9227" t="s">
        <v>24867</v>
      </c>
      <c r="B9227" t="s">
        <v>16</v>
      </c>
      <c r="C9227" t="s">
        <v>18</v>
      </c>
      <c r="D9227" t="s">
        <v>51</v>
      </c>
      <c r="E9227" s="1">
        <v>45095</v>
      </c>
      <c r="F9227" s="1">
        <v>43572</v>
      </c>
      <c r="H9227" s="1">
        <v>43572</v>
      </c>
      <c r="I9227">
        <f>E9227-H9227</f>
        <v>1523</v>
      </c>
      <c r="J9227" t="s">
        <v>46</v>
      </c>
      <c r="K9227" t="s">
        <v>24868</v>
      </c>
      <c r="L9227" t="s">
        <v>31</v>
      </c>
      <c r="M9227">
        <v>40886.513039999998</v>
      </c>
      <c r="N9227">
        <v>236</v>
      </c>
    </row>
    <row r="9228" spans="1:14" x14ac:dyDescent="0.35">
      <c r="A9228" t="s">
        <v>24709</v>
      </c>
      <c r="B9228" t="s">
        <v>26</v>
      </c>
      <c r="C9228" t="s">
        <v>57</v>
      </c>
      <c r="D9228" t="s">
        <v>33</v>
      </c>
      <c r="E9228" s="1">
        <v>43581</v>
      </c>
      <c r="F9228" s="1">
        <v>43584</v>
      </c>
      <c r="H9228" s="1">
        <v>43584</v>
      </c>
      <c r="I9228">
        <f>E9228-H9228</f>
        <v>-3</v>
      </c>
      <c r="J9228" t="s">
        <v>24</v>
      </c>
      <c r="K9228" t="s">
        <v>24710</v>
      </c>
      <c r="L9228" t="s">
        <v>64</v>
      </c>
      <c r="M9228">
        <v>16982.235639999999</v>
      </c>
      <c r="N9228">
        <v>254</v>
      </c>
    </row>
    <row r="9229" spans="1:14" hidden="1" x14ac:dyDescent="0.35">
      <c r="A9229" t="s">
        <v>14485</v>
      </c>
      <c r="B9229" t="s">
        <v>16</v>
      </c>
      <c r="C9229" t="s">
        <v>28</v>
      </c>
      <c r="D9229" t="s">
        <v>45</v>
      </c>
      <c r="E9229" s="1">
        <v>43953</v>
      </c>
      <c r="F9229" s="1">
        <v>43572</v>
      </c>
      <c r="H9229" s="1">
        <v>43572</v>
      </c>
      <c r="I9229">
        <f>E9229-H9229</f>
        <v>381</v>
      </c>
      <c r="J9229" t="s">
        <v>24</v>
      </c>
      <c r="K9229" t="s">
        <v>24873</v>
      </c>
      <c r="L9229" t="s">
        <v>60</v>
      </c>
      <c r="M9229">
        <v>17676.80716</v>
      </c>
      <c r="N9229">
        <v>287</v>
      </c>
    </row>
    <row r="9230" spans="1:14" x14ac:dyDescent="0.35">
      <c r="A9230" t="s">
        <v>24711</v>
      </c>
      <c r="B9230" t="s">
        <v>26</v>
      </c>
      <c r="C9230" t="s">
        <v>48</v>
      </c>
      <c r="D9230" t="s">
        <v>45</v>
      </c>
      <c r="E9230" s="1">
        <v>45017</v>
      </c>
      <c r="F9230" s="1">
        <v>43583</v>
      </c>
      <c r="H9230" s="1">
        <v>43583</v>
      </c>
      <c r="I9230">
        <f>E9230-H9230</f>
        <v>1434</v>
      </c>
      <c r="J9230" t="s">
        <v>34</v>
      </c>
      <c r="K9230" t="s">
        <v>24713</v>
      </c>
      <c r="L9230" t="s">
        <v>60</v>
      </c>
      <c r="M9230">
        <v>25449.436119999998</v>
      </c>
      <c r="N9230">
        <v>185</v>
      </c>
    </row>
    <row r="9231" spans="1:14" hidden="1" x14ac:dyDescent="0.35">
      <c r="A9231" t="s">
        <v>24877</v>
      </c>
      <c r="B9231" t="s">
        <v>16</v>
      </c>
      <c r="C9231" t="s">
        <v>37</v>
      </c>
      <c r="D9231" t="s">
        <v>45</v>
      </c>
      <c r="E9231" s="1">
        <v>44933</v>
      </c>
      <c r="F9231" s="1">
        <v>43571</v>
      </c>
      <c r="H9231" s="1">
        <v>43571</v>
      </c>
      <c r="I9231">
        <f>E9231-H9231</f>
        <v>1362</v>
      </c>
      <c r="J9231" t="s">
        <v>34</v>
      </c>
      <c r="K9231" t="s">
        <v>24879</v>
      </c>
      <c r="L9231" t="s">
        <v>21</v>
      </c>
      <c r="M9231">
        <v>11519.4146</v>
      </c>
      <c r="N9231">
        <v>162</v>
      </c>
    </row>
    <row r="9232" spans="1:14" hidden="1" x14ac:dyDescent="0.35">
      <c r="A9232" t="s">
        <v>24880</v>
      </c>
      <c r="B9232" t="s">
        <v>16</v>
      </c>
      <c r="C9232" t="s">
        <v>48</v>
      </c>
      <c r="D9232" t="s">
        <v>23</v>
      </c>
      <c r="E9232" s="1">
        <v>44267</v>
      </c>
      <c r="F9232" s="1">
        <v>43571</v>
      </c>
      <c r="H9232" s="1">
        <v>43571</v>
      </c>
      <c r="I9232">
        <f>E9232-H9232</f>
        <v>696</v>
      </c>
      <c r="J9232" t="s">
        <v>34</v>
      </c>
      <c r="K9232" t="s">
        <v>4638</v>
      </c>
      <c r="L9232" t="s">
        <v>60</v>
      </c>
      <c r="M9232">
        <v>19702.428049999999</v>
      </c>
      <c r="N9232">
        <v>306</v>
      </c>
    </row>
    <row r="9233" spans="1:14" x14ac:dyDescent="0.35">
      <c r="A9233" t="s">
        <v>24715</v>
      </c>
      <c r="B9233" t="s">
        <v>26</v>
      </c>
      <c r="C9233" t="s">
        <v>28</v>
      </c>
      <c r="D9233" t="s">
        <v>45</v>
      </c>
      <c r="E9233" s="1">
        <v>44319</v>
      </c>
      <c r="F9233" s="1">
        <v>43583</v>
      </c>
      <c r="H9233" s="1">
        <v>43583</v>
      </c>
      <c r="I9233">
        <f>E9233-H9233</f>
        <v>736</v>
      </c>
      <c r="J9233" t="s">
        <v>34</v>
      </c>
      <c r="K9233" t="s">
        <v>24717</v>
      </c>
      <c r="L9233" t="s">
        <v>21</v>
      </c>
      <c r="M9233">
        <v>40554.316809999997</v>
      </c>
      <c r="N9233">
        <v>453</v>
      </c>
    </row>
    <row r="9234" spans="1:14" hidden="1" x14ac:dyDescent="0.35">
      <c r="A9234" t="s">
        <v>24883</v>
      </c>
      <c r="B9234" t="s">
        <v>16</v>
      </c>
      <c r="C9234" t="s">
        <v>37</v>
      </c>
      <c r="D9234" t="s">
        <v>23</v>
      </c>
      <c r="E9234" s="1">
        <v>44143</v>
      </c>
      <c r="F9234" s="1">
        <v>43570</v>
      </c>
      <c r="H9234" s="1">
        <v>43570</v>
      </c>
      <c r="I9234">
        <f>E9234-H9234</f>
        <v>573</v>
      </c>
      <c r="J9234" t="s">
        <v>24</v>
      </c>
      <c r="K9234" t="s">
        <v>24885</v>
      </c>
      <c r="L9234" t="s">
        <v>64</v>
      </c>
      <c r="M9234">
        <v>14223.054260000001</v>
      </c>
      <c r="N9234">
        <v>113</v>
      </c>
    </row>
    <row r="9235" spans="1:14" x14ac:dyDescent="0.35">
      <c r="A9235" t="s">
        <v>24718</v>
      </c>
      <c r="B9235" t="s">
        <v>26</v>
      </c>
      <c r="C9235" t="s">
        <v>73</v>
      </c>
      <c r="D9235" t="s">
        <v>23</v>
      </c>
      <c r="E9235" s="1">
        <v>44779</v>
      </c>
      <c r="F9235" s="1">
        <v>43583</v>
      </c>
      <c r="H9235" s="1">
        <v>43583</v>
      </c>
      <c r="I9235">
        <f>E9235-H9235</f>
        <v>1196</v>
      </c>
      <c r="J9235" t="s">
        <v>46</v>
      </c>
      <c r="K9235" t="s">
        <v>15397</v>
      </c>
      <c r="L9235" t="s">
        <v>60</v>
      </c>
      <c r="M9235">
        <v>54746.012179999998</v>
      </c>
      <c r="N9235">
        <v>253</v>
      </c>
    </row>
    <row r="9236" spans="1:14" x14ac:dyDescent="0.35">
      <c r="A9236" t="s">
        <v>24720</v>
      </c>
      <c r="B9236" t="s">
        <v>26</v>
      </c>
      <c r="C9236" t="s">
        <v>28</v>
      </c>
      <c r="D9236" t="s">
        <v>23</v>
      </c>
      <c r="E9236" s="1">
        <v>45121</v>
      </c>
      <c r="F9236" s="1">
        <v>43582</v>
      </c>
      <c r="H9236" s="1">
        <v>43582</v>
      </c>
      <c r="I9236">
        <f>E9236-H9236</f>
        <v>1539</v>
      </c>
      <c r="J9236" t="s">
        <v>24</v>
      </c>
      <c r="K9236" t="s">
        <v>24722</v>
      </c>
      <c r="L9236" t="s">
        <v>31</v>
      </c>
      <c r="M9236">
        <v>42575.475209999997</v>
      </c>
      <c r="N9236">
        <v>346</v>
      </c>
    </row>
    <row r="9237" spans="1:14" x14ac:dyDescent="0.35">
      <c r="A9237" t="s">
        <v>24725</v>
      </c>
      <c r="B9237" t="s">
        <v>26</v>
      </c>
      <c r="C9237" t="s">
        <v>37</v>
      </c>
      <c r="D9237" t="s">
        <v>23</v>
      </c>
      <c r="E9237" s="1">
        <v>44952</v>
      </c>
      <c r="F9237" s="1">
        <v>43582</v>
      </c>
      <c r="H9237" s="1">
        <v>43582</v>
      </c>
      <c r="I9237">
        <f>E9237-H9237</f>
        <v>1370</v>
      </c>
      <c r="J9237" t="s">
        <v>46</v>
      </c>
      <c r="K9237" t="s">
        <v>24727</v>
      </c>
      <c r="L9237" t="s">
        <v>64</v>
      </c>
      <c r="M9237">
        <v>371.7505008</v>
      </c>
      <c r="N9237">
        <v>435</v>
      </c>
    </row>
    <row r="9238" spans="1:14" hidden="1" x14ac:dyDescent="0.35">
      <c r="A9238" t="s">
        <v>24893</v>
      </c>
      <c r="B9238" t="s">
        <v>16</v>
      </c>
      <c r="C9238" t="s">
        <v>28</v>
      </c>
      <c r="D9238" t="s">
        <v>23</v>
      </c>
      <c r="E9238" s="1">
        <v>44100</v>
      </c>
      <c r="F9238" s="1">
        <v>43569</v>
      </c>
      <c r="H9238" s="1">
        <v>43569</v>
      </c>
      <c r="I9238">
        <f>E9238-H9238</f>
        <v>531</v>
      </c>
      <c r="J9238" t="s">
        <v>24</v>
      </c>
      <c r="K9238" t="s">
        <v>24895</v>
      </c>
      <c r="L9238" t="s">
        <v>60</v>
      </c>
      <c r="M9238">
        <v>40598.505539999998</v>
      </c>
      <c r="N9238">
        <v>305</v>
      </c>
    </row>
    <row r="9239" spans="1:14" x14ac:dyDescent="0.35">
      <c r="A9239" t="s">
        <v>3442</v>
      </c>
      <c r="B9239" t="s">
        <v>26</v>
      </c>
      <c r="C9239" t="s">
        <v>57</v>
      </c>
      <c r="D9239" t="s">
        <v>45</v>
      </c>
      <c r="E9239" s="1">
        <v>44379</v>
      </c>
      <c r="F9239" s="1">
        <v>43581</v>
      </c>
      <c r="H9239" s="1">
        <v>43581</v>
      </c>
      <c r="I9239">
        <f>E9239-H9239</f>
        <v>798</v>
      </c>
      <c r="J9239" t="s">
        <v>24</v>
      </c>
      <c r="K9239" t="s">
        <v>24738</v>
      </c>
      <c r="L9239" t="s">
        <v>64</v>
      </c>
      <c r="M9239">
        <v>28272.994009999999</v>
      </c>
      <c r="N9239">
        <v>305</v>
      </c>
    </row>
    <row r="9240" spans="1:14" hidden="1" x14ac:dyDescent="0.35">
      <c r="A9240" t="s">
        <v>24897</v>
      </c>
      <c r="B9240" t="s">
        <v>16</v>
      </c>
      <c r="C9240" t="s">
        <v>28</v>
      </c>
      <c r="D9240" t="s">
        <v>45</v>
      </c>
      <c r="E9240" s="1">
        <v>43467</v>
      </c>
      <c r="F9240" s="1">
        <v>43568</v>
      </c>
      <c r="H9240" s="1">
        <v>43568</v>
      </c>
      <c r="I9240">
        <f>E9240-H9240</f>
        <v>-101</v>
      </c>
      <c r="J9240" t="s">
        <v>46</v>
      </c>
      <c r="K9240" t="s">
        <v>24898</v>
      </c>
      <c r="L9240" t="s">
        <v>64</v>
      </c>
      <c r="M9240">
        <v>39015.273419999998</v>
      </c>
      <c r="N9240">
        <v>354</v>
      </c>
    </row>
    <row r="9241" spans="1:14" hidden="1" x14ac:dyDescent="0.35">
      <c r="A9241" t="s">
        <v>24899</v>
      </c>
      <c r="B9241" t="s">
        <v>16</v>
      </c>
      <c r="C9241" t="s">
        <v>37</v>
      </c>
      <c r="D9241" t="s">
        <v>45</v>
      </c>
      <c r="E9241" s="1">
        <v>44011</v>
      </c>
      <c r="F9241" s="1">
        <v>43568</v>
      </c>
      <c r="H9241" s="1">
        <v>43568</v>
      </c>
      <c r="I9241">
        <f>E9241-H9241</f>
        <v>443</v>
      </c>
      <c r="J9241" t="s">
        <v>34</v>
      </c>
      <c r="K9241" t="s">
        <v>24901</v>
      </c>
      <c r="L9241" t="s">
        <v>21</v>
      </c>
      <c r="M9241">
        <v>5224.4021590000002</v>
      </c>
      <c r="N9241">
        <v>457</v>
      </c>
    </row>
    <row r="9242" spans="1:14" x14ac:dyDescent="0.35">
      <c r="A9242" t="s">
        <v>15163</v>
      </c>
      <c r="B9242" t="s">
        <v>26</v>
      </c>
      <c r="C9242" t="s">
        <v>57</v>
      </c>
      <c r="D9242" t="s">
        <v>51</v>
      </c>
      <c r="E9242" s="1">
        <v>44008</v>
      </c>
      <c r="F9242" s="1">
        <v>43581</v>
      </c>
      <c r="H9242" s="1">
        <v>43581</v>
      </c>
      <c r="I9242">
        <f>E9242-H9242</f>
        <v>427</v>
      </c>
      <c r="J9242" t="s">
        <v>46</v>
      </c>
      <c r="K9242" t="s">
        <v>24743</v>
      </c>
      <c r="L9242" t="s">
        <v>21</v>
      </c>
      <c r="M9242">
        <v>19094.71586</v>
      </c>
      <c r="N9242">
        <v>488</v>
      </c>
    </row>
    <row r="9243" spans="1:14" hidden="1" x14ac:dyDescent="0.35">
      <c r="A9243" t="s">
        <v>24905</v>
      </c>
      <c r="B9243" t="s">
        <v>16</v>
      </c>
      <c r="C9243" t="s">
        <v>28</v>
      </c>
      <c r="D9243" t="s">
        <v>45</v>
      </c>
      <c r="E9243" s="1">
        <v>43496</v>
      </c>
      <c r="F9243" s="1">
        <v>43568</v>
      </c>
      <c r="H9243" s="1">
        <v>43568</v>
      </c>
      <c r="I9243">
        <f>E9243-H9243</f>
        <v>-72</v>
      </c>
      <c r="J9243" t="s">
        <v>46</v>
      </c>
      <c r="K9243" t="s">
        <v>10447</v>
      </c>
      <c r="L9243" t="s">
        <v>21</v>
      </c>
      <c r="M9243">
        <v>19338.623210000002</v>
      </c>
      <c r="N9243">
        <v>131</v>
      </c>
    </row>
    <row r="9244" spans="1:14" x14ac:dyDescent="0.35">
      <c r="A9244" t="s">
        <v>24744</v>
      </c>
      <c r="B9244" t="s">
        <v>26</v>
      </c>
      <c r="C9244" t="s">
        <v>37</v>
      </c>
      <c r="D9244" t="s">
        <v>33</v>
      </c>
      <c r="E9244" s="1">
        <v>45039</v>
      </c>
      <c r="F9244" s="1">
        <v>43581</v>
      </c>
      <c r="H9244" s="1">
        <v>43581</v>
      </c>
      <c r="I9244">
        <f>E9244-H9244</f>
        <v>1458</v>
      </c>
      <c r="J9244" t="s">
        <v>34</v>
      </c>
      <c r="K9244" t="s">
        <v>24746</v>
      </c>
      <c r="L9244" t="s">
        <v>64</v>
      </c>
      <c r="M9244">
        <v>13372.992130000001</v>
      </c>
      <c r="N9244">
        <v>399</v>
      </c>
    </row>
    <row r="9245" spans="1:14" x14ac:dyDescent="0.35">
      <c r="A9245" t="s">
        <v>24756</v>
      </c>
      <c r="B9245" t="s">
        <v>26</v>
      </c>
      <c r="C9245" t="s">
        <v>18</v>
      </c>
      <c r="D9245" t="s">
        <v>45</v>
      </c>
      <c r="E9245" s="1">
        <v>43546</v>
      </c>
      <c r="F9245" s="1">
        <v>43581</v>
      </c>
      <c r="H9245" s="1">
        <v>43581</v>
      </c>
      <c r="I9245">
        <f>E9245-H9245</f>
        <v>-35</v>
      </c>
      <c r="J9245" t="s">
        <v>24</v>
      </c>
      <c r="K9245" t="s">
        <v>24758</v>
      </c>
      <c r="L9245" t="s">
        <v>21</v>
      </c>
      <c r="M9245">
        <v>23639.567340000001</v>
      </c>
      <c r="N9245">
        <v>366</v>
      </c>
    </row>
    <row r="9246" spans="1:14" hidden="1" x14ac:dyDescent="0.35">
      <c r="A9246" t="s">
        <v>24912</v>
      </c>
      <c r="B9246" t="s">
        <v>16</v>
      </c>
      <c r="C9246" t="s">
        <v>18</v>
      </c>
      <c r="D9246" t="s">
        <v>23</v>
      </c>
      <c r="E9246" s="1">
        <v>44568</v>
      </c>
      <c r="F9246" s="1">
        <v>43568</v>
      </c>
      <c r="H9246" s="1">
        <v>43568</v>
      </c>
      <c r="I9246">
        <f>E9246-H9246</f>
        <v>1000</v>
      </c>
      <c r="J9246" t="s">
        <v>34</v>
      </c>
      <c r="K9246" t="s">
        <v>24914</v>
      </c>
      <c r="L9246" t="s">
        <v>55</v>
      </c>
      <c r="M9246">
        <v>8586.0708190000005</v>
      </c>
      <c r="N9246">
        <v>254</v>
      </c>
    </row>
    <row r="9247" spans="1:14" hidden="1" x14ac:dyDescent="0.35">
      <c r="A9247" t="s">
        <v>24915</v>
      </c>
      <c r="B9247" t="s">
        <v>16</v>
      </c>
      <c r="C9247" t="s">
        <v>57</v>
      </c>
      <c r="D9247" t="s">
        <v>45</v>
      </c>
      <c r="E9247" s="1">
        <v>44842</v>
      </c>
      <c r="F9247" s="1">
        <v>43567</v>
      </c>
      <c r="H9247" s="1">
        <v>43567</v>
      </c>
      <c r="I9247">
        <f>E9247-H9247</f>
        <v>1275</v>
      </c>
      <c r="J9247" t="s">
        <v>24</v>
      </c>
      <c r="K9247" t="s">
        <v>24917</v>
      </c>
      <c r="L9247" t="s">
        <v>55</v>
      </c>
      <c r="M9247">
        <v>32816.798629999998</v>
      </c>
      <c r="N9247">
        <v>256</v>
      </c>
    </row>
    <row r="9248" spans="1:14" hidden="1" x14ac:dyDescent="0.35">
      <c r="A9248" t="s">
        <v>24918</v>
      </c>
      <c r="B9248" t="s">
        <v>16</v>
      </c>
      <c r="C9248" t="s">
        <v>28</v>
      </c>
      <c r="D9248" t="s">
        <v>45</v>
      </c>
      <c r="E9248" s="1">
        <v>43411</v>
      </c>
      <c r="F9248" s="1">
        <v>43567</v>
      </c>
      <c r="H9248" s="1">
        <v>43567</v>
      </c>
      <c r="I9248">
        <f>E9248-H9248</f>
        <v>-156</v>
      </c>
      <c r="J9248" t="s">
        <v>24</v>
      </c>
      <c r="K9248" t="s">
        <v>24920</v>
      </c>
      <c r="L9248" t="s">
        <v>21</v>
      </c>
      <c r="M9248">
        <v>22989.251</v>
      </c>
      <c r="N9248">
        <v>338</v>
      </c>
    </row>
    <row r="9249" spans="1:14" x14ac:dyDescent="0.35">
      <c r="A9249" t="s">
        <v>24759</v>
      </c>
      <c r="B9249" t="s">
        <v>26</v>
      </c>
      <c r="C9249" t="s">
        <v>28</v>
      </c>
      <c r="D9249" t="s">
        <v>51</v>
      </c>
      <c r="E9249" s="1">
        <v>43439</v>
      </c>
      <c r="F9249" s="1">
        <v>43581</v>
      </c>
      <c r="H9249" s="1">
        <v>43581</v>
      </c>
      <c r="I9249">
        <f>E9249-H9249</f>
        <v>-142</v>
      </c>
      <c r="J9249" t="s">
        <v>46</v>
      </c>
      <c r="K9249" t="s">
        <v>24761</v>
      </c>
      <c r="L9249" t="s">
        <v>55</v>
      </c>
      <c r="M9249">
        <v>36046.250010000003</v>
      </c>
      <c r="N9249">
        <v>349</v>
      </c>
    </row>
    <row r="9250" spans="1:14" hidden="1" x14ac:dyDescent="0.35">
      <c r="A9250" t="s">
        <v>11511</v>
      </c>
      <c r="B9250" t="s">
        <v>16</v>
      </c>
      <c r="C9250" t="s">
        <v>28</v>
      </c>
      <c r="D9250" t="s">
        <v>23</v>
      </c>
      <c r="E9250" s="1">
        <v>45224</v>
      </c>
      <c r="F9250" s="1">
        <v>43567</v>
      </c>
      <c r="H9250" s="1">
        <v>43567</v>
      </c>
      <c r="I9250">
        <f>E9250-H9250</f>
        <v>1657</v>
      </c>
      <c r="J9250" t="s">
        <v>34</v>
      </c>
      <c r="K9250" t="s">
        <v>24925</v>
      </c>
      <c r="L9250" t="s">
        <v>31</v>
      </c>
      <c r="M9250">
        <v>25686.119500000001</v>
      </c>
      <c r="N9250">
        <v>156</v>
      </c>
    </row>
    <row r="9251" spans="1:14" hidden="1" x14ac:dyDescent="0.35">
      <c r="A9251" t="s">
        <v>24926</v>
      </c>
      <c r="B9251" t="s">
        <v>16</v>
      </c>
      <c r="C9251" t="s">
        <v>57</v>
      </c>
      <c r="D9251" t="s">
        <v>33</v>
      </c>
      <c r="E9251" s="1">
        <v>44262</v>
      </c>
      <c r="F9251" s="1">
        <v>43567</v>
      </c>
      <c r="H9251" s="1">
        <v>43567</v>
      </c>
      <c r="I9251">
        <f>E9251-H9251</f>
        <v>695</v>
      </c>
      <c r="J9251" t="s">
        <v>24</v>
      </c>
      <c r="K9251" t="s">
        <v>24928</v>
      </c>
      <c r="L9251" t="s">
        <v>64</v>
      </c>
      <c r="M9251">
        <v>16752.463169999999</v>
      </c>
      <c r="N9251">
        <v>351</v>
      </c>
    </row>
    <row r="9252" spans="1:14" x14ac:dyDescent="0.35">
      <c r="A9252" t="s">
        <v>24762</v>
      </c>
      <c r="B9252" t="s">
        <v>26</v>
      </c>
      <c r="C9252" t="s">
        <v>48</v>
      </c>
      <c r="D9252" t="s">
        <v>23</v>
      </c>
      <c r="E9252" s="1">
        <v>43837</v>
      </c>
      <c r="F9252" s="1">
        <v>43580</v>
      </c>
      <c r="H9252" s="1">
        <v>43580</v>
      </c>
      <c r="I9252">
        <f>E9252-H9252</f>
        <v>257</v>
      </c>
      <c r="J9252" t="s">
        <v>46</v>
      </c>
      <c r="K9252" t="s">
        <v>3201</v>
      </c>
      <c r="L9252" t="s">
        <v>55</v>
      </c>
      <c r="M9252">
        <v>18673.281350000001</v>
      </c>
      <c r="N9252">
        <v>125</v>
      </c>
    </row>
    <row r="9253" spans="1:14" hidden="1" x14ac:dyDescent="0.35">
      <c r="A9253" t="s">
        <v>15158</v>
      </c>
      <c r="B9253" t="s">
        <v>16</v>
      </c>
      <c r="C9253" t="s">
        <v>28</v>
      </c>
      <c r="D9253" t="s">
        <v>51</v>
      </c>
      <c r="E9253" s="1">
        <v>44987</v>
      </c>
      <c r="F9253" s="1">
        <v>43566</v>
      </c>
      <c r="H9253" s="1">
        <v>43566</v>
      </c>
      <c r="I9253">
        <f>E9253-H9253</f>
        <v>1421</v>
      </c>
      <c r="J9253" t="s">
        <v>34</v>
      </c>
      <c r="K9253" t="s">
        <v>24932</v>
      </c>
      <c r="L9253" t="s">
        <v>31</v>
      </c>
      <c r="M9253">
        <v>29410.86721</v>
      </c>
      <c r="N9253">
        <v>374</v>
      </c>
    </row>
    <row r="9254" spans="1:14" x14ac:dyDescent="0.35">
      <c r="A9254" t="s">
        <v>24766</v>
      </c>
      <c r="B9254" t="s">
        <v>26</v>
      </c>
      <c r="C9254" t="s">
        <v>48</v>
      </c>
      <c r="D9254" t="s">
        <v>23</v>
      </c>
      <c r="E9254" s="1">
        <v>44179</v>
      </c>
      <c r="F9254" s="1">
        <v>43580</v>
      </c>
      <c r="H9254" s="1">
        <v>43580</v>
      </c>
      <c r="I9254">
        <f>E9254-H9254</f>
        <v>599</v>
      </c>
      <c r="J9254" t="s">
        <v>34</v>
      </c>
      <c r="K9254" t="s">
        <v>24768</v>
      </c>
      <c r="L9254" t="s">
        <v>64</v>
      </c>
      <c r="M9254">
        <v>14247.493210000001</v>
      </c>
      <c r="N9254">
        <v>313</v>
      </c>
    </row>
    <row r="9255" spans="1:14" x14ac:dyDescent="0.35">
      <c r="A9255" t="s">
        <v>16983</v>
      </c>
      <c r="B9255" t="s">
        <v>26</v>
      </c>
      <c r="C9255" t="s">
        <v>37</v>
      </c>
      <c r="D9255" t="s">
        <v>51</v>
      </c>
      <c r="E9255" s="1">
        <v>45156</v>
      </c>
      <c r="F9255" s="1">
        <v>43580</v>
      </c>
      <c r="H9255" s="1">
        <v>43580</v>
      </c>
      <c r="I9255">
        <f>E9255-H9255</f>
        <v>1576</v>
      </c>
      <c r="J9255" t="s">
        <v>34</v>
      </c>
      <c r="K9255" t="s">
        <v>24779</v>
      </c>
      <c r="L9255" t="s">
        <v>64</v>
      </c>
      <c r="M9255">
        <v>3510.3077779999999</v>
      </c>
      <c r="N9255">
        <v>270</v>
      </c>
    </row>
    <row r="9256" spans="1:14" x14ac:dyDescent="0.35">
      <c r="A9256" t="s">
        <v>24780</v>
      </c>
      <c r="B9256" t="s">
        <v>26</v>
      </c>
      <c r="C9256" t="s">
        <v>48</v>
      </c>
      <c r="D9256" t="s">
        <v>33</v>
      </c>
      <c r="E9256" s="1">
        <v>44562</v>
      </c>
      <c r="F9256" s="1">
        <v>43579</v>
      </c>
      <c r="H9256" s="1">
        <v>43579</v>
      </c>
      <c r="I9256">
        <f>E9256-H9256</f>
        <v>983</v>
      </c>
      <c r="J9256" t="s">
        <v>46</v>
      </c>
      <c r="K9256" t="s">
        <v>24782</v>
      </c>
      <c r="L9256" t="s">
        <v>64</v>
      </c>
      <c r="M9256">
        <v>28515.23733</v>
      </c>
      <c r="N9256">
        <v>469</v>
      </c>
    </row>
    <row r="9257" spans="1:14" hidden="1" x14ac:dyDescent="0.35">
      <c r="A9257" t="s">
        <v>6527</v>
      </c>
      <c r="B9257" t="s">
        <v>16</v>
      </c>
      <c r="C9257" t="s">
        <v>73</v>
      </c>
      <c r="D9257" t="s">
        <v>51</v>
      </c>
      <c r="E9257" s="1">
        <v>44678</v>
      </c>
      <c r="F9257" s="1">
        <v>43565</v>
      </c>
      <c r="H9257" s="1">
        <v>43565</v>
      </c>
      <c r="I9257">
        <f>E9257-H9257</f>
        <v>1113</v>
      </c>
      <c r="J9257" t="s">
        <v>24</v>
      </c>
      <c r="K9257" t="s">
        <v>24942</v>
      </c>
      <c r="L9257" t="s">
        <v>21</v>
      </c>
      <c r="M9257">
        <v>11203.57538</v>
      </c>
      <c r="N9257">
        <v>286</v>
      </c>
    </row>
    <row r="9258" spans="1:14" hidden="1" x14ac:dyDescent="0.35">
      <c r="A9258" t="s">
        <v>24943</v>
      </c>
      <c r="B9258" t="s">
        <v>16</v>
      </c>
      <c r="C9258" t="s">
        <v>48</v>
      </c>
      <c r="D9258" t="s">
        <v>51</v>
      </c>
      <c r="E9258" s="1">
        <v>44649</v>
      </c>
      <c r="F9258" s="1">
        <v>43565</v>
      </c>
      <c r="H9258" s="1">
        <v>43565</v>
      </c>
      <c r="I9258">
        <f>E9258-H9258</f>
        <v>1084</v>
      </c>
      <c r="J9258" t="s">
        <v>24</v>
      </c>
      <c r="K9258" t="s">
        <v>24945</v>
      </c>
      <c r="L9258" t="s">
        <v>21</v>
      </c>
      <c r="M9258">
        <v>32811.152909999997</v>
      </c>
      <c r="N9258">
        <v>295</v>
      </c>
    </row>
    <row r="9259" spans="1:14" hidden="1" x14ac:dyDescent="0.35">
      <c r="A9259" t="s">
        <v>24946</v>
      </c>
      <c r="B9259" t="s">
        <v>16</v>
      </c>
      <c r="C9259" t="s">
        <v>57</v>
      </c>
      <c r="D9259" t="s">
        <v>33</v>
      </c>
      <c r="E9259" s="1">
        <v>45195</v>
      </c>
      <c r="F9259" s="1">
        <v>43565</v>
      </c>
      <c r="H9259" s="1">
        <v>43565</v>
      </c>
      <c r="I9259">
        <f>E9259-H9259</f>
        <v>1630</v>
      </c>
      <c r="J9259" t="s">
        <v>46</v>
      </c>
      <c r="K9259" t="s">
        <v>24948</v>
      </c>
      <c r="L9259" t="s">
        <v>21</v>
      </c>
      <c r="M9259">
        <v>20458.56451</v>
      </c>
      <c r="N9259">
        <v>195</v>
      </c>
    </row>
    <row r="9260" spans="1:14" hidden="1" x14ac:dyDescent="0.35">
      <c r="A9260" t="s">
        <v>24949</v>
      </c>
      <c r="B9260" t="s">
        <v>16</v>
      </c>
      <c r="C9260" t="s">
        <v>73</v>
      </c>
      <c r="D9260" t="s">
        <v>89</v>
      </c>
      <c r="E9260" s="1">
        <v>43519</v>
      </c>
      <c r="F9260" s="1">
        <v>43565</v>
      </c>
      <c r="H9260" s="1">
        <v>43565</v>
      </c>
      <c r="I9260">
        <f>E9260-H9260</f>
        <v>-46</v>
      </c>
      <c r="J9260" t="s">
        <v>46</v>
      </c>
      <c r="K9260" t="s">
        <v>24951</v>
      </c>
      <c r="L9260" t="s">
        <v>31</v>
      </c>
      <c r="M9260">
        <v>51032.381159999997</v>
      </c>
      <c r="N9260">
        <v>210</v>
      </c>
    </row>
    <row r="9261" spans="1:14" hidden="1" x14ac:dyDescent="0.35">
      <c r="A9261" t="s">
        <v>24952</v>
      </c>
      <c r="B9261" t="s">
        <v>16</v>
      </c>
      <c r="C9261" t="s">
        <v>18</v>
      </c>
      <c r="D9261" t="s">
        <v>23</v>
      </c>
      <c r="E9261" s="1">
        <v>43427</v>
      </c>
      <c r="F9261" s="1">
        <v>43565</v>
      </c>
      <c r="H9261" s="1">
        <v>43565</v>
      </c>
      <c r="I9261">
        <f>E9261-H9261</f>
        <v>-138</v>
      </c>
      <c r="J9261" t="s">
        <v>46</v>
      </c>
      <c r="K9261" t="s">
        <v>24953</v>
      </c>
      <c r="L9261" t="s">
        <v>60</v>
      </c>
      <c r="M9261">
        <v>34375.614410000002</v>
      </c>
      <c r="N9261">
        <v>364</v>
      </c>
    </row>
    <row r="9262" spans="1:14" hidden="1" x14ac:dyDescent="0.35">
      <c r="A9262" t="s">
        <v>24954</v>
      </c>
      <c r="B9262" t="s">
        <v>16</v>
      </c>
      <c r="C9262" t="s">
        <v>28</v>
      </c>
      <c r="D9262" t="s">
        <v>33</v>
      </c>
      <c r="E9262" s="1">
        <v>44961</v>
      </c>
      <c r="F9262" s="1">
        <v>43565</v>
      </c>
      <c r="H9262" s="1">
        <v>43565</v>
      </c>
      <c r="I9262">
        <f>E9262-H9262</f>
        <v>1396</v>
      </c>
      <c r="J9262" t="s">
        <v>46</v>
      </c>
      <c r="K9262" t="s">
        <v>24956</v>
      </c>
      <c r="L9262" t="s">
        <v>64</v>
      </c>
      <c r="M9262">
        <v>33921.983079999998</v>
      </c>
      <c r="N9262">
        <v>209</v>
      </c>
    </row>
    <row r="9263" spans="1:14" hidden="1" x14ac:dyDescent="0.35">
      <c r="A9263" t="s">
        <v>24957</v>
      </c>
      <c r="B9263" t="s">
        <v>16</v>
      </c>
      <c r="C9263" t="s">
        <v>48</v>
      </c>
      <c r="D9263" t="s">
        <v>33</v>
      </c>
      <c r="E9263" s="1">
        <v>45216</v>
      </c>
      <c r="F9263" s="1">
        <v>43564</v>
      </c>
      <c r="H9263" s="1">
        <v>43564</v>
      </c>
      <c r="I9263">
        <f>E9263-H9263</f>
        <v>1652</v>
      </c>
      <c r="J9263" t="s">
        <v>34</v>
      </c>
      <c r="K9263" t="s">
        <v>24958</v>
      </c>
      <c r="L9263" t="s">
        <v>21</v>
      </c>
      <c r="M9263">
        <v>13937.169239999999</v>
      </c>
      <c r="N9263">
        <v>251</v>
      </c>
    </row>
    <row r="9264" spans="1:14" x14ac:dyDescent="0.35">
      <c r="A9264" t="s">
        <v>5607</v>
      </c>
      <c r="B9264" t="s">
        <v>26</v>
      </c>
      <c r="C9264" t="s">
        <v>18</v>
      </c>
      <c r="D9264" t="s">
        <v>23</v>
      </c>
      <c r="E9264" s="1">
        <v>44645</v>
      </c>
      <c r="F9264" s="1">
        <v>43579</v>
      </c>
      <c r="H9264" s="1">
        <v>43579</v>
      </c>
      <c r="I9264">
        <f>E9264-H9264</f>
        <v>1066</v>
      </c>
      <c r="J9264" t="s">
        <v>46</v>
      </c>
      <c r="K9264" t="s">
        <v>24789</v>
      </c>
      <c r="L9264" t="s">
        <v>60</v>
      </c>
      <c r="M9264">
        <v>9686.0638650000001</v>
      </c>
      <c r="N9264">
        <v>397</v>
      </c>
    </row>
    <row r="9265" spans="1:14" hidden="1" x14ac:dyDescent="0.35">
      <c r="A9265" t="s">
        <v>24961</v>
      </c>
      <c r="B9265" t="s">
        <v>16</v>
      </c>
      <c r="C9265" t="s">
        <v>73</v>
      </c>
      <c r="D9265" t="s">
        <v>45</v>
      </c>
      <c r="E9265" s="1">
        <v>44750</v>
      </c>
      <c r="F9265" s="1">
        <v>43564</v>
      </c>
      <c r="H9265" s="1">
        <v>43564</v>
      </c>
      <c r="I9265">
        <f>E9265-H9265</f>
        <v>1186</v>
      </c>
      <c r="J9265" t="s">
        <v>46</v>
      </c>
      <c r="K9265" t="s">
        <v>24963</v>
      </c>
      <c r="L9265" t="s">
        <v>21</v>
      </c>
      <c r="M9265">
        <v>22471.834459999998</v>
      </c>
      <c r="N9265">
        <v>241</v>
      </c>
    </row>
    <row r="9266" spans="1:14" hidden="1" x14ac:dyDescent="0.35">
      <c r="A9266" t="s">
        <v>24964</v>
      </c>
      <c r="B9266" t="s">
        <v>16</v>
      </c>
      <c r="C9266" t="s">
        <v>18</v>
      </c>
      <c r="D9266" t="s">
        <v>45</v>
      </c>
      <c r="E9266" s="1">
        <v>44952</v>
      </c>
      <c r="F9266" s="1">
        <v>43564</v>
      </c>
      <c r="H9266" s="1">
        <v>43564</v>
      </c>
      <c r="I9266">
        <f>E9266-H9266</f>
        <v>1388</v>
      </c>
      <c r="J9266" t="s">
        <v>24</v>
      </c>
      <c r="K9266" t="s">
        <v>24965</v>
      </c>
      <c r="L9266" t="s">
        <v>21</v>
      </c>
      <c r="M9266">
        <v>38123.031640000001</v>
      </c>
      <c r="N9266">
        <v>467</v>
      </c>
    </row>
    <row r="9267" spans="1:14" hidden="1" x14ac:dyDescent="0.35">
      <c r="A9267" t="s">
        <v>21655</v>
      </c>
      <c r="B9267" t="s">
        <v>16</v>
      </c>
      <c r="C9267" t="s">
        <v>48</v>
      </c>
      <c r="D9267" t="s">
        <v>51</v>
      </c>
      <c r="E9267" s="1">
        <v>44828</v>
      </c>
      <c r="F9267" s="1">
        <v>43564</v>
      </c>
      <c r="H9267" s="1">
        <v>43564</v>
      </c>
      <c r="I9267">
        <f>E9267-H9267</f>
        <v>1264</v>
      </c>
      <c r="J9267" t="s">
        <v>34</v>
      </c>
      <c r="K9267" t="s">
        <v>24967</v>
      </c>
      <c r="L9267" t="s">
        <v>21</v>
      </c>
      <c r="M9267">
        <v>17408.21298</v>
      </c>
      <c r="N9267">
        <v>260</v>
      </c>
    </row>
    <row r="9268" spans="1:14" hidden="1" x14ac:dyDescent="0.35">
      <c r="A9268" t="s">
        <v>24968</v>
      </c>
      <c r="B9268" t="s">
        <v>16</v>
      </c>
      <c r="C9268" t="s">
        <v>28</v>
      </c>
      <c r="D9268" t="s">
        <v>33</v>
      </c>
      <c r="E9268" s="1">
        <v>44354</v>
      </c>
      <c r="F9268" s="1">
        <v>43563</v>
      </c>
      <c r="H9268" s="1">
        <v>43563</v>
      </c>
      <c r="I9268">
        <f>E9268-H9268</f>
        <v>791</v>
      </c>
      <c r="J9268" t="s">
        <v>24</v>
      </c>
      <c r="K9268" t="s">
        <v>24969</v>
      </c>
      <c r="L9268" t="s">
        <v>21</v>
      </c>
      <c r="M9268">
        <v>17713.79838</v>
      </c>
      <c r="N9268">
        <v>404</v>
      </c>
    </row>
    <row r="9269" spans="1:14" x14ac:dyDescent="0.35">
      <c r="A9269" t="s">
        <v>24793</v>
      </c>
      <c r="B9269" t="s">
        <v>26</v>
      </c>
      <c r="C9269" t="s">
        <v>48</v>
      </c>
      <c r="D9269" t="s">
        <v>51</v>
      </c>
      <c r="E9269" s="1">
        <v>44506</v>
      </c>
      <c r="F9269" s="1">
        <v>43579</v>
      </c>
      <c r="H9269" s="1">
        <v>43579</v>
      </c>
      <c r="I9269">
        <f>E9269-H9269</f>
        <v>927</v>
      </c>
      <c r="J9269" t="s">
        <v>34</v>
      </c>
      <c r="K9269" t="s">
        <v>24795</v>
      </c>
      <c r="L9269" t="s">
        <v>31</v>
      </c>
      <c r="M9269">
        <v>22332.8063</v>
      </c>
      <c r="N9269">
        <v>104</v>
      </c>
    </row>
    <row r="9270" spans="1:14" x14ac:dyDescent="0.35">
      <c r="A9270" t="s">
        <v>24799</v>
      </c>
      <c r="B9270" t="s">
        <v>26</v>
      </c>
      <c r="C9270" t="s">
        <v>48</v>
      </c>
      <c r="D9270" t="s">
        <v>23</v>
      </c>
      <c r="E9270" s="1">
        <v>44832</v>
      </c>
      <c r="F9270" s="1">
        <v>43579</v>
      </c>
      <c r="H9270" s="1">
        <v>43579</v>
      </c>
      <c r="I9270">
        <f>E9270-H9270</f>
        <v>1253</v>
      </c>
      <c r="J9270" t="s">
        <v>34</v>
      </c>
      <c r="K9270" t="s">
        <v>23902</v>
      </c>
      <c r="L9270" t="s">
        <v>55</v>
      </c>
      <c r="M9270">
        <v>34424.576979999998</v>
      </c>
      <c r="N9270">
        <v>339</v>
      </c>
    </row>
    <row r="9271" spans="1:14" x14ac:dyDescent="0.35">
      <c r="A9271" t="s">
        <v>24804</v>
      </c>
      <c r="B9271" t="s">
        <v>26</v>
      </c>
      <c r="C9271" t="s">
        <v>18</v>
      </c>
      <c r="D9271" t="s">
        <v>33</v>
      </c>
      <c r="E9271" s="1">
        <v>44833</v>
      </c>
      <c r="F9271" s="1">
        <v>43579</v>
      </c>
      <c r="H9271" s="1">
        <v>43579</v>
      </c>
      <c r="I9271">
        <f>E9271-H9271</f>
        <v>1254</v>
      </c>
      <c r="J9271" t="s">
        <v>46</v>
      </c>
      <c r="K9271" t="s">
        <v>24806</v>
      </c>
      <c r="L9271" t="s">
        <v>60</v>
      </c>
      <c r="M9271">
        <v>14324.31018</v>
      </c>
      <c r="N9271">
        <v>355</v>
      </c>
    </row>
    <row r="9272" spans="1:14" hidden="1" x14ac:dyDescent="0.35">
      <c r="A9272" t="s">
        <v>24977</v>
      </c>
      <c r="B9272" t="s">
        <v>16</v>
      </c>
      <c r="C9272" t="s">
        <v>48</v>
      </c>
      <c r="D9272" t="s">
        <v>45</v>
      </c>
      <c r="E9272" s="1">
        <v>45000</v>
      </c>
      <c r="F9272" s="1">
        <v>43563</v>
      </c>
      <c r="H9272" s="1">
        <v>43563</v>
      </c>
      <c r="I9272">
        <f>E9272-H9272</f>
        <v>1437</v>
      </c>
      <c r="J9272" t="s">
        <v>34</v>
      </c>
      <c r="K9272" t="s">
        <v>24979</v>
      </c>
      <c r="L9272" t="s">
        <v>21</v>
      </c>
      <c r="M9272">
        <v>28678.989969999999</v>
      </c>
      <c r="N9272">
        <v>416</v>
      </c>
    </row>
    <row r="9273" spans="1:14" hidden="1" x14ac:dyDescent="0.35">
      <c r="A9273" t="s">
        <v>24980</v>
      </c>
      <c r="B9273" t="s">
        <v>16</v>
      </c>
      <c r="C9273" t="s">
        <v>18</v>
      </c>
      <c r="D9273" t="s">
        <v>45</v>
      </c>
      <c r="E9273" s="1">
        <v>44117</v>
      </c>
      <c r="F9273" s="1">
        <v>43562</v>
      </c>
      <c r="H9273" s="1">
        <v>43562</v>
      </c>
      <c r="I9273">
        <f>E9273-H9273</f>
        <v>555</v>
      </c>
      <c r="J9273" t="s">
        <v>34</v>
      </c>
      <c r="K9273" t="s">
        <v>24982</v>
      </c>
      <c r="L9273" t="s">
        <v>21</v>
      </c>
      <c r="M9273">
        <v>51279.265549999996</v>
      </c>
      <c r="N9273">
        <v>166</v>
      </c>
    </row>
    <row r="9274" spans="1:14" hidden="1" x14ac:dyDescent="0.35">
      <c r="A9274" t="s">
        <v>24983</v>
      </c>
      <c r="B9274" t="s">
        <v>16</v>
      </c>
      <c r="C9274" t="s">
        <v>18</v>
      </c>
      <c r="D9274" t="s">
        <v>33</v>
      </c>
      <c r="E9274" s="1">
        <v>44362</v>
      </c>
      <c r="F9274" s="1">
        <v>43562</v>
      </c>
      <c r="H9274" s="1">
        <v>43562</v>
      </c>
      <c r="I9274">
        <f>E9274-H9274</f>
        <v>800</v>
      </c>
      <c r="J9274" t="s">
        <v>46</v>
      </c>
      <c r="K9274" t="s">
        <v>24985</v>
      </c>
      <c r="L9274" t="s">
        <v>55</v>
      </c>
      <c r="M9274">
        <v>13610.13099</v>
      </c>
      <c r="N9274">
        <v>112</v>
      </c>
    </row>
    <row r="9275" spans="1:14" hidden="1" x14ac:dyDescent="0.35">
      <c r="A9275" t="s">
        <v>24986</v>
      </c>
      <c r="B9275" t="s">
        <v>16</v>
      </c>
      <c r="C9275" t="s">
        <v>18</v>
      </c>
      <c r="D9275" t="s">
        <v>51</v>
      </c>
      <c r="E9275" s="1">
        <v>44856</v>
      </c>
      <c r="F9275" s="1">
        <v>43562</v>
      </c>
      <c r="H9275" s="1">
        <v>43562</v>
      </c>
      <c r="I9275">
        <f>E9275-H9275</f>
        <v>1294</v>
      </c>
      <c r="J9275" t="s">
        <v>34</v>
      </c>
      <c r="K9275" t="s">
        <v>24988</v>
      </c>
      <c r="L9275" t="s">
        <v>31</v>
      </c>
      <c r="M9275">
        <v>24734.733619999999</v>
      </c>
      <c r="N9275">
        <v>459</v>
      </c>
    </row>
    <row r="9276" spans="1:14" x14ac:dyDescent="0.35">
      <c r="A9276" t="s">
        <v>24807</v>
      </c>
      <c r="B9276" t="s">
        <v>26</v>
      </c>
      <c r="C9276" t="s">
        <v>28</v>
      </c>
      <c r="D9276" t="s">
        <v>33</v>
      </c>
      <c r="E9276" s="1">
        <v>43670</v>
      </c>
      <c r="F9276" s="1">
        <v>43578</v>
      </c>
      <c r="H9276" s="1">
        <v>43578</v>
      </c>
      <c r="I9276">
        <f>E9276-H9276</f>
        <v>92</v>
      </c>
      <c r="J9276" t="s">
        <v>46</v>
      </c>
      <c r="K9276" t="s">
        <v>24809</v>
      </c>
      <c r="L9276" t="s">
        <v>55</v>
      </c>
      <c r="M9276">
        <v>34644.748149999999</v>
      </c>
      <c r="N9276">
        <v>416</v>
      </c>
    </row>
    <row r="9277" spans="1:14" x14ac:dyDescent="0.35">
      <c r="A9277" t="s">
        <v>24810</v>
      </c>
      <c r="B9277" t="s">
        <v>26</v>
      </c>
      <c r="C9277" t="s">
        <v>18</v>
      </c>
      <c r="D9277" t="s">
        <v>23</v>
      </c>
      <c r="E9277" s="1">
        <v>44420</v>
      </c>
      <c r="F9277" s="1">
        <v>43578</v>
      </c>
      <c r="H9277" s="1">
        <v>43578</v>
      </c>
      <c r="I9277">
        <f>E9277-H9277</f>
        <v>842</v>
      </c>
      <c r="J9277" t="s">
        <v>34</v>
      </c>
      <c r="K9277" t="s">
        <v>223</v>
      </c>
      <c r="L9277" t="s">
        <v>55</v>
      </c>
      <c r="M9277">
        <v>24779.79423</v>
      </c>
      <c r="N9277">
        <v>150</v>
      </c>
    </row>
    <row r="9278" spans="1:14" x14ac:dyDescent="0.35">
      <c r="A9278" t="s">
        <v>20256</v>
      </c>
      <c r="B9278" t="s">
        <v>26</v>
      </c>
      <c r="C9278" t="s">
        <v>57</v>
      </c>
      <c r="D9278" t="s">
        <v>89</v>
      </c>
      <c r="E9278" s="1">
        <v>45059</v>
      </c>
      <c r="F9278" s="1">
        <v>43578</v>
      </c>
      <c r="H9278" s="1">
        <v>43578</v>
      </c>
      <c r="I9278">
        <f>E9278-H9278</f>
        <v>1481</v>
      </c>
      <c r="J9278" t="s">
        <v>24</v>
      </c>
      <c r="K9278" t="s">
        <v>24813</v>
      </c>
      <c r="L9278" t="s">
        <v>64</v>
      </c>
      <c r="M9278">
        <v>14225.280849999999</v>
      </c>
      <c r="N9278">
        <v>296</v>
      </c>
    </row>
    <row r="9279" spans="1:14" x14ac:dyDescent="0.35">
      <c r="A9279" t="s">
        <v>24816</v>
      </c>
      <c r="B9279" t="s">
        <v>26</v>
      </c>
      <c r="C9279" t="s">
        <v>37</v>
      </c>
      <c r="D9279" t="s">
        <v>45</v>
      </c>
      <c r="E9279" s="1">
        <v>45071</v>
      </c>
      <c r="F9279" s="1">
        <v>43578</v>
      </c>
      <c r="H9279" s="1">
        <v>43578</v>
      </c>
      <c r="I9279">
        <f>E9279-H9279</f>
        <v>1493</v>
      </c>
      <c r="J9279" t="s">
        <v>34</v>
      </c>
      <c r="K9279" t="s">
        <v>24818</v>
      </c>
      <c r="L9279" t="s">
        <v>64</v>
      </c>
      <c r="M9279">
        <v>14238.836289999999</v>
      </c>
      <c r="N9279">
        <v>450</v>
      </c>
    </row>
    <row r="9280" spans="1:14" x14ac:dyDescent="0.35">
      <c r="A9280" t="s">
        <v>24819</v>
      </c>
      <c r="B9280" t="s">
        <v>26</v>
      </c>
      <c r="C9280" t="s">
        <v>57</v>
      </c>
      <c r="D9280" t="s">
        <v>45</v>
      </c>
      <c r="E9280" s="1">
        <v>44555</v>
      </c>
      <c r="F9280" s="1">
        <v>43578</v>
      </c>
      <c r="H9280" s="1">
        <v>43578</v>
      </c>
      <c r="I9280">
        <f>E9280-H9280</f>
        <v>977</v>
      </c>
      <c r="J9280" t="s">
        <v>46</v>
      </c>
      <c r="K9280" t="s">
        <v>11919</v>
      </c>
      <c r="L9280" t="s">
        <v>31</v>
      </c>
      <c r="M9280">
        <v>18509.70579</v>
      </c>
      <c r="N9280">
        <v>276</v>
      </c>
    </row>
    <row r="9281" spans="1:14" hidden="1" x14ac:dyDescent="0.35">
      <c r="A9281" t="s">
        <v>25002</v>
      </c>
      <c r="B9281" t="s">
        <v>16</v>
      </c>
      <c r="C9281" t="s">
        <v>73</v>
      </c>
      <c r="D9281" t="s">
        <v>51</v>
      </c>
      <c r="E9281" s="1">
        <v>44039</v>
      </c>
      <c r="F9281" s="1">
        <v>43561</v>
      </c>
      <c r="H9281" s="1">
        <v>43561</v>
      </c>
      <c r="I9281">
        <f>E9281-H9281</f>
        <v>478</v>
      </c>
      <c r="J9281" t="s">
        <v>34</v>
      </c>
      <c r="K9281" t="s">
        <v>25003</v>
      </c>
      <c r="L9281" t="s">
        <v>21</v>
      </c>
      <c r="M9281">
        <v>15597.90157</v>
      </c>
      <c r="N9281">
        <v>296</v>
      </c>
    </row>
    <row r="9282" spans="1:14" hidden="1" x14ac:dyDescent="0.35">
      <c r="A9282" t="s">
        <v>25004</v>
      </c>
      <c r="B9282" t="s">
        <v>16</v>
      </c>
      <c r="C9282" t="s">
        <v>18</v>
      </c>
      <c r="D9282" t="s">
        <v>45</v>
      </c>
      <c r="E9282" s="1">
        <v>44757</v>
      </c>
      <c r="F9282" s="1">
        <v>43561</v>
      </c>
      <c r="H9282" s="1">
        <v>43561</v>
      </c>
      <c r="I9282">
        <f>E9282-H9282</f>
        <v>1196</v>
      </c>
      <c r="J9282" t="s">
        <v>34</v>
      </c>
      <c r="K9282" t="s">
        <v>25006</v>
      </c>
      <c r="L9282" t="s">
        <v>21</v>
      </c>
      <c r="M9282">
        <v>32078.398249999998</v>
      </c>
      <c r="N9282">
        <v>121</v>
      </c>
    </row>
    <row r="9283" spans="1:14" x14ac:dyDescent="0.35">
      <c r="A9283" t="s">
        <v>24821</v>
      </c>
      <c r="B9283" t="s">
        <v>26</v>
      </c>
      <c r="C9283" t="s">
        <v>48</v>
      </c>
      <c r="D9283" t="s">
        <v>89</v>
      </c>
      <c r="E9283" s="1">
        <v>44625</v>
      </c>
      <c r="F9283" s="1">
        <v>43577</v>
      </c>
      <c r="H9283" s="1">
        <v>43577</v>
      </c>
      <c r="I9283">
        <f>E9283-H9283</f>
        <v>1048</v>
      </c>
      <c r="J9283" t="s">
        <v>24</v>
      </c>
      <c r="K9283" t="s">
        <v>24823</v>
      </c>
      <c r="L9283" t="s">
        <v>64</v>
      </c>
      <c r="M9283">
        <v>21021.710279999999</v>
      </c>
      <c r="N9283">
        <v>244</v>
      </c>
    </row>
    <row r="9284" spans="1:14" hidden="1" x14ac:dyDescent="0.35">
      <c r="A9284" t="s">
        <v>25009</v>
      </c>
      <c r="B9284" t="s">
        <v>16</v>
      </c>
      <c r="C9284" t="s">
        <v>18</v>
      </c>
      <c r="D9284" t="s">
        <v>23</v>
      </c>
      <c r="E9284" s="1">
        <v>44156</v>
      </c>
      <c r="F9284" s="1">
        <v>43561</v>
      </c>
      <c r="H9284" s="1">
        <v>43561</v>
      </c>
      <c r="I9284">
        <f>E9284-H9284</f>
        <v>595</v>
      </c>
      <c r="J9284" t="s">
        <v>34</v>
      </c>
      <c r="K9284" t="s">
        <v>25010</v>
      </c>
      <c r="L9284" t="s">
        <v>55</v>
      </c>
      <c r="M9284">
        <v>53043.127809999998</v>
      </c>
      <c r="N9284">
        <v>166</v>
      </c>
    </row>
    <row r="9285" spans="1:14" x14ac:dyDescent="0.35">
      <c r="A9285" t="s">
        <v>24824</v>
      </c>
      <c r="B9285" t="s">
        <v>26</v>
      </c>
      <c r="C9285" t="s">
        <v>28</v>
      </c>
      <c r="D9285" t="s">
        <v>89</v>
      </c>
      <c r="E9285" s="1">
        <v>45122</v>
      </c>
      <c r="F9285" s="1">
        <v>43577</v>
      </c>
      <c r="H9285" s="1">
        <v>43577</v>
      </c>
      <c r="I9285">
        <f>E9285-H9285</f>
        <v>1545</v>
      </c>
      <c r="J9285" t="s">
        <v>24</v>
      </c>
      <c r="K9285" t="s">
        <v>21366</v>
      </c>
      <c r="L9285" t="s">
        <v>64</v>
      </c>
      <c r="M9285">
        <v>30323.468049999999</v>
      </c>
      <c r="N9285">
        <v>112</v>
      </c>
    </row>
    <row r="9286" spans="1:14" x14ac:dyDescent="0.35">
      <c r="A9286" t="s">
        <v>24826</v>
      </c>
      <c r="B9286" t="s">
        <v>26</v>
      </c>
      <c r="C9286" t="s">
        <v>48</v>
      </c>
      <c r="D9286" t="s">
        <v>23</v>
      </c>
      <c r="E9286" s="1">
        <v>44934</v>
      </c>
      <c r="F9286" s="1">
        <v>43577</v>
      </c>
      <c r="H9286" s="1">
        <v>43577</v>
      </c>
      <c r="I9286">
        <f>E9286-H9286</f>
        <v>1357</v>
      </c>
      <c r="J9286" t="s">
        <v>34</v>
      </c>
      <c r="K9286" t="s">
        <v>24828</v>
      </c>
      <c r="L9286" t="s">
        <v>60</v>
      </c>
      <c r="M9286">
        <v>14228.876099999999</v>
      </c>
      <c r="N9286">
        <v>122</v>
      </c>
    </row>
    <row r="9287" spans="1:14" x14ac:dyDescent="0.35">
      <c r="A9287" t="s">
        <v>24832</v>
      </c>
      <c r="B9287" t="s">
        <v>26</v>
      </c>
      <c r="C9287" t="s">
        <v>37</v>
      </c>
      <c r="D9287" t="s">
        <v>89</v>
      </c>
      <c r="E9287" s="1">
        <v>44343</v>
      </c>
      <c r="F9287" s="1">
        <v>43577</v>
      </c>
      <c r="H9287" s="1">
        <v>43577</v>
      </c>
      <c r="I9287">
        <f>E9287-H9287</f>
        <v>766</v>
      </c>
      <c r="J9287" t="s">
        <v>24</v>
      </c>
      <c r="K9287" t="s">
        <v>24834</v>
      </c>
      <c r="L9287" t="s">
        <v>21</v>
      </c>
      <c r="M9287">
        <v>19138.119299999998</v>
      </c>
      <c r="N9287">
        <v>313</v>
      </c>
    </row>
    <row r="9288" spans="1:14" x14ac:dyDescent="0.35">
      <c r="A9288" t="s">
        <v>4857</v>
      </c>
      <c r="B9288" t="s">
        <v>26</v>
      </c>
      <c r="C9288" t="s">
        <v>18</v>
      </c>
      <c r="D9288" t="s">
        <v>51</v>
      </c>
      <c r="E9288" s="1">
        <v>44359</v>
      </c>
      <c r="F9288" s="1">
        <v>43575</v>
      </c>
      <c r="H9288" s="1">
        <v>43575</v>
      </c>
      <c r="I9288">
        <f>E9288-H9288</f>
        <v>784</v>
      </c>
      <c r="J9288" t="s">
        <v>24</v>
      </c>
      <c r="K9288" t="s">
        <v>2173</v>
      </c>
      <c r="L9288" t="s">
        <v>55</v>
      </c>
      <c r="M9288">
        <v>44749.173020000002</v>
      </c>
      <c r="N9288">
        <v>250</v>
      </c>
    </row>
    <row r="9289" spans="1:14" x14ac:dyDescent="0.35">
      <c r="A9289" t="s">
        <v>24843</v>
      </c>
      <c r="B9289" t="s">
        <v>26</v>
      </c>
      <c r="C9289" t="s">
        <v>73</v>
      </c>
      <c r="D9289" t="s">
        <v>23</v>
      </c>
      <c r="E9289" s="1">
        <v>43544</v>
      </c>
      <c r="F9289" s="1">
        <v>43574</v>
      </c>
      <c r="H9289" s="1">
        <v>43574</v>
      </c>
      <c r="I9289">
        <f>E9289-H9289</f>
        <v>-30</v>
      </c>
      <c r="J9289" t="s">
        <v>34</v>
      </c>
      <c r="K9289" t="s">
        <v>24844</v>
      </c>
      <c r="L9289" t="s">
        <v>31</v>
      </c>
      <c r="M9289">
        <v>17129.655340000001</v>
      </c>
      <c r="N9289">
        <v>136</v>
      </c>
    </row>
    <row r="9290" spans="1:14" x14ac:dyDescent="0.35">
      <c r="A9290" t="s">
        <v>24848</v>
      </c>
      <c r="B9290" t="s">
        <v>26</v>
      </c>
      <c r="C9290" t="s">
        <v>73</v>
      </c>
      <c r="D9290" t="s">
        <v>51</v>
      </c>
      <c r="E9290" s="1">
        <v>45086</v>
      </c>
      <c r="F9290" s="1">
        <v>43574</v>
      </c>
      <c r="H9290" s="1">
        <v>43574</v>
      </c>
      <c r="I9290">
        <f>E9290-H9290</f>
        <v>1512</v>
      </c>
      <c r="J9290" t="s">
        <v>46</v>
      </c>
      <c r="K9290" t="s">
        <v>24850</v>
      </c>
      <c r="L9290" t="s">
        <v>21</v>
      </c>
      <c r="M9290">
        <v>67595.541129999998</v>
      </c>
      <c r="N9290">
        <v>144</v>
      </c>
    </row>
    <row r="9291" spans="1:14" x14ac:dyDescent="0.35">
      <c r="A9291" t="s">
        <v>24857</v>
      </c>
      <c r="B9291" t="s">
        <v>26</v>
      </c>
      <c r="C9291" t="s">
        <v>48</v>
      </c>
      <c r="D9291" t="s">
        <v>45</v>
      </c>
      <c r="E9291" s="1">
        <v>44824</v>
      </c>
      <c r="F9291" s="1">
        <v>43573</v>
      </c>
      <c r="H9291" s="1">
        <v>43573</v>
      </c>
      <c r="I9291">
        <f>E9291-H9291</f>
        <v>1251</v>
      </c>
      <c r="J9291" t="s">
        <v>34</v>
      </c>
      <c r="K9291" t="s">
        <v>24858</v>
      </c>
      <c r="L9291" t="s">
        <v>60</v>
      </c>
      <c r="M9291">
        <v>33048.483639999999</v>
      </c>
      <c r="N9291">
        <v>219</v>
      </c>
    </row>
    <row r="9292" spans="1:14" hidden="1" x14ac:dyDescent="0.35">
      <c r="A9292" t="s">
        <v>445</v>
      </c>
      <c r="B9292" t="s">
        <v>16</v>
      </c>
      <c r="C9292" t="s">
        <v>37</v>
      </c>
      <c r="D9292" t="s">
        <v>89</v>
      </c>
      <c r="E9292" s="1">
        <v>44073</v>
      </c>
      <c r="F9292" s="1">
        <v>43559</v>
      </c>
      <c r="H9292" s="1">
        <v>43559</v>
      </c>
      <c r="I9292">
        <f>E9292-H9292</f>
        <v>514</v>
      </c>
      <c r="J9292" t="s">
        <v>46</v>
      </c>
      <c r="K9292" t="s">
        <v>25028</v>
      </c>
      <c r="L9292" t="s">
        <v>31</v>
      </c>
      <c r="M9292">
        <v>24311.677220000001</v>
      </c>
      <c r="N9292">
        <v>404</v>
      </c>
    </row>
    <row r="9293" spans="1:14" x14ac:dyDescent="0.35">
      <c r="A9293" t="s">
        <v>11062</v>
      </c>
      <c r="B9293" t="s">
        <v>26</v>
      </c>
      <c r="C9293" t="s">
        <v>37</v>
      </c>
      <c r="D9293" t="s">
        <v>45</v>
      </c>
      <c r="E9293" s="1">
        <v>44837</v>
      </c>
      <c r="F9293" s="1">
        <v>43573</v>
      </c>
      <c r="H9293" s="1">
        <v>43573</v>
      </c>
      <c r="I9293">
        <f>E9293-H9293</f>
        <v>1264</v>
      </c>
      <c r="J9293" t="s">
        <v>46</v>
      </c>
      <c r="K9293" t="s">
        <v>16258</v>
      </c>
      <c r="L9293" t="s">
        <v>55</v>
      </c>
      <c r="M9293">
        <v>23548.501550000001</v>
      </c>
      <c r="N9293">
        <v>246</v>
      </c>
    </row>
    <row r="9294" spans="1:14" hidden="1" x14ac:dyDescent="0.35">
      <c r="A9294" t="s">
        <v>25032</v>
      </c>
      <c r="B9294" t="s">
        <v>16</v>
      </c>
      <c r="C9294" t="s">
        <v>18</v>
      </c>
      <c r="D9294" t="s">
        <v>45</v>
      </c>
      <c r="E9294" s="1">
        <v>44972</v>
      </c>
      <c r="F9294" s="1">
        <v>43558</v>
      </c>
      <c r="H9294" s="1">
        <v>43558</v>
      </c>
      <c r="I9294">
        <f>E9294-H9294</f>
        <v>1414</v>
      </c>
      <c r="J9294" t="s">
        <v>24</v>
      </c>
      <c r="K9294" t="s">
        <v>25034</v>
      </c>
      <c r="L9294" t="s">
        <v>21</v>
      </c>
      <c r="M9294">
        <v>10202.222390000001</v>
      </c>
      <c r="N9294">
        <v>234</v>
      </c>
    </row>
    <row r="9295" spans="1:14" x14ac:dyDescent="0.35">
      <c r="A9295" t="s">
        <v>24860</v>
      </c>
      <c r="B9295" t="s">
        <v>26</v>
      </c>
      <c r="C9295" t="s">
        <v>37</v>
      </c>
      <c r="D9295" t="s">
        <v>33</v>
      </c>
      <c r="E9295" s="1">
        <v>43603</v>
      </c>
      <c r="F9295" s="1">
        <v>43573</v>
      </c>
      <c r="H9295" s="1">
        <v>43573</v>
      </c>
      <c r="I9295">
        <f>E9295-H9295</f>
        <v>30</v>
      </c>
      <c r="J9295" t="s">
        <v>24</v>
      </c>
      <c r="K9295" t="s">
        <v>24861</v>
      </c>
      <c r="L9295" t="s">
        <v>60</v>
      </c>
      <c r="M9295">
        <v>7338.7326540000004</v>
      </c>
      <c r="N9295">
        <v>150</v>
      </c>
    </row>
    <row r="9296" spans="1:14" x14ac:dyDescent="0.35">
      <c r="A9296" t="s">
        <v>24862</v>
      </c>
      <c r="B9296" t="s">
        <v>26</v>
      </c>
      <c r="C9296" t="s">
        <v>48</v>
      </c>
      <c r="D9296" t="s">
        <v>23</v>
      </c>
      <c r="E9296" s="1">
        <v>43914</v>
      </c>
      <c r="F9296" s="1">
        <v>43573</v>
      </c>
      <c r="H9296" s="1">
        <v>43573</v>
      </c>
      <c r="I9296">
        <f>E9296-H9296</f>
        <v>341</v>
      </c>
      <c r="J9296" t="s">
        <v>24</v>
      </c>
      <c r="K9296" t="s">
        <v>17045</v>
      </c>
      <c r="L9296" t="s">
        <v>55</v>
      </c>
      <c r="M9296">
        <v>16141.23798</v>
      </c>
      <c r="N9296">
        <v>194</v>
      </c>
    </row>
    <row r="9297" spans="1:14" hidden="1" x14ac:dyDescent="0.35">
      <c r="A9297" t="s">
        <v>25039</v>
      </c>
      <c r="B9297" t="s">
        <v>16</v>
      </c>
      <c r="C9297" t="s">
        <v>18</v>
      </c>
      <c r="D9297" t="s">
        <v>89</v>
      </c>
      <c r="E9297" t="s">
        <v>25040</v>
      </c>
      <c r="F9297" s="1">
        <v>43558</v>
      </c>
      <c r="H9297" s="1">
        <v>43558</v>
      </c>
      <c r="I9297" t="e">
        <f>E9297-H9297</f>
        <v>#VALUE!</v>
      </c>
      <c r="J9297" t="s">
        <v>24</v>
      </c>
      <c r="K9297" t="s">
        <v>25041</v>
      </c>
      <c r="L9297" t="s">
        <v>31</v>
      </c>
      <c r="M9297">
        <v>26308.262409999999</v>
      </c>
      <c r="N9297">
        <v>137</v>
      </c>
    </row>
    <row r="9298" spans="1:14" x14ac:dyDescent="0.35">
      <c r="A9298" t="s">
        <v>24869</v>
      </c>
      <c r="B9298" t="s">
        <v>26</v>
      </c>
      <c r="C9298" t="s">
        <v>48</v>
      </c>
      <c r="D9298" t="s">
        <v>51</v>
      </c>
      <c r="E9298" s="1">
        <v>44112</v>
      </c>
      <c r="F9298" s="1">
        <v>43572</v>
      </c>
      <c r="H9298" s="1">
        <v>43572</v>
      </c>
      <c r="I9298">
        <f>E9298-H9298</f>
        <v>540</v>
      </c>
      <c r="J9298" t="s">
        <v>46</v>
      </c>
      <c r="K9298" t="s">
        <v>24871</v>
      </c>
      <c r="L9298" t="s">
        <v>21</v>
      </c>
      <c r="M9298">
        <v>7061.8566209999999</v>
      </c>
      <c r="N9298">
        <v>148</v>
      </c>
    </row>
    <row r="9299" spans="1:14" hidden="1" x14ac:dyDescent="0.35">
      <c r="A9299" t="s">
        <v>25045</v>
      </c>
      <c r="B9299" t="s">
        <v>16</v>
      </c>
      <c r="C9299" t="s">
        <v>37</v>
      </c>
      <c r="D9299" t="s">
        <v>89</v>
      </c>
      <c r="E9299" s="1">
        <v>44561</v>
      </c>
      <c r="F9299" s="1">
        <v>43558</v>
      </c>
      <c r="H9299" s="1">
        <v>43558</v>
      </c>
      <c r="I9299">
        <f>E9299-H9299</f>
        <v>1003</v>
      </c>
      <c r="J9299" t="s">
        <v>34</v>
      </c>
      <c r="K9299" t="s">
        <v>25047</v>
      </c>
      <c r="L9299" t="s">
        <v>21</v>
      </c>
      <c r="M9299">
        <v>12255.812620000001</v>
      </c>
      <c r="N9299">
        <v>320</v>
      </c>
    </row>
    <row r="9300" spans="1:14" x14ac:dyDescent="0.35">
      <c r="A9300" t="s">
        <v>24874</v>
      </c>
      <c r="B9300" t="s">
        <v>26</v>
      </c>
      <c r="C9300" t="s">
        <v>28</v>
      </c>
      <c r="D9300" t="s">
        <v>51</v>
      </c>
      <c r="E9300" s="1">
        <v>44977</v>
      </c>
      <c r="F9300" s="1">
        <v>43572</v>
      </c>
      <c r="H9300" s="1">
        <v>43572</v>
      </c>
      <c r="I9300">
        <f>E9300-H9300</f>
        <v>1405</v>
      </c>
      <c r="J9300" t="s">
        <v>24</v>
      </c>
      <c r="K9300" t="s">
        <v>24876</v>
      </c>
      <c r="L9300" t="s">
        <v>31</v>
      </c>
      <c r="M9300">
        <v>7680.5161070000004</v>
      </c>
      <c r="N9300">
        <v>384</v>
      </c>
    </row>
    <row r="9301" spans="1:14" hidden="1" x14ac:dyDescent="0.35">
      <c r="A9301" t="s">
        <v>25051</v>
      </c>
      <c r="B9301" t="s">
        <v>16</v>
      </c>
      <c r="C9301" t="s">
        <v>48</v>
      </c>
      <c r="D9301" t="s">
        <v>45</v>
      </c>
      <c r="E9301" s="1">
        <v>44604</v>
      </c>
      <c r="F9301" s="1">
        <v>43558</v>
      </c>
      <c r="H9301" s="1">
        <v>43558</v>
      </c>
      <c r="I9301">
        <f>E9301-H9301</f>
        <v>1046</v>
      </c>
      <c r="J9301" t="s">
        <v>34</v>
      </c>
      <c r="K9301" t="s">
        <v>25053</v>
      </c>
      <c r="L9301" t="s">
        <v>21</v>
      </c>
      <c r="M9301">
        <v>19894.985260000001</v>
      </c>
      <c r="N9301">
        <v>209</v>
      </c>
    </row>
    <row r="9302" spans="1:14" hidden="1" x14ac:dyDescent="0.35">
      <c r="A9302" t="s">
        <v>21531</v>
      </c>
      <c r="B9302" t="s">
        <v>16</v>
      </c>
      <c r="C9302" t="s">
        <v>37</v>
      </c>
      <c r="D9302" t="s">
        <v>33</v>
      </c>
      <c r="E9302" s="1">
        <v>43615</v>
      </c>
      <c r="F9302" s="1">
        <v>43557</v>
      </c>
      <c r="H9302" s="1">
        <v>43557</v>
      </c>
      <c r="I9302">
        <f>E9302-H9302</f>
        <v>58</v>
      </c>
      <c r="J9302" t="s">
        <v>46</v>
      </c>
      <c r="K9302" t="s">
        <v>2550</v>
      </c>
      <c r="L9302" t="s">
        <v>21</v>
      </c>
      <c r="M9302">
        <v>22185.783060000002</v>
      </c>
      <c r="N9302">
        <v>222</v>
      </c>
    </row>
    <row r="9303" spans="1:14" x14ac:dyDescent="0.35">
      <c r="A9303" t="s">
        <v>7632</v>
      </c>
      <c r="B9303" t="s">
        <v>26</v>
      </c>
      <c r="C9303" t="s">
        <v>28</v>
      </c>
      <c r="D9303" t="s">
        <v>51</v>
      </c>
      <c r="E9303" s="1">
        <v>44757</v>
      </c>
      <c r="F9303" s="1">
        <v>43570</v>
      </c>
      <c r="H9303" s="1">
        <v>43570</v>
      </c>
      <c r="I9303">
        <f>E9303-H9303</f>
        <v>1187</v>
      </c>
      <c r="J9303" t="s">
        <v>46</v>
      </c>
      <c r="K9303" t="s">
        <v>20386</v>
      </c>
      <c r="L9303" t="s">
        <v>21</v>
      </c>
      <c r="M9303">
        <v>22191.447929999998</v>
      </c>
      <c r="N9303">
        <v>228</v>
      </c>
    </row>
    <row r="9304" spans="1:14" x14ac:dyDescent="0.35">
      <c r="A9304" t="s">
        <v>24886</v>
      </c>
      <c r="B9304" t="s">
        <v>26</v>
      </c>
      <c r="C9304" t="s">
        <v>57</v>
      </c>
      <c r="D9304" t="s">
        <v>51</v>
      </c>
      <c r="E9304" s="1">
        <v>44640</v>
      </c>
      <c r="F9304" s="1">
        <v>43570</v>
      </c>
      <c r="H9304" s="1">
        <v>43570</v>
      </c>
      <c r="I9304">
        <f>E9304-H9304</f>
        <v>1070</v>
      </c>
      <c r="J9304" t="s">
        <v>46</v>
      </c>
      <c r="K9304" t="s">
        <v>24888</v>
      </c>
      <c r="L9304" t="s">
        <v>21</v>
      </c>
      <c r="M9304">
        <v>15698.37045</v>
      </c>
      <c r="N9304">
        <v>147</v>
      </c>
    </row>
    <row r="9305" spans="1:14" hidden="1" x14ac:dyDescent="0.35">
      <c r="A9305" t="s">
        <v>25061</v>
      </c>
      <c r="B9305" t="s">
        <v>16</v>
      </c>
      <c r="C9305" t="s">
        <v>18</v>
      </c>
      <c r="D9305" t="s">
        <v>23</v>
      </c>
      <c r="E9305" s="1">
        <v>43465</v>
      </c>
      <c r="F9305" s="1">
        <v>43555</v>
      </c>
      <c r="H9305" s="1">
        <v>43555</v>
      </c>
      <c r="I9305">
        <f>E9305-H9305</f>
        <v>-90</v>
      </c>
      <c r="J9305" t="s">
        <v>34</v>
      </c>
      <c r="K9305" t="s">
        <v>950</v>
      </c>
      <c r="L9305" t="s">
        <v>21</v>
      </c>
      <c r="M9305">
        <v>47018.687189999997</v>
      </c>
      <c r="N9305">
        <v>362</v>
      </c>
    </row>
    <row r="9306" spans="1:14" x14ac:dyDescent="0.35">
      <c r="A9306" t="s">
        <v>24889</v>
      </c>
      <c r="B9306" t="s">
        <v>26</v>
      </c>
      <c r="C9306" t="s">
        <v>48</v>
      </c>
      <c r="D9306" t="s">
        <v>89</v>
      </c>
      <c r="E9306" s="1">
        <v>43780</v>
      </c>
      <c r="F9306" s="1">
        <v>43570</v>
      </c>
      <c r="H9306" s="1">
        <v>43570</v>
      </c>
      <c r="I9306">
        <f>E9306-H9306</f>
        <v>210</v>
      </c>
      <c r="J9306" t="s">
        <v>24</v>
      </c>
      <c r="K9306" t="s">
        <v>4638</v>
      </c>
      <c r="L9306" t="s">
        <v>64</v>
      </c>
      <c r="M9306">
        <v>16673.91806</v>
      </c>
      <c r="N9306">
        <v>275</v>
      </c>
    </row>
    <row r="9307" spans="1:14" hidden="1" x14ac:dyDescent="0.35">
      <c r="A9307" t="s">
        <v>25064</v>
      </c>
      <c r="B9307" t="s">
        <v>16</v>
      </c>
      <c r="C9307" t="s">
        <v>57</v>
      </c>
      <c r="D9307" t="s">
        <v>33</v>
      </c>
      <c r="E9307" s="1">
        <v>45001</v>
      </c>
      <c r="F9307" s="1">
        <v>43554</v>
      </c>
      <c r="H9307" s="1">
        <v>43554</v>
      </c>
      <c r="I9307">
        <f>E9307-H9307</f>
        <v>1447</v>
      </c>
      <c r="J9307" t="s">
        <v>24</v>
      </c>
      <c r="K9307" t="s">
        <v>25066</v>
      </c>
      <c r="L9307" t="s">
        <v>21</v>
      </c>
      <c r="M9307">
        <v>34765.657099999997</v>
      </c>
      <c r="N9307">
        <v>385</v>
      </c>
    </row>
    <row r="9308" spans="1:14" hidden="1" x14ac:dyDescent="0.35">
      <c r="A9308" t="s">
        <v>25067</v>
      </c>
      <c r="B9308" t="s">
        <v>16</v>
      </c>
      <c r="C9308" t="s">
        <v>28</v>
      </c>
      <c r="D9308" t="s">
        <v>51</v>
      </c>
      <c r="E9308" s="1">
        <v>44542</v>
      </c>
      <c r="F9308" s="1">
        <v>43554</v>
      </c>
      <c r="H9308" s="1">
        <v>43554</v>
      </c>
      <c r="I9308">
        <f>E9308-H9308</f>
        <v>988</v>
      </c>
      <c r="J9308" t="s">
        <v>46</v>
      </c>
      <c r="K9308" t="s">
        <v>6400</v>
      </c>
      <c r="L9308" t="s">
        <v>21</v>
      </c>
      <c r="M9308">
        <v>12892.53772</v>
      </c>
      <c r="N9308">
        <v>369</v>
      </c>
    </row>
    <row r="9309" spans="1:14" x14ac:dyDescent="0.35">
      <c r="A9309" t="s">
        <v>24891</v>
      </c>
      <c r="B9309" t="s">
        <v>26</v>
      </c>
      <c r="C9309" t="s">
        <v>28</v>
      </c>
      <c r="D9309" t="s">
        <v>23</v>
      </c>
      <c r="E9309" s="1">
        <v>43538</v>
      </c>
      <c r="F9309" s="1">
        <v>43570</v>
      </c>
      <c r="H9309" s="1">
        <v>43570</v>
      </c>
      <c r="I9309">
        <f>E9309-H9309</f>
        <v>-32</v>
      </c>
      <c r="J9309" t="s">
        <v>34</v>
      </c>
      <c r="K9309" t="s">
        <v>2852</v>
      </c>
      <c r="L9309" t="s">
        <v>21</v>
      </c>
      <c r="M9309">
        <v>30390.16419</v>
      </c>
      <c r="N9309">
        <v>451</v>
      </c>
    </row>
    <row r="9310" spans="1:14" hidden="1" x14ac:dyDescent="0.35">
      <c r="A9310" t="s">
        <v>25072</v>
      </c>
      <c r="B9310" t="s">
        <v>16</v>
      </c>
      <c r="C9310" t="s">
        <v>37</v>
      </c>
      <c r="D9310" t="s">
        <v>33</v>
      </c>
      <c r="E9310" s="1">
        <v>43737</v>
      </c>
      <c r="F9310" s="1">
        <v>43553</v>
      </c>
      <c r="H9310" s="1">
        <v>43553</v>
      </c>
      <c r="I9310">
        <f>E9310-H9310</f>
        <v>184</v>
      </c>
      <c r="J9310" t="s">
        <v>34</v>
      </c>
      <c r="K9310" t="s">
        <v>25074</v>
      </c>
      <c r="L9310" t="s">
        <v>21</v>
      </c>
      <c r="M9310">
        <v>2669.1777219999999</v>
      </c>
      <c r="N9310">
        <v>275</v>
      </c>
    </row>
    <row r="9311" spans="1:14" x14ac:dyDescent="0.35">
      <c r="A9311" t="s">
        <v>4200</v>
      </c>
      <c r="B9311" t="s">
        <v>26</v>
      </c>
      <c r="C9311" t="s">
        <v>57</v>
      </c>
      <c r="D9311" t="s">
        <v>89</v>
      </c>
      <c r="E9311" s="1">
        <v>44572</v>
      </c>
      <c r="F9311" s="1">
        <v>43568</v>
      </c>
      <c r="H9311" s="1">
        <v>43568</v>
      </c>
      <c r="I9311">
        <f>E9311-H9311</f>
        <v>1004</v>
      </c>
      <c r="J9311" t="s">
        <v>46</v>
      </c>
      <c r="K9311" t="s">
        <v>844</v>
      </c>
      <c r="L9311" t="s">
        <v>31</v>
      </c>
      <c r="M9311">
        <v>22289.839319999999</v>
      </c>
      <c r="N9311">
        <v>457</v>
      </c>
    </row>
    <row r="9312" spans="1:14" hidden="1" x14ac:dyDescent="0.35">
      <c r="A9312" t="s">
        <v>25077</v>
      </c>
      <c r="B9312" t="s">
        <v>16</v>
      </c>
      <c r="C9312" t="s">
        <v>18</v>
      </c>
      <c r="D9312" t="s">
        <v>51</v>
      </c>
      <c r="E9312" s="1">
        <v>43628</v>
      </c>
      <c r="F9312" s="1">
        <v>43553</v>
      </c>
      <c r="H9312" s="1">
        <v>43553</v>
      </c>
      <c r="I9312">
        <f>E9312-H9312</f>
        <v>75</v>
      </c>
      <c r="J9312" t="s">
        <v>46</v>
      </c>
      <c r="K9312" t="s">
        <v>25078</v>
      </c>
      <c r="L9312" t="s">
        <v>21</v>
      </c>
      <c r="M9312">
        <v>42844.817479999998</v>
      </c>
      <c r="N9312">
        <v>420</v>
      </c>
    </row>
    <row r="9313" spans="1:14" x14ac:dyDescent="0.35">
      <c r="A9313" t="s">
        <v>24902</v>
      </c>
      <c r="B9313" t="s">
        <v>26</v>
      </c>
      <c r="C9313" t="s">
        <v>57</v>
      </c>
      <c r="D9313" t="s">
        <v>89</v>
      </c>
      <c r="E9313" s="1">
        <v>43706</v>
      </c>
      <c r="F9313" s="1">
        <v>43568</v>
      </c>
      <c r="H9313" s="1">
        <v>43568</v>
      </c>
      <c r="I9313">
        <f>E9313-H9313</f>
        <v>138</v>
      </c>
      <c r="J9313" t="s">
        <v>46</v>
      </c>
      <c r="K9313" t="s">
        <v>24904</v>
      </c>
      <c r="L9313" t="s">
        <v>60</v>
      </c>
      <c r="M9313">
        <v>13327.007439999999</v>
      </c>
      <c r="N9313">
        <v>186</v>
      </c>
    </row>
    <row r="9314" spans="1:14" hidden="1" x14ac:dyDescent="0.35">
      <c r="A9314" t="s">
        <v>25082</v>
      </c>
      <c r="B9314" t="s">
        <v>16</v>
      </c>
      <c r="C9314" t="s">
        <v>18</v>
      </c>
      <c r="D9314" t="s">
        <v>23</v>
      </c>
      <c r="E9314" s="1">
        <v>43857</v>
      </c>
      <c r="F9314" s="1">
        <v>43552</v>
      </c>
      <c r="H9314" s="1">
        <v>43552</v>
      </c>
      <c r="I9314">
        <f>E9314-H9314</f>
        <v>305</v>
      </c>
      <c r="J9314" t="s">
        <v>46</v>
      </c>
      <c r="K9314" t="s">
        <v>25083</v>
      </c>
      <c r="L9314" t="s">
        <v>21</v>
      </c>
      <c r="M9314">
        <v>29236.590759999999</v>
      </c>
      <c r="N9314">
        <v>106</v>
      </c>
    </row>
    <row r="9315" spans="1:14" x14ac:dyDescent="0.35">
      <c r="A9315" t="s">
        <v>24907</v>
      </c>
      <c r="B9315" t="s">
        <v>26</v>
      </c>
      <c r="C9315" t="s">
        <v>37</v>
      </c>
      <c r="D9315" t="s">
        <v>89</v>
      </c>
      <c r="E9315" s="1">
        <v>44312</v>
      </c>
      <c r="F9315" s="1">
        <v>43568</v>
      </c>
      <c r="H9315" s="1">
        <v>43568</v>
      </c>
      <c r="I9315">
        <f>E9315-H9315</f>
        <v>744</v>
      </c>
      <c r="J9315" t="s">
        <v>46</v>
      </c>
      <c r="K9315" t="s">
        <v>24909</v>
      </c>
      <c r="L9315" t="s">
        <v>21</v>
      </c>
      <c r="M9315">
        <v>12797.92575</v>
      </c>
      <c r="N9315">
        <v>160</v>
      </c>
    </row>
    <row r="9316" spans="1:14" hidden="1" x14ac:dyDescent="0.35">
      <c r="A9316" t="s">
        <v>25085</v>
      </c>
      <c r="B9316" t="s">
        <v>16</v>
      </c>
      <c r="C9316" t="s">
        <v>18</v>
      </c>
      <c r="D9316" t="s">
        <v>23</v>
      </c>
      <c r="E9316" s="1">
        <v>43996</v>
      </c>
      <c r="F9316" s="1">
        <v>43552</v>
      </c>
      <c r="H9316" s="1">
        <v>43552</v>
      </c>
      <c r="I9316">
        <f>E9316-H9316</f>
        <v>444</v>
      </c>
      <c r="J9316" t="s">
        <v>46</v>
      </c>
      <c r="K9316" t="s">
        <v>25087</v>
      </c>
      <c r="L9316" t="s">
        <v>21</v>
      </c>
      <c r="M9316">
        <v>28897.843410000001</v>
      </c>
      <c r="N9316">
        <v>489</v>
      </c>
    </row>
    <row r="9317" spans="1:14" hidden="1" x14ac:dyDescent="0.35">
      <c r="A9317" t="s">
        <v>25088</v>
      </c>
      <c r="B9317" t="s">
        <v>16</v>
      </c>
      <c r="C9317" t="s">
        <v>37</v>
      </c>
      <c r="D9317" t="s">
        <v>45</v>
      </c>
      <c r="E9317" t="s">
        <v>25089</v>
      </c>
      <c r="F9317" s="1">
        <v>43552</v>
      </c>
      <c r="H9317" s="1">
        <v>43552</v>
      </c>
      <c r="I9317" t="e">
        <f>E9317-H9317</f>
        <v>#VALUE!</v>
      </c>
      <c r="J9317" t="s">
        <v>34</v>
      </c>
      <c r="K9317" t="s">
        <v>13687</v>
      </c>
      <c r="L9317" t="s">
        <v>31</v>
      </c>
      <c r="M9317">
        <v>6385.1534849999998</v>
      </c>
      <c r="N9317">
        <v>450</v>
      </c>
    </row>
    <row r="9318" spans="1:14" x14ac:dyDescent="0.35">
      <c r="A9318" t="s">
        <v>24910</v>
      </c>
      <c r="B9318" t="s">
        <v>26</v>
      </c>
      <c r="C9318" t="s">
        <v>57</v>
      </c>
      <c r="D9318" t="s">
        <v>51</v>
      </c>
      <c r="E9318" s="1">
        <v>44307</v>
      </c>
      <c r="F9318" s="1">
        <v>43568</v>
      </c>
      <c r="H9318" s="1">
        <v>43568</v>
      </c>
      <c r="I9318">
        <f>E9318-H9318</f>
        <v>739</v>
      </c>
      <c r="J9318" t="s">
        <v>34</v>
      </c>
      <c r="K9318" t="s">
        <v>3993</v>
      </c>
      <c r="L9318" t="s">
        <v>21</v>
      </c>
      <c r="M9318">
        <v>14962.93237</v>
      </c>
      <c r="N9318">
        <v>305</v>
      </c>
    </row>
    <row r="9319" spans="1:14" hidden="1" x14ac:dyDescent="0.35">
      <c r="A9319" t="s">
        <v>25091</v>
      </c>
      <c r="B9319" t="s">
        <v>16</v>
      </c>
      <c r="C9319" t="s">
        <v>73</v>
      </c>
      <c r="D9319" t="s">
        <v>51</v>
      </c>
      <c r="E9319" s="1">
        <v>43453</v>
      </c>
      <c r="F9319" s="1">
        <v>43552</v>
      </c>
      <c r="H9319" s="1">
        <v>43552</v>
      </c>
      <c r="I9319">
        <f>E9319-H9319</f>
        <v>-99</v>
      </c>
      <c r="J9319" t="s">
        <v>34</v>
      </c>
      <c r="K9319" t="s">
        <v>25093</v>
      </c>
      <c r="L9319" t="s">
        <v>55</v>
      </c>
      <c r="M9319">
        <v>34594.335630000001</v>
      </c>
      <c r="N9319">
        <v>336</v>
      </c>
    </row>
    <row r="9320" spans="1:14" hidden="1" x14ac:dyDescent="0.35">
      <c r="A9320" t="s">
        <v>25094</v>
      </c>
      <c r="B9320" t="s">
        <v>16</v>
      </c>
      <c r="C9320" t="s">
        <v>57</v>
      </c>
      <c r="D9320" t="s">
        <v>33</v>
      </c>
      <c r="E9320" s="1">
        <v>44961</v>
      </c>
      <c r="F9320" s="1">
        <v>43552</v>
      </c>
      <c r="H9320" s="1">
        <v>43552</v>
      </c>
      <c r="I9320">
        <f>E9320-H9320</f>
        <v>1409</v>
      </c>
      <c r="J9320" t="s">
        <v>34</v>
      </c>
      <c r="K9320" t="s">
        <v>25096</v>
      </c>
      <c r="L9320" t="s">
        <v>21</v>
      </c>
      <c r="M9320">
        <v>20326.451880000001</v>
      </c>
      <c r="N9320">
        <v>317</v>
      </c>
    </row>
    <row r="9321" spans="1:14" x14ac:dyDescent="0.35">
      <c r="A9321" t="s">
        <v>24921</v>
      </c>
      <c r="B9321" t="s">
        <v>26</v>
      </c>
      <c r="C9321" t="s">
        <v>57</v>
      </c>
      <c r="D9321" t="s">
        <v>89</v>
      </c>
      <c r="E9321" s="1">
        <v>43425</v>
      </c>
      <c r="F9321" s="1">
        <v>43567</v>
      </c>
      <c r="H9321" s="1">
        <v>43567</v>
      </c>
      <c r="I9321">
        <f>E9321-H9321</f>
        <v>-142</v>
      </c>
      <c r="J9321" t="s">
        <v>46</v>
      </c>
      <c r="K9321" t="s">
        <v>24923</v>
      </c>
      <c r="L9321" t="s">
        <v>60</v>
      </c>
      <c r="M9321">
        <v>25289.216950000002</v>
      </c>
      <c r="N9321">
        <v>125</v>
      </c>
    </row>
    <row r="9322" spans="1:14" hidden="1" x14ac:dyDescent="0.35">
      <c r="A9322" t="s">
        <v>25099</v>
      </c>
      <c r="B9322" t="s">
        <v>16</v>
      </c>
      <c r="C9322" t="s">
        <v>48</v>
      </c>
      <c r="D9322" t="s">
        <v>45</v>
      </c>
      <c r="E9322" s="1">
        <v>44009</v>
      </c>
      <c r="F9322" s="1">
        <v>43552</v>
      </c>
      <c r="H9322" s="1">
        <v>43552</v>
      </c>
      <c r="I9322">
        <f>E9322-H9322</f>
        <v>457</v>
      </c>
      <c r="J9322" t="s">
        <v>46</v>
      </c>
      <c r="K9322" t="s">
        <v>25101</v>
      </c>
      <c r="L9322" t="s">
        <v>21</v>
      </c>
      <c r="M9322">
        <v>18150.670999999998</v>
      </c>
      <c r="N9322">
        <v>196</v>
      </c>
    </row>
    <row r="9323" spans="1:14" x14ac:dyDescent="0.35">
      <c r="A9323" t="s">
        <v>24929</v>
      </c>
      <c r="B9323" t="s">
        <v>26</v>
      </c>
      <c r="C9323" t="s">
        <v>37</v>
      </c>
      <c r="D9323" t="s">
        <v>45</v>
      </c>
      <c r="E9323" s="1">
        <v>43805</v>
      </c>
      <c r="F9323" s="1">
        <v>43567</v>
      </c>
      <c r="H9323" s="1">
        <v>43567</v>
      </c>
      <c r="I9323">
        <f>E9323-H9323</f>
        <v>238</v>
      </c>
      <c r="J9323" t="s">
        <v>24</v>
      </c>
      <c r="K9323" t="s">
        <v>2164</v>
      </c>
      <c r="L9323" t="s">
        <v>31</v>
      </c>
      <c r="M9323">
        <v>12029.859270000001</v>
      </c>
      <c r="N9323">
        <v>472</v>
      </c>
    </row>
    <row r="9324" spans="1:14" x14ac:dyDescent="0.35">
      <c r="A9324" t="s">
        <v>23113</v>
      </c>
      <c r="B9324" t="s">
        <v>26</v>
      </c>
      <c r="C9324" t="s">
        <v>18</v>
      </c>
      <c r="D9324" t="s">
        <v>23</v>
      </c>
      <c r="E9324" s="1">
        <v>43681</v>
      </c>
      <c r="F9324" s="1">
        <v>43566</v>
      </c>
      <c r="H9324" s="1">
        <v>43566</v>
      </c>
      <c r="I9324">
        <f>E9324-H9324</f>
        <v>115</v>
      </c>
      <c r="J9324" t="s">
        <v>24</v>
      </c>
      <c r="K9324" t="s">
        <v>24934</v>
      </c>
      <c r="L9324" t="s">
        <v>21</v>
      </c>
      <c r="M9324">
        <v>22716.56208</v>
      </c>
      <c r="N9324">
        <v>170</v>
      </c>
    </row>
    <row r="9325" spans="1:14" x14ac:dyDescent="0.35">
      <c r="A9325" t="s">
        <v>24935</v>
      </c>
      <c r="B9325" t="s">
        <v>26</v>
      </c>
      <c r="C9325" t="s">
        <v>57</v>
      </c>
      <c r="D9325" t="s">
        <v>89</v>
      </c>
      <c r="E9325" s="1">
        <v>45169</v>
      </c>
      <c r="F9325" s="1">
        <v>43566</v>
      </c>
      <c r="H9325" s="1">
        <v>43566</v>
      </c>
      <c r="I9325">
        <f>E9325-H9325</f>
        <v>1603</v>
      </c>
      <c r="J9325" t="s">
        <v>24</v>
      </c>
      <c r="K9325" t="s">
        <v>24937</v>
      </c>
      <c r="L9325" t="s">
        <v>60</v>
      </c>
      <c r="M9325">
        <v>27300.133590000001</v>
      </c>
      <c r="N9325">
        <v>482</v>
      </c>
    </row>
    <row r="9326" spans="1:14" x14ac:dyDescent="0.35">
      <c r="A9326" t="s">
        <v>24938</v>
      </c>
      <c r="B9326" t="s">
        <v>26</v>
      </c>
      <c r="C9326" t="s">
        <v>18</v>
      </c>
      <c r="D9326" t="s">
        <v>89</v>
      </c>
      <c r="E9326" s="1">
        <v>44179</v>
      </c>
      <c r="F9326" s="1">
        <v>43566</v>
      </c>
      <c r="H9326" s="1">
        <v>43566</v>
      </c>
      <c r="I9326">
        <f>E9326-H9326</f>
        <v>613</v>
      </c>
      <c r="J9326" t="s">
        <v>46</v>
      </c>
      <c r="K9326" t="s">
        <v>24940</v>
      </c>
      <c r="L9326" t="s">
        <v>31</v>
      </c>
      <c r="M9326">
        <v>19804.198489999999</v>
      </c>
      <c r="N9326">
        <v>218</v>
      </c>
    </row>
    <row r="9327" spans="1:14" hidden="1" x14ac:dyDescent="0.35">
      <c r="A9327" t="s">
        <v>25111</v>
      </c>
      <c r="B9327" t="s">
        <v>16</v>
      </c>
      <c r="C9327" t="s">
        <v>37</v>
      </c>
      <c r="D9327" t="s">
        <v>89</v>
      </c>
      <c r="E9327" t="s">
        <v>25112</v>
      </c>
      <c r="F9327" s="1">
        <v>43550</v>
      </c>
      <c r="H9327" s="1">
        <v>43550</v>
      </c>
      <c r="I9327" t="e">
        <f>E9327-H9327</f>
        <v>#VALUE!</v>
      </c>
      <c r="J9327" t="s">
        <v>24</v>
      </c>
      <c r="K9327" t="s">
        <v>25113</v>
      </c>
      <c r="L9327" t="s">
        <v>21</v>
      </c>
      <c r="M9327">
        <v>16453.37688</v>
      </c>
      <c r="N9327">
        <v>225</v>
      </c>
    </row>
    <row r="9328" spans="1:14" x14ac:dyDescent="0.35">
      <c r="A9328" t="s">
        <v>24959</v>
      </c>
      <c r="B9328" t="s">
        <v>26</v>
      </c>
      <c r="C9328" t="s">
        <v>28</v>
      </c>
      <c r="D9328" t="s">
        <v>23</v>
      </c>
      <c r="E9328" s="1">
        <v>43497</v>
      </c>
      <c r="F9328" s="1">
        <v>43564</v>
      </c>
      <c r="H9328" s="1">
        <v>43564</v>
      </c>
      <c r="I9328">
        <f>E9328-H9328</f>
        <v>-67</v>
      </c>
      <c r="J9328" t="s">
        <v>24</v>
      </c>
      <c r="K9328" t="s">
        <v>24960</v>
      </c>
      <c r="L9328" t="s">
        <v>64</v>
      </c>
      <c r="M9328">
        <v>17556.589360000002</v>
      </c>
      <c r="N9328">
        <v>468</v>
      </c>
    </row>
    <row r="9329" spans="1:14" hidden="1" x14ac:dyDescent="0.35">
      <c r="A9329" t="s">
        <v>25116</v>
      </c>
      <c r="B9329" t="s">
        <v>16</v>
      </c>
      <c r="C9329" t="s">
        <v>18</v>
      </c>
      <c r="D9329" t="s">
        <v>89</v>
      </c>
      <c r="E9329" s="1">
        <v>45032</v>
      </c>
      <c r="F9329" s="1">
        <v>43550</v>
      </c>
      <c r="H9329" s="1">
        <v>43550</v>
      </c>
      <c r="I9329">
        <f>E9329-H9329</f>
        <v>1482</v>
      </c>
      <c r="J9329" t="s">
        <v>46</v>
      </c>
      <c r="K9329" t="s">
        <v>8309</v>
      </c>
      <c r="L9329" t="s">
        <v>21</v>
      </c>
      <c r="M9329">
        <v>1538.992309</v>
      </c>
      <c r="N9329">
        <v>210</v>
      </c>
    </row>
    <row r="9330" spans="1:14" x14ac:dyDescent="0.35">
      <c r="A9330" t="s">
        <v>24970</v>
      </c>
      <c r="B9330" t="s">
        <v>26</v>
      </c>
      <c r="C9330" t="s">
        <v>73</v>
      </c>
      <c r="D9330" t="s">
        <v>89</v>
      </c>
      <c r="E9330" s="1">
        <v>44704</v>
      </c>
      <c r="F9330" s="1">
        <v>43563</v>
      </c>
      <c r="H9330" s="1">
        <v>43563</v>
      </c>
      <c r="I9330">
        <f>E9330-H9330</f>
        <v>1141</v>
      </c>
      <c r="J9330" t="s">
        <v>34</v>
      </c>
      <c r="K9330" t="s">
        <v>24972</v>
      </c>
      <c r="L9330" t="s">
        <v>31</v>
      </c>
      <c r="M9330">
        <v>39471.332190000001</v>
      </c>
      <c r="N9330">
        <v>145</v>
      </c>
    </row>
    <row r="9331" spans="1:14" hidden="1" x14ac:dyDescent="0.35">
      <c r="A9331" t="s">
        <v>25120</v>
      </c>
      <c r="B9331" t="s">
        <v>16</v>
      </c>
      <c r="C9331" t="s">
        <v>73</v>
      </c>
      <c r="D9331" t="s">
        <v>33</v>
      </c>
      <c r="E9331" s="1">
        <v>43513</v>
      </c>
      <c r="F9331" s="1">
        <v>43549</v>
      </c>
      <c r="H9331" s="1">
        <v>43549</v>
      </c>
      <c r="I9331">
        <f>E9331-H9331</f>
        <v>-36</v>
      </c>
      <c r="J9331" t="s">
        <v>24</v>
      </c>
      <c r="K9331" t="s">
        <v>25122</v>
      </c>
      <c r="L9331" t="s">
        <v>21</v>
      </c>
      <c r="M9331">
        <v>55983.44152</v>
      </c>
      <c r="N9331">
        <v>324</v>
      </c>
    </row>
    <row r="9332" spans="1:14" hidden="1" x14ac:dyDescent="0.35">
      <c r="A9332" t="s">
        <v>25123</v>
      </c>
      <c r="B9332" t="s">
        <v>16</v>
      </c>
      <c r="C9332" t="s">
        <v>57</v>
      </c>
      <c r="D9332" t="s">
        <v>45</v>
      </c>
      <c r="E9332" s="1">
        <v>44666</v>
      </c>
      <c r="F9332" s="1">
        <v>43549</v>
      </c>
      <c r="H9332" s="1">
        <v>43549</v>
      </c>
      <c r="I9332">
        <f>E9332-H9332</f>
        <v>1117</v>
      </c>
      <c r="J9332" t="s">
        <v>24</v>
      </c>
      <c r="K9332" t="s">
        <v>25125</v>
      </c>
      <c r="L9332" t="s">
        <v>21</v>
      </c>
      <c r="M9332">
        <v>17686.667850000002</v>
      </c>
      <c r="N9332">
        <v>250</v>
      </c>
    </row>
    <row r="9333" spans="1:14" x14ac:dyDescent="0.35">
      <c r="A9333" t="s">
        <v>820</v>
      </c>
      <c r="B9333" t="s">
        <v>26</v>
      </c>
      <c r="C9333" t="s">
        <v>18</v>
      </c>
      <c r="D9333" t="s">
        <v>89</v>
      </c>
      <c r="E9333" s="1">
        <v>44131</v>
      </c>
      <c r="F9333" s="1">
        <v>43563</v>
      </c>
      <c r="H9333" s="1">
        <v>43563</v>
      </c>
      <c r="I9333">
        <f>E9333-H9333</f>
        <v>568</v>
      </c>
      <c r="J9333" t="s">
        <v>34</v>
      </c>
      <c r="K9333" t="s">
        <v>24974</v>
      </c>
      <c r="L9333" t="s">
        <v>64</v>
      </c>
      <c r="M9333">
        <v>28840.636569999999</v>
      </c>
      <c r="N9333">
        <v>215</v>
      </c>
    </row>
    <row r="9334" spans="1:14" hidden="1" x14ac:dyDescent="0.35">
      <c r="A9334" t="s">
        <v>25129</v>
      </c>
      <c r="B9334" t="s">
        <v>16</v>
      </c>
      <c r="C9334" t="s">
        <v>73</v>
      </c>
      <c r="D9334" t="s">
        <v>89</v>
      </c>
      <c r="E9334" s="1">
        <v>43841</v>
      </c>
      <c r="F9334" s="1">
        <v>43549</v>
      </c>
      <c r="H9334" s="1">
        <v>43549</v>
      </c>
      <c r="I9334">
        <f>E9334-H9334</f>
        <v>292</v>
      </c>
      <c r="J9334" t="s">
        <v>24</v>
      </c>
      <c r="K9334" t="s">
        <v>2817</v>
      </c>
      <c r="L9334" t="s">
        <v>21</v>
      </c>
      <c r="M9334">
        <v>29273.598190000001</v>
      </c>
      <c r="N9334">
        <v>278</v>
      </c>
    </row>
    <row r="9335" spans="1:14" hidden="1" x14ac:dyDescent="0.35">
      <c r="A9335" t="s">
        <v>25131</v>
      </c>
      <c r="B9335" t="s">
        <v>16</v>
      </c>
      <c r="C9335" t="s">
        <v>48</v>
      </c>
      <c r="D9335" t="s">
        <v>89</v>
      </c>
      <c r="E9335" s="1">
        <v>44525</v>
      </c>
      <c r="F9335" s="1">
        <v>43549</v>
      </c>
      <c r="H9335" s="1">
        <v>43549</v>
      </c>
      <c r="I9335">
        <f>E9335-H9335</f>
        <v>976</v>
      </c>
      <c r="J9335" t="s">
        <v>24</v>
      </c>
      <c r="K9335" t="s">
        <v>25133</v>
      </c>
      <c r="L9335" t="s">
        <v>55</v>
      </c>
      <c r="M9335">
        <v>29074.12182</v>
      </c>
      <c r="N9335">
        <v>183</v>
      </c>
    </row>
    <row r="9336" spans="1:14" x14ac:dyDescent="0.35">
      <c r="A9336" t="s">
        <v>24975</v>
      </c>
      <c r="B9336" t="s">
        <v>26</v>
      </c>
      <c r="C9336" t="s">
        <v>73</v>
      </c>
      <c r="D9336" t="s">
        <v>51</v>
      </c>
      <c r="E9336" s="1">
        <v>45044</v>
      </c>
      <c r="F9336" s="1">
        <v>43563</v>
      </c>
      <c r="H9336" s="1">
        <v>43563</v>
      </c>
      <c r="I9336">
        <f>E9336-H9336</f>
        <v>1481</v>
      </c>
      <c r="J9336" t="s">
        <v>34</v>
      </c>
      <c r="K9336" t="s">
        <v>24976</v>
      </c>
      <c r="L9336" t="s">
        <v>21</v>
      </c>
      <c r="M9336">
        <v>44374.743999999999</v>
      </c>
      <c r="N9336">
        <v>130</v>
      </c>
    </row>
    <row r="9337" spans="1:14" hidden="1" x14ac:dyDescent="0.35">
      <c r="A9337" t="s">
        <v>25137</v>
      </c>
      <c r="B9337" t="s">
        <v>16</v>
      </c>
      <c r="C9337" t="s">
        <v>18</v>
      </c>
      <c r="D9337" t="s">
        <v>51</v>
      </c>
      <c r="E9337" s="1">
        <v>43480</v>
      </c>
      <c r="F9337" s="1">
        <v>43548</v>
      </c>
      <c r="H9337" s="1">
        <v>43548</v>
      </c>
      <c r="I9337">
        <f>E9337-H9337</f>
        <v>-68</v>
      </c>
      <c r="J9337" t="s">
        <v>46</v>
      </c>
      <c r="K9337" t="s">
        <v>25139</v>
      </c>
      <c r="L9337" t="s">
        <v>21</v>
      </c>
      <c r="M9337">
        <v>22167.246179999998</v>
      </c>
      <c r="N9337">
        <v>143</v>
      </c>
    </row>
    <row r="9338" spans="1:14" hidden="1" x14ac:dyDescent="0.35">
      <c r="A9338" t="s">
        <v>5259</v>
      </c>
      <c r="B9338" t="s">
        <v>16</v>
      </c>
      <c r="C9338" t="s">
        <v>48</v>
      </c>
      <c r="D9338" t="s">
        <v>33</v>
      </c>
      <c r="E9338" s="1">
        <v>44160</v>
      </c>
      <c r="F9338" s="1">
        <v>43548</v>
      </c>
      <c r="H9338" s="1">
        <v>43548</v>
      </c>
      <c r="I9338">
        <f>E9338-H9338</f>
        <v>612</v>
      </c>
      <c r="J9338" t="s">
        <v>46</v>
      </c>
      <c r="K9338" t="s">
        <v>25141</v>
      </c>
      <c r="L9338" t="s">
        <v>55</v>
      </c>
      <c r="M9338">
        <v>4759.4758190000002</v>
      </c>
      <c r="N9338">
        <v>164</v>
      </c>
    </row>
    <row r="9339" spans="1:14" hidden="1" x14ac:dyDescent="0.35">
      <c r="A9339" t="s">
        <v>22362</v>
      </c>
      <c r="B9339" t="s">
        <v>16</v>
      </c>
      <c r="C9339" t="s">
        <v>28</v>
      </c>
      <c r="D9339" t="s">
        <v>33</v>
      </c>
      <c r="E9339" s="1">
        <v>44269</v>
      </c>
      <c r="F9339" s="1">
        <v>43548</v>
      </c>
      <c r="H9339" s="1">
        <v>43548</v>
      </c>
      <c r="I9339">
        <f>E9339-H9339</f>
        <v>721</v>
      </c>
      <c r="J9339" t="s">
        <v>24</v>
      </c>
      <c r="K9339" t="s">
        <v>25143</v>
      </c>
      <c r="L9339" t="s">
        <v>55</v>
      </c>
      <c r="M9339">
        <v>15706.00553</v>
      </c>
      <c r="N9339">
        <v>192</v>
      </c>
    </row>
    <row r="9340" spans="1:14" hidden="1" x14ac:dyDescent="0.35">
      <c r="A9340" t="s">
        <v>25144</v>
      </c>
      <c r="B9340" t="s">
        <v>16</v>
      </c>
      <c r="C9340" t="s">
        <v>28</v>
      </c>
      <c r="D9340" t="s">
        <v>51</v>
      </c>
      <c r="E9340" t="s">
        <v>25145</v>
      </c>
      <c r="F9340" s="1">
        <v>43548</v>
      </c>
      <c r="H9340" s="1">
        <v>43548</v>
      </c>
      <c r="I9340" t="e">
        <f>E9340-H9340</f>
        <v>#VALUE!</v>
      </c>
      <c r="J9340" t="s">
        <v>24</v>
      </c>
      <c r="K9340" t="s">
        <v>3098</v>
      </c>
      <c r="L9340" t="s">
        <v>64</v>
      </c>
      <c r="M9340">
        <v>28951.599200000001</v>
      </c>
      <c r="N9340">
        <v>340</v>
      </c>
    </row>
    <row r="9341" spans="1:14" x14ac:dyDescent="0.35">
      <c r="A9341" t="s">
        <v>5166</v>
      </c>
      <c r="B9341" t="s">
        <v>26</v>
      </c>
      <c r="C9341" t="s">
        <v>28</v>
      </c>
      <c r="D9341" t="s">
        <v>51</v>
      </c>
      <c r="E9341" s="1">
        <v>44070</v>
      </c>
      <c r="F9341" s="1">
        <v>43562</v>
      </c>
      <c r="H9341" s="1">
        <v>43562</v>
      </c>
      <c r="I9341">
        <f>E9341-H9341</f>
        <v>508</v>
      </c>
      <c r="J9341" t="s">
        <v>46</v>
      </c>
      <c r="K9341" t="s">
        <v>24990</v>
      </c>
      <c r="L9341" t="s">
        <v>21</v>
      </c>
      <c r="M9341">
        <v>3720.6705900000002</v>
      </c>
      <c r="N9341">
        <v>250</v>
      </c>
    </row>
    <row r="9342" spans="1:14" x14ac:dyDescent="0.35">
      <c r="A9342" t="s">
        <v>24991</v>
      </c>
      <c r="B9342" t="s">
        <v>26</v>
      </c>
      <c r="C9342" t="s">
        <v>57</v>
      </c>
      <c r="D9342" t="s">
        <v>33</v>
      </c>
      <c r="E9342" s="1">
        <v>44549</v>
      </c>
      <c r="F9342" s="1">
        <v>43562</v>
      </c>
      <c r="H9342" s="1">
        <v>43562</v>
      </c>
      <c r="I9342">
        <f>E9342-H9342</f>
        <v>987</v>
      </c>
      <c r="J9342" t="s">
        <v>46</v>
      </c>
      <c r="K9342" t="s">
        <v>24992</v>
      </c>
      <c r="L9342" t="s">
        <v>55</v>
      </c>
      <c r="M9342">
        <v>15129.692359999999</v>
      </c>
      <c r="N9342">
        <v>396</v>
      </c>
    </row>
    <row r="9343" spans="1:14" x14ac:dyDescent="0.35">
      <c r="A9343" t="s">
        <v>24993</v>
      </c>
      <c r="B9343" t="s">
        <v>26</v>
      </c>
      <c r="C9343" t="s">
        <v>48</v>
      </c>
      <c r="D9343" t="s">
        <v>89</v>
      </c>
      <c r="E9343" s="1">
        <v>44536</v>
      </c>
      <c r="F9343" s="1">
        <v>43562</v>
      </c>
      <c r="H9343" s="1">
        <v>43562</v>
      </c>
      <c r="I9343">
        <f>E9343-H9343</f>
        <v>974</v>
      </c>
      <c r="J9343" t="s">
        <v>34</v>
      </c>
      <c r="K9343" t="s">
        <v>24995</v>
      </c>
      <c r="L9343" t="s">
        <v>55</v>
      </c>
      <c r="M9343">
        <v>15903.04513</v>
      </c>
      <c r="N9343">
        <v>386</v>
      </c>
    </row>
    <row r="9344" spans="1:14" x14ac:dyDescent="0.35">
      <c r="A9344" t="s">
        <v>24996</v>
      </c>
      <c r="B9344" t="s">
        <v>26</v>
      </c>
      <c r="C9344" t="s">
        <v>37</v>
      </c>
      <c r="D9344" t="s">
        <v>45</v>
      </c>
      <c r="E9344" s="1">
        <v>43973</v>
      </c>
      <c r="F9344" s="1">
        <v>43561</v>
      </c>
      <c r="H9344" s="1">
        <v>43561</v>
      </c>
      <c r="I9344">
        <f>E9344-H9344</f>
        <v>412</v>
      </c>
      <c r="J9344" t="s">
        <v>34</v>
      </c>
      <c r="K9344" t="s">
        <v>24998</v>
      </c>
      <c r="L9344" t="s">
        <v>21</v>
      </c>
      <c r="M9344">
        <v>5911.2474609999999</v>
      </c>
      <c r="N9344">
        <v>265</v>
      </c>
    </row>
    <row r="9345" spans="1:14" hidden="1" x14ac:dyDescent="0.35">
      <c r="A9345" t="s">
        <v>25158</v>
      </c>
      <c r="B9345" t="s">
        <v>16</v>
      </c>
      <c r="C9345" t="s">
        <v>57</v>
      </c>
      <c r="D9345" t="s">
        <v>89</v>
      </c>
      <c r="E9345" s="1">
        <v>44271</v>
      </c>
      <c r="F9345" s="1">
        <v>43547</v>
      </c>
      <c r="H9345" s="1">
        <v>43547</v>
      </c>
      <c r="I9345">
        <f>E9345-H9345</f>
        <v>724</v>
      </c>
      <c r="J9345" t="s">
        <v>34</v>
      </c>
      <c r="K9345" t="s">
        <v>25160</v>
      </c>
      <c r="L9345" t="s">
        <v>21</v>
      </c>
      <c r="M9345">
        <v>20407.712729999999</v>
      </c>
      <c r="N9345">
        <v>376</v>
      </c>
    </row>
    <row r="9346" spans="1:14" x14ac:dyDescent="0.35">
      <c r="A9346" t="s">
        <v>24999</v>
      </c>
      <c r="B9346" t="s">
        <v>26</v>
      </c>
      <c r="C9346" t="s">
        <v>57</v>
      </c>
      <c r="D9346" t="s">
        <v>51</v>
      </c>
      <c r="E9346" s="1">
        <v>44056</v>
      </c>
      <c r="F9346" s="1">
        <v>43561</v>
      </c>
      <c r="H9346" s="1">
        <v>43561</v>
      </c>
      <c r="I9346">
        <f>E9346-H9346</f>
        <v>495</v>
      </c>
      <c r="J9346" t="s">
        <v>46</v>
      </c>
      <c r="K9346" t="s">
        <v>25001</v>
      </c>
      <c r="L9346" t="s">
        <v>21</v>
      </c>
      <c r="M9346">
        <v>17732.296709999999</v>
      </c>
      <c r="N9346">
        <v>199</v>
      </c>
    </row>
    <row r="9347" spans="1:14" hidden="1" x14ac:dyDescent="0.35">
      <c r="A9347" t="s">
        <v>25162</v>
      </c>
      <c r="B9347" t="s">
        <v>16</v>
      </c>
      <c r="C9347" t="s">
        <v>73</v>
      </c>
      <c r="D9347" t="s">
        <v>45</v>
      </c>
      <c r="E9347" s="1">
        <v>44217</v>
      </c>
      <c r="F9347" s="1">
        <v>43547</v>
      </c>
      <c r="H9347" s="1">
        <v>43547</v>
      </c>
      <c r="I9347">
        <f>E9347-H9347</f>
        <v>670</v>
      </c>
      <c r="J9347" t="s">
        <v>24</v>
      </c>
      <c r="K9347" t="s">
        <v>25164</v>
      </c>
      <c r="L9347" t="s">
        <v>55</v>
      </c>
      <c r="M9347">
        <v>75002.334170000002</v>
      </c>
      <c r="N9347">
        <v>201</v>
      </c>
    </row>
    <row r="9348" spans="1:14" hidden="1" x14ac:dyDescent="0.35">
      <c r="A9348" t="s">
        <v>22314</v>
      </c>
      <c r="B9348" t="s">
        <v>16</v>
      </c>
      <c r="C9348" t="s">
        <v>18</v>
      </c>
      <c r="D9348" t="s">
        <v>23</v>
      </c>
      <c r="E9348" s="1">
        <v>44953</v>
      </c>
      <c r="F9348" s="1">
        <v>43547</v>
      </c>
      <c r="H9348" s="1">
        <v>43547</v>
      </c>
      <c r="I9348">
        <f>E9348-H9348</f>
        <v>1406</v>
      </c>
      <c r="J9348" t="s">
        <v>34</v>
      </c>
      <c r="K9348" t="s">
        <v>25165</v>
      </c>
      <c r="L9348" t="s">
        <v>31</v>
      </c>
      <c r="M9348">
        <v>35740.280850000003</v>
      </c>
      <c r="N9348">
        <v>294</v>
      </c>
    </row>
    <row r="9349" spans="1:14" hidden="1" x14ac:dyDescent="0.35">
      <c r="A9349" t="s">
        <v>25166</v>
      </c>
      <c r="B9349" t="s">
        <v>16</v>
      </c>
      <c r="C9349" t="s">
        <v>18</v>
      </c>
      <c r="D9349" t="s">
        <v>89</v>
      </c>
      <c r="E9349" t="s">
        <v>13916</v>
      </c>
      <c r="F9349" s="1">
        <v>43547</v>
      </c>
      <c r="H9349" s="1">
        <v>43547</v>
      </c>
      <c r="I9349" t="e">
        <f>E9349-H9349</f>
        <v>#VALUE!</v>
      </c>
      <c r="J9349" t="s">
        <v>24</v>
      </c>
      <c r="K9349" t="s">
        <v>25168</v>
      </c>
      <c r="L9349" t="s">
        <v>21</v>
      </c>
      <c r="M9349">
        <v>22846.335299999999</v>
      </c>
      <c r="N9349">
        <v>153</v>
      </c>
    </row>
    <row r="9350" spans="1:14" hidden="1" x14ac:dyDescent="0.35">
      <c r="A9350" t="s">
        <v>25169</v>
      </c>
      <c r="B9350" t="s">
        <v>16</v>
      </c>
      <c r="C9350" t="s">
        <v>28</v>
      </c>
      <c r="D9350" t="s">
        <v>89</v>
      </c>
      <c r="E9350" s="1">
        <v>44610</v>
      </c>
      <c r="F9350" s="1">
        <v>43547</v>
      </c>
      <c r="H9350" s="1">
        <v>43547</v>
      </c>
      <c r="I9350">
        <f>E9350-H9350</f>
        <v>1063</v>
      </c>
      <c r="J9350" t="s">
        <v>46</v>
      </c>
      <c r="K9350" t="s">
        <v>7852</v>
      </c>
      <c r="L9350" t="s">
        <v>55</v>
      </c>
      <c r="M9350">
        <v>41459.844109999998</v>
      </c>
      <c r="N9350">
        <v>169</v>
      </c>
    </row>
    <row r="9351" spans="1:14" x14ac:dyDescent="0.35">
      <c r="A9351" t="s">
        <v>3102</v>
      </c>
      <c r="B9351" t="s">
        <v>26</v>
      </c>
      <c r="C9351" t="s">
        <v>48</v>
      </c>
      <c r="D9351" t="s">
        <v>23</v>
      </c>
      <c r="E9351" s="1">
        <v>43437</v>
      </c>
      <c r="F9351" s="1">
        <v>43561</v>
      </c>
      <c r="H9351" s="1">
        <v>43561</v>
      </c>
      <c r="I9351">
        <f>E9351-H9351</f>
        <v>-124</v>
      </c>
      <c r="J9351" t="s">
        <v>34</v>
      </c>
      <c r="K9351" t="s">
        <v>25008</v>
      </c>
      <c r="L9351" t="s">
        <v>21</v>
      </c>
      <c r="M9351">
        <v>30334.573400000001</v>
      </c>
      <c r="N9351">
        <v>112</v>
      </c>
    </row>
    <row r="9352" spans="1:14" x14ac:dyDescent="0.35">
      <c r="A9352" t="s">
        <v>25011</v>
      </c>
      <c r="B9352" t="s">
        <v>26</v>
      </c>
      <c r="C9352" t="s">
        <v>37</v>
      </c>
      <c r="D9352" t="s">
        <v>33</v>
      </c>
      <c r="E9352" s="1">
        <v>43605</v>
      </c>
      <c r="F9352" s="1">
        <v>43561</v>
      </c>
      <c r="H9352" s="1">
        <v>43561</v>
      </c>
      <c r="I9352">
        <f>E9352-H9352</f>
        <v>44</v>
      </c>
      <c r="J9352" t="s">
        <v>34</v>
      </c>
      <c r="K9352" t="s">
        <v>25013</v>
      </c>
      <c r="L9352" t="s">
        <v>64</v>
      </c>
      <c r="M9352">
        <v>9814.5489049999996</v>
      </c>
      <c r="N9352">
        <v>179</v>
      </c>
    </row>
    <row r="9353" spans="1:14" hidden="1" x14ac:dyDescent="0.35">
      <c r="A9353" t="s">
        <v>25177</v>
      </c>
      <c r="B9353" t="s">
        <v>16</v>
      </c>
      <c r="C9353" t="s">
        <v>18</v>
      </c>
      <c r="D9353" t="s">
        <v>51</v>
      </c>
      <c r="E9353" s="1">
        <v>43543</v>
      </c>
      <c r="F9353" s="1">
        <v>43546</v>
      </c>
      <c r="H9353" s="1">
        <v>43546</v>
      </c>
      <c r="I9353">
        <f>E9353-H9353</f>
        <v>-3</v>
      </c>
      <c r="J9353" t="s">
        <v>46</v>
      </c>
      <c r="K9353" t="s">
        <v>25179</v>
      </c>
      <c r="L9353" t="s">
        <v>21</v>
      </c>
      <c r="M9353">
        <v>42354.30371</v>
      </c>
      <c r="N9353">
        <v>191</v>
      </c>
    </row>
    <row r="9354" spans="1:14" x14ac:dyDescent="0.35">
      <c r="A9354" t="s">
        <v>25014</v>
      </c>
      <c r="B9354" t="s">
        <v>26</v>
      </c>
      <c r="C9354" t="s">
        <v>48</v>
      </c>
      <c r="D9354" t="s">
        <v>45</v>
      </c>
      <c r="E9354" s="1">
        <v>43790</v>
      </c>
      <c r="F9354" s="1">
        <v>43560</v>
      </c>
      <c r="H9354" s="1">
        <v>43560</v>
      </c>
      <c r="I9354">
        <f>E9354-H9354</f>
        <v>230</v>
      </c>
      <c r="J9354" t="s">
        <v>34</v>
      </c>
      <c r="K9354" t="s">
        <v>25016</v>
      </c>
      <c r="L9354" t="s">
        <v>55</v>
      </c>
      <c r="M9354">
        <v>4049.2069670000001</v>
      </c>
      <c r="N9354">
        <v>166</v>
      </c>
    </row>
    <row r="9355" spans="1:14" x14ac:dyDescent="0.35">
      <c r="A9355" t="s">
        <v>21044</v>
      </c>
      <c r="B9355" t="s">
        <v>26</v>
      </c>
      <c r="C9355" t="s">
        <v>57</v>
      </c>
      <c r="D9355" t="s">
        <v>23</v>
      </c>
      <c r="E9355" s="1">
        <v>43954</v>
      </c>
      <c r="F9355" s="1">
        <v>43560</v>
      </c>
      <c r="H9355" s="1">
        <v>43560</v>
      </c>
      <c r="I9355">
        <f>E9355-H9355</f>
        <v>394</v>
      </c>
      <c r="J9355" t="s">
        <v>46</v>
      </c>
      <c r="K9355" t="s">
        <v>25018</v>
      </c>
      <c r="L9355" t="s">
        <v>31</v>
      </c>
      <c r="M9355">
        <v>21395.833600000002</v>
      </c>
      <c r="N9355">
        <v>396</v>
      </c>
    </row>
    <row r="9356" spans="1:14" hidden="1" x14ac:dyDescent="0.35">
      <c r="A9356" t="s">
        <v>25186</v>
      </c>
      <c r="B9356" t="s">
        <v>16</v>
      </c>
      <c r="C9356" t="s">
        <v>57</v>
      </c>
      <c r="D9356" t="s">
        <v>89</v>
      </c>
      <c r="E9356" s="1">
        <v>44469</v>
      </c>
      <c r="F9356" s="1">
        <v>43546</v>
      </c>
      <c r="H9356" s="1">
        <v>43546</v>
      </c>
      <c r="I9356">
        <f>E9356-H9356</f>
        <v>923</v>
      </c>
      <c r="J9356" t="s">
        <v>34</v>
      </c>
      <c r="K9356" t="s">
        <v>25188</v>
      </c>
      <c r="L9356" t="s">
        <v>60</v>
      </c>
      <c r="M9356">
        <v>7380.8005659999999</v>
      </c>
      <c r="N9356">
        <v>423</v>
      </c>
    </row>
    <row r="9357" spans="1:14" hidden="1" x14ac:dyDescent="0.35">
      <c r="A9357" t="s">
        <v>25189</v>
      </c>
      <c r="B9357" t="s">
        <v>16</v>
      </c>
      <c r="C9357" t="s">
        <v>57</v>
      </c>
      <c r="D9357" t="s">
        <v>23</v>
      </c>
      <c r="E9357" s="1">
        <v>44787</v>
      </c>
      <c r="F9357" s="1">
        <v>43546</v>
      </c>
      <c r="H9357" s="1">
        <v>43546</v>
      </c>
      <c r="I9357">
        <f>E9357-H9357</f>
        <v>1241</v>
      </c>
      <c r="J9357" t="s">
        <v>46</v>
      </c>
      <c r="K9357" t="s">
        <v>19166</v>
      </c>
      <c r="L9357" t="s">
        <v>21</v>
      </c>
      <c r="M9357">
        <v>14999.20384</v>
      </c>
      <c r="N9357">
        <v>473</v>
      </c>
    </row>
    <row r="9358" spans="1:14" hidden="1" x14ac:dyDescent="0.35">
      <c r="A9358" t="s">
        <v>25191</v>
      </c>
      <c r="B9358" t="s">
        <v>16</v>
      </c>
      <c r="C9358" t="s">
        <v>48</v>
      </c>
      <c r="D9358" t="s">
        <v>89</v>
      </c>
      <c r="E9358" s="1">
        <v>44702</v>
      </c>
      <c r="F9358" s="1">
        <v>43546</v>
      </c>
      <c r="H9358" s="1">
        <v>43546</v>
      </c>
      <c r="I9358">
        <f>E9358-H9358</f>
        <v>1156</v>
      </c>
      <c r="J9358" t="s">
        <v>24</v>
      </c>
      <c r="K9358" t="s">
        <v>25193</v>
      </c>
      <c r="L9358" t="s">
        <v>21</v>
      </c>
      <c r="M9358">
        <v>30955.319230000001</v>
      </c>
      <c r="N9358">
        <v>299</v>
      </c>
    </row>
    <row r="9359" spans="1:14" hidden="1" x14ac:dyDescent="0.35">
      <c r="A9359" t="s">
        <v>25194</v>
      </c>
      <c r="B9359" t="s">
        <v>16</v>
      </c>
      <c r="C9359" t="s">
        <v>73</v>
      </c>
      <c r="D9359" t="s">
        <v>23</v>
      </c>
      <c r="E9359" s="1">
        <v>44149</v>
      </c>
      <c r="F9359" s="1">
        <v>43545</v>
      </c>
      <c r="H9359" s="1">
        <v>43545</v>
      </c>
      <c r="I9359">
        <f>E9359-H9359</f>
        <v>604</v>
      </c>
      <c r="J9359" t="s">
        <v>24</v>
      </c>
      <c r="K9359" t="s">
        <v>25195</v>
      </c>
      <c r="L9359" t="s">
        <v>60</v>
      </c>
      <c r="M9359">
        <v>35843.539190000003</v>
      </c>
      <c r="N9359">
        <v>134</v>
      </c>
    </row>
    <row r="9360" spans="1:14" hidden="1" x14ac:dyDescent="0.35">
      <c r="A9360" t="s">
        <v>25196</v>
      </c>
      <c r="B9360" t="s">
        <v>16</v>
      </c>
      <c r="C9360" t="s">
        <v>57</v>
      </c>
      <c r="D9360" t="s">
        <v>33</v>
      </c>
      <c r="E9360" s="1">
        <v>44454</v>
      </c>
      <c r="F9360" s="1">
        <v>43545</v>
      </c>
      <c r="H9360" s="1">
        <v>43545</v>
      </c>
      <c r="I9360">
        <f>E9360-H9360</f>
        <v>909</v>
      </c>
      <c r="J9360" t="s">
        <v>46</v>
      </c>
      <c r="K9360" t="s">
        <v>4692</v>
      </c>
      <c r="L9360" t="s">
        <v>31</v>
      </c>
      <c r="M9360">
        <v>19660.187839999999</v>
      </c>
      <c r="N9360">
        <v>272</v>
      </c>
    </row>
    <row r="9361" spans="1:14" hidden="1" x14ac:dyDescent="0.35">
      <c r="A9361" t="s">
        <v>25197</v>
      </c>
      <c r="B9361" t="s">
        <v>16</v>
      </c>
      <c r="C9361" t="s">
        <v>37</v>
      </c>
      <c r="D9361" t="s">
        <v>45</v>
      </c>
      <c r="E9361" s="1">
        <v>44460</v>
      </c>
      <c r="F9361" s="1">
        <v>43545</v>
      </c>
      <c r="H9361" s="1">
        <v>43545</v>
      </c>
      <c r="I9361">
        <f>E9361-H9361</f>
        <v>915</v>
      </c>
      <c r="J9361" t="s">
        <v>24</v>
      </c>
      <c r="K9361" t="s">
        <v>15568</v>
      </c>
      <c r="L9361" t="s">
        <v>31</v>
      </c>
      <c r="M9361">
        <v>24838.213660000001</v>
      </c>
      <c r="N9361">
        <v>273</v>
      </c>
    </row>
    <row r="9362" spans="1:14" hidden="1" x14ac:dyDescent="0.35">
      <c r="A9362" t="s">
        <v>4221</v>
      </c>
      <c r="B9362" t="s">
        <v>16</v>
      </c>
      <c r="C9362" t="s">
        <v>73</v>
      </c>
      <c r="D9362" t="s">
        <v>89</v>
      </c>
      <c r="E9362" s="1">
        <v>43412</v>
      </c>
      <c r="F9362" s="1">
        <v>43545</v>
      </c>
      <c r="H9362" s="1">
        <v>43545</v>
      </c>
      <c r="I9362">
        <f>E9362-H9362</f>
        <v>-133</v>
      </c>
      <c r="J9362" t="s">
        <v>46</v>
      </c>
      <c r="K9362" t="s">
        <v>24479</v>
      </c>
      <c r="L9362" t="s">
        <v>21</v>
      </c>
      <c r="M9362">
        <v>53715.716699999997</v>
      </c>
      <c r="N9362">
        <v>366</v>
      </c>
    </row>
    <row r="9363" spans="1:14" hidden="1" x14ac:dyDescent="0.35">
      <c r="A9363" t="s">
        <v>21216</v>
      </c>
      <c r="B9363" t="s">
        <v>16</v>
      </c>
      <c r="C9363" t="s">
        <v>48</v>
      </c>
      <c r="D9363" t="s">
        <v>23</v>
      </c>
      <c r="E9363" s="1">
        <v>43902</v>
      </c>
      <c r="F9363" s="1">
        <v>43544</v>
      </c>
      <c r="H9363" s="1">
        <v>43544</v>
      </c>
      <c r="I9363">
        <f>E9363-H9363</f>
        <v>358</v>
      </c>
      <c r="J9363" t="s">
        <v>34</v>
      </c>
      <c r="K9363" t="s">
        <v>15364</v>
      </c>
      <c r="L9363" t="s">
        <v>21</v>
      </c>
      <c r="M9363">
        <v>30221.534</v>
      </c>
      <c r="N9363">
        <v>313</v>
      </c>
    </row>
    <row r="9364" spans="1:14" hidden="1" x14ac:dyDescent="0.35">
      <c r="A9364" t="s">
        <v>25201</v>
      </c>
      <c r="B9364" t="s">
        <v>16</v>
      </c>
      <c r="C9364" t="s">
        <v>57</v>
      </c>
      <c r="D9364" t="s">
        <v>23</v>
      </c>
      <c r="E9364" s="1">
        <v>44778</v>
      </c>
      <c r="F9364" s="1">
        <v>43544</v>
      </c>
      <c r="H9364" s="1">
        <v>43544</v>
      </c>
      <c r="I9364">
        <f>E9364-H9364</f>
        <v>1234</v>
      </c>
      <c r="J9364" t="s">
        <v>46</v>
      </c>
      <c r="K9364" t="s">
        <v>25202</v>
      </c>
      <c r="L9364" t="s">
        <v>21</v>
      </c>
      <c r="M9364">
        <v>29675.112860000001</v>
      </c>
      <c r="N9364">
        <v>392</v>
      </c>
    </row>
    <row r="9365" spans="1:14" hidden="1" x14ac:dyDescent="0.35">
      <c r="A9365" t="s">
        <v>3313</v>
      </c>
      <c r="B9365" t="s">
        <v>16</v>
      </c>
      <c r="C9365" t="s">
        <v>57</v>
      </c>
      <c r="D9365" t="s">
        <v>45</v>
      </c>
      <c r="E9365" s="1">
        <v>44756</v>
      </c>
      <c r="F9365" s="1">
        <v>43543</v>
      </c>
      <c r="H9365" s="1">
        <v>43543</v>
      </c>
      <c r="I9365">
        <f>E9365-H9365</f>
        <v>1213</v>
      </c>
      <c r="J9365" t="s">
        <v>34</v>
      </c>
      <c r="K9365" t="s">
        <v>25204</v>
      </c>
      <c r="L9365" t="s">
        <v>31</v>
      </c>
      <c r="M9365">
        <v>19508.719229999999</v>
      </c>
      <c r="N9365">
        <v>207</v>
      </c>
    </row>
    <row r="9366" spans="1:14" x14ac:dyDescent="0.35">
      <c r="A9366" t="s">
        <v>15788</v>
      </c>
      <c r="B9366" t="s">
        <v>26</v>
      </c>
      <c r="C9366" t="s">
        <v>73</v>
      </c>
      <c r="D9366" t="s">
        <v>33</v>
      </c>
      <c r="E9366" s="1">
        <v>43862</v>
      </c>
      <c r="F9366" s="1">
        <v>43560</v>
      </c>
      <c r="H9366" s="1">
        <v>43560</v>
      </c>
      <c r="I9366">
        <f>E9366-H9366</f>
        <v>302</v>
      </c>
      <c r="J9366" t="s">
        <v>24</v>
      </c>
      <c r="K9366" t="s">
        <v>25020</v>
      </c>
      <c r="L9366" t="s">
        <v>60</v>
      </c>
      <c r="M9366">
        <v>54683.324719999997</v>
      </c>
      <c r="N9366">
        <v>282</v>
      </c>
    </row>
    <row r="9367" spans="1:14" hidden="1" x14ac:dyDescent="0.35">
      <c r="A9367" t="s">
        <v>25208</v>
      </c>
      <c r="B9367" t="s">
        <v>16</v>
      </c>
      <c r="C9367" t="s">
        <v>18</v>
      </c>
      <c r="D9367" t="s">
        <v>51</v>
      </c>
      <c r="E9367" s="1">
        <v>44054</v>
      </c>
      <c r="F9367" s="1">
        <v>43543</v>
      </c>
      <c r="H9367" s="1">
        <v>43543</v>
      </c>
      <c r="I9367">
        <f>E9367-H9367</f>
        <v>511</v>
      </c>
      <c r="J9367" t="s">
        <v>34</v>
      </c>
      <c r="K9367" t="s">
        <v>25210</v>
      </c>
      <c r="L9367" t="s">
        <v>60</v>
      </c>
      <c r="M9367">
        <v>27180.91257</v>
      </c>
      <c r="N9367">
        <v>451</v>
      </c>
    </row>
    <row r="9368" spans="1:14" hidden="1" x14ac:dyDescent="0.35">
      <c r="A9368" t="s">
        <v>25211</v>
      </c>
      <c r="B9368" t="s">
        <v>16</v>
      </c>
      <c r="C9368" t="s">
        <v>73</v>
      </c>
      <c r="D9368" t="s">
        <v>51</v>
      </c>
      <c r="E9368" t="s">
        <v>25212</v>
      </c>
      <c r="F9368" s="1">
        <v>43543</v>
      </c>
      <c r="H9368" s="1">
        <v>43543</v>
      </c>
      <c r="I9368" t="e">
        <f>E9368-H9368</f>
        <v>#VALUE!</v>
      </c>
      <c r="J9368" t="s">
        <v>34</v>
      </c>
      <c r="K9368" t="s">
        <v>25214</v>
      </c>
      <c r="L9368" t="s">
        <v>21</v>
      </c>
      <c r="M9368">
        <v>59697.630080000003</v>
      </c>
      <c r="N9368">
        <v>185</v>
      </c>
    </row>
    <row r="9369" spans="1:14" hidden="1" x14ac:dyDescent="0.35">
      <c r="A9369" t="s">
        <v>25215</v>
      </c>
      <c r="B9369" t="s">
        <v>16</v>
      </c>
      <c r="C9369" t="s">
        <v>18</v>
      </c>
      <c r="D9369" t="s">
        <v>89</v>
      </c>
      <c r="E9369" s="1">
        <v>44382</v>
      </c>
      <c r="F9369" s="1">
        <v>43543</v>
      </c>
      <c r="H9369" s="1">
        <v>43543</v>
      </c>
      <c r="I9369">
        <f>E9369-H9369</f>
        <v>839</v>
      </c>
      <c r="J9369" t="s">
        <v>34</v>
      </c>
      <c r="K9369" t="s">
        <v>24823</v>
      </c>
      <c r="L9369" t="s">
        <v>21</v>
      </c>
      <c r="M9369">
        <v>30100.727439999999</v>
      </c>
      <c r="N9369">
        <v>316</v>
      </c>
    </row>
    <row r="9370" spans="1:14" hidden="1" x14ac:dyDescent="0.35">
      <c r="A9370" t="s">
        <v>22847</v>
      </c>
      <c r="B9370" t="s">
        <v>16</v>
      </c>
      <c r="C9370" t="s">
        <v>48</v>
      </c>
      <c r="D9370" t="s">
        <v>89</v>
      </c>
      <c r="E9370" s="1">
        <v>45131</v>
      </c>
      <c r="F9370" s="1">
        <v>43543</v>
      </c>
      <c r="H9370" s="1">
        <v>43543</v>
      </c>
      <c r="I9370">
        <f>E9370-H9370</f>
        <v>1588</v>
      </c>
      <c r="J9370" t="s">
        <v>46</v>
      </c>
      <c r="K9370" t="s">
        <v>25217</v>
      </c>
      <c r="L9370" t="s">
        <v>21</v>
      </c>
      <c r="M9370">
        <v>9821.3661570000004</v>
      </c>
      <c r="N9370">
        <v>377</v>
      </c>
    </row>
    <row r="9371" spans="1:14" x14ac:dyDescent="0.35">
      <c r="A9371" t="s">
        <v>25021</v>
      </c>
      <c r="B9371" t="s">
        <v>26</v>
      </c>
      <c r="C9371" t="s">
        <v>73</v>
      </c>
      <c r="D9371" t="s">
        <v>23</v>
      </c>
      <c r="E9371" s="1">
        <v>44886</v>
      </c>
      <c r="F9371" s="1">
        <v>43560</v>
      </c>
      <c r="H9371" s="1">
        <v>43560</v>
      </c>
      <c r="I9371">
        <f>E9371-H9371</f>
        <v>1326</v>
      </c>
      <c r="J9371" t="s">
        <v>24</v>
      </c>
      <c r="K9371" t="s">
        <v>22544</v>
      </c>
      <c r="L9371" t="s">
        <v>60</v>
      </c>
      <c r="M9371">
        <v>31384.123739999999</v>
      </c>
      <c r="N9371">
        <v>323</v>
      </c>
    </row>
    <row r="9372" spans="1:14" x14ac:dyDescent="0.35">
      <c r="A9372" t="s">
        <v>25023</v>
      </c>
      <c r="B9372" t="s">
        <v>26</v>
      </c>
      <c r="C9372" t="s">
        <v>57</v>
      </c>
      <c r="D9372" t="s">
        <v>51</v>
      </c>
      <c r="E9372" s="1">
        <v>44409</v>
      </c>
      <c r="F9372" s="1">
        <v>43560</v>
      </c>
      <c r="H9372" s="1">
        <v>43560</v>
      </c>
      <c r="I9372">
        <f>E9372-H9372</f>
        <v>849</v>
      </c>
      <c r="J9372" t="s">
        <v>24</v>
      </c>
      <c r="K9372" t="s">
        <v>17909</v>
      </c>
      <c r="L9372" t="s">
        <v>21</v>
      </c>
      <c r="M9372">
        <v>20874.077010000001</v>
      </c>
      <c r="N9372">
        <v>415</v>
      </c>
    </row>
    <row r="9373" spans="1:14" x14ac:dyDescent="0.35">
      <c r="A9373" t="s">
        <v>25024</v>
      </c>
      <c r="B9373" t="s">
        <v>26</v>
      </c>
      <c r="C9373" t="s">
        <v>37</v>
      </c>
      <c r="D9373" t="s">
        <v>23</v>
      </c>
      <c r="E9373" s="1">
        <v>44603</v>
      </c>
      <c r="F9373" s="1">
        <v>43559</v>
      </c>
      <c r="H9373" s="1">
        <v>43559</v>
      </c>
      <c r="I9373">
        <f>E9373-H9373</f>
        <v>1044</v>
      </c>
      <c r="J9373" t="s">
        <v>46</v>
      </c>
      <c r="K9373" t="s">
        <v>25026</v>
      </c>
      <c r="L9373" t="s">
        <v>21</v>
      </c>
      <c r="M9373">
        <v>4767.9520080000002</v>
      </c>
      <c r="N9373">
        <v>168</v>
      </c>
    </row>
    <row r="9374" spans="1:14" hidden="1" x14ac:dyDescent="0.35">
      <c r="A9374" t="s">
        <v>25226</v>
      </c>
      <c r="B9374" t="s">
        <v>16</v>
      </c>
      <c r="C9374" t="s">
        <v>57</v>
      </c>
      <c r="D9374" t="s">
        <v>33</v>
      </c>
      <c r="E9374" s="1">
        <v>43948</v>
      </c>
      <c r="F9374" s="1">
        <v>43542</v>
      </c>
      <c r="H9374" s="1">
        <v>43542</v>
      </c>
      <c r="I9374">
        <f>E9374-H9374</f>
        <v>406</v>
      </c>
      <c r="J9374" t="s">
        <v>24</v>
      </c>
      <c r="K9374" t="s">
        <v>25228</v>
      </c>
      <c r="L9374" t="s">
        <v>64</v>
      </c>
      <c r="M9374">
        <v>11675.98532</v>
      </c>
      <c r="N9374">
        <v>283</v>
      </c>
    </row>
    <row r="9375" spans="1:14" x14ac:dyDescent="0.35">
      <c r="A9375" t="s">
        <v>25029</v>
      </c>
      <c r="B9375" t="s">
        <v>26</v>
      </c>
      <c r="C9375" t="s">
        <v>37</v>
      </c>
      <c r="D9375" t="s">
        <v>45</v>
      </c>
      <c r="E9375" s="1">
        <v>44420</v>
      </c>
      <c r="F9375" s="1">
        <v>43559</v>
      </c>
      <c r="H9375" s="1">
        <v>43559</v>
      </c>
      <c r="I9375">
        <f>E9375-H9375</f>
        <v>861</v>
      </c>
      <c r="J9375" t="s">
        <v>34</v>
      </c>
      <c r="K9375" t="s">
        <v>25031</v>
      </c>
      <c r="L9375" t="s">
        <v>21</v>
      </c>
      <c r="M9375">
        <v>13845.83397</v>
      </c>
      <c r="N9375">
        <v>152</v>
      </c>
    </row>
    <row r="9376" spans="1:14" x14ac:dyDescent="0.35">
      <c r="A9376" t="s">
        <v>25035</v>
      </c>
      <c r="B9376" t="s">
        <v>26</v>
      </c>
      <c r="C9376" t="s">
        <v>48</v>
      </c>
      <c r="D9376" t="s">
        <v>51</v>
      </c>
      <c r="E9376" s="1">
        <v>44000</v>
      </c>
      <c r="F9376" s="1">
        <v>43558</v>
      </c>
      <c r="H9376" s="1">
        <v>43558</v>
      </c>
      <c r="I9376">
        <f>E9376-H9376</f>
        <v>442</v>
      </c>
      <c r="J9376" t="s">
        <v>24</v>
      </c>
      <c r="K9376" t="s">
        <v>25037</v>
      </c>
      <c r="L9376" t="s">
        <v>21</v>
      </c>
      <c r="M9376">
        <v>39870.517030000003</v>
      </c>
      <c r="N9376">
        <v>295</v>
      </c>
    </row>
    <row r="9377" spans="1:14" hidden="1" x14ac:dyDescent="0.35">
      <c r="A9377" t="s">
        <v>25234</v>
      </c>
      <c r="B9377" t="s">
        <v>16</v>
      </c>
      <c r="C9377" t="s">
        <v>28</v>
      </c>
      <c r="D9377" t="s">
        <v>23</v>
      </c>
      <c r="E9377" s="1">
        <v>44448</v>
      </c>
      <c r="F9377" s="1">
        <v>43542</v>
      </c>
      <c r="H9377" s="1">
        <v>43542</v>
      </c>
      <c r="I9377">
        <f>E9377-H9377</f>
        <v>906</v>
      </c>
      <c r="J9377" t="s">
        <v>34</v>
      </c>
      <c r="K9377" t="s">
        <v>25236</v>
      </c>
      <c r="L9377" t="s">
        <v>21</v>
      </c>
      <c r="M9377">
        <v>31683.727569999999</v>
      </c>
      <c r="N9377">
        <v>140</v>
      </c>
    </row>
    <row r="9378" spans="1:14" hidden="1" x14ac:dyDescent="0.35">
      <c r="A9378" t="s">
        <v>25237</v>
      </c>
      <c r="B9378" t="s">
        <v>16</v>
      </c>
      <c r="C9378" t="s">
        <v>48</v>
      </c>
      <c r="D9378" t="s">
        <v>33</v>
      </c>
      <c r="E9378" s="1">
        <v>45200</v>
      </c>
      <c r="F9378" s="1">
        <v>43542</v>
      </c>
      <c r="H9378" s="1">
        <v>43542</v>
      </c>
      <c r="I9378">
        <f>E9378-H9378</f>
        <v>1658</v>
      </c>
      <c r="J9378" t="s">
        <v>46</v>
      </c>
      <c r="K9378" t="s">
        <v>15048</v>
      </c>
      <c r="L9378" t="s">
        <v>55</v>
      </c>
      <c r="M9378">
        <v>29138.20175</v>
      </c>
      <c r="N9378">
        <v>365</v>
      </c>
    </row>
    <row r="9379" spans="1:14" hidden="1" x14ac:dyDescent="0.35">
      <c r="A9379" t="s">
        <v>11085</v>
      </c>
      <c r="B9379" t="s">
        <v>16</v>
      </c>
      <c r="C9379" t="s">
        <v>37</v>
      </c>
      <c r="D9379" t="s">
        <v>51</v>
      </c>
      <c r="E9379" t="s">
        <v>25239</v>
      </c>
      <c r="F9379" s="1">
        <v>43542</v>
      </c>
      <c r="H9379" s="1">
        <v>43542</v>
      </c>
      <c r="I9379" t="e">
        <f>E9379-H9379</f>
        <v>#VALUE!</v>
      </c>
      <c r="J9379" t="s">
        <v>46</v>
      </c>
      <c r="K9379" t="s">
        <v>25240</v>
      </c>
      <c r="L9379" t="s">
        <v>60</v>
      </c>
      <c r="M9379">
        <v>17273.541649999999</v>
      </c>
      <c r="N9379">
        <v>291</v>
      </c>
    </row>
    <row r="9380" spans="1:14" hidden="1" x14ac:dyDescent="0.35">
      <c r="A9380" t="s">
        <v>25241</v>
      </c>
      <c r="B9380" t="s">
        <v>16</v>
      </c>
      <c r="C9380" t="s">
        <v>73</v>
      </c>
      <c r="D9380" t="s">
        <v>23</v>
      </c>
      <c r="E9380" s="1">
        <v>44360</v>
      </c>
      <c r="F9380" s="1">
        <v>43542</v>
      </c>
      <c r="H9380" s="1">
        <v>43542</v>
      </c>
      <c r="I9380">
        <f>E9380-H9380</f>
        <v>818</v>
      </c>
      <c r="J9380" t="s">
        <v>34</v>
      </c>
      <c r="K9380" t="s">
        <v>3672</v>
      </c>
      <c r="L9380" t="s">
        <v>21</v>
      </c>
      <c r="M9380">
        <v>20203.663</v>
      </c>
      <c r="N9380">
        <v>432</v>
      </c>
    </row>
    <row r="9381" spans="1:14" hidden="1" x14ac:dyDescent="0.35">
      <c r="A9381" t="s">
        <v>21005</v>
      </c>
      <c r="B9381" t="s">
        <v>16</v>
      </c>
      <c r="C9381" t="s">
        <v>18</v>
      </c>
      <c r="D9381" t="s">
        <v>89</v>
      </c>
      <c r="E9381" s="1">
        <v>43532</v>
      </c>
      <c r="F9381" s="1">
        <v>43541</v>
      </c>
      <c r="H9381" s="1">
        <v>43541</v>
      </c>
      <c r="I9381">
        <f>E9381-H9381</f>
        <v>-9</v>
      </c>
      <c r="J9381" t="s">
        <v>34</v>
      </c>
      <c r="K9381" t="s">
        <v>25243</v>
      </c>
      <c r="L9381" t="s">
        <v>64</v>
      </c>
      <c r="M9381">
        <v>37703.11174</v>
      </c>
      <c r="N9381">
        <v>339</v>
      </c>
    </row>
    <row r="9382" spans="1:14" x14ac:dyDescent="0.35">
      <c r="A9382" t="s">
        <v>11237</v>
      </c>
      <c r="B9382" t="s">
        <v>26</v>
      </c>
      <c r="C9382" t="s">
        <v>28</v>
      </c>
      <c r="D9382" t="s">
        <v>33</v>
      </c>
      <c r="E9382" s="1">
        <v>44856</v>
      </c>
      <c r="F9382" s="1">
        <v>43558</v>
      </c>
      <c r="H9382" s="1">
        <v>43558</v>
      </c>
      <c r="I9382">
        <f>E9382-H9382</f>
        <v>1298</v>
      </c>
      <c r="J9382" t="s">
        <v>46</v>
      </c>
      <c r="K9382" t="s">
        <v>25038</v>
      </c>
      <c r="L9382" t="s">
        <v>55</v>
      </c>
      <c r="M9382">
        <v>36831.952929999999</v>
      </c>
      <c r="N9382">
        <v>142</v>
      </c>
    </row>
    <row r="9383" spans="1:14" x14ac:dyDescent="0.35">
      <c r="A9383" t="s">
        <v>25042</v>
      </c>
      <c r="B9383" t="s">
        <v>26</v>
      </c>
      <c r="C9383" t="s">
        <v>48</v>
      </c>
      <c r="D9383" t="s">
        <v>51</v>
      </c>
      <c r="E9383" s="1">
        <v>44458</v>
      </c>
      <c r="F9383" s="1">
        <v>43558</v>
      </c>
      <c r="H9383" s="1">
        <v>43558</v>
      </c>
      <c r="I9383">
        <f>E9383-H9383</f>
        <v>900</v>
      </c>
      <c r="J9383" t="s">
        <v>24</v>
      </c>
      <c r="K9383" t="s">
        <v>25044</v>
      </c>
      <c r="L9383" t="s">
        <v>21</v>
      </c>
      <c r="M9383">
        <v>38663.323799999998</v>
      </c>
      <c r="N9383">
        <v>133</v>
      </c>
    </row>
    <row r="9384" spans="1:14" x14ac:dyDescent="0.35">
      <c r="A9384" t="s">
        <v>25048</v>
      </c>
      <c r="B9384" t="s">
        <v>26</v>
      </c>
      <c r="C9384" t="s">
        <v>57</v>
      </c>
      <c r="D9384" t="s">
        <v>45</v>
      </c>
      <c r="E9384" s="1">
        <v>44529</v>
      </c>
      <c r="F9384" s="1">
        <v>43558</v>
      </c>
      <c r="H9384" s="1">
        <v>43558</v>
      </c>
      <c r="I9384">
        <f>E9384-H9384</f>
        <v>971</v>
      </c>
      <c r="J9384" t="s">
        <v>34</v>
      </c>
      <c r="K9384" t="s">
        <v>25050</v>
      </c>
      <c r="L9384" t="s">
        <v>21</v>
      </c>
      <c r="M9384">
        <v>3533.4084560000001</v>
      </c>
      <c r="N9384">
        <v>306</v>
      </c>
    </row>
    <row r="9385" spans="1:14" x14ac:dyDescent="0.35">
      <c r="A9385" t="s">
        <v>25055</v>
      </c>
      <c r="B9385" t="s">
        <v>26</v>
      </c>
      <c r="C9385" t="s">
        <v>48</v>
      </c>
      <c r="D9385" t="s">
        <v>51</v>
      </c>
      <c r="E9385" s="1">
        <v>44825</v>
      </c>
      <c r="F9385" s="1">
        <v>43556</v>
      </c>
      <c r="H9385" s="1">
        <v>43556</v>
      </c>
      <c r="I9385">
        <f>E9385-H9385</f>
        <v>1269</v>
      </c>
      <c r="J9385" t="s">
        <v>24</v>
      </c>
      <c r="K9385" t="s">
        <v>25057</v>
      </c>
      <c r="L9385" t="s">
        <v>55</v>
      </c>
      <c r="M9385">
        <v>39103.93621</v>
      </c>
      <c r="N9385">
        <v>166</v>
      </c>
    </row>
    <row r="9386" spans="1:14" x14ac:dyDescent="0.35">
      <c r="A9386" t="s">
        <v>25058</v>
      </c>
      <c r="B9386" t="s">
        <v>26</v>
      </c>
      <c r="C9386" t="s">
        <v>18</v>
      </c>
      <c r="D9386" t="s">
        <v>23</v>
      </c>
      <c r="E9386" s="1">
        <v>43563</v>
      </c>
      <c r="F9386" s="1">
        <v>43556</v>
      </c>
      <c r="H9386" s="1">
        <v>43556</v>
      </c>
      <c r="I9386">
        <f>E9386-H9386</f>
        <v>7</v>
      </c>
      <c r="J9386" t="s">
        <v>46</v>
      </c>
      <c r="K9386" t="s">
        <v>25060</v>
      </c>
      <c r="L9386" t="s">
        <v>21</v>
      </c>
      <c r="M9386">
        <v>8300.9500530000005</v>
      </c>
      <c r="N9386">
        <v>307</v>
      </c>
    </row>
    <row r="9387" spans="1:14" hidden="1" x14ac:dyDescent="0.35">
      <c r="A9387" t="s">
        <v>25258</v>
      </c>
      <c r="B9387" t="s">
        <v>16</v>
      </c>
      <c r="C9387" t="s">
        <v>28</v>
      </c>
      <c r="D9387" t="s">
        <v>89</v>
      </c>
      <c r="E9387" s="1">
        <v>44973</v>
      </c>
      <c r="F9387" s="1">
        <v>43539</v>
      </c>
      <c r="H9387" s="1">
        <v>43539</v>
      </c>
      <c r="I9387">
        <f>E9387-H9387</f>
        <v>1434</v>
      </c>
      <c r="J9387" t="s">
        <v>46</v>
      </c>
      <c r="K9387" t="s">
        <v>25260</v>
      </c>
      <c r="L9387" t="s">
        <v>31</v>
      </c>
      <c r="M9387">
        <v>42001.145420000001</v>
      </c>
      <c r="N9387">
        <v>232</v>
      </c>
    </row>
    <row r="9388" spans="1:14" hidden="1" x14ac:dyDescent="0.35">
      <c r="A9388" t="s">
        <v>25261</v>
      </c>
      <c r="B9388" t="s">
        <v>16</v>
      </c>
      <c r="C9388" t="s">
        <v>18</v>
      </c>
      <c r="D9388" t="s">
        <v>33</v>
      </c>
      <c r="E9388" s="1">
        <v>43538</v>
      </c>
      <c r="F9388" s="1">
        <v>43539</v>
      </c>
      <c r="H9388" s="1">
        <v>43539</v>
      </c>
      <c r="I9388">
        <f>E9388-H9388</f>
        <v>-1</v>
      </c>
      <c r="J9388" t="s">
        <v>46</v>
      </c>
      <c r="K9388" t="s">
        <v>25263</v>
      </c>
      <c r="L9388" t="s">
        <v>31</v>
      </c>
      <c r="M9388">
        <v>31405.263129999999</v>
      </c>
      <c r="N9388">
        <v>170</v>
      </c>
    </row>
    <row r="9389" spans="1:14" hidden="1" x14ac:dyDescent="0.35">
      <c r="A9389" t="s">
        <v>25264</v>
      </c>
      <c r="B9389" t="s">
        <v>16</v>
      </c>
      <c r="C9389" t="s">
        <v>37</v>
      </c>
      <c r="D9389" t="s">
        <v>23</v>
      </c>
      <c r="E9389" s="1">
        <v>44578</v>
      </c>
      <c r="F9389" s="1">
        <v>43539</v>
      </c>
      <c r="H9389" s="1">
        <v>43539</v>
      </c>
      <c r="I9389">
        <f>E9389-H9389</f>
        <v>1039</v>
      </c>
      <c r="J9389" t="s">
        <v>24</v>
      </c>
      <c r="K9389" t="s">
        <v>25266</v>
      </c>
      <c r="L9389" t="s">
        <v>31</v>
      </c>
      <c r="M9389">
        <v>2657.287339</v>
      </c>
      <c r="N9389">
        <v>403</v>
      </c>
    </row>
    <row r="9390" spans="1:14" x14ac:dyDescent="0.35">
      <c r="A9390" t="s">
        <v>7183</v>
      </c>
      <c r="B9390" t="s">
        <v>26</v>
      </c>
      <c r="C9390" t="s">
        <v>18</v>
      </c>
      <c r="D9390" t="s">
        <v>45</v>
      </c>
      <c r="E9390" s="1">
        <v>44292</v>
      </c>
      <c r="F9390" s="1">
        <v>43554</v>
      </c>
      <c r="H9390" s="1">
        <v>43554</v>
      </c>
      <c r="I9390">
        <f>E9390-H9390</f>
        <v>738</v>
      </c>
      <c r="J9390" t="s">
        <v>46</v>
      </c>
      <c r="K9390" t="s">
        <v>25063</v>
      </c>
      <c r="L9390" t="s">
        <v>31</v>
      </c>
      <c r="M9390">
        <v>33639.308060000003</v>
      </c>
      <c r="N9390">
        <v>467</v>
      </c>
    </row>
    <row r="9391" spans="1:14" x14ac:dyDescent="0.35">
      <c r="A9391" t="s">
        <v>25069</v>
      </c>
      <c r="B9391" t="s">
        <v>26</v>
      </c>
      <c r="C9391" t="s">
        <v>18</v>
      </c>
      <c r="D9391" t="s">
        <v>51</v>
      </c>
      <c r="E9391" s="1">
        <v>43555</v>
      </c>
      <c r="F9391" s="1">
        <v>43554</v>
      </c>
      <c r="H9391" s="1">
        <v>43554</v>
      </c>
      <c r="I9391">
        <f>E9391-H9391</f>
        <v>1</v>
      </c>
      <c r="J9391" t="s">
        <v>24</v>
      </c>
      <c r="K9391" t="s">
        <v>25071</v>
      </c>
      <c r="L9391" t="s">
        <v>21</v>
      </c>
      <c r="M9391">
        <v>5732.5417799999996</v>
      </c>
      <c r="N9391">
        <v>389</v>
      </c>
    </row>
    <row r="9392" spans="1:14" hidden="1" x14ac:dyDescent="0.35">
      <c r="A9392" t="s">
        <v>25272</v>
      </c>
      <c r="B9392" t="s">
        <v>16</v>
      </c>
      <c r="C9392" t="s">
        <v>28</v>
      </c>
      <c r="D9392" t="s">
        <v>33</v>
      </c>
      <c r="E9392" s="1">
        <v>43570</v>
      </c>
      <c r="F9392" s="1">
        <v>43538</v>
      </c>
      <c r="H9392" s="1">
        <v>43538</v>
      </c>
      <c r="I9392">
        <f>E9392-H9392</f>
        <v>32</v>
      </c>
      <c r="J9392" t="s">
        <v>24</v>
      </c>
      <c r="K9392" t="s">
        <v>25274</v>
      </c>
      <c r="L9392" t="s">
        <v>21</v>
      </c>
      <c r="M9392">
        <v>25093.432059999999</v>
      </c>
      <c r="N9392">
        <v>251</v>
      </c>
    </row>
    <row r="9393" spans="1:14" hidden="1" x14ac:dyDescent="0.35">
      <c r="A9393" t="s">
        <v>25275</v>
      </c>
      <c r="B9393" t="s">
        <v>16</v>
      </c>
      <c r="C9393" t="s">
        <v>73</v>
      </c>
      <c r="D9393" t="s">
        <v>51</v>
      </c>
      <c r="E9393" s="1">
        <v>44097</v>
      </c>
      <c r="F9393" s="1">
        <v>43538</v>
      </c>
      <c r="H9393" s="1">
        <v>43538</v>
      </c>
      <c r="I9393">
        <f>E9393-H9393</f>
        <v>559</v>
      </c>
      <c r="J9393" t="s">
        <v>34</v>
      </c>
      <c r="K9393" t="s">
        <v>17412</v>
      </c>
      <c r="L9393" t="s">
        <v>21</v>
      </c>
      <c r="M9393">
        <v>55971.441850000003</v>
      </c>
      <c r="N9393">
        <v>399</v>
      </c>
    </row>
    <row r="9394" spans="1:14" hidden="1" x14ac:dyDescent="0.35">
      <c r="A9394" t="s">
        <v>25277</v>
      </c>
      <c r="B9394" t="s">
        <v>16</v>
      </c>
      <c r="C9394" t="s">
        <v>28</v>
      </c>
      <c r="D9394" t="s">
        <v>33</v>
      </c>
      <c r="E9394" s="1">
        <v>44788</v>
      </c>
      <c r="F9394" s="1">
        <v>43538</v>
      </c>
      <c r="H9394" s="1">
        <v>43538</v>
      </c>
      <c r="I9394">
        <f>E9394-H9394</f>
        <v>1250</v>
      </c>
      <c r="J9394" t="s">
        <v>24</v>
      </c>
      <c r="K9394" t="s">
        <v>25279</v>
      </c>
      <c r="L9394" t="s">
        <v>21</v>
      </c>
      <c r="M9394">
        <v>41798.219980000002</v>
      </c>
      <c r="N9394">
        <v>199</v>
      </c>
    </row>
    <row r="9395" spans="1:14" x14ac:dyDescent="0.35">
      <c r="A9395" t="s">
        <v>25075</v>
      </c>
      <c r="B9395" t="s">
        <v>26</v>
      </c>
      <c r="C9395" t="s">
        <v>28</v>
      </c>
      <c r="D9395" t="s">
        <v>89</v>
      </c>
      <c r="E9395" s="1">
        <v>43507</v>
      </c>
      <c r="F9395" s="1">
        <v>43553</v>
      </c>
      <c r="H9395" s="1">
        <v>43553</v>
      </c>
      <c r="I9395">
        <f>E9395-H9395</f>
        <v>-46</v>
      </c>
      <c r="J9395" t="s">
        <v>34</v>
      </c>
      <c r="K9395" t="s">
        <v>25076</v>
      </c>
      <c r="L9395" t="s">
        <v>21</v>
      </c>
      <c r="M9395">
        <v>13375.10086</v>
      </c>
      <c r="N9395">
        <v>120</v>
      </c>
    </row>
    <row r="9396" spans="1:14" hidden="1" x14ac:dyDescent="0.35">
      <c r="A9396" t="s">
        <v>25282</v>
      </c>
      <c r="B9396" t="s">
        <v>16</v>
      </c>
      <c r="C9396" t="s">
        <v>57</v>
      </c>
      <c r="D9396" t="s">
        <v>51</v>
      </c>
      <c r="E9396" s="1">
        <v>45167</v>
      </c>
      <c r="F9396" s="1">
        <v>43537</v>
      </c>
      <c r="H9396" s="1">
        <v>43537</v>
      </c>
      <c r="I9396">
        <f>E9396-H9396</f>
        <v>1630</v>
      </c>
      <c r="J9396" t="s">
        <v>46</v>
      </c>
      <c r="K9396" t="s">
        <v>25284</v>
      </c>
      <c r="L9396" t="s">
        <v>60</v>
      </c>
      <c r="M9396">
        <v>19582.038260000001</v>
      </c>
      <c r="N9396">
        <v>496</v>
      </c>
    </row>
    <row r="9397" spans="1:14" hidden="1" x14ac:dyDescent="0.35">
      <c r="A9397" t="s">
        <v>25285</v>
      </c>
      <c r="B9397" t="s">
        <v>16</v>
      </c>
      <c r="C9397" t="s">
        <v>73</v>
      </c>
      <c r="D9397" t="s">
        <v>89</v>
      </c>
      <c r="E9397" s="1">
        <v>44643</v>
      </c>
      <c r="F9397" s="1">
        <v>43537</v>
      </c>
      <c r="H9397" s="1">
        <v>43537</v>
      </c>
      <c r="I9397">
        <f>E9397-H9397</f>
        <v>1106</v>
      </c>
      <c r="J9397" t="s">
        <v>46</v>
      </c>
      <c r="K9397" t="s">
        <v>25287</v>
      </c>
      <c r="L9397" t="s">
        <v>21</v>
      </c>
      <c r="M9397">
        <v>50319.783560000003</v>
      </c>
      <c r="N9397">
        <v>191</v>
      </c>
    </row>
    <row r="9398" spans="1:14" x14ac:dyDescent="0.35">
      <c r="A9398" t="s">
        <v>25079</v>
      </c>
      <c r="B9398" t="s">
        <v>26</v>
      </c>
      <c r="C9398" t="s">
        <v>57</v>
      </c>
      <c r="D9398" t="s">
        <v>45</v>
      </c>
      <c r="E9398" s="1">
        <v>43732</v>
      </c>
      <c r="F9398" s="1">
        <v>43552</v>
      </c>
      <c r="H9398" s="1">
        <v>43552</v>
      </c>
      <c r="I9398">
        <f>E9398-H9398</f>
        <v>180</v>
      </c>
      <c r="J9398" t="s">
        <v>46</v>
      </c>
      <c r="K9398" t="s">
        <v>25081</v>
      </c>
      <c r="L9398" t="s">
        <v>64</v>
      </c>
      <c r="M9398">
        <v>26573.922589999998</v>
      </c>
      <c r="N9398">
        <v>352</v>
      </c>
    </row>
    <row r="9399" spans="1:14" hidden="1" x14ac:dyDescent="0.35">
      <c r="A9399" t="s">
        <v>7650</v>
      </c>
      <c r="B9399" t="s">
        <v>16</v>
      </c>
      <c r="C9399" t="s">
        <v>18</v>
      </c>
      <c r="D9399" t="s">
        <v>51</v>
      </c>
      <c r="E9399" s="1">
        <v>44456</v>
      </c>
      <c r="F9399" s="1">
        <v>43536</v>
      </c>
      <c r="H9399" s="1">
        <v>43536</v>
      </c>
      <c r="I9399">
        <f>E9399-H9399</f>
        <v>920</v>
      </c>
      <c r="J9399" t="s">
        <v>24</v>
      </c>
      <c r="K9399" t="s">
        <v>10274</v>
      </c>
      <c r="L9399" t="s">
        <v>31</v>
      </c>
      <c r="M9399">
        <v>50721.241970000003</v>
      </c>
      <c r="N9399">
        <v>224</v>
      </c>
    </row>
    <row r="9400" spans="1:14" x14ac:dyDescent="0.35">
      <c r="A9400" t="s">
        <v>14365</v>
      </c>
      <c r="B9400" t="s">
        <v>26</v>
      </c>
      <c r="C9400" t="s">
        <v>28</v>
      </c>
      <c r="D9400" t="s">
        <v>51</v>
      </c>
      <c r="E9400" s="1">
        <v>43910</v>
      </c>
      <c r="F9400" s="1">
        <v>43552</v>
      </c>
      <c r="H9400" s="1">
        <v>43552</v>
      </c>
      <c r="I9400">
        <f>E9400-H9400</f>
        <v>358</v>
      </c>
      <c r="J9400" t="s">
        <v>34</v>
      </c>
      <c r="K9400" t="s">
        <v>25084</v>
      </c>
      <c r="L9400" t="s">
        <v>21</v>
      </c>
      <c r="M9400">
        <v>17288.958719999999</v>
      </c>
      <c r="N9400">
        <v>226</v>
      </c>
    </row>
    <row r="9401" spans="1:14" x14ac:dyDescent="0.35">
      <c r="A9401" t="s">
        <v>19707</v>
      </c>
      <c r="B9401" t="s">
        <v>26</v>
      </c>
      <c r="C9401" t="s">
        <v>28</v>
      </c>
      <c r="D9401" t="s">
        <v>23</v>
      </c>
      <c r="E9401" s="1">
        <v>44584</v>
      </c>
      <c r="F9401" s="1">
        <v>43552</v>
      </c>
      <c r="H9401" s="1">
        <v>43552</v>
      </c>
      <c r="I9401">
        <f>E9401-H9401</f>
        <v>1032</v>
      </c>
      <c r="J9401" t="s">
        <v>34</v>
      </c>
      <c r="K9401" t="s">
        <v>1616</v>
      </c>
      <c r="L9401" t="s">
        <v>21</v>
      </c>
      <c r="M9401">
        <v>1582.424452</v>
      </c>
      <c r="N9401">
        <v>251</v>
      </c>
    </row>
    <row r="9402" spans="1:14" hidden="1" x14ac:dyDescent="0.35">
      <c r="A9402" t="s">
        <v>25299</v>
      </c>
      <c r="B9402" t="s">
        <v>16</v>
      </c>
      <c r="C9402" t="s">
        <v>57</v>
      </c>
      <c r="D9402" t="s">
        <v>33</v>
      </c>
      <c r="E9402" s="1">
        <v>43593</v>
      </c>
      <c r="F9402" s="1">
        <v>43535</v>
      </c>
      <c r="H9402" s="1">
        <v>43535</v>
      </c>
      <c r="I9402">
        <f>E9402-H9402</f>
        <v>58</v>
      </c>
      <c r="J9402" t="s">
        <v>34</v>
      </c>
      <c r="K9402" t="s">
        <v>3443</v>
      </c>
      <c r="L9402" t="s">
        <v>64</v>
      </c>
      <c r="M9402">
        <v>22632.04664</v>
      </c>
      <c r="N9402">
        <v>457</v>
      </c>
    </row>
    <row r="9403" spans="1:14" x14ac:dyDescent="0.35">
      <c r="A9403" t="s">
        <v>22695</v>
      </c>
      <c r="B9403" t="s">
        <v>26</v>
      </c>
      <c r="C9403" t="s">
        <v>57</v>
      </c>
      <c r="D9403" t="s">
        <v>51</v>
      </c>
      <c r="E9403" s="1">
        <v>44849</v>
      </c>
      <c r="F9403" s="1">
        <v>43552</v>
      </c>
      <c r="H9403" s="1">
        <v>43552</v>
      </c>
      <c r="I9403">
        <f>E9403-H9403</f>
        <v>1297</v>
      </c>
      <c r="J9403" t="s">
        <v>34</v>
      </c>
      <c r="K9403" t="s">
        <v>25098</v>
      </c>
      <c r="L9403" t="s">
        <v>31</v>
      </c>
      <c r="M9403">
        <v>25923.714240000001</v>
      </c>
      <c r="N9403">
        <v>380</v>
      </c>
    </row>
    <row r="9404" spans="1:14" hidden="1" x14ac:dyDescent="0.35">
      <c r="A9404" t="s">
        <v>25303</v>
      </c>
      <c r="B9404" t="s">
        <v>16</v>
      </c>
      <c r="C9404" t="s">
        <v>18</v>
      </c>
      <c r="D9404" t="s">
        <v>45</v>
      </c>
      <c r="E9404" s="1">
        <v>43749</v>
      </c>
      <c r="F9404" s="1">
        <v>43535</v>
      </c>
      <c r="H9404" s="1">
        <v>43535</v>
      </c>
      <c r="I9404">
        <f>E9404-H9404</f>
        <v>214</v>
      </c>
      <c r="J9404" t="s">
        <v>34</v>
      </c>
      <c r="K9404" t="s">
        <v>25305</v>
      </c>
      <c r="L9404" t="s">
        <v>21</v>
      </c>
      <c r="M9404">
        <v>2150.9095440000001</v>
      </c>
      <c r="N9404">
        <v>428</v>
      </c>
    </row>
    <row r="9405" spans="1:14" hidden="1" x14ac:dyDescent="0.35">
      <c r="A9405" t="s">
        <v>25306</v>
      </c>
      <c r="B9405" t="s">
        <v>16</v>
      </c>
      <c r="C9405" t="s">
        <v>57</v>
      </c>
      <c r="D9405" t="s">
        <v>89</v>
      </c>
      <c r="E9405" s="1">
        <v>43574</v>
      </c>
      <c r="F9405" s="1">
        <v>43535</v>
      </c>
      <c r="H9405" s="1">
        <v>43535</v>
      </c>
      <c r="I9405">
        <f>E9405-H9405</f>
        <v>39</v>
      </c>
      <c r="J9405" t="s">
        <v>24</v>
      </c>
      <c r="K9405" t="s">
        <v>25308</v>
      </c>
      <c r="L9405" t="s">
        <v>21</v>
      </c>
      <c r="M9405">
        <v>24641.140599999999</v>
      </c>
      <c r="N9405">
        <v>475</v>
      </c>
    </row>
    <row r="9406" spans="1:14" x14ac:dyDescent="0.35">
      <c r="A9406" t="s">
        <v>25102</v>
      </c>
      <c r="B9406" t="s">
        <v>26</v>
      </c>
      <c r="C9406" t="s">
        <v>18</v>
      </c>
      <c r="D9406" t="s">
        <v>51</v>
      </c>
      <c r="E9406" s="1">
        <v>44815</v>
      </c>
      <c r="F9406" s="1">
        <v>43551</v>
      </c>
      <c r="H9406" s="1">
        <v>43551</v>
      </c>
      <c r="I9406">
        <f>E9406-H9406</f>
        <v>1264</v>
      </c>
      <c r="J9406" t="s">
        <v>24</v>
      </c>
      <c r="K9406" t="s">
        <v>25103</v>
      </c>
      <c r="L9406" t="s">
        <v>55</v>
      </c>
      <c r="M9406">
        <v>5942.7930269999997</v>
      </c>
      <c r="N9406">
        <v>449</v>
      </c>
    </row>
    <row r="9407" spans="1:14" x14ac:dyDescent="0.35">
      <c r="A9407" t="s">
        <v>2539</v>
      </c>
      <c r="B9407" t="s">
        <v>26</v>
      </c>
      <c r="C9407" t="s">
        <v>57</v>
      </c>
      <c r="D9407" t="s">
        <v>23</v>
      </c>
      <c r="E9407" s="1">
        <v>44771</v>
      </c>
      <c r="F9407" s="1">
        <v>43551</v>
      </c>
      <c r="H9407" s="1">
        <v>43551</v>
      </c>
      <c r="I9407">
        <f>E9407-H9407</f>
        <v>1220</v>
      </c>
      <c r="J9407" t="s">
        <v>34</v>
      </c>
      <c r="K9407" t="s">
        <v>25105</v>
      </c>
      <c r="L9407" t="s">
        <v>21</v>
      </c>
      <c r="M9407">
        <v>17526.37026</v>
      </c>
      <c r="N9407">
        <v>231</v>
      </c>
    </row>
    <row r="9408" spans="1:14" x14ac:dyDescent="0.35">
      <c r="A9408" t="s">
        <v>25106</v>
      </c>
      <c r="B9408" t="s">
        <v>26</v>
      </c>
      <c r="C9408" t="s">
        <v>57</v>
      </c>
      <c r="D9408" t="s">
        <v>45</v>
      </c>
      <c r="E9408" s="1">
        <v>43787</v>
      </c>
      <c r="F9408" s="1">
        <v>43551</v>
      </c>
      <c r="H9408" s="1">
        <v>43551</v>
      </c>
      <c r="I9408">
        <f>E9408-H9408</f>
        <v>236</v>
      </c>
      <c r="J9408" t="s">
        <v>24</v>
      </c>
      <c r="K9408" t="s">
        <v>25108</v>
      </c>
      <c r="L9408" t="s">
        <v>21</v>
      </c>
      <c r="M9408">
        <v>11408.51051</v>
      </c>
      <c r="N9408">
        <v>342</v>
      </c>
    </row>
    <row r="9409" spans="1:14" x14ac:dyDescent="0.35">
      <c r="A9409" t="s">
        <v>25109</v>
      </c>
      <c r="B9409" t="s">
        <v>26</v>
      </c>
      <c r="C9409" t="s">
        <v>57</v>
      </c>
      <c r="D9409" t="s">
        <v>51</v>
      </c>
      <c r="E9409" s="1">
        <v>43479</v>
      </c>
      <c r="F9409" s="1">
        <v>43550</v>
      </c>
      <c r="H9409" s="1">
        <v>43550</v>
      </c>
      <c r="I9409">
        <f>E9409-H9409</f>
        <v>-71</v>
      </c>
      <c r="J9409" t="s">
        <v>24</v>
      </c>
      <c r="K9409" t="s">
        <v>25110</v>
      </c>
      <c r="L9409" t="s">
        <v>60</v>
      </c>
      <c r="M9409">
        <v>32516.057939999999</v>
      </c>
      <c r="N9409">
        <v>220</v>
      </c>
    </row>
    <row r="9410" spans="1:14" hidden="1" x14ac:dyDescent="0.35">
      <c r="A9410" t="s">
        <v>25321</v>
      </c>
      <c r="B9410" t="s">
        <v>16</v>
      </c>
      <c r="C9410" t="s">
        <v>37</v>
      </c>
      <c r="D9410" t="s">
        <v>23</v>
      </c>
      <c r="E9410" s="1">
        <v>44354</v>
      </c>
      <c r="F9410" s="1">
        <v>43534</v>
      </c>
      <c r="H9410" s="1">
        <v>43534</v>
      </c>
      <c r="I9410">
        <f>E9410-H9410</f>
        <v>820</v>
      </c>
      <c r="J9410" t="s">
        <v>46</v>
      </c>
      <c r="K9410" t="s">
        <v>25323</v>
      </c>
      <c r="L9410" t="s">
        <v>21</v>
      </c>
      <c r="M9410">
        <v>20326.13249</v>
      </c>
      <c r="N9410">
        <v>481</v>
      </c>
    </row>
    <row r="9411" spans="1:14" x14ac:dyDescent="0.35">
      <c r="A9411" t="s">
        <v>18209</v>
      </c>
      <c r="B9411" t="s">
        <v>26</v>
      </c>
      <c r="C9411" t="s">
        <v>48</v>
      </c>
      <c r="D9411" t="s">
        <v>51</v>
      </c>
      <c r="E9411" s="1">
        <v>45062</v>
      </c>
      <c r="F9411" s="1">
        <v>43550</v>
      </c>
      <c r="H9411" s="1">
        <v>43550</v>
      </c>
      <c r="I9411">
        <f>E9411-H9411</f>
        <v>1512</v>
      </c>
      <c r="J9411" t="s">
        <v>24</v>
      </c>
      <c r="K9411" t="s">
        <v>25115</v>
      </c>
      <c r="L9411" t="s">
        <v>21</v>
      </c>
      <c r="M9411">
        <v>16082.78073</v>
      </c>
      <c r="N9411">
        <v>155</v>
      </c>
    </row>
    <row r="9412" spans="1:14" hidden="1" x14ac:dyDescent="0.35">
      <c r="A9412" t="s">
        <v>6972</v>
      </c>
      <c r="B9412" t="s">
        <v>16</v>
      </c>
      <c r="C9412" t="s">
        <v>73</v>
      </c>
      <c r="D9412" t="s">
        <v>23</v>
      </c>
      <c r="E9412" s="1">
        <v>44654</v>
      </c>
      <c r="F9412" s="1">
        <v>43533</v>
      </c>
      <c r="H9412" s="1">
        <v>43533</v>
      </c>
      <c r="I9412">
        <f>E9412-H9412</f>
        <v>1121</v>
      </c>
      <c r="J9412" t="s">
        <v>46</v>
      </c>
      <c r="K9412" t="s">
        <v>25328</v>
      </c>
      <c r="L9412" t="s">
        <v>21</v>
      </c>
      <c r="M9412">
        <v>17379.81266</v>
      </c>
      <c r="N9412">
        <v>225</v>
      </c>
    </row>
    <row r="9413" spans="1:14" x14ac:dyDescent="0.35">
      <c r="A9413" t="s">
        <v>14168</v>
      </c>
      <c r="B9413" t="s">
        <v>26</v>
      </c>
      <c r="C9413" t="s">
        <v>48</v>
      </c>
      <c r="D9413" t="s">
        <v>51</v>
      </c>
      <c r="E9413" s="1">
        <v>44022</v>
      </c>
      <c r="F9413" s="1">
        <v>43550</v>
      </c>
      <c r="H9413" s="1">
        <v>43550</v>
      </c>
      <c r="I9413">
        <f>E9413-H9413</f>
        <v>472</v>
      </c>
      <c r="J9413" t="s">
        <v>46</v>
      </c>
      <c r="K9413" t="s">
        <v>25119</v>
      </c>
      <c r="L9413" t="s">
        <v>21</v>
      </c>
      <c r="M9413">
        <v>18972.289550000001</v>
      </c>
      <c r="N9413">
        <v>362</v>
      </c>
    </row>
    <row r="9414" spans="1:14" x14ac:dyDescent="0.35">
      <c r="A9414" t="s">
        <v>25126</v>
      </c>
      <c r="B9414" t="s">
        <v>26</v>
      </c>
      <c r="C9414" t="s">
        <v>48</v>
      </c>
      <c r="D9414" t="s">
        <v>51</v>
      </c>
      <c r="E9414" s="1">
        <v>44482</v>
      </c>
      <c r="F9414" s="1">
        <v>43549</v>
      </c>
      <c r="H9414" s="1">
        <v>43549</v>
      </c>
      <c r="I9414">
        <f>E9414-H9414</f>
        <v>933</v>
      </c>
      <c r="J9414" t="s">
        <v>46</v>
      </c>
      <c r="K9414" t="s">
        <v>25128</v>
      </c>
      <c r="L9414" t="s">
        <v>60</v>
      </c>
      <c r="M9414">
        <v>9237.5851390000007</v>
      </c>
      <c r="N9414">
        <v>408</v>
      </c>
    </row>
    <row r="9415" spans="1:14" x14ac:dyDescent="0.35">
      <c r="A9415" t="s">
        <v>25134</v>
      </c>
      <c r="B9415" t="s">
        <v>26</v>
      </c>
      <c r="C9415" t="s">
        <v>48</v>
      </c>
      <c r="D9415" t="s">
        <v>33</v>
      </c>
      <c r="E9415" s="1">
        <v>45155</v>
      </c>
      <c r="F9415" s="1">
        <v>43549</v>
      </c>
      <c r="H9415" s="1">
        <v>43549</v>
      </c>
      <c r="I9415">
        <f>E9415-H9415</f>
        <v>1606</v>
      </c>
      <c r="J9415" t="s">
        <v>46</v>
      </c>
      <c r="K9415" t="s">
        <v>25136</v>
      </c>
      <c r="L9415" t="s">
        <v>60</v>
      </c>
      <c r="M9415">
        <v>20123.644520000002</v>
      </c>
      <c r="N9415">
        <v>368</v>
      </c>
    </row>
    <row r="9416" spans="1:14" hidden="1" x14ac:dyDescent="0.35">
      <c r="A9416" t="s">
        <v>4573</v>
      </c>
      <c r="B9416" t="s">
        <v>16</v>
      </c>
      <c r="C9416" t="s">
        <v>37</v>
      </c>
      <c r="D9416" t="s">
        <v>45</v>
      </c>
      <c r="E9416" t="s">
        <v>25334</v>
      </c>
      <c r="F9416" s="1">
        <v>43533</v>
      </c>
      <c r="H9416" s="1">
        <v>43533</v>
      </c>
      <c r="I9416" t="e">
        <f>E9416-H9416</f>
        <v>#VALUE!</v>
      </c>
      <c r="J9416" t="s">
        <v>24</v>
      </c>
      <c r="K9416" t="s">
        <v>25336</v>
      </c>
      <c r="L9416" t="s">
        <v>55</v>
      </c>
      <c r="M9416">
        <v>6370.8586619999996</v>
      </c>
      <c r="N9416">
        <v>446</v>
      </c>
    </row>
    <row r="9417" spans="1:14" x14ac:dyDescent="0.35">
      <c r="A9417" t="s">
        <v>25147</v>
      </c>
      <c r="B9417" t="s">
        <v>26</v>
      </c>
      <c r="C9417" t="s">
        <v>37</v>
      </c>
      <c r="D9417" t="s">
        <v>33</v>
      </c>
      <c r="E9417" s="1">
        <v>45163</v>
      </c>
      <c r="F9417" s="1">
        <v>43548</v>
      </c>
      <c r="H9417" s="1">
        <v>43548</v>
      </c>
      <c r="I9417">
        <f>E9417-H9417</f>
        <v>1615</v>
      </c>
      <c r="J9417" t="s">
        <v>46</v>
      </c>
      <c r="K9417" t="s">
        <v>25149</v>
      </c>
      <c r="L9417" t="s">
        <v>21</v>
      </c>
      <c r="M9417">
        <v>23734.575519999999</v>
      </c>
      <c r="N9417">
        <v>373</v>
      </c>
    </row>
    <row r="9418" spans="1:14" hidden="1" x14ac:dyDescent="0.35">
      <c r="A9418" t="s">
        <v>25340</v>
      </c>
      <c r="B9418" t="s">
        <v>16</v>
      </c>
      <c r="C9418" t="s">
        <v>28</v>
      </c>
      <c r="D9418" t="s">
        <v>23</v>
      </c>
      <c r="E9418" s="1">
        <v>43838</v>
      </c>
      <c r="F9418" s="1">
        <v>43532</v>
      </c>
      <c r="H9418" s="1">
        <v>43532</v>
      </c>
      <c r="I9418">
        <f>E9418-H9418</f>
        <v>306</v>
      </c>
      <c r="J9418" t="s">
        <v>46</v>
      </c>
      <c r="K9418" t="s">
        <v>25342</v>
      </c>
      <c r="L9418" t="s">
        <v>21</v>
      </c>
      <c r="M9418">
        <v>31100.562720000002</v>
      </c>
      <c r="N9418">
        <v>494</v>
      </c>
    </row>
    <row r="9419" spans="1:14" hidden="1" x14ac:dyDescent="0.35">
      <c r="A9419" t="s">
        <v>15844</v>
      </c>
      <c r="B9419" t="s">
        <v>16</v>
      </c>
      <c r="C9419" t="s">
        <v>37</v>
      </c>
      <c r="D9419" t="s">
        <v>51</v>
      </c>
      <c r="E9419" s="1">
        <v>44732</v>
      </c>
      <c r="F9419" s="1">
        <v>43531</v>
      </c>
      <c r="H9419" s="1">
        <v>43531</v>
      </c>
      <c r="I9419">
        <f>E9419-H9419</f>
        <v>1201</v>
      </c>
      <c r="J9419" t="s">
        <v>46</v>
      </c>
      <c r="K9419" t="s">
        <v>25344</v>
      </c>
      <c r="L9419" t="s">
        <v>31</v>
      </c>
      <c r="M9419">
        <v>16899.593229999999</v>
      </c>
      <c r="N9419">
        <v>494</v>
      </c>
    </row>
    <row r="9420" spans="1:14" hidden="1" x14ac:dyDescent="0.35">
      <c r="A9420" t="s">
        <v>25345</v>
      </c>
      <c r="B9420" t="s">
        <v>16</v>
      </c>
      <c r="C9420" t="s">
        <v>48</v>
      </c>
      <c r="D9420" t="s">
        <v>89</v>
      </c>
      <c r="E9420" s="1">
        <v>45193</v>
      </c>
      <c r="F9420" s="1">
        <v>43531</v>
      </c>
      <c r="H9420" s="1">
        <v>43531</v>
      </c>
      <c r="I9420">
        <f>E9420-H9420</f>
        <v>1662</v>
      </c>
      <c r="J9420" t="s">
        <v>46</v>
      </c>
      <c r="K9420" t="s">
        <v>25347</v>
      </c>
      <c r="L9420" t="s">
        <v>31</v>
      </c>
      <c r="M9420">
        <v>18806.38609</v>
      </c>
      <c r="N9420">
        <v>292</v>
      </c>
    </row>
    <row r="9421" spans="1:14" hidden="1" x14ac:dyDescent="0.35">
      <c r="A9421" t="s">
        <v>25348</v>
      </c>
      <c r="B9421" t="s">
        <v>16</v>
      </c>
      <c r="C9421" t="s">
        <v>37</v>
      </c>
      <c r="D9421" t="s">
        <v>89</v>
      </c>
      <c r="E9421" s="1">
        <v>44246</v>
      </c>
      <c r="F9421" s="1">
        <v>43531</v>
      </c>
      <c r="H9421" s="1">
        <v>43531</v>
      </c>
      <c r="I9421">
        <f>E9421-H9421</f>
        <v>715</v>
      </c>
      <c r="J9421" t="s">
        <v>46</v>
      </c>
      <c r="K9421" t="s">
        <v>25350</v>
      </c>
      <c r="L9421" t="s">
        <v>21</v>
      </c>
      <c r="M9421">
        <v>10780.85608</v>
      </c>
      <c r="N9421">
        <v>238</v>
      </c>
    </row>
    <row r="9422" spans="1:14" x14ac:dyDescent="0.35">
      <c r="A9422" t="s">
        <v>25150</v>
      </c>
      <c r="B9422" t="s">
        <v>26</v>
      </c>
      <c r="C9422" t="s">
        <v>73</v>
      </c>
      <c r="D9422" t="s">
        <v>51</v>
      </c>
      <c r="E9422" s="1">
        <v>43828</v>
      </c>
      <c r="F9422" s="1">
        <v>43548</v>
      </c>
      <c r="H9422" s="1">
        <v>43548</v>
      </c>
      <c r="I9422">
        <f>E9422-H9422</f>
        <v>280</v>
      </c>
      <c r="J9422" t="s">
        <v>24</v>
      </c>
      <c r="K9422" t="s">
        <v>25152</v>
      </c>
      <c r="L9422" t="s">
        <v>31</v>
      </c>
      <c r="M9422">
        <v>29046.956559999999</v>
      </c>
      <c r="N9422">
        <v>407</v>
      </c>
    </row>
    <row r="9423" spans="1:14" x14ac:dyDescent="0.35">
      <c r="A9423" t="s">
        <v>25153</v>
      </c>
      <c r="B9423" t="s">
        <v>26</v>
      </c>
      <c r="C9423" t="s">
        <v>57</v>
      </c>
      <c r="D9423" t="s">
        <v>33</v>
      </c>
      <c r="E9423" s="1">
        <v>44680</v>
      </c>
      <c r="F9423" s="1">
        <v>43548</v>
      </c>
      <c r="H9423" s="1">
        <v>43548</v>
      </c>
      <c r="I9423">
        <f>E9423-H9423</f>
        <v>1132</v>
      </c>
      <c r="J9423" t="s">
        <v>24</v>
      </c>
      <c r="K9423" t="s">
        <v>531</v>
      </c>
      <c r="L9423" t="s">
        <v>55</v>
      </c>
      <c r="M9423">
        <v>17273.87456</v>
      </c>
      <c r="N9423">
        <v>109</v>
      </c>
    </row>
    <row r="9424" spans="1:14" x14ac:dyDescent="0.35">
      <c r="A9424" t="s">
        <v>25155</v>
      </c>
      <c r="B9424" t="s">
        <v>26</v>
      </c>
      <c r="C9424" t="s">
        <v>18</v>
      </c>
      <c r="D9424" t="s">
        <v>89</v>
      </c>
      <c r="E9424" s="1">
        <v>44107</v>
      </c>
      <c r="F9424" s="1">
        <v>43548</v>
      </c>
      <c r="H9424" s="1">
        <v>43548</v>
      </c>
      <c r="I9424">
        <f>E9424-H9424</f>
        <v>559</v>
      </c>
      <c r="J9424" t="s">
        <v>24</v>
      </c>
      <c r="K9424" t="s">
        <v>25157</v>
      </c>
      <c r="L9424" t="s">
        <v>60</v>
      </c>
      <c r="M9424">
        <v>39329.133719999998</v>
      </c>
      <c r="N9424">
        <v>389</v>
      </c>
    </row>
    <row r="9425" spans="1:14" hidden="1" x14ac:dyDescent="0.35">
      <c r="A9425" t="s">
        <v>25358</v>
      </c>
      <c r="B9425" t="s">
        <v>16</v>
      </c>
      <c r="C9425" t="s">
        <v>37</v>
      </c>
      <c r="D9425" t="s">
        <v>23</v>
      </c>
      <c r="E9425" s="1">
        <v>43609</v>
      </c>
      <c r="F9425" s="1">
        <v>43531</v>
      </c>
      <c r="H9425" s="1">
        <v>43531</v>
      </c>
      <c r="I9425">
        <f>E9425-H9425</f>
        <v>78</v>
      </c>
      <c r="J9425" t="s">
        <v>34</v>
      </c>
      <c r="K9425" t="s">
        <v>25359</v>
      </c>
      <c r="L9425" t="s">
        <v>55</v>
      </c>
      <c r="M9425">
        <v>17946.769130000001</v>
      </c>
      <c r="N9425">
        <v>421</v>
      </c>
    </row>
    <row r="9426" spans="1:14" hidden="1" x14ac:dyDescent="0.35">
      <c r="A9426" t="s">
        <v>25360</v>
      </c>
      <c r="B9426" t="s">
        <v>16</v>
      </c>
      <c r="C9426" t="s">
        <v>48</v>
      </c>
      <c r="D9426" t="s">
        <v>23</v>
      </c>
      <c r="E9426" s="1">
        <v>44329</v>
      </c>
      <c r="F9426" s="1">
        <v>43531</v>
      </c>
      <c r="H9426" s="1">
        <v>43531</v>
      </c>
      <c r="I9426">
        <f>E9426-H9426</f>
        <v>798</v>
      </c>
      <c r="J9426" t="s">
        <v>34</v>
      </c>
      <c r="K9426" t="s">
        <v>25361</v>
      </c>
      <c r="L9426" t="s">
        <v>21</v>
      </c>
      <c r="M9426">
        <v>25596.71659</v>
      </c>
      <c r="N9426">
        <v>372</v>
      </c>
    </row>
    <row r="9427" spans="1:14" x14ac:dyDescent="0.35">
      <c r="A9427" t="s">
        <v>25161</v>
      </c>
      <c r="B9427" t="s">
        <v>26</v>
      </c>
      <c r="C9427" t="s">
        <v>57</v>
      </c>
      <c r="D9427" t="s">
        <v>33</v>
      </c>
      <c r="E9427" s="1">
        <v>44828</v>
      </c>
      <c r="F9427" s="1">
        <v>43547</v>
      </c>
      <c r="H9427" s="1">
        <v>43547</v>
      </c>
      <c r="I9427">
        <f>E9427-H9427</f>
        <v>1281</v>
      </c>
      <c r="J9427" t="s">
        <v>24</v>
      </c>
      <c r="K9427" t="s">
        <v>6184</v>
      </c>
      <c r="L9427" t="s">
        <v>21</v>
      </c>
      <c r="M9427">
        <v>27775.06077</v>
      </c>
      <c r="N9427">
        <v>313</v>
      </c>
    </row>
    <row r="9428" spans="1:14" x14ac:dyDescent="0.35">
      <c r="A9428" t="s">
        <v>25171</v>
      </c>
      <c r="B9428" t="s">
        <v>26</v>
      </c>
      <c r="C9428" t="s">
        <v>57</v>
      </c>
      <c r="D9428" t="s">
        <v>45</v>
      </c>
      <c r="E9428" s="1">
        <v>45194</v>
      </c>
      <c r="F9428" s="1">
        <v>43547</v>
      </c>
      <c r="H9428" s="1">
        <v>43547</v>
      </c>
      <c r="I9428">
        <f>E9428-H9428</f>
        <v>1647</v>
      </c>
      <c r="J9428" t="s">
        <v>24</v>
      </c>
      <c r="K9428" t="s">
        <v>25173</v>
      </c>
      <c r="L9428" t="s">
        <v>55</v>
      </c>
      <c r="M9428">
        <v>29465.388660000001</v>
      </c>
      <c r="N9428">
        <v>285</v>
      </c>
    </row>
    <row r="9429" spans="1:14" x14ac:dyDescent="0.35">
      <c r="A9429" t="s">
        <v>25174</v>
      </c>
      <c r="B9429" t="s">
        <v>26</v>
      </c>
      <c r="C9429" t="s">
        <v>28</v>
      </c>
      <c r="D9429" t="s">
        <v>89</v>
      </c>
      <c r="E9429" s="1">
        <v>43900</v>
      </c>
      <c r="F9429" s="1">
        <v>43547</v>
      </c>
      <c r="H9429" s="1">
        <v>43547</v>
      </c>
      <c r="I9429">
        <f>E9429-H9429</f>
        <v>353</v>
      </c>
      <c r="J9429" t="s">
        <v>46</v>
      </c>
      <c r="K9429" t="s">
        <v>25176</v>
      </c>
      <c r="L9429" t="s">
        <v>55</v>
      </c>
      <c r="M9429">
        <v>6481.7302069999996</v>
      </c>
      <c r="N9429">
        <v>257</v>
      </c>
    </row>
    <row r="9430" spans="1:14" hidden="1" x14ac:dyDescent="0.35">
      <c r="A9430" t="s">
        <v>4514</v>
      </c>
      <c r="B9430" t="s">
        <v>16</v>
      </c>
      <c r="C9430" t="s">
        <v>28</v>
      </c>
      <c r="D9430" t="s">
        <v>45</v>
      </c>
      <c r="E9430" s="1">
        <v>44180</v>
      </c>
      <c r="F9430" s="1">
        <v>43530</v>
      </c>
      <c r="H9430" s="1">
        <v>43530</v>
      </c>
      <c r="I9430">
        <f>E9430-H9430</f>
        <v>650</v>
      </c>
      <c r="J9430" t="s">
        <v>34</v>
      </c>
      <c r="K9430" t="s">
        <v>25370</v>
      </c>
      <c r="L9430" t="s">
        <v>21</v>
      </c>
      <c r="M9430">
        <v>10073.09539</v>
      </c>
      <c r="N9430">
        <v>114</v>
      </c>
    </row>
    <row r="9431" spans="1:14" hidden="1" x14ac:dyDescent="0.35">
      <c r="A9431" t="s">
        <v>25371</v>
      </c>
      <c r="B9431" t="s">
        <v>16</v>
      </c>
      <c r="C9431" t="s">
        <v>37</v>
      </c>
      <c r="D9431" t="s">
        <v>23</v>
      </c>
      <c r="E9431" s="1">
        <v>44511</v>
      </c>
      <c r="F9431" s="1">
        <v>43530</v>
      </c>
      <c r="H9431" s="1">
        <v>43530</v>
      </c>
      <c r="I9431">
        <f>E9431-H9431</f>
        <v>981</v>
      </c>
      <c r="J9431" t="s">
        <v>34</v>
      </c>
      <c r="K9431" t="s">
        <v>25373</v>
      </c>
      <c r="L9431" t="s">
        <v>64</v>
      </c>
      <c r="M9431">
        <v>13690.80121</v>
      </c>
      <c r="N9431">
        <v>178</v>
      </c>
    </row>
    <row r="9432" spans="1:14" x14ac:dyDescent="0.35">
      <c r="A9432" t="s">
        <v>25180</v>
      </c>
      <c r="B9432" t="s">
        <v>26</v>
      </c>
      <c r="C9432" t="s">
        <v>48</v>
      </c>
      <c r="D9432" t="s">
        <v>45</v>
      </c>
      <c r="E9432" s="1">
        <v>43905</v>
      </c>
      <c r="F9432" s="1">
        <v>43546</v>
      </c>
      <c r="H9432" s="1">
        <v>43546</v>
      </c>
      <c r="I9432">
        <f>E9432-H9432</f>
        <v>359</v>
      </c>
      <c r="J9432" t="s">
        <v>46</v>
      </c>
      <c r="K9432" t="s">
        <v>25182</v>
      </c>
      <c r="L9432" t="s">
        <v>21</v>
      </c>
      <c r="M9432">
        <v>21444.67585</v>
      </c>
      <c r="N9432">
        <v>148</v>
      </c>
    </row>
    <row r="9433" spans="1:14" hidden="1" x14ac:dyDescent="0.35">
      <c r="A9433" t="s">
        <v>25377</v>
      </c>
      <c r="B9433" t="s">
        <v>16</v>
      </c>
      <c r="C9433" t="s">
        <v>48</v>
      </c>
      <c r="D9433" t="s">
        <v>89</v>
      </c>
      <c r="E9433" s="1">
        <v>44714</v>
      </c>
      <c r="F9433" s="1">
        <v>43530</v>
      </c>
      <c r="H9433" s="1">
        <v>43530</v>
      </c>
      <c r="I9433">
        <f>E9433-H9433</f>
        <v>1184</v>
      </c>
      <c r="J9433" t="s">
        <v>34</v>
      </c>
      <c r="K9433" t="s">
        <v>25379</v>
      </c>
      <c r="L9433" t="s">
        <v>21</v>
      </c>
      <c r="M9433">
        <v>35968.601710000003</v>
      </c>
      <c r="N9433">
        <v>191</v>
      </c>
    </row>
    <row r="9434" spans="1:14" x14ac:dyDescent="0.35">
      <c r="A9434" t="s">
        <v>25183</v>
      </c>
      <c r="B9434" t="s">
        <v>26</v>
      </c>
      <c r="C9434" t="s">
        <v>28</v>
      </c>
      <c r="D9434" t="s">
        <v>51</v>
      </c>
      <c r="E9434" s="1">
        <v>45187</v>
      </c>
      <c r="F9434" s="1">
        <v>43546</v>
      </c>
      <c r="H9434" s="1">
        <v>43546</v>
      </c>
      <c r="I9434">
        <f>E9434-H9434</f>
        <v>1641</v>
      </c>
      <c r="J9434" t="s">
        <v>24</v>
      </c>
      <c r="K9434" t="s">
        <v>25185</v>
      </c>
      <c r="L9434" t="s">
        <v>21</v>
      </c>
      <c r="M9434">
        <v>21204.95721</v>
      </c>
      <c r="N9434">
        <v>486</v>
      </c>
    </row>
    <row r="9435" spans="1:14" x14ac:dyDescent="0.35">
      <c r="A9435" t="s">
        <v>25205</v>
      </c>
      <c r="B9435" t="s">
        <v>26</v>
      </c>
      <c r="C9435" t="s">
        <v>57</v>
      </c>
      <c r="D9435" t="s">
        <v>33</v>
      </c>
      <c r="E9435" s="1">
        <v>44388</v>
      </c>
      <c r="F9435" s="1">
        <v>43543</v>
      </c>
      <c r="H9435" s="1">
        <v>43543</v>
      </c>
      <c r="I9435">
        <f>E9435-H9435</f>
        <v>845</v>
      </c>
      <c r="J9435" t="s">
        <v>34</v>
      </c>
      <c r="K9435" t="s">
        <v>25207</v>
      </c>
      <c r="L9435" t="s">
        <v>21</v>
      </c>
      <c r="M9435">
        <v>6987.4519719999998</v>
      </c>
      <c r="N9435">
        <v>368</v>
      </c>
    </row>
    <row r="9436" spans="1:14" hidden="1" x14ac:dyDescent="0.35">
      <c r="A9436" t="s">
        <v>13861</v>
      </c>
      <c r="B9436" t="s">
        <v>16</v>
      </c>
      <c r="C9436" t="s">
        <v>37</v>
      </c>
      <c r="D9436" t="s">
        <v>51</v>
      </c>
      <c r="E9436" s="1">
        <v>44131</v>
      </c>
      <c r="F9436" s="1">
        <v>43530</v>
      </c>
      <c r="H9436" s="1">
        <v>43530</v>
      </c>
      <c r="I9436">
        <f>E9436-H9436</f>
        <v>601</v>
      </c>
      <c r="J9436" t="s">
        <v>46</v>
      </c>
      <c r="K9436" t="s">
        <v>25386</v>
      </c>
      <c r="L9436" t="s">
        <v>60</v>
      </c>
      <c r="M9436">
        <v>2045.705516</v>
      </c>
      <c r="N9436">
        <v>108</v>
      </c>
    </row>
    <row r="9437" spans="1:14" hidden="1" x14ac:dyDescent="0.35">
      <c r="A9437" t="s">
        <v>25387</v>
      </c>
      <c r="B9437" t="s">
        <v>16</v>
      </c>
      <c r="C9437" t="s">
        <v>57</v>
      </c>
      <c r="D9437" t="s">
        <v>51</v>
      </c>
      <c r="E9437" s="1">
        <v>44334</v>
      </c>
      <c r="F9437" s="1">
        <v>43529</v>
      </c>
      <c r="H9437" s="1">
        <v>43529</v>
      </c>
      <c r="I9437">
        <f>E9437-H9437</f>
        <v>805</v>
      </c>
      <c r="J9437" t="s">
        <v>46</v>
      </c>
      <c r="K9437" t="s">
        <v>25389</v>
      </c>
      <c r="L9437" t="s">
        <v>21</v>
      </c>
      <c r="M9437">
        <v>4825.9037509999998</v>
      </c>
      <c r="N9437">
        <v>250</v>
      </c>
    </row>
    <row r="9438" spans="1:14" x14ac:dyDescent="0.35">
      <c r="A9438" t="s">
        <v>25218</v>
      </c>
      <c r="B9438" t="s">
        <v>26</v>
      </c>
      <c r="C9438" t="s">
        <v>57</v>
      </c>
      <c r="D9438" t="s">
        <v>51</v>
      </c>
      <c r="E9438" t="s">
        <v>25219</v>
      </c>
      <c r="F9438" s="1">
        <v>43543</v>
      </c>
      <c r="H9438" s="1">
        <v>43543</v>
      </c>
      <c r="I9438" t="e">
        <f>E9438-H9438</f>
        <v>#VALUE!</v>
      </c>
      <c r="J9438" t="s">
        <v>34</v>
      </c>
      <c r="K9438" t="s">
        <v>853</v>
      </c>
      <c r="L9438" t="s">
        <v>21</v>
      </c>
      <c r="M9438">
        <v>22008.864130000002</v>
      </c>
      <c r="N9438">
        <v>334</v>
      </c>
    </row>
    <row r="9439" spans="1:14" x14ac:dyDescent="0.35">
      <c r="A9439" t="s">
        <v>15966</v>
      </c>
      <c r="B9439" t="s">
        <v>26</v>
      </c>
      <c r="C9439" t="s">
        <v>28</v>
      </c>
      <c r="D9439" t="s">
        <v>89</v>
      </c>
      <c r="E9439" s="1">
        <v>43559</v>
      </c>
      <c r="F9439" s="1">
        <v>43542</v>
      </c>
      <c r="H9439" s="1">
        <v>43542</v>
      </c>
      <c r="I9439">
        <f>E9439-H9439</f>
        <v>17</v>
      </c>
      <c r="J9439" t="s">
        <v>46</v>
      </c>
      <c r="K9439" t="s">
        <v>25222</v>
      </c>
      <c r="L9439" t="s">
        <v>21</v>
      </c>
      <c r="M9439">
        <v>4175.5763120000001</v>
      </c>
      <c r="N9439">
        <v>127</v>
      </c>
    </row>
    <row r="9440" spans="1:14" hidden="1" x14ac:dyDescent="0.35">
      <c r="A9440" t="s">
        <v>25395</v>
      </c>
      <c r="B9440" t="s">
        <v>16</v>
      </c>
      <c r="C9440" t="s">
        <v>28</v>
      </c>
      <c r="D9440" t="s">
        <v>89</v>
      </c>
      <c r="E9440" s="1">
        <v>44006</v>
      </c>
      <c r="F9440" s="1">
        <v>43529</v>
      </c>
      <c r="H9440" s="1">
        <v>43529</v>
      </c>
      <c r="I9440">
        <f>E9440-H9440</f>
        <v>477</v>
      </c>
      <c r="J9440" t="s">
        <v>24</v>
      </c>
      <c r="K9440" t="s">
        <v>14768</v>
      </c>
      <c r="L9440" t="s">
        <v>21</v>
      </c>
      <c r="M9440">
        <v>19704.09635</v>
      </c>
      <c r="N9440">
        <v>135</v>
      </c>
    </row>
    <row r="9441" spans="1:14" x14ac:dyDescent="0.35">
      <c r="A9441" t="s">
        <v>25223</v>
      </c>
      <c r="B9441" t="s">
        <v>26</v>
      </c>
      <c r="C9441" t="s">
        <v>73</v>
      </c>
      <c r="D9441" t="s">
        <v>45</v>
      </c>
      <c r="E9441" s="1">
        <v>43514</v>
      </c>
      <c r="F9441" s="1">
        <v>43542</v>
      </c>
      <c r="H9441" s="1">
        <v>43542</v>
      </c>
      <c r="I9441">
        <f>E9441-H9441</f>
        <v>-28</v>
      </c>
      <c r="J9441" t="s">
        <v>46</v>
      </c>
      <c r="K9441" t="s">
        <v>25225</v>
      </c>
      <c r="L9441" t="s">
        <v>64</v>
      </c>
      <c r="M9441">
        <v>49920.289279999997</v>
      </c>
      <c r="N9441">
        <v>388</v>
      </c>
    </row>
    <row r="9442" spans="1:14" x14ac:dyDescent="0.35">
      <c r="A9442" t="s">
        <v>22885</v>
      </c>
      <c r="B9442" t="s">
        <v>26</v>
      </c>
      <c r="C9442" t="s">
        <v>57</v>
      </c>
      <c r="D9442" t="s">
        <v>51</v>
      </c>
      <c r="E9442" s="1">
        <v>44596</v>
      </c>
      <c r="F9442" s="1">
        <v>43542</v>
      </c>
      <c r="H9442" s="1">
        <v>43542</v>
      </c>
      <c r="I9442">
        <f>E9442-H9442</f>
        <v>1054</v>
      </c>
      <c r="J9442" t="s">
        <v>46</v>
      </c>
      <c r="K9442" t="s">
        <v>25230</v>
      </c>
      <c r="L9442" t="s">
        <v>21</v>
      </c>
      <c r="M9442">
        <v>24199.302780000002</v>
      </c>
      <c r="N9442">
        <v>202</v>
      </c>
    </row>
    <row r="9443" spans="1:14" x14ac:dyDescent="0.35">
      <c r="A9443" t="s">
        <v>25231</v>
      </c>
      <c r="B9443" t="s">
        <v>26</v>
      </c>
      <c r="C9443" t="s">
        <v>18</v>
      </c>
      <c r="D9443" t="s">
        <v>51</v>
      </c>
      <c r="E9443" s="1">
        <v>43427</v>
      </c>
      <c r="F9443" s="1">
        <v>43542</v>
      </c>
      <c r="H9443" s="1">
        <v>43542</v>
      </c>
      <c r="I9443">
        <f>E9443-H9443</f>
        <v>-115</v>
      </c>
      <c r="J9443" t="s">
        <v>46</v>
      </c>
      <c r="K9443" t="s">
        <v>25233</v>
      </c>
      <c r="L9443" t="s">
        <v>21</v>
      </c>
      <c r="M9443">
        <v>28006.801729999999</v>
      </c>
      <c r="N9443">
        <v>390</v>
      </c>
    </row>
    <row r="9444" spans="1:14" x14ac:dyDescent="0.35">
      <c r="A9444" t="s">
        <v>25244</v>
      </c>
      <c r="B9444" t="s">
        <v>26</v>
      </c>
      <c r="C9444" t="s">
        <v>28</v>
      </c>
      <c r="D9444" t="s">
        <v>23</v>
      </c>
      <c r="E9444" s="1">
        <v>45061</v>
      </c>
      <c r="F9444" s="1">
        <v>43540</v>
      </c>
      <c r="H9444" s="1">
        <v>43540</v>
      </c>
      <c r="I9444">
        <f>E9444-H9444</f>
        <v>1521</v>
      </c>
      <c r="J9444" t="s">
        <v>24</v>
      </c>
      <c r="K9444" t="s">
        <v>25245</v>
      </c>
      <c r="L9444" t="s">
        <v>60</v>
      </c>
      <c r="M9444">
        <v>42982.025800000003</v>
      </c>
      <c r="N9444">
        <v>343</v>
      </c>
    </row>
    <row r="9445" spans="1:14" x14ac:dyDescent="0.35">
      <c r="A9445" t="s">
        <v>25246</v>
      </c>
      <c r="B9445" t="s">
        <v>26</v>
      </c>
      <c r="C9445" t="s">
        <v>73</v>
      </c>
      <c r="D9445" t="s">
        <v>33</v>
      </c>
      <c r="E9445" s="1">
        <v>44207</v>
      </c>
      <c r="F9445" s="1">
        <v>43540</v>
      </c>
      <c r="H9445" s="1">
        <v>43540</v>
      </c>
      <c r="I9445">
        <f>E9445-H9445</f>
        <v>667</v>
      </c>
      <c r="J9445" t="s">
        <v>46</v>
      </c>
      <c r="K9445" t="s">
        <v>25248</v>
      </c>
      <c r="L9445" t="s">
        <v>55</v>
      </c>
      <c r="M9445">
        <v>17995.647229999999</v>
      </c>
      <c r="N9445">
        <v>358</v>
      </c>
    </row>
    <row r="9446" spans="1:14" hidden="1" x14ac:dyDescent="0.35">
      <c r="A9446" t="s">
        <v>25411</v>
      </c>
      <c r="B9446" t="s">
        <v>16</v>
      </c>
      <c r="C9446" t="s">
        <v>18</v>
      </c>
      <c r="D9446" t="s">
        <v>51</v>
      </c>
      <c r="E9446" s="1">
        <v>44063</v>
      </c>
      <c r="F9446" s="1">
        <v>43528</v>
      </c>
      <c r="H9446" s="1">
        <v>43528</v>
      </c>
      <c r="I9446">
        <f>E9446-H9446</f>
        <v>535</v>
      </c>
      <c r="J9446" t="s">
        <v>46</v>
      </c>
      <c r="K9446" t="s">
        <v>25413</v>
      </c>
      <c r="L9446" t="s">
        <v>21</v>
      </c>
      <c r="M9446">
        <v>39391.49022</v>
      </c>
      <c r="N9446">
        <v>275</v>
      </c>
    </row>
    <row r="9447" spans="1:14" x14ac:dyDescent="0.35">
      <c r="A9447" t="s">
        <v>25249</v>
      </c>
      <c r="B9447" t="s">
        <v>26</v>
      </c>
      <c r="C9447" t="s">
        <v>57</v>
      </c>
      <c r="D9447" t="s">
        <v>23</v>
      </c>
      <c r="E9447" s="1">
        <v>44362</v>
      </c>
      <c r="F9447" s="1">
        <v>43540</v>
      </c>
      <c r="H9447" s="1">
        <v>43540</v>
      </c>
      <c r="I9447">
        <f>E9447-H9447</f>
        <v>822</v>
      </c>
      <c r="J9447" t="s">
        <v>34</v>
      </c>
      <c r="K9447" t="s">
        <v>25251</v>
      </c>
      <c r="L9447" t="s">
        <v>31</v>
      </c>
      <c r="M9447">
        <v>23749.51755</v>
      </c>
      <c r="N9447">
        <v>236</v>
      </c>
    </row>
    <row r="9448" spans="1:14" x14ac:dyDescent="0.35">
      <c r="A9448" t="s">
        <v>25252</v>
      </c>
      <c r="B9448" t="s">
        <v>26</v>
      </c>
      <c r="C9448" t="s">
        <v>28</v>
      </c>
      <c r="D9448" t="s">
        <v>23</v>
      </c>
      <c r="E9448" s="1">
        <v>43420</v>
      </c>
      <c r="F9448" s="1">
        <v>43540</v>
      </c>
      <c r="H9448" s="1">
        <v>43540</v>
      </c>
      <c r="I9448">
        <f>E9448-H9448</f>
        <v>-120</v>
      </c>
      <c r="J9448" t="s">
        <v>24</v>
      </c>
      <c r="K9448" t="s">
        <v>25254</v>
      </c>
      <c r="L9448" t="s">
        <v>60</v>
      </c>
      <c r="M9448">
        <v>41506.362560000001</v>
      </c>
      <c r="N9448">
        <v>278</v>
      </c>
    </row>
    <row r="9449" spans="1:14" hidden="1" x14ac:dyDescent="0.35">
      <c r="A9449" t="s">
        <v>25419</v>
      </c>
      <c r="B9449" t="s">
        <v>16</v>
      </c>
      <c r="C9449" t="s">
        <v>57</v>
      </c>
      <c r="D9449" t="s">
        <v>23</v>
      </c>
      <c r="E9449" s="1">
        <v>43973</v>
      </c>
      <c r="F9449" s="1">
        <v>43527</v>
      </c>
      <c r="H9449" s="1">
        <v>43527</v>
      </c>
      <c r="I9449">
        <f>E9449-H9449</f>
        <v>446</v>
      </c>
      <c r="J9449" t="s">
        <v>24</v>
      </c>
      <c r="K9449" t="s">
        <v>1990</v>
      </c>
      <c r="L9449" t="s">
        <v>64</v>
      </c>
      <c r="M9449">
        <v>28725.248060000002</v>
      </c>
      <c r="N9449">
        <v>372</v>
      </c>
    </row>
    <row r="9450" spans="1:14" hidden="1" x14ac:dyDescent="0.35">
      <c r="A9450" t="s">
        <v>25421</v>
      </c>
      <c r="B9450" t="s">
        <v>16</v>
      </c>
      <c r="C9450" t="s">
        <v>37</v>
      </c>
      <c r="D9450" t="s">
        <v>89</v>
      </c>
      <c r="E9450" s="1">
        <v>44279</v>
      </c>
      <c r="F9450" s="1">
        <v>43527</v>
      </c>
      <c r="H9450" s="1">
        <v>43527</v>
      </c>
      <c r="I9450">
        <f>E9450-H9450</f>
        <v>752</v>
      </c>
      <c r="J9450" t="s">
        <v>24</v>
      </c>
      <c r="K9450" t="s">
        <v>25423</v>
      </c>
      <c r="L9450" t="s">
        <v>64</v>
      </c>
      <c r="M9450">
        <v>3609.4094409999998</v>
      </c>
      <c r="N9450">
        <v>206</v>
      </c>
    </row>
    <row r="9451" spans="1:14" hidden="1" x14ac:dyDescent="0.35">
      <c r="A9451" t="s">
        <v>25424</v>
      </c>
      <c r="B9451" t="s">
        <v>16</v>
      </c>
      <c r="C9451" t="s">
        <v>48</v>
      </c>
      <c r="D9451" t="s">
        <v>23</v>
      </c>
      <c r="E9451" s="1">
        <v>43532</v>
      </c>
      <c r="F9451" s="1">
        <v>43527</v>
      </c>
      <c r="H9451" s="1">
        <v>43527</v>
      </c>
      <c r="I9451">
        <f>E9451-H9451</f>
        <v>5</v>
      </c>
      <c r="J9451" t="s">
        <v>24</v>
      </c>
      <c r="K9451" t="s">
        <v>25426</v>
      </c>
      <c r="L9451" t="s">
        <v>31</v>
      </c>
      <c r="M9451">
        <v>11201.202810000001</v>
      </c>
      <c r="N9451">
        <v>476</v>
      </c>
    </row>
    <row r="9452" spans="1:14" x14ac:dyDescent="0.35">
      <c r="A9452" t="s">
        <v>25255</v>
      </c>
      <c r="B9452" t="s">
        <v>26</v>
      </c>
      <c r="C9452" t="s">
        <v>73</v>
      </c>
      <c r="D9452" t="s">
        <v>89</v>
      </c>
      <c r="E9452" s="1">
        <v>44157</v>
      </c>
      <c r="F9452" s="1">
        <v>43540</v>
      </c>
      <c r="H9452" s="1">
        <v>43540</v>
      </c>
      <c r="I9452">
        <f>E9452-H9452</f>
        <v>617</v>
      </c>
      <c r="J9452" t="s">
        <v>24</v>
      </c>
      <c r="K9452" t="s">
        <v>25257</v>
      </c>
      <c r="L9452" t="s">
        <v>21</v>
      </c>
      <c r="M9452">
        <v>73592.617540000007</v>
      </c>
      <c r="N9452">
        <v>296</v>
      </c>
    </row>
    <row r="9453" spans="1:14" x14ac:dyDescent="0.35">
      <c r="A9453" t="s">
        <v>25267</v>
      </c>
      <c r="B9453" t="s">
        <v>26</v>
      </c>
      <c r="C9453" t="s">
        <v>37</v>
      </c>
      <c r="D9453" t="s">
        <v>33</v>
      </c>
      <c r="E9453" s="1">
        <v>43872</v>
      </c>
      <c r="F9453" s="1">
        <v>43539</v>
      </c>
      <c r="H9453" s="1">
        <v>43539</v>
      </c>
      <c r="I9453">
        <f>E9453-H9453</f>
        <v>333</v>
      </c>
      <c r="J9453" t="s">
        <v>34</v>
      </c>
      <c r="K9453" t="s">
        <v>7306</v>
      </c>
      <c r="L9453" t="s">
        <v>55</v>
      </c>
      <c r="M9453">
        <v>10473.057870000001</v>
      </c>
      <c r="N9453">
        <v>428</v>
      </c>
    </row>
    <row r="9454" spans="1:14" x14ac:dyDescent="0.35">
      <c r="A9454" t="s">
        <v>25268</v>
      </c>
      <c r="B9454" t="s">
        <v>26</v>
      </c>
      <c r="C9454" t="s">
        <v>48</v>
      </c>
      <c r="D9454" t="s">
        <v>23</v>
      </c>
      <c r="E9454" t="s">
        <v>25269</v>
      </c>
      <c r="F9454" s="1">
        <v>43538</v>
      </c>
      <c r="H9454" s="1">
        <v>43538</v>
      </c>
      <c r="I9454" t="e">
        <f>E9454-H9454</f>
        <v>#VALUE!</v>
      </c>
      <c r="J9454" t="s">
        <v>46</v>
      </c>
      <c r="K9454" t="s">
        <v>25271</v>
      </c>
      <c r="L9454" t="s">
        <v>21</v>
      </c>
      <c r="M9454">
        <v>26613.29261</v>
      </c>
      <c r="N9454">
        <v>118</v>
      </c>
    </row>
    <row r="9455" spans="1:14" x14ac:dyDescent="0.35">
      <c r="A9455" t="s">
        <v>25280</v>
      </c>
      <c r="B9455" t="s">
        <v>26</v>
      </c>
      <c r="C9455" t="s">
        <v>37</v>
      </c>
      <c r="D9455" t="s">
        <v>51</v>
      </c>
      <c r="E9455" t="s">
        <v>5544</v>
      </c>
      <c r="F9455" s="1">
        <v>43538</v>
      </c>
      <c r="H9455" s="1">
        <v>43538</v>
      </c>
      <c r="I9455" t="e">
        <f>E9455-H9455</f>
        <v>#VALUE!</v>
      </c>
      <c r="J9455" t="s">
        <v>34</v>
      </c>
      <c r="K9455" t="s">
        <v>25281</v>
      </c>
      <c r="L9455" t="s">
        <v>21</v>
      </c>
      <c r="M9455">
        <v>10702.50985</v>
      </c>
      <c r="N9455">
        <v>380</v>
      </c>
    </row>
    <row r="9456" spans="1:14" hidden="1" x14ac:dyDescent="0.35">
      <c r="A9456" t="s">
        <v>25437</v>
      </c>
      <c r="B9456" t="s">
        <v>16</v>
      </c>
      <c r="C9456" t="s">
        <v>48</v>
      </c>
      <c r="D9456" t="s">
        <v>23</v>
      </c>
      <c r="E9456" s="1">
        <v>44543</v>
      </c>
      <c r="F9456" s="1">
        <v>43526</v>
      </c>
      <c r="H9456" s="1">
        <v>43526</v>
      </c>
      <c r="I9456">
        <f>E9456-H9456</f>
        <v>1017</v>
      </c>
      <c r="J9456" t="s">
        <v>24</v>
      </c>
      <c r="K9456" t="s">
        <v>25439</v>
      </c>
      <c r="L9456" t="s">
        <v>21</v>
      </c>
      <c r="M9456">
        <v>3073.5202960000001</v>
      </c>
      <c r="N9456">
        <v>258</v>
      </c>
    </row>
    <row r="9457" spans="1:14" x14ac:dyDescent="0.35">
      <c r="A9457" t="s">
        <v>2406</v>
      </c>
      <c r="B9457" t="s">
        <v>26</v>
      </c>
      <c r="C9457" t="s">
        <v>48</v>
      </c>
      <c r="D9457" t="s">
        <v>89</v>
      </c>
      <c r="E9457" t="s">
        <v>25288</v>
      </c>
      <c r="F9457" s="1">
        <v>43536</v>
      </c>
      <c r="H9457" s="1">
        <v>43536</v>
      </c>
      <c r="I9457" t="e">
        <f>E9457-H9457</f>
        <v>#VALUE!</v>
      </c>
      <c r="J9457" t="s">
        <v>46</v>
      </c>
      <c r="K9457" t="s">
        <v>25290</v>
      </c>
      <c r="L9457" t="s">
        <v>21</v>
      </c>
      <c r="M9457">
        <v>15140.46479</v>
      </c>
      <c r="N9457">
        <v>494</v>
      </c>
    </row>
    <row r="9458" spans="1:14" hidden="1" x14ac:dyDescent="0.35">
      <c r="A9458" t="s">
        <v>25442</v>
      </c>
      <c r="B9458" t="s">
        <v>16</v>
      </c>
      <c r="C9458" t="s">
        <v>28</v>
      </c>
      <c r="D9458" t="s">
        <v>23</v>
      </c>
      <c r="E9458" s="1">
        <v>43520</v>
      </c>
      <c r="F9458" s="1">
        <v>43525</v>
      </c>
      <c r="H9458" s="1">
        <v>43525</v>
      </c>
      <c r="I9458">
        <f>E9458-H9458</f>
        <v>-5</v>
      </c>
      <c r="J9458" t="s">
        <v>34</v>
      </c>
      <c r="K9458" t="s">
        <v>25444</v>
      </c>
      <c r="L9458" t="s">
        <v>21</v>
      </c>
      <c r="M9458">
        <v>31920.69787</v>
      </c>
      <c r="N9458">
        <v>461</v>
      </c>
    </row>
    <row r="9459" spans="1:14" hidden="1" x14ac:dyDescent="0.35">
      <c r="A9459" t="s">
        <v>25445</v>
      </c>
      <c r="B9459" t="s">
        <v>16</v>
      </c>
      <c r="C9459" t="s">
        <v>73</v>
      </c>
      <c r="D9459" t="s">
        <v>33</v>
      </c>
      <c r="E9459" s="1">
        <v>43777</v>
      </c>
      <c r="F9459" s="1">
        <v>43525</v>
      </c>
      <c r="H9459" s="1">
        <v>43525</v>
      </c>
      <c r="I9459">
        <f>E9459-H9459</f>
        <v>252</v>
      </c>
      <c r="J9459" t="s">
        <v>46</v>
      </c>
      <c r="K9459" t="s">
        <v>25447</v>
      </c>
      <c r="L9459" t="s">
        <v>31</v>
      </c>
      <c r="M9459">
        <v>35644.237979999998</v>
      </c>
      <c r="N9459">
        <v>346</v>
      </c>
    </row>
    <row r="9460" spans="1:14" hidden="1" x14ac:dyDescent="0.35">
      <c r="A9460" t="s">
        <v>25448</v>
      </c>
      <c r="B9460" t="s">
        <v>16</v>
      </c>
      <c r="C9460" t="s">
        <v>28</v>
      </c>
      <c r="D9460" t="s">
        <v>33</v>
      </c>
      <c r="E9460" s="1">
        <v>43443</v>
      </c>
      <c r="F9460" s="1">
        <v>43525</v>
      </c>
      <c r="H9460" s="1">
        <v>43525</v>
      </c>
      <c r="I9460">
        <f>E9460-H9460</f>
        <v>-82</v>
      </c>
      <c r="J9460" t="s">
        <v>24</v>
      </c>
      <c r="K9460" t="s">
        <v>25450</v>
      </c>
      <c r="L9460" t="s">
        <v>64</v>
      </c>
      <c r="M9460">
        <v>21579.270400000001</v>
      </c>
      <c r="N9460">
        <v>154</v>
      </c>
    </row>
    <row r="9461" spans="1:14" hidden="1" x14ac:dyDescent="0.35">
      <c r="A9461" t="s">
        <v>25451</v>
      </c>
      <c r="B9461" t="s">
        <v>16</v>
      </c>
      <c r="C9461" t="s">
        <v>28</v>
      </c>
      <c r="D9461" t="s">
        <v>23</v>
      </c>
      <c r="E9461" t="s">
        <v>25452</v>
      </c>
      <c r="F9461" s="1">
        <v>43524</v>
      </c>
      <c r="H9461" s="1">
        <v>43524</v>
      </c>
      <c r="I9461" t="e">
        <f>E9461-H9461</f>
        <v>#VALUE!</v>
      </c>
      <c r="J9461" t="s">
        <v>34</v>
      </c>
      <c r="K9461" t="s">
        <v>2834</v>
      </c>
      <c r="L9461" t="s">
        <v>64</v>
      </c>
      <c r="M9461">
        <v>34301.558400000002</v>
      </c>
      <c r="N9461">
        <v>350</v>
      </c>
    </row>
    <row r="9462" spans="1:14" x14ac:dyDescent="0.35">
      <c r="A9462" t="s">
        <v>25292</v>
      </c>
      <c r="B9462" t="s">
        <v>26</v>
      </c>
      <c r="C9462" t="s">
        <v>37</v>
      </c>
      <c r="D9462" t="s">
        <v>51</v>
      </c>
      <c r="E9462" s="1">
        <v>45223</v>
      </c>
      <c r="F9462" s="1">
        <v>43536</v>
      </c>
      <c r="H9462" s="1">
        <v>43536</v>
      </c>
      <c r="I9462">
        <f>E9462-H9462</f>
        <v>1687</v>
      </c>
      <c r="J9462" t="s">
        <v>46</v>
      </c>
      <c r="K9462" t="s">
        <v>25294</v>
      </c>
      <c r="L9462" t="s">
        <v>55</v>
      </c>
      <c r="M9462">
        <v>23759.026399999999</v>
      </c>
      <c r="N9462">
        <v>197</v>
      </c>
    </row>
    <row r="9463" spans="1:14" hidden="1" x14ac:dyDescent="0.35">
      <c r="A9463" t="s">
        <v>25457</v>
      </c>
      <c r="B9463" t="s">
        <v>16</v>
      </c>
      <c r="C9463" t="s">
        <v>57</v>
      </c>
      <c r="D9463" t="s">
        <v>33</v>
      </c>
      <c r="E9463" s="1">
        <v>45073</v>
      </c>
      <c r="F9463" s="1">
        <v>43523</v>
      </c>
      <c r="H9463" s="1">
        <v>43523</v>
      </c>
      <c r="I9463">
        <f>E9463-H9463</f>
        <v>1550</v>
      </c>
      <c r="J9463" t="s">
        <v>46</v>
      </c>
      <c r="K9463" t="s">
        <v>25459</v>
      </c>
      <c r="L9463" t="s">
        <v>21</v>
      </c>
      <c r="M9463">
        <v>17962.43577</v>
      </c>
      <c r="N9463">
        <v>343</v>
      </c>
    </row>
    <row r="9464" spans="1:14" hidden="1" x14ac:dyDescent="0.35">
      <c r="A9464" t="s">
        <v>3124</v>
      </c>
      <c r="B9464" t="s">
        <v>16</v>
      </c>
      <c r="C9464" t="s">
        <v>28</v>
      </c>
      <c r="D9464" t="s">
        <v>23</v>
      </c>
      <c r="E9464" s="1">
        <v>43834</v>
      </c>
      <c r="F9464" s="1">
        <v>43523</v>
      </c>
      <c r="H9464" s="1">
        <v>43523</v>
      </c>
      <c r="I9464">
        <f>E9464-H9464</f>
        <v>311</v>
      </c>
      <c r="J9464" t="s">
        <v>34</v>
      </c>
      <c r="K9464" t="s">
        <v>25461</v>
      </c>
      <c r="L9464" t="s">
        <v>64</v>
      </c>
      <c r="M9464">
        <v>16176.52432</v>
      </c>
      <c r="N9464">
        <v>334</v>
      </c>
    </row>
    <row r="9465" spans="1:14" hidden="1" x14ac:dyDescent="0.35">
      <c r="A9465" t="s">
        <v>17190</v>
      </c>
      <c r="B9465" t="s">
        <v>16</v>
      </c>
      <c r="C9465" t="s">
        <v>48</v>
      </c>
      <c r="D9465" t="s">
        <v>33</v>
      </c>
      <c r="E9465" s="1">
        <v>44588</v>
      </c>
      <c r="F9465" s="1">
        <v>43523</v>
      </c>
      <c r="H9465" s="1">
        <v>43523</v>
      </c>
      <c r="I9465">
        <f>E9465-H9465</f>
        <v>1065</v>
      </c>
      <c r="J9465" t="s">
        <v>46</v>
      </c>
      <c r="K9465" t="s">
        <v>25463</v>
      </c>
      <c r="L9465" t="s">
        <v>31</v>
      </c>
      <c r="M9465">
        <v>14624.812459999999</v>
      </c>
      <c r="N9465">
        <v>398</v>
      </c>
    </row>
    <row r="9466" spans="1:14" hidden="1" x14ac:dyDescent="0.35">
      <c r="A9466" t="s">
        <v>25464</v>
      </c>
      <c r="B9466" t="s">
        <v>16</v>
      </c>
      <c r="C9466" t="s">
        <v>28</v>
      </c>
      <c r="D9466" t="s">
        <v>51</v>
      </c>
      <c r="E9466" s="1">
        <v>43672</v>
      </c>
      <c r="F9466" s="1">
        <v>43523</v>
      </c>
      <c r="H9466" s="1">
        <v>43523</v>
      </c>
      <c r="I9466">
        <f>E9466-H9466</f>
        <v>149</v>
      </c>
      <c r="J9466" t="s">
        <v>24</v>
      </c>
      <c r="K9466" t="s">
        <v>25466</v>
      </c>
      <c r="L9466" t="s">
        <v>21</v>
      </c>
      <c r="M9466">
        <v>40190.181879999996</v>
      </c>
      <c r="N9466">
        <v>404</v>
      </c>
    </row>
    <row r="9467" spans="1:14" x14ac:dyDescent="0.35">
      <c r="A9467" t="s">
        <v>25295</v>
      </c>
      <c r="B9467" t="s">
        <v>26</v>
      </c>
      <c r="C9467" t="s">
        <v>28</v>
      </c>
      <c r="D9467" t="s">
        <v>89</v>
      </c>
      <c r="E9467" s="1">
        <v>44501</v>
      </c>
      <c r="F9467" s="1">
        <v>43536</v>
      </c>
      <c r="H9467" s="1">
        <v>43536</v>
      </c>
      <c r="I9467">
        <f>E9467-H9467</f>
        <v>965</v>
      </c>
      <c r="J9467" t="s">
        <v>34</v>
      </c>
      <c r="K9467" t="s">
        <v>25297</v>
      </c>
      <c r="L9467" t="s">
        <v>55</v>
      </c>
      <c r="M9467">
        <v>34498.846019999997</v>
      </c>
      <c r="N9467">
        <v>103</v>
      </c>
    </row>
    <row r="9468" spans="1:14" hidden="1" x14ac:dyDescent="0.35">
      <c r="A9468" t="s">
        <v>25470</v>
      </c>
      <c r="B9468" t="s">
        <v>16</v>
      </c>
      <c r="C9468" t="s">
        <v>57</v>
      </c>
      <c r="D9468" t="s">
        <v>51</v>
      </c>
      <c r="E9468" s="1">
        <v>43786</v>
      </c>
      <c r="F9468" s="1">
        <v>43523</v>
      </c>
      <c r="H9468" s="1">
        <v>43523</v>
      </c>
      <c r="I9468">
        <f>E9468-H9468</f>
        <v>263</v>
      </c>
      <c r="J9468" t="s">
        <v>24</v>
      </c>
      <c r="K9468" t="s">
        <v>25472</v>
      </c>
      <c r="L9468" t="s">
        <v>55</v>
      </c>
      <c r="M9468">
        <v>6768.7782100000004</v>
      </c>
      <c r="N9468">
        <v>189</v>
      </c>
    </row>
    <row r="9469" spans="1:14" hidden="1" x14ac:dyDescent="0.35">
      <c r="A9469" t="s">
        <v>25473</v>
      </c>
      <c r="B9469" t="s">
        <v>16</v>
      </c>
      <c r="C9469" t="s">
        <v>28</v>
      </c>
      <c r="D9469" t="s">
        <v>89</v>
      </c>
      <c r="E9469" s="1">
        <v>44858</v>
      </c>
      <c r="F9469" s="1">
        <v>43523</v>
      </c>
      <c r="H9469" s="1">
        <v>43523</v>
      </c>
      <c r="I9469">
        <f>E9469-H9469</f>
        <v>1335</v>
      </c>
      <c r="J9469" t="s">
        <v>24</v>
      </c>
      <c r="K9469" t="s">
        <v>25475</v>
      </c>
      <c r="L9469" t="s">
        <v>21</v>
      </c>
      <c r="M9469">
        <v>5694.0900089999996</v>
      </c>
      <c r="N9469">
        <v>300</v>
      </c>
    </row>
    <row r="9470" spans="1:14" hidden="1" x14ac:dyDescent="0.35">
      <c r="A9470" t="s">
        <v>25476</v>
      </c>
      <c r="B9470" t="s">
        <v>16</v>
      </c>
      <c r="C9470" t="s">
        <v>28</v>
      </c>
      <c r="D9470" t="s">
        <v>45</v>
      </c>
      <c r="E9470" s="1">
        <v>44354</v>
      </c>
      <c r="F9470" s="1">
        <v>43523</v>
      </c>
      <c r="H9470" s="1">
        <v>43523</v>
      </c>
      <c r="I9470">
        <f>E9470-H9470</f>
        <v>831</v>
      </c>
      <c r="J9470" t="s">
        <v>24</v>
      </c>
      <c r="K9470" t="s">
        <v>25478</v>
      </c>
      <c r="L9470" t="s">
        <v>21</v>
      </c>
      <c r="M9470">
        <v>22404.432690000001</v>
      </c>
      <c r="N9470">
        <v>270</v>
      </c>
    </row>
    <row r="9471" spans="1:14" x14ac:dyDescent="0.35">
      <c r="A9471" t="s">
        <v>25301</v>
      </c>
      <c r="B9471" t="s">
        <v>26</v>
      </c>
      <c r="C9471" t="s">
        <v>18</v>
      </c>
      <c r="D9471" t="s">
        <v>23</v>
      </c>
      <c r="E9471" s="1">
        <v>44224</v>
      </c>
      <c r="F9471" s="1">
        <v>43535</v>
      </c>
      <c r="H9471" s="1">
        <v>43535</v>
      </c>
      <c r="I9471">
        <f>E9471-H9471</f>
        <v>689</v>
      </c>
      <c r="J9471" t="s">
        <v>34</v>
      </c>
      <c r="K9471" t="s">
        <v>11440</v>
      </c>
      <c r="L9471" t="s">
        <v>21</v>
      </c>
      <c r="M9471">
        <v>27710.0897</v>
      </c>
      <c r="N9471">
        <v>458</v>
      </c>
    </row>
    <row r="9472" spans="1:14" hidden="1" x14ac:dyDescent="0.35">
      <c r="A9472" t="s">
        <v>25481</v>
      </c>
      <c r="B9472" t="s">
        <v>16</v>
      </c>
      <c r="C9472" t="s">
        <v>48</v>
      </c>
      <c r="D9472" t="s">
        <v>45</v>
      </c>
      <c r="E9472" s="1">
        <v>43864</v>
      </c>
      <c r="F9472" s="1">
        <v>43523</v>
      </c>
      <c r="H9472" s="1">
        <v>43523</v>
      </c>
      <c r="I9472">
        <f>E9472-H9472</f>
        <v>341</v>
      </c>
      <c r="J9472" t="s">
        <v>46</v>
      </c>
      <c r="K9472" t="s">
        <v>964</v>
      </c>
      <c r="L9472" t="s">
        <v>21</v>
      </c>
      <c r="M9472">
        <v>16188.28758</v>
      </c>
      <c r="N9472">
        <v>157</v>
      </c>
    </row>
    <row r="9473" spans="1:14" x14ac:dyDescent="0.35">
      <c r="A9473" t="s">
        <v>25309</v>
      </c>
      <c r="B9473" t="s">
        <v>26</v>
      </c>
      <c r="C9473" t="s">
        <v>57</v>
      </c>
      <c r="D9473" t="s">
        <v>45</v>
      </c>
      <c r="E9473" s="1">
        <v>43485</v>
      </c>
      <c r="F9473" s="1">
        <v>43535</v>
      </c>
      <c r="H9473" s="1">
        <v>43535</v>
      </c>
      <c r="I9473">
        <f>E9473-H9473</f>
        <v>-50</v>
      </c>
      <c r="J9473" t="s">
        <v>34</v>
      </c>
      <c r="K9473" t="s">
        <v>25311</v>
      </c>
      <c r="L9473" t="s">
        <v>21</v>
      </c>
      <c r="M9473">
        <v>6359.3547010000002</v>
      </c>
      <c r="N9473">
        <v>391</v>
      </c>
    </row>
    <row r="9474" spans="1:14" hidden="1" x14ac:dyDescent="0.35">
      <c r="A9474" t="s">
        <v>25486</v>
      </c>
      <c r="B9474" t="s">
        <v>16</v>
      </c>
      <c r="C9474" t="s">
        <v>73</v>
      </c>
      <c r="D9474" t="s">
        <v>51</v>
      </c>
      <c r="E9474" s="1">
        <v>44208</v>
      </c>
      <c r="F9474" s="1">
        <v>43523</v>
      </c>
      <c r="H9474" s="1">
        <v>43523</v>
      </c>
      <c r="I9474">
        <f>E9474-H9474</f>
        <v>685</v>
      </c>
      <c r="J9474" t="s">
        <v>46</v>
      </c>
      <c r="K9474" t="s">
        <v>25488</v>
      </c>
      <c r="L9474" t="s">
        <v>21</v>
      </c>
      <c r="M9474">
        <v>37415.1495</v>
      </c>
      <c r="N9474">
        <v>477</v>
      </c>
    </row>
    <row r="9475" spans="1:14" x14ac:dyDescent="0.35">
      <c r="A9475" t="s">
        <v>25312</v>
      </c>
      <c r="B9475" t="s">
        <v>26</v>
      </c>
      <c r="C9475" t="s">
        <v>28</v>
      </c>
      <c r="D9475" t="s">
        <v>89</v>
      </c>
      <c r="E9475" s="1">
        <v>44126</v>
      </c>
      <c r="F9475" s="1">
        <v>43535</v>
      </c>
      <c r="H9475" s="1">
        <v>43535</v>
      </c>
      <c r="I9475">
        <f>E9475-H9475</f>
        <v>591</v>
      </c>
      <c r="J9475" t="s">
        <v>24</v>
      </c>
      <c r="K9475" t="s">
        <v>25314</v>
      </c>
      <c r="L9475" t="s">
        <v>31</v>
      </c>
      <c r="M9475">
        <v>6464.2011359999997</v>
      </c>
      <c r="N9475">
        <v>188</v>
      </c>
    </row>
    <row r="9476" spans="1:14" hidden="1" x14ac:dyDescent="0.35">
      <c r="A9476" t="s">
        <v>25492</v>
      </c>
      <c r="B9476" t="s">
        <v>16</v>
      </c>
      <c r="C9476" t="s">
        <v>48</v>
      </c>
      <c r="D9476" t="s">
        <v>45</v>
      </c>
      <c r="E9476" s="1">
        <v>44287</v>
      </c>
      <c r="F9476" s="1">
        <v>43522</v>
      </c>
      <c r="H9476" s="1">
        <v>43522</v>
      </c>
      <c r="I9476">
        <f>E9476-H9476</f>
        <v>765</v>
      </c>
      <c r="J9476" t="s">
        <v>46</v>
      </c>
      <c r="K9476" t="s">
        <v>25494</v>
      </c>
      <c r="L9476" t="s">
        <v>31</v>
      </c>
      <c r="M9476">
        <v>12637.166789999999</v>
      </c>
      <c r="N9476">
        <v>295</v>
      </c>
    </row>
    <row r="9477" spans="1:14" x14ac:dyDescent="0.35">
      <c r="A9477" t="s">
        <v>25315</v>
      </c>
      <c r="B9477" t="s">
        <v>26</v>
      </c>
      <c r="C9477" t="s">
        <v>57</v>
      </c>
      <c r="D9477" t="s">
        <v>23</v>
      </c>
      <c r="E9477" s="1">
        <v>44461</v>
      </c>
      <c r="F9477" s="1">
        <v>43534</v>
      </c>
      <c r="H9477" s="1">
        <v>43534</v>
      </c>
      <c r="I9477">
        <f>E9477-H9477</f>
        <v>927</v>
      </c>
      <c r="J9477" t="s">
        <v>34</v>
      </c>
      <c r="K9477" t="s">
        <v>25317</v>
      </c>
      <c r="L9477" t="s">
        <v>21</v>
      </c>
      <c r="M9477">
        <v>19233.00345</v>
      </c>
      <c r="N9477">
        <v>340</v>
      </c>
    </row>
    <row r="9478" spans="1:14" x14ac:dyDescent="0.35">
      <c r="A9478" t="s">
        <v>25318</v>
      </c>
      <c r="B9478" t="s">
        <v>26</v>
      </c>
      <c r="C9478" t="s">
        <v>28</v>
      </c>
      <c r="D9478" t="s">
        <v>89</v>
      </c>
      <c r="E9478" s="1">
        <v>44156</v>
      </c>
      <c r="F9478" s="1">
        <v>43534</v>
      </c>
      <c r="H9478" s="1">
        <v>43534</v>
      </c>
      <c r="I9478">
        <f>E9478-H9478</f>
        <v>622</v>
      </c>
      <c r="J9478" t="s">
        <v>24</v>
      </c>
      <c r="K9478" t="s">
        <v>25320</v>
      </c>
      <c r="L9478" t="s">
        <v>60</v>
      </c>
      <c r="M9478">
        <v>15689.838320000001</v>
      </c>
      <c r="N9478">
        <v>367</v>
      </c>
    </row>
    <row r="9479" spans="1:14" x14ac:dyDescent="0.35">
      <c r="A9479" t="s">
        <v>25324</v>
      </c>
      <c r="B9479" t="s">
        <v>26</v>
      </c>
      <c r="C9479" t="s">
        <v>18</v>
      </c>
      <c r="D9479" t="s">
        <v>33</v>
      </c>
      <c r="E9479" s="1">
        <v>44067</v>
      </c>
      <c r="F9479" s="1">
        <v>43534</v>
      </c>
      <c r="H9479" s="1">
        <v>43534</v>
      </c>
      <c r="I9479">
        <f>E9479-H9479</f>
        <v>533</v>
      </c>
      <c r="J9479" t="s">
        <v>46</v>
      </c>
      <c r="K9479" t="s">
        <v>25326</v>
      </c>
      <c r="L9479" t="s">
        <v>31</v>
      </c>
      <c r="M9479">
        <v>2156.265989</v>
      </c>
      <c r="N9479">
        <v>471</v>
      </c>
    </row>
    <row r="9480" spans="1:14" x14ac:dyDescent="0.35">
      <c r="A9480" t="s">
        <v>25329</v>
      </c>
      <c r="B9480" t="s">
        <v>26</v>
      </c>
      <c r="C9480" t="s">
        <v>18</v>
      </c>
      <c r="D9480" t="s">
        <v>33</v>
      </c>
      <c r="E9480" s="1">
        <v>43482</v>
      </c>
      <c r="F9480" s="1">
        <v>43533</v>
      </c>
      <c r="H9480" s="1">
        <v>43533</v>
      </c>
      <c r="I9480">
        <f>E9480-H9480</f>
        <v>-51</v>
      </c>
      <c r="J9480" t="s">
        <v>24</v>
      </c>
      <c r="K9480" t="s">
        <v>8810</v>
      </c>
      <c r="L9480" t="s">
        <v>21</v>
      </c>
      <c r="M9480">
        <v>48466.94814</v>
      </c>
      <c r="N9480">
        <v>385</v>
      </c>
    </row>
    <row r="9481" spans="1:14" x14ac:dyDescent="0.35">
      <c r="A9481" t="s">
        <v>25331</v>
      </c>
      <c r="B9481" t="s">
        <v>26</v>
      </c>
      <c r="C9481" t="s">
        <v>28</v>
      </c>
      <c r="D9481" t="s">
        <v>51</v>
      </c>
      <c r="E9481" s="1">
        <v>44468</v>
      </c>
      <c r="F9481" s="1">
        <v>43533</v>
      </c>
      <c r="H9481" s="1">
        <v>43533</v>
      </c>
      <c r="I9481">
        <f>E9481-H9481</f>
        <v>935</v>
      </c>
      <c r="J9481" t="s">
        <v>34</v>
      </c>
      <c r="K9481" t="s">
        <v>3910</v>
      </c>
      <c r="L9481" t="s">
        <v>55</v>
      </c>
      <c r="M9481">
        <v>44699.59489</v>
      </c>
      <c r="N9481">
        <v>488</v>
      </c>
    </row>
    <row r="9482" spans="1:14" hidden="1" x14ac:dyDescent="0.35">
      <c r="A9482" t="s">
        <v>227</v>
      </c>
      <c r="B9482" t="s">
        <v>16</v>
      </c>
      <c r="C9482" t="s">
        <v>48</v>
      </c>
      <c r="D9482" t="s">
        <v>23</v>
      </c>
      <c r="E9482" s="1">
        <v>44103</v>
      </c>
      <c r="F9482" s="1">
        <v>43521</v>
      </c>
      <c r="H9482" s="1">
        <v>43521</v>
      </c>
      <c r="I9482">
        <f>E9482-H9482</f>
        <v>582</v>
      </c>
      <c r="J9482" t="s">
        <v>46</v>
      </c>
      <c r="K9482" t="s">
        <v>25508</v>
      </c>
      <c r="L9482" t="s">
        <v>55</v>
      </c>
      <c r="M9482">
        <v>12390.69162</v>
      </c>
      <c r="N9482">
        <v>195</v>
      </c>
    </row>
    <row r="9483" spans="1:14" x14ac:dyDescent="0.35">
      <c r="A9483" t="s">
        <v>4054</v>
      </c>
      <c r="B9483" t="s">
        <v>26</v>
      </c>
      <c r="C9483" t="s">
        <v>48</v>
      </c>
      <c r="D9483" t="s">
        <v>33</v>
      </c>
      <c r="E9483" s="1">
        <v>44343</v>
      </c>
      <c r="F9483" s="1">
        <v>43533</v>
      </c>
      <c r="H9483" s="1">
        <v>43533</v>
      </c>
      <c r="I9483">
        <f>E9483-H9483</f>
        <v>810</v>
      </c>
      <c r="J9483" t="s">
        <v>34</v>
      </c>
      <c r="K9483" t="s">
        <v>25333</v>
      </c>
      <c r="L9483" t="s">
        <v>60</v>
      </c>
      <c r="M9483">
        <v>20005.509399999999</v>
      </c>
      <c r="N9483">
        <v>476</v>
      </c>
    </row>
    <row r="9484" spans="1:14" hidden="1" x14ac:dyDescent="0.35">
      <c r="A9484" t="s">
        <v>1095</v>
      </c>
      <c r="B9484" t="s">
        <v>16</v>
      </c>
      <c r="C9484" t="s">
        <v>28</v>
      </c>
      <c r="D9484" t="s">
        <v>45</v>
      </c>
      <c r="E9484" s="1">
        <v>44301</v>
      </c>
      <c r="F9484" s="1">
        <v>43521</v>
      </c>
      <c r="H9484" s="1">
        <v>43521</v>
      </c>
      <c r="I9484">
        <f>E9484-H9484</f>
        <v>780</v>
      </c>
      <c r="J9484" t="s">
        <v>34</v>
      </c>
      <c r="K9484" t="s">
        <v>25513</v>
      </c>
      <c r="L9484" t="s">
        <v>64</v>
      </c>
      <c r="M9484">
        <v>7443.440337</v>
      </c>
      <c r="N9484">
        <v>362</v>
      </c>
    </row>
    <row r="9485" spans="1:14" x14ac:dyDescent="0.35">
      <c r="A9485" t="s">
        <v>25337</v>
      </c>
      <c r="B9485" t="s">
        <v>26</v>
      </c>
      <c r="C9485" t="s">
        <v>37</v>
      </c>
      <c r="D9485" t="s">
        <v>23</v>
      </c>
      <c r="E9485" s="1">
        <v>43982</v>
      </c>
      <c r="F9485" s="1">
        <v>43532</v>
      </c>
      <c r="H9485" s="1">
        <v>43532</v>
      </c>
      <c r="I9485">
        <f>E9485-H9485</f>
        <v>450</v>
      </c>
      <c r="J9485" t="s">
        <v>46</v>
      </c>
      <c r="K9485" t="s">
        <v>25339</v>
      </c>
      <c r="L9485" t="s">
        <v>55</v>
      </c>
      <c r="M9485">
        <v>1967.1752770000001</v>
      </c>
      <c r="N9485">
        <v>383</v>
      </c>
    </row>
    <row r="9486" spans="1:14" x14ac:dyDescent="0.35">
      <c r="A9486" t="s">
        <v>25351</v>
      </c>
      <c r="B9486" t="s">
        <v>26</v>
      </c>
      <c r="C9486" t="s">
        <v>18</v>
      </c>
      <c r="D9486" t="s">
        <v>45</v>
      </c>
      <c r="E9486" s="1">
        <v>44711</v>
      </c>
      <c r="F9486" s="1">
        <v>43531</v>
      </c>
      <c r="H9486" s="1">
        <v>43531</v>
      </c>
      <c r="I9486">
        <f>E9486-H9486</f>
        <v>1180</v>
      </c>
      <c r="J9486" t="s">
        <v>46</v>
      </c>
      <c r="K9486" t="s">
        <v>25353</v>
      </c>
      <c r="L9486" t="s">
        <v>21</v>
      </c>
      <c r="M9486">
        <v>42056.83165</v>
      </c>
      <c r="N9486">
        <v>274</v>
      </c>
    </row>
    <row r="9487" spans="1:14" x14ac:dyDescent="0.35">
      <c r="A9487" t="s">
        <v>2684</v>
      </c>
      <c r="B9487" t="s">
        <v>26</v>
      </c>
      <c r="C9487" t="s">
        <v>73</v>
      </c>
      <c r="D9487" t="s">
        <v>33</v>
      </c>
      <c r="E9487" s="1">
        <v>44492</v>
      </c>
      <c r="F9487" s="1">
        <v>43531</v>
      </c>
      <c r="H9487" s="1">
        <v>43531</v>
      </c>
      <c r="I9487">
        <f>E9487-H9487</f>
        <v>961</v>
      </c>
      <c r="J9487" t="s">
        <v>46</v>
      </c>
      <c r="K9487" t="s">
        <v>25355</v>
      </c>
      <c r="L9487" t="s">
        <v>60</v>
      </c>
      <c r="M9487">
        <v>58231.332340000001</v>
      </c>
      <c r="N9487">
        <v>369</v>
      </c>
    </row>
    <row r="9488" spans="1:14" x14ac:dyDescent="0.35">
      <c r="A9488" t="s">
        <v>25356</v>
      </c>
      <c r="B9488" t="s">
        <v>26</v>
      </c>
      <c r="C9488" t="s">
        <v>48</v>
      </c>
      <c r="D9488" t="s">
        <v>33</v>
      </c>
      <c r="E9488" s="1">
        <v>43410</v>
      </c>
      <c r="F9488" s="1">
        <v>43531</v>
      </c>
      <c r="H9488" s="1">
        <v>43531</v>
      </c>
      <c r="I9488">
        <f>E9488-H9488</f>
        <v>-121</v>
      </c>
      <c r="J9488" t="s">
        <v>46</v>
      </c>
      <c r="K9488" t="s">
        <v>25357</v>
      </c>
      <c r="L9488" t="s">
        <v>21</v>
      </c>
      <c r="M9488">
        <v>29657.24064</v>
      </c>
      <c r="N9488">
        <v>476</v>
      </c>
    </row>
    <row r="9489" spans="1:14" hidden="1" x14ac:dyDescent="0.35">
      <c r="A9489" t="s">
        <v>25525</v>
      </c>
      <c r="B9489" t="s">
        <v>16</v>
      </c>
      <c r="C9489" t="s">
        <v>57</v>
      </c>
      <c r="D9489" t="s">
        <v>33</v>
      </c>
      <c r="E9489" s="1">
        <v>43478</v>
      </c>
      <c r="F9489" s="1">
        <v>43520</v>
      </c>
      <c r="H9489" s="1">
        <v>43520</v>
      </c>
      <c r="I9489">
        <f>E9489-H9489</f>
        <v>-42</v>
      </c>
      <c r="J9489" t="s">
        <v>24</v>
      </c>
      <c r="K9489" t="s">
        <v>25526</v>
      </c>
      <c r="L9489" t="s">
        <v>21</v>
      </c>
      <c r="M9489">
        <v>28237.805639999999</v>
      </c>
      <c r="N9489">
        <v>498</v>
      </c>
    </row>
    <row r="9490" spans="1:14" x14ac:dyDescent="0.35">
      <c r="A9490" t="s">
        <v>25362</v>
      </c>
      <c r="B9490" t="s">
        <v>26</v>
      </c>
      <c r="C9490" t="s">
        <v>28</v>
      </c>
      <c r="D9490" t="s">
        <v>33</v>
      </c>
      <c r="E9490" s="1">
        <v>44487</v>
      </c>
      <c r="F9490" s="1">
        <v>43531</v>
      </c>
      <c r="H9490" s="1">
        <v>43531</v>
      </c>
      <c r="I9490">
        <f>E9490-H9490</f>
        <v>956</v>
      </c>
      <c r="J9490" t="s">
        <v>46</v>
      </c>
      <c r="K9490" t="s">
        <v>25364</v>
      </c>
      <c r="L9490" t="s">
        <v>64</v>
      </c>
      <c r="M9490">
        <v>26815.064009999998</v>
      </c>
      <c r="N9490">
        <v>417</v>
      </c>
    </row>
    <row r="9491" spans="1:14" x14ac:dyDescent="0.35">
      <c r="A9491" t="s">
        <v>25365</v>
      </c>
      <c r="B9491" t="s">
        <v>26</v>
      </c>
      <c r="C9491" t="s">
        <v>57</v>
      </c>
      <c r="D9491" t="s">
        <v>33</v>
      </c>
      <c r="E9491" s="1">
        <v>45141</v>
      </c>
      <c r="F9491" s="1">
        <v>43531</v>
      </c>
      <c r="H9491" s="1">
        <v>43531</v>
      </c>
      <c r="I9491">
        <f>E9491-H9491</f>
        <v>1610</v>
      </c>
      <c r="J9491" t="s">
        <v>24</v>
      </c>
      <c r="K9491" t="s">
        <v>3954</v>
      </c>
      <c r="L9491" t="s">
        <v>21</v>
      </c>
      <c r="M9491">
        <v>25861.095529999999</v>
      </c>
      <c r="N9491">
        <v>215</v>
      </c>
    </row>
    <row r="9492" spans="1:14" hidden="1" x14ac:dyDescent="0.35">
      <c r="A9492" t="s">
        <v>25531</v>
      </c>
      <c r="B9492" t="s">
        <v>16</v>
      </c>
      <c r="C9492" t="s">
        <v>48</v>
      </c>
      <c r="D9492" t="s">
        <v>23</v>
      </c>
      <c r="E9492" s="1">
        <v>44762</v>
      </c>
      <c r="F9492" s="1">
        <v>43520</v>
      </c>
      <c r="H9492" s="1">
        <v>43520</v>
      </c>
      <c r="I9492">
        <f>E9492-H9492</f>
        <v>1242</v>
      </c>
      <c r="J9492" t="s">
        <v>46</v>
      </c>
      <c r="K9492" t="s">
        <v>25533</v>
      </c>
      <c r="L9492" t="s">
        <v>21</v>
      </c>
      <c r="M9492">
        <v>30706.702239999999</v>
      </c>
      <c r="N9492">
        <v>280</v>
      </c>
    </row>
    <row r="9493" spans="1:14" hidden="1" x14ac:dyDescent="0.35">
      <c r="A9493" t="s">
        <v>25534</v>
      </c>
      <c r="B9493" t="s">
        <v>16</v>
      </c>
      <c r="C9493" t="s">
        <v>48</v>
      </c>
      <c r="D9493" t="s">
        <v>33</v>
      </c>
      <c r="E9493" s="1">
        <v>44897</v>
      </c>
      <c r="F9493" s="1">
        <v>43520</v>
      </c>
      <c r="H9493" s="1">
        <v>43520</v>
      </c>
      <c r="I9493">
        <f>E9493-H9493</f>
        <v>1377</v>
      </c>
      <c r="J9493" t="s">
        <v>24</v>
      </c>
      <c r="K9493" t="s">
        <v>25536</v>
      </c>
      <c r="L9493" t="s">
        <v>64</v>
      </c>
      <c r="M9493">
        <v>4040.752097</v>
      </c>
      <c r="N9493">
        <v>117</v>
      </c>
    </row>
    <row r="9494" spans="1:14" x14ac:dyDescent="0.35">
      <c r="A9494" t="s">
        <v>25367</v>
      </c>
      <c r="B9494" t="s">
        <v>26</v>
      </c>
      <c r="C9494" t="s">
        <v>18</v>
      </c>
      <c r="D9494" t="s">
        <v>45</v>
      </c>
      <c r="E9494" s="1">
        <v>44516</v>
      </c>
      <c r="F9494" s="1">
        <v>43530</v>
      </c>
      <c r="H9494" s="1">
        <v>43530</v>
      </c>
      <c r="I9494">
        <f>E9494-H9494</f>
        <v>986</v>
      </c>
      <c r="J9494" t="s">
        <v>34</v>
      </c>
      <c r="K9494" t="s">
        <v>25369</v>
      </c>
      <c r="L9494" t="s">
        <v>21</v>
      </c>
      <c r="M9494">
        <v>10663.25547</v>
      </c>
      <c r="N9494">
        <v>327</v>
      </c>
    </row>
    <row r="9495" spans="1:14" hidden="1" x14ac:dyDescent="0.35">
      <c r="A9495" t="s">
        <v>25540</v>
      </c>
      <c r="B9495" t="s">
        <v>16</v>
      </c>
      <c r="C9495" t="s">
        <v>18</v>
      </c>
      <c r="D9495" t="s">
        <v>33</v>
      </c>
      <c r="E9495" s="1">
        <v>44825</v>
      </c>
      <c r="F9495" s="1">
        <v>43519</v>
      </c>
      <c r="H9495" s="1">
        <v>43519</v>
      </c>
      <c r="I9495">
        <f>E9495-H9495</f>
        <v>1306</v>
      </c>
      <c r="J9495" t="s">
        <v>24</v>
      </c>
      <c r="K9495" t="s">
        <v>25542</v>
      </c>
      <c r="L9495" t="s">
        <v>21</v>
      </c>
      <c r="M9495">
        <v>27445.27361</v>
      </c>
      <c r="N9495">
        <v>236</v>
      </c>
    </row>
    <row r="9496" spans="1:14" x14ac:dyDescent="0.35">
      <c r="A9496" t="s">
        <v>25374</v>
      </c>
      <c r="B9496" t="s">
        <v>26</v>
      </c>
      <c r="C9496" t="s">
        <v>18</v>
      </c>
      <c r="D9496" t="s">
        <v>51</v>
      </c>
      <c r="E9496" s="1">
        <v>44270</v>
      </c>
      <c r="F9496" s="1">
        <v>43530</v>
      </c>
      <c r="H9496" s="1">
        <v>43530</v>
      </c>
      <c r="I9496">
        <f>E9496-H9496</f>
        <v>740</v>
      </c>
      <c r="J9496" t="s">
        <v>34</v>
      </c>
      <c r="K9496" t="s">
        <v>25376</v>
      </c>
      <c r="L9496" t="s">
        <v>31</v>
      </c>
      <c r="M9496">
        <v>23512.221140000001</v>
      </c>
      <c r="N9496">
        <v>172</v>
      </c>
    </row>
    <row r="9497" spans="1:14" x14ac:dyDescent="0.35">
      <c r="A9497" t="s">
        <v>25380</v>
      </c>
      <c r="B9497" t="s">
        <v>26</v>
      </c>
      <c r="C9497" t="s">
        <v>37</v>
      </c>
      <c r="D9497" t="s">
        <v>33</v>
      </c>
      <c r="E9497" s="1">
        <v>43992</v>
      </c>
      <c r="F9497" s="1">
        <v>43530</v>
      </c>
      <c r="H9497" s="1">
        <v>43530</v>
      </c>
      <c r="I9497">
        <f>E9497-H9497</f>
        <v>462</v>
      </c>
      <c r="J9497" t="s">
        <v>24</v>
      </c>
      <c r="K9497" t="s">
        <v>25382</v>
      </c>
      <c r="L9497" t="s">
        <v>60</v>
      </c>
      <c r="M9497">
        <v>9498.2757490000004</v>
      </c>
      <c r="N9497">
        <v>366</v>
      </c>
    </row>
    <row r="9498" spans="1:14" x14ac:dyDescent="0.35">
      <c r="A9498" t="s">
        <v>25383</v>
      </c>
      <c r="B9498" t="s">
        <v>26</v>
      </c>
      <c r="C9498" t="s">
        <v>57</v>
      </c>
      <c r="D9498" t="s">
        <v>23</v>
      </c>
      <c r="E9498" s="1">
        <v>43733</v>
      </c>
      <c r="F9498" s="1">
        <v>43530</v>
      </c>
      <c r="H9498" s="1">
        <v>43530</v>
      </c>
      <c r="I9498">
        <f>E9498-H9498</f>
        <v>203</v>
      </c>
      <c r="J9498" t="s">
        <v>46</v>
      </c>
      <c r="K9498" t="s">
        <v>7538</v>
      </c>
      <c r="L9498" t="s">
        <v>21</v>
      </c>
      <c r="M9498">
        <v>21933.848470000001</v>
      </c>
      <c r="N9498">
        <v>171</v>
      </c>
    </row>
    <row r="9499" spans="1:14" x14ac:dyDescent="0.35">
      <c r="A9499" t="s">
        <v>25390</v>
      </c>
      <c r="B9499" t="s">
        <v>26</v>
      </c>
      <c r="C9499" t="s">
        <v>28</v>
      </c>
      <c r="D9499" t="s">
        <v>89</v>
      </c>
      <c r="E9499" s="1">
        <v>44242</v>
      </c>
      <c r="F9499" s="1">
        <v>43529</v>
      </c>
      <c r="H9499" s="1">
        <v>43529</v>
      </c>
      <c r="I9499">
        <f>E9499-H9499</f>
        <v>713</v>
      </c>
      <c r="J9499" t="s">
        <v>34</v>
      </c>
      <c r="K9499" t="s">
        <v>25392</v>
      </c>
      <c r="L9499" t="s">
        <v>55</v>
      </c>
      <c r="M9499">
        <v>36635.6541</v>
      </c>
      <c r="N9499">
        <v>486</v>
      </c>
    </row>
    <row r="9500" spans="1:14" x14ac:dyDescent="0.35">
      <c r="A9500" t="s">
        <v>9549</v>
      </c>
      <c r="B9500" t="s">
        <v>26</v>
      </c>
      <c r="C9500" t="s">
        <v>18</v>
      </c>
      <c r="D9500" t="s">
        <v>89</v>
      </c>
      <c r="E9500" s="1">
        <v>44006</v>
      </c>
      <c r="F9500" s="1">
        <v>43529</v>
      </c>
      <c r="H9500" s="1">
        <v>43529</v>
      </c>
      <c r="I9500">
        <f>E9500-H9500</f>
        <v>477</v>
      </c>
      <c r="J9500" t="s">
        <v>24</v>
      </c>
      <c r="K9500" t="s">
        <v>25394</v>
      </c>
      <c r="L9500" t="s">
        <v>31</v>
      </c>
      <c r="M9500">
        <v>2564.7627499999999</v>
      </c>
      <c r="N9500">
        <v>376</v>
      </c>
    </row>
    <row r="9501" spans="1:14" hidden="1" x14ac:dyDescent="0.35">
      <c r="A9501" t="s">
        <v>25553</v>
      </c>
      <c r="B9501" t="s">
        <v>16</v>
      </c>
      <c r="C9501" t="s">
        <v>37</v>
      </c>
      <c r="D9501" t="s">
        <v>45</v>
      </c>
      <c r="E9501" s="1">
        <v>45171</v>
      </c>
      <c r="F9501" s="1">
        <v>43519</v>
      </c>
      <c r="H9501" s="1">
        <v>43519</v>
      </c>
      <c r="I9501">
        <f>E9501-H9501</f>
        <v>1652</v>
      </c>
      <c r="J9501" t="s">
        <v>34</v>
      </c>
      <c r="K9501" t="s">
        <v>25554</v>
      </c>
      <c r="L9501" t="s">
        <v>60</v>
      </c>
      <c r="M9501">
        <v>8332.8108329999995</v>
      </c>
      <c r="N9501">
        <v>395</v>
      </c>
    </row>
    <row r="9502" spans="1:14" x14ac:dyDescent="0.35">
      <c r="A9502" t="s">
        <v>25397</v>
      </c>
      <c r="B9502" t="s">
        <v>26</v>
      </c>
      <c r="C9502" t="s">
        <v>37</v>
      </c>
      <c r="D9502" t="s">
        <v>51</v>
      </c>
      <c r="E9502" s="1">
        <v>44672</v>
      </c>
      <c r="F9502" s="1">
        <v>43529</v>
      </c>
      <c r="H9502" s="1">
        <v>43529</v>
      </c>
      <c r="I9502">
        <f>E9502-H9502</f>
        <v>1143</v>
      </c>
      <c r="J9502" t="s">
        <v>46</v>
      </c>
      <c r="K9502" t="s">
        <v>25399</v>
      </c>
      <c r="L9502" t="s">
        <v>31</v>
      </c>
      <c r="M9502">
        <v>10885.79999</v>
      </c>
      <c r="N9502">
        <v>391</v>
      </c>
    </row>
    <row r="9503" spans="1:14" hidden="1" x14ac:dyDescent="0.35">
      <c r="A9503" t="s">
        <v>15545</v>
      </c>
      <c r="B9503" t="s">
        <v>16</v>
      </c>
      <c r="C9503" t="s">
        <v>28</v>
      </c>
      <c r="D9503" t="s">
        <v>89</v>
      </c>
      <c r="E9503" s="1">
        <v>44184</v>
      </c>
      <c r="F9503" s="1">
        <v>43518</v>
      </c>
      <c r="H9503" s="1">
        <v>43518</v>
      </c>
      <c r="I9503">
        <f>E9503-H9503</f>
        <v>666</v>
      </c>
      <c r="J9503" t="s">
        <v>24</v>
      </c>
      <c r="K9503" t="s">
        <v>25557</v>
      </c>
      <c r="L9503" t="s">
        <v>21</v>
      </c>
      <c r="M9503">
        <v>16758.380949999999</v>
      </c>
      <c r="N9503">
        <v>170</v>
      </c>
    </row>
    <row r="9504" spans="1:14" hidden="1" x14ac:dyDescent="0.35">
      <c r="A9504" t="s">
        <v>25558</v>
      </c>
      <c r="B9504" t="s">
        <v>16</v>
      </c>
      <c r="C9504" t="s">
        <v>18</v>
      </c>
      <c r="D9504" t="s">
        <v>23</v>
      </c>
      <c r="E9504" s="1">
        <v>43565</v>
      </c>
      <c r="F9504" s="1">
        <v>43518</v>
      </c>
      <c r="H9504" s="1">
        <v>43518</v>
      </c>
      <c r="I9504">
        <f>E9504-H9504</f>
        <v>47</v>
      </c>
      <c r="J9504" t="s">
        <v>46</v>
      </c>
      <c r="K9504" t="s">
        <v>25560</v>
      </c>
      <c r="L9504" t="s">
        <v>64</v>
      </c>
      <c r="M9504">
        <v>40630.696960000001</v>
      </c>
      <c r="N9504">
        <v>296</v>
      </c>
    </row>
    <row r="9505" spans="1:14" x14ac:dyDescent="0.35">
      <c r="A9505" t="s">
        <v>25400</v>
      </c>
      <c r="B9505" t="s">
        <v>26</v>
      </c>
      <c r="C9505" t="s">
        <v>28</v>
      </c>
      <c r="D9505" t="s">
        <v>23</v>
      </c>
      <c r="E9505" t="s">
        <v>25401</v>
      </c>
      <c r="F9505" s="1">
        <v>43529</v>
      </c>
      <c r="H9505" s="1">
        <v>43529</v>
      </c>
      <c r="I9505" t="e">
        <f>E9505-H9505</f>
        <v>#VALUE!</v>
      </c>
      <c r="J9505" t="s">
        <v>24</v>
      </c>
      <c r="K9505" t="s">
        <v>25402</v>
      </c>
      <c r="L9505" t="s">
        <v>55</v>
      </c>
      <c r="M9505">
        <v>24342.431359999999</v>
      </c>
      <c r="N9505">
        <v>348</v>
      </c>
    </row>
    <row r="9506" spans="1:14" x14ac:dyDescent="0.35">
      <c r="A9506" t="s">
        <v>10018</v>
      </c>
      <c r="B9506" t="s">
        <v>26</v>
      </c>
      <c r="C9506" t="s">
        <v>37</v>
      </c>
      <c r="D9506" t="s">
        <v>23</v>
      </c>
      <c r="E9506" s="1">
        <v>44836</v>
      </c>
      <c r="F9506" s="1">
        <v>43528</v>
      </c>
      <c r="H9506" s="1">
        <v>43528</v>
      </c>
      <c r="I9506">
        <f>E9506-H9506</f>
        <v>1308</v>
      </c>
      <c r="J9506" t="s">
        <v>46</v>
      </c>
      <c r="K9506" t="s">
        <v>25404</v>
      </c>
      <c r="L9506" t="s">
        <v>31</v>
      </c>
      <c r="M9506">
        <v>16191.995489999999</v>
      </c>
      <c r="N9506">
        <v>253</v>
      </c>
    </row>
    <row r="9507" spans="1:14" x14ac:dyDescent="0.35">
      <c r="A9507" t="s">
        <v>25405</v>
      </c>
      <c r="B9507" t="s">
        <v>26</v>
      </c>
      <c r="C9507" t="s">
        <v>57</v>
      </c>
      <c r="D9507" t="s">
        <v>51</v>
      </c>
      <c r="E9507" s="1">
        <v>44146</v>
      </c>
      <c r="F9507" s="1">
        <v>43528</v>
      </c>
      <c r="H9507" s="1">
        <v>43528</v>
      </c>
      <c r="I9507">
        <f>E9507-H9507</f>
        <v>618</v>
      </c>
      <c r="J9507" t="s">
        <v>34</v>
      </c>
      <c r="K9507" t="s">
        <v>25407</v>
      </c>
      <c r="L9507" t="s">
        <v>21</v>
      </c>
      <c r="M9507">
        <v>31557.39314</v>
      </c>
      <c r="N9507">
        <v>320</v>
      </c>
    </row>
    <row r="9508" spans="1:14" x14ac:dyDescent="0.35">
      <c r="A9508" t="s">
        <v>25408</v>
      </c>
      <c r="B9508" t="s">
        <v>26</v>
      </c>
      <c r="C9508" t="s">
        <v>57</v>
      </c>
      <c r="D9508" t="s">
        <v>51</v>
      </c>
      <c r="E9508" s="1">
        <v>43429</v>
      </c>
      <c r="F9508" s="1">
        <v>43528</v>
      </c>
      <c r="H9508" s="1">
        <v>43528</v>
      </c>
      <c r="I9508">
        <f>E9508-H9508</f>
        <v>-99</v>
      </c>
      <c r="J9508" t="s">
        <v>34</v>
      </c>
      <c r="K9508" t="s">
        <v>25410</v>
      </c>
      <c r="L9508" t="s">
        <v>55</v>
      </c>
      <c r="M9508">
        <v>14084.82531</v>
      </c>
      <c r="N9508">
        <v>115</v>
      </c>
    </row>
    <row r="9509" spans="1:14" hidden="1" x14ac:dyDescent="0.35">
      <c r="A9509" t="s">
        <v>14332</v>
      </c>
      <c r="B9509" t="s">
        <v>16</v>
      </c>
      <c r="C9509" t="s">
        <v>57</v>
      </c>
      <c r="D9509" t="s">
        <v>23</v>
      </c>
      <c r="E9509" s="1">
        <v>44726</v>
      </c>
      <c r="F9509" s="1">
        <v>43517</v>
      </c>
      <c r="H9509" s="1">
        <v>43517</v>
      </c>
      <c r="I9509">
        <f>E9509-H9509</f>
        <v>1209</v>
      </c>
      <c r="J9509" t="s">
        <v>24</v>
      </c>
      <c r="K9509" t="s">
        <v>25573</v>
      </c>
      <c r="L9509" t="s">
        <v>21</v>
      </c>
      <c r="M9509">
        <v>1110.651016</v>
      </c>
      <c r="N9509">
        <v>265</v>
      </c>
    </row>
    <row r="9510" spans="1:14" x14ac:dyDescent="0.35">
      <c r="A9510" t="s">
        <v>25414</v>
      </c>
      <c r="B9510" t="s">
        <v>26</v>
      </c>
      <c r="C9510" t="s">
        <v>57</v>
      </c>
      <c r="D9510" t="s">
        <v>23</v>
      </c>
      <c r="E9510" s="1">
        <v>44057</v>
      </c>
      <c r="F9510" s="1">
        <v>43528</v>
      </c>
      <c r="H9510" s="1">
        <v>43528</v>
      </c>
      <c r="I9510">
        <f>E9510-H9510</f>
        <v>529</v>
      </c>
      <c r="J9510" t="s">
        <v>34</v>
      </c>
      <c r="K9510" t="s">
        <v>25416</v>
      </c>
      <c r="L9510" t="s">
        <v>21</v>
      </c>
      <c r="M9510">
        <v>4106.4217920000001</v>
      </c>
      <c r="N9510">
        <v>468</v>
      </c>
    </row>
    <row r="9511" spans="1:14" x14ac:dyDescent="0.35">
      <c r="A9511" t="s">
        <v>25417</v>
      </c>
      <c r="B9511" t="s">
        <v>26</v>
      </c>
      <c r="C9511" t="s">
        <v>37</v>
      </c>
      <c r="D9511" t="s">
        <v>45</v>
      </c>
      <c r="E9511" s="1">
        <v>44632</v>
      </c>
      <c r="F9511" s="1">
        <v>43527</v>
      </c>
      <c r="H9511" s="1">
        <v>43527</v>
      </c>
      <c r="I9511">
        <f>E9511-H9511</f>
        <v>1105</v>
      </c>
      <c r="J9511" t="s">
        <v>34</v>
      </c>
      <c r="K9511" t="s">
        <v>25418</v>
      </c>
      <c r="L9511" t="s">
        <v>31</v>
      </c>
      <c r="M9511">
        <v>23949.768100000001</v>
      </c>
      <c r="N9511">
        <v>408</v>
      </c>
    </row>
    <row r="9512" spans="1:14" hidden="1" x14ac:dyDescent="0.35">
      <c r="A9512" t="s">
        <v>25579</v>
      </c>
      <c r="B9512" t="s">
        <v>16</v>
      </c>
      <c r="C9512" t="s">
        <v>73</v>
      </c>
      <c r="D9512" t="s">
        <v>23</v>
      </c>
      <c r="E9512" s="1">
        <v>44202</v>
      </c>
      <c r="F9512" s="1">
        <v>43516</v>
      </c>
      <c r="H9512" s="1">
        <v>43516</v>
      </c>
      <c r="I9512">
        <f>E9512-H9512</f>
        <v>686</v>
      </c>
      <c r="J9512" t="s">
        <v>24</v>
      </c>
      <c r="K9512" t="s">
        <v>25581</v>
      </c>
      <c r="L9512" t="s">
        <v>31</v>
      </c>
      <c r="M9512">
        <v>69256.754000000001</v>
      </c>
      <c r="N9512">
        <v>271</v>
      </c>
    </row>
    <row r="9513" spans="1:14" x14ac:dyDescent="0.35">
      <c r="A9513" t="s">
        <v>25427</v>
      </c>
      <c r="B9513" t="s">
        <v>26</v>
      </c>
      <c r="C9513" t="s">
        <v>57</v>
      </c>
      <c r="D9513" t="s">
        <v>51</v>
      </c>
      <c r="E9513" s="1">
        <v>44807</v>
      </c>
      <c r="F9513" s="1">
        <v>43527</v>
      </c>
      <c r="H9513" s="1">
        <v>43527</v>
      </c>
      <c r="I9513">
        <f>E9513-H9513</f>
        <v>1280</v>
      </c>
      <c r="J9513" t="s">
        <v>46</v>
      </c>
      <c r="K9513" t="s">
        <v>1616</v>
      </c>
      <c r="L9513" t="s">
        <v>21</v>
      </c>
      <c r="M9513">
        <v>15777.796899999999</v>
      </c>
      <c r="N9513">
        <v>212</v>
      </c>
    </row>
    <row r="9514" spans="1:14" x14ac:dyDescent="0.35">
      <c r="A9514" t="s">
        <v>25429</v>
      </c>
      <c r="B9514" t="s">
        <v>26</v>
      </c>
      <c r="C9514" t="s">
        <v>57</v>
      </c>
      <c r="D9514" t="s">
        <v>51</v>
      </c>
      <c r="E9514" s="1">
        <v>43963</v>
      </c>
      <c r="F9514" s="1">
        <v>43526</v>
      </c>
      <c r="H9514" s="1">
        <v>43526</v>
      </c>
      <c r="I9514">
        <f>E9514-H9514</f>
        <v>437</v>
      </c>
      <c r="J9514" t="s">
        <v>46</v>
      </c>
      <c r="K9514" t="s">
        <v>9032</v>
      </c>
      <c r="L9514" t="s">
        <v>31</v>
      </c>
      <c r="M9514">
        <v>6409.8168130000004</v>
      </c>
      <c r="N9514">
        <v>340</v>
      </c>
    </row>
    <row r="9515" spans="1:14" hidden="1" x14ac:dyDescent="0.35">
      <c r="A9515" t="s">
        <v>25587</v>
      </c>
      <c r="B9515" t="s">
        <v>16</v>
      </c>
      <c r="C9515" t="s">
        <v>28</v>
      </c>
      <c r="D9515" t="s">
        <v>51</v>
      </c>
      <c r="E9515" s="1">
        <v>43505</v>
      </c>
      <c r="F9515" s="1">
        <v>43515</v>
      </c>
      <c r="H9515" s="1">
        <v>43515</v>
      </c>
      <c r="I9515">
        <f>E9515-H9515</f>
        <v>-10</v>
      </c>
      <c r="J9515" t="s">
        <v>24</v>
      </c>
      <c r="K9515" t="s">
        <v>25589</v>
      </c>
      <c r="L9515" t="s">
        <v>60</v>
      </c>
      <c r="M9515">
        <v>18289.054039999999</v>
      </c>
      <c r="N9515">
        <v>108</v>
      </c>
    </row>
    <row r="9516" spans="1:14" hidden="1" x14ac:dyDescent="0.35">
      <c r="A9516" t="s">
        <v>25590</v>
      </c>
      <c r="B9516" t="s">
        <v>16</v>
      </c>
      <c r="C9516" t="s">
        <v>18</v>
      </c>
      <c r="D9516" t="s">
        <v>33</v>
      </c>
      <c r="E9516" s="1">
        <v>43599</v>
      </c>
      <c r="F9516" s="1">
        <v>43514</v>
      </c>
      <c r="H9516" s="1">
        <v>43514</v>
      </c>
      <c r="I9516">
        <f>E9516-H9516</f>
        <v>85</v>
      </c>
      <c r="J9516" t="s">
        <v>24</v>
      </c>
      <c r="K9516" t="s">
        <v>7016</v>
      </c>
      <c r="L9516" t="s">
        <v>31</v>
      </c>
      <c r="M9516">
        <v>12645.72236</v>
      </c>
      <c r="N9516">
        <v>426</v>
      </c>
    </row>
    <row r="9517" spans="1:14" x14ac:dyDescent="0.35">
      <c r="A9517" t="s">
        <v>25431</v>
      </c>
      <c r="B9517" t="s">
        <v>26</v>
      </c>
      <c r="C9517" t="s">
        <v>28</v>
      </c>
      <c r="D9517" t="s">
        <v>51</v>
      </c>
      <c r="E9517" t="s">
        <v>25432</v>
      </c>
      <c r="F9517" s="1">
        <v>43526</v>
      </c>
      <c r="H9517" s="1">
        <v>43526</v>
      </c>
      <c r="I9517" t="e">
        <f>E9517-H9517</f>
        <v>#VALUE!</v>
      </c>
      <c r="J9517" t="s">
        <v>46</v>
      </c>
      <c r="K9517" t="s">
        <v>25434</v>
      </c>
      <c r="L9517" t="s">
        <v>31</v>
      </c>
      <c r="M9517">
        <v>16806.753799999999</v>
      </c>
      <c r="N9517">
        <v>114</v>
      </c>
    </row>
    <row r="9518" spans="1:14" x14ac:dyDescent="0.35">
      <c r="A9518" t="s">
        <v>25435</v>
      </c>
      <c r="B9518" t="s">
        <v>26</v>
      </c>
      <c r="C9518" t="s">
        <v>57</v>
      </c>
      <c r="D9518" t="s">
        <v>45</v>
      </c>
      <c r="E9518" s="1">
        <v>44203</v>
      </c>
      <c r="F9518" s="1">
        <v>43526</v>
      </c>
      <c r="H9518" s="1">
        <v>43526</v>
      </c>
      <c r="I9518">
        <f>E9518-H9518</f>
        <v>677</v>
      </c>
      <c r="J9518" t="s">
        <v>46</v>
      </c>
      <c r="K9518" t="s">
        <v>5465</v>
      </c>
      <c r="L9518" t="s">
        <v>21</v>
      </c>
      <c r="M9518">
        <v>14691.52684</v>
      </c>
      <c r="N9518">
        <v>287</v>
      </c>
    </row>
    <row r="9519" spans="1:14" hidden="1" x14ac:dyDescent="0.35">
      <c r="A9519" t="s">
        <v>25598</v>
      </c>
      <c r="B9519" t="s">
        <v>16</v>
      </c>
      <c r="C9519" t="s">
        <v>57</v>
      </c>
      <c r="D9519" t="s">
        <v>33</v>
      </c>
      <c r="E9519" s="1">
        <v>43529</v>
      </c>
      <c r="F9519" s="1">
        <v>43513</v>
      </c>
      <c r="H9519" s="1">
        <v>43513</v>
      </c>
      <c r="I9519">
        <f>E9519-H9519</f>
        <v>16</v>
      </c>
      <c r="J9519" t="s">
        <v>34</v>
      </c>
      <c r="K9519" t="s">
        <v>25600</v>
      </c>
      <c r="L9519" t="s">
        <v>64</v>
      </c>
      <c r="M9519">
        <v>14402.7613</v>
      </c>
      <c r="N9519">
        <v>125</v>
      </c>
    </row>
    <row r="9520" spans="1:14" x14ac:dyDescent="0.35">
      <c r="A9520" t="s">
        <v>25440</v>
      </c>
      <c r="B9520" t="s">
        <v>26</v>
      </c>
      <c r="C9520" t="s">
        <v>57</v>
      </c>
      <c r="D9520" t="s">
        <v>45</v>
      </c>
      <c r="E9520" s="1">
        <v>45156</v>
      </c>
      <c r="F9520" s="1">
        <v>43525</v>
      </c>
      <c r="H9520" s="1">
        <v>43525</v>
      </c>
      <c r="I9520">
        <f>E9520-H9520</f>
        <v>1631</v>
      </c>
      <c r="J9520" t="s">
        <v>34</v>
      </c>
      <c r="K9520" t="s">
        <v>5465</v>
      </c>
      <c r="L9520" t="s">
        <v>60</v>
      </c>
      <c r="M9520">
        <v>31530.647860000001</v>
      </c>
      <c r="N9520">
        <v>314</v>
      </c>
    </row>
    <row r="9521" spans="1:14" x14ac:dyDescent="0.35">
      <c r="A9521" t="s">
        <v>25454</v>
      </c>
      <c r="B9521" t="s">
        <v>26</v>
      </c>
      <c r="C9521" t="s">
        <v>73</v>
      </c>
      <c r="D9521" t="s">
        <v>45</v>
      </c>
      <c r="E9521" s="1">
        <v>44074</v>
      </c>
      <c r="F9521" s="1">
        <v>43523</v>
      </c>
      <c r="H9521" s="1">
        <v>43523</v>
      </c>
      <c r="I9521">
        <f>E9521-H9521</f>
        <v>551</v>
      </c>
      <c r="J9521" t="s">
        <v>34</v>
      </c>
      <c r="K9521" t="s">
        <v>25456</v>
      </c>
      <c r="L9521" t="s">
        <v>21</v>
      </c>
      <c r="M9521">
        <v>46066.279119999999</v>
      </c>
      <c r="N9521">
        <v>320</v>
      </c>
    </row>
    <row r="9522" spans="1:14" x14ac:dyDescent="0.35">
      <c r="A9522" t="s">
        <v>25467</v>
      </c>
      <c r="B9522" t="s">
        <v>26</v>
      </c>
      <c r="C9522" t="s">
        <v>57</v>
      </c>
      <c r="D9522" t="s">
        <v>89</v>
      </c>
      <c r="E9522" s="1">
        <v>44979</v>
      </c>
      <c r="F9522" s="1">
        <v>43523</v>
      </c>
      <c r="H9522" s="1">
        <v>43523</v>
      </c>
      <c r="I9522">
        <f>E9522-H9522</f>
        <v>1456</v>
      </c>
      <c r="J9522" t="s">
        <v>24</v>
      </c>
      <c r="K9522" t="s">
        <v>25469</v>
      </c>
      <c r="L9522" t="s">
        <v>21</v>
      </c>
      <c r="M9522">
        <v>14595.764789999999</v>
      </c>
      <c r="N9522">
        <v>419</v>
      </c>
    </row>
    <row r="9523" spans="1:14" x14ac:dyDescent="0.35">
      <c r="A9523" t="s">
        <v>25479</v>
      </c>
      <c r="B9523" t="s">
        <v>26</v>
      </c>
      <c r="C9523" t="s">
        <v>57</v>
      </c>
      <c r="D9523" t="s">
        <v>23</v>
      </c>
      <c r="E9523" s="1">
        <v>44756</v>
      </c>
      <c r="F9523" s="1">
        <v>43523</v>
      </c>
      <c r="H9523" s="1">
        <v>43523</v>
      </c>
      <c r="I9523">
        <f>E9523-H9523</f>
        <v>1233</v>
      </c>
      <c r="J9523" t="s">
        <v>34</v>
      </c>
      <c r="K9523" t="s">
        <v>6275</v>
      </c>
      <c r="L9523" t="s">
        <v>31</v>
      </c>
      <c r="M9523">
        <v>18391.763419999999</v>
      </c>
      <c r="N9523">
        <v>160</v>
      </c>
    </row>
    <row r="9524" spans="1:14" hidden="1" x14ac:dyDescent="0.35">
      <c r="A9524" t="s">
        <v>25613</v>
      </c>
      <c r="B9524" t="s">
        <v>16</v>
      </c>
      <c r="C9524" t="s">
        <v>48</v>
      </c>
      <c r="D9524" t="s">
        <v>51</v>
      </c>
      <c r="E9524" s="1">
        <v>44911</v>
      </c>
      <c r="F9524" s="1">
        <v>43512</v>
      </c>
      <c r="H9524" s="1">
        <v>43512</v>
      </c>
      <c r="I9524">
        <f>E9524-H9524</f>
        <v>1399</v>
      </c>
      <c r="J9524" t="s">
        <v>24</v>
      </c>
      <c r="K9524" t="s">
        <v>23973</v>
      </c>
      <c r="L9524" t="s">
        <v>21</v>
      </c>
      <c r="M9524">
        <v>2911.5748520000002</v>
      </c>
      <c r="N9524">
        <v>493</v>
      </c>
    </row>
    <row r="9525" spans="1:14" hidden="1" x14ac:dyDescent="0.35">
      <c r="A9525" t="s">
        <v>25615</v>
      </c>
      <c r="B9525" t="s">
        <v>16</v>
      </c>
      <c r="C9525" t="s">
        <v>48</v>
      </c>
      <c r="D9525" t="s">
        <v>89</v>
      </c>
      <c r="E9525" s="1">
        <v>43726</v>
      </c>
      <c r="F9525" s="1">
        <v>43512</v>
      </c>
      <c r="H9525" s="1">
        <v>43512</v>
      </c>
      <c r="I9525">
        <f>E9525-H9525</f>
        <v>214</v>
      </c>
      <c r="J9525" t="s">
        <v>46</v>
      </c>
      <c r="K9525" t="s">
        <v>25617</v>
      </c>
      <c r="L9525" t="s">
        <v>21</v>
      </c>
      <c r="M9525">
        <v>6874.7190959999998</v>
      </c>
      <c r="N9525">
        <v>298</v>
      </c>
    </row>
    <row r="9526" spans="1:14" x14ac:dyDescent="0.35">
      <c r="A9526" t="s">
        <v>25483</v>
      </c>
      <c r="B9526" t="s">
        <v>26</v>
      </c>
      <c r="C9526" t="s">
        <v>37</v>
      </c>
      <c r="D9526" t="s">
        <v>51</v>
      </c>
      <c r="E9526" s="1">
        <v>44403</v>
      </c>
      <c r="F9526" s="1">
        <v>43523</v>
      </c>
      <c r="H9526" s="1">
        <v>43523</v>
      </c>
      <c r="I9526">
        <f>E9526-H9526</f>
        <v>880</v>
      </c>
      <c r="J9526" t="s">
        <v>34</v>
      </c>
      <c r="K9526" t="s">
        <v>25485</v>
      </c>
      <c r="L9526" t="s">
        <v>60</v>
      </c>
      <c r="M9526">
        <v>11541.57382</v>
      </c>
      <c r="N9526">
        <v>339</v>
      </c>
    </row>
    <row r="9527" spans="1:14" x14ac:dyDescent="0.35">
      <c r="A9527" t="s">
        <v>25489</v>
      </c>
      <c r="B9527" t="s">
        <v>26</v>
      </c>
      <c r="C9527" t="s">
        <v>28</v>
      </c>
      <c r="D9527" t="s">
        <v>89</v>
      </c>
      <c r="E9527" s="1">
        <v>45028</v>
      </c>
      <c r="F9527" s="1">
        <v>43522</v>
      </c>
      <c r="H9527" s="1">
        <v>43522</v>
      </c>
      <c r="I9527">
        <f>E9527-H9527</f>
        <v>1506</v>
      </c>
      <c r="J9527" t="s">
        <v>46</v>
      </c>
      <c r="K9527" t="s">
        <v>25491</v>
      </c>
      <c r="L9527" t="s">
        <v>64</v>
      </c>
      <c r="M9527">
        <v>18194.675220000001</v>
      </c>
      <c r="N9527">
        <v>487</v>
      </c>
    </row>
    <row r="9528" spans="1:14" hidden="1" x14ac:dyDescent="0.35">
      <c r="A9528" t="s">
        <v>25625</v>
      </c>
      <c r="B9528" t="s">
        <v>16</v>
      </c>
      <c r="C9528" t="s">
        <v>37</v>
      </c>
      <c r="D9528" t="s">
        <v>51</v>
      </c>
      <c r="E9528" s="1">
        <v>44842</v>
      </c>
      <c r="F9528" s="1">
        <v>43511</v>
      </c>
      <c r="H9528" s="1">
        <v>43511</v>
      </c>
      <c r="I9528">
        <f>E9528-H9528</f>
        <v>1331</v>
      </c>
      <c r="J9528" t="s">
        <v>24</v>
      </c>
      <c r="K9528" t="s">
        <v>25627</v>
      </c>
      <c r="L9528" t="s">
        <v>55</v>
      </c>
      <c r="M9528">
        <v>12680.28455</v>
      </c>
      <c r="N9528">
        <v>279</v>
      </c>
    </row>
    <row r="9529" spans="1:14" hidden="1" x14ac:dyDescent="0.35">
      <c r="A9529" t="s">
        <v>25628</v>
      </c>
      <c r="B9529" t="s">
        <v>16</v>
      </c>
      <c r="C9529" t="s">
        <v>57</v>
      </c>
      <c r="D9529" t="s">
        <v>45</v>
      </c>
      <c r="E9529" s="1">
        <v>44861</v>
      </c>
      <c r="F9529" s="1">
        <v>43511</v>
      </c>
      <c r="H9529" s="1">
        <v>43511</v>
      </c>
      <c r="I9529">
        <f>E9529-H9529</f>
        <v>1350</v>
      </c>
      <c r="J9529" t="s">
        <v>46</v>
      </c>
      <c r="K9529" t="s">
        <v>25630</v>
      </c>
      <c r="L9529" t="s">
        <v>21</v>
      </c>
      <c r="M9529">
        <v>32513.094089999999</v>
      </c>
      <c r="N9529">
        <v>270</v>
      </c>
    </row>
    <row r="9530" spans="1:14" hidden="1" x14ac:dyDescent="0.35">
      <c r="A9530" t="s">
        <v>20377</v>
      </c>
      <c r="B9530" t="s">
        <v>16</v>
      </c>
      <c r="C9530" t="s">
        <v>18</v>
      </c>
      <c r="D9530" t="s">
        <v>51</v>
      </c>
      <c r="E9530" s="1">
        <v>44956</v>
      </c>
      <c r="F9530" s="1">
        <v>43511</v>
      </c>
      <c r="H9530" s="1">
        <v>43511</v>
      </c>
      <c r="I9530">
        <f>E9530-H9530</f>
        <v>1445</v>
      </c>
      <c r="J9530" t="s">
        <v>24</v>
      </c>
      <c r="K9530" t="s">
        <v>25632</v>
      </c>
      <c r="L9530" t="s">
        <v>21</v>
      </c>
      <c r="M9530">
        <v>41603.978920000001</v>
      </c>
      <c r="N9530">
        <v>107</v>
      </c>
    </row>
    <row r="9531" spans="1:14" hidden="1" x14ac:dyDescent="0.35">
      <c r="A9531" t="s">
        <v>672</v>
      </c>
      <c r="B9531" t="s">
        <v>16</v>
      </c>
      <c r="C9531" t="s">
        <v>18</v>
      </c>
      <c r="D9531" t="s">
        <v>51</v>
      </c>
      <c r="E9531" s="1">
        <v>44132</v>
      </c>
      <c r="F9531" s="1">
        <v>43511</v>
      </c>
      <c r="H9531" s="1">
        <v>43511</v>
      </c>
      <c r="I9531">
        <f>E9531-H9531</f>
        <v>621</v>
      </c>
      <c r="J9531" t="s">
        <v>46</v>
      </c>
      <c r="K9531" t="s">
        <v>25635</v>
      </c>
      <c r="L9531" t="s">
        <v>21</v>
      </c>
      <c r="M9531">
        <v>1858.0042530000001</v>
      </c>
      <c r="N9531">
        <v>257</v>
      </c>
    </row>
    <row r="9532" spans="1:14" hidden="1" x14ac:dyDescent="0.35">
      <c r="A9532" t="s">
        <v>25636</v>
      </c>
      <c r="B9532" t="s">
        <v>16</v>
      </c>
      <c r="C9532" t="s">
        <v>28</v>
      </c>
      <c r="D9532" t="s">
        <v>23</v>
      </c>
      <c r="E9532" s="1">
        <v>44053</v>
      </c>
      <c r="F9532" s="1">
        <v>43511</v>
      </c>
      <c r="H9532" s="1">
        <v>43511</v>
      </c>
      <c r="I9532">
        <f>E9532-H9532</f>
        <v>542</v>
      </c>
      <c r="J9532" t="s">
        <v>24</v>
      </c>
      <c r="K9532" t="s">
        <v>25638</v>
      </c>
      <c r="L9532" t="s">
        <v>64</v>
      </c>
      <c r="M9532">
        <v>18833.88437</v>
      </c>
      <c r="N9532">
        <v>137</v>
      </c>
    </row>
    <row r="9533" spans="1:14" hidden="1" x14ac:dyDescent="0.35">
      <c r="A9533" t="s">
        <v>25639</v>
      </c>
      <c r="B9533" t="s">
        <v>16</v>
      </c>
      <c r="C9533" t="s">
        <v>48</v>
      </c>
      <c r="D9533" t="s">
        <v>45</v>
      </c>
      <c r="E9533" s="1">
        <v>44421</v>
      </c>
      <c r="F9533" s="1">
        <v>43511</v>
      </c>
      <c r="H9533" s="1">
        <v>43511</v>
      </c>
      <c r="I9533">
        <f>E9533-H9533</f>
        <v>910</v>
      </c>
      <c r="J9533" t="s">
        <v>46</v>
      </c>
      <c r="K9533" t="s">
        <v>14121</v>
      </c>
      <c r="L9533" t="s">
        <v>21</v>
      </c>
      <c r="M9533">
        <v>6577.0785239999996</v>
      </c>
      <c r="N9533">
        <v>372</v>
      </c>
    </row>
    <row r="9534" spans="1:14" hidden="1" x14ac:dyDescent="0.35">
      <c r="A9534" t="s">
        <v>25641</v>
      </c>
      <c r="B9534" t="s">
        <v>16</v>
      </c>
      <c r="C9534" t="s">
        <v>57</v>
      </c>
      <c r="D9534" t="s">
        <v>45</v>
      </c>
      <c r="E9534" s="1">
        <v>43752</v>
      </c>
      <c r="F9534" s="1">
        <v>43510</v>
      </c>
      <c r="H9534" s="1">
        <v>43510</v>
      </c>
      <c r="I9534">
        <f>E9534-H9534</f>
        <v>242</v>
      </c>
      <c r="J9534" t="s">
        <v>46</v>
      </c>
      <c r="K9534" t="s">
        <v>25643</v>
      </c>
      <c r="L9534" t="s">
        <v>21</v>
      </c>
      <c r="M9534">
        <v>17307.389520000001</v>
      </c>
      <c r="N9534">
        <v>491</v>
      </c>
    </row>
    <row r="9535" spans="1:14" x14ac:dyDescent="0.35">
      <c r="A9535" t="s">
        <v>25495</v>
      </c>
      <c r="B9535" t="s">
        <v>26</v>
      </c>
      <c r="C9535" t="s">
        <v>48</v>
      </c>
      <c r="D9535" t="s">
        <v>45</v>
      </c>
      <c r="E9535" s="1">
        <v>44880</v>
      </c>
      <c r="F9535" s="1">
        <v>43522</v>
      </c>
      <c r="H9535" s="1">
        <v>43522</v>
      </c>
      <c r="I9535">
        <f>E9535-H9535</f>
        <v>1358</v>
      </c>
      <c r="J9535" t="s">
        <v>34</v>
      </c>
      <c r="K9535" t="s">
        <v>25496</v>
      </c>
      <c r="L9535" t="s">
        <v>60</v>
      </c>
      <c r="N9535">
        <v>124</v>
      </c>
    </row>
    <row r="9536" spans="1:14" x14ac:dyDescent="0.35">
      <c r="A9536" t="s">
        <v>25497</v>
      </c>
      <c r="B9536" t="s">
        <v>26</v>
      </c>
      <c r="C9536" t="s">
        <v>57</v>
      </c>
      <c r="D9536" t="s">
        <v>89</v>
      </c>
      <c r="E9536" s="1">
        <v>45120</v>
      </c>
      <c r="F9536" s="1">
        <v>43522</v>
      </c>
      <c r="H9536" s="1">
        <v>43522</v>
      </c>
      <c r="I9536">
        <f>E9536-H9536</f>
        <v>1598</v>
      </c>
      <c r="J9536" t="s">
        <v>34</v>
      </c>
      <c r="K9536" t="s">
        <v>25499</v>
      </c>
      <c r="L9536" t="s">
        <v>21</v>
      </c>
      <c r="M9536">
        <v>11261.33462</v>
      </c>
      <c r="N9536">
        <v>438</v>
      </c>
    </row>
    <row r="9537" spans="1:14" hidden="1" x14ac:dyDescent="0.35">
      <c r="A9537" t="s">
        <v>25650</v>
      </c>
      <c r="B9537" t="s">
        <v>16</v>
      </c>
      <c r="C9537" t="s">
        <v>57</v>
      </c>
      <c r="D9537" t="s">
        <v>33</v>
      </c>
      <c r="E9537" s="1">
        <v>44816</v>
      </c>
      <c r="F9537" s="1">
        <v>43510</v>
      </c>
      <c r="H9537" s="1">
        <v>43510</v>
      </c>
      <c r="I9537">
        <f>E9537-H9537</f>
        <v>1306</v>
      </c>
      <c r="J9537" t="s">
        <v>34</v>
      </c>
      <c r="K9537" t="s">
        <v>25652</v>
      </c>
      <c r="L9537" t="s">
        <v>21</v>
      </c>
      <c r="M9537">
        <v>23559.739269999998</v>
      </c>
      <c r="N9537">
        <v>385</v>
      </c>
    </row>
    <row r="9538" spans="1:14" x14ac:dyDescent="0.35">
      <c r="A9538" t="s">
        <v>25500</v>
      </c>
      <c r="B9538" t="s">
        <v>26</v>
      </c>
      <c r="C9538" t="s">
        <v>37</v>
      </c>
      <c r="D9538" t="s">
        <v>45</v>
      </c>
      <c r="E9538" s="1">
        <v>43549</v>
      </c>
      <c r="F9538" s="1">
        <v>43522</v>
      </c>
      <c r="H9538" s="1">
        <v>43522</v>
      </c>
      <c r="I9538">
        <f>E9538-H9538</f>
        <v>27</v>
      </c>
      <c r="J9538" t="s">
        <v>46</v>
      </c>
      <c r="K9538" t="s">
        <v>3210</v>
      </c>
      <c r="L9538" t="s">
        <v>55</v>
      </c>
      <c r="M9538">
        <v>19853.115549999999</v>
      </c>
      <c r="N9538">
        <v>120</v>
      </c>
    </row>
    <row r="9539" spans="1:14" hidden="1" x14ac:dyDescent="0.35">
      <c r="A9539" t="s">
        <v>25654</v>
      </c>
      <c r="B9539" t="s">
        <v>16</v>
      </c>
      <c r="C9539" t="s">
        <v>37</v>
      </c>
      <c r="D9539" t="s">
        <v>23</v>
      </c>
      <c r="E9539" s="1">
        <v>43982</v>
      </c>
      <c r="F9539" s="1">
        <v>43510</v>
      </c>
      <c r="H9539" s="1">
        <v>43510</v>
      </c>
      <c r="I9539">
        <f>E9539-H9539</f>
        <v>472</v>
      </c>
      <c r="J9539" t="s">
        <v>34</v>
      </c>
      <c r="K9539" t="s">
        <v>25656</v>
      </c>
      <c r="L9539" t="s">
        <v>64</v>
      </c>
      <c r="M9539">
        <v>9789.5508430000009</v>
      </c>
      <c r="N9539">
        <v>462</v>
      </c>
    </row>
    <row r="9540" spans="1:14" x14ac:dyDescent="0.35">
      <c r="A9540" t="s">
        <v>1263</v>
      </c>
      <c r="B9540" t="s">
        <v>26</v>
      </c>
      <c r="C9540" t="s">
        <v>73</v>
      </c>
      <c r="D9540" t="s">
        <v>23</v>
      </c>
      <c r="E9540" s="1">
        <v>44390</v>
      </c>
      <c r="F9540" s="1">
        <v>43522</v>
      </c>
      <c r="H9540" s="1">
        <v>43522</v>
      </c>
      <c r="I9540">
        <f>E9540-H9540</f>
        <v>868</v>
      </c>
      <c r="J9540" t="s">
        <v>46</v>
      </c>
      <c r="K9540" t="s">
        <v>25503</v>
      </c>
      <c r="L9540" t="s">
        <v>21</v>
      </c>
      <c r="M9540">
        <v>67425.026620000004</v>
      </c>
      <c r="N9540">
        <v>430</v>
      </c>
    </row>
    <row r="9541" spans="1:14" hidden="1" x14ac:dyDescent="0.35">
      <c r="A9541" t="s">
        <v>18518</v>
      </c>
      <c r="B9541" t="s">
        <v>16</v>
      </c>
      <c r="C9541" t="s">
        <v>37</v>
      </c>
      <c r="D9541" t="s">
        <v>51</v>
      </c>
      <c r="E9541" s="1">
        <v>44485</v>
      </c>
      <c r="F9541" s="1">
        <v>43509</v>
      </c>
      <c r="H9541" s="1">
        <v>43509</v>
      </c>
      <c r="I9541">
        <f>E9541-H9541</f>
        <v>976</v>
      </c>
      <c r="J9541" t="s">
        <v>24</v>
      </c>
      <c r="K9541" t="s">
        <v>25661</v>
      </c>
      <c r="L9541" t="s">
        <v>64</v>
      </c>
      <c r="M9541">
        <v>7450.671832</v>
      </c>
      <c r="N9541">
        <v>402</v>
      </c>
    </row>
    <row r="9542" spans="1:14" x14ac:dyDescent="0.35">
      <c r="A9542" t="s">
        <v>25504</v>
      </c>
      <c r="B9542" t="s">
        <v>26</v>
      </c>
      <c r="C9542" t="s">
        <v>37</v>
      </c>
      <c r="D9542" t="s">
        <v>33</v>
      </c>
      <c r="E9542" s="1">
        <v>43446</v>
      </c>
      <c r="F9542" s="1">
        <v>43521</v>
      </c>
      <c r="H9542" s="1">
        <v>43521</v>
      </c>
      <c r="I9542">
        <f>E9542-H9542</f>
        <v>-75</v>
      </c>
      <c r="J9542" t="s">
        <v>34</v>
      </c>
      <c r="K9542" t="s">
        <v>25506</v>
      </c>
      <c r="L9542" t="s">
        <v>64</v>
      </c>
      <c r="M9542">
        <v>6764.0488439999999</v>
      </c>
      <c r="N9542">
        <v>283</v>
      </c>
    </row>
    <row r="9543" spans="1:14" hidden="1" x14ac:dyDescent="0.35">
      <c r="A9543" t="s">
        <v>18587</v>
      </c>
      <c r="B9543" t="s">
        <v>16</v>
      </c>
      <c r="C9543" t="s">
        <v>28</v>
      </c>
      <c r="D9543" t="s">
        <v>51</v>
      </c>
      <c r="E9543" s="1">
        <v>44158</v>
      </c>
      <c r="F9543" s="1">
        <v>43509</v>
      </c>
      <c r="H9543" s="1">
        <v>43509</v>
      </c>
      <c r="I9543">
        <f>E9543-H9543</f>
        <v>649</v>
      </c>
      <c r="J9543" t="s">
        <v>46</v>
      </c>
      <c r="K9543" t="s">
        <v>3672</v>
      </c>
      <c r="L9543" t="s">
        <v>21</v>
      </c>
      <c r="M9543">
        <v>34926.97481</v>
      </c>
      <c r="N9543">
        <v>348</v>
      </c>
    </row>
    <row r="9544" spans="1:14" hidden="1" x14ac:dyDescent="0.35">
      <c r="A9544" t="s">
        <v>25665</v>
      </c>
      <c r="B9544" t="s">
        <v>16</v>
      </c>
      <c r="C9544" t="s">
        <v>18</v>
      </c>
      <c r="D9544" t="s">
        <v>23</v>
      </c>
      <c r="E9544" s="1">
        <v>44148</v>
      </c>
      <c r="F9544" s="1">
        <v>43509</v>
      </c>
      <c r="H9544" s="1">
        <v>43509</v>
      </c>
      <c r="I9544">
        <f>E9544-H9544</f>
        <v>639</v>
      </c>
      <c r="J9544" t="s">
        <v>46</v>
      </c>
      <c r="K9544" t="s">
        <v>25667</v>
      </c>
      <c r="L9544" t="s">
        <v>31</v>
      </c>
      <c r="M9544">
        <v>35872.176350000002</v>
      </c>
      <c r="N9544">
        <v>348</v>
      </c>
    </row>
    <row r="9545" spans="1:14" hidden="1" x14ac:dyDescent="0.35">
      <c r="A9545" t="s">
        <v>25668</v>
      </c>
      <c r="B9545" t="s">
        <v>16</v>
      </c>
      <c r="C9545" t="s">
        <v>57</v>
      </c>
      <c r="D9545" t="s">
        <v>23</v>
      </c>
      <c r="E9545" s="1">
        <v>45044</v>
      </c>
      <c r="F9545" s="1">
        <v>43509</v>
      </c>
      <c r="H9545" s="1">
        <v>43509</v>
      </c>
      <c r="I9545">
        <f>E9545-H9545</f>
        <v>1535</v>
      </c>
      <c r="J9545" t="s">
        <v>24</v>
      </c>
      <c r="K9545" t="s">
        <v>25670</v>
      </c>
      <c r="L9545" t="s">
        <v>31</v>
      </c>
      <c r="M9545">
        <v>3346.920349</v>
      </c>
      <c r="N9545">
        <v>202</v>
      </c>
    </row>
    <row r="9546" spans="1:14" x14ac:dyDescent="0.35">
      <c r="A9546" t="s">
        <v>25509</v>
      </c>
      <c r="B9546" t="s">
        <v>26</v>
      </c>
      <c r="C9546" t="s">
        <v>48</v>
      </c>
      <c r="D9546" t="s">
        <v>89</v>
      </c>
      <c r="E9546" s="1">
        <v>44848</v>
      </c>
      <c r="F9546" s="1">
        <v>43521</v>
      </c>
      <c r="H9546" s="1">
        <v>43521</v>
      </c>
      <c r="I9546">
        <f>E9546-H9546</f>
        <v>1327</v>
      </c>
      <c r="J9546" t="s">
        <v>24</v>
      </c>
      <c r="K9546" t="s">
        <v>25511</v>
      </c>
      <c r="L9546" t="s">
        <v>21</v>
      </c>
      <c r="M9546">
        <v>21948.282640000001</v>
      </c>
      <c r="N9546">
        <v>417</v>
      </c>
    </row>
    <row r="9547" spans="1:14" x14ac:dyDescent="0.35">
      <c r="A9547" t="s">
        <v>25514</v>
      </c>
      <c r="B9547" t="s">
        <v>26</v>
      </c>
      <c r="C9547" t="s">
        <v>48</v>
      </c>
      <c r="D9547" t="s">
        <v>33</v>
      </c>
      <c r="E9547" s="1">
        <v>43671</v>
      </c>
      <c r="F9547" s="1">
        <v>43521</v>
      </c>
      <c r="H9547" s="1">
        <v>43521</v>
      </c>
      <c r="I9547">
        <f>E9547-H9547</f>
        <v>150</v>
      </c>
      <c r="J9547" t="s">
        <v>46</v>
      </c>
      <c r="K9547" t="s">
        <v>6056</v>
      </c>
      <c r="L9547" t="s">
        <v>21</v>
      </c>
      <c r="M9547">
        <v>2811.2035660000001</v>
      </c>
      <c r="N9547">
        <v>164</v>
      </c>
    </row>
    <row r="9548" spans="1:14" hidden="1" x14ac:dyDescent="0.35">
      <c r="A9548" t="s">
        <v>16176</v>
      </c>
      <c r="B9548" t="s">
        <v>16</v>
      </c>
      <c r="C9548" t="s">
        <v>73</v>
      </c>
      <c r="D9548" t="s">
        <v>51</v>
      </c>
      <c r="E9548" s="1">
        <v>43822</v>
      </c>
      <c r="F9548" s="1">
        <v>43508</v>
      </c>
      <c r="H9548" s="1">
        <v>43508</v>
      </c>
      <c r="I9548">
        <f>E9548-H9548</f>
        <v>314</v>
      </c>
      <c r="J9548" t="s">
        <v>46</v>
      </c>
      <c r="K9548" t="s">
        <v>25678</v>
      </c>
      <c r="L9548" t="s">
        <v>64</v>
      </c>
      <c r="M9548">
        <v>38474.37442</v>
      </c>
      <c r="N9548">
        <v>221</v>
      </c>
    </row>
    <row r="9549" spans="1:14" hidden="1" x14ac:dyDescent="0.35">
      <c r="A9549" t="s">
        <v>25679</v>
      </c>
      <c r="B9549" t="s">
        <v>16</v>
      </c>
      <c r="C9549" t="s">
        <v>73</v>
      </c>
      <c r="D9549" t="s">
        <v>23</v>
      </c>
      <c r="E9549" s="1">
        <v>43549</v>
      </c>
      <c r="F9549" s="1">
        <v>43507</v>
      </c>
      <c r="H9549" s="1">
        <v>43507</v>
      </c>
      <c r="I9549">
        <f>E9549-H9549</f>
        <v>42</v>
      </c>
      <c r="J9549" t="s">
        <v>46</v>
      </c>
      <c r="K9549" t="s">
        <v>25681</v>
      </c>
      <c r="L9549" t="s">
        <v>21</v>
      </c>
      <c r="M9549">
        <v>30972.178110000001</v>
      </c>
      <c r="N9549">
        <v>474</v>
      </c>
    </row>
    <row r="9550" spans="1:14" x14ac:dyDescent="0.35">
      <c r="A9550" t="s">
        <v>25516</v>
      </c>
      <c r="B9550" t="s">
        <v>26</v>
      </c>
      <c r="C9550" t="s">
        <v>28</v>
      </c>
      <c r="D9550" t="s">
        <v>33</v>
      </c>
      <c r="E9550" s="1">
        <v>43598</v>
      </c>
      <c r="F9550" s="1">
        <v>43521</v>
      </c>
      <c r="H9550" s="1">
        <v>43521</v>
      </c>
      <c r="I9550">
        <f>E9550-H9550</f>
        <v>77</v>
      </c>
      <c r="J9550" t="s">
        <v>46</v>
      </c>
      <c r="K9550" t="s">
        <v>25518</v>
      </c>
      <c r="L9550" t="s">
        <v>21</v>
      </c>
      <c r="M9550">
        <v>13524.879129999999</v>
      </c>
      <c r="N9550">
        <v>311</v>
      </c>
    </row>
    <row r="9551" spans="1:14" x14ac:dyDescent="0.35">
      <c r="A9551" t="s">
        <v>25519</v>
      </c>
      <c r="B9551" t="s">
        <v>26</v>
      </c>
      <c r="C9551" t="s">
        <v>73</v>
      </c>
      <c r="D9551" t="s">
        <v>45</v>
      </c>
      <c r="E9551" s="1">
        <v>44796</v>
      </c>
      <c r="F9551" s="1">
        <v>43521</v>
      </c>
      <c r="H9551" s="1">
        <v>43521</v>
      </c>
      <c r="I9551">
        <f>E9551-H9551</f>
        <v>1275</v>
      </c>
      <c r="J9551" t="s">
        <v>24</v>
      </c>
      <c r="K9551" t="s">
        <v>25521</v>
      </c>
      <c r="L9551" t="s">
        <v>55</v>
      </c>
      <c r="M9551">
        <v>58952.589399999997</v>
      </c>
      <c r="N9551">
        <v>153</v>
      </c>
    </row>
    <row r="9552" spans="1:14" x14ac:dyDescent="0.35">
      <c r="A9552" t="s">
        <v>25522</v>
      </c>
      <c r="B9552" t="s">
        <v>26</v>
      </c>
      <c r="C9552" t="s">
        <v>48</v>
      </c>
      <c r="D9552" t="s">
        <v>45</v>
      </c>
      <c r="E9552" s="1">
        <v>44237</v>
      </c>
      <c r="F9552" s="1">
        <v>43520</v>
      </c>
      <c r="H9552" s="1">
        <v>43520</v>
      </c>
      <c r="I9552">
        <f>E9552-H9552</f>
        <v>717</v>
      </c>
      <c r="J9552" t="s">
        <v>24</v>
      </c>
      <c r="K9552" t="s">
        <v>25524</v>
      </c>
      <c r="L9552" t="s">
        <v>21</v>
      </c>
      <c r="M9552">
        <v>23946.05661</v>
      </c>
      <c r="N9552">
        <v>401</v>
      </c>
    </row>
    <row r="9553" spans="1:14" x14ac:dyDescent="0.35">
      <c r="A9553" t="s">
        <v>25527</v>
      </c>
      <c r="B9553" t="s">
        <v>26</v>
      </c>
      <c r="C9553" t="s">
        <v>57</v>
      </c>
      <c r="D9553" t="s">
        <v>89</v>
      </c>
      <c r="E9553" s="1">
        <v>44404</v>
      </c>
      <c r="F9553" s="1">
        <v>43520</v>
      </c>
      <c r="H9553" s="1">
        <v>43520</v>
      </c>
      <c r="I9553">
        <f>E9553-H9553</f>
        <v>884</v>
      </c>
      <c r="J9553" t="s">
        <v>24</v>
      </c>
      <c r="K9553" t="s">
        <v>10656</v>
      </c>
      <c r="L9553" t="s">
        <v>64</v>
      </c>
      <c r="M9553">
        <v>9175.0679280000004</v>
      </c>
      <c r="N9553">
        <v>496</v>
      </c>
    </row>
    <row r="9554" spans="1:14" hidden="1" x14ac:dyDescent="0.35">
      <c r="A9554" t="s">
        <v>25693</v>
      </c>
      <c r="B9554" t="s">
        <v>16</v>
      </c>
      <c r="C9554" t="s">
        <v>73</v>
      </c>
      <c r="D9554" t="s">
        <v>33</v>
      </c>
      <c r="E9554" s="1">
        <v>44413</v>
      </c>
      <c r="F9554" s="1">
        <v>43507</v>
      </c>
      <c r="H9554" s="1">
        <v>43507</v>
      </c>
      <c r="I9554">
        <f>E9554-H9554</f>
        <v>906</v>
      </c>
      <c r="J9554" t="s">
        <v>34</v>
      </c>
      <c r="K9554" t="s">
        <v>25695</v>
      </c>
      <c r="L9554" t="s">
        <v>21</v>
      </c>
      <c r="M9554">
        <v>29529.465639999999</v>
      </c>
      <c r="N9554">
        <v>379</v>
      </c>
    </row>
    <row r="9555" spans="1:14" hidden="1" x14ac:dyDescent="0.35">
      <c r="A9555" t="s">
        <v>25696</v>
      </c>
      <c r="B9555" t="s">
        <v>16</v>
      </c>
      <c r="C9555" t="s">
        <v>28</v>
      </c>
      <c r="D9555" t="s">
        <v>89</v>
      </c>
      <c r="E9555" s="1">
        <v>44876</v>
      </c>
      <c r="F9555" s="1">
        <v>43507</v>
      </c>
      <c r="H9555" s="1">
        <v>43507</v>
      </c>
      <c r="I9555">
        <f>E9555-H9555</f>
        <v>1369</v>
      </c>
      <c r="J9555" t="s">
        <v>34</v>
      </c>
      <c r="K9555" t="s">
        <v>25698</v>
      </c>
      <c r="L9555" t="s">
        <v>55</v>
      </c>
      <c r="M9555">
        <v>23899.068510000001</v>
      </c>
      <c r="N9555">
        <v>120</v>
      </c>
    </row>
    <row r="9556" spans="1:14" hidden="1" x14ac:dyDescent="0.35">
      <c r="A9556" t="s">
        <v>25699</v>
      </c>
      <c r="B9556" t="s">
        <v>16</v>
      </c>
      <c r="C9556" t="s">
        <v>28</v>
      </c>
      <c r="D9556" t="s">
        <v>23</v>
      </c>
      <c r="E9556" s="1">
        <v>45207</v>
      </c>
      <c r="F9556" s="1">
        <v>43506</v>
      </c>
      <c r="H9556" s="1">
        <v>43506</v>
      </c>
      <c r="I9556">
        <f>E9556-H9556</f>
        <v>1701</v>
      </c>
      <c r="J9556" t="s">
        <v>46</v>
      </c>
      <c r="K9556" t="s">
        <v>25701</v>
      </c>
      <c r="L9556" t="s">
        <v>21</v>
      </c>
      <c r="M9556">
        <v>20264.630740000001</v>
      </c>
      <c r="N9556">
        <v>308</v>
      </c>
    </row>
    <row r="9557" spans="1:14" hidden="1" x14ac:dyDescent="0.35">
      <c r="A9557" t="s">
        <v>25702</v>
      </c>
      <c r="B9557" t="s">
        <v>16</v>
      </c>
      <c r="C9557" t="s">
        <v>57</v>
      </c>
      <c r="D9557" t="s">
        <v>33</v>
      </c>
      <c r="E9557" s="1">
        <v>43535</v>
      </c>
      <c r="F9557" s="1">
        <v>43506</v>
      </c>
      <c r="H9557" s="1">
        <v>43506</v>
      </c>
      <c r="I9557">
        <f>E9557-H9557</f>
        <v>29</v>
      </c>
      <c r="J9557" t="s">
        <v>34</v>
      </c>
      <c r="K9557" t="s">
        <v>25704</v>
      </c>
      <c r="L9557" t="s">
        <v>60</v>
      </c>
      <c r="M9557">
        <v>13580.12696</v>
      </c>
      <c r="N9557">
        <v>442</v>
      </c>
    </row>
    <row r="9558" spans="1:14" x14ac:dyDescent="0.35">
      <c r="A9558" t="s">
        <v>25528</v>
      </c>
      <c r="B9558" t="s">
        <v>26</v>
      </c>
      <c r="C9558" t="s">
        <v>37</v>
      </c>
      <c r="D9558" t="s">
        <v>23</v>
      </c>
      <c r="E9558" s="1">
        <v>44659</v>
      </c>
      <c r="F9558" s="1">
        <v>43520</v>
      </c>
      <c r="H9558" s="1">
        <v>43520</v>
      </c>
      <c r="I9558">
        <f>E9558-H9558</f>
        <v>1139</v>
      </c>
      <c r="J9558" t="s">
        <v>34</v>
      </c>
      <c r="K9558" t="s">
        <v>25530</v>
      </c>
      <c r="L9558" t="s">
        <v>21</v>
      </c>
      <c r="M9558">
        <v>20921.054169999999</v>
      </c>
      <c r="N9558">
        <v>227</v>
      </c>
    </row>
    <row r="9559" spans="1:14" x14ac:dyDescent="0.35">
      <c r="A9559" t="s">
        <v>25537</v>
      </c>
      <c r="B9559" t="s">
        <v>26</v>
      </c>
      <c r="C9559" t="s">
        <v>48</v>
      </c>
      <c r="D9559" t="s">
        <v>51</v>
      </c>
      <c r="E9559" s="1">
        <v>43661</v>
      </c>
      <c r="F9559" s="1">
        <v>43519</v>
      </c>
      <c r="H9559" s="1">
        <v>43519</v>
      </c>
      <c r="I9559">
        <f>E9559-H9559</f>
        <v>142</v>
      </c>
      <c r="J9559" t="s">
        <v>34</v>
      </c>
      <c r="K9559" t="s">
        <v>25539</v>
      </c>
      <c r="L9559" t="s">
        <v>64</v>
      </c>
      <c r="M9559">
        <v>24513.983560000001</v>
      </c>
      <c r="N9559">
        <v>493</v>
      </c>
    </row>
    <row r="9560" spans="1:14" hidden="1" x14ac:dyDescent="0.35">
      <c r="A9560" t="s">
        <v>25710</v>
      </c>
      <c r="B9560" t="s">
        <v>16</v>
      </c>
      <c r="C9560" t="s">
        <v>37</v>
      </c>
      <c r="D9560" t="s">
        <v>23</v>
      </c>
      <c r="E9560" s="1">
        <v>44566</v>
      </c>
      <c r="F9560" s="1">
        <v>43505</v>
      </c>
      <c r="H9560" s="1">
        <v>43505</v>
      </c>
      <c r="I9560">
        <f>E9560-H9560</f>
        <v>1061</v>
      </c>
      <c r="J9560" t="s">
        <v>46</v>
      </c>
      <c r="K9560" t="s">
        <v>6918</v>
      </c>
      <c r="L9560" t="s">
        <v>21</v>
      </c>
      <c r="M9560">
        <v>6133.4207450000004</v>
      </c>
      <c r="N9560">
        <v>158</v>
      </c>
    </row>
    <row r="9561" spans="1:14" hidden="1" x14ac:dyDescent="0.35">
      <c r="A9561" t="s">
        <v>25711</v>
      </c>
      <c r="B9561" t="s">
        <v>16</v>
      </c>
      <c r="C9561" t="s">
        <v>37</v>
      </c>
      <c r="D9561" t="s">
        <v>33</v>
      </c>
      <c r="E9561" s="1">
        <v>43418</v>
      </c>
      <c r="F9561" s="1">
        <v>43505</v>
      </c>
      <c r="H9561" s="1">
        <v>43505</v>
      </c>
      <c r="I9561">
        <f>E9561-H9561</f>
        <v>-87</v>
      </c>
      <c r="J9561" t="s">
        <v>46</v>
      </c>
      <c r="K9561" t="s">
        <v>25713</v>
      </c>
      <c r="L9561" t="s">
        <v>60</v>
      </c>
      <c r="M9561">
        <v>5751.8974079999998</v>
      </c>
      <c r="N9561">
        <v>173</v>
      </c>
    </row>
    <row r="9562" spans="1:14" x14ac:dyDescent="0.35">
      <c r="A9562" t="s">
        <v>25543</v>
      </c>
      <c r="B9562" t="s">
        <v>26</v>
      </c>
      <c r="C9562" t="s">
        <v>28</v>
      </c>
      <c r="D9562" t="s">
        <v>45</v>
      </c>
      <c r="E9562" s="1">
        <v>44982</v>
      </c>
      <c r="F9562" s="1">
        <v>43519</v>
      </c>
      <c r="H9562" s="1">
        <v>43519</v>
      </c>
      <c r="I9562">
        <f>E9562-H9562</f>
        <v>1463</v>
      </c>
      <c r="J9562" t="s">
        <v>34</v>
      </c>
      <c r="K9562" t="s">
        <v>7309</v>
      </c>
      <c r="L9562" t="s">
        <v>60</v>
      </c>
      <c r="M9562">
        <v>28552.789049999999</v>
      </c>
      <c r="N9562">
        <v>285</v>
      </c>
    </row>
    <row r="9563" spans="1:14" x14ac:dyDescent="0.35">
      <c r="A9563" t="s">
        <v>25545</v>
      </c>
      <c r="B9563" t="s">
        <v>26</v>
      </c>
      <c r="C9563" t="s">
        <v>37</v>
      </c>
      <c r="D9563" t="s">
        <v>23</v>
      </c>
      <c r="E9563" s="1">
        <v>44152</v>
      </c>
      <c r="F9563" s="1">
        <v>43519</v>
      </c>
      <c r="H9563" s="1">
        <v>43519</v>
      </c>
      <c r="I9563">
        <f>E9563-H9563</f>
        <v>633</v>
      </c>
      <c r="J9563" t="s">
        <v>46</v>
      </c>
      <c r="K9563" t="s">
        <v>17924</v>
      </c>
      <c r="L9563" t="s">
        <v>31</v>
      </c>
      <c r="M9563">
        <v>19055.646909999999</v>
      </c>
      <c r="N9563">
        <v>175</v>
      </c>
    </row>
    <row r="9564" spans="1:14" x14ac:dyDescent="0.35">
      <c r="A9564" t="s">
        <v>25547</v>
      </c>
      <c r="B9564" t="s">
        <v>26</v>
      </c>
      <c r="C9564" t="s">
        <v>28</v>
      </c>
      <c r="D9564" t="s">
        <v>89</v>
      </c>
      <c r="E9564" s="1">
        <v>45154</v>
      </c>
      <c r="F9564" s="1">
        <v>43519</v>
      </c>
      <c r="H9564" s="1">
        <v>43519</v>
      </c>
      <c r="I9564">
        <f>E9564-H9564</f>
        <v>1635</v>
      </c>
      <c r="J9564" t="s">
        <v>46</v>
      </c>
      <c r="K9564" t="s">
        <v>3195</v>
      </c>
      <c r="L9564" t="s">
        <v>31</v>
      </c>
      <c r="M9564">
        <v>31292.129000000001</v>
      </c>
      <c r="N9564">
        <v>395</v>
      </c>
    </row>
    <row r="9565" spans="1:14" hidden="1" x14ac:dyDescent="0.35">
      <c r="A9565" t="s">
        <v>13520</v>
      </c>
      <c r="B9565" t="s">
        <v>16</v>
      </c>
      <c r="C9565" t="s">
        <v>28</v>
      </c>
      <c r="D9565" t="s">
        <v>51</v>
      </c>
      <c r="E9565" s="1">
        <v>43966</v>
      </c>
      <c r="F9565" s="1">
        <v>43504</v>
      </c>
      <c r="H9565" s="1">
        <v>43504</v>
      </c>
      <c r="I9565">
        <f>E9565-H9565</f>
        <v>462</v>
      </c>
      <c r="J9565" t="s">
        <v>46</v>
      </c>
      <c r="K9565" t="s">
        <v>25722</v>
      </c>
      <c r="L9565" t="s">
        <v>21</v>
      </c>
      <c r="M9565">
        <v>20180.84506</v>
      </c>
      <c r="N9565">
        <v>194</v>
      </c>
    </row>
    <row r="9566" spans="1:14" hidden="1" x14ac:dyDescent="0.35">
      <c r="A9566" t="s">
        <v>25723</v>
      </c>
      <c r="B9566" t="s">
        <v>16</v>
      </c>
      <c r="C9566" t="s">
        <v>28</v>
      </c>
      <c r="D9566" t="s">
        <v>23</v>
      </c>
      <c r="E9566" s="1">
        <v>43950</v>
      </c>
      <c r="F9566" s="1">
        <v>43504</v>
      </c>
      <c r="H9566" s="1">
        <v>43504</v>
      </c>
      <c r="I9566">
        <f>E9566-H9566</f>
        <v>446</v>
      </c>
      <c r="J9566" t="s">
        <v>46</v>
      </c>
      <c r="K9566" t="s">
        <v>25725</v>
      </c>
      <c r="L9566" t="s">
        <v>55</v>
      </c>
      <c r="M9566">
        <v>29263.474610000001</v>
      </c>
      <c r="N9566">
        <v>304</v>
      </c>
    </row>
    <row r="9567" spans="1:14" x14ac:dyDescent="0.35">
      <c r="A9567" t="s">
        <v>25549</v>
      </c>
      <c r="B9567" t="s">
        <v>26</v>
      </c>
      <c r="C9567" t="s">
        <v>73</v>
      </c>
      <c r="D9567" t="s">
        <v>45</v>
      </c>
      <c r="E9567" s="1">
        <v>44816</v>
      </c>
      <c r="F9567" s="1">
        <v>43519</v>
      </c>
      <c r="H9567" s="1">
        <v>43519</v>
      </c>
      <c r="I9567">
        <f>E9567-H9567</f>
        <v>1297</v>
      </c>
      <c r="J9567" t="s">
        <v>34</v>
      </c>
      <c r="K9567" t="s">
        <v>950</v>
      </c>
      <c r="L9567" t="s">
        <v>64</v>
      </c>
      <c r="M9567">
        <v>20782.084630000001</v>
      </c>
      <c r="N9567">
        <v>471</v>
      </c>
    </row>
    <row r="9568" spans="1:14" x14ac:dyDescent="0.35">
      <c r="A9568" t="s">
        <v>25551</v>
      </c>
      <c r="B9568" t="s">
        <v>26</v>
      </c>
      <c r="C9568" t="s">
        <v>37</v>
      </c>
      <c r="D9568" t="s">
        <v>23</v>
      </c>
      <c r="E9568" s="1">
        <v>44135</v>
      </c>
      <c r="F9568" s="1">
        <v>43519</v>
      </c>
      <c r="H9568" s="1">
        <v>43519</v>
      </c>
      <c r="I9568">
        <f>E9568-H9568</f>
        <v>616</v>
      </c>
      <c r="J9568" t="s">
        <v>34</v>
      </c>
      <c r="K9568" t="s">
        <v>25552</v>
      </c>
      <c r="L9568" t="s">
        <v>60</v>
      </c>
      <c r="M9568">
        <v>20871.002380000002</v>
      </c>
      <c r="N9568">
        <v>229</v>
      </c>
    </row>
    <row r="9569" spans="1:14" hidden="1" x14ac:dyDescent="0.35">
      <c r="A9569" t="s">
        <v>14205</v>
      </c>
      <c r="B9569" t="s">
        <v>16</v>
      </c>
      <c r="C9569" t="s">
        <v>48</v>
      </c>
      <c r="D9569" t="s">
        <v>33</v>
      </c>
      <c r="E9569" s="1">
        <v>44442</v>
      </c>
      <c r="F9569" s="1">
        <v>43504</v>
      </c>
      <c r="H9569" s="1">
        <v>43504</v>
      </c>
      <c r="I9569">
        <f>E9569-H9569</f>
        <v>938</v>
      </c>
      <c r="J9569" t="s">
        <v>24</v>
      </c>
      <c r="K9569" t="s">
        <v>17902</v>
      </c>
      <c r="L9569" t="s">
        <v>21</v>
      </c>
      <c r="M9569">
        <v>15634.67109</v>
      </c>
      <c r="N9569">
        <v>392</v>
      </c>
    </row>
    <row r="9570" spans="1:14" x14ac:dyDescent="0.35">
      <c r="A9570" t="s">
        <v>25555</v>
      </c>
      <c r="B9570" t="s">
        <v>26</v>
      </c>
      <c r="C9570" t="s">
        <v>48</v>
      </c>
      <c r="D9570" t="s">
        <v>23</v>
      </c>
      <c r="E9570" s="1">
        <v>44466</v>
      </c>
      <c r="F9570" s="1">
        <v>43518</v>
      </c>
      <c r="H9570" s="1">
        <v>43518</v>
      </c>
      <c r="I9570">
        <f>E9570-H9570</f>
        <v>948</v>
      </c>
      <c r="J9570" t="s">
        <v>46</v>
      </c>
      <c r="K9570" t="s">
        <v>9527</v>
      </c>
      <c r="L9570" t="s">
        <v>21</v>
      </c>
      <c r="M9570">
        <v>14986.28196</v>
      </c>
      <c r="N9570">
        <v>164</v>
      </c>
    </row>
    <row r="9571" spans="1:14" x14ac:dyDescent="0.35">
      <c r="A9571" t="s">
        <v>25561</v>
      </c>
      <c r="B9571" t="s">
        <v>26</v>
      </c>
      <c r="C9571" t="s">
        <v>73</v>
      </c>
      <c r="D9571" t="s">
        <v>23</v>
      </c>
      <c r="E9571" s="1">
        <v>45102</v>
      </c>
      <c r="F9571" s="1">
        <v>43518</v>
      </c>
      <c r="H9571" s="1">
        <v>43518</v>
      </c>
      <c r="I9571">
        <f>E9571-H9571</f>
        <v>1584</v>
      </c>
      <c r="J9571" t="s">
        <v>46</v>
      </c>
      <c r="K9571" t="s">
        <v>25563</v>
      </c>
      <c r="L9571" t="s">
        <v>21</v>
      </c>
      <c r="M9571">
        <v>69512.936220000003</v>
      </c>
      <c r="N9571">
        <v>466</v>
      </c>
    </row>
    <row r="9572" spans="1:14" x14ac:dyDescent="0.35">
      <c r="A9572" t="s">
        <v>25564</v>
      </c>
      <c r="B9572" t="s">
        <v>26</v>
      </c>
      <c r="C9572" t="s">
        <v>57</v>
      </c>
      <c r="D9572" t="s">
        <v>33</v>
      </c>
      <c r="E9572" s="1">
        <v>45039</v>
      </c>
      <c r="F9572" s="1">
        <v>43517</v>
      </c>
      <c r="H9572" s="1">
        <v>43517</v>
      </c>
      <c r="I9572">
        <f>E9572-H9572</f>
        <v>1522</v>
      </c>
      <c r="J9572" t="s">
        <v>34</v>
      </c>
      <c r="K9572" t="s">
        <v>25566</v>
      </c>
      <c r="L9572" t="s">
        <v>64</v>
      </c>
      <c r="M9572">
        <v>31721.245159999999</v>
      </c>
      <c r="N9572">
        <v>430</v>
      </c>
    </row>
    <row r="9573" spans="1:14" hidden="1" x14ac:dyDescent="0.35">
      <c r="A9573" t="s">
        <v>3241</v>
      </c>
      <c r="B9573" t="s">
        <v>16</v>
      </c>
      <c r="C9573" t="s">
        <v>18</v>
      </c>
      <c r="D9573" t="s">
        <v>23</v>
      </c>
      <c r="E9573" s="1">
        <v>44604</v>
      </c>
      <c r="F9573" s="1">
        <v>43503</v>
      </c>
      <c r="H9573" s="1">
        <v>43503</v>
      </c>
      <c r="I9573">
        <f>E9573-H9573</f>
        <v>1101</v>
      </c>
      <c r="J9573" t="s">
        <v>24</v>
      </c>
      <c r="K9573" t="s">
        <v>25738</v>
      </c>
      <c r="L9573" t="s">
        <v>21</v>
      </c>
      <c r="M9573">
        <v>35622.373189999998</v>
      </c>
      <c r="N9573">
        <v>418</v>
      </c>
    </row>
    <row r="9574" spans="1:14" x14ac:dyDescent="0.35">
      <c r="A9574" t="s">
        <v>25567</v>
      </c>
      <c r="B9574" t="s">
        <v>26</v>
      </c>
      <c r="C9574" t="s">
        <v>57</v>
      </c>
      <c r="D9574" t="s">
        <v>51</v>
      </c>
      <c r="E9574" s="1">
        <v>44099</v>
      </c>
      <c r="F9574" s="1">
        <v>43517</v>
      </c>
      <c r="H9574" s="1">
        <v>43517</v>
      </c>
      <c r="I9574">
        <f>E9574-H9574</f>
        <v>582</v>
      </c>
      <c r="J9574" t="s">
        <v>24</v>
      </c>
      <c r="K9574" t="s">
        <v>25569</v>
      </c>
      <c r="L9574" t="s">
        <v>64</v>
      </c>
      <c r="M9574">
        <v>19714.08626</v>
      </c>
      <c r="N9574">
        <v>395</v>
      </c>
    </row>
    <row r="9575" spans="1:14" hidden="1" x14ac:dyDescent="0.35">
      <c r="A9575" t="s">
        <v>25740</v>
      </c>
      <c r="B9575" t="s">
        <v>16</v>
      </c>
      <c r="C9575" t="s">
        <v>37</v>
      </c>
      <c r="D9575" t="s">
        <v>51</v>
      </c>
      <c r="E9575" s="1">
        <v>44499</v>
      </c>
      <c r="F9575" s="1">
        <v>43502</v>
      </c>
      <c r="H9575" s="1">
        <v>43502</v>
      </c>
      <c r="I9575">
        <f>E9575-H9575</f>
        <v>997</v>
      </c>
      <c r="J9575" t="s">
        <v>46</v>
      </c>
      <c r="K9575" t="s">
        <v>13442</v>
      </c>
      <c r="L9575" t="s">
        <v>21</v>
      </c>
      <c r="M9575">
        <v>1265.0493389999999</v>
      </c>
      <c r="N9575">
        <v>211</v>
      </c>
    </row>
    <row r="9576" spans="1:14" hidden="1" x14ac:dyDescent="0.35">
      <c r="A9576" t="s">
        <v>25742</v>
      </c>
      <c r="B9576" t="s">
        <v>16</v>
      </c>
      <c r="C9576" t="s">
        <v>28</v>
      </c>
      <c r="D9576" t="s">
        <v>33</v>
      </c>
      <c r="E9576" s="1">
        <v>43493</v>
      </c>
      <c r="F9576" s="1">
        <v>43502</v>
      </c>
      <c r="H9576" s="1">
        <v>43502</v>
      </c>
      <c r="I9576">
        <f>E9576-H9576</f>
        <v>-9</v>
      </c>
      <c r="J9576" t="s">
        <v>46</v>
      </c>
      <c r="K9576" t="s">
        <v>25744</v>
      </c>
      <c r="L9576" t="s">
        <v>21</v>
      </c>
      <c r="M9576">
        <v>10011.17193</v>
      </c>
      <c r="N9576">
        <v>498</v>
      </c>
    </row>
    <row r="9577" spans="1:14" hidden="1" x14ac:dyDescent="0.35">
      <c r="A9577" t="s">
        <v>25745</v>
      </c>
      <c r="B9577" t="s">
        <v>16</v>
      </c>
      <c r="C9577" t="s">
        <v>28</v>
      </c>
      <c r="D9577" t="s">
        <v>51</v>
      </c>
      <c r="E9577" s="1">
        <v>44800</v>
      </c>
      <c r="F9577" s="1">
        <v>43502</v>
      </c>
      <c r="H9577" s="1">
        <v>43502</v>
      </c>
      <c r="I9577">
        <f>E9577-H9577</f>
        <v>1298</v>
      </c>
      <c r="J9577" t="s">
        <v>24</v>
      </c>
      <c r="K9577" t="s">
        <v>24346</v>
      </c>
      <c r="L9577" t="s">
        <v>21</v>
      </c>
      <c r="M9577">
        <v>5470.6192920000003</v>
      </c>
      <c r="N9577">
        <v>356</v>
      </c>
    </row>
    <row r="9578" spans="1:14" hidden="1" x14ac:dyDescent="0.35">
      <c r="A9578" t="s">
        <v>25747</v>
      </c>
      <c r="B9578" t="s">
        <v>16</v>
      </c>
      <c r="C9578" t="s">
        <v>37</v>
      </c>
      <c r="D9578" t="s">
        <v>45</v>
      </c>
      <c r="E9578" s="1">
        <v>43679</v>
      </c>
      <c r="F9578" s="1">
        <v>43502</v>
      </c>
      <c r="H9578" s="1">
        <v>43502</v>
      </c>
      <c r="I9578">
        <f>E9578-H9578</f>
        <v>177</v>
      </c>
      <c r="J9578" t="s">
        <v>34</v>
      </c>
      <c r="K9578" t="s">
        <v>25749</v>
      </c>
      <c r="L9578" t="s">
        <v>64</v>
      </c>
      <c r="M9578">
        <v>5902.5887480000001</v>
      </c>
      <c r="N9578">
        <v>388</v>
      </c>
    </row>
    <row r="9579" spans="1:14" hidden="1" x14ac:dyDescent="0.35">
      <c r="A9579" t="s">
        <v>25750</v>
      </c>
      <c r="B9579" t="s">
        <v>16</v>
      </c>
      <c r="C9579" t="s">
        <v>57</v>
      </c>
      <c r="D9579" t="s">
        <v>23</v>
      </c>
      <c r="E9579" s="1">
        <v>43563</v>
      </c>
      <c r="F9579" s="1">
        <v>43502</v>
      </c>
      <c r="H9579" s="1">
        <v>43502</v>
      </c>
      <c r="I9579">
        <f>E9579-H9579</f>
        <v>61</v>
      </c>
      <c r="J9579" t="s">
        <v>34</v>
      </c>
      <c r="K9579" t="s">
        <v>25752</v>
      </c>
      <c r="L9579" t="s">
        <v>55</v>
      </c>
      <c r="M9579">
        <v>12488.678529999999</v>
      </c>
      <c r="N9579">
        <v>306</v>
      </c>
    </row>
    <row r="9580" spans="1:14" x14ac:dyDescent="0.35">
      <c r="A9580" t="s">
        <v>25570</v>
      </c>
      <c r="B9580" t="s">
        <v>26</v>
      </c>
      <c r="C9580" t="s">
        <v>57</v>
      </c>
      <c r="D9580" t="s">
        <v>33</v>
      </c>
      <c r="E9580" s="1">
        <v>44935</v>
      </c>
      <c r="F9580" s="1">
        <v>43517</v>
      </c>
      <c r="H9580" s="1">
        <v>43517</v>
      </c>
      <c r="I9580">
        <f>E9580-H9580</f>
        <v>1418</v>
      </c>
      <c r="J9580" t="s">
        <v>24</v>
      </c>
      <c r="K9580" t="s">
        <v>25571</v>
      </c>
      <c r="L9580" t="s">
        <v>64</v>
      </c>
      <c r="M9580">
        <v>22143.60756</v>
      </c>
      <c r="N9580">
        <v>125</v>
      </c>
    </row>
    <row r="9581" spans="1:14" hidden="1" x14ac:dyDescent="0.35">
      <c r="A9581" t="s">
        <v>25756</v>
      </c>
      <c r="B9581" t="s">
        <v>16</v>
      </c>
      <c r="C9581" t="s">
        <v>18</v>
      </c>
      <c r="D9581" t="s">
        <v>45</v>
      </c>
      <c r="E9581" s="1">
        <v>44082</v>
      </c>
      <c r="F9581" s="1">
        <v>43502</v>
      </c>
      <c r="H9581" s="1">
        <v>43502</v>
      </c>
      <c r="I9581">
        <f>E9581-H9581</f>
        <v>580</v>
      </c>
      <c r="J9581" t="s">
        <v>24</v>
      </c>
      <c r="K9581" t="s">
        <v>25758</v>
      </c>
      <c r="L9581" t="s">
        <v>31</v>
      </c>
      <c r="M9581">
        <v>11108.320449999999</v>
      </c>
      <c r="N9581">
        <v>259</v>
      </c>
    </row>
    <row r="9582" spans="1:14" hidden="1" x14ac:dyDescent="0.35">
      <c r="A9582" t="s">
        <v>25759</v>
      </c>
      <c r="B9582" t="s">
        <v>16</v>
      </c>
      <c r="C9582" t="s">
        <v>18</v>
      </c>
      <c r="D9582" t="s">
        <v>51</v>
      </c>
      <c r="E9582" s="1">
        <v>44816</v>
      </c>
      <c r="F9582" s="1">
        <v>43501</v>
      </c>
      <c r="H9582" s="1">
        <v>43501</v>
      </c>
      <c r="I9582">
        <f>E9582-H9582</f>
        <v>1315</v>
      </c>
      <c r="J9582" t="s">
        <v>46</v>
      </c>
      <c r="K9582" t="s">
        <v>25761</v>
      </c>
      <c r="L9582" t="s">
        <v>21</v>
      </c>
      <c r="M9582">
        <v>44960.987780000003</v>
      </c>
      <c r="N9582">
        <v>293</v>
      </c>
    </row>
    <row r="9583" spans="1:14" x14ac:dyDescent="0.35">
      <c r="A9583" t="s">
        <v>25574</v>
      </c>
      <c r="B9583" t="s">
        <v>26</v>
      </c>
      <c r="C9583" t="s">
        <v>28</v>
      </c>
      <c r="D9583" t="s">
        <v>89</v>
      </c>
      <c r="E9583" s="1">
        <v>43419</v>
      </c>
      <c r="F9583" s="1">
        <v>43517</v>
      </c>
      <c r="H9583" s="1">
        <v>43517</v>
      </c>
      <c r="I9583">
        <f>E9583-H9583</f>
        <v>-98</v>
      </c>
      <c r="J9583" t="s">
        <v>34</v>
      </c>
      <c r="K9583" t="s">
        <v>25576</v>
      </c>
      <c r="L9583" t="s">
        <v>64</v>
      </c>
      <c r="M9583">
        <v>30620.385770000001</v>
      </c>
      <c r="N9583">
        <v>136</v>
      </c>
    </row>
    <row r="9584" spans="1:14" hidden="1" x14ac:dyDescent="0.35">
      <c r="A9584" t="s">
        <v>25765</v>
      </c>
      <c r="B9584" t="s">
        <v>16</v>
      </c>
      <c r="C9584" t="s">
        <v>73</v>
      </c>
      <c r="D9584" t="s">
        <v>51</v>
      </c>
      <c r="E9584" s="1">
        <v>44165</v>
      </c>
      <c r="F9584" s="1">
        <v>43501</v>
      </c>
      <c r="H9584" s="1">
        <v>43501</v>
      </c>
      <c r="I9584">
        <f>E9584-H9584</f>
        <v>664</v>
      </c>
      <c r="J9584" t="s">
        <v>34</v>
      </c>
      <c r="K9584" t="s">
        <v>25767</v>
      </c>
      <c r="L9584" t="s">
        <v>31</v>
      </c>
      <c r="M9584">
        <v>22902.669399999999</v>
      </c>
      <c r="N9584">
        <v>408</v>
      </c>
    </row>
    <row r="9585" spans="1:14" x14ac:dyDescent="0.35">
      <c r="A9585" t="s">
        <v>25577</v>
      </c>
      <c r="B9585" t="s">
        <v>26</v>
      </c>
      <c r="C9585" t="s">
        <v>18</v>
      </c>
      <c r="D9585" t="s">
        <v>45</v>
      </c>
      <c r="E9585" s="1">
        <v>44579</v>
      </c>
      <c r="F9585" s="1">
        <v>43516</v>
      </c>
      <c r="H9585" s="1">
        <v>43516</v>
      </c>
      <c r="I9585">
        <f>E9585-H9585</f>
        <v>1063</v>
      </c>
      <c r="J9585" t="s">
        <v>34</v>
      </c>
      <c r="K9585" t="s">
        <v>25578</v>
      </c>
      <c r="L9585" t="s">
        <v>64</v>
      </c>
      <c r="M9585">
        <v>35598.251230000002</v>
      </c>
      <c r="N9585">
        <v>497</v>
      </c>
    </row>
    <row r="9586" spans="1:14" x14ac:dyDescent="0.35">
      <c r="A9586" t="s">
        <v>25582</v>
      </c>
      <c r="B9586" t="s">
        <v>26</v>
      </c>
      <c r="C9586" t="s">
        <v>57</v>
      </c>
      <c r="D9586" t="s">
        <v>33</v>
      </c>
      <c r="E9586" s="1">
        <v>45071</v>
      </c>
      <c r="F9586" s="1">
        <v>43516</v>
      </c>
      <c r="H9586" s="1">
        <v>43516</v>
      </c>
      <c r="I9586">
        <f>E9586-H9586</f>
        <v>1555</v>
      </c>
      <c r="J9586" t="s">
        <v>24</v>
      </c>
      <c r="K9586" t="s">
        <v>25583</v>
      </c>
      <c r="L9586" t="s">
        <v>21</v>
      </c>
      <c r="M9586">
        <v>3460.3346740000002</v>
      </c>
      <c r="N9586">
        <v>142</v>
      </c>
    </row>
    <row r="9587" spans="1:14" hidden="1" x14ac:dyDescent="0.35">
      <c r="A9587" t="s">
        <v>25772</v>
      </c>
      <c r="B9587" t="s">
        <v>16</v>
      </c>
      <c r="C9587" t="s">
        <v>48</v>
      </c>
      <c r="D9587" t="s">
        <v>23</v>
      </c>
      <c r="E9587" s="1">
        <v>44851</v>
      </c>
      <c r="F9587" s="1">
        <v>43500</v>
      </c>
      <c r="H9587" s="1">
        <v>43500</v>
      </c>
      <c r="I9587">
        <f>E9587-H9587</f>
        <v>1351</v>
      </c>
      <c r="J9587" t="s">
        <v>34</v>
      </c>
      <c r="K9587" t="s">
        <v>25774</v>
      </c>
      <c r="L9587" t="s">
        <v>31</v>
      </c>
      <c r="M9587">
        <v>25538.86779</v>
      </c>
      <c r="N9587">
        <v>367</v>
      </c>
    </row>
    <row r="9588" spans="1:14" hidden="1" x14ac:dyDescent="0.35">
      <c r="A9588" t="s">
        <v>25775</v>
      </c>
      <c r="B9588" t="s">
        <v>16</v>
      </c>
      <c r="C9588" t="s">
        <v>57</v>
      </c>
      <c r="D9588" t="s">
        <v>89</v>
      </c>
      <c r="E9588" s="1">
        <v>45128</v>
      </c>
      <c r="F9588" s="1">
        <v>43500</v>
      </c>
      <c r="H9588" s="1">
        <v>43500</v>
      </c>
      <c r="I9588">
        <f>E9588-H9588</f>
        <v>1628</v>
      </c>
      <c r="J9588" t="s">
        <v>46</v>
      </c>
      <c r="K9588" t="s">
        <v>25776</v>
      </c>
      <c r="L9588" t="s">
        <v>64</v>
      </c>
      <c r="M9588">
        <v>16488.625059999998</v>
      </c>
      <c r="N9588">
        <v>116</v>
      </c>
    </row>
    <row r="9589" spans="1:14" hidden="1" x14ac:dyDescent="0.35">
      <c r="A9589" t="s">
        <v>25777</v>
      </c>
      <c r="B9589" t="s">
        <v>16</v>
      </c>
      <c r="C9589" t="s">
        <v>28</v>
      </c>
      <c r="D9589" t="s">
        <v>33</v>
      </c>
      <c r="E9589" s="1">
        <v>44760</v>
      </c>
      <c r="F9589" s="1">
        <v>43500</v>
      </c>
      <c r="H9589" s="1">
        <v>43500</v>
      </c>
      <c r="I9589">
        <f>E9589-H9589</f>
        <v>1260</v>
      </c>
      <c r="J9589" t="s">
        <v>34</v>
      </c>
      <c r="K9589" t="s">
        <v>12530</v>
      </c>
      <c r="L9589" t="s">
        <v>60</v>
      </c>
      <c r="M9589">
        <v>39625.375010000003</v>
      </c>
      <c r="N9589">
        <v>439</v>
      </c>
    </row>
    <row r="9590" spans="1:14" hidden="1" x14ac:dyDescent="0.35">
      <c r="A9590" t="s">
        <v>25779</v>
      </c>
      <c r="B9590" t="s">
        <v>16</v>
      </c>
      <c r="C9590" t="s">
        <v>18</v>
      </c>
      <c r="D9590" t="s">
        <v>23</v>
      </c>
      <c r="E9590" s="1">
        <v>43789</v>
      </c>
      <c r="F9590" s="1">
        <v>43500</v>
      </c>
      <c r="H9590" s="1">
        <v>43500</v>
      </c>
      <c r="I9590">
        <f>E9590-H9590</f>
        <v>289</v>
      </c>
      <c r="J9590" t="s">
        <v>24</v>
      </c>
      <c r="K9590" t="s">
        <v>25781</v>
      </c>
      <c r="L9590" t="s">
        <v>21</v>
      </c>
      <c r="M9590">
        <v>19115.630229999999</v>
      </c>
      <c r="N9590">
        <v>485</v>
      </c>
    </row>
    <row r="9591" spans="1:14" hidden="1" x14ac:dyDescent="0.35">
      <c r="A9591" t="s">
        <v>25782</v>
      </c>
      <c r="B9591" t="s">
        <v>16</v>
      </c>
      <c r="C9591" t="s">
        <v>57</v>
      </c>
      <c r="D9591" t="s">
        <v>33</v>
      </c>
      <c r="E9591" s="1">
        <v>43507</v>
      </c>
      <c r="F9591" s="1">
        <v>43500</v>
      </c>
      <c r="H9591" s="1">
        <v>43500</v>
      </c>
      <c r="I9591">
        <f>E9591-H9591</f>
        <v>7</v>
      </c>
      <c r="J9591" t="s">
        <v>46</v>
      </c>
      <c r="K9591" t="s">
        <v>1972</v>
      </c>
      <c r="L9591" t="s">
        <v>55</v>
      </c>
      <c r="M9591">
        <v>32466.941149999999</v>
      </c>
      <c r="N9591">
        <v>276</v>
      </c>
    </row>
    <row r="9592" spans="1:14" hidden="1" x14ac:dyDescent="0.35">
      <c r="A9592" t="s">
        <v>22306</v>
      </c>
      <c r="B9592" t="s">
        <v>16</v>
      </c>
      <c r="C9592" t="s">
        <v>73</v>
      </c>
      <c r="D9592" t="s">
        <v>45</v>
      </c>
      <c r="E9592" s="1">
        <v>44137</v>
      </c>
      <c r="F9592" s="1">
        <v>43500</v>
      </c>
      <c r="H9592" s="1">
        <v>43500</v>
      </c>
      <c r="I9592">
        <f>E9592-H9592</f>
        <v>637</v>
      </c>
      <c r="J9592" t="s">
        <v>34</v>
      </c>
      <c r="K9592" t="s">
        <v>15016</v>
      </c>
      <c r="L9592" t="s">
        <v>64</v>
      </c>
      <c r="M9592">
        <v>69412.865569999994</v>
      </c>
      <c r="N9592">
        <v>317</v>
      </c>
    </row>
    <row r="9593" spans="1:14" hidden="1" x14ac:dyDescent="0.35">
      <c r="A9593" t="s">
        <v>25785</v>
      </c>
      <c r="B9593" t="s">
        <v>16</v>
      </c>
      <c r="C9593" t="s">
        <v>37</v>
      </c>
      <c r="D9593" t="s">
        <v>45</v>
      </c>
      <c r="E9593" s="1">
        <v>45025</v>
      </c>
      <c r="F9593" s="1">
        <v>43500</v>
      </c>
      <c r="H9593" s="1">
        <v>43500</v>
      </c>
      <c r="I9593">
        <f>E9593-H9593</f>
        <v>1525</v>
      </c>
      <c r="J9593" t="s">
        <v>34</v>
      </c>
      <c r="K9593" t="s">
        <v>25787</v>
      </c>
      <c r="L9593" t="s">
        <v>60</v>
      </c>
      <c r="M9593">
        <v>6446.4887010000002</v>
      </c>
      <c r="N9593">
        <v>371</v>
      </c>
    </row>
    <row r="9594" spans="1:14" x14ac:dyDescent="0.35">
      <c r="A9594" t="s">
        <v>25584</v>
      </c>
      <c r="B9594" t="s">
        <v>26</v>
      </c>
      <c r="C9594" t="s">
        <v>37</v>
      </c>
      <c r="D9594" t="s">
        <v>23</v>
      </c>
      <c r="E9594" s="1">
        <v>43406</v>
      </c>
      <c r="F9594" s="1">
        <v>43516</v>
      </c>
      <c r="H9594" s="1">
        <v>43516</v>
      </c>
      <c r="I9594">
        <f>E9594-H9594</f>
        <v>-110</v>
      </c>
      <c r="J9594" t="s">
        <v>46</v>
      </c>
      <c r="K9594" t="s">
        <v>25586</v>
      </c>
      <c r="L9594" t="s">
        <v>64</v>
      </c>
      <c r="M9594">
        <v>11471.15698</v>
      </c>
      <c r="N9594">
        <v>243</v>
      </c>
    </row>
    <row r="9595" spans="1:14" hidden="1" x14ac:dyDescent="0.35">
      <c r="A9595" t="s">
        <v>25791</v>
      </c>
      <c r="B9595" t="s">
        <v>16</v>
      </c>
      <c r="C9595" t="s">
        <v>37</v>
      </c>
      <c r="D9595" t="s">
        <v>89</v>
      </c>
      <c r="E9595" s="1">
        <v>44909</v>
      </c>
      <c r="F9595" s="1">
        <v>43499</v>
      </c>
      <c r="H9595" s="1">
        <v>43499</v>
      </c>
      <c r="I9595">
        <f>E9595-H9595</f>
        <v>1410</v>
      </c>
      <c r="J9595" t="s">
        <v>46</v>
      </c>
      <c r="K9595" t="s">
        <v>22949</v>
      </c>
      <c r="L9595" t="s">
        <v>64</v>
      </c>
      <c r="M9595">
        <v>11557.15602</v>
      </c>
      <c r="N9595">
        <v>145</v>
      </c>
    </row>
    <row r="9596" spans="1:14" x14ac:dyDescent="0.35">
      <c r="A9596" t="s">
        <v>25592</v>
      </c>
      <c r="B9596" t="s">
        <v>26</v>
      </c>
      <c r="C9596" t="s">
        <v>37</v>
      </c>
      <c r="D9596" t="s">
        <v>45</v>
      </c>
      <c r="E9596" s="1">
        <v>44904</v>
      </c>
      <c r="F9596" s="1">
        <v>43514</v>
      </c>
      <c r="H9596" s="1">
        <v>43514</v>
      </c>
      <c r="I9596">
        <f>E9596-H9596</f>
        <v>1390</v>
      </c>
      <c r="J9596" t="s">
        <v>34</v>
      </c>
      <c r="K9596" t="s">
        <v>25594</v>
      </c>
      <c r="L9596" t="s">
        <v>64</v>
      </c>
      <c r="M9596">
        <v>6931.2095929999996</v>
      </c>
      <c r="N9596">
        <v>442</v>
      </c>
    </row>
    <row r="9597" spans="1:14" hidden="1" x14ac:dyDescent="0.35">
      <c r="A9597" t="s">
        <v>25794</v>
      </c>
      <c r="B9597" t="s">
        <v>16</v>
      </c>
      <c r="C9597" t="s">
        <v>57</v>
      </c>
      <c r="D9597" t="s">
        <v>89</v>
      </c>
      <c r="E9597" s="1">
        <v>44397</v>
      </c>
      <c r="F9597" s="1">
        <v>43499</v>
      </c>
      <c r="H9597" s="1">
        <v>43499</v>
      </c>
      <c r="I9597">
        <f>E9597-H9597</f>
        <v>898</v>
      </c>
      <c r="J9597" t="s">
        <v>34</v>
      </c>
      <c r="K9597" t="s">
        <v>25796</v>
      </c>
      <c r="L9597" t="s">
        <v>55</v>
      </c>
      <c r="M9597">
        <v>23777.336139999999</v>
      </c>
      <c r="N9597">
        <v>296</v>
      </c>
    </row>
    <row r="9598" spans="1:14" hidden="1" x14ac:dyDescent="0.35">
      <c r="A9598" t="s">
        <v>2881</v>
      </c>
      <c r="B9598" t="s">
        <v>16</v>
      </c>
      <c r="C9598" t="s">
        <v>18</v>
      </c>
      <c r="D9598" t="s">
        <v>33</v>
      </c>
      <c r="E9598" s="1">
        <v>43704</v>
      </c>
      <c r="F9598" s="1">
        <v>43498</v>
      </c>
      <c r="H9598" s="1">
        <v>43498</v>
      </c>
      <c r="I9598">
        <f>E9598-H9598</f>
        <v>206</v>
      </c>
      <c r="J9598" t="s">
        <v>46</v>
      </c>
      <c r="K9598" t="s">
        <v>25797</v>
      </c>
      <c r="L9598" t="s">
        <v>21</v>
      </c>
      <c r="M9598">
        <v>23895.34187</v>
      </c>
      <c r="N9598">
        <v>421</v>
      </c>
    </row>
    <row r="9599" spans="1:14" x14ac:dyDescent="0.35">
      <c r="A9599" t="s">
        <v>25595</v>
      </c>
      <c r="B9599" t="s">
        <v>26</v>
      </c>
      <c r="C9599" t="s">
        <v>57</v>
      </c>
      <c r="D9599" t="s">
        <v>23</v>
      </c>
      <c r="E9599" s="1">
        <v>44540</v>
      </c>
      <c r="F9599" s="1">
        <v>43514</v>
      </c>
      <c r="H9599" s="1">
        <v>43514</v>
      </c>
      <c r="I9599">
        <f>E9599-H9599</f>
        <v>1026</v>
      </c>
      <c r="J9599" t="s">
        <v>46</v>
      </c>
      <c r="K9599" t="s">
        <v>25597</v>
      </c>
      <c r="L9599" t="s">
        <v>60</v>
      </c>
      <c r="M9599">
        <v>22276.352900000002</v>
      </c>
      <c r="N9599">
        <v>286</v>
      </c>
    </row>
    <row r="9600" spans="1:14" x14ac:dyDescent="0.35">
      <c r="A9600" t="s">
        <v>25601</v>
      </c>
      <c r="B9600" t="s">
        <v>26</v>
      </c>
      <c r="C9600" t="s">
        <v>18</v>
      </c>
      <c r="D9600" t="s">
        <v>89</v>
      </c>
      <c r="E9600" s="1">
        <v>44141</v>
      </c>
      <c r="F9600" s="1">
        <v>43513</v>
      </c>
      <c r="H9600" s="1">
        <v>43513</v>
      </c>
      <c r="I9600">
        <f>E9600-H9600</f>
        <v>628</v>
      </c>
      <c r="J9600" t="s">
        <v>34</v>
      </c>
      <c r="K9600" t="s">
        <v>25603</v>
      </c>
      <c r="L9600" t="s">
        <v>31</v>
      </c>
      <c r="M9600">
        <v>29331.745599999998</v>
      </c>
      <c r="N9600">
        <v>482</v>
      </c>
    </row>
    <row r="9601" spans="1:14" hidden="1" x14ac:dyDescent="0.35">
      <c r="A9601" t="s">
        <v>25804</v>
      </c>
      <c r="B9601" t="s">
        <v>16</v>
      </c>
      <c r="C9601" t="s">
        <v>37</v>
      </c>
      <c r="D9601" t="s">
        <v>23</v>
      </c>
      <c r="E9601" s="1">
        <v>43438</v>
      </c>
      <c r="F9601" s="1">
        <v>43498</v>
      </c>
      <c r="H9601" s="1">
        <v>43498</v>
      </c>
      <c r="I9601">
        <f>E9601-H9601</f>
        <v>-60</v>
      </c>
      <c r="J9601" t="s">
        <v>34</v>
      </c>
      <c r="K9601" t="s">
        <v>25806</v>
      </c>
      <c r="L9601" t="s">
        <v>21</v>
      </c>
      <c r="M9601">
        <v>24704.014999999999</v>
      </c>
      <c r="N9601">
        <v>464</v>
      </c>
    </row>
    <row r="9602" spans="1:14" hidden="1" x14ac:dyDescent="0.35">
      <c r="A9602" t="s">
        <v>25807</v>
      </c>
      <c r="B9602" t="s">
        <v>16</v>
      </c>
      <c r="C9602" t="s">
        <v>73</v>
      </c>
      <c r="D9602" t="s">
        <v>51</v>
      </c>
      <c r="E9602" s="1">
        <v>44153</v>
      </c>
      <c r="F9602" s="1">
        <v>43497</v>
      </c>
      <c r="H9602" s="1">
        <v>43497</v>
      </c>
      <c r="I9602">
        <f>E9602-H9602</f>
        <v>656</v>
      </c>
      <c r="J9602" t="s">
        <v>24</v>
      </c>
      <c r="K9602" t="s">
        <v>25809</v>
      </c>
      <c r="L9602" t="s">
        <v>55</v>
      </c>
      <c r="M9602">
        <v>30303.5723</v>
      </c>
      <c r="N9602">
        <v>379</v>
      </c>
    </row>
    <row r="9603" spans="1:14" hidden="1" x14ac:dyDescent="0.35">
      <c r="A9603" t="s">
        <v>25810</v>
      </c>
      <c r="B9603" t="s">
        <v>16</v>
      </c>
      <c r="C9603" t="s">
        <v>37</v>
      </c>
      <c r="D9603" t="s">
        <v>33</v>
      </c>
      <c r="E9603" s="1">
        <v>43720</v>
      </c>
      <c r="F9603" s="1">
        <v>43497</v>
      </c>
      <c r="H9603" s="1">
        <v>43497</v>
      </c>
      <c r="I9603">
        <f>E9603-H9603</f>
        <v>223</v>
      </c>
      <c r="J9603" t="s">
        <v>24</v>
      </c>
      <c r="K9603" t="s">
        <v>3910</v>
      </c>
      <c r="L9603" t="s">
        <v>64</v>
      </c>
      <c r="M9603">
        <v>4174.5598140000002</v>
      </c>
      <c r="N9603">
        <v>458</v>
      </c>
    </row>
    <row r="9604" spans="1:14" hidden="1" x14ac:dyDescent="0.35">
      <c r="A9604" t="s">
        <v>25811</v>
      </c>
      <c r="B9604" t="s">
        <v>16</v>
      </c>
      <c r="C9604" t="s">
        <v>57</v>
      </c>
      <c r="D9604" t="s">
        <v>45</v>
      </c>
      <c r="E9604" s="1">
        <v>44211</v>
      </c>
      <c r="F9604" s="1">
        <v>43497</v>
      </c>
      <c r="H9604" s="1">
        <v>43497</v>
      </c>
      <c r="I9604">
        <f>E9604-H9604</f>
        <v>714</v>
      </c>
      <c r="J9604" t="s">
        <v>34</v>
      </c>
      <c r="K9604" t="s">
        <v>25813</v>
      </c>
      <c r="L9604" t="s">
        <v>60</v>
      </c>
      <c r="M9604">
        <v>24107.395840000001</v>
      </c>
      <c r="N9604">
        <v>128</v>
      </c>
    </row>
    <row r="9605" spans="1:14" hidden="1" x14ac:dyDescent="0.35">
      <c r="A9605" t="s">
        <v>25814</v>
      </c>
      <c r="B9605" t="s">
        <v>16</v>
      </c>
      <c r="C9605" t="s">
        <v>18</v>
      </c>
      <c r="D9605" t="s">
        <v>89</v>
      </c>
      <c r="E9605" s="1">
        <v>43785</v>
      </c>
      <c r="F9605" s="1">
        <v>43497</v>
      </c>
      <c r="H9605" s="1">
        <v>43497</v>
      </c>
      <c r="I9605">
        <f>E9605-H9605</f>
        <v>288</v>
      </c>
      <c r="J9605" t="s">
        <v>34</v>
      </c>
      <c r="K9605" t="s">
        <v>25816</v>
      </c>
      <c r="L9605" t="s">
        <v>64</v>
      </c>
      <c r="M9605">
        <v>50202.367319999998</v>
      </c>
      <c r="N9605">
        <v>169</v>
      </c>
    </row>
    <row r="9606" spans="1:14" x14ac:dyDescent="0.35">
      <c r="A9606" t="s">
        <v>25604</v>
      </c>
      <c r="B9606" t="s">
        <v>26</v>
      </c>
      <c r="C9606" t="s">
        <v>57</v>
      </c>
      <c r="D9606" t="s">
        <v>23</v>
      </c>
      <c r="E9606" s="1">
        <v>44500</v>
      </c>
      <c r="F9606" s="1">
        <v>43513</v>
      </c>
      <c r="H9606" s="1">
        <v>43513</v>
      </c>
      <c r="I9606">
        <f>E9606-H9606</f>
        <v>987</v>
      </c>
      <c r="J9606" t="s">
        <v>34</v>
      </c>
      <c r="K9606" t="s">
        <v>25606</v>
      </c>
      <c r="L9606" t="s">
        <v>64</v>
      </c>
      <c r="M9606">
        <v>11926.64646</v>
      </c>
      <c r="N9606">
        <v>450</v>
      </c>
    </row>
    <row r="9607" spans="1:14" x14ac:dyDescent="0.35">
      <c r="A9607" t="s">
        <v>25607</v>
      </c>
      <c r="B9607" t="s">
        <v>26</v>
      </c>
      <c r="C9607" t="s">
        <v>28</v>
      </c>
      <c r="D9607" t="s">
        <v>23</v>
      </c>
      <c r="E9607" s="1">
        <v>44705</v>
      </c>
      <c r="F9607" s="1">
        <v>43513</v>
      </c>
      <c r="H9607" s="1">
        <v>43513</v>
      </c>
      <c r="I9607">
        <f>E9607-H9607</f>
        <v>1192</v>
      </c>
      <c r="J9607" t="s">
        <v>24</v>
      </c>
      <c r="K9607" t="s">
        <v>25609</v>
      </c>
      <c r="L9607" t="s">
        <v>64</v>
      </c>
      <c r="M9607">
        <v>4068.385624</v>
      </c>
      <c r="N9607">
        <v>210</v>
      </c>
    </row>
    <row r="9608" spans="1:14" x14ac:dyDescent="0.35">
      <c r="A9608" t="s">
        <v>25610</v>
      </c>
      <c r="B9608" t="s">
        <v>26</v>
      </c>
      <c r="C9608" t="s">
        <v>57</v>
      </c>
      <c r="D9608" t="s">
        <v>23</v>
      </c>
      <c r="E9608" s="1">
        <v>44274</v>
      </c>
      <c r="F9608" s="1">
        <v>43512</v>
      </c>
      <c r="H9608" s="1">
        <v>43512</v>
      </c>
      <c r="I9608">
        <f>E9608-H9608</f>
        <v>762</v>
      </c>
      <c r="J9608" t="s">
        <v>46</v>
      </c>
      <c r="K9608" t="s">
        <v>25612</v>
      </c>
      <c r="L9608" t="s">
        <v>21</v>
      </c>
      <c r="M9608">
        <v>23645.9372</v>
      </c>
      <c r="N9608">
        <v>442</v>
      </c>
    </row>
    <row r="9609" spans="1:14" hidden="1" x14ac:dyDescent="0.35">
      <c r="A9609" t="s">
        <v>1656</v>
      </c>
      <c r="B9609" t="s">
        <v>16</v>
      </c>
      <c r="C9609" t="s">
        <v>18</v>
      </c>
      <c r="D9609" t="s">
        <v>23</v>
      </c>
      <c r="E9609" s="1">
        <v>44619</v>
      </c>
      <c r="F9609" s="1">
        <v>43496</v>
      </c>
      <c r="H9609" s="1">
        <v>43496</v>
      </c>
      <c r="I9609">
        <f>E9609-H9609</f>
        <v>1123</v>
      </c>
      <c r="J9609" t="s">
        <v>34</v>
      </c>
      <c r="K9609" t="s">
        <v>11239</v>
      </c>
      <c r="L9609" t="s">
        <v>21</v>
      </c>
      <c r="M9609">
        <v>3138.3349320000002</v>
      </c>
      <c r="N9609">
        <v>361</v>
      </c>
    </row>
    <row r="9610" spans="1:14" x14ac:dyDescent="0.35">
      <c r="A9610" t="s">
        <v>25618</v>
      </c>
      <c r="B9610" t="s">
        <v>26</v>
      </c>
      <c r="C9610" t="s">
        <v>28</v>
      </c>
      <c r="D9610" t="s">
        <v>51</v>
      </c>
      <c r="E9610" s="1">
        <v>45154</v>
      </c>
      <c r="F9610" s="1">
        <v>43512</v>
      </c>
      <c r="H9610" s="1">
        <v>43512</v>
      </c>
      <c r="I9610">
        <f>E9610-H9610</f>
        <v>1642</v>
      </c>
      <c r="J9610" t="s">
        <v>46</v>
      </c>
      <c r="K9610" t="s">
        <v>25620</v>
      </c>
      <c r="L9610" t="s">
        <v>60</v>
      </c>
      <c r="M9610">
        <v>15916.285809999999</v>
      </c>
      <c r="N9610">
        <v>325</v>
      </c>
    </row>
    <row r="9611" spans="1:14" x14ac:dyDescent="0.35">
      <c r="A9611" t="s">
        <v>25621</v>
      </c>
      <c r="B9611" t="s">
        <v>26</v>
      </c>
      <c r="C9611" t="s">
        <v>73</v>
      </c>
      <c r="D9611" t="s">
        <v>89</v>
      </c>
      <c r="E9611" s="1">
        <v>45191</v>
      </c>
      <c r="F9611" s="1">
        <v>43512</v>
      </c>
      <c r="H9611" s="1">
        <v>43512</v>
      </c>
      <c r="I9611">
        <f>E9611-H9611</f>
        <v>1679</v>
      </c>
      <c r="J9611" t="s">
        <v>34</v>
      </c>
      <c r="K9611" t="s">
        <v>25623</v>
      </c>
      <c r="L9611" t="s">
        <v>21</v>
      </c>
      <c r="M9611">
        <v>54795.016439999999</v>
      </c>
      <c r="N9611">
        <v>105</v>
      </c>
    </row>
    <row r="9612" spans="1:14" hidden="1" x14ac:dyDescent="0.35">
      <c r="A9612" t="s">
        <v>25827</v>
      </c>
      <c r="B9612" t="s">
        <v>16</v>
      </c>
      <c r="C9612" t="s">
        <v>37</v>
      </c>
      <c r="D9612" t="s">
        <v>33</v>
      </c>
      <c r="E9612" s="1">
        <v>44385</v>
      </c>
      <c r="F9612" s="1">
        <v>43496</v>
      </c>
      <c r="H9612" s="1">
        <v>43496</v>
      </c>
      <c r="I9612">
        <f>E9612-H9612</f>
        <v>889</v>
      </c>
      <c r="J9612" t="s">
        <v>34</v>
      </c>
      <c r="K9612" t="s">
        <v>25829</v>
      </c>
      <c r="L9612" t="s">
        <v>21</v>
      </c>
      <c r="M9612">
        <v>16994.823700000001</v>
      </c>
      <c r="N9612">
        <v>360</v>
      </c>
    </row>
    <row r="9613" spans="1:14" hidden="1" x14ac:dyDescent="0.35">
      <c r="A9613" t="s">
        <v>11289</v>
      </c>
      <c r="B9613" t="s">
        <v>16</v>
      </c>
      <c r="C9613" t="s">
        <v>18</v>
      </c>
      <c r="D9613" t="s">
        <v>51</v>
      </c>
      <c r="E9613" s="1">
        <v>43882</v>
      </c>
      <c r="F9613" s="1">
        <v>43496</v>
      </c>
      <c r="H9613" s="1">
        <v>43496</v>
      </c>
      <c r="I9613">
        <f>E9613-H9613</f>
        <v>386</v>
      </c>
      <c r="J9613" t="s">
        <v>24</v>
      </c>
      <c r="K9613" t="s">
        <v>25831</v>
      </c>
      <c r="L9613" t="s">
        <v>55</v>
      </c>
      <c r="M9613">
        <v>23893.71069</v>
      </c>
      <c r="N9613">
        <v>328</v>
      </c>
    </row>
    <row r="9614" spans="1:14" x14ac:dyDescent="0.35">
      <c r="A9614" t="s">
        <v>25644</v>
      </c>
      <c r="B9614" t="s">
        <v>26</v>
      </c>
      <c r="C9614" t="s">
        <v>18</v>
      </c>
      <c r="D9614" t="s">
        <v>45</v>
      </c>
      <c r="E9614" s="1">
        <v>44245</v>
      </c>
      <c r="F9614" s="1">
        <v>43510</v>
      </c>
      <c r="H9614" s="1">
        <v>43510</v>
      </c>
      <c r="I9614">
        <f>E9614-H9614</f>
        <v>735</v>
      </c>
      <c r="J9614" t="s">
        <v>46</v>
      </c>
      <c r="K9614" t="s">
        <v>25646</v>
      </c>
      <c r="L9614" t="s">
        <v>31</v>
      </c>
      <c r="M9614">
        <v>51174.018750000003</v>
      </c>
      <c r="N9614">
        <v>416</v>
      </c>
    </row>
    <row r="9615" spans="1:14" hidden="1" x14ac:dyDescent="0.35">
      <c r="A9615" t="s">
        <v>25835</v>
      </c>
      <c r="B9615" t="s">
        <v>16</v>
      </c>
      <c r="C9615" t="s">
        <v>48</v>
      </c>
      <c r="D9615" t="s">
        <v>89</v>
      </c>
      <c r="E9615" s="1">
        <v>45024</v>
      </c>
      <c r="F9615" s="1">
        <v>43496</v>
      </c>
      <c r="H9615" s="1">
        <v>43496</v>
      </c>
      <c r="I9615">
        <f>E9615-H9615</f>
        <v>1528</v>
      </c>
      <c r="J9615" t="s">
        <v>46</v>
      </c>
      <c r="K9615" t="s">
        <v>25837</v>
      </c>
      <c r="L9615" t="s">
        <v>64</v>
      </c>
      <c r="M9615">
        <v>17063.665639999999</v>
      </c>
      <c r="N9615">
        <v>360</v>
      </c>
    </row>
    <row r="9616" spans="1:14" hidden="1" x14ac:dyDescent="0.35">
      <c r="A9616" t="s">
        <v>25838</v>
      </c>
      <c r="B9616" t="s">
        <v>16</v>
      </c>
      <c r="C9616" t="s">
        <v>57</v>
      </c>
      <c r="D9616" t="s">
        <v>45</v>
      </c>
      <c r="E9616" s="1">
        <v>44338</v>
      </c>
      <c r="F9616" s="1">
        <v>43496</v>
      </c>
      <c r="H9616" s="1">
        <v>43496</v>
      </c>
      <c r="I9616">
        <f>E9616-H9616</f>
        <v>842</v>
      </c>
      <c r="J9616" t="s">
        <v>24</v>
      </c>
      <c r="K9616" t="s">
        <v>25839</v>
      </c>
      <c r="L9616" t="s">
        <v>60</v>
      </c>
      <c r="M9616">
        <v>16828.164799999999</v>
      </c>
      <c r="N9616">
        <v>268</v>
      </c>
    </row>
    <row r="9617" spans="1:14" hidden="1" x14ac:dyDescent="0.35">
      <c r="A9617" t="s">
        <v>25840</v>
      </c>
      <c r="B9617" t="s">
        <v>16</v>
      </c>
      <c r="C9617" t="s">
        <v>37</v>
      </c>
      <c r="D9617" t="s">
        <v>23</v>
      </c>
      <c r="E9617" s="1">
        <v>44412</v>
      </c>
      <c r="F9617" s="1">
        <v>43496</v>
      </c>
      <c r="H9617" s="1">
        <v>43496</v>
      </c>
      <c r="I9617">
        <f>E9617-H9617</f>
        <v>916</v>
      </c>
      <c r="J9617" t="s">
        <v>34</v>
      </c>
      <c r="K9617" t="s">
        <v>25842</v>
      </c>
      <c r="L9617" t="s">
        <v>21</v>
      </c>
      <c r="M9617">
        <v>11764.31871</v>
      </c>
      <c r="N9617">
        <v>452</v>
      </c>
    </row>
    <row r="9618" spans="1:14" x14ac:dyDescent="0.35">
      <c r="A9618" t="s">
        <v>25647</v>
      </c>
      <c r="B9618" t="s">
        <v>26</v>
      </c>
      <c r="C9618" t="s">
        <v>37</v>
      </c>
      <c r="D9618" t="s">
        <v>33</v>
      </c>
      <c r="E9618" s="1">
        <v>44116</v>
      </c>
      <c r="F9618" s="1">
        <v>43510</v>
      </c>
      <c r="H9618" s="1">
        <v>43510</v>
      </c>
      <c r="I9618">
        <f>E9618-H9618</f>
        <v>606</v>
      </c>
      <c r="J9618" t="s">
        <v>24</v>
      </c>
      <c r="K9618" t="s">
        <v>25649</v>
      </c>
      <c r="L9618" t="s">
        <v>31</v>
      </c>
      <c r="M9618">
        <v>2489.5526690000002</v>
      </c>
      <c r="N9618">
        <v>480</v>
      </c>
    </row>
    <row r="9619" spans="1:14" x14ac:dyDescent="0.35">
      <c r="A9619" t="s">
        <v>16488</v>
      </c>
      <c r="B9619" t="s">
        <v>26</v>
      </c>
      <c r="C9619" t="s">
        <v>57</v>
      </c>
      <c r="D9619" t="s">
        <v>23</v>
      </c>
      <c r="E9619" s="1">
        <v>43812</v>
      </c>
      <c r="F9619" s="1">
        <v>43510</v>
      </c>
      <c r="H9619" s="1">
        <v>43510</v>
      </c>
      <c r="I9619">
        <f>E9619-H9619</f>
        <v>302</v>
      </c>
      <c r="J9619" t="s">
        <v>24</v>
      </c>
      <c r="K9619" t="s">
        <v>193</v>
      </c>
      <c r="L9619" t="s">
        <v>21</v>
      </c>
      <c r="M9619">
        <v>34586.846380000003</v>
      </c>
      <c r="N9619">
        <v>163</v>
      </c>
    </row>
    <row r="9620" spans="1:14" x14ac:dyDescent="0.35">
      <c r="A9620" t="s">
        <v>25657</v>
      </c>
      <c r="B9620" t="s">
        <v>26</v>
      </c>
      <c r="C9620" t="s">
        <v>57</v>
      </c>
      <c r="D9620" t="s">
        <v>33</v>
      </c>
      <c r="E9620" s="1">
        <v>43667</v>
      </c>
      <c r="F9620" s="1">
        <v>43509</v>
      </c>
      <c r="H9620" s="1">
        <v>43509</v>
      </c>
      <c r="I9620">
        <f>E9620-H9620</f>
        <v>158</v>
      </c>
      <c r="J9620" t="s">
        <v>34</v>
      </c>
      <c r="K9620" t="s">
        <v>25659</v>
      </c>
      <c r="L9620" t="s">
        <v>64</v>
      </c>
      <c r="M9620">
        <v>25225.68951</v>
      </c>
      <c r="N9620">
        <v>197</v>
      </c>
    </row>
    <row r="9621" spans="1:14" hidden="1" x14ac:dyDescent="0.35">
      <c r="A9621" t="s">
        <v>14440</v>
      </c>
      <c r="B9621" t="s">
        <v>16</v>
      </c>
      <c r="C9621" t="s">
        <v>57</v>
      </c>
      <c r="D9621" t="s">
        <v>33</v>
      </c>
      <c r="E9621" s="1">
        <v>43627</v>
      </c>
      <c r="F9621" s="1">
        <v>43495</v>
      </c>
      <c r="H9621" s="1">
        <v>43495</v>
      </c>
      <c r="I9621">
        <f>E9621-H9621</f>
        <v>132</v>
      </c>
      <c r="J9621" t="s">
        <v>34</v>
      </c>
      <c r="K9621" t="s">
        <v>25852</v>
      </c>
      <c r="L9621" t="s">
        <v>60</v>
      </c>
      <c r="M9621">
        <v>27824.59042</v>
      </c>
      <c r="N9621">
        <v>378</v>
      </c>
    </row>
    <row r="9622" spans="1:14" x14ac:dyDescent="0.35">
      <c r="A9622" t="s">
        <v>25662</v>
      </c>
      <c r="B9622" t="s">
        <v>26</v>
      </c>
      <c r="C9622" t="s">
        <v>48</v>
      </c>
      <c r="D9622" t="s">
        <v>89</v>
      </c>
      <c r="E9622" s="1">
        <v>44595</v>
      </c>
      <c r="F9622" s="1">
        <v>43509</v>
      </c>
      <c r="H9622" s="1">
        <v>43509</v>
      </c>
      <c r="I9622">
        <f>E9622-H9622</f>
        <v>1086</v>
      </c>
      <c r="J9622" t="s">
        <v>46</v>
      </c>
      <c r="K9622" t="s">
        <v>25663</v>
      </c>
      <c r="L9622" t="s">
        <v>21</v>
      </c>
      <c r="M9622">
        <v>26013.032500000001</v>
      </c>
      <c r="N9622">
        <v>439</v>
      </c>
    </row>
    <row r="9623" spans="1:14" hidden="1" x14ac:dyDescent="0.35">
      <c r="A9623" t="s">
        <v>25856</v>
      </c>
      <c r="B9623" t="s">
        <v>16</v>
      </c>
      <c r="C9623" t="s">
        <v>18</v>
      </c>
      <c r="D9623" t="s">
        <v>89</v>
      </c>
      <c r="E9623" s="1">
        <v>44859</v>
      </c>
      <c r="F9623" s="1">
        <v>43494</v>
      </c>
      <c r="H9623" s="1">
        <v>43494</v>
      </c>
      <c r="I9623">
        <f>E9623-H9623</f>
        <v>1365</v>
      </c>
      <c r="J9623" t="s">
        <v>34</v>
      </c>
      <c r="K9623" t="s">
        <v>2550</v>
      </c>
      <c r="L9623" t="s">
        <v>60</v>
      </c>
      <c r="M9623">
        <v>32340.29434</v>
      </c>
      <c r="N9623">
        <v>298</v>
      </c>
    </row>
    <row r="9624" spans="1:14" x14ac:dyDescent="0.35">
      <c r="A9624" t="s">
        <v>25671</v>
      </c>
      <c r="B9624" t="s">
        <v>26</v>
      </c>
      <c r="C9624" t="s">
        <v>28</v>
      </c>
      <c r="D9624" t="s">
        <v>51</v>
      </c>
      <c r="E9624" s="1">
        <v>44412</v>
      </c>
      <c r="F9624" s="1">
        <v>43509</v>
      </c>
      <c r="H9624" s="1">
        <v>43509</v>
      </c>
      <c r="I9624">
        <f>E9624-H9624</f>
        <v>903</v>
      </c>
      <c r="J9624" t="s">
        <v>34</v>
      </c>
      <c r="K9624" t="s">
        <v>25673</v>
      </c>
      <c r="L9624" t="s">
        <v>60</v>
      </c>
      <c r="M9624">
        <v>39204.810899999997</v>
      </c>
      <c r="N9624">
        <v>229</v>
      </c>
    </row>
    <row r="9625" spans="1:14" hidden="1" x14ac:dyDescent="0.35">
      <c r="A9625" t="s">
        <v>15324</v>
      </c>
      <c r="B9625" t="s">
        <v>16</v>
      </c>
      <c r="C9625" t="s">
        <v>57</v>
      </c>
      <c r="D9625" t="s">
        <v>45</v>
      </c>
      <c r="E9625" s="1">
        <v>43475</v>
      </c>
      <c r="F9625" s="1">
        <v>43494</v>
      </c>
      <c r="H9625" s="1">
        <v>43494</v>
      </c>
      <c r="I9625">
        <f>E9625-H9625</f>
        <v>-19</v>
      </c>
      <c r="J9625" t="s">
        <v>46</v>
      </c>
      <c r="K9625" t="s">
        <v>25861</v>
      </c>
      <c r="L9625" t="s">
        <v>21</v>
      </c>
      <c r="M9625">
        <v>19285.537100000001</v>
      </c>
      <c r="N9625">
        <v>373</v>
      </c>
    </row>
    <row r="9626" spans="1:14" hidden="1" x14ac:dyDescent="0.35">
      <c r="A9626" t="s">
        <v>25862</v>
      </c>
      <c r="B9626" t="s">
        <v>16</v>
      </c>
      <c r="C9626" t="s">
        <v>37</v>
      </c>
      <c r="D9626" t="s">
        <v>89</v>
      </c>
      <c r="E9626" s="1">
        <v>44634</v>
      </c>
      <c r="F9626" s="1">
        <v>43494</v>
      </c>
      <c r="H9626" s="1">
        <v>43494</v>
      </c>
      <c r="I9626">
        <f>E9626-H9626</f>
        <v>1140</v>
      </c>
      <c r="J9626" t="s">
        <v>24</v>
      </c>
      <c r="K9626" t="s">
        <v>25864</v>
      </c>
      <c r="L9626" t="s">
        <v>60</v>
      </c>
      <c r="M9626">
        <v>14184.57127</v>
      </c>
      <c r="N9626">
        <v>336</v>
      </c>
    </row>
    <row r="9627" spans="1:14" hidden="1" x14ac:dyDescent="0.35">
      <c r="A9627" t="s">
        <v>25865</v>
      </c>
      <c r="B9627" t="s">
        <v>16</v>
      </c>
      <c r="C9627" t="s">
        <v>18</v>
      </c>
      <c r="D9627" t="s">
        <v>33</v>
      </c>
      <c r="E9627" s="1">
        <v>45016</v>
      </c>
      <c r="F9627" s="1">
        <v>43494</v>
      </c>
      <c r="H9627" s="1">
        <v>43494</v>
      </c>
      <c r="I9627">
        <f>E9627-H9627</f>
        <v>1522</v>
      </c>
      <c r="J9627" t="s">
        <v>34</v>
      </c>
      <c r="K9627" t="s">
        <v>25867</v>
      </c>
      <c r="L9627" t="s">
        <v>21</v>
      </c>
      <c r="M9627">
        <v>58239.232770000002</v>
      </c>
      <c r="N9627">
        <v>293</v>
      </c>
    </row>
    <row r="9628" spans="1:14" hidden="1" x14ac:dyDescent="0.35">
      <c r="A9628" t="s">
        <v>25868</v>
      </c>
      <c r="B9628" t="s">
        <v>16</v>
      </c>
      <c r="C9628" t="s">
        <v>37</v>
      </c>
      <c r="D9628" t="s">
        <v>33</v>
      </c>
      <c r="E9628" s="1">
        <v>44003</v>
      </c>
      <c r="F9628" s="1">
        <v>43494</v>
      </c>
      <c r="H9628" s="1">
        <v>43494</v>
      </c>
      <c r="I9628">
        <f>E9628-H9628</f>
        <v>509</v>
      </c>
      <c r="J9628" t="s">
        <v>24</v>
      </c>
      <c r="K9628" t="s">
        <v>25870</v>
      </c>
      <c r="L9628" t="s">
        <v>64</v>
      </c>
      <c r="M9628">
        <v>12673.050020000001</v>
      </c>
      <c r="N9628">
        <v>176</v>
      </c>
    </row>
    <row r="9629" spans="1:14" x14ac:dyDescent="0.35">
      <c r="A9629" t="s">
        <v>25674</v>
      </c>
      <c r="B9629" t="s">
        <v>26</v>
      </c>
      <c r="C9629" t="s">
        <v>28</v>
      </c>
      <c r="D9629" t="s">
        <v>23</v>
      </c>
      <c r="E9629" s="1">
        <v>43880</v>
      </c>
      <c r="F9629" s="1">
        <v>43508</v>
      </c>
      <c r="H9629" s="1">
        <v>43508</v>
      </c>
      <c r="I9629">
        <f>E9629-H9629</f>
        <v>372</v>
      </c>
      <c r="J9629" t="s">
        <v>24</v>
      </c>
      <c r="K9629" t="s">
        <v>25676</v>
      </c>
      <c r="L9629" t="s">
        <v>60</v>
      </c>
      <c r="M9629">
        <v>36022.65711</v>
      </c>
      <c r="N9629">
        <v>238</v>
      </c>
    </row>
    <row r="9630" spans="1:14" hidden="1" x14ac:dyDescent="0.35">
      <c r="A9630" t="s">
        <v>25873</v>
      </c>
      <c r="B9630" t="s">
        <v>16</v>
      </c>
      <c r="C9630" t="s">
        <v>73</v>
      </c>
      <c r="D9630" t="s">
        <v>45</v>
      </c>
      <c r="E9630" s="1">
        <v>44753</v>
      </c>
      <c r="F9630" s="1">
        <v>43494</v>
      </c>
      <c r="H9630" s="1">
        <v>43494</v>
      </c>
      <c r="I9630">
        <f>E9630-H9630</f>
        <v>1259</v>
      </c>
      <c r="J9630" t="s">
        <v>46</v>
      </c>
      <c r="K9630" t="s">
        <v>25874</v>
      </c>
      <c r="L9630" t="s">
        <v>21</v>
      </c>
      <c r="M9630">
        <v>51102.567300000002</v>
      </c>
      <c r="N9630">
        <v>346</v>
      </c>
    </row>
    <row r="9631" spans="1:14" x14ac:dyDescent="0.35">
      <c r="A9631" t="s">
        <v>25682</v>
      </c>
      <c r="B9631" t="s">
        <v>26</v>
      </c>
      <c r="C9631" t="s">
        <v>57</v>
      </c>
      <c r="D9631" t="s">
        <v>89</v>
      </c>
      <c r="E9631" s="1">
        <v>43419</v>
      </c>
      <c r="F9631" s="1">
        <v>43507</v>
      </c>
      <c r="H9631" s="1">
        <v>43507</v>
      </c>
      <c r="I9631">
        <f>E9631-H9631</f>
        <v>-88</v>
      </c>
      <c r="J9631" t="s">
        <v>24</v>
      </c>
      <c r="K9631" t="s">
        <v>25683</v>
      </c>
      <c r="L9631" t="s">
        <v>64</v>
      </c>
      <c r="M9631">
        <v>22631.212179999999</v>
      </c>
      <c r="N9631">
        <v>148</v>
      </c>
    </row>
    <row r="9632" spans="1:14" x14ac:dyDescent="0.35">
      <c r="A9632" t="s">
        <v>25684</v>
      </c>
      <c r="B9632" t="s">
        <v>26</v>
      </c>
      <c r="C9632" t="s">
        <v>28</v>
      </c>
      <c r="D9632" t="s">
        <v>89</v>
      </c>
      <c r="E9632" s="1">
        <v>44492</v>
      </c>
      <c r="F9632" s="1">
        <v>43507</v>
      </c>
      <c r="H9632" s="1">
        <v>43507</v>
      </c>
      <c r="I9632">
        <f>E9632-H9632</f>
        <v>985</v>
      </c>
      <c r="J9632" t="s">
        <v>34</v>
      </c>
      <c r="K9632" t="s">
        <v>25686</v>
      </c>
      <c r="L9632" t="s">
        <v>60</v>
      </c>
      <c r="M9632">
        <v>37997.125220000002</v>
      </c>
      <c r="N9632">
        <v>305</v>
      </c>
    </row>
    <row r="9633" spans="1:14" x14ac:dyDescent="0.35">
      <c r="A9633" t="s">
        <v>25687</v>
      </c>
      <c r="B9633" t="s">
        <v>26</v>
      </c>
      <c r="C9633" t="s">
        <v>57</v>
      </c>
      <c r="D9633" t="s">
        <v>23</v>
      </c>
      <c r="E9633" s="1">
        <v>43717</v>
      </c>
      <c r="F9633" s="1">
        <v>43507</v>
      </c>
      <c r="H9633" s="1">
        <v>43507</v>
      </c>
      <c r="I9633">
        <f>E9633-H9633</f>
        <v>210</v>
      </c>
      <c r="J9633" t="s">
        <v>34</v>
      </c>
      <c r="K9633" t="s">
        <v>25689</v>
      </c>
      <c r="L9633" t="s">
        <v>64</v>
      </c>
      <c r="N9633">
        <v>124</v>
      </c>
    </row>
    <row r="9634" spans="1:14" hidden="1" x14ac:dyDescent="0.35">
      <c r="A9634" t="s">
        <v>14684</v>
      </c>
      <c r="B9634" t="s">
        <v>16</v>
      </c>
      <c r="C9634" t="s">
        <v>48</v>
      </c>
      <c r="D9634" t="s">
        <v>23</v>
      </c>
      <c r="E9634" s="1">
        <v>43828</v>
      </c>
      <c r="F9634" s="1">
        <v>43493</v>
      </c>
      <c r="H9634" s="1">
        <v>43493</v>
      </c>
      <c r="I9634">
        <f>E9634-H9634</f>
        <v>335</v>
      </c>
      <c r="J9634" t="s">
        <v>34</v>
      </c>
      <c r="K9634" t="s">
        <v>25882</v>
      </c>
      <c r="L9634" t="s">
        <v>55</v>
      </c>
      <c r="M9634">
        <v>29616.740689999999</v>
      </c>
      <c r="N9634">
        <v>379</v>
      </c>
    </row>
    <row r="9635" spans="1:14" x14ac:dyDescent="0.35">
      <c r="A9635" t="s">
        <v>25690</v>
      </c>
      <c r="B9635" t="s">
        <v>26</v>
      </c>
      <c r="C9635" t="s">
        <v>57</v>
      </c>
      <c r="D9635" t="s">
        <v>51</v>
      </c>
      <c r="E9635" s="1">
        <v>43571</v>
      </c>
      <c r="F9635" s="1">
        <v>43507</v>
      </c>
      <c r="H9635" s="1">
        <v>43507</v>
      </c>
      <c r="I9635">
        <f>E9635-H9635</f>
        <v>64</v>
      </c>
      <c r="J9635" t="s">
        <v>46</v>
      </c>
      <c r="K9635" t="s">
        <v>25692</v>
      </c>
      <c r="L9635" t="s">
        <v>31</v>
      </c>
      <c r="M9635">
        <v>6026.6213399999997</v>
      </c>
      <c r="N9635">
        <v>358</v>
      </c>
    </row>
    <row r="9636" spans="1:14" x14ac:dyDescent="0.35">
      <c r="A9636" t="s">
        <v>25705</v>
      </c>
      <c r="B9636" t="s">
        <v>26</v>
      </c>
      <c r="C9636" t="s">
        <v>28</v>
      </c>
      <c r="D9636" t="s">
        <v>51</v>
      </c>
      <c r="E9636" s="1">
        <v>43960</v>
      </c>
      <c r="F9636" s="1">
        <v>43506</v>
      </c>
      <c r="H9636" s="1">
        <v>43506</v>
      </c>
      <c r="I9636">
        <f>E9636-H9636</f>
        <v>454</v>
      </c>
      <c r="J9636" t="s">
        <v>46</v>
      </c>
      <c r="K9636" t="s">
        <v>3308</v>
      </c>
      <c r="L9636" t="s">
        <v>64</v>
      </c>
      <c r="M9636">
        <v>34449.860699999997</v>
      </c>
      <c r="N9636">
        <v>341</v>
      </c>
    </row>
    <row r="9637" spans="1:14" x14ac:dyDescent="0.35">
      <c r="A9637" t="s">
        <v>25707</v>
      </c>
      <c r="B9637" t="s">
        <v>26</v>
      </c>
      <c r="C9637" t="s">
        <v>48</v>
      </c>
      <c r="D9637" t="s">
        <v>45</v>
      </c>
      <c r="E9637" s="1">
        <v>43878</v>
      </c>
      <c r="F9637" s="1">
        <v>43505</v>
      </c>
      <c r="H9637" s="1">
        <v>43505</v>
      </c>
      <c r="I9637">
        <f>E9637-H9637</f>
        <v>373</v>
      </c>
      <c r="J9637" t="s">
        <v>34</v>
      </c>
      <c r="K9637" t="s">
        <v>25709</v>
      </c>
      <c r="L9637" t="s">
        <v>21</v>
      </c>
      <c r="M9637">
        <v>39131.200629999999</v>
      </c>
      <c r="N9637">
        <v>353</v>
      </c>
    </row>
    <row r="9638" spans="1:14" x14ac:dyDescent="0.35">
      <c r="A9638" t="s">
        <v>25714</v>
      </c>
      <c r="B9638" t="s">
        <v>26</v>
      </c>
      <c r="C9638" t="s">
        <v>57</v>
      </c>
      <c r="D9638" t="s">
        <v>45</v>
      </c>
      <c r="E9638" s="1">
        <v>44584</v>
      </c>
      <c r="F9638" s="1">
        <v>43505</v>
      </c>
      <c r="H9638" s="1">
        <v>43505</v>
      </c>
      <c r="I9638">
        <f>E9638-H9638</f>
        <v>1079</v>
      </c>
      <c r="J9638" t="s">
        <v>34</v>
      </c>
      <c r="K9638" t="s">
        <v>25716</v>
      </c>
      <c r="L9638" t="s">
        <v>64</v>
      </c>
      <c r="M9638">
        <v>31505.146100000002</v>
      </c>
      <c r="N9638">
        <v>485</v>
      </c>
    </row>
    <row r="9639" spans="1:14" x14ac:dyDescent="0.35">
      <c r="A9639" t="s">
        <v>25717</v>
      </c>
      <c r="B9639" t="s">
        <v>26</v>
      </c>
      <c r="C9639" t="s">
        <v>48</v>
      </c>
      <c r="D9639" t="s">
        <v>45</v>
      </c>
      <c r="E9639" s="1">
        <v>45210</v>
      </c>
      <c r="F9639" s="1">
        <v>43504</v>
      </c>
      <c r="H9639" s="1">
        <v>43504</v>
      </c>
      <c r="I9639">
        <f>E9639-H9639</f>
        <v>1706</v>
      </c>
      <c r="J9639" t="s">
        <v>34</v>
      </c>
      <c r="K9639" t="s">
        <v>19304</v>
      </c>
      <c r="L9639" t="s">
        <v>21</v>
      </c>
      <c r="M9639">
        <v>23044.73101</v>
      </c>
      <c r="N9639">
        <v>146</v>
      </c>
    </row>
    <row r="9640" spans="1:14" hidden="1" x14ac:dyDescent="0.35">
      <c r="A9640" t="s">
        <v>25895</v>
      </c>
      <c r="B9640" t="s">
        <v>16</v>
      </c>
      <c r="C9640" t="s">
        <v>37</v>
      </c>
      <c r="D9640" t="s">
        <v>23</v>
      </c>
      <c r="E9640" s="1">
        <v>44809</v>
      </c>
      <c r="F9640" s="1">
        <v>43492</v>
      </c>
      <c r="H9640" s="1">
        <v>43492</v>
      </c>
      <c r="I9640">
        <f>E9640-H9640</f>
        <v>1317</v>
      </c>
      <c r="J9640" t="s">
        <v>34</v>
      </c>
      <c r="K9640" t="s">
        <v>25897</v>
      </c>
      <c r="L9640" t="s">
        <v>60</v>
      </c>
      <c r="M9640">
        <v>1845.9246129999999</v>
      </c>
      <c r="N9640">
        <v>497</v>
      </c>
    </row>
    <row r="9641" spans="1:14" hidden="1" x14ac:dyDescent="0.35">
      <c r="A9641" t="s">
        <v>25898</v>
      </c>
      <c r="B9641" t="s">
        <v>16</v>
      </c>
      <c r="C9641" t="s">
        <v>37</v>
      </c>
      <c r="D9641" t="s">
        <v>33</v>
      </c>
      <c r="E9641" s="1">
        <v>44245</v>
      </c>
      <c r="F9641" s="1">
        <v>43491</v>
      </c>
      <c r="H9641" s="1">
        <v>43491</v>
      </c>
      <c r="I9641">
        <f>E9641-H9641</f>
        <v>754</v>
      </c>
      <c r="J9641" t="s">
        <v>24</v>
      </c>
      <c r="K9641" t="s">
        <v>25900</v>
      </c>
      <c r="L9641" t="s">
        <v>31</v>
      </c>
      <c r="M9641">
        <v>6235.4757010000003</v>
      </c>
      <c r="N9641">
        <v>452</v>
      </c>
    </row>
    <row r="9642" spans="1:14" hidden="1" x14ac:dyDescent="0.35">
      <c r="A9642" t="s">
        <v>18825</v>
      </c>
      <c r="B9642" t="s">
        <v>16</v>
      </c>
      <c r="C9642" t="s">
        <v>57</v>
      </c>
      <c r="D9642" t="s">
        <v>89</v>
      </c>
      <c r="E9642" s="1">
        <v>43645</v>
      </c>
      <c r="F9642" s="1">
        <v>43491</v>
      </c>
      <c r="H9642" s="1">
        <v>43491</v>
      </c>
      <c r="I9642">
        <f>E9642-H9642</f>
        <v>154</v>
      </c>
      <c r="J9642" t="s">
        <v>34</v>
      </c>
      <c r="K9642" t="s">
        <v>25902</v>
      </c>
      <c r="L9642" t="s">
        <v>55</v>
      </c>
      <c r="M9642">
        <v>9335.3714039999995</v>
      </c>
      <c r="N9642">
        <v>466</v>
      </c>
    </row>
    <row r="9643" spans="1:14" hidden="1" x14ac:dyDescent="0.35">
      <c r="A9643" t="s">
        <v>25903</v>
      </c>
      <c r="B9643" t="s">
        <v>16</v>
      </c>
      <c r="C9643" t="s">
        <v>48</v>
      </c>
      <c r="D9643" t="s">
        <v>45</v>
      </c>
      <c r="E9643" s="1">
        <v>44861</v>
      </c>
      <c r="F9643" s="1">
        <v>43490</v>
      </c>
      <c r="H9643" s="1">
        <v>43490</v>
      </c>
      <c r="I9643">
        <f>E9643-H9643</f>
        <v>1371</v>
      </c>
      <c r="J9643" t="s">
        <v>34</v>
      </c>
      <c r="K9643" t="s">
        <v>23375</v>
      </c>
      <c r="L9643" t="s">
        <v>60</v>
      </c>
      <c r="M9643">
        <v>20940.330750000001</v>
      </c>
      <c r="N9643">
        <v>442</v>
      </c>
    </row>
    <row r="9644" spans="1:14" x14ac:dyDescent="0.35">
      <c r="A9644" t="s">
        <v>25719</v>
      </c>
      <c r="B9644" t="s">
        <v>26</v>
      </c>
      <c r="C9644" t="s">
        <v>73</v>
      </c>
      <c r="D9644" t="s">
        <v>89</v>
      </c>
      <c r="E9644" s="1">
        <v>43524</v>
      </c>
      <c r="F9644" s="1">
        <v>43504</v>
      </c>
      <c r="H9644" s="1">
        <v>43504</v>
      </c>
      <c r="I9644">
        <f>E9644-H9644</f>
        <v>20</v>
      </c>
      <c r="J9644" t="s">
        <v>34</v>
      </c>
      <c r="K9644" t="s">
        <v>20646</v>
      </c>
      <c r="L9644" t="s">
        <v>21</v>
      </c>
      <c r="M9644">
        <v>19048.935539999999</v>
      </c>
      <c r="N9644">
        <v>350</v>
      </c>
    </row>
    <row r="9645" spans="1:14" hidden="1" x14ac:dyDescent="0.35">
      <c r="A9645" t="s">
        <v>25907</v>
      </c>
      <c r="B9645" t="s">
        <v>16</v>
      </c>
      <c r="C9645" t="s">
        <v>37</v>
      </c>
      <c r="D9645" t="s">
        <v>45</v>
      </c>
      <c r="E9645" s="1">
        <v>44186</v>
      </c>
      <c r="F9645" s="1">
        <v>43490</v>
      </c>
      <c r="H9645" s="1">
        <v>43490</v>
      </c>
      <c r="I9645">
        <f>E9645-H9645</f>
        <v>696</v>
      </c>
      <c r="J9645" t="s">
        <v>46</v>
      </c>
      <c r="K9645" t="s">
        <v>25909</v>
      </c>
      <c r="L9645" t="s">
        <v>21</v>
      </c>
      <c r="M9645">
        <v>5656.1692810000004</v>
      </c>
      <c r="N9645">
        <v>361</v>
      </c>
    </row>
    <row r="9646" spans="1:14" hidden="1" x14ac:dyDescent="0.35">
      <c r="A9646" t="s">
        <v>25910</v>
      </c>
      <c r="B9646" t="s">
        <v>16</v>
      </c>
      <c r="C9646" t="s">
        <v>48</v>
      </c>
      <c r="D9646" t="s">
        <v>45</v>
      </c>
      <c r="E9646" s="1">
        <v>45159</v>
      </c>
      <c r="F9646" s="1">
        <v>43490</v>
      </c>
      <c r="H9646" s="1">
        <v>43490</v>
      </c>
      <c r="I9646">
        <f>E9646-H9646</f>
        <v>1669</v>
      </c>
      <c r="J9646" t="s">
        <v>34</v>
      </c>
      <c r="K9646" t="s">
        <v>25912</v>
      </c>
      <c r="L9646" t="s">
        <v>60</v>
      </c>
      <c r="M9646">
        <v>14537.02082</v>
      </c>
      <c r="N9646">
        <v>300</v>
      </c>
    </row>
    <row r="9647" spans="1:14" hidden="1" x14ac:dyDescent="0.35">
      <c r="A9647" t="s">
        <v>25913</v>
      </c>
      <c r="B9647" t="s">
        <v>16</v>
      </c>
      <c r="C9647" t="s">
        <v>37</v>
      </c>
      <c r="D9647" t="s">
        <v>23</v>
      </c>
      <c r="E9647" s="1">
        <v>44262</v>
      </c>
      <c r="F9647" s="1">
        <v>43489</v>
      </c>
      <c r="H9647" s="1">
        <v>43489</v>
      </c>
      <c r="I9647">
        <f>E9647-H9647</f>
        <v>773</v>
      </c>
      <c r="J9647" t="s">
        <v>34</v>
      </c>
      <c r="K9647" t="s">
        <v>6050</v>
      </c>
      <c r="L9647" t="s">
        <v>31</v>
      </c>
      <c r="M9647">
        <v>14594.7948</v>
      </c>
      <c r="N9647">
        <v>132</v>
      </c>
    </row>
    <row r="9648" spans="1:14" x14ac:dyDescent="0.35">
      <c r="A9648" t="s">
        <v>25726</v>
      </c>
      <c r="B9648" t="s">
        <v>26</v>
      </c>
      <c r="C9648" t="s">
        <v>57</v>
      </c>
      <c r="D9648" t="s">
        <v>23</v>
      </c>
      <c r="E9648" s="1">
        <v>43746</v>
      </c>
      <c r="F9648" s="1">
        <v>43504</v>
      </c>
      <c r="H9648" s="1">
        <v>43504</v>
      </c>
      <c r="I9648">
        <f>E9648-H9648</f>
        <v>242</v>
      </c>
      <c r="J9648" t="s">
        <v>34</v>
      </c>
      <c r="K9648" t="s">
        <v>12336</v>
      </c>
      <c r="L9648" t="s">
        <v>60</v>
      </c>
      <c r="M9648">
        <v>26532.6911</v>
      </c>
      <c r="N9648">
        <v>286</v>
      </c>
    </row>
    <row r="9649" spans="1:14" x14ac:dyDescent="0.35">
      <c r="A9649" t="s">
        <v>25728</v>
      </c>
      <c r="B9649" t="s">
        <v>26</v>
      </c>
      <c r="C9649" t="s">
        <v>57</v>
      </c>
      <c r="D9649" t="s">
        <v>51</v>
      </c>
      <c r="E9649" s="1">
        <v>44030</v>
      </c>
      <c r="F9649" s="1">
        <v>43504</v>
      </c>
      <c r="H9649" s="1">
        <v>43504</v>
      </c>
      <c r="I9649">
        <f>E9649-H9649</f>
        <v>526</v>
      </c>
      <c r="J9649" t="s">
        <v>34</v>
      </c>
      <c r="K9649" t="s">
        <v>25730</v>
      </c>
      <c r="L9649" t="s">
        <v>31</v>
      </c>
      <c r="M9649">
        <v>6380.5500490000004</v>
      </c>
      <c r="N9649">
        <v>419</v>
      </c>
    </row>
    <row r="9650" spans="1:14" hidden="1" x14ac:dyDescent="0.35">
      <c r="A9650" t="s">
        <v>25918</v>
      </c>
      <c r="B9650" t="s">
        <v>16</v>
      </c>
      <c r="C9650" t="s">
        <v>48</v>
      </c>
      <c r="D9650" t="s">
        <v>33</v>
      </c>
      <c r="E9650" s="1">
        <v>43453</v>
      </c>
      <c r="F9650" s="1">
        <v>43489</v>
      </c>
      <c r="H9650" s="1">
        <v>43489</v>
      </c>
      <c r="I9650">
        <f>E9650-H9650</f>
        <v>-36</v>
      </c>
      <c r="J9650" t="s">
        <v>34</v>
      </c>
      <c r="K9650" t="s">
        <v>6068</v>
      </c>
      <c r="L9650" t="s">
        <v>60</v>
      </c>
      <c r="M9650">
        <v>28292.029500000001</v>
      </c>
      <c r="N9650">
        <v>423</v>
      </c>
    </row>
    <row r="9651" spans="1:14" hidden="1" x14ac:dyDescent="0.35">
      <c r="A9651" t="s">
        <v>25920</v>
      </c>
      <c r="B9651" t="s">
        <v>16</v>
      </c>
      <c r="C9651" t="s">
        <v>37</v>
      </c>
      <c r="D9651" t="s">
        <v>45</v>
      </c>
      <c r="E9651" s="1">
        <v>44319</v>
      </c>
      <c r="F9651" s="1">
        <v>43489</v>
      </c>
      <c r="H9651" s="1">
        <v>43489</v>
      </c>
      <c r="I9651">
        <f>E9651-H9651</f>
        <v>830</v>
      </c>
      <c r="J9651" t="s">
        <v>34</v>
      </c>
      <c r="K9651" t="s">
        <v>25922</v>
      </c>
      <c r="L9651" t="s">
        <v>60</v>
      </c>
      <c r="M9651">
        <v>13541.2343</v>
      </c>
      <c r="N9651">
        <v>269</v>
      </c>
    </row>
    <row r="9652" spans="1:14" hidden="1" x14ac:dyDescent="0.35">
      <c r="A9652" t="s">
        <v>25923</v>
      </c>
      <c r="B9652" t="s">
        <v>16</v>
      </c>
      <c r="C9652" t="s">
        <v>57</v>
      </c>
      <c r="D9652" t="s">
        <v>89</v>
      </c>
      <c r="E9652" s="1">
        <v>44020</v>
      </c>
      <c r="F9652" s="1">
        <v>43489</v>
      </c>
      <c r="H9652" s="1">
        <v>43489</v>
      </c>
      <c r="I9652">
        <f>E9652-H9652</f>
        <v>531</v>
      </c>
      <c r="J9652" t="s">
        <v>24</v>
      </c>
      <c r="K9652" t="s">
        <v>25925</v>
      </c>
      <c r="L9652" t="s">
        <v>55</v>
      </c>
      <c r="M9652">
        <v>12435.730219999999</v>
      </c>
      <c r="N9652">
        <v>309</v>
      </c>
    </row>
    <row r="9653" spans="1:14" x14ac:dyDescent="0.35">
      <c r="A9653" t="s">
        <v>15554</v>
      </c>
      <c r="B9653" t="s">
        <v>26</v>
      </c>
      <c r="C9653" t="s">
        <v>57</v>
      </c>
      <c r="D9653" t="s">
        <v>51</v>
      </c>
      <c r="E9653" s="1">
        <v>44819</v>
      </c>
      <c r="F9653" s="1">
        <v>43503</v>
      </c>
      <c r="H9653" s="1">
        <v>43503</v>
      </c>
      <c r="I9653">
        <f>E9653-H9653</f>
        <v>1316</v>
      </c>
      <c r="J9653" t="s">
        <v>46</v>
      </c>
      <c r="K9653" t="s">
        <v>19473</v>
      </c>
      <c r="L9653" t="s">
        <v>21</v>
      </c>
      <c r="M9653">
        <v>28721.923920000001</v>
      </c>
      <c r="N9653">
        <v>257</v>
      </c>
    </row>
    <row r="9654" spans="1:14" hidden="1" x14ac:dyDescent="0.35">
      <c r="A9654" t="s">
        <v>25928</v>
      </c>
      <c r="B9654" t="s">
        <v>16</v>
      </c>
      <c r="C9654" t="s">
        <v>37</v>
      </c>
      <c r="D9654" t="s">
        <v>33</v>
      </c>
      <c r="E9654" s="1">
        <v>43908</v>
      </c>
      <c r="F9654" s="1">
        <v>43489</v>
      </c>
      <c r="H9654" s="1">
        <v>43489</v>
      </c>
      <c r="I9654">
        <f>E9654-H9654</f>
        <v>419</v>
      </c>
      <c r="J9654" t="s">
        <v>24</v>
      </c>
      <c r="K9654" t="s">
        <v>25930</v>
      </c>
      <c r="L9654" t="s">
        <v>60</v>
      </c>
      <c r="M9654">
        <v>11345.659</v>
      </c>
      <c r="N9654">
        <v>342</v>
      </c>
    </row>
    <row r="9655" spans="1:14" hidden="1" x14ac:dyDescent="0.35">
      <c r="A9655" t="s">
        <v>25931</v>
      </c>
      <c r="B9655" t="s">
        <v>16</v>
      </c>
      <c r="C9655" t="s">
        <v>57</v>
      </c>
      <c r="D9655" t="s">
        <v>33</v>
      </c>
      <c r="E9655" s="1">
        <v>43476</v>
      </c>
      <c r="F9655" s="1">
        <v>43488</v>
      </c>
      <c r="H9655" s="1">
        <v>43488</v>
      </c>
      <c r="I9655">
        <f>E9655-H9655</f>
        <v>-12</v>
      </c>
      <c r="J9655" t="s">
        <v>24</v>
      </c>
      <c r="K9655" t="s">
        <v>25933</v>
      </c>
      <c r="L9655" t="s">
        <v>31</v>
      </c>
      <c r="M9655">
        <v>1891.57852</v>
      </c>
      <c r="N9655">
        <v>172</v>
      </c>
    </row>
    <row r="9656" spans="1:14" x14ac:dyDescent="0.35">
      <c r="A9656" t="s">
        <v>25731</v>
      </c>
      <c r="B9656" t="s">
        <v>26</v>
      </c>
      <c r="C9656" t="s">
        <v>28</v>
      </c>
      <c r="D9656" t="s">
        <v>33</v>
      </c>
      <c r="E9656" s="1">
        <v>44019</v>
      </c>
      <c r="F9656" s="1">
        <v>43503</v>
      </c>
      <c r="H9656" s="1">
        <v>43503</v>
      </c>
      <c r="I9656">
        <f>E9656-H9656</f>
        <v>516</v>
      </c>
      <c r="J9656" t="s">
        <v>24</v>
      </c>
      <c r="K9656" t="s">
        <v>25733</v>
      </c>
      <c r="L9656" t="s">
        <v>31</v>
      </c>
      <c r="M9656">
        <v>17808.046279999999</v>
      </c>
      <c r="N9656">
        <v>493</v>
      </c>
    </row>
    <row r="9657" spans="1:14" x14ac:dyDescent="0.35">
      <c r="A9657" t="s">
        <v>25734</v>
      </c>
      <c r="B9657" t="s">
        <v>26</v>
      </c>
      <c r="C9657" t="s">
        <v>57</v>
      </c>
      <c r="D9657" t="s">
        <v>45</v>
      </c>
      <c r="E9657" s="1">
        <v>43823</v>
      </c>
      <c r="F9657" s="1">
        <v>43503</v>
      </c>
      <c r="H9657" s="1">
        <v>43503</v>
      </c>
      <c r="I9657">
        <f>E9657-H9657</f>
        <v>320</v>
      </c>
      <c r="J9657" t="s">
        <v>34</v>
      </c>
      <c r="K9657" t="s">
        <v>25736</v>
      </c>
      <c r="L9657" t="s">
        <v>21</v>
      </c>
      <c r="M9657">
        <v>13047.84606</v>
      </c>
      <c r="N9657">
        <v>484</v>
      </c>
    </row>
    <row r="9658" spans="1:14" x14ac:dyDescent="0.35">
      <c r="A9658" t="s">
        <v>18629</v>
      </c>
      <c r="B9658" t="s">
        <v>26</v>
      </c>
      <c r="C9658" t="s">
        <v>73</v>
      </c>
      <c r="D9658" t="s">
        <v>23</v>
      </c>
      <c r="E9658" s="1">
        <v>43763</v>
      </c>
      <c r="F9658" s="1">
        <v>43503</v>
      </c>
      <c r="H9658" s="1">
        <v>43503</v>
      </c>
      <c r="I9658">
        <f>E9658-H9658</f>
        <v>260</v>
      </c>
      <c r="J9658" t="s">
        <v>46</v>
      </c>
      <c r="K9658" t="s">
        <v>3537</v>
      </c>
      <c r="L9658" t="s">
        <v>21</v>
      </c>
      <c r="M9658">
        <v>25527.595679999999</v>
      </c>
      <c r="N9658">
        <v>126</v>
      </c>
    </row>
    <row r="9659" spans="1:14" hidden="1" x14ac:dyDescent="0.35">
      <c r="A9659" t="s">
        <v>25943</v>
      </c>
      <c r="B9659" t="s">
        <v>16</v>
      </c>
      <c r="C9659" t="s">
        <v>73</v>
      </c>
      <c r="D9659" t="s">
        <v>51</v>
      </c>
      <c r="E9659" s="1">
        <v>43664</v>
      </c>
      <c r="F9659" s="1">
        <v>43488</v>
      </c>
      <c r="H9659" s="1">
        <v>43488</v>
      </c>
      <c r="I9659">
        <f>E9659-H9659</f>
        <v>176</v>
      </c>
      <c r="J9659" t="s">
        <v>46</v>
      </c>
      <c r="K9659" t="s">
        <v>25945</v>
      </c>
      <c r="L9659" t="s">
        <v>55</v>
      </c>
      <c r="M9659">
        <v>11996.85628</v>
      </c>
      <c r="N9659">
        <v>358</v>
      </c>
    </row>
    <row r="9660" spans="1:14" x14ac:dyDescent="0.35">
      <c r="A9660" t="s">
        <v>25753</v>
      </c>
      <c r="B9660" t="s">
        <v>26</v>
      </c>
      <c r="C9660" t="s">
        <v>28</v>
      </c>
      <c r="D9660" t="s">
        <v>23</v>
      </c>
      <c r="E9660" s="1">
        <v>44016</v>
      </c>
      <c r="F9660" s="1">
        <v>43502</v>
      </c>
      <c r="H9660" s="1">
        <v>43502</v>
      </c>
      <c r="I9660">
        <f>E9660-H9660</f>
        <v>514</v>
      </c>
      <c r="J9660" t="s">
        <v>24</v>
      </c>
      <c r="K9660" t="s">
        <v>25755</v>
      </c>
      <c r="L9660" t="s">
        <v>60</v>
      </c>
      <c r="M9660">
        <v>5181.512506</v>
      </c>
      <c r="N9660">
        <v>355</v>
      </c>
    </row>
    <row r="9661" spans="1:14" hidden="1" x14ac:dyDescent="0.35">
      <c r="A9661" t="s">
        <v>25948</v>
      </c>
      <c r="B9661" t="s">
        <v>16</v>
      </c>
      <c r="C9661" t="s">
        <v>57</v>
      </c>
      <c r="D9661" t="s">
        <v>33</v>
      </c>
      <c r="E9661" s="1">
        <v>43566</v>
      </c>
      <c r="F9661" s="1">
        <v>43487</v>
      </c>
      <c r="H9661" s="1">
        <v>43487</v>
      </c>
      <c r="I9661">
        <f>E9661-H9661</f>
        <v>79</v>
      </c>
      <c r="J9661" t="s">
        <v>24</v>
      </c>
      <c r="K9661" t="s">
        <v>4638</v>
      </c>
      <c r="L9661" t="s">
        <v>21</v>
      </c>
      <c r="M9661">
        <v>32859.188569999998</v>
      </c>
      <c r="N9661">
        <v>432</v>
      </c>
    </row>
    <row r="9662" spans="1:14" hidden="1" x14ac:dyDescent="0.35">
      <c r="A9662" t="s">
        <v>25950</v>
      </c>
      <c r="B9662" t="s">
        <v>16</v>
      </c>
      <c r="C9662" t="s">
        <v>37</v>
      </c>
      <c r="D9662" t="s">
        <v>23</v>
      </c>
      <c r="E9662" s="1">
        <v>43753</v>
      </c>
      <c r="F9662" s="1">
        <v>43487</v>
      </c>
      <c r="H9662" s="1">
        <v>43487</v>
      </c>
      <c r="I9662">
        <f>E9662-H9662</f>
        <v>266</v>
      </c>
      <c r="J9662" t="s">
        <v>46</v>
      </c>
      <c r="K9662" t="s">
        <v>1526</v>
      </c>
      <c r="L9662" t="s">
        <v>55</v>
      </c>
      <c r="M9662">
        <v>11475.2093</v>
      </c>
      <c r="N9662">
        <v>436</v>
      </c>
    </row>
    <row r="9663" spans="1:14" hidden="1" x14ac:dyDescent="0.35">
      <c r="A9663" t="s">
        <v>25952</v>
      </c>
      <c r="B9663" t="s">
        <v>16</v>
      </c>
      <c r="C9663" t="s">
        <v>18</v>
      </c>
      <c r="D9663" t="s">
        <v>23</v>
      </c>
      <c r="E9663" s="1">
        <v>44875</v>
      </c>
      <c r="F9663" s="1">
        <v>43487</v>
      </c>
      <c r="H9663" s="1">
        <v>43487</v>
      </c>
      <c r="I9663">
        <f>E9663-H9663</f>
        <v>1388</v>
      </c>
      <c r="J9663" t="s">
        <v>46</v>
      </c>
      <c r="K9663" t="s">
        <v>22491</v>
      </c>
      <c r="L9663" t="s">
        <v>21</v>
      </c>
      <c r="M9663">
        <v>17706.827949999999</v>
      </c>
      <c r="N9663">
        <v>424</v>
      </c>
    </row>
    <row r="9664" spans="1:14" hidden="1" x14ac:dyDescent="0.35">
      <c r="A9664" t="s">
        <v>25954</v>
      </c>
      <c r="B9664" t="s">
        <v>16</v>
      </c>
      <c r="C9664" t="s">
        <v>37</v>
      </c>
      <c r="D9664" t="s">
        <v>23</v>
      </c>
      <c r="E9664" s="1">
        <v>44396</v>
      </c>
      <c r="F9664" s="1">
        <v>43486</v>
      </c>
      <c r="H9664" s="1">
        <v>43486</v>
      </c>
      <c r="I9664">
        <f>E9664-H9664</f>
        <v>910</v>
      </c>
      <c r="J9664" t="s">
        <v>24</v>
      </c>
      <c r="K9664" t="s">
        <v>25956</v>
      </c>
      <c r="L9664" t="s">
        <v>60</v>
      </c>
      <c r="M9664">
        <v>2935.318976</v>
      </c>
      <c r="N9664">
        <v>397</v>
      </c>
    </row>
    <row r="9665" spans="1:14" hidden="1" x14ac:dyDescent="0.35">
      <c r="A9665" t="s">
        <v>25957</v>
      </c>
      <c r="B9665" t="s">
        <v>16</v>
      </c>
      <c r="C9665" t="s">
        <v>57</v>
      </c>
      <c r="D9665" t="s">
        <v>45</v>
      </c>
      <c r="E9665" s="1">
        <v>44485</v>
      </c>
      <c r="F9665" s="1">
        <v>43486</v>
      </c>
      <c r="H9665" s="1">
        <v>43486</v>
      </c>
      <c r="I9665">
        <f>E9665-H9665</f>
        <v>999</v>
      </c>
      <c r="J9665" t="s">
        <v>46</v>
      </c>
      <c r="K9665" t="s">
        <v>25959</v>
      </c>
      <c r="L9665" t="s">
        <v>60</v>
      </c>
      <c r="M9665">
        <v>10666.56187</v>
      </c>
      <c r="N9665">
        <v>176</v>
      </c>
    </row>
    <row r="9666" spans="1:14" hidden="1" x14ac:dyDescent="0.35">
      <c r="A9666" t="s">
        <v>25960</v>
      </c>
      <c r="B9666" t="s">
        <v>16</v>
      </c>
      <c r="C9666" t="s">
        <v>37</v>
      </c>
      <c r="D9666" t="s">
        <v>89</v>
      </c>
      <c r="E9666" s="1">
        <v>45044</v>
      </c>
      <c r="F9666" s="1">
        <v>43486</v>
      </c>
      <c r="H9666" s="1">
        <v>43486</v>
      </c>
      <c r="I9666">
        <f>E9666-H9666</f>
        <v>1558</v>
      </c>
      <c r="J9666" t="s">
        <v>46</v>
      </c>
      <c r="K9666" t="s">
        <v>25962</v>
      </c>
      <c r="L9666" t="s">
        <v>55</v>
      </c>
      <c r="M9666">
        <v>6240.5505730000004</v>
      </c>
      <c r="N9666">
        <v>348</v>
      </c>
    </row>
    <row r="9667" spans="1:14" hidden="1" x14ac:dyDescent="0.35">
      <c r="A9667" t="s">
        <v>25963</v>
      </c>
      <c r="B9667" t="s">
        <v>16</v>
      </c>
      <c r="C9667" t="s">
        <v>37</v>
      </c>
      <c r="D9667" t="s">
        <v>45</v>
      </c>
      <c r="E9667" s="1">
        <v>43816</v>
      </c>
      <c r="F9667" s="1">
        <v>43486</v>
      </c>
      <c r="H9667" s="1">
        <v>43486</v>
      </c>
      <c r="I9667">
        <f>E9667-H9667</f>
        <v>330</v>
      </c>
      <c r="J9667" t="s">
        <v>46</v>
      </c>
      <c r="K9667" t="s">
        <v>25965</v>
      </c>
      <c r="L9667" t="s">
        <v>55</v>
      </c>
      <c r="M9667">
        <v>21379.707569999999</v>
      </c>
      <c r="N9667">
        <v>491</v>
      </c>
    </row>
    <row r="9668" spans="1:14" x14ac:dyDescent="0.35">
      <c r="A9668" t="s">
        <v>25762</v>
      </c>
      <c r="B9668" t="s">
        <v>26</v>
      </c>
      <c r="C9668" t="s">
        <v>57</v>
      </c>
      <c r="D9668" t="s">
        <v>89</v>
      </c>
      <c r="E9668" s="1">
        <v>43479</v>
      </c>
      <c r="F9668" s="1">
        <v>43501</v>
      </c>
      <c r="H9668" s="1">
        <v>43501</v>
      </c>
      <c r="I9668">
        <f>E9668-H9668</f>
        <v>-22</v>
      </c>
      <c r="J9668" t="s">
        <v>46</v>
      </c>
      <c r="K9668" t="s">
        <v>25764</v>
      </c>
      <c r="L9668" t="s">
        <v>21</v>
      </c>
      <c r="M9668">
        <v>33254.511839999999</v>
      </c>
      <c r="N9668">
        <v>448</v>
      </c>
    </row>
    <row r="9669" spans="1:14" hidden="1" x14ac:dyDescent="0.35">
      <c r="A9669" t="s">
        <v>25969</v>
      </c>
      <c r="B9669" t="s">
        <v>16</v>
      </c>
      <c r="C9669" t="s">
        <v>18</v>
      </c>
      <c r="D9669" t="s">
        <v>33</v>
      </c>
      <c r="E9669" s="1">
        <v>43514</v>
      </c>
      <c r="F9669" s="1">
        <v>43486</v>
      </c>
      <c r="H9669" s="1">
        <v>43486</v>
      </c>
      <c r="I9669">
        <f>E9669-H9669</f>
        <v>28</v>
      </c>
      <c r="J9669" t="s">
        <v>24</v>
      </c>
      <c r="K9669" t="s">
        <v>25971</v>
      </c>
      <c r="L9669" t="s">
        <v>21</v>
      </c>
      <c r="M9669">
        <v>12602.892620000001</v>
      </c>
      <c r="N9669">
        <v>350</v>
      </c>
    </row>
    <row r="9670" spans="1:14" x14ac:dyDescent="0.35">
      <c r="A9670" t="s">
        <v>25768</v>
      </c>
      <c r="B9670" t="s">
        <v>26</v>
      </c>
      <c r="C9670" t="s">
        <v>57</v>
      </c>
      <c r="D9670" t="s">
        <v>33</v>
      </c>
      <c r="E9670" s="1">
        <v>44322</v>
      </c>
      <c r="F9670" s="1">
        <v>43501</v>
      </c>
      <c r="H9670" s="1">
        <v>43501</v>
      </c>
      <c r="I9670">
        <f>E9670-H9670</f>
        <v>821</v>
      </c>
      <c r="J9670" t="s">
        <v>46</v>
      </c>
      <c r="K9670" t="s">
        <v>25770</v>
      </c>
      <c r="L9670" t="s">
        <v>55</v>
      </c>
      <c r="M9670">
        <v>24229.214199999999</v>
      </c>
      <c r="N9670">
        <v>425</v>
      </c>
    </row>
    <row r="9671" spans="1:14" hidden="1" x14ac:dyDescent="0.35">
      <c r="A9671" t="s">
        <v>25975</v>
      </c>
      <c r="B9671" t="s">
        <v>16</v>
      </c>
      <c r="C9671" t="s">
        <v>73</v>
      </c>
      <c r="D9671" t="s">
        <v>33</v>
      </c>
      <c r="E9671" s="1">
        <v>43595</v>
      </c>
      <c r="F9671" s="1">
        <v>43486</v>
      </c>
      <c r="H9671" s="1">
        <v>43486</v>
      </c>
      <c r="I9671">
        <f>E9671-H9671</f>
        <v>109</v>
      </c>
      <c r="J9671" t="s">
        <v>24</v>
      </c>
      <c r="K9671" t="s">
        <v>15833</v>
      </c>
      <c r="L9671" t="s">
        <v>64</v>
      </c>
      <c r="M9671">
        <v>32394.22206</v>
      </c>
      <c r="N9671">
        <v>182</v>
      </c>
    </row>
    <row r="9672" spans="1:14" x14ac:dyDescent="0.35">
      <c r="A9672" t="s">
        <v>25771</v>
      </c>
      <c r="B9672" t="s">
        <v>26</v>
      </c>
      <c r="C9672" t="s">
        <v>18</v>
      </c>
      <c r="D9672" t="s">
        <v>23</v>
      </c>
      <c r="E9672" s="1">
        <v>43669</v>
      </c>
      <c r="F9672" s="1">
        <v>43500</v>
      </c>
      <c r="H9672" s="1">
        <v>43500</v>
      </c>
      <c r="I9672">
        <f>E9672-H9672</f>
        <v>169</v>
      </c>
      <c r="J9672" t="s">
        <v>34</v>
      </c>
      <c r="K9672" t="s">
        <v>11861</v>
      </c>
      <c r="L9672" t="s">
        <v>21</v>
      </c>
      <c r="M9672">
        <v>7464.4962329999998</v>
      </c>
      <c r="N9672">
        <v>356</v>
      </c>
    </row>
    <row r="9673" spans="1:14" x14ac:dyDescent="0.35">
      <c r="A9673" t="s">
        <v>25788</v>
      </c>
      <c r="B9673" t="s">
        <v>26</v>
      </c>
      <c r="C9673" t="s">
        <v>37</v>
      </c>
      <c r="D9673" t="s">
        <v>89</v>
      </c>
      <c r="E9673" s="1">
        <v>44935</v>
      </c>
      <c r="F9673" s="1">
        <v>43499</v>
      </c>
      <c r="H9673" s="1">
        <v>43499</v>
      </c>
      <c r="I9673">
        <f>E9673-H9673</f>
        <v>1436</v>
      </c>
      <c r="J9673" t="s">
        <v>46</v>
      </c>
      <c r="K9673" t="s">
        <v>25790</v>
      </c>
      <c r="L9673" t="s">
        <v>55</v>
      </c>
      <c r="M9673">
        <v>16632.205379999999</v>
      </c>
      <c r="N9673">
        <v>255</v>
      </c>
    </row>
    <row r="9674" spans="1:14" hidden="1" x14ac:dyDescent="0.35">
      <c r="A9674" t="s">
        <v>25983</v>
      </c>
      <c r="B9674" t="s">
        <v>16</v>
      </c>
      <c r="C9674" t="s">
        <v>73</v>
      </c>
      <c r="D9674" t="s">
        <v>45</v>
      </c>
      <c r="E9674" s="1">
        <v>45071</v>
      </c>
      <c r="F9674" s="1">
        <v>43485</v>
      </c>
      <c r="H9674" s="1">
        <v>43485</v>
      </c>
      <c r="I9674">
        <f>E9674-H9674</f>
        <v>1586</v>
      </c>
      <c r="J9674" t="s">
        <v>34</v>
      </c>
      <c r="K9674" t="s">
        <v>25985</v>
      </c>
      <c r="L9674" t="s">
        <v>21</v>
      </c>
      <c r="M9674">
        <v>36253.438730000002</v>
      </c>
      <c r="N9674">
        <v>363</v>
      </c>
    </row>
    <row r="9675" spans="1:14" hidden="1" x14ac:dyDescent="0.35">
      <c r="A9675" t="s">
        <v>25986</v>
      </c>
      <c r="B9675" t="s">
        <v>16</v>
      </c>
      <c r="C9675" t="s">
        <v>18</v>
      </c>
      <c r="D9675" t="s">
        <v>51</v>
      </c>
      <c r="E9675" s="1">
        <v>44863</v>
      </c>
      <c r="F9675" s="1">
        <v>43485</v>
      </c>
      <c r="H9675" s="1">
        <v>43485</v>
      </c>
      <c r="I9675">
        <f>E9675-H9675</f>
        <v>1378</v>
      </c>
      <c r="J9675" t="s">
        <v>24</v>
      </c>
      <c r="K9675" t="s">
        <v>25988</v>
      </c>
      <c r="L9675" t="s">
        <v>55</v>
      </c>
      <c r="M9675">
        <v>7865.9238150000001</v>
      </c>
      <c r="N9675">
        <v>404</v>
      </c>
    </row>
    <row r="9676" spans="1:14" hidden="1" x14ac:dyDescent="0.35">
      <c r="A9676" t="s">
        <v>25989</v>
      </c>
      <c r="B9676" t="s">
        <v>16</v>
      </c>
      <c r="C9676" t="s">
        <v>37</v>
      </c>
      <c r="D9676" t="s">
        <v>23</v>
      </c>
      <c r="E9676" s="1">
        <v>43534</v>
      </c>
      <c r="F9676" s="1">
        <v>43485</v>
      </c>
      <c r="H9676" s="1">
        <v>43485</v>
      </c>
      <c r="I9676">
        <f>E9676-H9676</f>
        <v>49</v>
      </c>
      <c r="J9676" t="s">
        <v>34</v>
      </c>
      <c r="K9676" t="s">
        <v>25991</v>
      </c>
      <c r="L9676" t="s">
        <v>64</v>
      </c>
      <c r="M9676">
        <v>16986.050569999999</v>
      </c>
      <c r="N9676">
        <v>463</v>
      </c>
    </row>
    <row r="9677" spans="1:14" hidden="1" x14ac:dyDescent="0.35">
      <c r="A9677" t="s">
        <v>18690</v>
      </c>
      <c r="B9677" t="s">
        <v>16</v>
      </c>
      <c r="C9677" t="s">
        <v>37</v>
      </c>
      <c r="D9677" t="s">
        <v>45</v>
      </c>
      <c r="E9677" s="1">
        <v>44089</v>
      </c>
      <c r="F9677" s="1">
        <v>43485</v>
      </c>
      <c r="H9677" s="1">
        <v>43485</v>
      </c>
      <c r="I9677">
        <f>E9677-H9677</f>
        <v>604</v>
      </c>
      <c r="J9677" t="s">
        <v>46</v>
      </c>
      <c r="K9677" t="s">
        <v>1640</v>
      </c>
      <c r="L9677" t="s">
        <v>21</v>
      </c>
      <c r="M9677">
        <v>2904.1394690000002</v>
      </c>
      <c r="N9677">
        <v>360</v>
      </c>
    </row>
    <row r="9678" spans="1:14" x14ac:dyDescent="0.35">
      <c r="A9678" t="s">
        <v>22435</v>
      </c>
      <c r="B9678" t="s">
        <v>26</v>
      </c>
      <c r="C9678" t="s">
        <v>28</v>
      </c>
      <c r="D9678" t="s">
        <v>23</v>
      </c>
      <c r="E9678" s="1">
        <v>43734</v>
      </c>
      <c r="F9678" s="1">
        <v>43499</v>
      </c>
      <c r="H9678" s="1">
        <v>43499</v>
      </c>
      <c r="I9678">
        <f>E9678-H9678</f>
        <v>235</v>
      </c>
      <c r="J9678" t="s">
        <v>46</v>
      </c>
      <c r="K9678" t="s">
        <v>25793</v>
      </c>
      <c r="L9678" t="s">
        <v>31</v>
      </c>
      <c r="M9678">
        <v>42051.873189999998</v>
      </c>
      <c r="N9678">
        <v>209</v>
      </c>
    </row>
    <row r="9679" spans="1:14" x14ac:dyDescent="0.35">
      <c r="A9679" t="s">
        <v>25798</v>
      </c>
      <c r="B9679" t="s">
        <v>26</v>
      </c>
      <c r="C9679" t="s">
        <v>57</v>
      </c>
      <c r="D9679" t="s">
        <v>89</v>
      </c>
      <c r="E9679" s="1">
        <v>44391</v>
      </c>
      <c r="F9679" s="1">
        <v>43498</v>
      </c>
      <c r="H9679" s="1">
        <v>43498</v>
      </c>
      <c r="I9679">
        <f>E9679-H9679</f>
        <v>893</v>
      </c>
      <c r="J9679" t="s">
        <v>46</v>
      </c>
      <c r="K9679" t="s">
        <v>25800</v>
      </c>
      <c r="L9679" t="s">
        <v>31</v>
      </c>
      <c r="M9679">
        <v>26286.539349999999</v>
      </c>
      <c r="N9679">
        <v>194</v>
      </c>
    </row>
    <row r="9680" spans="1:14" hidden="1" x14ac:dyDescent="0.35">
      <c r="A9680" t="s">
        <v>25998</v>
      </c>
      <c r="B9680" t="s">
        <v>16</v>
      </c>
      <c r="C9680" t="s">
        <v>18</v>
      </c>
      <c r="D9680" t="s">
        <v>45</v>
      </c>
      <c r="E9680" s="1">
        <v>43584</v>
      </c>
      <c r="F9680" s="1">
        <v>43484</v>
      </c>
      <c r="H9680" s="1">
        <v>43484</v>
      </c>
      <c r="I9680">
        <f>E9680-H9680</f>
        <v>100</v>
      </c>
      <c r="J9680" t="s">
        <v>34</v>
      </c>
      <c r="K9680" t="s">
        <v>5442</v>
      </c>
      <c r="L9680" t="s">
        <v>21</v>
      </c>
      <c r="M9680">
        <v>23602.73704</v>
      </c>
      <c r="N9680">
        <v>250</v>
      </c>
    </row>
    <row r="9681" spans="1:14" hidden="1" x14ac:dyDescent="0.35">
      <c r="A9681" t="s">
        <v>26000</v>
      </c>
      <c r="B9681" t="s">
        <v>16</v>
      </c>
      <c r="C9681" t="s">
        <v>73</v>
      </c>
      <c r="D9681" t="s">
        <v>45</v>
      </c>
      <c r="E9681" s="1">
        <v>44097</v>
      </c>
      <c r="F9681" s="1">
        <v>43484</v>
      </c>
      <c r="H9681" s="1">
        <v>43484</v>
      </c>
      <c r="I9681">
        <f>E9681-H9681</f>
        <v>613</v>
      </c>
      <c r="J9681" t="s">
        <v>34</v>
      </c>
      <c r="K9681" t="s">
        <v>26002</v>
      </c>
      <c r="L9681" t="s">
        <v>21</v>
      </c>
      <c r="M9681">
        <v>24010.59186</v>
      </c>
      <c r="N9681">
        <v>420</v>
      </c>
    </row>
    <row r="9682" spans="1:14" x14ac:dyDescent="0.35">
      <c r="A9682" t="s">
        <v>25801</v>
      </c>
      <c r="B9682" t="s">
        <v>26</v>
      </c>
      <c r="C9682" t="s">
        <v>73</v>
      </c>
      <c r="D9682" t="s">
        <v>23</v>
      </c>
      <c r="E9682" s="1">
        <v>44071</v>
      </c>
      <c r="F9682" s="1">
        <v>43498</v>
      </c>
      <c r="H9682" s="1">
        <v>43498</v>
      </c>
      <c r="I9682">
        <f>E9682-H9682</f>
        <v>573</v>
      </c>
      <c r="J9682" t="s">
        <v>46</v>
      </c>
      <c r="K9682" t="s">
        <v>25803</v>
      </c>
      <c r="L9682" t="s">
        <v>21</v>
      </c>
      <c r="M9682">
        <v>35266.398659999999</v>
      </c>
      <c r="N9682">
        <v>390</v>
      </c>
    </row>
    <row r="9683" spans="1:14" hidden="1" x14ac:dyDescent="0.35">
      <c r="A9683" t="s">
        <v>26006</v>
      </c>
      <c r="B9683" t="s">
        <v>16</v>
      </c>
      <c r="C9683" t="s">
        <v>73</v>
      </c>
      <c r="D9683" t="s">
        <v>23</v>
      </c>
      <c r="E9683" s="1">
        <v>44602</v>
      </c>
      <c r="F9683" s="1">
        <v>43484</v>
      </c>
      <c r="H9683" s="1">
        <v>43484</v>
      </c>
      <c r="I9683">
        <f>E9683-H9683</f>
        <v>1118</v>
      </c>
      <c r="J9683" t="s">
        <v>34</v>
      </c>
      <c r="K9683" t="s">
        <v>26008</v>
      </c>
      <c r="L9683" t="s">
        <v>55</v>
      </c>
      <c r="M9683">
        <v>13823.19958</v>
      </c>
      <c r="N9683">
        <v>108</v>
      </c>
    </row>
    <row r="9684" spans="1:14" x14ac:dyDescent="0.35">
      <c r="A9684" t="s">
        <v>25817</v>
      </c>
      <c r="B9684" t="s">
        <v>26</v>
      </c>
      <c r="C9684" t="s">
        <v>18</v>
      </c>
      <c r="D9684" t="s">
        <v>45</v>
      </c>
      <c r="E9684" s="1">
        <v>43646</v>
      </c>
      <c r="F9684" s="1">
        <v>43497</v>
      </c>
      <c r="H9684" s="1">
        <v>43497</v>
      </c>
      <c r="I9684">
        <f>E9684-H9684</f>
        <v>149</v>
      </c>
      <c r="J9684" t="s">
        <v>34</v>
      </c>
      <c r="K9684" t="s">
        <v>3916</v>
      </c>
      <c r="L9684" t="s">
        <v>21</v>
      </c>
      <c r="M9684">
        <v>35117.72395</v>
      </c>
      <c r="N9684">
        <v>209</v>
      </c>
    </row>
    <row r="9685" spans="1:14" x14ac:dyDescent="0.35">
      <c r="A9685" t="s">
        <v>25819</v>
      </c>
      <c r="B9685" t="s">
        <v>26</v>
      </c>
      <c r="C9685" t="s">
        <v>48</v>
      </c>
      <c r="D9685" t="s">
        <v>89</v>
      </c>
      <c r="E9685" s="1">
        <v>43470</v>
      </c>
      <c r="F9685" s="1">
        <v>43496</v>
      </c>
      <c r="H9685" s="1">
        <v>43496</v>
      </c>
      <c r="I9685">
        <f>E9685-H9685</f>
        <v>-26</v>
      </c>
      <c r="J9685" t="s">
        <v>46</v>
      </c>
      <c r="K9685" t="s">
        <v>25821</v>
      </c>
      <c r="L9685" t="s">
        <v>21</v>
      </c>
      <c r="M9685">
        <v>34096.27261</v>
      </c>
      <c r="N9685">
        <v>385</v>
      </c>
    </row>
    <row r="9686" spans="1:14" hidden="1" x14ac:dyDescent="0.35">
      <c r="A9686" t="s">
        <v>26015</v>
      </c>
      <c r="B9686" t="s">
        <v>16</v>
      </c>
      <c r="C9686" t="s">
        <v>37</v>
      </c>
      <c r="D9686" t="s">
        <v>33</v>
      </c>
      <c r="E9686" s="1">
        <v>43929</v>
      </c>
      <c r="F9686" s="1">
        <v>43483</v>
      </c>
      <c r="H9686" s="1">
        <v>43483</v>
      </c>
      <c r="I9686">
        <f>E9686-H9686</f>
        <v>446</v>
      </c>
      <c r="J9686" t="s">
        <v>46</v>
      </c>
      <c r="K9686" t="s">
        <v>235</v>
      </c>
      <c r="L9686" t="s">
        <v>60</v>
      </c>
      <c r="M9686">
        <v>16097.256880000001</v>
      </c>
      <c r="N9686">
        <v>178</v>
      </c>
    </row>
    <row r="9687" spans="1:14" hidden="1" x14ac:dyDescent="0.35">
      <c r="A9687" t="s">
        <v>26017</v>
      </c>
      <c r="B9687" t="s">
        <v>16</v>
      </c>
      <c r="C9687" t="s">
        <v>37</v>
      </c>
      <c r="D9687" t="s">
        <v>23</v>
      </c>
      <c r="E9687" s="1">
        <v>44531</v>
      </c>
      <c r="F9687" s="1">
        <v>43483</v>
      </c>
      <c r="H9687" s="1">
        <v>43483</v>
      </c>
      <c r="I9687">
        <f>E9687-H9687</f>
        <v>1048</v>
      </c>
      <c r="J9687" t="s">
        <v>24</v>
      </c>
      <c r="K9687" t="s">
        <v>26018</v>
      </c>
      <c r="L9687" t="s">
        <v>21</v>
      </c>
      <c r="M9687">
        <v>17823.176039999998</v>
      </c>
      <c r="N9687">
        <v>495</v>
      </c>
    </row>
    <row r="9688" spans="1:14" x14ac:dyDescent="0.35">
      <c r="A9688" t="s">
        <v>16176</v>
      </c>
      <c r="B9688" t="s">
        <v>26</v>
      </c>
      <c r="C9688" t="s">
        <v>28</v>
      </c>
      <c r="D9688" t="s">
        <v>33</v>
      </c>
      <c r="E9688" s="1">
        <v>44642</v>
      </c>
      <c r="F9688" s="1">
        <v>43496</v>
      </c>
      <c r="H9688" s="1">
        <v>43496</v>
      </c>
      <c r="I9688">
        <f>E9688-H9688</f>
        <v>1146</v>
      </c>
      <c r="J9688" t="s">
        <v>24</v>
      </c>
      <c r="K9688" t="s">
        <v>622</v>
      </c>
      <c r="L9688" t="s">
        <v>21</v>
      </c>
      <c r="M9688">
        <v>35450.925790000001</v>
      </c>
      <c r="N9688">
        <v>466</v>
      </c>
    </row>
    <row r="9689" spans="1:14" x14ac:dyDescent="0.35">
      <c r="A9689" t="s">
        <v>25823</v>
      </c>
      <c r="B9689" t="s">
        <v>26</v>
      </c>
      <c r="C9689" t="s">
        <v>28</v>
      </c>
      <c r="D9689" t="s">
        <v>51</v>
      </c>
      <c r="E9689" s="1">
        <v>43683</v>
      </c>
      <c r="F9689" s="1">
        <v>43496</v>
      </c>
      <c r="H9689" s="1">
        <v>43496</v>
      </c>
      <c r="I9689">
        <f>E9689-H9689</f>
        <v>187</v>
      </c>
      <c r="J9689" t="s">
        <v>24</v>
      </c>
      <c r="K9689" t="s">
        <v>25825</v>
      </c>
      <c r="L9689" t="s">
        <v>60</v>
      </c>
      <c r="M9689">
        <v>3601.234997</v>
      </c>
      <c r="N9689">
        <v>451</v>
      </c>
    </row>
    <row r="9690" spans="1:14" x14ac:dyDescent="0.35">
      <c r="A9690" t="s">
        <v>13272</v>
      </c>
      <c r="B9690" t="s">
        <v>26</v>
      </c>
      <c r="C9690" t="s">
        <v>48</v>
      </c>
      <c r="D9690" t="s">
        <v>33</v>
      </c>
      <c r="E9690" s="1">
        <v>44089</v>
      </c>
      <c r="F9690" s="1">
        <v>43496</v>
      </c>
      <c r="H9690" s="1">
        <v>43496</v>
      </c>
      <c r="I9690">
        <f>E9690-H9690</f>
        <v>593</v>
      </c>
      <c r="J9690" t="s">
        <v>46</v>
      </c>
      <c r="K9690" t="s">
        <v>25826</v>
      </c>
      <c r="L9690" t="s">
        <v>21</v>
      </c>
      <c r="M9690">
        <v>28542.922569999999</v>
      </c>
      <c r="N9690">
        <v>167</v>
      </c>
    </row>
    <row r="9691" spans="1:14" hidden="1" x14ac:dyDescent="0.35">
      <c r="A9691" t="s">
        <v>18817</v>
      </c>
      <c r="B9691" t="s">
        <v>16</v>
      </c>
      <c r="C9691" t="s">
        <v>57</v>
      </c>
      <c r="D9691" t="s">
        <v>51</v>
      </c>
      <c r="E9691" s="1">
        <v>44359</v>
      </c>
      <c r="F9691" s="1">
        <v>43483</v>
      </c>
      <c r="H9691" s="1">
        <v>43483</v>
      </c>
      <c r="I9691">
        <f>E9691-H9691</f>
        <v>876</v>
      </c>
      <c r="J9691" t="s">
        <v>24</v>
      </c>
      <c r="K9691" t="s">
        <v>26029</v>
      </c>
      <c r="L9691" t="s">
        <v>21</v>
      </c>
      <c r="M9691">
        <v>21073.76469</v>
      </c>
      <c r="N9691">
        <v>192</v>
      </c>
    </row>
    <row r="9692" spans="1:14" hidden="1" x14ac:dyDescent="0.35">
      <c r="A9692" t="s">
        <v>26030</v>
      </c>
      <c r="B9692" t="s">
        <v>16</v>
      </c>
      <c r="C9692" t="s">
        <v>28</v>
      </c>
      <c r="D9692" t="s">
        <v>23</v>
      </c>
      <c r="E9692" s="1">
        <v>44468</v>
      </c>
      <c r="F9692" s="1">
        <v>43482</v>
      </c>
      <c r="H9692" s="1">
        <v>43482</v>
      </c>
      <c r="I9692">
        <f>E9692-H9692</f>
        <v>986</v>
      </c>
      <c r="J9692" t="s">
        <v>34</v>
      </c>
      <c r="K9692" t="s">
        <v>26032</v>
      </c>
      <c r="L9692" t="s">
        <v>31</v>
      </c>
      <c r="M9692">
        <v>38696.048669999996</v>
      </c>
      <c r="N9692">
        <v>460</v>
      </c>
    </row>
    <row r="9693" spans="1:14" x14ac:dyDescent="0.35">
      <c r="A9693" t="s">
        <v>25832</v>
      </c>
      <c r="B9693" t="s">
        <v>26</v>
      </c>
      <c r="C9693" t="s">
        <v>18</v>
      </c>
      <c r="D9693" t="s">
        <v>89</v>
      </c>
      <c r="E9693" s="1">
        <v>44510</v>
      </c>
      <c r="F9693" s="1">
        <v>43496</v>
      </c>
      <c r="H9693" s="1">
        <v>43496</v>
      </c>
      <c r="I9693">
        <f>E9693-H9693</f>
        <v>1014</v>
      </c>
      <c r="J9693" t="s">
        <v>24</v>
      </c>
      <c r="K9693" t="s">
        <v>25834</v>
      </c>
      <c r="L9693" t="s">
        <v>21</v>
      </c>
      <c r="M9693">
        <v>6782.0268580000002</v>
      </c>
      <c r="N9693">
        <v>488</v>
      </c>
    </row>
    <row r="9694" spans="1:14" x14ac:dyDescent="0.35">
      <c r="A9694" t="s">
        <v>25843</v>
      </c>
      <c r="B9694" t="s">
        <v>26</v>
      </c>
      <c r="C9694" t="s">
        <v>48</v>
      </c>
      <c r="D9694" t="s">
        <v>45</v>
      </c>
      <c r="E9694" s="1">
        <v>43975</v>
      </c>
      <c r="F9694" s="1">
        <v>43495</v>
      </c>
      <c r="H9694" s="1">
        <v>43495</v>
      </c>
      <c r="I9694">
        <f>E9694-H9694</f>
        <v>480</v>
      </c>
      <c r="J9694" t="s">
        <v>46</v>
      </c>
      <c r="K9694" t="s">
        <v>25845</v>
      </c>
      <c r="L9694" t="s">
        <v>64</v>
      </c>
      <c r="M9694">
        <v>18443.474869999998</v>
      </c>
      <c r="N9694">
        <v>293</v>
      </c>
    </row>
    <row r="9695" spans="1:14" hidden="1" x14ac:dyDescent="0.35">
      <c r="A9695" t="s">
        <v>26038</v>
      </c>
      <c r="B9695" t="s">
        <v>16</v>
      </c>
      <c r="C9695" t="s">
        <v>18</v>
      </c>
      <c r="D9695" t="s">
        <v>23</v>
      </c>
      <c r="E9695" s="1">
        <v>44083</v>
      </c>
      <c r="F9695" s="1">
        <v>43482</v>
      </c>
      <c r="H9695" s="1">
        <v>43482</v>
      </c>
      <c r="I9695">
        <f>E9695-H9695</f>
        <v>601</v>
      </c>
      <c r="J9695" t="s">
        <v>34</v>
      </c>
      <c r="K9695" t="s">
        <v>26040</v>
      </c>
      <c r="L9695" t="s">
        <v>55</v>
      </c>
      <c r="M9695">
        <v>14356.96508</v>
      </c>
      <c r="N9695">
        <v>320</v>
      </c>
    </row>
    <row r="9696" spans="1:14" x14ac:dyDescent="0.35">
      <c r="A9696" t="s">
        <v>25846</v>
      </c>
      <c r="B9696" t="s">
        <v>26</v>
      </c>
      <c r="C9696" t="s">
        <v>28</v>
      </c>
      <c r="D9696" t="s">
        <v>23</v>
      </c>
      <c r="E9696" s="1">
        <v>44702</v>
      </c>
      <c r="F9696" s="1">
        <v>43495</v>
      </c>
      <c r="H9696" s="1">
        <v>43495</v>
      </c>
      <c r="I9696">
        <f>E9696-H9696</f>
        <v>1207</v>
      </c>
      <c r="J9696" t="s">
        <v>24</v>
      </c>
      <c r="K9696" t="s">
        <v>25848</v>
      </c>
      <c r="L9696" t="s">
        <v>31</v>
      </c>
      <c r="M9696">
        <v>1006.9480129999999</v>
      </c>
      <c r="N9696">
        <v>438</v>
      </c>
    </row>
    <row r="9697" spans="1:14" hidden="1" x14ac:dyDescent="0.35">
      <c r="A9697" t="s">
        <v>26043</v>
      </c>
      <c r="B9697" t="s">
        <v>16</v>
      </c>
      <c r="C9697" t="s">
        <v>37</v>
      </c>
      <c r="D9697" t="s">
        <v>51</v>
      </c>
      <c r="E9697" s="1">
        <v>45225</v>
      </c>
      <c r="F9697" s="1">
        <v>43481</v>
      </c>
      <c r="H9697" s="1">
        <v>43481</v>
      </c>
      <c r="I9697">
        <f>E9697-H9697</f>
        <v>1744</v>
      </c>
      <c r="J9697" t="s">
        <v>24</v>
      </c>
      <c r="K9697" t="s">
        <v>26045</v>
      </c>
      <c r="L9697" t="s">
        <v>60</v>
      </c>
      <c r="M9697">
        <v>8368.1242629999997</v>
      </c>
      <c r="N9697">
        <v>253</v>
      </c>
    </row>
    <row r="9698" spans="1:14" x14ac:dyDescent="0.35">
      <c r="A9698" t="s">
        <v>25849</v>
      </c>
      <c r="B9698" t="s">
        <v>26</v>
      </c>
      <c r="C9698" t="s">
        <v>73</v>
      </c>
      <c r="D9698" t="s">
        <v>45</v>
      </c>
      <c r="E9698" s="1">
        <v>44789</v>
      </c>
      <c r="F9698" s="1">
        <v>43495</v>
      </c>
      <c r="H9698" s="1">
        <v>43495</v>
      </c>
      <c r="I9698">
        <f>E9698-H9698</f>
        <v>1294</v>
      </c>
      <c r="J9698" t="s">
        <v>34</v>
      </c>
      <c r="K9698" t="s">
        <v>25851</v>
      </c>
      <c r="L9698" t="s">
        <v>64</v>
      </c>
      <c r="M9698">
        <v>32742.030699999999</v>
      </c>
      <c r="N9698">
        <v>482</v>
      </c>
    </row>
    <row r="9699" spans="1:14" x14ac:dyDescent="0.35">
      <c r="A9699" t="s">
        <v>25853</v>
      </c>
      <c r="B9699" t="s">
        <v>26</v>
      </c>
      <c r="C9699" t="s">
        <v>28</v>
      </c>
      <c r="D9699" t="s">
        <v>51</v>
      </c>
      <c r="E9699" s="1">
        <v>43798</v>
      </c>
      <c r="F9699" s="1">
        <v>43494</v>
      </c>
      <c r="H9699" s="1">
        <v>43494</v>
      </c>
      <c r="I9699">
        <f>E9699-H9699</f>
        <v>304</v>
      </c>
      <c r="J9699" t="s">
        <v>46</v>
      </c>
      <c r="K9699" t="s">
        <v>25855</v>
      </c>
      <c r="L9699" t="s">
        <v>21</v>
      </c>
      <c r="M9699">
        <v>16814.005700000002</v>
      </c>
      <c r="N9699">
        <v>177</v>
      </c>
    </row>
    <row r="9700" spans="1:14" x14ac:dyDescent="0.35">
      <c r="A9700" t="s">
        <v>25858</v>
      </c>
      <c r="B9700" t="s">
        <v>26</v>
      </c>
      <c r="C9700" t="s">
        <v>37</v>
      </c>
      <c r="D9700" t="s">
        <v>33</v>
      </c>
      <c r="E9700" s="1">
        <v>44475</v>
      </c>
      <c r="F9700" s="1">
        <v>43494</v>
      </c>
      <c r="H9700" s="1">
        <v>43494</v>
      </c>
      <c r="I9700">
        <f>E9700-H9700</f>
        <v>981</v>
      </c>
      <c r="J9700" t="s">
        <v>34</v>
      </c>
      <c r="K9700" t="s">
        <v>25859</v>
      </c>
      <c r="L9700" t="s">
        <v>55</v>
      </c>
      <c r="M9700">
        <v>10903.501609999999</v>
      </c>
      <c r="N9700">
        <v>209</v>
      </c>
    </row>
    <row r="9701" spans="1:14" hidden="1" x14ac:dyDescent="0.35">
      <c r="A9701" t="s">
        <v>23466</v>
      </c>
      <c r="B9701" t="s">
        <v>16</v>
      </c>
      <c r="C9701" t="s">
        <v>18</v>
      </c>
      <c r="D9701" t="s">
        <v>23</v>
      </c>
      <c r="E9701" s="1">
        <v>43671</v>
      </c>
      <c r="F9701" s="1">
        <v>43481</v>
      </c>
      <c r="H9701" s="1">
        <v>43481</v>
      </c>
      <c r="I9701">
        <f>E9701-H9701</f>
        <v>190</v>
      </c>
      <c r="J9701" t="s">
        <v>34</v>
      </c>
      <c r="K9701" t="s">
        <v>26054</v>
      </c>
      <c r="L9701" t="s">
        <v>21</v>
      </c>
      <c r="M9701">
        <v>27456.894810000002</v>
      </c>
      <c r="N9701">
        <v>262</v>
      </c>
    </row>
    <row r="9702" spans="1:14" hidden="1" x14ac:dyDescent="0.35">
      <c r="A9702" t="s">
        <v>26055</v>
      </c>
      <c r="B9702" t="s">
        <v>16</v>
      </c>
      <c r="C9702" t="s">
        <v>57</v>
      </c>
      <c r="D9702" t="s">
        <v>45</v>
      </c>
      <c r="E9702" s="1">
        <v>43567</v>
      </c>
      <c r="F9702" s="1">
        <v>43481</v>
      </c>
      <c r="H9702" s="1">
        <v>43481</v>
      </c>
      <c r="I9702">
        <f>E9702-H9702</f>
        <v>86</v>
      </c>
      <c r="J9702" t="s">
        <v>46</v>
      </c>
      <c r="K9702" t="s">
        <v>26057</v>
      </c>
      <c r="L9702" t="s">
        <v>21</v>
      </c>
      <c r="M9702">
        <v>3850.268466</v>
      </c>
      <c r="N9702">
        <v>339</v>
      </c>
    </row>
    <row r="9703" spans="1:14" x14ac:dyDescent="0.35">
      <c r="A9703" t="s">
        <v>6190</v>
      </c>
      <c r="B9703" t="s">
        <v>26</v>
      </c>
      <c r="C9703" t="s">
        <v>28</v>
      </c>
      <c r="D9703" t="s">
        <v>51</v>
      </c>
      <c r="E9703" s="1">
        <v>44366</v>
      </c>
      <c r="F9703" s="1">
        <v>43494</v>
      </c>
      <c r="H9703" s="1">
        <v>43494</v>
      </c>
      <c r="I9703">
        <f>E9703-H9703</f>
        <v>872</v>
      </c>
      <c r="J9703" t="s">
        <v>46</v>
      </c>
      <c r="K9703" t="s">
        <v>25872</v>
      </c>
      <c r="L9703" t="s">
        <v>31</v>
      </c>
      <c r="M9703">
        <v>30626.262579999999</v>
      </c>
      <c r="N9703">
        <v>348</v>
      </c>
    </row>
    <row r="9704" spans="1:14" x14ac:dyDescent="0.35">
      <c r="A9704" t="s">
        <v>25875</v>
      </c>
      <c r="B9704" t="s">
        <v>26</v>
      </c>
      <c r="C9704" t="s">
        <v>73</v>
      </c>
      <c r="D9704" t="s">
        <v>89</v>
      </c>
      <c r="E9704" s="1">
        <v>44661</v>
      </c>
      <c r="F9704" s="1">
        <v>43493</v>
      </c>
      <c r="H9704" s="1">
        <v>43493</v>
      </c>
      <c r="I9704">
        <f>E9704-H9704</f>
        <v>1168</v>
      </c>
      <c r="J9704" t="s">
        <v>34</v>
      </c>
      <c r="K9704" t="s">
        <v>19627</v>
      </c>
      <c r="L9704" t="s">
        <v>21</v>
      </c>
      <c r="M9704">
        <v>61798.599979999999</v>
      </c>
      <c r="N9704">
        <v>407</v>
      </c>
    </row>
    <row r="9705" spans="1:14" x14ac:dyDescent="0.35">
      <c r="A9705" t="s">
        <v>25877</v>
      </c>
      <c r="B9705" t="s">
        <v>26</v>
      </c>
      <c r="C9705" t="s">
        <v>18</v>
      </c>
      <c r="D9705" t="s">
        <v>51</v>
      </c>
      <c r="E9705" s="1">
        <v>44631</v>
      </c>
      <c r="F9705" s="1">
        <v>43493</v>
      </c>
      <c r="H9705" s="1">
        <v>43493</v>
      </c>
      <c r="I9705">
        <f>E9705-H9705</f>
        <v>1138</v>
      </c>
      <c r="J9705" t="s">
        <v>24</v>
      </c>
      <c r="K9705" t="s">
        <v>25879</v>
      </c>
      <c r="L9705" t="s">
        <v>64</v>
      </c>
      <c r="M9705">
        <v>22943.230930000002</v>
      </c>
      <c r="N9705">
        <v>136</v>
      </c>
    </row>
    <row r="9706" spans="1:14" x14ac:dyDescent="0.35">
      <c r="A9706" t="s">
        <v>4104</v>
      </c>
      <c r="B9706" t="s">
        <v>26</v>
      </c>
      <c r="C9706" t="s">
        <v>57</v>
      </c>
      <c r="D9706" t="s">
        <v>33</v>
      </c>
      <c r="E9706" s="1">
        <v>45144</v>
      </c>
      <c r="F9706" s="1">
        <v>43493</v>
      </c>
      <c r="H9706" s="1">
        <v>43493</v>
      </c>
      <c r="I9706">
        <f>E9706-H9706</f>
        <v>1651</v>
      </c>
      <c r="J9706" t="s">
        <v>46</v>
      </c>
      <c r="K9706" t="s">
        <v>25881</v>
      </c>
      <c r="L9706" t="s">
        <v>55</v>
      </c>
      <c r="M9706">
        <v>21969.6021</v>
      </c>
      <c r="N9706">
        <v>386</v>
      </c>
    </row>
    <row r="9707" spans="1:14" hidden="1" x14ac:dyDescent="0.35">
      <c r="A9707" t="s">
        <v>26068</v>
      </c>
      <c r="B9707" t="s">
        <v>16</v>
      </c>
      <c r="C9707" t="s">
        <v>37</v>
      </c>
      <c r="D9707" t="s">
        <v>51</v>
      </c>
      <c r="E9707" s="1">
        <v>44513</v>
      </c>
      <c r="F9707" s="1">
        <v>43480</v>
      </c>
      <c r="H9707" s="1">
        <v>43480</v>
      </c>
      <c r="I9707">
        <f>E9707-H9707</f>
        <v>1033</v>
      </c>
      <c r="J9707" t="s">
        <v>46</v>
      </c>
      <c r="K9707" t="s">
        <v>26070</v>
      </c>
      <c r="L9707" t="s">
        <v>64</v>
      </c>
      <c r="M9707">
        <v>7716.5551919999998</v>
      </c>
      <c r="N9707">
        <v>410</v>
      </c>
    </row>
    <row r="9708" spans="1:14" hidden="1" x14ac:dyDescent="0.35">
      <c r="A9708" t="s">
        <v>26071</v>
      </c>
      <c r="B9708" t="s">
        <v>16</v>
      </c>
      <c r="C9708" t="s">
        <v>18</v>
      </c>
      <c r="D9708" t="s">
        <v>23</v>
      </c>
      <c r="E9708" s="1">
        <v>43406</v>
      </c>
      <c r="F9708" s="1">
        <v>43480</v>
      </c>
      <c r="H9708" s="1">
        <v>43480</v>
      </c>
      <c r="I9708">
        <f>E9708-H9708</f>
        <v>-74</v>
      </c>
      <c r="J9708" t="s">
        <v>34</v>
      </c>
      <c r="K9708" t="s">
        <v>26072</v>
      </c>
      <c r="L9708" t="s">
        <v>64</v>
      </c>
      <c r="M9708">
        <v>39140.119209999997</v>
      </c>
      <c r="N9708">
        <v>363</v>
      </c>
    </row>
    <row r="9709" spans="1:14" hidden="1" x14ac:dyDescent="0.35">
      <c r="A9709" t="s">
        <v>26073</v>
      </c>
      <c r="B9709" t="s">
        <v>16</v>
      </c>
      <c r="C9709" t="s">
        <v>73</v>
      </c>
      <c r="D9709" t="s">
        <v>45</v>
      </c>
      <c r="E9709" s="1">
        <v>45050</v>
      </c>
      <c r="F9709" s="1">
        <v>43479</v>
      </c>
      <c r="H9709" s="1">
        <v>43479</v>
      </c>
      <c r="I9709">
        <f>E9709-H9709</f>
        <v>1571</v>
      </c>
      <c r="J9709" t="s">
        <v>34</v>
      </c>
      <c r="K9709" t="s">
        <v>26075</v>
      </c>
      <c r="L9709" t="s">
        <v>21</v>
      </c>
      <c r="M9709">
        <v>39359.031660000001</v>
      </c>
      <c r="N9709">
        <v>265</v>
      </c>
    </row>
    <row r="9710" spans="1:14" x14ac:dyDescent="0.35">
      <c r="A9710" t="s">
        <v>25883</v>
      </c>
      <c r="B9710" t="s">
        <v>26</v>
      </c>
      <c r="C9710" t="s">
        <v>57</v>
      </c>
      <c r="D9710" t="s">
        <v>45</v>
      </c>
      <c r="E9710" s="1">
        <v>45181</v>
      </c>
      <c r="F9710" s="1">
        <v>43493</v>
      </c>
      <c r="H9710" s="1">
        <v>43493</v>
      </c>
      <c r="I9710">
        <f>E9710-H9710</f>
        <v>1688</v>
      </c>
      <c r="J9710" t="s">
        <v>46</v>
      </c>
      <c r="K9710" t="s">
        <v>25885</v>
      </c>
      <c r="L9710" t="s">
        <v>64</v>
      </c>
      <c r="M9710">
        <v>34532.347750000001</v>
      </c>
      <c r="N9710">
        <v>472</v>
      </c>
    </row>
    <row r="9711" spans="1:14" hidden="1" x14ac:dyDescent="0.35">
      <c r="A9711" t="s">
        <v>26079</v>
      </c>
      <c r="B9711" t="s">
        <v>16</v>
      </c>
      <c r="C9711" t="s">
        <v>18</v>
      </c>
      <c r="D9711" t="s">
        <v>45</v>
      </c>
      <c r="E9711" s="1">
        <v>43841</v>
      </c>
      <c r="F9711" s="1">
        <v>43478</v>
      </c>
      <c r="H9711" s="1">
        <v>43478</v>
      </c>
      <c r="I9711">
        <f>E9711-H9711</f>
        <v>363</v>
      </c>
      <c r="J9711" t="s">
        <v>46</v>
      </c>
      <c r="K9711" t="s">
        <v>26081</v>
      </c>
      <c r="L9711" t="s">
        <v>55</v>
      </c>
      <c r="M9711">
        <v>36023.628720000001</v>
      </c>
      <c r="N9711">
        <v>288</v>
      </c>
    </row>
    <row r="9712" spans="1:14" x14ac:dyDescent="0.35">
      <c r="A9712" t="s">
        <v>25886</v>
      </c>
      <c r="B9712" t="s">
        <v>26</v>
      </c>
      <c r="C9712" t="s">
        <v>57</v>
      </c>
      <c r="D9712" t="s">
        <v>33</v>
      </c>
      <c r="E9712" s="1">
        <v>44233</v>
      </c>
      <c r="F9712" s="1">
        <v>43493</v>
      </c>
      <c r="H9712" s="1">
        <v>43493</v>
      </c>
      <c r="I9712">
        <f>E9712-H9712</f>
        <v>740</v>
      </c>
      <c r="J9712" t="s">
        <v>46</v>
      </c>
      <c r="K9712" t="s">
        <v>25887</v>
      </c>
      <c r="L9712" t="s">
        <v>21</v>
      </c>
      <c r="M9712">
        <v>11201.23928</v>
      </c>
      <c r="N9712">
        <v>155</v>
      </c>
    </row>
    <row r="9713" spans="1:14" x14ac:dyDescent="0.35">
      <c r="A9713" t="s">
        <v>25888</v>
      </c>
      <c r="B9713" t="s">
        <v>26</v>
      </c>
      <c r="C9713" t="s">
        <v>37</v>
      </c>
      <c r="D9713" t="s">
        <v>23</v>
      </c>
      <c r="E9713" s="1">
        <v>45088</v>
      </c>
      <c r="F9713" s="1">
        <v>43492</v>
      </c>
      <c r="H9713" s="1">
        <v>43492</v>
      </c>
      <c r="I9713">
        <f>E9713-H9713</f>
        <v>1596</v>
      </c>
      <c r="J9713" t="s">
        <v>34</v>
      </c>
      <c r="K9713" t="s">
        <v>11648</v>
      </c>
      <c r="L9713" t="s">
        <v>31</v>
      </c>
      <c r="M9713">
        <v>8703.9571390000001</v>
      </c>
      <c r="N9713">
        <v>166</v>
      </c>
    </row>
    <row r="9714" spans="1:14" hidden="1" x14ac:dyDescent="0.35">
      <c r="A9714" t="s">
        <v>2940</v>
      </c>
      <c r="B9714" t="s">
        <v>16</v>
      </c>
      <c r="C9714" t="s">
        <v>73</v>
      </c>
      <c r="D9714" t="s">
        <v>89</v>
      </c>
      <c r="E9714" s="1">
        <v>44566</v>
      </c>
      <c r="F9714" s="1">
        <v>43478</v>
      </c>
      <c r="H9714" s="1">
        <v>43478</v>
      </c>
      <c r="I9714">
        <f>E9714-H9714</f>
        <v>1088</v>
      </c>
      <c r="J9714" t="s">
        <v>34</v>
      </c>
      <c r="K9714" t="s">
        <v>26088</v>
      </c>
      <c r="L9714" t="s">
        <v>31</v>
      </c>
      <c r="M9714">
        <v>22064.80992</v>
      </c>
      <c r="N9714">
        <v>265</v>
      </c>
    </row>
    <row r="9715" spans="1:14" hidden="1" x14ac:dyDescent="0.35">
      <c r="A9715" t="s">
        <v>26089</v>
      </c>
      <c r="B9715" t="s">
        <v>16</v>
      </c>
      <c r="C9715" t="s">
        <v>48</v>
      </c>
      <c r="D9715" t="s">
        <v>89</v>
      </c>
      <c r="E9715" s="1">
        <v>44109</v>
      </c>
      <c r="F9715" s="1">
        <v>43478</v>
      </c>
      <c r="H9715" s="1">
        <v>43478</v>
      </c>
      <c r="I9715">
        <f>E9715-H9715</f>
        <v>631</v>
      </c>
      <c r="J9715" t="s">
        <v>46</v>
      </c>
      <c r="K9715" t="s">
        <v>26091</v>
      </c>
      <c r="L9715" t="s">
        <v>64</v>
      </c>
      <c r="M9715">
        <v>32550.283589999999</v>
      </c>
      <c r="N9715">
        <v>196</v>
      </c>
    </row>
    <row r="9716" spans="1:14" hidden="1" x14ac:dyDescent="0.35">
      <c r="A9716" t="s">
        <v>26092</v>
      </c>
      <c r="B9716" t="s">
        <v>16</v>
      </c>
      <c r="C9716" t="s">
        <v>37</v>
      </c>
      <c r="D9716" t="s">
        <v>33</v>
      </c>
      <c r="E9716" s="1">
        <v>45202</v>
      </c>
      <c r="F9716" s="1">
        <v>43478</v>
      </c>
      <c r="H9716" s="1">
        <v>43478</v>
      </c>
      <c r="I9716">
        <f>E9716-H9716</f>
        <v>1724</v>
      </c>
      <c r="J9716" t="s">
        <v>24</v>
      </c>
      <c r="K9716" t="s">
        <v>6992</v>
      </c>
      <c r="L9716" t="s">
        <v>21</v>
      </c>
      <c r="M9716">
        <v>21356.33743</v>
      </c>
      <c r="N9716">
        <v>440</v>
      </c>
    </row>
    <row r="9717" spans="1:14" hidden="1" x14ac:dyDescent="0.35">
      <c r="A9717" t="s">
        <v>26094</v>
      </c>
      <c r="B9717" t="s">
        <v>16</v>
      </c>
      <c r="C9717" t="s">
        <v>73</v>
      </c>
      <c r="D9717" t="s">
        <v>33</v>
      </c>
      <c r="E9717" s="1">
        <v>44791</v>
      </c>
      <c r="F9717" s="1">
        <v>43478</v>
      </c>
      <c r="H9717" s="1">
        <v>43478</v>
      </c>
      <c r="I9717">
        <f>E9717-H9717</f>
        <v>1313</v>
      </c>
      <c r="J9717" t="s">
        <v>24</v>
      </c>
      <c r="K9717" t="s">
        <v>26095</v>
      </c>
      <c r="L9717" t="s">
        <v>21</v>
      </c>
      <c r="M9717">
        <v>62443.051529999997</v>
      </c>
      <c r="N9717">
        <v>170</v>
      </c>
    </row>
    <row r="9718" spans="1:14" hidden="1" x14ac:dyDescent="0.35">
      <c r="A9718" t="s">
        <v>26096</v>
      </c>
      <c r="B9718" t="s">
        <v>16</v>
      </c>
      <c r="C9718" t="s">
        <v>28</v>
      </c>
      <c r="D9718" t="s">
        <v>45</v>
      </c>
      <c r="E9718" s="1">
        <v>44700</v>
      </c>
      <c r="F9718" s="1">
        <v>43477</v>
      </c>
      <c r="H9718" s="1">
        <v>43477</v>
      </c>
      <c r="I9718">
        <f>E9718-H9718</f>
        <v>1223</v>
      </c>
      <c r="J9718" t="s">
        <v>24</v>
      </c>
      <c r="K9718" t="s">
        <v>7488</v>
      </c>
      <c r="L9718" t="s">
        <v>64</v>
      </c>
      <c r="M9718">
        <v>31888.630209999999</v>
      </c>
      <c r="N9718">
        <v>317</v>
      </c>
    </row>
    <row r="9719" spans="1:14" hidden="1" x14ac:dyDescent="0.35">
      <c r="A9719" t="s">
        <v>26097</v>
      </c>
      <c r="B9719" t="s">
        <v>16</v>
      </c>
      <c r="C9719" t="s">
        <v>73</v>
      </c>
      <c r="D9719" t="s">
        <v>51</v>
      </c>
      <c r="E9719" s="1">
        <v>44329</v>
      </c>
      <c r="F9719" s="1">
        <v>43477</v>
      </c>
      <c r="H9719" s="1">
        <v>43477</v>
      </c>
      <c r="I9719">
        <f>E9719-H9719</f>
        <v>852</v>
      </c>
      <c r="J9719" t="s">
        <v>34</v>
      </c>
      <c r="K9719" t="s">
        <v>26099</v>
      </c>
      <c r="L9719" t="s">
        <v>55</v>
      </c>
      <c r="M9719">
        <v>21701.198469999999</v>
      </c>
      <c r="N9719">
        <v>161</v>
      </c>
    </row>
    <row r="9720" spans="1:14" hidden="1" x14ac:dyDescent="0.35">
      <c r="A9720" t="s">
        <v>26100</v>
      </c>
      <c r="B9720" t="s">
        <v>16</v>
      </c>
      <c r="C9720" t="s">
        <v>48</v>
      </c>
      <c r="D9720" t="s">
        <v>89</v>
      </c>
      <c r="E9720" s="1">
        <v>44235</v>
      </c>
      <c r="F9720" s="1">
        <v>43477</v>
      </c>
      <c r="H9720" s="1">
        <v>43477</v>
      </c>
      <c r="I9720">
        <f>E9720-H9720</f>
        <v>758</v>
      </c>
      <c r="J9720" t="s">
        <v>46</v>
      </c>
      <c r="K9720" t="s">
        <v>26101</v>
      </c>
      <c r="L9720" t="s">
        <v>21</v>
      </c>
      <c r="M9720">
        <v>25645.004939999999</v>
      </c>
      <c r="N9720">
        <v>251</v>
      </c>
    </row>
    <row r="9721" spans="1:14" x14ac:dyDescent="0.35">
      <c r="A9721" t="s">
        <v>25889</v>
      </c>
      <c r="B9721" t="s">
        <v>26</v>
      </c>
      <c r="C9721" t="s">
        <v>57</v>
      </c>
      <c r="D9721" t="s">
        <v>33</v>
      </c>
      <c r="E9721" s="1">
        <v>44940</v>
      </c>
      <c r="F9721" s="1">
        <v>43492</v>
      </c>
      <c r="H9721" s="1">
        <v>43492</v>
      </c>
      <c r="I9721">
        <f>E9721-H9721</f>
        <v>1448</v>
      </c>
      <c r="J9721" t="s">
        <v>46</v>
      </c>
      <c r="K9721" t="s">
        <v>25891</v>
      </c>
      <c r="L9721" t="s">
        <v>64</v>
      </c>
      <c r="M9721">
        <v>28414.189490000001</v>
      </c>
      <c r="N9721">
        <v>290</v>
      </c>
    </row>
    <row r="9722" spans="1:14" x14ac:dyDescent="0.35">
      <c r="A9722" t="s">
        <v>25892</v>
      </c>
      <c r="B9722" t="s">
        <v>26</v>
      </c>
      <c r="C9722" t="s">
        <v>18</v>
      </c>
      <c r="D9722" t="s">
        <v>45</v>
      </c>
      <c r="E9722" s="1">
        <v>43579</v>
      </c>
      <c r="F9722" s="1">
        <v>43492</v>
      </c>
      <c r="H9722" s="1">
        <v>43492</v>
      </c>
      <c r="I9722">
        <f>E9722-H9722</f>
        <v>87</v>
      </c>
      <c r="J9722" t="s">
        <v>24</v>
      </c>
      <c r="K9722" t="s">
        <v>25894</v>
      </c>
      <c r="L9722" t="s">
        <v>21</v>
      </c>
      <c r="M9722">
        <v>4858.4707719999997</v>
      </c>
      <c r="N9722">
        <v>126</v>
      </c>
    </row>
    <row r="9723" spans="1:14" x14ac:dyDescent="0.35">
      <c r="A9723" t="s">
        <v>25905</v>
      </c>
      <c r="B9723" t="s">
        <v>26</v>
      </c>
      <c r="C9723" t="s">
        <v>48</v>
      </c>
      <c r="D9723" t="s">
        <v>23</v>
      </c>
      <c r="E9723" s="1">
        <v>44470</v>
      </c>
      <c r="F9723" s="1">
        <v>43490</v>
      </c>
      <c r="H9723" s="1">
        <v>43490</v>
      </c>
      <c r="I9723">
        <f>E9723-H9723</f>
        <v>980</v>
      </c>
      <c r="J9723" t="s">
        <v>24</v>
      </c>
      <c r="K9723" t="s">
        <v>14479</v>
      </c>
      <c r="L9723" t="s">
        <v>31</v>
      </c>
      <c r="M9723">
        <v>38238.682150000001</v>
      </c>
      <c r="N9723">
        <v>174</v>
      </c>
    </row>
    <row r="9724" spans="1:14" x14ac:dyDescent="0.35">
      <c r="A9724" t="s">
        <v>22369</v>
      </c>
      <c r="B9724" t="s">
        <v>26</v>
      </c>
      <c r="C9724" t="s">
        <v>48</v>
      </c>
      <c r="D9724" t="s">
        <v>23</v>
      </c>
      <c r="E9724" s="1">
        <v>44981</v>
      </c>
      <c r="F9724" s="1">
        <v>43489</v>
      </c>
      <c r="H9724" s="1">
        <v>43489</v>
      </c>
      <c r="I9724">
        <f>E9724-H9724</f>
        <v>1492</v>
      </c>
      <c r="J9724" t="s">
        <v>34</v>
      </c>
      <c r="K9724" t="s">
        <v>4178</v>
      </c>
      <c r="L9724" t="s">
        <v>31</v>
      </c>
      <c r="M9724">
        <v>26161.53932</v>
      </c>
      <c r="N9724">
        <v>405</v>
      </c>
    </row>
    <row r="9725" spans="1:14" hidden="1" x14ac:dyDescent="0.35">
      <c r="A9725" t="s">
        <v>26111</v>
      </c>
      <c r="B9725" t="s">
        <v>16</v>
      </c>
      <c r="C9725" t="s">
        <v>48</v>
      </c>
      <c r="D9725" t="s">
        <v>45</v>
      </c>
      <c r="E9725" s="1">
        <v>45204</v>
      </c>
      <c r="F9725" s="1">
        <v>43475</v>
      </c>
      <c r="H9725" s="1">
        <v>43475</v>
      </c>
      <c r="I9725">
        <f>E9725-H9725</f>
        <v>1729</v>
      </c>
      <c r="J9725" t="s">
        <v>46</v>
      </c>
      <c r="K9725" t="s">
        <v>26113</v>
      </c>
      <c r="L9725" t="s">
        <v>31</v>
      </c>
      <c r="M9725">
        <v>21749.207269999999</v>
      </c>
      <c r="N9725">
        <v>224</v>
      </c>
    </row>
    <row r="9726" spans="1:14" hidden="1" x14ac:dyDescent="0.35">
      <c r="A9726" t="s">
        <v>25107</v>
      </c>
      <c r="B9726" t="s">
        <v>16</v>
      </c>
      <c r="C9726" t="s">
        <v>48</v>
      </c>
      <c r="D9726" t="s">
        <v>89</v>
      </c>
      <c r="E9726" s="1">
        <v>45047</v>
      </c>
      <c r="F9726" s="1">
        <v>43475</v>
      </c>
      <c r="H9726" s="1">
        <v>43475</v>
      </c>
      <c r="I9726">
        <f>E9726-H9726</f>
        <v>1572</v>
      </c>
      <c r="J9726" t="s">
        <v>46</v>
      </c>
      <c r="K9726" t="s">
        <v>26114</v>
      </c>
      <c r="L9726" t="s">
        <v>21</v>
      </c>
      <c r="M9726">
        <v>34278.161650000002</v>
      </c>
      <c r="N9726">
        <v>115</v>
      </c>
    </row>
    <row r="9727" spans="1:14" x14ac:dyDescent="0.35">
      <c r="A9727" t="s">
        <v>6365</v>
      </c>
      <c r="B9727" t="s">
        <v>26</v>
      </c>
      <c r="C9727" t="s">
        <v>57</v>
      </c>
      <c r="D9727" t="s">
        <v>23</v>
      </c>
      <c r="E9727" s="1">
        <v>44392</v>
      </c>
      <c r="F9727" s="1">
        <v>43489</v>
      </c>
      <c r="H9727" s="1">
        <v>43489</v>
      </c>
      <c r="I9727">
        <f>E9727-H9727</f>
        <v>903</v>
      </c>
      <c r="J9727" t="s">
        <v>46</v>
      </c>
      <c r="K9727" t="s">
        <v>25917</v>
      </c>
      <c r="L9727" t="s">
        <v>55</v>
      </c>
      <c r="M9727">
        <v>19017.275320000001</v>
      </c>
      <c r="N9727">
        <v>389</v>
      </c>
    </row>
    <row r="9728" spans="1:14" x14ac:dyDescent="0.35">
      <c r="A9728" t="s">
        <v>25926</v>
      </c>
      <c r="B9728" t="s">
        <v>26</v>
      </c>
      <c r="C9728" t="s">
        <v>28</v>
      </c>
      <c r="D9728" t="s">
        <v>33</v>
      </c>
      <c r="E9728" s="1">
        <v>44844</v>
      </c>
      <c r="F9728" s="1">
        <v>43489</v>
      </c>
      <c r="H9728" s="1">
        <v>43489</v>
      </c>
      <c r="I9728">
        <f>E9728-H9728</f>
        <v>1355</v>
      </c>
      <c r="J9728" t="s">
        <v>46</v>
      </c>
      <c r="K9728" t="s">
        <v>15157</v>
      </c>
      <c r="L9728" t="s">
        <v>21</v>
      </c>
      <c r="M9728">
        <v>17209.629580000001</v>
      </c>
      <c r="N9728">
        <v>258</v>
      </c>
    </row>
    <row r="9729" spans="1:14" x14ac:dyDescent="0.35">
      <c r="A9729" t="s">
        <v>25934</v>
      </c>
      <c r="B9729" t="s">
        <v>26</v>
      </c>
      <c r="C9729" t="s">
        <v>18</v>
      </c>
      <c r="D9729" t="s">
        <v>33</v>
      </c>
      <c r="E9729" s="1">
        <v>44910</v>
      </c>
      <c r="F9729" s="1">
        <v>43488</v>
      </c>
      <c r="H9729" s="1">
        <v>43488</v>
      </c>
      <c r="I9729">
        <f>E9729-H9729</f>
        <v>1422</v>
      </c>
      <c r="J9729" t="s">
        <v>34</v>
      </c>
      <c r="K9729" t="s">
        <v>25936</v>
      </c>
      <c r="L9729" t="s">
        <v>64</v>
      </c>
      <c r="M9729">
        <v>50659.827539999998</v>
      </c>
      <c r="N9729">
        <v>490</v>
      </c>
    </row>
    <row r="9730" spans="1:14" x14ac:dyDescent="0.35">
      <c r="A9730" t="s">
        <v>25937</v>
      </c>
      <c r="B9730" t="s">
        <v>26</v>
      </c>
      <c r="C9730" t="s">
        <v>57</v>
      </c>
      <c r="D9730" t="s">
        <v>45</v>
      </c>
      <c r="E9730" s="1">
        <v>43662</v>
      </c>
      <c r="F9730" s="1">
        <v>43488</v>
      </c>
      <c r="H9730" s="1">
        <v>43488</v>
      </c>
      <c r="I9730">
        <f>E9730-H9730</f>
        <v>174</v>
      </c>
      <c r="J9730" t="s">
        <v>24</v>
      </c>
      <c r="K9730" t="s">
        <v>25939</v>
      </c>
      <c r="L9730" t="s">
        <v>31</v>
      </c>
      <c r="M9730">
        <v>7333.1652860000004</v>
      </c>
      <c r="N9730">
        <v>165</v>
      </c>
    </row>
    <row r="9731" spans="1:14" hidden="1" x14ac:dyDescent="0.35">
      <c r="A9731" t="s">
        <v>26123</v>
      </c>
      <c r="B9731" t="s">
        <v>16</v>
      </c>
      <c r="C9731" t="s">
        <v>18</v>
      </c>
      <c r="D9731" t="s">
        <v>51</v>
      </c>
      <c r="E9731" s="1">
        <v>43481</v>
      </c>
      <c r="F9731" s="1">
        <v>43474</v>
      </c>
      <c r="H9731" s="1">
        <v>43474</v>
      </c>
      <c r="I9731">
        <f>E9731-H9731</f>
        <v>7</v>
      </c>
      <c r="J9731" t="s">
        <v>24</v>
      </c>
      <c r="K9731" t="s">
        <v>26125</v>
      </c>
      <c r="L9731" t="s">
        <v>21</v>
      </c>
      <c r="M9731">
        <v>29933.558499999999</v>
      </c>
      <c r="N9731">
        <v>178</v>
      </c>
    </row>
    <row r="9732" spans="1:14" hidden="1" x14ac:dyDescent="0.35">
      <c r="A9732" t="s">
        <v>26126</v>
      </c>
      <c r="B9732" t="s">
        <v>16</v>
      </c>
      <c r="C9732" t="s">
        <v>73</v>
      </c>
      <c r="D9732" t="s">
        <v>23</v>
      </c>
      <c r="E9732" s="1">
        <v>43991</v>
      </c>
      <c r="F9732" s="1">
        <v>43474</v>
      </c>
      <c r="H9732" s="1">
        <v>43474</v>
      </c>
      <c r="I9732">
        <f>E9732-H9732</f>
        <v>517</v>
      </c>
      <c r="J9732" t="s">
        <v>34</v>
      </c>
      <c r="K9732" t="s">
        <v>26128</v>
      </c>
      <c r="L9732" t="s">
        <v>21</v>
      </c>
      <c r="M9732">
        <v>58644.055220000002</v>
      </c>
      <c r="N9732">
        <v>281</v>
      </c>
    </row>
    <row r="9733" spans="1:14" hidden="1" x14ac:dyDescent="0.35">
      <c r="A9733" t="s">
        <v>26129</v>
      </c>
      <c r="B9733" t="s">
        <v>16</v>
      </c>
      <c r="C9733" t="s">
        <v>57</v>
      </c>
      <c r="D9733" t="s">
        <v>33</v>
      </c>
      <c r="E9733" s="1">
        <v>43631</v>
      </c>
      <c r="F9733" s="1">
        <v>43474</v>
      </c>
      <c r="H9733" s="1">
        <v>43474</v>
      </c>
      <c r="I9733">
        <f>E9733-H9733</f>
        <v>157</v>
      </c>
      <c r="J9733" t="s">
        <v>24</v>
      </c>
      <c r="K9733" t="s">
        <v>26130</v>
      </c>
      <c r="L9733" t="s">
        <v>21</v>
      </c>
      <c r="M9733">
        <v>8466.5823999999993</v>
      </c>
      <c r="N9733">
        <v>201</v>
      </c>
    </row>
    <row r="9734" spans="1:14" x14ac:dyDescent="0.35">
      <c r="A9734" t="s">
        <v>25940</v>
      </c>
      <c r="B9734" t="s">
        <v>26</v>
      </c>
      <c r="C9734" t="s">
        <v>57</v>
      </c>
      <c r="D9734" t="s">
        <v>33</v>
      </c>
      <c r="E9734" s="1">
        <v>44855</v>
      </c>
      <c r="F9734" s="1">
        <v>43488</v>
      </c>
      <c r="H9734" s="1">
        <v>43488</v>
      </c>
      <c r="I9734">
        <f>E9734-H9734</f>
        <v>1367</v>
      </c>
      <c r="J9734" t="s">
        <v>46</v>
      </c>
      <c r="K9734" t="s">
        <v>25942</v>
      </c>
      <c r="L9734" t="s">
        <v>21</v>
      </c>
      <c r="M9734">
        <v>10814.317419999999</v>
      </c>
      <c r="N9734">
        <v>425</v>
      </c>
    </row>
    <row r="9735" spans="1:14" hidden="1" x14ac:dyDescent="0.35">
      <c r="A9735" t="s">
        <v>26131</v>
      </c>
      <c r="B9735" t="s">
        <v>16</v>
      </c>
      <c r="C9735" t="s">
        <v>37</v>
      </c>
      <c r="D9735" t="s">
        <v>33</v>
      </c>
      <c r="E9735" s="1">
        <v>43743</v>
      </c>
      <c r="F9735" s="1">
        <v>43473</v>
      </c>
      <c r="H9735" s="1">
        <v>43473</v>
      </c>
      <c r="I9735">
        <f>E9735-H9735</f>
        <v>270</v>
      </c>
      <c r="J9735" t="s">
        <v>24</v>
      </c>
      <c r="K9735" t="s">
        <v>26133</v>
      </c>
      <c r="L9735" t="s">
        <v>31</v>
      </c>
      <c r="M9735">
        <v>11104.16416</v>
      </c>
      <c r="N9735">
        <v>318</v>
      </c>
    </row>
    <row r="9736" spans="1:14" x14ac:dyDescent="0.35">
      <c r="A9736" t="s">
        <v>25946</v>
      </c>
      <c r="B9736" t="s">
        <v>26</v>
      </c>
      <c r="C9736" t="s">
        <v>73</v>
      </c>
      <c r="D9736" t="s">
        <v>89</v>
      </c>
      <c r="E9736" s="1">
        <v>43848</v>
      </c>
      <c r="F9736" s="1">
        <v>43487</v>
      </c>
      <c r="H9736" s="1">
        <v>43487</v>
      </c>
      <c r="I9736">
        <f>E9736-H9736</f>
        <v>361</v>
      </c>
      <c r="J9736" t="s">
        <v>24</v>
      </c>
      <c r="K9736" t="s">
        <v>25947</v>
      </c>
      <c r="L9736" t="s">
        <v>21</v>
      </c>
      <c r="M9736">
        <v>21933.576700000001</v>
      </c>
      <c r="N9736">
        <v>345</v>
      </c>
    </row>
    <row r="9737" spans="1:14" hidden="1" x14ac:dyDescent="0.35">
      <c r="A9737" t="s">
        <v>4247</v>
      </c>
      <c r="B9737" t="s">
        <v>16</v>
      </c>
      <c r="C9737" t="s">
        <v>73</v>
      </c>
      <c r="D9737" t="s">
        <v>33</v>
      </c>
      <c r="E9737" s="1">
        <v>43540</v>
      </c>
      <c r="F9737" s="1">
        <v>43473</v>
      </c>
      <c r="H9737" s="1">
        <v>43473</v>
      </c>
      <c r="I9737">
        <f>E9737-H9737</f>
        <v>67</v>
      </c>
      <c r="J9737" t="s">
        <v>24</v>
      </c>
      <c r="K9737" t="s">
        <v>26138</v>
      </c>
      <c r="L9737" t="s">
        <v>60</v>
      </c>
      <c r="M9737">
        <v>37505.062230000003</v>
      </c>
      <c r="N9737">
        <v>461</v>
      </c>
    </row>
    <row r="9738" spans="1:14" x14ac:dyDescent="0.35">
      <c r="A9738" t="s">
        <v>25966</v>
      </c>
      <c r="B9738" t="s">
        <v>26</v>
      </c>
      <c r="C9738" t="s">
        <v>28</v>
      </c>
      <c r="D9738" t="s">
        <v>89</v>
      </c>
      <c r="E9738" s="1">
        <v>44613</v>
      </c>
      <c r="F9738" s="1">
        <v>43486</v>
      </c>
      <c r="H9738" s="1">
        <v>43486</v>
      </c>
      <c r="I9738">
        <f>E9738-H9738</f>
        <v>1127</v>
      </c>
      <c r="J9738" t="s">
        <v>34</v>
      </c>
      <c r="K9738" t="s">
        <v>25968</v>
      </c>
      <c r="L9738" t="s">
        <v>60</v>
      </c>
      <c r="M9738">
        <v>2543.2765749999999</v>
      </c>
      <c r="N9738">
        <v>384</v>
      </c>
    </row>
    <row r="9739" spans="1:14" x14ac:dyDescent="0.35">
      <c r="A9739" t="s">
        <v>25972</v>
      </c>
      <c r="B9739" t="s">
        <v>26</v>
      </c>
      <c r="C9739" t="s">
        <v>28</v>
      </c>
      <c r="D9739" t="s">
        <v>89</v>
      </c>
      <c r="E9739" s="1">
        <v>44288</v>
      </c>
      <c r="F9739" s="1">
        <v>43486</v>
      </c>
      <c r="H9739" s="1">
        <v>43486</v>
      </c>
      <c r="I9739">
        <f>E9739-H9739</f>
        <v>802</v>
      </c>
      <c r="J9739" t="s">
        <v>34</v>
      </c>
      <c r="K9739" t="s">
        <v>25974</v>
      </c>
      <c r="L9739" t="s">
        <v>60</v>
      </c>
      <c r="M9739">
        <v>8729.4822949999998</v>
      </c>
      <c r="N9739">
        <v>293</v>
      </c>
    </row>
    <row r="9740" spans="1:14" x14ac:dyDescent="0.35">
      <c r="A9740" t="s">
        <v>25977</v>
      </c>
      <c r="B9740" t="s">
        <v>26</v>
      </c>
      <c r="C9740" t="s">
        <v>48</v>
      </c>
      <c r="D9740" t="s">
        <v>23</v>
      </c>
      <c r="E9740" s="1">
        <v>44839</v>
      </c>
      <c r="F9740" s="1">
        <v>43485</v>
      </c>
      <c r="H9740" s="1">
        <v>43485</v>
      </c>
      <c r="I9740">
        <f>E9740-H9740</f>
        <v>1354</v>
      </c>
      <c r="J9740" t="s">
        <v>24</v>
      </c>
      <c r="K9740" t="s">
        <v>25979</v>
      </c>
      <c r="L9740" t="s">
        <v>64</v>
      </c>
      <c r="M9740">
        <v>16393.544470000001</v>
      </c>
      <c r="N9740">
        <v>183</v>
      </c>
    </row>
    <row r="9741" spans="1:14" x14ac:dyDescent="0.35">
      <c r="A9741" t="s">
        <v>25980</v>
      </c>
      <c r="B9741" t="s">
        <v>26</v>
      </c>
      <c r="C9741" t="s">
        <v>73</v>
      </c>
      <c r="D9741" t="s">
        <v>23</v>
      </c>
      <c r="E9741" s="1">
        <v>44600</v>
      </c>
      <c r="F9741" s="1">
        <v>43485</v>
      </c>
      <c r="H9741" s="1">
        <v>43485</v>
      </c>
      <c r="I9741">
        <f>E9741-H9741</f>
        <v>1115</v>
      </c>
      <c r="J9741" t="s">
        <v>46</v>
      </c>
      <c r="K9741" t="s">
        <v>25982</v>
      </c>
      <c r="L9741" t="s">
        <v>21</v>
      </c>
      <c r="M9741">
        <v>52881.774469999997</v>
      </c>
      <c r="N9741">
        <v>235</v>
      </c>
    </row>
    <row r="9742" spans="1:14" hidden="1" x14ac:dyDescent="0.35">
      <c r="A9742" t="s">
        <v>26150</v>
      </c>
      <c r="B9742" t="s">
        <v>16</v>
      </c>
      <c r="C9742" t="s">
        <v>37</v>
      </c>
      <c r="D9742" t="s">
        <v>51</v>
      </c>
      <c r="E9742" s="1">
        <v>44397</v>
      </c>
      <c r="F9742" s="1">
        <v>43472</v>
      </c>
      <c r="H9742" s="1">
        <v>43472</v>
      </c>
      <c r="I9742">
        <f>E9742-H9742</f>
        <v>925</v>
      </c>
      <c r="J9742" t="s">
        <v>24</v>
      </c>
      <c r="K9742" t="s">
        <v>26152</v>
      </c>
      <c r="L9742" t="s">
        <v>21</v>
      </c>
      <c r="M9742">
        <v>15353.74353</v>
      </c>
      <c r="N9742">
        <v>371</v>
      </c>
    </row>
    <row r="9743" spans="1:14" hidden="1" x14ac:dyDescent="0.35">
      <c r="A9743" t="s">
        <v>3029</v>
      </c>
      <c r="B9743" t="s">
        <v>16</v>
      </c>
      <c r="C9743" t="s">
        <v>48</v>
      </c>
      <c r="D9743" t="s">
        <v>89</v>
      </c>
      <c r="E9743" s="1">
        <v>44288</v>
      </c>
      <c r="F9743" s="1">
        <v>43472</v>
      </c>
      <c r="H9743" s="1">
        <v>43472</v>
      </c>
      <c r="I9743">
        <f>E9743-H9743</f>
        <v>816</v>
      </c>
      <c r="J9743" t="s">
        <v>34</v>
      </c>
      <c r="K9743" t="s">
        <v>26154</v>
      </c>
      <c r="L9743" t="s">
        <v>21</v>
      </c>
      <c r="M9743">
        <v>19716.471099999999</v>
      </c>
      <c r="N9743">
        <v>362</v>
      </c>
    </row>
    <row r="9744" spans="1:14" x14ac:dyDescent="0.35">
      <c r="A9744" t="s">
        <v>25993</v>
      </c>
      <c r="B9744" t="s">
        <v>26</v>
      </c>
      <c r="C9744" t="s">
        <v>28</v>
      </c>
      <c r="D9744" t="s">
        <v>51</v>
      </c>
      <c r="E9744" s="1">
        <v>43758</v>
      </c>
      <c r="F9744" s="1">
        <v>43484</v>
      </c>
      <c r="H9744" s="1">
        <v>43484</v>
      </c>
      <c r="I9744">
        <f>E9744-H9744</f>
        <v>274</v>
      </c>
      <c r="J9744" t="s">
        <v>24</v>
      </c>
      <c r="K9744" t="s">
        <v>11115</v>
      </c>
      <c r="L9744" t="s">
        <v>64</v>
      </c>
      <c r="M9744">
        <v>25333.7183</v>
      </c>
      <c r="N9744">
        <v>340</v>
      </c>
    </row>
    <row r="9745" spans="1:14" hidden="1" x14ac:dyDescent="0.35">
      <c r="A9745" t="s">
        <v>26158</v>
      </c>
      <c r="B9745" t="s">
        <v>16</v>
      </c>
      <c r="C9745" t="s">
        <v>48</v>
      </c>
      <c r="D9745" t="s">
        <v>23</v>
      </c>
      <c r="E9745" s="1">
        <v>43636</v>
      </c>
      <c r="F9745" s="1">
        <v>43472</v>
      </c>
      <c r="H9745" s="1">
        <v>43472</v>
      </c>
      <c r="I9745">
        <f>E9745-H9745</f>
        <v>164</v>
      </c>
      <c r="J9745" t="s">
        <v>46</v>
      </c>
      <c r="K9745" t="s">
        <v>26160</v>
      </c>
      <c r="L9745" t="s">
        <v>64</v>
      </c>
      <c r="M9745">
        <v>15480.49193</v>
      </c>
      <c r="N9745">
        <v>224</v>
      </c>
    </row>
    <row r="9746" spans="1:14" x14ac:dyDescent="0.35">
      <c r="A9746" t="s">
        <v>25995</v>
      </c>
      <c r="B9746" t="s">
        <v>26</v>
      </c>
      <c r="C9746" t="s">
        <v>37</v>
      </c>
      <c r="D9746" t="s">
        <v>45</v>
      </c>
      <c r="E9746" s="1">
        <v>44710</v>
      </c>
      <c r="F9746" s="1">
        <v>43484</v>
      </c>
      <c r="H9746" s="1">
        <v>43484</v>
      </c>
      <c r="I9746">
        <f>E9746-H9746</f>
        <v>1226</v>
      </c>
      <c r="J9746" t="s">
        <v>24</v>
      </c>
      <c r="K9746" t="s">
        <v>25997</v>
      </c>
      <c r="L9746" t="s">
        <v>31</v>
      </c>
      <c r="M9746">
        <v>11812.54845</v>
      </c>
      <c r="N9746">
        <v>191</v>
      </c>
    </row>
    <row r="9747" spans="1:14" x14ac:dyDescent="0.35">
      <c r="A9747" t="s">
        <v>26003</v>
      </c>
      <c r="B9747" t="s">
        <v>26</v>
      </c>
      <c r="C9747" t="s">
        <v>37</v>
      </c>
      <c r="D9747" t="s">
        <v>33</v>
      </c>
      <c r="E9747" s="1">
        <v>44159</v>
      </c>
      <c r="F9747" s="1">
        <v>43484</v>
      </c>
      <c r="H9747" s="1">
        <v>43484</v>
      </c>
      <c r="I9747">
        <f>E9747-H9747</f>
        <v>675</v>
      </c>
      <c r="J9747" t="s">
        <v>24</v>
      </c>
      <c r="K9747" t="s">
        <v>26005</v>
      </c>
      <c r="L9747" t="s">
        <v>31</v>
      </c>
      <c r="M9747">
        <v>8629.1606400000001</v>
      </c>
      <c r="N9747">
        <v>357</v>
      </c>
    </row>
    <row r="9748" spans="1:14" hidden="1" x14ac:dyDescent="0.35">
      <c r="A9748" t="s">
        <v>26165</v>
      </c>
      <c r="B9748" t="s">
        <v>16</v>
      </c>
      <c r="C9748" t="s">
        <v>48</v>
      </c>
      <c r="D9748" t="s">
        <v>51</v>
      </c>
      <c r="E9748" s="1">
        <v>44244</v>
      </c>
      <c r="F9748" s="1">
        <v>43472</v>
      </c>
      <c r="H9748" s="1">
        <v>43472</v>
      </c>
      <c r="I9748">
        <f>E9748-H9748</f>
        <v>772</v>
      </c>
      <c r="J9748" t="s">
        <v>34</v>
      </c>
      <c r="K9748" t="s">
        <v>26166</v>
      </c>
      <c r="L9748" t="s">
        <v>64</v>
      </c>
      <c r="M9748">
        <v>32257.856390000001</v>
      </c>
      <c r="N9748">
        <v>146</v>
      </c>
    </row>
    <row r="9749" spans="1:14" x14ac:dyDescent="0.35">
      <c r="A9749" t="s">
        <v>26009</v>
      </c>
      <c r="B9749" t="s">
        <v>26</v>
      </c>
      <c r="C9749" t="s">
        <v>57</v>
      </c>
      <c r="D9749" t="s">
        <v>33</v>
      </c>
      <c r="E9749" s="1">
        <v>44509</v>
      </c>
      <c r="F9749" s="1">
        <v>43483</v>
      </c>
      <c r="H9749" s="1">
        <v>43483</v>
      </c>
      <c r="I9749">
        <f>E9749-H9749</f>
        <v>1026</v>
      </c>
      <c r="J9749" t="s">
        <v>34</v>
      </c>
      <c r="K9749" t="s">
        <v>26011</v>
      </c>
      <c r="L9749" t="s">
        <v>21</v>
      </c>
      <c r="M9749">
        <v>5674.6391210000002</v>
      </c>
      <c r="N9749">
        <v>208</v>
      </c>
    </row>
    <row r="9750" spans="1:14" hidden="1" x14ac:dyDescent="0.35">
      <c r="A9750" t="s">
        <v>5494</v>
      </c>
      <c r="B9750" t="s">
        <v>16</v>
      </c>
      <c r="C9750" t="s">
        <v>37</v>
      </c>
      <c r="D9750" t="s">
        <v>45</v>
      </c>
      <c r="E9750" s="1">
        <v>45117</v>
      </c>
      <c r="F9750" s="1">
        <v>43471</v>
      </c>
      <c r="H9750" s="1">
        <v>43471</v>
      </c>
      <c r="I9750">
        <f>E9750-H9750</f>
        <v>1646</v>
      </c>
      <c r="J9750" t="s">
        <v>34</v>
      </c>
      <c r="K9750" t="s">
        <v>26171</v>
      </c>
      <c r="L9750" t="s">
        <v>21</v>
      </c>
      <c r="M9750">
        <v>2933.0854429999999</v>
      </c>
      <c r="N9750">
        <v>376</v>
      </c>
    </row>
    <row r="9751" spans="1:14" hidden="1" x14ac:dyDescent="0.35">
      <c r="A9751" t="s">
        <v>26172</v>
      </c>
      <c r="B9751" t="s">
        <v>16</v>
      </c>
      <c r="C9751" t="s">
        <v>48</v>
      </c>
      <c r="D9751" t="s">
        <v>33</v>
      </c>
      <c r="E9751" s="1">
        <v>43983</v>
      </c>
      <c r="F9751" s="1">
        <v>43470</v>
      </c>
      <c r="H9751" s="1">
        <v>43470</v>
      </c>
      <c r="I9751">
        <f>E9751-H9751</f>
        <v>513</v>
      </c>
      <c r="J9751" t="s">
        <v>46</v>
      </c>
      <c r="K9751" t="s">
        <v>26174</v>
      </c>
      <c r="L9751" t="s">
        <v>31</v>
      </c>
      <c r="M9751">
        <v>23767.265770000002</v>
      </c>
      <c r="N9751">
        <v>404</v>
      </c>
    </row>
    <row r="9752" spans="1:14" x14ac:dyDescent="0.35">
      <c r="A9752" t="s">
        <v>26012</v>
      </c>
      <c r="B9752" t="s">
        <v>26</v>
      </c>
      <c r="C9752" t="s">
        <v>73</v>
      </c>
      <c r="D9752" t="s">
        <v>33</v>
      </c>
      <c r="E9752" s="1">
        <v>43981</v>
      </c>
      <c r="F9752" s="1">
        <v>43483</v>
      </c>
      <c r="H9752" s="1">
        <v>43483</v>
      </c>
      <c r="I9752">
        <f>E9752-H9752</f>
        <v>498</v>
      </c>
      <c r="J9752" t="s">
        <v>24</v>
      </c>
      <c r="K9752" t="s">
        <v>26014</v>
      </c>
      <c r="L9752" t="s">
        <v>21</v>
      </c>
      <c r="M9752">
        <v>8658.3840749999999</v>
      </c>
      <c r="N9752">
        <v>475</v>
      </c>
    </row>
    <row r="9753" spans="1:14" x14ac:dyDescent="0.35">
      <c r="A9753" t="s">
        <v>26019</v>
      </c>
      <c r="B9753" t="s">
        <v>26</v>
      </c>
      <c r="C9753" t="s">
        <v>73</v>
      </c>
      <c r="D9753" t="s">
        <v>45</v>
      </c>
      <c r="E9753" s="1">
        <v>43720</v>
      </c>
      <c r="F9753" s="1">
        <v>43483</v>
      </c>
      <c r="H9753" s="1">
        <v>43483</v>
      </c>
      <c r="I9753">
        <f>E9753-H9753</f>
        <v>237</v>
      </c>
      <c r="J9753" t="s">
        <v>24</v>
      </c>
      <c r="K9753" t="s">
        <v>26021</v>
      </c>
      <c r="L9753" t="s">
        <v>21</v>
      </c>
      <c r="M9753">
        <v>38090.938430000002</v>
      </c>
      <c r="N9753">
        <v>298</v>
      </c>
    </row>
    <row r="9754" spans="1:14" x14ac:dyDescent="0.35">
      <c r="A9754" t="s">
        <v>26022</v>
      </c>
      <c r="B9754" t="s">
        <v>26</v>
      </c>
      <c r="C9754" t="s">
        <v>48</v>
      </c>
      <c r="D9754" t="s">
        <v>33</v>
      </c>
      <c r="E9754" s="1">
        <v>44576</v>
      </c>
      <c r="F9754" s="1">
        <v>43483</v>
      </c>
      <c r="H9754" s="1">
        <v>43483</v>
      </c>
      <c r="I9754">
        <f>E9754-H9754</f>
        <v>1093</v>
      </c>
      <c r="J9754" t="s">
        <v>34</v>
      </c>
      <c r="K9754" t="s">
        <v>26024</v>
      </c>
      <c r="L9754" t="s">
        <v>21</v>
      </c>
      <c r="M9754">
        <v>25144.71905</v>
      </c>
      <c r="N9754">
        <v>219</v>
      </c>
    </row>
    <row r="9755" spans="1:14" x14ac:dyDescent="0.35">
      <c r="A9755" t="s">
        <v>26025</v>
      </c>
      <c r="B9755" t="s">
        <v>26</v>
      </c>
      <c r="C9755" t="s">
        <v>48</v>
      </c>
      <c r="D9755" t="s">
        <v>33</v>
      </c>
      <c r="E9755" s="1">
        <v>45175</v>
      </c>
      <c r="F9755" s="1">
        <v>43483</v>
      </c>
      <c r="H9755" s="1">
        <v>43483</v>
      </c>
      <c r="I9755">
        <f>E9755-H9755</f>
        <v>1692</v>
      </c>
      <c r="J9755" t="s">
        <v>46</v>
      </c>
      <c r="K9755" t="s">
        <v>26027</v>
      </c>
      <c r="L9755" t="s">
        <v>21</v>
      </c>
      <c r="M9755">
        <v>38350.515899999999</v>
      </c>
      <c r="N9755">
        <v>193</v>
      </c>
    </row>
    <row r="9756" spans="1:14" hidden="1" x14ac:dyDescent="0.35">
      <c r="A9756" t="s">
        <v>26186</v>
      </c>
      <c r="B9756" t="s">
        <v>16</v>
      </c>
      <c r="C9756" t="s">
        <v>37</v>
      </c>
      <c r="D9756" t="s">
        <v>89</v>
      </c>
      <c r="E9756" s="1">
        <v>44183</v>
      </c>
      <c r="F9756" s="1">
        <v>43470</v>
      </c>
      <c r="H9756" s="1">
        <v>43470</v>
      </c>
      <c r="I9756">
        <f>E9756-H9756</f>
        <v>713</v>
      </c>
      <c r="J9756" t="s">
        <v>24</v>
      </c>
      <c r="K9756" t="s">
        <v>26188</v>
      </c>
      <c r="L9756" t="s">
        <v>21</v>
      </c>
      <c r="M9756">
        <v>14311.7119</v>
      </c>
      <c r="N9756">
        <v>381</v>
      </c>
    </row>
    <row r="9757" spans="1:14" x14ac:dyDescent="0.35">
      <c r="A9757" t="s">
        <v>26033</v>
      </c>
      <c r="B9757" t="s">
        <v>26</v>
      </c>
      <c r="C9757" t="s">
        <v>37</v>
      </c>
      <c r="D9757" t="s">
        <v>23</v>
      </c>
      <c r="E9757" s="1">
        <v>44837</v>
      </c>
      <c r="F9757" s="1">
        <v>43482</v>
      </c>
      <c r="H9757" s="1">
        <v>43482</v>
      </c>
      <c r="I9757">
        <f>E9757-H9757</f>
        <v>1355</v>
      </c>
      <c r="J9757" t="s">
        <v>46</v>
      </c>
      <c r="K9757" t="s">
        <v>12609</v>
      </c>
      <c r="L9757" t="s">
        <v>31</v>
      </c>
      <c r="M9757">
        <v>3730.1966000000002</v>
      </c>
      <c r="N9757">
        <v>396</v>
      </c>
    </row>
    <row r="9758" spans="1:14" hidden="1" x14ac:dyDescent="0.35">
      <c r="A9758" t="s">
        <v>15562</v>
      </c>
      <c r="B9758" t="s">
        <v>16</v>
      </c>
      <c r="C9758" t="s">
        <v>37</v>
      </c>
      <c r="D9758" t="s">
        <v>45</v>
      </c>
      <c r="E9758" s="1">
        <v>44192</v>
      </c>
      <c r="F9758" s="1">
        <v>43469</v>
      </c>
      <c r="H9758" s="1">
        <v>43469</v>
      </c>
      <c r="I9758">
        <f>E9758-H9758</f>
        <v>723</v>
      </c>
      <c r="J9758" t="s">
        <v>34</v>
      </c>
      <c r="K9758" t="s">
        <v>26191</v>
      </c>
      <c r="L9758" t="s">
        <v>31</v>
      </c>
      <c r="M9758">
        <v>14515.966780000001</v>
      </c>
      <c r="N9758">
        <v>307</v>
      </c>
    </row>
    <row r="9759" spans="1:14" hidden="1" x14ac:dyDescent="0.35">
      <c r="A9759" t="s">
        <v>26192</v>
      </c>
      <c r="B9759" t="s">
        <v>16</v>
      </c>
      <c r="C9759" t="s">
        <v>57</v>
      </c>
      <c r="D9759" t="s">
        <v>45</v>
      </c>
      <c r="E9759" s="1">
        <v>45060</v>
      </c>
      <c r="F9759" s="1">
        <v>43469</v>
      </c>
      <c r="H9759" s="1">
        <v>43469</v>
      </c>
      <c r="I9759">
        <f>E9759-H9759</f>
        <v>1591</v>
      </c>
      <c r="J9759" t="s">
        <v>24</v>
      </c>
      <c r="K9759" t="s">
        <v>26194</v>
      </c>
      <c r="L9759" t="s">
        <v>21</v>
      </c>
      <c r="M9759">
        <v>22682.707170000001</v>
      </c>
      <c r="N9759">
        <v>280</v>
      </c>
    </row>
    <row r="9760" spans="1:14" hidden="1" x14ac:dyDescent="0.35">
      <c r="A9760" t="s">
        <v>26195</v>
      </c>
      <c r="B9760" t="s">
        <v>16</v>
      </c>
      <c r="C9760" t="s">
        <v>57</v>
      </c>
      <c r="D9760" t="s">
        <v>51</v>
      </c>
      <c r="E9760" s="1">
        <v>44628</v>
      </c>
      <c r="F9760" s="1">
        <v>43469</v>
      </c>
      <c r="H9760" s="1">
        <v>43469</v>
      </c>
      <c r="I9760">
        <f>E9760-H9760</f>
        <v>1159</v>
      </c>
      <c r="J9760" t="s">
        <v>46</v>
      </c>
      <c r="K9760" t="s">
        <v>26197</v>
      </c>
      <c r="L9760" t="s">
        <v>21</v>
      </c>
      <c r="M9760">
        <v>4909.5921969999999</v>
      </c>
      <c r="N9760">
        <v>378</v>
      </c>
    </row>
    <row r="9761" spans="1:14" hidden="1" x14ac:dyDescent="0.35">
      <c r="A9761" t="s">
        <v>26198</v>
      </c>
      <c r="B9761" t="s">
        <v>16</v>
      </c>
      <c r="C9761" t="s">
        <v>37</v>
      </c>
      <c r="D9761" t="s">
        <v>33</v>
      </c>
      <c r="E9761" s="1">
        <v>45180</v>
      </c>
      <c r="F9761" s="1">
        <v>43469</v>
      </c>
      <c r="H9761" s="1">
        <v>43469</v>
      </c>
      <c r="I9761">
        <f>E9761-H9761</f>
        <v>1711</v>
      </c>
      <c r="J9761" t="s">
        <v>24</v>
      </c>
      <c r="K9761" t="s">
        <v>26200</v>
      </c>
      <c r="L9761" t="s">
        <v>21</v>
      </c>
      <c r="M9761">
        <v>15214.588390000001</v>
      </c>
      <c r="N9761">
        <v>366</v>
      </c>
    </row>
    <row r="9762" spans="1:14" hidden="1" x14ac:dyDescent="0.35">
      <c r="A9762" t="s">
        <v>26201</v>
      </c>
      <c r="B9762" t="s">
        <v>16</v>
      </c>
      <c r="C9762" t="s">
        <v>48</v>
      </c>
      <c r="D9762" t="s">
        <v>33</v>
      </c>
      <c r="E9762" s="1">
        <v>44704</v>
      </c>
      <c r="F9762" s="1">
        <v>43468</v>
      </c>
      <c r="H9762" s="1">
        <v>43468</v>
      </c>
      <c r="I9762">
        <f>E9762-H9762</f>
        <v>1236</v>
      </c>
      <c r="J9762" t="s">
        <v>46</v>
      </c>
      <c r="K9762" t="s">
        <v>26203</v>
      </c>
      <c r="L9762" t="s">
        <v>31</v>
      </c>
      <c r="M9762">
        <v>10437.24885</v>
      </c>
      <c r="N9762">
        <v>388</v>
      </c>
    </row>
    <row r="9763" spans="1:14" x14ac:dyDescent="0.35">
      <c r="A9763" t="s">
        <v>26035</v>
      </c>
      <c r="B9763" t="s">
        <v>26</v>
      </c>
      <c r="C9763" t="s">
        <v>18</v>
      </c>
      <c r="D9763" t="s">
        <v>89</v>
      </c>
      <c r="E9763" s="1">
        <v>43792</v>
      </c>
      <c r="F9763" s="1">
        <v>43482</v>
      </c>
      <c r="H9763" s="1">
        <v>43482</v>
      </c>
      <c r="I9763">
        <f>E9763-H9763</f>
        <v>310</v>
      </c>
      <c r="J9763" t="s">
        <v>46</v>
      </c>
      <c r="K9763" t="s">
        <v>26037</v>
      </c>
      <c r="L9763" t="s">
        <v>64</v>
      </c>
      <c r="M9763">
        <v>18291.789990000001</v>
      </c>
      <c r="N9763">
        <v>114</v>
      </c>
    </row>
    <row r="9764" spans="1:14" x14ac:dyDescent="0.35">
      <c r="A9764" t="s">
        <v>26041</v>
      </c>
      <c r="B9764" t="s">
        <v>26</v>
      </c>
      <c r="C9764" t="s">
        <v>73</v>
      </c>
      <c r="D9764" t="s">
        <v>45</v>
      </c>
      <c r="E9764" s="1">
        <v>44053</v>
      </c>
      <c r="F9764" s="1">
        <v>43481</v>
      </c>
      <c r="H9764" s="1">
        <v>43481</v>
      </c>
      <c r="I9764">
        <f>E9764-H9764</f>
        <v>572</v>
      </c>
      <c r="J9764" t="s">
        <v>46</v>
      </c>
      <c r="K9764" t="s">
        <v>10177</v>
      </c>
      <c r="L9764" t="s">
        <v>64</v>
      </c>
      <c r="M9764">
        <v>10718.68497</v>
      </c>
      <c r="N9764">
        <v>172</v>
      </c>
    </row>
    <row r="9765" spans="1:14" x14ac:dyDescent="0.35">
      <c r="A9765" t="s">
        <v>26046</v>
      </c>
      <c r="B9765" t="s">
        <v>26</v>
      </c>
      <c r="C9765" t="s">
        <v>48</v>
      </c>
      <c r="D9765" t="s">
        <v>89</v>
      </c>
      <c r="E9765" s="1">
        <v>44930</v>
      </c>
      <c r="F9765" s="1">
        <v>43481</v>
      </c>
      <c r="H9765" s="1">
        <v>43481</v>
      </c>
      <c r="I9765">
        <f>E9765-H9765</f>
        <v>1449</v>
      </c>
      <c r="J9765" t="s">
        <v>34</v>
      </c>
      <c r="K9765" t="s">
        <v>26048</v>
      </c>
      <c r="L9765" t="s">
        <v>55</v>
      </c>
      <c r="M9765">
        <v>9024.7940190000008</v>
      </c>
      <c r="N9765">
        <v>138</v>
      </c>
    </row>
    <row r="9766" spans="1:14" hidden="1" x14ac:dyDescent="0.35">
      <c r="A9766" t="s">
        <v>4950</v>
      </c>
      <c r="B9766" t="s">
        <v>16</v>
      </c>
      <c r="C9766" t="s">
        <v>37</v>
      </c>
      <c r="D9766" t="s">
        <v>89</v>
      </c>
      <c r="E9766" s="1">
        <v>43570</v>
      </c>
      <c r="F9766" s="1">
        <v>43468</v>
      </c>
      <c r="H9766" s="1">
        <v>43468</v>
      </c>
      <c r="I9766">
        <f>E9766-H9766</f>
        <v>102</v>
      </c>
      <c r="J9766" t="s">
        <v>46</v>
      </c>
      <c r="K9766" t="s">
        <v>26212</v>
      </c>
      <c r="L9766" t="s">
        <v>21</v>
      </c>
      <c r="M9766">
        <v>2213.002504</v>
      </c>
      <c r="N9766">
        <v>262</v>
      </c>
    </row>
    <row r="9767" spans="1:14" hidden="1" x14ac:dyDescent="0.35">
      <c r="A9767" t="s">
        <v>26213</v>
      </c>
      <c r="B9767" t="s">
        <v>16</v>
      </c>
      <c r="C9767" t="s">
        <v>37</v>
      </c>
      <c r="D9767" t="s">
        <v>23</v>
      </c>
      <c r="E9767" s="1">
        <v>45007</v>
      </c>
      <c r="F9767" s="1">
        <v>43468</v>
      </c>
      <c r="H9767" s="1">
        <v>43468</v>
      </c>
      <c r="I9767">
        <f>E9767-H9767</f>
        <v>1539</v>
      </c>
      <c r="J9767" t="s">
        <v>46</v>
      </c>
      <c r="K9767" t="s">
        <v>3837</v>
      </c>
      <c r="L9767" t="s">
        <v>21</v>
      </c>
      <c r="M9767">
        <v>23882.758760000001</v>
      </c>
      <c r="N9767">
        <v>419</v>
      </c>
    </row>
    <row r="9768" spans="1:14" hidden="1" x14ac:dyDescent="0.35">
      <c r="A9768" t="s">
        <v>26214</v>
      </c>
      <c r="B9768" t="s">
        <v>16</v>
      </c>
      <c r="C9768" t="s">
        <v>57</v>
      </c>
      <c r="D9768" t="s">
        <v>89</v>
      </c>
      <c r="E9768" s="1">
        <v>44609</v>
      </c>
      <c r="F9768" s="1">
        <v>43467</v>
      </c>
      <c r="H9768" s="1">
        <v>43467</v>
      </c>
      <c r="I9768">
        <f>E9768-H9768</f>
        <v>1142</v>
      </c>
      <c r="J9768" t="s">
        <v>34</v>
      </c>
      <c r="K9768" t="s">
        <v>26215</v>
      </c>
      <c r="L9768" t="s">
        <v>21</v>
      </c>
      <c r="M9768">
        <v>33389.324710000001</v>
      </c>
      <c r="N9768">
        <v>229</v>
      </c>
    </row>
    <row r="9769" spans="1:14" hidden="1" x14ac:dyDescent="0.35">
      <c r="A9769" t="s">
        <v>26216</v>
      </c>
      <c r="B9769" t="s">
        <v>16</v>
      </c>
      <c r="C9769" t="s">
        <v>37</v>
      </c>
      <c r="D9769" t="s">
        <v>45</v>
      </c>
      <c r="E9769" s="1">
        <v>44303</v>
      </c>
      <c r="F9769" s="1">
        <v>43467</v>
      </c>
      <c r="H9769" s="1">
        <v>43467</v>
      </c>
      <c r="I9769">
        <f>E9769-H9769</f>
        <v>836</v>
      </c>
      <c r="J9769" t="s">
        <v>24</v>
      </c>
      <c r="K9769" t="s">
        <v>26218</v>
      </c>
      <c r="L9769" t="s">
        <v>21</v>
      </c>
      <c r="M9769">
        <v>11690.03679</v>
      </c>
      <c r="N9769">
        <v>396</v>
      </c>
    </row>
    <row r="9770" spans="1:14" hidden="1" x14ac:dyDescent="0.35">
      <c r="A9770" t="s">
        <v>26219</v>
      </c>
      <c r="B9770" t="s">
        <v>16</v>
      </c>
      <c r="C9770" t="s">
        <v>48</v>
      </c>
      <c r="D9770" t="s">
        <v>23</v>
      </c>
      <c r="E9770" s="1">
        <v>44838</v>
      </c>
      <c r="F9770" s="1">
        <v>43467</v>
      </c>
      <c r="H9770" s="1">
        <v>43467</v>
      </c>
      <c r="I9770">
        <f>E9770-H9770</f>
        <v>1371</v>
      </c>
      <c r="J9770" t="s">
        <v>24</v>
      </c>
      <c r="K9770" t="s">
        <v>26221</v>
      </c>
      <c r="L9770" t="s">
        <v>64</v>
      </c>
      <c r="M9770">
        <v>19130.671880000002</v>
      </c>
      <c r="N9770">
        <v>245</v>
      </c>
    </row>
    <row r="9771" spans="1:14" x14ac:dyDescent="0.35">
      <c r="A9771" t="s">
        <v>26049</v>
      </c>
      <c r="B9771" t="s">
        <v>26</v>
      </c>
      <c r="C9771" t="s">
        <v>18</v>
      </c>
      <c r="D9771" t="s">
        <v>45</v>
      </c>
      <c r="E9771" s="1">
        <v>43432</v>
      </c>
      <c r="F9771" s="1">
        <v>43481</v>
      </c>
      <c r="H9771" s="1">
        <v>43481</v>
      </c>
      <c r="I9771">
        <f>E9771-H9771</f>
        <v>-49</v>
      </c>
      <c r="J9771" t="s">
        <v>34</v>
      </c>
      <c r="K9771" t="s">
        <v>26050</v>
      </c>
      <c r="L9771" t="s">
        <v>31</v>
      </c>
      <c r="M9771">
        <v>30242.53975</v>
      </c>
      <c r="N9771">
        <v>209</v>
      </c>
    </row>
    <row r="9772" spans="1:14" x14ac:dyDescent="0.35">
      <c r="A9772" t="s">
        <v>26051</v>
      </c>
      <c r="B9772" t="s">
        <v>26</v>
      </c>
      <c r="C9772" t="s">
        <v>73</v>
      </c>
      <c r="D9772" t="s">
        <v>33</v>
      </c>
      <c r="E9772" s="1">
        <v>44102</v>
      </c>
      <c r="F9772" s="1">
        <v>43481</v>
      </c>
      <c r="H9772" s="1">
        <v>43481</v>
      </c>
      <c r="I9772">
        <f>E9772-H9772</f>
        <v>621</v>
      </c>
      <c r="J9772" t="s">
        <v>46</v>
      </c>
      <c r="K9772" t="s">
        <v>26053</v>
      </c>
      <c r="L9772" t="s">
        <v>21</v>
      </c>
      <c r="M9772">
        <v>47627.392359999998</v>
      </c>
      <c r="N9772">
        <v>140</v>
      </c>
    </row>
    <row r="9773" spans="1:14" x14ac:dyDescent="0.35">
      <c r="A9773" t="s">
        <v>26058</v>
      </c>
      <c r="B9773" t="s">
        <v>26</v>
      </c>
      <c r="C9773" t="s">
        <v>57</v>
      </c>
      <c r="D9773" t="s">
        <v>45</v>
      </c>
      <c r="E9773" s="1">
        <v>43583</v>
      </c>
      <c r="F9773" s="1">
        <v>43481</v>
      </c>
      <c r="H9773" s="1">
        <v>43481</v>
      </c>
      <c r="I9773">
        <f>E9773-H9773</f>
        <v>102</v>
      </c>
      <c r="J9773" t="s">
        <v>46</v>
      </c>
      <c r="K9773" t="s">
        <v>26060</v>
      </c>
      <c r="L9773" t="s">
        <v>21</v>
      </c>
      <c r="M9773">
        <v>19888.718420000001</v>
      </c>
      <c r="N9773">
        <v>220</v>
      </c>
    </row>
    <row r="9774" spans="1:14" hidden="1" x14ac:dyDescent="0.35">
      <c r="A9774" t="s">
        <v>26228</v>
      </c>
      <c r="B9774" t="s">
        <v>16</v>
      </c>
      <c r="C9774" t="s">
        <v>57</v>
      </c>
      <c r="D9774" t="s">
        <v>33</v>
      </c>
      <c r="E9774" s="1">
        <v>43802</v>
      </c>
      <c r="F9774" s="1">
        <v>43467</v>
      </c>
      <c r="H9774" s="1">
        <v>43467</v>
      </c>
      <c r="I9774">
        <f>E9774-H9774</f>
        <v>335</v>
      </c>
      <c r="J9774" t="s">
        <v>46</v>
      </c>
      <c r="K9774" t="s">
        <v>15364</v>
      </c>
      <c r="L9774" t="s">
        <v>64</v>
      </c>
      <c r="M9774">
        <v>32222.507170000001</v>
      </c>
      <c r="N9774">
        <v>252</v>
      </c>
    </row>
    <row r="9775" spans="1:14" x14ac:dyDescent="0.35">
      <c r="A9775" t="s">
        <v>21853</v>
      </c>
      <c r="B9775" t="s">
        <v>26</v>
      </c>
      <c r="C9775" t="s">
        <v>57</v>
      </c>
      <c r="D9775" t="s">
        <v>89</v>
      </c>
      <c r="E9775" s="1">
        <v>44922</v>
      </c>
      <c r="F9775" s="1">
        <v>43481</v>
      </c>
      <c r="H9775" s="1">
        <v>43481</v>
      </c>
      <c r="I9775">
        <f>E9775-H9775</f>
        <v>1441</v>
      </c>
      <c r="J9775" t="s">
        <v>24</v>
      </c>
      <c r="K9775" t="s">
        <v>26061</v>
      </c>
      <c r="L9775" t="s">
        <v>21</v>
      </c>
      <c r="M9775">
        <v>18886.540580000001</v>
      </c>
      <c r="N9775">
        <v>129</v>
      </c>
    </row>
    <row r="9776" spans="1:14" hidden="1" x14ac:dyDescent="0.35">
      <c r="A9776" t="s">
        <v>26232</v>
      </c>
      <c r="B9776" t="s">
        <v>16</v>
      </c>
      <c r="C9776" t="s">
        <v>18</v>
      </c>
      <c r="D9776" t="s">
        <v>89</v>
      </c>
      <c r="E9776" s="1">
        <v>43571</v>
      </c>
      <c r="F9776" s="1">
        <v>43466</v>
      </c>
      <c r="H9776" s="1">
        <v>43466</v>
      </c>
      <c r="I9776">
        <f>E9776-H9776</f>
        <v>105</v>
      </c>
      <c r="J9776" t="s">
        <v>34</v>
      </c>
      <c r="K9776" t="s">
        <v>26234</v>
      </c>
      <c r="L9776" t="s">
        <v>21</v>
      </c>
      <c r="M9776">
        <v>25843.142400000001</v>
      </c>
      <c r="N9776">
        <v>208</v>
      </c>
    </row>
    <row r="9777" spans="1:14" hidden="1" x14ac:dyDescent="0.35">
      <c r="A9777" t="s">
        <v>11099</v>
      </c>
      <c r="B9777" t="s">
        <v>16</v>
      </c>
      <c r="C9777" t="s">
        <v>73</v>
      </c>
      <c r="D9777" t="s">
        <v>51</v>
      </c>
      <c r="E9777" s="1">
        <v>44060</v>
      </c>
      <c r="F9777" s="1">
        <v>43466</v>
      </c>
      <c r="H9777" s="1">
        <v>43466</v>
      </c>
      <c r="I9777">
        <f>E9777-H9777</f>
        <v>594</v>
      </c>
      <c r="J9777" t="s">
        <v>34</v>
      </c>
      <c r="K9777" t="s">
        <v>26236</v>
      </c>
      <c r="L9777" t="s">
        <v>21</v>
      </c>
      <c r="M9777">
        <v>45863.921499999997</v>
      </c>
      <c r="N9777">
        <v>206</v>
      </c>
    </row>
    <row r="9778" spans="1:14" x14ac:dyDescent="0.35">
      <c r="A9778" t="s">
        <v>26062</v>
      </c>
      <c r="B9778" t="s">
        <v>26</v>
      </c>
      <c r="C9778" t="s">
        <v>48</v>
      </c>
      <c r="D9778" t="s">
        <v>51</v>
      </c>
      <c r="E9778" s="1">
        <v>43673</v>
      </c>
      <c r="F9778" s="1">
        <v>43480</v>
      </c>
      <c r="H9778" s="1">
        <v>43480</v>
      </c>
      <c r="I9778">
        <f>E9778-H9778</f>
        <v>193</v>
      </c>
      <c r="J9778" t="s">
        <v>24</v>
      </c>
      <c r="K9778" t="s">
        <v>26064</v>
      </c>
      <c r="L9778" t="s">
        <v>21</v>
      </c>
      <c r="M9778">
        <v>4724.8423140000004</v>
      </c>
      <c r="N9778">
        <v>176</v>
      </c>
    </row>
    <row r="9779" spans="1:14" hidden="1" x14ac:dyDescent="0.35">
      <c r="A9779" t="s">
        <v>26240</v>
      </c>
      <c r="B9779" t="s">
        <v>16</v>
      </c>
      <c r="C9779" t="s">
        <v>18</v>
      </c>
      <c r="D9779" t="s">
        <v>33</v>
      </c>
      <c r="E9779" s="1">
        <v>44009</v>
      </c>
      <c r="F9779" s="1">
        <v>43465</v>
      </c>
      <c r="H9779" s="1">
        <v>43465</v>
      </c>
      <c r="I9779">
        <f>E9779-H9779</f>
        <v>544</v>
      </c>
      <c r="J9779" t="s">
        <v>46</v>
      </c>
      <c r="K9779" t="s">
        <v>1616</v>
      </c>
      <c r="L9779" t="s">
        <v>55</v>
      </c>
      <c r="M9779">
        <v>41727.74007</v>
      </c>
      <c r="N9779">
        <v>139</v>
      </c>
    </row>
    <row r="9780" spans="1:14" x14ac:dyDescent="0.35">
      <c r="A9780" t="s">
        <v>26065</v>
      </c>
      <c r="B9780" t="s">
        <v>26</v>
      </c>
      <c r="C9780" t="s">
        <v>28</v>
      </c>
      <c r="D9780" t="s">
        <v>45</v>
      </c>
      <c r="E9780" s="1">
        <v>43933</v>
      </c>
      <c r="F9780" s="1">
        <v>43480</v>
      </c>
      <c r="H9780" s="1">
        <v>43480</v>
      </c>
      <c r="I9780">
        <f>E9780-H9780</f>
        <v>453</v>
      </c>
      <c r="J9780" t="s">
        <v>24</v>
      </c>
      <c r="K9780" t="s">
        <v>26067</v>
      </c>
      <c r="L9780" t="s">
        <v>31</v>
      </c>
      <c r="M9780">
        <v>17261.128290000001</v>
      </c>
      <c r="N9780">
        <v>334</v>
      </c>
    </row>
    <row r="9781" spans="1:14" hidden="1" x14ac:dyDescent="0.35">
      <c r="A9781" t="s">
        <v>26244</v>
      </c>
      <c r="B9781" t="s">
        <v>16</v>
      </c>
      <c r="C9781" t="s">
        <v>73</v>
      </c>
      <c r="D9781" t="s">
        <v>23</v>
      </c>
      <c r="E9781" s="1">
        <v>44951</v>
      </c>
      <c r="F9781" s="1">
        <v>43465</v>
      </c>
      <c r="H9781" s="1">
        <v>43465</v>
      </c>
      <c r="I9781">
        <f>E9781-H9781</f>
        <v>1486</v>
      </c>
      <c r="J9781" t="s">
        <v>46</v>
      </c>
      <c r="K9781" t="s">
        <v>26246</v>
      </c>
      <c r="L9781" t="s">
        <v>31</v>
      </c>
      <c r="M9781">
        <v>65130.810189999997</v>
      </c>
      <c r="N9781">
        <v>382</v>
      </c>
    </row>
    <row r="9782" spans="1:14" hidden="1" x14ac:dyDescent="0.35">
      <c r="A9782" t="s">
        <v>26247</v>
      </c>
      <c r="B9782" t="s">
        <v>16</v>
      </c>
      <c r="C9782" t="s">
        <v>57</v>
      </c>
      <c r="D9782" t="s">
        <v>23</v>
      </c>
      <c r="E9782" s="1">
        <v>43876</v>
      </c>
      <c r="F9782" s="1">
        <v>43465</v>
      </c>
      <c r="H9782" s="1">
        <v>43465</v>
      </c>
      <c r="I9782">
        <f>E9782-H9782</f>
        <v>411</v>
      </c>
      <c r="J9782" t="s">
        <v>24</v>
      </c>
      <c r="K9782" t="s">
        <v>26249</v>
      </c>
      <c r="L9782" t="s">
        <v>60</v>
      </c>
      <c r="M9782">
        <v>8315.6217350000006</v>
      </c>
      <c r="N9782">
        <v>265</v>
      </c>
    </row>
    <row r="9783" spans="1:14" hidden="1" x14ac:dyDescent="0.35">
      <c r="A9783" t="s">
        <v>26250</v>
      </c>
      <c r="B9783" t="s">
        <v>16</v>
      </c>
      <c r="C9783" t="s">
        <v>48</v>
      </c>
      <c r="D9783" t="s">
        <v>51</v>
      </c>
      <c r="E9783" s="1">
        <v>43657</v>
      </c>
      <c r="F9783" s="1">
        <v>43464</v>
      </c>
      <c r="H9783" s="1">
        <v>43464</v>
      </c>
      <c r="I9783">
        <f>E9783-H9783</f>
        <v>193</v>
      </c>
      <c r="J9783" t="s">
        <v>24</v>
      </c>
      <c r="K9783" t="s">
        <v>26252</v>
      </c>
      <c r="L9783" t="s">
        <v>21</v>
      </c>
      <c r="M9783">
        <v>29689.967560000001</v>
      </c>
      <c r="N9783">
        <v>369</v>
      </c>
    </row>
    <row r="9784" spans="1:14" x14ac:dyDescent="0.35">
      <c r="A9784" t="s">
        <v>26076</v>
      </c>
      <c r="B9784" t="s">
        <v>26</v>
      </c>
      <c r="C9784" t="s">
        <v>28</v>
      </c>
      <c r="D9784" t="s">
        <v>89</v>
      </c>
      <c r="E9784" s="1">
        <v>44396</v>
      </c>
      <c r="F9784" s="1">
        <v>43479</v>
      </c>
      <c r="H9784" s="1">
        <v>43479</v>
      </c>
      <c r="I9784">
        <f>E9784-H9784</f>
        <v>917</v>
      </c>
      <c r="J9784" t="s">
        <v>34</v>
      </c>
      <c r="K9784" t="s">
        <v>26078</v>
      </c>
      <c r="L9784" t="s">
        <v>21</v>
      </c>
      <c r="M9784">
        <v>26030.393220000002</v>
      </c>
      <c r="N9784">
        <v>149</v>
      </c>
    </row>
    <row r="9785" spans="1:14" x14ac:dyDescent="0.35">
      <c r="A9785" t="s">
        <v>26082</v>
      </c>
      <c r="B9785" t="s">
        <v>26</v>
      </c>
      <c r="C9785" t="s">
        <v>57</v>
      </c>
      <c r="D9785" t="s">
        <v>33</v>
      </c>
      <c r="E9785" s="1">
        <v>43782</v>
      </c>
      <c r="F9785" s="1">
        <v>43478</v>
      </c>
      <c r="H9785" s="1">
        <v>43478</v>
      </c>
      <c r="I9785">
        <f>E9785-H9785</f>
        <v>304</v>
      </c>
      <c r="J9785" t="s">
        <v>46</v>
      </c>
      <c r="K9785" t="s">
        <v>26084</v>
      </c>
      <c r="L9785" t="s">
        <v>21</v>
      </c>
      <c r="M9785">
        <v>31908.908920000002</v>
      </c>
      <c r="N9785">
        <v>263</v>
      </c>
    </row>
    <row r="9786" spans="1:14" x14ac:dyDescent="0.35">
      <c r="A9786" t="s">
        <v>26085</v>
      </c>
      <c r="B9786" t="s">
        <v>26</v>
      </c>
      <c r="C9786" t="s">
        <v>73</v>
      </c>
      <c r="D9786" t="s">
        <v>45</v>
      </c>
      <c r="E9786" s="1">
        <v>44157</v>
      </c>
      <c r="F9786" s="1">
        <v>43478</v>
      </c>
      <c r="H9786" s="1">
        <v>43478</v>
      </c>
      <c r="I9786">
        <f>E9786-H9786</f>
        <v>679</v>
      </c>
      <c r="J9786" t="s">
        <v>34</v>
      </c>
      <c r="K9786" t="s">
        <v>26087</v>
      </c>
      <c r="L9786" t="s">
        <v>21</v>
      </c>
      <c r="M9786">
        <v>10154.06565</v>
      </c>
      <c r="N9786">
        <v>134</v>
      </c>
    </row>
    <row r="9787" spans="1:14" hidden="1" x14ac:dyDescent="0.35">
      <c r="A9787" t="s">
        <v>26260</v>
      </c>
      <c r="B9787" t="s">
        <v>16</v>
      </c>
      <c r="C9787" t="s">
        <v>48</v>
      </c>
      <c r="D9787" t="s">
        <v>33</v>
      </c>
      <c r="E9787" s="1">
        <v>44349</v>
      </c>
      <c r="F9787" s="1">
        <v>43463</v>
      </c>
      <c r="H9787" s="1">
        <v>43463</v>
      </c>
      <c r="I9787">
        <f>E9787-H9787</f>
        <v>886</v>
      </c>
      <c r="J9787" t="s">
        <v>34</v>
      </c>
      <c r="K9787" t="s">
        <v>26262</v>
      </c>
      <c r="L9787" t="s">
        <v>31</v>
      </c>
      <c r="M9787">
        <v>1733.277476</v>
      </c>
      <c r="N9787">
        <v>361</v>
      </c>
    </row>
    <row r="9788" spans="1:14" x14ac:dyDescent="0.35">
      <c r="A9788" t="s">
        <v>26102</v>
      </c>
      <c r="B9788" t="s">
        <v>26</v>
      </c>
      <c r="C9788" t="s">
        <v>37</v>
      </c>
      <c r="D9788" t="s">
        <v>33</v>
      </c>
      <c r="E9788" s="1">
        <v>43560</v>
      </c>
      <c r="F9788" s="1">
        <v>43477</v>
      </c>
      <c r="H9788" s="1">
        <v>43477</v>
      </c>
      <c r="I9788">
        <f>E9788-H9788</f>
        <v>83</v>
      </c>
      <c r="J9788" t="s">
        <v>24</v>
      </c>
      <c r="K9788" t="s">
        <v>26104</v>
      </c>
      <c r="L9788" t="s">
        <v>55</v>
      </c>
      <c r="M9788">
        <v>23513.445930000002</v>
      </c>
      <c r="N9788">
        <v>438</v>
      </c>
    </row>
    <row r="9789" spans="1:14" hidden="1" x14ac:dyDescent="0.35">
      <c r="A9789" t="s">
        <v>26264</v>
      </c>
      <c r="B9789" t="s">
        <v>16</v>
      </c>
      <c r="C9789" t="s">
        <v>48</v>
      </c>
      <c r="D9789" t="s">
        <v>51</v>
      </c>
      <c r="E9789" s="1">
        <v>45209</v>
      </c>
      <c r="F9789" s="1">
        <v>43463</v>
      </c>
      <c r="H9789" s="1">
        <v>43463</v>
      </c>
      <c r="I9789">
        <f>E9789-H9789</f>
        <v>1746</v>
      </c>
      <c r="J9789" t="s">
        <v>24</v>
      </c>
      <c r="K9789" t="s">
        <v>26266</v>
      </c>
      <c r="L9789" t="s">
        <v>60</v>
      </c>
      <c r="M9789">
        <v>33144.707090000004</v>
      </c>
      <c r="N9789">
        <v>377</v>
      </c>
    </row>
    <row r="9790" spans="1:14" x14ac:dyDescent="0.35">
      <c r="A9790" t="s">
        <v>24490</v>
      </c>
      <c r="B9790" t="s">
        <v>26</v>
      </c>
      <c r="C9790" t="s">
        <v>37</v>
      </c>
      <c r="D9790" t="s">
        <v>51</v>
      </c>
      <c r="E9790" s="1">
        <v>43562</v>
      </c>
      <c r="F9790" s="1">
        <v>43477</v>
      </c>
      <c r="H9790" s="1">
        <v>43477</v>
      </c>
      <c r="I9790">
        <f>E9790-H9790</f>
        <v>85</v>
      </c>
      <c r="J9790" t="s">
        <v>34</v>
      </c>
      <c r="K9790" t="s">
        <v>22456</v>
      </c>
      <c r="L9790" t="s">
        <v>55</v>
      </c>
      <c r="M9790">
        <v>12377.323969999999</v>
      </c>
      <c r="N9790">
        <v>327</v>
      </c>
    </row>
    <row r="9791" spans="1:14" x14ac:dyDescent="0.35">
      <c r="A9791" t="s">
        <v>26106</v>
      </c>
      <c r="B9791" t="s">
        <v>26</v>
      </c>
      <c r="C9791" t="s">
        <v>18</v>
      </c>
      <c r="D9791" t="s">
        <v>89</v>
      </c>
      <c r="E9791" s="1">
        <v>45227</v>
      </c>
      <c r="F9791" s="1">
        <v>43476</v>
      </c>
      <c r="H9791" s="1">
        <v>43476</v>
      </c>
      <c r="I9791">
        <f>E9791-H9791</f>
        <v>1751</v>
      </c>
      <c r="J9791" t="s">
        <v>24</v>
      </c>
      <c r="K9791" t="s">
        <v>26108</v>
      </c>
      <c r="L9791" t="s">
        <v>21</v>
      </c>
      <c r="M9791">
        <v>51656.89327</v>
      </c>
      <c r="N9791">
        <v>405</v>
      </c>
    </row>
    <row r="9792" spans="1:14" x14ac:dyDescent="0.35">
      <c r="A9792" t="s">
        <v>26109</v>
      </c>
      <c r="B9792" t="s">
        <v>26</v>
      </c>
      <c r="C9792" t="s">
        <v>48</v>
      </c>
      <c r="D9792" t="s">
        <v>45</v>
      </c>
      <c r="E9792" s="1">
        <v>43996</v>
      </c>
      <c r="F9792" s="1">
        <v>43476</v>
      </c>
      <c r="H9792" s="1">
        <v>43476</v>
      </c>
      <c r="I9792">
        <f>E9792-H9792</f>
        <v>520</v>
      </c>
      <c r="J9792" t="s">
        <v>34</v>
      </c>
      <c r="K9792" t="s">
        <v>1592</v>
      </c>
      <c r="L9792" t="s">
        <v>21</v>
      </c>
      <c r="M9792">
        <v>10994.727430000001</v>
      </c>
      <c r="N9792">
        <v>166</v>
      </c>
    </row>
    <row r="9793" spans="1:14" x14ac:dyDescent="0.35">
      <c r="A9793" t="s">
        <v>26115</v>
      </c>
      <c r="B9793" t="s">
        <v>26</v>
      </c>
      <c r="C9793" t="s">
        <v>37</v>
      </c>
      <c r="D9793" t="s">
        <v>45</v>
      </c>
      <c r="E9793" s="1">
        <v>44293</v>
      </c>
      <c r="F9793" s="1">
        <v>43474</v>
      </c>
      <c r="H9793" s="1">
        <v>43474</v>
      </c>
      <c r="I9793">
        <f>E9793-H9793</f>
        <v>819</v>
      </c>
      <c r="J9793" t="s">
        <v>46</v>
      </c>
      <c r="K9793" t="s">
        <v>6918</v>
      </c>
      <c r="L9793" t="s">
        <v>64</v>
      </c>
      <c r="M9793">
        <v>18991.810509999999</v>
      </c>
      <c r="N9793">
        <v>278</v>
      </c>
    </row>
    <row r="9794" spans="1:14" hidden="1" x14ac:dyDescent="0.35">
      <c r="A9794" t="s">
        <v>26275</v>
      </c>
      <c r="B9794" t="s">
        <v>16</v>
      </c>
      <c r="C9794" t="s">
        <v>57</v>
      </c>
      <c r="D9794" t="s">
        <v>23</v>
      </c>
      <c r="E9794" s="1">
        <v>45214</v>
      </c>
      <c r="F9794" s="1">
        <v>43460</v>
      </c>
      <c r="H9794" s="1">
        <v>43460</v>
      </c>
      <c r="I9794">
        <f>E9794-H9794</f>
        <v>1754</v>
      </c>
      <c r="J9794" t="s">
        <v>46</v>
      </c>
      <c r="K9794" t="s">
        <v>20729</v>
      </c>
      <c r="L9794" t="s">
        <v>21</v>
      </c>
      <c r="M9794">
        <v>3555.42011</v>
      </c>
      <c r="N9794">
        <v>200</v>
      </c>
    </row>
    <row r="9795" spans="1:14" x14ac:dyDescent="0.35">
      <c r="A9795" t="s">
        <v>26117</v>
      </c>
      <c r="B9795" t="s">
        <v>26</v>
      </c>
      <c r="C9795" t="s">
        <v>28</v>
      </c>
      <c r="D9795" t="s">
        <v>89</v>
      </c>
      <c r="E9795" s="1">
        <v>45215</v>
      </c>
      <c r="F9795" s="1">
        <v>43474</v>
      </c>
      <c r="H9795" s="1">
        <v>43474</v>
      </c>
      <c r="I9795">
        <f>E9795-H9795</f>
        <v>1741</v>
      </c>
      <c r="J9795" t="s">
        <v>46</v>
      </c>
      <c r="K9795" t="s">
        <v>26119</v>
      </c>
      <c r="L9795" t="s">
        <v>64</v>
      </c>
      <c r="M9795">
        <v>14945.146629999999</v>
      </c>
      <c r="N9795">
        <v>451</v>
      </c>
    </row>
    <row r="9796" spans="1:14" x14ac:dyDescent="0.35">
      <c r="A9796" t="s">
        <v>26120</v>
      </c>
      <c r="B9796" t="s">
        <v>26</v>
      </c>
      <c r="C9796" t="s">
        <v>37</v>
      </c>
      <c r="D9796" t="s">
        <v>33</v>
      </c>
      <c r="E9796" s="1">
        <v>44662</v>
      </c>
      <c r="F9796" s="1">
        <v>43474</v>
      </c>
      <c r="H9796" s="1">
        <v>43474</v>
      </c>
      <c r="I9796">
        <f>E9796-H9796</f>
        <v>1188</v>
      </c>
      <c r="J9796" t="s">
        <v>24</v>
      </c>
      <c r="K9796" t="s">
        <v>21558</v>
      </c>
      <c r="L9796" t="s">
        <v>64</v>
      </c>
      <c r="M9796">
        <v>14747.537850000001</v>
      </c>
      <c r="N9796">
        <v>240</v>
      </c>
    </row>
    <row r="9797" spans="1:14" x14ac:dyDescent="0.35">
      <c r="A9797" t="s">
        <v>3023</v>
      </c>
      <c r="B9797" t="s">
        <v>26</v>
      </c>
      <c r="C9797" t="s">
        <v>57</v>
      </c>
      <c r="D9797" t="s">
        <v>51</v>
      </c>
      <c r="E9797" s="1">
        <v>44872</v>
      </c>
      <c r="F9797" s="1">
        <v>43474</v>
      </c>
      <c r="H9797" s="1">
        <v>43474</v>
      </c>
      <c r="I9797">
        <f>E9797-H9797</f>
        <v>1398</v>
      </c>
      <c r="J9797" t="s">
        <v>24</v>
      </c>
      <c r="K9797" t="s">
        <v>26122</v>
      </c>
      <c r="L9797" t="s">
        <v>64</v>
      </c>
      <c r="M9797">
        <v>27684.61321</v>
      </c>
      <c r="N9797">
        <v>185</v>
      </c>
    </row>
    <row r="9798" spans="1:14" hidden="1" x14ac:dyDescent="0.35">
      <c r="A9798" t="s">
        <v>26284</v>
      </c>
      <c r="B9798" t="s">
        <v>16</v>
      </c>
      <c r="C9798" t="s">
        <v>37</v>
      </c>
      <c r="D9798" t="s">
        <v>89</v>
      </c>
      <c r="E9798" s="1">
        <v>44182</v>
      </c>
      <c r="F9798" s="1">
        <v>43460</v>
      </c>
      <c r="H9798" s="1">
        <v>43460</v>
      </c>
      <c r="I9798">
        <f>E9798-H9798</f>
        <v>722</v>
      </c>
      <c r="J9798" t="s">
        <v>34</v>
      </c>
      <c r="K9798" t="s">
        <v>26286</v>
      </c>
      <c r="L9798" t="s">
        <v>21</v>
      </c>
      <c r="M9798">
        <v>5666.6055450000003</v>
      </c>
      <c r="N9798">
        <v>343</v>
      </c>
    </row>
    <row r="9799" spans="1:14" hidden="1" x14ac:dyDescent="0.35">
      <c r="A9799" t="s">
        <v>26287</v>
      </c>
      <c r="B9799" t="s">
        <v>16</v>
      </c>
      <c r="C9799" t="s">
        <v>18</v>
      </c>
      <c r="D9799" t="s">
        <v>33</v>
      </c>
      <c r="E9799" s="1">
        <v>43913</v>
      </c>
      <c r="F9799" s="1">
        <v>43459</v>
      </c>
      <c r="H9799" s="1">
        <v>43459</v>
      </c>
      <c r="I9799">
        <f>E9799-H9799</f>
        <v>454</v>
      </c>
      <c r="J9799" t="s">
        <v>24</v>
      </c>
      <c r="K9799" t="s">
        <v>26289</v>
      </c>
      <c r="L9799" t="s">
        <v>64</v>
      </c>
      <c r="M9799">
        <v>52255.126649999998</v>
      </c>
      <c r="N9799">
        <v>205</v>
      </c>
    </row>
    <row r="9800" spans="1:14" hidden="1" x14ac:dyDescent="0.35">
      <c r="A9800" t="s">
        <v>26290</v>
      </c>
      <c r="B9800" t="s">
        <v>16</v>
      </c>
      <c r="C9800" t="s">
        <v>37</v>
      </c>
      <c r="D9800" t="s">
        <v>23</v>
      </c>
      <c r="E9800" s="1">
        <v>43671</v>
      </c>
      <c r="F9800" s="1">
        <v>43459</v>
      </c>
      <c r="H9800" s="1">
        <v>43459</v>
      </c>
      <c r="I9800">
        <f>E9800-H9800</f>
        <v>212</v>
      </c>
      <c r="J9800" t="s">
        <v>34</v>
      </c>
      <c r="K9800" t="s">
        <v>26292</v>
      </c>
      <c r="L9800" t="s">
        <v>21</v>
      </c>
      <c r="M9800">
        <v>1705.4688619999999</v>
      </c>
      <c r="N9800">
        <v>395</v>
      </c>
    </row>
    <row r="9801" spans="1:14" hidden="1" x14ac:dyDescent="0.35">
      <c r="A9801" t="s">
        <v>26293</v>
      </c>
      <c r="B9801" t="s">
        <v>16</v>
      </c>
      <c r="C9801" t="s">
        <v>73</v>
      </c>
      <c r="D9801" t="s">
        <v>89</v>
      </c>
      <c r="E9801" s="1">
        <v>44037</v>
      </c>
      <c r="F9801" s="1">
        <v>43459</v>
      </c>
      <c r="H9801" s="1">
        <v>43459</v>
      </c>
      <c r="I9801">
        <f>E9801-H9801</f>
        <v>578</v>
      </c>
      <c r="J9801" t="s">
        <v>24</v>
      </c>
      <c r="K9801" t="s">
        <v>26295</v>
      </c>
      <c r="L9801" t="s">
        <v>21</v>
      </c>
      <c r="M9801">
        <v>31223.19526</v>
      </c>
      <c r="N9801">
        <v>311</v>
      </c>
    </row>
    <row r="9802" spans="1:14" x14ac:dyDescent="0.35">
      <c r="A9802" t="s">
        <v>5374</v>
      </c>
      <c r="B9802" t="s">
        <v>26</v>
      </c>
      <c r="C9802" t="s">
        <v>28</v>
      </c>
      <c r="D9802" t="s">
        <v>45</v>
      </c>
      <c r="E9802" s="1">
        <v>44508</v>
      </c>
      <c r="F9802" s="1">
        <v>43474</v>
      </c>
      <c r="H9802" s="1">
        <v>43474</v>
      </c>
      <c r="I9802">
        <f>E9802-H9802</f>
        <v>1034</v>
      </c>
      <c r="J9802" t="s">
        <v>34</v>
      </c>
      <c r="K9802" t="s">
        <v>2045</v>
      </c>
      <c r="L9802" t="s">
        <v>21</v>
      </c>
      <c r="M9802">
        <v>19425.692070000001</v>
      </c>
      <c r="N9802">
        <v>272</v>
      </c>
    </row>
    <row r="9803" spans="1:14" x14ac:dyDescent="0.35">
      <c r="A9803" t="s">
        <v>26134</v>
      </c>
      <c r="B9803" t="s">
        <v>26</v>
      </c>
      <c r="C9803" t="s">
        <v>73</v>
      </c>
      <c r="D9803" t="s">
        <v>51</v>
      </c>
      <c r="E9803" s="1">
        <v>44611</v>
      </c>
      <c r="F9803" s="1">
        <v>43473</v>
      </c>
      <c r="H9803" s="1">
        <v>43473</v>
      </c>
      <c r="I9803">
        <f>E9803-H9803</f>
        <v>1138</v>
      </c>
      <c r="J9803" t="s">
        <v>34</v>
      </c>
      <c r="K9803" t="s">
        <v>26136</v>
      </c>
      <c r="L9803" t="s">
        <v>55</v>
      </c>
      <c r="M9803">
        <v>27131.478719999999</v>
      </c>
      <c r="N9803">
        <v>481</v>
      </c>
    </row>
    <row r="9804" spans="1:14" hidden="1" x14ac:dyDescent="0.35">
      <c r="A9804" t="s">
        <v>26301</v>
      </c>
      <c r="B9804" t="s">
        <v>16</v>
      </c>
      <c r="C9804" t="s">
        <v>18</v>
      </c>
      <c r="D9804" t="s">
        <v>33</v>
      </c>
      <c r="E9804" s="1">
        <v>44646</v>
      </c>
      <c r="F9804" s="1">
        <v>43458</v>
      </c>
      <c r="H9804" s="1">
        <v>43458</v>
      </c>
      <c r="I9804">
        <f>E9804-H9804</f>
        <v>1188</v>
      </c>
      <c r="J9804" t="s">
        <v>24</v>
      </c>
      <c r="K9804" t="s">
        <v>26303</v>
      </c>
      <c r="L9804" t="s">
        <v>55</v>
      </c>
      <c r="M9804">
        <v>9355.5736639999996</v>
      </c>
      <c r="N9804">
        <v>241</v>
      </c>
    </row>
    <row r="9805" spans="1:14" x14ac:dyDescent="0.35">
      <c r="A9805" t="s">
        <v>26139</v>
      </c>
      <c r="B9805" t="s">
        <v>26</v>
      </c>
      <c r="C9805" t="s">
        <v>57</v>
      </c>
      <c r="D9805" t="s">
        <v>45</v>
      </c>
      <c r="E9805" s="1">
        <v>44828</v>
      </c>
      <c r="F9805" s="1">
        <v>43473</v>
      </c>
      <c r="H9805" s="1">
        <v>43473</v>
      </c>
      <c r="I9805">
        <f>E9805-H9805</f>
        <v>1355</v>
      </c>
      <c r="J9805" t="s">
        <v>34</v>
      </c>
      <c r="K9805" t="s">
        <v>26141</v>
      </c>
      <c r="L9805" t="s">
        <v>21</v>
      </c>
      <c r="M9805">
        <v>9506.7062420000002</v>
      </c>
      <c r="N9805">
        <v>423</v>
      </c>
    </row>
    <row r="9806" spans="1:14" x14ac:dyDescent="0.35">
      <c r="A9806" t="s">
        <v>26142</v>
      </c>
      <c r="B9806" t="s">
        <v>26</v>
      </c>
      <c r="C9806" t="s">
        <v>28</v>
      </c>
      <c r="D9806" t="s">
        <v>51</v>
      </c>
      <c r="E9806" s="1">
        <v>44568</v>
      </c>
      <c r="F9806" s="1">
        <v>43473</v>
      </c>
      <c r="H9806" s="1">
        <v>43473</v>
      </c>
      <c r="I9806">
        <f>E9806-H9806</f>
        <v>1095</v>
      </c>
      <c r="J9806" t="s">
        <v>46</v>
      </c>
      <c r="K9806" t="s">
        <v>4927</v>
      </c>
      <c r="L9806" t="s">
        <v>60</v>
      </c>
      <c r="M9806">
        <v>8288.5081680000003</v>
      </c>
      <c r="N9806">
        <v>213</v>
      </c>
    </row>
    <row r="9807" spans="1:14" x14ac:dyDescent="0.35">
      <c r="A9807" t="s">
        <v>26144</v>
      </c>
      <c r="B9807" t="s">
        <v>26</v>
      </c>
      <c r="C9807" t="s">
        <v>73</v>
      </c>
      <c r="D9807" t="s">
        <v>51</v>
      </c>
      <c r="E9807" s="1">
        <v>44479</v>
      </c>
      <c r="F9807" s="1">
        <v>43473</v>
      </c>
      <c r="H9807" s="1">
        <v>43473</v>
      </c>
      <c r="I9807">
        <f>E9807-H9807</f>
        <v>1006</v>
      </c>
      <c r="J9807" t="s">
        <v>46</v>
      </c>
      <c r="K9807" t="s">
        <v>26146</v>
      </c>
      <c r="L9807" t="s">
        <v>21</v>
      </c>
      <c r="M9807">
        <v>15375.93658</v>
      </c>
      <c r="N9807">
        <v>236</v>
      </c>
    </row>
    <row r="9808" spans="1:14" x14ac:dyDescent="0.35">
      <c r="A9808" t="s">
        <v>26147</v>
      </c>
      <c r="B9808" t="s">
        <v>26</v>
      </c>
      <c r="C9808" t="s">
        <v>57</v>
      </c>
      <c r="D9808" t="s">
        <v>23</v>
      </c>
      <c r="E9808" s="1">
        <v>44712</v>
      </c>
      <c r="F9808" s="1">
        <v>43472</v>
      </c>
      <c r="H9808" s="1">
        <v>43472</v>
      </c>
      <c r="I9808">
        <f>E9808-H9808</f>
        <v>1240</v>
      </c>
      <c r="J9808" t="s">
        <v>34</v>
      </c>
      <c r="K9808" t="s">
        <v>26149</v>
      </c>
      <c r="L9808" t="s">
        <v>55</v>
      </c>
      <c r="M9808">
        <v>3701.1752750000001</v>
      </c>
      <c r="N9808">
        <v>464</v>
      </c>
    </row>
    <row r="9809" spans="1:14" hidden="1" x14ac:dyDescent="0.35">
      <c r="A9809" t="s">
        <v>26313</v>
      </c>
      <c r="B9809" t="s">
        <v>16</v>
      </c>
      <c r="C9809" t="s">
        <v>37</v>
      </c>
      <c r="D9809" t="s">
        <v>33</v>
      </c>
      <c r="E9809" s="1">
        <v>44331</v>
      </c>
      <c r="F9809" s="1">
        <v>43458</v>
      </c>
      <c r="H9809" s="1">
        <v>43458</v>
      </c>
      <c r="I9809">
        <f>E9809-H9809</f>
        <v>873</v>
      </c>
      <c r="J9809" t="s">
        <v>34</v>
      </c>
      <c r="K9809" t="s">
        <v>24006</v>
      </c>
      <c r="L9809" t="s">
        <v>21</v>
      </c>
      <c r="M9809">
        <v>23874.35817</v>
      </c>
      <c r="N9809">
        <v>482</v>
      </c>
    </row>
    <row r="9810" spans="1:14" x14ac:dyDescent="0.35">
      <c r="A9810" t="s">
        <v>26155</v>
      </c>
      <c r="B9810" t="s">
        <v>26</v>
      </c>
      <c r="C9810" t="s">
        <v>48</v>
      </c>
      <c r="D9810" t="s">
        <v>23</v>
      </c>
      <c r="E9810" s="1">
        <v>44876</v>
      </c>
      <c r="F9810" s="1">
        <v>43472</v>
      </c>
      <c r="H9810" s="1">
        <v>43472</v>
      </c>
      <c r="I9810">
        <f>E9810-H9810</f>
        <v>1404</v>
      </c>
      <c r="J9810" t="s">
        <v>46</v>
      </c>
      <c r="K9810" t="s">
        <v>26157</v>
      </c>
      <c r="L9810" t="s">
        <v>21</v>
      </c>
      <c r="M9810">
        <v>20569.870739999998</v>
      </c>
      <c r="N9810">
        <v>236</v>
      </c>
    </row>
    <row r="9811" spans="1:14" hidden="1" x14ac:dyDescent="0.35">
      <c r="A9811" t="s">
        <v>26318</v>
      </c>
      <c r="B9811" t="s">
        <v>16</v>
      </c>
      <c r="C9811" t="s">
        <v>73</v>
      </c>
      <c r="D9811" t="s">
        <v>89</v>
      </c>
      <c r="E9811" s="1">
        <v>44772</v>
      </c>
      <c r="F9811" s="1">
        <v>43457</v>
      </c>
      <c r="H9811" s="1">
        <v>43457</v>
      </c>
      <c r="I9811">
        <f>E9811-H9811</f>
        <v>1315</v>
      </c>
      <c r="J9811" t="s">
        <v>46</v>
      </c>
      <c r="K9811" t="s">
        <v>26320</v>
      </c>
      <c r="L9811" t="s">
        <v>21</v>
      </c>
      <c r="M9811">
        <v>27277.722450000001</v>
      </c>
      <c r="N9811">
        <v>474</v>
      </c>
    </row>
    <row r="9812" spans="1:14" hidden="1" x14ac:dyDescent="0.35">
      <c r="A9812" t="s">
        <v>26321</v>
      </c>
      <c r="B9812" t="s">
        <v>16</v>
      </c>
      <c r="C9812" t="s">
        <v>37</v>
      </c>
      <c r="D9812" t="s">
        <v>33</v>
      </c>
      <c r="E9812" s="1">
        <v>43518</v>
      </c>
      <c r="F9812" s="1">
        <v>43457</v>
      </c>
      <c r="H9812" s="1">
        <v>43457</v>
      </c>
      <c r="I9812">
        <f>E9812-H9812</f>
        <v>61</v>
      </c>
      <c r="J9812" t="s">
        <v>34</v>
      </c>
      <c r="K9812" t="s">
        <v>26323</v>
      </c>
      <c r="L9812" t="s">
        <v>64</v>
      </c>
      <c r="M9812">
        <v>17460.9568</v>
      </c>
      <c r="N9812">
        <v>328</v>
      </c>
    </row>
    <row r="9813" spans="1:14" hidden="1" x14ac:dyDescent="0.35">
      <c r="A9813" t="s">
        <v>26324</v>
      </c>
      <c r="B9813" t="s">
        <v>16</v>
      </c>
      <c r="C9813" t="s">
        <v>73</v>
      </c>
      <c r="D9813" t="s">
        <v>89</v>
      </c>
      <c r="E9813" s="1">
        <v>43543</v>
      </c>
      <c r="F9813" s="1">
        <v>43456</v>
      </c>
      <c r="H9813" s="1">
        <v>43456</v>
      </c>
      <c r="I9813">
        <f>E9813-H9813</f>
        <v>87</v>
      </c>
      <c r="J9813" t="s">
        <v>24</v>
      </c>
      <c r="K9813" t="s">
        <v>17205</v>
      </c>
      <c r="L9813" t="s">
        <v>64</v>
      </c>
      <c r="M9813">
        <v>7147.0750630000002</v>
      </c>
      <c r="N9813">
        <v>397</v>
      </c>
    </row>
    <row r="9814" spans="1:14" hidden="1" x14ac:dyDescent="0.35">
      <c r="A9814" t="s">
        <v>26326</v>
      </c>
      <c r="B9814" t="s">
        <v>16</v>
      </c>
      <c r="C9814" t="s">
        <v>73</v>
      </c>
      <c r="D9814" t="s">
        <v>33</v>
      </c>
      <c r="E9814" s="1">
        <v>44551</v>
      </c>
      <c r="F9814" s="1">
        <v>43456</v>
      </c>
      <c r="H9814" s="1">
        <v>43456</v>
      </c>
      <c r="I9814">
        <f>E9814-H9814</f>
        <v>1095</v>
      </c>
      <c r="J9814" t="s">
        <v>46</v>
      </c>
      <c r="K9814" t="s">
        <v>26328</v>
      </c>
      <c r="L9814" t="s">
        <v>21</v>
      </c>
      <c r="M9814">
        <v>31874.49726</v>
      </c>
      <c r="N9814">
        <v>366</v>
      </c>
    </row>
    <row r="9815" spans="1:14" x14ac:dyDescent="0.35">
      <c r="A9815" t="s">
        <v>26161</v>
      </c>
      <c r="B9815" t="s">
        <v>26</v>
      </c>
      <c r="C9815" t="s">
        <v>57</v>
      </c>
      <c r="D9815" t="s">
        <v>45</v>
      </c>
      <c r="E9815" s="1">
        <v>43495</v>
      </c>
      <c r="F9815" s="1">
        <v>43472</v>
      </c>
      <c r="H9815" s="1">
        <v>43472</v>
      </c>
      <c r="I9815">
        <f>E9815-H9815</f>
        <v>23</v>
      </c>
      <c r="J9815" t="s">
        <v>34</v>
      </c>
      <c r="K9815" t="s">
        <v>3195</v>
      </c>
      <c r="L9815" t="s">
        <v>31</v>
      </c>
      <c r="M9815">
        <v>1930.8350250000001</v>
      </c>
      <c r="N9815">
        <v>117</v>
      </c>
    </row>
    <row r="9816" spans="1:14" hidden="1" x14ac:dyDescent="0.35">
      <c r="A9816" t="s">
        <v>26332</v>
      </c>
      <c r="B9816" t="s">
        <v>16</v>
      </c>
      <c r="C9816" t="s">
        <v>73</v>
      </c>
      <c r="D9816" t="s">
        <v>89</v>
      </c>
      <c r="E9816" s="1">
        <v>44604</v>
      </c>
      <c r="F9816" s="1">
        <v>43456</v>
      </c>
      <c r="H9816" s="1">
        <v>43456</v>
      </c>
      <c r="I9816">
        <f>E9816-H9816</f>
        <v>1148</v>
      </c>
      <c r="J9816" t="s">
        <v>24</v>
      </c>
      <c r="K9816" t="s">
        <v>26334</v>
      </c>
      <c r="L9816" t="s">
        <v>60</v>
      </c>
      <c r="M9816">
        <v>20879.609250000001</v>
      </c>
      <c r="N9816">
        <v>312</v>
      </c>
    </row>
    <row r="9817" spans="1:14" x14ac:dyDescent="0.35">
      <c r="A9817" t="s">
        <v>26163</v>
      </c>
      <c r="B9817" t="s">
        <v>26</v>
      </c>
      <c r="C9817" t="s">
        <v>73</v>
      </c>
      <c r="D9817" t="s">
        <v>89</v>
      </c>
      <c r="E9817" s="1">
        <v>44323</v>
      </c>
      <c r="F9817" s="1">
        <v>43472</v>
      </c>
      <c r="H9817" s="1">
        <v>43472</v>
      </c>
      <c r="I9817">
        <f>E9817-H9817</f>
        <v>851</v>
      </c>
      <c r="J9817" t="s">
        <v>24</v>
      </c>
      <c r="K9817" t="s">
        <v>26164</v>
      </c>
      <c r="L9817" t="s">
        <v>21</v>
      </c>
      <c r="M9817">
        <v>13985.087</v>
      </c>
      <c r="N9817">
        <v>350</v>
      </c>
    </row>
    <row r="9818" spans="1:14" x14ac:dyDescent="0.35">
      <c r="A9818" t="s">
        <v>26167</v>
      </c>
      <c r="B9818" t="s">
        <v>26</v>
      </c>
      <c r="C9818" t="s">
        <v>48</v>
      </c>
      <c r="D9818" t="s">
        <v>89</v>
      </c>
      <c r="E9818" s="1">
        <v>44751</v>
      </c>
      <c r="F9818" s="1">
        <v>43472</v>
      </c>
      <c r="H9818" s="1">
        <v>43472</v>
      </c>
      <c r="I9818">
        <f>E9818-H9818</f>
        <v>1279</v>
      </c>
      <c r="J9818" t="s">
        <v>34</v>
      </c>
      <c r="K9818" t="s">
        <v>26169</v>
      </c>
      <c r="L9818" t="s">
        <v>21</v>
      </c>
      <c r="M9818">
        <v>39518.399089999999</v>
      </c>
      <c r="N9818">
        <v>382</v>
      </c>
    </row>
    <row r="9819" spans="1:14" x14ac:dyDescent="0.35">
      <c r="A9819" t="s">
        <v>26175</v>
      </c>
      <c r="B9819" t="s">
        <v>26</v>
      </c>
      <c r="C9819" t="s">
        <v>57</v>
      </c>
      <c r="D9819" t="s">
        <v>51</v>
      </c>
      <c r="E9819" s="1">
        <v>44423</v>
      </c>
      <c r="F9819" s="1">
        <v>43470</v>
      </c>
      <c r="H9819" s="1">
        <v>43470</v>
      </c>
      <c r="I9819">
        <f>E9819-H9819</f>
        <v>953</v>
      </c>
      <c r="J9819" t="s">
        <v>46</v>
      </c>
      <c r="K9819" t="s">
        <v>26177</v>
      </c>
      <c r="L9819" t="s">
        <v>64</v>
      </c>
      <c r="M9819">
        <v>12988.87851</v>
      </c>
      <c r="N9819">
        <v>355</v>
      </c>
    </row>
    <row r="9820" spans="1:14" x14ac:dyDescent="0.35">
      <c r="A9820" t="s">
        <v>26178</v>
      </c>
      <c r="B9820" t="s">
        <v>26</v>
      </c>
      <c r="C9820" t="s">
        <v>73</v>
      </c>
      <c r="D9820" t="s">
        <v>33</v>
      </c>
      <c r="E9820" s="1">
        <v>44018</v>
      </c>
      <c r="F9820" s="1">
        <v>43470</v>
      </c>
      <c r="H9820" s="1">
        <v>43470</v>
      </c>
      <c r="I9820">
        <f>E9820-H9820</f>
        <v>548</v>
      </c>
      <c r="J9820" t="s">
        <v>34</v>
      </c>
      <c r="K9820" t="s">
        <v>26180</v>
      </c>
      <c r="L9820" t="s">
        <v>21</v>
      </c>
      <c r="M9820">
        <v>30556.126649999998</v>
      </c>
      <c r="N9820">
        <v>307</v>
      </c>
    </row>
    <row r="9821" spans="1:14" hidden="1" x14ac:dyDescent="0.35">
      <c r="A9821" t="s">
        <v>9586</v>
      </c>
      <c r="B9821" t="s">
        <v>16</v>
      </c>
      <c r="C9821" t="s">
        <v>37</v>
      </c>
      <c r="D9821" t="s">
        <v>51</v>
      </c>
      <c r="E9821" s="1">
        <v>44092</v>
      </c>
      <c r="F9821" s="1">
        <v>43454</v>
      </c>
      <c r="H9821" s="1">
        <v>43454</v>
      </c>
      <c r="I9821">
        <f>E9821-H9821</f>
        <v>638</v>
      </c>
      <c r="J9821" t="s">
        <v>34</v>
      </c>
      <c r="K9821" t="s">
        <v>26346</v>
      </c>
      <c r="L9821" t="s">
        <v>60</v>
      </c>
      <c r="M9821">
        <v>13411.931140000001</v>
      </c>
      <c r="N9821">
        <v>201</v>
      </c>
    </row>
    <row r="9822" spans="1:14" x14ac:dyDescent="0.35">
      <c r="A9822" t="s">
        <v>26181</v>
      </c>
      <c r="B9822" t="s">
        <v>26</v>
      </c>
      <c r="C9822" t="s">
        <v>28</v>
      </c>
      <c r="D9822" t="s">
        <v>23</v>
      </c>
      <c r="E9822" s="1">
        <v>44846</v>
      </c>
      <c r="F9822" s="1">
        <v>43470</v>
      </c>
      <c r="H9822" s="1">
        <v>43470</v>
      </c>
      <c r="I9822">
        <f>E9822-H9822</f>
        <v>1376</v>
      </c>
      <c r="J9822" t="s">
        <v>46</v>
      </c>
      <c r="K9822" t="s">
        <v>26182</v>
      </c>
      <c r="L9822" t="s">
        <v>60</v>
      </c>
      <c r="M9822">
        <v>2993.2693079999999</v>
      </c>
      <c r="N9822">
        <v>355</v>
      </c>
    </row>
    <row r="9823" spans="1:14" x14ac:dyDescent="0.35">
      <c r="A9823" t="s">
        <v>26183</v>
      </c>
      <c r="B9823" t="s">
        <v>26</v>
      </c>
      <c r="C9823" t="s">
        <v>48</v>
      </c>
      <c r="D9823" t="s">
        <v>89</v>
      </c>
      <c r="E9823" s="1">
        <v>45142</v>
      </c>
      <c r="F9823" s="1">
        <v>43470</v>
      </c>
      <c r="H9823" s="1">
        <v>43470</v>
      </c>
      <c r="I9823">
        <f>E9823-H9823</f>
        <v>1672</v>
      </c>
      <c r="J9823" t="s">
        <v>46</v>
      </c>
      <c r="K9823" t="s">
        <v>26185</v>
      </c>
      <c r="L9823" t="s">
        <v>21</v>
      </c>
      <c r="M9823">
        <v>27751.374319999999</v>
      </c>
      <c r="N9823">
        <v>237</v>
      </c>
    </row>
    <row r="9824" spans="1:14" hidden="1" x14ac:dyDescent="0.35">
      <c r="A9824" t="s">
        <v>26353</v>
      </c>
      <c r="B9824" t="s">
        <v>16</v>
      </c>
      <c r="C9824" t="s">
        <v>18</v>
      </c>
      <c r="D9824" t="s">
        <v>51</v>
      </c>
      <c r="E9824" s="1">
        <v>44786</v>
      </c>
      <c r="F9824" s="1">
        <v>43454</v>
      </c>
      <c r="H9824" s="1">
        <v>43454</v>
      </c>
      <c r="I9824">
        <f>E9824-H9824</f>
        <v>1332</v>
      </c>
      <c r="J9824" t="s">
        <v>24</v>
      </c>
      <c r="K9824" t="s">
        <v>26355</v>
      </c>
      <c r="L9824" t="s">
        <v>64</v>
      </c>
      <c r="M9824">
        <v>46370.713239999997</v>
      </c>
      <c r="N9824">
        <v>234</v>
      </c>
    </row>
    <row r="9825" spans="1:14" hidden="1" x14ac:dyDescent="0.35">
      <c r="A9825" t="s">
        <v>26356</v>
      </c>
      <c r="B9825" t="s">
        <v>16</v>
      </c>
      <c r="C9825" t="s">
        <v>73</v>
      </c>
      <c r="D9825" t="s">
        <v>45</v>
      </c>
      <c r="E9825" s="1">
        <v>45071</v>
      </c>
      <c r="F9825" s="1">
        <v>43453</v>
      </c>
      <c r="H9825" s="1">
        <v>43453</v>
      </c>
      <c r="I9825">
        <f>E9825-H9825</f>
        <v>1618</v>
      </c>
      <c r="J9825" t="s">
        <v>46</v>
      </c>
      <c r="K9825" t="s">
        <v>14633</v>
      </c>
      <c r="L9825" t="s">
        <v>21</v>
      </c>
      <c r="M9825">
        <v>70531.195689999993</v>
      </c>
      <c r="N9825">
        <v>280</v>
      </c>
    </row>
    <row r="9826" spans="1:14" x14ac:dyDescent="0.35">
      <c r="A9826" t="s">
        <v>26189</v>
      </c>
      <c r="B9826" t="s">
        <v>26</v>
      </c>
      <c r="C9826" t="s">
        <v>73</v>
      </c>
      <c r="D9826" t="s">
        <v>89</v>
      </c>
      <c r="E9826" s="1">
        <v>44419</v>
      </c>
      <c r="F9826" s="1">
        <v>43470</v>
      </c>
      <c r="H9826" s="1">
        <v>43470</v>
      </c>
      <c r="I9826">
        <f>E9826-H9826</f>
        <v>949</v>
      </c>
      <c r="J9826" t="s">
        <v>46</v>
      </c>
      <c r="K9826" t="s">
        <v>13116</v>
      </c>
      <c r="L9826" t="s">
        <v>21</v>
      </c>
      <c r="M9826">
        <v>70989.233760000003</v>
      </c>
      <c r="N9826">
        <v>270</v>
      </c>
    </row>
    <row r="9827" spans="1:14" hidden="1" x14ac:dyDescent="0.35">
      <c r="A9827" t="s">
        <v>26360</v>
      </c>
      <c r="B9827" t="s">
        <v>16</v>
      </c>
      <c r="C9827" t="s">
        <v>37</v>
      </c>
      <c r="D9827" t="s">
        <v>89</v>
      </c>
      <c r="E9827" s="1">
        <v>43734</v>
      </c>
      <c r="F9827" s="1">
        <v>43453</v>
      </c>
      <c r="H9827" s="1">
        <v>43453</v>
      </c>
      <c r="I9827">
        <f>E9827-H9827</f>
        <v>281</v>
      </c>
      <c r="J9827" t="s">
        <v>24</v>
      </c>
      <c r="K9827" t="s">
        <v>26362</v>
      </c>
      <c r="L9827" t="s">
        <v>21</v>
      </c>
      <c r="M9827">
        <v>18208.806420000001</v>
      </c>
      <c r="N9827">
        <v>317</v>
      </c>
    </row>
    <row r="9828" spans="1:14" x14ac:dyDescent="0.35">
      <c r="A9828" t="s">
        <v>26204</v>
      </c>
      <c r="B9828" t="s">
        <v>26</v>
      </c>
      <c r="C9828" t="s">
        <v>48</v>
      </c>
      <c r="D9828" t="s">
        <v>89</v>
      </c>
      <c r="E9828" s="1">
        <v>45012</v>
      </c>
      <c r="F9828" s="1">
        <v>43468</v>
      </c>
      <c r="H9828" s="1">
        <v>43468</v>
      </c>
      <c r="I9828">
        <f>E9828-H9828</f>
        <v>1544</v>
      </c>
      <c r="J9828" t="s">
        <v>24</v>
      </c>
      <c r="K9828" t="s">
        <v>26206</v>
      </c>
      <c r="L9828" t="s">
        <v>21</v>
      </c>
      <c r="M9828">
        <v>24589.908899999999</v>
      </c>
      <c r="N9828">
        <v>150</v>
      </c>
    </row>
    <row r="9829" spans="1:14" x14ac:dyDescent="0.35">
      <c r="A9829" t="s">
        <v>26207</v>
      </c>
      <c r="B9829" t="s">
        <v>26</v>
      </c>
      <c r="C9829" t="s">
        <v>73</v>
      </c>
      <c r="D9829" t="s">
        <v>51</v>
      </c>
      <c r="E9829" s="1">
        <v>44849</v>
      </c>
      <c r="F9829" s="1">
        <v>43468</v>
      </c>
      <c r="H9829" s="1">
        <v>43468</v>
      </c>
      <c r="I9829">
        <f>E9829-H9829</f>
        <v>1381</v>
      </c>
      <c r="J9829" t="s">
        <v>24</v>
      </c>
      <c r="K9829" t="s">
        <v>26209</v>
      </c>
      <c r="L9829" t="s">
        <v>21</v>
      </c>
      <c r="M9829">
        <v>50024.42179</v>
      </c>
      <c r="N9829">
        <v>279</v>
      </c>
    </row>
    <row r="9830" spans="1:14" hidden="1" x14ac:dyDescent="0.35">
      <c r="A9830" t="s">
        <v>26367</v>
      </c>
      <c r="B9830" t="s">
        <v>16</v>
      </c>
      <c r="C9830" t="s">
        <v>73</v>
      </c>
      <c r="D9830" t="s">
        <v>51</v>
      </c>
      <c r="E9830" s="1">
        <v>44356</v>
      </c>
      <c r="F9830" s="1">
        <v>43453</v>
      </c>
      <c r="H9830" s="1">
        <v>43453</v>
      </c>
      <c r="I9830">
        <f>E9830-H9830</f>
        <v>903</v>
      </c>
      <c r="J9830" t="s">
        <v>34</v>
      </c>
      <c r="K9830" t="s">
        <v>26369</v>
      </c>
      <c r="L9830" t="s">
        <v>21</v>
      </c>
      <c r="M9830">
        <v>18487.287400000001</v>
      </c>
      <c r="N9830">
        <v>266</v>
      </c>
    </row>
    <row r="9831" spans="1:14" x14ac:dyDescent="0.35">
      <c r="A9831" t="s">
        <v>26210</v>
      </c>
      <c r="B9831" t="s">
        <v>26</v>
      </c>
      <c r="C9831" t="s">
        <v>48</v>
      </c>
      <c r="D9831" t="s">
        <v>23</v>
      </c>
      <c r="E9831" s="1">
        <v>44671</v>
      </c>
      <c r="F9831" s="1">
        <v>43468</v>
      </c>
      <c r="H9831" s="1">
        <v>43468</v>
      </c>
      <c r="I9831">
        <f>E9831-H9831</f>
        <v>1203</v>
      </c>
      <c r="J9831" t="s">
        <v>34</v>
      </c>
      <c r="K9831" t="s">
        <v>4638</v>
      </c>
      <c r="L9831" t="s">
        <v>60</v>
      </c>
      <c r="M9831">
        <v>14775.48813</v>
      </c>
      <c r="N9831">
        <v>365</v>
      </c>
    </row>
    <row r="9832" spans="1:14" hidden="1" x14ac:dyDescent="0.35">
      <c r="A9832" t="s">
        <v>26371</v>
      </c>
      <c r="B9832" t="s">
        <v>16</v>
      </c>
      <c r="C9832" t="s">
        <v>37</v>
      </c>
      <c r="D9832" t="s">
        <v>89</v>
      </c>
      <c r="E9832" s="1">
        <v>44367</v>
      </c>
      <c r="F9832" s="1">
        <v>43453</v>
      </c>
      <c r="H9832" s="1">
        <v>43453</v>
      </c>
      <c r="I9832">
        <f>E9832-H9832</f>
        <v>914</v>
      </c>
      <c r="J9832" t="s">
        <v>34</v>
      </c>
      <c r="K9832" t="s">
        <v>26373</v>
      </c>
      <c r="L9832" t="s">
        <v>55</v>
      </c>
      <c r="M9832">
        <v>10670.44183</v>
      </c>
      <c r="N9832">
        <v>165</v>
      </c>
    </row>
    <row r="9833" spans="1:14" x14ac:dyDescent="0.35">
      <c r="A9833" t="s">
        <v>26222</v>
      </c>
      <c r="B9833" t="s">
        <v>26</v>
      </c>
      <c r="C9833" t="s">
        <v>57</v>
      </c>
      <c r="D9833" t="s">
        <v>33</v>
      </c>
      <c r="E9833" s="1">
        <v>44586</v>
      </c>
      <c r="F9833" s="1">
        <v>43467</v>
      </c>
      <c r="H9833" s="1">
        <v>43467</v>
      </c>
      <c r="I9833">
        <f>E9833-H9833</f>
        <v>1119</v>
      </c>
      <c r="J9833" t="s">
        <v>46</v>
      </c>
      <c r="K9833" t="s">
        <v>7323</v>
      </c>
      <c r="L9833" t="s">
        <v>31</v>
      </c>
      <c r="M9833">
        <v>23737.528320000001</v>
      </c>
      <c r="N9833">
        <v>121</v>
      </c>
    </row>
    <row r="9834" spans="1:14" x14ac:dyDescent="0.35">
      <c r="A9834" t="s">
        <v>26224</v>
      </c>
      <c r="B9834" t="s">
        <v>26</v>
      </c>
      <c r="C9834" t="s">
        <v>48</v>
      </c>
      <c r="D9834" t="s">
        <v>33</v>
      </c>
      <c r="E9834" s="1">
        <v>43688</v>
      </c>
      <c r="F9834" s="1">
        <v>43467</v>
      </c>
      <c r="H9834" s="1">
        <v>43467</v>
      </c>
      <c r="I9834">
        <f>E9834-H9834</f>
        <v>221</v>
      </c>
      <c r="J9834" t="s">
        <v>46</v>
      </c>
      <c r="K9834" t="s">
        <v>6508</v>
      </c>
      <c r="L9834" t="s">
        <v>21</v>
      </c>
      <c r="M9834">
        <v>4812.7621399999998</v>
      </c>
      <c r="N9834">
        <v>176</v>
      </c>
    </row>
    <row r="9835" spans="1:14" x14ac:dyDescent="0.35">
      <c r="A9835" t="s">
        <v>26226</v>
      </c>
      <c r="B9835" t="s">
        <v>26</v>
      </c>
      <c r="C9835" t="s">
        <v>73</v>
      </c>
      <c r="D9835" t="s">
        <v>45</v>
      </c>
      <c r="E9835" s="1">
        <v>44275</v>
      </c>
      <c r="F9835" s="1">
        <v>43467</v>
      </c>
      <c r="H9835" s="1">
        <v>43467</v>
      </c>
      <c r="I9835">
        <f>E9835-H9835</f>
        <v>808</v>
      </c>
      <c r="J9835" t="s">
        <v>24</v>
      </c>
      <c r="K9835" t="s">
        <v>2769</v>
      </c>
      <c r="L9835" t="s">
        <v>21</v>
      </c>
      <c r="M9835">
        <v>16071.307769999999</v>
      </c>
      <c r="N9835">
        <v>484</v>
      </c>
    </row>
    <row r="9836" spans="1:14" hidden="1" x14ac:dyDescent="0.35">
      <c r="A9836" t="s">
        <v>26380</v>
      </c>
      <c r="B9836" t="s">
        <v>16</v>
      </c>
      <c r="C9836" t="s">
        <v>37</v>
      </c>
      <c r="D9836" t="s">
        <v>45</v>
      </c>
      <c r="E9836" s="1">
        <v>44262</v>
      </c>
      <c r="F9836" s="1">
        <v>43452</v>
      </c>
      <c r="H9836" s="1">
        <v>43452</v>
      </c>
      <c r="I9836">
        <f>E9836-H9836</f>
        <v>810</v>
      </c>
      <c r="J9836" t="s">
        <v>46</v>
      </c>
      <c r="K9836" t="s">
        <v>26381</v>
      </c>
      <c r="L9836" t="s">
        <v>21</v>
      </c>
      <c r="M9836">
        <v>22603.491020000001</v>
      </c>
      <c r="N9836">
        <v>376</v>
      </c>
    </row>
    <row r="9837" spans="1:14" hidden="1" x14ac:dyDescent="0.35">
      <c r="A9837" t="s">
        <v>26382</v>
      </c>
      <c r="B9837" t="s">
        <v>16</v>
      </c>
      <c r="C9837" t="s">
        <v>57</v>
      </c>
      <c r="D9837" t="s">
        <v>33</v>
      </c>
      <c r="E9837" s="1">
        <v>44095</v>
      </c>
      <c r="F9837" s="1">
        <v>43451</v>
      </c>
      <c r="H9837" s="1">
        <v>43451</v>
      </c>
      <c r="I9837">
        <f>E9837-H9837</f>
        <v>644</v>
      </c>
      <c r="J9837" t="s">
        <v>34</v>
      </c>
      <c r="K9837" t="s">
        <v>4295</v>
      </c>
      <c r="L9837" t="s">
        <v>21</v>
      </c>
      <c r="M9837">
        <v>29972.03846</v>
      </c>
      <c r="N9837">
        <v>285</v>
      </c>
    </row>
    <row r="9838" spans="1:14" hidden="1" x14ac:dyDescent="0.35">
      <c r="A9838" t="s">
        <v>26384</v>
      </c>
      <c r="B9838" t="s">
        <v>16</v>
      </c>
      <c r="C9838" t="s">
        <v>57</v>
      </c>
      <c r="D9838" t="s">
        <v>23</v>
      </c>
      <c r="E9838" s="1">
        <v>45059</v>
      </c>
      <c r="F9838" s="1">
        <v>43450</v>
      </c>
      <c r="H9838" s="1">
        <v>43450</v>
      </c>
      <c r="I9838">
        <f>E9838-H9838</f>
        <v>1609</v>
      </c>
      <c r="J9838" t="s">
        <v>24</v>
      </c>
      <c r="K9838" t="s">
        <v>26385</v>
      </c>
      <c r="L9838" t="s">
        <v>21</v>
      </c>
      <c r="M9838">
        <v>20190.929820000001</v>
      </c>
      <c r="N9838">
        <v>246</v>
      </c>
    </row>
    <row r="9839" spans="1:14" hidden="1" x14ac:dyDescent="0.35">
      <c r="A9839" t="s">
        <v>26386</v>
      </c>
      <c r="B9839" t="s">
        <v>16</v>
      </c>
      <c r="C9839" t="s">
        <v>37</v>
      </c>
      <c r="D9839" t="s">
        <v>23</v>
      </c>
      <c r="E9839" s="1">
        <v>44131</v>
      </c>
      <c r="F9839" s="1">
        <v>43450</v>
      </c>
      <c r="H9839" s="1">
        <v>43450</v>
      </c>
      <c r="I9839">
        <f>E9839-H9839</f>
        <v>681</v>
      </c>
      <c r="J9839" t="s">
        <v>34</v>
      </c>
      <c r="K9839" t="s">
        <v>26388</v>
      </c>
      <c r="L9839" t="s">
        <v>21</v>
      </c>
      <c r="M9839">
        <v>20385.652870000002</v>
      </c>
      <c r="N9839">
        <v>480</v>
      </c>
    </row>
    <row r="9840" spans="1:14" hidden="1" x14ac:dyDescent="0.35">
      <c r="A9840" t="s">
        <v>26389</v>
      </c>
      <c r="B9840" t="s">
        <v>16</v>
      </c>
      <c r="C9840" t="s">
        <v>37</v>
      </c>
      <c r="D9840" t="s">
        <v>33</v>
      </c>
      <c r="E9840" s="1">
        <v>44570</v>
      </c>
      <c r="F9840" s="1">
        <v>43450</v>
      </c>
      <c r="H9840" s="1">
        <v>43450</v>
      </c>
      <c r="I9840">
        <f>E9840-H9840</f>
        <v>1120</v>
      </c>
      <c r="J9840" t="s">
        <v>24</v>
      </c>
      <c r="K9840" t="s">
        <v>1727</v>
      </c>
      <c r="L9840" t="s">
        <v>55</v>
      </c>
      <c r="M9840">
        <v>20598.762009999999</v>
      </c>
      <c r="N9840">
        <v>420</v>
      </c>
    </row>
    <row r="9841" spans="1:14" hidden="1" x14ac:dyDescent="0.35">
      <c r="A9841" t="s">
        <v>26391</v>
      </c>
      <c r="B9841" t="s">
        <v>16</v>
      </c>
      <c r="C9841" t="s">
        <v>37</v>
      </c>
      <c r="D9841" t="s">
        <v>51</v>
      </c>
      <c r="E9841" s="1">
        <v>44702</v>
      </c>
      <c r="F9841" s="1">
        <v>43450</v>
      </c>
      <c r="H9841" s="1">
        <v>43450</v>
      </c>
      <c r="I9841">
        <f>E9841-H9841</f>
        <v>1252</v>
      </c>
      <c r="J9841" t="s">
        <v>46</v>
      </c>
      <c r="K9841" t="s">
        <v>26393</v>
      </c>
      <c r="L9841" t="s">
        <v>21</v>
      </c>
      <c r="M9841">
        <v>22342.015640000001</v>
      </c>
      <c r="N9841">
        <v>148</v>
      </c>
    </row>
    <row r="9842" spans="1:14" x14ac:dyDescent="0.35">
      <c r="A9842" t="s">
        <v>26229</v>
      </c>
      <c r="B9842" t="s">
        <v>26</v>
      </c>
      <c r="C9842" t="s">
        <v>48</v>
      </c>
      <c r="D9842" t="s">
        <v>89</v>
      </c>
      <c r="E9842" s="1">
        <v>43524</v>
      </c>
      <c r="F9842" s="1">
        <v>43466</v>
      </c>
      <c r="H9842" s="1">
        <v>43466</v>
      </c>
      <c r="I9842">
        <f>E9842-H9842</f>
        <v>58</v>
      </c>
      <c r="J9842" t="s">
        <v>24</v>
      </c>
      <c r="K9842" t="s">
        <v>26231</v>
      </c>
      <c r="L9842" t="s">
        <v>21</v>
      </c>
      <c r="M9842">
        <v>29474.054960000001</v>
      </c>
      <c r="N9842">
        <v>157</v>
      </c>
    </row>
    <row r="9843" spans="1:14" hidden="1" x14ac:dyDescent="0.35">
      <c r="A9843" t="s">
        <v>26397</v>
      </c>
      <c r="B9843" t="s">
        <v>16</v>
      </c>
      <c r="C9843" t="s">
        <v>48</v>
      </c>
      <c r="D9843" t="s">
        <v>23</v>
      </c>
      <c r="E9843" s="1">
        <v>44085</v>
      </c>
      <c r="F9843" s="1">
        <v>43450</v>
      </c>
      <c r="H9843" s="1">
        <v>43450</v>
      </c>
      <c r="I9843">
        <f>E9843-H9843</f>
        <v>635</v>
      </c>
      <c r="J9843" t="s">
        <v>46</v>
      </c>
      <c r="K9843" t="s">
        <v>26399</v>
      </c>
      <c r="L9843" t="s">
        <v>21</v>
      </c>
      <c r="M9843">
        <v>11237.647629999999</v>
      </c>
      <c r="N9843">
        <v>195</v>
      </c>
    </row>
    <row r="9844" spans="1:14" hidden="1" x14ac:dyDescent="0.35">
      <c r="A9844" t="s">
        <v>26400</v>
      </c>
      <c r="B9844" t="s">
        <v>16</v>
      </c>
      <c r="C9844" t="s">
        <v>48</v>
      </c>
      <c r="D9844" t="s">
        <v>23</v>
      </c>
      <c r="E9844" s="1">
        <v>45096</v>
      </c>
      <c r="F9844" s="1">
        <v>43450</v>
      </c>
      <c r="H9844" s="1">
        <v>43450</v>
      </c>
      <c r="I9844">
        <f>E9844-H9844</f>
        <v>1646</v>
      </c>
      <c r="J9844" t="s">
        <v>46</v>
      </c>
      <c r="K9844" t="s">
        <v>26402</v>
      </c>
      <c r="L9844" t="s">
        <v>21</v>
      </c>
      <c r="M9844">
        <v>18424.8544</v>
      </c>
      <c r="N9844">
        <v>230</v>
      </c>
    </row>
    <row r="9845" spans="1:14" x14ac:dyDescent="0.35">
      <c r="A9845" t="s">
        <v>26237</v>
      </c>
      <c r="B9845" t="s">
        <v>26</v>
      </c>
      <c r="C9845" t="s">
        <v>28</v>
      </c>
      <c r="D9845" t="s">
        <v>33</v>
      </c>
      <c r="E9845" s="1">
        <v>44842</v>
      </c>
      <c r="F9845" s="1">
        <v>43466</v>
      </c>
      <c r="H9845" s="1">
        <v>43466</v>
      </c>
      <c r="I9845">
        <f>E9845-H9845</f>
        <v>1376</v>
      </c>
      <c r="J9845" t="s">
        <v>24</v>
      </c>
      <c r="K9845" t="s">
        <v>26239</v>
      </c>
      <c r="L9845" t="s">
        <v>31</v>
      </c>
      <c r="M9845">
        <v>38223.134330000001</v>
      </c>
      <c r="N9845">
        <v>159</v>
      </c>
    </row>
    <row r="9846" spans="1:14" hidden="1" x14ac:dyDescent="0.35">
      <c r="A9846" t="s">
        <v>2797</v>
      </c>
      <c r="B9846" t="s">
        <v>16</v>
      </c>
      <c r="C9846" t="s">
        <v>57</v>
      </c>
      <c r="D9846" t="s">
        <v>51</v>
      </c>
      <c r="E9846" s="1">
        <v>43695</v>
      </c>
      <c r="F9846" s="1">
        <v>43450</v>
      </c>
      <c r="H9846" s="1">
        <v>43450</v>
      </c>
      <c r="I9846">
        <f>E9846-H9846</f>
        <v>245</v>
      </c>
      <c r="J9846" t="s">
        <v>24</v>
      </c>
      <c r="K9846" t="s">
        <v>26407</v>
      </c>
      <c r="L9846" t="s">
        <v>21</v>
      </c>
      <c r="M9846">
        <v>33991.563470000001</v>
      </c>
      <c r="N9846">
        <v>160</v>
      </c>
    </row>
    <row r="9847" spans="1:14" x14ac:dyDescent="0.35">
      <c r="A9847" t="s">
        <v>26242</v>
      </c>
      <c r="B9847" t="s">
        <v>26</v>
      </c>
      <c r="C9847" t="s">
        <v>18</v>
      </c>
      <c r="D9847" t="s">
        <v>23</v>
      </c>
      <c r="E9847" s="1">
        <v>45189</v>
      </c>
      <c r="F9847" s="1">
        <v>43465</v>
      </c>
      <c r="H9847" s="1">
        <v>43465</v>
      </c>
      <c r="I9847">
        <f>E9847-H9847</f>
        <v>1724</v>
      </c>
      <c r="J9847" t="s">
        <v>24</v>
      </c>
      <c r="K9847" t="s">
        <v>26243</v>
      </c>
      <c r="L9847" t="s">
        <v>60</v>
      </c>
      <c r="M9847">
        <v>34602.060420000002</v>
      </c>
      <c r="N9847">
        <v>460</v>
      </c>
    </row>
    <row r="9848" spans="1:14" hidden="1" x14ac:dyDescent="0.35">
      <c r="A9848" t="s">
        <v>26409</v>
      </c>
      <c r="B9848" t="s">
        <v>16</v>
      </c>
      <c r="C9848" t="s">
        <v>18</v>
      </c>
      <c r="D9848" t="s">
        <v>33</v>
      </c>
      <c r="E9848" s="1">
        <v>43636</v>
      </c>
      <c r="F9848" s="1">
        <v>43449</v>
      </c>
      <c r="H9848" s="1">
        <v>43449</v>
      </c>
      <c r="I9848">
        <f>E9848-H9848</f>
        <v>187</v>
      </c>
      <c r="J9848" t="s">
        <v>46</v>
      </c>
      <c r="K9848" t="s">
        <v>26411</v>
      </c>
      <c r="L9848" t="s">
        <v>21</v>
      </c>
      <c r="M9848">
        <v>46494.211049999998</v>
      </c>
      <c r="N9848">
        <v>275</v>
      </c>
    </row>
    <row r="9849" spans="1:14" x14ac:dyDescent="0.35">
      <c r="A9849" t="s">
        <v>26253</v>
      </c>
      <c r="B9849" t="s">
        <v>26</v>
      </c>
      <c r="C9849" t="s">
        <v>73</v>
      </c>
      <c r="D9849" t="s">
        <v>23</v>
      </c>
      <c r="E9849" s="1">
        <v>44770</v>
      </c>
      <c r="F9849" s="1">
        <v>43464</v>
      </c>
      <c r="H9849" s="1">
        <v>43464</v>
      </c>
      <c r="I9849">
        <f>E9849-H9849</f>
        <v>1306</v>
      </c>
      <c r="J9849" t="s">
        <v>46</v>
      </c>
      <c r="K9849" t="s">
        <v>7326</v>
      </c>
      <c r="L9849" t="s">
        <v>21</v>
      </c>
      <c r="M9849">
        <v>57345.394959999998</v>
      </c>
      <c r="N9849">
        <v>186</v>
      </c>
    </row>
    <row r="9850" spans="1:14" hidden="1" x14ac:dyDescent="0.35">
      <c r="A9850" t="s">
        <v>26414</v>
      </c>
      <c r="B9850" t="s">
        <v>16</v>
      </c>
      <c r="C9850" t="s">
        <v>37</v>
      </c>
      <c r="D9850" t="s">
        <v>23</v>
      </c>
      <c r="E9850" s="1">
        <v>43658</v>
      </c>
      <c r="F9850" s="1">
        <v>43449</v>
      </c>
      <c r="H9850" s="1">
        <v>43449</v>
      </c>
      <c r="I9850">
        <f>E9850-H9850</f>
        <v>209</v>
      </c>
      <c r="J9850" t="s">
        <v>34</v>
      </c>
      <c r="K9850" t="s">
        <v>26416</v>
      </c>
      <c r="L9850" t="s">
        <v>21</v>
      </c>
      <c r="M9850">
        <v>10259.995080000001</v>
      </c>
      <c r="N9850">
        <v>220</v>
      </c>
    </row>
    <row r="9851" spans="1:14" hidden="1" x14ac:dyDescent="0.35">
      <c r="A9851" t="s">
        <v>5706</v>
      </c>
      <c r="B9851" t="s">
        <v>16</v>
      </c>
      <c r="C9851" t="s">
        <v>48</v>
      </c>
      <c r="D9851" t="s">
        <v>51</v>
      </c>
      <c r="E9851" s="1">
        <v>44060</v>
      </c>
      <c r="F9851" s="1">
        <v>43449</v>
      </c>
      <c r="H9851" s="1">
        <v>43449</v>
      </c>
      <c r="I9851">
        <f>E9851-H9851</f>
        <v>611</v>
      </c>
      <c r="J9851" t="s">
        <v>46</v>
      </c>
      <c r="K9851" t="s">
        <v>26418</v>
      </c>
      <c r="L9851" t="s">
        <v>21</v>
      </c>
      <c r="M9851">
        <v>33643.015059999998</v>
      </c>
      <c r="N9851">
        <v>338</v>
      </c>
    </row>
    <row r="9852" spans="1:14" x14ac:dyDescent="0.35">
      <c r="A9852" t="s">
        <v>26255</v>
      </c>
      <c r="B9852" t="s">
        <v>26</v>
      </c>
      <c r="C9852" t="s">
        <v>73</v>
      </c>
      <c r="D9852" t="s">
        <v>89</v>
      </c>
      <c r="E9852" s="1">
        <v>45229</v>
      </c>
      <c r="F9852" s="1">
        <v>43464</v>
      </c>
      <c r="H9852" s="1">
        <v>43464</v>
      </c>
      <c r="I9852">
        <f>E9852-H9852</f>
        <v>1765</v>
      </c>
      <c r="J9852" t="s">
        <v>34</v>
      </c>
      <c r="K9852" t="s">
        <v>22860</v>
      </c>
      <c r="L9852" t="s">
        <v>21</v>
      </c>
      <c r="M9852">
        <v>69427.007710000005</v>
      </c>
      <c r="N9852">
        <v>350</v>
      </c>
    </row>
    <row r="9853" spans="1:14" hidden="1" x14ac:dyDescent="0.35">
      <c r="A9853" t="s">
        <v>26421</v>
      </c>
      <c r="B9853" t="s">
        <v>16</v>
      </c>
      <c r="C9853" t="s">
        <v>48</v>
      </c>
      <c r="D9853" t="s">
        <v>51</v>
      </c>
      <c r="E9853" s="1">
        <v>43853</v>
      </c>
      <c r="F9853" s="1">
        <v>43448</v>
      </c>
      <c r="H9853" s="1">
        <v>43448</v>
      </c>
      <c r="I9853">
        <f>E9853-H9853</f>
        <v>405</v>
      </c>
      <c r="J9853" t="s">
        <v>34</v>
      </c>
      <c r="K9853" t="s">
        <v>26423</v>
      </c>
      <c r="L9853" t="s">
        <v>21</v>
      </c>
      <c r="M9853">
        <v>35597.528149999998</v>
      </c>
      <c r="N9853">
        <v>142</v>
      </c>
    </row>
    <row r="9854" spans="1:14" x14ac:dyDescent="0.35">
      <c r="A9854" t="s">
        <v>26257</v>
      </c>
      <c r="B9854" t="s">
        <v>26</v>
      </c>
      <c r="C9854" t="s">
        <v>73</v>
      </c>
      <c r="D9854" t="s">
        <v>45</v>
      </c>
      <c r="E9854" s="1">
        <v>45091</v>
      </c>
      <c r="F9854" s="1">
        <v>43464</v>
      </c>
      <c r="H9854" s="1">
        <v>43464</v>
      </c>
      <c r="I9854">
        <f>E9854-H9854</f>
        <v>1627</v>
      </c>
      <c r="J9854" t="s">
        <v>34</v>
      </c>
      <c r="K9854" t="s">
        <v>26259</v>
      </c>
      <c r="L9854" t="s">
        <v>21</v>
      </c>
      <c r="M9854">
        <v>33874.977789999997</v>
      </c>
      <c r="N9854">
        <v>438</v>
      </c>
    </row>
    <row r="9855" spans="1:14" x14ac:dyDescent="0.35">
      <c r="A9855" t="s">
        <v>24283</v>
      </c>
      <c r="B9855" t="s">
        <v>26</v>
      </c>
      <c r="C9855" t="s">
        <v>57</v>
      </c>
      <c r="D9855" t="s">
        <v>51</v>
      </c>
      <c r="E9855" s="1">
        <v>44750</v>
      </c>
      <c r="F9855" s="1">
        <v>43463</v>
      </c>
      <c r="H9855" s="1">
        <v>43463</v>
      </c>
      <c r="I9855">
        <f>E9855-H9855</f>
        <v>1287</v>
      </c>
      <c r="J9855" t="s">
        <v>46</v>
      </c>
      <c r="K9855" t="s">
        <v>12501</v>
      </c>
      <c r="L9855" t="s">
        <v>55</v>
      </c>
      <c r="M9855">
        <v>11829.62545</v>
      </c>
      <c r="N9855">
        <v>200</v>
      </c>
    </row>
    <row r="9856" spans="1:14" hidden="1" x14ac:dyDescent="0.35">
      <c r="A9856" t="s">
        <v>26429</v>
      </c>
      <c r="B9856" t="s">
        <v>16</v>
      </c>
      <c r="C9856" t="s">
        <v>18</v>
      </c>
      <c r="D9856" t="s">
        <v>51</v>
      </c>
      <c r="E9856" s="1">
        <v>43583</v>
      </c>
      <c r="F9856" s="1">
        <v>43448</v>
      </c>
      <c r="H9856" s="1">
        <v>43448</v>
      </c>
      <c r="I9856">
        <f>E9856-H9856</f>
        <v>135</v>
      </c>
      <c r="J9856" t="s">
        <v>34</v>
      </c>
      <c r="K9856" t="s">
        <v>26431</v>
      </c>
      <c r="L9856" t="s">
        <v>21</v>
      </c>
      <c r="M9856">
        <v>21821.37616</v>
      </c>
      <c r="N9856">
        <v>258</v>
      </c>
    </row>
    <row r="9857" spans="1:14" hidden="1" x14ac:dyDescent="0.35">
      <c r="A9857" t="s">
        <v>1923</v>
      </c>
      <c r="B9857" t="s">
        <v>16</v>
      </c>
      <c r="C9857" t="s">
        <v>57</v>
      </c>
      <c r="D9857" t="s">
        <v>89</v>
      </c>
      <c r="E9857" s="1">
        <v>44394</v>
      </c>
      <c r="F9857" s="1">
        <v>43447</v>
      </c>
      <c r="H9857" s="1">
        <v>43447</v>
      </c>
      <c r="I9857">
        <f>E9857-H9857</f>
        <v>947</v>
      </c>
      <c r="J9857" t="s">
        <v>46</v>
      </c>
      <c r="K9857" t="s">
        <v>7087</v>
      </c>
      <c r="L9857" t="s">
        <v>21</v>
      </c>
      <c r="M9857">
        <v>28510.951209999999</v>
      </c>
      <c r="N9857">
        <v>246</v>
      </c>
    </row>
    <row r="9858" spans="1:14" x14ac:dyDescent="0.35">
      <c r="A9858" t="s">
        <v>26267</v>
      </c>
      <c r="B9858" t="s">
        <v>26</v>
      </c>
      <c r="C9858" t="s">
        <v>18</v>
      </c>
      <c r="D9858" t="s">
        <v>33</v>
      </c>
      <c r="E9858" s="1">
        <v>44171</v>
      </c>
      <c r="F9858" s="1">
        <v>43463</v>
      </c>
      <c r="H9858" s="1">
        <v>43463</v>
      </c>
      <c r="I9858">
        <f>E9858-H9858</f>
        <v>708</v>
      </c>
      <c r="J9858" t="s">
        <v>34</v>
      </c>
      <c r="K9858" t="s">
        <v>26269</v>
      </c>
      <c r="L9858" t="s">
        <v>64</v>
      </c>
      <c r="M9858">
        <v>57333.893219999998</v>
      </c>
      <c r="N9858">
        <v>409</v>
      </c>
    </row>
    <row r="9859" spans="1:14" hidden="1" x14ac:dyDescent="0.35">
      <c r="A9859" t="s">
        <v>26436</v>
      </c>
      <c r="B9859" t="s">
        <v>16</v>
      </c>
      <c r="C9859" t="s">
        <v>57</v>
      </c>
      <c r="D9859" t="s">
        <v>45</v>
      </c>
      <c r="E9859" s="1">
        <v>44884</v>
      </c>
      <c r="F9859" s="1">
        <v>43447</v>
      </c>
      <c r="H9859" s="1">
        <v>43447</v>
      </c>
      <c r="I9859">
        <f>E9859-H9859</f>
        <v>1437</v>
      </c>
      <c r="J9859" t="s">
        <v>24</v>
      </c>
      <c r="K9859" t="s">
        <v>26437</v>
      </c>
      <c r="L9859" t="s">
        <v>21</v>
      </c>
      <c r="M9859">
        <v>29116.654180000001</v>
      </c>
      <c r="N9859">
        <v>294</v>
      </c>
    </row>
    <row r="9860" spans="1:14" hidden="1" x14ac:dyDescent="0.35">
      <c r="A9860" t="s">
        <v>26438</v>
      </c>
      <c r="B9860" t="s">
        <v>16</v>
      </c>
      <c r="C9860" t="s">
        <v>48</v>
      </c>
      <c r="D9860" t="s">
        <v>45</v>
      </c>
      <c r="E9860" s="1">
        <v>45009</v>
      </c>
      <c r="F9860" s="1">
        <v>43447</v>
      </c>
      <c r="H9860" s="1">
        <v>43447</v>
      </c>
      <c r="I9860">
        <f>E9860-H9860</f>
        <v>1562</v>
      </c>
      <c r="J9860" t="s">
        <v>46</v>
      </c>
      <c r="K9860" t="s">
        <v>11770</v>
      </c>
      <c r="L9860" t="s">
        <v>21</v>
      </c>
      <c r="M9860">
        <v>34116.120900000002</v>
      </c>
      <c r="N9860">
        <v>252</v>
      </c>
    </row>
    <row r="9861" spans="1:14" x14ac:dyDescent="0.35">
      <c r="A9861" t="s">
        <v>20741</v>
      </c>
      <c r="B9861" t="s">
        <v>26</v>
      </c>
      <c r="C9861" t="s">
        <v>28</v>
      </c>
      <c r="D9861" t="s">
        <v>23</v>
      </c>
      <c r="E9861" s="1">
        <v>44734</v>
      </c>
      <c r="F9861" s="1">
        <v>43462</v>
      </c>
      <c r="H9861" s="1">
        <v>43462</v>
      </c>
      <c r="I9861">
        <f>E9861-H9861</f>
        <v>1272</v>
      </c>
      <c r="J9861" t="s">
        <v>46</v>
      </c>
      <c r="K9861" t="s">
        <v>26271</v>
      </c>
      <c r="L9861" t="s">
        <v>60</v>
      </c>
      <c r="M9861">
        <v>14106.20131</v>
      </c>
      <c r="N9861">
        <v>440</v>
      </c>
    </row>
    <row r="9862" spans="1:14" hidden="1" x14ac:dyDescent="0.35">
      <c r="A9862" t="s">
        <v>26443</v>
      </c>
      <c r="B9862" t="s">
        <v>16</v>
      </c>
      <c r="C9862" t="s">
        <v>57</v>
      </c>
      <c r="D9862" t="s">
        <v>89</v>
      </c>
      <c r="E9862" s="1">
        <v>45204</v>
      </c>
      <c r="F9862" s="1">
        <v>43446</v>
      </c>
      <c r="H9862" s="1">
        <v>43446</v>
      </c>
      <c r="I9862">
        <f>E9862-H9862</f>
        <v>1758</v>
      </c>
      <c r="J9862" t="s">
        <v>24</v>
      </c>
      <c r="K9862" t="s">
        <v>26444</v>
      </c>
      <c r="L9862" t="s">
        <v>21</v>
      </c>
      <c r="M9862">
        <v>24261.41057</v>
      </c>
      <c r="N9862">
        <v>414</v>
      </c>
    </row>
    <row r="9863" spans="1:14" x14ac:dyDescent="0.35">
      <c r="A9863" t="s">
        <v>26272</v>
      </c>
      <c r="B9863" t="s">
        <v>26</v>
      </c>
      <c r="C9863" t="s">
        <v>48</v>
      </c>
      <c r="D9863" t="s">
        <v>89</v>
      </c>
      <c r="E9863" s="1">
        <v>45085</v>
      </c>
      <c r="F9863" s="1">
        <v>43462</v>
      </c>
      <c r="H9863" s="1">
        <v>43462</v>
      </c>
      <c r="I9863">
        <f>E9863-H9863</f>
        <v>1623</v>
      </c>
      <c r="J9863" t="s">
        <v>24</v>
      </c>
      <c r="K9863" t="s">
        <v>23402</v>
      </c>
      <c r="L9863" t="s">
        <v>60</v>
      </c>
      <c r="M9863">
        <v>1761.6023849999999</v>
      </c>
      <c r="N9863">
        <v>129</v>
      </c>
    </row>
    <row r="9864" spans="1:14" x14ac:dyDescent="0.35">
      <c r="A9864" t="s">
        <v>7850</v>
      </c>
      <c r="B9864" t="s">
        <v>26</v>
      </c>
      <c r="C9864" t="s">
        <v>28</v>
      </c>
      <c r="D9864" t="s">
        <v>23</v>
      </c>
      <c r="E9864" s="1">
        <v>44353</v>
      </c>
      <c r="F9864" s="1">
        <v>43462</v>
      </c>
      <c r="H9864" s="1">
        <v>43462</v>
      </c>
      <c r="I9864">
        <f>E9864-H9864</f>
        <v>891</v>
      </c>
      <c r="J9864" t="s">
        <v>46</v>
      </c>
      <c r="K9864" t="s">
        <v>13296</v>
      </c>
      <c r="L9864" t="s">
        <v>64</v>
      </c>
      <c r="M9864">
        <v>22885.86248</v>
      </c>
      <c r="N9864">
        <v>208</v>
      </c>
    </row>
    <row r="9865" spans="1:14" hidden="1" x14ac:dyDescent="0.35">
      <c r="A9865" t="s">
        <v>26450</v>
      </c>
      <c r="B9865" t="s">
        <v>16</v>
      </c>
      <c r="C9865" t="s">
        <v>73</v>
      </c>
      <c r="D9865" t="s">
        <v>51</v>
      </c>
      <c r="E9865" s="1">
        <v>43828</v>
      </c>
      <c r="F9865" s="1">
        <v>43445</v>
      </c>
      <c r="H9865" s="1">
        <v>43445</v>
      </c>
      <c r="I9865">
        <f>E9865-H9865</f>
        <v>383</v>
      </c>
      <c r="J9865" t="s">
        <v>46</v>
      </c>
      <c r="K9865" t="s">
        <v>26452</v>
      </c>
      <c r="L9865" t="s">
        <v>60</v>
      </c>
      <c r="M9865">
        <v>77337.542849999998</v>
      </c>
      <c r="N9865">
        <v>146</v>
      </c>
    </row>
    <row r="9866" spans="1:14" hidden="1" x14ac:dyDescent="0.35">
      <c r="A9866" t="s">
        <v>26453</v>
      </c>
      <c r="B9866" t="s">
        <v>16</v>
      </c>
      <c r="C9866" t="s">
        <v>73</v>
      </c>
      <c r="D9866" t="s">
        <v>33</v>
      </c>
      <c r="E9866" s="1">
        <v>45063</v>
      </c>
      <c r="F9866" s="1">
        <v>43445</v>
      </c>
      <c r="H9866" s="1">
        <v>43445</v>
      </c>
      <c r="I9866">
        <f>E9866-H9866</f>
        <v>1618</v>
      </c>
      <c r="J9866" t="s">
        <v>24</v>
      </c>
      <c r="K9866" t="s">
        <v>26455</v>
      </c>
      <c r="L9866" t="s">
        <v>60</v>
      </c>
      <c r="M9866">
        <v>17296.24278</v>
      </c>
      <c r="N9866">
        <v>443</v>
      </c>
    </row>
    <row r="9867" spans="1:14" x14ac:dyDescent="0.35">
      <c r="A9867" t="s">
        <v>26277</v>
      </c>
      <c r="B9867" t="s">
        <v>26</v>
      </c>
      <c r="C9867" t="s">
        <v>37</v>
      </c>
      <c r="D9867" t="s">
        <v>51</v>
      </c>
      <c r="E9867" s="1">
        <v>45217</v>
      </c>
      <c r="F9867" s="1">
        <v>43460</v>
      </c>
      <c r="H9867" s="1">
        <v>43460</v>
      </c>
      <c r="I9867">
        <f>E9867-H9867</f>
        <v>1757</v>
      </c>
      <c r="J9867" t="s">
        <v>24</v>
      </c>
      <c r="K9867" t="s">
        <v>26279</v>
      </c>
      <c r="L9867" t="s">
        <v>60</v>
      </c>
      <c r="M9867">
        <v>7638.1292050000002</v>
      </c>
      <c r="N9867">
        <v>218</v>
      </c>
    </row>
    <row r="9868" spans="1:14" hidden="1" x14ac:dyDescent="0.35">
      <c r="A9868" t="s">
        <v>8829</v>
      </c>
      <c r="B9868" t="s">
        <v>16</v>
      </c>
      <c r="C9868" t="s">
        <v>48</v>
      </c>
      <c r="D9868" t="s">
        <v>51</v>
      </c>
      <c r="E9868" s="1">
        <v>43571</v>
      </c>
      <c r="F9868" s="1">
        <v>43445</v>
      </c>
      <c r="H9868" s="1">
        <v>43445</v>
      </c>
      <c r="I9868">
        <f>E9868-H9868</f>
        <v>126</v>
      </c>
      <c r="J9868" t="s">
        <v>24</v>
      </c>
      <c r="K9868" t="s">
        <v>26459</v>
      </c>
      <c r="L9868" t="s">
        <v>21</v>
      </c>
      <c r="M9868">
        <v>25188.484639999999</v>
      </c>
      <c r="N9868">
        <v>390</v>
      </c>
    </row>
    <row r="9869" spans="1:14" hidden="1" x14ac:dyDescent="0.35">
      <c r="A9869" t="s">
        <v>26460</v>
      </c>
      <c r="B9869" t="s">
        <v>16</v>
      </c>
      <c r="C9869" t="s">
        <v>48</v>
      </c>
      <c r="D9869" t="s">
        <v>33</v>
      </c>
      <c r="E9869" s="1">
        <v>44979</v>
      </c>
      <c r="F9869" s="1">
        <v>43445</v>
      </c>
      <c r="H9869" s="1">
        <v>43445</v>
      </c>
      <c r="I9869">
        <f>E9869-H9869</f>
        <v>1534</v>
      </c>
      <c r="J9869" t="s">
        <v>46</v>
      </c>
      <c r="K9869" t="s">
        <v>670</v>
      </c>
      <c r="L9869" t="s">
        <v>64</v>
      </c>
      <c r="M9869">
        <v>18555.163359999999</v>
      </c>
      <c r="N9869">
        <v>247</v>
      </c>
    </row>
    <row r="9870" spans="1:14" hidden="1" x14ac:dyDescent="0.35">
      <c r="A9870" t="s">
        <v>26462</v>
      </c>
      <c r="B9870" t="s">
        <v>16</v>
      </c>
      <c r="C9870" t="s">
        <v>18</v>
      </c>
      <c r="D9870" t="s">
        <v>45</v>
      </c>
      <c r="E9870" s="1">
        <v>45080</v>
      </c>
      <c r="F9870" s="1">
        <v>43445</v>
      </c>
      <c r="H9870" s="1">
        <v>43445</v>
      </c>
      <c r="I9870">
        <f>E9870-H9870</f>
        <v>1635</v>
      </c>
      <c r="J9870" t="s">
        <v>46</v>
      </c>
      <c r="K9870" t="s">
        <v>2330</v>
      </c>
      <c r="L9870" t="s">
        <v>60</v>
      </c>
      <c r="M9870">
        <v>16554.360140000001</v>
      </c>
      <c r="N9870">
        <v>163</v>
      </c>
    </row>
    <row r="9871" spans="1:14" hidden="1" x14ac:dyDescent="0.35">
      <c r="A9871" t="s">
        <v>16796</v>
      </c>
      <c r="B9871" t="s">
        <v>16</v>
      </c>
      <c r="C9871" t="s">
        <v>28</v>
      </c>
      <c r="D9871" t="s">
        <v>45</v>
      </c>
      <c r="E9871" s="1">
        <v>43493</v>
      </c>
      <c r="F9871" s="1">
        <v>43444</v>
      </c>
      <c r="H9871" s="1">
        <v>43444</v>
      </c>
      <c r="I9871">
        <f>E9871-H9871</f>
        <v>49</v>
      </c>
      <c r="J9871" t="s">
        <v>46</v>
      </c>
      <c r="K9871" t="s">
        <v>26465</v>
      </c>
      <c r="L9871" t="s">
        <v>64</v>
      </c>
      <c r="M9871">
        <v>11902.64975</v>
      </c>
      <c r="N9871">
        <v>388</v>
      </c>
    </row>
    <row r="9872" spans="1:14" x14ac:dyDescent="0.35">
      <c r="A9872" t="s">
        <v>26280</v>
      </c>
      <c r="B9872" t="s">
        <v>26</v>
      </c>
      <c r="C9872" t="s">
        <v>73</v>
      </c>
      <c r="D9872" t="s">
        <v>51</v>
      </c>
      <c r="E9872" s="1">
        <v>43861</v>
      </c>
      <c r="F9872" s="1">
        <v>43460</v>
      </c>
      <c r="H9872" s="1">
        <v>43460</v>
      </c>
      <c r="I9872">
        <f>E9872-H9872</f>
        <v>401</v>
      </c>
      <c r="J9872" t="s">
        <v>46</v>
      </c>
      <c r="K9872" t="s">
        <v>26281</v>
      </c>
      <c r="L9872" t="s">
        <v>31</v>
      </c>
      <c r="M9872">
        <v>24022.81164</v>
      </c>
      <c r="N9872">
        <v>496</v>
      </c>
    </row>
    <row r="9873" spans="1:14" x14ac:dyDescent="0.35">
      <c r="A9873" t="s">
        <v>17216</v>
      </c>
      <c r="B9873" t="s">
        <v>26</v>
      </c>
      <c r="C9873" t="s">
        <v>73</v>
      </c>
      <c r="D9873" t="s">
        <v>89</v>
      </c>
      <c r="E9873" s="1">
        <v>44485</v>
      </c>
      <c r="F9873" s="1">
        <v>43460</v>
      </c>
      <c r="H9873" s="1">
        <v>43460</v>
      </c>
      <c r="I9873">
        <f>E9873-H9873</f>
        <v>1025</v>
      </c>
      <c r="J9873" t="s">
        <v>24</v>
      </c>
      <c r="K9873" t="s">
        <v>26283</v>
      </c>
      <c r="L9873" t="s">
        <v>21</v>
      </c>
      <c r="M9873">
        <v>39774.364000000001</v>
      </c>
      <c r="N9873">
        <v>365</v>
      </c>
    </row>
    <row r="9874" spans="1:14" hidden="1" x14ac:dyDescent="0.35">
      <c r="A9874" t="s">
        <v>26470</v>
      </c>
      <c r="B9874" t="s">
        <v>16</v>
      </c>
      <c r="C9874" t="s">
        <v>73</v>
      </c>
      <c r="D9874" t="s">
        <v>45</v>
      </c>
      <c r="E9874" s="1">
        <v>44359</v>
      </c>
      <c r="F9874" s="1">
        <v>43444</v>
      </c>
      <c r="H9874" s="1">
        <v>43444</v>
      </c>
      <c r="I9874">
        <f>E9874-H9874</f>
        <v>915</v>
      </c>
      <c r="J9874" t="s">
        <v>24</v>
      </c>
      <c r="K9874" t="s">
        <v>26472</v>
      </c>
      <c r="L9874" t="s">
        <v>55</v>
      </c>
      <c r="M9874">
        <v>7084.3358539999999</v>
      </c>
      <c r="N9874">
        <v>398</v>
      </c>
    </row>
    <row r="9875" spans="1:14" x14ac:dyDescent="0.35">
      <c r="A9875" t="s">
        <v>26296</v>
      </c>
      <c r="B9875" t="s">
        <v>26</v>
      </c>
      <c r="C9875" t="s">
        <v>28</v>
      </c>
      <c r="D9875" t="s">
        <v>89</v>
      </c>
      <c r="E9875" s="1">
        <v>44970</v>
      </c>
      <c r="F9875" s="1">
        <v>43459</v>
      </c>
      <c r="H9875" s="1">
        <v>43459</v>
      </c>
      <c r="I9875">
        <f>E9875-H9875</f>
        <v>1511</v>
      </c>
      <c r="J9875" t="s">
        <v>24</v>
      </c>
      <c r="K9875" t="s">
        <v>26297</v>
      </c>
      <c r="L9875" t="s">
        <v>21</v>
      </c>
      <c r="M9875">
        <v>40453.892890000003</v>
      </c>
      <c r="N9875">
        <v>257</v>
      </c>
    </row>
    <row r="9876" spans="1:14" x14ac:dyDescent="0.35">
      <c r="A9876" t="s">
        <v>26298</v>
      </c>
      <c r="B9876" t="s">
        <v>26</v>
      </c>
      <c r="C9876" t="s">
        <v>57</v>
      </c>
      <c r="D9876" t="s">
        <v>33</v>
      </c>
      <c r="E9876" s="1">
        <v>45142</v>
      </c>
      <c r="F9876" s="1">
        <v>43459</v>
      </c>
      <c r="H9876" s="1">
        <v>43459</v>
      </c>
      <c r="I9876">
        <f>E9876-H9876</f>
        <v>1683</v>
      </c>
      <c r="J9876" t="s">
        <v>46</v>
      </c>
      <c r="K9876" t="s">
        <v>26300</v>
      </c>
      <c r="L9876" t="s">
        <v>60</v>
      </c>
      <c r="M9876">
        <v>15946.789049999999</v>
      </c>
      <c r="N9876">
        <v>290</v>
      </c>
    </row>
    <row r="9877" spans="1:14" x14ac:dyDescent="0.35">
      <c r="A9877" t="s">
        <v>26304</v>
      </c>
      <c r="B9877" t="s">
        <v>26</v>
      </c>
      <c r="C9877" t="s">
        <v>73</v>
      </c>
      <c r="D9877" t="s">
        <v>33</v>
      </c>
      <c r="E9877" s="1">
        <v>44908</v>
      </c>
      <c r="F9877" s="1">
        <v>43458</v>
      </c>
      <c r="H9877" s="1">
        <v>43458</v>
      </c>
      <c r="I9877">
        <f>E9877-H9877</f>
        <v>1450</v>
      </c>
      <c r="J9877" t="s">
        <v>46</v>
      </c>
      <c r="K9877" t="s">
        <v>26306</v>
      </c>
      <c r="L9877" t="s">
        <v>21</v>
      </c>
      <c r="M9877">
        <v>42132.652000000002</v>
      </c>
      <c r="N9877">
        <v>279</v>
      </c>
    </row>
    <row r="9878" spans="1:14" hidden="1" x14ac:dyDescent="0.35">
      <c r="A9878" t="s">
        <v>26479</v>
      </c>
      <c r="B9878" t="s">
        <v>16</v>
      </c>
      <c r="C9878" t="s">
        <v>37</v>
      </c>
      <c r="D9878" t="s">
        <v>89</v>
      </c>
      <c r="E9878" s="1">
        <v>43432</v>
      </c>
      <c r="F9878" s="1">
        <v>43443</v>
      </c>
      <c r="H9878" s="1">
        <v>43443</v>
      </c>
      <c r="I9878">
        <f>E9878-H9878</f>
        <v>-11</v>
      </c>
      <c r="J9878" t="s">
        <v>46</v>
      </c>
      <c r="K9878" t="s">
        <v>26480</v>
      </c>
      <c r="L9878" t="s">
        <v>60</v>
      </c>
      <c r="M9878">
        <v>20035.454969999999</v>
      </c>
      <c r="N9878">
        <v>107</v>
      </c>
    </row>
    <row r="9879" spans="1:14" x14ac:dyDescent="0.35">
      <c r="A9879" t="s">
        <v>5494</v>
      </c>
      <c r="B9879" t="s">
        <v>26</v>
      </c>
      <c r="C9879" t="s">
        <v>48</v>
      </c>
      <c r="D9879" t="s">
        <v>45</v>
      </c>
      <c r="E9879" s="1">
        <v>45078</v>
      </c>
      <c r="F9879" s="1">
        <v>43458</v>
      </c>
      <c r="H9879" s="1">
        <v>43458</v>
      </c>
      <c r="I9879">
        <f>E9879-H9879</f>
        <v>1620</v>
      </c>
      <c r="J9879" t="s">
        <v>24</v>
      </c>
      <c r="K9879" t="s">
        <v>2369</v>
      </c>
      <c r="L9879" t="s">
        <v>21</v>
      </c>
      <c r="M9879">
        <v>33493.482429999996</v>
      </c>
      <c r="N9879">
        <v>319</v>
      </c>
    </row>
    <row r="9880" spans="1:14" x14ac:dyDescent="0.35">
      <c r="A9880" t="s">
        <v>26308</v>
      </c>
      <c r="B9880" t="s">
        <v>26</v>
      </c>
      <c r="C9880" t="s">
        <v>73</v>
      </c>
      <c r="D9880" t="s">
        <v>33</v>
      </c>
      <c r="E9880" s="1">
        <v>44240</v>
      </c>
      <c r="F9880" s="1">
        <v>43458</v>
      </c>
      <c r="H9880" s="1">
        <v>43458</v>
      </c>
      <c r="I9880">
        <f>E9880-H9880</f>
        <v>782</v>
      </c>
      <c r="J9880" t="s">
        <v>34</v>
      </c>
      <c r="K9880" t="s">
        <v>26310</v>
      </c>
      <c r="L9880" t="s">
        <v>21</v>
      </c>
      <c r="M9880">
        <v>21647.189969999999</v>
      </c>
      <c r="N9880">
        <v>381</v>
      </c>
    </row>
    <row r="9881" spans="1:14" x14ac:dyDescent="0.35">
      <c r="A9881" t="s">
        <v>12809</v>
      </c>
      <c r="B9881" t="s">
        <v>26</v>
      </c>
      <c r="C9881" t="s">
        <v>18</v>
      </c>
      <c r="D9881" t="s">
        <v>23</v>
      </c>
      <c r="E9881" s="1">
        <v>44131</v>
      </c>
      <c r="F9881" s="1">
        <v>43458</v>
      </c>
      <c r="H9881" s="1">
        <v>43458</v>
      </c>
      <c r="I9881">
        <f>E9881-H9881</f>
        <v>673</v>
      </c>
      <c r="J9881" t="s">
        <v>24</v>
      </c>
      <c r="K9881" t="s">
        <v>26312</v>
      </c>
      <c r="L9881" t="s">
        <v>21</v>
      </c>
      <c r="M9881">
        <v>56659.254099999998</v>
      </c>
      <c r="N9881">
        <v>129</v>
      </c>
    </row>
    <row r="9882" spans="1:14" x14ac:dyDescent="0.35">
      <c r="A9882" t="s">
        <v>26315</v>
      </c>
      <c r="B9882" t="s">
        <v>26</v>
      </c>
      <c r="C9882" t="s">
        <v>57</v>
      </c>
      <c r="D9882" t="s">
        <v>89</v>
      </c>
      <c r="E9882" s="1">
        <v>43901</v>
      </c>
      <c r="F9882" s="1">
        <v>43457</v>
      </c>
      <c r="H9882" s="1">
        <v>43457</v>
      </c>
      <c r="I9882">
        <f>E9882-H9882</f>
        <v>444</v>
      </c>
      <c r="J9882" t="s">
        <v>34</v>
      </c>
      <c r="K9882" t="s">
        <v>26317</v>
      </c>
      <c r="L9882" t="s">
        <v>21</v>
      </c>
      <c r="M9882">
        <v>29544.600119999999</v>
      </c>
      <c r="N9882">
        <v>369</v>
      </c>
    </row>
    <row r="9883" spans="1:14" hidden="1" x14ac:dyDescent="0.35">
      <c r="A9883" t="s">
        <v>26490</v>
      </c>
      <c r="B9883" t="s">
        <v>16</v>
      </c>
      <c r="C9883" t="s">
        <v>57</v>
      </c>
      <c r="D9883" t="s">
        <v>23</v>
      </c>
      <c r="E9883" s="1">
        <v>45188</v>
      </c>
      <c r="F9883" s="1">
        <v>43442</v>
      </c>
      <c r="H9883" s="1">
        <v>43442</v>
      </c>
      <c r="I9883">
        <f>E9883-H9883</f>
        <v>1746</v>
      </c>
      <c r="J9883" t="s">
        <v>24</v>
      </c>
      <c r="K9883" t="s">
        <v>26492</v>
      </c>
      <c r="L9883" t="s">
        <v>55</v>
      </c>
      <c r="M9883">
        <v>13088.78462</v>
      </c>
      <c r="N9883">
        <v>373</v>
      </c>
    </row>
    <row r="9884" spans="1:14" hidden="1" x14ac:dyDescent="0.35">
      <c r="A9884" t="s">
        <v>14752</v>
      </c>
      <c r="B9884" t="s">
        <v>16</v>
      </c>
      <c r="C9884" t="s">
        <v>48</v>
      </c>
      <c r="D9884" t="s">
        <v>33</v>
      </c>
      <c r="E9884" s="1">
        <v>45056</v>
      </c>
      <c r="F9884" s="1">
        <v>43442</v>
      </c>
      <c r="H9884" s="1">
        <v>43442</v>
      </c>
      <c r="I9884">
        <f>E9884-H9884</f>
        <v>1614</v>
      </c>
      <c r="J9884" t="s">
        <v>24</v>
      </c>
      <c r="K9884" t="s">
        <v>26494</v>
      </c>
      <c r="L9884" t="s">
        <v>21</v>
      </c>
      <c r="M9884">
        <v>19430.727220000001</v>
      </c>
      <c r="N9884">
        <v>367</v>
      </c>
    </row>
    <row r="9885" spans="1:14" x14ac:dyDescent="0.35">
      <c r="A9885" t="s">
        <v>26329</v>
      </c>
      <c r="B9885" t="s">
        <v>26</v>
      </c>
      <c r="C9885" t="s">
        <v>73</v>
      </c>
      <c r="D9885" t="s">
        <v>33</v>
      </c>
      <c r="E9885" s="1">
        <v>44075</v>
      </c>
      <c r="F9885" s="1">
        <v>43456</v>
      </c>
      <c r="H9885" s="1">
        <v>43456</v>
      </c>
      <c r="I9885">
        <f>E9885-H9885</f>
        <v>619</v>
      </c>
      <c r="J9885" t="s">
        <v>34</v>
      </c>
      <c r="K9885" t="s">
        <v>26331</v>
      </c>
      <c r="L9885" t="s">
        <v>31</v>
      </c>
      <c r="M9885">
        <v>74662.029760000005</v>
      </c>
      <c r="N9885">
        <v>382</v>
      </c>
    </row>
    <row r="9886" spans="1:14" hidden="1" x14ac:dyDescent="0.35">
      <c r="A9886" t="s">
        <v>1596</v>
      </c>
      <c r="B9886" t="s">
        <v>16</v>
      </c>
      <c r="C9886" t="s">
        <v>18</v>
      </c>
      <c r="D9886" t="s">
        <v>89</v>
      </c>
      <c r="E9886" s="1">
        <v>44693</v>
      </c>
      <c r="F9886" s="1">
        <v>43442</v>
      </c>
      <c r="H9886" s="1">
        <v>43442</v>
      </c>
      <c r="I9886">
        <f>E9886-H9886</f>
        <v>1251</v>
      </c>
      <c r="J9886" t="s">
        <v>24</v>
      </c>
      <c r="K9886" t="s">
        <v>26499</v>
      </c>
      <c r="L9886" t="s">
        <v>21</v>
      </c>
      <c r="M9886">
        <v>46628.712079999998</v>
      </c>
      <c r="N9886">
        <v>441</v>
      </c>
    </row>
    <row r="9887" spans="1:14" x14ac:dyDescent="0.35">
      <c r="A9887" t="s">
        <v>26335</v>
      </c>
      <c r="B9887" t="s">
        <v>26</v>
      </c>
      <c r="C9887" t="s">
        <v>18</v>
      </c>
      <c r="D9887" t="s">
        <v>89</v>
      </c>
      <c r="E9887" s="1">
        <v>44239</v>
      </c>
      <c r="F9887" s="1">
        <v>43455</v>
      </c>
      <c r="H9887" s="1">
        <v>43455</v>
      </c>
      <c r="I9887">
        <f>E9887-H9887</f>
        <v>784</v>
      </c>
      <c r="J9887" t="s">
        <v>46</v>
      </c>
      <c r="K9887" t="s">
        <v>26337</v>
      </c>
      <c r="L9887" t="s">
        <v>21</v>
      </c>
      <c r="M9887">
        <v>20723.292819999999</v>
      </c>
      <c r="N9887">
        <v>456</v>
      </c>
    </row>
    <row r="9888" spans="1:14" hidden="1" x14ac:dyDescent="0.35">
      <c r="A9888" t="s">
        <v>26502</v>
      </c>
      <c r="B9888" t="s">
        <v>16</v>
      </c>
      <c r="C9888" t="s">
        <v>48</v>
      </c>
      <c r="D9888" t="s">
        <v>45</v>
      </c>
      <c r="E9888" s="1">
        <v>44827</v>
      </c>
      <c r="F9888" s="1">
        <v>43442</v>
      </c>
      <c r="H9888" s="1">
        <v>43442</v>
      </c>
      <c r="I9888">
        <f>E9888-H9888</f>
        <v>1385</v>
      </c>
      <c r="J9888" t="s">
        <v>24</v>
      </c>
      <c r="K9888" t="s">
        <v>1148</v>
      </c>
      <c r="L9888" t="s">
        <v>21</v>
      </c>
      <c r="M9888">
        <v>1850.714892</v>
      </c>
      <c r="N9888">
        <v>153</v>
      </c>
    </row>
    <row r="9889" spans="1:14" x14ac:dyDescent="0.35">
      <c r="A9889" t="s">
        <v>26338</v>
      </c>
      <c r="B9889" t="s">
        <v>26</v>
      </c>
      <c r="C9889" t="s">
        <v>48</v>
      </c>
      <c r="D9889" t="s">
        <v>51</v>
      </c>
      <c r="E9889" s="1">
        <v>44058</v>
      </c>
      <c r="F9889" s="1">
        <v>43455</v>
      </c>
      <c r="H9889" s="1">
        <v>43455</v>
      </c>
      <c r="I9889">
        <f>E9889-H9889</f>
        <v>603</v>
      </c>
      <c r="J9889" t="s">
        <v>34</v>
      </c>
      <c r="K9889" t="s">
        <v>3635</v>
      </c>
      <c r="L9889" t="s">
        <v>21</v>
      </c>
      <c r="M9889">
        <v>6914.5602419999996</v>
      </c>
      <c r="N9889">
        <v>334</v>
      </c>
    </row>
    <row r="9890" spans="1:14" x14ac:dyDescent="0.35">
      <c r="A9890" t="s">
        <v>26340</v>
      </c>
      <c r="B9890" t="s">
        <v>26</v>
      </c>
      <c r="C9890" t="s">
        <v>28</v>
      </c>
      <c r="D9890" t="s">
        <v>51</v>
      </c>
      <c r="E9890" s="1">
        <v>43782</v>
      </c>
      <c r="F9890" s="1">
        <v>43455</v>
      </c>
      <c r="H9890" s="1">
        <v>43455</v>
      </c>
      <c r="I9890">
        <f>E9890-H9890</f>
        <v>327</v>
      </c>
      <c r="J9890" t="s">
        <v>46</v>
      </c>
      <c r="K9890" t="s">
        <v>17720</v>
      </c>
      <c r="L9890" t="s">
        <v>64</v>
      </c>
      <c r="M9890">
        <v>31428.90353</v>
      </c>
      <c r="N9890">
        <v>329</v>
      </c>
    </row>
    <row r="9891" spans="1:14" hidden="1" x14ac:dyDescent="0.35">
      <c r="A9891" t="s">
        <v>6818</v>
      </c>
      <c r="B9891" t="s">
        <v>16</v>
      </c>
      <c r="C9891" t="s">
        <v>37</v>
      </c>
      <c r="D9891" t="s">
        <v>89</v>
      </c>
      <c r="E9891" s="1">
        <v>44024</v>
      </c>
      <c r="F9891" s="1">
        <v>43441</v>
      </c>
      <c r="H9891" s="1">
        <v>43441</v>
      </c>
      <c r="I9891">
        <f>E9891-H9891</f>
        <v>583</v>
      </c>
      <c r="J9891" t="s">
        <v>46</v>
      </c>
      <c r="K9891" t="s">
        <v>26510</v>
      </c>
      <c r="L9891" t="s">
        <v>31</v>
      </c>
      <c r="M9891">
        <v>20461.332979999999</v>
      </c>
      <c r="N9891">
        <v>374</v>
      </c>
    </row>
    <row r="9892" spans="1:14" x14ac:dyDescent="0.35">
      <c r="A9892" t="s">
        <v>26342</v>
      </c>
      <c r="B9892" t="s">
        <v>26</v>
      </c>
      <c r="C9892" t="s">
        <v>57</v>
      </c>
      <c r="D9892" t="s">
        <v>23</v>
      </c>
      <c r="E9892" s="1">
        <v>43748</v>
      </c>
      <c r="F9892" s="1">
        <v>43454</v>
      </c>
      <c r="H9892" s="1">
        <v>43454</v>
      </c>
      <c r="I9892">
        <f>E9892-H9892</f>
        <v>294</v>
      </c>
      <c r="J9892" t="s">
        <v>24</v>
      </c>
      <c r="K9892" t="s">
        <v>26344</v>
      </c>
      <c r="L9892" t="s">
        <v>60</v>
      </c>
      <c r="M9892">
        <v>4736.0832179999998</v>
      </c>
      <c r="N9892">
        <v>284</v>
      </c>
    </row>
    <row r="9893" spans="1:14" hidden="1" x14ac:dyDescent="0.35">
      <c r="A9893" t="s">
        <v>16488</v>
      </c>
      <c r="B9893" t="s">
        <v>16</v>
      </c>
      <c r="C9893" t="s">
        <v>18</v>
      </c>
      <c r="D9893" t="s">
        <v>51</v>
      </c>
      <c r="E9893" s="1">
        <v>45037</v>
      </c>
      <c r="F9893" s="1">
        <v>43441</v>
      </c>
      <c r="H9893" s="1">
        <v>43441</v>
      </c>
      <c r="I9893">
        <f>E9893-H9893</f>
        <v>1596</v>
      </c>
      <c r="J9893" t="s">
        <v>34</v>
      </c>
      <c r="K9893" t="s">
        <v>26514</v>
      </c>
      <c r="L9893" t="s">
        <v>21</v>
      </c>
      <c r="M9893">
        <v>59580.807460000004</v>
      </c>
      <c r="N9893">
        <v>150</v>
      </c>
    </row>
    <row r="9894" spans="1:14" x14ac:dyDescent="0.35">
      <c r="A9894" t="s">
        <v>26347</v>
      </c>
      <c r="B9894" t="s">
        <v>26</v>
      </c>
      <c r="C9894" t="s">
        <v>73</v>
      </c>
      <c r="D9894" t="s">
        <v>89</v>
      </c>
      <c r="E9894" s="1">
        <v>43811</v>
      </c>
      <c r="F9894" s="1">
        <v>43454</v>
      </c>
      <c r="H9894" s="1">
        <v>43454</v>
      </c>
      <c r="I9894">
        <f>E9894-H9894</f>
        <v>357</v>
      </c>
      <c r="J9894" t="s">
        <v>24</v>
      </c>
      <c r="K9894" t="s">
        <v>26349</v>
      </c>
      <c r="L9894" t="s">
        <v>21</v>
      </c>
      <c r="M9894">
        <v>23839.564320000001</v>
      </c>
      <c r="N9894">
        <v>358</v>
      </c>
    </row>
    <row r="9895" spans="1:14" hidden="1" x14ac:dyDescent="0.35">
      <c r="A9895" t="s">
        <v>24595</v>
      </c>
      <c r="B9895" t="s">
        <v>16</v>
      </c>
      <c r="C9895" t="s">
        <v>73</v>
      </c>
      <c r="D9895" t="s">
        <v>51</v>
      </c>
      <c r="E9895" s="1">
        <v>44786</v>
      </c>
      <c r="F9895" s="1">
        <v>43440</v>
      </c>
      <c r="H9895" s="1">
        <v>43440</v>
      </c>
      <c r="I9895">
        <f>E9895-H9895</f>
        <v>1346</v>
      </c>
      <c r="J9895" t="s">
        <v>24</v>
      </c>
      <c r="K9895" t="s">
        <v>26519</v>
      </c>
      <c r="L9895" t="s">
        <v>21</v>
      </c>
      <c r="M9895">
        <v>24246.408660000001</v>
      </c>
      <c r="N9895">
        <v>327</v>
      </c>
    </row>
    <row r="9896" spans="1:14" hidden="1" x14ac:dyDescent="0.35">
      <c r="A9896" t="s">
        <v>26520</v>
      </c>
      <c r="B9896" t="s">
        <v>16</v>
      </c>
      <c r="C9896" t="s">
        <v>48</v>
      </c>
      <c r="D9896" t="s">
        <v>23</v>
      </c>
      <c r="E9896" s="1">
        <v>43507</v>
      </c>
      <c r="F9896" s="1">
        <v>43440</v>
      </c>
      <c r="H9896" s="1">
        <v>43440</v>
      </c>
      <c r="I9896">
        <f>E9896-H9896</f>
        <v>67</v>
      </c>
      <c r="J9896" t="s">
        <v>34</v>
      </c>
      <c r="K9896" t="s">
        <v>26522</v>
      </c>
      <c r="L9896" t="s">
        <v>21</v>
      </c>
      <c r="M9896">
        <v>31984.331440000002</v>
      </c>
      <c r="N9896">
        <v>142</v>
      </c>
    </row>
    <row r="9897" spans="1:14" hidden="1" x14ac:dyDescent="0.35">
      <c r="A9897" t="s">
        <v>15966</v>
      </c>
      <c r="B9897" t="s">
        <v>16</v>
      </c>
      <c r="C9897" t="s">
        <v>48</v>
      </c>
      <c r="D9897" t="s">
        <v>33</v>
      </c>
      <c r="E9897" s="1">
        <v>43497</v>
      </c>
      <c r="F9897" s="1">
        <v>43440</v>
      </c>
      <c r="H9897" s="1">
        <v>43440</v>
      </c>
      <c r="I9897">
        <f>E9897-H9897</f>
        <v>57</v>
      </c>
      <c r="J9897" t="s">
        <v>34</v>
      </c>
      <c r="K9897" t="s">
        <v>26524</v>
      </c>
      <c r="L9897" t="s">
        <v>21</v>
      </c>
      <c r="M9897">
        <v>28340.70883</v>
      </c>
      <c r="N9897">
        <v>133</v>
      </c>
    </row>
    <row r="9898" spans="1:14" hidden="1" x14ac:dyDescent="0.35">
      <c r="A9898" t="s">
        <v>26525</v>
      </c>
      <c r="B9898" t="s">
        <v>16</v>
      </c>
      <c r="C9898" t="s">
        <v>48</v>
      </c>
      <c r="D9898" t="s">
        <v>23</v>
      </c>
      <c r="E9898" s="1">
        <v>43792</v>
      </c>
      <c r="F9898" s="1">
        <v>43439</v>
      </c>
      <c r="H9898" s="1">
        <v>43439</v>
      </c>
      <c r="I9898">
        <f>E9898-H9898</f>
        <v>353</v>
      </c>
      <c r="J9898" t="s">
        <v>46</v>
      </c>
      <c r="K9898" t="s">
        <v>26527</v>
      </c>
      <c r="L9898" t="s">
        <v>21</v>
      </c>
      <c r="M9898">
        <v>5487.0315989999999</v>
      </c>
      <c r="N9898">
        <v>473</v>
      </c>
    </row>
    <row r="9899" spans="1:14" x14ac:dyDescent="0.35">
      <c r="A9899" t="s">
        <v>26350</v>
      </c>
      <c r="B9899" t="s">
        <v>26</v>
      </c>
      <c r="C9899" t="s">
        <v>57</v>
      </c>
      <c r="D9899" t="s">
        <v>51</v>
      </c>
      <c r="E9899" s="1">
        <v>45157</v>
      </c>
      <c r="F9899" s="1">
        <v>43454</v>
      </c>
      <c r="H9899" s="1">
        <v>43454</v>
      </c>
      <c r="I9899">
        <f>E9899-H9899</f>
        <v>1703</v>
      </c>
      <c r="J9899" t="s">
        <v>46</v>
      </c>
      <c r="K9899" t="s">
        <v>26352</v>
      </c>
      <c r="L9899" t="s">
        <v>21</v>
      </c>
      <c r="M9899">
        <v>8483.1499569999996</v>
      </c>
      <c r="N9899">
        <v>391</v>
      </c>
    </row>
    <row r="9900" spans="1:14" x14ac:dyDescent="0.35">
      <c r="A9900" t="s">
        <v>2315</v>
      </c>
      <c r="B9900" t="s">
        <v>26</v>
      </c>
      <c r="C9900" t="s">
        <v>73</v>
      </c>
      <c r="D9900" t="s">
        <v>45</v>
      </c>
      <c r="E9900" s="1">
        <v>44085</v>
      </c>
      <c r="F9900" s="1">
        <v>43453</v>
      </c>
      <c r="H9900" s="1">
        <v>43453</v>
      </c>
      <c r="I9900">
        <f>E9900-H9900</f>
        <v>632</v>
      </c>
      <c r="J9900" t="s">
        <v>46</v>
      </c>
      <c r="K9900" t="s">
        <v>26359</v>
      </c>
      <c r="L9900" t="s">
        <v>21</v>
      </c>
      <c r="M9900">
        <v>44480.202879999997</v>
      </c>
      <c r="N9900">
        <v>193</v>
      </c>
    </row>
    <row r="9901" spans="1:14" hidden="1" x14ac:dyDescent="0.35">
      <c r="A9901" t="s">
        <v>26533</v>
      </c>
      <c r="B9901" t="s">
        <v>16</v>
      </c>
      <c r="C9901" t="s">
        <v>28</v>
      </c>
      <c r="D9901" t="s">
        <v>51</v>
      </c>
      <c r="E9901" s="1">
        <v>44615</v>
      </c>
      <c r="F9901" s="1">
        <v>43438</v>
      </c>
      <c r="H9901" s="1">
        <v>43438</v>
      </c>
      <c r="I9901">
        <f>E9901-H9901</f>
        <v>1177</v>
      </c>
      <c r="J9901" t="s">
        <v>34</v>
      </c>
      <c r="K9901" t="s">
        <v>26535</v>
      </c>
      <c r="L9901" t="s">
        <v>64</v>
      </c>
      <c r="M9901">
        <v>35849.479299999999</v>
      </c>
      <c r="N9901">
        <v>495</v>
      </c>
    </row>
    <row r="9902" spans="1:14" hidden="1" x14ac:dyDescent="0.35">
      <c r="A9902" t="s">
        <v>19602</v>
      </c>
      <c r="B9902" t="s">
        <v>16</v>
      </c>
      <c r="C9902" t="s">
        <v>48</v>
      </c>
      <c r="D9902" t="s">
        <v>45</v>
      </c>
      <c r="E9902" s="1">
        <v>43740</v>
      </c>
      <c r="F9902" s="1">
        <v>43438</v>
      </c>
      <c r="H9902" s="1">
        <v>43438</v>
      </c>
      <c r="I9902">
        <f>E9902-H9902</f>
        <v>302</v>
      </c>
      <c r="J9902" t="s">
        <v>46</v>
      </c>
      <c r="K9902" t="s">
        <v>26537</v>
      </c>
      <c r="L9902" t="s">
        <v>60</v>
      </c>
      <c r="M9902">
        <v>4351.2905810000002</v>
      </c>
      <c r="N9902">
        <v>359</v>
      </c>
    </row>
    <row r="9903" spans="1:14" hidden="1" x14ac:dyDescent="0.35">
      <c r="A9903" t="s">
        <v>26538</v>
      </c>
      <c r="B9903" t="s">
        <v>16</v>
      </c>
      <c r="C9903" t="s">
        <v>18</v>
      </c>
      <c r="D9903" t="s">
        <v>33</v>
      </c>
      <c r="E9903" s="1">
        <v>43917</v>
      </c>
      <c r="F9903" s="1">
        <v>43438</v>
      </c>
      <c r="H9903" s="1">
        <v>43438</v>
      </c>
      <c r="I9903">
        <f>E9903-H9903</f>
        <v>479</v>
      </c>
      <c r="J9903" t="s">
        <v>24</v>
      </c>
      <c r="K9903" t="s">
        <v>5780</v>
      </c>
      <c r="L9903" t="s">
        <v>55</v>
      </c>
      <c r="M9903">
        <v>31156.987980000002</v>
      </c>
      <c r="N9903">
        <v>488</v>
      </c>
    </row>
    <row r="9904" spans="1:14" hidden="1" x14ac:dyDescent="0.35">
      <c r="A9904" t="s">
        <v>26540</v>
      </c>
      <c r="B9904" t="s">
        <v>16</v>
      </c>
      <c r="C9904" t="s">
        <v>37</v>
      </c>
      <c r="D9904" t="s">
        <v>89</v>
      </c>
      <c r="E9904" s="1">
        <v>43538</v>
      </c>
      <c r="F9904" s="1">
        <v>43438</v>
      </c>
      <c r="H9904" s="1">
        <v>43438</v>
      </c>
      <c r="I9904">
        <f>E9904-H9904</f>
        <v>100</v>
      </c>
      <c r="J9904" t="s">
        <v>46</v>
      </c>
      <c r="K9904" t="s">
        <v>26542</v>
      </c>
      <c r="L9904" t="s">
        <v>64</v>
      </c>
      <c r="M9904">
        <v>12532.63717</v>
      </c>
      <c r="N9904">
        <v>259</v>
      </c>
    </row>
    <row r="9905" spans="1:14" x14ac:dyDescent="0.35">
      <c r="A9905" t="s">
        <v>26363</v>
      </c>
      <c r="B9905" t="s">
        <v>26</v>
      </c>
      <c r="C9905" t="s">
        <v>48</v>
      </c>
      <c r="D9905" t="s">
        <v>23</v>
      </c>
      <c r="E9905" s="1">
        <v>44273</v>
      </c>
      <c r="F9905" s="1">
        <v>43453</v>
      </c>
      <c r="H9905" s="1">
        <v>43453</v>
      </c>
      <c r="I9905">
        <f>E9905-H9905</f>
        <v>820</v>
      </c>
      <c r="J9905" t="s">
        <v>46</v>
      </c>
      <c r="K9905" t="s">
        <v>26364</v>
      </c>
      <c r="L9905" t="s">
        <v>21</v>
      </c>
      <c r="M9905">
        <v>30033.500240000001</v>
      </c>
      <c r="N9905">
        <v>113</v>
      </c>
    </row>
    <row r="9906" spans="1:14" hidden="1" x14ac:dyDescent="0.35">
      <c r="A9906" t="s">
        <v>26546</v>
      </c>
      <c r="B9906" t="s">
        <v>16</v>
      </c>
      <c r="C9906" t="s">
        <v>48</v>
      </c>
      <c r="D9906" t="s">
        <v>33</v>
      </c>
      <c r="E9906" s="1">
        <v>44818</v>
      </c>
      <c r="F9906" s="1">
        <v>43438</v>
      </c>
      <c r="H9906" s="1">
        <v>43438</v>
      </c>
      <c r="I9906">
        <f>E9906-H9906</f>
        <v>1380</v>
      </c>
      <c r="J9906" t="s">
        <v>46</v>
      </c>
      <c r="K9906" t="s">
        <v>26548</v>
      </c>
      <c r="L9906" t="s">
        <v>55</v>
      </c>
      <c r="M9906">
        <v>23490.277849999999</v>
      </c>
      <c r="N9906">
        <v>448</v>
      </c>
    </row>
    <row r="9907" spans="1:14" hidden="1" x14ac:dyDescent="0.35">
      <c r="A9907" t="s">
        <v>26549</v>
      </c>
      <c r="B9907" t="s">
        <v>16</v>
      </c>
      <c r="C9907" t="s">
        <v>18</v>
      </c>
      <c r="D9907" t="s">
        <v>51</v>
      </c>
      <c r="E9907" s="1">
        <v>43438</v>
      </c>
      <c r="F9907" s="1">
        <v>43437</v>
      </c>
      <c r="H9907" s="1">
        <v>43437</v>
      </c>
      <c r="I9907">
        <f>E9907-H9907</f>
        <v>1</v>
      </c>
      <c r="J9907" t="s">
        <v>24</v>
      </c>
      <c r="K9907" t="s">
        <v>26551</v>
      </c>
      <c r="L9907" t="s">
        <v>21</v>
      </c>
      <c r="M9907">
        <v>33715.013180000002</v>
      </c>
      <c r="N9907">
        <v>251</v>
      </c>
    </row>
    <row r="9908" spans="1:14" hidden="1" x14ac:dyDescent="0.35">
      <c r="A9908" t="s">
        <v>26552</v>
      </c>
      <c r="B9908" t="s">
        <v>16</v>
      </c>
      <c r="C9908" t="s">
        <v>28</v>
      </c>
      <c r="D9908" t="s">
        <v>89</v>
      </c>
      <c r="E9908" s="1">
        <v>43657</v>
      </c>
      <c r="F9908" s="1">
        <v>43437</v>
      </c>
      <c r="H9908" s="1">
        <v>43437</v>
      </c>
      <c r="I9908">
        <f>E9908-H9908</f>
        <v>220</v>
      </c>
      <c r="J9908" t="s">
        <v>24</v>
      </c>
      <c r="K9908" t="s">
        <v>26554</v>
      </c>
      <c r="L9908" t="s">
        <v>21</v>
      </c>
      <c r="M9908">
        <v>24127.253379999998</v>
      </c>
      <c r="N9908">
        <v>442</v>
      </c>
    </row>
    <row r="9909" spans="1:14" hidden="1" x14ac:dyDescent="0.35">
      <c r="A9909" t="s">
        <v>26555</v>
      </c>
      <c r="B9909" t="s">
        <v>16</v>
      </c>
      <c r="C9909" t="s">
        <v>18</v>
      </c>
      <c r="D9909" t="s">
        <v>89</v>
      </c>
      <c r="E9909" s="1">
        <v>44560</v>
      </c>
      <c r="F9909" s="1">
        <v>43436</v>
      </c>
      <c r="H9909" s="1">
        <v>43436</v>
      </c>
      <c r="I9909">
        <f>E9909-H9909</f>
        <v>1124</v>
      </c>
      <c r="J9909" t="s">
        <v>24</v>
      </c>
      <c r="K9909" t="s">
        <v>18976</v>
      </c>
      <c r="L9909" t="s">
        <v>55</v>
      </c>
      <c r="M9909">
        <v>6896.8710190000002</v>
      </c>
      <c r="N9909">
        <v>244</v>
      </c>
    </row>
    <row r="9910" spans="1:14" x14ac:dyDescent="0.35">
      <c r="A9910" t="s">
        <v>3536</v>
      </c>
      <c r="B9910" t="s">
        <v>26</v>
      </c>
      <c r="C9910" t="s">
        <v>57</v>
      </c>
      <c r="D9910" t="s">
        <v>33</v>
      </c>
      <c r="E9910" s="1">
        <v>45029</v>
      </c>
      <c r="F9910" s="1">
        <v>43453</v>
      </c>
      <c r="H9910" s="1">
        <v>43453</v>
      </c>
      <c r="I9910">
        <f>E9910-H9910</f>
        <v>1576</v>
      </c>
      <c r="J9910" t="s">
        <v>46</v>
      </c>
      <c r="K9910" t="s">
        <v>26366</v>
      </c>
      <c r="L9910" t="s">
        <v>60</v>
      </c>
      <c r="M9910">
        <v>24330.452829999998</v>
      </c>
      <c r="N9910">
        <v>205</v>
      </c>
    </row>
    <row r="9911" spans="1:14" x14ac:dyDescent="0.35">
      <c r="A9911" t="s">
        <v>7089</v>
      </c>
      <c r="B9911" t="s">
        <v>26</v>
      </c>
      <c r="C9911" t="s">
        <v>48</v>
      </c>
      <c r="D9911" t="s">
        <v>33</v>
      </c>
      <c r="E9911" s="1">
        <v>44124</v>
      </c>
      <c r="F9911" s="1">
        <v>43453</v>
      </c>
      <c r="H9911" s="1">
        <v>43453</v>
      </c>
      <c r="I9911">
        <f>E9911-H9911</f>
        <v>671</v>
      </c>
      <c r="J9911" t="s">
        <v>46</v>
      </c>
      <c r="K9911" t="s">
        <v>4301</v>
      </c>
      <c r="L9911" t="s">
        <v>21</v>
      </c>
      <c r="M9911">
        <v>25190.421719999998</v>
      </c>
      <c r="N9911">
        <v>328</v>
      </c>
    </row>
    <row r="9912" spans="1:14" hidden="1" x14ac:dyDescent="0.35">
      <c r="A9912" t="s">
        <v>26560</v>
      </c>
      <c r="B9912" t="s">
        <v>16</v>
      </c>
      <c r="C9912" t="s">
        <v>48</v>
      </c>
      <c r="D9912" t="s">
        <v>33</v>
      </c>
      <c r="E9912" s="1">
        <v>43414</v>
      </c>
      <c r="F9912" s="1">
        <v>43436</v>
      </c>
      <c r="H9912" s="1">
        <v>43436</v>
      </c>
      <c r="I9912">
        <f>E9912-H9912</f>
        <v>-22</v>
      </c>
      <c r="J9912" t="s">
        <v>34</v>
      </c>
      <c r="K9912" t="s">
        <v>6701</v>
      </c>
      <c r="L9912" t="s">
        <v>21</v>
      </c>
      <c r="M9912">
        <v>28993.173220000001</v>
      </c>
      <c r="N9912">
        <v>495</v>
      </c>
    </row>
    <row r="9913" spans="1:14" hidden="1" x14ac:dyDescent="0.35">
      <c r="A9913" t="s">
        <v>18404</v>
      </c>
      <c r="B9913" t="s">
        <v>16</v>
      </c>
      <c r="C9913" t="s">
        <v>57</v>
      </c>
      <c r="D9913" t="s">
        <v>33</v>
      </c>
      <c r="E9913" s="1">
        <v>43963</v>
      </c>
      <c r="F9913" s="1">
        <v>43436</v>
      </c>
      <c r="H9913" s="1">
        <v>43436</v>
      </c>
      <c r="I9913">
        <f>E9913-H9913</f>
        <v>527</v>
      </c>
      <c r="J9913" t="s">
        <v>46</v>
      </c>
      <c r="K9913" t="s">
        <v>10727</v>
      </c>
      <c r="L9913" t="s">
        <v>21</v>
      </c>
      <c r="M9913">
        <v>9652.1053690000008</v>
      </c>
      <c r="N9913">
        <v>219</v>
      </c>
    </row>
    <row r="9914" spans="1:14" hidden="1" x14ac:dyDescent="0.35">
      <c r="A9914" t="s">
        <v>26563</v>
      </c>
      <c r="B9914" t="s">
        <v>16</v>
      </c>
      <c r="C9914" t="s">
        <v>28</v>
      </c>
      <c r="D9914" t="s">
        <v>89</v>
      </c>
      <c r="E9914" s="1">
        <v>44211</v>
      </c>
      <c r="F9914" s="1">
        <v>43436</v>
      </c>
      <c r="H9914" s="1">
        <v>43436</v>
      </c>
      <c r="I9914">
        <f>E9914-H9914</f>
        <v>775</v>
      </c>
      <c r="J9914" t="s">
        <v>24</v>
      </c>
      <c r="K9914" t="s">
        <v>26564</v>
      </c>
      <c r="L9914" t="s">
        <v>64</v>
      </c>
      <c r="M9914">
        <v>5091.2847659999998</v>
      </c>
      <c r="N9914">
        <v>234</v>
      </c>
    </row>
    <row r="9915" spans="1:14" x14ac:dyDescent="0.35">
      <c r="A9915" t="s">
        <v>26374</v>
      </c>
      <c r="B9915" t="s">
        <v>26</v>
      </c>
      <c r="C9915" t="s">
        <v>57</v>
      </c>
      <c r="D9915" t="s">
        <v>23</v>
      </c>
      <c r="E9915" s="1">
        <v>43901</v>
      </c>
      <c r="F9915" s="1">
        <v>43452</v>
      </c>
      <c r="H9915" s="1">
        <v>43452</v>
      </c>
      <c r="I9915">
        <f>E9915-H9915</f>
        <v>449</v>
      </c>
      <c r="J9915" t="s">
        <v>34</v>
      </c>
      <c r="K9915" t="s">
        <v>26375</v>
      </c>
      <c r="L9915" t="s">
        <v>21</v>
      </c>
      <c r="M9915">
        <v>19032.918280000002</v>
      </c>
      <c r="N9915">
        <v>347</v>
      </c>
    </row>
    <row r="9916" spans="1:14" x14ac:dyDescent="0.35">
      <c r="A9916" t="s">
        <v>26376</v>
      </c>
      <c r="B9916" t="s">
        <v>26</v>
      </c>
      <c r="C9916" t="s">
        <v>57</v>
      </c>
      <c r="D9916" t="s">
        <v>23</v>
      </c>
      <c r="E9916" s="1">
        <v>44268</v>
      </c>
      <c r="F9916" s="1">
        <v>43452</v>
      </c>
      <c r="H9916" s="1">
        <v>43452</v>
      </c>
      <c r="I9916">
        <f>E9916-H9916</f>
        <v>816</v>
      </c>
      <c r="J9916" t="s">
        <v>34</v>
      </c>
      <c r="K9916" t="s">
        <v>2351</v>
      </c>
      <c r="L9916" t="s">
        <v>64</v>
      </c>
      <c r="M9916">
        <v>23657.172910000001</v>
      </c>
      <c r="N9916">
        <v>372</v>
      </c>
    </row>
    <row r="9917" spans="1:14" x14ac:dyDescent="0.35">
      <c r="A9917" t="s">
        <v>26378</v>
      </c>
      <c r="B9917" t="s">
        <v>26</v>
      </c>
      <c r="C9917" t="s">
        <v>28</v>
      </c>
      <c r="D9917" t="s">
        <v>45</v>
      </c>
      <c r="E9917" s="1">
        <v>44722</v>
      </c>
      <c r="F9917" s="1">
        <v>43452</v>
      </c>
      <c r="H9917" s="1">
        <v>43452</v>
      </c>
      <c r="I9917">
        <f>E9917-H9917</f>
        <v>1270</v>
      </c>
      <c r="J9917" t="s">
        <v>24</v>
      </c>
      <c r="K9917" t="s">
        <v>4635</v>
      </c>
      <c r="L9917" t="s">
        <v>31</v>
      </c>
      <c r="M9917">
        <v>40321.464310000003</v>
      </c>
      <c r="N9917">
        <v>221</v>
      </c>
    </row>
    <row r="9918" spans="1:14" x14ac:dyDescent="0.35">
      <c r="A9918" t="s">
        <v>26394</v>
      </c>
      <c r="B9918" t="s">
        <v>26</v>
      </c>
      <c r="C9918" t="s">
        <v>73</v>
      </c>
      <c r="D9918" t="s">
        <v>33</v>
      </c>
      <c r="E9918" s="1">
        <v>44645</v>
      </c>
      <c r="F9918" s="1">
        <v>43450</v>
      </c>
      <c r="H9918" s="1">
        <v>43450</v>
      </c>
      <c r="I9918">
        <f>E9918-H9918</f>
        <v>1195</v>
      </c>
      <c r="J9918" t="s">
        <v>34</v>
      </c>
      <c r="K9918" t="s">
        <v>26396</v>
      </c>
      <c r="L9918" t="s">
        <v>21</v>
      </c>
      <c r="M9918">
        <v>34593.869489999997</v>
      </c>
      <c r="N9918">
        <v>445</v>
      </c>
    </row>
    <row r="9919" spans="1:14" x14ac:dyDescent="0.35">
      <c r="A9919" t="s">
        <v>26403</v>
      </c>
      <c r="B9919" t="s">
        <v>26</v>
      </c>
      <c r="C9919" t="s">
        <v>73</v>
      </c>
      <c r="D9919" t="s">
        <v>45</v>
      </c>
      <c r="E9919" s="1">
        <v>44907</v>
      </c>
      <c r="F9919" s="1">
        <v>43450</v>
      </c>
      <c r="H9919" s="1">
        <v>43450</v>
      </c>
      <c r="I9919">
        <f>E9919-H9919</f>
        <v>1457</v>
      </c>
      <c r="J9919" t="s">
        <v>34</v>
      </c>
      <c r="K9919" t="s">
        <v>26405</v>
      </c>
      <c r="L9919" t="s">
        <v>21</v>
      </c>
      <c r="M9919">
        <v>55905.545680000003</v>
      </c>
      <c r="N9919">
        <v>352</v>
      </c>
    </row>
    <row r="9920" spans="1:14" x14ac:dyDescent="0.35">
      <c r="A9920" t="s">
        <v>21408</v>
      </c>
      <c r="B9920" t="s">
        <v>26</v>
      </c>
      <c r="C9920" t="s">
        <v>18</v>
      </c>
      <c r="D9920" t="s">
        <v>23</v>
      </c>
      <c r="E9920" s="1">
        <v>45012</v>
      </c>
      <c r="F9920" s="1">
        <v>43449</v>
      </c>
      <c r="H9920" s="1">
        <v>43449</v>
      </c>
      <c r="I9920">
        <f>E9920-H9920</f>
        <v>1563</v>
      </c>
      <c r="J9920" t="s">
        <v>24</v>
      </c>
      <c r="K9920" t="s">
        <v>26408</v>
      </c>
      <c r="L9920" t="s">
        <v>31</v>
      </c>
      <c r="M9920">
        <v>25928.924220000001</v>
      </c>
      <c r="N9920">
        <v>272</v>
      </c>
    </row>
    <row r="9921" spans="1:14" hidden="1" x14ac:dyDescent="0.35">
      <c r="A9921" t="s">
        <v>26579</v>
      </c>
      <c r="B9921" t="s">
        <v>16</v>
      </c>
      <c r="C9921" t="s">
        <v>28</v>
      </c>
      <c r="D9921" t="s">
        <v>33</v>
      </c>
      <c r="E9921" s="1">
        <v>43502</v>
      </c>
      <c r="F9921" s="1">
        <v>43435</v>
      </c>
      <c r="H9921" s="1">
        <v>43435</v>
      </c>
      <c r="I9921">
        <f>E9921-H9921</f>
        <v>67</v>
      </c>
      <c r="J9921" t="s">
        <v>34</v>
      </c>
      <c r="K9921" t="s">
        <v>26581</v>
      </c>
      <c r="L9921" t="s">
        <v>31</v>
      </c>
      <c r="M9921">
        <v>1552.6034010000001</v>
      </c>
      <c r="N9921">
        <v>415</v>
      </c>
    </row>
    <row r="9922" spans="1:14" x14ac:dyDescent="0.35">
      <c r="A9922" t="s">
        <v>26412</v>
      </c>
      <c r="B9922" t="s">
        <v>26</v>
      </c>
      <c r="C9922" t="s">
        <v>28</v>
      </c>
      <c r="D9922" t="s">
        <v>33</v>
      </c>
      <c r="E9922" s="1">
        <v>44454</v>
      </c>
      <c r="F9922" s="1">
        <v>43449</v>
      </c>
      <c r="H9922" s="1">
        <v>43449</v>
      </c>
      <c r="I9922">
        <f>E9922-H9922</f>
        <v>1005</v>
      </c>
      <c r="J9922" t="s">
        <v>24</v>
      </c>
      <c r="K9922" t="s">
        <v>26413</v>
      </c>
      <c r="L9922" t="s">
        <v>60</v>
      </c>
      <c r="M9922">
        <v>14058.2292</v>
      </c>
      <c r="N9922">
        <v>295</v>
      </c>
    </row>
    <row r="9923" spans="1:14" x14ac:dyDescent="0.35">
      <c r="A9923" t="s">
        <v>26419</v>
      </c>
      <c r="B9923" t="s">
        <v>26</v>
      </c>
      <c r="C9923" t="s">
        <v>57</v>
      </c>
      <c r="D9923" t="s">
        <v>23</v>
      </c>
      <c r="E9923" s="1">
        <v>44180</v>
      </c>
      <c r="F9923" s="1">
        <v>43448</v>
      </c>
      <c r="H9923" s="1">
        <v>43448</v>
      </c>
      <c r="I9923">
        <f>E9923-H9923</f>
        <v>732</v>
      </c>
      <c r="J9923" t="s">
        <v>24</v>
      </c>
      <c r="K9923" t="s">
        <v>26420</v>
      </c>
      <c r="L9923" t="s">
        <v>21</v>
      </c>
      <c r="M9923">
        <v>7708.024872</v>
      </c>
      <c r="N9923">
        <v>207</v>
      </c>
    </row>
    <row r="9924" spans="1:14" x14ac:dyDescent="0.35">
      <c r="A9924" t="s">
        <v>26424</v>
      </c>
      <c r="B9924" t="s">
        <v>26</v>
      </c>
      <c r="C9924" t="s">
        <v>57</v>
      </c>
      <c r="D9924" t="s">
        <v>33</v>
      </c>
      <c r="E9924" s="1">
        <v>45075</v>
      </c>
      <c r="F9924" s="1">
        <v>43448</v>
      </c>
      <c r="H9924" s="1">
        <v>43448</v>
      </c>
      <c r="I9924">
        <f>E9924-H9924</f>
        <v>1627</v>
      </c>
      <c r="J9924" t="s">
        <v>46</v>
      </c>
      <c r="K9924" t="s">
        <v>26426</v>
      </c>
      <c r="L9924" t="s">
        <v>21</v>
      </c>
      <c r="M9924">
        <v>24987.800149999999</v>
      </c>
      <c r="N9924">
        <v>159</v>
      </c>
    </row>
    <row r="9925" spans="1:14" hidden="1" x14ac:dyDescent="0.35">
      <c r="A9925" t="s">
        <v>26589</v>
      </c>
      <c r="B9925" t="s">
        <v>16</v>
      </c>
      <c r="C9925" t="s">
        <v>48</v>
      </c>
      <c r="D9925" t="s">
        <v>51</v>
      </c>
      <c r="E9925" s="1">
        <v>45136</v>
      </c>
      <c r="F9925" s="1">
        <v>43433</v>
      </c>
      <c r="H9925" s="1">
        <v>43433</v>
      </c>
      <c r="I9925">
        <f>E9925-H9925</f>
        <v>1703</v>
      </c>
      <c r="J9925" t="s">
        <v>24</v>
      </c>
      <c r="K9925" t="s">
        <v>3916</v>
      </c>
      <c r="L9925" t="s">
        <v>60</v>
      </c>
      <c r="M9925">
        <v>16395.200789999999</v>
      </c>
      <c r="N9925">
        <v>251</v>
      </c>
    </row>
    <row r="9926" spans="1:14" hidden="1" x14ac:dyDescent="0.35">
      <c r="A9926" t="s">
        <v>6139</v>
      </c>
      <c r="B9926" t="s">
        <v>16</v>
      </c>
      <c r="C9926" t="s">
        <v>37</v>
      </c>
      <c r="D9926" t="s">
        <v>45</v>
      </c>
      <c r="E9926" s="1">
        <v>44214</v>
      </c>
      <c r="F9926" s="1">
        <v>43433</v>
      </c>
      <c r="H9926" s="1">
        <v>43433</v>
      </c>
      <c r="I9926">
        <f>E9926-H9926</f>
        <v>781</v>
      </c>
      <c r="J9926" t="s">
        <v>46</v>
      </c>
      <c r="K9926" t="s">
        <v>26592</v>
      </c>
      <c r="L9926" t="s">
        <v>60</v>
      </c>
      <c r="M9926">
        <v>3242.9851530000001</v>
      </c>
      <c r="N9926">
        <v>271</v>
      </c>
    </row>
    <row r="9927" spans="1:14" x14ac:dyDescent="0.35">
      <c r="A9927" t="s">
        <v>18515</v>
      </c>
      <c r="B9927" t="s">
        <v>26</v>
      </c>
      <c r="C9927" t="s">
        <v>73</v>
      </c>
      <c r="D9927" t="s">
        <v>23</v>
      </c>
      <c r="E9927" s="1">
        <v>44242</v>
      </c>
      <c r="F9927" s="1">
        <v>43448</v>
      </c>
      <c r="H9927" s="1">
        <v>43448</v>
      </c>
      <c r="I9927">
        <f>E9927-H9927</f>
        <v>794</v>
      </c>
      <c r="J9927" t="s">
        <v>46</v>
      </c>
      <c r="K9927" t="s">
        <v>26428</v>
      </c>
      <c r="L9927" t="s">
        <v>64</v>
      </c>
      <c r="M9927">
        <v>38346.785880000003</v>
      </c>
      <c r="N9927">
        <v>477</v>
      </c>
    </row>
    <row r="9928" spans="1:14" x14ac:dyDescent="0.35">
      <c r="A9928" t="s">
        <v>26433</v>
      </c>
      <c r="B9928" t="s">
        <v>26</v>
      </c>
      <c r="C9928" t="s">
        <v>57</v>
      </c>
      <c r="D9928" t="s">
        <v>51</v>
      </c>
      <c r="E9928" s="1">
        <v>43980</v>
      </c>
      <c r="F9928" s="1">
        <v>43447</v>
      </c>
      <c r="H9928" s="1">
        <v>43447</v>
      </c>
      <c r="I9928">
        <f>E9928-H9928</f>
        <v>533</v>
      </c>
      <c r="J9928" t="s">
        <v>34</v>
      </c>
      <c r="K9928" t="s">
        <v>26435</v>
      </c>
      <c r="L9928" t="s">
        <v>21</v>
      </c>
      <c r="M9928">
        <v>16968.226170000002</v>
      </c>
      <c r="N9928">
        <v>367</v>
      </c>
    </row>
    <row r="9929" spans="1:14" x14ac:dyDescent="0.35">
      <c r="A9929" t="s">
        <v>26440</v>
      </c>
      <c r="B9929" t="s">
        <v>26</v>
      </c>
      <c r="C9929" t="s">
        <v>73</v>
      </c>
      <c r="D9929" t="s">
        <v>89</v>
      </c>
      <c r="E9929" s="1">
        <v>44012</v>
      </c>
      <c r="F9929" s="1">
        <v>43446</v>
      </c>
      <c r="H9929" s="1">
        <v>43446</v>
      </c>
      <c r="I9929">
        <f>E9929-H9929</f>
        <v>566</v>
      </c>
      <c r="J9929" t="s">
        <v>46</v>
      </c>
      <c r="K9929" t="s">
        <v>26442</v>
      </c>
      <c r="L9929" t="s">
        <v>21</v>
      </c>
      <c r="M9929">
        <v>11601.51196</v>
      </c>
      <c r="N9929">
        <v>176</v>
      </c>
    </row>
    <row r="9930" spans="1:14" x14ac:dyDescent="0.35">
      <c r="A9930" t="s">
        <v>26445</v>
      </c>
      <c r="B9930" t="s">
        <v>26</v>
      </c>
      <c r="C9930" t="s">
        <v>57</v>
      </c>
      <c r="D9930" t="s">
        <v>51</v>
      </c>
      <c r="E9930" s="1">
        <v>45007</v>
      </c>
      <c r="F9930" s="1">
        <v>43445</v>
      </c>
      <c r="H9930" s="1">
        <v>43445</v>
      </c>
      <c r="I9930">
        <f>E9930-H9930</f>
        <v>1562</v>
      </c>
      <c r="J9930" t="s">
        <v>34</v>
      </c>
      <c r="K9930" t="s">
        <v>26446</v>
      </c>
      <c r="L9930" t="s">
        <v>21</v>
      </c>
      <c r="M9930">
        <v>15133.703289999999</v>
      </c>
      <c r="N9930">
        <v>142</v>
      </c>
    </row>
    <row r="9931" spans="1:14" x14ac:dyDescent="0.35">
      <c r="A9931" t="s">
        <v>26447</v>
      </c>
      <c r="B9931" t="s">
        <v>26</v>
      </c>
      <c r="C9931" t="s">
        <v>73</v>
      </c>
      <c r="D9931" t="s">
        <v>23</v>
      </c>
      <c r="E9931" s="1">
        <v>45161</v>
      </c>
      <c r="F9931" s="1">
        <v>43445</v>
      </c>
      <c r="H9931" s="1">
        <v>43445</v>
      </c>
      <c r="I9931">
        <f>E9931-H9931</f>
        <v>1716</v>
      </c>
      <c r="J9931" t="s">
        <v>24</v>
      </c>
      <c r="K9931" t="s">
        <v>26449</v>
      </c>
      <c r="L9931" t="s">
        <v>21</v>
      </c>
      <c r="M9931">
        <v>49285.526360000003</v>
      </c>
      <c r="N9931">
        <v>316</v>
      </c>
    </row>
    <row r="9932" spans="1:14" hidden="1" x14ac:dyDescent="0.35">
      <c r="A9932" t="s">
        <v>26603</v>
      </c>
      <c r="B9932" t="s">
        <v>16</v>
      </c>
      <c r="C9932" t="s">
        <v>37</v>
      </c>
      <c r="D9932" t="s">
        <v>23</v>
      </c>
      <c r="E9932" s="1">
        <v>44890</v>
      </c>
      <c r="F9932" s="1">
        <v>43431</v>
      </c>
      <c r="H9932" s="1">
        <v>43431</v>
      </c>
      <c r="I9932">
        <f>E9932-H9932</f>
        <v>1459</v>
      </c>
      <c r="J9932" t="s">
        <v>24</v>
      </c>
      <c r="K9932" t="s">
        <v>26605</v>
      </c>
      <c r="L9932" t="s">
        <v>31</v>
      </c>
      <c r="M9932">
        <v>12323.46718</v>
      </c>
      <c r="N9932">
        <v>386</v>
      </c>
    </row>
    <row r="9933" spans="1:14" x14ac:dyDescent="0.35">
      <c r="A9933" t="s">
        <v>26456</v>
      </c>
      <c r="B9933" t="s">
        <v>26</v>
      </c>
      <c r="C9933" t="s">
        <v>73</v>
      </c>
      <c r="D9933" t="s">
        <v>89</v>
      </c>
      <c r="E9933" s="1">
        <v>44697</v>
      </c>
      <c r="F9933" s="1">
        <v>43445</v>
      </c>
      <c r="H9933" s="1">
        <v>43445</v>
      </c>
      <c r="I9933">
        <f>E9933-H9933</f>
        <v>1252</v>
      </c>
      <c r="J9933" t="s">
        <v>34</v>
      </c>
      <c r="K9933" t="s">
        <v>15734</v>
      </c>
      <c r="L9933" t="s">
        <v>21</v>
      </c>
      <c r="M9933">
        <v>33826.589220000002</v>
      </c>
      <c r="N9933">
        <v>382</v>
      </c>
    </row>
    <row r="9934" spans="1:14" hidden="1" x14ac:dyDescent="0.35">
      <c r="A9934" t="s">
        <v>26608</v>
      </c>
      <c r="B9934" t="s">
        <v>16</v>
      </c>
      <c r="C9934" t="s">
        <v>57</v>
      </c>
      <c r="D9934" t="s">
        <v>33</v>
      </c>
      <c r="E9934" s="1">
        <v>45124</v>
      </c>
      <c r="F9934" s="1">
        <v>43431</v>
      </c>
      <c r="H9934" s="1">
        <v>43431</v>
      </c>
      <c r="I9934">
        <f>E9934-H9934</f>
        <v>1693</v>
      </c>
      <c r="J9934" t="s">
        <v>46</v>
      </c>
      <c r="K9934" t="s">
        <v>3443</v>
      </c>
      <c r="L9934" t="s">
        <v>21</v>
      </c>
      <c r="M9934">
        <v>31112.206450000001</v>
      </c>
      <c r="N9934">
        <v>264</v>
      </c>
    </row>
    <row r="9935" spans="1:14" x14ac:dyDescent="0.35">
      <c r="A9935" t="s">
        <v>26466</v>
      </c>
      <c r="B9935" t="s">
        <v>26</v>
      </c>
      <c r="C9935" t="s">
        <v>28</v>
      </c>
      <c r="D9935" t="s">
        <v>89</v>
      </c>
      <c r="E9935" s="1">
        <v>43813</v>
      </c>
      <c r="F9935" s="1">
        <v>43444</v>
      </c>
      <c r="H9935" s="1">
        <v>43444</v>
      </c>
      <c r="I9935">
        <f>E9935-H9935</f>
        <v>369</v>
      </c>
      <c r="J9935" t="s">
        <v>24</v>
      </c>
      <c r="K9935" t="s">
        <v>26468</v>
      </c>
      <c r="L9935" t="s">
        <v>60</v>
      </c>
      <c r="M9935">
        <v>36937.453049999996</v>
      </c>
      <c r="N9935">
        <v>367</v>
      </c>
    </row>
    <row r="9936" spans="1:14" hidden="1" x14ac:dyDescent="0.35">
      <c r="A9936" t="s">
        <v>26613</v>
      </c>
      <c r="B9936" t="s">
        <v>16</v>
      </c>
      <c r="C9936" t="s">
        <v>73</v>
      </c>
      <c r="D9936" t="s">
        <v>51</v>
      </c>
      <c r="E9936" s="1">
        <v>43753</v>
      </c>
      <c r="F9936" s="1">
        <v>43430</v>
      </c>
      <c r="H9936" s="1">
        <v>43430</v>
      </c>
      <c r="I9936">
        <f>E9936-H9936</f>
        <v>323</v>
      </c>
      <c r="J9936" t="s">
        <v>24</v>
      </c>
      <c r="K9936" t="s">
        <v>26614</v>
      </c>
      <c r="L9936" t="s">
        <v>21</v>
      </c>
      <c r="M9936">
        <v>42523.781450000002</v>
      </c>
      <c r="N9936">
        <v>133</v>
      </c>
    </row>
    <row r="9937" spans="1:14" x14ac:dyDescent="0.35">
      <c r="A9937" t="s">
        <v>1839</v>
      </c>
      <c r="B9937" t="s">
        <v>26</v>
      </c>
      <c r="C9937" t="s">
        <v>57</v>
      </c>
      <c r="D9937" t="s">
        <v>89</v>
      </c>
      <c r="E9937" s="1">
        <v>45128</v>
      </c>
      <c r="F9937" s="1">
        <v>43444</v>
      </c>
      <c r="H9937" s="1">
        <v>43444</v>
      </c>
      <c r="I9937">
        <f>E9937-H9937</f>
        <v>1684</v>
      </c>
      <c r="J9937" t="s">
        <v>34</v>
      </c>
      <c r="K9937" t="s">
        <v>24364</v>
      </c>
      <c r="L9937" t="s">
        <v>55</v>
      </c>
      <c r="M9937">
        <v>17563.679520000002</v>
      </c>
      <c r="N9937">
        <v>255</v>
      </c>
    </row>
    <row r="9938" spans="1:14" hidden="1" x14ac:dyDescent="0.35">
      <c r="A9938" t="s">
        <v>26618</v>
      </c>
      <c r="B9938" t="s">
        <v>16</v>
      </c>
      <c r="C9938" t="s">
        <v>37</v>
      </c>
      <c r="D9938" t="s">
        <v>89</v>
      </c>
      <c r="E9938" s="1">
        <v>43584</v>
      </c>
      <c r="F9938" s="1">
        <v>43430</v>
      </c>
      <c r="H9938" s="1">
        <v>43430</v>
      </c>
      <c r="I9938">
        <f>E9938-H9938</f>
        <v>154</v>
      </c>
      <c r="J9938" t="s">
        <v>46</v>
      </c>
      <c r="K9938" t="s">
        <v>22800</v>
      </c>
      <c r="L9938" t="s">
        <v>64</v>
      </c>
      <c r="M9938">
        <v>15265.034970000001</v>
      </c>
      <c r="N9938">
        <v>185</v>
      </c>
    </row>
    <row r="9939" spans="1:14" hidden="1" x14ac:dyDescent="0.35">
      <c r="A9939" t="s">
        <v>26620</v>
      </c>
      <c r="B9939" t="s">
        <v>16</v>
      </c>
      <c r="C9939" t="s">
        <v>73</v>
      </c>
      <c r="D9939" t="s">
        <v>51</v>
      </c>
      <c r="E9939" s="1">
        <v>44215</v>
      </c>
      <c r="F9939" s="1">
        <v>43430</v>
      </c>
      <c r="H9939" s="1">
        <v>43430</v>
      </c>
      <c r="I9939">
        <f>E9939-H9939</f>
        <v>785</v>
      </c>
      <c r="J9939" t="s">
        <v>46</v>
      </c>
      <c r="K9939" t="s">
        <v>26622</v>
      </c>
      <c r="L9939" t="s">
        <v>21</v>
      </c>
      <c r="M9939">
        <v>7165.6894430000002</v>
      </c>
      <c r="N9939">
        <v>308</v>
      </c>
    </row>
    <row r="9940" spans="1:14" hidden="1" x14ac:dyDescent="0.35">
      <c r="A9940" t="s">
        <v>26623</v>
      </c>
      <c r="B9940" t="s">
        <v>16</v>
      </c>
      <c r="C9940" t="s">
        <v>73</v>
      </c>
      <c r="D9940" t="s">
        <v>33</v>
      </c>
      <c r="E9940" s="1">
        <v>44825</v>
      </c>
      <c r="F9940" s="1">
        <v>43430</v>
      </c>
      <c r="H9940" s="1">
        <v>43430</v>
      </c>
      <c r="I9940">
        <f>E9940-H9940</f>
        <v>1395</v>
      </c>
      <c r="J9940" t="s">
        <v>46</v>
      </c>
      <c r="K9940" t="s">
        <v>26625</v>
      </c>
      <c r="L9940" t="s">
        <v>55</v>
      </c>
      <c r="M9940">
        <v>49987.672879999998</v>
      </c>
      <c r="N9940">
        <v>315</v>
      </c>
    </row>
    <row r="9941" spans="1:14" hidden="1" x14ac:dyDescent="0.35">
      <c r="A9941" t="s">
        <v>26626</v>
      </c>
      <c r="B9941" t="s">
        <v>16</v>
      </c>
      <c r="C9941" t="s">
        <v>73</v>
      </c>
      <c r="D9941" t="s">
        <v>45</v>
      </c>
      <c r="E9941" s="1">
        <v>44975</v>
      </c>
      <c r="F9941" s="1">
        <v>43430</v>
      </c>
      <c r="H9941" s="1">
        <v>43430</v>
      </c>
      <c r="I9941">
        <f>E9941-H9941</f>
        <v>1545</v>
      </c>
      <c r="J9941" t="s">
        <v>24</v>
      </c>
      <c r="K9941" t="s">
        <v>26628</v>
      </c>
      <c r="L9941" t="s">
        <v>60</v>
      </c>
      <c r="M9941">
        <v>18752.20995</v>
      </c>
      <c r="N9941">
        <v>342</v>
      </c>
    </row>
    <row r="9942" spans="1:14" x14ac:dyDescent="0.35">
      <c r="A9942" t="s">
        <v>17627</v>
      </c>
      <c r="B9942" t="s">
        <v>26</v>
      </c>
      <c r="C9942" t="s">
        <v>57</v>
      </c>
      <c r="D9942" t="s">
        <v>89</v>
      </c>
      <c r="E9942" s="1">
        <v>44131</v>
      </c>
      <c r="F9942" s="1">
        <v>43444</v>
      </c>
      <c r="H9942" s="1">
        <v>43444</v>
      </c>
      <c r="I9942">
        <f>E9942-H9942</f>
        <v>687</v>
      </c>
      <c r="J9942" t="s">
        <v>24</v>
      </c>
      <c r="K9942" t="s">
        <v>26474</v>
      </c>
      <c r="L9942" t="s">
        <v>21</v>
      </c>
      <c r="M9942">
        <v>27437.772560000001</v>
      </c>
      <c r="N9942">
        <v>228</v>
      </c>
    </row>
    <row r="9943" spans="1:14" hidden="1" x14ac:dyDescent="0.35">
      <c r="A9943" t="s">
        <v>16640</v>
      </c>
      <c r="B9943" t="s">
        <v>16</v>
      </c>
      <c r="C9943" t="s">
        <v>18</v>
      </c>
      <c r="D9943" t="s">
        <v>33</v>
      </c>
      <c r="E9943" s="1">
        <v>44271</v>
      </c>
      <c r="F9943" s="1">
        <v>43430</v>
      </c>
      <c r="H9943" s="1">
        <v>43430</v>
      </c>
      <c r="I9943">
        <f>E9943-H9943</f>
        <v>841</v>
      </c>
      <c r="J9943" t="s">
        <v>24</v>
      </c>
      <c r="K9943" t="s">
        <v>26633</v>
      </c>
      <c r="L9943" t="s">
        <v>60</v>
      </c>
      <c r="M9943">
        <v>44297.809869999997</v>
      </c>
      <c r="N9943">
        <v>156</v>
      </c>
    </row>
    <row r="9944" spans="1:14" x14ac:dyDescent="0.35">
      <c r="A9944" t="s">
        <v>26475</v>
      </c>
      <c r="B9944" t="s">
        <v>26</v>
      </c>
      <c r="C9944" t="s">
        <v>73</v>
      </c>
      <c r="D9944" t="s">
        <v>33</v>
      </c>
      <c r="E9944" s="1">
        <v>43518</v>
      </c>
      <c r="F9944" s="1">
        <v>43444</v>
      </c>
      <c r="H9944" s="1">
        <v>43444</v>
      </c>
      <c r="I9944">
        <f>E9944-H9944</f>
        <v>74</v>
      </c>
      <c r="J9944" t="s">
        <v>24</v>
      </c>
      <c r="K9944" t="s">
        <v>26477</v>
      </c>
      <c r="L9944" t="s">
        <v>31</v>
      </c>
      <c r="M9944">
        <v>60374.248050000002</v>
      </c>
      <c r="N9944">
        <v>299</v>
      </c>
    </row>
    <row r="9945" spans="1:14" x14ac:dyDescent="0.35">
      <c r="A9945" t="s">
        <v>26478</v>
      </c>
      <c r="B9945" t="s">
        <v>26</v>
      </c>
      <c r="C9945" t="s">
        <v>28</v>
      </c>
      <c r="D9945" t="s">
        <v>89</v>
      </c>
      <c r="E9945" s="1">
        <v>44374</v>
      </c>
      <c r="F9945" s="1">
        <v>43443</v>
      </c>
      <c r="H9945" s="1">
        <v>43443</v>
      </c>
      <c r="I9945">
        <f>E9945-H9945</f>
        <v>931</v>
      </c>
      <c r="J9945" t="s">
        <v>24</v>
      </c>
      <c r="K9945" t="s">
        <v>11919</v>
      </c>
      <c r="L9945" t="s">
        <v>21</v>
      </c>
      <c r="M9945">
        <v>34543.851920000001</v>
      </c>
      <c r="N9945">
        <v>233</v>
      </c>
    </row>
    <row r="9946" spans="1:14" x14ac:dyDescent="0.35">
      <c r="A9946" t="s">
        <v>12890</v>
      </c>
      <c r="B9946" t="s">
        <v>26</v>
      </c>
      <c r="C9946" t="s">
        <v>73</v>
      </c>
      <c r="D9946" t="s">
        <v>89</v>
      </c>
      <c r="E9946" s="1">
        <v>43962</v>
      </c>
      <c r="F9946" s="1">
        <v>43443</v>
      </c>
      <c r="H9946" s="1">
        <v>43443</v>
      </c>
      <c r="I9946">
        <f>E9946-H9946</f>
        <v>519</v>
      </c>
      <c r="J9946" t="s">
        <v>34</v>
      </c>
      <c r="K9946" t="s">
        <v>13537</v>
      </c>
      <c r="L9946" t="s">
        <v>21</v>
      </c>
      <c r="M9946">
        <v>6119.2872859999998</v>
      </c>
      <c r="N9946">
        <v>382</v>
      </c>
    </row>
    <row r="9947" spans="1:14" hidden="1" x14ac:dyDescent="0.35">
      <c r="A9947" t="s">
        <v>26640</v>
      </c>
      <c r="B9947" t="s">
        <v>16</v>
      </c>
      <c r="C9947" t="s">
        <v>48</v>
      </c>
      <c r="D9947" t="s">
        <v>33</v>
      </c>
      <c r="E9947" s="1">
        <v>45128</v>
      </c>
      <c r="F9947" s="1">
        <v>43429</v>
      </c>
      <c r="H9947" s="1">
        <v>43429</v>
      </c>
      <c r="I9947">
        <f>E9947-H9947</f>
        <v>1699</v>
      </c>
      <c r="J9947" t="s">
        <v>34</v>
      </c>
      <c r="K9947" t="s">
        <v>26642</v>
      </c>
      <c r="L9947" t="s">
        <v>55</v>
      </c>
      <c r="M9947">
        <v>19413.80646</v>
      </c>
      <c r="N9947">
        <v>306</v>
      </c>
    </row>
    <row r="9948" spans="1:14" hidden="1" x14ac:dyDescent="0.35">
      <c r="A9948" t="s">
        <v>26643</v>
      </c>
      <c r="B9948" t="s">
        <v>16</v>
      </c>
      <c r="C9948" t="s">
        <v>57</v>
      </c>
      <c r="D9948" t="s">
        <v>51</v>
      </c>
      <c r="E9948" s="1">
        <v>43629</v>
      </c>
      <c r="F9948" s="1">
        <v>43429</v>
      </c>
      <c r="H9948" s="1">
        <v>43429</v>
      </c>
      <c r="I9948">
        <f>E9948-H9948</f>
        <v>200</v>
      </c>
      <c r="J9948" t="s">
        <v>46</v>
      </c>
      <c r="K9948" t="s">
        <v>26645</v>
      </c>
      <c r="L9948" t="s">
        <v>55</v>
      </c>
      <c r="M9948">
        <v>18296.333419999999</v>
      </c>
      <c r="N9948">
        <v>236</v>
      </c>
    </row>
    <row r="9949" spans="1:14" x14ac:dyDescent="0.35">
      <c r="A9949" t="s">
        <v>1137</v>
      </c>
      <c r="B9949" t="s">
        <v>26</v>
      </c>
      <c r="C9949" t="s">
        <v>48</v>
      </c>
      <c r="D9949" t="s">
        <v>23</v>
      </c>
      <c r="E9949" s="1">
        <v>45069</v>
      </c>
      <c r="F9949" s="1">
        <v>43443</v>
      </c>
      <c r="H9949" s="1">
        <v>43443</v>
      </c>
      <c r="I9949">
        <f>E9949-H9949</f>
        <v>1626</v>
      </c>
      <c r="J9949" t="s">
        <v>34</v>
      </c>
      <c r="K9949" t="s">
        <v>26483</v>
      </c>
      <c r="L9949" t="s">
        <v>31</v>
      </c>
      <c r="M9949">
        <v>5369.0456629999999</v>
      </c>
      <c r="N9949">
        <v>236</v>
      </c>
    </row>
    <row r="9950" spans="1:14" hidden="1" x14ac:dyDescent="0.35">
      <c r="A9950" t="s">
        <v>26648</v>
      </c>
      <c r="B9950" t="s">
        <v>16</v>
      </c>
      <c r="C9950" t="s">
        <v>57</v>
      </c>
      <c r="D9950" t="s">
        <v>51</v>
      </c>
      <c r="E9950" s="1">
        <v>43829</v>
      </c>
      <c r="F9950" s="1">
        <v>43429</v>
      </c>
      <c r="H9950" s="1">
        <v>43429</v>
      </c>
      <c r="I9950">
        <f>E9950-H9950</f>
        <v>400</v>
      </c>
      <c r="J9950" t="s">
        <v>34</v>
      </c>
      <c r="K9950" t="s">
        <v>26650</v>
      </c>
      <c r="L9950" t="s">
        <v>60</v>
      </c>
      <c r="M9950">
        <v>19207.450929999999</v>
      </c>
      <c r="N9950">
        <v>125</v>
      </c>
    </row>
    <row r="9951" spans="1:14" x14ac:dyDescent="0.35">
      <c r="A9951" t="s">
        <v>26484</v>
      </c>
      <c r="B9951" t="s">
        <v>26</v>
      </c>
      <c r="C9951" t="s">
        <v>57</v>
      </c>
      <c r="D9951" t="s">
        <v>89</v>
      </c>
      <c r="E9951" s="1">
        <v>43933</v>
      </c>
      <c r="F9951" s="1">
        <v>43443</v>
      </c>
      <c r="H9951" s="1">
        <v>43443</v>
      </c>
      <c r="I9951">
        <f>E9951-H9951</f>
        <v>490</v>
      </c>
      <c r="J9951" t="s">
        <v>46</v>
      </c>
      <c r="K9951" t="s">
        <v>26486</v>
      </c>
      <c r="L9951" t="s">
        <v>21</v>
      </c>
      <c r="M9951">
        <v>17122.76441</v>
      </c>
      <c r="N9951">
        <v>232</v>
      </c>
    </row>
    <row r="9952" spans="1:14" x14ac:dyDescent="0.35">
      <c r="A9952" t="s">
        <v>26487</v>
      </c>
      <c r="B9952" t="s">
        <v>26</v>
      </c>
      <c r="C9952" t="s">
        <v>57</v>
      </c>
      <c r="D9952" t="s">
        <v>51</v>
      </c>
      <c r="E9952" s="1">
        <v>45074</v>
      </c>
      <c r="F9952" s="1">
        <v>43443</v>
      </c>
      <c r="H9952" s="1">
        <v>43443</v>
      </c>
      <c r="I9952">
        <f>E9952-H9952</f>
        <v>1631</v>
      </c>
      <c r="J9952" t="s">
        <v>46</v>
      </c>
      <c r="K9952" t="s">
        <v>26489</v>
      </c>
      <c r="L9952" t="s">
        <v>21</v>
      </c>
      <c r="M9952">
        <v>5996.8000030000003</v>
      </c>
      <c r="N9952">
        <v>265</v>
      </c>
    </row>
    <row r="9953" spans="1:14" x14ac:dyDescent="0.35">
      <c r="A9953" t="s">
        <v>26495</v>
      </c>
      <c r="B9953" t="s">
        <v>26</v>
      </c>
      <c r="C9953" t="s">
        <v>57</v>
      </c>
      <c r="D9953" t="s">
        <v>45</v>
      </c>
      <c r="E9953" s="1">
        <v>45226</v>
      </c>
      <c r="F9953" s="1">
        <v>43442</v>
      </c>
      <c r="H9953" s="1">
        <v>43442</v>
      </c>
      <c r="I9953">
        <f>E9953-H9953</f>
        <v>1784</v>
      </c>
      <c r="J9953" t="s">
        <v>34</v>
      </c>
      <c r="K9953" t="s">
        <v>26497</v>
      </c>
      <c r="L9953" t="s">
        <v>64</v>
      </c>
      <c r="M9953">
        <v>34522.776539999999</v>
      </c>
      <c r="N9953">
        <v>114</v>
      </c>
    </row>
    <row r="9954" spans="1:14" hidden="1" x14ac:dyDescent="0.35">
      <c r="A9954" t="s">
        <v>26658</v>
      </c>
      <c r="B9954" t="s">
        <v>16</v>
      </c>
      <c r="C9954" t="s">
        <v>37</v>
      </c>
      <c r="D9954" t="s">
        <v>89</v>
      </c>
      <c r="E9954" s="1">
        <v>44561</v>
      </c>
      <c r="F9954" s="1">
        <v>43428</v>
      </c>
      <c r="H9954" s="1">
        <v>43428</v>
      </c>
      <c r="I9954">
        <f>E9954-H9954</f>
        <v>1133</v>
      </c>
      <c r="J9954" t="s">
        <v>46</v>
      </c>
      <c r="K9954" t="s">
        <v>26660</v>
      </c>
      <c r="L9954" t="s">
        <v>55</v>
      </c>
      <c r="M9954">
        <v>10552.397919999999</v>
      </c>
      <c r="N9954">
        <v>258</v>
      </c>
    </row>
    <row r="9955" spans="1:14" x14ac:dyDescent="0.35">
      <c r="A9955" t="s">
        <v>1839</v>
      </c>
      <c r="B9955" t="s">
        <v>26</v>
      </c>
      <c r="C9955" t="s">
        <v>57</v>
      </c>
      <c r="D9955" t="s">
        <v>45</v>
      </c>
      <c r="E9955" s="1">
        <v>44207</v>
      </c>
      <c r="F9955" s="1">
        <v>43442</v>
      </c>
      <c r="H9955" s="1">
        <v>43442</v>
      </c>
      <c r="I9955">
        <f>E9955-H9955</f>
        <v>765</v>
      </c>
      <c r="J9955" t="s">
        <v>46</v>
      </c>
      <c r="K9955" t="s">
        <v>26501</v>
      </c>
      <c r="L9955" t="s">
        <v>21</v>
      </c>
      <c r="M9955">
        <v>29731.6093</v>
      </c>
      <c r="N9955">
        <v>459</v>
      </c>
    </row>
    <row r="9956" spans="1:14" x14ac:dyDescent="0.35">
      <c r="A9956" t="s">
        <v>26504</v>
      </c>
      <c r="B9956" t="s">
        <v>26</v>
      </c>
      <c r="C9956" t="s">
        <v>48</v>
      </c>
      <c r="D9956" t="s">
        <v>33</v>
      </c>
      <c r="E9956" s="1">
        <v>44182</v>
      </c>
      <c r="F9956" s="1">
        <v>43441</v>
      </c>
      <c r="H9956" s="1">
        <v>43441</v>
      </c>
      <c r="I9956">
        <f>E9956-H9956</f>
        <v>741</v>
      </c>
      <c r="J9956" t="s">
        <v>24</v>
      </c>
      <c r="K9956" t="s">
        <v>10245</v>
      </c>
      <c r="L9956" t="s">
        <v>21</v>
      </c>
      <c r="M9956">
        <v>11468.161529999999</v>
      </c>
      <c r="N9956">
        <v>326</v>
      </c>
    </row>
    <row r="9957" spans="1:14" x14ac:dyDescent="0.35">
      <c r="A9957" t="s">
        <v>26505</v>
      </c>
      <c r="B9957" t="s">
        <v>26</v>
      </c>
      <c r="C9957" t="s">
        <v>57</v>
      </c>
      <c r="D9957" t="s">
        <v>33</v>
      </c>
      <c r="E9957" s="1">
        <v>44969</v>
      </c>
      <c r="F9957" s="1">
        <v>43441</v>
      </c>
      <c r="H9957" s="1">
        <v>43441</v>
      </c>
      <c r="I9957">
        <f>E9957-H9957</f>
        <v>1528</v>
      </c>
      <c r="J9957" t="s">
        <v>46</v>
      </c>
      <c r="K9957" t="s">
        <v>26507</v>
      </c>
      <c r="L9957" t="s">
        <v>21</v>
      </c>
      <c r="M9957">
        <v>9315.1433290000004</v>
      </c>
      <c r="N9957">
        <v>104</v>
      </c>
    </row>
    <row r="9958" spans="1:14" hidden="1" x14ac:dyDescent="0.35">
      <c r="A9958" t="s">
        <v>26669</v>
      </c>
      <c r="B9958" t="s">
        <v>16</v>
      </c>
      <c r="C9958" t="s">
        <v>57</v>
      </c>
      <c r="D9958" t="s">
        <v>89</v>
      </c>
      <c r="E9958" s="1">
        <v>44432</v>
      </c>
      <c r="F9958" s="1">
        <v>43427</v>
      </c>
      <c r="H9958" s="1">
        <v>43427</v>
      </c>
      <c r="I9958">
        <f>E9958-H9958</f>
        <v>1005</v>
      </c>
      <c r="J9958" t="s">
        <v>34</v>
      </c>
      <c r="K9958" t="s">
        <v>26671</v>
      </c>
      <c r="L9958" t="s">
        <v>31</v>
      </c>
      <c r="M9958">
        <v>24334.076690000002</v>
      </c>
      <c r="N9958">
        <v>204</v>
      </c>
    </row>
    <row r="9959" spans="1:14" hidden="1" x14ac:dyDescent="0.35">
      <c r="A9959" t="s">
        <v>26672</v>
      </c>
      <c r="B9959" t="s">
        <v>16</v>
      </c>
      <c r="C9959" t="s">
        <v>48</v>
      </c>
      <c r="D9959" t="s">
        <v>51</v>
      </c>
      <c r="E9959" s="1">
        <v>43980</v>
      </c>
      <c r="F9959" s="1">
        <v>43427</v>
      </c>
      <c r="H9959" s="1">
        <v>43427</v>
      </c>
      <c r="I9959">
        <f>E9959-H9959</f>
        <v>553</v>
      </c>
      <c r="J9959" t="s">
        <v>24</v>
      </c>
      <c r="K9959" t="s">
        <v>26673</v>
      </c>
      <c r="L9959" t="s">
        <v>55</v>
      </c>
      <c r="M9959">
        <v>4849.9082159999998</v>
      </c>
      <c r="N9959">
        <v>447</v>
      </c>
    </row>
    <row r="9960" spans="1:14" hidden="1" x14ac:dyDescent="0.35">
      <c r="A9960" t="s">
        <v>26674</v>
      </c>
      <c r="B9960" t="s">
        <v>16</v>
      </c>
      <c r="C9960" t="s">
        <v>57</v>
      </c>
      <c r="D9960" t="s">
        <v>89</v>
      </c>
      <c r="E9960" s="1">
        <v>44562</v>
      </c>
      <c r="F9960" s="1">
        <v>43427</v>
      </c>
      <c r="H9960" s="1">
        <v>43427</v>
      </c>
      <c r="I9960">
        <f>E9960-H9960</f>
        <v>1135</v>
      </c>
      <c r="J9960" t="s">
        <v>34</v>
      </c>
      <c r="K9960" t="s">
        <v>26675</v>
      </c>
      <c r="L9960" t="s">
        <v>60</v>
      </c>
      <c r="M9960">
        <v>14845.80164</v>
      </c>
      <c r="N9960">
        <v>478</v>
      </c>
    </row>
    <row r="9961" spans="1:14" hidden="1" x14ac:dyDescent="0.35">
      <c r="A9961" t="s">
        <v>26676</v>
      </c>
      <c r="B9961" t="s">
        <v>16</v>
      </c>
      <c r="C9961" t="s">
        <v>37</v>
      </c>
      <c r="D9961" t="s">
        <v>33</v>
      </c>
      <c r="E9961" s="1">
        <v>43983</v>
      </c>
      <c r="F9961" s="1">
        <v>43426</v>
      </c>
      <c r="H9961" s="1">
        <v>43426</v>
      </c>
      <c r="I9961">
        <f>E9961-H9961</f>
        <v>557</v>
      </c>
      <c r="J9961" t="s">
        <v>34</v>
      </c>
      <c r="K9961" t="s">
        <v>26678</v>
      </c>
      <c r="L9961" t="s">
        <v>55</v>
      </c>
      <c r="M9961">
        <v>2331.412867</v>
      </c>
      <c r="N9961">
        <v>464</v>
      </c>
    </row>
    <row r="9962" spans="1:14" hidden="1" x14ac:dyDescent="0.35">
      <c r="A9962" t="s">
        <v>26679</v>
      </c>
      <c r="B9962" t="s">
        <v>16</v>
      </c>
      <c r="C9962" t="s">
        <v>28</v>
      </c>
      <c r="D9962" t="s">
        <v>33</v>
      </c>
      <c r="E9962" s="1">
        <v>43647</v>
      </c>
      <c r="F9962" s="1">
        <v>43426</v>
      </c>
      <c r="H9962" s="1">
        <v>43426</v>
      </c>
      <c r="I9962">
        <f>E9962-H9962</f>
        <v>221</v>
      </c>
      <c r="J9962" t="s">
        <v>46</v>
      </c>
      <c r="K9962" t="s">
        <v>15798</v>
      </c>
      <c r="L9962" t="s">
        <v>60</v>
      </c>
      <c r="M9962">
        <v>28315.91042</v>
      </c>
      <c r="N9962">
        <v>478</v>
      </c>
    </row>
    <row r="9963" spans="1:14" hidden="1" x14ac:dyDescent="0.35">
      <c r="A9963" t="s">
        <v>15420</v>
      </c>
      <c r="B9963" t="s">
        <v>16</v>
      </c>
      <c r="C9963" t="s">
        <v>18</v>
      </c>
      <c r="D9963" t="s">
        <v>45</v>
      </c>
      <c r="E9963" s="1">
        <v>44505</v>
      </c>
      <c r="F9963" s="1">
        <v>43426</v>
      </c>
      <c r="H9963" s="1">
        <v>43426</v>
      </c>
      <c r="I9963">
        <f>E9963-H9963</f>
        <v>1079</v>
      </c>
      <c r="J9963" t="s">
        <v>24</v>
      </c>
      <c r="K9963" t="s">
        <v>26682</v>
      </c>
      <c r="L9963" t="s">
        <v>60</v>
      </c>
      <c r="M9963">
        <v>25327.217639999999</v>
      </c>
      <c r="N9963">
        <v>340</v>
      </c>
    </row>
    <row r="9964" spans="1:14" x14ac:dyDescent="0.35">
      <c r="A9964" t="s">
        <v>19493</v>
      </c>
      <c r="B9964" t="s">
        <v>26</v>
      </c>
      <c r="C9964" t="s">
        <v>18</v>
      </c>
      <c r="D9964" t="s">
        <v>89</v>
      </c>
      <c r="E9964" s="1">
        <v>44911</v>
      </c>
      <c r="F9964" s="1">
        <v>43441</v>
      </c>
      <c r="H9964" s="1">
        <v>43441</v>
      </c>
      <c r="I9964">
        <f>E9964-H9964</f>
        <v>1470</v>
      </c>
      <c r="J9964" t="s">
        <v>34</v>
      </c>
      <c r="K9964" t="s">
        <v>26512</v>
      </c>
      <c r="L9964" t="s">
        <v>21</v>
      </c>
      <c r="M9964">
        <v>35683.272770000003</v>
      </c>
      <c r="N9964">
        <v>398</v>
      </c>
    </row>
    <row r="9965" spans="1:14" x14ac:dyDescent="0.35">
      <c r="A9965" t="s">
        <v>26515</v>
      </c>
      <c r="B9965" t="s">
        <v>26</v>
      </c>
      <c r="C9965" t="s">
        <v>73</v>
      </c>
      <c r="D9965" t="s">
        <v>51</v>
      </c>
      <c r="E9965" s="1">
        <v>44137</v>
      </c>
      <c r="F9965" s="1">
        <v>43441</v>
      </c>
      <c r="H9965" s="1">
        <v>43441</v>
      </c>
      <c r="I9965">
        <f>E9965-H9965</f>
        <v>696</v>
      </c>
      <c r="J9965" t="s">
        <v>24</v>
      </c>
      <c r="K9965" t="s">
        <v>26517</v>
      </c>
      <c r="L9965" t="s">
        <v>31</v>
      </c>
      <c r="M9965">
        <v>51453.798929999997</v>
      </c>
      <c r="N9965">
        <v>319</v>
      </c>
    </row>
    <row r="9966" spans="1:14" hidden="1" x14ac:dyDescent="0.35">
      <c r="A9966" t="s">
        <v>26689</v>
      </c>
      <c r="B9966" t="s">
        <v>16</v>
      </c>
      <c r="C9966" t="s">
        <v>37</v>
      </c>
      <c r="D9966" t="s">
        <v>45</v>
      </c>
      <c r="E9966" s="1">
        <v>44894</v>
      </c>
      <c r="F9966" s="1">
        <v>43425</v>
      </c>
      <c r="H9966" s="1">
        <v>43425</v>
      </c>
      <c r="I9966">
        <f>E9966-H9966</f>
        <v>1469</v>
      </c>
      <c r="J9966" t="s">
        <v>46</v>
      </c>
      <c r="K9966" t="s">
        <v>26691</v>
      </c>
      <c r="L9966" t="s">
        <v>60</v>
      </c>
      <c r="M9966">
        <v>5307.9858670000003</v>
      </c>
      <c r="N9966">
        <v>353</v>
      </c>
    </row>
    <row r="9967" spans="1:14" x14ac:dyDescent="0.35">
      <c r="A9967" t="s">
        <v>26528</v>
      </c>
      <c r="B9967" t="s">
        <v>26</v>
      </c>
      <c r="C9967" t="s">
        <v>18</v>
      </c>
      <c r="D9967" t="s">
        <v>51</v>
      </c>
      <c r="E9967" s="1">
        <v>44206</v>
      </c>
      <c r="F9967" s="1">
        <v>43439</v>
      </c>
      <c r="H9967" s="1">
        <v>43439</v>
      </c>
      <c r="I9967">
        <f>E9967-H9967</f>
        <v>767</v>
      </c>
      <c r="J9967" t="s">
        <v>24</v>
      </c>
      <c r="K9967" t="s">
        <v>8790</v>
      </c>
      <c r="L9967" t="s">
        <v>31</v>
      </c>
      <c r="M9967">
        <v>35270.208700000003</v>
      </c>
      <c r="N9967">
        <v>218</v>
      </c>
    </row>
    <row r="9968" spans="1:14" x14ac:dyDescent="0.35">
      <c r="A9968" t="s">
        <v>26530</v>
      </c>
      <c r="B9968" t="s">
        <v>26</v>
      </c>
      <c r="C9968" t="s">
        <v>73</v>
      </c>
      <c r="D9968" t="s">
        <v>89</v>
      </c>
      <c r="E9968" s="1">
        <v>44502</v>
      </c>
      <c r="F9968" s="1">
        <v>43438</v>
      </c>
      <c r="H9968" s="1">
        <v>43438</v>
      </c>
      <c r="I9968">
        <f>E9968-H9968</f>
        <v>1064</v>
      </c>
      <c r="J9968" t="s">
        <v>24</v>
      </c>
      <c r="K9968" t="s">
        <v>26532</v>
      </c>
      <c r="L9968" t="s">
        <v>21</v>
      </c>
      <c r="M9968">
        <v>12740.893529999999</v>
      </c>
      <c r="N9968">
        <v>409</v>
      </c>
    </row>
    <row r="9969" spans="1:14" x14ac:dyDescent="0.35">
      <c r="A9969" t="s">
        <v>26543</v>
      </c>
      <c r="B9969" t="s">
        <v>26</v>
      </c>
      <c r="C9969" t="s">
        <v>57</v>
      </c>
      <c r="D9969" t="s">
        <v>23</v>
      </c>
      <c r="E9969" s="1">
        <v>44981</v>
      </c>
      <c r="F9969" s="1">
        <v>43438</v>
      </c>
      <c r="H9969" s="1">
        <v>43438</v>
      </c>
      <c r="I9969">
        <f>E9969-H9969</f>
        <v>1543</v>
      </c>
      <c r="J9969" t="s">
        <v>34</v>
      </c>
      <c r="K9969" t="s">
        <v>26545</v>
      </c>
      <c r="L9969" t="s">
        <v>21</v>
      </c>
      <c r="M9969">
        <v>2547.9319019999998</v>
      </c>
      <c r="N9969">
        <v>113</v>
      </c>
    </row>
    <row r="9970" spans="1:14" hidden="1" x14ac:dyDescent="0.35">
      <c r="A9970" t="s">
        <v>26700</v>
      </c>
      <c r="B9970" t="s">
        <v>16</v>
      </c>
      <c r="C9970" t="s">
        <v>37</v>
      </c>
      <c r="D9970" t="s">
        <v>23</v>
      </c>
      <c r="E9970" s="1">
        <v>44791</v>
      </c>
      <c r="F9970" s="1">
        <v>43424</v>
      </c>
      <c r="H9970" s="1">
        <v>43424</v>
      </c>
      <c r="I9970">
        <f>E9970-H9970</f>
        <v>1367</v>
      </c>
      <c r="J9970" t="s">
        <v>24</v>
      </c>
      <c r="K9970" t="s">
        <v>26701</v>
      </c>
      <c r="L9970" t="s">
        <v>64</v>
      </c>
      <c r="M9970">
        <v>11310.846369999999</v>
      </c>
      <c r="N9970">
        <v>484</v>
      </c>
    </row>
    <row r="9971" spans="1:14" hidden="1" x14ac:dyDescent="0.35">
      <c r="A9971" t="s">
        <v>26702</v>
      </c>
      <c r="B9971" t="s">
        <v>16</v>
      </c>
      <c r="C9971" t="s">
        <v>28</v>
      </c>
      <c r="D9971" t="s">
        <v>51</v>
      </c>
      <c r="E9971" s="1">
        <v>45181</v>
      </c>
      <c r="F9971" s="1">
        <v>43424</v>
      </c>
      <c r="H9971" s="1">
        <v>43424</v>
      </c>
      <c r="I9971">
        <f>E9971-H9971</f>
        <v>1757</v>
      </c>
      <c r="J9971" t="s">
        <v>24</v>
      </c>
      <c r="K9971" t="s">
        <v>26703</v>
      </c>
      <c r="L9971" t="s">
        <v>55</v>
      </c>
      <c r="M9971">
        <v>6944.7271250000003</v>
      </c>
      <c r="N9971">
        <v>462</v>
      </c>
    </row>
    <row r="9972" spans="1:14" hidden="1" x14ac:dyDescent="0.35">
      <c r="A9972" t="s">
        <v>26704</v>
      </c>
      <c r="B9972" t="s">
        <v>16</v>
      </c>
      <c r="C9972" t="s">
        <v>48</v>
      </c>
      <c r="D9972" t="s">
        <v>51</v>
      </c>
      <c r="E9972" s="1">
        <v>44115</v>
      </c>
      <c r="F9972" s="1">
        <v>43422</v>
      </c>
      <c r="H9972" s="1">
        <v>43422</v>
      </c>
      <c r="I9972">
        <f>E9972-H9972</f>
        <v>693</v>
      </c>
      <c r="J9972" t="s">
        <v>46</v>
      </c>
      <c r="K9972" t="s">
        <v>26706</v>
      </c>
      <c r="L9972" t="s">
        <v>60</v>
      </c>
      <c r="M9972">
        <v>7712.798906</v>
      </c>
      <c r="N9972">
        <v>308</v>
      </c>
    </row>
    <row r="9973" spans="1:14" hidden="1" x14ac:dyDescent="0.35">
      <c r="A9973" t="s">
        <v>26707</v>
      </c>
      <c r="B9973" t="s">
        <v>16</v>
      </c>
      <c r="C9973" t="s">
        <v>18</v>
      </c>
      <c r="D9973" t="s">
        <v>45</v>
      </c>
      <c r="E9973" s="1">
        <v>44402</v>
      </c>
      <c r="F9973" s="1">
        <v>43422</v>
      </c>
      <c r="H9973" s="1">
        <v>43422</v>
      </c>
      <c r="I9973">
        <f>E9973-H9973</f>
        <v>980</v>
      </c>
      <c r="J9973" t="s">
        <v>46</v>
      </c>
      <c r="K9973" t="s">
        <v>26708</v>
      </c>
      <c r="L9973" t="s">
        <v>64</v>
      </c>
      <c r="M9973">
        <v>46598.049469999998</v>
      </c>
      <c r="N9973">
        <v>151</v>
      </c>
    </row>
    <row r="9974" spans="1:14" x14ac:dyDescent="0.35">
      <c r="A9974" t="s">
        <v>26557</v>
      </c>
      <c r="B9974" t="s">
        <v>26</v>
      </c>
      <c r="C9974" t="s">
        <v>37</v>
      </c>
      <c r="D9974" t="s">
        <v>51</v>
      </c>
      <c r="E9974" s="1">
        <v>43615</v>
      </c>
      <c r="F9974" s="1">
        <v>43436</v>
      </c>
      <c r="H9974" s="1">
        <v>43436</v>
      </c>
      <c r="I9974">
        <f>E9974-H9974</f>
        <v>179</v>
      </c>
      <c r="J9974" t="s">
        <v>24</v>
      </c>
      <c r="K9974" t="s">
        <v>3669</v>
      </c>
      <c r="L9974" t="s">
        <v>55</v>
      </c>
      <c r="M9974">
        <v>23665.809570000001</v>
      </c>
      <c r="N9974">
        <v>454</v>
      </c>
    </row>
    <row r="9975" spans="1:14" hidden="1" x14ac:dyDescent="0.35">
      <c r="A9975" t="s">
        <v>26712</v>
      </c>
      <c r="B9975" t="s">
        <v>16</v>
      </c>
      <c r="C9975" t="s">
        <v>73</v>
      </c>
      <c r="D9975" t="s">
        <v>33</v>
      </c>
      <c r="E9975" s="1">
        <v>44152</v>
      </c>
      <c r="F9975" s="1">
        <v>43422</v>
      </c>
      <c r="H9975" s="1">
        <v>43422</v>
      </c>
      <c r="I9975">
        <f>E9975-H9975</f>
        <v>730</v>
      </c>
      <c r="J9975" t="s">
        <v>46</v>
      </c>
      <c r="K9975" t="s">
        <v>22307</v>
      </c>
      <c r="L9975" t="s">
        <v>64</v>
      </c>
      <c r="M9975">
        <v>29783.151610000001</v>
      </c>
      <c r="N9975">
        <v>202</v>
      </c>
    </row>
    <row r="9976" spans="1:14" hidden="1" x14ac:dyDescent="0.35">
      <c r="A9976" t="s">
        <v>26714</v>
      </c>
      <c r="B9976" t="s">
        <v>16</v>
      </c>
      <c r="C9976" t="s">
        <v>37</v>
      </c>
      <c r="D9976" t="s">
        <v>89</v>
      </c>
      <c r="E9976" s="1">
        <v>44690</v>
      </c>
      <c r="F9976" s="1">
        <v>43421</v>
      </c>
      <c r="H9976" s="1">
        <v>43421</v>
      </c>
      <c r="I9976">
        <f>E9976-H9976</f>
        <v>1269</v>
      </c>
      <c r="J9976" t="s">
        <v>46</v>
      </c>
      <c r="K9976" t="s">
        <v>26716</v>
      </c>
      <c r="L9976" t="s">
        <v>31</v>
      </c>
      <c r="M9976">
        <v>5010.9503699999996</v>
      </c>
      <c r="N9976">
        <v>298</v>
      </c>
    </row>
    <row r="9977" spans="1:14" hidden="1" x14ac:dyDescent="0.35">
      <c r="A9977" t="s">
        <v>26717</v>
      </c>
      <c r="B9977" t="s">
        <v>16</v>
      </c>
      <c r="C9977" t="s">
        <v>28</v>
      </c>
      <c r="D9977" t="s">
        <v>45</v>
      </c>
      <c r="E9977" s="1">
        <v>45182</v>
      </c>
      <c r="F9977" s="1">
        <v>43420</v>
      </c>
      <c r="H9977" s="1">
        <v>43420</v>
      </c>
      <c r="I9977">
        <f>E9977-H9977</f>
        <v>1762</v>
      </c>
      <c r="J9977" t="s">
        <v>34</v>
      </c>
      <c r="K9977" t="s">
        <v>26719</v>
      </c>
      <c r="L9977" t="s">
        <v>64</v>
      </c>
      <c r="M9977">
        <v>18713.72824</v>
      </c>
      <c r="N9977">
        <v>351</v>
      </c>
    </row>
    <row r="9978" spans="1:14" hidden="1" x14ac:dyDescent="0.35">
      <c r="A9978" t="s">
        <v>26720</v>
      </c>
      <c r="B9978" t="s">
        <v>16</v>
      </c>
      <c r="C9978" t="s">
        <v>48</v>
      </c>
      <c r="D9978" t="s">
        <v>23</v>
      </c>
      <c r="E9978" s="1">
        <v>43530</v>
      </c>
      <c r="F9978" s="1">
        <v>43419</v>
      </c>
      <c r="H9978" s="1">
        <v>43419</v>
      </c>
      <c r="I9978">
        <f>E9978-H9978</f>
        <v>111</v>
      </c>
      <c r="J9978" t="s">
        <v>34</v>
      </c>
      <c r="K9978" t="s">
        <v>26722</v>
      </c>
      <c r="L9978" t="s">
        <v>64</v>
      </c>
      <c r="M9978">
        <v>30180.94541</v>
      </c>
      <c r="N9978">
        <v>245</v>
      </c>
    </row>
    <row r="9979" spans="1:14" x14ac:dyDescent="0.35">
      <c r="A9979" t="s">
        <v>26559</v>
      </c>
      <c r="B9979" t="s">
        <v>26</v>
      </c>
      <c r="C9979" t="s">
        <v>28</v>
      </c>
      <c r="D9979" t="s">
        <v>45</v>
      </c>
      <c r="E9979" s="1">
        <v>44575</v>
      </c>
      <c r="F9979" s="1">
        <v>43436</v>
      </c>
      <c r="H9979" s="1">
        <v>43436</v>
      </c>
      <c r="I9979">
        <f>E9979-H9979</f>
        <v>1139</v>
      </c>
      <c r="J9979" t="s">
        <v>46</v>
      </c>
      <c r="K9979" t="s">
        <v>5553</v>
      </c>
      <c r="L9979" t="s">
        <v>60</v>
      </c>
      <c r="M9979">
        <v>25552.039570000001</v>
      </c>
      <c r="N9979">
        <v>198</v>
      </c>
    </row>
    <row r="9980" spans="1:14" hidden="1" x14ac:dyDescent="0.35">
      <c r="A9980" t="s">
        <v>26726</v>
      </c>
      <c r="B9980" t="s">
        <v>16</v>
      </c>
      <c r="C9980" t="s">
        <v>48</v>
      </c>
      <c r="D9980" t="s">
        <v>45</v>
      </c>
      <c r="E9980" s="1">
        <v>44263</v>
      </c>
      <c r="F9980" s="1">
        <v>43419</v>
      </c>
      <c r="H9980" s="1">
        <v>43419</v>
      </c>
      <c r="I9980">
        <f>E9980-H9980</f>
        <v>844</v>
      </c>
      <c r="J9980" t="s">
        <v>34</v>
      </c>
      <c r="K9980" t="s">
        <v>26728</v>
      </c>
      <c r="L9980" t="s">
        <v>21</v>
      </c>
      <c r="M9980">
        <v>3998.0641879999998</v>
      </c>
      <c r="N9980">
        <v>170</v>
      </c>
    </row>
    <row r="9981" spans="1:14" hidden="1" x14ac:dyDescent="0.35">
      <c r="A9981" t="s">
        <v>26729</v>
      </c>
      <c r="B9981" t="s">
        <v>16</v>
      </c>
      <c r="C9981" t="s">
        <v>73</v>
      </c>
      <c r="D9981" t="s">
        <v>45</v>
      </c>
      <c r="E9981" s="1">
        <v>44591</v>
      </c>
      <c r="F9981" s="1">
        <v>43418</v>
      </c>
      <c r="H9981" s="1">
        <v>43418</v>
      </c>
      <c r="I9981">
        <f>E9981-H9981</f>
        <v>1173</v>
      </c>
      <c r="J9981" t="s">
        <v>24</v>
      </c>
      <c r="K9981" t="s">
        <v>26730</v>
      </c>
      <c r="L9981" t="s">
        <v>64</v>
      </c>
      <c r="M9981">
        <v>23066.615860000002</v>
      </c>
      <c r="N9981">
        <v>307</v>
      </c>
    </row>
    <row r="9982" spans="1:14" hidden="1" x14ac:dyDescent="0.35">
      <c r="A9982" t="s">
        <v>26731</v>
      </c>
      <c r="B9982" t="s">
        <v>16</v>
      </c>
      <c r="C9982" t="s">
        <v>73</v>
      </c>
      <c r="D9982" t="s">
        <v>45</v>
      </c>
      <c r="E9982" s="1">
        <v>44935</v>
      </c>
      <c r="F9982" s="1">
        <v>43418</v>
      </c>
      <c r="H9982" s="1">
        <v>43418</v>
      </c>
      <c r="I9982">
        <f>E9982-H9982</f>
        <v>1517</v>
      </c>
      <c r="J9982" t="s">
        <v>46</v>
      </c>
      <c r="K9982" t="s">
        <v>235</v>
      </c>
      <c r="L9982" t="s">
        <v>21</v>
      </c>
      <c r="M9982">
        <v>65180.500769999999</v>
      </c>
      <c r="N9982">
        <v>298</v>
      </c>
    </row>
    <row r="9983" spans="1:14" x14ac:dyDescent="0.35">
      <c r="A9983" t="s">
        <v>26565</v>
      </c>
      <c r="B9983" t="s">
        <v>26</v>
      </c>
      <c r="C9983" t="s">
        <v>57</v>
      </c>
      <c r="D9983" t="s">
        <v>45</v>
      </c>
      <c r="E9983" s="1">
        <v>43582</v>
      </c>
      <c r="F9983" s="1">
        <v>43435</v>
      </c>
      <c r="H9983" s="1">
        <v>43435</v>
      </c>
      <c r="I9983">
        <f>E9983-H9983</f>
        <v>147</v>
      </c>
      <c r="J9983" t="s">
        <v>24</v>
      </c>
      <c r="K9983" t="s">
        <v>3425</v>
      </c>
      <c r="L9983" t="s">
        <v>64</v>
      </c>
      <c r="M9983">
        <v>19100.80343</v>
      </c>
      <c r="N9983">
        <v>485</v>
      </c>
    </row>
    <row r="9984" spans="1:14" hidden="1" x14ac:dyDescent="0.35">
      <c r="A9984" t="s">
        <v>26736</v>
      </c>
      <c r="B9984" t="s">
        <v>16</v>
      </c>
      <c r="C9984" t="s">
        <v>37</v>
      </c>
      <c r="D9984" t="s">
        <v>89</v>
      </c>
      <c r="E9984" s="1">
        <v>44222</v>
      </c>
      <c r="F9984" s="1">
        <v>43418</v>
      </c>
      <c r="H9984" s="1">
        <v>43418</v>
      </c>
      <c r="I9984">
        <f>E9984-H9984</f>
        <v>804</v>
      </c>
      <c r="J9984" t="s">
        <v>46</v>
      </c>
      <c r="K9984" t="s">
        <v>26738</v>
      </c>
      <c r="L9984" t="s">
        <v>64</v>
      </c>
      <c r="M9984">
        <v>14204.755649999999</v>
      </c>
      <c r="N9984">
        <v>235</v>
      </c>
    </row>
    <row r="9985" spans="1:14" x14ac:dyDescent="0.35">
      <c r="A9985" t="s">
        <v>26567</v>
      </c>
      <c r="B9985" t="s">
        <v>26</v>
      </c>
      <c r="C9985" t="s">
        <v>57</v>
      </c>
      <c r="D9985" t="s">
        <v>23</v>
      </c>
      <c r="E9985" s="1">
        <v>43911</v>
      </c>
      <c r="F9985" s="1">
        <v>43435</v>
      </c>
      <c r="H9985" s="1">
        <v>43435</v>
      </c>
      <c r="I9985">
        <f>E9985-H9985</f>
        <v>476</v>
      </c>
      <c r="J9985" t="s">
        <v>24</v>
      </c>
      <c r="K9985" t="s">
        <v>5277</v>
      </c>
      <c r="L9985" t="s">
        <v>55</v>
      </c>
      <c r="M9985">
        <v>8255.946543</v>
      </c>
      <c r="N9985">
        <v>279</v>
      </c>
    </row>
    <row r="9986" spans="1:14" x14ac:dyDescent="0.35">
      <c r="A9986" t="s">
        <v>26569</v>
      </c>
      <c r="B9986" t="s">
        <v>26</v>
      </c>
      <c r="C9986" t="s">
        <v>18</v>
      </c>
      <c r="D9986" t="s">
        <v>33</v>
      </c>
      <c r="E9986" s="1">
        <v>44841</v>
      </c>
      <c r="F9986" s="1">
        <v>43435</v>
      </c>
      <c r="H9986" s="1">
        <v>43435</v>
      </c>
      <c r="I9986">
        <f>E9986-H9986</f>
        <v>1406</v>
      </c>
      <c r="J9986" t="s">
        <v>34</v>
      </c>
      <c r="K9986" t="s">
        <v>9839</v>
      </c>
      <c r="L9986" t="s">
        <v>55</v>
      </c>
      <c r="M9986">
        <v>24396.5798</v>
      </c>
      <c r="N9986">
        <v>296</v>
      </c>
    </row>
    <row r="9987" spans="1:14" x14ac:dyDescent="0.35">
      <c r="A9987" t="s">
        <v>12314</v>
      </c>
      <c r="B9987" t="s">
        <v>26</v>
      </c>
      <c r="C9987" t="s">
        <v>57</v>
      </c>
      <c r="D9987" t="s">
        <v>33</v>
      </c>
      <c r="E9987" s="1">
        <v>44246</v>
      </c>
      <c r="F9987" s="1">
        <v>43435</v>
      </c>
      <c r="H9987" s="1">
        <v>43435</v>
      </c>
      <c r="I9987">
        <f>E9987-H9987</f>
        <v>811</v>
      </c>
      <c r="J9987" t="s">
        <v>46</v>
      </c>
      <c r="K9987" t="s">
        <v>26572</v>
      </c>
      <c r="L9987" t="s">
        <v>21</v>
      </c>
      <c r="M9987">
        <v>18169.564439999998</v>
      </c>
      <c r="N9987">
        <v>199</v>
      </c>
    </row>
    <row r="9988" spans="1:14" x14ac:dyDescent="0.35">
      <c r="A9988" t="s">
        <v>26573</v>
      </c>
      <c r="B9988" t="s">
        <v>26</v>
      </c>
      <c r="C9988" t="s">
        <v>57</v>
      </c>
      <c r="D9988" t="s">
        <v>89</v>
      </c>
      <c r="E9988" s="1">
        <v>43659</v>
      </c>
      <c r="F9988" s="1">
        <v>43435</v>
      </c>
      <c r="H9988" s="1">
        <v>43435</v>
      </c>
      <c r="I9988">
        <f>E9988-H9988</f>
        <v>224</v>
      </c>
      <c r="J9988" t="s">
        <v>46</v>
      </c>
      <c r="K9988" t="s">
        <v>26575</v>
      </c>
      <c r="L9988" t="s">
        <v>21</v>
      </c>
      <c r="M9988">
        <v>23184.242679999999</v>
      </c>
      <c r="N9988">
        <v>219</v>
      </c>
    </row>
    <row r="9989" spans="1:14" hidden="1" x14ac:dyDescent="0.35">
      <c r="A9989" t="s">
        <v>26747</v>
      </c>
      <c r="B9989" t="s">
        <v>16</v>
      </c>
      <c r="C9989" t="s">
        <v>37</v>
      </c>
      <c r="D9989" t="s">
        <v>89</v>
      </c>
      <c r="E9989" s="1">
        <v>44669</v>
      </c>
      <c r="F9989" s="1">
        <v>43415</v>
      </c>
      <c r="H9989" s="1">
        <v>43415</v>
      </c>
      <c r="I9989">
        <f>E9989-H9989</f>
        <v>1254</v>
      </c>
      <c r="J9989" t="s">
        <v>24</v>
      </c>
      <c r="K9989" t="s">
        <v>26749</v>
      </c>
      <c r="L9989" t="s">
        <v>60</v>
      </c>
      <c r="M9989">
        <v>13960.154710000001</v>
      </c>
      <c r="N9989">
        <v>128</v>
      </c>
    </row>
    <row r="9990" spans="1:14" hidden="1" x14ac:dyDescent="0.35">
      <c r="A9990" t="s">
        <v>5702</v>
      </c>
      <c r="B9990" t="s">
        <v>16</v>
      </c>
      <c r="C9990" t="s">
        <v>73</v>
      </c>
      <c r="D9990" t="s">
        <v>45</v>
      </c>
      <c r="E9990" s="1">
        <v>45026</v>
      </c>
      <c r="F9990" s="1">
        <v>43414</v>
      </c>
      <c r="H9990" s="1">
        <v>43414</v>
      </c>
      <c r="I9990">
        <f>E9990-H9990</f>
        <v>1612</v>
      </c>
      <c r="J9990" t="s">
        <v>34</v>
      </c>
      <c r="K9990" t="s">
        <v>26751</v>
      </c>
      <c r="L9990" t="s">
        <v>31</v>
      </c>
      <c r="M9990">
        <v>10451.69543</v>
      </c>
      <c r="N9990">
        <v>255</v>
      </c>
    </row>
    <row r="9991" spans="1:14" hidden="1" x14ac:dyDescent="0.35">
      <c r="A9991" t="s">
        <v>26752</v>
      </c>
      <c r="B9991" t="s">
        <v>16</v>
      </c>
      <c r="C9991" t="s">
        <v>48</v>
      </c>
      <c r="D9991" t="s">
        <v>23</v>
      </c>
      <c r="E9991" s="1">
        <v>44035</v>
      </c>
      <c r="F9991" s="1">
        <v>43414</v>
      </c>
      <c r="H9991" s="1">
        <v>43414</v>
      </c>
      <c r="I9991">
        <f>E9991-H9991</f>
        <v>621</v>
      </c>
      <c r="J9991" t="s">
        <v>46</v>
      </c>
      <c r="K9991" t="s">
        <v>26753</v>
      </c>
      <c r="L9991" t="s">
        <v>31</v>
      </c>
      <c r="M9991">
        <v>28835.573990000001</v>
      </c>
      <c r="N9991">
        <v>137</v>
      </c>
    </row>
    <row r="9992" spans="1:14" x14ac:dyDescent="0.35">
      <c r="A9992" t="s">
        <v>26576</v>
      </c>
      <c r="B9992" t="s">
        <v>26</v>
      </c>
      <c r="C9992" t="s">
        <v>57</v>
      </c>
      <c r="D9992" t="s">
        <v>33</v>
      </c>
      <c r="E9992" s="1">
        <v>43523</v>
      </c>
      <c r="F9992" s="1">
        <v>43435</v>
      </c>
      <c r="H9992" s="1">
        <v>43435</v>
      </c>
      <c r="I9992">
        <f>E9992-H9992</f>
        <v>88</v>
      </c>
      <c r="J9992" t="s">
        <v>34</v>
      </c>
      <c r="K9992" t="s">
        <v>26578</v>
      </c>
      <c r="L9992" t="s">
        <v>64</v>
      </c>
      <c r="M9992">
        <v>33730.422480000001</v>
      </c>
      <c r="N9992">
        <v>360</v>
      </c>
    </row>
    <row r="9993" spans="1:14" hidden="1" x14ac:dyDescent="0.35">
      <c r="A9993" t="s">
        <v>26757</v>
      </c>
      <c r="B9993" t="s">
        <v>16</v>
      </c>
      <c r="C9993" t="s">
        <v>37</v>
      </c>
      <c r="D9993" t="s">
        <v>89</v>
      </c>
      <c r="E9993" s="1">
        <v>44715</v>
      </c>
      <c r="F9993" s="1">
        <v>43413</v>
      </c>
      <c r="H9993" s="1">
        <v>43413</v>
      </c>
      <c r="I9993">
        <f>E9993-H9993</f>
        <v>1302</v>
      </c>
      <c r="J9993" t="s">
        <v>34</v>
      </c>
      <c r="K9993" t="s">
        <v>26758</v>
      </c>
      <c r="L9993" t="s">
        <v>31</v>
      </c>
      <c r="M9993">
        <v>7213.2010810000002</v>
      </c>
      <c r="N9993">
        <v>265</v>
      </c>
    </row>
    <row r="9994" spans="1:14" x14ac:dyDescent="0.35">
      <c r="A9994" t="s">
        <v>26582</v>
      </c>
      <c r="B9994" t="s">
        <v>26</v>
      </c>
      <c r="C9994" t="s">
        <v>18</v>
      </c>
      <c r="D9994" t="s">
        <v>45</v>
      </c>
      <c r="E9994" s="1">
        <v>43421</v>
      </c>
      <c r="F9994" s="1">
        <v>43434</v>
      </c>
      <c r="H9994" s="1">
        <v>43434</v>
      </c>
      <c r="I9994">
        <f>E9994-H9994</f>
        <v>-13</v>
      </c>
      <c r="J9994" t="s">
        <v>24</v>
      </c>
      <c r="K9994" t="s">
        <v>26584</v>
      </c>
      <c r="L9994" t="s">
        <v>31</v>
      </c>
      <c r="M9994">
        <v>25183.678749999999</v>
      </c>
      <c r="N9994">
        <v>178</v>
      </c>
    </row>
    <row r="9995" spans="1:14" x14ac:dyDescent="0.35">
      <c r="A9995" t="s">
        <v>26585</v>
      </c>
      <c r="B9995" t="s">
        <v>26</v>
      </c>
      <c r="C9995" t="s">
        <v>37</v>
      </c>
      <c r="D9995" t="s">
        <v>33</v>
      </c>
      <c r="E9995" s="1">
        <v>44750</v>
      </c>
      <c r="F9995" s="1">
        <v>43433</v>
      </c>
      <c r="H9995" s="1">
        <v>43433</v>
      </c>
      <c r="I9995">
        <f>E9995-H9995</f>
        <v>1317</v>
      </c>
      <c r="J9995" t="s">
        <v>46</v>
      </c>
      <c r="K9995" t="s">
        <v>12857</v>
      </c>
      <c r="L9995" t="s">
        <v>64</v>
      </c>
      <c r="M9995">
        <v>3826.9178820000002</v>
      </c>
      <c r="N9995">
        <v>131</v>
      </c>
    </row>
    <row r="9996" spans="1:14" x14ac:dyDescent="0.35">
      <c r="A9996" t="s">
        <v>26586</v>
      </c>
      <c r="B9996" t="s">
        <v>26</v>
      </c>
      <c r="C9996" t="s">
        <v>73</v>
      </c>
      <c r="D9996" t="s">
        <v>45</v>
      </c>
      <c r="E9996" s="1">
        <v>43941</v>
      </c>
      <c r="F9996" s="1">
        <v>43433</v>
      </c>
      <c r="H9996" s="1">
        <v>43433</v>
      </c>
      <c r="I9996">
        <f>E9996-H9996</f>
        <v>508</v>
      </c>
      <c r="J9996" t="s">
        <v>24</v>
      </c>
      <c r="K9996" t="s">
        <v>26588</v>
      </c>
      <c r="L9996" t="s">
        <v>60</v>
      </c>
      <c r="M9996">
        <v>65167.404260000003</v>
      </c>
      <c r="N9996">
        <v>307</v>
      </c>
    </row>
    <row r="9997" spans="1:14" x14ac:dyDescent="0.35">
      <c r="A9997" t="s">
        <v>26593</v>
      </c>
      <c r="B9997" t="s">
        <v>26</v>
      </c>
      <c r="C9997" t="s">
        <v>37</v>
      </c>
      <c r="D9997" t="s">
        <v>89</v>
      </c>
      <c r="E9997" s="1">
        <v>44621</v>
      </c>
      <c r="F9997" s="1">
        <v>43432</v>
      </c>
      <c r="H9997" s="1">
        <v>43432</v>
      </c>
      <c r="I9997">
        <f>E9997-H9997</f>
        <v>1189</v>
      </c>
      <c r="J9997" t="s">
        <v>34</v>
      </c>
      <c r="K9997" t="s">
        <v>12168</v>
      </c>
      <c r="L9997" t="s">
        <v>64</v>
      </c>
      <c r="M9997">
        <v>1253.529387</v>
      </c>
      <c r="N9997">
        <v>429</v>
      </c>
    </row>
    <row r="9998" spans="1:14" hidden="1" x14ac:dyDescent="0.35">
      <c r="A9998" t="s">
        <v>18540</v>
      </c>
      <c r="B9998" t="s">
        <v>16</v>
      </c>
      <c r="C9998" t="s">
        <v>48</v>
      </c>
      <c r="D9998" t="s">
        <v>89</v>
      </c>
      <c r="E9998" s="1">
        <v>44567</v>
      </c>
      <c r="F9998" s="1">
        <v>43410</v>
      </c>
      <c r="H9998" s="1">
        <v>43410</v>
      </c>
      <c r="I9998">
        <f>E9998-H9998</f>
        <v>1157</v>
      </c>
      <c r="J9998" t="s">
        <v>34</v>
      </c>
      <c r="K9998" t="s">
        <v>26766</v>
      </c>
      <c r="L9998" t="s">
        <v>64</v>
      </c>
      <c r="M9998">
        <v>4796.5739899999999</v>
      </c>
      <c r="N9998">
        <v>244</v>
      </c>
    </row>
    <row r="9999" spans="1:14" x14ac:dyDescent="0.35">
      <c r="A9999" t="s">
        <v>26595</v>
      </c>
      <c r="B9999" t="s">
        <v>26</v>
      </c>
      <c r="C9999" t="s">
        <v>28</v>
      </c>
      <c r="D9999" t="s">
        <v>89</v>
      </c>
      <c r="E9999" s="1">
        <v>45184</v>
      </c>
      <c r="F9999" s="1">
        <v>43432</v>
      </c>
      <c r="H9999" s="1">
        <v>43432</v>
      </c>
      <c r="I9999">
        <f>E9999-H9999</f>
        <v>1752</v>
      </c>
      <c r="J9999" t="s">
        <v>34</v>
      </c>
      <c r="K9999" t="s">
        <v>26597</v>
      </c>
      <c r="L9999" t="s">
        <v>31</v>
      </c>
      <c r="M9999">
        <v>42677.457849999999</v>
      </c>
      <c r="N9999">
        <v>201</v>
      </c>
    </row>
    <row r="10000" spans="1:14" x14ac:dyDescent="0.35">
      <c r="A10000" t="s">
        <v>22919</v>
      </c>
      <c r="B10000" t="s">
        <v>26</v>
      </c>
      <c r="C10000" t="s">
        <v>57</v>
      </c>
      <c r="D10000" t="s">
        <v>45</v>
      </c>
      <c r="E10000" s="1">
        <v>45153</v>
      </c>
      <c r="F10000" s="1">
        <v>43432</v>
      </c>
      <c r="H10000" s="1">
        <v>43432</v>
      </c>
      <c r="I10000">
        <f>E10000-H10000</f>
        <v>1721</v>
      </c>
      <c r="J10000" t="s">
        <v>46</v>
      </c>
      <c r="K10000" t="s">
        <v>26599</v>
      </c>
      <c r="L10000" t="s">
        <v>64</v>
      </c>
      <c r="M10000">
        <v>7838.7520299999996</v>
      </c>
      <c r="N10000">
        <v>130</v>
      </c>
    </row>
    <row r="10001" spans="1:14" x14ac:dyDescent="0.35">
      <c r="A10001" t="s">
        <v>26771</v>
      </c>
      <c r="B10001" t="s">
        <v>26</v>
      </c>
      <c r="C10001" t="s">
        <v>48</v>
      </c>
      <c r="D10001" t="s">
        <v>45</v>
      </c>
      <c r="E10001" s="1">
        <v>45007</v>
      </c>
      <c r="F10001" s="1">
        <v>43405</v>
      </c>
      <c r="H10001" s="1">
        <v>43405</v>
      </c>
      <c r="I10001">
        <f>E10001-H10001</f>
        <v>1602</v>
      </c>
      <c r="J10001" t="s">
        <v>46</v>
      </c>
      <c r="K10001" t="s">
        <v>26773</v>
      </c>
      <c r="L10001" t="s">
        <v>55</v>
      </c>
      <c r="M10001">
        <v>29779.172689999999</v>
      </c>
      <c r="N10001">
        <v>290</v>
      </c>
    </row>
  </sheetData>
  <autoFilter ref="A1:M10001">
    <filterColumn colId="1">
      <filters>
        <filter val="M"/>
        <filter val="Male"/>
      </filters>
    </filterColumn>
    <sortState ref="A3:M10001">
      <sortCondition ref="B1:B10001"/>
    </sortState>
  </autoFilter>
  <sortState ref="F2:G10001">
    <sortCondition descending="1" ref="F127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opLeftCell="A4" workbookViewId="0">
      <selection activeCell="H23" sqref="H23:H24"/>
    </sheetView>
  </sheetViews>
  <sheetFormatPr defaultRowHeight="14.5" x14ac:dyDescent="0.35"/>
  <cols>
    <col min="1" max="16384" width="8.7265625" style="7"/>
  </cols>
  <sheetData>
    <row r="1" spans="1:17" x14ac:dyDescent="0.35">
      <c r="A1" s="8" t="s">
        <v>26884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3" spans="1:17" x14ac:dyDescent="0.35">
      <c r="A3" s="10" t="s">
        <v>26885</v>
      </c>
      <c r="B3" s="9"/>
      <c r="C3" s="10" t="s">
        <v>26886</v>
      </c>
      <c r="D3" s="9"/>
      <c r="E3" s="9"/>
      <c r="F3" s="10" t="s">
        <v>26887</v>
      </c>
      <c r="G3" s="9"/>
      <c r="H3" s="9"/>
      <c r="I3" s="10" t="s">
        <v>26888</v>
      </c>
      <c r="J3" s="9"/>
      <c r="K3" s="11"/>
      <c r="L3" s="10" t="s">
        <v>26889</v>
      </c>
      <c r="M3" s="9"/>
      <c r="N3" s="12"/>
      <c r="O3" s="12"/>
      <c r="P3" s="12"/>
    </row>
    <row r="4" spans="1:17" x14ac:dyDescent="0.35">
      <c r="A4" s="13"/>
      <c r="B4" s="14"/>
      <c r="C4" s="13"/>
      <c r="D4" s="15"/>
      <c r="E4" s="14"/>
      <c r="F4" s="13"/>
      <c r="G4" s="15"/>
      <c r="H4" s="14"/>
      <c r="I4" s="13"/>
      <c r="J4" s="15"/>
      <c r="K4" s="14"/>
      <c r="L4" s="9"/>
      <c r="M4" s="9"/>
      <c r="N4" s="12"/>
      <c r="O4" s="12"/>
      <c r="P4" s="12"/>
    </row>
  </sheetData>
  <mergeCells count="5">
    <mergeCell ref="A1:Q1"/>
    <mergeCell ref="A4:B4"/>
    <mergeCell ref="C4:E4"/>
    <mergeCell ref="F4:H4"/>
    <mergeCell ref="I4:K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48"/>
  <sheetViews>
    <sheetView workbookViewId="0">
      <selection sqref="A1:N1648"/>
    </sheetView>
  </sheetViews>
  <sheetFormatPr defaultRowHeight="14.5" x14ac:dyDescent="0.35"/>
  <cols>
    <col min="2" max="2" width="9" customWidth="1"/>
    <col min="3" max="3" width="18" customWidth="1"/>
    <col min="4" max="4" width="12.26953125" customWidth="1"/>
    <col min="5" max="5" width="18.08984375" customWidth="1"/>
    <col min="6" max="6" width="15.36328125" customWidth="1"/>
    <col min="7" max="7" width="13.453125" customWidth="1"/>
    <col min="8" max="8" width="16.08984375" customWidth="1"/>
    <col min="9" max="9" width="15.08984375" customWidth="1"/>
    <col min="10" max="10" width="13.26953125" customWidth="1"/>
    <col min="11" max="11" width="9.7265625" customWidth="1"/>
    <col min="12" max="12" width="18.54296875" customWidth="1"/>
    <col min="13" max="13" width="15.90625" customWidth="1"/>
    <col min="14" max="14" width="15" customWidth="1"/>
  </cols>
  <sheetData>
    <row r="1" spans="1:14" x14ac:dyDescent="0.35">
      <c r="A1" t="s">
        <v>0</v>
      </c>
      <c r="B1" t="s">
        <v>2</v>
      </c>
      <c r="C1" t="s">
        <v>4</v>
      </c>
      <c r="D1" t="s">
        <v>13</v>
      </c>
      <c r="E1" t="s">
        <v>5</v>
      </c>
      <c r="F1" t="s">
        <v>12</v>
      </c>
      <c r="G1" t="s">
        <v>26881</v>
      </c>
      <c r="H1" t="s">
        <v>26880</v>
      </c>
      <c r="I1" t="s">
        <v>26882</v>
      </c>
      <c r="J1" t="s">
        <v>26883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5">
      <c r="A2" t="s">
        <v>26586</v>
      </c>
      <c r="B2" t="s">
        <v>26893</v>
      </c>
      <c r="C2" t="s">
        <v>73</v>
      </c>
      <c r="D2" t="s">
        <v>45</v>
      </c>
      <c r="E2" s="1">
        <v>43941</v>
      </c>
      <c r="F2" s="1">
        <v>43433</v>
      </c>
      <c r="H2" s="1">
        <v>43433</v>
      </c>
      <c r="I2">
        <v>508</v>
      </c>
      <c r="J2" t="s">
        <v>24</v>
      </c>
      <c r="K2" t="s">
        <v>26588</v>
      </c>
      <c r="L2" t="s">
        <v>60</v>
      </c>
      <c r="M2">
        <v>65167.404260000003</v>
      </c>
      <c r="N2">
        <v>307</v>
      </c>
    </row>
    <row r="3" spans="1:14" x14ac:dyDescent="0.35">
      <c r="A3" t="s">
        <v>5702</v>
      </c>
      <c r="B3" t="s">
        <v>16</v>
      </c>
      <c r="C3" t="s">
        <v>73</v>
      </c>
      <c r="D3" t="s">
        <v>45</v>
      </c>
      <c r="E3" s="1">
        <v>45026</v>
      </c>
      <c r="F3" s="1">
        <v>43414</v>
      </c>
      <c r="H3" s="1">
        <v>43414</v>
      </c>
      <c r="I3">
        <v>1612</v>
      </c>
      <c r="J3" t="s">
        <v>34</v>
      </c>
      <c r="K3" t="s">
        <v>26751</v>
      </c>
      <c r="L3" t="s">
        <v>31</v>
      </c>
      <c r="M3">
        <v>10451.69543</v>
      </c>
      <c r="N3">
        <v>255</v>
      </c>
    </row>
    <row r="4" spans="1:14" x14ac:dyDescent="0.35">
      <c r="A4" t="s">
        <v>26731</v>
      </c>
      <c r="B4" t="s">
        <v>16</v>
      </c>
      <c r="C4" t="s">
        <v>73</v>
      </c>
      <c r="D4" t="s">
        <v>45</v>
      </c>
      <c r="E4" s="1">
        <v>44935</v>
      </c>
      <c r="F4" s="1">
        <v>43418</v>
      </c>
      <c r="H4" s="1">
        <v>43418</v>
      </c>
      <c r="I4">
        <v>1517</v>
      </c>
      <c r="J4" t="s">
        <v>46</v>
      </c>
      <c r="K4" t="s">
        <v>235</v>
      </c>
      <c r="L4" t="s">
        <v>21</v>
      </c>
      <c r="M4">
        <v>65180.500769999999</v>
      </c>
      <c r="N4">
        <v>298</v>
      </c>
    </row>
    <row r="5" spans="1:14" x14ac:dyDescent="0.35">
      <c r="A5" t="s">
        <v>26729</v>
      </c>
      <c r="B5" t="s">
        <v>16</v>
      </c>
      <c r="C5" t="s">
        <v>73</v>
      </c>
      <c r="D5" t="s">
        <v>45</v>
      </c>
      <c r="E5" s="1">
        <v>44591</v>
      </c>
      <c r="F5" s="1">
        <v>43418</v>
      </c>
      <c r="H5" s="1">
        <v>43418</v>
      </c>
      <c r="I5">
        <v>1173</v>
      </c>
      <c r="J5" t="s">
        <v>24</v>
      </c>
      <c r="K5" t="s">
        <v>26730</v>
      </c>
      <c r="L5" t="s">
        <v>64</v>
      </c>
      <c r="M5">
        <v>23066.615860000002</v>
      </c>
      <c r="N5">
        <v>307</v>
      </c>
    </row>
    <row r="6" spans="1:14" x14ac:dyDescent="0.35">
      <c r="A6" t="s">
        <v>26712</v>
      </c>
      <c r="B6" t="s">
        <v>16</v>
      </c>
      <c r="C6" t="s">
        <v>73</v>
      </c>
      <c r="D6" t="s">
        <v>33</v>
      </c>
      <c r="E6" s="1">
        <v>44152</v>
      </c>
      <c r="F6" s="1">
        <v>43422</v>
      </c>
      <c r="H6" s="1">
        <v>43422</v>
      </c>
      <c r="I6">
        <v>730</v>
      </c>
      <c r="J6" t="s">
        <v>46</v>
      </c>
      <c r="K6" t="s">
        <v>22307</v>
      </c>
      <c r="L6" t="s">
        <v>64</v>
      </c>
      <c r="M6">
        <v>29783.151610000001</v>
      </c>
      <c r="N6">
        <v>202</v>
      </c>
    </row>
    <row r="7" spans="1:14" x14ac:dyDescent="0.35">
      <c r="A7" t="s">
        <v>26530</v>
      </c>
      <c r="B7" t="s">
        <v>26893</v>
      </c>
      <c r="C7" t="s">
        <v>73</v>
      </c>
      <c r="D7" t="s">
        <v>89</v>
      </c>
      <c r="E7" s="1">
        <v>44502</v>
      </c>
      <c r="F7" s="1">
        <v>43438</v>
      </c>
      <c r="H7" s="1">
        <v>43438</v>
      </c>
      <c r="I7">
        <v>1064</v>
      </c>
      <c r="J7" t="s">
        <v>24</v>
      </c>
      <c r="K7" t="s">
        <v>26532</v>
      </c>
      <c r="L7" t="s">
        <v>21</v>
      </c>
      <c r="M7">
        <v>12740.893529999999</v>
      </c>
      <c r="N7">
        <v>409</v>
      </c>
    </row>
    <row r="8" spans="1:14" x14ac:dyDescent="0.35">
      <c r="A8" t="s">
        <v>26515</v>
      </c>
      <c r="B8" t="s">
        <v>26893</v>
      </c>
      <c r="C8" t="s">
        <v>73</v>
      </c>
      <c r="D8" t="s">
        <v>51</v>
      </c>
      <c r="E8" s="1">
        <v>44137</v>
      </c>
      <c r="F8" s="1">
        <v>43441</v>
      </c>
      <c r="H8" s="1">
        <v>43441</v>
      </c>
      <c r="I8">
        <v>696</v>
      </c>
      <c r="J8" t="s">
        <v>24</v>
      </c>
      <c r="K8" t="s">
        <v>26517</v>
      </c>
      <c r="L8" t="s">
        <v>31</v>
      </c>
      <c r="M8">
        <v>51453.798929999997</v>
      </c>
      <c r="N8">
        <v>319</v>
      </c>
    </row>
    <row r="9" spans="1:14" x14ac:dyDescent="0.35">
      <c r="A9" t="s">
        <v>12890</v>
      </c>
      <c r="B9" t="s">
        <v>26893</v>
      </c>
      <c r="C9" t="s">
        <v>73</v>
      </c>
      <c r="D9" t="s">
        <v>89</v>
      </c>
      <c r="E9" s="1">
        <v>43962</v>
      </c>
      <c r="F9" s="1">
        <v>43443</v>
      </c>
      <c r="H9" s="1">
        <v>43443</v>
      </c>
      <c r="I9">
        <v>519</v>
      </c>
      <c r="J9" t="s">
        <v>34</v>
      </c>
      <c r="K9" t="s">
        <v>13537</v>
      </c>
      <c r="L9" t="s">
        <v>21</v>
      </c>
      <c r="M9">
        <v>6119.2872859999998</v>
      </c>
      <c r="N9">
        <v>382</v>
      </c>
    </row>
    <row r="10" spans="1:14" x14ac:dyDescent="0.35">
      <c r="A10" t="s">
        <v>26475</v>
      </c>
      <c r="B10" t="s">
        <v>26893</v>
      </c>
      <c r="C10" t="s">
        <v>73</v>
      </c>
      <c r="D10" t="s">
        <v>33</v>
      </c>
      <c r="E10" s="1">
        <v>43518</v>
      </c>
      <c r="F10" s="1">
        <v>43444</v>
      </c>
      <c r="H10" s="1">
        <v>43444</v>
      </c>
      <c r="I10">
        <v>74</v>
      </c>
      <c r="J10" t="s">
        <v>24</v>
      </c>
      <c r="K10" t="s">
        <v>26477</v>
      </c>
      <c r="L10" t="s">
        <v>31</v>
      </c>
      <c r="M10">
        <v>60374.248050000002</v>
      </c>
      <c r="N10">
        <v>299</v>
      </c>
    </row>
    <row r="11" spans="1:14" x14ac:dyDescent="0.35">
      <c r="A11" t="s">
        <v>26626</v>
      </c>
      <c r="B11" t="s">
        <v>16</v>
      </c>
      <c r="C11" t="s">
        <v>73</v>
      </c>
      <c r="D11" t="s">
        <v>45</v>
      </c>
      <c r="E11" s="1">
        <v>44975</v>
      </c>
      <c r="F11" s="1">
        <v>43430</v>
      </c>
      <c r="H11" s="1">
        <v>43430</v>
      </c>
      <c r="I11">
        <v>1545</v>
      </c>
      <c r="J11" t="s">
        <v>24</v>
      </c>
      <c r="K11" t="s">
        <v>26628</v>
      </c>
      <c r="L11" t="s">
        <v>60</v>
      </c>
      <c r="M11">
        <v>18752.20995</v>
      </c>
      <c r="N11">
        <v>342</v>
      </c>
    </row>
    <row r="12" spans="1:14" x14ac:dyDescent="0.35">
      <c r="A12" t="s">
        <v>26623</v>
      </c>
      <c r="B12" t="s">
        <v>16</v>
      </c>
      <c r="C12" t="s">
        <v>73</v>
      </c>
      <c r="D12" t="s">
        <v>33</v>
      </c>
      <c r="E12" s="1">
        <v>44825</v>
      </c>
      <c r="F12" s="1">
        <v>43430</v>
      </c>
      <c r="H12" s="1">
        <v>43430</v>
      </c>
      <c r="I12">
        <v>1395</v>
      </c>
      <c r="J12" t="s">
        <v>46</v>
      </c>
      <c r="K12" t="s">
        <v>26625</v>
      </c>
      <c r="L12" t="s">
        <v>55</v>
      </c>
      <c r="M12">
        <v>49987.672879999998</v>
      </c>
      <c r="N12">
        <v>315</v>
      </c>
    </row>
    <row r="13" spans="1:14" x14ac:dyDescent="0.35">
      <c r="A13" t="s">
        <v>26620</v>
      </c>
      <c r="B13" t="s">
        <v>16</v>
      </c>
      <c r="C13" t="s">
        <v>73</v>
      </c>
      <c r="D13" t="s">
        <v>51</v>
      </c>
      <c r="E13" s="1">
        <v>44215</v>
      </c>
      <c r="F13" s="1">
        <v>43430</v>
      </c>
      <c r="H13" s="1">
        <v>43430</v>
      </c>
      <c r="I13">
        <v>785</v>
      </c>
      <c r="J13" t="s">
        <v>46</v>
      </c>
      <c r="K13" t="s">
        <v>26622</v>
      </c>
      <c r="L13" t="s">
        <v>21</v>
      </c>
      <c r="M13">
        <v>7165.6894430000002</v>
      </c>
      <c r="N13">
        <v>308</v>
      </c>
    </row>
    <row r="14" spans="1:14" x14ac:dyDescent="0.35">
      <c r="A14" t="s">
        <v>26613</v>
      </c>
      <c r="B14" t="s">
        <v>16</v>
      </c>
      <c r="C14" t="s">
        <v>73</v>
      </c>
      <c r="D14" t="s">
        <v>51</v>
      </c>
      <c r="E14" s="1">
        <v>43753</v>
      </c>
      <c r="F14" s="1">
        <v>43430</v>
      </c>
      <c r="H14" s="1">
        <v>43430</v>
      </c>
      <c r="I14">
        <v>323</v>
      </c>
      <c r="J14" t="s">
        <v>24</v>
      </c>
      <c r="K14" t="s">
        <v>26614</v>
      </c>
      <c r="L14" t="s">
        <v>21</v>
      </c>
      <c r="M14">
        <v>42523.781450000002</v>
      </c>
      <c r="N14">
        <v>133</v>
      </c>
    </row>
    <row r="15" spans="1:14" x14ac:dyDescent="0.35">
      <c r="A15" t="s">
        <v>26456</v>
      </c>
      <c r="B15" t="s">
        <v>26893</v>
      </c>
      <c r="C15" t="s">
        <v>73</v>
      </c>
      <c r="D15" t="s">
        <v>89</v>
      </c>
      <c r="E15" s="1">
        <v>44697</v>
      </c>
      <c r="F15" s="1">
        <v>43445</v>
      </c>
      <c r="H15" s="1">
        <v>43445</v>
      </c>
      <c r="I15">
        <v>1252</v>
      </c>
      <c r="J15" t="s">
        <v>34</v>
      </c>
      <c r="K15" t="s">
        <v>15734</v>
      </c>
      <c r="L15" t="s">
        <v>21</v>
      </c>
      <c r="M15">
        <v>33826.589220000002</v>
      </c>
      <c r="N15">
        <v>382</v>
      </c>
    </row>
    <row r="16" spans="1:14" x14ac:dyDescent="0.35">
      <c r="A16" t="s">
        <v>86</v>
      </c>
      <c r="B16" t="s">
        <v>16</v>
      </c>
      <c r="C16" t="s">
        <v>73</v>
      </c>
      <c r="D16" t="s">
        <v>89</v>
      </c>
      <c r="E16" s="1">
        <v>44361</v>
      </c>
      <c r="F16" t="s">
        <v>907</v>
      </c>
      <c r="G16" t="s">
        <v>27023</v>
      </c>
      <c r="H16" s="1">
        <v>43453</v>
      </c>
      <c r="I16">
        <v>908</v>
      </c>
      <c r="J16" t="s">
        <v>24</v>
      </c>
      <c r="K16" t="s">
        <v>88</v>
      </c>
      <c r="L16" t="s">
        <v>21</v>
      </c>
      <c r="M16">
        <v>14066.25713</v>
      </c>
      <c r="N16">
        <v>120</v>
      </c>
    </row>
    <row r="17" spans="1:14" x14ac:dyDescent="0.35">
      <c r="A17" t="s">
        <v>26447</v>
      </c>
      <c r="B17" t="s">
        <v>26893</v>
      </c>
      <c r="C17" t="s">
        <v>73</v>
      </c>
      <c r="D17" t="s">
        <v>23</v>
      </c>
      <c r="E17" s="1">
        <v>45161</v>
      </c>
      <c r="F17" s="1">
        <v>43445</v>
      </c>
      <c r="H17" s="1">
        <v>43445</v>
      </c>
      <c r="I17">
        <v>1716</v>
      </c>
      <c r="J17" t="s">
        <v>24</v>
      </c>
      <c r="K17" t="s">
        <v>26449</v>
      </c>
      <c r="L17" t="s">
        <v>21</v>
      </c>
      <c r="M17">
        <v>49285.526360000003</v>
      </c>
      <c r="N17">
        <v>316</v>
      </c>
    </row>
    <row r="18" spans="1:14" x14ac:dyDescent="0.35">
      <c r="A18" t="s">
        <v>26440</v>
      </c>
      <c r="B18" t="s">
        <v>26893</v>
      </c>
      <c r="C18" t="s">
        <v>73</v>
      </c>
      <c r="D18" t="s">
        <v>89</v>
      </c>
      <c r="E18" s="1">
        <v>44012</v>
      </c>
      <c r="F18" s="1">
        <v>43446</v>
      </c>
      <c r="H18" s="1">
        <v>43446</v>
      </c>
      <c r="I18">
        <v>566</v>
      </c>
      <c r="J18" t="s">
        <v>46</v>
      </c>
      <c r="K18" t="s">
        <v>26442</v>
      </c>
      <c r="L18" t="s">
        <v>21</v>
      </c>
      <c r="M18">
        <v>11601.51196</v>
      </c>
      <c r="N18">
        <v>176</v>
      </c>
    </row>
    <row r="19" spans="1:14" x14ac:dyDescent="0.35">
      <c r="A19" t="s">
        <v>151</v>
      </c>
      <c r="B19" t="s">
        <v>26890</v>
      </c>
      <c r="C19" t="s">
        <v>73</v>
      </c>
      <c r="D19" t="s">
        <v>89</v>
      </c>
      <c r="E19" s="1">
        <v>43809</v>
      </c>
      <c r="F19" t="s">
        <v>26787</v>
      </c>
      <c r="G19" t="s">
        <v>27024</v>
      </c>
      <c r="H19" s="1">
        <v>44609</v>
      </c>
      <c r="I19">
        <v>-800</v>
      </c>
      <c r="J19" t="s">
        <v>46</v>
      </c>
      <c r="K19" t="s">
        <v>153</v>
      </c>
      <c r="L19" t="s">
        <v>60</v>
      </c>
      <c r="M19">
        <v>39374.999400000001</v>
      </c>
      <c r="N19">
        <v>137</v>
      </c>
    </row>
    <row r="20" spans="1:14" x14ac:dyDescent="0.35">
      <c r="A20" t="s">
        <v>18515</v>
      </c>
      <c r="B20" t="s">
        <v>26893</v>
      </c>
      <c r="C20" t="s">
        <v>73</v>
      </c>
      <c r="D20" t="s">
        <v>23</v>
      </c>
      <c r="E20" s="1">
        <v>44242</v>
      </c>
      <c r="F20" s="1">
        <v>43448</v>
      </c>
      <c r="H20" s="1">
        <v>43448</v>
      </c>
      <c r="I20">
        <v>794</v>
      </c>
      <c r="J20" t="s">
        <v>46</v>
      </c>
      <c r="K20" t="s">
        <v>26428</v>
      </c>
      <c r="L20" t="s">
        <v>64</v>
      </c>
      <c r="M20">
        <v>38346.785880000003</v>
      </c>
      <c r="N20">
        <v>477</v>
      </c>
    </row>
    <row r="21" spans="1:14" x14ac:dyDescent="0.35">
      <c r="A21" t="s">
        <v>26403</v>
      </c>
      <c r="B21" t="s">
        <v>26893</v>
      </c>
      <c r="C21" t="s">
        <v>73</v>
      </c>
      <c r="D21" t="s">
        <v>45</v>
      </c>
      <c r="E21" s="1">
        <v>44907</v>
      </c>
      <c r="F21" s="1">
        <v>43450</v>
      </c>
      <c r="H21" s="1">
        <v>43450</v>
      </c>
      <c r="I21">
        <v>1457</v>
      </c>
      <c r="J21" t="s">
        <v>34</v>
      </c>
      <c r="K21" t="s">
        <v>26405</v>
      </c>
      <c r="L21" t="s">
        <v>21</v>
      </c>
      <c r="M21">
        <v>55905.545680000003</v>
      </c>
      <c r="N21">
        <v>352</v>
      </c>
    </row>
    <row r="22" spans="1:14" x14ac:dyDescent="0.35">
      <c r="A22" t="s">
        <v>26394</v>
      </c>
      <c r="B22" t="s">
        <v>26893</v>
      </c>
      <c r="C22" t="s">
        <v>73</v>
      </c>
      <c r="D22" t="s">
        <v>33</v>
      </c>
      <c r="E22" s="1">
        <v>44645</v>
      </c>
      <c r="F22" s="1">
        <v>43450</v>
      </c>
      <c r="H22" s="1">
        <v>43450</v>
      </c>
      <c r="I22">
        <v>1195</v>
      </c>
      <c r="J22" t="s">
        <v>34</v>
      </c>
      <c r="K22" t="s">
        <v>26396</v>
      </c>
      <c r="L22" t="s">
        <v>21</v>
      </c>
      <c r="M22">
        <v>34593.869489999997</v>
      </c>
      <c r="N22">
        <v>445</v>
      </c>
    </row>
    <row r="23" spans="1:14" x14ac:dyDescent="0.35">
      <c r="A23" t="s">
        <v>629</v>
      </c>
      <c r="B23" t="s">
        <v>26890</v>
      </c>
      <c r="C23" t="s">
        <v>73</v>
      </c>
      <c r="D23" t="s">
        <v>45</v>
      </c>
      <c r="E23" s="1">
        <v>43425</v>
      </c>
      <c r="F23" s="1">
        <v>45235</v>
      </c>
      <c r="G23" t="s">
        <v>26905</v>
      </c>
      <c r="H23" s="1">
        <v>45235</v>
      </c>
      <c r="I23">
        <v>-1810</v>
      </c>
      <c r="J23" t="s">
        <v>46</v>
      </c>
      <c r="K23" t="s">
        <v>631</v>
      </c>
      <c r="L23" t="s">
        <v>55</v>
      </c>
      <c r="M23">
        <v>2573.906868</v>
      </c>
      <c r="N23">
        <v>153</v>
      </c>
    </row>
    <row r="24" spans="1:14" x14ac:dyDescent="0.35">
      <c r="A24" t="s">
        <v>2315</v>
      </c>
      <c r="B24" t="s">
        <v>26893</v>
      </c>
      <c r="C24" t="s">
        <v>73</v>
      </c>
      <c r="D24" t="s">
        <v>45</v>
      </c>
      <c r="E24" s="1">
        <v>44085</v>
      </c>
      <c r="F24" s="1">
        <v>43453</v>
      </c>
      <c r="H24" s="1">
        <v>43453</v>
      </c>
      <c r="I24">
        <v>632</v>
      </c>
      <c r="J24" t="s">
        <v>46</v>
      </c>
      <c r="K24" t="s">
        <v>26359</v>
      </c>
      <c r="L24" t="s">
        <v>21</v>
      </c>
      <c r="M24">
        <v>44480.202879999997</v>
      </c>
      <c r="N24">
        <v>193</v>
      </c>
    </row>
    <row r="25" spans="1:14" x14ac:dyDescent="0.35">
      <c r="A25" t="s">
        <v>24595</v>
      </c>
      <c r="B25" t="s">
        <v>16</v>
      </c>
      <c r="C25" t="s">
        <v>73</v>
      </c>
      <c r="D25" t="s">
        <v>51</v>
      </c>
      <c r="E25" s="1">
        <v>44786</v>
      </c>
      <c r="F25" s="1">
        <v>43440</v>
      </c>
      <c r="H25" s="1">
        <v>43440</v>
      </c>
      <c r="I25">
        <v>1346</v>
      </c>
      <c r="J25" t="s">
        <v>24</v>
      </c>
      <c r="K25" t="s">
        <v>26519</v>
      </c>
      <c r="L25" t="s">
        <v>21</v>
      </c>
      <c r="M25">
        <v>24246.408660000001</v>
      </c>
      <c r="N25">
        <v>327</v>
      </c>
    </row>
    <row r="26" spans="1:14" x14ac:dyDescent="0.35">
      <c r="A26" t="s">
        <v>26347</v>
      </c>
      <c r="B26" t="s">
        <v>26893</v>
      </c>
      <c r="C26" t="s">
        <v>73</v>
      </c>
      <c r="D26" t="s">
        <v>89</v>
      </c>
      <c r="E26" s="1">
        <v>43811</v>
      </c>
      <c r="F26" s="1">
        <v>43454</v>
      </c>
      <c r="H26" s="1">
        <v>43454</v>
      </c>
      <c r="I26">
        <v>357</v>
      </c>
      <c r="J26" t="s">
        <v>24</v>
      </c>
      <c r="K26" t="s">
        <v>26349</v>
      </c>
      <c r="L26" t="s">
        <v>21</v>
      </c>
      <c r="M26">
        <v>23839.564320000001</v>
      </c>
      <c r="N26">
        <v>358</v>
      </c>
    </row>
    <row r="27" spans="1:14" x14ac:dyDescent="0.35">
      <c r="A27" t="s">
        <v>26329</v>
      </c>
      <c r="B27" t="s">
        <v>26893</v>
      </c>
      <c r="C27" t="s">
        <v>73</v>
      </c>
      <c r="D27" t="s">
        <v>33</v>
      </c>
      <c r="E27" s="1">
        <v>44075</v>
      </c>
      <c r="F27" s="1">
        <v>43456</v>
      </c>
      <c r="H27" s="1">
        <v>43456</v>
      </c>
      <c r="I27">
        <v>619</v>
      </c>
      <c r="J27" t="s">
        <v>34</v>
      </c>
      <c r="K27" t="s">
        <v>26331</v>
      </c>
      <c r="L27" t="s">
        <v>31</v>
      </c>
      <c r="M27">
        <v>74662.029760000005</v>
      </c>
      <c r="N27">
        <v>382</v>
      </c>
    </row>
    <row r="28" spans="1:14" x14ac:dyDescent="0.35">
      <c r="A28" t="s">
        <v>26308</v>
      </c>
      <c r="B28" t="s">
        <v>26893</v>
      </c>
      <c r="C28" t="s">
        <v>73</v>
      </c>
      <c r="D28" t="s">
        <v>33</v>
      </c>
      <c r="E28" s="1">
        <v>44240</v>
      </c>
      <c r="F28" s="1">
        <v>43458</v>
      </c>
      <c r="H28" s="1">
        <v>43458</v>
      </c>
      <c r="I28">
        <v>782</v>
      </c>
      <c r="J28" t="s">
        <v>34</v>
      </c>
      <c r="K28" t="s">
        <v>26310</v>
      </c>
      <c r="L28" t="s">
        <v>21</v>
      </c>
      <c r="M28">
        <v>21647.189969999999</v>
      </c>
      <c r="N28">
        <v>381</v>
      </c>
    </row>
    <row r="29" spans="1:14" x14ac:dyDescent="0.35">
      <c r="A29" t="s">
        <v>26304</v>
      </c>
      <c r="B29" t="s">
        <v>26893</v>
      </c>
      <c r="C29" t="s">
        <v>73</v>
      </c>
      <c r="D29" t="s">
        <v>33</v>
      </c>
      <c r="E29" s="1">
        <v>44908</v>
      </c>
      <c r="F29" s="1">
        <v>43458</v>
      </c>
      <c r="H29" s="1">
        <v>43458</v>
      </c>
      <c r="I29">
        <v>1450</v>
      </c>
      <c r="J29" t="s">
        <v>46</v>
      </c>
      <c r="K29" t="s">
        <v>26306</v>
      </c>
      <c r="L29" t="s">
        <v>21</v>
      </c>
      <c r="M29">
        <v>42132.652000000002</v>
      </c>
      <c r="N29">
        <v>279</v>
      </c>
    </row>
    <row r="30" spans="1:14" x14ac:dyDescent="0.35">
      <c r="A30" t="s">
        <v>132</v>
      </c>
      <c r="B30" t="s">
        <v>16</v>
      </c>
      <c r="C30" t="s">
        <v>73</v>
      </c>
      <c r="D30" t="s">
        <v>45</v>
      </c>
      <c r="E30" s="1">
        <v>43599</v>
      </c>
      <c r="F30" t="s">
        <v>26781</v>
      </c>
      <c r="G30" t="s">
        <v>27025</v>
      </c>
      <c r="H30" s="1">
        <v>43917</v>
      </c>
      <c r="I30">
        <v>-318</v>
      </c>
      <c r="J30" t="s">
        <v>46</v>
      </c>
      <c r="K30" t="s">
        <v>134</v>
      </c>
      <c r="L30" t="s">
        <v>55</v>
      </c>
      <c r="M30">
        <v>20696.661199999999</v>
      </c>
      <c r="N30">
        <v>392</v>
      </c>
    </row>
    <row r="31" spans="1:14" x14ac:dyDescent="0.35">
      <c r="A31" t="s">
        <v>26470</v>
      </c>
      <c r="B31" t="s">
        <v>16</v>
      </c>
      <c r="C31" t="s">
        <v>73</v>
      </c>
      <c r="D31" t="s">
        <v>45</v>
      </c>
      <c r="E31" s="1">
        <v>44359</v>
      </c>
      <c r="F31" s="1">
        <v>43444</v>
      </c>
      <c r="H31" s="1">
        <v>43444</v>
      </c>
      <c r="I31">
        <v>915</v>
      </c>
      <c r="J31" t="s">
        <v>24</v>
      </c>
      <c r="K31" t="s">
        <v>26472</v>
      </c>
      <c r="L31" t="s">
        <v>55</v>
      </c>
      <c r="M31">
        <v>7084.3358539999999</v>
      </c>
      <c r="N31">
        <v>398</v>
      </c>
    </row>
    <row r="32" spans="1:14" x14ac:dyDescent="0.35">
      <c r="A32" t="s">
        <v>17216</v>
      </c>
      <c r="B32" t="s">
        <v>26893</v>
      </c>
      <c r="C32" t="s">
        <v>73</v>
      </c>
      <c r="D32" t="s">
        <v>89</v>
      </c>
      <c r="E32" s="1">
        <v>44485</v>
      </c>
      <c r="F32" s="1">
        <v>43460</v>
      </c>
      <c r="H32" s="1">
        <v>43460</v>
      </c>
      <c r="I32">
        <v>1025</v>
      </c>
      <c r="J32" t="s">
        <v>24</v>
      </c>
      <c r="K32" t="s">
        <v>26283</v>
      </c>
      <c r="L32" t="s">
        <v>21</v>
      </c>
      <c r="M32">
        <v>39774.364000000001</v>
      </c>
      <c r="N32">
        <v>365</v>
      </c>
    </row>
    <row r="33" spans="1:14" x14ac:dyDescent="0.35">
      <c r="A33" t="s">
        <v>26280</v>
      </c>
      <c r="B33" t="s">
        <v>26893</v>
      </c>
      <c r="C33" t="s">
        <v>73</v>
      </c>
      <c r="D33" t="s">
        <v>51</v>
      </c>
      <c r="E33" s="1">
        <v>43861</v>
      </c>
      <c r="F33" s="1">
        <v>43460</v>
      </c>
      <c r="H33" s="1">
        <v>43460</v>
      </c>
      <c r="I33">
        <v>401</v>
      </c>
      <c r="J33" t="s">
        <v>46</v>
      </c>
      <c r="K33" t="s">
        <v>26281</v>
      </c>
      <c r="L33" t="s">
        <v>31</v>
      </c>
      <c r="M33">
        <v>24022.81164</v>
      </c>
      <c r="N33">
        <v>496</v>
      </c>
    </row>
    <row r="34" spans="1:14" x14ac:dyDescent="0.35">
      <c r="A34" t="s">
        <v>26453</v>
      </c>
      <c r="B34" t="s">
        <v>16</v>
      </c>
      <c r="C34" t="s">
        <v>73</v>
      </c>
      <c r="D34" t="s">
        <v>33</v>
      </c>
      <c r="E34" s="1">
        <v>45063</v>
      </c>
      <c r="F34" s="1">
        <v>43445</v>
      </c>
      <c r="H34" s="1">
        <v>43445</v>
      </c>
      <c r="I34">
        <v>1618</v>
      </c>
      <c r="J34" t="s">
        <v>24</v>
      </c>
      <c r="K34" t="s">
        <v>26455</v>
      </c>
      <c r="L34" t="s">
        <v>60</v>
      </c>
      <c r="M34">
        <v>17296.24278</v>
      </c>
      <c r="N34">
        <v>443</v>
      </c>
    </row>
    <row r="35" spans="1:14" x14ac:dyDescent="0.35">
      <c r="A35" t="s">
        <v>26450</v>
      </c>
      <c r="B35" t="s">
        <v>16</v>
      </c>
      <c r="C35" t="s">
        <v>73</v>
      </c>
      <c r="D35" t="s">
        <v>51</v>
      </c>
      <c r="E35" s="1">
        <v>43828</v>
      </c>
      <c r="F35" s="1">
        <v>43445</v>
      </c>
      <c r="H35" s="1">
        <v>43445</v>
      </c>
      <c r="I35">
        <v>383</v>
      </c>
      <c r="J35" t="s">
        <v>46</v>
      </c>
      <c r="K35" t="s">
        <v>26452</v>
      </c>
      <c r="L35" t="s">
        <v>60</v>
      </c>
      <c r="M35">
        <v>77337.542849999998</v>
      </c>
      <c r="N35">
        <v>146</v>
      </c>
    </row>
    <row r="36" spans="1:14" x14ac:dyDescent="0.35">
      <c r="A36" t="s">
        <v>26257</v>
      </c>
      <c r="B36" t="s">
        <v>26893</v>
      </c>
      <c r="C36" t="s">
        <v>73</v>
      </c>
      <c r="D36" t="s">
        <v>45</v>
      </c>
      <c r="E36" s="1">
        <v>45091</v>
      </c>
      <c r="F36" s="1">
        <v>43464</v>
      </c>
      <c r="H36" s="1">
        <v>43464</v>
      </c>
      <c r="I36">
        <v>1627</v>
      </c>
      <c r="J36" t="s">
        <v>34</v>
      </c>
      <c r="K36" t="s">
        <v>26259</v>
      </c>
      <c r="L36" t="s">
        <v>21</v>
      </c>
      <c r="M36">
        <v>33874.977789999997</v>
      </c>
      <c r="N36">
        <v>438</v>
      </c>
    </row>
    <row r="37" spans="1:14" x14ac:dyDescent="0.35">
      <c r="A37" t="s">
        <v>26255</v>
      </c>
      <c r="B37" t="s">
        <v>26893</v>
      </c>
      <c r="C37" t="s">
        <v>73</v>
      </c>
      <c r="D37" t="s">
        <v>89</v>
      </c>
      <c r="E37" s="1">
        <v>45229</v>
      </c>
      <c r="F37" s="1">
        <v>43464</v>
      </c>
      <c r="H37" s="1">
        <v>43464</v>
      </c>
      <c r="I37">
        <v>1765</v>
      </c>
      <c r="J37" t="s">
        <v>34</v>
      </c>
      <c r="K37" t="s">
        <v>22860</v>
      </c>
      <c r="L37" t="s">
        <v>21</v>
      </c>
      <c r="M37">
        <v>69427.007710000005</v>
      </c>
      <c r="N37">
        <v>350</v>
      </c>
    </row>
    <row r="38" spans="1:14" x14ac:dyDescent="0.35">
      <c r="A38" t="s">
        <v>26253</v>
      </c>
      <c r="B38" t="s">
        <v>26893</v>
      </c>
      <c r="C38" t="s">
        <v>73</v>
      </c>
      <c r="D38" t="s">
        <v>23</v>
      </c>
      <c r="E38" s="1">
        <v>44770</v>
      </c>
      <c r="F38" s="1">
        <v>43464</v>
      </c>
      <c r="H38" s="1">
        <v>43464</v>
      </c>
      <c r="I38">
        <v>1306</v>
      </c>
      <c r="J38" t="s">
        <v>46</v>
      </c>
      <c r="K38" t="s">
        <v>7326</v>
      </c>
      <c r="L38" t="s">
        <v>21</v>
      </c>
      <c r="M38">
        <v>57345.394959999998</v>
      </c>
      <c r="N38">
        <v>186</v>
      </c>
    </row>
    <row r="39" spans="1:14" x14ac:dyDescent="0.35">
      <c r="A39" t="s">
        <v>26226</v>
      </c>
      <c r="B39" t="s">
        <v>26893</v>
      </c>
      <c r="C39" t="s">
        <v>73</v>
      </c>
      <c r="D39" t="s">
        <v>45</v>
      </c>
      <c r="E39" s="1">
        <v>44275</v>
      </c>
      <c r="F39" s="1">
        <v>43467</v>
      </c>
      <c r="H39" s="1">
        <v>43467</v>
      </c>
      <c r="I39">
        <v>808</v>
      </c>
      <c r="J39" t="s">
        <v>24</v>
      </c>
      <c r="K39" t="s">
        <v>2769</v>
      </c>
      <c r="L39" t="s">
        <v>21</v>
      </c>
      <c r="M39">
        <v>16071.307769999999</v>
      </c>
      <c r="N39">
        <v>484</v>
      </c>
    </row>
    <row r="40" spans="1:14" x14ac:dyDescent="0.35">
      <c r="A40" t="s">
        <v>674</v>
      </c>
      <c r="B40" t="s">
        <v>26890</v>
      </c>
      <c r="C40" t="s">
        <v>73</v>
      </c>
      <c r="D40" t="s">
        <v>51</v>
      </c>
      <c r="E40" s="1">
        <v>44283</v>
      </c>
      <c r="F40" s="1">
        <v>45234</v>
      </c>
      <c r="G40" t="s">
        <v>26906</v>
      </c>
      <c r="H40" s="1">
        <v>45234</v>
      </c>
      <c r="I40">
        <v>-951</v>
      </c>
      <c r="J40" t="s">
        <v>34</v>
      </c>
      <c r="K40" t="s">
        <v>676</v>
      </c>
      <c r="L40" t="s">
        <v>21</v>
      </c>
      <c r="M40">
        <v>34602.226119999999</v>
      </c>
      <c r="N40">
        <v>148</v>
      </c>
    </row>
    <row r="41" spans="1:14" x14ac:dyDescent="0.35">
      <c r="A41" t="s">
        <v>677</v>
      </c>
      <c r="B41" t="s">
        <v>26890</v>
      </c>
      <c r="C41" t="s">
        <v>73</v>
      </c>
      <c r="D41" t="s">
        <v>33</v>
      </c>
      <c r="E41" s="1">
        <v>43599</v>
      </c>
      <c r="F41" s="1">
        <v>45233</v>
      </c>
      <c r="G41" t="s">
        <v>27026</v>
      </c>
      <c r="H41" s="1">
        <v>45233</v>
      </c>
      <c r="I41">
        <v>-1634</v>
      </c>
      <c r="J41" t="s">
        <v>34</v>
      </c>
      <c r="K41" t="s">
        <v>679</v>
      </c>
      <c r="L41" t="s">
        <v>31</v>
      </c>
      <c r="M41">
        <v>2436.9696319999998</v>
      </c>
      <c r="N41">
        <v>333</v>
      </c>
    </row>
    <row r="42" spans="1:14" x14ac:dyDescent="0.35">
      <c r="A42" t="s">
        <v>26367</v>
      </c>
      <c r="B42" t="s">
        <v>16</v>
      </c>
      <c r="C42" t="s">
        <v>73</v>
      </c>
      <c r="D42" t="s">
        <v>51</v>
      </c>
      <c r="E42" s="1">
        <v>44356</v>
      </c>
      <c r="F42" s="1">
        <v>43453</v>
      </c>
      <c r="H42" s="1">
        <v>43453</v>
      </c>
      <c r="I42">
        <v>903</v>
      </c>
      <c r="J42" t="s">
        <v>34</v>
      </c>
      <c r="K42" t="s">
        <v>26369</v>
      </c>
      <c r="L42" t="s">
        <v>21</v>
      </c>
      <c r="M42">
        <v>18487.287400000001</v>
      </c>
      <c r="N42">
        <v>266</v>
      </c>
    </row>
    <row r="43" spans="1:14" x14ac:dyDescent="0.35">
      <c r="A43" t="s">
        <v>26207</v>
      </c>
      <c r="B43" t="s">
        <v>26893</v>
      </c>
      <c r="C43" t="s">
        <v>73</v>
      </c>
      <c r="D43" t="s">
        <v>51</v>
      </c>
      <c r="E43" s="1">
        <v>44849</v>
      </c>
      <c r="F43" s="1">
        <v>43468</v>
      </c>
      <c r="H43" s="1">
        <v>43468</v>
      </c>
      <c r="I43">
        <v>1381</v>
      </c>
      <c r="J43" t="s">
        <v>24</v>
      </c>
      <c r="K43" t="s">
        <v>26209</v>
      </c>
      <c r="L43" t="s">
        <v>21</v>
      </c>
      <c r="M43">
        <v>50024.42179</v>
      </c>
      <c r="N43">
        <v>279</v>
      </c>
    </row>
    <row r="44" spans="1:14" x14ac:dyDescent="0.35">
      <c r="A44" t="s">
        <v>26189</v>
      </c>
      <c r="B44" t="s">
        <v>26893</v>
      </c>
      <c r="C44" t="s">
        <v>73</v>
      </c>
      <c r="D44" t="s">
        <v>89</v>
      </c>
      <c r="E44" s="1">
        <v>44419</v>
      </c>
      <c r="F44" s="1">
        <v>43470</v>
      </c>
      <c r="H44" s="1">
        <v>43470</v>
      </c>
      <c r="I44">
        <v>949</v>
      </c>
      <c r="J44" t="s">
        <v>46</v>
      </c>
      <c r="K44" t="s">
        <v>13116</v>
      </c>
      <c r="L44" t="s">
        <v>21</v>
      </c>
      <c r="M44">
        <v>70989.233760000003</v>
      </c>
      <c r="N44">
        <v>270</v>
      </c>
    </row>
    <row r="45" spans="1:14" x14ac:dyDescent="0.35">
      <c r="A45" t="s">
        <v>26356</v>
      </c>
      <c r="B45" t="s">
        <v>16</v>
      </c>
      <c r="C45" t="s">
        <v>73</v>
      </c>
      <c r="D45" t="s">
        <v>45</v>
      </c>
      <c r="E45" s="1">
        <v>45071</v>
      </c>
      <c r="F45" s="1">
        <v>43453</v>
      </c>
      <c r="H45" s="1">
        <v>43453</v>
      </c>
      <c r="I45">
        <v>1618</v>
      </c>
      <c r="J45" t="s">
        <v>46</v>
      </c>
      <c r="K45" t="s">
        <v>14633</v>
      </c>
      <c r="L45" t="s">
        <v>21</v>
      </c>
      <c r="M45">
        <v>70531.195689999993</v>
      </c>
      <c r="N45">
        <v>280</v>
      </c>
    </row>
    <row r="46" spans="1:14" x14ac:dyDescent="0.35">
      <c r="A46" t="s">
        <v>26178</v>
      </c>
      <c r="B46" t="s">
        <v>26893</v>
      </c>
      <c r="C46" t="s">
        <v>73</v>
      </c>
      <c r="D46" t="s">
        <v>33</v>
      </c>
      <c r="E46" s="1">
        <v>44018</v>
      </c>
      <c r="F46" s="1">
        <v>43470</v>
      </c>
      <c r="H46" s="1">
        <v>43470</v>
      </c>
      <c r="I46">
        <v>548</v>
      </c>
      <c r="J46" t="s">
        <v>34</v>
      </c>
      <c r="K46" t="s">
        <v>26180</v>
      </c>
      <c r="L46" t="s">
        <v>21</v>
      </c>
      <c r="M46">
        <v>30556.126649999998</v>
      </c>
      <c r="N46">
        <v>307</v>
      </c>
    </row>
    <row r="47" spans="1:14" x14ac:dyDescent="0.35">
      <c r="A47" t="s">
        <v>26163</v>
      </c>
      <c r="B47" t="s">
        <v>26893</v>
      </c>
      <c r="C47" t="s">
        <v>73</v>
      </c>
      <c r="D47" t="s">
        <v>89</v>
      </c>
      <c r="E47" s="1">
        <v>44323</v>
      </c>
      <c r="F47" s="1">
        <v>43472</v>
      </c>
      <c r="H47" s="1">
        <v>43472</v>
      </c>
      <c r="I47">
        <v>851</v>
      </c>
      <c r="J47" t="s">
        <v>24</v>
      </c>
      <c r="K47" t="s">
        <v>26164</v>
      </c>
      <c r="L47" t="s">
        <v>21</v>
      </c>
      <c r="M47">
        <v>13985.087</v>
      </c>
      <c r="N47">
        <v>350</v>
      </c>
    </row>
    <row r="48" spans="1:14" x14ac:dyDescent="0.35">
      <c r="A48" t="s">
        <v>26332</v>
      </c>
      <c r="B48" t="s">
        <v>16</v>
      </c>
      <c r="C48" t="s">
        <v>73</v>
      </c>
      <c r="D48" t="s">
        <v>89</v>
      </c>
      <c r="E48" s="1">
        <v>44604</v>
      </c>
      <c r="F48" s="1">
        <v>43456</v>
      </c>
      <c r="H48" s="1">
        <v>43456</v>
      </c>
      <c r="I48">
        <v>1148</v>
      </c>
      <c r="J48" t="s">
        <v>24</v>
      </c>
      <c r="K48" t="s">
        <v>26334</v>
      </c>
      <c r="L48" t="s">
        <v>60</v>
      </c>
      <c r="M48">
        <v>20879.609250000001</v>
      </c>
      <c r="N48">
        <v>312</v>
      </c>
    </row>
    <row r="49" spans="1:14" x14ac:dyDescent="0.35">
      <c r="A49" t="s">
        <v>26326</v>
      </c>
      <c r="B49" t="s">
        <v>16</v>
      </c>
      <c r="C49" t="s">
        <v>73</v>
      </c>
      <c r="D49" t="s">
        <v>33</v>
      </c>
      <c r="E49" s="1">
        <v>44551</v>
      </c>
      <c r="F49" s="1">
        <v>43456</v>
      </c>
      <c r="H49" s="1">
        <v>43456</v>
      </c>
      <c r="I49">
        <v>1095</v>
      </c>
      <c r="J49" t="s">
        <v>46</v>
      </c>
      <c r="K49" t="s">
        <v>26328</v>
      </c>
      <c r="L49" t="s">
        <v>21</v>
      </c>
      <c r="M49">
        <v>31874.49726</v>
      </c>
      <c r="N49">
        <v>366</v>
      </c>
    </row>
    <row r="50" spans="1:14" x14ac:dyDescent="0.35">
      <c r="A50" t="s">
        <v>194</v>
      </c>
      <c r="B50" t="s">
        <v>16</v>
      </c>
      <c r="C50" t="s">
        <v>73</v>
      </c>
      <c r="D50" t="s">
        <v>33</v>
      </c>
      <c r="E50" s="1">
        <v>43933</v>
      </c>
      <c r="F50" t="s">
        <v>26799</v>
      </c>
      <c r="G50" t="s">
        <v>27027</v>
      </c>
      <c r="H50" s="1">
        <v>44464</v>
      </c>
      <c r="I50">
        <v>-531</v>
      </c>
      <c r="J50" t="s">
        <v>34</v>
      </c>
      <c r="K50" t="s">
        <v>196</v>
      </c>
      <c r="L50" t="s">
        <v>21</v>
      </c>
      <c r="M50">
        <v>38611.378700000001</v>
      </c>
      <c r="N50">
        <v>359</v>
      </c>
    </row>
    <row r="51" spans="1:14" x14ac:dyDescent="0.35">
      <c r="A51" t="s">
        <v>26324</v>
      </c>
      <c r="B51" t="s">
        <v>16</v>
      </c>
      <c r="C51" t="s">
        <v>73</v>
      </c>
      <c r="D51" t="s">
        <v>89</v>
      </c>
      <c r="E51" s="1">
        <v>43543</v>
      </c>
      <c r="F51" s="1">
        <v>43456</v>
      </c>
      <c r="H51" s="1">
        <v>43456</v>
      </c>
      <c r="I51">
        <v>87</v>
      </c>
      <c r="J51" t="s">
        <v>24</v>
      </c>
      <c r="K51" t="s">
        <v>17205</v>
      </c>
      <c r="L51" t="s">
        <v>64</v>
      </c>
      <c r="M51">
        <v>7147.0750630000002</v>
      </c>
      <c r="N51">
        <v>397</v>
      </c>
    </row>
    <row r="52" spans="1:14" x14ac:dyDescent="0.35">
      <c r="A52" t="s">
        <v>716</v>
      </c>
      <c r="B52" t="s">
        <v>26890</v>
      </c>
      <c r="C52" t="s">
        <v>73</v>
      </c>
      <c r="D52" t="s">
        <v>45</v>
      </c>
      <c r="E52" s="1">
        <v>43784</v>
      </c>
      <c r="F52" s="1">
        <v>45231</v>
      </c>
      <c r="G52" t="s">
        <v>27028</v>
      </c>
      <c r="H52" s="1">
        <v>45231</v>
      </c>
      <c r="I52">
        <v>-1447</v>
      </c>
      <c r="J52" t="s">
        <v>26891</v>
      </c>
      <c r="K52" t="s">
        <v>718</v>
      </c>
      <c r="L52" t="s">
        <v>55</v>
      </c>
      <c r="M52">
        <v>66733.454689999999</v>
      </c>
      <c r="N52">
        <v>193</v>
      </c>
    </row>
    <row r="53" spans="1:14" x14ac:dyDescent="0.35">
      <c r="A53" t="s">
        <v>26318</v>
      </c>
      <c r="B53" t="s">
        <v>16</v>
      </c>
      <c r="C53" t="s">
        <v>73</v>
      </c>
      <c r="D53" t="s">
        <v>89</v>
      </c>
      <c r="E53" s="1">
        <v>44772</v>
      </c>
      <c r="F53" s="1">
        <v>43457</v>
      </c>
      <c r="H53" s="1">
        <v>43457</v>
      </c>
      <c r="I53">
        <v>1315</v>
      </c>
      <c r="J53" t="s">
        <v>46</v>
      </c>
      <c r="K53" t="s">
        <v>26320</v>
      </c>
      <c r="L53" t="s">
        <v>21</v>
      </c>
      <c r="M53">
        <v>27277.722450000001</v>
      </c>
      <c r="N53">
        <v>474</v>
      </c>
    </row>
    <row r="54" spans="1:14" x14ac:dyDescent="0.35">
      <c r="A54" t="s">
        <v>26144</v>
      </c>
      <c r="B54" t="s">
        <v>26893</v>
      </c>
      <c r="C54" t="s">
        <v>73</v>
      </c>
      <c r="D54" t="s">
        <v>51</v>
      </c>
      <c r="E54" s="1">
        <v>44479</v>
      </c>
      <c r="F54" s="1">
        <v>43473</v>
      </c>
      <c r="H54" s="1">
        <v>43473</v>
      </c>
      <c r="I54">
        <v>1006</v>
      </c>
      <c r="J54" t="s">
        <v>46</v>
      </c>
      <c r="K54" t="s">
        <v>26146</v>
      </c>
      <c r="L54" t="s">
        <v>21</v>
      </c>
      <c r="M54">
        <v>15375.93658</v>
      </c>
      <c r="N54">
        <v>236</v>
      </c>
    </row>
    <row r="55" spans="1:14" x14ac:dyDescent="0.35">
      <c r="A55" t="s">
        <v>209</v>
      </c>
      <c r="B55" t="s">
        <v>16</v>
      </c>
      <c r="C55" t="s">
        <v>73</v>
      </c>
      <c r="D55" t="s">
        <v>23</v>
      </c>
      <c r="E55" s="1">
        <v>44649</v>
      </c>
      <c r="F55" t="s">
        <v>26804</v>
      </c>
      <c r="G55" t="s">
        <v>27029</v>
      </c>
      <c r="H55" s="1">
        <v>44974</v>
      </c>
      <c r="I55">
        <v>-325</v>
      </c>
      <c r="J55" t="s">
        <v>34</v>
      </c>
      <c r="K55" t="s">
        <v>211</v>
      </c>
      <c r="L55" t="s">
        <v>60</v>
      </c>
      <c r="M55">
        <v>66072.639599999995</v>
      </c>
      <c r="N55">
        <v>361</v>
      </c>
    </row>
    <row r="56" spans="1:14" x14ac:dyDescent="0.35">
      <c r="A56" t="s">
        <v>26134</v>
      </c>
      <c r="B56" t="s">
        <v>26893</v>
      </c>
      <c r="C56" t="s">
        <v>73</v>
      </c>
      <c r="D56" t="s">
        <v>51</v>
      </c>
      <c r="E56" s="1">
        <v>44611</v>
      </c>
      <c r="F56" s="1">
        <v>43473</v>
      </c>
      <c r="H56" s="1">
        <v>43473</v>
      </c>
      <c r="I56">
        <v>1138</v>
      </c>
      <c r="J56" t="s">
        <v>34</v>
      </c>
      <c r="K56" t="s">
        <v>26136</v>
      </c>
      <c r="L56" t="s">
        <v>55</v>
      </c>
      <c r="M56">
        <v>27131.478719999999</v>
      </c>
      <c r="N56">
        <v>481</v>
      </c>
    </row>
    <row r="57" spans="1:14" x14ac:dyDescent="0.35">
      <c r="A57" t="s">
        <v>26293</v>
      </c>
      <c r="B57" t="s">
        <v>16</v>
      </c>
      <c r="C57" t="s">
        <v>73</v>
      </c>
      <c r="D57" t="s">
        <v>89</v>
      </c>
      <c r="E57" s="1">
        <v>44037</v>
      </c>
      <c r="F57" s="1">
        <v>43459</v>
      </c>
      <c r="H57" s="1">
        <v>43459</v>
      </c>
      <c r="I57">
        <v>578</v>
      </c>
      <c r="J57" t="s">
        <v>24</v>
      </c>
      <c r="K57" t="s">
        <v>26295</v>
      </c>
      <c r="L57" t="s">
        <v>21</v>
      </c>
      <c r="M57">
        <v>31223.19526</v>
      </c>
      <c r="N57">
        <v>311</v>
      </c>
    </row>
    <row r="58" spans="1:14" x14ac:dyDescent="0.35">
      <c r="A58" t="s">
        <v>26085</v>
      </c>
      <c r="B58" t="s">
        <v>26893</v>
      </c>
      <c r="C58" t="s">
        <v>73</v>
      </c>
      <c r="D58" t="s">
        <v>45</v>
      </c>
      <c r="E58" s="1">
        <v>44157</v>
      </c>
      <c r="F58" s="1">
        <v>43478</v>
      </c>
      <c r="H58" s="1">
        <v>43478</v>
      </c>
      <c r="I58">
        <v>679</v>
      </c>
      <c r="J58" t="s">
        <v>34</v>
      </c>
      <c r="K58" t="s">
        <v>26087</v>
      </c>
      <c r="L58" t="s">
        <v>21</v>
      </c>
      <c r="M58">
        <v>10154.06565</v>
      </c>
      <c r="N58">
        <v>134</v>
      </c>
    </row>
    <row r="59" spans="1:14" x14ac:dyDescent="0.35">
      <c r="A59" t="s">
        <v>1149</v>
      </c>
      <c r="B59" t="s">
        <v>26890</v>
      </c>
      <c r="C59" t="s">
        <v>73</v>
      </c>
      <c r="D59" t="s">
        <v>23</v>
      </c>
      <c r="E59" s="1">
        <v>43996</v>
      </c>
      <c r="F59" s="1">
        <v>45201</v>
      </c>
      <c r="G59" t="s">
        <v>26918</v>
      </c>
      <c r="H59" s="1">
        <v>45201</v>
      </c>
      <c r="I59">
        <v>-1205</v>
      </c>
      <c r="J59" t="s">
        <v>34</v>
      </c>
      <c r="K59" t="s">
        <v>1151</v>
      </c>
      <c r="L59" t="s">
        <v>55</v>
      </c>
      <c r="M59">
        <v>29639.590319999999</v>
      </c>
      <c r="N59">
        <v>115</v>
      </c>
    </row>
    <row r="60" spans="1:14" x14ac:dyDescent="0.35">
      <c r="A60" t="s">
        <v>26244</v>
      </c>
      <c r="B60" t="s">
        <v>16</v>
      </c>
      <c r="C60" t="s">
        <v>73</v>
      </c>
      <c r="D60" t="s">
        <v>23</v>
      </c>
      <c r="E60" s="1">
        <v>44951</v>
      </c>
      <c r="F60" s="1">
        <v>43465</v>
      </c>
      <c r="H60" s="1">
        <v>43465</v>
      </c>
      <c r="I60">
        <v>1486</v>
      </c>
      <c r="J60" t="s">
        <v>46</v>
      </c>
      <c r="K60" t="s">
        <v>26246</v>
      </c>
      <c r="L60" t="s">
        <v>31</v>
      </c>
      <c r="M60">
        <v>65130.810189999997</v>
      </c>
      <c r="N60">
        <v>382</v>
      </c>
    </row>
    <row r="61" spans="1:14" x14ac:dyDescent="0.35">
      <c r="A61" t="s">
        <v>11099</v>
      </c>
      <c r="B61" t="s">
        <v>16</v>
      </c>
      <c r="C61" t="s">
        <v>73</v>
      </c>
      <c r="D61" t="s">
        <v>51</v>
      </c>
      <c r="E61" s="1">
        <v>44060</v>
      </c>
      <c r="F61" s="1">
        <v>43466</v>
      </c>
      <c r="H61" s="1">
        <v>43466</v>
      </c>
      <c r="I61">
        <v>594</v>
      </c>
      <c r="J61" t="s">
        <v>34</v>
      </c>
      <c r="K61" t="s">
        <v>26236</v>
      </c>
      <c r="L61" t="s">
        <v>21</v>
      </c>
      <c r="M61">
        <v>45863.921499999997</v>
      </c>
      <c r="N61">
        <v>206</v>
      </c>
    </row>
    <row r="62" spans="1:14" x14ac:dyDescent="0.35">
      <c r="A62" t="s">
        <v>26051</v>
      </c>
      <c r="B62" t="s">
        <v>26893</v>
      </c>
      <c r="C62" t="s">
        <v>73</v>
      </c>
      <c r="D62" t="s">
        <v>33</v>
      </c>
      <c r="E62" s="1">
        <v>44102</v>
      </c>
      <c r="F62" s="1">
        <v>43481</v>
      </c>
      <c r="H62" s="1">
        <v>43481</v>
      </c>
      <c r="I62">
        <v>621</v>
      </c>
      <c r="J62" t="s">
        <v>46</v>
      </c>
      <c r="K62" t="s">
        <v>26053</v>
      </c>
      <c r="L62" t="s">
        <v>21</v>
      </c>
      <c r="M62">
        <v>47627.392359999998</v>
      </c>
      <c r="N62">
        <v>140</v>
      </c>
    </row>
    <row r="63" spans="1:14" x14ac:dyDescent="0.35">
      <c r="A63" t="s">
        <v>26041</v>
      </c>
      <c r="B63" t="s">
        <v>26893</v>
      </c>
      <c r="C63" t="s">
        <v>73</v>
      </c>
      <c r="D63" t="s">
        <v>45</v>
      </c>
      <c r="E63" s="1">
        <v>44053</v>
      </c>
      <c r="F63" s="1">
        <v>43481</v>
      </c>
      <c r="H63" s="1">
        <v>43481</v>
      </c>
      <c r="I63">
        <v>572</v>
      </c>
      <c r="J63" t="s">
        <v>46</v>
      </c>
      <c r="K63" t="s">
        <v>10177</v>
      </c>
      <c r="L63" t="s">
        <v>64</v>
      </c>
      <c r="M63">
        <v>10718.68497</v>
      </c>
      <c r="N63">
        <v>172</v>
      </c>
    </row>
    <row r="64" spans="1:14" x14ac:dyDescent="0.35">
      <c r="A64" t="s">
        <v>26019</v>
      </c>
      <c r="B64" t="s">
        <v>26893</v>
      </c>
      <c r="C64" t="s">
        <v>73</v>
      </c>
      <c r="D64" t="s">
        <v>45</v>
      </c>
      <c r="E64" s="1">
        <v>43720</v>
      </c>
      <c r="F64" s="1">
        <v>43483</v>
      </c>
      <c r="H64" s="1">
        <v>43483</v>
      </c>
      <c r="I64">
        <v>237</v>
      </c>
      <c r="J64" t="s">
        <v>24</v>
      </c>
      <c r="K64" t="s">
        <v>26021</v>
      </c>
      <c r="L64" t="s">
        <v>21</v>
      </c>
      <c r="M64">
        <v>38090.938430000002</v>
      </c>
      <c r="N64">
        <v>298</v>
      </c>
    </row>
    <row r="65" spans="1:14" x14ac:dyDescent="0.35">
      <c r="A65" t="s">
        <v>26012</v>
      </c>
      <c r="B65" t="s">
        <v>26893</v>
      </c>
      <c r="C65" t="s">
        <v>73</v>
      </c>
      <c r="D65" t="s">
        <v>33</v>
      </c>
      <c r="E65" s="1">
        <v>43981</v>
      </c>
      <c r="F65" s="1">
        <v>43483</v>
      </c>
      <c r="H65" s="1">
        <v>43483</v>
      </c>
      <c r="I65">
        <v>498</v>
      </c>
      <c r="J65" t="s">
        <v>24</v>
      </c>
      <c r="K65" t="s">
        <v>26014</v>
      </c>
      <c r="L65" t="s">
        <v>21</v>
      </c>
      <c r="M65">
        <v>8658.3840749999999</v>
      </c>
      <c r="N65">
        <v>475</v>
      </c>
    </row>
    <row r="66" spans="1:14" x14ac:dyDescent="0.35">
      <c r="A66" t="s">
        <v>25980</v>
      </c>
      <c r="B66" t="s">
        <v>26893</v>
      </c>
      <c r="C66" t="s">
        <v>73</v>
      </c>
      <c r="D66" t="s">
        <v>23</v>
      </c>
      <c r="E66" s="1">
        <v>44600</v>
      </c>
      <c r="F66" s="1">
        <v>43485</v>
      </c>
      <c r="H66" s="1">
        <v>43485</v>
      </c>
      <c r="I66">
        <v>1115</v>
      </c>
      <c r="J66" t="s">
        <v>46</v>
      </c>
      <c r="K66" t="s">
        <v>25982</v>
      </c>
      <c r="L66" t="s">
        <v>21</v>
      </c>
      <c r="M66">
        <v>52881.774469999997</v>
      </c>
      <c r="N66">
        <v>235</v>
      </c>
    </row>
    <row r="67" spans="1:14" x14ac:dyDescent="0.35">
      <c r="A67" t="s">
        <v>4247</v>
      </c>
      <c r="B67" t="s">
        <v>16</v>
      </c>
      <c r="C67" t="s">
        <v>73</v>
      </c>
      <c r="D67" t="s">
        <v>33</v>
      </c>
      <c r="E67" s="1">
        <v>43540</v>
      </c>
      <c r="F67" s="1">
        <v>43473</v>
      </c>
      <c r="H67" s="1">
        <v>43473</v>
      </c>
      <c r="I67">
        <v>67</v>
      </c>
      <c r="J67" t="s">
        <v>24</v>
      </c>
      <c r="K67" t="s">
        <v>26138</v>
      </c>
      <c r="L67" t="s">
        <v>60</v>
      </c>
      <c r="M67">
        <v>37505.062230000003</v>
      </c>
      <c r="N67">
        <v>461</v>
      </c>
    </row>
    <row r="68" spans="1:14" x14ac:dyDescent="0.35">
      <c r="A68" t="s">
        <v>25946</v>
      </c>
      <c r="B68" t="s">
        <v>26893</v>
      </c>
      <c r="C68" t="s">
        <v>73</v>
      </c>
      <c r="D68" t="s">
        <v>89</v>
      </c>
      <c r="E68" s="1">
        <v>43848</v>
      </c>
      <c r="F68" s="1">
        <v>43487</v>
      </c>
      <c r="H68" s="1">
        <v>43487</v>
      </c>
      <c r="I68">
        <v>361</v>
      </c>
      <c r="J68" t="s">
        <v>24</v>
      </c>
      <c r="K68" t="s">
        <v>25947</v>
      </c>
      <c r="L68" t="s">
        <v>21</v>
      </c>
      <c r="M68">
        <v>21933.576700000001</v>
      </c>
      <c r="N68">
        <v>345</v>
      </c>
    </row>
    <row r="69" spans="1:14" x14ac:dyDescent="0.35">
      <c r="A69" t="s">
        <v>26126</v>
      </c>
      <c r="B69" t="s">
        <v>16</v>
      </c>
      <c r="C69" t="s">
        <v>73</v>
      </c>
      <c r="D69" t="s">
        <v>23</v>
      </c>
      <c r="E69" s="1">
        <v>43991</v>
      </c>
      <c r="F69" s="1">
        <v>43474</v>
      </c>
      <c r="H69" s="1">
        <v>43474</v>
      </c>
      <c r="I69">
        <v>517</v>
      </c>
      <c r="J69" t="s">
        <v>34</v>
      </c>
      <c r="K69" t="s">
        <v>26128</v>
      </c>
      <c r="L69" t="s">
        <v>21</v>
      </c>
      <c r="M69">
        <v>58644.055220000002</v>
      </c>
      <c r="N69">
        <v>281</v>
      </c>
    </row>
    <row r="70" spans="1:14" x14ac:dyDescent="0.35">
      <c r="A70" t="s">
        <v>26097</v>
      </c>
      <c r="B70" t="s">
        <v>16</v>
      </c>
      <c r="C70" t="s">
        <v>73</v>
      </c>
      <c r="D70" t="s">
        <v>51</v>
      </c>
      <c r="E70" s="1">
        <v>44329</v>
      </c>
      <c r="F70" s="1">
        <v>43477</v>
      </c>
      <c r="H70" s="1">
        <v>43477</v>
      </c>
      <c r="I70">
        <v>852</v>
      </c>
      <c r="J70" t="s">
        <v>34</v>
      </c>
      <c r="K70" t="s">
        <v>26099</v>
      </c>
      <c r="L70" t="s">
        <v>55</v>
      </c>
      <c r="M70">
        <v>21701.198469999999</v>
      </c>
      <c r="N70">
        <v>161</v>
      </c>
    </row>
    <row r="71" spans="1:14" x14ac:dyDescent="0.35">
      <c r="A71" t="s">
        <v>26094</v>
      </c>
      <c r="B71" t="s">
        <v>16</v>
      </c>
      <c r="C71" t="s">
        <v>73</v>
      </c>
      <c r="D71" t="s">
        <v>33</v>
      </c>
      <c r="E71" s="1">
        <v>44791</v>
      </c>
      <c r="F71" s="1">
        <v>43478</v>
      </c>
      <c r="H71" s="1">
        <v>43478</v>
      </c>
      <c r="I71">
        <v>1313</v>
      </c>
      <c r="J71" t="s">
        <v>24</v>
      </c>
      <c r="K71" t="s">
        <v>26095</v>
      </c>
      <c r="L71" t="s">
        <v>21</v>
      </c>
      <c r="M71">
        <v>62443.051529999997</v>
      </c>
      <c r="N71">
        <v>170</v>
      </c>
    </row>
    <row r="72" spans="1:14" x14ac:dyDescent="0.35">
      <c r="A72" t="s">
        <v>2940</v>
      </c>
      <c r="B72" t="s">
        <v>16</v>
      </c>
      <c r="C72" t="s">
        <v>73</v>
      </c>
      <c r="D72" t="s">
        <v>89</v>
      </c>
      <c r="E72" s="1">
        <v>44566</v>
      </c>
      <c r="F72" s="1">
        <v>43478</v>
      </c>
      <c r="H72" s="1">
        <v>43478</v>
      </c>
      <c r="I72">
        <v>1088</v>
      </c>
      <c r="J72" t="s">
        <v>34</v>
      </c>
      <c r="K72" t="s">
        <v>26088</v>
      </c>
      <c r="L72" t="s">
        <v>31</v>
      </c>
      <c r="M72">
        <v>22064.80992</v>
      </c>
      <c r="N72">
        <v>265</v>
      </c>
    </row>
    <row r="73" spans="1:14" x14ac:dyDescent="0.35">
      <c r="A73" t="s">
        <v>26073</v>
      </c>
      <c r="B73" t="s">
        <v>16</v>
      </c>
      <c r="C73" t="s">
        <v>73</v>
      </c>
      <c r="D73" t="s">
        <v>45</v>
      </c>
      <c r="E73" s="1">
        <v>45050</v>
      </c>
      <c r="F73" s="1">
        <v>43479</v>
      </c>
      <c r="H73" s="1">
        <v>43479</v>
      </c>
      <c r="I73">
        <v>1571</v>
      </c>
      <c r="J73" t="s">
        <v>34</v>
      </c>
      <c r="K73" t="s">
        <v>26075</v>
      </c>
      <c r="L73" t="s">
        <v>21</v>
      </c>
      <c r="M73">
        <v>39359.031660000001</v>
      </c>
      <c r="N73">
        <v>265</v>
      </c>
    </row>
    <row r="74" spans="1:14" x14ac:dyDescent="0.35">
      <c r="A74" t="s">
        <v>25875</v>
      </c>
      <c r="B74" t="s">
        <v>26893</v>
      </c>
      <c r="C74" t="s">
        <v>73</v>
      </c>
      <c r="D74" t="s">
        <v>89</v>
      </c>
      <c r="E74" s="1">
        <v>44661</v>
      </c>
      <c r="F74" s="1">
        <v>43493</v>
      </c>
      <c r="H74" s="1">
        <v>43493</v>
      </c>
      <c r="I74">
        <v>1168</v>
      </c>
      <c r="J74" t="s">
        <v>34</v>
      </c>
      <c r="K74" t="s">
        <v>19627</v>
      </c>
      <c r="L74" t="s">
        <v>21</v>
      </c>
      <c r="M74">
        <v>61798.599979999999</v>
      </c>
      <c r="N74">
        <v>407</v>
      </c>
    </row>
    <row r="75" spans="1:14" x14ac:dyDescent="0.35">
      <c r="A75" t="s">
        <v>145</v>
      </c>
      <c r="B75" t="s">
        <v>26890</v>
      </c>
      <c r="C75" t="s">
        <v>73</v>
      </c>
      <c r="D75" t="s">
        <v>89</v>
      </c>
      <c r="E75" s="1">
        <v>44844</v>
      </c>
      <c r="F75" s="1">
        <v>45185</v>
      </c>
      <c r="G75" t="s">
        <v>27030</v>
      </c>
      <c r="H75" s="1">
        <v>45185</v>
      </c>
      <c r="I75">
        <v>-341</v>
      </c>
      <c r="J75" t="s">
        <v>46</v>
      </c>
      <c r="K75" t="s">
        <v>1399</v>
      </c>
      <c r="L75" t="s">
        <v>64</v>
      </c>
      <c r="M75">
        <v>9130.3010269999995</v>
      </c>
      <c r="N75">
        <v>492</v>
      </c>
    </row>
    <row r="76" spans="1:14" x14ac:dyDescent="0.35">
      <c r="A76" t="s">
        <v>25849</v>
      </c>
      <c r="B76" t="s">
        <v>26893</v>
      </c>
      <c r="C76" t="s">
        <v>73</v>
      </c>
      <c r="D76" t="s">
        <v>45</v>
      </c>
      <c r="E76" s="1">
        <v>44789</v>
      </c>
      <c r="F76" s="1">
        <v>43495</v>
      </c>
      <c r="H76" s="1">
        <v>43495</v>
      </c>
      <c r="I76">
        <v>1294</v>
      </c>
      <c r="J76" t="s">
        <v>34</v>
      </c>
      <c r="K76" t="s">
        <v>25851</v>
      </c>
      <c r="L76" t="s">
        <v>64</v>
      </c>
      <c r="M76">
        <v>32742.030699999999</v>
      </c>
      <c r="N76">
        <v>482</v>
      </c>
    </row>
    <row r="77" spans="1:14" x14ac:dyDescent="0.35">
      <c r="A77" t="s">
        <v>26006</v>
      </c>
      <c r="B77" t="s">
        <v>16</v>
      </c>
      <c r="C77" t="s">
        <v>73</v>
      </c>
      <c r="D77" t="s">
        <v>23</v>
      </c>
      <c r="E77" s="1">
        <v>44602</v>
      </c>
      <c r="F77" s="1">
        <v>43484</v>
      </c>
      <c r="H77" s="1">
        <v>43484</v>
      </c>
      <c r="I77">
        <v>1118</v>
      </c>
      <c r="J77" t="s">
        <v>34</v>
      </c>
      <c r="K77" t="s">
        <v>26008</v>
      </c>
      <c r="L77" t="s">
        <v>55</v>
      </c>
      <c r="M77">
        <v>13823.19958</v>
      </c>
      <c r="N77">
        <v>108</v>
      </c>
    </row>
    <row r="78" spans="1:14" x14ac:dyDescent="0.35">
      <c r="A78" t="s">
        <v>279</v>
      </c>
      <c r="B78" t="s">
        <v>16</v>
      </c>
      <c r="C78" t="s">
        <v>73</v>
      </c>
      <c r="D78" t="s">
        <v>45</v>
      </c>
      <c r="E78" s="1">
        <v>44393</v>
      </c>
      <c r="F78" t="s">
        <v>26825</v>
      </c>
      <c r="G78" t="s">
        <v>27031</v>
      </c>
      <c r="H78" s="1">
        <v>45481</v>
      </c>
      <c r="I78">
        <v>-1088</v>
      </c>
      <c r="J78" t="s">
        <v>46</v>
      </c>
      <c r="K78" t="s">
        <v>281</v>
      </c>
      <c r="L78" t="s">
        <v>55</v>
      </c>
      <c r="M78">
        <v>68296.304010000007</v>
      </c>
      <c r="N78">
        <v>436</v>
      </c>
    </row>
    <row r="79" spans="1:14" x14ac:dyDescent="0.35">
      <c r="A79" t="s">
        <v>1403</v>
      </c>
      <c r="B79" t="s">
        <v>26890</v>
      </c>
      <c r="C79" t="s">
        <v>73</v>
      </c>
      <c r="D79" t="s">
        <v>89</v>
      </c>
      <c r="E79" s="1">
        <v>45223</v>
      </c>
      <c r="F79" s="1">
        <v>45185</v>
      </c>
      <c r="G79" t="s">
        <v>27030</v>
      </c>
      <c r="H79" s="1">
        <v>45185</v>
      </c>
      <c r="I79">
        <v>38</v>
      </c>
      <c r="J79" t="s">
        <v>46</v>
      </c>
      <c r="K79" t="s">
        <v>1405</v>
      </c>
      <c r="L79" t="s">
        <v>31</v>
      </c>
      <c r="M79">
        <v>66859.501000000004</v>
      </c>
      <c r="N79">
        <v>474</v>
      </c>
    </row>
    <row r="80" spans="1:14" x14ac:dyDescent="0.35">
      <c r="A80" t="s">
        <v>25801</v>
      </c>
      <c r="B80" t="s">
        <v>26893</v>
      </c>
      <c r="C80" t="s">
        <v>73</v>
      </c>
      <c r="D80" t="s">
        <v>23</v>
      </c>
      <c r="E80" s="1">
        <v>44071</v>
      </c>
      <c r="F80" s="1">
        <v>43498</v>
      </c>
      <c r="H80" s="1">
        <v>43498</v>
      </c>
      <c r="I80">
        <v>573</v>
      </c>
      <c r="J80" t="s">
        <v>46</v>
      </c>
      <c r="K80" t="s">
        <v>25803</v>
      </c>
      <c r="L80" t="s">
        <v>21</v>
      </c>
      <c r="M80">
        <v>35266.398659999999</v>
      </c>
      <c r="N80">
        <v>390</v>
      </c>
    </row>
    <row r="81" spans="1:14" x14ac:dyDescent="0.35">
      <c r="A81" t="s">
        <v>288</v>
      </c>
      <c r="B81" t="s">
        <v>16</v>
      </c>
      <c r="C81" t="s">
        <v>73</v>
      </c>
      <c r="D81" t="s">
        <v>89</v>
      </c>
      <c r="E81" s="1">
        <v>45157</v>
      </c>
      <c r="F81" t="s">
        <v>26828</v>
      </c>
      <c r="G81" t="s">
        <v>27032</v>
      </c>
      <c r="H81" s="1">
        <v>46146</v>
      </c>
      <c r="I81">
        <v>-989</v>
      </c>
      <c r="J81" t="s">
        <v>24</v>
      </c>
      <c r="K81" t="s">
        <v>290</v>
      </c>
      <c r="L81" t="s">
        <v>31</v>
      </c>
      <c r="M81">
        <v>46068.211159999999</v>
      </c>
      <c r="N81">
        <v>460</v>
      </c>
    </row>
    <row r="82" spans="1:14" x14ac:dyDescent="0.35">
      <c r="A82" t="s">
        <v>26000</v>
      </c>
      <c r="B82" t="s">
        <v>16</v>
      </c>
      <c r="C82" t="s">
        <v>73</v>
      </c>
      <c r="D82" t="s">
        <v>45</v>
      </c>
      <c r="E82" s="1">
        <v>44097</v>
      </c>
      <c r="F82" s="1">
        <v>43484</v>
      </c>
      <c r="H82" s="1">
        <v>43484</v>
      </c>
      <c r="I82">
        <v>613</v>
      </c>
      <c r="J82" t="s">
        <v>34</v>
      </c>
      <c r="K82" t="s">
        <v>26002</v>
      </c>
      <c r="L82" t="s">
        <v>21</v>
      </c>
      <c r="M82">
        <v>24010.59186</v>
      </c>
      <c r="N82">
        <v>420</v>
      </c>
    </row>
    <row r="83" spans="1:14" x14ac:dyDescent="0.35">
      <c r="A83" t="s">
        <v>1409</v>
      </c>
      <c r="B83" t="s">
        <v>26890</v>
      </c>
      <c r="C83" t="s">
        <v>73</v>
      </c>
      <c r="D83" t="s">
        <v>33</v>
      </c>
      <c r="E83" s="1">
        <v>44042</v>
      </c>
      <c r="F83" s="1">
        <v>45185</v>
      </c>
      <c r="G83" t="s">
        <v>27030</v>
      </c>
      <c r="H83" s="1">
        <v>45185</v>
      </c>
      <c r="I83">
        <v>-1143</v>
      </c>
      <c r="J83" t="s">
        <v>46</v>
      </c>
      <c r="K83" t="s">
        <v>1411</v>
      </c>
      <c r="L83" t="s">
        <v>64</v>
      </c>
      <c r="M83">
        <v>2831.1670760000002</v>
      </c>
      <c r="N83">
        <v>344</v>
      </c>
    </row>
    <row r="84" spans="1:14" x14ac:dyDescent="0.35">
      <c r="A84" t="s">
        <v>25983</v>
      </c>
      <c r="B84" t="s">
        <v>16</v>
      </c>
      <c r="C84" t="s">
        <v>73</v>
      </c>
      <c r="D84" t="s">
        <v>45</v>
      </c>
      <c r="E84" s="1">
        <v>45071</v>
      </c>
      <c r="F84" s="1">
        <v>43485</v>
      </c>
      <c r="H84" s="1">
        <v>43485</v>
      </c>
      <c r="I84">
        <v>1586</v>
      </c>
      <c r="J84" t="s">
        <v>34</v>
      </c>
      <c r="K84" t="s">
        <v>25985</v>
      </c>
      <c r="L84" t="s">
        <v>21</v>
      </c>
      <c r="M84">
        <v>36253.438730000002</v>
      </c>
      <c r="N84">
        <v>363</v>
      </c>
    </row>
    <row r="85" spans="1:14" x14ac:dyDescent="0.35">
      <c r="A85" t="s">
        <v>25975</v>
      </c>
      <c r="B85" t="s">
        <v>16</v>
      </c>
      <c r="C85" t="s">
        <v>73</v>
      </c>
      <c r="D85" t="s">
        <v>33</v>
      </c>
      <c r="E85" s="1">
        <v>43595</v>
      </c>
      <c r="F85" s="1">
        <v>43486</v>
      </c>
      <c r="H85" s="1">
        <v>43486</v>
      </c>
      <c r="I85">
        <v>109</v>
      </c>
      <c r="J85" t="s">
        <v>24</v>
      </c>
      <c r="K85" t="s">
        <v>15833</v>
      </c>
      <c r="L85" t="s">
        <v>64</v>
      </c>
      <c r="M85">
        <v>32394.22206</v>
      </c>
      <c r="N85">
        <v>182</v>
      </c>
    </row>
    <row r="86" spans="1:14" x14ac:dyDescent="0.35">
      <c r="A86" t="s">
        <v>25943</v>
      </c>
      <c r="B86" t="s">
        <v>16</v>
      </c>
      <c r="C86" t="s">
        <v>73</v>
      </c>
      <c r="D86" t="s">
        <v>51</v>
      </c>
      <c r="E86" s="1">
        <v>43664</v>
      </c>
      <c r="F86" s="1">
        <v>43488</v>
      </c>
      <c r="H86" s="1">
        <v>43488</v>
      </c>
      <c r="I86">
        <v>176</v>
      </c>
      <c r="J86" t="s">
        <v>46</v>
      </c>
      <c r="K86" t="s">
        <v>25945</v>
      </c>
      <c r="L86" t="s">
        <v>55</v>
      </c>
      <c r="M86">
        <v>11996.85628</v>
      </c>
      <c r="N86">
        <v>358</v>
      </c>
    </row>
    <row r="87" spans="1:14" x14ac:dyDescent="0.35">
      <c r="A87" t="s">
        <v>18629</v>
      </c>
      <c r="B87" t="s">
        <v>26893</v>
      </c>
      <c r="C87" t="s">
        <v>73</v>
      </c>
      <c r="D87" t="s">
        <v>23</v>
      </c>
      <c r="E87" s="1">
        <v>43763</v>
      </c>
      <c r="F87" s="1">
        <v>43503</v>
      </c>
      <c r="H87" s="1">
        <v>43503</v>
      </c>
      <c r="I87">
        <v>260</v>
      </c>
      <c r="J87" t="s">
        <v>46</v>
      </c>
      <c r="K87" t="s">
        <v>3537</v>
      </c>
      <c r="L87" t="s">
        <v>21</v>
      </c>
      <c r="M87">
        <v>25527.595679999999</v>
      </c>
      <c r="N87">
        <v>126</v>
      </c>
    </row>
    <row r="88" spans="1:14" x14ac:dyDescent="0.35">
      <c r="A88" t="s">
        <v>25719</v>
      </c>
      <c r="B88" t="s">
        <v>26893</v>
      </c>
      <c r="C88" t="s">
        <v>73</v>
      </c>
      <c r="D88" t="s">
        <v>89</v>
      </c>
      <c r="E88" s="1">
        <v>43524</v>
      </c>
      <c r="F88" s="1">
        <v>43504</v>
      </c>
      <c r="H88" s="1">
        <v>43504</v>
      </c>
      <c r="I88">
        <v>20</v>
      </c>
      <c r="J88" t="s">
        <v>34</v>
      </c>
      <c r="K88" t="s">
        <v>20646</v>
      </c>
      <c r="L88" t="s">
        <v>21</v>
      </c>
      <c r="M88">
        <v>19048.935539999999</v>
      </c>
      <c r="N88">
        <v>350</v>
      </c>
    </row>
    <row r="89" spans="1:14" x14ac:dyDescent="0.35">
      <c r="A89" t="s">
        <v>25873</v>
      </c>
      <c r="B89" t="s">
        <v>16</v>
      </c>
      <c r="C89" t="s">
        <v>73</v>
      </c>
      <c r="D89" t="s">
        <v>45</v>
      </c>
      <c r="E89" s="1">
        <v>44753</v>
      </c>
      <c r="F89" s="1">
        <v>43494</v>
      </c>
      <c r="H89" s="1">
        <v>43494</v>
      </c>
      <c r="I89">
        <v>1259</v>
      </c>
      <c r="J89" t="s">
        <v>46</v>
      </c>
      <c r="K89" t="s">
        <v>25874</v>
      </c>
      <c r="L89" t="s">
        <v>21</v>
      </c>
      <c r="M89">
        <v>51102.567300000002</v>
      </c>
      <c r="N89">
        <v>346</v>
      </c>
    </row>
    <row r="90" spans="1:14" x14ac:dyDescent="0.35">
      <c r="A90" t="s">
        <v>25621</v>
      </c>
      <c r="B90" t="s">
        <v>26893</v>
      </c>
      <c r="C90" t="s">
        <v>73</v>
      </c>
      <c r="D90" t="s">
        <v>89</v>
      </c>
      <c r="E90" s="1">
        <v>45191</v>
      </c>
      <c r="F90" s="1">
        <v>43512</v>
      </c>
      <c r="H90" s="1">
        <v>43512</v>
      </c>
      <c r="I90">
        <v>1679</v>
      </c>
      <c r="J90" t="s">
        <v>34</v>
      </c>
      <c r="K90" t="s">
        <v>25623</v>
      </c>
      <c r="L90" t="s">
        <v>21</v>
      </c>
      <c r="M90">
        <v>54795.016439999999</v>
      </c>
      <c r="N90">
        <v>105</v>
      </c>
    </row>
    <row r="91" spans="1:14" x14ac:dyDescent="0.35">
      <c r="A91" t="s">
        <v>25807</v>
      </c>
      <c r="B91" t="s">
        <v>16</v>
      </c>
      <c r="C91" t="s">
        <v>73</v>
      </c>
      <c r="D91" t="s">
        <v>51</v>
      </c>
      <c r="E91" s="1">
        <v>44153</v>
      </c>
      <c r="F91" s="1">
        <v>43497</v>
      </c>
      <c r="H91" s="1">
        <v>43497</v>
      </c>
      <c r="I91">
        <v>656</v>
      </c>
      <c r="J91" t="s">
        <v>24</v>
      </c>
      <c r="K91" t="s">
        <v>25809</v>
      </c>
      <c r="L91" t="s">
        <v>55</v>
      </c>
      <c r="M91">
        <v>30303.5723</v>
      </c>
      <c r="N91">
        <v>379</v>
      </c>
    </row>
    <row r="92" spans="1:14" x14ac:dyDescent="0.35">
      <c r="A92" t="s">
        <v>320</v>
      </c>
      <c r="B92" t="s">
        <v>16</v>
      </c>
      <c r="C92" t="s">
        <v>73</v>
      </c>
      <c r="D92" t="s">
        <v>51</v>
      </c>
      <c r="E92" s="1">
        <v>44637</v>
      </c>
      <c r="F92" t="s">
        <v>26837</v>
      </c>
      <c r="G92" t="s">
        <v>27033</v>
      </c>
      <c r="H92" s="1">
        <v>44914</v>
      </c>
      <c r="I92">
        <v>-277</v>
      </c>
      <c r="J92" t="s">
        <v>24</v>
      </c>
      <c r="K92" t="s">
        <v>322</v>
      </c>
      <c r="L92" t="s">
        <v>55</v>
      </c>
      <c r="M92">
        <v>37695.35383</v>
      </c>
      <c r="N92">
        <v>405</v>
      </c>
    </row>
    <row r="93" spans="1:14" x14ac:dyDescent="0.35">
      <c r="A93" t="s">
        <v>22306</v>
      </c>
      <c r="B93" t="s">
        <v>16</v>
      </c>
      <c r="C93" t="s">
        <v>73</v>
      </c>
      <c r="D93" t="s">
        <v>45</v>
      </c>
      <c r="E93" s="1">
        <v>44137</v>
      </c>
      <c r="F93" s="1">
        <v>43500</v>
      </c>
      <c r="H93" s="1">
        <v>43500</v>
      </c>
      <c r="I93">
        <v>637</v>
      </c>
      <c r="J93" t="s">
        <v>34</v>
      </c>
      <c r="K93" t="s">
        <v>15016</v>
      </c>
      <c r="L93" t="s">
        <v>64</v>
      </c>
      <c r="M93">
        <v>69412.865569999994</v>
      </c>
      <c r="N93">
        <v>317</v>
      </c>
    </row>
    <row r="94" spans="1:14" x14ac:dyDescent="0.35">
      <c r="A94" t="s">
        <v>25765</v>
      </c>
      <c r="B94" t="s">
        <v>16</v>
      </c>
      <c r="C94" t="s">
        <v>73</v>
      </c>
      <c r="D94" t="s">
        <v>51</v>
      </c>
      <c r="E94" s="1">
        <v>44165</v>
      </c>
      <c r="F94" s="1">
        <v>43501</v>
      </c>
      <c r="H94" s="1">
        <v>43501</v>
      </c>
      <c r="I94">
        <v>664</v>
      </c>
      <c r="J94" t="s">
        <v>34</v>
      </c>
      <c r="K94" t="s">
        <v>25767</v>
      </c>
      <c r="L94" t="s">
        <v>31</v>
      </c>
      <c r="M94">
        <v>22902.669399999999</v>
      </c>
      <c r="N94">
        <v>408</v>
      </c>
    </row>
    <row r="95" spans="1:14" x14ac:dyDescent="0.35">
      <c r="A95" t="s">
        <v>25561</v>
      </c>
      <c r="B95" t="s">
        <v>26893</v>
      </c>
      <c r="C95" t="s">
        <v>73</v>
      </c>
      <c r="D95" t="s">
        <v>23</v>
      </c>
      <c r="E95" s="1">
        <v>45102</v>
      </c>
      <c r="F95" s="1">
        <v>43518</v>
      </c>
      <c r="H95" s="1">
        <v>43518</v>
      </c>
      <c r="I95">
        <v>1584</v>
      </c>
      <c r="J95" t="s">
        <v>46</v>
      </c>
      <c r="K95" t="s">
        <v>25563</v>
      </c>
      <c r="L95" t="s">
        <v>21</v>
      </c>
      <c r="M95">
        <v>69512.936220000003</v>
      </c>
      <c r="N95">
        <v>466</v>
      </c>
    </row>
    <row r="96" spans="1:14" x14ac:dyDescent="0.35">
      <c r="A96" t="s">
        <v>25549</v>
      </c>
      <c r="B96" t="s">
        <v>26893</v>
      </c>
      <c r="C96" t="s">
        <v>73</v>
      </c>
      <c r="D96" t="s">
        <v>45</v>
      </c>
      <c r="E96" s="1">
        <v>44816</v>
      </c>
      <c r="F96" s="1">
        <v>43519</v>
      </c>
      <c r="H96" s="1">
        <v>43519</v>
      </c>
      <c r="I96">
        <v>1297</v>
      </c>
      <c r="J96" t="s">
        <v>34</v>
      </c>
      <c r="K96" t="s">
        <v>950</v>
      </c>
      <c r="L96" t="s">
        <v>64</v>
      </c>
      <c r="M96">
        <v>20782.084630000001</v>
      </c>
      <c r="N96">
        <v>471</v>
      </c>
    </row>
    <row r="97" spans="1:14" x14ac:dyDescent="0.35">
      <c r="A97" t="s">
        <v>1448</v>
      </c>
      <c r="B97" t="s">
        <v>26890</v>
      </c>
      <c r="C97" t="s">
        <v>73</v>
      </c>
      <c r="D97" t="s">
        <v>23</v>
      </c>
      <c r="E97" s="1">
        <v>44100</v>
      </c>
      <c r="F97" s="1">
        <v>45183</v>
      </c>
      <c r="G97" t="s">
        <v>26927</v>
      </c>
      <c r="H97" s="1">
        <v>45183</v>
      </c>
      <c r="I97">
        <v>-1083</v>
      </c>
      <c r="J97" t="s">
        <v>24</v>
      </c>
      <c r="K97" t="s">
        <v>1450</v>
      </c>
      <c r="L97" t="s">
        <v>21</v>
      </c>
      <c r="M97">
        <v>61497.019719999997</v>
      </c>
      <c r="N97">
        <v>269</v>
      </c>
    </row>
    <row r="98" spans="1:14" x14ac:dyDescent="0.35">
      <c r="A98" t="s">
        <v>25693</v>
      </c>
      <c r="B98" t="s">
        <v>16</v>
      </c>
      <c r="C98" t="s">
        <v>73</v>
      </c>
      <c r="D98" t="s">
        <v>33</v>
      </c>
      <c r="E98" s="1">
        <v>44413</v>
      </c>
      <c r="F98" s="1">
        <v>43507</v>
      </c>
      <c r="H98" s="1">
        <v>43507</v>
      </c>
      <c r="I98">
        <v>906</v>
      </c>
      <c r="J98" t="s">
        <v>34</v>
      </c>
      <c r="K98" t="s">
        <v>25695</v>
      </c>
      <c r="L98" t="s">
        <v>21</v>
      </c>
      <c r="M98">
        <v>29529.465639999999</v>
      </c>
      <c r="N98">
        <v>379</v>
      </c>
    </row>
    <row r="99" spans="1:14" x14ac:dyDescent="0.35">
      <c r="A99" t="s">
        <v>25519</v>
      </c>
      <c r="B99" t="s">
        <v>26893</v>
      </c>
      <c r="C99" t="s">
        <v>73</v>
      </c>
      <c r="D99" t="s">
        <v>45</v>
      </c>
      <c r="E99" s="1">
        <v>44796</v>
      </c>
      <c r="F99" s="1">
        <v>43521</v>
      </c>
      <c r="H99" s="1">
        <v>43521</v>
      </c>
      <c r="I99">
        <v>1275</v>
      </c>
      <c r="J99" t="s">
        <v>24</v>
      </c>
      <c r="K99" t="s">
        <v>25521</v>
      </c>
      <c r="L99" t="s">
        <v>55</v>
      </c>
      <c r="M99">
        <v>58952.589399999997</v>
      </c>
      <c r="N99">
        <v>153</v>
      </c>
    </row>
    <row r="100" spans="1:14" x14ac:dyDescent="0.35">
      <c r="A100" t="s">
        <v>25679</v>
      </c>
      <c r="B100" t="s">
        <v>16</v>
      </c>
      <c r="C100" t="s">
        <v>73</v>
      </c>
      <c r="D100" t="s">
        <v>23</v>
      </c>
      <c r="E100" s="1">
        <v>43549</v>
      </c>
      <c r="F100" s="1">
        <v>43507</v>
      </c>
      <c r="H100" s="1">
        <v>43507</v>
      </c>
      <c r="I100">
        <v>42</v>
      </c>
      <c r="J100" t="s">
        <v>46</v>
      </c>
      <c r="K100" t="s">
        <v>25681</v>
      </c>
      <c r="L100" t="s">
        <v>21</v>
      </c>
      <c r="M100">
        <v>30972.178110000001</v>
      </c>
      <c r="N100">
        <v>474</v>
      </c>
    </row>
    <row r="101" spans="1:14" x14ac:dyDescent="0.35">
      <c r="A101" t="s">
        <v>16176</v>
      </c>
      <c r="B101" t="s">
        <v>16</v>
      </c>
      <c r="C101" t="s">
        <v>73</v>
      </c>
      <c r="D101" t="s">
        <v>51</v>
      </c>
      <c r="E101" s="1">
        <v>43822</v>
      </c>
      <c r="F101" s="1">
        <v>43508</v>
      </c>
      <c r="H101" s="1">
        <v>43508</v>
      </c>
      <c r="I101">
        <v>314</v>
      </c>
      <c r="J101" t="s">
        <v>46</v>
      </c>
      <c r="K101" t="s">
        <v>25678</v>
      </c>
      <c r="L101" t="s">
        <v>64</v>
      </c>
      <c r="M101">
        <v>38474.37442</v>
      </c>
      <c r="N101">
        <v>221</v>
      </c>
    </row>
    <row r="102" spans="1:14" x14ac:dyDescent="0.35">
      <c r="A102" t="s">
        <v>1263</v>
      </c>
      <c r="B102" t="s">
        <v>26893</v>
      </c>
      <c r="C102" t="s">
        <v>73</v>
      </c>
      <c r="D102" t="s">
        <v>23</v>
      </c>
      <c r="E102" s="1">
        <v>44390</v>
      </c>
      <c r="F102" s="1">
        <v>43522</v>
      </c>
      <c r="H102" s="1">
        <v>43522</v>
      </c>
      <c r="I102">
        <v>868</v>
      </c>
      <c r="J102" t="s">
        <v>46</v>
      </c>
      <c r="K102" t="s">
        <v>25503</v>
      </c>
      <c r="L102" t="s">
        <v>21</v>
      </c>
      <c r="M102">
        <v>67425.026620000004</v>
      </c>
      <c r="N102">
        <v>430</v>
      </c>
    </row>
    <row r="103" spans="1:14" x14ac:dyDescent="0.35">
      <c r="A103" t="s">
        <v>25454</v>
      </c>
      <c r="B103" t="s">
        <v>26893</v>
      </c>
      <c r="C103" t="s">
        <v>73</v>
      </c>
      <c r="D103" t="s">
        <v>45</v>
      </c>
      <c r="E103" s="1">
        <v>44074</v>
      </c>
      <c r="F103" s="1">
        <v>43523</v>
      </c>
      <c r="H103" s="1">
        <v>43523</v>
      </c>
      <c r="I103">
        <v>551</v>
      </c>
      <c r="J103" t="s">
        <v>34</v>
      </c>
      <c r="K103" t="s">
        <v>25456</v>
      </c>
      <c r="L103" t="s">
        <v>21</v>
      </c>
      <c r="M103">
        <v>46066.279119999999</v>
      </c>
      <c r="N103">
        <v>320</v>
      </c>
    </row>
    <row r="104" spans="1:14" x14ac:dyDescent="0.35">
      <c r="A104" t="s">
        <v>25579</v>
      </c>
      <c r="B104" t="s">
        <v>16</v>
      </c>
      <c r="C104" t="s">
        <v>73</v>
      </c>
      <c r="D104" t="s">
        <v>23</v>
      </c>
      <c r="E104" s="1">
        <v>44202</v>
      </c>
      <c r="F104" s="1">
        <v>43516</v>
      </c>
      <c r="H104" s="1">
        <v>43516</v>
      </c>
      <c r="I104">
        <v>686</v>
      </c>
      <c r="J104" t="s">
        <v>24</v>
      </c>
      <c r="K104" t="s">
        <v>25581</v>
      </c>
      <c r="L104" t="s">
        <v>31</v>
      </c>
      <c r="M104">
        <v>69256.754000000001</v>
      </c>
      <c r="N104">
        <v>271</v>
      </c>
    </row>
    <row r="105" spans="1:14" x14ac:dyDescent="0.35">
      <c r="A105" t="s">
        <v>1496</v>
      </c>
      <c r="B105" t="s">
        <v>26890</v>
      </c>
      <c r="C105" t="s">
        <v>73</v>
      </c>
      <c r="D105" t="s">
        <v>51</v>
      </c>
      <c r="E105" s="1">
        <v>43785</v>
      </c>
      <c r="F105" s="1">
        <v>45179</v>
      </c>
      <c r="G105" t="s">
        <v>26929</v>
      </c>
      <c r="H105" s="1">
        <v>45179</v>
      </c>
      <c r="I105">
        <v>-1394</v>
      </c>
      <c r="J105" t="s">
        <v>46</v>
      </c>
      <c r="K105" t="s">
        <v>1498</v>
      </c>
      <c r="L105" t="s">
        <v>64</v>
      </c>
      <c r="M105">
        <v>20027.812989999999</v>
      </c>
      <c r="N105">
        <v>112</v>
      </c>
    </row>
    <row r="106" spans="1:14" x14ac:dyDescent="0.35">
      <c r="A106" t="s">
        <v>2684</v>
      </c>
      <c r="B106" t="s">
        <v>26893</v>
      </c>
      <c r="C106" t="s">
        <v>73</v>
      </c>
      <c r="D106" t="s">
        <v>33</v>
      </c>
      <c r="E106" s="1">
        <v>44492</v>
      </c>
      <c r="F106" s="1">
        <v>43531</v>
      </c>
      <c r="H106" s="1">
        <v>43531</v>
      </c>
      <c r="I106">
        <v>961</v>
      </c>
      <c r="J106" t="s">
        <v>46</v>
      </c>
      <c r="K106" t="s">
        <v>25355</v>
      </c>
      <c r="L106" t="s">
        <v>60</v>
      </c>
      <c r="M106">
        <v>58231.332340000001</v>
      </c>
      <c r="N106">
        <v>369</v>
      </c>
    </row>
    <row r="107" spans="1:14" x14ac:dyDescent="0.35">
      <c r="A107" t="s">
        <v>25486</v>
      </c>
      <c r="B107" t="s">
        <v>16</v>
      </c>
      <c r="C107" t="s">
        <v>73</v>
      </c>
      <c r="D107" t="s">
        <v>51</v>
      </c>
      <c r="E107" s="1">
        <v>44208</v>
      </c>
      <c r="F107" s="1">
        <v>43523</v>
      </c>
      <c r="H107" s="1">
        <v>43523</v>
      </c>
      <c r="I107">
        <v>685</v>
      </c>
      <c r="J107" t="s">
        <v>46</v>
      </c>
      <c r="K107" t="s">
        <v>25488</v>
      </c>
      <c r="L107" t="s">
        <v>21</v>
      </c>
      <c r="M107">
        <v>37415.1495</v>
      </c>
      <c r="N107">
        <v>477</v>
      </c>
    </row>
    <row r="108" spans="1:14" x14ac:dyDescent="0.35">
      <c r="A108" t="s">
        <v>25445</v>
      </c>
      <c r="B108" t="s">
        <v>16</v>
      </c>
      <c r="C108" t="s">
        <v>73</v>
      </c>
      <c r="D108" t="s">
        <v>33</v>
      </c>
      <c r="E108" s="1">
        <v>43777</v>
      </c>
      <c r="F108" s="1">
        <v>43525</v>
      </c>
      <c r="H108" s="1">
        <v>43525</v>
      </c>
      <c r="I108">
        <v>252</v>
      </c>
      <c r="J108" t="s">
        <v>46</v>
      </c>
      <c r="K108" t="s">
        <v>25447</v>
      </c>
      <c r="L108" t="s">
        <v>31</v>
      </c>
      <c r="M108">
        <v>35644.237979999998</v>
      </c>
      <c r="N108">
        <v>346</v>
      </c>
    </row>
    <row r="109" spans="1:14" x14ac:dyDescent="0.35">
      <c r="A109" t="s">
        <v>25255</v>
      </c>
      <c r="B109" t="s">
        <v>26893</v>
      </c>
      <c r="C109" t="s">
        <v>73</v>
      </c>
      <c r="D109" t="s">
        <v>89</v>
      </c>
      <c r="E109" s="1">
        <v>44157</v>
      </c>
      <c r="F109" s="1">
        <v>43540</v>
      </c>
      <c r="H109" s="1">
        <v>43540</v>
      </c>
      <c r="I109">
        <v>617</v>
      </c>
      <c r="J109" t="s">
        <v>24</v>
      </c>
      <c r="K109" t="s">
        <v>25257</v>
      </c>
      <c r="L109" t="s">
        <v>21</v>
      </c>
      <c r="M109">
        <v>73592.617540000007</v>
      </c>
      <c r="N109">
        <v>296</v>
      </c>
    </row>
    <row r="110" spans="1:14" x14ac:dyDescent="0.35">
      <c r="A110" t="s">
        <v>25246</v>
      </c>
      <c r="B110" t="s">
        <v>26893</v>
      </c>
      <c r="C110" t="s">
        <v>73</v>
      </c>
      <c r="D110" t="s">
        <v>33</v>
      </c>
      <c r="E110" s="1">
        <v>44207</v>
      </c>
      <c r="F110" s="1">
        <v>43540</v>
      </c>
      <c r="H110" s="1">
        <v>43540</v>
      </c>
      <c r="I110">
        <v>667</v>
      </c>
      <c r="J110" t="s">
        <v>46</v>
      </c>
      <c r="K110" t="s">
        <v>25248</v>
      </c>
      <c r="L110" t="s">
        <v>55</v>
      </c>
      <c r="M110">
        <v>17995.647229999999</v>
      </c>
      <c r="N110">
        <v>358</v>
      </c>
    </row>
    <row r="111" spans="1:14" x14ac:dyDescent="0.35">
      <c r="A111" t="s">
        <v>25223</v>
      </c>
      <c r="B111" t="s">
        <v>26893</v>
      </c>
      <c r="C111" t="s">
        <v>73</v>
      </c>
      <c r="D111" t="s">
        <v>45</v>
      </c>
      <c r="E111" s="1">
        <v>43514</v>
      </c>
      <c r="F111" s="1">
        <v>43542</v>
      </c>
      <c r="H111" s="1">
        <v>43542</v>
      </c>
      <c r="I111">
        <v>-28</v>
      </c>
      <c r="J111" t="s">
        <v>46</v>
      </c>
      <c r="K111" t="s">
        <v>25225</v>
      </c>
      <c r="L111" t="s">
        <v>64</v>
      </c>
      <c r="M111">
        <v>49920.289279999997</v>
      </c>
      <c r="N111">
        <v>388</v>
      </c>
    </row>
    <row r="112" spans="1:14" x14ac:dyDescent="0.35">
      <c r="A112" t="s">
        <v>25150</v>
      </c>
      <c r="B112" t="s">
        <v>26893</v>
      </c>
      <c r="C112" t="s">
        <v>73</v>
      </c>
      <c r="D112" t="s">
        <v>51</v>
      </c>
      <c r="E112" s="1">
        <v>43828</v>
      </c>
      <c r="F112" s="1">
        <v>43548</v>
      </c>
      <c r="H112" s="1">
        <v>43548</v>
      </c>
      <c r="I112">
        <v>280</v>
      </c>
      <c r="J112" t="s">
        <v>24</v>
      </c>
      <c r="K112" t="s">
        <v>25152</v>
      </c>
      <c r="L112" t="s">
        <v>31</v>
      </c>
      <c r="M112">
        <v>29046.956559999999</v>
      </c>
      <c r="N112">
        <v>407</v>
      </c>
    </row>
    <row r="113" spans="1:14" x14ac:dyDescent="0.35">
      <c r="A113" t="s">
        <v>6972</v>
      </c>
      <c r="B113" t="s">
        <v>16</v>
      </c>
      <c r="C113" t="s">
        <v>73</v>
      </c>
      <c r="D113" t="s">
        <v>23</v>
      </c>
      <c r="E113" s="1">
        <v>44654</v>
      </c>
      <c r="F113" s="1">
        <v>43533</v>
      </c>
      <c r="H113" s="1">
        <v>43533</v>
      </c>
      <c r="I113">
        <v>1121</v>
      </c>
      <c r="J113" t="s">
        <v>46</v>
      </c>
      <c r="K113" t="s">
        <v>25328</v>
      </c>
      <c r="L113" t="s">
        <v>21</v>
      </c>
      <c r="M113">
        <v>17379.81266</v>
      </c>
      <c r="N113">
        <v>225</v>
      </c>
    </row>
    <row r="114" spans="1:14" x14ac:dyDescent="0.35">
      <c r="A114" t="s">
        <v>25285</v>
      </c>
      <c r="B114" t="s">
        <v>16</v>
      </c>
      <c r="C114" t="s">
        <v>73</v>
      </c>
      <c r="D114" t="s">
        <v>89</v>
      </c>
      <c r="E114" s="1">
        <v>44643</v>
      </c>
      <c r="F114" s="1">
        <v>43537</v>
      </c>
      <c r="H114" s="1">
        <v>43537</v>
      </c>
      <c r="I114">
        <v>1106</v>
      </c>
      <c r="J114" t="s">
        <v>46</v>
      </c>
      <c r="K114" t="s">
        <v>25287</v>
      </c>
      <c r="L114" t="s">
        <v>21</v>
      </c>
      <c r="M114">
        <v>50319.783560000003</v>
      </c>
      <c r="N114">
        <v>191</v>
      </c>
    </row>
    <row r="115" spans="1:14" x14ac:dyDescent="0.35">
      <c r="A115" t="s">
        <v>25275</v>
      </c>
      <c r="B115" t="s">
        <v>16</v>
      </c>
      <c r="C115" t="s">
        <v>73</v>
      </c>
      <c r="D115" t="s">
        <v>51</v>
      </c>
      <c r="E115" s="1">
        <v>44097</v>
      </c>
      <c r="F115" s="1">
        <v>43538</v>
      </c>
      <c r="H115" s="1">
        <v>43538</v>
      </c>
      <c r="I115">
        <v>559</v>
      </c>
      <c r="J115" t="s">
        <v>34</v>
      </c>
      <c r="K115" t="s">
        <v>17412</v>
      </c>
      <c r="L115" t="s">
        <v>21</v>
      </c>
      <c r="M115">
        <v>55971.441850000003</v>
      </c>
      <c r="N115">
        <v>399</v>
      </c>
    </row>
    <row r="116" spans="1:14" x14ac:dyDescent="0.35">
      <c r="A116" t="s">
        <v>25241</v>
      </c>
      <c r="B116" t="s">
        <v>16</v>
      </c>
      <c r="C116" t="s">
        <v>73</v>
      </c>
      <c r="D116" t="s">
        <v>23</v>
      </c>
      <c r="E116" s="1">
        <v>44360</v>
      </c>
      <c r="F116" s="1">
        <v>43542</v>
      </c>
      <c r="H116" s="1">
        <v>43542</v>
      </c>
      <c r="I116">
        <v>818</v>
      </c>
      <c r="J116" t="s">
        <v>34</v>
      </c>
      <c r="K116" t="s">
        <v>3672</v>
      </c>
      <c r="L116" t="s">
        <v>21</v>
      </c>
      <c r="M116">
        <v>20203.663</v>
      </c>
      <c r="N116">
        <v>432</v>
      </c>
    </row>
    <row r="117" spans="1:14" x14ac:dyDescent="0.35">
      <c r="A117" t="s">
        <v>25021</v>
      </c>
      <c r="B117" t="s">
        <v>26893</v>
      </c>
      <c r="C117" t="s">
        <v>73</v>
      </c>
      <c r="D117" t="s">
        <v>23</v>
      </c>
      <c r="E117" s="1">
        <v>44886</v>
      </c>
      <c r="F117" s="1">
        <v>43560</v>
      </c>
      <c r="H117" s="1">
        <v>43560</v>
      </c>
      <c r="I117">
        <v>1326</v>
      </c>
      <c r="J117" t="s">
        <v>24</v>
      </c>
      <c r="K117" t="s">
        <v>22544</v>
      </c>
      <c r="L117" t="s">
        <v>60</v>
      </c>
      <c r="M117">
        <v>31384.123739999999</v>
      </c>
      <c r="N117">
        <v>323</v>
      </c>
    </row>
    <row r="118" spans="1:14" x14ac:dyDescent="0.35">
      <c r="A118" t="s">
        <v>25211</v>
      </c>
      <c r="B118" t="s">
        <v>16</v>
      </c>
      <c r="C118" t="s">
        <v>73</v>
      </c>
      <c r="D118" t="s">
        <v>51</v>
      </c>
      <c r="E118" t="s">
        <v>25212</v>
      </c>
      <c r="F118" s="1">
        <v>43543</v>
      </c>
      <c r="H118" s="1">
        <v>43543</v>
      </c>
      <c r="I118" t="e">
        <v>#VALUE!</v>
      </c>
      <c r="J118" t="s">
        <v>34</v>
      </c>
      <c r="K118" t="s">
        <v>25214</v>
      </c>
      <c r="L118" t="s">
        <v>21</v>
      </c>
      <c r="M118">
        <v>59697.630080000003</v>
      </c>
      <c r="N118">
        <v>185</v>
      </c>
    </row>
    <row r="119" spans="1:14" x14ac:dyDescent="0.35">
      <c r="A119" t="s">
        <v>15788</v>
      </c>
      <c r="B119" t="s">
        <v>26893</v>
      </c>
      <c r="C119" t="s">
        <v>73</v>
      </c>
      <c r="D119" t="s">
        <v>33</v>
      </c>
      <c r="E119" s="1">
        <v>43862</v>
      </c>
      <c r="F119" s="1">
        <v>43560</v>
      </c>
      <c r="H119" s="1">
        <v>43560</v>
      </c>
      <c r="I119">
        <v>302</v>
      </c>
      <c r="J119" t="s">
        <v>24</v>
      </c>
      <c r="K119" t="s">
        <v>25020</v>
      </c>
      <c r="L119" t="s">
        <v>60</v>
      </c>
      <c r="M119">
        <v>54683.324719999997</v>
      </c>
      <c r="N119">
        <v>282</v>
      </c>
    </row>
    <row r="120" spans="1:14" x14ac:dyDescent="0.35">
      <c r="A120" t="s">
        <v>4221</v>
      </c>
      <c r="B120" t="s">
        <v>16</v>
      </c>
      <c r="C120" t="s">
        <v>73</v>
      </c>
      <c r="D120" t="s">
        <v>89</v>
      </c>
      <c r="E120" s="1">
        <v>43412</v>
      </c>
      <c r="F120" s="1">
        <v>43545</v>
      </c>
      <c r="H120" s="1">
        <v>43545</v>
      </c>
      <c r="I120">
        <v>-133</v>
      </c>
      <c r="J120" t="s">
        <v>46</v>
      </c>
      <c r="K120" t="s">
        <v>24479</v>
      </c>
      <c r="L120" t="s">
        <v>21</v>
      </c>
      <c r="M120">
        <v>53715.716699999997</v>
      </c>
      <c r="N120">
        <v>366</v>
      </c>
    </row>
    <row r="121" spans="1:14" x14ac:dyDescent="0.35">
      <c r="A121" t="s">
        <v>1544</v>
      </c>
      <c r="B121" t="s">
        <v>26890</v>
      </c>
      <c r="C121" t="s">
        <v>73</v>
      </c>
      <c r="D121" t="s">
        <v>51</v>
      </c>
      <c r="E121" s="1">
        <v>43641</v>
      </c>
      <c r="F121" s="1">
        <v>45178</v>
      </c>
      <c r="G121" t="s">
        <v>26930</v>
      </c>
      <c r="H121" s="1">
        <v>45178</v>
      </c>
      <c r="I121">
        <v>-1537</v>
      </c>
      <c r="J121" t="s">
        <v>46</v>
      </c>
      <c r="K121" t="s">
        <v>1545</v>
      </c>
      <c r="L121" t="s">
        <v>64</v>
      </c>
      <c r="M121">
        <v>26432.641670000001</v>
      </c>
      <c r="N121">
        <v>454</v>
      </c>
    </row>
    <row r="122" spans="1:14" x14ac:dyDescent="0.35">
      <c r="A122" t="s">
        <v>25194</v>
      </c>
      <c r="B122" t="s">
        <v>16</v>
      </c>
      <c r="C122" t="s">
        <v>73</v>
      </c>
      <c r="D122" t="s">
        <v>23</v>
      </c>
      <c r="E122" s="1">
        <v>44149</v>
      </c>
      <c r="F122" s="1">
        <v>43545</v>
      </c>
      <c r="H122" s="1">
        <v>43545</v>
      </c>
      <c r="I122">
        <v>604</v>
      </c>
      <c r="J122" t="s">
        <v>24</v>
      </c>
      <c r="K122" t="s">
        <v>25195</v>
      </c>
      <c r="L122" t="s">
        <v>60</v>
      </c>
      <c r="M122">
        <v>35843.539190000003</v>
      </c>
      <c r="N122">
        <v>134</v>
      </c>
    </row>
    <row r="123" spans="1:14" x14ac:dyDescent="0.35">
      <c r="A123" t="s">
        <v>25162</v>
      </c>
      <c r="B123" t="s">
        <v>16</v>
      </c>
      <c r="C123" t="s">
        <v>73</v>
      </c>
      <c r="D123" t="s">
        <v>45</v>
      </c>
      <c r="E123" s="1">
        <v>44217</v>
      </c>
      <c r="F123" s="1">
        <v>43547</v>
      </c>
      <c r="H123" s="1">
        <v>43547</v>
      </c>
      <c r="I123">
        <v>670</v>
      </c>
      <c r="J123" t="s">
        <v>24</v>
      </c>
      <c r="K123" t="s">
        <v>25164</v>
      </c>
      <c r="L123" t="s">
        <v>55</v>
      </c>
      <c r="M123">
        <v>75002.334170000002</v>
      </c>
      <c r="N123">
        <v>201</v>
      </c>
    </row>
    <row r="124" spans="1:14" x14ac:dyDescent="0.35">
      <c r="A124" t="s">
        <v>24975</v>
      </c>
      <c r="B124" t="s">
        <v>26893</v>
      </c>
      <c r="C124" t="s">
        <v>73</v>
      </c>
      <c r="D124" t="s">
        <v>51</v>
      </c>
      <c r="E124" s="1">
        <v>45044</v>
      </c>
      <c r="F124" s="1">
        <v>43563</v>
      </c>
      <c r="H124" s="1">
        <v>43563</v>
      </c>
      <c r="I124">
        <v>1481</v>
      </c>
      <c r="J124" t="s">
        <v>34</v>
      </c>
      <c r="K124" t="s">
        <v>24976</v>
      </c>
      <c r="L124" t="s">
        <v>21</v>
      </c>
      <c r="M124">
        <v>44374.743999999999</v>
      </c>
      <c r="N124">
        <v>130</v>
      </c>
    </row>
    <row r="125" spans="1:14" x14ac:dyDescent="0.35">
      <c r="A125" t="s">
        <v>25129</v>
      </c>
      <c r="B125" t="s">
        <v>16</v>
      </c>
      <c r="C125" t="s">
        <v>73</v>
      </c>
      <c r="D125" t="s">
        <v>89</v>
      </c>
      <c r="E125" s="1">
        <v>43841</v>
      </c>
      <c r="F125" s="1">
        <v>43549</v>
      </c>
      <c r="H125" s="1">
        <v>43549</v>
      </c>
      <c r="I125">
        <v>292</v>
      </c>
      <c r="J125" t="s">
        <v>24</v>
      </c>
      <c r="K125" t="s">
        <v>2817</v>
      </c>
      <c r="L125" t="s">
        <v>21</v>
      </c>
      <c r="M125">
        <v>29273.598190000001</v>
      </c>
      <c r="N125">
        <v>278</v>
      </c>
    </row>
    <row r="126" spans="1:14" x14ac:dyDescent="0.35">
      <c r="A126" t="s">
        <v>25120</v>
      </c>
      <c r="B126" t="s">
        <v>16</v>
      </c>
      <c r="C126" t="s">
        <v>73</v>
      </c>
      <c r="D126" t="s">
        <v>33</v>
      </c>
      <c r="E126" s="1">
        <v>43513</v>
      </c>
      <c r="F126" s="1">
        <v>43549</v>
      </c>
      <c r="H126" s="1">
        <v>43549</v>
      </c>
      <c r="I126">
        <v>-36</v>
      </c>
      <c r="J126" t="s">
        <v>24</v>
      </c>
      <c r="K126" t="s">
        <v>25122</v>
      </c>
      <c r="L126" t="s">
        <v>21</v>
      </c>
      <c r="M126">
        <v>55983.44152</v>
      </c>
      <c r="N126">
        <v>324</v>
      </c>
    </row>
    <row r="127" spans="1:14" x14ac:dyDescent="0.35">
      <c r="A127" t="s">
        <v>24970</v>
      </c>
      <c r="B127" t="s">
        <v>26893</v>
      </c>
      <c r="C127" t="s">
        <v>73</v>
      </c>
      <c r="D127" t="s">
        <v>89</v>
      </c>
      <c r="E127" s="1">
        <v>44704</v>
      </c>
      <c r="F127" s="1">
        <v>43563</v>
      </c>
      <c r="H127" s="1">
        <v>43563</v>
      </c>
      <c r="I127">
        <v>1141</v>
      </c>
      <c r="J127" t="s">
        <v>34</v>
      </c>
      <c r="K127" t="s">
        <v>24972</v>
      </c>
      <c r="L127" t="s">
        <v>31</v>
      </c>
      <c r="M127">
        <v>39471.332190000001</v>
      </c>
      <c r="N127">
        <v>145</v>
      </c>
    </row>
    <row r="128" spans="1:14" x14ac:dyDescent="0.35">
      <c r="A128" t="s">
        <v>25091</v>
      </c>
      <c r="B128" t="s">
        <v>16</v>
      </c>
      <c r="C128" t="s">
        <v>73</v>
      </c>
      <c r="D128" t="s">
        <v>51</v>
      </c>
      <c r="E128" s="1">
        <v>43453</v>
      </c>
      <c r="F128" s="1">
        <v>43552</v>
      </c>
      <c r="H128" s="1">
        <v>43552</v>
      </c>
      <c r="I128">
        <v>-99</v>
      </c>
      <c r="J128" t="s">
        <v>34</v>
      </c>
      <c r="K128" t="s">
        <v>25093</v>
      </c>
      <c r="L128" t="s">
        <v>55</v>
      </c>
      <c r="M128">
        <v>34594.335630000001</v>
      </c>
      <c r="N128">
        <v>336</v>
      </c>
    </row>
    <row r="129" spans="1:14" x14ac:dyDescent="0.35">
      <c r="A129" t="s">
        <v>24848</v>
      </c>
      <c r="B129" t="s">
        <v>26893</v>
      </c>
      <c r="C129" t="s">
        <v>73</v>
      </c>
      <c r="D129" t="s">
        <v>51</v>
      </c>
      <c r="E129" s="1">
        <v>45086</v>
      </c>
      <c r="F129" s="1">
        <v>43574</v>
      </c>
      <c r="H129" s="1">
        <v>43574</v>
      </c>
      <c r="I129">
        <v>1512</v>
      </c>
      <c r="J129" t="s">
        <v>46</v>
      </c>
      <c r="K129" t="s">
        <v>24850</v>
      </c>
      <c r="L129" t="s">
        <v>21</v>
      </c>
      <c r="M129">
        <v>67595.541129999998</v>
      </c>
      <c r="N129">
        <v>144</v>
      </c>
    </row>
    <row r="130" spans="1:14" x14ac:dyDescent="0.35">
      <c r="A130" t="s">
        <v>24843</v>
      </c>
      <c r="B130" t="s">
        <v>26893</v>
      </c>
      <c r="C130" t="s">
        <v>73</v>
      </c>
      <c r="D130" t="s">
        <v>23</v>
      </c>
      <c r="E130" s="1">
        <v>43544</v>
      </c>
      <c r="F130" s="1">
        <v>43574</v>
      </c>
      <c r="H130" s="1">
        <v>43574</v>
      </c>
      <c r="I130">
        <v>-30</v>
      </c>
      <c r="J130" t="s">
        <v>34</v>
      </c>
      <c r="K130" t="s">
        <v>24844</v>
      </c>
      <c r="L130" t="s">
        <v>31</v>
      </c>
      <c r="M130">
        <v>17129.655340000001</v>
      </c>
      <c r="N130">
        <v>136</v>
      </c>
    </row>
    <row r="131" spans="1:14" x14ac:dyDescent="0.35">
      <c r="A131" t="s">
        <v>1911</v>
      </c>
      <c r="B131" t="s">
        <v>26890</v>
      </c>
      <c r="C131" t="s">
        <v>73</v>
      </c>
      <c r="D131" t="s">
        <v>89</v>
      </c>
      <c r="E131" s="1">
        <v>44863</v>
      </c>
      <c r="F131" s="1">
        <v>45158</v>
      </c>
      <c r="G131" t="s">
        <v>26943</v>
      </c>
      <c r="H131" s="1">
        <v>45158</v>
      </c>
      <c r="I131">
        <v>-295</v>
      </c>
      <c r="J131" t="s">
        <v>46</v>
      </c>
      <c r="K131" t="s">
        <v>1913</v>
      </c>
      <c r="L131" t="s">
        <v>55</v>
      </c>
      <c r="M131">
        <v>56523.994890000002</v>
      </c>
      <c r="N131">
        <v>187</v>
      </c>
    </row>
    <row r="132" spans="1:14" x14ac:dyDescent="0.35">
      <c r="A132" t="s">
        <v>1914</v>
      </c>
      <c r="B132" t="s">
        <v>26890</v>
      </c>
      <c r="C132" t="s">
        <v>73</v>
      </c>
      <c r="D132" t="s">
        <v>51</v>
      </c>
      <c r="E132" s="1">
        <v>43885</v>
      </c>
      <c r="F132" s="1">
        <v>45157</v>
      </c>
      <c r="G132" t="s">
        <v>27034</v>
      </c>
      <c r="H132" s="1">
        <v>45157</v>
      </c>
      <c r="I132">
        <v>-1272</v>
      </c>
      <c r="J132" t="s">
        <v>46</v>
      </c>
      <c r="K132" t="s">
        <v>1916</v>
      </c>
      <c r="L132" t="s">
        <v>55</v>
      </c>
      <c r="M132">
        <v>12024.170760000001</v>
      </c>
      <c r="N132">
        <v>118</v>
      </c>
    </row>
    <row r="133" spans="1:14" x14ac:dyDescent="0.35">
      <c r="A133" t="s">
        <v>25002</v>
      </c>
      <c r="B133" t="s">
        <v>16</v>
      </c>
      <c r="C133" t="s">
        <v>73</v>
      </c>
      <c r="D133" t="s">
        <v>51</v>
      </c>
      <c r="E133" s="1">
        <v>44039</v>
      </c>
      <c r="F133" s="1">
        <v>43561</v>
      </c>
      <c r="H133" s="1">
        <v>43561</v>
      </c>
      <c r="I133">
        <v>478</v>
      </c>
      <c r="J133" t="s">
        <v>34</v>
      </c>
      <c r="K133" t="s">
        <v>25003</v>
      </c>
      <c r="L133" t="s">
        <v>21</v>
      </c>
      <c r="M133">
        <v>15597.90157</v>
      </c>
      <c r="N133">
        <v>296</v>
      </c>
    </row>
    <row r="134" spans="1:14" x14ac:dyDescent="0.35">
      <c r="A134" t="s">
        <v>24961</v>
      </c>
      <c r="B134" t="s">
        <v>16</v>
      </c>
      <c r="C134" t="s">
        <v>73</v>
      </c>
      <c r="D134" t="s">
        <v>45</v>
      </c>
      <c r="E134" s="1">
        <v>44750</v>
      </c>
      <c r="F134" s="1">
        <v>43564</v>
      </c>
      <c r="H134" s="1">
        <v>43564</v>
      </c>
      <c r="I134">
        <v>1186</v>
      </c>
      <c r="J134" t="s">
        <v>46</v>
      </c>
      <c r="K134" t="s">
        <v>24963</v>
      </c>
      <c r="L134" t="s">
        <v>21</v>
      </c>
      <c r="M134">
        <v>22471.834459999998</v>
      </c>
      <c r="N134">
        <v>241</v>
      </c>
    </row>
    <row r="135" spans="1:14" x14ac:dyDescent="0.35">
      <c r="A135" t="s">
        <v>24949</v>
      </c>
      <c r="B135" t="s">
        <v>16</v>
      </c>
      <c r="C135" t="s">
        <v>73</v>
      </c>
      <c r="D135" t="s">
        <v>89</v>
      </c>
      <c r="E135" s="1">
        <v>43519</v>
      </c>
      <c r="F135" s="1">
        <v>43565</v>
      </c>
      <c r="H135" s="1">
        <v>43565</v>
      </c>
      <c r="I135">
        <v>-46</v>
      </c>
      <c r="J135" t="s">
        <v>46</v>
      </c>
      <c r="K135" t="s">
        <v>24951</v>
      </c>
      <c r="L135" t="s">
        <v>31</v>
      </c>
      <c r="M135">
        <v>51032.381159999997</v>
      </c>
      <c r="N135">
        <v>210</v>
      </c>
    </row>
    <row r="136" spans="1:14" x14ac:dyDescent="0.35">
      <c r="A136" t="s">
        <v>6527</v>
      </c>
      <c r="B136" t="s">
        <v>16</v>
      </c>
      <c r="C136" t="s">
        <v>73</v>
      </c>
      <c r="D136" t="s">
        <v>51</v>
      </c>
      <c r="E136" s="1">
        <v>44678</v>
      </c>
      <c r="F136" s="1">
        <v>43565</v>
      </c>
      <c r="H136" s="1">
        <v>43565</v>
      </c>
      <c r="I136">
        <v>1113</v>
      </c>
      <c r="J136" t="s">
        <v>24</v>
      </c>
      <c r="K136" t="s">
        <v>24942</v>
      </c>
      <c r="L136" t="s">
        <v>21</v>
      </c>
      <c r="M136">
        <v>11203.57538</v>
      </c>
      <c r="N136">
        <v>286</v>
      </c>
    </row>
    <row r="137" spans="1:14" x14ac:dyDescent="0.35">
      <c r="A137" t="s">
        <v>1938</v>
      </c>
      <c r="B137" t="s">
        <v>26890</v>
      </c>
      <c r="C137" t="s">
        <v>73</v>
      </c>
      <c r="D137" t="s">
        <v>51</v>
      </c>
      <c r="E137" s="1">
        <v>43862</v>
      </c>
      <c r="F137" s="1">
        <v>45155</v>
      </c>
      <c r="G137" t="s">
        <v>26944</v>
      </c>
      <c r="H137" s="1">
        <v>45155</v>
      </c>
      <c r="I137">
        <v>-1293</v>
      </c>
      <c r="J137" t="s">
        <v>46</v>
      </c>
      <c r="K137" t="s">
        <v>1940</v>
      </c>
      <c r="L137" t="s">
        <v>64</v>
      </c>
      <c r="M137">
        <v>36489.40436</v>
      </c>
      <c r="N137">
        <v>226</v>
      </c>
    </row>
    <row r="138" spans="1:14" x14ac:dyDescent="0.35">
      <c r="A138" t="s">
        <v>24718</v>
      </c>
      <c r="B138" t="s">
        <v>26893</v>
      </c>
      <c r="C138" t="s">
        <v>73</v>
      </c>
      <c r="D138" t="s">
        <v>23</v>
      </c>
      <c r="E138" s="1">
        <v>44779</v>
      </c>
      <c r="F138" s="1">
        <v>43583</v>
      </c>
      <c r="H138" s="1">
        <v>43583</v>
      </c>
      <c r="I138">
        <v>1196</v>
      </c>
      <c r="J138" t="s">
        <v>46</v>
      </c>
      <c r="K138" t="s">
        <v>15397</v>
      </c>
      <c r="L138" t="s">
        <v>60</v>
      </c>
      <c r="M138">
        <v>54746.012179999998</v>
      </c>
      <c r="N138">
        <v>253</v>
      </c>
    </row>
    <row r="139" spans="1:14" x14ac:dyDescent="0.35">
      <c r="A139" t="s">
        <v>4045</v>
      </c>
      <c r="B139" t="s">
        <v>26893</v>
      </c>
      <c r="C139" t="s">
        <v>73</v>
      </c>
      <c r="D139" t="s">
        <v>51</v>
      </c>
      <c r="E139" s="1">
        <v>43965</v>
      </c>
      <c r="F139" s="1">
        <v>43584</v>
      </c>
      <c r="H139" s="1">
        <v>43584</v>
      </c>
      <c r="I139">
        <v>381</v>
      </c>
      <c r="J139" t="s">
        <v>24</v>
      </c>
      <c r="K139" t="s">
        <v>24708</v>
      </c>
      <c r="L139" t="s">
        <v>21</v>
      </c>
      <c r="M139">
        <v>61722.702420000001</v>
      </c>
      <c r="N139">
        <v>178</v>
      </c>
    </row>
    <row r="140" spans="1:14" x14ac:dyDescent="0.35">
      <c r="A140" t="s">
        <v>1947</v>
      </c>
      <c r="B140" t="s">
        <v>26890</v>
      </c>
      <c r="C140" t="s">
        <v>73</v>
      </c>
      <c r="D140" t="s">
        <v>45</v>
      </c>
      <c r="E140" s="1">
        <v>43533</v>
      </c>
      <c r="F140" s="1">
        <v>45155</v>
      </c>
      <c r="G140" t="s">
        <v>26944</v>
      </c>
      <c r="H140" s="1">
        <v>45155</v>
      </c>
      <c r="I140">
        <v>-1622</v>
      </c>
      <c r="J140" t="s">
        <v>46</v>
      </c>
      <c r="K140" t="s">
        <v>1949</v>
      </c>
      <c r="L140" t="s">
        <v>31</v>
      </c>
      <c r="M140">
        <v>14754.512419999999</v>
      </c>
      <c r="N140">
        <v>415</v>
      </c>
    </row>
    <row r="141" spans="1:14" x14ac:dyDescent="0.35">
      <c r="A141" t="s">
        <v>24835</v>
      </c>
      <c r="B141" t="s">
        <v>16</v>
      </c>
      <c r="C141" t="s">
        <v>73</v>
      </c>
      <c r="D141" t="s">
        <v>89</v>
      </c>
      <c r="E141" s="1">
        <v>43969</v>
      </c>
      <c r="F141" s="1">
        <v>43576</v>
      </c>
      <c r="H141" s="1">
        <v>43576</v>
      </c>
      <c r="I141">
        <v>393</v>
      </c>
      <c r="J141" t="s">
        <v>46</v>
      </c>
      <c r="K141" t="s">
        <v>24837</v>
      </c>
      <c r="L141" t="s">
        <v>64</v>
      </c>
      <c r="M141">
        <v>8666.4827380000006</v>
      </c>
      <c r="N141">
        <v>314</v>
      </c>
    </row>
    <row r="142" spans="1:14" x14ac:dyDescent="0.35">
      <c r="A142" t="s">
        <v>24659</v>
      </c>
      <c r="B142" t="s">
        <v>26893</v>
      </c>
      <c r="C142" t="s">
        <v>73</v>
      </c>
      <c r="D142" t="s">
        <v>51</v>
      </c>
      <c r="E142" s="1">
        <v>43669</v>
      </c>
      <c r="F142" s="1">
        <v>43587</v>
      </c>
      <c r="H142" s="1">
        <v>43587</v>
      </c>
      <c r="I142">
        <v>82</v>
      </c>
      <c r="J142" t="s">
        <v>34</v>
      </c>
      <c r="K142" t="s">
        <v>24661</v>
      </c>
      <c r="L142" t="s">
        <v>60</v>
      </c>
      <c r="M142">
        <v>50549.897689999998</v>
      </c>
      <c r="N142">
        <v>417</v>
      </c>
    </row>
    <row r="143" spans="1:14" x14ac:dyDescent="0.35">
      <c r="A143" t="s">
        <v>1953</v>
      </c>
      <c r="B143" t="s">
        <v>26890</v>
      </c>
      <c r="C143" t="s">
        <v>73</v>
      </c>
      <c r="D143" t="s">
        <v>23</v>
      </c>
      <c r="E143" s="1">
        <v>45014</v>
      </c>
      <c r="F143" s="1">
        <v>45155</v>
      </c>
      <c r="G143" t="s">
        <v>26944</v>
      </c>
      <c r="H143" s="1">
        <v>45155</v>
      </c>
      <c r="I143">
        <v>-141</v>
      </c>
      <c r="J143" t="s">
        <v>34</v>
      </c>
      <c r="K143" t="s">
        <v>1955</v>
      </c>
      <c r="L143" t="s">
        <v>21</v>
      </c>
      <c r="M143">
        <v>64354.571649999998</v>
      </c>
      <c r="N143">
        <v>153</v>
      </c>
    </row>
    <row r="144" spans="1:14" x14ac:dyDescent="0.35">
      <c r="A144" t="s">
        <v>24611</v>
      </c>
      <c r="B144" t="s">
        <v>26893</v>
      </c>
      <c r="C144" t="s">
        <v>73</v>
      </c>
      <c r="D144" t="s">
        <v>33</v>
      </c>
      <c r="E144" s="1">
        <v>44752</v>
      </c>
      <c r="F144" s="1">
        <v>43590</v>
      </c>
      <c r="H144" s="1">
        <v>43590</v>
      </c>
      <c r="I144">
        <v>1162</v>
      </c>
      <c r="J144" t="s">
        <v>34</v>
      </c>
      <c r="K144" t="s">
        <v>24613</v>
      </c>
      <c r="L144" t="s">
        <v>31</v>
      </c>
      <c r="M144">
        <v>22741.190129999999</v>
      </c>
      <c r="N144">
        <v>126</v>
      </c>
    </row>
    <row r="145" spans="1:14" x14ac:dyDescent="0.35">
      <c r="A145" t="s">
        <v>24747</v>
      </c>
      <c r="B145" t="s">
        <v>16</v>
      </c>
      <c r="C145" t="s">
        <v>73</v>
      </c>
      <c r="D145" t="s">
        <v>33</v>
      </c>
      <c r="E145" s="1">
        <v>45122</v>
      </c>
      <c r="F145" s="1">
        <v>43581</v>
      </c>
      <c r="H145" s="1">
        <v>43581</v>
      </c>
      <c r="I145">
        <v>1541</v>
      </c>
      <c r="J145" t="s">
        <v>34</v>
      </c>
      <c r="K145" t="s">
        <v>24749</v>
      </c>
      <c r="L145" t="s">
        <v>60</v>
      </c>
      <c r="M145">
        <v>21971.233400000001</v>
      </c>
      <c r="N145">
        <v>239</v>
      </c>
    </row>
    <row r="146" spans="1:14" x14ac:dyDescent="0.35">
      <c r="A146" t="s">
        <v>24579</v>
      </c>
      <c r="B146" t="s">
        <v>26893</v>
      </c>
      <c r="C146" t="s">
        <v>73</v>
      </c>
      <c r="D146" t="s">
        <v>51</v>
      </c>
      <c r="E146" s="1">
        <v>44632</v>
      </c>
      <c r="F146" s="1">
        <v>43592</v>
      </c>
      <c r="H146" s="1">
        <v>43592</v>
      </c>
      <c r="I146">
        <v>1040</v>
      </c>
      <c r="J146" t="s">
        <v>24</v>
      </c>
      <c r="K146" t="s">
        <v>24581</v>
      </c>
      <c r="L146" t="s">
        <v>55</v>
      </c>
      <c r="M146">
        <v>27669.693589999999</v>
      </c>
      <c r="N146">
        <v>471</v>
      </c>
    </row>
    <row r="147" spans="1:14" x14ac:dyDescent="0.35">
      <c r="A147" t="s">
        <v>24562</v>
      </c>
      <c r="B147" t="s">
        <v>26893</v>
      </c>
      <c r="C147" t="s">
        <v>73</v>
      </c>
      <c r="D147" t="s">
        <v>51</v>
      </c>
      <c r="E147" s="1">
        <v>44471</v>
      </c>
      <c r="F147" s="1">
        <v>43594</v>
      </c>
      <c r="H147" s="1">
        <v>43594</v>
      </c>
      <c r="I147">
        <v>877</v>
      </c>
      <c r="J147" t="s">
        <v>24</v>
      </c>
      <c r="K147" t="s">
        <v>24564</v>
      </c>
      <c r="L147" t="s">
        <v>60</v>
      </c>
      <c r="M147">
        <v>62858.886469999998</v>
      </c>
      <c r="N147">
        <v>347</v>
      </c>
    </row>
    <row r="148" spans="1:14" x14ac:dyDescent="0.35">
      <c r="A148" t="s">
        <v>1976</v>
      </c>
      <c r="B148" t="s">
        <v>26890</v>
      </c>
      <c r="C148" t="s">
        <v>73</v>
      </c>
      <c r="D148" t="s">
        <v>23</v>
      </c>
      <c r="E148" s="1">
        <v>43546</v>
      </c>
      <c r="F148" s="1">
        <v>45153</v>
      </c>
      <c r="G148" t="s">
        <v>26946</v>
      </c>
      <c r="H148" s="1">
        <v>45153</v>
      </c>
      <c r="I148">
        <v>-1607</v>
      </c>
      <c r="J148" t="s">
        <v>24</v>
      </c>
      <c r="K148" t="s">
        <v>1978</v>
      </c>
      <c r="L148" t="s">
        <v>31</v>
      </c>
      <c r="M148">
        <v>56474.571839999997</v>
      </c>
      <c r="N148">
        <v>478</v>
      </c>
    </row>
    <row r="149" spans="1:14" x14ac:dyDescent="0.35">
      <c r="A149" t="s">
        <v>24559</v>
      </c>
      <c r="B149" t="s">
        <v>26893</v>
      </c>
      <c r="C149" t="s">
        <v>73</v>
      </c>
      <c r="D149" t="s">
        <v>45</v>
      </c>
      <c r="E149" s="1">
        <v>44950</v>
      </c>
      <c r="F149" s="1">
        <v>43594</v>
      </c>
      <c r="H149" s="1">
        <v>43594</v>
      </c>
      <c r="I149">
        <v>1356</v>
      </c>
      <c r="J149" t="s">
        <v>24</v>
      </c>
      <c r="K149" t="s">
        <v>24561</v>
      </c>
      <c r="L149" t="s">
        <v>31</v>
      </c>
      <c r="M149">
        <v>60739.632839999998</v>
      </c>
      <c r="N149">
        <v>141</v>
      </c>
    </row>
    <row r="150" spans="1:14" x14ac:dyDescent="0.35">
      <c r="A150" t="s">
        <v>24536</v>
      </c>
      <c r="B150" t="s">
        <v>26893</v>
      </c>
      <c r="C150" t="s">
        <v>73</v>
      </c>
      <c r="D150" t="s">
        <v>45</v>
      </c>
      <c r="E150" s="1">
        <v>44552</v>
      </c>
      <c r="F150" s="1">
        <v>43595</v>
      </c>
      <c r="H150" s="1">
        <v>43595</v>
      </c>
      <c r="I150">
        <v>957</v>
      </c>
      <c r="J150" t="s">
        <v>24</v>
      </c>
      <c r="K150" t="s">
        <v>24538</v>
      </c>
      <c r="L150" t="s">
        <v>55</v>
      </c>
      <c r="M150">
        <v>52086.193899999998</v>
      </c>
      <c r="N150">
        <v>459</v>
      </c>
    </row>
    <row r="151" spans="1:14" x14ac:dyDescent="0.35">
      <c r="A151" t="s">
        <v>24528</v>
      </c>
      <c r="B151" t="s">
        <v>26893</v>
      </c>
      <c r="C151" t="s">
        <v>73</v>
      </c>
      <c r="D151" t="s">
        <v>33</v>
      </c>
      <c r="E151" s="1">
        <v>44424</v>
      </c>
      <c r="F151" s="1">
        <v>43596</v>
      </c>
      <c r="H151" s="1">
        <v>43596</v>
      </c>
      <c r="I151">
        <v>828</v>
      </c>
      <c r="J151" t="s">
        <v>46</v>
      </c>
      <c r="K151" t="s">
        <v>24529</v>
      </c>
      <c r="L151" t="s">
        <v>55</v>
      </c>
      <c r="M151">
        <v>52666.660430000004</v>
      </c>
      <c r="N151">
        <v>122</v>
      </c>
    </row>
    <row r="152" spans="1:14" x14ac:dyDescent="0.35">
      <c r="A152" t="s">
        <v>24687</v>
      </c>
      <c r="B152" t="s">
        <v>16</v>
      </c>
      <c r="C152" t="s">
        <v>73</v>
      </c>
      <c r="D152" t="s">
        <v>45</v>
      </c>
      <c r="E152" s="1">
        <v>44128</v>
      </c>
      <c r="F152" s="1">
        <v>43586</v>
      </c>
      <c r="H152" s="1">
        <v>43586</v>
      </c>
      <c r="I152">
        <v>542</v>
      </c>
      <c r="J152" t="s">
        <v>24</v>
      </c>
      <c r="K152" t="s">
        <v>24689</v>
      </c>
      <c r="L152" t="s">
        <v>55</v>
      </c>
      <c r="M152">
        <v>10706.90042</v>
      </c>
      <c r="N152">
        <v>291</v>
      </c>
    </row>
    <row r="153" spans="1:14" x14ac:dyDescent="0.35">
      <c r="A153" t="s">
        <v>24513</v>
      </c>
      <c r="B153" t="s">
        <v>26893</v>
      </c>
      <c r="C153" t="s">
        <v>73</v>
      </c>
      <c r="D153" t="s">
        <v>51</v>
      </c>
      <c r="E153" s="1">
        <v>44738</v>
      </c>
      <c r="F153" s="1">
        <v>43597</v>
      </c>
      <c r="H153" s="1">
        <v>43597</v>
      </c>
      <c r="I153">
        <v>1141</v>
      </c>
      <c r="J153" t="s">
        <v>46</v>
      </c>
      <c r="K153" t="s">
        <v>24515</v>
      </c>
      <c r="L153" t="s">
        <v>31</v>
      </c>
      <c r="M153">
        <v>14653.67553</v>
      </c>
      <c r="N153">
        <v>195</v>
      </c>
    </row>
    <row r="154" spans="1:14" x14ac:dyDescent="0.35">
      <c r="A154" t="s">
        <v>19633</v>
      </c>
      <c r="B154" t="s">
        <v>26893</v>
      </c>
      <c r="C154" t="s">
        <v>73</v>
      </c>
      <c r="D154" t="s">
        <v>51</v>
      </c>
      <c r="E154" s="1">
        <v>44919</v>
      </c>
      <c r="F154" s="1">
        <v>43600</v>
      </c>
      <c r="H154" s="1">
        <v>43600</v>
      </c>
      <c r="I154">
        <v>1319</v>
      </c>
      <c r="J154" t="s">
        <v>24</v>
      </c>
      <c r="K154" t="s">
        <v>24479</v>
      </c>
      <c r="L154" t="s">
        <v>21</v>
      </c>
      <c r="M154">
        <v>47112.488729999997</v>
      </c>
      <c r="N154">
        <v>280</v>
      </c>
    </row>
    <row r="155" spans="1:14" x14ac:dyDescent="0.35">
      <c r="A155" t="s">
        <v>24646</v>
      </c>
      <c r="B155" t="s">
        <v>16</v>
      </c>
      <c r="C155" t="s">
        <v>73</v>
      </c>
      <c r="D155" t="s">
        <v>45</v>
      </c>
      <c r="E155" s="1">
        <v>43969</v>
      </c>
      <c r="F155" s="1">
        <v>43588</v>
      </c>
      <c r="H155" s="1">
        <v>43588</v>
      </c>
      <c r="I155">
        <v>381</v>
      </c>
      <c r="J155" t="s">
        <v>46</v>
      </c>
      <c r="K155" t="s">
        <v>24648</v>
      </c>
      <c r="L155" t="s">
        <v>55</v>
      </c>
      <c r="M155">
        <v>36177.340080000002</v>
      </c>
      <c r="N155">
        <v>357</v>
      </c>
    </row>
    <row r="156" spans="1:14" x14ac:dyDescent="0.35">
      <c r="A156" t="s">
        <v>24643</v>
      </c>
      <c r="B156" t="s">
        <v>16</v>
      </c>
      <c r="C156" t="s">
        <v>73</v>
      </c>
      <c r="D156" t="s">
        <v>45</v>
      </c>
      <c r="E156" s="1">
        <v>45072</v>
      </c>
      <c r="F156" s="1">
        <v>43588</v>
      </c>
      <c r="H156" s="1">
        <v>43588</v>
      </c>
      <c r="I156">
        <v>1484</v>
      </c>
      <c r="J156" t="s">
        <v>46</v>
      </c>
      <c r="K156" t="s">
        <v>24645</v>
      </c>
      <c r="L156" t="s">
        <v>31</v>
      </c>
      <c r="M156">
        <v>52236.495089999997</v>
      </c>
      <c r="N156">
        <v>348</v>
      </c>
    </row>
    <row r="157" spans="1:14" x14ac:dyDescent="0.35">
      <c r="A157" t="s">
        <v>24463</v>
      </c>
      <c r="B157" t="s">
        <v>26893</v>
      </c>
      <c r="C157" t="s">
        <v>73</v>
      </c>
      <c r="D157" t="s">
        <v>51</v>
      </c>
      <c r="E157" s="1">
        <v>43528</v>
      </c>
      <c r="F157" s="1">
        <v>43601</v>
      </c>
      <c r="H157" s="1">
        <v>43601</v>
      </c>
      <c r="I157">
        <v>-73</v>
      </c>
      <c r="J157" t="s">
        <v>34</v>
      </c>
      <c r="K157" t="s">
        <v>24465</v>
      </c>
      <c r="L157" t="s">
        <v>21</v>
      </c>
      <c r="M157">
        <v>30343.199970000001</v>
      </c>
      <c r="N157">
        <v>495</v>
      </c>
    </row>
    <row r="158" spans="1:14" x14ac:dyDescent="0.35">
      <c r="A158" t="s">
        <v>24458</v>
      </c>
      <c r="B158" t="s">
        <v>26893</v>
      </c>
      <c r="C158" t="s">
        <v>73</v>
      </c>
      <c r="D158" t="s">
        <v>23</v>
      </c>
      <c r="E158" s="1">
        <v>43474</v>
      </c>
      <c r="F158" s="1">
        <v>43602</v>
      </c>
      <c r="H158" s="1">
        <v>43602</v>
      </c>
      <c r="I158">
        <v>-128</v>
      </c>
      <c r="J158" t="s">
        <v>46</v>
      </c>
      <c r="K158" t="s">
        <v>24459</v>
      </c>
      <c r="L158" t="s">
        <v>55</v>
      </c>
      <c r="M158">
        <v>53992.834139999999</v>
      </c>
      <c r="N158">
        <v>302</v>
      </c>
    </row>
    <row r="159" spans="1:14" x14ac:dyDescent="0.35">
      <c r="A159" t="s">
        <v>24440</v>
      </c>
      <c r="B159" t="s">
        <v>26893</v>
      </c>
      <c r="C159" t="s">
        <v>73</v>
      </c>
      <c r="D159" t="s">
        <v>89</v>
      </c>
      <c r="E159" s="1">
        <v>44015</v>
      </c>
      <c r="F159" s="1">
        <v>43603</v>
      </c>
      <c r="H159" s="1">
        <v>43603</v>
      </c>
      <c r="I159">
        <v>412</v>
      </c>
      <c r="J159" t="s">
        <v>24</v>
      </c>
      <c r="K159" t="s">
        <v>24442</v>
      </c>
      <c r="L159" t="s">
        <v>21</v>
      </c>
      <c r="M159">
        <v>49650.742839999999</v>
      </c>
      <c r="N159">
        <v>120</v>
      </c>
    </row>
    <row r="160" spans="1:14" x14ac:dyDescent="0.35">
      <c r="A160" t="s">
        <v>2308</v>
      </c>
      <c r="B160" t="s">
        <v>26890</v>
      </c>
      <c r="C160" t="s">
        <v>73</v>
      </c>
      <c r="D160" t="s">
        <v>45</v>
      </c>
      <c r="E160" s="1">
        <v>43693</v>
      </c>
      <c r="F160" s="1">
        <v>45130</v>
      </c>
      <c r="G160" t="s">
        <v>27035</v>
      </c>
      <c r="H160" s="1">
        <v>45130</v>
      </c>
      <c r="I160">
        <v>-1437</v>
      </c>
      <c r="J160" t="s">
        <v>34</v>
      </c>
      <c r="K160" t="s">
        <v>2310</v>
      </c>
      <c r="L160" t="s">
        <v>31</v>
      </c>
      <c r="M160">
        <v>30688.57229</v>
      </c>
      <c r="N160">
        <v>469</v>
      </c>
    </row>
    <row r="161" spans="1:14" x14ac:dyDescent="0.35">
      <c r="A161" t="s">
        <v>1906</v>
      </c>
      <c r="B161" t="s">
        <v>26893</v>
      </c>
      <c r="C161" t="s">
        <v>73</v>
      </c>
      <c r="D161" t="s">
        <v>51</v>
      </c>
      <c r="E161" s="1">
        <v>43725</v>
      </c>
      <c r="F161" s="1">
        <v>43603</v>
      </c>
      <c r="H161" s="1">
        <v>43603</v>
      </c>
      <c r="I161">
        <v>122</v>
      </c>
      <c r="J161" t="s">
        <v>24</v>
      </c>
      <c r="K161" t="s">
        <v>24439</v>
      </c>
      <c r="L161" t="s">
        <v>21</v>
      </c>
      <c r="M161">
        <v>59492.505830000002</v>
      </c>
      <c r="N161">
        <v>357</v>
      </c>
    </row>
    <row r="162" spans="1:14" x14ac:dyDescent="0.35">
      <c r="A162" t="s">
        <v>24405</v>
      </c>
      <c r="B162" t="s">
        <v>26893</v>
      </c>
      <c r="C162" t="s">
        <v>73</v>
      </c>
      <c r="D162" t="s">
        <v>89</v>
      </c>
      <c r="E162" s="1">
        <v>43494</v>
      </c>
      <c r="F162" s="1">
        <v>43606</v>
      </c>
      <c r="H162" s="1">
        <v>43606</v>
      </c>
      <c r="I162">
        <v>-112</v>
      </c>
      <c r="J162" t="s">
        <v>34</v>
      </c>
      <c r="K162" t="s">
        <v>24407</v>
      </c>
      <c r="L162" t="s">
        <v>31</v>
      </c>
      <c r="M162">
        <v>17956.17397</v>
      </c>
      <c r="N162">
        <v>318</v>
      </c>
    </row>
    <row r="163" spans="1:14" x14ac:dyDescent="0.35">
      <c r="A163" t="s">
        <v>9976</v>
      </c>
      <c r="B163" t="s">
        <v>26893</v>
      </c>
      <c r="C163" t="s">
        <v>73</v>
      </c>
      <c r="D163" t="s">
        <v>45</v>
      </c>
      <c r="E163" s="1">
        <v>43566</v>
      </c>
      <c r="F163" s="1">
        <v>43607</v>
      </c>
      <c r="H163" s="1">
        <v>43607</v>
      </c>
      <c r="I163">
        <v>-41</v>
      </c>
      <c r="J163" t="s">
        <v>34</v>
      </c>
      <c r="K163" t="s">
        <v>24387</v>
      </c>
      <c r="L163" t="s">
        <v>31</v>
      </c>
      <c r="M163">
        <v>37009.346279999998</v>
      </c>
      <c r="N163">
        <v>245</v>
      </c>
    </row>
    <row r="164" spans="1:14" x14ac:dyDescent="0.35">
      <c r="A164" t="s">
        <v>24545</v>
      </c>
      <c r="B164" t="s">
        <v>16</v>
      </c>
      <c r="C164" t="s">
        <v>73</v>
      </c>
      <c r="D164" t="s">
        <v>89</v>
      </c>
      <c r="E164" s="1">
        <v>43818</v>
      </c>
      <c r="F164" s="1">
        <v>43595</v>
      </c>
      <c r="H164" s="1">
        <v>43595</v>
      </c>
      <c r="I164">
        <v>223</v>
      </c>
      <c r="J164" t="s">
        <v>34</v>
      </c>
      <c r="K164" t="s">
        <v>24546</v>
      </c>
      <c r="L164" t="s">
        <v>60</v>
      </c>
      <c r="M164">
        <v>18486.510780000001</v>
      </c>
      <c r="N164">
        <v>412</v>
      </c>
    </row>
    <row r="165" spans="1:14" x14ac:dyDescent="0.35">
      <c r="A165" t="s">
        <v>14402</v>
      </c>
      <c r="B165" t="s">
        <v>16</v>
      </c>
      <c r="C165" t="s">
        <v>73</v>
      </c>
      <c r="D165" t="s">
        <v>33</v>
      </c>
      <c r="E165" s="1">
        <v>44143</v>
      </c>
      <c r="F165" s="1">
        <v>43595</v>
      </c>
      <c r="H165" s="1">
        <v>43595</v>
      </c>
      <c r="I165">
        <v>548</v>
      </c>
      <c r="J165" t="s">
        <v>46</v>
      </c>
      <c r="K165" t="s">
        <v>18342</v>
      </c>
      <c r="L165" t="s">
        <v>60</v>
      </c>
      <c r="M165">
        <v>75394.985480000003</v>
      </c>
      <c r="N165">
        <v>137</v>
      </c>
    </row>
    <row r="166" spans="1:14" x14ac:dyDescent="0.35">
      <c r="A166" t="s">
        <v>24380</v>
      </c>
      <c r="B166" t="s">
        <v>26893</v>
      </c>
      <c r="C166" t="s">
        <v>73</v>
      </c>
      <c r="D166" t="s">
        <v>89</v>
      </c>
      <c r="E166" s="1">
        <v>44333</v>
      </c>
      <c r="F166" s="1">
        <v>43608</v>
      </c>
      <c r="H166" s="1">
        <v>43608</v>
      </c>
      <c r="I166">
        <v>725</v>
      </c>
      <c r="J166" t="s">
        <v>34</v>
      </c>
      <c r="K166" t="s">
        <v>24382</v>
      </c>
      <c r="L166" t="s">
        <v>21</v>
      </c>
      <c r="M166">
        <v>2559.964191</v>
      </c>
      <c r="N166">
        <v>222</v>
      </c>
    </row>
    <row r="167" spans="1:14" x14ac:dyDescent="0.35">
      <c r="A167" t="s">
        <v>24363</v>
      </c>
      <c r="B167" t="s">
        <v>26893</v>
      </c>
      <c r="C167" t="s">
        <v>73</v>
      </c>
      <c r="D167" t="s">
        <v>45</v>
      </c>
      <c r="E167" s="1">
        <v>44361</v>
      </c>
      <c r="F167" s="1">
        <v>43610</v>
      </c>
      <c r="H167" s="1">
        <v>43610</v>
      </c>
      <c r="I167">
        <v>751</v>
      </c>
      <c r="J167" t="s">
        <v>46</v>
      </c>
      <c r="K167" t="s">
        <v>24364</v>
      </c>
      <c r="L167" t="s">
        <v>31</v>
      </c>
      <c r="M167">
        <v>9683.9717049999999</v>
      </c>
      <c r="N167">
        <v>237</v>
      </c>
    </row>
    <row r="168" spans="1:14" x14ac:dyDescent="0.35">
      <c r="A168" t="s">
        <v>24353</v>
      </c>
      <c r="B168" t="s">
        <v>26893</v>
      </c>
      <c r="C168" t="s">
        <v>73</v>
      </c>
      <c r="D168" t="s">
        <v>23</v>
      </c>
      <c r="E168" s="1">
        <v>44399</v>
      </c>
      <c r="F168" s="1">
        <v>43610</v>
      </c>
      <c r="H168" s="1">
        <v>43610</v>
      </c>
      <c r="I168">
        <v>789</v>
      </c>
      <c r="J168" t="s">
        <v>24</v>
      </c>
      <c r="K168" t="s">
        <v>24355</v>
      </c>
      <c r="L168" t="s">
        <v>60</v>
      </c>
      <c r="M168">
        <v>35999.342239999998</v>
      </c>
      <c r="N168">
        <v>467</v>
      </c>
    </row>
    <row r="169" spans="1:14" x14ac:dyDescent="0.35">
      <c r="A169" t="s">
        <v>24508</v>
      </c>
      <c r="B169" t="s">
        <v>16</v>
      </c>
      <c r="C169" t="s">
        <v>73</v>
      </c>
      <c r="D169" t="s">
        <v>23</v>
      </c>
      <c r="E169" s="1">
        <v>44858</v>
      </c>
      <c r="F169" s="1">
        <v>43598</v>
      </c>
      <c r="H169" s="1">
        <v>43598</v>
      </c>
      <c r="I169">
        <v>1260</v>
      </c>
      <c r="J169" t="s">
        <v>24</v>
      </c>
      <c r="K169" t="s">
        <v>24510</v>
      </c>
      <c r="L169" t="s">
        <v>55</v>
      </c>
      <c r="M169">
        <v>33084.146540000002</v>
      </c>
      <c r="N169">
        <v>271</v>
      </c>
    </row>
    <row r="170" spans="1:14" x14ac:dyDescent="0.35">
      <c r="A170" t="s">
        <v>24505</v>
      </c>
      <c r="B170" t="s">
        <v>16</v>
      </c>
      <c r="C170" t="s">
        <v>73</v>
      </c>
      <c r="D170" t="s">
        <v>23</v>
      </c>
      <c r="E170" s="1">
        <v>45229</v>
      </c>
      <c r="F170" s="1">
        <v>43598</v>
      </c>
      <c r="H170" s="1">
        <v>43598</v>
      </c>
      <c r="I170">
        <v>1631</v>
      </c>
      <c r="J170" t="s">
        <v>46</v>
      </c>
      <c r="K170" t="s">
        <v>24507</v>
      </c>
      <c r="L170" t="s">
        <v>55</v>
      </c>
      <c r="M170">
        <v>18505.776330000001</v>
      </c>
      <c r="N170">
        <v>409</v>
      </c>
    </row>
    <row r="171" spans="1:14" x14ac:dyDescent="0.35">
      <c r="A171" t="s">
        <v>24323</v>
      </c>
      <c r="B171" t="s">
        <v>26893</v>
      </c>
      <c r="C171" t="s">
        <v>73</v>
      </c>
      <c r="D171" t="s">
        <v>45</v>
      </c>
      <c r="E171" s="1">
        <v>44456</v>
      </c>
      <c r="F171" s="1">
        <v>43612</v>
      </c>
      <c r="H171" s="1">
        <v>43612</v>
      </c>
      <c r="I171">
        <v>844</v>
      </c>
      <c r="J171" t="s">
        <v>24</v>
      </c>
      <c r="K171" t="s">
        <v>24325</v>
      </c>
      <c r="L171" t="s">
        <v>21</v>
      </c>
      <c r="M171">
        <v>61098.265189999998</v>
      </c>
      <c r="N171">
        <v>137</v>
      </c>
    </row>
    <row r="172" spans="1:14" x14ac:dyDescent="0.35">
      <c r="A172" t="s">
        <v>24488</v>
      </c>
      <c r="B172" t="s">
        <v>16</v>
      </c>
      <c r="C172" t="s">
        <v>73</v>
      </c>
      <c r="D172" t="s">
        <v>33</v>
      </c>
      <c r="E172" s="1">
        <v>43851</v>
      </c>
      <c r="F172" s="1">
        <v>43599</v>
      </c>
      <c r="H172" s="1">
        <v>43599</v>
      </c>
      <c r="I172">
        <v>252</v>
      </c>
      <c r="J172" t="s">
        <v>46</v>
      </c>
      <c r="K172" t="s">
        <v>17683</v>
      </c>
      <c r="L172" t="s">
        <v>55</v>
      </c>
      <c r="M172">
        <v>12195.31451</v>
      </c>
      <c r="N172">
        <v>224</v>
      </c>
    </row>
    <row r="173" spans="1:14" x14ac:dyDescent="0.35">
      <c r="A173" t="s">
        <v>24480</v>
      </c>
      <c r="B173" t="s">
        <v>16</v>
      </c>
      <c r="C173" t="s">
        <v>73</v>
      </c>
      <c r="D173" t="s">
        <v>23</v>
      </c>
      <c r="E173" s="1">
        <v>44104</v>
      </c>
      <c r="F173" s="1">
        <v>43599</v>
      </c>
      <c r="H173" s="1">
        <v>43599</v>
      </c>
      <c r="I173">
        <v>505</v>
      </c>
      <c r="J173" t="s">
        <v>24</v>
      </c>
      <c r="K173" t="s">
        <v>24482</v>
      </c>
      <c r="L173" t="s">
        <v>21</v>
      </c>
      <c r="M173">
        <v>59833.496939999997</v>
      </c>
      <c r="N173">
        <v>407</v>
      </c>
    </row>
    <row r="174" spans="1:14" x14ac:dyDescent="0.35">
      <c r="A174" t="s">
        <v>24466</v>
      </c>
      <c r="B174" t="s">
        <v>16</v>
      </c>
      <c r="C174" t="s">
        <v>73</v>
      </c>
      <c r="D174" t="s">
        <v>45</v>
      </c>
      <c r="E174" s="1">
        <v>45165</v>
      </c>
      <c r="F174" s="1">
        <v>43601</v>
      </c>
      <c r="H174" s="1">
        <v>43601</v>
      </c>
      <c r="I174">
        <v>1564</v>
      </c>
      <c r="J174" t="s">
        <v>34</v>
      </c>
      <c r="K174" t="s">
        <v>24468</v>
      </c>
      <c r="L174" t="s">
        <v>60</v>
      </c>
      <c r="M174">
        <v>32081.749779999998</v>
      </c>
      <c r="N174">
        <v>148</v>
      </c>
    </row>
    <row r="175" spans="1:14" x14ac:dyDescent="0.35">
      <c r="A175" t="s">
        <v>24450</v>
      </c>
      <c r="B175" t="s">
        <v>16</v>
      </c>
      <c r="C175" t="s">
        <v>73</v>
      </c>
      <c r="D175" t="s">
        <v>89</v>
      </c>
      <c r="E175" s="1">
        <v>43829</v>
      </c>
      <c r="F175" s="1">
        <v>43603</v>
      </c>
      <c r="H175" s="1">
        <v>43603</v>
      </c>
      <c r="I175">
        <v>226</v>
      </c>
      <c r="J175" t="s">
        <v>34</v>
      </c>
      <c r="K175" t="s">
        <v>1249</v>
      </c>
      <c r="L175" t="s">
        <v>21</v>
      </c>
      <c r="M175">
        <v>44663.482620000002</v>
      </c>
      <c r="N175">
        <v>198</v>
      </c>
    </row>
    <row r="176" spans="1:14" x14ac:dyDescent="0.35">
      <c r="A176" t="s">
        <v>24270</v>
      </c>
      <c r="B176" t="s">
        <v>26893</v>
      </c>
      <c r="C176" t="s">
        <v>73</v>
      </c>
      <c r="D176" t="s">
        <v>33</v>
      </c>
      <c r="E176" s="1">
        <v>44822</v>
      </c>
      <c r="F176" s="1">
        <v>43616</v>
      </c>
      <c r="H176" s="1">
        <v>43616</v>
      </c>
      <c r="I176">
        <v>1206</v>
      </c>
      <c r="J176" t="s">
        <v>24</v>
      </c>
      <c r="K176" t="s">
        <v>24272</v>
      </c>
      <c r="L176" t="s">
        <v>21</v>
      </c>
      <c r="M176">
        <v>73180.411529999998</v>
      </c>
      <c r="N176">
        <v>471</v>
      </c>
    </row>
    <row r="177" spans="1:14" x14ac:dyDescent="0.35">
      <c r="A177" t="s">
        <v>24230</v>
      </c>
      <c r="B177" t="s">
        <v>26893</v>
      </c>
      <c r="C177" t="s">
        <v>73</v>
      </c>
      <c r="D177" t="s">
        <v>23</v>
      </c>
      <c r="E177" s="1">
        <v>44047</v>
      </c>
      <c r="F177" s="1">
        <v>43619</v>
      </c>
      <c r="H177" s="1">
        <v>43619</v>
      </c>
      <c r="I177">
        <v>428</v>
      </c>
      <c r="J177" t="s">
        <v>34</v>
      </c>
      <c r="K177" t="s">
        <v>24232</v>
      </c>
      <c r="L177" t="s">
        <v>55</v>
      </c>
      <c r="M177">
        <v>73601.527860000002</v>
      </c>
      <c r="N177">
        <v>289</v>
      </c>
    </row>
    <row r="178" spans="1:14" x14ac:dyDescent="0.35">
      <c r="A178" t="s">
        <v>24211</v>
      </c>
      <c r="B178" t="s">
        <v>26893</v>
      </c>
      <c r="C178" t="s">
        <v>73</v>
      </c>
      <c r="D178" t="s">
        <v>23</v>
      </c>
      <c r="E178" s="1">
        <v>44870</v>
      </c>
      <c r="F178" s="1">
        <v>43620</v>
      </c>
      <c r="H178" s="1">
        <v>43620</v>
      </c>
      <c r="I178">
        <v>1250</v>
      </c>
      <c r="J178" t="s">
        <v>24</v>
      </c>
      <c r="K178" t="s">
        <v>24213</v>
      </c>
      <c r="L178" t="s">
        <v>31</v>
      </c>
      <c r="M178">
        <v>62985.472600000001</v>
      </c>
      <c r="N178">
        <v>442</v>
      </c>
    </row>
    <row r="179" spans="1:14" x14ac:dyDescent="0.35">
      <c r="A179" t="s">
        <v>24399</v>
      </c>
      <c r="B179" t="s">
        <v>16</v>
      </c>
      <c r="C179" t="s">
        <v>73</v>
      </c>
      <c r="D179" t="s">
        <v>89</v>
      </c>
      <c r="E179" s="1">
        <v>44048</v>
      </c>
      <c r="F179" s="1">
        <v>43607</v>
      </c>
      <c r="H179" s="1">
        <v>43607</v>
      </c>
      <c r="I179">
        <v>441</v>
      </c>
      <c r="J179" t="s">
        <v>34</v>
      </c>
      <c r="K179" t="s">
        <v>24401</v>
      </c>
      <c r="L179" t="s">
        <v>55</v>
      </c>
      <c r="M179">
        <v>20866.69599</v>
      </c>
      <c r="N179">
        <v>280</v>
      </c>
    </row>
    <row r="180" spans="1:14" x14ac:dyDescent="0.35">
      <c r="A180" t="s">
        <v>10424</v>
      </c>
      <c r="B180" t="s">
        <v>16</v>
      </c>
      <c r="C180" t="s">
        <v>73</v>
      </c>
      <c r="D180" t="s">
        <v>89</v>
      </c>
      <c r="E180" s="1">
        <v>43583</v>
      </c>
      <c r="F180" s="1">
        <v>43610</v>
      </c>
      <c r="H180" s="1">
        <v>43610</v>
      </c>
      <c r="I180">
        <v>-27</v>
      </c>
      <c r="J180" t="s">
        <v>24</v>
      </c>
      <c r="K180" t="s">
        <v>24362</v>
      </c>
      <c r="L180" t="s">
        <v>21</v>
      </c>
      <c r="M180">
        <v>55505.569710000003</v>
      </c>
      <c r="N180">
        <v>184</v>
      </c>
    </row>
    <row r="181" spans="1:14" x14ac:dyDescent="0.35">
      <c r="A181" t="s">
        <v>26629</v>
      </c>
      <c r="B181" t="s">
        <v>26890</v>
      </c>
      <c r="C181" t="s">
        <v>73</v>
      </c>
      <c r="D181" t="s">
        <v>33</v>
      </c>
      <c r="E181" s="1">
        <v>43784</v>
      </c>
      <c r="F181" s="1">
        <v>43430</v>
      </c>
      <c r="H181" s="1">
        <v>43430</v>
      </c>
      <c r="I181">
        <v>354</v>
      </c>
      <c r="J181" t="s">
        <v>24</v>
      </c>
      <c r="K181" t="s">
        <v>26631</v>
      </c>
      <c r="L181" t="s">
        <v>60</v>
      </c>
      <c r="M181">
        <v>74004.620599999995</v>
      </c>
      <c r="N181">
        <v>175</v>
      </c>
    </row>
    <row r="182" spans="1:14" x14ac:dyDescent="0.35">
      <c r="A182" t="s">
        <v>24347</v>
      </c>
      <c r="B182" t="s">
        <v>16</v>
      </c>
      <c r="C182" t="s">
        <v>73</v>
      </c>
      <c r="D182" t="s">
        <v>89</v>
      </c>
      <c r="E182" s="1">
        <v>44480</v>
      </c>
      <c r="F182" s="1">
        <v>43610</v>
      </c>
      <c r="H182" s="1">
        <v>43610</v>
      </c>
      <c r="I182">
        <v>870</v>
      </c>
      <c r="J182" t="s">
        <v>24</v>
      </c>
      <c r="K182" t="s">
        <v>24349</v>
      </c>
      <c r="L182" t="s">
        <v>31</v>
      </c>
      <c r="M182">
        <v>10617.592850000001</v>
      </c>
      <c r="N182">
        <v>391</v>
      </c>
    </row>
    <row r="183" spans="1:14" x14ac:dyDescent="0.35">
      <c r="A183" t="s">
        <v>24338</v>
      </c>
      <c r="B183" t="s">
        <v>16</v>
      </c>
      <c r="C183" t="s">
        <v>73</v>
      </c>
      <c r="D183" t="s">
        <v>51</v>
      </c>
      <c r="E183" s="1">
        <v>43479</v>
      </c>
      <c r="F183" s="1">
        <v>43610</v>
      </c>
      <c r="H183" s="1">
        <v>43610</v>
      </c>
      <c r="I183">
        <v>-131</v>
      </c>
      <c r="J183" t="s">
        <v>46</v>
      </c>
      <c r="K183" t="s">
        <v>24340</v>
      </c>
      <c r="L183" t="s">
        <v>64</v>
      </c>
      <c r="M183">
        <v>23688.77836</v>
      </c>
      <c r="N183">
        <v>217</v>
      </c>
    </row>
    <row r="184" spans="1:14" x14ac:dyDescent="0.35">
      <c r="A184" t="s">
        <v>24088</v>
      </c>
      <c r="B184" t="s">
        <v>26893</v>
      </c>
      <c r="C184" t="s">
        <v>73</v>
      </c>
      <c r="D184" t="s">
        <v>45</v>
      </c>
      <c r="E184" s="1">
        <v>44994</v>
      </c>
      <c r="F184" s="1">
        <v>43630</v>
      </c>
      <c r="H184" s="1">
        <v>43630</v>
      </c>
      <c r="I184">
        <v>1364</v>
      </c>
      <c r="J184" t="s">
        <v>24</v>
      </c>
      <c r="K184" t="s">
        <v>24090</v>
      </c>
      <c r="L184" t="s">
        <v>64</v>
      </c>
      <c r="M184">
        <v>25153.228139999999</v>
      </c>
      <c r="N184">
        <v>387</v>
      </c>
    </row>
    <row r="185" spans="1:14" x14ac:dyDescent="0.35">
      <c r="A185" t="s">
        <v>24086</v>
      </c>
      <c r="B185" t="s">
        <v>26893</v>
      </c>
      <c r="C185" t="s">
        <v>73</v>
      </c>
      <c r="D185" t="s">
        <v>89</v>
      </c>
      <c r="E185" s="1">
        <v>44823</v>
      </c>
      <c r="F185" s="1">
        <v>43630</v>
      </c>
      <c r="H185" s="1">
        <v>43630</v>
      </c>
      <c r="I185">
        <v>1193</v>
      </c>
      <c r="J185" t="s">
        <v>46</v>
      </c>
      <c r="K185" t="s">
        <v>9793</v>
      </c>
      <c r="L185" t="s">
        <v>55</v>
      </c>
      <c r="M185">
        <v>62810.429750000003</v>
      </c>
      <c r="N185">
        <v>440</v>
      </c>
    </row>
    <row r="186" spans="1:14" x14ac:dyDescent="0.35">
      <c r="A186" t="s">
        <v>24280</v>
      </c>
      <c r="B186" t="s">
        <v>16</v>
      </c>
      <c r="C186" t="s">
        <v>73</v>
      </c>
      <c r="D186" t="s">
        <v>51</v>
      </c>
      <c r="E186" s="1">
        <v>43505</v>
      </c>
      <c r="F186" s="1">
        <v>43615</v>
      </c>
      <c r="H186" s="1">
        <v>43615</v>
      </c>
      <c r="I186">
        <v>-110</v>
      </c>
      <c r="J186" t="s">
        <v>34</v>
      </c>
      <c r="K186" t="s">
        <v>24282</v>
      </c>
      <c r="L186" t="s">
        <v>31</v>
      </c>
      <c r="M186">
        <v>27526.958480000001</v>
      </c>
      <c r="N186">
        <v>258</v>
      </c>
    </row>
    <row r="187" spans="1:14" x14ac:dyDescent="0.35">
      <c r="A187" t="s">
        <v>24054</v>
      </c>
      <c r="B187" t="s">
        <v>26893</v>
      </c>
      <c r="C187" t="s">
        <v>73</v>
      </c>
      <c r="D187" t="s">
        <v>23</v>
      </c>
      <c r="E187" s="1">
        <v>45211</v>
      </c>
      <c r="F187" s="1">
        <v>43633</v>
      </c>
      <c r="H187" s="1">
        <v>43633</v>
      </c>
      <c r="I187">
        <v>1578</v>
      </c>
      <c r="J187" t="s">
        <v>24</v>
      </c>
      <c r="K187" t="s">
        <v>795</v>
      </c>
      <c r="L187" t="s">
        <v>21</v>
      </c>
      <c r="M187">
        <v>45218.716280000001</v>
      </c>
      <c r="N187">
        <v>366</v>
      </c>
    </row>
    <row r="188" spans="1:14" x14ac:dyDescent="0.35">
      <c r="A188" t="s">
        <v>24249</v>
      </c>
      <c r="B188" t="s">
        <v>16</v>
      </c>
      <c r="C188" t="s">
        <v>73</v>
      </c>
      <c r="D188" t="s">
        <v>45</v>
      </c>
      <c r="E188" s="1">
        <v>43407</v>
      </c>
      <c r="F188" s="1">
        <v>43618</v>
      </c>
      <c r="H188" s="1">
        <v>43618</v>
      </c>
      <c r="I188">
        <v>-211</v>
      </c>
      <c r="J188" t="s">
        <v>46</v>
      </c>
      <c r="K188" t="s">
        <v>24251</v>
      </c>
      <c r="L188" t="s">
        <v>21</v>
      </c>
      <c r="M188">
        <v>35467.893680000001</v>
      </c>
      <c r="N188">
        <v>428</v>
      </c>
    </row>
    <row r="189" spans="1:14" x14ac:dyDescent="0.35">
      <c r="A189" t="s">
        <v>24239</v>
      </c>
      <c r="B189" t="s">
        <v>16</v>
      </c>
      <c r="C189" t="s">
        <v>73</v>
      </c>
      <c r="D189" t="s">
        <v>45</v>
      </c>
      <c r="E189" s="1">
        <v>44202</v>
      </c>
      <c r="F189" s="1">
        <v>43619</v>
      </c>
      <c r="H189" s="1">
        <v>43619</v>
      </c>
      <c r="I189">
        <v>583</v>
      </c>
      <c r="J189" t="s">
        <v>24</v>
      </c>
      <c r="K189" t="s">
        <v>24241</v>
      </c>
      <c r="L189" t="s">
        <v>60</v>
      </c>
      <c r="M189">
        <v>58945.89271</v>
      </c>
      <c r="N189">
        <v>228</v>
      </c>
    </row>
    <row r="190" spans="1:14" x14ac:dyDescent="0.35">
      <c r="A190" t="s">
        <v>21606</v>
      </c>
      <c r="B190" t="s">
        <v>16</v>
      </c>
      <c r="C190" t="s">
        <v>73</v>
      </c>
      <c r="D190" t="s">
        <v>45</v>
      </c>
      <c r="E190" s="1">
        <v>43648</v>
      </c>
      <c r="F190" s="1">
        <v>43619</v>
      </c>
      <c r="H190" s="1">
        <v>43619</v>
      </c>
      <c r="I190">
        <v>29</v>
      </c>
      <c r="J190" t="s">
        <v>34</v>
      </c>
      <c r="K190" t="s">
        <v>24223</v>
      </c>
      <c r="L190" t="s">
        <v>55</v>
      </c>
      <c r="M190">
        <v>50985.79868</v>
      </c>
      <c r="N190">
        <v>322</v>
      </c>
    </row>
    <row r="191" spans="1:14" x14ac:dyDescent="0.35">
      <c r="A191" t="s">
        <v>24026</v>
      </c>
      <c r="B191" t="s">
        <v>26893</v>
      </c>
      <c r="C191" t="s">
        <v>73</v>
      </c>
      <c r="D191" t="s">
        <v>51</v>
      </c>
      <c r="E191" s="1">
        <v>45150</v>
      </c>
      <c r="F191" s="1">
        <v>43634</v>
      </c>
      <c r="H191" s="1">
        <v>43634</v>
      </c>
      <c r="I191">
        <v>1516</v>
      </c>
      <c r="J191" t="s">
        <v>46</v>
      </c>
      <c r="K191" t="s">
        <v>24028</v>
      </c>
      <c r="L191" t="s">
        <v>31</v>
      </c>
      <c r="M191">
        <v>55688.462630000002</v>
      </c>
      <c r="N191">
        <v>360</v>
      </c>
    </row>
    <row r="192" spans="1:14" x14ac:dyDescent="0.35">
      <c r="A192" t="s">
        <v>24181</v>
      </c>
      <c r="B192" t="s">
        <v>16</v>
      </c>
      <c r="C192" t="s">
        <v>73</v>
      </c>
      <c r="D192" t="s">
        <v>23</v>
      </c>
      <c r="E192" s="1">
        <v>44143</v>
      </c>
      <c r="F192" s="1">
        <v>43622</v>
      </c>
      <c r="H192" s="1">
        <v>43622</v>
      </c>
      <c r="I192">
        <v>521</v>
      </c>
      <c r="J192" t="s">
        <v>24</v>
      </c>
      <c r="K192" t="s">
        <v>1009</v>
      </c>
      <c r="L192" t="s">
        <v>60</v>
      </c>
      <c r="M192">
        <v>24409.46012</v>
      </c>
      <c r="N192">
        <v>242</v>
      </c>
    </row>
    <row r="193" spans="1:14" x14ac:dyDescent="0.35">
      <c r="A193" t="s">
        <v>24158</v>
      </c>
      <c r="B193" t="s">
        <v>16</v>
      </c>
      <c r="C193" t="s">
        <v>73</v>
      </c>
      <c r="D193" t="s">
        <v>33</v>
      </c>
      <c r="E193" s="1">
        <v>43412</v>
      </c>
      <c r="F193" s="1">
        <v>43624</v>
      </c>
      <c r="H193" s="1">
        <v>43624</v>
      </c>
      <c r="I193">
        <v>-212</v>
      </c>
      <c r="J193" t="s">
        <v>24</v>
      </c>
      <c r="K193" t="s">
        <v>24159</v>
      </c>
      <c r="L193" t="s">
        <v>55</v>
      </c>
      <c r="M193">
        <v>61525.073700000001</v>
      </c>
      <c r="N193">
        <v>446</v>
      </c>
    </row>
    <row r="194" spans="1:14" x14ac:dyDescent="0.35">
      <c r="A194" t="s">
        <v>23949</v>
      </c>
      <c r="B194" t="s">
        <v>26893</v>
      </c>
      <c r="C194" t="s">
        <v>73</v>
      </c>
      <c r="D194" t="s">
        <v>51</v>
      </c>
      <c r="E194" s="1">
        <v>43404</v>
      </c>
      <c r="F194" s="1">
        <v>43638</v>
      </c>
      <c r="H194" s="1">
        <v>43638</v>
      </c>
      <c r="I194">
        <v>-234</v>
      </c>
      <c r="J194" t="s">
        <v>34</v>
      </c>
      <c r="K194" t="s">
        <v>23951</v>
      </c>
      <c r="L194" t="s">
        <v>55</v>
      </c>
      <c r="M194">
        <v>26148.235840000001</v>
      </c>
      <c r="N194">
        <v>132</v>
      </c>
    </row>
    <row r="195" spans="1:14" x14ac:dyDescent="0.35">
      <c r="A195" t="s">
        <v>17846</v>
      </c>
      <c r="B195" t="s">
        <v>16</v>
      </c>
      <c r="C195" t="s">
        <v>73</v>
      </c>
      <c r="D195" t="s">
        <v>89</v>
      </c>
      <c r="E195" s="1">
        <v>43699</v>
      </c>
      <c r="F195" s="1">
        <v>43627</v>
      </c>
      <c r="H195" s="1">
        <v>43627</v>
      </c>
      <c r="I195">
        <v>72</v>
      </c>
      <c r="J195" t="s">
        <v>46</v>
      </c>
      <c r="K195" t="s">
        <v>24130</v>
      </c>
      <c r="L195" t="s">
        <v>31</v>
      </c>
      <c r="M195">
        <v>61100.121939999997</v>
      </c>
      <c r="N195">
        <v>231</v>
      </c>
    </row>
    <row r="196" spans="1:14" x14ac:dyDescent="0.35">
      <c r="A196" t="s">
        <v>24103</v>
      </c>
      <c r="B196" t="s">
        <v>16</v>
      </c>
      <c r="C196" t="s">
        <v>73</v>
      </c>
      <c r="D196" t="s">
        <v>45</v>
      </c>
      <c r="E196" s="1">
        <v>43439</v>
      </c>
      <c r="F196" s="1">
        <v>43629</v>
      </c>
      <c r="H196" s="1">
        <v>43629</v>
      </c>
      <c r="I196">
        <v>-190</v>
      </c>
      <c r="J196" t="s">
        <v>34</v>
      </c>
      <c r="K196" t="s">
        <v>24105</v>
      </c>
      <c r="L196" t="s">
        <v>55</v>
      </c>
      <c r="M196">
        <v>28213.10182</v>
      </c>
      <c r="N196">
        <v>429</v>
      </c>
    </row>
    <row r="197" spans="1:14" x14ac:dyDescent="0.35">
      <c r="A197" t="s">
        <v>24100</v>
      </c>
      <c r="B197" t="s">
        <v>16</v>
      </c>
      <c r="C197" t="s">
        <v>73</v>
      </c>
      <c r="D197" t="s">
        <v>23</v>
      </c>
      <c r="E197" s="1">
        <v>44314</v>
      </c>
      <c r="F197" s="1">
        <v>43629</v>
      </c>
      <c r="H197" s="1">
        <v>43629</v>
      </c>
      <c r="I197">
        <v>685</v>
      </c>
      <c r="J197" t="s">
        <v>24</v>
      </c>
      <c r="K197" t="s">
        <v>24102</v>
      </c>
      <c r="L197" t="s">
        <v>60</v>
      </c>
      <c r="M197">
        <v>46812.189700000003</v>
      </c>
      <c r="N197">
        <v>255</v>
      </c>
    </row>
    <row r="198" spans="1:14" x14ac:dyDescent="0.35">
      <c r="A198" t="s">
        <v>23900</v>
      </c>
      <c r="B198" t="s">
        <v>26893</v>
      </c>
      <c r="C198" t="s">
        <v>73</v>
      </c>
      <c r="D198" t="s">
        <v>33</v>
      </c>
      <c r="E198" s="1">
        <v>44503</v>
      </c>
      <c r="F198" s="1">
        <v>43642</v>
      </c>
      <c r="H198" s="1">
        <v>43642</v>
      </c>
      <c r="I198">
        <v>861</v>
      </c>
      <c r="J198" t="s">
        <v>46</v>
      </c>
      <c r="K198" t="s">
        <v>23902</v>
      </c>
      <c r="L198" t="s">
        <v>31</v>
      </c>
      <c r="M198">
        <v>34556.551039999998</v>
      </c>
      <c r="N198">
        <v>185</v>
      </c>
    </row>
    <row r="199" spans="1:14" x14ac:dyDescent="0.35">
      <c r="A199" t="s">
        <v>23890</v>
      </c>
      <c r="B199" t="s">
        <v>26893</v>
      </c>
      <c r="C199" t="s">
        <v>73</v>
      </c>
      <c r="D199" t="s">
        <v>51</v>
      </c>
      <c r="E199" s="1">
        <v>43969</v>
      </c>
      <c r="F199" s="1">
        <v>43644</v>
      </c>
      <c r="H199" s="1">
        <v>43644</v>
      </c>
      <c r="I199">
        <v>325</v>
      </c>
      <c r="J199" t="s">
        <v>46</v>
      </c>
      <c r="K199" t="s">
        <v>23892</v>
      </c>
      <c r="L199" t="s">
        <v>55</v>
      </c>
      <c r="M199">
        <v>73738.020430000004</v>
      </c>
      <c r="N199">
        <v>388</v>
      </c>
    </row>
    <row r="200" spans="1:14" x14ac:dyDescent="0.35">
      <c r="A200" t="s">
        <v>23884</v>
      </c>
      <c r="B200" t="s">
        <v>26893</v>
      </c>
      <c r="C200" t="s">
        <v>73</v>
      </c>
      <c r="D200" t="s">
        <v>23</v>
      </c>
      <c r="E200" s="1">
        <v>43483</v>
      </c>
      <c r="F200" s="1">
        <v>43644</v>
      </c>
      <c r="H200" s="1">
        <v>43644</v>
      </c>
      <c r="I200">
        <v>-161</v>
      </c>
      <c r="J200" t="s">
        <v>24</v>
      </c>
      <c r="K200" t="s">
        <v>23885</v>
      </c>
      <c r="L200" t="s">
        <v>21</v>
      </c>
      <c r="M200">
        <v>43510.407599999999</v>
      </c>
      <c r="N200">
        <v>135</v>
      </c>
    </row>
    <row r="201" spans="1:14" x14ac:dyDescent="0.35">
      <c r="A201" t="s">
        <v>24059</v>
      </c>
      <c r="B201" t="s">
        <v>16</v>
      </c>
      <c r="C201" t="s">
        <v>73</v>
      </c>
      <c r="D201" t="s">
        <v>33</v>
      </c>
      <c r="E201" s="1">
        <v>43843</v>
      </c>
      <c r="F201" s="1">
        <v>43632</v>
      </c>
      <c r="H201" s="1">
        <v>43632</v>
      </c>
      <c r="I201">
        <v>211</v>
      </c>
      <c r="J201" t="s">
        <v>24</v>
      </c>
      <c r="K201" t="s">
        <v>2532</v>
      </c>
      <c r="L201" t="s">
        <v>31</v>
      </c>
      <c r="M201">
        <v>79208.287079999995</v>
      </c>
      <c r="N201">
        <v>430</v>
      </c>
    </row>
    <row r="202" spans="1:14" x14ac:dyDescent="0.35">
      <c r="A202" t="s">
        <v>23876</v>
      </c>
      <c r="B202" t="s">
        <v>26893</v>
      </c>
      <c r="C202" t="s">
        <v>73</v>
      </c>
      <c r="D202" t="s">
        <v>89</v>
      </c>
      <c r="E202" s="1">
        <v>44859</v>
      </c>
      <c r="F202" s="1">
        <v>43645</v>
      </c>
      <c r="H202" s="1">
        <v>43645</v>
      </c>
      <c r="I202">
        <v>1214</v>
      </c>
      <c r="J202" t="s">
        <v>24</v>
      </c>
      <c r="K202" t="s">
        <v>23878</v>
      </c>
      <c r="L202" t="s">
        <v>55</v>
      </c>
      <c r="M202">
        <v>72384.682679999998</v>
      </c>
      <c r="N202">
        <v>212</v>
      </c>
    </row>
    <row r="203" spans="1:14" x14ac:dyDescent="0.35">
      <c r="A203" t="s">
        <v>26686</v>
      </c>
      <c r="B203" t="s">
        <v>26890</v>
      </c>
      <c r="C203" t="s">
        <v>73</v>
      </c>
      <c r="D203" t="s">
        <v>33</v>
      </c>
      <c r="E203" s="1">
        <v>44885</v>
      </c>
      <c r="F203" s="1">
        <v>43426</v>
      </c>
      <c r="H203" s="1">
        <v>43426</v>
      </c>
      <c r="I203">
        <v>1459</v>
      </c>
      <c r="J203" t="s">
        <v>46</v>
      </c>
      <c r="K203" t="s">
        <v>26688</v>
      </c>
      <c r="L203" t="s">
        <v>31</v>
      </c>
      <c r="M203">
        <v>56115.750529999998</v>
      </c>
      <c r="N203">
        <v>147</v>
      </c>
    </row>
    <row r="204" spans="1:14" x14ac:dyDescent="0.35">
      <c r="A204" t="s">
        <v>23841</v>
      </c>
      <c r="B204" t="s">
        <v>26893</v>
      </c>
      <c r="C204" t="s">
        <v>73</v>
      </c>
      <c r="D204" t="s">
        <v>45</v>
      </c>
      <c r="E204" s="1">
        <v>44301</v>
      </c>
      <c r="F204" s="1">
        <v>43649</v>
      </c>
      <c r="H204" s="1">
        <v>43649</v>
      </c>
      <c r="I204">
        <v>652</v>
      </c>
      <c r="J204" t="s">
        <v>46</v>
      </c>
      <c r="K204" t="s">
        <v>23842</v>
      </c>
      <c r="L204" t="s">
        <v>21</v>
      </c>
      <c r="M204">
        <v>31746.398430000001</v>
      </c>
      <c r="N204">
        <v>201</v>
      </c>
    </row>
    <row r="205" spans="1:14" x14ac:dyDescent="0.35">
      <c r="A205" t="s">
        <v>20300</v>
      </c>
      <c r="B205" t="s">
        <v>16</v>
      </c>
      <c r="C205" t="s">
        <v>73</v>
      </c>
      <c r="D205" t="s">
        <v>45</v>
      </c>
      <c r="E205" s="1">
        <v>44567</v>
      </c>
      <c r="F205" s="1">
        <v>43634</v>
      </c>
      <c r="H205" s="1">
        <v>43634</v>
      </c>
      <c r="I205">
        <v>933</v>
      </c>
      <c r="J205" t="s">
        <v>24</v>
      </c>
      <c r="K205" t="s">
        <v>24032</v>
      </c>
      <c r="L205" t="s">
        <v>31</v>
      </c>
      <c r="M205">
        <v>65390.907550000004</v>
      </c>
      <c r="N205">
        <v>492</v>
      </c>
    </row>
    <row r="206" spans="1:14" x14ac:dyDescent="0.35">
      <c r="A206" t="s">
        <v>665</v>
      </c>
      <c r="B206" t="s">
        <v>16</v>
      </c>
      <c r="C206" t="s">
        <v>73</v>
      </c>
      <c r="D206" t="s">
        <v>45</v>
      </c>
      <c r="E206" s="1">
        <v>45118</v>
      </c>
      <c r="F206" s="1">
        <v>45234</v>
      </c>
      <c r="G206" t="s">
        <v>26906</v>
      </c>
      <c r="H206" s="1">
        <v>45234</v>
      </c>
      <c r="I206">
        <v>-116</v>
      </c>
      <c r="J206" t="s">
        <v>46</v>
      </c>
      <c r="K206" t="s">
        <v>667</v>
      </c>
      <c r="L206" t="s">
        <v>60</v>
      </c>
      <c r="M206">
        <v>55352.525430000002</v>
      </c>
      <c r="N206">
        <v>205</v>
      </c>
    </row>
    <row r="207" spans="1:14" x14ac:dyDescent="0.35">
      <c r="A207" t="s">
        <v>24014</v>
      </c>
      <c r="B207" t="s">
        <v>16</v>
      </c>
      <c r="C207" t="s">
        <v>73</v>
      </c>
      <c r="D207" t="s">
        <v>51</v>
      </c>
      <c r="E207" s="1">
        <v>45103</v>
      </c>
      <c r="F207" s="1">
        <v>43634</v>
      </c>
      <c r="H207" s="1">
        <v>43634</v>
      </c>
      <c r="I207">
        <v>1469</v>
      </c>
      <c r="J207" t="s">
        <v>46</v>
      </c>
      <c r="K207" t="s">
        <v>24016</v>
      </c>
      <c r="L207" t="s">
        <v>60</v>
      </c>
      <c r="M207">
        <v>31104.243930000001</v>
      </c>
      <c r="N207">
        <v>110</v>
      </c>
    </row>
    <row r="208" spans="1:14" x14ac:dyDescent="0.35">
      <c r="A208" t="s">
        <v>23795</v>
      </c>
      <c r="B208" t="s">
        <v>26893</v>
      </c>
      <c r="C208" t="s">
        <v>73</v>
      </c>
      <c r="D208" t="s">
        <v>89</v>
      </c>
      <c r="E208" s="1">
        <v>44208</v>
      </c>
      <c r="F208" s="1">
        <v>43653</v>
      </c>
      <c r="H208" s="1">
        <v>43653</v>
      </c>
      <c r="I208">
        <v>555</v>
      </c>
      <c r="J208" t="s">
        <v>34</v>
      </c>
      <c r="K208" t="s">
        <v>23797</v>
      </c>
      <c r="L208" t="s">
        <v>21</v>
      </c>
      <c r="M208">
        <v>36859.957649999997</v>
      </c>
      <c r="N208">
        <v>354</v>
      </c>
    </row>
    <row r="209" spans="1:14" x14ac:dyDescent="0.35">
      <c r="A209" t="s">
        <v>26697</v>
      </c>
      <c r="B209" t="s">
        <v>26890</v>
      </c>
      <c r="C209" t="s">
        <v>73</v>
      </c>
      <c r="D209" t="s">
        <v>33</v>
      </c>
      <c r="E209" s="1">
        <v>45159</v>
      </c>
      <c r="F209" s="1">
        <v>43424</v>
      </c>
      <c r="H209" s="1">
        <v>43424</v>
      </c>
      <c r="I209">
        <v>1735</v>
      </c>
      <c r="J209" t="s">
        <v>34</v>
      </c>
      <c r="K209" t="s">
        <v>26699</v>
      </c>
      <c r="L209" t="s">
        <v>31</v>
      </c>
      <c r="M209">
        <v>75401.605119999993</v>
      </c>
      <c r="N209">
        <v>256</v>
      </c>
    </row>
    <row r="210" spans="1:14" x14ac:dyDescent="0.35">
      <c r="A210" t="s">
        <v>23988</v>
      </c>
      <c r="B210" t="s">
        <v>16</v>
      </c>
      <c r="C210" t="s">
        <v>73</v>
      </c>
      <c r="D210" t="s">
        <v>23</v>
      </c>
      <c r="E210" s="1">
        <v>44120</v>
      </c>
      <c r="F210" s="1">
        <v>43636</v>
      </c>
      <c r="H210" s="1">
        <v>43636</v>
      </c>
      <c r="I210">
        <v>484</v>
      </c>
      <c r="J210" t="s">
        <v>24</v>
      </c>
      <c r="K210" t="s">
        <v>23990</v>
      </c>
      <c r="L210" t="s">
        <v>31</v>
      </c>
      <c r="M210">
        <v>62417.108099999998</v>
      </c>
      <c r="N210">
        <v>389</v>
      </c>
    </row>
    <row r="211" spans="1:14" x14ac:dyDescent="0.35">
      <c r="A211" t="s">
        <v>26723</v>
      </c>
      <c r="B211" t="s">
        <v>26890</v>
      </c>
      <c r="C211" t="s">
        <v>73</v>
      </c>
      <c r="D211" t="s">
        <v>89</v>
      </c>
      <c r="E211" s="1">
        <v>43975</v>
      </c>
      <c r="F211" s="1">
        <v>43419</v>
      </c>
      <c r="H211" s="1">
        <v>43419</v>
      </c>
      <c r="I211">
        <v>556</v>
      </c>
      <c r="J211" t="s">
        <v>46</v>
      </c>
      <c r="K211" t="s">
        <v>26724</v>
      </c>
      <c r="L211" t="s">
        <v>31</v>
      </c>
      <c r="M211">
        <v>35895.367380000003</v>
      </c>
      <c r="N211">
        <v>103</v>
      </c>
    </row>
    <row r="212" spans="1:14" x14ac:dyDescent="0.35">
      <c r="A212" t="s">
        <v>683</v>
      </c>
      <c r="B212" t="s">
        <v>16</v>
      </c>
      <c r="C212" t="s">
        <v>73</v>
      </c>
      <c r="D212" t="s">
        <v>33</v>
      </c>
      <c r="E212" s="1">
        <v>43597</v>
      </c>
      <c r="F212" s="1">
        <v>45233</v>
      </c>
      <c r="G212" t="s">
        <v>27026</v>
      </c>
      <c r="H212" s="1">
        <v>45233</v>
      </c>
      <c r="I212">
        <v>-1636</v>
      </c>
      <c r="J212" t="s">
        <v>34</v>
      </c>
      <c r="K212" t="s">
        <v>685</v>
      </c>
      <c r="L212" t="s">
        <v>60</v>
      </c>
      <c r="M212">
        <v>28249.66143</v>
      </c>
      <c r="N212">
        <v>119</v>
      </c>
    </row>
    <row r="213" spans="1:14" x14ac:dyDescent="0.35">
      <c r="A213" t="s">
        <v>17242</v>
      </c>
      <c r="B213" t="s">
        <v>16</v>
      </c>
      <c r="C213" t="s">
        <v>73</v>
      </c>
      <c r="D213" t="s">
        <v>45</v>
      </c>
      <c r="E213" s="1">
        <v>43434</v>
      </c>
      <c r="F213" s="1">
        <v>43636</v>
      </c>
      <c r="H213" s="1">
        <v>43636</v>
      </c>
      <c r="I213">
        <v>-202</v>
      </c>
      <c r="J213" t="s">
        <v>34</v>
      </c>
      <c r="K213" t="s">
        <v>23983</v>
      </c>
      <c r="L213" t="s">
        <v>21</v>
      </c>
      <c r="M213">
        <v>16488.899300000001</v>
      </c>
      <c r="N213">
        <v>325</v>
      </c>
    </row>
    <row r="214" spans="1:14" x14ac:dyDescent="0.35">
      <c r="A214" t="s">
        <v>23773</v>
      </c>
      <c r="B214" t="s">
        <v>26893</v>
      </c>
      <c r="C214" t="s">
        <v>73</v>
      </c>
      <c r="D214" t="s">
        <v>33</v>
      </c>
      <c r="E214" s="1">
        <v>44263</v>
      </c>
      <c r="F214" s="1">
        <v>43654</v>
      </c>
      <c r="H214" s="1">
        <v>43654</v>
      </c>
      <c r="I214">
        <v>609</v>
      </c>
      <c r="J214" t="s">
        <v>24</v>
      </c>
      <c r="K214" t="s">
        <v>20346</v>
      </c>
      <c r="L214" t="s">
        <v>31</v>
      </c>
      <c r="M214">
        <v>4692.2408070000001</v>
      </c>
      <c r="N214">
        <v>437</v>
      </c>
    </row>
    <row r="215" spans="1:14" x14ac:dyDescent="0.35">
      <c r="A215" t="s">
        <v>23770</v>
      </c>
      <c r="B215" t="s">
        <v>26893</v>
      </c>
      <c r="C215" t="s">
        <v>73</v>
      </c>
      <c r="D215" t="s">
        <v>23</v>
      </c>
      <c r="E215" s="1">
        <v>43800</v>
      </c>
      <c r="F215" s="1">
        <v>43654</v>
      </c>
      <c r="H215" s="1">
        <v>43654</v>
      </c>
      <c r="I215">
        <v>146</v>
      </c>
      <c r="J215" t="s">
        <v>24</v>
      </c>
      <c r="K215" t="s">
        <v>23772</v>
      </c>
      <c r="L215" t="s">
        <v>21</v>
      </c>
      <c r="M215">
        <v>14258.997359999999</v>
      </c>
      <c r="N215">
        <v>459</v>
      </c>
    </row>
    <row r="216" spans="1:14" x14ac:dyDescent="0.35">
      <c r="A216" t="s">
        <v>695</v>
      </c>
      <c r="B216" t="s">
        <v>16</v>
      </c>
      <c r="C216" t="s">
        <v>73</v>
      </c>
      <c r="D216" t="s">
        <v>45</v>
      </c>
      <c r="E216" s="1">
        <v>44010</v>
      </c>
      <c r="F216" s="1">
        <v>45232</v>
      </c>
      <c r="G216" t="s">
        <v>27036</v>
      </c>
      <c r="H216" s="1">
        <v>45232</v>
      </c>
      <c r="I216">
        <v>-1222</v>
      </c>
      <c r="J216" t="s">
        <v>34</v>
      </c>
      <c r="K216" t="s">
        <v>697</v>
      </c>
      <c r="L216" t="s">
        <v>21</v>
      </c>
      <c r="M216">
        <v>43768.015820000001</v>
      </c>
      <c r="N216">
        <v>292</v>
      </c>
    </row>
    <row r="217" spans="1:14" x14ac:dyDescent="0.35">
      <c r="A217" t="s">
        <v>23742</v>
      </c>
      <c r="B217" t="s">
        <v>26893</v>
      </c>
      <c r="C217" t="s">
        <v>73</v>
      </c>
      <c r="D217" t="s">
        <v>23</v>
      </c>
      <c r="E217" s="1">
        <v>44973</v>
      </c>
      <c r="F217" s="1">
        <v>43655</v>
      </c>
      <c r="H217" s="1">
        <v>43655</v>
      </c>
      <c r="I217">
        <v>1318</v>
      </c>
      <c r="J217" t="s">
        <v>24</v>
      </c>
      <c r="K217" t="s">
        <v>23744</v>
      </c>
      <c r="L217" t="s">
        <v>21</v>
      </c>
      <c r="M217">
        <v>50892.027880000001</v>
      </c>
      <c r="N217">
        <v>155</v>
      </c>
    </row>
    <row r="218" spans="1:14" x14ac:dyDescent="0.35">
      <c r="A218" t="s">
        <v>20297</v>
      </c>
      <c r="B218" t="s">
        <v>16</v>
      </c>
      <c r="C218" t="s">
        <v>73</v>
      </c>
      <c r="D218" t="s">
        <v>23</v>
      </c>
      <c r="E218" s="1">
        <v>44292</v>
      </c>
      <c r="F218" s="1">
        <v>43641</v>
      </c>
      <c r="H218" s="1">
        <v>43641</v>
      </c>
      <c r="I218">
        <v>651</v>
      </c>
      <c r="J218" t="s">
        <v>46</v>
      </c>
      <c r="K218" t="s">
        <v>23918</v>
      </c>
      <c r="L218" t="s">
        <v>31</v>
      </c>
      <c r="M218">
        <v>77282.544450000001</v>
      </c>
      <c r="N218">
        <v>310</v>
      </c>
    </row>
    <row r="219" spans="1:14" x14ac:dyDescent="0.35">
      <c r="A219" t="s">
        <v>23734</v>
      </c>
      <c r="B219" t="s">
        <v>26893</v>
      </c>
      <c r="C219" t="s">
        <v>73</v>
      </c>
      <c r="D219" t="s">
        <v>45</v>
      </c>
      <c r="E219" s="1">
        <v>45128</v>
      </c>
      <c r="F219" s="1">
        <v>43656</v>
      </c>
      <c r="H219" s="1">
        <v>43656</v>
      </c>
      <c r="I219">
        <v>1472</v>
      </c>
      <c r="J219" t="s">
        <v>34</v>
      </c>
      <c r="K219" t="s">
        <v>8521</v>
      </c>
      <c r="L219" t="s">
        <v>21</v>
      </c>
      <c r="M219">
        <v>62796.459510000001</v>
      </c>
      <c r="N219">
        <v>127</v>
      </c>
    </row>
    <row r="220" spans="1:14" x14ac:dyDescent="0.35">
      <c r="A220" t="s">
        <v>23909</v>
      </c>
      <c r="B220" t="s">
        <v>16</v>
      </c>
      <c r="C220" t="s">
        <v>73</v>
      </c>
      <c r="D220" t="s">
        <v>23</v>
      </c>
      <c r="E220" s="1">
        <v>44560</v>
      </c>
      <c r="F220" s="1">
        <v>43642</v>
      </c>
      <c r="H220" s="1">
        <v>43642</v>
      </c>
      <c r="I220">
        <v>918</v>
      </c>
      <c r="J220" t="s">
        <v>24</v>
      </c>
      <c r="K220" t="s">
        <v>23911</v>
      </c>
      <c r="L220" t="s">
        <v>21</v>
      </c>
      <c r="M220">
        <v>55536.804580000004</v>
      </c>
      <c r="N220">
        <v>212</v>
      </c>
    </row>
    <row r="221" spans="1:14" x14ac:dyDescent="0.35">
      <c r="A221" t="s">
        <v>3932</v>
      </c>
      <c r="B221" t="s">
        <v>16</v>
      </c>
      <c r="C221" t="s">
        <v>73</v>
      </c>
      <c r="D221" t="s">
        <v>51</v>
      </c>
      <c r="E221" s="1">
        <v>43826</v>
      </c>
      <c r="F221" s="1">
        <v>43642</v>
      </c>
      <c r="H221" s="1">
        <v>43642</v>
      </c>
      <c r="I221">
        <v>184</v>
      </c>
      <c r="J221" t="s">
        <v>24</v>
      </c>
      <c r="K221" t="s">
        <v>23907</v>
      </c>
      <c r="L221" t="s">
        <v>21</v>
      </c>
      <c r="M221">
        <v>7562.1438870000002</v>
      </c>
      <c r="N221">
        <v>101</v>
      </c>
    </row>
    <row r="222" spans="1:14" x14ac:dyDescent="0.35">
      <c r="A222" t="s">
        <v>23725</v>
      </c>
      <c r="B222" t="s">
        <v>26893</v>
      </c>
      <c r="C222" t="s">
        <v>73</v>
      </c>
      <c r="D222" t="s">
        <v>89</v>
      </c>
      <c r="E222" s="1">
        <v>44094</v>
      </c>
      <c r="F222" s="1">
        <v>43657</v>
      </c>
      <c r="H222" s="1">
        <v>43657</v>
      </c>
      <c r="I222">
        <v>437</v>
      </c>
      <c r="J222" t="s">
        <v>34</v>
      </c>
      <c r="K222" t="s">
        <v>23727</v>
      </c>
      <c r="L222" t="s">
        <v>31</v>
      </c>
      <c r="M222">
        <v>31123.749670000001</v>
      </c>
      <c r="N222">
        <v>119</v>
      </c>
    </row>
    <row r="223" spans="1:14" x14ac:dyDescent="0.35">
      <c r="A223" t="s">
        <v>23687</v>
      </c>
      <c r="B223" t="s">
        <v>26893</v>
      </c>
      <c r="C223" t="s">
        <v>73</v>
      </c>
      <c r="D223" t="s">
        <v>23</v>
      </c>
      <c r="E223" s="1">
        <v>44252</v>
      </c>
      <c r="F223" s="1">
        <v>43659</v>
      </c>
      <c r="H223" s="1">
        <v>43659</v>
      </c>
      <c r="I223">
        <v>593</v>
      </c>
      <c r="J223" t="s">
        <v>34</v>
      </c>
      <c r="K223" t="s">
        <v>23688</v>
      </c>
      <c r="L223" t="s">
        <v>21</v>
      </c>
      <c r="M223">
        <v>7343.7052469999999</v>
      </c>
      <c r="N223">
        <v>366</v>
      </c>
    </row>
    <row r="224" spans="1:14" x14ac:dyDescent="0.35">
      <c r="A224" t="s">
        <v>719</v>
      </c>
      <c r="B224" t="s">
        <v>16</v>
      </c>
      <c r="C224" t="s">
        <v>73</v>
      </c>
      <c r="D224" t="s">
        <v>45</v>
      </c>
      <c r="E224" s="1">
        <v>44527</v>
      </c>
      <c r="F224" s="1">
        <v>45231</v>
      </c>
      <c r="G224" t="s">
        <v>27028</v>
      </c>
      <c r="H224" s="1">
        <v>45231</v>
      </c>
      <c r="I224">
        <v>-704</v>
      </c>
      <c r="J224" t="s">
        <v>24</v>
      </c>
      <c r="K224" t="s">
        <v>721</v>
      </c>
      <c r="L224" t="s">
        <v>60</v>
      </c>
      <c r="M224">
        <v>62918.162089999998</v>
      </c>
      <c r="N224">
        <v>309</v>
      </c>
    </row>
    <row r="225" spans="1:14" x14ac:dyDescent="0.35">
      <c r="A225" t="s">
        <v>23684</v>
      </c>
      <c r="B225" t="s">
        <v>26893</v>
      </c>
      <c r="C225" t="s">
        <v>73</v>
      </c>
      <c r="D225" t="s">
        <v>45</v>
      </c>
      <c r="E225" s="1">
        <v>44827</v>
      </c>
      <c r="F225" s="1">
        <v>43659</v>
      </c>
      <c r="H225" s="1">
        <v>43659</v>
      </c>
      <c r="I225">
        <v>1168</v>
      </c>
      <c r="J225" t="s">
        <v>46</v>
      </c>
      <c r="K225" t="s">
        <v>23686</v>
      </c>
      <c r="L225" t="s">
        <v>60</v>
      </c>
      <c r="M225">
        <v>25428.793699999998</v>
      </c>
      <c r="N225">
        <v>481</v>
      </c>
    </row>
    <row r="226" spans="1:14" x14ac:dyDescent="0.35">
      <c r="A226" t="s">
        <v>23814</v>
      </c>
      <c r="B226" t="s">
        <v>16</v>
      </c>
      <c r="C226" t="s">
        <v>73</v>
      </c>
      <c r="D226" t="s">
        <v>23</v>
      </c>
      <c r="E226" s="1">
        <v>43837</v>
      </c>
      <c r="F226" s="1">
        <v>43651</v>
      </c>
      <c r="H226" s="1">
        <v>43651</v>
      </c>
      <c r="I226">
        <v>186</v>
      </c>
      <c r="J226" t="s">
        <v>46</v>
      </c>
      <c r="K226" t="s">
        <v>23816</v>
      </c>
      <c r="L226" t="s">
        <v>60</v>
      </c>
      <c r="M226">
        <v>66234.984589999993</v>
      </c>
      <c r="N226">
        <v>316</v>
      </c>
    </row>
    <row r="227" spans="1:14" x14ac:dyDescent="0.35">
      <c r="A227" t="s">
        <v>23613</v>
      </c>
      <c r="B227" t="s">
        <v>26893</v>
      </c>
      <c r="C227" t="s">
        <v>73</v>
      </c>
      <c r="D227" t="s">
        <v>89</v>
      </c>
      <c r="E227" s="1">
        <v>43454</v>
      </c>
      <c r="F227" s="1">
        <v>43664</v>
      </c>
      <c r="H227" s="1">
        <v>43664</v>
      </c>
      <c r="I227">
        <v>-210</v>
      </c>
      <c r="J227" t="s">
        <v>34</v>
      </c>
      <c r="K227" t="s">
        <v>14704</v>
      </c>
      <c r="L227" t="s">
        <v>60</v>
      </c>
      <c r="M227">
        <v>70682.877600000007</v>
      </c>
      <c r="N227">
        <v>226</v>
      </c>
    </row>
    <row r="228" spans="1:14" x14ac:dyDescent="0.35">
      <c r="A228" t="s">
        <v>23728</v>
      </c>
      <c r="B228" t="s">
        <v>16</v>
      </c>
      <c r="C228" t="s">
        <v>73</v>
      </c>
      <c r="D228" t="s">
        <v>89</v>
      </c>
      <c r="E228" s="1">
        <v>44644</v>
      </c>
      <c r="F228" s="1">
        <v>43656</v>
      </c>
      <c r="H228" s="1">
        <v>43656</v>
      </c>
      <c r="I228">
        <v>988</v>
      </c>
      <c r="J228" t="s">
        <v>24</v>
      </c>
      <c r="K228" t="s">
        <v>23730</v>
      </c>
      <c r="L228" t="s">
        <v>31</v>
      </c>
      <c r="M228">
        <v>58617.294889999997</v>
      </c>
      <c r="N228">
        <v>240</v>
      </c>
    </row>
    <row r="229" spans="1:14" x14ac:dyDescent="0.35">
      <c r="A229" t="s">
        <v>8356</v>
      </c>
      <c r="B229" t="s">
        <v>16</v>
      </c>
      <c r="C229" t="s">
        <v>73</v>
      </c>
      <c r="D229" t="s">
        <v>51</v>
      </c>
      <c r="E229" s="1">
        <v>43682</v>
      </c>
      <c r="F229" s="1">
        <v>43658</v>
      </c>
      <c r="H229" s="1">
        <v>43658</v>
      </c>
      <c r="I229">
        <v>24</v>
      </c>
      <c r="J229" t="s">
        <v>46</v>
      </c>
      <c r="K229" t="s">
        <v>23701</v>
      </c>
      <c r="L229" t="s">
        <v>64</v>
      </c>
      <c r="M229">
        <v>45178.974280000002</v>
      </c>
      <c r="N229">
        <v>382</v>
      </c>
    </row>
    <row r="230" spans="1:14" x14ac:dyDescent="0.35">
      <c r="A230" t="s">
        <v>23692</v>
      </c>
      <c r="B230" t="s">
        <v>16</v>
      </c>
      <c r="C230" t="s">
        <v>73</v>
      </c>
      <c r="D230" t="s">
        <v>33</v>
      </c>
      <c r="E230" s="1">
        <v>43738</v>
      </c>
      <c r="F230" s="1">
        <v>43659</v>
      </c>
      <c r="H230" s="1">
        <v>43659</v>
      </c>
      <c r="I230">
        <v>79</v>
      </c>
      <c r="J230" t="s">
        <v>46</v>
      </c>
      <c r="K230" t="s">
        <v>23694</v>
      </c>
      <c r="L230" t="s">
        <v>21</v>
      </c>
      <c r="M230">
        <v>18432.792679999999</v>
      </c>
      <c r="N230">
        <v>289</v>
      </c>
    </row>
    <row r="231" spans="1:14" x14ac:dyDescent="0.35">
      <c r="A231" t="s">
        <v>23447</v>
      </c>
      <c r="B231" t="s">
        <v>26893</v>
      </c>
      <c r="C231" t="s">
        <v>73</v>
      </c>
      <c r="D231" t="s">
        <v>45</v>
      </c>
      <c r="E231" s="1">
        <v>44649</v>
      </c>
      <c r="F231" s="1">
        <v>43676</v>
      </c>
      <c r="H231" s="1">
        <v>43676</v>
      </c>
      <c r="I231">
        <v>973</v>
      </c>
      <c r="J231" t="s">
        <v>24</v>
      </c>
      <c r="K231" t="s">
        <v>23449</v>
      </c>
      <c r="L231" t="s">
        <v>64</v>
      </c>
      <c r="M231">
        <v>4743.9262710000003</v>
      </c>
      <c r="N231">
        <v>271</v>
      </c>
    </row>
    <row r="232" spans="1:14" x14ac:dyDescent="0.35">
      <c r="A232" t="s">
        <v>17238</v>
      </c>
      <c r="B232" t="s">
        <v>26893</v>
      </c>
      <c r="C232" t="s">
        <v>73</v>
      </c>
      <c r="D232" t="s">
        <v>89</v>
      </c>
      <c r="E232" s="1">
        <v>44926</v>
      </c>
      <c r="F232" s="1">
        <v>43676</v>
      </c>
      <c r="H232" s="1">
        <v>43676</v>
      </c>
      <c r="I232">
        <v>1250</v>
      </c>
      <c r="J232" t="s">
        <v>24</v>
      </c>
      <c r="K232" t="s">
        <v>23433</v>
      </c>
      <c r="L232" t="s">
        <v>60</v>
      </c>
      <c r="M232">
        <v>57974.261189999997</v>
      </c>
      <c r="N232">
        <v>386</v>
      </c>
    </row>
    <row r="233" spans="1:14" x14ac:dyDescent="0.35">
      <c r="A233" t="s">
        <v>746</v>
      </c>
      <c r="B233" t="s">
        <v>16</v>
      </c>
      <c r="C233" t="s">
        <v>73</v>
      </c>
      <c r="D233" t="s">
        <v>33</v>
      </c>
      <c r="E233" s="1">
        <v>43842</v>
      </c>
      <c r="F233" s="1">
        <v>45228</v>
      </c>
      <c r="G233" t="s">
        <v>26908</v>
      </c>
      <c r="H233" s="1">
        <v>45228</v>
      </c>
      <c r="I233">
        <v>-1386</v>
      </c>
      <c r="J233" t="s">
        <v>46</v>
      </c>
      <c r="K233" t="s">
        <v>748</v>
      </c>
      <c r="L233" t="s">
        <v>21</v>
      </c>
      <c r="M233">
        <v>59609.945570000003</v>
      </c>
      <c r="N233">
        <v>230</v>
      </c>
    </row>
    <row r="234" spans="1:14" x14ac:dyDescent="0.35">
      <c r="A234" t="s">
        <v>23580</v>
      </c>
      <c r="B234" t="s">
        <v>16</v>
      </c>
      <c r="C234" t="s">
        <v>73</v>
      </c>
      <c r="D234" t="s">
        <v>23</v>
      </c>
      <c r="E234" s="1">
        <v>43405</v>
      </c>
      <c r="F234" s="1">
        <v>43666</v>
      </c>
      <c r="H234" s="1">
        <v>43666</v>
      </c>
      <c r="I234">
        <v>-261</v>
      </c>
      <c r="J234" t="s">
        <v>34</v>
      </c>
      <c r="K234" t="s">
        <v>23582</v>
      </c>
      <c r="L234" t="s">
        <v>60</v>
      </c>
      <c r="M234">
        <v>25944.163479999999</v>
      </c>
      <c r="N234">
        <v>360</v>
      </c>
    </row>
    <row r="235" spans="1:14" x14ac:dyDescent="0.35">
      <c r="A235" t="s">
        <v>4326</v>
      </c>
      <c r="B235" t="s">
        <v>26893</v>
      </c>
      <c r="C235" t="s">
        <v>73</v>
      </c>
      <c r="D235" t="s">
        <v>89</v>
      </c>
      <c r="E235" s="1">
        <v>43807</v>
      </c>
      <c r="F235" s="1">
        <v>43679</v>
      </c>
      <c r="H235" s="1">
        <v>43679</v>
      </c>
      <c r="I235">
        <v>128</v>
      </c>
      <c r="J235" t="s">
        <v>24</v>
      </c>
      <c r="K235" t="s">
        <v>23400</v>
      </c>
      <c r="L235" t="s">
        <v>55</v>
      </c>
      <c r="M235">
        <v>23597.897840000001</v>
      </c>
      <c r="N235">
        <v>246</v>
      </c>
    </row>
    <row r="236" spans="1:14" x14ac:dyDescent="0.35">
      <c r="A236" t="s">
        <v>23552</v>
      </c>
      <c r="B236" t="s">
        <v>16</v>
      </c>
      <c r="C236" t="s">
        <v>73</v>
      </c>
      <c r="D236" t="s">
        <v>45</v>
      </c>
      <c r="E236" s="1">
        <v>44665</v>
      </c>
      <c r="F236" s="1">
        <v>43668</v>
      </c>
      <c r="H236" s="1">
        <v>43668</v>
      </c>
      <c r="I236">
        <v>997</v>
      </c>
      <c r="J236" t="s">
        <v>24</v>
      </c>
      <c r="K236" t="s">
        <v>23554</v>
      </c>
      <c r="L236" t="s">
        <v>60</v>
      </c>
      <c r="M236">
        <v>64425.837169999999</v>
      </c>
      <c r="N236">
        <v>184</v>
      </c>
    </row>
    <row r="237" spans="1:14" x14ac:dyDescent="0.35">
      <c r="A237" t="s">
        <v>23378</v>
      </c>
      <c r="B237" t="s">
        <v>26893</v>
      </c>
      <c r="C237" t="s">
        <v>73</v>
      </c>
      <c r="D237" t="s">
        <v>23</v>
      </c>
      <c r="E237" s="1">
        <v>43584</v>
      </c>
      <c r="F237" s="1">
        <v>43680</v>
      </c>
      <c r="H237" s="1">
        <v>43680</v>
      </c>
      <c r="I237">
        <v>-96</v>
      </c>
      <c r="J237" t="s">
        <v>46</v>
      </c>
      <c r="K237" t="s">
        <v>853</v>
      </c>
      <c r="L237" t="s">
        <v>55</v>
      </c>
      <c r="M237">
        <v>53973.331660000003</v>
      </c>
      <c r="N237">
        <v>492</v>
      </c>
    </row>
    <row r="238" spans="1:14" x14ac:dyDescent="0.35">
      <c r="A238" t="s">
        <v>23366</v>
      </c>
      <c r="B238" t="s">
        <v>26893</v>
      </c>
      <c r="C238" t="s">
        <v>73</v>
      </c>
      <c r="D238" t="s">
        <v>51</v>
      </c>
      <c r="E238" s="1">
        <v>44657</v>
      </c>
      <c r="F238" s="1">
        <v>43680</v>
      </c>
      <c r="H238" s="1">
        <v>43680</v>
      </c>
      <c r="I238">
        <v>977</v>
      </c>
      <c r="J238" t="s">
        <v>46</v>
      </c>
      <c r="K238" t="s">
        <v>1889</v>
      </c>
      <c r="L238" t="s">
        <v>64</v>
      </c>
      <c r="M238">
        <v>44173.056250000001</v>
      </c>
      <c r="N238">
        <v>121</v>
      </c>
    </row>
    <row r="239" spans="1:14" x14ac:dyDescent="0.35">
      <c r="A239" t="s">
        <v>23331</v>
      </c>
      <c r="B239" t="s">
        <v>26893</v>
      </c>
      <c r="C239" t="s">
        <v>73</v>
      </c>
      <c r="D239" t="s">
        <v>33</v>
      </c>
      <c r="E239" s="1">
        <v>45096</v>
      </c>
      <c r="F239" s="1">
        <v>43684</v>
      </c>
      <c r="H239" s="1">
        <v>43684</v>
      </c>
      <c r="I239">
        <v>1412</v>
      </c>
      <c r="J239" t="s">
        <v>24</v>
      </c>
      <c r="K239" t="s">
        <v>23333</v>
      </c>
      <c r="L239" t="s">
        <v>21</v>
      </c>
      <c r="M239">
        <v>62299.530330000001</v>
      </c>
      <c r="N239">
        <v>170</v>
      </c>
    </row>
    <row r="240" spans="1:14" x14ac:dyDescent="0.35">
      <c r="A240" t="s">
        <v>4096</v>
      </c>
      <c r="B240" t="s">
        <v>16</v>
      </c>
      <c r="C240" t="s">
        <v>73</v>
      </c>
      <c r="D240" t="s">
        <v>51</v>
      </c>
      <c r="E240" s="1">
        <v>45163</v>
      </c>
      <c r="F240" s="1">
        <v>43673</v>
      </c>
      <c r="H240" s="1">
        <v>43673</v>
      </c>
      <c r="I240">
        <v>1490</v>
      </c>
      <c r="J240" t="s">
        <v>24</v>
      </c>
      <c r="K240" t="s">
        <v>23485</v>
      </c>
      <c r="L240" t="s">
        <v>21</v>
      </c>
      <c r="M240">
        <v>26296.378079999999</v>
      </c>
      <c r="N240">
        <v>271</v>
      </c>
    </row>
    <row r="241" spans="1:14" x14ac:dyDescent="0.35">
      <c r="A241" t="s">
        <v>23478</v>
      </c>
      <c r="B241" t="s">
        <v>16</v>
      </c>
      <c r="C241" t="s">
        <v>73</v>
      </c>
      <c r="D241" t="s">
        <v>89</v>
      </c>
      <c r="E241" s="1">
        <v>44415</v>
      </c>
      <c r="F241" s="1">
        <v>43673</v>
      </c>
      <c r="H241" s="1">
        <v>43673</v>
      </c>
      <c r="I241">
        <v>742</v>
      </c>
      <c r="J241" t="s">
        <v>24</v>
      </c>
      <c r="K241" t="s">
        <v>23480</v>
      </c>
      <c r="L241" t="s">
        <v>60</v>
      </c>
      <c r="M241">
        <v>24445.499159999999</v>
      </c>
      <c r="N241">
        <v>393</v>
      </c>
    </row>
    <row r="242" spans="1:14" x14ac:dyDescent="0.35">
      <c r="A242" t="s">
        <v>23305</v>
      </c>
      <c r="B242" t="s">
        <v>26893</v>
      </c>
      <c r="C242" t="s">
        <v>73</v>
      </c>
      <c r="D242" t="s">
        <v>89</v>
      </c>
      <c r="E242" s="1">
        <v>43433</v>
      </c>
      <c r="F242" s="1">
        <v>43686</v>
      </c>
      <c r="H242" s="1">
        <v>43686</v>
      </c>
      <c r="I242">
        <v>-253</v>
      </c>
      <c r="J242" t="s">
        <v>24</v>
      </c>
      <c r="K242" t="s">
        <v>23307</v>
      </c>
      <c r="L242" t="s">
        <v>55</v>
      </c>
      <c r="M242">
        <v>38699.573550000001</v>
      </c>
      <c r="N242">
        <v>464</v>
      </c>
    </row>
    <row r="243" spans="1:14" x14ac:dyDescent="0.35">
      <c r="A243" t="s">
        <v>23303</v>
      </c>
      <c r="B243" t="s">
        <v>26893</v>
      </c>
      <c r="C243" t="s">
        <v>73</v>
      </c>
      <c r="D243" t="s">
        <v>23</v>
      </c>
      <c r="E243" s="1">
        <v>44111</v>
      </c>
      <c r="F243" s="1">
        <v>43686</v>
      </c>
      <c r="H243" s="1">
        <v>43686</v>
      </c>
      <c r="I243">
        <v>425</v>
      </c>
      <c r="J243" t="s">
        <v>34</v>
      </c>
      <c r="K243" t="s">
        <v>8160</v>
      </c>
      <c r="L243" t="s">
        <v>31</v>
      </c>
      <c r="M243">
        <v>49117.175340000002</v>
      </c>
      <c r="N243">
        <v>136</v>
      </c>
    </row>
    <row r="244" spans="1:14" x14ac:dyDescent="0.35">
      <c r="A244" t="s">
        <v>23458</v>
      </c>
      <c r="B244" t="s">
        <v>16</v>
      </c>
      <c r="C244" t="s">
        <v>73</v>
      </c>
      <c r="D244" t="s">
        <v>89</v>
      </c>
      <c r="E244" s="1">
        <v>44419</v>
      </c>
      <c r="F244" s="1">
        <v>43675</v>
      </c>
      <c r="H244" s="1">
        <v>43675</v>
      </c>
      <c r="I244">
        <v>744</v>
      </c>
      <c r="J244" t="s">
        <v>34</v>
      </c>
      <c r="K244" t="s">
        <v>23460</v>
      </c>
      <c r="L244" t="s">
        <v>31</v>
      </c>
      <c r="M244">
        <v>27925.25131</v>
      </c>
      <c r="N244">
        <v>128</v>
      </c>
    </row>
    <row r="245" spans="1:14" x14ac:dyDescent="0.35">
      <c r="A245" t="s">
        <v>782</v>
      </c>
      <c r="B245" t="s">
        <v>16</v>
      </c>
      <c r="C245" t="s">
        <v>73</v>
      </c>
      <c r="D245" t="s">
        <v>45</v>
      </c>
      <c r="E245" s="1">
        <v>44729</v>
      </c>
      <c r="F245" s="1">
        <v>45226</v>
      </c>
      <c r="G245" t="s">
        <v>26910</v>
      </c>
      <c r="H245" s="1">
        <v>45226</v>
      </c>
      <c r="I245">
        <v>-497</v>
      </c>
      <c r="J245" t="s">
        <v>24</v>
      </c>
      <c r="K245" t="s">
        <v>784</v>
      </c>
      <c r="L245" t="s">
        <v>64</v>
      </c>
      <c r="M245">
        <v>16255.47334</v>
      </c>
      <c r="N245">
        <v>221</v>
      </c>
    </row>
    <row r="246" spans="1:14" x14ac:dyDescent="0.35">
      <c r="A246" t="s">
        <v>23287</v>
      </c>
      <c r="B246" t="s">
        <v>26893</v>
      </c>
      <c r="C246" t="s">
        <v>73</v>
      </c>
      <c r="D246" t="s">
        <v>45</v>
      </c>
      <c r="E246" s="1">
        <v>44391</v>
      </c>
      <c r="F246" s="1">
        <v>43688</v>
      </c>
      <c r="H246" s="1">
        <v>43688</v>
      </c>
      <c r="I246">
        <v>703</v>
      </c>
      <c r="J246" t="s">
        <v>46</v>
      </c>
      <c r="K246" t="s">
        <v>23289</v>
      </c>
      <c r="L246" t="s">
        <v>55</v>
      </c>
      <c r="M246">
        <v>23870.164980000001</v>
      </c>
      <c r="N246">
        <v>238</v>
      </c>
    </row>
    <row r="247" spans="1:14" x14ac:dyDescent="0.35">
      <c r="A247" t="s">
        <v>23280</v>
      </c>
      <c r="B247" t="s">
        <v>26893</v>
      </c>
      <c r="C247" t="s">
        <v>73</v>
      </c>
      <c r="D247" t="s">
        <v>89</v>
      </c>
      <c r="E247" s="1">
        <v>44643</v>
      </c>
      <c r="F247" s="1">
        <v>43688</v>
      </c>
      <c r="H247" s="1">
        <v>43688</v>
      </c>
      <c r="I247">
        <v>955</v>
      </c>
      <c r="J247" t="s">
        <v>24</v>
      </c>
      <c r="K247" t="s">
        <v>23281</v>
      </c>
      <c r="L247" t="s">
        <v>55</v>
      </c>
      <c r="M247">
        <v>15905.879000000001</v>
      </c>
      <c r="N247">
        <v>394</v>
      </c>
    </row>
    <row r="248" spans="1:14" x14ac:dyDescent="0.35">
      <c r="A248" t="s">
        <v>23426</v>
      </c>
      <c r="B248" t="s">
        <v>16</v>
      </c>
      <c r="C248" t="s">
        <v>73</v>
      </c>
      <c r="D248" t="s">
        <v>33</v>
      </c>
      <c r="E248" s="1">
        <v>44300</v>
      </c>
      <c r="F248" s="1">
        <v>43677</v>
      </c>
      <c r="H248" s="1">
        <v>43677</v>
      </c>
      <c r="I248">
        <v>623</v>
      </c>
      <c r="J248" t="s">
        <v>34</v>
      </c>
      <c r="K248" t="s">
        <v>23427</v>
      </c>
      <c r="L248" t="s">
        <v>60</v>
      </c>
      <c r="M248">
        <v>61359.632149999998</v>
      </c>
      <c r="N248">
        <v>462</v>
      </c>
    </row>
    <row r="249" spans="1:14" x14ac:dyDescent="0.35">
      <c r="A249" t="s">
        <v>2554</v>
      </c>
      <c r="B249" t="s">
        <v>16</v>
      </c>
      <c r="C249" t="s">
        <v>73</v>
      </c>
      <c r="D249" t="s">
        <v>51</v>
      </c>
      <c r="E249" s="1">
        <v>43890</v>
      </c>
      <c r="F249" s="1">
        <v>43678</v>
      </c>
      <c r="H249" s="1">
        <v>43678</v>
      </c>
      <c r="I249">
        <v>212</v>
      </c>
      <c r="J249" t="s">
        <v>34</v>
      </c>
      <c r="K249" t="s">
        <v>23409</v>
      </c>
      <c r="L249" t="s">
        <v>60</v>
      </c>
      <c r="M249">
        <v>34534.85959</v>
      </c>
      <c r="N249">
        <v>249</v>
      </c>
    </row>
    <row r="250" spans="1:14" x14ac:dyDescent="0.35">
      <c r="A250" t="s">
        <v>23226</v>
      </c>
      <c r="B250" t="s">
        <v>26893</v>
      </c>
      <c r="C250" t="s">
        <v>73</v>
      </c>
      <c r="D250" t="s">
        <v>45</v>
      </c>
      <c r="E250" s="1">
        <v>43473</v>
      </c>
      <c r="F250" s="1">
        <v>43692</v>
      </c>
      <c r="H250" s="1">
        <v>43692</v>
      </c>
      <c r="I250">
        <v>-219</v>
      </c>
      <c r="J250" t="s">
        <v>34</v>
      </c>
      <c r="K250" t="s">
        <v>23228</v>
      </c>
      <c r="L250" t="s">
        <v>21</v>
      </c>
      <c r="M250">
        <v>62687.576200000003</v>
      </c>
      <c r="N250">
        <v>144</v>
      </c>
    </row>
    <row r="251" spans="1:14" x14ac:dyDescent="0.35">
      <c r="A251" t="s">
        <v>15903</v>
      </c>
      <c r="B251" t="s">
        <v>16</v>
      </c>
      <c r="C251" t="s">
        <v>73</v>
      </c>
      <c r="D251" t="s">
        <v>23</v>
      </c>
      <c r="E251" s="1">
        <v>43650</v>
      </c>
      <c r="F251" s="1">
        <v>43681</v>
      </c>
      <c r="H251" s="1">
        <v>43681</v>
      </c>
      <c r="I251">
        <v>-31</v>
      </c>
      <c r="J251" t="s">
        <v>46</v>
      </c>
      <c r="K251" t="s">
        <v>23359</v>
      </c>
      <c r="L251" t="s">
        <v>31</v>
      </c>
      <c r="M251">
        <v>11406.091539999999</v>
      </c>
      <c r="N251">
        <v>376</v>
      </c>
    </row>
    <row r="252" spans="1:14" x14ac:dyDescent="0.35">
      <c r="A252" t="s">
        <v>23208</v>
      </c>
      <c r="B252" t="s">
        <v>26893</v>
      </c>
      <c r="C252" t="s">
        <v>73</v>
      </c>
      <c r="D252" t="s">
        <v>23</v>
      </c>
      <c r="E252" s="1">
        <v>44573</v>
      </c>
      <c r="F252" s="1">
        <v>43694</v>
      </c>
      <c r="H252" s="1">
        <v>43694</v>
      </c>
      <c r="I252">
        <v>879</v>
      </c>
      <c r="J252" t="s">
        <v>24</v>
      </c>
      <c r="K252" t="s">
        <v>23210</v>
      </c>
      <c r="L252" t="s">
        <v>60</v>
      </c>
      <c r="M252">
        <v>22689.69614</v>
      </c>
      <c r="N252">
        <v>305</v>
      </c>
    </row>
    <row r="253" spans="1:14" x14ac:dyDescent="0.35">
      <c r="A253" t="s">
        <v>805</v>
      </c>
      <c r="B253" t="s">
        <v>16</v>
      </c>
      <c r="C253" t="s">
        <v>73</v>
      </c>
      <c r="D253" t="s">
        <v>33</v>
      </c>
      <c r="E253" s="1">
        <v>43914</v>
      </c>
      <c r="F253" s="1">
        <v>45224</v>
      </c>
      <c r="G253" t="s">
        <v>27037</v>
      </c>
      <c r="H253" s="1">
        <v>45224</v>
      </c>
      <c r="I253">
        <v>-1310</v>
      </c>
      <c r="J253" t="s">
        <v>24</v>
      </c>
      <c r="K253" t="s">
        <v>807</v>
      </c>
      <c r="L253" t="s">
        <v>21</v>
      </c>
      <c r="M253">
        <v>18476.707040000001</v>
      </c>
      <c r="N253">
        <v>370</v>
      </c>
    </row>
    <row r="254" spans="1:14" x14ac:dyDescent="0.35">
      <c r="A254" t="s">
        <v>23344</v>
      </c>
      <c r="B254" t="s">
        <v>16</v>
      </c>
      <c r="C254" t="s">
        <v>73</v>
      </c>
      <c r="D254" t="s">
        <v>89</v>
      </c>
      <c r="E254" s="1">
        <v>43756</v>
      </c>
      <c r="F254" s="1">
        <v>43682</v>
      </c>
      <c r="H254" s="1">
        <v>43682</v>
      </c>
      <c r="I254">
        <v>74</v>
      </c>
      <c r="J254" t="s">
        <v>46</v>
      </c>
      <c r="K254" t="s">
        <v>23346</v>
      </c>
      <c r="L254" t="s">
        <v>21</v>
      </c>
      <c r="M254">
        <v>48696.158360000001</v>
      </c>
      <c r="N254">
        <v>483</v>
      </c>
    </row>
    <row r="255" spans="1:14" x14ac:dyDescent="0.35">
      <c r="A255" t="s">
        <v>23192</v>
      </c>
      <c r="B255" t="s">
        <v>26893</v>
      </c>
      <c r="C255" t="s">
        <v>73</v>
      </c>
      <c r="D255" t="s">
        <v>51</v>
      </c>
      <c r="E255" s="1">
        <v>44034</v>
      </c>
      <c r="F255" s="1">
        <v>43695</v>
      </c>
      <c r="H255" s="1">
        <v>43695</v>
      </c>
      <c r="I255">
        <v>339</v>
      </c>
      <c r="J255" t="s">
        <v>24</v>
      </c>
      <c r="K255" t="s">
        <v>23193</v>
      </c>
      <c r="L255" t="s">
        <v>64</v>
      </c>
      <c r="M255">
        <v>3981.3113990000002</v>
      </c>
      <c r="N255">
        <v>243</v>
      </c>
    </row>
    <row r="256" spans="1:14" x14ac:dyDescent="0.35">
      <c r="A256" t="s">
        <v>23320</v>
      </c>
      <c r="B256" t="s">
        <v>16</v>
      </c>
      <c r="C256" t="s">
        <v>73</v>
      </c>
      <c r="D256" t="s">
        <v>89</v>
      </c>
      <c r="E256" s="1">
        <v>44126</v>
      </c>
      <c r="F256" s="1">
        <v>43685</v>
      </c>
      <c r="H256" s="1">
        <v>43685</v>
      </c>
      <c r="I256">
        <v>441</v>
      </c>
      <c r="J256" t="s">
        <v>46</v>
      </c>
      <c r="K256" t="s">
        <v>10417</v>
      </c>
      <c r="L256" t="s">
        <v>64</v>
      </c>
      <c r="M256">
        <v>65678.449680000005</v>
      </c>
      <c r="N256">
        <v>312</v>
      </c>
    </row>
    <row r="257" spans="1:14" x14ac:dyDescent="0.35">
      <c r="A257" t="s">
        <v>23315</v>
      </c>
      <c r="B257" t="s">
        <v>16</v>
      </c>
      <c r="C257" t="s">
        <v>73</v>
      </c>
      <c r="D257" t="s">
        <v>89</v>
      </c>
      <c r="E257" s="1">
        <v>44803</v>
      </c>
      <c r="F257" s="1">
        <v>43685</v>
      </c>
      <c r="H257" s="1">
        <v>43685</v>
      </c>
      <c r="I257">
        <v>1118</v>
      </c>
      <c r="J257" t="s">
        <v>34</v>
      </c>
      <c r="K257" t="s">
        <v>23316</v>
      </c>
      <c r="L257" t="s">
        <v>55</v>
      </c>
      <c r="M257">
        <v>51829.916190000004</v>
      </c>
      <c r="N257">
        <v>177</v>
      </c>
    </row>
    <row r="258" spans="1:14" x14ac:dyDescent="0.35">
      <c r="A258" t="s">
        <v>820</v>
      </c>
      <c r="B258" t="s">
        <v>16</v>
      </c>
      <c r="C258" t="s">
        <v>73</v>
      </c>
      <c r="D258" t="s">
        <v>89</v>
      </c>
      <c r="E258" s="1">
        <v>44279</v>
      </c>
      <c r="F258" s="1">
        <v>45223</v>
      </c>
      <c r="G258" t="s">
        <v>27038</v>
      </c>
      <c r="H258" s="1">
        <v>45223</v>
      </c>
      <c r="I258">
        <v>-944</v>
      </c>
      <c r="J258" t="s">
        <v>24</v>
      </c>
      <c r="K258" t="s">
        <v>822</v>
      </c>
      <c r="L258" t="s">
        <v>21</v>
      </c>
      <c r="M258">
        <v>22313.19587</v>
      </c>
      <c r="N258">
        <v>264</v>
      </c>
    </row>
    <row r="259" spans="1:14" x14ac:dyDescent="0.35">
      <c r="A259" t="s">
        <v>23313</v>
      </c>
      <c r="B259" t="s">
        <v>16</v>
      </c>
      <c r="C259" t="s">
        <v>73</v>
      </c>
      <c r="D259" t="s">
        <v>89</v>
      </c>
      <c r="E259" s="1">
        <v>43538</v>
      </c>
      <c r="F259" s="1">
        <v>43685</v>
      </c>
      <c r="H259" s="1">
        <v>43685</v>
      </c>
      <c r="I259">
        <v>-147</v>
      </c>
      <c r="J259" t="s">
        <v>34</v>
      </c>
      <c r="K259" t="s">
        <v>23314</v>
      </c>
      <c r="L259" t="s">
        <v>55</v>
      </c>
      <c r="M259">
        <v>30527.2284</v>
      </c>
      <c r="N259">
        <v>110</v>
      </c>
    </row>
    <row r="260" spans="1:14" x14ac:dyDescent="0.35">
      <c r="A260" t="s">
        <v>23153</v>
      </c>
      <c r="B260" t="s">
        <v>26893</v>
      </c>
      <c r="C260" t="s">
        <v>73</v>
      </c>
      <c r="D260" t="s">
        <v>45</v>
      </c>
      <c r="E260" s="1">
        <v>43442</v>
      </c>
      <c r="F260" s="1">
        <v>43698</v>
      </c>
      <c r="H260" s="1">
        <v>43698</v>
      </c>
      <c r="I260">
        <v>-256</v>
      </c>
      <c r="J260" t="s">
        <v>46</v>
      </c>
      <c r="K260" t="s">
        <v>22924</v>
      </c>
      <c r="L260" t="s">
        <v>64</v>
      </c>
      <c r="M260">
        <v>44834.412629999999</v>
      </c>
      <c r="N260">
        <v>469</v>
      </c>
    </row>
    <row r="261" spans="1:14" x14ac:dyDescent="0.35">
      <c r="A261" t="s">
        <v>23290</v>
      </c>
      <c r="B261" t="s">
        <v>16</v>
      </c>
      <c r="C261" t="s">
        <v>73</v>
      </c>
      <c r="D261" t="s">
        <v>23</v>
      </c>
      <c r="E261" s="1">
        <v>45194</v>
      </c>
      <c r="F261" s="1">
        <v>43687</v>
      </c>
      <c r="H261" s="1">
        <v>43687</v>
      </c>
      <c r="I261">
        <v>1507</v>
      </c>
      <c r="J261" t="s">
        <v>24</v>
      </c>
      <c r="K261" t="s">
        <v>23292</v>
      </c>
      <c r="L261" t="s">
        <v>21</v>
      </c>
      <c r="M261">
        <v>5727.1622289999996</v>
      </c>
      <c r="N261">
        <v>208</v>
      </c>
    </row>
    <row r="262" spans="1:14" x14ac:dyDescent="0.35">
      <c r="A262" t="s">
        <v>23116</v>
      </c>
      <c r="B262" t="s">
        <v>26893</v>
      </c>
      <c r="C262" t="s">
        <v>73</v>
      </c>
      <c r="D262" t="s">
        <v>33</v>
      </c>
      <c r="E262" s="1">
        <v>44914</v>
      </c>
      <c r="F262" s="1">
        <v>43703</v>
      </c>
      <c r="H262" s="1">
        <v>43703</v>
      </c>
      <c r="I262">
        <v>1211</v>
      </c>
      <c r="J262" t="s">
        <v>24</v>
      </c>
      <c r="K262" t="s">
        <v>23117</v>
      </c>
      <c r="L262" t="s">
        <v>64</v>
      </c>
      <c r="M262">
        <v>7468.0734759999996</v>
      </c>
      <c r="N262">
        <v>168</v>
      </c>
    </row>
    <row r="263" spans="1:14" x14ac:dyDescent="0.35">
      <c r="A263" t="s">
        <v>72</v>
      </c>
      <c r="B263" t="s">
        <v>26893</v>
      </c>
      <c r="C263" t="s">
        <v>73</v>
      </c>
      <c r="D263" t="s">
        <v>51</v>
      </c>
      <c r="E263" s="1">
        <v>44299</v>
      </c>
      <c r="F263" t="s">
        <v>4791</v>
      </c>
      <c r="G263" t="s">
        <v>27039</v>
      </c>
      <c r="H263" s="1">
        <v>43733</v>
      </c>
      <c r="I263">
        <v>566</v>
      </c>
      <c r="J263" t="s">
        <v>46</v>
      </c>
      <c r="K263" t="s">
        <v>75</v>
      </c>
      <c r="L263" t="s">
        <v>55</v>
      </c>
      <c r="M263">
        <v>64520</v>
      </c>
      <c r="N263">
        <v>306</v>
      </c>
    </row>
    <row r="264" spans="1:14" x14ac:dyDescent="0.35">
      <c r="A264" t="s">
        <v>23249</v>
      </c>
      <c r="B264" t="s">
        <v>16</v>
      </c>
      <c r="C264" t="s">
        <v>73</v>
      </c>
      <c r="D264" t="s">
        <v>89</v>
      </c>
      <c r="E264" s="1">
        <v>44193</v>
      </c>
      <c r="F264" s="1">
        <v>43690</v>
      </c>
      <c r="H264" s="1">
        <v>43690</v>
      </c>
      <c r="I264">
        <v>503</v>
      </c>
      <c r="J264" t="s">
        <v>24</v>
      </c>
      <c r="K264" t="s">
        <v>23251</v>
      </c>
      <c r="L264" t="s">
        <v>55</v>
      </c>
      <c r="M264">
        <v>43759.493909999997</v>
      </c>
      <c r="N264">
        <v>183</v>
      </c>
    </row>
    <row r="265" spans="1:14" x14ac:dyDescent="0.35">
      <c r="A265" t="s">
        <v>23073</v>
      </c>
      <c r="B265" t="s">
        <v>26893</v>
      </c>
      <c r="C265" t="s">
        <v>73</v>
      </c>
      <c r="D265" t="s">
        <v>89</v>
      </c>
      <c r="E265" s="1">
        <v>43779</v>
      </c>
      <c r="F265" s="1">
        <v>43705</v>
      </c>
      <c r="H265" s="1">
        <v>43705</v>
      </c>
      <c r="I265">
        <v>74</v>
      </c>
      <c r="J265" t="s">
        <v>46</v>
      </c>
      <c r="K265" t="s">
        <v>23075</v>
      </c>
      <c r="L265" t="s">
        <v>55</v>
      </c>
      <c r="M265">
        <v>17569.853340000001</v>
      </c>
      <c r="N265">
        <v>214</v>
      </c>
    </row>
    <row r="266" spans="1:14" x14ac:dyDescent="0.35">
      <c r="A266" t="s">
        <v>23239</v>
      </c>
      <c r="B266" t="s">
        <v>16</v>
      </c>
      <c r="C266" t="s">
        <v>73</v>
      </c>
      <c r="D266" t="s">
        <v>89</v>
      </c>
      <c r="E266" s="1">
        <v>45112</v>
      </c>
      <c r="F266" s="1">
        <v>43691</v>
      </c>
      <c r="H266" s="1">
        <v>43691</v>
      </c>
      <c r="I266">
        <v>1421</v>
      </c>
      <c r="J266" t="s">
        <v>24</v>
      </c>
      <c r="K266" t="s">
        <v>4619</v>
      </c>
      <c r="L266" t="s">
        <v>31</v>
      </c>
      <c r="M266">
        <v>29176.662629999999</v>
      </c>
      <c r="N266">
        <v>388</v>
      </c>
    </row>
    <row r="267" spans="1:14" x14ac:dyDescent="0.35">
      <c r="A267" t="s">
        <v>23234</v>
      </c>
      <c r="B267" t="s">
        <v>16</v>
      </c>
      <c r="C267" t="s">
        <v>73</v>
      </c>
      <c r="D267" t="s">
        <v>89</v>
      </c>
      <c r="E267" s="1">
        <v>45138</v>
      </c>
      <c r="F267" s="1">
        <v>43691</v>
      </c>
      <c r="H267" s="1">
        <v>43691</v>
      </c>
      <c r="I267">
        <v>1447</v>
      </c>
      <c r="J267" t="s">
        <v>34</v>
      </c>
      <c r="K267" t="s">
        <v>23236</v>
      </c>
      <c r="L267" t="s">
        <v>60</v>
      </c>
      <c r="M267">
        <v>31303.568569999999</v>
      </c>
      <c r="N267">
        <v>382</v>
      </c>
    </row>
    <row r="268" spans="1:14" x14ac:dyDescent="0.35">
      <c r="A268" t="s">
        <v>23046</v>
      </c>
      <c r="B268" t="s">
        <v>26893</v>
      </c>
      <c r="C268" t="s">
        <v>73</v>
      </c>
      <c r="D268" t="s">
        <v>51</v>
      </c>
      <c r="E268" s="1">
        <v>44278</v>
      </c>
      <c r="F268" s="1">
        <v>43707</v>
      </c>
      <c r="H268" s="1">
        <v>43707</v>
      </c>
      <c r="I268">
        <v>571</v>
      </c>
      <c r="J268" t="s">
        <v>46</v>
      </c>
      <c r="K268" t="s">
        <v>23048</v>
      </c>
      <c r="L268" t="s">
        <v>31</v>
      </c>
      <c r="M268">
        <v>2287.8218529999999</v>
      </c>
      <c r="N268">
        <v>164</v>
      </c>
    </row>
    <row r="269" spans="1:14" x14ac:dyDescent="0.35">
      <c r="A269" t="s">
        <v>23220</v>
      </c>
      <c r="B269" t="s">
        <v>16</v>
      </c>
      <c r="C269" t="s">
        <v>73</v>
      </c>
      <c r="D269" t="s">
        <v>33</v>
      </c>
      <c r="E269" s="1">
        <v>43882</v>
      </c>
      <c r="F269" s="1">
        <v>43693</v>
      </c>
      <c r="H269" s="1">
        <v>43693</v>
      </c>
      <c r="I269">
        <v>189</v>
      </c>
      <c r="J269" t="s">
        <v>34</v>
      </c>
      <c r="K269" t="s">
        <v>23222</v>
      </c>
      <c r="L269" t="s">
        <v>60</v>
      </c>
      <c r="M269">
        <v>17966.952939999999</v>
      </c>
      <c r="N269">
        <v>177</v>
      </c>
    </row>
    <row r="270" spans="1:14" x14ac:dyDescent="0.35">
      <c r="A270" t="s">
        <v>23033</v>
      </c>
      <c r="B270" t="s">
        <v>26893</v>
      </c>
      <c r="C270" t="s">
        <v>73</v>
      </c>
      <c r="D270" t="s">
        <v>45</v>
      </c>
      <c r="E270" s="1">
        <v>44844</v>
      </c>
      <c r="F270" s="1">
        <v>43707</v>
      </c>
      <c r="H270" s="1">
        <v>43707</v>
      </c>
      <c r="I270">
        <v>1137</v>
      </c>
      <c r="J270" t="s">
        <v>46</v>
      </c>
      <c r="K270" t="s">
        <v>23035</v>
      </c>
      <c r="L270" t="s">
        <v>64</v>
      </c>
      <c r="M270">
        <v>56061.340989999997</v>
      </c>
      <c r="N270">
        <v>395</v>
      </c>
    </row>
    <row r="271" spans="1:14" x14ac:dyDescent="0.35">
      <c r="A271" t="s">
        <v>167</v>
      </c>
      <c r="B271" t="s">
        <v>26893</v>
      </c>
      <c r="C271" t="s">
        <v>73</v>
      </c>
      <c r="D271" t="s">
        <v>23</v>
      </c>
      <c r="E271" s="1">
        <v>44377</v>
      </c>
      <c r="F271" t="s">
        <v>26792</v>
      </c>
      <c r="G271" t="s">
        <v>27040</v>
      </c>
      <c r="H271" s="1">
        <v>45570</v>
      </c>
      <c r="I271">
        <v>-1193</v>
      </c>
      <c r="J271" t="s">
        <v>24</v>
      </c>
      <c r="K271" t="s">
        <v>169</v>
      </c>
      <c r="L271" t="s">
        <v>55</v>
      </c>
      <c r="M271">
        <v>25875.117689999999</v>
      </c>
      <c r="N271">
        <v>414</v>
      </c>
    </row>
    <row r="272" spans="1:14" x14ac:dyDescent="0.35">
      <c r="A272" t="s">
        <v>23028</v>
      </c>
      <c r="B272" t="s">
        <v>26893</v>
      </c>
      <c r="C272" t="s">
        <v>73</v>
      </c>
      <c r="D272" t="s">
        <v>89</v>
      </c>
      <c r="E272" s="1">
        <v>43658</v>
      </c>
      <c r="F272" s="1">
        <v>43707</v>
      </c>
      <c r="H272" s="1">
        <v>43707</v>
      </c>
      <c r="I272">
        <v>-49</v>
      </c>
      <c r="J272" t="s">
        <v>46</v>
      </c>
      <c r="K272" t="s">
        <v>23030</v>
      </c>
      <c r="L272" t="s">
        <v>64</v>
      </c>
      <c r="M272">
        <v>73614.087849999996</v>
      </c>
      <c r="N272">
        <v>280</v>
      </c>
    </row>
    <row r="273" spans="1:14" x14ac:dyDescent="0.35">
      <c r="A273" t="s">
        <v>22978</v>
      </c>
      <c r="B273" t="s">
        <v>26893</v>
      </c>
      <c r="C273" t="s">
        <v>73</v>
      </c>
      <c r="D273" t="s">
        <v>45</v>
      </c>
      <c r="E273" s="1">
        <v>44212</v>
      </c>
      <c r="F273" s="1">
        <v>43710</v>
      </c>
      <c r="H273" s="1">
        <v>43710</v>
      </c>
      <c r="I273">
        <v>502</v>
      </c>
      <c r="J273" t="s">
        <v>24</v>
      </c>
      <c r="K273" t="s">
        <v>22980</v>
      </c>
      <c r="L273" t="s">
        <v>64</v>
      </c>
      <c r="M273">
        <v>66541.938639999993</v>
      </c>
      <c r="N273">
        <v>449</v>
      </c>
    </row>
    <row r="274" spans="1:14" x14ac:dyDescent="0.35">
      <c r="A274" t="s">
        <v>17095</v>
      </c>
      <c r="B274" t="s">
        <v>26893</v>
      </c>
      <c r="C274" t="s">
        <v>73</v>
      </c>
      <c r="D274" t="s">
        <v>23</v>
      </c>
      <c r="E274" s="1">
        <v>44845</v>
      </c>
      <c r="F274" s="1">
        <v>43711</v>
      </c>
      <c r="H274" s="1">
        <v>43711</v>
      </c>
      <c r="I274">
        <v>1134</v>
      </c>
      <c r="J274" t="s">
        <v>46</v>
      </c>
      <c r="K274" t="s">
        <v>22972</v>
      </c>
      <c r="L274" t="s">
        <v>21</v>
      </c>
      <c r="M274">
        <v>50772.496709999999</v>
      </c>
      <c r="N274">
        <v>496</v>
      </c>
    </row>
    <row r="275" spans="1:14" x14ac:dyDescent="0.35">
      <c r="A275" t="s">
        <v>22967</v>
      </c>
      <c r="B275" t="s">
        <v>26893</v>
      </c>
      <c r="C275" t="s">
        <v>73</v>
      </c>
      <c r="D275" t="s">
        <v>51</v>
      </c>
      <c r="E275" s="1">
        <v>44022</v>
      </c>
      <c r="F275" s="1">
        <v>43711</v>
      </c>
      <c r="H275" s="1">
        <v>43711</v>
      </c>
      <c r="I275">
        <v>311</v>
      </c>
      <c r="J275" t="s">
        <v>24</v>
      </c>
      <c r="K275" t="s">
        <v>22969</v>
      </c>
      <c r="L275" t="s">
        <v>21</v>
      </c>
      <c r="M275">
        <v>6570.5103790000003</v>
      </c>
      <c r="N275">
        <v>375</v>
      </c>
    </row>
    <row r="276" spans="1:14" x14ac:dyDescent="0.35">
      <c r="A276" t="s">
        <v>874</v>
      </c>
      <c r="B276" t="s">
        <v>16</v>
      </c>
      <c r="C276" t="s">
        <v>73</v>
      </c>
      <c r="D276" t="s">
        <v>89</v>
      </c>
      <c r="E276" s="1">
        <v>44179</v>
      </c>
      <c r="F276" s="1">
        <v>45218</v>
      </c>
      <c r="G276" t="s">
        <v>26912</v>
      </c>
      <c r="H276" s="1">
        <v>45218</v>
      </c>
      <c r="I276">
        <v>-1039</v>
      </c>
      <c r="J276" t="s">
        <v>46</v>
      </c>
      <c r="K276" t="s">
        <v>876</v>
      </c>
      <c r="L276" t="s">
        <v>21</v>
      </c>
      <c r="M276">
        <v>9438.7791410000009</v>
      </c>
      <c r="N276">
        <v>152</v>
      </c>
    </row>
    <row r="277" spans="1:14" x14ac:dyDescent="0.35">
      <c r="A277" t="s">
        <v>23167</v>
      </c>
      <c r="B277" t="s">
        <v>16</v>
      </c>
      <c r="C277" t="s">
        <v>73</v>
      </c>
      <c r="D277" t="s">
        <v>33</v>
      </c>
      <c r="E277" s="1">
        <v>44852</v>
      </c>
      <c r="F277" s="1">
        <v>43697</v>
      </c>
      <c r="H277" s="1">
        <v>43697</v>
      </c>
      <c r="I277">
        <v>1155</v>
      </c>
      <c r="J277" t="s">
        <v>46</v>
      </c>
      <c r="K277" t="s">
        <v>23169</v>
      </c>
      <c r="L277" t="s">
        <v>55</v>
      </c>
      <c r="M277">
        <v>56131.993609999998</v>
      </c>
      <c r="N277">
        <v>447</v>
      </c>
    </row>
    <row r="278" spans="1:14" x14ac:dyDescent="0.35">
      <c r="A278" t="s">
        <v>10985</v>
      </c>
      <c r="B278" t="s">
        <v>16</v>
      </c>
      <c r="C278" t="s">
        <v>73</v>
      </c>
      <c r="D278" t="s">
        <v>89</v>
      </c>
      <c r="E278" s="1">
        <v>44794</v>
      </c>
      <c r="F278" s="1">
        <v>43698</v>
      </c>
      <c r="H278" s="1">
        <v>43698</v>
      </c>
      <c r="I278">
        <v>1096</v>
      </c>
      <c r="J278" t="s">
        <v>24</v>
      </c>
      <c r="K278" t="s">
        <v>1160</v>
      </c>
      <c r="L278" t="s">
        <v>64</v>
      </c>
      <c r="M278">
        <v>68425.481280000007</v>
      </c>
      <c r="N278">
        <v>190</v>
      </c>
    </row>
    <row r="279" spans="1:14" x14ac:dyDescent="0.35">
      <c r="A279" t="s">
        <v>22932</v>
      </c>
      <c r="B279" t="s">
        <v>26893</v>
      </c>
      <c r="C279" t="s">
        <v>73</v>
      </c>
      <c r="D279" t="s">
        <v>23</v>
      </c>
      <c r="E279" s="1">
        <v>45062</v>
      </c>
      <c r="F279" s="1">
        <v>43714</v>
      </c>
      <c r="H279" s="1">
        <v>43714</v>
      </c>
      <c r="I279">
        <v>1348</v>
      </c>
      <c r="J279" t="s">
        <v>34</v>
      </c>
      <c r="K279" t="s">
        <v>22934</v>
      </c>
      <c r="L279" t="s">
        <v>64</v>
      </c>
      <c r="M279">
        <v>49355.421950000004</v>
      </c>
      <c r="N279">
        <v>187</v>
      </c>
    </row>
    <row r="280" spans="1:14" x14ac:dyDescent="0.35">
      <c r="A280" t="s">
        <v>886</v>
      </c>
      <c r="B280" t="s">
        <v>16</v>
      </c>
      <c r="C280" t="s">
        <v>73</v>
      </c>
      <c r="D280" t="s">
        <v>23</v>
      </c>
      <c r="E280" s="1">
        <v>43860</v>
      </c>
      <c r="F280" s="1">
        <v>45218</v>
      </c>
      <c r="G280" t="s">
        <v>26912</v>
      </c>
      <c r="H280" s="1">
        <v>45218</v>
      </c>
      <c r="I280">
        <v>-1358</v>
      </c>
      <c r="J280" t="s">
        <v>24</v>
      </c>
      <c r="K280" t="s">
        <v>888</v>
      </c>
      <c r="L280" t="s">
        <v>21</v>
      </c>
      <c r="M280">
        <v>5828.1119719999997</v>
      </c>
      <c r="N280">
        <v>425</v>
      </c>
    </row>
    <row r="281" spans="1:14" x14ac:dyDescent="0.35">
      <c r="A281" t="s">
        <v>23129</v>
      </c>
      <c r="B281" t="s">
        <v>16</v>
      </c>
      <c r="C281" t="s">
        <v>73</v>
      </c>
      <c r="D281" t="s">
        <v>51</v>
      </c>
      <c r="E281" s="1">
        <v>43798</v>
      </c>
      <c r="F281" s="1">
        <v>43701</v>
      </c>
      <c r="H281" s="1">
        <v>43701</v>
      </c>
      <c r="I281">
        <v>97</v>
      </c>
      <c r="J281" t="s">
        <v>46</v>
      </c>
      <c r="K281" t="s">
        <v>3597</v>
      </c>
      <c r="L281" t="s">
        <v>55</v>
      </c>
      <c r="M281">
        <v>31515.20391</v>
      </c>
      <c r="N281">
        <v>486</v>
      </c>
    </row>
    <row r="282" spans="1:14" x14ac:dyDescent="0.35">
      <c r="A282" t="s">
        <v>20508</v>
      </c>
      <c r="B282" t="s">
        <v>16</v>
      </c>
      <c r="C282" t="s">
        <v>73</v>
      </c>
      <c r="D282" t="s">
        <v>33</v>
      </c>
      <c r="E282" s="1">
        <v>43869</v>
      </c>
      <c r="F282" s="1">
        <v>43701</v>
      </c>
      <c r="H282" s="1">
        <v>43701</v>
      </c>
      <c r="I282">
        <v>168</v>
      </c>
      <c r="J282" t="s">
        <v>24</v>
      </c>
      <c r="K282" t="s">
        <v>23128</v>
      </c>
      <c r="L282" t="s">
        <v>21</v>
      </c>
      <c r="M282">
        <v>29905.607260000001</v>
      </c>
      <c r="N282">
        <v>496</v>
      </c>
    </row>
    <row r="283" spans="1:14" x14ac:dyDescent="0.35">
      <c r="A283" t="s">
        <v>23105</v>
      </c>
      <c r="B283" t="s">
        <v>16</v>
      </c>
      <c r="C283" t="s">
        <v>73</v>
      </c>
      <c r="D283" t="s">
        <v>89</v>
      </c>
      <c r="E283" s="1">
        <v>44659</v>
      </c>
      <c r="F283" s="1">
        <v>43703</v>
      </c>
      <c r="H283" s="1">
        <v>43703</v>
      </c>
      <c r="I283">
        <v>956</v>
      </c>
      <c r="J283" t="s">
        <v>24</v>
      </c>
      <c r="K283" t="s">
        <v>23107</v>
      </c>
      <c r="L283" t="s">
        <v>60</v>
      </c>
      <c r="M283">
        <v>62736.08958</v>
      </c>
      <c r="N283">
        <v>440</v>
      </c>
    </row>
    <row r="284" spans="1:14" x14ac:dyDescent="0.35">
      <c r="A284" t="s">
        <v>22918</v>
      </c>
      <c r="B284" t="s">
        <v>26893</v>
      </c>
      <c r="C284" t="s">
        <v>73</v>
      </c>
      <c r="D284" t="s">
        <v>89</v>
      </c>
      <c r="E284" s="1">
        <v>44642</v>
      </c>
      <c r="F284" s="1">
        <v>43715</v>
      </c>
      <c r="H284" s="1">
        <v>43715</v>
      </c>
      <c r="I284">
        <v>927</v>
      </c>
      <c r="J284" t="s">
        <v>34</v>
      </c>
      <c r="K284" t="s">
        <v>22920</v>
      </c>
      <c r="L284" t="s">
        <v>55</v>
      </c>
      <c r="M284">
        <v>41049.047070000001</v>
      </c>
      <c r="N284">
        <v>459</v>
      </c>
    </row>
    <row r="285" spans="1:14" x14ac:dyDescent="0.35">
      <c r="A285" t="s">
        <v>23082</v>
      </c>
      <c r="B285" t="s">
        <v>16</v>
      </c>
      <c r="C285" t="s">
        <v>73</v>
      </c>
      <c r="D285" t="s">
        <v>89</v>
      </c>
      <c r="E285" s="1">
        <v>43604</v>
      </c>
      <c r="F285" s="1">
        <v>43705</v>
      </c>
      <c r="H285" s="1">
        <v>43705</v>
      </c>
      <c r="I285">
        <v>-101</v>
      </c>
      <c r="J285" t="s">
        <v>34</v>
      </c>
      <c r="K285" t="s">
        <v>23083</v>
      </c>
      <c r="L285" t="s">
        <v>21</v>
      </c>
      <c r="M285">
        <v>9471.7720229999995</v>
      </c>
      <c r="N285">
        <v>250</v>
      </c>
    </row>
    <row r="286" spans="1:14" x14ac:dyDescent="0.35">
      <c r="A286" t="s">
        <v>22876</v>
      </c>
      <c r="B286" t="s">
        <v>26893</v>
      </c>
      <c r="C286" t="s">
        <v>73</v>
      </c>
      <c r="D286" t="s">
        <v>23</v>
      </c>
      <c r="E286" s="1">
        <v>44555</v>
      </c>
      <c r="F286" s="1">
        <v>43721</v>
      </c>
      <c r="H286" s="1">
        <v>43721</v>
      </c>
      <c r="I286">
        <v>834</v>
      </c>
      <c r="J286" t="s">
        <v>46</v>
      </c>
      <c r="K286" t="s">
        <v>7562</v>
      </c>
      <c r="L286" t="s">
        <v>31</v>
      </c>
      <c r="M286">
        <v>57193.105250000001</v>
      </c>
      <c r="N286">
        <v>249</v>
      </c>
    </row>
    <row r="287" spans="1:14" x14ac:dyDescent="0.35">
      <c r="A287" t="s">
        <v>23064</v>
      </c>
      <c r="B287" t="s">
        <v>16</v>
      </c>
      <c r="C287" t="s">
        <v>73</v>
      </c>
      <c r="D287" t="s">
        <v>51</v>
      </c>
      <c r="E287" s="1">
        <v>44274</v>
      </c>
      <c r="F287" s="1">
        <v>43706</v>
      </c>
      <c r="H287" s="1">
        <v>43706</v>
      </c>
      <c r="I287">
        <v>568</v>
      </c>
      <c r="J287" t="s">
        <v>24</v>
      </c>
      <c r="K287" t="s">
        <v>23066</v>
      </c>
      <c r="L287" t="s">
        <v>60</v>
      </c>
      <c r="M287">
        <v>76890.688550000006</v>
      </c>
      <c r="N287">
        <v>230</v>
      </c>
    </row>
    <row r="288" spans="1:14" x14ac:dyDescent="0.35">
      <c r="A288" t="s">
        <v>23059</v>
      </c>
      <c r="B288" t="s">
        <v>16</v>
      </c>
      <c r="C288" t="s">
        <v>73</v>
      </c>
      <c r="D288" t="s">
        <v>23</v>
      </c>
      <c r="E288" s="1">
        <v>44358</v>
      </c>
      <c r="F288" s="1">
        <v>43706</v>
      </c>
      <c r="H288" s="1">
        <v>43706</v>
      </c>
      <c r="I288">
        <v>652</v>
      </c>
      <c r="J288" t="s">
        <v>24</v>
      </c>
      <c r="K288" t="s">
        <v>23061</v>
      </c>
      <c r="L288" t="s">
        <v>55</v>
      </c>
      <c r="M288">
        <v>2735.8476030000002</v>
      </c>
      <c r="N288">
        <v>500</v>
      </c>
    </row>
    <row r="289" spans="1:14" x14ac:dyDescent="0.35">
      <c r="A289" t="s">
        <v>218</v>
      </c>
      <c r="B289" t="s">
        <v>26893</v>
      </c>
      <c r="C289" t="s">
        <v>73</v>
      </c>
      <c r="D289" t="s">
        <v>89</v>
      </c>
      <c r="E289" s="1">
        <v>44558</v>
      </c>
      <c r="F289" t="s">
        <v>26807</v>
      </c>
      <c r="G289" t="s">
        <v>27041</v>
      </c>
      <c r="H289" s="1">
        <v>45640</v>
      </c>
      <c r="I289">
        <v>-1082</v>
      </c>
      <c r="J289" t="s">
        <v>46</v>
      </c>
      <c r="K289" t="s">
        <v>220</v>
      </c>
      <c r="L289" t="s">
        <v>60</v>
      </c>
      <c r="M289">
        <v>71896.431519999998</v>
      </c>
      <c r="N289">
        <v>439</v>
      </c>
    </row>
    <row r="290" spans="1:14" x14ac:dyDescent="0.35">
      <c r="A290" t="s">
        <v>23049</v>
      </c>
      <c r="B290" t="s">
        <v>16</v>
      </c>
      <c r="C290" t="s">
        <v>73</v>
      </c>
      <c r="D290" t="s">
        <v>51</v>
      </c>
      <c r="E290" s="1">
        <v>44482</v>
      </c>
      <c r="F290" s="1">
        <v>43707</v>
      </c>
      <c r="H290" s="1">
        <v>43707</v>
      </c>
      <c r="I290">
        <v>775</v>
      </c>
      <c r="J290" t="s">
        <v>46</v>
      </c>
      <c r="K290" t="s">
        <v>23051</v>
      </c>
      <c r="L290" t="s">
        <v>64</v>
      </c>
      <c r="M290">
        <v>33273.820220000001</v>
      </c>
      <c r="N290">
        <v>116</v>
      </c>
    </row>
    <row r="291" spans="1:14" x14ac:dyDescent="0.35">
      <c r="A291" t="s">
        <v>23019</v>
      </c>
      <c r="B291" t="s">
        <v>16</v>
      </c>
      <c r="C291" t="s">
        <v>73</v>
      </c>
      <c r="D291" t="s">
        <v>89</v>
      </c>
      <c r="E291" s="1">
        <v>44227</v>
      </c>
      <c r="F291" s="1">
        <v>43708</v>
      </c>
      <c r="H291" s="1">
        <v>43708</v>
      </c>
      <c r="I291">
        <v>519</v>
      </c>
      <c r="J291" t="s">
        <v>34</v>
      </c>
      <c r="K291" t="s">
        <v>23021</v>
      </c>
      <c r="L291" t="s">
        <v>60</v>
      </c>
      <c r="M291">
        <v>52514.546929999997</v>
      </c>
      <c r="N291">
        <v>469</v>
      </c>
    </row>
    <row r="292" spans="1:14" x14ac:dyDescent="0.35">
      <c r="A292" t="s">
        <v>23009</v>
      </c>
      <c r="B292" t="s">
        <v>16</v>
      </c>
      <c r="C292" t="s">
        <v>73</v>
      </c>
      <c r="D292" t="s">
        <v>33</v>
      </c>
      <c r="E292" s="1">
        <v>45094</v>
      </c>
      <c r="F292" s="1">
        <v>43709</v>
      </c>
      <c r="H292" s="1">
        <v>43709</v>
      </c>
      <c r="I292">
        <v>1385</v>
      </c>
      <c r="J292" t="s">
        <v>46</v>
      </c>
      <c r="K292" t="s">
        <v>10703</v>
      </c>
      <c r="L292" t="s">
        <v>31</v>
      </c>
      <c r="M292">
        <v>52647.262020000002</v>
      </c>
      <c r="N292">
        <v>256</v>
      </c>
    </row>
    <row r="293" spans="1:14" x14ac:dyDescent="0.35">
      <c r="A293" t="s">
        <v>23006</v>
      </c>
      <c r="B293" t="s">
        <v>16</v>
      </c>
      <c r="C293" t="s">
        <v>73</v>
      </c>
      <c r="D293" t="s">
        <v>51</v>
      </c>
      <c r="E293" s="1">
        <v>43793</v>
      </c>
      <c r="F293" s="1">
        <v>43709</v>
      </c>
      <c r="H293" s="1">
        <v>43709</v>
      </c>
      <c r="I293">
        <v>84</v>
      </c>
      <c r="J293" t="s">
        <v>46</v>
      </c>
      <c r="K293" t="s">
        <v>23008</v>
      </c>
      <c r="L293" t="s">
        <v>55</v>
      </c>
      <c r="M293">
        <v>61390.811130000002</v>
      </c>
      <c r="N293">
        <v>365</v>
      </c>
    </row>
    <row r="294" spans="1:14" x14ac:dyDescent="0.35">
      <c r="A294" t="s">
        <v>22995</v>
      </c>
      <c r="B294" t="s">
        <v>16</v>
      </c>
      <c r="C294" t="s">
        <v>73</v>
      </c>
      <c r="D294" t="s">
        <v>23</v>
      </c>
      <c r="E294" s="1">
        <v>43614</v>
      </c>
      <c r="F294" s="1">
        <v>43710</v>
      </c>
      <c r="H294" s="1">
        <v>43710</v>
      </c>
      <c r="I294">
        <v>-96</v>
      </c>
      <c r="J294" t="s">
        <v>34</v>
      </c>
      <c r="K294" t="s">
        <v>22997</v>
      </c>
      <c r="L294" t="s">
        <v>31</v>
      </c>
      <c r="M294">
        <v>35667.868090000004</v>
      </c>
      <c r="N294">
        <v>257</v>
      </c>
    </row>
    <row r="295" spans="1:14" x14ac:dyDescent="0.35">
      <c r="A295" t="s">
        <v>22807</v>
      </c>
      <c r="B295" t="s">
        <v>26893</v>
      </c>
      <c r="C295" t="s">
        <v>73</v>
      </c>
      <c r="D295" t="s">
        <v>23</v>
      </c>
      <c r="E295" s="1">
        <v>44594</v>
      </c>
      <c r="F295" s="1">
        <v>43726</v>
      </c>
      <c r="H295" s="1">
        <v>43726</v>
      </c>
      <c r="I295">
        <v>868</v>
      </c>
      <c r="J295" t="s">
        <v>46</v>
      </c>
      <c r="K295" t="s">
        <v>22809</v>
      </c>
      <c r="L295" t="s">
        <v>60</v>
      </c>
      <c r="M295">
        <v>75296.628599999996</v>
      </c>
      <c r="N295">
        <v>369</v>
      </c>
    </row>
    <row r="296" spans="1:14" x14ac:dyDescent="0.35">
      <c r="A296" t="s">
        <v>230</v>
      </c>
      <c r="B296" t="s">
        <v>26893</v>
      </c>
      <c r="C296" t="s">
        <v>73</v>
      </c>
      <c r="D296" t="s">
        <v>23</v>
      </c>
      <c r="E296" s="1">
        <v>43890</v>
      </c>
      <c r="F296" t="s">
        <v>26811</v>
      </c>
      <c r="G296" t="s">
        <v>27042</v>
      </c>
      <c r="H296" s="1">
        <v>45781</v>
      </c>
      <c r="I296">
        <v>-1891</v>
      </c>
      <c r="J296" t="s">
        <v>34</v>
      </c>
      <c r="K296" t="s">
        <v>232</v>
      </c>
      <c r="L296" t="s">
        <v>21</v>
      </c>
      <c r="M296">
        <v>3449.1795400000001</v>
      </c>
      <c r="N296">
        <v>380</v>
      </c>
    </row>
    <row r="297" spans="1:14" x14ac:dyDescent="0.35">
      <c r="A297" t="s">
        <v>939</v>
      </c>
      <c r="B297" t="s">
        <v>16</v>
      </c>
      <c r="C297" t="s">
        <v>73</v>
      </c>
      <c r="D297" t="s">
        <v>89</v>
      </c>
      <c r="E297" s="1">
        <v>43567</v>
      </c>
      <c r="F297" s="1">
        <v>45214</v>
      </c>
      <c r="G297" t="s">
        <v>27043</v>
      </c>
      <c r="H297" s="1">
        <v>45214</v>
      </c>
      <c r="I297">
        <v>-1647</v>
      </c>
      <c r="J297" t="s">
        <v>34</v>
      </c>
      <c r="K297" t="s">
        <v>941</v>
      </c>
      <c r="L297" t="s">
        <v>64</v>
      </c>
      <c r="M297">
        <v>47513.906629999998</v>
      </c>
      <c r="N297">
        <v>425</v>
      </c>
    </row>
    <row r="298" spans="1:14" x14ac:dyDescent="0.35">
      <c r="A298" t="s">
        <v>22782</v>
      </c>
      <c r="B298" t="s">
        <v>26893</v>
      </c>
      <c r="C298" t="s">
        <v>73</v>
      </c>
      <c r="D298" t="s">
        <v>51</v>
      </c>
      <c r="E298" s="1">
        <v>43456</v>
      </c>
      <c r="F298" s="1">
        <v>43728</v>
      </c>
      <c r="H298" s="1">
        <v>43728</v>
      </c>
      <c r="I298">
        <v>-272</v>
      </c>
      <c r="J298" t="s">
        <v>46</v>
      </c>
      <c r="K298" t="s">
        <v>22784</v>
      </c>
      <c r="L298" t="s">
        <v>21</v>
      </c>
      <c r="M298">
        <v>44094.309939999999</v>
      </c>
      <c r="N298">
        <v>176</v>
      </c>
    </row>
    <row r="299" spans="1:14" x14ac:dyDescent="0.35">
      <c r="A299" t="s">
        <v>22754</v>
      </c>
      <c r="B299" t="s">
        <v>26893</v>
      </c>
      <c r="C299" t="s">
        <v>73</v>
      </c>
      <c r="D299" t="s">
        <v>51</v>
      </c>
      <c r="E299" s="1">
        <v>44478</v>
      </c>
      <c r="F299" s="1">
        <v>43730</v>
      </c>
      <c r="H299" s="1">
        <v>43730</v>
      </c>
      <c r="I299">
        <v>748</v>
      </c>
      <c r="J299" t="s">
        <v>24</v>
      </c>
      <c r="K299" t="s">
        <v>22756</v>
      </c>
      <c r="L299" t="s">
        <v>55</v>
      </c>
      <c r="M299">
        <v>70124.515429999999</v>
      </c>
      <c r="N299">
        <v>395</v>
      </c>
    </row>
    <row r="300" spans="1:14" x14ac:dyDescent="0.35">
      <c r="A300" t="s">
        <v>233</v>
      </c>
      <c r="B300" t="s">
        <v>26893</v>
      </c>
      <c r="C300" t="s">
        <v>73</v>
      </c>
      <c r="D300" t="s">
        <v>45</v>
      </c>
      <c r="E300" s="1">
        <v>44315</v>
      </c>
      <c r="F300" t="s">
        <v>26812</v>
      </c>
      <c r="G300" t="s">
        <v>27044</v>
      </c>
      <c r="H300" s="1">
        <v>45080</v>
      </c>
      <c r="I300">
        <v>-765</v>
      </c>
      <c r="J300" t="s">
        <v>24</v>
      </c>
      <c r="K300" t="s">
        <v>235</v>
      </c>
      <c r="L300" t="s">
        <v>55</v>
      </c>
      <c r="M300">
        <v>22071.55271</v>
      </c>
      <c r="N300">
        <v>194</v>
      </c>
    </row>
    <row r="301" spans="1:14" x14ac:dyDescent="0.35">
      <c r="A301" t="s">
        <v>951</v>
      </c>
      <c r="B301" t="s">
        <v>16</v>
      </c>
      <c r="C301" t="s">
        <v>73</v>
      </c>
      <c r="D301" t="s">
        <v>45</v>
      </c>
      <c r="E301" s="1">
        <v>44426</v>
      </c>
      <c r="F301" s="1">
        <v>45213</v>
      </c>
      <c r="G301" t="s">
        <v>26914</v>
      </c>
      <c r="H301" s="1">
        <v>45213</v>
      </c>
      <c r="I301">
        <v>-787</v>
      </c>
      <c r="J301" t="s">
        <v>46</v>
      </c>
      <c r="K301" t="s">
        <v>953</v>
      </c>
      <c r="L301" t="s">
        <v>60</v>
      </c>
      <c r="M301">
        <v>12573.437970000001</v>
      </c>
      <c r="N301">
        <v>199</v>
      </c>
    </row>
    <row r="302" spans="1:14" x14ac:dyDescent="0.35">
      <c r="A302" t="s">
        <v>22947</v>
      </c>
      <c r="B302" t="s">
        <v>16</v>
      </c>
      <c r="C302" t="s">
        <v>73</v>
      </c>
      <c r="D302" t="s">
        <v>51</v>
      </c>
      <c r="E302" s="1">
        <v>44342</v>
      </c>
      <c r="F302" s="1">
        <v>43713</v>
      </c>
      <c r="H302" s="1">
        <v>43713</v>
      </c>
      <c r="I302">
        <v>629</v>
      </c>
      <c r="J302" t="s">
        <v>34</v>
      </c>
      <c r="K302" t="s">
        <v>22949</v>
      </c>
      <c r="L302" t="s">
        <v>55</v>
      </c>
      <c r="M302">
        <v>32915.954669999999</v>
      </c>
      <c r="N302">
        <v>209</v>
      </c>
    </row>
    <row r="303" spans="1:14" x14ac:dyDescent="0.35">
      <c r="A303" t="s">
        <v>22744</v>
      </c>
      <c r="B303" t="s">
        <v>26893</v>
      </c>
      <c r="C303" t="s">
        <v>73</v>
      </c>
      <c r="D303" t="s">
        <v>89</v>
      </c>
      <c r="E303" s="1">
        <v>43972</v>
      </c>
      <c r="F303" s="1">
        <v>43731</v>
      </c>
      <c r="H303" s="1">
        <v>43731</v>
      </c>
      <c r="I303">
        <v>241</v>
      </c>
      <c r="J303" t="s">
        <v>46</v>
      </c>
      <c r="K303" t="s">
        <v>22746</v>
      </c>
      <c r="L303" t="s">
        <v>21</v>
      </c>
      <c r="M303">
        <v>25903.62097</v>
      </c>
      <c r="N303">
        <v>297</v>
      </c>
    </row>
    <row r="304" spans="1:14" x14ac:dyDescent="0.35">
      <c r="A304" t="s">
        <v>255</v>
      </c>
      <c r="B304" t="s">
        <v>26893</v>
      </c>
      <c r="C304" t="s">
        <v>73</v>
      </c>
      <c r="D304" t="s">
        <v>89</v>
      </c>
      <c r="E304" s="1">
        <v>44196</v>
      </c>
      <c r="F304" t="s">
        <v>26817</v>
      </c>
      <c r="G304" t="s">
        <v>27045</v>
      </c>
      <c r="H304" s="1">
        <v>44766</v>
      </c>
      <c r="I304">
        <v>-570</v>
      </c>
      <c r="J304" t="s">
        <v>46</v>
      </c>
      <c r="K304" t="s">
        <v>257</v>
      </c>
      <c r="L304" t="s">
        <v>21</v>
      </c>
      <c r="M304">
        <v>64102.32071</v>
      </c>
      <c r="N304">
        <v>134</v>
      </c>
    </row>
    <row r="305" spans="1:14" x14ac:dyDescent="0.35">
      <c r="A305" t="s">
        <v>962</v>
      </c>
      <c r="B305" t="s">
        <v>16</v>
      </c>
      <c r="C305" t="s">
        <v>73</v>
      </c>
      <c r="D305" t="s">
        <v>89</v>
      </c>
      <c r="E305" s="1">
        <v>43841</v>
      </c>
      <c r="F305" s="1">
        <v>45213</v>
      </c>
      <c r="G305" t="s">
        <v>26914</v>
      </c>
      <c r="H305" s="1">
        <v>45213</v>
      </c>
      <c r="I305">
        <v>-1372</v>
      </c>
      <c r="J305" t="s">
        <v>24</v>
      </c>
      <c r="K305" t="s">
        <v>964</v>
      </c>
      <c r="L305" t="s">
        <v>21</v>
      </c>
      <c r="M305">
        <v>35507.572549999997</v>
      </c>
      <c r="N305">
        <v>483</v>
      </c>
    </row>
    <row r="306" spans="1:14" x14ac:dyDescent="0.35">
      <c r="A306" t="s">
        <v>22736</v>
      </c>
      <c r="B306" t="s">
        <v>26893</v>
      </c>
      <c r="C306" t="s">
        <v>73</v>
      </c>
      <c r="D306" t="s">
        <v>45</v>
      </c>
      <c r="E306" s="1">
        <v>43642</v>
      </c>
      <c r="F306" s="1">
        <v>43731</v>
      </c>
      <c r="H306" s="1">
        <v>43731</v>
      </c>
      <c r="I306">
        <v>-89</v>
      </c>
      <c r="J306" t="s">
        <v>24</v>
      </c>
      <c r="K306" t="s">
        <v>22738</v>
      </c>
      <c r="L306" t="s">
        <v>60</v>
      </c>
      <c r="M306">
        <v>46907.241889999998</v>
      </c>
      <c r="N306">
        <v>410</v>
      </c>
    </row>
    <row r="307" spans="1:14" x14ac:dyDescent="0.35">
      <c r="A307" t="s">
        <v>264</v>
      </c>
      <c r="B307" t="s">
        <v>26893</v>
      </c>
      <c r="C307" t="s">
        <v>73</v>
      </c>
      <c r="D307" t="s">
        <v>89</v>
      </c>
      <c r="E307" s="1">
        <v>43918</v>
      </c>
      <c r="F307" t="s">
        <v>26820</v>
      </c>
      <c r="G307" t="s">
        <v>27046</v>
      </c>
      <c r="H307" s="1">
        <v>44549</v>
      </c>
      <c r="I307">
        <v>-631</v>
      </c>
      <c r="J307" t="s">
        <v>46</v>
      </c>
      <c r="K307" t="s">
        <v>266</v>
      </c>
      <c r="L307" t="s">
        <v>21</v>
      </c>
      <c r="M307">
        <v>9362.9986019999997</v>
      </c>
      <c r="N307">
        <v>213</v>
      </c>
    </row>
    <row r="308" spans="1:14" x14ac:dyDescent="0.35">
      <c r="A308" t="s">
        <v>22733</v>
      </c>
      <c r="B308" t="s">
        <v>26893</v>
      </c>
      <c r="C308" t="s">
        <v>73</v>
      </c>
      <c r="D308" t="s">
        <v>23</v>
      </c>
      <c r="E308" s="1">
        <v>43609</v>
      </c>
      <c r="F308" s="1">
        <v>43732</v>
      </c>
      <c r="H308" s="1">
        <v>43732</v>
      </c>
      <c r="I308">
        <v>-123</v>
      </c>
      <c r="J308" t="s">
        <v>34</v>
      </c>
      <c r="K308" t="s">
        <v>22735</v>
      </c>
      <c r="L308" t="s">
        <v>21</v>
      </c>
      <c r="M308">
        <v>22076.76799</v>
      </c>
      <c r="N308">
        <v>123</v>
      </c>
    </row>
    <row r="309" spans="1:14" x14ac:dyDescent="0.35">
      <c r="A309" t="s">
        <v>974</v>
      </c>
      <c r="B309" t="s">
        <v>16</v>
      </c>
      <c r="C309" t="s">
        <v>73</v>
      </c>
      <c r="D309" t="s">
        <v>23</v>
      </c>
      <c r="E309" s="1">
        <v>44540</v>
      </c>
      <c r="F309" s="1">
        <v>45213</v>
      </c>
      <c r="G309" t="s">
        <v>26914</v>
      </c>
      <c r="H309" s="1">
        <v>45213</v>
      </c>
      <c r="I309">
        <v>-673</v>
      </c>
      <c r="J309" t="s">
        <v>24</v>
      </c>
      <c r="K309" t="s">
        <v>976</v>
      </c>
      <c r="L309" t="s">
        <v>21</v>
      </c>
      <c r="M309">
        <v>59681.954030000001</v>
      </c>
      <c r="N309">
        <v>485</v>
      </c>
    </row>
    <row r="310" spans="1:14" x14ac:dyDescent="0.35">
      <c r="A310" t="s">
        <v>22700</v>
      </c>
      <c r="B310" t="s">
        <v>26893</v>
      </c>
      <c r="C310" t="s">
        <v>73</v>
      </c>
      <c r="D310" t="s">
        <v>33</v>
      </c>
      <c r="E310" s="1">
        <v>45209</v>
      </c>
      <c r="F310" s="1">
        <v>43734</v>
      </c>
      <c r="H310" s="1">
        <v>43734</v>
      </c>
      <c r="I310">
        <v>1475</v>
      </c>
      <c r="J310" t="s">
        <v>34</v>
      </c>
      <c r="K310" t="s">
        <v>22701</v>
      </c>
      <c r="L310" t="s">
        <v>60</v>
      </c>
      <c r="M310">
        <v>66608.857250000001</v>
      </c>
      <c r="N310">
        <v>438</v>
      </c>
    </row>
    <row r="311" spans="1:14" x14ac:dyDescent="0.35">
      <c r="A311" t="s">
        <v>22908</v>
      </c>
      <c r="B311" t="s">
        <v>16</v>
      </c>
      <c r="C311" t="s">
        <v>73</v>
      </c>
      <c r="D311" t="s">
        <v>51</v>
      </c>
      <c r="E311" s="1">
        <v>44972</v>
      </c>
      <c r="F311" s="1">
        <v>43716</v>
      </c>
      <c r="H311" s="1">
        <v>43716</v>
      </c>
      <c r="I311">
        <v>1256</v>
      </c>
      <c r="J311" t="s">
        <v>24</v>
      </c>
      <c r="K311" t="s">
        <v>3361</v>
      </c>
      <c r="L311" t="s">
        <v>55</v>
      </c>
      <c r="M311">
        <v>30133.963759999999</v>
      </c>
      <c r="N311">
        <v>228</v>
      </c>
    </row>
    <row r="312" spans="1:14" x14ac:dyDescent="0.35">
      <c r="A312" t="s">
        <v>22896</v>
      </c>
      <c r="B312" t="s">
        <v>16</v>
      </c>
      <c r="C312" t="s">
        <v>73</v>
      </c>
      <c r="D312" t="s">
        <v>51</v>
      </c>
      <c r="E312" s="1">
        <v>43988</v>
      </c>
      <c r="F312" s="1">
        <v>43719</v>
      </c>
      <c r="H312" s="1">
        <v>43719</v>
      </c>
      <c r="I312">
        <v>269</v>
      </c>
      <c r="J312" t="s">
        <v>46</v>
      </c>
      <c r="K312" t="s">
        <v>22898</v>
      </c>
      <c r="L312" t="s">
        <v>60</v>
      </c>
      <c r="M312">
        <v>31726.477749999998</v>
      </c>
      <c r="N312">
        <v>365</v>
      </c>
    </row>
    <row r="313" spans="1:14" x14ac:dyDescent="0.35">
      <c r="A313" t="s">
        <v>22881</v>
      </c>
      <c r="B313" t="s">
        <v>16</v>
      </c>
      <c r="C313" t="s">
        <v>73</v>
      </c>
      <c r="D313" t="s">
        <v>33</v>
      </c>
      <c r="E313" s="1">
        <v>43486</v>
      </c>
      <c r="F313" s="1">
        <v>43720</v>
      </c>
      <c r="H313" s="1">
        <v>43720</v>
      </c>
      <c r="I313">
        <v>-234</v>
      </c>
      <c r="J313" t="s">
        <v>34</v>
      </c>
      <c r="K313" t="s">
        <v>22883</v>
      </c>
      <c r="L313" t="s">
        <v>60</v>
      </c>
      <c r="M313">
        <v>78560.733380000005</v>
      </c>
      <c r="N313">
        <v>244</v>
      </c>
    </row>
    <row r="314" spans="1:14" x14ac:dyDescent="0.35">
      <c r="A314" t="s">
        <v>22870</v>
      </c>
      <c r="B314" t="s">
        <v>16</v>
      </c>
      <c r="C314" t="s">
        <v>73</v>
      </c>
      <c r="D314" t="s">
        <v>51</v>
      </c>
      <c r="E314" s="1">
        <v>43669</v>
      </c>
      <c r="F314" s="1">
        <v>43721</v>
      </c>
      <c r="H314" s="1">
        <v>43721</v>
      </c>
      <c r="I314">
        <v>-52</v>
      </c>
      <c r="J314" t="s">
        <v>24</v>
      </c>
      <c r="K314" t="s">
        <v>22872</v>
      </c>
      <c r="L314" t="s">
        <v>21</v>
      </c>
      <c r="M314">
        <v>59944.242180000001</v>
      </c>
      <c r="N314">
        <v>253</v>
      </c>
    </row>
    <row r="315" spans="1:14" x14ac:dyDescent="0.35">
      <c r="A315" t="s">
        <v>15217</v>
      </c>
      <c r="B315" t="s">
        <v>16</v>
      </c>
      <c r="C315" t="s">
        <v>73</v>
      </c>
      <c r="D315" t="s">
        <v>51</v>
      </c>
      <c r="E315" s="1">
        <v>43676</v>
      </c>
      <c r="F315" s="1">
        <v>43722</v>
      </c>
      <c r="H315" s="1">
        <v>43722</v>
      </c>
      <c r="I315">
        <v>-46</v>
      </c>
      <c r="J315" t="s">
        <v>34</v>
      </c>
      <c r="K315" t="s">
        <v>22854</v>
      </c>
      <c r="L315" t="s">
        <v>31</v>
      </c>
      <c r="M315">
        <v>50420.90382</v>
      </c>
      <c r="N315">
        <v>295</v>
      </c>
    </row>
    <row r="316" spans="1:14" x14ac:dyDescent="0.35">
      <c r="A316" t="s">
        <v>306</v>
      </c>
      <c r="B316" t="s">
        <v>26893</v>
      </c>
      <c r="C316" t="s">
        <v>73</v>
      </c>
      <c r="D316" t="s">
        <v>23</v>
      </c>
      <c r="E316" s="1">
        <v>43646</v>
      </c>
      <c r="F316" t="s">
        <v>26832</v>
      </c>
      <c r="G316" t="s">
        <v>27047</v>
      </c>
      <c r="H316" s="1">
        <v>45012</v>
      </c>
      <c r="I316">
        <v>-1366</v>
      </c>
      <c r="J316" t="s">
        <v>46</v>
      </c>
      <c r="K316" t="s">
        <v>287</v>
      </c>
      <c r="L316" t="s">
        <v>55</v>
      </c>
      <c r="M316">
        <v>75923.907000000007</v>
      </c>
      <c r="N316">
        <v>141</v>
      </c>
    </row>
    <row r="317" spans="1:14" x14ac:dyDescent="0.35">
      <c r="A317" t="s">
        <v>22850</v>
      </c>
      <c r="B317" t="s">
        <v>16</v>
      </c>
      <c r="C317" t="s">
        <v>73</v>
      </c>
      <c r="D317" t="s">
        <v>89</v>
      </c>
      <c r="E317" s="1">
        <v>44315</v>
      </c>
      <c r="F317" s="1">
        <v>43722</v>
      </c>
      <c r="H317" s="1">
        <v>43722</v>
      </c>
      <c r="I317">
        <v>593</v>
      </c>
      <c r="J317" t="s">
        <v>24</v>
      </c>
      <c r="K317" t="s">
        <v>22852</v>
      </c>
      <c r="L317" t="s">
        <v>31</v>
      </c>
      <c r="M317">
        <v>42625.931539999998</v>
      </c>
      <c r="N317">
        <v>448</v>
      </c>
    </row>
    <row r="318" spans="1:14" x14ac:dyDescent="0.35">
      <c r="A318" t="s">
        <v>22847</v>
      </c>
      <c r="B318" t="s">
        <v>16</v>
      </c>
      <c r="C318" t="s">
        <v>73</v>
      </c>
      <c r="D318" t="s">
        <v>45</v>
      </c>
      <c r="E318" s="1">
        <v>44606</v>
      </c>
      <c r="F318" s="1">
        <v>43722</v>
      </c>
      <c r="H318" s="1">
        <v>43722</v>
      </c>
      <c r="I318">
        <v>884</v>
      </c>
      <c r="J318" t="s">
        <v>46</v>
      </c>
      <c r="K318" t="s">
        <v>22849</v>
      </c>
      <c r="L318" t="s">
        <v>21</v>
      </c>
      <c r="M318">
        <v>39486.008569999998</v>
      </c>
      <c r="N318">
        <v>475</v>
      </c>
    </row>
    <row r="319" spans="1:14" x14ac:dyDescent="0.35">
      <c r="A319" t="s">
        <v>22672</v>
      </c>
      <c r="B319" t="s">
        <v>26893</v>
      </c>
      <c r="C319" t="s">
        <v>73</v>
      </c>
      <c r="D319" t="s">
        <v>23</v>
      </c>
      <c r="E319" s="1">
        <v>43415</v>
      </c>
      <c r="F319" s="1">
        <v>43735</v>
      </c>
      <c r="H319" s="1">
        <v>43735</v>
      </c>
      <c r="I319">
        <v>-320</v>
      </c>
      <c r="J319" t="s">
        <v>24</v>
      </c>
      <c r="K319" t="s">
        <v>3960</v>
      </c>
      <c r="L319" t="s">
        <v>21</v>
      </c>
      <c r="M319">
        <v>7171.9556560000001</v>
      </c>
      <c r="N319">
        <v>384</v>
      </c>
    </row>
    <row r="320" spans="1:14" x14ac:dyDescent="0.35">
      <c r="A320" t="s">
        <v>22831</v>
      </c>
      <c r="B320" t="s">
        <v>16</v>
      </c>
      <c r="C320" t="s">
        <v>73</v>
      </c>
      <c r="D320" t="s">
        <v>89</v>
      </c>
      <c r="E320" s="1">
        <v>43582</v>
      </c>
      <c r="F320" s="1">
        <v>43724</v>
      </c>
      <c r="H320" s="1">
        <v>43724</v>
      </c>
      <c r="I320">
        <v>-142</v>
      </c>
      <c r="J320" t="s">
        <v>46</v>
      </c>
      <c r="K320" t="s">
        <v>22832</v>
      </c>
      <c r="L320" t="s">
        <v>31</v>
      </c>
      <c r="M320">
        <v>54812.239840000002</v>
      </c>
      <c r="N320">
        <v>492</v>
      </c>
    </row>
    <row r="321" spans="1:14" x14ac:dyDescent="0.35">
      <c r="A321" t="s">
        <v>22815</v>
      </c>
      <c r="B321" t="s">
        <v>16</v>
      </c>
      <c r="C321" t="s">
        <v>73</v>
      </c>
      <c r="D321" t="s">
        <v>89</v>
      </c>
      <c r="E321" s="1">
        <v>44938</v>
      </c>
      <c r="F321" s="1">
        <v>43725</v>
      </c>
      <c r="H321" s="1">
        <v>43725</v>
      </c>
      <c r="I321">
        <v>1213</v>
      </c>
      <c r="J321" t="s">
        <v>34</v>
      </c>
      <c r="K321" t="s">
        <v>399</v>
      </c>
      <c r="L321" t="s">
        <v>31</v>
      </c>
      <c r="M321">
        <v>20582.50503</v>
      </c>
      <c r="N321">
        <v>248</v>
      </c>
    </row>
    <row r="322" spans="1:14" x14ac:dyDescent="0.35">
      <c r="A322" t="s">
        <v>22804</v>
      </c>
      <c r="B322" t="s">
        <v>16</v>
      </c>
      <c r="C322" t="s">
        <v>73</v>
      </c>
      <c r="D322" t="s">
        <v>33</v>
      </c>
      <c r="E322" s="1">
        <v>43404</v>
      </c>
      <c r="F322" s="1">
        <v>43726</v>
      </c>
      <c r="H322" s="1">
        <v>43726</v>
      </c>
      <c r="I322">
        <v>-322</v>
      </c>
      <c r="J322" t="s">
        <v>46</v>
      </c>
      <c r="K322" t="s">
        <v>22806</v>
      </c>
      <c r="L322" t="s">
        <v>60</v>
      </c>
      <c r="M322">
        <v>60768.23545</v>
      </c>
      <c r="N322">
        <v>308</v>
      </c>
    </row>
    <row r="323" spans="1:14" x14ac:dyDescent="0.35">
      <c r="A323" t="s">
        <v>22633</v>
      </c>
      <c r="B323" t="s">
        <v>26893</v>
      </c>
      <c r="C323" t="s">
        <v>73</v>
      </c>
      <c r="D323" t="s">
        <v>45</v>
      </c>
      <c r="E323" s="1">
        <v>44137</v>
      </c>
      <c r="F323" s="1">
        <v>43739</v>
      </c>
      <c r="H323" s="1">
        <v>43739</v>
      </c>
      <c r="I323">
        <v>398</v>
      </c>
      <c r="J323" t="s">
        <v>46</v>
      </c>
      <c r="K323" t="s">
        <v>22635</v>
      </c>
      <c r="L323" t="s">
        <v>55</v>
      </c>
      <c r="M323">
        <v>68115.965609999999</v>
      </c>
      <c r="N323">
        <v>210</v>
      </c>
    </row>
    <row r="324" spans="1:14" x14ac:dyDescent="0.35">
      <c r="A324" t="s">
        <v>22739</v>
      </c>
      <c r="B324" t="s">
        <v>16</v>
      </c>
      <c r="C324" t="s">
        <v>73</v>
      </c>
      <c r="D324" t="s">
        <v>33</v>
      </c>
      <c r="E324" s="1">
        <v>44709</v>
      </c>
      <c r="F324" s="1">
        <v>43731</v>
      </c>
      <c r="H324" s="1">
        <v>43731</v>
      </c>
      <c r="I324">
        <v>978</v>
      </c>
      <c r="J324" t="s">
        <v>34</v>
      </c>
      <c r="K324" t="s">
        <v>22740</v>
      </c>
      <c r="L324" t="s">
        <v>21</v>
      </c>
      <c r="M324">
        <v>39915.663690000001</v>
      </c>
      <c r="N324">
        <v>319</v>
      </c>
    </row>
    <row r="325" spans="1:14" x14ac:dyDescent="0.35">
      <c r="A325" t="s">
        <v>22715</v>
      </c>
      <c r="B325" t="s">
        <v>16</v>
      </c>
      <c r="C325" t="s">
        <v>73</v>
      </c>
      <c r="D325" t="s">
        <v>23</v>
      </c>
      <c r="E325" s="1">
        <v>44073</v>
      </c>
      <c r="F325" s="1">
        <v>43733</v>
      </c>
      <c r="H325" s="1">
        <v>43733</v>
      </c>
      <c r="I325">
        <v>340</v>
      </c>
      <c r="J325" t="s">
        <v>46</v>
      </c>
      <c r="K325" t="s">
        <v>22717</v>
      </c>
      <c r="L325" t="s">
        <v>21</v>
      </c>
      <c r="M325">
        <v>54116.421600000001</v>
      </c>
      <c r="N325">
        <v>393</v>
      </c>
    </row>
    <row r="326" spans="1:14" x14ac:dyDescent="0.35">
      <c r="A326" t="s">
        <v>19117</v>
      </c>
      <c r="B326" t="s">
        <v>26893</v>
      </c>
      <c r="C326" t="s">
        <v>73</v>
      </c>
      <c r="D326" t="s">
        <v>33</v>
      </c>
      <c r="E326" s="1">
        <v>43417</v>
      </c>
      <c r="F326" s="1">
        <v>43749</v>
      </c>
      <c r="H326" s="1">
        <v>43749</v>
      </c>
      <c r="I326">
        <v>-332</v>
      </c>
      <c r="J326" t="s">
        <v>46</v>
      </c>
      <c r="K326" t="s">
        <v>22489</v>
      </c>
      <c r="L326" t="s">
        <v>31</v>
      </c>
      <c r="M326">
        <v>13660.130950000001</v>
      </c>
      <c r="N326">
        <v>133</v>
      </c>
    </row>
    <row r="327" spans="1:14" x14ac:dyDescent="0.35">
      <c r="A327" t="s">
        <v>22645</v>
      </c>
      <c r="B327" t="s">
        <v>16</v>
      </c>
      <c r="C327" t="s">
        <v>73</v>
      </c>
      <c r="D327" t="s">
        <v>89</v>
      </c>
      <c r="E327" s="1">
        <v>44403</v>
      </c>
      <c r="F327" s="1">
        <v>43738</v>
      </c>
      <c r="H327" s="1">
        <v>43738</v>
      </c>
      <c r="I327">
        <v>665</v>
      </c>
      <c r="J327" t="s">
        <v>24</v>
      </c>
      <c r="K327" t="s">
        <v>22647</v>
      </c>
      <c r="L327" t="s">
        <v>21</v>
      </c>
      <c r="M327">
        <v>67427.331019999998</v>
      </c>
      <c r="N327">
        <v>108</v>
      </c>
    </row>
    <row r="328" spans="1:14" x14ac:dyDescent="0.35">
      <c r="A328" t="s">
        <v>22466</v>
      </c>
      <c r="B328" t="s">
        <v>26893</v>
      </c>
      <c r="C328" t="s">
        <v>73</v>
      </c>
      <c r="D328" t="s">
        <v>51</v>
      </c>
      <c r="E328" s="1">
        <v>43942</v>
      </c>
      <c r="F328" s="1">
        <v>43751</v>
      </c>
      <c r="H328" s="1">
        <v>43751</v>
      </c>
      <c r="I328">
        <v>191</v>
      </c>
      <c r="J328" t="s">
        <v>46</v>
      </c>
      <c r="K328" t="s">
        <v>22468</v>
      </c>
      <c r="L328" t="s">
        <v>60</v>
      </c>
      <c r="M328">
        <v>6139.9219290000001</v>
      </c>
      <c r="N328">
        <v>475</v>
      </c>
    </row>
    <row r="329" spans="1:14" x14ac:dyDescent="0.35">
      <c r="A329" t="s">
        <v>22627</v>
      </c>
      <c r="B329" t="s">
        <v>16</v>
      </c>
      <c r="C329" t="s">
        <v>73</v>
      </c>
      <c r="D329" t="s">
        <v>33</v>
      </c>
      <c r="E329" s="1">
        <v>44986</v>
      </c>
      <c r="F329" s="1">
        <v>43739</v>
      </c>
      <c r="H329" s="1">
        <v>43739</v>
      </c>
      <c r="I329">
        <v>1247</v>
      </c>
      <c r="J329" t="s">
        <v>24</v>
      </c>
      <c r="K329" t="s">
        <v>22629</v>
      </c>
      <c r="L329" t="s">
        <v>21</v>
      </c>
      <c r="M329">
        <v>16497.772110000002</v>
      </c>
      <c r="N329">
        <v>355</v>
      </c>
    </row>
    <row r="330" spans="1:14" x14ac:dyDescent="0.35">
      <c r="A330" t="s">
        <v>22624</v>
      </c>
      <c r="B330" t="s">
        <v>16</v>
      </c>
      <c r="C330" t="s">
        <v>73</v>
      </c>
      <c r="D330" t="s">
        <v>33</v>
      </c>
      <c r="E330" s="1">
        <v>45214</v>
      </c>
      <c r="F330" s="1">
        <v>43739</v>
      </c>
      <c r="H330" s="1">
        <v>43739</v>
      </c>
      <c r="I330">
        <v>1475</v>
      </c>
      <c r="J330" t="s">
        <v>46</v>
      </c>
      <c r="K330" t="s">
        <v>22626</v>
      </c>
      <c r="L330" t="s">
        <v>55</v>
      </c>
      <c r="M330">
        <v>46852.829769999997</v>
      </c>
      <c r="N330">
        <v>162</v>
      </c>
    </row>
    <row r="331" spans="1:14" x14ac:dyDescent="0.35">
      <c r="A331" t="s">
        <v>22437</v>
      </c>
      <c r="B331" t="s">
        <v>26893</v>
      </c>
      <c r="C331" t="s">
        <v>73</v>
      </c>
      <c r="D331" t="s">
        <v>89</v>
      </c>
      <c r="E331" s="1">
        <v>44820</v>
      </c>
      <c r="F331" s="1">
        <v>43754</v>
      </c>
      <c r="H331" s="1">
        <v>43754</v>
      </c>
      <c r="I331">
        <v>1066</v>
      </c>
      <c r="J331" t="s">
        <v>34</v>
      </c>
      <c r="K331" t="s">
        <v>22439</v>
      </c>
      <c r="L331" t="s">
        <v>31</v>
      </c>
      <c r="M331">
        <v>15951.63571</v>
      </c>
      <c r="N331">
        <v>489</v>
      </c>
    </row>
    <row r="332" spans="1:14" x14ac:dyDescent="0.35">
      <c r="A332" t="s">
        <v>4203</v>
      </c>
      <c r="B332" t="s">
        <v>26893</v>
      </c>
      <c r="C332" t="s">
        <v>73</v>
      </c>
      <c r="D332" t="s">
        <v>89</v>
      </c>
      <c r="E332" s="1">
        <v>44146</v>
      </c>
      <c r="F332" s="1">
        <v>43756</v>
      </c>
      <c r="H332" s="1">
        <v>43756</v>
      </c>
      <c r="I332">
        <v>390</v>
      </c>
      <c r="J332" t="s">
        <v>46</v>
      </c>
      <c r="K332" t="s">
        <v>22410</v>
      </c>
      <c r="L332" t="s">
        <v>55</v>
      </c>
      <c r="M332">
        <v>75089.119139999995</v>
      </c>
      <c r="N332">
        <v>484</v>
      </c>
    </row>
    <row r="333" spans="1:14" x14ac:dyDescent="0.35">
      <c r="A333" t="s">
        <v>11329</v>
      </c>
      <c r="B333" t="s">
        <v>16</v>
      </c>
      <c r="C333" t="s">
        <v>73</v>
      </c>
      <c r="D333" t="s">
        <v>89</v>
      </c>
      <c r="E333" s="1">
        <v>43602</v>
      </c>
      <c r="F333" s="1">
        <v>43742</v>
      </c>
      <c r="H333" s="1">
        <v>43742</v>
      </c>
      <c r="I333">
        <v>-140</v>
      </c>
      <c r="J333" t="s">
        <v>46</v>
      </c>
      <c r="K333" t="s">
        <v>22579</v>
      </c>
      <c r="L333" t="s">
        <v>60</v>
      </c>
      <c r="M333">
        <v>48609.653299999998</v>
      </c>
      <c r="N333">
        <v>300</v>
      </c>
    </row>
    <row r="334" spans="1:14" x14ac:dyDescent="0.35">
      <c r="A334" t="s">
        <v>22548</v>
      </c>
      <c r="B334" t="s">
        <v>16</v>
      </c>
      <c r="C334" t="s">
        <v>73</v>
      </c>
      <c r="D334" t="s">
        <v>45</v>
      </c>
      <c r="E334" s="1">
        <v>43569</v>
      </c>
      <c r="F334" s="1">
        <v>43744</v>
      </c>
      <c r="H334" s="1">
        <v>43744</v>
      </c>
      <c r="I334">
        <v>-175</v>
      </c>
      <c r="J334" t="s">
        <v>34</v>
      </c>
      <c r="K334" t="s">
        <v>17673</v>
      </c>
      <c r="L334" t="s">
        <v>64</v>
      </c>
      <c r="M334">
        <v>47739.386720000002</v>
      </c>
      <c r="N334">
        <v>489</v>
      </c>
    </row>
    <row r="335" spans="1:14" x14ac:dyDescent="0.35">
      <c r="A335" t="s">
        <v>22539</v>
      </c>
      <c r="B335" t="s">
        <v>16</v>
      </c>
      <c r="C335" t="s">
        <v>73</v>
      </c>
      <c r="D335" t="s">
        <v>33</v>
      </c>
      <c r="E335" s="1">
        <v>43509</v>
      </c>
      <c r="F335" s="1">
        <v>43745</v>
      </c>
      <c r="H335" s="1">
        <v>43745</v>
      </c>
      <c r="I335">
        <v>-236</v>
      </c>
      <c r="J335" t="s">
        <v>24</v>
      </c>
      <c r="K335" t="s">
        <v>22540</v>
      </c>
      <c r="L335" t="s">
        <v>31</v>
      </c>
      <c r="M335">
        <v>34025.367449999998</v>
      </c>
      <c r="N335">
        <v>142</v>
      </c>
    </row>
    <row r="336" spans="1:14" x14ac:dyDescent="0.35">
      <c r="A336" t="s">
        <v>22534</v>
      </c>
      <c r="B336" t="s">
        <v>16</v>
      </c>
      <c r="C336" t="s">
        <v>73</v>
      </c>
      <c r="D336" t="s">
        <v>51</v>
      </c>
      <c r="E336" s="1">
        <v>43803</v>
      </c>
      <c r="F336" s="1">
        <v>43745</v>
      </c>
      <c r="H336" s="1">
        <v>43745</v>
      </c>
      <c r="I336">
        <v>58</v>
      </c>
      <c r="J336" t="s">
        <v>24</v>
      </c>
      <c r="K336" t="s">
        <v>22535</v>
      </c>
      <c r="L336" t="s">
        <v>60</v>
      </c>
      <c r="M336">
        <v>77418.227809999997</v>
      </c>
      <c r="N336">
        <v>331</v>
      </c>
    </row>
    <row r="337" spans="1:14" x14ac:dyDescent="0.35">
      <c r="A337" t="s">
        <v>22316</v>
      </c>
      <c r="B337" t="s">
        <v>26893</v>
      </c>
      <c r="C337" t="s">
        <v>73</v>
      </c>
      <c r="D337" t="s">
        <v>89</v>
      </c>
      <c r="E337" s="1">
        <v>43535</v>
      </c>
      <c r="F337" s="1">
        <v>43763</v>
      </c>
      <c r="H337" s="1">
        <v>43763</v>
      </c>
      <c r="I337">
        <v>-228</v>
      </c>
      <c r="J337" t="s">
        <v>34</v>
      </c>
      <c r="K337" t="s">
        <v>1592</v>
      </c>
      <c r="L337" t="s">
        <v>31</v>
      </c>
      <c r="M337">
        <v>23650.14056</v>
      </c>
      <c r="N337">
        <v>358</v>
      </c>
    </row>
    <row r="338" spans="1:14" x14ac:dyDescent="0.35">
      <c r="A338" t="s">
        <v>22486</v>
      </c>
      <c r="B338" t="s">
        <v>16</v>
      </c>
      <c r="C338" t="s">
        <v>73</v>
      </c>
      <c r="D338" t="s">
        <v>23</v>
      </c>
      <c r="E338" s="1">
        <v>44192</v>
      </c>
      <c r="F338" s="1">
        <v>43749</v>
      </c>
      <c r="H338" s="1">
        <v>43749</v>
      </c>
      <c r="I338">
        <v>443</v>
      </c>
      <c r="J338" t="s">
        <v>24</v>
      </c>
      <c r="K338" t="s">
        <v>22488</v>
      </c>
      <c r="L338" t="s">
        <v>55</v>
      </c>
      <c r="M338">
        <v>7222.0706810000001</v>
      </c>
      <c r="N338">
        <v>299</v>
      </c>
    </row>
    <row r="339" spans="1:14" x14ac:dyDescent="0.35">
      <c r="A339" t="s">
        <v>22269</v>
      </c>
      <c r="B339" t="s">
        <v>26893</v>
      </c>
      <c r="C339" t="s">
        <v>73</v>
      </c>
      <c r="D339" t="s">
        <v>89</v>
      </c>
      <c r="E339" s="1">
        <v>44012</v>
      </c>
      <c r="F339" s="1">
        <v>43766</v>
      </c>
      <c r="H339" s="1">
        <v>43766</v>
      </c>
      <c r="I339">
        <v>246</v>
      </c>
      <c r="J339" t="s">
        <v>46</v>
      </c>
      <c r="K339" t="s">
        <v>22271</v>
      </c>
      <c r="L339" t="s">
        <v>60</v>
      </c>
      <c r="M339">
        <v>33380.358610000003</v>
      </c>
      <c r="N339">
        <v>229</v>
      </c>
    </row>
    <row r="340" spans="1:14" x14ac:dyDescent="0.35">
      <c r="A340" t="s">
        <v>1067</v>
      </c>
      <c r="B340" t="s">
        <v>16</v>
      </c>
      <c r="C340" t="s">
        <v>73</v>
      </c>
      <c r="D340" t="s">
        <v>33</v>
      </c>
      <c r="E340" s="1">
        <v>44649</v>
      </c>
      <c r="F340" s="1">
        <v>45206</v>
      </c>
      <c r="G340" t="s">
        <v>26915</v>
      </c>
      <c r="H340" s="1">
        <v>45206</v>
      </c>
      <c r="I340">
        <v>-557</v>
      </c>
      <c r="J340" t="s">
        <v>46</v>
      </c>
      <c r="K340" t="s">
        <v>1069</v>
      </c>
      <c r="L340" t="s">
        <v>60</v>
      </c>
      <c r="M340">
        <v>72710.869980000003</v>
      </c>
      <c r="N340">
        <v>368</v>
      </c>
    </row>
    <row r="341" spans="1:14" x14ac:dyDescent="0.35">
      <c r="A341" t="s">
        <v>603</v>
      </c>
      <c r="B341" t="s">
        <v>16</v>
      </c>
      <c r="C341" t="s">
        <v>73</v>
      </c>
      <c r="D341" t="s">
        <v>45</v>
      </c>
      <c r="E341" s="1">
        <v>44231</v>
      </c>
      <c r="F341" s="1">
        <v>45206</v>
      </c>
      <c r="G341" t="s">
        <v>26915</v>
      </c>
      <c r="H341" s="1">
        <v>45206</v>
      </c>
      <c r="I341">
        <v>-975</v>
      </c>
      <c r="J341" t="s">
        <v>24</v>
      </c>
      <c r="K341" t="s">
        <v>1071</v>
      </c>
      <c r="L341" t="s">
        <v>21</v>
      </c>
      <c r="M341">
        <v>3284.9718090000001</v>
      </c>
      <c r="N341">
        <v>284</v>
      </c>
    </row>
    <row r="342" spans="1:14" x14ac:dyDescent="0.35">
      <c r="A342" t="s">
        <v>9963</v>
      </c>
      <c r="B342" t="s">
        <v>16</v>
      </c>
      <c r="C342" t="s">
        <v>73</v>
      </c>
      <c r="D342" t="s">
        <v>89</v>
      </c>
      <c r="E342" s="1">
        <v>44826</v>
      </c>
      <c r="F342" s="1">
        <v>43750</v>
      </c>
      <c r="H342" s="1">
        <v>43750</v>
      </c>
      <c r="I342">
        <v>1076</v>
      </c>
      <c r="J342" t="s">
        <v>46</v>
      </c>
      <c r="K342" t="s">
        <v>22478</v>
      </c>
      <c r="L342" t="s">
        <v>60</v>
      </c>
      <c r="M342">
        <v>72452.125830000004</v>
      </c>
      <c r="N342">
        <v>345</v>
      </c>
    </row>
    <row r="343" spans="1:14" x14ac:dyDescent="0.35">
      <c r="A343" t="s">
        <v>1075</v>
      </c>
      <c r="B343" t="s">
        <v>16</v>
      </c>
      <c r="C343" t="s">
        <v>73</v>
      </c>
      <c r="D343" t="s">
        <v>89</v>
      </c>
      <c r="E343" s="1">
        <v>43442</v>
      </c>
      <c r="F343" s="1">
        <v>45205</v>
      </c>
      <c r="G343" t="s">
        <v>27048</v>
      </c>
      <c r="H343" s="1">
        <v>45205</v>
      </c>
      <c r="I343">
        <v>-1763</v>
      </c>
      <c r="J343" t="s">
        <v>46</v>
      </c>
      <c r="K343" t="s">
        <v>1077</v>
      </c>
      <c r="L343" t="s">
        <v>60</v>
      </c>
      <c r="M343">
        <v>9078.7429400000001</v>
      </c>
      <c r="N343">
        <v>209</v>
      </c>
    </row>
    <row r="344" spans="1:14" x14ac:dyDescent="0.35">
      <c r="A344" t="s">
        <v>2210</v>
      </c>
      <c r="B344" t="s">
        <v>16</v>
      </c>
      <c r="C344" t="s">
        <v>73</v>
      </c>
      <c r="D344" t="s">
        <v>33</v>
      </c>
      <c r="E344" s="1">
        <v>43461</v>
      </c>
      <c r="F344" s="1">
        <v>43751</v>
      </c>
      <c r="H344" s="1">
        <v>43751</v>
      </c>
      <c r="I344">
        <v>-290</v>
      </c>
      <c r="J344" t="s">
        <v>24</v>
      </c>
      <c r="K344" t="s">
        <v>22465</v>
      </c>
      <c r="L344" t="s">
        <v>55</v>
      </c>
      <c r="M344">
        <v>72429.929610000007</v>
      </c>
      <c r="N344">
        <v>329</v>
      </c>
    </row>
    <row r="345" spans="1:14" x14ac:dyDescent="0.35">
      <c r="A345" t="s">
        <v>22245</v>
      </c>
      <c r="B345" t="s">
        <v>26893</v>
      </c>
      <c r="C345" t="s">
        <v>73</v>
      </c>
      <c r="D345" t="s">
        <v>45</v>
      </c>
      <c r="E345" s="1">
        <v>44006</v>
      </c>
      <c r="F345" s="1">
        <v>43768</v>
      </c>
      <c r="H345" s="1">
        <v>43768</v>
      </c>
      <c r="I345">
        <v>238</v>
      </c>
      <c r="J345" t="s">
        <v>34</v>
      </c>
      <c r="K345" t="s">
        <v>22246</v>
      </c>
      <c r="L345" t="s">
        <v>60</v>
      </c>
      <c r="M345">
        <v>19702.637429999999</v>
      </c>
      <c r="N345">
        <v>424</v>
      </c>
    </row>
    <row r="346" spans="1:14" x14ac:dyDescent="0.35">
      <c r="A346" t="s">
        <v>22242</v>
      </c>
      <c r="B346" t="s">
        <v>26893</v>
      </c>
      <c r="C346" t="s">
        <v>73</v>
      </c>
      <c r="D346" t="s">
        <v>89</v>
      </c>
      <c r="E346" s="1">
        <v>44570</v>
      </c>
      <c r="F346" s="1">
        <v>43768</v>
      </c>
      <c r="H346" s="1">
        <v>43768</v>
      </c>
      <c r="I346">
        <v>802</v>
      </c>
      <c r="J346" t="s">
        <v>46</v>
      </c>
      <c r="K346" t="s">
        <v>22244</v>
      </c>
      <c r="L346" t="s">
        <v>64</v>
      </c>
      <c r="M346">
        <v>76810.251650000006</v>
      </c>
      <c r="N346">
        <v>450</v>
      </c>
    </row>
    <row r="347" spans="1:14" x14ac:dyDescent="0.35">
      <c r="A347" t="s">
        <v>22449</v>
      </c>
      <c r="B347" t="s">
        <v>16</v>
      </c>
      <c r="C347" t="s">
        <v>73</v>
      </c>
      <c r="D347" t="s">
        <v>23</v>
      </c>
      <c r="E347" s="1">
        <v>44743</v>
      </c>
      <c r="F347" s="1">
        <v>43753</v>
      </c>
      <c r="H347" s="1">
        <v>43753</v>
      </c>
      <c r="I347">
        <v>990</v>
      </c>
      <c r="J347" t="s">
        <v>24</v>
      </c>
      <c r="K347" t="s">
        <v>8222</v>
      </c>
      <c r="L347" t="s">
        <v>60</v>
      </c>
      <c r="M347">
        <v>61482.012750000002</v>
      </c>
      <c r="N347">
        <v>493</v>
      </c>
    </row>
    <row r="348" spans="1:14" x14ac:dyDescent="0.35">
      <c r="A348" t="s">
        <v>22440</v>
      </c>
      <c r="B348" t="s">
        <v>16</v>
      </c>
      <c r="C348" t="s">
        <v>73</v>
      </c>
      <c r="D348" t="s">
        <v>89</v>
      </c>
      <c r="E348" s="1">
        <v>45203</v>
      </c>
      <c r="F348" s="1">
        <v>43753</v>
      </c>
      <c r="H348" s="1">
        <v>43753</v>
      </c>
      <c r="I348">
        <v>1450</v>
      </c>
      <c r="J348" t="s">
        <v>46</v>
      </c>
      <c r="K348" t="s">
        <v>22442</v>
      </c>
      <c r="L348" t="s">
        <v>64</v>
      </c>
      <c r="M348">
        <v>70620.048020000002</v>
      </c>
      <c r="N348">
        <v>382</v>
      </c>
    </row>
    <row r="349" spans="1:14" x14ac:dyDescent="0.35">
      <c r="A349" t="s">
        <v>22226</v>
      </c>
      <c r="B349" t="s">
        <v>26893</v>
      </c>
      <c r="C349" t="s">
        <v>73</v>
      </c>
      <c r="D349" t="s">
        <v>33</v>
      </c>
      <c r="E349" s="1">
        <v>44405</v>
      </c>
      <c r="F349" s="1">
        <v>43769</v>
      </c>
      <c r="H349" s="1">
        <v>43769</v>
      </c>
      <c r="I349">
        <v>636</v>
      </c>
      <c r="J349" t="s">
        <v>46</v>
      </c>
      <c r="K349" t="s">
        <v>22228</v>
      </c>
      <c r="L349" t="s">
        <v>60</v>
      </c>
      <c r="M349">
        <v>53482.319499999998</v>
      </c>
      <c r="N349">
        <v>220</v>
      </c>
    </row>
    <row r="350" spans="1:14" x14ac:dyDescent="0.35">
      <c r="A350" t="s">
        <v>22424</v>
      </c>
      <c r="B350" t="s">
        <v>16</v>
      </c>
      <c r="C350" t="s">
        <v>73</v>
      </c>
      <c r="D350" t="s">
        <v>45</v>
      </c>
      <c r="E350" s="1">
        <v>44427</v>
      </c>
      <c r="F350" s="1">
        <v>43755</v>
      </c>
      <c r="H350" s="1">
        <v>43755</v>
      </c>
      <c r="I350">
        <v>672</v>
      </c>
      <c r="J350" t="s">
        <v>24</v>
      </c>
      <c r="K350" t="s">
        <v>22426</v>
      </c>
      <c r="L350" t="s">
        <v>64</v>
      </c>
      <c r="M350">
        <v>26835.314279999999</v>
      </c>
      <c r="N350">
        <v>150</v>
      </c>
    </row>
    <row r="351" spans="1:14" x14ac:dyDescent="0.35">
      <c r="A351" t="s">
        <v>22411</v>
      </c>
      <c r="B351" t="s">
        <v>16</v>
      </c>
      <c r="C351" t="s">
        <v>73</v>
      </c>
      <c r="D351" t="s">
        <v>33</v>
      </c>
      <c r="E351" s="1">
        <v>44443</v>
      </c>
      <c r="F351" s="1">
        <v>43756</v>
      </c>
      <c r="H351" s="1">
        <v>43756</v>
      </c>
      <c r="I351">
        <v>687</v>
      </c>
      <c r="J351" t="s">
        <v>24</v>
      </c>
      <c r="K351" t="s">
        <v>22413</v>
      </c>
      <c r="L351" t="s">
        <v>31</v>
      </c>
      <c r="M351">
        <v>50584.922279999999</v>
      </c>
      <c r="N351">
        <v>394</v>
      </c>
    </row>
    <row r="352" spans="1:14" x14ac:dyDescent="0.35">
      <c r="A352" t="s">
        <v>403</v>
      </c>
      <c r="B352" t="s">
        <v>26893</v>
      </c>
      <c r="C352" t="s">
        <v>73</v>
      </c>
      <c r="D352" t="s">
        <v>51</v>
      </c>
      <c r="E352" s="1">
        <v>44643</v>
      </c>
      <c r="F352" t="s">
        <v>26863</v>
      </c>
      <c r="G352" t="s">
        <v>27049</v>
      </c>
      <c r="H352" s="1">
        <v>46176</v>
      </c>
      <c r="I352">
        <v>-1533</v>
      </c>
      <c r="J352" t="s">
        <v>24</v>
      </c>
      <c r="K352" t="s">
        <v>405</v>
      </c>
      <c r="L352" t="s">
        <v>64</v>
      </c>
      <c r="M352">
        <v>51211.764569999999</v>
      </c>
      <c r="N352">
        <v>416</v>
      </c>
    </row>
    <row r="353" spans="1:14" x14ac:dyDescent="0.35">
      <c r="A353" t="s">
        <v>22187</v>
      </c>
      <c r="B353" t="s">
        <v>26893</v>
      </c>
      <c r="C353" t="s">
        <v>73</v>
      </c>
      <c r="D353" t="s">
        <v>45</v>
      </c>
      <c r="E353" s="1">
        <v>44091</v>
      </c>
      <c r="F353" s="1">
        <v>43772</v>
      </c>
      <c r="H353" s="1">
        <v>43772</v>
      </c>
      <c r="I353">
        <v>319</v>
      </c>
      <c r="J353" t="s">
        <v>34</v>
      </c>
      <c r="K353" t="s">
        <v>22189</v>
      </c>
      <c r="L353" t="s">
        <v>64</v>
      </c>
      <c r="M353">
        <v>19714.30472</v>
      </c>
      <c r="N353">
        <v>172</v>
      </c>
    </row>
    <row r="354" spans="1:14" x14ac:dyDescent="0.35">
      <c r="A354" t="s">
        <v>5702</v>
      </c>
      <c r="B354" t="s">
        <v>26893</v>
      </c>
      <c r="C354" t="s">
        <v>73</v>
      </c>
      <c r="D354" t="s">
        <v>45</v>
      </c>
      <c r="E354" s="1">
        <v>44117</v>
      </c>
      <c r="F354" s="1">
        <v>43773</v>
      </c>
      <c r="H354" s="1">
        <v>43773</v>
      </c>
      <c r="I354">
        <v>344</v>
      </c>
      <c r="J354" t="s">
        <v>24</v>
      </c>
      <c r="K354" t="s">
        <v>22172</v>
      </c>
      <c r="L354" t="s">
        <v>64</v>
      </c>
      <c r="M354">
        <v>33262.862050000003</v>
      </c>
      <c r="N354">
        <v>127</v>
      </c>
    </row>
    <row r="355" spans="1:14" x14ac:dyDescent="0.35">
      <c r="A355" t="s">
        <v>22169</v>
      </c>
      <c r="B355" t="s">
        <v>26893</v>
      </c>
      <c r="C355" t="s">
        <v>73</v>
      </c>
      <c r="D355" t="s">
        <v>23</v>
      </c>
      <c r="E355" s="1">
        <v>44818</v>
      </c>
      <c r="F355" s="1">
        <v>43773</v>
      </c>
      <c r="H355" s="1">
        <v>43773</v>
      </c>
      <c r="I355">
        <v>1045</v>
      </c>
      <c r="J355" t="s">
        <v>46</v>
      </c>
      <c r="K355" t="s">
        <v>6068</v>
      </c>
      <c r="L355" t="s">
        <v>64</v>
      </c>
      <c r="M355">
        <v>3353.0995809999999</v>
      </c>
      <c r="N355">
        <v>367</v>
      </c>
    </row>
    <row r="356" spans="1:14" x14ac:dyDescent="0.35">
      <c r="A356" t="s">
        <v>22165</v>
      </c>
      <c r="B356" t="s">
        <v>26893</v>
      </c>
      <c r="C356" t="s">
        <v>73</v>
      </c>
      <c r="D356" t="s">
        <v>45</v>
      </c>
      <c r="E356" s="1">
        <v>44945</v>
      </c>
      <c r="F356" s="1">
        <v>43773</v>
      </c>
      <c r="H356" s="1">
        <v>43773</v>
      </c>
      <c r="I356">
        <v>1172</v>
      </c>
      <c r="J356" t="s">
        <v>46</v>
      </c>
      <c r="K356" t="s">
        <v>22167</v>
      </c>
      <c r="L356" t="s">
        <v>55</v>
      </c>
      <c r="M356">
        <v>72206.343280000001</v>
      </c>
      <c r="N356">
        <v>139</v>
      </c>
    </row>
    <row r="357" spans="1:14" x14ac:dyDescent="0.35">
      <c r="A357" t="s">
        <v>1115</v>
      </c>
      <c r="B357" t="s">
        <v>16</v>
      </c>
      <c r="C357" t="s">
        <v>73</v>
      </c>
      <c r="D357" t="s">
        <v>45</v>
      </c>
      <c r="E357" s="1">
        <v>45065</v>
      </c>
      <c r="F357" s="1">
        <v>45203</v>
      </c>
      <c r="G357" t="s">
        <v>26917</v>
      </c>
      <c r="H357" s="1">
        <v>45203</v>
      </c>
      <c r="I357">
        <v>-138</v>
      </c>
      <c r="J357" t="s">
        <v>46</v>
      </c>
      <c r="K357" t="s">
        <v>1117</v>
      </c>
      <c r="L357" t="s">
        <v>55</v>
      </c>
      <c r="M357">
        <v>73858.732690000004</v>
      </c>
      <c r="N357">
        <v>278</v>
      </c>
    </row>
    <row r="358" spans="1:14" x14ac:dyDescent="0.35">
      <c r="A358" t="s">
        <v>22154</v>
      </c>
      <c r="B358" t="s">
        <v>26893</v>
      </c>
      <c r="C358" t="s">
        <v>73</v>
      </c>
      <c r="D358" t="s">
        <v>51</v>
      </c>
      <c r="E358" s="1">
        <v>44223</v>
      </c>
      <c r="F358" s="1">
        <v>43774</v>
      </c>
      <c r="H358" s="1">
        <v>43774</v>
      </c>
      <c r="I358">
        <v>449</v>
      </c>
      <c r="J358" t="s">
        <v>34</v>
      </c>
      <c r="K358" t="s">
        <v>17514</v>
      </c>
      <c r="L358" t="s">
        <v>31</v>
      </c>
      <c r="M358">
        <v>60493.615510000003</v>
      </c>
      <c r="N358">
        <v>365</v>
      </c>
    </row>
    <row r="359" spans="1:14" x14ac:dyDescent="0.35">
      <c r="A359" t="s">
        <v>1121</v>
      </c>
      <c r="B359" t="s">
        <v>16</v>
      </c>
      <c r="C359" t="s">
        <v>73</v>
      </c>
      <c r="D359" t="s">
        <v>89</v>
      </c>
      <c r="E359" s="1">
        <v>44766</v>
      </c>
      <c r="F359" s="1">
        <v>45203</v>
      </c>
      <c r="G359" t="s">
        <v>26917</v>
      </c>
      <c r="H359" s="1">
        <v>45203</v>
      </c>
      <c r="I359">
        <v>-437</v>
      </c>
      <c r="J359" t="s">
        <v>34</v>
      </c>
      <c r="K359" t="s">
        <v>1123</v>
      </c>
      <c r="L359" t="s">
        <v>60</v>
      </c>
      <c r="M359">
        <v>8098.5492560000002</v>
      </c>
      <c r="N359">
        <v>249</v>
      </c>
    </row>
    <row r="360" spans="1:14" x14ac:dyDescent="0.35">
      <c r="A360" t="s">
        <v>9035</v>
      </c>
      <c r="B360" t="s">
        <v>16</v>
      </c>
      <c r="C360" t="s">
        <v>73</v>
      </c>
      <c r="D360" t="s">
        <v>33</v>
      </c>
      <c r="E360" s="1">
        <v>44777</v>
      </c>
      <c r="F360" s="1">
        <v>43763</v>
      </c>
      <c r="H360" s="1">
        <v>43763</v>
      </c>
      <c r="I360">
        <v>1014</v>
      </c>
      <c r="J360" t="s">
        <v>46</v>
      </c>
      <c r="K360" t="s">
        <v>22315</v>
      </c>
      <c r="L360" t="s">
        <v>31</v>
      </c>
      <c r="M360">
        <v>71378.51341</v>
      </c>
      <c r="N360">
        <v>359</v>
      </c>
    </row>
    <row r="361" spans="1:14" x14ac:dyDescent="0.35">
      <c r="A361" t="s">
        <v>22311</v>
      </c>
      <c r="B361" t="s">
        <v>16</v>
      </c>
      <c r="C361" t="s">
        <v>73</v>
      </c>
      <c r="D361" t="s">
        <v>89</v>
      </c>
      <c r="E361" s="1">
        <v>44458</v>
      </c>
      <c r="F361" s="1">
        <v>43763</v>
      </c>
      <c r="H361" s="1">
        <v>43763</v>
      </c>
      <c r="I361">
        <v>695</v>
      </c>
      <c r="J361" t="s">
        <v>34</v>
      </c>
      <c r="K361" t="s">
        <v>22313</v>
      </c>
      <c r="L361" t="s">
        <v>31</v>
      </c>
      <c r="M361">
        <v>24284.97768</v>
      </c>
      <c r="N361">
        <v>356</v>
      </c>
    </row>
    <row r="362" spans="1:14" x14ac:dyDescent="0.35">
      <c r="A362" t="s">
        <v>22303</v>
      </c>
      <c r="B362" t="s">
        <v>16</v>
      </c>
      <c r="C362" t="s">
        <v>73</v>
      </c>
      <c r="D362" t="s">
        <v>33</v>
      </c>
      <c r="E362" s="1">
        <v>44714</v>
      </c>
      <c r="F362" s="1">
        <v>43763</v>
      </c>
      <c r="H362" s="1">
        <v>43763</v>
      </c>
      <c r="I362">
        <v>951</v>
      </c>
      <c r="J362" t="s">
        <v>46</v>
      </c>
      <c r="K362" t="s">
        <v>22305</v>
      </c>
      <c r="L362" t="s">
        <v>21</v>
      </c>
      <c r="M362">
        <v>11953.08165</v>
      </c>
      <c r="N362">
        <v>446</v>
      </c>
    </row>
    <row r="363" spans="1:14" x14ac:dyDescent="0.35">
      <c r="A363" t="s">
        <v>1133</v>
      </c>
      <c r="B363" t="s">
        <v>16</v>
      </c>
      <c r="C363" t="s">
        <v>73</v>
      </c>
      <c r="D363" t="s">
        <v>89</v>
      </c>
      <c r="E363" s="1">
        <v>45164</v>
      </c>
      <c r="F363" s="1">
        <v>45202</v>
      </c>
      <c r="G363" t="s">
        <v>27050</v>
      </c>
      <c r="H363" s="1">
        <v>45202</v>
      </c>
      <c r="I363">
        <v>-38</v>
      </c>
      <c r="J363" t="s">
        <v>24</v>
      </c>
      <c r="K363" t="s">
        <v>1135</v>
      </c>
      <c r="L363" t="s">
        <v>31</v>
      </c>
      <c r="M363">
        <v>31536.856530000001</v>
      </c>
      <c r="N363">
        <v>107</v>
      </c>
    </row>
    <row r="364" spans="1:14" x14ac:dyDescent="0.35">
      <c r="A364" t="s">
        <v>22294</v>
      </c>
      <c r="B364" t="s">
        <v>16</v>
      </c>
      <c r="C364" t="s">
        <v>73</v>
      </c>
      <c r="D364" t="s">
        <v>23</v>
      </c>
      <c r="E364" s="1">
        <v>44962</v>
      </c>
      <c r="F364" s="1">
        <v>43763</v>
      </c>
      <c r="H364" s="1">
        <v>43763</v>
      </c>
      <c r="I364">
        <v>1199</v>
      </c>
      <c r="J364" t="s">
        <v>34</v>
      </c>
      <c r="K364" t="s">
        <v>22296</v>
      </c>
      <c r="L364" t="s">
        <v>31</v>
      </c>
      <c r="M364">
        <v>1657.726508</v>
      </c>
      <c r="N364">
        <v>135</v>
      </c>
    </row>
    <row r="365" spans="1:14" x14ac:dyDescent="0.35">
      <c r="A365" t="s">
        <v>22289</v>
      </c>
      <c r="B365" t="s">
        <v>16</v>
      </c>
      <c r="C365" t="s">
        <v>73</v>
      </c>
      <c r="D365" t="s">
        <v>45</v>
      </c>
      <c r="E365" s="1">
        <v>43763</v>
      </c>
      <c r="F365" s="1">
        <v>43763</v>
      </c>
      <c r="H365" s="1">
        <v>43763</v>
      </c>
      <c r="I365">
        <v>0</v>
      </c>
      <c r="J365" t="s">
        <v>46</v>
      </c>
      <c r="K365" t="s">
        <v>22290</v>
      </c>
      <c r="L365" t="s">
        <v>64</v>
      </c>
      <c r="M365">
        <v>62140.968309999997</v>
      </c>
      <c r="N365">
        <v>152</v>
      </c>
    </row>
    <row r="366" spans="1:14" x14ac:dyDescent="0.35">
      <c r="A366" t="s">
        <v>450</v>
      </c>
      <c r="B366" t="s">
        <v>26893</v>
      </c>
      <c r="C366" t="s">
        <v>73</v>
      </c>
      <c r="D366" t="s">
        <v>23</v>
      </c>
      <c r="E366" s="1">
        <v>43528</v>
      </c>
      <c r="F366" t="s">
        <v>26876</v>
      </c>
      <c r="G366" t="s">
        <v>27051</v>
      </c>
      <c r="H366" s="1">
        <v>46576</v>
      </c>
      <c r="I366">
        <v>-3048</v>
      </c>
      <c r="J366" t="s">
        <v>24</v>
      </c>
      <c r="K366" t="s">
        <v>452</v>
      </c>
      <c r="L366" t="s">
        <v>31</v>
      </c>
      <c r="M366">
        <v>38251.736499999999</v>
      </c>
      <c r="N366">
        <v>247</v>
      </c>
    </row>
    <row r="367" spans="1:14" x14ac:dyDescent="0.35">
      <c r="A367" t="s">
        <v>22285</v>
      </c>
      <c r="B367" t="s">
        <v>16</v>
      </c>
      <c r="C367" t="s">
        <v>73</v>
      </c>
      <c r="D367" t="s">
        <v>45</v>
      </c>
      <c r="E367" s="1">
        <v>43659</v>
      </c>
      <c r="F367" s="1">
        <v>43764</v>
      </c>
      <c r="H367" s="1">
        <v>43764</v>
      </c>
      <c r="I367">
        <v>-105</v>
      </c>
      <c r="J367" t="s">
        <v>34</v>
      </c>
      <c r="K367" t="s">
        <v>22287</v>
      </c>
      <c r="L367" t="s">
        <v>60</v>
      </c>
      <c r="M367">
        <v>45805.395850000001</v>
      </c>
      <c r="N367">
        <v>303</v>
      </c>
    </row>
    <row r="368" spans="1:14" x14ac:dyDescent="0.35">
      <c r="A368" t="s">
        <v>22283</v>
      </c>
      <c r="B368" t="s">
        <v>16</v>
      </c>
      <c r="C368" t="s">
        <v>73</v>
      </c>
      <c r="D368" t="s">
        <v>23</v>
      </c>
      <c r="E368" s="1">
        <v>44752</v>
      </c>
      <c r="F368" s="1">
        <v>43764</v>
      </c>
      <c r="H368" s="1">
        <v>43764</v>
      </c>
      <c r="I368">
        <v>988</v>
      </c>
      <c r="J368" t="s">
        <v>34</v>
      </c>
      <c r="K368" t="s">
        <v>14253</v>
      </c>
      <c r="L368" t="s">
        <v>64</v>
      </c>
      <c r="M368">
        <v>42483.68045</v>
      </c>
      <c r="N368">
        <v>435</v>
      </c>
    </row>
    <row r="369" spans="1:14" x14ac:dyDescent="0.35">
      <c r="A369" t="s">
        <v>22141</v>
      </c>
      <c r="B369" t="s">
        <v>26893</v>
      </c>
      <c r="C369" t="s">
        <v>73</v>
      </c>
      <c r="D369" t="s">
        <v>45</v>
      </c>
      <c r="E369" s="1">
        <v>44564</v>
      </c>
      <c r="F369" s="1">
        <v>43774</v>
      </c>
      <c r="H369" s="1">
        <v>43774</v>
      </c>
      <c r="I369">
        <v>790</v>
      </c>
      <c r="J369" t="s">
        <v>34</v>
      </c>
      <c r="K369" t="s">
        <v>22143</v>
      </c>
      <c r="L369" t="s">
        <v>64</v>
      </c>
      <c r="M369">
        <v>35764.609779999999</v>
      </c>
      <c r="N369">
        <v>343</v>
      </c>
    </row>
    <row r="370" spans="1:14" x14ac:dyDescent="0.35">
      <c r="A370" t="s">
        <v>1155</v>
      </c>
      <c r="B370" t="s">
        <v>16</v>
      </c>
      <c r="C370" t="s">
        <v>73</v>
      </c>
      <c r="D370" t="s">
        <v>33</v>
      </c>
      <c r="E370" s="1">
        <v>45041</v>
      </c>
      <c r="F370" s="1">
        <v>45201</v>
      </c>
      <c r="G370" t="s">
        <v>26918</v>
      </c>
      <c r="H370" s="1">
        <v>45201</v>
      </c>
      <c r="I370">
        <v>-160</v>
      </c>
      <c r="J370" t="s">
        <v>46</v>
      </c>
      <c r="K370" t="s">
        <v>1157</v>
      </c>
      <c r="L370" t="s">
        <v>21</v>
      </c>
      <c r="M370">
        <v>5146.9772990000001</v>
      </c>
      <c r="N370">
        <v>130</v>
      </c>
    </row>
    <row r="371" spans="1:14" x14ac:dyDescent="0.35">
      <c r="A371" t="s">
        <v>1158</v>
      </c>
      <c r="B371" t="s">
        <v>16</v>
      </c>
      <c r="C371" t="s">
        <v>73</v>
      </c>
      <c r="D371" t="s">
        <v>45</v>
      </c>
      <c r="E371" s="1">
        <v>44159</v>
      </c>
      <c r="F371" s="1">
        <v>45201</v>
      </c>
      <c r="G371" t="s">
        <v>26918</v>
      </c>
      <c r="H371" s="1">
        <v>45201</v>
      </c>
      <c r="I371">
        <v>-1042</v>
      </c>
      <c r="J371" t="s">
        <v>46</v>
      </c>
      <c r="K371" t="s">
        <v>1160</v>
      </c>
      <c r="L371" t="s">
        <v>64</v>
      </c>
      <c r="M371">
        <v>50175.23029</v>
      </c>
      <c r="N371">
        <v>262</v>
      </c>
    </row>
    <row r="372" spans="1:14" x14ac:dyDescent="0.35">
      <c r="A372" t="s">
        <v>22071</v>
      </c>
      <c r="B372" t="s">
        <v>26893</v>
      </c>
      <c r="C372" t="s">
        <v>73</v>
      </c>
      <c r="D372" t="s">
        <v>23</v>
      </c>
      <c r="E372" s="1">
        <v>44192</v>
      </c>
      <c r="F372" s="1">
        <v>43779</v>
      </c>
      <c r="H372" s="1">
        <v>43779</v>
      </c>
      <c r="I372">
        <v>413</v>
      </c>
      <c r="J372" t="s">
        <v>46</v>
      </c>
      <c r="K372" t="s">
        <v>4880</v>
      </c>
      <c r="L372" t="s">
        <v>31</v>
      </c>
      <c r="M372">
        <v>52309.35613</v>
      </c>
      <c r="N372">
        <v>176</v>
      </c>
    </row>
    <row r="373" spans="1:14" x14ac:dyDescent="0.35">
      <c r="A373" t="s">
        <v>22062</v>
      </c>
      <c r="B373" t="s">
        <v>26893</v>
      </c>
      <c r="C373" t="s">
        <v>73</v>
      </c>
      <c r="D373" t="s">
        <v>51</v>
      </c>
      <c r="E373" s="1">
        <v>44651</v>
      </c>
      <c r="F373" s="1">
        <v>43780</v>
      </c>
      <c r="H373" s="1">
        <v>43780</v>
      </c>
      <c r="I373">
        <v>871</v>
      </c>
      <c r="J373" t="s">
        <v>34</v>
      </c>
      <c r="K373" t="s">
        <v>22064</v>
      </c>
      <c r="L373" t="s">
        <v>55</v>
      </c>
      <c r="M373">
        <v>35388.279560000003</v>
      </c>
      <c r="N373">
        <v>357</v>
      </c>
    </row>
    <row r="374" spans="1:14" x14ac:dyDescent="0.35">
      <c r="A374" t="s">
        <v>22049</v>
      </c>
      <c r="B374" t="s">
        <v>26893</v>
      </c>
      <c r="C374" t="s">
        <v>73</v>
      </c>
      <c r="D374" t="s">
        <v>51</v>
      </c>
      <c r="E374" s="1">
        <v>43544</v>
      </c>
      <c r="F374" s="1">
        <v>43781</v>
      </c>
      <c r="H374" s="1">
        <v>43781</v>
      </c>
      <c r="I374">
        <v>-237</v>
      </c>
      <c r="J374" t="s">
        <v>24</v>
      </c>
      <c r="K374" t="s">
        <v>22051</v>
      </c>
      <c r="L374" t="s">
        <v>60</v>
      </c>
      <c r="M374">
        <v>37422.75056</v>
      </c>
      <c r="N374">
        <v>147</v>
      </c>
    </row>
    <row r="375" spans="1:14" x14ac:dyDescent="0.35">
      <c r="A375" t="s">
        <v>22198</v>
      </c>
      <c r="B375" t="s">
        <v>16</v>
      </c>
      <c r="C375" t="s">
        <v>73</v>
      </c>
      <c r="D375" t="s">
        <v>51</v>
      </c>
      <c r="E375" s="1">
        <v>45229</v>
      </c>
      <c r="F375" s="1">
        <v>43771</v>
      </c>
      <c r="H375" s="1">
        <v>43771</v>
      </c>
      <c r="I375">
        <v>1458</v>
      </c>
      <c r="J375" t="s">
        <v>46</v>
      </c>
      <c r="K375" t="s">
        <v>7016</v>
      </c>
      <c r="L375" t="s">
        <v>64</v>
      </c>
      <c r="M375">
        <v>18319.546679999999</v>
      </c>
      <c r="N375">
        <v>490</v>
      </c>
    </row>
    <row r="376" spans="1:14" x14ac:dyDescent="0.35">
      <c r="A376" t="s">
        <v>22044</v>
      </c>
      <c r="B376" t="s">
        <v>26893</v>
      </c>
      <c r="C376" t="s">
        <v>73</v>
      </c>
      <c r="D376" t="s">
        <v>23</v>
      </c>
      <c r="E376" s="1">
        <v>45181</v>
      </c>
      <c r="F376" s="1">
        <v>43782</v>
      </c>
      <c r="H376" s="1">
        <v>43782</v>
      </c>
      <c r="I376">
        <v>1399</v>
      </c>
      <c r="J376" t="s">
        <v>34</v>
      </c>
      <c r="K376" t="s">
        <v>22046</v>
      </c>
      <c r="L376" t="s">
        <v>31</v>
      </c>
      <c r="M376">
        <v>18958.050340000002</v>
      </c>
      <c r="N376">
        <v>123</v>
      </c>
    </row>
    <row r="377" spans="1:14" x14ac:dyDescent="0.35">
      <c r="A377" t="s">
        <v>22040</v>
      </c>
      <c r="B377" t="s">
        <v>26893</v>
      </c>
      <c r="C377" t="s">
        <v>73</v>
      </c>
      <c r="D377" t="s">
        <v>51</v>
      </c>
      <c r="E377" s="1">
        <v>44168</v>
      </c>
      <c r="F377" s="1">
        <v>43782</v>
      </c>
      <c r="H377" s="1">
        <v>43782</v>
      </c>
      <c r="I377">
        <v>386</v>
      </c>
      <c r="J377" t="s">
        <v>24</v>
      </c>
      <c r="K377" t="s">
        <v>22041</v>
      </c>
      <c r="L377" t="s">
        <v>64</v>
      </c>
      <c r="M377">
        <v>32845.740010000001</v>
      </c>
      <c r="N377">
        <v>270</v>
      </c>
    </row>
    <row r="378" spans="1:14" x14ac:dyDescent="0.35">
      <c r="A378" t="s">
        <v>22015</v>
      </c>
      <c r="B378" t="s">
        <v>26893</v>
      </c>
      <c r="C378" t="s">
        <v>73</v>
      </c>
      <c r="D378" t="s">
        <v>89</v>
      </c>
      <c r="E378" s="1">
        <v>44538</v>
      </c>
      <c r="F378" s="1">
        <v>43785</v>
      </c>
      <c r="H378" s="1">
        <v>43785</v>
      </c>
      <c r="I378">
        <v>753</v>
      </c>
      <c r="J378" t="s">
        <v>24</v>
      </c>
      <c r="K378" t="s">
        <v>11919</v>
      </c>
      <c r="L378" t="s">
        <v>31</v>
      </c>
      <c r="M378">
        <v>50060.857880000003</v>
      </c>
      <c r="N378">
        <v>428</v>
      </c>
    </row>
    <row r="379" spans="1:14" x14ac:dyDescent="0.35">
      <c r="A379" t="s">
        <v>22147</v>
      </c>
      <c r="B379" t="s">
        <v>16</v>
      </c>
      <c r="C379" t="s">
        <v>73</v>
      </c>
      <c r="D379" t="s">
        <v>51</v>
      </c>
      <c r="E379" s="1">
        <v>43811</v>
      </c>
      <c r="F379" s="1">
        <v>43774</v>
      </c>
      <c r="H379" s="1">
        <v>43774</v>
      </c>
      <c r="I379">
        <v>37</v>
      </c>
      <c r="J379" t="s">
        <v>46</v>
      </c>
      <c r="K379" t="s">
        <v>22148</v>
      </c>
      <c r="L379" t="s">
        <v>55</v>
      </c>
      <c r="M379">
        <v>72747.583079999997</v>
      </c>
      <c r="N379">
        <v>277</v>
      </c>
    </row>
    <row r="380" spans="1:14" x14ac:dyDescent="0.35">
      <c r="A380" t="s">
        <v>495</v>
      </c>
      <c r="B380" t="s">
        <v>26893</v>
      </c>
      <c r="C380" t="s">
        <v>73</v>
      </c>
      <c r="D380" t="s">
        <v>45</v>
      </c>
      <c r="E380" s="1">
        <v>44063</v>
      </c>
      <c r="F380" s="1">
        <v>45249</v>
      </c>
      <c r="G380" t="s">
        <v>27052</v>
      </c>
      <c r="H380" s="1">
        <v>45249</v>
      </c>
      <c r="I380">
        <v>-1186</v>
      </c>
      <c r="J380" t="s">
        <v>24</v>
      </c>
      <c r="K380" t="s">
        <v>497</v>
      </c>
      <c r="L380" t="s">
        <v>31</v>
      </c>
      <c r="M380">
        <v>22339.884440000002</v>
      </c>
      <c r="N380">
        <v>409</v>
      </c>
    </row>
    <row r="381" spans="1:14" x14ac:dyDescent="0.35">
      <c r="A381" t="s">
        <v>21980</v>
      </c>
      <c r="B381" t="s">
        <v>26893</v>
      </c>
      <c r="C381" t="s">
        <v>73</v>
      </c>
      <c r="D381" t="s">
        <v>33</v>
      </c>
      <c r="E381" s="1">
        <v>43648</v>
      </c>
      <c r="F381" s="1">
        <v>43787</v>
      </c>
      <c r="H381" s="1">
        <v>43787</v>
      </c>
      <c r="I381">
        <v>-139</v>
      </c>
      <c r="J381" t="s">
        <v>24</v>
      </c>
      <c r="K381" t="s">
        <v>21982</v>
      </c>
      <c r="L381" t="s">
        <v>64</v>
      </c>
      <c r="M381">
        <v>36386.009469999997</v>
      </c>
      <c r="N381">
        <v>195</v>
      </c>
    </row>
    <row r="382" spans="1:14" x14ac:dyDescent="0.35">
      <c r="A382" t="s">
        <v>22127</v>
      </c>
      <c r="B382" t="s">
        <v>16</v>
      </c>
      <c r="C382" t="s">
        <v>73</v>
      </c>
      <c r="D382" t="s">
        <v>45</v>
      </c>
      <c r="E382" s="1">
        <v>43844</v>
      </c>
      <c r="F382" s="1">
        <v>43775</v>
      </c>
      <c r="H382" s="1">
        <v>43775</v>
      </c>
      <c r="I382">
        <v>69</v>
      </c>
      <c r="J382" t="s">
        <v>34</v>
      </c>
      <c r="K382" t="s">
        <v>22128</v>
      </c>
      <c r="L382" t="s">
        <v>60</v>
      </c>
      <c r="M382">
        <v>22460.325410000001</v>
      </c>
      <c r="N382">
        <v>467</v>
      </c>
    </row>
    <row r="383" spans="1:14" x14ac:dyDescent="0.35">
      <c r="A383" t="s">
        <v>21880</v>
      </c>
      <c r="B383" t="s">
        <v>26893</v>
      </c>
      <c r="C383" t="s">
        <v>73</v>
      </c>
      <c r="D383" t="s">
        <v>45</v>
      </c>
      <c r="E383" s="1">
        <v>44238</v>
      </c>
      <c r="F383" s="1">
        <v>43796</v>
      </c>
      <c r="H383" s="1">
        <v>43796</v>
      </c>
      <c r="I383">
        <v>442</v>
      </c>
      <c r="J383" t="s">
        <v>34</v>
      </c>
      <c r="K383" t="s">
        <v>21882</v>
      </c>
      <c r="L383" t="s">
        <v>21</v>
      </c>
      <c r="M383">
        <v>28953.380249999998</v>
      </c>
      <c r="N383">
        <v>246</v>
      </c>
    </row>
    <row r="384" spans="1:14" x14ac:dyDescent="0.35">
      <c r="A384" t="s">
        <v>1197</v>
      </c>
      <c r="B384" t="s">
        <v>16</v>
      </c>
      <c r="C384" t="s">
        <v>73</v>
      </c>
      <c r="D384" t="s">
        <v>51</v>
      </c>
      <c r="E384" s="1">
        <v>45111</v>
      </c>
      <c r="F384" s="1">
        <v>45197</v>
      </c>
      <c r="G384" t="s">
        <v>26920</v>
      </c>
      <c r="H384" s="1">
        <v>45197</v>
      </c>
      <c r="I384">
        <v>-86</v>
      </c>
      <c r="J384" t="s">
        <v>34</v>
      </c>
      <c r="K384" t="s">
        <v>1199</v>
      </c>
      <c r="L384" t="s">
        <v>55</v>
      </c>
      <c r="M384">
        <v>55018.53817</v>
      </c>
      <c r="N384">
        <v>462</v>
      </c>
    </row>
    <row r="385" spans="1:14" x14ac:dyDescent="0.35">
      <c r="A385" t="s">
        <v>21856</v>
      </c>
      <c r="B385" t="s">
        <v>26893</v>
      </c>
      <c r="C385" t="s">
        <v>73</v>
      </c>
      <c r="D385" t="s">
        <v>33</v>
      </c>
      <c r="E385" s="1">
        <v>44245</v>
      </c>
      <c r="F385" s="1">
        <v>43798</v>
      </c>
      <c r="H385" s="1">
        <v>43798</v>
      </c>
      <c r="I385">
        <v>447</v>
      </c>
      <c r="J385" t="s">
        <v>34</v>
      </c>
      <c r="K385" t="s">
        <v>21858</v>
      </c>
      <c r="L385" t="s">
        <v>55</v>
      </c>
      <c r="M385">
        <v>24219.70594</v>
      </c>
      <c r="N385">
        <v>465</v>
      </c>
    </row>
    <row r="386" spans="1:14" x14ac:dyDescent="0.35">
      <c r="A386" t="s">
        <v>22060</v>
      </c>
      <c r="B386" t="s">
        <v>16</v>
      </c>
      <c r="C386" t="s">
        <v>73</v>
      </c>
      <c r="D386" t="s">
        <v>33</v>
      </c>
      <c r="E386" s="1">
        <v>44280</v>
      </c>
      <c r="F386" s="1">
        <v>43781</v>
      </c>
      <c r="H386" s="1">
        <v>43781</v>
      </c>
      <c r="I386">
        <v>499</v>
      </c>
      <c r="J386" t="s">
        <v>24</v>
      </c>
      <c r="K386" t="s">
        <v>12946</v>
      </c>
      <c r="L386" t="s">
        <v>60</v>
      </c>
      <c r="M386">
        <v>54499.819770000002</v>
      </c>
      <c r="N386">
        <v>446</v>
      </c>
    </row>
    <row r="387" spans="1:14" x14ac:dyDescent="0.35">
      <c r="A387" t="s">
        <v>21841</v>
      </c>
      <c r="B387" t="s">
        <v>26893</v>
      </c>
      <c r="C387" t="s">
        <v>73</v>
      </c>
      <c r="D387" t="s">
        <v>45</v>
      </c>
      <c r="E387" s="1">
        <v>43434</v>
      </c>
      <c r="F387" s="1">
        <v>43800</v>
      </c>
      <c r="H387" s="1">
        <v>43800</v>
      </c>
      <c r="I387">
        <v>-366</v>
      </c>
      <c r="J387" t="s">
        <v>24</v>
      </c>
      <c r="K387" t="s">
        <v>21843</v>
      </c>
      <c r="L387" t="s">
        <v>64</v>
      </c>
      <c r="M387">
        <v>11996.74735</v>
      </c>
      <c r="N387">
        <v>469</v>
      </c>
    </row>
    <row r="388" spans="1:14" x14ac:dyDescent="0.35">
      <c r="A388" t="s">
        <v>550</v>
      </c>
      <c r="B388" t="s">
        <v>26893</v>
      </c>
      <c r="C388" t="s">
        <v>73</v>
      </c>
      <c r="D388" t="s">
        <v>51</v>
      </c>
      <c r="E388" s="1">
        <v>44593</v>
      </c>
      <c r="F388" s="1">
        <v>45242</v>
      </c>
      <c r="G388" t="s">
        <v>27053</v>
      </c>
      <c r="H388" s="1">
        <v>45242</v>
      </c>
      <c r="I388">
        <v>-649</v>
      </c>
      <c r="J388" t="s">
        <v>34</v>
      </c>
      <c r="K388" t="s">
        <v>552</v>
      </c>
      <c r="L388" t="s">
        <v>55</v>
      </c>
      <c r="M388">
        <v>41483.11767</v>
      </c>
      <c r="N388">
        <v>394</v>
      </c>
    </row>
    <row r="389" spans="1:14" x14ac:dyDescent="0.35">
      <c r="A389" t="s">
        <v>21835</v>
      </c>
      <c r="B389" t="s">
        <v>26893</v>
      </c>
      <c r="C389" t="s">
        <v>73</v>
      </c>
      <c r="D389" t="s">
        <v>33</v>
      </c>
      <c r="E389" s="1">
        <v>43781</v>
      </c>
      <c r="F389" s="1">
        <v>43800</v>
      </c>
      <c r="H389" s="1">
        <v>43800</v>
      </c>
      <c r="I389">
        <v>-19</v>
      </c>
      <c r="J389" t="s">
        <v>46</v>
      </c>
      <c r="K389" t="s">
        <v>21837</v>
      </c>
      <c r="L389" t="s">
        <v>31</v>
      </c>
      <c r="M389">
        <v>30660.53616</v>
      </c>
      <c r="N389">
        <v>492</v>
      </c>
    </row>
    <row r="390" spans="1:14" x14ac:dyDescent="0.35">
      <c r="A390" t="s">
        <v>22052</v>
      </c>
      <c r="B390" t="s">
        <v>16</v>
      </c>
      <c r="C390" t="s">
        <v>73</v>
      </c>
      <c r="D390" t="s">
        <v>23</v>
      </c>
      <c r="E390" s="1">
        <v>44951</v>
      </c>
      <c r="F390" s="1">
        <v>43781</v>
      </c>
      <c r="H390" s="1">
        <v>43781</v>
      </c>
      <c r="I390">
        <v>1170</v>
      </c>
      <c r="J390" t="s">
        <v>24</v>
      </c>
      <c r="K390" t="s">
        <v>22053</v>
      </c>
      <c r="L390" t="s">
        <v>31</v>
      </c>
      <c r="M390">
        <v>33097.129970000002</v>
      </c>
      <c r="N390">
        <v>274</v>
      </c>
    </row>
    <row r="391" spans="1:14" x14ac:dyDescent="0.35">
      <c r="A391" t="s">
        <v>21817</v>
      </c>
      <c r="B391" t="s">
        <v>26893</v>
      </c>
      <c r="C391" t="s">
        <v>73</v>
      </c>
      <c r="D391" t="s">
        <v>23</v>
      </c>
      <c r="E391" s="1">
        <v>43858</v>
      </c>
      <c r="F391" s="1">
        <v>43802</v>
      </c>
      <c r="H391" s="1">
        <v>43802</v>
      </c>
      <c r="I391">
        <v>56</v>
      </c>
      <c r="J391" t="s">
        <v>24</v>
      </c>
      <c r="K391" t="s">
        <v>21819</v>
      </c>
      <c r="L391" t="s">
        <v>55</v>
      </c>
      <c r="M391">
        <v>71376.997700000007</v>
      </c>
      <c r="N391">
        <v>112</v>
      </c>
    </row>
    <row r="392" spans="1:14" x14ac:dyDescent="0.35">
      <c r="A392" t="s">
        <v>565</v>
      </c>
      <c r="B392" t="s">
        <v>26893</v>
      </c>
      <c r="C392" t="s">
        <v>73</v>
      </c>
      <c r="D392" t="s">
        <v>51</v>
      </c>
      <c r="E392" s="1">
        <v>43701</v>
      </c>
      <c r="F392" s="1">
        <v>45241</v>
      </c>
      <c r="G392" t="s">
        <v>27054</v>
      </c>
      <c r="H392" s="1">
        <v>45241</v>
      </c>
      <c r="I392">
        <v>-1540</v>
      </c>
      <c r="J392" t="s">
        <v>46</v>
      </c>
      <c r="K392" t="s">
        <v>567</v>
      </c>
      <c r="L392" t="s">
        <v>60</v>
      </c>
      <c r="M392">
        <v>22446.73112</v>
      </c>
      <c r="N392">
        <v>260</v>
      </c>
    </row>
    <row r="393" spans="1:14" x14ac:dyDescent="0.35">
      <c r="A393" t="s">
        <v>18246</v>
      </c>
      <c r="B393" t="s">
        <v>16</v>
      </c>
      <c r="C393" t="s">
        <v>73</v>
      </c>
      <c r="D393" t="s">
        <v>45</v>
      </c>
      <c r="E393" s="1">
        <v>44186</v>
      </c>
      <c r="F393" s="1">
        <v>43785</v>
      </c>
      <c r="H393" s="1">
        <v>43785</v>
      </c>
      <c r="I393">
        <v>401</v>
      </c>
      <c r="J393" t="s">
        <v>34</v>
      </c>
      <c r="K393" t="s">
        <v>22005</v>
      </c>
      <c r="L393" t="s">
        <v>21</v>
      </c>
      <c r="M393">
        <v>35568.387329999998</v>
      </c>
      <c r="N393">
        <v>333</v>
      </c>
    </row>
    <row r="394" spans="1:14" x14ac:dyDescent="0.35">
      <c r="A394" t="s">
        <v>21799</v>
      </c>
      <c r="B394" t="s">
        <v>26893</v>
      </c>
      <c r="C394" t="s">
        <v>73</v>
      </c>
      <c r="D394" t="s">
        <v>23</v>
      </c>
      <c r="E394" s="1">
        <v>43615</v>
      </c>
      <c r="F394" s="1">
        <v>43803</v>
      </c>
      <c r="H394" s="1">
        <v>43803</v>
      </c>
      <c r="I394">
        <v>-188</v>
      </c>
      <c r="J394" t="s">
        <v>24</v>
      </c>
      <c r="K394" t="s">
        <v>21801</v>
      </c>
      <c r="L394" t="s">
        <v>21</v>
      </c>
      <c r="M394">
        <v>20889.638800000001</v>
      </c>
      <c r="N394">
        <v>167</v>
      </c>
    </row>
    <row r="395" spans="1:14" x14ac:dyDescent="0.35">
      <c r="A395" t="s">
        <v>21793</v>
      </c>
      <c r="B395" t="s">
        <v>26893</v>
      </c>
      <c r="C395" t="s">
        <v>73</v>
      </c>
      <c r="D395" t="s">
        <v>33</v>
      </c>
      <c r="E395" s="1">
        <v>43813</v>
      </c>
      <c r="F395" s="1">
        <v>43803</v>
      </c>
      <c r="H395" s="1">
        <v>43803</v>
      </c>
      <c r="I395">
        <v>10</v>
      </c>
      <c r="J395" t="s">
        <v>46</v>
      </c>
      <c r="K395" t="s">
        <v>21795</v>
      </c>
      <c r="L395" t="s">
        <v>60</v>
      </c>
      <c r="M395">
        <v>31907.18161</v>
      </c>
      <c r="N395">
        <v>259</v>
      </c>
    </row>
    <row r="396" spans="1:14" x14ac:dyDescent="0.35">
      <c r="A396" t="s">
        <v>4939</v>
      </c>
      <c r="B396" t="s">
        <v>26893</v>
      </c>
      <c r="C396" t="s">
        <v>73</v>
      </c>
      <c r="D396" t="s">
        <v>89</v>
      </c>
      <c r="E396" s="1">
        <v>44296</v>
      </c>
      <c r="F396" s="1">
        <v>43804</v>
      </c>
      <c r="H396" s="1">
        <v>43804</v>
      </c>
      <c r="I396">
        <v>492</v>
      </c>
      <c r="J396" t="s">
        <v>34</v>
      </c>
      <c r="K396" t="s">
        <v>21779</v>
      </c>
      <c r="L396" t="s">
        <v>31</v>
      </c>
      <c r="M396">
        <v>71425.900210000007</v>
      </c>
      <c r="N396">
        <v>331</v>
      </c>
    </row>
    <row r="397" spans="1:14" x14ac:dyDescent="0.35">
      <c r="A397" t="s">
        <v>21971</v>
      </c>
      <c r="B397" t="s">
        <v>16</v>
      </c>
      <c r="C397" t="s">
        <v>73</v>
      </c>
      <c r="D397" t="s">
        <v>51</v>
      </c>
      <c r="E397" s="1">
        <v>44265</v>
      </c>
      <c r="F397" s="1">
        <v>43788</v>
      </c>
      <c r="H397" s="1">
        <v>43788</v>
      </c>
      <c r="I397">
        <v>477</v>
      </c>
      <c r="J397" t="s">
        <v>46</v>
      </c>
      <c r="K397" t="s">
        <v>21973</v>
      </c>
      <c r="L397" t="s">
        <v>31</v>
      </c>
      <c r="M397">
        <v>2985.2060900000001</v>
      </c>
      <c r="N397">
        <v>190</v>
      </c>
    </row>
    <row r="398" spans="1:14" x14ac:dyDescent="0.35">
      <c r="A398" t="s">
        <v>21931</v>
      </c>
      <c r="B398" t="s">
        <v>16</v>
      </c>
      <c r="C398" t="s">
        <v>73</v>
      </c>
      <c r="D398" t="s">
        <v>33</v>
      </c>
      <c r="E398" s="1">
        <v>43742</v>
      </c>
      <c r="F398" s="1">
        <v>43792</v>
      </c>
      <c r="H398" s="1">
        <v>43792</v>
      </c>
      <c r="I398">
        <v>-50</v>
      </c>
      <c r="J398" t="s">
        <v>24</v>
      </c>
      <c r="K398" t="s">
        <v>21933</v>
      </c>
      <c r="L398" t="s">
        <v>55</v>
      </c>
      <c r="M398">
        <v>30586.926350000002</v>
      </c>
      <c r="N398">
        <v>314</v>
      </c>
    </row>
    <row r="399" spans="1:14" x14ac:dyDescent="0.35">
      <c r="A399" t="s">
        <v>21706</v>
      </c>
      <c r="B399" t="s">
        <v>26893</v>
      </c>
      <c r="C399" t="s">
        <v>73</v>
      </c>
      <c r="D399" t="s">
        <v>45</v>
      </c>
      <c r="E399" s="1">
        <v>45001</v>
      </c>
      <c r="F399" s="1">
        <v>43809</v>
      </c>
      <c r="H399" s="1">
        <v>43809</v>
      </c>
      <c r="I399">
        <v>1192</v>
      </c>
      <c r="J399" t="s">
        <v>34</v>
      </c>
      <c r="K399" t="s">
        <v>21708</v>
      </c>
      <c r="L399" t="s">
        <v>31</v>
      </c>
      <c r="M399">
        <v>52668.552490000002</v>
      </c>
      <c r="N399">
        <v>295</v>
      </c>
    </row>
    <row r="400" spans="1:14" x14ac:dyDescent="0.35">
      <c r="A400" t="s">
        <v>583</v>
      </c>
      <c r="B400" t="s">
        <v>26893</v>
      </c>
      <c r="C400" t="s">
        <v>73</v>
      </c>
      <c r="D400" t="s">
        <v>51</v>
      </c>
      <c r="E400" s="1">
        <v>44147</v>
      </c>
      <c r="F400" s="1">
        <v>45240</v>
      </c>
      <c r="G400" t="s">
        <v>27055</v>
      </c>
      <c r="H400" s="1">
        <v>45240</v>
      </c>
      <c r="I400">
        <v>-1093</v>
      </c>
      <c r="J400" t="s">
        <v>24</v>
      </c>
      <c r="K400" t="s">
        <v>585</v>
      </c>
      <c r="L400" t="s">
        <v>64</v>
      </c>
      <c r="M400">
        <v>49848.646829999998</v>
      </c>
      <c r="N400">
        <v>360</v>
      </c>
    </row>
    <row r="401" spans="1:14" x14ac:dyDescent="0.35">
      <c r="A401" t="s">
        <v>21873</v>
      </c>
      <c r="B401" t="s">
        <v>16</v>
      </c>
      <c r="C401" t="s">
        <v>73</v>
      </c>
      <c r="D401" t="s">
        <v>33</v>
      </c>
      <c r="E401" t="s">
        <v>21874</v>
      </c>
      <c r="F401" s="1">
        <v>43796</v>
      </c>
      <c r="H401" s="1">
        <v>43796</v>
      </c>
      <c r="I401" t="e">
        <v>#VALUE!</v>
      </c>
      <c r="J401" t="s">
        <v>24</v>
      </c>
      <c r="K401" t="s">
        <v>21876</v>
      </c>
      <c r="L401" t="s">
        <v>60</v>
      </c>
      <c r="M401">
        <v>60571.511380000004</v>
      </c>
      <c r="N401">
        <v>410</v>
      </c>
    </row>
    <row r="402" spans="1:14" x14ac:dyDescent="0.35">
      <c r="A402" t="s">
        <v>21870</v>
      </c>
      <c r="B402" t="s">
        <v>16</v>
      </c>
      <c r="C402" t="s">
        <v>73</v>
      </c>
      <c r="D402" t="s">
        <v>51</v>
      </c>
      <c r="E402" s="1">
        <v>44900</v>
      </c>
      <c r="F402" s="1">
        <v>43796</v>
      </c>
      <c r="H402" s="1">
        <v>43796</v>
      </c>
      <c r="I402">
        <v>1104</v>
      </c>
      <c r="J402" t="s">
        <v>46</v>
      </c>
      <c r="K402" t="s">
        <v>21872</v>
      </c>
      <c r="L402" t="s">
        <v>21</v>
      </c>
      <c r="M402">
        <v>44864.780830000003</v>
      </c>
      <c r="N402">
        <v>393</v>
      </c>
    </row>
    <row r="403" spans="1:14" x14ac:dyDescent="0.35">
      <c r="A403" t="s">
        <v>21696</v>
      </c>
      <c r="B403" t="s">
        <v>26893</v>
      </c>
      <c r="C403" t="s">
        <v>73</v>
      </c>
      <c r="D403" t="s">
        <v>51</v>
      </c>
      <c r="E403" s="1">
        <v>44937</v>
      </c>
      <c r="F403" s="1">
        <v>43809</v>
      </c>
      <c r="H403" s="1">
        <v>43809</v>
      </c>
      <c r="I403">
        <v>1128</v>
      </c>
      <c r="J403" t="s">
        <v>46</v>
      </c>
      <c r="K403" t="s">
        <v>1794</v>
      </c>
      <c r="L403" t="s">
        <v>60</v>
      </c>
      <c r="M403">
        <v>71180.153160000002</v>
      </c>
      <c r="N403">
        <v>266</v>
      </c>
    </row>
    <row r="404" spans="1:14" x14ac:dyDescent="0.35">
      <c r="A404" t="s">
        <v>21846</v>
      </c>
      <c r="B404" t="s">
        <v>16</v>
      </c>
      <c r="C404" t="s">
        <v>73</v>
      </c>
      <c r="D404" t="s">
        <v>89</v>
      </c>
      <c r="E404" s="1">
        <v>44026</v>
      </c>
      <c r="F404" s="1">
        <v>43800</v>
      </c>
      <c r="H404" s="1">
        <v>43800</v>
      </c>
      <c r="I404">
        <v>226</v>
      </c>
      <c r="J404" t="s">
        <v>46</v>
      </c>
      <c r="K404" t="s">
        <v>21847</v>
      </c>
      <c r="L404" t="s">
        <v>21</v>
      </c>
      <c r="M404">
        <v>57015.900860000002</v>
      </c>
      <c r="N404">
        <v>333</v>
      </c>
    </row>
    <row r="405" spans="1:14" x14ac:dyDescent="0.35">
      <c r="A405" t="s">
        <v>2210</v>
      </c>
      <c r="B405" t="s">
        <v>16</v>
      </c>
      <c r="C405" t="s">
        <v>73</v>
      </c>
      <c r="D405" t="s">
        <v>33</v>
      </c>
      <c r="E405" s="1">
        <v>45183</v>
      </c>
      <c r="F405" s="1">
        <v>43800</v>
      </c>
      <c r="H405" s="1">
        <v>43800</v>
      </c>
      <c r="I405">
        <v>1383</v>
      </c>
      <c r="J405" t="s">
        <v>24</v>
      </c>
      <c r="K405" t="s">
        <v>21845</v>
      </c>
      <c r="L405" t="s">
        <v>64</v>
      </c>
      <c r="M405">
        <v>16050.60951</v>
      </c>
      <c r="N405">
        <v>148</v>
      </c>
    </row>
    <row r="406" spans="1:14" x14ac:dyDescent="0.35">
      <c r="A406" t="s">
        <v>21649</v>
      </c>
      <c r="B406" t="s">
        <v>26893</v>
      </c>
      <c r="C406" t="s">
        <v>73</v>
      </c>
      <c r="D406" t="s">
        <v>45</v>
      </c>
      <c r="E406" s="1">
        <v>44447</v>
      </c>
      <c r="F406" s="1">
        <v>43811</v>
      </c>
      <c r="H406" s="1">
        <v>43811</v>
      </c>
      <c r="I406">
        <v>636</v>
      </c>
      <c r="J406" t="s">
        <v>46</v>
      </c>
      <c r="K406" t="s">
        <v>21651</v>
      </c>
      <c r="L406" t="s">
        <v>21</v>
      </c>
      <c r="M406">
        <v>48500.719940000003</v>
      </c>
      <c r="N406">
        <v>150</v>
      </c>
    </row>
    <row r="407" spans="1:14" x14ac:dyDescent="0.35">
      <c r="A407" t="s">
        <v>21802</v>
      </c>
      <c r="B407" t="s">
        <v>16</v>
      </c>
      <c r="C407" t="s">
        <v>73</v>
      </c>
      <c r="D407" t="s">
        <v>89</v>
      </c>
      <c r="E407" s="1">
        <v>44477</v>
      </c>
      <c r="F407" s="1">
        <v>43803</v>
      </c>
      <c r="H407" s="1">
        <v>43803</v>
      </c>
      <c r="I407">
        <v>674</v>
      </c>
      <c r="J407" t="s">
        <v>24</v>
      </c>
      <c r="K407" t="s">
        <v>21804</v>
      </c>
      <c r="L407" t="s">
        <v>64</v>
      </c>
      <c r="M407">
        <v>11972.51613</v>
      </c>
      <c r="N407">
        <v>382</v>
      </c>
    </row>
    <row r="408" spans="1:14" x14ac:dyDescent="0.35">
      <c r="A408" t="s">
        <v>1268</v>
      </c>
      <c r="B408" t="s">
        <v>16</v>
      </c>
      <c r="C408" t="s">
        <v>73</v>
      </c>
      <c r="D408" t="s">
        <v>33</v>
      </c>
      <c r="E408" s="1">
        <v>44364</v>
      </c>
      <c r="F408" s="1">
        <v>45193</v>
      </c>
      <c r="G408" t="s">
        <v>26922</v>
      </c>
      <c r="H408" s="1">
        <v>45193</v>
      </c>
      <c r="I408">
        <v>-829</v>
      </c>
      <c r="J408" t="s">
        <v>34</v>
      </c>
      <c r="K408" t="s">
        <v>1270</v>
      </c>
      <c r="L408" t="s">
        <v>55</v>
      </c>
      <c r="M408">
        <v>48220.154029999998</v>
      </c>
      <c r="N408">
        <v>196</v>
      </c>
    </row>
    <row r="409" spans="1:14" x14ac:dyDescent="0.35">
      <c r="A409" t="s">
        <v>21556</v>
      </c>
      <c r="B409" t="s">
        <v>26893</v>
      </c>
      <c r="C409" t="s">
        <v>73</v>
      </c>
      <c r="D409" t="s">
        <v>45</v>
      </c>
      <c r="E409" s="1">
        <v>44895</v>
      </c>
      <c r="F409" s="1">
        <v>43818</v>
      </c>
      <c r="H409" s="1">
        <v>43818</v>
      </c>
      <c r="I409">
        <v>1077</v>
      </c>
      <c r="J409" t="s">
        <v>24</v>
      </c>
      <c r="K409" t="s">
        <v>21558</v>
      </c>
      <c r="L409" t="s">
        <v>21</v>
      </c>
      <c r="M409">
        <v>37441.855450000003</v>
      </c>
      <c r="N409">
        <v>467</v>
      </c>
    </row>
    <row r="410" spans="1:14" x14ac:dyDescent="0.35">
      <c r="A410" t="s">
        <v>4007</v>
      </c>
      <c r="B410" t="s">
        <v>26893</v>
      </c>
      <c r="C410" t="s">
        <v>73</v>
      </c>
      <c r="D410" t="s">
        <v>33</v>
      </c>
      <c r="E410" s="1">
        <v>44205</v>
      </c>
      <c r="F410" s="1">
        <v>43818</v>
      </c>
      <c r="H410" s="1">
        <v>43818</v>
      </c>
      <c r="I410">
        <v>387</v>
      </c>
      <c r="J410" t="s">
        <v>24</v>
      </c>
      <c r="K410" t="s">
        <v>21541</v>
      </c>
      <c r="L410" t="s">
        <v>21</v>
      </c>
      <c r="M410">
        <v>53428.105309999999</v>
      </c>
      <c r="N410">
        <v>346</v>
      </c>
    </row>
    <row r="411" spans="1:14" x14ac:dyDescent="0.35">
      <c r="A411" t="s">
        <v>21521</v>
      </c>
      <c r="B411" t="s">
        <v>26893</v>
      </c>
      <c r="C411" t="s">
        <v>73</v>
      </c>
      <c r="D411" t="s">
        <v>45</v>
      </c>
      <c r="E411" s="1">
        <v>43997</v>
      </c>
      <c r="F411" s="1">
        <v>43821</v>
      </c>
      <c r="H411" s="1">
        <v>43821</v>
      </c>
      <c r="I411">
        <v>176</v>
      </c>
      <c r="J411" t="s">
        <v>46</v>
      </c>
      <c r="K411" t="s">
        <v>21523</v>
      </c>
      <c r="L411" t="s">
        <v>60</v>
      </c>
      <c r="M411">
        <v>54032.477319999998</v>
      </c>
      <c r="N411">
        <v>227</v>
      </c>
    </row>
    <row r="412" spans="1:14" x14ac:dyDescent="0.35">
      <c r="A412" t="s">
        <v>728</v>
      </c>
      <c r="B412" t="s">
        <v>26893</v>
      </c>
      <c r="C412" t="s">
        <v>73</v>
      </c>
      <c r="D412" t="s">
        <v>23</v>
      </c>
      <c r="E412" s="1">
        <v>45063</v>
      </c>
      <c r="F412" s="1">
        <v>45230</v>
      </c>
      <c r="G412" t="s">
        <v>26907</v>
      </c>
      <c r="H412" s="1">
        <v>45230</v>
      </c>
      <c r="I412">
        <v>-167</v>
      </c>
      <c r="J412" t="s">
        <v>34</v>
      </c>
      <c r="K412" t="s">
        <v>730</v>
      </c>
      <c r="L412" t="s">
        <v>31</v>
      </c>
      <c r="M412">
        <v>62539.1806</v>
      </c>
      <c r="N412">
        <v>472</v>
      </c>
    </row>
    <row r="413" spans="1:14" x14ac:dyDescent="0.35">
      <c r="A413" t="s">
        <v>21732</v>
      </c>
      <c r="B413" t="s">
        <v>16</v>
      </c>
      <c r="C413" t="s">
        <v>73</v>
      </c>
      <c r="D413" t="s">
        <v>89</v>
      </c>
      <c r="E413" s="1">
        <v>45087</v>
      </c>
      <c r="F413" s="1">
        <v>43808</v>
      </c>
      <c r="H413" s="1">
        <v>43808</v>
      </c>
      <c r="I413">
        <v>1279</v>
      </c>
      <c r="J413" t="s">
        <v>46</v>
      </c>
      <c r="K413" t="s">
        <v>21734</v>
      </c>
      <c r="L413" t="s">
        <v>60</v>
      </c>
      <c r="M413">
        <v>67109.438880000002</v>
      </c>
      <c r="N413">
        <v>224</v>
      </c>
    </row>
    <row r="414" spans="1:14" x14ac:dyDescent="0.35">
      <c r="A414" t="s">
        <v>21476</v>
      </c>
      <c r="B414" t="s">
        <v>26893</v>
      </c>
      <c r="C414" t="s">
        <v>73</v>
      </c>
      <c r="D414" t="s">
        <v>33</v>
      </c>
      <c r="E414" t="s">
        <v>21477</v>
      </c>
      <c r="F414" s="1">
        <v>43824</v>
      </c>
      <c r="H414" s="1">
        <v>43824</v>
      </c>
      <c r="I414" t="e">
        <v>#VALUE!</v>
      </c>
      <c r="J414" t="s">
        <v>46</v>
      </c>
      <c r="K414" t="s">
        <v>7653</v>
      </c>
      <c r="L414" t="s">
        <v>60</v>
      </c>
      <c r="M414">
        <v>17162.79176</v>
      </c>
      <c r="N414">
        <v>118</v>
      </c>
    </row>
    <row r="415" spans="1:14" x14ac:dyDescent="0.35">
      <c r="A415" t="s">
        <v>9659</v>
      </c>
      <c r="B415" t="s">
        <v>16</v>
      </c>
      <c r="C415" t="s">
        <v>73</v>
      </c>
      <c r="D415" t="s">
        <v>23</v>
      </c>
      <c r="E415" s="1">
        <v>44364</v>
      </c>
      <c r="F415" s="1">
        <v>43811</v>
      </c>
      <c r="H415" s="1">
        <v>43811</v>
      </c>
      <c r="I415">
        <v>553</v>
      </c>
      <c r="J415" t="s">
        <v>34</v>
      </c>
      <c r="K415" t="s">
        <v>21685</v>
      </c>
      <c r="L415" t="s">
        <v>21</v>
      </c>
      <c r="M415">
        <v>27639.279490000001</v>
      </c>
      <c r="N415">
        <v>228</v>
      </c>
    </row>
    <row r="416" spans="1:14" x14ac:dyDescent="0.35">
      <c r="A416" t="s">
        <v>21680</v>
      </c>
      <c r="B416" t="s">
        <v>16</v>
      </c>
      <c r="C416" t="s">
        <v>73</v>
      </c>
      <c r="D416" t="s">
        <v>51</v>
      </c>
      <c r="E416" s="1">
        <v>43475</v>
      </c>
      <c r="F416" s="1">
        <v>43811</v>
      </c>
      <c r="H416" s="1">
        <v>43811</v>
      </c>
      <c r="I416">
        <v>-336</v>
      </c>
      <c r="J416" t="s">
        <v>46</v>
      </c>
      <c r="K416" t="s">
        <v>21682</v>
      </c>
      <c r="L416" t="s">
        <v>21</v>
      </c>
      <c r="M416">
        <v>69148.27231</v>
      </c>
      <c r="N416">
        <v>475</v>
      </c>
    </row>
    <row r="417" spans="1:14" x14ac:dyDescent="0.35">
      <c r="A417" t="s">
        <v>21655</v>
      </c>
      <c r="B417" t="s">
        <v>16</v>
      </c>
      <c r="C417" t="s">
        <v>73</v>
      </c>
      <c r="D417" t="s">
        <v>45</v>
      </c>
      <c r="E417" s="1">
        <v>44972</v>
      </c>
      <c r="F417" s="1">
        <v>43811</v>
      </c>
      <c r="H417" s="1">
        <v>43811</v>
      </c>
      <c r="I417">
        <v>1161</v>
      </c>
      <c r="J417" t="s">
        <v>46</v>
      </c>
      <c r="K417" t="s">
        <v>21657</v>
      </c>
      <c r="L417" t="s">
        <v>60</v>
      </c>
      <c r="M417">
        <v>53455.329360000003</v>
      </c>
      <c r="N417">
        <v>483</v>
      </c>
    </row>
    <row r="418" spans="1:14" x14ac:dyDescent="0.35">
      <c r="A418" t="s">
        <v>1298</v>
      </c>
      <c r="B418" t="s">
        <v>16</v>
      </c>
      <c r="C418" t="s">
        <v>73</v>
      </c>
      <c r="D418" t="s">
        <v>51</v>
      </c>
      <c r="E418" s="1">
        <v>45185</v>
      </c>
      <c r="F418" s="1">
        <v>45190</v>
      </c>
      <c r="G418" t="s">
        <v>26923</v>
      </c>
      <c r="H418" s="1">
        <v>45190</v>
      </c>
      <c r="I418">
        <v>-5</v>
      </c>
      <c r="J418" t="s">
        <v>24</v>
      </c>
      <c r="K418" t="s">
        <v>1300</v>
      </c>
      <c r="L418" t="s">
        <v>21</v>
      </c>
      <c r="M418">
        <v>16038.7</v>
      </c>
      <c r="N418">
        <v>180</v>
      </c>
    </row>
    <row r="419" spans="1:14" x14ac:dyDescent="0.35">
      <c r="A419" t="s">
        <v>21639</v>
      </c>
      <c r="B419" t="s">
        <v>16</v>
      </c>
      <c r="C419" t="s">
        <v>73</v>
      </c>
      <c r="D419" t="s">
        <v>45</v>
      </c>
      <c r="E419" s="1">
        <v>44769</v>
      </c>
      <c r="F419" s="1">
        <v>43812</v>
      </c>
      <c r="H419" s="1">
        <v>43812</v>
      </c>
      <c r="I419">
        <v>957</v>
      </c>
      <c r="J419" t="s">
        <v>24</v>
      </c>
      <c r="K419" t="s">
        <v>21641</v>
      </c>
      <c r="L419" t="s">
        <v>21</v>
      </c>
      <c r="M419">
        <v>54549.060769999996</v>
      </c>
      <c r="N419">
        <v>132</v>
      </c>
    </row>
    <row r="420" spans="1:14" x14ac:dyDescent="0.35">
      <c r="A420" t="s">
        <v>767</v>
      </c>
      <c r="B420" t="s">
        <v>26893</v>
      </c>
      <c r="C420" t="s">
        <v>73</v>
      </c>
      <c r="D420" t="s">
        <v>89</v>
      </c>
      <c r="E420" s="1">
        <v>43872</v>
      </c>
      <c r="F420" s="1">
        <v>45226</v>
      </c>
      <c r="G420" t="s">
        <v>26910</v>
      </c>
      <c r="H420" s="1">
        <v>45226</v>
      </c>
      <c r="I420">
        <v>-1354</v>
      </c>
      <c r="J420" t="s">
        <v>46</v>
      </c>
      <c r="K420" t="s">
        <v>769</v>
      </c>
      <c r="L420" t="s">
        <v>55</v>
      </c>
      <c r="M420">
        <v>46067.280989999999</v>
      </c>
      <c r="N420">
        <v>416</v>
      </c>
    </row>
    <row r="421" spans="1:14" x14ac:dyDescent="0.35">
      <c r="A421" t="s">
        <v>1307</v>
      </c>
      <c r="B421" t="s">
        <v>16</v>
      </c>
      <c r="C421" t="s">
        <v>73</v>
      </c>
      <c r="D421" t="s">
        <v>89</v>
      </c>
      <c r="E421" s="1">
        <v>44133</v>
      </c>
      <c r="F421" s="1">
        <v>45190</v>
      </c>
      <c r="G421" t="s">
        <v>26923</v>
      </c>
      <c r="H421" s="1">
        <v>45190</v>
      </c>
      <c r="I421">
        <v>-1057</v>
      </c>
      <c r="J421" t="s">
        <v>24</v>
      </c>
      <c r="K421" t="s">
        <v>1309</v>
      </c>
      <c r="L421" t="s">
        <v>60</v>
      </c>
      <c r="M421">
        <v>73813.666639999996</v>
      </c>
      <c r="N421">
        <v>325</v>
      </c>
    </row>
    <row r="422" spans="1:14" x14ac:dyDescent="0.35">
      <c r="A422" t="s">
        <v>21633</v>
      </c>
      <c r="B422" t="s">
        <v>16</v>
      </c>
      <c r="C422" t="s">
        <v>73</v>
      </c>
      <c r="D422" t="s">
        <v>89</v>
      </c>
      <c r="E422" s="1">
        <v>43449</v>
      </c>
      <c r="F422" s="1">
        <v>43813</v>
      </c>
      <c r="H422" s="1">
        <v>43813</v>
      </c>
      <c r="I422">
        <v>-364</v>
      </c>
      <c r="J422" t="s">
        <v>34</v>
      </c>
      <c r="K422" t="s">
        <v>21635</v>
      </c>
      <c r="L422" t="s">
        <v>21</v>
      </c>
      <c r="M422">
        <v>68690.05558</v>
      </c>
      <c r="N422">
        <v>223</v>
      </c>
    </row>
    <row r="423" spans="1:14" x14ac:dyDescent="0.35">
      <c r="A423" t="s">
        <v>21423</v>
      </c>
      <c r="B423" t="s">
        <v>26893</v>
      </c>
      <c r="C423" t="s">
        <v>73</v>
      </c>
      <c r="D423" t="s">
        <v>89</v>
      </c>
      <c r="E423" s="1">
        <v>45009</v>
      </c>
      <c r="F423" s="1">
        <v>43826</v>
      </c>
      <c r="H423" s="1">
        <v>43826</v>
      </c>
      <c r="I423">
        <v>1183</v>
      </c>
      <c r="J423" t="s">
        <v>46</v>
      </c>
      <c r="K423" t="s">
        <v>21425</v>
      </c>
      <c r="L423" t="s">
        <v>60</v>
      </c>
      <c r="M423">
        <v>41283.173450000002</v>
      </c>
      <c r="N423">
        <v>244</v>
      </c>
    </row>
    <row r="424" spans="1:14" x14ac:dyDescent="0.35">
      <c r="A424" t="s">
        <v>21615</v>
      </c>
      <c r="B424" t="s">
        <v>16</v>
      </c>
      <c r="C424" t="s">
        <v>73</v>
      </c>
      <c r="D424" t="s">
        <v>45</v>
      </c>
      <c r="E424" s="1">
        <v>44031</v>
      </c>
      <c r="F424" s="1">
        <v>43813</v>
      </c>
      <c r="H424" s="1">
        <v>43813</v>
      </c>
      <c r="I424">
        <v>218</v>
      </c>
      <c r="J424" t="s">
        <v>46</v>
      </c>
      <c r="K424" t="s">
        <v>21617</v>
      </c>
      <c r="L424" t="s">
        <v>55</v>
      </c>
      <c r="M424">
        <v>67128.656019999995</v>
      </c>
      <c r="N424">
        <v>462</v>
      </c>
    </row>
    <row r="425" spans="1:14" x14ac:dyDescent="0.35">
      <c r="A425" t="s">
        <v>21594</v>
      </c>
      <c r="B425" t="s">
        <v>16</v>
      </c>
      <c r="C425" t="s">
        <v>73</v>
      </c>
      <c r="D425" t="s">
        <v>33</v>
      </c>
      <c r="E425" s="1">
        <v>44528</v>
      </c>
      <c r="F425" s="1">
        <v>43815</v>
      </c>
      <c r="H425" s="1">
        <v>43815</v>
      </c>
      <c r="I425">
        <v>713</v>
      </c>
      <c r="J425" t="s">
        <v>46</v>
      </c>
      <c r="K425" t="s">
        <v>21596</v>
      </c>
      <c r="L425" t="s">
        <v>55</v>
      </c>
      <c r="M425">
        <v>23619.301950000001</v>
      </c>
      <c r="N425">
        <v>186</v>
      </c>
    </row>
    <row r="426" spans="1:14" x14ac:dyDescent="0.35">
      <c r="A426" t="s">
        <v>21403</v>
      </c>
      <c r="B426" t="s">
        <v>26893</v>
      </c>
      <c r="C426" t="s">
        <v>73</v>
      </c>
      <c r="D426" t="s">
        <v>51</v>
      </c>
      <c r="E426" s="1">
        <v>45176</v>
      </c>
      <c r="F426" s="1">
        <v>43827</v>
      </c>
      <c r="H426" s="1">
        <v>43827</v>
      </c>
      <c r="I426">
        <v>1349</v>
      </c>
      <c r="J426" t="s">
        <v>34</v>
      </c>
      <c r="K426" t="s">
        <v>21405</v>
      </c>
      <c r="L426" t="s">
        <v>21</v>
      </c>
      <c r="M426">
        <v>56815.585279999999</v>
      </c>
      <c r="N426">
        <v>404</v>
      </c>
    </row>
    <row r="427" spans="1:14" x14ac:dyDescent="0.35">
      <c r="A427" t="s">
        <v>21393</v>
      </c>
      <c r="B427" t="s">
        <v>26893</v>
      </c>
      <c r="C427" t="s">
        <v>73</v>
      </c>
      <c r="D427" t="s">
        <v>89</v>
      </c>
      <c r="E427" s="1">
        <v>44478</v>
      </c>
      <c r="F427" s="1">
        <v>43828</v>
      </c>
      <c r="H427" s="1">
        <v>43828</v>
      </c>
      <c r="I427">
        <v>650</v>
      </c>
      <c r="J427" t="s">
        <v>24</v>
      </c>
      <c r="K427" t="s">
        <v>21395</v>
      </c>
      <c r="L427" t="s">
        <v>64</v>
      </c>
      <c r="M427">
        <v>13217.66574</v>
      </c>
      <c r="N427">
        <v>221</v>
      </c>
    </row>
    <row r="428" spans="1:14" x14ac:dyDescent="0.35">
      <c r="A428" t="s">
        <v>5690</v>
      </c>
      <c r="B428" t="s">
        <v>26893</v>
      </c>
      <c r="C428" t="s">
        <v>73</v>
      </c>
      <c r="D428" t="s">
        <v>51</v>
      </c>
      <c r="E428" s="1">
        <v>44558</v>
      </c>
      <c r="F428" s="1">
        <v>43830</v>
      </c>
      <c r="H428" s="1">
        <v>43830</v>
      </c>
      <c r="I428">
        <v>728</v>
      </c>
      <c r="J428" t="s">
        <v>24</v>
      </c>
      <c r="K428" t="s">
        <v>21371</v>
      </c>
      <c r="L428" t="s">
        <v>60</v>
      </c>
      <c r="M428">
        <v>22633.912329999999</v>
      </c>
      <c r="N428">
        <v>174</v>
      </c>
    </row>
    <row r="429" spans="1:14" x14ac:dyDescent="0.35">
      <c r="A429" t="s">
        <v>21511</v>
      </c>
      <c r="B429" t="s">
        <v>16</v>
      </c>
      <c r="C429" t="s">
        <v>73</v>
      </c>
      <c r="D429" t="s">
        <v>23</v>
      </c>
      <c r="E429" s="1">
        <v>44165</v>
      </c>
      <c r="F429" s="1">
        <v>43823</v>
      </c>
      <c r="H429" s="1">
        <v>43823</v>
      </c>
      <c r="I429">
        <v>342</v>
      </c>
      <c r="J429" t="s">
        <v>46</v>
      </c>
      <c r="K429" t="s">
        <v>1504</v>
      </c>
      <c r="L429" t="s">
        <v>64</v>
      </c>
      <c r="M429">
        <v>38334.978750000002</v>
      </c>
      <c r="N429">
        <v>414</v>
      </c>
    </row>
    <row r="430" spans="1:14" x14ac:dyDescent="0.35">
      <c r="A430" t="s">
        <v>1334</v>
      </c>
      <c r="B430" t="s">
        <v>16</v>
      </c>
      <c r="C430" t="s">
        <v>73</v>
      </c>
      <c r="D430" t="s">
        <v>51</v>
      </c>
      <c r="E430" s="1">
        <v>44588</v>
      </c>
      <c r="F430" s="1">
        <v>45189</v>
      </c>
      <c r="G430" t="s">
        <v>26924</v>
      </c>
      <c r="H430" s="1">
        <v>45189</v>
      </c>
      <c r="I430">
        <v>-601</v>
      </c>
      <c r="J430" t="s">
        <v>46</v>
      </c>
      <c r="K430" t="s">
        <v>1336</v>
      </c>
      <c r="L430" t="s">
        <v>21</v>
      </c>
      <c r="M430">
        <v>39196.392249999997</v>
      </c>
      <c r="N430">
        <v>374</v>
      </c>
    </row>
    <row r="431" spans="1:14" x14ac:dyDescent="0.35">
      <c r="A431" t="s">
        <v>21321</v>
      </c>
      <c r="B431" t="s">
        <v>26893</v>
      </c>
      <c r="C431" t="s">
        <v>73</v>
      </c>
      <c r="D431" t="s">
        <v>51</v>
      </c>
      <c r="E431" s="1">
        <v>45101</v>
      </c>
      <c r="F431" s="1">
        <v>43834</v>
      </c>
      <c r="H431" s="1">
        <v>43834</v>
      </c>
      <c r="I431">
        <v>1267</v>
      </c>
      <c r="J431" t="s">
        <v>24</v>
      </c>
      <c r="K431" t="s">
        <v>5194</v>
      </c>
      <c r="L431" t="s">
        <v>55</v>
      </c>
      <c r="M431">
        <v>23136.373149999999</v>
      </c>
      <c r="N431">
        <v>189</v>
      </c>
    </row>
    <row r="432" spans="1:14" x14ac:dyDescent="0.35">
      <c r="A432" t="s">
        <v>21456</v>
      </c>
      <c r="B432" t="s">
        <v>16</v>
      </c>
      <c r="C432" t="s">
        <v>73</v>
      </c>
      <c r="D432" t="s">
        <v>45</v>
      </c>
      <c r="E432" s="1">
        <v>44402</v>
      </c>
      <c r="F432" s="1">
        <v>43825</v>
      </c>
      <c r="H432" s="1">
        <v>43825</v>
      </c>
      <c r="I432">
        <v>577</v>
      </c>
      <c r="J432" t="s">
        <v>34</v>
      </c>
      <c r="K432" t="s">
        <v>21458</v>
      </c>
      <c r="L432" t="s">
        <v>64</v>
      </c>
      <c r="M432">
        <v>73153.669620000001</v>
      </c>
      <c r="N432">
        <v>339</v>
      </c>
    </row>
    <row r="433" spans="1:14" x14ac:dyDescent="0.35">
      <c r="A433" t="s">
        <v>1448</v>
      </c>
      <c r="B433" t="s">
        <v>16</v>
      </c>
      <c r="C433" t="s">
        <v>73</v>
      </c>
      <c r="D433" t="s">
        <v>51</v>
      </c>
      <c r="E433" s="1">
        <v>43795</v>
      </c>
      <c r="F433" s="1">
        <v>43825</v>
      </c>
      <c r="H433" s="1">
        <v>43825</v>
      </c>
      <c r="I433">
        <v>-30</v>
      </c>
      <c r="J433" t="s">
        <v>24</v>
      </c>
      <c r="K433" t="s">
        <v>1397</v>
      </c>
      <c r="L433" t="s">
        <v>60</v>
      </c>
      <c r="M433">
        <v>6588.1867609999999</v>
      </c>
      <c r="N433">
        <v>451</v>
      </c>
    </row>
    <row r="434" spans="1:14" x14ac:dyDescent="0.35">
      <c r="A434" t="s">
        <v>21268</v>
      </c>
      <c r="B434" t="s">
        <v>26893</v>
      </c>
      <c r="C434" t="s">
        <v>73</v>
      </c>
      <c r="D434" t="s">
        <v>51</v>
      </c>
      <c r="E434" s="1">
        <v>44423</v>
      </c>
      <c r="F434" s="1">
        <v>43836</v>
      </c>
      <c r="H434" s="1">
        <v>43836</v>
      </c>
      <c r="I434">
        <v>587</v>
      </c>
      <c r="J434" t="s">
        <v>34</v>
      </c>
      <c r="K434" t="s">
        <v>21270</v>
      </c>
      <c r="L434" t="s">
        <v>21</v>
      </c>
      <c r="M434">
        <v>8637.9333150000002</v>
      </c>
      <c r="N434">
        <v>201</v>
      </c>
    </row>
    <row r="435" spans="1:14" x14ac:dyDescent="0.35">
      <c r="A435" t="s">
        <v>1349</v>
      </c>
      <c r="B435" t="s">
        <v>16</v>
      </c>
      <c r="C435" t="s">
        <v>73</v>
      </c>
      <c r="D435" t="s">
        <v>89</v>
      </c>
      <c r="E435" s="1">
        <v>44371</v>
      </c>
      <c r="F435" s="1">
        <v>45188</v>
      </c>
      <c r="G435" t="s">
        <v>26925</v>
      </c>
      <c r="H435" s="1">
        <v>45188</v>
      </c>
      <c r="I435">
        <v>-817</v>
      </c>
      <c r="J435" t="s">
        <v>24</v>
      </c>
      <c r="K435" t="s">
        <v>1351</v>
      </c>
      <c r="L435" t="s">
        <v>64</v>
      </c>
      <c r="M435">
        <v>76313.492910000001</v>
      </c>
      <c r="N435">
        <v>439</v>
      </c>
    </row>
    <row r="436" spans="1:14" x14ac:dyDescent="0.35">
      <c r="A436" t="s">
        <v>21266</v>
      </c>
      <c r="B436" t="s">
        <v>26893</v>
      </c>
      <c r="C436" t="s">
        <v>73</v>
      </c>
      <c r="D436" t="s">
        <v>23</v>
      </c>
      <c r="E436" s="1">
        <v>43895</v>
      </c>
      <c r="F436" s="1">
        <v>43837</v>
      </c>
      <c r="H436" s="1">
        <v>43837</v>
      </c>
      <c r="I436">
        <v>58</v>
      </c>
      <c r="J436" t="s">
        <v>34</v>
      </c>
      <c r="K436" t="s">
        <v>1009</v>
      </c>
      <c r="L436" t="s">
        <v>64</v>
      </c>
      <c r="M436">
        <v>8767.8816509999997</v>
      </c>
      <c r="N436">
        <v>256</v>
      </c>
    </row>
    <row r="437" spans="1:14" x14ac:dyDescent="0.35">
      <c r="A437" t="s">
        <v>21216</v>
      </c>
      <c r="B437" t="s">
        <v>26893</v>
      </c>
      <c r="C437" t="s">
        <v>73</v>
      </c>
      <c r="D437" t="s">
        <v>23</v>
      </c>
      <c r="E437" s="1">
        <v>44782</v>
      </c>
      <c r="F437" s="1">
        <v>43841</v>
      </c>
      <c r="H437" s="1">
        <v>43841</v>
      </c>
      <c r="I437">
        <v>941</v>
      </c>
      <c r="J437" t="s">
        <v>46</v>
      </c>
      <c r="K437" t="s">
        <v>21218</v>
      </c>
      <c r="L437" t="s">
        <v>60</v>
      </c>
      <c r="M437">
        <v>46530.169119999999</v>
      </c>
      <c r="N437">
        <v>405</v>
      </c>
    </row>
    <row r="438" spans="1:14" x14ac:dyDescent="0.35">
      <c r="A438" t="s">
        <v>21406</v>
      </c>
      <c r="B438" t="s">
        <v>16</v>
      </c>
      <c r="C438" t="s">
        <v>73</v>
      </c>
      <c r="D438" t="s">
        <v>23</v>
      </c>
      <c r="E438" t="s">
        <v>21407</v>
      </c>
      <c r="F438" s="1">
        <v>43827</v>
      </c>
      <c r="H438" s="1">
        <v>43827</v>
      </c>
      <c r="I438" t="e">
        <v>#VALUE!</v>
      </c>
      <c r="J438" t="s">
        <v>34</v>
      </c>
      <c r="K438" t="s">
        <v>21409</v>
      </c>
      <c r="L438" t="s">
        <v>21</v>
      </c>
      <c r="M438">
        <v>10151.9146</v>
      </c>
      <c r="N438">
        <v>293</v>
      </c>
    </row>
    <row r="439" spans="1:14" x14ac:dyDescent="0.35">
      <c r="A439" t="s">
        <v>21213</v>
      </c>
      <c r="B439" t="s">
        <v>26893</v>
      </c>
      <c r="C439" t="s">
        <v>73</v>
      </c>
      <c r="D439" t="s">
        <v>33</v>
      </c>
      <c r="E439" s="1">
        <v>45061</v>
      </c>
      <c r="F439" s="1">
        <v>43841</v>
      </c>
      <c r="H439" s="1">
        <v>43841</v>
      </c>
      <c r="I439">
        <v>1220</v>
      </c>
      <c r="J439" t="s">
        <v>24</v>
      </c>
      <c r="K439" t="s">
        <v>21215</v>
      </c>
      <c r="L439" t="s">
        <v>60</v>
      </c>
      <c r="M439">
        <v>50989.521260000001</v>
      </c>
      <c r="N439">
        <v>118</v>
      </c>
    </row>
    <row r="440" spans="1:14" x14ac:dyDescent="0.35">
      <c r="A440" t="s">
        <v>21208</v>
      </c>
      <c r="B440" t="s">
        <v>26893</v>
      </c>
      <c r="C440" t="s">
        <v>73</v>
      </c>
      <c r="D440" t="s">
        <v>23</v>
      </c>
      <c r="E440" s="1">
        <v>43940</v>
      </c>
      <c r="F440" s="1">
        <v>43841</v>
      </c>
      <c r="H440" s="1">
        <v>43841</v>
      </c>
      <c r="I440">
        <v>99</v>
      </c>
      <c r="J440" t="s">
        <v>46</v>
      </c>
      <c r="K440" t="s">
        <v>21210</v>
      </c>
      <c r="L440" t="s">
        <v>60</v>
      </c>
      <c r="M440">
        <v>65826.554109999997</v>
      </c>
      <c r="N440">
        <v>242</v>
      </c>
    </row>
    <row r="441" spans="1:14" x14ac:dyDescent="0.35">
      <c r="A441" t="s">
        <v>4857</v>
      </c>
      <c r="B441" t="s">
        <v>26893</v>
      </c>
      <c r="C441" t="s">
        <v>73</v>
      </c>
      <c r="D441" t="s">
        <v>23</v>
      </c>
      <c r="E441" s="1">
        <v>44424</v>
      </c>
      <c r="F441" s="1">
        <v>43843</v>
      </c>
      <c r="H441" s="1">
        <v>43843</v>
      </c>
      <c r="I441">
        <v>581</v>
      </c>
      <c r="J441" t="s">
        <v>46</v>
      </c>
      <c r="K441" t="s">
        <v>21191</v>
      </c>
      <c r="L441" t="s">
        <v>64</v>
      </c>
      <c r="M441">
        <v>36030.448669999998</v>
      </c>
      <c r="N441">
        <v>302</v>
      </c>
    </row>
    <row r="442" spans="1:14" x14ac:dyDescent="0.35">
      <c r="A442" t="s">
        <v>21365</v>
      </c>
      <c r="B442" t="s">
        <v>16</v>
      </c>
      <c r="C442" t="s">
        <v>73</v>
      </c>
      <c r="D442" t="s">
        <v>33</v>
      </c>
      <c r="E442" s="1">
        <v>44556</v>
      </c>
      <c r="F442" s="1">
        <v>43831</v>
      </c>
      <c r="H442" s="1">
        <v>43831</v>
      </c>
      <c r="I442">
        <v>725</v>
      </c>
      <c r="J442" t="s">
        <v>34</v>
      </c>
      <c r="K442" t="s">
        <v>21366</v>
      </c>
      <c r="L442" t="s">
        <v>64</v>
      </c>
      <c r="M442">
        <v>40309.821709999997</v>
      </c>
      <c r="N442">
        <v>312</v>
      </c>
    </row>
    <row r="443" spans="1:14" x14ac:dyDescent="0.35">
      <c r="A443" t="s">
        <v>7461</v>
      </c>
      <c r="B443" t="s">
        <v>26893</v>
      </c>
      <c r="C443" t="s">
        <v>73</v>
      </c>
      <c r="D443" t="s">
        <v>45</v>
      </c>
      <c r="E443" s="1">
        <v>44739</v>
      </c>
      <c r="F443" s="1">
        <v>43847</v>
      </c>
      <c r="H443" s="1">
        <v>43847</v>
      </c>
      <c r="I443">
        <v>892</v>
      </c>
      <c r="J443" t="s">
        <v>24</v>
      </c>
      <c r="K443" t="s">
        <v>21143</v>
      </c>
      <c r="L443" t="s">
        <v>31</v>
      </c>
      <c r="M443">
        <v>3792.6634319999998</v>
      </c>
      <c r="N443">
        <v>390</v>
      </c>
    </row>
    <row r="444" spans="1:14" x14ac:dyDescent="0.35">
      <c r="A444" t="s">
        <v>21305</v>
      </c>
      <c r="B444" t="s">
        <v>16</v>
      </c>
      <c r="C444" t="s">
        <v>73</v>
      </c>
      <c r="D444" t="s">
        <v>51</v>
      </c>
      <c r="E444" s="1">
        <v>43483</v>
      </c>
      <c r="F444" s="1">
        <v>43835</v>
      </c>
      <c r="H444" s="1">
        <v>43835</v>
      </c>
      <c r="I444">
        <v>-352</v>
      </c>
      <c r="J444" t="s">
        <v>34</v>
      </c>
      <c r="K444" t="s">
        <v>21307</v>
      </c>
      <c r="L444" t="s">
        <v>64</v>
      </c>
      <c r="M444">
        <v>32080.04106</v>
      </c>
      <c r="N444">
        <v>186</v>
      </c>
    </row>
    <row r="445" spans="1:14" x14ac:dyDescent="0.35">
      <c r="A445" t="s">
        <v>21082</v>
      </c>
      <c r="B445" t="s">
        <v>26893</v>
      </c>
      <c r="C445" t="s">
        <v>73</v>
      </c>
      <c r="D445" t="s">
        <v>51</v>
      </c>
      <c r="E445" s="1">
        <v>44503</v>
      </c>
      <c r="F445" s="1">
        <v>43852</v>
      </c>
      <c r="H445" s="1">
        <v>43852</v>
      </c>
      <c r="I445">
        <v>651</v>
      </c>
      <c r="J445" t="s">
        <v>24</v>
      </c>
      <c r="K445" t="s">
        <v>21084</v>
      </c>
      <c r="L445" t="s">
        <v>64</v>
      </c>
      <c r="M445">
        <v>79593.932480000003</v>
      </c>
      <c r="N445">
        <v>188</v>
      </c>
    </row>
    <row r="446" spans="1:14" x14ac:dyDescent="0.35">
      <c r="A446" t="s">
        <v>3020</v>
      </c>
      <c r="B446" t="s">
        <v>16</v>
      </c>
      <c r="C446" t="s">
        <v>73</v>
      </c>
      <c r="D446" t="s">
        <v>33</v>
      </c>
      <c r="E446" s="1">
        <v>44303</v>
      </c>
      <c r="F446" s="1">
        <v>43837</v>
      </c>
      <c r="H446" s="1">
        <v>43837</v>
      </c>
      <c r="I446">
        <v>466</v>
      </c>
      <c r="J446" t="s">
        <v>34</v>
      </c>
      <c r="K446" t="s">
        <v>21265</v>
      </c>
      <c r="L446" t="s">
        <v>55</v>
      </c>
      <c r="M446">
        <v>74013.940929999997</v>
      </c>
      <c r="N446">
        <v>373</v>
      </c>
    </row>
    <row r="447" spans="1:14" x14ac:dyDescent="0.35">
      <c r="A447" t="s">
        <v>21232</v>
      </c>
      <c r="B447" t="s">
        <v>16</v>
      </c>
      <c r="C447" t="s">
        <v>73</v>
      </c>
      <c r="D447" t="s">
        <v>89</v>
      </c>
      <c r="E447" s="1">
        <v>45058</v>
      </c>
      <c r="F447" s="1">
        <v>43840</v>
      </c>
      <c r="H447" s="1">
        <v>43840</v>
      </c>
      <c r="I447">
        <v>1218</v>
      </c>
      <c r="J447" t="s">
        <v>46</v>
      </c>
      <c r="K447" t="s">
        <v>21234</v>
      </c>
      <c r="L447" t="s">
        <v>21</v>
      </c>
      <c r="M447">
        <v>47777.173369999997</v>
      </c>
      <c r="N447">
        <v>499</v>
      </c>
    </row>
    <row r="448" spans="1:14" x14ac:dyDescent="0.35">
      <c r="A448" t="s">
        <v>21229</v>
      </c>
      <c r="B448" t="s">
        <v>16</v>
      </c>
      <c r="C448" t="s">
        <v>73</v>
      </c>
      <c r="D448" t="s">
        <v>33</v>
      </c>
      <c r="E448" s="1">
        <v>43662</v>
      </c>
      <c r="F448" s="1">
        <v>43840</v>
      </c>
      <c r="H448" s="1">
        <v>43840</v>
      </c>
      <c r="I448">
        <v>-178</v>
      </c>
      <c r="J448" t="s">
        <v>24</v>
      </c>
      <c r="K448" t="s">
        <v>21231</v>
      </c>
      <c r="L448" t="s">
        <v>55</v>
      </c>
      <c r="M448">
        <v>36397.152959999999</v>
      </c>
      <c r="N448">
        <v>353</v>
      </c>
    </row>
    <row r="449" spans="1:14" x14ac:dyDescent="0.35">
      <c r="A449" t="s">
        <v>5500</v>
      </c>
      <c r="B449" t="s">
        <v>16</v>
      </c>
      <c r="C449" t="s">
        <v>73</v>
      </c>
      <c r="D449" t="s">
        <v>23</v>
      </c>
      <c r="E449" s="1">
        <v>44154</v>
      </c>
      <c r="F449" s="1">
        <v>43840</v>
      </c>
      <c r="H449" s="1">
        <v>43840</v>
      </c>
      <c r="I449">
        <v>314</v>
      </c>
      <c r="J449" t="s">
        <v>34</v>
      </c>
      <c r="K449" t="s">
        <v>21223</v>
      </c>
      <c r="L449" t="s">
        <v>64</v>
      </c>
      <c r="M449">
        <v>73885.915819999995</v>
      </c>
      <c r="N449">
        <v>167</v>
      </c>
    </row>
    <row r="450" spans="1:14" x14ac:dyDescent="0.35">
      <c r="A450" t="s">
        <v>1395</v>
      </c>
      <c r="B450" t="s">
        <v>16</v>
      </c>
      <c r="C450" t="s">
        <v>73</v>
      </c>
      <c r="D450" t="s">
        <v>89</v>
      </c>
      <c r="E450" s="1">
        <v>43657</v>
      </c>
      <c r="F450" s="1">
        <v>45186</v>
      </c>
      <c r="G450" t="s">
        <v>26926</v>
      </c>
      <c r="H450" s="1">
        <v>45186</v>
      </c>
      <c r="I450">
        <v>-1529</v>
      </c>
      <c r="J450" t="s">
        <v>34</v>
      </c>
      <c r="K450" t="s">
        <v>1397</v>
      </c>
      <c r="L450" t="s">
        <v>60</v>
      </c>
      <c r="M450">
        <v>15808.62903</v>
      </c>
      <c r="N450">
        <v>235</v>
      </c>
    </row>
    <row r="451" spans="1:14" x14ac:dyDescent="0.35">
      <c r="A451" t="s">
        <v>21035</v>
      </c>
      <c r="B451" t="s">
        <v>26893</v>
      </c>
      <c r="C451" t="s">
        <v>73</v>
      </c>
      <c r="D451" t="s">
        <v>89</v>
      </c>
      <c r="E451" s="1">
        <v>43784</v>
      </c>
      <c r="F451" s="1">
        <v>43854</v>
      </c>
      <c r="H451" s="1">
        <v>43854</v>
      </c>
      <c r="I451">
        <v>-70</v>
      </c>
      <c r="J451" t="s">
        <v>34</v>
      </c>
      <c r="K451" t="s">
        <v>21037</v>
      </c>
      <c r="L451" t="s">
        <v>21</v>
      </c>
      <c r="M451">
        <v>49192.91764</v>
      </c>
      <c r="N451">
        <v>455</v>
      </c>
    </row>
    <row r="452" spans="1:14" x14ac:dyDescent="0.35">
      <c r="A452" t="s">
        <v>21020</v>
      </c>
      <c r="B452" t="s">
        <v>26893</v>
      </c>
      <c r="C452" t="s">
        <v>73</v>
      </c>
      <c r="D452" t="s">
        <v>45</v>
      </c>
      <c r="E452" s="1">
        <v>44536</v>
      </c>
      <c r="F452" s="1">
        <v>43855</v>
      </c>
      <c r="H452" s="1">
        <v>43855</v>
      </c>
      <c r="I452">
        <v>681</v>
      </c>
      <c r="J452" t="s">
        <v>34</v>
      </c>
      <c r="K452" t="s">
        <v>2947</v>
      </c>
      <c r="L452" t="s">
        <v>60</v>
      </c>
      <c r="M452">
        <v>45639.762739999998</v>
      </c>
      <c r="N452">
        <v>208</v>
      </c>
    </row>
    <row r="453" spans="1:14" x14ac:dyDescent="0.35">
      <c r="A453" t="s">
        <v>21196</v>
      </c>
      <c r="B453" t="s">
        <v>16</v>
      </c>
      <c r="C453" t="s">
        <v>73</v>
      </c>
      <c r="D453" t="s">
        <v>45</v>
      </c>
      <c r="E453" s="1">
        <v>44969</v>
      </c>
      <c r="F453" s="1">
        <v>43843</v>
      </c>
      <c r="H453" s="1">
        <v>43843</v>
      </c>
      <c r="I453">
        <v>1126</v>
      </c>
      <c r="J453" t="s">
        <v>24</v>
      </c>
      <c r="K453" t="s">
        <v>21198</v>
      </c>
      <c r="L453" t="s">
        <v>21</v>
      </c>
      <c r="M453">
        <v>51811.093780000003</v>
      </c>
      <c r="N453">
        <v>265</v>
      </c>
    </row>
    <row r="454" spans="1:14" x14ac:dyDescent="0.35">
      <c r="A454" t="s">
        <v>21011</v>
      </c>
      <c r="B454" t="s">
        <v>26893</v>
      </c>
      <c r="C454" t="s">
        <v>73</v>
      </c>
      <c r="D454" t="s">
        <v>45</v>
      </c>
      <c r="E454" s="1">
        <v>44572</v>
      </c>
      <c r="F454" s="1">
        <v>43856</v>
      </c>
      <c r="H454" s="1">
        <v>43856</v>
      </c>
      <c r="I454">
        <v>716</v>
      </c>
      <c r="J454" t="s">
        <v>24</v>
      </c>
      <c r="K454" t="s">
        <v>17938</v>
      </c>
      <c r="L454" t="s">
        <v>55</v>
      </c>
      <c r="M454">
        <v>72061.488719999994</v>
      </c>
      <c r="N454">
        <v>298</v>
      </c>
    </row>
    <row r="455" spans="1:14" x14ac:dyDescent="0.35">
      <c r="A455" t="s">
        <v>21002</v>
      </c>
      <c r="B455" t="s">
        <v>26893</v>
      </c>
      <c r="C455" t="s">
        <v>73</v>
      </c>
      <c r="D455" t="s">
        <v>89</v>
      </c>
      <c r="E455" s="1">
        <v>45165</v>
      </c>
      <c r="F455" s="1">
        <v>43856</v>
      </c>
      <c r="H455" s="1">
        <v>43856</v>
      </c>
      <c r="I455">
        <v>1309</v>
      </c>
      <c r="J455" t="s">
        <v>34</v>
      </c>
      <c r="K455" t="s">
        <v>21004</v>
      </c>
      <c r="L455" t="s">
        <v>64</v>
      </c>
      <c r="M455">
        <v>24950.152709999998</v>
      </c>
      <c r="N455">
        <v>268</v>
      </c>
    </row>
    <row r="456" spans="1:14" x14ac:dyDescent="0.35">
      <c r="A456" t="s">
        <v>20999</v>
      </c>
      <c r="B456" t="s">
        <v>26893</v>
      </c>
      <c r="C456" t="s">
        <v>73</v>
      </c>
      <c r="D456" t="s">
        <v>33</v>
      </c>
      <c r="E456" s="1">
        <v>43929</v>
      </c>
      <c r="F456" s="1">
        <v>43856</v>
      </c>
      <c r="H456" s="1">
        <v>43856</v>
      </c>
      <c r="I456">
        <v>73</v>
      </c>
      <c r="J456" t="s">
        <v>34</v>
      </c>
      <c r="K456" t="s">
        <v>21001</v>
      </c>
      <c r="L456" t="s">
        <v>64</v>
      </c>
      <c r="M456">
        <v>41251.392489999998</v>
      </c>
      <c r="N456">
        <v>330</v>
      </c>
    </row>
    <row r="457" spans="1:14" x14ac:dyDescent="0.35">
      <c r="A457" t="s">
        <v>20993</v>
      </c>
      <c r="B457" t="s">
        <v>26893</v>
      </c>
      <c r="C457" t="s">
        <v>73</v>
      </c>
      <c r="D457" t="s">
        <v>51</v>
      </c>
      <c r="E457" s="1">
        <v>44886</v>
      </c>
      <c r="F457" s="1">
        <v>43856</v>
      </c>
      <c r="H457" s="1">
        <v>43856</v>
      </c>
      <c r="I457">
        <v>1030</v>
      </c>
      <c r="J457" t="s">
        <v>46</v>
      </c>
      <c r="K457" t="s">
        <v>20995</v>
      </c>
      <c r="L457" t="s">
        <v>21</v>
      </c>
      <c r="M457">
        <v>17760.49741</v>
      </c>
      <c r="N457">
        <v>429</v>
      </c>
    </row>
    <row r="458" spans="1:14" x14ac:dyDescent="0.35">
      <c r="A458" t="s">
        <v>8334</v>
      </c>
      <c r="B458" t="s">
        <v>16</v>
      </c>
      <c r="C458" t="s">
        <v>73</v>
      </c>
      <c r="D458" t="s">
        <v>89</v>
      </c>
      <c r="E458" s="1">
        <v>44272</v>
      </c>
      <c r="F458" s="1">
        <v>43848</v>
      </c>
      <c r="H458" s="1">
        <v>43848</v>
      </c>
      <c r="I458">
        <v>424</v>
      </c>
      <c r="J458" t="s">
        <v>24</v>
      </c>
      <c r="K458" t="s">
        <v>21138</v>
      </c>
      <c r="L458" t="s">
        <v>31</v>
      </c>
      <c r="M458">
        <v>58879.317049999998</v>
      </c>
      <c r="N458">
        <v>273</v>
      </c>
    </row>
    <row r="459" spans="1:14" x14ac:dyDescent="0.35">
      <c r="A459" t="s">
        <v>20945</v>
      </c>
      <c r="B459" t="s">
        <v>26893</v>
      </c>
      <c r="C459" t="s">
        <v>73</v>
      </c>
      <c r="D459" t="s">
        <v>89</v>
      </c>
      <c r="E459" s="1">
        <v>44841</v>
      </c>
      <c r="F459" s="1">
        <v>43861</v>
      </c>
      <c r="H459" s="1">
        <v>43861</v>
      </c>
      <c r="I459">
        <v>980</v>
      </c>
      <c r="J459" t="s">
        <v>34</v>
      </c>
      <c r="K459" t="s">
        <v>3796</v>
      </c>
      <c r="L459" t="s">
        <v>64</v>
      </c>
      <c r="M459">
        <v>55688.325190000003</v>
      </c>
      <c r="N459">
        <v>184</v>
      </c>
    </row>
    <row r="460" spans="1:14" x14ac:dyDescent="0.35">
      <c r="A460" t="s">
        <v>20935</v>
      </c>
      <c r="B460" t="s">
        <v>26893</v>
      </c>
      <c r="C460" t="s">
        <v>73</v>
      </c>
      <c r="D460" t="s">
        <v>51</v>
      </c>
      <c r="E460" s="1">
        <v>45006</v>
      </c>
      <c r="F460" s="1">
        <v>43862</v>
      </c>
      <c r="H460" s="1">
        <v>43862</v>
      </c>
      <c r="I460">
        <v>1144</v>
      </c>
      <c r="J460" t="s">
        <v>46</v>
      </c>
      <c r="K460" t="s">
        <v>20937</v>
      </c>
      <c r="L460" t="s">
        <v>31</v>
      </c>
      <c r="M460">
        <v>69310.310240000006</v>
      </c>
      <c r="N460">
        <v>470</v>
      </c>
    </row>
    <row r="461" spans="1:14" x14ac:dyDescent="0.35">
      <c r="A461" t="s">
        <v>6623</v>
      </c>
      <c r="B461" t="s">
        <v>26893</v>
      </c>
      <c r="C461" t="s">
        <v>73</v>
      </c>
      <c r="D461" t="s">
        <v>89</v>
      </c>
      <c r="E461" s="1">
        <v>44693</v>
      </c>
      <c r="F461" s="1">
        <v>43862</v>
      </c>
      <c r="H461" s="1">
        <v>43862</v>
      </c>
      <c r="I461">
        <v>831</v>
      </c>
      <c r="J461" t="s">
        <v>46</v>
      </c>
      <c r="K461" t="s">
        <v>20934</v>
      </c>
      <c r="L461" t="s">
        <v>55</v>
      </c>
      <c r="M461">
        <v>58165.406840000003</v>
      </c>
      <c r="N461">
        <v>158</v>
      </c>
    </row>
    <row r="462" spans="1:14" x14ac:dyDescent="0.35">
      <c r="A462" t="s">
        <v>20916</v>
      </c>
      <c r="B462" t="s">
        <v>26893</v>
      </c>
      <c r="C462" t="s">
        <v>73</v>
      </c>
      <c r="D462" t="s">
        <v>23</v>
      </c>
      <c r="E462" s="1">
        <v>44664</v>
      </c>
      <c r="F462" s="1">
        <v>43863</v>
      </c>
      <c r="H462" s="1">
        <v>43863</v>
      </c>
      <c r="I462">
        <v>801</v>
      </c>
      <c r="J462" t="s">
        <v>24</v>
      </c>
      <c r="K462" t="s">
        <v>6320</v>
      </c>
      <c r="L462" t="s">
        <v>21</v>
      </c>
      <c r="M462">
        <v>44086.485919999999</v>
      </c>
      <c r="N462">
        <v>230</v>
      </c>
    </row>
    <row r="463" spans="1:14" x14ac:dyDescent="0.35">
      <c r="A463" t="s">
        <v>21040</v>
      </c>
      <c r="B463" t="s">
        <v>16</v>
      </c>
      <c r="C463" t="s">
        <v>73</v>
      </c>
      <c r="D463" t="s">
        <v>45</v>
      </c>
      <c r="E463" s="1">
        <v>44306</v>
      </c>
      <c r="F463" s="1">
        <v>43854</v>
      </c>
      <c r="H463" s="1">
        <v>43854</v>
      </c>
      <c r="I463">
        <v>452</v>
      </c>
      <c r="J463" t="s">
        <v>46</v>
      </c>
      <c r="K463" t="s">
        <v>21042</v>
      </c>
      <c r="L463" t="s">
        <v>31</v>
      </c>
      <c r="M463">
        <v>74819.471049999993</v>
      </c>
      <c r="N463">
        <v>407</v>
      </c>
    </row>
    <row r="464" spans="1:14" x14ac:dyDescent="0.35">
      <c r="A464" t="s">
        <v>20849</v>
      </c>
      <c r="B464" t="s">
        <v>26893</v>
      </c>
      <c r="C464" t="s">
        <v>73</v>
      </c>
      <c r="D464" t="s">
        <v>33</v>
      </c>
      <c r="E464" s="1">
        <v>44112</v>
      </c>
      <c r="F464" s="1">
        <v>43867</v>
      </c>
      <c r="H464" s="1">
        <v>43867</v>
      </c>
      <c r="I464">
        <v>245</v>
      </c>
      <c r="J464" t="s">
        <v>24</v>
      </c>
      <c r="K464" t="s">
        <v>20851</v>
      </c>
      <c r="L464" t="s">
        <v>55</v>
      </c>
      <c r="M464">
        <v>9572.3010190000005</v>
      </c>
      <c r="N464">
        <v>266</v>
      </c>
    </row>
    <row r="465" spans="1:14" x14ac:dyDescent="0.35">
      <c r="A465" t="s">
        <v>20842</v>
      </c>
      <c r="B465" t="s">
        <v>26893</v>
      </c>
      <c r="C465" t="s">
        <v>73</v>
      </c>
      <c r="D465" t="s">
        <v>89</v>
      </c>
      <c r="E465" s="1">
        <v>44074</v>
      </c>
      <c r="F465" s="1">
        <v>43868</v>
      </c>
      <c r="H465" s="1">
        <v>43868</v>
      </c>
      <c r="I465">
        <v>206</v>
      </c>
      <c r="J465" t="s">
        <v>34</v>
      </c>
      <c r="K465" t="s">
        <v>4627</v>
      </c>
      <c r="L465" t="s">
        <v>60</v>
      </c>
      <c r="M465">
        <v>72197.841480000003</v>
      </c>
      <c r="N465">
        <v>261</v>
      </c>
    </row>
    <row r="466" spans="1:14" x14ac:dyDescent="0.35">
      <c r="A466" t="s">
        <v>20826</v>
      </c>
      <c r="B466" t="s">
        <v>26893</v>
      </c>
      <c r="C466" t="s">
        <v>73</v>
      </c>
      <c r="D466" t="s">
        <v>33</v>
      </c>
      <c r="E466" s="1">
        <v>43959</v>
      </c>
      <c r="F466" s="1">
        <v>43869</v>
      </c>
      <c r="H466" s="1">
        <v>43869</v>
      </c>
      <c r="I466">
        <v>90</v>
      </c>
      <c r="J466" t="s">
        <v>34</v>
      </c>
      <c r="K466" t="s">
        <v>1961</v>
      </c>
      <c r="L466" t="s">
        <v>64</v>
      </c>
      <c r="M466">
        <v>5050.9094930000001</v>
      </c>
      <c r="N466">
        <v>324</v>
      </c>
    </row>
    <row r="467" spans="1:14" x14ac:dyDescent="0.35">
      <c r="A467" t="s">
        <v>9651</v>
      </c>
      <c r="B467" t="s">
        <v>26893</v>
      </c>
      <c r="C467" t="s">
        <v>73</v>
      </c>
      <c r="D467" t="s">
        <v>89</v>
      </c>
      <c r="E467" s="1">
        <v>43521</v>
      </c>
      <c r="F467" s="1">
        <v>43869</v>
      </c>
      <c r="H467" s="1">
        <v>43869</v>
      </c>
      <c r="I467">
        <v>-348</v>
      </c>
      <c r="J467" t="s">
        <v>46</v>
      </c>
      <c r="K467" t="s">
        <v>20822</v>
      </c>
      <c r="L467" t="s">
        <v>31</v>
      </c>
      <c r="M467">
        <v>5790.1980009999997</v>
      </c>
      <c r="N467">
        <v>459</v>
      </c>
    </row>
    <row r="468" spans="1:14" x14ac:dyDescent="0.35">
      <c r="A468" t="s">
        <v>20942</v>
      </c>
      <c r="B468" t="s">
        <v>16</v>
      </c>
      <c r="C468" t="s">
        <v>73</v>
      </c>
      <c r="D468" t="s">
        <v>23</v>
      </c>
      <c r="E468" s="1">
        <v>44864</v>
      </c>
      <c r="F468" s="1">
        <v>43861</v>
      </c>
      <c r="H468" s="1">
        <v>43861</v>
      </c>
      <c r="I468">
        <v>1003</v>
      </c>
      <c r="J468" t="s">
        <v>24</v>
      </c>
      <c r="K468" t="s">
        <v>20944</v>
      </c>
      <c r="L468" t="s">
        <v>55</v>
      </c>
      <c r="M468">
        <v>28300.69054</v>
      </c>
      <c r="N468">
        <v>408</v>
      </c>
    </row>
    <row r="469" spans="1:14" x14ac:dyDescent="0.35">
      <c r="A469" t="s">
        <v>17560</v>
      </c>
      <c r="B469" t="s">
        <v>26893</v>
      </c>
      <c r="C469" t="s">
        <v>73</v>
      </c>
      <c r="D469" t="s">
        <v>33</v>
      </c>
      <c r="E469" s="1">
        <v>44043</v>
      </c>
      <c r="F469" s="1">
        <v>43874</v>
      </c>
      <c r="H469" s="1">
        <v>43874</v>
      </c>
      <c r="I469">
        <v>169</v>
      </c>
      <c r="J469" t="s">
        <v>46</v>
      </c>
      <c r="K469" t="s">
        <v>20757</v>
      </c>
      <c r="L469" t="s">
        <v>64</v>
      </c>
      <c r="M469">
        <v>41099.685440000001</v>
      </c>
      <c r="N469">
        <v>389</v>
      </c>
    </row>
    <row r="470" spans="1:14" x14ac:dyDescent="0.35">
      <c r="A470" t="s">
        <v>20904</v>
      </c>
      <c r="B470" t="s">
        <v>16</v>
      </c>
      <c r="C470" t="s">
        <v>73</v>
      </c>
      <c r="D470" t="s">
        <v>51</v>
      </c>
      <c r="E470" s="1">
        <v>44071</v>
      </c>
      <c r="F470" s="1">
        <v>43863</v>
      </c>
      <c r="H470" s="1">
        <v>43863</v>
      </c>
      <c r="I470">
        <v>208</v>
      </c>
      <c r="J470" t="s">
        <v>34</v>
      </c>
      <c r="K470" t="s">
        <v>20906</v>
      </c>
      <c r="L470" t="s">
        <v>60</v>
      </c>
      <c r="M470">
        <v>51883.380420000001</v>
      </c>
      <c r="N470">
        <v>156</v>
      </c>
    </row>
    <row r="471" spans="1:14" x14ac:dyDescent="0.35">
      <c r="A471" t="s">
        <v>6761</v>
      </c>
      <c r="B471" t="s">
        <v>26893</v>
      </c>
      <c r="C471" t="s">
        <v>73</v>
      </c>
      <c r="D471" t="s">
        <v>23</v>
      </c>
      <c r="E471" s="1">
        <v>44881</v>
      </c>
      <c r="F471" s="1">
        <v>43876</v>
      </c>
      <c r="H471" s="1">
        <v>43876</v>
      </c>
      <c r="I471">
        <v>1005</v>
      </c>
      <c r="J471" t="s">
        <v>24</v>
      </c>
      <c r="K471" t="s">
        <v>20729</v>
      </c>
      <c r="L471" t="s">
        <v>64</v>
      </c>
      <c r="M471">
        <v>64460.417280000001</v>
      </c>
      <c r="N471">
        <v>459</v>
      </c>
    </row>
    <row r="472" spans="1:14" x14ac:dyDescent="0.35">
      <c r="A472" t="s">
        <v>12955</v>
      </c>
      <c r="B472" t="s">
        <v>16</v>
      </c>
      <c r="C472" t="s">
        <v>73</v>
      </c>
      <c r="D472" t="s">
        <v>23</v>
      </c>
      <c r="E472" s="1">
        <v>43840</v>
      </c>
      <c r="F472" s="1">
        <v>43865</v>
      </c>
      <c r="H472" s="1">
        <v>43865</v>
      </c>
      <c r="I472">
        <v>-25</v>
      </c>
      <c r="J472" t="s">
        <v>34</v>
      </c>
      <c r="K472" t="s">
        <v>20888</v>
      </c>
      <c r="L472" t="s">
        <v>55</v>
      </c>
      <c r="M472">
        <v>57892.651830000003</v>
      </c>
      <c r="N472">
        <v>188</v>
      </c>
    </row>
    <row r="473" spans="1:14" x14ac:dyDescent="0.35">
      <c r="A473" t="s">
        <v>9798</v>
      </c>
      <c r="B473" t="s">
        <v>26893</v>
      </c>
      <c r="C473" t="s">
        <v>73</v>
      </c>
      <c r="D473" t="s">
        <v>23</v>
      </c>
      <c r="E473" s="1">
        <v>44096</v>
      </c>
      <c r="F473" s="1">
        <v>43876</v>
      </c>
      <c r="H473" s="1">
        <v>43876</v>
      </c>
      <c r="I473">
        <v>220</v>
      </c>
      <c r="J473" t="s">
        <v>34</v>
      </c>
      <c r="K473" t="s">
        <v>20724</v>
      </c>
      <c r="L473" t="s">
        <v>55</v>
      </c>
      <c r="M473">
        <v>55972.311450000001</v>
      </c>
      <c r="N473">
        <v>263</v>
      </c>
    </row>
    <row r="474" spans="1:14" x14ac:dyDescent="0.35">
      <c r="A474" t="s">
        <v>20852</v>
      </c>
      <c r="B474" t="s">
        <v>16</v>
      </c>
      <c r="C474" t="s">
        <v>73</v>
      </c>
      <c r="D474" t="s">
        <v>23</v>
      </c>
      <c r="E474" s="1">
        <v>44643</v>
      </c>
      <c r="F474" s="1">
        <v>43867</v>
      </c>
      <c r="H474" s="1">
        <v>43867</v>
      </c>
      <c r="I474">
        <v>776</v>
      </c>
      <c r="J474" t="s">
        <v>24</v>
      </c>
      <c r="K474" t="s">
        <v>3195</v>
      </c>
      <c r="L474" t="s">
        <v>55</v>
      </c>
      <c r="M474">
        <v>22068.948700000001</v>
      </c>
      <c r="N474">
        <v>152</v>
      </c>
    </row>
    <row r="475" spans="1:14" x14ac:dyDescent="0.35">
      <c r="A475" t="s">
        <v>892</v>
      </c>
      <c r="B475" t="s">
        <v>26893</v>
      </c>
      <c r="C475" t="s">
        <v>73</v>
      </c>
      <c r="D475" t="s">
        <v>23</v>
      </c>
      <c r="E475" s="1">
        <v>45179</v>
      </c>
      <c r="F475" s="1">
        <v>45217</v>
      </c>
      <c r="G475" t="s">
        <v>27056</v>
      </c>
      <c r="H475" s="1">
        <v>45217</v>
      </c>
      <c r="I475">
        <v>-38</v>
      </c>
      <c r="J475" t="s">
        <v>34</v>
      </c>
      <c r="K475" t="s">
        <v>894</v>
      </c>
      <c r="L475" t="s">
        <v>60</v>
      </c>
      <c r="M475">
        <v>75672.892019999999</v>
      </c>
      <c r="N475">
        <v>189</v>
      </c>
    </row>
    <row r="476" spans="1:14" x14ac:dyDescent="0.35">
      <c r="A476" t="s">
        <v>20823</v>
      </c>
      <c r="B476" t="s">
        <v>16</v>
      </c>
      <c r="C476" t="s">
        <v>73</v>
      </c>
      <c r="D476" t="s">
        <v>51</v>
      </c>
      <c r="E476" s="1">
        <v>44040</v>
      </c>
      <c r="F476" s="1">
        <v>43869</v>
      </c>
      <c r="H476" s="1">
        <v>43869</v>
      </c>
      <c r="I476">
        <v>171</v>
      </c>
      <c r="J476" t="s">
        <v>34</v>
      </c>
      <c r="K476" t="s">
        <v>20825</v>
      </c>
      <c r="L476" t="s">
        <v>31</v>
      </c>
      <c r="M476">
        <v>14035.92138</v>
      </c>
      <c r="N476">
        <v>432</v>
      </c>
    </row>
    <row r="477" spans="1:14" x14ac:dyDescent="0.35">
      <c r="A477" t="s">
        <v>1475</v>
      </c>
      <c r="B477" t="s">
        <v>16</v>
      </c>
      <c r="C477" t="s">
        <v>73</v>
      </c>
      <c r="D477" t="s">
        <v>51</v>
      </c>
      <c r="E477" s="1">
        <v>44950</v>
      </c>
      <c r="F477" s="1">
        <v>45180</v>
      </c>
      <c r="G477" t="s">
        <v>26928</v>
      </c>
      <c r="H477" s="1">
        <v>45180</v>
      </c>
      <c r="I477">
        <v>-230</v>
      </c>
      <c r="J477" t="s">
        <v>46</v>
      </c>
      <c r="K477" t="s">
        <v>1477</v>
      </c>
      <c r="L477" t="s">
        <v>21</v>
      </c>
      <c r="M477">
        <v>24179.97825</v>
      </c>
      <c r="N477">
        <v>334</v>
      </c>
    </row>
    <row r="478" spans="1:14" x14ac:dyDescent="0.35">
      <c r="A478" t="s">
        <v>1478</v>
      </c>
      <c r="B478" t="s">
        <v>16</v>
      </c>
      <c r="C478" t="s">
        <v>73</v>
      </c>
      <c r="D478" t="s">
        <v>51</v>
      </c>
      <c r="E478" s="1">
        <v>45215</v>
      </c>
      <c r="F478" s="1">
        <v>45180</v>
      </c>
      <c r="G478" t="s">
        <v>26928</v>
      </c>
      <c r="H478" s="1">
        <v>45180</v>
      </c>
      <c r="I478">
        <v>35</v>
      </c>
      <c r="J478" t="s">
        <v>46</v>
      </c>
      <c r="K478" t="s">
        <v>1480</v>
      </c>
      <c r="L478" t="s">
        <v>31</v>
      </c>
      <c r="M478">
        <v>67991.453580000001</v>
      </c>
      <c r="N478">
        <v>180</v>
      </c>
    </row>
    <row r="479" spans="1:14" x14ac:dyDescent="0.35">
      <c r="A479" t="s">
        <v>20815</v>
      </c>
      <c r="B479" t="s">
        <v>16</v>
      </c>
      <c r="C479" t="s">
        <v>73</v>
      </c>
      <c r="D479" t="s">
        <v>89</v>
      </c>
      <c r="E479" s="1">
        <v>44358</v>
      </c>
      <c r="F479" s="1">
        <v>43870</v>
      </c>
      <c r="H479" s="1">
        <v>43870</v>
      </c>
      <c r="I479">
        <v>488</v>
      </c>
      <c r="J479" t="s">
        <v>46</v>
      </c>
      <c r="K479" t="s">
        <v>20817</v>
      </c>
      <c r="L479" t="s">
        <v>21</v>
      </c>
      <c r="M479">
        <v>21878.489870000001</v>
      </c>
      <c r="N479">
        <v>359</v>
      </c>
    </row>
    <row r="480" spans="1:14" x14ac:dyDescent="0.35">
      <c r="A480" t="s">
        <v>20812</v>
      </c>
      <c r="B480" t="s">
        <v>16</v>
      </c>
      <c r="C480" t="s">
        <v>73</v>
      </c>
      <c r="D480" t="s">
        <v>23</v>
      </c>
      <c r="E480" s="1">
        <v>45159</v>
      </c>
      <c r="F480" s="1">
        <v>43870</v>
      </c>
      <c r="H480" s="1">
        <v>43870</v>
      </c>
      <c r="I480">
        <v>1289</v>
      </c>
      <c r="J480" t="s">
        <v>34</v>
      </c>
      <c r="K480" t="s">
        <v>20814</v>
      </c>
      <c r="L480" t="s">
        <v>55</v>
      </c>
      <c r="M480">
        <v>8944.6389720000006</v>
      </c>
      <c r="N480">
        <v>181</v>
      </c>
    </row>
    <row r="481" spans="1:14" x14ac:dyDescent="0.35">
      <c r="A481" t="s">
        <v>20663</v>
      </c>
      <c r="B481" t="s">
        <v>26893</v>
      </c>
      <c r="C481" t="s">
        <v>73</v>
      </c>
      <c r="D481" t="s">
        <v>51</v>
      </c>
      <c r="E481" s="1">
        <v>44946</v>
      </c>
      <c r="F481" s="1">
        <v>43880</v>
      </c>
      <c r="H481" s="1">
        <v>43880</v>
      </c>
      <c r="I481">
        <v>1066</v>
      </c>
      <c r="J481" t="s">
        <v>46</v>
      </c>
      <c r="K481" t="s">
        <v>20665</v>
      </c>
      <c r="L481" t="s">
        <v>55</v>
      </c>
      <c r="M481">
        <v>16487.527340000001</v>
      </c>
      <c r="N481">
        <v>105</v>
      </c>
    </row>
    <row r="482" spans="1:14" x14ac:dyDescent="0.35">
      <c r="A482" t="s">
        <v>20652</v>
      </c>
      <c r="B482" t="s">
        <v>26893</v>
      </c>
      <c r="C482" t="s">
        <v>73</v>
      </c>
      <c r="D482" t="s">
        <v>89</v>
      </c>
      <c r="E482" s="1">
        <v>44752</v>
      </c>
      <c r="F482" s="1">
        <v>43881</v>
      </c>
      <c r="H482" s="1">
        <v>43881</v>
      </c>
      <c r="I482">
        <v>871</v>
      </c>
      <c r="J482" t="s">
        <v>46</v>
      </c>
      <c r="K482" t="s">
        <v>20654</v>
      </c>
      <c r="L482" t="s">
        <v>31</v>
      </c>
      <c r="M482">
        <v>78967.820250000004</v>
      </c>
      <c r="N482">
        <v>405</v>
      </c>
    </row>
    <row r="483" spans="1:14" x14ac:dyDescent="0.35">
      <c r="A483" t="s">
        <v>8164</v>
      </c>
      <c r="B483" t="s">
        <v>26893</v>
      </c>
      <c r="C483" t="s">
        <v>73</v>
      </c>
      <c r="D483" t="s">
        <v>45</v>
      </c>
      <c r="E483" s="1">
        <v>43452</v>
      </c>
      <c r="F483" s="1">
        <v>43881</v>
      </c>
      <c r="H483" s="1">
        <v>43881</v>
      </c>
      <c r="I483">
        <v>-429</v>
      </c>
      <c r="J483" t="s">
        <v>34</v>
      </c>
      <c r="K483" t="s">
        <v>20651</v>
      </c>
      <c r="L483" t="s">
        <v>21</v>
      </c>
      <c r="M483">
        <v>67468.052129999996</v>
      </c>
      <c r="N483">
        <v>166</v>
      </c>
    </row>
    <row r="484" spans="1:14" x14ac:dyDescent="0.35">
      <c r="A484" t="s">
        <v>12556</v>
      </c>
      <c r="B484" t="s">
        <v>16</v>
      </c>
      <c r="C484" t="s">
        <v>73</v>
      </c>
      <c r="D484" t="s">
        <v>23</v>
      </c>
      <c r="E484" s="1">
        <v>43940</v>
      </c>
      <c r="F484" s="1">
        <v>43872</v>
      </c>
      <c r="H484" s="1">
        <v>43872</v>
      </c>
      <c r="I484">
        <v>68</v>
      </c>
      <c r="J484" t="s">
        <v>24</v>
      </c>
      <c r="K484" t="s">
        <v>20782</v>
      </c>
      <c r="L484" t="s">
        <v>55</v>
      </c>
      <c r="M484">
        <v>15635.718860000001</v>
      </c>
      <c r="N484">
        <v>316</v>
      </c>
    </row>
    <row r="485" spans="1:14" x14ac:dyDescent="0.35">
      <c r="A485" t="s">
        <v>20766</v>
      </c>
      <c r="B485" t="s">
        <v>16</v>
      </c>
      <c r="C485" t="s">
        <v>73</v>
      </c>
      <c r="D485" t="s">
        <v>51</v>
      </c>
      <c r="E485" s="1">
        <v>45228</v>
      </c>
      <c r="F485" s="1">
        <v>43873</v>
      </c>
      <c r="H485" s="1">
        <v>43873</v>
      </c>
      <c r="I485">
        <v>1355</v>
      </c>
      <c r="J485" t="s">
        <v>34</v>
      </c>
      <c r="K485" t="s">
        <v>20768</v>
      </c>
      <c r="L485" t="s">
        <v>31</v>
      </c>
      <c r="M485">
        <v>50122.82387</v>
      </c>
      <c r="N485">
        <v>428</v>
      </c>
    </row>
    <row r="486" spans="1:14" x14ac:dyDescent="0.35">
      <c r="A486" t="s">
        <v>20750</v>
      </c>
      <c r="B486" t="s">
        <v>16</v>
      </c>
      <c r="C486" t="s">
        <v>73</v>
      </c>
      <c r="D486" t="s">
        <v>23</v>
      </c>
      <c r="E486" s="1">
        <v>44794</v>
      </c>
      <c r="F486" s="1">
        <v>43875</v>
      </c>
      <c r="H486" s="1">
        <v>43875</v>
      </c>
      <c r="I486">
        <v>919</v>
      </c>
      <c r="J486" t="s">
        <v>46</v>
      </c>
      <c r="K486" t="s">
        <v>20752</v>
      </c>
      <c r="L486" t="s">
        <v>55</v>
      </c>
      <c r="M486">
        <v>47685.932910000003</v>
      </c>
      <c r="N486">
        <v>400</v>
      </c>
    </row>
    <row r="487" spans="1:14" x14ac:dyDescent="0.35">
      <c r="A487" t="s">
        <v>5232</v>
      </c>
      <c r="B487" t="s">
        <v>26893</v>
      </c>
      <c r="C487" t="s">
        <v>73</v>
      </c>
      <c r="D487" t="s">
        <v>33</v>
      </c>
      <c r="E487" s="1">
        <v>43593</v>
      </c>
      <c r="F487" s="1">
        <v>43887</v>
      </c>
      <c r="H487" s="1">
        <v>43887</v>
      </c>
      <c r="I487">
        <v>-294</v>
      </c>
      <c r="J487" t="s">
        <v>24</v>
      </c>
      <c r="K487" t="s">
        <v>20589</v>
      </c>
      <c r="L487" t="s">
        <v>60</v>
      </c>
      <c r="M487">
        <v>77546.585560000007</v>
      </c>
      <c r="N487">
        <v>129</v>
      </c>
    </row>
    <row r="488" spans="1:14" x14ac:dyDescent="0.35">
      <c r="A488" t="s">
        <v>20586</v>
      </c>
      <c r="B488" t="s">
        <v>26893</v>
      </c>
      <c r="C488" t="s">
        <v>73</v>
      </c>
      <c r="D488" t="s">
        <v>51</v>
      </c>
      <c r="E488" s="1">
        <v>44265</v>
      </c>
      <c r="F488" s="1">
        <v>43887</v>
      </c>
      <c r="H488" s="1">
        <v>43887</v>
      </c>
      <c r="I488">
        <v>378</v>
      </c>
      <c r="J488" t="s">
        <v>46</v>
      </c>
      <c r="K488" t="s">
        <v>11640</v>
      </c>
      <c r="L488" t="s">
        <v>64</v>
      </c>
      <c r="M488">
        <v>52816.33238</v>
      </c>
      <c r="N488">
        <v>277</v>
      </c>
    </row>
    <row r="489" spans="1:14" x14ac:dyDescent="0.35">
      <c r="A489" t="s">
        <v>20580</v>
      </c>
      <c r="B489" t="s">
        <v>26893</v>
      </c>
      <c r="C489" t="s">
        <v>73</v>
      </c>
      <c r="D489" t="s">
        <v>89</v>
      </c>
      <c r="E489" s="1">
        <v>44448</v>
      </c>
      <c r="F489" s="1">
        <v>43887</v>
      </c>
      <c r="H489" s="1">
        <v>43887</v>
      </c>
      <c r="I489">
        <v>561</v>
      </c>
      <c r="J489" t="s">
        <v>24</v>
      </c>
      <c r="K489" t="s">
        <v>20582</v>
      </c>
      <c r="L489" t="s">
        <v>21</v>
      </c>
      <c r="M489">
        <v>21215.49037</v>
      </c>
      <c r="N489">
        <v>330</v>
      </c>
    </row>
    <row r="490" spans="1:14" x14ac:dyDescent="0.35">
      <c r="A490" t="s">
        <v>20706</v>
      </c>
      <c r="B490" t="s">
        <v>16</v>
      </c>
      <c r="C490" t="s">
        <v>73</v>
      </c>
      <c r="D490" t="s">
        <v>23</v>
      </c>
      <c r="E490" s="1">
        <v>43655</v>
      </c>
      <c r="F490" s="1">
        <v>43877</v>
      </c>
      <c r="H490" s="1">
        <v>43877</v>
      </c>
      <c r="I490">
        <v>-222</v>
      </c>
      <c r="J490" t="s">
        <v>24</v>
      </c>
      <c r="K490" t="s">
        <v>12455</v>
      </c>
      <c r="L490" t="s">
        <v>31</v>
      </c>
      <c r="M490">
        <v>32067.384340000001</v>
      </c>
      <c r="N490">
        <v>498</v>
      </c>
    </row>
    <row r="491" spans="1:14" x14ac:dyDescent="0.35">
      <c r="A491" t="s">
        <v>20564</v>
      </c>
      <c r="B491" t="s">
        <v>26893</v>
      </c>
      <c r="C491" t="s">
        <v>73</v>
      </c>
      <c r="D491" t="s">
        <v>33</v>
      </c>
      <c r="E491" s="1">
        <v>44944</v>
      </c>
      <c r="F491" s="1">
        <v>43888</v>
      </c>
      <c r="H491" s="1">
        <v>43888</v>
      </c>
      <c r="I491">
        <v>1056</v>
      </c>
      <c r="J491" t="s">
        <v>24</v>
      </c>
      <c r="K491" t="s">
        <v>20566</v>
      </c>
      <c r="L491" t="s">
        <v>55</v>
      </c>
      <c r="M491">
        <v>54053.26539</v>
      </c>
      <c r="N491">
        <v>430</v>
      </c>
    </row>
    <row r="492" spans="1:14" x14ac:dyDescent="0.35">
      <c r="A492" t="s">
        <v>20699</v>
      </c>
      <c r="B492" t="s">
        <v>16</v>
      </c>
      <c r="C492" t="s">
        <v>73</v>
      </c>
      <c r="D492" t="s">
        <v>23</v>
      </c>
      <c r="E492" s="1">
        <v>44640</v>
      </c>
      <c r="F492" s="1">
        <v>43878</v>
      </c>
      <c r="H492" s="1">
        <v>43878</v>
      </c>
      <c r="I492">
        <v>762</v>
      </c>
      <c r="J492" t="s">
        <v>24</v>
      </c>
      <c r="K492" t="s">
        <v>20701</v>
      </c>
      <c r="L492" t="s">
        <v>55</v>
      </c>
      <c r="M492">
        <v>56324.397879999997</v>
      </c>
      <c r="N492">
        <v>256</v>
      </c>
    </row>
    <row r="493" spans="1:14" x14ac:dyDescent="0.35">
      <c r="A493" t="s">
        <v>12643</v>
      </c>
      <c r="B493" t="s">
        <v>26893</v>
      </c>
      <c r="C493" t="s">
        <v>73</v>
      </c>
      <c r="D493" t="s">
        <v>51</v>
      </c>
      <c r="E493" s="1">
        <v>45212</v>
      </c>
      <c r="F493" s="1">
        <v>43890</v>
      </c>
      <c r="H493" s="1">
        <v>43890</v>
      </c>
      <c r="I493">
        <v>1322</v>
      </c>
      <c r="J493" t="s">
        <v>34</v>
      </c>
      <c r="K493" t="s">
        <v>20551</v>
      </c>
      <c r="L493" t="s">
        <v>64</v>
      </c>
      <c r="M493">
        <v>68302.747350000005</v>
      </c>
      <c r="N493">
        <v>196</v>
      </c>
    </row>
    <row r="494" spans="1:14" x14ac:dyDescent="0.35">
      <c r="A494" t="s">
        <v>20504</v>
      </c>
      <c r="B494" t="s">
        <v>26893</v>
      </c>
      <c r="C494" t="s">
        <v>73</v>
      </c>
      <c r="D494" t="s">
        <v>45</v>
      </c>
      <c r="E494" s="1">
        <v>45123</v>
      </c>
      <c r="F494" s="1">
        <v>43893</v>
      </c>
      <c r="H494" s="1">
        <v>43893</v>
      </c>
      <c r="I494">
        <v>1230</v>
      </c>
      <c r="J494" t="s">
        <v>24</v>
      </c>
      <c r="K494" t="s">
        <v>20506</v>
      </c>
      <c r="L494" t="s">
        <v>31</v>
      </c>
      <c r="M494">
        <v>11113.476430000001</v>
      </c>
      <c r="N494">
        <v>475</v>
      </c>
    </row>
    <row r="495" spans="1:14" x14ac:dyDescent="0.35">
      <c r="A495" t="s">
        <v>12010</v>
      </c>
      <c r="B495" t="s">
        <v>26893</v>
      </c>
      <c r="C495" t="s">
        <v>73</v>
      </c>
      <c r="D495" t="s">
        <v>45</v>
      </c>
      <c r="E495" s="1">
        <v>43632</v>
      </c>
      <c r="F495" s="1">
        <v>43893</v>
      </c>
      <c r="H495" s="1">
        <v>43893</v>
      </c>
      <c r="I495">
        <v>-261</v>
      </c>
      <c r="J495" t="s">
        <v>24</v>
      </c>
      <c r="K495" t="s">
        <v>187</v>
      </c>
      <c r="L495" t="s">
        <v>55</v>
      </c>
      <c r="M495">
        <v>36464.602939999997</v>
      </c>
      <c r="N495">
        <v>239</v>
      </c>
    </row>
    <row r="496" spans="1:14" x14ac:dyDescent="0.35">
      <c r="A496" t="s">
        <v>1533</v>
      </c>
      <c r="B496" t="s">
        <v>16</v>
      </c>
      <c r="C496" t="s">
        <v>73</v>
      </c>
      <c r="D496" t="s">
        <v>45</v>
      </c>
      <c r="E496" s="1">
        <v>44262</v>
      </c>
      <c r="F496" s="1">
        <v>45178</v>
      </c>
      <c r="G496" t="s">
        <v>26930</v>
      </c>
      <c r="H496" s="1">
        <v>45178</v>
      </c>
      <c r="I496">
        <v>-916</v>
      </c>
      <c r="J496" t="s">
        <v>46</v>
      </c>
      <c r="K496" t="s">
        <v>1480</v>
      </c>
      <c r="L496" t="s">
        <v>21</v>
      </c>
      <c r="M496">
        <v>23609.24091</v>
      </c>
      <c r="N496">
        <v>181</v>
      </c>
    </row>
    <row r="497" spans="1:14" x14ac:dyDescent="0.35">
      <c r="A497" t="s">
        <v>20493</v>
      </c>
      <c r="B497" t="s">
        <v>26893</v>
      </c>
      <c r="C497" t="s">
        <v>73</v>
      </c>
      <c r="D497" t="s">
        <v>23</v>
      </c>
      <c r="E497" s="1">
        <v>44899</v>
      </c>
      <c r="F497" s="1">
        <v>43894</v>
      </c>
      <c r="H497" s="1">
        <v>43894</v>
      </c>
      <c r="I497">
        <v>1005</v>
      </c>
      <c r="J497" t="s">
        <v>34</v>
      </c>
      <c r="K497" t="s">
        <v>20495</v>
      </c>
      <c r="L497" t="s">
        <v>64</v>
      </c>
      <c r="M497">
        <v>29211.775829999999</v>
      </c>
      <c r="N497">
        <v>459</v>
      </c>
    </row>
    <row r="498" spans="1:14" x14ac:dyDescent="0.35">
      <c r="A498" t="s">
        <v>9761</v>
      </c>
      <c r="B498" t="s">
        <v>26893</v>
      </c>
      <c r="C498" t="s">
        <v>73</v>
      </c>
      <c r="D498" t="s">
        <v>51</v>
      </c>
      <c r="E498" s="1">
        <v>44667</v>
      </c>
      <c r="F498" s="1">
        <v>43895</v>
      </c>
      <c r="H498" s="1">
        <v>43895</v>
      </c>
      <c r="I498">
        <v>772</v>
      </c>
      <c r="J498" t="s">
        <v>46</v>
      </c>
      <c r="K498" t="s">
        <v>20469</v>
      </c>
      <c r="L498" t="s">
        <v>55</v>
      </c>
      <c r="M498">
        <v>37026.245080000001</v>
      </c>
      <c r="N498">
        <v>319</v>
      </c>
    </row>
    <row r="499" spans="1:14" x14ac:dyDescent="0.35">
      <c r="A499" t="s">
        <v>20392</v>
      </c>
      <c r="B499" t="s">
        <v>26893</v>
      </c>
      <c r="C499" t="s">
        <v>73</v>
      </c>
      <c r="D499" t="s">
        <v>23</v>
      </c>
      <c r="E499" s="1">
        <v>43966</v>
      </c>
      <c r="F499" s="1">
        <v>43901</v>
      </c>
      <c r="H499" s="1">
        <v>43901</v>
      </c>
      <c r="I499">
        <v>65</v>
      </c>
      <c r="J499" t="s">
        <v>34</v>
      </c>
      <c r="K499" t="s">
        <v>11686</v>
      </c>
      <c r="L499" t="s">
        <v>55</v>
      </c>
      <c r="M499">
        <v>42060.00301</v>
      </c>
      <c r="N499">
        <v>472</v>
      </c>
    </row>
    <row r="500" spans="1:14" x14ac:dyDescent="0.35">
      <c r="A500" t="s">
        <v>20541</v>
      </c>
      <c r="B500" t="s">
        <v>16</v>
      </c>
      <c r="C500" t="s">
        <v>73</v>
      </c>
      <c r="D500" t="s">
        <v>89</v>
      </c>
      <c r="E500" s="1">
        <v>44441</v>
      </c>
      <c r="F500" s="1">
        <v>43891</v>
      </c>
      <c r="H500" s="1">
        <v>43891</v>
      </c>
      <c r="I500">
        <v>550</v>
      </c>
      <c r="J500" t="s">
        <v>24</v>
      </c>
      <c r="K500" t="s">
        <v>2995</v>
      </c>
      <c r="L500" t="s">
        <v>55</v>
      </c>
      <c r="M500">
        <v>38592.49912</v>
      </c>
      <c r="N500">
        <v>163</v>
      </c>
    </row>
    <row r="501" spans="1:14" x14ac:dyDescent="0.35">
      <c r="A501" t="s">
        <v>20524</v>
      </c>
      <c r="B501" t="s">
        <v>16</v>
      </c>
      <c r="C501" t="s">
        <v>73</v>
      </c>
      <c r="D501" t="s">
        <v>33</v>
      </c>
      <c r="E501" s="1">
        <v>43414</v>
      </c>
      <c r="F501" s="1">
        <v>43892</v>
      </c>
      <c r="H501" s="1">
        <v>43892</v>
      </c>
      <c r="I501">
        <v>-478</v>
      </c>
      <c r="J501" t="s">
        <v>24</v>
      </c>
      <c r="K501" t="s">
        <v>20525</v>
      </c>
      <c r="L501" t="s">
        <v>60</v>
      </c>
      <c r="M501">
        <v>15901.32422</v>
      </c>
      <c r="N501">
        <v>186</v>
      </c>
    </row>
    <row r="502" spans="1:14" x14ac:dyDescent="0.35">
      <c r="A502" t="s">
        <v>20486</v>
      </c>
      <c r="B502" t="s">
        <v>16</v>
      </c>
      <c r="C502" t="s">
        <v>73</v>
      </c>
      <c r="D502" t="s">
        <v>51</v>
      </c>
      <c r="E502" s="1">
        <v>43921</v>
      </c>
      <c r="F502" s="1">
        <v>43894</v>
      </c>
      <c r="H502" s="1">
        <v>43894</v>
      </c>
      <c r="I502">
        <v>27</v>
      </c>
      <c r="J502" t="s">
        <v>24</v>
      </c>
      <c r="K502" t="s">
        <v>20488</v>
      </c>
      <c r="L502" t="s">
        <v>60</v>
      </c>
      <c r="M502">
        <v>3579.542128</v>
      </c>
      <c r="N502">
        <v>487</v>
      </c>
    </row>
    <row r="503" spans="1:14" x14ac:dyDescent="0.35">
      <c r="A503" t="s">
        <v>1552</v>
      </c>
      <c r="B503" t="s">
        <v>16</v>
      </c>
      <c r="C503" t="s">
        <v>73</v>
      </c>
      <c r="D503" t="s">
        <v>45</v>
      </c>
      <c r="E503" s="1">
        <v>43697</v>
      </c>
      <c r="F503" s="1">
        <v>45177</v>
      </c>
      <c r="G503" t="s">
        <v>27057</v>
      </c>
      <c r="H503" s="1">
        <v>45177</v>
      </c>
      <c r="I503">
        <v>-1480</v>
      </c>
      <c r="J503" t="s">
        <v>46</v>
      </c>
      <c r="K503" t="s">
        <v>1554</v>
      </c>
      <c r="L503" t="s">
        <v>21</v>
      </c>
      <c r="M503">
        <v>26887.080440000002</v>
      </c>
      <c r="N503">
        <v>233</v>
      </c>
    </row>
    <row r="504" spans="1:14" x14ac:dyDescent="0.35">
      <c r="A504" t="s">
        <v>988</v>
      </c>
      <c r="B504" t="s">
        <v>26893</v>
      </c>
      <c r="C504" t="s">
        <v>73</v>
      </c>
      <c r="D504" t="s">
        <v>33</v>
      </c>
      <c r="E504" s="1">
        <v>43719</v>
      </c>
      <c r="F504" s="1">
        <v>45212</v>
      </c>
      <c r="G504" t="s">
        <v>27058</v>
      </c>
      <c r="H504" s="1">
        <v>45212</v>
      </c>
      <c r="I504">
        <v>-1493</v>
      </c>
      <c r="J504" t="s">
        <v>34</v>
      </c>
      <c r="K504" t="s">
        <v>990</v>
      </c>
      <c r="L504" t="s">
        <v>64</v>
      </c>
      <c r="M504">
        <v>50561.23532</v>
      </c>
      <c r="N504">
        <v>237</v>
      </c>
    </row>
    <row r="505" spans="1:14" x14ac:dyDescent="0.35">
      <c r="A505" t="s">
        <v>20307</v>
      </c>
      <c r="B505" t="s">
        <v>26893</v>
      </c>
      <c r="C505" t="s">
        <v>73</v>
      </c>
      <c r="D505" t="s">
        <v>33</v>
      </c>
      <c r="E505" s="1">
        <v>44845</v>
      </c>
      <c r="F505" s="1">
        <v>43908</v>
      </c>
      <c r="H505" s="1">
        <v>43908</v>
      </c>
      <c r="I505">
        <v>937</v>
      </c>
      <c r="J505" t="s">
        <v>34</v>
      </c>
      <c r="K505" t="s">
        <v>4237</v>
      </c>
      <c r="L505" t="s">
        <v>60</v>
      </c>
      <c r="M505">
        <v>40111.148500000003</v>
      </c>
      <c r="N505">
        <v>469</v>
      </c>
    </row>
    <row r="506" spans="1:14" x14ac:dyDescent="0.35">
      <c r="A506" t="s">
        <v>20305</v>
      </c>
      <c r="B506" t="s">
        <v>26893</v>
      </c>
      <c r="C506" t="s">
        <v>73</v>
      </c>
      <c r="D506" t="s">
        <v>45</v>
      </c>
      <c r="E506" s="1">
        <v>43657</v>
      </c>
      <c r="F506" s="1">
        <v>43908</v>
      </c>
      <c r="H506" s="1">
        <v>43908</v>
      </c>
      <c r="I506">
        <v>-251</v>
      </c>
      <c r="J506" t="s">
        <v>24</v>
      </c>
      <c r="K506" t="s">
        <v>1794</v>
      </c>
      <c r="L506" t="s">
        <v>55</v>
      </c>
      <c r="M506">
        <v>17302.46848</v>
      </c>
      <c r="N506">
        <v>163</v>
      </c>
    </row>
    <row r="507" spans="1:14" x14ac:dyDescent="0.35">
      <c r="A507" t="s">
        <v>20253</v>
      </c>
      <c r="B507" t="s">
        <v>26893</v>
      </c>
      <c r="C507" t="s">
        <v>73</v>
      </c>
      <c r="D507" t="s">
        <v>89</v>
      </c>
      <c r="E507" s="1">
        <v>45227</v>
      </c>
      <c r="F507" s="1">
        <v>43913</v>
      </c>
      <c r="H507" s="1">
        <v>43913</v>
      </c>
      <c r="I507">
        <v>1314</v>
      </c>
      <c r="J507" t="s">
        <v>34</v>
      </c>
      <c r="K507" t="s">
        <v>20255</v>
      </c>
      <c r="L507" t="s">
        <v>64</v>
      </c>
      <c r="M507">
        <v>10830.84375</v>
      </c>
      <c r="N507">
        <v>386</v>
      </c>
    </row>
    <row r="508" spans="1:14" x14ac:dyDescent="0.35">
      <c r="A508" t="s">
        <v>20247</v>
      </c>
      <c r="B508" t="s">
        <v>26893</v>
      </c>
      <c r="C508" t="s">
        <v>73</v>
      </c>
      <c r="D508" t="s">
        <v>33</v>
      </c>
      <c r="E508" s="1">
        <v>44774</v>
      </c>
      <c r="F508" s="1">
        <v>43913</v>
      </c>
      <c r="H508" s="1">
        <v>43913</v>
      </c>
      <c r="I508">
        <v>861</v>
      </c>
      <c r="J508" t="s">
        <v>24</v>
      </c>
      <c r="K508" t="s">
        <v>20249</v>
      </c>
      <c r="L508" t="s">
        <v>64</v>
      </c>
      <c r="M508">
        <v>33360.574379999998</v>
      </c>
      <c r="N508">
        <v>406</v>
      </c>
    </row>
    <row r="509" spans="1:14" x14ac:dyDescent="0.35">
      <c r="A509" t="s">
        <v>20403</v>
      </c>
      <c r="B509" t="s">
        <v>16</v>
      </c>
      <c r="C509" t="s">
        <v>73</v>
      </c>
      <c r="D509" t="s">
        <v>23</v>
      </c>
      <c r="E509" s="1">
        <v>43655</v>
      </c>
      <c r="F509" s="1">
        <v>43900</v>
      </c>
      <c r="H509" s="1">
        <v>43900</v>
      </c>
      <c r="I509">
        <v>-245</v>
      </c>
      <c r="J509" t="s">
        <v>46</v>
      </c>
      <c r="K509" t="s">
        <v>20405</v>
      </c>
      <c r="L509" t="s">
        <v>21</v>
      </c>
      <c r="M509">
        <v>29671.719079999999</v>
      </c>
      <c r="N509">
        <v>133</v>
      </c>
    </row>
    <row r="510" spans="1:14" x14ac:dyDescent="0.35">
      <c r="A510" t="s">
        <v>20210</v>
      </c>
      <c r="B510" t="s">
        <v>26893</v>
      </c>
      <c r="C510" t="s">
        <v>73</v>
      </c>
      <c r="D510" t="s">
        <v>23</v>
      </c>
      <c r="E510" s="1">
        <v>43413</v>
      </c>
      <c r="F510" s="1">
        <v>43916</v>
      </c>
      <c r="H510" s="1">
        <v>43916</v>
      </c>
      <c r="I510">
        <v>-503</v>
      </c>
      <c r="J510" t="s">
        <v>24</v>
      </c>
      <c r="K510" t="s">
        <v>20212</v>
      </c>
      <c r="L510" t="s">
        <v>55</v>
      </c>
      <c r="M510">
        <v>44670.33754</v>
      </c>
      <c r="N510">
        <v>429</v>
      </c>
    </row>
    <row r="511" spans="1:14" x14ac:dyDescent="0.35">
      <c r="A511" t="s">
        <v>1016</v>
      </c>
      <c r="B511" t="s">
        <v>26893</v>
      </c>
      <c r="C511" t="s">
        <v>73</v>
      </c>
      <c r="D511" t="s">
        <v>33</v>
      </c>
      <c r="E511" s="1">
        <v>44322</v>
      </c>
      <c r="F511" s="1">
        <v>45209</v>
      </c>
      <c r="G511" t="s">
        <v>27059</v>
      </c>
      <c r="H511" s="1">
        <v>45209</v>
      </c>
      <c r="I511">
        <v>-887</v>
      </c>
      <c r="J511" t="s">
        <v>24</v>
      </c>
      <c r="K511" t="s">
        <v>1018</v>
      </c>
      <c r="L511" t="s">
        <v>64</v>
      </c>
      <c r="M511">
        <v>15570.23251</v>
      </c>
      <c r="N511">
        <v>109</v>
      </c>
    </row>
    <row r="512" spans="1:14" x14ac:dyDescent="0.35">
      <c r="A512" t="s">
        <v>1025</v>
      </c>
      <c r="B512" t="s">
        <v>26893</v>
      </c>
      <c r="C512" t="s">
        <v>73</v>
      </c>
      <c r="D512" t="s">
        <v>45</v>
      </c>
      <c r="E512" s="1">
        <v>44093</v>
      </c>
      <c r="F512" s="1">
        <v>45208</v>
      </c>
      <c r="G512" t="s">
        <v>27060</v>
      </c>
      <c r="H512" s="1">
        <v>45208</v>
      </c>
      <c r="I512">
        <v>-1115</v>
      </c>
      <c r="J512" t="s">
        <v>46</v>
      </c>
      <c r="K512" t="s">
        <v>1027</v>
      </c>
      <c r="L512" t="s">
        <v>64</v>
      </c>
      <c r="M512">
        <v>42307.773999999998</v>
      </c>
      <c r="N512">
        <v>442</v>
      </c>
    </row>
    <row r="513" spans="1:14" x14ac:dyDescent="0.35">
      <c r="A513" t="s">
        <v>20394</v>
      </c>
      <c r="B513" t="s">
        <v>16</v>
      </c>
      <c r="C513" t="s">
        <v>73</v>
      </c>
      <c r="D513" t="s">
        <v>45</v>
      </c>
      <c r="E513" s="1">
        <v>44635</v>
      </c>
      <c r="F513" s="1">
        <v>43901</v>
      </c>
      <c r="H513" s="1">
        <v>43901</v>
      </c>
      <c r="I513">
        <v>734</v>
      </c>
      <c r="J513" t="s">
        <v>34</v>
      </c>
      <c r="K513" t="s">
        <v>20396</v>
      </c>
      <c r="L513" t="s">
        <v>60</v>
      </c>
      <c r="M513">
        <v>9517.5501260000001</v>
      </c>
      <c r="N513">
        <v>237</v>
      </c>
    </row>
    <row r="514" spans="1:14" x14ac:dyDescent="0.35">
      <c r="A514" t="s">
        <v>1043</v>
      </c>
      <c r="B514" t="s">
        <v>26893</v>
      </c>
      <c r="C514" t="s">
        <v>73</v>
      </c>
      <c r="D514" t="s">
        <v>89</v>
      </c>
      <c r="E514" s="1">
        <v>43998</v>
      </c>
      <c r="F514" s="1">
        <v>45207</v>
      </c>
      <c r="G514" t="s">
        <v>27061</v>
      </c>
      <c r="H514" s="1">
        <v>45207</v>
      </c>
      <c r="I514">
        <v>-1209</v>
      </c>
      <c r="J514" t="s">
        <v>24</v>
      </c>
      <c r="K514" t="s">
        <v>1045</v>
      </c>
      <c r="L514" t="s">
        <v>60</v>
      </c>
      <c r="M514">
        <v>59330.337579999999</v>
      </c>
      <c r="N514">
        <v>283</v>
      </c>
    </row>
    <row r="515" spans="1:14" x14ac:dyDescent="0.35">
      <c r="A515" t="s">
        <v>20384</v>
      </c>
      <c r="B515" t="s">
        <v>16</v>
      </c>
      <c r="C515" t="s">
        <v>73</v>
      </c>
      <c r="D515" t="s">
        <v>51</v>
      </c>
      <c r="E515" s="1">
        <v>44342</v>
      </c>
      <c r="F515" s="1">
        <v>43901</v>
      </c>
      <c r="H515" s="1">
        <v>43901</v>
      </c>
      <c r="I515">
        <v>441</v>
      </c>
      <c r="J515" t="s">
        <v>24</v>
      </c>
      <c r="K515" t="s">
        <v>20386</v>
      </c>
      <c r="L515" t="s">
        <v>60</v>
      </c>
      <c r="M515">
        <v>72225.890830000004</v>
      </c>
      <c r="N515">
        <v>101</v>
      </c>
    </row>
    <row r="516" spans="1:14" x14ac:dyDescent="0.35">
      <c r="A516" t="s">
        <v>20335</v>
      </c>
      <c r="B516" t="s">
        <v>16</v>
      </c>
      <c r="C516" t="s">
        <v>73</v>
      </c>
      <c r="D516" t="s">
        <v>45</v>
      </c>
      <c r="E516" s="1">
        <v>44103</v>
      </c>
      <c r="F516" s="1">
        <v>43906</v>
      </c>
      <c r="H516" s="1">
        <v>43906</v>
      </c>
      <c r="I516">
        <v>197</v>
      </c>
      <c r="J516" t="s">
        <v>24</v>
      </c>
      <c r="K516" t="s">
        <v>20336</v>
      </c>
      <c r="L516" t="s">
        <v>31</v>
      </c>
      <c r="M516">
        <v>34514.763229999997</v>
      </c>
      <c r="N516">
        <v>438</v>
      </c>
    </row>
    <row r="517" spans="1:14" x14ac:dyDescent="0.35">
      <c r="A517" t="s">
        <v>20147</v>
      </c>
      <c r="B517" t="s">
        <v>26893</v>
      </c>
      <c r="C517" t="s">
        <v>73</v>
      </c>
      <c r="D517" t="s">
        <v>51</v>
      </c>
      <c r="E517" s="1">
        <v>43751</v>
      </c>
      <c r="F517" s="1">
        <v>43920</v>
      </c>
      <c r="H517" s="1">
        <v>43920</v>
      </c>
      <c r="I517">
        <v>-169</v>
      </c>
      <c r="J517" t="s">
        <v>34</v>
      </c>
      <c r="K517" t="s">
        <v>13687</v>
      </c>
      <c r="L517" t="s">
        <v>60</v>
      </c>
      <c r="M517">
        <v>12349.940699999999</v>
      </c>
      <c r="N517">
        <v>481</v>
      </c>
    </row>
    <row r="518" spans="1:14" x14ac:dyDescent="0.35">
      <c r="A518" t="s">
        <v>20295</v>
      </c>
      <c r="B518" t="s">
        <v>16</v>
      </c>
      <c r="C518" t="s">
        <v>73</v>
      </c>
      <c r="D518" t="s">
        <v>33</v>
      </c>
      <c r="E518" s="1">
        <v>44183</v>
      </c>
      <c r="F518" s="1">
        <v>43909</v>
      </c>
      <c r="H518" s="1">
        <v>43909</v>
      </c>
      <c r="I518">
        <v>274</v>
      </c>
      <c r="J518" t="s">
        <v>24</v>
      </c>
      <c r="K518" t="s">
        <v>20296</v>
      </c>
      <c r="L518" t="s">
        <v>31</v>
      </c>
      <c r="M518">
        <v>75380.380850000001</v>
      </c>
      <c r="N518">
        <v>248</v>
      </c>
    </row>
    <row r="519" spans="1:14" x14ac:dyDescent="0.35">
      <c r="A519" t="s">
        <v>20281</v>
      </c>
      <c r="B519" t="s">
        <v>16</v>
      </c>
      <c r="C519" t="s">
        <v>73</v>
      </c>
      <c r="D519" t="s">
        <v>51</v>
      </c>
      <c r="E519" s="1">
        <v>44967</v>
      </c>
      <c r="F519" s="1">
        <v>43910</v>
      </c>
      <c r="H519" s="1">
        <v>43910</v>
      </c>
      <c r="I519">
        <v>1057</v>
      </c>
      <c r="J519" t="s">
        <v>46</v>
      </c>
      <c r="K519" t="s">
        <v>20283</v>
      </c>
      <c r="L519" t="s">
        <v>21</v>
      </c>
      <c r="M519">
        <v>8573.3143280000004</v>
      </c>
      <c r="N519">
        <v>480</v>
      </c>
    </row>
    <row r="520" spans="1:14" x14ac:dyDescent="0.35">
      <c r="A520" t="s">
        <v>10843</v>
      </c>
      <c r="B520" t="s">
        <v>26893</v>
      </c>
      <c r="C520" t="s">
        <v>73</v>
      </c>
      <c r="D520" t="s">
        <v>23</v>
      </c>
      <c r="E520" s="1">
        <v>43877</v>
      </c>
      <c r="F520" s="1">
        <v>43923</v>
      </c>
      <c r="H520" s="1">
        <v>43923</v>
      </c>
      <c r="I520">
        <v>-46</v>
      </c>
      <c r="J520" t="s">
        <v>46</v>
      </c>
      <c r="K520" t="s">
        <v>20097</v>
      </c>
      <c r="L520" t="s">
        <v>64</v>
      </c>
      <c r="M520">
        <v>64738.271860000001</v>
      </c>
      <c r="N520">
        <v>346</v>
      </c>
    </row>
    <row r="521" spans="1:14" x14ac:dyDescent="0.35">
      <c r="A521" t="s">
        <v>20061</v>
      </c>
      <c r="B521" t="s">
        <v>26893</v>
      </c>
      <c r="C521" t="s">
        <v>73</v>
      </c>
      <c r="D521" t="s">
        <v>89</v>
      </c>
      <c r="E521" s="1">
        <v>44120</v>
      </c>
      <c r="F521" s="1">
        <v>43924</v>
      </c>
      <c r="H521" s="1">
        <v>43924</v>
      </c>
      <c r="I521">
        <v>196</v>
      </c>
      <c r="J521" t="s">
        <v>24</v>
      </c>
      <c r="K521" t="s">
        <v>20063</v>
      </c>
      <c r="L521" t="s">
        <v>31</v>
      </c>
      <c r="M521">
        <v>50025.411110000001</v>
      </c>
      <c r="N521">
        <v>403</v>
      </c>
    </row>
    <row r="522" spans="1:14" x14ac:dyDescent="0.35">
      <c r="A522" t="s">
        <v>20058</v>
      </c>
      <c r="B522" t="s">
        <v>26893</v>
      </c>
      <c r="C522" t="s">
        <v>73</v>
      </c>
      <c r="D522" t="s">
        <v>33</v>
      </c>
      <c r="E522" s="1">
        <v>43599</v>
      </c>
      <c r="F522" s="1">
        <v>43925</v>
      </c>
      <c r="H522" s="1">
        <v>43925</v>
      </c>
      <c r="I522">
        <v>-326</v>
      </c>
      <c r="J522" t="s">
        <v>46</v>
      </c>
      <c r="K522" t="s">
        <v>15332</v>
      </c>
      <c r="L522" t="s">
        <v>21</v>
      </c>
      <c r="M522">
        <v>13341.445320000001</v>
      </c>
      <c r="N522">
        <v>251</v>
      </c>
    </row>
    <row r="523" spans="1:14" x14ac:dyDescent="0.35">
      <c r="A523" t="s">
        <v>20025</v>
      </c>
      <c r="B523" t="s">
        <v>26893</v>
      </c>
      <c r="C523" t="s">
        <v>73</v>
      </c>
      <c r="D523" t="s">
        <v>51</v>
      </c>
      <c r="E523" s="1">
        <v>44787</v>
      </c>
      <c r="F523" s="1">
        <v>43927</v>
      </c>
      <c r="H523" s="1">
        <v>43927</v>
      </c>
      <c r="I523">
        <v>860</v>
      </c>
      <c r="J523" t="s">
        <v>46</v>
      </c>
      <c r="K523" t="s">
        <v>20027</v>
      </c>
      <c r="L523" t="s">
        <v>64</v>
      </c>
      <c r="M523">
        <v>25157.268209999998</v>
      </c>
      <c r="N523">
        <v>170</v>
      </c>
    </row>
    <row r="524" spans="1:14" x14ac:dyDescent="0.35">
      <c r="A524" t="s">
        <v>20019</v>
      </c>
      <c r="B524" t="s">
        <v>26893</v>
      </c>
      <c r="C524" t="s">
        <v>73</v>
      </c>
      <c r="D524" t="s">
        <v>51</v>
      </c>
      <c r="E524" s="1">
        <v>43442</v>
      </c>
      <c r="F524" s="1">
        <v>43928</v>
      </c>
      <c r="H524" s="1">
        <v>43928</v>
      </c>
      <c r="I524">
        <v>-486</v>
      </c>
      <c r="J524" t="s">
        <v>34</v>
      </c>
      <c r="K524" t="s">
        <v>3210</v>
      </c>
      <c r="L524" t="s">
        <v>31</v>
      </c>
      <c r="M524">
        <v>64820.45923</v>
      </c>
      <c r="N524">
        <v>210</v>
      </c>
    </row>
    <row r="525" spans="1:14" x14ac:dyDescent="0.35">
      <c r="A525" t="s">
        <v>20207</v>
      </c>
      <c r="B525" t="s">
        <v>16</v>
      </c>
      <c r="C525" t="s">
        <v>73</v>
      </c>
      <c r="D525" t="s">
        <v>23</v>
      </c>
      <c r="E525" s="1">
        <v>43917</v>
      </c>
      <c r="F525" s="1">
        <v>43916</v>
      </c>
      <c r="H525" s="1">
        <v>43916</v>
      </c>
      <c r="I525">
        <v>1</v>
      </c>
      <c r="J525" t="s">
        <v>24</v>
      </c>
      <c r="K525" t="s">
        <v>20209</v>
      </c>
      <c r="L525" t="s">
        <v>64</v>
      </c>
      <c r="M525">
        <v>11913.922039999999</v>
      </c>
      <c r="N525">
        <v>484</v>
      </c>
    </row>
    <row r="526" spans="1:14" x14ac:dyDescent="0.35">
      <c r="A526" t="s">
        <v>20200</v>
      </c>
      <c r="B526" t="s">
        <v>16</v>
      </c>
      <c r="C526" t="s">
        <v>73</v>
      </c>
      <c r="D526" t="s">
        <v>45</v>
      </c>
      <c r="E526" s="1">
        <v>43693</v>
      </c>
      <c r="F526" s="1">
        <v>43917</v>
      </c>
      <c r="H526" s="1">
        <v>43917</v>
      </c>
      <c r="I526">
        <v>-224</v>
      </c>
      <c r="J526" t="s">
        <v>24</v>
      </c>
      <c r="K526" t="s">
        <v>2971</v>
      </c>
      <c r="L526" t="s">
        <v>31</v>
      </c>
      <c r="M526">
        <v>57948.958740000002</v>
      </c>
      <c r="N526">
        <v>464</v>
      </c>
    </row>
    <row r="527" spans="1:14" x14ac:dyDescent="0.35">
      <c r="A527" t="s">
        <v>1098</v>
      </c>
      <c r="B527" t="s">
        <v>26893</v>
      </c>
      <c r="C527" t="s">
        <v>73</v>
      </c>
      <c r="D527" t="s">
        <v>45</v>
      </c>
      <c r="E527" s="1">
        <v>43841</v>
      </c>
      <c r="F527" s="1">
        <v>45204</v>
      </c>
      <c r="G527" t="s">
        <v>26916</v>
      </c>
      <c r="H527" s="1">
        <v>45204</v>
      </c>
      <c r="I527">
        <v>-1363</v>
      </c>
      <c r="J527" t="s">
        <v>24</v>
      </c>
      <c r="K527" t="s">
        <v>1100</v>
      </c>
      <c r="L527" t="s">
        <v>64</v>
      </c>
      <c r="M527">
        <v>60044.33842</v>
      </c>
      <c r="N527">
        <v>247</v>
      </c>
    </row>
    <row r="528" spans="1:14" x14ac:dyDescent="0.35">
      <c r="A528" t="s">
        <v>19965</v>
      </c>
      <c r="B528" t="s">
        <v>26893</v>
      </c>
      <c r="C528" t="s">
        <v>73</v>
      </c>
      <c r="D528" t="s">
        <v>45</v>
      </c>
      <c r="E528" s="1">
        <v>43937</v>
      </c>
      <c r="F528" s="1">
        <v>43932</v>
      </c>
      <c r="H528" s="1">
        <v>43932</v>
      </c>
      <c r="I528">
        <v>5</v>
      </c>
      <c r="J528" t="s">
        <v>34</v>
      </c>
      <c r="K528" t="s">
        <v>19967</v>
      </c>
      <c r="L528" t="s">
        <v>64</v>
      </c>
      <c r="M528">
        <v>5351.0042519999997</v>
      </c>
      <c r="N528">
        <v>375</v>
      </c>
    </row>
    <row r="529" spans="1:14" x14ac:dyDescent="0.35">
      <c r="A529" t="s">
        <v>9112</v>
      </c>
      <c r="B529" t="s">
        <v>16</v>
      </c>
      <c r="C529" t="s">
        <v>73</v>
      </c>
      <c r="D529" t="s">
        <v>23</v>
      </c>
      <c r="E529" s="1">
        <v>43870</v>
      </c>
      <c r="F529" s="1">
        <v>43919</v>
      </c>
      <c r="H529" s="1">
        <v>43919</v>
      </c>
      <c r="I529">
        <v>-49</v>
      </c>
      <c r="J529" t="s">
        <v>46</v>
      </c>
      <c r="K529" t="s">
        <v>20176</v>
      </c>
      <c r="L529" t="s">
        <v>64</v>
      </c>
      <c r="M529">
        <v>40523.351280000003</v>
      </c>
      <c r="N529">
        <v>291</v>
      </c>
    </row>
    <row r="530" spans="1:14" x14ac:dyDescent="0.35">
      <c r="A530" t="s">
        <v>20172</v>
      </c>
      <c r="B530" t="s">
        <v>16</v>
      </c>
      <c r="C530" t="s">
        <v>73</v>
      </c>
      <c r="D530" t="s">
        <v>89</v>
      </c>
      <c r="E530" s="1">
        <v>43434</v>
      </c>
      <c r="F530" s="1">
        <v>43919</v>
      </c>
      <c r="H530" s="1">
        <v>43919</v>
      </c>
      <c r="I530">
        <v>-485</v>
      </c>
      <c r="J530" t="s">
        <v>46</v>
      </c>
      <c r="K530" t="s">
        <v>20174</v>
      </c>
      <c r="L530" t="s">
        <v>55</v>
      </c>
      <c r="M530">
        <v>5749.8154299999997</v>
      </c>
      <c r="N530">
        <v>181</v>
      </c>
    </row>
    <row r="531" spans="1:14" x14ac:dyDescent="0.35">
      <c r="A531" t="s">
        <v>19945</v>
      </c>
      <c r="B531" t="s">
        <v>26893</v>
      </c>
      <c r="C531" t="s">
        <v>73</v>
      </c>
      <c r="D531" t="s">
        <v>33</v>
      </c>
      <c r="E531" s="1">
        <v>44355</v>
      </c>
      <c r="F531" s="1">
        <v>43934</v>
      </c>
      <c r="H531" s="1">
        <v>43934</v>
      </c>
      <c r="I531">
        <v>421</v>
      </c>
      <c r="J531" t="s">
        <v>24</v>
      </c>
      <c r="K531" t="s">
        <v>19947</v>
      </c>
      <c r="L531" t="s">
        <v>31</v>
      </c>
      <c r="M531">
        <v>50584.535839999997</v>
      </c>
      <c r="N531">
        <v>177</v>
      </c>
    </row>
    <row r="532" spans="1:14" x14ac:dyDescent="0.35">
      <c r="A532" t="s">
        <v>1104</v>
      </c>
      <c r="B532" t="s">
        <v>26893</v>
      </c>
      <c r="C532" t="s">
        <v>73</v>
      </c>
      <c r="D532" t="s">
        <v>89</v>
      </c>
      <c r="E532" s="1">
        <v>45087</v>
      </c>
      <c r="F532" s="1">
        <v>45204</v>
      </c>
      <c r="G532" t="s">
        <v>26916</v>
      </c>
      <c r="H532" s="1">
        <v>45204</v>
      </c>
      <c r="I532">
        <v>-117</v>
      </c>
      <c r="J532" t="s">
        <v>24</v>
      </c>
      <c r="K532" t="s">
        <v>1106</v>
      </c>
      <c r="L532" t="s">
        <v>64</v>
      </c>
      <c r="M532">
        <v>37377.053780000002</v>
      </c>
      <c r="N532">
        <v>460</v>
      </c>
    </row>
    <row r="533" spans="1:14" x14ac:dyDescent="0.35">
      <c r="A533" t="s">
        <v>16669</v>
      </c>
      <c r="B533" t="s">
        <v>26893</v>
      </c>
      <c r="C533" t="s">
        <v>73</v>
      </c>
      <c r="D533" t="s">
        <v>51</v>
      </c>
      <c r="E533" s="1">
        <v>44454</v>
      </c>
      <c r="F533" s="1">
        <v>43935</v>
      </c>
      <c r="H533" s="1">
        <v>43935</v>
      </c>
      <c r="I533">
        <v>519</v>
      </c>
      <c r="J533" t="s">
        <v>46</v>
      </c>
      <c r="K533" t="s">
        <v>15294</v>
      </c>
      <c r="L533" t="s">
        <v>31</v>
      </c>
      <c r="M533">
        <v>3755.2433580000002</v>
      </c>
      <c r="N533">
        <v>269</v>
      </c>
    </row>
    <row r="534" spans="1:14" x14ac:dyDescent="0.35">
      <c r="A534" t="s">
        <v>19923</v>
      </c>
      <c r="B534" t="s">
        <v>26893</v>
      </c>
      <c r="C534" t="s">
        <v>73</v>
      </c>
      <c r="D534" t="s">
        <v>51</v>
      </c>
      <c r="E534" s="1">
        <v>44481</v>
      </c>
      <c r="F534" s="1">
        <v>43935</v>
      </c>
      <c r="H534" s="1">
        <v>43935</v>
      </c>
      <c r="I534">
        <v>546</v>
      </c>
      <c r="J534" t="s">
        <v>46</v>
      </c>
      <c r="K534" t="s">
        <v>19925</v>
      </c>
      <c r="L534" t="s">
        <v>55</v>
      </c>
      <c r="M534">
        <v>35296.9067</v>
      </c>
      <c r="N534">
        <v>340</v>
      </c>
    </row>
    <row r="535" spans="1:14" x14ac:dyDescent="0.35">
      <c r="A535" t="s">
        <v>19910</v>
      </c>
      <c r="B535" t="s">
        <v>26893</v>
      </c>
      <c r="C535" t="s">
        <v>73</v>
      </c>
      <c r="D535" t="s">
        <v>45</v>
      </c>
      <c r="E535" s="1">
        <v>44609</v>
      </c>
      <c r="F535" s="1">
        <v>43936</v>
      </c>
      <c r="H535" s="1">
        <v>43936</v>
      </c>
      <c r="I535">
        <v>673</v>
      </c>
      <c r="J535" t="s">
        <v>34</v>
      </c>
      <c r="K535" t="s">
        <v>19911</v>
      </c>
      <c r="L535" t="s">
        <v>31</v>
      </c>
      <c r="M535">
        <v>13977.72255</v>
      </c>
      <c r="N535">
        <v>199</v>
      </c>
    </row>
    <row r="536" spans="1:14" x14ac:dyDescent="0.35">
      <c r="A536" t="s">
        <v>20088</v>
      </c>
      <c r="B536" t="s">
        <v>16</v>
      </c>
      <c r="C536" t="s">
        <v>73</v>
      </c>
      <c r="D536" t="s">
        <v>45</v>
      </c>
      <c r="E536" s="1">
        <v>45114</v>
      </c>
      <c r="F536" s="1">
        <v>43923</v>
      </c>
      <c r="H536" s="1">
        <v>43923</v>
      </c>
      <c r="I536">
        <v>1191</v>
      </c>
      <c r="J536" t="s">
        <v>34</v>
      </c>
      <c r="K536" t="s">
        <v>7289</v>
      </c>
      <c r="L536" t="s">
        <v>21</v>
      </c>
      <c r="M536">
        <v>47654.799070000001</v>
      </c>
      <c r="N536">
        <v>284</v>
      </c>
    </row>
    <row r="537" spans="1:14" x14ac:dyDescent="0.35">
      <c r="A537" t="s">
        <v>1112</v>
      </c>
      <c r="B537" t="s">
        <v>26893</v>
      </c>
      <c r="C537" t="s">
        <v>73</v>
      </c>
      <c r="D537" t="s">
        <v>45</v>
      </c>
      <c r="E537" s="1">
        <v>43507</v>
      </c>
      <c r="F537" s="1">
        <v>45203</v>
      </c>
      <c r="G537" t="s">
        <v>26917</v>
      </c>
      <c r="H537" s="1">
        <v>45203</v>
      </c>
      <c r="I537">
        <v>-1696</v>
      </c>
      <c r="J537" t="s">
        <v>46</v>
      </c>
      <c r="K537" t="s">
        <v>1114</v>
      </c>
      <c r="L537" t="s">
        <v>64</v>
      </c>
      <c r="M537">
        <v>58302.525520000003</v>
      </c>
      <c r="N537">
        <v>303</v>
      </c>
    </row>
    <row r="538" spans="1:14" x14ac:dyDescent="0.35">
      <c r="A538" t="s">
        <v>20071</v>
      </c>
      <c r="B538" t="s">
        <v>16</v>
      </c>
      <c r="C538" t="s">
        <v>73</v>
      </c>
      <c r="D538" t="s">
        <v>33</v>
      </c>
      <c r="E538" s="1">
        <v>43521</v>
      </c>
      <c r="F538" s="1">
        <v>43924</v>
      </c>
      <c r="H538" s="1">
        <v>43924</v>
      </c>
      <c r="I538">
        <v>-403</v>
      </c>
      <c r="J538" t="s">
        <v>46</v>
      </c>
      <c r="K538" t="s">
        <v>20073</v>
      </c>
      <c r="L538" t="s">
        <v>55</v>
      </c>
      <c r="M538">
        <v>52462.695090000001</v>
      </c>
      <c r="N538">
        <v>206</v>
      </c>
    </row>
    <row r="539" spans="1:14" x14ac:dyDescent="0.35">
      <c r="A539" t="s">
        <v>16500</v>
      </c>
      <c r="B539" t="s">
        <v>16</v>
      </c>
      <c r="C539" t="s">
        <v>73</v>
      </c>
      <c r="D539" t="s">
        <v>23</v>
      </c>
      <c r="E539" s="1">
        <v>45161</v>
      </c>
      <c r="F539" s="1">
        <v>43924</v>
      </c>
      <c r="H539" s="1">
        <v>43924</v>
      </c>
      <c r="I539">
        <v>1237</v>
      </c>
      <c r="J539" t="s">
        <v>46</v>
      </c>
      <c r="K539" t="s">
        <v>20070</v>
      </c>
      <c r="L539" t="s">
        <v>64</v>
      </c>
      <c r="M539">
        <v>15798.63823</v>
      </c>
      <c r="N539">
        <v>471</v>
      </c>
    </row>
    <row r="540" spans="1:14" x14ac:dyDescent="0.35">
      <c r="A540" t="s">
        <v>19872</v>
      </c>
      <c r="B540" t="s">
        <v>26893</v>
      </c>
      <c r="C540" t="s">
        <v>73</v>
      </c>
      <c r="D540" t="s">
        <v>89</v>
      </c>
      <c r="E540" s="1">
        <v>44651</v>
      </c>
      <c r="F540" s="1">
        <v>43938</v>
      </c>
      <c r="H540" s="1">
        <v>43938</v>
      </c>
      <c r="I540">
        <v>713</v>
      </c>
      <c r="J540" t="s">
        <v>34</v>
      </c>
      <c r="K540" t="s">
        <v>19874</v>
      </c>
      <c r="L540" t="s">
        <v>64</v>
      </c>
      <c r="M540">
        <v>42989.605280000003</v>
      </c>
      <c r="N540">
        <v>178</v>
      </c>
    </row>
    <row r="541" spans="1:14" x14ac:dyDescent="0.35">
      <c r="A541" t="s">
        <v>19988</v>
      </c>
      <c r="B541" t="s">
        <v>16</v>
      </c>
      <c r="C541" t="s">
        <v>73</v>
      </c>
      <c r="D541" t="s">
        <v>33</v>
      </c>
      <c r="E541" s="1">
        <v>44609</v>
      </c>
      <c r="F541" s="1">
        <v>43931</v>
      </c>
      <c r="H541" s="1">
        <v>43931</v>
      </c>
      <c r="I541">
        <v>678</v>
      </c>
      <c r="J541" t="s">
        <v>34</v>
      </c>
      <c r="K541" t="s">
        <v>19990</v>
      </c>
      <c r="L541" t="s">
        <v>21</v>
      </c>
      <c r="M541">
        <v>21161.921419999999</v>
      </c>
      <c r="N541">
        <v>361</v>
      </c>
    </row>
    <row r="542" spans="1:14" x14ac:dyDescent="0.35">
      <c r="A542" t="s">
        <v>19976</v>
      </c>
      <c r="B542" t="s">
        <v>16</v>
      </c>
      <c r="C542" t="s">
        <v>73</v>
      </c>
      <c r="D542" t="s">
        <v>89</v>
      </c>
      <c r="E542" s="1">
        <v>44123</v>
      </c>
      <c r="F542" s="1">
        <v>43931</v>
      </c>
      <c r="H542" s="1">
        <v>43931</v>
      </c>
      <c r="I542">
        <v>192</v>
      </c>
      <c r="J542" t="s">
        <v>24</v>
      </c>
      <c r="K542" t="s">
        <v>19978</v>
      </c>
      <c r="L542" t="s">
        <v>55</v>
      </c>
      <c r="M542">
        <v>42829.456660000003</v>
      </c>
      <c r="N542">
        <v>310</v>
      </c>
    </row>
    <row r="543" spans="1:14" x14ac:dyDescent="0.35">
      <c r="A543" t="s">
        <v>19973</v>
      </c>
      <c r="B543" t="s">
        <v>16</v>
      </c>
      <c r="C543" t="s">
        <v>73</v>
      </c>
      <c r="D543" t="s">
        <v>89</v>
      </c>
      <c r="E543" s="1">
        <v>44345</v>
      </c>
      <c r="F543" s="1">
        <v>43931</v>
      </c>
      <c r="H543" s="1">
        <v>43931</v>
      </c>
      <c r="I543">
        <v>414</v>
      </c>
      <c r="J543" t="s">
        <v>34</v>
      </c>
      <c r="K543" t="s">
        <v>19975</v>
      </c>
      <c r="L543" t="s">
        <v>64</v>
      </c>
      <c r="M543">
        <v>5822.0937949999998</v>
      </c>
      <c r="N543">
        <v>164</v>
      </c>
    </row>
    <row r="544" spans="1:14" x14ac:dyDescent="0.35">
      <c r="A544" t="s">
        <v>19827</v>
      </c>
      <c r="B544" t="s">
        <v>26893</v>
      </c>
      <c r="C544" t="s">
        <v>73</v>
      </c>
      <c r="D544" t="s">
        <v>23</v>
      </c>
      <c r="E544" s="1">
        <v>43865</v>
      </c>
      <c r="F544" s="1">
        <v>43942</v>
      </c>
      <c r="H544" s="1">
        <v>43942</v>
      </c>
      <c r="I544">
        <v>-77</v>
      </c>
      <c r="J544" t="s">
        <v>46</v>
      </c>
      <c r="K544" t="s">
        <v>3916</v>
      </c>
      <c r="L544" t="s">
        <v>60</v>
      </c>
      <c r="M544">
        <v>19534.061760000001</v>
      </c>
      <c r="N544">
        <v>401</v>
      </c>
    </row>
    <row r="545" spans="1:14" x14ac:dyDescent="0.35">
      <c r="A545" t="s">
        <v>19742</v>
      </c>
      <c r="B545" t="s">
        <v>26893</v>
      </c>
      <c r="C545" t="s">
        <v>73</v>
      </c>
      <c r="D545" t="s">
        <v>45</v>
      </c>
      <c r="E545" s="1">
        <v>43852</v>
      </c>
      <c r="F545" s="1">
        <v>43949</v>
      </c>
      <c r="H545" s="1">
        <v>43949</v>
      </c>
      <c r="I545">
        <v>-97</v>
      </c>
      <c r="J545" t="s">
        <v>34</v>
      </c>
      <c r="K545" t="s">
        <v>19744</v>
      </c>
      <c r="L545" t="s">
        <v>31</v>
      </c>
      <c r="M545">
        <v>55725.215660000002</v>
      </c>
      <c r="N545">
        <v>447</v>
      </c>
    </row>
    <row r="546" spans="1:14" x14ac:dyDescent="0.35">
      <c r="A546" t="s">
        <v>15820</v>
      </c>
      <c r="B546" t="s">
        <v>26893</v>
      </c>
      <c r="C546" t="s">
        <v>73</v>
      </c>
      <c r="D546" t="s">
        <v>33</v>
      </c>
      <c r="E546" s="1">
        <v>43839</v>
      </c>
      <c r="F546" s="1">
        <v>43949</v>
      </c>
      <c r="H546" s="1">
        <v>43949</v>
      </c>
      <c r="I546">
        <v>-110</v>
      </c>
      <c r="J546" t="s">
        <v>24</v>
      </c>
      <c r="K546" t="s">
        <v>19741</v>
      </c>
      <c r="L546" t="s">
        <v>60</v>
      </c>
      <c r="M546">
        <v>79267.009940000004</v>
      </c>
      <c r="N546">
        <v>301</v>
      </c>
    </row>
    <row r="547" spans="1:14" x14ac:dyDescent="0.35">
      <c r="A547" t="s">
        <v>1194</v>
      </c>
      <c r="B547" t="s">
        <v>26893</v>
      </c>
      <c r="C547" t="s">
        <v>73</v>
      </c>
      <c r="D547" t="s">
        <v>45</v>
      </c>
      <c r="E547" s="1">
        <v>44581</v>
      </c>
      <c r="F547" s="1">
        <v>45197</v>
      </c>
      <c r="G547" t="s">
        <v>26920</v>
      </c>
      <c r="H547" s="1">
        <v>45197</v>
      </c>
      <c r="I547">
        <v>-616</v>
      </c>
      <c r="J547" t="s">
        <v>46</v>
      </c>
      <c r="K547" t="s">
        <v>1196</v>
      </c>
      <c r="L547" t="s">
        <v>60</v>
      </c>
      <c r="M547">
        <v>47806.210129999999</v>
      </c>
      <c r="N547">
        <v>479</v>
      </c>
    </row>
    <row r="548" spans="1:14" x14ac:dyDescent="0.35">
      <c r="A548" t="s">
        <v>19655</v>
      </c>
      <c r="B548" t="s">
        <v>26893</v>
      </c>
      <c r="C548" t="s">
        <v>73</v>
      </c>
      <c r="D548" t="s">
        <v>45</v>
      </c>
      <c r="E548" s="1">
        <v>43771</v>
      </c>
      <c r="F548" s="1">
        <v>43955</v>
      </c>
      <c r="H548" s="1">
        <v>43955</v>
      </c>
      <c r="I548">
        <v>-184</v>
      </c>
      <c r="J548" t="s">
        <v>46</v>
      </c>
      <c r="K548" t="s">
        <v>19657</v>
      </c>
      <c r="L548" t="s">
        <v>31</v>
      </c>
      <c r="M548">
        <v>43476.251219999998</v>
      </c>
      <c r="N548">
        <v>382</v>
      </c>
    </row>
    <row r="549" spans="1:14" x14ac:dyDescent="0.35">
      <c r="A549" t="s">
        <v>1203</v>
      </c>
      <c r="B549" t="s">
        <v>26893</v>
      </c>
      <c r="C549" t="s">
        <v>73</v>
      </c>
      <c r="D549" t="s">
        <v>23</v>
      </c>
      <c r="E549" s="1">
        <v>44332</v>
      </c>
      <c r="F549" s="1">
        <v>45196</v>
      </c>
      <c r="G549" t="s">
        <v>27062</v>
      </c>
      <c r="H549" s="1">
        <v>45196</v>
      </c>
      <c r="I549">
        <v>-864</v>
      </c>
      <c r="J549" t="s">
        <v>24</v>
      </c>
      <c r="K549" t="s">
        <v>1205</v>
      </c>
      <c r="L549" t="s">
        <v>60</v>
      </c>
      <c r="M549">
        <v>46835.639150000003</v>
      </c>
      <c r="N549">
        <v>153</v>
      </c>
    </row>
    <row r="550" spans="1:14" x14ac:dyDescent="0.35">
      <c r="A550" t="s">
        <v>19866</v>
      </c>
      <c r="B550" t="s">
        <v>16</v>
      </c>
      <c r="C550" t="s">
        <v>73</v>
      </c>
      <c r="D550" t="s">
        <v>51</v>
      </c>
      <c r="E550" s="1">
        <v>43481</v>
      </c>
      <c r="F550" s="1">
        <v>43938</v>
      </c>
      <c r="H550" s="1">
        <v>43938</v>
      </c>
      <c r="I550">
        <v>-457</v>
      </c>
      <c r="J550" t="s">
        <v>24</v>
      </c>
      <c r="K550" t="s">
        <v>19868</v>
      </c>
      <c r="L550" t="s">
        <v>55</v>
      </c>
      <c r="M550">
        <v>10781.448200000001</v>
      </c>
      <c r="N550">
        <v>474</v>
      </c>
    </row>
    <row r="551" spans="1:14" x14ac:dyDescent="0.35">
      <c r="A551" t="s">
        <v>19648</v>
      </c>
      <c r="B551" t="s">
        <v>26893</v>
      </c>
      <c r="C551" t="s">
        <v>73</v>
      </c>
      <c r="D551" t="s">
        <v>51</v>
      </c>
      <c r="E551" s="1">
        <v>43821</v>
      </c>
      <c r="F551" s="1">
        <v>43956</v>
      </c>
      <c r="H551" s="1">
        <v>43956</v>
      </c>
      <c r="I551">
        <v>-135</v>
      </c>
      <c r="J551" t="s">
        <v>24</v>
      </c>
      <c r="K551" t="s">
        <v>3672</v>
      </c>
      <c r="L551" t="s">
        <v>31</v>
      </c>
      <c r="M551">
        <v>42571.194369999997</v>
      </c>
      <c r="N551">
        <v>392</v>
      </c>
    </row>
    <row r="552" spans="1:14" x14ac:dyDescent="0.35">
      <c r="A552" t="s">
        <v>19849</v>
      </c>
      <c r="B552" t="s">
        <v>16</v>
      </c>
      <c r="C552" t="s">
        <v>73</v>
      </c>
      <c r="D552" t="s">
        <v>45</v>
      </c>
      <c r="E552" s="1">
        <v>43935</v>
      </c>
      <c r="F552" s="1">
        <v>43940</v>
      </c>
      <c r="H552" s="1">
        <v>43940</v>
      </c>
      <c r="I552">
        <v>-5</v>
      </c>
      <c r="J552" t="s">
        <v>46</v>
      </c>
      <c r="K552" t="s">
        <v>19850</v>
      </c>
      <c r="L552" t="s">
        <v>21</v>
      </c>
      <c r="M552">
        <v>1868.8407529999999</v>
      </c>
      <c r="N552">
        <v>349</v>
      </c>
    </row>
    <row r="553" spans="1:14" x14ac:dyDescent="0.35">
      <c r="A553" t="s">
        <v>1208</v>
      </c>
      <c r="B553" t="s">
        <v>26893</v>
      </c>
      <c r="C553" t="s">
        <v>73</v>
      </c>
      <c r="D553" t="s">
        <v>23</v>
      </c>
      <c r="E553" s="1">
        <v>44120</v>
      </c>
      <c r="F553" s="1">
        <v>45196</v>
      </c>
      <c r="G553" t="s">
        <v>27062</v>
      </c>
      <c r="H553" s="1">
        <v>45196</v>
      </c>
      <c r="I553">
        <v>-1076</v>
      </c>
      <c r="J553" t="s">
        <v>34</v>
      </c>
      <c r="K553" t="s">
        <v>1210</v>
      </c>
      <c r="L553" t="s">
        <v>60</v>
      </c>
      <c r="M553">
        <v>28942.61291</v>
      </c>
      <c r="N553">
        <v>239</v>
      </c>
    </row>
    <row r="554" spans="1:14" x14ac:dyDescent="0.35">
      <c r="A554" t="s">
        <v>19834</v>
      </c>
      <c r="B554" t="s">
        <v>16</v>
      </c>
      <c r="C554" t="s">
        <v>73</v>
      </c>
      <c r="D554" t="s">
        <v>51</v>
      </c>
      <c r="E554" s="1">
        <v>43723</v>
      </c>
      <c r="F554" s="1">
        <v>43941</v>
      </c>
      <c r="H554" s="1">
        <v>43941</v>
      </c>
      <c r="I554">
        <v>-218</v>
      </c>
      <c r="J554" t="s">
        <v>46</v>
      </c>
      <c r="K554" t="s">
        <v>19836</v>
      </c>
      <c r="L554" t="s">
        <v>64</v>
      </c>
      <c r="M554">
        <v>32983.458500000001</v>
      </c>
      <c r="N554">
        <v>449</v>
      </c>
    </row>
    <row r="555" spans="1:14" x14ac:dyDescent="0.35">
      <c r="A555" t="s">
        <v>19824</v>
      </c>
      <c r="B555" t="s">
        <v>16</v>
      </c>
      <c r="C555" t="s">
        <v>73</v>
      </c>
      <c r="D555" t="s">
        <v>45</v>
      </c>
      <c r="E555" s="1">
        <v>45216</v>
      </c>
      <c r="F555" s="1">
        <v>43942</v>
      </c>
      <c r="H555" s="1">
        <v>43942</v>
      </c>
      <c r="I555">
        <v>1274</v>
      </c>
      <c r="J555" t="s">
        <v>24</v>
      </c>
      <c r="K555" t="s">
        <v>19826</v>
      </c>
      <c r="L555" t="s">
        <v>55</v>
      </c>
      <c r="M555">
        <v>53249.675790000001</v>
      </c>
      <c r="N555">
        <v>130</v>
      </c>
    </row>
    <row r="556" spans="1:14" x14ac:dyDescent="0.35">
      <c r="A556" t="s">
        <v>1709</v>
      </c>
      <c r="B556" t="s">
        <v>16</v>
      </c>
      <c r="C556" t="s">
        <v>73</v>
      </c>
      <c r="D556" t="s">
        <v>45</v>
      </c>
      <c r="E556" s="1">
        <v>44230</v>
      </c>
      <c r="F556" s="1">
        <v>45169</v>
      </c>
      <c r="G556" t="s">
        <v>26936</v>
      </c>
      <c r="H556" s="1">
        <v>45169</v>
      </c>
      <c r="I556">
        <v>-939</v>
      </c>
      <c r="J556" t="s">
        <v>24</v>
      </c>
      <c r="K556" t="s">
        <v>1711</v>
      </c>
      <c r="L556" t="s">
        <v>21</v>
      </c>
      <c r="M556">
        <v>44497.67772</v>
      </c>
      <c r="N556">
        <v>129</v>
      </c>
    </row>
    <row r="557" spans="1:14" x14ac:dyDescent="0.35">
      <c r="A557" t="s">
        <v>19785</v>
      </c>
      <c r="B557" t="s">
        <v>16</v>
      </c>
      <c r="C557" t="s">
        <v>73</v>
      </c>
      <c r="D557" t="s">
        <v>89</v>
      </c>
      <c r="E557" s="1">
        <v>43993</v>
      </c>
      <c r="F557" s="1">
        <v>43944</v>
      </c>
      <c r="H557" s="1">
        <v>43944</v>
      </c>
      <c r="I557">
        <v>49</v>
      </c>
      <c r="J557" t="s">
        <v>24</v>
      </c>
      <c r="K557" t="s">
        <v>19787</v>
      </c>
      <c r="L557" t="s">
        <v>21</v>
      </c>
      <c r="M557">
        <v>68207.138370000001</v>
      </c>
      <c r="N557">
        <v>398</v>
      </c>
    </row>
    <row r="558" spans="1:14" x14ac:dyDescent="0.35">
      <c r="A558" t="s">
        <v>19614</v>
      </c>
      <c r="B558" t="s">
        <v>26893</v>
      </c>
      <c r="C558" t="s">
        <v>73</v>
      </c>
      <c r="D558" t="s">
        <v>23</v>
      </c>
      <c r="E558" s="1">
        <v>44662</v>
      </c>
      <c r="F558" s="1">
        <v>43957</v>
      </c>
      <c r="H558" s="1">
        <v>43957</v>
      </c>
      <c r="I558">
        <v>705</v>
      </c>
      <c r="J558" t="s">
        <v>46</v>
      </c>
      <c r="K558" t="s">
        <v>19616</v>
      </c>
      <c r="L558" t="s">
        <v>21</v>
      </c>
      <c r="M558">
        <v>38699.829949999999</v>
      </c>
      <c r="N558">
        <v>468</v>
      </c>
    </row>
    <row r="559" spans="1:14" x14ac:dyDescent="0.35">
      <c r="A559" t="s">
        <v>19768</v>
      </c>
      <c r="B559" t="s">
        <v>16</v>
      </c>
      <c r="C559" t="s">
        <v>73</v>
      </c>
      <c r="D559" t="s">
        <v>23</v>
      </c>
      <c r="E559" s="1">
        <v>44731</v>
      </c>
      <c r="F559" s="1">
        <v>43947</v>
      </c>
      <c r="H559" s="1">
        <v>43947</v>
      </c>
      <c r="I559">
        <v>784</v>
      </c>
      <c r="J559" t="s">
        <v>34</v>
      </c>
      <c r="K559" t="s">
        <v>19770</v>
      </c>
      <c r="L559" t="s">
        <v>55</v>
      </c>
      <c r="M559">
        <v>57799.926209999998</v>
      </c>
      <c r="N559">
        <v>296</v>
      </c>
    </row>
    <row r="560" spans="1:14" x14ac:dyDescent="0.35">
      <c r="A560" t="s">
        <v>19580</v>
      </c>
      <c r="B560" t="s">
        <v>26893</v>
      </c>
      <c r="C560" t="s">
        <v>73</v>
      </c>
      <c r="D560" t="s">
        <v>23</v>
      </c>
      <c r="E560" s="1">
        <v>44868</v>
      </c>
      <c r="F560" s="1">
        <v>43959</v>
      </c>
      <c r="H560" s="1">
        <v>43959</v>
      </c>
      <c r="I560">
        <v>909</v>
      </c>
      <c r="J560" t="s">
        <v>46</v>
      </c>
      <c r="K560" t="s">
        <v>19582</v>
      </c>
      <c r="L560" t="s">
        <v>64</v>
      </c>
      <c r="M560">
        <v>54244.962729999999</v>
      </c>
      <c r="N560">
        <v>256</v>
      </c>
    </row>
    <row r="561" spans="1:14" x14ac:dyDescent="0.35">
      <c r="A561" t="s">
        <v>19547</v>
      </c>
      <c r="B561" t="s">
        <v>26893</v>
      </c>
      <c r="C561" t="s">
        <v>73</v>
      </c>
      <c r="D561" t="s">
        <v>89</v>
      </c>
      <c r="E561" s="1">
        <v>44129</v>
      </c>
      <c r="F561" s="1">
        <v>43959</v>
      </c>
      <c r="H561" s="1">
        <v>43959</v>
      </c>
      <c r="I561">
        <v>170</v>
      </c>
      <c r="J561" t="s">
        <v>34</v>
      </c>
      <c r="K561" t="s">
        <v>19549</v>
      </c>
      <c r="L561" t="s">
        <v>55</v>
      </c>
      <c r="M561">
        <v>47926.030749999998</v>
      </c>
      <c r="N561">
        <v>491</v>
      </c>
    </row>
    <row r="562" spans="1:14" x14ac:dyDescent="0.35">
      <c r="A562" t="s">
        <v>1235</v>
      </c>
      <c r="B562" t="s">
        <v>26893</v>
      </c>
      <c r="C562" t="s">
        <v>73</v>
      </c>
      <c r="D562" t="s">
        <v>89</v>
      </c>
      <c r="E562" s="1">
        <v>45027</v>
      </c>
      <c r="F562" s="1">
        <v>45195</v>
      </c>
      <c r="G562" t="s">
        <v>26921</v>
      </c>
      <c r="H562" s="1">
        <v>45195</v>
      </c>
      <c r="I562">
        <v>-168</v>
      </c>
      <c r="J562" t="s">
        <v>34</v>
      </c>
      <c r="K562" t="s">
        <v>1237</v>
      </c>
      <c r="L562" t="s">
        <v>21</v>
      </c>
      <c r="M562">
        <v>7359.5237820000002</v>
      </c>
      <c r="N562">
        <v>270</v>
      </c>
    </row>
    <row r="563" spans="1:14" x14ac:dyDescent="0.35">
      <c r="A563" t="s">
        <v>2012</v>
      </c>
      <c r="B563" t="s">
        <v>26893</v>
      </c>
      <c r="C563" t="s">
        <v>73</v>
      </c>
      <c r="D563" t="s">
        <v>51</v>
      </c>
      <c r="E563" s="1">
        <v>44331</v>
      </c>
      <c r="F563" s="1">
        <v>43960</v>
      </c>
      <c r="H563" s="1">
        <v>43960</v>
      </c>
      <c r="I563">
        <v>371</v>
      </c>
      <c r="J563" t="s">
        <v>46</v>
      </c>
      <c r="K563" t="s">
        <v>1794</v>
      </c>
      <c r="L563" t="s">
        <v>55</v>
      </c>
      <c r="M563">
        <v>26789.527839999999</v>
      </c>
      <c r="N563">
        <v>221</v>
      </c>
    </row>
    <row r="564" spans="1:14" x14ac:dyDescent="0.35">
      <c r="A564" t="s">
        <v>19531</v>
      </c>
      <c r="B564" t="s">
        <v>26893</v>
      </c>
      <c r="C564" t="s">
        <v>73</v>
      </c>
      <c r="D564" t="s">
        <v>89</v>
      </c>
      <c r="E564" s="1">
        <v>43842</v>
      </c>
      <c r="F564" s="1">
        <v>43961</v>
      </c>
      <c r="H564" s="1">
        <v>43961</v>
      </c>
      <c r="I564">
        <v>-119</v>
      </c>
      <c r="J564" t="s">
        <v>46</v>
      </c>
      <c r="K564" t="s">
        <v>19533</v>
      </c>
      <c r="L564" t="s">
        <v>55</v>
      </c>
      <c r="M564">
        <v>27519.476159999998</v>
      </c>
      <c r="N564">
        <v>409</v>
      </c>
    </row>
    <row r="565" spans="1:14" x14ac:dyDescent="0.35">
      <c r="A565" t="s">
        <v>19703</v>
      </c>
      <c r="B565" t="s">
        <v>16</v>
      </c>
      <c r="C565" t="s">
        <v>73</v>
      </c>
      <c r="D565" t="s">
        <v>33</v>
      </c>
      <c r="E565" s="1">
        <v>43709</v>
      </c>
      <c r="F565" s="1">
        <v>43952</v>
      </c>
      <c r="H565" s="1">
        <v>43952</v>
      </c>
      <c r="I565">
        <v>-243</v>
      </c>
      <c r="J565" t="s">
        <v>46</v>
      </c>
      <c r="K565" t="s">
        <v>19705</v>
      </c>
      <c r="L565" t="s">
        <v>31</v>
      </c>
      <c r="M565">
        <v>76316.27175</v>
      </c>
      <c r="N565">
        <v>395</v>
      </c>
    </row>
    <row r="566" spans="1:14" x14ac:dyDescent="0.35">
      <c r="A566" t="s">
        <v>1739</v>
      </c>
      <c r="B566" t="s">
        <v>16</v>
      </c>
      <c r="C566" t="s">
        <v>73</v>
      </c>
      <c r="D566" t="s">
        <v>89</v>
      </c>
      <c r="E566" s="1">
        <v>44005</v>
      </c>
      <c r="F566" s="1">
        <v>45167</v>
      </c>
      <c r="G566" t="s">
        <v>27063</v>
      </c>
      <c r="H566" s="1">
        <v>45167</v>
      </c>
      <c r="I566">
        <v>-1162</v>
      </c>
      <c r="J566" t="s">
        <v>46</v>
      </c>
      <c r="K566" t="s">
        <v>1741</v>
      </c>
      <c r="L566" t="s">
        <v>21</v>
      </c>
      <c r="M566">
        <v>33137.100780000001</v>
      </c>
      <c r="N566">
        <v>158</v>
      </c>
    </row>
    <row r="567" spans="1:14" x14ac:dyDescent="0.35">
      <c r="A567" t="s">
        <v>19694</v>
      </c>
      <c r="B567" t="s">
        <v>16</v>
      </c>
      <c r="C567" t="s">
        <v>73</v>
      </c>
      <c r="D567" t="s">
        <v>45</v>
      </c>
      <c r="E567" s="1">
        <v>44822</v>
      </c>
      <c r="F567" s="1">
        <v>43952</v>
      </c>
      <c r="H567" s="1">
        <v>43952</v>
      </c>
      <c r="I567">
        <v>870</v>
      </c>
      <c r="J567" t="s">
        <v>24</v>
      </c>
      <c r="K567" t="s">
        <v>19696</v>
      </c>
      <c r="L567" t="s">
        <v>55</v>
      </c>
      <c r="M567">
        <v>78757.94455</v>
      </c>
      <c r="N567">
        <v>492</v>
      </c>
    </row>
    <row r="568" spans="1:14" x14ac:dyDescent="0.35">
      <c r="A568" t="s">
        <v>1553</v>
      </c>
      <c r="B568" t="s">
        <v>26893</v>
      </c>
      <c r="C568" t="s">
        <v>73</v>
      </c>
      <c r="D568" t="s">
        <v>23</v>
      </c>
      <c r="E568" s="1">
        <v>43931</v>
      </c>
      <c r="F568" s="1">
        <v>43962</v>
      </c>
      <c r="H568" s="1">
        <v>43962</v>
      </c>
      <c r="I568">
        <v>-31</v>
      </c>
      <c r="J568" t="s">
        <v>34</v>
      </c>
      <c r="K568" t="s">
        <v>19512</v>
      </c>
      <c r="L568" t="s">
        <v>31</v>
      </c>
      <c r="M568">
        <v>7899.0582780000004</v>
      </c>
      <c r="N568">
        <v>452</v>
      </c>
    </row>
    <row r="569" spans="1:14" x14ac:dyDescent="0.35">
      <c r="A569" t="s">
        <v>19448</v>
      </c>
      <c r="B569" t="s">
        <v>26893</v>
      </c>
      <c r="C569" t="s">
        <v>73</v>
      </c>
      <c r="D569" t="s">
        <v>45</v>
      </c>
      <c r="E569" s="1">
        <v>44549</v>
      </c>
      <c r="F569" s="1">
        <v>43968</v>
      </c>
      <c r="H569" s="1">
        <v>43968</v>
      </c>
      <c r="I569">
        <v>581</v>
      </c>
      <c r="J569" t="s">
        <v>46</v>
      </c>
      <c r="K569" t="s">
        <v>8779</v>
      </c>
      <c r="L569" t="s">
        <v>64</v>
      </c>
      <c r="M569">
        <v>17430.45062</v>
      </c>
      <c r="N569">
        <v>273</v>
      </c>
    </row>
    <row r="570" spans="1:14" x14ac:dyDescent="0.35">
      <c r="A570" t="s">
        <v>19637</v>
      </c>
      <c r="B570" t="s">
        <v>16</v>
      </c>
      <c r="C570" t="s">
        <v>73</v>
      </c>
      <c r="D570" t="s">
        <v>33</v>
      </c>
      <c r="E570" s="1">
        <v>44907</v>
      </c>
      <c r="F570" s="1">
        <v>43956</v>
      </c>
      <c r="H570" s="1">
        <v>43956</v>
      </c>
      <c r="I570">
        <v>951</v>
      </c>
      <c r="J570" t="s">
        <v>46</v>
      </c>
      <c r="K570" t="s">
        <v>19639</v>
      </c>
      <c r="L570" t="s">
        <v>64</v>
      </c>
      <c r="M570">
        <v>21871.460879999999</v>
      </c>
      <c r="N570">
        <v>371</v>
      </c>
    </row>
    <row r="571" spans="1:14" x14ac:dyDescent="0.35">
      <c r="A571" t="s">
        <v>19402</v>
      </c>
      <c r="B571" t="s">
        <v>26893</v>
      </c>
      <c r="C571" t="s">
        <v>73</v>
      </c>
      <c r="D571" t="s">
        <v>23</v>
      </c>
      <c r="E571" s="1">
        <v>44598</v>
      </c>
      <c r="F571" s="1">
        <v>43971</v>
      </c>
      <c r="H571" s="1">
        <v>43971</v>
      </c>
      <c r="I571">
        <v>627</v>
      </c>
      <c r="J571" t="s">
        <v>34</v>
      </c>
      <c r="K571" t="s">
        <v>19404</v>
      </c>
      <c r="L571" t="s">
        <v>31</v>
      </c>
      <c r="M571">
        <v>57064.64892</v>
      </c>
      <c r="N571">
        <v>312</v>
      </c>
    </row>
    <row r="572" spans="1:14" x14ac:dyDescent="0.35">
      <c r="A572" t="s">
        <v>19597</v>
      </c>
      <c r="B572" t="s">
        <v>16</v>
      </c>
      <c r="C572" t="s">
        <v>73</v>
      </c>
      <c r="D572" t="s">
        <v>89</v>
      </c>
      <c r="E572" s="1">
        <v>45004</v>
      </c>
      <c r="F572" s="1">
        <v>43958</v>
      </c>
      <c r="H572" s="1">
        <v>43958</v>
      </c>
      <c r="I572">
        <v>1046</v>
      </c>
      <c r="J572" t="s">
        <v>34</v>
      </c>
      <c r="K572" t="s">
        <v>19598</v>
      </c>
      <c r="L572" t="s">
        <v>55</v>
      </c>
      <c r="M572">
        <v>2081.846963</v>
      </c>
      <c r="N572">
        <v>180</v>
      </c>
    </row>
    <row r="573" spans="1:14" x14ac:dyDescent="0.35">
      <c r="A573" t="s">
        <v>19353</v>
      </c>
      <c r="B573" t="s">
        <v>26893</v>
      </c>
      <c r="C573" t="s">
        <v>73</v>
      </c>
      <c r="D573" t="s">
        <v>89</v>
      </c>
      <c r="E573" s="1">
        <v>44181</v>
      </c>
      <c r="F573" s="1">
        <v>43974</v>
      </c>
      <c r="H573" s="1">
        <v>43974</v>
      </c>
      <c r="I573">
        <v>207</v>
      </c>
      <c r="J573" t="s">
        <v>24</v>
      </c>
      <c r="K573" t="s">
        <v>19354</v>
      </c>
      <c r="L573" t="s">
        <v>31</v>
      </c>
      <c r="M573">
        <v>51407.723330000001</v>
      </c>
      <c r="N573">
        <v>240</v>
      </c>
    </row>
    <row r="574" spans="1:14" x14ac:dyDescent="0.35">
      <c r="A574" t="s">
        <v>19348</v>
      </c>
      <c r="B574" t="s">
        <v>26893</v>
      </c>
      <c r="C574" t="s">
        <v>73</v>
      </c>
      <c r="D574" t="s">
        <v>89</v>
      </c>
      <c r="E574" s="1">
        <v>45063</v>
      </c>
      <c r="F574" s="1">
        <v>43974</v>
      </c>
      <c r="H574" s="1">
        <v>43974</v>
      </c>
      <c r="I574">
        <v>1089</v>
      </c>
      <c r="J574" t="s">
        <v>24</v>
      </c>
      <c r="K574" t="s">
        <v>19350</v>
      </c>
      <c r="L574" t="s">
        <v>60</v>
      </c>
      <c r="M574">
        <v>76279.293189999997</v>
      </c>
      <c r="N574">
        <v>217</v>
      </c>
    </row>
    <row r="575" spans="1:14" x14ac:dyDescent="0.35">
      <c r="A575" t="s">
        <v>19565</v>
      </c>
      <c r="B575" t="s">
        <v>16</v>
      </c>
      <c r="C575" t="s">
        <v>73</v>
      </c>
      <c r="D575" t="s">
        <v>89</v>
      </c>
      <c r="E575" s="1">
        <v>44722</v>
      </c>
      <c r="F575" s="1">
        <v>43959</v>
      </c>
      <c r="H575" s="1">
        <v>43959</v>
      </c>
      <c r="I575">
        <v>763</v>
      </c>
      <c r="J575" t="s">
        <v>46</v>
      </c>
      <c r="K575" t="s">
        <v>19567</v>
      </c>
      <c r="L575" t="s">
        <v>64</v>
      </c>
      <c r="M575">
        <v>38335.483540000001</v>
      </c>
      <c r="N575">
        <v>491</v>
      </c>
    </row>
    <row r="576" spans="1:14" x14ac:dyDescent="0.35">
      <c r="A576" t="s">
        <v>19550</v>
      </c>
      <c r="B576" t="s">
        <v>16</v>
      </c>
      <c r="C576" t="s">
        <v>73</v>
      </c>
      <c r="D576" t="s">
        <v>45</v>
      </c>
      <c r="E576" s="1">
        <v>44531</v>
      </c>
      <c r="F576" s="1">
        <v>43959</v>
      </c>
      <c r="H576" s="1">
        <v>43959</v>
      </c>
      <c r="I576">
        <v>572</v>
      </c>
      <c r="J576" t="s">
        <v>24</v>
      </c>
      <c r="K576" t="s">
        <v>19552</v>
      </c>
      <c r="L576" t="s">
        <v>21</v>
      </c>
      <c r="M576">
        <v>10448.076419999999</v>
      </c>
      <c r="N576">
        <v>103</v>
      </c>
    </row>
    <row r="577" spans="1:14" x14ac:dyDescent="0.35">
      <c r="A577" t="s">
        <v>4630</v>
      </c>
      <c r="B577" t="s">
        <v>16</v>
      </c>
      <c r="C577" t="s">
        <v>73</v>
      </c>
      <c r="D577" t="s">
        <v>89</v>
      </c>
      <c r="E577" s="1">
        <v>44977</v>
      </c>
      <c r="F577" s="1">
        <v>43964</v>
      </c>
      <c r="H577" s="1">
        <v>43964</v>
      </c>
      <c r="I577">
        <v>1013</v>
      </c>
      <c r="J577" t="s">
        <v>46</v>
      </c>
      <c r="K577" t="s">
        <v>19489</v>
      </c>
      <c r="L577" t="s">
        <v>31</v>
      </c>
      <c r="M577">
        <v>64234.731590000003</v>
      </c>
      <c r="N577">
        <v>448</v>
      </c>
    </row>
    <row r="578" spans="1:14" x14ac:dyDescent="0.35">
      <c r="A578" t="s">
        <v>19481</v>
      </c>
      <c r="B578" t="s">
        <v>16</v>
      </c>
      <c r="C578" t="s">
        <v>73</v>
      </c>
      <c r="D578" t="s">
        <v>45</v>
      </c>
      <c r="E578" s="1">
        <v>43548</v>
      </c>
      <c r="F578" s="1">
        <v>43965</v>
      </c>
      <c r="H578" s="1">
        <v>43965</v>
      </c>
      <c r="I578">
        <v>-417</v>
      </c>
      <c r="J578" t="s">
        <v>24</v>
      </c>
      <c r="K578" t="s">
        <v>19483</v>
      </c>
      <c r="L578" t="s">
        <v>31</v>
      </c>
      <c r="M578">
        <v>58958.211569999999</v>
      </c>
      <c r="N578">
        <v>107</v>
      </c>
    </row>
    <row r="579" spans="1:14" x14ac:dyDescent="0.35">
      <c r="A579" t="s">
        <v>19474</v>
      </c>
      <c r="B579" t="s">
        <v>16</v>
      </c>
      <c r="C579" t="s">
        <v>73</v>
      </c>
      <c r="D579" t="s">
        <v>23</v>
      </c>
      <c r="E579" s="1">
        <v>43523</v>
      </c>
      <c r="F579" s="1">
        <v>43965</v>
      </c>
      <c r="H579" s="1">
        <v>43965</v>
      </c>
      <c r="I579">
        <v>-442</v>
      </c>
      <c r="J579" t="s">
        <v>24</v>
      </c>
      <c r="K579" t="s">
        <v>19476</v>
      </c>
      <c r="L579" t="s">
        <v>60</v>
      </c>
      <c r="M579">
        <v>67948.642559999993</v>
      </c>
      <c r="N579">
        <v>182</v>
      </c>
    </row>
    <row r="580" spans="1:14" x14ac:dyDescent="0.35">
      <c r="A580" t="s">
        <v>19465</v>
      </c>
      <c r="B580" t="s">
        <v>16</v>
      </c>
      <c r="C580" t="s">
        <v>73</v>
      </c>
      <c r="D580" t="s">
        <v>45</v>
      </c>
      <c r="E580" s="1">
        <v>45127</v>
      </c>
      <c r="F580" s="1">
        <v>43966</v>
      </c>
      <c r="H580" s="1">
        <v>43966</v>
      </c>
      <c r="I580">
        <v>1161</v>
      </c>
      <c r="J580" t="s">
        <v>24</v>
      </c>
      <c r="K580" t="s">
        <v>19467</v>
      </c>
      <c r="L580" t="s">
        <v>60</v>
      </c>
      <c r="M580">
        <v>22527.719639999999</v>
      </c>
      <c r="N580">
        <v>284</v>
      </c>
    </row>
    <row r="581" spans="1:14" x14ac:dyDescent="0.35">
      <c r="A581" t="s">
        <v>19452</v>
      </c>
      <c r="B581" t="s">
        <v>16</v>
      </c>
      <c r="C581" t="s">
        <v>73</v>
      </c>
      <c r="D581" t="s">
        <v>23</v>
      </c>
      <c r="E581" s="1">
        <v>44521</v>
      </c>
      <c r="F581" s="1">
        <v>43967</v>
      </c>
      <c r="H581" s="1">
        <v>43967</v>
      </c>
      <c r="I581">
        <v>554</v>
      </c>
      <c r="J581" t="s">
        <v>24</v>
      </c>
      <c r="K581" t="s">
        <v>19454</v>
      </c>
      <c r="L581" t="s">
        <v>55</v>
      </c>
      <c r="M581">
        <v>27245.109329999999</v>
      </c>
      <c r="N581">
        <v>411</v>
      </c>
    </row>
    <row r="582" spans="1:14" x14ac:dyDescent="0.35">
      <c r="A582" t="s">
        <v>19439</v>
      </c>
      <c r="B582" t="s">
        <v>16</v>
      </c>
      <c r="C582" t="s">
        <v>73</v>
      </c>
      <c r="D582" t="s">
        <v>89</v>
      </c>
      <c r="E582" s="1">
        <v>44514</v>
      </c>
      <c r="F582" s="1">
        <v>43968</v>
      </c>
      <c r="H582" s="1">
        <v>43968</v>
      </c>
      <c r="I582">
        <v>546</v>
      </c>
      <c r="J582" t="s">
        <v>34</v>
      </c>
      <c r="K582" t="s">
        <v>19441</v>
      </c>
      <c r="L582" t="s">
        <v>31</v>
      </c>
      <c r="M582">
        <v>79758.338829999993</v>
      </c>
      <c r="N582">
        <v>309</v>
      </c>
    </row>
    <row r="583" spans="1:14" x14ac:dyDescent="0.35">
      <c r="A583" t="s">
        <v>19437</v>
      </c>
      <c r="B583" t="s">
        <v>16</v>
      </c>
      <c r="C583" t="s">
        <v>73</v>
      </c>
      <c r="D583" t="s">
        <v>45</v>
      </c>
      <c r="E583" s="1">
        <v>44421</v>
      </c>
      <c r="F583" s="1">
        <v>43968</v>
      </c>
      <c r="H583" s="1">
        <v>43968</v>
      </c>
      <c r="I583">
        <v>453</v>
      </c>
      <c r="J583" t="s">
        <v>46</v>
      </c>
      <c r="K583" t="s">
        <v>19427</v>
      </c>
      <c r="L583" t="s">
        <v>21</v>
      </c>
      <c r="M583">
        <v>58054.140720000003</v>
      </c>
      <c r="N583">
        <v>302</v>
      </c>
    </row>
    <row r="584" spans="1:14" x14ac:dyDescent="0.35">
      <c r="A584" t="s">
        <v>19431</v>
      </c>
      <c r="B584" t="s">
        <v>16</v>
      </c>
      <c r="C584" t="s">
        <v>73</v>
      </c>
      <c r="D584" t="s">
        <v>89</v>
      </c>
      <c r="E584" s="1">
        <v>44322</v>
      </c>
      <c r="F584" s="1">
        <v>43969</v>
      </c>
      <c r="H584" s="1">
        <v>43969</v>
      </c>
      <c r="I584">
        <v>353</v>
      </c>
      <c r="J584" t="s">
        <v>34</v>
      </c>
      <c r="K584" t="s">
        <v>19433</v>
      </c>
      <c r="L584" t="s">
        <v>21</v>
      </c>
      <c r="M584">
        <v>57934.735809999998</v>
      </c>
      <c r="N584">
        <v>422</v>
      </c>
    </row>
    <row r="585" spans="1:14" x14ac:dyDescent="0.35">
      <c r="A585" t="s">
        <v>19236</v>
      </c>
      <c r="B585" t="s">
        <v>26893</v>
      </c>
      <c r="C585" t="s">
        <v>73</v>
      </c>
      <c r="D585" t="s">
        <v>45</v>
      </c>
      <c r="E585" s="1">
        <v>43810</v>
      </c>
      <c r="F585" s="1">
        <v>43982</v>
      </c>
      <c r="H585" s="1">
        <v>43982</v>
      </c>
      <c r="I585">
        <v>-172</v>
      </c>
      <c r="J585" t="s">
        <v>46</v>
      </c>
      <c r="K585" t="s">
        <v>193</v>
      </c>
      <c r="L585" t="s">
        <v>21</v>
      </c>
      <c r="M585">
        <v>55962.673929999997</v>
      </c>
      <c r="N585">
        <v>379</v>
      </c>
    </row>
    <row r="586" spans="1:14" x14ac:dyDescent="0.35">
      <c r="A586" t="s">
        <v>12155</v>
      </c>
      <c r="B586" t="s">
        <v>26893</v>
      </c>
      <c r="C586" t="s">
        <v>73</v>
      </c>
      <c r="D586" t="s">
        <v>33</v>
      </c>
      <c r="E586" s="1">
        <v>43515</v>
      </c>
      <c r="F586" s="1">
        <v>43982</v>
      </c>
      <c r="H586" s="1">
        <v>43982</v>
      </c>
      <c r="I586">
        <v>-467</v>
      </c>
      <c r="J586" t="s">
        <v>46</v>
      </c>
      <c r="K586" t="s">
        <v>19227</v>
      </c>
      <c r="L586" t="s">
        <v>21</v>
      </c>
      <c r="M586">
        <v>48833.556790000002</v>
      </c>
      <c r="N586">
        <v>245</v>
      </c>
    </row>
    <row r="587" spans="1:14" x14ac:dyDescent="0.35">
      <c r="A587" t="s">
        <v>1800</v>
      </c>
      <c r="B587" t="s">
        <v>16</v>
      </c>
      <c r="C587" t="s">
        <v>73</v>
      </c>
      <c r="D587" t="s">
        <v>45</v>
      </c>
      <c r="E587" s="1">
        <v>43756</v>
      </c>
      <c r="F587" s="1">
        <v>45164</v>
      </c>
      <c r="G587" t="s">
        <v>26939</v>
      </c>
      <c r="H587" s="1">
        <v>45164</v>
      </c>
      <c r="I587">
        <v>-1408</v>
      </c>
      <c r="J587" t="s">
        <v>24</v>
      </c>
      <c r="K587" t="s">
        <v>1802</v>
      </c>
      <c r="L587" t="s">
        <v>21</v>
      </c>
      <c r="M587">
        <v>52708.036939999998</v>
      </c>
      <c r="N587">
        <v>150</v>
      </c>
    </row>
    <row r="588" spans="1:14" x14ac:dyDescent="0.35">
      <c r="A588" t="s">
        <v>19351</v>
      </c>
      <c r="B588" t="s">
        <v>16</v>
      </c>
      <c r="C588" t="s">
        <v>73</v>
      </c>
      <c r="D588" t="s">
        <v>51</v>
      </c>
      <c r="E588" s="1">
        <v>44329</v>
      </c>
      <c r="F588" s="1">
        <v>43974</v>
      </c>
      <c r="H588" s="1">
        <v>43974</v>
      </c>
      <c r="I588">
        <v>355</v>
      </c>
      <c r="J588" t="s">
        <v>24</v>
      </c>
      <c r="K588" t="s">
        <v>19352</v>
      </c>
      <c r="L588" t="s">
        <v>21</v>
      </c>
      <c r="M588">
        <v>67436.085479999994</v>
      </c>
      <c r="N588">
        <v>495</v>
      </c>
    </row>
    <row r="589" spans="1:14" x14ac:dyDescent="0.35">
      <c r="A589" t="s">
        <v>5147</v>
      </c>
      <c r="B589" t="s">
        <v>16</v>
      </c>
      <c r="C589" t="s">
        <v>73</v>
      </c>
      <c r="D589" t="s">
        <v>33</v>
      </c>
      <c r="E589" s="1">
        <v>44592</v>
      </c>
      <c r="F589" s="1">
        <v>43975</v>
      </c>
      <c r="H589" s="1">
        <v>43975</v>
      </c>
      <c r="I589">
        <v>617</v>
      </c>
      <c r="J589" t="s">
        <v>34</v>
      </c>
      <c r="K589" t="s">
        <v>19343</v>
      </c>
      <c r="L589" t="s">
        <v>31</v>
      </c>
      <c r="M589">
        <v>73970.37169</v>
      </c>
      <c r="N589">
        <v>167</v>
      </c>
    </row>
    <row r="590" spans="1:14" x14ac:dyDescent="0.35">
      <c r="A590" t="s">
        <v>19329</v>
      </c>
      <c r="B590" t="s">
        <v>16</v>
      </c>
      <c r="C590" t="s">
        <v>73</v>
      </c>
      <c r="D590" t="s">
        <v>51</v>
      </c>
      <c r="E590" s="1">
        <v>44753</v>
      </c>
      <c r="F590" s="1">
        <v>43975</v>
      </c>
      <c r="H590" s="1">
        <v>43975</v>
      </c>
      <c r="I590">
        <v>778</v>
      </c>
      <c r="J590" t="s">
        <v>34</v>
      </c>
      <c r="K590" t="s">
        <v>19331</v>
      </c>
      <c r="L590" t="s">
        <v>21</v>
      </c>
      <c r="M590">
        <v>25204.475399999999</v>
      </c>
      <c r="N590">
        <v>468</v>
      </c>
    </row>
    <row r="591" spans="1:14" x14ac:dyDescent="0.35">
      <c r="A591" t="s">
        <v>19326</v>
      </c>
      <c r="B591" t="s">
        <v>16</v>
      </c>
      <c r="C591" t="s">
        <v>73</v>
      </c>
      <c r="D591" t="s">
        <v>33</v>
      </c>
      <c r="E591" s="1">
        <v>43653</v>
      </c>
      <c r="F591" s="1">
        <v>43975</v>
      </c>
      <c r="H591" s="1">
        <v>43975</v>
      </c>
      <c r="I591">
        <v>-322</v>
      </c>
      <c r="J591" t="s">
        <v>24</v>
      </c>
      <c r="K591" t="s">
        <v>19328</v>
      </c>
      <c r="L591" t="s">
        <v>21</v>
      </c>
      <c r="M591">
        <v>20921.581389999999</v>
      </c>
      <c r="N591">
        <v>498</v>
      </c>
    </row>
    <row r="592" spans="1:14" x14ac:dyDescent="0.35">
      <c r="A592" t="s">
        <v>1815</v>
      </c>
      <c r="B592" t="s">
        <v>16</v>
      </c>
      <c r="C592" t="s">
        <v>73</v>
      </c>
      <c r="D592" t="s">
        <v>23</v>
      </c>
      <c r="E592" s="1">
        <v>43973</v>
      </c>
      <c r="F592" s="1">
        <v>45162</v>
      </c>
      <c r="G592" t="s">
        <v>27064</v>
      </c>
      <c r="H592" s="1">
        <v>45162</v>
      </c>
      <c r="I592">
        <v>-1189</v>
      </c>
      <c r="J592" t="s">
        <v>46</v>
      </c>
      <c r="K592" t="s">
        <v>1817</v>
      </c>
      <c r="L592" t="s">
        <v>21</v>
      </c>
      <c r="M592">
        <v>68711.81985</v>
      </c>
      <c r="N592">
        <v>150</v>
      </c>
    </row>
    <row r="593" spans="1:14" x14ac:dyDescent="0.35">
      <c r="A593" t="s">
        <v>9854</v>
      </c>
      <c r="B593" t="s">
        <v>16</v>
      </c>
      <c r="C593" t="s">
        <v>73</v>
      </c>
      <c r="D593" t="s">
        <v>51</v>
      </c>
      <c r="E593" s="1">
        <v>44346</v>
      </c>
      <c r="F593" s="1">
        <v>43975</v>
      </c>
      <c r="H593" s="1">
        <v>43975</v>
      </c>
      <c r="I593">
        <v>371</v>
      </c>
      <c r="J593" t="s">
        <v>46</v>
      </c>
      <c r="K593" t="s">
        <v>19317</v>
      </c>
      <c r="L593" t="s">
        <v>55</v>
      </c>
      <c r="M593">
        <v>75683.634130000006</v>
      </c>
      <c r="N593">
        <v>170</v>
      </c>
    </row>
    <row r="594" spans="1:14" x14ac:dyDescent="0.35">
      <c r="A594" t="s">
        <v>19113</v>
      </c>
      <c r="B594" t="s">
        <v>26893</v>
      </c>
      <c r="C594" t="s">
        <v>73</v>
      </c>
      <c r="D594" t="s">
        <v>33</v>
      </c>
      <c r="E594" t="s">
        <v>19114</v>
      </c>
      <c r="F594" s="1">
        <v>43986</v>
      </c>
      <c r="H594" s="1">
        <v>43986</v>
      </c>
      <c r="I594" t="e">
        <v>#VALUE!</v>
      </c>
      <c r="J594" t="s">
        <v>24</v>
      </c>
      <c r="K594" t="s">
        <v>10303</v>
      </c>
      <c r="L594" t="s">
        <v>31</v>
      </c>
      <c r="M594">
        <v>72200.849489999993</v>
      </c>
      <c r="N594">
        <v>126</v>
      </c>
    </row>
    <row r="595" spans="1:14" x14ac:dyDescent="0.35">
      <c r="A595" t="s">
        <v>19106</v>
      </c>
      <c r="B595" t="s">
        <v>26893</v>
      </c>
      <c r="C595" t="s">
        <v>73</v>
      </c>
      <c r="D595" t="s">
        <v>23</v>
      </c>
      <c r="E595" s="1">
        <v>44093</v>
      </c>
      <c r="F595" s="1">
        <v>43987</v>
      </c>
      <c r="H595" s="1">
        <v>43987</v>
      </c>
      <c r="I595">
        <v>106</v>
      </c>
      <c r="J595" t="s">
        <v>34</v>
      </c>
      <c r="K595" t="s">
        <v>19108</v>
      </c>
      <c r="L595" t="s">
        <v>21</v>
      </c>
      <c r="M595">
        <v>54415.767019999999</v>
      </c>
      <c r="N595">
        <v>415</v>
      </c>
    </row>
    <row r="596" spans="1:14" x14ac:dyDescent="0.35">
      <c r="A596" t="s">
        <v>19308</v>
      </c>
      <c r="B596" t="s">
        <v>16</v>
      </c>
      <c r="C596" t="s">
        <v>73</v>
      </c>
      <c r="D596" t="s">
        <v>51</v>
      </c>
      <c r="E596" s="1">
        <v>44237</v>
      </c>
      <c r="F596" s="1">
        <v>43976</v>
      </c>
      <c r="H596" s="1">
        <v>43976</v>
      </c>
      <c r="I596">
        <v>261</v>
      </c>
      <c r="J596" t="s">
        <v>24</v>
      </c>
      <c r="K596" t="s">
        <v>19310</v>
      </c>
      <c r="L596" t="s">
        <v>64</v>
      </c>
      <c r="M596">
        <v>19955.6826</v>
      </c>
      <c r="N596">
        <v>378</v>
      </c>
    </row>
    <row r="597" spans="1:14" x14ac:dyDescent="0.35">
      <c r="A597" t="s">
        <v>19305</v>
      </c>
      <c r="B597" t="s">
        <v>16</v>
      </c>
      <c r="C597" t="s">
        <v>73</v>
      </c>
      <c r="D597" t="s">
        <v>51</v>
      </c>
      <c r="E597" s="1">
        <v>43464</v>
      </c>
      <c r="F597" s="1">
        <v>43977</v>
      </c>
      <c r="H597" s="1">
        <v>43977</v>
      </c>
      <c r="I597">
        <v>-513</v>
      </c>
      <c r="J597" t="s">
        <v>24</v>
      </c>
      <c r="K597" t="s">
        <v>19307</v>
      </c>
      <c r="L597" t="s">
        <v>31</v>
      </c>
      <c r="M597">
        <v>72988.162370000005</v>
      </c>
      <c r="N597">
        <v>112</v>
      </c>
    </row>
    <row r="598" spans="1:14" x14ac:dyDescent="0.35">
      <c r="A598" t="s">
        <v>2881</v>
      </c>
      <c r="B598" t="s">
        <v>26893</v>
      </c>
      <c r="C598" t="s">
        <v>73</v>
      </c>
      <c r="D598" t="s">
        <v>23</v>
      </c>
      <c r="E598" t="s">
        <v>19069</v>
      </c>
      <c r="F598" s="1">
        <v>43989</v>
      </c>
      <c r="H598" s="1">
        <v>43989</v>
      </c>
      <c r="I598" t="e">
        <v>#VALUE!</v>
      </c>
      <c r="J598" t="s">
        <v>34</v>
      </c>
      <c r="K598" t="s">
        <v>19071</v>
      </c>
      <c r="L598" t="s">
        <v>21</v>
      </c>
      <c r="M598">
        <v>63013.848639999997</v>
      </c>
      <c r="N598">
        <v>311</v>
      </c>
    </row>
    <row r="599" spans="1:14" x14ac:dyDescent="0.35">
      <c r="A599" t="s">
        <v>19054</v>
      </c>
      <c r="B599" t="s">
        <v>26893</v>
      </c>
      <c r="C599" t="s">
        <v>73</v>
      </c>
      <c r="D599" t="s">
        <v>89</v>
      </c>
      <c r="E599" s="1">
        <v>44880</v>
      </c>
      <c r="F599" s="1">
        <v>43989</v>
      </c>
      <c r="H599" s="1">
        <v>43989</v>
      </c>
      <c r="I599">
        <v>891</v>
      </c>
      <c r="J599" t="s">
        <v>24</v>
      </c>
      <c r="K599" t="s">
        <v>19056</v>
      </c>
      <c r="L599" t="s">
        <v>60</v>
      </c>
      <c r="M599">
        <v>46002.104480000002</v>
      </c>
      <c r="N599">
        <v>109</v>
      </c>
    </row>
    <row r="600" spans="1:14" x14ac:dyDescent="0.35">
      <c r="A600" t="s">
        <v>19047</v>
      </c>
      <c r="B600" t="s">
        <v>26893</v>
      </c>
      <c r="C600" t="s">
        <v>73</v>
      </c>
      <c r="D600" t="s">
        <v>89</v>
      </c>
      <c r="E600" s="1">
        <v>43945</v>
      </c>
      <c r="F600" s="1">
        <v>43990</v>
      </c>
      <c r="H600" s="1">
        <v>43990</v>
      </c>
      <c r="I600">
        <v>-45</v>
      </c>
      <c r="J600" t="s">
        <v>34</v>
      </c>
      <c r="K600" t="s">
        <v>19049</v>
      </c>
      <c r="L600" t="s">
        <v>55</v>
      </c>
      <c r="M600">
        <v>20825.88522</v>
      </c>
      <c r="N600">
        <v>426</v>
      </c>
    </row>
    <row r="601" spans="1:14" x14ac:dyDescent="0.35">
      <c r="A601" t="s">
        <v>19037</v>
      </c>
      <c r="B601" t="s">
        <v>26893</v>
      </c>
      <c r="C601" t="s">
        <v>73</v>
      </c>
      <c r="D601" t="s">
        <v>45</v>
      </c>
      <c r="E601" s="1">
        <v>44042</v>
      </c>
      <c r="F601" s="1">
        <v>43991</v>
      </c>
      <c r="H601" s="1">
        <v>43991</v>
      </c>
      <c r="I601">
        <v>51</v>
      </c>
      <c r="J601" t="s">
        <v>46</v>
      </c>
      <c r="K601" t="s">
        <v>19039</v>
      </c>
      <c r="L601" t="s">
        <v>60</v>
      </c>
      <c r="M601">
        <v>38601.104809999997</v>
      </c>
      <c r="N601">
        <v>476</v>
      </c>
    </row>
    <row r="602" spans="1:14" x14ac:dyDescent="0.35">
      <c r="A602" t="s">
        <v>18980</v>
      </c>
      <c r="B602" t="s">
        <v>26893</v>
      </c>
      <c r="C602" t="s">
        <v>73</v>
      </c>
      <c r="D602" t="s">
        <v>45</v>
      </c>
      <c r="E602" s="1">
        <v>44391</v>
      </c>
      <c r="F602" s="1">
        <v>43993</v>
      </c>
      <c r="H602" s="1">
        <v>43993</v>
      </c>
      <c r="I602">
        <v>398</v>
      </c>
      <c r="J602" t="s">
        <v>34</v>
      </c>
      <c r="K602" t="s">
        <v>18982</v>
      </c>
      <c r="L602" t="s">
        <v>64</v>
      </c>
      <c r="M602">
        <v>15654.805469999999</v>
      </c>
      <c r="N602">
        <v>272</v>
      </c>
    </row>
    <row r="603" spans="1:14" x14ac:dyDescent="0.35">
      <c r="A603" t="s">
        <v>19205</v>
      </c>
      <c r="B603" t="s">
        <v>16</v>
      </c>
      <c r="C603" t="s">
        <v>73</v>
      </c>
      <c r="D603" t="s">
        <v>45</v>
      </c>
      <c r="E603" s="1">
        <v>44524</v>
      </c>
      <c r="F603" s="1">
        <v>43983</v>
      </c>
      <c r="H603" s="1">
        <v>43983</v>
      </c>
      <c r="I603">
        <v>541</v>
      </c>
      <c r="J603" t="s">
        <v>46</v>
      </c>
      <c r="K603" t="s">
        <v>19207</v>
      </c>
      <c r="L603" t="s">
        <v>60</v>
      </c>
      <c r="M603">
        <v>33256.192560000003</v>
      </c>
      <c r="N603">
        <v>383</v>
      </c>
    </row>
    <row r="604" spans="1:14" x14ac:dyDescent="0.35">
      <c r="A604" t="s">
        <v>18972</v>
      </c>
      <c r="B604" t="s">
        <v>26893</v>
      </c>
      <c r="C604" t="s">
        <v>73</v>
      </c>
      <c r="D604" t="s">
        <v>33</v>
      </c>
      <c r="E604" s="1">
        <v>44561</v>
      </c>
      <c r="F604" s="1">
        <v>43994</v>
      </c>
      <c r="H604" s="1">
        <v>43994</v>
      </c>
      <c r="I604">
        <v>567</v>
      </c>
      <c r="J604" t="s">
        <v>46</v>
      </c>
      <c r="K604" t="s">
        <v>18973</v>
      </c>
      <c r="L604" t="s">
        <v>60</v>
      </c>
      <c r="M604">
        <v>43216.918610000001</v>
      </c>
      <c r="N604">
        <v>114</v>
      </c>
    </row>
    <row r="605" spans="1:14" x14ac:dyDescent="0.35">
      <c r="A605" t="s">
        <v>1370</v>
      </c>
      <c r="B605" t="s">
        <v>26893</v>
      </c>
      <c r="C605" t="s">
        <v>73</v>
      </c>
      <c r="D605" t="s">
        <v>89</v>
      </c>
      <c r="E605" s="1">
        <v>43737</v>
      </c>
      <c r="F605" s="1">
        <v>45186</v>
      </c>
      <c r="G605" t="s">
        <v>26926</v>
      </c>
      <c r="H605" s="1">
        <v>45186</v>
      </c>
      <c r="I605">
        <v>-1449</v>
      </c>
      <c r="J605" t="s">
        <v>24</v>
      </c>
      <c r="K605" t="s">
        <v>1372</v>
      </c>
      <c r="L605" t="s">
        <v>31</v>
      </c>
      <c r="M605">
        <v>10958.424440000001</v>
      </c>
      <c r="N605">
        <v>110</v>
      </c>
    </row>
    <row r="606" spans="1:14" x14ac:dyDescent="0.35">
      <c r="A606" t="s">
        <v>19167</v>
      </c>
      <c r="B606" t="s">
        <v>16</v>
      </c>
      <c r="C606" t="s">
        <v>73</v>
      </c>
      <c r="D606" t="s">
        <v>89</v>
      </c>
      <c r="E606" s="1">
        <v>45156</v>
      </c>
      <c r="F606" s="1">
        <v>43985</v>
      </c>
      <c r="H606" s="1">
        <v>43985</v>
      </c>
      <c r="I606">
        <v>1171</v>
      </c>
      <c r="J606" t="s">
        <v>46</v>
      </c>
      <c r="K606" t="s">
        <v>19168</v>
      </c>
      <c r="L606" t="s">
        <v>55</v>
      </c>
      <c r="M606">
        <v>12183.205610000001</v>
      </c>
      <c r="N606">
        <v>237</v>
      </c>
    </row>
    <row r="607" spans="1:14" x14ac:dyDescent="0.35">
      <c r="A607" t="s">
        <v>19128</v>
      </c>
      <c r="B607" t="s">
        <v>16</v>
      </c>
      <c r="C607" t="s">
        <v>73</v>
      </c>
      <c r="D607" t="s">
        <v>51</v>
      </c>
      <c r="E607" s="1">
        <v>44341</v>
      </c>
      <c r="F607" s="1">
        <v>43986</v>
      </c>
      <c r="H607" s="1">
        <v>43986</v>
      </c>
      <c r="I607">
        <v>355</v>
      </c>
      <c r="J607" t="s">
        <v>24</v>
      </c>
      <c r="K607" t="s">
        <v>19130</v>
      </c>
      <c r="L607" t="s">
        <v>55</v>
      </c>
      <c r="M607">
        <v>27817.110830000001</v>
      </c>
      <c r="N607">
        <v>247</v>
      </c>
    </row>
    <row r="608" spans="1:14" x14ac:dyDescent="0.35">
      <c r="A608" t="s">
        <v>18924</v>
      </c>
      <c r="B608" t="s">
        <v>26893</v>
      </c>
      <c r="C608" t="s">
        <v>73</v>
      </c>
      <c r="D608" t="s">
        <v>89</v>
      </c>
      <c r="E608" s="1">
        <v>45157</v>
      </c>
      <c r="F608" s="1">
        <v>43997</v>
      </c>
      <c r="H608" s="1">
        <v>43997</v>
      </c>
      <c r="I608">
        <v>1160</v>
      </c>
      <c r="J608" t="s">
        <v>46</v>
      </c>
      <c r="K608" t="s">
        <v>2535</v>
      </c>
      <c r="L608" t="s">
        <v>64</v>
      </c>
      <c r="M608">
        <v>8352.1184300000004</v>
      </c>
      <c r="N608">
        <v>285</v>
      </c>
    </row>
    <row r="609" spans="1:14" x14ac:dyDescent="0.35">
      <c r="A609" t="s">
        <v>18896</v>
      </c>
      <c r="B609" t="s">
        <v>26893</v>
      </c>
      <c r="C609" t="s">
        <v>73</v>
      </c>
      <c r="D609" t="s">
        <v>33</v>
      </c>
      <c r="E609" s="1">
        <v>44145</v>
      </c>
      <c r="F609" s="1">
        <v>43999</v>
      </c>
      <c r="H609" s="1">
        <v>43999</v>
      </c>
      <c r="I609">
        <v>146</v>
      </c>
      <c r="J609" t="s">
        <v>34</v>
      </c>
      <c r="K609" t="s">
        <v>18898</v>
      </c>
      <c r="L609" t="s">
        <v>60</v>
      </c>
      <c r="M609">
        <v>57692.611069999999</v>
      </c>
      <c r="N609">
        <v>439</v>
      </c>
    </row>
    <row r="610" spans="1:14" x14ac:dyDescent="0.35">
      <c r="A610" t="s">
        <v>18884</v>
      </c>
      <c r="B610" t="s">
        <v>26893</v>
      </c>
      <c r="C610" t="s">
        <v>73</v>
      </c>
      <c r="D610" t="s">
        <v>45</v>
      </c>
      <c r="E610" s="1">
        <v>43705</v>
      </c>
      <c r="F610" s="1">
        <v>43999</v>
      </c>
      <c r="H610" s="1">
        <v>43999</v>
      </c>
      <c r="I610">
        <v>-294</v>
      </c>
      <c r="J610" t="s">
        <v>24</v>
      </c>
      <c r="K610" t="s">
        <v>18886</v>
      </c>
      <c r="L610" t="s">
        <v>64</v>
      </c>
      <c r="M610">
        <v>20659.667409999998</v>
      </c>
      <c r="N610">
        <v>140</v>
      </c>
    </row>
    <row r="611" spans="1:14" x14ac:dyDescent="0.35">
      <c r="A611" t="s">
        <v>19083</v>
      </c>
      <c r="B611" t="s">
        <v>16</v>
      </c>
      <c r="C611" t="s">
        <v>73</v>
      </c>
      <c r="D611" t="s">
        <v>23</v>
      </c>
      <c r="E611" s="1">
        <v>44678</v>
      </c>
      <c r="F611" s="1">
        <v>43988</v>
      </c>
      <c r="H611" s="1">
        <v>43988</v>
      </c>
      <c r="I611">
        <v>690</v>
      </c>
      <c r="J611" t="s">
        <v>46</v>
      </c>
      <c r="K611" t="s">
        <v>19085</v>
      </c>
      <c r="L611" t="s">
        <v>60</v>
      </c>
      <c r="M611">
        <v>21052.999960000001</v>
      </c>
      <c r="N611">
        <v>166</v>
      </c>
    </row>
    <row r="612" spans="1:14" x14ac:dyDescent="0.35">
      <c r="A612" t="s">
        <v>19080</v>
      </c>
      <c r="B612" t="s">
        <v>16</v>
      </c>
      <c r="C612" t="s">
        <v>73</v>
      </c>
      <c r="D612" t="s">
        <v>89</v>
      </c>
      <c r="E612" s="1">
        <v>43555</v>
      </c>
      <c r="F612" s="1">
        <v>43988</v>
      </c>
      <c r="H612" s="1">
        <v>43988</v>
      </c>
      <c r="I612">
        <v>-433</v>
      </c>
      <c r="J612" t="s">
        <v>34</v>
      </c>
      <c r="K612" t="s">
        <v>19082</v>
      </c>
      <c r="L612" t="s">
        <v>55</v>
      </c>
      <c r="M612">
        <v>32651.211050000002</v>
      </c>
      <c r="N612">
        <v>396</v>
      </c>
    </row>
    <row r="613" spans="1:14" x14ac:dyDescent="0.35">
      <c r="A613" t="s">
        <v>19044</v>
      </c>
      <c r="B613" t="s">
        <v>16</v>
      </c>
      <c r="C613" t="s">
        <v>73</v>
      </c>
      <c r="D613" t="s">
        <v>23</v>
      </c>
      <c r="E613" s="1">
        <v>44800</v>
      </c>
      <c r="F613" s="1">
        <v>43990</v>
      </c>
      <c r="H613" s="1">
        <v>43990</v>
      </c>
      <c r="I613">
        <v>810</v>
      </c>
      <c r="J613" t="s">
        <v>34</v>
      </c>
      <c r="K613" t="s">
        <v>19046</v>
      </c>
      <c r="L613" t="s">
        <v>55</v>
      </c>
      <c r="M613">
        <v>9413.0534250000001</v>
      </c>
      <c r="N613">
        <v>220</v>
      </c>
    </row>
    <row r="614" spans="1:14" x14ac:dyDescent="0.35">
      <c r="A614" t="s">
        <v>18822</v>
      </c>
      <c r="B614" t="s">
        <v>26893</v>
      </c>
      <c r="C614" t="s">
        <v>73</v>
      </c>
      <c r="D614" t="s">
        <v>33</v>
      </c>
      <c r="E614" s="1">
        <v>45105</v>
      </c>
      <c r="F614" s="1">
        <v>44006</v>
      </c>
      <c r="H614" s="1">
        <v>44006</v>
      </c>
      <c r="I614">
        <v>1099</v>
      </c>
      <c r="J614" t="s">
        <v>34</v>
      </c>
      <c r="K614" t="s">
        <v>18824</v>
      </c>
      <c r="L614" t="s">
        <v>55</v>
      </c>
      <c r="M614">
        <v>55674.081700000002</v>
      </c>
      <c r="N614">
        <v>497</v>
      </c>
    </row>
    <row r="615" spans="1:14" x14ac:dyDescent="0.35">
      <c r="A615" t="s">
        <v>18996</v>
      </c>
      <c r="B615" t="s">
        <v>16</v>
      </c>
      <c r="C615" t="s">
        <v>73</v>
      </c>
      <c r="D615" t="s">
        <v>33</v>
      </c>
      <c r="E615" s="1">
        <v>44275</v>
      </c>
      <c r="F615" s="1">
        <v>43993</v>
      </c>
      <c r="H615" s="1">
        <v>43993</v>
      </c>
      <c r="I615">
        <v>282</v>
      </c>
      <c r="J615" t="s">
        <v>34</v>
      </c>
      <c r="K615" t="s">
        <v>18998</v>
      </c>
      <c r="L615" t="s">
        <v>60</v>
      </c>
      <c r="M615">
        <v>39129.158369999997</v>
      </c>
      <c r="N615">
        <v>115</v>
      </c>
    </row>
    <row r="616" spans="1:14" x14ac:dyDescent="0.35">
      <c r="A616" t="s">
        <v>18977</v>
      </c>
      <c r="B616" t="s">
        <v>16</v>
      </c>
      <c r="C616" t="s">
        <v>73</v>
      </c>
      <c r="D616" t="s">
        <v>51</v>
      </c>
      <c r="E616" s="1">
        <v>45184</v>
      </c>
      <c r="F616" s="1">
        <v>43993</v>
      </c>
      <c r="H616" s="1">
        <v>43993</v>
      </c>
      <c r="I616">
        <v>1191</v>
      </c>
      <c r="J616" t="s">
        <v>46</v>
      </c>
      <c r="K616" t="s">
        <v>18979</v>
      </c>
      <c r="L616" t="s">
        <v>55</v>
      </c>
      <c r="M616">
        <v>62407.037219999998</v>
      </c>
      <c r="N616">
        <v>176</v>
      </c>
    </row>
    <row r="617" spans="1:14" x14ac:dyDescent="0.35">
      <c r="A617" t="s">
        <v>18967</v>
      </c>
      <c r="B617" t="s">
        <v>16</v>
      </c>
      <c r="C617" t="s">
        <v>73</v>
      </c>
      <c r="D617" t="s">
        <v>51</v>
      </c>
      <c r="E617" s="1">
        <v>43614</v>
      </c>
      <c r="F617" s="1">
        <v>43994</v>
      </c>
      <c r="H617" s="1">
        <v>43994</v>
      </c>
      <c r="I617">
        <v>-380</v>
      </c>
      <c r="J617" t="s">
        <v>34</v>
      </c>
      <c r="K617" t="s">
        <v>18969</v>
      </c>
      <c r="L617" t="s">
        <v>64</v>
      </c>
      <c r="M617">
        <v>38327.808290000001</v>
      </c>
      <c r="N617">
        <v>245</v>
      </c>
    </row>
    <row r="618" spans="1:14" x14ac:dyDescent="0.35">
      <c r="A618" t="s">
        <v>18781</v>
      </c>
      <c r="B618" t="s">
        <v>26893</v>
      </c>
      <c r="C618" t="s">
        <v>73</v>
      </c>
      <c r="D618" t="s">
        <v>45</v>
      </c>
      <c r="E618" s="1">
        <v>43915</v>
      </c>
      <c r="F618" s="1">
        <v>44009</v>
      </c>
      <c r="H618" s="1">
        <v>44009</v>
      </c>
      <c r="I618">
        <v>-94</v>
      </c>
      <c r="J618" t="s">
        <v>34</v>
      </c>
      <c r="K618" t="s">
        <v>18783</v>
      </c>
      <c r="L618" t="s">
        <v>55</v>
      </c>
      <c r="M618">
        <v>78932.541490000003</v>
      </c>
      <c r="N618">
        <v>456</v>
      </c>
    </row>
    <row r="619" spans="1:14" x14ac:dyDescent="0.35">
      <c r="A619" t="s">
        <v>1893</v>
      </c>
      <c r="B619" t="s">
        <v>16</v>
      </c>
      <c r="C619" t="s">
        <v>73</v>
      </c>
      <c r="D619" t="s">
        <v>45</v>
      </c>
      <c r="E619" s="1">
        <v>44271</v>
      </c>
      <c r="F619" s="1">
        <v>45158</v>
      </c>
      <c r="G619" t="s">
        <v>26943</v>
      </c>
      <c r="H619" s="1">
        <v>45158</v>
      </c>
      <c r="I619">
        <v>-887</v>
      </c>
      <c r="J619" t="s">
        <v>46</v>
      </c>
      <c r="K619" t="s">
        <v>1895</v>
      </c>
      <c r="L619" t="s">
        <v>21</v>
      </c>
      <c r="M619">
        <v>6808.2061540000004</v>
      </c>
      <c r="N619">
        <v>355</v>
      </c>
    </row>
    <row r="620" spans="1:14" x14ac:dyDescent="0.35">
      <c r="A620" t="s">
        <v>18773</v>
      </c>
      <c r="B620" t="s">
        <v>26893</v>
      </c>
      <c r="C620" t="s">
        <v>73</v>
      </c>
      <c r="D620" t="s">
        <v>51</v>
      </c>
      <c r="E620" s="1">
        <v>43612</v>
      </c>
      <c r="F620" s="1">
        <v>44010</v>
      </c>
      <c r="H620" s="1">
        <v>44010</v>
      </c>
      <c r="I620">
        <v>-398</v>
      </c>
      <c r="J620" t="s">
        <v>24</v>
      </c>
      <c r="K620" t="s">
        <v>18775</v>
      </c>
      <c r="L620" t="s">
        <v>31</v>
      </c>
      <c r="M620">
        <v>44057.22049</v>
      </c>
      <c r="N620">
        <v>425</v>
      </c>
    </row>
    <row r="621" spans="1:14" x14ac:dyDescent="0.35">
      <c r="A621" t="s">
        <v>18914</v>
      </c>
      <c r="B621" t="s">
        <v>16</v>
      </c>
      <c r="C621" t="s">
        <v>73</v>
      </c>
      <c r="D621" t="s">
        <v>51</v>
      </c>
      <c r="E621" s="1">
        <v>44471</v>
      </c>
      <c r="F621" s="1">
        <v>43998</v>
      </c>
      <c r="H621" s="1">
        <v>43998</v>
      </c>
      <c r="I621">
        <v>473</v>
      </c>
      <c r="J621" t="s">
        <v>24</v>
      </c>
      <c r="K621" t="s">
        <v>18915</v>
      </c>
      <c r="L621" t="s">
        <v>31</v>
      </c>
      <c r="M621">
        <v>5886.0604059999996</v>
      </c>
      <c r="N621">
        <v>457</v>
      </c>
    </row>
    <row r="622" spans="1:14" x14ac:dyDescent="0.35">
      <c r="A622" t="s">
        <v>18692</v>
      </c>
      <c r="B622" t="s">
        <v>26893</v>
      </c>
      <c r="C622" t="s">
        <v>73</v>
      </c>
      <c r="D622" t="s">
        <v>33</v>
      </c>
      <c r="E622" s="1">
        <v>44726</v>
      </c>
      <c r="F622" s="1">
        <v>44016</v>
      </c>
      <c r="H622" s="1">
        <v>44016</v>
      </c>
      <c r="I622">
        <v>710</v>
      </c>
      <c r="J622" t="s">
        <v>24</v>
      </c>
      <c r="K622" t="s">
        <v>12030</v>
      </c>
      <c r="L622" t="s">
        <v>64</v>
      </c>
      <c r="M622">
        <v>41577.956749999998</v>
      </c>
      <c r="N622">
        <v>424</v>
      </c>
    </row>
    <row r="623" spans="1:14" x14ac:dyDescent="0.35">
      <c r="A623" t="s">
        <v>18893</v>
      </c>
      <c r="B623" t="s">
        <v>16</v>
      </c>
      <c r="C623" t="s">
        <v>73</v>
      </c>
      <c r="D623" t="s">
        <v>45</v>
      </c>
      <c r="E623" s="1">
        <v>44667</v>
      </c>
      <c r="F623" s="1">
        <v>43999</v>
      </c>
      <c r="H623" s="1">
        <v>43999</v>
      </c>
      <c r="I623">
        <v>668</v>
      </c>
      <c r="J623" t="s">
        <v>46</v>
      </c>
      <c r="K623" t="s">
        <v>18895</v>
      </c>
      <c r="L623" t="s">
        <v>21</v>
      </c>
      <c r="M623">
        <v>61002.511689999999</v>
      </c>
      <c r="N623">
        <v>183</v>
      </c>
    </row>
    <row r="624" spans="1:14" x14ac:dyDescent="0.35">
      <c r="A624" t="s">
        <v>18890</v>
      </c>
      <c r="B624" t="s">
        <v>16</v>
      </c>
      <c r="C624" t="s">
        <v>73</v>
      </c>
      <c r="D624" t="s">
        <v>45</v>
      </c>
      <c r="E624" s="1">
        <v>43900</v>
      </c>
      <c r="F624" s="1">
        <v>43999</v>
      </c>
      <c r="H624" s="1">
        <v>43999</v>
      </c>
      <c r="I624">
        <v>-99</v>
      </c>
      <c r="J624" t="s">
        <v>46</v>
      </c>
      <c r="K624" t="s">
        <v>18892</v>
      </c>
      <c r="L624" t="s">
        <v>31</v>
      </c>
      <c r="M624">
        <v>11846.72459</v>
      </c>
      <c r="N624">
        <v>209</v>
      </c>
    </row>
    <row r="625" spans="1:14" x14ac:dyDescent="0.35">
      <c r="A625" t="s">
        <v>1090</v>
      </c>
      <c r="B625" t="s">
        <v>16</v>
      </c>
      <c r="C625" t="s">
        <v>73</v>
      </c>
      <c r="D625" t="s">
        <v>89</v>
      </c>
      <c r="E625" s="1">
        <v>44161</v>
      </c>
      <c r="F625" s="1">
        <v>44003</v>
      </c>
      <c r="H625" s="1">
        <v>44003</v>
      </c>
      <c r="I625">
        <v>158</v>
      </c>
      <c r="J625" t="s">
        <v>24</v>
      </c>
      <c r="K625" t="s">
        <v>18852</v>
      </c>
      <c r="L625" t="s">
        <v>60</v>
      </c>
      <c r="M625">
        <v>17770.825799999999</v>
      </c>
      <c r="N625">
        <v>218</v>
      </c>
    </row>
    <row r="626" spans="1:14" x14ac:dyDescent="0.35">
      <c r="A626" t="s">
        <v>18828</v>
      </c>
      <c r="B626" t="s">
        <v>16</v>
      </c>
      <c r="C626" t="s">
        <v>73</v>
      </c>
      <c r="D626" t="s">
        <v>23</v>
      </c>
      <c r="E626" s="1">
        <v>44297</v>
      </c>
      <c r="F626" s="1">
        <v>44005</v>
      </c>
      <c r="H626" s="1">
        <v>44005</v>
      </c>
      <c r="I626">
        <v>292</v>
      </c>
      <c r="J626" t="s">
        <v>24</v>
      </c>
      <c r="K626" t="s">
        <v>18830</v>
      </c>
      <c r="L626" t="s">
        <v>21</v>
      </c>
      <c r="M626">
        <v>5780.9730440000003</v>
      </c>
      <c r="N626">
        <v>226</v>
      </c>
    </row>
    <row r="627" spans="1:14" x14ac:dyDescent="0.35">
      <c r="A627" t="s">
        <v>18825</v>
      </c>
      <c r="B627" t="s">
        <v>16</v>
      </c>
      <c r="C627" t="s">
        <v>73</v>
      </c>
      <c r="D627" t="s">
        <v>89</v>
      </c>
      <c r="E627" s="1">
        <v>44545</v>
      </c>
      <c r="F627" s="1">
        <v>44005</v>
      </c>
      <c r="H627" s="1">
        <v>44005</v>
      </c>
      <c r="I627">
        <v>540</v>
      </c>
      <c r="J627" t="s">
        <v>46</v>
      </c>
      <c r="K627" t="s">
        <v>18827</v>
      </c>
      <c r="L627" t="s">
        <v>60</v>
      </c>
      <c r="M627">
        <v>62117.604700000004</v>
      </c>
      <c r="N627">
        <v>115</v>
      </c>
    </row>
    <row r="628" spans="1:14" x14ac:dyDescent="0.35">
      <c r="A628" t="s">
        <v>18574</v>
      </c>
      <c r="B628" t="s">
        <v>26893</v>
      </c>
      <c r="C628" t="s">
        <v>73</v>
      </c>
      <c r="D628" t="s">
        <v>89</v>
      </c>
      <c r="E628" s="1">
        <v>44855</v>
      </c>
      <c r="F628" s="1">
        <v>44023</v>
      </c>
      <c r="H628" s="1">
        <v>44023</v>
      </c>
      <c r="I628">
        <v>832</v>
      </c>
      <c r="J628" t="s">
        <v>34</v>
      </c>
      <c r="K628" t="s">
        <v>18576</v>
      </c>
      <c r="L628" t="s">
        <v>60</v>
      </c>
      <c r="M628">
        <v>42214.377869999997</v>
      </c>
      <c r="N628">
        <v>139</v>
      </c>
    </row>
    <row r="629" spans="1:14" x14ac:dyDescent="0.35">
      <c r="A629" t="s">
        <v>13168</v>
      </c>
      <c r="B629" t="s">
        <v>26893</v>
      </c>
      <c r="C629" t="s">
        <v>73</v>
      </c>
      <c r="D629" t="s">
        <v>51</v>
      </c>
      <c r="E629" s="1">
        <v>44462</v>
      </c>
      <c r="F629" s="1">
        <v>44024</v>
      </c>
      <c r="H629" s="1">
        <v>44024</v>
      </c>
      <c r="I629">
        <v>438</v>
      </c>
      <c r="J629" t="s">
        <v>34</v>
      </c>
      <c r="K629" t="s">
        <v>7286</v>
      </c>
      <c r="L629" t="s">
        <v>21</v>
      </c>
      <c r="M629">
        <v>36485.541559999998</v>
      </c>
      <c r="N629">
        <v>487</v>
      </c>
    </row>
    <row r="630" spans="1:14" x14ac:dyDescent="0.35">
      <c r="A630" t="s">
        <v>18758</v>
      </c>
      <c r="B630" t="s">
        <v>16</v>
      </c>
      <c r="C630" t="s">
        <v>73</v>
      </c>
      <c r="D630" t="s">
        <v>45</v>
      </c>
      <c r="E630" s="1">
        <v>45212</v>
      </c>
      <c r="F630" s="1">
        <v>44011</v>
      </c>
      <c r="H630" s="1">
        <v>44011</v>
      </c>
      <c r="I630">
        <v>1201</v>
      </c>
      <c r="J630" t="s">
        <v>46</v>
      </c>
      <c r="K630" t="s">
        <v>18760</v>
      </c>
      <c r="L630" t="s">
        <v>31</v>
      </c>
      <c r="M630">
        <v>79287.968080000006</v>
      </c>
      <c r="N630">
        <v>450</v>
      </c>
    </row>
    <row r="631" spans="1:14" x14ac:dyDescent="0.35">
      <c r="A631" t="s">
        <v>18753</v>
      </c>
      <c r="B631" t="s">
        <v>16</v>
      </c>
      <c r="C631" t="s">
        <v>73</v>
      </c>
      <c r="D631" t="s">
        <v>89</v>
      </c>
      <c r="E631" s="1">
        <v>45000</v>
      </c>
      <c r="F631" s="1">
        <v>44011</v>
      </c>
      <c r="H631" s="1">
        <v>44011</v>
      </c>
      <c r="I631">
        <v>989</v>
      </c>
      <c r="J631" t="s">
        <v>46</v>
      </c>
      <c r="K631" t="s">
        <v>18755</v>
      </c>
      <c r="L631" t="s">
        <v>21</v>
      </c>
      <c r="M631">
        <v>12212.009749999999</v>
      </c>
      <c r="N631">
        <v>444</v>
      </c>
    </row>
    <row r="632" spans="1:14" x14ac:dyDescent="0.35">
      <c r="A632" t="s">
        <v>18737</v>
      </c>
      <c r="B632" t="s">
        <v>16</v>
      </c>
      <c r="C632" t="s">
        <v>73</v>
      </c>
      <c r="D632" t="s">
        <v>23</v>
      </c>
      <c r="E632" s="1">
        <v>44359</v>
      </c>
      <c r="F632" s="1">
        <v>44012</v>
      </c>
      <c r="H632" s="1">
        <v>44012</v>
      </c>
      <c r="I632">
        <v>347</v>
      </c>
      <c r="J632" t="s">
        <v>46</v>
      </c>
      <c r="K632" t="s">
        <v>18739</v>
      </c>
      <c r="L632" t="s">
        <v>55</v>
      </c>
      <c r="M632">
        <v>60533.888659999997</v>
      </c>
      <c r="N632">
        <v>468</v>
      </c>
    </row>
    <row r="633" spans="1:14" x14ac:dyDescent="0.35">
      <c r="A633" t="s">
        <v>18704</v>
      </c>
      <c r="B633" t="s">
        <v>16</v>
      </c>
      <c r="C633" t="s">
        <v>73</v>
      </c>
      <c r="D633" t="s">
        <v>89</v>
      </c>
      <c r="E633" s="1">
        <v>44420</v>
      </c>
      <c r="F633" s="1">
        <v>44015</v>
      </c>
      <c r="H633" s="1">
        <v>44015</v>
      </c>
      <c r="I633">
        <v>405</v>
      </c>
      <c r="J633" t="s">
        <v>46</v>
      </c>
      <c r="K633" t="s">
        <v>18705</v>
      </c>
      <c r="L633" t="s">
        <v>31</v>
      </c>
      <c r="M633">
        <v>55502.333720000002</v>
      </c>
      <c r="N633">
        <v>214</v>
      </c>
    </row>
    <row r="634" spans="1:14" x14ac:dyDescent="0.35">
      <c r="A634" t="s">
        <v>16362</v>
      </c>
      <c r="B634" t="s">
        <v>16</v>
      </c>
      <c r="C634" t="s">
        <v>73</v>
      </c>
      <c r="D634" t="s">
        <v>45</v>
      </c>
      <c r="E634" s="1">
        <v>43751</v>
      </c>
      <c r="F634" s="1">
        <v>44015</v>
      </c>
      <c r="H634" s="1">
        <v>44015</v>
      </c>
      <c r="I634">
        <v>-264</v>
      </c>
      <c r="J634" t="s">
        <v>24</v>
      </c>
      <c r="K634" t="s">
        <v>18698</v>
      </c>
      <c r="L634" t="s">
        <v>60</v>
      </c>
      <c r="M634">
        <v>68848.84865</v>
      </c>
      <c r="N634">
        <v>315</v>
      </c>
    </row>
    <row r="635" spans="1:14" x14ac:dyDescent="0.35">
      <c r="A635" t="s">
        <v>18018</v>
      </c>
      <c r="B635" t="s">
        <v>16</v>
      </c>
      <c r="C635" t="s">
        <v>73</v>
      </c>
      <c r="D635" t="s">
        <v>45</v>
      </c>
      <c r="E635" s="1">
        <v>44637</v>
      </c>
      <c r="F635" s="1">
        <v>44016</v>
      </c>
      <c r="H635" s="1">
        <v>44016</v>
      </c>
      <c r="I635">
        <v>621</v>
      </c>
      <c r="J635" t="s">
        <v>34</v>
      </c>
      <c r="K635" t="s">
        <v>4375</v>
      </c>
      <c r="L635" t="s">
        <v>60</v>
      </c>
      <c r="M635">
        <v>78854.136849999995</v>
      </c>
      <c r="N635">
        <v>193</v>
      </c>
    </row>
    <row r="636" spans="1:14" x14ac:dyDescent="0.35">
      <c r="A636" t="s">
        <v>18670</v>
      </c>
      <c r="B636" t="s">
        <v>16</v>
      </c>
      <c r="C636" t="s">
        <v>73</v>
      </c>
      <c r="D636" t="s">
        <v>23</v>
      </c>
      <c r="E636" s="1">
        <v>44548</v>
      </c>
      <c r="F636" s="1">
        <v>44018</v>
      </c>
      <c r="H636" s="1">
        <v>44018</v>
      </c>
      <c r="I636">
        <v>530</v>
      </c>
      <c r="J636" t="s">
        <v>34</v>
      </c>
      <c r="K636" t="s">
        <v>18672</v>
      </c>
      <c r="L636" t="s">
        <v>60</v>
      </c>
      <c r="M636">
        <v>58888.430439999996</v>
      </c>
      <c r="N636">
        <v>358</v>
      </c>
    </row>
    <row r="637" spans="1:14" x14ac:dyDescent="0.35">
      <c r="A637" t="s">
        <v>18638</v>
      </c>
      <c r="B637" t="s">
        <v>16</v>
      </c>
      <c r="C637" t="s">
        <v>73</v>
      </c>
      <c r="D637" t="s">
        <v>33</v>
      </c>
      <c r="E637" s="1">
        <v>44183</v>
      </c>
      <c r="F637" s="1">
        <v>44020</v>
      </c>
      <c r="H637" s="1">
        <v>44020</v>
      </c>
      <c r="I637">
        <v>163</v>
      </c>
      <c r="J637" t="s">
        <v>24</v>
      </c>
      <c r="K637" t="s">
        <v>2233</v>
      </c>
      <c r="L637" t="s">
        <v>21</v>
      </c>
      <c r="M637">
        <v>40770.723209999996</v>
      </c>
      <c r="N637">
        <v>430</v>
      </c>
    </row>
    <row r="638" spans="1:14" x14ac:dyDescent="0.35">
      <c r="A638" t="s">
        <v>18635</v>
      </c>
      <c r="B638" t="s">
        <v>16</v>
      </c>
      <c r="C638" t="s">
        <v>73</v>
      </c>
      <c r="D638" t="s">
        <v>89</v>
      </c>
      <c r="E638" s="1">
        <v>44324</v>
      </c>
      <c r="F638" s="1">
        <v>44020</v>
      </c>
      <c r="H638" s="1">
        <v>44020</v>
      </c>
      <c r="I638">
        <v>304</v>
      </c>
      <c r="J638" t="s">
        <v>34</v>
      </c>
      <c r="K638" t="s">
        <v>18637</v>
      </c>
      <c r="L638" t="s">
        <v>64</v>
      </c>
      <c r="M638">
        <v>35253.550949999997</v>
      </c>
      <c r="N638">
        <v>277</v>
      </c>
    </row>
    <row r="639" spans="1:14" x14ac:dyDescent="0.35">
      <c r="A639" t="s">
        <v>18620</v>
      </c>
      <c r="B639" t="s">
        <v>16</v>
      </c>
      <c r="C639" t="s">
        <v>73</v>
      </c>
      <c r="D639" t="s">
        <v>51</v>
      </c>
      <c r="E639" s="1">
        <v>43535</v>
      </c>
      <c r="F639" s="1">
        <v>44021</v>
      </c>
      <c r="H639" s="1">
        <v>44021</v>
      </c>
      <c r="I639">
        <v>-486</v>
      </c>
      <c r="J639" t="s">
        <v>34</v>
      </c>
      <c r="K639" t="s">
        <v>18622</v>
      </c>
      <c r="L639" t="s">
        <v>21</v>
      </c>
      <c r="M639">
        <v>62848.27809</v>
      </c>
      <c r="N639">
        <v>115</v>
      </c>
    </row>
    <row r="640" spans="1:14" x14ac:dyDescent="0.35">
      <c r="A640" t="s">
        <v>18433</v>
      </c>
      <c r="B640" t="s">
        <v>26893</v>
      </c>
      <c r="C640" t="s">
        <v>73</v>
      </c>
      <c r="D640" t="s">
        <v>89</v>
      </c>
      <c r="E640" s="1">
        <v>44001</v>
      </c>
      <c r="F640" s="1">
        <v>44034</v>
      </c>
      <c r="H640" s="1">
        <v>44034</v>
      </c>
      <c r="I640">
        <v>-33</v>
      </c>
      <c r="J640" t="s">
        <v>24</v>
      </c>
      <c r="K640" t="s">
        <v>18435</v>
      </c>
      <c r="L640" t="s">
        <v>64</v>
      </c>
      <c r="M640">
        <v>10571.904060000001</v>
      </c>
      <c r="N640">
        <v>451</v>
      </c>
    </row>
    <row r="641" spans="1:14" x14ac:dyDescent="0.35">
      <c r="A641" t="s">
        <v>1959</v>
      </c>
      <c r="B641" t="s">
        <v>16</v>
      </c>
      <c r="C641" t="s">
        <v>73</v>
      </c>
      <c r="D641" t="s">
        <v>89</v>
      </c>
      <c r="E641" s="1">
        <v>44619</v>
      </c>
      <c r="F641" s="1">
        <v>45154</v>
      </c>
      <c r="G641" t="s">
        <v>26945</v>
      </c>
      <c r="H641" s="1">
        <v>45154</v>
      </c>
      <c r="I641">
        <v>-535</v>
      </c>
      <c r="J641" t="s">
        <v>46</v>
      </c>
      <c r="K641" t="s">
        <v>1961</v>
      </c>
      <c r="L641" t="s">
        <v>60</v>
      </c>
      <c r="M641">
        <v>62413.26541</v>
      </c>
      <c r="N641">
        <v>231</v>
      </c>
    </row>
    <row r="642" spans="1:14" x14ac:dyDescent="0.35">
      <c r="A642" t="s">
        <v>18426</v>
      </c>
      <c r="B642" t="s">
        <v>26893</v>
      </c>
      <c r="C642" t="s">
        <v>73</v>
      </c>
      <c r="D642" t="s">
        <v>45</v>
      </c>
      <c r="E642" s="1">
        <v>44515</v>
      </c>
      <c r="F642" s="1">
        <v>44035</v>
      </c>
      <c r="H642" s="1">
        <v>44035</v>
      </c>
      <c r="I642">
        <v>480</v>
      </c>
      <c r="J642" t="s">
        <v>34</v>
      </c>
      <c r="K642" t="s">
        <v>18427</v>
      </c>
      <c r="L642" t="s">
        <v>31</v>
      </c>
      <c r="M642">
        <v>15700.762350000001</v>
      </c>
      <c r="N642">
        <v>279</v>
      </c>
    </row>
    <row r="643" spans="1:14" x14ac:dyDescent="0.35">
      <c r="A643" t="s">
        <v>1965</v>
      </c>
      <c r="B643" t="s">
        <v>16</v>
      </c>
      <c r="C643" t="s">
        <v>73</v>
      </c>
      <c r="D643" t="s">
        <v>33</v>
      </c>
      <c r="E643" s="1">
        <v>43420</v>
      </c>
      <c r="F643" s="1">
        <v>45154</v>
      </c>
      <c r="G643" t="s">
        <v>26945</v>
      </c>
      <c r="H643" s="1">
        <v>45154</v>
      </c>
      <c r="I643">
        <v>-1734</v>
      </c>
      <c r="J643" t="s">
        <v>46</v>
      </c>
      <c r="K643" t="s">
        <v>1967</v>
      </c>
      <c r="L643" t="s">
        <v>60</v>
      </c>
      <c r="M643">
        <v>18406.789639999999</v>
      </c>
      <c r="N643">
        <v>304</v>
      </c>
    </row>
    <row r="644" spans="1:14" x14ac:dyDescent="0.35">
      <c r="A644" t="s">
        <v>1596</v>
      </c>
      <c r="B644" t="s">
        <v>26893</v>
      </c>
      <c r="C644" t="s">
        <v>73</v>
      </c>
      <c r="D644" t="s">
        <v>33</v>
      </c>
      <c r="E644" s="1">
        <v>43903</v>
      </c>
      <c r="F644" s="1">
        <v>45175</v>
      </c>
      <c r="G644" t="s">
        <v>27065</v>
      </c>
      <c r="H644" s="1">
        <v>45175</v>
      </c>
      <c r="I644">
        <v>-1272</v>
      </c>
      <c r="J644" t="s">
        <v>34</v>
      </c>
      <c r="K644" t="s">
        <v>1598</v>
      </c>
      <c r="L644" t="s">
        <v>60</v>
      </c>
      <c r="M644">
        <v>52291.021269999997</v>
      </c>
      <c r="N644">
        <v>450</v>
      </c>
    </row>
    <row r="645" spans="1:14" x14ac:dyDescent="0.35">
      <c r="A645" t="s">
        <v>18592</v>
      </c>
      <c r="B645" t="s">
        <v>16</v>
      </c>
      <c r="C645" t="s">
        <v>73</v>
      </c>
      <c r="D645" t="s">
        <v>89</v>
      </c>
      <c r="E645" s="1">
        <v>44526</v>
      </c>
      <c r="F645" s="1">
        <v>44022</v>
      </c>
      <c r="H645" s="1">
        <v>44022</v>
      </c>
      <c r="I645">
        <v>504</v>
      </c>
      <c r="J645" t="s">
        <v>46</v>
      </c>
      <c r="K645" t="s">
        <v>4035</v>
      </c>
      <c r="L645" t="s">
        <v>60</v>
      </c>
      <c r="M645">
        <v>17282.44225</v>
      </c>
      <c r="N645">
        <v>140</v>
      </c>
    </row>
    <row r="646" spans="1:14" x14ac:dyDescent="0.35">
      <c r="A646" t="s">
        <v>18418</v>
      </c>
      <c r="B646" t="s">
        <v>26893</v>
      </c>
      <c r="C646" t="s">
        <v>73</v>
      </c>
      <c r="D646" t="s">
        <v>33</v>
      </c>
      <c r="E646" s="1">
        <v>44515</v>
      </c>
      <c r="F646" s="1">
        <v>44035</v>
      </c>
      <c r="H646" s="1">
        <v>44035</v>
      </c>
      <c r="I646">
        <v>480</v>
      </c>
      <c r="J646" t="s">
        <v>46</v>
      </c>
      <c r="K646" t="s">
        <v>18420</v>
      </c>
      <c r="L646" t="s">
        <v>21</v>
      </c>
      <c r="M646">
        <v>43214.632290000001</v>
      </c>
      <c r="N646">
        <v>136</v>
      </c>
    </row>
    <row r="647" spans="1:14" x14ac:dyDescent="0.35">
      <c r="A647" t="s">
        <v>18572</v>
      </c>
      <c r="B647" t="s">
        <v>16</v>
      </c>
      <c r="C647" t="s">
        <v>73</v>
      </c>
      <c r="D647" t="s">
        <v>23</v>
      </c>
      <c r="E647" s="1">
        <v>43976</v>
      </c>
      <c r="F647" s="1">
        <v>44023</v>
      </c>
      <c r="H647" s="1">
        <v>44023</v>
      </c>
      <c r="I647">
        <v>-47</v>
      </c>
      <c r="J647" t="s">
        <v>34</v>
      </c>
      <c r="K647" t="s">
        <v>18573</v>
      </c>
      <c r="L647" t="s">
        <v>55</v>
      </c>
      <c r="M647">
        <v>57173.03671</v>
      </c>
      <c r="N647">
        <v>175</v>
      </c>
    </row>
    <row r="648" spans="1:14" x14ac:dyDescent="0.35">
      <c r="A648" t="s">
        <v>18392</v>
      </c>
      <c r="B648" t="s">
        <v>26893</v>
      </c>
      <c r="C648" t="s">
        <v>73</v>
      </c>
      <c r="D648" t="s">
        <v>89</v>
      </c>
      <c r="E648" s="1">
        <v>44430</v>
      </c>
      <c r="F648" s="1">
        <v>44038</v>
      </c>
      <c r="H648" s="1">
        <v>44038</v>
      </c>
      <c r="I648">
        <v>392</v>
      </c>
      <c r="J648" t="s">
        <v>24</v>
      </c>
      <c r="K648" t="s">
        <v>18394</v>
      </c>
      <c r="L648" t="s">
        <v>60</v>
      </c>
      <c r="M648">
        <v>73166.99467</v>
      </c>
      <c r="N648">
        <v>411</v>
      </c>
    </row>
    <row r="649" spans="1:14" x14ac:dyDescent="0.35">
      <c r="A649" t="s">
        <v>18563</v>
      </c>
      <c r="B649" t="s">
        <v>16</v>
      </c>
      <c r="C649" t="s">
        <v>73</v>
      </c>
      <c r="D649" t="s">
        <v>45</v>
      </c>
      <c r="E649" s="1">
        <v>44221</v>
      </c>
      <c r="F649" s="1">
        <v>44024</v>
      </c>
      <c r="H649" s="1">
        <v>44024</v>
      </c>
      <c r="I649">
        <v>197</v>
      </c>
      <c r="J649" t="s">
        <v>24</v>
      </c>
      <c r="K649" t="s">
        <v>4692</v>
      </c>
      <c r="L649" t="s">
        <v>55</v>
      </c>
      <c r="M649">
        <v>34461.518770000002</v>
      </c>
      <c r="N649">
        <v>376</v>
      </c>
    </row>
    <row r="650" spans="1:14" x14ac:dyDescent="0.35">
      <c r="A650" t="s">
        <v>18555</v>
      </c>
      <c r="B650" t="s">
        <v>16</v>
      </c>
      <c r="C650" t="s">
        <v>73</v>
      </c>
      <c r="D650" t="s">
        <v>45</v>
      </c>
      <c r="E650" s="1">
        <v>44298</v>
      </c>
      <c r="F650" s="1">
        <v>44025</v>
      </c>
      <c r="H650" s="1">
        <v>44025</v>
      </c>
      <c r="I650">
        <v>273</v>
      </c>
      <c r="J650" t="s">
        <v>34</v>
      </c>
      <c r="K650" t="s">
        <v>18557</v>
      </c>
      <c r="L650" t="s">
        <v>55</v>
      </c>
      <c r="M650">
        <v>61103.607580000004</v>
      </c>
      <c r="N650">
        <v>145</v>
      </c>
    </row>
    <row r="651" spans="1:14" x14ac:dyDescent="0.35">
      <c r="A651" t="s">
        <v>18364</v>
      </c>
      <c r="B651" t="s">
        <v>26893</v>
      </c>
      <c r="C651" t="s">
        <v>73</v>
      </c>
      <c r="D651" t="s">
        <v>33</v>
      </c>
      <c r="E651" s="1">
        <v>43674</v>
      </c>
      <c r="F651" s="1">
        <v>44041</v>
      </c>
      <c r="H651" s="1">
        <v>44041</v>
      </c>
      <c r="I651">
        <v>-367</v>
      </c>
      <c r="J651" t="s">
        <v>24</v>
      </c>
      <c r="K651" t="s">
        <v>18365</v>
      </c>
      <c r="L651" t="s">
        <v>60</v>
      </c>
      <c r="M651">
        <v>72237.776660000003</v>
      </c>
      <c r="N651">
        <v>468</v>
      </c>
    </row>
    <row r="652" spans="1:14" x14ac:dyDescent="0.35">
      <c r="A652" t="s">
        <v>18356</v>
      </c>
      <c r="B652" t="s">
        <v>26893</v>
      </c>
      <c r="C652" t="s">
        <v>73</v>
      </c>
      <c r="D652" t="s">
        <v>23</v>
      </c>
      <c r="E652" s="1">
        <v>43567</v>
      </c>
      <c r="F652" s="1">
        <v>44042</v>
      </c>
      <c r="H652" s="1">
        <v>44042</v>
      </c>
      <c r="I652">
        <v>-475</v>
      </c>
      <c r="J652" t="s">
        <v>24</v>
      </c>
      <c r="K652" t="s">
        <v>18358</v>
      </c>
      <c r="L652" t="s">
        <v>31</v>
      </c>
      <c r="M652">
        <v>55974.371149999999</v>
      </c>
      <c r="N652">
        <v>380</v>
      </c>
    </row>
    <row r="653" spans="1:14" x14ac:dyDescent="0.35">
      <c r="A653" t="s">
        <v>1617</v>
      </c>
      <c r="B653" t="s">
        <v>26893</v>
      </c>
      <c r="C653" t="s">
        <v>73</v>
      </c>
      <c r="D653" t="s">
        <v>45</v>
      </c>
      <c r="E653" s="1">
        <v>44641</v>
      </c>
      <c r="F653" s="1">
        <v>45174</v>
      </c>
      <c r="G653" t="s">
        <v>26931</v>
      </c>
      <c r="H653" s="1">
        <v>45174</v>
      </c>
      <c r="I653">
        <v>-533</v>
      </c>
      <c r="J653" t="s">
        <v>34</v>
      </c>
      <c r="K653" t="s">
        <v>1619</v>
      </c>
      <c r="L653" t="s">
        <v>55</v>
      </c>
      <c r="M653">
        <v>15277.441860000001</v>
      </c>
      <c r="N653">
        <v>384</v>
      </c>
    </row>
    <row r="654" spans="1:14" x14ac:dyDescent="0.35">
      <c r="A654" t="s">
        <v>18518</v>
      </c>
      <c r="B654" t="s">
        <v>16</v>
      </c>
      <c r="C654" t="s">
        <v>73</v>
      </c>
      <c r="D654" t="s">
        <v>51</v>
      </c>
      <c r="E654" s="1">
        <v>43964</v>
      </c>
      <c r="F654" s="1">
        <v>44027</v>
      </c>
      <c r="H654" s="1">
        <v>44027</v>
      </c>
      <c r="I654">
        <v>-63</v>
      </c>
      <c r="J654" t="s">
        <v>46</v>
      </c>
      <c r="K654" t="s">
        <v>18520</v>
      </c>
      <c r="L654" t="s">
        <v>60</v>
      </c>
      <c r="M654">
        <v>21188.21689</v>
      </c>
      <c r="N654">
        <v>139</v>
      </c>
    </row>
    <row r="655" spans="1:14" x14ac:dyDescent="0.35">
      <c r="A655" t="s">
        <v>1999</v>
      </c>
      <c r="B655" t="s">
        <v>16</v>
      </c>
      <c r="C655" t="s">
        <v>73</v>
      </c>
      <c r="D655" t="s">
        <v>45</v>
      </c>
      <c r="E655" s="1">
        <v>43439</v>
      </c>
      <c r="F655" s="1">
        <v>45153</v>
      </c>
      <c r="G655" t="s">
        <v>26946</v>
      </c>
      <c r="H655" s="1">
        <v>45153</v>
      </c>
      <c r="I655">
        <v>-1714</v>
      </c>
      <c r="J655" t="s">
        <v>24</v>
      </c>
      <c r="K655" t="s">
        <v>2001</v>
      </c>
      <c r="L655" t="s">
        <v>64</v>
      </c>
      <c r="M655">
        <v>5184.4958770000003</v>
      </c>
      <c r="N655">
        <v>310</v>
      </c>
    </row>
    <row r="656" spans="1:14" x14ac:dyDescent="0.35">
      <c r="A656" t="s">
        <v>18506</v>
      </c>
      <c r="B656" t="s">
        <v>16</v>
      </c>
      <c r="C656" t="s">
        <v>73</v>
      </c>
      <c r="D656" t="s">
        <v>33</v>
      </c>
      <c r="E656" s="1">
        <v>44910</v>
      </c>
      <c r="F656" s="1">
        <v>44028</v>
      </c>
      <c r="H656" s="1">
        <v>44028</v>
      </c>
      <c r="I656">
        <v>882</v>
      </c>
      <c r="J656" t="s">
        <v>46</v>
      </c>
      <c r="K656" t="s">
        <v>18508</v>
      </c>
      <c r="L656" t="s">
        <v>55</v>
      </c>
      <c r="M656">
        <v>41990.116670000003</v>
      </c>
      <c r="N656">
        <v>237</v>
      </c>
    </row>
    <row r="657" spans="1:14" x14ac:dyDescent="0.35">
      <c r="A657" t="s">
        <v>201</v>
      </c>
      <c r="B657" t="s">
        <v>16</v>
      </c>
      <c r="C657" t="s">
        <v>73</v>
      </c>
      <c r="D657" t="s">
        <v>51</v>
      </c>
      <c r="E657" s="1">
        <v>43476</v>
      </c>
      <c r="F657" s="1">
        <v>44028</v>
      </c>
      <c r="H657" s="1">
        <v>44028</v>
      </c>
      <c r="I657">
        <v>-552</v>
      </c>
      <c r="J657" t="s">
        <v>34</v>
      </c>
      <c r="K657" t="s">
        <v>18503</v>
      </c>
      <c r="L657" t="s">
        <v>31</v>
      </c>
      <c r="M657">
        <v>35577.499909999999</v>
      </c>
      <c r="N657">
        <v>326</v>
      </c>
    </row>
    <row r="658" spans="1:14" x14ac:dyDescent="0.35">
      <c r="A658" t="s">
        <v>1635</v>
      </c>
      <c r="B658" t="s">
        <v>16</v>
      </c>
      <c r="C658" t="s">
        <v>73</v>
      </c>
      <c r="D658" t="s">
        <v>51</v>
      </c>
      <c r="E658" s="1">
        <v>45166</v>
      </c>
      <c r="F658" s="1">
        <v>44030</v>
      </c>
      <c r="H658" s="1">
        <v>44030</v>
      </c>
      <c r="I658">
        <v>1136</v>
      </c>
      <c r="J658" t="s">
        <v>46</v>
      </c>
      <c r="K658" t="s">
        <v>18481</v>
      </c>
      <c r="L658" t="s">
        <v>64</v>
      </c>
      <c r="M658">
        <v>75724.612429999994</v>
      </c>
      <c r="N658">
        <v>438</v>
      </c>
    </row>
    <row r="659" spans="1:14" x14ac:dyDescent="0.35">
      <c r="A659" t="s">
        <v>14123</v>
      </c>
      <c r="B659" t="s">
        <v>26893</v>
      </c>
      <c r="C659" t="s">
        <v>73</v>
      </c>
      <c r="D659" t="s">
        <v>89</v>
      </c>
      <c r="E659" s="1">
        <v>44365</v>
      </c>
      <c r="F659" s="1">
        <v>44044</v>
      </c>
      <c r="H659" s="1">
        <v>44044</v>
      </c>
      <c r="I659">
        <v>321</v>
      </c>
      <c r="J659" t="s">
        <v>46</v>
      </c>
      <c r="K659" t="s">
        <v>18314</v>
      </c>
      <c r="L659" t="s">
        <v>21</v>
      </c>
      <c r="M659">
        <v>31566.991829999999</v>
      </c>
      <c r="N659">
        <v>442</v>
      </c>
    </row>
    <row r="660" spans="1:14" x14ac:dyDescent="0.35">
      <c r="A660" t="s">
        <v>18475</v>
      </c>
      <c r="B660" t="s">
        <v>16</v>
      </c>
      <c r="C660" t="s">
        <v>73</v>
      </c>
      <c r="D660" t="s">
        <v>23</v>
      </c>
      <c r="E660" s="1">
        <v>44062</v>
      </c>
      <c r="F660" s="1">
        <v>44031</v>
      </c>
      <c r="H660" s="1">
        <v>44031</v>
      </c>
      <c r="I660">
        <v>31</v>
      </c>
      <c r="J660" t="s">
        <v>46</v>
      </c>
      <c r="K660" t="s">
        <v>6430</v>
      </c>
      <c r="L660" t="s">
        <v>60</v>
      </c>
      <c r="M660">
        <v>61018.464970000001</v>
      </c>
      <c r="N660">
        <v>218</v>
      </c>
    </row>
    <row r="661" spans="1:14" x14ac:dyDescent="0.35">
      <c r="A661" t="s">
        <v>18308</v>
      </c>
      <c r="B661" t="s">
        <v>26893</v>
      </c>
      <c r="C661" t="s">
        <v>73</v>
      </c>
      <c r="D661" t="s">
        <v>51</v>
      </c>
      <c r="E661" s="1">
        <v>44219</v>
      </c>
      <c r="F661" s="1">
        <v>44045</v>
      </c>
      <c r="H661" s="1">
        <v>44045</v>
      </c>
      <c r="I661">
        <v>174</v>
      </c>
      <c r="J661" t="s">
        <v>34</v>
      </c>
      <c r="K661" t="s">
        <v>17902</v>
      </c>
      <c r="L661" t="s">
        <v>60</v>
      </c>
      <c r="M661">
        <v>12603.508</v>
      </c>
      <c r="N661">
        <v>431</v>
      </c>
    </row>
    <row r="662" spans="1:14" x14ac:dyDescent="0.35">
      <c r="A662" t="s">
        <v>18189</v>
      </c>
      <c r="B662" t="s">
        <v>26893</v>
      </c>
      <c r="C662" t="s">
        <v>73</v>
      </c>
      <c r="D662" t="s">
        <v>89</v>
      </c>
      <c r="E662" s="1">
        <v>44062</v>
      </c>
      <c r="F662" s="1">
        <v>44053</v>
      </c>
      <c r="H662" s="1">
        <v>44053</v>
      </c>
      <c r="I662">
        <v>9</v>
      </c>
      <c r="J662" t="s">
        <v>24</v>
      </c>
      <c r="K662" t="s">
        <v>18190</v>
      </c>
      <c r="L662" t="s">
        <v>60</v>
      </c>
      <c r="M662">
        <v>75481.189100000003</v>
      </c>
      <c r="N662">
        <v>445</v>
      </c>
    </row>
    <row r="663" spans="1:14" x14ac:dyDescent="0.35">
      <c r="A663" t="s">
        <v>2022</v>
      </c>
      <c r="B663" t="s">
        <v>16</v>
      </c>
      <c r="C663" t="s">
        <v>73</v>
      </c>
      <c r="D663" t="s">
        <v>33</v>
      </c>
      <c r="E663" s="1">
        <v>44066</v>
      </c>
      <c r="F663" s="1">
        <v>45149</v>
      </c>
      <c r="G663" t="s">
        <v>27066</v>
      </c>
      <c r="H663" s="1">
        <v>45149</v>
      </c>
      <c r="I663">
        <v>-1083</v>
      </c>
      <c r="J663" t="s">
        <v>24</v>
      </c>
      <c r="K663" t="s">
        <v>2024</v>
      </c>
      <c r="L663" t="s">
        <v>64</v>
      </c>
      <c r="M663">
        <v>10459.43511</v>
      </c>
      <c r="N663">
        <v>213</v>
      </c>
    </row>
    <row r="664" spans="1:14" x14ac:dyDescent="0.35">
      <c r="A664" t="s">
        <v>2025</v>
      </c>
      <c r="B664" t="s">
        <v>16</v>
      </c>
      <c r="C664" t="s">
        <v>73</v>
      </c>
      <c r="D664" t="s">
        <v>51</v>
      </c>
      <c r="E664" s="1">
        <v>44209</v>
      </c>
      <c r="F664" s="1">
        <v>45149</v>
      </c>
      <c r="G664" t="s">
        <v>27066</v>
      </c>
      <c r="H664" s="1">
        <v>45149</v>
      </c>
      <c r="I664">
        <v>-940</v>
      </c>
      <c r="J664" t="s">
        <v>24</v>
      </c>
      <c r="K664" t="s">
        <v>2027</v>
      </c>
      <c r="L664" t="s">
        <v>31</v>
      </c>
      <c r="M664">
        <v>3343.8740750000002</v>
      </c>
      <c r="N664">
        <v>287</v>
      </c>
    </row>
    <row r="665" spans="1:14" x14ac:dyDescent="0.35">
      <c r="A665" t="s">
        <v>18159</v>
      </c>
      <c r="B665" t="s">
        <v>26893</v>
      </c>
      <c r="C665" t="s">
        <v>73</v>
      </c>
      <c r="D665" t="s">
        <v>51</v>
      </c>
      <c r="E665" s="1">
        <v>45135</v>
      </c>
      <c r="F665" s="1">
        <v>44056</v>
      </c>
      <c r="H665" s="1">
        <v>44056</v>
      </c>
      <c r="I665">
        <v>1079</v>
      </c>
      <c r="J665" t="s">
        <v>34</v>
      </c>
      <c r="K665" t="s">
        <v>18161</v>
      </c>
      <c r="L665" t="s">
        <v>21</v>
      </c>
      <c r="M665">
        <v>42043.902869999998</v>
      </c>
      <c r="N665">
        <v>428</v>
      </c>
    </row>
    <row r="666" spans="1:14" x14ac:dyDescent="0.35">
      <c r="A666" t="s">
        <v>18345</v>
      </c>
      <c r="B666" t="s">
        <v>16</v>
      </c>
      <c r="C666" t="s">
        <v>73</v>
      </c>
      <c r="D666" t="s">
        <v>33</v>
      </c>
      <c r="E666" s="1">
        <v>45185</v>
      </c>
      <c r="F666" s="1">
        <v>44042</v>
      </c>
      <c r="H666" s="1">
        <v>44042</v>
      </c>
      <c r="I666">
        <v>1143</v>
      </c>
      <c r="J666" t="s">
        <v>46</v>
      </c>
      <c r="K666" t="s">
        <v>18347</v>
      </c>
      <c r="L666" t="s">
        <v>55</v>
      </c>
      <c r="M666">
        <v>34514.248610000002</v>
      </c>
      <c r="N666">
        <v>334</v>
      </c>
    </row>
    <row r="667" spans="1:14" x14ac:dyDescent="0.35">
      <c r="A667" t="s">
        <v>18120</v>
      </c>
      <c r="B667" t="s">
        <v>26893</v>
      </c>
      <c r="C667" t="s">
        <v>73</v>
      </c>
      <c r="D667" t="s">
        <v>23</v>
      </c>
      <c r="E667" s="1">
        <v>44327</v>
      </c>
      <c r="F667" s="1">
        <v>44058</v>
      </c>
      <c r="H667" s="1">
        <v>44058</v>
      </c>
      <c r="I667">
        <v>269</v>
      </c>
      <c r="J667" t="s">
        <v>34</v>
      </c>
      <c r="K667" t="s">
        <v>18122</v>
      </c>
      <c r="L667" t="s">
        <v>55</v>
      </c>
      <c r="M667">
        <v>70074.555259999994</v>
      </c>
      <c r="N667">
        <v>346</v>
      </c>
    </row>
    <row r="668" spans="1:14" x14ac:dyDescent="0.35">
      <c r="A668" t="s">
        <v>18104</v>
      </c>
      <c r="B668" t="s">
        <v>26893</v>
      </c>
      <c r="C668" t="s">
        <v>73</v>
      </c>
      <c r="D668" t="s">
        <v>45</v>
      </c>
      <c r="E668" s="1">
        <v>43630</v>
      </c>
      <c r="F668" s="1">
        <v>44059</v>
      </c>
      <c r="H668" s="1">
        <v>44059</v>
      </c>
      <c r="I668">
        <v>-429</v>
      </c>
      <c r="J668" t="s">
        <v>34</v>
      </c>
      <c r="K668" t="s">
        <v>18106</v>
      </c>
      <c r="L668" t="s">
        <v>31</v>
      </c>
      <c r="M668">
        <v>22405.22421</v>
      </c>
      <c r="N668">
        <v>284</v>
      </c>
    </row>
    <row r="669" spans="1:14" x14ac:dyDescent="0.35">
      <c r="A669" t="s">
        <v>18074</v>
      </c>
      <c r="B669" t="s">
        <v>26893</v>
      </c>
      <c r="C669" t="s">
        <v>73</v>
      </c>
      <c r="D669" t="s">
        <v>89</v>
      </c>
      <c r="E669" s="1">
        <v>44735</v>
      </c>
      <c r="F669" s="1">
        <v>44062</v>
      </c>
      <c r="H669" s="1">
        <v>44062</v>
      </c>
      <c r="I669">
        <v>673</v>
      </c>
      <c r="J669" t="s">
        <v>34</v>
      </c>
      <c r="K669" t="s">
        <v>18076</v>
      </c>
      <c r="L669" t="s">
        <v>60</v>
      </c>
      <c r="M669">
        <v>37678.719640000003</v>
      </c>
      <c r="N669">
        <v>111</v>
      </c>
    </row>
    <row r="670" spans="1:14" x14ac:dyDescent="0.35">
      <c r="A670" t="s">
        <v>18287</v>
      </c>
      <c r="B670" t="s">
        <v>16</v>
      </c>
      <c r="C670" t="s">
        <v>73</v>
      </c>
      <c r="D670" t="s">
        <v>23</v>
      </c>
      <c r="E670" s="1">
        <v>44973</v>
      </c>
      <c r="F670" s="1">
        <v>44046</v>
      </c>
      <c r="H670" s="1">
        <v>44046</v>
      </c>
      <c r="I670">
        <v>927</v>
      </c>
      <c r="J670" t="s">
        <v>46</v>
      </c>
      <c r="K670" t="s">
        <v>13211</v>
      </c>
      <c r="L670" t="s">
        <v>55</v>
      </c>
      <c r="M670">
        <v>60210.77519</v>
      </c>
      <c r="N670">
        <v>260</v>
      </c>
    </row>
    <row r="671" spans="1:14" x14ac:dyDescent="0.35">
      <c r="A671" t="s">
        <v>2046</v>
      </c>
      <c r="B671" t="s">
        <v>16</v>
      </c>
      <c r="C671" t="s">
        <v>73</v>
      </c>
      <c r="D671" t="s">
        <v>45</v>
      </c>
      <c r="E671" s="1">
        <v>44492</v>
      </c>
      <c r="F671" s="1">
        <v>45147</v>
      </c>
      <c r="G671" t="s">
        <v>27067</v>
      </c>
      <c r="H671" s="1">
        <v>45147</v>
      </c>
      <c r="I671">
        <v>-655</v>
      </c>
      <c r="J671" t="s">
        <v>24</v>
      </c>
      <c r="K671" t="s">
        <v>2048</v>
      </c>
      <c r="L671" t="s">
        <v>64</v>
      </c>
      <c r="M671">
        <v>70000.261339999997</v>
      </c>
      <c r="N671">
        <v>131</v>
      </c>
    </row>
    <row r="672" spans="1:14" x14ac:dyDescent="0.35">
      <c r="A672" t="s">
        <v>18062</v>
      </c>
      <c r="B672" t="s">
        <v>26893</v>
      </c>
      <c r="C672" t="s">
        <v>73</v>
      </c>
      <c r="D672" t="s">
        <v>45</v>
      </c>
      <c r="E672" s="1">
        <v>43943</v>
      </c>
      <c r="F672" s="1">
        <v>44062</v>
      </c>
      <c r="H672" s="1">
        <v>44062</v>
      </c>
      <c r="I672">
        <v>-119</v>
      </c>
      <c r="J672" t="s">
        <v>24</v>
      </c>
      <c r="K672" t="s">
        <v>18064</v>
      </c>
      <c r="L672" t="s">
        <v>60</v>
      </c>
      <c r="M672">
        <v>55254.858070000002</v>
      </c>
      <c r="N672">
        <v>458</v>
      </c>
    </row>
    <row r="673" spans="1:14" x14ac:dyDescent="0.35">
      <c r="A673" t="s">
        <v>18274</v>
      </c>
      <c r="B673" t="s">
        <v>16</v>
      </c>
      <c r="C673" t="s">
        <v>73</v>
      </c>
      <c r="D673" t="s">
        <v>23</v>
      </c>
      <c r="E673" s="1">
        <v>44538</v>
      </c>
      <c r="F673" s="1">
        <v>44047</v>
      </c>
      <c r="H673" s="1">
        <v>44047</v>
      </c>
      <c r="I673">
        <v>491</v>
      </c>
      <c r="J673" t="s">
        <v>24</v>
      </c>
      <c r="K673" t="s">
        <v>18276</v>
      </c>
      <c r="L673" t="s">
        <v>60</v>
      </c>
      <c r="M673">
        <v>76285.06177</v>
      </c>
      <c r="N673">
        <v>476</v>
      </c>
    </row>
    <row r="674" spans="1:14" x14ac:dyDescent="0.35">
      <c r="A674" t="s">
        <v>2055</v>
      </c>
      <c r="B674" t="s">
        <v>16</v>
      </c>
      <c r="C674" t="s">
        <v>73</v>
      </c>
      <c r="D674" t="s">
        <v>45</v>
      </c>
      <c r="E674" s="1">
        <v>43632</v>
      </c>
      <c r="F674" s="1">
        <v>45146</v>
      </c>
      <c r="G674" t="s">
        <v>27068</v>
      </c>
      <c r="H674" s="1">
        <v>45146</v>
      </c>
      <c r="I674">
        <v>-1514</v>
      </c>
      <c r="J674" t="s">
        <v>34</v>
      </c>
      <c r="K674" t="s">
        <v>2057</v>
      </c>
      <c r="L674" t="s">
        <v>31</v>
      </c>
      <c r="M674">
        <v>55769.163619999999</v>
      </c>
      <c r="N674">
        <v>233</v>
      </c>
    </row>
    <row r="675" spans="1:14" x14ac:dyDescent="0.35">
      <c r="A675" t="s">
        <v>18059</v>
      </c>
      <c r="B675" t="s">
        <v>26893</v>
      </c>
      <c r="C675" t="s">
        <v>73</v>
      </c>
      <c r="D675" t="s">
        <v>33</v>
      </c>
      <c r="E675" s="1">
        <v>44924</v>
      </c>
      <c r="F675" s="1">
        <v>44063</v>
      </c>
      <c r="H675" s="1">
        <v>44063</v>
      </c>
      <c r="I675">
        <v>861</v>
      </c>
      <c r="J675" t="s">
        <v>34</v>
      </c>
      <c r="K675" t="s">
        <v>18061</v>
      </c>
      <c r="L675" t="s">
        <v>64</v>
      </c>
      <c r="M675">
        <v>17406.582419999999</v>
      </c>
      <c r="N675">
        <v>260</v>
      </c>
    </row>
    <row r="676" spans="1:14" x14ac:dyDescent="0.35">
      <c r="A676" t="s">
        <v>2061</v>
      </c>
      <c r="B676" t="s">
        <v>16</v>
      </c>
      <c r="C676" t="s">
        <v>73</v>
      </c>
      <c r="D676" t="s">
        <v>33</v>
      </c>
      <c r="E676" s="1">
        <v>44384</v>
      </c>
      <c r="F676" s="1">
        <v>45146</v>
      </c>
      <c r="G676" t="s">
        <v>27068</v>
      </c>
      <c r="H676" s="1">
        <v>45146</v>
      </c>
      <c r="I676">
        <v>-762</v>
      </c>
      <c r="J676" t="s">
        <v>24</v>
      </c>
      <c r="K676" t="s">
        <v>2063</v>
      </c>
      <c r="L676" t="s">
        <v>64</v>
      </c>
      <c r="M676">
        <v>19267.854299999999</v>
      </c>
      <c r="N676">
        <v>385</v>
      </c>
    </row>
    <row r="677" spans="1:14" x14ac:dyDescent="0.35">
      <c r="A677" t="s">
        <v>18244</v>
      </c>
      <c r="B677" t="s">
        <v>16</v>
      </c>
      <c r="C677" t="s">
        <v>73</v>
      </c>
      <c r="D677" t="s">
        <v>51</v>
      </c>
      <c r="E677" s="1">
        <v>43741</v>
      </c>
      <c r="F677" s="1">
        <v>44049</v>
      </c>
      <c r="H677" s="1">
        <v>44049</v>
      </c>
      <c r="I677">
        <v>-308</v>
      </c>
      <c r="J677" t="s">
        <v>24</v>
      </c>
      <c r="K677" t="s">
        <v>6918</v>
      </c>
      <c r="L677" t="s">
        <v>60</v>
      </c>
      <c r="M677">
        <v>13097.47921</v>
      </c>
      <c r="N677">
        <v>351</v>
      </c>
    </row>
    <row r="678" spans="1:14" x14ac:dyDescent="0.35">
      <c r="A678" t="s">
        <v>6221</v>
      </c>
      <c r="B678" t="s">
        <v>16</v>
      </c>
      <c r="C678" t="s">
        <v>73</v>
      </c>
      <c r="D678" t="s">
        <v>89</v>
      </c>
      <c r="E678" s="1">
        <v>45030</v>
      </c>
      <c r="F678" s="1">
        <v>44050</v>
      </c>
      <c r="H678" s="1">
        <v>44050</v>
      </c>
      <c r="I678">
        <v>980</v>
      </c>
      <c r="J678" t="s">
        <v>46</v>
      </c>
      <c r="K678" t="s">
        <v>18238</v>
      </c>
      <c r="L678" t="s">
        <v>64</v>
      </c>
      <c r="M678">
        <v>21570.94976</v>
      </c>
      <c r="N678">
        <v>470</v>
      </c>
    </row>
    <row r="679" spans="1:14" x14ac:dyDescent="0.35">
      <c r="A679" t="s">
        <v>18235</v>
      </c>
      <c r="B679" t="s">
        <v>16</v>
      </c>
      <c r="C679" t="s">
        <v>73</v>
      </c>
      <c r="D679" t="s">
        <v>51</v>
      </c>
      <c r="E679" s="1">
        <v>45159</v>
      </c>
      <c r="F679" s="1">
        <v>44050</v>
      </c>
      <c r="H679" s="1">
        <v>44050</v>
      </c>
      <c r="I679">
        <v>1109</v>
      </c>
      <c r="J679" t="s">
        <v>24</v>
      </c>
      <c r="K679" t="s">
        <v>18237</v>
      </c>
      <c r="L679" t="s">
        <v>55</v>
      </c>
      <c r="M679">
        <v>26574.8266</v>
      </c>
      <c r="N679">
        <v>386</v>
      </c>
    </row>
    <row r="680" spans="1:14" x14ac:dyDescent="0.35">
      <c r="A680" t="s">
        <v>18008</v>
      </c>
      <c r="B680" t="s">
        <v>26893</v>
      </c>
      <c r="C680" t="s">
        <v>73</v>
      </c>
      <c r="D680" t="s">
        <v>89</v>
      </c>
      <c r="E680" s="1">
        <v>43458</v>
      </c>
      <c r="F680" s="1">
        <v>44066</v>
      </c>
      <c r="H680" s="1">
        <v>44066</v>
      </c>
      <c r="I680">
        <v>-608</v>
      </c>
      <c r="J680" t="s">
        <v>24</v>
      </c>
      <c r="K680" t="s">
        <v>18010</v>
      </c>
      <c r="L680" t="s">
        <v>64</v>
      </c>
      <c r="M680">
        <v>21920.850640000001</v>
      </c>
      <c r="N680">
        <v>140</v>
      </c>
    </row>
    <row r="681" spans="1:14" x14ac:dyDescent="0.35">
      <c r="A681" t="s">
        <v>18194</v>
      </c>
      <c r="B681" t="s">
        <v>16</v>
      </c>
      <c r="C681" t="s">
        <v>73</v>
      </c>
      <c r="D681" t="s">
        <v>89</v>
      </c>
      <c r="E681" s="1">
        <v>43751</v>
      </c>
      <c r="F681" s="1">
        <v>44052</v>
      </c>
      <c r="H681" s="1">
        <v>44052</v>
      </c>
      <c r="I681">
        <v>-301</v>
      </c>
      <c r="J681" t="s">
        <v>46</v>
      </c>
      <c r="K681" t="s">
        <v>2653</v>
      </c>
      <c r="L681" t="s">
        <v>55</v>
      </c>
      <c r="M681">
        <v>67282.538310000004</v>
      </c>
      <c r="N681">
        <v>386</v>
      </c>
    </row>
    <row r="682" spans="1:14" x14ac:dyDescent="0.35">
      <c r="A682" t="s">
        <v>2079</v>
      </c>
      <c r="B682" t="s">
        <v>16</v>
      </c>
      <c r="C682" t="s">
        <v>73</v>
      </c>
      <c r="D682" t="s">
        <v>23</v>
      </c>
      <c r="E682" s="1">
        <v>44116</v>
      </c>
      <c r="F682" s="1">
        <v>45144</v>
      </c>
      <c r="G682" t="s">
        <v>26948</v>
      </c>
      <c r="H682" s="1">
        <v>45144</v>
      </c>
      <c r="I682">
        <v>-1028</v>
      </c>
      <c r="J682" t="s">
        <v>34</v>
      </c>
      <c r="K682" t="s">
        <v>2081</v>
      </c>
      <c r="L682" t="s">
        <v>64</v>
      </c>
      <c r="M682">
        <v>37324.228340000001</v>
      </c>
      <c r="N682">
        <v>121</v>
      </c>
    </row>
    <row r="683" spans="1:14" x14ac:dyDescent="0.35">
      <c r="A683" t="s">
        <v>17995</v>
      </c>
      <c r="B683" t="s">
        <v>26893</v>
      </c>
      <c r="C683" t="s">
        <v>73</v>
      </c>
      <c r="D683" t="s">
        <v>89</v>
      </c>
      <c r="E683" s="1">
        <v>44968</v>
      </c>
      <c r="F683" s="1">
        <v>44066</v>
      </c>
      <c r="H683" s="1">
        <v>44066</v>
      </c>
      <c r="I683">
        <v>902</v>
      </c>
      <c r="J683" t="s">
        <v>34</v>
      </c>
      <c r="K683" t="s">
        <v>17997</v>
      </c>
      <c r="L683" t="s">
        <v>64</v>
      </c>
      <c r="M683">
        <v>50557.87844</v>
      </c>
      <c r="N683">
        <v>387</v>
      </c>
    </row>
    <row r="684" spans="1:14" x14ac:dyDescent="0.35">
      <c r="A684" t="s">
        <v>2085</v>
      </c>
      <c r="B684" t="s">
        <v>16</v>
      </c>
      <c r="C684" t="s">
        <v>73</v>
      </c>
      <c r="D684" t="s">
        <v>23</v>
      </c>
      <c r="E684" s="1">
        <v>44237</v>
      </c>
      <c r="F684" s="1">
        <v>45144</v>
      </c>
      <c r="G684" t="s">
        <v>26948</v>
      </c>
      <c r="H684" s="1">
        <v>45144</v>
      </c>
      <c r="I684">
        <v>-907</v>
      </c>
      <c r="J684" t="s">
        <v>34</v>
      </c>
      <c r="K684" t="s">
        <v>2087</v>
      </c>
      <c r="L684" t="s">
        <v>60</v>
      </c>
      <c r="M684">
        <v>70636.469670000006</v>
      </c>
      <c r="N684">
        <v>315</v>
      </c>
    </row>
    <row r="685" spans="1:14" x14ac:dyDescent="0.35">
      <c r="A685" t="s">
        <v>17963</v>
      </c>
      <c r="B685" t="s">
        <v>26893</v>
      </c>
      <c r="C685" t="s">
        <v>73</v>
      </c>
      <c r="D685" t="s">
        <v>33</v>
      </c>
      <c r="E685" s="1">
        <v>44806</v>
      </c>
      <c r="F685" s="1">
        <v>44069</v>
      </c>
      <c r="H685" s="1">
        <v>44069</v>
      </c>
      <c r="I685">
        <v>737</v>
      </c>
      <c r="J685" t="s">
        <v>46</v>
      </c>
      <c r="K685" t="s">
        <v>17965</v>
      </c>
      <c r="L685" t="s">
        <v>31</v>
      </c>
      <c r="M685">
        <v>76715.88407</v>
      </c>
      <c r="N685">
        <v>320</v>
      </c>
    </row>
    <row r="686" spans="1:14" x14ac:dyDescent="0.35">
      <c r="A686" t="s">
        <v>18113</v>
      </c>
      <c r="B686" t="s">
        <v>16</v>
      </c>
      <c r="C686" t="s">
        <v>73</v>
      </c>
      <c r="D686" t="s">
        <v>33</v>
      </c>
      <c r="E686" s="1">
        <v>44902</v>
      </c>
      <c r="F686" s="1">
        <v>44059</v>
      </c>
      <c r="H686" s="1">
        <v>44059</v>
      </c>
      <c r="I686">
        <v>843</v>
      </c>
      <c r="J686" t="s">
        <v>24</v>
      </c>
      <c r="K686" t="s">
        <v>18115</v>
      </c>
      <c r="L686" t="s">
        <v>21</v>
      </c>
      <c r="M686">
        <v>66333.584759999998</v>
      </c>
      <c r="N686">
        <v>450</v>
      </c>
    </row>
    <row r="687" spans="1:14" x14ac:dyDescent="0.35">
      <c r="A687" t="s">
        <v>17920</v>
      </c>
      <c r="B687" t="s">
        <v>26893</v>
      </c>
      <c r="C687" t="s">
        <v>73</v>
      </c>
      <c r="D687" t="s">
        <v>45</v>
      </c>
      <c r="E687" s="1">
        <v>44870</v>
      </c>
      <c r="F687" s="1">
        <v>44073</v>
      </c>
      <c r="H687" s="1">
        <v>44073</v>
      </c>
      <c r="I687">
        <v>797</v>
      </c>
      <c r="J687" t="s">
        <v>34</v>
      </c>
      <c r="K687" t="s">
        <v>17921</v>
      </c>
      <c r="L687" t="s">
        <v>21</v>
      </c>
      <c r="M687">
        <v>56774.384530000003</v>
      </c>
      <c r="N687">
        <v>248</v>
      </c>
    </row>
    <row r="688" spans="1:14" x14ac:dyDescent="0.35">
      <c r="A688" t="s">
        <v>18065</v>
      </c>
      <c r="B688" t="s">
        <v>16</v>
      </c>
      <c r="C688" t="s">
        <v>73</v>
      </c>
      <c r="D688" t="s">
        <v>23</v>
      </c>
      <c r="E688" s="1">
        <v>44615</v>
      </c>
      <c r="F688" s="1">
        <v>44062</v>
      </c>
      <c r="H688" s="1">
        <v>44062</v>
      </c>
      <c r="I688">
        <v>553</v>
      </c>
      <c r="J688" t="s">
        <v>24</v>
      </c>
      <c r="K688" t="s">
        <v>18067</v>
      </c>
      <c r="L688" t="s">
        <v>55</v>
      </c>
      <c r="M688">
        <v>40421.735540000001</v>
      </c>
      <c r="N688">
        <v>237</v>
      </c>
    </row>
    <row r="689" spans="1:14" x14ac:dyDescent="0.35">
      <c r="A689" t="s">
        <v>17901</v>
      </c>
      <c r="B689" t="s">
        <v>26893</v>
      </c>
      <c r="C689" t="s">
        <v>73</v>
      </c>
      <c r="D689" t="s">
        <v>89</v>
      </c>
      <c r="E689" s="1">
        <v>44688</v>
      </c>
      <c r="F689" s="1">
        <v>44074</v>
      </c>
      <c r="H689" s="1">
        <v>44074</v>
      </c>
      <c r="I689">
        <v>614</v>
      </c>
      <c r="J689" t="s">
        <v>34</v>
      </c>
      <c r="K689" t="s">
        <v>17902</v>
      </c>
      <c r="L689" t="s">
        <v>31</v>
      </c>
      <c r="M689">
        <v>75498.628819999998</v>
      </c>
      <c r="N689">
        <v>144</v>
      </c>
    </row>
    <row r="690" spans="1:14" x14ac:dyDescent="0.35">
      <c r="A690" t="s">
        <v>18039</v>
      </c>
      <c r="B690" t="s">
        <v>16</v>
      </c>
      <c r="C690" t="s">
        <v>73</v>
      </c>
      <c r="D690" t="s">
        <v>89</v>
      </c>
      <c r="E690" s="1">
        <v>44934</v>
      </c>
      <c r="F690" s="1">
        <v>44064</v>
      </c>
      <c r="H690" s="1">
        <v>44064</v>
      </c>
      <c r="I690">
        <v>870</v>
      </c>
      <c r="J690" t="s">
        <v>34</v>
      </c>
      <c r="K690" t="s">
        <v>18040</v>
      </c>
      <c r="L690" t="s">
        <v>55</v>
      </c>
      <c r="M690">
        <v>50226.199139999997</v>
      </c>
      <c r="N690">
        <v>206</v>
      </c>
    </row>
    <row r="691" spans="1:14" x14ac:dyDescent="0.35">
      <c r="A691" t="s">
        <v>18032</v>
      </c>
      <c r="B691" t="s">
        <v>16</v>
      </c>
      <c r="C691" t="s">
        <v>73</v>
      </c>
      <c r="D691" t="s">
        <v>89</v>
      </c>
      <c r="E691" s="1">
        <v>43585</v>
      </c>
      <c r="F691" s="1">
        <v>44065</v>
      </c>
      <c r="H691" s="1">
        <v>44065</v>
      </c>
      <c r="I691">
        <v>-480</v>
      </c>
      <c r="J691" t="s">
        <v>46</v>
      </c>
      <c r="K691" t="s">
        <v>18034</v>
      </c>
      <c r="L691" t="s">
        <v>55</v>
      </c>
      <c r="M691">
        <v>32840.419829999999</v>
      </c>
      <c r="N691">
        <v>140</v>
      </c>
    </row>
    <row r="692" spans="1:14" x14ac:dyDescent="0.35">
      <c r="A692" t="s">
        <v>18021</v>
      </c>
      <c r="B692" t="s">
        <v>16</v>
      </c>
      <c r="C692" t="s">
        <v>73</v>
      </c>
      <c r="D692" t="s">
        <v>33</v>
      </c>
      <c r="E692" s="1">
        <v>44988</v>
      </c>
      <c r="F692" s="1">
        <v>44065</v>
      </c>
      <c r="H692" s="1">
        <v>44065</v>
      </c>
      <c r="I692">
        <v>923</v>
      </c>
      <c r="J692" t="s">
        <v>46</v>
      </c>
      <c r="K692" t="s">
        <v>18023</v>
      </c>
      <c r="L692" t="s">
        <v>55</v>
      </c>
      <c r="M692">
        <v>75252.050109999996</v>
      </c>
      <c r="N692">
        <v>325</v>
      </c>
    </row>
    <row r="693" spans="1:14" x14ac:dyDescent="0.35">
      <c r="A693" t="s">
        <v>17860</v>
      </c>
      <c r="B693" t="s">
        <v>26893</v>
      </c>
      <c r="C693" t="s">
        <v>73</v>
      </c>
      <c r="D693" t="s">
        <v>51</v>
      </c>
      <c r="E693" s="1">
        <v>43970</v>
      </c>
      <c r="F693" s="1">
        <v>44078</v>
      </c>
      <c r="H693" s="1">
        <v>44078</v>
      </c>
      <c r="I693">
        <v>-108</v>
      </c>
      <c r="J693" t="s">
        <v>24</v>
      </c>
      <c r="K693" t="s">
        <v>17862</v>
      </c>
      <c r="L693" t="s">
        <v>64</v>
      </c>
      <c r="M693">
        <v>65055.388930000001</v>
      </c>
      <c r="N693">
        <v>316</v>
      </c>
    </row>
    <row r="694" spans="1:14" x14ac:dyDescent="0.35">
      <c r="A694" t="s">
        <v>17833</v>
      </c>
      <c r="B694" t="s">
        <v>26893</v>
      </c>
      <c r="C694" t="s">
        <v>73</v>
      </c>
      <c r="D694" t="s">
        <v>51</v>
      </c>
      <c r="E694" s="1">
        <v>43672</v>
      </c>
      <c r="F694" s="1">
        <v>44080</v>
      </c>
      <c r="H694" s="1">
        <v>44080</v>
      </c>
      <c r="I694">
        <v>-408</v>
      </c>
      <c r="J694" t="s">
        <v>24</v>
      </c>
      <c r="K694" t="s">
        <v>17835</v>
      </c>
      <c r="L694" t="s">
        <v>31</v>
      </c>
      <c r="M694">
        <v>41624.863619999996</v>
      </c>
      <c r="N694">
        <v>167</v>
      </c>
    </row>
    <row r="695" spans="1:14" x14ac:dyDescent="0.35">
      <c r="A695" t="s">
        <v>17974</v>
      </c>
      <c r="B695" t="s">
        <v>16</v>
      </c>
      <c r="C695" t="s">
        <v>73</v>
      </c>
      <c r="D695" t="s">
        <v>33</v>
      </c>
      <c r="E695" s="1">
        <v>44531</v>
      </c>
      <c r="F695" s="1">
        <v>44067</v>
      </c>
      <c r="H695" s="1">
        <v>44067</v>
      </c>
      <c r="I695">
        <v>464</v>
      </c>
      <c r="J695" t="s">
        <v>46</v>
      </c>
      <c r="K695" t="s">
        <v>17975</v>
      </c>
      <c r="L695" t="s">
        <v>60</v>
      </c>
      <c r="M695">
        <v>28514.112860000001</v>
      </c>
      <c r="N695">
        <v>156</v>
      </c>
    </row>
    <row r="696" spans="1:14" x14ac:dyDescent="0.35">
      <c r="A696" t="s">
        <v>16115</v>
      </c>
      <c r="B696" t="s">
        <v>26893</v>
      </c>
      <c r="C696" t="s">
        <v>73</v>
      </c>
      <c r="D696" t="s">
        <v>33</v>
      </c>
      <c r="E696" s="1">
        <v>44084</v>
      </c>
      <c r="F696" s="1">
        <v>44083</v>
      </c>
      <c r="H696" s="1">
        <v>44083</v>
      </c>
      <c r="I696">
        <v>1</v>
      </c>
      <c r="J696" t="s">
        <v>34</v>
      </c>
      <c r="K696" t="s">
        <v>17790</v>
      </c>
      <c r="L696" t="s">
        <v>60</v>
      </c>
      <c r="M696">
        <v>19942.388139999999</v>
      </c>
      <c r="N696">
        <v>294</v>
      </c>
    </row>
    <row r="697" spans="1:14" x14ac:dyDescent="0.35">
      <c r="A697" t="s">
        <v>17942</v>
      </c>
      <c r="B697" t="s">
        <v>16</v>
      </c>
      <c r="C697" t="s">
        <v>73</v>
      </c>
      <c r="D697" t="s">
        <v>89</v>
      </c>
      <c r="E697" s="1">
        <v>44448</v>
      </c>
      <c r="F697" s="1">
        <v>44071</v>
      </c>
      <c r="H697" s="1">
        <v>44071</v>
      </c>
      <c r="I697">
        <v>377</v>
      </c>
      <c r="J697" t="s">
        <v>24</v>
      </c>
      <c r="K697" t="s">
        <v>17944</v>
      </c>
      <c r="L697" t="s">
        <v>21</v>
      </c>
      <c r="M697">
        <v>3275.9339490000002</v>
      </c>
      <c r="N697">
        <v>295</v>
      </c>
    </row>
    <row r="698" spans="1:14" x14ac:dyDescent="0.35">
      <c r="A698" t="s">
        <v>13424</v>
      </c>
      <c r="B698" t="s">
        <v>16</v>
      </c>
      <c r="C698" t="s">
        <v>73</v>
      </c>
      <c r="D698" t="s">
        <v>89</v>
      </c>
      <c r="E698" s="1">
        <v>44797</v>
      </c>
      <c r="F698" s="1">
        <v>44072</v>
      </c>
      <c r="H698" s="1">
        <v>44072</v>
      </c>
      <c r="I698">
        <v>725</v>
      </c>
      <c r="J698" t="s">
        <v>46</v>
      </c>
      <c r="K698" t="s">
        <v>17932</v>
      </c>
      <c r="L698" t="s">
        <v>64</v>
      </c>
      <c r="M698">
        <v>46549.472959999999</v>
      </c>
      <c r="N698">
        <v>341</v>
      </c>
    </row>
    <row r="699" spans="1:14" x14ac:dyDescent="0.35">
      <c r="A699" t="s">
        <v>17716</v>
      </c>
      <c r="B699" t="s">
        <v>26893</v>
      </c>
      <c r="C699" t="s">
        <v>73</v>
      </c>
      <c r="D699" t="s">
        <v>33</v>
      </c>
      <c r="E699" s="1">
        <v>45140</v>
      </c>
      <c r="F699" s="1">
        <v>44088</v>
      </c>
      <c r="H699" s="1">
        <v>44088</v>
      </c>
      <c r="I699">
        <v>1052</v>
      </c>
      <c r="J699" t="s">
        <v>46</v>
      </c>
      <c r="K699" t="s">
        <v>4619</v>
      </c>
      <c r="L699" t="s">
        <v>31</v>
      </c>
      <c r="M699">
        <v>34571.463150000003</v>
      </c>
      <c r="N699">
        <v>291</v>
      </c>
    </row>
    <row r="700" spans="1:14" x14ac:dyDescent="0.35">
      <c r="A700" t="s">
        <v>17672</v>
      </c>
      <c r="B700" t="s">
        <v>26893</v>
      </c>
      <c r="C700" t="s">
        <v>73</v>
      </c>
      <c r="D700" t="s">
        <v>89</v>
      </c>
      <c r="E700" s="1">
        <v>45092</v>
      </c>
      <c r="F700" s="1">
        <v>44090</v>
      </c>
      <c r="H700" s="1">
        <v>44090</v>
      </c>
      <c r="I700">
        <v>1002</v>
      </c>
      <c r="J700" t="s">
        <v>24</v>
      </c>
      <c r="K700" t="s">
        <v>17673</v>
      </c>
      <c r="L700" t="s">
        <v>55</v>
      </c>
      <c r="M700">
        <v>10005.61969</v>
      </c>
      <c r="N700">
        <v>143</v>
      </c>
    </row>
    <row r="701" spans="1:14" x14ac:dyDescent="0.35">
      <c r="A701" t="s">
        <v>17638</v>
      </c>
      <c r="B701" t="s">
        <v>26893</v>
      </c>
      <c r="C701" t="s">
        <v>73</v>
      </c>
      <c r="D701" t="s">
        <v>33</v>
      </c>
      <c r="E701" s="1">
        <v>44698</v>
      </c>
      <c r="F701" s="1">
        <v>44093</v>
      </c>
      <c r="H701" s="1">
        <v>44093</v>
      </c>
      <c r="I701">
        <v>605</v>
      </c>
      <c r="J701" t="s">
        <v>24</v>
      </c>
      <c r="K701" t="s">
        <v>17640</v>
      </c>
      <c r="L701" t="s">
        <v>55</v>
      </c>
      <c r="M701">
        <v>66787.563590000005</v>
      </c>
      <c r="N701">
        <v>208</v>
      </c>
    </row>
    <row r="702" spans="1:14" x14ac:dyDescent="0.35">
      <c r="A702" t="s">
        <v>17624</v>
      </c>
      <c r="B702" t="s">
        <v>26893</v>
      </c>
      <c r="C702" t="s">
        <v>73</v>
      </c>
      <c r="D702" t="s">
        <v>23</v>
      </c>
      <c r="E702" s="1">
        <v>43484</v>
      </c>
      <c r="F702" s="1">
        <v>44095</v>
      </c>
      <c r="H702" s="1">
        <v>44095</v>
      </c>
      <c r="I702">
        <v>-611</v>
      </c>
      <c r="J702" t="s">
        <v>24</v>
      </c>
      <c r="K702" t="s">
        <v>17625</v>
      </c>
      <c r="L702" t="s">
        <v>31</v>
      </c>
      <c r="M702">
        <v>72579.522379999995</v>
      </c>
      <c r="N702">
        <v>490</v>
      </c>
    </row>
    <row r="703" spans="1:14" x14ac:dyDescent="0.35">
      <c r="A703" t="s">
        <v>2139</v>
      </c>
      <c r="B703" t="s">
        <v>16</v>
      </c>
      <c r="C703" t="s">
        <v>73</v>
      </c>
      <c r="D703" t="s">
        <v>45</v>
      </c>
      <c r="E703" s="1">
        <v>44708</v>
      </c>
      <c r="F703" s="1">
        <v>45141</v>
      </c>
      <c r="G703" t="s">
        <v>26950</v>
      </c>
      <c r="H703" s="1">
        <v>45141</v>
      </c>
      <c r="I703">
        <v>-433</v>
      </c>
      <c r="J703" t="s">
        <v>46</v>
      </c>
      <c r="K703" t="s">
        <v>2141</v>
      </c>
      <c r="L703" t="s">
        <v>64</v>
      </c>
      <c r="M703">
        <v>42649.2336</v>
      </c>
      <c r="N703">
        <v>405</v>
      </c>
    </row>
    <row r="704" spans="1:14" x14ac:dyDescent="0.35">
      <c r="A704" t="s">
        <v>17827</v>
      </c>
      <c r="B704" t="s">
        <v>16</v>
      </c>
      <c r="C704" t="s">
        <v>73</v>
      </c>
      <c r="D704" t="s">
        <v>33</v>
      </c>
      <c r="E704" s="1">
        <v>44923</v>
      </c>
      <c r="F704" s="1">
        <v>44080</v>
      </c>
      <c r="H704" s="1">
        <v>44080</v>
      </c>
      <c r="I704">
        <v>843</v>
      </c>
      <c r="J704" t="s">
        <v>34</v>
      </c>
      <c r="K704" t="s">
        <v>17829</v>
      </c>
      <c r="L704" t="s">
        <v>55</v>
      </c>
      <c r="M704">
        <v>76844.089619999999</v>
      </c>
      <c r="N704">
        <v>216</v>
      </c>
    </row>
    <row r="705" spans="1:14" x14ac:dyDescent="0.35">
      <c r="A705" t="s">
        <v>17821</v>
      </c>
      <c r="B705" t="s">
        <v>16</v>
      </c>
      <c r="C705" t="s">
        <v>73</v>
      </c>
      <c r="D705" t="s">
        <v>23</v>
      </c>
      <c r="E705" s="1">
        <v>45152</v>
      </c>
      <c r="F705" s="1">
        <v>44080</v>
      </c>
      <c r="H705" s="1">
        <v>44080</v>
      </c>
      <c r="I705">
        <v>1072</v>
      </c>
      <c r="J705" t="s">
        <v>46</v>
      </c>
      <c r="K705" t="s">
        <v>17823</v>
      </c>
      <c r="L705" t="s">
        <v>31</v>
      </c>
      <c r="M705">
        <v>32174.67036</v>
      </c>
      <c r="N705">
        <v>374</v>
      </c>
    </row>
    <row r="706" spans="1:14" x14ac:dyDescent="0.35">
      <c r="A706" t="s">
        <v>17606</v>
      </c>
      <c r="B706" t="s">
        <v>26893</v>
      </c>
      <c r="C706" t="s">
        <v>73</v>
      </c>
      <c r="D706" t="s">
        <v>23</v>
      </c>
      <c r="E706" s="1">
        <v>43950</v>
      </c>
      <c r="F706" s="1">
        <v>44095</v>
      </c>
      <c r="H706" s="1">
        <v>44095</v>
      </c>
      <c r="I706">
        <v>-145</v>
      </c>
      <c r="J706" t="s">
        <v>24</v>
      </c>
      <c r="K706" t="s">
        <v>17608</v>
      </c>
      <c r="L706" t="s">
        <v>31</v>
      </c>
      <c r="M706">
        <v>70568.615529999995</v>
      </c>
      <c r="N706">
        <v>247</v>
      </c>
    </row>
    <row r="707" spans="1:14" x14ac:dyDescent="0.35">
      <c r="A707" t="s">
        <v>17794</v>
      </c>
      <c r="B707" t="s">
        <v>16</v>
      </c>
      <c r="C707" t="s">
        <v>73</v>
      </c>
      <c r="D707" t="s">
        <v>23</v>
      </c>
      <c r="E707" s="1">
        <v>44469</v>
      </c>
      <c r="F707" s="1">
        <v>44083</v>
      </c>
      <c r="H707" s="1">
        <v>44083</v>
      </c>
      <c r="I707">
        <v>386</v>
      </c>
      <c r="J707" t="s">
        <v>34</v>
      </c>
      <c r="K707" t="s">
        <v>17796</v>
      </c>
      <c r="L707" t="s">
        <v>31</v>
      </c>
      <c r="M707">
        <v>38652.969720000001</v>
      </c>
      <c r="N707">
        <v>179</v>
      </c>
    </row>
    <row r="708" spans="1:14" x14ac:dyDescent="0.35">
      <c r="A708" t="s">
        <v>17563</v>
      </c>
      <c r="B708" t="s">
        <v>26893</v>
      </c>
      <c r="C708" t="s">
        <v>73</v>
      </c>
      <c r="D708" t="s">
        <v>51</v>
      </c>
      <c r="E708" s="1">
        <v>44258</v>
      </c>
      <c r="F708" s="1">
        <v>44099</v>
      </c>
      <c r="H708" s="1">
        <v>44099</v>
      </c>
      <c r="I708">
        <v>159</v>
      </c>
      <c r="J708" t="s">
        <v>24</v>
      </c>
      <c r="K708" t="s">
        <v>17565</v>
      </c>
      <c r="L708" t="s">
        <v>55</v>
      </c>
      <c r="M708">
        <v>63727.169280000002</v>
      </c>
      <c r="N708">
        <v>159</v>
      </c>
    </row>
    <row r="709" spans="1:14" x14ac:dyDescent="0.35">
      <c r="A709" t="s">
        <v>17701</v>
      </c>
      <c r="B709" t="s">
        <v>16</v>
      </c>
      <c r="C709" t="s">
        <v>73</v>
      </c>
      <c r="D709" t="s">
        <v>23</v>
      </c>
      <c r="E709" s="1">
        <v>44877</v>
      </c>
      <c r="F709" s="1">
        <v>44089</v>
      </c>
      <c r="H709" s="1">
        <v>44089</v>
      </c>
      <c r="I709">
        <v>788</v>
      </c>
      <c r="J709" t="s">
        <v>34</v>
      </c>
      <c r="K709" t="s">
        <v>17703</v>
      </c>
      <c r="L709" t="s">
        <v>31</v>
      </c>
      <c r="M709">
        <v>28703.265759999998</v>
      </c>
      <c r="N709">
        <v>131</v>
      </c>
    </row>
    <row r="710" spans="1:14" x14ac:dyDescent="0.35">
      <c r="A710" t="s">
        <v>17689</v>
      </c>
      <c r="B710" t="s">
        <v>16</v>
      </c>
      <c r="C710" t="s">
        <v>73</v>
      </c>
      <c r="D710" t="s">
        <v>23</v>
      </c>
      <c r="E710" s="1">
        <v>43784</v>
      </c>
      <c r="F710" s="1">
        <v>44089</v>
      </c>
      <c r="H710" s="1">
        <v>44089</v>
      </c>
      <c r="I710">
        <v>-305</v>
      </c>
      <c r="J710" t="s">
        <v>34</v>
      </c>
      <c r="K710" t="s">
        <v>17691</v>
      </c>
      <c r="L710" t="s">
        <v>21</v>
      </c>
      <c r="M710">
        <v>15209.347599999999</v>
      </c>
      <c r="N710">
        <v>227</v>
      </c>
    </row>
    <row r="711" spans="1:14" x14ac:dyDescent="0.35">
      <c r="A711" t="s">
        <v>10107</v>
      </c>
      <c r="B711" t="s">
        <v>26893</v>
      </c>
      <c r="C711" t="s">
        <v>73</v>
      </c>
      <c r="D711" t="s">
        <v>33</v>
      </c>
      <c r="E711" s="1">
        <v>43845</v>
      </c>
      <c r="F711" s="1">
        <v>44105</v>
      </c>
      <c r="H711" s="1">
        <v>44105</v>
      </c>
      <c r="I711">
        <v>-260</v>
      </c>
      <c r="J711" t="s">
        <v>34</v>
      </c>
      <c r="K711" t="s">
        <v>17483</v>
      </c>
      <c r="L711" t="s">
        <v>64</v>
      </c>
      <c r="M711">
        <v>73128.007819999999</v>
      </c>
      <c r="N711">
        <v>427</v>
      </c>
    </row>
    <row r="712" spans="1:14" x14ac:dyDescent="0.35">
      <c r="A712" t="s">
        <v>17676</v>
      </c>
      <c r="B712" t="s">
        <v>16</v>
      </c>
      <c r="C712" t="s">
        <v>73</v>
      </c>
      <c r="D712" t="s">
        <v>33</v>
      </c>
      <c r="E712" s="1">
        <v>44888</v>
      </c>
      <c r="F712" s="1">
        <v>44090</v>
      </c>
      <c r="H712" s="1">
        <v>44090</v>
      </c>
      <c r="I712">
        <v>798</v>
      </c>
      <c r="J712" t="s">
        <v>46</v>
      </c>
      <c r="K712" t="s">
        <v>17678</v>
      </c>
      <c r="L712" t="s">
        <v>31</v>
      </c>
      <c r="M712">
        <v>77648.198730000004</v>
      </c>
      <c r="N712">
        <v>447</v>
      </c>
    </row>
    <row r="713" spans="1:14" x14ac:dyDescent="0.35">
      <c r="A713" t="s">
        <v>17655</v>
      </c>
      <c r="B713" t="s">
        <v>16</v>
      </c>
      <c r="C713" t="s">
        <v>73</v>
      </c>
      <c r="D713" t="s">
        <v>45</v>
      </c>
      <c r="E713" s="1">
        <v>44542</v>
      </c>
      <c r="F713" s="1">
        <v>44092</v>
      </c>
      <c r="H713" s="1">
        <v>44092</v>
      </c>
      <c r="I713">
        <v>450</v>
      </c>
      <c r="J713" t="s">
        <v>34</v>
      </c>
      <c r="K713" t="s">
        <v>17657</v>
      </c>
      <c r="L713" t="s">
        <v>31</v>
      </c>
      <c r="M713">
        <v>56570.310290000001</v>
      </c>
      <c r="N713">
        <v>455</v>
      </c>
    </row>
    <row r="714" spans="1:14" x14ac:dyDescent="0.35">
      <c r="A714" t="s">
        <v>17626</v>
      </c>
      <c r="B714" t="s">
        <v>16</v>
      </c>
      <c r="C714" t="s">
        <v>73</v>
      </c>
      <c r="D714" t="s">
        <v>45</v>
      </c>
      <c r="E714" s="1">
        <v>43799</v>
      </c>
      <c r="F714" s="1">
        <v>44094</v>
      </c>
      <c r="H714" s="1">
        <v>44094</v>
      </c>
      <c r="I714">
        <v>-295</v>
      </c>
      <c r="J714" t="s">
        <v>34</v>
      </c>
      <c r="K714" t="s">
        <v>17628</v>
      </c>
      <c r="L714" t="s">
        <v>31</v>
      </c>
      <c r="M714">
        <v>13764.883760000001</v>
      </c>
      <c r="N714">
        <v>310</v>
      </c>
    </row>
    <row r="715" spans="1:14" x14ac:dyDescent="0.35">
      <c r="A715" t="s">
        <v>17423</v>
      </c>
      <c r="B715" t="s">
        <v>26893</v>
      </c>
      <c r="C715" t="s">
        <v>73</v>
      </c>
      <c r="D715" t="s">
        <v>33</v>
      </c>
      <c r="E715" s="1">
        <v>44361</v>
      </c>
      <c r="F715" s="1">
        <v>44110</v>
      </c>
      <c r="H715" s="1">
        <v>44110</v>
      </c>
      <c r="I715">
        <v>251</v>
      </c>
      <c r="J715" t="s">
        <v>46</v>
      </c>
      <c r="K715" t="s">
        <v>17425</v>
      </c>
      <c r="L715" t="s">
        <v>60</v>
      </c>
      <c r="M715">
        <v>66271.619649999993</v>
      </c>
      <c r="N715">
        <v>306</v>
      </c>
    </row>
    <row r="716" spans="1:14" x14ac:dyDescent="0.35">
      <c r="A716" t="s">
        <v>17615</v>
      </c>
      <c r="B716" t="s">
        <v>16</v>
      </c>
      <c r="C716" t="s">
        <v>73</v>
      </c>
      <c r="D716" t="s">
        <v>51</v>
      </c>
      <c r="E716" s="1">
        <v>43466</v>
      </c>
      <c r="F716" s="1">
        <v>44095</v>
      </c>
      <c r="H716" s="1">
        <v>44095</v>
      </c>
      <c r="I716">
        <v>-629</v>
      </c>
      <c r="J716" t="s">
        <v>34</v>
      </c>
      <c r="K716" t="s">
        <v>17617</v>
      </c>
      <c r="L716" t="s">
        <v>64</v>
      </c>
      <c r="M716">
        <v>18295.629369999999</v>
      </c>
      <c r="N716">
        <v>172</v>
      </c>
    </row>
    <row r="717" spans="1:14" x14ac:dyDescent="0.35">
      <c r="A717" t="s">
        <v>17597</v>
      </c>
      <c r="B717" t="s">
        <v>16</v>
      </c>
      <c r="C717" t="s">
        <v>73</v>
      </c>
      <c r="D717" t="s">
        <v>23</v>
      </c>
      <c r="E717" s="1">
        <v>43560</v>
      </c>
      <c r="F717" s="1">
        <v>44096</v>
      </c>
      <c r="H717" s="1">
        <v>44096</v>
      </c>
      <c r="I717">
        <v>-536</v>
      </c>
      <c r="J717" t="s">
        <v>24</v>
      </c>
      <c r="K717" t="s">
        <v>17599</v>
      </c>
      <c r="L717" t="s">
        <v>21</v>
      </c>
      <c r="M717">
        <v>52852.164570000001</v>
      </c>
      <c r="N717">
        <v>129</v>
      </c>
    </row>
    <row r="718" spans="1:14" x14ac:dyDescent="0.35">
      <c r="A718" t="s">
        <v>17591</v>
      </c>
      <c r="B718" t="s">
        <v>16</v>
      </c>
      <c r="C718" t="s">
        <v>73</v>
      </c>
      <c r="D718" t="s">
        <v>51</v>
      </c>
      <c r="E718" s="1">
        <v>43519</v>
      </c>
      <c r="F718" s="1">
        <v>44097</v>
      </c>
      <c r="H718" s="1">
        <v>44097</v>
      </c>
      <c r="I718">
        <v>-578</v>
      </c>
      <c r="J718" t="s">
        <v>24</v>
      </c>
      <c r="K718" t="s">
        <v>17593</v>
      </c>
      <c r="L718" t="s">
        <v>31</v>
      </c>
      <c r="M718">
        <v>70969.170929999993</v>
      </c>
      <c r="N718">
        <v>450</v>
      </c>
    </row>
    <row r="719" spans="1:14" x14ac:dyDescent="0.35">
      <c r="A719" t="s">
        <v>17580</v>
      </c>
      <c r="B719" t="s">
        <v>16</v>
      </c>
      <c r="C719" t="s">
        <v>73</v>
      </c>
      <c r="D719" t="s">
        <v>89</v>
      </c>
      <c r="E719" s="1">
        <v>44720</v>
      </c>
      <c r="F719" s="1">
        <v>44098</v>
      </c>
      <c r="H719" s="1">
        <v>44098</v>
      </c>
      <c r="I719">
        <v>622</v>
      </c>
      <c r="J719" t="s">
        <v>46</v>
      </c>
      <c r="K719" t="s">
        <v>17582</v>
      </c>
      <c r="L719" t="s">
        <v>55</v>
      </c>
      <c r="M719">
        <v>43149.911209999998</v>
      </c>
      <c r="N719">
        <v>362</v>
      </c>
    </row>
    <row r="720" spans="1:14" x14ac:dyDescent="0.35">
      <c r="A720" t="s">
        <v>17359</v>
      </c>
      <c r="B720" t="s">
        <v>26893</v>
      </c>
      <c r="C720" t="s">
        <v>73</v>
      </c>
      <c r="D720" t="s">
        <v>33</v>
      </c>
      <c r="E720" s="1">
        <v>45118</v>
      </c>
      <c r="F720" s="1">
        <v>44114</v>
      </c>
      <c r="H720" s="1">
        <v>44114</v>
      </c>
      <c r="I720">
        <v>1004</v>
      </c>
      <c r="J720" t="s">
        <v>34</v>
      </c>
      <c r="K720" t="s">
        <v>2944</v>
      </c>
      <c r="L720" t="s">
        <v>31</v>
      </c>
      <c r="M720">
        <v>58426.407270000003</v>
      </c>
      <c r="N720">
        <v>421</v>
      </c>
    </row>
    <row r="721" spans="1:14" x14ac:dyDescent="0.35">
      <c r="A721" t="s">
        <v>2192</v>
      </c>
      <c r="B721" t="s">
        <v>16</v>
      </c>
      <c r="C721" t="s">
        <v>73</v>
      </c>
      <c r="D721" t="s">
        <v>51</v>
      </c>
      <c r="E721" s="1">
        <v>44547</v>
      </c>
      <c r="F721" s="1">
        <v>45138</v>
      </c>
      <c r="G721" t="s">
        <v>27069</v>
      </c>
      <c r="H721" s="1">
        <v>45138</v>
      </c>
      <c r="I721">
        <v>-591</v>
      </c>
      <c r="J721" t="s">
        <v>34</v>
      </c>
      <c r="K721" t="s">
        <v>2194</v>
      </c>
      <c r="L721" t="s">
        <v>60</v>
      </c>
      <c r="M721">
        <v>26367.835060000001</v>
      </c>
      <c r="N721">
        <v>156</v>
      </c>
    </row>
    <row r="722" spans="1:14" x14ac:dyDescent="0.35">
      <c r="A722" t="s">
        <v>17343</v>
      </c>
      <c r="B722" t="s">
        <v>26893</v>
      </c>
      <c r="C722" t="s">
        <v>73</v>
      </c>
      <c r="D722" t="s">
        <v>51</v>
      </c>
      <c r="E722" s="1">
        <v>45199</v>
      </c>
      <c r="F722" s="1">
        <v>44115</v>
      </c>
      <c r="H722" s="1">
        <v>44115</v>
      </c>
      <c r="I722">
        <v>1084</v>
      </c>
      <c r="J722" t="s">
        <v>46</v>
      </c>
      <c r="K722" t="s">
        <v>17345</v>
      </c>
      <c r="L722" t="s">
        <v>64</v>
      </c>
      <c r="M722">
        <v>6327.0305399999997</v>
      </c>
      <c r="N722">
        <v>463</v>
      </c>
    </row>
    <row r="723" spans="1:14" x14ac:dyDescent="0.35">
      <c r="A723" t="s">
        <v>17325</v>
      </c>
      <c r="B723" t="s">
        <v>26893</v>
      </c>
      <c r="C723" t="s">
        <v>73</v>
      </c>
      <c r="D723" t="s">
        <v>51</v>
      </c>
      <c r="E723" s="1">
        <v>44251</v>
      </c>
      <c r="F723" s="1">
        <v>44116</v>
      </c>
      <c r="H723" s="1">
        <v>44116</v>
      </c>
      <c r="I723">
        <v>135</v>
      </c>
      <c r="J723" t="s">
        <v>34</v>
      </c>
      <c r="K723" t="s">
        <v>17327</v>
      </c>
      <c r="L723" t="s">
        <v>21</v>
      </c>
      <c r="M723">
        <v>24689.663039999999</v>
      </c>
      <c r="N723">
        <v>127</v>
      </c>
    </row>
    <row r="724" spans="1:14" x14ac:dyDescent="0.35">
      <c r="A724" t="s">
        <v>17537</v>
      </c>
      <c r="B724" t="s">
        <v>16</v>
      </c>
      <c r="C724" t="s">
        <v>73</v>
      </c>
      <c r="D724" t="s">
        <v>23</v>
      </c>
      <c r="E724" s="1">
        <v>44634</v>
      </c>
      <c r="F724" s="1">
        <v>44101</v>
      </c>
      <c r="H724" s="1">
        <v>44101</v>
      </c>
      <c r="I724">
        <v>533</v>
      </c>
      <c r="J724" t="s">
        <v>34</v>
      </c>
      <c r="K724" t="s">
        <v>17539</v>
      </c>
      <c r="L724" t="s">
        <v>64</v>
      </c>
      <c r="M724">
        <v>29766.803380000001</v>
      </c>
      <c r="N724">
        <v>110</v>
      </c>
    </row>
    <row r="725" spans="1:14" x14ac:dyDescent="0.35">
      <c r="A725" t="s">
        <v>17500</v>
      </c>
      <c r="B725" t="s">
        <v>16</v>
      </c>
      <c r="C725" t="s">
        <v>73</v>
      </c>
      <c r="D725" t="s">
        <v>33</v>
      </c>
      <c r="E725" s="1">
        <v>45117</v>
      </c>
      <c r="F725" s="1">
        <v>44103</v>
      </c>
      <c r="H725" s="1">
        <v>44103</v>
      </c>
      <c r="I725">
        <v>1014</v>
      </c>
      <c r="J725" t="s">
        <v>34</v>
      </c>
      <c r="K725" t="s">
        <v>17502</v>
      </c>
      <c r="L725" t="s">
        <v>60</v>
      </c>
      <c r="M725">
        <v>15041.54441</v>
      </c>
      <c r="N725">
        <v>254</v>
      </c>
    </row>
    <row r="726" spans="1:14" x14ac:dyDescent="0.35">
      <c r="A726" t="s">
        <v>2207</v>
      </c>
      <c r="B726" t="s">
        <v>16</v>
      </c>
      <c r="C726" t="s">
        <v>73</v>
      </c>
      <c r="D726" t="s">
        <v>89</v>
      </c>
      <c r="E726" s="1">
        <v>43565</v>
      </c>
      <c r="F726" s="1">
        <v>45137</v>
      </c>
      <c r="G726" t="s">
        <v>26951</v>
      </c>
      <c r="H726" s="1">
        <v>45137</v>
      </c>
      <c r="I726">
        <v>-1572</v>
      </c>
      <c r="J726" t="s">
        <v>34</v>
      </c>
      <c r="K726" t="s">
        <v>2209</v>
      </c>
      <c r="L726" t="s">
        <v>55</v>
      </c>
      <c r="M726">
        <v>70185.439870000002</v>
      </c>
      <c r="N726">
        <v>360</v>
      </c>
    </row>
    <row r="727" spans="1:14" x14ac:dyDescent="0.35">
      <c r="A727" t="s">
        <v>1839</v>
      </c>
      <c r="B727" t="s">
        <v>26893</v>
      </c>
      <c r="C727" t="s">
        <v>73</v>
      </c>
      <c r="D727" t="s">
        <v>89</v>
      </c>
      <c r="E727" s="1">
        <v>43712</v>
      </c>
      <c r="F727" s="1">
        <v>45160</v>
      </c>
      <c r="G727" t="s">
        <v>26941</v>
      </c>
      <c r="H727" s="1">
        <v>45160</v>
      </c>
      <c r="I727">
        <v>-1448</v>
      </c>
      <c r="J727" t="s">
        <v>34</v>
      </c>
      <c r="K727" t="s">
        <v>1841</v>
      </c>
      <c r="L727" t="s">
        <v>21</v>
      </c>
      <c r="M727">
        <v>2559.53656</v>
      </c>
      <c r="N727">
        <v>197</v>
      </c>
    </row>
    <row r="728" spans="1:14" x14ac:dyDescent="0.35">
      <c r="A728" t="s">
        <v>17492</v>
      </c>
      <c r="B728" t="s">
        <v>16</v>
      </c>
      <c r="C728" t="s">
        <v>73</v>
      </c>
      <c r="D728" t="s">
        <v>45</v>
      </c>
      <c r="E728" s="1">
        <v>44606</v>
      </c>
      <c r="F728" s="1">
        <v>44104</v>
      </c>
      <c r="H728" s="1">
        <v>44104</v>
      </c>
      <c r="I728">
        <v>502</v>
      </c>
      <c r="J728" t="s">
        <v>24</v>
      </c>
      <c r="K728" t="s">
        <v>844</v>
      </c>
      <c r="L728" t="s">
        <v>31</v>
      </c>
      <c r="M728">
        <v>62090.551030000002</v>
      </c>
      <c r="N728">
        <v>418</v>
      </c>
    </row>
    <row r="729" spans="1:14" x14ac:dyDescent="0.35">
      <c r="A729" t="s">
        <v>6343</v>
      </c>
      <c r="B729" t="s">
        <v>16</v>
      </c>
      <c r="C729" t="s">
        <v>73</v>
      </c>
      <c r="D729" t="s">
        <v>45</v>
      </c>
      <c r="E729" s="1">
        <v>44053</v>
      </c>
      <c r="F729" s="1">
        <v>44107</v>
      </c>
      <c r="H729" s="1">
        <v>44107</v>
      </c>
      <c r="I729">
        <v>-54</v>
      </c>
      <c r="J729" t="s">
        <v>46</v>
      </c>
      <c r="K729" t="s">
        <v>7497</v>
      </c>
      <c r="L729" t="s">
        <v>21</v>
      </c>
      <c r="M729">
        <v>57841.73429</v>
      </c>
      <c r="N729">
        <v>303</v>
      </c>
    </row>
    <row r="730" spans="1:14" x14ac:dyDescent="0.35">
      <c r="A730" t="s">
        <v>17280</v>
      </c>
      <c r="B730" t="s">
        <v>26893</v>
      </c>
      <c r="C730" t="s">
        <v>73</v>
      </c>
      <c r="D730" t="s">
        <v>23</v>
      </c>
      <c r="E730" s="1">
        <v>44618</v>
      </c>
      <c r="F730" s="1">
        <v>44119</v>
      </c>
      <c r="H730" s="1">
        <v>44119</v>
      </c>
      <c r="I730">
        <v>499</v>
      </c>
      <c r="J730" t="s">
        <v>24</v>
      </c>
      <c r="K730" t="s">
        <v>17282</v>
      </c>
      <c r="L730" t="s">
        <v>60</v>
      </c>
      <c r="M730">
        <v>43290.796060000001</v>
      </c>
      <c r="N730">
        <v>433</v>
      </c>
    </row>
    <row r="731" spans="1:14" x14ac:dyDescent="0.35">
      <c r="A731" t="s">
        <v>3362</v>
      </c>
      <c r="B731" t="s">
        <v>16</v>
      </c>
      <c r="C731" t="s">
        <v>73</v>
      </c>
      <c r="D731" t="s">
        <v>23</v>
      </c>
      <c r="E731" s="1">
        <v>44288</v>
      </c>
      <c r="F731" s="1">
        <v>44109</v>
      </c>
      <c r="H731" s="1">
        <v>44109</v>
      </c>
      <c r="I731">
        <v>179</v>
      </c>
      <c r="J731" t="s">
        <v>34</v>
      </c>
      <c r="K731" t="s">
        <v>17437</v>
      </c>
      <c r="L731" t="s">
        <v>60</v>
      </c>
      <c r="M731">
        <v>25621.683389999998</v>
      </c>
      <c r="N731">
        <v>411</v>
      </c>
    </row>
    <row r="732" spans="1:14" x14ac:dyDescent="0.35">
      <c r="A732" t="s">
        <v>17256</v>
      </c>
      <c r="B732" t="s">
        <v>26893</v>
      </c>
      <c r="C732" t="s">
        <v>73</v>
      </c>
      <c r="D732" t="s">
        <v>33</v>
      </c>
      <c r="E732" s="1">
        <v>43725</v>
      </c>
      <c r="F732" s="1">
        <v>44120</v>
      </c>
      <c r="H732" s="1">
        <v>44120</v>
      </c>
      <c r="I732">
        <v>-395</v>
      </c>
      <c r="J732" t="s">
        <v>46</v>
      </c>
      <c r="K732" t="s">
        <v>17258</v>
      </c>
      <c r="L732" t="s">
        <v>21</v>
      </c>
      <c r="M732">
        <v>66590.032399999996</v>
      </c>
      <c r="N732">
        <v>239</v>
      </c>
    </row>
    <row r="733" spans="1:14" x14ac:dyDescent="0.35">
      <c r="A733" t="s">
        <v>11200</v>
      </c>
      <c r="B733" t="s">
        <v>16</v>
      </c>
      <c r="C733" t="s">
        <v>73</v>
      </c>
      <c r="D733" t="s">
        <v>45</v>
      </c>
      <c r="E733" s="1">
        <v>44864</v>
      </c>
      <c r="F733" s="1">
        <v>44111</v>
      </c>
      <c r="H733" s="1">
        <v>44111</v>
      </c>
      <c r="I733">
        <v>753</v>
      </c>
      <c r="J733" t="s">
        <v>46</v>
      </c>
      <c r="K733" t="s">
        <v>17409</v>
      </c>
      <c r="L733" t="s">
        <v>21</v>
      </c>
      <c r="M733">
        <v>17002.134679999999</v>
      </c>
      <c r="N733">
        <v>359</v>
      </c>
    </row>
    <row r="734" spans="1:14" x14ac:dyDescent="0.35">
      <c r="A734" t="s">
        <v>17231</v>
      </c>
      <c r="B734" t="s">
        <v>26893</v>
      </c>
      <c r="C734" t="s">
        <v>73</v>
      </c>
      <c r="D734" t="s">
        <v>45</v>
      </c>
      <c r="E734" s="1">
        <v>44764</v>
      </c>
      <c r="F734" s="1">
        <v>44122</v>
      </c>
      <c r="H734" s="1">
        <v>44122</v>
      </c>
      <c r="I734">
        <v>642</v>
      </c>
      <c r="J734" t="s">
        <v>24</v>
      </c>
      <c r="K734" t="s">
        <v>17233</v>
      </c>
      <c r="L734" t="s">
        <v>21</v>
      </c>
      <c r="M734">
        <v>43791.097309999997</v>
      </c>
      <c r="N734">
        <v>343</v>
      </c>
    </row>
    <row r="735" spans="1:14" x14ac:dyDescent="0.35">
      <c r="A735" t="s">
        <v>17399</v>
      </c>
      <c r="B735" t="s">
        <v>16</v>
      </c>
      <c r="C735" t="s">
        <v>73</v>
      </c>
      <c r="D735" t="s">
        <v>45</v>
      </c>
      <c r="E735" s="1">
        <v>44193</v>
      </c>
      <c r="F735" s="1">
        <v>44112</v>
      </c>
      <c r="H735" s="1">
        <v>44112</v>
      </c>
      <c r="I735">
        <v>81</v>
      </c>
      <c r="J735" t="s">
        <v>46</v>
      </c>
      <c r="K735" t="s">
        <v>17401</v>
      </c>
      <c r="L735" t="s">
        <v>60</v>
      </c>
      <c r="M735">
        <v>32955.729950000001</v>
      </c>
      <c r="N735">
        <v>367</v>
      </c>
    </row>
    <row r="736" spans="1:14" x14ac:dyDescent="0.35">
      <c r="A736" t="s">
        <v>17226</v>
      </c>
      <c r="B736" t="s">
        <v>26893</v>
      </c>
      <c r="C736" t="s">
        <v>73</v>
      </c>
      <c r="D736" t="s">
        <v>89</v>
      </c>
      <c r="E736" s="1">
        <v>44599</v>
      </c>
      <c r="F736" s="1">
        <v>44122</v>
      </c>
      <c r="H736" s="1">
        <v>44122</v>
      </c>
      <c r="I736">
        <v>477</v>
      </c>
      <c r="J736" t="s">
        <v>34</v>
      </c>
      <c r="K736" t="s">
        <v>4941</v>
      </c>
      <c r="L736" t="s">
        <v>21</v>
      </c>
      <c r="M736">
        <v>51421.021860000001</v>
      </c>
      <c r="N736">
        <v>250</v>
      </c>
    </row>
    <row r="737" spans="1:14" x14ac:dyDescent="0.35">
      <c r="A737" t="s">
        <v>11404</v>
      </c>
      <c r="B737" t="s">
        <v>16</v>
      </c>
      <c r="C737" t="s">
        <v>73</v>
      </c>
      <c r="D737" t="s">
        <v>33</v>
      </c>
      <c r="E737" s="1">
        <v>45222</v>
      </c>
      <c r="F737" s="1">
        <v>44113</v>
      </c>
      <c r="H737" s="1">
        <v>44113</v>
      </c>
      <c r="I737">
        <v>1109</v>
      </c>
      <c r="J737" t="s">
        <v>46</v>
      </c>
      <c r="K737" t="s">
        <v>17377</v>
      </c>
      <c r="L737" t="s">
        <v>60</v>
      </c>
      <c r="M737">
        <v>69787.490300000005</v>
      </c>
      <c r="N737">
        <v>469</v>
      </c>
    </row>
    <row r="738" spans="1:14" x14ac:dyDescent="0.35">
      <c r="A738" t="s">
        <v>17190</v>
      </c>
      <c r="B738" t="s">
        <v>26893</v>
      </c>
      <c r="C738" t="s">
        <v>73</v>
      </c>
      <c r="D738" t="s">
        <v>45</v>
      </c>
      <c r="E738" s="1">
        <v>45183</v>
      </c>
      <c r="F738" s="1">
        <v>44127</v>
      </c>
      <c r="H738" s="1">
        <v>44127</v>
      </c>
      <c r="I738">
        <v>1056</v>
      </c>
      <c r="J738" t="s">
        <v>24</v>
      </c>
      <c r="K738" t="s">
        <v>17192</v>
      </c>
      <c r="L738" t="s">
        <v>21</v>
      </c>
      <c r="M738">
        <v>58696.570639999998</v>
      </c>
      <c r="N738">
        <v>475</v>
      </c>
    </row>
    <row r="739" spans="1:14" x14ac:dyDescent="0.35">
      <c r="A739" t="s">
        <v>17187</v>
      </c>
      <c r="B739" t="s">
        <v>26893</v>
      </c>
      <c r="C739" t="s">
        <v>73</v>
      </c>
      <c r="D739" t="s">
        <v>89</v>
      </c>
      <c r="E739" s="1">
        <v>43908</v>
      </c>
      <c r="F739" s="1">
        <v>44127</v>
      </c>
      <c r="H739" s="1">
        <v>44127</v>
      </c>
      <c r="I739">
        <v>-219</v>
      </c>
      <c r="J739" t="s">
        <v>24</v>
      </c>
      <c r="K739" t="s">
        <v>17189</v>
      </c>
      <c r="L739" t="s">
        <v>21</v>
      </c>
      <c r="M739">
        <v>5577.6161240000001</v>
      </c>
      <c r="N739">
        <v>172</v>
      </c>
    </row>
    <row r="740" spans="1:14" x14ac:dyDescent="0.35">
      <c r="A740" t="s">
        <v>17313</v>
      </c>
      <c r="B740" t="s">
        <v>16</v>
      </c>
      <c r="C740" t="s">
        <v>73</v>
      </c>
      <c r="D740" t="s">
        <v>33</v>
      </c>
      <c r="E740" s="1">
        <v>44819</v>
      </c>
      <c r="F740" s="1">
        <v>44117</v>
      </c>
      <c r="H740" s="1">
        <v>44117</v>
      </c>
      <c r="I740">
        <v>702</v>
      </c>
      <c r="J740" t="s">
        <v>34</v>
      </c>
      <c r="K740" t="s">
        <v>17314</v>
      </c>
      <c r="L740" t="s">
        <v>64</v>
      </c>
      <c r="M740">
        <v>5107.4576040000002</v>
      </c>
      <c r="N740">
        <v>271</v>
      </c>
    </row>
    <row r="741" spans="1:14" x14ac:dyDescent="0.35">
      <c r="A741" t="s">
        <v>17142</v>
      </c>
      <c r="B741" t="s">
        <v>26893</v>
      </c>
      <c r="C741" t="s">
        <v>73</v>
      </c>
      <c r="D741" t="s">
        <v>89</v>
      </c>
      <c r="E741" s="1">
        <v>43437</v>
      </c>
      <c r="F741" s="1">
        <v>44131</v>
      </c>
      <c r="H741" s="1">
        <v>44131</v>
      </c>
      <c r="I741">
        <v>-694</v>
      </c>
      <c r="J741" t="s">
        <v>46</v>
      </c>
      <c r="K741" t="s">
        <v>2834</v>
      </c>
      <c r="L741" t="s">
        <v>64</v>
      </c>
      <c r="M741">
        <v>7101.2981380000001</v>
      </c>
      <c r="N741">
        <v>388</v>
      </c>
    </row>
    <row r="742" spans="1:14" x14ac:dyDescent="0.35">
      <c r="A742" t="s">
        <v>2253</v>
      </c>
      <c r="B742" t="s">
        <v>16</v>
      </c>
      <c r="C742" t="s">
        <v>73</v>
      </c>
      <c r="D742" t="s">
        <v>89</v>
      </c>
      <c r="E742" s="1">
        <v>45081</v>
      </c>
      <c r="F742" s="1">
        <v>45133</v>
      </c>
      <c r="G742" t="s">
        <v>26953</v>
      </c>
      <c r="H742" s="1">
        <v>45133</v>
      </c>
      <c r="I742">
        <v>-52</v>
      </c>
      <c r="J742" t="s">
        <v>34</v>
      </c>
      <c r="K742" t="s">
        <v>2255</v>
      </c>
      <c r="L742" t="s">
        <v>64</v>
      </c>
      <c r="M742">
        <v>48351.744910000001</v>
      </c>
      <c r="N742">
        <v>248</v>
      </c>
    </row>
    <row r="743" spans="1:14" x14ac:dyDescent="0.35">
      <c r="A743" t="s">
        <v>17132</v>
      </c>
      <c r="B743" t="s">
        <v>26893</v>
      </c>
      <c r="C743" t="s">
        <v>73</v>
      </c>
      <c r="D743" t="s">
        <v>33</v>
      </c>
      <c r="E743" s="1">
        <v>43610</v>
      </c>
      <c r="F743" s="1">
        <v>44131</v>
      </c>
      <c r="H743" s="1">
        <v>44131</v>
      </c>
      <c r="I743">
        <v>-521</v>
      </c>
      <c r="J743" t="s">
        <v>46</v>
      </c>
      <c r="K743" t="s">
        <v>7616</v>
      </c>
      <c r="L743" t="s">
        <v>55</v>
      </c>
      <c r="M743">
        <v>79785.356719999996</v>
      </c>
      <c r="N743">
        <v>374</v>
      </c>
    </row>
    <row r="744" spans="1:14" x14ac:dyDescent="0.35">
      <c r="A744" t="s">
        <v>2008</v>
      </c>
      <c r="B744" t="s">
        <v>26893</v>
      </c>
      <c r="C744" t="s">
        <v>73</v>
      </c>
      <c r="D744" t="s">
        <v>33</v>
      </c>
      <c r="E744" s="1">
        <v>44479</v>
      </c>
      <c r="F744" s="1">
        <v>45151</v>
      </c>
      <c r="G744" t="s">
        <v>27070</v>
      </c>
      <c r="H744" s="1">
        <v>45151</v>
      </c>
      <c r="I744">
        <v>-672</v>
      </c>
      <c r="J744" t="s">
        <v>46</v>
      </c>
      <c r="K744" t="s">
        <v>2010</v>
      </c>
      <c r="L744" t="s">
        <v>64</v>
      </c>
      <c r="M744">
        <v>15649.964599999999</v>
      </c>
      <c r="N744">
        <v>145</v>
      </c>
    </row>
    <row r="745" spans="1:14" x14ac:dyDescent="0.35">
      <c r="A745" t="s">
        <v>14882</v>
      </c>
      <c r="B745" t="s">
        <v>16</v>
      </c>
      <c r="C745" t="s">
        <v>73</v>
      </c>
      <c r="D745" t="s">
        <v>89</v>
      </c>
      <c r="E745" s="1">
        <v>44209</v>
      </c>
      <c r="F745" s="1">
        <v>44121</v>
      </c>
      <c r="H745" s="1">
        <v>44121</v>
      </c>
      <c r="I745">
        <v>88</v>
      </c>
      <c r="J745" t="s">
        <v>46</v>
      </c>
      <c r="K745" t="s">
        <v>17247</v>
      </c>
      <c r="L745" t="s">
        <v>55</v>
      </c>
      <c r="M745">
        <v>16532.05949</v>
      </c>
      <c r="N745">
        <v>136</v>
      </c>
    </row>
    <row r="746" spans="1:14" x14ac:dyDescent="0.35">
      <c r="A746" t="s">
        <v>17072</v>
      </c>
      <c r="B746" t="s">
        <v>26893</v>
      </c>
      <c r="C746" t="s">
        <v>73</v>
      </c>
      <c r="D746" t="s">
        <v>89</v>
      </c>
      <c r="E746" s="1">
        <v>43967</v>
      </c>
      <c r="F746" s="1">
        <v>44136</v>
      </c>
      <c r="H746" s="1">
        <v>44136</v>
      </c>
      <c r="I746">
        <v>-169</v>
      </c>
      <c r="J746" t="s">
        <v>46</v>
      </c>
      <c r="K746" t="s">
        <v>17074</v>
      </c>
      <c r="L746" t="s">
        <v>60</v>
      </c>
      <c r="M746">
        <v>36277.054170000003</v>
      </c>
      <c r="N746">
        <v>171</v>
      </c>
    </row>
    <row r="747" spans="1:14" x14ac:dyDescent="0.35">
      <c r="A747" t="s">
        <v>17241</v>
      </c>
      <c r="B747" t="s">
        <v>16</v>
      </c>
      <c r="C747" t="s">
        <v>73</v>
      </c>
      <c r="D747" t="s">
        <v>51</v>
      </c>
      <c r="E747" s="1">
        <v>44732</v>
      </c>
      <c r="F747" s="1">
        <v>44122</v>
      </c>
      <c r="H747" s="1">
        <v>44122</v>
      </c>
      <c r="I747">
        <v>610</v>
      </c>
      <c r="J747" t="s">
        <v>34</v>
      </c>
      <c r="K747" t="s">
        <v>17243</v>
      </c>
      <c r="L747" t="s">
        <v>60</v>
      </c>
      <c r="M747">
        <v>7190.3535780000002</v>
      </c>
      <c r="N747">
        <v>372</v>
      </c>
    </row>
    <row r="748" spans="1:14" x14ac:dyDescent="0.35">
      <c r="A748" t="s">
        <v>17238</v>
      </c>
      <c r="B748" t="s">
        <v>16</v>
      </c>
      <c r="C748" t="s">
        <v>73</v>
      </c>
      <c r="D748" t="s">
        <v>45</v>
      </c>
      <c r="E748" s="1">
        <v>44703</v>
      </c>
      <c r="F748" s="1">
        <v>44122</v>
      </c>
      <c r="H748" s="1">
        <v>44122</v>
      </c>
      <c r="I748">
        <v>581</v>
      </c>
      <c r="J748" t="s">
        <v>46</v>
      </c>
      <c r="K748" t="s">
        <v>17240</v>
      </c>
      <c r="L748" t="s">
        <v>55</v>
      </c>
      <c r="M748">
        <v>3154.3440409999998</v>
      </c>
      <c r="N748">
        <v>391</v>
      </c>
    </row>
    <row r="749" spans="1:14" x14ac:dyDescent="0.35">
      <c r="A749" t="s">
        <v>17222</v>
      </c>
      <c r="B749" t="s">
        <v>16</v>
      </c>
      <c r="C749" t="s">
        <v>73</v>
      </c>
      <c r="D749" t="s">
        <v>89</v>
      </c>
      <c r="E749" s="1">
        <v>44550</v>
      </c>
      <c r="F749" s="1">
        <v>44123</v>
      </c>
      <c r="H749" s="1">
        <v>44123</v>
      </c>
      <c r="I749">
        <v>427</v>
      </c>
      <c r="J749" t="s">
        <v>34</v>
      </c>
      <c r="K749" t="s">
        <v>13191</v>
      </c>
      <c r="L749" t="s">
        <v>60</v>
      </c>
      <c r="M749">
        <v>23415.45535</v>
      </c>
      <c r="N749">
        <v>257</v>
      </c>
    </row>
    <row r="750" spans="1:14" x14ac:dyDescent="0.35">
      <c r="A750" t="s">
        <v>6093</v>
      </c>
      <c r="B750" t="s">
        <v>26893</v>
      </c>
      <c r="C750" t="s">
        <v>73</v>
      </c>
      <c r="D750" t="s">
        <v>45</v>
      </c>
      <c r="E750" s="1">
        <v>44508</v>
      </c>
      <c r="F750" s="1">
        <v>44139</v>
      </c>
      <c r="H750" s="1">
        <v>44139</v>
      </c>
      <c r="I750">
        <v>369</v>
      </c>
      <c r="J750" t="s">
        <v>46</v>
      </c>
      <c r="K750" t="s">
        <v>17033</v>
      </c>
      <c r="L750" t="s">
        <v>55</v>
      </c>
      <c r="M750">
        <v>46895.327839999998</v>
      </c>
      <c r="N750">
        <v>241</v>
      </c>
    </row>
    <row r="751" spans="1:14" x14ac:dyDescent="0.35">
      <c r="A751" t="s">
        <v>17200</v>
      </c>
      <c r="B751" t="s">
        <v>16</v>
      </c>
      <c r="C751" t="s">
        <v>73</v>
      </c>
      <c r="D751" t="s">
        <v>89</v>
      </c>
      <c r="E751" s="1">
        <v>44692</v>
      </c>
      <c r="F751" s="1">
        <v>44125</v>
      </c>
      <c r="H751" s="1">
        <v>44125</v>
      </c>
      <c r="I751">
        <v>567</v>
      </c>
      <c r="J751" t="s">
        <v>24</v>
      </c>
      <c r="K751" t="s">
        <v>17202</v>
      </c>
      <c r="L751" t="s">
        <v>64</v>
      </c>
      <c r="M751">
        <v>48110.192629999998</v>
      </c>
      <c r="N751">
        <v>398</v>
      </c>
    </row>
    <row r="752" spans="1:14" x14ac:dyDescent="0.35">
      <c r="A752" t="s">
        <v>17021</v>
      </c>
      <c r="B752" t="s">
        <v>26893</v>
      </c>
      <c r="C752" t="s">
        <v>73</v>
      </c>
      <c r="D752" t="s">
        <v>51</v>
      </c>
      <c r="E752" s="1">
        <v>44914</v>
      </c>
      <c r="F752" s="1">
        <v>44139</v>
      </c>
      <c r="H752" s="1">
        <v>44139</v>
      </c>
      <c r="I752">
        <v>775</v>
      </c>
      <c r="J752" t="s">
        <v>34</v>
      </c>
      <c r="K752" t="s">
        <v>17022</v>
      </c>
      <c r="L752" t="s">
        <v>60</v>
      </c>
      <c r="M752">
        <v>15562.551240000001</v>
      </c>
      <c r="N752">
        <v>389</v>
      </c>
    </row>
    <row r="753" spans="1:14" x14ac:dyDescent="0.35">
      <c r="A753" t="s">
        <v>17180</v>
      </c>
      <c r="B753" t="s">
        <v>16</v>
      </c>
      <c r="C753" t="s">
        <v>73</v>
      </c>
      <c r="D753" t="s">
        <v>89</v>
      </c>
      <c r="E753" s="1">
        <v>45117</v>
      </c>
      <c r="F753" s="1">
        <v>44127</v>
      </c>
      <c r="H753" s="1">
        <v>44127</v>
      </c>
      <c r="I753">
        <v>990</v>
      </c>
      <c r="J753" t="s">
        <v>34</v>
      </c>
      <c r="K753" t="s">
        <v>17182</v>
      </c>
      <c r="L753" t="s">
        <v>21</v>
      </c>
      <c r="M753">
        <v>29703.693050000002</v>
      </c>
      <c r="N753">
        <v>206</v>
      </c>
    </row>
    <row r="754" spans="1:14" x14ac:dyDescent="0.35">
      <c r="A754" t="s">
        <v>17160</v>
      </c>
      <c r="B754" t="s">
        <v>16</v>
      </c>
      <c r="C754" t="s">
        <v>73</v>
      </c>
      <c r="D754" t="s">
        <v>89</v>
      </c>
      <c r="E754" s="1">
        <v>44889</v>
      </c>
      <c r="F754" s="1">
        <v>44129</v>
      </c>
      <c r="H754" s="1">
        <v>44129</v>
      </c>
      <c r="I754">
        <v>760</v>
      </c>
      <c r="J754" t="s">
        <v>34</v>
      </c>
      <c r="K754" t="s">
        <v>17162</v>
      </c>
      <c r="L754" t="s">
        <v>64</v>
      </c>
      <c r="M754">
        <v>38841.074990000001</v>
      </c>
      <c r="N754">
        <v>230</v>
      </c>
    </row>
    <row r="755" spans="1:14" x14ac:dyDescent="0.35">
      <c r="A755" t="s">
        <v>16985</v>
      </c>
      <c r="B755" t="s">
        <v>26893</v>
      </c>
      <c r="C755" t="s">
        <v>73</v>
      </c>
      <c r="D755" t="s">
        <v>51</v>
      </c>
      <c r="E755" s="1">
        <v>43577</v>
      </c>
      <c r="F755" s="1">
        <v>44141</v>
      </c>
      <c r="H755" s="1">
        <v>44141</v>
      </c>
      <c r="I755">
        <v>-564</v>
      </c>
      <c r="J755" t="s">
        <v>34</v>
      </c>
      <c r="K755" t="s">
        <v>16987</v>
      </c>
      <c r="L755" t="s">
        <v>60</v>
      </c>
      <c r="M755">
        <v>19841.433300000001</v>
      </c>
      <c r="N755">
        <v>305</v>
      </c>
    </row>
    <row r="756" spans="1:14" x14ac:dyDescent="0.35">
      <c r="A756" t="s">
        <v>16950</v>
      </c>
      <c r="B756" t="s">
        <v>26893</v>
      </c>
      <c r="C756" t="s">
        <v>73</v>
      </c>
      <c r="D756" t="s">
        <v>51</v>
      </c>
      <c r="E756" s="1">
        <v>43508</v>
      </c>
      <c r="F756" s="1">
        <v>44145</v>
      </c>
      <c r="H756" s="1">
        <v>44145</v>
      </c>
      <c r="I756">
        <v>-637</v>
      </c>
      <c r="J756" t="s">
        <v>24</v>
      </c>
      <c r="K756" t="s">
        <v>16952</v>
      </c>
      <c r="L756" t="s">
        <v>55</v>
      </c>
      <c r="M756">
        <v>54043.728349999998</v>
      </c>
      <c r="N756">
        <v>134</v>
      </c>
    </row>
    <row r="757" spans="1:14" x14ac:dyDescent="0.35">
      <c r="A757" t="s">
        <v>17130</v>
      </c>
      <c r="B757" t="s">
        <v>16</v>
      </c>
      <c r="C757" t="s">
        <v>73</v>
      </c>
      <c r="D757" t="s">
        <v>33</v>
      </c>
      <c r="E757" s="1">
        <v>44215</v>
      </c>
      <c r="F757" s="1">
        <v>44131</v>
      </c>
      <c r="H757" s="1">
        <v>44131</v>
      </c>
      <c r="I757">
        <v>84</v>
      </c>
      <c r="J757" t="s">
        <v>34</v>
      </c>
      <c r="K757" t="s">
        <v>17131</v>
      </c>
      <c r="L757" t="s">
        <v>60</v>
      </c>
      <c r="M757">
        <v>45716.740510000003</v>
      </c>
      <c r="N757">
        <v>421</v>
      </c>
    </row>
    <row r="758" spans="1:14" x14ac:dyDescent="0.35">
      <c r="A758" t="s">
        <v>17117</v>
      </c>
      <c r="B758" t="s">
        <v>16</v>
      </c>
      <c r="C758" t="s">
        <v>73</v>
      </c>
      <c r="D758" t="s">
        <v>51</v>
      </c>
      <c r="E758" s="1">
        <v>43601</v>
      </c>
      <c r="F758" s="1">
        <v>44132</v>
      </c>
      <c r="H758" s="1">
        <v>44132</v>
      </c>
      <c r="I758">
        <v>-531</v>
      </c>
      <c r="J758" t="s">
        <v>24</v>
      </c>
      <c r="K758" t="s">
        <v>17119</v>
      </c>
      <c r="L758" t="s">
        <v>21</v>
      </c>
      <c r="M758">
        <v>47138.96817</v>
      </c>
      <c r="N758">
        <v>401</v>
      </c>
    </row>
    <row r="759" spans="1:14" x14ac:dyDescent="0.35">
      <c r="A759" t="s">
        <v>16913</v>
      </c>
      <c r="B759" t="s">
        <v>26893</v>
      </c>
      <c r="C759" t="s">
        <v>73</v>
      </c>
      <c r="D759" t="s">
        <v>89</v>
      </c>
      <c r="E759" s="1">
        <v>44254</v>
      </c>
      <c r="F759" s="1">
        <v>44147</v>
      </c>
      <c r="H759" s="1">
        <v>44147</v>
      </c>
      <c r="I759">
        <v>107</v>
      </c>
      <c r="J759" t="s">
        <v>24</v>
      </c>
      <c r="K759" t="s">
        <v>16915</v>
      </c>
      <c r="L759" t="s">
        <v>31</v>
      </c>
      <c r="M759">
        <v>73677.312340000004</v>
      </c>
      <c r="N759">
        <v>131</v>
      </c>
    </row>
    <row r="760" spans="1:14" x14ac:dyDescent="0.35">
      <c r="A760" t="s">
        <v>2097</v>
      </c>
      <c r="B760" t="s">
        <v>26893</v>
      </c>
      <c r="C760" t="s">
        <v>73</v>
      </c>
      <c r="D760" t="s">
        <v>51</v>
      </c>
      <c r="E760" s="1">
        <v>45008</v>
      </c>
      <c r="F760" s="1">
        <v>45144</v>
      </c>
      <c r="G760" t="s">
        <v>26948</v>
      </c>
      <c r="H760" s="1">
        <v>45144</v>
      </c>
      <c r="I760">
        <v>-136</v>
      </c>
      <c r="J760" t="s">
        <v>34</v>
      </c>
      <c r="K760" t="s">
        <v>2099</v>
      </c>
      <c r="L760" t="s">
        <v>21</v>
      </c>
      <c r="M760">
        <v>38181.769469999999</v>
      </c>
      <c r="N760">
        <v>326</v>
      </c>
    </row>
    <row r="761" spans="1:14" x14ac:dyDescent="0.35">
      <c r="A761" t="s">
        <v>16890</v>
      </c>
      <c r="B761" t="s">
        <v>26893</v>
      </c>
      <c r="C761" t="s">
        <v>73</v>
      </c>
      <c r="D761" t="s">
        <v>89</v>
      </c>
      <c r="E761" s="1">
        <v>44650</v>
      </c>
      <c r="F761" s="1">
        <v>44149</v>
      </c>
      <c r="H761" s="1">
        <v>44149</v>
      </c>
      <c r="I761">
        <v>501</v>
      </c>
      <c r="J761" t="s">
        <v>46</v>
      </c>
      <c r="K761" t="s">
        <v>16892</v>
      </c>
      <c r="L761" t="s">
        <v>21</v>
      </c>
      <c r="M761">
        <v>27870.576410000001</v>
      </c>
      <c r="N761">
        <v>257</v>
      </c>
    </row>
    <row r="762" spans="1:14" x14ac:dyDescent="0.35">
      <c r="A762" t="s">
        <v>16866</v>
      </c>
      <c r="B762" t="s">
        <v>26893</v>
      </c>
      <c r="C762" t="s">
        <v>73</v>
      </c>
      <c r="D762" t="s">
        <v>45</v>
      </c>
      <c r="E762" s="1">
        <v>44396</v>
      </c>
      <c r="F762" s="1">
        <v>44151</v>
      </c>
      <c r="H762" s="1">
        <v>44151</v>
      </c>
      <c r="I762">
        <v>245</v>
      </c>
      <c r="J762" t="s">
        <v>46</v>
      </c>
      <c r="K762" t="s">
        <v>16868</v>
      </c>
      <c r="L762" t="s">
        <v>21</v>
      </c>
      <c r="M762">
        <v>45338.4522</v>
      </c>
      <c r="N762">
        <v>118</v>
      </c>
    </row>
    <row r="763" spans="1:14" x14ac:dyDescent="0.35">
      <c r="A763" t="s">
        <v>16857</v>
      </c>
      <c r="B763" t="s">
        <v>26893</v>
      </c>
      <c r="C763" t="s">
        <v>73</v>
      </c>
      <c r="D763" t="s">
        <v>33</v>
      </c>
      <c r="E763" s="1">
        <v>43842</v>
      </c>
      <c r="F763" s="1">
        <v>44152</v>
      </c>
      <c r="H763" s="1">
        <v>44152</v>
      </c>
      <c r="I763">
        <v>-310</v>
      </c>
      <c r="J763" t="s">
        <v>24</v>
      </c>
      <c r="K763" t="s">
        <v>16859</v>
      </c>
      <c r="L763" t="s">
        <v>21</v>
      </c>
      <c r="M763">
        <v>7767.7644049999999</v>
      </c>
      <c r="N763">
        <v>294</v>
      </c>
    </row>
    <row r="764" spans="1:14" x14ac:dyDescent="0.35">
      <c r="A764" t="s">
        <v>17056</v>
      </c>
      <c r="B764" t="s">
        <v>16</v>
      </c>
      <c r="C764" t="s">
        <v>73</v>
      </c>
      <c r="D764" t="s">
        <v>89</v>
      </c>
      <c r="E764" s="1">
        <v>44893</v>
      </c>
      <c r="F764" s="1">
        <v>44137</v>
      </c>
      <c r="H764" s="1">
        <v>44137</v>
      </c>
      <c r="I764">
        <v>756</v>
      </c>
      <c r="J764" t="s">
        <v>34</v>
      </c>
      <c r="K764" t="s">
        <v>17058</v>
      </c>
      <c r="L764" t="s">
        <v>31</v>
      </c>
      <c r="M764">
        <v>75854.543260000006</v>
      </c>
      <c r="N764">
        <v>302</v>
      </c>
    </row>
    <row r="765" spans="1:14" x14ac:dyDescent="0.35">
      <c r="A765" t="s">
        <v>16846</v>
      </c>
      <c r="B765" t="s">
        <v>26893</v>
      </c>
      <c r="C765" t="s">
        <v>73</v>
      </c>
      <c r="D765" t="s">
        <v>33</v>
      </c>
      <c r="E765" s="1">
        <v>44481</v>
      </c>
      <c r="F765" s="1">
        <v>44152</v>
      </c>
      <c r="H765" s="1">
        <v>44152</v>
      </c>
      <c r="I765">
        <v>329</v>
      </c>
      <c r="J765" t="s">
        <v>24</v>
      </c>
      <c r="K765" t="s">
        <v>16848</v>
      </c>
      <c r="L765" t="s">
        <v>31</v>
      </c>
      <c r="M765">
        <v>35974.423609999998</v>
      </c>
      <c r="N765">
        <v>192</v>
      </c>
    </row>
    <row r="766" spans="1:14" x14ac:dyDescent="0.35">
      <c r="A766" t="s">
        <v>17043</v>
      </c>
      <c r="B766" t="s">
        <v>16</v>
      </c>
      <c r="C766" t="s">
        <v>73</v>
      </c>
      <c r="D766" t="s">
        <v>23</v>
      </c>
      <c r="E766" s="1">
        <v>43937</v>
      </c>
      <c r="F766" s="1">
        <v>44138</v>
      </c>
      <c r="H766" s="1">
        <v>44138</v>
      </c>
      <c r="I766">
        <v>-201</v>
      </c>
      <c r="J766" t="s">
        <v>34</v>
      </c>
      <c r="K766" t="s">
        <v>17045</v>
      </c>
      <c r="L766" t="s">
        <v>64</v>
      </c>
      <c r="M766">
        <v>14730.48689</v>
      </c>
      <c r="N766">
        <v>398</v>
      </c>
    </row>
    <row r="767" spans="1:14" x14ac:dyDescent="0.35">
      <c r="A767" t="s">
        <v>17034</v>
      </c>
      <c r="B767" t="s">
        <v>16</v>
      </c>
      <c r="C767" t="s">
        <v>73</v>
      </c>
      <c r="D767" t="s">
        <v>51</v>
      </c>
      <c r="E767" s="1">
        <v>44964</v>
      </c>
      <c r="F767" s="1">
        <v>44138</v>
      </c>
      <c r="H767" s="1">
        <v>44138</v>
      </c>
      <c r="I767">
        <v>826</v>
      </c>
      <c r="J767" t="s">
        <v>46</v>
      </c>
      <c r="K767" t="s">
        <v>17036</v>
      </c>
      <c r="L767" t="s">
        <v>60</v>
      </c>
      <c r="M767">
        <v>73959.677970000004</v>
      </c>
      <c r="N767">
        <v>428</v>
      </c>
    </row>
    <row r="768" spans="1:14" x14ac:dyDescent="0.35">
      <c r="A768" t="s">
        <v>17012</v>
      </c>
      <c r="B768" t="s">
        <v>16</v>
      </c>
      <c r="C768" t="s">
        <v>73</v>
      </c>
      <c r="D768" t="s">
        <v>33</v>
      </c>
      <c r="E768" s="1">
        <v>43562</v>
      </c>
      <c r="F768" s="1">
        <v>44140</v>
      </c>
      <c r="H768" s="1">
        <v>44140</v>
      </c>
      <c r="I768">
        <v>-578</v>
      </c>
      <c r="J768" t="s">
        <v>34</v>
      </c>
      <c r="K768" t="s">
        <v>17013</v>
      </c>
      <c r="L768" t="s">
        <v>21</v>
      </c>
      <c r="M768">
        <v>34714.178820000001</v>
      </c>
      <c r="N768">
        <v>364</v>
      </c>
    </row>
    <row r="769" spans="1:14" x14ac:dyDescent="0.35">
      <c r="A769" t="s">
        <v>2113</v>
      </c>
      <c r="B769" t="s">
        <v>26893</v>
      </c>
      <c r="C769" t="s">
        <v>73</v>
      </c>
      <c r="D769" t="s">
        <v>33</v>
      </c>
      <c r="E769" s="1">
        <v>44955</v>
      </c>
      <c r="F769" s="1">
        <v>45142</v>
      </c>
      <c r="G769" t="s">
        <v>26949</v>
      </c>
      <c r="H769" s="1">
        <v>45142</v>
      </c>
      <c r="I769">
        <v>-187</v>
      </c>
      <c r="J769" t="s">
        <v>34</v>
      </c>
      <c r="K769" t="s">
        <v>2115</v>
      </c>
      <c r="L769" t="s">
        <v>64</v>
      </c>
      <c r="M769">
        <v>3835.5893959999999</v>
      </c>
      <c r="N769">
        <v>193</v>
      </c>
    </row>
    <row r="770" spans="1:14" x14ac:dyDescent="0.35">
      <c r="A770" t="s">
        <v>10741</v>
      </c>
      <c r="B770" t="s">
        <v>26893</v>
      </c>
      <c r="C770" t="s">
        <v>73</v>
      </c>
      <c r="D770" t="s">
        <v>45</v>
      </c>
      <c r="E770" s="1">
        <v>43853</v>
      </c>
      <c r="F770" s="1">
        <v>44157</v>
      </c>
      <c r="H770" s="1">
        <v>44157</v>
      </c>
      <c r="I770">
        <v>-304</v>
      </c>
      <c r="J770" t="s">
        <v>34</v>
      </c>
      <c r="K770" t="s">
        <v>16773</v>
      </c>
      <c r="L770" t="s">
        <v>55</v>
      </c>
      <c r="M770">
        <v>11111.66992</v>
      </c>
      <c r="N770">
        <v>270</v>
      </c>
    </row>
    <row r="771" spans="1:14" x14ac:dyDescent="0.35">
      <c r="A771" t="s">
        <v>16754</v>
      </c>
      <c r="B771" t="s">
        <v>26893</v>
      </c>
      <c r="C771" t="s">
        <v>73</v>
      </c>
      <c r="D771" t="s">
        <v>33</v>
      </c>
      <c r="E771" s="1">
        <v>44285</v>
      </c>
      <c r="F771" s="1">
        <v>44157</v>
      </c>
      <c r="H771" s="1">
        <v>44157</v>
      </c>
      <c r="I771">
        <v>128</v>
      </c>
      <c r="J771" t="s">
        <v>34</v>
      </c>
      <c r="K771" t="s">
        <v>16756</v>
      </c>
      <c r="L771" t="s">
        <v>60</v>
      </c>
      <c r="M771">
        <v>59941.357490000002</v>
      </c>
      <c r="N771">
        <v>257</v>
      </c>
    </row>
    <row r="772" spans="1:14" x14ac:dyDescent="0.35">
      <c r="A772" t="s">
        <v>16970</v>
      </c>
      <c r="B772" t="s">
        <v>16</v>
      </c>
      <c r="C772" t="s">
        <v>73</v>
      </c>
      <c r="D772" t="s">
        <v>51</v>
      </c>
      <c r="E772" s="1">
        <v>44834</v>
      </c>
      <c r="F772" s="1">
        <v>44143</v>
      </c>
      <c r="H772" s="1">
        <v>44143</v>
      </c>
      <c r="I772">
        <v>691</v>
      </c>
      <c r="J772" t="s">
        <v>24</v>
      </c>
      <c r="K772" t="s">
        <v>16972</v>
      </c>
      <c r="L772" t="s">
        <v>60</v>
      </c>
      <c r="M772">
        <v>75853.420440000002</v>
      </c>
      <c r="N772">
        <v>329</v>
      </c>
    </row>
    <row r="773" spans="1:14" x14ac:dyDescent="0.35">
      <c r="A773" t="s">
        <v>16919</v>
      </c>
      <c r="B773" t="s">
        <v>16</v>
      </c>
      <c r="C773" t="s">
        <v>73</v>
      </c>
      <c r="D773" t="s">
        <v>45</v>
      </c>
      <c r="E773" s="1">
        <v>43559</v>
      </c>
      <c r="F773" s="1">
        <v>44147</v>
      </c>
      <c r="H773" s="1">
        <v>44147</v>
      </c>
      <c r="I773">
        <v>-588</v>
      </c>
      <c r="J773" t="s">
        <v>24</v>
      </c>
      <c r="K773" t="s">
        <v>13155</v>
      </c>
      <c r="L773" t="s">
        <v>21</v>
      </c>
      <c r="N773">
        <v>124</v>
      </c>
    </row>
    <row r="774" spans="1:14" x14ac:dyDescent="0.35">
      <c r="A774" t="s">
        <v>16902</v>
      </c>
      <c r="B774" t="s">
        <v>16</v>
      </c>
      <c r="C774" t="s">
        <v>73</v>
      </c>
      <c r="D774" t="s">
        <v>89</v>
      </c>
      <c r="E774" s="1">
        <v>44207</v>
      </c>
      <c r="F774" s="1">
        <v>44148</v>
      </c>
      <c r="H774" s="1">
        <v>44148</v>
      </c>
      <c r="I774">
        <v>59</v>
      </c>
      <c r="J774" t="s">
        <v>34</v>
      </c>
      <c r="K774" t="s">
        <v>16904</v>
      </c>
      <c r="L774" t="s">
        <v>21</v>
      </c>
      <c r="M774">
        <v>22138.10889</v>
      </c>
      <c r="N774">
        <v>135</v>
      </c>
    </row>
    <row r="775" spans="1:14" x14ac:dyDescent="0.35">
      <c r="A775" t="s">
        <v>16701</v>
      </c>
      <c r="B775" t="s">
        <v>26893</v>
      </c>
      <c r="C775" t="s">
        <v>73</v>
      </c>
      <c r="D775" t="s">
        <v>89</v>
      </c>
      <c r="E775" s="1">
        <v>44388</v>
      </c>
      <c r="F775" s="1">
        <v>44162</v>
      </c>
      <c r="H775" s="1">
        <v>44162</v>
      </c>
      <c r="I775">
        <v>226</v>
      </c>
      <c r="J775" t="s">
        <v>46</v>
      </c>
      <c r="K775" t="s">
        <v>16703</v>
      </c>
      <c r="L775" t="s">
        <v>55</v>
      </c>
      <c r="M775">
        <v>48746.707869999998</v>
      </c>
      <c r="N775">
        <v>199</v>
      </c>
    </row>
    <row r="776" spans="1:14" x14ac:dyDescent="0.35">
      <c r="A776" t="s">
        <v>2352</v>
      </c>
      <c r="B776" t="s">
        <v>16</v>
      </c>
      <c r="C776" t="s">
        <v>73</v>
      </c>
      <c r="D776" t="s">
        <v>33</v>
      </c>
      <c r="E776" s="1">
        <v>44600</v>
      </c>
      <c r="F776" s="1">
        <v>45126</v>
      </c>
      <c r="G776" t="s">
        <v>27071</v>
      </c>
      <c r="H776" s="1">
        <v>45126</v>
      </c>
      <c r="I776">
        <v>-526</v>
      </c>
      <c r="J776" t="s">
        <v>34</v>
      </c>
      <c r="K776" t="s">
        <v>2354</v>
      </c>
      <c r="L776" t="s">
        <v>31</v>
      </c>
      <c r="M776">
        <v>13613.039290000001</v>
      </c>
      <c r="N776">
        <v>183</v>
      </c>
    </row>
    <row r="777" spans="1:14" x14ac:dyDescent="0.35">
      <c r="A777" t="s">
        <v>16877</v>
      </c>
      <c r="B777" t="s">
        <v>16</v>
      </c>
      <c r="C777" t="s">
        <v>73</v>
      </c>
      <c r="D777" t="s">
        <v>89</v>
      </c>
      <c r="E777" s="1">
        <v>45197</v>
      </c>
      <c r="F777" s="1">
        <v>44150</v>
      </c>
      <c r="H777" s="1">
        <v>44150</v>
      </c>
      <c r="I777">
        <v>1047</v>
      </c>
      <c r="J777" t="s">
        <v>24</v>
      </c>
      <c r="K777" t="s">
        <v>16879</v>
      </c>
      <c r="L777" t="s">
        <v>21</v>
      </c>
      <c r="M777">
        <v>64687.716050000003</v>
      </c>
      <c r="N777">
        <v>252</v>
      </c>
    </row>
    <row r="778" spans="1:14" x14ac:dyDescent="0.35">
      <c r="A778" t="s">
        <v>16869</v>
      </c>
      <c r="B778" t="s">
        <v>16</v>
      </c>
      <c r="C778" t="s">
        <v>73</v>
      </c>
      <c r="D778" t="s">
        <v>51</v>
      </c>
      <c r="E778" s="1">
        <v>43565</v>
      </c>
      <c r="F778" s="1">
        <v>44150</v>
      </c>
      <c r="H778" s="1">
        <v>44150</v>
      </c>
      <c r="I778">
        <v>-585</v>
      </c>
      <c r="J778" t="s">
        <v>24</v>
      </c>
      <c r="K778" t="s">
        <v>16871</v>
      </c>
      <c r="L778" t="s">
        <v>21</v>
      </c>
      <c r="M778">
        <v>1991.245328</v>
      </c>
      <c r="N778">
        <v>292</v>
      </c>
    </row>
    <row r="779" spans="1:14" x14ac:dyDescent="0.35">
      <c r="A779" t="s">
        <v>16860</v>
      </c>
      <c r="B779" t="s">
        <v>16</v>
      </c>
      <c r="C779" t="s">
        <v>73</v>
      </c>
      <c r="D779" t="s">
        <v>23</v>
      </c>
      <c r="E779" s="1">
        <v>45141</v>
      </c>
      <c r="F779" s="1">
        <v>44151</v>
      </c>
      <c r="H779" s="1">
        <v>44151</v>
      </c>
      <c r="I779">
        <v>990</v>
      </c>
      <c r="J779" t="s">
        <v>34</v>
      </c>
      <c r="K779" t="s">
        <v>16862</v>
      </c>
      <c r="L779" t="s">
        <v>21</v>
      </c>
      <c r="M779">
        <v>2930.3983800000001</v>
      </c>
      <c r="N779">
        <v>154</v>
      </c>
    </row>
    <row r="780" spans="1:14" x14ac:dyDescent="0.35">
      <c r="A780" t="s">
        <v>16646</v>
      </c>
      <c r="B780" t="s">
        <v>26893</v>
      </c>
      <c r="C780" t="s">
        <v>73</v>
      </c>
      <c r="D780" t="s">
        <v>89</v>
      </c>
      <c r="E780" s="1">
        <v>43685</v>
      </c>
      <c r="F780" s="1">
        <v>44165</v>
      </c>
      <c r="H780" s="1">
        <v>44165</v>
      </c>
      <c r="I780">
        <v>-480</v>
      </c>
      <c r="J780" t="s">
        <v>34</v>
      </c>
      <c r="K780" t="s">
        <v>16648</v>
      </c>
      <c r="L780" t="s">
        <v>60</v>
      </c>
      <c r="M780">
        <v>37678.94255</v>
      </c>
      <c r="N780">
        <v>219</v>
      </c>
    </row>
    <row r="781" spans="1:14" x14ac:dyDescent="0.35">
      <c r="A781" t="s">
        <v>16637</v>
      </c>
      <c r="B781" t="s">
        <v>26893</v>
      </c>
      <c r="C781" t="s">
        <v>73</v>
      </c>
      <c r="D781" t="s">
        <v>51</v>
      </c>
      <c r="E781" s="1">
        <v>43764</v>
      </c>
      <c r="F781" s="1">
        <v>44165</v>
      </c>
      <c r="H781" s="1">
        <v>44165</v>
      </c>
      <c r="I781">
        <v>-401</v>
      </c>
      <c r="J781" t="s">
        <v>46</v>
      </c>
      <c r="K781" t="s">
        <v>16639</v>
      </c>
      <c r="L781" t="s">
        <v>64</v>
      </c>
      <c r="M781">
        <v>51199.07</v>
      </c>
      <c r="N781">
        <v>196</v>
      </c>
    </row>
    <row r="782" spans="1:14" x14ac:dyDescent="0.35">
      <c r="A782" t="s">
        <v>16616</v>
      </c>
      <c r="B782" t="s">
        <v>26893</v>
      </c>
      <c r="C782" t="s">
        <v>73</v>
      </c>
      <c r="D782" t="s">
        <v>51</v>
      </c>
      <c r="E782" s="1">
        <v>44190</v>
      </c>
      <c r="F782" s="1">
        <v>44167</v>
      </c>
      <c r="H782" s="1">
        <v>44167</v>
      </c>
      <c r="I782">
        <v>23</v>
      </c>
      <c r="J782" t="s">
        <v>34</v>
      </c>
      <c r="K782" t="s">
        <v>16618</v>
      </c>
      <c r="L782" t="s">
        <v>60</v>
      </c>
      <c r="M782">
        <v>61605.308429999997</v>
      </c>
      <c r="N782">
        <v>473</v>
      </c>
    </row>
    <row r="783" spans="1:14" x14ac:dyDescent="0.35">
      <c r="A783" t="s">
        <v>16606</v>
      </c>
      <c r="B783" t="s">
        <v>26893</v>
      </c>
      <c r="C783" t="s">
        <v>73</v>
      </c>
      <c r="D783" t="s">
        <v>51</v>
      </c>
      <c r="E783" s="1">
        <v>43485</v>
      </c>
      <c r="F783" s="1">
        <v>44168</v>
      </c>
      <c r="H783" s="1">
        <v>44168</v>
      </c>
      <c r="I783">
        <v>-683</v>
      </c>
      <c r="J783" t="s">
        <v>24</v>
      </c>
      <c r="K783" t="s">
        <v>12259</v>
      </c>
      <c r="L783" t="s">
        <v>31</v>
      </c>
      <c r="M783">
        <v>31073.521949999998</v>
      </c>
      <c r="N783">
        <v>347</v>
      </c>
    </row>
    <row r="784" spans="1:14" x14ac:dyDescent="0.35">
      <c r="A784" t="s">
        <v>16597</v>
      </c>
      <c r="B784" t="s">
        <v>26893</v>
      </c>
      <c r="C784" t="s">
        <v>73</v>
      </c>
      <c r="D784" t="s">
        <v>51</v>
      </c>
      <c r="E784" s="1">
        <v>44375</v>
      </c>
      <c r="F784" s="1">
        <v>44168</v>
      </c>
      <c r="H784" s="1">
        <v>44168</v>
      </c>
      <c r="I784">
        <v>207</v>
      </c>
      <c r="J784" t="s">
        <v>24</v>
      </c>
      <c r="K784" t="s">
        <v>16599</v>
      </c>
      <c r="L784" t="s">
        <v>21</v>
      </c>
      <c r="M784">
        <v>25756.095099999999</v>
      </c>
      <c r="N784">
        <v>204</v>
      </c>
    </row>
    <row r="785" spans="1:14" x14ac:dyDescent="0.35">
      <c r="A785" t="s">
        <v>16556</v>
      </c>
      <c r="B785" t="s">
        <v>26893</v>
      </c>
      <c r="C785" t="s">
        <v>73</v>
      </c>
      <c r="D785" t="s">
        <v>33</v>
      </c>
      <c r="E785" s="1">
        <v>44564</v>
      </c>
      <c r="F785" s="1">
        <v>44171</v>
      </c>
      <c r="H785" s="1">
        <v>44171</v>
      </c>
      <c r="I785">
        <v>393</v>
      </c>
      <c r="J785" t="s">
        <v>34</v>
      </c>
      <c r="K785" t="s">
        <v>16558</v>
      </c>
      <c r="L785" t="s">
        <v>55</v>
      </c>
      <c r="M785">
        <v>61427.12934</v>
      </c>
      <c r="N785">
        <v>268</v>
      </c>
    </row>
    <row r="786" spans="1:14" x14ac:dyDescent="0.35">
      <c r="A786" t="s">
        <v>16547</v>
      </c>
      <c r="B786" t="s">
        <v>26893</v>
      </c>
      <c r="C786" t="s">
        <v>73</v>
      </c>
      <c r="D786" t="s">
        <v>45</v>
      </c>
      <c r="E786" s="1">
        <v>45001</v>
      </c>
      <c r="F786" s="1">
        <v>44171</v>
      </c>
      <c r="H786" s="1">
        <v>44171</v>
      </c>
      <c r="I786">
        <v>830</v>
      </c>
      <c r="J786" t="s">
        <v>24</v>
      </c>
      <c r="K786" t="s">
        <v>16549</v>
      </c>
      <c r="L786" t="s">
        <v>55</v>
      </c>
      <c r="M786">
        <v>13115.696400000001</v>
      </c>
      <c r="N786">
        <v>471</v>
      </c>
    </row>
    <row r="787" spans="1:14" x14ac:dyDescent="0.35">
      <c r="A787" t="s">
        <v>16496</v>
      </c>
      <c r="B787" t="s">
        <v>26893</v>
      </c>
      <c r="C787" t="s">
        <v>73</v>
      </c>
      <c r="D787" t="s">
        <v>89</v>
      </c>
      <c r="E787" s="1">
        <v>44556</v>
      </c>
      <c r="F787" s="1">
        <v>44176</v>
      </c>
      <c r="H787" s="1">
        <v>44176</v>
      </c>
      <c r="I787">
        <v>380</v>
      </c>
      <c r="J787" t="s">
        <v>24</v>
      </c>
      <c r="K787" t="s">
        <v>16498</v>
      </c>
      <c r="L787" t="s">
        <v>60</v>
      </c>
      <c r="M787">
        <v>48136.890059999998</v>
      </c>
      <c r="N787">
        <v>290</v>
      </c>
    </row>
    <row r="788" spans="1:14" x14ac:dyDescent="0.35">
      <c r="A788" t="s">
        <v>16649</v>
      </c>
      <c r="B788" t="s">
        <v>16</v>
      </c>
      <c r="C788" t="s">
        <v>73</v>
      </c>
      <c r="D788" t="s">
        <v>33</v>
      </c>
      <c r="E788" s="1">
        <v>44480</v>
      </c>
      <c r="F788" s="1">
        <v>44165</v>
      </c>
      <c r="H788" s="1">
        <v>44165</v>
      </c>
      <c r="I788">
        <v>315</v>
      </c>
      <c r="J788" t="s">
        <v>34</v>
      </c>
      <c r="K788" t="s">
        <v>16651</v>
      </c>
      <c r="L788" t="s">
        <v>60</v>
      </c>
      <c r="M788">
        <v>4368.5105670000003</v>
      </c>
      <c r="N788">
        <v>358</v>
      </c>
    </row>
    <row r="789" spans="1:14" x14ac:dyDescent="0.35">
      <c r="A789" t="s">
        <v>16430</v>
      </c>
      <c r="B789" t="s">
        <v>26893</v>
      </c>
      <c r="C789" t="s">
        <v>73</v>
      </c>
      <c r="D789" t="s">
        <v>23</v>
      </c>
      <c r="E789" s="1">
        <v>44262</v>
      </c>
      <c r="F789" s="1">
        <v>44180</v>
      </c>
      <c r="H789" s="1">
        <v>44180</v>
      </c>
      <c r="I789">
        <v>82</v>
      </c>
      <c r="J789" t="s">
        <v>46</v>
      </c>
      <c r="K789" t="s">
        <v>16432</v>
      </c>
      <c r="L789" t="s">
        <v>60</v>
      </c>
      <c r="M789">
        <v>50078.152099999999</v>
      </c>
      <c r="N789">
        <v>470</v>
      </c>
    </row>
    <row r="790" spans="1:14" x14ac:dyDescent="0.35">
      <c r="A790" t="s">
        <v>16634</v>
      </c>
      <c r="B790" t="s">
        <v>16</v>
      </c>
      <c r="C790" t="s">
        <v>73</v>
      </c>
      <c r="D790" t="s">
        <v>45</v>
      </c>
      <c r="E790" s="1">
        <v>44705</v>
      </c>
      <c r="F790" s="1">
        <v>44165</v>
      </c>
      <c r="H790" s="1">
        <v>44165</v>
      </c>
      <c r="I790">
        <v>540</v>
      </c>
      <c r="J790" t="s">
        <v>34</v>
      </c>
      <c r="K790" t="s">
        <v>16636</v>
      </c>
      <c r="L790" t="s">
        <v>21</v>
      </c>
      <c r="M790">
        <v>24905.752700000001</v>
      </c>
      <c r="N790">
        <v>377</v>
      </c>
    </row>
    <row r="791" spans="1:14" x14ac:dyDescent="0.35">
      <c r="A791" t="s">
        <v>3933</v>
      </c>
      <c r="B791" t="s">
        <v>16</v>
      </c>
      <c r="C791" t="s">
        <v>73</v>
      </c>
      <c r="D791" t="s">
        <v>45</v>
      </c>
      <c r="E791" s="1">
        <v>43869</v>
      </c>
      <c r="F791" s="1">
        <v>44167</v>
      </c>
      <c r="H791" s="1">
        <v>44167</v>
      </c>
      <c r="I791">
        <v>-298</v>
      </c>
      <c r="J791" t="s">
        <v>46</v>
      </c>
      <c r="K791" t="s">
        <v>16620</v>
      </c>
      <c r="L791" t="s">
        <v>31</v>
      </c>
      <c r="M791">
        <v>44365.706160000002</v>
      </c>
      <c r="N791">
        <v>131</v>
      </c>
    </row>
    <row r="792" spans="1:14" x14ac:dyDescent="0.35">
      <c r="A792" t="s">
        <v>16412</v>
      </c>
      <c r="B792" t="s">
        <v>26893</v>
      </c>
      <c r="C792" t="s">
        <v>73</v>
      </c>
      <c r="D792" t="s">
        <v>33</v>
      </c>
      <c r="E792" s="1">
        <v>44114</v>
      </c>
      <c r="F792" s="1">
        <v>44181</v>
      </c>
      <c r="H792" s="1">
        <v>44181</v>
      </c>
      <c r="I792">
        <v>-67</v>
      </c>
      <c r="J792" t="s">
        <v>24</v>
      </c>
      <c r="K792" t="s">
        <v>16414</v>
      </c>
      <c r="L792" t="s">
        <v>21</v>
      </c>
      <c r="M792">
        <v>6683.163622</v>
      </c>
      <c r="N792">
        <v>272</v>
      </c>
    </row>
    <row r="793" spans="1:14" x14ac:dyDescent="0.35">
      <c r="A793" t="s">
        <v>16386</v>
      </c>
      <c r="B793" t="s">
        <v>26893</v>
      </c>
      <c r="C793" t="s">
        <v>73</v>
      </c>
      <c r="D793" t="s">
        <v>23</v>
      </c>
      <c r="E793" s="1">
        <v>44148</v>
      </c>
      <c r="F793" s="1">
        <v>44182</v>
      </c>
      <c r="H793" s="1">
        <v>44182</v>
      </c>
      <c r="I793">
        <v>-34</v>
      </c>
      <c r="J793" t="s">
        <v>34</v>
      </c>
      <c r="K793" t="s">
        <v>16388</v>
      </c>
      <c r="L793" t="s">
        <v>21</v>
      </c>
      <c r="M793">
        <v>38757.878960000002</v>
      </c>
      <c r="N793">
        <v>264</v>
      </c>
    </row>
    <row r="794" spans="1:14" x14ac:dyDescent="0.35">
      <c r="A794" t="s">
        <v>16356</v>
      </c>
      <c r="B794" t="s">
        <v>26893</v>
      </c>
      <c r="C794" t="s">
        <v>73</v>
      </c>
      <c r="D794" t="s">
        <v>33</v>
      </c>
      <c r="E794" s="1">
        <v>44987</v>
      </c>
      <c r="F794" s="1">
        <v>44184</v>
      </c>
      <c r="H794" s="1">
        <v>44184</v>
      </c>
      <c r="I794">
        <v>803</v>
      </c>
      <c r="J794" t="s">
        <v>34</v>
      </c>
      <c r="K794" t="s">
        <v>16358</v>
      </c>
      <c r="L794" t="s">
        <v>21</v>
      </c>
      <c r="M794">
        <v>36029.177029999999</v>
      </c>
      <c r="N794">
        <v>495</v>
      </c>
    </row>
    <row r="795" spans="1:14" x14ac:dyDescent="0.35">
      <c r="A795" t="s">
        <v>16579</v>
      </c>
      <c r="B795" t="s">
        <v>16</v>
      </c>
      <c r="C795" t="s">
        <v>73</v>
      </c>
      <c r="D795" t="s">
        <v>23</v>
      </c>
      <c r="E795" s="1">
        <v>45071</v>
      </c>
      <c r="F795" s="1">
        <v>44169</v>
      </c>
      <c r="H795" s="1">
        <v>44169</v>
      </c>
      <c r="I795">
        <v>902</v>
      </c>
      <c r="J795" t="s">
        <v>24</v>
      </c>
      <c r="K795" t="s">
        <v>16581</v>
      </c>
      <c r="L795" t="s">
        <v>60</v>
      </c>
      <c r="M795">
        <v>35833.664729999997</v>
      </c>
      <c r="N795">
        <v>105</v>
      </c>
    </row>
    <row r="796" spans="1:14" x14ac:dyDescent="0.35">
      <c r="A796" t="s">
        <v>2180</v>
      </c>
      <c r="B796" t="s">
        <v>26893</v>
      </c>
      <c r="C796" t="s">
        <v>73</v>
      </c>
      <c r="D796" t="s">
        <v>89</v>
      </c>
      <c r="E796" s="1">
        <v>45199</v>
      </c>
      <c r="F796" s="1">
        <v>45139</v>
      </c>
      <c r="G796" t="s">
        <v>27072</v>
      </c>
      <c r="H796" s="1">
        <v>45139</v>
      </c>
      <c r="I796">
        <v>60</v>
      </c>
      <c r="J796" t="s">
        <v>46</v>
      </c>
      <c r="K796" t="s">
        <v>2182</v>
      </c>
      <c r="L796" t="s">
        <v>55</v>
      </c>
      <c r="M796">
        <v>47838.231079999998</v>
      </c>
      <c r="N796">
        <v>164</v>
      </c>
    </row>
    <row r="797" spans="1:14" x14ac:dyDescent="0.35">
      <c r="A797" t="s">
        <v>16554</v>
      </c>
      <c r="B797" t="s">
        <v>16</v>
      </c>
      <c r="C797" t="s">
        <v>73</v>
      </c>
      <c r="D797" t="s">
        <v>51</v>
      </c>
      <c r="E797" s="1">
        <v>45073</v>
      </c>
      <c r="F797" s="1">
        <v>44171</v>
      </c>
      <c r="H797" s="1">
        <v>44171</v>
      </c>
      <c r="I797">
        <v>902</v>
      </c>
      <c r="J797" t="s">
        <v>24</v>
      </c>
      <c r="K797" t="s">
        <v>7350</v>
      </c>
      <c r="L797" t="s">
        <v>21</v>
      </c>
      <c r="M797">
        <v>64922.859770000003</v>
      </c>
      <c r="N797">
        <v>402</v>
      </c>
    </row>
    <row r="798" spans="1:14" x14ac:dyDescent="0.35">
      <c r="A798" t="s">
        <v>2416</v>
      </c>
      <c r="B798" t="s">
        <v>16</v>
      </c>
      <c r="C798" t="s">
        <v>73</v>
      </c>
      <c r="D798" t="s">
        <v>23</v>
      </c>
      <c r="E798" s="1">
        <v>43466</v>
      </c>
      <c r="F798" s="1">
        <v>45122</v>
      </c>
      <c r="G798" t="s">
        <v>26957</v>
      </c>
      <c r="H798" s="1">
        <v>45122</v>
      </c>
      <c r="I798">
        <v>-1656</v>
      </c>
      <c r="J798" t="s">
        <v>34</v>
      </c>
      <c r="K798" t="s">
        <v>2418</v>
      </c>
      <c r="L798" t="s">
        <v>21</v>
      </c>
      <c r="M798">
        <v>12477.762559999999</v>
      </c>
      <c r="N798">
        <v>262</v>
      </c>
    </row>
    <row r="799" spans="1:14" x14ac:dyDescent="0.35">
      <c r="A799" t="s">
        <v>16274</v>
      </c>
      <c r="B799" t="s">
        <v>26893</v>
      </c>
      <c r="C799" t="s">
        <v>73</v>
      </c>
      <c r="D799" t="s">
        <v>45</v>
      </c>
      <c r="E799" s="1">
        <v>44761</v>
      </c>
      <c r="F799" s="1">
        <v>44191</v>
      </c>
      <c r="H799" s="1">
        <v>44191</v>
      </c>
      <c r="I799">
        <v>570</v>
      </c>
      <c r="J799" t="s">
        <v>46</v>
      </c>
      <c r="K799" t="s">
        <v>16276</v>
      </c>
      <c r="L799" t="s">
        <v>31</v>
      </c>
      <c r="M799">
        <v>57733.109360000002</v>
      </c>
      <c r="N799">
        <v>183</v>
      </c>
    </row>
    <row r="800" spans="1:14" x14ac:dyDescent="0.35">
      <c r="A800" t="s">
        <v>16254</v>
      </c>
      <c r="B800" t="s">
        <v>26893</v>
      </c>
      <c r="C800" t="s">
        <v>73</v>
      </c>
      <c r="D800" t="s">
        <v>33</v>
      </c>
      <c r="E800" s="1">
        <v>44187</v>
      </c>
      <c r="F800" s="1">
        <v>44193</v>
      </c>
      <c r="H800" s="1">
        <v>44193</v>
      </c>
      <c r="I800">
        <v>-6</v>
      </c>
      <c r="J800" t="s">
        <v>46</v>
      </c>
      <c r="K800" t="s">
        <v>16255</v>
      </c>
      <c r="L800" t="s">
        <v>21</v>
      </c>
      <c r="M800">
        <v>55809.573539999998</v>
      </c>
      <c r="N800">
        <v>439</v>
      </c>
    </row>
    <row r="801" spans="1:14" x14ac:dyDescent="0.35">
      <c r="A801" t="s">
        <v>2210</v>
      </c>
      <c r="B801" t="s">
        <v>26893</v>
      </c>
      <c r="C801" t="s">
        <v>73</v>
      </c>
      <c r="D801" t="s">
        <v>89</v>
      </c>
      <c r="E801" s="1">
        <v>44242</v>
      </c>
      <c r="F801" s="1">
        <v>45136</v>
      </c>
      <c r="G801" t="s">
        <v>27073</v>
      </c>
      <c r="H801" s="1">
        <v>45136</v>
      </c>
      <c r="I801">
        <v>-894</v>
      </c>
      <c r="J801" t="s">
        <v>24</v>
      </c>
      <c r="K801" t="s">
        <v>2212</v>
      </c>
      <c r="L801" t="s">
        <v>21</v>
      </c>
      <c r="M801">
        <v>6856.3545919999997</v>
      </c>
      <c r="N801">
        <v>362</v>
      </c>
    </row>
    <row r="802" spans="1:14" x14ac:dyDescent="0.35">
      <c r="A802" t="s">
        <v>10278</v>
      </c>
      <c r="B802" t="s">
        <v>26893</v>
      </c>
      <c r="C802" t="s">
        <v>73</v>
      </c>
      <c r="D802" t="s">
        <v>33</v>
      </c>
      <c r="E802" s="1">
        <v>44074</v>
      </c>
      <c r="F802" s="1">
        <v>44193</v>
      </c>
      <c r="H802" s="1">
        <v>44193</v>
      </c>
      <c r="I802">
        <v>-119</v>
      </c>
      <c r="J802" t="s">
        <v>46</v>
      </c>
      <c r="K802" t="s">
        <v>16253</v>
      </c>
      <c r="L802" t="s">
        <v>21</v>
      </c>
      <c r="M802">
        <v>26504.14618</v>
      </c>
      <c r="N802">
        <v>413</v>
      </c>
    </row>
    <row r="803" spans="1:14" x14ac:dyDescent="0.35">
      <c r="A803" t="s">
        <v>2430</v>
      </c>
      <c r="B803" t="s">
        <v>16</v>
      </c>
      <c r="C803" t="s">
        <v>73</v>
      </c>
      <c r="D803" t="s">
        <v>33</v>
      </c>
      <c r="E803" s="1">
        <v>44225</v>
      </c>
      <c r="F803" s="1">
        <v>45122</v>
      </c>
      <c r="G803" t="s">
        <v>26957</v>
      </c>
      <c r="H803" s="1">
        <v>45122</v>
      </c>
      <c r="I803">
        <v>-897</v>
      </c>
      <c r="J803" t="s">
        <v>24</v>
      </c>
      <c r="K803" t="s">
        <v>2432</v>
      </c>
      <c r="L803" t="s">
        <v>21</v>
      </c>
      <c r="M803">
        <v>50022.323479999999</v>
      </c>
      <c r="N803">
        <v>468</v>
      </c>
    </row>
    <row r="804" spans="1:14" x14ac:dyDescent="0.35">
      <c r="A804" t="s">
        <v>2225</v>
      </c>
      <c r="B804" t="s">
        <v>26893</v>
      </c>
      <c r="C804" t="s">
        <v>73</v>
      </c>
      <c r="D804" t="s">
        <v>23</v>
      </c>
      <c r="E804" s="1">
        <v>45027</v>
      </c>
      <c r="F804" s="1">
        <v>45135</v>
      </c>
      <c r="G804" t="s">
        <v>26952</v>
      </c>
      <c r="H804" s="1">
        <v>45135</v>
      </c>
      <c r="I804">
        <v>-108</v>
      </c>
      <c r="J804" t="s">
        <v>46</v>
      </c>
      <c r="K804" t="s">
        <v>2227</v>
      </c>
      <c r="L804" t="s">
        <v>21</v>
      </c>
      <c r="M804">
        <v>27109.855629999998</v>
      </c>
      <c r="N804">
        <v>203</v>
      </c>
    </row>
    <row r="805" spans="1:14" x14ac:dyDescent="0.35">
      <c r="A805" t="s">
        <v>16467</v>
      </c>
      <c r="B805" t="s">
        <v>16</v>
      </c>
      <c r="C805" t="s">
        <v>73</v>
      </c>
      <c r="D805" t="s">
        <v>45</v>
      </c>
      <c r="E805" s="1">
        <v>43813</v>
      </c>
      <c r="F805" s="1">
        <v>44178</v>
      </c>
      <c r="H805" s="1">
        <v>44178</v>
      </c>
      <c r="I805">
        <v>-365</v>
      </c>
      <c r="J805" t="s">
        <v>46</v>
      </c>
      <c r="K805" t="s">
        <v>16469</v>
      </c>
      <c r="L805" t="s">
        <v>60</v>
      </c>
      <c r="M805">
        <v>60362.977659999997</v>
      </c>
      <c r="N805">
        <v>185</v>
      </c>
    </row>
    <row r="806" spans="1:14" x14ac:dyDescent="0.35">
      <c r="A806" t="s">
        <v>16240</v>
      </c>
      <c r="B806" t="s">
        <v>26893</v>
      </c>
      <c r="C806" t="s">
        <v>73</v>
      </c>
      <c r="D806" t="s">
        <v>45</v>
      </c>
      <c r="E806" s="1">
        <v>43833</v>
      </c>
      <c r="F806" s="1">
        <v>44194</v>
      </c>
      <c r="H806" s="1">
        <v>44194</v>
      </c>
      <c r="I806">
        <v>-361</v>
      </c>
      <c r="J806" t="s">
        <v>34</v>
      </c>
      <c r="K806" t="s">
        <v>16242</v>
      </c>
      <c r="L806" t="s">
        <v>21</v>
      </c>
      <c r="M806">
        <v>5753.5834199999999</v>
      </c>
      <c r="N806">
        <v>206</v>
      </c>
    </row>
    <row r="807" spans="1:14" x14ac:dyDescent="0.35">
      <c r="A807" t="s">
        <v>16225</v>
      </c>
      <c r="B807" t="s">
        <v>26893</v>
      </c>
      <c r="C807" t="s">
        <v>73</v>
      </c>
      <c r="D807" t="s">
        <v>33</v>
      </c>
      <c r="E807" s="1">
        <v>44764</v>
      </c>
      <c r="F807" s="1">
        <v>44194</v>
      </c>
      <c r="H807" s="1">
        <v>44194</v>
      </c>
      <c r="I807">
        <v>570</v>
      </c>
      <c r="J807" t="s">
        <v>34</v>
      </c>
      <c r="K807" t="s">
        <v>16227</v>
      </c>
      <c r="L807" t="s">
        <v>55</v>
      </c>
      <c r="M807">
        <v>75099.424620000005</v>
      </c>
      <c r="N807">
        <v>167</v>
      </c>
    </row>
    <row r="808" spans="1:14" x14ac:dyDescent="0.35">
      <c r="A808" t="s">
        <v>16383</v>
      </c>
      <c r="B808" t="s">
        <v>16</v>
      </c>
      <c r="C808" t="s">
        <v>73</v>
      </c>
      <c r="D808" t="s">
        <v>45</v>
      </c>
      <c r="E808" s="1">
        <v>44146</v>
      </c>
      <c r="F808" s="1">
        <v>44183</v>
      </c>
      <c r="H808" s="1">
        <v>44183</v>
      </c>
      <c r="I808">
        <v>-37</v>
      </c>
      <c r="J808" t="s">
        <v>24</v>
      </c>
      <c r="K808" t="s">
        <v>16385</v>
      </c>
      <c r="L808" t="s">
        <v>60</v>
      </c>
      <c r="M808">
        <v>8294.8318120000004</v>
      </c>
      <c r="N808">
        <v>414</v>
      </c>
    </row>
    <row r="809" spans="1:14" x14ac:dyDescent="0.35">
      <c r="A809" t="s">
        <v>16359</v>
      </c>
      <c r="B809" t="s">
        <v>16</v>
      </c>
      <c r="C809" t="s">
        <v>73</v>
      </c>
      <c r="D809" t="s">
        <v>51</v>
      </c>
      <c r="E809" s="1">
        <v>44018</v>
      </c>
      <c r="F809" s="1">
        <v>44184</v>
      </c>
      <c r="H809" s="1">
        <v>44184</v>
      </c>
      <c r="I809">
        <v>-166</v>
      </c>
      <c r="J809" t="s">
        <v>24</v>
      </c>
      <c r="K809" t="s">
        <v>16361</v>
      </c>
      <c r="L809" t="s">
        <v>21</v>
      </c>
      <c r="M809">
        <v>19286.25805</v>
      </c>
      <c r="N809">
        <v>113</v>
      </c>
    </row>
    <row r="810" spans="1:14" x14ac:dyDescent="0.35">
      <c r="A810" t="s">
        <v>10128</v>
      </c>
      <c r="B810" t="s">
        <v>16</v>
      </c>
      <c r="C810" t="s">
        <v>73</v>
      </c>
      <c r="D810" t="s">
        <v>89</v>
      </c>
      <c r="E810" s="1">
        <v>43923</v>
      </c>
      <c r="F810" s="1">
        <v>44184</v>
      </c>
      <c r="H810" s="1">
        <v>44184</v>
      </c>
      <c r="I810">
        <v>-261</v>
      </c>
      <c r="J810" t="s">
        <v>24</v>
      </c>
      <c r="K810" t="s">
        <v>16355</v>
      </c>
      <c r="L810" t="s">
        <v>60</v>
      </c>
      <c r="M810">
        <v>43276.565349999997</v>
      </c>
      <c r="N810">
        <v>478</v>
      </c>
    </row>
    <row r="811" spans="1:14" x14ac:dyDescent="0.35">
      <c r="A811" t="s">
        <v>10022</v>
      </c>
      <c r="B811" t="s">
        <v>16</v>
      </c>
      <c r="C811" t="s">
        <v>73</v>
      </c>
      <c r="D811" t="s">
        <v>51</v>
      </c>
      <c r="E811" s="1">
        <v>44189</v>
      </c>
      <c r="F811" s="1">
        <v>44188</v>
      </c>
      <c r="H811" s="1">
        <v>44188</v>
      </c>
      <c r="I811">
        <v>1</v>
      </c>
      <c r="J811" t="s">
        <v>46</v>
      </c>
      <c r="K811" t="s">
        <v>16325</v>
      </c>
      <c r="L811" t="s">
        <v>64</v>
      </c>
      <c r="M811">
        <v>29614.714309999999</v>
      </c>
      <c r="N811">
        <v>222</v>
      </c>
    </row>
    <row r="812" spans="1:14" x14ac:dyDescent="0.35">
      <c r="A812" t="s">
        <v>2456</v>
      </c>
      <c r="B812" t="s">
        <v>16</v>
      </c>
      <c r="C812" t="s">
        <v>73</v>
      </c>
      <c r="D812" t="s">
        <v>89</v>
      </c>
      <c r="E812" s="1">
        <v>44641</v>
      </c>
      <c r="F812" s="1">
        <v>45121</v>
      </c>
      <c r="G812" t="s">
        <v>26958</v>
      </c>
      <c r="H812" s="1">
        <v>45121</v>
      </c>
      <c r="I812">
        <v>-480</v>
      </c>
      <c r="J812" t="s">
        <v>34</v>
      </c>
      <c r="K812" t="s">
        <v>2458</v>
      </c>
      <c r="L812" t="s">
        <v>64</v>
      </c>
      <c r="M812">
        <v>18438.39516</v>
      </c>
      <c r="N812">
        <v>319</v>
      </c>
    </row>
    <row r="813" spans="1:14" x14ac:dyDescent="0.35">
      <c r="A813" t="s">
        <v>16321</v>
      </c>
      <c r="B813" t="s">
        <v>16</v>
      </c>
      <c r="C813" t="s">
        <v>73</v>
      </c>
      <c r="D813" t="s">
        <v>45</v>
      </c>
      <c r="E813" s="1">
        <v>44033</v>
      </c>
      <c r="F813" s="1">
        <v>44188</v>
      </c>
      <c r="H813" s="1">
        <v>44188</v>
      </c>
      <c r="I813">
        <v>-155</v>
      </c>
      <c r="J813" t="s">
        <v>46</v>
      </c>
      <c r="K813" t="s">
        <v>16323</v>
      </c>
      <c r="L813" t="s">
        <v>55</v>
      </c>
      <c r="M813">
        <v>42299.773379999999</v>
      </c>
      <c r="N813">
        <v>136</v>
      </c>
    </row>
    <row r="814" spans="1:14" x14ac:dyDescent="0.35">
      <c r="A814" t="s">
        <v>7492</v>
      </c>
      <c r="B814" t="s">
        <v>16</v>
      </c>
      <c r="C814" t="s">
        <v>73</v>
      </c>
      <c r="D814" t="s">
        <v>89</v>
      </c>
      <c r="E814" s="1">
        <v>43403</v>
      </c>
      <c r="F814" s="1">
        <v>44189</v>
      </c>
      <c r="H814" s="1">
        <v>44189</v>
      </c>
      <c r="I814">
        <v>-786</v>
      </c>
      <c r="J814" t="s">
        <v>34</v>
      </c>
      <c r="K814" t="s">
        <v>16306</v>
      </c>
      <c r="L814" t="s">
        <v>21</v>
      </c>
      <c r="M814">
        <v>58084.723619999997</v>
      </c>
      <c r="N814">
        <v>204</v>
      </c>
    </row>
    <row r="815" spans="1:14" x14ac:dyDescent="0.35">
      <c r="A815" t="s">
        <v>16283</v>
      </c>
      <c r="B815" t="s">
        <v>16</v>
      </c>
      <c r="C815" t="s">
        <v>73</v>
      </c>
      <c r="D815" t="s">
        <v>33</v>
      </c>
      <c r="E815" s="1">
        <v>44985</v>
      </c>
      <c r="F815" s="1">
        <v>44191</v>
      </c>
      <c r="H815" s="1">
        <v>44191</v>
      </c>
      <c r="I815">
        <v>794</v>
      </c>
      <c r="J815" t="s">
        <v>34</v>
      </c>
      <c r="K815" t="s">
        <v>16285</v>
      </c>
      <c r="L815" t="s">
        <v>21</v>
      </c>
      <c r="M815">
        <v>14196.01915</v>
      </c>
      <c r="N815">
        <v>374</v>
      </c>
    </row>
    <row r="816" spans="1:14" x14ac:dyDescent="0.35">
      <c r="A816" t="s">
        <v>16126</v>
      </c>
      <c r="B816" t="s">
        <v>26893</v>
      </c>
      <c r="C816" t="s">
        <v>73</v>
      </c>
      <c r="D816" t="s">
        <v>45</v>
      </c>
      <c r="E816" s="1">
        <v>44832</v>
      </c>
      <c r="F816" s="1">
        <v>44202</v>
      </c>
      <c r="H816" s="1">
        <v>44202</v>
      </c>
      <c r="I816">
        <v>630</v>
      </c>
      <c r="J816" t="s">
        <v>34</v>
      </c>
      <c r="K816" t="s">
        <v>16128</v>
      </c>
      <c r="L816" t="s">
        <v>21</v>
      </c>
      <c r="M816">
        <v>28991.88247</v>
      </c>
      <c r="N816">
        <v>410</v>
      </c>
    </row>
    <row r="817" spans="1:14" x14ac:dyDescent="0.35">
      <c r="A817" t="s">
        <v>16123</v>
      </c>
      <c r="B817" t="s">
        <v>26893</v>
      </c>
      <c r="C817" t="s">
        <v>73</v>
      </c>
      <c r="D817" t="s">
        <v>33</v>
      </c>
      <c r="E817" s="1">
        <v>43675</v>
      </c>
      <c r="F817" s="1">
        <v>44202</v>
      </c>
      <c r="H817" s="1">
        <v>44202</v>
      </c>
      <c r="I817">
        <v>-527</v>
      </c>
      <c r="J817" t="s">
        <v>24</v>
      </c>
      <c r="K817" t="s">
        <v>16125</v>
      </c>
      <c r="L817" t="s">
        <v>60</v>
      </c>
      <c r="M817">
        <v>34558.693729999999</v>
      </c>
      <c r="N817">
        <v>337</v>
      </c>
    </row>
    <row r="818" spans="1:14" x14ac:dyDescent="0.35">
      <c r="A818" t="s">
        <v>16117</v>
      </c>
      <c r="B818" t="s">
        <v>26893</v>
      </c>
      <c r="C818" t="s">
        <v>73</v>
      </c>
      <c r="D818" t="s">
        <v>45</v>
      </c>
      <c r="E818" s="1">
        <v>44971</v>
      </c>
      <c r="F818" s="1">
        <v>44202</v>
      </c>
      <c r="H818" s="1">
        <v>44202</v>
      </c>
      <c r="I818">
        <v>769</v>
      </c>
      <c r="J818" t="s">
        <v>46</v>
      </c>
      <c r="K818" t="s">
        <v>16119</v>
      </c>
      <c r="L818" t="s">
        <v>60</v>
      </c>
      <c r="M818">
        <v>46241.896999999997</v>
      </c>
      <c r="N818">
        <v>209</v>
      </c>
    </row>
    <row r="819" spans="1:14" x14ac:dyDescent="0.35">
      <c r="A819" t="s">
        <v>3097</v>
      </c>
      <c r="B819" t="s">
        <v>16</v>
      </c>
      <c r="C819" t="s">
        <v>73</v>
      </c>
      <c r="D819" t="s">
        <v>89</v>
      </c>
      <c r="E819" s="1">
        <v>43853</v>
      </c>
      <c r="F819" s="1">
        <v>44194</v>
      </c>
      <c r="H819" s="1">
        <v>44194</v>
      </c>
      <c r="I819">
        <v>-341</v>
      </c>
      <c r="J819" t="s">
        <v>46</v>
      </c>
      <c r="K819" t="s">
        <v>9790</v>
      </c>
      <c r="L819" t="s">
        <v>21</v>
      </c>
      <c r="M819">
        <v>41251.32933</v>
      </c>
      <c r="N819">
        <v>299</v>
      </c>
    </row>
    <row r="820" spans="1:14" x14ac:dyDescent="0.35">
      <c r="A820" t="s">
        <v>16236</v>
      </c>
      <c r="B820" t="s">
        <v>16</v>
      </c>
      <c r="C820" t="s">
        <v>73</v>
      </c>
      <c r="D820" t="s">
        <v>45</v>
      </c>
      <c r="E820" s="1">
        <v>43920</v>
      </c>
      <c r="F820" s="1">
        <v>44194</v>
      </c>
      <c r="H820" s="1">
        <v>44194</v>
      </c>
      <c r="I820">
        <v>-274</v>
      </c>
      <c r="J820" t="s">
        <v>24</v>
      </c>
      <c r="K820" t="s">
        <v>16238</v>
      </c>
      <c r="L820" t="s">
        <v>60</v>
      </c>
      <c r="M820">
        <v>36048.271419999997</v>
      </c>
      <c r="N820">
        <v>277</v>
      </c>
    </row>
    <row r="821" spans="1:14" x14ac:dyDescent="0.35">
      <c r="A821" t="s">
        <v>2482</v>
      </c>
      <c r="B821" t="s">
        <v>16</v>
      </c>
      <c r="C821" t="s">
        <v>73</v>
      </c>
      <c r="D821" t="s">
        <v>89</v>
      </c>
      <c r="E821" s="1">
        <v>45055</v>
      </c>
      <c r="F821" s="1">
        <v>45120</v>
      </c>
      <c r="G821" t="s">
        <v>27074</v>
      </c>
      <c r="H821" s="1">
        <v>45120</v>
      </c>
      <c r="I821">
        <v>-65</v>
      </c>
      <c r="J821" t="s">
        <v>34</v>
      </c>
      <c r="K821" t="s">
        <v>2484</v>
      </c>
      <c r="L821" t="s">
        <v>21</v>
      </c>
      <c r="M821">
        <v>41606.327799999999</v>
      </c>
      <c r="N821">
        <v>119</v>
      </c>
    </row>
    <row r="822" spans="1:14" x14ac:dyDescent="0.35">
      <c r="A822" t="s">
        <v>16099</v>
      </c>
      <c r="B822" t="s">
        <v>26893</v>
      </c>
      <c r="C822" t="s">
        <v>73</v>
      </c>
      <c r="D822" t="s">
        <v>33</v>
      </c>
      <c r="E822" s="1">
        <v>44940</v>
      </c>
      <c r="F822" s="1">
        <v>44203</v>
      </c>
      <c r="H822" s="1">
        <v>44203</v>
      </c>
      <c r="I822">
        <v>737</v>
      </c>
      <c r="J822" t="s">
        <v>34</v>
      </c>
      <c r="K822" t="s">
        <v>16101</v>
      </c>
      <c r="L822" t="s">
        <v>21</v>
      </c>
      <c r="M822">
        <v>15705.860500000001</v>
      </c>
      <c r="N822">
        <v>433</v>
      </c>
    </row>
    <row r="823" spans="1:14" x14ac:dyDescent="0.35">
      <c r="A823" t="s">
        <v>2804</v>
      </c>
      <c r="B823" t="s">
        <v>26893</v>
      </c>
      <c r="C823" t="s">
        <v>73</v>
      </c>
      <c r="D823" t="s">
        <v>45</v>
      </c>
      <c r="E823" s="1">
        <v>44586</v>
      </c>
      <c r="F823" s="1">
        <v>44203</v>
      </c>
      <c r="H823" s="1">
        <v>44203</v>
      </c>
      <c r="I823">
        <v>383</v>
      </c>
      <c r="J823" t="s">
        <v>34</v>
      </c>
      <c r="K823" t="s">
        <v>810</v>
      </c>
      <c r="L823" t="s">
        <v>64</v>
      </c>
      <c r="M823">
        <v>22081.960930000001</v>
      </c>
      <c r="N823">
        <v>245</v>
      </c>
    </row>
    <row r="824" spans="1:14" x14ac:dyDescent="0.35">
      <c r="A824" t="s">
        <v>11553</v>
      </c>
      <c r="B824" t="s">
        <v>26893</v>
      </c>
      <c r="C824" t="s">
        <v>73</v>
      </c>
      <c r="D824" t="s">
        <v>89</v>
      </c>
      <c r="E824" s="1">
        <v>43785</v>
      </c>
      <c r="F824" s="1">
        <v>44204</v>
      </c>
      <c r="H824" s="1">
        <v>44204</v>
      </c>
      <c r="I824">
        <v>-419</v>
      </c>
      <c r="J824" t="s">
        <v>34</v>
      </c>
      <c r="K824" t="s">
        <v>16085</v>
      </c>
      <c r="L824" t="s">
        <v>64</v>
      </c>
      <c r="M824">
        <v>35181.766109999997</v>
      </c>
      <c r="N824">
        <v>276</v>
      </c>
    </row>
    <row r="825" spans="1:14" x14ac:dyDescent="0.35">
      <c r="A825" t="s">
        <v>16078</v>
      </c>
      <c r="B825" t="s">
        <v>26893</v>
      </c>
      <c r="C825" t="s">
        <v>73</v>
      </c>
      <c r="D825" t="s">
        <v>51</v>
      </c>
      <c r="E825" s="1">
        <v>43828</v>
      </c>
      <c r="F825" s="1">
        <v>44204</v>
      </c>
      <c r="H825" s="1">
        <v>44204</v>
      </c>
      <c r="I825">
        <v>-376</v>
      </c>
      <c r="J825" t="s">
        <v>34</v>
      </c>
      <c r="K825" t="s">
        <v>16080</v>
      </c>
      <c r="L825" t="s">
        <v>64</v>
      </c>
      <c r="M825">
        <v>51231.676979999997</v>
      </c>
      <c r="N825">
        <v>185</v>
      </c>
    </row>
    <row r="826" spans="1:14" x14ac:dyDescent="0.35">
      <c r="A826" t="s">
        <v>16070</v>
      </c>
      <c r="B826" t="s">
        <v>26893</v>
      </c>
      <c r="C826" t="s">
        <v>73</v>
      </c>
      <c r="D826" t="s">
        <v>89</v>
      </c>
      <c r="E826" s="1">
        <v>44766</v>
      </c>
      <c r="F826" s="1">
        <v>44204</v>
      </c>
      <c r="H826" s="1">
        <v>44204</v>
      </c>
      <c r="I826">
        <v>562</v>
      </c>
      <c r="J826" t="s">
        <v>34</v>
      </c>
      <c r="K826" t="s">
        <v>16072</v>
      </c>
      <c r="L826" t="s">
        <v>31</v>
      </c>
      <c r="M826">
        <v>45858.789089999998</v>
      </c>
      <c r="N826">
        <v>484</v>
      </c>
    </row>
    <row r="827" spans="1:14" x14ac:dyDescent="0.35">
      <c r="A827" t="s">
        <v>16056</v>
      </c>
      <c r="B827" t="s">
        <v>26893</v>
      </c>
      <c r="C827" t="s">
        <v>73</v>
      </c>
      <c r="D827" t="s">
        <v>51</v>
      </c>
      <c r="E827" s="1">
        <v>44822</v>
      </c>
      <c r="F827" s="1">
        <v>44205</v>
      </c>
      <c r="H827" s="1">
        <v>44205</v>
      </c>
      <c r="I827">
        <v>617</v>
      </c>
      <c r="J827" t="s">
        <v>46</v>
      </c>
      <c r="K827" t="s">
        <v>1480</v>
      </c>
      <c r="L827" t="s">
        <v>55</v>
      </c>
      <c r="M827">
        <v>18031.851439999999</v>
      </c>
      <c r="N827">
        <v>110</v>
      </c>
    </row>
    <row r="828" spans="1:14" x14ac:dyDescent="0.35">
      <c r="A828" t="s">
        <v>16012</v>
      </c>
      <c r="B828" t="s">
        <v>26893</v>
      </c>
      <c r="C828" t="s">
        <v>73</v>
      </c>
      <c r="D828" t="s">
        <v>33</v>
      </c>
      <c r="E828" s="1">
        <v>43886</v>
      </c>
      <c r="F828" s="1">
        <v>44209</v>
      </c>
      <c r="H828" s="1">
        <v>44209</v>
      </c>
      <c r="I828">
        <v>-323</v>
      </c>
      <c r="J828" t="s">
        <v>34</v>
      </c>
      <c r="K828" t="s">
        <v>16014</v>
      </c>
      <c r="L828" t="s">
        <v>60</v>
      </c>
      <c r="M828">
        <v>45037.18737</v>
      </c>
      <c r="N828">
        <v>143</v>
      </c>
    </row>
    <row r="829" spans="1:14" x14ac:dyDescent="0.35">
      <c r="A829" t="s">
        <v>16001</v>
      </c>
      <c r="B829" t="s">
        <v>26893</v>
      </c>
      <c r="C829" t="s">
        <v>73</v>
      </c>
      <c r="D829" t="s">
        <v>33</v>
      </c>
      <c r="E829" s="1">
        <v>44640</v>
      </c>
      <c r="F829" s="1">
        <v>44209</v>
      </c>
      <c r="H829" s="1">
        <v>44209</v>
      </c>
      <c r="I829">
        <v>431</v>
      </c>
      <c r="J829" t="s">
        <v>34</v>
      </c>
      <c r="K829" t="s">
        <v>16003</v>
      </c>
      <c r="L829" t="s">
        <v>21</v>
      </c>
      <c r="M829">
        <v>22101.526160000001</v>
      </c>
      <c r="N829">
        <v>150</v>
      </c>
    </row>
    <row r="830" spans="1:14" x14ac:dyDescent="0.35">
      <c r="A830" t="s">
        <v>15994</v>
      </c>
      <c r="B830" t="s">
        <v>26893</v>
      </c>
      <c r="C830" t="s">
        <v>73</v>
      </c>
      <c r="D830" t="s">
        <v>51</v>
      </c>
      <c r="E830" s="1">
        <v>44086</v>
      </c>
      <c r="F830" s="1">
        <v>44210</v>
      </c>
      <c r="H830" s="1">
        <v>44210</v>
      </c>
      <c r="I830">
        <v>-124</v>
      </c>
      <c r="J830" t="s">
        <v>24</v>
      </c>
      <c r="K830" t="s">
        <v>15996</v>
      </c>
      <c r="L830" t="s">
        <v>31</v>
      </c>
      <c r="M830">
        <v>55711.544670000003</v>
      </c>
      <c r="N830">
        <v>441</v>
      </c>
    </row>
    <row r="831" spans="1:14" x14ac:dyDescent="0.35">
      <c r="A831" t="s">
        <v>15974</v>
      </c>
      <c r="B831" t="s">
        <v>26893</v>
      </c>
      <c r="C831" t="s">
        <v>73</v>
      </c>
      <c r="D831" t="s">
        <v>51</v>
      </c>
      <c r="E831" s="1">
        <v>43488</v>
      </c>
      <c r="F831" s="1">
        <v>44212</v>
      </c>
      <c r="H831" s="1">
        <v>44212</v>
      </c>
      <c r="I831">
        <v>-724</v>
      </c>
      <c r="J831" t="s">
        <v>24</v>
      </c>
      <c r="K831" t="s">
        <v>2233</v>
      </c>
      <c r="L831" t="s">
        <v>60</v>
      </c>
      <c r="M831">
        <v>59679.546920000001</v>
      </c>
      <c r="N831">
        <v>255</v>
      </c>
    </row>
    <row r="832" spans="1:14" x14ac:dyDescent="0.35">
      <c r="A832" t="s">
        <v>16129</v>
      </c>
      <c r="B832" t="s">
        <v>16</v>
      </c>
      <c r="C832" t="s">
        <v>73</v>
      </c>
      <c r="D832" t="s">
        <v>33</v>
      </c>
      <c r="E832" s="1">
        <v>44166</v>
      </c>
      <c r="F832" s="1">
        <v>44201</v>
      </c>
      <c r="H832" s="1">
        <v>44201</v>
      </c>
      <c r="I832">
        <v>-35</v>
      </c>
      <c r="J832" t="s">
        <v>46</v>
      </c>
      <c r="K832" t="s">
        <v>16131</v>
      </c>
      <c r="L832" t="s">
        <v>55</v>
      </c>
      <c r="M832">
        <v>72276.678679999997</v>
      </c>
      <c r="N832">
        <v>357</v>
      </c>
    </row>
    <row r="833" spans="1:14" x14ac:dyDescent="0.35">
      <c r="A833" t="s">
        <v>2286</v>
      </c>
      <c r="B833" t="s">
        <v>26893</v>
      </c>
      <c r="C833" t="s">
        <v>73</v>
      </c>
      <c r="D833" t="s">
        <v>33</v>
      </c>
      <c r="E833" s="1">
        <v>45085</v>
      </c>
      <c r="F833" s="1">
        <v>45132</v>
      </c>
      <c r="G833" t="s">
        <v>26954</v>
      </c>
      <c r="H833" s="1">
        <v>45132</v>
      </c>
      <c r="I833">
        <v>-47</v>
      </c>
      <c r="J833" t="s">
        <v>24</v>
      </c>
      <c r="K833" t="s">
        <v>2288</v>
      </c>
      <c r="L833" t="s">
        <v>31</v>
      </c>
      <c r="M833">
        <v>32947.52506</v>
      </c>
      <c r="N833">
        <v>230</v>
      </c>
    </row>
    <row r="834" spans="1:14" x14ac:dyDescent="0.35">
      <c r="A834" t="s">
        <v>2521</v>
      </c>
      <c r="B834" t="s">
        <v>16</v>
      </c>
      <c r="C834" t="s">
        <v>73</v>
      </c>
      <c r="D834" t="s">
        <v>23</v>
      </c>
      <c r="E834" s="1">
        <v>45128</v>
      </c>
      <c r="F834" s="1">
        <v>45117</v>
      </c>
      <c r="G834" t="s">
        <v>26959</v>
      </c>
      <c r="H834" s="1">
        <v>45117</v>
      </c>
      <c r="I834">
        <v>11</v>
      </c>
      <c r="J834" t="s">
        <v>46</v>
      </c>
      <c r="K834" t="s">
        <v>2523</v>
      </c>
      <c r="L834" t="s">
        <v>21</v>
      </c>
      <c r="M834">
        <v>33872.816079999997</v>
      </c>
      <c r="N834">
        <v>163</v>
      </c>
    </row>
    <row r="835" spans="1:14" x14ac:dyDescent="0.35">
      <c r="A835" t="s">
        <v>16096</v>
      </c>
      <c r="B835" t="s">
        <v>16</v>
      </c>
      <c r="C835" t="s">
        <v>73</v>
      </c>
      <c r="D835" t="s">
        <v>33</v>
      </c>
      <c r="E835" s="1">
        <v>45184</v>
      </c>
      <c r="F835" s="1">
        <v>44203</v>
      </c>
      <c r="H835" s="1">
        <v>44203</v>
      </c>
      <c r="I835">
        <v>981</v>
      </c>
      <c r="J835" t="s">
        <v>46</v>
      </c>
      <c r="K835" t="s">
        <v>16098</v>
      </c>
      <c r="L835" t="s">
        <v>60</v>
      </c>
      <c r="M835">
        <v>6933.5702659999997</v>
      </c>
      <c r="N835">
        <v>286</v>
      </c>
    </row>
    <row r="836" spans="1:14" x14ac:dyDescent="0.35">
      <c r="A836" t="s">
        <v>16086</v>
      </c>
      <c r="B836" t="s">
        <v>16</v>
      </c>
      <c r="C836" t="s">
        <v>73</v>
      </c>
      <c r="D836" t="s">
        <v>23</v>
      </c>
      <c r="E836" s="1">
        <v>44600</v>
      </c>
      <c r="F836" s="1">
        <v>44204</v>
      </c>
      <c r="H836" s="1">
        <v>44204</v>
      </c>
      <c r="I836">
        <v>396</v>
      </c>
      <c r="J836" t="s">
        <v>34</v>
      </c>
      <c r="K836" t="s">
        <v>1958</v>
      </c>
      <c r="L836" t="s">
        <v>60</v>
      </c>
      <c r="M836">
        <v>69056.867010000002</v>
      </c>
      <c r="N836">
        <v>351</v>
      </c>
    </row>
    <row r="837" spans="1:14" x14ac:dyDescent="0.35">
      <c r="A837" t="s">
        <v>15844</v>
      </c>
      <c r="B837" t="s">
        <v>26893</v>
      </c>
      <c r="C837" t="s">
        <v>73</v>
      </c>
      <c r="D837" t="s">
        <v>23</v>
      </c>
      <c r="E837" s="1">
        <v>44679</v>
      </c>
      <c r="F837" s="1">
        <v>44222</v>
      </c>
      <c r="H837" s="1">
        <v>44222</v>
      </c>
      <c r="I837">
        <v>457</v>
      </c>
      <c r="J837" t="s">
        <v>34</v>
      </c>
      <c r="K837" t="s">
        <v>15846</v>
      </c>
      <c r="L837" t="s">
        <v>64</v>
      </c>
      <c r="M837">
        <v>4889.2602479999996</v>
      </c>
      <c r="N837">
        <v>273</v>
      </c>
    </row>
    <row r="838" spans="1:14" x14ac:dyDescent="0.35">
      <c r="A838" t="s">
        <v>15828</v>
      </c>
      <c r="B838" t="s">
        <v>26893</v>
      </c>
      <c r="C838" t="s">
        <v>73</v>
      </c>
      <c r="D838" t="s">
        <v>51</v>
      </c>
      <c r="E838" s="1">
        <v>43449</v>
      </c>
      <c r="F838" s="1">
        <v>44222</v>
      </c>
      <c r="H838" s="1">
        <v>44222</v>
      </c>
      <c r="I838">
        <v>-773</v>
      </c>
      <c r="J838" t="s">
        <v>34</v>
      </c>
      <c r="K838" t="s">
        <v>15830</v>
      </c>
      <c r="L838" t="s">
        <v>21</v>
      </c>
      <c r="M838">
        <v>65871.834000000003</v>
      </c>
      <c r="N838">
        <v>152</v>
      </c>
    </row>
    <row r="839" spans="1:14" x14ac:dyDescent="0.35">
      <c r="A839" t="s">
        <v>16053</v>
      </c>
      <c r="B839" t="s">
        <v>16</v>
      </c>
      <c r="C839" t="s">
        <v>73</v>
      </c>
      <c r="D839" t="s">
        <v>51</v>
      </c>
      <c r="E839" s="1">
        <v>45164</v>
      </c>
      <c r="F839" s="1">
        <v>44205</v>
      </c>
      <c r="H839" s="1">
        <v>44205</v>
      </c>
      <c r="I839">
        <v>959</v>
      </c>
      <c r="J839" t="s">
        <v>34</v>
      </c>
      <c r="K839" t="s">
        <v>16055</v>
      </c>
      <c r="L839" t="s">
        <v>55</v>
      </c>
      <c r="M839">
        <v>63142.290919999999</v>
      </c>
      <c r="N839">
        <v>186</v>
      </c>
    </row>
    <row r="840" spans="1:14" x14ac:dyDescent="0.35">
      <c r="A840" t="s">
        <v>16004</v>
      </c>
      <c r="B840" t="s">
        <v>16</v>
      </c>
      <c r="C840" t="s">
        <v>73</v>
      </c>
      <c r="D840" t="s">
        <v>33</v>
      </c>
      <c r="E840" s="1">
        <v>44278</v>
      </c>
      <c r="F840" s="1">
        <v>44209</v>
      </c>
      <c r="H840" s="1">
        <v>44209</v>
      </c>
      <c r="I840">
        <v>69</v>
      </c>
      <c r="J840" t="s">
        <v>34</v>
      </c>
      <c r="K840" t="s">
        <v>16006</v>
      </c>
      <c r="L840" t="s">
        <v>31</v>
      </c>
      <c r="M840">
        <v>12563.34784</v>
      </c>
      <c r="N840">
        <v>390</v>
      </c>
    </row>
    <row r="841" spans="1:14" x14ac:dyDescent="0.35">
      <c r="A841" t="s">
        <v>15984</v>
      </c>
      <c r="B841" t="s">
        <v>16</v>
      </c>
      <c r="C841" t="s">
        <v>73</v>
      </c>
      <c r="D841" t="s">
        <v>33</v>
      </c>
      <c r="E841" s="1">
        <v>44821</v>
      </c>
      <c r="F841" s="1">
        <v>44211</v>
      </c>
      <c r="H841" s="1">
        <v>44211</v>
      </c>
      <c r="I841">
        <v>610</v>
      </c>
      <c r="J841" t="s">
        <v>46</v>
      </c>
      <c r="K841" t="s">
        <v>15986</v>
      </c>
      <c r="L841" t="s">
        <v>64</v>
      </c>
      <c r="M841">
        <v>32935.171219999997</v>
      </c>
      <c r="N841">
        <v>475</v>
      </c>
    </row>
    <row r="842" spans="1:14" x14ac:dyDescent="0.35">
      <c r="A842" t="s">
        <v>15981</v>
      </c>
      <c r="B842" t="s">
        <v>16</v>
      </c>
      <c r="C842" t="s">
        <v>73</v>
      </c>
      <c r="D842" t="s">
        <v>23</v>
      </c>
      <c r="E842" s="1">
        <v>44911</v>
      </c>
      <c r="F842" s="1">
        <v>44211</v>
      </c>
      <c r="H842" s="1">
        <v>44211</v>
      </c>
      <c r="I842">
        <v>700</v>
      </c>
      <c r="J842" t="s">
        <v>24</v>
      </c>
      <c r="K842" t="s">
        <v>4900</v>
      </c>
      <c r="L842" t="s">
        <v>60</v>
      </c>
      <c r="M842">
        <v>79788.360620000007</v>
      </c>
      <c r="N842">
        <v>431</v>
      </c>
    </row>
    <row r="843" spans="1:14" x14ac:dyDescent="0.35">
      <c r="A843" t="s">
        <v>15971</v>
      </c>
      <c r="B843" t="s">
        <v>16</v>
      </c>
      <c r="C843" t="s">
        <v>73</v>
      </c>
      <c r="D843" t="s">
        <v>51</v>
      </c>
      <c r="E843" s="1">
        <v>44929</v>
      </c>
      <c r="F843" s="1">
        <v>44212</v>
      </c>
      <c r="H843" s="1">
        <v>44212</v>
      </c>
      <c r="I843">
        <v>717</v>
      </c>
      <c r="J843" t="s">
        <v>46</v>
      </c>
      <c r="K843" t="s">
        <v>15973</v>
      </c>
      <c r="L843" t="s">
        <v>31</v>
      </c>
      <c r="M843">
        <v>37051.504000000001</v>
      </c>
      <c r="N843">
        <v>134</v>
      </c>
    </row>
    <row r="844" spans="1:14" x14ac:dyDescent="0.35">
      <c r="A844" t="s">
        <v>15960</v>
      </c>
      <c r="B844" t="s">
        <v>16</v>
      </c>
      <c r="C844" t="s">
        <v>73</v>
      </c>
      <c r="D844" t="s">
        <v>89</v>
      </c>
      <c r="E844" s="1">
        <v>43478</v>
      </c>
      <c r="F844" s="1">
        <v>44213</v>
      </c>
      <c r="H844" s="1">
        <v>44213</v>
      </c>
      <c r="I844">
        <v>-735</v>
      </c>
      <c r="J844" t="s">
        <v>34</v>
      </c>
      <c r="K844" t="s">
        <v>15962</v>
      </c>
      <c r="L844" t="s">
        <v>55</v>
      </c>
      <c r="M844">
        <v>53474.285819999997</v>
      </c>
      <c r="N844">
        <v>463</v>
      </c>
    </row>
    <row r="845" spans="1:14" x14ac:dyDescent="0.35">
      <c r="A845" t="s">
        <v>15951</v>
      </c>
      <c r="B845" t="s">
        <v>16</v>
      </c>
      <c r="C845" t="s">
        <v>73</v>
      </c>
      <c r="D845" t="s">
        <v>89</v>
      </c>
      <c r="E845" s="1">
        <v>43533</v>
      </c>
      <c r="F845" s="1">
        <v>44214</v>
      </c>
      <c r="H845" s="1">
        <v>44214</v>
      </c>
      <c r="I845">
        <v>-681</v>
      </c>
      <c r="J845" t="s">
        <v>46</v>
      </c>
      <c r="K845" t="s">
        <v>15953</v>
      </c>
      <c r="L845" t="s">
        <v>21</v>
      </c>
      <c r="M845">
        <v>33063.160799999998</v>
      </c>
      <c r="N845">
        <v>151</v>
      </c>
    </row>
    <row r="846" spans="1:14" x14ac:dyDescent="0.35">
      <c r="A846" t="s">
        <v>15741</v>
      </c>
      <c r="B846" t="s">
        <v>26893</v>
      </c>
      <c r="C846" t="s">
        <v>73</v>
      </c>
      <c r="D846" t="s">
        <v>33</v>
      </c>
      <c r="E846" s="1">
        <v>43631</v>
      </c>
      <c r="F846" s="1">
        <v>44229</v>
      </c>
      <c r="H846" s="1">
        <v>44229</v>
      </c>
      <c r="I846">
        <v>-598</v>
      </c>
      <c r="J846" t="s">
        <v>24</v>
      </c>
      <c r="K846" t="s">
        <v>15743</v>
      </c>
      <c r="L846" t="s">
        <v>21</v>
      </c>
      <c r="M846">
        <v>59745.859199999999</v>
      </c>
      <c r="N846">
        <v>316</v>
      </c>
    </row>
    <row r="847" spans="1:14" x14ac:dyDescent="0.35">
      <c r="A847" t="s">
        <v>2355</v>
      </c>
      <c r="B847" t="s">
        <v>26893</v>
      </c>
      <c r="C847" t="s">
        <v>73</v>
      </c>
      <c r="D847" t="s">
        <v>89</v>
      </c>
      <c r="E847" s="1">
        <v>43833</v>
      </c>
      <c r="F847" s="1">
        <v>45126</v>
      </c>
      <c r="G847" t="s">
        <v>27071</v>
      </c>
      <c r="H847" s="1">
        <v>45126</v>
      </c>
      <c r="I847">
        <v>-1293</v>
      </c>
      <c r="J847" t="s">
        <v>34</v>
      </c>
      <c r="K847" t="s">
        <v>2357</v>
      </c>
      <c r="L847" t="s">
        <v>21</v>
      </c>
      <c r="M847">
        <v>14404.729160000001</v>
      </c>
      <c r="N847">
        <v>481</v>
      </c>
    </row>
    <row r="848" spans="1:14" x14ac:dyDescent="0.35">
      <c r="A848" t="s">
        <v>2562</v>
      </c>
      <c r="B848" t="s">
        <v>16</v>
      </c>
      <c r="C848" t="s">
        <v>73</v>
      </c>
      <c r="D848" t="s">
        <v>33</v>
      </c>
      <c r="E848" s="1">
        <v>44656</v>
      </c>
      <c r="F848" s="1">
        <v>45115</v>
      </c>
      <c r="G848" t="s">
        <v>27075</v>
      </c>
      <c r="H848" s="1">
        <v>45115</v>
      </c>
      <c r="I848">
        <v>-459</v>
      </c>
      <c r="J848" t="s">
        <v>34</v>
      </c>
      <c r="K848" t="s">
        <v>2564</v>
      </c>
      <c r="L848" t="s">
        <v>55</v>
      </c>
      <c r="M848">
        <v>73366.380829999995</v>
      </c>
      <c r="N848">
        <v>401</v>
      </c>
    </row>
    <row r="849" spans="1:14" x14ac:dyDescent="0.35">
      <c r="A849" t="s">
        <v>12436</v>
      </c>
      <c r="B849" t="s">
        <v>16</v>
      </c>
      <c r="C849" t="s">
        <v>73</v>
      </c>
      <c r="D849" t="s">
        <v>89</v>
      </c>
      <c r="E849" s="1">
        <v>44440</v>
      </c>
      <c r="F849" s="1">
        <v>44217</v>
      </c>
      <c r="H849" s="1">
        <v>44217</v>
      </c>
      <c r="I849">
        <v>223</v>
      </c>
      <c r="J849" t="s">
        <v>24</v>
      </c>
      <c r="K849" t="s">
        <v>15921</v>
      </c>
      <c r="L849" t="s">
        <v>60</v>
      </c>
      <c r="M849">
        <v>29172.345649999999</v>
      </c>
      <c r="N849">
        <v>370</v>
      </c>
    </row>
    <row r="850" spans="1:14" x14ac:dyDescent="0.35">
      <c r="A850" t="s">
        <v>2568</v>
      </c>
      <c r="B850" t="s">
        <v>16</v>
      </c>
      <c r="C850" t="s">
        <v>73</v>
      </c>
      <c r="D850" t="s">
        <v>33</v>
      </c>
      <c r="E850" s="1">
        <v>44926</v>
      </c>
      <c r="F850" s="1">
        <v>45114</v>
      </c>
      <c r="G850" t="s">
        <v>26960</v>
      </c>
      <c r="H850" s="1">
        <v>45114</v>
      </c>
      <c r="I850">
        <v>-188</v>
      </c>
      <c r="J850" t="s">
        <v>34</v>
      </c>
      <c r="K850" t="s">
        <v>2570</v>
      </c>
      <c r="L850" t="s">
        <v>60</v>
      </c>
      <c r="M850">
        <v>52913.287909999999</v>
      </c>
      <c r="N850">
        <v>265</v>
      </c>
    </row>
    <row r="851" spans="1:14" x14ac:dyDescent="0.35">
      <c r="A851" t="s">
        <v>15893</v>
      </c>
      <c r="B851" t="s">
        <v>16</v>
      </c>
      <c r="C851" t="s">
        <v>73</v>
      </c>
      <c r="D851" t="s">
        <v>33</v>
      </c>
      <c r="E851" s="1">
        <v>44069</v>
      </c>
      <c r="F851" s="1">
        <v>44218</v>
      </c>
      <c r="H851" s="1">
        <v>44218</v>
      </c>
      <c r="I851">
        <v>-149</v>
      </c>
      <c r="J851" t="s">
        <v>24</v>
      </c>
      <c r="K851" t="s">
        <v>15895</v>
      </c>
      <c r="L851" t="s">
        <v>55</v>
      </c>
      <c r="M851">
        <v>59746.945939999998</v>
      </c>
      <c r="N851">
        <v>482</v>
      </c>
    </row>
    <row r="852" spans="1:14" x14ac:dyDescent="0.35">
      <c r="A852" t="s">
        <v>8215</v>
      </c>
      <c r="B852" t="s">
        <v>16</v>
      </c>
      <c r="C852" t="s">
        <v>73</v>
      </c>
      <c r="D852" t="s">
        <v>33</v>
      </c>
      <c r="E852" s="1">
        <v>44157</v>
      </c>
      <c r="F852" s="1">
        <v>44219</v>
      </c>
      <c r="H852" s="1">
        <v>44219</v>
      </c>
      <c r="I852">
        <v>-62</v>
      </c>
      <c r="J852" t="s">
        <v>34</v>
      </c>
      <c r="K852" t="s">
        <v>15869</v>
      </c>
      <c r="L852" t="s">
        <v>64</v>
      </c>
      <c r="M852">
        <v>68440.761830000003</v>
      </c>
      <c r="N852">
        <v>398</v>
      </c>
    </row>
    <row r="853" spans="1:14" x14ac:dyDescent="0.35">
      <c r="A853" t="s">
        <v>15858</v>
      </c>
      <c r="B853" t="s">
        <v>16</v>
      </c>
      <c r="C853" t="s">
        <v>73</v>
      </c>
      <c r="D853" t="s">
        <v>89</v>
      </c>
      <c r="E853" s="1">
        <v>43634</v>
      </c>
      <c r="F853" s="1">
        <v>44220</v>
      </c>
      <c r="H853" s="1">
        <v>44220</v>
      </c>
      <c r="I853">
        <v>-586</v>
      </c>
      <c r="J853" t="s">
        <v>34</v>
      </c>
      <c r="K853" t="s">
        <v>4619</v>
      </c>
      <c r="L853" t="s">
        <v>55</v>
      </c>
      <c r="M853">
        <v>20413.16243</v>
      </c>
      <c r="N853">
        <v>480</v>
      </c>
    </row>
    <row r="854" spans="1:14" x14ac:dyDescent="0.35">
      <c r="A854" t="s">
        <v>15799</v>
      </c>
      <c r="B854" t="s">
        <v>16</v>
      </c>
      <c r="C854" t="s">
        <v>73</v>
      </c>
      <c r="D854" t="s">
        <v>51</v>
      </c>
      <c r="E854" s="1">
        <v>44708</v>
      </c>
      <c r="F854" s="1">
        <v>44225</v>
      </c>
      <c r="H854" s="1">
        <v>44225</v>
      </c>
      <c r="I854">
        <v>483</v>
      </c>
      <c r="J854" t="s">
        <v>46</v>
      </c>
      <c r="K854" t="s">
        <v>15801</v>
      </c>
      <c r="L854" t="s">
        <v>64</v>
      </c>
      <c r="M854">
        <v>19603.198230000002</v>
      </c>
      <c r="N854">
        <v>119</v>
      </c>
    </row>
    <row r="855" spans="1:14" x14ac:dyDescent="0.35">
      <c r="A855" t="s">
        <v>2582</v>
      </c>
      <c r="B855" t="s">
        <v>16</v>
      </c>
      <c r="C855" t="s">
        <v>73</v>
      </c>
      <c r="D855" t="s">
        <v>23</v>
      </c>
      <c r="E855" s="1">
        <v>43751</v>
      </c>
      <c r="F855" s="1">
        <v>45113</v>
      </c>
      <c r="G855" t="s">
        <v>27076</v>
      </c>
      <c r="H855" s="1">
        <v>45113</v>
      </c>
      <c r="I855">
        <v>-1362</v>
      </c>
      <c r="J855" t="s">
        <v>46</v>
      </c>
      <c r="K855" t="s">
        <v>2584</v>
      </c>
      <c r="L855" t="s">
        <v>55</v>
      </c>
      <c r="M855">
        <v>15626.91819</v>
      </c>
      <c r="N855">
        <v>133</v>
      </c>
    </row>
    <row r="856" spans="1:14" x14ac:dyDescent="0.35">
      <c r="A856" t="s">
        <v>15791</v>
      </c>
      <c r="B856" t="s">
        <v>16</v>
      </c>
      <c r="C856" t="s">
        <v>73</v>
      </c>
      <c r="D856" t="s">
        <v>23</v>
      </c>
      <c r="E856" s="1">
        <v>43672</v>
      </c>
      <c r="F856" s="1">
        <v>44225</v>
      </c>
      <c r="H856" s="1">
        <v>44225</v>
      </c>
      <c r="I856">
        <v>-553</v>
      </c>
      <c r="J856" t="s">
        <v>34</v>
      </c>
      <c r="K856" t="s">
        <v>15793</v>
      </c>
      <c r="L856" t="s">
        <v>55</v>
      </c>
      <c r="M856">
        <v>42790.177609999999</v>
      </c>
      <c r="N856">
        <v>247</v>
      </c>
    </row>
    <row r="857" spans="1:14" x14ac:dyDescent="0.35">
      <c r="A857" t="s">
        <v>15597</v>
      </c>
      <c r="B857" t="s">
        <v>26893</v>
      </c>
      <c r="C857" t="s">
        <v>73</v>
      </c>
      <c r="D857" t="s">
        <v>33</v>
      </c>
      <c r="E857" s="1">
        <v>44126</v>
      </c>
      <c r="F857" s="1">
        <v>44239</v>
      </c>
      <c r="H857" s="1">
        <v>44239</v>
      </c>
      <c r="I857">
        <v>-113</v>
      </c>
      <c r="J857" t="s">
        <v>24</v>
      </c>
      <c r="K857" t="s">
        <v>15599</v>
      </c>
      <c r="L857" t="s">
        <v>64</v>
      </c>
      <c r="M857">
        <v>15095.48121</v>
      </c>
      <c r="N857">
        <v>397</v>
      </c>
    </row>
    <row r="858" spans="1:14" x14ac:dyDescent="0.35">
      <c r="A858" t="s">
        <v>15762</v>
      </c>
      <c r="B858" t="s">
        <v>16</v>
      </c>
      <c r="C858" t="s">
        <v>73</v>
      </c>
      <c r="D858" t="s">
        <v>45</v>
      </c>
      <c r="E858" s="1">
        <v>44076</v>
      </c>
      <c r="F858" s="1">
        <v>44228</v>
      </c>
      <c r="H858" s="1">
        <v>44228</v>
      </c>
      <c r="I858">
        <v>-152</v>
      </c>
      <c r="J858" t="s">
        <v>46</v>
      </c>
      <c r="K858" t="s">
        <v>15764</v>
      </c>
      <c r="L858" t="s">
        <v>55</v>
      </c>
      <c r="M858">
        <v>8518.0135210000008</v>
      </c>
      <c r="N858">
        <v>192</v>
      </c>
    </row>
    <row r="859" spans="1:14" x14ac:dyDescent="0.35">
      <c r="A859" t="s">
        <v>15553</v>
      </c>
      <c r="B859" t="s">
        <v>26893</v>
      </c>
      <c r="C859" t="s">
        <v>73</v>
      </c>
      <c r="D859" t="s">
        <v>89</v>
      </c>
      <c r="E859" s="1">
        <v>45036</v>
      </c>
      <c r="F859" s="1">
        <v>44243</v>
      </c>
      <c r="H859" s="1">
        <v>44243</v>
      </c>
      <c r="I859">
        <v>793</v>
      </c>
      <c r="J859" t="s">
        <v>46</v>
      </c>
      <c r="K859" t="s">
        <v>8929</v>
      </c>
      <c r="L859" t="s">
        <v>64</v>
      </c>
      <c r="M859">
        <v>25468.123329999999</v>
      </c>
      <c r="N859">
        <v>355</v>
      </c>
    </row>
    <row r="860" spans="1:14" x14ac:dyDescent="0.35">
      <c r="A860" t="s">
        <v>15686</v>
      </c>
      <c r="B860" t="s">
        <v>16</v>
      </c>
      <c r="C860" t="s">
        <v>73</v>
      </c>
      <c r="D860" t="s">
        <v>23</v>
      </c>
      <c r="E860" s="1">
        <v>44515</v>
      </c>
      <c r="F860" s="1">
        <v>44232</v>
      </c>
      <c r="H860" s="1">
        <v>44232</v>
      </c>
      <c r="I860">
        <v>283</v>
      </c>
      <c r="J860" t="s">
        <v>34</v>
      </c>
      <c r="K860" t="s">
        <v>15688</v>
      </c>
      <c r="L860" t="s">
        <v>60</v>
      </c>
      <c r="M860">
        <v>41365.930800000002</v>
      </c>
      <c r="N860">
        <v>487</v>
      </c>
    </row>
    <row r="861" spans="1:14" x14ac:dyDescent="0.35">
      <c r="A861" t="s">
        <v>15632</v>
      </c>
      <c r="B861" t="s">
        <v>16</v>
      </c>
      <c r="C861" t="s">
        <v>73</v>
      </c>
      <c r="D861" t="s">
        <v>89</v>
      </c>
      <c r="E861" s="1">
        <v>43431</v>
      </c>
      <c r="F861" s="1">
        <v>44235</v>
      </c>
      <c r="H861" s="1">
        <v>44235</v>
      </c>
      <c r="I861">
        <v>-804</v>
      </c>
      <c r="J861" t="s">
        <v>46</v>
      </c>
      <c r="K861" t="s">
        <v>15634</v>
      </c>
      <c r="L861" t="s">
        <v>64</v>
      </c>
      <c r="M861">
        <v>36872.599419999999</v>
      </c>
      <c r="N861">
        <v>352</v>
      </c>
    </row>
    <row r="862" spans="1:14" x14ac:dyDescent="0.35">
      <c r="A862" t="s">
        <v>15629</v>
      </c>
      <c r="B862" t="s">
        <v>16</v>
      </c>
      <c r="C862" t="s">
        <v>73</v>
      </c>
      <c r="D862" t="s">
        <v>51</v>
      </c>
      <c r="E862" s="1">
        <v>44126</v>
      </c>
      <c r="F862" s="1">
        <v>44236</v>
      </c>
      <c r="H862" s="1">
        <v>44236</v>
      </c>
      <c r="I862">
        <v>-110</v>
      </c>
      <c r="J862" t="s">
        <v>46</v>
      </c>
      <c r="K862" t="s">
        <v>15631</v>
      </c>
      <c r="L862" t="s">
        <v>64</v>
      </c>
      <c r="M862">
        <v>58658.243459999998</v>
      </c>
      <c r="N862">
        <v>381</v>
      </c>
    </row>
    <row r="863" spans="1:14" x14ac:dyDescent="0.35">
      <c r="A863" t="s">
        <v>15391</v>
      </c>
      <c r="B863" t="s">
        <v>26893</v>
      </c>
      <c r="C863" t="s">
        <v>73</v>
      </c>
      <c r="D863" t="s">
        <v>23</v>
      </c>
      <c r="E863" s="1">
        <v>44947</v>
      </c>
      <c r="F863" s="1">
        <v>44254</v>
      </c>
      <c r="H863" s="1">
        <v>44254</v>
      </c>
      <c r="I863">
        <v>693</v>
      </c>
      <c r="J863" t="s">
        <v>34</v>
      </c>
      <c r="K863" t="s">
        <v>3237</v>
      </c>
      <c r="L863" t="s">
        <v>64</v>
      </c>
      <c r="M863">
        <v>2957.6300630000001</v>
      </c>
      <c r="N863">
        <v>407</v>
      </c>
    </row>
    <row r="864" spans="1:14" x14ac:dyDescent="0.35">
      <c r="A864" t="s">
        <v>15367</v>
      </c>
      <c r="B864" t="s">
        <v>26893</v>
      </c>
      <c r="C864" t="s">
        <v>73</v>
      </c>
      <c r="D864" t="s">
        <v>45</v>
      </c>
      <c r="E864" s="1">
        <v>43990</v>
      </c>
      <c r="F864" s="1">
        <v>44255</v>
      </c>
      <c r="H864" s="1">
        <v>44255</v>
      </c>
      <c r="I864">
        <v>-265</v>
      </c>
      <c r="J864" t="s">
        <v>24</v>
      </c>
      <c r="K864" t="s">
        <v>15368</v>
      </c>
      <c r="L864" t="s">
        <v>21</v>
      </c>
      <c r="M864">
        <v>28618.426060000002</v>
      </c>
      <c r="N864">
        <v>146</v>
      </c>
    </row>
    <row r="865" spans="1:14" x14ac:dyDescent="0.35">
      <c r="A865" t="s">
        <v>15352</v>
      </c>
      <c r="B865" t="s">
        <v>26893</v>
      </c>
      <c r="C865" t="s">
        <v>73</v>
      </c>
      <c r="D865" t="s">
        <v>51</v>
      </c>
      <c r="E865" s="1">
        <v>43870</v>
      </c>
      <c r="F865" s="1">
        <v>44256</v>
      </c>
      <c r="H865" s="1">
        <v>44256</v>
      </c>
      <c r="I865">
        <v>-386</v>
      </c>
      <c r="J865" t="s">
        <v>34</v>
      </c>
      <c r="K865" t="s">
        <v>6909</v>
      </c>
      <c r="L865" t="s">
        <v>31</v>
      </c>
      <c r="M865">
        <v>14803.05271</v>
      </c>
      <c r="N865">
        <v>474</v>
      </c>
    </row>
    <row r="866" spans="1:14" x14ac:dyDescent="0.35">
      <c r="A866" t="s">
        <v>15558</v>
      </c>
      <c r="B866" t="s">
        <v>16</v>
      </c>
      <c r="C866" t="s">
        <v>73</v>
      </c>
      <c r="D866" t="s">
        <v>45</v>
      </c>
      <c r="E866" s="1">
        <v>44614</v>
      </c>
      <c r="F866" s="1">
        <v>44242</v>
      </c>
      <c r="H866" s="1">
        <v>44242</v>
      </c>
      <c r="I866">
        <v>372</v>
      </c>
      <c r="J866" t="s">
        <v>46</v>
      </c>
      <c r="K866" t="s">
        <v>15560</v>
      </c>
      <c r="L866" t="s">
        <v>64</v>
      </c>
      <c r="M866">
        <v>60338.906730000002</v>
      </c>
      <c r="N866">
        <v>191</v>
      </c>
    </row>
    <row r="867" spans="1:14" x14ac:dyDescent="0.35">
      <c r="A867" t="s">
        <v>2617</v>
      </c>
      <c r="B867" t="s">
        <v>16</v>
      </c>
      <c r="C867" t="s">
        <v>73</v>
      </c>
      <c r="D867" t="s">
        <v>45</v>
      </c>
      <c r="E867" s="1">
        <v>44749</v>
      </c>
      <c r="F867" s="1">
        <v>45111</v>
      </c>
      <c r="G867" t="s">
        <v>26961</v>
      </c>
      <c r="H867" s="1">
        <v>45111</v>
      </c>
      <c r="I867">
        <v>-362</v>
      </c>
      <c r="J867" t="s">
        <v>24</v>
      </c>
      <c r="K867" t="s">
        <v>2619</v>
      </c>
      <c r="L867" t="s">
        <v>64</v>
      </c>
      <c r="M867">
        <v>40817.931969999998</v>
      </c>
      <c r="N867">
        <v>348</v>
      </c>
    </row>
    <row r="868" spans="1:14" x14ac:dyDescent="0.35">
      <c r="A868" t="s">
        <v>15302</v>
      </c>
      <c r="B868" t="s">
        <v>26893</v>
      </c>
      <c r="C868" t="s">
        <v>73</v>
      </c>
      <c r="D868" t="s">
        <v>33</v>
      </c>
      <c r="E868" s="1">
        <v>44942</v>
      </c>
      <c r="F868" s="1">
        <v>44260</v>
      </c>
      <c r="H868" s="1">
        <v>44260</v>
      </c>
      <c r="I868">
        <v>682</v>
      </c>
      <c r="J868" t="s">
        <v>46</v>
      </c>
      <c r="K868" t="s">
        <v>15304</v>
      </c>
      <c r="L868" t="s">
        <v>64</v>
      </c>
      <c r="M868">
        <v>38219.530310000002</v>
      </c>
      <c r="N868">
        <v>432</v>
      </c>
    </row>
    <row r="869" spans="1:14" x14ac:dyDescent="0.35">
      <c r="A869" t="s">
        <v>2623</v>
      </c>
      <c r="B869" t="s">
        <v>16</v>
      </c>
      <c r="C869" t="s">
        <v>73</v>
      </c>
      <c r="D869" t="s">
        <v>23</v>
      </c>
      <c r="E869" s="1">
        <v>43512</v>
      </c>
      <c r="F869" s="1">
        <v>45110</v>
      </c>
      <c r="G869" t="s">
        <v>26962</v>
      </c>
      <c r="H869" s="1">
        <v>45110</v>
      </c>
      <c r="I869">
        <v>-1598</v>
      </c>
      <c r="J869" t="s">
        <v>24</v>
      </c>
      <c r="K869" t="s">
        <v>2625</v>
      </c>
      <c r="L869" t="s">
        <v>64</v>
      </c>
      <c r="M869">
        <v>51216.125919999999</v>
      </c>
      <c r="N869">
        <v>258</v>
      </c>
    </row>
    <row r="870" spans="1:14" x14ac:dyDescent="0.35">
      <c r="A870" t="s">
        <v>15537</v>
      </c>
      <c r="B870" t="s">
        <v>16</v>
      </c>
      <c r="C870" t="s">
        <v>73</v>
      </c>
      <c r="D870" t="s">
        <v>23</v>
      </c>
      <c r="E870" s="1">
        <v>43845</v>
      </c>
      <c r="F870" s="1">
        <v>44244</v>
      </c>
      <c r="H870" s="1">
        <v>44244</v>
      </c>
      <c r="I870">
        <v>-399</v>
      </c>
      <c r="J870" t="s">
        <v>34</v>
      </c>
      <c r="K870" t="s">
        <v>15539</v>
      </c>
      <c r="L870" t="s">
        <v>60</v>
      </c>
      <c r="M870">
        <v>47850.245089999997</v>
      </c>
      <c r="N870">
        <v>375</v>
      </c>
    </row>
    <row r="871" spans="1:14" x14ac:dyDescent="0.35">
      <c r="A871" t="s">
        <v>15282</v>
      </c>
      <c r="B871" t="s">
        <v>26893</v>
      </c>
      <c r="C871" t="s">
        <v>73</v>
      </c>
      <c r="D871" t="s">
        <v>33</v>
      </c>
      <c r="E871" s="1">
        <v>44704</v>
      </c>
      <c r="F871" s="1">
        <v>44261</v>
      </c>
      <c r="H871" s="1">
        <v>44261</v>
      </c>
      <c r="I871">
        <v>443</v>
      </c>
      <c r="J871" t="s">
        <v>34</v>
      </c>
      <c r="K871" t="s">
        <v>7515</v>
      </c>
      <c r="L871" t="s">
        <v>60</v>
      </c>
      <c r="M871">
        <v>68071.892170000006</v>
      </c>
      <c r="N871">
        <v>155</v>
      </c>
    </row>
    <row r="872" spans="1:14" x14ac:dyDescent="0.35">
      <c r="A872" t="s">
        <v>15521</v>
      </c>
      <c r="B872" t="s">
        <v>16</v>
      </c>
      <c r="C872" t="s">
        <v>73</v>
      </c>
      <c r="D872" t="s">
        <v>33</v>
      </c>
      <c r="E872" s="1">
        <v>44331</v>
      </c>
      <c r="F872" s="1">
        <v>44245</v>
      </c>
      <c r="H872" s="1">
        <v>44245</v>
      </c>
      <c r="I872">
        <v>86</v>
      </c>
      <c r="J872" t="s">
        <v>24</v>
      </c>
      <c r="K872" t="s">
        <v>15523</v>
      </c>
      <c r="L872" t="s">
        <v>31</v>
      </c>
      <c r="M872">
        <v>15992.916429999999</v>
      </c>
      <c r="N872">
        <v>171</v>
      </c>
    </row>
    <row r="873" spans="1:14" x14ac:dyDescent="0.35">
      <c r="A873" t="s">
        <v>15266</v>
      </c>
      <c r="B873" t="s">
        <v>26893</v>
      </c>
      <c r="C873" t="s">
        <v>73</v>
      </c>
      <c r="D873" t="s">
        <v>33</v>
      </c>
      <c r="E873" s="1">
        <v>45183</v>
      </c>
      <c r="F873" s="1">
        <v>44262</v>
      </c>
      <c r="H873" s="1">
        <v>44262</v>
      </c>
      <c r="I873">
        <v>921</v>
      </c>
      <c r="J873" t="s">
        <v>24</v>
      </c>
      <c r="K873" t="s">
        <v>7494</v>
      </c>
      <c r="L873" t="s">
        <v>21</v>
      </c>
      <c r="M873">
        <v>68774.487970000002</v>
      </c>
      <c r="N873">
        <v>215</v>
      </c>
    </row>
    <row r="874" spans="1:14" x14ac:dyDescent="0.35">
      <c r="A874" t="s">
        <v>15459</v>
      </c>
      <c r="B874" t="s">
        <v>16</v>
      </c>
      <c r="C874" t="s">
        <v>73</v>
      </c>
      <c r="D874" t="s">
        <v>33</v>
      </c>
      <c r="E874" s="1">
        <v>44334</v>
      </c>
      <c r="F874" s="1">
        <v>44250</v>
      </c>
      <c r="H874" s="1">
        <v>44250</v>
      </c>
      <c r="I874">
        <v>84</v>
      </c>
      <c r="J874" t="s">
        <v>24</v>
      </c>
      <c r="K874" t="s">
        <v>15461</v>
      </c>
      <c r="L874" t="s">
        <v>31</v>
      </c>
      <c r="M874">
        <v>19068.810519999999</v>
      </c>
      <c r="N874">
        <v>490</v>
      </c>
    </row>
    <row r="875" spans="1:14" x14ac:dyDescent="0.35">
      <c r="A875" t="s">
        <v>15235</v>
      </c>
      <c r="B875" t="s">
        <v>26893</v>
      </c>
      <c r="C875" t="s">
        <v>73</v>
      </c>
      <c r="D875" t="s">
        <v>45</v>
      </c>
      <c r="E875" s="1">
        <v>44229</v>
      </c>
      <c r="F875" s="1">
        <v>44263</v>
      </c>
      <c r="H875" s="1">
        <v>44263</v>
      </c>
      <c r="I875">
        <v>-34</v>
      </c>
      <c r="J875" t="s">
        <v>24</v>
      </c>
      <c r="K875" t="s">
        <v>15237</v>
      </c>
      <c r="L875" t="s">
        <v>21</v>
      </c>
      <c r="M875">
        <v>34844.393100000001</v>
      </c>
      <c r="N875">
        <v>354</v>
      </c>
    </row>
    <row r="876" spans="1:14" x14ac:dyDescent="0.35">
      <c r="A876" t="s">
        <v>15228</v>
      </c>
      <c r="B876" t="s">
        <v>26893</v>
      </c>
      <c r="C876" t="s">
        <v>73</v>
      </c>
      <c r="D876" t="s">
        <v>89</v>
      </c>
      <c r="E876" s="1">
        <v>44517</v>
      </c>
      <c r="F876" s="1">
        <v>44264</v>
      </c>
      <c r="H876" s="1">
        <v>44264</v>
      </c>
      <c r="I876">
        <v>253</v>
      </c>
      <c r="J876" t="s">
        <v>24</v>
      </c>
      <c r="K876" t="s">
        <v>15230</v>
      </c>
      <c r="L876" t="s">
        <v>21</v>
      </c>
      <c r="M876">
        <v>65176.698600000003</v>
      </c>
      <c r="N876">
        <v>227</v>
      </c>
    </row>
    <row r="877" spans="1:14" x14ac:dyDescent="0.35">
      <c r="A877" t="s">
        <v>15375</v>
      </c>
      <c r="B877" t="s">
        <v>16</v>
      </c>
      <c r="C877" t="s">
        <v>73</v>
      </c>
      <c r="D877" t="s">
        <v>23</v>
      </c>
      <c r="E877" s="1">
        <v>44994</v>
      </c>
      <c r="F877" s="1">
        <v>44255</v>
      </c>
      <c r="H877" s="1">
        <v>44255</v>
      </c>
      <c r="I877">
        <v>739</v>
      </c>
      <c r="J877" t="s">
        <v>34</v>
      </c>
      <c r="K877" t="s">
        <v>15377</v>
      </c>
      <c r="L877" t="s">
        <v>21</v>
      </c>
      <c r="M877">
        <v>48193.960700000003</v>
      </c>
      <c r="N877">
        <v>144</v>
      </c>
    </row>
    <row r="878" spans="1:14" x14ac:dyDescent="0.35">
      <c r="A878" t="s">
        <v>15343</v>
      </c>
      <c r="B878" t="s">
        <v>16</v>
      </c>
      <c r="C878" t="s">
        <v>73</v>
      </c>
      <c r="D878" t="s">
        <v>23</v>
      </c>
      <c r="E878" s="1">
        <v>44265</v>
      </c>
      <c r="F878" s="1">
        <v>44257</v>
      </c>
      <c r="H878" s="1">
        <v>44257</v>
      </c>
      <c r="I878">
        <v>8</v>
      </c>
      <c r="J878" t="s">
        <v>24</v>
      </c>
      <c r="K878" t="s">
        <v>15345</v>
      </c>
      <c r="L878" t="s">
        <v>60</v>
      </c>
      <c r="M878">
        <v>14850.897349999999</v>
      </c>
      <c r="N878">
        <v>327</v>
      </c>
    </row>
    <row r="879" spans="1:14" x14ac:dyDescent="0.35">
      <c r="A879" t="s">
        <v>15324</v>
      </c>
      <c r="B879" t="s">
        <v>16</v>
      </c>
      <c r="C879" t="s">
        <v>73</v>
      </c>
      <c r="D879" t="s">
        <v>33</v>
      </c>
      <c r="E879" s="1">
        <v>43458</v>
      </c>
      <c r="F879" s="1">
        <v>44258</v>
      </c>
      <c r="H879" s="1">
        <v>44258</v>
      </c>
      <c r="I879">
        <v>-800</v>
      </c>
      <c r="J879" t="s">
        <v>24</v>
      </c>
      <c r="K879" t="s">
        <v>15326</v>
      </c>
      <c r="L879" t="s">
        <v>60</v>
      </c>
      <c r="M879">
        <v>32812.389900000002</v>
      </c>
      <c r="N879">
        <v>286</v>
      </c>
    </row>
    <row r="880" spans="1:14" x14ac:dyDescent="0.35">
      <c r="A880" t="s">
        <v>450</v>
      </c>
      <c r="B880" t="s">
        <v>16</v>
      </c>
      <c r="C880" t="s">
        <v>73</v>
      </c>
      <c r="D880" t="s">
        <v>51</v>
      </c>
      <c r="E880" s="1">
        <v>43796</v>
      </c>
      <c r="F880" s="1">
        <v>44260</v>
      </c>
      <c r="H880" s="1">
        <v>44260</v>
      </c>
      <c r="I880">
        <v>-464</v>
      </c>
      <c r="J880" t="s">
        <v>46</v>
      </c>
      <c r="K880" t="s">
        <v>15294</v>
      </c>
      <c r="L880" t="s">
        <v>64</v>
      </c>
      <c r="M880">
        <v>24478.775740000001</v>
      </c>
      <c r="N880">
        <v>481</v>
      </c>
    </row>
    <row r="881" spans="1:14" x14ac:dyDescent="0.35">
      <c r="A881" t="s">
        <v>2659</v>
      </c>
      <c r="B881" t="s">
        <v>26893</v>
      </c>
      <c r="C881" t="s">
        <v>73</v>
      </c>
      <c r="D881" t="s">
        <v>89</v>
      </c>
      <c r="E881" s="1">
        <v>44551</v>
      </c>
      <c r="F881" s="1">
        <v>44272</v>
      </c>
      <c r="H881" s="1">
        <v>44272</v>
      </c>
      <c r="I881">
        <v>279</v>
      </c>
      <c r="J881" t="s">
        <v>24</v>
      </c>
      <c r="K881" t="s">
        <v>15102</v>
      </c>
      <c r="L881" t="s">
        <v>21</v>
      </c>
      <c r="M881">
        <v>49846.58167</v>
      </c>
      <c r="N881">
        <v>322</v>
      </c>
    </row>
    <row r="882" spans="1:14" x14ac:dyDescent="0.35">
      <c r="A882" t="s">
        <v>15060</v>
      </c>
      <c r="B882" t="s">
        <v>26893</v>
      </c>
      <c r="C882" t="s">
        <v>73</v>
      </c>
      <c r="D882" t="s">
        <v>23</v>
      </c>
      <c r="E882" s="1">
        <v>43839</v>
      </c>
      <c r="F882" s="1">
        <v>44273</v>
      </c>
      <c r="H882" s="1">
        <v>44273</v>
      </c>
      <c r="I882">
        <v>-434</v>
      </c>
      <c r="J882" t="s">
        <v>46</v>
      </c>
      <c r="K882" t="s">
        <v>15062</v>
      </c>
      <c r="L882" t="s">
        <v>21</v>
      </c>
      <c r="M882">
        <v>56601.557939999999</v>
      </c>
      <c r="N882">
        <v>166</v>
      </c>
    </row>
    <row r="883" spans="1:14" x14ac:dyDescent="0.35">
      <c r="A883" t="s">
        <v>2468</v>
      </c>
      <c r="B883" t="s">
        <v>26893</v>
      </c>
      <c r="C883" t="s">
        <v>73</v>
      </c>
      <c r="D883" t="s">
        <v>23</v>
      </c>
      <c r="E883" s="1">
        <v>45113</v>
      </c>
      <c r="F883" s="1">
        <v>45120</v>
      </c>
      <c r="G883" t="s">
        <v>27074</v>
      </c>
      <c r="H883" s="1">
        <v>45120</v>
      </c>
      <c r="I883">
        <v>-7</v>
      </c>
      <c r="J883" t="s">
        <v>34</v>
      </c>
      <c r="K883" t="s">
        <v>2470</v>
      </c>
      <c r="L883" t="s">
        <v>55</v>
      </c>
      <c r="M883">
        <v>76640.301829999997</v>
      </c>
      <c r="N883">
        <v>440</v>
      </c>
    </row>
    <row r="884" spans="1:14" x14ac:dyDescent="0.35">
      <c r="A884" t="s">
        <v>15163</v>
      </c>
      <c r="B884" t="s">
        <v>16</v>
      </c>
      <c r="C884" t="s">
        <v>73</v>
      </c>
      <c r="D884" t="s">
        <v>33</v>
      </c>
      <c r="E884" s="1">
        <v>44193</v>
      </c>
      <c r="F884" s="1">
        <v>44268</v>
      </c>
      <c r="H884" s="1">
        <v>44268</v>
      </c>
      <c r="I884">
        <v>-75</v>
      </c>
      <c r="J884" t="s">
        <v>46</v>
      </c>
      <c r="K884" t="s">
        <v>15164</v>
      </c>
      <c r="L884" t="s">
        <v>21</v>
      </c>
      <c r="M884">
        <v>42462.286220000002</v>
      </c>
      <c r="N884">
        <v>278</v>
      </c>
    </row>
    <row r="885" spans="1:14" x14ac:dyDescent="0.35">
      <c r="A885" t="s">
        <v>14954</v>
      </c>
      <c r="B885" t="s">
        <v>26893</v>
      </c>
      <c r="C885" t="s">
        <v>73</v>
      </c>
      <c r="D885" t="s">
        <v>23</v>
      </c>
      <c r="E885" s="1">
        <v>43662</v>
      </c>
      <c r="F885" s="1">
        <v>44279</v>
      </c>
      <c r="H885" s="1">
        <v>44279</v>
      </c>
      <c r="I885">
        <v>-617</v>
      </c>
      <c r="J885" t="s">
        <v>46</v>
      </c>
      <c r="K885" t="s">
        <v>3216</v>
      </c>
      <c r="L885" t="s">
        <v>21</v>
      </c>
      <c r="M885">
        <v>51735.070970000001</v>
      </c>
      <c r="N885">
        <v>344</v>
      </c>
    </row>
    <row r="886" spans="1:14" x14ac:dyDescent="0.35">
      <c r="A886" t="s">
        <v>1449</v>
      </c>
      <c r="B886" t="s">
        <v>26893</v>
      </c>
      <c r="C886" t="s">
        <v>73</v>
      </c>
      <c r="D886" t="s">
        <v>33</v>
      </c>
      <c r="E886" s="1">
        <v>44924</v>
      </c>
      <c r="F886" s="1">
        <v>44280</v>
      </c>
      <c r="H886" s="1">
        <v>44280</v>
      </c>
      <c r="I886">
        <v>644</v>
      </c>
      <c r="J886" t="s">
        <v>24</v>
      </c>
      <c r="K886" t="s">
        <v>14942</v>
      </c>
      <c r="L886" t="s">
        <v>60</v>
      </c>
      <c r="M886">
        <v>13542.61022</v>
      </c>
      <c r="N886">
        <v>497</v>
      </c>
    </row>
    <row r="887" spans="1:14" x14ac:dyDescent="0.35">
      <c r="A887" t="s">
        <v>14920</v>
      </c>
      <c r="B887" t="s">
        <v>26893</v>
      </c>
      <c r="C887" t="s">
        <v>73</v>
      </c>
      <c r="D887" t="s">
        <v>23</v>
      </c>
      <c r="E887" s="1">
        <v>44818</v>
      </c>
      <c r="F887" s="1">
        <v>44282</v>
      </c>
      <c r="H887" s="1">
        <v>44282</v>
      </c>
      <c r="I887">
        <v>536</v>
      </c>
      <c r="J887" t="s">
        <v>34</v>
      </c>
      <c r="K887" t="s">
        <v>14922</v>
      </c>
      <c r="L887" t="s">
        <v>64</v>
      </c>
      <c r="M887">
        <v>7432.5628189999998</v>
      </c>
      <c r="N887">
        <v>374</v>
      </c>
    </row>
    <row r="888" spans="1:14" x14ac:dyDescent="0.35">
      <c r="A888" t="s">
        <v>14911</v>
      </c>
      <c r="B888" t="s">
        <v>26893</v>
      </c>
      <c r="C888" t="s">
        <v>73</v>
      </c>
      <c r="D888" t="s">
        <v>45</v>
      </c>
      <c r="E888" s="1">
        <v>44884</v>
      </c>
      <c r="F888" s="1">
        <v>44283</v>
      </c>
      <c r="H888" s="1">
        <v>44283</v>
      </c>
      <c r="I888">
        <v>601</v>
      </c>
      <c r="J888" t="s">
        <v>24</v>
      </c>
      <c r="K888" t="s">
        <v>14913</v>
      </c>
      <c r="L888" t="s">
        <v>31</v>
      </c>
      <c r="M888">
        <v>53270.731690000001</v>
      </c>
      <c r="N888">
        <v>495</v>
      </c>
    </row>
    <row r="889" spans="1:14" x14ac:dyDescent="0.35">
      <c r="A889" t="s">
        <v>15072</v>
      </c>
      <c r="B889" t="s">
        <v>16</v>
      </c>
      <c r="C889" t="s">
        <v>73</v>
      </c>
      <c r="D889" t="s">
        <v>51</v>
      </c>
      <c r="E889" s="1">
        <v>43778</v>
      </c>
      <c r="F889" s="1">
        <v>44273</v>
      </c>
      <c r="H889" s="1">
        <v>44273</v>
      </c>
      <c r="I889">
        <v>-495</v>
      </c>
      <c r="J889" t="s">
        <v>34</v>
      </c>
      <c r="K889" t="s">
        <v>15074</v>
      </c>
      <c r="L889" t="s">
        <v>31</v>
      </c>
      <c r="M889">
        <v>67813.377470000007</v>
      </c>
      <c r="N889">
        <v>190</v>
      </c>
    </row>
    <row r="890" spans="1:14" x14ac:dyDescent="0.35">
      <c r="A890" t="s">
        <v>15046</v>
      </c>
      <c r="B890" t="s">
        <v>16</v>
      </c>
      <c r="C890" t="s">
        <v>73</v>
      </c>
      <c r="D890" t="s">
        <v>89</v>
      </c>
      <c r="E890" s="1">
        <v>44430</v>
      </c>
      <c r="F890" s="1">
        <v>44274</v>
      </c>
      <c r="H890" s="1">
        <v>44274</v>
      </c>
      <c r="I890">
        <v>156</v>
      </c>
      <c r="J890" t="s">
        <v>34</v>
      </c>
      <c r="K890" t="s">
        <v>15048</v>
      </c>
      <c r="L890" t="s">
        <v>21</v>
      </c>
      <c r="M890">
        <v>52220.024259999998</v>
      </c>
      <c r="N890">
        <v>363</v>
      </c>
    </row>
    <row r="891" spans="1:14" x14ac:dyDescent="0.35">
      <c r="A891" t="s">
        <v>14837</v>
      </c>
      <c r="B891" t="s">
        <v>26893</v>
      </c>
      <c r="C891" t="s">
        <v>73</v>
      </c>
      <c r="D891" t="s">
        <v>23</v>
      </c>
      <c r="E891" s="1">
        <v>44092</v>
      </c>
      <c r="F891" s="1">
        <v>44288</v>
      </c>
      <c r="H891" s="1">
        <v>44288</v>
      </c>
      <c r="I891">
        <v>-196</v>
      </c>
      <c r="J891" t="s">
        <v>24</v>
      </c>
      <c r="K891" t="s">
        <v>14839</v>
      </c>
      <c r="L891" t="s">
        <v>55</v>
      </c>
      <c r="M891">
        <v>3882.588463</v>
      </c>
      <c r="N891">
        <v>364</v>
      </c>
    </row>
    <row r="892" spans="1:14" x14ac:dyDescent="0.35">
      <c r="A892" t="s">
        <v>14972</v>
      </c>
      <c r="B892" t="s">
        <v>16</v>
      </c>
      <c r="C892" t="s">
        <v>73</v>
      </c>
      <c r="D892" t="s">
        <v>45</v>
      </c>
      <c r="E892" s="1">
        <v>43461</v>
      </c>
      <c r="F892" s="1">
        <v>44278</v>
      </c>
      <c r="H892" s="1">
        <v>44278</v>
      </c>
      <c r="I892">
        <v>-817</v>
      </c>
      <c r="J892" t="s">
        <v>34</v>
      </c>
      <c r="K892" t="s">
        <v>4858</v>
      </c>
      <c r="L892" t="s">
        <v>64</v>
      </c>
      <c r="M892">
        <v>71736.88308</v>
      </c>
      <c r="N892">
        <v>329</v>
      </c>
    </row>
    <row r="893" spans="1:14" x14ac:dyDescent="0.35">
      <c r="A893" t="s">
        <v>14969</v>
      </c>
      <c r="B893" t="s">
        <v>16</v>
      </c>
      <c r="C893" t="s">
        <v>73</v>
      </c>
      <c r="D893" t="s">
        <v>23</v>
      </c>
      <c r="E893" s="1">
        <v>44941</v>
      </c>
      <c r="F893" s="1">
        <v>44278</v>
      </c>
      <c r="H893" s="1">
        <v>44278</v>
      </c>
      <c r="I893">
        <v>663</v>
      </c>
      <c r="J893" t="s">
        <v>24</v>
      </c>
      <c r="K893" t="s">
        <v>14971</v>
      </c>
      <c r="L893" t="s">
        <v>31</v>
      </c>
      <c r="M893">
        <v>13427.273010000001</v>
      </c>
      <c r="N893">
        <v>113</v>
      </c>
    </row>
    <row r="894" spans="1:14" x14ac:dyDescent="0.35">
      <c r="A894" t="s">
        <v>2695</v>
      </c>
      <c r="B894" t="s">
        <v>16</v>
      </c>
      <c r="C894" t="s">
        <v>73</v>
      </c>
      <c r="D894" t="s">
        <v>89</v>
      </c>
      <c r="E894" s="1">
        <v>43584</v>
      </c>
      <c r="F894" s="1">
        <v>45106</v>
      </c>
      <c r="G894" t="s">
        <v>26964</v>
      </c>
      <c r="H894" s="1">
        <v>45106</v>
      </c>
      <c r="I894">
        <v>-1522</v>
      </c>
      <c r="J894" t="s">
        <v>24</v>
      </c>
      <c r="K894" t="s">
        <v>2697</v>
      </c>
      <c r="L894" t="s">
        <v>60</v>
      </c>
      <c r="M894">
        <v>16256.92685</v>
      </c>
      <c r="N894">
        <v>236</v>
      </c>
    </row>
    <row r="895" spans="1:14" x14ac:dyDescent="0.35">
      <c r="A895" t="s">
        <v>14798</v>
      </c>
      <c r="B895" t="s">
        <v>26893</v>
      </c>
      <c r="C895" t="s">
        <v>73</v>
      </c>
      <c r="D895" t="s">
        <v>89</v>
      </c>
      <c r="E895" s="1">
        <v>44621</v>
      </c>
      <c r="F895" s="1">
        <v>44291</v>
      </c>
      <c r="H895" s="1">
        <v>44291</v>
      </c>
      <c r="I895">
        <v>330</v>
      </c>
      <c r="J895" t="s">
        <v>46</v>
      </c>
      <c r="K895" t="s">
        <v>3910</v>
      </c>
      <c r="L895" t="s">
        <v>31</v>
      </c>
      <c r="M895">
        <v>14883.53248</v>
      </c>
      <c r="N895">
        <v>436</v>
      </c>
    </row>
    <row r="896" spans="1:14" x14ac:dyDescent="0.35">
      <c r="A896" t="s">
        <v>14789</v>
      </c>
      <c r="B896" t="s">
        <v>26893</v>
      </c>
      <c r="C896" t="s">
        <v>73</v>
      </c>
      <c r="D896" t="s">
        <v>33</v>
      </c>
      <c r="E896" s="1">
        <v>45190</v>
      </c>
      <c r="F896" s="1">
        <v>44292</v>
      </c>
      <c r="H896" s="1">
        <v>44292</v>
      </c>
      <c r="I896">
        <v>898</v>
      </c>
      <c r="J896" t="s">
        <v>46</v>
      </c>
      <c r="K896" t="s">
        <v>14791</v>
      </c>
      <c r="L896" t="s">
        <v>55</v>
      </c>
      <c r="M896">
        <v>18068.305049999999</v>
      </c>
      <c r="N896">
        <v>441</v>
      </c>
    </row>
    <row r="897" spans="1:14" x14ac:dyDescent="0.35">
      <c r="A897" t="s">
        <v>14766</v>
      </c>
      <c r="B897" t="s">
        <v>26893</v>
      </c>
      <c r="C897" t="s">
        <v>73</v>
      </c>
      <c r="D897" t="s">
        <v>23</v>
      </c>
      <c r="E897" s="1">
        <v>45198</v>
      </c>
      <c r="F897" s="1">
        <v>44293</v>
      </c>
      <c r="H897" s="1">
        <v>44293</v>
      </c>
      <c r="I897">
        <v>905</v>
      </c>
      <c r="J897" t="s">
        <v>34</v>
      </c>
      <c r="K897" t="s">
        <v>14768</v>
      </c>
      <c r="L897" t="s">
        <v>60</v>
      </c>
      <c r="M897">
        <v>44493.898020000001</v>
      </c>
      <c r="N897">
        <v>238</v>
      </c>
    </row>
    <row r="898" spans="1:14" x14ac:dyDescent="0.35">
      <c r="A898" t="s">
        <v>14894</v>
      </c>
      <c r="B898" t="s">
        <v>16</v>
      </c>
      <c r="C898" t="s">
        <v>73</v>
      </c>
      <c r="D898" t="s">
        <v>89</v>
      </c>
      <c r="E898" s="1">
        <v>44057</v>
      </c>
      <c r="F898" s="1">
        <v>44284</v>
      </c>
      <c r="H898" s="1">
        <v>44284</v>
      </c>
      <c r="I898">
        <v>-227</v>
      </c>
      <c r="J898" t="s">
        <v>24</v>
      </c>
      <c r="K898" t="s">
        <v>14896</v>
      </c>
      <c r="L898" t="s">
        <v>55</v>
      </c>
      <c r="M898">
        <v>42972.492030000001</v>
      </c>
      <c r="N898">
        <v>281</v>
      </c>
    </row>
    <row r="899" spans="1:14" x14ac:dyDescent="0.35">
      <c r="A899" t="s">
        <v>14738</v>
      </c>
      <c r="B899" t="s">
        <v>26893</v>
      </c>
      <c r="C899" t="s">
        <v>73</v>
      </c>
      <c r="D899" t="s">
        <v>51</v>
      </c>
      <c r="E899" s="1">
        <v>44610</v>
      </c>
      <c r="F899" s="1">
        <v>44296</v>
      </c>
      <c r="H899" s="1">
        <v>44296</v>
      </c>
      <c r="I899">
        <v>314</v>
      </c>
      <c r="J899" t="s">
        <v>46</v>
      </c>
      <c r="K899" t="s">
        <v>14740</v>
      </c>
      <c r="L899" t="s">
        <v>55</v>
      </c>
      <c r="M899">
        <v>19396.836719999999</v>
      </c>
      <c r="N899">
        <v>303</v>
      </c>
    </row>
    <row r="900" spans="1:14" x14ac:dyDescent="0.35">
      <c r="A900" t="s">
        <v>2930</v>
      </c>
      <c r="B900" t="s">
        <v>16</v>
      </c>
      <c r="C900" t="s">
        <v>73</v>
      </c>
      <c r="D900" t="s">
        <v>33</v>
      </c>
      <c r="E900" s="1">
        <v>45094</v>
      </c>
      <c r="F900" s="1">
        <v>44286</v>
      </c>
      <c r="H900" s="1">
        <v>44286</v>
      </c>
      <c r="I900">
        <v>808</v>
      </c>
      <c r="J900" t="s">
        <v>34</v>
      </c>
      <c r="K900" t="s">
        <v>14876</v>
      </c>
      <c r="L900" t="s">
        <v>55</v>
      </c>
      <c r="M900">
        <v>69505.109670000005</v>
      </c>
      <c r="N900">
        <v>158</v>
      </c>
    </row>
    <row r="901" spans="1:14" x14ac:dyDescent="0.35">
      <c r="A901" t="s">
        <v>14712</v>
      </c>
      <c r="B901" t="s">
        <v>26893</v>
      </c>
      <c r="C901" t="s">
        <v>73</v>
      </c>
      <c r="D901" t="s">
        <v>23</v>
      </c>
      <c r="E901" s="1">
        <v>44155</v>
      </c>
      <c r="F901" s="1">
        <v>44298</v>
      </c>
      <c r="H901" s="1">
        <v>44298</v>
      </c>
      <c r="I901">
        <v>-143</v>
      </c>
      <c r="J901" t="s">
        <v>34</v>
      </c>
      <c r="K901" t="s">
        <v>4880</v>
      </c>
      <c r="L901" t="s">
        <v>31</v>
      </c>
      <c r="M901">
        <v>61107.595329999996</v>
      </c>
      <c r="N901">
        <v>444</v>
      </c>
    </row>
    <row r="902" spans="1:14" x14ac:dyDescent="0.35">
      <c r="A902" t="s">
        <v>14687</v>
      </c>
      <c r="B902" t="s">
        <v>26893</v>
      </c>
      <c r="C902" t="s">
        <v>73</v>
      </c>
      <c r="D902" t="s">
        <v>23</v>
      </c>
      <c r="E902" s="1">
        <v>44830</v>
      </c>
      <c r="F902" s="1">
        <v>44300</v>
      </c>
      <c r="H902" s="1">
        <v>44300</v>
      </c>
      <c r="I902">
        <v>530</v>
      </c>
      <c r="J902" t="s">
        <v>46</v>
      </c>
      <c r="K902" t="s">
        <v>14689</v>
      </c>
      <c r="L902" t="s">
        <v>21</v>
      </c>
      <c r="M902">
        <v>24026.47928</v>
      </c>
      <c r="N902">
        <v>495</v>
      </c>
    </row>
    <row r="903" spans="1:14" x14ac:dyDescent="0.35">
      <c r="A903" t="s">
        <v>14653</v>
      </c>
      <c r="B903" t="s">
        <v>26893</v>
      </c>
      <c r="C903" t="s">
        <v>73</v>
      </c>
      <c r="D903" t="s">
        <v>51</v>
      </c>
      <c r="E903" s="1">
        <v>44040</v>
      </c>
      <c r="F903" s="1">
        <v>44301</v>
      </c>
      <c r="H903" s="1">
        <v>44301</v>
      </c>
      <c r="I903">
        <v>-261</v>
      </c>
      <c r="J903" t="s">
        <v>46</v>
      </c>
      <c r="K903" t="s">
        <v>5040</v>
      </c>
      <c r="L903" t="s">
        <v>31</v>
      </c>
      <c r="M903">
        <v>65199.839639999998</v>
      </c>
      <c r="N903">
        <v>449</v>
      </c>
    </row>
    <row r="904" spans="1:14" x14ac:dyDescent="0.35">
      <c r="A904" t="s">
        <v>2725</v>
      </c>
      <c r="B904" t="s">
        <v>16</v>
      </c>
      <c r="C904" t="s">
        <v>73</v>
      </c>
      <c r="D904" t="s">
        <v>33</v>
      </c>
      <c r="E904" s="1">
        <v>43864</v>
      </c>
      <c r="F904" s="1">
        <v>45104</v>
      </c>
      <c r="G904" t="s">
        <v>26965</v>
      </c>
      <c r="H904" s="1">
        <v>45104</v>
      </c>
      <c r="I904">
        <v>-1240</v>
      </c>
      <c r="J904" t="s">
        <v>46</v>
      </c>
      <c r="K904" t="s">
        <v>2727</v>
      </c>
      <c r="L904" t="s">
        <v>55</v>
      </c>
      <c r="M904">
        <v>62679.262430000002</v>
      </c>
      <c r="N904">
        <v>434</v>
      </c>
    </row>
    <row r="905" spans="1:14" x14ac:dyDescent="0.35">
      <c r="A905" t="s">
        <v>14651</v>
      </c>
      <c r="B905" t="s">
        <v>26893</v>
      </c>
      <c r="C905" t="s">
        <v>73</v>
      </c>
      <c r="D905" t="s">
        <v>89</v>
      </c>
      <c r="E905" s="1">
        <v>44153</v>
      </c>
      <c r="F905" s="1">
        <v>44302</v>
      </c>
      <c r="H905" s="1">
        <v>44302</v>
      </c>
      <c r="I905">
        <v>-149</v>
      </c>
      <c r="J905" t="s">
        <v>46</v>
      </c>
      <c r="K905" t="s">
        <v>14652</v>
      </c>
      <c r="L905" t="s">
        <v>55</v>
      </c>
      <c r="M905">
        <v>70328.696549999993</v>
      </c>
      <c r="N905">
        <v>412</v>
      </c>
    </row>
    <row r="906" spans="1:14" x14ac:dyDescent="0.35">
      <c r="A906" t="s">
        <v>14795</v>
      </c>
      <c r="B906" t="s">
        <v>16</v>
      </c>
      <c r="C906" t="s">
        <v>73</v>
      </c>
      <c r="D906" t="s">
        <v>23</v>
      </c>
      <c r="E906" s="1">
        <v>44784</v>
      </c>
      <c r="F906" s="1">
        <v>44291</v>
      </c>
      <c r="H906" s="1">
        <v>44291</v>
      </c>
      <c r="I906">
        <v>493</v>
      </c>
      <c r="J906" t="s">
        <v>34</v>
      </c>
      <c r="K906" t="s">
        <v>14797</v>
      </c>
      <c r="L906" t="s">
        <v>31</v>
      </c>
      <c r="M906">
        <v>74248.974539999996</v>
      </c>
      <c r="N906">
        <v>363</v>
      </c>
    </row>
    <row r="907" spans="1:14" x14ac:dyDescent="0.35">
      <c r="A907" t="s">
        <v>14784</v>
      </c>
      <c r="B907" t="s">
        <v>16</v>
      </c>
      <c r="C907" t="s">
        <v>73</v>
      </c>
      <c r="D907" t="s">
        <v>45</v>
      </c>
      <c r="E907" s="1">
        <v>43767</v>
      </c>
      <c r="F907" s="1">
        <v>44292</v>
      </c>
      <c r="H907" s="1">
        <v>44292</v>
      </c>
      <c r="I907">
        <v>-525</v>
      </c>
      <c r="J907" t="s">
        <v>34</v>
      </c>
      <c r="K907" t="s">
        <v>14786</v>
      </c>
      <c r="L907" t="s">
        <v>21</v>
      </c>
      <c r="M907">
        <v>70761.006380000006</v>
      </c>
      <c r="N907">
        <v>187</v>
      </c>
    </row>
    <row r="908" spans="1:14" x14ac:dyDescent="0.35">
      <c r="A908" t="s">
        <v>14622</v>
      </c>
      <c r="B908" t="s">
        <v>26893</v>
      </c>
      <c r="C908" t="s">
        <v>73</v>
      </c>
      <c r="D908" t="s">
        <v>51</v>
      </c>
      <c r="E908" s="1">
        <v>45065</v>
      </c>
      <c r="F908" s="1">
        <v>44304</v>
      </c>
      <c r="H908" s="1">
        <v>44304</v>
      </c>
      <c r="I908">
        <v>761</v>
      </c>
      <c r="J908" t="s">
        <v>24</v>
      </c>
      <c r="K908" t="s">
        <v>14624</v>
      </c>
      <c r="L908" t="s">
        <v>60</v>
      </c>
      <c r="M908">
        <v>43574.255409999998</v>
      </c>
      <c r="N908">
        <v>487</v>
      </c>
    </row>
    <row r="909" spans="1:14" x14ac:dyDescent="0.35">
      <c r="A909" t="s">
        <v>14607</v>
      </c>
      <c r="B909" t="s">
        <v>26893</v>
      </c>
      <c r="C909" t="s">
        <v>73</v>
      </c>
      <c r="D909" t="s">
        <v>45</v>
      </c>
      <c r="E909" s="1">
        <v>44728</v>
      </c>
      <c r="F909" s="1">
        <v>44306</v>
      </c>
      <c r="H909" s="1">
        <v>44306</v>
      </c>
      <c r="I909">
        <v>422</v>
      </c>
      <c r="J909" t="s">
        <v>34</v>
      </c>
      <c r="K909" t="s">
        <v>14609</v>
      </c>
      <c r="L909" t="s">
        <v>60</v>
      </c>
      <c r="M909">
        <v>41991.529699999999</v>
      </c>
      <c r="N909">
        <v>372</v>
      </c>
    </row>
    <row r="910" spans="1:14" x14ac:dyDescent="0.35">
      <c r="A910" t="s">
        <v>12918</v>
      </c>
      <c r="B910" t="s">
        <v>16</v>
      </c>
      <c r="C910" t="s">
        <v>73</v>
      </c>
      <c r="D910" t="s">
        <v>45</v>
      </c>
      <c r="E910" s="1">
        <v>43642</v>
      </c>
      <c r="F910" s="1">
        <v>44293</v>
      </c>
      <c r="H910" s="1">
        <v>44293</v>
      </c>
      <c r="I910">
        <v>-651</v>
      </c>
      <c r="J910" t="s">
        <v>34</v>
      </c>
      <c r="K910" t="s">
        <v>14763</v>
      </c>
      <c r="L910" t="s">
        <v>64</v>
      </c>
      <c r="M910">
        <v>6745.6594020000002</v>
      </c>
      <c r="N910">
        <v>404</v>
      </c>
    </row>
    <row r="911" spans="1:14" x14ac:dyDescent="0.35">
      <c r="A911" t="s">
        <v>14559</v>
      </c>
      <c r="B911" t="s">
        <v>26893</v>
      </c>
      <c r="C911" t="s">
        <v>73</v>
      </c>
      <c r="D911" t="s">
        <v>45</v>
      </c>
      <c r="E911" s="1">
        <v>43441</v>
      </c>
      <c r="F911" s="1">
        <v>44310</v>
      </c>
      <c r="H911" s="1">
        <v>44310</v>
      </c>
      <c r="I911">
        <v>-869</v>
      </c>
      <c r="J911" t="s">
        <v>24</v>
      </c>
      <c r="K911" t="s">
        <v>399</v>
      </c>
      <c r="L911" t="s">
        <v>55</v>
      </c>
      <c r="M911">
        <v>63458.134510000004</v>
      </c>
      <c r="N911">
        <v>364</v>
      </c>
    </row>
    <row r="912" spans="1:14" x14ac:dyDescent="0.35">
      <c r="A912" t="s">
        <v>14521</v>
      </c>
      <c r="B912" t="s">
        <v>26893</v>
      </c>
      <c r="C912" t="s">
        <v>73</v>
      </c>
      <c r="D912" t="s">
        <v>51</v>
      </c>
      <c r="E912" s="1">
        <v>44973</v>
      </c>
      <c r="F912" s="1">
        <v>44313</v>
      </c>
      <c r="H912" s="1">
        <v>44313</v>
      </c>
      <c r="I912">
        <v>660</v>
      </c>
      <c r="J912" t="s">
        <v>24</v>
      </c>
      <c r="K912" t="s">
        <v>14522</v>
      </c>
      <c r="L912" t="s">
        <v>55</v>
      </c>
      <c r="M912">
        <v>58394.385340000001</v>
      </c>
      <c r="N912">
        <v>181</v>
      </c>
    </row>
    <row r="913" spans="1:14" x14ac:dyDescent="0.35">
      <c r="A913" t="s">
        <v>14516</v>
      </c>
      <c r="B913" t="s">
        <v>26893</v>
      </c>
      <c r="C913" t="s">
        <v>73</v>
      </c>
      <c r="D913" t="s">
        <v>51</v>
      </c>
      <c r="E913" s="1">
        <v>44972</v>
      </c>
      <c r="F913" s="1">
        <v>44313</v>
      </c>
      <c r="H913" s="1">
        <v>44313</v>
      </c>
      <c r="I913">
        <v>659</v>
      </c>
      <c r="J913" t="s">
        <v>34</v>
      </c>
      <c r="K913" t="s">
        <v>14518</v>
      </c>
      <c r="L913" t="s">
        <v>60</v>
      </c>
      <c r="M913">
        <v>52714.198190000003</v>
      </c>
      <c r="N913">
        <v>173</v>
      </c>
    </row>
    <row r="914" spans="1:14" x14ac:dyDescent="0.35">
      <c r="A914" t="s">
        <v>14648</v>
      </c>
      <c r="B914" t="s">
        <v>16</v>
      </c>
      <c r="C914" t="s">
        <v>73</v>
      </c>
      <c r="D914" t="s">
        <v>45</v>
      </c>
      <c r="E914" s="1">
        <v>43944</v>
      </c>
      <c r="F914" s="1">
        <v>44302</v>
      </c>
      <c r="H914" s="1">
        <v>44302</v>
      </c>
      <c r="I914">
        <v>-358</v>
      </c>
      <c r="J914" t="s">
        <v>46</v>
      </c>
      <c r="K914" t="s">
        <v>14650</v>
      </c>
      <c r="L914" t="s">
        <v>21</v>
      </c>
      <c r="M914">
        <v>2425.8657899999998</v>
      </c>
      <c r="N914">
        <v>313</v>
      </c>
    </row>
    <row r="915" spans="1:14" x14ac:dyDescent="0.35">
      <c r="A915" t="s">
        <v>2551</v>
      </c>
      <c r="B915" t="s">
        <v>26893</v>
      </c>
      <c r="C915" t="s">
        <v>73</v>
      </c>
      <c r="D915" t="s">
        <v>51</v>
      </c>
      <c r="E915" s="1">
        <v>43700</v>
      </c>
      <c r="F915" s="1">
        <v>45115</v>
      </c>
      <c r="G915" t="s">
        <v>27075</v>
      </c>
      <c r="H915" s="1">
        <v>45115</v>
      </c>
      <c r="I915">
        <v>-1415</v>
      </c>
      <c r="J915" t="s">
        <v>24</v>
      </c>
      <c r="K915" t="s">
        <v>2553</v>
      </c>
      <c r="L915" t="s">
        <v>55</v>
      </c>
      <c r="M915">
        <v>28628.68894</v>
      </c>
      <c r="N915">
        <v>230</v>
      </c>
    </row>
    <row r="916" spans="1:14" x14ac:dyDescent="0.35">
      <c r="A916" t="s">
        <v>14453</v>
      </c>
      <c r="B916" t="s">
        <v>26893</v>
      </c>
      <c r="C916" t="s">
        <v>73</v>
      </c>
      <c r="D916" t="s">
        <v>33</v>
      </c>
      <c r="E916" s="1">
        <v>43825</v>
      </c>
      <c r="F916" s="1">
        <v>44318</v>
      </c>
      <c r="H916" s="1">
        <v>44318</v>
      </c>
      <c r="I916">
        <v>-493</v>
      </c>
      <c r="J916" t="s">
        <v>34</v>
      </c>
      <c r="K916" t="s">
        <v>14454</v>
      </c>
      <c r="L916" t="s">
        <v>55</v>
      </c>
      <c r="M916">
        <v>29008.30888</v>
      </c>
      <c r="N916">
        <v>469</v>
      </c>
    </row>
    <row r="917" spans="1:14" x14ac:dyDescent="0.35">
      <c r="A917" t="s">
        <v>14436</v>
      </c>
      <c r="B917" t="s">
        <v>26893</v>
      </c>
      <c r="C917" t="s">
        <v>73</v>
      </c>
      <c r="D917" t="s">
        <v>89</v>
      </c>
      <c r="E917" s="1">
        <v>45208</v>
      </c>
      <c r="F917" s="1">
        <v>44319</v>
      </c>
      <c r="H917" s="1">
        <v>44319</v>
      </c>
      <c r="I917">
        <v>889</v>
      </c>
      <c r="J917" t="s">
        <v>34</v>
      </c>
      <c r="K917" t="s">
        <v>14438</v>
      </c>
      <c r="L917" t="s">
        <v>64</v>
      </c>
      <c r="M917">
        <v>31420.796740000002</v>
      </c>
      <c r="N917">
        <v>142</v>
      </c>
    </row>
    <row r="918" spans="1:14" x14ac:dyDescent="0.35">
      <c r="A918" t="s">
        <v>14636</v>
      </c>
      <c r="B918" t="s">
        <v>16</v>
      </c>
      <c r="C918" t="s">
        <v>73</v>
      </c>
      <c r="D918" t="s">
        <v>51</v>
      </c>
      <c r="E918" s="1">
        <v>43686</v>
      </c>
      <c r="F918" s="1">
        <v>44303</v>
      </c>
      <c r="H918" s="1">
        <v>44303</v>
      </c>
      <c r="I918">
        <v>-617</v>
      </c>
      <c r="J918" t="s">
        <v>34</v>
      </c>
      <c r="K918" t="s">
        <v>14637</v>
      </c>
      <c r="L918" t="s">
        <v>21</v>
      </c>
      <c r="M918">
        <v>17163.459800000001</v>
      </c>
      <c r="N918">
        <v>498</v>
      </c>
    </row>
    <row r="919" spans="1:14" x14ac:dyDescent="0.35">
      <c r="A919" t="s">
        <v>14616</v>
      </c>
      <c r="B919" t="s">
        <v>16</v>
      </c>
      <c r="C919" t="s">
        <v>73</v>
      </c>
      <c r="D919" t="s">
        <v>33</v>
      </c>
      <c r="E919" s="1">
        <v>43514</v>
      </c>
      <c r="F919" s="1">
        <v>44305</v>
      </c>
      <c r="H919" s="1">
        <v>44305</v>
      </c>
      <c r="I919">
        <v>-791</v>
      </c>
      <c r="J919" t="s">
        <v>46</v>
      </c>
      <c r="K919" t="s">
        <v>14618</v>
      </c>
      <c r="L919" t="s">
        <v>31</v>
      </c>
      <c r="M919">
        <v>76314.042629999996</v>
      </c>
      <c r="N919">
        <v>243</v>
      </c>
    </row>
    <row r="920" spans="1:14" x14ac:dyDescent="0.35">
      <c r="A920" t="s">
        <v>2559</v>
      </c>
      <c r="B920" t="s">
        <v>26893</v>
      </c>
      <c r="C920" t="s">
        <v>73</v>
      </c>
      <c r="D920" t="s">
        <v>89</v>
      </c>
      <c r="E920" s="1">
        <v>44977</v>
      </c>
      <c r="F920" s="1">
        <v>45115</v>
      </c>
      <c r="G920" t="s">
        <v>27075</v>
      </c>
      <c r="H920" s="1">
        <v>45115</v>
      </c>
      <c r="I920">
        <v>-138</v>
      </c>
      <c r="J920" t="s">
        <v>46</v>
      </c>
      <c r="K920" t="s">
        <v>2561</v>
      </c>
      <c r="L920" t="s">
        <v>21</v>
      </c>
      <c r="M920">
        <v>29743.881860000001</v>
      </c>
      <c r="N920">
        <v>449</v>
      </c>
    </row>
    <row r="921" spans="1:14" x14ac:dyDescent="0.35">
      <c r="A921" t="s">
        <v>14401</v>
      </c>
      <c r="B921" t="s">
        <v>26893</v>
      </c>
      <c r="C921" t="s">
        <v>73</v>
      </c>
      <c r="D921" t="s">
        <v>45</v>
      </c>
      <c r="E921" s="1">
        <v>44021</v>
      </c>
      <c r="F921" s="1">
        <v>44320</v>
      </c>
      <c r="H921" s="1">
        <v>44320</v>
      </c>
      <c r="I921">
        <v>-299</v>
      </c>
      <c r="J921" t="s">
        <v>24</v>
      </c>
      <c r="K921" t="s">
        <v>1919</v>
      </c>
      <c r="L921" t="s">
        <v>31</v>
      </c>
      <c r="M921">
        <v>45566.718009999997</v>
      </c>
      <c r="N921">
        <v>354</v>
      </c>
    </row>
    <row r="922" spans="1:14" x14ac:dyDescent="0.35">
      <c r="A922" t="s">
        <v>11303</v>
      </c>
      <c r="B922" t="s">
        <v>26893</v>
      </c>
      <c r="C922" t="s">
        <v>73</v>
      </c>
      <c r="D922" t="s">
        <v>33</v>
      </c>
      <c r="E922" s="1">
        <v>44828</v>
      </c>
      <c r="F922" s="1">
        <v>44323</v>
      </c>
      <c r="H922" s="1">
        <v>44323</v>
      </c>
      <c r="I922">
        <v>505</v>
      </c>
      <c r="J922" t="s">
        <v>34</v>
      </c>
      <c r="K922" t="s">
        <v>14373</v>
      </c>
      <c r="L922" t="s">
        <v>55</v>
      </c>
      <c r="M922">
        <v>36220.8724</v>
      </c>
      <c r="N922">
        <v>148</v>
      </c>
    </row>
    <row r="923" spans="1:14" x14ac:dyDescent="0.35">
      <c r="A923" t="s">
        <v>14355</v>
      </c>
      <c r="B923" t="s">
        <v>26893</v>
      </c>
      <c r="C923" t="s">
        <v>73</v>
      </c>
      <c r="D923" t="s">
        <v>33</v>
      </c>
      <c r="E923" s="1">
        <v>44545</v>
      </c>
      <c r="F923" s="1">
        <v>44324</v>
      </c>
      <c r="H923" s="1">
        <v>44324</v>
      </c>
      <c r="I923">
        <v>221</v>
      </c>
      <c r="J923" t="s">
        <v>46</v>
      </c>
      <c r="K923" t="s">
        <v>1385</v>
      </c>
      <c r="L923" t="s">
        <v>55</v>
      </c>
      <c r="M923">
        <v>4002.122926</v>
      </c>
      <c r="N923">
        <v>110</v>
      </c>
    </row>
    <row r="924" spans="1:14" x14ac:dyDescent="0.35">
      <c r="A924" t="s">
        <v>2577</v>
      </c>
      <c r="B924" t="s">
        <v>26893</v>
      </c>
      <c r="C924" t="s">
        <v>73</v>
      </c>
      <c r="D924" t="s">
        <v>23</v>
      </c>
      <c r="E924" s="1">
        <v>43686</v>
      </c>
      <c r="F924" s="1">
        <v>45114</v>
      </c>
      <c r="G924" t="s">
        <v>26960</v>
      </c>
      <c r="H924" s="1">
        <v>45114</v>
      </c>
      <c r="I924">
        <v>-1428</v>
      </c>
      <c r="J924" t="s">
        <v>46</v>
      </c>
      <c r="K924" t="s">
        <v>2579</v>
      </c>
      <c r="L924" t="s">
        <v>31</v>
      </c>
      <c r="M924">
        <v>59049.984770000003</v>
      </c>
      <c r="N924">
        <v>417</v>
      </c>
    </row>
    <row r="925" spans="1:14" x14ac:dyDescent="0.35">
      <c r="A925" t="s">
        <v>8624</v>
      </c>
      <c r="B925" t="s">
        <v>16</v>
      </c>
      <c r="C925" t="s">
        <v>73</v>
      </c>
      <c r="D925" t="s">
        <v>51</v>
      </c>
      <c r="E925" s="1">
        <v>43967</v>
      </c>
      <c r="F925" s="1">
        <v>44309</v>
      </c>
      <c r="H925" s="1">
        <v>44309</v>
      </c>
      <c r="I925">
        <v>-342</v>
      </c>
      <c r="J925" t="s">
        <v>46</v>
      </c>
      <c r="K925" t="s">
        <v>14570</v>
      </c>
      <c r="L925" t="s">
        <v>31</v>
      </c>
      <c r="M925">
        <v>45879.622150000003</v>
      </c>
      <c r="N925">
        <v>297</v>
      </c>
    </row>
    <row r="926" spans="1:14" x14ac:dyDescent="0.35">
      <c r="A926" t="s">
        <v>14347</v>
      </c>
      <c r="B926" t="s">
        <v>26893</v>
      </c>
      <c r="C926" t="s">
        <v>73</v>
      </c>
      <c r="D926" t="s">
        <v>33</v>
      </c>
      <c r="E926" s="1">
        <v>43892</v>
      </c>
      <c r="F926" s="1">
        <v>44325</v>
      </c>
      <c r="H926" s="1">
        <v>44325</v>
      </c>
      <c r="I926">
        <v>-433</v>
      </c>
      <c r="J926" t="s">
        <v>46</v>
      </c>
      <c r="K926" t="s">
        <v>14348</v>
      </c>
      <c r="L926" t="s">
        <v>31</v>
      </c>
      <c r="M926">
        <v>23495.42049</v>
      </c>
      <c r="N926">
        <v>131</v>
      </c>
    </row>
    <row r="927" spans="1:14" x14ac:dyDescent="0.35">
      <c r="A927" t="s">
        <v>14337</v>
      </c>
      <c r="B927" t="s">
        <v>26893</v>
      </c>
      <c r="C927" t="s">
        <v>73</v>
      </c>
      <c r="D927" t="s">
        <v>33</v>
      </c>
      <c r="E927" s="1">
        <v>44149</v>
      </c>
      <c r="F927" s="1">
        <v>44325</v>
      </c>
      <c r="H927" s="1">
        <v>44325</v>
      </c>
      <c r="I927">
        <v>-176</v>
      </c>
      <c r="J927" t="s">
        <v>46</v>
      </c>
      <c r="K927" t="s">
        <v>14339</v>
      </c>
      <c r="L927" t="s">
        <v>64</v>
      </c>
      <c r="M927">
        <v>57055.392549999997</v>
      </c>
      <c r="N927">
        <v>470</v>
      </c>
    </row>
    <row r="928" spans="1:14" x14ac:dyDescent="0.35">
      <c r="A928" t="s">
        <v>14334</v>
      </c>
      <c r="B928" t="s">
        <v>26893</v>
      </c>
      <c r="C928" t="s">
        <v>73</v>
      </c>
      <c r="D928" t="s">
        <v>89</v>
      </c>
      <c r="E928" s="1">
        <v>44668</v>
      </c>
      <c r="F928" s="1">
        <v>44325</v>
      </c>
      <c r="H928" s="1">
        <v>44325</v>
      </c>
      <c r="I928">
        <v>343</v>
      </c>
      <c r="J928" t="s">
        <v>24</v>
      </c>
      <c r="K928" t="s">
        <v>14336</v>
      </c>
      <c r="L928" t="s">
        <v>64</v>
      </c>
      <c r="M928">
        <v>12622.52765</v>
      </c>
      <c r="N928">
        <v>120</v>
      </c>
    </row>
    <row r="929" spans="1:14" x14ac:dyDescent="0.35">
      <c r="A929" t="s">
        <v>14531</v>
      </c>
      <c r="B929" t="s">
        <v>16</v>
      </c>
      <c r="C929" t="s">
        <v>73</v>
      </c>
      <c r="D929" t="s">
        <v>45</v>
      </c>
      <c r="E929" s="1">
        <v>44943</v>
      </c>
      <c r="F929" s="1">
        <v>44312</v>
      </c>
      <c r="H929" s="1">
        <v>44312</v>
      </c>
      <c r="I929">
        <v>631</v>
      </c>
      <c r="J929" t="s">
        <v>34</v>
      </c>
      <c r="K929" t="s">
        <v>14533</v>
      </c>
      <c r="L929" t="s">
        <v>64</v>
      </c>
      <c r="M929">
        <v>75845.239379999999</v>
      </c>
      <c r="N929">
        <v>333</v>
      </c>
    </row>
    <row r="930" spans="1:14" x14ac:dyDescent="0.35">
      <c r="A930" t="s">
        <v>11342</v>
      </c>
      <c r="B930" t="s">
        <v>26893</v>
      </c>
      <c r="C930" t="s">
        <v>73</v>
      </c>
      <c r="D930" t="s">
        <v>23</v>
      </c>
      <c r="E930" s="1">
        <v>44389</v>
      </c>
      <c r="F930" s="1">
        <v>44326</v>
      </c>
      <c r="H930" s="1">
        <v>44326</v>
      </c>
      <c r="I930">
        <v>63</v>
      </c>
      <c r="J930" t="s">
        <v>46</v>
      </c>
      <c r="K930" t="s">
        <v>14323</v>
      </c>
      <c r="L930" t="s">
        <v>31</v>
      </c>
      <c r="M930">
        <v>10207.09035</v>
      </c>
      <c r="N930">
        <v>227</v>
      </c>
    </row>
    <row r="931" spans="1:14" x14ac:dyDescent="0.35">
      <c r="A931" t="s">
        <v>14317</v>
      </c>
      <c r="B931" t="s">
        <v>26893</v>
      </c>
      <c r="C931" t="s">
        <v>73</v>
      </c>
      <c r="D931" t="s">
        <v>23</v>
      </c>
      <c r="E931" s="1">
        <v>44538</v>
      </c>
      <c r="F931" s="1">
        <v>44326</v>
      </c>
      <c r="H931" s="1">
        <v>44326</v>
      </c>
      <c r="I931">
        <v>212</v>
      </c>
      <c r="J931" t="s">
        <v>46</v>
      </c>
      <c r="K931" t="s">
        <v>14318</v>
      </c>
      <c r="L931" t="s">
        <v>55</v>
      </c>
      <c r="M931">
        <v>22860.50879</v>
      </c>
      <c r="N931">
        <v>311</v>
      </c>
    </row>
    <row r="932" spans="1:14" x14ac:dyDescent="0.35">
      <c r="A932" t="s">
        <v>14311</v>
      </c>
      <c r="B932" t="s">
        <v>26893</v>
      </c>
      <c r="C932" t="s">
        <v>73</v>
      </c>
      <c r="D932" t="s">
        <v>51</v>
      </c>
      <c r="E932" s="1">
        <v>44818</v>
      </c>
      <c r="F932" s="1">
        <v>44326</v>
      </c>
      <c r="H932" s="1">
        <v>44326</v>
      </c>
      <c r="I932">
        <v>492</v>
      </c>
      <c r="J932" t="s">
        <v>46</v>
      </c>
      <c r="K932" t="s">
        <v>14313</v>
      </c>
      <c r="L932" t="s">
        <v>64</v>
      </c>
      <c r="M932">
        <v>28663.678779999998</v>
      </c>
      <c r="N932">
        <v>393</v>
      </c>
    </row>
    <row r="933" spans="1:14" x14ac:dyDescent="0.35">
      <c r="A933" t="s">
        <v>14506</v>
      </c>
      <c r="B933" t="s">
        <v>16</v>
      </c>
      <c r="C933" t="s">
        <v>73</v>
      </c>
      <c r="D933" t="s">
        <v>51</v>
      </c>
      <c r="E933" s="1">
        <v>44695</v>
      </c>
      <c r="F933" s="1">
        <v>44314</v>
      </c>
      <c r="H933" s="1">
        <v>44314</v>
      </c>
      <c r="I933">
        <v>381</v>
      </c>
      <c r="J933" t="s">
        <v>46</v>
      </c>
      <c r="K933" t="s">
        <v>14508</v>
      </c>
      <c r="L933" t="s">
        <v>55</v>
      </c>
      <c r="M933">
        <v>45877.206100000003</v>
      </c>
      <c r="N933">
        <v>131</v>
      </c>
    </row>
    <row r="934" spans="1:14" x14ac:dyDescent="0.35">
      <c r="A934" t="s">
        <v>14490</v>
      </c>
      <c r="B934" t="s">
        <v>16</v>
      </c>
      <c r="C934" t="s">
        <v>73</v>
      </c>
      <c r="D934" t="s">
        <v>23</v>
      </c>
      <c r="E934" s="1">
        <v>43432</v>
      </c>
      <c r="F934" s="1">
        <v>44315</v>
      </c>
      <c r="H934" s="1">
        <v>44315</v>
      </c>
      <c r="I934">
        <v>-883</v>
      </c>
      <c r="J934" t="s">
        <v>34</v>
      </c>
      <c r="K934" t="s">
        <v>14492</v>
      </c>
      <c r="L934" t="s">
        <v>31</v>
      </c>
      <c r="M934">
        <v>78445.362280000001</v>
      </c>
      <c r="N934">
        <v>227</v>
      </c>
    </row>
    <row r="935" spans="1:14" x14ac:dyDescent="0.35">
      <c r="A935" t="s">
        <v>14294</v>
      </c>
      <c r="B935" t="s">
        <v>26893</v>
      </c>
      <c r="C935" t="s">
        <v>73</v>
      </c>
      <c r="D935" t="s">
        <v>33</v>
      </c>
      <c r="E935" s="1">
        <v>44571</v>
      </c>
      <c r="F935" s="1">
        <v>44327</v>
      </c>
      <c r="H935" s="1">
        <v>44327</v>
      </c>
      <c r="I935">
        <v>244</v>
      </c>
      <c r="J935" t="s">
        <v>46</v>
      </c>
      <c r="K935" t="s">
        <v>14296</v>
      </c>
      <c r="L935" t="s">
        <v>21</v>
      </c>
      <c r="M935">
        <v>42980.5095</v>
      </c>
      <c r="N935">
        <v>182</v>
      </c>
    </row>
    <row r="936" spans="1:14" x14ac:dyDescent="0.35">
      <c r="A936" t="s">
        <v>14480</v>
      </c>
      <c r="B936" t="s">
        <v>16</v>
      </c>
      <c r="C936" t="s">
        <v>73</v>
      </c>
      <c r="D936" t="s">
        <v>51</v>
      </c>
      <c r="E936" s="1">
        <v>44941</v>
      </c>
      <c r="F936" s="1">
        <v>44316</v>
      </c>
      <c r="H936" s="1">
        <v>44316</v>
      </c>
      <c r="I936">
        <v>625</v>
      </c>
      <c r="J936" t="s">
        <v>24</v>
      </c>
      <c r="K936" t="s">
        <v>4327</v>
      </c>
      <c r="L936" t="s">
        <v>64</v>
      </c>
      <c r="M936">
        <v>3169.7434079999998</v>
      </c>
      <c r="N936">
        <v>279</v>
      </c>
    </row>
    <row r="937" spans="1:14" x14ac:dyDescent="0.35">
      <c r="A937" t="s">
        <v>14276</v>
      </c>
      <c r="B937" t="s">
        <v>26893</v>
      </c>
      <c r="C937" t="s">
        <v>73</v>
      </c>
      <c r="D937" t="s">
        <v>89</v>
      </c>
      <c r="E937" s="1">
        <v>43963</v>
      </c>
      <c r="F937" s="1">
        <v>44328</v>
      </c>
      <c r="H937" s="1">
        <v>44328</v>
      </c>
      <c r="I937">
        <v>-365</v>
      </c>
      <c r="J937" t="s">
        <v>46</v>
      </c>
      <c r="K937" t="s">
        <v>14278</v>
      </c>
      <c r="L937" t="s">
        <v>60</v>
      </c>
      <c r="M937">
        <v>58574.488019999997</v>
      </c>
      <c r="N937">
        <v>304</v>
      </c>
    </row>
    <row r="938" spans="1:14" x14ac:dyDescent="0.35">
      <c r="A938" t="s">
        <v>14258</v>
      </c>
      <c r="B938" t="s">
        <v>26893</v>
      </c>
      <c r="C938" t="s">
        <v>73</v>
      </c>
      <c r="D938" t="s">
        <v>45</v>
      </c>
      <c r="E938" s="1">
        <v>44276</v>
      </c>
      <c r="F938" s="1">
        <v>44329</v>
      </c>
      <c r="H938" s="1">
        <v>44329</v>
      </c>
      <c r="I938">
        <v>-53</v>
      </c>
      <c r="J938" t="s">
        <v>34</v>
      </c>
      <c r="K938" t="s">
        <v>14259</v>
      </c>
      <c r="L938" t="s">
        <v>55</v>
      </c>
      <c r="M938">
        <v>55967.851770000001</v>
      </c>
      <c r="N938">
        <v>177</v>
      </c>
    </row>
    <row r="939" spans="1:14" x14ac:dyDescent="0.35">
      <c r="A939" t="s">
        <v>14240</v>
      </c>
      <c r="B939" t="s">
        <v>26893</v>
      </c>
      <c r="C939" t="s">
        <v>73</v>
      </c>
      <c r="D939" t="s">
        <v>33</v>
      </c>
      <c r="E939" s="1">
        <v>44424</v>
      </c>
      <c r="F939" s="1">
        <v>44332</v>
      </c>
      <c r="H939" s="1">
        <v>44332</v>
      </c>
      <c r="I939">
        <v>92</v>
      </c>
      <c r="J939" t="s">
        <v>34</v>
      </c>
      <c r="K939" t="s">
        <v>14241</v>
      </c>
      <c r="L939" t="s">
        <v>31</v>
      </c>
      <c r="M939">
        <v>33724.378920000003</v>
      </c>
      <c r="N939">
        <v>241</v>
      </c>
    </row>
    <row r="940" spans="1:14" x14ac:dyDescent="0.35">
      <c r="A940" t="s">
        <v>14434</v>
      </c>
      <c r="B940" t="s">
        <v>16</v>
      </c>
      <c r="C940" t="s">
        <v>73</v>
      </c>
      <c r="D940" t="s">
        <v>45</v>
      </c>
      <c r="E940" s="1">
        <v>43558</v>
      </c>
      <c r="F940" s="1">
        <v>44319</v>
      </c>
      <c r="H940" s="1">
        <v>44319</v>
      </c>
      <c r="I940">
        <v>-761</v>
      </c>
      <c r="J940" t="s">
        <v>34</v>
      </c>
      <c r="K940" t="s">
        <v>2894</v>
      </c>
      <c r="L940" t="s">
        <v>64</v>
      </c>
      <c r="M940">
        <v>41150.734069999999</v>
      </c>
      <c r="N940">
        <v>390</v>
      </c>
    </row>
    <row r="941" spans="1:14" x14ac:dyDescent="0.35">
      <c r="A941" t="s">
        <v>14395</v>
      </c>
      <c r="B941" t="s">
        <v>16</v>
      </c>
      <c r="C941" t="s">
        <v>73</v>
      </c>
      <c r="D941" t="s">
        <v>33</v>
      </c>
      <c r="E941" s="1">
        <v>44605</v>
      </c>
      <c r="F941" s="1">
        <v>44321</v>
      </c>
      <c r="H941" s="1">
        <v>44321</v>
      </c>
      <c r="I941">
        <v>284</v>
      </c>
      <c r="J941" t="s">
        <v>46</v>
      </c>
      <c r="K941" t="s">
        <v>14397</v>
      </c>
      <c r="L941" t="s">
        <v>60</v>
      </c>
      <c r="M941">
        <v>52007.259059999997</v>
      </c>
      <c r="N941">
        <v>434</v>
      </c>
    </row>
    <row r="942" spans="1:14" x14ac:dyDescent="0.35">
      <c r="A942" t="s">
        <v>1831</v>
      </c>
      <c r="B942" t="s">
        <v>16</v>
      </c>
      <c r="C942" t="s">
        <v>73</v>
      </c>
      <c r="D942" t="s">
        <v>23</v>
      </c>
      <c r="E942" s="1">
        <v>44215</v>
      </c>
      <c r="F942" s="1">
        <v>44322</v>
      </c>
      <c r="H942" s="1">
        <v>44322</v>
      </c>
      <c r="I942">
        <v>-107</v>
      </c>
      <c r="J942" t="s">
        <v>24</v>
      </c>
      <c r="K942" t="s">
        <v>14383</v>
      </c>
      <c r="L942" t="s">
        <v>55</v>
      </c>
      <c r="M942">
        <v>3505.7004339999999</v>
      </c>
      <c r="N942">
        <v>488</v>
      </c>
    </row>
    <row r="943" spans="1:14" x14ac:dyDescent="0.35">
      <c r="A943" t="s">
        <v>14245</v>
      </c>
      <c r="B943" t="s">
        <v>16</v>
      </c>
      <c r="C943" t="s">
        <v>73</v>
      </c>
      <c r="D943" t="s">
        <v>45</v>
      </c>
      <c r="E943" s="1">
        <v>44571</v>
      </c>
      <c r="F943" s="1">
        <v>44330</v>
      </c>
      <c r="H943" s="1">
        <v>44330</v>
      </c>
      <c r="I943">
        <v>241</v>
      </c>
      <c r="J943" t="s">
        <v>34</v>
      </c>
      <c r="K943" t="s">
        <v>14247</v>
      </c>
      <c r="L943" t="s">
        <v>55</v>
      </c>
      <c r="M943">
        <v>8571.9688040000001</v>
      </c>
      <c r="N943">
        <v>220</v>
      </c>
    </row>
    <row r="944" spans="1:14" x14ac:dyDescent="0.35">
      <c r="A944" t="s">
        <v>14004</v>
      </c>
      <c r="B944" t="s">
        <v>26893</v>
      </c>
      <c r="C944" t="s">
        <v>73</v>
      </c>
      <c r="D944" t="s">
        <v>89</v>
      </c>
      <c r="E944" s="1">
        <v>45071</v>
      </c>
      <c r="F944" s="1">
        <v>44348</v>
      </c>
      <c r="H944" s="1">
        <v>44348</v>
      </c>
      <c r="I944">
        <v>723</v>
      </c>
      <c r="J944" t="s">
        <v>34</v>
      </c>
      <c r="K944" t="s">
        <v>14006</v>
      </c>
      <c r="L944" t="s">
        <v>21</v>
      </c>
      <c r="M944">
        <v>61617.967900000003</v>
      </c>
      <c r="N944">
        <v>241</v>
      </c>
    </row>
    <row r="945" spans="1:14" x14ac:dyDescent="0.35">
      <c r="A945" t="s">
        <v>14202</v>
      </c>
      <c r="B945" t="s">
        <v>16</v>
      </c>
      <c r="C945" t="s">
        <v>73</v>
      </c>
      <c r="D945" t="s">
        <v>51</v>
      </c>
      <c r="E945" s="1">
        <v>44488</v>
      </c>
      <c r="F945" s="1">
        <v>44334</v>
      </c>
      <c r="H945" s="1">
        <v>44334</v>
      </c>
      <c r="I945">
        <v>154</v>
      </c>
      <c r="J945" t="s">
        <v>46</v>
      </c>
      <c r="K945" t="s">
        <v>14204</v>
      </c>
      <c r="L945" t="s">
        <v>31</v>
      </c>
      <c r="M945">
        <v>39445.085489999998</v>
      </c>
      <c r="N945">
        <v>473</v>
      </c>
    </row>
    <row r="946" spans="1:14" x14ac:dyDescent="0.35">
      <c r="A946" t="s">
        <v>2643</v>
      </c>
      <c r="B946" t="s">
        <v>26893</v>
      </c>
      <c r="C946" t="s">
        <v>73</v>
      </c>
      <c r="D946" t="s">
        <v>33</v>
      </c>
      <c r="E946" s="1">
        <v>45193</v>
      </c>
      <c r="F946" s="1">
        <v>45110</v>
      </c>
      <c r="G946" t="s">
        <v>26962</v>
      </c>
      <c r="H946" s="1">
        <v>45110</v>
      </c>
      <c r="I946">
        <v>83</v>
      </c>
      <c r="J946" t="s">
        <v>34</v>
      </c>
      <c r="K946" t="s">
        <v>2645</v>
      </c>
      <c r="L946" t="s">
        <v>60</v>
      </c>
      <c r="M946">
        <v>7778.5573590000004</v>
      </c>
      <c r="N946">
        <v>483</v>
      </c>
    </row>
    <row r="947" spans="1:14" x14ac:dyDescent="0.35">
      <c r="A947" t="s">
        <v>14197</v>
      </c>
      <c r="B947" t="s">
        <v>16</v>
      </c>
      <c r="C947" t="s">
        <v>73</v>
      </c>
      <c r="D947" t="s">
        <v>51</v>
      </c>
      <c r="E947" s="1">
        <v>45105</v>
      </c>
      <c r="F947" s="1">
        <v>44335</v>
      </c>
      <c r="H947" s="1">
        <v>44335</v>
      </c>
      <c r="I947">
        <v>770</v>
      </c>
      <c r="J947" t="s">
        <v>34</v>
      </c>
      <c r="K947" t="s">
        <v>14198</v>
      </c>
      <c r="L947" t="s">
        <v>31</v>
      </c>
      <c r="M947">
        <v>79467.787249999994</v>
      </c>
      <c r="N947">
        <v>173</v>
      </c>
    </row>
    <row r="948" spans="1:14" x14ac:dyDescent="0.35">
      <c r="A948" t="s">
        <v>1427</v>
      </c>
      <c r="B948" t="s">
        <v>26893</v>
      </c>
      <c r="C948" t="s">
        <v>73</v>
      </c>
      <c r="D948" t="s">
        <v>33</v>
      </c>
      <c r="E948" s="1">
        <v>44753</v>
      </c>
      <c r="F948" s="1">
        <v>44350</v>
      </c>
      <c r="H948" s="1">
        <v>44350</v>
      </c>
      <c r="I948">
        <v>403</v>
      </c>
      <c r="J948" t="s">
        <v>46</v>
      </c>
      <c r="K948" t="s">
        <v>13975</v>
      </c>
      <c r="L948" t="s">
        <v>21</v>
      </c>
      <c r="M948">
        <v>47993.999880000003</v>
      </c>
      <c r="N948">
        <v>374</v>
      </c>
    </row>
    <row r="949" spans="1:14" x14ac:dyDescent="0.35">
      <c r="A949" t="s">
        <v>13920</v>
      </c>
      <c r="B949" t="s">
        <v>26893</v>
      </c>
      <c r="C949" t="s">
        <v>73</v>
      </c>
      <c r="D949" t="s">
        <v>33</v>
      </c>
      <c r="E949" s="1">
        <v>44165</v>
      </c>
      <c r="F949" s="1">
        <v>44355</v>
      </c>
      <c r="H949" s="1">
        <v>44355</v>
      </c>
      <c r="I949">
        <v>-190</v>
      </c>
      <c r="J949" t="s">
        <v>34</v>
      </c>
      <c r="K949" t="s">
        <v>13922</v>
      </c>
      <c r="L949" t="s">
        <v>21</v>
      </c>
      <c r="M949">
        <v>23372.469249999998</v>
      </c>
      <c r="N949">
        <v>465</v>
      </c>
    </row>
    <row r="950" spans="1:14" x14ac:dyDescent="0.35">
      <c r="A950" t="s">
        <v>146</v>
      </c>
      <c r="B950" t="s">
        <v>26893</v>
      </c>
      <c r="C950" t="s">
        <v>73</v>
      </c>
      <c r="D950" t="s">
        <v>33</v>
      </c>
      <c r="E950" s="1">
        <v>43980</v>
      </c>
      <c r="F950" s="1">
        <v>44355</v>
      </c>
      <c r="H950" s="1">
        <v>44355</v>
      </c>
      <c r="I950">
        <v>-375</v>
      </c>
      <c r="J950" t="s">
        <v>46</v>
      </c>
      <c r="K950" t="s">
        <v>2233</v>
      </c>
      <c r="L950" t="s">
        <v>55</v>
      </c>
      <c r="M950">
        <v>7505.7364719999996</v>
      </c>
      <c r="N950">
        <v>482</v>
      </c>
    </row>
    <row r="951" spans="1:14" x14ac:dyDescent="0.35">
      <c r="A951" t="s">
        <v>14070</v>
      </c>
      <c r="B951" t="s">
        <v>16</v>
      </c>
      <c r="C951" t="s">
        <v>73</v>
      </c>
      <c r="D951" t="s">
        <v>45</v>
      </c>
      <c r="E951" s="1">
        <v>44254</v>
      </c>
      <c r="F951" s="1">
        <v>44344</v>
      </c>
      <c r="H951" s="1">
        <v>44344</v>
      </c>
      <c r="I951">
        <v>-90</v>
      </c>
      <c r="J951" t="s">
        <v>34</v>
      </c>
      <c r="K951" t="s">
        <v>14072</v>
      </c>
      <c r="L951" t="s">
        <v>55</v>
      </c>
      <c r="M951">
        <v>44544.185109999999</v>
      </c>
      <c r="N951">
        <v>204</v>
      </c>
    </row>
    <row r="952" spans="1:14" x14ac:dyDescent="0.35">
      <c r="A952" t="s">
        <v>13853</v>
      </c>
      <c r="B952" t="s">
        <v>26893</v>
      </c>
      <c r="C952" t="s">
        <v>73</v>
      </c>
      <c r="D952" t="s">
        <v>33</v>
      </c>
      <c r="E952" s="1">
        <v>44994</v>
      </c>
      <c r="F952" s="1">
        <v>44359</v>
      </c>
      <c r="H952" s="1">
        <v>44359</v>
      </c>
      <c r="I952">
        <v>635</v>
      </c>
      <c r="J952" t="s">
        <v>34</v>
      </c>
      <c r="K952" t="s">
        <v>13855</v>
      </c>
      <c r="L952" t="s">
        <v>31</v>
      </c>
      <c r="M952">
        <v>36277.333619999998</v>
      </c>
      <c r="N952">
        <v>305</v>
      </c>
    </row>
    <row r="953" spans="1:14" x14ac:dyDescent="0.35">
      <c r="A953" t="s">
        <v>13846</v>
      </c>
      <c r="B953" t="s">
        <v>26893</v>
      </c>
      <c r="C953" t="s">
        <v>73</v>
      </c>
      <c r="D953" t="s">
        <v>23</v>
      </c>
      <c r="E953" s="1">
        <v>45122</v>
      </c>
      <c r="F953" s="1">
        <v>44359</v>
      </c>
      <c r="H953" s="1">
        <v>44359</v>
      </c>
      <c r="I953">
        <v>763</v>
      </c>
      <c r="J953" t="s">
        <v>24</v>
      </c>
      <c r="K953" t="s">
        <v>13537</v>
      </c>
      <c r="L953" t="s">
        <v>64</v>
      </c>
      <c r="M953">
        <v>16065.889510000001</v>
      </c>
      <c r="N953">
        <v>108</v>
      </c>
    </row>
    <row r="954" spans="1:14" x14ac:dyDescent="0.35">
      <c r="A954" t="s">
        <v>13837</v>
      </c>
      <c r="B954" t="s">
        <v>26893</v>
      </c>
      <c r="C954" t="s">
        <v>73</v>
      </c>
      <c r="D954" t="s">
        <v>51</v>
      </c>
      <c r="E954" s="1">
        <v>44801</v>
      </c>
      <c r="F954" s="1">
        <v>44359</v>
      </c>
      <c r="H954" s="1">
        <v>44359</v>
      </c>
      <c r="I954">
        <v>442</v>
      </c>
      <c r="J954" t="s">
        <v>24</v>
      </c>
      <c r="K954" t="s">
        <v>13839</v>
      </c>
      <c r="L954" t="s">
        <v>55</v>
      </c>
      <c r="M954">
        <v>19507.08611</v>
      </c>
      <c r="N954">
        <v>232</v>
      </c>
    </row>
    <row r="955" spans="1:14" x14ac:dyDescent="0.35">
      <c r="A955" t="s">
        <v>2877</v>
      </c>
      <c r="B955" t="s">
        <v>16</v>
      </c>
      <c r="C955" t="s">
        <v>73</v>
      </c>
      <c r="D955" t="s">
        <v>51</v>
      </c>
      <c r="E955" s="1">
        <v>44356</v>
      </c>
      <c r="F955" s="1">
        <v>45095</v>
      </c>
      <c r="G955" t="s">
        <v>27077</v>
      </c>
      <c r="H955" s="1">
        <v>45095</v>
      </c>
      <c r="I955">
        <v>-739</v>
      </c>
      <c r="J955" t="s">
        <v>34</v>
      </c>
      <c r="K955" t="s">
        <v>2879</v>
      </c>
      <c r="L955" t="s">
        <v>31</v>
      </c>
      <c r="M955">
        <v>48347.60181</v>
      </c>
      <c r="N955">
        <v>295</v>
      </c>
    </row>
    <row r="956" spans="1:14" x14ac:dyDescent="0.35">
      <c r="A956" t="s">
        <v>13831</v>
      </c>
      <c r="B956" t="s">
        <v>26893</v>
      </c>
      <c r="C956" t="s">
        <v>73</v>
      </c>
      <c r="D956" t="s">
        <v>23</v>
      </c>
      <c r="E956" s="1">
        <v>43618</v>
      </c>
      <c r="F956" s="1">
        <v>44360</v>
      </c>
      <c r="H956" s="1">
        <v>44360</v>
      </c>
      <c r="I956">
        <v>-742</v>
      </c>
      <c r="J956" t="s">
        <v>46</v>
      </c>
      <c r="K956" t="s">
        <v>13833</v>
      </c>
      <c r="L956" t="s">
        <v>64</v>
      </c>
      <c r="M956">
        <v>77547.114149999994</v>
      </c>
      <c r="N956">
        <v>285</v>
      </c>
    </row>
    <row r="957" spans="1:14" x14ac:dyDescent="0.35">
      <c r="A957" t="s">
        <v>14017</v>
      </c>
      <c r="B957" t="s">
        <v>16</v>
      </c>
      <c r="C957" t="s">
        <v>73</v>
      </c>
      <c r="D957" t="s">
        <v>33</v>
      </c>
      <c r="E957" s="1">
        <v>43672</v>
      </c>
      <c r="F957" s="1">
        <v>44347</v>
      </c>
      <c r="H957" s="1">
        <v>44347</v>
      </c>
      <c r="I957">
        <v>-675</v>
      </c>
      <c r="J957" t="s">
        <v>24</v>
      </c>
      <c r="K957" t="s">
        <v>14019</v>
      </c>
      <c r="L957" t="s">
        <v>55</v>
      </c>
      <c r="M957">
        <v>19746.331740000001</v>
      </c>
      <c r="N957">
        <v>132</v>
      </c>
    </row>
    <row r="958" spans="1:14" x14ac:dyDescent="0.35">
      <c r="A958" t="s">
        <v>13825</v>
      </c>
      <c r="B958" t="s">
        <v>26893</v>
      </c>
      <c r="C958" t="s">
        <v>73</v>
      </c>
      <c r="D958" t="s">
        <v>45</v>
      </c>
      <c r="E958" s="1">
        <v>44691</v>
      </c>
      <c r="F958" s="1">
        <v>44360</v>
      </c>
      <c r="H958" s="1">
        <v>44360</v>
      </c>
      <c r="I958">
        <v>331</v>
      </c>
      <c r="J958" t="s">
        <v>46</v>
      </c>
      <c r="K958" t="s">
        <v>13827</v>
      </c>
      <c r="L958" t="s">
        <v>55</v>
      </c>
      <c r="M958">
        <v>42694.176370000001</v>
      </c>
      <c r="N958">
        <v>285</v>
      </c>
    </row>
    <row r="959" spans="1:14" x14ac:dyDescent="0.35">
      <c r="A959" t="s">
        <v>14002</v>
      </c>
      <c r="B959" t="s">
        <v>16</v>
      </c>
      <c r="C959" t="s">
        <v>73</v>
      </c>
      <c r="D959" t="s">
        <v>33</v>
      </c>
      <c r="E959" s="1">
        <v>44993</v>
      </c>
      <c r="F959" s="1">
        <v>44348</v>
      </c>
      <c r="H959" s="1">
        <v>44348</v>
      </c>
      <c r="I959">
        <v>645</v>
      </c>
      <c r="J959" t="s">
        <v>46</v>
      </c>
      <c r="K959" t="s">
        <v>399</v>
      </c>
      <c r="L959" t="s">
        <v>21</v>
      </c>
      <c r="M959">
        <v>1957.0600440000001</v>
      </c>
      <c r="N959">
        <v>444</v>
      </c>
    </row>
    <row r="960" spans="1:14" x14ac:dyDescent="0.35">
      <c r="A960" t="s">
        <v>13784</v>
      </c>
      <c r="B960" t="s">
        <v>26893</v>
      </c>
      <c r="C960" t="s">
        <v>73</v>
      </c>
      <c r="D960" t="s">
        <v>23</v>
      </c>
      <c r="E960" s="1">
        <v>44938</v>
      </c>
      <c r="F960" s="1">
        <v>44362</v>
      </c>
      <c r="H960" s="1">
        <v>44362</v>
      </c>
      <c r="I960">
        <v>576</v>
      </c>
      <c r="J960" t="s">
        <v>34</v>
      </c>
      <c r="K960" t="s">
        <v>13786</v>
      </c>
      <c r="L960" t="s">
        <v>64</v>
      </c>
      <c r="M960">
        <v>24946.999950000001</v>
      </c>
      <c r="N960">
        <v>147</v>
      </c>
    </row>
    <row r="961" spans="1:14" x14ac:dyDescent="0.35">
      <c r="A961" t="s">
        <v>13735</v>
      </c>
      <c r="B961" t="s">
        <v>26893</v>
      </c>
      <c r="C961" t="s">
        <v>73</v>
      </c>
      <c r="D961" t="s">
        <v>33</v>
      </c>
      <c r="E961" s="1">
        <v>45122</v>
      </c>
      <c r="F961" s="1">
        <v>44365</v>
      </c>
      <c r="H961" s="1">
        <v>44365</v>
      </c>
      <c r="I961">
        <v>757</v>
      </c>
      <c r="J961" t="s">
        <v>24</v>
      </c>
      <c r="K961" t="s">
        <v>9527</v>
      </c>
      <c r="L961" t="s">
        <v>31</v>
      </c>
      <c r="M961">
        <v>19107.374980000001</v>
      </c>
      <c r="N961">
        <v>152</v>
      </c>
    </row>
    <row r="962" spans="1:14" x14ac:dyDescent="0.35">
      <c r="A962" t="s">
        <v>13843</v>
      </c>
      <c r="B962" t="s">
        <v>16</v>
      </c>
      <c r="C962" t="s">
        <v>73</v>
      </c>
      <c r="D962" t="s">
        <v>51</v>
      </c>
      <c r="E962" s="1">
        <v>43973</v>
      </c>
      <c r="F962" s="1">
        <v>44359</v>
      </c>
      <c r="H962" s="1">
        <v>44359</v>
      </c>
      <c r="I962">
        <v>-386</v>
      </c>
      <c r="J962" t="s">
        <v>46</v>
      </c>
      <c r="K962" t="s">
        <v>13845</v>
      </c>
      <c r="L962" t="s">
        <v>21</v>
      </c>
      <c r="M962">
        <v>49909.789879999997</v>
      </c>
      <c r="N962">
        <v>434</v>
      </c>
    </row>
    <row r="963" spans="1:14" x14ac:dyDescent="0.35">
      <c r="A963" t="s">
        <v>2701</v>
      </c>
      <c r="B963" t="s">
        <v>26893</v>
      </c>
      <c r="C963" t="s">
        <v>73</v>
      </c>
      <c r="D963" t="s">
        <v>89</v>
      </c>
      <c r="E963" s="1">
        <v>44867</v>
      </c>
      <c r="F963" s="1">
        <v>45105</v>
      </c>
      <c r="G963" t="s">
        <v>27078</v>
      </c>
      <c r="H963" s="1">
        <v>45105</v>
      </c>
      <c r="I963">
        <v>-238</v>
      </c>
      <c r="J963" t="s">
        <v>46</v>
      </c>
      <c r="K963" t="s">
        <v>2703</v>
      </c>
      <c r="L963" t="s">
        <v>31</v>
      </c>
      <c r="M963">
        <v>32469.873159999999</v>
      </c>
      <c r="N963">
        <v>247</v>
      </c>
    </row>
    <row r="964" spans="1:14" x14ac:dyDescent="0.35">
      <c r="A964" t="s">
        <v>2713</v>
      </c>
      <c r="B964" t="s">
        <v>26893</v>
      </c>
      <c r="C964" t="s">
        <v>73</v>
      </c>
      <c r="D964" t="s">
        <v>89</v>
      </c>
      <c r="E964" s="1">
        <v>43832</v>
      </c>
      <c r="F964" s="1">
        <v>45105</v>
      </c>
      <c r="G964" t="s">
        <v>27078</v>
      </c>
      <c r="H964" s="1">
        <v>45105</v>
      </c>
      <c r="I964">
        <v>-1273</v>
      </c>
      <c r="J964" t="s">
        <v>34</v>
      </c>
      <c r="K964" t="s">
        <v>2715</v>
      </c>
      <c r="L964" t="s">
        <v>31</v>
      </c>
      <c r="M964">
        <v>30069.877779999999</v>
      </c>
      <c r="N964">
        <v>184</v>
      </c>
    </row>
    <row r="965" spans="1:14" x14ac:dyDescent="0.35">
      <c r="A965" t="s">
        <v>13817</v>
      </c>
      <c r="B965" t="s">
        <v>16</v>
      </c>
      <c r="C965" t="s">
        <v>73</v>
      </c>
      <c r="D965" t="s">
        <v>51</v>
      </c>
      <c r="E965" s="1">
        <v>43809</v>
      </c>
      <c r="F965" s="1">
        <v>44360</v>
      </c>
      <c r="H965" s="1">
        <v>44360</v>
      </c>
      <c r="I965">
        <v>-551</v>
      </c>
      <c r="J965" t="s">
        <v>34</v>
      </c>
      <c r="K965" t="s">
        <v>13819</v>
      </c>
      <c r="L965" t="s">
        <v>60</v>
      </c>
      <c r="M965">
        <v>49965.230080000001</v>
      </c>
      <c r="N965">
        <v>296</v>
      </c>
    </row>
    <row r="966" spans="1:14" x14ac:dyDescent="0.35">
      <c r="A966" t="s">
        <v>2716</v>
      </c>
      <c r="B966" t="s">
        <v>26893</v>
      </c>
      <c r="C966" t="s">
        <v>73</v>
      </c>
      <c r="D966" t="s">
        <v>33</v>
      </c>
      <c r="E966" s="1">
        <v>44099</v>
      </c>
      <c r="F966" s="1">
        <v>45105</v>
      </c>
      <c r="G966" t="s">
        <v>27078</v>
      </c>
      <c r="H966" s="1">
        <v>45105</v>
      </c>
      <c r="I966">
        <v>-1006</v>
      </c>
      <c r="J966" t="s">
        <v>24</v>
      </c>
      <c r="K966" t="s">
        <v>2718</v>
      </c>
      <c r="L966" t="s">
        <v>55</v>
      </c>
      <c r="M966">
        <v>42962.778480000001</v>
      </c>
      <c r="N966">
        <v>233</v>
      </c>
    </row>
    <row r="967" spans="1:14" x14ac:dyDescent="0.35">
      <c r="A967" t="s">
        <v>13610</v>
      </c>
      <c r="B967" t="s">
        <v>26893</v>
      </c>
      <c r="C967" t="s">
        <v>73</v>
      </c>
      <c r="D967" t="s">
        <v>89</v>
      </c>
      <c r="E967" s="1">
        <v>44130</v>
      </c>
      <c r="F967" s="1">
        <v>44374</v>
      </c>
      <c r="H967" s="1">
        <v>44374</v>
      </c>
      <c r="I967">
        <v>-244</v>
      </c>
      <c r="J967" t="s">
        <v>24</v>
      </c>
      <c r="K967" t="s">
        <v>13612</v>
      </c>
      <c r="L967" t="s">
        <v>55</v>
      </c>
      <c r="M967">
        <v>67663.677249999993</v>
      </c>
      <c r="N967">
        <v>394</v>
      </c>
    </row>
    <row r="968" spans="1:14" x14ac:dyDescent="0.35">
      <c r="A968" t="s">
        <v>13775</v>
      </c>
      <c r="B968" t="s">
        <v>16</v>
      </c>
      <c r="C968" t="s">
        <v>73</v>
      </c>
      <c r="D968" t="s">
        <v>51</v>
      </c>
      <c r="E968" s="1">
        <v>43723</v>
      </c>
      <c r="F968" s="1">
        <v>44362</v>
      </c>
      <c r="H968" s="1">
        <v>44362</v>
      </c>
      <c r="I968">
        <v>-639</v>
      </c>
      <c r="J968" t="s">
        <v>46</v>
      </c>
      <c r="K968" t="s">
        <v>13777</v>
      </c>
      <c r="L968" t="s">
        <v>21</v>
      </c>
      <c r="M968">
        <v>34686.751859999997</v>
      </c>
      <c r="N968">
        <v>471</v>
      </c>
    </row>
    <row r="969" spans="1:14" x14ac:dyDescent="0.35">
      <c r="A969" t="s">
        <v>2719</v>
      </c>
      <c r="B969" t="s">
        <v>26893</v>
      </c>
      <c r="C969" t="s">
        <v>73</v>
      </c>
      <c r="D969" t="s">
        <v>23</v>
      </c>
      <c r="E969" s="1">
        <v>44052</v>
      </c>
      <c r="F969" s="1">
        <v>45104</v>
      </c>
      <c r="G969" t="s">
        <v>26965</v>
      </c>
      <c r="H969" s="1">
        <v>45104</v>
      </c>
      <c r="I969">
        <v>-1052</v>
      </c>
      <c r="J969" t="s">
        <v>24</v>
      </c>
      <c r="K969" t="s">
        <v>2721</v>
      </c>
      <c r="L969" t="s">
        <v>31</v>
      </c>
      <c r="M969">
        <v>25619.13078</v>
      </c>
      <c r="N969">
        <v>253</v>
      </c>
    </row>
    <row r="970" spans="1:14" x14ac:dyDescent="0.35">
      <c r="A970" t="s">
        <v>13772</v>
      </c>
      <c r="B970" t="s">
        <v>16</v>
      </c>
      <c r="C970" t="s">
        <v>73</v>
      </c>
      <c r="D970" t="s">
        <v>23</v>
      </c>
      <c r="E970" s="1">
        <v>44061</v>
      </c>
      <c r="F970" s="1">
        <v>44362</v>
      </c>
      <c r="H970" s="1">
        <v>44362</v>
      </c>
      <c r="I970">
        <v>-301</v>
      </c>
      <c r="J970" t="s">
        <v>46</v>
      </c>
      <c r="K970" t="s">
        <v>13774</v>
      </c>
      <c r="L970" t="s">
        <v>21</v>
      </c>
      <c r="M970">
        <v>59719.280050000001</v>
      </c>
      <c r="N970">
        <v>270</v>
      </c>
    </row>
    <row r="971" spans="1:14" x14ac:dyDescent="0.35">
      <c r="A971" t="s">
        <v>13763</v>
      </c>
      <c r="B971" t="s">
        <v>16</v>
      </c>
      <c r="C971" t="s">
        <v>73</v>
      </c>
      <c r="D971" t="s">
        <v>45</v>
      </c>
      <c r="E971" s="1">
        <v>43550</v>
      </c>
      <c r="F971" s="1">
        <v>44363</v>
      </c>
      <c r="H971" s="1">
        <v>44363</v>
      </c>
      <c r="I971">
        <v>-813</v>
      </c>
      <c r="J971" t="s">
        <v>34</v>
      </c>
      <c r="K971" t="s">
        <v>13765</v>
      </c>
      <c r="L971" t="s">
        <v>31</v>
      </c>
      <c r="M971">
        <v>9134.0627060000006</v>
      </c>
      <c r="N971">
        <v>358</v>
      </c>
    </row>
    <row r="972" spans="1:14" x14ac:dyDescent="0.35">
      <c r="A972" t="s">
        <v>1010</v>
      </c>
      <c r="B972" t="s">
        <v>16</v>
      </c>
      <c r="C972" t="s">
        <v>73</v>
      </c>
      <c r="D972" t="s">
        <v>89</v>
      </c>
      <c r="E972" s="1">
        <v>44737</v>
      </c>
      <c r="F972" s="1">
        <v>44364</v>
      </c>
      <c r="H972" s="1">
        <v>44364</v>
      </c>
      <c r="I972">
        <v>373</v>
      </c>
      <c r="J972" t="s">
        <v>34</v>
      </c>
      <c r="K972" t="s">
        <v>13750</v>
      </c>
      <c r="L972" t="s">
        <v>64</v>
      </c>
      <c r="M972">
        <v>40157.446369999998</v>
      </c>
      <c r="N972">
        <v>380</v>
      </c>
    </row>
    <row r="973" spans="1:14" x14ac:dyDescent="0.35">
      <c r="A973" t="s">
        <v>13721</v>
      </c>
      <c r="B973" t="s">
        <v>16</v>
      </c>
      <c r="C973" t="s">
        <v>73</v>
      </c>
      <c r="D973" t="s">
        <v>33</v>
      </c>
      <c r="E973" s="1">
        <v>44345</v>
      </c>
      <c r="F973" s="1">
        <v>44366</v>
      </c>
      <c r="H973" s="1">
        <v>44366</v>
      </c>
      <c r="I973">
        <v>-21</v>
      </c>
      <c r="J973" t="s">
        <v>34</v>
      </c>
      <c r="K973" t="s">
        <v>13723</v>
      </c>
      <c r="L973" t="s">
        <v>64</v>
      </c>
      <c r="M973">
        <v>4031.8493389999999</v>
      </c>
      <c r="N973">
        <v>213</v>
      </c>
    </row>
    <row r="974" spans="1:14" x14ac:dyDescent="0.35">
      <c r="A974" t="s">
        <v>3862</v>
      </c>
      <c r="B974" t="s">
        <v>16</v>
      </c>
      <c r="C974" t="s">
        <v>73</v>
      </c>
      <c r="D974" t="s">
        <v>89</v>
      </c>
      <c r="E974" s="1">
        <v>43781</v>
      </c>
      <c r="F974" s="1">
        <v>44366</v>
      </c>
      <c r="H974" s="1">
        <v>44366</v>
      </c>
      <c r="I974">
        <v>-585</v>
      </c>
      <c r="J974" t="s">
        <v>46</v>
      </c>
      <c r="K974" t="s">
        <v>13718</v>
      </c>
      <c r="L974" t="s">
        <v>31</v>
      </c>
      <c r="M974">
        <v>1632.540465</v>
      </c>
      <c r="N974">
        <v>308</v>
      </c>
    </row>
    <row r="975" spans="1:14" x14ac:dyDescent="0.35">
      <c r="A975" t="s">
        <v>13532</v>
      </c>
      <c r="B975" t="s">
        <v>26893</v>
      </c>
      <c r="C975" t="s">
        <v>73</v>
      </c>
      <c r="D975" t="s">
        <v>45</v>
      </c>
      <c r="E975" s="1">
        <v>45012</v>
      </c>
      <c r="F975" s="1">
        <v>44379</v>
      </c>
      <c r="H975" s="1">
        <v>44379</v>
      </c>
      <c r="I975">
        <v>633</v>
      </c>
      <c r="J975" t="s">
        <v>34</v>
      </c>
      <c r="K975" t="s">
        <v>13534</v>
      </c>
      <c r="L975" t="s">
        <v>55</v>
      </c>
      <c r="M975">
        <v>57294.947659999998</v>
      </c>
      <c r="N975">
        <v>314</v>
      </c>
    </row>
    <row r="976" spans="1:14" x14ac:dyDescent="0.35">
      <c r="A976" t="s">
        <v>13705</v>
      </c>
      <c r="B976" t="s">
        <v>16</v>
      </c>
      <c r="C976" t="s">
        <v>73</v>
      </c>
      <c r="D976" t="s">
        <v>33</v>
      </c>
      <c r="E976" s="1">
        <v>43765</v>
      </c>
      <c r="F976" s="1">
        <v>44367</v>
      </c>
      <c r="H976" s="1">
        <v>44367</v>
      </c>
      <c r="I976">
        <v>-602</v>
      </c>
      <c r="J976" t="s">
        <v>34</v>
      </c>
      <c r="K976" t="s">
        <v>4978</v>
      </c>
      <c r="L976" t="s">
        <v>60</v>
      </c>
      <c r="M976">
        <v>71786.725399999996</v>
      </c>
      <c r="N976">
        <v>218</v>
      </c>
    </row>
    <row r="977" spans="1:14" x14ac:dyDescent="0.35">
      <c r="A977" t="s">
        <v>13513</v>
      </c>
      <c r="B977" t="s">
        <v>26893</v>
      </c>
      <c r="C977" t="s">
        <v>73</v>
      </c>
      <c r="D977" t="s">
        <v>33</v>
      </c>
      <c r="E977" s="1">
        <v>44753</v>
      </c>
      <c r="F977" s="1">
        <v>44379</v>
      </c>
      <c r="H977" s="1">
        <v>44379</v>
      </c>
      <c r="I977">
        <v>374</v>
      </c>
      <c r="J977" t="s">
        <v>24</v>
      </c>
      <c r="K977" t="s">
        <v>13515</v>
      </c>
      <c r="L977" t="s">
        <v>60</v>
      </c>
      <c r="M977">
        <v>2846.6563820000001</v>
      </c>
      <c r="N977">
        <v>261</v>
      </c>
    </row>
    <row r="978" spans="1:14" x14ac:dyDescent="0.35">
      <c r="A978" t="s">
        <v>13649</v>
      </c>
      <c r="B978" t="s">
        <v>16</v>
      </c>
      <c r="C978" t="s">
        <v>73</v>
      </c>
      <c r="D978" t="s">
        <v>89</v>
      </c>
      <c r="E978" s="1">
        <v>43421</v>
      </c>
      <c r="F978" s="1">
        <v>44371</v>
      </c>
      <c r="H978" s="1">
        <v>44371</v>
      </c>
      <c r="I978">
        <v>-950</v>
      </c>
      <c r="J978" t="s">
        <v>34</v>
      </c>
      <c r="K978" t="s">
        <v>13651</v>
      </c>
      <c r="L978" t="s">
        <v>31</v>
      </c>
      <c r="M978">
        <v>34047.0913</v>
      </c>
      <c r="N978">
        <v>300</v>
      </c>
    </row>
    <row r="979" spans="1:14" x14ac:dyDescent="0.35">
      <c r="A979" t="s">
        <v>13464</v>
      </c>
      <c r="B979" t="s">
        <v>26893</v>
      </c>
      <c r="C979" t="s">
        <v>73</v>
      </c>
      <c r="D979" t="s">
        <v>45</v>
      </c>
      <c r="E979" s="1">
        <v>44914</v>
      </c>
      <c r="F979" s="1">
        <v>44382</v>
      </c>
      <c r="H979" s="1">
        <v>44382</v>
      </c>
      <c r="I979">
        <v>532</v>
      </c>
      <c r="J979" t="s">
        <v>46</v>
      </c>
      <c r="K979" t="s">
        <v>13466</v>
      </c>
      <c r="L979" t="s">
        <v>21</v>
      </c>
      <c r="M979">
        <v>69001.427880000003</v>
      </c>
      <c r="N979">
        <v>362</v>
      </c>
    </row>
    <row r="980" spans="1:14" x14ac:dyDescent="0.35">
      <c r="A980" t="s">
        <v>2740</v>
      </c>
      <c r="B980" t="s">
        <v>26893</v>
      </c>
      <c r="C980" t="s">
        <v>73</v>
      </c>
      <c r="D980" t="s">
        <v>33</v>
      </c>
      <c r="E980" s="1">
        <v>43829</v>
      </c>
      <c r="F980" s="1">
        <v>45103</v>
      </c>
      <c r="G980" t="s">
        <v>26966</v>
      </c>
      <c r="H980" s="1">
        <v>45103</v>
      </c>
      <c r="I980">
        <v>-1274</v>
      </c>
      <c r="J980" t="s">
        <v>24</v>
      </c>
      <c r="K980" t="s">
        <v>2742</v>
      </c>
      <c r="L980" t="s">
        <v>64</v>
      </c>
      <c r="M980">
        <v>53714.426509999998</v>
      </c>
      <c r="N980">
        <v>178</v>
      </c>
    </row>
    <row r="981" spans="1:14" x14ac:dyDescent="0.35">
      <c r="A981" t="s">
        <v>13641</v>
      </c>
      <c r="B981" t="s">
        <v>16</v>
      </c>
      <c r="C981" t="s">
        <v>73</v>
      </c>
      <c r="D981" t="s">
        <v>89</v>
      </c>
      <c r="E981" s="1">
        <v>45096</v>
      </c>
      <c r="F981" s="1">
        <v>44372</v>
      </c>
      <c r="H981" s="1">
        <v>44372</v>
      </c>
      <c r="I981">
        <v>724</v>
      </c>
      <c r="J981" t="s">
        <v>24</v>
      </c>
      <c r="K981" t="s">
        <v>13643</v>
      </c>
      <c r="L981" t="s">
        <v>64</v>
      </c>
      <c r="M981">
        <v>65879.185750000004</v>
      </c>
      <c r="N981">
        <v>221</v>
      </c>
    </row>
    <row r="982" spans="1:14" x14ac:dyDescent="0.35">
      <c r="A982" t="s">
        <v>2957</v>
      </c>
      <c r="B982" t="s">
        <v>16</v>
      </c>
      <c r="C982" t="s">
        <v>73</v>
      </c>
      <c r="D982" t="s">
        <v>23</v>
      </c>
      <c r="E982" s="1">
        <v>44788</v>
      </c>
      <c r="F982" s="1">
        <v>45087</v>
      </c>
      <c r="G982" t="s">
        <v>26970</v>
      </c>
      <c r="H982" s="1">
        <v>45087</v>
      </c>
      <c r="I982">
        <v>-299</v>
      </c>
      <c r="J982" t="s">
        <v>34</v>
      </c>
      <c r="K982" t="s">
        <v>2959</v>
      </c>
      <c r="L982" t="s">
        <v>21</v>
      </c>
      <c r="M982">
        <v>44377.31957</v>
      </c>
      <c r="N982">
        <v>262</v>
      </c>
    </row>
    <row r="983" spans="1:14" x14ac:dyDescent="0.35">
      <c r="A983" t="s">
        <v>2743</v>
      </c>
      <c r="B983" t="s">
        <v>26893</v>
      </c>
      <c r="C983" t="s">
        <v>73</v>
      </c>
      <c r="D983" t="s">
        <v>45</v>
      </c>
      <c r="E983" s="1">
        <v>43728</v>
      </c>
      <c r="F983" s="1">
        <v>45103</v>
      </c>
      <c r="G983" t="s">
        <v>26966</v>
      </c>
      <c r="H983" s="1">
        <v>45103</v>
      </c>
      <c r="I983">
        <v>-1375</v>
      </c>
      <c r="J983" t="s">
        <v>24</v>
      </c>
      <c r="K983" t="s">
        <v>2745</v>
      </c>
      <c r="L983" t="s">
        <v>21</v>
      </c>
      <c r="M983">
        <v>35333.115149999998</v>
      </c>
      <c r="N983">
        <v>139</v>
      </c>
    </row>
    <row r="984" spans="1:14" x14ac:dyDescent="0.35">
      <c r="A984" t="s">
        <v>13613</v>
      </c>
      <c r="B984" t="s">
        <v>16</v>
      </c>
      <c r="C984" t="s">
        <v>73</v>
      </c>
      <c r="D984" t="s">
        <v>45</v>
      </c>
      <c r="E984" s="1">
        <v>44619</v>
      </c>
      <c r="F984" s="1">
        <v>44373</v>
      </c>
      <c r="H984" s="1">
        <v>44373</v>
      </c>
      <c r="I984">
        <v>246</v>
      </c>
      <c r="J984" t="s">
        <v>24</v>
      </c>
      <c r="K984" t="s">
        <v>13615</v>
      </c>
      <c r="L984" t="s">
        <v>21</v>
      </c>
      <c r="M984">
        <v>66900.455839999995</v>
      </c>
      <c r="N984">
        <v>404</v>
      </c>
    </row>
    <row r="985" spans="1:14" x14ac:dyDescent="0.35">
      <c r="A985" t="s">
        <v>13601</v>
      </c>
      <c r="B985" t="s">
        <v>16</v>
      </c>
      <c r="C985" t="s">
        <v>73</v>
      </c>
      <c r="D985" t="s">
        <v>33</v>
      </c>
      <c r="E985" s="1">
        <v>44204</v>
      </c>
      <c r="F985" s="1">
        <v>44375</v>
      </c>
      <c r="H985" s="1">
        <v>44375</v>
      </c>
      <c r="I985">
        <v>-171</v>
      </c>
      <c r="J985" t="s">
        <v>24</v>
      </c>
      <c r="K985" t="s">
        <v>13602</v>
      </c>
      <c r="L985" t="s">
        <v>60</v>
      </c>
      <c r="M985">
        <v>66861.36404</v>
      </c>
      <c r="N985">
        <v>160</v>
      </c>
    </row>
    <row r="986" spans="1:14" x14ac:dyDescent="0.35">
      <c r="A986" t="s">
        <v>9430</v>
      </c>
      <c r="B986" t="s">
        <v>26893</v>
      </c>
      <c r="C986" t="s">
        <v>73</v>
      </c>
      <c r="D986" t="s">
        <v>45</v>
      </c>
      <c r="E986" s="1">
        <v>43983</v>
      </c>
      <c r="F986" s="1">
        <v>44387</v>
      </c>
      <c r="H986" s="1">
        <v>44387</v>
      </c>
      <c r="I986">
        <v>-404</v>
      </c>
      <c r="J986" t="s">
        <v>24</v>
      </c>
      <c r="K986" t="s">
        <v>13405</v>
      </c>
      <c r="L986" t="s">
        <v>21</v>
      </c>
      <c r="M986">
        <v>41913.553849999997</v>
      </c>
      <c r="N986">
        <v>129</v>
      </c>
    </row>
    <row r="987" spans="1:14" x14ac:dyDescent="0.35">
      <c r="A987" t="s">
        <v>13376</v>
      </c>
      <c r="B987" t="s">
        <v>26893</v>
      </c>
      <c r="C987" t="s">
        <v>73</v>
      </c>
      <c r="D987" t="s">
        <v>89</v>
      </c>
      <c r="E987" s="1">
        <v>43479</v>
      </c>
      <c r="F987" s="1">
        <v>44389</v>
      </c>
      <c r="H987" s="1">
        <v>44389</v>
      </c>
      <c r="I987">
        <v>-910</v>
      </c>
      <c r="J987" t="s">
        <v>24</v>
      </c>
      <c r="K987" t="s">
        <v>4638</v>
      </c>
      <c r="L987" t="s">
        <v>21</v>
      </c>
      <c r="M987">
        <v>57781.660819999997</v>
      </c>
      <c r="N987">
        <v>480</v>
      </c>
    </row>
    <row r="988" spans="1:14" x14ac:dyDescent="0.35">
      <c r="A988" t="s">
        <v>13314</v>
      </c>
      <c r="B988" t="s">
        <v>26893</v>
      </c>
      <c r="C988" t="s">
        <v>73</v>
      </c>
      <c r="D988" t="s">
        <v>23</v>
      </c>
      <c r="E988" s="1">
        <v>44494</v>
      </c>
      <c r="F988" s="1">
        <v>44394</v>
      </c>
      <c r="H988" s="1">
        <v>44394</v>
      </c>
      <c r="I988">
        <v>100</v>
      </c>
      <c r="J988" t="s">
        <v>34</v>
      </c>
      <c r="K988" t="s">
        <v>13316</v>
      </c>
      <c r="L988" t="s">
        <v>31</v>
      </c>
      <c r="M988">
        <v>26826.479289999999</v>
      </c>
      <c r="N988">
        <v>463</v>
      </c>
    </row>
    <row r="989" spans="1:14" x14ac:dyDescent="0.35">
      <c r="A989" t="s">
        <v>13538</v>
      </c>
      <c r="B989" t="s">
        <v>16</v>
      </c>
      <c r="C989" t="s">
        <v>73</v>
      </c>
      <c r="D989" t="s">
        <v>89</v>
      </c>
      <c r="E989" s="1">
        <v>43570</v>
      </c>
      <c r="F989" s="1">
        <v>44379</v>
      </c>
      <c r="H989" s="1">
        <v>44379</v>
      </c>
      <c r="I989">
        <v>-809</v>
      </c>
      <c r="J989" t="s">
        <v>24</v>
      </c>
      <c r="K989" t="s">
        <v>13540</v>
      </c>
      <c r="L989" t="s">
        <v>55</v>
      </c>
      <c r="M989">
        <v>42984.16732</v>
      </c>
      <c r="N989">
        <v>244</v>
      </c>
    </row>
    <row r="990" spans="1:14" x14ac:dyDescent="0.35">
      <c r="A990" t="s">
        <v>2767</v>
      </c>
      <c r="B990" t="s">
        <v>26893</v>
      </c>
      <c r="C990" t="s">
        <v>73</v>
      </c>
      <c r="D990" t="s">
        <v>89</v>
      </c>
      <c r="E990" s="1">
        <v>43655</v>
      </c>
      <c r="F990" s="1">
        <v>45101</v>
      </c>
      <c r="G990" t="s">
        <v>26967</v>
      </c>
      <c r="H990" s="1">
        <v>45101</v>
      </c>
      <c r="I990">
        <v>-1446</v>
      </c>
      <c r="J990" t="s">
        <v>34</v>
      </c>
      <c r="K990" t="s">
        <v>2769</v>
      </c>
      <c r="L990" t="s">
        <v>64</v>
      </c>
      <c r="M990">
        <v>51780.273719999997</v>
      </c>
      <c r="N990">
        <v>290</v>
      </c>
    </row>
    <row r="991" spans="1:14" x14ac:dyDescent="0.35">
      <c r="A991" t="s">
        <v>13520</v>
      </c>
      <c r="B991" t="s">
        <v>16</v>
      </c>
      <c r="C991" t="s">
        <v>73</v>
      </c>
      <c r="D991" t="s">
        <v>51</v>
      </c>
      <c r="E991" s="1">
        <v>44677</v>
      </c>
      <c r="F991" s="1">
        <v>44379</v>
      </c>
      <c r="H991" s="1">
        <v>44379</v>
      </c>
      <c r="I991">
        <v>298</v>
      </c>
      <c r="J991" t="s">
        <v>34</v>
      </c>
      <c r="K991" t="s">
        <v>13522</v>
      </c>
      <c r="L991" t="s">
        <v>21</v>
      </c>
      <c r="M991">
        <v>39702.856489999998</v>
      </c>
      <c r="N991">
        <v>208</v>
      </c>
    </row>
    <row r="992" spans="1:14" x14ac:dyDescent="0.35">
      <c r="A992" t="s">
        <v>13271</v>
      </c>
      <c r="B992" t="s">
        <v>26893</v>
      </c>
      <c r="C992" t="s">
        <v>73</v>
      </c>
      <c r="D992" t="s">
        <v>23</v>
      </c>
      <c r="E992" s="1">
        <v>43690</v>
      </c>
      <c r="F992" s="1">
        <v>44398</v>
      </c>
      <c r="H992" s="1">
        <v>44398</v>
      </c>
      <c r="I992">
        <v>-708</v>
      </c>
      <c r="J992" t="s">
        <v>24</v>
      </c>
      <c r="K992" t="s">
        <v>13273</v>
      </c>
      <c r="L992" t="s">
        <v>21</v>
      </c>
      <c r="M992">
        <v>2266.3449989999999</v>
      </c>
      <c r="N992">
        <v>196</v>
      </c>
    </row>
    <row r="993" spans="1:14" x14ac:dyDescent="0.35">
      <c r="A993" t="s">
        <v>13503</v>
      </c>
      <c r="B993" t="s">
        <v>16</v>
      </c>
      <c r="C993" t="s">
        <v>73</v>
      </c>
      <c r="D993" t="s">
        <v>23</v>
      </c>
      <c r="E993" s="1">
        <v>44074</v>
      </c>
      <c r="F993" s="1">
        <v>44381</v>
      </c>
      <c r="H993" s="1">
        <v>44381</v>
      </c>
      <c r="I993">
        <v>-307</v>
      </c>
      <c r="J993" t="s">
        <v>34</v>
      </c>
      <c r="K993" t="s">
        <v>2233</v>
      </c>
      <c r="L993" t="s">
        <v>21</v>
      </c>
      <c r="M993">
        <v>34768.447760000003</v>
      </c>
      <c r="N993">
        <v>244</v>
      </c>
    </row>
    <row r="994" spans="1:14" x14ac:dyDescent="0.35">
      <c r="A994" t="s">
        <v>13473</v>
      </c>
      <c r="B994" t="s">
        <v>16</v>
      </c>
      <c r="C994" t="s">
        <v>73</v>
      </c>
      <c r="D994" t="s">
        <v>51</v>
      </c>
      <c r="E994" s="1">
        <v>44098</v>
      </c>
      <c r="F994" s="1">
        <v>44381</v>
      </c>
      <c r="H994" s="1">
        <v>44381</v>
      </c>
      <c r="I994">
        <v>-283</v>
      </c>
      <c r="J994" t="s">
        <v>34</v>
      </c>
      <c r="K994" t="s">
        <v>13475</v>
      </c>
      <c r="L994" t="s">
        <v>55</v>
      </c>
      <c r="M994">
        <v>16307.4208</v>
      </c>
      <c r="N994">
        <v>470</v>
      </c>
    </row>
    <row r="995" spans="1:14" x14ac:dyDescent="0.35">
      <c r="A995" t="s">
        <v>13255</v>
      </c>
      <c r="B995" t="s">
        <v>26893</v>
      </c>
      <c r="C995" t="s">
        <v>73</v>
      </c>
      <c r="D995" t="s">
        <v>33</v>
      </c>
      <c r="E995" s="1">
        <v>43606</v>
      </c>
      <c r="F995" s="1">
        <v>44399</v>
      </c>
      <c r="H995" s="1">
        <v>44399</v>
      </c>
      <c r="I995">
        <v>-793</v>
      </c>
      <c r="J995" t="s">
        <v>46</v>
      </c>
      <c r="K995" t="s">
        <v>13257</v>
      </c>
      <c r="L995" t="s">
        <v>64</v>
      </c>
      <c r="M995">
        <v>50675.277139999998</v>
      </c>
      <c r="N995">
        <v>496</v>
      </c>
    </row>
    <row r="996" spans="1:14" x14ac:dyDescent="0.35">
      <c r="A996" t="s">
        <v>13247</v>
      </c>
      <c r="B996" t="s">
        <v>26893</v>
      </c>
      <c r="C996" t="s">
        <v>73</v>
      </c>
      <c r="D996" t="s">
        <v>45</v>
      </c>
      <c r="E996" s="1">
        <v>43673</v>
      </c>
      <c r="F996" s="1">
        <v>44400</v>
      </c>
      <c r="H996" s="1">
        <v>44400</v>
      </c>
      <c r="I996">
        <v>-727</v>
      </c>
      <c r="J996" t="s">
        <v>24</v>
      </c>
      <c r="K996" t="s">
        <v>13249</v>
      </c>
      <c r="L996" t="s">
        <v>21</v>
      </c>
      <c r="M996">
        <v>1971.3506339999999</v>
      </c>
      <c r="N996">
        <v>477</v>
      </c>
    </row>
    <row r="997" spans="1:14" x14ac:dyDescent="0.35">
      <c r="A997" t="s">
        <v>13446</v>
      </c>
      <c r="B997" t="s">
        <v>16</v>
      </c>
      <c r="C997" t="s">
        <v>73</v>
      </c>
      <c r="D997" t="s">
        <v>51</v>
      </c>
      <c r="E997" s="1">
        <v>43732</v>
      </c>
      <c r="F997" s="1">
        <v>44384</v>
      </c>
      <c r="H997" s="1">
        <v>44384</v>
      </c>
      <c r="I997">
        <v>-652</v>
      </c>
      <c r="J997" t="s">
        <v>34</v>
      </c>
      <c r="K997" t="s">
        <v>13448</v>
      </c>
      <c r="L997" t="s">
        <v>21</v>
      </c>
      <c r="M997">
        <v>61665.895729999997</v>
      </c>
      <c r="N997">
        <v>180</v>
      </c>
    </row>
    <row r="998" spans="1:14" x14ac:dyDescent="0.35">
      <c r="A998" t="s">
        <v>13401</v>
      </c>
      <c r="B998" t="s">
        <v>16</v>
      </c>
      <c r="C998" t="s">
        <v>73</v>
      </c>
      <c r="D998" t="s">
        <v>51</v>
      </c>
      <c r="E998" s="1">
        <v>44849</v>
      </c>
      <c r="F998" s="1">
        <v>44387</v>
      </c>
      <c r="H998" s="1">
        <v>44387</v>
      </c>
      <c r="I998">
        <v>462</v>
      </c>
      <c r="J998" t="s">
        <v>46</v>
      </c>
      <c r="K998" t="s">
        <v>13403</v>
      </c>
      <c r="L998" t="s">
        <v>21</v>
      </c>
      <c r="M998">
        <v>46068.747020000003</v>
      </c>
      <c r="N998">
        <v>294</v>
      </c>
    </row>
    <row r="999" spans="1:14" x14ac:dyDescent="0.35">
      <c r="A999" t="s">
        <v>13395</v>
      </c>
      <c r="B999" t="s">
        <v>16</v>
      </c>
      <c r="C999" t="s">
        <v>73</v>
      </c>
      <c r="D999" t="s">
        <v>33</v>
      </c>
      <c r="E999" s="1">
        <v>44432</v>
      </c>
      <c r="F999" s="1">
        <v>44388</v>
      </c>
      <c r="H999" s="1">
        <v>44388</v>
      </c>
      <c r="I999">
        <v>44</v>
      </c>
      <c r="J999" t="s">
        <v>34</v>
      </c>
      <c r="K999" t="s">
        <v>13397</v>
      </c>
      <c r="L999" t="s">
        <v>21</v>
      </c>
      <c r="M999">
        <v>30978.740030000001</v>
      </c>
      <c r="N999">
        <v>418</v>
      </c>
    </row>
    <row r="1000" spans="1:14" x14ac:dyDescent="0.35">
      <c r="A1000" t="s">
        <v>13371</v>
      </c>
      <c r="B1000" t="s">
        <v>16</v>
      </c>
      <c r="C1000" t="s">
        <v>73</v>
      </c>
      <c r="D1000" t="s">
        <v>33</v>
      </c>
      <c r="E1000" s="1">
        <v>45146</v>
      </c>
      <c r="F1000" s="1">
        <v>44389</v>
      </c>
      <c r="H1000" s="1">
        <v>44389</v>
      </c>
      <c r="I1000">
        <v>757</v>
      </c>
      <c r="J1000" t="s">
        <v>24</v>
      </c>
      <c r="K1000" t="s">
        <v>13373</v>
      </c>
      <c r="L1000" t="s">
        <v>60</v>
      </c>
      <c r="M1000">
        <v>29603.997319999999</v>
      </c>
      <c r="N1000">
        <v>216</v>
      </c>
    </row>
    <row r="1001" spans="1:14" x14ac:dyDescent="0.35">
      <c r="A1001" t="s">
        <v>13338</v>
      </c>
      <c r="B1001" t="s">
        <v>16</v>
      </c>
      <c r="C1001" t="s">
        <v>73</v>
      </c>
      <c r="D1001" t="s">
        <v>51</v>
      </c>
      <c r="E1001" s="1">
        <v>44802</v>
      </c>
      <c r="F1001" s="1">
        <v>44392</v>
      </c>
      <c r="H1001" s="1">
        <v>44392</v>
      </c>
      <c r="I1001">
        <v>410</v>
      </c>
      <c r="J1001" t="s">
        <v>34</v>
      </c>
      <c r="K1001" t="s">
        <v>13340</v>
      </c>
      <c r="L1001" t="s">
        <v>64</v>
      </c>
      <c r="M1001">
        <v>67259.279710000003</v>
      </c>
      <c r="N1001">
        <v>368</v>
      </c>
    </row>
    <row r="1002" spans="1:14" x14ac:dyDescent="0.35">
      <c r="A1002" t="s">
        <v>13156</v>
      </c>
      <c r="B1002" t="s">
        <v>26893</v>
      </c>
      <c r="C1002" t="s">
        <v>73</v>
      </c>
      <c r="D1002" t="s">
        <v>51</v>
      </c>
      <c r="E1002" s="1">
        <v>45079</v>
      </c>
      <c r="F1002" s="1">
        <v>44406</v>
      </c>
      <c r="H1002" s="1">
        <v>44406</v>
      </c>
      <c r="I1002">
        <v>673</v>
      </c>
      <c r="J1002" t="s">
        <v>24</v>
      </c>
      <c r="K1002" t="s">
        <v>5277</v>
      </c>
      <c r="L1002" t="s">
        <v>60</v>
      </c>
      <c r="M1002">
        <v>17475.098000000002</v>
      </c>
      <c r="N1002">
        <v>271</v>
      </c>
    </row>
    <row r="1003" spans="1:14" x14ac:dyDescent="0.35">
      <c r="A1003" t="s">
        <v>13311</v>
      </c>
      <c r="B1003" t="s">
        <v>16</v>
      </c>
      <c r="C1003" t="s">
        <v>73</v>
      </c>
      <c r="D1003" t="s">
        <v>51</v>
      </c>
      <c r="E1003" s="1">
        <v>44102</v>
      </c>
      <c r="F1003" s="1">
        <v>44394</v>
      </c>
      <c r="H1003" s="1">
        <v>44394</v>
      </c>
      <c r="I1003">
        <v>-292</v>
      </c>
      <c r="J1003" t="s">
        <v>24</v>
      </c>
      <c r="K1003" t="s">
        <v>13313</v>
      </c>
      <c r="L1003" t="s">
        <v>60</v>
      </c>
      <c r="M1003">
        <v>29163.669839999999</v>
      </c>
      <c r="N1003">
        <v>254</v>
      </c>
    </row>
    <row r="1004" spans="1:14" x14ac:dyDescent="0.35">
      <c r="A1004" t="s">
        <v>13143</v>
      </c>
      <c r="B1004" t="s">
        <v>26893</v>
      </c>
      <c r="C1004" t="s">
        <v>73</v>
      </c>
      <c r="D1004" t="s">
        <v>45</v>
      </c>
      <c r="E1004" s="1">
        <v>44269</v>
      </c>
      <c r="F1004" s="1">
        <v>44407</v>
      </c>
      <c r="H1004" s="1">
        <v>44407</v>
      </c>
      <c r="I1004">
        <v>-138</v>
      </c>
      <c r="J1004" t="s">
        <v>46</v>
      </c>
      <c r="K1004" t="s">
        <v>13145</v>
      </c>
      <c r="L1004" t="s">
        <v>55</v>
      </c>
      <c r="M1004">
        <v>14700.530419999999</v>
      </c>
      <c r="N1004">
        <v>328</v>
      </c>
    </row>
    <row r="1005" spans="1:14" x14ac:dyDescent="0.35">
      <c r="A1005" t="s">
        <v>13300</v>
      </c>
      <c r="B1005" t="s">
        <v>16</v>
      </c>
      <c r="C1005" t="s">
        <v>73</v>
      </c>
      <c r="D1005" t="s">
        <v>45</v>
      </c>
      <c r="E1005" s="1">
        <v>43964</v>
      </c>
      <c r="F1005" s="1">
        <v>44395</v>
      </c>
      <c r="H1005" s="1">
        <v>44395</v>
      </c>
      <c r="I1005">
        <v>-431</v>
      </c>
      <c r="J1005" t="s">
        <v>34</v>
      </c>
      <c r="K1005" t="s">
        <v>13301</v>
      </c>
      <c r="L1005" t="s">
        <v>21</v>
      </c>
      <c r="M1005">
        <v>56436.415350000003</v>
      </c>
      <c r="N1005">
        <v>301</v>
      </c>
    </row>
    <row r="1006" spans="1:14" x14ac:dyDescent="0.35">
      <c r="A1006" t="s">
        <v>13288</v>
      </c>
      <c r="B1006" t="s">
        <v>16</v>
      </c>
      <c r="C1006" t="s">
        <v>73</v>
      </c>
      <c r="D1006" t="s">
        <v>51</v>
      </c>
      <c r="E1006" s="1">
        <v>44116</v>
      </c>
      <c r="F1006" s="1">
        <v>44395</v>
      </c>
      <c r="H1006" s="1">
        <v>44395</v>
      </c>
      <c r="I1006">
        <v>-279</v>
      </c>
      <c r="J1006" t="s">
        <v>24</v>
      </c>
      <c r="K1006" t="s">
        <v>13290</v>
      </c>
      <c r="L1006" t="s">
        <v>31</v>
      </c>
      <c r="M1006">
        <v>31544.846420000002</v>
      </c>
      <c r="N1006">
        <v>475</v>
      </c>
    </row>
    <row r="1007" spans="1:14" x14ac:dyDescent="0.35">
      <c r="A1007" t="s">
        <v>13253</v>
      </c>
      <c r="B1007" t="s">
        <v>16</v>
      </c>
      <c r="C1007" t="s">
        <v>73</v>
      </c>
      <c r="D1007" t="s">
        <v>45</v>
      </c>
      <c r="E1007" s="1">
        <v>44983</v>
      </c>
      <c r="F1007" s="1">
        <v>44399</v>
      </c>
      <c r="H1007" s="1">
        <v>44399</v>
      </c>
      <c r="I1007">
        <v>584</v>
      </c>
      <c r="J1007" t="s">
        <v>34</v>
      </c>
      <c r="K1007" t="s">
        <v>13254</v>
      </c>
      <c r="L1007" t="s">
        <v>21</v>
      </c>
      <c r="M1007">
        <v>2611.745222</v>
      </c>
      <c r="N1007">
        <v>365</v>
      </c>
    </row>
    <row r="1008" spans="1:14" x14ac:dyDescent="0.35">
      <c r="A1008" t="s">
        <v>13029</v>
      </c>
      <c r="B1008" t="s">
        <v>26893</v>
      </c>
      <c r="C1008" t="s">
        <v>73</v>
      </c>
      <c r="D1008" t="s">
        <v>45</v>
      </c>
      <c r="E1008" s="1">
        <v>43970</v>
      </c>
      <c r="F1008" s="1">
        <v>44413</v>
      </c>
      <c r="H1008" s="1">
        <v>44413</v>
      </c>
      <c r="I1008">
        <v>-443</v>
      </c>
      <c r="J1008" t="s">
        <v>24</v>
      </c>
      <c r="K1008" t="s">
        <v>13031</v>
      </c>
      <c r="L1008" t="s">
        <v>31</v>
      </c>
      <c r="M1008">
        <v>76320.661049999995</v>
      </c>
      <c r="N1008">
        <v>275</v>
      </c>
    </row>
    <row r="1009" spans="1:14" x14ac:dyDescent="0.35">
      <c r="A1009" t="s">
        <v>13017</v>
      </c>
      <c r="B1009" t="s">
        <v>26893</v>
      </c>
      <c r="C1009" t="s">
        <v>73</v>
      </c>
      <c r="D1009" t="s">
        <v>51</v>
      </c>
      <c r="E1009" s="1">
        <v>44628</v>
      </c>
      <c r="F1009" s="1">
        <v>44414</v>
      </c>
      <c r="H1009" s="1">
        <v>44414</v>
      </c>
      <c r="I1009">
        <v>214</v>
      </c>
      <c r="J1009" t="s">
        <v>34</v>
      </c>
      <c r="K1009" t="s">
        <v>13019</v>
      </c>
      <c r="L1009" t="s">
        <v>55</v>
      </c>
      <c r="M1009">
        <v>55522.159390000001</v>
      </c>
      <c r="N1009">
        <v>383</v>
      </c>
    </row>
    <row r="1010" spans="1:14" x14ac:dyDescent="0.35">
      <c r="A1010" t="s">
        <v>2812</v>
      </c>
      <c r="B1010" t="s">
        <v>26893</v>
      </c>
      <c r="C1010" t="s">
        <v>73</v>
      </c>
      <c r="D1010" t="s">
        <v>23</v>
      </c>
      <c r="E1010" s="1">
        <v>43636</v>
      </c>
      <c r="F1010" s="1">
        <v>45099</v>
      </c>
      <c r="G1010" t="s">
        <v>27079</v>
      </c>
      <c r="H1010" s="1">
        <v>45099</v>
      </c>
      <c r="I1010">
        <v>-1463</v>
      </c>
      <c r="J1010" t="s">
        <v>34</v>
      </c>
      <c r="K1010" t="s">
        <v>2814</v>
      </c>
      <c r="L1010" t="s">
        <v>55</v>
      </c>
      <c r="M1010">
        <v>40458.324240000002</v>
      </c>
      <c r="N1010">
        <v>360</v>
      </c>
    </row>
    <row r="1011" spans="1:14" x14ac:dyDescent="0.35">
      <c r="A1011" t="s">
        <v>13212</v>
      </c>
      <c r="B1011" t="s">
        <v>16</v>
      </c>
      <c r="C1011" t="s">
        <v>73</v>
      </c>
      <c r="D1011" t="s">
        <v>23</v>
      </c>
      <c r="E1011" s="1">
        <v>44780</v>
      </c>
      <c r="F1011" s="1">
        <v>44402</v>
      </c>
      <c r="H1011" s="1">
        <v>44402</v>
      </c>
      <c r="I1011">
        <v>378</v>
      </c>
      <c r="J1011" t="s">
        <v>24</v>
      </c>
      <c r="K1011" t="s">
        <v>4627</v>
      </c>
      <c r="L1011" t="s">
        <v>60</v>
      </c>
      <c r="M1011">
        <v>63735.164960000002</v>
      </c>
      <c r="N1011">
        <v>453</v>
      </c>
    </row>
    <row r="1012" spans="1:14" x14ac:dyDescent="0.35">
      <c r="A1012" t="s">
        <v>2815</v>
      </c>
      <c r="B1012" t="s">
        <v>26893</v>
      </c>
      <c r="C1012" t="s">
        <v>73</v>
      </c>
      <c r="D1012" t="s">
        <v>45</v>
      </c>
      <c r="E1012" s="1">
        <v>43722</v>
      </c>
      <c r="F1012" s="1">
        <v>45099</v>
      </c>
      <c r="G1012" t="s">
        <v>27079</v>
      </c>
      <c r="H1012" s="1">
        <v>45099</v>
      </c>
      <c r="I1012">
        <v>-1377</v>
      </c>
      <c r="J1012" t="s">
        <v>34</v>
      </c>
      <c r="K1012" t="s">
        <v>2817</v>
      </c>
      <c r="L1012" t="s">
        <v>31</v>
      </c>
      <c r="M1012">
        <v>74086.45753</v>
      </c>
      <c r="N1012">
        <v>230</v>
      </c>
    </row>
    <row r="1013" spans="1:14" x14ac:dyDescent="0.35">
      <c r="A1013" t="s">
        <v>3048</v>
      </c>
      <c r="B1013" t="s">
        <v>16</v>
      </c>
      <c r="C1013" t="s">
        <v>73</v>
      </c>
      <c r="D1013" t="s">
        <v>23</v>
      </c>
      <c r="E1013" s="1">
        <v>43723</v>
      </c>
      <c r="F1013" s="1">
        <v>45081</v>
      </c>
      <c r="G1013" t="s">
        <v>27080</v>
      </c>
      <c r="H1013" s="1">
        <v>45081</v>
      </c>
      <c r="I1013">
        <v>-1358</v>
      </c>
      <c r="J1013" t="s">
        <v>34</v>
      </c>
      <c r="K1013" t="s">
        <v>3050</v>
      </c>
      <c r="L1013" t="s">
        <v>64</v>
      </c>
      <c r="M1013">
        <v>51647.059869999997</v>
      </c>
      <c r="N1013">
        <v>204</v>
      </c>
    </row>
    <row r="1014" spans="1:14" x14ac:dyDescent="0.35">
      <c r="A1014" t="s">
        <v>12975</v>
      </c>
      <c r="B1014" t="s">
        <v>26893</v>
      </c>
      <c r="C1014" t="s">
        <v>73</v>
      </c>
      <c r="D1014" t="s">
        <v>33</v>
      </c>
      <c r="E1014" s="1">
        <v>44523</v>
      </c>
      <c r="F1014" s="1">
        <v>44417</v>
      </c>
      <c r="H1014" s="1">
        <v>44417</v>
      </c>
      <c r="I1014">
        <v>106</v>
      </c>
      <c r="J1014" t="s">
        <v>24</v>
      </c>
      <c r="K1014" t="s">
        <v>12977</v>
      </c>
      <c r="L1014" t="s">
        <v>31</v>
      </c>
      <c r="M1014">
        <v>26725.489699999998</v>
      </c>
      <c r="N1014">
        <v>237</v>
      </c>
    </row>
    <row r="1015" spans="1:14" x14ac:dyDescent="0.35">
      <c r="A1015" t="s">
        <v>13189</v>
      </c>
      <c r="B1015" t="s">
        <v>16</v>
      </c>
      <c r="C1015" t="s">
        <v>73</v>
      </c>
      <c r="D1015" t="s">
        <v>89</v>
      </c>
      <c r="E1015" s="1">
        <v>43734</v>
      </c>
      <c r="F1015" s="1">
        <v>44404</v>
      </c>
      <c r="H1015" s="1">
        <v>44404</v>
      </c>
      <c r="I1015">
        <v>-670</v>
      </c>
      <c r="J1015" t="s">
        <v>34</v>
      </c>
      <c r="K1015" t="s">
        <v>13191</v>
      </c>
      <c r="L1015" t="s">
        <v>60</v>
      </c>
      <c r="M1015">
        <v>26898.862349999999</v>
      </c>
      <c r="N1015">
        <v>460</v>
      </c>
    </row>
    <row r="1016" spans="1:14" x14ac:dyDescent="0.35">
      <c r="A1016" t="s">
        <v>13186</v>
      </c>
      <c r="B1016" t="s">
        <v>16</v>
      </c>
      <c r="C1016" t="s">
        <v>73</v>
      </c>
      <c r="D1016" t="s">
        <v>33</v>
      </c>
      <c r="E1016" s="1">
        <v>44819</v>
      </c>
      <c r="F1016" s="1">
        <v>44404</v>
      </c>
      <c r="H1016" s="1">
        <v>44404</v>
      </c>
      <c r="I1016">
        <v>415</v>
      </c>
      <c r="J1016" t="s">
        <v>34</v>
      </c>
      <c r="K1016" t="s">
        <v>13188</v>
      </c>
      <c r="L1016" t="s">
        <v>31</v>
      </c>
      <c r="M1016">
        <v>63303.316079999997</v>
      </c>
      <c r="N1016">
        <v>448</v>
      </c>
    </row>
    <row r="1017" spans="1:14" x14ac:dyDescent="0.35">
      <c r="A1017" t="s">
        <v>2841</v>
      </c>
      <c r="B1017" t="s">
        <v>26893</v>
      </c>
      <c r="C1017" t="s">
        <v>73</v>
      </c>
      <c r="D1017" t="s">
        <v>51</v>
      </c>
      <c r="E1017" s="1">
        <v>43921</v>
      </c>
      <c r="F1017" s="1">
        <v>45097</v>
      </c>
      <c r="G1017" t="s">
        <v>26968</v>
      </c>
      <c r="H1017" s="1">
        <v>45097</v>
      </c>
      <c r="I1017">
        <v>-1176</v>
      </c>
      <c r="J1017" t="s">
        <v>24</v>
      </c>
      <c r="K1017" t="s">
        <v>2843</v>
      </c>
      <c r="L1017" t="s">
        <v>31</v>
      </c>
      <c r="M1017">
        <v>40575.303209999998</v>
      </c>
      <c r="N1017">
        <v>468</v>
      </c>
    </row>
    <row r="1018" spans="1:14" x14ac:dyDescent="0.35">
      <c r="A1018" t="s">
        <v>7385</v>
      </c>
      <c r="B1018" t="s">
        <v>26893</v>
      </c>
      <c r="C1018" t="s">
        <v>73</v>
      </c>
      <c r="D1018" t="s">
        <v>33</v>
      </c>
      <c r="E1018" s="1">
        <v>43468</v>
      </c>
      <c r="F1018" s="1">
        <v>44421</v>
      </c>
      <c r="H1018" s="1">
        <v>44421</v>
      </c>
      <c r="I1018">
        <v>-953</v>
      </c>
      <c r="J1018" t="s">
        <v>46</v>
      </c>
      <c r="K1018" t="s">
        <v>12946</v>
      </c>
      <c r="L1018" t="s">
        <v>55</v>
      </c>
      <c r="M1018">
        <v>9913.7101180000009</v>
      </c>
      <c r="N1018">
        <v>133</v>
      </c>
    </row>
    <row r="1019" spans="1:14" x14ac:dyDescent="0.35">
      <c r="A1019" t="s">
        <v>12933</v>
      </c>
      <c r="B1019" t="s">
        <v>26893</v>
      </c>
      <c r="C1019" t="s">
        <v>73</v>
      </c>
      <c r="D1019" t="s">
        <v>89</v>
      </c>
      <c r="E1019" s="1">
        <v>45026</v>
      </c>
      <c r="F1019" s="1">
        <v>44421</v>
      </c>
      <c r="H1019" s="1">
        <v>44421</v>
      </c>
      <c r="I1019">
        <v>605</v>
      </c>
      <c r="J1019" t="s">
        <v>34</v>
      </c>
      <c r="K1019" t="s">
        <v>12935</v>
      </c>
      <c r="L1019" t="s">
        <v>64</v>
      </c>
      <c r="M1019">
        <v>23199.091049999999</v>
      </c>
      <c r="N1019">
        <v>297</v>
      </c>
    </row>
    <row r="1020" spans="1:14" x14ac:dyDescent="0.35">
      <c r="A1020" t="s">
        <v>3070</v>
      </c>
      <c r="B1020" t="s">
        <v>16</v>
      </c>
      <c r="C1020" t="s">
        <v>73</v>
      </c>
      <c r="D1020" t="s">
        <v>51</v>
      </c>
      <c r="E1020" s="1">
        <v>45149</v>
      </c>
      <c r="F1020" s="1">
        <v>45080</v>
      </c>
      <c r="G1020" t="s">
        <v>26973</v>
      </c>
      <c r="H1020" s="1">
        <v>45080</v>
      </c>
      <c r="I1020">
        <v>69</v>
      </c>
      <c r="J1020" t="s">
        <v>34</v>
      </c>
      <c r="K1020" t="s">
        <v>3072</v>
      </c>
      <c r="L1020" t="s">
        <v>60</v>
      </c>
      <c r="M1020">
        <v>21041.05329</v>
      </c>
      <c r="N1020">
        <v>451</v>
      </c>
    </row>
    <row r="1021" spans="1:14" x14ac:dyDescent="0.35">
      <c r="A1021" t="s">
        <v>13128</v>
      </c>
      <c r="B1021" t="s">
        <v>16</v>
      </c>
      <c r="C1021" t="s">
        <v>73</v>
      </c>
      <c r="D1021" t="s">
        <v>23</v>
      </c>
      <c r="E1021" s="1">
        <v>44733</v>
      </c>
      <c r="F1021" s="1">
        <v>44408</v>
      </c>
      <c r="H1021" s="1">
        <v>44408</v>
      </c>
      <c r="I1021">
        <v>325</v>
      </c>
      <c r="J1021" t="s">
        <v>34</v>
      </c>
      <c r="K1021" t="s">
        <v>13130</v>
      </c>
      <c r="L1021" t="s">
        <v>55</v>
      </c>
      <c r="M1021">
        <v>52059.885950000004</v>
      </c>
      <c r="N1021">
        <v>370</v>
      </c>
    </row>
    <row r="1022" spans="1:14" x14ac:dyDescent="0.35">
      <c r="A1022" t="s">
        <v>3076</v>
      </c>
      <c r="B1022" t="s">
        <v>16</v>
      </c>
      <c r="C1022" t="s">
        <v>73</v>
      </c>
      <c r="D1022" t="s">
        <v>89</v>
      </c>
      <c r="E1022" s="1">
        <v>45159</v>
      </c>
      <c r="F1022" s="1">
        <v>45080</v>
      </c>
      <c r="G1022" t="s">
        <v>26973</v>
      </c>
      <c r="H1022" s="1">
        <v>45080</v>
      </c>
      <c r="I1022">
        <v>79</v>
      </c>
      <c r="J1022" t="s">
        <v>34</v>
      </c>
      <c r="K1022" t="s">
        <v>3078</v>
      </c>
      <c r="L1022" t="s">
        <v>55</v>
      </c>
      <c r="M1022">
        <v>20906.59865</v>
      </c>
      <c r="N1022">
        <v>174</v>
      </c>
    </row>
    <row r="1023" spans="1:14" x14ac:dyDescent="0.35">
      <c r="A1023" t="s">
        <v>12926</v>
      </c>
      <c r="B1023" t="s">
        <v>26893</v>
      </c>
      <c r="C1023" t="s">
        <v>73</v>
      </c>
      <c r="D1023" t="s">
        <v>33</v>
      </c>
      <c r="E1023" s="1">
        <v>43664</v>
      </c>
      <c r="F1023" s="1">
        <v>44422</v>
      </c>
      <c r="H1023" s="1">
        <v>44422</v>
      </c>
      <c r="I1023">
        <v>-758</v>
      </c>
      <c r="J1023" t="s">
        <v>24</v>
      </c>
      <c r="K1023" t="s">
        <v>12928</v>
      </c>
      <c r="L1023" t="s">
        <v>21</v>
      </c>
      <c r="M1023">
        <v>12300.21206</v>
      </c>
      <c r="N1023">
        <v>250</v>
      </c>
    </row>
    <row r="1024" spans="1:14" x14ac:dyDescent="0.35">
      <c r="A1024" t="s">
        <v>12901</v>
      </c>
      <c r="B1024" t="s">
        <v>26893</v>
      </c>
      <c r="C1024" t="s">
        <v>73</v>
      </c>
      <c r="D1024" t="s">
        <v>45</v>
      </c>
      <c r="E1024" s="1">
        <v>44488</v>
      </c>
      <c r="F1024" s="1">
        <v>44423</v>
      </c>
      <c r="H1024" s="1">
        <v>44423</v>
      </c>
      <c r="I1024">
        <v>65</v>
      </c>
      <c r="J1024" t="s">
        <v>34</v>
      </c>
      <c r="K1024" t="s">
        <v>12903</v>
      </c>
      <c r="L1024" t="s">
        <v>64</v>
      </c>
      <c r="M1024">
        <v>68606.178960000005</v>
      </c>
      <c r="N1024">
        <v>118</v>
      </c>
    </row>
    <row r="1025" spans="1:14" x14ac:dyDescent="0.35">
      <c r="A1025" t="s">
        <v>2868</v>
      </c>
      <c r="B1025" t="s">
        <v>26893</v>
      </c>
      <c r="C1025" t="s">
        <v>73</v>
      </c>
      <c r="D1025" t="s">
        <v>33</v>
      </c>
      <c r="E1025" s="1">
        <v>44525</v>
      </c>
      <c r="F1025" s="1">
        <v>45095</v>
      </c>
      <c r="G1025" t="s">
        <v>27077</v>
      </c>
      <c r="H1025" s="1">
        <v>45095</v>
      </c>
      <c r="I1025">
        <v>-570</v>
      </c>
      <c r="J1025" t="s">
        <v>34</v>
      </c>
      <c r="K1025" t="s">
        <v>2870</v>
      </c>
      <c r="L1025" t="s">
        <v>55</v>
      </c>
      <c r="M1025">
        <v>18035.34043</v>
      </c>
      <c r="N1025">
        <v>349</v>
      </c>
    </row>
    <row r="1026" spans="1:14" x14ac:dyDescent="0.35">
      <c r="A1026" t="s">
        <v>12875</v>
      </c>
      <c r="B1026" t="s">
        <v>26893</v>
      </c>
      <c r="C1026" t="s">
        <v>73</v>
      </c>
      <c r="D1026" t="s">
        <v>23</v>
      </c>
      <c r="E1026" s="1">
        <v>43737</v>
      </c>
      <c r="F1026" s="1">
        <v>44425</v>
      </c>
      <c r="H1026" s="1">
        <v>44425</v>
      </c>
      <c r="I1026">
        <v>-688</v>
      </c>
      <c r="J1026" t="s">
        <v>34</v>
      </c>
      <c r="K1026" t="s">
        <v>12877</v>
      </c>
      <c r="L1026" t="s">
        <v>31</v>
      </c>
      <c r="M1026">
        <v>56267.694929999998</v>
      </c>
      <c r="N1026">
        <v>500</v>
      </c>
    </row>
    <row r="1027" spans="1:14" x14ac:dyDescent="0.35">
      <c r="A1027" t="s">
        <v>2871</v>
      </c>
      <c r="B1027" t="s">
        <v>26893</v>
      </c>
      <c r="C1027" t="s">
        <v>73</v>
      </c>
      <c r="D1027" t="s">
        <v>23</v>
      </c>
      <c r="E1027" s="1">
        <v>43455</v>
      </c>
      <c r="F1027" s="1">
        <v>45095</v>
      </c>
      <c r="G1027" t="s">
        <v>27077</v>
      </c>
      <c r="H1027" s="1">
        <v>45095</v>
      </c>
      <c r="I1027">
        <v>-1640</v>
      </c>
      <c r="J1027" t="s">
        <v>34</v>
      </c>
      <c r="K1027" t="s">
        <v>2873</v>
      </c>
      <c r="L1027" t="s">
        <v>21</v>
      </c>
      <c r="M1027">
        <v>38288.783909999998</v>
      </c>
      <c r="N1027">
        <v>443</v>
      </c>
    </row>
    <row r="1028" spans="1:14" x14ac:dyDescent="0.35">
      <c r="A1028" t="s">
        <v>12858</v>
      </c>
      <c r="B1028" t="s">
        <v>26893</v>
      </c>
      <c r="C1028" t="s">
        <v>73</v>
      </c>
      <c r="D1028" t="s">
        <v>33</v>
      </c>
      <c r="E1028" s="1">
        <v>44435</v>
      </c>
      <c r="F1028" s="1">
        <v>44426</v>
      </c>
      <c r="H1028" s="1">
        <v>44426</v>
      </c>
      <c r="I1028">
        <v>9</v>
      </c>
      <c r="J1028" t="s">
        <v>46</v>
      </c>
      <c r="K1028" t="s">
        <v>12860</v>
      </c>
      <c r="L1028" t="s">
        <v>55</v>
      </c>
      <c r="M1028">
        <v>69418.522639999996</v>
      </c>
      <c r="N1028">
        <v>195</v>
      </c>
    </row>
    <row r="1029" spans="1:14" x14ac:dyDescent="0.35">
      <c r="A1029" t="s">
        <v>13049</v>
      </c>
      <c r="B1029" t="s">
        <v>16</v>
      </c>
      <c r="C1029" t="s">
        <v>73</v>
      </c>
      <c r="D1029" t="s">
        <v>23</v>
      </c>
      <c r="E1029" s="1">
        <v>43932</v>
      </c>
      <c r="F1029" s="1">
        <v>44412</v>
      </c>
      <c r="H1029" s="1">
        <v>44412</v>
      </c>
      <c r="I1029">
        <v>-480</v>
      </c>
      <c r="J1029" t="s">
        <v>24</v>
      </c>
      <c r="K1029" t="s">
        <v>13051</v>
      </c>
      <c r="L1029" t="s">
        <v>64</v>
      </c>
      <c r="M1029">
        <v>26517.247530000001</v>
      </c>
      <c r="N1029">
        <v>264</v>
      </c>
    </row>
    <row r="1030" spans="1:14" x14ac:dyDescent="0.35">
      <c r="A1030" t="s">
        <v>13043</v>
      </c>
      <c r="B1030" t="s">
        <v>16</v>
      </c>
      <c r="C1030" t="s">
        <v>73</v>
      </c>
      <c r="D1030" t="s">
        <v>51</v>
      </c>
      <c r="E1030" s="1">
        <v>44224</v>
      </c>
      <c r="F1030" s="1">
        <v>44412</v>
      </c>
      <c r="H1030" s="1">
        <v>44412</v>
      </c>
      <c r="I1030">
        <v>-188</v>
      </c>
      <c r="J1030" t="s">
        <v>24</v>
      </c>
      <c r="K1030" t="s">
        <v>13045</v>
      </c>
      <c r="L1030" t="s">
        <v>64</v>
      </c>
      <c r="M1030">
        <v>20861.244050000001</v>
      </c>
      <c r="N1030">
        <v>163</v>
      </c>
    </row>
    <row r="1031" spans="1:14" x14ac:dyDescent="0.35">
      <c r="A1031" t="s">
        <v>12845</v>
      </c>
      <c r="B1031" t="s">
        <v>26893</v>
      </c>
      <c r="C1031" t="s">
        <v>73</v>
      </c>
      <c r="D1031" t="s">
        <v>33</v>
      </c>
      <c r="E1031" s="1">
        <v>44117</v>
      </c>
      <c r="F1031" s="1">
        <v>44427</v>
      </c>
      <c r="H1031" s="1">
        <v>44427</v>
      </c>
      <c r="I1031">
        <v>-310</v>
      </c>
      <c r="J1031" t="s">
        <v>34</v>
      </c>
      <c r="K1031" t="s">
        <v>12847</v>
      </c>
      <c r="L1031" t="s">
        <v>21</v>
      </c>
      <c r="M1031">
        <v>49849.680419999997</v>
      </c>
      <c r="N1031">
        <v>277</v>
      </c>
    </row>
    <row r="1032" spans="1:14" x14ac:dyDescent="0.35">
      <c r="A1032" t="s">
        <v>12842</v>
      </c>
      <c r="B1032" t="s">
        <v>26893</v>
      </c>
      <c r="C1032" t="s">
        <v>73</v>
      </c>
      <c r="D1032" t="s">
        <v>45</v>
      </c>
      <c r="E1032" s="1">
        <v>44119</v>
      </c>
      <c r="F1032" s="1">
        <v>44427</v>
      </c>
      <c r="H1032" s="1">
        <v>44427</v>
      </c>
      <c r="I1032">
        <v>-308</v>
      </c>
      <c r="J1032" t="s">
        <v>34</v>
      </c>
      <c r="K1032" t="s">
        <v>12844</v>
      </c>
      <c r="L1032" t="s">
        <v>21</v>
      </c>
      <c r="M1032">
        <v>20659.06811</v>
      </c>
      <c r="N1032">
        <v>411</v>
      </c>
    </row>
    <row r="1033" spans="1:14" x14ac:dyDescent="0.35">
      <c r="A1033" t="s">
        <v>13026</v>
      </c>
      <c r="B1033" t="s">
        <v>16</v>
      </c>
      <c r="C1033" t="s">
        <v>73</v>
      </c>
      <c r="D1033" t="s">
        <v>23</v>
      </c>
      <c r="E1033" s="1">
        <v>44397</v>
      </c>
      <c r="F1033" s="1">
        <v>44413</v>
      </c>
      <c r="H1033" s="1">
        <v>44413</v>
      </c>
      <c r="I1033">
        <v>-16</v>
      </c>
      <c r="J1033" t="s">
        <v>34</v>
      </c>
      <c r="K1033" t="s">
        <v>13028</v>
      </c>
      <c r="L1033" t="s">
        <v>21</v>
      </c>
      <c r="M1033">
        <v>15543.89861</v>
      </c>
      <c r="N1033">
        <v>134</v>
      </c>
    </row>
    <row r="1034" spans="1:14" x14ac:dyDescent="0.35">
      <c r="A1034" t="s">
        <v>3108</v>
      </c>
      <c r="B1034" t="s">
        <v>16</v>
      </c>
      <c r="C1034" t="s">
        <v>73</v>
      </c>
      <c r="D1034" t="s">
        <v>51</v>
      </c>
      <c r="E1034" s="1">
        <v>43466</v>
      </c>
      <c r="F1034" s="1">
        <v>45077</v>
      </c>
      <c r="G1034" t="s">
        <v>27081</v>
      </c>
      <c r="H1034" s="1">
        <v>45077</v>
      </c>
      <c r="I1034">
        <v>-1611</v>
      </c>
      <c r="J1034" t="s">
        <v>34</v>
      </c>
      <c r="K1034" t="s">
        <v>3110</v>
      </c>
      <c r="L1034" t="s">
        <v>60</v>
      </c>
      <c r="M1034">
        <v>39150.692230000001</v>
      </c>
      <c r="N1034">
        <v>222</v>
      </c>
    </row>
    <row r="1035" spans="1:14" x14ac:dyDescent="0.35">
      <c r="A1035" t="s">
        <v>13011</v>
      </c>
      <c r="B1035" t="s">
        <v>16</v>
      </c>
      <c r="C1035" t="s">
        <v>73</v>
      </c>
      <c r="D1035" t="s">
        <v>51</v>
      </c>
      <c r="E1035" s="1">
        <v>44615</v>
      </c>
      <c r="F1035" s="1">
        <v>44414</v>
      </c>
      <c r="H1035" s="1">
        <v>44414</v>
      </c>
      <c r="I1035">
        <v>201</v>
      </c>
      <c r="J1035" t="s">
        <v>24</v>
      </c>
      <c r="K1035" t="s">
        <v>13013</v>
      </c>
      <c r="L1035" t="s">
        <v>64</v>
      </c>
      <c r="M1035">
        <v>17898.562190000001</v>
      </c>
      <c r="N1035">
        <v>156</v>
      </c>
    </row>
    <row r="1036" spans="1:14" x14ac:dyDescent="0.35">
      <c r="A1036" t="s">
        <v>13000</v>
      </c>
      <c r="B1036" t="s">
        <v>16</v>
      </c>
      <c r="C1036" t="s">
        <v>73</v>
      </c>
      <c r="D1036" t="s">
        <v>33</v>
      </c>
      <c r="E1036" s="1">
        <v>44691</v>
      </c>
      <c r="F1036" s="1">
        <v>44415</v>
      </c>
      <c r="H1036" s="1">
        <v>44415</v>
      </c>
      <c r="I1036">
        <v>276</v>
      </c>
      <c r="J1036" t="s">
        <v>46</v>
      </c>
      <c r="K1036" t="s">
        <v>13002</v>
      </c>
      <c r="L1036" t="s">
        <v>60</v>
      </c>
      <c r="M1036">
        <v>31129.27432</v>
      </c>
      <c r="N1036">
        <v>327</v>
      </c>
    </row>
    <row r="1037" spans="1:14" x14ac:dyDescent="0.35">
      <c r="A1037" t="s">
        <v>2909</v>
      </c>
      <c r="B1037" t="s">
        <v>26893</v>
      </c>
      <c r="C1037" t="s">
        <v>73</v>
      </c>
      <c r="D1037" t="s">
        <v>51</v>
      </c>
      <c r="E1037" s="1">
        <v>44834</v>
      </c>
      <c r="F1037" s="1">
        <v>45091</v>
      </c>
      <c r="G1037" t="s">
        <v>27082</v>
      </c>
      <c r="H1037" s="1">
        <v>45091</v>
      </c>
      <c r="I1037">
        <v>-257</v>
      </c>
      <c r="J1037" t="s">
        <v>46</v>
      </c>
      <c r="K1037" t="s">
        <v>2911</v>
      </c>
      <c r="L1037" t="s">
        <v>31</v>
      </c>
      <c r="M1037">
        <v>79304.03413</v>
      </c>
      <c r="N1037">
        <v>125</v>
      </c>
    </row>
    <row r="1038" spans="1:14" x14ac:dyDescent="0.35">
      <c r="A1038" t="s">
        <v>12778</v>
      </c>
      <c r="B1038" t="s">
        <v>26893</v>
      </c>
      <c r="C1038" t="s">
        <v>73</v>
      </c>
      <c r="D1038" t="s">
        <v>45</v>
      </c>
      <c r="E1038" s="1">
        <v>44190</v>
      </c>
      <c r="F1038" s="1">
        <v>44431</v>
      </c>
      <c r="H1038" s="1">
        <v>44431</v>
      </c>
      <c r="I1038">
        <v>-241</v>
      </c>
      <c r="J1038" t="s">
        <v>24</v>
      </c>
      <c r="K1038" t="s">
        <v>12780</v>
      </c>
      <c r="L1038" t="s">
        <v>55</v>
      </c>
      <c r="M1038">
        <v>50761.178140000004</v>
      </c>
      <c r="N1038">
        <v>375</v>
      </c>
    </row>
    <row r="1039" spans="1:14" x14ac:dyDescent="0.35">
      <c r="A1039" t="s">
        <v>12963</v>
      </c>
      <c r="B1039" t="s">
        <v>16</v>
      </c>
      <c r="C1039" t="s">
        <v>73</v>
      </c>
      <c r="D1039" t="s">
        <v>89</v>
      </c>
      <c r="E1039" s="1">
        <v>45069</v>
      </c>
      <c r="F1039" s="1">
        <v>44418</v>
      </c>
      <c r="H1039" s="1">
        <v>44418</v>
      </c>
      <c r="I1039">
        <v>651</v>
      </c>
      <c r="J1039" t="s">
        <v>34</v>
      </c>
      <c r="K1039" t="s">
        <v>12965</v>
      </c>
      <c r="L1039" t="s">
        <v>21</v>
      </c>
      <c r="M1039">
        <v>12588.882680000001</v>
      </c>
      <c r="N1039">
        <v>373</v>
      </c>
    </row>
    <row r="1040" spans="1:14" x14ac:dyDescent="0.35">
      <c r="A1040" t="s">
        <v>12769</v>
      </c>
      <c r="B1040" t="s">
        <v>26893</v>
      </c>
      <c r="C1040" t="s">
        <v>73</v>
      </c>
      <c r="D1040" t="s">
        <v>33</v>
      </c>
      <c r="E1040" s="1">
        <v>43762</v>
      </c>
      <c r="F1040" s="1">
        <v>44431</v>
      </c>
      <c r="H1040" s="1">
        <v>44431</v>
      </c>
      <c r="I1040">
        <v>-669</v>
      </c>
      <c r="J1040" t="s">
        <v>34</v>
      </c>
      <c r="K1040" t="s">
        <v>2631</v>
      </c>
      <c r="L1040" t="s">
        <v>64</v>
      </c>
      <c r="M1040">
        <v>12190.25476</v>
      </c>
      <c r="N1040">
        <v>232</v>
      </c>
    </row>
    <row r="1041" spans="1:14" x14ac:dyDescent="0.35">
      <c r="A1041" t="s">
        <v>12943</v>
      </c>
      <c r="B1041" t="s">
        <v>16</v>
      </c>
      <c r="C1041" t="s">
        <v>73</v>
      </c>
      <c r="D1041" t="s">
        <v>89</v>
      </c>
      <c r="E1041" s="1">
        <v>44257</v>
      </c>
      <c r="F1041" s="1">
        <v>44421</v>
      </c>
      <c r="H1041" s="1">
        <v>44421</v>
      </c>
      <c r="I1041">
        <v>-164</v>
      </c>
      <c r="J1041" t="s">
        <v>46</v>
      </c>
      <c r="K1041" t="s">
        <v>12944</v>
      </c>
      <c r="L1041" t="s">
        <v>21</v>
      </c>
      <c r="M1041">
        <v>3703.6601310000001</v>
      </c>
      <c r="N1041">
        <v>152</v>
      </c>
    </row>
    <row r="1042" spans="1:14" x14ac:dyDescent="0.35">
      <c r="A1042" t="s">
        <v>12750</v>
      </c>
      <c r="B1042" t="s">
        <v>26893</v>
      </c>
      <c r="C1042" t="s">
        <v>73</v>
      </c>
      <c r="D1042" t="s">
        <v>51</v>
      </c>
      <c r="E1042" s="1">
        <v>43975</v>
      </c>
      <c r="F1042" s="1">
        <v>44432</v>
      </c>
      <c r="H1042" s="1">
        <v>44432</v>
      </c>
      <c r="I1042">
        <v>-457</v>
      </c>
      <c r="J1042" t="s">
        <v>24</v>
      </c>
      <c r="K1042" t="s">
        <v>352</v>
      </c>
      <c r="L1042" t="s">
        <v>55</v>
      </c>
      <c r="M1042">
        <v>5064.349209</v>
      </c>
      <c r="N1042">
        <v>242</v>
      </c>
    </row>
    <row r="1043" spans="1:14" x14ac:dyDescent="0.35">
      <c r="A1043" t="s">
        <v>12732</v>
      </c>
      <c r="B1043" t="s">
        <v>26893</v>
      </c>
      <c r="C1043" t="s">
        <v>73</v>
      </c>
      <c r="D1043" t="s">
        <v>51</v>
      </c>
      <c r="E1043" s="1">
        <v>44708</v>
      </c>
      <c r="F1043" s="1">
        <v>44434</v>
      </c>
      <c r="H1043" s="1">
        <v>44434</v>
      </c>
      <c r="I1043">
        <v>274</v>
      </c>
      <c r="J1043" t="s">
        <v>34</v>
      </c>
      <c r="K1043" t="s">
        <v>12734</v>
      </c>
      <c r="L1043" t="s">
        <v>60</v>
      </c>
      <c r="M1043">
        <v>45672.762300000002</v>
      </c>
      <c r="N1043">
        <v>376</v>
      </c>
    </row>
    <row r="1044" spans="1:14" x14ac:dyDescent="0.35">
      <c r="A1044" t="s">
        <v>12913</v>
      </c>
      <c r="B1044" t="s">
        <v>16</v>
      </c>
      <c r="C1044" t="s">
        <v>73</v>
      </c>
      <c r="D1044" t="s">
        <v>45</v>
      </c>
      <c r="E1044" s="1">
        <v>44144</v>
      </c>
      <c r="F1044" s="1">
        <v>44423</v>
      </c>
      <c r="H1044" s="1">
        <v>44423</v>
      </c>
      <c r="I1044">
        <v>-279</v>
      </c>
      <c r="J1044" t="s">
        <v>34</v>
      </c>
      <c r="K1044" t="s">
        <v>12915</v>
      </c>
      <c r="L1044" t="s">
        <v>64</v>
      </c>
      <c r="M1044">
        <v>5547.0652110000001</v>
      </c>
      <c r="N1044">
        <v>245</v>
      </c>
    </row>
    <row r="1045" spans="1:14" x14ac:dyDescent="0.35">
      <c r="A1045" t="s">
        <v>12910</v>
      </c>
      <c r="B1045" t="s">
        <v>16</v>
      </c>
      <c r="C1045" t="s">
        <v>73</v>
      </c>
      <c r="D1045" t="s">
        <v>33</v>
      </c>
      <c r="E1045" s="1">
        <v>44981</v>
      </c>
      <c r="F1045" s="1">
        <v>44423</v>
      </c>
      <c r="H1045" s="1">
        <v>44423</v>
      </c>
      <c r="I1045">
        <v>558</v>
      </c>
      <c r="J1045" t="s">
        <v>46</v>
      </c>
      <c r="K1045" t="s">
        <v>12912</v>
      </c>
      <c r="L1045" t="s">
        <v>64</v>
      </c>
      <c r="M1045">
        <v>27135.30387</v>
      </c>
      <c r="N1045">
        <v>346</v>
      </c>
    </row>
    <row r="1046" spans="1:14" x14ac:dyDescent="0.35">
      <c r="A1046" t="s">
        <v>7321</v>
      </c>
      <c r="B1046" t="s">
        <v>16</v>
      </c>
      <c r="C1046" t="s">
        <v>73</v>
      </c>
      <c r="D1046" t="s">
        <v>33</v>
      </c>
      <c r="E1046" s="1">
        <v>45061</v>
      </c>
      <c r="F1046" s="1">
        <v>44424</v>
      </c>
      <c r="H1046" s="1">
        <v>44424</v>
      </c>
      <c r="I1046">
        <v>637</v>
      </c>
      <c r="J1046" t="s">
        <v>24</v>
      </c>
      <c r="K1046" t="s">
        <v>12884</v>
      </c>
      <c r="L1046" t="s">
        <v>55</v>
      </c>
      <c r="M1046">
        <v>13977.772139999999</v>
      </c>
      <c r="N1046">
        <v>370</v>
      </c>
    </row>
    <row r="1047" spans="1:14" x14ac:dyDescent="0.35">
      <c r="A1047" t="s">
        <v>12881</v>
      </c>
      <c r="B1047" t="s">
        <v>16</v>
      </c>
      <c r="C1047" t="s">
        <v>73</v>
      </c>
      <c r="D1047" t="s">
        <v>45</v>
      </c>
      <c r="E1047" s="1">
        <v>43533</v>
      </c>
      <c r="F1047" s="1">
        <v>44425</v>
      </c>
      <c r="H1047" s="1">
        <v>44425</v>
      </c>
      <c r="I1047">
        <v>-892</v>
      </c>
      <c r="J1047" t="s">
        <v>46</v>
      </c>
      <c r="K1047" t="s">
        <v>12882</v>
      </c>
      <c r="L1047" t="s">
        <v>31</v>
      </c>
      <c r="M1047">
        <v>39819.120920000001</v>
      </c>
      <c r="N1047">
        <v>476</v>
      </c>
    </row>
    <row r="1048" spans="1:14" x14ac:dyDescent="0.35">
      <c r="A1048" t="s">
        <v>3148</v>
      </c>
      <c r="B1048" t="s">
        <v>16</v>
      </c>
      <c r="C1048" t="s">
        <v>73</v>
      </c>
      <c r="D1048" t="s">
        <v>51</v>
      </c>
      <c r="E1048" s="1">
        <v>44455</v>
      </c>
      <c r="F1048" s="1">
        <v>45075</v>
      </c>
      <c r="G1048" t="s">
        <v>27083</v>
      </c>
      <c r="H1048" s="1">
        <v>45075</v>
      </c>
      <c r="I1048">
        <v>-620</v>
      </c>
      <c r="J1048" t="s">
        <v>46</v>
      </c>
      <c r="K1048" t="s">
        <v>3150</v>
      </c>
      <c r="L1048" t="s">
        <v>21</v>
      </c>
      <c r="M1048">
        <v>45605.117689999999</v>
      </c>
      <c r="N1048">
        <v>480</v>
      </c>
    </row>
    <row r="1049" spans="1:14" x14ac:dyDescent="0.35">
      <c r="A1049" t="s">
        <v>12861</v>
      </c>
      <c r="B1049" t="s">
        <v>16</v>
      </c>
      <c r="C1049" t="s">
        <v>73</v>
      </c>
      <c r="D1049" t="s">
        <v>23</v>
      </c>
      <c r="E1049" s="1">
        <v>44252</v>
      </c>
      <c r="F1049" s="1">
        <v>44426</v>
      </c>
      <c r="H1049" s="1">
        <v>44426</v>
      </c>
      <c r="I1049">
        <v>-174</v>
      </c>
      <c r="J1049" t="s">
        <v>46</v>
      </c>
      <c r="K1049" t="s">
        <v>12863</v>
      </c>
      <c r="L1049" t="s">
        <v>31</v>
      </c>
      <c r="M1049">
        <v>6598.0160859999996</v>
      </c>
      <c r="N1049">
        <v>277</v>
      </c>
    </row>
    <row r="1050" spans="1:14" x14ac:dyDescent="0.35">
      <c r="A1050" t="s">
        <v>12851</v>
      </c>
      <c r="B1050" t="s">
        <v>16</v>
      </c>
      <c r="C1050" t="s">
        <v>73</v>
      </c>
      <c r="D1050" t="s">
        <v>45</v>
      </c>
      <c r="E1050" s="1">
        <v>44327</v>
      </c>
      <c r="F1050" s="1">
        <v>44426</v>
      </c>
      <c r="H1050" s="1">
        <v>44426</v>
      </c>
      <c r="I1050">
        <v>-99</v>
      </c>
      <c r="J1050" t="s">
        <v>46</v>
      </c>
      <c r="K1050" t="s">
        <v>12852</v>
      </c>
      <c r="L1050" t="s">
        <v>21</v>
      </c>
      <c r="M1050">
        <v>22476.80704</v>
      </c>
      <c r="N1050">
        <v>165</v>
      </c>
    </row>
    <row r="1051" spans="1:14" x14ac:dyDescent="0.35">
      <c r="A1051" t="s">
        <v>12653</v>
      </c>
      <c r="B1051" t="s">
        <v>26893</v>
      </c>
      <c r="C1051" t="s">
        <v>73</v>
      </c>
      <c r="D1051" t="s">
        <v>89</v>
      </c>
      <c r="E1051" s="1">
        <v>44961</v>
      </c>
      <c r="F1051" s="1">
        <v>44440</v>
      </c>
      <c r="H1051" s="1">
        <v>44440</v>
      </c>
      <c r="I1051">
        <v>521</v>
      </c>
      <c r="J1051" t="s">
        <v>46</v>
      </c>
      <c r="K1051" t="s">
        <v>12655</v>
      </c>
      <c r="L1051" t="s">
        <v>60</v>
      </c>
      <c r="M1051">
        <v>56422.268259999997</v>
      </c>
      <c r="N1051">
        <v>460</v>
      </c>
    </row>
    <row r="1052" spans="1:14" x14ac:dyDescent="0.35">
      <c r="A1052" t="s">
        <v>12836</v>
      </c>
      <c r="B1052" t="s">
        <v>16</v>
      </c>
      <c r="C1052" t="s">
        <v>73</v>
      </c>
      <c r="D1052" t="s">
        <v>45</v>
      </c>
      <c r="E1052" s="1">
        <v>44421</v>
      </c>
      <c r="F1052" s="1">
        <v>44428</v>
      </c>
      <c r="H1052" s="1">
        <v>44428</v>
      </c>
      <c r="I1052">
        <v>-7</v>
      </c>
      <c r="J1052" t="s">
        <v>46</v>
      </c>
      <c r="K1052" t="s">
        <v>1480</v>
      </c>
      <c r="L1052" t="s">
        <v>21</v>
      </c>
      <c r="M1052">
        <v>14086.97113</v>
      </c>
      <c r="N1052">
        <v>498</v>
      </c>
    </row>
    <row r="1053" spans="1:14" x14ac:dyDescent="0.35">
      <c r="A1053" t="s">
        <v>12639</v>
      </c>
      <c r="B1053" t="s">
        <v>26893</v>
      </c>
      <c r="C1053" t="s">
        <v>73</v>
      </c>
      <c r="D1053" t="s">
        <v>23</v>
      </c>
      <c r="E1053" s="1">
        <v>44905</v>
      </c>
      <c r="F1053" s="1">
        <v>44441</v>
      </c>
      <c r="H1053" s="1">
        <v>44441</v>
      </c>
      <c r="I1053">
        <v>464</v>
      </c>
      <c r="J1053" t="s">
        <v>24</v>
      </c>
      <c r="K1053" t="s">
        <v>12641</v>
      </c>
      <c r="L1053" t="s">
        <v>60</v>
      </c>
      <c r="M1053">
        <v>36863.212480000002</v>
      </c>
      <c r="N1053">
        <v>226</v>
      </c>
    </row>
    <row r="1054" spans="1:14" x14ac:dyDescent="0.35">
      <c r="A1054" t="s">
        <v>12824</v>
      </c>
      <c r="B1054" t="s">
        <v>16</v>
      </c>
      <c r="C1054" t="s">
        <v>73</v>
      </c>
      <c r="D1054" t="s">
        <v>23</v>
      </c>
      <c r="E1054" s="1">
        <v>45159</v>
      </c>
      <c r="F1054" s="1">
        <v>44428</v>
      </c>
      <c r="H1054" s="1">
        <v>44428</v>
      </c>
      <c r="I1054">
        <v>731</v>
      </c>
      <c r="J1054" t="s">
        <v>34</v>
      </c>
      <c r="K1054" t="s">
        <v>1306</v>
      </c>
      <c r="L1054" t="s">
        <v>21</v>
      </c>
      <c r="M1054">
        <v>3967.7958899999999</v>
      </c>
      <c r="N1054">
        <v>203</v>
      </c>
    </row>
    <row r="1055" spans="1:14" x14ac:dyDescent="0.35">
      <c r="A1055" t="s">
        <v>2960</v>
      </c>
      <c r="B1055" t="s">
        <v>26893</v>
      </c>
      <c r="C1055" t="s">
        <v>73</v>
      </c>
      <c r="D1055" t="s">
        <v>51</v>
      </c>
      <c r="E1055" s="1">
        <v>43421</v>
      </c>
      <c r="F1055" s="1">
        <v>45087</v>
      </c>
      <c r="G1055" t="s">
        <v>26970</v>
      </c>
      <c r="H1055" s="1">
        <v>45087</v>
      </c>
      <c r="I1055">
        <v>-1666</v>
      </c>
      <c r="J1055" t="s">
        <v>46</v>
      </c>
      <c r="K1055" t="s">
        <v>2962</v>
      </c>
      <c r="L1055" t="s">
        <v>21</v>
      </c>
      <c r="M1055">
        <v>41297.926780000002</v>
      </c>
      <c r="N1055">
        <v>285</v>
      </c>
    </row>
    <row r="1056" spans="1:14" x14ac:dyDescent="0.35">
      <c r="A1056" t="s">
        <v>12607</v>
      </c>
      <c r="B1056" t="s">
        <v>26893</v>
      </c>
      <c r="C1056" t="s">
        <v>73</v>
      </c>
      <c r="D1056" t="s">
        <v>33</v>
      </c>
      <c r="E1056" s="1">
        <v>44972</v>
      </c>
      <c r="F1056" s="1">
        <v>44442</v>
      </c>
      <c r="H1056" s="1">
        <v>44442</v>
      </c>
      <c r="I1056">
        <v>530</v>
      </c>
      <c r="J1056" t="s">
        <v>34</v>
      </c>
      <c r="K1056" t="s">
        <v>12609</v>
      </c>
      <c r="L1056" t="s">
        <v>55</v>
      </c>
      <c r="M1056">
        <v>76540.277530000007</v>
      </c>
      <c r="N1056">
        <v>234</v>
      </c>
    </row>
    <row r="1057" spans="1:14" x14ac:dyDescent="0.35">
      <c r="A1057" t="s">
        <v>12789</v>
      </c>
      <c r="B1057" t="s">
        <v>16</v>
      </c>
      <c r="C1057" t="s">
        <v>73</v>
      </c>
      <c r="D1057" t="s">
        <v>23</v>
      </c>
      <c r="E1057" s="1">
        <v>43920</v>
      </c>
      <c r="F1057" s="1">
        <v>44430</v>
      </c>
      <c r="H1057" s="1">
        <v>44430</v>
      </c>
      <c r="I1057">
        <v>-510</v>
      </c>
      <c r="J1057" t="s">
        <v>34</v>
      </c>
      <c r="K1057" t="s">
        <v>12790</v>
      </c>
      <c r="L1057" t="s">
        <v>55</v>
      </c>
      <c r="M1057">
        <v>77215.604489999998</v>
      </c>
      <c r="N1057">
        <v>256</v>
      </c>
    </row>
    <row r="1058" spans="1:14" x14ac:dyDescent="0.35">
      <c r="A1058" t="s">
        <v>12784</v>
      </c>
      <c r="B1058" t="s">
        <v>16</v>
      </c>
      <c r="C1058" t="s">
        <v>73</v>
      </c>
      <c r="D1058" t="s">
        <v>51</v>
      </c>
      <c r="E1058" s="1">
        <v>44181</v>
      </c>
      <c r="F1058" s="1">
        <v>44430</v>
      </c>
      <c r="H1058" s="1">
        <v>44430</v>
      </c>
      <c r="I1058">
        <v>-249</v>
      </c>
      <c r="J1058" t="s">
        <v>24</v>
      </c>
      <c r="K1058" t="s">
        <v>12786</v>
      </c>
      <c r="L1058" t="s">
        <v>21</v>
      </c>
      <c r="M1058">
        <v>44932.839</v>
      </c>
      <c r="N1058">
        <v>328</v>
      </c>
    </row>
    <row r="1059" spans="1:14" x14ac:dyDescent="0.35">
      <c r="A1059" t="s">
        <v>2969</v>
      </c>
      <c r="B1059" t="s">
        <v>26893</v>
      </c>
      <c r="C1059" t="s">
        <v>73</v>
      </c>
      <c r="D1059" t="s">
        <v>45</v>
      </c>
      <c r="E1059" s="1">
        <v>44511</v>
      </c>
      <c r="F1059" s="1">
        <v>45087</v>
      </c>
      <c r="G1059" t="s">
        <v>26970</v>
      </c>
      <c r="H1059" s="1">
        <v>45087</v>
      </c>
      <c r="I1059">
        <v>-576</v>
      </c>
      <c r="J1059" t="s">
        <v>34</v>
      </c>
      <c r="K1059" t="s">
        <v>2971</v>
      </c>
      <c r="L1059" t="s">
        <v>21</v>
      </c>
      <c r="M1059">
        <v>22664.614740000001</v>
      </c>
      <c r="N1059">
        <v>413</v>
      </c>
    </row>
    <row r="1060" spans="1:14" x14ac:dyDescent="0.35">
      <c r="A1060" t="s">
        <v>3184</v>
      </c>
      <c r="B1060" t="s">
        <v>16</v>
      </c>
      <c r="C1060" t="s">
        <v>73</v>
      </c>
      <c r="D1060" t="s">
        <v>23</v>
      </c>
      <c r="E1060" s="1">
        <v>44438</v>
      </c>
      <c r="F1060" s="1">
        <v>45072</v>
      </c>
      <c r="G1060" t="s">
        <v>27084</v>
      </c>
      <c r="H1060" s="1">
        <v>45072</v>
      </c>
      <c r="I1060">
        <v>-634</v>
      </c>
      <c r="J1060" t="s">
        <v>46</v>
      </c>
      <c r="K1060" t="s">
        <v>3186</v>
      </c>
      <c r="L1060" t="s">
        <v>60</v>
      </c>
      <c r="M1060">
        <v>14627.9465</v>
      </c>
      <c r="N1060">
        <v>437</v>
      </c>
    </row>
    <row r="1061" spans="1:14" x14ac:dyDescent="0.35">
      <c r="A1061" t="s">
        <v>12584</v>
      </c>
      <c r="B1061" t="s">
        <v>26893</v>
      </c>
      <c r="C1061" t="s">
        <v>73</v>
      </c>
      <c r="D1061" t="s">
        <v>23</v>
      </c>
      <c r="E1061" s="1">
        <v>44308</v>
      </c>
      <c r="F1061" s="1">
        <v>44443</v>
      </c>
      <c r="H1061" s="1">
        <v>44443</v>
      </c>
      <c r="I1061">
        <v>-135</v>
      </c>
      <c r="J1061" t="s">
        <v>34</v>
      </c>
      <c r="K1061" t="s">
        <v>12586</v>
      </c>
      <c r="L1061" t="s">
        <v>60</v>
      </c>
      <c r="M1061">
        <v>61783.086309999999</v>
      </c>
      <c r="N1061">
        <v>467</v>
      </c>
    </row>
    <row r="1062" spans="1:14" x14ac:dyDescent="0.35">
      <c r="A1062" t="s">
        <v>3190</v>
      </c>
      <c r="B1062" t="s">
        <v>16</v>
      </c>
      <c r="C1062" t="s">
        <v>73</v>
      </c>
      <c r="D1062" t="s">
        <v>33</v>
      </c>
      <c r="E1062" s="1">
        <v>43522</v>
      </c>
      <c r="F1062" s="1">
        <v>45072</v>
      </c>
      <c r="G1062" t="s">
        <v>27084</v>
      </c>
      <c r="H1062" s="1">
        <v>45072</v>
      </c>
      <c r="I1062">
        <v>-1550</v>
      </c>
      <c r="J1062" t="s">
        <v>46</v>
      </c>
      <c r="K1062" t="s">
        <v>3192</v>
      </c>
      <c r="L1062" t="s">
        <v>31</v>
      </c>
      <c r="M1062">
        <v>16865.002120000001</v>
      </c>
      <c r="N1062">
        <v>319</v>
      </c>
    </row>
    <row r="1063" spans="1:14" x14ac:dyDescent="0.35">
      <c r="A1063" t="s">
        <v>12764</v>
      </c>
      <c r="B1063" t="s">
        <v>16</v>
      </c>
      <c r="C1063" t="s">
        <v>73</v>
      </c>
      <c r="D1063" t="s">
        <v>23</v>
      </c>
      <c r="E1063" s="1">
        <v>44347</v>
      </c>
      <c r="F1063" s="1">
        <v>44431</v>
      </c>
      <c r="H1063" s="1">
        <v>44431</v>
      </c>
      <c r="I1063">
        <v>-84</v>
      </c>
      <c r="J1063" t="s">
        <v>34</v>
      </c>
      <c r="K1063" t="s">
        <v>12766</v>
      </c>
      <c r="L1063" t="s">
        <v>21</v>
      </c>
      <c r="M1063">
        <v>71727.803769999999</v>
      </c>
      <c r="N1063">
        <v>297</v>
      </c>
    </row>
    <row r="1064" spans="1:14" x14ac:dyDescent="0.35">
      <c r="A1064" t="s">
        <v>3196</v>
      </c>
      <c r="B1064" t="s">
        <v>16</v>
      </c>
      <c r="C1064" t="s">
        <v>73</v>
      </c>
      <c r="D1064" t="s">
        <v>51</v>
      </c>
      <c r="E1064" s="1">
        <v>45059</v>
      </c>
      <c r="F1064" s="1">
        <v>45071</v>
      </c>
      <c r="G1064" t="s">
        <v>27085</v>
      </c>
      <c r="H1064" s="1">
        <v>45071</v>
      </c>
      <c r="I1064">
        <v>-12</v>
      </c>
      <c r="J1064" t="s">
        <v>46</v>
      </c>
      <c r="K1064" t="s">
        <v>3198</v>
      </c>
      <c r="L1064" t="s">
        <v>55</v>
      </c>
      <c r="M1064">
        <v>13050.70449</v>
      </c>
      <c r="N1064">
        <v>410</v>
      </c>
    </row>
    <row r="1065" spans="1:14" x14ac:dyDescent="0.35">
      <c r="A1065" t="s">
        <v>12556</v>
      </c>
      <c r="B1065" t="s">
        <v>26893</v>
      </c>
      <c r="C1065" t="s">
        <v>73</v>
      </c>
      <c r="D1065" t="s">
        <v>51</v>
      </c>
      <c r="E1065" s="1">
        <v>43818</v>
      </c>
      <c r="F1065" s="1">
        <v>44445</v>
      </c>
      <c r="H1065" s="1">
        <v>44445</v>
      </c>
      <c r="I1065">
        <v>-627</v>
      </c>
      <c r="J1065" t="s">
        <v>34</v>
      </c>
      <c r="K1065" t="s">
        <v>12558</v>
      </c>
      <c r="L1065" t="s">
        <v>55</v>
      </c>
      <c r="M1065">
        <v>13367.67677</v>
      </c>
      <c r="N1065">
        <v>210</v>
      </c>
    </row>
    <row r="1066" spans="1:14" x14ac:dyDescent="0.35">
      <c r="A1066" t="s">
        <v>4260</v>
      </c>
      <c r="B1066" t="s">
        <v>26893</v>
      </c>
      <c r="C1066" t="s">
        <v>73</v>
      </c>
      <c r="D1066" t="s">
        <v>23</v>
      </c>
      <c r="E1066" s="1">
        <v>44676</v>
      </c>
      <c r="F1066" s="1">
        <v>44445</v>
      </c>
      <c r="H1066" s="1">
        <v>44445</v>
      </c>
      <c r="I1066">
        <v>231</v>
      </c>
      <c r="J1066" t="s">
        <v>24</v>
      </c>
      <c r="K1066" t="s">
        <v>12548</v>
      </c>
      <c r="L1066" t="s">
        <v>31</v>
      </c>
      <c r="M1066">
        <v>38750.17772</v>
      </c>
      <c r="N1066">
        <v>297</v>
      </c>
    </row>
    <row r="1067" spans="1:14" x14ac:dyDescent="0.35">
      <c r="A1067" t="s">
        <v>12542</v>
      </c>
      <c r="B1067" t="s">
        <v>26893</v>
      </c>
      <c r="C1067" t="s">
        <v>73</v>
      </c>
      <c r="D1067" t="s">
        <v>45</v>
      </c>
      <c r="E1067" s="1">
        <v>43713</v>
      </c>
      <c r="F1067" s="1">
        <v>44445</v>
      </c>
      <c r="H1067" s="1">
        <v>44445</v>
      </c>
      <c r="I1067">
        <v>-732</v>
      </c>
      <c r="J1067" t="s">
        <v>46</v>
      </c>
      <c r="K1067" t="s">
        <v>12544</v>
      </c>
      <c r="L1067" t="s">
        <v>64</v>
      </c>
      <c r="M1067">
        <v>78733.401199999993</v>
      </c>
      <c r="N1067">
        <v>182</v>
      </c>
    </row>
    <row r="1068" spans="1:14" x14ac:dyDescent="0.35">
      <c r="A1068" t="s">
        <v>12526</v>
      </c>
      <c r="B1068" t="s">
        <v>26893</v>
      </c>
      <c r="C1068" t="s">
        <v>73</v>
      </c>
      <c r="D1068" t="s">
        <v>51</v>
      </c>
      <c r="E1068" s="1">
        <v>44647</v>
      </c>
      <c r="F1068" s="1">
        <v>44446</v>
      </c>
      <c r="H1068" s="1">
        <v>44446</v>
      </c>
      <c r="I1068">
        <v>201</v>
      </c>
      <c r="J1068" t="s">
        <v>46</v>
      </c>
      <c r="K1068" t="s">
        <v>2024</v>
      </c>
      <c r="L1068" t="s">
        <v>64</v>
      </c>
      <c r="M1068">
        <v>24720.29104</v>
      </c>
      <c r="N1068">
        <v>384</v>
      </c>
    </row>
    <row r="1069" spans="1:14" x14ac:dyDescent="0.35">
      <c r="A1069" t="s">
        <v>12523</v>
      </c>
      <c r="B1069" t="s">
        <v>26893</v>
      </c>
      <c r="C1069" t="s">
        <v>73</v>
      </c>
      <c r="D1069" t="s">
        <v>45</v>
      </c>
      <c r="E1069" s="1">
        <v>44120</v>
      </c>
      <c r="F1069" s="1">
        <v>44446</v>
      </c>
      <c r="H1069" s="1">
        <v>44446</v>
      </c>
      <c r="I1069">
        <v>-326</v>
      </c>
      <c r="J1069" t="s">
        <v>34</v>
      </c>
      <c r="K1069" t="s">
        <v>12525</v>
      </c>
      <c r="L1069" t="s">
        <v>31</v>
      </c>
      <c r="M1069">
        <v>8155.1891969999997</v>
      </c>
      <c r="N1069">
        <v>488</v>
      </c>
    </row>
    <row r="1070" spans="1:14" x14ac:dyDescent="0.35">
      <c r="A1070" t="s">
        <v>12511</v>
      </c>
      <c r="B1070" t="s">
        <v>26893</v>
      </c>
      <c r="C1070" t="s">
        <v>73</v>
      </c>
      <c r="D1070" t="s">
        <v>33</v>
      </c>
      <c r="E1070" s="1">
        <v>44290</v>
      </c>
      <c r="F1070" s="1">
        <v>44447</v>
      </c>
      <c r="H1070" s="1">
        <v>44447</v>
      </c>
      <c r="I1070">
        <v>-157</v>
      </c>
      <c r="J1070" t="s">
        <v>46</v>
      </c>
      <c r="K1070" t="s">
        <v>12513</v>
      </c>
      <c r="L1070" t="s">
        <v>60</v>
      </c>
      <c r="M1070">
        <v>50633.825810000002</v>
      </c>
      <c r="N1070">
        <v>189</v>
      </c>
    </row>
    <row r="1071" spans="1:14" x14ac:dyDescent="0.35">
      <c r="A1071" t="s">
        <v>12689</v>
      </c>
      <c r="B1071" t="s">
        <v>16</v>
      </c>
      <c r="C1071" t="s">
        <v>73</v>
      </c>
      <c r="D1071" t="s">
        <v>51</v>
      </c>
      <c r="E1071" s="1">
        <v>44270</v>
      </c>
      <c r="F1071" s="1">
        <v>44438</v>
      </c>
      <c r="H1071" s="1">
        <v>44438</v>
      </c>
      <c r="I1071">
        <v>-168</v>
      </c>
      <c r="J1071" t="s">
        <v>24</v>
      </c>
      <c r="K1071" t="s">
        <v>12691</v>
      </c>
      <c r="L1071" t="s">
        <v>31</v>
      </c>
      <c r="M1071">
        <v>57778.927860000003</v>
      </c>
      <c r="N1071">
        <v>283</v>
      </c>
    </row>
    <row r="1072" spans="1:14" x14ac:dyDescent="0.35">
      <c r="A1072" t="s">
        <v>12672</v>
      </c>
      <c r="B1072" t="s">
        <v>16</v>
      </c>
      <c r="C1072" t="s">
        <v>73</v>
      </c>
      <c r="D1072" t="s">
        <v>33</v>
      </c>
      <c r="E1072" s="1">
        <v>43935</v>
      </c>
      <c r="F1072" s="1">
        <v>44438</v>
      </c>
      <c r="H1072" s="1">
        <v>44438</v>
      </c>
      <c r="I1072">
        <v>-503</v>
      </c>
      <c r="J1072" t="s">
        <v>24</v>
      </c>
      <c r="K1072" t="s">
        <v>10996</v>
      </c>
      <c r="L1072" t="s">
        <v>60</v>
      </c>
      <c r="M1072">
        <v>52933.867599999998</v>
      </c>
      <c r="N1072">
        <v>389</v>
      </c>
    </row>
    <row r="1073" spans="1:14" x14ac:dyDescent="0.35">
      <c r="A1073" t="s">
        <v>2993</v>
      </c>
      <c r="B1073" t="s">
        <v>26893</v>
      </c>
      <c r="C1073" t="s">
        <v>73</v>
      </c>
      <c r="D1073" t="s">
        <v>33</v>
      </c>
      <c r="E1073" s="1">
        <v>43670</v>
      </c>
      <c r="F1073" s="1">
        <v>45085</v>
      </c>
      <c r="G1073" t="s">
        <v>26971</v>
      </c>
      <c r="H1073" s="1">
        <v>45085</v>
      </c>
      <c r="I1073">
        <v>-1415</v>
      </c>
      <c r="J1073" t="s">
        <v>34</v>
      </c>
      <c r="K1073" t="s">
        <v>2995</v>
      </c>
      <c r="L1073" t="s">
        <v>21</v>
      </c>
      <c r="M1073">
        <v>17572.705880000001</v>
      </c>
      <c r="N1073">
        <v>387</v>
      </c>
    </row>
    <row r="1074" spans="1:14" x14ac:dyDescent="0.35">
      <c r="A1074" t="s">
        <v>388</v>
      </c>
      <c r="B1074" t="s">
        <v>26893</v>
      </c>
      <c r="C1074" t="s">
        <v>73</v>
      </c>
      <c r="D1074" t="s">
        <v>23</v>
      </c>
      <c r="E1074" s="1">
        <v>45065</v>
      </c>
      <c r="F1074" s="1">
        <v>44450</v>
      </c>
      <c r="H1074" s="1">
        <v>44450</v>
      </c>
      <c r="I1074">
        <v>615</v>
      </c>
      <c r="J1074" t="s">
        <v>34</v>
      </c>
      <c r="K1074" t="s">
        <v>12471</v>
      </c>
      <c r="L1074" t="s">
        <v>31</v>
      </c>
      <c r="M1074">
        <v>64774.811399999999</v>
      </c>
      <c r="N1074">
        <v>462</v>
      </c>
    </row>
    <row r="1075" spans="1:14" x14ac:dyDescent="0.35">
      <c r="A1075" t="s">
        <v>12647</v>
      </c>
      <c r="B1075" t="s">
        <v>16</v>
      </c>
      <c r="C1075" t="s">
        <v>73</v>
      </c>
      <c r="D1075" t="s">
        <v>51</v>
      </c>
      <c r="E1075" s="1">
        <v>43477</v>
      </c>
      <c r="F1075" s="1">
        <v>44440</v>
      </c>
      <c r="H1075" s="1">
        <v>44440</v>
      </c>
      <c r="I1075">
        <v>-963</v>
      </c>
      <c r="J1075" t="s">
        <v>46</v>
      </c>
      <c r="K1075" t="s">
        <v>12649</v>
      </c>
      <c r="L1075" t="s">
        <v>55</v>
      </c>
      <c r="M1075">
        <v>70547.972850000006</v>
      </c>
      <c r="N1075">
        <v>478</v>
      </c>
    </row>
    <row r="1076" spans="1:14" x14ac:dyDescent="0.35">
      <c r="A1076" t="s">
        <v>12453</v>
      </c>
      <c r="B1076" t="s">
        <v>26893</v>
      </c>
      <c r="C1076" t="s">
        <v>73</v>
      </c>
      <c r="D1076" t="s">
        <v>33</v>
      </c>
      <c r="E1076" s="1">
        <v>44190</v>
      </c>
      <c r="F1076" s="1">
        <v>44451</v>
      </c>
      <c r="H1076" s="1">
        <v>44451</v>
      </c>
      <c r="I1076">
        <v>-261</v>
      </c>
      <c r="J1076" t="s">
        <v>34</v>
      </c>
      <c r="K1076" t="s">
        <v>12455</v>
      </c>
      <c r="L1076" t="s">
        <v>60</v>
      </c>
      <c r="M1076">
        <v>11513.40467</v>
      </c>
      <c r="N1076">
        <v>227</v>
      </c>
    </row>
    <row r="1077" spans="1:14" x14ac:dyDescent="0.35">
      <c r="A1077" t="s">
        <v>12433</v>
      </c>
      <c r="B1077" t="s">
        <v>26893</v>
      </c>
      <c r="C1077" t="s">
        <v>73</v>
      </c>
      <c r="D1077" t="s">
        <v>45</v>
      </c>
      <c r="E1077" s="1">
        <v>44468</v>
      </c>
      <c r="F1077" s="1">
        <v>44452</v>
      </c>
      <c r="H1077" s="1">
        <v>44452</v>
      </c>
      <c r="I1077">
        <v>16</v>
      </c>
      <c r="J1077" t="s">
        <v>34</v>
      </c>
      <c r="K1077" t="s">
        <v>12435</v>
      </c>
      <c r="L1077" t="s">
        <v>21</v>
      </c>
      <c r="M1077">
        <v>28305.961370000001</v>
      </c>
      <c r="N1077">
        <v>118</v>
      </c>
    </row>
    <row r="1078" spans="1:14" x14ac:dyDescent="0.35">
      <c r="A1078" t="s">
        <v>12625</v>
      </c>
      <c r="B1078" t="s">
        <v>16</v>
      </c>
      <c r="C1078" t="s">
        <v>73</v>
      </c>
      <c r="D1078" t="s">
        <v>51</v>
      </c>
      <c r="E1078" s="1">
        <v>43730</v>
      </c>
      <c r="F1078" s="1">
        <v>44442</v>
      </c>
      <c r="H1078" s="1">
        <v>44442</v>
      </c>
      <c r="I1078">
        <v>-712</v>
      </c>
      <c r="J1078" t="s">
        <v>34</v>
      </c>
      <c r="K1078" t="s">
        <v>9032</v>
      </c>
      <c r="L1078" t="s">
        <v>31</v>
      </c>
      <c r="M1078">
        <v>20741.384030000001</v>
      </c>
      <c r="N1078">
        <v>491</v>
      </c>
    </row>
    <row r="1079" spans="1:14" x14ac:dyDescent="0.35">
      <c r="A1079" t="s">
        <v>12426</v>
      </c>
      <c r="B1079" t="s">
        <v>26893</v>
      </c>
      <c r="C1079" t="s">
        <v>73</v>
      </c>
      <c r="D1079" t="s">
        <v>89</v>
      </c>
      <c r="E1079" s="1">
        <v>43964</v>
      </c>
      <c r="F1079" s="1">
        <v>44453</v>
      </c>
      <c r="H1079" s="1">
        <v>44453</v>
      </c>
      <c r="I1079">
        <v>-489</v>
      </c>
      <c r="J1079" t="s">
        <v>34</v>
      </c>
      <c r="K1079" t="s">
        <v>12428</v>
      </c>
      <c r="L1079" t="s">
        <v>31</v>
      </c>
      <c r="M1079">
        <v>32049.448359999999</v>
      </c>
      <c r="N1079">
        <v>458</v>
      </c>
    </row>
    <row r="1080" spans="1:14" x14ac:dyDescent="0.35">
      <c r="A1080" t="s">
        <v>12423</v>
      </c>
      <c r="B1080" t="s">
        <v>26893</v>
      </c>
      <c r="C1080" t="s">
        <v>73</v>
      </c>
      <c r="D1080" t="s">
        <v>89</v>
      </c>
      <c r="E1080" s="1">
        <v>44514</v>
      </c>
      <c r="F1080" s="1">
        <v>44453</v>
      </c>
      <c r="H1080" s="1">
        <v>44453</v>
      </c>
      <c r="I1080">
        <v>61</v>
      </c>
      <c r="J1080" t="s">
        <v>46</v>
      </c>
      <c r="K1080" t="s">
        <v>12424</v>
      </c>
      <c r="L1080" t="s">
        <v>55</v>
      </c>
      <c r="M1080">
        <v>22934.932710000001</v>
      </c>
      <c r="N1080">
        <v>433</v>
      </c>
    </row>
    <row r="1081" spans="1:14" x14ac:dyDescent="0.35">
      <c r="A1081" t="s">
        <v>3247</v>
      </c>
      <c r="B1081" t="s">
        <v>16</v>
      </c>
      <c r="C1081" t="s">
        <v>73</v>
      </c>
      <c r="D1081" t="s">
        <v>45</v>
      </c>
      <c r="E1081" s="1">
        <v>45218</v>
      </c>
      <c r="F1081" s="1">
        <v>45068</v>
      </c>
      <c r="G1081" t="s">
        <v>26978</v>
      </c>
      <c r="H1081" s="1">
        <v>45068</v>
      </c>
      <c r="I1081">
        <v>150</v>
      </c>
      <c r="J1081" t="s">
        <v>24</v>
      </c>
      <c r="K1081" t="s">
        <v>3249</v>
      </c>
      <c r="L1081" t="s">
        <v>60</v>
      </c>
      <c r="M1081">
        <v>19916.794590000001</v>
      </c>
      <c r="N1081">
        <v>202</v>
      </c>
    </row>
    <row r="1082" spans="1:14" x14ac:dyDescent="0.35">
      <c r="A1082" t="s">
        <v>3032</v>
      </c>
      <c r="B1082" t="s">
        <v>26893</v>
      </c>
      <c r="C1082" t="s">
        <v>73</v>
      </c>
      <c r="D1082" t="s">
        <v>33</v>
      </c>
      <c r="E1082" s="1">
        <v>43782</v>
      </c>
      <c r="F1082" s="1">
        <v>45083</v>
      </c>
      <c r="G1082" t="s">
        <v>26972</v>
      </c>
      <c r="H1082" s="1">
        <v>45083</v>
      </c>
      <c r="I1082">
        <v>-1301</v>
      </c>
      <c r="J1082" t="s">
        <v>46</v>
      </c>
      <c r="K1082" t="s">
        <v>3034</v>
      </c>
      <c r="L1082" t="s">
        <v>31</v>
      </c>
      <c r="M1082">
        <v>47476.135499999997</v>
      </c>
      <c r="N1082">
        <v>344</v>
      </c>
    </row>
    <row r="1083" spans="1:14" x14ac:dyDescent="0.35">
      <c r="A1083" t="s">
        <v>12383</v>
      </c>
      <c r="B1083" t="s">
        <v>26893</v>
      </c>
      <c r="C1083" t="s">
        <v>73</v>
      </c>
      <c r="D1083" t="s">
        <v>89</v>
      </c>
      <c r="E1083" s="1">
        <v>44694</v>
      </c>
      <c r="F1083" s="1">
        <v>44457</v>
      </c>
      <c r="H1083" s="1">
        <v>44457</v>
      </c>
      <c r="I1083">
        <v>237</v>
      </c>
      <c r="J1083" t="s">
        <v>24</v>
      </c>
      <c r="K1083" t="s">
        <v>12385</v>
      </c>
      <c r="L1083" t="s">
        <v>21</v>
      </c>
      <c r="M1083">
        <v>33343.312669999999</v>
      </c>
      <c r="N1083">
        <v>328</v>
      </c>
    </row>
    <row r="1084" spans="1:14" x14ac:dyDescent="0.35">
      <c r="A1084" t="s">
        <v>12373</v>
      </c>
      <c r="B1084" t="s">
        <v>26893</v>
      </c>
      <c r="C1084" t="s">
        <v>73</v>
      </c>
      <c r="D1084" t="s">
        <v>89</v>
      </c>
      <c r="E1084" s="1">
        <v>44021</v>
      </c>
      <c r="F1084" s="1">
        <v>44458</v>
      </c>
      <c r="H1084" s="1">
        <v>44458</v>
      </c>
      <c r="I1084">
        <v>-437</v>
      </c>
      <c r="J1084" t="s">
        <v>24</v>
      </c>
      <c r="K1084" t="s">
        <v>12375</v>
      </c>
      <c r="L1084" t="s">
        <v>21</v>
      </c>
      <c r="M1084">
        <v>41835.66027</v>
      </c>
      <c r="N1084">
        <v>297</v>
      </c>
    </row>
    <row r="1085" spans="1:14" x14ac:dyDescent="0.35">
      <c r="A1085" t="s">
        <v>12549</v>
      </c>
      <c r="B1085" t="s">
        <v>16</v>
      </c>
      <c r="C1085" t="s">
        <v>73</v>
      </c>
      <c r="D1085" t="s">
        <v>89</v>
      </c>
      <c r="E1085" s="1">
        <v>44031</v>
      </c>
      <c r="F1085" s="1">
        <v>44445</v>
      </c>
      <c r="H1085" s="1">
        <v>44445</v>
      </c>
      <c r="I1085">
        <v>-414</v>
      </c>
      <c r="J1085" t="s">
        <v>34</v>
      </c>
      <c r="K1085" t="s">
        <v>3861</v>
      </c>
      <c r="L1085" t="s">
        <v>60</v>
      </c>
      <c r="M1085">
        <v>50925.364959999999</v>
      </c>
      <c r="N1085">
        <v>195</v>
      </c>
    </row>
    <row r="1086" spans="1:14" x14ac:dyDescent="0.35">
      <c r="A1086" t="s">
        <v>3045</v>
      </c>
      <c r="B1086" t="s">
        <v>26893</v>
      </c>
      <c r="C1086" t="s">
        <v>73</v>
      </c>
      <c r="D1086" t="s">
        <v>33</v>
      </c>
      <c r="E1086" s="1">
        <v>43890</v>
      </c>
      <c r="F1086" s="1">
        <v>45082</v>
      </c>
      <c r="G1086" t="s">
        <v>27086</v>
      </c>
      <c r="H1086" s="1">
        <v>45082</v>
      </c>
      <c r="I1086">
        <v>-1192</v>
      </c>
      <c r="J1086" t="s">
        <v>24</v>
      </c>
      <c r="K1086" t="s">
        <v>3047</v>
      </c>
      <c r="L1086" t="s">
        <v>64</v>
      </c>
      <c r="M1086">
        <v>70694.380529999995</v>
      </c>
      <c r="N1086">
        <v>442</v>
      </c>
    </row>
    <row r="1087" spans="1:14" x14ac:dyDescent="0.35">
      <c r="A1087" t="s">
        <v>3264</v>
      </c>
      <c r="B1087" t="s">
        <v>16</v>
      </c>
      <c r="C1087" t="s">
        <v>73</v>
      </c>
      <c r="D1087" t="s">
        <v>23</v>
      </c>
      <c r="E1087" s="1">
        <v>43629</v>
      </c>
      <c r="F1087" s="1">
        <v>45067</v>
      </c>
      <c r="G1087" t="s">
        <v>26979</v>
      </c>
      <c r="H1087" s="1">
        <v>45067</v>
      </c>
      <c r="I1087">
        <v>-1438</v>
      </c>
      <c r="J1087" t="s">
        <v>46</v>
      </c>
      <c r="K1087" t="s">
        <v>3266</v>
      </c>
      <c r="L1087" t="s">
        <v>21</v>
      </c>
      <c r="M1087">
        <v>35266.87758</v>
      </c>
      <c r="N1087">
        <v>129</v>
      </c>
    </row>
    <row r="1088" spans="1:14" x14ac:dyDescent="0.35">
      <c r="A1088" t="s">
        <v>12545</v>
      </c>
      <c r="B1088" t="s">
        <v>16</v>
      </c>
      <c r="C1088" t="s">
        <v>73</v>
      </c>
      <c r="D1088" t="s">
        <v>51</v>
      </c>
      <c r="E1088" s="1">
        <v>44289</v>
      </c>
      <c r="F1088" s="1">
        <v>44445</v>
      </c>
      <c r="H1088" s="1">
        <v>44445</v>
      </c>
      <c r="I1088">
        <v>-156</v>
      </c>
      <c r="J1088" t="s">
        <v>24</v>
      </c>
      <c r="K1088" t="s">
        <v>12546</v>
      </c>
      <c r="L1088" t="s">
        <v>64</v>
      </c>
      <c r="M1088">
        <v>25469.394769999999</v>
      </c>
      <c r="N1088">
        <v>232</v>
      </c>
    </row>
    <row r="1089" spans="1:14" x14ac:dyDescent="0.35">
      <c r="A1089" t="s">
        <v>12319</v>
      </c>
      <c r="B1089" t="s">
        <v>26893</v>
      </c>
      <c r="C1089" t="s">
        <v>73</v>
      </c>
      <c r="D1089" t="s">
        <v>51</v>
      </c>
      <c r="E1089" s="1">
        <v>44366</v>
      </c>
      <c r="F1089" s="1">
        <v>44462</v>
      </c>
      <c r="H1089" s="1">
        <v>44462</v>
      </c>
      <c r="I1089">
        <v>-96</v>
      </c>
      <c r="J1089" t="s">
        <v>34</v>
      </c>
      <c r="K1089" t="s">
        <v>12321</v>
      </c>
      <c r="L1089" t="s">
        <v>21</v>
      </c>
      <c r="M1089">
        <v>34621.66289</v>
      </c>
      <c r="N1089">
        <v>467</v>
      </c>
    </row>
    <row r="1090" spans="1:14" x14ac:dyDescent="0.35">
      <c r="A1090" t="s">
        <v>12310</v>
      </c>
      <c r="B1090" t="s">
        <v>26893</v>
      </c>
      <c r="C1090" t="s">
        <v>73</v>
      </c>
      <c r="D1090" t="s">
        <v>51</v>
      </c>
      <c r="E1090" s="1">
        <v>44162</v>
      </c>
      <c r="F1090" s="1">
        <v>44463</v>
      </c>
      <c r="H1090" s="1">
        <v>44463</v>
      </c>
      <c r="I1090">
        <v>-301</v>
      </c>
      <c r="J1090" t="s">
        <v>34</v>
      </c>
      <c r="K1090" t="s">
        <v>12312</v>
      </c>
      <c r="L1090" t="s">
        <v>64</v>
      </c>
      <c r="M1090">
        <v>63282.160380000001</v>
      </c>
      <c r="N1090">
        <v>115</v>
      </c>
    </row>
    <row r="1091" spans="1:14" x14ac:dyDescent="0.35">
      <c r="A1091" t="s">
        <v>3054</v>
      </c>
      <c r="B1091" t="s">
        <v>26893</v>
      </c>
      <c r="C1091" t="s">
        <v>73</v>
      </c>
      <c r="D1091" t="s">
        <v>51</v>
      </c>
      <c r="E1091" s="1">
        <v>43527</v>
      </c>
      <c r="F1091" s="1">
        <v>45081</v>
      </c>
      <c r="G1091" t="s">
        <v>27080</v>
      </c>
      <c r="H1091" s="1">
        <v>45081</v>
      </c>
      <c r="I1091">
        <v>-1554</v>
      </c>
      <c r="J1091" t="s">
        <v>34</v>
      </c>
      <c r="K1091" t="s">
        <v>3056</v>
      </c>
      <c r="L1091" t="s">
        <v>60</v>
      </c>
      <c r="M1091" t="s">
        <v>3057</v>
      </c>
      <c r="N1091">
        <v>283</v>
      </c>
    </row>
    <row r="1092" spans="1:14" x14ac:dyDescent="0.35">
      <c r="A1092" t="s">
        <v>3058</v>
      </c>
      <c r="B1092" t="s">
        <v>26893</v>
      </c>
      <c r="C1092" t="s">
        <v>73</v>
      </c>
      <c r="D1092" t="s">
        <v>45</v>
      </c>
      <c r="E1092" s="1">
        <v>44053</v>
      </c>
      <c r="F1092" s="1">
        <v>45080</v>
      </c>
      <c r="G1092" t="s">
        <v>26973</v>
      </c>
      <c r="H1092" s="1">
        <v>45080</v>
      </c>
      <c r="I1092">
        <v>-1027</v>
      </c>
      <c r="J1092" t="s">
        <v>24</v>
      </c>
      <c r="K1092" t="s">
        <v>3060</v>
      </c>
      <c r="L1092" t="s">
        <v>55</v>
      </c>
      <c r="M1092">
        <v>61681.815199999997</v>
      </c>
      <c r="N1092">
        <v>230</v>
      </c>
    </row>
    <row r="1093" spans="1:14" x14ac:dyDescent="0.35">
      <c r="A1093" t="s">
        <v>12296</v>
      </c>
      <c r="B1093" t="s">
        <v>26893</v>
      </c>
      <c r="C1093" t="s">
        <v>73</v>
      </c>
      <c r="D1093" t="s">
        <v>45</v>
      </c>
      <c r="E1093" s="1">
        <v>44054</v>
      </c>
      <c r="F1093" s="1">
        <v>44464</v>
      </c>
      <c r="H1093" s="1">
        <v>44464</v>
      </c>
      <c r="I1093">
        <v>-410</v>
      </c>
      <c r="J1093" t="s">
        <v>24</v>
      </c>
      <c r="K1093" t="s">
        <v>12298</v>
      </c>
      <c r="L1093" t="s">
        <v>60</v>
      </c>
      <c r="M1093">
        <v>68934.262900000002</v>
      </c>
      <c r="N1093">
        <v>472</v>
      </c>
    </row>
    <row r="1094" spans="1:14" x14ac:dyDescent="0.35">
      <c r="A1094" t="s">
        <v>12290</v>
      </c>
      <c r="B1094" t="s">
        <v>26893</v>
      </c>
      <c r="C1094" t="s">
        <v>73</v>
      </c>
      <c r="D1094" t="s">
        <v>89</v>
      </c>
      <c r="E1094" s="1">
        <v>43636</v>
      </c>
      <c r="F1094" s="1">
        <v>44465</v>
      </c>
      <c r="H1094" s="1">
        <v>44465</v>
      </c>
      <c r="I1094">
        <v>-829</v>
      </c>
      <c r="J1094" t="s">
        <v>46</v>
      </c>
      <c r="K1094" t="s">
        <v>12292</v>
      </c>
      <c r="L1094" t="s">
        <v>21</v>
      </c>
      <c r="M1094">
        <v>10095.797280000001</v>
      </c>
      <c r="N1094">
        <v>140</v>
      </c>
    </row>
    <row r="1095" spans="1:14" x14ac:dyDescent="0.35">
      <c r="A1095" t="s">
        <v>12495</v>
      </c>
      <c r="B1095" t="s">
        <v>16</v>
      </c>
      <c r="C1095" t="s">
        <v>73</v>
      </c>
      <c r="D1095" t="s">
        <v>89</v>
      </c>
      <c r="E1095" s="1">
        <v>44916</v>
      </c>
      <c r="F1095" s="1">
        <v>44448</v>
      </c>
      <c r="H1095" s="1">
        <v>44448</v>
      </c>
      <c r="I1095">
        <v>468</v>
      </c>
      <c r="J1095" t="s">
        <v>24</v>
      </c>
      <c r="K1095" t="s">
        <v>12497</v>
      </c>
      <c r="L1095" t="s">
        <v>55</v>
      </c>
      <c r="M1095">
        <v>26024.041949999999</v>
      </c>
      <c r="N1095">
        <v>256</v>
      </c>
    </row>
    <row r="1096" spans="1:14" x14ac:dyDescent="0.35">
      <c r="A1096" t="s">
        <v>12281</v>
      </c>
      <c r="B1096" t="s">
        <v>26893</v>
      </c>
      <c r="C1096" t="s">
        <v>73</v>
      </c>
      <c r="D1096" t="s">
        <v>23</v>
      </c>
      <c r="E1096" s="1">
        <v>43631</v>
      </c>
      <c r="F1096" s="1">
        <v>44465</v>
      </c>
      <c r="H1096" s="1">
        <v>44465</v>
      </c>
      <c r="I1096">
        <v>-834</v>
      </c>
      <c r="J1096" t="s">
        <v>46</v>
      </c>
      <c r="K1096" t="s">
        <v>12283</v>
      </c>
      <c r="L1096" t="s">
        <v>21</v>
      </c>
      <c r="M1096">
        <v>52849.570370000001</v>
      </c>
      <c r="N1096">
        <v>250</v>
      </c>
    </row>
    <row r="1097" spans="1:14" x14ac:dyDescent="0.35">
      <c r="A1097" t="s">
        <v>12467</v>
      </c>
      <c r="B1097" t="s">
        <v>16</v>
      </c>
      <c r="C1097" t="s">
        <v>73</v>
      </c>
      <c r="D1097" t="s">
        <v>89</v>
      </c>
      <c r="E1097" s="1">
        <v>45125</v>
      </c>
      <c r="F1097" s="1">
        <v>44451</v>
      </c>
      <c r="H1097" s="1">
        <v>44451</v>
      </c>
      <c r="I1097">
        <v>674</v>
      </c>
      <c r="J1097" t="s">
        <v>46</v>
      </c>
      <c r="K1097" t="s">
        <v>12469</v>
      </c>
      <c r="L1097" t="s">
        <v>21</v>
      </c>
      <c r="M1097">
        <v>21674.227709999999</v>
      </c>
      <c r="N1097">
        <v>342</v>
      </c>
    </row>
    <row r="1098" spans="1:14" x14ac:dyDescent="0.35">
      <c r="A1098" t="s">
        <v>3360</v>
      </c>
      <c r="B1098" t="s">
        <v>26893</v>
      </c>
      <c r="C1098" t="s">
        <v>73</v>
      </c>
      <c r="D1098" t="s">
        <v>89</v>
      </c>
      <c r="E1098" s="1">
        <v>44850</v>
      </c>
      <c r="F1098" s="1">
        <v>44467</v>
      </c>
      <c r="H1098" s="1">
        <v>44467</v>
      </c>
      <c r="I1098">
        <v>383</v>
      </c>
      <c r="J1098" t="s">
        <v>46</v>
      </c>
      <c r="K1098" t="s">
        <v>12264</v>
      </c>
      <c r="L1098" t="s">
        <v>21</v>
      </c>
      <c r="M1098">
        <v>20479.008679999999</v>
      </c>
      <c r="N1098">
        <v>367</v>
      </c>
    </row>
    <row r="1099" spans="1:14" x14ac:dyDescent="0.35">
      <c r="A1099" t="s">
        <v>12451</v>
      </c>
      <c r="B1099" t="s">
        <v>16</v>
      </c>
      <c r="C1099" t="s">
        <v>73</v>
      </c>
      <c r="D1099" t="s">
        <v>45</v>
      </c>
      <c r="E1099" s="1">
        <v>43546</v>
      </c>
      <c r="F1099" s="1">
        <v>44451</v>
      </c>
      <c r="H1099" s="1">
        <v>44451</v>
      </c>
      <c r="I1099">
        <v>-905</v>
      </c>
      <c r="J1099" t="s">
        <v>46</v>
      </c>
      <c r="K1099" t="s">
        <v>10656</v>
      </c>
      <c r="L1099" t="s">
        <v>60</v>
      </c>
      <c r="M1099">
        <v>8326.4866419999998</v>
      </c>
      <c r="N1099">
        <v>284</v>
      </c>
    </row>
    <row r="1100" spans="1:14" x14ac:dyDescent="0.35">
      <c r="A1100" t="s">
        <v>3301</v>
      </c>
      <c r="B1100" t="s">
        <v>16</v>
      </c>
      <c r="C1100" t="s">
        <v>73</v>
      </c>
      <c r="D1100" t="s">
        <v>33</v>
      </c>
      <c r="E1100" s="1">
        <v>43476</v>
      </c>
      <c r="F1100" s="1">
        <v>45066</v>
      </c>
      <c r="G1100" t="s">
        <v>26980</v>
      </c>
      <c r="H1100" s="1">
        <v>45066</v>
      </c>
      <c r="I1100">
        <v>-1590</v>
      </c>
      <c r="J1100" t="s">
        <v>24</v>
      </c>
      <c r="K1100" t="s">
        <v>1592</v>
      </c>
      <c r="L1100" t="s">
        <v>31</v>
      </c>
      <c r="M1100">
        <v>63398.692710000003</v>
      </c>
      <c r="N1100">
        <v>396</v>
      </c>
    </row>
    <row r="1101" spans="1:14" x14ac:dyDescent="0.35">
      <c r="A1101" t="s">
        <v>12448</v>
      </c>
      <c r="B1101" t="s">
        <v>16</v>
      </c>
      <c r="C1101" t="s">
        <v>73</v>
      </c>
      <c r="D1101" t="s">
        <v>51</v>
      </c>
      <c r="E1101" s="1">
        <v>43872</v>
      </c>
      <c r="F1101" s="1">
        <v>44451</v>
      </c>
      <c r="H1101" s="1">
        <v>44451</v>
      </c>
      <c r="I1101">
        <v>-579</v>
      </c>
      <c r="J1101" t="s">
        <v>24</v>
      </c>
      <c r="K1101" t="s">
        <v>12450</v>
      </c>
      <c r="L1101" t="s">
        <v>60</v>
      </c>
      <c r="M1101">
        <v>66889.732120000001</v>
      </c>
      <c r="N1101">
        <v>398</v>
      </c>
    </row>
    <row r="1102" spans="1:14" x14ac:dyDescent="0.35">
      <c r="A1102" t="s">
        <v>12245</v>
      </c>
      <c r="B1102" t="s">
        <v>26893</v>
      </c>
      <c r="C1102" t="s">
        <v>73</v>
      </c>
      <c r="D1102" t="s">
        <v>89</v>
      </c>
      <c r="E1102" s="1">
        <v>43654</v>
      </c>
      <c r="F1102" s="1">
        <v>44468</v>
      </c>
      <c r="H1102" s="1">
        <v>44468</v>
      </c>
      <c r="I1102">
        <v>-814</v>
      </c>
      <c r="J1102" t="s">
        <v>24</v>
      </c>
      <c r="K1102" t="s">
        <v>4279</v>
      </c>
      <c r="L1102" t="s">
        <v>31</v>
      </c>
      <c r="M1102">
        <v>68068.852589999995</v>
      </c>
      <c r="N1102">
        <v>304</v>
      </c>
    </row>
    <row r="1103" spans="1:14" x14ac:dyDescent="0.35">
      <c r="A1103" t="s">
        <v>3309</v>
      </c>
      <c r="B1103" t="s">
        <v>16</v>
      </c>
      <c r="C1103" t="s">
        <v>73</v>
      </c>
      <c r="D1103" t="s">
        <v>51</v>
      </c>
      <c r="E1103" s="1">
        <v>43548</v>
      </c>
      <c r="F1103" s="1">
        <v>45065</v>
      </c>
      <c r="G1103" t="s">
        <v>26981</v>
      </c>
      <c r="H1103" s="1">
        <v>45065</v>
      </c>
      <c r="I1103">
        <v>-1517</v>
      </c>
      <c r="J1103" t="s">
        <v>24</v>
      </c>
      <c r="K1103" t="s">
        <v>3311</v>
      </c>
      <c r="L1103" t="s">
        <v>55</v>
      </c>
      <c r="M1103">
        <v>11591.67215</v>
      </c>
      <c r="N1103">
        <v>373</v>
      </c>
    </row>
    <row r="1104" spans="1:14" x14ac:dyDescent="0.35">
      <c r="A1104" t="s">
        <v>3079</v>
      </c>
      <c r="B1104" t="s">
        <v>26893</v>
      </c>
      <c r="C1104" t="s">
        <v>73</v>
      </c>
      <c r="D1104" t="s">
        <v>51</v>
      </c>
      <c r="E1104" s="1">
        <v>44950</v>
      </c>
      <c r="F1104" s="1">
        <v>45080</v>
      </c>
      <c r="G1104" t="s">
        <v>26973</v>
      </c>
      <c r="H1104" s="1">
        <v>45080</v>
      </c>
      <c r="I1104">
        <v>-130</v>
      </c>
      <c r="J1104" t="s">
        <v>34</v>
      </c>
      <c r="K1104" t="s">
        <v>3081</v>
      </c>
      <c r="L1104" t="s">
        <v>31</v>
      </c>
      <c r="M1104">
        <v>72626.320030000003</v>
      </c>
      <c r="N1104">
        <v>368</v>
      </c>
    </row>
    <row r="1105" spans="1:14" x14ac:dyDescent="0.35">
      <c r="A1105" t="s">
        <v>12233</v>
      </c>
      <c r="B1105" t="s">
        <v>26893</v>
      </c>
      <c r="C1105" t="s">
        <v>73</v>
      </c>
      <c r="D1105" t="s">
        <v>89</v>
      </c>
      <c r="E1105" s="1">
        <v>43404</v>
      </c>
      <c r="F1105" s="1">
        <v>44469</v>
      </c>
      <c r="H1105" s="1">
        <v>44469</v>
      </c>
      <c r="I1105">
        <v>-1065</v>
      </c>
      <c r="J1105" t="s">
        <v>34</v>
      </c>
      <c r="K1105" t="s">
        <v>12235</v>
      </c>
      <c r="L1105" t="s">
        <v>31</v>
      </c>
      <c r="M1105">
        <v>30496.370470000002</v>
      </c>
      <c r="N1105">
        <v>171</v>
      </c>
    </row>
    <row r="1106" spans="1:14" x14ac:dyDescent="0.35">
      <c r="A1106" t="s">
        <v>12218</v>
      </c>
      <c r="B1106" t="s">
        <v>26893</v>
      </c>
      <c r="C1106" t="s">
        <v>73</v>
      </c>
      <c r="D1106" t="s">
        <v>51</v>
      </c>
      <c r="E1106" s="1">
        <v>45091</v>
      </c>
      <c r="F1106" s="1">
        <v>44470</v>
      </c>
      <c r="H1106" s="1">
        <v>44470</v>
      </c>
      <c r="I1106">
        <v>621</v>
      </c>
      <c r="J1106" t="s">
        <v>34</v>
      </c>
      <c r="K1106" t="s">
        <v>12220</v>
      </c>
      <c r="L1106" t="s">
        <v>31</v>
      </c>
      <c r="M1106">
        <v>45032.049229999997</v>
      </c>
      <c r="N1106">
        <v>417</v>
      </c>
    </row>
    <row r="1107" spans="1:14" x14ac:dyDescent="0.35">
      <c r="A1107" t="s">
        <v>3084</v>
      </c>
      <c r="B1107" t="s">
        <v>26893</v>
      </c>
      <c r="C1107" t="s">
        <v>73</v>
      </c>
      <c r="D1107" t="s">
        <v>23</v>
      </c>
      <c r="E1107" s="1">
        <v>44459</v>
      </c>
      <c r="F1107" s="1">
        <v>45080</v>
      </c>
      <c r="G1107" t="s">
        <v>26973</v>
      </c>
      <c r="H1107" s="1">
        <v>45080</v>
      </c>
      <c r="I1107">
        <v>-621</v>
      </c>
      <c r="J1107" t="s">
        <v>46</v>
      </c>
      <c r="K1107" t="s">
        <v>1255</v>
      </c>
      <c r="L1107" t="s">
        <v>64</v>
      </c>
      <c r="M1107">
        <v>29308.788339999999</v>
      </c>
      <c r="N1107">
        <v>467</v>
      </c>
    </row>
    <row r="1108" spans="1:14" x14ac:dyDescent="0.35">
      <c r="A1108" t="s">
        <v>12406</v>
      </c>
      <c r="B1108" t="s">
        <v>16</v>
      </c>
      <c r="C1108" t="s">
        <v>73</v>
      </c>
      <c r="D1108" t="s">
        <v>89</v>
      </c>
      <c r="E1108" s="1">
        <v>44909</v>
      </c>
      <c r="F1108" s="1">
        <v>44454</v>
      </c>
      <c r="H1108" s="1">
        <v>44454</v>
      </c>
      <c r="I1108">
        <v>455</v>
      </c>
      <c r="J1108" t="s">
        <v>46</v>
      </c>
      <c r="K1108" t="s">
        <v>12408</v>
      </c>
      <c r="L1108" t="s">
        <v>31</v>
      </c>
      <c r="M1108">
        <v>10010.01604</v>
      </c>
      <c r="N1108">
        <v>227</v>
      </c>
    </row>
    <row r="1109" spans="1:14" x14ac:dyDescent="0.35">
      <c r="A1109" t="s">
        <v>12389</v>
      </c>
      <c r="B1109" t="s">
        <v>16</v>
      </c>
      <c r="C1109" t="s">
        <v>73</v>
      </c>
      <c r="D1109" t="s">
        <v>23</v>
      </c>
      <c r="E1109" s="1">
        <v>45215</v>
      </c>
      <c r="F1109" s="1">
        <v>44456</v>
      </c>
      <c r="H1109" s="1">
        <v>44456</v>
      </c>
      <c r="I1109">
        <v>759</v>
      </c>
      <c r="J1109" t="s">
        <v>24</v>
      </c>
      <c r="K1109" t="s">
        <v>12391</v>
      </c>
      <c r="L1109" t="s">
        <v>21</v>
      </c>
      <c r="M1109">
        <v>24084.433550000002</v>
      </c>
      <c r="N1109">
        <v>444</v>
      </c>
    </row>
    <row r="1110" spans="1:14" x14ac:dyDescent="0.35">
      <c r="A1110" t="s">
        <v>12378</v>
      </c>
      <c r="B1110" t="s">
        <v>16</v>
      </c>
      <c r="C1110" t="s">
        <v>73</v>
      </c>
      <c r="D1110" t="s">
        <v>89</v>
      </c>
      <c r="E1110" s="1">
        <v>44002</v>
      </c>
      <c r="F1110" s="1">
        <v>44457</v>
      </c>
      <c r="H1110" s="1">
        <v>44457</v>
      </c>
      <c r="I1110">
        <v>-455</v>
      </c>
      <c r="J1110" t="s">
        <v>34</v>
      </c>
      <c r="K1110" t="s">
        <v>12380</v>
      </c>
      <c r="L1110" t="s">
        <v>21</v>
      </c>
      <c r="M1110">
        <v>35078.702360000003</v>
      </c>
      <c r="N1110">
        <v>268</v>
      </c>
    </row>
    <row r="1111" spans="1:14" x14ac:dyDescent="0.35">
      <c r="A1111" t="s">
        <v>3332</v>
      </c>
      <c r="B1111" t="s">
        <v>16</v>
      </c>
      <c r="C1111" t="s">
        <v>73</v>
      </c>
      <c r="D1111" t="s">
        <v>45</v>
      </c>
      <c r="E1111" s="1">
        <v>44212</v>
      </c>
      <c r="F1111" s="1">
        <v>45064</v>
      </c>
      <c r="G1111" t="s">
        <v>27087</v>
      </c>
      <c r="H1111" s="1">
        <v>45064</v>
      </c>
      <c r="I1111">
        <v>-852</v>
      </c>
      <c r="J1111" t="s">
        <v>34</v>
      </c>
      <c r="K1111" t="s">
        <v>3334</v>
      </c>
      <c r="L1111" t="s">
        <v>31</v>
      </c>
      <c r="M1111">
        <v>47376.331160000002</v>
      </c>
      <c r="N1111">
        <v>173</v>
      </c>
    </row>
    <row r="1112" spans="1:14" x14ac:dyDescent="0.35">
      <c r="A1112" t="s">
        <v>3335</v>
      </c>
      <c r="B1112" t="s">
        <v>16</v>
      </c>
      <c r="C1112" t="s">
        <v>73</v>
      </c>
      <c r="D1112" t="s">
        <v>33</v>
      </c>
      <c r="E1112" s="1">
        <v>43903</v>
      </c>
      <c r="F1112" s="1">
        <v>45063</v>
      </c>
      <c r="G1112" t="s">
        <v>26982</v>
      </c>
      <c r="H1112" s="1">
        <v>45063</v>
      </c>
      <c r="I1112">
        <v>-1160</v>
      </c>
      <c r="J1112" t="s">
        <v>24</v>
      </c>
      <c r="K1112" t="s">
        <v>3337</v>
      </c>
      <c r="L1112" t="s">
        <v>60</v>
      </c>
      <c r="M1112">
        <v>20573.32749</v>
      </c>
      <c r="N1112">
        <v>358</v>
      </c>
    </row>
    <row r="1113" spans="1:14" x14ac:dyDescent="0.35">
      <c r="A1113" t="s">
        <v>12171</v>
      </c>
      <c r="B1113" t="s">
        <v>26893</v>
      </c>
      <c r="C1113" t="s">
        <v>73</v>
      </c>
      <c r="D1113" t="s">
        <v>33</v>
      </c>
      <c r="E1113" s="1">
        <v>43905</v>
      </c>
      <c r="F1113" s="1">
        <v>44474</v>
      </c>
      <c r="H1113" s="1">
        <v>44474</v>
      </c>
      <c r="I1113">
        <v>-569</v>
      </c>
      <c r="J1113" t="s">
        <v>46</v>
      </c>
      <c r="K1113" t="s">
        <v>12173</v>
      </c>
      <c r="L1113" t="s">
        <v>55</v>
      </c>
      <c r="M1113">
        <v>22059.77677</v>
      </c>
      <c r="N1113">
        <v>129</v>
      </c>
    </row>
    <row r="1114" spans="1:14" x14ac:dyDescent="0.35">
      <c r="A1114" t="s">
        <v>11521</v>
      </c>
      <c r="B1114" t="s">
        <v>26893</v>
      </c>
      <c r="C1114" t="s">
        <v>73</v>
      </c>
      <c r="D1114" t="s">
        <v>33</v>
      </c>
      <c r="E1114" s="1">
        <v>44371</v>
      </c>
      <c r="F1114" s="1">
        <v>44474</v>
      </c>
      <c r="H1114" s="1">
        <v>44474</v>
      </c>
      <c r="I1114">
        <v>-103</v>
      </c>
      <c r="J1114" t="s">
        <v>46</v>
      </c>
      <c r="K1114" t="s">
        <v>12170</v>
      </c>
      <c r="L1114" t="s">
        <v>60</v>
      </c>
      <c r="M1114">
        <v>33140.329210000004</v>
      </c>
      <c r="N1114">
        <v>408</v>
      </c>
    </row>
    <row r="1115" spans="1:14" x14ac:dyDescent="0.35">
      <c r="A1115" t="s">
        <v>12370</v>
      </c>
      <c r="B1115" t="s">
        <v>16</v>
      </c>
      <c r="C1115" t="s">
        <v>73</v>
      </c>
      <c r="D1115" t="s">
        <v>45</v>
      </c>
      <c r="E1115" s="1">
        <v>43630</v>
      </c>
      <c r="F1115" s="1">
        <v>44458</v>
      </c>
      <c r="H1115" s="1">
        <v>44458</v>
      </c>
      <c r="I1115">
        <v>-828</v>
      </c>
      <c r="J1115" t="s">
        <v>24</v>
      </c>
      <c r="K1115" t="s">
        <v>12372</v>
      </c>
      <c r="L1115" t="s">
        <v>21</v>
      </c>
      <c r="M1115">
        <v>39699.020799999998</v>
      </c>
      <c r="N1115">
        <v>220</v>
      </c>
    </row>
    <row r="1116" spans="1:14" x14ac:dyDescent="0.35">
      <c r="A1116" t="s">
        <v>12359</v>
      </c>
      <c r="B1116" t="s">
        <v>16</v>
      </c>
      <c r="C1116" t="s">
        <v>73</v>
      </c>
      <c r="D1116" t="s">
        <v>45</v>
      </c>
      <c r="E1116" s="1">
        <v>44902</v>
      </c>
      <c r="F1116" s="1">
        <v>44459</v>
      </c>
      <c r="H1116" s="1">
        <v>44459</v>
      </c>
      <c r="I1116">
        <v>443</v>
      </c>
      <c r="J1116" t="s">
        <v>34</v>
      </c>
      <c r="K1116" t="s">
        <v>12361</v>
      </c>
      <c r="L1116" t="s">
        <v>60</v>
      </c>
      <c r="M1116">
        <v>39874.460460000002</v>
      </c>
      <c r="N1116">
        <v>396</v>
      </c>
    </row>
    <row r="1117" spans="1:14" x14ac:dyDescent="0.35">
      <c r="A1117" t="s">
        <v>12349</v>
      </c>
      <c r="B1117" t="s">
        <v>16</v>
      </c>
      <c r="C1117" t="s">
        <v>73</v>
      </c>
      <c r="D1117" t="s">
        <v>33</v>
      </c>
      <c r="E1117" s="1">
        <v>44491</v>
      </c>
      <c r="F1117" s="1">
        <v>44460</v>
      </c>
      <c r="H1117" s="1">
        <v>44460</v>
      </c>
      <c r="I1117">
        <v>31</v>
      </c>
      <c r="J1117" t="s">
        <v>24</v>
      </c>
      <c r="K1117" t="s">
        <v>5858</v>
      </c>
      <c r="L1117" t="s">
        <v>21</v>
      </c>
      <c r="M1117">
        <v>7365.2866560000002</v>
      </c>
      <c r="N1117">
        <v>162</v>
      </c>
    </row>
    <row r="1118" spans="1:14" x14ac:dyDescent="0.35">
      <c r="A1118" t="s">
        <v>3353</v>
      </c>
      <c r="B1118" t="s">
        <v>16</v>
      </c>
      <c r="C1118" t="s">
        <v>73</v>
      </c>
      <c r="D1118" t="s">
        <v>23</v>
      </c>
      <c r="E1118" s="1">
        <v>43871</v>
      </c>
      <c r="F1118" s="1">
        <v>45061</v>
      </c>
      <c r="G1118" t="s">
        <v>27088</v>
      </c>
      <c r="H1118" s="1">
        <v>45061</v>
      </c>
      <c r="I1118">
        <v>-1190</v>
      </c>
      <c r="J1118" t="s">
        <v>24</v>
      </c>
      <c r="K1118" t="s">
        <v>3355</v>
      </c>
      <c r="L1118" t="s">
        <v>60</v>
      </c>
      <c r="M1118">
        <v>47430.475899999998</v>
      </c>
      <c r="N1118">
        <v>177</v>
      </c>
    </row>
    <row r="1119" spans="1:14" x14ac:dyDescent="0.35">
      <c r="A1119" t="s">
        <v>12343</v>
      </c>
      <c r="B1119" t="s">
        <v>16</v>
      </c>
      <c r="C1119" t="s">
        <v>73</v>
      </c>
      <c r="D1119" t="s">
        <v>33</v>
      </c>
      <c r="E1119" s="1">
        <v>44638</v>
      </c>
      <c r="F1119" s="1">
        <v>44460</v>
      </c>
      <c r="H1119" s="1">
        <v>44460</v>
      </c>
      <c r="I1119">
        <v>178</v>
      </c>
      <c r="J1119" t="s">
        <v>24</v>
      </c>
      <c r="K1119" t="s">
        <v>12345</v>
      </c>
      <c r="L1119" t="s">
        <v>21</v>
      </c>
      <c r="M1119">
        <v>38985.309179999997</v>
      </c>
      <c r="N1119">
        <v>156</v>
      </c>
    </row>
    <row r="1120" spans="1:14" x14ac:dyDescent="0.35">
      <c r="A1120" t="s">
        <v>12136</v>
      </c>
      <c r="B1120" t="s">
        <v>26893</v>
      </c>
      <c r="C1120" t="s">
        <v>73</v>
      </c>
      <c r="D1120" t="s">
        <v>45</v>
      </c>
      <c r="E1120" s="1">
        <v>44524</v>
      </c>
      <c r="F1120" s="1">
        <v>44476</v>
      </c>
      <c r="H1120" s="1">
        <v>44476</v>
      </c>
      <c r="I1120">
        <v>48</v>
      </c>
      <c r="J1120" t="s">
        <v>24</v>
      </c>
      <c r="K1120" t="s">
        <v>12137</v>
      </c>
      <c r="L1120" t="s">
        <v>60</v>
      </c>
      <c r="M1120">
        <v>44484.803950000001</v>
      </c>
      <c r="N1120">
        <v>494</v>
      </c>
    </row>
    <row r="1121" spans="1:14" x14ac:dyDescent="0.35">
      <c r="A1121" t="s">
        <v>12337</v>
      </c>
      <c r="B1121" t="s">
        <v>16</v>
      </c>
      <c r="C1121" t="s">
        <v>73</v>
      </c>
      <c r="D1121" t="s">
        <v>33</v>
      </c>
      <c r="E1121" s="1">
        <v>44327</v>
      </c>
      <c r="F1121" s="1">
        <v>44461</v>
      </c>
      <c r="H1121" s="1">
        <v>44461</v>
      </c>
      <c r="I1121">
        <v>-134</v>
      </c>
      <c r="J1121" t="s">
        <v>24</v>
      </c>
      <c r="K1121" t="s">
        <v>12339</v>
      </c>
      <c r="L1121" t="s">
        <v>21</v>
      </c>
      <c r="M1121">
        <v>2216.3526440000001</v>
      </c>
      <c r="N1121">
        <v>130</v>
      </c>
    </row>
    <row r="1122" spans="1:14" x14ac:dyDescent="0.35">
      <c r="A1122" t="s">
        <v>12316</v>
      </c>
      <c r="B1122" t="s">
        <v>16</v>
      </c>
      <c r="C1122" t="s">
        <v>73</v>
      </c>
      <c r="D1122" t="s">
        <v>89</v>
      </c>
      <c r="E1122" s="1">
        <v>44513</v>
      </c>
      <c r="F1122" s="1">
        <v>44463</v>
      </c>
      <c r="H1122" s="1">
        <v>44463</v>
      </c>
      <c r="I1122">
        <v>50</v>
      </c>
      <c r="J1122" t="s">
        <v>46</v>
      </c>
      <c r="K1122" t="s">
        <v>12318</v>
      </c>
      <c r="L1122" t="s">
        <v>55</v>
      </c>
      <c r="M1122">
        <v>40977.026919999997</v>
      </c>
      <c r="N1122">
        <v>189</v>
      </c>
    </row>
    <row r="1123" spans="1:14" x14ac:dyDescent="0.35">
      <c r="A1123" t="s">
        <v>12086</v>
      </c>
      <c r="B1123" t="s">
        <v>26893</v>
      </c>
      <c r="C1123" t="s">
        <v>73</v>
      </c>
      <c r="D1123" t="s">
        <v>23</v>
      </c>
      <c r="E1123" s="1">
        <v>45118</v>
      </c>
      <c r="F1123" s="1">
        <v>44480</v>
      </c>
      <c r="H1123" s="1">
        <v>44480</v>
      </c>
      <c r="I1123">
        <v>638</v>
      </c>
      <c r="J1123" t="s">
        <v>24</v>
      </c>
      <c r="K1123" t="s">
        <v>12088</v>
      </c>
      <c r="L1123" t="s">
        <v>64</v>
      </c>
      <c r="M1123">
        <v>46427.756509999999</v>
      </c>
      <c r="N1123">
        <v>371</v>
      </c>
    </row>
    <row r="1124" spans="1:14" x14ac:dyDescent="0.35">
      <c r="A1124" t="s">
        <v>12067</v>
      </c>
      <c r="B1124" t="s">
        <v>26893</v>
      </c>
      <c r="C1124" t="s">
        <v>73</v>
      </c>
      <c r="D1124" t="s">
        <v>51</v>
      </c>
      <c r="E1124" s="1">
        <v>44882</v>
      </c>
      <c r="F1124" s="1">
        <v>44481</v>
      </c>
      <c r="H1124" s="1">
        <v>44481</v>
      </c>
      <c r="I1124">
        <v>401</v>
      </c>
      <c r="J1124" t="s">
        <v>24</v>
      </c>
      <c r="K1124" t="s">
        <v>12069</v>
      </c>
      <c r="L1124" t="s">
        <v>55</v>
      </c>
      <c r="M1124">
        <v>58057.880340000003</v>
      </c>
      <c r="N1124">
        <v>111</v>
      </c>
    </row>
    <row r="1125" spans="1:14" x14ac:dyDescent="0.35">
      <c r="A1125" t="s">
        <v>12064</v>
      </c>
      <c r="B1125" t="s">
        <v>26893</v>
      </c>
      <c r="C1125" t="s">
        <v>73</v>
      </c>
      <c r="D1125" t="s">
        <v>89</v>
      </c>
      <c r="E1125" s="1">
        <v>43704</v>
      </c>
      <c r="F1125" s="1">
        <v>44481</v>
      </c>
      <c r="H1125" s="1">
        <v>44481</v>
      </c>
      <c r="I1125">
        <v>-777</v>
      </c>
      <c r="J1125" t="s">
        <v>46</v>
      </c>
      <c r="K1125" t="s">
        <v>12066</v>
      </c>
      <c r="L1125" t="s">
        <v>60</v>
      </c>
      <c r="M1125">
        <v>63003.723570000002</v>
      </c>
      <c r="N1125">
        <v>209</v>
      </c>
    </row>
    <row r="1126" spans="1:14" x14ac:dyDescent="0.35">
      <c r="A1126" t="s">
        <v>12049</v>
      </c>
      <c r="B1126" t="s">
        <v>26893</v>
      </c>
      <c r="C1126" t="s">
        <v>73</v>
      </c>
      <c r="D1126" t="s">
        <v>45</v>
      </c>
      <c r="E1126" s="1">
        <v>43485</v>
      </c>
      <c r="F1126" s="1">
        <v>44483</v>
      </c>
      <c r="H1126" s="1">
        <v>44483</v>
      </c>
      <c r="I1126">
        <v>-998</v>
      </c>
      <c r="J1126" t="s">
        <v>34</v>
      </c>
      <c r="K1126" t="s">
        <v>3443</v>
      </c>
      <c r="L1126" t="s">
        <v>55</v>
      </c>
      <c r="M1126">
        <v>71311.013479999994</v>
      </c>
      <c r="N1126">
        <v>469</v>
      </c>
    </row>
    <row r="1127" spans="1:14" x14ac:dyDescent="0.35">
      <c r="A1127" t="s">
        <v>12044</v>
      </c>
      <c r="B1127" t="s">
        <v>26893</v>
      </c>
      <c r="C1127" t="s">
        <v>73</v>
      </c>
      <c r="D1127" t="s">
        <v>23</v>
      </c>
      <c r="E1127" s="1">
        <v>44982</v>
      </c>
      <c r="F1127" s="1">
        <v>44483</v>
      </c>
      <c r="H1127" s="1">
        <v>44483</v>
      </c>
      <c r="I1127">
        <v>499</v>
      </c>
      <c r="J1127" t="s">
        <v>46</v>
      </c>
      <c r="K1127" t="s">
        <v>12045</v>
      </c>
      <c r="L1127" t="s">
        <v>31</v>
      </c>
      <c r="M1127">
        <v>45952.567260000003</v>
      </c>
      <c r="N1127">
        <v>233</v>
      </c>
    </row>
    <row r="1128" spans="1:14" x14ac:dyDescent="0.35">
      <c r="A1128" t="s">
        <v>3382</v>
      </c>
      <c r="B1128" t="s">
        <v>16</v>
      </c>
      <c r="C1128" t="s">
        <v>73</v>
      </c>
      <c r="D1128" t="s">
        <v>89</v>
      </c>
      <c r="E1128" s="1">
        <v>44545</v>
      </c>
      <c r="F1128" s="1">
        <v>45059</v>
      </c>
      <c r="G1128" t="s">
        <v>27089</v>
      </c>
      <c r="H1128" s="1">
        <v>45059</v>
      </c>
      <c r="I1128">
        <v>-514</v>
      </c>
      <c r="J1128" t="s">
        <v>24</v>
      </c>
      <c r="K1128" t="s">
        <v>3384</v>
      </c>
      <c r="L1128" t="s">
        <v>21</v>
      </c>
      <c r="M1128">
        <v>70074.196119999993</v>
      </c>
      <c r="N1128">
        <v>445</v>
      </c>
    </row>
    <row r="1129" spans="1:14" x14ac:dyDescent="0.35">
      <c r="A1129" t="s">
        <v>12252</v>
      </c>
      <c r="B1129" t="s">
        <v>16</v>
      </c>
      <c r="C1129" t="s">
        <v>73</v>
      </c>
      <c r="D1129" t="s">
        <v>51</v>
      </c>
      <c r="E1129" s="1">
        <v>43661</v>
      </c>
      <c r="F1129" s="1">
        <v>44467</v>
      </c>
      <c r="H1129" s="1">
        <v>44467</v>
      </c>
      <c r="I1129">
        <v>-806</v>
      </c>
      <c r="J1129" t="s">
        <v>24</v>
      </c>
      <c r="K1129" t="s">
        <v>12254</v>
      </c>
      <c r="L1129" t="s">
        <v>55</v>
      </c>
      <c r="M1129">
        <v>56508.009910000001</v>
      </c>
      <c r="N1129">
        <v>202</v>
      </c>
    </row>
    <row r="1130" spans="1:14" x14ac:dyDescent="0.35">
      <c r="A1130" t="s">
        <v>12034</v>
      </c>
      <c r="B1130" t="s">
        <v>26893</v>
      </c>
      <c r="C1130" t="s">
        <v>73</v>
      </c>
      <c r="D1130" t="s">
        <v>23</v>
      </c>
      <c r="E1130" s="1">
        <v>44947</v>
      </c>
      <c r="F1130" s="1">
        <v>44483</v>
      </c>
      <c r="H1130" s="1">
        <v>44483</v>
      </c>
      <c r="I1130">
        <v>464</v>
      </c>
      <c r="J1130" t="s">
        <v>46</v>
      </c>
      <c r="K1130" t="s">
        <v>12036</v>
      </c>
      <c r="L1130" t="s">
        <v>60</v>
      </c>
      <c r="M1130">
        <v>27208.319370000001</v>
      </c>
      <c r="N1130">
        <v>126</v>
      </c>
    </row>
    <row r="1131" spans="1:14" x14ac:dyDescent="0.35">
      <c r="A1131" t="s">
        <v>10113</v>
      </c>
      <c r="B1131" t="s">
        <v>16</v>
      </c>
      <c r="C1131" t="s">
        <v>73</v>
      </c>
      <c r="D1131" t="s">
        <v>89</v>
      </c>
      <c r="E1131" s="1">
        <v>44209</v>
      </c>
      <c r="F1131" s="1">
        <v>44470</v>
      </c>
      <c r="H1131" s="1">
        <v>44470</v>
      </c>
      <c r="I1131">
        <v>-261</v>
      </c>
      <c r="J1131" t="s">
        <v>24</v>
      </c>
      <c r="K1131" t="s">
        <v>12227</v>
      </c>
      <c r="L1131" t="s">
        <v>64</v>
      </c>
      <c r="M1131">
        <v>43422.797149999999</v>
      </c>
      <c r="N1131">
        <v>485</v>
      </c>
    </row>
    <row r="1132" spans="1:14" x14ac:dyDescent="0.35">
      <c r="A1132" t="s">
        <v>12221</v>
      </c>
      <c r="B1132" t="s">
        <v>16</v>
      </c>
      <c r="C1132" t="s">
        <v>73</v>
      </c>
      <c r="D1132" t="s">
        <v>33</v>
      </c>
      <c r="E1132" s="1">
        <v>44406</v>
      </c>
      <c r="F1132" s="1">
        <v>44470</v>
      </c>
      <c r="H1132" s="1">
        <v>44470</v>
      </c>
      <c r="I1132">
        <v>-64</v>
      </c>
      <c r="J1132" t="s">
        <v>24</v>
      </c>
      <c r="K1132" t="s">
        <v>12222</v>
      </c>
      <c r="L1132" t="s">
        <v>31</v>
      </c>
      <c r="M1132">
        <v>76031.08941</v>
      </c>
      <c r="N1132">
        <v>418</v>
      </c>
    </row>
    <row r="1133" spans="1:14" x14ac:dyDescent="0.35">
      <c r="A1133" t="s">
        <v>12006</v>
      </c>
      <c r="B1133" t="s">
        <v>26893</v>
      </c>
      <c r="C1133" t="s">
        <v>73</v>
      </c>
      <c r="D1133" t="s">
        <v>45</v>
      </c>
      <c r="E1133" s="1">
        <v>43493</v>
      </c>
      <c r="F1133" s="1">
        <v>44485</v>
      </c>
      <c r="H1133" s="1">
        <v>44485</v>
      </c>
      <c r="I1133">
        <v>-992</v>
      </c>
      <c r="J1133" t="s">
        <v>24</v>
      </c>
      <c r="K1133" t="s">
        <v>12008</v>
      </c>
      <c r="L1133" t="s">
        <v>31</v>
      </c>
      <c r="M1133">
        <v>32588.834790000001</v>
      </c>
      <c r="N1133">
        <v>478</v>
      </c>
    </row>
    <row r="1134" spans="1:14" x14ac:dyDescent="0.35">
      <c r="A1134" t="s">
        <v>1720</v>
      </c>
      <c r="B1134" t="s">
        <v>16</v>
      </c>
      <c r="C1134" t="s">
        <v>73</v>
      </c>
      <c r="D1134" t="s">
        <v>89</v>
      </c>
      <c r="E1134" s="1">
        <v>44697</v>
      </c>
      <c r="F1134" s="1">
        <v>44473</v>
      </c>
      <c r="H1134" s="1">
        <v>44473</v>
      </c>
      <c r="I1134">
        <v>224</v>
      </c>
      <c r="J1134" t="s">
        <v>24</v>
      </c>
      <c r="K1134" t="s">
        <v>12192</v>
      </c>
      <c r="L1134" t="s">
        <v>64</v>
      </c>
      <c r="M1134">
        <v>59676.097280000002</v>
      </c>
      <c r="N1134">
        <v>284</v>
      </c>
    </row>
    <row r="1135" spans="1:14" x14ac:dyDescent="0.35">
      <c r="A1135" t="s">
        <v>12189</v>
      </c>
      <c r="B1135" t="s">
        <v>16</v>
      </c>
      <c r="C1135" t="s">
        <v>73</v>
      </c>
      <c r="D1135" t="s">
        <v>23</v>
      </c>
      <c r="E1135" s="1">
        <v>44924</v>
      </c>
      <c r="F1135" s="1">
        <v>44473</v>
      </c>
      <c r="H1135" s="1">
        <v>44473</v>
      </c>
      <c r="I1135">
        <v>451</v>
      </c>
      <c r="J1135" t="s">
        <v>24</v>
      </c>
      <c r="K1135" t="s">
        <v>12190</v>
      </c>
      <c r="L1135" t="s">
        <v>60</v>
      </c>
      <c r="M1135">
        <v>30132.823820000001</v>
      </c>
      <c r="N1135">
        <v>149</v>
      </c>
    </row>
    <row r="1136" spans="1:14" x14ac:dyDescent="0.35">
      <c r="A1136" t="s">
        <v>1485</v>
      </c>
      <c r="B1136" t="s">
        <v>26893</v>
      </c>
      <c r="C1136" t="s">
        <v>73</v>
      </c>
      <c r="D1136" t="s">
        <v>23</v>
      </c>
      <c r="E1136" s="1">
        <v>43642</v>
      </c>
      <c r="F1136" s="1">
        <v>44486</v>
      </c>
      <c r="H1136" s="1">
        <v>44486</v>
      </c>
      <c r="I1136">
        <v>-844</v>
      </c>
      <c r="J1136" t="s">
        <v>46</v>
      </c>
      <c r="K1136" t="s">
        <v>12005</v>
      </c>
      <c r="L1136" t="s">
        <v>31</v>
      </c>
      <c r="M1136">
        <v>35644.710279999999</v>
      </c>
      <c r="N1136">
        <v>223</v>
      </c>
    </row>
    <row r="1137" spans="1:14" x14ac:dyDescent="0.35">
      <c r="A1137" t="s">
        <v>8325</v>
      </c>
      <c r="B1137" t="s">
        <v>26893</v>
      </c>
      <c r="C1137" t="s">
        <v>73</v>
      </c>
      <c r="D1137" t="s">
        <v>51</v>
      </c>
      <c r="E1137" s="1">
        <v>43460</v>
      </c>
      <c r="F1137" s="1">
        <v>44486</v>
      </c>
      <c r="H1137" s="1">
        <v>44486</v>
      </c>
      <c r="I1137">
        <v>-1026</v>
      </c>
      <c r="J1137" t="s">
        <v>24</v>
      </c>
      <c r="K1137" t="s">
        <v>12001</v>
      </c>
      <c r="L1137" t="s">
        <v>55</v>
      </c>
      <c r="M1137">
        <v>25610.549470000002</v>
      </c>
      <c r="N1137">
        <v>264</v>
      </c>
    </row>
    <row r="1138" spans="1:14" x14ac:dyDescent="0.35">
      <c r="A1138" t="s">
        <v>12174</v>
      </c>
      <c r="B1138" t="s">
        <v>16</v>
      </c>
      <c r="C1138" t="s">
        <v>73</v>
      </c>
      <c r="D1138" t="s">
        <v>45</v>
      </c>
      <c r="E1138" s="1">
        <v>44215</v>
      </c>
      <c r="F1138" s="1">
        <v>44474</v>
      </c>
      <c r="H1138" s="1">
        <v>44474</v>
      </c>
      <c r="I1138">
        <v>-259</v>
      </c>
      <c r="J1138" t="s">
        <v>34</v>
      </c>
      <c r="K1138" t="s">
        <v>12176</v>
      </c>
      <c r="L1138" t="s">
        <v>31</v>
      </c>
      <c r="M1138">
        <v>24927.228739999999</v>
      </c>
      <c r="N1138">
        <v>135</v>
      </c>
    </row>
    <row r="1139" spans="1:14" x14ac:dyDescent="0.35">
      <c r="A1139" t="s">
        <v>12146</v>
      </c>
      <c r="B1139" t="s">
        <v>16</v>
      </c>
      <c r="C1139" t="s">
        <v>73</v>
      </c>
      <c r="D1139" t="s">
        <v>51</v>
      </c>
      <c r="E1139" s="1">
        <v>44400</v>
      </c>
      <c r="F1139" s="1">
        <v>44476</v>
      </c>
      <c r="H1139" s="1">
        <v>44476</v>
      </c>
      <c r="I1139">
        <v>-76</v>
      </c>
      <c r="J1139" t="s">
        <v>24</v>
      </c>
      <c r="K1139" t="s">
        <v>12148</v>
      </c>
      <c r="L1139" t="s">
        <v>31</v>
      </c>
      <c r="M1139">
        <v>29813.066579999999</v>
      </c>
      <c r="N1139">
        <v>212</v>
      </c>
    </row>
    <row r="1140" spans="1:14" x14ac:dyDescent="0.35">
      <c r="A1140" t="s">
        <v>12117</v>
      </c>
      <c r="B1140" t="s">
        <v>16</v>
      </c>
      <c r="C1140" t="s">
        <v>73</v>
      </c>
      <c r="D1140" t="s">
        <v>23</v>
      </c>
      <c r="E1140" s="1">
        <v>43849</v>
      </c>
      <c r="F1140" s="1">
        <v>44477</v>
      </c>
      <c r="H1140" s="1">
        <v>44477</v>
      </c>
      <c r="I1140">
        <v>-628</v>
      </c>
      <c r="J1140" t="s">
        <v>34</v>
      </c>
      <c r="K1140" t="s">
        <v>12119</v>
      </c>
      <c r="L1140" t="s">
        <v>55</v>
      </c>
      <c r="M1140">
        <v>65080.05704</v>
      </c>
      <c r="N1140">
        <v>112</v>
      </c>
    </row>
    <row r="1141" spans="1:14" x14ac:dyDescent="0.35">
      <c r="A1141" t="s">
        <v>3181</v>
      </c>
      <c r="B1141" t="s">
        <v>26893</v>
      </c>
      <c r="C1141" t="s">
        <v>73</v>
      </c>
      <c r="D1141" t="s">
        <v>51</v>
      </c>
      <c r="E1141" s="1">
        <v>44521</v>
      </c>
      <c r="F1141" s="1">
        <v>45072</v>
      </c>
      <c r="G1141" t="s">
        <v>27084</v>
      </c>
      <c r="H1141" s="1">
        <v>45072</v>
      </c>
      <c r="I1141">
        <v>-551</v>
      </c>
      <c r="J1141" t="s">
        <v>46</v>
      </c>
      <c r="K1141" t="s">
        <v>3183</v>
      </c>
      <c r="L1141" t="s">
        <v>60</v>
      </c>
      <c r="M1141">
        <v>77381.551189999998</v>
      </c>
      <c r="N1141">
        <v>317</v>
      </c>
    </row>
    <row r="1142" spans="1:14" x14ac:dyDescent="0.35">
      <c r="A1142" t="s">
        <v>3187</v>
      </c>
      <c r="B1142" t="s">
        <v>26893</v>
      </c>
      <c r="C1142" t="s">
        <v>73</v>
      </c>
      <c r="D1142" t="s">
        <v>45</v>
      </c>
      <c r="E1142" s="1">
        <v>44362</v>
      </c>
      <c r="F1142" s="1">
        <v>45072</v>
      </c>
      <c r="G1142" t="s">
        <v>27084</v>
      </c>
      <c r="H1142" s="1">
        <v>45072</v>
      </c>
      <c r="I1142">
        <v>-710</v>
      </c>
      <c r="J1142" t="s">
        <v>46</v>
      </c>
      <c r="K1142" t="s">
        <v>3189</v>
      </c>
      <c r="L1142" t="s">
        <v>55</v>
      </c>
      <c r="M1142">
        <v>41218.268859999996</v>
      </c>
      <c r="N1142">
        <v>282</v>
      </c>
    </row>
    <row r="1143" spans="1:14" x14ac:dyDescent="0.35">
      <c r="A1143" t="s">
        <v>11949</v>
      </c>
      <c r="B1143" t="s">
        <v>26893</v>
      </c>
      <c r="C1143" t="s">
        <v>73</v>
      </c>
      <c r="D1143" t="s">
        <v>23</v>
      </c>
      <c r="E1143" s="1">
        <v>45053</v>
      </c>
      <c r="F1143" s="1">
        <v>44488</v>
      </c>
      <c r="H1143" s="1">
        <v>44488</v>
      </c>
      <c r="I1143">
        <v>565</v>
      </c>
      <c r="J1143" t="s">
        <v>24</v>
      </c>
      <c r="K1143" t="s">
        <v>11951</v>
      </c>
      <c r="L1143" t="s">
        <v>55</v>
      </c>
      <c r="M1143">
        <v>64997.062010000001</v>
      </c>
      <c r="N1143">
        <v>332</v>
      </c>
    </row>
    <row r="1144" spans="1:14" x14ac:dyDescent="0.35">
      <c r="A1144" t="s">
        <v>11900</v>
      </c>
      <c r="B1144" t="s">
        <v>26893</v>
      </c>
      <c r="C1144" t="s">
        <v>73</v>
      </c>
      <c r="D1144" t="s">
        <v>33</v>
      </c>
      <c r="E1144" s="1">
        <v>43718</v>
      </c>
      <c r="F1144" s="1">
        <v>44491</v>
      </c>
      <c r="H1144" s="1">
        <v>44491</v>
      </c>
      <c r="I1144">
        <v>-773</v>
      </c>
      <c r="J1144" t="s">
        <v>24</v>
      </c>
      <c r="K1144" t="s">
        <v>11902</v>
      </c>
      <c r="L1144" t="s">
        <v>31</v>
      </c>
      <c r="M1144">
        <v>38273.616540000003</v>
      </c>
      <c r="N1144">
        <v>169</v>
      </c>
    </row>
    <row r="1145" spans="1:14" x14ac:dyDescent="0.35">
      <c r="A1145" t="s">
        <v>8979</v>
      </c>
      <c r="B1145" t="s">
        <v>26893</v>
      </c>
      <c r="C1145" t="s">
        <v>73</v>
      </c>
      <c r="D1145" t="s">
        <v>45</v>
      </c>
      <c r="E1145" s="1">
        <v>44191</v>
      </c>
      <c r="F1145" s="1">
        <v>44491</v>
      </c>
      <c r="H1145" s="1">
        <v>44491</v>
      </c>
      <c r="I1145">
        <v>-300</v>
      </c>
      <c r="J1145" t="s">
        <v>46</v>
      </c>
      <c r="K1145" t="s">
        <v>11899</v>
      </c>
      <c r="L1145" t="s">
        <v>55</v>
      </c>
      <c r="M1145">
        <v>4824.3471030000001</v>
      </c>
      <c r="N1145">
        <v>210</v>
      </c>
    </row>
    <row r="1146" spans="1:14" x14ac:dyDescent="0.35">
      <c r="A1146" t="s">
        <v>11891</v>
      </c>
      <c r="B1146" t="s">
        <v>26893</v>
      </c>
      <c r="C1146" t="s">
        <v>73</v>
      </c>
      <c r="D1146" t="s">
        <v>51</v>
      </c>
      <c r="E1146" s="1">
        <v>44970</v>
      </c>
      <c r="F1146" s="1">
        <v>44491</v>
      </c>
      <c r="H1146" s="1">
        <v>44491</v>
      </c>
      <c r="I1146">
        <v>479</v>
      </c>
      <c r="J1146" t="s">
        <v>34</v>
      </c>
      <c r="K1146" t="s">
        <v>1438</v>
      </c>
      <c r="L1146" t="s">
        <v>64</v>
      </c>
      <c r="M1146">
        <v>72343.261400000003</v>
      </c>
      <c r="N1146">
        <v>217</v>
      </c>
    </row>
    <row r="1147" spans="1:14" x14ac:dyDescent="0.35">
      <c r="A1147" t="s">
        <v>11867</v>
      </c>
      <c r="B1147" t="s">
        <v>26893</v>
      </c>
      <c r="C1147" t="s">
        <v>73</v>
      </c>
      <c r="D1147" t="s">
        <v>89</v>
      </c>
      <c r="E1147" s="1">
        <v>44100</v>
      </c>
      <c r="F1147" s="1">
        <v>44493</v>
      </c>
      <c r="H1147" s="1">
        <v>44493</v>
      </c>
      <c r="I1147">
        <v>-393</v>
      </c>
      <c r="J1147" t="s">
        <v>46</v>
      </c>
      <c r="K1147" t="s">
        <v>11869</v>
      </c>
      <c r="L1147" t="s">
        <v>55</v>
      </c>
      <c r="M1147">
        <v>12439.45715</v>
      </c>
      <c r="N1147">
        <v>443</v>
      </c>
    </row>
    <row r="1148" spans="1:14" x14ac:dyDescent="0.35">
      <c r="A1148" t="s">
        <v>11854</v>
      </c>
      <c r="B1148" t="s">
        <v>26893</v>
      </c>
      <c r="C1148" t="s">
        <v>73</v>
      </c>
      <c r="D1148" t="s">
        <v>51</v>
      </c>
      <c r="E1148" s="1">
        <v>44146</v>
      </c>
      <c r="F1148" s="1">
        <v>44495</v>
      </c>
      <c r="H1148" s="1">
        <v>44495</v>
      </c>
      <c r="I1148">
        <v>-349</v>
      </c>
      <c r="J1148" t="s">
        <v>46</v>
      </c>
      <c r="K1148" t="s">
        <v>1385</v>
      </c>
      <c r="L1148" t="s">
        <v>60</v>
      </c>
      <c r="M1148">
        <v>26405.45246</v>
      </c>
      <c r="N1148">
        <v>481</v>
      </c>
    </row>
    <row r="1149" spans="1:14" x14ac:dyDescent="0.35">
      <c r="A1149" t="s">
        <v>3444</v>
      </c>
      <c r="B1149" t="s">
        <v>16</v>
      </c>
      <c r="C1149" t="s">
        <v>73</v>
      </c>
      <c r="D1149" t="s">
        <v>89</v>
      </c>
      <c r="E1149" s="1">
        <v>44473</v>
      </c>
      <c r="F1149" s="1">
        <v>45053</v>
      </c>
      <c r="G1149" t="s">
        <v>26984</v>
      </c>
      <c r="H1149" s="1">
        <v>45053</v>
      </c>
      <c r="I1149">
        <v>-580</v>
      </c>
      <c r="J1149" t="s">
        <v>46</v>
      </c>
      <c r="K1149" t="s">
        <v>3446</v>
      </c>
      <c r="L1149" t="s">
        <v>21</v>
      </c>
      <c r="M1149">
        <v>23344.853709999999</v>
      </c>
      <c r="N1149">
        <v>393</v>
      </c>
    </row>
    <row r="1150" spans="1:14" x14ac:dyDescent="0.35">
      <c r="A1150" t="s">
        <v>11829</v>
      </c>
      <c r="B1150" t="s">
        <v>26893</v>
      </c>
      <c r="C1150" t="s">
        <v>73</v>
      </c>
      <c r="D1150" t="s">
        <v>51</v>
      </c>
      <c r="E1150" s="1">
        <v>45152</v>
      </c>
      <c r="F1150" s="1">
        <v>44497</v>
      </c>
      <c r="H1150" s="1">
        <v>44497</v>
      </c>
      <c r="I1150">
        <v>655</v>
      </c>
      <c r="J1150" t="s">
        <v>34</v>
      </c>
      <c r="K1150" t="s">
        <v>11831</v>
      </c>
      <c r="L1150" t="s">
        <v>21</v>
      </c>
      <c r="M1150">
        <v>16246.30927</v>
      </c>
      <c r="N1150">
        <v>462</v>
      </c>
    </row>
    <row r="1151" spans="1:14" x14ac:dyDescent="0.35">
      <c r="A1151" t="s">
        <v>11823</v>
      </c>
      <c r="B1151" t="s">
        <v>26893</v>
      </c>
      <c r="C1151" t="s">
        <v>73</v>
      </c>
      <c r="D1151" t="s">
        <v>89</v>
      </c>
      <c r="E1151" s="1">
        <v>43511</v>
      </c>
      <c r="F1151" s="1">
        <v>44497</v>
      </c>
      <c r="H1151" s="1">
        <v>44497</v>
      </c>
      <c r="I1151">
        <v>-986</v>
      </c>
      <c r="J1151" t="s">
        <v>34</v>
      </c>
      <c r="K1151" t="s">
        <v>11825</v>
      </c>
      <c r="L1151" t="s">
        <v>21</v>
      </c>
      <c r="M1151">
        <v>14437.178470000001</v>
      </c>
      <c r="N1151">
        <v>111</v>
      </c>
    </row>
    <row r="1152" spans="1:14" x14ac:dyDescent="0.35">
      <c r="A1152" t="s">
        <v>3223</v>
      </c>
      <c r="B1152" t="s">
        <v>26893</v>
      </c>
      <c r="C1152" t="s">
        <v>73</v>
      </c>
      <c r="D1152" t="s">
        <v>45</v>
      </c>
      <c r="E1152" s="1">
        <v>43918</v>
      </c>
      <c r="F1152" s="1">
        <v>45070</v>
      </c>
      <c r="G1152" t="s">
        <v>26976</v>
      </c>
      <c r="H1152" s="1">
        <v>45070</v>
      </c>
      <c r="I1152">
        <v>-1152</v>
      </c>
      <c r="J1152" t="s">
        <v>24</v>
      </c>
      <c r="K1152" t="s">
        <v>3225</v>
      </c>
      <c r="L1152" t="s">
        <v>55</v>
      </c>
      <c r="M1152">
        <v>70323.187090000007</v>
      </c>
      <c r="N1152">
        <v>151</v>
      </c>
    </row>
    <row r="1153" spans="1:14" x14ac:dyDescent="0.35">
      <c r="A1153" t="s">
        <v>11802</v>
      </c>
      <c r="B1153" t="s">
        <v>26893</v>
      </c>
      <c r="C1153" t="s">
        <v>73</v>
      </c>
      <c r="D1153" t="s">
        <v>23</v>
      </c>
      <c r="E1153" s="1">
        <v>44972</v>
      </c>
      <c r="F1153" s="1">
        <v>44498</v>
      </c>
      <c r="H1153" s="1">
        <v>44498</v>
      </c>
      <c r="I1153">
        <v>474</v>
      </c>
      <c r="J1153" t="s">
        <v>34</v>
      </c>
      <c r="K1153" t="s">
        <v>11804</v>
      </c>
      <c r="L1153" t="s">
        <v>21</v>
      </c>
      <c r="M1153">
        <v>17873.752700000001</v>
      </c>
      <c r="N1153">
        <v>218</v>
      </c>
    </row>
    <row r="1154" spans="1:14" x14ac:dyDescent="0.35">
      <c r="A1154" t="s">
        <v>11970</v>
      </c>
      <c r="B1154" t="s">
        <v>16</v>
      </c>
      <c r="C1154" t="s">
        <v>73</v>
      </c>
      <c r="D1154" t="s">
        <v>45</v>
      </c>
      <c r="E1154" s="1">
        <v>44552</v>
      </c>
      <c r="F1154" s="1">
        <v>44487</v>
      </c>
      <c r="H1154" s="1">
        <v>44487</v>
      </c>
      <c r="I1154">
        <v>65</v>
      </c>
      <c r="J1154" t="s">
        <v>46</v>
      </c>
      <c r="K1154" t="s">
        <v>11972</v>
      </c>
      <c r="L1154" t="s">
        <v>60</v>
      </c>
      <c r="M1154">
        <v>6939.2724879999996</v>
      </c>
      <c r="N1154">
        <v>235</v>
      </c>
    </row>
    <row r="1155" spans="1:14" x14ac:dyDescent="0.35">
      <c r="A1155" t="s">
        <v>3238</v>
      </c>
      <c r="B1155" t="s">
        <v>26893</v>
      </c>
      <c r="C1155" t="s">
        <v>73</v>
      </c>
      <c r="D1155" t="s">
        <v>33</v>
      </c>
      <c r="E1155" s="1">
        <v>44036</v>
      </c>
      <c r="F1155" s="1">
        <v>45069</v>
      </c>
      <c r="G1155" t="s">
        <v>26977</v>
      </c>
      <c r="H1155" s="1">
        <v>45069</v>
      </c>
      <c r="I1155">
        <v>-1033</v>
      </c>
      <c r="J1155" t="s">
        <v>46</v>
      </c>
      <c r="K1155" t="s">
        <v>3240</v>
      </c>
      <c r="L1155" t="s">
        <v>21</v>
      </c>
      <c r="M1155">
        <v>51230.028980000003</v>
      </c>
      <c r="N1155">
        <v>182</v>
      </c>
    </row>
    <row r="1156" spans="1:14" x14ac:dyDescent="0.35">
      <c r="A1156" t="s">
        <v>11765</v>
      </c>
      <c r="B1156" t="s">
        <v>26893</v>
      </c>
      <c r="C1156" t="s">
        <v>73</v>
      </c>
      <c r="D1156" t="s">
        <v>51</v>
      </c>
      <c r="E1156" s="1">
        <v>43600</v>
      </c>
      <c r="F1156" s="1">
        <v>44501</v>
      </c>
      <c r="H1156" s="1">
        <v>44501</v>
      </c>
      <c r="I1156">
        <v>-901</v>
      </c>
      <c r="J1156" t="s">
        <v>24</v>
      </c>
      <c r="K1156" t="s">
        <v>11767</v>
      </c>
      <c r="L1156" t="s">
        <v>21</v>
      </c>
      <c r="M1156">
        <v>30010.657640000001</v>
      </c>
      <c r="N1156">
        <v>322</v>
      </c>
    </row>
    <row r="1157" spans="1:14" x14ac:dyDescent="0.35">
      <c r="A1157" t="s">
        <v>11762</v>
      </c>
      <c r="B1157" t="s">
        <v>26893</v>
      </c>
      <c r="C1157" t="s">
        <v>73</v>
      </c>
      <c r="D1157" t="s">
        <v>23</v>
      </c>
      <c r="E1157" s="1">
        <v>44692</v>
      </c>
      <c r="F1157" s="1">
        <v>44501</v>
      </c>
      <c r="H1157" s="1">
        <v>44501</v>
      </c>
      <c r="I1157">
        <v>191</v>
      </c>
      <c r="J1157" t="s">
        <v>46</v>
      </c>
      <c r="K1157" t="s">
        <v>11764</v>
      </c>
      <c r="L1157" t="s">
        <v>55</v>
      </c>
      <c r="M1157">
        <v>55197.169300000001</v>
      </c>
      <c r="N1157">
        <v>490</v>
      </c>
    </row>
    <row r="1158" spans="1:14" x14ac:dyDescent="0.35">
      <c r="A1158" t="s">
        <v>11754</v>
      </c>
      <c r="B1158" t="s">
        <v>26893</v>
      </c>
      <c r="C1158" t="s">
        <v>73</v>
      </c>
      <c r="D1158" t="s">
        <v>51</v>
      </c>
      <c r="E1158" s="1">
        <v>45076</v>
      </c>
      <c r="F1158" s="1">
        <v>44501</v>
      </c>
      <c r="H1158" s="1">
        <v>44501</v>
      </c>
      <c r="I1158">
        <v>575</v>
      </c>
      <c r="J1158" t="s">
        <v>34</v>
      </c>
      <c r="K1158" t="s">
        <v>3866</v>
      </c>
      <c r="L1158" t="s">
        <v>21</v>
      </c>
      <c r="M1158">
        <v>3555.4687140000001</v>
      </c>
      <c r="N1158">
        <v>484</v>
      </c>
    </row>
    <row r="1159" spans="1:14" x14ac:dyDescent="0.35">
      <c r="A1159" t="s">
        <v>11909</v>
      </c>
      <c r="B1159" t="s">
        <v>16</v>
      </c>
      <c r="C1159" t="s">
        <v>73</v>
      </c>
      <c r="D1159" t="s">
        <v>45</v>
      </c>
      <c r="E1159" s="1">
        <v>44910</v>
      </c>
      <c r="F1159" s="1">
        <v>44490</v>
      </c>
      <c r="H1159" s="1">
        <v>44490</v>
      </c>
      <c r="I1159">
        <v>420</v>
      </c>
      <c r="J1159" t="s">
        <v>46</v>
      </c>
      <c r="K1159" t="s">
        <v>11911</v>
      </c>
      <c r="L1159" t="s">
        <v>60</v>
      </c>
      <c r="M1159">
        <v>52158.118410000003</v>
      </c>
      <c r="N1159">
        <v>354</v>
      </c>
    </row>
    <row r="1160" spans="1:14" x14ac:dyDescent="0.35">
      <c r="A1160" t="s">
        <v>9403</v>
      </c>
      <c r="B1160" t="s">
        <v>26893</v>
      </c>
      <c r="C1160" t="s">
        <v>73</v>
      </c>
      <c r="D1160" t="s">
        <v>51</v>
      </c>
      <c r="E1160" s="1">
        <v>43475</v>
      </c>
      <c r="F1160" s="1">
        <v>44505</v>
      </c>
      <c r="H1160" s="1">
        <v>44505</v>
      </c>
      <c r="I1160">
        <v>-1030</v>
      </c>
      <c r="J1160" t="s">
        <v>24</v>
      </c>
      <c r="K1160" t="s">
        <v>11691</v>
      </c>
      <c r="L1160" t="s">
        <v>64</v>
      </c>
      <c r="M1160">
        <v>79932.796159999998</v>
      </c>
      <c r="N1160">
        <v>292</v>
      </c>
    </row>
    <row r="1161" spans="1:14" x14ac:dyDescent="0.35">
      <c r="A1161" t="s">
        <v>11883</v>
      </c>
      <c r="B1161" t="s">
        <v>16</v>
      </c>
      <c r="C1161" t="s">
        <v>73</v>
      </c>
      <c r="D1161" t="s">
        <v>33</v>
      </c>
      <c r="E1161" s="1">
        <v>45205</v>
      </c>
      <c r="F1161" s="1">
        <v>44492</v>
      </c>
      <c r="H1161" s="1">
        <v>44492</v>
      </c>
      <c r="I1161">
        <v>713</v>
      </c>
      <c r="J1161" t="s">
        <v>34</v>
      </c>
      <c r="K1161" t="s">
        <v>11885</v>
      </c>
      <c r="L1161" t="s">
        <v>31</v>
      </c>
      <c r="M1161">
        <v>30252.057820000002</v>
      </c>
      <c r="N1161">
        <v>431</v>
      </c>
    </row>
    <row r="1162" spans="1:14" x14ac:dyDescent="0.35">
      <c r="A1162" t="s">
        <v>11684</v>
      </c>
      <c r="B1162" t="s">
        <v>26893</v>
      </c>
      <c r="C1162" t="s">
        <v>73</v>
      </c>
      <c r="D1162" t="s">
        <v>45</v>
      </c>
      <c r="E1162" s="1">
        <v>44345</v>
      </c>
      <c r="F1162" s="1">
        <v>44505</v>
      </c>
      <c r="H1162" s="1">
        <v>44505</v>
      </c>
      <c r="I1162">
        <v>-160</v>
      </c>
      <c r="J1162" t="s">
        <v>46</v>
      </c>
      <c r="K1162" t="s">
        <v>11686</v>
      </c>
      <c r="L1162" t="s">
        <v>60</v>
      </c>
      <c r="M1162">
        <v>6164.3821749999997</v>
      </c>
      <c r="N1162">
        <v>490</v>
      </c>
    </row>
    <row r="1163" spans="1:14" x14ac:dyDescent="0.35">
      <c r="A1163" t="s">
        <v>11678</v>
      </c>
      <c r="B1163" t="s">
        <v>26893</v>
      </c>
      <c r="C1163" t="s">
        <v>73</v>
      </c>
      <c r="D1163" t="s">
        <v>45</v>
      </c>
      <c r="E1163" s="1">
        <v>44151</v>
      </c>
      <c r="F1163" s="1">
        <v>44506</v>
      </c>
      <c r="H1163" s="1">
        <v>44506</v>
      </c>
      <c r="I1163">
        <v>-355</v>
      </c>
      <c r="J1163" t="s">
        <v>24</v>
      </c>
      <c r="K1163" t="s">
        <v>11680</v>
      </c>
      <c r="L1163" t="s">
        <v>21</v>
      </c>
      <c r="M1163">
        <v>34272.646460000004</v>
      </c>
      <c r="N1163">
        <v>395</v>
      </c>
    </row>
    <row r="1164" spans="1:14" x14ac:dyDescent="0.35">
      <c r="A1164" t="s">
        <v>1007</v>
      </c>
      <c r="B1164" t="s">
        <v>26893</v>
      </c>
      <c r="C1164" t="s">
        <v>73</v>
      </c>
      <c r="D1164" t="s">
        <v>51</v>
      </c>
      <c r="E1164" s="1">
        <v>45042</v>
      </c>
      <c r="F1164" s="1">
        <v>44506</v>
      </c>
      <c r="H1164" s="1">
        <v>44506</v>
      </c>
      <c r="I1164">
        <v>536</v>
      </c>
      <c r="J1164" t="s">
        <v>46</v>
      </c>
      <c r="K1164" t="s">
        <v>11668</v>
      </c>
      <c r="L1164" t="s">
        <v>60</v>
      </c>
      <c r="M1164">
        <v>17519.571479999999</v>
      </c>
      <c r="N1164">
        <v>199</v>
      </c>
    </row>
    <row r="1165" spans="1:14" x14ac:dyDescent="0.35">
      <c r="A1165" t="s">
        <v>11840</v>
      </c>
      <c r="B1165" t="s">
        <v>16</v>
      </c>
      <c r="C1165" t="s">
        <v>73</v>
      </c>
      <c r="D1165" t="s">
        <v>23</v>
      </c>
      <c r="E1165" s="1">
        <v>45087</v>
      </c>
      <c r="F1165" s="1">
        <v>44496</v>
      </c>
      <c r="H1165" s="1">
        <v>44496</v>
      </c>
      <c r="I1165">
        <v>591</v>
      </c>
      <c r="J1165" t="s">
        <v>24</v>
      </c>
      <c r="K1165" t="s">
        <v>11842</v>
      </c>
      <c r="L1165" t="s">
        <v>31</v>
      </c>
      <c r="M1165">
        <v>12853.17137</v>
      </c>
      <c r="N1165">
        <v>478</v>
      </c>
    </row>
    <row r="1166" spans="1:14" x14ac:dyDescent="0.35">
      <c r="A1166" t="s">
        <v>3277</v>
      </c>
      <c r="B1166" t="s">
        <v>26893</v>
      </c>
      <c r="C1166" t="s">
        <v>73</v>
      </c>
      <c r="D1166" t="s">
        <v>89</v>
      </c>
      <c r="E1166" s="1">
        <v>44351</v>
      </c>
      <c r="F1166" s="1">
        <v>45067</v>
      </c>
      <c r="G1166" t="s">
        <v>26979</v>
      </c>
      <c r="H1166" s="1">
        <v>45067</v>
      </c>
      <c r="I1166">
        <v>-716</v>
      </c>
      <c r="J1166" t="s">
        <v>24</v>
      </c>
      <c r="K1166" t="s">
        <v>3279</v>
      </c>
      <c r="L1166" t="s">
        <v>60</v>
      </c>
      <c r="M1166">
        <v>72130.257159999994</v>
      </c>
      <c r="N1166">
        <v>287</v>
      </c>
    </row>
    <row r="1167" spans="1:14" x14ac:dyDescent="0.35">
      <c r="A1167" t="s">
        <v>9818</v>
      </c>
      <c r="B1167" t="s">
        <v>16</v>
      </c>
      <c r="C1167" t="s">
        <v>73</v>
      </c>
      <c r="D1167" t="s">
        <v>51</v>
      </c>
      <c r="E1167" s="1">
        <v>43428</v>
      </c>
      <c r="F1167" s="1">
        <v>44496</v>
      </c>
      <c r="H1167" s="1">
        <v>44496</v>
      </c>
      <c r="I1167">
        <v>-1068</v>
      </c>
      <c r="J1167" t="s">
        <v>46</v>
      </c>
      <c r="K1167" t="s">
        <v>11836</v>
      </c>
      <c r="L1167" t="s">
        <v>60</v>
      </c>
      <c r="M1167">
        <v>18588.10828</v>
      </c>
      <c r="N1167">
        <v>426</v>
      </c>
    </row>
    <row r="1168" spans="1:14" x14ac:dyDescent="0.35">
      <c r="A1168" t="s">
        <v>11793</v>
      </c>
      <c r="B1168" t="s">
        <v>16</v>
      </c>
      <c r="C1168" t="s">
        <v>73</v>
      </c>
      <c r="D1168" t="s">
        <v>45</v>
      </c>
      <c r="E1168" s="1">
        <v>45211</v>
      </c>
      <c r="F1168" s="1">
        <v>44499</v>
      </c>
      <c r="H1168" s="1">
        <v>44499</v>
      </c>
      <c r="I1168">
        <v>712</v>
      </c>
      <c r="J1168" t="s">
        <v>46</v>
      </c>
      <c r="K1168" t="s">
        <v>11795</v>
      </c>
      <c r="L1168" t="s">
        <v>21</v>
      </c>
      <c r="M1168">
        <v>22035.380120000002</v>
      </c>
      <c r="N1168">
        <v>335</v>
      </c>
    </row>
    <row r="1169" spans="1:14" x14ac:dyDescent="0.35">
      <c r="A1169" t="s">
        <v>11790</v>
      </c>
      <c r="B1169" t="s">
        <v>16</v>
      </c>
      <c r="C1169" t="s">
        <v>73</v>
      </c>
      <c r="D1169" t="s">
        <v>45</v>
      </c>
      <c r="E1169" s="1">
        <v>43796</v>
      </c>
      <c r="F1169" s="1">
        <v>44499</v>
      </c>
      <c r="H1169" s="1">
        <v>44499</v>
      </c>
      <c r="I1169">
        <v>-703</v>
      </c>
      <c r="J1169" t="s">
        <v>34</v>
      </c>
      <c r="K1169" t="s">
        <v>11792</v>
      </c>
      <c r="L1169" t="s">
        <v>60</v>
      </c>
      <c r="M1169">
        <v>17777.47798</v>
      </c>
      <c r="N1169">
        <v>269</v>
      </c>
    </row>
    <row r="1170" spans="1:14" x14ac:dyDescent="0.35">
      <c r="A1170" t="s">
        <v>11561</v>
      </c>
      <c r="B1170" t="s">
        <v>26893</v>
      </c>
      <c r="C1170" t="s">
        <v>73</v>
      </c>
      <c r="D1170" t="s">
        <v>23</v>
      </c>
      <c r="E1170" s="1">
        <v>44768</v>
      </c>
      <c r="F1170" s="1">
        <v>44514</v>
      </c>
      <c r="H1170" s="1">
        <v>44514</v>
      </c>
      <c r="I1170">
        <v>254</v>
      </c>
      <c r="J1170" t="s">
        <v>34</v>
      </c>
      <c r="K1170" t="s">
        <v>11563</v>
      </c>
      <c r="L1170" t="s">
        <v>31</v>
      </c>
      <c r="M1170">
        <v>67981.044840000002</v>
      </c>
      <c r="N1170">
        <v>170</v>
      </c>
    </row>
    <row r="1171" spans="1:14" x14ac:dyDescent="0.35">
      <c r="A1171" t="s">
        <v>11752</v>
      </c>
      <c r="B1171" t="s">
        <v>16</v>
      </c>
      <c r="C1171" t="s">
        <v>73</v>
      </c>
      <c r="D1171" t="s">
        <v>51</v>
      </c>
      <c r="E1171" s="1">
        <v>43935</v>
      </c>
      <c r="F1171" s="1">
        <v>44501</v>
      </c>
      <c r="H1171" s="1">
        <v>44501</v>
      </c>
      <c r="I1171">
        <v>-566</v>
      </c>
      <c r="J1171" t="s">
        <v>24</v>
      </c>
      <c r="K1171" t="s">
        <v>11753</v>
      </c>
      <c r="L1171" t="s">
        <v>60</v>
      </c>
      <c r="M1171">
        <v>68508.778550000003</v>
      </c>
      <c r="N1171">
        <v>495</v>
      </c>
    </row>
    <row r="1172" spans="1:14" x14ac:dyDescent="0.35">
      <c r="A1172" t="s">
        <v>11552</v>
      </c>
      <c r="B1172" t="s">
        <v>26893</v>
      </c>
      <c r="C1172" t="s">
        <v>73</v>
      </c>
      <c r="D1172" t="s">
        <v>33</v>
      </c>
      <c r="E1172" s="1">
        <v>43962</v>
      </c>
      <c r="F1172" s="1">
        <v>44515</v>
      </c>
      <c r="H1172" s="1">
        <v>44515</v>
      </c>
      <c r="I1172">
        <v>-553</v>
      </c>
      <c r="J1172" t="s">
        <v>46</v>
      </c>
      <c r="K1172" t="s">
        <v>11554</v>
      </c>
      <c r="L1172" t="s">
        <v>31</v>
      </c>
      <c r="M1172">
        <v>29023.130399999998</v>
      </c>
      <c r="N1172">
        <v>339</v>
      </c>
    </row>
    <row r="1173" spans="1:14" x14ac:dyDescent="0.35">
      <c r="A1173" t="s">
        <v>11527</v>
      </c>
      <c r="B1173" t="s">
        <v>26893</v>
      </c>
      <c r="C1173" t="s">
        <v>73</v>
      </c>
      <c r="D1173" t="s">
        <v>45</v>
      </c>
      <c r="E1173" s="1">
        <v>44630</v>
      </c>
      <c r="F1173" s="1">
        <v>44518</v>
      </c>
      <c r="H1173" s="1">
        <v>44518</v>
      </c>
      <c r="I1173">
        <v>112</v>
      </c>
      <c r="J1173" t="s">
        <v>46</v>
      </c>
      <c r="K1173" t="s">
        <v>11529</v>
      </c>
      <c r="L1173" t="s">
        <v>64</v>
      </c>
      <c r="M1173">
        <v>27521.551469999999</v>
      </c>
      <c r="N1173">
        <v>476</v>
      </c>
    </row>
    <row r="1174" spans="1:14" x14ac:dyDescent="0.35">
      <c r="A1174" t="s">
        <v>11714</v>
      </c>
      <c r="B1174" t="s">
        <v>16</v>
      </c>
      <c r="C1174" t="s">
        <v>73</v>
      </c>
      <c r="D1174" t="s">
        <v>45</v>
      </c>
      <c r="E1174" s="1">
        <v>43799</v>
      </c>
      <c r="F1174" s="1">
        <v>44503</v>
      </c>
      <c r="H1174" s="1">
        <v>44503</v>
      </c>
      <c r="I1174">
        <v>-704</v>
      </c>
      <c r="J1174" t="s">
        <v>34</v>
      </c>
      <c r="K1174" t="s">
        <v>11716</v>
      </c>
      <c r="L1174" t="s">
        <v>64</v>
      </c>
      <c r="M1174">
        <v>79266.019499999995</v>
      </c>
      <c r="N1174">
        <v>320</v>
      </c>
    </row>
    <row r="1175" spans="1:14" x14ac:dyDescent="0.35">
      <c r="A1175" t="s">
        <v>11711</v>
      </c>
      <c r="B1175" t="s">
        <v>16</v>
      </c>
      <c r="C1175" t="s">
        <v>73</v>
      </c>
      <c r="D1175" t="s">
        <v>33</v>
      </c>
      <c r="E1175" s="1">
        <v>43848</v>
      </c>
      <c r="F1175" s="1">
        <v>44503</v>
      </c>
      <c r="H1175" s="1">
        <v>44503</v>
      </c>
      <c r="I1175">
        <v>-655</v>
      </c>
      <c r="J1175" t="s">
        <v>46</v>
      </c>
      <c r="K1175" t="s">
        <v>11713</v>
      </c>
      <c r="L1175" t="s">
        <v>60</v>
      </c>
      <c r="M1175">
        <v>36604.624629999998</v>
      </c>
      <c r="N1175">
        <v>331</v>
      </c>
    </row>
    <row r="1176" spans="1:14" x14ac:dyDescent="0.35">
      <c r="A1176" t="s">
        <v>3321</v>
      </c>
      <c r="B1176" t="s">
        <v>26893</v>
      </c>
      <c r="C1176" t="s">
        <v>73</v>
      </c>
      <c r="D1176" t="s">
        <v>33</v>
      </c>
      <c r="E1176" s="1">
        <v>44941</v>
      </c>
      <c r="F1176" s="1">
        <v>45065</v>
      </c>
      <c r="G1176" t="s">
        <v>26981</v>
      </c>
      <c r="H1176" s="1">
        <v>45065</v>
      </c>
      <c r="I1176">
        <v>-124</v>
      </c>
      <c r="J1176" t="s">
        <v>24</v>
      </c>
      <c r="K1176" t="s">
        <v>3323</v>
      </c>
      <c r="L1176" t="s">
        <v>55</v>
      </c>
      <c r="M1176">
        <v>49636.26038</v>
      </c>
      <c r="N1176">
        <v>383</v>
      </c>
    </row>
    <row r="1177" spans="1:14" x14ac:dyDescent="0.35">
      <c r="A1177" t="s">
        <v>11698</v>
      </c>
      <c r="B1177" t="s">
        <v>16</v>
      </c>
      <c r="C1177" t="s">
        <v>73</v>
      </c>
      <c r="D1177" t="s">
        <v>23</v>
      </c>
      <c r="E1177" s="1">
        <v>43607</v>
      </c>
      <c r="F1177" s="1">
        <v>44504</v>
      </c>
      <c r="H1177" s="1">
        <v>44504</v>
      </c>
      <c r="I1177">
        <v>-897</v>
      </c>
      <c r="J1177" t="s">
        <v>24</v>
      </c>
      <c r="K1177" t="s">
        <v>11700</v>
      </c>
      <c r="L1177" t="s">
        <v>31</v>
      </c>
      <c r="M1177">
        <v>75799.394109999994</v>
      </c>
      <c r="N1177">
        <v>347</v>
      </c>
    </row>
    <row r="1178" spans="1:14" x14ac:dyDescent="0.35">
      <c r="A1178" t="s">
        <v>11477</v>
      </c>
      <c r="B1178" t="s">
        <v>26893</v>
      </c>
      <c r="C1178" t="s">
        <v>73</v>
      </c>
      <c r="D1178" t="s">
        <v>33</v>
      </c>
      <c r="E1178" s="1">
        <v>44232</v>
      </c>
      <c r="F1178" s="1">
        <v>44521</v>
      </c>
      <c r="H1178" s="1">
        <v>44521</v>
      </c>
      <c r="I1178">
        <v>-289</v>
      </c>
      <c r="J1178" t="s">
        <v>34</v>
      </c>
      <c r="K1178" t="s">
        <v>11479</v>
      </c>
      <c r="L1178" t="s">
        <v>55</v>
      </c>
      <c r="M1178">
        <v>23992.246500000001</v>
      </c>
      <c r="N1178">
        <v>151</v>
      </c>
    </row>
    <row r="1179" spans="1:14" x14ac:dyDescent="0.35">
      <c r="A1179" t="s">
        <v>11675</v>
      </c>
      <c r="B1179" t="s">
        <v>16</v>
      </c>
      <c r="C1179" t="s">
        <v>73</v>
      </c>
      <c r="D1179" t="s">
        <v>23</v>
      </c>
      <c r="E1179" s="1">
        <v>43567</v>
      </c>
      <c r="F1179" s="1">
        <v>44506</v>
      </c>
      <c r="H1179" s="1">
        <v>44506</v>
      </c>
      <c r="I1179">
        <v>-939</v>
      </c>
      <c r="J1179" t="s">
        <v>46</v>
      </c>
      <c r="K1179" t="s">
        <v>11677</v>
      </c>
      <c r="L1179" t="s">
        <v>55</v>
      </c>
      <c r="M1179">
        <v>51061.224970000003</v>
      </c>
      <c r="N1179">
        <v>353</v>
      </c>
    </row>
    <row r="1180" spans="1:14" x14ac:dyDescent="0.35">
      <c r="A1180" t="s">
        <v>11467</v>
      </c>
      <c r="B1180" t="s">
        <v>26893</v>
      </c>
      <c r="C1180" t="s">
        <v>73</v>
      </c>
      <c r="D1180" t="s">
        <v>33</v>
      </c>
      <c r="E1180" s="1">
        <v>44157</v>
      </c>
      <c r="F1180" s="1">
        <v>44522</v>
      </c>
      <c r="H1180" s="1">
        <v>44522</v>
      </c>
      <c r="I1180">
        <v>-365</v>
      </c>
      <c r="J1180" t="s">
        <v>46</v>
      </c>
      <c r="K1180" t="s">
        <v>2926</v>
      </c>
      <c r="L1180" t="s">
        <v>60</v>
      </c>
      <c r="M1180">
        <v>46265.497219999997</v>
      </c>
      <c r="N1180">
        <v>230</v>
      </c>
    </row>
    <row r="1181" spans="1:14" x14ac:dyDescent="0.35">
      <c r="A1181" t="s">
        <v>11654</v>
      </c>
      <c r="B1181" t="s">
        <v>16</v>
      </c>
      <c r="C1181" t="s">
        <v>73</v>
      </c>
      <c r="D1181" t="s">
        <v>89</v>
      </c>
      <c r="E1181" s="1">
        <v>44405</v>
      </c>
      <c r="F1181" s="1">
        <v>44507</v>
      </c>
      <c r="H1181" s="1">
        <v>44507</v>
      </c>
      <c r="I1181">
        <v>-102</v>
      </c>
      <c r="J1181" t="s">
        <v>34</v>
      </c>
      <c r="K1181" t="s">
        <v>2291</v>
      </c>
      <c r="L1181" t="s">
        <v>64</v>
      </c>
      <c r="M1181">
        <v>62466.152430000002</v>
      </c>
      <c r="N1181">
        <v>181</v>
      </c>
    </row>
    <row r="1182" spans="1:14" x14ac:dyDescent="0.35">
      <c r="A1182" t="s">
        <v>11435</v>
      </c>
      <c r="B1182" t="s">
        <v>26893</v>
      </c>
      <c r="C1182" t="s">
        <v>73</v>
      </c>
      <c r="D1182" t="s">
        <v>33</v>
      </c>
      <c r="E1182" s="1">
        <v>43551</v>
      </c>
      <c r="F1182" s="1">
        <v>44524</v>
      </c>
      <c r="H1182" s="1">
        <v>44524</v>
      </c>
      <c r="I1182">
        <v>-973</v>
      </c>
      <c r="J1182" t="s">
        <v>46</v>
      </c>
      <c r="K1182" t="s">
        <v>11437</v>
      </c>
      <c r="L1182" t="s">
        <v>60</v>
      </c>
      <c r="M1182">
        <v>70630.291920000003</v>
      </c>
      <c r="N1182">
        <v>462</v>
      </c>
    </row>
    <row r="1183" spans="1:14" x14ac:dyDescent="0.35">
      <c r="A1183" t="s">
        <v>11415</v>
      </c>
      <c r="B1183" t="s">
        <v>26893</v>
      </c>
      <c r="C1183" t="s">
        <v>73</v>
      </c>
      <c r="D1183" t="s">
        <v>89</v>
      </c>
      <c r="E1183" s="1">
        <v>45184</v>
      </c>
      <c r="F1183" s="1">
        <v>44525</v>
      </c>
      <c r="H1183" s="1">
        <v>44525</v>
      </c>
      <c r="I1183">
        <v>659</v>
      </c>
      <c r="J1183" t="s">
        <v>46</v>
      </c>
      <c r="K1183" t="s">
        <v>11417</v>
      </c>
      <c r="L1183" t="s">
        <v>55</v>
      </c>
      <c r="M1183">
        <v>16983.9879</v>
      </c>
      <c r="N1183">
        <v>253</v>
      </c>
    </row>
    <row r="1184" spans="1:14" x14ac:dyDescent="0.35">
      <c r="A1184" t="s">
        <v>11616</v>
      </c>
      <c r="B1184" t="s">
        <v>16</v>
      </c>
      <c r="C1184" t="s">
        <v>73</v>
      </c>
      <c r="D1184" t="s">
        <v>33</v>
      </c>
      <c r="E1184" s="1">
        <v>43643</v>
      </c>
      <c r="F1184" s="1">
        <v>44510</v>
      </c>
      <c r="H1184" s="1">
        <v>44510</v>
      </c>
      <c r="I1184">
        <v>-867</v>
      </c>
      <c r="J1184" t="s">
        <v>46</v>
      </c>
      <c r="K1184" t="s">
        <v>11618</v>
      </c>
      <c r="L1184" t="s">
        <v>21</v>
      </c>
      <c r="M1184">
        <v>18968.588</v>
      </c>
      <c r="N1184">
        <v>239</v>
      </c>
    </row>
    <row r="1185" spans="1:14" x14ac:dyDescent="0.35">
      <c r="A1185" t="s">
        <v>11403</v>
      </c>
      <c r="B1185" t="s">
        <v>26893</v>
      </c>
      <c r="C1185" t="s">
        <v>73</v>
      </c>
      <c r="D1185" t="s">
        <v>23</v>
      </c>
      <c r="E1185" s="1">
        <v>45140</v>
      </c>
      <c r="F1185" s="1">
        <v>44526</v>
      </c>
      <c r="H1185" s="1">
        <v>44526</v>
      </c>
      <c r="I1185">
        <v>614</v>
      </c>
      <c r="J1185" t="s">
        <v>46</v>
      </c>
      <c r="K1185" t="s">
        <v>2164</v>
      </c>
      <c r="L1185" t="s">
        <v>21</v>
      </c>
      <c r="M1185">
        <v>49376.654419999999</v>
      </c>
      <c r="N1185">
        <v>145</v>
      </c>
    </row>
    <row r="1186" spans="1:14" x14ac:dyDescent="0.35">
      <c r="A1186" t="s">
        <v>11605</v>
      </c>
      <c r="B1186" t="s">
        <v>16</v>
      </c>
      <c r="C1186" t="s">
        <v>73</v>
      </c>
      <c r="D1186" t="s">
        <v>33</v>
      </c>
      <c r="E1186" s="1">
        <v>43719</v>
      </c>
      <c r="F1186" s="1">
        <v>44510</v>
      </c>
      <c r="H1186" s="1">
        <v>44510</v>
      </c>
      <c r="I1186">
        <v>-791</v>
      </c>
      <c r="J1186" t="s">
        <v>46</v>
      </c>
      <c r="K1186" t="s">
        <v>11607</v>
      </c>
      <c r="L1186" t="s">
        <v>31</v>
      </c>
      <c r="M1186">
        <v>35050.267160000003</v>
      </c>
      <c r="N1186">
        <v>134</v>
      </c>
    </row>
    <row r="1187" spans="1:14" x14ac:dyDescent="0.35">
      <c r="A1187" t="s">
        <v>11600</v>
      </c>
      <c r="B1187" t="s">
        <v>16</v>
      </c>
      <c r="C1187" t="s">
        <v>73</v>
      </c>
      <c r="D1187" t="s">
        <v>51</v>
      </c>
      <c r="E1187" s="1">
        <v>44918</v>
      </c>
      <c r="F1187" s="1">
        <v>44512</v>
      </c>
      <c r="H1187" s="1">
        <v>44512</v>
      </c>
      <c r="I1187">
        <v>406</v>
      </c>
      <c r="J1187" t="s">
        <v>34</v>
      </c>
      <c r="K1187" t="s">
        <v>11602</v>
      </c>
      <c r="L1187" t="s">
        <v>21</v>
      </c>
      <c r="M1187">
        <v>9418.5229249999993</v>
      </c>
      <c r="N1187">
        <v>454</v>
      </c>
    </row>
    <row r="1188" spans="1:14" x14ac:dyDescent="0.35">
      <c r="A1188" t="s">
        <v>3362</v>
      </c>
      <c r="B1188" t="s">
        <v>26893</v>
      </c>
      <c r="C1188" t="s">
        <v>73</v>
      </c>
      <c r="D1188" t="s">
        <v>23</v>
      </c>
      <c r="E1188" s="1">
        <v>43868</v>
      </c>
      <c r="F1188" s="1">
        <v>45061</v>
      </c>
      <c r="G1188" t="s">
        <v>27088</v>
      </c>
      <c r="H1188" s="1">
        <v>45061</v>
      </c>
      <c r="I1188">
        <v>-1193</v>
      </c>
      <c r="J1188" t="s">
        <v>24</v>
      </c>
      <c r="K1188" t="s">
        <v>3364</v>
      </c>
      <c r="L1188" t="s">
        <v>64</v>
      </c>
      <c r="M1188">
        <v>15543.840889999999</v>
      </c>
      <c r="N1188">
        <v>192</v>
      </c>
    </row>
    <row r="1189" spans="1:14" x14ac:dyDescent="0.35">
      <c r="A1189" t="s">
        <v>11395</v>
      </c>
      <c r="B1189" t="s">
        <v>26893</v>
      </c>
      <c r="C1189" t="s">
        <v>73</v>
      </c>
      <c r="D1189" t="s">
        <v>33</v>
      </c>
      <c r="E1189" s="1">
        <v>44935</v>
      </c>
      <c r="F1189" s="1">
        <v>44526</v>
      </c>
      <c r="H1189" s="1">
        <v>44526</v>
      </c>
      <c r="I1189">
        <v>409</v>
      </c>
      <c r="J1189" t="s">
        <v>34</v>
      </c>
      <c r="K1189" t="s">
        <v>11397</v>
      </c>
      <c r="L1189" t="s">
        <v>31</v>
      </c>
      <c r="M1189">
        <v>20243.69687</v>
      </c>
      <c r="N1189">
        <v>147</v>
      </c>
    </row>
    <row r="1190" spans="1:14" x14ac:dyDescent="0.35">
      <c r="A1190" t="s">
        <v>11372</v>
      </c>
      <c r="B1190" t="s">
        <v>26893</v>
      </c>
      <c r="C1190" t="s">
        <v>73</v>
      </c>
      <c r="D1190" t="s">
        <v>23</v>
      </c>
      <c r="E1190" s="1">
        <v>44183</v>
      </c>
      <c r="F1190" s="1">
        <v>44528</v>
      </c>
      <c r="H1190" s="1">
        <v>44528</v>
      </c>
      <c r="I1190">
        <v>-345</v>
      </c>
      <c r="J1190" t="s">
        <v>34</v>
      </c>
      <c r="K1190" t="s">
        <v>11374</v>
      </c>
      <c r="L1190" t="s">
        <v>21</v>
      </c>
      <c r="M1190">
        <v>65985.530010000002</v>
      </c>
      <c r="N1190">
        <v>437</v>
      </c>
    </row>
    <row r="1191" spans="1:14" x14ac:dyDescent="0.35">
      <c r="A1191" t="s">
        <v>11577</v>
      </c>
      <c r="B1191" t="s">
        <v>16</v>
      </c>
      <c r="C1191" t="s">
        <v>73</v>
      </c>
      <c r="D1191" t="s">
        <v>89</v>
      </c>
      <c r="E1191" s="1">
        <v>45180</v>
      </c>
      <c r="F1191" s="1">
        <v>44513</v>
      </c>
      <c r="H1191" s="1">
        <v>44513</v>
      </c>
      <c r="I1191">
        <v>667</v>
      </c>
      <c r="J1191" t="s">
        <v>34</v>
      </c>
      <c r="K1191" t="s">
        <v>11579</v>
      </c>
      <c r="L1191" t="s">
        <v>31</v>
      </c>
      <c r="M1191">
        <v>45912.05356</v>
      </c>
      <c r="N1191">
        <v>459</v>
      </c>
    </row>
    <row r="1192" spans="1:14" x14ac:dyDescent="0.35">
      <c r="A1192" t="s">
        <v>3568</v>
      </c>
      <c r="B1192" t="s">
        <v>16</v>
      </c>
      <c r="C1192" t="s">
        <v>73</v>
      </c>
      <c r="D1192" t="s">
        <v>89</v>
      </c>
      <c r="E1192" s="1">
        <v>45226</v>
      </c>
      <c r="F1192" s="1">
        <v>45046</v>
      </c>
      <c r="G1192" t="s">
        <v>26989</v>
      </c>
      <c r="H1192" s="1">
        <v>45046</v>
      </c>
      <c r="I1192">
        <v>180</v>
      </c>
      <c r="J1192" t="s">
        <v>46</v>
      </c>
      <c r="K1192" t="s">
        <v>3570</v>
      </c>
      <c r="L1192" t="s">
        <v>55</v>
      </c>
      <c r="M1192">
        <v>25832.822380000001</v>
      </c>
      <c r="N1192">
        <v>206</v>
      </c>
    </row>
    <row r="1193" spans="1:14" x14ac:dyDescent="0.35">
      <c r="A1193" t="s">
        <v>11359</v>
      </c>
      <c r="B1193" t="s">
        <v>26893</v>
      </c>
      <c r="C1193" t="s">
        <v>73</v>
      </c>
      <c r="D1193" t="s">
        <v>89</v>
      </c>
      <c r="E1193" s="1">
        <v>43934</v>
      </c>
      <c r="F1193" s="1">
        <v>44528</v>
      </c>
      <c r="H1193" s="1">
        <v>44528</v>
      </c>
      <c r="I1193">
        <v>-594</v>
      </c>
      <c r="J1193" t="s">
        <v>46</v>
      </c>
      <c r="K1193" t="s">
        <v>11361</v>
      </c>
      <c r="L1193" t="s">
        <v>60</v>
      </c>
      <c r="M1193">
        <v>13121.33568</v>
      </c>
      <c r="N1193">
        <v>184</v>
      </c>
    </row>
    <row r="1194" spans="1:14" x14ac:dyDescent="0.35">
      <c r="A1194" t="s">
        <v>11344</v>
      </c>
      <c r="B1194" t="s">
        <v>26893</v>
      </c>
      <c r="C1194" t="s">
        <v>73</v>
      </c>
      <c r="D1194" t="s">
        <v>23</v>
      </c>
      <c r="E1194" s="1">
        <v>43484</v>
      </c>
      <c r="F1194" s="1">
        <v>44529</v>
      </c>
      <c r="H1194" s="1">
        <v>44529</v>
      </c>
      <c r="I1194">
        <v>-1045</v>
      </c>
      <c r="J1194" t="s">
        <v>46</v>
      </c>
      <c r="K1194" t="s">
        <v>11345</v>
      </c>
      <c r="L1194" t="s">
        <v>21</v>
      </c>
      <c r="M1194">
        <v>25404.038759999999</v>
      </c>
      <c r="N1194">
        <v>293</v>
      </c>
    </row>
    <row r="1195" spans="1:14" x14ac:dyDescent="0.35">
      <c r="A1195" t="s">
        <v>11335</v>
      </c>
      <c r="B1195" t="s">
        <v>26893</v>
      </c>
      <c r="C1195" t="s">
        <v>73</v>
      </c>
      <c r="D1195" t="s">
        <v>23</v>
      </c>
      <c r="E1195" s="1">
        <v>44182</v>
      </c>
      <c r="F1195" s="1">
        <v>44529</v>
      </c>
      <c r="H1195" s="1">
        <v>44529</v>
      </c>
      <c r="I1195">
        <v>-347</v>
      </c>
      <c r="J1195" t="s">
        <v>46</v>
      </c>
      <c r="K1195" t="s">
        <v>11337</v>
      </c>
      <c r="L1195" t="s">
        <v>21</v>
      </c>
      <c r="M1195">
        <v>8917.4590929999995</v>
      </c>
      <c r="N1195">
        <v>154</v>
      </c>
    </row>
    <row r="1196" spans="1:14" x14ac:dyDescent="0.35">
      <c r="A1196" t="s">
        <v>11307</v>
      </c>
      <c r="B1196" t="s">
        <v>26893</v>
      </c>
      <c r="C1196" t="s">
        <v>73</v>
      </c>
      <c r="D1196" t="s">
        <v>33</v>
      </c>
      <c r="E1196" s="1">
        <v>44854</v>
      </c>
      <c r="F1196" s="1">
        <v>44531</v>
      </c>
      <c r="H1196" s="1">
        <v>44531</v>
      </c>
      <c r="I1196">
        <v>323</v>
      </c>
      <c r="J1196" t="s">
        <v>24</v>
      </c>
      <c r="K1196" t="s">
        <v>11309</v>
      </c>
      <c r="L1196" t="s">
        <v>21</v>
      </c>
      <c r="M1196">
        <v>65034.534079999998</v>
      </c>
      <c r="N1196">
        <v>111</v>
      </c>
    </row>
    <row r="1197" spans="1:14" x14ac:dyDescent="0.35">
      <c r="A1197" t="s">
        <v>11302</v>
      </c>
      <c r="B1197" t="s">
        <v>26893</v>
      </c>
      <c r="C1197" t="s">
        <v>73</v>
      </c>
      <c r="D1197" t="s">
        <v>33</v>
      </c>
      <c r="E1197" s="1">
        <v>43933</v>
      </c>
      <c r="F1197" s="1">
        <v>44531</v>
      </c>
      <c r="H1197" s="1">
        <v>44531</v>
      </c>
      <c r="I1197">
        <v>-598</v>
      </c>
      <c r="J1197" t="s">
        <v>24</v>
      </c>
      <c r="K1197" t="s">
        <v>1009</v>
      </c>
      <c r="L1197" t="s">
        <v>60</v>
      </c>
      <c r="M1197">
        <v>52087.2549</v>
      </c>
      <c r="N1197">
        <v>170</v>
      </c>
    </row>
    <row r="1198" spans="1:14" x14ac:dyDescent="0.35">
      <c r="A1198" t="s">
        <v>3586</v>
      </c>
      <c r="B1198" t="s">
        <v>16</v>
      </c>
      <c r="C1198" t="s">
        <v>73</v>
      </c>
      <c r="D1198" t="s">
        <v>89</v>
      </c>
      <c r="E1198" s="1">
        <v>43933</v>
      </c>
      <c r="F1198" s="1">
        <v>45045</v>
      </c>
      <c r="G1198" t="s">
        <v>26990</v>
      </c>
      <c r="H1198" s="1">
        <v>45045</v>
      </c>
      <c r="I1198">
        <v>-1112</v>
      </c>
      <c r="J1198" t="s">
        <v>34</v>
      </c>
      <c r="K1198" t="s">
        <v>3588</v>
      </c>
      <c r="L1198" t="s">
        <v>55</v>
      </c>
      <c r="M1198">
        <v>77048.170419999995</v>
      </c>
      <c r="N1198">
        <v>231</v>
      </c>
    </row>
    <row r="1199" spans="1:14" x14ac:dyDescent="0.35">
      <c r="A1199" t="s">
        <v>11248</v>
      </c>
      <c r="B1199" t="s">
        <v>26893</v>
      </c>
      <c r="C1199" t="s">
        <v>73</v>
      </c>
      <c r="D1199" t="s">
        <v>89</v>
      </c>
      <c r="E1199" s="1">
        <v>44116</v>
      </c>
      <c r="F1199" s="1">
        <v>44534</v>
      </c>
      <c r="H1199" s="1">
        <v>44534</v>
      </c>
      <c r="I1199">
        <v>-418</v>
      </c>
      <c r="J1199" t="s">
        <v>24</v>
      </c>
      <c r="K1199" t="s">
        <v>11250</v>
      </c>
      <c r="L1199" t="s">
        <v>55</v>
      </c>
      <c r="M1199">
        <v>39475.264450000002</v>
      </c>
      <c r="N1199">
        <v>335</v>
      </c>
    </row>
    <row r="1200" spans="1:14" x14ac:dyDescent="0.35">
      <c r="A1200" t="s">
        <v>11438</v>
      </c>
      <c r="B1200" t="s">
        <v>16</v>
      </c>
      <c r="C1200" t="s">
        <v>73</v>
      </c>
      <c r="D1200" t="s">
        <v>51</v>
      </c>
      <c r="E1200" s="1">
        <v>43872</v>
      </c>
      <c r="F1200" s="1">
        <v>44524</v>
      </c>
      <c r="H1200" s="1">
        <v>44524</v>
      </c>
      <c r="I1200">
        <v>-652</v>
      </c>
      <c r="J1200" t="s">
        <v>46</v>
      </c>
      <c r="K1200" t="s">
        <v>11440</v>
      </c>
      <c r="L1200" t="s">
        <v>21</v>
      </c>
      <c r="M1200">
        <v>39152.97363</v>
      </c>
      <c r="N1200">
        <v>198</v>
      </c>
    </row>
    <row r="1201" spans="1:14" x14ac:dyDescent="0.35">
      <c r="A1201" t="s">
        <v>11389</v>
      </c>
      <c r="B1201" t="s">
        <v>16</v>
      </c>
      <c r="C1201" t="s">
        <v>73</v>
      </c>
      <c r="D1201" t="s">
        <v>89</v>
      </c>
      <c r="E1201" s="1">
        <v>44494</v>
      </c>
      <c r="F1201" s="1">
        <v>44527</v>
      </c>
      <c r="H1201" s="1">
        <v>44527</v>
      </c>
      <c r="I1201">
        <v>-33</v>
      </c>
      <c r="J1201" t="s">
        <v>34</v>
      </c>
      <c r="K1201" t="s">
        <v>11391</v>
      </c>
      <c r="L1201" t="s">
        <v>64</v>
      </c>
      <c r="M1201">
        <v>51380.382689999999</v>
      </c>
      <c r="N1201">
        <v>465</v>
      </c>
    </row>
    <row r="1202" spans="1:14" x14ac:dyDescent="0.35">
      <c r="A1202" t="s">
        <v>11196</v>
      </c>
      <c r="B1202" t="s">
        <v>26893</v>
      </c>
      <c r="C1202" t="s">
        <v>73</v>
      </c>
      <c r="D1202" t="s">
        <v>33</v>
      </c>
      <c r="E1202" s="1">
        <v>43781</v>
      </c>
      <c r="F1202" s="1">
        <v>44537</v>
      </c>
      <c r="H1202" s="1">
        <v>44537</v>
      </c>
      <c r="I1202">
        <v>-756</v>
      </c>
      <c r="J1202" t="s">
        <v>24</v>
      </c>
      <c r="K1202" t="s">
        <v>11198</v>
      </c>
      <c r="L1202" t="s">
        <v>21</v>
      </c>
      <c r="M1202">
        <v>52889.556020000004</v>
      </c>
      <c r="N1202">
        <v>164</v>
      </c>
    </row>
    <row r="1203" spans="1:14" x14ac:dyDescent="0.35">
      <c r="A1203" t="s">
        <v>11381</v>
      </c>
      <c r="B1203" t="s">
        <v>16</v>
      </c>
      <c r="C1203" t="s">
        <v>73</v>
      </c>
      <c r="D1203" t="s">
        <v>51</v>
      </c>
      <c r="E1203" s="1">
        <v>43516</v>
      </c>
      <c r="F1203" s="1">
        <v>44527</v>
      </c>
      <c r="H1203" s="1">
        <v>44527</v>
      </c>
      <c r="I1203">
        <v>-1011</v>
      </c>
      <c r="J1203" t="s">
        <v>46</v>
      </c>
      <c r="K1203" t="s">
        <v>11383</v>
      </c>
      <c r="L1203" t="s">
        <v>55</v>
      </c>
      <c r="M1203">
        <v>35430.903720000002</v>
      </c>
      <c r="N1203">
        <v>354</v>
      </c>
    </row>
    <row r="1204" spans="1:14" x14ac:dyDescent="0.35">
      <c r="A1204" t="s">
        <v>3604</v>
      </c>
      <c r="B1204" t="s">
        <v>16</v>
      </c>
      <c r="C1204" t="s">
        <v>73</v>
      </c>
      <c r="D1204" t="s">
        <v>45</v>
      </c>
      <c r="E1204" s="1">
        <v>44545</v>
      </c>
      <c r="F1204" s="1">
        <v>45044</v>
      </c>
      <c r="G1204" t="s">
        <v>27090</v>
      </c>
      <c r="H1204" s="1">
        <v>45044</v>
      </c>
      <c r="I1204">
        <v>-499</v>
      </c>
      <c r="J1204" t="s">
        <v>46</v>
      </c>
      <c r="K1204" t="s">
        <v>3606</v>
      </c>
      <c r="L1204" t="s">
        <v>31</v>
      </c>
      <c r="M1204">
        <v>35428.84016</v>
      </c>
      <c r="N1204">
        <v>478</v>
      </c>
    </row>
    <row r="1205" spans="1:14" x14ac:dyDescent="0.35">
      <c r="A1205" t="s">
        <v>11375</v>
      </c>
      <c r="B1205" t="s">
        <v>16</v>
      </c>
      <c r="C1205" t="s">
        <v>73</v>
      </c>
      <c r="D1205" t="s">
        <v>23</v>
      </c>
      <c r="E1205" s="1">
        <v>43878</v>
      </c>
      <c r="F1205" s="1">
        <v>44527</v>
      </c>
      <c r="H1205" s="1">
        <v>44527</v>
      </c>
      <c r="I1205">
        <v>-649</v>
      </c>
      <c r="J1205" t="s">
        <v>46</v>
      </c>
      <c r="K1205" t="s">
        <v>11377</v>
      </c>
      <c r="L1205" t="s">
        <v>64</v>
      </c>
      <c r="M1205">
        <v>63606.729679999997</v>
      </c>
      <c r="N1205">
        <v>499</v>
      </c>
    </row>
    <row r="1206" spans="1:14" x14ac:dyDescent="0.35">
      <c r="A1206" t="s">
        <v>11192</v>
      </c>
      <c r="B1206" t="s">
        <v>26893</v>
      </c>
      <c r="C1206" t="s">
        <v>73</v>
      </c>
      <c r="D1206" t="s">
        <v>23</v>
      </c>
      <c r="E1206" s="1">
        <v>43753</v>
      </c>
      <c r="F1206" s="1">
        <v>44539</v>
      </c>
      <c r="H1206" s="1">
        <v>44539</v>
      </c>
      <c r="I1206">
        <v>-786</v>
      </c>
      <c r="J1206" t="s">
        <v>46</v>
      </c>
      <c r="K1206" t="s">
        <v>11193</v>
      </c>
      <c r="L1206" t="s">
        <v>55</v>
      </c>
      <c r="M1206">
        <v>67748.181840000005</v>
      </c>
      <c r="N1206">
        <v>102</v>
      </c>
    </row>
    <row r="1207" spans="1:14" x14ac:dyDescent="0.35">
      <c r="A1207" t="s">
        <v>500</v>
      </c>
      <c r="B1207" t="s">
        <v>26893</v>
      </c>
      <c r="C1207" t="s">
        <v>73</v>
      </c>
      <c r="D1207" t="s">
        <v>89</v>
      </c>
      <c r="E1207" s="1">
        <v>45072</v>
      </c>
      <c r="F1207" s="1">
        <v>44541</v>
      </c>
      <c r="H1207" s="1">
        <v>44541</v>
      </c>
      <c r="I1207">
        <v>531</v>
      </c>
      <c r="J1207" t="s">
        <v>34</v>
      </c>
      <c r="K1207" t="s">
        <v>11172</v>
      </c>
      <c r="L1207" t="s">
        <v>55</v>
      </c>
      <c r="M1207">
        <v>33141.774279999998</v>
      </c>
      <c r="N1207">
        <v>229</v>
      </c>
    </row>
    <row r="1208" spans="1:14" x14ac:dyDescent="0.35">
      <c r="A1208" t="s">
        <v>11141</v>
      </c>
      <c r="B1208" t="s">
        <v>26893</v>
      </c>
      <c r="C1208" t="s">
        <v>73</v>
      </c>
      <c r="D1208" t="s">
        <v>45</v>
      </c>
      <c r="E1208" s="1">
        <v>44766</v>
      </c>
      <c r="F1208" s="1">
        <v>44541</v>
      </c>
      <c r="H1208" s="1">
        <v>44541</v>
      </c>
      <c r="I1208">
        <v>225</v>
      </c>
      <c r="J1208" t="s">
        <v>46</v>
      </c>
      <c r="K1208" t="s">
        <v>11143</v>
      </c>
      <c r="L1208" t="s">
        <v>60</v>
      </c>
      <c r="M1208">
        <v>65106.318899999998</v>
      </c>
      <c r="N1208">
        <v>301</v>
      </c>
    </row>
    <row r="1209" spans="1:14" x14ac:dyDescent="0.35">
      <c r="A1209" t="s">
        <v>11138</v>
      </c>
      <c r="B1209" t="s">
        <v>26893</v>
      </c>
      <c r="C1209" t="s">
        <v>73</v>
      </c>
      <c r="D1209" t="s">
        <v>45</v>
      </c>
      <c r="E1209" s="1">
        <v>44546</v>
      </c>
      <c r="F1209" s="1">
        <v>44541</v>
      </c>
      <c r="H1209" s="1">
        <v>44541</v>
      </c>
      <c r="I1209">
        <v>5</v>
      </c>
      <c r="J1209" t="s">
        <v>34</v>
      </c>
      <c r="K1209" t="s">
        <v>11140</v>
      </c>
      <c r="L1209" t="s">
        <v>60</v>
      </c>
      <c r="M1209">
        <v>79078.841700000004</v>
      </c>
      <c r="N1209">
        <v>257</v>
      </c>
    </row>
    <row r="1210" spans="1:14" x14ac:dyDescent="0.35">
      <c r="A1210" t="s">
        <v>11315</v>
      </c>
      <c r="B1210" t="s">
        <v>16</v>
      </c>
      <c r="C1210" t="s">
        <v>73</v>
      </c>
      <c r="D1210" t="s">
        <v>45</v>
      </c>
      <c r="E1210" s="1">
        <v>43815</v>
      </c>
      <c r="F1210" s="1">
        <v>44531</v>
      </c>
      <c r="H1210" s="1">
        <v>44531</v>
      </c>
      <c r="I1210">
        <v>-716</v>
      </c>
      <c r="J1210" t="s">
        <v>46</v>
      </c>
      <c r="K1210" t="s">
        <v>11317</v>
      </c>
      <c r="L1210" t="s">
        <v>64</v>
      </c>
      <c r="M1210">
        <v>29025.157329999998</v>
      </c>
      <c r="N1210">
        <v>417</v>
      </c>
    </row>
    <row r="1211" spans="1:14" x14ac:dyDescent="0.35">
      <c r="A1211" t="s">
        <v>3625</v>
      </c>
      <c r="B1211" t="s">
        <v>16</v>
      </c>
      <c r="C1211" t="s">
        <v>73</v>
      </c>
      <c r="D1211" t="s">
        <v>33</v>
      </c>
      <c r="E1211" s="1">
        <v>43673</v>
      </c>
      <c r="F1211" s="1">
        <v>45042</v>
      </c>
      <c r="G1211" t="s">
        <v>27091</v>
      </c>
      <c r="H1211" s="1">
        <v>45042</v>
      </c>
      <c r="I1211">
        <v>-1369</v>
      </c>
      <c r="J1211" t="s">
        <v>34</v>
      </c>
      <c r="K1211" t="s">
        <v>3627</v>
      </c>
      <c r="L1211" t="s">
        <v>55</v>
      </c>
      <c r="M1211">
        <v>26254.34707</v>
      </c>
      <c r="N1211">
        <v>278</v>
      </c>
    </row>
    <row r="1212" spans="1:14" x14ac:dyDescent="0.35">
      <c r="A1212" t="s">
        <v>11123</v>
      </c>
      <c r="B1212" t="s">
        <v>26893</v>
      </c>
      <c r="C1212" t="s">
        <v>73</v>
      </c>
      <c r="D1212" t="s">
        <v>51</v>
      </c>
      <c r="E1212" s="1">
        <v>44035</v>
      </c>
      <c r="F1212" s="1">
        <v>44542</v>
      </c>
      <c r="H1212" s="1">
        <v>44542</v>
      </c>
      <c r="I1212">
        <v>-507</v>
      </c>
      <c r="J1212" t="s">
        <v>24</v>
      </c>
      <c r="K1212" t="s">
        <v>11125</v>
      </c>
      <c r="L1212" t="s">
        <v>55</v>
      </c>
      <c r="M1212">
        <v>61387.793089999999</v>
      </c>
      <c r="N1212">
        <v>296</v>
      </c>
    </row>
    <row r="1213" spans="1:14" x14ac:dyDescent="0.35">
      <c r="A1213" t="s">
        <v>11293</v>
      </c>
      <c r="B1213" t="s">
        <v>16</v>
      </c>
      <c r="C1213" t="s">
        <v>73</v>
      </c>
      <c r="D1213" t="s">
        <v>89</v>
      </c>
      <c r="E1213" s="1">
        <v>44200</v>
      </c>
      <c r="F1213" s="1">
        <v>44532</v>
      </c>
      <c r="H1213" s="1">
        <v>44532</v>
      </c>
      <c r="I1213">
        <v>-332</v>
      </c>
      <c r="J1213" t="s">
        <v>46</v>
      </c>
      <c r="K1213" t="s">
        <v>11295</v>
      </c>
      <c r="L1213" t="s">
        <v>60</v>
      </c>
      <c r="M1213">
        <v>48323.089809999998</v>
      </c>
      <c r="N1213">
        <v>333</v>
      </c>
    </row>
    <row r="1214" spans="1:14" x14ac:dyDescent="0.35">
      <c r="A1214" t="s">
        <v>11284</v>
      </c>
      <c r="B1214" t="s">
        <v>16</v>
      </c>
      <c r="C1214" t="s">
        <v>73</v>
      </c>
      <c r="D1214" t="s">
        <v>51</v>
      </c>
      <c r="E1214" s="1">
        <v>44420</v>
      </c>
      <c r="F1214" s="1">
        <v>44532</v>
      </c>
      <c r="H1214" s="1">
        <v>44532</v>
      </c>
      <c r="I1214">
        <v>-112</v>
      </c>
      <c r="J1214" t="s">
        <v>34</v>
      </c>
      <c r="K1214" t="s">
        <v>11286</v>
      </c>
      <c r="L1214" t="s">
        <v>21</v>
      </c>
      <c r="M1214">
        <v>2549.0265049999998</v>
      </c>
      <c r="N1214">
        <v>357</v>
      </c>
    </row>
    <row r="1215" spans="1:14" x14ac:dyDescent="0.35">
      <c r="A1215" t="s">
        <v>11039</v>
      </c>
      <c r="B1215" t="s">
        <v>26893</v>
      </c>
      <c r="C1215" t="s">
        <v>73</v>
      </c>
      <c r="D1215" t="s">
        <v>23</v>
      </c>
      <c r="E1215" s="1">
        <v>44382</v>
      </c>
      <c r="F1215" s="1">
        <v>44547</v>
      </c>
      <c r="H1215" s="1">
        <v>44547</v>
      </c>
      <c r="I1215">
        <v>-165</v>
      </c>
      <c r="J1215" t="s">
        <v>46</v>
      </c>
      <c r="K1215" t="s">
        <v>11041</v>
      </c>
      <c r="L1215" t="s">
        <v>60</v>
      </c>
      <c r="M1215">
        <v>3296.9115280000001</v>
      </c>
      <c r="N1215">
        <v>266</v>
      </c>
    </row>
    <row r="1216" spans="1:14" x14ac:dyDescent="0.35">
      <c r="A1216" t="s">
        <v>11024</v>
      </c>
      <c r="B1216" t="s">
        <v>26893</v>
      </c>
      <c r="C1216" t="s">
        <v>73</v>
      </c>
      <c r="D1216" t="s">
        <v>33</v>
      </c>
      <c r="E1216" s="1">
        <v>45148</v>
      </c>
      <c r="F1216" s="1">
        <v>44548</v>
      </c>
      <c r="H1216" s="1">
        <v>44548</v>
      </c>
      <c r="I1216">
        <v>600</v>
      </c>
      <c r="J1216" t="s">
        <v>46</v>
      </c>
      <c r="K1216" t="s">
        <v>11025</v>
      </c>
      <c r="L1216" t="s">
        <v>55</v>
      </c>
      <c r="M1216">
        <v>75184.356190000006</v>
      </c>
      <c r="N1216">
        <v>472</v>
      </c>
    </row>
    <row r="1217" spans="1:14" x14ac:dyDescent="0.35">
      <c r="A1217" t="s">
        <v>11205</v>
      </c>
      <c r="B1217" t="s">
        <v>16</v>
      </c>
      <c r="C1217" t="s">
        <v>73</v>
      </c>
      <c r="D1217" t="s">
        <v>51</v>
      </c>
      <c r="E1217" s="1">
        <v>44090</v>
      </c>
      <c r="F1217" s="1">
        <v>44537</v>
      </c>
      <c r="H1217" s="1">
        <v>44537</v>
      </c>
      <c r="I1217">
        <v>-447</v>
      </c>
      <c r="J1217" t="s">
        <v>34</v>
      </c>
      <c r="K1217" t="s">
        <v>11207</v>
      </c>
      <c r="L1217" t="s">
        <v>31</v>
      </c>
      <c r="M1217">
        <v>15133.39401</v>
      </c>
      <c r="N1217">
        <v>201</v>
      </c>
    </row>
    <row r="1218" spans="1:14" x14ac:dyDescent="0.35">
      <c r="A1218" t="s">
        <v>11166</v>
      </c>
      <c r="B1218" t="s">
        <v>16</v>
      </c>
      <c r="C1218" t="s">
        <v>73</v>
      </c>
      <c r="D1218" t="s">
        <v>51</v>
      </c>
      <c r="E1218" s="1">
        <v>44326</v>
      </c>
      <c r="F1218" s="1">
        <v>44541</v>
      </c>
      <c r="H1218" s="1">
        <v>44541</v>
      </c>
      <c r="I1218">
        <v>-215</v>
      </c>
      <c r="J1218" t="s">
        <v>24</v>
      </c>
      <c r="K1218" t="s">
        <v>11168</v>
      </c>
      <c r="L1218" t="s">
        <v>31</v>
      </c>
      <c r="M1218">
        <v>59569.541400000002</v>
      </c>
      <c r="N1218">
        <v>461</v>
      </c>
    </row>
    <row r="1219" spans="1:14" x14ac:dyDescent="0.35">
      <c r="A1219" t="s">
        <v>3435</v>
      </c>
      <c r="B1219" t="s">
        <v>26893</v>
      </c>
      <c r="C1219" t="s">
        <v>73</v>
      </c>
      <c r="D1219" t="s">
        <v>23</v>
      </c>
      <c r="E1219" s="1">
        <v>43590</v>
      </c>
      <c r="F1219" s="1">
        <v>45054</v>
      </c>
      <c r="G1219" t="s">
        <v>26983</v>
      </c>
      <c r="H1219" s="1">
        <v>45054</v>
      </c>
      <c r="I1219">
        <v>-1464</v>
      </c>
      <c r="J1219" t="s">
        <v>24</v>
      </c>
      <c r="K1219" t="s">
        <v>3437</v>
      </c>
      <c r="L1219" t="s">
        <v>21</v>
      </c>
      <c r="M1219">
        <v>22758.872759999998</v>
      </c>
      <c r="N1219">
        <v>130</v>
      </c>
    </row>
    <row r="1220" spans="1:14" x14ac:dyDescent="0.35">
      <c r="A1220" t="s">
        <v>10932</v>
      </c>
      <c r="B1220" t="s">
        <v>26893</v>
      </c>
      <c r="C1220" t="s">
        <v>73</v>
      </c>
      <c r="D1220" t="s">
        <v>33</v>
      </c>
      <c r="E1220" s="1">
        <v>44542</v>
      </c>
      <c r="F1220" s="1">
        <v>44553</v>
      </c>
      <c r="H1220" s="1">
        <v>44553</v>
      </c>
      <c r="I1220">
        <v>-11</v>
      </c>
      <c r="J1220" t="s">
        <v>24</v>
      </c>
      <c r="K1220" t="s">
        <v>10934</v>
      </c>
      <c r="L1220" t="s">
        <v>64</v>
      </c>
      <c r="M1220">
        <v>30984.389899999998</v>
      </c>
      <c r="N1220">
        <v>367</v>
      </c>
    </row>
    <row r="1221" spans="1:14" x14ac:dyDescent="0.35">
      <c r="A1221" t="s">
        <v>11155</v>
      </c>
      <c r="B1221" t="s">
        <v>16</v>
      </c>
      <c r="C1221" t="s">
        <v>73</v>
      </c>
      <c r="D1221" t="s">
        <v>89</v>
      </c>
      <c r="E1221" s="1">
        <v>45094</v>
      </c>
      <c r="F1221" s="1">
        <v>44541</v>
      </c>
      <c r="H1221" s="1">
        <v>44541</v>
      </c>
      <c r="I1221">
        <v>553</v>
      </c>
      <c r="J1221" t="s">
        <v>34</v>
      </c>
      <c r="K1221" t="s">
        <v>11156</v>
      </c>
      <c r="L1221" t="s">
        <v>31</v>
      </c>
      <c r="M1221">
        <v>68819.715089999998</v>
      </c>
      <c r="N1221">
        <v>196</v>
      </c>
    </row>
    <row r="1222" spans="1:14" x14ac:dyDescent="0.35">
      <c r="A1222" t="s">
        <v>10929</v>
      </c>
      <c r="B1222" t="s">
        <v>26893</v>
      </c>
      <c r="C1222" t="s">
        <v>73</v>
      </c>
      <c r="D1222" t="s">
        <v>89</v>
      </c>
      <c r="E1222" s="1">
        <v>43937</v>
      </c>
      <c r="F1222" s="1">
        <v>44554</v>
      </c>
      <c r="H1222" s="1">
        <v>44554</v>
      </c>
      <c r="I1222">
        <v>-617</v>
      </c>
      <c r="J1222" t="s">
        <v>34</v>
      </c>
      <c r="K1222" t="s">
        <v>10931</v>
      </c>
      <c r="L1222" t="s">
        <v>64</v>
      </c>
      <c r="M1222">
        <v>4250.8458950000004</v>
      </c>
      <c r="N1222">
        <v>167</v>
      </c>
    </row>
    <row r="1223" spans="1:14" x14ac:dyDescent="0.35">
      <c r="A1223" t="s">
        <v>10919</v>
      </c>
      <c r="B1223" t="s">
        <v>26893</v>
      </c>
      <c r="C1223" t="s">
        <v>73</v>
      </c>
      <c r="D1223" t="s">
        <v>23</v>
      </c>
      <c r="E1223" s="1">
        <v>43844</v>
      </c>
      <c r="F1223" s="1">
        <v>44555</v>
      </c>
      <c r="H1223" s="1">
        <v>44555</v>
      </c>
      <c r="I1223">
        <v>-711</v>
      </c>
      <c r="J1223" t="s">
        <v>34</v>
      </c>
      <c r="K1223" t="s">
        <v>10921</v>
      </c>
      <c r="L1223" t="s">
        <v>55</v>
      </c>
      <c r="M1223">
        <v>37769.357940000002</v>
      </c>
      <c r="N1223">
        <v>296</v>
      </c>
    </row>
    <row r="1224" spans="1:14" x14ac:dyDescent="0.35">
      <c r="A1224" t="s">
        <v>11110</v>
      </c>
      <c r="B1224" t="s">
        <v>16</v>
      </c>
      <c r="C1224" t="s">
        <v>73</v>
      </c>
      <c r="D1224" t="s">
        <v>33</v>
      </c>
      <c r="E1224" s="1">
        <v>44271</v>
      </c>
      <c r="F1224" s="1">
        <v>44543</v>
      </c>
      <c r="H1224" s="1">
        <v>44543</v>
      </c>
      <c r="I1224">
        <v>-272</v>
      </c>
      <c r="J1224" t="s">
        <v>46</v>
      </c>
      <c r="K1224" t="s">
        <v>11112</v>
      </c>
      <c r="L1224" t="s">
        <v>21</v>
      </c>
      <c r="M1224">
        <v>50735.289709999997</v>
      </c>
      <c r="N1224">
        <v>331</v>
      </c>
    </row>
    <row r="1225" spans="1:14" x14ac:dyDescent="0.35">
      <c r="A1225" t="s">
        <v>10854</v>
      </c>
      <c r="B1225" t="s">
        <v>26893</v>
      </c>
      <c r="C1225" t="s">
        <v>73</v>
      </c>
      <c r="D1225" t="s">
        <v>51</v>
      </c>
      <c r="E1225" s="1">
        <v>43459</v>
      </c>
      <c r="F1225" s="1">
        <v>44560</v>
      </c>
      <c r="H1225" s="1">
        <v>44560</v>
      </c>
      <c r="I1225">
        <v>-1101</v>
      </c>
      <c r="J1225" t="s">
        <v>46</v>
      </c>
      <c r="K1225" t="s">
        <v>4683</v>
      </c>
      <c r="L1225" t="s">
        <v>55</v>
      </c>
      <c r="M1225">
        <v>37200.165630000003</v>
      </c>
      <c r="N1225">
        <v>355</v>
      </c>
    </row>
    <row r="1226" spans="1:14" x14ac:dyDescent="0.35">
      <c r="A1226" t="s">
        <v>10829</v>
      </c>
      <c r="B1226" t="s">
        <v>26893</v>
      </c>
      <c r="C1226" t="s">
        <v>73</v>
      </c>
      <c r="D1226" t="s">
        <v>45</v>
      </c>
      <c r="E1226" s="1">
        <v>44469</v>
      </c>
      <c r="F1226" s="1">
        <v>44560</v>
      </c>
      <c r="H1226" s="1">
        <v>44560</v>
      </c>
      <c r="I1226">
        <v>-91</v>
      </c>
      <c r="J1226" t="s">
        <v>34</v>
      </c>
      <c r="K1226" t="s">
        <v>10831</v>
      </c>
      <c r="L1226" t="s">
        <v>55</v>
      </c>
      <c r="M1226">
        <v>63370.396009999997</v>
      </c>
      <c r="N1226">
        <v>410</v>
      </c>
    </row>
    <row r="1227" spans="1:14" x14ac:dyDescent="0.35">
      <c r="A1227" t="s">
        <v>11054</v>
      </c>
      <c r="B1227" t="s">
        <v>16</v>
      </c>
      <c r="C1227" t="s">
        <v>73</v>
      </c>
      <c r="D1227" t="s">
        <v>89</v>
      </c>
      <c r="E1227" s="1">
        <v>44726</v>
      </c>
      <c r="F1227" s="1">
        <v>44546</v>
      </c>
      <c r="H1227" s="1">
        <v>44546</v>
      </c>
      <c r="I1227">
        <v>180</v>
      </c>
      <c r="J1227" t="s">
        <v>34</v>
      </c>
      <c r="K1227" t="s">
        <v>3425</v>
      </c>
      <c r="L1227" t="s">
        <v>55</v>
      </c>
      <c r="M1227">
        <v>77633.902170000001</v>
      </c>
      <c r="N1227">
        <v>137</v>
      </c>
    </row>
    <row r="1228" spans="1:14" x14ac:dyDescent="0.35">
      <c r="A1228" t="s">
        <v>11035</v>
      </c>
      <c r="B1228" t="s">
        <v>16</v>
      </c>
      <c r="C1228" t="s">
        <v>73</v>
      </c>
      <c r="D1228" t="s">
        <v>33</v>
      </c>
      <c r="E1228" s="1">
        <v>44108</v>
      </c>
      <c r="F1228" s="1">
        <v>44547</v>
      </c>
      <c r="H1228" s="1">
        <v>44547</v>
      </c>
      <c r="I1228">
        <v>-439</v>
      </c>
      <c r="J1228" t="s">
        <v>34</v>
      </c>
      <c r="K1228" t="s">
        <v>2769</v>
      </c>
      <c r="L1228" t="s">
        <v>64</v>
      </c>
      <c r="M1228">
        <v>49782.363169999997</v>
      </c>
      <c r="N1228">
        <v>480</v>
      </c>
    </row>
    <row r="1229" spans="1:14" x14ac:dyDescent="0.35">
      <c r="A1229" t="s">
        <v>10770</v>
      </c>
      <c r="B1229" t="s">
        <v>26893</v>
      </c>
      <c r="C1229" t="s">
        <v>73</v>
      </c>
      <c r="D1229" t="s">
        <v>23</v>
      </c>
      <c r="E1229" s="1">
        <v>43418</v>
      </c>
      <c r="F1229" s="1">
        <v>44566</v>
      </c>
      <c r="H1229" s="1">
        <v>44566</v>
      </c>
      <c r="I1229">
        <v>-1148</v>
      </c>
      <c r="J1229" t="s">
        <v>46</v>
      </c>
      <c r="K1229" t="s">
        <v>10772</v>
      </c>
      <c r="L1229" t="s">
        <v>64</v>
      </c>
      <c r="M1229">
        <v>43741.947110000001</v>
      </c>
      <c r="N1229">
        <v>479</v>
      </c>
    </row>
    <row r="1230" spans="1:14" x14ac:dyDescent="0.35">
      <c r="A1230" t="s">
        <v>10997</v>
      </c>
      <c r="B1230" t="s">
        <v>16</v>
      </c>
      <c r="C1230" t="s">
        <v>73</v>
      </c>
      <c r="D1230" t="s">
        <v>23</v>
      </c>
      <c r="E1230" s="1">
        <v>44578</v>
      </c>
      <c r="F1230" s="1">
        <v>44550</v>
      </c>
      <c r="H1230" s="1">
        <v>44550</v>
      </c>
      <c r="I1230">
        <v>28</v>
      </c>
      <c r="J1230" t="s">
        <v>46</v>
      </c>
      <c r="K1230" t="s">
        <v>10999</v>
      </c>
      <c r="L1230" t="s">
        <v>60</v>
      </c>
      <c r="M1230">
        <v>30911.052179999999</v>
      </c>
      <c r="N1230">
        <v>132</v>
      </c>
    </row>
    <row r="1231" spans="1:14" x14ac:dyDescent="0.35">
      <c r="A1231" t="s">
        <v>10994</v>
      </c>
      <c r="B1231" t="s">
        <v>16</v>
      </c>
      <c r="C1231" t="s">
        <v>73</v>
      </c>
      <c r="D1231" t="s">
        <v>45</v>
      </c>
      <c r="E1231" s="1">
        <v>44453</v>
      </c>
      <c r="F1231" s="1">
        <v>44550</v>
      </c>
      <c r="H1231" s="1">
        <v>44550</v>
      </c>
      <c r="I1231">
        <v>-97</v>
      </c>
      <c r="J1231" t="s">
        <v>46</v>
      </c>
      <c r="K1231" t="s">
        <v>10996</v>
      </c>
      <c r="L1231" t="s">
        <v>31</v>
      </c>
      <c r="M1231">
        <v>55899.133609999997</v>
      </c>
      <c r="N1231">
        <v>381</v>
      </c>
    </row>
    <row r="1232" spans="1:14" x14ac:dyDescent="0.35">
      <c r="A1232" t="s">
        <v>10982</v>
      </c>
      <c r="B1232" t="s">
        <v>16</v>
      </c>
      <c r="C1232" t="s">
        <v>73</v>
      </c>
      <c r="D1232" t="s">
        <v>45</v>
      </c>
      <c r="E1232" s="1">
        <v>44483</v>
      </c>
      <c r="F1232" s="1">
        <v>44551</v>
      </c>
      <c r="H1232" s="1">
        <v>44551</v>
      </c>
      <c r="I1232">
        <v>-68</v>
      </c>
      <c r="J1232" t="s">
        <v>24</v>
      </c>
      <c r="K1232" t="s">
        <v>10984</v>
      </c>
      <c r="L1232" t="s">
        <v>31</v>
      </c>
      <c r="M1232">
        <v>28462.129379999998</v>
      </c>
      <c r="N1232">
        <v>151</v>
      </c>
    </row>
    <row r="1233" spans="1:14" x14ac:dyDescent="0.35">
      <c r="A1233" t="s">
        <v>10757</v>
      </c>
      <c r="B1233" t="s">
        <v>26893</v>
      </c>
      <c r="C1233" t="s">
        <v>73</v>
      </c>
      <c r="D1233" t="s">
        <v>23</v>
      </c>
      <c r="E1233" s="1">
        <v>43717</v>
      </c>
      <c r="F1233" s="1">
        <v>44567</v>
      </c>
      <c r="H1233" s="1">
        <v>44567</v>
      </c>
      <c r="I1233">
        <v>-850</v>
      </c>
      <c r="J1233" t="s">
        <v>46</v>
      </c>
      <c r="K1233" t="s">
        <v>10759</v>
      </c>
      <c r="L1233" t="s">
        <v>55</v>
      </c>
      <c r="M1233">
        <v>29633.637900000002</v>
      </c>
      <c r="N1233">
        <v>318</v>
      </c>
    </row>
    <row r="1234" spans="1:14" x14ac:dyDescent="0.35">
      <c r="A1234" t="s">
        <v>10716</v>
      </c>
      <c r="B1234" t="s">
        <v>26893</v>
      </c>
      <c r="C1234" t="s">
        <v>73</v>
      </c>
      <c r="D1234" t="s">
        <v>23</v>
      </c>
      <c r="E1234" s="1">
        <v>45027</v>
      </c>
      <c r="F1234" s="1">
        <v>44569</v>
      </c>
      <c r="H1234" s="1">
        <v>44569</v>
      </c>
      <c r="I1234">
        <v>458</v>
      </c>
      <c r="J1234" t="s">
        <v>34</v>
      </c>
      <c r="K1234" t="s">
        <v>10718</v>
      </c>
      <c r="L1234" t="s">
        <v>21</v>
      </c>
      <c r="M1234">
        <v>59273.369100000004</v>
      </c>
      <c r="N1234">
        <v>486</v>
      </c>
    </row>
    <row r="1235" spans="1:14" x14ac:dyDescent="0.35">
      <c r="A1235" t="s">
        <v>3689</v>
      </c>
      <c r="B1235" t="s">
        <v>16</v>
      </c>
      <c r="C1235" t="s">
        <v>73</v>
      </c>
      <c r="D1235" t="s">
        <v>23</v>
      </c>
      <c r="E1235" s="1">
        <v>45224</v>
      </c>
      <c r="F1235" s="1">
        <v>45038</v>
      </c>
      <c r="G1235" t="s">
        <v>26992</v>
      </c>
      <c r="H1235" s="1">
        <v>45038</v>
      </c>
      <c r="I1235">
        <v>186</v>
      </c>
      <c r="J1235" t="s">
        <v>24</v>
      </c>
      <c r="K1235" t="s">
        <v>3691</v>
      </c>
      <c r="L1235" t="s">
        <v>64</v>
      </c>
      <c r="M1235">
        <v>45248.576110000002</v>
      </c>
      <c r="N1235">
        <v>439</v>
      </c>
    </row>
    <row r="1236" spans="1:14" x14ac:dyDescent="0.35">
      <c r="A1236" t="s">
        <v>10711</v>
      </c>
      <c r="B1236" t="s">
        <v>26893</v>
      </c>
      <c r="C1236" t="s">
        <v>73</v>
      </c>
      <c r="D1236" t="s">
        <v>23</v>
      </c>
      <c r="E1236" s="1">
        <v>45128</v>
      </c>
      <c r="F1236" s="1">
        <v>44569</v>
      </c>
      <c r="H1236" s="1">
        <v>44569</v>
      </c>
      <c r="I1236">
        <v>559</v>
      </c>
      <c r="J1236" t="s">
        <v>46</v>
      </c>
      <c r="K1236" t="s">
        <v>10712</v>
      </c>
      <c r="L1236" t="s">
        <v>21</v>
      </c>
      <c r="M1236">
        <v>15882.05458</v>
      </c>
      <c r="N1236">
        <v>289</v>
      </c>
    </row>
    <row r="1237" spans="1:14" x14ac:dyDescent="0.35">
      <c r="A1237" t="s">
        <v>10907</v>
      </c>
      <c r="B1237" t="s">
        <v>16</v>
      </c>
      <c r="C1237" t="s">
        <v>73</v>
      </c>
      <c r="D1237" t="s">
        <v>89</v>
      </c>
      <c r="E1237" s="1">
        <v>45227</v>
      </c>
      <c r="F1237" s="1">
        <v>44555</v>
      </c>
      <c r="H1237" s="1">
        <v>44555</v>
      </c>
      <c r="I1237">
        <v>672</v>
      </c>
      <c r="J1237" t="s">
        <v>24</v>
      </c>
      <c r="K1237" t="s">
        <v>10909</v>
      </c>
      <c r="L1237" t="s">
        <v>55</v>
      </c>
      <c r="M1237">
        <v>67493.862179999996</v>
      </c>
      <c r="N1237">
        <v>482</v>
      </c>
    </row>
    <row r="1238" spans="1:14" x14ac:dyDescent="0.35">
      <c r="A1238" t="s">
        <v>10671</v>
      </c>
      <c r="B1238" t="s">
        <v>26893</v>
      </c>
      <c r="C1238" t="s">
        <v>73</v>
      </c>
      <c r="D1238" t="s">
        <v>33</v>
      </c>
      <c r="E1238" s="1">
        <v>44439</v>
      </c>
      <c r="F1238" s="1">
        <v>44571</v>
      </c>
      <c r="H1238" s="1">
        <v>44571</v>
      </c>
      <c r="I1238">
        <v>-132</v>
      </c>
      <c r="J1238" t="s">
        <v>34</v>
      </c>
      <c r="K1238" t="s">
        <v>10673</v>
      </c>
      <c r="L1238" t="s">
        <v>31</v>
      </c>
      <c r="M1238">
        <v>63625.372199999998</v>
      </c>
      <c r="N1238">
        <v>341</v>
      </c>
    </row>
    <row r="1239" spans="1:14" x14ac:dyDescent="0.35">
      <c r="A1239" t="s">
        <v>10874</v>
      </c>
      <c r="B1239" t="s">
        <v>16</v>
      </c>
      <c r="C1239" t="s">
        <v>73</v>
      </c>
      <c r="D1239" t="s">
        <v>33</v>
      </c>
      <c r="E1239" s="1">
        <v>43722</v>
      </c>
      <c r="F1239" s="1">
        <v>44558</v>
      </c>
      <c r="H1239" s="1">
        <v>44558</v>
      </c>
      <c r="I1239">
        <v>-836</v>
      </c>
      <c r="J1239" t="s">
        <v>34</v>
      </c>
      <c r="K1239" t="s">
        <v>10876</v>
      </c>
      <c r="L1239" t="s">
        <v>31</v>
      </c>
      <c r="M1239">
        <v>52016.105519999997</v>
      </c>
      <c r="N1239">
        <v>263</v>
      </c>
    </row>
    <row r="1240" spans="1:14" x14ac:dyDescent="0.35">
      <c r="A1240" t="s">
        <v>9055</v>
      </c>
      <c r="B1240" t="s">
        <v>16</v>
      </c>
      <c r="C1240" t="s">
        <v>73</v>
      </c>
      <c r="D1240" t="s">
        <v>33</v>
      </c>
      <c r="E1240" s="1">
        <v>43711</v>
      </c>
      <c r="F1240" s="1">
        <v>44558</v>
      </c>
      <c r="H1240" s="1">
        <v>44558</v>
      </c>
      <c r="I1240">
        <v>-847</v>
      </c>
      <c r="J1240" t="s">
        <v>34</v>
      </c>
      <c r="K1240" t="s">
        <v>10864</v>
      </c>
      <c r="L1240" t="s">
        <v>21</v>
      </c>
      <c r="M1240">
        <v>45286.561930000003</v>
      </c>
      <c r="N1240">
        <v>380</v>
      </c>
    </row>
    <row r="1241" spans="1:14" x14ac:dyDescent="0.35">
      <c r="A1241" t="s">
        <v>224</v>
      </c>
      <c r="B1241" t="s">
        <v>16</v>
      </c>
      <c r="C1241" t="s">
        <v>73</v>
      </c>
      <c r="D1241" t="s">
        <v>51</v>
      </c>
      <c r="E1241" s="1">
        <v>44677</v>
      </c>
      <c r="F1241" s="1">
        <v>45037</v>
      </c>
      <c r="G1241" t="s">
        <v>27092</v>
      </c>
      <c r="H1241" s="1">
        <v>45037</v>
      </c>
      <c r="I1241">
        <v>-360</v>
      </c>
      <c r="J1241" t="s">
        <v>46</v>
      </c>
      <c r="K1241" t="s">
        <v>3708</v>
      </c>
      <c r="L1241" t="s">
        <v>60</v>
      </c>
      <c r="M1241">
        <v>7884.0554350000002</v>
      </c>
      <c r="N1241">
        <v>421</v>
      </c>
    </row>
    <row r="1242" spans="1:14" x14ac:dyDescent="0.35">
      <c r="A1242" t="s">
        <v>10858</v>
      </c>
      <c r="B1242" t="s">
        <v>16</v>
      </c>
      <c r="C1242" t="s">
        <v>73</v>
      </c>
      <c r="D1242" t="s">
        <v>89</v>
      </c>
      <c r="E1242" s="1">
        <v>43731</v>
      </c>
      <c r="F1242" s="1">
        <v>44558</v>
      </c>
      <c r="H1242" s="1">
        <v>44558</v>
      </c>
      <c r="I1242">
        <v>-827</v>
      </c>
      <c r="J1242" t="s">
        <v>46</v>
      </c>
      <c r="K1242" t="s">
        <v>4563</v>
      </c>
      <c r="L1242" t="s">
        <v>55</v>
      </c>
      <c r="M1242">
        <v>57410.154110000003</v>
      </c>
      <c r="N1242">
        <v>115</v>
      </c>
    </row>
    <row r="1243" spans="1:14" x14ac:dyDescent="0.35">
      <c r="A1243" t="s">
        <v>10840</v>
      </c>
      <c r="B1243" t="s">
        <v>16</v>
      </c>
      <c r="C1243" t="s">
        <v>73</v>
      </c>
      <c r="D1243" t="s">
        <v>33</v>
      </c>
      <c r="E1243" s="1">
        <v>44484</v>
      </c>
      <c r="F1243" s="1">
        <v>44560</v>
      </c>
      <c r="H1243" s="1">
        <v>44560</v>
      </c>
      <c r="I1243">
        <v>-76</v>
      </c>
      <c r="J1243" t="s">
        <v>24</v>
      </c>
      <c r="K1243" t="s">
        <v>10842</v>
      </c>
      <c r="L1243" t="s">
        <v>31</v>
      </c>
      <c r="M1243">
        <v>55113.484660000002</v>
      </c>
      <c r="N1243">
        <v>289</v>
      </c>
    </row>
    <row r="1244" spans="1:14" x14ac:dyDescent="0.35">
      <c r="A1244" t="s">
        <v>3715</v>
      </c>
      <c r="B1244" t="s">
        <v>16</v>
      </c>
      <c r="C1244" t="s">
        <v>73</v>
      </c>
      <c r="D1244" t="s">
        <v>33</v>
      </c>
      <c r="E1244" s="1">
        <v>43496</v>
      </c>
      <c r="F1244" s="1">
        <v>45036</v>
      </c>
      <c r="G1244" t="s">
        <v>27093</v>
      </c>
      <c r="H1244" s="1">
        <v>45036</v>
      </c>
      <c r="I1244">
        <v>-1540</v>
      </c>
      <c r="J1244" t="s">
        <v>46</v>
      </c>
      <c r="K1244" t="s">
        <v>3717</v>
      </c>
      <c r="L1244" t="s">
        <v>31</v>
      </c>
      <c r="M1244">
        <v>26129.531309999998</v>
      </c>
      <c r="N1244">
        <v>274</v>
      </c>
    </row>
    <row r="1245" spans="1:14" x14ac:dyDescent="0.35">
      <c r="A1245" t="s">
        <v>10838</v>
      </c>
      <c r="B1245" t="s">
        <v>16</v>
      </c>
      <c r="C1245" t="s">
        <v>73</v>
      </c>
      <c r="D1245" t="s">
        <v>33</v>
      </c>
      <c r="E1245" s="1">
        <v>44403</v>
      </c>
      <c r="F1245" s="1">
        <v>44560</v>
      </c>
      <c r="H1245" s="1">
        <v>44560</v>
      </c>
      <c r="I1245">
        <v>-157</v>
      </c>
      <c r="J1245" t="s">
        <v>46</v>
      </c>
      <c r="K1245" t="s">
        <v>9934</v>
      </c>
      <c r="L1245" t="s">
        <v>31</v>
      </c>
      <c r="M1245">
        <v>31094.773130000001</v>
      </c>
      <c r="N1245">
        <v>332</v>
      </c>
    </row>
    <row r="1246" spans="1:14" x14ac:dyDescent="0.35">
      <c r="A1246" t="s">
        <v>9782</v>
      </c>
      <c r="B1246" t="s">
        <v>16</v>
      </c>
      <c r="C1246" t="s">
        <v>73</v>
      </c>
      <c r="D1246" t="s">
        <v>45</v>
      </c>
      <c r="E1246" s="1">
        <v>44884</v>
      </c>
      <c r="F1246" s="1">
        <v>44561</v>
      </c>
      <c r="H1246" s="1">
        <v>44561</v>
      </c>
      <c r="I1246">
        <v>323</v>
      </c>
      <c r="J1246" t="s">
        <v>24</v>
      </c>
      <c r="K1246" t="s">
        <v>3816</v>
      </c>
      <c r="L1246" t="s">
        <v>21</v>
      </c>
      <c r="M1246">
        <v>24555.523829999998</v>
      </c>
      <c r="N1246">
        <v>186</v>
      </c>
    </row>
    <row r="1247" spans="1:14" x14ac:dyDescent="0.35">
      <c r="A1247" t="s">
        <v>10603</v>
      </c>
      <c r="B1247" t="s">
        <v>26893</v>
      </c>
      <c r="C1247" t="s">
        <v>73</v>
      </c>
      <c r="D1247" t="s">
        <v>23</v>
      </c>
      <c r="E1247" s="1">
        <v>43898</v>
      </c>
      <c r="F1247" s="1">
        <v>44576</v>
      </c>
      <c r="H1247" s="1">
        <v>44576</v>
      </c>
      <c r="I1247">
        <v>-678</v>
      </c>
      <c r="J1247" t="s">
        <v>46</v>
      </c>
      <c r="K1247" t="s">
        <v>10605</v>
      </c>
      <c r="L1247" t="s">
        <v>21</v>
      </c>
      <c r="M1247">
        <v>67153.623999999996</v>
      </c>
      <c r="N1247">
        <v>413</v>
      </c>
    </row>
    <row r="1248" spans="1:14" x14ac:dyDescent="0.35">
      <c r="A1248" t="s">
        <v>10805</v>
      </c>
      <c r="B1248" t="s">
        <v>16</v>
      </c>
      <c r="C1248" t="s">
        <v>73</v>
      </c>
      <c r="D1248" t="s">
        <v>89</v>
      </c>
      <c r="E1248" s="1">
        <v>44646</v>
      </c>
      <c r="F1248" s="1">
        <v>44564</v>
      </c>
      <c r="H1248" s="1">
        <v>44564</v>
      </c>
      <c r="I1248">
        <v>82</v>
      </c>
      <c r="J1248" t="s">
        <v>34</v>
      </c>
      <c r="K1248" t="s">
        <v>10807</v>
      </c>
      <c r="L1248" t="s">
        <v>31</v>
      </c>
      <c r="M1248">
        <v>59259.347260000002</v>
      </c>
      <c r="N1248">
        <v>473</v>
      </c>
    </row>
    <row r="1249" spans="1:14" x14ac:dyDescent="0.35">
      <c r="A1249" t="s">
        <v>3522</v>
      </c>
      <c r="B1249" t="s">
        <v>26893</v>
      </c>
      <c r="C1249" t="s">
        <v>73</v>
      </c>
      <c r="D1249" t="s">
        <v>51</v>
      </c>
      <c r="E1249" s="1">
        <v>44158</v>
      </c>
      <c r="F1249" s="1">
        <v>45049</v>
      </c>
      <c r="G1249" t="s">
        <v>27094</v>
      </c>
      <c r="H1249" s="1">
        <v>45049</v>
      </c>
      <c r="I1249">
        <v>-891</v>
      </c>
      <c r="J1249" t="s">
        <v>46</v>
      </c>
      <c r="K1249" t="s">
        <v>3523</v>
      </c>
      <c r="L1249" t="s">
        <v>31</v>
      </c>
      <c r="M1249">
        <v>35173.754809999999</v>
      </c>
      <c r="N1249">
        <v>408</v>
      </c>
    </row>
    <row r="1250" spans="1:14" x14ac:dyDescent="0.35">
      <c r="A1250" t="s">
        <v>10798</v>
      </c>
      <c r="B1250" t="s">
        <v>16</v>
      </c>
      <c r="C1250" t="s">
        <v>73</v>
      </c>
      <c r="D1250" t="s">
        <v>45</v>
      </c>
      <c r="E1250" s="1">
        <v>44449</v>
      </c>
      <c r="F1250" s="1">
        <v>44564</v>
      </c>
      <c r="H1250" s="1">
        <v>44564</v>
      </c>
      <c r="I1250">
        <v>-115</v>
      </c>
      <c r="J1250" t="s">
        <v>24</v>
      </c>
      <c r="K1250" t="s">
        <v>10799</v>
      </c>
      <c r="L1250" t="s">
        <v>64</v>
      </c>
      <c r="M1250">
        <v>49223.80431</v>
      </c>
      <c r="N1250">
        <v>301</v>
      </c>
    </row>
    <row r="1251" spans="1:14" x14ac:dyDescent="0.35">
      <c r="A1251" t="s">
        <v>10571</v>
      </c>
      <c r="B1251" t="s">
        <v>26893</v>
      </c>
      <c r="C1251" t="s">
        <v>73</v>
      </c>
      <c r="D1251" t="s">
        <v>45</v>
      </c>
      <c r="E1251" s="1">
        <v>44071</v>
      </c>
      <c r="F1251" s="1">
        <v>44579</v>
      </c>
      <c r="H1251" s="1">
        <v>44579</v>
      </c>
      <c r="I1251">
        <v>-508</v>
      </c>
      <c r="J1251" t="s">
        <v>24</v>
      </c>
      <c r="K1251" t="s">
        <v>10572</v>
      </c>
      <c r="L1251" t="s">
        <v>55</v>
      </c>
      <c r="M1251">
        <v>42756.343800000002</v>
      </c>
      <c r="N1251">
        <v>283</v>
      </c>
    </row>
    <row r="1252" spans="1:14" x14ac:dyDescent="0.35">
      <c r="A1252" t="s">
        <v>3535</v>
      </c>
      <c r="B1252" t="s">
        <v>26893</v>
      </c>
      <c r="C1252" t="s">
        <v>73</v>
      </c>
      <c r="D1252" t="s">
        <v>45</v>
      </c>
      <c r="E1252" s="1">
        <v>44014</v>
      </c>
      <c r="F1252" s="1">
        <v>45048</v>
      </c>
      <c r="G1252" t="s">
        <v>26987</v>
      </c>
      <c r="H1252" s="1">
        <v>45048</v>
      </c>
      <c r="I1252">
        <v>-1034</v>
      </c>
      <c r="J1252" t="s">
        <v>46</v>
      </c>
      <c r="K1252" t="s">
        <v>3537</v>
      </c>
      <c r="L1252" t="s">
        <v>60</v>
      </c>
      <c r="M1252">
        <v>3727.5469410000001</v>
      </c>
      <c r="N1252">
        <v>301</v>
      </c>
    </row>
    <row r="1253" spans="1:14" x14ac:dyDescent="0.35">
      <c r="A1253" t="s">
        <v>10751</v>
      </c>
      <c r="B1253" t="s">
        <v>16</v>
      </c>
      <c r="C1253" t="s">
        <v>73</v>
      </c>
      <c r="D1253" t="s">
        <v>23</v>
      </c>
      <c r="E1253" s="1">
        <v>43706</v>
      </c>
      <c r="F1253" s="1">
        <v>44567</v>
      </c>
      <c r="H1253" s="1">
        <v>44567</v>
      </c>
      <c r="I1253">
        <v>-861</v>
      </c>
      <c r="J1253" t="s">
        <v>46</v>
      </c>
      <c r="K1253" t="s">
        <v>10753</v>
      </c>
      <c r="L1253" t="s">
        <v>21</v>
      </c>
      <c r="M1253">
        <v>49576.17164</v>
      </c>
      <c r="N1253">
        <v>280</v>
      </c>
    </row>
    <row r="1254" spans="1:14" x14ac:dyDescent="0.35">
      <c r="A1254" t="s">
        <v>10740</v>
      </c>
      <c r="B1254" t="s">
        <v>16</v>
      </c>
      <c r="C1254" t="s">
        <v>73</v>
      </c>
      <c r="D1254" t="s">
        <v>23</v>
      </c>
      <c r="E1254" s="1">
        <v>44355</v>
      </c>
      <c r="F1254" s="1">
        <v>44568</v>
      </c>
      <c r="H1254" s="1">
        <v>44568</v>
      </c>
      <c r="I1254">
        <v>-213</v>
      </c>
      <c r="J1254" t="s">
        <v>46</v>
      </c>
      <c r="K1254" t="s">
        <v>10742</v>
      </c>
      <c r="L1254" t="s">
        <v>64</v>
      </c>
      <c r="M1254">
        <v>21232.086940000001</v>
      </c>
      <c r="N1254">
        <v>187</v>
      </c>
    </row>
    <row r="1255" spans="1:14" x14ac:dyDescent="0.35">
      <c r="A1255" t="s">
        <v>10541</v>
      </c>
      <c r="B1255" t="s">
        <v>26893</v>
      </c>
      <c r="C1255" t="s">
        <v>73</v>
      </c>
      <c r="D1255" t="s">
        <v>45</v>
      </c>
      <c r="E1255" s="1">
        <v>44453</v>
      </c>
      <c r="F1255" s="1">
        <v>44581</v>
      </c>
      <c r="H1255" s="1">
        <v>44581</v>
      </c>
      <c r="I1255">
        <v>-128</v>
      </c>
      <c r="J1255" t="s">
        <v>34</v>
      </c>
      <c r="K1255" t="s">
        <v>10543</v>
      </c>
      <c r="L1255" t="s">
        <v>31</v>
      </c>
      <c r="M1255">
        <v>32454.406350000001</v>
      </c>
      <c r="N1255">
        <v>151</v>
      </c>
    </row>
    <row r="1256" spans="1:14" x14ac:dyDescent="0.35">
      <c r="A1256" t="s">
        <v>5060</v>
      </c>
      <c r="B1256" t="s">
        <v>16</v>
      </c>
      <c r="C1256" t="s">
        <v>73</v>
      </c>
      <c r="D1256" t="s">
        <v>51</v>
      </c>
      <c r="E1256" s="1">
        <v>43786</v>
      </c>
      <c r="F1256" s="1">
        <v>44568</v>
      </c>
      <c r="H1256" s="1">
        <v>44568</v>
      </c>
      <c r="I1256">
        <v>-782</v>
      </c>
      <c r="J1256" t="s">
        <v>46</v>
      </c>
      <c r="K1256" t="s">
        <v>5538</v>
      </c>
      <c r="L1256" t="s">
        <v>31</v>
      </c>
      <c r="M1256">
        <v>18908.949199999999</v>
      </c>
      <c r="N1256">
        <v>214</v>
      </c>
    </row>
    <row r="1257" spans="1:14" x14ac:dyDescent="0.35">
      <c r="A1257" t="s">
        <v>10728</v>
      </c>
      <c r="B1257" t="s">
        <v>16</v>
      </c>
      <c r="C1257" t="s">
        <v>73</v>
      </c>
      <c r="D1257" t="s">
        <v>23</v>
      </c>
      <c r="E1257" s="1">
        <v>44859</v>
      </c>
      <c r="F1257" s="1">
        <v>44569</v>
      </c>
      <c r="H1257" s="1">
        <v>44569</v>
      </c>
      <c r="I1257">
        <v>290</v>
      </c>
      <c r="J1257" t="s">
        <v>46</v>
      </c>
      <c r="K1257" t="s">
        <v>10730</v>
      </c>
      <c r="L1257" t="s">
        <v>21</v>
      </c>
      <c r="M1257">
        <v>4013.3298970000001</v>
      </c>
      <c r="N1257">
        <v>341</v>
      </c>
    </row>
    <row r="1258" spans="1:14" x14ac:dyDescent="0.35">
      <c r="A1258" t="s">
        <v>3756</v>
      </c>
      <c r="B1258" t="s">
        <v>16</v>
      </c>
      <c r="C1258" t="s">
        <v>73</v>
      </c>
      <c r="D1258" t="s">
        <v>23</v>
      </c>
      <c r="E1258" s="1">
        <v>43423</v>
      </c>
      <c r="F1258" s="1">
        <v>45032</v>
      </c>
      <c r="G1258" t="s">
        <v>27095</v>
      </c>
      <c r="H1258" s="1">
        <v>45032</v>
      </c>
      <c r="I1258">
        <v>-1609</v>
      </c>
      <c r="J1258" t="s">
        <v>34</v>
      </c>
      <c r="K1258" t="s">
        <v>3758</v>
      </c>
      <c r="L1258" t="s">
        <v>21</v>
      </c>
      <c r="M1258">
        <v>16563.350160000002</v>
      </c>
      <c r="N1258">
        <v>459</v>
      </c>
    </row>
    <row r="1259" spans="1:14" x14ac:dyDescent="0.35">
      <c r="A1259" t="s">
        <v>10713</v>
      </c>
      <c r="B1259" t="s">
        <v>16</v>
      </c>
      <c r="C1259" t="s">
        <v>73</v>
      </c>
      <c r="D1259" t="s">
        <v>89</v>
      </c>
      <c r="E1259" s="1">
        <v>45015</v>
      </c>
      <c r="F1259" s="1">
        <v>44569</v>
      </c>
      <c r="H1259" s="1">
        <v>44569</v>
      </c>
      <c r="I1259">
        <v>446</v>
      </c>
      <c r="J1259" t="s">
        <v>34</v>
      </c>
      <c r="K1259" t="s">
        <v>10715</v>
      </c>
      <c r="L1259" t="s">
        <v>64</v>
      </c>
      <c r="M1259">
        <v>31979.82301</v>
      </c>
      <c r="N1259">
        <v>295</v>
      </c>
    </row>
    <row r="1260" spans="1:14" x14ac:dyDescent="0.35">
      <c r="A1260" t="s">
        <v>3761</v>
      </c>
      <c r="B1260" t="s">
        <v>16</v>
      </c>
      <c r="C1260" t="s">
        <v>73</v>
      </c>
      <c r="D1260" t="s">
        <v>51</v>
      </c>
      <c r="E1260" s="1">
        <v>44188</v>
      </c>
      <c r="F1260" s="1">
        <v>45031</v>
      </c>
      <c r="G1260" t="s">
        <v>26993</v>
      </c>
      <c r="H1260" s="1">
        <v>45031</v>
      </c>
      <c r="I1260">
        <v>-843</v>
      </c>
      <c r="J1260" t="s">
        <v>24</v>
      </c>
      <c r="K1260" t="s">
        <v>3763</v>
      </c>
      <c r="L1260" t="s">
        <v>21</v>
      </c>
      <c r="M1260">
        <v>44246.806479999999</v>
      </c>
      <c r="N1260">
        <v>189</v>
      </c>
    </row>
    <row r="1261" spans="1:14" x14ac:dyDescent="0.35">
      <c r="A1261" t="s">
        <v>10708</v>
      </c>
      <c r="B1261" t="s">
        <v>16</v>
      </c>
      <c r="C1261" t="s">
        <v>73</v>
      </c>
      <c r="D1261" t="s">
        <v>45</v>
      </c>
      <c r="E1261" s="1">
        <v>44574</v>
      </c>
      <c r="F1261" s="1">
        <v>44569</v>
      </c>
      <c r="H1261" s="1">
        <v>44569</v>
      </c>
      <c r="I1261">
        <v>5</v>
      </c>
      <c r="J1261" t="s">
        <v>46</v>
      </c>
      <c r="K1261" t="s">
        <v>10710</v>
      </c>
      <c r="L1261" t="s">
        <v>21</v>
      </c>
      <c r="M1261">
        <v>18233.152279999998</v>
      </c>
      <c r="N1261">
        <v>164</v>
      </c>
    </row>
    <row r="1262" spans="1:14" x14ac:dyDescent="0.35">
      <c r="A1262" t="s">
        <v>10674</v>
      </c>
      <c r="B1262" t="s">
        <v>16</v>
      </c>
      <c r="C1262" t="s">
        <v>73</v>
      </c>
      <c r="D1262" t="s">
        <v>51</v>
      </c>
      <c r="E1262" s="1">
        <v>43611</v>
      </c>
      <c r="F1262" s="1">
        <v>44571</v>
      </c>
      <c r="H1262" s="1">
        <v>44571</v>
      </c>
      <c r="I1262">
        <v>-960</v>
      </c>
      <c r="J1262" t="s">
        <v>34</v>
      </c>
      <c r="K1262" t="s">
        <v>10676</v>
      </c>
      <c r="L1262" t="s">
        <v>64</v>
      </c>
      <c r="M1262">
        <v>15758.657569999999</v>
      </c>
      <c r="N1262">
        <v>186</v>
      </c>
    </row>
    <row r="1263" spans="1:14" x14ac:dyDescent="0.35">
      <c r="A1263" t="s">
        <v>10650</v>
      </c>
      <c r="B1263" t="s">
        <v>16</v>
      </c>
      <c r="C1263" t="s">
        <v>73</v>
      </c>
      <c r="D1263" t="s">
        <v>45</v>
      </c>
      <c r="E1263" s="1">
        <v>44183</v>
      </c>
      <c r="F1263" s="1">
        <v>44572</v>
      </c>
      <c r="H1263" s="1">
        <v>44572</v>
      </c>
      <c r="I1263">
        <v>-389</v>
      </c>
      <c r="J1263" t="s">
        <v>34</v>
      </c>
      <c r="K1263" t="s">
        <v>10652</v>
      </c>
      <c r="L1263" t="s">
        <v>64</v>
      </c>
      <c r="M1263">
        <v>20791.039820000002</v>
      </c>
      <c r="N1263">
        <v>126</v>
      </c>
    </row>
    <row r="1264" spans="1:14" x14ac:dyDescent="0.35">
      <c r="A1264" t="s">
        <v>10636</v>
      </c>
      <c r="B1264" t="s">
        <v>16</v>
      </c>
      <c r="C1264" t="s">
        <v>73</v>
      </c>
      <c r="D1264" t="s">
        <v>45</v>
      </c>
      <c r="E1264" s="1">
        <v>44602</v>
      </c>
      <c r="F1264" s="1">
        <v>44574</v>
      </c>
      <c r="H1264" s="1">
        <v>44574</v>
      </c>
      <c r="I1264">
        <v>28</v>
      </c>
      <c r="J1264" t="s">
        <v>34</v>
      </c>
      <c r="K1264" t="s">
        <v>10638</v>
      </c>
      <c r="L1264" t="s">
        <v>55</v>
      </c>
      <c r="M1264">
        <v>27976.056939999999</v>
      </c>
      <c r="N1264">
        <v>214</v>
      </c>
    </row>
    <row r="1265" spans="1:14" x14ac:dyDescent="0.35">
      <c r="A1265" t="s">
        <v>10453</v>
      </c>
      <c r="B1265" t="s">
        <v>26893</v>
      </c>
      <c r="C1265" t="s">
        <v>73</v>
      </c>
      <c r="D1265" t="s">
        <v>33</v>
      </c>
      <c r="E1265" s="1">
        <v>43449</v>
      </c>
      <c r="F1265" s="1">
        <v>44586</v>
      </c>
      <c r="H1265" s="1">
        <v>44586</v>
      </c>
      <c r="I1265">
        <v>-1137</v>
      </c>
      <c r="J1265" t="s">
        <v>24</v>
      </c>
      <c r="K1265" t="s">
        <v>3910</v>
      </c>
      <c r="L1265" t="s">
        <v>64</v>
      </c>
      <c r="M1265">
        <v>15050.117899999999</v>
      </c>
      <c r="N1265">
        <v>477</v>
      </c>
    </row>
    <row r="1266" spans="1:14" x14ac:dyDescent="0.35">
      <c r="A1266" t="s">
        <v>10616</v>
      </c>
      <c r="B1266" t="s">
        <v>16</v>
      </c>
      <c r="C1266" t="s">
        <v>73</v>
      </c>
      <c r="D1266" t="s">
        <v>89</v>
      </c>
      <c r="E1266" s="1">
        <v>43581</v>
      </c>
      <c r="F1266" s="1">
        <v>44575</v>
      </c>
      <c r="H1266" s="1">
        <v>44575</v>
      </c>
      <c r="I1266">
        <v>-994</v>
      </c>
      <c r="J1266" t="s">
        <v>34</v>
      </c>
      <c r="K1266" t="s">
        <v>10618</v>
      </c>
      <c r="L1266" t="s">
        <v>60</v>
      </c>
      <c r="M1266">
        <v>21531.024979999998</v>
      </c>
      <c r="N1266">
        <v>329</v>
      </c>
    </row>
    <row r="1267" spans="1:14" x14ac:dyDescent="0.35">
      <c r="A1267" t="s">
        <v>10606</v>
      </c>
      <c r="B1267" t="s">
        <v>16</v>
      </c>
      <c r="C1267" t="s">
        <v>73</v>
      </c>
      <c r="D1267" t="s">
        <v>23</v>
      </c>
      <c r="E1267" s="1">
        <v>44659</v>
      </c>
      <c r="F1267" s="1">
        <v>44576</v>
      </c>
      <c r="H1267" s="1">
        <v>44576</v>
      </c>
      <c r="I1267">
        <v>83</v>
      </c>
      <c r="J1267" t="s">
        <v>46</v>
      </c>
      <c r="K1267" t="s">
        <v>10608</v>
      </c>
      <c r="L1267" t="s">
        <v>31</v>
      </c>
      <c r="M1267">
        <v>38575.174480000001</v>
      </c>
      <c r="N1267">
        <v>326</v>
      </c>
    </row>
    <row r="1268" spans="1:14" x14ac:dyDescent="0.35">
      <c r="A1268" t="s">
        <v>10584</v>
      </c>
      <c r="B1268" t="s">
        <v>16</v>
      </c>
      <c r="C1268" t="s">
        <v>73</v>
      </c>
      <c r="D1268" t="s">
        <v>23</v>
      </c>
      <c r="E1268" s="1">
        <v>43673</v>
      </c>
      <c r="F1268" s="1">
        <v>44577</v>
      </c>
      <c r="H1268" s="1">
        <v>44577</v>
      </c>
      <c r="I1268">
        <v>-904</v>
      </c>
      <c r="J1268" t="s">
        <v>24</v>
      </c>
      <c r="K1268" t="s">
        <v>6103</v>
      </c>
      <c r="L1268" t="s">
        <v>21</v>
      </c>
      <c r="M1268">
        <v>29506.119589999998</v>
      </c>
      <c r="N1268">
        <v>440</v>
      </c>
    </row>
    <row r="1269" spans="1:14" x14ac:dyDescent="0.35">
      <c r="A1269" t="s">
        <v>10581</v>
      </c>
      <c r="B1269" t="s">
        <v>16</v>
      </c>
      <c r="C1269" t="s">
        <v>73</v>
      </c>
      <c r="D1269" t="s">
        <v>51</v>
      </c>
      <c r="E1269" s="1">
        <v>44062</v>
      </c>
      <c r="F1269" s="1">
        <v>44578</v>
      </c>
      <c r="H1269" s="1">
        <v>44578</v>
      </c>
      <c r="I1269">
        <v>-516</v>
      </c>
      <c r="J1269" t="s">
        <v>34</v>
      </c>
      <c r="K1269" t="s">
        <v>10583</v>
      </c>
      <c r="L1269" t="s">
        <v>64</v>
      </c>
      <c r="M1269">
        <v>23151.153989999999</v>
      </c>
      <c r="N1269">
        <v>174</v>
      </c>
    </row>
    <row r="1270" spans="1:14" x14ac:dyDescent="0.35">
      <c r="A1270" t="s">
        <v>10575</v>
      </c>
      <c r="B1270" t="s">
        <v>16</v>
      </c>
      <c r="C1270" t="s">
        <v>73</v>
      </c>
      <c r="D1270" t="s">
        <v>33</v>
      </c>
      <c r="E1270" s="1">
        <v>44585</v>
      </c>
      <c r="F1270" s="1">
        <v>44578</v>
      </c>
      <c r="H1270" s="1">
        <v>44578</v>
      </c>
      <c r="I1270">
        <v>7</v>
      </c>
      <c r="J1270" t="s">
        <v>46</v>
      </c>
      <c r="K1270" t="s">
        <v>10577</v>
      </c>
      <c r="L1270" t="s">
        <v>55</v>
      </c>
      <c r="M1270">
        <v>16858.160830000001</v>
      </c>
      <c r="N1270">
        <v>167</v>
      </c>
    </row>
    <row r="1271" spans="1:14" x14ac:dyDescent="0.35">
      <c r="A1271" t="s">
        <v>10515</v>
      </c>
      <c r="B1271" t="s">
        <v>16</v>
      </c>
      <c r="C1271" t="s">
        <v>73</v>
      </c>
      <c r="D1271" t="s">
        <v>51</v>
      </c>
      <c r="E1271" s="1">
        <v>43489</v>
      </c>
      <c r="F1271" s="1">
        <v>44583</v>
      </c>
      <c r="H1271" s="1">
        <v>44583</v>
      </c>
      <c r="I1271">
        <v>-1094</v>
      </c>
      <c r="J1271" t="s">
        <v>34</v>
      </c>
      <c r="K1271" t="s">
        <v>10517</v>
      </c>
      <c r="L1271" t="s">
        <v>31</v>
      </c>
      <c r="M1271">
        <v>46773.07789</v>
      </c>
      <c r="N1271">
        <v>400</v>
      </c>
    </row>
    <row r="1272" spans="1:14" x14ac:dyDescent="0.35">
      <c r="A1272" t="s">
        <v>3607</v>
      </c>
      <c r="B1272" t="s">
        <v>26893</v>
      </c>
      <c r="C1272" t="s">
        <v>73</v>
      </c>
      <c r="D1272" t="s">
        <v>51</v>
      </c>
      <c r="E1272" s="1">
        <v>44560</v>
      </c>
      <c r="F1272" s="1">
        <v>45043</v>
      </c>
      <c r="G1272" t="s">
        <v>26991</v>
      </c>
      <c r="H1272" s="1">
        <v>45043</v>
      </c>
      <c r="I1272">
        <v>-483</v>
      </c>
      <c r="J1272" t="s">
        <v>34</v>
      </c>
      <c r="K1272" t="s">
        <v>3609</v>
      </c>
      <c r="L1272" t="s">
        <v>55</v>
      </c>
      <c r="M1272">
        <v>47896.03832</v>
      </c>
      <c r="N1272">
        <v>212</v>
      </c>
    </row>
    <row r="1273" spans="1:14" x14ac:dyDescent="0.35">
      <c r="A1273" t="s">
        <v>10352</v>
      </c>
      <c r="B1273" t="s">
        <v>26893</v>
      </c>
      <c r="C1273" t="s">
        <v>73</v>
      </c>
      <c r="D1273" t="s">
        <v>33</v>
      </c>
      <c r="E1273" s="1">
        <v>44769</v>
      </c>
      <c r="F1273" s="1">
        <v>44596</v>
      </c>
      <c r="H1273" s="1">
        <v>44596</v>
      </c>
      <c r="I1273">
        <v>173</v>
      </c>
      <c r="J1273" t="s">
        <v>46</v>
      </c>
      <c r="K1273" t="s">
        <v>4975</v>
      </c>
      <c r="L1273" t="s">
        <v>31</v>
      </c>
      <c r="M1273">
        <v>58161.339910000002</v>
      </c>
      <c r="N1273">
        <v>309</v>
      </c>
    </row>
    <row r="1274" spans="1:14" x14ac:dyDescent="0.35">
      <c r="A1274" t="s">
        <v>10504</v>
      </c>
      <c r="B1274" t="s">
        <v>16</v>
      </c>
      <c r="C1274" t="s">
        <v>73</v>
      </c>
      <c r="D1274" t="s">
        <v>89</v>
      </c>
      <c r="E1274" s="1">
        <v>43977</v>
      </c>
      <c r="F1274" s="1">
        <v>44583</v>
      </c>
      <c r="H1274" s="1">
        <v>44583</v>
      </c>
      <c r="I1274">
        <v>-606</v>
      </c>
      <c r="J1274" t="s">
        <v>34</v>
      </c>
      <c r="K1274" t="s">
        <v>10506</v>
      </c>
      <c r="L1274" t="s">
        <v>55</v>
      </c>
      <c r="M1274">
        <v>52779.459920000001</v>
      </c>
      <c r="N1274">
        <v>252</v>
      </c>
    </row>
    <row r="1275" spans="1:14" x14ac:dyDescent="0.35">
      <c r="A1275" t="s">
        <v>10289</v>
      </c>
      <c r="B1275" t="s">
        <v>26893</v>
      </c>
      <c r="C1275" t="s">
        <v>73</v>
      </c>
      <c r="D1275" t="s">
        <v>45</v>
      </c>
      <c r="E1275" s="1">
        <v>45055</v>
      </c>
      <c r="F1275" s="1">
        <v>44601</v>
      </c>
      <c r="H1275" s="1">
        <v>44601</v>
      </c>
      <c r="I1275">
        <v>454</v>
      </c>
      <c r="J1275" t="s">
        <v>46</v>
      </c>
      <c r="K1275" t="s">
        <v>10291</v>
      </c>
      <c r="L1275" t="s">
        <v>60</v>
      </c>
      <c r="M1275">
        <v>33306.401409999999</v>
      </c>
      <c r="N1275">
        <v>467</v>
      </c>
    </row>
    <row r="1276" spans="1:14" x14ac:dyDescent="0.35">
      <c r="A1276" t="s">
        <v>10286</v>
      </c>
      <c r="B1276" t="s">
        <v>26893</v>
      </c>
      <c r="C1276" t="s">
        <v>73</v>
      </c>
      <c r="D1276" t="s">
        <v>45</v>
      </c>
      <c r="E1276" s="1">
        <v>43933</v>
      </c>
      <c r="F1276" s="1">
        <v>44601</v>
      </c>
      <c r="H1276" s="1">
        <v>44601</v>
      </c>
      <c r="I1276">
        <v>-668</v>
      </c>
      <c r="J1276" t="s">
        <v>34</v>
      </c>
      <c r="K1276" t="s">
        <v>10288</v>
      </c>
      <c r="L1276" t="s">
        <v>55</v>
      </c>
      <c r="M1276">
        <v>47627.475050000001</v>
      </c>
      <c r="N1276">
        <v>435</v>
      </c>
    </row>
    <row r="1277" spans="1:14" x14ac:dyDescent="0.35">
      <c r="A1277" t="s">
        <v>10461</v>
      </c>
      <c r="B1277" t="s">
        <v>16</v>
      </c>
      <c r="C1277" t="s">
        <v>73</v>
      </c>
      <c r="D1277" t="s">
        <v>23</v>
      </c>
      <c r="E1277" s="1">
        <v>43826</v>
      </c>
      <c r="F1277" s="1">
        <v>44586</v>
      </c>
      <c r="H1277" s="1">
        <v>44586</v>
      </c>
      <c r="I1277">
        <v>-760</v>
      </c>
      <c r="J1277" t="s">
        <v>24</v>
      </c>
      <c r="K1277" t="s">
        <v>10463</v>
      </c>
      <c r="L1277" t="s">
        <v>31</v>
      </c>
      <c r="M1277">
        <v>40143.736920000003</v>
      </c>
      <c r="N1277">
        <v>258</v>
      </c>
    </row>
    <row r="1278" spans="1:14" x14ac:dyDescent="0.35">
      <c r="A1278" t="s">
        <v>3814</v>
      </c>
      <c r="B1278" t="s">
        <v>16</v>
      </c>
      <c r="C1278" t="s">
        <v>73</v>
      </c>
      <c r="D1278" t="s">
        <v>23</v>
      </c>
      <c r="E1278" s="1">
        <v>45024</v>
      </c>
      <c r="F1278" s="1">
        <v>45027</v>
      </c>
      <c r="G1278" t="s">
        <v>27096</v>
      </c>
      <c r="H1278" s="1">
        <v>45027</v>
      </c>
      <c r="I1278">
        <v>-3</v>
      </c>
      <c r="J1278" t="s">
        <v>34</v>
      </c>
      <c r="K1278" t="s">
        <v>3816</v>
      </c>
      <c r="L1278" t="s">
        <v>64</v>
      </c>
      <c r="M1278">
        <v>7082.307041</v>
      </c>
      <c r="N1278">
        <v>400</v>
      </c>
    </row>
    <row r="1279" spans="1:14" x14ac:dyDescent="0.35">
      <c r="A1279" t="s">
        <v>10445</v>
      </c>
      <c r="B1279" t="s">
        <v>16</v>
      </c>
      <c r="C1279" t="s">
        <v>73</v>
      </c>
      <c r="D1279" t="s">
        <v>23</v>
      </c>
      <c r="E1279" s="1">
        <v>44393</v>
      </c>
      <c r="F1279" s="1">
        <v>44588</v>
      </c>
      <c r="H1279" s="1">
        <v>44588</v>
      </c>
      <c r="I1279">
        <v>-195</v>
      </c>
      <c r="J1279" t="s">
        <v>34</v>
      </c>
      <c r="K1279" t="s">
        <v>10447</v>
      </c>
      <c r="L1279" t="s">
        <v>31</v>
      </c>
      <c r="M1279">
        <v>46631.02968</v>
      </c>
      <c r="N1279">
        <v>372</v>
      </c>
    </row>
    <row r="1280" spans="1:14" x14ac:dyDescent="0.35">
      <c r="A1280" t="s">
        <v>10253</v>
      </c>
      <c r="B1280" t="s">
        <v>26893</v>
      </c>
      <c r="C1280" t="s">
        <v>73</v>
      </c>
      <c r="D1280" t="s">
        <v>23</v>
      </c>
      <c r="E1280" s="1">
        <v>44348</v>
      </c>
      <c r="F1280" s="1">
        <v>44602</v>
      </c>
      <c r="H1280" s="1">
        <v>44602</v>
      </c>
      <c r="I1280">
        <v>-254</v>
      </c>
      <c r="J1280" t="s">
        <v>46</v>
      </c>
      <c r="K1280" t="s">
        <v>10255</v>
      </c>
      <c r="L1280" t="s">
        <v>60</v>
      </c>
      <c r="M1280">
        <v>51146.947229999998</v>
      </c>
      <c r="N1280">
        <v>171</v>
      </c>
    </row>
    <row r="1281" spans="1:14" x14ac:dyDescent="0.35">
      <c r="A1281" t="s">
        <v>10406</v>
      </c>
      <c r="B1281" t="s">
        <v>16</v>
      </c>
      <c r="C1281" t="s">
        <v>73</v>
      </c>
      <c r="D1281" t="s">
        <v>45</v>
      </c>
      <c r="E1281" s="1">
        <v>44979</v>
      </c>
      <c r="F1281" s="1">
        <v>44591</v>
      </c>
      <c r="H1281" s="1">
        <v>44591</v>
      </c>
      <c r="I1281">
        <v>388</v>
      </c>
      <c r="J1281" t="s">
        <v>46</v>
      </c>
      <c r="K1281" t="s">
        <v>10408</v>
      </c>
      <c r="L1281" t="s">
        <v>60</v>
      </c>
      <c r="M1281">
        <v>61879.199390000002</v>
      </c>
      <c r="N1281">
        <v>213</v>
      </c>
    </row>
    <row r="1282" spans="1:14" x14ac:dyDescent="0.35">
      <c r="A1282" t="s">
        <v>10234</v>
      </c>
      <c r="B1282" t="s">
        <v>26893</v>
      </c>
      <c r="C1282" t="s">
        <v>73</v>
      </c>
      <c r="D1282" t="s">
        <v>45</v>
      </c>
      <c r="E1282" s="1">
        <v>43628</v>
      </c>
      <c r="F1282" s="1">
        <v>44603</v>
      </c>
      <c r="H1282" s="1">
        <v>44603</v>
      </c>
      <c r="I1282">
        <v>-975</v>
      </c>
      <c r="J1282" t="s">
        <v>24</v>
      </c>
      <c r="K1282" t="s">
        <v>10236</v>
      </c>
      <c r="L1282" t="s">
        <v>21</v>
      </c>
      <c r="M1282">
        <v>36471.308810000002</v>
      </c>
      <c r="N1282">
        <v>327</v>
      </c>
    </row>
    <row r="1283" spans="1:14" x14ac:dyDescent="0.35">
      <c r="A1283" t="s">
        <v>10393</v>
      </c>
      <c r="B1283" t="s">
        <v>16</v>
      </c>
      <c r="C1283" t="s">
        <v>73</v>
      </c>
      <c r="D1283" t="s">
        <v>51</v>
      </c>
      <c r="E1283" s="1">
        <v>43893</v>
      </c>
      <c r="F1283" s="1">
        <v>44593</v>
      </c>
      <c r="H1283" s="1">
        <v>44593</v>
      </c>
      <c r="I1283">
        <v>-700</v>
      </c>
      <c r="J1283" t="s">
        <v>34</v>
      </c>
      <c r="K1283" t="s">
        <v>10395</v>
      </c>
      <c r="L1283" t="s">
        <v>60</v>
      </c>
      <c r="M1283">
        <v>22804.978370000001</v>
      </c>
      <c r="N1283">
        <v>132</v>
      </c>
    </row>
    <row r="1284" spans="1:14" x14ac:dyDescent="0.35">
      <c r="A1284" t="s">
        <v>10388</v>
      </c>
      <c r="B1284" t="s">
        <v>16</v>
      </c>
      <c r="C1284" t="s">
        <v>73</v>
      </c>
      <c r="D1284" t="s">
        <v>23</v>
      </c>
      <c r="E1284" s="1">
        <v>44581</v>
      </c>
      <c r="F1284" s="1">
        <v>44594</v>
      </c>
      <c r="H1284" s="1">
        <v>44594</v>
      </c>
      <c r="I1284">
        <v>-13</v>
      </c>
      <c r="J1284" t="s">
        <v>24</v>
      </c>
      <c r="K1284" t="s">
        <v>10389</v>
      </c>
      <c r="L1284" t="s">
        <v>31</v>
      </c>
      <c r="M1284">
        <v>11943.658020000001</v>
      </c>
      <c r="N1284">
        <v>381</v>
      </c>
    </row>
    <row r="1285" spans="1:14" x14ac:dyDescent="0.35">
      <c r="A1285" t="s">
        <v>10379</v>
      </c>
      <c r="B1285" t="s">
        <v>16</v>
      </c>
      <c r="C1285" t="s">
        <v>73</v>
      </c>
      <c r="D1285" t="s">
        <v>33</v>
      </c>
      <c r="E1285" s="1">
        <v>44278</v>
      </c>
      <c r="F1285" s="1">
        <v>44594</v>
      </c>
      <c r="H1285" s="1">
        <v>44594</v>
      </c>
      <c r="I1285">
        <v>-316</v>
      </c>
      <c r="J1285" t="s">
        <v>24</v>
      </c>
      <c r="K1285" t="s">
        <v>10381</v>
      </c>
      <c r="L1285" t="s">
        <v>31</v>
      </c>
      <c r="M1285">
        <v>63812.234909999999</v>
      </c>
      <c r="N1285">
        <v>226</v>
      </c>
    </row>
    <row r="1286" spans="1:14" x14ac:dyDescent="0.35">
      <c r="A1286" t="s">
        <v>10318</v>
      </c>
      <c r="B1286" t="s">
        <v>16</v>
      </c>
      <c r="C1286" t="s">
        <v>73</v>
      </c>
      <c r="D1286" t="s">
        <v>51</v>
      </c>
      <c r="E1286" s="1">
        <v>45027</v>
      </c>
      <c r="F1286" s="1">
        <v>44599</v>
      </c>
      <c r="H1286" s="1">
        <v>44599</v>
      </c>
      <c r="I1286">
        <v>428</v>
      </c>
      <c r="J1286" t="s">
        <v>24</v>
      </c>
      <c r="K1286" t="s">
        <v>736</v>
      </c>
      <c r="L1286" t="s">
        <v>21</v>
      </c>
      <c r="M1286">
        <v>5650.2973000000002</v>
      </c>
      <c r="N1286">
        <v>122</v>
      </c>
    </row>
    <row r="1287" spans="1:14" x14ac:dyDescent="0.35">
      <c r="A1287" t="s">
        <v>3645</v>
      </c>
      <c r="B1287" t="s">
        <v>26893</v>
      </c>
      <c r="C1287" t="s">
        <v>73</v>
      </c>
      <c r="D1287" t="s">
        <v>89</v>
      </c>
      <c r="E1287" s="1">
        <v>45192</v>
      </c>
      <c r="F1287" s="1">
        <v>45041</v>
      </c>
      <c r="G1287" t="s">
        <v>27097</v>
      </c>
      <c r="H1287" s="1">
        <v>45041</v>
      </c>
      <c r="I1287">
        <v>151</v>
      </c>
      <c r="J1287" t="s">
        <v>24</v>
      </c>
      <c r="K1287" t="s">
        <v>3646</v>
      </c>
      <c r="L1287" t="s">
        <v>60</v>
      </c>
      <c r="M1287">
        <v>51850.801229999997</v>
      </c>
      <c r="N1287">
        <v>320</v>
      </c>
    </row>
    <row r="1288" spans="1:14" x14ac:dyDescent="0.35">
      <c r="A1288" t="s">
        <v>10091</v>
      </c>
      <c r="B1288" t="s">
        <v>26893</v>
      </c>
      <c r="C1288" t="s">
        <v>73</v>
      </c>
      <c r="D1288" t="s">
        <v>45</v>
      </c>
      <c r="E1288" s="1">
        <v>45182</v>
      </c>
      <c r="F1288" s="1">
        <v>44611</v>
      </c>
      <c r="H1288" s="1">
        <v>44611</v>
      </c>
      <c r="I1288">
        <v>571</v>
      </c>
      <c r="J1288" t="s">
        <v>24</v>
      </c>
      <c r="K1288" t="s">
        <v>10093</v>
      </c>
      <c r="L1288" t="s">
        <v>60</v>
      </c>
      <c r="M1288">
        <v>57231.550439999999</v>
      </c>
      <c r="N1288">
        <v>236</v>
      </c>
    </row>
    <row r="1289" spans="1:14" x14ac:dyDescent="0.35">
      <c r="A1289" t="s">
        <v>10278</v>
      </c>
      <c r="B1289" t="s">
        <v>16</v>
      </c>
      <c r="C1289" t="s">
        <v>73</v>
      </c>
      <c r="D1289" t="s">
        <v>33</v>
      </c>
      <c r="E1289" s="1">
        <v>43539</v>
      </c>
      <c r="F1289" s="1">
        <v>44601</v>
      </c>
      <c r="H1289" s="1">
        <v>44601</v>
      </c>
      <c r="I1289">
        <v>-1062</v>
      </c>
      <c r="J1289" t="s">
        <v>24</v>
      </c>
      <c r="K1289" t="s">
        <v>10280</v>
      </c>
      <c r="L1289" t="s">
        <v>55</v>
      </c>
      <c r="M1289">
        <v>29041.600859999999</v>
      </c>
      <c r="N1289">
        <v>277</v>
      </c>
    </row>
    <row r="1290" spans="1:14" x14ac:dyDescent="0.35">
      <c r="A1290" t="s">
        <v>1313</v>
      </c>
      <c r="B1290" t="s">
        <v>16</v>
      </c>
      <c r="C1290" t="s">
        <v>73</v>
      </c>
      <c r="D1290" t="s">
        <v>33</v>
      </c>
      <c r="E1290" s="1">
        <v>43722</v>
      </c>
      <c r="F1290" s="1">
        <v>44602</v>
      </c>
      <c r="H1290" s="1">
        <v>44602</v>
      </c>
      <c r="I1290">
        <v>-880</v>
      </c>
      <c r="J1290" t="s">
        <v>24</v>
      </c>
      <c r="K1290" t="s">
        <v>2218</v>
      </c>
      <c r="L1290" t="s">
        <v>64</v>
      </c>
      <c r="M1290">
        <v>74720.082030000005</v>
      </c>
      <c r="N1290">
        <v>272</v>
      </c>
    </row>
    <row r="1291" spans="1:14" x14ac:dyDescent="0.35">
      <c r="A1291" t="s">
        <v>10231</v>
      </c>
      <c r="B1291" t="s">
        <v>16</v>
      </c>
      <c r="C1291" t="s">
        <v>73</v>
      </c>
      <c r="D1291" t="s">
        <v>33</v>
      </c>
      <c r="E1291" s="1">
        <v>43806</v>
      </c>
      <c r="F1291" s="1">
        <v>44603</v>
      </c>
      <c r="H1291" s="1">
        <v>44603</v>
      </c>
      <c r="I1291">
        <v>-797</v>
      </c>
      <c r="J1291" t="s">
        <v>24</v>
      </c>
      <c r="K1291" t="s">
        <v>10233</v>
      </c>
      <c r="L1291" t="s">
        <v>64</v>
      </c>
      <c r="M1291">
        <v>61876.099889999998</v>
      </c>
      <c r="N1291">
        <v>448</v>
      </c>
    </row>
    <row r="1292" spans="1:14" x14ac:dyDescent="0.35">
      <c r="A1292" t="s">
        <v>10214</v>
      </c>
      <c r="B1292" t="s">
        <v>16</v>
      </c>
      <c r="C1292" t="s">
        <v>73</v>
      </c>
      <c r="D1292" t="s">
        <v>33</v>
      </c>
      <c r="E1292" s="1">
        <v>45010</v>
      </c>
      <c r="F1292" s="1">
        <v>44604</v>
      </c>
      <c r="H1292" s="1">
        <v>44604</v>
      </c>
      <c r="I1292">
        <v>406</v>
      </c>
      <c r="J1292" t="s">
        <v>24</v>
      </c>
      <c r="K1292" t="s">
        <v>8655</v>
      </c>
      <c r="L1292" t="s">
        <v>21</v>
      </c>
      <c r="M1292">
        <v>17553.6646</v>
      </c>
      <c r="N1292">
        <v>226</v>
      </c>
    </row>
    <row r="1293" spans="1:14" x14ac:dyDescent="0.35">
      <c r="A1293" t="s">
        <v>10164</v>
      </c>
      <c r="B1293" t="s">
        <v>16</v>
      </c>
      <c r="C1293" t="s">
        <v>73</v>
      </c>
      <c r="D1293" t="s">
        <v>89</v>
      </c>
      <c r="E1293" s="1">
        <v>43554</v>
      </c>
      <c r="F1293" s="1">
        <v>44606</v>
      </c>
      <c r="H1293" s="1">
        <v>44606</v>
      </c>
      <c r="I1293">
        <v>-1052</v>
      </c>
      <c r="J1293" t="s">
        <v>46</v>
      </c>
      <c r="K1293" t="s">
        <v>10166</v>
      </c>
      <c r="L1293" t="s">
        <v>64</v>
      </c>
      <c r="M1293">
        <v>28853.216179999999</v>
      </c>
      <c r="N1293">
        <v>370</v>
      </c>
    </row>
    <row r="1294" spans="1:14" x14ac:dyDescent="0.35">
      <c r="A1294" t="s">
        <v>10148</v>
      </c>
      <c r="B1294" t="s">
        <v>16</v>
      </c>
      <c r="C1294" t="s">
        <v>73</v>
      </c>
      <c r="D1294" t="s">
        <v>89</v>
      </c>
      <c r="E1294" s="1">
        <v>43704</v>
      </c>
      <c r="F1294" s="1">
        <v>44607</v>
      </c>
      <c r="H1294" s="1">
        <v>44607</v>
      </c>
      <c r="I1294">
        <v>-903</v>
      </c>
      <c r="J1294" t="s">
        <v>46</v>
      </c>
      <c r="K1294" t="s">
        <v>10150</v>
      </c>
      <c r="L1294" t="s">
        <v>31</v>
      </c>
      <c r="M1294">
        <v>57804.570729999999</v>
      </c>
      <c r="N1294">
        <v>469</v>
      </c>
    </row>
    <row r="1295" spans="1:14" x14ac:dyDescent="0.35">
      <c r="A1295" t="s">
        <v>9935</v>
      </c>
      <c r="B1295" t="s">
        <v>26893</v>
      </c>
      <c r="C1295" t="s">
        <v>73</v>
      </c>
      <c r="D1295" t="s">
        <v>33</v>
      </c>
      <c r="E1295" s="1">
        <v>44985</v>
      </c>
      <c r="F1295" s="1">
        <v>44621</v>
      </c>
      <c r="H1295" s="1">
        <v>44621</v>
      </c>
      <c r="I1295">
        <v>364</v>
      </c>
      <c r="J1295" t="s">
        <v>46</v>
      </c>
      <c r="K1295" t="s">
        <v>9937</v>
      </c>
      <c r="L1295" t="s">
        <v>60</v>
      </c>
      <c r="M1295">
        <v>72960.658559999996</v>
      </c>
      <c r="N1295">
        <v>171</v>
      </c>
    </row>
    <row r="1296" spans="1:14" x14ac:dyDescent="0.35">
      <c r="A1296" t="s">
        <v>9923</v>
      </c>
      <c r="B1296" t="s">
        <v>26893</v>
      </c>
      <c r="C1296" t="s">
        <v>73</v>
      </c>
      <c r="D1296" t="s">
        <v>23</v>
      </c>
      <c r="E1296" s="1">
        <v>44048</v>
      </c>
      <c r="F1296" s="1">
        <v>44622</v>
      </c>
      <c r="H1296" s="1">
        <v>44622</v>
      </c>
      <c r="I1296">
        <v>-574</v>
      </c>
      <c r="J1296" t="s">
        <v>46</v>
      </c>
      <c r="K1296" t="s">
        <v>9925</v>
      </c>
      <c r="L1296" t="s">
        <v>64</v>
      </c>
      <c r="M1296">
        <v>34392.705759999997</v>
      </c>
      <c r="N1296">
        <v>457</v>
      </c>
    </row>
    <row r="1297" spans="1:14" x14ac:dyDescent="0.35">
      <c r="A1297" t="s">
        <v>3664</v>
      </c>
      <c r="B1297" t="s">
        <v>26893</v>
      </c>
      <c r="C1297" t="s">
        <v>73</v>
      </c>
      <c r="D1297" t="s">
        <v>51</v>
      </c>
      <c r="E1297" s="1">
        <v>44711</v>
      </c>
      <c r="F1297" s="1">
        <v>45040</v>
      </c>
      <c r="G1297" t="s">
        <v>27098</v>
      </c>
      <c r="H1297" s="1">
        <v>45040</v>
      </c>
      <c r="I1297">
        <v>-329</v>
      </c>
      <c r="J1297" t="s">
        <v>24</v>
      </c>
      <c r="K1297" t="s">
        <v>3666</v>
      </c>
      <c r="L1297" t="s">
        <v>60</v>
      </c>
      <c r="M1297">
        <v>44562.844689999998</v>
      </c>
      <c r="N1297">
        <v>433</v>
      </c>
    </row>
    <row r="1298" spans="1:14" x14ac:dyDescent="0.35">
      <c r="A1298" t="s">
        <v>9878</v>
      </c>
      <c r="B1298" t="s">
        <v>26893</v>
      </c>
      <c r="C1298" t="s">
        <v>73</v>
      </c>
      <c r="D1298" t="s">
        <v>45</v>
      </c>
      <c r="E1298" s="1">
        <v>43948</v>
      </c>
      <c r="F1298" s="1">
        <v>44625</v>
      </c>
      <c r="H1298" s="1">
        <v>44625</v>
      </c>
      <c r="I1298">
        <v>-677</v>
      </c>
      <c r="J1298" t="s">
        <v>34</v>
      </c>
      <c r="K1298" t="s">
        <v>9879</v>
      </c>
      <c r="L1298" t="s">
        <v>60</v>
      </c>
      <c r="M1298">
        <v>2465.3901700000001</v>
      </c>
      <c r="N1298">
        <v>408</v>
      </c>
    </row>
    <row r="1299" spans="1:14" x14ac:dyDescent="0.35">
      <c r="A1299" t="s">
        <v>10079</v>
      </c>
      <c r="B1299" t="s">
        <v>16</v>
      </c>
      <c r="C1299" t="s">
        <v>73</v>
      </c>
      <c r="D1299" t="s">
        <v>23</v>
      </c>
      <c r="E1299" s="1">
        <v>45119</v>
      </c>
      <c r="F1299" s="1">
        <v>44612</v>
      </c>
      <c r="H1299" s="1">
        <v>44612</v>
      </c>
      <c r="I1299">
        <v>507</v>
      </c>
      <c r="J1299" t="s">
        <v>34</v>
      </c>
      <c r="K1299" t="s">
        <v>10081</v>
      </c>
      <c r="L1299" t="s">
        <v>55</v>
      </c>
      <c r="M1299">
        <v>72888.802790000002</v>
      </c>
      <c r="N1299">
        <v>139</v>
      </c>
    </row>
    <row r="1300" spans="1:14" x14ac:dyDescent="0.35">
      <c r="A1300" t="s">
        <v>6221</v>
      </c>
      <c r="B1300" t="s">
        <v>16</v>
      </c>
      <c r="C1300" t="s">
        <v>73</v>
      </c>
      <c r="D1300" t="s">
        <v>23</v>
      </c>
      <c r="E1300" s="1">
        <v>43584</v>
      </c>
      <c r="F1300" s="1">
        <v>44612</v>
      </c>
      <c r="H1300" s="1">
        <v>44612</v>
      </c>
      <c r="I1300">
        <v>-1028</v>
      </c>
      <c r="J1300" t="s">
        <v>24</v>
      </c>
      <c r="K1300" t="s">
        <v>10078</v>
      </c>
      <c r="L1300" t="s">
        <v>31</v>
      </c>
      <c r="M1300">
        <v>6659.6708790000002</v>
      </c>
      <c r="N1300">
        <v>117</v>
      </c>
    </row>
    <row r="1301" spans="1:14" x14ac:dyDescent="0.35">
      <c r="A1301" t="s">
        <v>3683</v>
      </c>
      <c r="B1301" t="s">
        <v>26893</v>
      </c>
      <c r="C1301" t="s">
        <v>73</v>
      </c>
      <c r="D1301" t="s">
        <v>33</v>
      </c>
      <c r="E1301" s="1">
        <v>44277</v>
      </c>
      <c r="F1301" s="1">
        <v>45038</v>
      </c>
      <c r="G1301" t="s">
        <v>26992</v>
      </c>
      <c r="H1301" s="1">
        <v>45038</v>
      </c>
      <c r="I1301">
        <v>-761</v>
      </c>
      <c r="J1301" t="s">
        <v>24</v>
      </c>
      <c r="K1301" t="s">
        <v>3685</v>
      </c>
      <c r="L1301" t="s">
        <v>55</v>
      </c>
      <c r="M1301">
        <v>18498.898949999999</v>
      </c>
      <c r="N1301">
        <v>468</v>
      </c>
    </row>
    <row r="1302" spans="1:14" x14ac:dyDescent="0.35">
      <c r="A1302" t="s">
        <v>9864</v>
      </c>
      <c r="B1302" t="s">
        <v>26893</v>
      </c>
      <c r="C1302" t="s">
        <v>73</v>
      </c>
      <c r="D1302" t="s">
        <v>45</v>
      </c>
      <c r="E1302" s="1">
        <v>44861</v>
      </c>
      <c r="F1302" s="1">
        <v>44626</v>
      </c>
      <c r="H1302" s="1">
        <v>44626</v>
      </c>
      <c r="I1302">
        <v>235</v>
      </c>
      <c r="J1302" t="s">
        <v>24</v>
      </c>
      <c r="K1302" t="s">
        <v>9527</v>
      </c>
      <c r="L1302" t="s">
        <v>21</v>
      </c>
      <c r="M1302">
        <v>19066.648590000001</v>
      </c>
      <c r="N1302">
        <v>140</v>
      </c>
    </row>
    <row r="1303" spans="1:14" x14ac:dyDescent="0.35">
      <c r="A1303" t="s">
        <v>233</v>
      </c>
      <c r="B1303" t="s">
        <v>26893</v>
      </c>
      <c r="C1303" t="s">
        <v>73</v>
      </c>
      <c r="D1303" t="s">
        <v>89</v>
      </c>
      <c r="E1303" s="1">
        <v>44460</v>
      </c>
      <c r="F1303" s="1">
        <v>44626</v>
      </c>
      <c r="H1303" s="1">
        <v>44626</v>
      </c>
      <c r="I1303">
        <v>-166</v>
      </c>
      <c r="J1303" t="s">
        <v>34</v>
      </c>
      <c r="K1303" t="s">
        <v>9843</v>
      </c>
      <c r="L1303" t="s">
        <v>60</v>
      </c>
      <c r="M1303">
        <v>43179.394189999999</v>
      </c>
      <c r="N1303">
        <v>375</v>
      </c>
    </row>
    <row r="1304" spans="1:14" x14ac:dyDescent="0.35">
      <c r="A1304" t="s">
        <v>10038</v>
      </c>
      <c r="B1304" t="s">
        <v>16</v>
      </c>
      <c r="C1304" t="s">
        <v>73</v>
      </c>
      <c r="D1304" t="s">
        <v>45</v>
      </c>
      <c r="E1304" s="1">
        <v>43667</v>
      </c>
      <c r="F1304" s="1">
        <v>44614</v>
      </c>
      <c r="H1304" s="1">
        <v>44614</v>
      </c>
      <c r="I1304">
        <v>-947</v>
      </c>
      <c r="J1304" t="s">
        <v>46</v>
      </c>
      <c r="K1304" t="s">
        <v>10040</v>
      </c>
      <c r="L1304" t="s">
        <v>64</v>
      </c>
      <c r="M1304">
        <v>9934.138782</v>
      </c>
      <c r="N1304">
        <v>153</v>
      </c>
    </row>
    <row r="1305" spans="1:14" x14ac:dyDescent="0.35">
      <c r="A1305" t="s">
        <v>3888</v>
      </c>
      <c r="B1305" t="s">
        <v>16</v>
      </c>
      <c r="C1305" t="s">
        <v>73</v>
      </c>
      <c r="D1305" t="s">
        <v>33</v>
      </c>
      <c r="E1305" s="1">
        <v>43659</v>
      </c>
      <c r="F1305" s="1">
        <v>45023</v>
      </c>
      <c r="G1305" t="s">
        <v>26996</v>
      </c>
      <c r="H1305" s="1">
        <v>45023</v>
      </c>
      <c r="I1305">
        <v>-1364</v>
      </c>
      <c r="J1305" t="s">
        <v>24</v>
      </c>
      <c r="K1305" t="s">
        <v>3890</v>
      </c>
      <c r="L1305" t="s">
        <v>55</v>
      </c>
      <c r="M1305">
        <v>76848.17366</v>
      </c>
      <c r="N1305">
        <v>209</v>
      </c>
    </row>
    <row r="1306" spans="1:14" x14ac:dyDescent="0.35">
      <c r="A1306" t="s">
        <v>10036</v>
      </c>
      <c r="B1306" t="s">
        <v>16</v>
      </c>
      <c r="C1306" t="s">
        <v>73</v>
      </c>
      <c r="D1306" t="s">
        <v>23</v>
      </c>
      <c r="E1306" s="1">
        <v>44323</v>
      </c>
      <c r="F1306" s="1">
        <v>44614</v>
      </c>
      <c r="H1306" s="1">
        <v>44614</v>
      </c>
      <c r="I1306">
        <v>-291</v>
      </c>
      <c r="J1306" t="s">
        <v>46</v>
      </c>
      <c r="K1306" t="s">
        <v>10037</v>
      </c>
      <c r="L1306" t="s">
        <v>31</v>
      </c>
      <c r="M1306">
        <v>3143.958118</v>
      </c>
      <c r="N1306">
        <v>447</v>
      </c>
    </row>
    <row r="1307" spans="1:14" x14ac:dyDescent="0.35">
      <c r="A1307" t="s">
        <v>9801</v>
      </c>
      <c r="B1307" t="s">
        <v>26893</v>
      </c>
      <c r="C1307" t="s">
        <v>73</v>
      </c>
      <c r="D1307" t="s">
        <v>45</v>
      </c>
      <c r="E1307" s="1">
        <v>44864</v>
      </c>
      <c r="F1307" s="1">
        <v>44629</v>
      </c>
      <c r="H1307" s="1">
        <v>44629</v>
      </c>
      <c r="I1307">
        <v>235</v>
      </c>
      <c r="J1307" t="s">
        <v>24</v>
      </c>
      <c r="K1307" t="s">
        <v>9803</v>
      </c>
      <c r="L1307" t="s">
        <v>60</v>
      </c>
      <c r="M1307">
        <v>52567.675499999998</v>
      </c>
      <c r="N1307">
        <v>313</v>
      </c>
    </row>
    <row r="1308" spans="1:14" x14ac:dyDescent="0.35">
      <c r="A1308" t="s">
        <v>9783</v>
      </c>
      <c r="B1308" t="s">
        <v>26893</v>
      </c>
      <c r="C1308" t="s">
        <v>73</v>
      </c>
      <c r="D1308" t="s">
        <v>23</v>
      </c>
      <c r="E1308" s="1">
        <v>44180</v>
      </c>
      <c r="F1308" s="1">
        <v>44630</v>
      </c>
      <c r="H1308" s="1">
        <v>44630</v>
      </c>
      <c r="I1308">
        <v>-450</v>
      </c>
      <c r="J1308" t="s">
        <v>46</v>
      </c>
      <c r="K1308" t="s">
        <v>1036</v>
      </c>
      <c r="L1308" t="s">
        <v>21</v>
      </c>
      <c r="M1308">
        <v>33033.818249999997</v>
      </c>
      <c r="N1308">
        <v>183</v>
      </c>
    </row>
    <row r="1309" spans="1:14" x14ac:dyDescent="0.35">
      <c r="A1309" t="s">
        <v>9910</v>
      </c>
      <c r="B1309" t="s">
        <v>16</v>
      </c>
      <c r="C1309" t="s">
        <v>73</v>
      </c>
      <c r="D1309" t="s">
        <v>33</v>
      </c>
      <c r="E1309" s="1">
        <v>44576</v>
      </c>
      <c r="F1309" s="1">
        <v>44622</v>
      </c>
      <c r="H1309" s="1">
        <v>44622</v>
      </c>
      <c r="I1309">
        <v>-46</v>
      </c>
      <c r="J1309" t="s">
        <v>46</v>
      </c>
      <c r="K1309" t="s">
        <v>9912</v>
      </c>
      <c r="L1309" t="s">
        <v>60</v>
      </c>
      <c r="M1309">
        <v>35669.342069999999</v>
      </c>
      <c r="N1309">
        <v>121</v>
      </c>
    </row>
    <row r="1310" spans="1:14" x14ac:dyDescent="0.35">
      <c r="A1310" t="s">
        <v>9668</v>
      </c>
      <c r="B1310" t="s">
        <v>26893</v>
      </c>
      <c r="C1310" t="s">
        <v>73</v>
      </c>
      <c r="D1310" t="s">
        <v>23</v>
      </c>
      <c r="E1310" s="1">
        <v>44586</v>
      </c>
      <c r="F1310" s="1">
        <v>44636</v>
      </c>
      <c r="H1310" s="1">
        <v>44636</v>
      </c>
      <c r="I1310">
        <v>-50</v>
      </c>
      <c r="J1310" t="s">
        <v>46</v>
      </c>
      <c r="K1310" t="s">
        <v>9670</v>
      </c>
      <c r="L1310" t="s">
        <v>60</v>
      </c>
      <c r="M1310">
        <v>17638.844079999999</v>
      </c>
      <c r="N1310">
        <v>302</v>
      </c>
    </row>
    <row r="1311" spans="1:14" x14ac:dyDescent="0.35">
      <c r="A1311" t="s">
        <v>4862</v>
      </c>
      <c r="B1311" t="s">
        <v>16</v>
      </c>
      <c r="C1311" t="s">
        <v>73</v>
      </c>
      <c r="D1311" t="s">
        <v>89</v>
      </c>
      <c r="E1311" s="1">
        <v>44122</v>
      </c>
      <c r="F1311" s="1">
        <v>44626</v>
      </c>
      <c r="H1311" s="1">
        <v>44626</v>
      </c>
      <c r="I1311">
        <v>-504</v>
      </c>
      <c r="J1311" t="s">
        <v>46</v>
      </c>
      <c r="K1311" t="s">
        <v>9860</v>
      </c>
      <c r="L1311" t="s">
        <v>55</v>
      </c>
      <c r="M1311">
        <v>3403.3916410000002</v>
      </c>
      <c r="N1311">
        <v>164</v>
      </c>
    </row>
    <row r="1312" spans="1:14" x14ac:dyDescent="0.35">
      <c r="A1312" t="s">
        <v>9656</v>
      </c>
      <c r="B1312" t="s">
        <v>26893</v>
      </c>
      <c r="C1312" t="s">
        <v>73</v>
      </c>
      <c r="D1312" t="s">
        <v>23</v>
      </c>
      <c r="E1312" s="1">
        <v>44495</v>
      </c>
      <c r="F1312" s="1">
        <v>44637</v>
      </c>
      <c r="H1312" s="1">
        <v>44637</v>
      </c>
      <c r="I1312">
        <v>-142</v>
      </c>
      <c r="J1312" t="s">
        <v>46</v>
      </c>
      <c r="K1312" t="s">
        <v>9658</v>
      </c>
      <c r="L1312" t="s">
        <v>21</v>
      </c>
      <c r="M1312">
        <v>61881.543709999998</v>
      </c>
      <c r="N1312">
        <v>273</v>
      </c>
    </row>
    <row r="1313" spans="1:14" x14ac:dyDescent="0.35">
      <c r="A1313" t="s">
        <v>9645</v>
      </c>
      <c r="B1313" t="s">
        <v>26893</v>
      </c>
      <c r="C1313" t="s">
        <v>73</v>
      </c>
      <c r="D1313" t="s">
        <v>23</v>
      </c>
      <c r="E1313" s="1">
        <v>44861</v>
      </c>
      <c r="F1313" s="1">
        <v>44638</v>
      </c>
      <c r="H1313" s="1">
        <v>44638</v>
      </c>
      <c r="I1313">
        <v>223</v>
      </c>
      <c r="J1313" t="s">
        <v>24</v>
      </c>
      <c r="K1313" t="s">
        <v>9647</v>
      </c>
      <c r="L1313" t="s">
        <v>21</v>
      </c>
      <c r="M1313">
        <v>27328.850480000001</v>
      </c>
      <c r="N1313">
        <v>420</v>
      </c>
    </row>
    <row r="1314" spans="1:14" x14ac:dyDescent="0.35">
      <c r="A1314" t="s">
        <v>3914</v>
      </c>
      <c r="B1314" t="s">
        <v>16</v>
      </c>
      <c r="C1314" t="s">
        <v>73</v>
      </c>
      <c r="D1314" t="s">
        <v>45</v>
      </c>
      <c r="E1314" s="1">
        <v>44875</v>
      </c>
      <c r="F1314" s="1">
        <v>45021</v>
      </c>
      <c r="G1314" t="s">
        <v>26997</v>
      </c>
      <c r="H1314" s="1">
        <v>45021</v>
      </c>
      <c r="I1314">
        <v>-146</v>
      </c>
      <c r="J1314" t="s">
        <v>24</v>
      </c>
      <c r="K1314" t="s">
        <v>3916</v>
      </c>
      <c r="L1314" t="s">
        <v>55</v>
      </c>
      <c r="M1314">
        <v>13995.83936</v>
      </c>
      <c r="N1314">
        <v>151</v>
      </c>
    </row>
    <row r="1315" spans="1:14" x14ac:dyDescent="0.35">
      <c r="A1315" t="s">
        <v>9617</v>
      </c>
      <c r="B1315" t="s">
        <v>26893</v>
      </c>
      <c r="C1315" t="s">
        <v>73</v>
      </c>
      <c r="D1315" t="s">
        <v>51</v>
      </c>
      <c r="E1315" s="1">
        <v>44454</v>
      </c>
      <c r="F1315" s="1">
        <v>44640</v>
      </c>
      <c r="H1315" s="1">
        <v>44640</v>
      </c>
      <c r="I1315">
        <v>-186</v>
      </c>
      <c r="J1315" t="s">
        <v>24</v>
      </c>
      <c r="K1315" t="s">
        <v>9619</v>
      </c>
      <c r="L1315" t="s">
        <v>64</v>
      </c>
      <c r="M1315">
        <v>48204.69313</v>
      </c>
      <c r="N1315">
        <v>130</v>
      </c>
    </row>
    <row r="1316" spans="1:14" x14ac:dyDescent="0.35">
      <c r="A1316" t="s">
        <v>9614</v>
      </c>
      <c r="B1316" t="s">
        <v>26893</v>
      </c>
      <c r="C1316" t="s">
        <v>73</v>
      </c>
      <c r="D1316" t="s">
        <v>45</v>
      </c>
      <c r="E1316" s="1">
        <v>43523</v>
      </c>
      <c r="F1316" s="1">
        <v>44640</v>
      </c>
      <c r="H1316" s="1">
        <v>44640</v>
      </c>
      <c r="I1316">
        <v>-1117</v>
      </c>
      <c r="J1316" t="s">
        <v>34</v>
      </c>
      <c r="K1316" t="s">
        <v>9616</v>
      </c>
      <c r="L1316" t="s">
        <v>64</v>
      </c>
      <c r="M1316">
        <v>78956.185920000004</v>
      </c>
      <c r="N1316">
        <v>295</v>
      </c>
    </row>
    <row r="1317" spans="1:14" x14ac:dyDescent="0.35">
      <c r="A1317" t="s">
        <v>9809</v>
      </c>
      <c r="B1317" t="s">
        <v>16</v>
      </c>
      <c r="C1317" t="s">
        <v>73</v>
      </c>
      <c r="D1317" t="s">
        <v>23</v>
      </c>
      <c r="E1317" s="1">
        <v>44891</v>
      </c>
      <c r="F1317" s="1">
        <v>44629</v>
      </c>
      <c r="H1317" s="1">
        <v>44629</v>
      </c>
      <c r="I1317">
        <v>262</v>
      </c>
      <c r="J1317" t="s">
        <v>34</v>
      </c>
      <c r="K1317" t="s">
        <v>9811</v>
      </c>
      <c r="L1317" t="s">
        <v>55</v>
      </c>
      <c r="M1317">
        <v>9541.2934449999993</v>
      </c>
      <c r="N1317">
        <v>348</v>
      </c>
    </row>
    <row r="1318" spans="1:14" x14ac:dyDescent="0.35">
      <c r="A1318" t="s">
        <v>9596</v>
      </c>
      <c r="B1318" t="s">
        <v>26893</v>
      </c>
      <c r="C1318" t="s">
        <v>73</v>
      </c>
      <c r="D1318" t="s">
        <v>89</v>
      </c>
      <c r="E1318" s="1">
        <v>43639</v>
      </c>
      <c r="F1318" s="1">
        <v>44642</v>
      </c>
      <c r="H1318" s="1">
        <v>44642</v>
      </c>
      <c r="I1318">
        <v>-1003</v>
      </c>
      <c r="J1318" t="s">
        <v>24</v>
      </c>
      <c r="K1318" t="s">
        <v>9598</v>
      </c>
      <c r="L1318" t="s">
        <v>64</v>
      </c>
      <c r="M1318">
        <v>76292.201509999999</v>
      </c>
      <c r="N1318">
        <v>116</v>
      </c>
    </row>
    <row r="1319" spans="1:14" x14ac:dyDescent="0.35">
      <c r="A1319" t="s">
        <v>9775</v>
      </c>
      <c r="B1319" t="s">
        <v>16</v>
      </c>
      <c r="C1319" t="s">
        <v>73</v>
      </c>
      <c r="D1319" t="s">
        <v>45</v>
      </c>
      <c r="E1319" s="1">
        <v>43847</v>
      </c>
      <c r="F1319" s="1">
        <v>44630</v>
      </c>
      <c r="H1319" s="1">
        <v>44630</v>
      </c>
      <c r="I1319">
        <v>-783</v>
      </c>
      <c r="J1319" t="s">
        <v>24</v>
      </c>
      <c r="K1319" t="s">
        <v>9777</v>
      </c>
      <c r="L1319" t="s">
        <v>21</v>
      </c>
      <c r="M1319">
        <v>65297.639940000001</v>
      </c>
      <c r="N1319">
        <v>483</v>
      </c>
    </row>
    <row r="1320" spans="1:14" x14ac:dyDescent="0.35">
      <c r="A1320" t="s">
        <v>2295</v>
      </c>
      <c r="B1320" t="s">
        <v>16</v>
      </c>
      <c r="C1320" t="s">
        <v>73</v>
      </c>
      <c r="D1320" t="s">
        <v>23</v>
      </c>
      <c r="E1320" s="1">
        <v>44318</v>
      </c>
      <c r="F1320" s="1">
        <v>44631</v>
      </c>
      <c r="H1320" s="1">
        <v>44631</v>
      </c>
      <c r="I1320">
        <v>-313</v>
      </c>
      <c r="J1320" t="s">
        <v>46</v>
      </c>
      <c r="K1320" t="s">
        <v>1693</v>
      </c>
      <c r="L1320" t="s">
        <v>31</v>
      </c>
      <c r="M1320">
        <v>26530.424459999998</v>
      </c>
      <c r="N1320">
        <v>131</v>
      </c>
    </row>
    <row r="1321" spans="1:14" x14ac:dyDescent="0.35">
      <c r="A1321" t="s">
        <v>9555</v>
      </c>
      <c r="B1321" t="s">
        <v>26893</v>
      </c>
      <c r="C1321" t="s">
        <v>73</v>
      </c>
      <c r="D1321" t="s">
        <v>45</v>
      </c>
      <c r="E1321" s="1">
        <v>44810</v>
      </c>
      <c r="F1321" s="1">
        <v>44645</v>
      </c>
      <c r="H1321" s="1">
        <v>44645</v>
      </c>
      <c r="I1321">
        <v>165</v>
      </c>
      <c r="J1321" t="s">
        <v>34</v>
      </c>
      <c r="K1321" t="s">
        <v>9557</v>
      </c>
      <c r="L1321" t="s">
        <v>21</v>
      </c>
      <c r="M1321">
        <v>27006.04434</v>
      </c>
      <c r="N1321">
        <v>443</v>
      </c>
    </row>
    <row r="1322" spans="1:14" x14ac:dyDescent="0.35">
      <c r="A1322" t="s">
        <v>9736</v>
      </c>
      <c r="B1322" t="s">
        <v>16</v>
      </c>
      <c r="C1322" t="s">
        <v>73</v>
      </c>
      <c r="D1322" t="s">
        <v>23</v>
      </c>
      <c r="E1322" s="1">
        <v>43447</v>
      </c>
      <c r="F1322" s="1">
        <v>44632</v>
      </c>
      <c r="H1322" s="1">
        <v>44632</v>
      </c>
      <c r="I1322">
        <v>-1185</v>
      </c>
      <c r="J1322" t="s">
        <v>46</v>
      </c>
      <c r="K1322" t="s">
        <v>9738</v>
      </c>
      <c r="L1322" t="s">
        <v>55</v>
      </c>
      <c r="M1322">
        <v>54418.735139999997</v>
      </c>
      <c r="N1322">
        <v>331</v>
      </c>
    </row>
    <row r="1323" spans="1:14" x14ac:dyDescent="0.35">
      <c r="A1323" t="s">
        <v>9725</v>
      </c>
      <c r="B1323" t="s">
        <v>16</v>
      </c>
      <c r="C1323" t="s">
        <v>73</v>
      </c>
      <c r="D1323" t="s">
        <v>45</v>
      </c>
      <c r="E1323" s="1">
        <v>44828</v>
      </c>
      <c r="F1323" s="1">
        <v>44632</v>
      </c>
      <c r="H1323" s="1">
        <v>44632</v>
      </c>
      <c r="I1323">
        <v>196</v>
      </c>
      <c r="J1323" t="s">
        <v>34</v>
      </c>
      <c r="K1323" t="s">
        <v>9727</v>
      </c>
      <c r="L1323" t="s">
        <v>21</v>
      </c>
      <c r="M1323">
        <v>22353.415679999998</v>
      </c>
      <c r="N1323">
        <v>499</v>
      </c>
    </row>
    <row r="1324" spans="1:14" x14ac:dyDescent="0.35">
      <c r="A1324" t="s">
        <v>9506</v>
      </c>
      <c r="B1324" t="s">
        <v>26893</v>
      </c>
      <c r="C1324" t="s">
        <v>73</v>
      </c>
      <c r="D1324" t="s">
        <v>23</v>
      </c>
      <c r="E1324" s="1">
        <v>44237</v>
      </c>
      <c r="F1324" s="1">
        <v>44647</v>
      </c>
      <c r="H1324" s="1">
        <v>44647</v>
      </c>
      <c r="I1324">
        <v>-410</v>
      </c>
      <c r="J1324" t="s">
        <v>24</v>
      </c>
      <c r="K1324" t="s">
        <v>9507</v>
      </c>
      <c r="L1324" t="s">
        <v>21</v>
      </c>
      <c r="M1324">
        <v>46185.071040000003</v>
      </c>
      <c r="N1324">
        <v>272</v>
      </c>
    </row>
    <row r="1325" spans="1:14" x14ac:dyDescent="0.35">
      <c r="A1325" t="s">
        <v>9659</v>
      </c>
      <c r="B1325" t="s">
        <v>16</v>
      </c>
      <c r="C1325" t="s">
        <v>73</v>
      </c>
      <c r="D1325" t="s">
        <v>89</v>
      </c>
      <c r="E1325" s="1">
        <v>43546</v>
      </c>
      <c r="F1325" s="1">
        <v>44637</v>
      </c>
      <c r="H1325" s="1">
        <v>44637</v>
      </c>
      <c r="I1325">
        <v>-1091</v>
      </c>
      <c r="J1325" t="s">
        <v>24</v>
      </c>
      <c r="K1325" t="s">
        <v>519</v>
      </c>
      <c r="L1325" t="s">
        <v>21</v>
      </c>
      <c r="M1325">
        <v>67059.029129999995</v>
      </c>
      <c r="N1325">
        <v>159</v>
      </c>
    </row>
    <row r="1326" spans="1:14" x14ac:dyDescent="0.35">
      <c r="A1326" t="s">
        <v>4819</v>
      </c>
      <c r="B1326" t="s">
        <v>16</v>
      </c>
      <c r="C1326" t="s">
        <v>73</v>
      </c>
      <c r="D1326" t="s">
        <v>89</v>
      </c>
      <c r="E1326" s="1">
        <v>44574</v>
      </c>
      <c r="F1326" s="1">
        <v>44637</v>
      </c>
      <c r="H1326" s="1">
        <v>44637</v>
      </c>
      <c r="I1326">
        <v>-63</v>
      </c>
      <c r="J1326" t="s">
        <v>46</v>
      </c>
      <c r="K1326" t="s">
        <v>9655</v>
      </c>
      <c r="L1326" t="s">
        <v>60</v>
      </c>
      <c r="M1326">
        <v>74562.115739999994</v>
      </c>
      <c r="N1326">
        <v>174</v>
      </c>
    </row>
    <row r="1327" spans="1:14" x14ac:dyDescent="0.35">
      <c r="A1327" t="s">
        <v>2611</v>
      </c>
      <c r="B1327" t="s">
        <v>26893</v>
      </c>
      <c r="C1327" t="s">
        <v>73</v>
      </c>
      <c r="D1327" t="s">
        <v>23</v>
      </c>
      <c r="E1327" s="1">
        <v>43425</v>
      </c>
      <c r="F1327" s="1">
        <v>45031</v>
      </c>
      <c r="G1327" t="s">
        <v>26993</v>
      </c>
      <c r="H1327" s="1">
        <v>45031</v>
      </c>
      <c r="I1327">
        <v>-1606</v>
      </c>
      <c r="J1327" t="s">
        <v>24</v>
      </c>
      <c r="K1327" t="s">
        <v>3760</v>
      </c>
      <c r="L1327" t="s">
        <v>21</v>
      </c>
      <c r="M1327">
        <v>27374.08509</v>
      </c>
      <c r="N1327">
        <v>287</v>
      </c>
    </row>
    <row r="1328" spans="1:14" x14ac:dyDescent="0.35">
      <c r="A1328" t="s">
        <v>9449</v>
      </c>
      <c r="B1328" t="s">
        <v>26893</v>
      </c>
      <c r="C1328" t="s">
        <v>73</v>
      </c>
      <c r="D1328" t="s">
        <v>89</v>
      </c>
      <c r="E1328" s="1">
        <v>44692</v>
      </c>
      <c r="F1328" s="1">
        <v>44649</v>
      </c>
      <c r="H1328" s="1">
        <v>44649</v>
      </c>
      <c r="I1328">
        <v>43</v>
      </c>
      <c r="J1328" t="s">
        <v>24</v>
      </c>
      <c r="K1328" t="s">
        <v>9451</v>
      </c>
      <c r="L1328" t="s">
        <v>60</v>
      </c>
      <c r="M1328">
        <v>39690.308579999997</v>
      </c>
      <c r="N1328">
        <v>376</v>
      </c>
    </row>
    <row r="1329" spans="1:14" x14ac:dyDescent="0.35">
      <c r="A1329" t="s">
        <v>9432</v>
      </c>
      <c r="B1329" t="s">
        <v>26893</v>
      </c>
      <c r="C1329" t="s">
        <v>73</v>
      </c>
      <c r="D1329" t="s">
        <v>45</v>
      </c>
      <c r="E1329" s="1">
        <v>43694</v>
      </c>
      <c r="F1329" s="1">
        <v>44651</v>
      </c>
      <c r="H1329" s="1">
        <v>44651</v>
      </c>
      <c r="I1329">
        <v>-957</v>
      </c>
      <c r="J1329" t="s">
        <v>46</v>
      </c>
      <c r="K1329" t="s">
        <v>9434</v>
      </c>
      <c r="L1329" t="s">
        <v>55</v>
      </c>
      <c r="M1329">
        <v>39352.616450000001</v>
      </c>
      <c r="N1329">
        <v>371</v>
      </c>
    </row>
    <row r="1330" spans="1:14" x14ac:dyDescent="0.35">
      <c r="A1330" t="s">
        <v>9594</v>
      </c>
      <c r="B1330" t="s">
        <v>16</v>
      </c>
      <c r="C1330" t="s">
        <v>73</v>
      </c>
      <c r="D1330" t="s">
        <v>33</v>
      </c>
      <c r="E1330" s="1">
        <v>44579</v>
      </c>
      <c r="F1330" s="1">
        <v>44642</v>
      </c>
      <c r="H1330" s="1">
        <v>44642</v>
      </c>
      <c r="I1330">
        <v>-63</v>
      </c>
      <c r="J1330" t="s">
        <v>34</v>
      </c>
      <c r="K1330" t="s">
        <v>6037</v>
      </c>
      <c r="L1330" t="s">
        <v>64</v>
      </c>
      <c r="M1330">
        <v>63009.956039999997</v>
      </c>
      <c r="N1330">
        <v>109</v>
      </c>
    </row>
    <row r="1331" spans="1:14" x14ac:dyDescent="0.35">
      <c r="A1331" t="s">
        <v>9398</v>
      </c>
      <c r="B1331" t="s">
        <v>26893</v>
      </c>
      <c r="C1331" t="s">
        <v>73</v>
      </c>
      <c r="D1331" t="s">
        <v>89</v>
      </c>
      <c r="E1331" s="1">
        <v>43529</v>
      </c>
      <c r="F1331" s="1">
        <v>44653</v>
      </c>
      <c r="H1331" s="1">
        <v>44653</v>
      </c>
      <c r="I1331">
        <v>-1124</v>
      </c>
      <c r="J1331" t="s">
        <v>34</v>
      </c>
      <c r="K1331" t="s">
        <v>9400</v>
      </c>
      <c r="L1331" t="s">
        <v>60</v>
      </c>
      <c r="M1331">
        <v>75634.767670000001</v>
      </c>
      <c r="N1331">
        <v>293</v>
      </c>
    </row>
    <row r="1332" spans="1:14" x14ac:dyDescent="0.35">
      <c r="A1332" t="s">
        <v>9579</v>
      </c>
      <c r="B1332" t="s">
        <v>16</v>
      </c>
      <c r="C1332" t="s">
        <v>73</v>
      </c>
      <c r="D1332" t="s">
        <v>51</v>
      </c>
      <c r="E1332" s="1">
        <v>44205</v>
      </c>
      <c r="F1332" s="1">
        <v>44643</v>
      </c>
      <c r="H1332" s="1">
        <v>44643</v>
      </c>
      <c r="I1332">
        <v>-438</v>
      </c>
      <c r="J1332" t="s">
        <v>24</v>
      </c>
      <c r="K1332" t="s">
        <v>9581</v>
      </c>
      <c r="L1332" t="s">
        <v>55</v>
      </c>
      <c r="M1332">
        <v>28738.157640000001</v>
      </c>
      <c r="N1332">
        <v>311</v>
      </c>
    </row>
    <row r="1333" spans="1:14" x14ac:dyDescent="0.35">
      <c r="A1333" t="s">
        <v>9389</v>
      </c>
      <c r="B1333" t="s">
        <v>26893</v>
      </c>
      <c r="C1333" t="s">
        <v>73</v>
      </c>
      <c r="D1333" t="s">
        <v>23</v>
      </c>
      <c r="E1333" s="1">
        <v>43605</v>
      </c>
      <c r="F1333" s="1">
        <v>44653</v>
      </c>
      <c r="H1333" s="1">
        <v>44653</v>
      </c>
      <c r="I1333">
        <v>-1048</v>
      </c>
      <c r="J1333" t="s">
        <v>34</v>
      </c>
      <c r="K1333" t="s">
        <v>9391</v>
      </c>
      <c r="L1333" t="s">
        <v>64</v>
      </c>
      <c r="M1333">
        <v>14914.652120000001</v>
      </c>
      <c r="N1333">
        <v>432</v>
      </c>
    </row>
    <row r="1334" spans="1:14" x14ac:dyDescent="0.35">
      <c r="A1334" t="s">
        <v>9571</v>
      </c>
      <c r="B1334" t="s">
        <v>16</v>
      </c>
      <c r="C1334" t="s">
        <v>73</v>
      </c>
      <c r="D1334" t="s">
        <v>33</v>
      </c>
      <c r="E1334" s="1">
        <v>44238</v>
      </c>
      <c r="F1334" s="1">
        <v>44644</v>
      </c>
      <c r="H1334" s="1">
        <v>44644</v>
      </c>
      <c r="I1334">
        <v>-406</v>
      </c>
      <c r="J1334" t="s">
        <v>34</v>
      </c>
      <c r="K1334" t="s">
        <v>6950</v>
      </c>
      <c r="L1334" t="s">
        <v>64</v>
      </c>
      <c r="M1334">
        <v>70034.372749999995</v>
      </c>
      <c r="N1334">
        <v>379</v>
      </c>
    </row>
    <row r="1335" spans="1:14" x14ac:dyDescent="0.35">
      <c r="A1335" t="s">
        <v>9567</v>
      </c>
      <c r="B1335" t="s">
        <v>16</v>
      </c>
      <c r="C1335" t="s">
        <v>73</v>
      </c>
      <c r="D1335" t="s">
        <v>33</v>
      </c>
      <c r="E1335" s="1">
        <v>44118</v>
      </c>
      <c r="F1335" s="1">
        <v>44644</v>
      </c>
      <c r="H1335" s="1">
        <v>44644</v>
      </c>
      <c r="I1335">
        <v>-526</v>
      </c>
      <c r="J1335" t="s">
        <v>34</v>
      </c>
      <c r="K1335" t="s">
        <v>9569</v>
      </c>
      <c r="L1335" t="s">
        <v>60</v>
      </c>
      <c r="M1335">
        <v>21166.535</v>
      </c>
      <c r="N1335">
        <v>107</v>
      </c>
    </row>
    <row r="1336" spans="1:14" x14ac:dyDescent="0.35">
      <c r="A1336" t="s">
        <v>9552</v>
      </c>
      <c r="B1336" t="s">
        <v>16</v>
      </c>
      <c r="C1336" t="s">
        <v>73</v>
      </c>
      <c r="D1336" t="s">
        <v>45</v>
      </c>
      <c r="E1336" s="1">
        <v>44937</v>
      </c>
      <c r="F1336" s="1">
        <v>44645</v>
      </c>
      <c r="H1336" s="1">
        <v>44645</v>
      </c>
      <c r="I1336">
        <v>292</v>
      </c>
      <c r="J1336" t="s">
        <v>46</v>
      </c>
      <c r="K1336" t="s">
        <v>9554</v>
      </c>
      <c r="L1336" t="s">
        <v>64</v>
      </c>
      <c r="M1336">
        <v>21572.899300000001</v>
      </c>
      <c r="N1336">
        <v>114</v>
      </c>
    </row>
    <row r="1337" spans="1:14" x14ac:dyDescent="0.35">
      <c r="A1337" t="s">
        <v>9358</v>
      </c>
      <c r="B1337" t="s">
        <v>26893</v>
      </c>
      <c r="C1337" t="s">
        <v>73</v>
      </c>
      <c r="D1337" t="s">
        <v>45</v>
      </c>
      <c r="E1337" s="1">
        <v>44008</v>
      </c>
      <c r="F1337" s="1">
        <v>44656</v>
      </c>
      <c r="H1337" s="1">
        <v>44656</v>
      </c>
      <c r="I1337">
        <v>-648</v>
      </c>
      <c r="J1337" t="s">
        <v>46</v>
      </c>
      <c r="K1337" t="s">
        <v>9360</v>
      </c>
      <c r="L1337" t="s">
        <v>55</v>
      </c>
      <c r="M1337">
        <v>17596.330389999999</v>
      </c>
      <c r="N1337">
        <v>386</v>
      </c>
    </row>
    <row r="1338" spans="1:14" x14ac:dyDescent="0.35">
      <c r="A1338" t="s">
        <v>9346</v>
      </c>
      <c r="B1338" t="s">
        <v>26893</v>
      </c>
      <c r="C1338" t="s">
        <v>73</v>
      </c>
      <c r="D1338" t="s">
        <v>33</v>
      </c>
      <c r="E1338" s="1">
        <v>45034</v>
      </c>
      <c r="F1338" s="1">
        <v>44657</v>
      </c>
      <c r="H1338" s="1">
        <v>44657</v>
      </c>
      <c r="I1338">
        <v>377</v>
      </c>
      <c r="J1338" t="s">
        <v>46</v>
      </c>
      <c r="K1338" t="s">
        <v>9348</v>
      </c>
      <c r="L1338" t="s">
        <v>31</v>
      </c>
      <c r="M1338">
        <v>46048.074439999997</v>
      </c>
      <c r="N1338">
        <v>429</v>
      </c>
    </row>
    <row r="1339" spans="1:14" x14ac:dyDescent="0.35">
      <c r="A1339" t="s">
        <v>9495</v>
      </c>
      <c r="B1339" t="s">
        <v>16</v>
      </c>
      <c r="C1339" t="s">
        <v>73</v>
      </c>
      <c r="D1339" t="s">
        <v>51</v>
      </c>
      <c r="E1339" s="1">
        <v>45003</v>
      </c>
      <c r="F1339" s="1">
        <v>44648</v>
      </c>
      <c r="H1339" s="1">
        <v>44648</v>
      </c>
      <c r="I1339">
        <v>355</v>
      </c>
      <c r="J1339" t="s">
        <v>46</v>
      </c>
      <c r="K1339" t="s">
        <v>9497</v>
      </c>
      <c r="L1339" t="s">
        <v>31</v>
      </c>
      <c r="M1339">
        <v>30114.924640000001</v>
      </c>
      <c r="N1339">
        <v>370</v>
      </c>
    </row>
    <row r="1340" spans="1:14" x14ac:dyDescent="0.35">
      <c r="A1340" t="s">
        <v>9316</v>
      </c>
      <c r="B1340" t="s">
        <v>26893</v>
      </c>
      <c r="C1340" t="s">
        <v>73</v>
      </c>
      <c r="D1340" t="s">
        <v>45</v>
      </c>
      <c r="E1340" s="1">
        <v>44302</v>
      </c>
      <c r="F1340" s="1">
        <v>44660</v>
      </c>
      <c r="H1340" s="1">
        <v>44660</v>
      </c>
      <c r="I1340">
        <v>-358</v>
      </c>
      <c r="J1340" t="s">
        <v>46</v>
      </c>
      <c r="K1340" t="s">
        <v>5105</v>
      </c>
      <c r="L1340" t="s">
        <v>55</v>
      </c>
      <c r="M1340">
        <v>43228.716590000004</v>
      </c>
      <c r="N1340">
        <v>158</v>
      </c>
    </row>
    <row r="1341" spans="1:14" x14ac:dyDescent="0.35">
      <c r="A1341" t="s">
        <v>6022</v>
      </c>
      <c r="B1341" t="s">
        <v>16</v>
      </c>
      <c r="C1341" t="s">
        <v>73</v>
      </c>
      <c r="D1341" t="s">
        <v>23</v>
      </c>
      <c r="E1341" s="1">
        <v>44995</v>
      </c>
      <c r="F1341" s="1">
        <v>44648</v>
      </c>
      <c r="H1341" s="1">
        <v>44648</v>
      </c>
      <c r="I1341">
        <v>347</v>
      </c>
      <c r="J1341" t="s">
        <v>34</v>
      </c>
      <c r="K1341" t="s">
        <v>9480</v>
      </c>
      <c r="L1341" t="s">
        <v>64</v>
      </c>
      <c r="M1341">
        <v>24984.14876</v>
      </c>
      <c r="N1341">
        <v>156</v>
      </c>
    </row>
    <row r="1342" spans="1:14" x14ac:dyDescent="0.35">
      <c r="A1342" t="s">
        <v>9472</v>
      </c>
      <c r="B1342" t="s">
        <v>16</v>
      </c>
      <c r="C1342" t="s">
        <v>73</v>
      </c>
      <c r="D1342" t="s">
        <v>23</v>
      </c>
      <c r="E1342" s="1">
        <v>43455</v>
      </c>
      <c r="F1342" s="1">
        <v>44649</v>
      </c>
      <c r="H1342" s="1">
        <v>44649</v>
      </c>
      <c r="I1342">
        <v>-1194</v>
      </c>
      <c r="J1342" t="s">
        <v>34</v>
      </c>
      <c r="K1342" t="s">
        <v>6918</v>
      </c>
      <c r="L1342" t="s">
        <v>21</v>
      </c>
      <c r="M1342">
        <v>63142.304470000003</v>
      </c>
      <c r="N1342">
        <v>453</v>
      </c>
    </row>
    <row r="1343" spans="1:14" x14ac:dyDescent="0.35">
      <c r="A1343" t="s">
        <v>9303</v>
      </c>
      <c r="B1343" t="s">
        <v>26893</v>
      </c>
      <c r="C1343" t="s">
        <v>73</v>
      </c>
      <c r="D1343" t="s">
        <v>45</v>
      </c>
      <c r="E1343" s="1">
        <v>44027</v>
      </c>
      <c r="F1343" s="1">
        <v>44660</v>
      </c>
      <c r="H1343" s="1">
        <v>44660</v>
      </c>
      <c r="I1343">
        <v>-633</v>
      </c>
      <c r="J1343" t="s">
        <v>34</v>
      </c>
      <c r="K1343" t="s">
        <v>9305</v>
      </c>
      <c r="L1343" t="s">
        <v>64</v>
      </c>
      <c r="M1343">
        <v>51834.058400000002</v>
      </c>
      <c r="N1343">
        <v>349</v>
      </c>
    </row>
    <row r="1344" spans="1:14" x14ac:dyDescent="0.35">
      <c r="A1344" t="s">
        <v>9462</v>
      </c>
      <c r="B1344" t="s">
        <v>16</v>
      </c>
      <c r="C1344" t="s">
        <v>73</v>
      </c>
      <c r="D1344" t="s">
        <v>51</v>
      </c>
      <c r="E1344" s="1">
        <v>43426</v>
      </c>
      <c r="F1344" s="1">
        <v>44649</v>
      </c>
      <c r="H1344" s="1">
        <v>44649</v>
      </c>
      <c r="I1344">
        <v>-1223</v>
      </c>
      <c r="J1344" t="s">
        <v>34</v>
      </c>
      <c r="K1344" t="s">
        <v>4956</v>
      </c>
      <c r="L1344" t="s">
        <v>60</v>
      </c>
      <c r="M1344">
        <v>41657.338210000002</v>
      </c>
      <c r="N1344">
        <v>481</v>
      </c>
    </row>
    <row r="1345" spans="1:14" x14ac:dyDescent="0.35">
      <c r="A1345" t="s">
        <v>3838</v>
      </c>
      <c r="B1345" t="s">
        <v>26893</v>
      </c>
      <c r="C1345" t="s">
        <v>73</v>
      </c>
      <c r="D1345" t="s">
        <v>45</v>
      </c>
      <c r="E1345" s="1">
        <v>44004</v>
      </c>
      <c r="F1345" s="1">
        <v>45025</v>
      </c>
      <c r="G1345" t="s">
        <v>26995</v>
      </c>
      <c r="H1345" s="1">
        <v>45025</v>
      </c>
      <c r="I1345">
        <v>-1021</v>
      </c>
      <c r="J1345" t="s">
        <v>34</v>
      </c>
      <c r="K1345" t="s">
        <v>3840</v>
      </c>
      <c r="L1345" t="s">
        <v>60</v>
      </c>
      <c r="M1345">
        <v>49378.841529999998</v>
      </c>
      <c r="N1345">
        <v>402</v>
      </c>
    </row>
    <row r="1346" spans="1:14" x14ac:dyDescent="0.35">
      <c r="A1346" t="s">
        <v>6258</v>
      </c>
      <c r="B1346" t="s">
        <v>26893</v>
      </c>
      <c r="C1346" t="s">
        <v>73</v>
      </c>
      <c r="D1346" t="s">
        <v>51</v>
      </c>
      <c r="E1346" s="1">
        <v>43565</v>
      </c>
      <c r="F1346" s="1">
        <v>44660</v>
      </c>
      <c r="H1346" s="1">
        <v>44660</v>
      </c>
      <c r="I1346">
        <v>-1095</v>
      </c>
      <c r="J1346" t="s">
        <v>24</v>
      </c>
      <c r="K1346" t="s">
        <v>9297</v>
      </c>
      <c r="L1346" t="s">
        <v>31</v>
      </c>
      <c r="M1346">
        <v>30969.725600000002</v>
      </c>
      <c r="N1346">
        <v>477</v>
      </c>
    </row>
    <row r="1347" spans="1:14" x14ac:dyDescent="0.35">
      <c r="A1347" t="s">
        <v>3846</v>
      </c>
      <c r="B1347" t="s">
        <v>26893</v>
      </c>
      <c r="C1347" t="s">
        <v>73</v>
      </c>
      <c r="D1347" t="s">
        <v>45</v>
      </c>
      <c r="E1347" s="1">
        <v>44539</v>
      </c>
      <c r="F1347" s="1">
        <v>45025</v>
      </c>
      <c r="G1347" t="s">
        <v>26995</v>
      </c>
      <c r="H1347" s="1">
        <v>45025</v>
      </c>
      <c r="I1347">
        <v>-486</v>
      </c>
      <c r="J1347" t="s">
        <v>46</v>
      </c>
      <c r="K1347" t="s">
        <v>399</v>
      </c>
      <c r="L1347" t="s">
        <v>64</v>
      </c>
      <c r="M1347">
        <v>60681.665159999997</v>
      </c>
      <c r="N1347">
        <v>229</v>
      </c>
    </row>
    <row r="1348" spans="1:14" x14ac:dyDescent="0.35">
      <c r="A1348" t="s">
        <v>9249</v>
      </c>
      <c r="B1348" t="s">
        <v>26893</v>
      </c>
      <c r="C1348" t="s">
        <v>73</v>
      </c>
      <c r="D1348" t="s">
        <v>33</v>
      </c>
      <c r="E1348" s="1">
        <v>44804</v>
      </c>
      <c r="F1348" s="1">
        <v>44664</v>
      </c>
      <c r="H1348" s="1">
        <v>44664</v>
      </c>
      <c r="I1348">
        <v>140</v>
      </c>
      <c r="J1348" t="s">
        <v>34</v>
      </c>
      <c r="K1348" t="s">
        <v>9251</v>
      </c>
      <c r="L1348" t="s">
        <v>31</v>
      </c>
      <c r="M1348">
        <v>34953.81321</v>
      </c>
      <c r="N1348">
        <v>148</v>
      </c>
    </row>
    <row r="1349" spans="1:14" x14ac:dyDescent="0.35">
      <c r="A1349" t="s">
        <v>9242</v>
      </c>
      <c r="B1349" t="s">
        <v>26893</v>
      </c>
      <c r="C1349" t="s">
        <v>73</v>
      </c>
      <c r="D1349" t="s">
        <v>89</v>
      </c>
      <c r="E1349" s="1">
        <v>43872</v>
      </c>
      <c r="F1349" s="1">
        <v>44665</v>
      </c>
      <c r="H1349" s="1">
        <v>44665</v>
      </c>
      <c r="I1349">
        <v>-793</v>
      </c>
      <c r="J1349" t="s">
        <v>46</v>
      </c>
      <c r="K1349" t="s">
        <v>9244</v>
      </c>
      <c r="L1349" t="s">
        <v>64</v>
      </c>
      <c r="M1349">
        <v>57301.566700000003</v>
      </c>
      <c r="N1349">
        <v>159</v>
      </c>
    </row>
    <row r="1350" spans="1:14" x14ac:dyDescent="0.35">
      <c r="A1350" t="s">
        <v>9213</v>
      </c>
      <c r="B1350" t="s">
        <v>26893</v>
      </c>
      <c r="C1350" t="s">
        <v>73</v>
      </c>
      <c r="D1350" t="s">
        <v>33</v>
      </c>
      <c r="E1350" s="1">
        <v>43934</v>
      </c>
      <c r="F1350" s="1">
        <v>44667</v>
      </c>
      <c r="H1350" s="1">
        <v>44667</v>
      </c>
      <c r="I1350">
        <v>-733</v>
      </c>
      <c r="J1350" t="s">
        <v>46</v>
      </c>
      <c r="K1350" t="s">
        <v>964</v>
      </c>
      <c r="L1350" t="s">
        <v>55</v>
      </c>
      <c r="M1350">
        <v>49168.794970000003</v>
      </c>
      <c r="N1350">
        <v>341</v>
      </c>
    </row>
    <row r="1351" spans="1:14" x14ac:dyDescent="0.35">
      <c r="A1351" t="s">
        <v>2886</v>
      </c>
      <c r="B1351" t="s">
        <v>26893</v>
      </c>
      <c r="C1351" t="s">
        <v>73</v>
      </c>
      <c r="D1351" t="s">
        <v>51</v>
      </c>
      <c r="E1351" s="1">
        <v>44333</v>
      </c>
      <c r="F1351" s="1">
        <v>44668</v>
      </c>
      <c r="H1351" s="1">
        <v>44668</v>
      </c>
      <c r="I1351">
        <v>-335</v>
      </c>
      <c r="J1351" t="s">
        <v>24</v>
      </c>
      <c r="K1351" t="s">
        <v>9199</v>
      </c>
      <c r="L1351" t="s">
        <v>21</v>
      </c>
      <c r="M1351">
        <v>28957.660639999998</v>
      </c>
      <c r="N1351">
        <v>484</v>
      </c>
    </row>
    <row r="1352" spans="1:14" x14ac:dyDescent="0.35">
      <c r="A1352" t="s">
        <v>9195</v>
      </c>
      <c r="B1352" t="s">
        <v>26893</v>
      </c>
      <c r="C1352" t="s">
        <v>73</v>
      </c>
      <c r="D1352" t="s">
        <v>33</v>
      </c>
      <c r="E1352" s="1">
        <v>44986</v>
      </c>
      <c r="F1352" s="1">
        <v>44668</v>
      </c>
      <c r="H1352" s="1">
        <v>44668</v>
      </c>
      <c r="I1352">
        <v>318</v>
      </c>
      <c r="J1352" t="s">
        <v>34</v>
      </c>
      <c r="K1352" t="s">
        <v>9197</v>
      </c>
      <c r="L1352" t="s">
        <v>21</v>
      </c>
      <c r="M1352">
        <v>36553.51728</v>
      </c>
      <c r="N1352">
        <v>304</v>
      </c>
    </row>
    <row r="1353" spans="1:14" x14ac:dyDescent="0.35">
      <c r="A1353" t="s">
        <v>9187</v>
      </c>
      <c r="B1353" t="s">
        <v>26893</v>
      </c>
      <c r="C1353" t="s">
        <v>73</v>
      </c>
      <c r="D1353" t="s">
        <v>89</v>
      </c>
      <c r="E1353" s="1">
        <v>44143</v>
      </c>
      <c r="F1353" s="1">
        <v>44669</v>
      </c>
      <c r="H1353" s="1">
        <v>44669</v>
      </c>
      <c r="I1353">
        <v>-526</v>
      </c>
      <c r="J1353" t="s">
        <v>46</v>
      </c>
      <c r="K1353" t="s">
        <v>950</v>
      </c>
      <c r="L1353" t="s">
        <v>21</v>
      </c>
      <c r="M1353">
        <v>29652.64199</v>
      </c>
      <c r="N1353">
        <v>254</v>
      </c>
    </row>
    <row r="1354" spans="1:14" x14ac:dyDescent="0.35">
      <c r="A1354" t="s">
        <v>9351</v>
      </c>
      <c r="B1354" t="s">
        <v>16</v>
      </c>
      <c r="C1354" t="s">
        <v>73</v>
      </c>
      <c r="D1354" t="s">
        <v>23</v>
      </c>
      <c r="E1354" s="1">
        <v>43885</v>
      </c>
      <c r="F1354" s="1">
        <v>44657</v>
      </c>
      <c r="H1354" s="1">
        <v>44657</v>
      </c>
      <c r="I1354">
        <v>-772</v>
      </c>
      <c r="J1354" t="s">
        <v>34</v>
      </c>
      <c r="K1354" t="s">
        <v>9353</v>
      </c>
      <c r="L1354" t="s">
        <v>31</v>
      </c>
      <c r="M1354">
        <v>44873.218359999999</v>
      </c>
      <c r="N1354">
        <v>469</v>
      </c>
    </row>
    <row r="1355" spans="1:14" x14ac:dyDescent="0.35">
      <c r="A1355" t="s">
        <v>9334</v>
      </c>
      <c r="B1355" t="s">
        <v>16</v>
      </c>
      <c r="C1355" t="s">
        <v>73</v>
      </c>
      <c r="D1355" t="s">
        <v>23</v>
      </c>
      <c r="E1355" s="1">
        <v>44057</v>
      </c>
      <c r="F1355" s="1">
        <v>44657</v>
      </c>
      <c r="H1355" s="1">
        <v>44657</v>
      </c>
      <c r="I1355">
        <v>-600</v>
      </c>
      <c r="J1355" t="s">
        <v>24</v>
      </c>
      <c r="K1355" t="s">
        <v>9336</v>
      </c>
      <c r="L1355" t="s">
        <v>21</v>
      </c>
      <c r="M1355">
        <v>51476.609779999999</v>
      </c>
      <c r="N1355">
        <v>344</v>
      </c>
    </row>
    <row r="1356" spans="1:14" x14ac:dyDescent="0.35">
      <c r="A1356" t="s">
        <v>9151</v>
      </c>
      <c r="B1356" t="s">
        <v>26893</v>
      </c>
      <c r="C1356" t="s">
        <v>73</v>
      </c>
      <c r="D1356" t="s">
        <v>51</v>
      </c>
      <c r="E1356" s="1">
        <v>44248</v>
      </c>
      <c r="F1356" s="1">
        <v>44670</v>
      </c>
      <c r="H1356" s="1">
        <v>44670</v>
      </c>
      <c r="I1356">
        <v>-422</v>
      </c>
      <c r="J1356" t="s">
        <v>34</v>
      </c>
      <c r="K1356" t="s">
        <v>9153</v>
      </c>
      <c r="L1356" t="s">
        <v>21</v>
      </c>
      <c r="M1356">
        <v>29512.805260000001</v>
      </c>
      <c r="N1356">
        <v>318</v>
      </c>
    </row>
    <row r="1357" spans="1:14" x14ac:dyDescent="0.35">
      <c r="A1357" t="s">
        <v>9315</v>
      </c>
      <c r="B1357" t="s">
        <v>16</v>
      </c>
      <c r="C1357" t="s">
        <v>73</v>
      </c>
      <c r="D1357" t="s">
        <v>23</v>
      </c>
      <c r="E1357" s="1">
        <v>44645</v>
      </c>
      <c r="F1357" s="1">
        <v>44660</v>
      </c>
      <c r="H1357" s="1">
        <v>44660</v>
      </c>
      <c r="I1357">
        <v>-15</v>
      </c>
      <c r="J1357" t="s">
        <v>46</v>
      </c>
      <c r="K1357" t="s">
        <v>140</v>
      </c>
      <c r="L1357" t="s">
        <v>31</v>
      </c>
      <c r="M1357">
        <v>43648.573550000001</v>
      </c>
      <c r="N1357">
        <v>422</v>
      </c>
    </row>
    <row r="1358" spans="1:14" x14ac:dyDescent="0.35">
      <c r="A1358" t="s">
        <v>9140</v>
      </c>
      <c r="B1358" t="s">
        <v>26893</v>
      </c>
      <c r="C1358" t="s">
        <v>73</v>
      </c>
      <c r="D1358" t="s">
        <v>33</v>
      </c>
      <c r="E1358" s="1">
        <v>44729</v>
      </c>
      <c r="F1358" s="1">
        <v>44671</v>
      </c>
      <c r="H1358" s="1">
        <v>44671</v>
      </c>
      <c r="I1358">
        <v>58</v>
      </c>
      <c r="J1358" t="s">
        <v>24</v>
      </c>
      <c r="K1358" t="s">
        <v>9142</v>
      </c>
      <c r="L1358" t="s">
        <v>64</v>
      </c>
      <c r="M1358">
        <v>25275.40367</v>
      </c>
      <c r="N1358">
        <v>425</v>
      </c>
    </row>
    <row r="1359" spans="1:14" x14ac:dyDescent="0.35">
      <c r="A1359" t="s">
        <v>4045</v>
      </c>
      <c r="B1359" t="s">
        <v>16</v>
      </c>
      <c r="C1359" t="s">
        <v>73</v>
      </c>
      <c r="D1359" t="s">
        <v>51</v>
      </c>
      <c r="E1359" s="1">
        <v>44191</v>
      </c>
      <c r="F1359" s="1">
        <v>45014</v>
      </c>
      <c r="G1359" t="s">
        <v>27001</v>
      </c>
      <c r="H1359" s="1">
        <v>45014</v>
      </c>
      <c r="I1359">
        <v>-823</v>
      </c>
      <c r="J1359" t="s">
        <v>46</v>
      </c>
      <c r="K1359" t="s">
        <v>4047</v>
      </c>
      <c r="L1359" t="s">
        <v>60</v>
      </c>
      <c r="M1359">
        <v>64160.686909999997</v>
      </c>
      <c r="N1359">
        <v>147</v>
      </c>
    </row>
    <row r="1360" spans="1:14" x14ac:dyDescent="0.35">
      <c r="A1360" t="s">
        <v>9298</v>
      </c>
      <c r="B1360" t="s">
        <v>16</v>
      </c>
      <c r="C1360" t="s">
        <v>73</v>
      </c>
      <c r="D1360" t="s">
        <v>89</v>
      </c>
      <c r="E1360" s="1">
        <v>44187</v>
      </c>
      <c r="F1360" s="1">
        <v>44660</v>
      </c>
      <c r="H1360" s="1">
        <v>44660</v>
      </c>
      <c r="I1360">
        <v>-473</v>
      </c>
      <c r="J1360" t="s">
        <v>46</v>
      </c>
      <c r="K1360" t="s">
        <v>1120</v>
      </c>
      <c r="L1360" t="s">
        <v>55</v>
      </c>
      <c r="M1360">
        <v>2579.579549</v>
      </c>
      <c r="N1360">
        <v>176</v>
      </c>
    </row>
    <row r="1361" spans="1:14" x14ac:dyDescent="0.35">
      <c r="A1361" t="s">
        <v>9129</v>
      </c>
      <c r="B1361" t="s">
        <v>26893</v>
      </c>
      <c r="C1361" t="s">
        <v>73</v>
      </c>
      <c r="D1361" t="s">
        <v>51</v>
      </c>
      <c r="E1361" s="1">
        <v>44635</v>
      </c>
      <c r="F1361" s="1">
        <v>44672</v>
      </c>
      <c r="H1361" s="1">
        <v>44672</v>
      </c>
      <c r="I1361">
        <v>-37</v>
      </c>
      <c r="J1361" t="s">
        <v>34</v>
      </c>
      <c r="K1361" t="s">
        <v>9131</v>
      </c>
      <c r="L1361" t="s">
        <v>21</v>
      </c>
      <c r="M1361">
        <v>40158.029459999998</v>
      </c>
      <c r="N1361">
        <v>344</v>
      </c>
    </row>
    <row r="1362" spans="1:14" x14ac:dyDescent="0.35">
      <c r="A1362" t="s">
        <v>7312</v>
      </c>
      <c r="B1362" t="s">
        <v>16</v>
      </c>
      <c r="C1362" t="s">
        <v>73</v>
      </c>
      <c r="D1362" t="s">
        <v>23</v>
      </c>
      <c r="E1362" s="1">
        <v>44668</v>
      </c>
      <c r="F1362" s="1">
        <v>44662</v>
      </c>
      <c r="H1362" s="1">
        <v>44662</v>
      </c>
      <c r="I1362">
        <v>6</v>
      </c>
      <c r="J1362" t="s">
        <v>34</v>
      </c>
      <c r="K1362" t="s">
        <v>2550</v>
      </c>
      <c r="L1362" t="s">
        <v>55</v>
      </c>
      <c r="M1362">
        <v>14949.93309</v>
      </c>
      <c r="N1362">
        <v>470</v>
      </c>
    </row>
    <row r="1363" spans="1:14" x14ac:dyDescent="0.35">
      <c r="A1363" t="s">
        <v>9260</v>
      </c>
      <c r="B1363" t="s">
        <v>16</v>
      </c>
      <c r="C1363" t="s">
        <v>73</v>
      </c>
      <c r="D1363" t="s">
        <v>33</v>
      </c>
      <c r="E1363" s="1">
        <v>44903</v>
      </c>
      <c r="F1363" s="1">
        <v>44662</v>
      </c>
      <c r="H1363" s="1">
        <v>44662</v>
      </c>
      <c r="I1363">
        <v>241</v>
      </c>
      <c r="J1363" t="s">
        <v>46</v>
      </c>
      <c r="K1363" t="s">
        <v>844</v>
      </c>
      <c r="L1363" t="s">
        <v>31</v>
      </c>
      <c r="M1363">
        <v>12038.76478</v>
      </c>
      <c r="N1363">
        <v>357</v>
      </c>
    </row>
    <row r="1364" spans="1:14" x14ac:dyDescent="0.35">
      <c r="A1364" t="s">
        <v>9223</v>
      </c>
      <c r="B1364" t="s">
        <v>16</v>
      </c>
      <c r="C1364" t="s">
        <v>73</v>
      </c>
      <c r="D1364" t="s">
        <v>45</v>
      </c>
      <c r="E1364" s="1">
        <v>44576</v>
      </c>
      <c r="F1364" s="1">
        <v>44666</v>
      </c>
      <c r="H1364" s="1">
        <v>44666</v>
      </c>
      <c r="I1364">
        <v>-90</v>
      </c>
      <c r="J1364" t="s">
        <v>46</v>
      </c>
      <c r="K1364" t="s">
        <v>9225</v>
      </c>
      <c r="L1364" t="s">
        <v>60</v>
      </c>
      <c r="M1364">
        <v>27894.161319999999</v>
      </c>
      <c r="N1364">
        <v>496</v>
      </c>
    </row>
    <row r="1365" spans="1:14" x14ac:dyDescent="0.35">
      <c r="A1365" t="s">
        <v>9038</v>
      </c>
      <c r="B1365" t="s">
        <v>26893</v>
      </c>
      <c r="C1365" t="s">
        <v>73</v>
      </c>
      <c r="D1365" t="s">
        <v>23</v>
      </c>
      <c r="E1365" s="1">
        <v>44300</v>
      </c>
      <c r="F1365" s="1">
        <v>44680</v>
      </c>
      <c r="H1365" s="1">
        <v>44680</v>
      </c>
      <c r="I1365">
        <v>-380</v>
      </c>
      <c r="J1365" t="s">
        <v>24</v>
      </c>
      <c r="K1365" t="s">
        <v>853</v>
      </c>
      <c r="L1365" t="s">
        <v>55</v>
      </c>
      <c r="M1365">
        <v>68170.27</v>
      </c>
      <c r="N1365">
        <v>211</v>
      </c>
    </row>
    <row r="1366" spans="1:14" x14ac:dyDescent="0.35">
      <c r="A1366" t="s">
        <v>9020</v>
      </c>
      <c r="B1366" t="s">
        <v>26893</v>
      </c>
      <c r="C1366" t="s">
        <v>73</v>
      </c>
      <c r="D1366" t="s">
        <v>89</v>
      </c>
      <c r="E1366" s="1">
        <v>43604</v>
      </c>
      <c r="F1366" s="1">
        <v>44681</v>
      </c>
      <c r="H1366" s="1">
        <v>44681</v>
      </c>
      <c r="I1366">
        <v>-1077</v>
      </c>
      <c r="J1366" t="s">
        <v>34</v>
      </c>
      <c r="K1366" t="s">
        <v>9022</v>
      </c>
      <c r="L1366" t="s">
        <v>31</v>
      </c>
      <c r="M1366">
        <v>17428.45117</v>
      </c>
      <c r="N1366">
        <v>254</v>
      </c>
    </row>
    <row r="1367" spans="1:14" x14ac:dyDescent="0.35">
      <c r="A1367" t="s">
        <v>9145</v>
      </c>
      <c r="B1367" t="s">
        <v>16</v>
      </c>
      <c r="C1367" t="s">
        <v>73</v>
      </c>
      <c r="D1367" t="s">
        <v>23</v>
      </c>
      <c r="E1367" s="1">
        <v>44303</v>
      </c>
      <c r="F1367" s="1">
        <v>44670</v>
      </c>
      <c r="H1367" s="1">
        <v>44670</v>
      </c>
      <c r="I1367">
        <v>-367</v>
      </c>
      <c r="J1367" t="s">
        <v>24</v>
      </c>
      <c r="K1367" t="s">
        <v>9147</v>
      </c>
      <c r="L1367" t="s">
        <v>64</v>
      </c>
      <c r="M1367">
        <v>40649.394260000001</v>
      </c>
      <c r="N1367">
        <v>349</v>
      </c>
    </row>
    <row r="1368" spans="1:14" x14ac:dyDescent="0.35">
      <c r="A1368" t="s">
        <v>8960</v>
      </c>
      <c r="B1368" t="s">
        <v>26893</v>
      </c>
      <c r="C1368" t="s">
        <v>73</v>
      </c>
      <c r="D1368" t="s">
        <v>51</v>
      </c>
      <c r="E1368" s="1">
        <v>43605</v>
      </c>
      <c r="F1368" s="1">
        <v>44686</v>
      </c>
      <c r="H1368" s="1">
        <v>44686</v>
      </c>
      <c r="I1368">
        <v>-1081</v>
      </c>
      <c r="J1368" t="s">
        <v>46</v>
      </c>
      <c r="K1368" t="s">
        <v>8962</v>
      </c>
      <c r="L1368" t="s">
        <v>64</v>
      </c>
      <c r="M1368">
        <v>6170.867201</v>
      </c>
      <c r="N1368">
        <v>390</v>
      </c>
    </row>
    <row r="1369" spans="1:14" x14ac:dyDescent="0.35">
      <c r="A1369" t="s">
        <v>4072</v>
      </c>
      <c r="B1369" t="s">
        <v>16</v>
      </c>
      <c r="C1369" t="s">
        <v>73</v>
      </c>
      <c r="D1369" t="s">
        <v>23</v>
      </c>
      <c r="E1369" s="1">
        <v>43709</v>
      </c>
      <c r="F1369" s="1">
        <v>45012</v>
      </c>
      <c r="G1369" t="s">
        <v>27002</v>
      </c>
      <c r="H1369" s="1">
        <v>45012</v>
      </c>
      <c r="I1369">
        <v>-1303</v>
      </c>
      <c r="J1369" t="s">
        <v>34</v>
      </c>
      <c r="K1369" t="s">
        <v>4074</v>
      </c>
      <c r="L1369" t="s">
        <v>31</v>
      </c>
      <c r="M1369">
        <v>63531.331290000002</v>
      </c>
      <c r="N1369">
        <v>227</v>
      </c>
    </row>
    <row r="1370" spans="1:14" x14ac:dyDescent="0.35">
      <c r="A1370" t="s">
        <v>4075</v>
      </c>
      <c r="B1370" t="s">
        <v>16</v>
      </c>
      <c r="C1370" t="s">
        <v>73</v>
      </c>
      <c r="D1370" t="s">
        <v>33</v>
      </c>
      <c r="E1370" s="1">
        <v>44910</v>
      </c>
      <c r="F1370" s="1">
        <v>45012</v>
      </c>
      <c r="G1370" t="s">
        <v>27002</v>
      </c>
      <c r="H1370" s="1">
        <v>45012</v>
      </c>
      <c r="I1370">
        <v>-102</v>
      </c>
      <c r="J1370" t="s">
        <v>34</v>
      </c>
      <c r="K1370" t="s">
        <v>2535</v>
      </c>
      <c r="L1370" t="s">
        <v>55</v>
      </c>
      <c r="M1370">
        <v>61732.547579999999</v>
      </c>
      <c r="N1370">
        <v>366</v>
      </c>
    </row>
    <row r="1371" spans="1:14" x14ac:dyDescent="0.35">
      <c r="A1371" t="s">
        <v>8936</v>
      </c>
      <c r="B1371" t="s">
        <v>26893</v>
      </c>
      <c r="C1371" t="s">
        <v>73</v>
      </c>
      <c r="D1371" t="s">
        <v>45</v>
      </c>
      <c r="E1371" s="1">
        <v>44523</v>
      </c>
      <c r="F1371" s="1">
        <v>44687</v>
      </c>
      <c r="H1371" s="1">
        <v>44687</v>
      </c>
      <c r="I1371">
        <v>-164</v>
      </c>
      <c r="J1371" t="s">
        <v>24</v>
      </c>
      <c r="K1371" t="s">
        <v>8938</v>
      </c>
      <c r="L1371" t="s">
        <v>60</v>
      </c>
      <c r="M1371">
        <v>2952.4776609999999</v>
      </c>
      <c r="N1371">
        <v>126</v>
      </c>
    </row>
    <row r="1372" spans="1:14" x14ac:dyDescent="0.35">
      <c r="A1372" t="s">
        <v>8913</v>
      </c>
      <c r="B1372" t="s">
        <v>26893</v>
      </c>
      <c r="C1372" t="s">
        <v>73</v>
      </c>
      <c r="D1372" t="s">
        <v>51</v>
      </c>
      <c r="E1372" s="1">
        <v>44779</v>
      </c>
      <c r="F1372" s="1">
        <v>44689</v>
      </c>
      <c r="H1372" s="1">
        <v>44689</v>
      </c>
      <c r="I1372">
        <v>90</v>
      </c>
      <c r="J1372" t="s">
        <v>46</v>
      </c>
      <c r="K1372" t="s">
        <v>8915</v>
      </c>
      <c r="L1372" t="s">
        <v>55</v>
      </c>
      <c r="M1372">
        <v>47322.402130000002</v>
      </c>
      <c r="N1372">
        <v>197</v>
      </c>
    </row>
    <row r="1373" spans="1:14" x14ac:dyDescent="0.35">
      <c r="A1373" t="s">
        <v>8910</v>
      </c>
      <c r="B1373" t="s">
        <v>26893</v>
      </c>
      <c r="C1373" t="s">
        <v>73</v>
      </c>
      <c r="D1373" t="s">
        <v>51</v>
      </c>
      <c r="E1373" s="1">
        <v>43597</v>
      </c>
      <c r="F1373" s="1">
        <v>44689</v>
      </c>
      <c r="H1373" s="1">
        <v>44689</v>
      </c>
      <c r="I1373">
        <v>-1092</v>
      </c>
      <c r="J1373" t="s">
        <v>24</v>
      </c>
      <c r="K1373" t="s">
        <v>8912</v>
      </c>
      <c r="L1373" t="s">
        <v>64</v>
      </c>
      <c r="M1373">
        <v>77506.120999999999</v>
      </c>
      <c r="N1373">
        <v>187</v>
      </c>
    </row>
    <row r="1374" spans="1:14" x14ac:dyDescent="0.35">
      <c r="A1374" t="s">
        <v>8887</v>
      </c>
      <c r="B1374" t="s">
        <v>26893</v>
      </c>
      <c r="C1374" t="s">
        <v>73</v>
      </c>
      <c r="D1374" t="s">
        <v>33</v>
      </c>
      <c r="E1374" s="1">
        <v>44583</v>
      </c>
      <c r="F1374" s="1">
        <v>44690</v>
      </c>
      <c r="H1374" s="1">
        <v>44690</v>
      </c>
      <c r="I1374">
        <v>-107</v>
      </c>
      <c r="J1374" t="s">
        <v>34</v>
      </c>
      <c r="K1374" t="s">
        <v>8889</v>
      </c>
      <c r="L1374" t="s">
        <v>55</v>
      </c>
      <c r="M1374">
        <v>44457.222220000003</v>
      </c>
      <c r="N1374">
        <v>428</v>
      </c>
    </row>
    <row r="1375" spans="1:14" x14ac:dyDescent="0.35">
      <c r="A1375" t="s">
        <v>9078</v>
      </c>
      <c r="B1375" t="s">
        <v>16</v>
      </c>
      <c r="C1375" t="s">
        <v>73</v>
      </c>
      <c r="D1375" t="s">
        <v>33</v>
      </c>
      <c r="E1375" s="1">
        <v>43940</v>
      </c>
      <c r="F1375" s="1">
        <v>44677</v>
      </c>
      <c r="H1375" s="1">
        <v>44677</v>
      </c>
      <c r="I1375">
        <v>-737</v>
      </c>
      <c r="J1375" t="s">
        <v>46</v>
      </c>
      <c r="K1375" t="s">
        <v>9079</v>
      </c>
      <c r="L1375" t="s">
        <v>60</v>
      </c>
      <c r="M1375">
        <v>18966.20059</v>
      </c>
      <c r="N1375">
        <v>144</v>
      </c>
    </row>
    <row r="1376" spans="1:14" x14ac:dyDescent="0.35">
      <c r="A1376" t="s">
        <v>8866</v>
      </c>
      <c r="B1376" t="s">
        <v>26893</v>
      </c>
      <c r="C1376" t="s">
        <v>73</v>
      </c>
      <c r="D1376" t="s">
        <v>33</v>
      </c>
      <c r="E1376" s="1">
        <v>43706</v>
      </c>
      <c r="F1376" s="1">
        <v>44691</v>
      </c>
      <c r="H1376" s="1">
        <v>44691</v>
      </c>
      <c r="I1376">
        <v>-985</v>
      </c>
      <c r="J1376" t="s">
        <v>24</v>
      </c>
      <c r="K1376" t="s">
        <v>8868</v>
      </c>
      <c r="L1376" t="s">
        <v>60</v>
      </c>
      <c r="M1376">
        <v>24129.397499999999</v>
      </c>
      <c r="N1376">
        <v>238</v>
      </c>
    </row>
    <row r="1377" spans="1:14" x14ac:dyDescent="0.35">
      <c r="A1377" t="s">
        <v>8861</v>
      </c>
      <c r="B1377" t="s">
        <v>26893</v>
      </c>
      <c r="C1377" t="s">
        <v>73</v>
      </c>
      <c r="D1377" t="s">
        <v>23</v>
      </c>
      <c r="E1377" s="1">
        <v>45127</v>
      </c>
      <c r="F1377" s="1">
        <v>44691</v>
      </c>
      <c r="H1377" s="1">
        <v>44691</v>
      </c>
      <c r="I1377">
        <v>436</v>
      </c>
      <c r="J1377" t="s">
        <v>24</v>
      </c>
      <c r="K1377" t="s">
        <v>160</v>
      </c>
      <c r="L1377" t="s">
        <v>64</v>
      </c>
      <c r="M1377">
        <v>79180.003930000006</v>
      </c>
      <c r="N1377">
        <v>319</v>
      </c>
    </row>
    <row r="1378" spans="1:14" x14ac:dyDescent="0.35">
      <c r="A1378" t="s">
        <v>9031</v>
      </c>
      <c r="B1378" t="s">
        <v>16</v>
      </c>
      <c r="C1378" t="s">
        <v>73</v>
      </c>
      <c r="D1378" t="s">
        <v>23</v>
      </c>
      <c r="E1378" s="1">
        <v>44435</v>
      </c>
      <c r="F1378" s="1">
        <v>44681</v>
      </c>
      <c r="H1378" s="1">
        <v>44681</v>
      </c>
      <c r="I1378">
        <v>-246</v>
      </c>
      <c r="J1378" t="s">
        <v>34</v>
      </c>
      <c r="K1378" t="s">
        <v>9032</v>
      </c>
      <c r="L1378" t="s">
        <v>60</v>
      </c>
      <c r="M1378">
        <v>65552.436730000001</v>
      </c>
      <c r="N1378">
        <v>222</v>
      </c>
    </row>
    <row r="1379" spans="1:14" x14ac:dyDescent="0.35">
      <c r="A1379" t="s">
        <v>9028</v>
      </c>
      <c r="B1379" t="s">
        <v>16</v>
      </c>
      <c r="C1379" t="s">
        <v>73</v>
      </c>
      <c r="D1379" t="s">
        <v>51</v>
      </c>
      <c r="E1379" s="1">
        <v>44192</v>
      </c>
      <c r="F1379" s="1">
        <v>44681</v>
      </c>
      <c r="H1379" s="1">
        <v>44681</v>
      </c>
      <c r="I1379">
        <v>-489</v>
      </c>
      <c r="J1379" t="s">
        <v>34</v>
      </c>
      <c r="K1379" t="s">
        <v>9030</v>
      </c>
      <c r="L1379" t="s">
        <v>64</v>
      </c>
      <c r="M1379">
        <v>7308.2174539999996</v>
      </c>
      <c r="N1379">
        <v>368</v>
      </c>
    </row>
    <row r="1380" spans="1:14" x14ac:dyDescent="0.35">
      <c r="A1380" t="s">
        <v>4101</v>
      </c>
      <c r="B1380" t="s">
        <v>16</v>
      </c>
      <c r="C1380" t="s">
        <v>73</v>
      </c>
      <c r="D1380" t="s">
        <v>45</v>
      </c>
      <c r="E1380" s="1">
        <v>45156</v>
      </c>
      <c r="F1380" s="1">
        <v>45010</v>
      </c>
      <c r="G1380" t="s">
        <v>27099</v>
      </c>
      <c r="H1380" s="1">
        <v>45010</v>
      </c>
      <c r="I1380">
        <v>146</v>
      </c>
      <c r="J1380" t="s">
        <v>24</v>
      </c>
      <c r="K1380" t="s">
        <v>4103</v>
      </c>
      <c r="L1380" t="s">
        <v>55</v>
      </c>
      <c r="M1380">
        <v>7926.0788689999999</v>
      </c>
      <c r="N1380">
        <v>219</v>
      </c>
    </row>
    <row r="1381" spans="1:14" x14ac:dyDescent="0.35">
      <c r="A1381" t="s">
        <v>8834</v>
      </c>
      <c r="B1381" t="s">
        <v>26893</v>
      </c>
      <c r="C1381" t="s">
        <v>73</v>
      </c>
      <c r="D1381" t="s">
        <v>51</v>
      </c>
      <c r="E1381" s="1">
        <v>44111</v>
      </c>
      <c r="F1381" s="1">
        <v>44694</v>
      </c>
      <c r="H1381" s="1">
        <v>44694</v>
      </c>
      <c r="I1381">
        <v>-583</v>
      </c>
      <c r="J1381" t="s">
        <v>24</v>
      </c>
      <c r="K1381" t="s">
        <v>8836</v>
      </c>
      <c r="L1381" t="s">
        <v>31</v>
      </c>
      <c r="M1381">
        <v>33870.860090000002</v>
      </c>
      <c r="N1381">
        <v>273</v>
      </c>
    </row>
    <row r="1382" spans="1:14" x14ac:dyDescent="0.35">
      <c r="A1382" t="s">
        <v>8815</v>
      </c>
      <c r="B1382" t="s">
        <v>26893</v>
      </c>
      <c r="C1382" t="s">
        <v>73</v>
      </c>
      <c r="D1382" t="s">
        <v>89</v>
      </c>
      <c r="E1382" s="1">
        <v>43769</v>
      </c>
      <c r="F1382" s="1">
        <v>44696</v>
      </c>
      <c r="H1382" s="1">
        <v>44696</v>
      </c>
      <c r="I1382">
        <v>-927</v>
      </c>
      <c r="J1382" t="s">
        <v>46</v>
      </c>
      <c r="K1382" t="s">
        <v>8817</v>
      </c>
      <c r="L1382" t="s">
        <v>55</v>
      </c>
      <c r="M1382">
        <v>30952.246589999999</v>
      </c>
      <c r="N1382">
        <v>470</v>
      </c>
    </row>
    <row r="1383" spans="1:14" x14ac:dyDescent="0.35">
      <c r="A1383" t="s">
        <v>8990</v>
      </c>
      <c r="B1383" t="s">
        <v>16</v>
      </c>
      <c r="C1383" t="s">
        <v>73</v>
      </c>
      <c r="D1383" t="s">
        <v>89</v>
      </c>
      <c r="E1383" s="1">
        <v>44672</v>
      </c>
      <c r="F1383" s="1">
        <v>44684</v>
      </c>
      <c r="H1383" s="1">
        <v>44684</v>
      </c>
      <c r="I1383">
        <v>-12</v>
      </c>
      <c r="J1383" t="s">
        <v>34</v>
      </c>
      <c r="K1383" t="s">
        <v>8992</v>
      </c>
      <c r="L1383" t="s">
        <v>31</v>
      </c>
      <c r="M1383">
        <v>25771.539830000002</v>
      </c>
      <c r="N1383">
        <v>368</v>
      </c>
    </row>
    <row r="1384" spans="1:14" x14ac:dyDescent="0.35">
      <c r="A1384" t="s">
        <v>8987</v>
      </c>
      <c r="B1384" t="s">
        <v>16</v>
      </c>
      <c r="C1384" t="s">
        <v>73</v>
      </c>
      <c r="D1384" t="s">
        <v>33</v>
      </c>
      <c r="E1384" s="1">
        <v>44833</v>
      </c>
      <c r="F1384" s="1">
        <v>44684</v>
      </c>
      <c r="H1384" s="1">
        <v>44684</v>
      </c>
      <c r="I1384">
        <v>149</v>
      </c>
      <c r="J1384" t="s">
        <v>24</v>
      </c>
      <c r="K1384" t="s">
        <v>8989</v>
      </c>
      <c r="L1384" t="s">
        <v>60</v>
      </c>
      <c r="M1384">
        <v>76980.741299999994</v>
      </c>
      <c r="N1384">
        <v>181</v>
      </c>
    </row>
    <row r="1385" spans="1:14" x14ac:dyDescent="0.35">
      <c r="A1385" t="s">
        <v>3961</v>
      </c>
      <c r="B1385" t="s">
        <v>26893</v>
      </c>
      <c r="C1385" t="s">
        <v>73</v>
      </c>
      <c r="D1385" t="s">
        <v>33</v>
      </c>
      <c r="E1385" s="1">
        <v>43429</v>
      </c>
      <c r="F1385" s="1">
        <v>45019</v>
      </c>
      <c r="G1385" t="s">
        <v>26999</v>
      </c>
      <c r="H1385" s="1">
        <v>45019</v>
      </c>
      <c r="I1385">
        <v>-1590</v>
      </c>
      <c r="J1385" t="s">
        <v>24</v>
      </c>
      <c r="K1385" t="s">
        <v>3963</v>
      </c>
      <c r="L1385" t="s">
        <v>21</v>
      </c>
      <c r="M1385">
        <v>55170.494579999999</v>
      </c>
      <c r="N1385">
        <v>216</v>
      </c>
    </row>
    <row r="1386" spans="1:14" x14ac:dyDescent="0.35">
      <c r="A1386" t="s">
        <v>8808</v>
      </c>
      <c r="B1386" t="s">
        <v>26893</v>
      </c>
      <c r="C1386" t="s">
        <v>73</v>
      </c>
      <c r="D1386" t="s">
        <v>89</v>
      </c>
      <c r="E1386" s="1">
        <v>44833</v>
      </c>
      <c r="F1386" s="1">
        <v>44697</v>
      </c>
      <c r="H1386" s="1">
        <v>44697</v>
      </c>
      <c r="I1386">
        <v>136</v>
      </c>
      <c r="J1386" t="s">
        <v>34</v>
      </c>
      <c r="K1386" t="s">
        <v>8810</v>
      </c>
      <c r="L1386" t="s">
        <v>64</v>
      </c>
      <c r="M1386">
        <v>44474.061110000002</v>
      </c>
      <c r="N1386">
        <v>191</v>
      </c>
    </row>
    <row r="1387" spans="1:14" x14ac:dyDescent="0.35">
      <c r="A1387" t="s">
        <v>8933</v>
      </c>
      <c r="B1387" t="s">
        <v>16</v>
      </c>
      <c r="C1387" t="s">
        <v>73</v>
      </c>
      <c r="D1387" t="s">
        <v>89</v>
      </c>
      <c r="E1387" s="1">
        <v>44825</v>
      </c>
      <c r="F1387" s="1">
        <v>44687</v>
      </c>
      <c r="H1387" s="1">
        <v>44687</v>
      </c>
      <c r="I1387">
        <v>138</v>
      </c>
      <c r="J1387" t="s">
        <v>24</v>
      </c>
      <c r="K1387" t="s">
        <v>8935</v>
      </c>
      <c r="L1387" t="s">
        <v>55</v>
      </c>
      <c r="M1387">
        <v>37553.733010000004</v>
      </c>
      <c r="N1387">
        <v>371</v>
      </c>
    </row>
    <row r="1388" spans="1:14" x14ac:dyDescent="0.35">
      <c r="A1388" t="s">
        <v>8921</v>
      </c>
      <c r="B1388" t="s">
        <v>16</v>
      </c>
      <c r="C1388" t="s">
        <v>73</v>
      </c>
      <c r="D1388" t="s">
        <v>89</v>
      </c>
      <c r="E1388" s="1">
        <v>44299</v>
      </c>
      <c r="F1388" s="1">
        <v>44689</v>
      </c>
      <c r="H1388" s="1">
        <v>44689</v>
      </c>
      <c r="I1388">
        <v>-390</v>
      </c>
      <c r="J1388" t="s">
        <v>46</v>
      </c>
      <c r="K1388" t="s">
        <v>8923</v>
      </c>
      <c r="L1388" t="s">
        <v>60</v>
      </c>
      <c r="M1388">
        <v>45850.577720000001</v>
      </c>
      <c r="N1388">
        <v>145</v>
      </c>
    </row>
    <row r="1389" spans="1:14" x14ac:dyDescent="0.35">
      <c r="A1389" t="s">
        <v>8766</v>
      </c>
      <c r="B1389" t="s">
        <v>26893</v>
      </c>
      <c r="C1389" t="s">
        <v>73</v>
      </c>
      <c r="D1389" t="s">
        <v>33</v>
      </c>
      <c r="E1389" s="1">
        <v>44672</v>
      </c>
      <c r="F1389" s="1">
        <v>44700</v>
      </c>
      <c r="H1389" s="1">
        <v>44700</v>
      </c>
      <c r="I1389">
        <v>-28</v>
      </c>
      <c r="J1389" t="s">
        <v>46</v>
      </c>
      <c r="K1389" t="s">
        <v>8768</v>
      </c>
      <c r="L1389" t="s">
        <v>31</v>
      </c>
      <c r="M1389">
        <v>43114.753570000001</v>
      </c>
      <c r="N1389">
        <v>101</v>
      </c>
    </row>
    <row r="1390" spans="1:14" x14ac:dyDescent="0.35">
      <c r="A1390" t="s">
        <v>8729</v>
      </c>
      <c r="B1390" t="s">
        <v>26893</v>
      </c>
      <c r="C1390" t="s">
        <v>73</v>
      </c>
      <c r="D1390" t="s">
        <v>45</v>
      </c>
      <c r="E1390" s="1">
        <v>44765</v>
      </c>
      <c r="F1390" s="1">
        <v>44701</v>
      </c>
      <c r="H1390" s="1">
        <v>44701</v>
      </c>
      <c r="I1390">
        <v>64</v>
      </c>
      <c r="J1390" t="s">
        <v>24</v>
      </c>
      <c r="K1390" t="s">
        <v>8731</v>
      </c>
      <c r="L1390" t="s">
        <v>60</v>
      </c>
      <c r="M1390">
        <v>36247.270499999999</v>
      </c>
      <c r="N1390">
        <v>114</v>
      </c>
    </row>
    <row r="1391" spans="1:14" x14ac:dyDescent="0.35">
      <c r="A1391" t="s">
        <v>4134</v>
      </c>
      <c r="B1391" t="s">
        <v>16</v>
      </c>
      <c r="C1391" t="s">
        <v>73</v>
      </c>
      <c r="D1391" t="s">
        <v>89</v>
      </c>
      <c r="E1391" s="1">
        <v>44570</v>
      </c>
      <c r="F1391" s="1">
        <v>45007</v>
      </c>
      <c r="G1391" t="s">
        <v>27003</v>
      </c>
      <c r="H1391" s="1">
        <v>45007</v>
      </c>
      <c r="I1391">
        <v>-437</v>
      </c>
      <c r="J1391" t="s">
        <v>24</v>
      </c>
      <c r="K1391" t="s">
        <v>4135</v>
      </c>
      <c r="L1391" t="s">
        <v>31</v>
      </c>
      <c r="M1391">
        <v>6896.5172199999997</v>
      </c>
      <c r="N1391">
        <v>334</v>
      </c>
    </row>
    <row r="1392" spans="1:14" x14ac:dyDescent="0.35">
      <c r="A1392" t="s">
        <v>4136</v>
      </c>
      <c r="B1392" t="s">
        <v>16</v>
      </c>
      <c r="C1392" t="s">
        <v>73</v>
      </c>
      <c r="D1392" t="s">
        <v>89</v>
      </c>
      <c r="E1392" s="1">
        <v>44087</v>
      </c>
      <c r="F1392" s="1">
        <v>45007</v>
      </c>
      <c r="G1392" t="s">
        <v>27003</v>
      </c>
      <c r="H1392" s="1">
        <v>45007</v>
      </c>
      <c r="I1392">
        <v>-920</v>
      </c>
      <c r="J1392" t="s">
        <v>46</v>
      </c>
      <c r="K1392" t="s">
        <v>4138</v>
      </c>
      <c r="L1392" t="s">
        <v>55</v>
      </c>
      <c r="M1392">
        <v>55566.381419999998</v>
      </c>
      <c r="N1392">
        <v>195</v>
      </c>
    </row>
    <row r="1393" spans="1:14" x14ac:dyDescent="0.35">
      <c r="A1393" t="s">
        <v>8863</v>
      </c>
      <c r="B1393" t="s">
        <v>16</v>
      </c>
      <c r="C1393" t="s">
        <v>73</v>
      </c>
      <c r="D1393" t="s">
        <v>89</v>
      </c>
      <c r="E1393" s="1">
        <v>43429</v>
      </c>
      <c r="F1393" s="1">
        <v>44691</v>
      </c>
      <c r="H1393" s="1">
        <v>44691</v>
      </c>
      <c r="I1393">
        <v>-1262</v>
      </c>
      <c r="J1393" t="s">
        <v>34</v>
      </c>
      <c r="K1393" t="s">
        <v>8865</v>
      </c>
      <c r="L1393" t="s">
        <v>21</v>
      </c>
      <c r="M1393">
        <v>70311.034729999999</v>
      </c>
      <c r="N1393">
        <v>214</v>
      </c>
    </row>
    <row r="1394" spans="1:14" x14ac:dyDescent="0.35">
      <c r="A1394" t="s">
        <v>3303</v>
      </c>
      <c r="B1394" t="s">
        <v>26893</v>
      </c>
      <c r="C1394" t="s">
        <v>73</v>
      </c>
      <c r="D1394" t="s">
        <v>45</v>
      </c>
      <c r="E1394" s="1">
        <v>43989</v>
      </c>
      <c r="F1394" s="1">
        <v>44707</v>
      </c>
      <c r="H1394" s="1">
        <v>44707</v>
      </c>
      <c r="I1394">
        <v>-718</v>
      </c>
      <c r="J1394" t="s">
        <v>34</v>
      </c>
      <c r="K1394" t="s">
        <v>8524</v>
      </c>
      <c r="L1394" t="s">
        <v>64</v>
      </c>
      <c r="M1394">
        <v>58263.10699</v>
      </c>
      <c r="N1394">
        <v>308</v>
      </c>
    </row>
    <row r="1395" spans="1:14" x14ac:dyDescent="0.35">
      <c r="A1395" t="s">
        <v>8609</v>
      </c>
      <c r="B1395" t="s">
        <v>26893</v>
      </c>
      <c r="C1395" t="s">
        <v>73</v>
      </c>
      <c r="D1395" t="s">
        <v>51</v>
      </c>
      <c r="E1395" s="1">
        <v>45158</v>
      </c>
      <c r="F1395" s="1">
        <v>44710</v>
      </c>
      <c r="H1395" s="1">
        <v>44710</v>
      </c>
      <c r="I1395">
        <v>448</v>
      </c>
      <c r="J1395" t="s">
        <v>34</v>
      </c>
      <c r="K1395" t="s">
        <v>8611</v>
      </c>
      <c r="L1395" t="s">
        <v>55</v>
      </c>
      <c r="M1395">
        <v>53575.448850000001</v>
      </c>
      <c r="N1395">
        <v>161</v>
      </c>
    </row>
    <row r="1396" spans="1:14" x14ac:dyDescent="0.35">
      <c r="A1396" t="s">
        <v>8600</v>
      </c>
      <c r="B1396" t="s">
        <v>26893</v>
      </c>
      <c r="C1396" t="s">
        <v>73</v>
      </c>
      <c r="D1396" t="s">
        <v>45</v>
      </c>
      <c r="E1396" s="1">
        <v>45197</v>
      </c>
      <c r="F1396" s="1">
        <v>44711</v>
      </c>
      <c r="H1396" s="1">
        <v>44711</v>
      </c>
      <c r="I1396">
        <v>486</v>
      </c>
      <c r="J1396" t="s">
        <v>34</v>
      </c>
      <c r="K1396" t="s">
        <v>8602</v>
      </c>
      <c r="L1396" t="s">
        <v>21</v>
      </c>
      <c r="M1396">
        <v>12367.82135</v>
      </c>
      <c r="N1396">
        <v>466</v>
      </c>
    </row>
    <row r="1397" spans="1:14" x14ac:dyDescent="0.35">
      <c r="A1397" t="s">
        <v>8751</v>
      </c>
      <c r="B1397" t="s">
        <v>16</v>
      </c>
      <c r="C1397" t="s">
        <v>73</v>
      </c>
      <c r="D1397" t="s">
        <v>51</v>
      </c>
      <c r="E1397" s="1">
        <v>44362</v>
      </c>
      <c r="F1397" s="1">
        <v>44700</v>
      </c>
      <c r="H1397" s="1">
        <v>44700</v>
      </c>
      <c r="I1397">
        <v>-338</v>
      </c>
      <c r="J1397" t="s">
        <v>24</v>
      </c>
      <c r="K1397" t="s">
        <v>8753</v>
      </c>
      <c r="L1397" t="s">
        <v>31</v>
      </c>
      <c r="M1397">
        <v>62018.052000000003</v>
      </c>
      <c r="N1397">
        <v>478</v>
      </c>
    </row>
    <row r="1398" spans="1:14" x14ac:dyDescent="0.35">
      <c r="A1398" t="s">
        <v>3991</v>
      </c>
      <c r="B1398" t="s">
        <v>26893</v>
      </c>
      <c r="C1398" t="s">
        <v>73</v>
      </c>
      <c r="D1398" t="s">
        <v>33</v>
      </c>
      <c r="E1398" s="1">
        <v>44331</v>
      </c>
      <c r="F1398" s="1">
        <v>45018</v>
      </c>
      <c r="G1398" t="s">
        <v>27000</v>
      </c>
      <c r="H1398" s="1">
        <v>45018</v>
      </c>
      <c r="I1398">
        <v>-687</v>
      </c>
      <c r="J1398" t="s">
        <v>46</v>
      </c>
      <c r="K1398" t="s">
        <v>3993</v>
      </c>
      <c r="L1398" t="s">
        <v>55</v>
      </c>
      <c r="M1398">
        <v>59641.513220000001</v>
      </c>
      <c r="N1398">
        <v>251</v>
      </c>
    </row>
    <row r="1399" spans="1:14" x14ac:dyDescent="0.35">
      <c r="A1399" t="s">
        <v>8734</v>
      </c>
      <c r="B1399" t="s">
        <v>16</v>
      </c>
      <c r="C1399" t="s">
        <v>73</v>
      </c>
      <c r="D1399" t="s">
        <v>23</v>
      </c>
      <c r="E1399" s="1">
        <v>44944</v>
      </c>
      <c r="F1399" s="1">
        <v>44701</v>
      </c>
      <c r="H1399" s="1">
        <v>44701</v>
      </c>
      <c r="I1399">
        <v>243</v>
      </c>
      <c r="J1399" t="s">
        <v>34</v>
      </c>
      <c r="K1399" t="s">
        <v>3711</v>
      </c>
      <c r="L1399" t="s">
        <v>31</v>
      </c>
      <c r="M1399">
        <v>70686.402759999997</v>
      </c>
      <c r="N1399">
        <v>198</v>
      </c>
    </row>
    <row r="1400" spans="1:14" x14ac:dyDescent="0.35">
      <c r="A1400" t="s">
        <v>8726</v>
      </c>
      <c r="B1400" t="s">
        <v>16</v>
      </c>
      <c r="C1400" t="s">
        <v>73</v>
      </c>
      <c r="D1400" t="s">
        <v>23</v>
      </c>
      <c r="E1400" s="1">
        <v>43903</v>
      </c>
      <c r="F1400" s="1">
        <v>44702</v>
      </c>
      <c r="H1400" s="1">
        <v>44702</v>
      </c>
      <c r="I1400">
        <v>-799</v>
      </c>
      <c r="J1400" t="s">
        <v>34</v>
      </c>
      <c r="K1400" t="s">
        <v>8728</v>
      </c>
      <c r="L1400" t="s">
        <v>60</v>
      </c>
      <c r="M1400">
        <v>22359.52176</v>
      </c>
      <c r="N1400">
        <v>358</v>
      </c>
    </row>
    <row r="1401" spans="1:14" x14ac:dyDescent="0.35">
      <c r="A1401" t="s">
        <v>8576</v>
      </c>
      <c r="B1401" t="s">
        <v>26893</v>
      </c>
      <c r="C1401" t="s">
        <v>73</v>
      </c>
      <c r="D1401" t="s">
        <v>33</v>
      </c>
      <c r="E1401" s="1">
        <v>44360</v>
      </c>
      <c r="F1401" s="1">
        <v>44713</v>
      </c>
      <c r="H1401" s="1">
        <v>44713</v>
      </c>
      <c r="I1401">
        <v>-353</v>
      </c>
      <c r="J1401" t="s">
        <v>34</v>
      </c>
      <c r="K1401" t="s">
        <v>8578</v>
      </c>
      <c r="L1401" t="s">
        <v>60</v>
      </c>
      <c r="M1401">
        <v>57846.848310000001</v>
      </c>
      <c r="N1401">
        <v>225</v>
      </c>
    </row>
    <row r="1402" spans="1:14" x14ac:dyDescent="0.35">
      <c r="A1402" t="s">
        <v>8507</v>
      </c>
      <c r="B1402" t="s">
        <v>26893</v>
      </c>
      <c r="C1402" t="s">
        <v>73</v>
      </c>
      <c r="D1402" t="s">
        <v>33</v>
      </c>
      <c r="E1402" s="1">
        <v>44483</v>
      </c>
      <c r="F1402" s="1">
        <v>44718</v>
      </c>
      <c r="H1402" s="1">
        <v>44718</v>
      </c>
      <c r="I1402">
        <v>-235</v>
      </c>
      <c r="J1402" t="s">
        <v>46</v>
      </c>
      <c r="K1402" t="s">
        <v>3537</v>
      </c>
      <c r="L1402" t="s">
        <v>60</v>
      </c>
      <c r="M1402">
        <v>41012.27723</v>
      </c>
      <c r="N1402">
        <v>289</v>
      </c>
    </row>
    <row r="1403" spans="1:14" x14ac:dyDescent="0.35">
      <c r="A1403" t="s">
        <v>8659</v>
      </c>
      <c r="B1403" t="s">
        <v>16</v>
      </c>
      <c r="C1403" t="s">
        <v>73</v>
      </c>
      <c r="D1403" t="s">
        <v>23</v>
      </c>
      <c r="E1403" s="1">
        <v>44874</v>
      </c>
      <c r="F1403" s="1">
        <v>44707</v>
      </c>
      <c r="H1403" s="1">
        <v>44707</v>
      </c>
      <c r="I1403">
        <v>167</v>
      </c>
      <c r="J1403" t="s">
        <v>24</v>
      </c>
      <c r="K1403" t="s">
        <v>8661</v>
      </c>
      <c r="L1403" t="s">
        <v>55</v>
      </c>
      <c r="M1403">
        <v>30656.615440000001</v>
      </c>
      <c r="N1403">
        <v>219</v>
      </c>
    </row>
    <row r="1404" spans="1:14" x14ac:dyDescent="0.35">
      <c r="A1404" t="s">
        <v>8480</v>
      </c>
      <c r="B1404" t="s">
        <v>26893</v>
      </c>
      <c r="C1404" t="s">
        <v>73</v>
      </c>
      <c r="D1404" t="s">
        <v>51</v>
      </c>
      <c r="E1404" s="1">
        <v>44792</v>
      </c>
      <c r="F1404" s="1">
        <v>44719</v>
      </c>
      <c r="H1404" s="1">
        <v>44719</v>
      </c>
      <c r="I1404">
        <v>73</v>
      </c>
      <c r="J1404" t="s">
        <v>24</v>
      </c>
      <c r="K1404" t="s">
        <v>8482</v>
      </c>
      <c r="L1404" t="s">
        <v>55</v>
      </c>
      <c r="M1404">
        <v>57014.020550000001</v>
      </c>
      <c r="N1404">
        <v>459</v>
      </c>
    </row>
    <row r="1405" spans="1:14" x14ac:dyDescent="0.35">
      <c r="A1405" t="s">
        <v>8469</v>
      </c>
      <c r="B1405" t="s">
        <v>26893</v>
      </c>
      <c r="C1405" t="s">
        <v>73</v>
      </c>
      <c r="D1405" t="s">
        <v>51</v>
      </c>
      <c r="E1405" s="1">
        <v>44079</v>
      </c>
      <c r="F1405" s="1">
        <v>44720</v>
      </c>
      <c r="H1405" s="1">
        <v>44720</v>
      </c>
      <c r="I1405">
        <v>-641</v>
      </c>
      <c r="J1405" t="s">
        <v>24</v>
      </c>
      <c r="K1405" t="s">
        <v>8471</v>
      </c>
      <c r="L1405" t="s">
        <v>60</v>
      </c>
      <c r="M1405">
        <v>48189.027840000002</v>
      </c>
      <c r="N1405">
        <v>424</v>
      </c>
    </row>
    <row r="1406" spans="1:14" x14ac:dyDescent="0.35">
      <c r="A1406" t="s">
        <v>8624</v>
      </c>
      <c r="B1406" t="s">
        <v>16</v>
      </c>
      <c r="C1406" t="s">
        <v>73</v>
      </c>
      <c r="D1406" t="s">
        <v>51</v>
      </c>
      <c r="E1406" s="1">
        <v>44111</v>
      </c>
      <c r="F1406" s="1">
        <v>44710</v>
      </c>
      <c r="H1406" s="1">
        <v>44710</v>
      </c>
      <c r="I1406">
        <v>-599</v>
      </c>
      <c r="J1406" t="s">
        <v>34</v>
      </c>
      <c r="K1406" t="s">
        <v>8626</v>
      </c>
      <c r="L1406" t="s">
        <v>21</v>
      </c>
      <c r="M1406">
        <v>58278.570659999998</v>
      </c>
      <c r="N1406">
        <v>185</v>
      </c>
    </row>
    <row r="1407" spans="1:14" x14ac:dyDescent="0.35">
      <c r="A1407" t="s">
        <v>8450</v>
      </c>
      <c r="B1407" t="s">
        <v>26893</v>
      </c>
      <c r="C1407" t="s">
        <v>73</v>
      </c>
      <c r="D1407" t="s">
        <v>51</v>
      </c>
      <c r="E1407" s="1">
        <v>43842</v>
      </c>
      <c r="F1407" s="1">
        <v>44721</v>
      </c>
      <c r="H1407" s="1">
        <v>44721</v>
      </c>
      <c r="I1407">
        <v>-879</v>
      </c>
      <c r="J1407" t="s">
        <v>34</v>
      </c>
      <c r="K1407" t="s">
        <v>1036</v>
      </c>
      <c r="L1407" t="s">
        <v>60</v>
      </c>
      <c r="M1407">
        <v>33490.025390000003</v>
      </c>
      <c r="N1407">
        <v>470</v>
      </c>
    </row>
    <row r="1408" spans="1:14" x14ac:dyDescent="0.35">
      <c r="A1408" t="s">
        <v>8428</v>
      </c>
      <c r="B1408" t="s">
        <v>26893</v>
      </c>
      <c r="C1408" t="s">
        <v>73</v>
      </c>
      <c r="D1408" t="s">
        <v>45</v>
      </c>
      <c r="E1408" s="1">
        <v>44714</v>
      </c>
      <c r="F1408" s="1">
        <v>44723</v>
      </c>
      <c r="H1408" s="1">
        <v>44723</v>
      </c>
      <c r="I1408">
        <v>-9</v>
      </c>
      <c r="J1408" t="s">
        <v>24</v>
      </c>
      <c r="K1408" t="s">
        <v>8430</v>
      </c>
      <c r="L1408" t="s">
        <v>21</v>
      </c>
      <c r="M1408">
        <v>43707.22466</v>
      </c>
      <c r="N1408">
        <v>252</v>
      </c>
    </row>
    <row r="1409" spans="1:14" x14ac:dyDescent="0.35">
      <c r="A1409" t="s">
        <v>8593</v>
      </c>
      <c r="B1409" t="s">
        <v>16</v>
      </c>
      <c r="C1409" t="s">
        <v>73</v>
      </c>
      <c r="D1409" t="s">
        <v>51</v>
      </c>
      <c r="E1409" s="1">
        <v>43738</v>
      </c>
      <c r="F1409" s="1">
        <v>44712</v>
      </c>
      <c r="H1409" s="1">
        <v>44712</v>
      </c>
      <c r="I1409">
        <v>-974</v>
      </c>
      <c r="J1409" t="s">
        <v>34</v>
      </c>
      <c r="K1409" t="s">
        <v>8595</v>
      </c>
      <c r="L1409" t="s">
        <v>31</v>
      </c>
      <c r="M1409">
        <v>68703.235849999997</v>
      </c>
      <c r="N1409">
        <v>384</v>
      </c>
    </row>
    <row r="1410" spans="1:14" x14ac:dyDescent="0.35">
      <c r="A1410" t="s">
        <v>7598</v>
      </c>
      <c r="B1410" t="s">
        <v>26893</v>
      </c>
      <c r="C1410" t="s">
        <v>73</v>
      </c>
      <c r="D1410" t="s">
        <v>33</v>
      </c>
      <c r="E1410" s="1">
        <v>44839</v>
      </c>
      <c r="F1410" s="1">
        <v>44727</v>
      </c>
      <c r="H1410" s="1">
        <v>44727</v>
      </c>
      <c r="I1410">
        <v>112</v>
      </c>
      <c r="J1410" t="s">
        <v>24</v>
      </c>
      <c r="K1410" t="s">
        <v>579</v>
      </c>
      <c r="L1410" t="s">
        <v>60</v>
      </c>
      <c r="M1410">
        <v>64766.804459999999</v>
      </c>
      <c r="N1410">
        <v>275</v>
      </c>
    </row>
    <row r="1411" spans="1:14" x14ac:dyDescent="0.35">
      <c r="A1411" t="s">
        <v>8353</v>
      </c>
      <c r="B1411" t="s">
        <v>26893</v>
      </c>
      <c r="C1411" t="s">
        <v>73</v>
      </c>
      <c r="D1411" t="s">
        <v>51</v>
      </c>
      <c r="E1411" s="1">
        <v>44322</v>
      </c>
      <c r="F1411" s="1">
        <v>44727</v>
      </c>
      <c r="H1411" s="1">
        <v>44727</v>
      </c>
      <c r="I1411">
        <v>-405</v>
      </c>
      <c r="J1411" t="s">
        <v>24</v>
      </c>
      <c r="K1411" t="s">
        <v>5522</v>
      </c>
      <c r="L1411" t="s">
        <v>31</v>
      </c>
      <c r="M1411">
        <v>55229.984600000003</v>
      </c>
      <c r="N1411">
        <v>397</v>
      </c>
    </row>
    <row r="1412" spans="1:14" x14ac:dyDescent="0.35">
      <c r="A1412" t="s">
        <v>8573</v>
      </c>
      <c r="B1412" t="s">
        <v>16</v>
      </c>
      <c r="C1412" t="s">
        <v>73</v>
      </c>
      <c r="D1412" t="s">
        <v>23</v>
      </c>
      <c r="E1412" s="1">
        <v>43940</v>
      </c>
      <c r="F1412" s="1">
        <v>44714</v>
      </c>
      <c r="H1412" s="1">
        <v>44714</v>
      </c>
      <c r="I1412">
        <v>-774</v>
      </c>
      <c r="J1412" t="s">
        <v>24</v>
      </c>
      <c r="K1412" t="s">
        <v>8575</v>
      </c>
      <c r="L1412" t="s">
        <v>55</v>
      </c>
      <c r="M1412">
        <v>48530.977180000002</v>
      </c>
      <c r="N1412">
        <v>182</v>
      </c>
    </row>
    <row r="1413" spans="1:14" x14ac:dyDescent="0.35">
      <c r="A1413" t="s">
        <v>8344</v>
      </c>
      <c r="B1413" t="s">
        <v>26893</v>
      </c>
      <c r="C1413" t="s">
        <v>73</v>
      </c>
      <c r="D1413" t="s">
        <v>51</v>
      </c>
      <c r="E1413" s="1">
        <v>44631</v>
      </c>
      <c r="F1413" s="1">
        <v>44728</v>
      </c>
      <c r="H1413" s="1">
        <v>44728</v>
      </c>
      <c r="I1413">
        <v>-97</v>
      </c>
      <c r="J1413" t="s">
        <v>34</v>
      </c>
      <c r="K1413" t="s">
        <v>8346</v>
      </c>
      <c r="L1413" t="s">
        <v>21</v>
      </c>
      <c r="M1413">
        <v>21627.726350000001</v>
      </c>
      <c r="N1413">
        <v>187</v>
      </c>
    </row>
    <row r="1414" spans="1:14" x14ac:dyDescent="0.35">
      <c r="A1414" t="s">
        <v>8297</v>
      </c>
      <c r="B1414" t="s">
        <v>26893</v>
      </c>
      <c r="C1414" t="s">
        <v>73</v>
      </c>
      <c r="D1414" t="s">
        <v>23</v>
      </c>
      <c r="E1414" s="1">
        <v>45155</v>
      </c>
      <c r="F1414" s="1">
        <v>44731</v>
      </c>
      <c r="H1414" s="1">
        <v>44731</v>
      </c>
      <c r="I1414">
        <v>424</v>
      </c>
      <c r="J1414" t="s">
        <v>46</v>
      </c>
      <c r="K1414" t="s">
        <v>8299</v>
      </c>
      <c r="L1414" t="s">
        <v>31</v>
      </c>
      <c r="M1414">
        <v>36666.118520000004</v>
      </c>
      <c r="N1414">
        <v>493</v>
      </c>
    </row>
    <row r="1415" spans="1:14" x14ac:dyDescent="0.35">
      <c r="A1415" t="s">
        <v>4961</v>
      </c>
      <c r="B1415" t="s">
        <v>16</v>
      </c>
      <c r="C1415" t="s">
        <v>73</v>
      </c>
      <c r="D1415" t="s">
        <v>23</v>
      </c>
      <c r="E1415" s="1">
        <v>44144</v>
      </c>
      <c r="F1415" s="1">
        <v>44717</v>
      </c>
      <c r="H1415" s="1">
        <v>44717</v>
      </c>
      <c r="I1415">
        <v>-573</v>
      </c>
      <c r="J1415" t="s">
        <v>46</v>
      </c>
      <c r="K1415" t="s">
        <v>8521</v>
      </c>
      <c r="L1415" t="s">
        <v>64</v>
      </c>
      <c r="M1415">
        <v>52573.979630000002</v>
      </c>
      <c r="N1415">
        <v>257</v>
      </c>
    </row>
    <row r="1416" spans="1:14" x14ac:dyDescent="0.35">
      <c r="A1416" t="s">
        <v>4027</v>
      </c>
      <c r="B1416" t="s">
        <v>26893</v>
      </c>
      <c r="C1416" t="s">
        <v>73</v>
      </c>
      <c r="D1416" t="s">
        <v>89</v>
      </c>
      <c r="E1416" s="1">
        <v>45064</v>
      </c>
      <c r="F1416" s="1">
        <v>45015</v>
      </c>
      <c r="G1416" t="s">
        <v>27100</v>
      </c>
      <c r="H1416" s="1">
        <v>45015</v>
      </c>
      <c r="I1416">
        <v>49</v>
      </c>
      <c r="J1416" t="s">
        <v>46</v>
      </c>
      <c r="K1416" t="s">
        <v>4029</v>
      </c>
      <c r="L1416" t="s">
        <v>60</v>
      </c>
      <c r="M1416">
        <v>53981.8004</v>
      </c>
      <c r="N1416">
        <v>416</v>
      </c>
    </row>
    <row r="1417" spans="1:14" x14ac:dyDescent="0.35">
      <c r="A1417" t="s">
        <v>8270</v>
      </c>
      <c r="B1417" t="s">
        <v>26893</v>
      </c>
      <c r="C1417" t="s">
        <v>73</v>
      </c>
      <c r="D1417" t="s">
        <v>33</v>
      </c>
      <c r="E1417" s="1">
        <v>44930</v>
      </c>
      <c r="F1417" s="1">
        <v>44733</v>
      </c>
      <c r="H1417" s="1">
        <v>44733</v>
      </c>
      <c r="I1417">
        <v>197</v>
      </c>
      <c r="J1417" t="s">
        <v>46</v>
      </c>
      <c r="K1417" t="s">
        <v>8272</v>
      </c>
      <c r="L1417" t="s">
        <v>31</v>
      </c>
      <c r="M1417">
        <v>10320.80789</v>
      </c>
      <c r="N1417">
        <v>318</v>
      </c>
    </row>
    <row r="1418" spans="1:14" x14ac:dyDescent="0.35">
      <c r="A1418" t="s">
        <v>8258</v>
      </c>
      <c r="B1418" t="s">
        <v>26893</v>
      </c>
      <c r="C1418" t="s">
        <v>73</v>
      </c>
      <c r="D1418" t="s">
        <v>23</v>
      </c>
      <c r="E1418" s="1">
        <v>44098</v>
      </c>
      <c r="F1418" s="1">
        <v>44733</v>
      </c>
      <c r="H1418" s="1">
        <v>44733</v>
      </c>
      <c r="I1418">
        <v>-635</v>
      </c>
      <c r="J1418" t="s">
        <v>24</v>
      </c>
      <c r="K1418" t="s">
        <v>8260</v>
      </c>
      <c r="L1418" t="s">
        <v>55</v>
      </c>
      <c r="M1418">
        <v>34309.585440000003</v>
      </c>
      <c r="N1418">
        <v>311</v>
      </c>
    </row>
    <row r="1419" spans="1:14" x14ac:dyDescent="0.35">
      <c r="A1419" t="s">
        <v>8246</v>
      </c>
      <c r="B1419" t="s">
        <v>26893</v>
      </c>
      <c r="C1419" t="s">
        <v>73</v>
      </c>
      <c r="D1419" t="s">
        <v>23</v>
      </c>
      <c r="E1419" s="1">
        <v>43480</v>
      </c>
      <c r="F1419" s="1">
        <v>44734</v>
      </c>
      <c r="H1419" s="1">
        <v>44734</v>
      </c>
      <c r="I1419">
        <v>-1254</v>
      </c>
      <c r="J1419" t="s">
        <v>24</v>
      </c>
      <c r="K1419" t="s">
        <v>8248</v>
      </c>
      <c r="L1419" t="s">
        <v>60</v>
      </c>
      <c r="M1419">
        <v>73039.62083</v>
      </c>
      <c r="N1419">
        <v>386</v>
      </c>
    </row>
    <row r="1420" spans="1:14" x14ac:dyDescent="0.35">
      <c r="A1420" t="s">
        <v>7457</v>
      </c>
      <c r="B1420" t="s">
        <v>16</v>
      </c>
      <c r="C1420" t="s">
        <v>73</v>
      </c>
      <c r="D1420" t="s">
        <v>23</v>
      </c>
      <c r="E1420" s="1">
        <v>44610</v>
      </c>
      <c r="F1420" s="1">
        <v>44721</v>
      </c>
      <c r="H1420" s="1">
        <v>44721</v>
      </c>
      <c r="I1420">
        <v>-111</v>
      </c>
      <c r="J1420" t="s">
        <v>34</v>
      </c>
      <c r="K1420" t="s">
        <v>8459</v>
      </c>
      <c r="L1420" t="s">
        <v>55</v>
      </c>
      <c r="M1420">
        <v>56111.023910000004</v>
      </c>
      <c r="N1420">
        <v>471</v>
      </c>
    </row>
    <row r="1421" spans="1:14" x14ac:dyDescent="0.35">
      <c r="A1421" t="s">
        <v>8447</v>
      </c>
      <c r="B1421" t="s">
        <v>16</v>
      </c>
      <c r="C1421" t="s">
        <v>73</v>
      </c>
      <c r="D1421" t="s">
        <v>33</v>
      </c>
      <c r="E1421" s="1">
        <v>44989</v>
      </c>
      <c r="F1421" s="1">
        <v>44721</v>
      </c>
      <c r="H1421" s="1">
        <v>44721</v>
      </c>
      <c r="I1421">
        <v>268</v>
      </c>
      <c r="J1421" t="s">
        <v>46</v>
      </c>
      <c r="K1421" t="s">
        <v>8449</v>
      </c>
      <c r="L1421" t="s">
        <v>31</v>
      </c>
      <c r="M1421">
        <v>14747.66324</v>
      </c>
      <c r="N1421">
        <v>265</v>
      </c>
    </row>
    <row r="1422" spans="1:14" x14ac:dyDescent="0.35">
      <c r="A1422" t="s">
        <v>8189</v>
      </c>
      <c r="B1422" t="s">
        <v>26893</v>
      </c>
      <c r="C1422" t="s">
        <v>73</v>
      </c>
      <c r="D1422" t="s">
        <v>89</v>
      </c>
      <c r="E1422" s="1">
        <v>44053</v>
      </c>
      <c r="F1422" s="1">
        <v>44737</v>
      </c>
      <c r="H1422" s="1">
        <v>44737</v>
      </c>
      <c r="I1422">
        <v>-684</v>
      </c>
      <c r="J1422" t="s">
        <v>24</v>
      </c>
      <c r="K1422" t="s">
        <v>8191</v>
      </c>
      <c r="L1422" t="s">
        <v>31</v>
      </c>
      <c r="M1422">
        <v>4047.207727</v>
      </c>
      <c r="N1422">
        <v>217</v>
      </c>
    </row>
    <row r="1423" spans="1:14" x14ac:dyDescent="0.35">
      <c r="A1423" t="s">
        <v>8422</v>
      </c>
      <c r="B1423" t="s">
        <v>16</v>
      </c>
      <c r="C1423" t="s">
        <v>73</v>
      </c>
      <c r="D1423" t="s">
        <v>45</v>
      </c>
      <c r="E1423" s="1">
        <v>45090</v>
      </c>
      <c r="F1423" s="1">
        <v>44723</v>
      </c>
      <c r="H1423" s="1">
        <v>44723</v>
      </c>
      <c r="I1423">
        <v>367</v>
      </c>
      <c r="J1423" t="s">
        <v>24</v>
      </c>
      <c r="K1423" t="s">
        <v>8424</v>
      </c>
      <c r="L1423" t="s">
        <v>21</v>
      </c>
      <c r="M1423">
        <v>26123.78674</v>
      </c>
      <c r="N1423">
        <v>254</v>
      </c>
    </row>
    <row r="1424" spans="1:14" x14ac:dyDescent="0.35">
      <c r="A1424" t="s">
        <v>8411</v>
      </c>
      <c r="B1424" t="s">
        <v>16</v>
      </c>
      <c r="C1424" t="s">
        <v>73</v>
      </c>
      <c r="D1424" t="s">
        <v>23</v>
      </c>
      <c r="E1424" s="1">
        <v>44581</v>
      </c>
      <c r="F1424" s="1">
        <v>44724</v>
      </c>
      <c r="H1424" s="1">
        <v>44724</v>
      </c>
      <c r="I1424">
        <v>-143</v>
      </c>
      <c r="J1424" t="s">
        <v>24</v>
      </c>
      <c r="K1424" t="s">
        <v>8413</v>
      </c>
      <c r="L1424" t="s">
        <v>21</v>
      </c>
      <c r="M1424">
        <v>19209.988649999999</v>
      </c>
      <c r="N1424">
        <v>413</v>
      </c>
    </row>
    <row r="1425" spans="1:14" x14ac:dyDescent="0.35">
      <c r="A1425" t="s">
        <v>6328</v>
      </c>
      <c r="B1425" t="s">
        <v>16</v>
      </c>
      <c r="C1425" t="s">
        <v>73</v>
      </c>
      <c r="D1425" t="s">
        <v>51</v>
      </c>
      <c r="E1425" s="1">
        <v>44438</v>
      </c>
      <c r="F1425" s="1">
        <v>44724</v>
      </c>
      <c r="H1425" s="1">
        <v>44724</v>
      </c>
      <c r="I1425">
        <v>-286</v>
      </c>
      <c r="J1425" t="s">
        <v>24</v>
      </c>
      <c r="K1425" t="s">
        <v>8410</v>
      </c>
      <c r="L1425" t="s">
        <v>21</v>
      </c>
      <c r="M1425">
        <v>19544.715349999999</v>
      </c>
      <c r="N1425">
        <v>224</v>
      </c>
    </row>
    <row r="1426" spans="1:14" x14ac:dyDescent="0.35">
      <c r="A1426" t="s">
        <v>4042</v>
      </c>
      <c r="B1426" t="s">
        <v>26893</v>
      </c>
      <c r="C1426" t="s">
        <v>73</v>
      </c>
      <c r="D1426" t="s">
        <v>45</v>
      </c>
      <c r="E1426" s="1">
        <v>43954</v>
      </c>
      <c r="F1426" s="1">
        <v>45014</v>
      </c>
      <c r="G1426" t="s">
        <v>27001</v>
      </c>
      <c r="H1426" s="1">
        <v>45014</v>
      </c>
      <c r="I1426">
        <v>-1060</v>
      </c>
      <c r="J1426" t="s">
        <v>24</v>
      </c>
      <c r="K1426" t="s">
        <v>4044</v>
      </c>
      <c r="L1426" t="s">
        <v>31</v>
      </c>
      <c r="M1426">
        <v>52579.819329999998</v>
      </c>
      <c r="N1426">
        <v>470</v>
      </c>
    </row>
    <row r="1427" spans="1:14" x14ac:dyDescent="0.35">
      <c r="A1427" t="s">
        <v>8388</v>
      </c>
      <c r="B1427" t="s">
        <v>16</v>
      </c>
      <c r="C1427" t="s">
        <v>73</v>
      </c>
      <c r="D1427" t="s">
        <v>51</v>
      </c>
      <c r="E1427" s="1">
        <v>44267</v>
      </c>
      <c r="F1427" s="1">
        <v>44725</v>
      </c>
      <c r="H1427" s="1">
        <v>44725</v>
      </c>
      <c r="I1427">
        <v>-458</v>
      </c>
      <c r="J1427" t="s">
        <v>34</v>
      </c>
      <c r="K1427" t="s">
        <v>8390</v>
      </c>
      <c r="L1427" t="s">
        <v>21</v>
      </c>
      <c r="M1427">
        <v>5005.4622490000002</v>
      </c>
      <c r="N1427">
        <v>418</v>
      </c>
    </row>
    <row r="1428" spans="1:14" x14ac:dyDescent="0.35">
      <c r="A1428" t="s">
        <v>3811</v>
      </c>
      <c r="B1428" t="s">
        <v>16</v>
      </c>
      <c r="C1428" t="s">
        <v>73</v>
      </c>
      <c r="D1428" t="s">
        <v>89</v>
      </c>
      <c r="E1428" s="1">
        <v>43556</v>
      </c>
      <c r="F1428" s="1">
        <v>44726</v>
      </c>
      <c r="H1428" s="1">
        <v>44726</v>
      </c>
      <c r="I1428">
        <v>-1170</v>
      </c>
      <c r="J1428" t="s">
        <v>46</v>
      </c>
      <c r="K1428" t="s">
        <v>8363</v>
      </c>
      <c r="L1428" t="s">
        <v>21</v>
      </c>
      <c r="M1428">
        <v>46226.784399999997</v>
      </c>
      <c r="N1428">
        <v>499</v>
      </c>
    </row>
    <row r="1429" spans="1:14" x14ac:dyDescent="0.35">
      <c r="A1429" t="s">
        <v>4244</v>
      </c>
      <c r="B1429" t="s">
        <v>16</v>
      </c>
      <c r="C1429" t="s">
        <v>73</v>
      </c>
      <c r="D1429" t="s">
        <v>89</v>
      </c>
      <c r="E1429" s="1">
        <v>44275</v>
      </c>
      <c r="F1429" s="1">
        <v>45000</v>
      </c>
      <c r="G1429" t="s">
        <v>27101</v>
      </c>
      <c r="H1429" s="1">
        <v>45000</v>
      </c>
      <c r="I1429">
        <v>-725</v>
      </c>
      <c r="J1429" t="s">
        <v>24</v>
      </c>
      <c r="K1429" t="s">
        <v>4246</v>
      </c>
      <c r="L1429" t="s">
        <v>55</v>
      </c>
      <c r="M1429">
        <v>35911.413540000001</v>
      </c>
      <c r="N1429">
        <v>377</v>
      </c>
    </row>
    <row r="1430" spans="1:14" x14ac:dyDescent="0.35">
      <c r="A1430" t="s">
        <v>8142</v>
      </c>
      <c r="B1430" t="s">
        <v>26893</v>
      </c>
      <c r="C1430" t="s">
        <v>73</v>
      </c>
      <c r="D1430" t="s">
        <v>23</v>
      </c>
      <c r="E1430" s="1">
        <v>43692</v>
      </c>
      <c r="F1430" s="1">
        <v>44741</v>
      </c>
      <c r="H1430" s="1">
        <v>44741</v>
      </c>
      <c r="I1430">
        <v>-1049</v>
      </c>
      <c r="J1430" t="s">
        <v>46</v>
      </c>
      <c r="K1430" t="s">
        <v>8143</v>
      </c>
      <c r="L1430" t="s">
        <v>21</v>
      </c>
      <c r="M1430">
        <v>3080.990503</v>
      </c>
      <c r="N1430">
        <v>113</v>
      </c>
    </row>
    <row r="1431" spans="1:14" x14ac:dyDescent="0.35">
      <c r="A1431" t="s">
        <v>8333</v>
      </c>
      <c r="B1431" t="s">
        <v>16</v>
      </c>
      <c r="C1431" t="s">
        <v>73</v>
      </c>
      <c r="D1431" t="s">
        <v>51</v>
      </c>
      <c r="E1431" s="1">
        <v>43564</v>
      </c>
      <c r="F1431" s="1">
        <v>44729</v>
      </c>
      <c r="H1431" s="1">
        <v>44729</v>
      </c>
      <c r="I1431">
        <v>-1165</v>
      </c>
      <c r="J1431" t="s">
        <v>46</v>
      </c>
      <c r="K1431" t="s">
        <v>8335</v>
      </c>
      <c r="L1431" t="s">
        <v>60</v>
      </c>
      <c r="M1431">
        <v>50234.1106</v>
      </c>
      <c r="N1431">
        <v>343</v>
      </c>
    </row>
    <row r="1432" spans="1:14" x14ac:dyDescent="0.35">
      <c r="A1432" t="s">
        <v>8327</v>
      </c>
      <c r="B1432" t="s">
        <v>16</v>
      </c>
      <c r="C1432" t="s">
        <v>73</v>
      </c>
      <c r="D1432" t="s">
        <v>89</v>
      </c>
      <c r="E1432" s="1">
        <v>44355</v>
      </c>
      <c r="F1432" s="1">
        <v>44729</v>
      </c>
      <c r="H1432" s="1">
        <v>44729</v>
      </c>
      <c r="I1432">
        <v>-374</v>
      </c>
      <c r="J1432" t="s">
        <v>34</v>
      </c>
      <c r="K1432" t="s">
        <v>8329</v>
      </c>
      <c r="L1432" t="s">
        <v>60</v>
      </c>
      <c r="M1432">
        <v>61262.382680000002</v>
      </c>
      <c r="N1432">
        <v>305</v>
      </c>
    </row>
    <row r="1433" spans="1:14" x14ac:dyDescent="0.35">
      <c r="A1433" t="s">
        <v>8324</v>
      </c>
      <c r="B1433" t="s">
        <v>16</v>
      </c>
      <c r="C1433" t="s">
        <v>73</v>
      </c>
      <c r="D1433" t="s">
        <v>45</v>
      </c>
      <c r="E1433" s="1">
        <v>44893</v>
      </c>
      <c r="F1433" s="1">
        <v>44729</v>
      </c>
      <c r="H1433" s="1">
        <v>44729</v>
      </c>
      <c r="I1433">
        <v>164</v>
      </c>
      <c r="J1433" t="s">
        <v>24</v>
      </c>
      <c r="K1433" t="s">
        <v>8326</v>
      </c>
      <c r="L1433" t="s">
        <v>21</v>
      </c>
      <c r="M1433">
        <v>27391.625619999999</v>
      </c>
      <c r="N1433">
        <v>147</v>
      </c>
    </row>
    <row r="1434" spans="1:14" x14ac:dyDescent="0.35">
      <c r="A1434" t="s">
        <v>8300</v>
      </c>
      <c r="B1434" t="s">
        <v>16</v>
      </c>
      <c r="C1434" t="s">
        <v>73</v>
      </c>
      <c r="D1434" t="s">
        <v>45</v>
      </c>
      <c r="E1434" s="1">
        <v>43853</v>
      </c>
      <c r="F1434" s="1">
        <v>44731</v>
      </c>
      <c r="H1434" s="1">
        <v>44731</v>
      </c>
      <c r="I1434">
        <v>-878</v>
      </c>
      <c r="J1434" t="s">
        <v>34</v>
      </c>
      <c r="K1434" t="s">
        <v>8302</v>
      </c>
      <c r="L1434" t="s">
        <v>31</v>
      </c>
      <c r="M1434">
        <v>30968.86678</v>
      </c>
      <c r="N1434">
        <v>320</v>
      </c>
    </row>
    <row r="1435" spans="1:14" x14ac:dyDescent="0.35">
      <c r="A1435" t="s">
        <v>8294</v>
      </c>
      <c r="B1435" t="s">
        <v>16</v>
      </c>
      <c r="C1435" t="s">
        <v>73</v>
      </c>
      <c r="D1435" t="s">
        <v>51</v>
      </c>
      <c r="E1435" s="1">
        <v>44225</v>
      </c>
      <c r="F1435" s="1">
        <v>44731</v>
      </c>
      <c r="H1435" s="1">
        <v>44731</v>
      </c>
      <c r="I1435">
        <v>-506</v>
      </c>
      <c r="J1435" t="s">
        <v>24</v>
      </c>
      <c r="K1435" t="s">
        <v>8296</v>
      </c>
      <c r="L1435" t="s">
        <v>64</v>
      </c>
      <c r="M1435">
        <v>67182.319390000004</v>
      </c>
      <c r="N1435">
        <v>224</v>
      </c>
    </row>
    <row r="1436" spans="1:14" x14ac:dyDescent="0.35">
      <c r="A1436" t="s">
        <v>8055</v>
      </c>
      <c r="B1436" t="s">
        <v>26893</v>
      </c>
      <c r="C1436" t="s">
        <v>73</v>
      </c>
      <c r="D1436" t="s">
        <v>45</v>
      </c>
      <c r="E1436" s="1">
        <v>44751</v>
      </c>
      <c r="F1436" s="1">
        <v>44747</v>
      </c>
      <c r="H1436" s="1">
        <v>44747</v>
      </c>
      <c r="I1436">
        <v>4</v>
      </c>
      <c r="J1436" t="s">
        <v>46</v>
      </c>
      <c r="K1436" t="s">
        <v>8057</v>
      </c>
      <c r="L1436" t="s">
        <v>60</v>
      </c>
      <c r="M1436">
        <v>13308.22157</v>
      </c>
      <c r="N1436">
        <v>105</v>
      </c>
    </row>
    <row r="1437" spans="1:14" x14ac:dyDescent="0.35">
      <c r="A1437" t="s">
        <v>8267</v>
      </c>
      <c r="B1437" t="s">
        <v>16</v>
      </c>
      <c r="C1437" t="s">
        <v>73</v>
      </c>
      <c r="D1437" t="s">
        <v>89</v>
      </c>
      <c r="E1437" s="1">
        <v>45086</v>
      </c>
      <c r="F1437" s="1">
        <v>44733</v>
      </c>
      <c r="H1437" s="1">
        <v>44733</v>
      </c>
      <c r="I1437">
        <v>353</v>
      </c>
      <c r="J1437" t="s">
        <v>34</v>
      </c>
      <c r="K1437" t="s">
        <v>8269</v>
      </c>
      <c r="L1437" t="s">
        <v>21</v>
      </c>
      <c r="M1437">
        <v>7169.0422930000004</v>
      </c>
      <c r="N1437">
        <v>113</v>
      </c>
    </row>
    <row r="1438" spans="1:14" x14ac:dyDescent="0.35">
      <c r="A1438" t="s">
        <v>8261</v>
      </c>
      <c r="B1438" t="s">
        <v>16</v>
      </c>
      <c r="C1438" t="s">
        <v>73</v>
      </c>
      <c r="D1438" t="s">
        <v>51</v>
      </c>
      <c r="E1438" s="1">
        <v>43948</v>
      </c>
      <c r="F1438" s="1">
        <v>44733</v>
      </c>
      <c r="H1438" s="1">
        <v>44733</v>
      </c>
      <c r="I1438">
        <v>-785</v>
      </c>
      <c r="J1438" t="s">
        <v>46</v>
      </c>
      <c r="K1438" t="s">
        <v>8263</v>
      </c>
      <c r="L1438" t="s">
        <v>64</v>
      </c>
      <c r="M1438">
        <v>19985.749879999999</v>
      </c>
      <c r="N1438">
        <v>132</v>
      </c>
    </row>
    <row r="1439" spans="1:14" x14ac:dyDescent="0.35">
      <c r="A1439" t="s">
        <v>7989</v>
      </c>
      <c r="B1439" t="s">
        <v>26893</v>
      </c>
      <c r="C1439" t="s">
        <v>73</v>
      </c>
      <c r="D1439" t="s">
        <v>51</v>
      </c>
      <c r="E1439" s="1">
        <v>44363</v>
      </c>
      <c r="F1439" s="1">
        <v>44751</v>
      </c>
      <c r="H1439" s="1">
        <v>44751</v>
      </c>
      <c r="I1439">
        <v>-388</v>
      </c>
      <c r="J1439" t="s">
        <v>34</v>
      </c>
      <c r="K1439" t="s">
        <v>7991</v>
      </c>
      <c r="L1439" t="s">
        <v>64</v>
      </c>
      <c r="M1439">
        <v>9534.4278890000005</v>
      </c>
      <c r="N1439">
        <v>456</v>
      </c>
    </row>
    <row r="1440" spans="1:14" x14ac:dyDescent="0.35">
      <c r="A1440" t="s">
        <v>7986</v>
      </c>
      <c r="B1440" t="s">
        <v>26893</v>
      </c>
      <c r="C1440" t="s">
        <v>73</v>
      </c>
      <c r="D1440" t="s">
        <v>23</v>
      </c>
      <c r="E1440" s="1">
        <v>44058</v>
      </c>
      <c r="F1440" s="1">
        <v>44751</v>
      </c>
      <c r="H1440" s="1">
        <v>44751</v>
      </c>
      <c r="I1440">
        <v>-693</v>
      </c>
      <c r="J1440" t="s">
        <v>46</v>
      </c>
      <c r="K1440" t="s">
        <v>7988</v>
      </c>
      <c r="L1440" t="s">
        <v>55</v>
      </c>
      <c r="M1440">
        <v>26533.56207</v>
      </c>
      <c r="N1440">
        <v>471</v>
      </c>
    </row>
    <row r="1441" spans="1:14" x14ac:dyDescent="0.35">
      <c r="A1441" t="s">
        <v>7962</v>
      </c>
      <c r="B1441" t="s">
        <v>26893</v>
      </c>
      <c r="C1441" t="s">
        <v>73</v>
      </c>
      <c r="D1441" t="s">
        <v>51</v>
      </c>
      <c r="E1441" s="1">
        <v>44773</v>
      </c>
      <c r="F1441" s="1">
        <v>44753</v>
      </c>
      <c r="H1441" s="1">
        <v>44753</v>
      </c>
      <c r="I1441">
        <v>20</v>
      </c>
      <c r="J1441" t="s">
        <v>24</v>
      </c>
      <c r="K1441" t="s">
        <v>7964</v>
      </c>
      <c r="L1441" t="s">
        <v>21</v>
      </c>
      <c r="M1441">
        <v>66818.962379999997</v>
      </c>
      <c r="N1441">
        <v>174</v>
      </c>
    </row>
    <row r="1442" spans="1:14" x14ac:dyDescent="0.35">
      <c r="A1442" t="s">
        <v>8214</v>
      </c>
      <c r="B1442" t="s">
        <v>16</v>
      </c>
      <c r="C1442" t="s">
        <v>73</v>
      </c>
      <c r="D1442" t="s">
        <v>89</v>
      </c>
      <c r="E1442" s="1">
        <v>43763</v>
      </c>
      <c r="F1442" s="1">
        <v>44735</v>
      </c>
      <c r="H1442" s="1">
        <v>44735</v>
      </c>
      <c r="I1442">
        <v>-972</v>
      </c>
      <c r="J1442" t="s">
        <v>46</v>
      </c>
      <c r="K1442" t="s">
        <v>8216</v>
      </c>
      <c r="L1442" t="s">
        <v>55</v>
      </c>
      <c r="M1442">
        <v>43168.968200000003</v>
      </c>
      <c r="N1442">
        <v>486</v>
      </c>
    </row>
    <row r="1443" spans="1:14" x14ac:dyDescent="0.35">
      <c r="A1443" t="s">
        <v>8203</v>
      </c>
      <c r="B1443" t="s">
        <v>16</v>
      </c>
      <c r="C1443" t="s">
        <v>73</v>
      </c>
      <c r="D1443" t="s">
        <v>51</v>
      </c>
      <c r="E1443" s="1">
        <v>44810</v>
      </c>
      <c r="F1443" s="1">
        <v>44736</v>
      </c>
      <c r="H1443" s="1">
        <v>44736</v>
      </c>
      <c r="I1443">
        <v>74</v>
      </c>
      <c r="J1443" t="s">
        <v>34</v>
      </c>
      <c r="K1443" t="s">
        <v>8205</v>
      </c>
      <c r="L1443" t="s">
        <v>60</v>
      </c>
      <c r="M1443">
        <v>20466.240129999998</v>
      </c>
      <c r="N1443">
        <v>361</v>
      </c>
    </row>
    <row r="1444" spans="1:14" x14ac:dyDescent="0.35">
      <c r="A1444" t="s">
        <v>4081</v>
      </c>
      <c r="B1444" t="s">
        <v>26893</v>
      </c>
      <c r="C1444" t="s">
        <v>73</v>
      </c>
      <c r="D1444" t="s">
        <v>89</v>
      </c>
      <c r="E1444" s="1">
        <v>44519</v>
      </c>
      <c r="F1444" s="1">
        <v>45011</v>
      </c>
      <c r="G1444" t="s">
        <v>27102</v>
      </c>
      <c r="H1444" s="1">
        <v>45011</v>
      </c>
      <c r="I1444">
        <v>-492</v>
      </c>
      <c r="J1444" t="s">
        <v>46</v>
      </c>
      <c r="K1444" t="s">
        <v>2535</v>
      </c>
      <c r="L1444" t="s">
        <v>55</v>
      </c>
      <c r="M1444">
        <v>22429.09332</v>
      </c>
      <c r="N1444">
        <v>119</v>
      </c>
    </row>
    <row r="1445" spans="1:14" x14ac:dyDescent="0.35">
      <c r="A1445" t="s">
        <v>7938</v>
      </c>
      <c r="B1445" t="s">
        <v>26893</v>
      </c>
      <c r="C1445" t="s">
        <v>73</v>
      </c>
      <c r="D1445" t="s">
        <v>45</v>
      </c>
      <c r="E1445" s="1">
        <v>45219</v>
      </c>
      <c r="F1445" s="1">
        <v>44754</v>
      </c>
      <c r="H1445" s="1">
        <v>44754</v>
      </c>
      <c r="I1445">
        <v>465</v>
      </c>
      <c r="J1445" t="s">
        <v>46</v>
      </c>
      <c r="K1445" t="s">
        <v>7940</v>
      </c>
      <c r="L1445" t="s">
        <v>55</v>
      </c>
      <c r="M1445">
        <v>16474.614710000002</v>
      </c>
      <c r="N1445">
        <v>478</v>
      </c>
    </row>
    <row r="1446" spans="1:14" x14ac:dyDescent="0.35">
      <c r="A1446" t="s">
        <v>8176</v>
      </c>
      <c r="B1446" t="s">
        <v>16</v>
      </c>
      <c r="C1446" t="s">
        <v>73</v>
      </c>
      <c r="D1446" t="s">
        <v>23</v>
      </c>
      <c r="E1446" s="1">
        <v>44780</v>
      </c>
      <c r="F1446" s="1">
        <v>44739</v>
      </c>
      <c r="H1446" s="1">
        <v>44739</v>
      </c>
      <c r="I1446">
        <v>41</v>
      </c>
      <c r="J1446" t="s">
        <v>24</v>
      </c>
      <c r="K1446" t="s">
        <v>5277</v>
      </c>
      <c r="L1446" t="s">
        <v>31</v>
      </c>
      <c r="M1446">
        <v>5895.2751390000003</v>
      </c>
      <c r="N1446">
        <v>231</v>
      </c>
    </row>
    <row r="1447" spans="1:14" x14ac:dyDescent="0.35">
      <c r="A1447" t="s">
        <v>7904</v>
      </c>
      <c r="B1447" t="s">
        <v>26893</v>
      </c>
      <c r="C1447" t="s">
        <v>73</v>
      </c>
      <c r="D1447" t="s">
        <v>51</v>
      </c>
      <c r="E1447" s="1">
        <v>43934</v>
      </c>
      <c r="F1447" s="1">
        <v>44757</v>
      </c>
      <c r="H1447" s="1">
        <v>44757</v>
      </c>
      <c r="I1447">
        <v>-823</v>
      </c>
      <c r="J1447" t="s">
        <v>34</v>
      </c>
      <c r="K1447" t="s">
        <v>7906</v>
      </c>
      <c r="L1447" t="s">
        <v>21</v>
      </c>
      <c r="M1447">
        <v>6100.0852340000001</v>
      </c>
      <c r="N1447">
        <v>173</v>
      </c>
    </row>
    <row r="1448" spans="1:14" x14ac:dyDescent="0.35">
      <c r="A1448" t="s">
        <v>8092</v>
      </c>
      <c r="B1448" t="s">
        <v>16</v>
      </c>
      <c r="C1448" t="s">
        <v>73</v>
      </c>
      <c r="D1448" t="s">
        <v>51</v>
      </c>
      <c r="E1448" s="1">
        <v>45167</v>
      </c>
      <c r="F1448" s="1">
        <v>44745</v>
      </c>
      <c r="H1448" s="1">
        <v>44745</v>
      </c>
      <c r="I1448">
        <v>422</v>
      </c>
      <c r="J1448" t="s">
        <v>46</v>
      </c>
      <c r="K1448" t="s">
        <v>8094</v>
      </c>
      <c r="L1448" t="s">
        <v>55</v>
      </c>
      <c r="M1448">
        <v>22337.978920000001</v>
      </c>
      <c r="N1448">
        <v>374</v>
      </c>
    </row>
    <row r="1449" spans="1:14" x14ac:dyDescent="0.35">
      <c r="A1449" t="s">
        <v>8067</v>
      </c>
      <c r="B1449" t="s">
        <v>16</v>
      </c>
      <c r="C1449" t="s">
        <v>73</v>
      </c>
      <c r="D1449" t="s">
        <v>89</v>
      </c>
      <c r="E1449" s="1">
        <v>44827</v>
      </c>
      <c r="F1449" s="1">
        <v>44747</v>
      </c>
      <c r="H1449" s="1">
        <v>44747</v>
      </c>
      <c r="I1449">
        <v>80</v>
      </c>
      <c r="J1449" t="s">
        <v>24</v>
      </c>
      <c r="K1449" t="s">
        <v>8069</v>
      </c>
      <c r="L1449" t="s">
        <v>55</v>
      </c>
      <c r="M1449">
        <v>48688.74639</v>
      </c>
      <c r="N1449">
        <v>116</v>
      </c>
    </row>
    <row r="1450" spans="1:14" x14ac:dyDescent="0.35">
      <c r="A1450" t="s">
        <v>7876</v>
      </c>
      <c r="B1450" t="s">
        <v>26893</v>
      </c>
      <c r="C1450" t="s">
        <v>73</v>
      </c>
      <c r="D1450" t="s">
        <v>45</v>
      </c>
      <c r="E1450" s="1">
        <v>44307</v>
      </c>
      <c r="F1450" s="1">
        <v>44759</v>
      </c>
      <c r="H1450" s="1">
        <v>44759</v>
      </c>
      <c r="I1450">
        <v>-452</v>
      </c>
      <c r="J1450" t="s">
        <v>34</v>
      </c>
      <c r="K1450" t="s">
        <v>7878</v>
      </c>
      <c r="L1450" t="s">
        <v>21</v>
      </c>
      <c r="M1450">
        <v>49422.275739999997</v>
      </c>
      <c r="N1450">
        <v>122</v>
      </c>
    </row>
    <row r="1451" spans="1:14" x14ac:dyDescent="0.35">
      <c r="A1451" t="s">
        <v>7869</v>
      </c>
      <c r="B1451" t="s">
        <v>26893</v>
      </c>
      <c r="C1451" t="s">
        <v>73</v>
      </c>
      <c r="D1451" t="s">
        <v>23</v>
      </c>
      <c r="E1451" s="1">
        <v>43992</v>
      </c>
      <c r="F1451" s="1">
        <v>44760</v>
      </c>
      <c r="H1451" s="1">
        <v>44760</v>
      </c>
      <c r="I1451">
        <v>-768</v>
      </c>
      <c r="J1451" t="s">
        <v>24</v>
      </c>
      <c r="K1451" t="s">
        <v>7871</v>
      </c>
      <c r="L1451" t="s">
        <v>55</v>
      </c>
      <c r="M1451">
        <v>14128.442569999999</v>
      </c>
      <c r="N1451">
        <v>320</v>
      </c>
    </row>
    <row r="1452" spans="1:14" x14ac:dyDescent="0.35">
      <c r="A1452" t="s">
        <v>8039</v>
      </c>
      <c r="B1452" t="s">
        <v>16</v>
      </c>
      <c r="C1452" t="s">
        <v>73</v>
      </c>
      <c r="D1452" t="s">
        <v>51</v>
      </c>
      <c r="E1452" s="1">
        <v>43876</v>
      </c>
      <c r="F1452" s="1">
        <v>44748</v>
      </c>
      <c r="H1452" s="1">
        <v>44748</v>
      </c>
      <c r="I1452">
        <v>-872</v>
      </c>
      <c r="J1452" t="s">
        <v>46</v>
      </c>
      <c r="K1452" t="s">
        <v>8041</v>
      </c>
      <c r="L1452" t="s">
        <v>55</v>
      </c>
      <c r="M1452">
        <v>61628.2183</v>
      </c>
      <c r="N1452">
        <v>278</v>
      </c>
    </row>
    <row r="1453" spans="1:14" x14ac:dyDescent="0.35">
      <c r="A1453" t="s">
        <v>8022</v>
      </c>
      <c r="B1453" t="s">
        <v>16</v>
      </c>
      <c r="C1453" t="s">
        <v>73</v>
      </c>
      <c r="D1453" t="s">
        <v>45</v>
      </c>
      <c r="E1453" s="1">
        <v>44474</v>
      </c>
      <c r="F1453" s="1">
        <v>44750</v>
      </c>
      <c r="H1453" s="1">
        <v>44750</v>
      </c>
      <c r="I1453">
        <v>-276</v>
      </c>
      <c r="J1453" t="s">
        <v>34</v>
      </c>
      <c r="K1453" t="s">
        <v>8024</v>
      </c>
      <c r="L1453" t="s">
        <v>31</v>
      </c>
      <c r="M1453">
        <v>24879.051329999998</v>
      </c>
      <c r="N1453">
        <v>455</v>
      </c>
    </row>
    <row r="1454" spans="1:14" x14ac:dyDescent="0.35">
      <c r="A1454" t="s">
        <v>7834</v>
      </c>
      <c r="B1454" t="s">
        <v>26893</v>
      </c>
      <c r="C1454" t="s">
        <v>73</v>
      </c>
      <c r="D1454" t="s">
        <v>33</v>
      </c>
      <c r="E1454" s="1">
        <v>44453</v>
      </c>
      <c r="F1454" s="1">
        <v>44764</v>
      </c>
      <c r="H1454" s="1">
        <v>44764</v>
      </c>
      <c r="I1454">
        <v>-311</v>
      </c>
      <c r="J1454" t="s">
        <v>34</v>
      </c>
      <c r="K1454" t="s">
        <v>7836</v>
      </c>
      <c r="L1454" t="s">
        <v>21</v>
      </c>
      <c r="M1454">
        <v>28579.783189999998</v>
      </c>
      <c r="N1454">
        <v>192</v>
      </c>
    </row>
    <row r="1455" spans="1:14" x14ac:dyDescent="0.35">
      <c r="A1455" t="s">
        <v>7831</v>
      </c>
      <c r="B1455" t="s">
        <v>26893</v>
      </c>
      <c r="C1455" t="s">
        <v>73</v>
      </c>
      <c r="D1455" t="s">
        <v>89</v>
      </c>
      <c r="E1455" s="1">
        <v>44934</v>
      </c>
      <c r="F1455" s="1">
        <v>44764</v>
      </c>
      <c r="H1455" s="1">
        <v>44764</v>
      </c>
      <c r="I1455">
        <v>170</v>
      </c>
      <c r="J1455" t="s">
        <v>34</v>
      </c>
      <c r="K1455" t="s">
        <v>7833</v>
      </c>
      <c r="L1455" t="s">
        <v>21</v>
      </c>
      <c r="M1455">
        <v>68156.312220000007</v>
      </c>
      <c r="N1455">
        <v>380</v>
      </c>
    </row>
    <row r="1456" spans="1:14" x14ac:dyDescent="0.35">
      <c r="A1456" t="s">
        <v>7806</v>
      </c>
      <c r="B1456" t="s">
        <v>26893</v>
      </c>
      <c r="C1456" t="s">
        <v>73</v>
      </c>
      <c r="D1456" t="s">
        <v>33</v>
      </c>
      <c r="E1456" s="1">
        <v>44019</v>
      </c>
      <c r="F1456" s="1">
        <v>44766</v>
      </c>
      <c r="H1456" s="1">
        <v>44766</v>
      </c>
      <c r="I1456">
        <v>-747</v>
      </c>
      <c r="J1456" t="s">
        <v>34</v>
      </c>
      <c r="K1456" t="s">
        <v>7808</v>
      </c>
      <c r="L1456" t="s">
        <v>60</v>
      </c>
      <c r="M1456">
        <v>14556.87521</v>
      </c>
      <c r="N1456">
        <v>132</v>
      </c>
    </row>
    <row r="1457" spans="1:14" x14ac:dyDescent="0.35">
      <c r="A1457" t="s">
        <v>7950</v>
      </c>
      <c r="B1457" t="s">
        <v>16</v>
      </c>
      <c r="C1457" t="s">
        <v>73</v>
      </c>
      <c r="D1457" t="s">
        <v>89</v>
      </c>
      <c r="E1457" s="1">
        <v>43878</v>
      </c>
      <c r="F1457" s="1">
        <v>44754</v>
      </c>
      <c r="H1457" s="1">
        <v>44754</v>
      </c>
      <c r="I1457">
        <v>-876</v>
      </c>
      <c r="J1457" t="s">
        <v>46</v>
      </c>
      <c r="K1457" t="s">
        <v>7952</v>
      </c>
      <c r="L1457" t="s">
        <v>64</v>
      </c>
      <c r="M1457">
        <v>67882.855509999994</v>
      </c>
      <c r="N1457">
        <v>291</v>
      </c>
    </row>
    <row r="1458" spans="1:14" x14ac:dyDescent="0.35">
      <c r="A1458" t="s">
        <v>7779</v>
      </c>
      <c r="B1458" t="s">
        <v>26893</v>
      </c>
      <c r="C1458" t="s">
        <v>73</v>
      </c>
      <c r="D1458" t="s">
        <v>89</v>
      </c>
      <c r="E1458" s="1">
        <v>44343</v>
      </c>
      <c r="F1458" s="1">
        <v>44768</v>
      </c>
      <c r="H1458" s="1">
        <v>44768</v>
      </c>
      <c r="I1458">
        <v>-425</v>
      </c>
      <c r="J1458" t="s">
        <v>24</v>
      </c>
      <c r="K1458" t="s">
        <v>7781</v>
      </c>
      <c r="L1458" t="s">
        <v>64</v>
      </c>
      <c r="M1458">
        <v>37464.560960000003</v>
      </c>
      <c r="N1458">
        <v>128</v>
      </c>
    </row>
    <row r="1459" spans="1:14" x14ac:dyDescent="0.35">
      <c r="A1459" t="s">
        <v>7771</v>
      </c>
      <c r="B1459" t="s">
        <v>26893</v>
      </c>
      <c r="C1459" t="s">
        <v>73</v>
      </c>
      <c r="D1459" t="s">
        <v>89</v>
      </c>
      <c r="E1459" s="1">
        <v>44924</v>
      </c>
      <c r="F1459" s="1">
        <v>44769</v>
      </c>
      <c r="H1459" s="1">
        <v>44769</v>
      </c>
      <c r="I1459">
        <v>155</v>
      </c>
      <c r="J1459" t="s">
        <v>24</v>
      </c>
      <c r="K1459" t="s">
        <v>7773</v>
      </c>
      <c r="L1459" t="s">
        <v>55</v>
      </c>
      <c r="M1459">
        <v>19030.7395</v>
      </c>
      <c r="N1459">
        <v>488</v>
      </c>
    </row>
    <row r="1460" spans="1:14" x14ac:dyDescent="0.35">
      <c r="A1460" t="s">
        <v>7921</v>
      </c>
      <c r="B1460" t="s">
        <v>16</v>
      </c>
      <c r="C1460" t="s">
        <v>73</v>
      </c>
      <c r="D1460" t="s">
        <v>51</v>
      </c>
      <c r="E1460" s="1">
        <v>44243</v>
      </c>
      <c r="F1460" s="1">
        <v>44755</v>
      </c>
      <c r="H1460" s="1">
        <v>44755</v>
      </c>
      <c r="I1460">
        <v>-512</v>
      </c>
      <c r="J1460" t="s">
        <v>34</v>
      </c>
      <c r="K1460" t="s">
        <v>7923</v>
      </c>
      <c r="L1460" t="s">
        <v>21</v>
      </c>
      <c r="M1460">
        <v>8687.7840250000008</v>
      </c>
      <c r="N1460">
        <v>333</v>
      </c>
    </row>
    <row r="1461" spans="1:14" x14ac:dyDescent="0.35">
      <c r="A1461" t="s">
        <v>7909</v>
      </c>
      <c r="B1461" t="s">
        <v>16</v>
      </c>
      <c r="C1461" t="s">
        <v>73</v>
      </c>
      <c r="D1461" t="s">
        <v>23</v>
      </c>
      <c r="E1461" s="1">
        <v>43534</v>
      </c>
      <c r="F1461" s="1">
        <v>44756</v>
      </c>
      <c r="H1461" s="1">
        <v>44756</v>
      </c>
      <c r="I1461">
        <v>-1222</v>
      </c>
      <c r="J1461" t="s">
        <v>34</v>
      </c>
      <c r="K1461" t="s">
        <v>7911</v>
      </c>
      <c r="L1461" t="s">
        <v>55</v>
      </c>
      <c r="M1461">
        <v>38180.205260000002</v>
      </c>
      <c r="N1461">
        <v>235</v>
      </c>
    </row>
    <row r="1462" spans="1:14" x14ac:dyDescent="0.35">
      <c r="A1462" t="s">
        <v>7812</v>
      </c>
      <c r="B1462" t="s">
        <v>16</v>
      </c>
      <c r="C1462" t="s">
        <v>73</v>
      </c>
      <c r="D1462" t="s">
        <v>45</v>
      </c>
      <c r="E1462" s="1">
        <v>43645</v>
      </c>
      <c r="F1462" s="1">
        <v>44766</v>
      </c>
      <c r="H1462" s="1">
        <v>44766</v>
      </c>
      <c r="I1462">
        <v>-1121</v>
      </c>
      <c r="J1462" t="s">
        <v>46</v>
      </c>
      <c r="K1462" t="s">
        <v>7814</v>
      </c>
      <c r="L1462" t="s">
        <v>31</v>
      </c>
      <c r="M1462">
        <v>41626.23227</v>
      </c>
      <c r="N1462">
        <v>319</v>
      </c>
    </row>
    <row r="1463" spans="1:14" x14ac:dyDescent="0.35">
      <c r="A1463" t="s">
        <v>285</v>
      </c>
      <c r="B1463" t="s">
        <v>26893</v>
      </c>
      <c r="C1463" t="s">
        <v>73</v>
      </c>
      <c r="D1463" t="s">
        <v>45</v>
      </c>
      <c r="E1463" s="1">
        <v>44474</v>
      </c>
      <c r="F1463" s="1">
        <v>44778</v>
      </c>
      <c r="H1463" s="1">
        <v>44778</v>
      </c>
      <c r="I1463">
        <v>-304</v>
      </c>
      <c r="J1463" t="s">
        <v>46</v>
      </c>
      <c r="K1463" t="s">
        <v>7599</v>
      </c>
      <c r="L1463" t="s">
        <v>64</v>
      </c>
      <c r="M1463">
        <v>29172.42914</v>
      </c>
      <c r="N1463">
        <v>422</v>
      </c>
    </row>
    <row r="1464" spans="1:14" x14ac:dyDescent="0.35">
      <c r="A1464" t="s">
        <v>7737</v>
      </c>
      <c r="B1464" t="s">
        <v>16</v>
      </c>
      <c r="C1464" t="s">
        <v>73</v>
      </c>
      <c r="D1464" t="s">
        <v>33</v>
      </c>
      <c r="E1464" s="1">
        <v>43931</v>
      </c>
      <c r="F1464" s="1">
        <v>44770</v>
      </c>
      <c r="H1464" s="1">
        <v>44770</v>
      </c>
      <c r="I1464">
        <v>-839</v>
      </c>
      <c r="J1464" t="s">
        <v>46</v>
      </c>
      <c r="K1464" t="s">
        <v>7739</v>
      </c>
      <c r="L1464" t="s">
        <v>55</v>
      </c>
      <c r="M1464">
        <v>77687.615479999993</v>
      </c>
      <c r="N1464">
        <v>247</v>
      </c>
    </row>
    <row r="1465" spans="1:14" x14ac:dyDescent="0.35">
      <c r="A1465" t="s">
        <v>7712</v>
      </c>
      <c r="B1465" t="s">
        <v>16</v>
      </c>
      <c r="C1465" t="s">
        <v>73</v>
      </c>
      <c r="D1465" t="s">
        <v>45</v>
      </c>
      <c r="E1465" s="1">
        <v>43737</v>
      </c>
      <c r="F1465" s="1">
        <v>44771</v>
      </c>
      <c r="H1465" s="1">
        <v>44771</v>
      </c>
      <c r="I1465">
        <v>-1034</v>
      </c>
      <c r="J1465" t="s">
        <v>24</v>
      </c>
      <c r="K1465" t="s">
        <v>7714</v>
      </c>
      <c r="L1465" t="s">
        <v>64</v>
      </c>
      <c r="M1465">
        <v>72704.721820000006</v>
      </c>
      <c r="N1465">
        <v>326</v>
      </c>
    </row>
    <row r="1466" spans="1:14" x14ac:dyDescent="0.35">
      <c r="A1466" t="s">
        <v>7513</v>
      </c>
      <c r="B1466" t="s">
        <v>26893</v>
      </c>
      <c r="C1466" t="s">
        <v>73</v>
      </c>
      <c r="D1466" t="s">
        <v>23</v>
      </c>
      <c r="E1466" s="1">
        <v>43916</v>
      </c>
      <c r="F1466" s="1">
        <v>44786</v>
      </c>
      <c r="H1466" s="1">
        <v>44786</v>
      </c>
      <c r="I1466">
        <v>-870</v>
      </c>
      <c r="J1466" t="s">
        <v>46</v>
      </c>
      <c r="K1466" t="s">
        <v>7515</v>
      </c>
      <c r="L1466" t="s">
        <v>64</v>
      </c>
      <c r="M1466">
        <v>31976.163639999999</v>
      </c>
      <c r="N1466">
        <v>466</v>
      </c>
    </row>
    <row r="1467" spans="1:14" x14ac:dyDescent="0.35">
      <c r="A1467" t="s">
        <v>7666</v>
      </c>
      <c r="B1467" t="s">
        <v>16</v>
      </c>
      <c r="C1467" t="s">
        <v>73</v>
      </c>
      <c r="D1467" t="s">
        <v>23</v>
      </c>
      <c r="E1467" s="1">
        <v>43925</v>
      </c>
      <c r="F1467" s="1">
        <v>44774</v>
      </c>
      <c r="H1467" s="1">
        <v>44774</v>
      </c>
      <c r="I1467">
        <v>-849</v>
      </c>
      <c r="J1467" t="s">
        <v>46</v>
      </c>
      <c r="K1467" t="s">
        <v>7668</v>
      </c>
      <c r="L1467" t="s">
        <v>55</v>
      </c>
      <c r="M1467">
        <v>55056.949439999997</v>
      </c>
      <c r="N1467">
        <v>347</v>
      </c>
    </row>
    <row r="1468" spans="1:14" x14ac:dyDescent="0.35">
      <c r="A1468" t="s">
        <v>7577</v>
      </c>
      <c r="B1468" t="s">
        <v>16</v>
      </c>
      <c r="C1468" t="s">
        <v>73</v>
      </c>
      <c r="D1468" t="s">
        <v>89</v>
      </c>
      <c r="E1468" s="1">
        <v>43569</v>
      </c>
      <c r="F1468" s="1">
        <v>44780</v>
      </c>
      <c r="H1468" s="1">
        <v>44780</v>
      </c>
      <c r="I1468">
        <v>-1211</v>
      </c>
      <c r="J1468" t="s">
        <v>24</v>
      </c>
      <c r="K1468" t="s">
        <v>7578</v>
      </c>
      <c r="L1468" t="s">
        <v>55</v>
      </c>
      <c r="M1468">
        <v>32515.329720000002</v>
      </c>
      <c r="N1468">
        <v>314</v>
      </c>
    </row>
    <row r="1469" spans="1:14" x14ac:dyDescent="0.35">
      <c r="A1469" t="s">
        <v>7501</v>
      </c>
      <c r="B1469" t="s">
        <v>16</v>
      </c>
      <c r="C1469" t="s">
        <v>73</v>
      </c>
      <c r="D1469" t="s">
        <v>23</v>
      </c>
      <c r="E1469" s="1">
        <v>44660</v>
      </c>
      <c r="F1469" s="1">
        <v>44787</v>
      </c>
      <c r="H1469" s="1">
        <v>44787</v>
      </c>
      <c r="I1469">
        <v>-127</v>
      </c>
      <c r="J1469" t="s">
        <v>34</v>
      </c>
      <c r="K1469" t="s">
        <v>7503</v>
      </c>
      <c r="L1469" t="s">
        <v>64</v>
      </c>
      <c r="M1469">
        <v>30318.992149999998</v>
      </c>
      <c r="N1469">
        <v>212</v>
      </c>
    </row>
    <row r="1470" spans="1:14" x14ac:dyDescent="0.35">
      <c r="A1470" t="s">
        <v>7321</v>
      </c>
      <c r="B1470" t="s">
        <v>26893</v>
      </c>
      <c r="C1470" t="s">
        <v>73</v>
      </c>
      <c r="D1470" t="s">
        <v>33</v>
      </c>
      <c r="E1470" s="1">
        <v>43429</v>
      </c>
      <c r="F1470" s="1">
        <v>44800</v>
      </c>
      <c r="H1470" s="1">
        <v>44800</v>
      </c>
      <c r="I1470">
        <v>-1371</v>
      </c>
      <c r="J1470" t="s">
        <v>34</v>
      </c>
      <c r="K1470" t="s">
        <v>7323</v>
      </c>
      <c r="L1470" t="s">
        <v>21</v>
      </c>
      <c r="M1470">
        <v>24480.93173</v>
      </c>
      <c r="N1470">
        <v>376</v>
      </c>
    </row>
    <row r="1471" spans="1:14" x14ac:dyDescent="0.35">
      <c r="A1471" t="s">
        <v>7312</v>
      </c>
      <c r="B1471" t="s">
        <v>26893</v>
      </c>
      <c r="C1471" t="s">
        <v>73</v>
      </c>
      <c r="D1471" t="s">
        <v>23</v>
      </c>
      <c r="E1471" s="1">
        <v>44022</v>
      </c>
      <c r="F1471" s="1">
        <v>44801</v>
      </c>
      <c r="H1471" s="1">
        <v>44801</v>
      </c>
      <c r="I1471">
        <v>-779</v>
      </c>
      <c r="J1471" t="s">
        <v>24</v>
      </c>
      <c r="K1471" t="s">
        <v>7314</v>
      </c>
      <c r="L1471" t="s">
        <v>60</v>
      </c>
      <c r="M1471">
        <v>76591.261029999994</v>
      </c>
      <c r="N1471">
        <v>401</v>
      </c>
    </row>
    <row r="1472" spans="1:14" x14ac:dyDescent="0.35">
      <c r="A1472" t="s">
        <v>7469</v>
      </c>
      <c r="B1472" t="s">
        <v>16</v>
      </c>
      <c r="C1472" t="s">
        <v>73</v>
      </c>
      <c r="D1472" t="s">
        <v>51</v>
      </c>
      <c r="E1472" s="1">
        <v>43449</v>
      </c>
      <c r="F1472" s="1">
        <v>44789</v>
      </c>
      <c r="H1472" s="1">
        <v>44789</v>
      </c>
      <c r="I1472">
        <v>-1340</v>
      </c>
      <c r="J1472" t="s">
        <v>34</v>
      </c>
      <c r="K1472" t="s">
        <v>7471</v>
      </c>
      <c r="L1472" t="s">
        <v>55</v>
      </c>
      <c r="M1472">
        <v>34420.560729999997</v>
      </c>
      <c r="N1472">
        <v>356</v>
      </c>
    </row>
    <row r="1473" spans="1:14" x14ac:dyDescent="0.35">
      <c r="A1473" t="s">
        <v>7440</v>
      </c>
      <c r="B1473" t="s">
        <v>16</v>
      </c>
      <c r="C1473" t="s">
        <v>73</v>
      </c>
      <c r="D1473" t="s">
        <v>23</v>
      </c>
      <c r="E1473" s="1">
        <v>43420</v>
      </c>
      <c r="F1473" s="1">
        <v>44790</v>
      </c>
      <c r="H1473" s="1">
        <v>44790</v>
      </c>
      <c r="I1473">
        <v>-1370</v>
      </c>
      <c r="J1473" t="s">
        <v>24</v>
      </c>
      <c r="K1473" t="s">
        <v>7442</v>
      </c>
      <c r="L1473" t="s">
        <v>64</v>
      </c>
      <c r="M1473">
        <v>55988.324359999999</v>
      </c>
      <c r="N1473">
        <v>365</v>
      </c>
    </row>
    <row r="1474" spans="1:14" x14ac:dyDescent="0.35">
      <c r="A1474" t="s">
        <v>7434</v>
      </c>
      <c r="B1474" t="s">
        <v>16</v>
      </c>
      <c r="C1474" t="s">
        <v>73</v>
      </c>
      <c r="D1474" t="s">
        <v>45</v>
      </c>
      <c r="E1474" s="1">
        <v>45155</v>
      </c>
      <c r="F1474" s="1">
        <v>44790</v>
      </c>
      <c r="H1474" s="1">
        <v>44790</v>
      </c>
      <c r="I1474">
        <v>365</v>
      </c>
      <c r="J1474" t="s">
        <v>24</v>
      </c>
      <c r="K1474" t="s">
        <v>7436</v>
      </c>
      <c r="L1474" t="s">
        <v>31</v>
      </c>
      <c r="M1474">
        <v>20993.650890000001</v>
      </c>
      <c r="N1474">
        <v>137</v>
      </c>
    </row>
    <row r="1475" spans="1:14" x14ac:dyDescent="0.35">
      <c r="A1475" t="s">
        <v>7178</v>
      </c>
      <c r="B1475" t="s">
        <v>26893</v>
      </c>
      <c r="C1475" t="s">
        <v>73</v>
      </c>
      <c r="D1475" t="s">
        <v>89</v>
      </c>
      <c r="E1475" s="1">
        <v>44937</v>
      </c>
      <c r="F1475" s="1">
        <v>44810</v>
      </c>
      <c r="H1475" s="1">
        <v>44810</v>
      </c>
      <c r="I1475">
        <v>127</v>
      </c>
      <c r="J1475" t="s">
        <v>24</v>
      </c>
      <c r="K1475" t="s">
        <v>7180</v>
      </c>
      <c r="L1475" t="s">
        <v>60</v>
      </c>
      <c r="M1475">
        <v>45111.360119999998</v>
      </c>
      <c r="N1475">
        <v>333</v>
      </c>
    </row>
    <row r="1476" spans="1:14" x14ac:dyDescent="0.35">
      <c r="A1476" t="s">
        <v>7382</v>
      </c>
      <c r="B1476" t="s">
        <v>16</v>
      </c>
      <c r="C1476" t="s">
        <v>73</v>
      </c>
      <c r="D1476" t="s">
        <v>51</v>
      </c>
      <c r="E1476" s="1">
        <v>44466</v>
      </c>
      <c r="F1476" s="1">
        <v>44795</v>
      </c>
      <c r="H1476" s="1">
        <v>44795</v>
      </c>
      <c r="I1476">
        <v>-329</v>
      </c>
      <c r="J1476" t="s">
        <v>34</v>
      </c>
      <c r="K1476" t="s">
        <v>7384</v>
      </c>
      <c r="L1476" t="s">
        <v>55</v>
      </c>
      <c r="M1476">
        <v>59812.1296</v>
      </c>
      <c r="N1476">
        <v>405</v>
      </c>
    </row>
    <row r="1477" spans="1:14" x14ac:dyDescent="0.35">
      <c r="A1477" t="s">
        <v>7371</v>
      </c>
      <c r="B1477" t="s">
        <v>16</v>
      </c>
      <c r="C1477" t="s">
        <v>73</v>
      </c>
      <c r="D1477" t="s">
        <v>33</v>
      </c>
      <c r="E1477" s="1">
        <v>44215</v>
      </c>
      <c r="F1477" s="1">
        <v>44796</v>
      </c>
      <c r="H1477" s="1">
        <v>44796</v>
      </c>
      <c r="I1477">
        <v>-581</v>
      </c>
      <c r="J1477" t="s">
        <v>46</v>
      </c>
      <c r="K1477" t="s">
        <v>7373</v>
      </c>
      <c r="L1477" t="s">
        <v>31</v>
      </c>
      <c r="M1477">
        <v>67903.33253</v>
      </c>
      <c r="N1477">
        <v>429</v>
      </c>
    </row>
    <row r="1478" spans="1:14" x14ac:dyDescent="0.35">
      <c r="A1478" t="s">
        <v>7356</v>
      </c>
      <c r="B1478" t="s">
        <v>16</v>
      </c>
      <c r="C1478" t="s">
        <v>73</v>
      </c>
      <c r="D1478" t="s">
        <v>23</v>
      </c>
      <c r="E1478" s="1">
        <v>44699</v>
      </c>
      <c r="F1478" s="1">
        <v>44796</v>
      </c>
      <c r="H1478" s="1">
        <v>44796</v>
      </c>
      <c r="I1478">
        <v>-97</v>
      </c>
      <c r="J1478" t="s">
        <v>24</v>
      </c>
      <c r="K1478" t="s">
        <v>7358</v>
      </c>
      <c r="L1478" t="s">
        <v>55</v>
      </c>
      <c r="M1478">
        <v>50086.040309999997</v>
      </c>
      <c r="N1478">
        <v>301</v>
      </c>
    </row>
    <row r="1479" spans="1:14" x14ac:dyDescent="0.35">
      <c r="A1479" t="s">
        <v>4387</v>
      </c>
      <c r="B1479" t="s">
        <v>16</v>
      </c>
      <c r="C1479" t="s">
        <v>73</v>
      </c>
      <c r="D1479" t="s">
        <v>33</v>
      </c>
      <c r="E1479" s="1">
        <v>44648</v>
      </c>
      <c r="F1479" s="1">
        <v>44991</v>
      </c>
      <c r="G1479" t="s">
        <v>27009</v>
      </c>
      <c r="H1479" s="1">
        <v>44991</v>
      </c>
      <c r="I1479">
        <v>-343</v>
      </c>
      <c r="J1479" t="s">
        <v>46</v>
      </c>
      <c r="K1479" t="s">
        <v>4389</v>
      </c>
      <c r="L1479" t="s">
        <v>21</v>
      </c>
      <c r="M1479">
        <v>63354.058839999998</v>
      </c>
      <c r="N1479">
        <v>228</v>
      </c>
    </row>
    <row r="1480" spans="1:14" x14ac:dyDescent="0.35">
      <c r="A1480" t="s">
        <v>7324</v>
      </c>
      <c r="B1480" t="s">
        <v>16</v>
      </c>
      <c r="C1480" t="s">
        <v>73</v>
      </c>
      <c r="D1480" t="s">
        <v>45</v>
      </c>
      <c r="E1480" s="1">
        <v>44136</v>
      </c>
      <c r="F1480" s="1">
        <v>44800</v>
      </c>
      <c r="H1480" s="1">
        <v>44800</v>
      </c>
      <c r="I1480">
        <v>-664</v>
      </c>
      <c r="J1480" t="s">
        <v>34</v>
      </c>
      <c r="K1480" t="s">
        <v>7326</v>
      </c>
      <c r="L1480" t="s">
        <v>60</v>
      </c>
      <c r="M1480">
        <v>72648.72984</v>
      </c>
      <c r="N1480">
        <v>417</v>
      </c>
    </row>
    <row r="1481" spans="1:14" x14ac:dyDescent="0.35">
      <c r="A1481" t="s">
        <v>7085</v>
      </c>
      <c r="B1481" t="s">
        <v>26893</v>
      </c>
      <c r="C1481" t="s">
        <v>73</v>
      </c>
      <c r="D1481" t="s">
        <v>89</v>
      </c>
      <c r="E1481" s="1">
        <v>44516</v>
      </c>
      <c r="F1481" s="1">
        <v>44817</v>
      </c>
      <c r="H1481" s="1">
        <v>44817</v>
      </c>
      <c r="I1481">
        <v>-301</v>
      </c>
      <c r="J1481" t="s">
        <v>46</v>
      </c>
      <c r="K1481" t="s">
        <v>7087</v>
      </c>
      <c r="L1481" t="s">
        <v>64</v>
      </c>
      <c r="M1481">
        <v>31159.005730000001</v>
      </c>
      <c r="N1481">
        <v>275</v>
      </c>
    </row>
    <row r="1482" spans="1:14" x14ac:dyDescent="0.35">
      <c r="A1482" t="s">
        <v>883</v>
      </c>
      <c r="B1482" t="s">
        <v>26893</v>
      </c>
      <c r="C1482" t="s">
        <v>73</v>
      </c>
      <c r="D1482" t="s">
        <v>45</v>
      </c>
      <c r="E1482" s="1">
        <v>44926</v>
      </c>
      <c r="F1482" s="1">
        <v>44819</v>
      </c>
      <c r="H1482" s="1">
        <v>44819</v>
      </c>
      <c r="I1482">
        <v>107</v>
      </c>
      <c r="J1482" t="s">
        <v>24</v>
      </c>
      <c r="K1482" t="s">
        <v>7051</v>
      </c>
      <c r="L1482" t="s">
        <v>31</v>
      </c>
      <c r="M1482">
        <v>58341.250139999996</v>
      </c>
      <c r="N1482">
        <v>220</v>
      </c>
    </row>
    <row r="1483" spans="1:14" x14ac:dyDescent="0.35">
      <c r="A1483" t="s">
        <v>7042</v>
      </c>
      <c r="B1483" t="s">
        <v>26893</v>
      </c>
      <c r="C1483" t="s">
        <v>73</v>
      </c>
      <c r="D1483" t="s">
        <v>33</v>
      </c>
      <c r="E1483" s="1">
        <v>44878</v>
      </c>
      <c r="F1483" s="1">
        <v>44820</v>
      </c>
      <c r="H1483" s="1">
        <v>44820</v>
      </c>
      <c r="I1483">
        <v>58</v>
      </c>
      <c r="J1483" t="s">
        <v>46</v>
      </c>
      <c r="K1483" t="s">
        <v>7044</v>
      </c>
      <c r="L1483" t="s">
        <v>31</v>
      </c>
      <c r="M1483">
        <v>15594.50728</v>
      </c>
      <c r="N1483">
        <v>310</v>
      </c>
    </row>
    <row r="1484" spans="1:14" x14ac:dyDescent="0.35">
      <c r="A1484" t="s">
        <v>7284</v>
      </c>
      <c r="B1484" t="s">
        <v>16</v>
      </c>
      <c r="C1484" t="s">
        <v>73</v>
      </c>
      <c r="D1484" t="s">
        <v>33</v>
      </c>
      <c r="E1484" s="1">
        <v>45211</v>
      </c>
      <c r="F1484" s="1">
        <v>44804</v>
      </c>
      <c r="H1484" s="1">
        <v>44804</v>
      </c>
      <c r="I1484">
        <v>407</v>
      </c>
      <c r="J1484" t="s">
        <v>34</v>
      </c>
      <c r="K1484" t="s">
        <v>7286</v>
      </c>
      <c r="L1484" t="s">
        <v>21</v>
      </c>
      <c r="M1484">
        <v>43042.227400000003</v>
      </c>
      <c r="N1484">
        <v>207</v>
      </c>
    </row>
    <row r="1485" spans="1:14" x14ac:dyDescent="0.35">
      <c r="A1485" t="s">
        <v>7272</v>
      </c>
      <c r="B1485" t="s">
        <v>16</v>
      </c>
      <c r="C1485" t="s">
        <v>73</v>
      </c>
      <c r="D1485" t="s">
        <v>33</v>
      </c>
      <c r="E1485" s="1">
        <v>44667</v>
      </c>
      <c r="F1485" s="1">
        <v>44805</v>
      </c>
      <c r="H1485" s="1">
        <v>44805</v>
      </c>
      <c r="I1485">
        <v>-138</v>
      </c>
      <c r="J1485" t="s">
        <v>24</v>
      </c>
      <c r="K1485" t="s">
        <v>7274</v>
      </c>
      <c r="L1485" t="s">
        <v>21</v>
      </c>
      <c r="M1485">
        <v>49206.648529999999</v>
      </c>
      <c r="N1485">
        <v>164</v>
      </c>
    </row>
    <row r="1486" spans="1:14" x14ac:dyDescent="0.35">
      <c r="A1486" t="s">
        <v>7030</v>
      </c>
      <c r="B1486" t="s">
        <v>26893</v>
      </c>
      <c r="C1486" t="s">
        <v>73</v>
      </c>
      <c r="D1486" t="s">
        <v>89</v>
      </c>
      <c r="E1486" s="1">
        <v>44634</v>
      </c>
      <c r="F1486" s="1">
        <v>44821</v>
      </c>
      <c r="H1486" s="1">
        <v>44821</v>
      </c>
      <c r="I1486">
        <v>-187</v>
      </c>
      <c r="J1486" t="s">
        <v>46</v>
      </c>
      <c r="K1486" t="s">
        <v>7032</v>
      </c>
      <c r="L1486" t="s">
        <v>31</v>
      </c>
      <c r="M1486">
        <v>9533.4394799999991</v>
      </c>
      <c r="N1486">
        <v>329</v>
      </c>
    </row>
    <row r="1487" spans="1:14" x14ac:dyDescent="0.35">
      <c r="A1487" t="s">
        <v>7025</v>
      </c>
      <c r="B1487" t="s">
        <v>26893</v>
      </c>
      <c r="C1487" t="s">
        <v>73</v>
      </c>
      <c r="D1487" t="s">
        <v>45</v>
      </c>
      <c r="E1487" s="1">
        <v>44298</v>
      </c>
      <c r="F1487" s="1">
        <v>44821</v>
      </c>
      <c r="H1487" s="1">
        <v>44821</v>
      </c>
      <c r="I1487">
        <v>-523</v>
      </c>
      <c r="J1487" t="s">
        <v>46</v>
      </c>
      <c r="K1487" t="s">
        <v>7027</v>
      </c>
      <c r="L1487" t="s">
        <v>55</v>
      </c>
      <c r="M1487">
        <v>56383.428359999998</v>
      </c>
      <c r="N1487">
        <v>139</v>
      </c>
    </row>
    <row r="1488" spans="1:14" x14ac:dyDescent="0.35">
      <c r="A1488" t="s">
        <v>7253</v>
      </c>
      <c r="B1488" t="s">
        <v>16</v>
      </c>
      <c r="C1488" t="s">
        <v>73</v>
      </c>
      <c r="D1488" t="s">
        <v>33</v>
      </c>
      <c r="E1488" s="1">
        <v>43642</v>
      </c>
      <c r="F1488" s="1">
        <v>44806</v>
      </c>
      <c r="H1488" s="1">
        <v>44806</v>
      </c>
      <c r="I1488">
        <v>-1164</v>
      </c>
      <c r="J1488" t="s">
        <v>34</v>
      </c>
      <c r="K1488" t="s">
        <v>7255</v>
      </c>
      <c r="L1488" t="s">
        <v>55</v>
      </c>
      <c r="M1488">
        <v>2133.1031429999998</v>
      </c>
      <c r="N1488">
        <v>493</v>
      </c>
    </row>
    <row r="1489" spans="1:14" x14ac:dyDescent="0.35">
      <c r="A1489" t="s">
        <v>7020</v>
      </c>
      <c r="B1489" t="s">
        <v>26893</v>
      </c>
      <c r="C1489" t="s">
        <v>73</v>
      </c>
      <c r="D1489" t="s">
        <v>45</v>
      </c>
      <c r="E1489" s="1">
        <v>44911</v>
      </c>
      <c r="F1489" s="1">
        <v>44821</v>
      </c>
      <c r="H1489" s="1">
        <v>44821</v>
      </c>
      <c r="I1489">
        <v>90</v>
      </c>
      <c r="J1489" t="s">
        <v>46</v>
      </c>
      <c r="K1489" t="s">
        <v>7022</v>
      </c>
      <c r="L1489" t="s">
        <v>64</v>
      </c>
      <c r="M1489">
        <v>49554.131220000003</v>
      </c>
      <c r="N1489">
        <v>181</v>
      </c>
    </row>
    <row r="1490" spans="1:14" x14ac:dyDescent="0.35">
      <c r="A1490" t="s">
        <v>7221</v>
      </c>
      <c r="B1490" t="s">
        <v>16</v>
      </c>
      <c r="C1490" t="s">
        <v>73</v>
      </c>
      <c r="D1490" t="s">
        <v>23</v>
      </c>
      <c r="E1490" s="1">
        <v>43476</v>
      </c>
      <c r="F1490" s="1">
        <v>44808</v>
      </c>
      <c r="H1490" s="1">
        <v>44808</v>
      </c>
      <c r="I1490">
        <v>-1332</v>
      </c>
      <c r="J1490" t="s">
        <v>24</v>
      </c>
      <c r="K1490" t="s">
        <v>736</v>
      </c>
      <c r="L1490" t="s">
        <v>21</v>
      </c>
      <c r="M1490">
        <v>66833.212320000006</v>
      </c>
      <c r="N1490">
        <v>341</v>
      </c>
    </row>
    <row r="1491" spans="1:14" x14ac:dyDescent="0.35">
      <c r="A1491" t="s">
        <v>7218</v>
      </c>
      <c r="B1491" t="s">
        <v>16</v>
      </c>
      <c r="C1491" t="s">
        <v>73</v>
      </c>
      <c r="D1491" t="s">
        <v>23</v>
      </c>
      <c r="E1491" s="1">
        <v>44188</v>
      </c>
      <c r="F1491" s="1">
        <v>44808</v>
      </c>
      <c r="H1491" s="1">
        <v>44808</v>
      </c>
      <c r="I1491">
        <v>-620</v>
      </c>
      <c r="J1491" t="s">
        <v>46</v>
      </c>
      <c r="K1491" t="s">
        <v>7220</v>
      </c>
      <c r="L1491" t="s">
        <v>31</v>
      </c>
      <c r="M1491">
        <v>4027.9207409999999</v>
      </c>
      <c r="N1491">
        <v>379</v>
      </c>
    </row>
    <row r="1492" spans="1:14" x14ac:dyDescent="0.35">
      <c r="A1492" t="s">
        <v>4262</v>
      </c>
      <c r="B1492" t="s">
        <v>26893</v>
      </c>
      <c r="C1492" t="s">
        <v>73</v>
      </c>
      <c r="D1492" t="s">
        <v>33</v>
      </c>
      <c r="E1492" s="1">
        <v>44634</v>
      </c>
      <c r="F1492" s="1">
        <v>44997</v>
      </c>
      <c r="G1492" t="s">
        <v>27006</v>
      </c>
      <c r="H1492" s="1">
        <v>44997</v>
      </c>
      <c r="I1492">
        <v>-363</v>
      </c>
      <c r="J1492" t="s">
        <v>24</v>
      </c>
      <c r="K1492" t="s">
        <v>4264</v>
      </c>
      <c r="L1492" t="s">
        <v>64</v>
      </c>
      <c r="M1492">
        <v>3794.2696019999998</v>
      </c>
      <c r="N1492">
        <v>228</v>
      </c>
    </row>
    <row r="1493" spans="1:14" x14ac:dyDescent="0.35">
      <c r="A1493" t="s">
        <v>7216</v>
      </c>
      <c r="B1493" t="s">
        <v>16</v>
      </c>
      <c r="C1493" t="s">
        <v>73</v>
      </c>
      <c r="D1493" t="s">
        <v>23</v>
      </c>
      <c r="E1493" s="1">
        <v>43587</v>
      </c>
      <c r="F1493" s="1">
        <v>44808</v>
      </c>
      <c r="H1493" s="1">
        <v>44808</v>
      </c>
      <c r="I1493">
        <v>-1221</v>
      </c>
      <c r="J1493" t="s">
        <v>46</v>
      </c>
      <c r="K1493" t="s">
        <v>7217</v>
      </c>
      <c r="L1493" t="s">
        <v>60</v>
      </c>
      <c r="M1493">
        <v>43737.471870000001</v>
      </c>
      <c r="N1493">
        <v>342</v>
      </c>
    </row>
    <row r="1494" spans="1:14" x14ac:dyDescent="0.35">
      <c r="A1494" t="s">
        <v>7202</v>
      </c>
      <c r="B1494" t="s">
        <v>16</v>
      </c>
      <c r="C1494" t="s">
        <v>73</v>
      </c>
      <c r="D1494" t="s">
        <v>51</v>
      </c>
      <c r="E1494" s="1">
        <v>44191</v>
      </c>
      <c r="F1494" s="1">
        <v>44809</v>
      </c>
      <c r="H1494" s="1">
        <v>44809</v>
      </c>
      <c r="I1494">
        <v>-618</v>
      </c>
      <c r="J1494" t="s">
        <v>46</v>
      </c>
      <c r="K1494" t="s">
        <v>7203</v>
      </c>
      <c r="L1494" t="s">
        <v>60</v>
      </c>
      <c r="M1494">
        <v>74720.056979999994</v>
      </c>
      <c r="N1494">
        <v>473</v>
      </c>
    </row>
    <row r="1495" spans="1:14" x14ac:dyDescent="0.35">
      <c r="A1495" t="s">
        <v>7175</v>
      </c>
      <c r="B1495" t="s">
        <v>16</v>
      </c>
      <c r="C1495" t="s">
        <v>73</v>
      </c>
      <c r="D1495" t="s">
        <v>89</v>
      </c>
      <c r="E1495" s="1">
        <v>44571</v>
      </c>
      <c r="F1495" s="1">
        <v>44810</v>
      </c>
      <c r="H1495" s="1">
        <v>44810</v>
      </c>
      <c r="I1495">
        <v>-239</v>
      </c>
      <c r="J1495" t="s">
        <v>46</v>
      </c>
      <c r="K1495" t="s">
        <v>7177</v>
      </c>
      <c r="L1495" t="s">
        <v>64</v>
      </c>
      <c r="M1495">
        <v>5237.5985090000004</v>
      </c>
      <c r="N1495">
        <v>385</v>
      </c>
    </row>
    <row r="1496" spans="1:14" x14ac:dyDescent="0.35">
      <c r="A1496" t="s">
        <v>7172</v>
      </c>
      <c r="B1496" t="s">
        <v>16</v>
      </c>
      <c r="C1496" t="s">
        <v>73</v>
      </c>
      <c r="D1496" t="s">
        <v>89</v>
      </c>
      <c r="E1496" s="1">
        <v>44091</v>
      </c>
      <c r="F1496" s="1">
        <v>44810</v>
      </c>
      <c r="H1496" s="1">
        <v>44810</v>
      </c>
      <c r="I1496">
        <v>-719</v>
      </c>
      <c r="J1496" t="s">
        <v>24</v>
      </c>
      <c r="K1496" t="s">
        <v>7174</v>
      </c>
      <c r="L1496" t="s">
        <v>21</v>
      </c>
      <c r="M1496">
        <v>51852.097289999998</v>
      </c>
      <c r="N1496">
        <v>327</v>
      </c>
    </row>
    <row r="1497" spans="1:14" x14ac:dyDescent="0.35">
      <c r="A1497" t="s">
        <v>4277</v>
      </c>
      <c r="B1497" t="s">
        <v>26893</v>
      </c>
      <c r="C1497" t="s">
        <v>73</v>
      </c>
      <c r="D1497" t="s">
        <v>45</v>
      </c>
      <c r="E1497" s="1">
        <v>44131</v>
      </c>
      <c r="F1497" s="1">
        <v>44997</v>
      </c>
      <c r="G1497" t="s">
        <v>27006</v>
      </c>
      <c r="H1497" s="1">
        <v>44997</v>
      </c>
      <c r="I1497">
        <v>-866</v>
      </c>
      <c r="J1497" t="s">
        <v>46</v>
      </c>
      <c r="K1497" t="s">
        <v>4279</v>
      </c>
      <c r="L1497" t="s">
        <v>55</v>
      </c>
      <c r="M1497">
        <v>23313.830569999998</v>
      </c>
      <c r="N1497">
        <v>428</v>
      </c>
    </row>
    <row r="1498" spans="1:14" x14ac:dyDescent="0.35">
      <c r="A1498" t="s">
        <v>7165</v>
      </c>
      <c r="B1498" t="s">
        <v>16</v>
      </c>
      <c r="C1498" t="s">
        <v>73</v>
      </c>
      <c r="D1498" t="s">
        <v>51</v>
      </c>
      <c r="E1498" s="1">
        <v>44286</v>
      </c>
      <c r="F1498" s="1">
        <v>44811</v>
      </c>
      <c r="H1498" s="1">
        <v>44811</v>
      </c>
      <c r="I1498">
        <v>-525</v>
      </c>
      <c r="J1498" t="s">
        <v>46</v>
      </c>
      <c r="K1498" t="s">
        <v>4975</v>
      </c>
      <c r="L1498" t="s">
        <v>31</v>
      </c>
      <c r="M1498">
        <v>8701.3865280000009</v>
      </c>
      <c r="N1498">
        <v>258</v>
      </c>
    </row>
    <row r="1499" spans="1:14" x14ac:dyDescent="0.35">
      <c r="A1499" t="s">
        <v>6916</v>
      </c>
      <c r="B1499" t="s">
        <v>26893</v>
      </c>
      <c r="C1499" t="s">
        <v>73</v>
      </c>
      <c r="D1499" t="s">
        <v>89</v>
      </c>
      <c r="E1499" s="1">
        <v>43814</v>
      </c>
      <c r="F1499" s="1">
        <v>44828</v>
      </c>
      <c r="H1499" s="1">
        <v>44828</v>
      </c>
      <c r="I1499">
        <v>-1014</v>
      </c>
      <c r="J1499" t="s">
        <v>46</v>
      </c>
      <c r="K1499" t="s">
        <v>6918</v>
      </c>
      <c r="L1499" t="s">
        <v>55</v>
      </c>
      <c r="M1499">
        <v>56470.511960000003</v>
      </c>
      <c r="N1499">
        <v>435</v>
      </c>
    </row>
    <row r="1500" spans="1:14" x14ac:dyDescent="0.35">
      <c r="A1500" t="s">
        <v>7112</v>
      </c>
      <c r="B1500" t="s">
        <v>16</v>
      </c>
      <c r="C1500" t="s">
        <v>73</v>
      </c>
      <c r="D1500" t="s">
        <v>51</v>
      </c>
      <c r="E1500" s="1">
        <v>44701</v>
      </c>
      <c r="F1500" s="1">
        <v>44815</v>
      </c>
      <c r="H1500" s="1">
        <v>44815</v>
      </c>
      <c r="I1500">
        <v>-114</v>
      </c>
      <c r="J1500" t="s">
        <v>46</v>
      </c>
      <c r="K1500" t="s">
        <v>7114</v>
      </c>
      <c r="L1500" t="s">
        <v>60</v>
      </c>
      <c r="M1500">
        <v>26544.702840000002</v>
      </c>
      <c r="N1500">
        <v>313</v>
      </c>
    </row>
    <row r="1501" spans="1:14" x14ac:dyDescent="0.35">
      <c r="A1501" t="s">
        <v>6907</v>
      </c>
      <c r="B1501" t="s">
        <v>26893</v>
      </c>
      <c r="C1501" t="s">
        <v>73</v>
      </c>
      <c r="D1501" t="s">
        <v>33</v>
      </c>
      <c r="E1501" s="1">
        <v>43535</v>
      </c>
      <c r="F1501" s="1">
        <v>44828</v>
      </c>
      <c r="H1501" s="1">
        <v>44828</v>
      </c>
      <c r="I1501">
        <v>-1293</v>
      </c>
      <c r="J1501" t="s">
        <v>24</v>
      </c>
      <c r="K1501" t="s">
        <v>6909</v>
      </c>
      <c r="L1501" t="s">
        <v>64</v>
      </c>
      <c r="M1501">
        <v>33487.01827</v>
      </c>
      <c r="N1501">
        <v>189</v>
      </c>
    </row>
    <row r="1502" spans="1:14" x14ac:dyDescent="0.35">
      <c r="A1502" t="s">
        <v>6901</v>
      </c>
      <c r="B1502" t="s">
        <v>26893</v>
      </c>
      <c r="C1502" t="s">
        <v>73</v>
      </c>
      <c r="D1502" t="s">
        <v>33</v>
      </c>
      <c r="E1502" s="1">
        <v>44024</v>
      </c>
      <c r="F1502" s="1">
        <v>44829</v>
      </c>
      <c r="H1502" s="1">
        <v>44829</v>
      </c>
      <c r="I1502">
        <v>-805</v>
      </c>
      <c r="J1502" t="s">
        <v>24</v>
      </c>
      <c r="K1502" t="s">
        <v>6903</v>
      </c>
      <c r="L1502" t="s">
        <v>55</v>
      </c>
      <c r="M1502">
        <v>61124.526769999997</v>
      </c>
      <c r="N1502">
        <v>390</v>
      </c>
    </row>
    <row r="1503" spans="1:14" x14ac:dyDescent="0.35">
      <c r="A1503" t="s">
        <v>7082</v>
      </c>
      <c r="B1503" t="s">
        <v>16</v>
      </c>
      <c r="C1503" t="s">
        <v>73</v>
      </c>
      <c r="D1503" t="s">
        <v>51</v>
      </c>
      <c r="E1503" s="1">
        <v>43884</v>
      </c>
      <c r="F1503" s="1">
        <v>44817</v>
      </c>
      <c r="H1503" s="1">
        <v>44817</v>
      </c>
      <c r="I1503">
        <v>-933</v>
      </c>
      <c r="J1503" t="s">
        <v>34</v>
      </c>
      <c r="K1503" t="s">
        <v>7084</v>
      </c>
      <c r="L1503" t="s">
        <v>60</v>
      </c>
      <c r="M1503">
        <v>64527.71731</v>
      </c>
      <c r="N1503">
        <v>189</v>
      </c>
    </row>
    <row r="1504" spans="1:14" x14ac:dyDescent="0.35">
      <c r="A1504" t="s">
        <v>7067</v>
      </c>
      <c r="B1504" t="s">
        <v>16</v>
      </c>
      <c r="C1504" t="s">
        <v>73</v>
      </c>
      <c r="D1504" t="s">
        <v>45</v>
      </c>
      <c r="E1504" s="1">
        <v>43755</v>
      </c>
      <c r="F1504" s="1">
        <v>44818</v>
      </c>
      <c r="H1504" s="1">
        <v>44818</v>
      </c>
      <c r="I1504">
        <v>-1063</v>
      </c>
      <c r="J1504" t="s">
        <v>24</v>
      </c>
      <c r="K1504" t="s">
        <v>7069</v>
      </c>
      <c r="L1504" t="s">
        <v>31</v>
      </c>
      <c r="M1504">
        <v>42224.841289999997</v>
      </c>
      <c r="N1504">
        <v>478</v>
      </c>
    </row>
    <row r="1505" spans="1:14" x14ac:dyDescent="0.35">
      <c r="A1505" t="s">
        <v>6850</v>
      </c>
      <c r="B1505" t="s">
        <v>26893</v>
      </c>
      <c r="C1505" t="s">
        <v>73</v>
      </c>
      <c r="D1505" t="s">
        <v>23</v>
      </c>
      <c r="E1505" s="1">
        <v>44118</v>
      </c>
      <c r="F1505" s="1">
        <v>44832</v>
      </c>
      <c r="H1505" s="1">
        <v>44832</v>
      </c>
      <c r="I1505">
        <v>-714</v>
      </c>
      <c r="J1505" t="s">
        <v>34</v>
      </c>
      <c r="K1505" t="s">
        <v>6852</v>
      </c>
      <c r="L1505" t="s">
        <v>60</v>
      </c>
      <c r="M1505">
        <v>68870.376329999999</v>
      </c>
      <c r="N1505">
        <v>429</v>
      </c>
    </row>
    <row r="1506" spans="1:14" x14ac:dyDescent="0.35">
      <c r="A1506" t="s">
        <v>6833</v>
      </c>
      <c r="B1506" t="s">
        <v>26893</v>
      </c>
      <c r="C1506" t="s">
        <v>73</v>
      </c>
      <c r="D1506" t="s">
        <v>89</v>
      </c>
      <c r="E1506" s="1">
        <v>44301</v>
      </c>
      <c r="F1506" s="1">
        <v>44833</v>
      </c>
      <c r="H1506" s="1">
        <v>44833</v>
      </c>
      <c r="I1506">
        <v>-532</v>
      </c>
      <c r="J1506" t="s">
        <v>34</v>
      </c>
      <c r="K1506" t="s">
        <v>6835</v>
      </c>
      <c r="L1506" t="s">
        <v>21</v>
      </c>
      <c r="M1506">
        <v>65119.949209999999</v>
      </c>
      <c r="N1506">
        <v>213</v>
      </c>
    </row>
    <row r="1507" spans="1:14" x14ac:dyDescent="0.35">
      <c r="A1507" t="s">
        <v>6824</v>
      </c>
      <c r="B1507" t="s">
        <v>26893</v>
      </c>
      <c r="C1507" t="s">
        <v>73</v>
      </c>
      <c r="D1507" t="s">
        <v>23</v>
      </c>
      <c r="E1507" s="1">
        <v>45000</v>
      </c>
      <c r="F1507" s="1">
        <v>44834</v>
      </c>
      <c r="H1507" s="1">
        <v>44834</v>
      </c>
      <c r="I1507">
        <v>166</v>
      </c>
      <c r="J1507" t="s">
        <v>46</v>
      </c>
      <c r="K1507" t="s">
        <v>6826</v>
      </c>
      <c r="L1507" t="s">
        <v>21</v>
      </c>
      <c r="M1507">
        <v>67684.082500000004</v>
      </c>
      <c r="N1507">
        <v>409</v>
      </c>
    </row>
    <row r="1508" spans="1:14" x14ac:dyDescent="0.35">
      <c r="A1508" t="s">
        <v>6802</v>
      </c>
      <c r="B1508" t="s">
        <v>26893</v>
      </c>
      <c r="C1508" t="s">
        <v>73</v>
      </c>
      <c r="D1508" t="s">
        <v>45</v>
      </c>
      <c r="E1508" s="1">
        <v>44115</v>
      </c>
      <c r="F1508" s="1">
        <v>44835</v>
      </c>
      <c r="H1508" s="1">
        <v>44835</v>
      </c>
      <c r="I1508">
        <v>-720</v>
      </c>
      <c r="J1508" t="s">
        <v>24</v>
      </c>
      <c r="K1508" t="s">
        <v>6804</v>
      </c>
      <c r="L1508" t="s">
        <v>55</v>
      </c>
      <c r="M1508">
        <v>65692.350709999999</v>
      </c>
      <c r="N1508">
        <v>374</v>
      </c>
    </row>
    <row r="1509" spans="1:14" x14ac:dyDescent="0.35">
      <c r="A1509" t="s">
        <v>7011</v>
      </c>
      <c r="B1509" t="s">
        <v>16</v>
      </c>
      <c r="C1509" t="s">
        <v>73</v>
      </c>
      <c r="D1509" t="s">
        <v>33</v>
      </c>
      <c r="E1509" s="1">
        <v>44542</v>
      </c>
      <c r="F1509" s="1">
        <v>44822</v>
      </c>
      <c r="H1509" s="1">
        <v>44822</v>
      </c>
      <c r="I1509">
        <v>-280</v>
      </c>
      <c r="J1509" t="s">
        <v>24</v>
      </c>
      <c r="K1509" t="s">
        <v>7013</v>
      </c>
      <c r="L1509" t="s">
        <v>60</v>
      </c>
      <c r="M1509">
        <v>77959.04608</v>
      </c>
      <c r="N1509">
        <v>309</v>
      </c>
    </row>
    <row r="1510" spans="1:14" x14ac:dyDescent="0.35">
      <c r="A1510" t="s">
        <v>7008</v>
      </c>
      <c r="B1510" t="s">
        <v>16</v>
      </c>
      <c r="C1510" t="s">
        <v>73</v>
      </c>
      <c r="D1510" t="s">
        <v>45</v>
      </c>
      <c r="E1510" s="1">
        <v>44742</v>
      </c>
      <c r="F1510" s="1">
        <v>44822</v>
      </c>
      <c r="H1510" s="1">
        <v>44822</v>
      </c>
      <c r="I1510">
        <v>-80</v>
      </c>
      <c r="J1510" t="s">
        <v>34</v>
      </c>
      <c r="K1510" t="s">
        <v>7010</v>
      </c>
      <c r="L1510" t="s">
        <v>31</v>
      </c>
      <c r="M1510">
        <v>46052.090100000001</v>
      </c>
      <c r="N1510">
        <v>237</v>
      </c>
    </row>
    <row r="1511" spans="1:14" x14ac:dyDescent="0.35">
      <c r="A1511" t="s">
        <v>4302</v>
      </c>
      <c r="B1511" t="s">
        <v>26893</v>
      </c>
      <c r="C1511" t="s">
        <v>73</v>
      </c>
      <c r="D1511" t="s">
        <v>45</v>
      </c>
      <c r="E1511" s="1">
        <v>44968</v>
      </c>
      <c r="F1511" s="1">
        <v>44995</v>
      </c>
      <c r="G1511" t="s">
        <v>27007</v>
      </c>
      <c r="H1511" s="1">
        <v>44995</v>
      </c>
      <c r="I1511">
        <v>-27</v>
      </c>
      <c r="J1511" t="s">
        <v>24</v>
      </c>
      <c r="K1511" t="s">
        <v>4304</v>
      </c>
      <c r="L1511" t="s">
        <v>60</v>
      </c>
      <c r="M1511">
        <v>28900.044979999999</v>
      </c>
      <c r="N1511">
        <v>181</v>
      </c>
    </row>
    <row r="1512" spans="1:14" x14ac:dyDescent="0.35">
      <c r="A1512" t="s">
        <v>6999</v>
      </c>
      <c r="B1512" t="s">
        <v>16</v>
      </c>
      <c r="C1512" t="s">
        <v>73</v>
      </c>
      <c r="D1512" t="s">
        <v>45</v>
      </c>
      <c r="E1512" s="1">
        <v>45038</v>
      </c>
      <c r="F1512" s="1">
        <v>44823</v>
      </c>
      <c r="H1512" s="1">
        <v>44823</v>
      </c>
      <c r="I1512">
        <v>215</v>
      </c>
      <c r="J1512" t="s">
        <v>46</v>
      </c>
      <c r="K1512" t="s">
        <v>7001</v>
      </c>
      <c r="L1512" t="s">
        <v>31</v>
      </c>
      <c r="M1512">
        <v>6146.3112819999997</v>
      </c>
      <c r="N1512">
        <v>265</v>
      </c>
    </row>
    <row r="1513" spans="1:14" x14ac:dyDescent="0.35">
      <c r="A1513" t="s">
        <v>6757</v>
      </c>
      <c r="B1513" t="s">
        <v>26893</v>
      </c>
      <c r="C1513" t="s">
        <v>73</v>
      </c>
      <c r="D1513" t="s">
        <v>45</v>
      </c>
      <c r="E1513" s="1">
        <v>45163</v>
      </c>
      <c r="F1513" s="1">
        <v>44838</v>
      </c>
      <c r="H1513" s="1">
        <v>44838</v>
      </c>
      <c r="I1513">
        <v>325</v>
      </c>
      <c r="J1513" t="s">
        <v>24</v>
      </c>
      <c r="K1513" t="s">
        <v>6759</v>
      </c>
      <c r="L1513" t="s">
        <v>21</v>
      </c>
      <c r="M1513">
        <v>15542.138859999999</v>
      </c>
      <c r="N1513">
        <v>346</v>
      </c>
    </row>
    <row r="1514" spans="1:14" x14ac:dyDescent="0.35">
      <c r="A1514" t="s">
        <v>4486</v>
      </c>
      <c r="B1514" t="s">
        <v>16</v>
      </c>
      <c r="C1514" t="s">
        <v>73</v>
      </c>
      <c r="D1514" t="s">
        <v>51</v>
      </c>
      <c r="E1514" s="1">
        <v>43659</v>
      </c>
      <c r="F1514" s="1">
        <v>44983</v>
      </c>
      <c r="G1514" t="s">
        <v>27103</v>
      </c>
      <c r="H1514" s="1">
        <v>44983</v>
      </c>
      <c r="I1514">
        <v>-1324</v>
      </c>
      <c r="J1514" t="s">
        <v>24</v>
      </c>
      <c r="K1514" t="s">
        <v>4488</v>
      </c>
      <c r="L1514" t="s">
        <v>55</v>
      </c>
      <c r="M1514">
        <v>52908.434659999999</v>
      </c>
      <c r="N1514">
        <v>263</v>
      </c>
    </row>
    <row r="1515" spans="1:14" x14ac:dyDescent="0.35">
      <c r="A1515" t="s">
        <v>6699</v>
      </c>
      <c r="B1515" t="s">
        <v>26893</v>
      </c>
      <c r="C1515" t="s">
        <v>73</v>
      </c>
      <c r="D1515" t="s">
        <v>33</v>
      </c>
      <c r="E1515" s="1">
        <v>45139</v>
      </c>
      <c r="F1515" s="1">
        <v>44841</v>
      </c>
      <c r="H1515" s="1">
        <v>44841</v>
      </c>
      <c r="I1515">
        <v>298</v>
      </c>
      <c r="J1515" t="s">
        <v>46</v>
      </c>
      <c r="K1515" t="s">
        <v>6701</v>
      </c>
      <c r="L1515" t="s">
        <v>21</v>
      </c>
      <c r="M1515">
        <v>4795.6223280000004</v>
      </c>
      <c r="N1515">
        <v>387</v>
      </c>
    </row>
    <row r="1516" spans="1:14" x14ac:dyDescent="0.35">
      <c r="A1516" t="s">
        <v>4325</v>
      </c>
      <c r="B1516" t="s">
        <v>26893</v>
      </c>
      <c r="C1516" t="s">
        <v>73</v>
      </c>
      <c r="D1516" t="s">
        <v>45</v>
      </c>
      <c r="E1516" s="1">
        <v>44830</v>
      </c>
      <c r="F1516" s="1">
        <v>44994</v>
      </c>
      <c r="G1516" t="s">
        <v>27008</v>
      </c>
      <c r="H1516" s="1">
        <v>44994</v>
      </c>
      <c r="I1516">
        <v>-164</v>
      </c>
      <c r="J1516" t="s">
        <v>46</v>
      </c>
      <c r="K1516" t="s">
        <v>4327</v>
      </c>
      <c r="L1516" t="s">
        <v>31</v>
      </c>
      <c r="M1516">
        <v>11959.53774</v>
      </c>
      <c r="N1516">
        <v>325</v>
      </c>
    </row>
    <row r="1517" spans="1:14" x14ac:dyDescent="0.35">
      <c r="A1517" t="s">
        <v>6898</v>
      </c>
      <c r="B1517" t="s">
        <v>16</v>
      </c>
      <c r="C1517" t="s">
        <v>73</v>
      </c>
      <c r="D1517" t="s">
        <v>89</v>
      </c>
      <c r="E1517" s="1">
        <v>45058</v>
      </c>
      <c r="F1517" s="1">
        <v>44829</v>
      </c>
      <c r="H1517" s="1">
        <v>44829</v>
      </c>
      <c r="I1517">
        <v>229</v>
      </c>
      <c r="J1517" t="s">
        <v>34</v>
      </c>
      <c r="K1517" t="s">
        <v>6900</v>
      </c>
      <c r="L1517" t="s">
        <v>55</v>
      </c>
      <c r="M1517">
        <v>42824.156219999997</v>
      </c>
      <c r="N1517">
        <v>210</v>
      </c>
    </row>
    <row r="1518" spans="1:14" x14ac:dyDescent="0.35">
      <c r="A1518" t="s">
        <v>6893</v>
      </c>
      <c r="B1518" t="s">
        <v>16</v>
      </c>
      <c r="C1518" t="s">
        <v>73</v>
      </c>
      <c r="D1518" t="s">
        <v>33</v>
      </c>
      <c r="E1518" s="1">
        <v>44332</v>
      </c>
      <c r="F1518" s="1">
        <v>44830</v>
      </c>
      <c r="H1518" s="1">
        <v>44830</v>
      </c>
      <c r="I1518">
        <v>-498</v>
      </c>
      <c r="J1518" t="s">
        <v>46</v>
      </c>
      <c r="K1518" t="s">
        <v>3916</v>
      </c>
      <c r="L1518" t="s">
        <v>31</v>
      </c>
      <c r="M1518">
        <v>38814.255420000001</v>
      </c>
      <c r="N1518">
        <v>146</v>
      </c>
    </row>
    <row r="1519" spans="1:14" x14ac:dyDescent="0.35">
      <c r="A1519" t="s">
        <v>4332</v>
      </c>
      <c r="B1519" t="s">
        <v>26893</v>
      </c>
      <c r="C1519" t="s">
        <v>73</v>
      </c>
      <c r="D1519" t="s">
        <v>23</v>
      </c>
      <c r="E1519" s="1">
        <v>44132</v>
      </c>
      <c r="F1519" s="1">
        <v>44994</v>
      </c>
      <c r="G1519" t="s">
        <v>27008</v>
      </c>
      <c r="H1519" s="1">
        <v>44994</v>
      </c>
      <c r="I1519">
        <v>-862</v>
      </c>
      <c r="J1519" t="s">
        <v>24</v>
      </c>
      <c r="K1519" t="s">
        <v>4334</v>
      </c>
      <c r="L1519" t="s">
        <v>60</v>
      </c>
      <c r="M1519">
        <v>70567.304239999998</v>
      </c>
      <c r="N1519">
        <v>282</v>
      </c>
    </row>
    <row r="1520" spans="1:14" x14ac:dyDescent="0.35">
      <c r="A1520" t="s">
        <v>4504</v>
      </c>
      <c r="B1520" t="s">
        <v>16</v>
      </c>
      <c r="C1520" t="s">
        <v>73</v>
      </c>
      <c r="D1520" t="s">
        <v>23</v>
      </c>
      <c r="E1520" s="1">
        <v>44519</v>
      </c>
      <c r="F1520" s="1">
        <v>44981</v>
      </c>
      <c r="G1520" t="s">
        <v>27012</v>
      </c>
      <c r="H1520" s="1">
        <v>44981</v>
      </c>
      <c r="I1520">
        <v>-462</v>
      </c>
      <c r="J1520" t="s">
        <v>46</v>
      </c>
      <c r="K1520" t="s">
        <v>4506</v>
      </c>
      <c r="L1520" t="s">
        <v>21</v>
      </c>
      <c r="M1520">
        <v>58480.73603</v>
      </c>
      <c r="N1520">
        <v>101</v>
      </c>
    </row>
    <row r="1521" spans="1:14" x14ac:dyDescent="0.35">
      <c r="A1521" t="s">
        <v>4338</v>
      </c>
      <c r="B1521" t="s">
        <v>26893</v>
      </c>
      <c r="C1521" t="s">
        <v>73</v>
      </c>
      <c r="D1521" t="s">
        <v>51</v>
      </c>
      <c r="E1521" s="1">
        <v>44159</v>
      </c>
      <c r="F1521" s="1">
        <v>44994</v>
      </c>
      <c r="G1521" t="s">
        <v>27008</v>
      </c>
      <c r="H1521" s="1">
        <v>44994</v>
      </c>
      <c r="I1521">
        <v>-835</v>
      </c>
      <c r="J1521" t="s">
        <v>34</v>
      </c>
      <c r="K1521" t="s">
        <v>4339</v>
      </c>
      <c r="L1521" t="s">
        <v>64</v>
      </c>
      <c r="M1521">
        <v>32107.872490000002</v>
      </c>
      <c r="N1521">
        <v>131</v>
      </c>
    </row>
    <row r="1522" spans="1:14" x14ac:dyDescent="0.35">
      <c r="A1522" t="s">
        <v>6864</v>
      </c>
      <c r="B1522" t="s">
        <v>16</v>
      </c>
      <c r="C1522" t="s">
        <v>73</v>
      </c>
      <c r="D1522" t="s">
        <v>51</v>
      </c>
      <c r="E1522" s="1">
        <v>43668</v>
      </c>
      <c r="F1522" s="1">
        <v>44831</v>
      </c>
      <c r="H1522" s="1">
        <v>44831</v>
      </c>
      <c r="I1522">
        <v>-1163</v>
      </c>
      <c r="J1522" t="s">
        <v>24</v>
      </c>
      <c r="K1522" t="s">
        <v>6866</v>
      </c>
      <c r="L1522" t="s">
        <v>64</v>
      </c>
      <c r="M1522">
        <v>70368.305600000007</v>
      </c>
      <c r="N1522">
        <v>261</v>
      </c>
    </row>
    <row r="1523" spans="1:14" x14ac:dyDescent="0.35">
      <c r="A1523" t="s">
        <v>6839</v>
      </c>
      <c r="B1523" t="s">
        <v>16</v>
      </c>
      <c r="C1523" t="s">
        <v>73</v>
      </c>
      <c r="D1523" t="s">
        <v>89</v>
      </c>
      <c r="E1523" s="1">
        <v>43747</v>
      </c>
      <c r="F1523" s="1">
        <v>44833</v>
      </c>
      <c r="H1523" s="1">
        <v>44833</v>
      </c>
      <c r="I1523">
        <v>-1086</v>
      </c>
      <c r="J1523" t="s">
        <v>24</v>
      </c>
      <c r="K1523" t="s">
        <v>6841</v>
      </c>
      <c r="L1523" t="s">
        <v>64</v>
      </c>
      <c r="M1523">
        <v>41154.1031</v>
      </c>
      <c r="N1523">
        <v>476</v>
      </c>
    </row>
    <row r="1524" spans="1:14" x14ac:dyDescent="0.35">
      <c r="A1524" t="s">
        <v>6827</v>
      </c>
      <c r="B1524" t="s">
        <v>16</v>
      </c>
      <c r="C1524" t="s">
        <v>73</v>
      </c>
      <c r="D1524" t="s">
        <v>23</v>
      </c>
      <c r="E1524" s="1">
        <v>44816</v>
      </c>
      <c r="F1524" s="1">
        <v>44833</v>
      </c>
      <c r="H1524" s="1">
        <v>44833</v>
      </c>
      <c r="I1524">
        <v>-17</v>
      </c>
      <c r="J1524" t="s">
        <v>46</v>
      </c>
      <c r="K1524" t="s">
        <v>6829</v>
      </c>
      <c r="L1524" t="s">
        <v>21</v>
      </c>
      <c r="M1524">
        <v>51332.877919999999</v>
      </c>
      <c r="N1524">
        <v>142</v>
      </c>
    </row>
    <row r="1525" spans="1:14" x14ac:dyDescent="0.35">
      <c r="A1525" t="s">
        <v>6614</v>
      </c>
      <c r="B1525" t="s">
        <v>26893</v>
      </c>
      <c r="C1525" t="s">
        <v>73</v>
      </c>
      <c r="D1525" t="s">
        <v>45</v>
      </c>
      <c r="E1525" s="1">
        <v>45106</v>
      </c>
      <c r="F1525" s="1">
        <v>44845</v>
      </c>
      <c r="H1525" s="1">
        <v>44845</v>
      </c>
      <c r="I1525">
        <v>261</v>
      </c>
      <c r="J1525" t="s">
        <v>46</v>
      </c>
      <c r="K1525" t="s">
        <v>6616</v>
      </c>
      <c r="L1525" t="s">
        <v>60</v>
      </c>
      <c r="M1525">
        <v>9932.5358070000002</v>
      </c>
      <c r="N1525">
        <v>235</v>
      </c>
    </row>
    <row r="1526" spans="1:14" x14ac:dyDescent="0.35">
      <c r="A1526" t="s">
        <v>6611</v>
      </c>
      <c r="B1526" t="s">
        <v>26893</v>
      </c>
      <c r="C1526" t="s">
        <v>73</v>
      </c>
      <c r="D1526" t="s">
        <v>89</v>
      </c>
      <c r="E1526" s="1">
        <v>44090</v>
      </c>
      <c r="F1526" s="1">
        <v>44845</v>
      </c>
      <c r="H1526" s="1">
        <v>44845</v>
      </c>
      <c r="I1526">
        <v>-755</v>
      </c>
      <c r="J1526" t="s">
        <v>46</v>
      </c>
      <c r="K1526" t="s">
        <v>6613</v>
      </c>
      <c r="L1526" t="s">
        <v>60</v>
      </c>
      <c r="M1526">
        <v>69279.908939999994</v>
      </c>
      <c r="N1526">
        <v>499</v>
      </c>
    </row>
    <row r="1527" spans="1:14" x14ac:dyDescent="0.35">
      <c r="A1527" t="s">
        <v>6760</v>
      </c>
      <c r="B1527" t="s">
        <v>16</v>
      </c>
      <c r="C1527" t="s">
        <v>73</v>
      </c>
      <c r="D1527" t="s">
        <v>45</v>
      </c>
      <c r="E1527" s="1">
        <v>44757</v>
      </c>
      <c r="F1527" s="1">
        <v>44837</v>
      </c>
      <c r="H1527" s="1">
        <v>44837</v>
      </c>
      <c r="I1527">
        <v>-80</v>
      </c>
      <c r="J1527" t="s">
        <v>46</v>
      </c>
      <c r="K1527" t="s">
        <v>6762</v>
      </c>
      <c r="L1527" t="s">
        <v>60</v>
      </c>
      <c r="M1527">
        <v>26866.170470000001</v>
      </c>
      <c r="N1527">
        <v>316</v>
      </c>
    </row>
    <row r="1528" spans="1:14" x14ac:dyDescent="0.35">
      <c r="A1528" t="s">
        <v>6544</v>
      </c>
      <c r="B1528" t="s">
        <v>26893</v>
      </c>
      <c r="C1528" t="s">
        <v>73</v>
      </c>
      <c r="D1528" t="s">
        <v>51</v>
      </c>
      <c r="E1528" s="1">
        <v>43778</v>
      </c>
      <c r="F1528" s="1">
        <v>44849</v>
      </c>
      <c r="H1528" s="1">
        <v>44849</v>
      </c>
      <c r="I1528">
        <v>-1071</v>
      </c>
      <c r="J1528" t="s">
        <v>34</v>
      </c>
      <c r="K1528" t="s">
        <v>6546</v>
      </c>
      <c r="L1528" t="s">
        <v>31</v>
      </c>
      <c r="M1528">
        <v>73278.303530000005</v>
      </c>
      <c r="N1528">
        <v>281</v>
      </c>
    </row>
    <row r="1529" spans="1:14" x14ac:dyDescent="0.35">
      <c r="A1529" t="s">
        <v>6705</v>
      </c>
      <c r="B1529" t="s">
        <v>16</v>
      </c>
      <c r="C1529" t="s">
        <v>73</v>
      </c>
      <c r="D1529" t="s">
        <v>51</v>
      </c>
      <c r="E1529" s="1">
        <v>44702</v>
      </c>
      <c r="F1529" s="1">
        <v>44840</v>
      </c>
      <c r="H1529" s="1">
        <v>44840</v>
      </c>
      <c r="I1529">
        <v>-138</v>
      </c>
      <c r="J1529" t="s">
        <v>46</v>
      </c>
      <c r="K1529" t="s">
        <v>6707</v>
      </c>
      <c r="L1529" t="s">
        <v>21</v>
      </c>
      <c r="M1529">
        <v>27675.052329999999</v>
      </c>
      <c r="N1529">
        <v>255</v>
      </c>
    </row>
    <row r="1530" spans="1:14" x14ac:dyDescent="0.35">
      <c r="A1530" t="s">
        <v>4326</v>
      </c>
      <c r="B1530" t="s">
        <v>26893</v>
      </c>
      <c r="C1530" t="s">
        <v>73</v>
      </c>
      <c r="D1530" t="s">
        <v>45</v>
      </c>
      <c r="E1530" s="1">
        <v>43833</v>
      </c>
      <c r="F1530" s="1">
        <v>44852</v>
      </c>
      <c r="H1530" s="1">
        <v>44852</v>
      </c>
      <c r="I1530">
        <v>-1019</v>
      </c>
      <c r="J1530" t="s">
        <v>46</v>
      </c>
      <c r="K1530" t="s">
        <v>3195</v>
      </c>
      <c r="L1530" t="s">
        <v>55</v>
      </c>
      <c r="M1530">
        <v>4188.8886940000002</v>
      </c>
      <c r="N1530">
        <v>499</v>
      </c>
    </row>
    <row r="1531" spans="1:14" x14ac:dyDescent="0.35">
      <c r="A1531" t="s">
        <v>6481</v>
      </c>
      <c r="B1531" t="s">
        <v>26893</v>
      </c>
      <c r="C1531" t="s">
        <v>73</v>
      </c>
      <c r="D1531" t="s">
        <v>33</v>
      </c>
      <c r="E1531" s="1">
        <v>43937</v>
      </c>
      <c r="F1531" s="1">
        <v>44853</v>
      </c>
      <c r="H1531" s="1">
        <v>44853</v>
      </c>
      <c r="I1531">
        <v>-916</v>
      </c>
      <c r="J1531" t="s">
        <v>24</v>
      </c>
      <c r="K1531" t="s">
        <v>6483</v>
      </c>
      <c r="L1531" t="s">
        <v>31</v>
      </c>
      <c r="M1531">
        <v>67083.029609999998</v>
      </c>
      <c r="N1531">
        <v>122</v>
      </c>
    </row>
    <row r="1532" spans="1:14" x14ac:dyDescent="0.35">
      <c r="A1532" t="s">
        <v>6660</v>
      </c>
      <c r="B1532" t="s">
        <v>16</v>
      </c>
      <c r="C1532" t="s">
        <v>73</v>
      </c>
      <c r="D1532" t="s">
        <v>23</v>
      </c>
      <c r="E1532" s="1">
        <v>44332</v>
      </c>
      <c r="F1532" s="1">
        <v>44842</v>
      </c>
      <c r="H1532" s="1">
        <v>44842</v>
      </c>
      <c r="I1532">
        <v>-510</v>
      </c>
      <c r="J1532" t="s">
        <v>46</v>
      </c>
      <c r="K1532" t="s">
        <v>6662</v>
      </c>
      <c r="L1532" t="s">
        <v>60</v>
      </c>
      <c r="M1532">
        <v>2350.9709170000001</v>
      </c>
      <c r="N1532">
        <v>262</v>
      </c>
    </row>
    <row r="1533" spans="1:14" x14ac:dyDescent="0.35">
      <c r="A1533" t="s">
        <v>6449</v>
      </c>
      <c r="B1533" t="s">
        <v>26893</v>
      </c>
      <c r="C1533" t="s">
        <v>73</v>
      </c>
      <c r="D1533" t="s">
        <v>33</v>
      </c>
      <c r="E1533" s="1">
        <v>44967</v>
      </c>
      <c r="F1533" s="1">
        <v>44854</v>
      </c>
      <c r="H1533" s="1">
        <v>44854</v>
      </c>
      <c r="I1533">
        <v>113</v>
      </c>
      <c r="J1533" t="s">
        <v>46</v>
      </c>
      <c r="K1533" t="s">
        <v>6451</v>
      </c>
      <c r="L1533" t="s">
        <v>31</v>
      </c>
      <c r="M1533">
        <v>20826.454689999999</v>
      </c>
      <c r="N1533">
        <v>272</v>
      </c>
    </row>
    <row r="1534" spans="1:14" x14ac:dyDescent="0.35">
      <c r="A1534" t="s">
        <v>6654</v>
      </c>
      <c r="B1534" t="s">
        <v>16</v>
      </c>
      <c r="C1534" t="s">
        <v>73</v>
      </c>
      <c r="D1534" t="s">
        <v>45</v>
      </c>
      <c r="E1534" s="1">
        <v>44605</v>
      </c>
      <c r="F1534" s="1">
        <v>44842</v>
      </c>
      <c r="H1534" s="1">
        <v>44842</v>
      </c>
      <c r="I1534">
        <v>-237</v>
      </c>
      <c r="J1534" t="s">
        <v>46</v>
      </c>
      <c r="K1534" t="s">
        <v>6656</v>
      </c>
      <c r="L1534" t="s">
        <v>64</v>
      </c>
      <c r="M1534">
        <v>61789.739090000003</v>
      </c>
      <c r="N1534">
        <v>144</v>
      </c>
    </row>
    <row r="1535" spans="1:14" x14ac:dyDescent="0.35">
      <c r="A1535" t="s">
        <v>6648</v>
      </c>
      <c r="B1535" t="s">
        <v>16</v>
      </c>
      <c r="C1535" t="s">
        <v>73</v>
      </c>
      <c r="D1535" t="s">
        <v>33</v>
      </c>
      <c r="E1535" s="1">
        <v>44638</v>
      </c>
      <c r="F1535" s="1">
        <v>44842</v>
      </c>
      <c r="H1535" s="1">
        <v>44842</v>
      </c>
      <c r="I1535">
        <v>-204</v>
      </c>
      <c r="J1535" t="s">
        <v>34</v>
      </c>
      <c r="K1535" t="s">
        <v>6650</v>
      </c>
      <c r="L1535" t="s">
        <v>55</v>
      </c>
      <c r="M1535">
        <v>63369.224249999999</v>
      </c>
      <c r="N1535">
        <v>439</v>
      </c>
    </row>
    <row r="1536" spans="1:14" x14ac:dyDescent="0.35">
      <c r="A1536" t="s">
        <v>6387</v>
      </c>
      <c r="B1536" t="s">
        <v>26893</v>
      </c>
      <c r="C1536" t="s">
        <v>73</v>
      </c>
      <c r="D1536" t="s">
        <v>51</v>
      </c>
      <c r="E1536" s="1">
        <v>44882</v>
      </c>
      <c r="F1536" s="1">
        <v>44858</v>
      </c>
      <c r="H1536" s="1">
        <v>44858</v>
      </c>
      <c r="I1536">
        <v>24</v>
      </c>
      <c r="J1536" t="s">
        <v>24</v>
      </c>
      <c r="K1536" t="s">
        <v>6389</v>
      </c>
      <c r="L1536" t="s">
        <v>31</v>
      </c>
      <c r="M1536">
        <v>41714.226179999998</v>
      </c>
      <c r="N1536">
        <v>449</v>
      </c>
    </row>
    <row r="1537" spans="1:14" x14ac:dyDescent="0.35">
      <c r="A1537" t="s">
        <v>6590</v>
      </c>
      <c r="B1537" t="s">
        <v>16</v>
      </c>
      <c r="C1537" t="s">
        <v>73</v>
      </c>
      <c r="D1537" t="s">
        <v>33</v>
      </c>
      <c r="E1537" s="1">
        <v>44530</v>
      </c>
      <c r="F1537" s="1">
        <v>44846</v>
      </c>
      <c r="H1537" s="1">
        <v>44846</v>
      </c>
      <c r="I1537">
        <v>-316</v>
      </c>
      <c r="J1537" t="s">
        <v>34</v>
      </c>
      <c r="K1537" t="s">
        <v>6592</v>
      </c>
      <c r="L1537" t="s">
        <v>60</v>
      </c>
      <c r="M1537">
        <v>21213.712530000001</v>
      </c>
      <c r="N1537">
        <v>348</v>
      </c>
    </row>
    <row r="1538" spans="1:14" x14ac:dyDescent="0.35">
      <c r="A1538" t="s">
        <v>3000</v>
      </c>
      <c r="B1538" t="s">
        <v>16</v>
      </c>
      <c r="C1538" t="s">
        <v>73</v>
      </c>
      <c r="D1538" t="s">
        <v>89</v>
      </c>
      <c r="E1538" s="1">
        <v>44656</v>
      </c>
      <c r="F1538" s="1">
        <v>44847</v>
      </c>
      <c r="H1538" s="1">
        <v>44847</v>
      </c>
      <c r="I1538">
        <v>-191</v>
      </c>
      <c r="J1538" t="s">
        <v>34</v>
      </c>
      <c r="K1538" t="s">
        <v>6579</v>
      </c>
      <c r="L1538" t="s">
        <v>64</v>
      </c>
      <c r="M1538">
        <v>42645.862630000003</v>
      </c>
      <c r="N1538">
        <v>175</v>
      </c>
    </row>
    <row r="1539" spans="1:14" x14ac:dyDescent="0.35">
      <c r="A1539" t="s">
        <v>6571</v>
      </c>
      <c r="B1539" t="s">
        <v>16</v>
      </c>
      <c r="C1539" t="s">
        <v>73</v>
      </c>
      <c r="D1539" t="s">
        <v>33</v>
      </c>
      <c r="E1539" s="1">
        <v>44312</v>
      </c>
      <c r="F1539" s="1">
        <v>44847</v>
      </c>
      <c r="H1539" s="1">
        <v>44847</v>
      </c>
      <c r="I1539">
        <v>-535</v>
      </c>
      <c r="J1539" t="s">
        <v>34</v>
      </c>
      <c r="K1539" t="s">
        <v>6573</v>
      </c>
      <c r="L1539" t="s">
        <v>60</v>
      </c>
      <c r="M1539">
        <v>44938.605889999999</v>
      </c>
      <c r="N1539">
        <v>165</v>
      </c>
    </row>
    <row r="1540" spans="1:14" x14ac:dyDescent="0.35">
      <c r="A1540" t="s">
        <v>6557</v>
      </c>
      <c r="B1540" t="s">
        <v>16</v>
      </c>
      <c r="C1540" t="s">
        <v>73</v>
      </c>
      <c r="D1540" t="s">
        <v>23</v>
      </c>
      <c r="E1540" s="1">
        <v>44418</v>
      </c>
      <c r="F1540" s="1">
        <v>44848</v>
      </c>
      <c r="H1540" s="1">
        <v>44848</v>
      </c>
      <c r="I1540">
        <v>-430</v>
      </c>
      <c r="J1540" t="s">
        <v>34</v>
      </c>
      <c r="K1540" t="s">
        <v>6559</v>
      </c>
      <c r="L1540" t="s">
        <v>64</v>
      </c>
      <c r="M1540">
        <v>26301.19572</v>
      </c>
      <c r="N1540">
        <v>188</v>
      </c>
    </row>
    <row r="1541" spans="1:14" x14ac:dyDescent="0.35">
      <c r="A1541" t="s">
        <v>4567</v>
      </c>
      <c r="B1541" t="s">
        <v>16</v>
      </c>
      <c r="C1541" t="s">
        <v>73</v>
      </c>
      <c r="D1541" t="s">
        <v>45</v>
      </c>
      <c r="E1541" s="1">
        <v>44752</v>
      </c>
      <c r="F1541" s="1">
        <v>44976</v>
      </c>
      <c r="G1541" t="s">
        <v>27104</v>
      </c>
      <c r="H1541" s="1">
        <v>44976</v>
      </c>
      <c r="I1541">
        <v>-224</v>
      </c>
      <c r="J1541" t="s">
        <v>24</v>
      </c>
      <c r="K1541" t="s">
        <v>1693</v>
      </c>
      <c r="L1541" t="s">
        <v>60</v>
      </c>
      <c r="M1541">
        <v>35322.564059999997</v>
      </c>
      <c r="N1541">
        <v>460</v>
      </c>
    </row>
    <row r="1542" spans="1:14" x14ac:dyDescent="0.35">
      <c r="A1542" t="s">
        <v>6358</v>
      </c>
      <c r="B1542" t="s">
        <v>26893</v>
      </c>
      <c r="C1542" t="s">
        <v>73</v>
      </c>
      <c r="D1542" t="s">
        <v>45</v>
      </c>
      <c r="E1542" s="1">
        <v>43661</v>
      </c>
      <c r="F1542" s="1">
        <v>44861</v>
      </c>
      <c r="H1542" s="1">
        <v>44861</v>
      </c>
      <c r="I1542">
        <v>-1200</v>
      </c>
      <c r="J1542" t="s">
        <v>46</v>
      </c>
      <c r="K1542" t="s">
        <v>6360</v>
      </c>
      <c r="L1542" t="s">
        <v>55</v>
      </c>
      <c r="M1542">
        <v>33152.039920000003</v>
      </c>
      <c r="N1542">
        <v>152</v>
      </c>
    </row>
    <row r="1543" spans="1:14" x14ac:dyDescent="0.35">
      <c r="A1543" t="s">
        <v>6352</v>
      </c>
      <c r="B1543" t="s">
        <v>26893</v>
      </c>
      <c r="C1543" t="s">
        <v>73</v>
      </c>
      <c r="D1543" t="s">
        <v>45</v>
      </c>
      <c r="E1543" s="1">
        <v>43949</v>
      </c>
      <c r="F1543" s="1">
        <v>44861</v>
      </c>
      <c r="H1543" s="1">
        <v>44861</v>
      </c>
      <c r="I1543">
        <v>-912</v>
      </c>
      <c r="J1543" t="s">
        <v>24</v>
      </c>
      <c r="K1543" t="s">
        <v>6354</v>
      </c>
      <c r="L1543" t="s">
        <v>64</v>
      </c>
      <c r="M1543">
        <v>54203.72552</v>
      </c>
      <c r="N1543">
        <v>301</v>
      </c>
    </row>
    <row r="1544" spans="1:14" x14ac:dyDescent="0.35">
      <c r="A1544" t="s">
        <v>6541</v>
      </c>
      <c r="B1544" t="s">
        <v>16</v>
      </c>
      <c r="C1544" t="s">
        <v>73</v>
      </c>
      <c r="D1544" t="s">
        <v>51</v>
      </c>
      <c r="E1544" s="1">
        <v>45115</v>
      </c>
      <c r="F1544" s="1">
        <v>44849</v>
      </c>
      <c r="H1544" s="1">
        <v>44849</v>
      </c>
      <c r="I1544">
        <v>266</v>
      </c>
      <c r="J1544" t="s">
        <v>34</v>
      </c>
      <c r="K1544" t="s">
        <v>6543</v>
      </c>
      <c r="L1544" t="s">
        <v>64</v>
      </c>
      <c r="M1544">
        <v>69439.966239999994</v>
      </c>
      <c r="N1544">
        <v>129</v>
      </c>
    </row>
    <row r="1545" spans="1:14" x14ac:dyDescent="0.35">
      <c r="A1545" t="s">
        <v>6487</v>
      </c>
      <c r="B1545" t="s">
        <v>16</v>
      </c>
      <c r="C1545" t="s">
        <v>73</v>
      </c>
      <c r="D1545" t="s">
        <v>51</v>
      </c>
      <c r="E1545" s="1">
        <v>43779</v>
      </c>
      <c r="F1545" s="1">
        <v>44853</v>
      </c>
      <c r="H1545" s="1">
        <v>44853</v>
      </c>
      <c r="I1545">
        <v>-1074</v>
      </c>
      <c r="J1545" t="s">
        <v>34</v>
      </c>
      <c r="K1545" t="s">
        <v>6489</v>
      </c>
      <c r="L1545" t="s">
        <v>60</v>
      </c>
      <c r="M1545">
        <v>43026.917880000001</v>
      </c>
      <c r="N1545">
        <v>134</v>
      </c>
    </row>
    <row r="1546" spans="1:14" x14ac:dyDescent="0.35">
      <c r="A1546" t="s">
        <v>6478</v>
      </c>
      <c r="B1546" t="s">
        <v>16</v>
      </c>
      <c r="C1546" t="s">
        <v>73</v>
      </c>
      <c r="D1546" t="s">
        <v>89</v>
      </c>
      <c r="E1546" s="1">
        <v>44926</v>
      </c>
      <c r="F1546" s="1">
        <v>44853</v>
      </c>
      <c r="H1546" s="1">
        <v>44853</v>
      </c>
      <c r="I1546">
        <v>73</v>
      </c>
      <c r="J1546" t="s">
        <v>46</v>
      </c>
      <c r="K1546" t="s">
        <v>6480</v>
      </c>
      <c r="L1546" t="s">
        <v>55</v>
      </c>
      <c r="M1546">
        <v>9397.4466830000001</v>
      </c>
      <c r="N1546">
        <v>406</v>
      </c>
    </row>
    <row r="1547" spans="1:14" x14ac:dyDescent="0.35">
      <c r="A1547" t="s">
        <v>6461</v>
      </c>
      <c r="B1547" t="s">
        <v>16</v>
      </c>
      <c r="C1547" t="s">
        <v>73</v>
      </c>
      <c r="D1547" t="s">
        <v>51</v>
      </c>
      <c r="E1547" s="1">
        <v>45223</v>
      </c>
      <c r="F1547" s="1">
        <v>44854</v>
      </c>
      <c r="H1547" s="1">
        <v>44854</v>
      </c>
      <c r="I1547">
        <v>369</v>
      </c>
      <c r="J1547" t="s">
        <v>34</v>
      </c>
      <c r="K1547" t="s">
        <v>2808</v>
      </c>
      <c r="L1547" t="s">
        <v>64</v>
      </c>
      <c r="M1547">
        <v>13796.67632</v>
      </c>
      <c r="N1547">
        <v>274</v>
      </c>
    </row>
    <row r="1548" spans="1:14" x14ac:dyDescent="0.35">
      <c r="A1548" t="s">
        <v>6240</v>
      </c>
      <c r="B1548" t="s">
        <v>26893</v>
      </c>
      <c r="C1548" t="s">
        <v>73</v>
      </c>
      <c r="D1548" t="s">
        <v>89</v>
      </c>
      <c r="E1548" s="1">
        <v>43910</v>
      </c>
      <c r="F1548" s="1">
        <v>44866</v>
      </c>
      <c r="H1548" s="1">
        <v>44866</v>
      </c>
      <c r="I1548">
        <v>-956</v>
      </c>
      <c r="J1548" t="s">
        <v>34</v>
      </c>
      <c r="K1548" t="s">
        <v>6242</v>
      </c>
      <c r="L1548" t="s">
        <v>21</v>
      </c>
      <c r="M1548">
        <v>65139.622219999997</v>
      </c>
      <c r="N1548">
        <v>289</v>
      </c>
    </row>
    <row r="1549" spans="1:14" x14ac:dyDescent="0.35">
      <c r="A1549" t="s">
        <v>6446</v>
      </c>
      <c r="B1549" t="s">
        <v>16</v>
      </c>
      <c r="C1549" t="s">
        <v>73</v>
      </c>
      <c r="D1549" t="s">
        <v>51</v>
      </c>
      <c r="E1549" s="1">
        <v>44066</v>
      </c>
      <c r="F1549" s="1">
        <v>44855</v>
      </c>
      <c r="H1549" s="1">
        <v>44855</v>
      </c>
      <c r="I1549">
        <v>-789</v>
      </c>
      <c r="J1549" t="s">
        <v>24</v>
      </c>
      <c r="K1549" t="s">
        <v>6448</v>
      </c>
      <c r="L1549" t="s">
        <v>31</v>
      </c>
      <c r="M1549">
        <v>17326.870610000002</v>
      </c>
      <c r="N1549">
        <v>334</v>
      </c>
    </row>
    <row r="1550" spans="1:14" x14ac:dyDescent="0.35">
      <c r="A1550" t="s">
        <v>6204</v>
      </c>
      <c r="B1550" t="s">
        <v>26893</v>
      </c>
      <c r="C1550" t="s">
        <v>73</v>
      </c>
      <c r="D1550" t="s">
        <v>33</v>
      </c>
      <c r="E1550" s="1">
        <v>43954</v>
      </c>
      <c r="F1550" s="1">
        <v>44868</v>
      </c>
      <c r="H1550" s="1">
        <v>44868</v>
      </c>
      <c r="I1550">
        <v>-914</v>
      </c>
      <c r="J1550" t="s">
        <v>34</v>
      </c>
      <c r="K1550" t="s">
        <v>6206</v>
      </c>
      <c r="L1550" t="s">
        <v>21</v>
      </c>
      <c r="M1550">
        <v>48480.31882</v>
      </c>
      <c r="N1550">
        <v>201</v>
      </c>
    </row>
    <row r="1551" spans="1:14" x14ac:dyDescent="0.35">
      <c r="A1551" t="s">
        <v>6401</v>
      </c>
      <c r="B1551" t="s">
        <v>16</v>
      </c>
      <c r="C1551" t="s">
        <v>73</v>
      </c>
      <c r="D1551" t="s">
        <v>45</v>
      </c>
      <c r="E1551" s="1">
        <v>43837</v>
      </c>
      <c r="F1551" s="1">
        <v>44857</v>
      </c>
      <c r="H1551" s="1">
        <v>44857</v>
      </c>
      <c r="I1551">
        <v>-1020</v>
      </c>
      <c r="J1551" t="s">
        <v>24</v>
      </c>
      <c r="K1551" t="s">
        <v>6403</v>
      </c>
      <c r="L1551" t="s">
        <v>64</v>
      </c>
      <c r="M1551">
        <v>60016.653319999998</v>
      </c>
      <c r="N1551">
        <v>495</v>
      </c>
    </row>
    <row r="1552" spans="1:14" x14ac:dyDescent="0.35">
      <c r="A1552" t="s">
        <v>6395</v>
      </c>
      <c r="B1552" t="s">
        <v>16</v>
      </c>
      <c r="C1552" t="s">
        <v>73</v>
      </c>
      <c r="D1552" t="s">
        <v>51</v>
      </c>
      <c r="E1552" s="1">
        <v>44955</v>
      </c>
      <c r="F1552" s="1">
        <v>44858</v>
      </c>
      <c r="H1552" s="1">
        <v>44858</v>
      </c>
      <c r="I1552">
        <v>97</v>
      </c>
      <c r="J1552" t="s">
        <v>24</v>
      </c>
      <c r="K1552" t="s">
        <v>6397</v>
      </c>
      <c r="L1552" t="s">
        <v>55</v>
      </c>
      <c r="M1552">
        <v>58272.273829999998</v>
      </c>
      <c r="N1552">
        <v>237</v>
      </c>
    </row>
    <row r="1553" spans="1:14" x14ac:dyDescent="0.35">
      <c r="A1553" t="s">
        <v>6363</v>
      </c>
      <c r="B1553" t="s">
        <v>16</v>
      </c>
      <c r="C1553" t="s">
        <v>73</v>
      </c>
      <c r="D1553" t="s">
        <v>89</v>
      </c>
      <c r="E1553" s="1">
        <v>44256</v>
      </c>
      <c r="F1553" s="1">
        <v>44861</v>
      </c>
      <c r="H1553" s="1">
        <v>44861</v>
      </c>
      <c r="I1553">
        <v>-605</v>
      </c>
      <c r="J1553" t="s">
        <v>34</v>
      </c>
      <c r="K1553" t="s">
        <v>2631</v>
      </c>
      <c r="L1553" t="s">
        <v>64</v>
      </c>
      <c r="M1553">
        <v>77191.394799999995</v>
      </c>
      <c r="N1553">
        <v>470</v>
      </c>
    </row>
    <row r="1554" spans="1:14" x14ac:dyDescent="0.35">
      <c r="A1554" t="s">
        <v>4605</v>
      </c>
      <c r="B1554" t="s">
        <v>16</v>
      </c>
      <c r="C1554" t="s">
        <v>73</v>
      </c>
      <c r="D1554" t="s">
        <v>45</v>
      </c>
      <c r="E1554" s="1">
        <v>43834</v>
      </c>
      <c r="F1554" s="1">
        <v>44973</v>
      </c>
      <c r="G1554" t="s">
        <v>27105</v>
      </c>
      <c r="H1554" s="1">
        <v>44973</v>
      </c>
      <c r="I1554">
        <v>-1139</v>
      </c>
      <c r="J1554" t="s">
        <v>24</v>
      </c>
      <c r="K1554" t="s">
        <v>4607</v>
      </c>
      <c r="L1554" t="s">
        <v>64</v>
      </c>
      <c r="M1554">
        <v>37127.152699999999</v>
      </c>
      <c r="N1554">
        <v>258</v>
      </c>
    </row>
    <row r="1555" spans="1:14" x14ac:dyDescent="0.35">
      <c r="A1555" t="s">
        <v>6310</v>
      </c>
      <c r="B1555" t="s">
        <v>16</v>
      </c>
      <c r="C1555" t="s">
        <v>73</v>
      </c>
      <c r="D1555" t="s">
        <v>33</v>
      </c>
      <c r="E1555" s="1">
        <v>44124</v>
      </c>
      <c r="F1555" s="1">
        <v>44862</v>
      </c>
      <c r="H1555" s="1">
        <v>44862</v>
      </c>
      <c r="I1555">
        <v>-738</v>
      </c>
      <c r="J1555" t="s">
        <v>34</v>
      </c>
      <c r="K1555" t="s">
        <v>6312</v>
      </c>
      <c r="L1555" t="s">
        <v>21</v>
      </c>
      <c r="M1555">
        <v>33504.031060000001</v>
      </c>
      <c r="N1555">
        <v>416</v>
      </c>
    </row>
    <row r="1556" spans="1:14" x14ac:dyDescent="0.35">
      <c r="A1556" t="s">
        <v>6302</v>
      </c>
      <c r="B1556" t="s">
        <v>16</v>
      </c>
      <c r="C1556" t="s">
        <v>73</v>
      </c>
      <c r="D1556" t="s">
        <v>89</v>
      </c>
      <c r="E1556" s="1">
        <v>43937</v>
      </c>
      <c r="F1556" s="1">
        <v>44863</v>
      </c>
      <c r="H1556" s="1">
        <v>44863</v>
      </c>
      <c r="I1556">
        <v>-926</v>
      </c>
      <c r="J1556" t="s">
        <v>34</v>
      </c>
      <c r="K1556" t="s">
        <v>6304</v>
      </c>
      <c r="L1556" t="s">
        <v>21</v>
      </c>
      <c r="M1556">
        <v>31842.653630000001</v>
      </c>
      <c r="N1556">
        <v>254</v>
      </c>
    </row>
    <row r="1557" spans="1:14" x14ac:dyDescent="0.35">
      <c r="A1557" t="s">
        <v>6299</v>
      </c>
      <c r="B1557" t="s">
        <v>16</v>
      </c>
      <c r="C1557" t="s">
        <v>73</v>
      </c>
      <c r="D1557" t="s">
        <v>33</v>
      </c>
      <c r="E1557" s="1">
        <v>44728</v>
      </c>
      <c r="F1557" s="1">
        <v>44863</v>
      </c>
      <c r="H1557" s="1">
        <v>44863</v>
      </c>
      <c r="I1557">
        <v>-135</v>
      </c>
      <c r="J1557" t="s">
        <v>34</v>
      </c>
      <c r="K1557" t="s">
        <v>6301</v>
      </c>
      <c r="L1557" t="s">
        <v>55</v>
      </c>
      <c r="M1557">
        <v>57867.549910000002</v>
      </c>
      <c r="N1557">
        <v>123</v>
      </c>
    </row>
    <row r="1558" spans="1:14" x14ac:dyDescent="0.35">
      <c r="A1558" t="s">
        <v>6101</v>
      </c>
      <c r="B1558" t="s">
        <v>26893</v>
      </c>
      <c r="C1558" t="s">
        <v>73</v>
      </c>
      <c r="D1558" t="s">
        <v>45</v>
      </c>
      <c r="E1558" s="1">
        <v>44212</v>
      </c>
      <c r="F1558" s="1">
        <v>44874</v>
      </c>
      <c r="H1558" s="1">
        <v>44874</v>
      </c>
      <c r="I1558">
        <v>-662</v>
      </c>
      <c r="J1558" t="s">
        <v>34</v>
      </c>
      <c r="K1558" t="s">
        <v>6103</v>
      </c>
      <c r="L1558" t="s">
        <v>64</v>
      </c>
      <c r="M1558">
        <v>4095.728548</v>
      </c>
      <c r="N1558">
        <v>168</v>
      </c>
    </row>
    <row r="1559" spans="1:14" x14ac:dyDescent="0.35">
      <c r="A1559" t="s">
        <v>6046</v>
      </c>
      <c r="B1559" t="s">
        <v>26893</v>
      </c>
      <c r="C1559" t="s">
        <v>73</v>
      </c>
      <c r="D1559" t="s">
        <v>51</v>
      </c>
      <c r="E1559" s="1">
        <v>44149</v>
      </c>
      <c r="F1559" s="1">
        <v>44878</v>
      </c>
      <c r="H1559" s="1">
        <v>44878</v>
      </c>
      <c r="I1559">
        <v>-729</v>
      </c>
      <c r="J1559" t="s">
        <v>46</v>
      </c>
      <c r="K1559" t="s">
        <v>2467</v>
      </c>
      <c r="L1559" t="s">
        <v>60</v>
      </c>
      <c r="M1559">
        <v>25534.99422</v>
      </c>
      <c r="N1559">
        <v>170</v>
      </c>
    </row>
    <row r="1560" spans="1:14" x14ac:dyDescent="0.35">
      <c r="A1560" t="s">
        <v>4623</v>
      </c>
      <c r="B1560" t="s">
        <v>16</v>
      </c>
      <c r="C1560" t="s">
        <v>73</v>
      </c>
      <c r="D1560" t="s">
        <v>23</v>
      </c>
      <c r="E1560" s="1">
        <v>45123</v>
      </c>
      <c r="F1560" s="1">
        <v>44972</v>
      </c>
      <c r="G1560" t="s">
        <v>27106</v>
      </c>
      <c r="H1560" s="1">
        <v>44972</v>
      </c>
      <c r="I1560">
        <v>151</v>
      </c>
      <c r="J1560" t="s">
        <v>46</v>
      </c>
      <c r="K1560" t="s">
        <v>4624</v>
      </c>
      <c r="L1560" t="s">
        <v>55</v>
      </c>
      <c r="M1560">
        <v>62520.961139999999</v>
      </c>
      <c r="N1560">
        <v>296</v>
      </c>
    </row>
    <row r="1561" spans="1:14" x14ac:dyDescent="0.35">
      <c r="A1561" t="s">
        <v>6207</v>
      </c>
      <c r="B1561" t="s">
        <v>16</v>
      </c>
      <c r="C1561" t="s">
        <v>73</v>
      </c>
      <c r="D1561" t="s">
        <v>89</v>
      </c>
      <c r="E1561" s="1">
        <v>43780</v>
      </c>
      <c r="F1561" s="1">
        <v>44867</v>
      </c>
      <c r="H1561" s="1">
        <v>44867</v>
      </c>
      <c r="I1561">
        <v>-1087</v>
      </c>
      <c r="J1561" t="s">
        <v>34</v>
      </c>
      <c r="K1561" t="s">
        <v>6209</v>
      </c>
      <c r="L1561" t="s">
        <v>60</v>
      </c>
      <c r="M1561">
        <v>51449.596290000001</v>
      </c>
      <c r="N1561">
        <v>397</v>
      </c>
    </row>
    <row r="1562" spans="1:14" x14ac:dyDescent="0.35">
      <c r="A1562" t="s">
        <v>6195</v>
      </c>
      <c r="B1562" t="s">
        <v>16</v>
      </c>
      <c r="C1562" t="s">
        <v>73</v>
      </c>
      <c r="D1562" t="s">
        <v>45</v>
      </c>
      <c r="E1562" s="1">
        <v>44813</v>
      </c>
      <c r="F1562" s="1">
        <v>44868</v>
      </c>
      <c r="H1562" s="1">
        <v>44868</v>
      </c>
      <c r="I1562">
        <v>-55</v>
      </c>
      <c r="J1562" t="s">
        <v>46</v>
      </c>
      <c r="K1562" t="s">
        <v>6197</v>
      </c>
      <c r="L1562" t="s">
        <v>21</v>
      </c>
      <c r="M1562">
        <v>12535.83727</v>
      </c>
      <c r="N1562">
        <v>479</v>
      </c>
    </row>
    <row r="1563" spans="1:14" x14ac:dyDescent="0.35">
      <c r="A1563" t="s">
        <v>1263</v>
      </c>
      <c r="B1563" t="s">
        <v>16</v>
      </c>
      <c r="C1563" t="s">
        <v>73</v>
      </c>
      <c r="D1563" t="s">
        <v>33</v>
      </c>
      <c r="E1563" s="1">
        <v>44741</v>
      </c>
      <c r="F1563" s="1">
        <v>44870</v>
      </c>
      <c r="H1563" s="1">
        <v>44870</v>
      </c>
      <c r="I1563">
        <v>-129</v>
      </c>
      <c r="J1563" t="s">
        <v>24</v>
      </c>
      <c r="K1563" t="s">
        <v>6164</v>
      </c>
      <c r="L1563" t="s">
        <v>31</v>
      </c>
      <c r="M1563">
        <v>60342.299939999997</v>
      </c>
      <c r="N1563">
        <v>224</v>
      </c>
    </row>
    <row r="1564" spans="1:14" x14ac:dyDescent="0.35">
      <c r="A1564" t="s">
        <v>6002</v>
      </c>
      <c r="B1564" t="s">
        <v>26893</v>
      </c>
      <c r="C1564" t="s">
        <v>73</v>
      </c>
      <c r="D1564" t="s">
        <v>23</v>
      </c>
      <c r="E1564" s="1">
        <v>43577</v>
      </c>
      <c r="F1564" s="1">
        <v>44881</v>
      </c>
      <c r="H1564" s="1">
        <v>44881</v>
      </c>
      <c r="I1564">
        <v>-1304</v>
      </c>
      <c r="J1564" t="s">
        <v>46</v>
      </c>
      <c r="K1564" t="s">
        <v>6004</v>
      </c>
      <c r="L1564" t="s">
        <v>60</v>
      </c>
      <c r="M1564">
        <v>16581.204809999999</v>
      </c>
      <c r="N1564">
        <v>183</v>
      </c>
    </row>
    <row r="1565" spans="1:14" x14ac:dyDescent="0.35">
      <c r="A1565" t="s">
        <v>5990</v>
      </c>
      <c r="B1565" t="s">
        <v>26893</v>
      </c>
      <c r="C1565" t="s">
        <v>73</v>
      </c>
      <c r="D1565" t="s">
        <v>51</v>
      </c>
      <c r="E1565" s="1">
        <v>43494</v>
      </c>
      <c r="F1565" s="1">
        <v>44882</v>
      </c>
      <c r="H1565" s="1">
        <v>44882</v>
      </c>
      <c r="I1565">
        <v>-1388</v>
      </c>
      <c r="J1565" t="s">
        <v>34</v>
      </c>
      <c r="K1565" t="s">
        <v>5992</v>
      </c>
      <c r="L1565" t="s">
        <v>60</v>
      </c>
      <c r="M1565">
        <v>36448.927259999997</v>
      </c>
      <c r="N1565">
        <v>109</v>
      </c>
    </row>
    <row r="1566" spans="1:14" x14ac:dyDescent="0.35">
      <c r="A1566" t="s">
        <v>5941</v>
      </c>
      <c r="B1566" t="s">
        <v>26893</v>
      </c>
      <c r="C1566" t="s">
        <v>73</v>
      </c>
      <c r="D1566" t="s">
        <v>51</v>
      </c>
      <c r="E1566" s="1">
        <v>44794</v>
      </c>
      <c r="F1566" s="1">
        <v>44884</v>
      </c>
      <c r="H1566" s="1">
        <v>44884</v>
      </c>
      <c r="I1566">
        <v>-90</v>
      </c>
      <c r="J1566" t="s">
        <v>34</v>
      </c>
      <c r="K1566" t="s">
        <v>5942</v>
      </c>
      <c r="L1566" t="s">
        <v>60</v>
      </c>
      <c r="M1566">
        <v>4351.3647499999997</v>
      </c>
      <c r="N1566">
        <v>439</v>
      </c>
    </row>
    <row r="1567" spans="1:14" x14ac:dyDescent="0.35">
      <c r="A1567" t="s">
        <v>5926</v>
      </c>
      <c r="B1567" t="s">
        <v>26893</v>
      </c>
      <c r="C1567" t="s">
        <v>73</v>
      </c>
      <c r="D1567" t="s">
        <v>23</v>
      </c>
      <c r="E1567" s="1">
        <v>44053</v>
      </c>
      <c r="F1567" s="1">
        <v>44885</v>
      </c>
      <c r="H1567" s="1">
        <v>44885</v>
      </c>
      <c r="I1567">
        <v>-832</v>
      </c>
      <c r="J1567" t="s">
        <v>34</v>
      </c>
      <c r="K1567" t="s">
        <v>5928</v>
      </c>
      <c r="L1567" t="s">
        <v>55</v>
      </c>
      <c r="M1567">
        <v>43595.096879999997</v>
      </c>
      <c r="N1567">
        <v>446</v>
      </c>
    </row>
    <row r="1568" spans="1:14" x14ac:dyDescent="0.35">
      <c r="A1568" t="s">
        <v>6063</v>
      </c>
      <c r="B1568" t="s">
        <v>16</v>
      </c>
      <c r="C1568" t="s">
        <v>73</v>
      </c>
      <c r="D1568" t="s">
        <v>51</v>
      </c>
      <c r="E1568" s="1">
        <v>44150</v>
      </c>
      <c r="F1568" s="1">
        <v>44877</v>
      </c>
      <c r="H1568" s="1">
        <v>44877</v>
      </c>
      <c r="I1568">
        <v>-727</v>
      </c>
      <c r="J1568" t="s">
        <v>24</v>
      </c>
      <c r="K1568" t="s">
        <v>6065</v>
      </c>
      <c r="L1568" t="s">
        <v>55</v>
      </c>
      <c r="M1568">
        <v>73127.684659999999</v>
      </c>
      <c r="N1568">
        <v>158</v>
      </c>
    </row>
    <row r="1569" spans="1:14" x14ac:dyDescent="0.35">
      <c r="A1569" t="s">
        <v>5870</v>
      </c>
      <c r="B1569" t="s">
        <v>26893</v>
      </c>
      <c r="C1569" t="s">
        <v>73</v>
      </c>
      <c r="D1569" t="s">
        <v>51</v>
      </c>
      <c r="E1569" s="1">
        <v>44788</v>
      </c>
      <c r="F1569" s="1">
        <v>44891</v>
      </c>
      <c r="H1569" s="1">
        <v>44891</v>
      </c>
      <c r="I1569">
        <v>-103</v>
      </c>
      <c r="J1569" t="s">
        <v>24</v>
      </c>
      <c r="K1569" t="s">
        <v>5872</v>
      </c>
      <c r="L1569" t="s">
        <v>31</v>
      </c>
      <c r="M1569">
        <v>79019.535449999996</v>
      </c>
      <c r="N1569">
        <v>324</v>
      </c>
    </row>
    <row r="1570" spans="1:14" x14ac:dyDescent="0.35">
      <c r="A1570" t="s">
        <v>5864</v>
      </c>
      <c r="B1570" t="s">
        <v>26893</v>
      </c>
      <c r="C1570" t="s">
        <v>73</v>
      </c>
      <c r="D1570" t="s">
        <v>45</v>
      </c>
      <c r="E1570" s="1">
        <v>44827</v>
      </c>
      <c r="F1570" s="1">
        <v>44891</v>
      </c>
      <c r="H1570" s="1">
        <v>44891</v>
      </c>
      <c r="I1570">
        <v>-64</v>
      </c>
      <c r="J1570" t="s">
        <v>24</v>
      </c>
      <c r="K1570" t="s">
        <v>5866</v>
      </c>
      <c r="L1570" t="s">
        <v>21</v>
      </c>
      <c r="M1570">
        <v>8001.0257700000002</v>
      </c>
      <c r="N1570">
        <v>176</v>
      </c>
    </row>
    <row r="1571" spans="1:14" x14ac:dyDescent="0.35">
      <c r="A1571" t="s">
        <v>5819</v>
      </c>
      <c r="B1571" t="s">
        <v>26893</v>
      </c>
      <c r="C1571" t="s">
        <v>73</v>
      </c>
      <c r="D1571" t="s">
        <v>45</v>
      </c>
      <c r="E1571" s="1">
        <v>44600</v>
      </c>
      <c r="F1571" s="1">
        <v>44894</v>
      </c>
      <c r="H1571" s="1">
        <v>44894</v>
      </c>
      <c r="I1571">
        <v>-294</v>
      </c>
      <c r="J1571" t="s">
        <v>34</v>
      </c>
      <c r="K1571" t="s">
        <v>5821</v>
      </c>
      <c r="L1571" t="s">
        <v>60</v>
      </c>
      <c r="M1571">
        <v>57487.607250000001</v>
      </c>
      <c r="N1571">
        <v>191</v>
      </c>
    </row>
    <row r="1572" spans="1:14" x14ac:dyDescent="0.35">
      <c r="A1572" t="s">
        <v>5987</v>
      </c>
      <c r="B1572" t="s">
        <v>16</v>
      </c>
      <c r="C1572" t="s">
        <v>73</v>
      </c>
      <c r="D1572" t="s">
        <v>51</v>
      </c>
      <c r="E1572" s="1">
        <v>45057</v>
      </c>
      <c r="F1572" s="1">
        <v>44882</v>
      </c>
      <c r="H1572" s="1">
        <v>44882</v>
      </c>
      <c r="I1572">
        <v>175</v>
      </c>
      <c r="J1572" t="s">
        <v>34</v>
      </c>
      <c r="K1572" t="s">
        <v>5989</v>
      </c>
      <c r="L1572" t="s">
        <v>31</v>
      </c>
      <c r="M1572">
        <v>3703.7490889999999</v>
      </c>
      <c r="N1572">
        <v>158</v>
      </c>
    </row>
    <row r="1573" spans="1:14" x14ac:dyDescent="0.35">
      <c r="A1573" t="s">
        <v>5965</v>
      </c>
      <c r="B1573" t="s">
        <v>16</v>
      </c>
      <c r="C1573" t="s">
        <v>73</v>
      </c>
      <c r="D1573" t="s">
        <v>51</v>
      </c>
      <c r="E1573" s="1">
        <v>45160</v>
      </c>
      <c r="F1573" s="1">
        <v>44883</v>
      </c>
      <c r="H1573" s="1">
        <v>44883</v>
      </c>
      <c r="I1573">
        <v>277</v>
      </c>
      <c r="J1573" t="s">
        <v>24</v>
      </c>
      <c r="K1573" t="s">
        <v>5967</v>
      </c>
      <c r="L1573" t="s">
        <v>55</v>
      </c>
      <c r="M1573">
        <v>59506.337659999997</v>
      </c>
      <c r="N1573">
        <v>276</v>
      </c>
    </row>
    <row r="1574" spans="1:14" x14ac:dyDescent="0.35">
      <c r="A1574" t="s">
        <v>4455</v>
      </c>
      <c r="B1574" t="s">
        <v>26893</v>
      </c>
      <c r="C1574" t="s">
        <v>73</v>
      </c>
      <c r="D1574" t="s">
        <v>51</v>
      </c>
      <c r="E1574" s="1">
        <v>43609</v>
      </c>
      <c r="F1574" s="1">
        <v>44985</v>
      </c>
      <c r="G1574" t="s">
        <v>27011</v>
      </c>
      <c r="H1574" s="1">
        <v>44985</v>
      </c>
      <c r="I1574">
        <v>-1376</v>
      </c>
      <c r="J1574" t="s">
        <v>46</v>
      </c>
      <c r="K1574" t="s">
        <v>4457</v>
      </c>
      <c r="L1574" t="s">
        <v>31</v>
      </c>
      <c r="M1574">
        <v>59482.848129999998</v>
      </c>
      <c r="N1574">
        <v>121</v>
      </c>
    </row>
    <row r="1575" spans="1:14" x14ac:dyDescent="0.35">
      <c r="A1575" t="s">
        <v>5962</v>
      </c>
      <c r="B1575" t="s">
        <v>16</v>
      </c>
      <c r="C1575" t="s">
        <v>73</v>
      </c>
      <c r="D1575" t="s">
        <v>89</v>
      </c>
      <c r="E1575" s="1">
        <v>44063</v>
      </c>
      <c r="F1575" s="1">
        <v>44883</v>
      </c>
      <c r="H1575" s="1">
        <v>44883</v>
      </c>
      <c r="I1575">
        <v>-820</v>
      </c>
      <c r="J1575" t="s">
        <v>24</v>
      </c>
      <c r="K1575" t="s">
        <v>5964</v>
      </c>
      <c r="L1575" t="s">
        <v>60</v>
      </c>
      <c r="M1575">
        <v>51820.950149999997</v>
      </c>
      <c r="N1575">
        <v>214</v>
      </c>
    </row>
    <row r="1576" spans="1:14" x14ac:dyDescent="0.35">
      <c r="A1576" t="s">
        <v>5953</v>
      </c>
      <c r="B1576" t="s">
        <v>16</v>
      </c>
      <c r="C1576" t="s">
        <v>73</v>
      </c>
      <c r="D1576" t="s">
        <v>33</v>
      </c>
      <c r="E1576" s="1">
        <v>43568</v>
      </c>
      <c r="F1576" s="1">
        <v>44883</v>
      </c>
      <c r="H1576" s="1">
        <v>44883</v>
      </c>
      <c r="I1576">
        <v>-1315</v>
      </c>
      <c r="J1576" t="s">
        <v>34</v>
      </c>
      <c r="K1576" t="s">
        <v>5955</v>
      </c>
      <c r="L1576" t="s">
        <v>64</v>
      </c>
      <c r="M1576">
        <v>72451.176449999999</v>
      </c>
      <c r="N1576">
        <v>114</v>
      </c>
    </row>
    <row r="1577" spans="1:14" x14ac:dyDescent="0.35">
      <c r="A1577" t="s">
        <v>5946</v>
      </c>
      <c r="B1577" t="s">
        <v>16</v>
      </c>
      <c r="C1577" t="s">
        <v>73</v>
      </c>
      <c r="D1577" t="s">
        <v>51</v>
      </c>
      <c r="E1577" s="1">
        <v>44711</v>
      </c>
      <c r="F1577" s="1">
        <v>44884</v>
      </c>
      <c r="H1577" s="1">
        <v>44884</v>
      </c>
      <c r="I1577">
        <v>-173</v>
      </c>
      <c r="J1577" t="s">
        <v>46</v>
      </c>
      <c r="K1577" t="s">
        <v>5948</v>
      </c>
      <c r="L1577" t="s">
        <v>55</v>
      </c>
      <c r="M1577">
        <v>44201.883459999997</v>
      </c>
      <c r="N1577">
        <v>195</v>
      </c>
    </row>
    <row r="1578" spans="1:14" x14ac:dyDescent="0.35">
      <c r="A1578" t="s">
        <v>5784</v>
      </c>
      <c r="B1578" t="s">
        <v>26893</v>
      </c>
      <c r="C1578" t="s">
        <v>73</v>
      </c>
      <c r="D1578" t="s">
        <v>51</v>
      </c>
      <c r="E1578" s="1">
        <v>44693</v>
      </c>
      <c r="F1578" s="1">
        <v>44896</v>
      </c>
      <c r="H1578" s="1">
        <v>44896</v>
      </c>
      <c r="I1578">
        <v>-203</v>
      </c>
      <c r="J1578" t="s">
        <v>34</v>
      </c>
      <c r="K1578" t="s">
        <v>5378</v>
      </c>
      <c r="L1578" t="s">
        <v>55</v>
      </c>
      <c r="M1578">
        <v>33821.783530000001</v>
      </c>
      <c r="N1578">
        <v>170</v>
      </c>
    </row>
    <row r="1579" spans="1:14" x14ac:dyDescent="0.35">
      <c r="A1579" t="s">
        <v>5778</v>
      </c>
      <c r="B1579" t="s">
        <v>26893</v>
      </c>
      <c r="C1579" t="s">
        <v>73</v>
      </c>
      <c r="D1579" t="s">
        <v>45</v>
      </c>
      <c r="E1579" s="1">
        <v>43918</v>
      </c>
      <c r="F1579" s="1">
        <v>44897</v>
      </c>
      <c r="H1579" s="1">
        <v>44897</v>
      </c>
      <c r="I1579">
        <v>-979</v>
      </c>
      <c r="J1579" t="s">
        <v>46</v>
      </c>
      <c r="K1579" t="s">
        <v>5780</v>
      </c>
      <c r="L1579" t="s">
        <v>55</v>
      </c>
      <c r="M1579">
        <v>60628.268709999997</v>
      </c>
      <c r="N1579">
        <v>305</v>
      </c>
    </row>
    <row r="1580" spans="1:14" x14ac:dyDescent="0.35">
      <c r="A1580" t="s">
        <v>5932</v>
      </c>
      <c r="B1580" t="s">
        <v>16</v>
      </c>
      <c r="C1580" t="s">
        <v>73</v>
      </c>
      <c r="D1580" t="s">
        <v>45</v>
      </c>
      <c r="E1580" s="1">
        <v>43468</v>
      </c>
      <c r="F1580" s="1">
        <v>44885</v>
      </c>
      <c r="H1580" s="1">
        <v>44885</v>
      </c>
      <c r="I1580">
        <v>-1417</v>
      </c>
      <c r="J1580" t="s">
        <v>24</v>
      </c>
      <c r="K1580" t="s">
        <v>5934</v>
      </c>
      <c r="L1580" t="s">
        <v>60</v>
      </c>
      <c r="M1580">
        <v>65721.700540000005</v>
      </c>
      <c r="N1580">
        <v>358</v>
      </c>
    </row>
    <row r="1581" spans="1:14" x14ac:dyDescent="0.35">
      <c r="A1581" t="s">
        <v>5772</v>
      </c>
      <c r="B1581" t="s">
        <v>26893</v>
      </c>
      <c r="C1581" t="s">
        <v>73</v>
      </c>
      <c r="D1581" t="s">
        <v>89</v>
      </c>
      <c r="E1581" s="1">
        <v>45095</v>
      </c>
      <c r="F1581" s="1">
        <v>44897</v>
      </c>
      <c r="H1581" s="1">
        <v>44897</v>
      </c>
      <c r="I1581">
        <v>198</v>
      </c>
      <c r="J1581" t="s">
        <v>34</v>
      </c>
      <c r="K1581" t="s">
        <v>5774</v>
      </c>
      <c r="L1581" t="s">
        <v>60</v>
      </c>
      <c r="M1581">
        <v>72277.317179999998</v>
      </c>
      <c r="N1581">
        <v>131</v>
      </c>
    </row>
    <row r="1582" spans="1:14" x14ac:dyDescent="0.35">
      <c r="A1582" t="s">
        <v>5739</v>
      </c>
      <c r="B1582" t="s">
        <v>26893</v>
      </c>
      <c r="C1582" t="s">
        <v>73</v>
      </c>
      <c r="D1582" t="s">
        <v>89</v>
      </c>
      <c r="E1582" s="1">
        <v>44997</v>
      </c>
      <c r="F1582" s="1">
        <v>44900</v>
      </c>
      <c r="H1582" s="1">
        <v>44900</v>
      </c>
      <c r="I1582">
        <v>97</v>
      </c>
      <c r="J1582" t="s">
        <v>46</v>
      </c>
      <c r="K1582" t="s">
        <v>5741</v>
      </c>
      <c r="L1582" t="s">
        <v>60</v>
      </c>
      <c r="M1582">
        <v>15894.56127</v>
      </c>
      <c r="N1582">
        <v>138</v>
      </c>
    </row>
    <row r="1583" spans="1:14" x14ac:dyDescent="0.35">
      <c r="A1583" t="s">
        <v>4492</v>
      </c>
      <c r="B1583" t="s">
        <v>26893</v>
      </c>
      <c r="C1583" t="s">
        <v>73</v>
      </c>
      <c r="D1583" t="s">
        <v>23</v>
      </c>
      <c r="E1583" s="1">
        <v>44981</v>
      </c>
      <c r="F1583" s="1">
        <v>44983</v>
      </c>
      <c r="G1583" t="s">
        <v>27103</v>
      </c>
      <c r="H1583" s="1">
        <v>44983</v>
      </c>
      <c r="I1583">
        <v>-2</v>
      </c>
      <c r="J1583" t="s">
        <v>46</v>
      </c>
      <c r="K1583" t="s">
        <v>4494</v>
      </c>
      <c r="L1583" t="s">
        <v>21</v>
      </c>
      <c r="M1583">
        <v>64786.4804</v>
      </c>
      <c r="N1583">
        <v>106</v>
      </c>
    </row>
    <row r="1584" spans="1:14" x14ac:dyDescent="0.35">
      <c r="A1584" t="s">
        <v>4693</v>
      </c>
      <c r="B1584" t="s">
        <v>16</v>
      </c>
      <c r="C1584" t="s">
        <v>73</v>
      </c>
      <c r="D1584" t="s">
        <v>89</v>
      </c>
      <c r="E1584" s="1">
        <v>43630</v>
      </c>
      <c r="F1584" s="1">
        <v>44967</v>
      </c>
      <c r="G1584" t="s">
        <v>27020</v>
      </c>
      <c r="H1584" s="1">
        <v>44967</v>
      </c>
      <c r="I1584">
        <v>-1337</v>
      </c>
      <c r="J1584" t="s">
        <v>46</v>
      </c>
      <c r="K1584" t="s">
        <v>4695</v>
      </c>
      <c r="L1584" t="s">
        <v>55</v>
      </c>
      <c r="M1584">
        <v>55701.115530000003</v>
      </c>
      <c r="N1584">
        <v>323</v>
      </c>
    </row>
    <row r="1585" spans="1:14" x14ac:dyDescent="0.35">
      <c r="A1585" t="s">
        <v>5695</v>
      </c>
      <c r="B1585" t="s">
        <v>26893</v>
      </c>
      <c r="C1585" t="s">
        <v>73</v>
      </c>
      <c r="D1585" t="s">
        <v>45</v>
      </c>
      <c r="E1585" s="1">
        <v>44835</v>
      </c>
      <c r="F1585" s="1">
        <v>44902</v>
      </c>
      <c r="H1585" s="1">
        <v>44902</v>
      </c>
      <c r="I1585">
        <v>-67</v>
      </c>
      <c r="J1585" t="s">
        <v>24</v>
      </c>
      <c r="K1585" t="s">
        <v>5697</v>
      </c>
      <c r="L1585" t="s">
        <v>64</v>
      </c>
      <c r="M1585">
        <v>14960.50628</v>
      </c>
      <c r="N1585">
        <v>195</v>
      </c>
    </row>
    <row r="1586" spans="1:14" x14ac:dyDescent="0.35">
      <c r="A1586" t="s">
        <v>4699</v>
      </c>
      <c r="B1586" t="s">
        <v>16</v>
      </c>
      <c r="C1586" t="s">
        <v>73</v>
      </c>
      <c r="D1586" t="s">
        <v>33</v>
      </c>
      <c r="E1586" s="1">
        <v>43431</v>
      </c>
      <c r="F1586" s="1">
        <v>44967</v>
      </c>
      <c r="G1586" t="s">
        <v>27020</v>
      </c>
      <c r="H1586" s="1">
        <v>44967</v>
      </c>
      <c r="I1586">
        <v>-1536</v>
      </c>
      <c r="J1586" t="s">
        <v>46</v>
      </c>
      <c r="K1586" t="s">
        <v>4701</v>
      </c>
      <c r="L1586" t="s">
        <v>64</v>
      </c>
      <c r="M1586">
        <v>79049.33958</v>
      </c>
      <c r="N1586">
        <v>282</v>
      </c>
    </row>
    <row r="1587" spans="1:14" x14ac:dyDescent="0.35">
      <c r="A1587" t="s">
        <v>5653</v>
      </c>
      <c r="B1587" t="s">
        <v>26893</v>
      </c>
      <c r="C1587" t="s">
        <v>73</v>
      </c>
      <c r="D1587" t="s">
        <v>45</v>
      </c>
      <c r="E1587" s="1">
        <v>45058</v>
      </c>
      <c r="F1587" s="1">
        <v>44905</v>
      </c>
      <c r="H1587" s="1">
        <v>44905</v>
      </c>
      <c r="I1587">
        <v>153</v>
      </c>
      <c r="J1587" t="s">
        <v>46</v>
      </c>
      <c r="K1587" t="s">
        <v>5655</v>
      </c>
      <c r="L1587" t="s">
        <v>55</v>
      </c>
      <c r="M1587">
        <v>21203.888940000001</v>
      </c>
      <c r="N1587">
        <v>406</v>
      </c>
    </row>
    <row r="1588" spans="1:14" x14ac:dyDescent="0.35">
      <c r="A1588" t="s">
        <v>5825</v>
      </c>
      <c r="B1588" t="s">
        <v>16</v>
      </c>
      <c r="C1588" t="s">
        <v>73</v>
      </c>
      <c r="D1588" t="s">
        <v>89</v>
      </c>
      <c r="E1588" s="1">
        <v>44486</v>
      </c>
      <c r="F1588" s="1">
        <v>44894</v>
      </c>
      <c r="H1588" s="1">
        <v>44894</v>
      </c>
      <c r="I1588">
        <v>-408</v>
      </c>
      <c r="J1588" t="s">
        <v>24</v>
      </c>
      <c r="K1588" t="s">
        <v>5827</v>
      </c>
      <c r="L1588" t="s">
        <v>64</v>
      </c>
      <c r="M1588">
        <v>66831.729229999997</v>
      </c>
      <c r="N1588">
        <v>259</v>
      </c>
    </row>
    <row r="1589" spans="1:14" x14ac:dyDescent="0.35">
      <c r="A1589" t="s">
        <v>5589</v>
      </c>
      <c r="B1589" t="s">
        <v>26893</v>
      </c>
      <c r="C1589" t="s">
        <v>73</v>
      </c>
      <c r="D1589" t="s">
        <v>51</v>
      </c>
      <c r="E1589" s="1">
        <v>44366</v>
      </c>
      <c r="F1589" s="1">
        <v>44908</v>
      </c>
      <c r="H1589" s="1">
        <v>44908</v>
      </c>
      <c r="I1589">
        <v>-542</v>
      </c>
      <c r="J1589" t="s">
        <v>46</v>
      </c>
      <c r="K1589" t="s">
        <v>5591</v>
      </c>
      <c r="L1589" t="s">
        <v>21</v>
      </c>
      <c r="M1589">
        <v>28606.229139999999</v>
      </c>
      <c r="N1589">
        <v>345</v>
      </c>
    </row>
    <row r="1590" spans="1:14" x14ac:dyDescent="0.35">
      <c r="A1590" t="s">
        <v>5798</v>
      </c>
      <c r="B1590" t="s">
        <v>16</v>
      </c>
      <c r="C1590" t="s">
        <v>73</v>
      </c>
      <c r="D1590" t="s">
        <v>51</v>
      </c>
      <c r="E1590" s="1">
        <v>44720</v>
      </c>
      <c r="F1590" s="1">
        <v>44896</v>
      </c>
      <c r="H1590" s="1">
        <v>44896</v>
      </c>
      <c r="I1590">
        <v>-176</v>
      </c>
      <c r="J1590" t="s">
        <v>34</v>
      </c>
      <c r="K1590" t="s">
        <v>5800</v>
      </c>
      <c r="L1590" t="s">
        <v>60</v>
      </c>
      <c r="M1590">
        <v>46248.72421</v>
      </c>
      <c r="N1590">
        <v>360</v>
      </c>
    </row>
    <row r="1591" spans="1:14" x14ac:dyDescent="0.35">
      <c r="A1591" t="s">
        <v>5577</v>
      </c>
      <c r="B1591" t="s">
        <v>26893</v>
      </c>
      <c r="C1591" t="s">
        <v>73</v>
      </c>
      <c r="D1591" t="s">
        <v>51</v>
      </c>
      <c r="E1591" s="1">
        <v>44228</v>
      </c>
      <c r="F1591" s="1">
        <v>44909</v>
      </c>
      <c r="H1591" s="1">
        <v>44909</v>
      </c>
      <c r="I1591">
        <v>-681</v>
      </c>
      <c r="J1591" t="s">
        <v>34</v>
      </c>
      <c r="K1591" t="s">
        <v>5579</v>
      </c>
      <c r="L1591" t="s">
        <v>21</v>
      </c>
      <c r="M1591">
        <v>56568.882369999999</v>
      </c>
      <c r="N1591">
        <v>310</v>
      </c>
    </row>
    <row r="1592" spans="1:14" x14ac:dyDescent="0.35">
      <c r="A1592" t="s">
        <v>5789</v>
      </c>
      <c r="B1592" t="s">
        <v>16</v>
      </c>
      <c r="C1592" t="s">
        <v>73</v>
      </c>
      <c r="D1592" t="s">
        <v>45</v>
      </c>
      <c r="E1592" s="1">
        <v>43946</v>
      </c>
      <c r="F1592" s="1">
        <v>44896</v>
      </c>
      <c r="H1592" s="1">
        <v>44896</v>
      </c>
      <c r="I1592">
        <v>-950</v>
      </c>
      <c r="J1592" t="s">
        <v>46</v>
      </c>
      <c r="K1592" t="s">
        <v>5791</v>
      </c>
      <c r="L1592" t="s">
        <v>60</v>
      </c>
      <c r="M1592">
        <v>7806.287147</v>
      </c>
      <c r="N1592">
        <v>386</v>
      </c>
    </row>
    <row r="1593" spans="1:14" x14ac:dyDescent="0.35">
      <c r="A1593" t="s">
        <v>5754</v>
      </c>
      <c r="B1593" t="s">
        <v>16</v>
      </c>
      <c r="C1593" t="s">
        <v>73</v>
      </c>
      <c r="D1593" t="s">
        <v>89</v>
      </c>
      <c r="E1593" s="1">
        <v>44803</v>
      </c>
      <c r="F1593" s="1">
        <v>44899</v>
      </c>
      <c r="H1593" s="1">
        <v>44899</v>
      </c>
      <c r="I1593">
        <v>-96</v>
      </c>
      <c r="J1593" t="s">
        <v>34</v>
      </c>
      <c r="K1593" t="s">
        <v>5756</v>
      </c>
      <c r="L1593" t="s">
        <v>31</v>
      </c>
      <c r="M1593">
        <v>29376.725139999999</v>
      </c>
      <c r="N1593">
        <v>201</v>
      </c>
    </row>
    <row r="1594" spans="1:14" x14ac:dyDescent="0.35">
      <c r="A1594" t="s">
        <v>5503</v>
      </c>
      <c r="B1594" t="s">
        <v>26893</v>
      </c>
      <c r="C1594" t="s">
        <v>73</v>
      </c>
      <c r="D1594" t="s">
        <v>33</v>
      </c>
      <c r="E1594" s="1">
        <v>44937</v>
      </c>
      <c r="F1594" s="1">
        <v>44913</v>
      </c>
      <c r="H1594" s="1">
        <v>44913</v>
      </c>
      <c r="I1594">
        <v>24</v>
      </c>
      <c r="J1594" t="s">
        <v>34</v>
      </c>
      <c r="K1594" t="s">
        <v>5505</v>
      </c>
      <c r="L1594" t="s">
        <v>64</v>
      </c>
      <c r="M1594">
        <v>11369.08028</v>
      </c>
      <c r="N1594">
        <v>467</v>
      </c>
    </row>
    <row r="1595" spans="1:14" x14ac:dyDescent="0.35">
      <c r="A1595" t="s">
        <v>5463</v>
      </c>
      <c r="B1595" t="s">
        <v>26893</v>
      </c>
      <c r="C1595" t="s">
        <v>73</v>
      </c>
      <c r="D1595" t="s">
        <v>23</v>
      </c>
      <c r="E1595" s="1">
        <v>43998</v>
      </c>
      <c r="F1595" s="1">
        <v>44914</v>
      </c>
      <c r="H1595" s="1">
        <v>44914</v>
      </c>
      <c r="I1595">
        <v>-916</v>
      </c>
      <c r="J1595" t="s">
        <v>24</v>
      </c>
      <c r="K1595" t="s">
        <v>5465</v>
      </c>
      <c r="L1595" t="s">
        <v>21</v>
      </c>
      <c r="M1595">
        <v>4379.2238459999999</v>
      </c>
      <c r="N1595">
        <v>195</v>
      </c>
    </row>
    <row r="1596" spans="1:14" x14ac:dyDescent="0.35">
      <c r="A1596" t="s">
        <v>4728</v>
      </c>
      <c r="B1596" t="s">
        <v>16</v>
      </c>
      <c r="C1596" t="s">
        <v>73</v>
      </c>
      <c r="D1596" t="s">
        <v>33</v>
      </c>
      <c r="E1596" s="1">
        <v>44639</v>
      </c>
      <c r="F1596" s="1">
        <v>44965</v>
      </c>
      <c r="G1596" t="s">
        <v>27021</v>
      </c>
      <c r="H1596" s="1">
        <v>44965</v>
      </c>
      <c r="I1596">
        <v>-326</v>
      </c>
      <c r="J1596" t="s">
        <v>24</v>
      </c>
      <c r="K1596" t="s">
        <v>4730</v>
      </c>
      <c r="L1596" t="s">
        <v>31</v>
      </c>
      <c r="M1596">
        <v>45732.644419999997</v>
      </c>
      <c r="N1596">
        <v>247</v>
      </c>
    </row>
    <row r="1597" spans="1:14" x14ac:dyDescent="0.35">
      <c r="A1597" t="s">
        <v>5448</v>
      </c>
      <c r="B1597" t="s">
        <v>26893</v>
      </c>
      <c r="C1597" t="s">
        <v>73</v>
      </c>
      <c r="D1597" t="s">
        <v>89</v>
      </c>
      <c r="E1597" s="1">
        <v>44492</v>
      </c>
      <c r="F1597" s="1">
        <v>44915</v>
      </c>
      <c r="H1597" s="1">
        <v>44915</v>
      </c>
      <c r="I1597">
        <v>-423</v>
      </c>
      <c r="J1597" t="s">
        <v>46</v>
      </c>
      <c r="K1597" t="s">
        <v>5450</v>
      </c>
      <c r="L1597" t="s">
        <v>31</v>
      </c>
      <c r="M1597">
        <v>53615.333850000003</v>
      </c>
      <c r="N1597">
        <v>400</v>
      </c>
    </row>
    <row r="1598" spans="1:14" x14ac:dyDescent="0.35">
      <c r="A1598" t="s">
        <v>5423</v>
      </c>
      <c r="B1598" t="s">
        <v>26893</v>
      </c>
      <c r="C1598" t="s">
        <v>73</v>
      </c>
      <c r="D1598" t="s">
        <v>33</v>
      </c>
      <c r="E1598" s="1">
        <v>44359</v>
      </c>
      <c r="F1598" s="1">
        <v>44918</v>
      </c>
      <c r="H1598" s="1">
        <v>44918</v>
      </c>
      <c r="I1598">
        <v>-559</v>
      </c>
      <c r="J1598" t="s">
        <v>46</v>
      </c>
      <c r="K1598" t="s">
        <v>5425</v>
      </c>
      <c r="L1598" t="s">
        <v>55</v>
      </c>
      <c r="M1598">
        <v>51706.170169999998</v>
      </c>
      <c r="N1598">
        <v>303</v>
      </c>
    </row>
    <row r="1599" spans="1:14" x14ac:dyDescent="0.35">
      <c r="A1599" t="s">
        <v>5592</v>
      </c>
      <c r="B1599" t="s">
        <v>16</v>
      </c>
      <c r="C1599" t="s">
        <v>73</v>
      </c>
      <c r="D1599" t="s">
        <v>51</v>
      </c>
      <c r="E1599" s="1">
        <v>43567</v>
      </c>
      <c r="F1599" s="1">
        <v>44908</v>
      </c>
      <c r="H1599" s="1">
        <v>44908</v>
      </c>
      <c r="I1599">
        <v>-1341</v>
      </c>
      <c r="J1599" t="s">
        <v>46</v>
      </c>
      <c r="K1599" t="s">
        <v>5594</v>
      </c>
      <c r="L1599" t="s">
        <v>31</v>
      </c>
      <c r="M1599">
        <v>44450.627460000003</v>
      </c>
      <c r="N1599">
        <v>141</v>
      </c>
    </row>
    <row r="1600" spans="1:14" x14ac:dyDescent="0.35">
      <c r="A1600" t="s">
        <v>5387</v>
      </c>
      <c r="B1600" t="s">
        <v>26893</v>
      </c>
      <c r="C1600" t="s">
        <v>73</v>
      </c>
      <c r="D1600" t="s">
        <v>89</v>
      </c>
      <c r="E1600" s="1">
        <v>43857</v>
      </c>
      <c r="F1600" s="1">
        <v>44920</v>
      </c>
      <c r="H1600" s="1">
        <v>44920</v>
      </c>
      <c r="I1600">
        <v>-1063</v>
      </c>
      <c r="J1600" t="s">
        <v>46</v>
      </c>
      <c r="K1600" t="s">
        <v>5389</v>
      </c>
      <c r="L1600" t="s">
        <v>21</v>
      </c>
      <c r="M1600">
        <v>19100.066900000002</v>
      </c>
      <c r="N1600">
        <v>106</v>
      </c>
    </row>
    <row r="1601" spans="1:14" x14ac:dyDescent="0.35">
      <c r="A1601" t="s">
        <v>5370</v>
      </c>
      <c r="B1601" t="s">
        <v>26893</v>
      </c>
      <c r="C1601" t="s">
        <v>73</v>
      </c>
      <c r="D1601" t="s">
        <v>45</v>
      </c>
      <c r="E1601" s="1">
        <v>44388</v>
      </c>
      <c r="F1601" s="1">
        <v>44922</v>
      </c>
      <c r="H1601" s="1">
        <v>44922</v>
      </c>
      <c r="I1601">
        <v>-534</v>
      </c>
      <c r="J1601" t="s">
        <v>24</v>
      </c>
      <c r="K1601" t="s">
        <v>5372</v>
      </c>
      <c r="L1601" t="s">
        <v>21</v>
      </c>
      <c r="M1601">
        <v>29713.25561</v>
      </c>
      <c r="N1601">
        <v>431</v>
      </c>
    </row>
    <row r="1602" spans="1:14" x14ac:dyDescent="0.35">
      <c r="A1602" t="s">
        <v>5346</v>
      </c>
      <c r="B1602" t="s">
        <v>26893</v>
      </c>
      <c r="C1602" t="s">
        <v>73</v>
      </c>
      <c r="D1602" t="s">
        <v>33</v>
      </c>
      <c r="E1602" s="1">
        <v>44460</v>
      </c>
      <c r="F1602" s="1">
        <v>44924</v>
      </c>
      <c r="H1602" s="1">
        <v>44924</v>
      </c>
      <c r="I1602">
        <v>-464</v>
      </c>
      <c r="J1602" t="s">
        <v>24</v>
      </c>
      <c r="K1602" t="s">
        <v>5347</v>
      </c>
      <c r="L1602" t="s">
        <v>21</v>
      </c>
      <c r="M1602">
        <v>47011.24005</v>
      </c>
      <c r="N1602">
        <v>161</v>
      </c>
    </row>
    <row r="1603" spans="1:14" x14ac:dyDescent="0.35">
      <c r="A1603" t="s">
        <v>5545</v>
      </c>
      <c r="B1603" t="s">
        <v>16</v>
      </c>
      <c r="C1603" t="s">
        <v>73</v>
      </c>
      <c r="D1603" t="s">
        <v>51</v>
      </c>
      <c r="E1603" s="1">
        <v>43722</v>
      </c>
      <c r="F1603" s="1">
        <v>44911</v>
      </c>
      <c r="H1603" s="1">
        <v>44911</v>
      </c>
      <c r="I1603">
        <v>-1189</v>
      </c>
      <c r="J1603" t="s">
        <v>34</v>
      </c>
      <c r="K1603" t="s">
        <v>5547</v>
      </c>
      <c r="L1603" t="s">
        <v>55</v>
      </c>
      <c r="M1603">
        <v>65918.849789999993</v>
      </c>
      <c r="N1603">
        <v>140</v>
      </c>
    </row>
    <row r="1604" spans="1:14" x14ac:dyDescent="0.35">
      <c r="A1604" t="s">
        <v>5326</v>
      </c>
      <c r="B1604" t="s">
        <v>26893</v>
      </c>
      <c r="C1604" t="s">
        <v>73</v>
      </c>
      <c r="D1604" t="s">
        <v>33</v>
      </c>
      <c r="E1604" s="1">
        <v>45159</v>
      </c>
      <c r="F1604" s="1">
        <v>44926</v>
      </c>
      <c r="H1604" s="1">
        <v>44926</v>
      </c>
      <c r="I1604">
        <v>233</v>
      </c>
      <c r="J1604" t="s">
        <v>34</v>
      </c>
      <c r="K1604" t="s">
        <v>5328</v>
      </c>
      <c r="L1604" t="s">
        <v>31</v>
      </c>
      <c r="M1604">
        <v>15605.75625</v>
      </c>
      <c r="N1604">
        <v>375</v>
      </c>
    </row>
    <row r="1605" spans="1:14" x14ac:dyDescent="0.35">
      <c r="A1605" t="s">
        <v>5314</v>
      </c>
      <c r="B1605" t="s">
        <v>26893</v>
      </c>
      <c r="C1605" t="s">
        <v>73</v>
      </c>
      <c r="D1605" t="s">
        <v>33</v>
      </c>
      <c r="E1605" s="1">
        <v>43798</v>
      </c>
      <c r="F1605" s="1">
        <v>44927</v>
      </c>
      <c r="H1605" s="1">
        <v>44927</v>
      </c>
      <c r="I1605">
        <v>-1129</v>
      </c>
      <c r="J1605" t="s">
        <v>34</v>
      </c>
      <c r="K1605" t="s">
        <v>5316</v>
      </c>
      <c r="L1605" t="s">
        <v>64</v>
      </c>
      <c r="M1605">
        <v>54965.656669999997</v>
      </c>
      <c r="N1605">
        <v>433</v>
      </c>
    </row>
    <row r="1606" spans="1:14" x14ac:dyDescent="0.35">
      <c r="A1606" t="s">
        <v>5293</v>
      </c>
      <c r="B1606" t="s">
        <v>26893</v>
      </c>
      <c r="C1606" t="s">
        <v>73</v>
      </c>
      <c r="D1606" t="s">
        <v>45</v>
      </c>
      <c r="E1606" s="1">
        <v>44886</v>
      </c>
      <c r="F1606" s="1">
        <v>44929</v>
      </c>
      <c r="H1606" s="1">
        <v>44929</v>
      </c>
      <c r="I1606">
        <v>-43</v>
      </c>
      <c r="J1606" t="s">
        <v>24</v>
      </c>
      <c r="K1606" t="s">
        <v>5295</v>
      </c>
      <c r="L1606" t="s">
        <v>60</v>
      </c>
      <c r="M1606">
        <v>3672.2984369999999</v>
      </c>
      <c r="N1606">
        <v>353</v>
      </c>
    </row>
    <row r="1607" spans="1:14" x14ac:dyDescent="0.35">
      <c r="A1607" t="s">
        <v>5506</v>
      </c>
      <c r="B1607" t="s">
        <v>16</v>
      </c>
      <c r="C1607" t="s">
        <v>73</v>
      </c>
      <c r="D1607" t="s">
        <v>23</v>
      </c>
      <c r="E1607" s="1">
        <v>44982</v>
      </c>
      <c r="F1607" s="1">
        <v>44912</v>
      </c>
      <c r="H1607" s="1">
        <v>44912</v>
      </c>
      <c r="I1607">
        <v>70</v>
      </c>
      <c r="J1607" t="s">
        <v>24</v>
      </c>
      <c r="K1607" t="s">
        <v>5508</v>
      </c>
      <c r="L1607" t="s">
        <v>21</v>
      </c>
      <c r="M1607">
        <v>58729.10886</v>
      </c>
      <c r="N1607">
        <v>154</v>
      </c>
    </row>
    <row r="1608" spans="1:14" x14ac:dyDescent="0.35">
      <c r="A1608" t="s">
        <v>5281</v>
      </c>
      <c r="B1608" t="s">
        <v>26893</v>
      </c>
      <c r="C1608" t="s">
        <v>73</v>
      </c>
      <c r="D1608" t="s">
        <v>33</v>
      </c>
      <c r="E1608" s="1">
        <v>43718</v>
      </c>
      <c r="F1608" s="1">
        <v>44930</v>
      </c>
      <c r="H1608" s="1">
        <v>44930</v>
      </c>
      <c r="I1608">
        <v>-1212</v>
      </c>
      <c r="J1608" t="s">
        <v>24</v>
      </c>
      <c r="K1608" t="s">
        <v>5282</v>
      </c>
      <c r="L1608" t="s">
        <v>55</v>
      </c>
      <c r="M1608">
        <v>71865.757230000003</v>
      </c>
      <c r="N1608">
        <v>353</v>
      </c>
    </row>
    <row r="1609" spans="1:14" x14ac:dyDescent="0.35">
      <c r="A1609" t="s">
        <v>5261</v>
      </c>
      <c r="B1609" t="s">
        <v>26893</v>
      </c>
      <c r="C1609" t="s">
        <v>73</v>
      </c>
      <c r="D1609" t="s">
        <v>89</v>
      </c>
      <c r="E1609" s="1">
        <v>45043</v>
      </c>
      <c r="F1609" s="1">
        <v>44931</v>
      </c>
      <c r="H1609" s="1">
        <v>44931</v>
      </c>
      <c r="I1609">
        <v>112</v>
      </c>
      <c r="J1609" t="s">
        <v>46</v>
      </c>
      <c r="K1609" t="s">
        <v>5263</v>
      </c>
      <c r="L1609" t="s">
        <v>31</v>
      </c>
      <c r="M1609">
        <v>38176.599179999997</v>
      </c>
      <c r="N1609">
        <v>284</v>
      </c>
    </row>
    <row r="1610" spans="1:14" x14ac:dyDescent="0.35">
      <c r="A1610" t="s">
        <v>5460</v>
      </c>
      <c r="B1610" t="s">
        <v>16</v>
      </c>
      <c r="C1610" t="s">
        <v>73</v>
      </c>
      <c r="D1610" t="s">
        <v>33</v>
      </c>
      <c r="E1610" s="1">
        <v>43727</v>
      </c>
      <c r="F1610" s="1">
        <v>44915</v>
      </c>
      <c r="H1610" s="1">
        <v>44915</v>
      </c>
      <c r="I1610">
        <v>-1188</v>
      </c>
      <c r="J1610" t="s">
        <v>24</v>
      </c>
      <c r="K1610" t="s">
        <v>5462</v>
      </c>
      <c r="L1610" t="s">
        <v>21</v>
      </c>
      <c r="M1610">
        <v>50660.496930000001</v>
      </c>
      <c r="N1610">
        <v>437</v>
      </c>
    </row>
    <row r="1611" spans="1:14" x14ac:dyDescent="0.35">
      <c r="A1611" t="s">
        <v>5454</v>
      </c>
      <c r="B1611" t="s">
        <v>16</v>
      </c>
      <c r="C1611" t="s">
        <v>73</v>
      </c>
      <c r="D1611" t="s">
        <v>51</v>
      </c>
      <c r="E1611" s="1">
        <v>44499</v>
      </c>
      <c r="F1611" s="1">
        <v>44915</v>
      </c>
      <c r="H1611" s="1">
        <v>44915</v>
      </c>
      <c r="I1611">
        <v>-416</v>
      </c>
      <c r="J1611" t="s">
        <v>24</v>
      </c>
      <c r="K1611" t="s">
        <v>5456</v>
      </c>
      <c r="L1611" t="s">
        <v>21</v>
      </c>
      <c r="M1611">
        <v>11697.941709999999</v>
      </c>
      <c r="N1611">
        <v>121</v>
      </c>
    </row>
    <row r="1612" spans="1:14" x14ac:dyDescent="0.35">
      <c r="A1612" t="s">
        <v>5229</v>
      </c>
      <c r="B1612" t="s">
        <v>26893</v>
      </c>
      <c r="C1612" t="s">
        <v>73</v>
      </c>
      <c r="D1612" t="s">
        <v>89</v>
      </c>
      <c r="E1612" s="1">
        <v>43823</v>
      </c>
      <c r="F1612" s="1">
        <v>44933</v>
      </c>
      <c r="H1612" s="1">
        <v>44933</v>
      </c>
      <c r="I1612">
        <v>-1110</v>
      </c>
      <c r="J1612" t="s">
        <v>34</v>
      </c>
      <c r="K1612" t="s">
        <v>5231</v>
      </c>
      <c r="L1612" t="s">
        <v>64</v>
      </c>
      <c r="M1612">
        <v>76208.160829999993</v>
      </c>
      <c r="N1612">
        <v>141</v>
      </c>
    </row>
    <row r="1613" spans="1:14" x14ac:dyDescent="0.35">
      <c r="A1613" t="s">
        <v>5397</v>
      </c>
      <c r="B1613" t="s">
        <v>16</v>
      </c>
      <c r="C1613" t="s">
        <v>73</v>
      </c>
      <c r="D1613" t="s">
        <v>51</v>
      </c>
      <c r="E1613" s="1">
        <v>43650</v>
      </c>
      <c r="F1613" s="1">
        <v>44920</v>
      </c>
      <c r="H1613" s="1">
        <v>44920</v>
      </c>
      <c r="I1613">
        <v>-1270</v>
      </c>
      <c r="J1613" t="s">
        <v>46</v>
      </c>
      <c r="K1613" t="s">
        <v>5399</v>
      </c>
      <c r="L1613" t="s">
        <v>21</v>
      </c>
      <c r="M1613">
        <v>22799.503390000002</v>
      </c>
      <c r="N1613">
        <v>432</v>
      </c>
    </row>
    <row r="1614" spans="1:14" x14ac:dyDescent="0.35">
      <c r="A1614" t="s">
        <v>5376</v>
      </c>
      <c r="B1614" t="s">
        <v>16</v>
      </c>
      <c r="C1614" t="s">
        <v>73</v>
      </c>
      <c r="D1614" t="s">
        <v>89</v>
      </c>
      <c r="E1614" s="1">
        <v>45215</v>
      </c>
      <c r="F1614" s="1">
        <v>44921</v>
      </c>
      <c r="H1614" s="1">
        <v>44921</v>
      </c>
      <c r="I1614">
        <v>294</v>
      </c>
      <c r="J1614" t="s">
        <v>46</v>
      </c>
      <c r="K1614" t="s">
        <v>5378</v>
      </c>
      <c r="L1614" t="s">
        <v>60</v>
      </c>
      <c r="M1614">
        <v>63596.79853</v>
      </c>
      <c r="N1614">
        <v>156</v>
      </c>
    </row>
    <row r="1615" spans="1:14" x14ac:dyDescent="0.35">
      <c r="A1615" t="s">
        <v>4564</v>
      </c>
      <c r="B1615" t="s">
        <v>26893</v>
      </c>
      <c r="C1615" t="s">
        <v>73</v>
      </c>
      <c r="D1615" t="s">
        <v>33</v>
      </c>
      <c r="E1615" s="1">
        <v>44297</v>
      </c>
      <c r="F1615" s="1">
        <v>44977</v>
      </c>
      <c r="G1615" t="s">
        <v>27107</v>
      </c>
      <c r="H1615" s="1">
        <v>44977</v>
      </c>
      <c r="I1615">
        <v>-680</v>
      </c>
      <c r="J1615" t="s">
        <v>24</v>
      </c>
      <c r="K1615" t="s">
        <v>4566</v>
      </c>
      <c r="L1615" t="s">
        <v>31</v>
      </c>
      <c r="M1615">
        <v>39045.809739999997</v>
      </c>
      <c r="N1615">
        <v>444</v>
      </c>
    </row>
    <row r="1616" spans="1:14" x14ac:dyDescent="0.35">
      <c r="A1616" t="s">
        <v>5367</v>
      </c>
      <c r="B1616" t="s">
        <v>16</v>
      </c>
      <c r="C1616" t="s">
        <v>73</v>
      </c>
      <c r="D1616" t="s">
        <v>33</v>
      </c>
      <c r="E1616" s="1">
        <v>44849</v>
      </c>
      <c r="F1616" s="1">
        <v>44922</v>
      </c>
      <c r="H1616" s="1">
        <v>44922</v>
      </c>
      <c r="I1616">
        <v>-73</v>
      </c>
      <c r="J1616" t="s">
        <v>24</v>
      </c>
      <c r="K1616" t="s">
        <v>5369</v>
      </c>
      <c r="L1616" t="s">
        <v>55</v>
      </c>
      <c r="M1616">
        <v>64723.134859999998</v>
      </c>
      <c r="N1616">
        <v>497</v>
      </c>
    </row>
    <row r="1617" spans="1:14" x14ac:dyDescent="0.35">
      <c r="A1617" t="s">
        <v>5361</v>
      </c>
      <c r="B1617" t="s">
        <v>16</v>
      </c>
      <c r="C1617" t="s">
        <v>73</v>
      </c>
      <c r="D1617" t="s">
        <v>51</v>
      </c>
      <c r="E1617" s="1">
        <v>43846</v>
      </c>
      <c r="F1617" s="1">
        <v>44922</v>
      </c>
      <c r="H1617" s="1">
        <v>44922</v>
      </c>
      <c r="I1617">
        <v>-1076</v>
      </c>
      <c r="J1617" t="s">
        <v>34</v>
      </c>
      <c r="K1617" t="s">
        <v>5363</v>
      </c>
      <c r="L1617" t="s">
        <v>21</v>
      </c>
      <c r="M1617">
        <v>12450.54645</v>
      </c>
      <c r="N1617">
        <v>127</v>
      </c>
    </row>
    <row r="1618" spans="1:14" x14ac:dyDescent="0.35">
      <c r="A1618" t="s">
        <v>5168</v>
      </c>
      <c r="B1618" t="s">
        <v>26893</v>
      </c>
      <c r="C1618" t="s">
        <v>73</v>
      </c>
      <c r="D1618" t="s">
        <v>51</v>
      </c>
      <c r="E1618" s="1">
        <v>43934</v>
      </c>
      <c r="F1618" s="1">
        <v>44938</v>
      </c>
      <c r="H1618" s="1">
        <v>44938</v>
      </c>
      <c r="I1618">
        <v>-1004</v>
      </c>
      <c r="J1618" t="s">
        <v>24</v>
      </c>
      <c r="K1618" t="s">
        <v>5170</v>
      </c>
      <c r="L1618" t="s">
        <v>31</v>
      </c>
      <c r="M1618">
        <v>53744.02418</v>
      </c>
      <c r="N1618">
        <v>275</v>
      </c>
    </row>
    <row r="1619" spans="1:14" x14ac:dyDescent="0.35">
      <c r="A1619" t="s">
        <v>5165</v>
      </c>
      <c r="B1619" t="s">
        <v>26893</v>
      </c>
      <c r="C1619" t="s">
        <v>73</v>
      </c>
      <c r="D1619" t="s">
        <v>45</v>
      </c>
      <c r="E1619" s="1">
        <v>45044</v>
      </c>
      <c r="F1619" s="1">
        <v>44938</v>
      </c>
      <c r="H1619" s="1">
        <v>44938</v>
      </c>
      <c r="I1619">
        <v>106</v>
      </c>
      <c r="J1619" t="s">
        <v>46</v>
      </c>
      <c r="K1619" t="s">
        <v>5167</v>
      </c>
      <c r="L1619" t="s">
        <v>64</v>
      </c>
      <c r="M1619">
        <v>23059.25159</v>
      </c>
      <c r="N1619">
        <v>225</v>
      </c>
    </row>
    <row r="1620" spans="1:14" x14ac:dyDescent="0.35">
      <c r="A1620" t="s">
        <v>4798</v>
      </c>
      <c r="B1620" t="s">
        <v>16</v>
      </c>
      <c r="C1620" t="s">
        <v>73</v>
      </c>
      <c r="D1620" t="s">
        <v>89</v>
      </c>
      <c r="E1620" s="1">
        <v>43999</v>
      </c>
      <c r="F1620" s="1">
        <v>44962</v>
      </c>
      <c r="G1620" t="s">
        <v>27108</v>
      </c>
      <c r="H1620" s="1">
        <v>44962</v>
      </c>
      <c r="I1620">
        <v>-963</v>
      </c>
      <c r="J1620" t="s">
        <v>46</v>
      </c>
      <c r="K1620" t="s">
        <v>4800</v>
      </c>
      <c r="L1620" t="s">
        <v>31</v>
      </c>
      <c r="M1620">
        <v>36196.433559999998</v>
      </c>
      <c r="N1620">
        <v>238</v>
      </c>
    </row>
    <row r="1621" spans="1:14" x14ac:dyDescent="0.35">
      <c r="A1621" t="s">
        <v>4572</v>
      </c>
      <c r="B1621" t="s">
        <v>26893</v>
      </c>
      <c r="C1621" t="s">
        <v>73</v>
      </c>
      <c r="D1621" t="s">
        <v>23</v>
      </c>
      <c r="E1621" s="1">
        <v>44561</v>
      </c>
      <c r="F1621" s="1">
        <v>44976</v>
      </c>
      <c r="G1621" t="s">
        <v>27104</v>
      </c>
      <c r="H1621" s="1">
        <v>44976</v>
      </c>
      <c r="I1621">
        <v>-415</v>
      </c>
      <c r="J1621" t="s">
        <v>24</v>
      </c>
      <c r="K1621" t="s">
        <v>4574</v>
      </c>
      <c r="L1621" t="s">
        <v>21</v>
      </c>
      <c r="M1621">
        <v>42095.071709999997</v>
      </c>
      <c r="N1621">
        <v>227</v>
      </c>
    </row>
    <row r="1622" spans="1:14" x14ac:dyDescent="0.35">
      <c r="A1622" t="s">
        <v>5153</v>
      </c>
      <c r="B1622" t="s">
        <v>26893</v>
      </c>
      <c r="C1622" t="s">
        <v>73</v>
      </c>
      <c r="D1622" t="s">
        <v>33</v>
      </c>
      <c r="E1622" s="1">
        <v>44225</v>
      </c>
      <c r="F1622" s="1">
        <v>44939</v>
      </c>
      <c r="H1622" s="1">
        <v>44939</v>
      </c>
      <c r="I1622">
        <v>-714</v>
      </c>
      <c r="J1622" t="s">
        <v>34</v>
      </c>
      <c r="K1622" t="s">
        <v>5155</v>
      </c>
      <c r="L1622" t="s">
        <v>60</v>
      </c>
      <c r="M1622">
        <v>52569.507149999998</v>
      </c>
      <c r="N1622">
        <v>247</v>
      </c>
    </row>
    <row r="1623" spans="1:14" x14ac:dyDescent="0.35">
      <c r="A1623" t="s">
        <v>5150</v>
      </c>
      <c r="B1623" t="s">
        <v>26893</v>
      </c>
      <c r="C1623" t="s">
        <v>73</v>
      </c>
      <c r="D1623" t="s">
        <v>23</v>
      </c>
      <c r="E1623" s="1">
        <v>44300</v>
      </c>
      <c r="F1623" s="1">
        <v>44939</v>
      </c>
      <c r="H1623" s="1">
        <v>44939</v>
      </c>
      <c r="I1623">
        <v>-639</v>
      </c>
      <c r="J1623" t="s">
        <v>46</v>
      </c>
      <c r="K1623" t="s">
        <v>5152</v>
      </c>
      <c r="L1623" t="s">
        <v>64</v>
      </c>
      <c r="M1623">
        <v>22862.48846</v>
      </c>
      <c r="N1623">
        <v>344</v>
      </c>
    </row>
    <row r="1624" spans="1:14" x14ac:dyDescent="0.35">
      <c r="A1624" t="s">
        <v>5147</v>
      </c>
      <c r="B1624" t="s">
        <v>26893</v>
      </c>
      <c r="C1624" t="s">
        <v>73</v>
      </c>
      <c r="D1624" t="s">
        <v>89</v>
      </c>
      <c r="E1624" s="1">
        <v>44043</v>
      </c>
      <c r="F1624" s="1">
        <v>44939</v>
      </c>
      <c r="H1624" s="1">
        <v>44939</v>
      </c>
      <c r="I1624">
        <v>-896</v>
      </c>
      <c r="J1624" t="s">
        <v>24</v>
      </c>
      <c r="K1624" t="s">
        <v>5149</v>
      </c>
      <c r="L1624" t="s">
        <v>55</v>
      </c>
      <c r="M1624">
        <v>71092.39645</v>
      </c>
      <c r="N1624">
        <v>189</v>
      </c>
    </row>
    <row r="1625" spans="1:14" x14ac:dyDescent="0.35">
      <c r="A1625" t="s">
        <v>5135</v>
      </c>
      <c r="B1625" t="s">
        <v>26893</v>
      </c>
      <c r="C1625" t="s">
        <v>73</v>
      </c>
      <c r="D1625" t="s">
        <v>51</v>
      </c>
      <c r="E1625" s="1">
        <v>44242</v>
      </c>
      <c r="F1625" s="1">
        <v>44940</v>
      </c>
      <c r="H1625" s="1">
        <v>44940</v>
      </c>
      <c r="I1625">
        <v>-698</v>
      </c>
      <c r="J1625" t="s">
        <v>46</v>
      </c>
      <c r="K1625" t="s">
        <v>5137</v>
      </c>
      <c r="L1625" t="s">
        <v>60</v>
      </c>
      <c r="M1625">
        <v>41468.677929999998</v>
      </c>
      <c r="N1625">
        <v>278</v>
      </c>
    </row>
    <row r="1626" spans="1:14" x14ac:dyDescent="0.35">
      <c r="A1626" t="s">
        <v>5109</v>
      </c>
      <c r="B1626" t="s">
        <v>26893</v>
      </c>
      <c r="C1626" t="s">
        <v>73</v>
      </c>
      <c r="D1626" t="s">
        <v>89</v>
      </c>
      <c r="E1626" s="1">
        <v>44681</v>
      </c>
      <c r="F1626" s="1">
        <v>44941</v>
      </c>
      <c r="H1626" s="1">
        <v>44941</v>
      </c>
      <c r="I1626">
        <v>-260</v>
      </c>
      <c r="J1626" t="s">
        <v>34</v>
      </c>
      <c r="K1626" t="s">
        <v>5111</v>
      </c>
      <c r="L1626" t="s">
        <v>55</v>
      </c>
      <c r="M1626">
        <v>51659.626380000002</v>
      </c>
      <c r="N1626">
        <v>405</v>
      </c>
    </row>
    <row r="1627" spans="1:14" x14ac:dyDescent="0.35">
      <c r="A1627" t="s">
        <v>5100</v>
      </c>
      <c r="B1627" t="s">
        <v>26893</v>
      </c>
      <c r="C1627" t="s">
        <v>73</v>
      </c>
      <c r="D1627" t="s">
        <v>45</v>
      </c>
      <c r="E1627" s="1">
        <v>43736</v>
      </c>
      <c r="F1627" s="1">
        <v>44942</v>
      </c>
      <c r="H1627" s="1">
        <v>44942</v>
      </c>
      <c r="I1627">
        <v>-1206</v>
      </c>
      <c r="J1627" t="s">
        <v>46</v>
      </c>
      <c r="K1627" t="s">
        <v>5102</v>
      </c>
      <c r="L1627" t="s">
        <v>64</v>
      </c>
      <c r="M1627">
        <v>53933.413990000001</v>
      </c>
      <c r="N1627">
        <v>120</v>
      </c>
    </row>
    <row r="1628" spans="1:14" x14ac:dyDescent="0.35">
      <c r="A1628" t="s">
        <v>5081</v>
      </c>
      <c r="B1628" t="s">
        <v>26893</v>
      </c>
      <c r="C1628" t="s">
        <v>73</v>
      </c>
      <c r="D1628" t="s">
        <v>33</v>
      </c>
      <c r="E1628" s="1">
        <v>44332</v>
      </c>
      <c r="F1628" s="1">
        <v>44943</v>
      </c>
      <c r="H1628" s="1">
        <v>44943</v>
      </c>
      <c r="I1628">
        <v>-611</v>
      </c>
      <c r="J1628" t="s">
        <v>46</v>
      </c>
      <c r="K1628" t="s">
        <v>4924</v>
      </c>
      <c r="L1628" t="s">
        <v>64</v>
      </c>
      <c r="M1628">
        <v>5005.3372810000001</v>
      </c>
      <c r="N1628">
        <v>481</v>
      </c>
    </row>
    <row r="1629" spans="1:14" x14ac:dyDescent="0.35">
      <c r="A1629" t="s">
        <v>5258</v>
      </c>
      <c r="B1629" t="s">
        <v>16</v>
      </c>
      <c r="C1629" t="s">
        <v>73</v>
      </c>
      <c r="D1629" t="s">
        <v>23</v>
      </c>
      <c r="E1629" s="1">
        <v>44465</v>
      </c>
      <c r="F1629" s="1">
        <v>44932</v>
      </c>
      <c r="H1629" s="1">
        <v>44932</v>
      </c>
      <c r="I1629">
        <v>-467</v>
      </c>
      <c r="J1629" t="s">
        <v>46</v>
      </c>
      <c r="K1629" t="s">
        <v>5260</v>
      </c>
      <c r="L1629" t="s">
        <v>21</v>
      </c>
      <c r="M1629">
        <v>65560.427089999997</v>
      </c>
      <c r="N1629">
        <v>442</v>
      </c>
    </row>
    <row r="1630" spans="1:14" x14ac:dyDescent="0.35">
      <c r="A1630" t="s">
        <v>5255</v>
      </c>
      <c r="B1630" t="s">
        <v>16</v>
      </c>
      <c r="C1630" t="s">
        <v>73</v>
      </c>
      <c r="D1630" t="s">
        <v>51</v>
      </c>
      <c r="E1630" s="1">
        <v>45122</v>
      </c>
      <c r="F1630" s="1">
        <v>44932</v>
      </c>
      <c r="H1630" s="1">
        <v>44932</v>
      </c>
      <c r="I1630">
        <v>190</v>
      </c>
      <c r="J1630" t="s">
        <v>34</v>
      </c>
      <c r="K1630" t="s">
        <v>5257</v>
      </c>
      <c r="L1630" t="s">
        <v>64</v>
      </c>
      <c r="M1630">
        <v>73146.124849999993</v>
      </c>
      <c r="N1630">
        <v>260</v>
      </c>
    </row>
    <row r="1631" spans="1:14" x14ac:dyDescent="0.35">
      <c r="A1631" t="s">
        <v>5209</v>
      </c>
      <c r="B1631" t="s">
        <v>16</v>
      </c>
      <c r="C1631" t="s">
        <v>73</v>
      </c>
      <c r="D1631" t="s">
        <v>33</v>
      </c>
      <c r="E1631" s="1">
        <v>44325</v>
      </c>
      <c r="F1631" s="1">
        <v>44936</v>
      </c>
      <c r="H1631" s="1">
        <v>44936</v>
      </c>
      <c r="I1631">
        <v>-611</v>
      </c>
      <c r="J1631" t="s">
        <v>24</v>
      </c>
      <c r="K1631" t="s">
        <v>5211</v>
      </c>
      <c r="L1631" t="s">
        <v>31</v>
      </c>
      <c r="M1631">
        <v>19281.375230000001</v>
      </c>
      <c r="N1631">
        <v>326</v>
      </c>
    </row>
    <row r="1632" spans="1:14" x14ac:dyDescent="0.35">
      <c r="A1632" t="s">
        <v>5180</v>
      </c>
      <c r="B1632" t="s">
        <v>16</v>
      </c>
      <c r="C1632" t="s">
        <v>73</v>
      </c>
      <c r="D1632" t="s">
        <v>89</v>
      </c>
      <c r="E1632" s="1">
        <v>44680</v>
      </c>
      <c r="F1632" s="1">
        <v>44937</v>
      </c>
      <c r="H1632" s="1">
        <v>44937</v>
      </c>
      <c r="I1632">
        <v>-257</v>
      </c>
      <c r="J1632" t="s">
        <v>24</v>
      </c>
      <c r="K1632" t="s">
        <v>1794</v>
      </c>
      <c r="L1632" t="s">
        <v>21</v>
      </c>
      <c r="M1632">
        <v>33062.15064</v>
      </c>
      <c r="N1632">
        <v>262</v>
      </c>
    </row>
    <row r="1633" spans="1:14" x14ac:dyDescent="0.35">
      <c r="A1633" t="s">
        <v>4993</v>
      </c>
      <c r="B1633" t="s">
        <v>26893</v>
      </c>
      <c r="C1633" t="s">
        <v>73</v>
      </c>
      <c r="D1633" t="s">
        <v>23</v>
      </c>
      <c r="E1633" s="1">
        <v>44084</v>
      </c>
      <c r="F1633" s="1">
        <v>44948</v>
      </c>
      <c r="H1633" s="1">
        <v>44948</v>
      </c>
      <c r="I1633">
        <v>-864</v>
      </c>
      <c r="J1633" t="s">
        <v>46</v>
      </c>
      <c r="K1633" t="s">
        <v>4995</v>
      </c>
      <c r="L1633" t="s">
        <v>21</v>
      </c>
      <c r="M1633">
        <v>55616.757409999998</v>
      </c>
      <c r="N1633">
        <v>471</v>
      </c>
    </row>
    <row r="1634" spans="1:14" x14ac:dyDescent="0.35">
      <c r="A1634" t="s">
        <v>4976</v>
      </c>
      <c r="B1634" t="s">
        <v>26893</v>
      </c>
      <c r="C1634" t="s">
        <v>73</v>
      </c>
      <c r="D1634" t="s">
        <v>89</v>
      </c>
      <c r="E1634" s="1">
        <v>43446</v>
      </c>
      <c r="F1634" s="1">
        <v>44949</v>
      </c>
      <c r="H1634" s="1">
        <v>44949</v>
      </c>
      <c r="I1634">
        <v>-1503</v>
      </c>
      <c r="J1634" t="s">
        <v>46</v>
      </c>
      <c r="K1634" t="s">
        <v>4978</v>
      </c>
      <c r="L1634" t="s">
        <v>21</v>
      </c>
      <c r="M1634">
        <v>28067.528020000002</v>
      </c>
      <c r="N1634">
        <v>222</v>
      </c>
    </row>
    <row r="1635" spans="1:14" x14ac:dyDescent="0.35">
      <c r="A1635" t="s">
        <v>5115</v>
      </c>
      <c r="B1635" t="s">
        <v>16</v>
      </c>
      <c r="C1635" t="s">
        <v>73</v>
      </c>
      <c r="D1635" t="s">
        <v>33</v>
      </c>
      <c r="E1635" s="1">
        <v>43672</v>
      </c>
      <c r="F1635" s="1">
        <v>44941</v>
      </c>
      <c r="H1635" s="1">
        <v>44941</v>
      </c>
      <c r="I1635">
        <v>-1269</v>
      </c>
      <c r="J1635" t="s">
        <v>24</v>
      </c>
      <c r="K1635" t="s">
        <v>5117</v>
      </c>
      <c r="L1635" t="s">
        <v>31</v>
      </c>
      <c r="M1635">
        <v>78422.939159999994</v>
      </c>
      <c r="N1635">
        <v>387</v>
      </c>
    </row>
    <row r="1636" spans="1:14" x14ac:dyDescent="0.35">
      <c r="A1636" t="s">
        <v>4895</v>
      </c>
      <c r="B1636" t="s">
        <v>26893</v>
      </c>
      <c r="C1636" t="s">
        <v>73</v>
      </c>
      <c r="D1636" t="s">
        <v>89</v>
      </c>
      <c r="E1636" s="1">
        <v>43642</v>
      </c>
      <c r="F1636" s="1">
        <v>44955</v>
      </c>
      <c r="H1636" s="1">
        <v>44955</v>
      </c>
      <c r="I1636">
        <v>-1313</v>
      </c>
      <c r="J1636" t="s">
        <v>34</v>
      </c>
      <c r="K1636" t="s">
        <v>4897</v>
      </c>
      <c r="L1636" t="s">
        <v>21</v>
      </c>
      <c r="M1636">
        <v>56999.356809999997</v>
      </c>
      <c r="N1636">
        <v>162</v>
      </c>
    </row>
    <row r="1637" spans="1:14" x14ac:dyDescent="0.35">
      <c r="A1637" t="s">
        <v>5085</v>
      </c>
      <c r="B1637" t="s">
        <v>16</v>
      </c>
      <c r="C1637" t="s">
        <v>73</v>
      </c>
      <c r="D1637" t="s">
        <v>23</v>
      </c>
      <c r="E1637" s="1">
        <v>43928</v>
      </c>
      <c r="F1637" s="1">
        <v>44942</v>
      </c>
      <c r="H1637" s="1">
        <v>44942</v>
      </c>
      <c r="I1637">
        <v>-1014</v>
      </c>
      <c r="J1637" t="s">
        <v>46</v>
      </c>
      <c r="K1637" t="s">
        <v>5087</v>
      </c>
      <c r="L1637" t="s">
        <v>60</v>
      </c>
      <c r="M1637">
        <v>62570.818850000003</v>
      </c>
      <c r="N1637">
        <v>263</v>
      </c>
    </row>
    <row r="1638" spans="1:14" x14ac:dyDescent="0.35">
      <c r="A1638" t="s">
        <v>5078</v>
      </c>
      <c r="B1638" t="s">
        <v>16</v>
      </c>
      <c r="C1638" t="s">
        <v>73</v>
      </c>
      <c r="D1638" t="s">
        <v>51</v>
      </c>
      <c r="E1638" s="1">
        <v>44661</v>
      </c>
      <c r="F1638" s="1">
        <v>44943</v>
      </c>
      <c r="H1638" s="1">
        <v>44943</v>
      </c>
      <c r="I1638">
        <v>-282</v>
      </c>
      <c r="J1638" t="s">
        <v>24</v>
      </c>
      <c r="K1638" t="s">
        <v>5080</v>
      </c>
      <c r="L1638" t="s">
        <v>21</v>
      </c>
      <c r="M1638">
        <v>69210.813959999999</v>
      </c>
      <c r="N1638">
        <v>184</v>
      </c>
    </row>
    <row r="1639" spans="1:14" x14ac:dyDescent="0.35">
      <c r="A1639" t="s">
        <v>5069</v>
      </c>
      <c r="B1639" t="s">
        <v>16</v>
      </c>
      <c r="C1639" t="s">
        <v>73</v>
      </c>
      <c r="D1639" t="s">
        <v>23</v>
      </c>
      <c r="E1639" s="1">
        <v>44244</v>
      </c>
      <c r="F1639" s="1">
        <v>44943</v>
      </c>
      <c r="H1639" s="1">
        <v>44943</v>
      </c>
      <c r="I1639">
        <v>-699</v>
      </c>
      <c r="J1639" t="s">
        <v>34</v>
      </c>
      <c r="K1639" t="s">
        <v>5071</v>
      </c>
      <c r="L1639" t="s">
        <v>21</v>
      </c>
      <c r="M1639">
        <v>32546.840199999999</v>
      </c>
      <c r="N1639">
        <v>294</v>
      </c>
    </row>
    <row r="1640" spans="1:14" x14ac:dyDescent="0.35">
      <c r="A1640" t="s">
        <v>5051</v>
      </c>
      <c r="B1640" t="s">
        <v>16</v>
      </c>
      <c r="C1640" t="s">
        <v>73</v>
      </c>
      <c r="D1640" t="s">
        <v>23</v>
      </c>
      <c r="E1640" s="1">
        <v>45032</v>
      </c>
      <c r="F1640" s="1">
        <v>44944</v>
      </c>
      <c r="H1640" s="1">
        <v>44944</v>
      </c>
      <c r="I1640">
        <v>88</v>
      </c>
      <c r="J1640" t="s">
        <v>34</v>
      </c>
      <c r="K1640" t="s">
        <v>5053</v>
      </c>
      <c r="L1640" t="s">
        <v>21</v>
      </c>
      <c r="M1640">
        <v>61062.388209999997</v>
      </c>
      <c r="N1640">
        <v>172</v>
      </c>
    </row>
    <row r="1641" spans="1:14" x14ac:dyDescent="0.35">
      <c r="A1641" t="s">
        <v>5038</v>
      </c>
      <c r="B1641" t="s">
        <v>16</v>
      </c>
      <c r="C1641" t="s">
        <v>73</v>
      </c>
      <c r="D1641" t="s">
        <v>33</v>
      </c>
      <c r="E1641" s="1">
        <v>44439</v>
      </c>
      <c r="F1641" s="1">
        <v>44944</v>
      </c>
      <c r="H1641" s="1">
        <v>44944</v>
      </c>
      <c r="I1641">
        <v>-505</v>
      </c>
      <c r="J1641" t="s">
        <v>24</v>
      </c>
      <c r="K1641" t="s">
        <v>5040</v>
      </c>
      <c r="L1641" t="s">
        <v>55</v>
      </c>
      <c r="M1641">
        <v>20365.790639999999</v>
      </c>
      <c r="N1641">
        <v>105</v>
      </c>
    </row>
    <row r="1642" spans="1:14" x14ac:dyDescent="0.35">
      <c r="A1642" t="s">
        <v>4839</v>
      </c>
      <c r="B1642" t="s">
        <v>26893</v>
      </c>
      <c r="C1642" t="s">
        <v>73</v>
      </c>
      <c r="D1642" t="s">
        <v>23</v>
      </c>
      <c r="E1642" s="1">
        <v>44005</v>
      </c>
      <c r="F1642" s="1">
        <v>44960</v>
      </c>
      <c r="G1642" t="s">
        <v>27109</v>
      </c>
      <c r="H1642" s="1">
        <v>44960</v>
      </c>
      <c r="I1642">
        <v>-955</v>
      </c>
      <c r="J1642" t="s">
        <v>34</v>
      </c>
      <c r="K1642" t="s">
        <v>4841</v>
      </c>
      <c r="L1642" t="s">
        <v>55</v>
      </c>
      <c r="M1642">
        <v>14451.593419999999</v>
      </c>
      <c r="N1642">
        <v>458</v>
      </c>
    </row>
    <row r="1643" spans="1:14" x14ac:dyDescent="0.35">
      <c r="A1643" t="s">
        <v>4815</v>
      </c>
      <c r="B1643" t="s">
        <v>26893</v>
      </c>
      <c r="C1643" t="s">
        <v>73</v>
      </c>
      <c r="D1643" t="s">
        <v>23</v>
      </c>
      <c r="E1643" s="1">
        <v>44274</v>
      </c>
      <c r="F1643" s="1">
        <v>44961</v>
      </c>
      <c r="G1643" t="s">
        <v>27017</v>
      </c>
      <c r="H1643" s="1">
        <v>44961</v>
      </c>
      <c r="I1643">
        <v>-687</v>
      </c>
      <c r="J1643" t="s">
        <v>46</v>
      </c>
      <c r="K1643" t="s">
        <v>4817</v>
      </c>
      <c r="L1643" t="s">
        <v>21</v>
      </c>
      <c r="M1643">
        <v>23563.953860000001</v>
      </c>
      <c r="N1643">
        <v>478</v>
      </c>
    </row>
    <row r="1644" spans="1:14" x14ac:dyDescent="0.35">
      <c r="A1644" t="s">
        <v>4947</v>
      </c>
      <c r="B1644" t="s">
        <v>16</v>
      </c>
      <c r="C1644" t="s">
        <v>73</v>
      </c>
      <c r="D1644" t="s">
        <v>51</v>
      </c>
      <c r="E1644" s="1">
        <v>44213</v>
      </c>
      <c r="F1644" s="1">
        <v>44951</v>
      </c>
      <c r="H1644" s="1">
        <v>44951</v>
      </c>
      <c r="I1644">
        <v>-738</v>
      </c>
      <c r="J1644" t="s">
        <v>34</v>
      </c>
      <c r="K1644" t="s">
        <v>4949</v>
      </c>
      <c r="L1644" t="s">
        <v>31</v>
      </c>
      <c r="M1644">
        <v>5378.7228960000002</v>
      </c>
      <c r="N1644">
        <v>142</v>
      </c>
    </row>
    <row r="1645" spans="1:14" x14ac:dyDescent="0.35">
      <c r="A1645" t="s">
        <v>4726</v>
      </c>
      <c r="B1645" t="s">
        <v>26893</v>
      </c>
      <c r="C1645" t="s">
        <v>73</v>
      </c>
      <c r="D1645" t="s">
        <v>89</v>
      </c>
      <c r="E1645" s="1">
        <v>44881</v>
      </c>
      <c r="F1645" s="1">
        <v>44965</v>
      </c>
      <c r="G1645" t="s">
        <v>27021</v>
      </c>
      <c r="H1645" s="1">
        <v>44965</v>
      </c>
      <c r="I1645">
        <v>-84</v>
      </c>
      <c r="J1645" t="s">
        <v>34</v>
      </c>
      <c r="K1645" t="s">
        <v>3431</v>
      </c>
      <c r="L1645" t="s">
        <v>55</v>
      </c>
      <c r="M1645">
        <v>48048.672310000002</v>
      </c>
      <c r="N1645">
        <v>339</v>
      </c>
    </row>
    <row r="1646" spans="1:14" x14ac:dyDescent="0.35">
      <c r="A1646" t="s">
        <v>4901</v>
      </c>
      <c r="B1646" t="s">
        <v>16</v>
      </c>
      <c r="C1646" t="s">
        <v>73</v>
      </c>
      <c r="D1646" t="s">
        <v>33</v>
      </c>
      <c r="E1646" s="1">
        <v>44965</v>
      </c>
      <c r="F1646" s="1">
        <v>44954</v>
      </c>
      <c r="H1646" s="1">
        <v>44954</v>
      </c>
      <c r="I1646">
        <v>11</v>
      </c>
      <c r="J1646" t="s">
        <v>46</v>
      </c>
      <c r="K1646" t="s">
        <v>4903</v>
      </c>
      <c r="L1646" t="s">
        <v>55</v>
      </c>
      <c r="M1646">
        <v>2463.096446</v>
      </c>
      <c r="N1646">
        <v>262</v>
      </c>
    </row>
    <row r="1647" spans="1:14" x14ac:dyDescent="0.35">
      <c r="A1647" t="s">
        <v>1712</v>
      </c>
      <c r="B1647" t="s">
        <v>16</v>
      </c>
      <c r="C1647" t="s">
        <v>73</v>
      </c>
      <c r="D1647" t="s">
        <v>89</v>
      </c>
      <c r="E1647" s="1">
        <v>44151</v>
      </c>
      <c r="F1647" s="1">
        <v>44955</v>
      </c>
      <c r="H1647" s="1">
        <v>44955</v>
      </c>
      <c r="I1647">
        <v>-804</v>
      </c>
      <c r="J1647" t="s">
        <v>46</v>
      </c>
      <c r="K1647" t="s">
        <v>4891</v>
      </c>
      <c r="L1647" t="s">
        <v>55</v>
      </c>
      <c r="M1647">
        <v>55360.87</v>
      </c>
      <c r="N1647">
        <v>413</v>
      </c>
    </row>
    <row r="1648" spans="1:14" x14ac:dyDescent="0.35">
      <c r="A1648" t="s">
        <v>4674</v>
      </c>
      <c r="B1648" t="s">
        <v>26893</v>
      </c>
      <c r="C1648" t="s">
        <v>73</v>
      </c>
      <c r="D1648" t="s">
        <v>51</v>
      </c>
      <c r="E1648" s="1">
        <v>43970</v>
      </c>
      <c r="F1648" s="1">
        <v>44968</v>
      </c>
      <c r="G1648" t="s">
        <v>27016</v>
      </c>
      <c r="H1648" s="1">
        <v>44968</v>
      </c>
      <c r="I1648">
        <v>-998</v>
      </c>
      <c r="J1648" t="s">
        <v>24</v>
      </c>
      <c r="K1648" t="s">
        <v>4676</v>
      </c>
      <c r="L1648" t="s">
        <v>64</v>
      </c>
      <c r="M1648">
        <v>63454.818059999998</v>
      </c>
      <c r="N1648">
        <v>459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69"/>
  <sheetViews>
    <sheetView workbookViewId="0">
      <selection sqref="A1:N1969"/>
    </sheetView>
  </sheetViews>
  <sheetFormatPr defaultRowHeight="14.5" x14ac:dyDescent="0.35"/>
  <cols>
    <col min="2" max="2" width="9" customWidth="1"/>
    <col min="3" max="3" width="18" customWidth="1"/>
    <col min="4" max="4" width="12.26953125" customWidth="1"/>
    <col min="5" max="5" width="18.08984375" customWidth="1"/>
    <col min="6" max="6" width="15.36328125" customWidth="1"/>
    <col min="7" max="7" width="13.453125" customWidth="1"/>
    <col min="8" max="8" width="16.08984375" customWidth="1"/>
    <col min="9" max="9" width="15.08984375" customWidth="1"/>
    <col min="10" max="10" width="13.26953125" customWidth="1"/>
    <col min="11" max="11" width="9.7265625" customWidth="1"/>
    <col min="12" max="12" width="18.54296875" customWidth="1"/>
    <col min="13" max="13" width="15.90625" customWidth="1"/>
    <col min="14" max="14" width="15" customWidth="1"/>
  </cols>
  <sheetData>
    <row r="1" spans="1:14" x14ac:dyDescent="0.35">
      <c r="A1" t="s">
        <v>0</v>
      </c>
      <c r="B1" t="s">
        <v>2</v>
      </c>
      <c r="C1" t="s">
        <v>4</v>
      </c>
      <c r="D1" t="s">
        <v>13</v>
      </c>
      <c r="E1" t="s">
        <v>5</v>
      </c>
      <c r="F1" t="s">
        <v>12</v>
      </c>
      <c r="G1" t="s">
        <v>26881</v>
      </c>
      <c r="H1" t="s">
        <v>26880</v>
      </c>
      <c r="I1" t="s">
        <v>26882</v>
      </c>
      <c r="J1" t="s">
        <v>26883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5">
      <c r="A2" t="s">
        <v>26752</v>
      </c>
      <c r="B2" t="s">
        <v>16</v>
      </c>
      <c r="C2" t="s">
        <v>48</v>
      </c>
      <c r="D2" t="s">
        <v>23</v>
      </c>
      <c r="E2" s="1">
        <v>44035</v>
      </c>
      <c r="F2" s="1">
        <v>43414</v>
      </c>
      <c r="H2" s="1">
        <v>43414</v>
      </c>
      <c r="I2">
        <v>621</v>
      </c>
      <c r="J2" t="s">
        <v>46</v>
      </c>
      <c r="K2" t="s">
        <v>26753</v>
      </c>
      <c r="L2" t="s">
        <v>31</v>
      </c>
      <c r="M2">
        <v>28835.573990000001</v>
      </c>
      <c r="N2">
        <v>137</v>
      </c>
    </row>
    <row r="3" spans="1:14" x14ac:dyDescent="0.35">
      <c r="A3" t="s">
        <v>26720</v>
      </c>
      <c r="B3" t="s">
        <v>16</v>
      </c>
      <c r="C3" t="s">
        <v>48</v>
      </c>
      <c r="D3" t="s">
        <v>23</v>
      </c>
      <c r="E3" s="1">
        <v>43530</v>
      </c>
      <c r="F3" s="1">
        <v>43419</v>
      </c>
      <c r="H3" s="1">
        <v>43419</v>
      </c>
      <c r="I3">
        <v>111</v>
      </c>
      <c r="J3" t="s">
        <v>34</v>
      </c>
      <c r="K3" t="s">
        <v>26722</v>
      </c>
      <c r="L3" t="s">
        <v>64</v>
      </c>
      <c r="M3">
        <v>30180.94541</v>
      </c>
      <c r="N3">
        <v>245</v>
      </c>
    </row>
    <row r="4" spans="1:14" x14ac:dyDescent="0.35">
      <c r="A4" t="s">
        <v>61</v>
      </c>
      <c r="B4" t="s">
        <v>16</v>
      </c>
      <c r="C4" t="s">
        <v>48</v>
      </c>
      <c r="D4" t="s">
        <v>23</v>
      </c>
      <c r="E4" s="1">
        <v>43601</v>
      </c>
      <c r="F4" t="s">
        <v>13962</v>
      </c>
      <c r="G4" t="s">
        <v>26898</v>
      </c>
      <c r="H4" s="1">
        <v>44041</v>
      </c>
      <c r="I4">
        <v>-440</v>
      </c>
      <c r="J4" t="s">
        <v>34</v>
      </c>
      <c r="K4" t="s">
        <v>63</v>
      </c>
      <c r="L4" t="s">
        <v>64</v>
      </c>
      <c r="M4">
        <v>10837.453799999999</v>
      </c>
      <c r="N4">
        <v>384</v>
      </c>
    </row>
    <row r="5" spans="1:14" x14ac:dyDescent="0.35">
      <c r="A5" t="s">
        <v>1137</v>
      </c>
      <c r="B5" t="s">
        <v>26893</v>
      </c>
      <c r="C5" t="s">
        <v>48</v>
      </c>
      <c r="D5" t="s">
        <v>23</v>
      </c>
      <c r="E5" s="1">
        <v>45069</v>
      </c>
      <c r="F5" s="1">
        <v>43443</v>
      </c>
      <c r="H5" s="1">
        <v>43443</v>
      </c>
      <c r="I5">
        <v>1626</v>
      </c>
      <c r="J5" t="s">
        <v>34</v>
      </c>
      <c r="K5" t="s">
        <v>26483</v>
      </c>
      <c r="L5" t="s">
        <v>31</v>
      </c>
      <c r="M5">
        <v>5369.0456629999999</v>
      </c>
      <c r="N5">
        <v>236</v>
      </c>
    </row>
    <row r="6" spans="1:14" x14ac:dyDescent="0.35">
      <c r="A6" t="s">
        <v>90</v>
      </c>
      <c r="B6" t="s">
        <v>16</v>
      </c>
      <c r="C6" t="s">
        <v>48</v>
      </c>
      <c r="D6" t="s">
        <v>23</v>
      </c>
      <c r="E6" s="1">
        <v>44424</v>
      </c>
      <c r="F6" t="s">
        <v>6265</v>
      </c>
      <c r="G6" t="s">
        <v>26899</v>
      </c>
      <c r="H6" s="1">
        <v>44244</v>
      </c>
      <c r="I6">
        <v>180</v>
      </c>
      <c r="J6" t="s">
        <v>24</v>
      </c>
      <c r="K6" t="s">
        <v>92</v>
      </c>
      <c r="L6" t="s">
        <v>55</v>
      </c>
      <c r="M6">
        <v>21739.954320000001</v>
      </c>
      <c r="N6">
        <v>492</v>
      </c>
    </row>
    <row r="7" spans="1:14" x14ac:dyDescent="0.35">
      <c r="A7" t="s">
        <v>26363</v>
      </c>
      <c r="B7" t="s">
        <v>26893</v>
      </c>
      <c r="C7" t="s">
        <v>48</v>
      </c>
      <c r="D7" t="s">
        <v>23</v>
      </c>
      <c r="E7" s="1">
        <v>44273</v>
      </c>
      <c r="F7" s="1">
        <v>43453</v>
      </c>
      <c r="H7" s="1">
        <v>43453</v>
      </c>
      <c r="I7">
        <v>820</v>
      </c>
      <c r="J7" t="s">
        <v>46</v>
      </c>
      <c r="K7" t="s">
        <v>26364</v>
      </c>
      <c r="L7" t="s">
        <v>21</v>
      </c>
      <c r="M7">
        <v>30033.500240000001</v>
      </c>
      <c r="N7">
        <v>113</v>
      </c>
    </row>
    <row r="8" spans="1:14" x14ac:dyDescent="0.35">
      <c r="A8" t="s">
        <v>26525</v>
      </c>
      <c r="B8" t="s">
        <v>16</v>
      </c>
      <c r="C8" t="s">
        <v>48</v>
      </c>
      <c r="D8" t="s">
        <v>23</v>
      </c>
      <c r="E8" s="1">
        <v>43792</v>
      </c>
      <c r="F8" s="1">
        <v>43439</v>
      </c>
      <c r="H8" s="1">
        <v>43439</v>
      </c>
      <c r="I8">
        <v>353</v>
      </c>
      <c r="J8" t="s">
        <v>46</v>
      </c>
      <c r="K8" t="s">
        <v>26527</v>
      </c>
      <c r="L8" t="s">
        <v>21</v>
      </c>
      <c r="M8">
        <v>5487.0315989999999</v>
      </c>
      <c r="N8">
        <v>473</v>
      </c>
    </row>
    <row r="9" spans="1:14" x14ac:dyDescent="0.35">
      <c r="A9" t="s">
        <v>26520</v>
      </c>
      <c r="B9" t="s">
        <v>16</v>
      </c>
      <c r="C9" t="s">
        <v>48</v>
      </c>
      <c r="D9" t="s">
        <v>23</v>
      </c>
      <c r="E9" s="1">
        <v>43507</v>
      </c>
      <c r="F9" s="1">
        <v>43440</v>
      </c>
      <c r="H9" s="1">
        <v>43440</v>
      </c>
      <c r="I9">
        <v>67</v>
      </c>
      <c r="J9" t="s">
        <v>34</v>
      </c>
      <c r="K9" t="s">
        <v>26522</v>
      </c>
      <c r="L9" t="s">
        <v>21</v>
      </c>
      <c r="M9">
        <v>31984.331440000002</v>
      </c>
      <c r="N9">
        <v>142</v>
      </c>
    </row>
    <row r="10" spans="1:14" x14ac:dyDescent="0.35">
      <c r="A10" t="s">
        <v>26400</v>
      </c>
      <c r="B10" t="s">
        <v>16</v>
      </c>
      <c r="C10" t="s">
        <v>48</v>
      </c>
      <c r="D10" t="s">
        <v>23</v>
      </c>
      <c r="E10" s="1">
        <v>45096</v>
      </c>
      <c r="F10" s="1">
        <v>43450</v>
      </c>
      <c r="H10" s="1">
        <v>43450</v>
      </c>
      <c r="I10">
        <v>1646</v>
      </c>
      <c r="J10" t="s">
        <v>46</v>
      </c>
      <c r="K10" t="s">
        <v>26402</v>
      </c>
      <c r="L10" t="s">
        <v>21</v>
      </c>
      <c r="M10">
        <v>18424.8544</v>
      </c>
      <c r="N10">
        <v>230</v>
      </c>
    </row>
    <row r="11" spans="1:14" x14ac:dyDescent="0.35">
      <c r="A11" t="s">
        <v>26397</v>
      </c>
      <c r="B11" t="s">
        <v>16</v>
      </c>
      <c r="C11" t="s">
        <v>48</v>
      </c>
      <c r="D11" t="s">
        <v>23</v>
      </c>
      <c r="E11" s="1">
        <v>44085</v>
      </c>
      <c r="F11" s="1">
        <v>43450</v>
      </c>
      <c r="H11" s="1">
        <v>43450</v>
      </c>
      <c r="I11">
        <v>635</v>
      </c>
      <c r="J11" t="s">
        <v>46</v>
      </c>
      <c r="K11" t="s">
        <v>26399</v>
      </c>
      <c r="L11" t="s">
        <v>21</v>
      </c>
      <c r="M11">
        <v>11237.647629999999</v>
      </c>
      <c r="N11">
        <v>195</v>
      </c>
    </row>
    <row r="12" spans="1:14" x14ac:dyDescent="0.35">
      <c r="A12" t="s">
        <v>26210</v>
      </c>
      <c r="B12" t="s">
        <v>26893</v>
      </c>
      <c r="C12" t="s">
        <v>48</v>
      </c>
      <c r="D12" t="s">
        <v>23</v>
      </c>
      <c r="E12" s="1">
        <v>44671</v>
      </c>
      <c r="F12" s="1">
        <v>43468</v>
      </c>
      <c r="H12" s="1">
        <v>43468</v>
      </c>
      <c r="I12">
        <v>1203</v>
      </c>
      <c r="J12" t="s">
        <v>34</v>
      </c>
      <c r="K12" t="s">
        <v>4638</v>
      </c>
      <c r="L12" t="s">
        <v>60</v>
      </c>
      <c r="M12">
        <v>14775.48813</v>
      </c>
      <c r="N12">
        <v>365</v>
      </c>
    </row>
    <row r="13" spans="1:14" x14ac:dyDescent="0.35">
      <c r="A13" t="s">
        <v>26155</v>
      </c>
      <c r="B13" t="s">
        <v>26893</v>
      </c>
      <c r="C13" t="s">
        <v>48</v>
      </c>
      <c r="D13" t="s">
        <v>23</v>
      </c>
      <c r="E13" s="1">
        <v>44876</v>
      </c>
      <c r="F13" s="1">
        <v>43472</v>
      </c>
      <c r="H13" s="1">
        <v>43472</v>
      </c>
      <c r="I13">
        <v>1404</v>
      </c>
      <c r="J13" t="s">
        <v>46</v>
      </c>
      <c r="K13" t="s">
        <v>26157</v>
      </c>
      <c r="L13" t="s">
        <v>21</v>
      </c>
      <c r="M13">
        <v>20569.870739999998</v>
      </c>
      <c r="N13">
        <v>236</v>
      </c>
    </row>
    <row r="14" spans="1:14" x14ac:dyDescent="0.35">
      <c r="A14" t="s">
        <v>26219</v>
      </c>
      <c r="B14" t="s">
        <v>16</v>
      </c>
      <c r="C14" t="s">
        <v>48</v>
      </c>
      <c r="D14" t="s">
        <v>23</v>
      </c>
      <c r="E14" s="1">
        <v>44838</v>
      </c>
      <c r="F14" s="1">
        <v>43467</v>
      </c>
      <c r="H14" s="1">
        <v>43467</v>
      </c>
      <c r="I14">
        <v>1371</v>
      </c>
      <c r="J14" t="s">
        <v>24</v>
      </c>
      <c r="K14" t="s">
        <v>26221</v>
      </c>
      <c r="L14" t="s">
        <v>64</v>
      </c>
      <c r="M14">
        <v>19130.671880000002</v>
      </c>
      <c r="N14">
        <v>245</v>
      </c>
    </row>
    <row r="15" spans="1:14" x14ac:dyDescent="0.35">
      <c r="A15" t="s">
        <v>26158</v>
      </c>
      <c r="B15" t="s">
        <v>16</v>
      </c>
      <c r="C15" t="s">
        <v>48</v>
      </c>
      <c r="D15" t="s">
        <v>23</v>
      </c>
      <c r="E15" s="1">
        <v>43636</v>
      </c>
      <c r="F15" s="1">
        <v>43472</v>
      </c>
      <c r="H15" s="1">
        <v>43472</v>
      </c>
      <c r="I15">
        <v>164</v>
      </c>
      <c r="J15" t="s">
        <v>46</v>
      </c>
      <c r="K15" t="s">
        <v>26160</v>
      </c>
      <c r="L15" t="s">
        <v>64</v>
      </c>
      <c r="M15">
        <v>15480.49193</v>
      </c>
      <c r="N15">
        <v>224</v>
      </c>
    </row>
    <row r="16" spans="1:14" x14ac:dyDescent="0.35">
      <c r="A16" t="s">
        <v>25977</v>
      </c>
      <c r="B16" t="s">
        <v>26893</v>
      </c>
      <c r="C16" t="s">
        <v>48</v>
      </c>
      <c r="D16" t="s">
        <v>23</v>
      </c>
      <c r="E16" s="1">
        <v>44839</v>
      </c>
      <c r="F16" s="1">
        <v>43485</v>
      </c>
      <c r="H16" s="1">
        <v>43485</v>
      </c>
      <c r="I16">
        <v>1354</v>
      </c>
      <c r="J16" t="s">
        <v>24</v>
      </c>
      <c r="K16" t="s">
        <v>25979</v>
      </c>
      <c r="L16" t="s">
        <v>64</v>
      </c>
      <c r="M16">
        <v>16393.544470000001</v>
      </c>
      <c r="N16">
        <v>183</v>
      </c>
    </row>
    <row r="17" spans="1:14" x14ac:dyDescent="0.35">
      <c r="A17" t="s">
        <v>22369</v>
      </c>
      <c r="B17" t="s">
        <v>26893</v>
      </c>
      <c r="C17" t="s">
        <v>48</v>
      </c>
      <c r="D17" t="s">
        <v>23</v>
      </c>
      <c r="E17" s="1">
        <v>44981</v>
      </c>
      <c r="F17" s="1">
        <v>43489</v>
      </c>
      <c r="H17" s="1">
        <v>43489</v>
      </c>
      <c r="I17">
        <v>1492</v>
      </c>
      <c r="J17" t="s">
        <v>34</v>
      </c>
      <c r="K17" t="s">
        <v>4178</v>
      </c>
      <c r="L17" t="s">
        <v>31</v>
      </c>
      <c r="M17">
        <v>26161.53932</v>
      </c>
      <c r="N17">
        <v>405</v>
      </c>
    </row>
    <row r="18" spans="1:14" x14ac:dyDescent="0.35">
      <c r="A18" t="s">
        <v>25905</v>
      </c>
      <c r="B18" t="s">
        <v>26893</v>
      </c>
      <c r="C18" t="s">
        <v>48</v>
      </c>
      <c r="D18" t="s">
        <v>23</v>
      </c>
      <c r="E18" s="1">
        <v>44470</v>
      </c>
      <c r="F18" s="1">
        <v>43490</v>
      </c>
      <c r="H18" s="1">
        <v>43490</v>
      </c>
      <c r="I18">
        <v>980</v>
      </c>
      <c r="J18" t="s">
        <v>24</v>
      </c>
      <c r="K18" t="s">
        <v>14479</v>
      </c>
      <c r="L18" t="s">
        <v>31</v>
      </c>
      <c r="M18">
        <v>38238.682150000001</v>
      </c>
      <c r="N18">
        <v>174</v>
      </c>
    </row>
    <row r="19" spans="1:14" x14ac:dyDescent="0.35">
      <c r="A19" t="s">
        <v>1173</v>
      </c>
      <c r="B19" t="s">
        <v>26890</v>
      </c>
      <c r="C19" t="s">
        <v>48</v>
      </c>
      <c r="D19" t="s">
        <v>23</v>
      </c>
      <c r="E19" s="1">
        <v>45111</v>
      </c>
      <c r="F19" s="1">
        <v>45199</v>
      </c>
      <c r="G19" t="s">
        <v>26919</v>
      </c>
      <c r="H19" s="1">
        <v>45199</v>
      </c>
      <c r="I19">
        <v>-88</v>
      </c>
      <c r="J19" t="s">
        <v>24</v>
      </c>
      <c r="K19" t="s">
        <v>1175</v>
      </c>
      <c r="L19" t="s">
        <v>60</v>
      </c>
      <c r="M19">
        <v>35215.261960000003</v>
      </c>
      <c r="N19">
        <v>111</v>
      </c>
    </row>
    <row r="20" spans="1:14" x14ac:dyDescent="0.35">
      <c r="A20" t="s">
        <v>14684</v>
      </c>
      <c r="B20" t="s">
        <v>16</v>
      </c>
      <c r="C20" t="s">
        <v>48</v>
      </c>
      <c r="D20" t="s">
        <v>23</v>
      </c>
      <c r="E20" s="1">
        <v>43828</v>
      </c>
      <c r="F20" s="1">
        <v>43493</v>
      </c>
      <c r="H20" s="1">
        <v>43493</v>
      </c>
      <c r="I20">
        <v>335</v>
      </c>
      <c r="J20" t="s">
        <v>34</v>
      </c>
      <c r="K20" t="s">
        <v>25882</v>
      </c>
      <c r="L20" t="s">
        <v>55</v>
      </c>
      <c r="M20">
        <v>29616.740689999999</v>
      </c>
      <c r="N20">
        <v>379</v>
      </c>
    </row>
    <row r="21" spans="1:14" x14ac:dyDescent="0.35">
      <c r="A21" t="s">
        <v>332</v>
      </c>
      <c r="B21" t="s">
        <v>16</v>
      </c>
      <c r="C21" t="s">
        <v>48</v>
      </c>
      <c r="D21" t="s">
        <v>23</v>
      </c>
      <c r="E21" s="1">
        <v>43422</v>
      </c>
      <c r="F21" t="s">
        <v>26841</v>
      </c>
      <c r="G21" t="s">
        <v>26900</v>
      </c>
      <c r="H21" s="1">
        <v>46370</v>
      </c>
      <c r="I21">
        <v>-2948</v>
      </c>
      <c r="J21" t="s">
        <v>24</v>
      </c>
      <c r="K21" t="s">
        <v>334</v>
      </c>
      <c r="L21" t="s">
        <v>60</v>
      </c>
      <c r="M21">
        <v>4074.19974</v>
      </c>
      <c r="N21">
        <v>182</v>
      </c>
    </row>
    <row r="22" spans="1:14" x14ac:dyDescent="0.35">
      <c r="A22" t="s">
        <v>362</v>
      </c>
      <c r="B22" t="s">
        <v>16</v>
      </c>
      <c r="C22" t="s">
        <v>48</v>
      </c>
      <c r="D22" t="s">
        <v>23</v>
      </c>
      <c r="E22" s="1">
        <v>43702</v>
      </c>
      <c r="F22" t="s">
        <v>26849</v>
      </c>
      <c r="G22" t="s">
        <v>26901</v>
      </c>
      <c r="H22" s="1">
        <v>45378</v>
      </c>
      <c r="I22">
        <v>-1676</v>
      </c>
      <c r="J22" t="s">
        <v>24</v>
      </c>
      <c r="K22" t="s">
        <v>364</v>
      </c>
      <c r="L22" t="s">
        <v>21</v>
      </c>
      <c r="M22">
        <v>19293.279780000001</v>
      </c>
      <c r="N22">
        <v>217</v>
      </c>
    </row>
    <row r="23" spans="1:14" x14ac:dyDescent="0.35">
      <c r="A23" t="s">
        <v>25772</v>
      </c>
      <c r="B23" t="s">
        <v>16</v>
      </c>
      <c r="C23" t="s">
        <v>48</v>
      </c>
      <c r="D23" t="s">
        <v>23</v>
      </c>
      <c r="E23" s="1">
        <v>44851</v>
      </c>
      <c r="F23" s="1">
        <v>43500</v>
      </c>
      <c r="H23" s="1">
        <v>43500</v>
      </c>
      <c r="I23">
        <v>1351</v>
      </c>
      <c r="J23" t="s">
        <v>34</v>
      </c>
      <c r="K23" t="s">
        <v>25774</v>
      </c>
      <c r="L23" t="s">
        <v>31</v>
      </c>
      <c r="M23">
        <v>25538.86779</v>
      </c>
      <c r="N23">
        <v>367</v>
      </c>
    </row>
    <row r="24" spans="1:14" x14ac:dyDescent="0.35">
      <c r="A24" t="s">
        <v>25555</v>
      </c>
      <c r="B24" t="s">
        <v>26893</v>
      </c>
      <c r="C24" t="s">
        <v>48</v>
      </c>
      <c r="D24" t="s">
        <v>23</v>
      </c>
      <c r="E24" s="1">
        <v>44466</v>
      </c>
      <c r="F24" s="1">
        <v>43518</v>
      </c>
      <c r="H24" s="1">
        <v>43518</v>
      </c>
      <c r="I24">
        <v>948</v>
      </c>
      <c r="J24" t="s">
        <v>46</v>
      </c>
      <c r="K24" t="s">
        <v>9527</v>
      </c>
      <c r="L24" t="s">
        <v>21</v>
      </c>
      <c r="M24">
        <v>14986.28196</v>
      </c>
      <c r="N24">
        <v>164</v>
      </c>
    </row>
    <row r="25" spans="1:14" x14ac:dyDescent="0.35">
      <c r="A25" t="s">
        <v>421</v>
      </c>
      <c r="B25" t="s">
        <v>16</v>
      </c>
      <c r="C25" t="s">
        <v>48</v>
      </c>
      <c r="D25" t="s">
        <v>23</v>
      </c>
      <c r="E25" s="1">
        <v>45044</v>
      </c>
      <c r="F25" t="s">
        <v>26867</v>
      </c>
      <c r="G25" t="s">
        <v>26902</v>
      </c>
      <c r="H25" s="1">
        <v>45925</v>
      </c>
      <c r="I25">
        <v>-881</v>
      </c>
      <c r="J25" t="s">
        <v>46</v>
      </c>
      <c r="K25" t="s">
        <v>424</v>
      </c>
      <c r="L25" t="s">
        <v>64</v>
      </c>
      <c r="M25">
        <v>24806.783449999999</v>
      </c>
      <c r="N25">
        <v>350</v>
      </c>
    </row>
    <row r="26" spans="1:14" x14ac:dyDescent="0.35">
      <c r="A26" t="s">
        <v>1905</v>
      </c>
      <c r="B26" t="s">
        <v>26890</v>
      </c>
      <c r="C26" t="s">
        <v>48</v>
      </c>
      <c r="D26" t="s">
        <v>23</v>
      </c>
      <c r="E26" s="1">
        <v>43455</v>
      </c>
      <c r="F26" s="1">
        <v>45158</v>
      </c>
      <c r="G26" t="s">
        <v>26943</v>
      </c>
      <c r="H26" s="1">
        <v>45158</v>
      </c>
      <c r="I26">
        <v>-1703</v>
      </c>
      <c r="J26" t="s">
        <v>34</v>
      </c>
      <c r="K26" t="s">
        <v>1907</v>
      </c>
      <c r="L26" t="s">
        <v>64</v>
      </c>
      <c r="M26">
        <v>14219.610769999999</v>
      </c>
      <c r="N26">
        <v>315</v>
      </c>
    </row>
    <row r="27" spans="1:14" x14ac:dyDescent="0.35">
      <c r="A27" t="s">
        <v>25531</v>
      </c>
      <c r="B27" t="s">
        <v>16</v>
      </c>
      <c r="C27" t="s">
        <v>48</v>
      </c>
      <c r="D27" t="s">
        <v>23</v>
      </c>
      <c r="E27" s="1">
        <v>44762</v>
      </c>
      <c r="F27" s="1">
        <v>43520</v>
      </c>
      <c r="H27" s="1">
        <v>43520</v>
      </c>
      <c r="I27">
        <v>1242</v>
      </c>
      <c r="J27" t="s">
        <v>46</v>
      </c>
      <c r="K27" t="s">
        <v>25533</v>
      </c>
      <c r="L27" t="s">
        <v>21</v>
      </c>
      <c r="M27">
        <v>30706.702239999999</v>
      </c>
      <c r="N27">
        <v>280</v>
      </c>
    </row>
    <row r="28" spans="1:14" x14ac:dyDescent="0.35">
      <c r="A28" t="s">
        <v>227</v>
      </c>
      <c r="B28" t="s">
        <v>16</v>
      </c>
      <c r="C28" t="s">
        <v>48</v>
      </c>
      <c r="D28" t="s">
        <v>23</v>
      </c>
      <c r="E28" s="1">
        <v>44103</v>
      </c>
      <c r="F28" s="1">
        <v>43521</v>
      </c>
      <c r="H28" s="1">
        <v>43521</v>
      </c>
      <c r="I28">
        <v>582</v>
      </c>
      <c r="J28" t="s">
        <v>46</v>
      </c>
      <c r="K28" t="s">
        <v>25508</v>
      </c>
      <c r="L28" t="s">
        <v>55</v>
      </c>
      <c r="M28">
        <v>12390.69162</v>
      </c>
      <c r="N28">
        <v>195</v>
      </c>
    </row>
    <row r="29" spans="1:14" x14ac:dyDescent="0.35">
      <c r="A29" t="s">
        <v>471</v>
      </c>
      <c r="B29" t="s">
        <v>16</v>
      </c>
      <c r="C29" t="s">
        <v>48</v>
      </c>
      <c r="D29" t="s">
        <v>23</v>
      </c>
      <c r="E29" s="1">
        <v>44325</v>
      </c>
      <c r="F29" s="1">
        <v>45254</v>
      </c>
      <c r="G29" t="s">
        <v>26903</v>
      </c>
      <c r="H29" s="1">
        <v>45254</v>
      </c>
      <c r="I29">
        <v>-929</v>
      </c>
      <c r="J29" t="s">
        <v>34</v>
      </c>
      <c r="K29" t="s">
        <v>473</v>
      </c>
      <c r="L29" t="s">
        <v>21</v>
      </c>
      <c r="M29">
        <v>34828.487240000002</v>
      </c>
      <c r="N29">
        <v>145</v>
      </c>
    </row>
    <row r="30" spans="1:14" x14ac:dyDescent="0.35">
      <c r="A30" t="s">
        <v>25437</v>
      </c>
      <c r="B30" t="s">
        <v>16</v>
      </c>
      <c r="C30" t="s">
        <v>48</v>
      </c>
      <c r="D30" t="s">
        <v>23</v>
      </c>
      <c r="E30" s="1">
        <v>44543</v>
      </c>
      <c r="F30" s="1">
        <v>43526</v>
      </c>
      <c r="H30" s="1">
        <v>43526</v>
      </c>
      <c r="I30">
        <v>1017</v>
      </c>
      <c r="J30" t="s">
        <v>24</v>
      </c>
      <c r="K30" t="s">
        <v>25439</v>
      </c>
      <c r="L30" t="s">
        <v>21</v>
      </c>
      <c r="M30">
        <v>3073.5202960000001</v>
      </c>
      <c r="N30">
        <v>258</v>
      </c>
    </row>
    <row r="31" spans="1:14" x14ac:dyDescent="0.35">
      <c r="A31" t="s">
        <v>25268</v>
      </c>
      <c r="B31" t="s">
        <v>26893</v>
      </c>
      <c r="C31" t="s">
        <v>48</v>
      </c>
      <c r="D31" t="s">
        <v>23</v>
      </c>
      <c r="E31" t="s">
        <v>25269</v>
      </c>
      <c r="F31" s="1">
        <v>43538</v>
      </c>
      <c r="H31" s="1">
        <v>43538</v>
      </c>
      <c r="I31" t="e">
        <v>#VALUE!</v>
      </c>
      <c r="J31" t="s">
        <v>46</v>
      </c>
      <c r="K31" t="s">
        <v>25271</v>
      </c>
      <c r="L31" t="s">
        <v>21</v>
      </c>
      <c r="M31">
        <v>26613.29261</v>
      </c>
      <c r="N31">
        <v>118</v>
      </c>
    </row>
    <row r="32" spans="1:14" x14ac:dyDescent="0.35">
      <c r="A32" t="s">
        <v>1988</v>
      </c>
      <c r="B32" t="s">
        <v>26890</v>
      </c>
      <c r="C32" t="s">
        <v>48</v>
      </c>
      <c r="D32" t="s">
        <v>23</v>
      </c>
      <c r="E32" s="1">
        <v>44498</v>
      </c>
      <c r="F32" s="1">
        <v>45153</v>
      </c>
      <c r="G32" t="s">
        <v>26946</v>
      </c>
      <c r="H32" s="1">
        <v>45153</v>
      </c>
      <c r="I32">
        <v>-655</v>
      </c>
      <c r="J32" t="s">
        <v>34</v>
      </c>
      <c r="K32" t="s">
        <v>1990</v>
      </c>
      <c r="L32" t="s">
        <v>55</v>
      </c>
      <c r="M32">
        <v>20517.586220000001</v>
      </c>
      <c r="N32">
        <v>384</v>
      </c>
    </row>
    <row r="33" spans="1:14" x14ac:dyDescent="0.35">
      <c r="A33" t="s">
        <v>25424</v>
      </c>
      <c r="B33" t="s">
        <v>16</v>
      </c>
      <c r="C33" t="s">
        <v>48</v>
      </c>
      <c r="D33" t="s">
        <v>23</v>
      </c>
      <c r="E33" s="1">
        <v>43532</v>
      </c>
      <c r="F33" s="1">
        <v>43527</v>
      </c>
      <c r="H33" s="1">
        <v>43527</v>
      </c>
      <c r="I33">
        <v>5</v>
      </c>
      <c r="J33" t="s">
        <v>24</v>
      </c>
      <c r="K33" t="s">
        <v>25426</v>
      </c>
      <c r="L33" t="s">
        <v>31</v>
      </c>
      <c r="M33">
        <v>11201.202810000001</v>
      </c>
      <c r="N33">
        <v>476</v>
      </c>
    </row>
    <row r="34" spans="1:14" x14ac:dyDescent="0.35">
      <c r="A34" t="s">
        <v>25360</v>
      </c>
      <c r="B34" t="s">
        <v>16</v>
      </c>
      <c r="C34" t="s">
        <v>48</v>
      </c>
      <c r="D34" t="s">
        <v>23</v>
      </c>
      <c r="E34" s="1">
        <v>44329</v>
      </c>
      <c r="F34" s="1">
        <v>43531</v>
      </c>
      <c r="H34" s="1">
        <v>43531</v>
      </c>
      <c r="I34">
        <v>798</v>
      </c>
      <c r="J34" t="s">
        <v>34</v>
      </c>
      <c r="K34" t="s">
        <v>25361</v>
      </c>
      <c r="L34" t="s">
        <v>21</v>
      </c>
      <c r="M34">
        <v>25596.71659</v>
      </c>
      <c r="N34">
        <v>372</v>
      </c>
    </row>
    <row r="35" spans="1:14" x14ac:dyDescent="0.35">
      <c r="A35" t="s">
        <v>21216</v>
      </c>
      <c r="B35" t="s">
        <v>16</v>
      </c>
      <c r="C35" t="s">
        <v>48</v>
      </c>
      <c r="D35" t="s">
        <v>23</v>
      </c>
      <c r="E35" s="1">
        <v>43902</v>
      </c>
      <c r="F35" s="1">
        <v>43544</v>
      </c>
      <c r="H35" s="1">
        <v>43544</v>
      </c>
      <c r="I35">
        <v>358</v>
      </c>
      <c r="J35" t="s">
        <v>34</v>
      </c>
      <c r="K35" t="s">
        <v>15364</v>
      </c>
      <c r="L35" t="s">
        <v>21</v>
      </c>
      <c r="M35">
        <v>30221.534</v>
      </c>
      <c r="N35">
        <v>313</v>
      </c>
    </row>
    <row r="36" spans="1:14" x14ac:dyDescent="0.35">
      <c r="A36" t="s">
        <v>3102</v>
      </c>
      <c r="B36" t="s">
        <v>26893</v>
      </c>
      <c r="C36" t="s">
        <v>48</v>
      </c>
      <c r="D36" t="s">
        <v>23</v>
      </c>
      <c r="E36" s="1">
        <v>43437</v>
      </c>
      <c r="F36" s="1">
        <v>43561</v>
      </c>
      <c r="H36" s="1">
        <v>43561</v>
      </c>
      <c r="I36">
        <v>-124</v>
      </c>
      <c r="J36" t="s">
        <v>34</v>
      </c>
      <c r="K36" t="s">
        <v>25008</v>
      </c>
      <c r="L36" t="s">
        <v>21</v>
      </c>
      <c r="M36">
        <v>30334.573400000001</v>
      </c>
      <c r="N36">
        <v>112</v>
      </c>
    </row>
    <row r="37" spans="1:14" x14ac:dyDescent="0.35">
      <c r="A37" t="s">
        <v>26635</v>
      </c>
      <c r="B37" t="s">
        <v>26890</v>
      </c>
      <c r="C37" t="s">
        <v>48</v>
      </c>
      <c r="D37" t="s">
        <v>23</v>
      </c>
      <c r="E37" s="1">
        <v>43811</v>
      </c>
      <c r="F37" s="1">
        <v>43430</v>
      </c>
      <c r="H37" s="1">
        <v>43430</v>
      </c>
      <c r="I37">
        <v>381</v>
      </c>
      <c r="J37" t="s">
        <v>24</v>
      </c>
      <c r="K37" t="s">
        <v>26637</v>
      </c>
      <c r="L37" t="s">
        <v>31</v>
      </c>
      <c r="M37">
        <v>24159.32418</v>
      </c>
      <c r="N37">
        <v>229</v>
      </c>
    </row>
    <row r="38" spans="1:14" x14ac:dyDescent="0.35">
      <c r="A38" t="s">
        <v>24862</v>
      </c>
      <c r="B38" t="s">
        <v>26893</v>
      </c>
      <c r="C38" t="s">
        <v>48</v>
      </c>
      <c r="D38" t="s">
        <v>23</v>
      </c>
      <c r="E38" s="1">
        <v>43914</v>
      </c>
      <c r="F38" s="1">
        <v>43573</v>
      </c>
      <c r="H38" s="1">
        <v>43573</v>
      </c>
      <c r="I38">
        <v>341</v>
      </c>
      <c r="J38" t="s">
        <v>24</v>
      </c>
      <c r="K38" t="s">
        <v>17045</v>
      </c>
      <c r="L38" t="s">
        <v>55</v>
      </c>
      <c r="M38">
        <v>16141.23798</v>
      </c>
      <c r="N38">
        <v>194</v>
      </c>
    </row>
    <row r="39" spans="1:14" x14ac:dyDescent="0.35">
      <c r="A39" t="s">
        <v>24826</v>
      </c>
      <c r="B39" t="s">
        <v>26893</v>
      </c>
      <c r="C39" t="s">
        <v>48</v>
      </c>
      <c r="D39" t="s">
        <v>23</v>
      </c>
      <c r="E39" s="1">
        <v>44934</v>
      </c>
      <c r="F39" s="1">
        <v>43577</v>
      </c>
      <c r="H39" s="1">
        <v>43577</v>
      </c>
      <c r="I39">
        <v>1357</v>
      </c>
      <c r="J39" t="s">
        <v>34</v>
      </c>
      <c r="K39" t="s">
        <v>24828</v>
      </c>
      <c r="L39" t="s">
        <v>60</v>
      </c>
      <c r="M39">
        <v>14228.876099999999</v>
      </c>
      <c r="N39">
        <v>122</v>
      </c>
    </row>
    <row r="40" spans="1:14" x14ac:dyDescent="0.35">
      <c r="A40" t="s">
        <v>24799</v>
      </c>
      <c r="B40" t="s">
        <v>26893</v>
      </c>
      <c r="C40" t="s">
        <v>48</v>
      </c>
      <c r="D40" t="s">
        <v>23</v>
      </c>
      <c r="E40" s="1">
        <v>44832</v>
      </c>
      <c r="F40" s="1">
        <v>43579</v>
      </c>
      <c r="H40" s="1">
        <v>43579</v>
      </c>
      <c r="I40">
        <v>1253</v>
      </c>
      <c r="J40" t="s">
        <v>34</v>
      </c>
      <c r="K40" t="s">
        <v>23902</v>
      </c>
      <c r="L40" t="s">
        <v>55</v>
      </c>
      <c r="M40">
        <v>34424.576979999998</v>
      </c>
      <c r="N40">
        <v>339</v>
      </c>
    </row>
    <row r="41" spans="1:14" x14ac:dyDescent="0.35">
      <c r="A41" t="s">
        <v>24766</v>
      </c>
      <c r="B41" t="s">
        <v>26893</v>
      </c>
      <c r="C41" t="s">
        <v>48</v>
      </c>
      <c r="D41" t="s">
        <v>23</v>
      </c>
      <c r="E41" s="1">
        <v>44179</v>
      </c>
      <c r="F41" s="1">
        <v>43580</v>
      </c>
      <c r="H41" s="1">
        <v>43580</v>
      </c>
      <c r="I41">
        <v>599</v>
      </c>
      <c r="J41" t="s">
        <v>34</v>
      </c>
      <c r="K41" t="s">
        <v>24768</v>
      </c>
      <c r="L41" t="s">
        <v>64</v>
      </c>
      <c r="M41">
        <v>14247.493210000001</v>
      </c>
      <c r="N41">
        <v>313</v>
      </c>
    </row>
    <row r="42" spans="1:14" x14ac:dyDescent="0.35">
      <c r="A42" t="s">
        <v>24762</v>
      </c>
      <c r="B42" t="s">
        <v>26893</v>
      </c>
      <c r="C42" t="s">
        <v>48</v>
      </c>
      <c r="D42" t="s">
        <v>23</v>
      </c>
      <c r="E42" s="1">
        <v>43837</v>
      </c>
      <c r="F42" s="1">
        <v>43580</v>
      </c>
      <c r="H42" s="1">
        <v>43580</v>
      </c>
      <c r="I42">
        <v>257</v>
      </c>
      <c r="J42" t="s">
        <v>46</v>
      </c>
      <c r="K42" t="s">
        <v>3201</v>
      </c>
      <c r="L42" t="s">
        <v>55</v>
      </c>
      <c r="M42">
        <v>18673.281350000001</v>
      </c>
      <c r="N42">
        <v>125</v>
      </c>
    </row>
    <row r="43" spans="1:14" x14ac:dyDescent="0.35">
      <c r="A43" t="s">
        <v>24880</v>
      </c>
      <c r="B43" t="s">
        <v>16</v>
      </c>
      <c r="C43" t="s">
        <v>48</v>
      </c>
      <c r="D43" t="s">
        <v>23</v>
      </c>
      <c r="E43" s="1">
        <v>44267</v>
      </c>
      <c r="F43" s="1">
        <v>43571</v>
      </c>
      <c r="H43" s="1">
        <v>43571</v>
      </c>
      <c r="I43">
        <v>696</v>
      </c>
      <c r="J43" t="s">
        <v>34</v>
      </c>
      <c r="K43" t="s">
        <v>4638</v>
      </c>
      <c r="L43" t="s">
        <v>60</v>
      </c>
      <c r="M43">
        <v>19702.428049999999</v>
      </c>
      <c r="N43">
        <v>306</v>
      </c>
    </row>
    <row r="44" spans="1:14" x14ac:dyDescent="0.35">
      <c r="A44" t="s">
        <v>4893</v>
      </c>
      <c r="B44" t="s">
        <v>16</v>
      </c>
      <c r="C44" t="s">
        <v>48</v>
      </c>
      <c r="D44" t="s">
        <v>23</v>
      </c>
      <c r="E44" s="1">
        <v>43452</v>
      </c>
      <c r="F44" s="1">
        <v>43589</v>
      </c>
      <c r="H44" s="1">
        <v>43589</v>
      </c>
      <c r="I44">
        <v>-137</v>
      </c>
      <c r="J44" t="s">
        <v>34</v>
      </c>
      <c r="K44" t="s">
        <v>24620</v>
      </c>
      <c r="L44" t="s">
        <v>31</v>
      </c>
      <c r="M44">
        <v>33142.859190000003</v>
      </c>
      <c r="N44">
        <v>292</v>
      </c>
    </row>
    <row r="45" spans="1:14" x14ac:dyDescent="0.35">
      <c r="A45" t="s">
        <v>764</v>
      </c>
      <c r="B45" t="s">
        <v>16</v>
      </c>
      <c r="C45" t="s">
        <v>48</v>
      </c>
      <c r="D45" t="s">
        <v>23</v>
      </c>
      <c r="E45" s="1">
        <v>44660</v>
      </c>
      <c r="F45" s="1">
        <v>45227</v>
      </c>
      <c r="G45" t="s">
        <v>26909</v>
      </c>
      <c r="H45" s="1">
        <v>45227</v>
      </c>
      <c r="I45">
        <v>-567</v>
      </c>
      <c r="J45" t="s">
        <v>34</v>
      </c>
      <c r="K45" t="s">
        <v>766</v>
      </c>
      <c r="L45" t="s">
        <v>21</v>
      </c>
      <c r="M45">
        <v>10037.680700000001</v>
      </c>
      <c r="N45">
        <v>154</v>
      </c>
    </row>
    <row r="46" spans="1:14" x14ac:dyDescent="0.35">
      <c r="A46" t="s">
        <v>47</v>
      </c>
      <c r="B46" t="s">
        <v>26893</v>
      </c>
      <c r="C46" t="s">
        <v>48</v>
      </c>
      <c r="D46" t="s">
        <v>23</v>
      </c>
      <c r="E46" s="1">
        <v>44386</v>
      </c>
      <c r="F46" t="s">
        <v>13501</v>
      </c>
      <c r="G46" t="s">
        <v>26896</v>
      </c>
      <c r="H46" s="1">
        <v>43985</v>
      </c>
      <c r="I46">
        <v>401</v>
      </c>
      <c r="J46" t="s">
        <v>34</v>
      </c>
      <c r="K46" t="s">
        <v>50</v>
      </c>
      <c r="L46" t="s">
        <v>31</v>
      </c>
      <c r="M46">
        <v>14469.075349999999</v>
      </c>
      <c r="N46">
        <v>477</v>
      </c>
    </row>
    <row r="47" spans="1:14" x14ac:dyDescent="0.35">
      <c r="A47" t="s">
        <v>19</v>
      </c>
      <c r="B47" t="s">
        <v>26893</v>
      </c>
      <c r="C47" t="s">
        <v>48</v>
      </c>
      <c r="D47" t="s">
        <v>23</v>
      </c>
      <c r="E47" s="1">
        <v>44063</v>
      </c>
      <c r="F47" t="s">
        <v>23038</v>
      </c>
      <c r="G47" t="s">
        <v>26897</v>
      </c>
      <c r="H47" s="1">
        <v>44741</v>
      </c>
      <c r="I47">
        <v>-678</v>
      </c>
      <c r="J47" t="s">
        <v>46</v>
      </c>
      <c r="K47" t="s">
        <v>54</v>
      </c>
      <c r="L47" t="s">
        <v>55</v>
      </c>
      <c r="M47">
        <v>18017.89071</v>
      </c>
      <c r="N47">
        <v>180</v>
      </c>
    </row>
    <row r="48" spans="1:14" x14ac:dyDescent="0.35">
      <c r="A48" t="s">
        <v>24255</v>
      </c>
      <c r="B48" t="s">
        <v>16</v>
      </c>
      <c r="C48" t="s">
        <v>48</v>
      </c>
      <c r="D48" t="s">
        <v>23</v>
      </c>
      <c r="E48" s="1">
        <v>43545</v>
      </c>
      <c r="F48" s="1">
        <v>43618</v>
      </c>
      <c r="H48" s="1">
        <v>43618</v>
      </c>
      <c r="I48">
        <v>-73</v>
      </c>
      <c r="J48" t="s">
        <v>34</v>
      </c>
      <c r="K48" t="s">
        <v>24257</v>
      </c>
      <c r="L48" t="s">
        <v>55</v>
      </c>
      <c r="M48">
        <v>3702.8132759999999</v>
      </c>
      <c r="N48">
        <v>212</v>
      </c>
    </row>
    <row r="49" spans="1:14" x14ac:dyDescent="0.35">
      <c r="A49" t="s">
        <v>24183</v>
      </c>
      <c r="B49" t="s">
        <v>16</v>
      </c>
      <c r="C49" t="s">
        <v>48</v>
      </c>
      <c r="D49" t="s">
        <v>23</v>
      </c>
      <c r="E49" s="1">
        <v>43923</v>
      </c>
      <c r="F49" s="1">
        <v>43622</v>
      </c>
      <c r="H49" s="1">
        <v>43622</v>
      </c>
      <c r="I49">
        <v>301</v>
      </c>
      <c r="J49" t="s">
        <v>46</v>
      </c>
      <c r="K49" t="s">
        <v>24185</v>
      </c>
      <c r="L49" t="s">
        <v>60</v>
      </c>
      <c r="M49">
        <v>31471.97408</v>
      </c>
      <c r="N49">
        <v>288</v>
      </c>
    </row>
    <row r="50" spans="1:14" x14ac:dyDescent="0.35">
      <c r="A50" t="s">
        <v>24033</v>
      </c>
      <c r="B50" t="s">
        <v>16</v>
      </c>
      <c r="C50" t="s">
        <v>48</v>
      </c>
      <c r="D50" t="s">
        <v>23</v>
      </c>
      <c r="E50" s="1">
        <v>44170</v>
      </c>
      <c r="F50" s="1">
        <v>43634</v>
      </c>
      <c r="H50" s="1">
        <v>43634</v>
      </c>
      <c r="I50">
        <v>536</v>
      </c>
      <c r="J50" t="s">
        <v>24</v>
      </c>
      <c r="K50" t="s">
        <v>24035</v>
      </c>
      <c r="L50" t="s">
        <v>31</v>
      </c>
      <c r="M50">
        <v>9039.4376680000005</v>
      </c>
      <c r="N50">
        <v>445</v>
      </c>
    </row>
    <row r="51" spans="1:14" x14ac:dyDescent="0.35">
      <c r="A51" t="s">
        <v>920</v>
      </c>
      <c r="B51" t="s">
        <v>16</v>
      </c>
      <c r="C51" t="s">
        <v>48</v>
      </c>
      <c r="D51" t="s">
        <v>23</v>
      </c>
      <c r="E51" s="1">
        <v>43492</v>
      </c>
      <c r="F51" s="1">
        <v>45215</v>
      </c>
      <c r="G51" t="s">
        <v>26913</v>
      </c>
      <c r="H51" s="1">
        <v>45215</v>
      </c>
      <c r="I51">
        <v>-1723</v>
      </c>
      <c r="J51" t="s">
        <v>46</v>
      </c>
      <c r="K51" t="s">
        <v>922</v>
      </c>
      <c r="L51" t="s">
        <v>60</v>
      </c>
      <c r="M51">
        <v>20336.168989999998</v>
      </c>
      <c r="N51">
        <v>445</v>
      </c>
    </row>
    <row r="52" spans="1:14" x14ac:dyDescent="0.35">
      <c r="A52" t="s">
        <v>923</v>
      </c>
      <c r="B52" t="s">
        <v>16</v>
      </c>
      <c r="C52" t="s">
        <v>48</v>
      </c>
      <c r="D52" t="s">
        <v>23</v>
      </c>
      <c r="E52" s="1">
        <v>43449</v>
      </c>
      <c r="F52" s="1">
        <v>45215</v>
      </c>
      <c r="G52" t="s">
        <v>26913</v>
      </c>
      <c r="H52" s="1">
        <v>45215</v>
      </c>
      <c r="I52">
        <v>-1766</v>
      </c>
      <c r="J52" t="s">
        <v>24</v>
      </c>
      <c r="K52" t="s">
        <v>925</v>
      </c>
      <c r="L52" t="s">
        <v>31</v>
      </c>
      <c r="M52">
        <v>14024.970219999999</v>
      </c>
      <c r="N52">
        <v>111</v>
      </c>
    </row>
    <row r="53" spans="1:14" x14ac:dyDescent="0.35">
      <c r="A53" t="s">
        <v>6252</v>
      </c>
      <c r="B53" t="s">
        <v>16</v>
      </c>
      <c r="C53" t="s">
        <v>48</v>
      </c>
      <c r="D53" t="s">
        <v>23</v>
      </c>
      <c r="E53" s="1">
        <v>43692</v>
      </c>
      <c r="F53" s="1">
        <v>43640</v>
      </c>
      <c r="H53" s="1">
        <v>43640</v>
      </c>
      <c r="I53">
        <v>52</v>
      </c>
      <c r="J53" t="s">
        <v>24</v>
      </c>
      <c r="K53" t="s">
        <v>3361</v>
      </c>
      <c r="L53" t="s">
        <v>55</v>
      </c>
      <c r="M53">
        <v>3377.2171309999999</v>
      </c>
      <c r="N53">
        <v>474</v>
      </c>
    </row>
    <row r="54" spans="1:14" x14ac:dyDescent="0.35">
      <c r="A54" t="s">
        <v>23723</v>
      </c>
      <c r="B54" t="s">
        <v>26893</v>
      </c>
      <c r="C54" t="s">
        <v>48</v>
      </c>
      <c r="D54" t="s">
        <v>23</v>
      </c>
      <c r="E54" s="1">
        <v>43536</v>
      </c>
      <c r="F54" s="1">
        <v>43657</v>
      </c>
      <c r="H54" s="1">
        <v>43657</v>
      </c>
      <c r="I54">
        <v>-121</v>
      </c>
      <c r="J54" t="s">
        <v>34</v>
      </c>
      <c r="K54" t="s">
        <v>23724</v>
      </c>
      <c r="L54" t="s">
        <v>21</v>
      </c>
      <c r="M54">
        <v>16682.119190000001</v>
      </c>
      <c r="N54">
        <v>489</v>
      </c>
    </row>
    <row r="55" spans="1:14" x14ac:dyDescent="0.35">
      <c r="A55" t="s">
        <v>23702</v>
      </c>
      <c r="B55" t="s">
        <v>26893</v>
      </c>
      <c r="C55" t="s">
        <v>48</v>
      </c>
      <c r="D55" t="s">
        <v>23</v>
      </c>
      <c r="E55" s="1">
        <v>45228</v>
      </c>
      <c r="F55" s="1">
        <v>43658</v>
      </c>
      <c r="H55" s="1">
        <v>43658</v>
      </c>
      <c r="I55">
        <v>1570</v>
      </c>
      <c r="J55" t="s">
        <v>34</v>
      </c>
      <c r="K55" t="s">
        <v>23704</v>
      </c>
      <c r="L55" t="s">
        <v>55</v>
      </c>
      <c r="M55">
        <v>36811.56293</v>
      </c>
      <c r="N55">
        <v>343</v>
      </c>
    </row>
    <row r="56" spans="1:14" x14ac:dyDescent="0.35">
      <c r="A56" t="s">
        <v>10219</v>
      </c>
      <c r="B56" t="s">
        <v>16</v>
      </c>
      <c r="C56" t="s">
        <v>48</v>
      </c>
      <c r="D56" t="s">
        <v>23</v>
      </c>
      <c r="E56" s="1">
        <v>44331</v>
      </c>
      <c r="F56" s="1">
        <v>43646</v>
      </c>
      <c r="H56" s="1">
        <v>43646</v>
      </c>
      <c r="I56">
        <v>685</v>
      </c>
      <c r="J56" t="s">
        <v>34</v>
      </c>
      <c r="K56" t="s">
        <v>23866</v>
      </c>
      <c r="L56" t="s">
        <v>60</v>
      </c>
      <c r="M56">
        <v>8692.7183519999999</v>
      </c>
      <c r="N56">
        <v>117</v>
      </c>
    </row>
    <row r="57" spans="1:14" x14ac:dyDescent="0.35">
      <c r="A57" t="s">
        <v>12484</v>
      </c>
      <c r="B57" t="s">
        <v>26893</v>
      </c>
      <c r="C57" t="s">
        <v>48</v>
      </c>
      <c r="D57" t="s">
        <v>23</v>
      </c>
      <c r="E57" s="1">
        <v>43560</v>
      </c>
      <c r="F57" s="1">
        <v>43660</v>
      </c>
      <c r="H57" s="1">
        <v>43660</v>
      </c>
      <c r="I57">
        <v>-100</v>
      </c>
      <c r="J57" t="s">
        <v>34</v>
      </c>
      <c r="K57" t="s">
        <v>23675</v>
      </c>
      <c r="L57" t="s">
        <v>21</v>
      </c>
      <c r="M57">
        <v>32746.446749999999</v>
      </c>
      <c r="N57">
        <v>103</v>
      </c>
    </row>
    <row r="58" spans="1:14" x14ac:dyDescent="0.35">
      <c r="A58" t="s">
        <v>23828</v>
      </c>
      <c r="B58" t="s">
        <v>16</v>
      </c>
      <c r="C58" t="s">
        <v>48</v>
      </c>
      <c r="D58" t="s">
        <v>23</v>
      </c>
      <c r="E58" s="1">
        <v>44529</v>
      </c>
      <c r="F58" s="1">
        <v>43650</v>
      </c>
      <c r="H58" s="1">
        <v>43650</v>
      </c>
      <c r="I58">
        <v>879</v>
      </c>
      <c r="J58" t="s">
        <v>46</v>
      </c>
      <c r="K58" t="s">
        <v>23830</v>
      </c>
      <c r="L58" t="s">
        <v>55</v>
      </c>
      <c r="M58">
        <v>31823.460729999999</v>
      </c>
      <c r="N58">
        <v>129</v>
      </c>
    </row>
    <row r="59" spans="1:14" x14ac:dyDescent="0.35">
      <c r="A59" t="s">
        <v>23809</v>
      </c>
      <c r="B59" t="s">
        <v>16</v>
      </c>
      <c r="C59" t="s">
        <v>48</v>
      </c>
      <c r="D59" t="s">
        <v>23</v>
      </c>
      <c r="E59" s="1">
        <v>44132</v>
      </c>
      <c r="F59" s="1">
        <v>43651</v>
      </c>
      <c r="H59" s="1">
        <v>43651</v>
      </c>
      <c r="I59">
        <v>481</v>
      </c>
      <c r="J59" t="s">
        <v>24</v>
      </c>
      <c r="K59" t="s">
        <v>2535</v>
      </c>
      <c r="L59" t="s">
        <v>31</v>
      </c>
      <c r="M59">
        <v>37557.735560000001</v>
      </c>
      <c r="N59">
        <v>498</v>
      </c>
    </row>
    <row r="60" spans="1:14" x14ac:dyDescent="0.35">
      <c r="A60" t="s">
        <v>23586</v>
      </c>
      <c r="B60" t="s">
        <v>26893</v>
      </c>
      <c r="C60" t="s">
        <v>48</v>
      </c>
      <c r="D60" t="s">
        <v>23</v>
      </c>
      <c r="E60" s="1">
        <v>44253</v>
      </c>
      <c r="F60" s="1">
        <v>43666</v>
      </c>
      <c r="H60" s="1">
        <v>43666</v>
      </c>
      <c r="I60">
        <v>587</v>
      </c>
      <c r="J60" t="s">
        <v>24</v>
      </c>
      <c r="K60" t="s">
        <v>23588</v>
      </c>
      <c r="L60" t="s">
        <v>55</v>
      </c>
      <c r="M60">
        <v>7622.2871539999996</v>
      </c>
      <c r="N60">
        <v>133</v>
      </c>
    </row>
    <row r="61" spans="1:14" x14ac:dyDescent="0.35">
      <c r="A61" t="s">
        <v>23519</v>
      </c>
      <c r="B61" t="s">
        <v>26893</v>
      </c>
      <c r="C61" t="s">
        <v>48</v>
      </c>
      <c r="D61" t="s">
        <v>23</v>
      </c>
      <c r="E61" s="1">
        <v>44457</v>
      </c>
      <c r="F61" s="1">
        <v>43671</v>
      </c>
      <c r="H61" s="1">
        <v>43671</v>
      </c>
      <c r="I61">
        <v>786</v>
      </c>
      <c r="J61" t="s">
        <v>34</v>
      </c>
      <c r="K61" t="s">
        <v>23520</v>
      </c>
      <c r="L61" t="s">
        <v>31</v>
      </c>
      <c r="M61">
        <v>31001.817350000001</v>
      </c>
      <c r="N61">
        <v>267</v>
      </c>
    </row>
    <row r="62" spans="1:14" x14ac:dyDescent="0.35">
      <c r="A62" t="s">
        <v>23638</v>
      </c>
      <c r="B62" t="s">
        <v>16</v>
      </c>
      <c r="C62" t="s">
        <v>48</v>
      </c>
      <c r="D62" t="s">
        <v>23</v>
      </c>
      <c r="E62" s="1">
        <v>43756</v>
      </c>
      <c r="F62" s="1">
        <v>43662</v>
      </c>
      <c r="H62" s="1">
        <v>43662</v>
      </c>
      <c r="I62">
        <v>94</v>
      </c>
      <c r="J62" t="s">
        <v>46</v>
      </c>
      <c r="K62" t="s">
        <v>23640</v>
      </c>
      <c r="L62" t="s">
        <v>55</v>
      </c>
      <c r="M62">
        <v>27899.459780000001</v>
      </c>
      <c r="N62">
        <v>230</v>
      </c>
    </row>
    <row r="63" spans="1:14" x14ac:dyDescent="0.35">
      <c r="A63" t="s">
        <v>23293</v>
      </c>
      <c r="B63" t="s">
        <v>26893</v>
      </c>
      <c r="C63" t="s">
        <v>48</v>
      </c>
      <c r="D63" t="s">
        <v>23</v>
      </c>
      <c r="E63" s="1">
        <v>44161</v>
      </c>
      <c r="F63" s="1">
        <v>43687</v>
      </c>
      <c r="H63" s="1">
        <v>43687</v>
      </c>
      <c r="I63">
        <v>474</v>
      </c>
      <c r="J63" t="s">
        <v>24</v>
      </c>
      <c r="K63" t="s">
        <v>19360</v>
      </c>
      <c r="L63" t="s">
        <v>31</v>
      </c>
      <c r="M63">
        <v>10632.581260000001</v>
      </c>
      <c r="N63">
        <v>466</v>
      </c>
    </row>
    <row r="64" spans="1:14" x14ac:dyDescent="0.35">
      <c r="A64" t="s">
        <v>23391</v>
      </c>
      <c r="B64" t="s">
        <v>16</v>
      </c>
      <c r="C64" t="s">
        <v>48</v>
      </c>
      <c r="D64" t="s">
        <v>23</v>
      </c>
      <c r="E64" s="1">
        <v>43580</v>
      </c>
      <c r="F64" s="1">
        <v>43679</v>
      </c>
      <c r="H64" s="1">
        <v>43679</v>
      </c>
      <c r="I64">
        <v>-99</v>
      </c>
      <c r="J64" t="s">
        <v>34</v>
      </c>
      <c r="K64" t="s">
        <v>23392</v>
      </c>
      <c r="L64" t="s">
        <v>60</v>
      </c>
      <c r="M64">
        <v>14104.86067</v>
      </c>
      <c r="N64">
        <v>497</v>
      </c>
    </row>
    <row r="65" spans="1:14" x14ac:dyDescent="0.35">
      <c r="A65" t="s">
        <v>3607</v>
      </c>
      <c r="B65" t="s">
        <v>26893</v>
      </c>
      <c r="C65" t="s">
        <v>48</v>
      </c>
      <c r="D65" t="s">
        <v>23</v>
      </c>
      <c r="E65" s="1">
        <v>44372</v>
      </c>
      <c r="F65" s="1">
        <v>43695</v>
      </c>
      <c r="H65" s="1">
        <v>43695</v>
      </c>
      <c r="I65">
        <v>677</v>
      </c>
      <c r="J65" t="s">
        <v>34</v>
      </c>
      <c r="K65" t="s">
        <v>23194</v>
      </c>
      <c r="L65" t="s">
        <v>21</v>
      </c>
      <c r="M65">
        <v>14152.643470000001</v>
      </c>
      <c r="N65">
        <v>165</v>
      </c>
    </row>
    <row r="66" spans="1:14" x14ac:dyDescent="0.35">
      <c r="A66" t="s">
        <v>23142</v>
      </c>
      <c r="B66" t="s">
        <v>26893</v>
      </c>
      <c r="C66" t="s">
        <v>48</v>
      </c>
      <c r="D66" t="s">
        <v>23</v>
      </c>
      <c r="E66" s="1">
        <v>44107</v>
      </c>
      <c r="F66" s="1">
        <v>43701</v>
      </c>
      <c r="H66" s="1">
        <v>43701</v>
      </c>
      <c r="I66">
        <v>406</v>
      </c>
      <c r="J66" t="s">
        <v>24</v>
      </c>
      <c r="K66" t="s">
        <v>23143</v>
      </c>
      <c r="L66" t="s">
        <v>64</v>
      </c>
      <c r="M66">
        <v>28524.009870000002</v>
      </c>
      <c r="N66">
        <v>183</v>
      </c>
    </row>
    <row r="67" spans="1:14" x14ac:dyDescent="0.35">
      <c r="A67" t="s">
        <v>23022</v>
      </c>
      <c r="B67" t="s">
        <v>26893</v>
      </c>
      <c r="C67" t="s">
        <v>48</v>
      </c>
      <c r="D67" t="s">
        <v>23</v>
      </c>
      <c r="E67" s="1">
        <v>43507</v>
      </c>
      <c r="F67" s="1">
        <v>43708</v>
      </c>
      <c r="H67" s="1">
        <v>43708</v>
      </c>
      <c r="I67">
        <v>-201</v>
      </c>
      <c r="J67" t="s">
        <v>24</v>
      </c>
      <c r="K67" t="s">
        <v>23024</v>
      </c>
      <c r="L67" t="s">
        <v>64</v>
      </c>
      <c r="M67">
        <v>15663.275799999999</v>
      </c>
      <c r="N67">
        <v>451</v>
      </c>
    </row>
    <row r="68" spans="1:14" x14ac:dyDescent="0.35">
      <c r="A68" t="s">
        <v>23164</v>
      </c>
      <c r="B68" t="s">
        <v>16</v>
      </c>
      <c r="C68" t="s">
        <v>48</v>
      </c>
      <c r="D68" t="s">
        <v>23</v>
      </c>
      <c r="E68" s="1">
        <v>44330</v>
      </c>
      <c r="F68" s="1">
        <v>43697</v>
      </c>
      <c r="H68" s="1">
        <v>43697</v>
      </c>
      <c r="I68">
        <v>633</v>
      </c>
      <c r="J68" t="s">
        <v>46</v>
      </c>
      <c r="K68" t="s">
        <v>23166</v>
      </c>
      <c r="L68" t="s">
        <v>31</v>
      </c>
      <c r="M68">
        <v>13787.16137</v>
      </c>
      <c r="N68">
        <v>491</v>
      </c>
    </row>
    <row r="69" spans="1:14" x14ac:dyDescent="0.35">
      <c r="A69" t="s">
        <v>477</v>
      </c>
      <c r="B69" t="s">
        <v>26893</v>
      </c>
      <c r="C69" t="s">
        <v>48</v>
      </c>
      <c r="D69" t="s">
        <v>23</v>
      </c>
      <c r="E69" s="1">
        <v>44370</v>
      </c>
      <c r="F69" s="1">
        <v>45254</v>
      </c>
      <c r="G69" t="s">
        <v>26903</v>
      </c>
      <c r="H69" s="1">
        <v>45254</v>
      </c>
      <c r="I69">
        <v>-884</v>
      </c>
      <c r="J69" t="s">
        <v>24</v>
      </c>
      <c r="K69" t="s">
        <v>479</v>
      </c>
      <c r="L69" t="s">
        <v>55</v>
      </c>
      <c r="M69">
        <v>5723.9653600000001</v>
      </c>
      <c r="N69">
        <v>432</v>
      </c>
    </row>
    <row r="70" spans="1:14" x14ac:dyDescent="0.35">
      <c r="A70" t="s">
        <v>22990</v>
      </c>
      <c r="B70" t="s">
        <v>16</v>
      </c>
      <c r="C70" t="s">
        <v>48</v>
      </c>
      <c r="D70" t="s">
        <v>23</v>
      </c>
      <c r="E70" s="1">
        <v>43893</v>
      </c>
      <c r="F70" s="1">
        <v>43710</v>
      </c>
      <c r="H70" s="1">
        <v>43710</v>
      </c>
      <c r="I70">
        <v>183</v>
      </c>
      <c r="J70" t="s">
        <v>24</v>
      </c>
      <c r="K70" t="s">
        <v>22992</v>
      </c>
      <c r="L70" t="s">
        <v>21</v>
      </c>
      <c r="M70">
        <v>28658.00517</v>
      </c>
      <c r="N70">
        <v>451</v>
      </c>
    </row>
    <row r="71" spans="1:14" x14ac:dyDescent="0.35">
      <c r="A71" t="s">
        <v>22976</v>
      </c>
      <c r="B71" t="s">
        <v>16</v>
      </c>
      <c r="C71" t="s">
        <v>48</v>
      </c>
      <c r="D71" t="s">
        <v>23</v>
      </c>
      <c r="E71" s="1">
        <v>44228</v>
      </c>
      <c r="F71" s="1">
        <v>43711</v>
      </c>
      <c r="H71" s="1">
        <v>43711</v>
      </c>
      <c r="I71">
        <v>517</v>
      </c>
      <c r="J71" t="s">
        <v>34</v>
      </c>
      <c r="K71" t="s">
        <v>14253</v>
      </c>
      <c r="L71" t="s">
        <v>21</v>
      </c>
      <c r="M71">
        <v>22332.504830000002</v>
      </c>
      <c r="N71">
        <v>206</v>
      </c>
    </row>
    <row r="72" spans="1:14" x14ac:dyDescent="0.35">
      <c r="A72" t="s">
        <v>22965</v>
      </c>
      <c r="B72" t="s">
        <v>16</v>
      </c>
      <c r="C72" t="s">
        <v>48</v>
      </c>
      <c r="D72" t="s">
        <v>23</v>
      </c>
      <c r="E72" s="1">
        <v>44085</v>
      </c>
      <c r="F72" s="1">
        <v>43711</v>
      </c>
      <c r="H72" s="1">
        <v>43711</v>
      </c>
      <c r="I72">
        <v>374</v>
      </c>
      <c r="J72" t="s">
        <v>34</v>
      </c>
      <c r="K72" t="s">
        <v>22966</v>
      </c>
      <c r="L72" t="s">
        <v>64</v>
      </c>
      <c r="M72">
        <v>2359.2346040000002</v>
      </c>
      <c r="N72">
        <v>290</v>
      </c>
    </row>
    <row r="73" spans="1:14" x14ac:dyDescent="0.35">
      <c r="A73" t="s">
        <v>1226</v>
      </c>
      <c r="B73" t="s">
        <v>16</v>
      </c>
      <c r="C73" t="s">
        <v>48</v>
      </c>
      <c r="D73" t="s">
        <v>23</v>
      </c>
      <c r="E73" s="1">
        <v>44724</v>
      </c>
      <c r="F73" s="1">
        <v>45195</v>
      </c>
      <c r="G73" t="s">
        <v>26921</v>
      </c>
      <c r="H73" s="1">
        <v>45195</v>
      </c>
      <c r="I73">
        <v>-471</v>
      </c>
      <c r="J73" t="s">
        <v>24</v>
      </c>
      <c r="K73" t="s">
        <v>1228</v>
      </c>
      <c r="L73" t="s">
        <v>21</v>
      </c>
      <c r="M73">
        <v>15964.27598</v>
      </c>
      <c r="N73">
        <v>379</v>
      </c>
    </row>
    <row r="74" spans="1:14" x14ac:dyDescent="0.35">
      <c r="A74" t="s">
        <v>22873</v>
      </c>
      <c r="B74" t="s">
        <v>16</v>
      </c>
      <c r="C74" t="s">
        <v>48</v>
      </c>
      <c r="D74" t="s">
        <v>23</v>
      </c>
      <c r="E74" s="1">
        <v>43771</v>
      </c>
      <c r="F74" s="1">
        <v>43721</v>
      </c>
      <c r="H74" s="1">
        <v>43721</v>
      </c>
      <c r="I74">
        <v>50</v>
      </c>
      <c r="J74" t="s">
        <v>24</v>
      </c>
      <c r="K74" t="s">
        <v>22875</v>
      </c>
      <c r="L74" t="s">
        <v>21</v>
      </c>
      <c r="M74">
        <v>16114.420459999999</v>
      </c>
      <c r="N74">
        <v>396</v>
      </c>
    </row>
    <row r="75" spans="1:14" x14ac:dyDescent="0.35">
      <c r="A75" t="s">
        <v>22666</v>
      </c>
      <c r="B75" t="s">
        <v>26893</v>
      </c>
      <c r="C75" t="s">
        <v>48</v>
      </c>
      <c r="D75" t="s">
        <v>23</v>
      </c>
      <c r="E75" s="1">
        <v>44829</v>
      </c>
      <c r="F75" s="1">
        <v>43736</v>
      </c>
      <c r="H75" s="1">
        <v>43736</v>
      </c>
      <c r="I75">
        <v>1093</v>
      </c>
      <c r="J75" t="s">
        <v>24</v>
      </c>
      <c r="K75" t="s">
        <v>22668</v>
      </c>
      <c r="L75" t="s">
        <v>21</v>
      </c>
      <c r="M75">
        <v>2809.7282829999999</v>
      </c>
      <c r="N75">
        <v>416</v>
      </c>
    </row>
    <row r="76" spans="1:14" x14ac:dyDescent="0.35">
      <c r="A76" t="s">
        <v>602</v>
      </c>
      <c r="B76" t="s">
        <v>26893</v>
      </c>
      <c r="C76" t="s">
        <v>48</v>
      </c>
      <c r="D76" t="s">
        <v>23</v>
      </c>
      <c r="E76" s="1">
        <v>43707</v>
      </c>
      <c r="F76" s="1">
        <v>43744</v>
      </c>
      <c r="H76" s="1">
        <v>43744</v>
      </c>
      <c r="I76">
        <v>-37</v>
      </c>
      <c r="J76" t="s">
        <v>46</v>
      </c>
      <c r="K76" t="s">
        <v>22553</v>
      </c>
      <c r="L76" t="s">
        <v>64</v>
      </c>
      <c r="M76">
        <v>11221.711509999999</v>
      </c>
      <c r="N76">
        <v>486</v>
      </c>
    </row>
    <row r="77" spans="1:14" x14ac:dyDescent="0.35">
      <c r="A77" t="s">
        <v>22328</v>
      </c>
      <c r="B77" t="s">
        <v>26893</v>
      </c>
      <c r="C77" t="s">
        <v>48</v>
      </c>
      <c r="D77" t="s">
        <v>23</v>
      </c>
      <c r="E77" s="1">
        <v>44086</v>
      </c>
      <c r="F77" s="1">
        <v>43762</v>
      </c>
      <c r="H77" s="1">
        <v>43762</v>
      </c>
      <c r="I77">
        <v>324</v>
      </c>
      <c r="J77" t="s">
        <v>24</v>
      </c>
      <c r="K77" t="s">
        <v>22330</v>
      </c>
      <c r="L77" t="s">
        <v>55</v>
      </c>
      <c r="M77">
        <v>26116.29477</v>
      </c>
      <c r="N77">
        <v>258</v>
      </c>
    </row>
    <row r="78" spans="1:14" x14ac:dyDescent="0.35">
      <c r="A78" t="s">
        <v>2554</v>
      </c>
      <c r="B78" t="s">
        <v>16</v>
      </c>
      <c r="C78" t="s">
        <v>48</v>
      </c>
      <c r="D78" t="s">
        <v>23</v>
      </c>
      <c r="E78" s="1">
        <v>45089</v>
      </c>
      <c r="F78" s="1">
        <v>43758</v>
      </c>
      <c r="H78" s="1">
        <v>43758</v>
      </c>
      <c r="I78">
        <v>1331</v>
      </c>
      <c r="J78" t="s">
        <v>46</v>
      </c>
      <c r="K78" t="s">
        <v>22390</v>
      </c>
      <c r="L78" t="s">
        <v>55</v>
      </c>
      <c r="M78">
        <v>17196.590489999999</v>
      </c>
      <c r="N78">
        <v>310</v>
      </c>
    </row>
    <row r="79" spans="1:14" x14ac:dyDescent="0.35">
      <c r="A79" t="s">
        <v>22291</v>
      </c>
      <c r="B79" t="s">
        <v>16</v>
      </c>
      <c r="C79" t="s">
        <v>48</v>
      </c>
      <c r="D79" t="s">
        <v>23</v>
      </c>
      <c r="E79" s="1">
        <v>44284</v>
      </c>
      <c r="F79" s="1">
        <v>43763</v>
      </c>
      <c r="H79" s="1">
        <v>43763</v>
      </c>
      <c r="I79">
        <v>521</v>
      </c>
      <c r="J79" t="s">
        <v>34</v>
      </c>
      <c r="K79" t="s">
        <v>22293</v>
      </c>
      <c r="L79" t="s">
        <v>55</v>
      </c>
      <c r="M79">
        <v>1277.5210219999999</v>
      </c>
      <c r="N79">
        <v>456</v>
      </c>
    </row>
    <row r="80" spans="1:14" x14ac:dyDescent="0.35">
      <c r="A80" t="s">
        <v>22136</v>
      </c>
      <c r="B80" t="s">
        <v>26893</v>
      </c>
      <c r="C80" t="s">
        <v>48</v>
      </c>
      <c r="D80" t="s">
        <v>23</v>
      </c>
      <c r="E80" s="1">
        <v>44979</v>
      </c>
      <c r="F80" s="1">
        <v>43775</v>
      </c>
      <c r="H80" s="1">
        <v>43775</v>
      </c>
      <c r="I80">
        <v>1204</v>
      </c>
      <c r="J80" t="s">
        <v>46</v>
      </c>
      <c r="K80" t="s">
        <v>22138</v>
      </c>
      <c r="L80" t="s">
        <v>21</v>
      </c>
      <c r="M80">
        <v>1360.0428850000001</v>
      </c>
      <c r="N80">
        <v>380</v>
      </c>
    </row>
    <row r="81" spans="1:14" x14ac:dyDescent="0.35">
      <c r="A81" t="s">
        <v>854</v>
      </c>
      <c r="B81" t="s">
        <v>26893</v>
      </c>
      <c r="C81" t="s">
        <v>48</v>
      </c>
      <c r="D81" t="s">
        <v>23</v>
      </c>
      <c r="E81" s="1">
        <v>44282</v>
      </c>
      <c r="F81" s="1">
        <v>45220</v>
      </c>
      <c r="G81" t="s">
        <v>26911</v>
      </c>
      <c r="H81" s="1">
        <v>45220</v>
      </c>
      <c r="I81">
        <v>-938</v>
      </c>
      <c r="J81" t="s">
        <v>34</v>
      </c>
      <c r="K81" t="s">
        <v>856</v>
      </c>
      <c r="L81" t="s">
        <v>21</v>
      </c>
      <c r="M81">
        <v>18928.173299999999</v>
      </c>
      <c r="N81">
        <v>280</v>
      </c>
    </row>
    <row r="82" spans="1:14" x14ac:dyDescent="0.35">
      <c r="A82" t="s">
        <v>22047</v>
      </c>
      <c r="B82" t="s">
        <v>26893</v>
      </c>
      <c r="C82" t="s">
        <v>48</v>
      </c>
      <c r="D82" t="s">
        <v>23</v>
      </c>
      <c r="E82" s="1">
        <v>43721</v>
      </c>
      <c r="F82" s="1">
        <v>43782</v>
      </c>
      <c r="H82" s="1">
        <v>43782</v>
      </c>
      <c r="I82">
        <v>-61</v>
      </c>
      <c r="J82" t="s">
        <v>34</v>
      </c>
      <c r="K82" t="s">
        <v>22048</v>
      </c>
      <c r="L82" t="s">
        <v>31</v>
      </c>
      <c r="M82">
        <v>17435.18921</v>
      </c>
      <c r="N82">
        <v>198</v>
      </c>
    </row>
    <row r="83" spans="1:14" x14ac:dyDescent="0.35">
      <c r="A83" t="s">
        <v>14282</v>
      </c>
      <c r="B83" t="s">
        <v>26893</v>
      </c>
      <c r="C83" t="s">
        <v>48</v>
      </c>
      <c r="D83" t="s">
        <v>23</v>
      </c>
      <c r="E83" s="1">
        <v>45104</v>
      </c>
      <c r="F83" s="1">
        <v>43787</v>
      </c>
      <c r="H83" s="1">
        <v>43787</v>
      </c>
      <c r="I83">
        <v>1317</v>
      </c>
      <c r="J83" t="s">
        <v>24</v>
      </c>
      <c r="K83" t="s">
        <v>21984</v>
      </c>
      <c r="L83" t="s">
        <v>64</v>
      </c>
      <c r="M83">
        <v>27188.156050000001</v>
      </c>
      <c r="N83">
        <v>173</v>
      </c>
    </row>
    <row r="84" spans="1:14" x14ac:dyDescent="0.35">
      <c r="A84" t="s">
        <v>22087</v>
      </c>
      <c r="B84" t="s">
        <v>16</v>
      </c>
      <c r="C84" t="s">
        <v>48</v>
      </c>
      <c r="D84" t="s">
        <v>23</v>
      </c>
      <c r="E84" s="1">
        <v>44739</v>
      </c>
      <c r="F84" s="1">
        <v>43778</v>
      </c>
      <c r="H84" s="1">
        <v>43778</v>
      </c>
      <c r="I84">
        <v>961</v>
      </c>
      <c r="J84" t="s">
        <v>34</v>
      </c>
      <c r="K84" t="s">
        <v>22089</v>
      </c>
      <c r="L84" t="s">
        <v>55</v>
      </c>
      <c r="M84">
        <v>13657.963320000001</v>
      </c>
      <c r="N84">
        <v>256</v>
      </c>
    </row>
    <row r="85" spans="1:14" x14ac:dyDescent="0.35">
      <c r="A85" t="s">
        <v>21829</v>
      </c>
      <c r="B85" t="s">
        <v>26893</v>
      </c>
      <c r="C85" t="s">
        <v>48</v>
      </c>
      <c r="D85" t="s">
        <v>23</v>
      </c>
      <c r="E85" s="1">
        <v>43816</v>
      </c>
      <c r="F85" s="1">
        <v>43800</v>
      </c>
      <c r="H85" s="1">
        <v>43800</v>
      </c>
      <c r="I85">
        <v>16</v>
      </c>
      <c r="J85" t="s">
        <v>24</v>
      </c>
      <c r="K85" t="s">
        <v>21831</v>
      </c>
      <c r="L85" t="s">
        <v>55</v>
      </c>
      <c r="M85">
        <v>33319.763200000001</v>
      </c>
      <c r="N85">
        <v>162</v>
      </c>
    </row>
    <row r="86" spans="1:14" x14ac:dyDescent="0.35">
      <c r="A86" t="s">
        <v>21805</v>
      </c>
      <c r="B86" t="s">
        <v>26893</v>
      </c>
      <c r="C86" t="s">
        <v>48</v>
      </c>
      <c r="D86" t="s">
        <v>23</v>
      </c>
      <c r="E86" s="1">
        <v>43934</v>
      </c>
      <c r="F86" s="1">
        <v>43803</v>
      </c>
      <c r="H86" s="1">
        <v>43803</v>
      </c>
      <c r="I86">
        <v>131</v>
      </c>
      <c r="J86" t="s">
        <v>46</v>
      </c>
      <c r="K86" t="s">
        <v>21807</v>
      </c>
      <c r="L86" t="s">
        <v>31</v>
      </c>
      <c r="M86">
        <v>19543.568299999999</v>
      </c>
      <c r="N86">
        <v>334</v>
      </c>
    </row>
    <row r="87" spans="1:14" x14ac:dyDescent="0.35">
      <c r="A87" t="s">
        <v>21949</v>
      </c>
      <c r="B87" t="s">
        <v>16</v>
      </c>
      <c r="C87" t="s">
        <v>48</v>
      </c>
      <c r="D87" t="s">
        <v>23</v>
      </c>
      <c r="E87" s="1">
        <v>43577</v>
      </c>
      <c r="F87" s="1">
        <v>43791</v>
      </c>
      <c r="H87" s="1">
        <v>43791</v>
      </c>
      <c r="I87">
        <v>-214</v>
      </c>
      <c r="J87" t="s">
        <v>34</v>
      </c>
      <c r="K87" t="s">
        <v>21951</v>
      </c>
      <c r="L87" t="s">
        <v>55</v>
      </c>
      <c r="M87">
        <v>6849.9263250000004</v>
      </c>
      <c r="N87">
        <v>222</v>
      </c>
    </row>
    <row r="88" spans="1:14" x14ac:dyDescent="0.35">
      <c r="A88" t="s">
        <v>21939</v>
      </c>
      <c r="B88" t="s">
        <v>16</v>
      </c>
      <c r="C88" t="s">
        <v>48</v>
      </c>
      <c r="D88" t="s">
        <v>23</v>
      </c>
      <c r="E88" t="s">
        <v>21940</v>
      </c>
      <c r="F88" s="1">
        <v>43791</v>
      </c>
      <c r="H88" s="1">
        <v>43791</v>
      </c>
      <c r="I88" t="e">
        <v>#VALUE!</v>
      </c>
      <c r="J88" t="s">
        <v>34</v>
      </c>
      <c r="K88" t="s">
        <v>21942</v>
      </c>
      <c r="L88" t="s">
        <v>31</v>
      </c>
      <c r="M88">
        <v>8472.8077389999999</v>
      </c>
      <c r="N88">
        <v>139</v>
      </c>
    </row>
    <row r="89" spans="1:14" x14ac:dyDescent="0.35">
      <c r="A89" t="s">
        <v>21671</v>
      </c>
      <c r="B89" t="s">
        <v>16</v>
      </c>
      <c r="C89" t="s">
        <v>48</v>
      </c>
      <c r="D89" t="s">
        <v>23</v>
      </c>
      <c r="E89" s="1">
        <v>43763</v>
      </c>
      <c r="F89" s="1">
        <v>43811</v>
      </c>
      <c r="H89" s="1">
        <v>43811</v>
      </c>
      <c r="I89">
        <v>-48</v>
      </c>
      <c r="J89" t="s">
        <v>34</v>
      </c>
      <c r="K89" t="s">
        <v>21673</v>
      </c>
      <c r="L89" t="s">
        <v>21</v>
      </c>
      <c r="M89">
        <v>16753.68346</v>
      </c>
      <c r="N89">
        <v>433</v>
      </c>
    </row>
    <row r="90" spans="1:14" x14ac:dyDescent="0.35">
      <c r="A90" t="s">
        <v>21420</v>
      </c>
      <c r="B90" t="s">
        <v>26893</v>
      </c>
      <c r="C90" t="s">
        <v>48</v>
      </c>
      <c r="D90" t="s">
        <v>23</v>
      </c>
      <c r="E90" t="s">
        <v>21421</v>
      </c>
      <c r="F90" s="1">
        <v>43826</v>
      </c>
      <c r="H90" s="1">
        <v>43826</v>
      </c>
      <c r="I90" t="e">
        <v>#VALUE!</v>
      </c>
      <c r="J90" t="s">
        <v>46</v>
      </c>
      <c r="K90" t="s">
        <v>8051</v>
      </c>
      <c r="L90" t="s">
        <v>55</v>
      </c>
      <c r="M90">
        <v>1706.958881</v>
      </c>
      <c r="N90">
        <v>484</v>
      </c>
    </row>
    <row r="91" spans="1:14" x14ac:dyDescent="0.35">
      <c r="A91" t="s">
        <v>1620</v>
      </c>
      <c r="B91" t="s">
        <v>16</v>
      </c>
      <c r="C91" t="s">
        <v>48</v>
      </c>
      <c r="D91" t="s">
        <v>23</v>
      </c>
      <c r="E91" s="1">
        <v>44411</v>
      </c>
      <c r="F91" s="1">
        <v>45174</v>
      </c>
      <c r="G91" t="s">
        <v>26931</v>
      </c>
      <c r="H91" s="1">
        <v>45174</v>
      </c>
      <c r="I91">
        <v>-763</v>
      </c>
      <c r="J91" t="s">
        <v>34</v>
      </c>
      <c r="K91" t="s">
        <v>1622</v>
      </c>
      <c r="L91" t="s">
        <v>31</v>
      </c>
      <c r="M91">
        <v>30071.444640000002</v>
      </c>
      <c r="N91">
        <v>171</v>
      </c>
    </row>
    <row r="92" spans="1:14" x14ac:dyDescent="0.35">
      <c r="A92" t="s">
        <v>1629</v>
      </c>
      <c r="B92" t="s">
        <v>16</v>
      </c>
      <c r="C92" t="s">
        <v>48</v>
      </c>
      <c r="D92" t="s">
        <v>23</v>
      </c>
      <c r="E92" s="1">
        <v>44355</v>
      </c>
      <c r="F92" s="1">
        <v>45173</v>
      </c>
      <c r="G92" t="s">
        <v>26932</v>
      </c>
      <c r="H92" s="1">
        <v>45173</v>
      </c>
      <c r="I92">
        <v>-818</v>
      </c>
      <c r="J92" t="s">
        <v>34</v>
      </c>
      <c r="K92" t="s">
        <v>1631</v>
      </c>
      <c r="L92" t="s">
        <v>21</v>
      </c>
      <c r="M92">
        <v>33493.93821</v>
      </c>
      <c r="N92">
        <v>292</v>
      </c>
    </row>
    <row r="93" spans="1:14" x14ac:dyDescent="0.35">
      <c r="A93" t="s">
        <v>1110</v>
      </c>
      <c r="B93" t="s">
        <v>26893</v>
      </c>
      <c r="C93" t="s">
        <v>48</v>
      </c>
      <c r="D93" t="s">
        <v>23</v>
      </c>
      <c r="E93" s="1">
        <v>43675</v>
      </c>
      <c r="F93" s="1">
        <v>45204</v>
      </c>
      <c r="G93" t="s">
        <v>26916</v>
      </c>
      <c r="H93" s="1">
        <v>45204</v>
      </c>
      <c r="I93">
        <v>-1529</v>
      </c>
      <c r="J93" t="s">
        <v>24</v>
      </c>
      <c r="K93" t="s">
        <v>1111</v>
      </c>
      <c r="L93" t="s">
        <v>64</v>
      </c>
      <c r="M93">
        <v>27572.659899999999</v>
      </c>
      <c r="N93">
        <v>361</v>
      </c>
    </row>
    <row r="94" spans="1:14" x14ac:dyDescent="0.35">
      <c r="A94" t="s">
        <v>21259</v>
      </c>
      <c r="B94" t="s">
        <v>16</v>
      </c>
      <c r="C94" t="s">
        <v>48</v>
      </c>
      <c r="D94" t="s">
        <v>23</v>
      </c>
      <c r="E94" s="1">
        <v>44451</v>
      </c>
      <c r="F94" s="1">
        <v>43837</v>
      </c>
      <c r="H94" s="1">
        <v>43837</v>
      </c>
      <c r="I94">
        <v>614</v>
      </c>
      <c r="J94" t="s">
        <v>46</v>
      </c>
      <c r="K94" t="s">
        <v>21260</v>
      </c>
      <c r="L94" t="s">
        <v>31</v>
      </c>
      <c r="M94">
        <v>34355.170960000003</v>
      </c>
      <c r="N94">
        <v>236</v>
      </c>
    </row>
    <row r="95" spans="1:14" x14ac:dyDescent="0.35">
      <c r="A95" t="s">
        <v>21061</v>
      </c>
      <c r="B95" t="s">
        <v>26893</v>
      </c>
      <c r="C95" t="s">
        <v>48</v>
      </c>
      <c r="D95" t="s">
        <v>23</v>
      </c>
      <c r="E95" s="1">
        <v>45172</v>
      </c>
      <c r="F95" s="1">
        <v>43854</v>
      </c>
      <c r="H95" s="1">
        <v>43854</v>
      </c>
      <c r="I95">
        <v>1318</v>
      </c>
      <c r="J95" t="s">
        <v>34</v>
      </c>
      <c r="K95" t="s">
        <v>21063</v>
      </c>
      <c r="L95" t="s">
        <v>60</v>
      </c>
      <c r="M95">
        <v>4294.6884</v>
      </c>
      <c r="N95">
        <v>123</v>
      </c>
    </row>
    <row r="96" spans="1:14" x14ac:dyDescent="0.35">
      <c r="A96" t="s">
        <v>21242</v>
      </c>
      <c r="B96" t="s">
        <v>16</v>
      </c>
      <c r="C96" t="s">
        <v>48</v>
      </c>
      <c r="D96" t="s">
        <v>23</v>
      </c>
      <c r="E96" s="1">
        <v>44323</v>
      </c>
      <c r="F96" s="1">
        <v>43839</v>
      </c>
      <c r="H96" s="1">
        <v>43839</v>
      </c>
      <c r="I96">
        <v>484</v>
      </c>
      <c r="J96" t="s">
        <v>34</v>
      </c>
      <c r="K96" t="s">
        <v>21244</v>
      </c>
      <c r="L96" t="s">
        <v>60</v>
      </c>
      <c r="M96">
        <v>8390.0552299999999</v>
      </c>
      <c r="N96">
        <v>301</v>
      </c>
    </row>
    <row r="97" spans="1:14" x14ac:dyDescent="0.35">
      <c r="A97" t="s">
        <v>1694</v>
      </c>
      <c r="B97" t="s">
        <v>16</v>
      </c>
      <c r="C97" t="s">
        <v>48</v>
      </c>
      <c r="D97" t="s">
        <v>23</v>
      </c>
      <c r="E97" s="1">
        <v>43845</v>
      </c>
      <c r="F97" s="1">
        <v>45170</v>
      </c>
      <c r="G97" t="s">
        <v>26935</v>
      </c>
      <c r="H97" s="1">
        <v>45170</v>
      </c>
      <c r="I97">
        <v>-1325</v>
      </c>
      <c r="J97" t="s">
        <v>34</v>
      </c>
      <c r="K97" t="s">
        <v>1696</v>
      </c>
      <c r="L97" t="s">
        <v>21</v>
      </c>
      <c r="M97">
        <v>35878.650609999997</v>
      </c>
      <c r="N97">
        <v>394</v>
      </c>
    </row>
    <row r="98" spans="1:14" x14ac:dyDescent="0.35">
      <c r="A98" t="s">
        <v>20971</v>
      </c>
      <c r="B98" t="s">
        <v>26893</v>
      </c>
      <c r="C98" t="s">
        <v>48</v>
      </c>
      <c r="D98" t="s">
        <v>23</v>
      </c>
      <c r="E98" s="1">
        <v>44928</v>
      </c>
      <c r="F98" s="1">
        <v>43859</v>
      </c>
      <c r="H98" s="1">
        <v>43859</v>
      </c>
      <c r="I98">
        <v>1069</v>
      </c>
      <c r="J98" t="s">
        <v>34</v>
      </c>
      <c r="K98" t="s">
        <v>20973</v>
      </c>
      <c r="L98" t="s">
        <v>31</v>
      </c>
      <c r="M98">
        <v>32710.702580000001</v>
      </c>
      <c r="N98">
        <v>179</v>
      </c>
    </row>
    <row r="99" spans="1:14" x14ac:dyDescent="0.35">
      <c r="A99" t="s">
        <v>1719</v>
      </c>
      <c r="B99" t="s">
        <v>16</v>
      </c>
      <c r="C99" t="s">
        <v>48</v>
      </c>
      <c r="D99" t="s">
        <v>23</v>
      </c>
      <c r="E99" s="1">
        <v>44541</v>
      </c>
      <c r="F99" s="1">
        <v>45168</v>
      </c>
      <c r="G99" t="s">
        <v>26937</v>
      </c>
      <c r="H99" s="1">
        <v>45168</v>
      </c>
      <c r="I99">
        <v>-627</v>
      </c>
      <c r="J99" t="s">
        <v>46</v>
      </c>
      <c r="K99" t="s">
        <v>1721</v>
      </c>
      <c r="L99" t="s">
        <v>21</v>
      </c>
      <c r="M99">
        <v>24530.44873</v>
      </c>
      <c r="N99">
        <v>350</v>
      </c>
    </row>
    <row r="100" spans="1:14" x14ac:dyDescent="0.35">
      <c r="A100" t="s">
        <v>1223</v>
      </c>
      <c r="B100" t="s">
        <v>26893</v>
      </c>
      <c r="C100" t="s">
        <v>48</v>
      </c>
      <c r="D100" t="s">
        <v>23</v>
      </c>
      <c r="E100" s="1">
        <v>45179</v>
      </c>
      <c r="F100" s="1">
        <v>45195</v>
      </c>
      <c r="G100" t="s">
        <v>26921</v>
      </c>
      <c r="H100" s="1">
        <v>45195</v>
      </c>
      <c r="I100">
        <v>-16</v>
      </c>
      <c r="J100" t="s">
        <v>24</v>
      </c>
      <c r="K100" t="s">
        <v>1225</v>
      </c>
      <c r="L100" t="s">
        <v>55</v>
      </c>
      <c r="M100">
        <v>3279.0833619999999</v>
      </c>
      <c r="N100">
        <v>168</v>
      </c>
    </row>
    <row r="101" spans="1:14" x14ac:dyDescent="0.35">
      <c r="A101" t="s">
        <v>21079</v>
      </c>
      <c r="B101" t="s">
        <v>16</v>
      </c>
      <c r="C101" t="s">
        <v>48</v>
      </c>
      <c r="D101" t="s">
        <v>23</v>
      </c>
      <c r="E101" s="1">
        <v>44133</v>
      </c>
      <c r="F101" s="1">
        <v>43852</v>
      </c>
      <c r="H101" s="1">
        <v>43852</v>
      </c>
      <c r="I101">
        <v>281</v>
      </c>
      <c r="J101" t="s">
        <v>24</v>
      </c>
      <c r="K101" t="s">
        <v>21081</v>
      </c>
      <c r="L101" t="s">
        <v>64</v>
      </c>
      <c r="M101">
        <v>30279.94512</v>
      </c>
      <c r="N101">
        <v>455</v>
      </c>
    </row>
    <row r="102" spans="1:14" x14ac:dyDescent="0.35">
      <c r="A102" t="s">
        <v>21043</v>
      </c>
      <c r="B102" t="s">
        <v>16</v>
      </c>
      <c r="C102" t="s">
        <v>48</v>
      </c>
      <c r="D102" t="s">
        <v>23</v>
      </c>
      <c r="E102" s="1">
        <v>44567</v>
      </c>
      <c r="F102" s="1">
        <v>43854</v>
      </c>
      <c r="H102" s="1">
        <v>43854</v>
      </c>
      <c r="I102">
        <v>713</v>
      </c>
      <c r="J102" t="s">
        <v>34</v>
      </c>
      <c r="K102" t="s">
        <v>19333</v>
      </c>
      <c r="L102" t="s">
        <v>55</v>
      </c>
      <c r="M102">
        <v>36242.367789999997</v>
      </c>
      <c r="N102">
        <v>274</v>
      </c>
    </row>
    <row r="103" spans="1:14" x14ac:dyDescent="0.35">
      <c r="A103" t="s">
        <v>20953</v>
      </c>
      <c r="B103" t="s">
        <v>16</v>
      </c>
      <c r="C103" t="s">
        <v>48</v>
      </c>
      <c r="D103" t="s">
        <v>23</v>
      </c>
      <c r="E103" s="1">
        <v>45087</v>
      </c>
      <c r="F103" s="1">
        <v>43860</v>
      </c>
      <c r="H103" s="1">
        <v>43860</v>
      </c>
      <c r="I103">
        <v>1227</v>
      </c>
      <c r="J103" t="s">
        <v>46</v>
      </c>
      <c r="K103" t="s">
        <v>20955</v>
      </c>
      <c r="L103" t="s">
        <v>60</v>
      </c>
      <c r="M103">
        <v>5548.2764520000001</v>
      </c>
      <c r="N103">
        <v>337</v>
      </c>
    </row>
    <row r="104" spans="1:14" x14ac:dyDescent="0.35">
      <c r="A104" t="s">
        <v>1803</v>
      </c>
      <c r="B104" t="s">
        <v>16</v>
      </c>
      <c r="C104" t="s">
        <v>48</v>
      </c>
      <c r="D104" t="s">
        <v>23</v>
      </c>
      <c r="E104" s="1">
        <v>44821</v>
      </c>
      <c r="F104" s="1">
        <v>45163</v>
      </c>
      <c r="G104" t="s">
        <v>26940</v>
      </c>
      <c r="H104" s="1">
        <v>45163</v>
      </c>
      <c r="I104">
        <v>-342</v>
      </c>
      <c r="J104" t="s">
        <v>46</v>
      </c>
      <c r="K104" t="s">
        <v>1805</v>
      </c>
      <c r="L104" t="s">
        <v>21</v>
      </c>
      <c r="M104">
        <v>22192.497520000001</v>
      </c>
      <c r="N104">
        <v>419</v>
      </c>
    </row>
    <row r="105" spans="1:14" x14ac:dyDescent="0.35">
      <c r="A105" t="s">
        <v>20683</v>
      </c>
      <c r="B105" t="s">
        <v>26893</v>
      </c>
      <c r="C105" t="s">
        <v>48</v>
      </c>
      <c r="D105" t="s">
        <v>23</v>
      </c>
      <c r="E105" s="1">
        <v>45062</v>
      </c>
      <c r="F105" s="1">
        <v>43880</v>
      </c>
      <c r="H105" s="1">
        <v>43880</v>
      </c>
      <c r="I105">
        <v>1182</v>
      </c>
      <c r="J105" t="s">
        <v>34</v>
      </c>
      <c r="K105" t="s">
        <v>20685</v>
      </c>
      <c r="L105" t="s">
        <v>60</v>
      </c>
      <c r="M105">
        <v>17253.112069999999</v>
      </c>
      <c r="N105">
        <v>176</v>
      </c>
    </row>
    <row r="106" spans="1:14" x14ac:dyDescent="0.35">
      <c r="A106" t="s">
        <v>20669</v>
      </c>
      <c r="B106" t="s">
        <v>26893</v>
      </c>
      <c r="C106" t="s">
        <v>48</v>
      </c>
      <c r="D106" t="s">
        <v>23</v>
      </c>
      <c r="E106" s="1">
        <v>43904</v>
      </c>
      <c r="F106" s="1">
        <v>43880</v>
      </c>
      <c r="H106" s="1">
        <v>43880</v>
      </c>
      <c r="I106">
        <v>24</v>
      </c>
      <c r="J106" t="s">
        <v>34</v>
      </c>
      <c r="K106" t="s">
        <v>20671</v>
      </c>
      <c r="L106" t="s">
        <v>21</v>
      </c>
      <c r="M106">
        <v>12274.551299999999</v>
      </c>
      <c r="N106">
        <v>359</v>
      </c>
    </row>
    <row r="107" spans="1:14" x14ac:dyDescent="0.35">
      <c r="A107" t="s">
        <v>19261</v>
      </c>
      <c r="B107" t="s">
        <v>26893</v>
      </c>
      <c r="C107" t="s">
        <v>48</v>
      </c>
      <c r="D107" t="s">
        <v>23</v>
      </c>
      <c r="E107" s="1">
        <v>44246</v>
      </c>
      <c r="F107" s="1">
        <v>43883</v>
      </c>
      <c r="H107" s="1">
        <v>43883</v>
      </c>
      <c r="I107">
        <v>363</v>
      </c>
      <c r="J107" t="s">
        <v>24</v>
      </c>
      <c r="K107" t="s">
        <v>1584</v>
      </c>
      <c r="L107" t="s">
        <v>55</v>
      </c>
      <c r="M107">
        <v>19821.570950000001</v>
      </c>
      <c r="N107">
        <v>359</v>
      </c>
    </row>
    <row r="108" spans="1:14" x14ac:dyDescent="0.35">
      <c r="A108" t="s">
        <v>20604</v>
      </c>
      <c r="B108" t="s">
        <v>26893</v>
      </c>
      <c r="C108" t="s">
        <v>48</v>
      </c>
      <c r="D108" t="s">
        <v>23</v>
      </c>
      <c r="E108" s="1">
        <v>43438</v>
      </c>
      <c r="F108" s="1">
        <v>43885</v>
      </c>
      <c r="H108" s="1">
        <v>43885</v>
      </c>
      <c r="I108">
        <v>-447</v>
      </c>
      <c r="J108" t="s">
        <v>34</v>
      </c>
      <c r="K108" t="s">
        <v>20605</v>
      </c>
      <c r="L108" t="s">
        <v>64</v>
      </c>
      <c r="M108">
        <v>19850.112669999999</v>
      </c>
      <c r="N108">
        <v>428</v>
      </c>
    </row>
    <row r="109" spans="1:14" x14ac:dyDescent="0.35">
      <c r="A109" t="s">
        <v>1836</v>
      </c>
      <c r="B109" t="s">
        <v>16</v>
      </c>
      <c r="C109" t="s">
        <v>48</v>
      </c>
      <c r="D109" t="s">
        <v>23</v>
      </c>
      <c r="E109" s="1">
        <v>44057</v>
      </c>
      <c r="F109" s="1">
        <v>45160</v>
      </c>
      <c r="G109" t="s">
        <v>26941</v>
      </c>
      <c r="H109" s="1">
        <v>45160</v>
      </c>
      <c r="I109">
        <v>-1103</v>
      </c>
      <c r="J109" t="s">
        <v>34</v>
      </c>
      <c r="K109" t="s">
        <v>1838</v>
      </c>
      <c r="L109" t="s">
        <v>21</v>
      </c>
      <c r="M109">
        <v>13736.960859999999</v>
      </c>
      <c r="N109">
        <v>471</v>
      </c>
    </row>
    <row r="110" spans="1:14" x14ac:dyDescent="0.35">
      <c r="A110" t="s">
        <v>20532</v>
      </c>
      <c r="B110" t="s">
        <v>26893</v>
      </c>
      <c r="C110" t="s">
        <v>48</v>
      </c>
      <c r="D110" t="s">
        <v>23</v>
      </c>
      <c r="E110" s="1">
        <v>44043</v>
      </c>
      <c r="F110" s="1">
        <v>43892</v>
      </c>
      <c r="H110" s="1">
        <v>43892</v>
      </c>
      <c r="I110">
        <v>151</v>
      </c>
      <c r="J110" t="s">
        <v>46</v>
      </c>
      <c r="K110" t="s">
        <v>19473</v>
      </c>
      <c r="L110" t="s">
        <v>55</v>
      </c>
      <c r="M110">
        <v>28140.015650000001</v>
      </c>
      <c r="N110">
        <v>297</v>
      </c>
    </row>
    <row r="111" spans="1:14" x14ac:dyDescent="0.35">
      <c r="A111" t="s">
        <v>16316</v>
      </c>
      <c r="B111" t="s">
        <v>16</v>
      </c>
      <c r="C111" t="s">
        <v>48</v>
      </c>
      <c r="D111" t="s">
        <v>23</v>
      </c>
      <c r="E111" s="1">
        <v>44511</v>
      </c>
      <c r="F111" s="1">
        <v>43882</v>
      </c>
      <c r="H111" s="1">
        <v>43882</v>
      </c>
      <c r="I111">
        <v>629</v>
      </c>
      <c r="J111" t="s">
        <v>46</v>
      </c>
      <c r="K111" t="s">
        <v>20646</v>
      </c>
      <c r="L111" t="s">
        <v>55</v>
      </c>
      <c r="M111">
        <v>39581.420960000003</v>
      </c>
      <c r="N111">
        <v>125</v>
      </c>
    </row>
    <row r="112" spans="1:14" x14ac:dyDescent="0.35">
      <c r="A112" t="s">
        <v>20632</v>
      </c>
      <c r="B112" t="s">
        <v>16</v>
      </c>
      <c r="C112" t="s">
        <v>48</v>
      </c>
      <c r="D112" t="s">
        <v>23</v>
      </c>
      <c r="E112" s="1">
        <v>43745</v>
      </c>
      <c r="F112" s="1">
        <v>43883</v>
      </c>
      <c r="H112" s="1">
        <v>43883</v>
      </c>
      <c r="I112">
        <v>-138</v>
      </c>
      <c r="J112" t="s">
        <v>34</v>
      </c>
      <c r="K112" t="s">
        <v>1978</v>
      </c>
      <c r="L112" t="s">
        <v>21</v>
      </c>
      <c r="M112">
        <v>7399.6835629999996</v>
      </c>
      <c r="N112">
        <v>145</v>
      </c>
    </row>
    <row r="113" spans="1:14" x14ac:dyDescent="0.35">
      <c r="A113" t="s">
        <v>18751</v>
      </c>
      <c r="B113" t="s">
        <v>26893</v>
      </c>
      <c r="C113" t="s">
        <v>48</v>
      </c>
      <c r="D113" t="s">
        <v>23</v>
      </c>
      <c r="E113" s="1">
        <v>45189</v>
      </c>
      <c r="F113" s="1">
        <v>43896</v>
      </c>
      <c r="H113" s="1">
        <v>43896</v>
      </c>
      <c r="I113">
        <v>1293</v>
      </c>
      <c r="J113" t="s">
        <v>34</v>
      </c>
      <c r="K113" t="s">
        <v>20449</v>
      </c>
      <c r="L113" t="s">
        <v>21</v>
      </c>
      <c r="M113">
        <v>23452.657190000002</v>
      </c>
      <c r="N113">
        <v>138</v>
      </c>
    </row>
    <row r="114" spans="1:14" x14ac:dyDescent="0.35">
      <c r="A114" t="s">
        <v>20347</v>
      </c>
      <c r="B114" t="s">
        <v>26893</v>
      </c>
      <c r="C114" t="s">
        <v>48</v>
      </c>
      <c r="D114" t="s">
        <v>23</v>
      </c>
      <c r="E114" s="1">
        <v>44301</v>
      </c>
      <c r="F114" s="1">
        <v>43905</v>
      </c>
      <c r="H114" s="1">
        <v>43905</v>
      </c>
      <c r="I114">
        <v>396</v>
      </c>
      <c r="J114" t="s">
        <v>24</v>
      </c>
      <c r="K114" t="s">
        <v>20349</v>
      </c>
      <c r="L114" t="s">
        <v>60</v>
      </c>
      <c r="M114">
        <v>30114.420859999998</v>
      </c>
      <c r="N114">
        <v>271</v>
      </c>
    </row>
    <row r="115" spans="1:14" x14ac:dyDescent="0.35">
      <c r="A115" t="s">
        <v>20427</v>
      </c>
      <c r="B115" t="s">
        <v>16</v>
      </c>
      <c r="C115" t="s">
        <v>48</v>
      </c>
      <c r="D115" t="s">
        <v>23</v>
      </c>
      <c r="E115" s="1">
        <v>44873</v>
      </c>
      <c r="F115" s="1">
        <v>43898</v>
      </c>
      <c r="H115" s="1">
        <v>43898</v>
      </c>
      <c r="I115">
        <v>975</v>
      </c>
      <c r="J115" t="s">
        <v>24</v>
      </c>
      <c r="K115" t="s">
        <v>13537</v>
      </c>
      <c r="L115" t="s">
        <v>60</v>
      </c>
      <c r="M115">
        <v>26371.804499999998</v>
      </c>
      <c r="N115">
        <v>172</v>
      </c>
    </row>
    <row r="116" spans="1:14" x14ac:dyDescent="0.35">
      <c r="A116" t="s">
        <v>20321</v>
      </c>
      <c r="B116" t="s">
        <v>16</v>
      </c>
      <c r="C116" t="s">
        <v>48</v>
      </c>
      <c r="D116" t="s">
        <v>23</v>
      </c>
      <c r="E116" s="1">
        <v>43776</v>
      </c>
      <c r="F116" s="1">
        <v>43907</v>
      </c>
      <c r="H116" s="1">
        <v>43907</v>
      </c>
      <c r="I116">
        <v>-131</v>
      </c>
      <c r="J116" t="s">
        <v>24</v>
      </c>
      <c r="K116" t="s">
        <v>20323</v>
      </c>
      <c r="L116" t="s">
        <v>31</v>
      </c>
      <c r="M116">
        <v>26888.594560000001</v>
      </c>
      <c r="N116">
        <v>251</v>
      </c>
    </row>
    <row r="117" spans="1:14" x14ac:dyDescent="0.35">
      <c r="A117" t="s">
        <v>20039</v>
      </c>
      <c r="B117" t="s">
        <v>26893</v>
      </c>
      <c r="C117" t="s">
        <v>48</v>
      </c>
      <c r="D117" t="s">
        <v>23</v>
      </c>
      <c r="E117" s="1">
        <v>45145</v>
      </c>
      <c r="F117" s="1">
        <v>43926</v>
      </c>
      <c r="H117" s="1">
        <v>43926</v>
      </c>
      <c r="I117">
        <v>1219</v>
      </c>
      <c r="J117" t="s">
        <v>24</v>
      </c>
      <c r="K117" t="s">
        <v>20041</v>
      </c>
      <c r="L117" t="s">
        <v>55</v>
      </c>
      <c r="M117">
        <v>14089.59771</v>
      </c>
      <c r="N117">
        <v>489</v>
      </c>
    </row>
    <row r="118" spans="1:14" x14ac:dyDescent="0.35">
      <c r="A118" t="s">
        <v>20004</v>
      </c>
      <c r="B118" t="s">
        <v>26893</v>
      </c>
      <c r="C118" t="s">
        <v>48</v>
      </c>
      <c r="D118" t="s">
        <v>23</v>
      </c>
      <c r="E118" s="1">
        <v>43999</v>
      </c>
      <c r="F118" s="1">
        <v>43929</v>
      </c>
      <c r="H118" s="1">
        <v>43929</v>
      </c>
      <c r="I118">
        <v>70</v>
      </c>
      <c r="J118" t="s">
        <v>34</v>
      </c>
      <c r="K118" t="s">
        <v>20006</v>
      </c>
      <c r="L118" t="s">
        <v>60</v>
      </c>
      <c r="M118">
        <v>23716.693060000001</v>
      </c>
      <c r="N118">
        <v>288</v>
      </c>
    </row>
    <row r="119" spans="1:14" x14ac:dyDescent="0.35">
      <c r="A119" t="s">
        <v>20141</v>
      </c>
      <c r="B119" t="s">
        <v>16</v>
      </c>
      <c r="C119" t="s">
        <v>48</v>
      </c>
      <c r="D119" t="s">
        <v>23</v>
      </c>
      <c r="E119" s="1">
        <v>43584</v>
      </c>
      <c r="F119" s="1">
        <v>43920</v>
      </c>
      <c r="H119" s="1">
        <v>43920</v>
      </c>
      <c r="I119">
        <v>-336</v>
      </c>
      <c r="J119" t="s">
        <v>34</v>
      </c>
      <c r="K119" t="s">
        <v>20143</v>
      </c>
      <c r="L119" t="s">
        <v>55</v>
      </c>
      <c r="M119">
        <v>9509.8056899999992</v>
      </c>
      <c r="N119">
        <v>315</v>
      </c>
    </row>
    <row r="120" spans="1:14" x14ac:dyDescent="0.35">
      <c r="A120" t="s">
        <v>20042</v>
      </c>
      <c r="B120" t="s">
        <v>16</v>
      </c>
      <c r="C120" t="s">
        <v>48</v>
      </c>
      <c r="D120" t="s">
        <v>23</v>
      </c>
      <c r="E120" s="1">
        <v>44564</v>
      </c>
      <c r="F120" s="1">
        <v>43926</v>
      </c>
      <c r="H120" s="1">
        <v>43926</v>
      </c>
      <c r="I120">
        <v>638</v>
      </c>
      <c r="J120" t="s">
        <v>34</v>
      </c>
      <c r="K120" t="s">
        <v>20044</v>
      </c>
      <c r="L120" t="s">
        <v>31</v>
      </c>
      <c r="N120">
        <v>124</v>
      </c>
    </row>
    <row r="121" spans="1:14" x14ac:dyDescent="0.35">
      <c r="A121" t="s">
        <v>20012</v>
      </c>
      <c r="B121" t="s">
        <v>16</v>
      </c>
      <c r="C121" t="s">
        <v>48</v>
      </c>
      <c r="D121" t="s">
        <v>23</v>
      </c>
      <c r="E121" s="1">
        <v>43482</v>
      </c>
      <c r="F121" s="1">
        <v>43928</v>
      </c>
      <c r="H121" s="1">
        <v>43928</v>
      </c>
      <c r="I121">
        <v>-446</v>
      </c>
      <c r="J121" t="s">
        <v>24</v>
      </c>
      <c r="K121" t="s">
        <v>20013</v>
      </c>
      <c r="L121" t="s">
        <v>64</v>
      </c>
      <c r="M121">
        <v>39958.05025</v>
      </c>
      <c r="N121">
        <v>154</v>
      </c>
    </row>
    <row r="122" spans="1:14" x14ac:dyDescent="0.35">
      <c r="A122" t="s">
        <v>19646</v>
      </c>
      <c r="B122" t="s">
        <v>26893</v>
      </c>
      <c r="C122" t="s">
        <v>48</v>
      </c>
      <c r="D122" t="s">
        <v>23</v>
      </c>
      <c r="E122" s="1">
        <v>43600</v>
      </c>
      <c r="F122" s="1">
        <v>43956</v>
      </c>
      <c r="H122" s="1">
        <v>43956</v>
      </c>
      <c r="I122">
        <v>-356</v>
      </c>
      <c r="J122" t="s">
        <v>34</v>
      </c>
      <c r="K122" t="s">
        <v>1794</v>
      </c>
      <c r="L122" t="s">
        <v>64</v>
      </c>
      <c r="M122">
        <v>32819.41113</v>
      </c>
      <c r="N122">
        <v>145</v>
      </c>
    </row>
    <row r="123" spans="1:14" x14ac:dyDescent="0.35">
      <c r="A123" t="s">
        <v>19791</v>
      </c>
      <c r="B123" t="s">
        <v>16</v>
      </c>
      <c r="C123" t="s">
        <v>48</v>
      </c>
      <c r="D123" t="s">
        <v>23</v>
      </c>
      <c r="E123" s="1">
        <v>44897</v>
      </c>
      <c r="F123" s="1">
        <v>43944</v>
      </c>
      <c r="H123" s="1">
        <v>43944</v>
      </c>
      <c r="I123">
        <v>953</v>
      </c>
      <c r="J123" t="s">
        <v>24</v>
      </c>
      <c r="K123" t="s">
        <v>19793</v>
      </c>
      <c r="L123" t="s">
        <v>64</v>
      </c>
      <c r="M123">
        <v>35574.432820000002</v>
      </c>
      <c r="N123">
        <v>347</v>
      </c>
    </row>
    <row r="124" spans="1:14" x14ac:dyDescent="0.35">
      <c r="A124" t="s">
        <v>1771</v>
      </c>
      <c r="B124" t="s">
        <v>26893</v>
      </c>
      <c r="C124" t="s">
        <v>48</v>
      </c>
      <c r="D124" t="s">
        <v>23</v>
      </c>
      <c r="E124" s="1">
        <v>45182</v>
      </c>
      <c r="F124" s="1">
        <v>45165</v>
      </c>
      <c r="G124" t="s">
        <v>26938</v>
      </c>
      <c r="H124" s="1">
        <v>45165</v>
      </c>
      <c r="I124">
        <v>17</v>
      </c>
      <c r="J124" t="s">
        <v>34</v>
      </c>
      <c r="K124" t="s">
        <v>1773</v>
      </c>
      <c r="L124" t="s">
        <v>64</v>
      </c>
      <c r="M124">
        <v>17860.68679</v>
      </c>
      <c r="N124">
        <v>494</v>
      </c>
    </row>
    <row r="125" spans="1:14" x14ac:dyDescent="0.35">
      <c r="A125" t="s">
        <v>19519</v>
      </c>
      <c r="B125" t="s">
        <v>26893</v>
      </c>
      <c r="C125" t="s">
        <v>48</v>
      </c>
      <c r="D125" t="s">
        <v>23</v>
      </c>
      <c r="E125" s="1">
        <v>44778</v>
      </c>
      <c r="F125" s="1">
        <v>43962</v>
      </c>
      <c r="H125" s="1">
        <v>43962</v>
      </c>
      <c r="I125">
        <v>816</v>
      </c>
      <c r="J125" t="s">
        <v>34</v>
      </c>
      <c r="K125" t="s">
        <v>19521</v>
      </c>
      <c r="L125" t="s">
        <v>64</v>
      </c>
      <c r="M125">
        <v>14450.234759999999</v>
      </c>
      <c r="N125">
        <v>157</v>
      </c>
    </row>
    <row r="126" spans="1:14" x14ac:dyDescent="0.35">
      <c r="A126" t="s">
        <v>2142</v>
      </c>
      <c r="B126" t="s">
        <v>16</v>
      </c>
      <c r="C126" t="s">
        <v>48</v>
      </c>
      <c r="D126" t="s">
        <v>23</v>
      </c>
      <c r="E126" s="1">
        <v>43870</v>
      </c>
      <c r="F126" s="1">
        <v>45141</v>
      </c>
      <c r="G126" t="s">
        <v>26950</v>
      </c>
      <c r="H126" s="1">
        <v>45141</v>
      </c>
      <c r="I126">
        <v>-1271</v>
      </c>
      <c r="J126" t="s">
        <v>34</v>
      </c>
      <c r="K126" t="s">
        <v>2144</v>
      </c>
      <c r="L126" t="s">
        <v>21</v>
      </c>
      <c r="M126">
        <v>24262.465240000001</v>
      </c>
      <c r="N126">
        <v>381</v>
      </c>
    </row>
    <row r="127" spans="1:14" x14ac:dyDescent="0.35">
      <c r="A127" t="s">
        <v>19679</v>
      </c>
      <c r="B127" t="s">
        <v>16</v>
      </c>
      <c r="C127" t="s">
        <v>48</v>
      </c>
      <c r="D127" t="s">
        <v>23</v>
      </c>
      <c r="E127" s="1">
        <v>43514</v>
      </c>
      <c r="F127" s="1">
        <v>43954</v>
      </c>
      <c r="H127" s="1">
        <v>43954</v>
      </c>
      <c r="I127">
        <v>-440</v>
      </c>
      <c r="J127" t="s">
        <v>34</v>
      </c>
      <c r="K127" t="s">
        <v>19681</v>
      </c>
      <c r="L127" t="s">
        <v>60</v>
      </c>
      <c r="M127">
        <v>33472.595990000002</v>
      </c>
      <c r="N127">
        <v>417</v>
      </c>
    </row>
    <row r="128" spans="1:14" x14ac:dyDescent="0.35">
      <c r="A128" t="s">
        <v>19509</v>
      </c>
      <c r="B128" t="s">
        <v>16</v>
      </c>
      <c r="C128" t="s">
        <v>48</v>
      </c>
      <c r="D128" t="s">
        <v>23</v>
      </c>
      <c r="E128" s="1">
        <v>43684</v>
      </c>
      <c r="F128" s="1">
        <v>43963</v>
      </c>
      <c r="H128" s="1">
        <v>43963</v>
      </c>
      <c r="I128">
        <v>-279</v>
      </c>
      <c r="J128" t="s">
        <v>46</v>
      </c>
      <c r="K128" t="s">
        <v>19510</v>
      </c>
      <c r="L128" t="s">
        <v>21</v>
      </c>
      <c r="M128">
        <v>31245.939409999999</v>
      </c>
      <c r="N128">
        <v>174</v>
      </c>
    </row>
    <row r="129" spans="1:14" x14ac:dyDescent="0.35">
      <c r="A129" t="s">
        <v>19272</v>
      </c>
      <c r="B129" t="s">
        <v>26893</v>
      </c>
      <c r="C129" t="s">
        <v>48</v>
      </c>
      <c r="D129" t="s">
        <v>23</v>
      </c>
      <c r="E129" t="s">
        <v>19273</v>
      </c>
      <c r="F129" s="1">
        <v>43979</v>
      </c>
      <c r="H129" s="1">
        <v>43979</v>
      </c>
      <c r="I129" t="e">
        <v>#VALUE!</v>
      </c>
      <c r="J129" t="s">
        <v>46</v>
      </c>
      <c r="K129" t="s">
        <v>19275</v>
      </c>
      <c r="L129" t="s">
        <v>55</v>
      </c>
      <c r="M129">
        <v>34914.57488</v>
      </c>
      <c r="N129">
        <v>276</v>
      </c>
    </row>
    <row r="130" spans="1:14" x14ac:dyDescent="0.35">
      <c r="A130" t="s">
        <v>1991</v>
      </c>
      <c r="B130" t="s">
        <v>26893</v>
      </c>
      <c r="C130" t="s">
        <v>48</v>
      </c>
      <c r="D130" t="s">
        <v>23</v>
      </c>
      <c r="E130" s="1">
        <v>45149</v>
      </c>
      <c r="F130" s="1">
        <v>45153</v>
      </c>
      <c r="G130" t="s">
        <v>26946</v>
      </c>
      <c r="H130" s="1">
        <v>45153</v>
      </c>
      <c r="I130">
        <v>-4</v>
      </c>
      <c r="J130" t="s">
        <v>24</v>
      </c>
      <c r="K130" t="s">
        <v>1993</v>
      </c>
      <c r="L130" t="s">
        <v>60</v>
      </c>
      <c r="M130">
        <v>31038.056130000001</v>
      </c>
      <c r="N130">
        <v>443</v>
      </c>
    </row>
    <row r="131" spans="1:14" x14ac:dyDescent="0.35">
      <c r="A131" t="s">
        <v>2028</v>
      </c>
      <c r="B131" t="s">
        <v>26893</v>
      </c>
      <c r="C131" t="s">
        <v>48</v>
      </c>
      <c r="D131" t="s">
        <v>23</v>
      </c>
      <c r="E131" s="1">
        <v>44372</v>
      </c>
      <c r="F131" s="1">
        <v>45148</v>
      </c>
      <c r="G131" t="s">
        <v>26947</v>
      </c>
      <c r="H131" s="1">
        <v>45148</v>
      </c>
      <c r="I131">
        <v>-776</v>
      </c>
      <c r="J131" t="s">
        <v>24</v>
      </c>
      <c r="K131" t="s">
        <v>2030</v>
      </c>
      <c r="L131" t="s">
        <v>21</v>
      </c>
      <c r="M131">
        <v>5429.5999110000002</v>
      </c>
      <c r="N131">
        <v>451</v>
      </c>
    </row>
    <row r="132" spans="1:14" x14ac:dyDescent="0.35">
      <c r="A132" t="s">
        <v>2031</v>
      </c>
      <c r="B132" t="s">
        <v>26893</v>
      </c>
      <c r="C132" t="s">
        <v>48</v>
      </c>
      <c r="D132" t="s">
        <v>23</v>
      </c>
      <c r="E132" s="1">
        <v>44040</v>
      </c>
      <c r="F132" s="1">
        <v>45148</v>
      </c>
      <c r="G132" t="s">
        <v>26947</v>
      </c>
      <c r="H132" s="1">
        <v>45148</v>
      </c>
      <c r="I132">
        <v>-1108</v>
      </c>
      <c r="J132" t="s">
        <v>34</v>
      </c>
      <c r="K132" t="s">
        <v>2033</v>
      </c>
      <c r="L132" t="s">
        <v>31</v>
      </c>
      <c r="M132">
        <v>5708.0707650000004</v>
      </c>
      <c r="N132">
        <v>413</v>
      </c>
    </row>
    <row r="133" spans="1:14" x14ac:dyDescent="0.35">
      <c r="A133" t="s">
        <v>19184</v>
      </c>
      <c r="B133" t="s">
        <v>16</v>
      </c>
      <c r="C133" t="s">
        <v>48</v>
      </c>
      <c r="D133" t="s">
        <v>23</v>
      </c>
      <c r="E133" s="1">
        <v>44100</v>
      </c>
      <c r="F133" s="1">
        <v>43984</v>
      </c>
      <c r="H133" s="1">
        <v>43984</v>
      </c>
      <c r="I133">
        <v>116</v>
      </c>
      <c r="J133" t="s">
        <v>24</v>
      </c>
      <c r="K133" t="s">
        <v>19186</v>
      </c>
      <c r="L133" t="s">
        <v>21</v>
      </c>
      <c r="M133">
        <v>19702.910960000001</v>
      </c>
      <c r="N133">
        <v>370</v>
      </c>
    </row>
    <row r="134" spans="1:14" x14ac:dyDescent="0.35">
      <c r="A134" t="s">
        <v>19171</v>
      </c>
      <c r="B134" t="s">
        <v>16</v>
      </c>
      <c r="C134" t="s">
        <v>48</v>
      </c>
      <c r="D134" t="s">
        <v>23</v>
      </c>
      <c r="E134" s="1">
        <v>44268</v>
      </c>
      <c r="F134" s="1">
        <v>43984</v>
      </c>
      <c r="H134" s="1">
        <v>43984</v>
      </c>
      <c r="I134">
        <v>284</v>
      </c>
      <c r="J134" t="s">
        <v>24</v>
      </c>
      <c r="K134" t="s">
        <v>19173</v>
      </c>
      <c r="L134" t="s">
        <v>55</v>
      </c>
      <c r="M134">
        <v>2658.5195100000001</v>
      </c>
      <c r="N134">
        <v>337</v>
      </c>
    </row>
    <row r="135" spans="1:14" x14ac:dyDescent="0.35">
      <c r="A135" t="s">
        <v>19131</v>
      </c>
      <c r="B135" t="s">
        <v>16</v>
      </c>
      <c r="C135" t="s">
        <v>48</v>
      </c>
      <c r="D135" t="s">
        <v>23</v>
      </c>
      <c r="E135" s="1">
        <v>44678</v>
      </c>
      <c r="F135" s="1">
        <v>43986</v>
      </c>
      <c r="H135" s="1">
        <v>43986</v>
      </c>
      <c r="I135">
        <v>692</v>
      </c>
      <c r="J135" t="s">
        <v>34</v>
      </c>
      <c r="K135" t="s">
        <v>19133</v>
      </c>
      <c r="L135" t="s">
        <v>21</v>
      </c>
      <c r="M135">
        <v>18553.192780000001</v>
      </c>
      <c r="N135">
        <v>288</v>
      </c>
    </row>
    <row r="136" spans="1:14" x14ac:dyDescent="0.35">
      <c r="A136" t="s">
        <v>18864</v>
      </c>
      <c r="B136" t="s">
        <v>26893</v>
      </c>
      <c r="C136" t="s">
        <v>48</v>
      </c>
      <c r="D136" t="s">
        <v>23</v>
      </c>
      <c r="E136" s="1">
        <v>44260</v>
      </c>
      <c r="F136" s="1">
        <v>44002</v>
      </c>
      <c r="H136" s="1">
        <v>44002</v>
      </c>
      <c r="I136">
        <v>258</v>
      </c>
      <c r="J136" t="s">
        <v>34</v>
      </c>
      <c r="K136" t="s">
        <v>11171</v>
      </c>
      <c r="L136" t="s">
        <v>31</v>
      </c>
      <c r="M136">
        <v>23213.784520000001</v>
      </c>
      <c r="N136">
        <v>356</v>
      </c>
    </row>
    <row r="137" spans="1:14" x14ac:dyDescent="0.35">
      <c r="A137" t="s">
        <v>18720</v>
      </c>
      <c r="B137" t="s">
        <v>26893</v>
      </c>
      <c r="C137" t="s">
        <v>48</v>
      </c>
      <c r="D137" t="s">
        <v>23</v>
      </c>
      <c r="E137" s="1">
        <v>44740</v>
      </c>
      <c r="F137" s="1">
        <v>44013</v>
      </c>
      <c r="H137" s="1">
        <v>44013</v>
      </c>
      <c r="I137">
        <v>727</v>
      </c>
      <c r="J137" t="s">
        <v>46</v>
      </c>
      <c r="K137" t="s">
        <v>18722</v>
      </c>
      <c r="L137" t="s">
        <v>64</v>
      </c>
      <c r="M137">
        <v>39307.561470000001</v>
      </c>
      <c r="N137">
        <v>305</v>
      </c>
    </row>
    <row r="138" spans="1:14" x14ac:dyDescent="0.35">
      <c r="A138" t="s">
        <v>2116</v>
      </c>
      <c r="B138" t="s">
        <v>26893</v>
      </c>
      <c r="C138" t="s">
        <v>48</v>
      </c>
      <c r="D138" t="s">
        <v>23</v>
      </c>
      <c r="E138" s="1">
        <v>43841</v>
      </c>
      <c r="F138" s="1">
        <v>45142</v>
      </c>
      <c r="G138" t="s">
        <v>26949</v>
      </c>
      <c r="H138" s="1">
        <v>45142</v>
      </c>
      <c r="I138">
        <v>-1301</v>
      </c>
      <c r="J138" t="s">
        <v>24</v>
      </c>
      <c r="K138" t="s">
        <v>1480</v>
      </c>
      <c r="L138" t="s">
        <v>21</v>
      </c>
      <c r="M138">
        <v>5011.6422769999999</v>
      </c>
      <c r="N138">
        <v>483</v>
      </c>
    </row>
    <row r="139" spans="1:14" x14ac:dyDescent="0.35">
      <c r="A139" t="s">
        <v>18629</v>
      </c>
      <c r="B139" t="s">
        <v>26893</v>
      </c>
      <c r="C139" t="s">
        <v>48</v>
      </c>
      <c r="D139" t="s">
        <v>23</v>
      </c>
      <c r="E139" s="1">
        <v>43539</v>
      </c>
      <c r="F139" s="1">
        <v>44020</v>
      </c>
      <c r="H139" s="1">
        <v>44020</v>
      </c>
      <c r="I139">
        <v>-481</v>
      </c>
      <c r="J139" t="s">
        <v>46</v>
      </c>
      <c r="K139" t="s">
        <v>14579</v>
      </c>
      <c r="L139" t="s">
        <v>55</v>
      </c>
      <c r="M139">
        <v>13263.88716</v>
      </c>
      <c r="N139">
        <v>263</v>
      </c>
    </row>
    <row r="140" spans="1:14" x14ac:dyDescent="0.35">
      <c r="A140" t="s">
        <v>18615</v>
      </c>
      <c r="B140" t="s">
        <v>26893</v>
      </c>
      <c r="C140" t="s">
        <v>48</v>
      </c>
      <c r="D140" t="s">
        <v>23</v>
      </c>
      <c r="E140" s="1">
        <v>44052</v>
      </c>
      <c r="F140" s="1">
        <v>44021</v>
      </c>
      <c r="H140" s="1">
        <v>44021</v>
      </c>
      <c r="I140">
        <v>31</v>
      </c>
      <c r="J140" t="s">
        <v>34</v>
      </c>
      <c r="K140" t="s">
        <v>17820</v>
      </c>
      <c r="L140" t="s">
        <v>60</v>
      </c>
      <c r="M140">
        <v>27530.054769999999</v>
      </c>
      <c r="N140">
        <v>491</v>
      </c>
    </row>
    <row r="141" spans="1:14" x14ac:dyDescent="0.35">
      <c r="A141" t="s">
        <v>18560</v>
      </c>
      <c r="B141" t="s">
        <v>26893</v>
      </c>
      <c r="C141" t="s">
        <v>48</v>
      </c>
      <c r="D141" t="s">
        <v>23</v>
      </c>
      <c r="E141" s="1">
        <v>44385</v>
      </c>
      <c r="F141" s="1">
        <v>44024</v>
      </c>
      <c r="H141" s="1">
        <v>44024</v>
      </c>
      <c r="I141">
        <v>361</v>
      </c>
      <c r="J141" t="s">
        <v>24</v>
      </c>
      <c r="K141" t="s">
        <v>18562</v>
      </c>
      <c r="L141" t="s">
        <v>31</v>
      </c>
      <c r="M141">
        <v>14130.96343</v>
      </c>
      <c r="N141">
        <v>355</v>
      </c>
    </row>
    <row r="142" spans="1:14" x14ac:dyDescent="0.35">
      <c r="A142" t="s">
        <v>18493</v>
      </c>
      <c r="B142" t="s">
        <v>26893</v>
      </c>
      <c r="C142" t="s">
        <v>48</v>
      </c>
      <c r="D142" t="s">
        <v>23</v>
      </c>
      <c r="E142" s="1">
        <v>43823</v>
      </c>
      <c r="F142" s="1">
        <v>44029</v>
      </c>
      <c r="H142" s="1">
        <v>44029</v>
      </c>
      <c r="I142">
        <v>-206</v>
      </c>
      <c r="J142" t="s">
        <v>24</v>
      </c>
      <c r="K142" t="s">
        <v>18495</v>
      </c>
      <c r="L142" t="s">
        <v>60</v>
      </c>
      <c r="M142">
        <v>5801.429967</v>
      </c>
      <c r="N142">
        <v>192</v>
      </c>
    </row>
    <row r="143" spans="1:14" x14ac:dyDescent="0.35">
      <c r="A143" t="s">
        <v>18662</v>
      </c>
      <c r="B143" t="s">
        <v>16</v>
      </c>
      <c r="C143" t="s">
        <v>48</v>
      </c>
      <c r="D143" t="s">
        <v>23</v>
      </c>
      <c r="E143" s="1">
        <v>45146</v>
      </c>
      <c r="F143" s="1">
        <v>44019</v>
      </c>
      <c r="H143" s="1">
        <v>44019</v>
      </c>
      <c r="I143">
        <v>1127</v>
      </c>
      <c r="J143" t="s">
        <v>34</v>
      </c>
      <c r="K143" t="s">
        <v>18664</v>
      </c>
      <c r="L143" t="s">
        <v>55</v>
      </c>
      <c r="M143">
        <v>18739.048470000002</v>
      </c>
      <c r="N143">
        <v>423</v>
      </c>
    </row>
    <row r="144" spans="1:14" x14ac:dyDescent="0.35">
      <c r="A144" t="s">
        <v>2413</v>
      </c>
      <c r="B144" t="s">
        <v>16</v>
      </c>
      <c r="C144" t="s">
        <v>48</v>
      </c>
      <c r="D144" t="s">
        <v>23</v>
      </c>
      <c r="E144" s="1">
        <v>44955</v>
      </c>
      <c r="F144" s="1">
        <v>45122</v>
      </c>
      <c r="G144" t="s">
        <v>26957</v>
      </c>
      <c r="H144" s="1">
        <v>45122</v>
      </c>
      <c r="I144">
        <v>-167</v>
      </c>
      <c r="J144" t="s">
        <v>46</v>
      </c>
      <c r="K144" t="s">
        <v>2415</v>
      </c>
      <c r="L144" t="s">
        <v>21</v>
      </c>
      <c r="M144">
        <v>9037.2528189999994</v>
      </c>
      <c r="N144">
        <v>123</v>
      </c>
    </row>
    <row r="145" spans="1:14" x14ac:dyDescent="0.35">
      <c r="A145" t="s">
        <v>18545</v>
      </c>
      <c r="B145" t="s">
        <v>16</v>
      </c>
      <c r="C145" t="s">
        <v>48</v>
      </c>
      <c r="D145" t="s">
        <v>23</v>
      </c>
      <c r="E145" s="1">
        <v>43713</v>
      </c>
      <c r="F145" s="1">
        <v>44026</v>
      </c>
      <c r="H145" s="1">
        <v>44026</v>
      </c>
      <c r="I145">
        <v>-313</v>
      </c>
      <c r="J145" t="s">
        <v>24</v>
      </c>
      <c r="K145" t="s">
        <v>18547</v>
      </c>
      <c r="L145" t="s">
        <v>21</v>
      </c>
      <c r="M145">
        <v>17579.797630000001</v>
      </c>
      <c r="N145">
        <v>474</v>
      </c>
    </row>
    <row r="146" spans="1:14" x14ac:dyDescent="0.35">
      <c r="A146" t="s">
        <v>18479</v>
      </c>
      <c r="B146" t="s">
        <v>16</v>
      </c>
      <c r="C146" t="s">
        <v>48</v>
      </c>
      <c r="D146" t="s">
        <v>23</v>
      </c>
      <c r="E146" s="1">
        <v>44557</v>
      </c>
      <c r="F146" s="1">
        <v>44030</v>
      </c>
      <c r="H146" s="1">
        <v>44030</v>
      </c>
      <c r="I146">
        <v>527</v>
      </c>
      <c r="J146" t="s">
        <v>46</v>
      </c>
      <c r="K146" t="s">
        <v>531</v>
      </c>
      <c r="L146" t="s">
        <v>21</v>
      </c>
      <c r="M146">
        <v>2315.5169470000001</v>
      </c>
      <c r="N146">
        <v>483</v>
      </c>
    </row>
    <row r="147" spans="1:14" x14ac:dyDescent="0.35">
      <c r="A147" t="s">
        <v>18442</v>
      </c>
      <c r="B147" t="s">
        <v>16</v>
      </c>
      <c r="C147" t="s">
        <v>48</v>
      </c>
      <c r="D147" t="s">
        <v>23</v>
      </c>
      <c r="E147" s="1">
        <v>43998</v>
      </c>
      <c r="F147" s="1">
        <v>44033</v>
      </c>
      <c r="H147" s="1">
        <v>44033</v>
      </c>
      <c r="I147">
        <v>-35</v>
      </c>
      <c r="J147" t="s">
        <v>34</v>
      </c>
      <c r="K147" t="s">
        <v>18444</v>
      </c>
      <c r="L147" t="s">
        <v>31</v>
      </c>
      <c r="M147">
        <v>27938.024549999998</v>
      </c>
      <c r="N147">
        <v>262</v>
      </c>
    </row>
    <row r="148" spans="1:14" x14ac:dyDescent="0.35">
      <c r="A148" t="s">
        <v>18398</v>
      </c>
      <c r="B148" t="s">
        <v>16</v>
      </c>
      <c r="C148" t="s">
        <v>48</v>
      </c>
      <c r="D148" t="s">
        <v>23</v>
      </c>
      <c r="E148" s="1">
        <v>43451</v>
      </c>
      <c r="F148" s="1">
        <v>44038</v>
      </c>
      <c r="H148" s="1">
        <v>44038</v>
      </c>
      <c r="I148">
        <v>-587</v>
      </c>
      <c r="J148" t="s">
        <v>24</v>
      </c>
      <c r="K148" t="s">
        <v>18400</v>
      </c>
      <c r="L148" t="s">
        <v>31</v>
      </c>
      <c r="M148">
        <v>34740.636830000003</v>
      </c>
      <c r="N148">
        <v>489</v>
      </c>
    </row>
    <row r="149" spans="1:14" x14ac:dyDescent="0.35">
      <c r="A149" t="s">
        <v>15058</v>
      </c>
      <c r="B149" t="s">
        <v>26893</v>
      </c>
      <c r="C149" t="s">
        <v>48</v>
      </c>
      <c r="D149" t="s">
        <v>23</v>
      </c>
      <c r="E149" s="1">
        <v>43639</v>
      </c>
      <c r="F149" s="1">
        <v>44057</v>
      </c>
      <c r="H149" s="1">
        <v>44057</v>
      </c>
      <c r="I149">
        <v>-418</v>
      </c>
      <c r="J149" t="s">
        <v>46</v>
      </c>
      <c r="K149" t="s">
        <v>18135</v>
      </c>
      <c r="L149" t="s">
        <v>55</v>
      </c>
      <c r="M149">
        <v>11923.57942</v>
      </c>
      <c r="N149">
        <v>214</v>
      </c>
    </row>
    <row r="150" spans="1:14" x14ac:dyDescent="0.35">
      <c r="A150" t="s">
        <v>18094</v>
      </c>
      <c r="B150" t="s">
        <v>26893</v>
      </c>
      <c r="C150" t="s">
        <v>48</v>
      </c>
      <c r="D150" t="s">
        <v>23</v>
      </c>
      <c r="E150" s="1">
        <v>44142</v>
      </c>
      <c r="F150" s="1">
        <v>44060</v>
      </c>
      <c r="H150" s="1">
        <v>44060</v>
      </c>
      <c r="I150">
        <v>82</v>
      </c>
      <c r="J150" t="s">
        <v>46</v>
      </c>
      <c r="K150" t="s">
        <v>18096</v>
      </c>
      <c r="L150" t="s">
        <v>55</v>
      </c>
      <c r="M150">
        <v>4234.9962880000003</v>
      </c>
      <c r="N150">
        <v>257</v>
      </c>
    </row>
    <row r="151" spans="1:14" x14ac:dyDescent="0.35">
      <c r="A151" t="s">
        <v>2280</v>
      </c>
      <c r="B151" t="s">
        <v>26893</v>
      </c>
      <c r="C151" t="s">
        <v>48</v>
      </c>
      <c r="D151" t="s">
        <v>23</v>
      </c>
      <c r="E151" s="1">
        <v>44999</v>
      </c>
      <c r="F151" s="1">
        <v>45132</v>
      </c>
      <c r="G151" t="s">
        <v>26954</v>
      </c>
      <c r="H151" s="1">
        <v>45132</v>
      </c>
      <c r="I151">
        <v>-133</v>
      </c>
      <c r="J151" t="s">
        <v>46</v>
      </c>
      <c r="K151" t="s">
        <v>2282</v>
      </c>
      <c r="L151" t="s">
        <v>55</v>
      </c>
      <c r="M151">
        <v>19542.641350000002</v>
      </c>
      <c r="N151">
        <v>470</v>
      </c>
    </row>
    <row r="152" spans="1:14" x14ac:dyDescent="0.35">
      <c r="A152" t="s">
        <v>18049</v>
      </c>
      <c r="B152" t="s">
        <v>26893</v>
      </c>
      <c r="C152" t="s">
        <v>48</v>
      </c>
      <c r="D152" t="s">
        <v>23</v>
      </c>
      <c r="E152" s="1">
        <v>43599</v>
      </c>
      <c r="F152" s="1">
        <v>44064</v>
      </c>
      <c r="H152" s="1">
        <v>44064</v>
      </c>
      <c r="I152">
        <v>-465</v>
      </c>
      <c r="J152" t="s">
        <v>24</v>
      </c>
      <c r="K152" t="s">
        <v>5290</v>
      </c>
      <c r="L152" t="s">
        <v>55</v>
      </c>
      <c r="M152">
        <v>29347.057150000001</v>
      </c>
      <c r="N152">
        <v>449</v>
      </c>
    </row>
    <row r="153" spans="1:14" x14ac:dyDescent="0.35">
      <c r="A153" t="s">
        <v>17756</v>
      </c>
      <c r="B153" t="s">
        <v>16</v>
      </c>
      <c r="C153" t="s">
        <v>48</v>
      </c>
      <c r="D153" t="s">
        <v>23</v>
      </c>
      <c r="E153" s="1">
        <v>44121</v>
      </c>
      <c r="F153" s="1">
        <v>44051</v>
      </c>
      <c r="H153" s="1">
        <v>44051</v>
      </c>
      <c r="I153">
        <v>70</v>
      </c>
      <c r="J153" t="s">
        <v>46</v>
      </c>
      <c r="K153" t="s">
        <v>18216</v>
      </c>
      <c r="L153" t="s">
        <v>60</v>
      </c>
      <c r="M153">
        <v>23231.943350000001</v>
      </c>
      <c r="N153">
        <v>237</v>
      </c>
    </row>
    <row r="154" spans="1:14" x14ac:dyDescent="0.35">
      <c r="A154" t="s">
        <v>18051</v>
      </c>
      <c r="B154" t="s">
        <v>16</v>
      </c>
      <c r="C154" t="s">
        <v>48</v>
      </c>
      <c r="D154" t="s">
        <v>23</v>
      </c>
      <c r="E154" s="1">
        <v>45201</v>
      </c>
      <c r="F154" s="1">
        <v>44063</v>
      </c>
      <c r="H154" s="1">
        <v>44063</v>
      </c>
      <c r="I154">
        <v>1138</v>
      </c>
      <c r="J154" t="s">
        <v>34</v>
      </c>
      <c r="K154" t="s">
        <v>18053</v>
      </c>
      <c r="L154" t="s">
        <v>60</v>
      </c>
      <c r="M154">
        <v>24527.156019999999</v>
      </c>
      <c r="N154">
        <v>216</v>
      </c>
    </row>
    <row r="155" spans="1:14" x14ac:dyDescent="0.35">
      <c r="A155" t="s">
        <v>13708</v>
      </c>
      <c r="B155" t="s">
        <v>26893</v>
      </c>
      <c r="C155" t="s">
        <v>48</v>
      </c>
      <c r="D155" t="s">
        <v>23</v>
      </c>
      <c r="E155" s="1">
        <v>45020</v>
      </c>
      <c r="F155" s="1">
        <v>44079</v>
      </c>
      <c r="H155" s="1">
        <v>44079</v>
      </c>
      <c r="I155">
        <v>941</v>
      </c>
      <c r="J155" t="s">
        <v>34</v>
      </c>
      <c r="K155" t="s">
        <v>17847</v>
      </c>
      <c r="L155" t="s">
        <v>64</v>
      </c>
      <c r="M155">
        <v>3543.3999359999998</v>
      </c>
      <c r="N155">
        <v>312</v>
      </c>
    </row>
    <row r="156" spans="1:14" x14ac:dyDescent="0.35">
      <c r="A156" t="s">
        <v>17830</v>
      </c>
      <c r="B156" t="s">
        <v>26893</v>
      </c>
      <c r="C156" t="s">
        <v>48</v>
      </c>
      <c r="D156" t="s">
        <v>23</v>
      </c>
      <c r="E156" s="1">
        <v>45010</v>
      </c>
      <c r="F156" s="1">
        <v>44080</v>
      </c>
      <c r="H156" s="1">
        <v>44080</v>
      </c>
      <c r="I156">
        <v>930</v>
      </c>
      <c r="J156" t="s">
        <v>34</v>
      </c>
      <c r="K156" t="s">
        <v>17832</v>
      </c>
      <c r="L156" t="s">
        <v>31</v>
      </c>
      <c r="M156">
        <v>28067.44024</v>
      </c>
      <c r="N156">
        <v>244</v>
      </c>
    </row>
    <row r="157" spans="1:14" x14ac:dyDescent="0.35">
      <c r="A157" t="s">
        <v>17972</v>
      </c>
      <c r="B157" t="s">
        <v>16</v>
      </c>
      <c r="C157" t="s">
        <v>48</v>
      </c>
      <c r="D157" t="s">
        <v>23</v>
      </c>
      <c r="E157" s="1">
        <v>44876</v>
      </c>
      <c r="F157" s="1">
        <v>44067</v>
      </c>
      <c r="H157" s="1">
        <v>44067</v>
      </c>
      <c r="I157">
        <v>809</v>
      </c>
      <c r="J157" t="s">
        <v>34</v>
      </c>
      <c r="K157" t="s">
        <v>11221</v>
      </c>
      <c r="L157" t="s">
        <v>21</v>
      </c>
      <c r="M157">
        <v>36125.632919999996</v>
      </c>
      <c r="N157">
        <v>434</v>
      </c>
    </row>
    <row r="158" spans="1:14" x14ac:dyDescent="0.35">
      <c r="A158" t="s">
        <v>2620</v>
      </c>
      <c r="B158" t="s">
        <v>16</v>
      </c>
      <c r="C158" t="s">
        <v>48</v>
      </c>
      <c r="D158" t="s">
        <v>23</v>
      </c>
      <c r="E158" s="1">
        <v>44079</v>
      </c>
      <c r="F158" s="1">
        <v>45111</v>
      </c>
      <c r="G158" t="s">
        <v>26961</v>
      </c>
      <c r="H158" s="1">
        <v>45111</v>
      </c>
      <c r="I158">
        <v>-1032</v>
      </c>
      <c r="J158" t="s">
        <v>24</v>
      </c>
      <c r="K158" t="s">
        <v>2622</v>
      </c>
      <c r="L158" t="s">
        <v>60</v>
      </c>
      <c r="M158">
        <v>30189.17812</v>
      </c>
      <c r="N158">
        <v>232</v>
      </c>
    </row>
    <row r="159" spans="1:14" x14ac:dyDescent="0.35">
      <c r="A159" t="s">
        <v>17718</v>
      </c>
      <c r="B159" t="s">
        <v>16</v>
      </c>
      <c r="C159" t="s">
        <v>48</v>
      </c>
      <c r="D159" t="s">
        <v>23</v>
      </c>
      <c r="E159" s="1">
        <v>44659</v>
      </c>
      <c r="F159" s="1">
        <v>44088</v>
      </c>
      <c r="H159" s="1">
        <v>44088</v>
      </c>
      <c r="I159">
        <v>571</v>
      </c>
      <c r="J159" t="s">
        <v>46</v>
      </c>
      <c r="K159" t="s">
        <v>17720</v>
      </c>
      <c r="L159" t="s">
        <v>55</v>
      </c>
      <c r="M159">
        <v>19405.477129999999</v>
      </c>
      <c r="N159">
        <v>450</v>
      </c>
    </row>
    <row r="160" spans="1:14" x14ac:dyDescent="0.35">
      <c r="A160" t="s">
        <v>2683</v>
      </c>
      <c r="B160" t="s">
        <v>16</v>
      </c>
      <c r="C160" t="s">
        <v>48</v>
      </c>
      <c r="D160" t="s">
        <v>23</v>
      </c>
      <c r="E160" s="1">
        <v>44303</v>
      </c>
      <c r="F160" s="1">
        <v>45106</v>
      </c>
      <c r="G160" t="s">
        <v>26964</v>
      </c>
      <c r="H160" s="1">
        <v>45106</v>
      </c>
      <c r="I160">
        <v>-803</v>
      </c>
      <c r="J160" t="s">
        <v>24</v>
      </c>
      <c r="K160" t="s">
        <v>2685</v>
      </c>
      <c r="L160" t="s">
        <v>31</v>
      </c>
      <c r="M160">
        <v>24081.343209999999</v>
      </c>
      <c r="N160">
        <v>269</v>
      </c>
    </row>
    <row r="161" spans="1:14" x14ac:dyDescent="0.35">
      <c r="A161" t="s">
        <v>17663</v>
      </c>
      <c r="B161" t="s">
        <v>16</v>
      </c>
      <c r="C161" t="s">
        <v>48</v>
      </c>
      <c r="D161" t="s">
        <v>23</v>
      </c>
      <c r="E161" s="1">
        <v>44943</v>
      </c>
      <c r="F161" s="1">
        <v>44091</v>
      </c>
      <c r="H161" s="1">
        <v>44091</v>
      </c>
      <c r="I161">
        <v>852</v>
      </c>
      <c r="J161" t="s">
        <v>46</v>
      </c>
      <c r="K161" t="s">
        <v>17665</v>
      </c>
      <c r="L161" t="s">
        <v>64</v>
      </c>
      <c r="M161">
        <v>30463.798940000001</v>
      </c>
      <c r="N161">
        <v>485</v>
      </c>
    </row>
    <row r="162" spans="1:14" x14ac:dyDescent="0.35">
      <c r="A162" t="s">
        <v>17651</v>
      </c>
      <c r="B162" t="s">
        <v>16</v>
      </c>
      <c r="C162" t="s">
        <v>48</v>
      </c>
      <c r="D162" t="s">
        <v>23</v>
      </c>
      <c r="E162" s="1">
        <v>44664</v>
      </c>
      <c r="F162" s="1">
        <v>44092</v>
      </c>
      <c r="H162" s="1">
        <v>44092</v>
      </c>
      <c r="I162">
        <v>572</v>
      </c>
      <c r="J162" t="s">
        <v>46</v>
      </c>
      <c r="K162" t="s">
        <v>17652</v>
      </c>
      <c r="L162" t="s">
        <v>55</v>
      </c>
      <c r="M162">
        <v>15598.83404</v>
      </c>
      <c r="N162">
        <v>382</v>
      </c>
    </row>
    <row r="163" spans="1:14" x14ac:dyDescent="0.35">
      <c r="A163" t="s">
        <v>17371</v>
      </c>
      <c r="B163" t="s">
        <v>26893</v>
      </c>
      <c r="C163" t="s">
        <v>48</v>
      </c>
      <c r="D163" t="s">
        <v>23</v>
      </c>
      <c r="E163" s="1">
        <v>43513</v>
      </c>
      <c r="F163" s="1">
        <v>44113</v>
      </c>
      <c r="H163" s="1">
        <v>44113</v>
      </c>
      <c r="I163">
        <v>-600</v>
      </c>
      <c r="J163" t="s">
        <v>34</v>
      </c>
      <c r="K163" t="s">
        <v>17373</v>
      </c>
      <c r="L163" t="s">
        <v>21</v>
      </c>
      <c r="M163">
        <v>12482.39824</v>
      </c>
      <c r="N163">
        <v>491</v>
      </c>
    </row>
    <row r="164" spans="1:14" x14ac:dyDescent="0.35">
      <c r="A164" t="s">
        <v>2749</v>
      </c>
      <c r="B164" t="s">
        <v>16</v>
      </c>
      <c r="C164" t="s">
        <v>48</v>
      </c>
      <c r="D164" t="s">
        <v>23</v>
      </c>
      <c r="E164" s="1">
        <v>44481</v>
      </c>
      <c r="F164" s="1">
        <v>45103</v>
      </c>
      <c r="G164" t="s">
        <v>26966</v>
      </c>
      <c r="H164" s="1">
        <v>45103</v>
      </c>
      <c r="I164">
        <v>-622</v>
      </c>
      <c r="J164" t="s">
        <v>24</v>
      </c>
      <c r="K164" t="s">
        <v>615</v>
      </c>
      <c r="L164" t="s">
        <v>60</v>
      </c>
      <c r="M164">
        <v>11266.818590000001</v>
      </c>
      <c r="N164">
        <v>443</v>
      </c>
    </row>
    <row r="165" spans="1:14" x14ac:dyDescent="0.35">
      <c r="A165" t="s">
        <v>17286</v>
      </c>
      <c r="B165" t="s">
        <v>26893</v>
      </c>
      <c r="C165" t="s">
        <v>48</v>
      </c>
      <c r="D165" t="s">
        <v>23</v>
      </c>
      <c r="E165" s="1">
        <v>44186</v>
      </c>
      <c r="F165" s="1">
        <v>44119</v>
      </c>
      <c r="H165" s="1">
        <v>44119</v>
      </c>
      <c r="I165">
        <v>67</v>
      </c>
      <c r="J165" t="s">
        <v>24</v>
      </c>
      <c r="K165" t="s">
        <v>17288</v>
      </c>
      <c r="L165" t="s">
        <v>21</v>
      </c>
      <c r="M165">
        <v>36135.625619999999</v>
      </c>
      <c r="N165">
        <v>308</v>
      </c>
    </row>
    <row r="166" spans="1:14" x14ac:dyDescent="0.35">
      <c r="A166" t="s">
        <v>17248</v>
      </c>
      <c r="B166" t="s">
        <v>26893</v>
      </c>
      <c r="C166" t="s">
        <v>48</v>
      </c>
      <c r="D166" t="s">
        <v>23</v>
      </c>
      <c r="E166" s="1">
        <v>43993</v>
      </c>
      <c r="F166" s="1">
        <v>44121</v>
      </c>
      <c r="H166" s="1">
        <v>44121</v>
      </c>
      <c r="I166">
        <v>-128</v>
      </c>
      <c r="J166" t="s">
        <v>24</v>
      </c>
      <c r="K166" t="s">
        <v>17250</v>
      </c>
      <c r="L166" t="s">
        <v>21</v>
      </c>
      <c r="M166">
        <v>30844.344840000002</v>
      </c>
      <c r="N166">
        <v>225</v>
      </c>
    </row>
    <row r="167" spans="1:14" x14ac:dyDescent="0.35">
      <c r="A167" t="s">
        <v>17405</v>
      </c>
      <c r="B167" t="s">
        <v>16</v>
      </c>
      <c r="C167" t="s">
        <v>48</v>
      </c>
      <c r="D167" t="s">
        <v>23</v>
      </c>
      <c r="E167" s="1">
        <v>43860</v>
      </c>
      <c r="F167" s="1">
        <v>44112</v>
      </c>
      <c r="H167" s="1">
        <v>44112</v>
      </c>
      <c r="I167">
        <v>-252</v>
      </c>
      <c r="J167" t="s">
        <v>24</v>
      </c>
      <c r="K167" t="s">
        <v>17407</v>
      </c>
      <c r="L167" t="s">
        <v>21</v>
      </c>
      <c r="M167">
        <v>24849.90394</v>
      </c>
      <c r="N167">
        <v>411</v>
      </c>
    </row>
    <row r="168" spans="1:14" x14ac:dyDescent="0.35">
      <c r="A168" t="s">
        <v>17378</v>
      </c>
      <c r="B168" t="s">
        <v>16</v>
      </c>
      <c r="C168" t="s">
        <v>48</v>
      </c>
      <c r="D168" t="s">
        <v>23</v>
      </c>
      <c r="E168" s="1">
        <v>44477</v>
      </c>
      <c r="F168" s="1">
        <v>44113</v>
      </c>
      <c r="H168" s="1">
        <v>44113</v>
      </c>
      <c r="I168">
        <v>364</v>
      </c>
      <c r="J168" t="s">
        <v>46</v>
      </c>
      <c r="K168" t="s">
        <v>17380</v>
      </c>
      <c r="L168" t="s">
        <v>21</v>
      </c>
      <c r="M168">
        <v>23912.58927</v>
      </c>
      <c r="N168">
        <v>229</v>
      </c>
    </row>
    <row r="169" spans="1:14" x14ac:dyDescent="0.35">
      <c r="A169" t="s">
        <v>2571</v>
      </c>
      <c r="B169" t="s">
        <v>26893</v>
      </c>
      <c r="C169" t="s">
        <v>48</v>
      </c>
      <c r="D169" t="s">
        <v>23</v>
      </c>
      <c r="E169" s="1">
        <v>44075</v>
      </c>
      <c r="F169" s="1">
        <v>45114</v>
      </c>
      <c r="G169" t="s">
        <v>26960</v>
      </c>
      <c r="H169" s="1">
        <v>45114</v>
      </c>
      <c r="I169">
        <v>-1039</v>
      </c>
      <c r="J169" t="s">
        <v>34</v>
      </c>
      <c r="K169" t="s">
        <v>2573</v>
      </c>
      <c r="L169" t="s">
        <v>31</v>
      </c>
      <c r="M169">
        <v>20884.114750000001</v>
      </c>
      <c r="N169">
        <v>185</v>
      </c>
    </row>
    <row r="170" spans="1:14" x14ac:dyDescent="0.35">
      <c r="A170" t="s">
        <v>17046</v>
      </c>
      <c r="B170" t="s">
        <v>16</v>
      </c>
      <c r="C170" t="s">
        <v>48</v>
      </c>
      <c r="D170" t="s">
        <v>23</v>
      </c>
      <c r="E170" s="1">
        <v>44264</v>
      </c>
      <c r="F170" s="1">
        <v>44137</v>
      </c>
      <c r="H170" s="1">
        <v>44137</v>
      </c>
      <c r="I170">
        <v>127</v>
      </c>
      <c r="J170" t="s">
        <v>34</v>
      </c>
      <c r="K170" t="s">
        <v>3443</v>
      </c>
      <c r="L170" t="s">
        <v>60</v>
      </c>
      <c r="M170">
        <v>1180.6386090000001</v>
      </c>
      <c r="N170">
        <v>370</v>
      </c>
    </row>
    <row r="171" spans="1:14" x14ac:dyDescent="0.35">
      <c r="A171" t="s">
        <v>2632</v>
      </c>
      <c r="B171" t="s">
        <v>26893</v>
      </c>
      <c r="C171" t="s">
        <v>48</v>
      </c>
      <c r="D171" t="s">
        <v>23</v>
      </c>
      <c r="E171" s="1">
        <v>44309</v>
      </c>
      <c r="F171" s="1">
        <v>45110</v>
      </c>
      <c r="G171" t="s">
        <v>26962</v>
      </c>
      <c r="H171" s="1">
        <v>45110</v>
      </c>
      <c r="I171">
        <v>-801</v>
      </c>
      <c r="J171" t="s">
        <v>46</v>
      </c>
      <c r="K171" t="s">
        <v>2634</v>
      </c>
      <c r="L171" t="s">
        <v>64</v>
      </c>
      <c r="M171">
        <v>20127.939119999999</v>
      </c>
      <c r="N171">
        <v>233</v>
      </c>
    </row>
    <row r="172" spans="1:14" x14ac:dyDescent="0.35">
      <c r="A172" t="s">
        <v>4717</v>
      </c>
      <c r="B172" t="s">
        <v>16</v>
      </c>
      <c r="C172" t="s">
        <v>48</v>
      </c>
      <c r="D172" t="s">
        <v>23</v>
      </c>
      <c r="E172" s="1">
        <v>44716</v>
      </c>
      <c r="F172" s="1">
        <v>44153</v>
      </c>
      <c r="H172" s="1">
        <v>44153</v>
      </c>
      <c r="I172">
        <v>563</v>
      </c>
      <c r="J172" t="s">
        <v>34</v>
      </c>
      <c r="K172" t="s">
        <v>16836</v>
      </c>
      <c r="L172" t="s">
        <v>21</v>
      </c>
      <c r="M172">
        <v>31251.20248</v>
      </c>
      <c r="N172">
        <v>459</v>
      </c>
    </row>
    <row r="173" spans="1:14" x14ac:dyDescent="0.35">
      <c r="A173" t="s">
        <v>16808</v>
      </c>
      <c r="B173" t="s">
        <v>16</v>
      </c>
      <c r="C173" t="s">
        <v>48</v>
      </c>
      <c r="D173" t="s">
        <v>23</v>
      </c>
      <c r="E173" s="1">
        <v>44789</v>
      </c>
      <c r="F173" s="1">
        <v>44154</v>
      </c>
      <c r="H173" s="1">
        <v>44154</v>
      </c>
      <c r="I173">
        <v>635</v>
      </c>
      <c r="J173" t="s">
        <v>24</v>
      </c>
      <c r="K173" t="s">
        <v>16810</v>
      </c>
      <c r="L173" t="s">
        <v>55</v>
      </c>
      <c r="M173">
        <v>1970.5133450000001</v>
      </c>
      <c r="N173">
        <v>201</v>
      </c>
    </row>
    <row r="174" spans="1:14" x14ac:dyDescent="0.35">
      <c r="A174" t="s">
        <v>16806</v>
      </c>
      <c r="B174" t="s">
        <v>16</v>
      </c>
      <c r="C174" t="s">
        <v>48</v>
      </c>
      <c r="D174" t="s">
        <v>23</v>
      </c>
      <c r="E174" s="1">
        <v>44648</v>
      </c>
      <c r="F174" s="1">
        <v>44154</v>
      </c>
      <c r="H174" s="1">
        <v>44154</v>
      </c>
      <c r="I174">
        <v>494</v>
      </c>
      <c r="J174" t="s">
        <v>24</v>
      </c>
      <c r="K174" t="s">
        <v>11479</v>
      </c>
      <c r="L174" t="s">
        <v>31</v>
      </c>
      <c r="M174">
        <v>8405.6142600000003</v>
      </c>
      <c r="N174">
        <v>130</v>
      </c>
    </row>
    <row r="175" spans="1:14" x14ac:dyDescent="0.35">
      <c r="A175" t="s">
        <v>2665</v>
      </c>
      <c r="B175" t="s">
        <v>26893</v>
      </c>
      <c r="C175" t="s">
        <v>48</v>
      </c>
      <c r="D175" t="s">
        <v>23</v>
      </c>
      <c r="E175" s="1">
        <v>45201</v>
      </c>
      <c r="F175" s="1">
        <v>45107</v>
      </c>
      <c r="G175" t="s">
        <v>26963</v>
      </c>
      <c r="H175" s="1">
        <v>45107</v>
      </c>
      <c r="I175">
        <v>94</v>
      </c>
      <c r="J175" t="s">
        <v>34</v>
      </c>
      <c r="K175" t="s">
        <v>2667</v>
      </c>
      <c r="L175" t="s">
        <v>55</v>
      </c>
      <c r="M175">
        <v>7444.79997</v>
      </c>
      <c r="N175">
        <v>332</v>
      </c>
    </row>
    <row r="176" spans="1:14" x14ac:dyDescent="0.35">
      <c r="A176" t="s">
        <v>16791</v>
      </c>
      <c r="B176" t="s">
        <v>16</v>
      </c>
      <c r="C176" t="s">
        <v>48</v>
      </c>
      <c r="D176" t="s">
        <v>23</v>
      </c>
      <c r="E176" s="1">
        <v>43575</v>
      </c>
      <c r="F176" s="1">
        <v>44156</v>
      </c>
      <c r="H176" s="1">
        <v>44156</v>
      </c>
      <c r="I176">
        <v>-581</v>
      </c>
      <c r="J176" t="s">
        <v>46</v>
      </c>
      <c r="K176" t="s">
        <v>16793</v>
      </c>
      <c r="L176" t="s">
        <v>21</v>
      </c>
      <c r="M176">
        <v>1633.4726129999999</v>
      </c>
      <c r="N176">
        <v>495</v>
      </c>
    </row>
    <row r="177" spans="1:14" x14ac:dyDescent="0.35">
      <c r="A177" t="s">
        <v>16724</v>
      </c>
      <c r="B177" t="s">
        <v>16</v>
      </c>
      <c r="C177" t="s">
        <v>48</v>
      </c>
      <c r="D177" t="s">
        <v>23</v>
      </c>
      <c r="E177" s="1">
        <v>43751</v>
      </c>
      <c r="F177" s="1">
        <v>44160</v>
      </c>
      <c r="H177" s="1">
        <v>44160</v>
      </c>
      <c r="I177">
        <v>-409</v>
      </c>
      <c r="J177" t="s">
        <v>24</v>
      </c>
      <c r="K177" t="s">
        <v>16726</v>
      </c>
      <c r="L177" t="s">
        <v>31</v>
      </c>
      <c r="M177">
        <v>21281.33092</v>
      </c>
      <c r="N177">
        <v>371</v>
      </c>
    </row>
    <row r="178" spans="1:14" x14ac:dyDescent="0.35">
      <c r="A178" t="s">
        <v>16312</v>
      </c>
      <c r="B178" t="s">
        <v>26893</v>
      </c>
      <c r="C178" t="s">
        <v>48</v>
      </c>
      <c r="D178" t="s">
        <v>23</v>
      </c>
      <c r="E178" s="1">
        <v>44037</v>
      </c>
      <c r="F178" s="1">
        <v>44189</v>
      </c>
      <c r="H178" s="1">
        <v>44189</v>
      </c>
      <c r="I178">
        <v>-152</v>
      </c>
      <c r="J178" t="s">
        <v>46</v>
      </c>
      <c r="K178" t="s">
        <v>16314</v>
      </c>
      <c r="L178" t="s">
        <v>31</v>
      </c>
      <c r="M178">
        <v>33830.095020000001</v>
      </c>
      <c r="N178">
        <v>354</v>
      </c>
    </row>
    <row r="179" spans="1:14" x14ac:dyDescent="0.35">
      <c r="A179" t="s">
        <v>16302</v>
      </c>
      <c r="B179" t="s">
        <v>26893</v>
      </c>
      <c r="C179" t="s">
        <v>48</v>
      </c>
      <c r="D179" t="s">
        <v>23</v>
      </c>
      <c r="E179" s="1">
        <v>44050</v>
      </c>
      <c r="F179" s="1">
        <v>44190</v>
      </c>
      <c r="H179" s="1">
        <v>44190</v>
      </c>
      <c r="I179">
        <v>-140</v>
      </c>
      <c r="J179" t="s">
        <v>34</v>
      </c>
      <c r="K179" t="s">
        <v>16304</v>
      </c>
      <c r="L179" t="s">
        <v>21</v>
      </c>
      <c r="M179">
        <v>15730.49122</v>
      </c>
      <c r="N179">
        <v>352</v>
      </c>
    </row>
    <row r="180" spans="1:14" x14ac:dyDescent="0.35">
      <c r="A180" t="s">
        <v>16540</v>
      </c>
      <c r="B180" t="s">
        <v>16</v>
      </c>
      <c r="C180" t="s">
        <v>48</v>
      </c>
      <c r="D180" t="s">
        <v>23</v>
      </c>
      <c r="E180" s="1">
        <v>44649</v>
      </c>
      <c r="F180" s="1">
        <v>44172</v>
      </c>
      <c r="H180" s="1">
        <v>44172</v>
      </c>
      <c r="I180">
        <v>477</v>
      </c>
      <c r="J180" t="s">
        <v>24</v>
      </c>
      <c r="K180" t="s">
        <v>16542</v>
      </c>
      <c r="L180" t="s">
        <v>55</v>
      </c>
      <c r="M180">
        <v>8803.5388149999999</v>
      </c>
      <c r="N180">
        <v>179</v>
      </c>
    </row>
    <row r="181" spans="1:14" x14ac:dyDescent="0.35">
      <c r="A181" t="s">
        <v>16521</v>
      </c>
      <c r="B181" t="s">
        <v>16</v>
      </c>
      <c r="C181" t="s">
        <v>48</v>
      </c>
      <c r="D181" t="s">
        <v>23</v>
      </c>
      <c r="E181" s="1">
        <v>44165</v>
      </c>
      <c r="F181" s="1">
        <v>44175</v>
      </c>
      <c r="H181" s="1">
        <v>44175</v>
      </c>
      <c r="I181">
        <v>-10</v>
      </c>
      <c r="J181" t="s">
        <v>24</v>
      </c>
      <c r="K181" t="s">
        <v>16523</v>
      </c>
      <c r="L181" t="s">
        <v>21</v>
      </c>
      <c r="M181">
        <v>834.38496989999999</v>
      </c>
      <c r="N181">
        <v>102</v>
      </c>
    </row>
    <row r="182" spans="1:14" x14ac:dyDescent="0.35">
      <c r="A182" t="s">
        <v>16219</v>
      </c>
      <c r="B182" t="s">
        <v>26893</v>
      </c>
      <c r="C182" t="s">
        <v>48</v>
      </c>
      <c r="D182" t="s">
        <v>23</v>
      </c>
      <c r="E182" s="1">
        <v>44557</v>
      </c>
      <c r="F182" s="1">
        <v>44195</v>
      </c>
      <c r="H182" s="1">
        <v>44195</v>
      </c>
      <c r="I182">
        <v>362</v>
      </c>
      <c r="J182" t="s">
        <v>46</v>
      </c>
      <c r="K182" t="s">
        <v>16221</v>
      </c>
      <c r="L182" t="s">
        <v>60</v>
      </c>
      <c r="M182">
        <v>19758.891520000001</v>
      </c>
      <c r="N182">
        <v>410</v>
      </c>
    </row>
    <row r="183" spans="1:14" x14ac:dyDescent="0.35">
      <c r="A183" t="s">
        <v>11145</v>
      </c>
      <c r="B183" t="s">
        <v>16</v>
      </c>
      <c r="C183" t="s">
        <v>48</v>
      </c>
      <c r="D183" t="s">
        <v>23</v>
      </c>
      <c r="E183" s="1">
        <v>44892</v>
      </c>
      <c r="F183" s="1">
        <v>44187</v>
      </c>
      <c r="H183" s="1">
        <v>44187</v>
      </c>
      <c r="I183">
        <v>705</v>
      </c>
      <c r="J183" t="s">
        <v>46</v>
      </c>
      <c r="K183" t="s">
        <v>16338</v>
      </c>
      <c r="L183" t="s">
        <v>21</v>
      </c>
      <c r="M183">
        <v>38705.298219999997</v>
      </c>
      <c r="N183">
        <v>261</v>
      </c>
    </row>
    <row r="184" spans="1:14" x14ac:dyDescent="0.35">
      <c r="A184" t="s">
        <v>3035</v>
      </c>
      <c r="B184" t="s">
        <v>16</v>
      </c>
      <c r="C184" t="s">
        <v>48</v>
      </c>
      <c r="D184" t="s">
        <v>23</v>
      </c>
      <c r="E184" s="1">
        <v>44639</v>
      </c>
      <c r="F184" s="1">
        <v>45083</v>
      </c>
      <c r="G184" t="s">
        <v>26972</v>
      </c>
      <c r="H184" s="1">
        <v>45083</v>
      </c>
      <c r="I184">
        <v>-444</v>
      </c>
      <c r="J184" t="s">
        <v>34</v>
      </c>
      <c r="K184" t="s">
        <v>3037</v>
      </c>
      <c r="L184" t="s">
        <v>60</v>
      </c>
      <c r="M184">
        <v>23275.035940000002</v>
      </c>
      <c r="N184">
        <v>456</v>
      </c>
    </row>
    <row r="185" spans="1:14" x14ac:dyDescent="0.35">
      <c r="A185" t="s">
        <v>16114</v>
      </c>
      <c r="B185" t="s">
        <v>26893</v>
      </c>
      <c r="C185" t="s">
        <v>48</v>
      </c>
      <c r="D185" t="s">
        <v>23</v>
      </c>
      <c r="E185" s="1">
        <v>44311</v>
      </c>
      <c r="F185" s="1">
        <v>44202</v>
      </c>
      <c r="H185" s="1">
        <v>44202</v>
      </c>
      <c r="I185">
        <v>109</v>
      </c>
      <c r="J185" t="s">
        <v>46</v>
      </c>
      <c r="K185" t="s">
        <v>16116</v>
      </c>
      <c r="L185" t="s">
        <v>64</v>
      </c>
      <c r="M185">
        <v>34331.386350000001</v>
      </c>
      <c r="N185">
        <v>215</v>
      </c>
    </row>
    <row r="186" spans="1:14" x14ac:dyDescent="0.35">
      <c r="A186" t="s">
        <v>15863</v>
      </c>
      <c r="B186" t="s">
        <v>26893</v>
      </c>
      <c r="C186" t="s">
        <v>48</v>
      </c>
      <c r="D186" t="s">
        <v>23</v>
      </c>
      <c r="E186" s="1">
        <v>44463</v>
      </c>
      <c r="F186" s="1">
        <v>44220</v>
      </c>
      <c r="H186" s="1">
        <v>44220</v>
      </c>
      <c r="I186">
        <v>243</v>
      </c>
      <c r="J186" t="s">
        <v>34</v>
      </c>
      <c r="K186" t="s">
        <v>7087</v>
      </c>
      <c r="L186" t="s">
        <v>21</v>
      </c>
      <c r="M186">
        <v>24288.769639999999</v>
      </c>
      <c r="N186">
        <v>314</v>
      </c>
    </row>
    <row r="187" spans="1:14" x14ac:dyDescent="0.35">
      <c r="A187" t="s">
        <v>16035</v>
      </c>
      <c r="B187" t="s">
        <v>16</v>
      </c>
      <c r="C187" t="s">
        <v>48</v>
      </c>
      <c r="D187" t="s">
        <v>23</v>
      </c>
      <c r="E187" s="1">
        <v>44740</v>
      </c>
      <c r="F187" s="1">
        <v>44207</v>
      </c>
      <c r="H187" s="1">
        <v>44207</v>
      </c>
      <c r="I187">
        <v>533</v>
      </c>
      <c r="J187" t="s">
        <v>24</v>
      </c>
      <c r="K187" t="s">
        <v>16036</v>
      </c>
      <c r="L187" t="s">
        <v>64</v>
      </c>
      <c r="M187">
        <v>12796.28872</v>
      </c>
      <c r="N187">
        <v>434</v>
      </c>
    </row>
    <row r="188" spans="1:14" x14ac:dyDescent="0.35">
      <c r="A188" t="s">
        <v>16020</v>
      </c>
      <c r="B188" t="s">
        <v>16</v>
      </c>
      <c r="C188" t="s">
        <v>48</v>
      </c>
      <c r="D188" t="s">
        <v>23</v>
      </c>
      <c r="E188" s="1">
        <v>44430</v>
      </c>
      <c r="F188" s="1">
        <v>44208</v>
      </c>
      <c r="H188" s="1">
        <v>44208</v>
      </c>
      <c r="I188">
        <v>222</v>
      </c>
      <c r="J188" t="s">
        <v>24</v>
      </c>
      <c r="K188" t="s">
        <v>16022</v>
      </c>
      <c r="L188" t="s">
        <v>31</v>
      </c>
      <c r="M188">
        <v>28007.906790000001</v>
      </c>
      <c r="N188">
        <v>409</v>
      </c>
    </row>
    <row r="189" spans="1:14" x14ac:dyDescent="0.35">
      <c r="A189" t="s">
        <v>15779</v>
      </c>
      <c r="B189" t="s">
        <v>26893</v>
      </c>
      <c r="C189" t="s">
        <v>48</v>
      </c>
      <c r="D189" t="s">
        <v>23</v>
      </c>
      <c r="E189" s="1">
        <v>44025</v>
      </c>
      <c r="F189" s="1">
        <v>44226</v>
      </c>
      <c r="H189" s="1">
        <v>44226</v>
      </c>
      <c r="I189">
        <v>-201</v>
      </c>
      <c r="J189" t="s">
        <v>24</v>
      </c>
      <c r="K189" t="s">
        <v>15781</v>
      </c>
      <c r="L189" t="s">
        <v>21</v>
      </c>
      <c r="M189">
        <v>30066.94542</v>
      </c>
      <c r="N189">
        <v>221</v>
      </c>
    </row>
    <row r="190" spans="1:14" x14ac:dyDescent="0.35">
      <c r="A190" t="s">
        <v>15422</v>
      </c>
      <c r="B190" t="s">
        <v>26893</v>
      </c>
      <c r="C190" t="s">
        <v>48</v>
      </c>
      <c r="D190" t="s">
        <v>23</v>
      </c>
      <c r="E190" s="1">
        <v>43802</v>
      </c>
      <c r="F190" s="1">
        <v>44251</v>
      </c>
      <c r="H190" s="1">
        <v>44251</v>
      </c>
      <c r="I190">
        <v>-449</v>
      </c>
      <c r="J190" t="s">
        <v>24</v>
      </c>
      <c r="K190" t="s">
        <v>15423</v>
      </c>
      <c r="L190" t="s">
        <v>55</v>
      </c>
      <c r="M190">
        <v>34495.508130000002</v>
      </c>
      <c r="N190">
        <v>278</v>
      </c>
    </row>
    <row r="191" spans="1:14" x14ac:dyDescent="0.35">
      <c r="A191" t="s">
        <v>3269</v>
      </c>
      <c r="B191" t="s">
        <v>16</v>
      </c>
      <c r="C191" t="s">
        <v>48</v>
      </c>
      <c r="D191" t="s">
        <v>23</v>
      </c>
      <c r="E191" s="1">
        <v>44869</v>
      </c>
      <c r="F191" s="1">
        <v>45067</v>
      </c>
      <c r="G191" t="s">
        <v>26979</v>
      </c>
      <c r="H191" s="1">
        <v>45067</v>
      </c>
      <c r="I191">
        <v>-198</v>
      </c>
      <c r="J191" t="s">
        <v>24</v>
      </c>
      <c r="K191" t="s">
        <v>964</v>
      </c>
      <c r="L191" t="s">
        <v>55</v>
      </c>
      <c r="M191">
        <v>11381.21442</v>
      </c>
      <c r="N191">
        <v>472</v>
      </c>
    </row>
    <row r="192" spans="1:14" x14ac:dyDescent="0.35">
      <c r="A192" t="s">
        <v>3303</v>
      </c>
      <c r="B192" t="s">
        <v>16</v>
      </c>
      <c r="C192" t="s">
        <v>48</v>
      </c>
      <c r="D192" t="s">
        <v>23</v>
      </c>
      <c r="E192" s="1">
        <v>44512</v>
      </c>
      <c r="F192" s="1">
        <v>45066</v>
      </c>
      <c r="G192" t="s">
        <v>26980</v>
      </c>
      <c r="H192" s="1">
        <v>45066</v>
      </c>
      <c r="I192">
        <v>-554</v>
      </c>
      <c r="J192" t="s">
        <v>24</v>
      </c>
      <c r="K192" t="s">
        <v>3305</v>
      </c>
      <c r="L192" t="s">
        <v>21</v>
      </c>
      <c r="M192">
        <v>29263.01571</v>
      </c>
      <c r="N192">
        <v>110</v>
      </c>
    </row>
    <row r="193" spans="1:14" x14ac:dyDescent="0.35">
      <c r="A193" t="s">
        <v>15440</v>
      </c>
      <c r="B193" t="s">
        <v>16</v>
      </c>
      <c r="C193" t="s">
        <v>48</v>
      </c>
      <c r="D193" t="s">
        <v>23</v>
      </c>
      <c r="E193" s="1">
        <v>45012</v>
      </c>
      <c r="F193" s="1">
        <v>44251</v>
      </c>
      <c r="H193" s="1">
        <v>44251</v>
      </c>
      <c r="I193">
        <v>761</v>
      </c>
      <c r="J193" t="s">
        <v>34</v>
      </c>
      <c r="K193" t="s">
        <v>15442</v>
      </c>
      <c r="L193" t="s">
        <v>64</v>
      </c>
      <c r="M193">
        <v>35611.24914</v>
      </c>
      <c r="N193">
        <v>130</v>
      </c>
    </row>
    <row r="194" spans="1:14" x14ac:dyDescent="0.35">
      <c r="A194" t="s">
        <v>15225</v>
      </c>
      <c r="B194" t="s">
        <v>26893</v>
      </c>
      <c r="C194" t="s">
        <v>48</v>
      </c>
      <c r="D194" t="s">
        <v>23</v>
      </c>
      <c r="E194" s="1">
        <v>44289</v>
      </c>
      <c r="F194" s="1">
        <v>44264</v>
      </c>
      <c r="H194" s="1">
        <v>44264</v>
      </c>
      <c r="I194">
        <v>25</v>
      </c>
      <c r="J194" t="s">
        <v>34</v>
      </c>
      <c r="K194" t="s">
        <v>15227</v>
      </c>
      <c r="L194" t="s">
        <v>31</v>
      </c>
      <c r="M194">
        <v>39003.63882</v>
      </c>
      <c r="N194">
        <v>357</v>
      </c>
    </row>
    <row r="195" spans="1:14" x14ac:dyDescent="0.35">
      <c r="A195" t="s">
        <v>15426</v>
      </c>
      <c r="B195" t="s">
        <v>16</v>
      </c>
      <c r="C195" t="s">
        <v>48</v>
      </c>
      <c r="D195" t="s">
        <v>23</v>
      </c>
      <c r="E195" s="1">
        <v>44471</v>
      </c>
      <c r="F195" s="1">
        <v>44251</v>
      </c>
      <c r="H195" s="1">
        <v>44251</v>
      </c>
      <c r="I195">
        <v>220</v>
      </c>
      <c r="J195" t="s">
        <v>46</v>
      </c>
      <c r="K195" t="s">
        <v>15428</v>
      </c>
      <c r="L195" t="s">
        <v>60</v>
      </c>
      <c r="M195">
        <v>15525.30221</v>
      </c>
      <c r="N195">
        <v>158</v>
      </c>
    </row>
    <row r="196" spans="1:14" x14ac:dyDescent="0.35">
      <c r="A196" t="s">
        <v>15383</v>
      </c>
      <c r="B196" t="s">
        <v>16</v>
      </c>
      <c r="C196" t="s">
        <v>48</v>
      </c>
      <c r="D196" t="s">
        <v>23</v>
      </c>
      <c r="E196" s="1">
        <v>43475</v>
      </c>
      <c r="F196" s="1">
        <v>44254</v>
      </c>
      <c r="H196" s="1">
        <v>44254</v>
      </c>
      <c r="I196">
        <v>-779</v>
      </c>
      <c r="J196" t="s">
        <v>24</v>
      </c>
      <c r="K196" t="s">
        <v>15385</v>
      </c>
      <c r="L196" t="s">
        <v>21</v>
      </c>
      <c r="M196">
        <v>21984.938590000002</v>
      </c>
      <c r="N196">
        <v>152</v>
      </c>
    </row>
    <row r="197" spans="1:14" x14ac:dyDescent="0.35">
      <c r="A197" t="s">
        <v>15174</v>
      </c>
      <c r="B197" t="s">
        <v>26893</v>
      </c>
      <c r="C197" t="s">
        <v>48</v>
      </c>
      <c r="D197" t="s">
        <v>23</v>
      </c>
      <c r="E197" s="1">
        <v>44292</v>
      </c>
      <c r="F197" s="1">
        <v>44267</v>
      </c>
      <c r="H197" s="1">
        <v>44267</v>
      </c>
      <c r="I197">
        <v>25</v>
      </c>
      <c r="J197" t="s">
        <v>24</v>
      </c>
      <c r="K197" t="s">
        <v>15175</v>
      </c>
      <c r="L197" t="s">
        <v>21</v>
      </c>
      <c r="M197">
        <v>29548.48835</v>
      </c>
      <c r="N197">
        <v>176</v>
      </c>
    </row>
    <row r="198" spans="1:14" x14ac:dyDescent="0.35">
      <c r="A198" t="s">
        <v>3097</v>
      </c>
      <c r="B198" t="s">
        <v>26893</v>
      </c>
      <c r="C198" t="s">
        <v>48</v>
      </c>
      <c r="D198" t="s">
        <v>23</v>
      </c>
      <c r="E198" s="1">
        <v>44480</v>
      </c>
      <c r="F198" s="1">
        <v>45079</v>
      </c>
      <c r="G198" t="s">
        <v>26974</v>
      </c>
      <c r="H198" s="1">
        <v>45079</v>
      </c>
      <c r="I198">
        <v>-599</v>
      </c>
      <c r="J198" t="s">
        <v>46</v>
      </c>
      <c r="K198" t="s">
        <v>3098</v>
      </c>
      <c r="L198" t="s">
        <v>21</v>
      </c>
      <c r="M198">
        <v>20129.32935</v>
      </c>
      <c r="N198">
        <v>136</v>
      </c>
    </row>
    <row r="199" spans="1:14" x14ac:dyDescent="0.35">
      <c r="A199" t="s">
        <v>14999</v>
      </c>
      <c r="B199" t="s">
        <v>26893</v>
      </c>
      <c r="C199" t="s">
        <v>48</v>
      </c>
      <c r="D199" t="s">
        <v>23</v>
      </c>
      <c r="E199" s="1">
        <v>44976</v>
      </c>
      <c r="F199" s="1">
        <v>44277</v>
      </c>
      <c r="H199" s="1">
        <v>44277</v>
      </c>
      <c r="I199">
        <v>699</v>
      </c>
      <c r="J199" t="s">
        <v>34</v>
      </c>
      <c r="K199" t="s">
        <v>15001</v>
      </c>
      <c r="L199" t="s">
        <v>64</v>
      </c>
      <c r="M199">
        <v>5311.2465140000004</v>
      </c>
      <c r="N199">
        <v>234</v>
      </c>
    </row>
    <row r="200" spans="1:14" x14ac:dyDescent="0.35">
      <c r="A200" t="s">
        <v>3432</v>
      </c>
      <c r="B200" t="s">
        <v>16</v>
      </c>
      <c r="C200" t="s">
        <v>48</v>
      </c>
      <c r="D200" t="s">
        <v>23</v>
      </c>
      <c r="E200" s="1">
        <v>44092</v>
      </c>
      <c r="F200" s="1">
        <v>45054</v>
      </c>
      <c r="G200" t="s">
        <v>26983</v>
      </c>
      <c r="H200" s="1">
        <v>45054</v>
      </c>
      <c r="I200">
        <v>-962</v>
      </c>
      <c r="J200" t="s">
        <v>24</v>
      </c>
      <c r="K200" t="s">
        <v>3434</v>
      </c>
      <c r="L200" t="s">
        <v>31</v>
      </c>
      <c r="M200">
        <v>3374.1033419999999</v>
      </c>
      <c r="N200">
        <v>312</v>
      </c>
    </row>
    <row r="201" spans="1:14" x14ac:dyDescent="0.35">
      <c r="A201" t="s">
        <v>3441</v>
      </c>
      <c r="B201" t="s">
        <v>16</v>
      </c>
      <c r="C201" t="s">
        <v>48</v>
      </c>
      <c r="D201" t="s">
        <v>23</v>
      </c>
      <c r="E201" s="1">
        <v>44353</v>
      </c>
      <c r="F201" s="1">
        <v>45053</v>
      </c>
      <c r="G201" t="s">
        <v>26984</v>
      </c>
      <c r="H201" s="1">
        <v>45053</v>
      </c>
      <c r="I201">
        <v>-700</v>
      </c>
      <c r="J201" t="s">
        <v>34</v>
      </c>
      <c r="K201" t="s">
        <v>3443</v>
      </c>
      <c r="L201" t="s">
        <v>21</v>
      </c>
      <c r="M201">
        <v>28980.035739999999</v>
      </c>
      <c r="N201">
        <v>456</v>
      </c>
    </row>
    <row r="202" spans="1:14" x14ac:dyDescent="0.35">
      <c r="A202" t="s">
        <v>15005</v>
      </c>
      <c r="B202" t="s">
        <v>16</v>
      </c>
      <c r="C202" t="s">
        <v>48</v>
      </c>
      <c r="D202" t="s">
        <v>23</v>
      </c>
      <c r="E202" s="1">
        <v>44619</v>
      </c>
      <c r="F202" s="1">
        <v>44276</v>
      </c>
      <c r="H202" s="1">
        <v>44276</v>
      </c>
      <c r="I202">
        <v>343</v>
      </c>
      <c r="J202" t="s">
        <v>24</v>
      </c>
      <c r="K202" t="s">
        <v>15007</v>
      </c>
      <c r="L202" t="s">
        <v>55</v>
      </c>
      <c r="M202">
        <v>13781.78786</v>
      </c>
      <c r="N202">
        <v>256</v>
      </c>
    </row>
    <row r="203" spans="1:14" x14ac:dyDescent="0.35">
      <c r="A203" t="s">
        <v>6414</v>
      </c>
      <c r="B203" t="s">
        <v>26893</v>
      </c>
      <c r="C203" t="s">
        <v>48</v>
      </c>
      <c r="D203" t="s">
        <v>23</v>
      </c>
      <c r="E203" s="1">
        <v>45119</v>
      </c>
      <c r="F203" s="1">
        <v>44289</v>
      </c>
      <c r="H203" s="1">
        <v>44289</v>
      </c>
      <c r="I203">
        <v>830</v>
      </c>
      <c r="J203" t="s">
        <v>46</v>
      </c>
      <c r="K203" t="s">
        <v>3276</v>
      </c>
      <c r="L203" t="s">
        <v>55</v>
      </c>
      <c r="M203">
        <v>1283.612488</v>
      </c>
      <c r="N203">
        <v>217</v>
      </c>
    </row>
    <row r="204" spans="1:14" x14ac:dyDescent="0.35">
      <c r="A204" t="s">
        <v>14819</v>
      </c>
      <c r="B204" t="s">
        <v>26893</v>
      </c>
      <c r="C204" t="s">
        <v>48</v>
      </c>
      <c r="D204" t="s">
        <v>23</v>
      </c>
      <c r="E204" s="1">
        <v>44810</v>
      </c>
      <c r="F204" s="1">
        <v>44289</v>
      </c>
      <c r="H204" s="1">
        <v>44289</v>
      </c>
      <c r="I204">
        <v>521</v>
      </c>
      <c r="J204" t="s">
        <v>46</v>
      </c>
      <c r="K204" t="s">
        <v>14821</v>
      </c>
      <c r="L204" t="s">
        <v>64</v>
      </c>
      <c r="M204">
        <v>36266.329149999998</v>
      </c>
      <c r="N204">
        <v>191</v>
      </c>
    </row>
    <row r="205" spans="1:14" x14ac:dyDescent="0.35">
      <c r="A205" t="s">
        <v>14757</v>
      </c>
      <c r="B205" t="s">
        <v>26893</v>
      </c>
      <c r="C205" t="s">
        <v>48</v>
      </c>
      <c r="D205" t="s">
        <v>23</v>
      </c>
      <c r="E205" s="1">
        <v>43917</v>
      </c>
      <c r="F205" s="1">
        <v>44294</v>
      </c>
      <c r="H205" s="1">
        <v>44294</v>
      </c>
      <c r="I205">
        <v>-377</v>
      </c>
      <c r="J205" t="s">
        <v>46</v>
      </c>
      <c r="K205" t="s">
        <v>14759</v>
      </c>
      <c r="L205" t="s">
        <v>21</v>
      </c>
      <c r="M205">
        <v>18432.54623</v>
      </c>
      <c r="N205">
        <v>394</v>
      </c>
    </row>
    <row r="206" spans="1:14" x14ac:dyDescent="0.35">
      <c r="A206" t="s">
        <v>14720</v>
      </c>
      <c r="B206" t="s">
        <v>26893</v>
      </c>
      <c r="C206" t="s">
        <v>48</v>
      </c>
      <c r="D206" t="s">
        <v>23</v>
      </c>
      <c r="E206" s="1">
        <v>44738</v>
      </c>
      <c r="F206" s="1">
        <v>44297</v>
      </c>
      <c r="H206" s="1">
        <v>44297</v>
      </c>
      <c r="I206">
        <v>441</v>
      </c>
      <c r="J206" t="s">
        <v>24</v>
      </c>
      <c r="K206" t="s">
        <v>14722</v>
      </c>
      <c r="L206" t="s">
        <v>64</v>
      </c>
      <c r="M206">
        <v>4995.0551299999997</v>
      </c>
      <c r="N206">
        <v>121</v>
      </c>
    </row>
    <row r="207" spans="1:14" x14ac:dyDescent="0.35">
      <c r="A207" t="s">
        <v>14865</v>
      </c>
      <c r="B207" t="s">
        <v>16</v>
      </c>
      <c r="C207" t="s">
        <v>48</v>
      </c>
      <c r="D207" t="s">
        <v>23</v>
      </c>
      <c r="E207" s="1">
        <v>44982</v>
      </c>
      <c r="F207" s="1">
        <v>44286</v>
      </c>
      <c r="H207" s="1">
        <v>44286</v>
      </c>
      <c r="I207">
        <v>696</v>
      </c>
      <c r="J207" t="s">
        <v>46</v>
      </c>
      <c r="K207" t="s">
        <v>14867</v>
      </c>
      <c r="L207" t="s">
        <v>64</v>
      </c>
      <c r="M207">
        <v>36801.035909999999</v>
      </c>
      <c r="N207">
        <v>198</v>
      </c>
    </row>
    <row r="208" spans="1:14" x14ac:dyDescent="0.35">
      <c r="A208" t="s">
        <v>3526</v>
      </c>
      <c r="B208" t="s">
        <v>16</v>
      </c>
      <c r="C208" t="s">
        <v>48</v>
      </c>
      <c r="D208" t="s">
        <v>23</v>
      </c>
      <c r="E208" s="1">
        <v>45050</v>
      </c>
      <c r="F208" s="1">
        <v>45048</v>
      </c>
      <c r="G208" t="s">
        <v>26987</v>
      </c>
      <c r="H208" s="1">
        <v>45048</v>
      </c>
      <c r="I208">
        <v>2</v>
      </c>
      <c r="J208" t="s">
        <v>34</v>
      </c>
      <c r="K208" t="s">
        <v>3528</v>
      </c>
      <c r="L208" t="s">
        <v>60</v>
      </c>
      <c r="M208">
        <v>34440.311399999999</v>
      </c>
      <c r="N208">
        <v>159</v>
      </c>
    </row>
    <row r="209" spans="1:14" x14ac:dyDescent="0.35">
      <c r="A209" t="s">
        <v>14544</v>
      </c>
      <c r="B209" t="s">
        <v>26893</v>
      </c>
      <c r="C209" t="s">
        <v>48</v>
      </c>
      <c r="D209" t="s">
        <v>23</v>
      </c>
      <c r="E209" s="1">
        <v>44668</v>
      </c>
      <c r="F209" s="1">
        <v>44311</v>
      </c>
      <c r="H209" s="1">
        <v>44311</v>
      </c>
      <c r="I209">
        <v>357</v>
      </c>
      <c r="J209" t="s">
        <v>46</v>
      </c>
      <c r="K209" t="s">
        <v>14546</v>
      </c>
      <c r="L209" t="s">
        <v>21</v>
      </c>
      <c r="M209">
        <v>10122.189410000001</v>
      </c>
      <c r="N209">
        <v>263</v>
      </c>
    </row>
    <row r="210" spans="1:14" x14ac:dyDescent="0.35">
      <c r="A210" t="s">
        <v>14697</v>
      </c>
      <c r="B210" t="s">
        <v>16</v>
      </c>
      <c r="C210" t="s">
        <v>48</v>
      </c>
      <c r="D210" t="s">
        <v>23</v>
      </c>
      <c r="E210" s="1">
        <v>44060</v>
      </c>
      <c r="F210" s="1">
        <v>44298</v>
      </c>
      <c r="H210" s="1">
        <v>44298</v>
      </c>
      <c r="I210">
        <v>-238</v>
      </c>
      <c r="J210" t="s">
        <v>24</v>
      </c>
      <c r="K210" t="s">
        <v>7286</v>
      </c>
      <c r="L210" t="s">
        <v>31</v>
      </c>
      <c r="M210">
        <v>37139.319470000002</v>
      </c>
      <c r="N210">
        <v>270</v>
      </c>
    </row>
    <row r="211" spans="1:14" x14ac:dyDescent="0.35">
      <c r="A211" t="s">
        <v>14541</v>
      </c>
      <c r="B211" t="s">
        <v>16</v>
      </c>
      <c r="C211" t="s">
        <v>48</v>
      </c>
      <c r="D211" t="s">
        <v>23</v>
      </c>
      <c r="E211" s="1">
        <v>44579</v>
      </c>
      <c r="F211" s="1">
        <v>44311</v>
      </c>
      <c r="H211" s="1">
        <v>44311</v>
      </c>
      <c r="I211">
        <v>268</v>
      </c>
      <c r="J211" t="s">
        <v>34</v>
      </c>
      <c r="K211" t="s">
        <v>14543</v>
      </c>
      <c r="L211" t="s">
        <v>21</v>
      </c>
      <c r="M211">
        <v>23822.648079999999</v>
      </c>
      <c r="N211">
        <v>170</v>
      </c>
    </row>
    <row r="212" spans="1:14" x14ac:dyDescent="0.35">
      <c r="A212" t="s">
        <v>14230</v>
      </c>
      <c r="B212" t="s">
        <v>26893</v>
      </c>
      <c r="C212" t="s">
        <v>48</v>
      </c>
      <c r="D212" t="s">
        <v>23</v>
      </c>
      <c r="E212" s="1">
        <v>43600</v>
      </c>
      <c r="F212" s="1">
        <v>44332</v>
      </c>
      <c r="H212" s="1">
        <v>44332</v>
      </c>
      <c r="I212">
        <v>-732</v>
      </c>
      <c r="J212" t="s">
        <v>46</v>
      </c>
      <c r="K212" t="s">
        <v>12814</v>
      </c>
      <c r="L212" t="s">
        <v>21</v>
      </c>
      <c r="M212">
        <v>7044.0563439999996</v>
      </c>
      <c r="N212">
        <v>372</v>
      </c>
    </row>
    <row r="213" spans="1:14" x14ac:dyDescent="0.35">
      <c r="A213" t="s">
        <v>4596</v>
      </c>
      <c r="B213" t="s">
        <v>16</v>
      </c>
      <c r="C213" t="s">
        <v>48</v>
      </c>
      <c r="D213" t="s">
        <v>23</v>
      </c>
      <c r="E213" s="1">
        <v>44399</v>
      </c>
      <c r="F213" s="1">
        <v>44320</v>
      </c>
      <c r="H213" s="1">
        <v>44320</v>
      </c>
      <c r="I213">
        <v>79</v>
      </c>
      <c r="J213" t="s">
        <v>46</v>
      </c>
      <c r="K213" t="s">
        <v>193</v>
      </c>
      <c r="L213" t="s">
        <v>31</v>
      </c>
      <c r="M213">
        <v>6337.8074999999999</v>
      </c>
      <c r="N213">
        <v>371</v>
      </c>
    </row>
    <row r="214" spans="1:14" x14ac:dyDescent="0.35">
      <c r="A214" t="s">
        <v>14218</v>
      </c>
      <c r="B214" t="s">
        <v>26893</v>
      </c>
      <c r="C214" t="s">
        <v>48</v>
      </c>
      <c r="D214" t="s">
        <v>23</v>
      </c>
      <c r="E214" s="1">
        <v>43569</v>
      </c>
      <c r="F214" s="1">
        <v>44333</v>
      </c>
      <c r="H214" s="1">
        <v>44333</v>
      </c>
      <c r="I214">
        <v>-764</v>
      </c>
      <c r="J214" t="s">
        <v>24</v>
      </c>
      <c r="K214" t="s">
        <v>14220</v>
      </c>
      <c r="L214" t="s">
        <v>60</v>
      </c>
      <c r="M214">
        <v>37137.230589999999</v>
      </c>
      <c r="N214">
        <v>302</v>
      </c>
    </row>
    <row r="215" spans="1:14" x14ac:dyDescent="0.35">
      <c r="A215" t="s">
        <v>14361</v>
      </c>
      <c r="B215" t="s">
        <v>16</v>
      </c>
      <c r="C215" t="s">
        <v>48</v>
      </c>
      <c r="D215" t="s">
        <v>23</v>
      </c>
      <c r="E215" s="1">
        <v>44507</v>
      </c>
      <c r="F215" s="1">
        <v>44324</v>
      </c>
      <c r="H215" s="1">
        <v>44324</v>
      </c>
      <c r="I215">
        <v>183</v>
      </c>
      <c r="J215" t="s">
        <v>46</v>
      </c>
      <c r="K215" t="s">
        <v>14363</v>
      </c>
      <c r="L215" t="s">
        <v>64</v>
      </c>
      <c r="M215">
        <v>15047.660980000001</v>
      </c>
      <c r="N215">
        <v>231</v>
      </c>
    </row>
    <row r="216" spans="1:14" x14ac:dyDescent="0.35">
      <c r="A216" t="s">
        <v>14282</v>
      </c>
      <c r="B216" t="s">
        <v>16</v>
      </c>
      <c r="C216" t="s">
        <v>48</v>
      </c>
      <c r="D216" t="s">
        <v>23</v>
      </c>
      <c r="E216" s="1">
        <v>43965</v>
      </c>
      <c r="F216" s="1">
        <v>44328</v>
      </c>
      <c r="H216" s="1">
        <v>44328</v>
      </c>
      <c r="I216">
        <v>-363</v>
      </c>
      <c r="J216" t="s">
        <v>34</v>
      </c>
      <c r="K216" t="s">
        <v>14284</v>
      </c>
      <c r="L216" t="s">
        <v>60</v>
      </c>
      <c r="M216">
        <v>7954.833576</v>
      </c>
      <c r="N216">
        <v>176</v>
      </c>
    </row>
    <row r="217" spans="1:14" x14ac:dyDescent="0.35">
      <c r="A217" t="s">
        <v>3556</v>
      </c>
      <c r="B217" t="s">
        <v>26893</v>
      </c>
      <c r="C217" t="s">
        <v>48</v>
      </c>
      <c r="D217" t="s">
        <v>23</v>
      </c>
      <c r="E217" s="1">
        <v>43694</v>
      </c>
      <c r="F217" s="1">
        <v>45046</v>
      </c>
      <c r="G217" t="s">
        <v>26989</v>
      </c>
      <c r="H217" s="1">
        <v>45046</v>
      </c>
      <c r="I217">
        <v>-1352</v>
      </c>
      <c r="J217" t="s">
        <v>46</v>
      </c>
      <c r="K217" t="s">
        <v>3558</v>
      </c>
      <c r="L217" t="s">
        <v>55</v>
      </c>
      <c r="M217">
        <v>32311.06194</v>
      </c>
      <c r="N217">
        <v>488</v>
      </c>
    </row>
    <row r="218" spans="1:14" x14ac:dyDescent="0.35">
      <c r="A218" t="s">
        <v>1923</v>
      </c>
      <c r="B218" t="s">
        <v>16</v>
      </c>
      <c r="C218" t="s">
        <v>48</v>
      </c>
      <c r="D218" t="s">
        <v>23</v>
      </c>
      <c r="E218" s="1">
        <v>44557</v>
      </c>
      <c r="F218" s="1">
        <v>44344</v>
      </c>
      <c r="H218" s="1">
        <v>44344</v>
      </c>
      <c r="I218">
        <v>213</v>
      </c>
      <c r="J218" t="s">
        <v>34</v>
      </c>
      <c r="K218" t="s">
        <v>14051</v>
      </c>
      <c r="L218" t="s">
        <v>64</v>
      </c>
      <c r="M218">
        <v>26512.017250000001</v>
      </c>
      <c r="N218">
        <v>393</v>
      </c>
    </row>
    <row r="219" spans="1:14" x14ac:dyDescent="0.35">
      <c r="A219" t="s">
        <v>9237</v>
      </c>
      <c r="B219" t="s">
        <v>26893</v>
      </c>
      <c r="C219" t="s">
        <v>48</v>
      </c>
      <c r="D219" t="s">
        <v>23</v>
      </c>
      <c r="E219" s="1">
        <v>44322</v>
      </c>
      <c r="F219" s="1">
        <v>44360</v>
      </c>
      <c r="H219" s="1">
        <v>44360</v>
      </c>
      <c r="I219">
        <v>-38</v>
      </c>
      <c r="J219" t="s">
        <v>24</v>
      </c>
      <c r="K219" t="s">
        <v>13824</v>
      </c>
      <c r="L219" t="s">
        <v>21</v>
      </c>
      <c r="M219">
        <v>30227.382880000001</v>
      </c>
      <c r="N219">
        <v>454</v>
      </c>
    </row>
    <row r="220" spans="1:14" x14ac:dyDescent="0.35">
      <c r="A220" t="s">
        <v>13979</v>
      </c>
      <c r="B220" t="s">
        <v>16</v>
      </c>
      <c r="C220" t="s">
        <v>48</v>
      </c>
      <c r="D220" t="s">
        <v>23</v>
      </c>
      <c r="E220" s="1">
        <v>44231</v>
      </c>
      <c r="F220" s="1">
        <v>44349</v>
      </c>
      <c r="H220" s="1">
        <v>44349</v>
      </c>
      <c r="I220">
        <v>-118</v>
      </c>
      <c r="J220" t="s">
        <v>46</v>
      </c>
      <c r="K220" t="s">
        <v>13981</v>
      </c>
      <c r="L220" t="s">
        <v>55</v>
      </c>
      <c r="M220">
        <v>32027.243880000002</v>
      </c>
      <c r="N220">
        <v>319</v>
      </c>
    </row>
    <row r="221" spans="1:14" x14ac:dyDescent="0.35">
      <c r="A221" t="s">
        <v>13840</v>
      </c>
      <c r="B221" t="s">
        <v>16</v>
      </c>
      <c r="C221" t="s">
        <v>48</v>
      </c>
      <c r="D221" t="s">
        <v>23</v>
      </c>
      <c r="E221" s="1">
        <v>43523</v>
      </c>
      <c r="F221" s="1">
        <v>44359</v>
      </c>
      <c r="H221" s="1">
        <v>44359</v>
      </c>
      <c r="I221">
        <v>-836</v>
      </c>
      <c r="J221" t="s">
        <v>24</v>
      </c>
      <c r="K221" t="s">
        <v>13842</v>
      </c>
      <c r="L221" t="s">
        <v>55</v>
      </c>
      <c r="M221">
        <v>12912.82033</v>
      </c>
      <c r="N221">
        <v>217</v>
      </c>
    </row>
    <row r="222" spans="1:14" x14ac:dyDescent="0.35">
      <c r="A222" t="s">
        <v>13799</v>
      </c>
      <c r="B222" t="s">
        <v>16</v>
      </c>
      <c r="C222" t="s">
        <v>48</v>
      </c>
      <c r="D222" t="s">
        <v>23</v>
      </c>
      <c r="E222" s="1">
        <v>43417</v>
      </c>
      <c r="F222" s="1">
        <v>44361</v>
      </c>
      <c r="H222" s="1">
        <v>44361</v>
      </c>
      <c r="I222">
        <v>-944</v>
      </c>
      <c r="J222" t="s">
        <v>46</v>
      </c>
      <c r="K222" t="s">
        <v>13801</v>
      </c>
      <c r="L222" t="s">
        <v>60</v>
      </c>
      <c r="M222">
        <v>18097.228510000001</v>
      </c>
      <c r="N222">
        <v>199</v>
      </c>
    </row>
    <row r="223" spans="1:14" x14ac:dyDescent="0.35">
      <c r="A223" t="s">
        <v>13573</v>
      </c>
      <c r="B223" t="s">
        <v>26893</v>
      </c>
      <c r="C223" t="s">
        <v>48</v>
      </c>
      <c r="D223" t="s">
        <v>23</v>
      </c>
      <c r="E223" s="1">
        <v>44105</v>
      </c>
      <c r="F223" s="1">
        <v>44376</v>
      </c>
      <c r="H223" s="1">
        <v>44376</v>
      </c>
      <c r="I223">
        <v>-271</v>
      </c>
      <c r="J223" t="s">
        <v>24</v>
      </c>
      <c r="K223" t="s">
        <v>13575</v>
      </c>
      <c r="L223" t="s">
        <v>21</v>
      </c>
      <c r="M223">
        <v>2783.1253059999999</v>
      </c>
      <c r="N223">
        <v>318</v>
      </c>
    </row>
    <row r="224" spans="1:14" x14ac:dyDescent="0.35">
      <c r="A224" t="s">
        <v>13696</v>
      </c>
      <c r="B224" t="s">
        <v>16</v>
      </c>
      <c r="C224" t="s">
        <v>48</v>
      </c>
      <c r="D224" t="s">
        <v>23</v>
      </c>
      <c r="E224" s="1">
        <v>43722</v>
      </c>
      <c r="F224" s="1">
        <v>44368</v>
      </c>
      <c r="H224" s="1">
        <v>44368</v>
      </c>
      <c r="I224">
        <v>-646</v>
      </c>
      <c r="J224" t="s">
        <v>34</v>
      </c>
      <c r="K224" t="s">
        <v>13698</v>
      </c>
      <c r="L224" t="s">
        <v>21</v>
      </c>
      <c r="M224">
        <v>32698.04406</v>
      </c>
      <c r="N224">
        <v>289</v>
      </c>
    </row>
    <row r="225" spans="1:14" x14ac:dyDescent="0.35">
      <c r="A225" t="s">
        <v>13685</v>
      </c>
      <c r="B225" t="s">
        <v>16</v>
      </c>
      <c r="C225" t="s">
        <v>48</v>
      </c>
      <c r="D225" t="s">
        <v>23</v>
      </c>
      <c r="E225" s="1">
        <v>44332</v>
      </c>
      <c r="F225" s="1">
        <v>44368</v>
      </c>
      <c r="H225" s="1">
        <v>44368</v>
      </c>
      <c r="I225">
        <v>-36</v>
      </c>
      <c r="J225" t="s">
        <v>34</v>
      </c>
      <c r="K225" t="s">
        <v>13687</v>
      </c>
      <c r="L225" t="s">
        <v>64</v>
      </c>
      <c r="M225">
        <v>20019.669669999999</v>
      </c>
      <c r="N225">
        <v>441</v>
      </c>
    </row>
    <row r="226" spans="1:14" x14ac:dyDescent="0.35">
      <c r="A226" t="s">
        <v>3891</v>
      </c>
      <c r="B226" t="s">
        <v>16</v>
      </c>
      <c r="C226" t="s">
        <v>48</v>
      </c>
      <c r="D226" t="s">
        <v>23</v>
      </c>
      <c r="E226" s="1">
        <v>44804</v>
      </c>
      <c r="F226" s="1">
        <v>45023</v>
      </c>
      <c r="G226" t="s">
        <v>26996</v>
      </c>
      <c r="H226" s="1">
        <v>45023</v>
      </c>
      <c r="I226">
        <v>-219</v>
      </c>
      <c r="J226" t="s">
        <v>46</v>
      </c>
      <c r="K226" t="s">
        <v>3893</v>
      </c>
      <c r="L226" t="s">
        <v>64</v>
      </c>
      <c r="M226">
        <v>15159.47766</v>
      </c>
      <c r="N226">
        <v>375</v>
      </c>
    </row>
    <row r="227" spans="1:14" x14ac:dyDescent="0.35">
      <c r="A227" t="s">
        <v>13502</v>
      </c>
      <c r="B227" t="s">
        <v>26893</v>
      </c>
      <c r="C227" t="s">
        <v>48</v>
      </c>
      <c r="D227" t="s">
        <v>23</v>
      </c>
      <c r="E227" s="1">
        <v>44099</v>
      </c>
      <c r="F227" s="1">
        <v>44381</v>
      </c>
      <c r="H227" s="1">
        <v>44381</v>
      </c>
      <c r="I227">
        <v>-282</v>
      </c>
      <c r="J227" t="s">
        <v>46</v>
      </c>
      <c r="K227" t="s">
        <v>2825</v>
      </c>
      <c r="L227" t="s">
        <v>31</v>
      </c>
      <c r="M227">
        <v>37474.984470000003</v>
      </c>
      <c r="N227">
        <v>361</v>
      </c>
    </row>
    <row r="228" spans="1:14" x14ac:dyDescent="0.35">
      <c r="A228" t="s">
        <v>4263</v>
      </c>
      <c r="B228" t="s">
        <v>26893</v>
      </c>
      <c r="C228" t="s">
        <v>48</v>
      </c>
      <c r="D228" t="s">
        <v>23</v>
      </c>
      <c r="E228" s="1">
        <v>44139</v>
      </c>
      <c r="F228" s="1">
        <v>44389</v>
      </c>
      <c r="H228" s="1">
        <v>44389</v>
      </c>
      <c r="I228">
        <v>-250</v>
      </c>
      <c r="J228" t="s">
        <v>46</v>
      </c>
      <c r="K228" t="s">
        <v>13382</v>
      </c>
      <c r="L228" t="s">
        <v>31</v>
      </c>
      <c r="M228">
        <v>15924.80826</v>
      </c>
      <c r="N228">
        <v>271</v>
      </c>
    </row>
    <row r="229" spans="1:14" x14ac:dyDescent="0.35">
      <c r="A229" t="s">
        <v>13479</v>
      </c>
      <c r="B229" t="s">
        <v>16</v>
      </c>
      <c r="C229" t="s">
        <v>48</v>
      </c>
      <c r="D229" t="s">
        <v>23</v>
      </c>
      <c r="E229" s="1">
        <v>44346</v>
      </c>
      <c r="F229" s="1">
        <v>44381</v>
      </c>
      <c r="H229" s="1">
        <v>44381</v>
      </c>
      <c r="I229">
        <v>-35</v>
      </c>
      <c r="J229" t="s">
        <v>34</v>
      </c>
      <c r="K229" t="s">
        <v>13481</v>
      </c>
      <c r="L229" t="s">
        <v>21</v>
      </c>
      <c r="M229">
        <v>32871.571279999996</v>
      </c>
      <c r="N229">
        <v>294</v>
      </c>
    </row>
    <row r="230" spans="1:14" x14ac:dyDescent="0.35">
      <c r="A230" t="s">
        <v>3935</v>
      </c>
      <c r="B230" t="s">
        <v>16</v>
      </c>
      <c r="C230" t="s">
        <v>48</v>
      </c>
      <c r="D230" t="s">
        <v>23</v>
      </c>
      <c r="E230" s="1">
        <v>43725</v>
      </c>
      <c r="F230" s="1">
        <v>45020</v>
      </c>
      <c r="G230" t="s">
        <v>26998</v>
      </c>
      <c r="H230" s="1">
        <v>45020</v>
      </c>
      <c r="I230">
        <v>-1295</v>
      </c>
      <c r="J230" t="s">
        <v>46</v>
      </c>
      <c r="K230" t="s">
        <v>3937</v>
      </c>
      <c r="L230" t="s">
        <v>31</v>
      </c>
      <c r="M230">
        <v>24603.20722</v>
      </c>
      <c r="N230">
        <v>461</v>
      </c>
    </row>
    <row r="231" spans="1:14" x14ac:dyDescent="0.35">
      <c r="A231" t="s">
        <v>13476</v>
      </c>
      <c r="B231" t="s">
        <v>16</v>
      </c>
      <c r="C231" t="s">
        <v>48</v>
      </c>
      <c r="D231" t="s">
        <v>23</v>
      </c>
      <c r="E231" s="1">
        <v>43573</v>
      </c>
      <c r="F231" s="1">
        <v>44381</v>
      </c>
      <c r="H231" s="1">
        <v>44381</v>
      </c>
      <c r="I231">
        <v>-808</v>
      </c>
      <c r="J231" t="s">
        <v>34</v>
      </c>
      <c r="K231" t="s">
        <v>13478</v>
      </c>
      <c r="L231" t="s">
        <v>31</v>
      </c>
      <c r="M231">
        <v>27729.09967</v>
      </c>
      <c r="N231">
        <v>426</v>
      </c>
    </row>
    <row r="232" spans="1:14" x14ac:dyDescent="0.35">
      <c r="A232" t="s">
        <v>13209</v>
      </c>
      <c r="B232" t="s">
        <v>26893</v>
      </c>
      <c r="C232" t="s">
        <v>48</v>
      </c>
      <c r="D232" t="s">
        <v>23</v>
      </c>
      <c r="E232" s="1">
        <v>44707</v>
      </c>
      <c r="F232" s="1">
        <v>44402</v>
      </c>
      <c r="H232" s="1">
        <v>44402</v>
      </c>
      <c r="I232">
        <v>305</v>
      </c>
      <c r="J232" t="s">
        <v>46</v>
      </c>
      <c r="K232" t="s">
        <v>13211</v>
      </c>
      <c r="L232" t="s">
        <v>31</v>
      </c>
      <c r="M232">
        <v>33061.788350000003</v>
      </c>
      <c r="N232">
        <v>142</v>
      </c>
    </row>
    <row r="233" spans="1:14" x14ac:dyDescent="0.35">
      <c r="A233" t="s">
        <v>9294</v>
      </c>
      <c r="B233" t="s">
        <v>26893</v>
      </c>
      <c r="C233" t="s">
        <v>48</v>
      </c>
      <c r="D233" t="s">
        <v>23</v>
      </c>
      <c r="E233" s="1">
        <v>43520</v>
      </c>
      <c r="F233" s="1">
        <v>44403</v>
      </c>
      <c r="H233" s="1">
        <v>44403</v>
      </c>
      <c r="I233">
        <v>-883</v>
      </c>
      <c r="J233" t="s">
        <v>46</v>
      </c>
      <c r="K233" t="s">
        <v>13204</v>
      </c>
      <c r="L233" t="s">
        <v>60</v>
      </c>
      <c r="M233">
        <v>4509.603118</v>
      </c>
      <c r="N233">
        <v>489</v>
      </c>
    </row>
    <row r="234" spans="1:14" x14ac:dyDescent="0.35">
      <c r="A234" t="s">
        <v>11404</v>
      </c>
      <c r="B234" t="s">
        <v>26893</v>
      </c>
      <c r="C234" t="s">
        <v>48</v>
      </c>
      <c r="D234" t="s">
        <v>23</v>
      </c>
      <c r="E234" s="1">
        <v>43964</v>
      </c>
      <c r="F234" s="1">
        <v>44408</v>
      </c>
      <c r="H234" s="1">
        <v>44408</v>
      </c>
      <c r="I234">
        <v>-444</v>
      </c>
      <c r="J234" t="s">
        <v>24</v>
      </c>
      <c r="K234" t="s">
        <v>13122</v>
      </c>
      <c r="L234" t="s">
        <v>55</v>
      </c>
      <c r="M234">
        <v>37561.471210000003</v>
      </c>
      <c r="N234">
        <v>137</v>
      </c>
    </row>
    <row r="235" spans="1:14" x14ac:dyDescent="0.35">
      <c r="A235" t="s">
        <v>13163</v>
      </c>
      <c r="B235" t="s">
        <v>16</v>
      </c>
      <c r="C235" t="s">
        <v>48</v>
      </c>
      <c r="D235" t="s">
        <v>23</v>
      </c>
      <c r="E235" s="1">
        <v>44555</v>
      </c>
      <c r="F235" s="1">
        <v>44406</v>
      </c>
      <c r="H235" s="1">
        <v>44406</v>
      </c>
      <c r="I235">
        <v>149</v>
      </c>
      <c r="J235" t="s">
        <v>24</v>
      </c>
      <c r="K235" t="s">
        <v>13165</v>
      </c>
      <c r="L235" t="s">
        <v>60</v>
      </c>
      <c r="M235">
        <v>24651.81724</v>
      </c>
      <c r="N235">
        <v>229</v>
      </c>
    </row>
    <row r="236" spans="1:14" x14ac:dyDescent="0.35">
      <c r="A236" t="s">
        <v>12885</v>
      </c>
      <c r="B236" t="s">
        <v>26893</v>
      </c>
      <c r="C236" t="s">
        <v>48</v>
      </c>
      <c r="D236" t="s">
        <v>23</v>
      </c>
      <c r="E236" s="1">
        <v>43873</v>
      </c>
      <c r="F236" s="1">
        <v>44424</v>
      </c>
      <c r="H236" s="1">
        <v>44424</v>
      </c>
      <c r="I236">
        <v>-551</v>
      </c>
      <c r="J236" t="s">
        <v>24</v>
      </c>
      <c r="K236" t="s">
        <v>1631</v>
      </c>
      <c r="L236" t="s">
        <v>64</v>
      </c>
      <c r="M236">
        <v>32680.721570000002</v>
      </c>
      <c r="N236">
        <v>402</v>
      </c>
    </row>
    <row r="237" spans="1:14" x14ac:dyDescent="0.35">
      <c r="A237" t="s">
        <v>13064</v>
      </c>
      <c r="B237" t="s">
        <v>16</v>
      </c>
      <c r="C237" t="s">
        <v>48</v>
      </c>
      <c r="D237" t="s">
        <v>23</v>
      </c>
      <c r="E237" s="1">
        <v>44046</v>
      </c>
      <c r="F237" s="1">
        <v>44411</v>
      </c>
      <c r="H237" s="1">
        <v>44411</v>
      </c>
      <c r="I237">
        <v>-365</v>
      </c>
      <c r="J237" t="s">
        <v>46</v>
      </c>
      <c r="K237" t="s">
        <v>13066</v>
      </c>
      <c r="L237" t="s">
        <v>21</v>
      </c>
      <c r="M237">
        <v>32675.72624</v>
      </c>
      <c r="N237">
        <v>156</v>
      </c>
    </row>
    <row r="238" spans="1:14" x14ac:dyDescent="0.35">
      <c r="A238" t="s">
        <v>4086</v>
      </c>
      <c r="B238" t="s">
        <v>16</v>
      </c>
      <c r="C238" t="s">
        <v>48</v>
      </c>
      <c r="D238" t="s">
        <v>23</v>
      </c>
      <c r="E238" s="1">
        <v>43432</v>
      </c>
      <c r="F238" s="1">
        <v>44411</v>
      </c>
      <c r="H238" s="1">
        <v>44411</v>
      </c>
      <c r="I238">
        <v>-979</v>
      </c>
      <c r="J238" t="s">
        <v>34</v>
      </c>
      <c r="K238" t="s">
        <v>13061</v>
      </c>
      <c r="L238" t="s">
        <v>60</v>
      </c>
      <c r="M238">
        <v>9510.5236750000004</v>
      </c>
      <c r="N238">
        <v>402</v>
      </c>
    </row>
    <row r="239" spans="1:14" x14ac:dyDescent="0.35">
      <c r="A239" t="s">
        <v>13023</v>
      </c>
      <c r="B239" t="s">
        <v>16</v>
      </c>
      <c r="C239" t="s">
        <v>48</v>
      </c>
      <c r="D239" t="s">
        <v>23</v>
      </c>
      <c r="E239" s="1">
        <v>45151</v>
      </c>
      <c r="F239" s="1">
        <v>44413</v>
      </c>
      <c r="H239" s="1">
        <v>44413</v>
      </c>
      <c r="I239">
        <v>738</v>
      </c>
      <c r="J239" t="s">
        <v>24</v>
      </c>
      <c r="K239" t="s">
        <v>13025</v>
      </c>
      <c r="L239" t="s">
        <v>60</v>
      </c>
      <c r="M239">
        <v>10206.11815</v>
      </c>
      <c r="N239">
        <v>282</v>
      </c>
    </row>
    <row r="240" spans="1:14" x14ac:dyDescent="0.35">
      <c r="A240" t="s">
        <v>12775</v>
      </c>
      <c r="B240" t="s">
        <v>16</v>
      </c>
      <c r="C240" t="s">
        <v>48</v>
      </c>
      <c r="D240" t="s">
        <v>23</v>
      </c>
      <c r="E240" s="1">
        <v>44897</v>
      </c>
      <c r="F240" s="1">
        <v>44431</v>
      </c>
      <c r="H240" s="1">
        <v>44431</v>
      </c>
      <c r="I240">
        <v>466</v>
      </c>
      <c r="J240" t="s">
        <v>34</v>
      </c>
      <c r="K240" t="s">
        <v>12777</v>
      </c>
      <c r="L240" t="s">
        <v>21</v>
      </c>
      <c r="M240">
        <v>7793.2903409999999</v>
      </c>
      <c r="N240">
        <v>348</v>
      </c>
    </row>
    <row r="241" spans="1:14" x14ac:dyDescent="0.35">
      <c r="A241" t="s">
        <v>7973</v>
      </c>
      <c r="B241" t="s">
        <v>16</v>
      </c>
      <c r="C241" t="s">
        <v>48</v>
      </c>
      <c r="D241" t="s">
        <v>23</v>
      </c>
      <c r="E241" s="1">
        <v>45200</v>
      </c>
      <c r="F241" s="1">
        <v>44431</v>
      </c>
      <c r="H241" s="1">
        <v>44431</v>
      </c>
      <c r="I241">
        <v>769</v>
      </c>
      <c r="J241" t="s">
        <v>34</v>
      </c>
      <c r="K241" t="s">
        <v>7896</v>
      </c>
      <c r="L241" t="s">
        <v>64</v>
      </c>
      <c r="M241">
        <v>2022.5226660000001</v>
      </c>
      <c r="N241">
        <v>355</v>
      </c>
    </row>
    <row r="242" spans="1:14" x14ac:dyDescent="0.35">
      <c r="A242" t="s">
        <v>12742</v>
      </c>
      <c r="B242" t="s">
        <v>16</v>
      </c>
      <c r="C242" t="s">
        <v>48</v>
      </c>
      <c r="D242" t="s">
        <v>23</v>
      </c>
      <c r="E242" s="1">
        <v>45059</v>
      </c>
      <c r="F242" s="1">
        <v>44433</v>
      </c>
      <c r="H242" s="1">
        <v>44433</v>
      </c>
      <c r="I242">
        <v>626</v>
      </c>
      <c r="J242" t="s">
        <v>34</v>
      </c>
      <c r="K242" t="s">
        <v>12744</v>
      </c>
      <c r="L242" t="s">
        <v>55</v>
      </c>
      <c r="M242">
        <v>13935.426229999999</v>
      </c>
      <c r="N242">
        <v>459</v>
      </c>
    </row>
    <row r="243" spans="1:14" x14ac:dyDescent="0.35">
      <c r="A243" t="s">
        <v>9461</v>
      </c>
      <c r="B243" t="s">
        <v>26893</v>
      </c>
      <c r="C243" t="s">
        <v>48</v>
      </c>
      <c r="D243" t="s">
        <v>23</v>
      </c>
      <c r="E243" s="1">
        <v>43598</v>
      </c>
      <c r="F243" s="1">
        <v>44452</v>
      </c>
      <c r="H243" s="1">
        <v>44452</v>
      </c>
      <c r="I243">
        <v>-854</v>
      </c>
      <c r="J243" t="s">
        <v>24</v>
      </c>
      <c r="K243" t="s">
        <v>12432</v>
      </c>
      <c r="L243" t="s">
        <v>21</v>
      </c>
      <c r="M243">
        <v>4980.3603499999999</v>
      </c>
      <c r="N243">
        <v>340</v>
      </c>
    </row>
    <row r="244" spans="1:14" x14ac:dyDescent="0.35">
      <c r="A244" t="s">
        <v>12520</v>
      </c>
      <c r="B244" t="s">
        <v>16</v>
      </c>
      <c r="C244" t="s">
        <v>48</v>
      </c>
      <c r="D244" t="s">
        <v>23</v>
      </c>
      <c r="E244" s="1">
        <v>44849</v>
      </c>
      <c r="F244" s="1">
        <v>44447</v>
      </c>
      <c r="H244" s="1">
        <v>44447</v>
      </c>
      <c r="I244">
        <v>402</v>
      </c>
      <c r="J244" t="s">
        <v>24</v>
      </c>
      <c r="K244" t="s">
        <v>12522</v>
      </c>
      <c r="L244" t="s">
        <v>55</v>
      </c>
      <c r="M244">
        <v>24914.618729999998</v>
      </c>
      <c r="N244">
        <v>392</v>
      </c>
    </row>
    <row r="245" spans="1:14" x14ac:dyDescent="0.35">
      <c r="A245" t="s">
        <v>12260</v>
      </c>
      <c r="B245" t="s">
        <v>26893</v>
      </c>
      <c r="C245" t="s">
        <v>48</v>
      </c>
      <c r="D245" t="s">
        <v>23</v>
      </c>
      <c r="E245" s="1">
        <v>43549</v>
      </c>
      <c r="F245" s="1">
        <v>44467</v>
      </c>
      <c r="H245" s="1">
        <v>44467</v>
      </c>
      <c r="I245">
        <v>-918</v>
      </c>
      <c r="J245" t="s">
        <v>46</v>
      </c>
      <c r="K245" t="s">
        <v>12262</v>
      </c>
      <c r="L245" t="s">
        <v>55</v>
      </c>
      <c r="M245">
        <v>10097.72039</v>
      </c>
      <c r="N245">
        <v>496</v>
      </c>
    </row>
    <row r="246" spans="1:14" x14ac:dyDescent="0.35">
      <c r="A246" t="s">
        <v>12054</v>
      </c>
      <c r="B246" t="s">
        <v>26893</v>
      </c>
      <c r="C246" t="s">
        <v>48</v>
      </c>
      <c r="D246" t="s">
        <v>23</v>
      </c>
      <c r="E246" s="1">
        <v>45151</v>
      </c>
      <c r="F246" s="1">
        <v>44482</v>
      </c>
      <c r="H246" s="1">
        <v>44482</v>
      </c>
      <c r="I246">
        <v>669</v>
      </c>
      <c r="J246" t="s">
        <v>24</v>
      </c>
      <c r="K246" t="s">
        <v>12056</v>
      </c>
      <c r="L246" t="s">
        <v>60</v>
      </c>
      <c r="M246">
        <v>28281.421030000001</v>
      </c>
      <c r="N246">
        <v>161</v>
      </c>
    </row>
    <row r="247" spans="1:14" x14ac:dyDescent="0.35">
      <c r="A247" t="s">
        <v>12242</v>
      </c>
      <c r="B247" t="s">
        <v>16</v>
      </c>
      <c r="C247" t="s">
        <v>48</v>
      </c>
      <c r="D247" t="s">
        <v>23</v>
      </c>
      <c r="E247" s="1">
        <v>44870</v>
      </c>
      <c r="F247" s="1">
        <v>44468</v>
      </c>
      <c r="H247" s="1">
        <v>44468</v>
      </c>
      <c r="I247">
        <v>402</v>
      </c>
      <c r="J247" t="s">
        <v>34</v>
      </c>
      <c r="K247" t="s">
        <v>12244</v>
      </c>
      <c r="L247" t="s">
        <v>60</v>
      </c>
      <c r="M247">
        <v>28499.065490000001</v>
      </c>
      <c r="N247">
        <v>109</v>
      </c>
    </row>
    <row r="248" spans="1:14" x14ac:dyDescent="0.35">
      <c r="A248" t="s">
        <v>11877</v>
      </c>
      <c r="B248" t="s">
        <v>26893</v>
      </c>
      <c r="C248" t="s">
        <v>48</v>
      </c>
      <c r="D248" t="s">
        <v>23</v>
      </c>
      <c r="E248" s="1">
        <v>44538</v>
      </c>
      <c r="F248" s="1">
        <v>44493</v>
      </c>
      <c r="H248" s="1">
        <v>44493</v>
      </c>
      <c r="I248">
        <v>45</v>
      </c>
      <c r="J248" t="s">
        <v>34</v>
      </c>
      <c r="K248" t="s">
        <v>11879</v>
      </c>
      <c r="L248" t="s">
        <v>21</v>
      </c>
      <c r="M248">
        <v>16740.251189999999</v>
      </c>
      <c r="N248">
        <v>241</v>
      </c>
    </row>
    <row r="249" spans="1:14" x14ac:dyDescent="0.35">
      <c r="A249" t="s">
        <v>11726</v>
      </c>
      <c r="B249" t="s">
        <v>26893</v>
      </c>
      <c r="C249" t="s">
        <v>48</v>
      </c>
      <c r="D249" t="s">
        <v>23</v>
      </c>
      <c r="E249" s="1">
        <v>43914</v>
      </c>
      <c r="F249" s="1">
        <v>44502</v>
      </c>
      <c r="H249" s="1">
        <v>44502</v>
      </c>
      <c r="I249">
        <v>-588</v>
      </c>
      <c r="J249" t="s">
        <v>46</v>
      </c>
      <c r="K249" t="s">
        <v>11728</v>
      </c>
      <c r="L249" t="s">
        <v>64</v>
      </c>
      <c r="M249">
        <v>4816.7693259999996</v>
      </c>
      <c r="N249">
        <v>196</v>
      </c>
    </row>
    <row r="250" spans="1:14" x14ac:dyDescent="0.35">
      <c r="A250" t="s">
        <v>6033</v>
      </c>
      <c r="B250" t="s">
        <v>16</v>
      </c>
      <c r="C250" t="s">
        <v>48</v>
      </c>
      <c r="D250" t="s">
        <v>23</v>
      </c>
      <c r="E250" s="1">
        <v>43663</v>
      </c>
      <c r="F250" s="1">
        <v>44514</v>
      </c>
      <c r="H250" s="1">
        <v>44514</v>
      </c>
      <c r="I250">
        <v>-851</v>
      </c>
      <c r="J250" t="s">
        <v>34</v>
      </c>
      <c r="K250" t="s">
        <v>11565</v>
      </c>
      <c r="L250" t="s">
        <v>55</v>
      </c>
      <c r="M250">
        <v>15306.543610000001</v>
      </c>
      <c r="N250">
        <v>116</v>
      </c>
    </row>
    <row r="251" spans="1:14" x14ac:dyDescent="0.35">
      <c r="A251" t="s">
        <v>11149</v>
      </c>
      <c r="B251" t="s">
        <v>26893</v>
      </c>
      <c r="C251" t="s">
        <v>48</v>
      </c>
      <c r="D251" t="s">
        <v>23</v>
      </c>
      <c r="E251" s="1">
        <v>44016</v>
      </c>
      <c r="F251" s="1">
        <v>44541</v>
      </c>
      <c r="H251" s="1">
        <v>44541</v>
      </c>
      <c r="I251">
        <v>-525</v>
      </c>
      <c r="J251" t="s">
        <v>34</v>
      </c>
      <c r="K251" t="s">
        <v>11151</v>
      </c>
      <c r="L251" t="s">
        <v>31</v>
      </c>
      <c r="M251">
        <v>2250.3497069999999</v>
      </c>
      <c r="N251">
        <v>451</v>
      </c>
    </row>
    <row r="252" spans="1:14" x14ac:dyDescent="0.35">
      <c r="A252" t="s">
        <v>8730</v>
      </c>
      <c r="B252" t="s">
        <v>16</v>
      </c>
      <c r="C252" t="s">
        <v>48</v>
      </c>
      <c r="D252" t="s">
        <v>23</v>
      </c>
      <c r="E252" s="1">
        <v>43694</v>
      </c>
      <c r="F252" s="1">
        <v>44542</v>
      </c>
      <c r="H252" s="1">
        <v>44542</v>
      </c>
      <c r="I252">
        <v>-848</v>
      </c>
      <c r="J252" t="s">
        <v>34</v>
      </c>
      <c r="K252" t="s">
        <v>11122</v>
      </c>
      <c r="L252" t="s">
        <v>60</v>
      </c>
      <c r="M252">
        <v>38359.897810000002</v>
      </c>
      <c r="N252">
        <v>283</v>
      </c>
    </row>
    <row r="253" spans="1:14" x14ac:dyDescent="0.35">
      <c r="A253" t="s">
        <v>10877</v>
      </c>
      <c r="B253" t="s">
        <v>26893</v>
      </c>
      <c r="C253" t="s">
        <v>48</v>
      </c>
      <c r="D253" t="s">
        <v>23</v>
      </c>
      <c r="E253" s="1">
        <v>43488</v>
      </c>
      <c r="F253" s="1">
        <v>44558</v>
      </c>
      <c r="H253" s="1">
        <v>44558</v>
      </c>
      <c r="I253">
        <v>-1070</v>
      </c>
      <c r="J253" t="s">
        <v>24</v>
      </c>
      <c r="K253" t="s">
        <v>10879</v>
      </c>
      <c r="L253" t="s">
        <v>60</v>
      </c>
      <c r="M253">
        <v>33261.732230000001</v>
      </c>
      <c r="N253">
        <v>197</v>
      </c>
    </row>
    <row r="254" spans="1:14" x14ac:dyDescent="0.35">
      <c r="A254" t="s">
        <v>10776</v>
      </c>
      <c r="B254" t="s">
        <v>26893</v>
      </c>
      <c r="C254" t="s">
        <v>48</v>
      </c>
      <c r="D254" t="s">
        <v>23</v>
      </c>
      <c r="E254" s="1">
        <v>44146</v>
      </c>
      <c r="F254" s="1">
        <v>44565</v>
      </c>
      <c r="H254" s="1">
        <v>44565</v>
      </c>
      <c r="I254">
        <v>-419</v>
      </c>
      <c r="J254" t="s">
        <v>24</v>
      </c>
      <c r="K254" t="s">
        <v>10778</v>
      </c>
      <c r="L254" t="s">
        <v>55</v>
      </c>
      <c r="M254">
        <v>1154.590831</v>
      </c>
      <c r="N254">
        <v>198</v>
      </c>
    </row>
    <row r="255" spans="1:14" x14ac:dyDescent="0.35">
      <c r="A255" t="s">
        <v>4367</v>
      </c>
      <c r="B255" t="s">
        <v>26893</v>
      </c>
      <c r="C255" t="s">
        <v>48</v>
      </c>
      <c r="D255" t="s">
        <v>23</v>
      </c>
      <c r="E255" s="1">
        <v>44166</v>
      </c>
      <c r="F255" s="1">
        <v>44991</v>
      </c>
      <c r="G255" t="s">
        <v>27009</v>
      </c>
      <c r="H255" s="1">
        <v>44991</v>
      </c>
      <c r="I255">
        <v>-825</v>
      </c>
      <c r="J255" t="s">
        <v>34</v>
      </c>
      <c r="K255" t="s">
        <v>4369</v>
      </c>
      <c r="L255" t="s">
        <v>64</v>
      </c>
      <c r="M255">
        <v>27577.667359999999</v>
      </c>
      <c r="N255">
        <v>422</v>
      </c>
    </row>
    <row r="256" spans="1:14" x14ac:dyDescent="0.35">
      <c r="A256" t="s">
        <v>4587</v>
      </c>
      <c r="B256" t="s">
        <v>16</v>
      </c>
      <c r="C256" t="s">
        <v>48</v>
      </c>
      <c r="D256" t="s">
        <v>23</v>
      </c>
      <c r="E256" s="1">
        <v>43621</v>
      </c>
      <c r="F256" s="1">
        <v>44975</v>
      </c>
      <c r="G256" t="s">
        <v>27013</v>
      </c>
      <c r="H256" s="1">
        <v>44975</v>
      </c>
      <c r="I256">
        <v>-1354</v>
      </c>
      <c r="J256" t="s">
        <v>34</v>
      </c>
      <c r="K256" t="s">
        <v>4588</v>
      </c>
      <c r="L256" t="s">
        <v>55</v>
      </c>
      <c r="M256">
        <v>7855.740734</v>
      </c>
      <c r="N256">
        <v>133</v>
      </c>
    </row>
    <row r="257" spans="1:14" x14ac:dyDescent="0.35">
      <c r="A257" t="s">
        <v>10531</v>
      </c>
      <c r="B257" t="s">
        <v>26893</v>
      </c>
      <c r="C257" t="s">
        <v>48</v>
      </c>
      <c r="D257" t="s">
        <v>23</v>
      </c>
      <c r="E257" s="1">
        <v>43699</v>
      </c>
      <c r="F257" s="1">
        <v>44582</v>
      </c>
      <c r="H257" s="1">
        <v>44582</v>
      </c>
      <c r="I257">
        <v>-883</v>
      </c>
      <c r="J257" t="s">
        <v>34</v>
      </c>
      <c r="K257" t="s">
        <v>10532</v>
      </c>
      <c r="L257" t="s">
        <v>31</v>
      </c>
      <c r="M257">
        <v>9011.9261029999998</v>
      </c>
      <c r="N257">
        <v>445</v>
      </c>
    </row>
    <row r="258" spans="1:14" x14ac:dyDescent="0.35">
      <c r="A258" t="s">
        <v>10501</v>
      </c>
      <c r="B258" t="s">
        <v>26893</v>
      </c>
      <c r="C258" t="s">
        <v>48</v>
      </c>
      <c r="D258" t="s">
        <v>23</v>
      </c>
      <c r="E258" s="1">
        <v>43713</v>
      </c>
      <c r="F258" s="1">
        <v>44583</v>
      </c>
      <c r="H258" s="1">
        <v>44583</v>
      </c>
      <c r="I258">
        <v>-870</v>
      </c>
      <c r="J258" t="s">
        <v>34</v>
      </c>
      <c r="K258" t="s">
        <v>10503</v>
      </c>
      <c r="L258" t="s">
        <v>21</v>
      </c>
      <c r="M258">
        <v>13523.15395</v>
      </c>
      <c r="N258">
        <v>235</v>
      </c>
    </row>
    <row r="259" spans="1:14" x14ac:dyDescent="0.35">
      <c r="A259" t="s">
        <v>10655</v>
      </c>
      <c r="B259" t="s">
        <v>16</v>
      </c>
      <c r="C259" t="s">
        <v>48</v>
      </c>
      <c r="D259" t="s">
        <v>23</v>
      </c>
      <c r="E259" s="1">
        <v>45116</v>
      </c>
      <c r="F259" s="1">
        <v>44572</v>
      </c>
      <c r="H259" s="1">
        <v>44572</v>
      </c>
      <c r="I259">
        <v>544</v>
      </c>
      <c r="J259" t="s">
        <v>24</v>
      </c>
      <c r="K259" t="s">
        <v>10656</v>
      </c>
      <c r="L259" t="s">
        <v>31</v>
      </c>
      <c r="M259">
        <v>6041.2967939999999</v>
      </c>
      <c r="N259">
        <v>296</v>
      </c>
    </row>
    <row r="260" spans="1:14" x14ac:dyDescent="0.35">
      <c r="A260" t="s">
        <v>10472</v>
      </c>
      <c r="B260" t="s">
        <v>26893</v>
      </c>
      <c r="C260" t="s">
        <v>48</v>
      </c>
      <c r="D260" t="s">
        <v>23</v>
      </c>
      <c r="E260" s="1">
        <v>43805</v>
      </c>
      <c r="F260" s="1">
        <v>44585</v>
      </c>
      <c r="H260" s="1">
        <v>44585</v>
      </c>
      <c r="I260">
        <v>-780</v>
      </c>
      <c r="J260" t="s">
        <v>24</v>
      </c>
      <c r="K260" t="s">
        <v>10474</v>
      </c>
      <c r="L260" t="s">
        <v>60</v>
      </c>
      <c r="M260">
        <v>33535.766450000003</v>
      </c>
      <c r="N260">
        <v>142</v>
      </c>
    </row>
    <row r="261" spans="1:14" x14ac:dyDescent="0.35">
      <c r="A261" t="s">
        <v>10409</v>
      </c>
      <c r="B261" t="s">
        <v>26893</v>
      </c>
      <c r="C261" t="s">
        <v>48</v>
      </c>
      <c r="D261" t="s">
        <v>23</v>
      </c>
      <c r="E261" s="1">
        <v>43674</v>
      </c>
      <c r="F261" s="1">
        <v>44591</v>
      </c>
      <c r="H261" s="1">
        <v>44591</v>
      </c>
      <c r="I261">
        <v>-917</v>
      </c>
      <c r="J261" t="s">
        <v>24</v>
      </c>
      <c r="K261" t="s">
        <v>10411</v>
      </c>
      <c r="L261" t="s">
        <v>55</v>
      </c>
      <c r="M261">
        <v>32051.555649999998</v>
      </c>
      <c r="N261">
        <v>408</v>
      </c>
    </row>
    <row r="262" spans="1:14" x14ac:dyDescent="0.35">
      <c r="A262" t="s">
        <v>10563</v>
      </c>
      <c r="B262" t="s">
        <v>16</v>
      </c>
      <c r="C262" t="s">
        <v>48</v>
      </c>
      <c r="D262" t="s">
        <v>23</v>
      </c>
      <c r="E262" s="1">
        <v>44655</v>
      </c>
      <c r="F262" s="1">
        <v>44580</v>
      </c>
      <c r="H262" s="1">
        <v>44580</v>
      </c>
      <c r="I262">
        <v>75</v>
      </c>
      <c r="J262" t="s">
        <v>34</v>
      </c>
      <c r="K262" t="s">
        <v>10564</v>
      </c>
      <c r="L262" t="s">
        <v>55</v>
      </c>
      <c r="M262">
        <v>1091.6573450000001</v>
      </c>
      <c r="N262">
        <v>200</v>
      </c>
    </row>
    <row r="263" spans="1:14" x14ac:dyDescent="0.35">
      <c r="A263" t="s">
        <v>10382</v>
      </c>
      <c r="B263" t="s">
        <v>26893</v>
      </c>
      <c r="C263" t="s">
        <v>48</v>
      </c>
      <c r="D263" t="s">
        <v>23</v>
      </c>
      <c r="E263" s="1">
        <v>44439</v>
      </c>
      <c r="F263" s="1">
        <v>44594</v>
      </c>
      <c r="H263" s="1">
        <v>44594</v>
      </c>
      <c r="I263">
        <v>-155</v>
      </c>
      <c r="J263" t="s">
        <v>24</v>
      </c>
      <c r="K263" t="s">
        <v>10384</v>
      </c>
      <c r="L263" t="s">
        <v>21</v>
      </c>
      <c r="M263">
        <v>5324.3725240000003</v>
      </c>
      <c r="N263">
        <v>142</v>
      </c>
    </row>
    <row r="264" spans="1:14" x14ac:dyDescent="0.35">
      <c r="A264" t="s">
        <v>10310</v>
      </c>
      <c r="B264" t="s">
        <v>26893</v>
      </c>
      <c r="C264" t="s">
        <v>48</v>
      </c>
      <c r="D264" t="s">
        <v>23</v>
      </c>
      <c r="E264" s="1">
        <v>43867</v>
      </c>
      <c r="F264" s="1">
        <v>44600</v>
      </c>
      <c r="H264" s="1">
        <v>44600</v>
      </c>
      <c r="I264">
        <v>-733</v>
      </c>
      <c r="J264" t="s">
        <v>46</v>
      </c>
      <c r="K264" t="s">
        <v>10312</v>
      </c>
      <c r="L264" t="s">
        <v>60</v>
      </c>
      <c r="M264">
        <v>21563.779030000002</v>
      </c>
      <c r="N264">
        <v>257</v>
      </c>
    </row>
    <row r="265" spans="1:14" x14ac:dyDescent="0.35">
      <c r="A265" t="s">
        <v>10251</v>
      </c>
      <c r="B265" t="s">
        <v>26893</v>
      </c>
      <c r="C265" t="s">
        <v>48</v>
      </c>
      <c r="D265" t="s">
        <v>23</v>
      </c>
      <c r="E265" s="1">
        <v>43440</v>
      </c>
      <c r="F265" s="1">
        <v>44603</v>
      </c>
      <c r="H265" s="1">
        <v>44603</v>
      </c>
      <c r="I265">
        <v>-1163</v>
      </c>
      <c r="J265" t="s">
        <v>46</v>
      </c>
      <c r="K265" t="s">
        <v>10252</v>
      </c>
      <c r="L265" t="s">
        <v>21</v>
      </c>
      <c r="M265">
        <v>7803.867722</v>
      </c>
      <c r="N265">
        <v>339</v>
      </c>
    </row>
    <row r="266" spans="1:14" x14ac:dyDescent="0.35">
      <c r="A266" t="s">
        <v>10222</v>
      </c>
      <c r="B266" t="s">
        <v>26893</v>
      </c>
      <c r="C266" t="s">
        <v>48</v>
      </c>
      <c r="D266" t="s">
        <v>23</v>
      </c>
      <c r="E266" s="1">
        <v>44485</v>
      </c>
      <c r="F266" s="1">
        <v>44603</v>
      </c>
      <c r="H266" s="1">
        <v>44603</v>
      </c>
      <c r="I266">
        <v>-118</v>
      </c>
      <c r="J266" t="s">
        <v>34</v>
      </c>
      <c r="K266" t="s">
        <v>10224</v>
      </c>
      <c r="L266" t="s">
        <v>21</v>
      </c>
      <c r="M266">
        <v>9362.015367</v>
      </c>
      <c r="N266">
        <v>300</v>
      </c>
    </row>
    <row r="267" spans="1:14" x14ac:dyDescent="0.35">
      <c r="A267" t="s">
        <v>9990</v>
      </c>
      <c r="B267" t="s">
        <v>26893</v>
      </c>
      <c r="C267" t="s">
        <v>48</v>
      </c>
      <c r="D267" t="s">
        <v>23</v>
      </c>
      <c r="E267" s="1">
        <v>43805</v>
      </c>
      <c r="F267" s="1">
        <v>44617</v>
      </c>
      <c r="H267" s="1">
        <v>44617</v>
      </c>
      <c r="I267">
        <v>-812</v>
      </c>
      <c r="J267" t="s">
        <v>46</v>
      </c>
      <c r="K267" t="s">
        <v>9992</v>
      </c>
      <c r="L267" t="s">
        <v>31</v>
      </c>
      <c r="M267">
        <v>29924.128769999999</v>
      </c>
      <c r="N267">
        <v>304</v>
      </c>
    </row>
    <row r="268" spans="1:14" x14ac:dyDescent="0.35">
      <c r="A268" t="s">
        <v>10193</v>
      </c>
      <c r="B268" t="s">
        <v>16</v>
      </c>
      <c r="C268" t="s">
        <v>48</v>
      </c>
      <c r="D268" t="s">
        <v>23</v>
      </c>
      <c r="E268" s="1">
        <v>43564</v>
      </c>
      <c r="F268" s="1">
        <v>44605</v>
      </c>
      <c r="H268" s="1">
        <v>44605</v>
      </c>
      <c r="I268">
        <v>-1041</v>
      </c>
      <c r="J268" t="s">
        <v>46</v>
      </c>
      <c r="K268" t="s">
        <v>10195</v>
      </c>
      <c r="L268" t="s">
        <v>31</v>
      </c>
      <c r="M268">
        <v>33445.894319999999</v>
      </c>
      <c r="N268">
        <v>120</v>
      </c>
    </row>
    <row r="269" spans="1:14" x14ac:dyDescent="0.35">
      <c r="A269" t="s">
        <v>10151</v>
      </c>
      <c r="B269" t="s">
        <v>16</v>
      </c>
      <c r="C269" t="s">
        <v>48</v>
      </c>
      <c r="D269" t="s">
        <v>23</v>
      </c>
      <c r="E269" s="1">
        <v>44736</v>
      </c>
      <c r="F269" s="1">
        <v>44607</v>
      </c>
      <c r="H269" s="1">
        <v>44607</v>
      </c>
      <c r="I269">
        <v>129</v>
      </c>
      <c r="J269" t="s">
        <v>46</v>
      </c>
      <c r="K269" t="s">
        <v>10153</v>
      </c>
      <c r="L269" t="s">
        <v>21</v>
      </c>
      <c r="M269">
        <v>21526.313839999999</v>
      </c>
      <c r="N269">
        <v>404</v>
      </c>
    </row>
    <row r="270" spans="1:14" x14ac:dyDescent="0.35">
      <c r="A270" t="s">
        <v>10107</v>
      </c>
      <c r="B270" t="s">
        <v>16</v>
      </c>
      <c r="C270" t="s">
        <v>48</v>
      </c>
      <c r="D270" t="s">
        <v>23</v>
      </c>
      <c r="E270" s="1">
        <v>44617</v>
      </c>
      <c r="F270" s="1">
        <v>44610</v>
      </c>
      <c r="H270" s="1">
        <v>44610</v>
      </c>
      <c r="I270">
        <v>7</v>
      </c>
      <c r="J270" t="s">
        <v>46</v>
      </c>
      <c r="K270" t="s">
        <v>4279</v>
      </c>
      <c r="L270" t="s">
        <v>21</v>
      </c>
      <c r="M270">
        <v>7847.654963</v>
      </c>
      <c r="N270">
        <v>203</v>
      </c>
    </row>
    <row r="271" spans="1:14" x14ac:dyDescent="0.35">
      <c r="A271" t="s">
        <v>9869</v>
      </c>
      <c r="B271" t="s">
        <v>26893</v>
      </c>
      <c r="C271" t="s">
        <v>48</v>
      </c>
      <c r="D271" t="s">
        <v>23</v>
      </c>
      <c r="E271" s="1">
        <v>44000</v>
      </c>
      <c r="F271" s="1">
        <v>44625</v>
      </c>
      <c r="H271" s="1">
        <v>44625</v>
      </c>
      <c r="I271">
        <v>-625</v>
      </c>
      <c r="J271" t="s">
        <v>24</v>
      </c>
      <c r="K271" t="s">
        <v>9871</v>
      </c>
      <c r="L271" t="s">
        <v>55</v>
      </c>
      <c r="M271">
        <v>9805.8259969999999</v>
      </c>
      <c r="N271">
        <v>143</v>
      </c>
    </row>
    <row r="272" spans="1:14" x14ac:dyDescent="0.35">
      <c r="A272" t="s">
        <v>6593</v>
      </c>
      <c r="B272" t="s">
        <v>26893</v>
      </c>
      <c r="C272" t="s">
        <v>48</v>
      </c>
      <c r="D272" t="s">
        <v>23</v>
      </c>
      <c r="E272" s="1">
        <v>45024</v>
      </c>
      <c r="F272" s="1">
        <v>44633</v>
      </c>
      <c r="H272" s="1">
        <v>44633</v>
      </c>
      <c r="I272">
        <v>391</v>
      </c>
      <c r="J272" t="s">
        <v>24</v>
      </c>
      <c r="K272" t="s">
        <v>9718</v>
      </c>
      <c r="L272" t="s">
        <v>21</v>
      </c>
      <c r="M272">
        <v>12983.33649</v>
      </c>
      <c r="N272">
        <v>320</v>
      </c>
    </row>
    <row r="273" spans="1:14" x14ac:dyDescent="0.35">
      <c r="A273" t="s">
        <v>9588</v>
      </c>
      <c r="B273" t="s">
        <v>26893</v>
      </c>
      <c r="C273" t="s">
        <v>48</v>
      </c>
      <c r="D273" t="s">
        <v>23</v>
      </c>
      <c r="E273" s="1">
        <v>44190</v>
      </c>
      <c r="F273" s="1">
        <v>44642</v>
      </c>
      <c r="H273" s="1">
        <v>44642</v>
      </c>
      <c r="I273">
        <v>-452</v>
      </c>
      <c r="J273" t="s">
        <v>24</v>
      </c>
      <c r="K273" t="s">
        <v>9590</v>
      </c>
      <c r="L273" t="s">
        <v>31</v>
      </c>
      <c r="M273">
        <v>16395.35745</v>
      </c>
      <c r="N273">
        <v>145</v>
      </c>
    </row>
    <row r="274" spans="1:14" x14ac:dyDescent="0.35">
      <c r="A274" t="s">
        <v>9680</v>
      </c>
      <c r="B274" t="s">
        <v>16</v>
      </c>
      <c r="C274" t="s">
        <v>48</v>
      </c>
      <c r="D274" t="s">
        <v>23</v>
      </c>
      <c r="E274" s="1">
        <v>43994</v>
      </c>
      <c r="F274" s="1">
        <v>44635</v>
      </c>
      <c r="H274" s="1">
        <v>44635</v>
      </c>
      <c r="I274">
        <v>-641</v>
      </c>
      <c r="J274" t="s">
        <v>46</v>
      </c>
      <c r="K274" t="s">
        <v>9682</v>
      </c>
      <c r="L274" t="s">
        <v>55</v>
      </c>
      <c r="M274">
        <v>9124.2666989999998</v>
      </c>
      <c r="N274">
        <v>468</v>
      </c>
    </row>
    <row r="275" spans="1:14" x14ac:dyDescent="0.35">
      <c r="A275" t="s">
        <v>4758</v>
      </c>
      <c r="B275" t="s">
        <v>26893</v>
      </c>
      <c r="C275" t="s">
        <v>48</v>
      </c>
      <c r="D275" t="s">
        <v>23</v>
      </c>
      <c r="E275" s="1">
        <v>45158</v>
      </c>
      <c r="F275" s="1">
        <v>44964</v>
      </c>
      <c r="G275" t="s">
        <v>27019</v>
      </c>
      <c r="H275" s="1">
        <v>44964</v>
      </c>
      <c r="I275">
        <v>194</v>
      </c>
      <c r="J275" t="s">
        <v>34</v>
      </c>
      <c r="K275" t="s">
        <v>4760</v>
      </c>
      <c r="L275" t="s">
        <v>60</v>
      </c>
      <c r="M275">
        <v>2984.4579330000001</v>
      </c>
      <c r="N275">
        <v>206</v>
      </c>
    </row>
    <row r="276" spans="1:14" x14ac:dyDescent="0.35">
      <c r="A276" t="s">
        <v>9287</v>
      </c>
      <c r="B276" t="s">
        <v>16</v>
      </c>
      <c r="C276" t="s">
        <v>48</v>
      </c>
      <c r="D276" t="s">
        <v>23</v>
      </c>
      <c r="E276" s="1">
        <v>44492</v>
      </c>
      <c r="F276" s="1">
        <v>44661</v>
      </c>
      <c r="H276" s="1">
        <v>44661</v>
      </c>
      <c r="I276">
        <v>-169</v>
      </c>
      <c r="J276" t="s">
        <v>34</v>
      </c>
      <c r="K276" t="s">
        <v>9289</v>
      </c>
      <c r="L276" t="s">
        <v>64</v>
      </c>
      <c r="M276">
        <v>36487.085870000003</v>
      </c>
      <c r="N276">
        <v>398</v>
      </c>
    </row>
    <row r="277" spans="1:14" x14ac:dyDescent="0.35">
      <c r="A277" t="s">
        <v>9011</v>
      </c>
      <c r="B277" t="s">
        <v>26893</v>
      </c>
      <c r="C277" t="s">
        <v>48</v>
      </c>
      <c r="D277" t="s">
        <v>23</v>
      </c>
      <c r="E277" s="1">
        <v>43650</v>
      </c>
      <c r="F277" s="1">
        <v>44682</v>
      </c>
      <c r="H277" s="1">
        <v>44682</v>
      </c>
      <c r="I277">
        <v>-1032</v>
      </c>
      <c r="J277" t="s">
        <v>46</v>
      </c>
      <c r="K277" t="s">
        <v>9013</v>
      </c>
      <c r="L277" t="s">
        <v>21</v>
      </c>
      <c r="M277">
        <v>4104.2683120000002</v>
      </c>
      <c r="N277">
        <v>467</v>
      </c>
    </row>
    <row r="278" spans="1:14" x14ac:dyDescent="0.35">
      <c r="A278" t="s">
        <v>9006</v>
      </c>
      <c r="B278" t="s">
        <v>26893</v>
      </c>
      <c r="C278" t="s">
        <v>48</v>
      </c>
      <c r="D278" t="s">
        <v>23</v>
      </c>
      <c r="E278" s="1">
        <v>44063</v>
      </c>
      <c r="F278" s="1">
        <v>44682</v>
      </c>
      <c r="H278" s="1">
        <v>44682</v>
      </c>
      <c r="I278">
        <v>-619</v>
      </c>
      <c r="J278" t="s">
        <v>46</v>
      </c>
      <c r="K278" t="s">
        <v>9008</v>
      </c>
      <c r="L278" t="s">
        <v>21</v>
      </c>
      <c r="M278">
        <v>38037.446320000003</v>
      </c>
      <c r="N278">
        <v>186</v>
      </c>
    </row>
    <row r="279" spans="1:14" x14ac:dyDescent="0.35">
      <c r="A279" t="s">
        <v>8966</v>
      </c>
      <c r="B279" t="s">
        <v>16</v>
      </c>
      <c r="C279" t="s">
        <v>48</v>
      </c>
      <c r="D279" t="s">
        <v>23</v>
      </c>
      <c r="E279" s="1">
        <v>44676</v>
      </c>
      <c r="F279" s="1">
        <v>44685</v>
      </c>
      <c r="H279" s="1">
        <v>44685</v>
      </c>
      <c r="I279">
        <v>-9</v>
      </c>
      <c r="J279" t="s">
        <v>46</v>
      </c>
      <c r="K279" t="s">
        <v>8968</v>
      </c>
      <c r="L279" t="s">
        <v>64</v>
      </c>
      <c r="M279">
        <v>35344.0723</v>
      </c>
      <c r="N279">
        <v>162</v>
      </c>
    </row>
    <row r="280" spans="1:14" x14ac:dyDescent="0.35">
      <c r="A280" t="s">
        <v>8544</v>
      </c>
      <c r="B280" t="s">
        <v>26893</v>
      </c>
      <c r="C280" t="s">
        <v>48</v>
      </c>
      <c r="D280" t="s">
        <v>23</v>
      </c>
      <c r="E280" s="1">
        <v>44946</v>
      </c>
      <c r="F280" s="1">
        <v>44715</v>
      </c>
      <c r="H280" s="1">
        <v>44715</v>
      </c>
      <c r="I280">
        <v>231</v>
      </c>
      <c r="J280" t="s">
        <v>24</v>
      </c>
      <c r="K280" t="s">
        <v>8546</v>
      </c>
      <c r="L280" t="s">
        <v>64</v>
      </c>
      <c r="M280">
        <v>33197.568599999999</v>
      </c>
      <c r="N280">
        <v>137</v>
      </c>
    </row>
    <row r="281" spans="1:14" x14ac:dyDescent="0.35">
      <c r="A281" t="s">
        <v>5072</v>
      </c>
      <c r="B281" t="s">
        <v>26893</v>
      </c>
      <c r="C281" t="s">
        <v>48</v>
      </c>
      <c r="D281" t="s">
        <v>23</v>
      </c>
      <c r="E281" s="1">
        <v>43919</v>
      </c>
      <c r="F281" s="1">
        <v>44943</v>
      </c>
      <c r="H281" s="1">
        <v>44943</v>
      </c>
      <c r="I281">
        <v>-1024</v>
      </c>
      <c r="J281" t="s">
        <v>34</v>
      </c>
      <c r="K281" t="s">
        <v>5074</v>
      </c>
      <c r="L281" t="s">
        <v>60</v>
      </c>
      <c r="M281">
        <v>25557.101999999999</v>
      </c>
      <c r="N281">
        <v>211</v>
      </c>
    </row>
    <row r="282" spans="1:14" x14ac:dyDescent="0.35">
      <c r="A282" t="s">
        <v>8401</v>
      </c>
      <c r="B282" t="s">
        <v>16</v>
      </c>
      <c r="C282" t="s">
        <v>48</v>
      </c>
      <c r="D282" t="s">
        <v>23</v>
      </c>
      <c r="E282" s="1">
        <v>44064</v>
      </c>
      <c r="F282" s="1">
        <v>44724</v>
      </c>
      <c r="H282" s="1">
        <v>44724</v>
      </c>
      <c r="I282">
        <v>-660</v>
      </c>
      <c r="J282" t="s">
        <v>24</v>
      </c>
      <c r="K282" t="s">
        <v>1207</v>
      </c>
      <c r="L282" t="s">
        <v>64</v>
      </c>
      <c r="M282">
        <v>39842.971790000003</v>
      </c>
      <c r="N282">
        <v>118</v>
      </c>
    </row>
    <row r="283" spans="1:14" x14ac:dyDescent="0.35">
      <c r="A283" t="s">
        <v>8394</v>
      </c>
      <c r="B283" t="s">
        <v>16</v>
      </c>
      <c r="C283" t="s">
        <v>48</v>
      </c>
      <c r="D283" t="s">
        <v>23</v>
      </c>
      <c r="E283" s="1">
        <v>43738</v>
      </c>
      <c r="F283" s="1">
        <v>44725</v>
      </c>
      <c r="H283" s="1">
        <v>44725</v>
      </c>
      <c r="I283">
        <v>-987</v>
      </c>
      <c r="J283" t="s">
        <v>34</v>
      </c>
      <c r="K283" t="s">
        <v>8395</v>
      </c>
      <c r="L283" t="s">
        <v>60</v>
      </c>
      <c r="M283">
        <v>18300.54752</v>
      </c>
      <c r="N283">
        <v>325</v>
      </c>
    </row>
    <row r="284" spans="1:14" x14ac:dyDescent="0.35">
      <c r="A284" t="s">
        <v>8359</v>
      </c>
      <c r="B284" t="s">
        <v>16</v>
      </c>
      <c r="C284" t="s">
        <v>48</v>
      </c>
      <c r="D284" t="s">
        <v>23</v>
      </c>
      <c r="E284" s="1">
        <v>44208</v>
      </c>
      <c r="F284" s="1">
        <v>44726</v>
      </c>
      <c r="H284" s="1">
        <v>44726</v>
      </c>
      <c r="I284">
        <v>-518</v>
      </c>
      <c r="J284" t="s">
        <v>24</v>
      </c>
      <c r="K284" t="s">
        <v>8361</v>
      </c>
      <c r="L284" t="s">
        <v>21</v>
      </c>
      <c r="M284">
        <v>31547.120320000002</v>
      </c>
      <c r="N284">
        <v>340</v>
      </c>
    </row>
    <row r="285" spans="1:14" x14ac:dyDescent="0.35">
      <c r="A285" t="s">
        <v>7709</v>
      </c>
      <c r="B285" t="s">
        <v>26893</v>
      </c>
      <c r="C285" t="s">
        <v>48</v>
      </c>
      <c r="D285" t="s">
        <v>23</v>
      </c>
      <c r="E285" s="1">
        <v>43618</v>
      </c>
      <c r="F285" s="1">
        <v>44771</v>
      </c>
      <c r="H285" s="1">
        <v>44771</v>
      </c>
      <c r="I285">
        <v>-1153</v>
      </c>
      <c r="J285" t="s">
        <v>24</v>
      </c>
      <c r="K285" t="s">
        <v>7711</v>
      </c>
      <c r="L285" t="s">
        <v>60</v>
      </c>
      <c r="M285">
        <v>25397.211060000001</v>
      </c>
      <c r="N285">
        <v>496</v>
      </c>
    </row>
    <row r="286" spans="1:14" x14ac:dyDescent="0.35">
      <c r="A286" t="s">
        <v>7856</v>
      </c>
      <c r="B286" t="s">
        <v>16</v>
      </c>
      <c r="C286" t="s">
        <v>48</v>
      </c>
      <c r="D286" t="s">
        <v>23</v>
      </c>
      <c r="E286" s="1">
        <v>44606</v>
      </c>
      <c r="F286" s="1">
        <v>44762</v>
      </c>
      <c r="H286" s="1">
        <v>44762</v>
      </c>
      <c r="I286">
        <v>-156</v>
      </c>
      <c r="J286" t="s">
        <v>46</v>
      </c>
      <c r="K286" t="s">
        <v>7858</v>
      </c>
      <c r="L286" t="s">
        <v>21</v>
      </c>
      <c r="M286">
        <v>38459.739390000002</v>
      </c>
      <c r="N286">
        <v>347</v>
      </c>
    </row>
    <row r="287" spans="1:14" x14ac:dyDescent="0.35">
      <c r="A287" t="s">
        <v>7643</v>
      </c>
      <c r="B287" t="s">
        <v>16</v>
      </c>
      <c r="C287" t="s">
        <v>48</v>
      </c>
      <c r="D287" t="s">
        <v>23</v>
      </c>
      <c r="E287" s="1">
        <v>43445</v>
      </c>
      <c r="F287" s="1">
        <v>44775</v>
      </c>
      <c r="H287" s="1">
        <v>44775</v>
      </c>
      <c r="I287">
        <v>-1330</v>
      </c>
      <c r="J287" t="s">
        <v>24</v>
      </c>
      <c r="K287" t="s">
        <v>7645</v>
      </c>
      <c r="L287" t="s">
        <v>64</v>
      </c>
      <c r="M287">
        <v>12960.8655</v>
      </c>
      <c r="N287">
        <v>259</v>
      </c>
    </row>
    <row r="288" spans="1:14" x14ac:dyDescent="0.35">
      <c r="A288" t="s">
        <v>4529</v>
      </c>
      <c r="B288" t="s">
        <v>26893</v>
      </c>
      <c r="C288" t="s">
        <v>48</v>
      </c>
      <c r="D288" t="s">
        <v>23</v>
      </c>
      <c r="E288" s="1">
        <v>45210</v>
      </c>
      <c r="F288" s="1">
        <v>44932</v>
      </c>
      <c r="H288" s="1">
        <v>44932</v>
      </c>
      <c r="I288">
        <v>278</v>
      </c>
      <c r="J288" t="s">
        <v>34</v>
      </c>
      <c r="K288" t="s">
        <v>5251</v>
      </c>
      <c r="L288" t="s">
        <v>55</v>
      </c>
      <c r="M288">
        <v>2731.3080340000001</v>
      </c>
      <c r="N288">
        <v>243</v>
      </c>
    </row>
    <row r="289" spans="1:14" x14ac:dyDescent="0.35">
      <c r="A289" t="s">
        <v>7582</v>
      </c>
      <c r="B289" t="s">
        <v>16</v>
      </c>
      <c r="C289" t="s">
        <v>48</v>
      </c>
      <c r="D289" t="s">
        <v>23</v>
      </c>
      <c r="E289" s="1">
        <v>43481</v>
      </c>
      <c r="F289" s="1">
        <v>44779</v>
      </c>
      <c r="H289" s="1">
        <v>44779</v>
      </c>
      <c r="I289">
        <v>-1298</v>
      </c>
      <c r="J289" t="s">
        <v>34</v>
      </c>
      <c r="K289" t="s">
        <v>7584</v>
      </c>
      <c r="L289" t="s">
        <v>31</v>
      </c>
      <c r="M289">
        <v>22199.083849999999</v>
      </c>
      <c r="N289">
        <v>174</v>
      </c>
    </row>
    <row r="290" spans="1:14" x14ac:dyDescent="0.35">
      <c r="A290" t="s">
        <v>7379</v>
      </c>
      <c r="B290" t="s">
        <v>26893</v>
      </c>
      <c r="C290" t="s">
        <v>48</v>
      </c>
      <c r="D290" t="s">
        <v>23</v>
      </c>
      <c r="E290" s="1">
        <v>43888</v>
      </c>
      <c r="F290" s="1">
        <v>44795</v>
      </c>
      <c r="H290" s="1">
        <v>44795</v>
      </c>
      <c r="I290">
        <v>-907</v>
      </c>
      <c r="J290" t="s">
        <v>24</v>
      </c>
      <c r="K290" t="s">
        <v>7381</v>
      </c>
      <c r="L290" t="s">
        <v>64</v>
      </c>
      <c r="M290">
        <v>32259.018090000001</v>
      </c>
      <c r="N290">
        <v>229</v>
      </c>
    </row>
    <row r="291" spans="1:14" x14ac:dyDescent="0.35">
      <c r="A291" t="s">
        <v>7429</v>
      </c>
      <c r="B291" t="s">
        <v>16</v>
      </c>
      <c r="C291" t="s">
        <v>48</v>
      </c>
      <c r="D291" t="s">
        <v>23</v>
      </c>
      <c r="E291" s="1">
        <v>43882</v>
      </c>
      <c r="F291" s="1">
        <v>44791</v>
      </c>
      <c r="H291" s="1">
        <v>44791</v>
      </c>
      <c r="I291">
        <v>-909</v>
      </c>
      <c r="J291" t="s">
        <v>24</v>
      </c>
      <c r="K291" t="s">
        <v>7431</v>
      </c>
      <c r="L291" t="s">
        <v>55</v>
      </c>
      <c r="M291">
        <v>38321.065309999998</v>
      </c>
      <c r="N291">
        <v>389</v>
      </c>
    </row>
    <row r="292" spans="1:14" x14ac:dyDescent="0.35">
      <c r="A292" t="s">
        <v>7127</v>
      </c>
      <c r="B292" t="s">
        <v>26893</v>
      </c>
      <c r="C292" t="s">
        <v>48</v>
      </c>
      <c r="D292" t="s">
        <v>23</v>
      </c>
      <c r="E292" s="1">
        <v>43616</v>
      </c>
      <c r="F292" s="1">
        <v>44813</v>
      </c>
      <c r="H292" s="1">
        <v>44813</v>
      </c>
      <c r="I292">
        <v>-1197</v>
      </c>
      <c r="J292" t="s">
        <v>24</v>
      </c>
      <c r="K292" t="s">
        <v>7129</v>
      </c>
      <c r="L292" t="s">
        <v>64</v>
      </c>
      <c r="M292">
        <v>8996.6788259999994</v>
      </c>
      <c r="N292">
        <v>246</v>
      </c>
    </row>
    <row r="293" spans="1:14" x14ac:dyDescent="0.35">
      <c r="A293" t="s">
        <v>7315</v>
      </c>
      <c r="B293" t="s">
        <v>16</v>
      </c>
      <c r="C293" t="s">
        <v>48</v>
      </c>
      <c r="D293" t="s">
        <v>23</v>
      </c>
      <c r="E293" s="1">
        <v>43703</v>
      </c>
      <c r="F293" s="1">
        <v>44800</v>
      </c>
      <c r="H293" s="1">
        <v>44800</v>
      </c>
      <c r="I293">
        <v>-1097</v>
      </c>
      <c r="J293" t="s">
        <v>46</v>
      </c>
      <c r="K293" t="s">
        <v>7317</v>
      </c>
      <c r="L293" t="s">
        <v>21</v>
      </c>
      <c r="N293">
        <v>124</v>
      </c>
    </row>
    <row r="294" spans="1:14" x14ac:dyDescent="0.35">
      <c r="A294" t="s">
        <v>6996</v>
      </c>
      <c r="B294" t="s">
        <v>16</v>
      </c>
      <c r="C294" t="s">
        <v>48</v>
      </c>
      <c r="D294" t="s">
        <v>23</v>
      </c>
      <c r="E294" s="1">
        <v>43569</v>
      </c>
      <c r="F294" s="1">
        <v>44823</v>
      </c>
      <c r="H294" s="1">
        <v>44823</v>
      </c>
      <c r="I294">
        <v>-1254</v>
      </c>
      <c r="J294" t="s">
        <v>46</v>
      </c>
      <c r="K294" t="s">
        <v>6998</v>
      </c>
      <c r="L294" t="s">
        <v>21</v>
      </c>
      <c r="M294">
        <v>18079.934679999998</v>
      </c>
      <c r="N294">
        <v>180</v>
      </c>
    </row>
    <row r="295" spans="1:14" x14ac:dyDescent="0.35">
      <c r="A295" t="s">
        <v>6657</v>
      </c>
      <c r="B295" t="s">
        <v>26893</v>
      </c>
      <c r="C295" t="s">
        <v>48</v>
      </c>
      <c r="D295" t="s">
        <v>23</v>
      </c>
      <c r="E295" s="1">
        <v>43578</v>
      </c>
      <c r="F295" s="1">
        <v>44842</v>
      </c>
      <c r="H295" s="1">
        <v>44842</v>
      </c>
      <c r="I295">
        <v>-1264</v>
      </c>
      <c r="J295" t="s">
        <v>34</v>
      </c>
      <c r="K295" t="s">
        <v>6659</v>
      </c>
      <c r="L295" t="s">
        <v>60</v>
      </c>
      <c r="M295">
        <v>5076.7752019999998</v>
      </c>
      <c r="N295">
        <v>330</v>
      </c>
    </row>
    <row r="296" spans="1:14" x14ac:dyDescent="0.35">
      <c r="A296" t="s">
        <v>6748</v>
      </c>
      <c r="B296" t="s">
        <v>16</v>
      </c>
      <c r="C296" t="s">
        <v>48</v>
      </c>
      <c r="D296" t="s">
        <v>23</v>
      </c>
      <c r="E296" s="1">
        <v>44418</v>
      </c>
      <c r="F296" s="1">
        <v>44838</v>
      </c>
      <c r="H296" s="1">
        <v>44838</v>
      </c>
      <c r="I296">
        <v>-420</v>
      </c>
      <c r="J296" t="s">
        <v>46</v>
      </c>
      <c r="K296" t="s">
        <v>6750</v>
      </c>
      <c r="L296" t="s">
        <v>64</v>
      </c>
      <c r="M296">
        <v>20744.0579</v>
      </c>
      <c r="N296">
        <v>490</v>
      </c>
    </row>
    <row r="297" spans="1:14" x14ac:dyDescent="0.35">
      <c r="A297" t="s">
        <v>6506</v>
      </c>
      <c r="B297" t="s">
        <v>26893</v>
      </c>
      <c r="C297" t="s">
        <v>48</v>
      </c>
      <c r="D297" t="s">
        <v>23</v>
      </c>
      <c r="E297" s="1">
        <v>45016</v>
      </c>
      <c r="F297" s="1">
        <v>44852</v>
      </c>
      <c r="H297" s="1">
        <v>44852</v>
      </c>
      <c r="I297">
        <v>164</v>
      </c>
      <c r="J297" t="s">
        <v>46</v>
      </c>
      <c r="K297" t="s">
        <v>6508</v>
      </c>
      <c r="L297" t="s">
        <v>55</v>
      </c>
      <c r="M297">
        <v>30106.948530000001</v>
      </c>
      <c r="N297">
        <v>105</v>
      </c>
    </row>
    <row r="298" spans="1:14" x14ac:dyDescent="0.35">
      <c r="A298" t="s">
        <v>6651</v>
      </c>
      <c r="B298" t="s">
        <v>16</v>
      </c>
      <c r="C298" t="s">
        <v>48</v>
      </c>
      <c r="D298" t="s">
        <v>23</v>
      </c>
      <c r="E298" s="1">
        <v>44971</v>
      </c>
      <c r="F298" s="1">
        <v>44842</v>
      </c>
      <c r="H298" s="1">
        <v>44842</v>
      </c>
      <c r="I298">
        <v>129</v>
      </c>
      <c r="J298" t="s">
        <v>24</v>
      </c>
      <c r="K298" t="s">
        <v>6653</v>
      </c>
      <c r="L298" t="s">
        <v>21</v>
      </c>
      <c r="M298">
        <v>1330.4387200000001</v>
      </c>
      <c r="N298">
        <v>197</v>
      </c>
    </row>
    <row r="299" spans="1:14" x14ac:dyDescent="0.35">
      <c r="A299" t="s">
        <v>6605</v>
      </c>
      <c r="B299" t="s">
        <v>16</v>
      </c>
      <c r="C299" t="s">
        <v>48</v>
      </c>
      <c r="D299" t="s">
        <v>23</v>
      </c>
      <c r="E299" s="1">
        <v>44559</v>
      </c>
      <c r="F299" s="1">
        <v>44845</v>
      </c>
      <c r="H299" s="1">
        <v>44845</v>
      </c>
      <c r="I299">
        <v>-286</v>
      </c>
      <c r="J299" t="s">
        <v>46</v>
      </c>
      <c r="K299" t="s">
        <v>6607</v>
      </c>
      <c r="L299" t="s">
        <v>21</v>
      </c>
      <c r="M299">
        <v>11069.996590000001</v>
      </c>
      <c r="N299">
        <v>300</v>
      </c>
    </row>
    <row r="300" spans="1:14" x14ac:dyDescent="0.35">
      <c r="A300" t="s">
        <v>6155</v>
      </c>
      <c r="B300" t="s">
        <v>26893</v>
      </c>
      <c r="C300" t="s">
        <v>48</v>
      </c>
      <c r="D300" t="s">
        <v>23</v>
      </c>
      <c r="E300" s="1">
        <v>43798</v>
      </c>
      <c r="F300" s="1">
        <v>44870</v>
      </c>
      <c r="H300" s="1">
        <v>44870</v>
      </c>
      <c r="I300">
        <v>-1072</v>
      </c>
      <c r="J300" t="s">
        <v>46</v>
      </c>
      <c r="K300" t="s">
        <v>697</v>
      </c>
      <c r="L300" t="s">
        <v>21</v>
      </c>
      <c r="M300">
        <v>35938.610130000001</v>
      </c>
      <c r="N300">
        <v>442</v>
      </c>
    </row>
    <row r="301" spans="1:14" x14ac:dyDescent="0.35">
      <c r="A301" t="s">
        <v>5734</v>
      </c>
      <c r="B301" t="s">
        <v>16</v>
      </c>
      <c r="C301" t="s">
        <v>48</v>
      </c>
      <c r="D301" t="s">
        <v>23</v>
      </c>
      <c r="E301" s="1">
        <v>44691</v>
      </c>
      <c r="F301" s="1">
        <v>44900</v>
      </c>
      <c r="H301" s="1">
        <v>44900</v>
      </c>
      <c r="I301">
        <v>-209</v>
      </c>
      <c r="J301" t="s">
        <v>46</v>
      </c>
      <c r="K301" t="s">
        <v>5735</v>
      </c>
      <c r="L301" t="s">
        <v>21</v>
      </c>
      <c r="M301">
        <v>38404.713530000001</v>
      </c>
      <c r="N301">
        <v>312</v>
      </c>
    </row>
    <row r="302" spans="1:14" x14ac:dyDescent="0.35">
      <c r="A302" t="s">
        <v>5745</v>
      </c>
      <c r="B302" t="s">
        <v>16</v>
      </c>
      <c r="C302" t="s">
        <v>48</v>
      </c>
      <c r="D302" t="s">
        <v>23</v>
      </c>
      <c r="E302" s="1">
        <v>44500</v>
      </c>
      <c r="F302" s="1">
        <v>44899</v>
      </c>
      <c r="H302" s="1">
        <v>44899</v>
      </c>
      <c r="I302">
        <v>-399</v>
      </c>
      <c r="J302" t="s">
        <v>24</v>
      </c>
      <c r="K302" t="s">
        <v>5747</v>
      </c>
      <c r="L302" t="s">
        <v>64</v>
      </c>
      <c r="M302">
        <v>14090.42582</v>
      </c>
      <c r="N302">
        <v>230</v>
      </c>
    </row>
    <row r="303" spans="1:14" x14ac:dyDescent="0.35">
      <c r="A303" t="s">
        <v>5647</v>
      </c>
      <c r="B303" t="s">
        <v>26893</v>
      </c>
      <c r="C303" t="s">
        <v>48</v>
      </c>
      <c r="D303" t="s">
        <v>23</v>
      </c>
      <c r="E303" s="1">
        <v>44035</v>
      </c>
      <c r="F303" s="1">
        <v>44905</v>
      </c>
      <c r="H303" s="1">
        <v>44905</v>
      </c>
      <c r="I303">
        <v>-870</v>
      </c>
      <c r="J303" t="s">
        <v>46</v>
      </c>
      <c r="K303" t="s">
        <v>5649</v>
      </c>
      <c r="L303" t="s">
        <v>60</v>
      </c>
      <c r="M303">
        <v>14471.92944</v>
      </c>
      <c r="N303">
        <v>344</v>
      </c>
    </row>
    <row r="304" spans="1:14" x14ac:dyDescent="0.35">
      <c r="A304" t="s">
        <v>7850</v>
      </c>
      <c r="B304" t="s">
        <v>26893</v>
      </c>
      <c r="C304" t="s">
        <v>28</v>
      </c>
      <c r="D304" t="s">
        <v>23</v>
      </c>
      <c r="E304" s="1">
        <v>44353</v>
      </c>
      <c r="F304" s="1">
        <v>43462</v>
      </c>
      <c r="H304" s="1">
        <v>43462</v>
      </c>
      <c r="I304">
        <v>891</v>
      </c>
      <c r="J304" t="s">
        <v>46</v>
      </c>
      <c r="K304" t="s">
        <v>13296</v>
      </c>
      <c r="L304" t="s">
        <v>64</v>
      </c>
      <c r="M304">
        <v>22885.86248</v>
      </c>
      <c r="N304">
        <v>208</v>
      </c>
    </row>
    <row r="305" spans="1:14" x14ac:dyDescent="0.35">
      <c r="A305" t="s">
        <v>20741</v>
      </c>
      <c r="B305" t="s">
        <v>26893</v>
      </c>
      <c r="C305" t="s">
        <v>28</v>
      </c>
      <c r="D305" t="s">
        <v>23</v>
      </c>
      <c r="E305" s="1">
        <v>44734</v>
      </c>
      <c r="F305" s="1">
        <v>43462</v>
      </c>
      <c r="H305" s="1">
        <v>43462</v>
      </c>
      <c r="I305">
        <v>1272</v>
      </c>
      <c r="J305" t="s">
        <v>46</v>
      </c>
      <c r="K305" t="s">
        <v>26271</v>
      </c>
      <c r="L305" t="s">
        <v>60</v>
      </c>
      <c r="M305">
        <v>14106.20131</v>
      </c>
      <c r="N305">
        <v>440</v>
      </c>
    </row>
    <row r="306" spans="1:14" x14ac:dyDescent="0.35">
      <c r="A306" t="s">
        <v>26181</v>
      </c>
      <c r="B306" t="s">
        <v>26893</v>
      </c>
      <c r="C306" t="s">
        <v>28</v>
      </c>
      <c r="D306" t="s">
        <v>23</v>
      </c>
      <c r="E306" s="1">
        <v>44846</v>
      </c>
      <c r="F306" s="1">
        <v>43470</v>
      </c>
      <c r="H306" s="1">
        <v>43470</v>
      </c>
      <c r="I306">
        <v>1376</v>
      </c>
      <c r="J306" t="s">
        <v>46</v>
      </c>
      <c r="K306" t="s">
        <v>26182</v>
      </c>
      <c r="L306" t="s">
        <v>60</v>
      </c>
      <c r="M306">
        <v>2993.2693079999999</v>
      </c>
      <c r="N306">
        <v>355</v>
      </c>
    </row>
    <row r="307" spans="1:14" x14ac:dyDescent="0.35">
      <c r="A307" t="s">
        <v>25846</v>
      </c>
      <c r="B307" t="s">
        <v>26893</v>
      </c>
      <c r="C307" t="s">
        <v>28</v>
      </c>
      <c r="D307" t="s">
        <v>23</v>
      </c>
      <c r="E307" s="1">
        <v>44702</v>
      </c>
      <c r="F307" s="1">
        <v>43495</v>
      </c>
      <c r="H307" s="1">
        <v>43495</v>
      </c>
      <c r="I307">
        <v>1207</v>
      </c>
      <c r="J307" t="s">
        <v>24</v>
      </c>
      <c r="K307" t="s">
        <v>25848</v>
      </c>
      <c r="L307" t="s">
        <v>31</v>
      </c>
      <c r="M307">
        <v>1006.9480129999999</v>
      </c>
      <c r="N307">
        <v>438</v>
      </c>
    </row>
    <row r="308" spans="1:14" x14ac:dyDescent="0.35">
      <c r="A308" t="s">
        <v>26030</v>
      </c>
      <c r="B308" t="s">
        <v>16</v>
      </c>
      <c r="C308" t="s">
        <v>28</v>
      </c>
      <c r="D308" t="s">
        <v>23</v>
      </c>
      <c r="E308" s="1">
        <v>44468</v>
      </c>
      <c r="F308" s="1">
        <v>43482</v>
      </c>
      <c r="H308" s="1">
        <v>43482</v>
      </c>
      <c r="I308">
        <v>986</v>
      </c>
      <c r="J308" t="s">
        <v>34</v>
      </c>
      <c r="K308" t="s">
        <v>26032</v>
      </c>
      <c r="L308" t="s">
        <v>31</v>
      </c>
      <c r="M308">
        <v>38696.048669999996</v>
      </c>
      <c r="N308">
        <v>460</v>
      </c>
    </row>
    <row r="309" spans="1:14" x14ac:dyDescent="0.35">
      <c r="A309" t="s">
        <v>22435</v>
      </c>
      <c r="B309" t="s">
        <v>26893</v>
      </c>
      <c r="C309" t="s">
        <v>28</v>
      </c>
      <c r="D309" t="s">
        <v>23</v>
      </c>
      <c r="E309" s="1">
        <v>43734</v>
      </c>
      <c r="F309" s="1">
        <v>43499</v>
      </c>
      <c r="H309" s="1">
        <v>43499</v>
      </c>
      <c r="I309">
        <v>235</v>
      </c>
      <c r="J309" t="s">
        <v>46</v>
      </c>
      <c r="K309" t="s">
        <v>25793</v>
      </c>
      <c r="L309" t="s">
        <v>31</v>
      </c>
      <c r="M309">
        <v>42051.873189999998</v>
      </c>
      <c r="N309">
        <v>209</v>
      </c>
    </row>
    <row r="310" spans="1:14" x14ac:dyDescent="0.35">
      <c r="A310" t="s">
        <v>25753</v>
      </c>
      <c r="B310" t="s">
        <v>26893</v>
      </c>
      <c r="C310" t="s">
        <v>28</v>
      </c>
      <c r="D310" t="s">
        <v>23</v>
      </c>
      <c r="E310" s="1">
        <v>44016</v>
      </c>
      <c r="F310" s="1">
        <v>43502</v>
      </c>
      <c r="H310" s="1">
        <v>43502</v>
      </c>
      <c r="I310">
        <v>514</v>
      </c>
      <c r="J310" t="s">
        <v>24</v>
      </c>
      <c r="K310" t="s">
        <v>25755</v>
      </c>
      <c r="L310" t="s">
        <v>60</v>
      </c>
      <c r="M310">
        <v>5181.512506</v>
      </c>
      <c r="N310">
        <v>355</v>
      </c>
    </row>
    <row r="311" spans="1:14" x14ac:dyDescent="0.35">
      <c r="A311" t="s">
        <v>297</v>
      </c>
      <c r="B311" t="s">
        <v>16</v>
      </c>
      <c r="C311" t="s">
        <v>28</v>
      </c>
      <c r="D311" t="s">
        <v>23</v>
      </c>
      <c r="E311" s="1">
        <v>43760</v>
      </c>
      <c r="F311" t="s">
        <v>23038</v>
      </c>
      <c r="G311" t="s">
        <v>26897</v>
      </c>
      <c r="H311" s="1">
        <v>44741</v>
      </c>
      <c r="I311">
        <v>-981</v>
      </c>
      <c r="J311" t="s">
        <v>34</v>
      </c>
      <c r="K311" t="s">
        <v>299</v>
      </c>
      <c r="L311" t="s">
        <v>31</v>
      </c>
      <c r="M311">
        <v>41530.445749999999</v>
      </c>
      <c r="N311">
        <v>392</v>
      </c>
    </row>
    <row r="312" spans="1:14" x14ac:dyDescent="0.35">
      <c r="A312" t="s">
        <v>25674</v>
      </c>
      <c r="B312" t="s">
        <v>26893</v>
      </c>
      <c r="C312" t="s">
        <v>28</v>
      </c>
      <c r="D312" t="s">
        <v>23</v>
      </c>
      <c r="E312" s="1">
        <v>43880</v>
      </c>
      <c r="F312" s="1">
        <v>43508</v>
      </c>
      <c r="H312" s="1">
        <v>43508</v>
      </c>
      <c r="I312">
        <v>372</v>
      </c>
      <c r="J312" t="s">
        <v>24</v>
      </c>
      <c r="K312" t="s">
        <v>25676</v>
      </c>
      <c r="L312" t="s">
        <v>60</v>
      </c>
      <c r="M312">
        <v>36022.65711</v>
      </c>
      <c r="N312">
        <v>238</v>
      </c>
    </row>
    <row r="313" spans="1:14" x14ac:dyDescent="0.35">
      <c r="A313" t="s">
        <v>25607</v>
      </c>
      <c r="B313" t="s">
        <v>26893</v>
      </c>
      <c r="C313" t="s">
        <v>28</v>
      </c>
      <c r="D313" t="s">
        <v>23</v>
      </c>
      <c r="E313" s="1">
        <v>44705</v>
      </c>
      <c r="F313" s="1">
        <v>43513</v>
      </c>
      <c r="H313" s="1">
        <v>43513</v>
      </c>
      <c r="I313">
        <v>1192</v>
      </c>
      <c r="J313" t="s">
        <v>24</v>
      </c>
      <c r="K313" t="s">
        <v>25609</v>
      </c>
      <c r="L313" t="s">
        <v>64</v>
      </c>
      <c r="M313">
        <v>4068.385624</v>
      </c>
      <c r="N313">
        <v>210</v>
      </c>
    </row>
    <row r="314" spans="1:14" x14ac:dyDescent="0.35">
      <c r="A314" t="s">
        <v>1481</v>
      </c>
      <c r="B314" t="s">
        <v>26890</v>
      </c>
      <c r="C314" t="s">
        <v>28</v>
      </c>
      <c r="D314" t="s">
        <v>23</v>
      </c>
      <c r="E314" s="1">
        <v>45070</v>
      </c>
      <c r="F314" s="1">
        <v>45180</v>
      </c>
      <c r="G314" t="s">
        <v>26928</v>
      </c>
      <c r="H314" s="1">
        <v>45180</v>
      </c>
      <c r="I314">
        <v>-110</v>
      </c>
      <c r="J314" t="s">
        <v>34</v>
      </c>
      <c r="K314" t="s">
        <v>1483</v>
      </c>
      <c r="L314" t="s">
        <v>60</v>
      </c>
      <c r="M314">
        <v>3345.7794909999998</v>
      </c>
      <c r="N314">
        <v>412</v>
      </c>
    </row>
    <row r="315" spans="1:14" x14ac:dyDescent="0.35">
      <c r="A315" t="s">
        <v>365</v>
      </c>
      <c r="B315" t="s">
        <v>16</v>
      </c>
      <c r="C315" t="s">
        <v>28</v>
      </c>
      <c r="D315" t="s">
        <v>23</v>
      </c>
      <c r="E315" s="1">
        <v>43877</v>
      </c>
      <c r="F315" t="s">
        <v>26850</v>
      </c>
      <c r="G315" t="s">
        <v>27110</v>
      </c>
      <c r="H315" s="1">
        <v>45560</v>
      </c>
      <c r="I315">
        <v>-1683</v>
      </c>
      <c r="J315" t="s">
        <v>46</v>
      </c>
      <c r="K315" t="s">
        <v>367</v>
      </c>
      <c r="L315" t="s">
        <v>64</v>
      </c>
      <c r="M315">
        <v>8005.6235589999997</v>
      </c>
      <c r="N315">
        <v>137</v>
      </c>
    </row>
    <row r="316" spans="1:14" x14ac:dyDescent="0.35">
      <c r="A316" t="s">
        <v>25723</v>
      </c>
      <c r="B316" t="s">
        <v>16</v>
      </c>
      <c r="C316" t="s">
        <v>28</v>
      </c>
      <c r="D316" t="s">
        <v>23</v>
      </c>
      <c r="E316" s="1">
        <v>43950</v>
      </c>
      <c r="F316" s="1">
        <v>43504</v>
      </c>
      <c r="H316" s="1">
        <v>43504</v>
      </c>
      <c r="I316">
        <v>446</v>
      </c>
      <c r="J316" t="s">
        <v>46</v>
      </c>
      <c r="K316" t="s">
        <v>25725</v>
      </c>
      <c r="L316" t="s">
        <v>55</v>
      </c>
      <c r="M316">
        <v>29263.474610000001</v>
      </c>
      <c r="N316">
        <v>304</v>
      </c>
    </row>
    <row r="317" spans="1:14" x14ac:dyDescent="0.35">
      <c r="A317" t="s">
        <v>1527</v>
      </c>
      <c r="B317" t="s">
        <v>26890</v>
      </c>
      <c r="C317" t="s">
        <v>28</v>
      </c>
      <c r="D317" t="s">
        <v>23</v>
      </c>
      <c r="E317" s="1">
        <v>44552</v>
      </c>
      <c r="F317" s="1">
        <v>45178</v>
      </c>
      <c r="G317" t="s">
        <v>26930</v>
      </c>
      <c r="H317" s="1">
        <v>45178</v>
      </c>
      <c r="I317">
        <v>-626</v>
      </c>
      <c r="J317" t="s">
        <v>34</v>
      </c>
      <c r="K317" t="s">
        <v>1529</v>
      </c>
      <c r="L317" t="s">
        <v>60</v>
      </c>
      <c r="M317">
        <v>22862.938890000001</v>
      </c>
      <c r="N317">
        <v>436</v>
      </c>
    </row>
    <row r="318" spans="1:14" x14ac:dyDescent="0.35">
      <c r="A318" t="s">
        <v>25699</v>
      </c>
      <c r="B318" t="s">
        <v>16</v>
      </c>
      <c r="C318" t="s">
        <v>28</v>
      </c>
      <c r="D318" t="s">
        <v>23</v>
      </c>
      <c r="E318" s="1">
        <v>45207</v>
      </c>
      <c r="F318" s="1">
        <v>43506</v>
      </c>
      <c r="H318" s="1">
        <v>43506</v>
      </c>
      <c r="I318">
        <v>1701</v>
      </c>
      <c r="J318" t="s">
        <v>46</v>
      </c>
      <c r="K318" t="s">
        <v>25701</v>
      </c>
      <c r="L318" t="s">
        <v>21</v>
      </c>
      <c r="M318">
        <v>20264.630740000001</v>
      </c>
      <c r="N318">
        <v>308</v>
      </c>
    </row>
    <row r="319" spans="1:14" x14ac:dyDescent="0.35">
      <c r="A319" t="s">
        <v>25636</v>
      </c>
      <c r="B319" t="s">
        <v>16</v>
      </c>
      <c r="C319" t="s">
        <v>28</v>
      </c>
      <c r="D319" t="s">
        <v>23</v>
      </c>
      <c r="E319" s="1">
        <v>44053</v>
      </c>
      <c r="F319" s="1">
        <v>43511</v>
      </c>
      <c r="H319" s="1">
        <v>43511</v>
      </c>
      <c r="I319">
        <v>542</v>
      </c>
      <c r="J319" t="s">
        <v>24</v>
      </c>
      <c r="K319" t="s">
        <v>25638</v>
      </c>
      <c r="L319" t="s">
        <v>64</v>
      </c>
      <c r="M319">
        <v>18833.88437</v>
      </c>
      <c r="N319">
        <v>137</v>
      </c>
    </row>
    <row r="320" spans="1:14" x14ac:dyDescent="0.35">
      <c r="A320" t="s">
        <v>25400</v>
      </c>
      <c r="B320" t="s">
        <v>26893</v>
      </c>
      <c r="C320" t="s">
        <v>28</v>
      </c>
      <c r="D320" t="s">
        <v>23</v>
      </c>
      <c r="E320" t="s">
        <v>25401</v>
      </c>
      <c r="F320" s="1">
        <v>43529</v>
      </c>
      <c r="H320" s="1">
        <v>43529</v>
      </c>
      <c r="I320" t="e">
        <v>#VALUE!</v>
      </c>
      <c r="J320" t="s">
        <v>24</v>
      </c>
      <c r="K320" t="s">
        <v>25402</v>
      </c>
      <c r="L320" t="s">
        <v>55</v>
      </c>
      <c r="M320">
        <v>24342.431359999999</v>
      </c>
      <c r="N320">
        <v>348</v>
      </c>
    </row>
    <row r="321" spans="1:14" x14ac:dyDescent="0.35">
      <c r="A321" t="s">
        <v>3124</v>
      </c>
      <c r="B321" t="s">
        <v>16</v>
      </c>
      <c r="C321" t="s">
        <v>28</v>
      </c>
      <c r="D321" t="s">
        <v>23</v>
      </c>
      <c r="E321" s="1">
        <v>43834</v>
      </c>
      <c r="F321" s="1">
        <v>43523</v>
      </c>
      <c r="H321" s="1">
        <v>43523</v>
      </c>
      <c r="I321">
        <v>311</v>
      </c>
      <c r="J321" t="s">
        <v>34</v>
      </c>
      <c r="K321" t="s">
        <v>25461</v>
      </c>
      <c r="L321" t="s">
        <v>64</v>
      </c>
      <c r="M321">
        <v>16176.52432</v>
      </c>
      <c r="N321">
        <v>334</v>
      </c>
    </row>
    <row r="322" spans="1:14" x14ac:dyDescent="0.35">
      <c r="A322" t="s">
        <v>486</v>
      </c>
      <c r="B322" t="s">
        <v>16</v>
      </c>
      <c r="C322" t="s">
        <v>28</v>
      </c>
      <c r="D322" t="s">
        <v>23</v>
      </c>
      <c r="E322" s="1">
        <v>45043</v>
      </c>
      <c r="F322" s="1">
        <v>45253</v>
      </c>
      <c r="G322" t="s">
        <v>27111</v>
      </c>
      <c r="H322" s="1">
        <v>45253</v>
      </c>
      <c r="I322">
        <v>-210</v>
      </c>
      <c r="J322" t="s">
        <v>46</v>
      </c>
      <c r="K322" t="s">
        <v>488</v>
      </c>
      <c r="L322" t="s">
        <v>55</v>
      </c>
      <c r="M322">
        <v>28425.197510000002</v>
      </c>
      <c r="N322">
        <v>214</v>
      </c>
    </row>
    <row r="323" spans="1:14" x14ac:dyDescent="0.35">
      <c r="A323" t="s">
        <v>25451</v>
      </c>
      <c r="B323" t="s">
        <v>16</v>
      </c>
      <c r="C323" t="s">
        <v>28</v>
      </c>
      <c r="D323" t="s">
        <v>23</v>
      </c>
      <c r="E323" t="s">
        <v>25452</v>
      </c>
      <c r="F323" s="1">
        <v>43524</v>
      </c>
      <c r="H323" s="1">
        <v>43524</v>
      </c>
      <c r="I323" t="e">
        <v>#VALUE!</v>
      </c>
      <c r="J323" t="s">
        <v>34</v>
      </c>
      <c r="K323" t="s">
        <v>2834</v>
      </c>
      <c r="L323" t="s">
        <v>64</v>
      </c>
      <c r="M323">
        <v>34301.558400000002</v>
      </c>
      <c r="N323">
        <v>350</v>
      </c>
    </row>
    <row r="324" spans="1:14" x14ac:dyDescent="0.35">
      <c r="A324" t="s">
        <v>25442</v>
      </c>
      <c r="B324" t="s">
        <v>16</v>
      </c>
      <c r="C324" t="s">
        <v>28</v>
      </c>
      <c r="D324" t="s">
        <v>23</v>
      </c>
      <c r="E324" s="1">
        <v>43520</v>
      </c>
      <c r="F324" s="1">
        <v>43525</v>
      </c>
      <c r="H324" s="1">
        <v>43525</v>
      </c>
      <c r="I324">
        <v>-5</v>
      </c>
      <c r="J324" t="s">
        <v>34</v>
      </c>
      <c r="K324" t="s">
        <v>25444</v>
      </c>
      <c r="L324" t="s">
        <v>21</v>
      </c>
      <c r="M324">
        <v>31920.69787</v>
      </c>
      <c r="N324">
        <v>461</v>
      </c>
    </row>
    <row r="325" spans="1:14" x14ac:dyDescent="0.35">
      <c r="A325" t="s">
        <v>25252</v>
      </c>
      <c r="B325" t="s">
        <v>26893</v>
      </c>
      <c r="C325" t="s">
        <v>28</v>
      </c>
      <c r="D325" t="s">
        <v>23</v>
      </c>
      <c r="E325" s="1">
        <v>43420</v>
      </c>
      <c r="F325" s="1">
        <v>43540</v>
      </c>
      <c r="H325" s="1">
        <v>43540</v>
      </c>
      <c r="I325">
        <v>-120</v>
      </c>
      <c r="J325" t="s">
        <v>24</v>
      </c>
      <c r="K325" t="s">
        <v>25254</v>
      </c>
      <c r="L325" t="s">
        <v>60</v>
      </c>
      <c r="M325">
        <v>41506.362560000001</v>
      </c>
      <c r="N325">
        <v>278</v>
      </c>
    </row>
    <row r="326" spans="1:14" x14ac:dyDescent="0.35">
      <c r="A326" t="s">
        <v>25244</v>
      </c>
      <c r="B326" t="s">
        <v>26893</v>
      </c>
      <c r="C326" t="s">
        <v>28</v>
      </c>
      <c r="D326" t="s">
        <v>23</v>
      </c>
      <c r="E326" s="1">
        <v>45061</v>
      </c>
      <c r="F326" s="1">
        <v>43540</v>
      </c>
      <c r="H326" s="1">
        <v>43540</v>
      </c>
      <c r="I326">
        <v>1521</v>
      </c>
      <c r="J326" t="s">
        <v>24</v>
      </c>
      <c r="K326" t="s">
        <v>25245</v>
      </c>
      <c r="L326" t="s">
        <v>60</v>
      </c>
      <c r="M326">
        <v>42982.025800000003</v>
      </c>
      <c r="N326">
        <v>343</v>
      </c>
    </row>
    <row r="327" spans="1:14" x14ac:dyDescent="0.35">
      <c r="A327" t="s">
        <v>25340</v>
      </c>
      <c r="B327" t="s">
        <v>16</v>
      </c>
      <c r="C327" t="s">
        <v>28</v>
      </c>
      <c r="D327" t="s">
        <v>23</v>
      </c>
      <c r="E327" s="1">
        <v>43838</v>
      </c>
      <c r="F327" s="1">
        <v>43532</v>
      </c>
      <c r="H327" s="1">
        <v>43532</v>
      </c>
      <c r="I327">
        <v>306</v>
      </c>
      <c r="J327" t="s">
        <v>46</v>
      </c>
      <c r="K327" t="s">
        <v>25342</v>
      </c>
      <c r="L327" t="s">
        <v>21</v>
      </c>
      <c r="M327">
        <v>31100.562720000002</v>
      </c>
      <c r="N327">
        <v>494</v>
      </c>
    </row>
    <row r="328" spans="1:14" x14ac:dyDescent="0.35">
      <c r="A328" t="s">
        <v>2328</v>
      </c>
      <c r="B328" t="s">
        <v>26890</v>
      </c>
      <c r="C328" t="s">
        <v>28</v>
      </c>
      <c r="D328" t="s">
        <v>23</v>
      </c>
      <c r="E328" s="1">
        <v>43447</v>
      </c>
      <c r="F328" s="1">
        <v>45129</v>
      </c>
      <c r="G328" t="s">
        <v>26955</v>
      </c>
      <c r="H328" s="1">
        <v>45129</v>
      </c>
      <c r="I328">
        <v>-1682</v>
      </c>
      <c r="J328" t="s">
        <v>34</v>
      </c>
      <c r="K328" t="s">
        <v>2330</v>
      </c>
      <c r="L328" t="s">
        <v>55</v>
      </c>
      <c r="M328">
        <v>929.03677800000003</v>
      </c>
      <c r="N328">
        <v>377</v>
      </c>
    </row>
    <row r="329" spans="1:14" x14ac:dyDescent="0.35">
      <c r="A329" t="s">
        <v>556</v>
      </c>
      <c r="B329" t="s">
        <v>16</v>
      </c>
      <c r="C329" t="s">
        <v>28</v>
      </c>
      <c r="D329" t="s">
        <v>23</v>
      </c>
      <c r="E329" s="1">
        <v>45070</v>
      </c>
      <c r="F329" s="1">
        <v>45241</v>
      </c>
      <c r="G329" t="s">
        <v>27054</v>
      </c>
      <c r="H329" s="1">
        <v>45241</v>
      </c>
      <c r="I329">
        <v>-171</v>
      </c>
      <c r="J329" t="s">
        <v>24</v>
      </c>
      <c r="K329" t="s">
        <v>558</v>
      </c>
      <c r="L329" t="s">
        <v>31</v>
      </c>
      <c r="M329">
        <v>19323.375960000001</v>
      </c>
      <c r="N329">
        <v>264</v>
      </c>
    </row>
    <row r="330" spans="1:14" x14ac:dyDescent="0.35">
      <c r="A330" t="s">
        <v>19707</v>
      </c>
      <c r="B330" t="s">
        <v>26893</v>
      </c>
      <c r="C330" t="s">
        <v>28</v>
      </c>
      <c r="D330" t="s">
        <v>23</v>
      </c>
      <c r="E330" s="1">
        <v>44584</v>
      </c>
      <c r="F330" s="1">
        <v>43552</v>
      </c>
      <c r="H330" s="1">
        <v>43552</v>
      </c>
      <c r="I330">
        <v>1032</v>
      </c>
      <c r="J330" t="s">
        <v>34</v>
      </c>
      <c r="K330" t="s">
        <v>1616</v>
      </c>
      <c r="L330" t="s">
        <v>21</v>
      </c>
      <c r="M330">
        <v>1582.424452</v>
      </c>
      <c r="N330">
        <v>251</v>
      </c>
    </row>
    <row r="331" spans="1:14" x14ac:dyDescent="0.35">
      <c r="A331" t="s">
        <v>25234</v>
      </c>
      <c r="B331" t="s">
        <v>16</v>
      </c>
      <c r="C331" t="s">
        <v>28</v>
      </c>
      <c r="D331" t="s">
        <v>23</v>
      </c>
      <c r="E331" s="1">
        <v>44448</v>
      </c>
      <c r="F331" s="1">
        <v>43542</v>
      </c>
      <c r="H331" s="1">
        <v>43542</v>
      </c>
      <c r="I331">
        <v>906</v>
      </c>
      <c r="J331" t="s">
        <v>34</v>
      </c>
      <c r="K331" t="s">
        <v>25236</v>
      </c>
      <c r="L331" t="s">
        <v>21</v>
      </c>
      <c r="M331">
        <v>31683.727569999999</v>
      </c>
      <c r="N331">
        <v>140</v>
      </c>
    </row>
    <row r="332" spans="1:14" x14ac:dyDescent="0.35">
      <c r="A332" t="s">
        <v>24959</v>
      </c>
      <c r="B332" t="s">
        <v>26893</v>
      </c>
      <c r="C332" t="s">
        <v>28</v>
      </c>
      <c r="D332" t="s">
        <v>23</v>
      </c>
      <c r="E332" s="1">
        <v>43497</v>
      </c>
      <c r="F332" s="1">
        <v>43564</v>
      </c>
      <c r="H332" s="1">
        <v>43564</v>
      </c>
      <c r="I332">
        <v>-67</v>
      </c>
      <c r="J332" t="s">
        <v>24</v>
      </c>
      <c r="K332" t="s">
        <v>24960</v>
      </c>
      <c r="L332" t="s">
        <v>64</v>
      </c>
      <c r="M332">
        <v>17556.589360000002</v>
      </c>
      <c r="N332">
        <v>468</v>
      </c>
    </row>
    <row r="333" spans="1:14" x14ac:dyDescent="0.35">
      <c r="A333" t="s">
        <v>24891</v>
      </c>
      <c r="B333" t="s">
        <v>26893</v>
      </c>
      <c r="C333" t="s">
        <v>28</v>
      </c>
      <c r="D333" t="s">
        <v>23</v>
      </c>
      <c r="E333" s="1">
        <v>43538</v>
      </c>
      <c r="F333" s="1">
        <v>43570</v>
      </c>
      <c r="H333" s="1">
        <v>43570</v>
      </c>
      <c r="I333">
        <v>-32</v>
      </c>
      <c r="J333" t="s">
        <v>34</v>
      </c>
      <c r="K333" t="s">
        <v>2852</v>
      </c>
      <c r="L333" t="s">
        <v>21</v>
      </c>
      <c r="M333">
        <v>30390.16419</v>
      </c>
      <c r="N333">
        <v>451</v>
      </c>
    </row>
    <row r="334" spans="1:14" x14ac:dyDescent="0.35">
      <c r="A334" t="s">
        <v>11511</v>
      </c>
      <c r="B334" t="s">
        <v>16</v>
      </c>
      <c r="C334" t="s">
        <v>28</v>
      </c>
      <c r="D334" t="s">
        <v>23</v>
      </c>
      <c r="E334" s="1">
        <v>45224</v>
      </c>
      <c r="F334" s="1">
        <v>43567</v>
      </c>
      <c r="H334" s="1">
        <v>43567</v>
      </c>
      <c r="I334">
        <v>1657</v>
      </c>
      <c r="J334" t="s">
        <v>34</v>
      </c>
      <c r="K334" t="s">
        <v>24925</v>
      </c>
      <c r="L334" t="s">
        <v>31</v>
      </c>
      <c r="M334">
        <v>25686.119500000001</v>
      </c>
      <c r="N334">
        <v>156</v>
      </c>
    </row>
    <row r="335" spans="1:14" x14ac:dyDescent="0.35">
      <c r="A335" t="s">
        <v>24893</v>
      </c>
      <c r="B335" t="s">
        <v>16</v>
      </c>
      <c r="C335" t="s">
        <v>28</v>
      </c>
      <c r="D335" t="s">
        <v>23</v>
      </c>
      <c r="E335" s="1">
        <v>44100</v>
      </c>
      <c r="F335" s="1">
        <v>43569</v>
      </c>
      <c r="H335" s="1">
        <v>43569</v>
      </c>
      <c r="I335">
        <v>531</v>
      </c>
      <c r="J335" t="s">
        <v>24</v>
      </c>
      <c r="K335" t="s">
        <v>24895</v>
      </c>
      <c r="L335" t="s">
        <v>60</v>
      </c>
      <c r="M335">
        <v>40598.505539999998</v>
      </c>
      <c r="N335">
        <v>305</v>
      </c>
    </row>
    <row r="336" spans="1:14" x14ac:dyDescent="0.35">
      <c r="A336" t="s">
        <v>24720</v>
      </c>
      <c r="B336" t="s">
        <v>26893</v>
      </c>
      <c r="C336" t="s">
        <v>28</v>
      </c>
      <c r="D336" t="s">
        <v>23</v>
      </c>
      <c r="E336" s="1">
        <v>45121</v>
      </c>
      <c r="F336" s="1">
        <v>43582</v>
      </c>
      <c r="H336" s="1">
        <v>43582</v>
      </c>
      <c r="I336">
        <v>1539</v>
      </c>
      <c r="J336" t="s">
        <v>24</v>
      </c>
      <c r="K336" t="s">
        <v>24722</v>
      </c>
      <c r="L336" t="s">
        <v>31</v>
      </c>
      <c r="M336">
        <v>42575.475209999997</v>
      </c>
      <c r="N336">
        <v>346</v>
      </c>
    </row>
    <row r="337" spans="1:14" x14ac:dyDescent="0.35">
      <c r="A337" t="s">
        <v>24797</v>
      </c>
      <c r="B337" t="s">
        <v>16</v>
      </c>
      <c r="C337" t="s">
        <v>28</v>
      </c>
      <c r="D337" t="s">
        <v>23</v>
      </c>
      <c r="E337" s="1">
        <v>44610</v>
      </c>
      <c r="F337" s="1">
        <v>43579</v>
      </c>
      <c r="H337" s="1">
        <v>43579</v>
      </c>
      <c r="I337">
        <v>1031</v>
      </c>
      <c r="J337" t="s">
        <v>24</v>
      </c>
      <c r="K337" t="s">
        <v>22465</v>
      </c>
      <c r="L337" t="s">
        <v>55</v>
      </c>
      <c r="M337">
        <v>20227.489140000001</v>
      </c>
      <c r="N337">
        <v>133</v>
      </c>
    </row>
    <row r="338" spans="1:14" x14ac:dyDescent="0.35">
      <c r="A338" t="s">
        <v>10861</v>
      </c>
      <c r="B338" t="s">
        <v>16</v>
      </c>
      <c r="C338" t="s">
        <v>28</v>
      </c>
      <c r="D338" t="s">
        <v>23</v>
      </c>
      <c r="E338" s="1">
        <v>43584</v>
      </c>
      <c r="F338" s="1">
        <v>43589</v>
      </c>
      <c r="H338" s="1">
        <v>43589</v>
      </c>
      <c r="I338">
        <v>-5</v>
      </c>
      <c r="J338" t="s">
        <v>24</v>
      </c>
      <c r="K338" t="s">
        <v>24624</v>
      </c>
      <c r="L338" t="s">
        <v>55</v>
      </c>
      <c r="M338">
        <v>6116.3182370000004</v>
      </c>
      <c r="N338">
        <v>155</v>
      </c>
    </row>
    <row r="339" spans="1:14" x14ac:dyDescent="0.35">
      <c r="A339" t="s">
        <v>752</v>
      </c>
      <c r="B339" t="s">
        <v>16</v>
      </c>
      <c r="C339" t="s">
        <v>28</v>
      </c>
      <c r="D339" t="s">
        <v>23</v>
      </c>
      <c r="E339" s="1">
        <v>45102</v>
      </c>
      <c r="F339" s="1">
        <v>45228</v>
      </c>
      <c r="G339" t="s">
        <v>26908</v>
      </c>
      <c r="H339" s="1">
        <v>45228</v>
      </c>
      <c r="I339">
        <v>-126</v>
      </c>
      <c r="J339" t="s">
        <v>34</v>
      </c>
      <c r="K339" t="s">
        <v>754</v>
      </c>
      <c r="L339" t="s">
        <v>55</v>
      </c>
      <c r="M339">
        <v>38988.956919999997</v>
      </c>
      <c r="N339">
        <v>322</v>
      </c>
    </row>
    <row r="340" spans="1:14" x14ac:dyDescent="0.35">
      <c r="A340" t="s">
        <v>1254</v>
      </c>
      <c r="B340" t="s">
        <v>16</v>
      </c>
      <c r="C340" t="s">
        <v>28</v>
      </c>
      <c r="D340" t="s">
        <v>23</v>
      </c>
      <c r="E340" s="1">
        <v>43685</v>
      </c>
      <c r="F340" s="1">
        <v>43599</v>
      </c>
      <c r="H340" s="1">
        <v>43599</v>
      </c>
      <c r="I340">
        <v>86</v>
      </c>
      <c r="J340" t="s">
        <v>46</v>
      </c>
      <c r="K340" t="s">
        <v>24485</v>
      </c>
      <c r="L340" t="s">
        <v>60</v>
      </c>
      <c r="M340">
        <v>26312.145980000001</v>
      </c>
      <c r="N340">
        <v>121</v>
      </c>
    </row>
    <row r="341" spans="1:14" x14ac:dyDescent="0.35">
      <c r="A341" t="s">
        <v>24469</v>
      </c>
      <c r="B341" t="s">
        <v>16</v>
      </c>
      <c r="C341" t="s">
        <v>28</v>
      </c>
      <c r="D341" t="s">
        <v>23</v>
      </c>
      <c r="E341" s="1">
        <v>44960</v>
      </c>
      <c r="F341" s="1">
        <v>43600</v>
      </c>
      <c r="H341" s="1">
        <v>43600</v>
      </c>
      <c r="I341">
        <v>1360</v>
      </c>
      <c r="J341" t="s">
        <v>46</v>
      </c>
      <c r="K341" t="s">
        <v>24471</v>
      </c>
      <c r="L341" t="s">
        <v>31</v>
      </c>
      <c r="M341">
        <v>8386.2988129999994</v>
      </c>
      <c r="N341">
        <v>149</v>
      </c>
    </row>
    <row r="342" spans="1:14" x14ac:dyDescent="0.35">
      <c r="A342" t="s">
        <v>24447</v>
      </c>
      <c r="B342" t="s">
        <v>16</v>
      </c>
      <c r="C342" t="s">
        <v>28</v>
      </c>
      <c r="D342" t="s">
        <v>23</v>
      </c>
      <c r="E342" s="1">
        <v>43844</v>
      </c>
      <c r="F342" s="1">
        <v>43603</v>
      </c>
      <c r="H342" s="1">
        <v>43603</v>
      </c>
      <c r="I342">
        <v>241</v>
      </c>
      <c r="J342" t="s">
        <v>24</v>
      </c>
      <c r="K342" t="s">
        <v>24449</v>
      </c>
      <c r="L342" t="s">
        <v>60</v>
      </c>
      <c r="M342">
        <v>7302.8007429999998</v>
      </c>
      <c r="N342">
        <v>293</v>
      </c>
    </row>
    <row r="343" spans="1:14" x14ac:dyDescent="0.35">
      <c r="A343" t="s">
        <v>24418</v>
      </c>
      <c r="B343" t="s">
        <v>16</v>
      </c>
      <c r="C343" t="s">
        <v>28</v>
      </c>
      <c r="D343" t="s">
        <v>23</v>
      </c>
      <c r="E343" s="1">
        <v>44619</v>
      </c>
      <c r="F343" s="1">
        <v>43605</v>
      </c>
      <c r="H343" s="1">
        <v>43605</v>
      </c>
      <c r="I343">
        <v>1014</v>
      </c>
      <c r="J343" t="s">
        <v>46</v>
      </c>
      <c r="K343" t="s">
        <v>24420</v>
      </c>
      <c r="L343" t="s">
        <v>60</v>
      </c>
      <c r="M343">
        <v>37311.807399999998</v>
      </c>
      <c r="N343">
        <v>105</v>
      </c>
    </row>
    <row r="344" spans="1:14" x14ac:dyDescent="0.35">
      <c r="A344" t="s">
        <v>24189</v>
      </c>
      <c r="B344" t="s">
        <v>26893</v>
      </c>
      <c r="C344" t="s">
        <v>28</v>
      </c>
      <c r="D344" t="s">
        <v>23</v>
      </c>
      <c r="E344" s="1">
        <v>45035</v>
      </c>
      <c r="F344" s="1">
        <v>43621</v>
      </c>
      <c r="H344" s="1">
        <v>43621</v>
      </c>
      <c r="I344">
        <v>1414</v>
      </c>
      <c r="J344" t="s">
        <v>24</v>
      </c>
      <c r="K344" t="s">
        <v>24191</v>
      </c>
      <c r="L344" t="s">
        <v>60</v>
      </c>
      <c r="M344">
        <v>2681.595088</v>
      </c>
      <c r="N344">
        <v>187</v>
      </c>
    </row>
    <row r="345" spans="1:14" x14ac:dyDescent="0.35">
      <c r="A345" t="s">
        <v>4373</v>
      </c>
      <c r="B345" t="s">
        <v>16</v>
      </c>
      <c r="C345" t="s">
        <v>28</v>
      </c>
      <c r="D345" t="s">
        <v>23</v>
      </c>
      <c r="E345" s="1">
        <v>44385</v>
      </c>
      <c r="F345" s="1">
        <v>43608</v>
      </c>
      <c r="H345" s="1">
        <v>43608</v>
      </c>
      <c r="I345">
        <v>777</v>
      </c>
      <c r="J345" t="s">
        <v>46</v>
      </c>
      <c r="K345" t="s">
        <v>24379</v>
      </c>
      <c r="L345" t="s">
        <v>55</v>
      </c>
      <c r="M345">
        <v>26289.158739999999</v>
      </c>
      <c r="N345">
        <v>126</v>
      </c>
    </row>
    <row r="346" spans="1:14" x14ac:dyDescent="0.35">
      <c r="A346" t="s">
        <v>24138</v>
      </c>
      <c r="B346" t="s">
        <v>26893</v>
      </c>
      <c r="C346" t="s">
        <v>28</v>
      </c>
      <c r="D346" t="s">
        <v>23</v>
      </c>
      <c r="E346" s="1">
        <v>43950</v>
      </c>
      <c r="F346" s="1">
        <v>43626</v>
      </c>
      <c r="H346" s="1">
        <v>43626</v>
      </c>
      <c r="I346">
        <v>324</v>
      </c>
      <c r="J346" t="s">
        <v>24</v>
      </c>
      <c r="K346" t="s">
        <v>24140</v>
      </c>
      <c r="L346" t="s">
        <v>60</v>
      </c>
      <c r="M346">
        <v>16824.790710000001</v>
      </c>
      <c r="N346">
        <v>223</v>
      </c>
    </row>
    <row r="347" spans="1:14" x14ac:dyDescent="0.35">
      <c r="A347" t="s">
        <v>24098</v>
      </c>
      <c r="B347" t="s">
        <v>26893</v>
      </c>
      <c r="C347" t="s">
        <v>28</v>
      </c>
      <c r="D347" t="s">
        <v>23</v>
      </c>
      <c r="E347" s="1">
        <v>43966</v>
      </c>
      <c r="F347" s="1">
        <v>43629</v>
      </c>
      <c r="H347" s="1">
        <v>43629</v>
      </c>
      <c r="I347">
        <v>337</v>
      </c>
      <c r="J347" t="s">
        <v>46</v>
      </c>
      <c r="K347" t="s">
        <v>2905</v>
      </c>
      <c r="L347" t="s">
        <v>64</v>
      </c>
      <c r="M347">
        <v>29540.284749999999</v>
      </c>
      <c r="N347">
        <v>132</v>
      </c>
    </row>
    <row r="348" spans="1:14" x14ac:dyDescent="0.35">
      <c r="A348" t="s">
        <v>24198</v>
      </c>
      <c r="B348" t="s">
        <v>16</v>
      </c>
      <c r="C348" t="s">
        <v>28</v>
      </c>
      <c r="D348" t="s">
        <v>23</v>
      </c>
      <c r="E348" s="1">
        <v>43735</v>
      </c>
      <c r="F348" s="1">
        <v>43621</v>
      </c>
      <c r="H348" s="1">
        <v>43621</v>
      </c>
      <c r="I348">
        <v>114</v>
      </c>
      <c r="J348" t="s">
        <v>34</v>
      </c>
      <c r="K348" t="s">
        <v>24200</v>
      </c>
      <c r="L348" t="s">
        <v>64</v>
      </c>
      <c r="M348">
        <v>13122.745209999999</v>
      </c>
      <c r="N348">
        <v>224</v>
      </c>
    </row>
    <row r="349" spans="1:14" x14ac:dyDescent="0.35">
      <c r="A349" t="s">
        <v>24144</v>
      </c>
      <c r="B349" t="s">
        <v>16</v>
      </c>
      <c r="C349" t="s">
        <v>28</v>
      </c>
      <c r="D349" t="s">
        <v>23</v>
      </c>
      <c r="E349" s="1">
        <v>44659</v>
      </c>
      <c r="F349" s="1">
        <v>43625</v>
      </c>
      <c r="H349" s="1">
        <v>43625</v>
      </c>
      <c r="I349">
        <v>1034</v>
      </c>
      <c r="J349" t="s">
        <v>46</v>
      </c>
      <c r="K349" t="s">
        <v>24146</v>
      </c>
      <c r="L349" t="s">
        <v>21</v>
      </c>
      <c r="M349">
        <v>43133.988369999999</v>
      </c>
      <c r="N349">
        <v>364</v>
      </c>
    </row>
    <row r="350" spans="1:14" x14ac:dyDescent="0.35">
      <c r="A350" t="s">
        <v>23895</v>
      </c>
      <c r="B350" t="s">
        <v>26893</v>
      </c>
      <c r="C350" t="s">
        <v>28</v>
      </c>
      <c r="D350" t="s">
        <v>23</v>
      </c>
      <c r="E350" s="1">
        <v>44734</v>
      </c>
      <c r="F350" s="1">
        <v>43643</v>
      </c>
      <c r="H350" s="1">
        <v>43643</v>
      </c>
      <c r="I350">
        <v>1091</v>
      </c>
      <c r="J350" t="s">
        <v>46</v>
      </c>
      <c r="K350" t="s">
        <v>13116</v>
      </c>
      <c r="L350" t="s">
        <v>64</v>
      </c>
      <c r="M350">
        <v>30687.292079999999</v>
      </c>
      <c r="N350">
        <v>420</v>
      </c>
    </row>
    <row r="351" spans="1:14" x14ac:dyDescent="0.35">
      <c r="A351" t="s">
        <v>24064</v>
      </c>
      <c r="B351" t="s">
        <v>16</v>
      </c>
      <c r="C351" t="s">
        <v>28</v>
      </c>
      <c r="D351" t="s">
        <v>23</v>
      </c>
      <c r="E351" s="1">
        <v>44537</v>
      </c>
      <c r="F351" s="1">
        <v>43632</v>
      </c>
      <c r="H351" s="1">
        <v>43632</v>
      </c>
      <c r="I351">
        <v>905</v>
      </c>
      <c r="J351" t="s">
        <v>24</v>
      </c>
      <c r="K351" t="s">
        <v>24066</v>
      </c>
      <c r="L351" t="s">
        <v>21</v>
      </c>
      <c r="M351">
        <v>38697.532650000001</v>
      </c>
      <c r="N351">
        <v>394</v>
      </c>
    </row>
    <row r="352" spans="1:14" x14ac:dyDescent="0.35">
      <c r="A352" t="s">
        <v>212</v>
      </c>
      <c r="B352" t="s">
        <v>26893</v>
      </c>
      <c r="C352" t="s">
        <v>28</v>
      </c>
      <c r="D352" t="s">
        <v>23</v>
      </c>
      <c r="E352" s="1">
        <v>44390</v>
      </c>
      <c r="F352" t="s">
        <v>26805</v>
      </c>
      <c r="G352" t="s">
        <v>27112</v>
      </c>
      <c r="H352" s="1">
        <v>45731</v>
      </c>
      <c r="I352">
        <v>-1341</v>
      </c>
      <c r="J352" t="s">
        <v>34</v>
      </c>
      <c r="K352" t="s">
        <v>214</v>
      </c>
      <c r="L352" t="s">
        <v>64</v>
      </c>
      <c r="M352">
        <v>18072.267879999999</v>
      </c>
      <c r="N352">
        <v>303</v>
      </c>
    </row>
    <row r="353" spans="1:14" x14ac:dyDescent="0.35">
      <c r="A353" t="s">
        <v>23921</v>
      </c>
      <c r="B353" t="s">
        <v>16</v>
      </c>
      <c r="C353" t="s">
        <v>28</v>
      </c>
      <c r="D353" t="s">
        <v>23</v>
      </c>
      <c r="E353" s="1">
        <v>43443</v>
      </c>
      <c r="F353" s="1">
        <v>43641</v>
      </c>
      <c r="H353" s="1">
        <v>43641</v>
      </c>
      <c r="I353">
        <v>-198</v>
      </c>
      <c r="J353" t="s">
        <v>46</v>
      </c>
      <c r="K353" t="s">
        <v>23923</v>
      </c>
      <c r="L353" t="s">
        <v>60</v>
      </c>
      <c r="M353">
        <v>19161.496449999999</v>
      </c>
      <c r="N353">
        <v>487</v>
      </c>
    </row>
    <row r="354" spans="1:14" x14ac:dyDescent="0.35">
      <c r="A354" t="s">
        <v>23657</v>
      </c>
      <c r="B354" t="s">
        <v>26893</v>
      </c>
      <c r="C354" t="s">
        <v>28</v>
      </c>
      <c r="D354" t="s">
        <v>23</v>
      </c>
      <c r="E354" s="1">
        <v>44782</v>
      </c>
      <c r="F354" s="1">
        <v>43661</v>
      </c>
      <c r="H354" s="1">
        <v>43661</v>
      </c>
      <c r="I354">
        <v>1121</v>
      </c>
      <c r="J354" t="s">
        <v>24</v>
      </c>
      <c r="K354" t="s">
        <v>23659</v>
      </c>
      <c r="L354" t="s">
        <v>55</v>
      </c>
      <c r="M354">
        <v>21831.984690000001</v>
      </c>
      <c r="N354">
        <v>268</v>
      </c>
    </row>
    <row r="355" spans="1:14" x14ac:dyDescent="0.35">
      <c r="A355" t="s">
        <v>285</v>
      </c>
      <c r="B355" t="s">
        <v>26893</v>
      </c>
      <c r="C355" t="s">
        <v>28</v>
      </c>
      <c r="D355" t="s">
        <v>23</v>
      </c>
      <c r="E355" s="1">
        <v>43673</v>
      </c>
      <c r="F355" t="s">
        <v>26827</v>
      </c>
      <c r="G355" t="s">
        <v>27113</v>
      </c>
      <c r="H355" s="1">
        <v>45782</v>
      </c>
      <c r="I355">
        <v>-2109</v>
      </c>
      <c r="J355" t="s">
        <v>24</v>
      </c>
      <c r="K355" t="s">
        <v>287</v>
      </c>
      <c r="L355" t="s">
        <v>64</v>
      </c>
      <c r="M355">
        <v>6099.5063819999996</v>
      </c>
      <c r="N355">
        <v>493</v>
      </c>
    </row>
    <row r="356" spans="1:14" x14ac:dyDescent="0.35">
      <c r="A356" t="s">
        <v>23577</v>
      </c>
      <c r="B356" t="s">
        <v>26893</v>
      </c>
      <c r="C356" t="s">
        <v>28</v>
      </c>
      <c r="D356" t="s">
        <v>23</v>
      </c>
      <c r="E356" s="1">
        <v>44539</v>
      </c>
      <c r="F356" s="1">
        <v>43666</v>
      </c>
      <c r="H356" s="1">
        <v>43666</v>
      </c>
      <c r="I356">
        <v>873</v>
      </c>
      <c r="J356" t="s">
        <v>46</v>
      </c>
      <c r="K356" t="s">
        <v>23579</v>
      </c>
      <c r="L356" t="s">
        <v>55</v>
      </c>
      <c r="M356">
        <v>13507.895270000001</v>
      </c>
      <c r="N356">
        <v>229</v>
      </c>
    </row>
    <row r="357" spans="1:14" x14ac:dyDescent="0.35">
      <c r="A357" t="s">
        <v>23698</v>
      </c>
      <c r="B357" t="s">
        <v>16</v>
      </c>
      <c r="C357" t="s">
        <v>28</v>
      </c>
      <c r="D357" t="s">
        <v>23</v>
      </c>
      <c r="E357" s="1">
        <v>44337</v>
      </c>
      <c r="F357" s="1">
        <v>43658</v>
      </c>
      <c r="H357" s="1">
        <v>43658</v>
      </c>
      <c r="I357">
        <v>679</v>
      </c>
      <c r="J357" t="s">
        <v>34</v>
      </c>
      <c r="K357" t="s">
        <v>23699</v>
      </c>
      <c r="L357" t="s">
        <v>60</v>
      </c>
      <c r="M357">
        <v>38283.342909999999</v>
      </c>
      <c r="N357">
        <v>459</v>
      </c>
    </row>
    <row r="358" spans="1:14" x14ac:dyDescent="0.35">
      <c r="A358" t="s">
        <v>344</v>
      </c>
      <c r="B358" t="s">
        <v>26893</v>
      </c>
      <c r="C358" t="s">
        <v>28</v>
      </c>
      <c r="D358" t="s">
        <v>23</v>
      </c>
      <c r="E358" s="1">
        <v>45110</v>
      </c>
      <c r="F358" t="s">
        <v>26845</v>
      </c>
      <c r="G358" t="s">
        <v>27114</v>
      </c>
      <c r="H358" s="1">
        <v>46511</v>
      </c>
      <c r="I358">
        <v>-1401</v>
      </c>
      <c r="J358" t="s">
        <v>24</v>
      </c>
      <c r="K358" t="s">
        <v>346</v>
      </c>
      <c r="L358" t="s">
        <v>64</v>
      </c>
      <c r="M358">
        <v>30399.119630000001</v>
      </c>
      <c r="N358">
        <v>484</v>
      </c>
    </row>
    <row r="359" spans="1:14" x14ac:dyDescent="0.35">
      <c r="A359" t="s">
        <v>23572</v>
      </c>
      <c r="B359" t="s">
        <v>16</v>
      </c>
      <c r="C359" t="s">
        <v>28</v>
      </c>
      <c r="D359" t="s">
        <v>23</v>
      </c>
      <c r="E359" s="1">
        <v>44139</v>
      </c>
      <c r="F359" s="1">
        <v>43666</v>
      </c>
      <c r="H359" s="1">
        <v>43666</v>
      </c>
      <c r="I359">
        <v>473</v>
      </c>
      <c r="J359" t="s">
        <v>34</v>
      </c>
      <c r="K359" t="s">
        <v>21088</v>
      </c>
      <c r="L359" t="s">
        <v>21</v>
      </c>
      <c r="M359">
        <v>28095.350289999998</v>
      </c>
      <c r="N359">
        <v>412</v>
      </c>
    </row>
    <row r="360" spans="1:14" x14ac:dyDescent="0.35">
      <c r="A360" t="s">
        <v>23410</v>
      </c>
      <c r="B360" t="s">
        <v>16</v>
      </c>
      <c r="C360" t="s">
        <v>28</v>
      </c>
      <c r="D360" t="s">
        <v>23</v>
      </c>
      <c r="E360" s="1">
        <v>43727</v>
      </c>
      <c r="F360" s="1">
        <v>43678</v>
      </c>
      <c r="H360" s="1">
        <v>43678</v>
      </c>
      <c r="I360">
        <v>49</v>
      </c>
      <c r="J360" t="s">
        <v>46</v>
      </c>
      <c r="K360" t="s">
        <v>23412</v>
      </c>
      <c r="L360" t="s">
        <v>60</v>
      </c>
      <c r="M360">
        <v>21344.599249999999</v>
      </c>
      <c r="N360">
        <v>270</v>
      </c>
    </row>
    <row r="361" spans="1:14" x14ac:dyDescent="0.35">
      <c r="A361" t="s">
        <v>23355</v>
      </c>
      <c r="B361" t="s">
        <v>16</v>
      </c>
      <c r="C361" t="s">
        <v>28</v>
      </c>
      <c r="D361" t="s">
        <v>23</v>
      </c>
      <c r="E361" s="1">
        <v>45200</v>
      </c>
      <c r="F361" s="1">
        <v>43681</v>
      </c>
      <c r="H361" s="1">
        <v>43681</v>
      </c>
      <c r="I361">
        <v>1519</v>
      </c>
      <c r="J361" t="s">
        <v>46</v>
      </c>
      <c r="K361" t="s">
        <v>23357</v>
      </c>
      <c r="L361" t="s">
        <v>21</v>
      </c>
      <c r="M361">
        <v>35230.397550000002</v>
      </c>
      <c r="N361">
        <v>387</v>
      </c>
    </row>
    <row r="362" spans="1:14" x14ac:dyDescent="0.35">
      <c r="A362" t="s">
        <v>23237</v>
      </c>
      <c r="B362" t="s">
        <v>16</v>
      </c>
      <c r="C362" t="s">
        <v>28</v>
      </c>
      <c r="D362" t="s">
        <v>23</v>
      </c>
      <c r="E362" s="1">
        <v>43585</v>
      </c>
      <c r="F362" s="1">
        <v>43691</v>
      </c>
      <c r="H362" s="1">
        <v>43691</v>
      </c>
      <c r="I362">
        <v>-106</v>
      </c>
      <c r="J362" t="s">
        <v>46</v>
      </c>
      <c r="K362" t="s">
        <v>3213</v>
      </c>
      <c r="L362" t="s">
        <v>31</v>
      </c>
      <c r="M362">
        <v>35605.11305</v>
      </c>
      <c r="N362">
        <v>310</v>
      </c>
    </row>
    <row r="363" spans="1:14" x14ac:dyDescent="0.35">
      <c r="A363" t="s">
        <v>22973</v>
      </c>
      <c r="B363" t="s">
        <v>26893</v>
      </c>
      <c r="C363" t="s">
        <v>28</v>
      </c>
      <c r="D363" t="s">
        <v>23</v>
      </c>
      <c r="E363" s="1">
        <v>44140</v>
      </c>
      <c r="F363" s="1">
        <v>43711</v>
      </c>
      <c r="H363" s="1">
        <v>43711</v>
      </c>
      <c r="I363">
        <v>429</v>
      </c>
      <c r="J363" t="s">
        <v>24</v>
      </c>
      <c r="K363" t="s">
        <v>22975</v>
      </c>
      <c r="L363" t="s">
        <v>21</v>
      </c>
      <c r="M363">
        <v>15947.267529999999</v>
      </c>
      <c r="N363">
        <v>399</v>
      </c>
    </row>
    <row r="364" spans="1:14" x14ac:dyDescent="0.35">
      <c r="A364" t="s">
        <v>23124</v>
      </c>
      <c r="B364" t="s">
        <v>16</v>
      </c>
      <c r="C364" t="s">
        <v>28</v>
      </c>
      <c r="D364" t="s">
        <v>23</v>
      </c>
      <c r="E364" s="1">
        <v>44159</v>
      </c>
      <c r="F364" s="1">
        <v>43702</v>
      </c>
      <c r="H364" s="1">
        <v>43702</v>
      </c>
      <c r="I364">
        <v>457</v>
      </c>
      <c r="J364" t="s">
        <v>34</v>
      </c>
      <c r="K364" t="s">
        <v>23126</v>
      </c>
      <c r="L364" t="s">
        <v>64</v>
      </c>
      <c r="M364">
        <v>6842.5725179999999</v>
      </c>
      <c r="N364">
        <v>180</v>
      </c>
    </row>
    <row r="365" spans="1:14" x14ac:dyDescent="0.35">
      <c r="A365" t="s">
        <v>22915</v>
      </c>
      <c r="B365" t="s">
        <v>26893</v>
      </c>
      <c r="C365" t="s">
        <v>28</v>
      </c>
      <c r="D365" t="s">
        <v>23</v>
      </c>
      <c r="E365" s="1">
        <v>43661</v>
      </c>
      <c r="F365" s="1">
        <v>43716</v>
      </c>
      <c r="H365" s="1">
        <v>43716</v>
      </c>
      <c r="I365">
        <v>-55</v>
      </c>
      <c r="J365" t="s">
        <v>46</v>
      </c>
      <c r="K365" t="s">
        <v>22917</v>
      </c>
      <c r="L365" t="s">
        <v>64</v>
      </c>
      <c r="M365">
        <v>22620.5677</v>
      </c>
      <c r="N365">
        <v>242</v>
      </c>
    </row>
    <row r="366" spans="1:14" x14ac:dyDescent="0.35">
      <c r="A366" t="s">
        <v>16631</v>
      </c>
      <c r="B366" t="s">
        <v>16</v>
      </c>
      <c r="C366" t="s">
        <v>28</v>
      </c>
      <c r="D366" t="s">
        <v>23</v>
      </c>
      <c r="E366" s="1">
        <v>45102</v>
      </c>
      <c r="F366" s="1">
        <v>43705</v>
      </c>
      <c r="H366" s="1">
        <v>43705</v>
      </c>
      <c r="I366">
        <v>1397</v>
      </c>
      <c r="J366" t="s">
        <v>34</v>
      </c>
      <c r="K366" t="s">
        <v>23067</v>
      </c>
      <c r="L366" t="s">
        <v>55</v>
      </c>
      <c r="M366">
        <v>15963.236730000001</v>
      </c>
      <c r="N366">
        <v>490</v>
      </c>
    </row>
    <row r="367" spans="1:14" x14ac:dyDescent="0.35">
      <c r="A367" t="s">
        <v>22878</v>
      </c>
      <c r="B367" t="s">
        <v>16</v>
      </c>
      <c r="C367" t="s">
        <v>28</v>
      </c>
      <c r="D367" t="s">
        <v>23</v>
      </c>
      <c r="E367" s="1">
        <v>44363</v>
      </c>
      <c r="F367" s="1">
        <v>43720</v>
      </c>
      <c r="H367" s="1">
        <v>43720</v>
      </c>
      <c r="I367">
        <v>643</v>
      </c>
      <c r="J367" t="s">
        <v>24</v>
      </c>
      <c r="K367" t="s">
        <v>22880</v>
      </c>
      <c r="L367" t="s">
        <v>31</v>
      </c>
      <c r="M367">
        <v>1119.5756080000001</v>
      </c>
      <c r="N367">
        <v>178</v>
      </c>
    </row>
    <row r="368" spans="1:14" x14ac:dyDescent="0.35">
      <c r="A368" t="s">
        <v>22652</v>
      </c>
      <c r="B368" t="s">
        <v>26893</v>
      </c>
      <c r="C368" t="s">
        <v>28</v>
      </c>
      <c r="D368" t="s">
        <v>23</v>
      </c>
      <c r="E368" s="1">
        <v>45118</v>
      </c>
      <c r="F368" s="1">
        <v>43738</v>
      </c>
      <c r="H368" s="1">
        <v>43738</v>
      </c>
      <c r="I368">
        <v>1380</v>
      </c>
      <c r="J368" t="s">
        <v>24</v>
      </c>
      <c r="K368" t="s">
        <v>22654</v>
      </c>
      <c r="L368" t="s">
        <v>21</v>
      </c>
      <c r="M368">
        <v>31034.265329999998</v>
      </c>
      <c r="N368">
        <v>478</v>
      </c>
    </row>
    <row r="369" spans="1:14" x14ac:dyDescent="0.35">
      <c r="A369" t="s">
        <v>22674</v>
      </c>
      <c r="B369" t="s">
        <v>16</v>
      </c>
      <c r="C369" t="s">
        <v>28</v>
      </c>
      <c r="D369" t="s">
        <v>23</v>
      </c>
      <c r="E369" s="1">
        <v>44084</v>
      </c>
      <c r="F369" s="1">
        <v>43735</v>
      </c>
      <c r="H369" s="1">
        <v>43735</v>
      </c>
      <c r="I369">
        <v>349</v>
      </c>
      <c r="J369" t="s">
        <v>46</v>
      </c>
      <c r="K369" t="s">
        <v>22676</v>
      </c>
      <c r="L369" t="s">
        <v>21</v>
      </c>
      <c r="M369">
        <v>37954.51384</v>
      </c>
      <c r="N369">
        <v>276</v>
      </c>
    </row>
    <row r="370" spans="1:14" x14ac:dyDescent="0.35">
      <c r="A370" t="s">
        <v>22203</v>
      </c>
      <c r="B370" t="s">
        <v>26893</v>
      </c>
      <c r="C370" t="s">
        <v>28</v>
      </c>
      <c r="D370" t="s">
        <v>23</v>
      </c>
      <c r="E370" s="1">
        <v>45037</v>
      </c>
      <c r="F370" s="1">
        <v>43771</v>
      </c>
      <c r="H370" s="1">
        <v>43771</v>
      </c>
      <c r="I370">
        <v>1266</v>
      </c>
      <c r="J370" t="s">
        <v>24</v>
      </c>
      <c r="K370" t="s">
        <v>22205</v>
      </c>
      <c r="L370" t="s">
        <v>55</v>
      </c>
      <c r="M370">
        <v>27939.285090000001</v>
      </c>
      <c r="N370">
        <v>185</v>
      </c>
    </row>
    <row r="371" spans="1:14" x14ac:dyDescent="0.35">
      <c r="A371" t="s">
        <v>22173</v>
      </c>
      <c r="B371" t="s">
        <v>26893</v>
      </c>
      <c r="C371" t="s">
        <v>28</v>
      </c>
      <c r="D371" t="s">
        <v>23</v>
      </c>
      <c r="E371" s="1">
        <v>45020</v>
      </c>
      <c r="F371" s="1">
        <v>43773</v>
      </c>
      <c r="H371" s="1">
        <v>43773</v>
      </c>
      <c r="I371">
        <v>1247</v>
      </c>
      <c r="J371" t="s">
        <v>34</v>
      </c>
      <c r="K371" t="s">
        <v>22175</v>
      </c>
      <c r="L371" t="s">
        <v>31</v>
      </c>
      <c r="M371">
        <v>43267.750849999997</v>
      </c>
      <c r="N371">
        <v>414</v>
      </c>
    </row>
    <row r="372" spans="1:14" x14ac:dyDescent="0.35">
      <c r="A372" t="s">
        <v>814</v>
      </c>
      <c r="B372" t="s">
        <v>26893</v>
      </c>
      <c r="C372" t="s">
        <v>28</v>
      </c>
      <c r="D372" t="s">
        <v>23</v>
      </c>
      <c r="E372" s="1">
        <v>44032</v>
      </c>
      <c r="F372" s="1">
        <v>45224</v>
      </c>
      <c r="G372" t="s">
        <v>27037</v>
      </c>
      <c r="H372" s="1">
        <v>45224</v>
      </c>
      <c r="I372">
        <v>-1192</v>
      </c>
      <c r="J372" t="s">
        <v>46</v>
      </c>
      <c r="K372" t="s">
        <v>816</v>
      </c>
      <c r="L372" t="s">
        <v>60</v>
      </c>
      <c r="M372">
        <v>37273.487880000001</v>
      </c>
      <c r="N372">
        <v>292</v>
      </c>
    </row>
    <row r="373" spans="1:14" x14ac:dyDescent="0.35">
      <c r="A373" t="s">
        <v>817</v>
      </c>
      <c r="B373" t="s">
        <v>26893</v>
      </c>
      <c r="C373" t="s">
        <v>28</v>
      </c>
      <c r="D373" t="s">
        <v>23</v>
      </c>
      <c r="E373" s="1">
        <v>44679</v>
      </c>
      <c r="F373" s="1">
        <v>45224</v>
      </c>
      <c r="G373" t="s">
        <v>27037</v>
      </c>
      <c r="H373" s="1">
        <v>45224</v>
      </c>
      <c r="I373">
        <v>-545</v>
      </c>
      <c r="J373" t="s">
        <v>34</v>
      </c>
      <c r="K373" t="s">
        <v>819</v>
      </c>
      <c r="L373" t="s">
        <v>21</v>
      </c>
      <c r="M373">
        <v>14477.163759999999</v>
      </c>
      <c r="N373">
        <v>465</v>
      </c>
    </row>
    <row r="374" spans="1:14" x14ac:dyDescent="0.35">
      <c r="A374" t="s">
        <v>22264</v>
      </c>
      <c r="B374" t="s">
        <v>16</v>
      </c>
      <c r="C374" t="s">
        <v>28</v>
      </c>
      <c r="D374" t="s">
        <v>23</v>
      </c>
      <c r="E374" s="1">
        <v>44722</v>
      </c>
      <c r="F374" s="1">
        <v>43766</v>
      </c>
      <c r="H374" s="1">
        <v>43766</v>
      </c>
      <c r="I374">
        <v>956</v>
      </c>
      <c r="J374" t="s">
        <v>46</v>
      </c>
      <c r="K374" t="s">
        <v>22266</v>
      </c>
      <c r="L374" t="s">
        <v>64</v>
      </c>
      <c r="M374">
        <v>12999.325769999999</v>
      </c>
      <c r="N374">
        <v>189</v>
      </c>
    </row>
    <row r="375" spans="1:14" x14ac:dyDescent="0.35">
      <c r="A375" t="s">
        <v>22084</v>
      </c>
      <c r="B375" t="s">
        <v>26893</v>
      </c>
      <c r="C375" t="s">
        <v>28</v>
      </c>
      <c r="D375" t="s">
        <v>23</v>
      </c>
      <c r="E375" s="1">
        <v>44147</v>
      </c>
      <c r="F375" s="1">
        <v>43778</v>
      </c>
      <c r="H375" s="1">
        <v>43778</v>
      </c>
      <c r="I375">
        <v>369</v>
      </c>
      <c r="J375" t="s">
        <v>24</v>
      </c>
      <c r="K375" t="s">
        <v>22086</v>
      </c>
      <c r="L375" t="s">
        <v>55</v>
      </c>
      <c r="M375">
        <v>27146.32432</v>
      </c>
      <c r="N375">
        <v>285</v>
      </c>
    </row>
    <row r="376" spans="1:14" x14ac:dyDescent="0.35">
      <c r="A376" t="s">
        <v>21832</v>
      </c>
      <c r="B376" t="s">
        <v>26893</v>
      </c>
      <c r="C376" t="s">
        <v>28</v>
      </c>
      <c r="D376" t="s">
        <v>23</v>
      </c>
      <c r="E376" s="1">
        <v>44515</v>
      </c>
      <c r="F376" s="1">
        <v>43800</v>
      </c>
      <c r="H376" s="1">
        <v>43800</v>
      </c>
      <c r="I376">
        <v>715</v>
      </c>
      <c r="J376" t="s">
        <v>24</v>
      </c>
      <c r="K376" t="s">
        <v>21834</v>
      </c>
      <c r="L376" t="s">
        <v>60</v>
      </c>
      <c r="M376">
        <v>31322.41</v>
      </c>
      <c r="N376">
        <v>309</v>
      </c>
    </row>
    <row r="377" spans="1:14" x14ac:dyDescent="0.35">
      <c r="A377" t="s">
        <v>21913</v>
      </c>
      <c r="B377" t="s">
        <v>16</v>
      </c>
      <c r="C377" t="s">
        <v>28</v>
      </c>
      <c r="D377" t="s">
        <v>23</v>
      </c>
      <c r="E377" s="1">
        <v>44284</v>
      </c>
      <c r="F377" s="1">
        <v>43793</v>
      </c>
      <c r="H377" s="1">
        <v>43793</v>
      </c>
      <c r="I377">
        <v>491</v>
      </c>
      <c r="J377" t="s">
        <v>24</v>
      </c>
      <c r="K377" t="s">
        <v>21915</v>
      </c>
      <c r="L377" t="s">
        <v>64</v>
      </c>
      <c r="M377">
        <v>44203.338250000001</v>
      </c>
      <c r="N377">
        <v>404</v>
      </c>
    </row>
    <row r="378" spans="1:14" x14ac:dyDescent="0.35">
      <c r="A378" t="s">
        <v>21585</v>
      </c>
      <c r="B378" t="s">
        <v>26893</v>
      </c>
      <c r="C378" t="s">
        <v>28</v>
      </c>
      <c r="D378" t="s">
        <v>23</v>
      </c>
      <c r="E378" s="1">
        <v>43716</v>
      </c>
      <c r="F378" s="1">
        <v>43816</v>
      </c>
      <c r="H378" s="1">
        <v>43816</v>
      </c>
      <c r="I378">
        <v>-100</v>
      </c>
      <c r="J378" t="s">
        <v>24</v>
      </c>
      <c r="K378" t="s">
        <v>21587</v>
      </c>
      <c r="L378" t="s">
        <v>21</v>
      </c>
      <c r="M378">
        <v>1923.0404060000001</v>
      </c>
      <c r="N378">
        <v>305</v>
      </c>
    </row>
    <row r="379" spans="1:14" x14ac:dyDescent="0.35">
      <c r="A379" t="s">
        <v>985</v>
      </c>
      <c r="B379" t="s">
        <v>26893</v>
      </c>
      <c r="C379" t="s">
        <v>28</v>
      </c>
      <c r="D379" t="s">
        <v>23</v>
      </c>
      <c r="E379" s="1">
        <v>45091</v>
      </c>
      <c r="F379" s="1">
        <v>45212</v>
      </c>
      <c r="G379" t="s">
        <v>27058</v>
      </c>
      <c r="H379" s="1">
        <v>45212</v>
      </c>
      <c r="I379">
        <v>-121</v>
      </c>
      <c r="J379" t="s">
        <v>46</v>
      </c>
      <c r="K379" t="s">
        <v>987</v>
      </c>
      <c r="L379" t="s">
        <v>21</v>
      </c>
      <c r="M379">
        <v>4266.0981240000001</v>
      </c>
      <c r="N379">
        <v>425</v>
      </c>
    </row>
    <row r="380" spans="1:14" x14ac:dyDescent="0.35">
      <c r="A380" t="s">
        <v>21372</v>
      </c>
      <c r="B380" t="s">
        <v>26893</v>
      </c>
      <c r="C380" t="s">
        <v>28</v>
      </c>
      <c r="D380" t="s">
        <v>23</v>
      </c>
      <c r="E380" s="1">
        <v>44418</v>
      </c>
      <c r="F380" s="1">
        <v>43830</v>
      </c>
      <c r="H380" s="1">
        <v>43830</v>
      </c>
      <c r="I380">
        <v>588</v>
      </c>
      <c r="J380" t="s">
        <v>34</v>
      </c>
      <c r="K380" t="s">
        <v>21374</v>
      </c>
      <c r="L380" t="s">
        <v>64</v>
      </c>
      <c r="M380">
        <v>36040.132169999997</v>
      </c>
      <c r="N380">
        <v>140</v>
      </c>
    </row>
    <row r="381" spans="1:14" x14ac:dyDescent="0.35">
      <c r="A381" t="s">
        <v>1567</v>
      </c>
      <c r="B381" t="s">
        <v>16</v>
      </c>
      <c r="C381" t="s">
        <v>28</v>
      </c>
      <c r="D381" t="s">
        <v>23</v>
      </c>
      <c r="E381" s="1">
        <v>44114</v>
      </c>
      <c r="F381" s="1">
        <v>45177</v>
      </c>
      <c r="G381" t="s">
        <v>27057</v>
      </c>
      <c r="H381" s="1">
        <v>45177</v>
      </c>
      <c r="I381">
        <v>-1063</v>
      </c>
      <c r="J381" t="s">
        <v>34</v>
      </c>
      <c r="K381" t="s">
        <v>1569</v>
      </c>
      <c r="L381" t="s">
        <v>64</v>
      </c>
      <c r="M381">
        <v>6402.9512919999997</v>
      </c>
      <c r="N381">
        <v>209</v>
      </c>
    </row>
    <row r="382" spans="1:14" x14ac:dyDescent="0.35">
      <c r="A382" t="s">
        <v>21473</v>
      </c>
      <c r="B382" t="s">
        <v>16</v>
      </c>
      <c r="C382" t="s">
        <v>28</v>
      </c>
      <c r="D382" t="s">
        <v>23</v>
      </c>
      <c r="E382" s="1">
        <v>44848</v>
      </c>
      <c r="F382" s="1">
        <v>43824</v>
      </c>
      <c r="H382" s="1">
        <v>43824</v>
      </c>
      <c r="I382">
        <v>1024</v>
      </c>
      <c r="J382" t="s">
        <v>46</v>
      </c>
      <c r="K382" t="s">
        <v>21475</v>
      </c>
      <c r="L382" t="s">
        <v>60</v>
      </c>
      <c r="M382">
        <v>14492.173989999999</v>
      </c>
      <c r="N382">
        <v>500</v>
      </c>
    </row>
    <row r="383" spans="1:14" x14ac:dyDescent="0.35">
      <c r="A383" t="s">
        <v>21463</v>
      </c>
      <c r="B383" t="s">
        <v>16</v>
      </c>
      <c r="C383" t="s">
        <v>28</v>
      </c>
      <c r="D383" t="s">
        <v>23</v>
      </c>
      <c r="E383" s="1">
        <v>43521</v>
      </c>
      <c r="F383" s="1">
        <v>43824</v>
      </c>
      <c r="H383" s="1">
        <v>43824</v>
      </c>
      <c r="I383">
        <v>-303</v>
      </c>
      <c r="J383" t="s">
        <v>24</v>
      </c>
      <c r="K383" t="s">
        <v>21465</v>
      </c>
      <c r="L383" t="s">
        <v>64</v>
      </c>
      <c r="M383">
        <v>30458.211520000001</v>
      </c>
      <c r="N383">
        <v>113</v>
      </c>
    </row>
    <row r="384" spans="1:14" x14ac:dyDescent="0.35">
      <c r="A384" t="s">
        <v>21453</v>
      </c>
      <c r="B384" t="s">
        <v>16</v>
      </c>
      <c r="C384" t="s">
        <v>28</v>
      </c>
      <c r="D384" t="s">
        <v>23</v>
      </c>
      <c r="E384" s="1">
        <v>44748</v>
      </c>
      <c r="F384" s="1">
        <v>43825</v>
      </c>
      <c r="H384" s="1">
        <v>43825</v>
      </c>
      <c r="I384">
        <v>923</v>
      </c>
      <c r="J384" t="s">
        <v>34</v>
      </c>
      <c r="K384" t="s">
        <v>11899</v>
      </c>
      <c r="L384" t="s">
        <v>64</v>
      </c>
      <c r="M384">
        <v>18161.599450000002</v>
      </c>
      <c r="N384">
        <v>441</v>
      </c>
    </row>
    <row r="385" spans="1:14" x14ac:dyDescent="0.35">
      <c r="A385" t="s">
        <v>21401</v>
      </c>
      <c r="B385" t="s">
        <v>16</v>
      </c>
      <c r="C385" t="s">
        <v>28</v>
      </c>
      <c r="D385" t="s">
        <v>23</v>
      </c>
      <c r="E385" s="1">
        <v>43539</v>
      </c>
      <c r="F385" s="1">
        <v>43827</v>
      </c>
      <c r="H385" s="1">
        <v>43827</v>
      </c>
      <c r="I385">
        <v>-288</v>
      </c>
      <c r="J385" t="s">
        <v>46</v>
      </c>
      <c r="K385" t="s">
        <v>21402</v>
      </c>
      <c r="L385" t="s">
        <v>21</v>
      </c>
      <c r="M385">
        <v>16585.168399999999</v>
      </c>
      <c r="N385">
        <v>203</v>
      </c>
    </row>
    <row r="386" spans="1:14" x14ac:dyDescent="0.35">
      <c r="A386" t="s">
        <v>21317</v>
      </c>
      <c r="B386" t="s">
        <v>16</v>
      </c>
      <c r="C386" t="s">
        <v>28</v>
      </c>
      <c r="D386" t="s">
        <v>23</v>
      </c>
      <c r="E386" s="1">
        <v>44876</v>
      </c>
      <c r="F386" s="1">
        <v>43834</v>
      </c>
      <c r="H386" s="1">
        <v>43834</v>
      </c>
      <c r="I386">
        <v>1042</v>
      </c>
      <c r="J386" t="s">
        <v>24</v>
      </c>
      <c r="K386" t="s">
        <v>19408</v>
      </c>
      <c r="L386" t="s">
        <v>60</v>
      </c>
      <c r="M386">
        <v>37981.7166</v>
      </c>
      <c r="N386">
        <v>290</v>
      </c>
    </row>
    <row r="387" spans="1:14" x14ac:dyDescent="0.35">
      <c r="A387" t="s">
        <v>21018</v>
      </c>
      <c r="B387" t="s">
        <v>16</v>
      </c>
      <c r="C387" t="s">
        <v>28</v>
      </c>
      <c r="D387" t="s">
        <v>23</v>
      </c>
      <c r="E387" s="1">
        <v>43795</v>
      </c>
      <c r="F387" s="1">
        <v>43856</v>
      </c>
      <c r="H387" s="1">
        <v>43856</v>
      </c>
      <c r="I387">
        <v>-61</v>
      </c>
      <c r="J387" t="s">
        <v>24</v>
      </c>
      <c r="K387" t="s">
        <v>2233</v>
      </c>
      <c r="L387" t="s">
        <v>21</v>
      </c>
      <c r="M387">
        <v>4076.5950429999998</v>
      </c>
      <c r="N387">
        <v>204</v>
      </c>
    </row>
    <row r="388" spans="1:14" x14ac:dyDescent="0.35">
      <c r="A388" t="s">
        <v>20847</v>
      </c>
      <c r="B388" t="s">
        <v>26893</v>
      </c>
      <c r="C388" t="s">
        <v>28</v>
      </c>
      <c r="D388" t="s">
        <v>23</v>
      </c>
      <c r="E388" s="1">
        <v>43422</v>
      </c>
      <c r="F388" s="1">
        <v>43867</v>
      </c>
      <c r="H388" s="1">
        <v>43867</v>
      </c>
      <c r="I388">
        <v>-445</v>
      </c>
      <c r="J388" t="s">
        <v>24</v>
      </c>
      <c r="K388" t="s">
        <v>20848</v>
      </c>
      <c r="L388" t="s">
        <v>60</v>
      </c>
      <c r="M388">
        <v>42943.06076</v>
      </c>
      <c r="N388">
        <v>389</v>
      </c>
    </row>
    <row r="389" spans="1:14" x14ac:dyDescent="0.35">
      <c r="A389" t="s">
        <v>20834</v>
      </c>
      <c r="B389" t="s">
        <v>26893</v>
      </c>
      <c r="C389" t="s">
        <v>28</v>
      </c>
      <c r="D389" t="s">
        <v>23</v>
      </c>
      <c r="E389" s="1">
        <v>44218</v>
      </c>
      <c r="F389" s="1">
        <v>43868</v>
      </c>
      <c r="H389" s="1">
        <v>43868</v>
      </c>
      <c r="I389">
        <v>350</v>
      </c>
      <c r="J389" t="s">
        <v>46</v>
      </c>
      <c r="K389" t="s">
        <v>20836</v>
      </c>
      <c r="L389" t="s">
        <v>31</v>
      </c>
      <c r="M389">
        <v>11298.5309</v>
      </c>
      <c r="N389">
        <v>411</v>
      </c>
    </row>
    <row r="390" spans="1:14" x14ac:dyDescent="0.35">
      <c r="A390" t="s">
        <v>20962</v>
      </c>
      <c r="B390" t="s">
        <v>16</v>
      </c>
      <c r="C390" t="s">
        <v>28</v>
      </c>
      <c r="D390" t="s">
        <v>23</v>
      </c>
      <c r="E390" s="1">
        <v>44085</v>
      </c>
      <c r="F390" s="1">
        <v>43859</v>
      </c>
      <c r="H390" s="1">
        <v>43859</v>
      </c>
      <c r="I390">
        <v>226</v>
      </c>
      <c r="J390" t="s">
        <v>46</v>
      </c>
      <c r="K390" t="s">
        <v>20964</v>
      </c>
      <c r="L390" t="s">
        <v>21</v>
      </c>
      <c r="M390">
        <v>32128.534380000001</v>
      </c>
      <c r="N390">
        <v>221</v>
      </c>
    </row>
    <row r="391" spans="1:14" x14ac:dyDescent="0.35">
      <c r="A391" t="s">
        <v>1277</v>
      </c>
      <c r="B391" t="s">
        <v>26893</v>
      </c>
      <c r="C391" t="s">
        <v>28</v>
      </c>
      <c r="D391" t="s">
        <v>23</v>
      </c>
      <c r="E391" s="1">
        <v>44678</v>
      </c>
      <c r="F391" s="1">
        <v>45192</v>
      </c>
      <c r="G391" t="s">
        <v>27115</v>
      </c>
      <c r="H391" s="1">
        <v>45192</v>
      </c>
      <c r="I391">
        <v>-514</v>
      </c>
      <c r="J391" t="s">
        <v>46</v>
      </c>
      <c r="K391" t="s">
        <v>1279</v>
      </c>
      <c r="L391" t="s">
        <v>21</v>
      </c>
      <c r="M391">
        <v>43093.152999999998</v>
      </c>
      <c r="N391">
        <v>144</v>
      </c>
    </row>
    <row r="392" spans="1:14" x14ac:dyDescent="0.35">
      <c r="A392" t="s">
        <v>1789</v>
      </c>
      <c r="B392" t="s">
        <v>16</v>
      </c>
      <c r="C392" t="s">
        <v>28</v>
      </c>
      <c r="D392" t="s">
        <v>23</v>
      </c>
      <c r="E392" s="1">
        <v>44996</v>
      </c>
      <c r="F392" s="1">
        <v>45165</v>
      </c>
      <c r="G392" t="s">
        <v>26938</v>
      </c>
      <c r="H392" s="1">
        <v>45165</v>
      </c>
      <c r="I392">
        <v>-169</v>
      </c>
      <c r="J392" t="s">
        <v>46</v>
      </c>
      <c r="K392" t="s">
        <v>1791</v>
      </c>
      <c r="L392" t="s">
        <v>60</v>
      </c>
      <c r="M392">
        <v>26578.77205</v>
      </c>
      <c r="N392">
        <v>194</v>
      </c>
    </row>
    <row r="393" spans="1:14" x14ac:dyDescent="0.35">
      <c r="A393" t="s">
        <v>20839</v>
      </c>
      <c r="B393" t="s">
        <v>16</v>
      </c>
      <c r="C393" t="s">
        <v>28</v>
      </c>
      <c r="D393" t="s">
        <v>23</v>
      </c>
      <c r="E393" s="1">
        <v>44481</v>
      </c>
      <c r="F393" s="1">
        <v>43868</v>
      </c>
      <c r="H393" s="1">
        <v>43868</v>
      </c>
      <c r="I393">
        <v>613</v>
      </c>
      <c r="J393" t="s">
        <v>46</v>
      </c>
      <c r="K393" t="s">
        <v>20841</v>
      </c>
      <c r="L393" t="s">
        <v>21</v>
      </c>
      <c r="M393">
        <v>28796.08106</v>
      </c>
      <c r="N393">
        <v>147</v>
      </c>
    </row>
    <row r="394" spans="1:14" x14ac:dyDescent="0.35">
      <c r="A394" t="s">
        <v>20647</v>
      </c>
      <c r="B394" t="s">
        <v>26893</v>
      </c>
      <c r="C394" t="s">
        <v>28</v>
      </c>
      <c r="D394" t="s">
        <v>23</v>
      </c>
      <c r="E394" s="1">
        <v>43908</v>
      </c>
      <c r="F394" s="1">
        <v>43882</v>
      </c>
      <c r="H394" s="1">
        <v>43882</v>
      </c>
      <c r="I394">
        <v>26</v>
      </c>
      <c r="J394" t="s">
        <v>24</v>
      </c>
      <c r="K394" t="s">
        <v>20649</v>
      </c>
      <c r="L394" t="s">
        <v>64</v>
      </c>
      <c r="M394">
        <v>24538.119170000002</v>
      </c>
      <c r="N394">
        <v>306</v>
      </c>
    </row>
    <row r="395" spans="1:14" x14ac:dyDescent="0.35">
      <c r="A395" t="s">
        <v>20570</v>
      </c>
      <c r="B395" t="s">
        <v>26893</v>
      </c>
      <c r="C395" t="s">
        <v>28</v>
      </c>
      <c r="D395" t="s">
        <v>23</v>
      </c>
      <c r="E395" s="1">
        <v>44125</v>
      </c>
      <c r="F395" s="1">
        <v>43888</v>
      </c>
      <c r="H395" s="1">
        <v>43888</v>
      </c>
      <c r="I395">
        <v>237</v>
      </c>
      <c r="J395" t="s">
        <v>34</v>
      </c>
      <c r="K395" t="s">
        <v>20572</v>
      </c>
      <c r="L395" t="s">
        <v>55</v>
      </c>
      <c r="M395">
        <v>26754.712339999998</v>
      </c>
      <c r="N395">
        <v>116</v>
      </c>
    </row>
    <row r="396" spans="1:14" x14ac:dyDescent="0.35">
      <c r="A396" t="s">
        <v>20401</v>
      </c>
      <c r="B396" t="s">
        <v>26893</v>
      </c>
      <c r="C396" t="s">
        <v>28</v>
      </c>
      <c r="D396" t="s">
        <v>23</v>
      </c>
      <c r="E396" s="1">
        <v>43478</v>
      </c>
      <c r="F396" s="1">
        <v>43901</v>
      </c>
      <c r="H396" s="1">
        <v>43901</v>
      </c>
      <c r="I396">
        <v>-423</v>
      </c>
      <c r="J396" t="s">
        <v>46</v>
      </c>
      <c r="K396" t="s">
        <v>1036</v>
      </c>
      <c r="L396" t="s">
        <v>21</v>
      </c>
      <c r="M396">
        <v>40673.052190000002</v>
      </c>
      <c r="N396">
        <v>113</v>
      </c>
    </row>
    <row r="397" spans="1:14" x14ac:dyDescent="0.35">
      <c r="A397" t="s">
        <v>20397</v>
      </c>
      <c r="B397" t="s">
        <v>26893</v>
      </c>
      <c r="C397" t="s">
        <v>28</v>
      </c>
      <c r="D397" t="s">
        <v>23</v>
      </c>
      <c r="E397" s="1">
        <v>43851</v>
      </c>
      <c r="F397" s="1">
        <v>43901</v>
      </c>
      <c r="H397" s="1">
        <v>43901</v>
      </c>
      <c r="I397">
        <v>-50</v>
      </c>
      <c r="J397" t="s">
        <v>34</v>
      </c>
      <c r="K397" t="s">
        <v>20399</v>
      </c>
      <c r="L397" t="s">
        <v>55</v>
      </c>
      <c r="M397">
        <v>6099.4629770000001</v>
      </c>
      <c r="N397">
        <v>418</v>
      </c>
    </row>
    <row r="398" spans="1:14" x14ac:dyDescent="0.35">
      <c r="A398" t="s">
        <v>162</v>
      </c>
      <c r="B398" t="s">
        <v>26893</v>
      </c>
      <c r="C398" t="s">
        <v>28</v>
      </c>
      <c r="D398" t="s">
        <v>23</v>
      </c>
      <c r="E398" s="1">
        <v>44542</v>
      </c>
      <c r="F398" s="1">
        <v>43905</v>
      </c>
      <c r="H398" s="1">
        <v>43905</v>
      </c>
      <c r="I398">
        <v>637</v>
      </c>
      <c r="J398" t="s">
        <v>46</v>
      </c>
      <c r="K398" t="s">
        <v>20346</v>
      </c>
      <c r="L398" t="s">
        <v>64</v>
      </c>
      <c r="M398">
        <v>34712.290979999998</v>
      </c>
      <c r="N398">
        <v>321</v>
      </c>
    </row>
    <row r="399" spans="1:14" x14ac:dyDescent="0.35">
      <c r="A399" t="s">
        <v>20473</v>
      </c>
      <c r="B399" t="s">
        <v>16</v>
      </c>
      <c r="C399" t="s">
        <v>28</v>
      </c>
      <c r="D399" t="s">
        <v>23</v>
      </c>
      <c r="E399" s="1">
        <v>43700</v>
      </c>
      <c r="F399" s="1">
        <v>43894</v>
      </c>
      <c r="H399" s="1">
        <v>43894</v>
      </c>
      <c r="I399">
        <v>-194</v>
      </c>
      <c r="J399" t="s">
        <v>46</v>
      </c>
      <c r="K399" t="s">
        <v>20475</v>
      </c>
      <c r="L399" t="s">
        <v>31</v>
      </c>
      <c r="M399">
        <v>27526.617610000001</v>
      </c>
      <c r="N399">
        <v>251</v>
      </c>
    </row>
    <row r="400" spans="1:14" x14ac:dyDescent="0.35">
      <c r="A400" t="s">
        <v>19998</v>
      </c>
      <c r="B400" t="s">
        <v>26893</v>
      </c>
      <c r="C400" t="s">
        <v>28</v>
      </c>
      <c r="D400" t="s">
        <v>23</v>
      </c>
      <c r="E400" s="1">
        <v>44331</v>
      </c>
      <c r="F400" s="1">
        <v>43929</v>
      </c>
      <c r="H400" s="1">
        <v>43929</v>
      </c>
      <c r="I400">
        <v>402</v>
      </c>
      <c r="J400" t="s">
        <v>34</v>
      </c>
      <c r="K400" t="s">
        <v>20000</v>
      </c>
      <c r="L400" t="s">
        <v>64</v>
      </c>
      <c r="M400">
        <v>27619.250639999998</v>
      </c>
      <c r="N400">
        <v>130</v>
      </c>
    </row>
    <row r="401" spans="1:14" x14ac:dyDescent="0.35">
      <c r="A401" t="s">
        <v>19955</v>
      </c>
      <c r="B401" t="s">
        <v>26893</v>
      </c>
      <c r="C401" t="s">
        <v>28</v>
      </c>
      <c r="D401" t="s">
        <v>23</v>
      </c>
      <c r="E401" s="1">
        <v>44870</v>
      </c>
      <c r="F401" s="1">
        <v>43933</v>
      </c>
      <c r="H401" s="1">
        <v>43933</v>
      </c>
      <c r="I401">
        <v>937</v>
      </c>
      <c r="J401" t="s">
        <v>24</v>
      </c>
      <c r="K401" t="s">
        <v>19957</v>
      </c>
      <c r="L401" t="s">
        <v>64</v>
      </c>
      <c r="M401">
        <v>38725.20895</v>
      </c>
      <c r="N401">
        <v>396</v>
      </c>
    </row>
    <row r="402" spans="1:14" x14ac:dyDescent="0.35">
      <c r="A402" t="s">
        <v>20034</v>
      </c>
      <c r="B402" t="s">
        <v>16</v>
      </c>
      <c r="C402" t="s">
        <v>28</v>
      </c>
      <c r="D402" t="s">
        <v>23</v>
      </c>
      <c r="E402" s="1">
        <v>44227</v>
      </c>
      <c r="F402" s="1">
        <v>43926</v>
      </c>
      <c r="H402" s="1">
        <v>43926</v>
      </c>
      <c r="I402">
        <v>301</v>
      </c>
      <c r="J402" t="s">
        <v>46</v>
      </c>
      <c r="K402" t="s">
        <v>16585</v>
      </c>
      <c r="L402" t="s">
        <v>64</v>
      </c>
      <c r="M402">
        <v>13690.86652</v>
      </c>
      <c r="N402">
        <v>196</v>
      </c>
    </row>
    <row r="403" spans="1:14" x14ac:dyDescent="0.35">
      <c r="A403" t="s">
        <v>1671</v>
      </c>
      <c r="B403" t="s">
        <v>26893</v>
      </c>
      <c r="C403" t="s">
        <v>28</v>
      </c>
      <c r="D403" t="s">
        <v>23</v>
      </c>
      <c r="E403" s="1">
        <v>44602</v>
      </c>
      <c r="F403" s="1">
        <v>45171</v>
      </c>
      <c r="G403" t="s">
        <v>26934</v>
      </c>
      <c r="H403" s="1">
        <v>45171</v>
      </c>
      <c r="I403">
        <v>-569</v>
      </c>
      <c r="J403" t="s">
        <v>34</v>
      </c>
      <c r="K403" t="s">
        <v>193</v>
      </c>
      <c r="L403" t="s">
        <v>55</v>
      </c>
      <c r="M403">
        <v>44148.020470000003</v>
      </c>
      <c r="N403">
        <v>383</v>
      </c>
    </row>
    <row r="404" spans="1:14" x14ac:dyDescent="0.35">
      <c r="A404" t="s">
        <v>20001</v>
      </c>
      <c r="B404" t="s">
        <v>16</v>
      </c>
      <c r="C404" t="s">
        <v>28</v>
      </c>
      <c r="D404" t="s">
        <v>23</v>
      </c>
      <c r="E404" s="1">
        <v>44848</v>
      </c>
      <c r="F404" s="1">
        <v>43929</v>
      </c>
      <c r="H404" s="1">
        <v>43929</v>
      </c>
      <c r="I404">
        <v>919</v>
      </c>
      <c r="J404" t="s">
        <v>46</v>
      </c>
      <c r="K404" t="s">
        <v>20003</v>
      </c>
      <c r="L404" t="s">
        <v>55</v>
      </c>
      <c r="M404">
        <v>33866.900780000004</v>
      </c>
      <c r="N404">
        <v>242</v>
      </c>
    </row>
    <row r="405" spans="1:14" x14ac:dyDescent="0.35">
      <c r="A405" t="s">
        <v>19781</v>
      </c>
      <c r="B405" t="s">
        <v>26893</v>
      </c>
      <c r="C405" t="s">
        <v>28</v>
      </c>
      <c r="D405" t="s">
        <v>23</v>
      </c>
      <c r="E405" s="1">
        <v>43684</v>
      </c>
      <c r="F405" s="1">
        <v>43945</v>
      </c>
      <c r="H405" s="1">
        <v>43945</v>
      </c>
      <c r="I405">
        <v>-261</v>
      </c>
      <c r="J405" t="s">
        <v>34</v>
      </c>
      <c r="K405" t="s">
        <v>19782</v>
      </c>
      <c r="L405" t="s">
        <v>21</v>
      </c>
      <c r="M405">
        <v>14100.321029999999</v>
      </c>
      <c r="N405">
        <v>468</v>
      </c>
    </row>
    <row r="406" spans="1:14" x14ac:dyDescent="0.35">
      <c r="A406" t="s">
        <v>19779</v>
      </c>
      <c r="B406" t="s">
        <v>26893</v>
      </c>
      <c r="C406" t="s">
        <v>28</v>
      </c>
      <c r="D406" t="s">
        <v>23</v>
      </c>
      <c r="E406" s="1">
        <v>43557</v>
      </c>
      <c r="F406" s="1">
        <v>43945</v>
      </c>
      <c r="H406" s="1">
        <v>43945</v>
      </c>
      <c r="I406">
        <v>-388</v>
      </c>
      <c r="J406" t="s">
        <v>24</v>
      </c>
      <c r="K406" t="s">
        <v>19780</v>
      </c>
      <c r="L406" t="s">
        <v>31</v>
      </c>
      <c r="M406">
        <v>12575.693799999999</v>
      </c>
      <c r="N406">
        <v>319</v>
      </c>
    </row>
    <row r="407" spans="1:14" x14ac:dyDescent="0.35">
      <c r="A407" t="s">
        <v>13038</v>
      </c>
      <c r="B407" t="s">
        <v>26893</v>
      </c>
      <c r="C407" t="s">
        <v>28</v>
      </c>
      <c r="D407" t="s">
        <v>23</v>
      </c>
      <c r="E407" s="1">
        <v>43887</v>
      </c>
      <c r="F407" s="1">
        <v>43951</v>
      </c>
      <c r="H407" s="1">
        <v>43951</v>
      </c>
      <c r="I407">
        <v>-64</v>
      </c>
      <c r="J407" t="s">
        <v>34</v>
      </c>
      <c r="K407" t="s">
        <v>19716</v>
      </c>
      <c r="L407" t="s">
        <v>55</v>
      </c>
      <c r="M407">
        <v>2542.7940619999999</v>
      </c>
      <c r="N407">
        <v>117</v>
      </c>
    </row>
    <row r="408" spans="1:14" x14ac:dyDescent="0.35">
      <c r="A408" t="s">
        <v>19674</v>
      </c>
      <c r="B408" t="s">
        <v>26893</v>
      </c>
      <c r="C408" t="s">
        <v>28</v>
      </c>
      <c r="D408" t="s">
        <v>23</v>
      </c>
      <c r="E408" s="1">
        <v>44512</v>
      </c>
      <c r="F408" s="1">
        <v>43954</v>
      </c>
      <c r="H408" s="1">
        <v>43954</v>
      </c>
      <c r="I408">
        <v>558</v>
      </c>
      <c r="J408" t="s">
        <v>24</v>
      </c>
      <c r="K408" t="s">
        <v>19676</v>
      </c>
      <c r="L408" t="s">
        <v>31</v>
      </c>
      <c r="M408">
        <v>9417.3452039999993</v>
      </c>
      <c r="N408">
        <v>237</v>
      </c>
    </row>
    <row r="409" spans="1:14" x14ac:dyDescent="0.35">
      <c r="A409" t="s">
        <v>19625</v>
      </c>
      <c r="B409" t="s">
        <v>26893</v>
      </c>
      <c r="C409" t="s">
        <v>28</v>
      </c>
      <c r="D409" t="s">
        <v>23</v>
      </c>
      <c r="E409" s="1">
        <v>43797</v>
      </c>
      <c r="F409" s="1">
        <v>43957</v>
      </c>
      <c r="H409" s="1">
        <v>43957</v>
      </c>
      <c r="I409">
        <v>-160</v>
      </c>
      <c r="J409" t="s">
        <v>46</v>
      </c>
      <c r="K409" t="s">
        <v>19627</v>
      </c>
      <c r="L409" t="s">
        <v>55</v>
      </c>
      <c r="M409">
        <v>32350.106619999999</v>
      </c>
      <c r="N409">
        <v>236</v>
      </c>
    </row>
    <row r="410" spans="1:14" x14ac:dyDescent="0.35">
      <c r="A410" t="s">
        <v>19599</v>
      </c>
      <c r="B410" t="s">
        <v>26893</v>
      </c>
      <c r="C410" t="s">
        <v>28</v>
      </c>
      <c r="D410" t="s">
        <v>23</v>
      </c>
      <c r="E410" s="1">
        <v>44134</v>
      </c>
      <c r="F410" s="1">
        <v>43958</v>
      </c>
      <c r="H410" s="1">
        <v>43958</v>
      </c>
      <c r="I410">
        <v>176</v>
      </c>
      <c r="J410" t="s">
        <v>46</v>
      </c>
      <c r="K410" t="s">
        <v>19601</v>
      </c>
      <c r="L410" t="s">
        <v>60</v>
      </c>
      <c r="M410">
        <v>9838.1811149999994</v>
      </c>
      <c r="N410">
        <v>436</v>
      </c>
    </row>
    <row r="411" spans="1:14" x14ac:dyDescent="0.35">
      <c r="A411" t="s">
        <v>19682</v>
      </c>
      <c r="B411" t="s">
        <v>16</v>
      </c>
      <c r="C411" t="s">
        <v>28</v>
      </c>
      <c r="D411" t="s">
        <v>23</v>
      </c>
      <c r="E411" s="1">
        <v>44367</v>
      </c>
      <c r="F411" s="1">
        <v>43954</v>
      </c>
      <c r="H411" s="1">
        <v>43954</v>
      </c>
      <c r="I411">
        <v>413</v>
      </c>
      <c r="J411" t="s">
        <v>46</v>
      </c>
      <c r="K411" t="s">
        <v>19684</v>
      </c>
      <c r="L411" t="s">
        <v>55</v>
      </c>
      <c r="M411">
        <v>34870.561220000003</v>
      </c>
      <c r="N411">
        <v>123</v>
      </c>
    </row>
    <row r="412" spans="1:14" x14ac:dyDescent="0.35">
      <c r="A412" t="s">
        <v>19266</v>
      </c>
      <c r="B412" t="s">
        <v>26893</v>
      </c>
      <c r="C412" t="s">
        <v>28</v>
      </c>
      <c r="D412" t="s">
        <v>23</v>
      </c>
      <c r="E412" s="1">
        <v>44544</v>
      </c>
      <c r="F412" s="1">
        <v>43979</v>
      </c>
      <c r="H412" s="1">
        <v>43979</v>
      </c>
      <c r="I412">
        <v>565</v>
      </c>
      <c r="J412" t="s">
        <v>24</v>
      </c>
      <c r="K412" t="s">
        <v>19268</v>
      </c>
      <c r="L412" t="s">
        <v>55</v>
      </c>
      <c r="M412">
        <v>25260.165290000001</v>
      </c>
      <c r="N412">
        <v>469</v>
      </c>
    </row>
    <row r="413" spans="1:14" x14ac:dyDescent="0.35">
      <c r="A413" t="s">
        <v>19455</v>
      </c>
      <c r="B413" t="s">
        <v>16</v>
      </c>
      <c r="C413" t="s">
        <v>28</v>
      </c>
      <c r="D413" t="s">
        <v>23</v>
      </c>
      <c r="E413" s="1">
        <v>44397</v>
      </c>
      <c r="F413" s="1">
        <v>43967</v>
      </c>
      <c r="H413" s="1">
        <v>43967</v>
      </c>
      <c r="I413">
        <v>430</v>
      </c>
      <c r="J413" t="s">
        <v>24</v>
      </c>
      <c r="K413" t="s">
        <v>19456</v>
      </c>
      <c r="L413" t="s">
        <v>64</v>
      </c>
      <c r="M413">
        <v>24123.572820000001</v>
      </c>
      <c r="N413">
        <v>209</v>
      </c>
    </row>
    <row r="414" spans="1:14" x14ac:dyDescent="0.35">
      <c r="A414" t="s">
        <v>19407</v>
      </c>
      <c r="B414" t="s">
        <v>16</v>
      </c>
      <c r="C414" t="s">
        <v>28</v>
      </c>
      <c r="D414" t="s">
        <v>23</v>
      </c>
      <c r="E414" s="1">
        <v>44186</v>
      </c>
      <c r="F414" s="1">
        <v>43970</v>
      </c>
      <c r="H414" s="1">
        <v>43970</v>
      </c>
      <c r="I414">
        <v>216</v>
      </c>
      <c r="J414" t="s">
        <v>46</v>
      </c>
      <c r="K414" t="s">
        <v>19408</v>
      </c>
      <c r="L414" t="s">
        <v>55</v>
      </c>
      <c r="M414">
        <v>5396.7494139999999</v>
      </c>
      <c r="N414">
        <v>214</v>
      </c>
    </row>
    <row r="415" spans="1:14" x14ac:dyDescent="0.35">
      <c r="A415" t="s">
        <v>2222</v>
      </c>
      <c r="B415" t="s">
        <v>16</v>
      </c>
      <c r="C415" t="s">
        <v>28</v>
      </c>
      <c r="D415" t="s">
        <v>23</v>
      </c>
      <c r="E415" s="1">
        <v>43899</v>
      </c>
      <c r="F415" s="1">
        <v>45135</v>
      </c>
      <c r="G415" t="s">
        <v>26952</v>
      </c>
      <c r="H415" s="1">
        <v>45135</v>
      </c>
      <c r="I415">
        <v>-1236</v>
      </c>
      <c r="J415" t="s">
        <v>46</v>
      </c>
      <c r="K415" t="s">
        <v>2224</v>
      </c>
      <c r="L415" t="s">
        <v>60</v>
      </c>
      <c r="M415">
        <v>20502.114269999998</v>
      </c>
      <c r="N415">
        <v>155</v>
      </c>
    </row>
    <row r="416" spans="1:14" x14ac:dyDescent="0.35">
      <c r="A416" t="s">
        <v>19089</v>
      </c>
      <c r="B416" t="s">
        <v>26893</v>
      </c>
      <c r="C416" t="s">
        <v>28</v>
      </c>
      <c r="D416" t="s">
        <v>23</v>
      </c>
      <c r="E416" s="1">
        <v>43727</v>
      </c>
      <c r="F416" s="1">
        <v>43988</v>
      </c>
      <c r="H416" s="1">
        <v>43988</v>
      </c>
      <c r="I416">
        <v>-261</v>
      </c>
      <c r="J416" t="s">
        <v>46</v>
      </c>
      <c r="K416" t="s">
        <v>19091</v>
      </c>
      <c r="L416" t="s">
        <v>60</v>
      </c>
      <c r="M416">
        <v>44886.916850000001</v>
      </c>
      <c r="N416">
        <v>207</v>
      </c>
    </row>
    <row r="417" spans="1:14" x14ac:dyDescent="0.35">
      <c r="A417" t="s">
        <v>19077</v>
      </c>
      <c r="B417" t="s">
        <v>26893</v>
      </c>
      <c r="C417" t="s">
        <v>28</v>
      </c>
      <c r="D417" t="s">
        <v>23</v>
      </c>
      <c r="E417" s="1">
        <v>44773</v>
      </c>
      <c r="F417" s="1">
        <v>43988</v>
      </c>
      <c r="H417" s="1">
        <v>43988</v>
      </c>
      <c r="I417">
        <v>785</v>
      </c>
      <c r="J417" t="s">
        <v>34</v>
      </c>
      <c r="K417" t="s">
        <v>19079</v>
      </c>
      <c r="L417" t="s">
        <v>64</v>
      </c>
      <c r="M417">
        <v>38635.267339999999</v>
      </c>
      <c r="N417">
        <v>244</v>
      </c>
    </row>
    <row r="418" spans="1:14" x14ac:dyDescent="0.35">
      <c r="A418" t="s">
        <v>19181</v>
      </c>
      <c r="B418" t="s">
        <v>16</v>
      </c>
      <c r="C418" t="s">
        <v>28</v>
      </c>
      <c r="D418" t="s">
        <v>23</v>
      </c>
      <c r="E418" s="1">
        <v>45015</v>
      </c>
      <c r="F418" s="1">
        <v>43984</v>
      </c>
      <c r="H418" s="1">
        <v>43984</v>
      </c>
      <c r="I418">
        <v>1031</v>
      </c>
      <c r="J418" t="s">
        <v>34</v>
      </c>
      <c r="K418" t="s">
        <v>19183</v>
      </c>
      <c r="L418" t="s">
        <v>55</v>
      </c>
      <c r="M418">
        <v>38658.015630000002</v>
      </c>
      <c r="N418">
        <v>311</v>
      </c>
    </row>
    <row r="419" spans="1:14" x14ac:dyDescent="0.35">
      <c r="A419" t="s">
        <v>2289</v>
      </c>
      <c r="B419" t="s">
        <v>16</v>
      </c>
      <c r="C419" t="s">
        <v>28</v>
      </c>
      <c r="D419" t="s">
        <v>23</v>
      </c>
      <c r="E419" s="1">
        <v>44169</v>
      </c>
      <c r="F419" s="1">
        <v>45131</v>
      </c>
      <c r="G419" t="s">
        <v>27116</v>
      </c>
      <c r="H419" s="1">
        <v>45131</v>
      </c>
      <c r="I419">
        <v>-962</v>
      </c>
      <c r="J419" t="s">
        <v>46</v>
      </c>
      <c r="K419" t="s">
        <v>2291</v>
      </c>
      <c r="L419" t="s">
        <v>55</v>
      </c>
      <c r="M419">
        <v>8830.9618420000006</v>
      </c>
      <c r="N419">
        <v>262</v>
      </c>
    </row>
    <row r="420" spans="1:14" x14ac:dyDescent="0.35">
      <c r="A420" t="s">
        <v>18953</v>
      </c>
      <c r="B420" t="s">
        <v>26893</v>
      </c>
      <c r="C420" t="s">
        <v>28</v>
      </c>
      <c r="D420" t="s">
        <v>23</v>
      </c>
      <c r="E420" s="1">
        <v>45181</v>
      </c>
      <c r="F420" s="1">
        <v>43995</v>
      </c>
      <c r="H420" s="1">
        <v>43995</v>
      </c>
      <c r="I420">
        <v>1186</v>
      </c>
      <c r="J420" t="s">
        <v>34</v>
      </c>
      <c r="K420" t="s">
        <v>18955</v>
      </c>
      <c r="L420" t="s">
        <v>31</v>
      </c>
      <c r="M420">
        <v>27605.401839999999</v>
      </c>
      <c r="N420">
        <v>189</v>
      </c>
    </row>
    <row r="421" spans="1:14" x14ac:dyDescent="0.35">
      <c r="A421" t="s">
        <v>19140</v>
      </c>
      <c r="B421" t="s">
        <v>16</v>
      </c>
      <c r="C421" t="s">
        <v>28</v>
      </c>
      <c r="D421" t="s">
        <v>23</v>
      </c>
      <c r="E421" s="1">
        <v>43914</v>
      </c>
      <c r="F421" s="1">
        <v>43986</v>
      </c>
      <c r="H421" s="1">
        <v>43986</v>
      </c>
      <c r="I421">
        <v>-72</v>
      </c>
      <c r="J421" t="s">
        <v>46</v>
      </c>
      <c r="K421" t="s">
        <v>19142</v>
      </c>
      <c r="L421" t="s">
        <v>60</v>
      </c>
      <c r="M421">
        <v>29788.630260000002</v>
      </c>
      <c r="N421">
        <v>200</v>
      </c>
    </row>
    <row r="422" spans="1:14" x14ac:dyDescent="0.35">
      <c r="A422" t="s">
        <v>18533</v>
      </c>
      <c r="B422" t="s">
        <v>26893</v>
      </c>
      <c r="C422" t="s">
        <v>28</v>
      </c>
      <c r="D422" t="s">
        <v>23</v>
      </c>
      <c r="E422" s="1">
        <v>43423</v>
      </c>
      <c r="F422" s="1">
        <v>44026</v>
      </c>
      <c r="H422" s="1">
        <v>44026</v>
      </c>
      <c r="I422">
        <v>-603</v>
      </c>
      <c r="J422" t="s">
        <v>24</v>
      </c>
      <c r="K422" t="s">
        <v>18535</v>
      </c>
      <c r="L422" t="s">
        <v>60</v>
      </c>
      <c r="M422">
        <v>16269.124980000001</v>
      </c>
      <c r="N422">
        <v>269</v>
      </c>
    </row>
    <row r="423" spans="1:14" x14ac:dyDescent="0.35">
      <c r="A423" t="s">
        <v>18740</v>
      </c>
      <c r="B423" t="s">
        <v>16</v>
      </c>
      <c r="C423" t="s">
        <v>28</v>
      </c>
      <c r="D423" t="s">
        <v>23</v>
      </c>
      <c r="E423" s="1">
        <v>44297</v>
      </c>
      <c r="F423" s="1">
        <v>44012</v>
      </c>
      <c r="H423" s="1">
        <v>44012</v>
      </c>
      <c r="I423">
        <v>285</v>
      </c>
      <c r="J423" t="s">
        <v>34</v>
      </c>
      <c r="K423" t="s">
        <v>18742</v>
      </c>
      <c r="L423" t="s">
        <v>21</v>
      </c>
      <c r="M423">
        <v>33516.104910000002</v>
      </c>
      <c r="N423">
        <v>133</v>
      </c>
    </row>
    <row r="424" spans="1:14" x14ac:dyDescent="0.35">
      <c r="A424" t="s">
        <v>18471</v>
      </c>
      <c r="B424" t="s">
        <v>26893</v>
      </c>
      <c r="C424" t="s">
        <v>28</v>
      </c>
      <c r="D424" t="s">
        <v>23</v>
      </c>
      <c r="E424" s="1">
        <v>44538</v>
      </c>
      <c r="F424" s="1">
        <v>44031</v>
      </c>
      <c r="H424" s="1">
        <v>44031</v>
      </c>
      <c r="I424">
        <v>507</v>
      </c>
      <c r="J424" t="s">
        <v>46</v>
      </c>
      <c r="K424" t="s">
        <v>18472</v>
      </c>
      <c r="L424" t="s">
        <v>55</v>
      </c>
      <c r="M424">
        <v>9750.2867869999991</v>
      </c>
      <c r="N424">
        <v>117</v>
      </c>
    </row>
    <row r="425" spans="1:14" x14ac:dyDescent="0.35">
      <c r="A425" t="s">
        <v>2177</v>
      </c>
      <c r="B425" t="s">
        <v>26893</v>
      </c>
      <c r="C425" t="s">
        <v>28</v>
      </c>
      <c r="D425" t="s">
        <v>23</v>
      </c>
      <c r="E425" s="1">
        <v>43532</v>
      </c>
      <c r="F425" s="1">
        <v>45140</v>
      </c>
      <c r="G425" t="s">
        <v>27117</v>
      </c>
      <c r="H425" s="1">
        <v>45140</v>
      </c>
      <c r="I425">
        <v>-1608</v>
      </c>
      <c r="J425" t="s">
        <v>34</v>
      </c>
      <c r="K425" t="s">
        <v>2179</v>
      </c>
      <c r="L425" t="s">
        <v>21</v>
      </c>
      <c r="M425">
        <v>31843.214189999999</v>
      </c>
      <c r="N425">
        <v>460</v>
      </c>
    </row>
    <row r="426" spans="1:14" x14ac:dyDescent="0.35">
      <c r="A426" t="s">
        <v>662</v>
      </c>
      <c r="B426" t="s">
        <v>16</v>
      </c>
      <c r="C426" t="s">
        <v>28</v>
      </c>
      <c r="D426" t="s">
        <v>23</v>
      </c>
      <c r="E426" s="1">
        <v>43630</v>
      </c>
      <c r="F426" s="1">
        <v>44021</v>
      </c>
      <c r="H426" s="1">
        <v>44021</v>
      </c>
      <c r="I426">
        <v>-391</v>
      </c>
      <c r="J426" t="s">
        <v>34</v>
      </c>
      <c r="K426" t="s">
        <v>18614</v>
      </c>
      <c r="L426" t="s">
        <v>31</v>
      </c>
      <c r="M426">
        <v>37728.044710000002</v>
      </c>
      <c r="N426">
        <v>152</v>
      </c>
    </row>
    <row r="427" spans="1:14" x14ac:dyDescent="0.35">
      <c r="A427" t="s">
        <v>18409</v>
      </c>
      <c r="B427" t="s">
        <v>26893</v>
      </c>
      <c r="C427" t="s">
        <v>28</v>
      </c>
      <c r="D427" t="s">
        <v>23</v>
      </c>
      <c r="E427" s="1">
        <v>44334</v>
      </c>
      <c r="F427" s="1">
        <v>44036</v>
      </c>
      <c r="H427" s="1">
        <v>44036</v>
      </c>
      <c r="I427">
        <v>298</v>
      </c>
      <c r="J427" t="s">
        <v>24</v>
      </c>
      <c r="K427" t="s">
        <v>18411</v>
      </c>
      <c r="L427" t="s">
        <v>64</v>
      </c>
      <c r="M427">
        <v>28431.440999999999</v>
      </c>
      <c r="N427">
        <v>344</v>
      </c>
    </row>
    <row r="428" spans="1:14" x14ac:dyDescent="0.35">
      <c r="A428" t="s">
        <v>18362</v>
      </c>
      <c r="B428" t="s">
        <v>26893</v>
      </c>
      <c r="C428" t="s">
        <v>28</v>
      </c>
      <c r="D428" t="s">
        <v>23</v>
      </c>
      <c r="E428" s="1">
        <v>44534</v>
      </c>
      <c r="F428" s="1">
        <v>44041</v>
      </c>
      <c r="H428" s="1">
        <v>44041</v>
      </c>
      <c r="I428">
        <v>493</v>
      </c>
      <c r="J428" t="s">
        <v>46</v>
      </c>
      <c r="K428" t="s">
        <v>6656</v>
      </c>
      <c r="L428" t="s">
        <v>60</v>
      </c>
      <c r="M428">
        <v>17914.915919999999</v>
      </c>
      <c r="N428">
        <v>453</v>
      </c>
    </row>
    <row r="429" spans="1:14" x14ac:dyDescent="0.35">
      <c r="A429" t="s">
        <v>2216</v>
      </c>
      <c r="B429" t="s">
        <v>26893</v>
      </c>
      <c r="C429" t="s">
        <v>28</v>
      </c>
      <c r="D429" t="s">
        <v>23</v>
      </c>
      <c r="E429" s="1">
        <v>45185</v>
      </c>
      <c r="F429" s="1">
        <v>45136</v>
      </c>
      <c r="G429" t="s">
        <v>27073</v>
      </c>
      <c r="H429" s="1">
        <v>45136</v>
      </c>
      <c r="I429">
        <v>49</v>
      </c>
      <c r="J429" t="s">
        <v>46</v>
      </c>
      <c r="K429" t="s">
        <v>2218</v>
      </c>
      <c r="L429" t="s">
        <v>21</v>
      </c>
      <c r="M429">
        <v>23978.130880000001</v>
      </c>
      <c r="N429">
        <v>402</v>
      </c>
    </row>
    <row r="430" spans="1:14" x14ac:dyDescent="0.35">
      <c r="A430" t="s">
        <v>18277</v>
      </c>
      <c r="B430" t="s">
        <v>26893</v>
      </c>
      <c r="C430" t="s">
        <v>28</v>
      </c>
      <c r="D430" t="s">
        <v>23</v>
      </c>
      <c r="E430" s="1">
        <v>44852</v>
      </c>
      <c r="F430" s="1">
        <v>44047</v>
      </c>
      <c r="H430" s="1">
        <v>44047</v>
      </c>
      <c r="I430">
        <v>805</v>
      </c>
      <c r="J430" t="s">
        <v>34</v>
      </c>
      <c r="K430" t="s">
        <v>18278</v>
      </c>
      <c r="L430" t="s">
        <v>64</v>
      </c>
      <c r="M430">
        <v>37926.872450000003</v>
      </c>
      <c r="N430">
        <v>458</v>
      </c>
    </row>
    <row r="431" spans="1:14" x14ac:dyDescent="0.35">
      <c r="A431" t="s">
        <v>18250</v>
      </c>
      <c r="B431" t="s">
        <v>26893</v>
      </c>
      <c r="C431" t="s">
        <v>28</v>
      </c>
      <c r="D431" t="s">
        <v>23</v>
      </c>
      <c r="E431" s="1">
        <v>43556</v>
      </c>
      <c r="F431" s="1">
        <v>44048</v>
      </c>
      <c r="H431" s="1">
        <v>44048</v>
      </c>
      <c r="I431">
        <v>-492</v>
      </c>
      <c r="J431" t="s">
        <v>34</v>
      </c>
      <c r="K431" t="s">
        <v>18252</v>
      </c>
      <c r="L431" t="s">
        <v>60</v>
      </c>
      <c r="M431">
        <v>14025.11182</v>
      </c>
      <c r="N431">
        <v>499</v>
      </c>
    </row>
    <row r="432" spans="1:14" x14ac:dyDescent="0.35">
      <c r="A432" t="s">
        <v>18026</v>
      </c>
      <c r="B432" t="s">
        <v>26893</v>
      </c>
      <c r="C432" t="s">
        <v>28</v>
      </c>
      <c r="D432" t="s">
        <v>23</v>
      </c>
      <c r="E432" s="1">
        <v>44442</v>
      </c>
      <c r="F432" s="1">
        <v>44065</v>
      </c>
      <c r="H432" s="1">
        <v>44065</v>
      </c>
      <c r="I432">
        <v>377</v>
      </c>
      <c r="J432" t="s">
        <v>24</v>
      </c>
      <c r="K432" t="s">
        <v>18028</v>
      </c>
      <c r="L432" t="s">
        <v>31</v>
      </c>
      <c r="M432">
        <v>25632.04695</v>
      </c>
      <c r="N432">
        <v>358</v>
      </c>
    </row>
    <row r="433" spans="1:14" x14ac:dyDescent="0.35">
      <c r="A433" t="s">
        <v>17989</v>
      </c>
      <c r="B433" t="s">
        <v>16</v>
      </c>
      <c r="C433" t="s">
        <v>28</v>
      </c>
      <c r="D433" t="s">
        <v>23</v>
      </c>
      <c r="E433" s="1">
        <v>44585</v>
      </c>
      <c r="F433" s="1">
        <v>44067</v>
      </c>
      <c r="H433" s="1">
        <v>44067</v>
      </c>
      <c r="I433">
        <v>518</v>
      </c>
      <c r="J433" t="s">
        <v>46</v>
      </c>
      <c r="K433" t="s">
        <v>17991</v>
      </c>
      <c r="L433" t="s">
        <v>31</v>
      </c>
      <c r="M433">
        <v>43945.289270000001</v>
      </c>
      <c r="N433">
        <v>130</v>
      </c>
    </row>
    <row r="434" spans="1:14" x14ac:dyDescent="0.35">
      <c r="A434" t="s">
        <v>2399</v>
      </c>
      <c r="B434" t="s">
        <v>26893</v>
      </c>
      <c r="C434" t="s">
        <v>28</v>
      </c>
      <c r="D434" t="s">
        <v>23</v>
      </c>
      <c r="E434" s="1">
        <v>44029</v>
      </c>
      <c r="F434" s="1">
        <v>45124</v>
      </c>
      <c r="G434" t="s">
        <v>26956</v>
      </c>
      <c r="H434" s="1">
        <v>45124</v>
      </c>
      <c r="I434">
        <v>-1095</v>
      </c>
      <c r="J434" t="s">
        <v>24</v>
      </c>
      <c r="K434" t="s">
        <v>2401</v>
      </c>
      <c r="L434" t="s">
        <v>60</v>
      </c>
      <c r="M434">
        <v>23373.77952</v>
      </c>
      <c r="N434">
        <v>235</v>
      </c>
    </row>
    <row r="435" spans="1:14" x14ac:dyDescent="0.35">
      <c r="A435" t="s">
        <v>17928</v>
      </c>
      <c r="B435" t="s">
        <v>16</v>
      </c>
      <c r="C435" t="s">
        <v>28</v>
      </c>
      <c r="D435" t="s">
        <v>23</v>
      </c>
      <c r="E435" s="1">
        <v>44455</v>
      </c>
      <c r="F435" s="1">
        <v>44072</v>
      </c>
      <c r="H435" s="1">
        <v>44072</v>
      </c>
      <c r="I435">
        <v>383</v>
      </c>
      <c r="J435" t="s">
        <v>24</v>
      </c>
      <c r="K435" t="s">
        <v>17930</v>
      </c>
      <c r="L435" t="s">
        <v>21</v>
      </c>
      <c r="M435">
        <v>24136.48201</v>
      </c>
      <c r="N435">
        <v>411</v>
      </c>
    </row>
    <row r="436" spans="1:14" x14ac:dyDescent="0.35">
      <c r="A436" t="s">
        <v>17635</v>
      </c>
      <c r="B436" t="s">
        <v>26893</v>
      </c>
      <c r="C436" t="s">
        <v>28</v>
      </c>
      <c r="D436" t="s">
        <v>23</v>
      </c>
      <c r="E436" s="1">
        <v>43979</v>
      </c>
      <c r="F436" s="1">
        <v>44093</v>
      </c>
      <c r="H436" s="1">
        <v>44093</v>
      </c>
      <c r="I436">
        <v>-114</v>
      </c>
      <c r="J436" t="s">
        <v>34</v>
      </c>
      <c r="K436" t="s">
        <v>17637</v>
      </c>
      <c r="L436" t="s">
        <v>55</v>
      </c>
      <c r="M436">
        <v>13359.163769999999</v>
      </c>
      <c r="N436">
        <v>406</v>
      </c>
    </row>
    <row r="437" spans="1:14" x14ac:dyDescent="0.35">
      <c r="A437" t="s">
        <v>17594</v>
      </c>
      <c r="B437" t="s">
        <v>26893</v>
      </c>
      <c r="C437" t="s">
        <v>28</v>
      </c>
      <c r="D437" t="s">
        <v>23</v>
      </c>
      <c r="E437" s="1">
        <v>44358</v>
      </c>
      <c r="F437" s="1">
        <v>44096</v>
      </c>
      <c r="H437" s="1">
        <v>44096</v>
      </c>
      <c r="I437">
        <v>262</v>
      </c>
      <c r="J437" t="s">
        <v>34</v>
      </c>
      <c r="K437" t="s">
        <v>17596</v>
      </c>
      <c r="L437" t="s">
        <v>55</v>
      </c>
      <c r="M437">
        <v>8342.1207610000001</v>
      </c>
      <c r="N437">
        <v>382</v>
      </c>
    </row>
    <row r="438" spans="1:14" x14ac:dyDescent="0.35">
      <c r="A438" t="s">
        <v>17460</v>
      </c>
      <c r="B438" t="s">
        <v>26893</v>
      </c>
      <c r="C438" t="s">
        <v>28</v>
      </c>
      <c r="D438" t="s">
        <v>23</v>
      </c>
      <c r="E438" s="1">
        <v>43970</v>
      </c>
      <c r="F438" s="1">
        <v>44107</v>
      </c>
      <c r="H438" s="1">
        <v>44107</v>
      </c>
      <c r="I438">
        <v>-137</v>
      </c>
      <c r="J438" t="s">
        <v>46</v>
      </c>
      <c r="K438" t="s">
        <v>17462</v>
      </c>
      <c r="L438" t="s">
        <v>64</v>
      </c>
      <c r="M438">
        <v>42504.534650000001</v>
      </c>
      <c r="N438">
        <v>240</v>
      </c>
    </row>
    <row r="439" spans="1:14" x14ac:dyDescent="0.35">
      <c r="A439" t="s">
        <v>2692</v>
      </c>
      <c r="B439" t="s">
        <v>16</v>
      </c>
      <c r="C439" t="s">
        <v>28</v>
      </c>
      <c r="D439" t="s">
        <v>23</v>
      </c>
      <c r="E439" s="1">
        <v>44565</v>
      </c>
      <c r="F439" s="1">
        <v>45106</v>
      </c>
      <c r="G439" t="s">
        <v>26964</v>
      </c>
      <c r="H439" s="1">
        <v>45106</v>
      </c>
      <c r="I439">
        <v>-541</v>
      </c>
      <c r="J439" t="s">
        <v>34</v>
      </c>
      <c r="K439" t="s">
        <v>2694</v>
      </c>
      <c r="L439" t="s">
        <v>55</v>
      </c>
      <c r="M439">
        <v>1707.709869</v>
      </c>
      <c r="N439">
        <v>247</v>
      </c>
    </row>
    <row r="440" spans="1:14" x14ac:dyDescent="0.35">
      <c r="A440" t="s">
        <v>2710</v>
      </c>
      <c r="B440" t="s">
        <v>16</v>
      </c>
      <c r="C440" t="s">
        <v>28</v>
      </c>
      <c r="D440" t="s">
        <v>23</v>
      </c>
      <c r="E440" s="1">
        <v>44436</v>
      </c>
      <c r="F440" s="1">
        <v>45105</v>
      </c>
      <c r="G440" t="s">
        <v>27078</v>
      </c>
      <c r="H440" s="1">
        <v>45105</v>
      </c>
      <c r="I440">
        <v>-669</v>
      </c>
      <c r="J440" t="s">
        <v>34</v>
      </c>
      <c r="K440" t="s">
        <v>2712</v>
      </c>
      <c r="L440" t="s">
        <v>60</v>
      </c>
      <c r="M440">
        <v>27936.163069999999</v>
      </c>
      <c r="N440">
        <v>291</v>
      </c>
    </row>
    <row r="441" spans="1:14" x14ac:dyDescent="0.35">
      <c r="A441" t="s">
        <v>17433</v>
      </c>
      <c r="B441" t="s">
        <v>26893</v>
      </c>
      <c r="C441" t="s">
        <v>28</v>
      </c>
      <c r="D441" t="s">
        <v>23</v>
      </c>
      <c r="E441" s="1">
        <v>44067</v>
      </c>
      <c r="F441" s="1">
        <v>44109</v>
      </c>
      <c r="H441" s="1">
        <v>44109</v>
      </c>
      <c r="I441">
        <v>-42</v>
      </c>
      <c r="J441" t="s">
        <v>34</v>
      </c>
      <c r="K441" t="s">
        <v>17435</v>
      </c>
      <c r="L441" t="s">
        <v>60</v>
      </c>
      <c r="M441">
        <v>43538.479950000001</v>
      </c>
      <c r="N441">
        <v>188</v>
      </c>
    </row>
    <row r="442" spans="1:14" x14ac:dyDescent="0.35">
      <c r="A442" t="s">
        <v>17428</v>
      </c>
      <c r="B442" t="s">
        <v>26893</v>
      </c>
      <c r="C442" t="s">
        <v>28</v>
      </c>
      <c r="D442" t="s">
        <v>23</v>
      </c>
      <c r="E442" s="1">
        <v>45168</v>
      </c>
      <c r="F442" s="1">
        <v>44109</v>
      </c>
      <c r="H442" s="1">
        <v>44109</v>
      </c>
      <c r="I442">
        <v>1059</v>
      </c>
      <c r="J442" t="s">
        <v>34</v>
      </c>
      <c r="K442" t="s">
        <v>11060</v>
      </c>
      <c r="L442" t="s">
        <v>55</v>
      </c>
      <c r="M442">
        <v>19256.083460000002</v>
      </c>
      <c r="N442">
        <v>147</v>
      </c>
    </row>
    <row r="443" spans="1:14" x14ac:dyDescent="0.35">
      <c r="A443" t="s">
        <v>17545</v>
      </c>
      <c r="B443" t="s">
        <v>16</v>
      </c>
      <c r="C443" t="s">
        <v>28</v>
      </c>
      <c r="D443" t="s">
        <v>23</v>
      </c>
      <c r="E443" s="1">
        <v>43411</v>
      </c>
      <c r="F443" s="1">
        <v>44100</v>
      </c>
      <c r="H443" s="1">
        <v>44100</v>
      </c>
      <c r="I443">
        <v>-689</v>
      </c>
      <c r="J443" t="s">
        <v>46</v>
      </c>
      <c r="K443" t="s">
        <v>12036</v>
      </c>
      <c r="L443" t="s">
        <v>31</v>
      </c>
      <c r="M443">
        <v>15318.840840000001</v>
      </c>
      <c r="N443">
        <v>162</v>
      </c>
    </row>
    <row r="444" spans="1:14" x14ac:dyDescent="0.35">
      <c r="A444" t="s">
        <v>17475</v>
      </c>
      <c r="B444" t="s">
        <v>16</v>
      </c>
      <c r="C444" t="s">
        <v>28</v>
      </c>
      <c r="D444" t="s">
        <v>23</v>
      </c>
      <c r="E444" s="1">
        <v>43714</v>
      </c>
      <c r="F444" s="1">
        <v>44106</v>
      </c>
      <c r="H444" s="1">
        <v>44106</v>
      </c>
      <c r="I444">
        <v>-392</v>
      </c>
      <c r="J444" t="s">
        <v>46</v>
      </c>
      <c r="K444" t="s">
        <v>11011</v>
      </c>
      <c r="L444" t="s">
        <v>60</v>
      </c>
      <c r="M444">
        <v>31847.499609999999</v>
      </c>
      <c r="N444">
        <v>320</v>
      </c>
    </row>
    <row r="445" spans="1:14" x14ac:dyDescent="0.35">
      <c r="A445" t="s">
        <v>17172</v>
      </c>
      <c r="B445" t="s">
        <v>16</v>
      </c>
      <c r="C445" t="s">
        <v>28</v>
      </c>
      <c r="D445" t="s">
        <v>23</v>
      </c>
      <c r="E445" s="1">
        <v>43935</v>
      </c>
      <c r="F445" s="1">
        <v>44128</v>
      </c>
      <c r="H445" s="1">
        <v>44128</v>
      </c>
      <c r="I445">
        <v>-193</v>
      </c>
      <c r="J445" t="s">
        <v>24</v>
      </c>
      <c r="K445" t="s">
        <v>13191</v>
      </c>
      <c r="L445" t="s">
        <v>21</v>
      </c>
      <c r="M445">
        <v>6917.8978399999996</v>
      </c>
      <c r="N445">
        <v>471</v>
      </c>
    </row>
    <row r="446" spans="1:14" x14ac:dyDescent="0.35">
      <c r="A446" t="s">
        <v>16921</v>
      </c>
      <c r="B446" t="s">
        <v>26893</v>
      </c>
      <c r="C446" t="s">
        <v>28</v>
      </c>
      <c r="D446" t="s">
        <v>23</v>
      </c>
      <c r="E446" s="1">
        <v>44123</v>
      </c>
      <c r="F446" s="1">
        <v>44147</v>
      </c>
      <c r="H446" s="1">
        <v>44147</v>
      </c>
      <c r="I446">
        <v>-24</v>
      </c>
      <c r="J446" t="s">
        <v>46</v>
      </c>
      <c r="K446" t="s">
        <v>16923</v>
      </c>
      <c r="L446" t="s">
        <v>21</v>
      </c>
      <c r="M446">
        <v>17542.065019999998</v>
      </c>
      <c r="N446">
        <v>170</v>
      </c>
    </row>
    <row r="447" spans="1:14" x14ac:dyDescent="0.35">
      <c r="A447" t="s">
        <v>16837</v>
      </c>
      <c r="B447" t="s">
        <v>16</v>
      </c>
      <c r="C447" t="s">
        <v>28</v>
      </c>
      <c r="D447" t="s">
        <v>23</v>
      </c>
      <c r="E447" s="1">
        <v>43958</v>
      </c>
      <c r="F447" s="1">
        <v>44153</v>
      </c>
      <c r="H447" s="1">
        <v>44153</v>
      </c>
      <c r="I447">
        <v>-195</v>
      </c>
      <c r="J447" t="s">
        <v>46</v>
      </c>
      <c r="K447" t="s">
        <v>16839</v>
      </c>
      <c r="L447" t="s">
        <v>21</v>
      </c>
      <c r="M447">
        <v>36590.753750000003</v>
      </c>
      <c r="N447">
        <v>443</v>
      </c>
    </row>
    <row r="448" spans="1:14" x14ac:dyDescent="0.35">
      <c r="A448" t="s">
        <v>16794</v>
      </c>
      <c r="B448" t="s">
        <v>16</v>
      </c>
      <c r="C448" t="s">
        <v>28</v>
      </c>
      <c r="D448" t="s">
        <v>23</v>
      </c>
      <c r="E448" s="1">
        <v>44027</v>
      </c>
      <c r="F448" s="1">
        <v>44156</v>
      </c>
      <c r="H448" s="1">
        <v>44156</v>
      </c>
      <c r="I448">
        <v>-129</v>
      </c>
      <c r="J448" t="s">
        <v>46</v>
      </c>
      <c r="K448" t="s">
        <v>13368</v>
      </c>
      <c r="L448" t="s">
        <v>21</v>
      </c>
      <c r="M448">
        <v>16811.165830000002</v>
      </c>
      <c r="N448">
        <v>304</v>
      </c>
    </row>
    <row r="449" spans="1:14" x14ac:dyDescent="0.35">
      <c r="A449" t="s">
        <v>16782</v>
      </c>
      <c r="B449" t="s">
        <v>16</v>
      </c>
      <c r="C449" t="s">
        <v>28</v>
      </c>
      <c r="D449" t="s">
        <v>23</v>
      </c>
      <c r="E449" s="1">
        <v>43454</v>
      </c>
      <c r="F449" s="1">
        <v>44156</v>
      </c>
      <c r="H449" s="1">
        <v>44156</v>
      </c>
      <c r="I449">
        <v>-702</v>
      </c>
      <c r="J449" t="s">
        <v>46</v>
      </c>
      <c r="K449" t="s">
        <v>16784</v>
      </c>
      <c r="L449" t="s">
        <v>64</v>
      </c>
      <c r="M449">
        <v>31797.716950000002</v>
      </c>
      <c r="N449">
        <v>115</v>
      </c>
    </row>
    <row r="450" spans="1:14" x14ac:dyDescent="0.35">
      <c r="A450" t="s">
        <v>16592</v>
      </c>
      <c r="B450" t="s">
        <v>26893</v>
      </c>
      <c r="C450" t="s">
        <v>28</v>
      </c>
      <c r="D450" t="s">
        <v>23</v>
      </c>
      <c r="E450" s="1">
        <v>45117</v>
      </c>
      <c r="F450" s="1">
        <v>44168</v>
      </c>
      <c r="H450" s="1">
        <v>44168</v>
      </c>
      <c r="I450">
        <v>949</v>
      </c>
      <c r="J450" t="s">
        <v>46</v>
      </c>
      <c r="K450" t="s">
        <v>16594</v>
      </c>
      <c r="L450" t="s">
        <v>55</v>
      </c>
      <c r="M450">
        <v>7418.273596</v>
      </c>
      <c r="N450">
        <v>448</v>
      </c>
    </row>
    <row r="451" spans="1:14" x14ac:dyDescent="0.35">
      <c r="A451" t="s">
        <v>2906</v>
      </c>
      <c r="B451" t="s">
        <v>16</v>
      </c>
      <c r="C451" t="s">
        <v>28</v>
      </c>
      <c r="D451" t="s">
        <v>23</v>
      </c>
      <c r="E451" s="1">
        <v>43543</v>
      </c>
      <c r="F451" s="1">
        <v>45092</v>
      </c>
      <c r="G451" t="s">
        <v>27118</v>
      </c>
      <c r="H451" s="1">
        <v>45092</v>
      </c>
      <c r="I451">
        <v>-1549</v>
      </c>
      <c r="J451" t="s">
        <v>34</v>
      </c>
      <c r="K451" t="s">
        <v>2908</v>
      </c>
      <c r="L451" t="s">
        <v>64</v>
      </c>
      <c r="M451">
        <v>10160.86283</v>
      </c>
      <c r="N451">
        <v>481</v>
      </c>
    </row>
    <row r="452" spans="1:14" x14ac:dyDescent="0.35">
      <c r="A452" t="s">
        <v>16671</v>
      </c>
      <c r="B452" t="s">
        <v>16</v>
      </c>
      <c r="C452" t="s">
        <v>28</v>
      </c>
      <c r="D452" t="s">
        <v>23</v>
      </c>
      <c r="E452" s="1">
        <v>44352</v>
      </c>
      <c r="F452" s="1">
        <v>44164</v>
      </c>
      <c r="H452" s="1">
        <v>44164</v>
      </c>
      <c r="I452">
        <v>188</v>
      </c>
      <c r="J452" t="s">
        <v>24</v>
      </c>
      <c r="K452" t="s">
        <v>16673</v>
      </c>
      <c r="L452" t="s">
        <v>21</v>
      </c>
      <c r="M452">
        <v>35912.300660000001</v>
      </c>
      <c r="N452">
        <v>439</v>
      </c>
    </row>
    <row r="453" spans="1:14" x14ac:dyDescent="0.35">
      <c r="A453" t="s">
        <v>16268</v>
      </c>
      <c r="B453" t="s">
        <v>26893</v>
      </c>
      <c r="C453" t="s">
        <v>28</v>
      </c>
      <c r="D453" t="s">
        <v>23</v>
      </c>
      <c r="E453" s="1">
        <v>43705</v>
      </c>
      <c r="F453" s="1">
        <v>44192</v>
      </c>
      <c r="H453" s="1">
        <v>44192</v>
      </c>
      <c r="I453">
        <v>-487</v>
      </c>
      <c r="J453" t="s">
        <v>34</v>
      </c>
      <c r="K453" t="s">
        <v>16270</v>
      </c>
      <c r="L453" t="s">
        <v>64</v>
      </c>
      <c r="M453">
        <v>3549.4924700000001</v>
      </c>
      <c r="N453">
        <v>429</v>
      </c>
    </row>
    <row r="454" spans="1:14" x14ac:dyDescent="0.35">
      <c r="A454" t="s">
        <v>16214</v>
      </c>
      <c r="B454" t="s">
        <v>26893</v>
      </c>
      <c r="C454" t="s">
        <v>28</v>
      </c>
      <c r="D454" t="s">
        <v>23</v>
      </c>
      <c r="E454" s="1">
        <v>44064</v>
      </c>
      <c r="F454" s="1">
        <v>44195</v>
      </c>
      <c r="H454" s="1">
        <v>44195</v>
      </c>
      <c r="I454">
        <v>-131</v>
      </c>
      <c r="J454" t="s">
        <v>46</v>
      </c>
      <c r="K454" t="s">
        <v>16216</v>
      </c>
      <c r="L454" t="s">
        <v>64</v>
      </c>
      <c r="M454">
        <v>40993.155700000003</v>
      </c>
      <c r="N454">
        <v>369</v>
      </c>
    </row>
    <row r="455" spans="1:14" x14ac:dyDescent="0.35">
      <c r="A455" t="s">
        <v>2785</v>
      </c>
      <c r="B455" t="s">
        <v>26893</v>
      </c>
      <c r="C455" t="s">
        <v>28</v>
      </c>
      <c r="D455" t="s">
        <v>23</v>
      </c>
      <c r="E455" s="1">
        <v>43804</v>
      </c>
      <c r="F455" s="1">
        <v>45100</v>
      </c>
      <c r="G455" t="s">
        <v>27119</v>
      </c>
      <c r="H455" s="1">
        <v>45100</v>
      </c>
      <c r="I455">
        <v>-1296</v>
      </c>
      <c r="J455" t="s">
        <v>24</v>
      </c>
      <c r="K455" t="s">
        <v>2787</v>
      </c>
      <c r="L455" t="s">
        <v>55</v>
      </c>
      <c r="M455">
        <v>44228.451880000001</v>
      </c>
      <c r="N455">
        <v>230</v>
      </c>
    </row>
    <row r="456" spans="1:14" x14ac:dyDescent="0.35">
      <c r="A456" t="s">
        <v>16377</v>
      </c>
      <c r="B456" t="s">
        <v>16</v>
      </c>
      <c r="C456" t="s">
        <v>28</v>
      </c>
      <c r="D456" t="s">
        <v>23</v>
      </c>
      <c r="E456" s="1">
        <v>44497</v>
      </c>
      <c r="F456" s="1">
        <v>44183</v>
      </c>
      <c r="H456" s="1">
        <v>44183</v>
      </c>
      <c r="I456">
        <v>314</v>
      </c>
      <c r="J456" t="s">
        <v>34</v>
      </c>
      <c r="K456" t="s">
        <v>16379</v>
      </c>
      <c r="L456" t="s">
        <v>60</v>
      </c>
      <c r="M456">
        <v>36684.659169999999</v>
      </c>
      <c r="N456">
        <v>307</v>
      </c>
    </row>
    <row r="457" spans="1:14" x14ac:dyDescent="0.35">
      <c r="A457" t="s">
        <v>10278</v>
      </c>
      <c r="B457" t="s">
        <v>16</v>
      </c>
      <c r="C457" t="s">
        <v>28</v>
      </c>
      <c r="D457" t="s">
        <v>23</v>
      </c>
      <c r="E457" s="1">
        <v>43640</v>
      </c>
      <c r="F457" s="1">
        <v>44185</v>
      </c>
      <c r="H457" s="1">
        <v>44185</v>
      </c>
      <c r="I457">
        <v>-545</v>
      </c>
      <c r="J457" t="s">
        <v>34</v>
      </c>
      <c r="K457" t="s">
        <v>16353</v>
      </c>
      <c r="L457" t="s">
        <v>60</v>
      </c>
      <c r="M457">
        <v>40647.000820000001</v>
      </c>
      <c r="N457">
        <v>313</v>
      </c>
    </row>
    <row r="458" spans="1:14" x14ac:dyDescent="0.35">
      <c r="A458" t="s">
        <v>16150</v>
      </c>
      <c r="B458" t="s">
        <v>26893</v>
      </c>
      <c r="C458" t="s">
        <v>28</v>
      </c>
      <c r="D458" t="s">
        <v>23</v>
      </c>
      <c r="E458" s="1">
        <v>44617</v>
      </c>
      <c r="F458" s="1">
        <v>44199</v>
      </c>
      <c r="H458" s="1">
        <v>44199</v>
      </c>
      <c r="I458">
        <v>418</v>
      </c>
      <c r="J458" t="s">
        <v>34</v>
      </c>
      <c r="K458" t="s">
        <v>16152</v>
      </c>
      <c r="L458" t="s">
        <v>64</v>
      </c>
      <c r="M458">
        <v>20724.053469999999</v>
      </c>
      <c r="N458">
        <v>423</v>
      </c>
    </row>
    <row r="459" spans="1:14" x14ac:dyDescent="0.35">
      <c r="A459" t="s">
        <v>16132</v>
      </c>
      <c r="B459" t="s">
        <v>26893</v>
      </c>
      <c r="C459" t="s">
        <v>28</v>
      </c>
      <c r="D459" t="s">
        <v>23</v>
      </c>
      <c r="E459" s="1">
        <v>44837</v>
      </c>
      <c r="F459" s="1">
        <v>44201</v>
      </c>
      <c r="H459" s="1">
        <v>44201</v>
      </c>
      <c r="I459">
        <v>636</v>
      </c>
      <c r="J459" t="s">
        <v>46</v>
      </c>
      <c r="K459" t="s">
        <v>16134</v>
      </c>
      <c r="L459" t="s">
        <v>55</v>
      </c>
      <c r="M459">
        <v>41575.221680000002</v>
      </c>
      <c r="N459">
        <v>342</v>
      </c>
    </row>
    <row r="460" spans="1:14" x14ac:dyDescent="0.35">
      <c r="A460" t="s">
        <v>15999</v>
      </c>
      <c r="B460" t="s">
        <v>26893</v>
      </c>
      <c r="C460" t="s">
        <v>28</v>
      </c>
      <c r="D460" t="s">
        <v>23</v>
      </c>
      <c r="E460" s="1">
        <v>43486</v>
      </c>
      <c r="F460" s="1">
        <v>44210</v>
      </c>
      <c r="H460" s="1">
        <v>44210</v>
      </c>
      <c r="I460">
        <v>-724</v>
      </c>
      <c r="J460" t="s">
        <v>34</v>
      </c>
      <c r="K460" t="s">
        <v>16000</v>
      </c>
      <c r="L460" t="s">
        <v>55</v>
      </c>
      <c r="M460">
        <v>24008.366529999999</v>
      </c>
      <c r="N460">
        <v>376</v>
      </c>
    </row>
    <row r="461" spans="1:14" x14ac:dyDescent="0.35">
      <c r="A461" t="s">
        <v>16091</v>
      </c>
      <c r="B461" t="s">
        <v>16</v>
      </c>
      <c r="C461" t="s">
        <v>28</v>
      </c>
      <c r="D461" t="s">
        <v>23</v>
      </c>
      <c r="E461" s="1">
        <v>43938</v>
      </c>
      <c r="F461" s="1">
        <v>44203</v>
      </c>
      <c r="H461" s="1">
        <v>44203</v>
      </c>
      <c r="I461">
        <v>-265</v>
      </c>
      <c r="J461" t="s">
        <v>24</v>
      </c>
      <c r="K461" t="s">
        <v>16093</v>
      </c>
      <c r="L461" t="s">
        <v>31</v>
      </c>
      <c r="M461">
        <v>14632.366</v>
      </c>
      <c r="N461">
        <v>137</v>
      </c>
    </row>
    <row r="462" spans="1:14" x14ac:dyDescent="0.35">
      <c r="A462" t="s">
        <v>15944</v>
      </c>
      <c r="B462" t="s">
        <v>16</v>
      </c>
      <c r="C462" t="s">
        <v>28</v>
      </c>
      <c r="D462" t="s">
        <v>23</v>
      </c>
      <c r="E462" s="1">
        <v>44329</v>
      </c>
      <c r="F462" s="1">
        <v>44215</v>
      </c>
      <c r="H462" s="1">
        <v>44215</v>
      </c>
      <c r="I462">
        <v>114</v>
      </c>
      <c r="J462" t="s">
        <v>46</v>
      </c>
      <c r="K462" t="s">
        <v>15946</v>
      </c>
      <c r="L462" t="s">
        <v>60</v>
      </c>
      <c r="M462">
        <v>43701.314420000002</v>
      </c>
      <c r="N462">
        <v>447</v>
      </c>
    </row>
    <row r="463" spans="1:14" x14ac:dyDescent="0.35">
      <c r="A463" t="s">
        <v>15938</v>
      </c>
      <c r="B463" t="s">
        <v>16</v>
      </c>
      <c r="C463" t="s">
        <v>28</v>
      </c>
      <c r="D463" t="s">
        <v>23</v>
      </c>
      <c r="E463" s="1">
        <v>43471</v>
      </c>
      <c r="F463" s="1">
        <v>44216</v>
      </c>
      <c r="H463" s="1">
        <v>44216</v>
      </c>
      <c r="I463">
        <v>-745</v>
      </c>
      <c r="J463" t="s">
        <v>24</v>
      </c>
      <c r="K463" t="s">
        <v>15940</v>
      </c>
      <c r="L463" t="s">
        <v>21</v>
      </c>
      <c r="M463">
        <v>25962.22579</v>
      </c>
      <c r="N463">
        <v>342</v>
      </c>
    </row>
    <row r="464" spans="1:14" x14ac:dyDescent="0.35">
      <c r="A464" t="s">
        <v>15823</v>
      </c>
      <c r="B464" t="s">
        <v>16</v>
      </c>
      <c r="C464" t="s">
        <v>28</v>
      </c>
      <c r="D464" t="s">
        <v>23</v>
      </c>
      <c r="E464" s="1">
        <v>43960</v>
      </c>
      <c r="F464" s="1">
        <v>44223</v>
      </c>
      <c r="H464" s="1">
        <v>44223</v>
      </c>
      <c r="I464">
        <v>-263</v>
      </c>
      <c r="J464" t="s">
        <v>46</v>
      </c>
      <c r="K464" t="s">
        <v>15825</v>
      </c>
      <c r="L464" t="s">
        <v>21</v>
      </c>
      <c r="M464">
        <v>12484.583930000001</v>
      </c>
      <c r="N464">
        <v>338</v>
      </c>
    </row>
    <row r="465" spans="1:14" x14ac:dyDescent="0.35">
      <c r="A465" t="s">
        <v>3175</v>
      </c>
      <c r="B465" t="s">
        <v>16</v>
      </c>
      <c r="C465" t="s">
        <v>28</v>
      </c>
      <c r="D465" t="s">
        <v>23</v>
      </c>
      <c r="E465" s="1">
        <v>44888</v>
      </c>
      <c r="F465" s="1">
        <v>45072</v>
      </c>
      <c r="G465" t="s">
        <v>27084</v>
      </c>
      <c r="H465" s="1">
        <v>45072</v>
      </c>
      <c r="I465">
        <v>-184</v>
      </c>
      <c r="J465" t="s">
        <v>46</v>
      </c>
      <c r="K465" t="s">
        <v>3177</v>
      </c>
      <c r="L465" t="s">
        <v>60</v>
      </c>
      <c r="M465">
        <v>3582.8557900000001</v>
      </c>
      <c r="N465">
        <v>472</v>
      </c>
    </row>
    <row r="466" spans="1:14" x14ac:dyDescent="0.35">
      <c r="A466" t="s">
        <v>15807</v>
      </c>
      <c r="B466" t="s">
        <v>16</v>
      </c>
      <c r="C466" t="s">
        <v>28</v>
      </c>
      <c r="D466" t="s">
        <v>23</v>
      </c>
      <c r="E466" s="1">
        <v>44131</v>
      </c>
      <c r="F466" s="1">
        <v>44224</v>
      </c>
      <c r="H466" s="1">
        <v>44224</v>
      </c>
      <c r="I466">
        <v>-93</v>
      </c>
      <c r="J466" t="s">
        <v>24</v>
      </c>
      <c r="K466" t="s">
        <v>15809</v>
      </c>
      <c r="L466" t="s">
        <v>64</v>
      </c>
      <c r="M466">
        <v>14126.05042</v>
      </c>
      <c r="N466">
        <v>307</v>
      </c>
    </row>
    <row r="467" spans="1:14" x14ac:dyDescent="0.35">
      <c r="A467" t="s">
        <v>15749</v>
      </c>
      <c r="B467" t="s">
        <v>16</v>
      </c>
      <c r="C467" t="s">
        <v>28</v>
      </c>
      <c r="D467" t="s">
        <v>23</v>
      </c>
      <c r="E467" s="1">
        <v>44943</v>
      </c>
      <c r="F467" s="1">
        <v>44228</v>
      </c>
      <c r="H467" s="1">
        <v>44228</v>
      </c>
      <c r="I467">
        <v>715</v>
      </c>
      <c r="J467" t="s">
        <v>34</v>
      </c>
      <c r="K467" t="s">
        <v>15751</v>
      </c>
      <c r="L467" t="s">
        <v>21</v>
      </c>
      <c r="M467">
        <v>10258.478649999999</v>
      </c>
      <c r="N467">
        <v>220</v>
      </c>
    </row>
    <row r="468" spans="1:14" x14ac:dyDescent="0.35">
      <c r="A468" t="s">
        <v>15702</v>
      </c>
      <c r="B468" t="s">
        <v>16</v>
      </c>
      <c r="C468" t="s">
        <v>28</v>
      </c>
      <c r="D468" t="s">
        <v>23</v>
      </c>
      <c r="E468" s="1">
        <v>44561</v>
      </c>
      <c r="F468" s="1">
        <v>44231</v>
      </c>
      <c r="H468" s="1">
        <v>44231</v>
      </c>
      <c r="I468">
        <v>330</v>
      </c>
      <c r="J468" t="s">
        <v>24</v>
      </c>
      <c r="K468" t="s">
        <v>15704</v>
      </c>
      <c r="L468" t="s">
        <v>21</v>
      </c>
      <c r="M468">
        <v>19138.001059999999</v>
      </c>
      <c r="N468">
        <v>212</v>
      </c>
    </row>
    <row r="469" spans="1:14" x14ac:dyDescent="0.35">
      <c r="A469" t="s">
        <v>2982</v>
      </c>
      <c r="B469" t="s">
        <v>26893</v>
      </c>
      <c r="C469" t="s">
        <v>28</v>
      </c>
      <c r="D469" t="s">
        <v>23</v>
      </c>
      <c r="E469" s="1">
        <v>43751</v>
      </c>
      <c r="F469" s="1">
        <v>45086</v>
      </c>
      <c r="G469" t="s">
        <v>27120</v>
      </c>
      <c r="H469" s="1">
        <v>45086</v>
      </c>
      <c r="I469">
        <v>-1335</v>
      </c>
      <c r="J469" t="s">
        <v>24</v>
      </c>
      <c r="K469" t="s">
        <v>2983</v>
      </c>
      <c r="L469" t="s">
        <v>64</v>
      </c>
      <c r="M469">
        <v>44919.06985</v>
      </c>
      <c r="N469">
        <v>152</v>
      </c>
    </row>
    <row r="470" spans="1:14" x14ac:dyDescent="0.35">
      <c r="A470" t="s">
        <v>15689</v>
      </c>
      <c r="B470" t="s">
        <v>16</v>
      </c>
      <c r="C470" t="s">
        <v>28</v>
      </c>
      <c r="D470" t="s">
        <v>23</v>
      </c>
      <c r="E470" s="1">
        <v>44484</v>
      </c>
      <c r="F470" s="1">
        <v>44232</v>
      </c>
      <c r="H470" s="1">
        <v>44232</v>
      </c>
      <c r="I470">
        <v>252</v>
      </c>
      <c r="J470" t="s">
        <v>46</v>
      </c>
      <c r="K470" t="s">
        <v>1399</v>
      </c>
      <c r="L470" t="s">
        <v>60</v>
      </c>
      <c r="M470">
        <v>43798.995629999998</v>
      </c>
      <c r="N470">
        <v>401</v>
      </c>
    </row>
    <row r="471" spans="1:14" x14ac:dyDescent="0.35">
      <c r="A471" t="s">
        <v>15683</v>
      </c>
      <c r="B471" t="s">
        <v>16</v>
      </c>
      <c r="C471" t="s">
        <v>28</v>
      </c>
      <c r="D471" t="s">
        <v>23</v>
      </c>
      <c r="E471" s="1">
        <v>44219</v>
      </c>
      <c r="F471" s="1">
        <v>44232</v>
      </c>
      <c r="H471" s="1">
        <v>44232</v>
      </c>
      <c r="I471">
        <v>-13</v>
      </c>
      <c r="J471" t="s">
        <v>46</v>
      </c>
      <c r="K471" t="s">
        <v>15685</v>
      </c>
      <c r="L471" t="s">
        <v>21</v>
      </c>
      <c r="M471">
        <v>41293.145199999999</v>
      </c>
      <c r="N471">
        <v>226</v>
      </c>
    </row>
    <row r="472" spans="1:14" x14ac:dyDescent="0.35">
      <c r="A472" t="s">
        <v>15451</v>
      </c>
      <c r="B472" t="s">
        <v>26893</v>
      </c>
      <c r="C472" t="s">
        <v>28</v>
      </c>
      <c r="D472" t="s">
        <v>23</v>
      </c>
      <c r="E472" s="1">
        <v>44021</v>
      </c>
      <c r="F472" s="1">
        <v>44250</v>
      </c>
      <c r="H472" s="1">
        <v>44250</v>
      </c>
      <c r="I472">
        <v>-229</v>
      </c>
      <c r="J472" t="s">
        <v>46</v>
      </c>
      <c r="K472" t="s">
        <v>15453</v>
      </c>
      <c r="L472" t="s">
        <v>55</v>
      </c>
      <c r="M472">
        <v>23968.514810000001</v>
      </c>
      <c r="N472">
        <v>243</v>
      </c>
    </row>
    <row r="473" spans="1:14" x14ac:dyDescent="0.35">
      <c r="A473" t="s">
        <v>15182</v>
      </c>
      <c r="B473" t="s">
        <v>26893</v>
      </c>
      <c r="C473" t="s">
        <v>28</v>
      </c>
      <c r="D473" t="s">
        <v>23</v>
      </c>
      <c r="E473" s="1">
        <v>43581</v>
      </c>
      <c r="F473" s="1">
        <v>44267</v>
      </c>
      <c r="H473" s="1">
        <v>44267</v>
      </c>
      <c r="I473">
        <v>-686</v>
      </c>
      <c r="J473" t="s">
        <v>34</v>
      </c>
      <c r="K473" t="s">
        <v>15184</v>
      </c>
      <c r="L473" t="s">
        <v>31</v>
      </c>
      <c r="M473">
        <v>35896.204969999999</v>
      </c>
      <c r="N473">
        <v>294</v>
      </c>
    </row>
    <row r="474" spans="1:14" x14ac:dyDescent="0.35">
      <c r="A474" t="s">
        <v>3161</v>
      </c>
      <c r="B474" t="s">
        <v>26893</v>
      </c>
      <c r="C474" t="s">
        <v>28</v>
      </c>
      <c r="D474" t="s">
        <v>23</v>
      </c>
      <c r="E474" s="1">
        <v>44424</v>
      </c>
      <c r="F474" s="1">
        <v>45074</v>
      </c>
      <c r="G474" t="s">
        <v>27121</v>
      </c>
      <c r="H474" s="1">
        <v>45074</v>
      </c>
      <c r="I474">
        <v>-650</v>
      </c>
      <c r="J474" t="s">
        <v>34</v>
      </c>
      <c r="K474" t="s">
        <v>3163</v>
      </c>
      <c r="L474" t="s">
        <v>64</v>
      </c>
      <c r="M474">
        <v>11928.114089999999</v>
      </c>
      <c r="N474">
        <v>106</v>
      </c>
    </row>
    <row r="475" spans="1:14" x14ac:dyDescent="0.35">
      <c r="A475" t="s">
        <v>15037</v>
      </c>
      <c r="B475" t="s">
        <v>16</v>
      </c>
      <c r="C475" t="s">
        <v>28</v>
      </c>
      <c r="D475" t="s">
        <v>23</v>
      </c>
      <c r="E475" s="1">
        <v>43936</v>
      </c>
      <c r="F475" s="1">
        <v>44274</v>
      </c>
      <c r="H475" s="1">
        <v>44274</v>
      </c>
      <c r="I475">
        <v>-338</v>
      </c>
      <c r="J475" t="s">
        <v>24</v>
      </c>
      <c r="K475" t="s">
        <v>15039</v>
      </c>
      <c r="L475" t="s">
        <v>31</v>
      </c>
      <c r="M475">
        <v>24124.327870000001</v>
      </c>
      <c r="N475">
        <v>148</v>
      </c>
    </row>
    <row r="476" spans="1:14" x14ac:dyDescent="0.35">
      <c r="A476" t="s">
        <v>3232</v>
      </c>
      <c r="B476" t="s">
        <v>26893</v>
      </c>
      <c r="C476" t="s">
        <v>28</v>
      </c>
      <c r="D476" t="s">
        <v>23</v>
      </c>
      <c r="E476" s="1">
        <v>43539</v>
      </c>
      <c r="F476" s="1">
        <v>45069</v>
      </c>
      <c r="G476" t="s">
        <v>26977</v>
      </c>
      <c r="H476" s="1">
        <v>45069</v>
      </c>
      <c r="I476">
        <v>-1530</v>
      </c>
      <c r="J476" t="s">
        <v>24</v>
      </c>
      <c r="K476" t="s">
        <v>3234</v>
      </c>
      <c r="L476" t="s">
        <v>31</v>
      </c>
      <c r="M476">
        <v>13248.8367</v>
      </c>
      <c r="N476">
        <v>462</v>
      </c>
    </row>
    <row r="477" spans="1:14" x14ac:dyDescent="0.35">
      <c r="A477" t="s">
        <v>14985</v>
      </c>
      <c r="B477" t="s">
        <v>16</v>
      </c>
      <c r="C477" t="s">
        <v>28</v>
      </c>
      <c r="D477" t="s">
        <v>23</v>
      </c>
      <c r="E477" s="1">
        <v>43910</v>
      </c>
      <c r="F477" s="1">
        <v>44278</v>
      </c>
      <c r="H477" s="1">
        <v>44278</v>
      </c>
      <c r="I477">
        <v>-368</v>
      </c>
      <c r="J477" t="s">
        <v>46</v>
      </c>
      <c r="K477" t="s">
        <v>14987</v>
      </c>
      <c r="L477" t="s">
        <v>21</v>
      </c>
      <c r="M477">
        <v>2088.9334250000002</v>
      </c>
      <c r="N477">
        <v>341</v>
      </c>
    </row>
    <row r="478" spans="1:14" x14ac:dyDescent="0.35">
      <c r="A478" t="s">
        <v>14966</v>
      </c>
      <c r="B478" t="s">
        <v>16</v>
      </c>
      <c r="C478" t="s">
        <v>28</v>
      </c>
      <c r="D478" t="s">
        <v>23</v>
      </c>
      <c r="E478" s="1">
        <v>44299</v>
      </c>
      <c r="F478" s="1">
        <v>44278</v>
      </c>
      <c r="H478" s="1">
        <v>44278</v>
      </c>
      <c r="I478">
        <v>21</v>
      </c>
      <c r="J478" t="s">
        <v>34</v>
      </c>
      <c r="K478" t="s">
        <v>14968</v>
      </c>
      <c r="L478" t="s">
        <v>64</v>
      </c>
      <c r="M478">
        <v>15027.025439999999</v>
      </c>
      <c r="N478">
        <v>383</v>
      </c>
    </row>
    <row r="479" spans="1:14" x14ac:dyDescent="0.35">
      <c r="A479" t="s">
        <v>6582</v>
      </c>
      <c r="B479" t="s">
        <v>26893</v>
      </c>
      <c r="C479" t="s">
        <v>28</v>
      </c>
      <c r="D479" t="s">
        <v>23</v>
      </c>
      <c r="E479" s="1">
        <v>44747</v>
      </c>
      <c r="F479" s="1">
        <v>44290</v>
      </c>
      <c r="H479" s="1">
        <v>44290</v>
      </c>
      <c r="I479">
        <v>457</v>
      </c>
      <c r="J479" t="s">
        <v>24</v>
      </c>
      <c r="K479" t="s">
        <v>14810</v>
      </c>
      <c r="L479" t="s">
        <v>55</v>
      </c>
      <c r="M479">
        <v>35307.192130000003</v>
      </c>
      <c r="N479">
        <v>286</v>
      </c>
    </row>
    <row r="480" spans="1:14" x14ac:dyDescent="0.35">
      <c r="A480" t="s">
        <v>14741</v>
      </c>
      <c r="B480" t="s">
        <v>26893</v>
      </c>
      <c r="C480" t="s">
        <v>28</v>
      </c>
      <c r="D480" t="s">
        <v>23</v>
      </c>
      <c r="E480" s="1">
        <v>43613</v>
      </c>
      <c r="F480" s="1">
        <v>44295</v>
      </c>
      <c r="H480" s="1">
        <v>44295</v>
      </c>
      <c r="I480">
        <v>-682</v>
      </c>
      <c r="J480" t="s">
        <v>46</v>
      </c>
      <c r="K480" t="s">
        <v>14743</v>
      </c>
      <c r="L480" t="s">
        <v>55</v>
      </c>
      <c r="M480">
        <v>16340.718929999999</v>
      </c>
      <c r="N480">
        <v>141</v>
      </c>
    </row>
    <row r="481" spans="1:14" x14ac:dyDescent="0.35">
      <c r="A481" t="s">
        <v>14804</v>
      </c>
      <c r="B481" t="s">
        <v>16</v>
      </c>
      <c r="C481" t="s">
        <v>28</v>
      </c>
      <c r="D481" t="s">
        <v>23</v>
      </c>
      <c r="E481" s="1">
        <v>43905</v>
      </c>
      <c r="F481" s="1">
        <v>44291</v>
      </c>
      <c r="H481" s="1">
        <v>44291</v>
      </c>
      <c r="I481">
        <v>-386</v>
      </c>
      <c r="J481" t="s">
        <v>34</v>
      </c>
      <c r="K481" t="s">
        <v>14806</v>
      </c>
      <c r="L481" t="s">
        <v>64</v>
      </c>
      <c r="M481">
        <v>16012.754629999999</v>
      </c>
      <c r="N481">
        <v>201</v>
      </c>
    </row>
    <row r="482" spans="1:14" x14ac:dyDescent="0.35">
      <c r="A482" t="s">
        <v>14625</v>
      </c>
      <c r="B482" t="s">
        <v>26893</v>
      </c>
      <c r="C482" t="s">
        <v>28</v>
      </c>
      <c r="D482" t="s">
        <v>23</v>
      </c>
      <c r="E482" s="1">
        <v>44049</v>
      </c>
      <c r="F482" s="1">
        <v>44304</v>
      </c>
      <c r="H482" s="1">
        <v>44304</v>
      </c>
      <c r="I482">
        <v>-255</v>
      </c>
      <c r="J482" t="s">
        <v>24</v>
      </c>
      <c r="K482" t="s">
        <v>14627</v>
      </c>
      <c r="L482" t="s">
        <v>60</v>
      </c>
      <c r="M482">
        <v>35267.816120000003</v>
      </c>
      <c r="N482">
        <v>105</v>
      </c>
    </row>
    <row r="483" spans="1:14" x14ac:dyDescent="0.35">
      <c r="A483" t="s">
        <v>14677</v>
      </c>
      <c r="B483" t="s">
        <v>16</v>
      </c>
      <c r="C483" t="s">
        <v>28</v>
      </c>
      <c r="D483" t="s">
        <v>23</v>
      </c>
      <c r="E483" s="1">
        <v>45167</v>
      </c>
      <c r="F483" s="1">
        <v>44300</v>
      </c>
      <c r="H483" s="1">
        <v>44300</v>
      </c>
      <c r="I483">
        <v>867</v>
      </c>
      <c r="J483" t="s">
        <v>34</v>
      </c>
      <c r="K483" t="s">
        <v>513</v>
      </c>
      <c r="L483" t="s">
        <v>55</v>
      </c>
      <c r="M483">
        <v>38762.172409999999</v>
      </c>
      <c r="N483">
        <v>250</v>
      </c>
    </row>
    <row r="484" spans="1:14" x14ac:dyDescent="0.35">
      <c r="A484" t="s">
        <v>14669</v>
      </c>
      <c r="B484" t="s">
        <v>16</v>
      </c>
      <c r="C484" t="s">
        <v>28</v>
      </c>
      <c r="D484" t="s">
        <v>23</v>
      </c>
      <c r="E484" s="1">
        <v>44726</v>
      </c>
      <c r="F484" s="1">
        <v>44300</v>
      </c>
      <c r="H484" s="1">
        <v>44300</v>
      </c>
      <c r="I484">
        <v>426</v>
      </c>
      <c r="J484" t="s">
        <v>34</v>
      </c>
      <c r="K484" t="s">
        <v>14671</v>
      </c>
      <c r="L484" t="s">
        <v>31</v>
      </c>
      <c r="M484">
        <v>19997.435959999999</v>
      </c>
      <c r="N484">
        <v>453</v>
      </c>
    </row>
    <row r="485" spans="1:14" x14ac:dyDescent="0.35">
      <c r="A485" t="s">
        <v>14463</v>
      </c>
      <c r="B485" t="s">
        <v>26893</v>
      </c>
      <c r="C485" t="s">
        <v>28</v>
      </c>
      <c r="D485" t="s">
        <v>23</v>
      </c>
      <c r="E485" s="1">
        <v>43486</v>
      </c>
      <c r="F485" s="1">
        <v>44317</v>
      </c>
      <c r="H485" s="1">
        <v>44317</v>
      </c>
      <c r="I485">
        <v>-831</v>
      </c>
      <c r="J485" t="s">
        <v>34</v>
      </c>
      <c r="K485" t="s">
        <v>14465</v>
      </c>
      <c r="L485" t="s">
        <v>31</v>
      </c>
      <c r="M485">
        <v>1144.846278</v>
      </c>
      <c r="N485">
        <v>234</v>
      </c>
    </row>
    <row r="486" spans="1:14" x14ac:dyDescent="0.35">
      <c r="A486" t="s">
        <v>14565</v>
      </c>
      <c r="B486" t="s">
        <v>16</v>
      </c>
      <c r="C486" t="s">
        <v>28</v>
      </c>
      <c r="D486" t="s">
        <v>23</v>
      </c>
      <c r="E486" s="1">
        <v>44466</v>
      </c>
      <c r="F486" s="1">
        <v>44309</v>
      </c>
      <c r="H486" s="1">
        <v>44309</v>
      </c>
      <c r="I486">
        <v>157</v>
      </c>
      <c r="J486" t="s">
        <v>24</v>
      </c>
      <c r="K486" t="s">
        <v>2218</v>
      </c>
      <c r="L486" t="s">
        <v>55</v>
      </c>
      <c r="M486">
        <v>31450.803459999999</v>
      </c>
      <c r="N486">
        <v>290</v>
      </c>
    </row>
    <row r="487" spans="1:14" x14ac:dyDescent="0.35">
      <c r="A487" t="s">
        <v>1803</v>
      </c>
      <c r="B487" t="s">
        <v>16</v>
      </c>
      <c r="C487" t="s">
        <v>28</v>
      </c>
      <c r="D487" t="s">
        <v>23</v>
      </c>
      <c r="E487" s="1">
        <v>44130</v>
      </c>
      <c r="F487" s="1">
        <v>44315</v>
      </c>
      <c r="H487" s="1">
        <v>44315</v>
      </c>
      <c r="I487">
        <v>-185</v>
      </c>
      <c r="J487" t="s">
        <v>24</v>
      </c>
      <c r="K487" t="s">
        <v>14487</v>
      </c>
      <c r="L487" t="s">
        <v>55</v>
      </c>
      <c r="M487">
        <v>15539.357819999999</v>
      </c>
      <c r="N487">
        <v>173</v>
      </c>
    </row>
    <row r="488" spans="1:14" x14ac:dyDescent="0.35">
      <c r="A488" t="s">
        <v>3489</v>
      </c>
      <c r="B488" t="s">
        <v>26893</v>
      </c>
      <c r="C488" t="s">
        <v>28</v>
      </c>
      <c r="D488" t="s">
        <v>23</v>
      </c>
      <c r="E488" s="1">
        <v>44299</v>
      </c>
      <c r="F488" s="1">
        <v>45051</v>
      </c>
      <c r="G488" t="s">
        <v>27122</v>
      </c>
      <c r="H488" s="1">
        <v>45051</v>
      </c>
      <c r="I488">
        <v>-752</v>
      </c>
      <c r="J488" t="s">
        <v>34</v>
      </c>
      <c r="K488" t="s">
        <v>3491</v>
      </c>
      <c r="L488" t="s">
        <v>64</v>
      </c>
      <c r="M488">
        <v>18631.12674</v>
      </c>
      <c r="N488">
        <v>424</v>
      </c>
    </row>
    <row r="489" spans="1:14" x14ac:dyDescent="0.35">
      <c r="A489" t="s">
        <v>3704</v>
      </c>
      <c r="B489" t="s">
        <v>16</v>
      </c>
      <c r="C489" t="s">
        <v>28</v>
      </c>
      <c r="D489" t="s">
        <v>23</v>
      </c>
      <c r="E489" s="1">
        <v>44329</v>
      </c>
      <c r="F489" s="1">
        <v>45037</v>
      </c>
      <c r="G489" t="s">
        <v>27092</v>
      </c>
      <c r="H489" s="1">
        <v>45037</v>
      </c>
      <c r="I489">
        <v>-708</v>
      </c>
      <c r="J489" t="s">
        <v>24</v>
      </c>
      <c r="K489" t="s">
        <v>3706</v>
      </c>
      <c r="L489" t="s">
        <v>64</v>
      </c>
      <c r="M489">
        <v>13902.08468</v>
      </c>
      <c r="N489">
        <v>418</v>
      </c>
    </row>
    <row r="490" spans="1:14" x14ac:dyDescent="0.35">
      <c r="A490" t="s">
        <v>14288</v>
      </c>
      <c r="B490" t="s">
        <v>16</v>
      </c>
      <c r="C490" t="s">
        <v>28</v>
      </c>
      <c r="D490" t="s">
        <v>23</v>
      </c>
      <c r="E490" s="1">
        <v>44968</v>
      </c>
      <c r="F490" s="1">
        <v>44328</v>
      </c>
      <c r="H490" s="1">
        <v>44328</v>
      </c>
      <c r="I490">
        <v>640</v>
      </c>
      <c r="J490" t="s">
        <v>34</v>
      </c>
      <c r="K490" t="s">
        <v>14290</v>
      </c>
      <c r="L490" t="s">
        <v>64</v>
      </c>
      <c r="M490">
        <v>42729.922960000004</v>
      </c>
      <c r="N490">
        <v>169</v>
      </c>
    </row>
    <row r="491" spans="1:14" x14ac:dyDescent="0.35">
      <c r="A491" t="s">
        <v>13957</v>
      </c>
      <c r="B491" t="s">
        <v>26893</v>
      </c>
      <c r="C491" t="s">
        <v>28</v>
      </c>
      <c r="D491" t="s">
        <v>23</v>
      </c>
      <c r="E491" s="1">
        <v>44421</v>
      </c>
      <c r="F491" s="1">
        <v>44352</v>
      </c>
      <c r="H491" s="1">
        <v>44352</v>
      </c>
      <c r="I491">
        <v>69</v>
      </c>
      <c r="J491" t="s">
        <v>34</v>
      </c>
      <c r="K491" t="s">
        <v>13959</v>
      </c>
      <c r="L491" t="s">
        <v>64</v>
      </c>
      <c r="M491">
        <v>16434.21891</v>
      </c>
      <c r="N491">
        <v>130</v>
      </c>
    </row>
    <row r="492" spans="1:14" x14ac:dyDescent="0.35">
      <c r="A492" t="s">
        <v>3519</v>
      </c>
      <c r="B492" t="s">
        <v>26893</v>
      </c>
      <c r="C492" t="s">
        <v>28</v>
      </c>
      <c r="D492" t="s">
        <v>23</v>
      </c>
      <c r="E492" s="1">
        <v>44832</v>
      </c>
      <c r="F492" s="1">
        <v>45050</v>
      </c>
      <c r="G492" t="s">
        <v>26986</v>
      </c>
      <c r="H492" s="1">
        <v>45050</v>
      </c>
      <c r="I492">
        <v>-218</v>
      </c>
      <c r="J492" t="s">
        <v>24</v>
      </c>
      <c r="K492" t="s">
        <v>3521</v>
      </c>
      <c r="L492" t="s">
        <v>55</v>
      </c>
      <c r="M492">
        <v>34795.287179999999</v>
      </c>
      <c r="N492">
        <v>393</v>
      </c>
    </row>
    <row r="493" spans="1:14" x14ac:dyDescent="0.35">
      <c r="A493" t="s">
        <v>1900</v>
      </c>
      <c r="B493" t="s">
        <v>16</v>
      </c>
      <c r="C493" t="s">
        <v>28</v>
      </c>
      <c r="D493" t="s">
        <v>23</v>
      </c>
      <c r="E493" s="1">
        <v>43418</v>
      </c>
      <c r="F493" s="1">
        <v>45035</v>
      </c>
      <c r="G493" t="s">
        <v>27123</v>
      </c>
      <c r="H493" s="1">
        <v>45035</v>
      </c>
      <c r="I493">
        <v>-1617</v>
      </c>
      <c r="J493" t="s">
        <v>46</v>
      </c>
      <c r="K493" t="s">
        <v>3734</v>
      </c>
      <c r="L493" t="s">
        <v>60</v>
      </c>
      <c r="M493">
        <v>3042.07357</v>
      </c>
      <c r="N493">
        <v>223</v>
      </c>
    </row>
    <row r="494" spans="1:14" x14ac:dyDescent="0.35">
      <c r="A494" t="s">
        <v>14119</v>
      </c>
      <c r="B494" t="s">
        <v>16</v>
      </c>
      <c r="C494" t="s">
        <v>28</v>
      </c>
      <c r="D494" t="s">
        <v>23</v>
      </c>
      <c r="E494" s="1">
        <v>45150</v>
      </c>
      <c r="F494" s="1">
        <v>44340</v>
      </c>
      <c r="H494" s="1">
        <v>44340</v>
      </c>
      <c r="I494">
        <v>810</v>
      </c>
      <c r="J494" t="s">
        <v>46</v>
      </c>
      <c r="K494" t="s">
        <v>14121</v>
      </c>
      <c r="L494" t="s">
        <v>55</v>
      </c>
      <c r="M494">
        <v>23805.374169999999</v>
      </c>
      <c r="N494">
        <v>234</v>
      </c>
    </row>
    <row r="495" spans="1:14" x14ac:dyDescent="0.35">
      <c r="A495" t="s">
        <v>14083</v>
      </c>
      <c r="B495" t="s">
        <v>16</v>
      </c>
      <c r="C495" t="s">
        <v>28</v>
      </c>
      <c r="D495" t="s">
        <v>23</v>
      </c>
      <c r="E495" s="1">
        <v>43705</v>
      </c>
      <c r="F495" s="1">
        <v>44343</v>
      </c>
      <c r="H495" s="1">
        <v>44343</v>
      </c>
      <c r="I495">
        <v>-638</v>
      </c>
      <c r="J495" t="s">
        <v>24</v>
      </c>
      <c r="K495" t="s">
        <v>14085</v>
      </c>
      <c r="L495" t="s">
        <v>55</v>
      </c>
      <c r="M495">
        <v>29092.668000000001</v>
      </c>
      <c r="N495">
        <v>438</v>
      </c>
    </row>
    <row r="496" spans="1:14" x14ac:dyDescent="0.35">
      <c r="A496" t="s">
        <v>14013</v>
      </c>
      <c r="B496" t="s">
        <v>16</v>
      </c>
      <c r="C496" t="s">
        <v>28</v>
      </c>
      <c r="D496" t="s">
        <v>23</v>
      </c>
      <c r="E496" s="1">
        <v>44410</v>
      </c>
      <c r="F496" s="1">
        <v>44347</v>
      </c>
      <c r="H496" s="1">
        <v>44347</v>
      </c>
      <c r="I496">
        <v>63</v>
      </c>
      <c r="J496" t="s">
        <v>24</v>
      </c>
      <c r="K496" t="s">
        <v>14014</v>
      </c>
      <c r="L496" t="s">
        <v>60</v>
      </c>
      <c r="M496">
        <v>11183.222180000001</v>
      </c>
      <c r="N496">
        <v>230</v>
      </c>
    </row>
    <row r="497" spans="1:14" x14ac:dyDescent="0.35">
      <c r="A497" t="s">
        <v>3574</v>
      </c>
      <c r="B497" t="s">
        <v>26893</v>
      </c>
      <c r="C497" t="s">
        <v>28</v>
      </c>
      <c r="D497" t="s">
        <v>23</v>
      </c>
      <c r="E497" s="1">
        <v>44068</v>
      </c>
      <c r="F497" s="1">
        <v>45046</v>
      </c>
      <c r="G497" t="s">
        <v>26989</v>
      </c>
      <c r="H497" s="1">
        <v>45046</v>
      </c>
      <c r="I497">
        <v>-978</v>
      </c>
      <c r="J497" t="s">
        <v>34</v>
      </c>
      <c r="K497" t="s">
        <v>3576</v>
      </c>
      <c r="L497" t="s">
        <v>55</v>
      </c>
      <c r="M497">
        <v>30299.49136</v>
      </c>
      <c r="N497">
        <v>399</v>
      </c>
    </row>
    <row r="498" spans="1:14" x14ac:dyDescent="0.35">
      <c r="A498" t="s">
        <v>13939</v>
      </c>
      <c r="B498" t="s">
        <v>16</v>
      </c>
      <c r="C498" t="s">
        <v>28</v>
      </c>
      <c r="D498" t="s">
        <v>23</v>
      </c>
      <c r="E498" s="1">
        <v>44459</v>
      </c>
      <c r="F498" s="1">
        <v>44353</v>
      </c>
      <c r="H498" s="1">
        <v>44353</v>
      </c>
      <c r="I498">
        <v>106</v>
      </c>
      <c r="J498" t="s">
        <v>24</v>
      </c>
      <c r="K498" t="s">
        <v>13941</v>
      </c>
      <c r="L498" t="s">
        <v>21</v>
      </c>
      <c r="M498">
        <v>42074.230060000002</v>
      </c>
      <c r="N498">
        <v>234</v>
      </c>
    </row>
    <row r="499" spans="1:14" x14ac:dyDescent="0.35">
      <c r="A499" t="s">
        <v>13861</v>
      </c>
      <c r="B499" t="s">
        <v>16</v>
      </c>
      <c r="C499" t="s">
        <v>28</v>
      </c>
      <c r="D499" t="s">
        <v>23</v>
      </c>
      <c r="E499" s="1">
        <v>44821</v>
      </c>
      <c r="F499" s="1">
        <v>44358</v>
      </c>
      <c r="H499" s="1">
        <v>44358</v>
      </c>
      <c r="I499">
        <v>463</v>
      </c>
      <c r="J499" t="s">
        <v>24</v>
      </c>
      <c r="K499" t="s">
        <v>13863</v>
      </c>
      <c r="L499" t="s">
        <v>31</v>
      </c>
      <c r="M499">
        <v>8523.9056710000004</v>
      </c>
      <c r="N499">
        <v>123</v>
      </c>
    </row>
    <row r="500" spans="1:14" x14ac:dyDescent="0.35">
      <c r="A500" t="s">
        <v>13626</v>
      </c>
      <c r="B500" t="s">
        <v>26893</v>
      </c>
      <c r="C500" t="s">
        <v>28</v>
      </c>
      <c r="D500" t="s">
        <v>23</v>
      </c>
      <c r="E500" s="1">
        <v>43698</v>
      </c>
      <c r="F500" s="1">
        <v>44373</v>
      </c>
      <c r="H500" s="1">
        <v>44373</v>
      </c>
      <c r="I500">
        <v>-675</v>
      </c>
      <c r="J500" t="s">
        <v>24</v>
      </c>
      <c r="K500" t="s">
        <v>6774</v>
      </c>
      <c r="L500" t="s">
        <v>31</v>
      </c>
      <c r="M500">
        <v>25183.910970000001</v>
      </c>
      <c r="N500">
        <v>145</v>
      </c>
    </row>
    <row r="501" spans="1:14" x14ac:dyDescent="0.35">
      <c r="A501" t="s">
        <v>13594</v>
      </c>
      <c r="B501" t="s">
        <v>26893</v>
      </c>
      <c r="C501" t="s">
        <v>28</v>
      </c>
      <c r="D501" t="s">
        <v>23</v>
      </c>
      <c r="E501" s="1">
        <v>43472</v>
      </c>
      <c r="F501" s="1">
        <v>44375</v>
      </c>
      <c r="H501" s="1">
        <v>44375</v>
      </c>
      <c r="I501">
        <v>-903</v>
      </c>
      <c r="J501" t="s">
        <v>46</v>
      </c>
      <c r="K501" t="s">
        <v>10546</v>
      </c>
      <c r="L501" t="s">
        <v>60</v>
      </c>
      <c r="M501">
        <v>22712.444019999999</v>
      </c>
      <c r="N501">
        <v>442</v>
      </c>
    </row>
    <row r="502" spans="1:14" x14ac:dyDescent="0.35">
      <c r="A502" t="s">
        <v>11351</v>
      </c>
      <c r="B502" t="s">
        <v>26893</v>
      </c>
      <c r="C502" t="s">
        <v>28</v>
      </c>
      <c r="D502" t="s">
        <v>23</v>
      </c>
      <c r="E502" s="1">
        <v>44064</v>
      </c>
      <c r="F502" s="1">
        <v>44378</v>
      </c>
      <c r="H502" s="1">
        <v>44378</v>
      </c>
      <c r="I502">
        <v>-314</v>
      </c>
      <c r="J502" t="s">
        <v>34</v>
      </c>
      <c r="K502" t="s">
        <v>13545</v>
      </c>
      <c r="L502" t="s">
        <v>64</v>
      </c>
      <c r="M502">
        <v>31467.593659999999</v>
      </c>
      <c r="N502">
        <v>162</v>
      </c>
    </row>
    <row r="503" spans="1:14" x14ac:dyDescent="0.35">
      <c r="A503" t="s">
        <v>13699</v>
      </c>
      <c r="B503" t="s">
        <v>16</v>
      </c>
      <c r="C503" t="s">
        <v>28</v>
      </c>
      <c r="D503" t="s">
        <v>23</v>
      </c>
      <c r="E503" s="1">
        <v>44899</v>
      </c>
      <c r="F503" s="1">
        <v>44368</v>
      </c>
      <c r="H503" s="1">
        <v>44368</v>
      </c>
      <c r="I503">
        <v>531</v>
      </c>
      <c r="J503" t="s">
        <v>34</v>
      </c>
      <c r="K503" t="s">
        <v>13700</v>
      </c>
      <c r="L503" t="s">
        <v>64</v>
      </c>
      <c r="M503">
        <v>39546.463150000003</v>
      </c>
      <c r="N503">
        <v>209</v>
      </c>
    </row>
    <row r="504" spans="1:14" x14ac:dyDescent="0.35">
      <c r="A504" t="s">
        <v>3885</v>
      </c>
      <c r="B504" t="s">
        <v>16</v>
      </c>
      <c r="C504" t="s">
        <v>28</v>
      </c>
      <c r="D504" t="s">
        <v>23</v>
      </c>
      <c r="E504" s="1">
        <v>43677</v>
      </c>
      <c r="F504" s="1">
        <v>45023</v>
      </c>
      <c r="G504" t="s">
        <v>26996</v>
      </c>
      <c r="H504" s="1">
        <v>45023</v>
      </c>
      <c r="I504">
        <v>-1346</v>
      </c>
      <c r="J504" t="s">
        <v>24</v>
      </c>
      <c r="K504" t="s">
        <v>3887</v>
      </c>
      <c r="L504" t="s">
        <v>21</v>
      </c>
      <c r="M504">
        <v>7487.8937409999999</v>
      </c>
      <c r="N504">
        <v>428</v>
      </c>
    </row>
    <row r="505" spans="1:14" x14ac:dyDescent="0.35">
      <c r="A505" t="s">
        <v>13467</v>
      </c>
      <c r="B505" t="s">
        <v>26893</v>
      </c>
      <c r="C505" t="s">
        <v>28</v>
      </c>
      <c r="D505" t="s">
        <v>23</v>
      </c>
      <c r="E505" s="1">
        <v>44588</v>
      </c>
      <c r="F505" s="1">
        <v>44382</v>
      </c>
      <c r="H505" s="1">
        <v>44382</v>
      </c>
      <c r="I505">
        <v>206</v>
      </c>
      <c r="J505" t="s">
        <v>46</v>
      </c>
      <c r="K505" t="s">
        <v>13469</v>
      </c>
      <c r="L505" t="s">
        <v>64</v>
      </c>
      <c r="M505">
        <v>1884.4268850000001</v>
      </c>
      <c r="N505">
        <v>447</v>
      </c>
    </row>
    <row r="506" spans="1:14" x14ac:dyDescent="0.35">
      <c r="A506" t="s">
        <v>13374</v>
      </c>
      <c r="B506" t="s">
        <v>26893</v>
      </c>
      <c r="C506" t="s">
        <v>28</v>
      </c>
      <c r="D506" t="s">
        <v>23</v>
      </c>
      <c r="E506" s="1">
        <v>43636</v>
      </c>
      <c r="F506" s="1">
        <v>44389</v>
      </c>
      <c r="H506" s="1">
        <v>44389</v>
      </c>
      <c r="I506">
        <v>-753</v>
      </c>
      <c r="J506" t="s">
        <v>46</v>
      </c>
      <c r="K506" t="s">
        <v>13375</v>
      </c>
      <c r="L506" t="s">
        <v>60</v>
      </c>
      <c r="M506">
        <v>40348.838210000002</v>
      </c>
      <c r="N506">
        <v>261</v>
      </c>
    </row>
    <row r="507" spans="1:14" x14ac:dyDescent="0.35">
      <c r="A507" t="s">
        <v>3964</v>
      </c>
      <c r="B507" t="s">
        <v>16</v>
      </c>
      <c r="C507" t="s">
        <v>28</v>
      </c>
      <c r="D507" t="s">
        <v>23</v>
      </c>
      <c r="E507" s="1">
        <v>44848</v>
      </c>
      <c r="F507" s="1">
        <v>45019</v>
      </c>
      <c r="G507" t="s">
        <v>26999</v>
      </c>
      <c r="H507" s="1">
        <v>45019</v>
      </c>
      <c r="I507">
        <v>-171</v>
      </c>
      <c r="J507" t="s">
        <v>24</v>
      </c>
      <c r="K507" t="s">
        <v>3966</v>
      </c>
      <c r="L507" t="s">
        <v>21</v>
      </c>
      <c r="M507">
        <v>12406.32634</v>
      </c>
      <c r="N507">
        <v>476</v>
      </c>
    </row>
    <row r="508" spans="1:14" x14ac:dyDescent="0.35">
      <c r="A508" t="s">
        <v>4018</v>
      </c>
      <c r="B508" t="s">
        <v>16</v>
      </c>
      <c r="C508" t="s">
        <v>28</v>
      </c>
      <c r="D508" t="s">
        <v>23</v>
      </c>
      <c r="E508" s="1">
        <v>43931</v>
      </c>
      <c r="F508" s="1">
        <v>45015</v>
      </c>
      <c r="G508" t="s">
        <v>27100</v>
      </c>
      <c r="H508" s="1">
        <v>45015</v>
      </c>
      <c r="I508">
        <v>-1084</v>
      </c>
      <c r="J508" t="s">
        <v>46</v>
      </c>
      <c r="K508" t="s">
        <v>4020</v>
      </c>
      <c r="L508" t="s">
        <v>64</v>
      </c>
      <c r="M508">
        <v>18552.684969999998</v>
      </c>
      <c r="N508">
        <v>145</v>
      </c>
    </row>
    <row r="509" spans="1:14" x14ac:dyDescent="0.35">
      <c r="A509" t="s">
        <v>12870</v>
      </c>
      <c r="B509" t="s">
        <v>26893</v>
      </c>
      <c r="C509" t="s">
        <v>28</v>
      </c>
      <c r="D509" t="s">
        <v>23</v>
      </c>
      <c r="E509" s="1">
        <v>43641</v>
      </c>
      <c r="F509" s="1">
        <v>44425</v>
      </c>
      <c r="H509" s="1">
        <v>44425</v>
      </c>
      <c r="I509">
        <v>-784</v>
      </c>
      <c r="J509" t="s">
        <v>46</v>
      </c>
      <c r="K509" t="s">
        <v>12871</v>
      </c>
      <c r="L509" t="s">
        <v>31</v>
      </c>
      <c r="M509">
        <v>31992.194439999999</v>
      </c>
      <c r="N509">
        <v>364</v>
      </c>
    </row>
    <row r="510" spans="1:14" x14ac:dyDescent="0.35">
      <c r="A510" t="s">
        <v>12735</v>
      </c>
      <c r="B510" t="s">
        <v>26893</v>
      </c>
      <c r="C510" t="s">
        <v>28</v>
      </c>
      <c r="D510" t="s">
        <v>23</v>
      </c>
      <c r="E510" s="1">
        <v>44004</v>
      </c>
      <c r="F510" s="1">
        <v>44434</v>
      </c>
      <c r="H510" s="1">
        <v>44434</v>
      </c>
      <c r="I510">
        <v>-430</v>
      </c>
      <c r="J510" t="s">
        <v>34</v>
      </c>
      <c r="K510" t="s">
        <v>12737</v>
      </c>
      <c r="L510" t="s">
        <v>60</v>
      </c>
      <c r="M510">
        <v>15643.99555</v>
      </c>
      <c r="N510">
        <v>167</v>
      </c>
    </row>
    <row r="511" spans="1:14" x14ac:dyDescent="0.35">
      <c r="A511" t="s">
        <v>5103</v>
      </c>
      <c r="B511" t="s">
        <v>16</v>
      </c>
      <c r="C511" t="s">
        <v>28</v>
      </c>
      <c r="D511" t="s">
        <v>23</v>
      </c>
      <c r="E511" s="1">
        <v>43466</v>
      </c>
      <c r="F511" s="1">
        <v>44428</v>
      </c>
      <c r="H511" s="1">
        <v>44428</v>
      </c>
      <c r="I511">
        <v>-962</v>
      </c>
      <c r="J511" t="s">
        <v>34</v>
      </c>
      <c r="K511" t="s">
        <v>12832</v>
      </c>
      <c r="L511" t="s">
        <v>64</v>
      </c>
      <c r="M511">
        <v>4990.8040870000004</v>
      </c>
      <c r="N511">
        <v>495</v>
      </c>
    </row>
    <row r="512" spans="1:14" x14ac:dyDescent="0.35">
      <c r="A512" t="s">
        <v>12620</v>
      </c>
      <c r="B512" t="s">
        <v>26893</v>
      </c>
      <c r="C512" t="s">
        <v>28</v>
      </c>
      <c r="D512" t="s">
        <v>23</v>
      </c>
      <c r="E512" s="1">
        <v>44001</v>
      </c>
      <c r="F512" s="1">
        <v>44442</v>
      </c>
      <c r="H512" s="1">
        <v>44442</v>
      </c>
      <c r="I512">
        <v>-441</v>
      </c>
      <c r="J512" t="s">
        <v>34</v>
      </c>
      <c r="K512" t="s">
        <v>12621</v>
      </c>
      <c r="L512" t="s">
        <v>60</v>
      </c>
      <c r="M512">
        <v>44347.944810000001</v>
      </c>
      <c r="N512">
        <v>268</v>
      </c>
    </row>
    <row r="513" spans="1:14" x14ac:dyDescent="0.35">
      <c r="A513" t="s">
        <v>12611</v>
      </c>
      <c r="B513" t="s">
        <v>26893</v>
      </c>
      <c r="C513" t="s">
        <v>28</v>
      </c>
      <c r="D513" t="s">
        <v>23</v>
      </c>
      <c r="E513" s="1">
        <v>44553</v>
      </c>
      <c r="F513" s="1">
        <v>44442</v>
      </c>
      <c r="H513" s="1">
        <v>44442</v>
      </c>
      <c r="I513">
        <v>111</v>
      </c>
      <c r="J513" t="s">
        <v>34</v>
      </c>
      <c r="K513" t="s">
        <v>12613</v>
      </c>
      <c r="L513" t="s">
        <v>64</v>
      </c>
      <c r="M513">
        <v>1015.0206010000001</v>
      </c>
      <c r="N513">
        <v>132</v>
      </c>
    </row>
    <row r="514" spans="1:14" x14ac:dyDescent="0.35">
      <c r="A514" t="s">
        <v>12781</v>
      </c>
      <c r="B514" t="s">
        <v>16</v>
      </c>
      <c r="C514" t="s">
        <v>28</v>
      </c>
      <c r="D514" t="s">
        <v>23</v>
      </c>
      <c r="E514" s="1">
        <v>43730</v>
      </c>
      <c r="F514" s="1">
        <v>44430</v>
      </c>
      <c r="H514" s="1">
        <v>44430</v>
      </c>
      <c r="I514">
        <v>-700</v>
      </c>
      <c r="J514" t="s">
        <v>46</v>
      </c>
      <c r="K514" t="s">
        <v>12783</v>
      </c>
      <c r="L514" t="s">
        <v>55</v>
      </c>
      <c r="M514">
        <v>30356.928360000002</v>
      </c>
      <c r="N514">
        <v>243</v>
      </c>
    </row>
    <row r="515" spans="1:14" x14ac:dyDescent="0.35">
      <c r="A515" t="s">
        <v>12483</v>
      </c>
      <c r="B515" t="s">
        <v>16</v>
      </c>
      <c r="C515" t="s">
        <v>28</v>
      </c>
      <c r="D515" t="s">
        <v>23</v>
      </c>
      <c r="E515" s="1">
        <v>44924</v>
      </c>
      <c r="F515" s="1">
        <v>44449</v>
      </c>
      <c r="H515" s="1">
        <v>44449</v>
      </c>
      <c r="I515">
        <v>475</v>
      </c>
      <c r="J515" t="s">
        <v>34</v>
      </c>
      <c r="K515" t="s">
        <v>12485</v>
      </c>
      <c r="L515" t="s">
        <v>55</v>
      </c>
      <c r="M515">
        <v>29913.672340000001</v>
      </c>
      <c r="N515">
        <v>282</v>
      </c>
    </row>
    <row r="516" spans="1:14" x14ac:dyDescent="0.35">
      <c r="A516" t="s">
        <v>3976</v>
      </c>
      <c r="B516" t="s">
        <v>26893</v>
      </c>
      <c r="C516" t="s">
        <v>28</v>
      </c>
      <c r="D516" t="s">
        <v>23</v>
      </c>
      <c r="E516" s="1">
        <v>44568</v>
      </c>
      <c r="F516" s="1">
        <v>45019</v>
      </c>
      <c r="G516" t="s">
        <v>26999</v>
      </c>
      <c r="H516" s="1">
        <v>45019</v>
      </c>
      <c r="I516">
        <v>-451</v>
      </c>
      <c r="J516" t="s">
        <v>46</v>
      </c>
      <c r="K516" t="s">
        <v>3978</v>
      </c>
      <c r="L516" t="s">
        <v>64</v>
      </c>
      <c r="M516">
        <v>9795.5746600000002</v>
      </c>
      <c r="N516">
        <v>239</v>
      </c>
    </row>
    <row r="517" spans="1:14" x14ac:dyDescent="0.35">
      <c r="A517" t="s">
        <v>12199</v>
      </c>
      <c r="B517" t="s">
        <v>26893</v>
      </c>
      <c r="C517" t="s">
        <v>28</v>
      </c>
      <c r="D517" t="s">
        <v>23</v>
      </c>
      <c r="E517" s="1">
        <v>43964</v>
      </c>
      <c r="F517" s="1">
        <v>44472</v>
      </c>
      <c r="H517" s="1">
        <v>44472</v>
      </c>
      <c r="I517">
        <v>-508</v>
      </c>
      <c r="J517" t="s">
        <v>34</v>
      </c>
      <c r="K517" t="s">
        <v>12201</v>
      </c>
      <c r="L517" t="s">
        <v>60</v>
      </c>
      <c r="M517">
        <v>35381.550510000001</v>
      </c>
      <c r="N517">
        <v>427</v>
      </c>
    </row>
    <row r="518" spans="1:14" x14ac:dyDescent="0.35">
      <c r="A518" t="s">
        <v>12364</v>
      </c>
      <c r="B518" t="s">
        <v>16</v>
      </c>
      <c r="C518" t="s">
        <v>28</v>
      </c>
      <c r="D518" t="s">
        <v>23</v>
      </c>
      <c r="E518" s="1">
        <v>44937</v>
      </c>
      <c r="F518" s="1">
        <v>44458</v>
      </c>
      <c r="H518" s="1">
        <v>44458</v>
      </c>
      <c r="I518">
        <v>479</v>
      </c>
      <c r="J518" t="s">
        <v>24</v>
      </c>
      <c r="K518" t="s">
        <v>12366</v>
      </c>
      <c r="L518" t="s">
        <v>21</v>
      </c>
      <c r="M518">
        <v>1648.8135950000001</v>
      </c>
      <c r="N518">
        <v>227</v>
      </c>
    </row>
    <row r="519" spans="1:14" x14ac:dyDescent="0.35">
      <c r="A519" t="s">
        <v>12255</v>
      </c>
      <c r="B519" t="s">
        <v>16</v>
      </c>
      <c r="C519" t="s">
        <v>28</v>
      </c>
      <c r="D519" t="s">
        <v>23</v>
      </c>
      <c r="E519" s="1">
        <v>43630</v>
      </c>
      <c r="F519" s="1">
        <v>44467</v>
      </c>
      <c r="H519" s="1">
        <v>44467</v>
      </c>
      <c r="I519">
        <v>-837</v>
      </c>
      <c r="J519" t="s">
        <v>24</v>
      </c>
      <c r="K519" t="s">
        <v>12257</v>
      </c>
      <c r="L519" t="s">
        <v>60</v>
      </c>
      <c r="M519">
        <v>42053.17209</v>
      </c>
      <c r="N519">
        <v>337</v>
      </c>
    </row>
    <row r="520" spans="1:14" x14ac:dyDescent="0.35">
      <c r="A520" t="s">
        <v>12029</v>
      </c>
      <c r="B520" t="s">
        <v>26893</v>
      </c>
      <c r="C520" t="s">
        <v>28</v>
      </c>
      <c r="D520" t="s">
        <v>23</v>
      </c>
      <c r="E520" s="1">
        <v>43691</v>
      </c>
      <c r="F520" s="1">
        <v>44484</v>
      </c>
      <c r="H520" s="1">
        <v>44484</v>
      </c>
      <c r="I520">
        <v>-793</v>
      </c>
      <c r="J520" t="s">
        <v>24</v>
      </c>
      <c r="K520" t="s">
        <v>12030</v>
      </c>
      <c r="L520" t="s">
        <v>60</v>
      </c>
      <c r="M520">
        <v>11582.15706</v>
      </c>
      <c r="N520">
        <v>225</v>
      </c>
    </row>
    <row r="521" spans="1:14" x14ac:dyDescent="0.35">
      <c r="A521" t="s">
        <v>4030</v>
      </c>
      <c r="B521" t="s">
        <v>26893</v>
      </c>
      <c r="C521" t="s">
        <v>28</v>
      </c>
      <c r="D521" t="s">
        <v>23</v>
      </c>
      <c r="E521" s="1">
        <v>43958</v>
      </c>
      <c r="F521" s="1">
        <v>45015</v>
      </c>
      <c r="G521" t="s">
        <v>27100</v>
      </c>
      <c r="H521" s="1">
        <v>45015</v>
      </c>
      <c r="I521">
        <v>-1057</v>
      </c>
      <c r="J521" t="s">
        <v>24</v>
      </c>
      <c r="K521" t="s">
        <v>4032</v>
      </c>
      <c r="L521" t="s">
        <v>60</v>
      </c>
      <c r="M521">
        <v>36847.805070000002</v>
      </c>
      <c r="N521">
        <v>113</v>
      </c>
    </row>
    <row r="522" spans="1:14" x14ac:dyDescent="0.35">
      <c r="A522" t="s">
        <v>4218</v>
      </c>
      <c r="B522" t="s">
        <v>16</v>
      </c>
      <c r="C522" t="s">
        <v>28</v>
      </c>
      <c r="D522" t="s">
        <v>23</v>
      </c>
      <c r="E522" s="1">
        <v>44763</v>
      </c>
      <c r="F522" s="1">
        <v>45001</v>
      </c>
      <c r="G522" t="s">
        <v>27124</v>
      </c>
      <c r="H522" s="1">
        <v>45001</v>
      </c>
      <c r="I522">
        <v>-238</v>
      </c>
      <c r="J522" t="s">
        <v>46</v>
      </c>
      <c r="K522" t="s">
        <v>4220</v>
      </c>
      <c r="L522" t="s">
        <v>31</v>
      </c>
      <c r="M522">
        <v>28284.893250000001</v>
      </c>
      <c r="N522">
        <v>255</v>
      </c>
    </row>
    <row r="523" spans="1:14" x14ac:dyDescent="0.35">
      <c r="A523" t="s">
        <v>11893</v>
      </c>
      <c r="B523" t="s">
        <v>26893</v>
      </c>
      <c r="C523" t="s">
        <v>28</v>
      </c>
      <c r="D523" t="s">
        <v>23</v>
      </c>
      <c r="E523" s="1">
        <v>43752</v>
      </c>
      <c r="F523" s="1">
        <v>44491</v>
      </c>
      <c r="H523" s="1">
        <v>44491</v>
      </c>
      <c r="I523">
        <v>-739</v>
      </c>
      <c r="J523" t="s">
        <v>34</v>
      </c>
      <c r="K523" t="s">
        <v>964</v>
      </c>
      <c r="L523" t="s">
        <v>60</v>
      </c>
      <c r="M523">
        <v>38616.438719999998</v>
      </c>
      <c r="N523">
        <v>456</v>
      </c>
    </row>
    <row r="524" spans="1:14" x14ac:dyDescent="0.35">
      <c r="A524" t="s">
        <v>4253</v>
      </c>
      <c r="B524" t="s">
        <v>16</v>
      </c>
      <c r="C524" t="s">
        <v>28</v>
      </c>
      <c r="D524" t="s">
        <v>23</v>
      </c>
      <c r="E524" s="1">
        <v>43694</v>
      </c>
      <c r="F524" s="1">
        <v>44999</v>
      </c>
      <c r="G524" t="s">
        <v>27125</v>
      </c>
      <c r="H524" s="1">
        <v>44999</v>
      </c>
      <c r="I524">
        <v>-1305</v>
      </c>
      <c r="J524" t="s">
        <v>24</v>
      </c>
      <c r="K524" t="s">
        <v>4255</v>
      </c>
      <c r="L524" t="s">
        <v>55</v>
      </c>
      <c r="M524">
        <v>29229.975330000001</v>
      </c>
      <c r="N524">
        <v>485</v>
      </c>
    </row>
    <row r="525" spans="1:14" x14ac:dyDescent="0.35">
      <c r="A525" t="s">
        <v>4259</v>
      </c>
      <c r="B525" t="s">
        <v>16</v>
      </c>
      <c r="C525" t="s">
        <v>28</v>
      </c>
      <c r="D525" t="s">
        <v>23</v>
      </c>
      <c r="E525" s="1">
        <v>44949</v>
      </c>
      <c r="F525" s="1">
        <v>44998</v>
      </c>
      <c r="G525" t="s">
        <v>27126</v>
      </c>
      <c r="H525" s="1">
        <v>44998</v>
      </c>
      <c r="I525">
        <v>-49</v>
      </c>
      <c r="J525" t="s">
        <v>34</v>
      </c>
      <c r="K525" t="s">
        <v>4261</v>
      </c>
      <c r="L525" t="s">
        <v>64</v>
      </c>
      <c r="M525">
        <v>13906.364390000001</v>
      </c>
      <c r="N525">
        <v>499</v>
      </c>
    </row>
    <row r="526" spans="1:14" x14ac:dyDescent="0.35">
      <c r="A526" t="s">
        <v>11859</v>
      </c>
      <c r="B526" t="s">
        <v>26893</v>
      </c>
      <c r="C526" t="s">
        <v>28</v>
      </c>
      <c r="D526" t="s">
        <v>23</v>
      </c>
      <c r="E526" s="1">
        <v>43513</v>
      </c>
      <c r="F526" s="1">
        <v>44494</v>
      </c>
      <c r="H526" s="1">
        <v>44494</v>
      </c>
      <c r="I526">
        <v>-981</v>
      </c>
      <c r="J526" t="s">
        <v>46</v>
      </c>
      <c r="K526" t="s">
        <v>11861</v>
      </c>
      <c r="L526" t="s">
        <v>64</v>
      </c>
      <c r="M526">
        <v>17762.801340000002</v>
      </c>
      <c r="N526">
        <v>453</v>
      </c>
    </row>
    <row r="527" spans="1:14" x14ac:dyDescent="0.35">
      <c r="A527" t="s">
        <v>12019</v>
      </c>
      <c r="B527" t="s">
        <v>16</v>
      </c>
      <c r="C527" t="s">
        <v>28</v>
      </c>
      <c r="D527" t="s">
        <v>23</v>
      </c>
      <c r="E527" s="1">
        <v>44613</v>
      </c>
      <c r="F527" s="1">
        <v>44484</v>
      </c>
      <c r="H527" s="1">
        <v>44484</v>
      </c>
      <c r="I527">
        <v>129</v>
      </c>
      <c r="J527" t="s">
        <v>46</v>
      </c>
      <c r="K527" t="s">
        <v>12020</v>
      </c>
      <c r="L527" t="s">
        <v>60</v>
      </c>
      <c r="M527">
        <v>7144.9546309999996</v>
      </c>
      <c r="N527">
        <v>345</v>
      </c>
    </row>
    <row r="528" spans="1:14" x14ac:dyDescent="0.35">
      <c r="A528" t="s">
        <v>11906</v>
      </c>
      <c r="B528" t="s">
        <v>16</v>
      </c>
      <c r="C528" t="s">
        <v>28</v>
      </c>
      <c r="D528" t="s">
        <v>23</v>
      </c>
      <c r="E528" s="1">
        <v>43853</v>
      </c>
      <c r="F528" s="1">
        <v>44490</v>
      </c>
      <c r="H528" s="1">
        <v>44490</v>
      </c>
      <c r="I528">
        <v>-637</v>
      </c>
      <c r="J528" t="s">
        <v>34</v>
      </c>
      <c r="K528" t="s">
        <v>5439</v>
      </c>
      <c r="L528" t="s">
        <v>64</v>
      </c>
      <c r="M528">
        <v>35642.563450000001</v>
      </c>
      <c r="N528">
        <v>109</v>
      </c>
    </row>
    <row r="529" spans="1:14" x14ac:dyDescent="0.35">
      <c r="A529" t="s">
        <v>11580</v>
      </c>
      <c r="B529" t="s">
        <v>26893</v>
      </c>
      <c r="C529" t="s">
        <v>28</v>
      </c>
      <c r="D529" t="s">
        <v>23</v>
      </c>
      <c r="E529" s="1">
        <v>44693</v>
      </c>
      <c r="F529" s="1">
        <v>44513</v>
      </c>
      <c r="H529" s="1">
        <v>44513</v>
      </c>
      <c r="I529">
        <v>180</v>
      </c>
      <c r="J529" t="s">
        <v>24</v>
      </c>
      <c r="K529" t="s">
        <v>3159</v>
      </c>
      <c r="L529" t="s">
        <v>64</v>
      </c>
      <c r="M529">
        <v>13631.523789999999</v>
      </c>
      <c r="N529">
        <v>466</v>
      </c>
    </row>
    <row r="530" spans="1:14" x14ac:dyDescent="0.35">
      <c r="A530" t="s">
        <v>11771</v>
      </c>
      <c r="B530" t="s">
        <v>16</v>
      </c>
      <c r="C530" t="s">
        <v>28</v>
      </c>
      <c r="D530" t="s">
        <v>23</v>
      </c>
      <c r="E530" s="1">
        <v>44004</v>
      </c>
      <c r="F530" s="1">
        <v>44501</v>
      </c>
      <c r="H530" s="1">
        <v>44501</v>
      </c>
      <c r="I530">
        <v>-497</v>
      </c>
      <c r="J530" t="s">
        <v>34</v>
      </c>
      <c r="K530" t="s">
        <v>11773</v>
      </c>
      <c r="L530" t="s">
        <v>64</v>
      </c>
      <c r="M530">
        <v>18413.480329999999</v>
      </c>
      <c r="N530">
        <v>434</v>
      </c>
    </row>
    <row r="531" spans="1:14" x14ac:dyDescent="0.35">
      <c r="A531" t="s">
        <v>11756</v>
      </c>
      <c r="B531" t="s">
        <v>16</v>
      </c>
      <c r="C531" t="s">
        <v>28</v>
      </c>
      <c r="D531" t="s">
        <v>23</v>
      </c>
      <c r="E531" s="1">
        <v>45110</v>
      </c>
      <c r="F531" s="1">
        <v>44501</v>
      </c>
      <c r="H531" s="1">
        <v>44501</v>
      </c>
      <c r="I531">
        <v>609</v>
      </c>
      <c r="J531" t="s">
        <v>46</v>
      </c>
      <c r="K531" t="s">
        <v>11758</v>
      </c>
      <c r="L531" t="s">
        <v>21</v>
      </c>
      <c r="M531">
        <v>23125.199349999999</v>
      </c>
      <c r="N531">
        <v>479</v>
      </c>
    </row>
    <row r="532" spans="1:14" x14ac:dyDescent="0.35">
      <c r="A532" t="s">
        <v>4150</v>
      </c>
      <c r="B532" t="s">
        <v>26893</v>
      </c>
      <c r="C532" t="s">
        <v>28</v>
      </c>
      <c r="D532" t="s">
        <v>23</v>
      </c>
      <c r="E532" s="1">
        <v>43408</v>
      </c>
      <c r="F532" s="1">
        <v>45006</v>
      </c>
      <c r="G532" t="s">
        <v>27004</v>
      </c>
      <c r="H532" s="1">
        <v>45006</v>
      </c>
      <c r="I532">
        <v>-1598</v>
      </c>
      <c r="J532" t="s">
        <v>46</v>
      </c>
      <c r="K532" t="s">
        <v>4152</v>
      </c>
      <c r="L532" t="s">
        <v>64</v>
      </c>
      <c r="M532">
        <v>2398.8334100000002</v>
      </c>
      <c r="N532">
        <v>266</v>
      </c>
    </row>
    <row r="533" spans="1:14" x14ac:dyDescent="0.35">
      <c r="A533" t="s">
        <v>4153</v>
      </c>
      <c r="B533" t="s">
        <v>26893</v>
      </c>
      <c r="C533" t="s">
        <v>28</v>
      </c>
      <c r="D533" t="s">
        <v>23</v>
      </c>
      <c r="E533" s="1">
        <v>43916</v>
      </c>
      <c r="F533" s="1">
        <v>45006</v>
      </c>
      <c r="G533" t="s">
        <v>27004</v>
      </c>
      <c r="H533" s="1">
        <v>45006</v>
      </c>
      <c r="I533">
        <v>-1090</v>
      </c>
      <c r="J533" t="s">
        <v>34</v>
      </c>
      <c r="K533" t="s">
        <v>4155</v>
      </c>
      <c r="L533" t="s">
        <v>31</v>
      </c>
      <c r="M533">
        <v>37842.338499999998</v>
      </c>
      <c r="N533">
        <v>316</v>
      </c>
    </row>
    <row r="534" spans="1:14" x14ac:dyDescent="0.35">
      <c r="A534" t="s">
        <v>5297</v>
      </c>
      <c r="B534" t="s">
        <v>26893</v>
      </c>
      <c r="C534" t="s">
        <v>28</v>
      </c>
      <c r="D534" t="s">
        <v>23</v>
      </c>
      <c r="E534" s="1">
        <v>44439</v>
      </c>
      <c r="F534" s="1">
        <v>44518</v>
      </c>
      <c r="H534" s="1">
        <v>44518</v>
      </c>
      <c r="I534">
        <v>-79</v>
      </c>
      <c r="J534" t="s">
        <v>24</v>
      </c>
      <c r="K534" t="s">
        <v>1794</v>
      </c>
      <c r="L534" t="s">
        <v>55</v>
      </c>
      <c r="M534">
        <v>10474.872100000001</v>
      </c>
      <c r="N534">
        <v>255</v>
      </c>
    </row>
    <row r="535" spans="1:14" x14ac:dyDescent="0.35">
      <c r="A535" t="s">
        <v>11695</v>
      </c>
      <c r="B535" t="s">
        <v>16</v>
      </c>
      <c r="C535" t="s">
        <v>28</v>
      </c>
      <c r="D535" t="s">
        <v>23</v>
      </c>
      <c r="E535" s="1">
        <v>45126</v>
      </c>
      <c r="F535" s="1">
        <v>44505</v>
      </c>
      <c r="H535" s="1">
        <v>44505</v>
      </c>
      <c r="I535">
        <v>621</v>
      </c>
      <c r="J535" t="s">
        <v>24</v>
      </c>
      <c r="K535" t="s">
        <v>11697</v>
      </c>
      <c r="L535" t="s">
        <v>21</v>
      </c>
      <c r="M535">
        <v>9216.0328960000006</v>
      </c>
      <c r="N535">
        <v>288</v>
      </c>
    </row>
    <row r="536" spans="1:14" x14ac:dyDescent="0.35">
      <c r="A536" t="s">
        <v>11480</v>
      </c>
      <c r="B536" t="s">
        <v>26893</v>
      </c>
      <c r="C536" t="s">
        <v>28</v>
      </c>
      <c r="D536" t="s">
        <v>23</v>
      </c>
      <c r="E536" s="1">
        <v>44009</v>
      </c>
      <c r="F536" s="1">
        <v>44521</v>
      </c>
      <c r="H536" s="1">
        <v>44521</v>
      </c>
      <c r="I536">
        <v>-512</v>
      </c>
      <c r="J536" t="s">
        <v>34</v>
      </c>
      <c r="K536" t="s">
        <v>11482</v>
      </c>
      <c r="L536" t="s">
        <v>60</v>
      </c>
      <c r="M536">
        <v>29142.065449999998</v>
      </c>
      <c r="N536">
        <v>228</v>
      </c>
    </row>
    <row r="537" spans="1:14" x14ac:dyDescent="0.35">
      <c r="A537" t="s">
        <v>11574</v>
      </c>
      <c r="B537" t="s">
        <v>16</v>
      </c>
      <c r="C537" t="s">
        <v>28</v>
      </c>
      <c r="D537" t="s">
        <v>23</v>
      </c>
      <c r="E537" s="1">
        <v>44720</v>
      </c>
      <c r="F537" s="1">
        <v>44513</v>
      </c>
      <c r="H537" s="1">
        <v>44513</v>
      </c>
      <c r="I537">
        <v>207</v>
      </c>
      <c r="J537" t="s">
        <v>46</v>
      </c>
      <c r="K537" t="s">
        <v>11576</v>
      </c>
      <c r="L537" t="s">
        <v>60</v>
      </c>
      <c r="M537">
        <v>29577.505539999998</v>
      </c>
      <c r="N537">
        <v>354</v>
      </c>
    </row>
    <row r="538" spans="1:14" x14ac:dyDescent="0.35">
      <c r="A538" t="s">
        <v>4221</v>
      </c>
      <c r="B538" t="s">
        <v>26893</v>
      </c>
      <c r="C538" t="s">
        <v>28</v>
      </c>
      <c r="D538" t="s">
        <v>23</v>
      </c>
      <c r="E538" s="1">
        <v>43959</v>
      </c>
      <c r="F538" s="1">
        <v>45001</v>
      </c>
      <c r="G538" t="s">
        <v>27124</v>
      </c>
      <c r="H538" s="1">
        <v>45001</v>
      </c>
      <c r="I538">
        <v>-1042</v>
      </c>
      <c r="J538" t="s">
        <v>34</v>
      </c>
      <c r="K538" t="s">
        <v>4222</v>
      </c>
      <c r="L538" t="s">
        <v>64</v>
      </c>
      <c r="M538">
        <v>23984.688139999998</v>
      </c>
      <c r="N538">
        <v>465</v>
      </c>
    </row>
    <row r="539" spans="1:14" x14ac:dyDescent="0.35">
      <c r="A539" t="s">
        <v>11556</v>
      </c>
      <c r="B539" t="s">
        <v>16</v>
      </c>
      <c r="C539" t="s">
        <v>28</v>
      </c>
      <c r="D539" t="s">
        <v>23</v>
      </c>
      <c r="E539" s="1">
        <v>43891</v>
      </c>
      <c r="F539" s="1">
        <v>44514</v>
      </c>
      <c r="H539" s="1">
        <v>44514</v>
      </c>
      <c r="I539">
        <v>-623</v>
      </c>
      <c r="J539" t="s">
        <v>24</v>
      </c>
      <c r="K539" t="s">
        <v>11558</v>
      </c>
      <c r="L539" t="s">
        <v>31</v>
      </c>
      <c r="M539">
        <v>30090.098460000001</v>
      </c>
      <c r="N539">
        <v>240</v>
      </c>
    </row>
    <row r="540" spans="1:14" x14ac:dyDescent="0.35">
      <c r="A540" t="s">
        <v>11326</v>
      </c>
      <c r="B540" t="s">
        <v>26893</v>
      </c>
      <c r="C540" t="s">
        <v>28</v>
      </c>
      <c r="D540" t="s">
        <v>23</v>
      </c>
      <c r="E540" s="1">
        <v>45156</v>
      </c>
      <c r="F540" s="1">
        <v>44530</v>
      </c>
      <c r="H540" s="1">
        <v>44530</v>
      </c>
      <c r="I540">
        <v>626</v>
      </c>
      <c r="J540" t="s">
        <v>34</v>
      </c>
      <c r="K540" t="s">
        <v>11328</v>
      </c>
      <c r="L540" t="s">
        <v>60</v>
      </c>
      <c r="M540">
        <v>43974.646549999998</v>
      </c>
      <c r="N540">
        <v>472</v>
      </c>
    </row>
    <row r="541" spans="1:14" x14ac:dyDescent="0.35">
      <c r="A541" t="s">
        <v>11489</v>
      </c>
      <c r="B541" t="s">
        <v>16</v>
      </c>
      <c r="C541" t="s">
        <v>28</v>
      </c>
      <c r="D541" t="s">
        <v>23</v>
      </c>
      <c r="E541" s="1">
        <v>44421</v>
      </c>
      <c r="F541" s="1">
        <v>44521</v>
      </c>
      <c r="H541" s="1">
        <v>44521</v>
      </c>
      <c r="I541">
        <v>-100</v>
      </c>
      <c r="J541" t="s">
        <v>34</v>
      </c>
      <c r="K541" t="s">
        <v>11491</v>
      </c>
      <c r="L541" t="s">
        <v>60</v>
      </c>
      <c r="M541">
        <v>42859.479899999998</v>
      </c>
      <c r="N541">
        <v>213</v>
      </c>
    </row>
    <row r="542" spans="1:14" x14ac:dyDescent="0.35">
      <c r="A542" t="s">
        <v>4420</v>
      </c>
      <c r="B542" t="s">
        <v>16</v>
      </c>
      <c r="C542" t="s">
        <v>28</v>
      </c>
      <c r="D542" t="s">
        <v>23</v>
      </c>
      <c r="E542" s="1">
        <v>44701</v>
      </c>
      <c r="F542" s="1">
        <v>44989</v>
      </c>
      <c r="G542" t="s">
        <v>27010</v>
      </c>
      <c r="H542" s="1">
        <v>44989</v>
      </c>
      <c r="I542">
        <v>-288</v>
      </c>
      <c r="J542" t="s">
        <v>46</v>
      </c>
      <c r="K542" t="s">
        <v>4422</v>
      </c>
      <c r="L542" t="s">
        <v>55</v>
      </c>
      <c r="M542">
        <v>6478.8938710000002</v>
      </c>
      <c r="N542">
        <v>497</v>
      </c>
    </row>
    <row r="543" spans="1:14" x14ac:dyDescent="0.35">
      <c r="A543" t="s">
        <v>11313</v>
      </c>
      <c r="B543" t="s">
        <v>16</v>
      </c>
      <c r="C543" t="s">
        <v>28</v>
      </c>
      <c r="D543" t="s">
        <v>23</v>
      </c>
      <c r="E543" s="1">
        <v>44088</v>
      </c>
      <c r="F543" s="1">
        <v>44531</v>
      </c>
      <c r="H543" s="1">
        <v>44531</v>
      </c>
      <c r="I543">
        <v>-443</v>
      </c>
      <c r="J543" t="s">
        <v>46</v>
      </c>
      <c r="K543" t="s">
        <v>1898</v>
      </c>
      <c r="L543" t="s">
        <v>60</v>
      </c>
      <c r="M543">
        <v>6994.6560929999996</v>
      </c>
      <c r="N543">
        <v>135</v>
      </c>
    </row>
    <row r="544" spans="1:14" x14ac:dyDescent="0.35">
      <c r="A544" t="s">
        <v>4282</v>
      </c>
      <c r="B544" t="s">
        <v>26893</v>
      </c>
      <c r="C544" t="s">
        <v>28</v>
      </c>
      <c r="D544" t="s">
        <v>23</v>
      </c>
      <c r="E544" s="1">
        <v>43784</v>
      </c>
      <c r="F544" s="1">
        <v>44997</v>
      </c>
      <c r="G544" t="s">
        <v>27006</v>
      </c>
      <c r="H544" s="1">
        <v>44997</v>
      </c>
      <c r="I544">
        <v>-1213</v>
      </c>
      <c r="J544" t="s">
        <v>34</v>
      </c>
      <c r="K544" t="s">
        <v>4284</v>
      </c>
      <c r="L544" t="s">
        <v>64</v>
      </c>
      <c r="M544">
        <v>13430.83238</v>
      </c>
      <c r="N544">
        <v>472</v>
      </c>
    </row>
    <row r="545" spans="1:14" x14ac:dyDescent="0.35">
      <c r="A545" t="s">
        <v>4464</v>
      </c>
      <c r="B545" t="s">
        <v>16</v>
      </c>
      <c r="C545" t="s">
        <v>28</v>
      </c>
      <c r="D545" t="s">
        <v>23</v>
      </c>
      <c r="E545" s="1">
        <v>44046</v>
      </c>
      <c r="F545" s="1">
        <v>44985</v>
      </c>
      <c r="G545" t="s">
        <v>27011</v>
      </c>
      <c r="H545" s="1">
        <v>44985</v>
      </c>
      <c r="I545">
        <v>-939</v>
      </c>
      <c r="J545" t="s">
        <v>34</v>
      </c>
      <c r="K545" t="s">
        <v>4466</v>
      </c>
      <c r="L545" t="s">
        <v>60</v>
      </c>
      <c r="M545">
        <v>4935.3366109999997</v>
      </c>
      <c r="N545">
        <v>346</v>
      </c>
    </row>
    <row r="546" spans="1:14" x14ac:dyDescent="0.35">
      <c r="A546" t="s">
        <v>11012</v>
      </c>
      <c r="B546" t="s">
        <v>26893</v>
      </c>
      <c r="C546" t="s">
        <v>28</v>
      </c>
      <c r="D546" t="s">
        <v>23</v>
      </c>
      <c r="E546" s="1">
        <v>44181</v>
      </c>
      <c r="F546" s="1">
        <v>44548</v>
      </c>
      <c r="H546" s="1">
        <v>44548</v>
      </c>
      <c r="I546">
        <v>-367</v>
      </c>
      <c r="J546" t="s">
        <v>34</v>
      </c>
      <c r="K546" t="s">
        <v>11014</v>
      </c>
      <c r="L546" t="s">
        <v>31</v>
      </c>
      <c r="M546">
        <v>25617.37183</v>
      </c>
      <c r="N546">
        <v>342</v>
      </c>
    </row>
    <row r="547" spans="1:14" x14ac:dyDescent="0.35">
      <c r="A547" t="s">
        <v>4376</v>
      </c>
      <c r="B547" t="s">
        <v>26893</v>
      </c>
      <c r="C547" t="s">
        <v>28</v>
      </c>
      <c r="D547" t="s">
        <v>23</v>
      </c>
      <c r="E547" s="1">
        <v>44423</v>
      </c>
      <c r="F547" s="1">
        <v>44991</v>
      </c>
      <c r="G547" t="s">
        <v>27009</v>
      </c>
      <c r="H547" s="1">
        <v>44991</v>
      </c>
      <c r="I547">
        <v>-568</v>
      </c>
      <c r="J547" t="s">
        <v>34</v>
      </c>
      <c r="K547" t="s">
        <v>4378</v>
      </c>
      <c r="L547" t="s">
        <v>21</v>
      </c>
      <c r="M547">
        <v>6783.0727230000002</v>
      </c>
      <c r="N547">
        <v>470</v>
      </c>
    </row>
    <row r="548" spans="1:14" x14ac:dyDescent="0.35">
      <c r="A548" t="s">
        <v>4405</v>
      </c>
      <c r="B548" t="s">
        <v>26893</v>
      </c>
      <c r="C548" t="s">
        <v>28</v>
      </c>
      <c r="D548" t="s">
        <v>23</v>
      </c>
      <c r="E548" s="1">
        <v>43962</v>
      </c>
      <c r="F548" s="1">
        <v>44990</v>
      </c>
      <c r="G548" t="s">
        <v>27127</v>
      </c>
      <c r="H548" s="1">
        <v>44990</v>
      </c>
      <c r="I548">
        <v>-1028</v>
      </c>
      <c r="J548" t="s">
        <v>46</v>
      </c>
      <c r="K548" t="s">
        <v>4407</v>
      </c>
      <c r="L548" t="s">
        <v>60</v>
      </c>
      <c r="M548">
        <v>26907.073380000002</v>
      </c>
      <c r="N548">
        <v>157</v>
      </c>
    </row>
    <row r="549" spans="1:14" x14ac:dyDescent="0.35">
      <c r="A549" t="s">
        <v>4620</v>
      </c>
      <c r="B549" t="s">
        <v>16</v>
      </c>
      <c r="C549" t="s">
        <v>28</v>
      </c>
      <c r="D549" t="s">
        <v>23</v>
      </c>
      <c r="E549" s="1">
        <v>45143</v>
      </c>
      <c r="F549" s="1">
        <v>44972</v>
      </c>
      <c r="G549" t="s">
        <v>27106</v>
      </c>
      <c r="H549" s="1">
        <v>44972</v>
      </c>
      <c r="I549">
        <v>171</v>
      </c>
      <c r="J549" t="s">
        <v>46</v>
      </c>
      <c r="K549" t="s">
        <v>4622</v>
      </c>
      <c r="L549" t="s">
        <v>31</v>
      </c>
      <c r="M549">
        <v>1493.8979039999999</v>
      </c>
      <c r="N549">
        <v>218</v>
      </c>
    </row>
    <row r="550" spans="1:14" x14ac:dyDescent="0.35">
      <c r="A550" t="s">
        <v>10719</v>
      </c>
      <c r="B550" t="s">
        <v>16</v>
      </c>
      <c r="C550" t="s">
        <v>28</v>
      </c>
      <c r="D550" t="s">
        <v>23</v>
      </c>
      <c r="E550" s="1">
        <v>44363</v>
      </c>
      <c r="F550" s="1">
        <v>44569</v>
      </c>
      <c r="H550" s="1">
        <v>44569</v>
      </c>
      <c r="I550">
        <v>-206</v>
      </c>
      <c r="J550" t="s">
        <v>24</v>
      </c>
      <c r="K550" t="s">
        <v>10721</v>
      </c>
      <c r="L550" t="s">
        <v>60</v>
      </c>
      <c r="M550">
        <v>10755.463019999999</v>
      </c>
      <c r="N550">
        <v>254</v>
      </c>
    </row>
    <row r="551" spans="1:14" x14ac:dyDescent="0.35">
      <c r="A551" t="s">
        <v>10263</v>
      </c>
      <c r="B551" t="s">
        <v>26893</v>
      </c>
      <c r="C551" t="s">
        <v>28</v>
      </c>
      <c r="D551" t="s">
        <v>23</v>
      </c>
      <c r="E551" s="1">
        <v>44384</v>
      </c>
      <c r="F551" s="1">
        <v>44602</v>
      </c>
      <c r="H551" s="1">
        <v>44602</v>
      </c>
      <c r="I551">
        <v>-218</v>
      </c>
      <c r="J551" t="s">
        <v>46</v>
      </c>
      <c r="K551" t="s">
        <v>10265</v>
      </c>
      <c r="L551" t="s">
        <v>64</v>
      </c>
      <c r="M551">
        <v>26126.31711</v>
      </c>
      <c r="N551">
        <v>285</v>
      </c>
    </row>
    <row r="552" spans="1:14" x14ac:dyDescent="0.35">
      <c r="A552" t="s">
        <v>4720</v>
      </c>
      <c r="B552" t="s">
        <v>16</v>
      </c>
      <c r="C552" t="s">
        <v>28</v>
      </c>
      <c r="D552" t="s">
        <v>23</v>
      </c>
      <c r="E552" s="1">
        <v>44171</v>
      </c>
      <c r="F552" s="1">
        <v>44966</v>
      </c>
      <c r="G552" t="s">
        <v>27128</v>
      </c>
      <c r="H552" s="1">
        <v>44966</v>
      </c>
      <c r="I552">
        <v>-795</v>
      </c>
      <c r="J552" t="s">
        <v>34</v>
      </c>
      <c r="K552" t="s">
        <v>4722</v>
      </c>
      <c r="L552" t="s">
        <v>31</v>
      </c>
      <c r="M552">
        <v>40294.670619999997</v>
      </c>
      <c r="N552">
        <v>130</v>
      </c>
    </row>
    <row r="553" spans="1:14" x14ac:dyDescent="0.35">
      <c r="A553" t="s">
        <v>10418</v>
      </c>
      <c r="B553" t="s">
        <v>16</v>
      </c>
      <c r="C553" t="s">
        <v>28</v>
      </c>
      <c r="D553" t="s">
        <v>23</v>
      </c>
      <c r="E553" s="1">
        <v>44320</v>
      </c>
      <c r="F553" s="1">
        <v>44590</v>
      </c>
      <c r="H553" s="1">
        <v>44590</v>
      </c>
      <c r="I553">
        <v>-270</v>
      </c>
      <c r="J553" t="s">
        <v>24</v>
      </c>
      <c r="K553" t="s">
        <v>10420</v>
      </c>
      <c r="L553" t="s">
        <v>55</v>
      </c>
      <c r="M553">
        <v>29016.30286</v>
      </c>
      <c r="N553">
        <v>134</v>
      </c>
    </row>
    <row r="554" spans="1:14" x14ac:dyDescent="0.35">
      <c r="A554" t="s">
        <v>4764</v>
      </c>
      <c r="B554" t="s">
        <v>16</v>
      </c>
      <c r="C554" t="s">
        <v>28</v>
      </c>
      <c r="D554" t="s">
        <v>23</v>
      </c>
      <c r="E554" s="1">
        <v>45009</v>
      </c>
      <c r="F554" s="1">
        <v>44964</v>
      </c>
      <c r="G554" t="s">
        <v>27019</v>
      </c>
      <c r="H554" s="1">
        <v>44964</v>
      </c>
      <c r="I554">
        <v>45</v>
      </c>
      <c r="J554" t="s">
        <v>24</v>
      </c>
      <c r="K554" t="s">
        <v>4766</v>
      </c>
      <c r="L554" t="s">
        <v>60</v>
      </c>
      <c r="M554">
        <v>14804.359930000001</v>
      </c>
      <c r="N554">
        <v>354</v>
      </c>
    </row>
    <row r="555" spans="1:14" x14ac:dyDescent="0.35">
      <c r="A555" t="s">
        <v>10127</v>
      </c>
      <c r="B555" t="s">
        <v>16</v>
      </c>
      <c r="C555" t="s">
        <v>28</v>
      </c>
      <c r="D555" t="s">
        <v>23</v>
      </c>
      <c r="E555" s="1">
        <v>44665</v>
      </c>
      <c r="F555" s="1">
        <v>44609</v>
      </c>
      <c r="H555" s="1">
        <v>44609</v>
      </c>
      <c r="I555">
        <v>56</v>
      </c>
      <c r="J555" t="s">
        <v>24</v>
      </c>
      <c r="K555" t="s">
        <v>4855</v>
      </c>
      <c r="L555" t="s">
        <v>55</v>
      </c>
      <c r="M555">
        <v>37322.792880000001</v>
      </c>
      <c r="N555">
        <v>175</v>
      </c>
    </row>
    <row r="556" spans="1:14" x14ac:dyDescent="0.35">
      <c r="A556" t="s">
        <v>4569</v>
      </c>
      <c r="B556" t="s">
        <v>26893</v>
      </c>
      <c r="C556" t="s">
        <v>28</v>
      </c>
      <c r="D556" t="s">
        <v>23</v>
      </c>
      <c r="E556" s="1">
        <v>44508</v>
      </c>
      <c r="F556" s="1">
        <v>44976</v>
      </c>
      <c r="G556" t="s">
        <v>27104</v>
      </c>
      <c r="H556" s="1">
        <v>44976</v>
      </c>
      <c r="I556">
        <v>-468</v>
      </c>
      <c r="J556" t="s">
        <v>24</v>
      </c>
      <c r="K556" t="s">
        <v>4571</v>
      </c>
      <c r="L556" t="s">
        <v>21</v>
      </c>
      <c r="M556">
        <v>4081.5855190000002</v>
      </c>
      <c r="N556">
        <v>426</v>
      </c>
    </row>
    <row r="557" spans="1:14" x14ac:dyDescent="0.35">
      <c r="A557" t="s">
        <v>4804</v>
      </c>
      <c r="B557" t="s">
        <v>16</v>
      </c>
      <c r="C557" t="s">
        <v>28</v>
      </c>
      <c r="D557" t="s">
        <v>23</v>
      </c>
      <c r="E557" s="1">
        <v>44728</v>
      </c>
      <c r="F557" s="1">
        <v>44962</v>
      </c>
      <c r="G557" t="s">
        <v>27108</v>
      </c>
      <c r="H557" s="1">
        <v>44962</v>
      </c>
      <c r="I557">
        <v>-234</v>
      </c>
      <c r="J557" t="s">
        <v>46</v>
      </c>
      <c r="K557" t="s">
        <v>4806</v>
      </c>
      <c r="L557" t="s">
        <v>60</v>
      </c>
      <c r="M557">
        <v>41986.006200000003</v>
      </c>
      <c r="N557">
        <v>234</v>
      </c>
    </row>
    <row r="558" spans="1:14" x14ac:dyDescent="0.35">
      <c r="A558" t="s">
        <v>395</v>
      </c>
      <c r="B558" t="s">
        <v>16</v>
      </c>
      <c r="C558" t="s">
        <v>28</v>
      </c>
      <c r="D558" t="s">
        <v>23</v>
      </c>
      <c r="E558" s="1">
        <v>44486</v>
      </c>
      <c r="F558" s="1">
        <v>44617</v>
      </c>
      <c r="H558" s="1">
        <v>44617</v>
      </c>
      <c r="I558">
        <v>-131</v>
      </c>
      <c r="J558" t="s">
        <v>46</v>
      </c>
      <c r="K558" t="s">
        <v>9994</v>
      </c>
      <c r="L558" t="s">
        <v>31</v>
      </c>
      <c r="M558">
        <v>14815.35088</v>
      </c>
      <c r="N558">
        <v>184</v>
      </c>
    </row>
    <row r="559" spans="1:14" x14ac:dyDescent="0.35">
      <c r="A559" t="s">
        <v>9926</v>
      </c>
      <c r="B559" t="s">
        <v>16</v>
      </c>
      <c r="C559" t="s">
        <v>28</v>
      </c>
      <c r="D559" t="s">
        <v>23</v>
      </c>
      <c r="E559" s="1">
        <v>43534</v>
      </c>
      <c r="F559" s="1">
        <v>44622</v>
      </c>
      <c r="H559" s="1">
        <v>44622</v>
      </c>
      <c r="I559">
        <v>-1088</v>
      </c>
      <c r="J559" t="s">
        <v>24</v>
      </c>
      <c r="K559" t="s">
        <v>9928</v>
      </c>
      <c r="L559" t="s">
        <v>64</v>
      </c>
      <c r="M559">
        <v>6112.1889010000004</v>
      </c>
      <c r="N559">
        <v>187</v>
      </c>
    </row>
    <row r="560" spans="1:14" x14ac:dyDescent="0.35">
      <c r="A560" t="s">
        <v>4871</v>
      </c>
      <c r="B560" t="s">
        <v>16</v>
      </c>
      <c r="C560" t="s">
        <v>28</v>
      </c>
      <c r="D560" t="s">
        <v>23</v>
      </c>
      <c r="E560" s="1">
        <v>45061</v>
      </c>
      <c r="F560" s="1">
        <v>44957</v>
      </c>
      <c r="H560" s="1">
        <v>44957</v>
      </c>
      <c r="I560">
        <v>104</v>
      </c>
      <c r="J560" t="s">
        <v>24</v>
      </c>
      <c r="K560" t="s">
        <v>2316</v>
      </c>
      <c r="L560" t="s">
        <v>64</v>
      </c>
      <c r="M560">
        <v>12006.189050000001</v>
      </c>
      <c r="N560">
        <v>351</v>
      </c>
    </row>
    <row r="561" spans="1:14" x14ac:dyDescent="0.35">
      <c r="A561" t="s">
        <v>1323</v>
      </c>
      <c r="B561" t="s">
        <v>26893</v>
      </c>
      <c r="C561" t="s">
        <v>28</v>
      </c>
      <c r="D561" t="s">
        <v>23</v>
      </c>
      <c r="E561" s="1">
        <v>45056</v>
      </c>
      <c r="F561" s="1">
        <v>44634</v>
      </c>
      <c r="H561" s="1">
        <v>44634</v>
      </c>
      <c r="I561">
        <v>422</v>
      </c>
      <c r="J561" t="s">
        <v>24</v>
      </c>
      <c r="K561" t="s">
        <v>9686</v>
      </c>
      <c r="L561" t="s">
        <v>60</v>
      </c>
      <c r="M561">
        <v>5747.0814319999999</v>
      </c>
      <c r="N561">
        <v>278</v>
      </c>
    </row>
    <row r="562" spans="1:14" x14ac:dyDescent="0.35">
      <c r="A562" t="s">
        <v>9815</v>
      </c>
      <c r="B562" t="s">
        <v>16</v>
      </c>
      <c r="C562" t="s">
        <v>28</v>
      </c>
      <c r="D562" t="s">
        <v>23</v>
      </c>
      <c r="E562" s="1">
        <v>43784</v>
      </c>
      <c r="F562" s="1">
        <v>44628</v>
      </c>
      <c r="H562" s="1">
        <v>44628</v>
      </c>
      <c r="I562">
        <v>-844</v>
      </c>
      <c r="J562" t="s">
        <v>34</v>
      </c>
      <c r="K562" t="s">
        <v>9817</v>
      </c>
      <c r="L562" t="s">
        <v>21</v>
      </c>
      <c r="M562">
        <v>2134.151085</v>
      </c>
      <c r="N562">
        <v>279</v>
      </c>
    </row>
    <row r="563" spans="1:14" x14ac:dyDescent="0.35">
      <c r="A563" t="s">
        <v>9591</v>
      </c>
      <c r="B563" t="s">
        <v>26893</v>
      </c>
      <c r="C563" t="s">
        <v>28</v>
      </c>
      <c r="D563" t="s">
        <v>23</v>
      </c>
      <c r="E563" s="1">
        <v>44028</v>
      </c>
      <c r="F563" s="1">
        <v>44642</v>
      </c>
      <c r="H563" s="1">
        <v>44642</v>
      </c>
      <c r="I563">
        <v>-614</v>
      </c>
      <c r="J563" t="s">
        <v>24</v>
      </c>
      <c r="K563" t="s">
        <v>9593</v>
      </c>
      <c r="L563" t="s">
        <v>55</v>
      </c>
      <c r="M563">
        <v>33963.418089999999</v>
      </c>
      <c r="N563">
        <v>203</v>
      </c>
    </row>
    <row r="564" spans="1:14" x14ac:dyDescent="0.35">
      <c r="A564" t="s">
        <v>9778</v>
      </c>
      <c r="B564" t="s">
        <v>16</v>
      </c>
      <c r="C564" t="s">
        <v>28</v>
      </c>
      <c r="D564" t="s">
        <v>23</v>
      </c>
      <c r="E564" s="1">
        <v>43548</v>
      </c>
      <c r="F564" s="1">
        <v>44630</v>
      </c>
      <c r="H564" s="1">
        <v>44630</v>
      </c>
      <c r="I564">
        <v>-1082</v>
      </c>
      <c r="J564" t="s">
        <v>34</v>
      </c>
      <c r="K564" t="s">
        <v>9780</v>
      </c>
      <c r="L564" t="s">
        <v>60</v>
      </c>
      <c r="M564">
        <v>18019.171880000002</v>
      </c>
      <c r="N564">
        <v>432</v>
      </c>
    </row>
    <row r="565" spans="1:14" x14ac:dyDescent="0.35">
      <c r="A565" t="s">
        <v>4708</v>
      </c>
      <c r="B565" t="s">
        <v>26893</v>
      </c>
      <c r="C565" t="s">
        <v>28</v>
      </c>
      <c r="D565" t="s">
        <v>23</v>
      </c>
      <c r="E565" s="1">
        <v>44782</v>
      </c>
      <c r="F565" s="1">
        <v>44966</v>
      </c>
      <c r="G565" t="s">
        <v>27128</v>
      </c>
      <c r="H565" s="1">
        <v>44966</v>
      </c>
      <c r="I565">
        <v>-184</v>
      </c>
      <c r="J565" t="s">
        <v>46</v>
      </c>
      <c r="K565" t="s">
        <v>4710</v>
      </c>
      <c r="L565" t="s">
        <v>60</v>
      </c>
      <c r="M565">
        <v>8153.4455209999996</v>
      </c>
      <c r="N565">
        <v>286</v>
      </c>
    </row>
    <row r="566" spans="1:14" x14ac:dyDescent="0.35">
      <c r="A566" t="s">
        <v>9705</v>
      </c>
      <c r="B566" t="s">
        <v>16</v>
      </c>
      <c r="C566" t="s">
        <v>28</v>
      </c>
      <c r="D566" t="s">
        <v>23</v>
      </c>
      <c r="E566" s="1">
        <v>44342</v>
      </c>
      <c r="F566" s="1">
        <v>44633</v>
      </c>
      <c r="H566" s="1">
        <v>44633</v>
      </c>
      <c r="I566">
        <v>-291</v>
      </c>
      <c r="J566" t="s">
        <v>46</v>
      </c>
      <c r="K566" t="s">
        <v>9707</v>
      </c>
      <c r="L566" t="s">
        <v>64</v>
      </c>
      <c r="M566">
        <v>1993.768605</v>
      </c>
      <c r="N566">
        <v>169</v>
      </c>
    </row>
    <row r="567" spans="1:14" x14ac:dyDescent="0.35">
      <c r="A567" t="s">
        <v>9510</v>
      </c>
      <c r="B567" t="s">
        <v>26893</v>
      </c>
      <c r="C567" t="s">
        <v>28</v>
      </c>
      <c r="D567" t="s">
        <v>23</v>
      </c>
      <c r="E567" s="1">
        <v>44619</v>
      </c>
      <c r="F567" s="1">
        <v>44647</v>
      </c>
      <c r="H567" s="1">
        <v>44647</v>
      </c>
      <c r="I567">
        <v>-28</v>
      </c>
      <c r="J567" t="s">
        <v>46</v>
      </c>
      <c r="K567" t="s">
        <v>9512</v>
      </c>
      <c r="L567" t="s">
        <v>55</v>
      </c>
      <c r="M567">
        <v>27120.400689999999</v>
      </c>
      <c r="N567">
        <v>312</v>
      </c>
    </row>
    <row r="568" spans="1:14" x14ac:dyDescent="0.35">
      <c r="A568" t="s">
        <v>9460</v>
      </c>
      <c r="B568" t="s">
        <v>26893</v>
      </c>
      <c r="C568" t="s">
        <v>28</v>
      </c>
      <c r="D568" t="s">
        <v>23</v>
      </c>
      <c r="E568" s="1">
        <v>43540</v>
      </c>
      <c r="F568" s="1">
        <v>44649</v>
      </c>
      <c r="H568" s="1">
        <v>44649</v>
      </c>
      <c r="I568">
        <v>-1109</v>
      </c>
      <c r="J568" t="s">
        <v>34</v>
      </c>
      <c r="K568" t="s">
        <v>625</v>
      </c>
      <c r="L568" t="s">
        <v>64</v>
      </c>
      <c r="M568">
        <v>38231.705800000003</v>
      </c>
      <c r="N568">
        <v>220</v>
      </c>
    </row>
    <row r="569" spans="1:14" x14ac:dyDescent="0.35">
      <c r="A569" t="s">
        <v>9531</v>
      </c>
      <c r="B569" t="s">
        <v>16</v>
      </c>
      <c r="C569" t="s">
        <v>28</v>
      </c>
      <c r="D569" t="s">
        <v>23</v>
      </c>
      <c r="E569" s="1">
        <v>44574</v>
      </c>
      <c r="F569" s="1">
        <v>44645</v>
      </c>
      <c r="H569" s="1">
        <v>44645</v>
      </c>
      <c r="I569">
        <v>-71</v>
      </c>
      <c r="J569" t="s">
        <v>24</v>
      </c>
      <c r="K569" t="s">
        <v>9533</v>
      </c>
      <c r="L569" t="s">
        <v>21</v>
      </c>
      <c r="M569">
        <v>30380.134290000002</v>
      </c>
      <c r="N569">
        <v>107</v>
      </c>
    </row>
    <row r="570" spans="1:14" x14ac:dyDescent="0.35">
      <c r="A570" t="s">
        <v>9500</v>
      </c>
      <c r="B570" t="s">
        <v>16</v>
      </c>
      <c r="C570" t="s">
        <v>28</v>
      </c>
      <c r="D570" t="s">
        <v>23</v>
      </c>
      <c r="E570" s="1">
        <v>43650</v>
      </c>
      <c r="F570" s="1">
        <v>44647</v>
      </c>
      <c r="H570" s="1">
        <v>44647</v>
      </c>
      <c r="I570">
        <v>-997</v>
      </c>
      <c r="J570" t="s">
        <v>46</v>
      </c>
      <c r="K570" t="s">
        <v>9502</v>
      </c>
      <c r="L570" t="s">
        <v>55</v>
      </c>
      <c r="M570">
        <v>18833.019390000001</v>
      </c>
      <c r="N570">
        <v>298</v>
      </c>
    </row>
    <row r="571" spans="1:14" x14ac:dyDescent="0.35">
      <c r="A571" t="s">
        <v>4990</v>
      </c>
      <c r="B571" t="s">
        <v>16</v>
      </c>
      <c r="C571" t="s">
        <v>28</v>
      </c>
      <c r="D571" t="s">
        <v>23</v>
      </c>
      <c r="E571" s="1">
        <v>45221</v>
      </c>
      <c r="F571" s="1">
        <v>44948</v>
      </c>
      <c r="H571" s="1">
        <v>44948</v>
      </c>
      <c r="I571">
        <v>273</v>
      </c>
      <c r="J571" t="s">
        <v>24</v>
      </c>
      <c r="K571" t="s">
        <v>4992</v>
      </c>
      <c r="L571" t="s">
        <v>21</v>
      </c>
      <c r="M571">
        <v>15736.529210000001</v>
      </c>
      <c r="N571">
        <v>199</v>
      </c>
    </row>
    <row r="572" spans="1:14" x14ac:dyDescent="0.35">
      <c r="A572" t="s">
        <v>9245</v>
      </c>
      <c r="B572" t="s">
        <v>26893</v>
      </c>
      <c r="C572" t="s">
        <v>28</v>
      </c>
      <c r="D572" t="s">
        <v>23</v>
      </c>
      <c r="E572" s="1">
        <v>43896</v>
      </c>
      <c r="F572" s="1">
        <v>44664</v>
      </c>
      <c r="H572" s="1">
        <v>44664</v>
      </c>
      <c r="I572">
        <v>-768</v>
      </c>
      <c r="J572" t="s">
        <v>34</v>
      </c>
      <c r="K572" t="s">
        <v>9246</v>
      </c>
      <c r="L572" t="s">
        <v>31</v>
      </c>
      <c r="M572">
        <v>28768.00506</v>
      </c>
      <c r="N572">
        <v>414</v>
      </c>
    </row>
    <row r="573" spans="1:14" x14ac:dyDescent="0.35">
      <c r="A573" t="s">
        <v>9237</v>
      </c>
      <c r="B573" t="s">
        <v>26893</v>
      </c>
      <c r="C573" t="s">
        <v>28</v>
      </c>
      <c r="D573" t="s">
        <v>23</v>
      </c>
      <c r="E573" s="1">
        <v>43817</v>
      </c>
      <c r="F573" s="1">
        <v>44665</v>
      </c>
      <c r="H573" s="1">
        <v>44665</v>
      </c>
      <c r="I573">
        <v>-848</v>
      </c>
      <c r="J573" t="s">
        <v>46</v>
      </c>
      <c r="K573" t="s">
        <v>9239</v>
      </c>
      <c r="L573" t="s">
        <v>55</v>
      </c>
      <c r="M573">
        <v>24119.13178</v>
      </c>
      <c r="N573">
        <v>483</v>
      </c>
    </row>
    <row r="574" spans="1:14" x14ac:dyDescent="0.35">
      <c r="A574" t="s">
        <v>4833</v>
      </c>
      <c r="B574" t="s">
        <v>26893</v>
      </c>
      <c r="C574" t="s">
        <v>28</v>
      </c>
      <c r="D574" t="s">
        <v>23</v>
      </c>
      <c r="E574" s="1">
        <v>44967</v>
      </c>
      <c r="F574" s="1">
        <v>44960</v>
      </c>
      <c r="G574" t="s">
        <v>27109</v>
      </c>
      <c r="H574" s="1">
        <v>44960</v>
      </c>
      <c r="I574">
        <v>7</v>
      </c>
      <c r="J574" t="s">
        <v>34</v>
      </c>
      <c r="K574" t="s">
        <v>4835</v>
      </c>
      <c r="L574" t="s">
        <v>21</v>
      </c>
      <c r="M574">
        <v>27399.63234</v>
      </c>
      <c r="N574">
        <v>287</v>
      </c>
    </row>
    <row r="575" spans="1:14" x14ac:dyDescent="0.35">
      <c r="A575" t="s">
        <v>9080</v>
      </c>
      <c r="B575" t="s">
        <v>26893</v>
      </c>
      <c r="C575" t="s">
        <v>28</v>
      </c>
      <c r="D575" t="s">
        <v>23</v>
      </c>
      <c r="E575" s="1">
        <v>44725</v>
      </c>
      <c r="F575" s="1">
        <v>44677</v>
      </c>
      <c r="H575" s="1">
        <v>44677</v>
      </c>
      <c r="I575">
        <v>48</v>
      </c>
      <c r="J575" t="s">
        <v>46</v>
      </c>
      <c r="K575" t="s">
        <v>5050</v>
      </c>
      <c r="L575" t="s">
        <v>60</v>
      </c>
      <c r="M575">
        <v>20958.072550000001</v>
      </c>
      <c r="N575">
        <v>406</v>
      </c>
    </row>
    <row r="576" spans="1:14" x14ac:dyDescent="0.35">
      <c r="A576" t="s">
        <v>9057</v>
      </c>
      <c r="B576" t="s">
        <v>26893</v>
      </c>
      <c r="C576" t="s">
        <v>28</v>
      </c>
      <c r="D576" t="s">
        <v>23</v>
      </c>
      <c r="E576" s="1">
        <v>44301</v>
      </c>
      <c r="F576" s="1">
        <v>44679</v>
      </c>
      <c r="H576" s="1">
        <v>44679</v>
      </c>
      <c r="I576">
        <v>-378</v>
      </c>
      <c r="J576" t="s">
        <v>24</v>
      </c>
      <c r="K576" t="s">
        <v>9059</v>
      </c>
      <c r="L576" t="s">
        <v>55</v>
      </c>
      <c r="M576">
        <v>21079.542030000001</v>
      </c>
      <c r="N576">
        <v>296</v>
      </c>
    </row>
    <row r="577" spans="1:14" x14ac:dyDescent="0.35">
      <c r="A577" t="s">
        <v>5112</v>
      </c>
      <c r="B577" t="s">
        <v>16</v>
      </c>
      <c r="C577" t="s">
        <v>28</v>
      </c>
      <c r="D577" t="s">
        <v>23</v>
      </c>
      <c r="E577" s="1">
        <v>44149</v>
      </c>
      <c r="F577" s="1">
        <v>44941</v>
      </c>
      <c r="H577" s="1">
        <v>44941</v>
      </c>
      <c r="I577">
        <v>-792</v>
      </c>
      <c r="J577" t="s">
        <v>46</v>
      </c>
      <c r="K577" t="s">
        <v>5114</v>
      </c>
      <c r="L577" t="s">
        <v>21</v>
      </c>
      <c r="M577">
        <v>18080.339550000001</v>
      </c>
      <c r="N577">
        <v>288</v>
      </c>
    </row>
    <row r="578" spans="1:14" x14ac:dyDescent="0.35">
      <c r="A578" t="s">
        <v>8828</v>
      </c>
      <c r="B578" t="s">
        <v>26893</v>
      </c>
      <c r="C578" t="s">
        <v>28</v>
      </c>
      <c r="D578" t="s">
        <v>23</v>
      </c>
      <c r="E578" s="1">
        <v>44761</v>
      </c>
      <c r="F578" s="1">
        <v>44695</v>
      </c>
      <c r="H578" s="1">
        <v>44695</v>
      </c>
      <c r="I578">
        <v>66</v>
      </c>
      <c r="J578" t="s">
        <v>24</v>
      </c>
      <c r="K578" t="s">
        <v>8830</v>
      </c>
      <c r="L578" t="s">
        <v>55</v>
      </c>
      <c r="M578">
        <v>24482.495879999999</v>
      </c>
      <c r="N578">
        <v>366</v>
      </c>
    </row>
    <row r="579" spans="1:14" x14ac:dyDescent="0.35">
      <c r="A579" t="s">
        <v>8811</v>
      </c>
      <c r="B579" t="s">
        <v>26893</v>
      </c>
      <c r="C579" t="s">
        <v>28</v>
      </c>
      <c r="D579" t="s">
        <v>23</v>
      </c>
      <c r="E579" s="1">
        <v>43442</v>
      </c>
      <c r="F579" s="1">
        <v>44697</v>
      </c>
      <c r="H579" s="1">
        <v>44697</v>
      </c>
      <c r="I579">
        <v>-1255</v>
      </c>
      <c r="J579" t="s">
        <v>46</v>
      </c>
      <c r="K579" t="s">
        <v>7283</v>
      </c>
      <c r="L579" t="s">
        <v>55</v>
      </c>
      <c r="M579">
        <v>32842.081209999997</v>
      </c>
      <c r="N579">
        <v>484</v>
      </c>
    </row>
    <row r="580" spans="1:14" x14ac:dyDescent="0.35">
      <c r="A580" t="s">
        <v>8643</v>
      </c>
      <c r="B580" t="s">
        <v>26893</v>
      </c>
      <c r="C580" t="s">
        <v>28</v>
      </c>
      <c r="D580" t="s">
        <v>23</v>
      </c>
      <c r="E580" s="1">
        <v>43766</v>
      </c>
      <c r="F580" s="1">
        <v>44708</v>
      </c>
      <c r="H580" s="1">
        <v>44708</v>
      </c>
      <c r="I580">
        <v>-942</v>
      </c>
      <c r="J580" t="s">
        <v>24</v>
      </c>
      <c r="K580" t="s">
        <v>8644</v>
      </c>
      <c r="L580" t="s">
        <v>55</v>
      </c>
      <c r="M580">
        <v>16819.41591</v>
      </c>
      <c r="N580">
        <v>476</v>
      </c>
    </row>
    <row r="581" spans="1:14" x14ac:dyDescent="0.35">
      <c r="A581" t="s">
        <v>8615</v>
      </c>
      <c r="B581" t="s">
        <v>26893</v>
      </c>
      <c r="C581" t="s">
        <v>28</v>
      </c>
      <c r="D581" t="s">
        <v>23</v>
      </c>
      <c r="E581" s="1">
        <v>44243</v>
      </c>
      <c r="F581" s="1">
        <v>44710</v>
      </c>
      <c r="H581" s="1">
        <v>44710</v>
      </c>
      <c r="I581">
        <v>-467</v>
      </c>
      <c r="J581" t="s">
        <v>46</v>
      </c>
      <c r="K581" t="s">
        <v>8617</v>
      </c>
      <c r="L581" t="s">
        <v>31</v>
      </c>
      <c r="M581">
        <v>14661.44378</v>
      </c>
      <c r="N581">
        <v>296</v>
      </c>
    </row>
    <row r="582" spans="1:14" x14ac:dyDescent="0.35">
      <c r="A582" t="s">
        <v>8582</v>
      </c>
      <c r="B582" t="s">
        <v>26893</v>
      </c>
      <c r="C582" t="s">
        <v>28</v>
      </c>
      <c r="D582" t="s">
        <v>23</v>
      </c>
      <c r="E582" s="1">
        <v>45116</v>
      </c>
      <c r="F582" s="1">
        <v>44713</v>
      </c>
      <c r="H582" s="1">
        <v>44713</v>
      </c>
      <c r="I582">
        <v>403</v>
      </c>
      <c r="J582" t="s">
        <v>34</v>
      </c>
      <c r="K582" t="s">
        <v>8584</v>
      </c>
      <c r="L582" t="s">
        <v>64</v>
      </c>
      <c r="M582">
        <v>20043.68938</v>
      </c>
      <c r="N582">
        <v>205</v>
      </c>
    </row>
    <row r="583" spans="1:14" x14ac:dyDescent="0.35">
      <c r="A583" t="s">
        <v>3997</v>
      </c>
      <c r="B583" t="s">
        <v>26893</v>
      </c>
      <c r="C583" t="s">
        <v>28</v>
      </c>
      <c r="D583" t="s">
        <v>23</v>
      </c>
      <c r="E583" s="1">
        <v>43802</v>
      </c>
      <c r="F583" s="1">
        <v>44948</v>
      </c>
      <c r="H583" s="1">
        <v>44948</v>
      </c>
      <c r="I583">
        <v>-1146</v>
      </c>
      <c r="J583" t="s">
        <v>34</v>
      </c>
      <c r="K583" t="s">
        <v>5006</v>
      </c>
      <c r="L583" t="s">
        <v>21</v>
      </c>
      <c r="M583">
        <v>38034.996160000002</v>
      </c>
      <c r="N583">
        <v>210</v>
      </c>
    </row>
    <row r="584" spans="1:14" x14ac:dyDescent="0.35">
      <c r="A584" t="s">
        <v>5007</v>
      </c>
      <c r="B584" t="s">
        <v>26893</v>
      </c>
      <c r="C584" t="s">
        <v>28</v>
      </c>
      <c r="D584" t="s">
        <v>23</v>
      </c>
      <c r="E584" s="1">
        <v>44731</v>
      </c>
      <c r="F584" s="1">
        <v>44948</v>
      </c>
      <c r="H584" s="1">
        <v>44948</v>
      </c>
      <c r="I584">
        <v>-217</v>
      </c>
      <c r="J584" t="s">
        <v>24</v>
      </c>
      <c r="K584" t="s">
        <v>5009</v>
      </c>
      <c r="L584" t="s">
        <v>64</v>
      </c>
      <c r="M584">
        <v>36023.916819999999</v>
      </c>
      <c r="N584">
        <v>231</v>
      </c>
    </row>
    <row r="585" spans="1:14" x14ac:dyDescent="0.35">
      <c r="A585" t="s">
        <v>8627</v>
      </c>
      <c r="B585" t="s">
        <v>16</v>
      </c>
      <c r="C585" t="s">
        <v>28</v>
      </c>
      <c r="D585" t="s">
        <v>23</v>
      </c>
      <c r="E585" s="1">
        <v>44669</v>
      </c>
      <c r="F585" s="1">
        <v>44710</v>
      </c>
      <c r="H585" s="1">
        <v>44710</v>
      </c>
      <c r="I585">
        <v>-41</v>
      </c>
      <c r="J585" t="s">
        <v>24</v>
      </c>
      <c r="K585" t="s">
        <v>8629</v>
      </c>
      <c r="L585" t="s">
        <v>31</v>
      </c>
      <c r="M585">
        <v>42224.170709999999</v>
      </c>
      <c r="N585">
        <v>294</v>
      </c>
    </row>
    <row r="586" spans="1:14" x14ac:dyDescent="0.35">
      <c r="A586" t="s">
        <v>8235</v>
      </c>
      <c r="B586" t="s">
        <v>26893</v>
      </c>
      <c r="C586" t="s">
        <v>28</v>
      </c>
      <c r="D586" t="s">
        <v>23</v>
      </c>
      <c r="E586" s="1">
        <v>44930</v>
      </c>
      <c r="F586" s="1">
        <v>44734</v>
      </c>
      <c r="H586" s="1">
        <v>44734</v>
      </c>
      <c r="I586">
        <v>196</v>
      </c>
      <c r="J586" t="s">
        <v>46</v>
      </c>
      <c r="K586" t="s">
        <v>1504</v>
      </c>
      <c r="L586" t="s">
        <v>64</v>
      </c>
      <c r="M586">
        <v>19601.642889999999</v>
      </c>
      <c r="N586">
        <v>189</v>
      </c>
    </row>
    <row r="587" spans="1:14" x14ac:dyDescent="0.35">
      <c r="A587" t="s">
        <v>8455</v>
      </c>
      <c r="B587" t="s">
        <v>16</v>
      </c>
      <c r="C587" t="s">
        <v>28</v>
      </c>
      <c r="D587" t="s">
        <v>23</v>
      </c>
      <c r="E587" s="1">
        <v>44894</v>
      </c>
      <c r="F587" s="1">
        <v>44721</v>
      </c>
      <c r="H587" s="1">
        <v>44721</v>
      </c>
      <c r="I587">
        <v>173</v>
      </c>
      <c r="J587" t="s">
        <v>24</v>
      </c>
      <c r="K587" t="s">
        <v>8457</v>
      </c>
      <c r="L587" t="s">
        <v>60</v>
      </c>
      <c r="M587">
        <v>38496.494330000001</v>
      </c>
      <c r="N587">
        <v>276</v>
      </c>
    </row>
    <row r="588" spans="1:14" x14ac:dyDescent="0.35">
      <c r="A588" t="s">
        <v>5252</v>
      </c>
      <c r="B588" t="s">
        <v>16</v>
      </c>
      <c r="C588" t="s">
        <v>28</v>
      </c>
      <c r="D588" t="s">
        <v>23</v>
      </c>
      <c r="E588" s="1">
        <v>45166</v>
      </c>
      <c r="F588" s="1">
        <v>44932</v>
      </c>
      <c r="H588" s="1">
        <v>44932</v>
      </c>
      <c r="I588">
        <v>234</v>
      </c>
      <c r="J588" t="s">
        <v>34</v>
      </c>
      <c r="K588" t="s">
        <v>5254</v>
      </c>
      <c r="L588" t="s">
        <v>55</v>
      </c>
      <c r="M588">
        <v>12301.420969999999</v>
      </c>
      <c r="N588">
        <v>221</v>
      </c>
    </row>
    <row r="589" spans="1:14" x14ac:dyDescent="0.35">
      <c r="A589" t="s">
        <v>8164</v>
      </c>
      <c r="B589" t="s">
        <v>26893</v>
      </c>
      <c r="C589" t="s">
        <v>28</v>
      </c>
      <c r="D589" t="s">
        <v>23</v>
      </c>
      <c r="E589" s="1">
        <v>43561</v>
      </c>
      <c r="F589" s="1">
        <v>44740</v>
      </c>
      <c r="H589" s="1">
        <v>44740</v>
      </c>
      <c r="I589">
        <v>-1179</v>
      </c>
      <c r="J589" t="s">
        <v>24</v>
      </c>
      <c r="K589" t="s">
        <v>8166</v>
      </c>
      <c r="L589" t="s">
        <v>60</v>
      </c>
      <c r="M589">
        <v>13231.485269999999</v>
      </c>
      <c r="N589">
        <v>317</v>
      </c>
    </row>
    <row r="590" spans="1:14" x14ac:dyDescent="0.35">
      <c r="A590" t="s">
        <v>7122</v>
      </c>
      <c r="B590" t="s">
        <v>26893</v>
      </c>
      <c r="C590" t="s">
        <v>28</v>
      </c>
      <c r="D590" t="s">
        <v>23</v>
      </c>
      <c r="E590" s="1">
        <v>44322</v>
      </c>
      <c r="F590" s="1">
        <v>44746</v>
      </c>
      <c r="H590" s="1">
        <v>44746</v>
      </c>
      <c r="I590">
        <v>-424</v>
      </c>
      <c r="J590" t="s">
        <v>46</v>
      </c>
      <c r="K590" t="s">
        <v>8074</v>
      </c>
      <c r="L590" t="s">
        <v>64</v>
      </c>
      <c r="M590">
        <v>39204.705119999999</v>
      </c>
      <c r="N590">
        <v>216</v>
      </c>
    </row>
    <row r="591" spans="1:14" x14ac:dyDescent="0.35">
      <c r="A591" t="s">
        <v>7932</v>
      </c>
      <c r="B591" t="s">
        <v>26893</v>
      </c>
      <c r="C591" t="s">
        <v>28</v>
      </c>
      <c r="D591" t="s">
        <v>23</v>
      </c>
      <c r="E591" s="1">
        <v>43775</v>
      </c>
      <c r="F591" s="1">
        <v>44755</v>
      </c>
      <c r="H591" s="1">
        <v>44755</v>
      </c>
      <c r="I591">
        <v>-980</v>
      </c>
      <c r="J591" t="s">
        <v>46</v>
      </c>
      <c r="K591" t="s">
        <v>7934</v>
      </c>
      <c r="L591" t="s">
        <v>60</v>
      </c>
      <c r="M591">
        <v>34292.945760000002</v>
      </c>
      <c r="N591">
        <v>418</v>
      </c>
    </row>
    <row r="592" spans="1:14" x14ac:dyDescent="0.35">
      <c r="A592" t="s">
        <v>2165</v>
      </c>
      <c r="B592" t="s">
        <v>16</v>
      </c>
      <c r="C592" t="s">
        <v>28</v>
      </c>
      <c r="D592" t="s">
        <v>23</v>
      </c>
      <c r="E592" s="1">
        <v>44741</v>
      </c>
      <c r="F592" s="1">
        <v>44741</v>
      </c>
      <c r="H592" s="1">
        <v>44741</v>
      </c>
      <c r="I592">
        <v>0</v>
      </c>
      <c r="J592" t="s">
        <v>46</v>
      </c>
      <c r="K592" t="s">
        <v>8141</v>
      </c>
      <c r="L592" t="s">
        <v>60</v>
      </c>
      <c r="M592">
        <v>2973.8037380000001</v>
      </c>
      <c r="N592">
        <v>313</v>
      </c>
    </row>
    <row r="593" spans="1:14" x14ac:dyDescent="0.35">
      <c r="A593" t="s">
        <v>8119</v>
      </c>
      <c r="B593" t="s">
        <v>16</v>
      </c>
      <c r="C593" t="s">
        <v>28</v>
      </c>
      <c r="D593" t="s">
        <v>23</v>
      </c>
      <c r="E593" s="1">
        <v>44663</v>
      </c>
      <c r="F593" s="1">
        <v>44743</v>
      </c>
      <c r="H593" s="1">
        <v>44743</v>
      </c>
      <c r="I593">
        <v>-80</v>
      </c>
      <c r="J593" t="s">
        <v>34</v>
      </c>
      <c r="K593" t="s">
        <v>8121</v>
      </c>
      <c r="L593" t="s">
        <v>55</v>
      </c>
      <c r="M593">
        <v>27060.972959999999</v>
      </c>
      <c r="N593">
        <v>290</v>
      </c>
    </row>
    <row r="594" spans="1:14" x14ac:dyDescent="0.35">
      <c r="A594" t="s">
        <v>8004</v>
      </c>
      <c r="B594" t="s">
        <v>16</v>
      </c>
      <c r="C594" t="s">
        <v>28</v>
      </c>
      <c r="D594" t="s">
        <v>23</v>
      </c>
      <c r="E594" s="1">
        <v>44612</v>
      </c>
      <c r="F594" s="1">
        <v>44751</v>
      </c>
      <c r="H594" s="1">
        <v>44751</v>
      </c>
      <c r="I594">
        <v>-139</v>
      </c>
      <c r="J594" t="s">
        <v>34</v>
      </c>
      <c r="K594" t="s">
        <v>8006</v>
      </c>
      <c r="L594" t="s">
        <v>31</v>
      </c>
      <c r="M594">
        <v>10405.58462</v>
      </c>
      <c r="N594">
        <v>374</v>
      </c>
    </row>
    <row r="595" spans="1:14" x14ac:dyDescent="0.35">
      <c r="A595" t="s">
        <v>7689</v>
      </c>
      <c r="B595" t="s">
        <v>26893</v>
      </c>
      <c r="C595" t="s">
        <v>28</v>
      </c>
      <c r="D595" t="s">
        <v>23</v>
      </c>
      <c r="E595" s="1">
        <v>45209</v>
      </c>
      <c r="F595" s="1">
        <v>44773</v>
      </c>
      <c r="H595" s="1">
        <v>44773</v>
      </c>
      <c r="I595">
        <v>436</v>
      </c>
      <c r="J595" t="s">
        <v>46</v>
      </c>
      <c r="K595" t="s">
        <v>7691</v>
      </c>
      <c r="L595" t="s">
        <v>31</v>
      </c>
      <c r="M595">
        <v>39472.335469999998</v>
      </c>
      <c r="N595">
        <v>363</v>
      </c>
    </row>
    <row r="596" spans="1:14" x14ac:dyDescent="0.35">
      <c r="A596" t="s">
        <v>5400</v>
      </c>
      <c r="B596" t="s">
        <v>16</v>
      </c>
      <c r="C596" t="s">
        <v>28</v>
      </c>
      <c r="D596" t="s">
        <v>23</v>
      </c>
      <c r="E596" s="1">
        <v>43533</v>
      </c>
      <c r="F596" s="1">
        <v>44920</v>
      </c>
      <c r="H596" s="1">
        <v>44920</v>
      </c>
      <c r="I596">
        <v>-1387</v>
      </c>
      <c r="J596" t="s">
        <v>24</v>
      </c>
      <c r="K596" t="s">
        <v>5402</v>
      </c>
      <c r="L596" t="s">
        <v>64</v>
      </c>
      <c r="M596">
        <v>28116.451789999999</v>
      </c>
      <c r="N596">
        <v>426</v>
      </c>
    </row>
    <row r="597" spans="1:14" x14ac:dyDescent="0.35">
      <c r="A597" t="s">
        <v>7671</v>
      </c>
      <c r="B597" t="s">
        <v>26893</v>
      </c>
      <c r="C597" t="s">
        <v>28</v>
      </c>
      <c r="D597" t="s">
        <v>23</v>
      </c>
      <c r="E597" s="1">
        <v>44647</v>
      </c>
      <c r="F597" s="1">
        <v>44774</v>
      </c>
      <c r="H597" s="1">
        <v>44774</v>
      </c>
      <c r="I597">
        <v>-127</v>
      </c>
      <c r="J597" t="s">
        <v>24</v>
      </c>
      <c r="K597" t="s">
        <v>7673</v>
      </c>
      <c r="L597" t="s">
        <v>60</v>
      </c>
      <c r="M597">
        <v>29457.619309999998</v>
      </c>
      <c r="N597">
        <v>362</v>
      </c>
    </row>
    <row r="598" spans="1:14" x14ac:dyDescent="0.35">
      <c r="A598" t="s">
        <v>7782</v>
      </c>
      <c r="B598" t="s">
        <v>16</v>
      </c>
      <c r="C598" t="s">
        <v>28</v>
      </c>
      <c r="D598" t="s">
        <v>23</v>
      </c>
      <c r="E598" s="1">
        <v>43935</v>
      </c>
      <c r="F598" s="1">
        <v>44768</v>
      </c>
      <c r="H598" s="1">
        <v>44768</v>
      </c>
      <c r="I598">
        <v>-833</v>
      </c>
      <c r="J598" t="s">
        <v>24</v>
      </c>
      <c r="K598" t="s">
        <v>7784</v>
      </c>
      <c r="L598" t="s">
        <v>31</v>
      </c>
      <c r="M598">
        <v>963.01374310000006</v>
      </c>
      <c r="N598">
        <v>314</v>
      </c>
    </row>
    <row r="599" spans="1:14" x14ac:dyDescent="0.35">
      <c r="A599" t="s">
        <v>5429</v>
      </c>
      <c r="B599" t="s">
        <v>16</v>
      </c>
      <c r="C599" t="s">
        <v>28</v>
      </c>
      <c r="D599" t="s">
        <v>23</v>
      </c>
      <c r="E599" s="1">
        <v>43512</v>
      </c>
      <c r="F599" s="1">
        <v>44917</v>
      </c>
      <c r="H599" s="1">
        <v>44917</v>
      </c>
      <c r="I599">
        <v>-1405</v>
      </c>
      <c r="J599" t="s">
        <v>24</v>
      </c>
      <c r="K599" t="s">
        <v>5431</v>
      </c>
      <c r="L599" t="s">
        <v>60</v>
      </c>
      <c r="M599">
        <v>15301.83491</v>
      </c>
      <c r="N599">
        <v>449</v>
      </c>
    </row>
    <row r="600" spans="1:14" x14ac:dyDescent="0.35">
      <c r="A600" t="s">
        <v>7715</v>
      </c>
      <c r="B600" t="s">
        <v>16</v>
      </c>
      <c r="C600" t="s">
        <v>28</v>
      </c>
      <c r="D600" t="s">
        <v>23</v>
      </c>
      <c r="E600" s="1">
        <v>44505</v>
      </c>
      <c r="F600" s="1">
        <v>44771</v>
      </c>
      <c r="H600" s="1">
        <v>44771</v>
      </c>
      <c r="I600">
        <v>-266</v>
      </c>
      <c r="J600" t="s">
        <v>24</v>
      </c>
      <c r="K600" t="s">
        <v>7717</v>
      </c>
      <c r="L600" t="s">
        <v>64</v>
      </c>
      <c r="M600">
        <v>44635.909610000002</v>
      </c>
      <c r="N600">
        <v>113</v>
      </c>
    </row>
    <row r="601" spans="1:14" x14ac:dyDescent="0.35">
      <c r="A601" t="s">
        <v>7292</v>
      </c>
      <c r="B601" t="s">
        <v>26893</v>
      </c>
      <c r="C601" t="s">
        <v>28</v>
      </c>
      <c r="D601" t="s">
        <v>23</v>
      </c>
      <c r="E601" s="1">
        <v>44767</v>
      </c>
      <c r="F601" s="1">
        <v>44804</v>
      </c>
      <c r="H601" s="1">
        <v>44804</v>
      </c>
      <c r="I601">
        <v>-37</v>
      </c>
      <c r="J601" t="s">
        <v>46</v>
      </c>
      <c r="K601" t="s">
        <v>7294</v>
      </c>
      <c r="L601" t="s">
        <v>60</v>
      </c>
      <c r="M601">
        <v>33133.975489999997</v>
      </c>
      <c r="N601">
        <v>401</v>
      </c>
    </row>
    <row r="602" spans="1:14" x14ac:dyDescent="0.35">
      <c r="A602" t="s">
        <v>7396</v>
      </c>
      <c r="B602" t="s">
        <v>16</v>
      </c>
      <c r="C602" t="s">
        <v>28</v>
      </c>
      <c r="D602" t="s">
        <v>23</v>
      </c>
      <c r="E602" s="1">
        <v>44703</v>
      </c>
      <c r="F602" s="1">
        <v>44794</v>
      </c>
      <c r="H602" s="1">
        <v>44794</v>
      </c>
      <c r="I602">
        <v>-91</v>
      </c>
      <c r="J602" t="s">
        <v>24</v>
      </c>
      <c r="K602" t="s">
        <v>7398</v>
      </c>
      <c r="L602" t="s">
        <v>21</v>
      </c>
      <c r="M602">
        <v>2193.3429000000001</v>
      </c>
      <c r="N602">
        <v>233</v>
      </c>
    </row>
    <row r="603" spans="1:14" x14ac:dyDescent="0.35">
      <c r="A603" t="s">
        <v>7115</v>
      </c>
      <c r="B603" t="s">
        <v>26893</v>
      </c>
      <c r="C603" t="s">
        <v>28</v>
      </c>
      <c r="D603" t="s">
        <v>23</v>
      </c>
      <c r="E603" s="1">
        <v>43992</v>
      </c>
      <c r="F603" s="1">
        <v>44815</v>
      </c>
      <c r="H603" s="1">
        <v>44815</v>
      </c>
      <c r="I603">
        <v>-823</v>
      </c>
      <c r="J603" t="s">
        <v>24</v>
      </c>
      <c r="K603" t="s">
        <v>7117</v>
      </c>
      <c r="L603" t="s">
        <v>31</v>
      </c>
      <c r="M603">
        <v>28864.511439999998</v>
      </c>
      <c r="N603">
        <v>140</v>
      </c>
    </row>
    <row r="604" spans="1:14" x14ac:dyDescent="0.35">
      <c r="A604" t="s">
        <v>5320</v>
      </c>
      <c r="B604" t="s">
        <v>26893</v>
      </c>
      <c r="C604" t="s">
        <v>28</v>
      </c>
      <c r="D604" t="s">
        <v>23</v>
      </c>
      <c r="E604" s="1">
        <v>44546</v>
      </c>
      <c r="F604" s="1">
        <v>44926</v>
      </c>
      <c r="H604" s="1">
        <v>44926</v>
      </c>
      <c r="I604">
        <v>-380</v>
      </c>
      <c r="J604" t="s">
        <v>24</v>
      </c>
      <c r="K604" t="s">
        <v>5322</v>
      </c>
      <c r="L604" t="s">
        <v>55</v>
      </c>
      <c r="M604">
        <v>20607.610069999999</v>
      </c>
      <c r="N604">
        <v>184</v>
      </c>
    </row>
    <row r="605" spans="1:14" x14ac:dyDescent="0.35">
      <c r="A605" t="s">
        <v>6853</v>
      </c>
      <c r="B605" t="s">
        <v>26893</v>
      </c>
      <c r="C605" t="s">
        <v>28</v>
      </c>
      <c r="D605" t="s">
        <v>23</v>
      </c>
      <c r="E605" s="1">
        <v>45063</v>
      </c>
      <c r="F605" s="1">
        <v>44832</v>
      </c>
      <c r="H605" s="1">
        <v>44832</v>
      </c>
      <c r="I605">
        <v>231</v>
      </c>
      <c r="J605" t="s">
        <v>34</v>
      </c>
      <c r="K605" t="s">
        <v>6855</v>
      </c>
      <c r="L605" t="s">
        <v>64</v>
      </c>
      <c r="M605">
        <v>10026.84721</v>
      </c>
      <c r="N605">
        <v>424</v>
      </c>
    </row>
    <row r="606" spans="1:14" x14ac:dyDescent="0.35">
      <c r="A606" t="s">
        <v>6871</v>
      </c>
      <c r="B606" t="s">
        <v>16</v>
      </c>
      <c r="C606" t="s">
        <v>28</v>
      </c>
      <c r="D606" t="s">
        <v>23</v>
      </c>
      <c r="E606" s="1">
        <v>44802</v>
      </c>
      <c r="F606" s="1">
        <v>44831</v>
      </c>
      <c r="H606" s="1">
        <v>44831</v>
      </c>
      <c r="I606">
        <v>-29</v>
      </c>
      <c r="J606" t="s">
        <v>34</v>
      </c>
      <c r="K606" t="s">
        <v>6873</v>
      </c>
      <c r="L606" t="s">
        <v>21</v>
      </c>
      <c r="M606">
        <v>37445.26167</v>
      </c>
      <c r="N606">
        <v>464</v>
      </c>
    </row>
    <row r="607" spans="1:14" x14ac:dyDescent="0.35">
      <c r="A607" t="s">
        <v>6608</v>
      </c>
      <c r="B607" t="s">
        <v>26893</v>
      </c>
      <c r="C607" t="s">
        <v>28</v>
      </c>
      <c r="D607" t="s">
        <v>23</v>
      </c>
      <c r="E607" s="1">
        <v>44553</v>
      </c>
      <c r="F607" s="1">
        <v>44845</v>
      </c>
      <c r="H607" s="1">
        <v>44845</v>
      </c>
      <c r="I607">
        <v>-292</v>
      </c>
      <c r="J607" t="s">
        <v>46</v>
      </c>
      <c r="K607" t="s">
        <v>6610</v>
      </c>
      <c r="L607" t="s">
        <v>31</v>
      </c>
      <c r="M607">
        <v>32999.952429999998</v>
      </c>
      <c r="N607">
        <v>210</v>
      </c>
    </row>
    <row r="608" spans="1:14" x14ac:dyDescent="0.35">
      <c r="A608" t="s">
        <v>5656</v>
      </c>
      <c r="B608" t="s">
        <v>16</v>
      </c>
      <c r="C608" t="s">
        <v>28</v>
      </c>
      <c r="D608" t="s">
        <v>23</v>
      </c>
      <c r="E608" s="1">
        <v>44456</v>
      </c>
      <c r="F608" s="1">
        <v>44905</v>
      </c>
      <c r="H608" s="1">
        <v>44905</v>
      </c>
      <c r="I608">
        <v>-449</v>
      </c>
      <c r="J608" t="s">
        <v>24</v>
      </c>
      <c r="K608" t="s">
        <v>5658</v>
      </c>
      <c r="L608" t="s">
        <v>60</v>
      </c>
      <c r="M608">
        <v>37312.794889999997</v>
      </c>
      <c r="N608">
        <v>211</v>
      </c>
    </row>
    <row r="609" spans="1:14" x14ac:dyDescent="0.35">
      <c r="A609" t="s">
        <v>6555</v>
      </c>
      <c r="B609" t="s">
        <v>16</v>
      </c>
      <c r="C609" t="s">
        <v>28</v>
      </c>
      <c r="D609" t="s">
        <v>23</v>
      </c>
      <c r="E609" s="1">
        <v>44785</v>
      </c>
      <c r="F609" s="1">
        <v>44849</v>
      </c>
      <c r="H609" s="1">
        <v>44849</v>
      </c>
      <c r="I609">
        <v>-64</v>
      </c>
      <c r="J609" t="s">
        <v>46</v>
      </c>
      <c r="K609" t="s">
        <v>1480</v>
      </c>
      <c r="L609" t="s">
        <v>31</v>
      </c>
      <c r="M609">
        <v>6191.4555049999999</v>
      </c>
      <c r="N609">
        <v>447</v>
      </c>
    </row>
    <row r="610" spans="1:14" x14ac:dyDescent="0.35">
      <c r="A610" t="s">
        <v>6527</v>
      </c>
      <c r="B610" t="s">
        <v>16</v>
      </c>
      <c r="C610" t="s">
        <v>28</v>
      </c>
      <c r="D610" t="s">
        <v>23</v>
      </c>
      <c r="E610" s="1">
        <v>44165</v>
      </c>
      <c r="F610" s="1">
        <v>44850</v>
      </c>
      <c r="H610" s="1">
        <v>44850</v>
      </c>
      <c r="I610">
        <v>-685</v>
      </c>
      <c r="J610" t="s">
        <v>24</v>
      </c>
      <c r="K610" t="s">
        <v>6529</v>
      </c>
      <c r="L610" t="s">
        <v>21</v>
      </c>
      <c r="M610">
        <v>41734.195950000001</v>
      </c>
      <c r="N610">
        <v>123</v>
      </c>
    </row>
    <row r="611" spans="1:14" x14ac:dyDescent="0.35">
      <c r="A611" t="s">
        <v>6328</v>
      </c>
      <c r="B611" t="s">
        <v>26893</v>
      </c>
      <c r="C611" t="s">
        <v>28</v>
      </c>
      <c r="D611" t="s">
        <v>23</v>
      </c>
      <c r="E611" s="1">
        <v>44897</v>
      </c>
      <c r="F611" s="1">
        <v>44862</v>
      </c>
      <c r="H611" s="1">
        <v>44862</v>
      </c>
      <c r="I611">
        <v>35</v>
      </c>
      <c r="J611" t="s">
        <v>46</v>
      </c>
      <c r="K611" t="s">
        <v>6330</v>
      </c>
      <c r="L611" t="s">
        <v>64</v>
      </c>
      <c r="M611">
        <v>42287.779929999997</v>
      </c>
      <c r="N611">
        <v>244</v>
      </c>
    </row>
    <row r="612" spans="1:14" x14ac:dyDescent="0.35">
      <c r="A612" t="s">
        <v>6514</v>
      </c>
      <c r="B612" t="s">
        <v>16</v>
      </c>
      <c r="C612" t="s">
        <v>28</v>
      </c>
      <c r="D612" t="s">
        <v>23</v>
      </c>
      <c r="E612" s="1">
        <v>43448</v>
      </c>
      <c r="F612" s="1">
        <v>44851</v>
      </c>
      <c r="H612" s="1">
        <v>44851</v>
      </c>
      <c r="I612">
        <v>-1403</v>
      </c>
      <c r="J612" t="s">
        <v>46</v>
      </c>
      <c r="K612" t="s">
        <v>6516</v>
      </c>
      <c r="L612" t="s">
        <v>55</v>
      </c>
      <c r="M612">
        <v>17870.225989999999</v>
      </c>
      <c r="N612">
        <v>338</v>
      </c>
    </row>
    <row r="613" spans="1:14" x14ac:dyDescent="0.35">
      <c r="A613" t="s">
        <v>5493</v>
      </c>
      <c r="B613" t="s">
        <v>26893</v>
      </c>
      <c r="C613" t="s">
        <v>28</v>
      </c>
      <c r="D613" t="s">
        <v>23</v>
      </c>
      <c r="E613" s="1">
        <v>44612</v>
      </c>
      <c r="F613" s="1">
        <v>44913</v>
      </c>
      <c r="H613" s="1">
        <v>44913</v>
      </c>
      <c r="I613">
        <v>-301</v>
      </c>
      <c r="J613" t="s">
        <v>24</v>
      </c>
      <c r="K613" t="s">
        <v>5495</v>
      </c>
      <c r="L613" t="s">
        <v>21</v>
      </c>
      <c r="M613">
        <v>44603.857709999997</v>
      </c>
      <c r="N613">
        <v>288</v>
      </c>
    </row>
    <row r="614" spans="1:14" x14ac:dyDescent="0.35">
      <c r="A614" t="s">
        <v>5708</v>
      </c>
      <c r="B614" t="s">
        <v>16</v>
      </c>
      <c r="C614" t="s">
        <v>28</v>
      </c>
      <c r="D614" t="s">
        <v>23</v>
      </c>
      <c r="E614" s="1">
        <v>43465</v>
      </c>
      <c r="F614" s="1">
        <v>44902</v>
      </c>
      <c r="H614" s="1">
        <v>44902</v>
      </c>
      <c r="I614">
        <v>-1437</v>
      </c>
      <c r="J614" t="s">
        <v>34</v>
      </c>
      <c r="K614" t="s">
        <v>5710</v>
      </c>
      <c r="L614" t="s">
        <v>31</v>
      </c>
      <c r="M614">
        <v>27670.240819999999</v>
      </c>
      <c r="N614">
        <v>213</v>
      </c>
    </row>
    <row r="615" spans="1:14" x14ac:dyDescent="0.35">
      <c r="A615" t="s">
        <v>6315</v>
      </c>
      <c r="B615" t="s">
        <v>16</v>
      </c>
      <c r="C615" t="s">
        <v>28</v>
      </c>
      <c r="D615" t="s">
        <v>23</v>
      </c>
      <c r="E615" s="1">
        <v>44214</v>
      </c>
      <c r="F615" s="1">
        <v>44862</v>
      </c>
      <c r="H615" s="1">
        <v>44862</v>
      </c>
      <c r="I615">
        <v>-648</v>
      </c>
      <c r="J615" t="s">
        <v>24</v>
      </c>
      <c r="K615" t="s">
        <v>6317</v>
      </c>
      <c r="L615" t="s">
        <v>31</v>
      </c>
      <c r="M615">
        <v>4229.5149760000004</v>
      </c>
      <c r="N615">
        <v>122</v>
      </c>
    </row>
    <row r="616" spans="1:14" x14ac:dyDescent="0.35">
      <c r="A616" t="s">
        <v>6307</v>
      </c>
      <c r="B616" t="s">
        <v>16</v>
      </c>
      <c r="C616" t="s">
        <v>28</v>
      </c>
      <c r="D616" t="s">
        <v>23</v>
      </c>
      <c r="E616" s="1">
        <v>45130</v>
      </c>
      <c r="F616" s="1">
        <v>44862</v>
      </c>
      <c r="H616" s="1">
        <v>44862</v>
      </c>
      <c r="I616">
        <v>268</v>
      </c>
      <c r="J616" t="s">
        <v>46</v>
      </c>
      <c r="K616" t="s">
        <v>6309</v>
      </c>
      <c r="L616" t="s">
        <v>31</v>
      </c>
      <c r="M616">
        <v>15772.92728</v>
      </c>
      <c r="N616">
        <v>331</v>
      </c>
    </row>
    <row r="617" spans="1:14" x14ac:dyDescent="0.35">
      <c r="A617" t="s">
        <v>6288</v>
      </c>
      <c r="B617" t="s">
        <v>16</v>
      </c>
      <c r="C617" t="s">
        <v>28</v>
      </c>
      <c r="D617" t="s">
        <v>23</v>
      </c>
      <c r="E617" s="1">
        <v>43589</v>
      </c>
      <c r="F617" s="1">
        <v>44864</v>
      </c>
      <c r="H617" s="1">
        <v>44864</v>
      </c>
      <c r="I617">
        <v>-1275</v>
      </c>
      <c r="J617" t="s">
        <v>34</v>
      </c>
      <c r="K617" t="s">
        <v>6290</v>
      </c>
      <c r="L617" t="s">
        <v>60</v>
      </c>
      <c r="M617">
        <v>42570.325839999998</v>
      </c>
      <c r="N617">
        <v>335</v>
      </c>
    </row>
    <row r="618" spans="1:14" x14ac:dyDescent="0.35">
      <c r="A618" t="s">
        <v>5763</v>
      </c>
      <c r="B618" t="s">
        <v>16</v>
      </c>
      <c r="C618" t="s">
        <v>28</v>
      </c>
      <c r="D618" t="s">
        <v>23</v>
      </c>
      <c r="E618" s="1">
        <v>44536</v>
      </c>
      <c r="F618" s="1">
        <v>44897</v>
      </c>
      <c r="H618" s="1">
        <v>44897</v>
      </c>
      <c r="I618">
        <v>-361</v>
      </c>
      <c r="J618" t="s">
        <v>46</v>
      </c>
      <c r="K618" t="s">
        <v>5765</v>
      </c>
      <c r="L618" t="s">
        <v>55</v>
      </c>
      <c r="M618">
        <v>3085.5643960000002</v>
      </c>
      <c r="N618">
        <v>128</v>
      </c>
    </row>
    <row r="619" spans="1:14" x14ac:dyDescent="0.35">
      <c r="A619" t="s">
        <v>5786</v>
      </c>
      <c r="B619" t="s">
        <v>26893</v>
      </c>
      <c r="C619" t="s">
        <v>28</v>
      </c>
      <c r="D619" t="s">
        <v>23</v>
      </c>
      <c r="E619" s="1">
        <v>44790</v>
      </c>
      <c r="F619" s="1">
        <v>44896</v>
      </c>
      <c r="H619" s="1">
        <v>44896</v>
      </c>
      <c r="I619">
        <v>-106</v>
      </c>
      <c r="J619" t="s">
        <v>24</v>
      </c>
      <c r="K619" t="s">
        <v>5788</v>
      </c>
      <c r="L619" t="s">
        <v>31</v>
      </c>
      <c r="M619">
        <v>8630.0041280000005</v>
      </c>
      <c r="N619">
        <v>417</v>
      </c>
    </row>
    <row r="620" spans="1:14" x14ac:dyDescent="0.35">
      <c r="A620" t="s">
        <v>26447</v>
      </c>
      <c r="B620" t="s">
        <v>26893</v>
      </c>
      <c r="C620" t="s">
        <v>73</v>
      </c>
      <c r="D620" t="s">
        <v>23</v>
      </c>
      <c r="E620" s="1">
        <v>45161</v>
      </c>
      <c r="F620" s="1">
        <v>43445</v>
      </c>
      <c r="H620" s="1">
        <v>43445</v>
      </c>
      <c r="I620">
        <v>1716</v>
      </c>
      <c r="J620" t="s">
        <v>24</v>
      </c>
      <c r="K620" t="s">
        <v>26449</v>
      </c>
      <c r="L620" t="s">
        <v>21</v>
      </c>
      <c r="M620">
        <v>49285.526360000003</v>
      </c>
      <c r="N620">
        <v>316</v>
      </c>
    </row>
    <row r="621" spans="1:14" x14ac:dyDescent="0.35">
      <c r="A621" t="s">
        <v>18515</v>
      </c>
      <c r="B621" t="s">
        <v>26893</v>
      </c>
      <c r="C621" t="s">
        <v>73</v>
      </c>
      <c r="D621" t="s">
        <v>23</v>
      </c>
      <c r="E621" s="1">
        <v>44242</v>
      </c>
      <c r="F621" s="1">
        <v>43448</v>
      </c>
      <c r="H621" s="1">
        <v>43448</v>
      </c>
      <c r="I621">
        <v>794</v>
      </c>
      <c r="J621" t="s">
        <v>46</v>
      </c>
      <c r="K621" t="s">
        <v>26428</v>
      </c>
      <c r="L621" t="s">
        <v>64</v>
      </c>
      <c r="M621">
        <v>38346.785880000003</v>
      </c>
      <c r="N621">
        <v>477</v>
      </c>
    </row>
    <row r="622" spans="1:14" x14ac:dyDescent="0.35">
      <c r="A622" t="s">
        <v>26253</v>
      </c>
      <c r="B622" t="s">
        <v>26893</v>
      </c>
      <c r="C622" t="s">
        <v>73</v>
      </c>
      <c r="D622" t="s">
        <v>23</v>
      </c>
      <c r="E622" s="1">
        <v>44770</v>
      </c>
      <c r="F622" s="1">
        <v>43464</v>
      </c>
      <c r="H622" s="1">
        <v>43464</v>
      </c>
      <c r="I622">
        <v>1306</v>
      </c>
      <c r="J622" t="s">
        <v>46</v>
      </c>
      <c r="K622" t="s">
        <v>7326</v>
      </c>
      <c r="L622" t="s">
        <v>21</v>
      </c>
      <c r="M622">
        <v>57345.394959999998</v>
      </c>
      <c r="N622">
        <v>186</v>
      </c>
    </row>
    <row r="623" spans="1:14" x14ac:dyDescent="0.35">
      <c r="A623" t="s">
        <v>26244</v>
      </c>
      <c r="B623" t="s">
        <v>16</v>
      </c>
      <c r="C623" t="s">
        <v>73</v>
      </c>
      <c r="D623" t="s">
        <v>23</v>
      </c>
      <c r="E623" s="1">
        <v>44951</v>
      </c>
      <c r="F623" s="1">
        <v>43465</v>
      </c>
      <c r="H623" s="1">
        <v>43465</v>
      </c>
      <c r="I623">
        <v>1486</v>
      </c>
      <c r="J623" t="s">
        <v>46</v>
      </c>
      <c r="K623" t="s">
        <v>26246</v>
      </c>
      <c r="L623" t="s">
        <v>31</v>
      </c>
      <c r="M623">
        <v>65130.810189999997</v>
      </c>
      <c r="N623">
        <v>382</v>
      </c>
    </row>
    <row r="624" spans="1:14" x14ac:dyDescent="0.35">
      <c r="A624" t="s">
        <v>25980</v>
      </c>
      <c r="B624" t="s">
        <v>26893</v>
      </c>
      <c r="C624" t="s">
        <v>73</v>
      </c>
      <c r="D624" t="s">
        <v>23</v>
      </c>
      <c r="E624" s="1">
        <v>44600</v>
      </c>
      <c r="F624" s="1">
        <v>43485</v>
      </c>
      <c r="H624" s="1">
        <v>43485</v>
      </c>
      <c r="I624">
        <v>1115</v>
      </c>
      <c r="J624" t="s">
        <v>46</v>
      </c>
      <c r="K624" t="s">
        <v>25982</v>
      </c>
      <c r="L624" t="s">
        <v>21</v>
      </c>
      <c r="M624">
        <v>52881.774469999997</v>
      </c>
      <c r="N624">
        <v>235</v>
      </c>
    </row>
    <row r="625" spans="1:14" x14ac:dyDescent="0.35">
      <c r="A625" t="s">
        <v>209</v>
      </c>
      <c r="B625" t="s">
        <v>16</v>
      </c>
      <c r="C625" t="s">
        <v>73</v>
      </c>
      <c r="D625" t="s">
        <v>23</v>
      </c>
      <c r="E625" s="1">
        <v>44649</v>
      </c>
      <c r="F625" t="s">
        <v>26804</v>
      </c>
      <c r="G625" t="s">
        <v>27029</v>
      </c>
      <c r="H625" s="1">
        <v>44974</v>
      </c>
      <c r="I625">
        <v>-325</v>
      </c>
      <c r="J625" t="s">
        <v>34</v>
      </c>
      <c r="K625" t="s">
        <v>211</v>
      </c>
      <c r="L625" t="s">
        <v>60</v>
      </c>
      <c r="M625">
        <v>66072.639599999995</v>
      </c>
      <c r="N625">
        <v>361</v>
      </c>
    </row>
    <row r="626" spans="1:14" x14ac:dyDescent="0.35">
      <c r="A626" t="s">
        <v>26126</v>
      </c>
      <c r="B626" t="s">
        <v>16</v>
      </c>
      <c r="C626" t="s">
        <v>73</v>
      </c>
      <c r="D626" t="s">
        <v>23</v>
      </c>
      <c r="E626" s="1">
        <v>43991</v>
      </c>
      <c r="F626" s="1">
        <v>43474</v>
      </c>
      <c r="H626" s="1">
        <v>43474</v>
      </c>
      <c r="I626">
        <v>517</v>
      </c>
      <c r="J626" t="s">
        <v>34</v>
      </c>
      <c r="K626" t="s">
        <v>26128</v>
      </c>
      <c r="L626" t="s">
        <v>21</v>
      </c>
      <c r="M626">
        <v>58644.055220000002</v>
      </c>
      <c r="N626">
        <v>281</v>
      </c>
    </row>
    <row r="627" spans="1:14" x14ac:dyDescent="0.35">
      <c r="A627" t="s">
        <v>1149</v>
      </c>
      <c r="B627" t="s">
        <v>26890</v>
      </c>
      <c r="C627" t="s">
        <v>73</v>
      </c>
      <c r="D627" t="s">
        <v>23</v>
      </c>
      <c r="E627" s="1">
        <v>43996</v>
      </c>
      <c r="F627" s="1">
        <v>45201</v>
      </c>
      <c r="G627" t="s">
        <v>26918</v>
      </c>
      <c r="H627" s="1">
        <v>45201</v>
      </c>
      <c r="I627">
        <v>-1205</v>
      </c>
      <c r="J627" t="s">
        <v>34</v>
      </c>
      <c r="K627" t="s">
        <v>1151</v>
      </c>
      <c r="L627" t="s">
        <v>55</v>
      </c>
      <c r="M627">
        <v>29639.590319999999</v>
      </c>
      <c r="N627">
        <v>115</v>
      </c>
    </row>
    <row r="628" spans="1:14" x14ac:dyDescent="0.35">
      <c r="A628" t="s">
        <v>26006</v>
      </c>
      <c r="B628" t="s">
        <v>16</v>
      </c>
      <c r="C628" t="s">
        <v>73</v>
      </c>
      <c r="D628" t="s">
        <v>23</v>
      </c>
      <c r="E628" s="1">
        <v>44602</v>
      </c>
      <c r="F628" s="1">
        <v>43484</v>
      </c>
      <c r="H628" s="1">
        <v>43484</v>
      </c>
      <c r="I628">
        <v>1118</v>
      </c>
      <c r="J628" t="s">
        <v>34</v>
      </c>
      <c r="K628" t="s">
        <v>26008</v>
      </c>
      <c r="L628" t="s">
        <v>55</v>
      </c>
      <c r="M628">
        <v>13823.19958</v>
      </c>
      <c r="N628">
        <v>108</v>
      </c>
    </row>
    <row r="629" spans="1:14" x14ac:dyDescent="0.35">
      <c r="A629" t="s">
        <v>25801</v>
      </c>
      <c r="B629" t="s">
        <v>26893</v>
      </c>
      <c r="C629" t="s">
        <v>73</v>
      </c>
      <c r="D629" t="s">
        <v>23</v>
      </c>
      <c r="E629" s="1">
        <v>44071</v>
      </c>
      <c r="F629" s="1">
        <v>43498</v>
      </c>
      <c r="H629" s="1">
        <v>43498</v>
      </c>
      <c r="I629">
        <v>573</v>
      </c>
      <c r="J629" t="s">
        <v>46</v>
      </c>
      <c r="K629" t="s">
        <v>25803</v>
      </c>
      <c r="L629" t="s">
        <v>21</v>
      </c>
      <c r="M629">
        <v>35266.398659999999</v>
      </c>
      <c r="N629">
        <v>390</v>
      </c>
    </row>
    <row r="630" spans="1:14" x14ac:dyDescent="0.35">
      <c r="A630" t="s">
        <v>18629</v>
      </c>
      <c r="B630" t="s">
        <v>26893</v>
      </c>
      <c r="C630" t="s">
        <v>73</v>
      </c>
      <c r="D630" t="s">
        <v>23</v>
      </c>
      <c r="E630" s="1">
        <v>43763</v>
      </c>
      <c r="F630" s="1">
        <v>43503</v>
      </c>
      <c r="H630" s="1">
        <v>43503</v>
      </c>
      <c r="I630">
        <v>260</v>
      </c>
      <c r="J630" t="s">
        <v>46</v>
      </c>
      <c r="K630" t="s">
        <v>3537</v>
      </c>
      <c r="L630" t="s">
        <v>21</v>
      </c>
      <c r="M630">
        <v>25527.595679999999</v>
      </c>
      <c r="N630">
        <v>126</v>
      </c>
    </row>
    <row r="631" spans="1:14" x14ac:dyDescent="0.35">
      <c r="A631" t="s">
        <v>1448</v>
      </c>
      <c r="B631" t="s">
        <v>26890</v>
      </c>
      <c r="C631" t="s">
        <v>73</v>
      </c>
      <c r="D631" t="s">
        <v>23</v>
      </c>
      <c r="E631" s="1">
        <v>44100</v>
      </c>
      <c r="F631" s="1">
        <v>45183</v>
      </c>
      <c r="G631" t="s">
        <v>26927</v>
      </c>
      <c r="H631" s="1">
        <v>45183</v>
      </c>
      <c r="I631">
        <v>-1083</v>
      </c>
      <c r="J631" t="s">
        <v>24</v>
      </c>
      <c r="K631" t="s">
        <v>1450</v>
      </c>
      <c r="L631" t="s">
        <v>21</v>
      </c>
      <c r="M631">
        <v>61497.019719999997</v>
      </c>
      <c r="N631">
        <v>269</v>
      </c>
    </row>
    <row r="632" spans="1:14" x14ac:dyDescent="0.35">
      <c r="A632" t="s">
        <v>25561</v>
      </c>
      <c r="B632" t="s">
        <v>26893</v>
      </c>
      <c r="C632" t="s">
        <v>73</v>
      </c>
      <c r="D632" t="s">
        <v>23</v>
      </c>
      <c r="E632" s="1">
        <v>45102</v>
      </c>
      <c r="F632" s="1">
        <v>43518</v>
      </c>
      <c r="H632" s="1">
        <v>43518</v>
      </c>
      <c r="I632">
        <v>1584</v>
      </c>
      <c r="J632" t="s">
        <v>46</v>
      </c>
      <c r="K632" t="s">
        <v>25563</v>
      </c>
      <c r="L632" t="s">
        <v>21</v>
      </c>
      <c r="M632">
        <v>69512.936220000003</v>
      </c>
      <c r="N632">
        <v>466</v>
      </c>
    </row>
    <row r="633" spans="1:14" x14ac:dyDescent="0.35">
      <c r="A633" t="s">
        <v>25679</v>
      </c>
      <c r="B633" t="s">
        <v>16</v>
      </c>
      <c r="C633" t="s">
        <v>73</v>
      </c>
      <c r="D633" t="s">
        <v>23</v>
      </c>
      <c r="E633" s="1">
        <v>43549</v>
      </c>
      <c r="F633" s="1">
        <v>43507</v>
      </c>
      <c r="H633" s="1">
        <v>43507</v>
      </c>
      <c r="I633">
        <v>42</v>
      </c>
      <c r="J633" t="s">
        <v>46</v>
      </c>
      <c r="K633" t="s">
        <v>25681</v>
      </c>
      <c r="L633" t="s">
        <v>21</v>
      </c>
      <c r="M633">
        <v>30972.178110000001</v>
      </c>
      <c r="N633">
        <v>474</v>
      </c>
    </row>
    <row r="634" spans="1:14" x14ac:dyDescent="0.35">
      <c r="A634" t="s">
        <v>1263</v>
      </c>
      <c r="B634" t="s">
        <v>26893</v>
      </c>
      <c r="C634" t="s">
        <v>73</v>
      </c>
      <c r="D634" t="s">
        <v>23</v>
      </c>
      <c r="E634" s="1">
        <v>44390</v>
      </c>
      <c r="F634" s="1">
        <v>43522</v>
      </c>
      <c r="H634" s="1">
        <v>43522</v>
      </c>
      <c r="I634">
        <v>868</v>
      </c>
      <c r="J634" t="s">
        <v>46</v>
      </c>
      <c r="K634" t="s">
        <v>25503</v>
      </c>
      <c r="L634" t="s">
        <v>21</v>
      </c>
      <c r="M634">
        <v>67425.026620000004</v>
      </c>
      <c r="N634">
        <v>430</v>
      </c>
    </row>
    <row r="635" spans="1:14" x14ac:dyDescent="0.35">
      <c r="A635" t="s">
        <v>25579</v>
      </c>
      <c r="B635" t="s">
        <v>16</v>
      </c>
      <c r="C635" t="s">
        <v>73</v>
      </c>
      <c r="D635" t="s">
        <v>23</v>
      </c>
      <c r="E635" s="1">
        <v>44202</v>
      </c>
      <c r="F635" s="1">
        <v>43516</v>
      </c>
      <c r="H635" s="1">
        <v>43516</v>
      </c>
      <c r="I635">
        <v>686</v>
      </c>
      <c r="J635" t="s">
        <v>24</v>
      </c>
      <c r="K635" t="s">
        <v>25581</v>
      </c>
      <c r="L635" t="s">
        <v>31</v>
      </c>
      <c r="M635">
        <v>69256.754000000001</v>
      </c>
      <c r="N635">
        <v>271</v>
      </c>
    </row>
    <row r="636" spans="1:14" x14ac:dyDescent="0.35">
      <c r="A636" t="s">
        <v>1953</v>
      </c>
      <c r="B636" t="s">
        <v>26890</v>
      </c>
      <c r="C636" t="s">
        <v>73</v>
      </c>
      <c r="D636" t="s">
        <v>23</v>
      </c>
      <c r="E636" s="1">
        <v>45014</v>
      </c>
      <c r="F636" s="1">
        <v>45155</v>
      </c>
      <c r="G636" t="s">
        <v>26944</v>
      </c>
      <c r="H636" s="1">
        <v>45155</v>
      </c>
      <c r="I636">
        <v>-141</v>
      </c>
      <c r="J636" t="s">
        <v>34</v>
      </c>
      <c r="K636" t="s">
        <v>1955</v>
      </c>
      <c r="L636" t="s">
        <v>21</v>
      </c>
      <c r="M636">
        <v>64354.571649999998</v>
      </c>
      <c r="N636">
        <v>153</v>
      </c>
    </row>
    <row r="637" spans="1:14" x14ac:dyDescent="0.35">
      <c r="A637" t="s">
        <v>1976</v>
      </c>
      <c r="B637" t="s">
        <v>26890</v>
      </c>
      <c r="C637" t="s">
        <v>73</v>
      </c>
      <c r="D637" t="s">
        <v>23</v>
      </c>
      <c r="E637" s="1">
        <v>43546</v>
      </c>
      <c r="F637" s="1">
        <v>45153</v>
      </c>
      <c r="G637" t="s">
        <v>26946</v>
      </c>
      <c r="H637" s="1">
        <v>45153</v>
      </c>
      <c r="I637">
        <v>-1607</v>
      </c>
      <c r="J637" t="s">
        <v>24</v>
      </c>
      <c r="K637" t="s">
        <v>1978</v>
      </c>
      <c r="L637" t="s">
        <v>31</v>
      </c>
      <c r="M637">
        <v>56474.571839999997</v>
      </c>
      <c r="N637">
        <v>478</v>
      </c>
    </row>
    <row r="638" spans="1:14" x14ac:dyDescent="0.35">
      <c r="A638" t="s">
        <v>6972</v>
      </c>
      <c r="B638" t="s">
        <v>16</v>
      </c>
      <c r="C638" t="s">
        <v>73</v>
      </c>
      <c r="D638" t="s">
        <v>23</v>
      </c>
      <c r="E638" s="1">
        <v>44654</v>
      </c>
      <c r="F638" s="1">
        <v>43533</v>
      </c>
      <c r="H638" s="1">
        <v>43533</v>
      </c>
      <c r="I638">
        <v>1121</v>
      </c>
      <c r="J638" t="s">
        <v>46</v>
      </c>
      <c r="K638" t="s">
        <v>25328</v>
      </c>
      <c r="L638" t="s">
        <v>21</v>
      </c>
      <c r="M638">
        <v>17379.81266</v>
      </c>
      <c r="N638">
        <v>225</v>
      </c>
    </row>
    <row r="639" spans="1:14" x14ac:dyDescent="0.35">
      <c r="A639" t="s">
        <v>25241</v>
      </c>
      <c r="B639" t="s">
        <v>16</v>
      </c>
      <c r="C639" t="s">
        <v>73</v>
      </c>
      <c r="D639" t="s">
        <v>23</v>
      </c>
      <c r="E639" s="1">
        <v>44360</v>
      </c>
      <c r="F639" s="1">
        <v>43542</v>
      </c>
      <c r="H639" s="1">
        <v>43542</v>
      </c>
      <c r="I639">
        <v>818</v>
      </c>
      <c r="J639" t="s">
        <v>34</v>
      </c>
      <c r="K639" t="s">
        <v>3672</v>
      </c>
      <c r="L639" t="s">
        <v>21</v>
      </c>
      <c r="M639">
        <v>20203.663</v>
      </c>
      <c r="N639">
        <v>432</v>
      </c>
    </row>
    <row r="640" spans="1:14" x14ac:dyDescent="0.35">
      <c r="A640" t="s">
        <v>25021</v>
      </c>
      <c r="B640" t="s">
        <v>26893</v>
      </c>
      <c r="C640" t="s">
        <v>73</v>
      </c>
      <c r="D640" t="s">
        <v>23</v>
      </c>
      <c r="E640" s="1">
        <v>44886</v>
      </c>
      <c r="F640" s="1">
        <v>43560</v>
      </c>
      <c r="H640" s="1">
        <v>43560</v>
      </c>
      <c r="I640">
        <v>1326</v>
      </c>
      <c r="J640" t="s">
        <v>24</v>
      </c>
      <c r="K640" t="s">
        <v>22544</v>
      </c>
      <c r="L640" t="s">
        <v>60</v>
      </c>
      <c r="M640">
        <v>31384.123739999999</v>
      </c>
      <c r="N640">
        <v>323</v>
      </c>
    </row>
    <row r="641" spans="1:14" x14ac:dyDescent="0.35">
      <c r="A641" t="s">
        <v>25194</v>
      </c>
      <c r="B641" t="s">
        <v>16</v>
      </c>
      <c r="C641" t="s">
        <v>73</v>
      </c>
      <c r="D641" t="s">
        <v>23</v>
      </c>
      <c r="E641" s="1">
        <v>44149</v>
      </c>
      <c r="F641" s="1">
        <v>43545</v>
      </c>
      <c r="H641" s="1">
        <v>43545</v>
      </c>
      <c r="I641">
        <v>604</v>
      </c>
      <c r="J641" t="s">
        <v>24</v>
      </c>
      <c r="K641" t="s">
        <v>25195</v>
      </c>
      <c r="L641" t="s">
        <v>60</v>
      </c>
      <c r="M641">
        <v>35843.539190000003</v>
      </c>
      <c r="N641">
        <v>134</v>
      </c>
    </row>
    <row r="642" spans="1:14" x14ac:dyDescent="0.35">
      <c r="A642" t="s">
        <v>24843</v>
      </c>
      <c r="B642" t="s">
        <v>26893</v>
      </c>
      <c r="C642" t="s">
        <v>73</v>
      </c>
      <c r="D642" t="s">
        <v>23</v>
      </c>
      <c r="E642" s="1">
        <v>43544</v>
      </c>
      <c r="F642" s="1">
        <v>43574</v>
      </c>
      <c r="H642" s="1">
        <v>43574</v>
      </c>
      <c r="I642">
        <v>-30</v>
      </c>
      <c r="J642" t="s">
        <v>34</v>
      </c>
      <c r="K642" t="s">
        <v>24844</v>
      </c>
      <c r="L642" t="s">
        <v>31</v>
      </c>
      <c r="M642">
        <v>17129.655340000001</v>
      </c>
      <c r="N642">
        <v>136</v>
      </c>
    </row>
    <row r="643" spans="1:14" x14ac:dyDescent="0.35">
      <c r="A643" t="s">
        <v>24718</v>
      </c>
      <c r="B643" t="s">
        <v>26893</v>
      </c>
      <c r="C643" t="s">
        <v>73</v>
      </c>
      <c r="D643" t="s">
        <v>23</v>
      </c>
      <c r="E643" s="1">
        <v>44779</v>
      </c>
      <c r="F643" s="1">
        <v>43583</v>
      </c>
      <c r="H643" s="1">
        <v>43583</v>
      </c>
      <c r="I643">
        <v>1196</v>
      </c>
      <c r="J643" t="s">
        <v>46</v>
      </c>
      <c r="K643" t="s">
        <v>15397</v>
      </c>
      <c r="L643" t="s">
        <v>60</v>
      </c>
      <c r="M643">
        <v>54746.012179999998</v>
      </c>
      <c r="N643">
        <v>253</v>
      </c>
    </row>
    <row r="644" spans="1:14" x14ac:dyDescent="0.35">
      <c r="A644" t="s">
        <v>24458</v>
      </c>
      <c r="B644" t="s">
        <v>26893</v>
      </c>
      <c r="C644" t="s">
        <v>73</v>
      </c>
      <c r="D644" t="s">
        <v>23</v>
      </c>
      <c r="E644" s="1">
        <v>43474</v>
      </c>
      <c r="F644" s="1">
        <v>43602</v>
      </c>
      <c r="H644" s="1">
        <v>43602</v>
      </c>
      <c r="I644">
        <v>-128</v>
      </c>
      <c r="J644" t="s">
        <v>46</v>
      </c>
      <c r="K644" t="s">
        <v>24459</v>
      </c>
      <c r="L644" t="s">
        <v>55</v>
      </c>
      <c r="M644">
        <v>53992.834139999999</v>
      </c>
      <c r="N644">
        <v>302</v>
      </c>
    </row>
    <row r="645" spans="1:14" x14ac:dyDescent="0.35">
      <c r="A645" t="s">
        <v>24353</v>
      </c>
      <c r="B645" t="s">
        <v>26893</v>
      </c>
      <c r="C645" t="s">
        <v>73</v>
      </c>
      <c r="D645" t="s">
        <v>23</v>
      </c>
      <c r="E645" s="1">
        <v>44399</v>
      </c>
      <c r="F645" s="1">
        <v>43610</v>
      </c>
      <c r="H645" s="1">
        <v>43610</v>
      </c>
      <c r="I645">
        <v>789</v>
      </c>
      <c r="J645" t="s">
        <v>24</v>
      </c>
      <c r="K645" t="s">
        <v>24355</v>
      </c>
      <c r="L645" t="s">
        <v>60</v>
      </c>
      <c r="M645">
        <v>35999.342239999998</v>
      </c>
      <c r="N645">
        <v>467</v>
      </c>
    </row>
    <row r="646" spans="1:14" x14ac:dyDescent="0.35">
      <c r="A646" t="s">
        <v>24508</v>
      </c>
      <c r="B646" t="s">
        <v>16</v>
      </c>
      <c r="C646" t="s">
        <v>73</v>
      </c>
      <c r="D646" t="s">
        <v>23</v>
      </c>
      <c r="E646" s="1">
        <v>44858</v>
      </c>
      <c r="F646" s="1">
        <v>43598</v>
      </c>
      <c r="H646" s="1">
        <v>43598</v>
      </c>
      <c r="I646">
        <v>1260</v>
      </c>
      <c r="J646" t="s">
        <v>24</v>
      </c>
      <c r="K646" t="s">
        <v>24510</v>
      </c>
      <c r="L646" t="s">
        <v>55</v>
      </c>
      <c r="M646">
        <v>33084.146540000002</v>
      </c>
      <c r="N646">
        <v>271</v>
      </c>
    </row>
    <row r="647" spans="1:14" x14ac:dyDescent="0.35">
      <c r="A647" t="s">
        <v>24505</v>
      </c>
      <c r="B647" t="s">
        <v>16</v>
      </c>
      <c r="C647" t="s">
        <v>73</v>
      </c>
      <c r="D647" t="s">
        <v>23</v>
      </c>
      <c r="E647" s="1">
        <v>45229</v>
      </c>
      <c r="F647" s="1">
        <v>43598</v>
      </c>
      <c r="H647" s="1">
        <v>43598</v>
      </c>
      <c r="I647">
        <v>1631</v>
      </c>
      <c r="J647" t="s">
        <v>46</v>
      </c>
      <c r="K647" t="s">
        <v>24507</v>
      </c>
      <c r="L647" t="s">
        <v>55</v>
      </c>
      <c r="M647">
        <v>18505.776330000001</v>
      </c>
      <c r="N647">
        <v>409</v>
      </c>
    </row>
    <row r="648" spans="1:14" x14ac:dyDescent="0.35">
      <c r="A648" t="s">
        <v>24480</v>
      </c>
      <c r="B648" t="s">
        <v>16</v>
      </c>
      <c r="C648" t="s">
        <v>73</v>
      </c>
      <c r="D648" t="s">
        <v>23</v>
      </c>
      <c r="E648" s="1">
        <v>44104</v>
      </c>
      <c r="F648" s="1">
        <v>43599</v>
      </c>
      <c r="H648" s="1">
        <v>43599</v>
      </c>
      <c r="I648">
        <v>505</v>
      </c>
      <c r="J648" t="s">
        <v>24</v>
      </c>
      <c r="K648" t="s">
        <v>24482</v>
      </c>
      <c r="L648" t="s">
        <v>21</v>
      </c>
      <c r="M648">
        <v>59833.496939999997</v>
      </c>
      <c r="N648">
        <v>407</v>
      </c>
    </row>
    <row r="649" spans="1:14" x14ac:dyDescent="0.35">
      <c r="A649" t="s">
        <v>24230</v>
      </c>
      <c r="B649" t="s">
        <v>26893</v>
      </c>
      <c r="C649" t="s">
        <v>73</v>
      </c>
      <c r="D649" t="s">
        <v>23</v>
      </c>
      <c r="E649" s="1">
        <v>44047</v>
      </c>
      <c r="F649" s="1">
        <v>43619</v>
      </c>
      <c r="H649" s="1">
        <v>43619</v>
      </c>
      <c r="I649">
        <v>428</v>
      </c>
      <c r="J649" t="s">
        <v>34</v>
      </c>
      <c r="K649" t="s">
        <v>24232</v>
      </c>
      <c r="L649" t="s">
        <v>55</v>
      </c>
      <c r="M649">
        <v>73601.527860000002</v>
      </c>
      <c r="N649">
        <v>289</v>
      </c>
    </row>
    <row r="650" spans="1:14" x14ac:dyDescent="0.35">
      <c r="A650" t="s">
        <v>24211</v>
      </c>
      <c r="B650" t="s">
        <v>26893</v>
      </c>
      <c r="C650" t="s">
        <v>73</v>
      </c>
      <c r="D650" t="s">
        <v>23</v>
      </c>
      <c r="E650" s="1">
        <v>44870</v>
      </c>
      <c r="F650" s="1">
        <v>43620</v>
      </c>
      <c r="H650" s="1">
        <v>43620</v>
      </c>
      <c r="I650">
        <v>1250</v>
      </c>
      <c r="J650" t="s">
        <v>24</v>
      </c>
      <c r="K650" t="s">
        <v>24213</v>
      </c>
      <c r="L650" t="s">
        <v>31</v>
      </c>
      <c r="M650">
        <v>62985.472600000001</v>
      </c>
      <c r="N650">
        <v>442</v>
      </c>
    </row>
    <row r="651" spans="1:14" x14ac:dyDescent="0.35">
      <c r="A651" t="s">
        <v>24054</v>
      </c>
      <c r="B651" t="s">
        <v>26893</v>
      </c>
      <c r="C651" t="s">
        <v>73</v>
      </c>
      <c r="D651" t="s">
        <v>23</v>
      </c>
      <c r="E651" s="1">
        <v>45211</v>
      </c>
      <c r="F651" s="1">
        <v>43633</v>
      </c>
      <c r="H651" s="1">
        <v>43633</v>
      </c>
      <c r="I651">
        <v>1578</v>
      </c>
      <c r="J651" t="s">
        <v>24</v>
      </c>
      <c r="K651" t="s">
        <v>795</v>
      </c>
      <c r="L651" t="s">
        <v>21</v>
      </c>
      <c r="M651">
        <v>45218.716280000001</v>
      </c>
      <c r="N651">
        <v>366</v>
      </c>
    </row>
    <row r="652" spans="1:14" x14ac:dyDescent="0.35">
      <c r="A652" t="s">
        <v>167</v>
      </c>
      <c r="B652" t="s">
        <v>26893</v>
      </c>
      <c r="C652" t="s">
        <v>73</v>
      </c>
      <c r="D652" t="s">
        <v>23</v>
      </c>
      <c r="E652" s="1">
        <v>44377</v>
      </c>
      <c r="F652" t="s">
        <v>26792</v>
      </c>
      <c r="G652" t="s">
        <v>27040</v>
      </c>
      <c r="H652" s="1">
        <v>45570</v>
      </c>
      <c r="I652">
        <v>-1193</v>
      </c>
      <c r="J652" t="s">
        <v>24</v>
      </c>
      <c r="K652" t="s">
        <v>169</v>
      </c>
      <c r="L652" t="s">
        <v>55</v>
      </c>
      <c r="M652">
        <v>25875.117689999999</v>
      </c>
      <c r="N652">
        <v>414</v>
      </c>
    </row>
    <row r="653" spans="1:14" x14ac:dyDescent="0.35">
      <c r="A653" t="s">
        <v>24181</v>
      </c>
      <c r="B653" t="s">
        <v>16</v>
      </c>
      <c r="C653" t="s">
        <v>73</v>
      </c>
      <c r="D653" t="s">
        <v>23</v>
      </c>
      <c r="E653" s="1">
        <v>44143</v>
      </c>
      <c r="F653" s="1">
        <v>43622</v>
      </c>
      <c r="H653" s="1">
        <v>43622</v>
      </c>
      <c r="I653">
        <v>521</v>
      </c>
      <c r="J653" t="s">
        <v>24</v>
      </c>
      <c r="K653" t="s">
        <v>1009</v>
      </c>
      <c r="L653" t="s">
        <v>60</v>
      </c>
      <c r="M653">
        <v>24409.46012</v>
      </c>
      <c r="N653">
        <v>242</v>
      </c>
    </row>
    <row r="654" spans="1:14" x14ac:dyDescent="0.35">
      <c r="A654" t="s">
        <v>24100</v>
      </c>
      <c r="B654" t="s">
        <v>16</v>
      </c>
      <c r="C654" t="s">
        <v>73</v>
      </c>
      <c r="D654" t="s">
        <v>23</v>
      </c>
      <c r="E654" s="1">
        <v>44314</v>
      </c>
      <c r="F654" s="1">
        <v>43629</v>
      </c>
      <c r="H654" s="1">
        <v>43629</v>
      </c>
      <c r="I654">
        <v>685</v>
      </c>
      <c r="J654" t="s">
        <v>24</v>
      </c>
      <c r="K654" t="s">
        <v>24102</v>
      </c>
      <c r="L654" t="s">
        <v>60</v>
      </c>
      <c r="M654">
        <v>46812.189700000003</v>
      </c>
      <c r="N654">
        <v>255</v>
      </c>
    </row>
    <row r="655" spans="1:14" x14ac:dyDescent="0.35">
      <c r="A655" t="s">
        <v>23884</v>
      </c>
      <c r="B655" t="s">
        <v>26893</v>
      </c>
      <c r="C655" t="s">
        <v>73</v>
      </c>
      <c r="D655" t="s">
        <v>23</v>
      </c>
      <c r="E655" s="1">
        <v>43483</v>
      </c>
      <c r="F655" s="1">
        <v>43644</v>
      </c>
      <c r="H655" s="1">
        <v>43644</v>
      </c>
      <c r="I655">
        <v>-161</v>
      </c>
      <c r="J655" t="s">
        <v>24</v>
      </c>
      <c r="K655" t="s">
        <v>23885</v>
      </c>
      <c r="L655" t="s">
        <v>21</v>
      </c>
      <c r="M655">
        <v>43510.407599999999</v>
      </c>
      <c r="N655">
        <v>135</v>
      </c>
    </row>
    <row r="656" spans="1:14" x14ac:dyDescent="0.35">
      <c r="A656" t="s">
        <v>886</v>
      </c>
      <c r="B656" t="s">
        <v>16</v>
      </c>
      <c r="C656" t="s">
        <v>73</v>
      </c>
      <c r="D656" t="s">
        <v>23</v>
      </c>
      <c r="E656" s="1">
        <v>43860</v>
      </c>
      <c r="F656" s="1">
        <v>45218</v>
      </c>
      <c r="G656" t="s">
        <v>26912</v>
      </c>
      <c r="H656" s="1">
        <v>45218</v>
      </c>
      <c r="I656">
        <v>-1358</v>
      </c>
      <c r="J656" t="s">
        <v>24</v>
      </c>
      <c r="K656" t="s">
        <v>888</v>
      </c>
      <c r="L656" t="s">
        <v>21</v>
      </c>
      <c r="M656">
        <v>5828.1119719999997</v>
      </c>
      <c r="N656">
        <v>425</v>
      </c>
    </row>
    <row r="657" spans="1:14" x14ac:dyDescent="0.35">
      <c r="A657" t="s">
        <v>23988</v>
      </c>
      <c r="B657" t="s">
        <v>16</v>
      </c>
      <c r="C657" t="s">
        <v>73</v>
      </c>
      <c r="D657" t="s">
        <v>23</v>
      </c>
      <c r="E657" s="1">
        <v>44120</v>
      </c>
      <c r="F657" s="1">
        <v>43636</v>
      </c>
      <c r="H657" s="1">
        <v>43636</v>
      </c>
      <c r="I657">
        <v>484</v>
      </c>
      <c r="J657" t="s">
        <v>24</v>
      </c>
      <c r="K657" t="s">
        <v>23990</v>
      </c>
      <c r="L657" t="s">
        <v>31</v>
      </c>
      <c r="M657">
        <v>62417.108099999998</v>
      </c>
      <c r="N657">
        <v>389</v>
      </c>
    </row>
    <row r="658" spans="1:14" x14ac:dyDescent="0.35">
      <c r="A658" t="s">
        <v>23770</v>
      </c>
      <c r="B658" t="s">
        <v>26893</v>
      </c>
      <c r="C658" t="s">
        <v>73</v>
      </c>
      <c r="D658" t="s">
        <v>23</v>
      </c>
      <c r="E658" s="1">
        <v>43800</v>
      </c>
      <c r="F658" s="1">
        <v>43654</v>
      </c>
      <c r="H658" s="1">
        <v>43654</v>
      </c>
      <c r="I658">
        <v>146</v>
      </c>
      <c r="J658" t="s">
        <v>24</v>
      </c>
      <c r="K658" t="s">
        <v>23772</v>
      </c>
      <c r="L658" t="s">
        <v>21</v>
      </c>
      <c r="M658">
        <v>14258.997359999999</v>
      </c>
      <c r="N658">
        <v>459</v>
      </c>
    </row>
    <row r="659" spans="1:14" x14ac:dyDescent="0.35">
      <c r="A659" t="s">
        <v>230</v>
      </c>
      <c r="B659" t="s">
        <v>26893</v>
      </c>
      <c r="C659" t="s">
        <v>73</v>
      </c>
      <c r="D659" t="s">
        <v>23</v>
      </c>
      <c r="E659" s="1">
        <v>43890</v>
      </c>
      <c r="F659" t="s">
        <v>26811</v>
      </c>
      <c r="G659" t="s">
        <v>27042</v>
      </c>
      <c r="H659" s="1">
        <v>45781</v>
      </c>
      <c r="I659">
        <v>-1891</v>
      </c>
      <c r="J659" t="s">
        <v>34</v>
      </c>
      <c r="K659" t="s">
        <v>232</v>
      </c>
      <c r="L659" t="s">
        <v>21</v>
      </c>
      <c r="M659">
        <v>3449.1795400000001</v>
      </c>
      <c r="N659">
        <v>380</v>
      </c>
    </row>
    <row r="660" spans="1:14" x14ac:dyDescent="0.35">
      <c r="A660" t="s">
        <v>23742</v>
      </c>
      <c r="B660" t="s">
        <v>26893</v>
      </c>
      <c r="C660" t="s">
        <v>73</v>
      </c>
      <c r="D660" t="s">
        <v>23</v>
      </c>
      <c r="E660" s="1">
        <v>44973</v>
      </c>
      <c r="F660" s="1">
        <v>43655</v>
      </c>
      <c r="H660" s="1">
        <v>43655</v>
      </c>
      <c r="I660">
        <v>1318</v>
      </c>
      <c r="J660" t="s">
        <v>24</v>
      </c>
      <c r="K660" t="s">
        <v>23744</v>
      </c>
      <c r="L660" t="s">
        <v>21</v>
      </c>
      <c r="M660">
        <v>50892.027880000001</v>
      </c>
      <c r="N660">
        <v>155</v>
      </c>
    </row>
    <row r="661" spans="1:14" x14ac:dyDescent="0.35">
      <c r="A661" t="s">
        <v>20297</v>
      </c>
      <c r="B661" t="s">
        <v>16</v>
      </c>
      <c r="C661" t="s">
        <v>73</v>
      </c>
      <c r="D661" t="s">
        <v>23</v>
      </c>
      <c r="E661" s="1">
        <v>44292</v>
      </c>
      <c r="F661" s="1">
        <v>43641</v>
      </c>
      <c r="H661" s="1">
        <v>43641</v>
      </c>
      <c r="I661">
        <v>651</v>
      </c>
      <c r="J661" t="s">
        <v>46</v>
      </c>
      <c r="K661" t="s">
        <v>23918</v>
      </c>
      <c r="L661" t="s">
        <v>31</v>
      </c>
      <c r="M661">
        <v>77282.544450000001</v>
      </c>
      <c r="N661">
        <v>310</v>
      </c>
    </row>
    <row r="662" spans="1:14" x14ac:dyDescent="0.35">
      <c r="A662" t="s">
        <v>23909</v>
      </c>
      <c r="B662" t="s">
        <v>16</v>
      </c>
      <c r="C662" t="s">
        <v>73</v>
      </c>
      <c r="D662" t="s">
        <v>23</v>
      </c>
      <c r="E662" s="1">
        <v>44560</v>
      </c>
      <c r="F662" s="1">
        <v>43642</v>
      </c>
      <c r="H662" s="1">
        <v>43642</v>
      </c>
      <c r="I662">
        <v>918</v>
      </c>
      <c r="J662" t="s">
        <v>24</v>
      </c>
      <c r="K662" t="s">
        <v>23911</v>
      </c>
      <c r="L662" t="s">
        <v>21</v>
      </c>
      <c r="M662">
        <v>55536.804580000004</v>
      </c>
      <c r="N662">
        <v>212</v>
      </c>
    </row>
    <row r="663" spans="1:14" x14ac:dyDescent="0.35">
      <c r="A663" t="s">
        <v>23687</v>
      </c>
      <c r="B663" t="s">
        <v>26893</v>
      </c>
      <c r="C663" t="s">
        <v>73</v>
      </c>
      <c r="D663" t="s">
        <v>23</v>
      </c>
      <c r="E663" s="1">
        <v>44252</v>
      </c>
      <c r="F663" s="1">
        <v>43659</v>
      </c>
      <c r="H663" s="1">
        <v>43659</v>
      </c>
      <c r="I663">
        <v>593</v>
      </c>
      <c r="J663" t="s">
        <v>34</v>
      </c>
      <c r="K663" t="s">
        <v>23688</v>
      </c>
      <c r="L663" t="s">
        <v>21</v>
      </c>
      <c r="M663">
        <v>7343.7052469999999</v>
      </c>
      <c r="N663">
        <v>366</v>
      </c>
    </row>
    <row r="664" spans="1:14" x14ac:dyDescent="0.35">
      <c r="A664" t="s">
        <v>974</v>
      </c>
      <c r="B664" t="s">
        <v>16</v>
      </c>
      <c r="C664" t="s">
        <v>73</v>
      </c>
      <c r="D664" t="s">
        <v>23</v>
      </c>
      <c r="E664" s="1">
        <v>44540</v>
      </c>
      <c r="F664" s="1">
        <v>45213</v>
      </c>
      <c r="G664" t="s">
        <v>26914</v>
      </c>
      <c r="H664" s="1">
        <v>45213</v>
      </c>
      <c r="I664">
        <v>-673</v>
      </c>
      <c r="J664" t="s">
        <v>24</v>
      </c>
      <c r="K664" t="s">
        <v>976</v>
      </c>
      <c r="L664" t="s">
        <v>21</v>
      </c>
      <c r="M664">
        <v>59681.954030000001</v>
      </c>
      <c r="N664">
        <v>485</v>
      </c>
    </row>
    <row r="665" spans="1:14" x14ac:dyDescent="0.35">
      <c r="A665" t="s">
        <v>23814</v>
      </c>
      <c r="B665" t="s">
        <v>16</v>
      </c>
      <c r="C665" t="s">
        <v>73</v>
      </c>
      <c r="D665" t="s">
        <v>23</v>
      </c>
      <c r="E665" s="1">
        <v>43837</v>
      </c>
      <c r="F665" s="1">
        <v>43651</v>
      </c>
      <c r="H665" s="1">
        <v>43651</v>
      </c>
      <c r="I665">
        <v>186</v>
      </c>
      <c r="J665" t="s">
        <v>46</v>
      </c>
      <c r="K665" t="s">
        <v>23816</v>
      </c>
      <c r="L665" t="s">
        <v>60</v>
      </c>
      <c r="M665">
        <v>66234.984589999993</v>
      </c>
      <c r="N665">
        <v>316</v>
      </c>
    </row>
    <row r="666" spans="1:14" x14ac:dyDescent="0.35">
      <c r="A666" t="s">
        <v>306</v>
      </c>
      <c r="B666" t="s">
        <v>26893</v>
      </c>
      <c r="C666" t="s">
        <v>73</v>
      </c>
      <c r="D666" t="s">
        <v>23</v>
      </c>
      <c r="E666" s="1">
        <v>43646</v>
      </c>
      <c r="F666" t="s">
        <v>26832</v>
      </c>
      <c r="G666" t="s">
        <v>27047</v>
      </c>
      <c r="H666" s="1">
        <v>45012</v>
      </c>
      <c r="I666">
        <v>-1366</v>
      </c>
      <c r="J666" t="s">
        <v>46</v>
      </c>
      <c r="K666" t="s">
        <v>287</v>
      </c>
      <c r="L666" t="s">
        <v>55</v>
      </c>
      <c r="M666">
        <v>75923.907000000007</v>
      </c>
      <c r="N666">
        <v>141</v>
      </c>
    </row>
    <row r="667" spans="1:14" x14ac:dyDescent="0.35">
      <c r="A667" t="s">
        <v>23580</v>
      </c>
      <c r="B667" t="s">
        <v>16</v>
      </c>
      <c r="C667" t="s">
        <v>73</v>
      </c>
      <c r="D667" t="s">
        <v>23</v>
      </c>
      <c r="E667" s="1">
        <v>43405</v>
      </c>
      <c r="F667" s="1">
        <v>43666</v>
      </c>
      <c r="H667" s="1">
        <v>43666</v>
      </c>
      <c r="I667">
        <v>-261</v>
      </c>
      <c r="J667" t="s">
        <v>34</v>
      </c>
      <c r="K667" t="s">
        <v>23582</v>
      </c>
      <c r="L667" t="s">
        <v>60</v>
      </c>
      <c r="M667">
        <v>25944.163479999999</v>
      </c>
      <c r="N667">
        <v>360</v>
      </c>
    </row>
    <row r="668" spans="1:14" x14ac:dyDescent="0.35">
      <c r="A668" t="s">
        <v>23378</v>
      </c>
      <c r="B668" t="s">
        <v>26893</v>
      </c>
      <c r="C668" t="s">
        <v>73</v>
      </c>
      <c r="D668" t="s">
        <v>23</v>
      </c>
      <c r="E668" s="1">
        <v>43584</v>
      </c>
      <c r="F668" s="1">
        <v>43680</v>
      </c>
      <c r="H668" s="1">
        <v>43680</v>
      </c>
      <c r="I668">
        <v>-96</v>
      </c>
      <c r="J668" t="s">
        <v>46</v>
      </c>
      <c r="K668" t="s">
        <v>853</v>
      </c>
      <c r="L668" t="s">
        <v>55</v>
      </c>
      <c r="M668">
        <v>53973.331660000003</v>
      </c>
      <c r="N668">
        <v>492</v>
      </c>
    </row>
    <row r="669" spans="1:14" x14ac:dyDescent="0.35">
      <c r="A669" t="s">
        <v>23303</v>
      </c>
      <c r="B669" t="s">
        <v>26893</v>
      </c>
      <c r="C669" t="s">
        <v>73</v>
      </c>
      <c r="D669" t="s">
        <v>23</v>
      </c>
      <c r="E669" s="1">
        <v>44111</v>
      </c>
      <c r="F669" s="1">
        <v>43686</v>
      </c>
      <c r="H669" s="1">
        <v>43686</v>
      </c>
      <c r="I669">
        <v>425</v>
      </c>
      <c r="J669" t="s">
        <v>34</v>
      </c>
      <c r="K669" t="s">
        <v>8160</v>
      </c>
      <c r="L669" t="s">
        <v>31</v>
      </c>
      <c r="M669">
        <v>49117.175340000002</v>
      </c>
      <c r="N669">
        <v>136</v>
      </c>
    </row>
    <row r="670" spans="1:14" x14ac:dyDescent="0.35">
      <c r="A670" t="s">
        <v>15903</v>
      </c>
      <c r="B670" t="s">
        <v>16</v>
      </c>
      <c r="C670" t="s">
        <v>73</v>
      </c>
      <c r="D670" t="s">
        <v>23</v>
      </c>
      <c r="E670" s="1">
        <v>43650</v>
      </c>
      <c r="F670" s="1">
        <v>43681</v>
      </c>
      <c r="H670" s="1">
        <v>43681</v>
      </c>
      <c r="I670">
        <v>-31</v>
      </c>
      <c r="J670" t="s">
        <v>46</v>
      </c>
      <c r="K670" t="s">
        <v>23359</v>
      </c>
      <c r="L670" t="s">
        <v>31</v>
      </c>
      <c r="M670">
        <v>11406.091539999999</v>
      </c>
      <c r="N670">
        <v>376</v>
      </c>
    </row>
    <row r="671" spans="1:14" x14ac:dyDescent="0.35">
      <c r="A671" t="s">
        <v>23208</v>
      </c>
      <c r="B671" t="s">
        <v>26893</v>
      </c>
      <c r="C671" t="s">
        <v>73</v>
      </c>
      <c r="D671" t="s">
        <v>23</v>
      </c>
      <c r="E671" s="1">
        <v>44573</v>
      </c>
      <c r="F671" s="1">
        <v>43694</v>
      </c>
      <c r="H671" s="1">
        <v>43694</v>
      </c>
      <c r="I671">
        <v>879</v>
      </c>
      <c r="J671" t="s">
        <v>24</v>
      </c>
      <c r="K671" t="s">
        <v>23210</v>
      </c>
      <c r="L671" t="s">
        <v>60</v>
      </c>
      <c r="M671">
        <v>22689.69614</v>
      </c>
      <c r="N671">
        <v>305</v>
      </c>
    </row>
    <row r="672" spans="1:14" x14ac:dyDescent="0.35">
      <c r="A672" t="s">
        <v>23290</v>
      </c>
      <c r="B672" t="s">
        <v>16</v>
      </c>
      <c r="C672" t="s">
        <v>73</v>
      </c>
      <c r="D672" t="s">
        <v>23</v>
      </c>
      <c r="E672" s="1">
        <v>45194</v>
      </c>
      <c r="F672" s="1">
        <v>43687</v>
      </c>
      <c r="H672" s="1">
        <v>43687</v>
      </c>
      <c r="I672">
        <v>1507</v>
      </c>
      <c r="J672" t="s">
        <v>24</v>
      </c>
      <c r="K672" t="s">
        <v>23292</v>
      </c>
      <c r="L672" t="s">
        <v>21</v>
      </c>
      <c r="M672">
        <v>5727.1622289999996</v>
      </c>
      <c r="N672">
        <v>208</v>
      </c>
    </row>
    <row r="673" spans="1:14" x14ac:dyDescent="0.35">
      <c r="A673" t="s">
        <v>450</v>
      </c>
      <c r="B673" t="s">
        <v>26893</v>
      </c>
      <c r="C673" t="s">
        <v>73</v>
      </c>
      <c r="D673" t="s">
        <v>23</v>
      </c>
      <c r="E673" s="1">
        <v>43528</v>
      </c>
      <c r="F673" t="s">
        <v>26876</v>
      </c>
      <c r="G673" t="s">
        <v>27051</v>
      </c>
      <c r="H673" s="1">
        <v>46576</v>
      </c>
      <c r="I673">
        <v>-3048</v>
      </c>
      <c r="J673" t="s">
        <v>24</v>
      </c>
      <c r="K673" t="s">
        <v>452</v>
      </c>
      <c r="L673" t="s">
        <v>31</v>
      </c>
      <c r="M673">
        <v>38251.736499999999</v>
      </c>
      <c r="N673">
        <v>247</v>
      </c>
    </row>
    <row r="674" spans="1:14" x14ac:dyDescent="0.35">
      <c r="A674" t="s">
        <v>17095</v>
      </c>
      <c r="B674" t="s">
        <v>26893</v>
      </c>
      <c r="C674" t="s">
        <v>73</v>
      </c>
      <c r="D674" t="s">
        <v>23</v>
      </c>
      <c r="E674" s="1">
        <v>44845</v>
      </c>
      <c r="F674" s="1">
        <v>43711</v>
      </c>
      <c r="H674" s="1">
        <v>43711</v>
      </c>
      <c r="I674">
        <v>1134</v>
      </c>
      <c r="J674" t="s">
        <v>46</v>
      </c>
      <c r="K674" t="s">
        <v>22972</v>
      </c>
      <c r="L674" t="s">
        <v>21</v>
      </c>
      <c r="M674">
        <v>50772.496709999999</v>
      </c>
      <c r="N674">
        <v>496</v>
      </c>
    </row>
    <row r="675" spans="1:14" x14ac:dyDescent="0.35">
      <c r="A675" t="s">
        <v>22932</v>
      </c>
      <c r="B675" t="s">
        <v>26893</v>
      </c>
      <c r="C675" t="s">
        <v>73</v>
      </c>
      <c r="D675" t="s">
        <v>23</v>
      </c>
      <c r="E675" s="1">
        <v>45062</v>
      </c>
      <c r="F675" s="1">
        <v>43714</v>
      </c>
      <c r="H675" s="1">
        <v>43714</v>
      </c>
      <c r="I675">
        <v>1348</v>
      </c>
      <c r="J675" t="s">
        <v>34</v>
      </c>
      <c r="K675" t="s">
        <v>22934</v>
      </c>
      <c r="L675" t="s">
        <v>64</v>
      </c>
      <c r="M675">
        <v>49355.421950000004</v>
      </c>
      <c r="N675">
        <v>187</v>
      </c>
    </row>
    <row r="676" spans="1:14" x14ac:dyDescent="0.35">
      <c r="A676" t="s">
        <v>22876</v>
      </c>
      <c r="B676" t="s">
        <v>26893</v>
      </c>
      <c r="C676" t="s">
        <v>73</v>
      </c>
      <c r="D676" t="s">
        <v>23</v>
      </c>
      <c r="E676" s="1">
        <v>44555</v>
      </c>
      <c r="F676" s="1">
        <v>43721</v>
      </c>
      <c r="H676" s="1">
        <v>43721</v>
      </c>
      <c r="I676">
        <v>834</v>
      </c>
      <c r="J676" t="s">
        <v>46</v>
      </c>
      <c r="K676" t="s">
        <v>7562</v>
      </c>
      <c r="L676" t="s">
        <v>31</v>
      </c>
      <c r="M676">
        <v>57193.105250000001</v>
      </c>
      <c r="N676">
        <v>249</v>
      </c>
    </row>
    <row r="677" spans="1:14" x14ac:dyDescent="0.35">
      <c r="A677" t="s">
        <v>23059</v>
      </c>
      <c r="B677" t="s">
        <v>16</v>
      </c>
      <c r="C677" t="s">
        <v>73</v>
      </c>
      <c r="D677" t="s">
        <v>23</v>
      </c>
      <c r="E677" s="1">
        <v>44358</v>
      </c>
      <c r="F677" s="1">
        <v>43706</v>
      </c>
      <c r="H677" s="1">
        <v>43706</v>
      </c>
      <c r="I677">
        <v>652</v>
      </c>
      <c r="J677" t="s">
        <v>24</v>
      </c>
      <c r="K677" t="s">
        <v>23061</v>
      </c>
      <c r="L677" t="s">
        <v>55</v>
      </c>
      <c r="M677">
        <v>2735.8476030000002</v>
      </c>
      <c r="N677">
        <v>500</v>
      </c>
    </row>
    <row r="678" spans="1:14" x14ac:dyDescent="0.35">
      <c r="A678" t="s">
        <v>22995</v>
      </c>
      <c r="B678" t="s">
        <v>16</v>
      </c>
      <c r="C678" t="s">
        <v>73</v>
      </c>
      <c r="D678" t="s">
        <v>23</v>
      </c>
      <c r="E678" s="1">
        <v>43614</v>
      </c>
      <c r="F678" s="1">
        <v>43710</v>
      </c>
      <c r="H678" s="1">
        <v>43710</v>
      </c>
      <c r="I678">
        <v>-96</v>
      </c>
      <c r="J678" t="s">
        <v>34</v>
      </c>
      <c r="K678" t="s">
        <v>22997</v>
      </c>
      <c r="L678" t="s">
        <v>31</v>
      </c>
      <c r="M678">
        <v>35667.868090000004</v>
      </c>
      <c r="N678">
        <v>257</v>
      </c>
    </row>
    <row r="679" spans="1:14" x14ac:dyDescent="0.35">
      <c r="A679" t="s">
        <v>22807</v>
      </c>
      <c r="B679" t="s">
        <v>26893</v>
      </c>
      <c r="C679" t="s">
        <v>73</v>
      </c>
      <c r="D679" t="s">
        <v>23</v>
      </c>
      <c r="E679" s="1">
        <v>44594</v>
      </c>
      <c r="F679" s="1">
        <v>43726</v>
      </c>
      <c r="H679" s="1">
        <v>43726</v>
      </c>
      <c r="I679">
        <v>868</v>
      </c>
      <c r="J679" t="s">
        <v>46</v>
      </c>
      <c r="K679" t="s">
        <v>22809</v>
      </c>
      <c r="L679" t="s">
        <v>60</v>
      </c>
      <c r="M679">
        <v>75296.628599999996</v>
      </c>
      <c r="N679">
        <v>369</v>
      </c>
    </row>
    <row r="680" spans="1:14" x14ac:dyDescent="0.35">
      <c r="A680" t="s">
        <v>22733</v>
      </c>
      <c r="B680" t="s">
        <v>26893</v>
      </c>
      <c r="C680" t="s">
        <v>73</v>
      </c>
      <c r="D680" t="s">
        <v>23</v>
      </c>
      <c r="E680" s="1">
        <v>43609</v>
      </c>
      <c r="F680" s="1">
        <v>43732</v>
      </c>
      <c r="H680" s="1">
        <v>43732</v>
      </c>
      <c r="I680">
        <v>-123</v>
      </c>
      <c r="J680" t="s">
        <v>34</v>
      </c>
      <c r="K680" t="s">
        <v>22735</v>
      </c>
      <c r="L680" t="s">
        <v>21</v>
      </c>
      <c r="M680">
        <v>22076.76799</v>
      </c>
      <c r="N680">
        <v>123</v>
      </c>
    </row>
    <row r="681" spans="1:14" x14ac:dyDescent="0.35">
      <c r="A681" t="s">
        <v>22672</v>
      </c>
      <c r="B681" t="s">
        <v>26893</v>
      </c>
      <c r="C681" t="s">
        <v>73</v>
      </c>
      <c r="D681" t="s">
        <v>23</v>
      </c>
      <c r="E681" s="1">
        <v>43415</v>
      </c>
      <c r="F681" s="1">
        <v>43735</v>
      </c>
      <c r="H681" s="1">
        <v>43735</v>
      </c>
      <c r="I681">
        <v>-320</v>
      </c>
      <c r="J681" t="s">
        <v>24</v>
      </c>
      <c r="K681" t="s">
        <v>3960</v>
      </c>
      <c r="L681" t="s">
        <v>21</v>
      </c>
      <c r="M681">
        <v>7171.9556560000001</v>
      </c>
      <c r="N681">
        <v>384</v>
      </c>
    </row>
    <row r="682" spans="1:14" x14ac:dyDescent="0.35">
      <c r="A682" t="s">
        <v>22715</v>
      </c>
      <c r="B682" t="s">
        <v>16</v>
      </c>
      <c r="C682" t="s">
        <v>73</v>
      </c>
      <c r="D682" t="s">
        <v>23</v>
      </c>
      <c r="E682" s="1">
        <v>44073</v>
      </c>
      <c r="F682" s="1">
        <v>43733</v>
      </c>
      <c r="H682" s="1">
        <v>43733</v>
      </c>
      <c r="I682">
        <v>340</v>
      </c>
      <c r="J682" t="s">
        <v>46</v>
      </c>
      <c r="K682" t="s">
        <v>22717</v>
      </c>
      <c r="L682" t="s">
        <v>21</v>
      </c>
      <c r="M682">
        <v>54116.421600000001</v>
      </c>
      <c r="N682">
        <v>393</v>
      </c>
    </row>
    <row r="683" spans="1:14" x14ac:dyDescent="0.35">
      <c r="A683" t="s">
        <v>728</v>
      </c>
      <c r="B683" t="s">
        <v>26893</v>
      </c>
      <c r="C683" t="s">
        <v>73</v>
      </c>
      <c r="D683" t="s">
        <v>23</v>
      </c>
      <c r="E683" s="1">
        <v>45063</v>
      </c>
      <c r="F683" s="1">
        <v>45230</v>
      </c>
      <c r="G683" t="s">
        <v>26907</v>
      </c>
      <c r="H683" s="1">
        <v>45230</v>
      </c>
      <c r="I683">
        <v>-167</v>
      </c>
      <c r="J683" t="s">
        <v>34</v>
      </c>
      <c r="K683" t="s">
        <v>730</v>
      </c>
      <c r="L683" t="s">
        <v>31</v>
      </c>
      <c r="M683">
        <v>62539.1806</v>
      </c>
      <c r="N683">
        <v>472</v>
      </c>
    </row>
    <row r="684" spans="1:14" x14ac:dyDescent="0.35">
      <c r="A684" t="s">
        <v>22486</v>
      </c>
      <c r="B684" t="s">
        <v>16</v>
      </c>
      <c r="C684" t="s">
        <v>73</v>
      </c>
      <c r="D684" t="s">
        <v>23</v>
      </c>
      <c r="E684" s="1">
        <v>44192</v>
      </c>
      <c r="F684" s="1">
        <v>43749</v>
      </c>
      <c r="H684" s="1">
        <v>43749</v>
      </c>
      <c r="I684">
        <v>443</v>
      </c>
      <c r="J684" t="s">
        <v>24</v>
      </c>
      <c r="K684" t="s">
        <v>22488</v>
      </c>
      <c r="L684" t="s">
        <v>55</v>
      </c>
      <c r="M684">
        <v>7222.0706810000001</v>
      </c>
      <c r="N684">
        <v>299</v>
      </c>
    </row>
    <row r="685" spans="1:14" x14ac:dyDescent="0.35">
      <c r="A685" t="s">
        <v>22449</v>
      </c>
      <c r="B685" t="s">
        <v>16</v>
      </c>
      <c r="C685" t="s">
        <v>73</v>
      </c>
      <c r="D685" t="s">
        <v>23</v>
      </c>
      <c r="E685" s="1">
        <v>44743</v>
      </c>
      <c r="F685" s="1">
        <v>43753</v>
      </c>
      <c r="H685" s="1">
        <v>43753</v>
      </c>
      <c r="I685">
        <v>990</v>
      </c>
      <c r="J685" t="s">
        <v>24</v>
      </c>
      <c r="K685" t="s">
        <v>8222</v>
      </c>
      <c r="L685" t="s">
        <v>60</v>
      </c>
      <c r="M685">
        <v>61482.012750000002</v>
      </c>
      <c r="N685">
        <v>493</v>
      </c>
    </row>
    <row r="686" spans="1:14" x14ac:dyDescent="0.35">
      <c r="A686" t="s">
        <v>22169</v>
      </c>
      <c r="B686" t="s">
        <v>26893</v>
      </c>
      <c r="C686" t="s">
        <v>73</v>
      </c>
      <c r="D686" t="s">
        <v>23</v>
      </c>
      <c r="E686" s="1">
        <v>44818</v>
      </c>
      <c r="F686" s="1">
        <v>43773</v>
      </c>
      <c r="H686" s="1">
        <v>43773</v>
      </c>
      <c r="I686">
        <v>1045</v>
      </c>
      <c r="J686" t="s">
        <v>46</v>
      </c>
      <c r="K686" t="s">
        <v>6068</v>
      </c>
      <c r="L686" t="s">
        <v>64</v>
      </c>
      <c r="M686">
        <v>3353.0995809999999</v>
      </c>
      <c r="N686">
        <v>367</v>
      </c>
    </row>
    <row r="687" spans="1:14" x14ac:dyDescent="0.35">
      <c r="A687" t="s">
        <v>22294</v>
      </c>
      <c r="B687" t="s">
        <v>16</v>
      </c>
      <c r="C687" t="s">
        <v>73</v>
      </c>
      <c r="D687" t="s">
        <v>23</v>
      </c>
      <c r="E687" s="1">
        <v>44962</v>
      </c>
      <c r="F687" s="1">
        <v>43763</v>
      </c>
      <c r="H687" s="1">
        <v>43763</v>
      </c>
      <c r="I687">
        <v>1199</v>
      </c>
      <c r="J687" t="s">
        <v>34</v>
      </c>
      <c r="K687" t="s">
        <v>22296</v>
      </c>
      <c r="L687" t="s">
        <v>31</v>
      </c>
      <c r="M687">
        <v>1657.726508</v>
      </c>
      <c r="N687">
        <v>135</v>
      </c>
    </row>
    <row r="688" spans="1:14" x14ac:dyDescent="0.35">
      <c r="A688" t="s">
        <v>22283</v>
      </c>
      <c r="B688" t="s">
        <v>16</v>
      </c>
      <c r="C688" t="s">
        <v>73</v>
      </c>
      <c r="D688" t="s">
        <v>23</v>
      </c>
      <c r="E688" s="1">
        <v>44752</v>
      </c>
      <c r="F688" s="1">
        <v>43764</v>
      </c>
      <c r="H688" s="1">
        <v>43764</v>
      </c>
      <c r="I688">
        <v>988</v>
      </c>
      <c r="J688" t="s">
        <v>34</v>
      </c>
      <c r="K688" t="s">
        <v>14253</v>
      </c>
      <c r="L688" t="s">
        <v>64</v>
      </c>
      <c r="M688">
        <v>42483.68045</v>
      </c>
      <c r="N688">
        <v>435</v>
      </c>
    </row>
    <row r="689" spans="1:14" x14ac:dyDescent="0.35">
      <c r="A689" t="s">
        <v>22071</v>
      </c>
      <c r="B689" t="s">
        <v>26893</v>
      </c>
      <c r="C689" t="s">
        <v>73</v>
      </c>
      <c r="D689" t="s">
        <v>23</v>
      </c>
      <c r="E689" s="1">
        <v>44192</v>
      </c>
      <c r="F689" s="1">
        <v>43779</v>
      </c>
      <c r="H689" s="1">
        <v>43779</v>
      </c>
      <c r="I689">
        <v>413</v>
      </c>
      <c r="J689" t="s">
        <v>46</v>
      </c>
      <c r="K689" t="s">
        <v>4880</v>
      </c>
      <c r="L689" t="s">
        <v>31</v>
      </c>
      <c r="M689">
        <v>52309.35613</v>
      </c>
      <c r="N689">
        <v>176</v>
      </c>
    </row>
    <row r="690" spans="1:14" x14ac:dyDescent="0.35">
      <c r="A690" t="s">
        <v>22044</v>
      </c>
      <c r="B690" t="s">
        <v>26893</v>
      </c>
      <c r="C690" t="s">
        <v>73</v>
      </c>
      <c r="D690" t="s">
        <v>23</v>
      </c>
      <c r="E690" s="1">
        <v>45181</v>
      </c>
      <c r="F690" s="1">
        <v>43782</v>
      </c>
      <c r="H690" s="1">
        <v>43782</v>
      </c>
      <c r="I690">
        <v>1399</v>
      </c>
      <c r="J690" t="s">
        <v>34</v>
      </c>
      <c r="K690" t="s">
        <v>22046</v>
      </c>
      <c r="L690" t="s">
        <v>31</v>
      </c>
      <c r="M690">
        <v>18958.050340000002</v>
      </c>
      <c r="N690">
        <v>123</v>
      </c>
    </row>
    <row r="691" spans="1:14" x14ac:dyDescent="0.35">
      <c r="A691" t="s">
        <v>22052</v>
      </c>
      <c r="B691" t="s">
        <v>16</v>
      </c>
      <c r="C691" t="s">
        <v>73</v>
      </c>
      <c r="D691" t="s">
        <v>23</v>
      </c>
      <c r="E691" s="1">
        <v>44951</v>
      </c>
      <c r="F691" s="1">
        <v>43781</v>
      </c>
      <c r="H691" s="1">
        <v>43781</v>
      </c>
      <c r="I691">
        <v>1170</v>
      </c>
      <c r="J691" t="s">
        <v>24</v>
      </c>
      <c r="K691" t="s">
        <v>22053</v>
      </c>
      <c r="L691" t="s">
        <v>31</v>
      </c>
      <c r="M691">
        <v>33097.129970000002</v>
      </c>
      <c r="N691">
        <v>274</v>
      </c>
    </row>
    <row r="692" spans="1:14" x14ac:dyDescent="0.35">
      <c r="A692" t="s">
        <v>21817</v>
      </c>
      <c r="B692" t="s">
        <v>26893</v>
      </c>
      <c r="C692" t="s">
        <v>73</v>
      </c>
      <c r="D692" t="s">
        <v>23</v>
      </c>
      <c r="E692" s="1">
        <v>43858</v>
      </c>
      <c r="F692" s="1">
        <v>43802</v>
      </c>
      <c r="H692" s="1">
        <v>43802</v>
      </c>
      <c r="I692">
        <v>56</v>
      </c>
      <c r="J692" t="s">
        <v>24</v>
      </c>
      <c r="K692" t="s">
        <v>21819</v>
      </c>
      <c r="L692" t="s">
        <v>55</v>
      </c>
      <c r="M692">
        <v>71376.997700000007</v>
      </c>
      <c r="N692">
        <v>112</v>
      </c>
    </row>
    <row r="693" spans="1:14" x14ac:dyDescent="0.35">
      <c r="A693" t="s">
        <v>892</v>
      </c>
      <c r="B693" t="s">
        <v>26893</v>
      </c>
      <c r="C693" t="s">
        <v>73</v>
      </c>
      <c r="D693" t="s">
        <v>23</v>
      </c>
      <c r="E693" s="1">
        <v>45179</v>
      </c>
      <c r="F693" s="1">
        <v>45217</v>
      </c>
      <c r="G693" t="s">
        <v>27056</v>
      </c>
      <c r="H693" s="1">
        <v>45217</v>
      </c>
      <c r="I693">
        <v>-38</v>
      </c>
      <c r="J693" t="s">
        <v>34</v>
      </c>
      <c r="K693" t="s">
        <v>894</v>
      </c>
      <c r="L693" t="s">
        <v>60</v>
      </c>
      <c r="M693">
        <v>75672.892019999999</v>
      </c>
      <c r="N693">
        <v>189</v>
      </c>
    </row>
    <row r="694" spans="1:14" x14ac:dyDescent="0.35">
      <c r="A694" t="s">
        <v>21799</v>
      </c>
      <c r="B694" t="s">
        <v>26893</v>
      </c>
      <c r="C694" t="s">
        <v>73</v>
      </c>
      <c r="D694" t="s">
        <v>23</v>
      </c>
      <c r="E694" s="1">
        <v>43615</v>
      </c>
      <c r="F694" s="1">
        <v>43803</v>
      </c>
      <c r="H694" s="1">
        <v>43803</v>
      </c>
      <c r="I694">
        <v>-188</v>
      </c>
      <c r="J694" t="s">
        <v>24</v>
      </c>
      <c r="K694" t="s">
        <v>21801</v>
      </c>
      <c r="L694" t="s">
        <v>21</v>
      </c>
      <c r="M694">
        <v>20889.638800000001</v>
      </c>
      <c r="N694">
        <v>167</v>
      </c>
    </row>
    <row r="695" spans="1:14" x14ac:dyDescent="0.35">
      <c r="A695" t="s">
        <v>9659</v>
      </c>
      <c r="B695" t="s">
        <v>16</v>
      </c>
      <c r="C695" t="s">
        <v>73</v>
      </c>
      <c r="D695" t="s">
        <v>23</v>
      </c>
      <c r="E695" s="1">
        <v>44364</v>
      </c>
      <c r="F695" s="1">
        <v>43811</v>
      </c>
      <c r="H695" s="1">
        <v>43811</v>
      </c>
      <c r="I695">
        <v>553</v>
      </c>
      <c r="J695" t="s">
        <v>34</v>
      </c>
      <c r="K695" t="s">
        <v>21685</v>
      </c>
      <c r="L695" t="s">
        <v>21</v>
      </c>
      <c r="M695">
        <v>27639.279490000001</v>
      </c>
      <c r="N695">
        <v>228</v>
      </c>
    </row>
    <row r="696" spans="1:14" x14ac:dyDescent="0.35">
      <c r="A696" t="s">
        <v>21511</v>
      </c>
      <c r="B696" t="s">
        <v>16</v>
      </c>
      <c r="C696" t="s">
        <v>73</v>
      </c>
      <c r="D696" t="s">
        <v>23</v>
      </c>
      <c r="E696" s="1">
        <v>44165</v>
      </c>
      <c r="F696" s="1">
        <v>43823</v>
      </c>
      <c r="H696" s="1">
        <v>43823</v>
      </c>
      <c r="I696">
        <v>342</v>
      </c>
      <c r="J696" t="s">
        <v>46</v>
      </c>
      <c r="K696" t="s">
        <v>1504</v>
      </c>
      <c r="L696" t="s">
        <v>64</v>
      </c>
      <c r="M696">
        <v>38334.978750000002</v>
      </c>
      <c r="N696">
        <v>414</v>
      </c>
    </row>
    <row r="697" spans="1:14" x14ac:dyDescent="0.35">
      <c r="A697" t="s">
        <v>21266</v>
      </c>
      <c r="B697" t="s">
        <v>26893</v>
      </c>
      <c r="C697" t="s">
        <v>73</v>
      </c>
      <c r="D697" t="s">
        <v>23</v>
      </c>
      <c r="E697" s="1">
        <v>43895</v>
      </c>
      <c r="F697" s="1">
        <v>43837</v>
      </c>
      <c r="H697" s="1">
        <v>43837</v>
      </c>
      <c r="I697">
        <v>58</v>
      </c>
      <c r="J697" t="s">
        <v>34</v>
      </c>
      <c r="K697" t="s">
        <v>1009</v>
      </c>
      <c r="L697" t="s">
        <v>64</v>
      </c>
      <c r="M697">
        <v>8767.8816509999997</v>
      </c>
      <c r="N697">
        <v>256</v>
      </c>
    </row>
    <row r="698" spans="1:14" x14ac:dyDescent="0.35">
      <c r="A698" t="s">
        <v>21216</v>
      </c>
      <c r="B698" t="s">
        <v>26893</v>
      </c>
      <c r="C698" t="s">
        <v>73</v>
      </c>
      <c r="D698" t="s">
        <v>23</v>
      </c>
      <c r="E698" s="1">
        <v>44782</v>
      </c>
      <c r="F698" s="1">
        <v>43841</v>
      </c>
      <c r="H698" s="1">
        <v>43841</v>
      </c>
      <c r="I698">
        <v>941</v>
      </c>
      <c r="J698" t="s">
        <v>46</v>
      </c>
      <c r="K698" t="s">
        <v>21218</v>
      </c>
      <c r="L698" t="s">
        <v>60</v>
      </c>
      <c r="M698">
        <v>46530.169119999999</v>
      </c>
      <c r="N698">
        <v>405</v>
      </c>
    </row>
    <row r="699" spans="1:14" x14ac:dyDescent="0.35">
      <c r="A699" t="s">
        <v>21406</v>
      </c>
      <c r="B699" t="s">
        <v>16</v>
      </c>
      <c r="C699" t="s">
        <v>73</v>
      </c>
      <c r="D699" t="s">
        <v>23</v>
      </c>
      <c r="E699" t="s">
        <v>21407</v>
      </c>
      <c r="F699" s="1">
        <v>43827</v>
      </c>
      <c r="H699" s="1">
        <v>43827</v>
      </c>
      <c r="I699" t="e">
        <v>#VALUE!</v>
      </c>
      <c r="J699" t="s">
        <v>34</v>
      </c>
      <c r="K699" t="s">
        <v>21409</v>
      </c>
      <c r="L699" t="s">
        <v>21</v>
      </c>
      <c r="M699">
        <v>10151.9146</v>
      </c>
      <c r="N699">
        <v>293</v>
      </c>
    </row>
    <row r="700" spans="1:14" x14ac:dyDescent="0.35">
      <c r="A700" t="s">
        <v>21208</v>
      </c>
      <c r="B700" t="s">
        <v>26893</v>
      </c>
      <c r="C700" t="s">
        <v>73</v>
      </c>
      <c r="D700" t="s">
        <v>23</v>
      </c>
      <c r="E700" s="1">
        <v>43940</v>
      </c>
      <c r="F700" s="1">
        <v>43841</v>
      </c>
      <c r="H700" s="1">
        <v>43841</v>
      </c>
      <c r="I700">
        <v>99</v>
      </c>
      <c r="J700" t="s">
        <v>46</v>
      </c>
      <c r="K700" t="s">
        <v>21210</v>
      </c>
      <c r="L700" t="s">
        <v>60</v>
      </c>
      <c r="M700">
        <v>65826.554109999997</v>
      </c>
      <c r="N700">
        <v>242</v>
      </c>
    </row>
    <row r="701" spans="1:14" x14ac:dyDescent="0.35">
      <c r="A701" t="s">
        <v>4857</v>
      </c>
      <c r="B701" t="s">
        <v>26893</v>
      </c>
      <c r="C701" t="s">
        <v>73</v>
      </c>
      <c r="D701" t="s">
        <v>23</v>
      </c>
      <c r="E701" s="1">
        <v>44424</v>
      </c>
      <c r="F701" s="1">
        <v>43843</v>
      </c>
      <c r="H701" s="1">
        <v>43843</v>
      </c>
      <c r="I701">
        <v>581</v>
      </c>
      <c r="J701" t="s">
        <v>46</v>
      </c>
      <c r="K701" t="s">
        <v>21191</v>
      </c>
      <c r="L701" t="s">
        <v>64</v>
      </c>
      <c r="M701">
        <v>36030.448669999998</v>
      </c>
      <c r="N701">
        <v>302</v>
      </c>
    </row>
    <row r="702" spans="1:14" x14ac:dyDescent="0.35">
      <c r="A702" t="s">
        <v>1203</v>
      </c>
      <c r="B702" t="s">
        <v>26893</v>
      </c>
      <c r="C702" t="s">
        <v>73</v>
      </c>
      <c r="D702" t="s">
        <v>23</v>
      </c>
      <c r="E702" s="1">
        <v>44332</v>
      </c>
      <c r="F702" s="1">
        <v>45196</v>
      </c>
      <c r="G702" t="s">
        <v>27062</v>
      </c>
      <c r="H702" s="1">
        <v>45196</v>
      </c>
      <c r="I702">
        <v>-864</v>
      </c>
      <c r="J702" t="s">
        <v>24</v>
      </c>
      <c r="K702" t="s">
        <v>1205</v>
      </c>
      <c r="L702" t="s">
        <v>60</v>
      </c>
      <c r="M702">
        <v>46835.639150000003</v>
      </c>
      <c r="N702">
        <v>153</v>
      </c>
    </row>
    <row r="703" spans="1:14" x14ac:dyDescent="0.35">
      <c r="A703" t="s">
        <v>5500</v>
      </c>
      <c r="B703" t="s">
        <v>16</v>
      </c>
      <c r="C703" t="s">
        <v>73</v>
      </c>
      <c r="D703" t="s">
        <v>23</v>
      </c>
      <c r="E703" s="1">
        <v>44154</v>
      </c>
      <c r="F703" s="1">
        <v>43840</v>
      </c>
      <c r="H703" s="1">
        <v>43840</v>
      </c>
      <c r="I703">
        <v>314</v>
      </c>
      <c r="J703" t="s">
        <v>34</v>
      </c>
      <c r="K703" t="s">
        <v>21223</v>
      </c>
      <c r="L703" t="s">
        <v>64</v>
      </c>
      <c r="M703">
        <v>73885.915819999995</v>
      </c>
      <c r="N703">
        <v>167</v>
      </c>
    </row>
    <row r="704" spans="1:14" x14ac:dyDescent="0.35">
      <c r="A704" t="s">
        <v>1208</v>
      </c>
      <c r="B704" t="s">
        <v>26893</v>
      </c>
      <c r="C704" t="s">
        <v>73</v>
      </c>
      <c r="D704" t="s">
        <v>23</v>
      </c>
      <c r="E704" s="1">
        <v>44120</v>
      </c>
      <c r="F704" s="1">
        <v>45196</v>
      </c>
      <c r="G704" t="s">
        <v>27062</v>
      </c>
      <c r="H704" s="1">
        <v>45196</v>
      </c>
      <c r="I704">
        <v>-1076</v>
      </c>
      <c r="J704" t="s">
        <v>34</v>
      </c>
      <c r="K704" t="s">
        <v>1210</v>
      </c>
      <c r="L704" t="s">
        <v>60</v>
      </c>
      <c r="M704">
        <v>28942.61291</v>
      </c>
      <c r="N704">
        <v>239</v>
      </c>
    </row>
    <row r="705" spans="1:14" x14ac:dyDescent="0.35">
      <c r="A705" t="s">
        <v>20916</v>
      </c>
      <c r="B705" t="s">
        <v>26893</v>
      </c>
      <c r="C705" t="s">
        <v>73</v>
      </c>
      <c r="D705" t="s">
        <v>23</v>
      </c>
      <c r="E705" s="1">
        <v>44664</v>
      </c>
      <c r="F705" s="1">
        <v>43863</v>
      </c>
      <c r="H705" s="1">
        <v>43863</v>
      </c>
      <c r="I705">
        <v>801</v>
      </c>
      <c r="J705" t="s">
        <v>24</v>
      </c>
      <c r="K705" t="s">
        <v>6320</v>
      </c>
      <c r="L705" t="s">
        <v>21</v>
      </c>
      <c r="M705">
        <v>44086.485919999999</v>
      </c>
      <c r="N705">
        <v>230</v>
      </c>
    </row>
    <row r="706" spans="1:14" x14ac:dyDescent="0.35">
      <c r="A706" t="s">
        <v>20942</v>
      </c>
      <c r="B706" t="s">
        <v>16</v>
      </c>
      <c r="C706" t="s">
        <v>73</v>
      </c>
      <c r="D706" t="s">
        <v>23</v>
      </c>
      <c r="E706" s="1">
        <v>44864</v>
      </c>
      <c r="F706" s="1">
        <v>43861</v>
      </c>
      <c r="H706" s="1">
        <v>43861</v>
      </c>
      <c r="I706">
        <v>1003</v>
      </c>
      <c r="J706" t="s">
        <v>24</v>
      </c>
      <c r="K706" t="s">
        <v>20944</v>
      </c>
      <c r="L706" t="s">
        <v>55</v>
      </c>
      <c r="M706">
        <v>28300.69054</v>
      </c>
      <c r="N706">
        <v>408</v>
      </c>
    </row>
    <row r="707" spans="1:14" x14ac:dyDescent="0.35">
      <c r="A707" t="s">
        <v>6761</v>
      </c>
      <c r="B707" t="s">
        <v>26893</v>
      </c>
      <c r="C707" t="s">
        <v>73</v>
      </c>
      <c r="D707" t="s">
        <v>23</v>
      </c>
      <c r="E707" s="1">
        <v>44881</v>
      </c>
      <c r="F707" s="1">
        <v>43876</v>
      </c>
      <c r="H707" s="1">
        <v>43876</v>
      </c>
      <c r="I707">
        <v>1005</v>
      </c>
      <c r="J707" t="s">
        <v>24</v>
      </c>
      <c r="K707" t="s">
        <v>20729</v>
      </c>
      <c r="L707" t="s">
        <v>64</v>
      </c>
      <c r="M707">
        <v>64460.417280000001</v>
      </c>
      <c r="N707">
        <v>459</v>
      </c>
    </row>
    <row r="708" spans="1:14" x14ac:dyDescent="0.35">
      <c r="A708" t="s">
        <v>12955</v>
      </c>
      <c r="B708" t="s">
        <v>16</v>
      </c>
      <c r="C708" t="s">
        <v>73</v>
      </c>
      <c r="D708" t="s">
        <v>23</v>
      </c>
      <c r="E708" s="1">
        <v>43840</v>
      </c>
      <c r="F708" s="1">
        <v>43865</v>
      </c>
      <c r="H708" s="1">
        <v>43865</v>
      </c>
      <c r="I708">
        <v>-25</v>
      </c>
      <c r="J708" t="s">
        <v>34</v>
      </c>
      <c r="K708" t="s">
        <v>20888</v>
      </c>
      <c r="L708" t="s">
        <v>55</v>
      </c>
      <c r="M708">
        <v>57892.651830000003</v>
      </c>
      <c r="N708">
        <v>188</v>
      </c>
    </row>
    <row r="709" spans="1:14" x14ac:dyDescent="0.35">
      <c r="A709" t="s">
        <v>9798</v>
      </c>
      <c r="B709" t="s">
        <v>26893</v>
      </c>
      <c r="C709" t="s">
        <v>73</v>
      </c>
      <c r="D709" t="s">
        <v>23</v>
      </c>
      <c r="E709" s="1">
        <v>44096</v>
      </c>
      <c r="F709" s="1">
        <v>43876</v>
      </c>
      <c r="H709" s="1">
        <v>43876</v>
      </c>
      <c r="I709">
        <v>220</v>
      </c>
      <c r="J709" t="s">
        <v>34</v>
      </c>
      <c r="K709" t="s">
        <v>20724</v>
      </c>
      <c r="L709" t="s">
        <v>55</v>
      </c>
      <c r="M709">
        <v>55972.311450000001</v>
      </c>
      <c r="N709">
        <v>263</v>
      </c>
    </row>
    <row r="710" spans="1:14" x14ac:dyDescent="0.35">
      <c r="A710" t="s">
        <v>20852</v>
      </c>
      <c r="B710" t="s">
        <v>16</v>
      </c>
      <c r="C710" t="s">
        <v>73</v>
      </c>
      <c r="D710" t="s">
        <v>23</v>
      </c>
      <c r="E710" s="1">
        <v>44643</v>
      </c>
      <c r="F710" s="1">
        <v>43867</v>
      </c>
      <c r="H710" s="1">
        <v>43867</v>
      </c>
      <c r="I710">
        <v>776</v>
      </c>
      <c r="J710" t="s">
        <v>24</v>
      </c>
      <c r="K710" t="s">
        <v>3195</v>
      </c>
      <c r="L710" t="s">
        <v>55</v>
      </c>
      <c r="M710">
        <v>22068.948700000001</v>
      </c>
      <c r="N710">
        <v>152</v>
      </c>
    </row>
    <row r="711" spans="1:14" x14ac:dyDescent="0.35">
      <c r="A711" t="s">
        <v>1815</v>
      </c>
      <c r="B711" t="s">
        <v>16</v>
      </c>
      <c r="C711" t="s">
        <v>73</v>
      </c>
      <c r="D711" t="s">
        <v>23</v>
      </c>
      <c r="E711" s="1">
        <v>43973</v>
      </c>
      <c r="F711" s="1">
        <v>45162</v>
      </c>
      <c r="G711" t="s">
        <v>27064</v>
      </c>
      <c r="H711" s="1">
        <v>45162</v>
      </c>
      <c r="I711">
        <v>-1189</v>
      </c>
      <c r="J711" t="s">
        <v>46</v>
      </c>
      <c r="K711" t="s">
        <v>1817</v>
      </c>
      <c r="L711" t="s">
        <v>21</v>
      </c>
      <c r="M711">
        <v>68711.81985</v>
      </c>
      <c r="N711">
        <v>150</v>
      </c>
    </row>
    <row r="712" spans="1:14" x14ac:dyDescent="0.35">
      <c r="A712" t="s">
        <v>20812</v>
      </c>
      <c r="B712" t="s">
        <v>16</v>
      </c>
      <c r="C712" t="s">
        <v>73</v>
      </c>
      <c r="D712" t="s">
        <v>23</v>
      </c>
      <c r="E712" s="1">
        <v>45159</v>
      </c>
      <c r="F712" s="1">
        <v>43870</v>
      </c>
      <c r="H712" s="1">
        <v>43870</v>
      </c>
      <c r="I712">
        <v>1289</v>
      </c>
      <c r="J712" t="s">
        <v>34</v>
      </c>
      <c r="K712" t="s">
        <v>20814</v>
      </c>
      <c r="L712" t="s">
        <v>55</v>
      </c>
      <c r="M712">
        <v>8944.6389720000006</v>
      </c>
      <c r="N712">
        <v>181</v>
      </c>
    </row>
    <row r="713" spans="1:14" x14ac:dyDescent="0.35">
      <c r="A713" t="s">
        <v>12556</v>
      </c>
      <c r="B713" t="s">
        <v>16</v>
      </c>
      <c r="C713" t="s">
        <v>73</v>
      </c>
      <c r="D713" t="s">
        <v>23</v>
      </c>
      <c r="E713" s="1">
        <v>43940</v>
      </c>
      <c r="F713" s="1">
        <v>43872</v>
      </c>
      <c r="H713" s="1">
        <v>43872</v>
      </c>
      <c r="I713">
        <v>68</v>
      </c>
      <c r="J713" t="s">
        <v>24</v>
      </c>
      <c r="K713" t="s">
        <v>20782</v>
      </c>
      <c r="L713" t="s">
        <v>55</v>
      </c>
      <c r="M713">
        <v>15635.718860000001</v>
      </c>
      <c r="N713">
        <v>316</v>
      </c>
    </row>
    <row r="714" spans="1:14" x14ac:dyDescent="0.35">
      <c r="A714" t="s">
        <v>20750</v>
      </c>
      <c r="B714" t="s">
        <v>16</v>
      </c>
      <c r="C714" t="s">
        <v>73</v>
      </c>
      <c r="D714" t="s">
        <v>23</v>
      </c>
      <c r="E714" s="1">
        <v>44794</v>
      </c>
      <c r="F714" s="1">
        <v>43875</v>
      </c>
      <c r="H714" s="1">
        <v>43875</v>
      </c>
      <c r="I714">
        <v>919</v>
      </c>
      <c r="J714" t="s">
        <v>46</v>
      </c>
      <c r="K714" t="s">
        <v>20752</v>
      </c>
      <c r="L714" t="s">
        <v>55</v>
      </c>
      <c r="M714">
        <v>47685.932910000003</v>
      </c>
      <c r="N714">
        <v>400</v>
      </c>
    </row>
    <row r="715" spans="1:14" x14ac:dyDescent="0.35">
      <c r="A715" t="s">
        <v>20706</v>
      </c>
      <c r="B715" t="s">
        <v>16</v>
      </c>
      <c r="C715" t="s">
        <v>73</v>
      </c>
      <c r="D715" t="s">
        <v>23</v>
      </c>
      <c r="E715" s="1">
        <v>43655</v>
      </c>
      <c r="F715" s="1">
        <v>43877</v>
      </c>
      <c r="H715" s="1">
        <v>43877</v>
      </c>
      <c r="I715">
        <v>-222</v>
      </c>
      <c r="J715" t="s">
        <v>24</v>
      </c>
      <c r="K715" t="s">
        <v>12455</v>
      </c>
      <c r="L715" t="s">
        <v>31</v>
      </c>
      <c r="M715">
        <v>32067.384340000001</v>
      </c>
      <c r="N715">
        <v>498</v>
      </c>
    </row>
    <row r="716" spans="1:14" x14ac:dyDescent="0.35">
      <c r="A716" t="s">
        <v>20699</v>
      </c>
      <c r="B716" t="s">
        <v>16</v>
      </c>
      <c r="C716" t="s">
        <v>73</v>
      </c>
      <c r="D716" t="s">
        <v>23</v>
      </c>
      <c r="E716" s="1">
        <v>44640</v>
      </c>
      <c r="F716" s="1">
        <v>43878</v>
      </c>
      <c r="H716" s="1">
        <v>43878</v>
      </c>
      <c r="I716">
        <v>762</v>
      </c>
      <c r="J716" t="s">
        <v>24</v>
      </c>
      <c r="K716" t="s">
        <v>20701</v>
      </c>
      <c r="L716" t="s">
        <v>55</v>
      </c>
      <c r="M716">
        <v>56324.397879999997</v>
      </c>
      <c r="N716">
        <v>256</v>
      </c>
    </row>
    <row r="717" spans="1:14" x14ac:dyDescent="0.35">
      <c r="A717" t="s">
        <v>20493</v>
      </c>
      <c r="B717" t="s">
        <v>26893</v>
      </c>
      <c r="C717" t="s">
        <v>73</v>
      </c>
      <c r="D717" t="s">
        <v>23</v>
      </c>
      <c r="E717" s="1">
        <v>44899</v>
      </c>
      <c r="F717" s="1">
        <v>43894</v>
      </c>
      <c r="H717" s="1">
        <v>43894</v>
      </c>
      <c r="I717">
        <v>1005</v>
      </c>
      <c r="J717" t="s">
        <v>34</v>
      </c>
      <c r="K717" t="s">
        <v>20495</v>
      </c>
      <c r="L717" t="s">
        <v>64</v>
      </c>
      <c r="M717">
        <v>29211.775829999999</v>
      </c>
      <c r="N717">
        <v>459</v>
      </c>
    </row>
    <row r="718" spans="1:14" x14ac:dyDescent="0.35">
      <c r="A718" t="s">
        <v>20392</v>
      </c>
      <c r="B718" t="s">
        <v>26893</v>
      </c>
      <c r="C718" t="s">
        <v>73</v>
      </c>
      <c r="D718" t="s">
        <v>23</v>
      </c>
      <c r="E718" s="1">
        <v>43966</v>
      </c>
      <c r="F718" s="1">
        <v>43901</v>
      </c>
      <c r="H718" s="1">
        <v>43901</v>
      </c>
      <c r="I718">
        <v>65</v>
      </c>
      <c r="J718" t="s">
        <v>34</v>
      </c>
      <c r="K718" t="s">
        <v>11686</v>
      </c>
      <c r="L718" t="s">
        <v>55</v>
      </c>
      <c r="M718">
        <v>42060.00301</v>
      </c>
      <c r="N718">
        <v>472</v>
      </c>
    </row>
    <row r="719" spans="1:14" x14ac:dyDescent="0.35">
      <c r="A719" t="s">
        <v>20403</v>
      </c>
      <c r="B719" t="s">
        <v>16</v>
      </c>
      <c r="C719" t="s">
        <v>73</v>
      </c>
      <c r="D719" t="s">
        <v>23</v>
      </c>
      <c r="E719" s="1">
        <v>43655</v>
      </c>
      <c r="F719" s="1">
        <v>43900</v>
      </c>
      <c r="H719" s="1">
        <v>43900</v>
      </c>
      <c r="I719">
        <v>-245</v>
      </c>
      <c r="J719" t="s">
        <v>46</v>
      </c>
      <c r="K719" t="s">
        <v>20405</v>
      </c>
      <c r="L719" t="s">
        <v>21</v>
      </c>
      <c r="M719">
        <v>29671.719079999999</v>
      </c>
      <c r="N719">
        <v>133</v>
      </c>
    </row>
    <row r="720" spans="1:14" x14ac:dyDescent="0.35">
      <c r="A720" t="s">
        <v>20210</v>
      </c>
      <c r="B720" t="s">
        <v>26893</v>
      </c>
      <c r="C720" t="s">
        <v>73</v>
      </c>
      <c r="D720" t="s">
        <v>23</v>
      </c>
      <c r="E720" s="1">
        <v>43413</v>
      </c>
      <c r="F720" s="1">
        <v>43916</v>
      </c>
      <c r="H720" s="1">
        <v>43916</v>
      </c>
      <c r="I720">
        <v>-503</v>
      </c>
      <c r="J720" t="s">
        <v>24</v>
      </c>
      <c r="K720" t="s">
        <v>20212</v>
      </c>
      <c r="L720" t="s">
        <v>55</v>
      </c>
      <c r="M720">
        <v>44670.33754</v>
      </c>
      <c r="N720">
        <v>429</v>
      </c>
    </row>
    <row r="721" spans="1:14" x14ac:dyDescent="0.35">
      <c r="A721" t="s">
        <v>10843</v>
      </c>
      <c r="B721" t="s">
        <v>26893</v>
      </c>
      <c r="C721" t="s">
        <v>73</v>
      </c>
      <c r="D721" t="s">
        <v>23</v>
      </c>
      <c r="E721" s="1">
        <v>43877</v>
      </c>
      <c r="F721" s="1">
        <v>43923</v>
      </c>
      <c r="H721" s="1">
        <v>43923</v>
      </c>
      <c r="I721">
        <v>-46</v>
      </c>
      <c r="J721" t="s">
        <v>46</v>
      </c>
      <c r="K721" t="s">
        <v>20097</v>
      </c>
      <c r="L721" t="s">
        <v>64</v>
      </c>
      <c r="M721">
        <v>64738.271860000001</v>
      </c>
      <c r="N721">
        <v>346</v>
      </c>
    </row>
    <row r="722" spans="1:14" x14ac:dyDescent="0.35">
      <c r="A722" t="s">
        <v>20207</v>
      </c>
      <c r="B722" t="s">
        <v>16</v>
      </c>
      <c r="C722" t="s">
        <v>73</v>
      </c>
      <c r="D722" t="s">
        <v>23</v>
      </c>
      <c r="E722" s="1">
        <v>43917</v>
      </c>
      <c r="F722" s="1">
        <v>43916</v>
      </c>
      <c r="H722" s="1">
        <v>43916</v>
      </c>
      <c r="I722">
        <v>1</v>
      </c>
      <c r="J722" t="s">
        <v>24</v>
      </c>
      <c r="K722" t="s">
        <v>20209</v>
      </c>
      <c r="L722" t="s">
        <v>64</v>
      </c>
      <c r="M722">
        <v>11913.922039999999</v>
      </c>
      <c r="N722">
        <v>484</v>
      </c>
    </row>
    <row r="723" spans="1:14" x14ac:dyDescent="0.35">
      <c r="A723" t="s">
        <v>9112</v>
      </c>
      <c r="B723" t="s">
        <v>16</v>
      </c>
      <c r="C723" t="s">
        <v>73</v>
      </c>
      <c r="D723" t="s">
        <v>23</v>
      </c>
      <c r="E723" s="1">
        <v>43870</v>
      </c>
      <c r="F723" s="1">
        <v>43919</v>
      </c>
      <c r="H723" s="1">
        <v>43919</v>
      </c>
      <c r="I723">
        <v>-49</v>
      </c>
      <c r="J723" t="s">
        <v>46</v>
      </c>
      <c r="K723" t="s">
        <v>20176</v>
      </c>
      <c r="L723" t="s">
        <v>64</v>
      </c>
      <c r="M723">
        <v>40523.351280000003</v>
      </c>
      <c r="N723">
        <v>291</v>
      </c>
    </row>
    <row r="724" spans="1:14" x14ac:dyDescent="0.35">
      <c r="A724" t="s">
        <v>16500</v>
      </c>
      <c r="B724" t="s">
        <v>16</v>
      </c>
      <c r="C724" t="s">
        <v>73</v>
      </c>
      <c r="D724" t="s">
        <v>23</v>
      </c>
      <c r="E724" s="1">
        <v>45161</v>
      </c>
      <c r="F724" s="1">
        <v>43924</v>
      </c>
      <c r="H724" s="1">
        <v>43924</v>
      </c>
      <c r="I724">
        <v>1237</v>
      </c>
      <c r="J724" t="s">
        <v>46</v>
      </c>
      <c r="K724" t="s">
        <v>20070</v>
      </c>
      <c r="L724" t="s">
        <v>64</v>
      </c>
      <c r="M724">
        <v>15798.63823</v>
      </c>
      <c r="N724">
        <v>471</v>
      </c>
    </row>
    <row r="725" spans="1:14" x14ac:dyDescent="0.35">
      <c r="A725" t="s">
        <v>19827</v>
      </c>
      <c r="B725" t="s">
        <v>26893</v>
      </c>
      <c r="C725" t="s">
        <v>73</v>
      </c>
      <c r="D725" t="s">
        <v>23</v>
      </c>
      <c r="E725" s="1">
        <v>43865</v>
      </c>
      <c r="F725" s="1">
        <v>43942</v>
      </c>
      <c r="H725" s="1">
        <v>43942</v>
      </c>
      <c r="I725">
        <v>-77</v>
      </c>
      <c r="J725" t="s">
        <v>46</v>
      </c>
      <c r="K725" t="s">
        <v>3916</v>
      </c>
      <c r="L725" t="s">
        <v>60</v>
      </c>
      <c r="M725">
        <v>19534.061760000001</v>
      </c>
      <c r="N725">
        <v>401</v>
      </c>
    </row>
    <row r="726" spans="1:14" x14ac:dyDescent="0.35">
      <c r="A726" t="s">
        <v>2079</v>
      </c>
      <c r="B726" t="s">
        <v>16</v>
      </c>
      <c r="C726" t="s">
        <v>73</v>
      </c>
      <c r="D726" t="s">
        <v>23</v>
      </c>
      <c r="E726" s="1">
        <v>44116</v>
      </c>
      <c r="F726" s="1">
        <v>45144</v>
      </c>
      <c r="G726" t="s">
        <v>26948</v>
      </c>
      <c r="H726" s="1">
        <v>45144</v>
      </c>
      <c r="I726">
        <v>-1028</v>
      </c>
      <c r="J726" t="s">
        <v>34</v>
      </c>
      <c r="K726" t="s">
        <v>2081</v>
      </c>
      <c r="L726" t="s">
        <v>64</v>
      </c>
      <c r="M726">
        <v>37324.228340000001</v>
      </c>
      <c r="N726">
        <v>121</v>
      </c>
    </row>
    <row r="727" spans="1:14" x14ac:dyDescent="0.35">
      <c r="A727" t="s">
        <v>2085</v>
      </c>
      <c r="B727" t="s">
        <v>16</v>
      </c>
      <c r="C727" t="s">
        <v>73</v>
      </c>
      <c r="D727" t="s">
        <v>23</v>
      </c>
      <c r="E727" s="1">
        <v>44237</v>
      </c>
      <c r="F727" s="1">
        <v>45144</v>
      </c>
      <c r="G727" t="s">
        <v>26948</v>
      </c>
      <c r="H727" s="1">
        <v>45144</v>
      </c>
      <c r="I727">
        <v>-907</v>
      </c>
      <c r="J727" t="s">
        <v>34</v>
      </c>
      <c r="K727" t="s">
        <v>2087</v>
      </c>
      <c r="L727" t="s">
        <v>60</v>
      </c>
      <c r="M727">
        <v>70636.469670000006</v>
      </c>
      <c r="N727">
        <v>315</v>
      </c>
    </row>
    <row r="728" spans="1:14" x14ac:dyDescent="0.35">
      <c r="A728" t="s">
        <v>19614</v>
      </c>
      <c r="B728" t="s">
        <v>26893</v>
      </c>
      <c r="C728" t="s">
        <v>73</v>
      </c>
      <c r="D728" t="s">
        <v>23</v>
      </c>
      <c r="E728" s="1">
        <v>44662</v>
      </c>
      <c r="F728" s="1">
        <v>43957</v>
      </c>
      <c r="H728" s="1">
        <v>43957</v>
      </c>
      <c r="I728">
        <v>705</v>
      </c>
      <c r="J728" t="s">
        <v>46</v>
      </c>
      <c r="K728" t="s">
        <v>19616</v>
      </c>
      <c r="L728" t="s">
        <v>21</v>
      </c>
      <c r="M728">
        <v>38699.829949999999</v>
      </c>
      <c r="N728">
        <v>468</v>
      </c>
    </row>
    <row r="729" spans="1:14" x14ac:dyDescent="0.35">
      <c r="A729" t="s">
        <v>19768</v>
      </c>
      <c r="B729" t="s">
        <v>16</v>
      </c>
      <c r="C729" t="s">
        <v>73</v>
      </c>
      <c r="D729" t="s">
        <v>23</v>
      </c>
      <c r="E729" s="1">
        <v>44731</v>
      </c>
      <c r="F729" s="1">
        <v>43947</v>
      </c>
      <c r="H729" s="1">
        <v>43947</v>
      </c>
      <c r="I729">
        <v>784</v>
      </c>
      <c r="J729" t="s">
        <v>34</v>
      </c>
      <c r="K729" t="s">
        <v>19770</v>
      </c>
      <c r="L729" t="s">
        <v>55</v>
      </c>
      <c r="M729">
        <v>57799.926209999998</v>
      </c>
      <c r="N729">
        <v>296</v>
      </c>
    </row>
    <row r="730" spans="1:14" x14ac:dyDescent="0.35">
      <c r="A730" t="s">
        <v>19580</v>
      </c>
      <c r="B730" t="s">
        <v>26893</v>
      </c>
      <c r="C730" t="s">
        <v>73</v>
      </c>
      <c r="D730" t="s">
        <v>23</v>
      </c>
      <c r="E730" s="1">
        <v>44868</v>
      </c>
      <c r="F730" s="1">
        <v>43959</v>
      </c>
      <c r="H730" s="1">
        <v>43959</v>
      </c>
      <c r="I730">
        <v>909</v>
      </c>
      <c r="J730" t="s">
        <v>46</v>
      </c>
      <c r="K730" t="s">
        <v>19582</v>
      </c>
      <c r="L730" t="s">
        <v>64</v>
      </c>
      <c r="M730">
        <v>54244.962729999999</v>
      </c>
      <c r="N730">
        <v>256</v>
      </c>
    </row>
    <row r="731" spans="1:14" x14ac:dyDescent="0.35">
      <c r="A731" t="s">
        <v>1553</v>
      </c>
      <c r="B731" t="s">
        <v>26893</v>
      </c>
      <c r="C731" t="s">
        <v>73</v>
      </c>
      <c r="D731" t="s">
        <v>23</v>
      </c>
      <c r="E731" s="1">
        <v>43931</v>
      </c>
      <c r="F731" s="1">
        <v>43962</v>
      </c>
      <c r="H731" s="1">
        <v>43962</v>
      </c>
      <c r="I731">
        <v>-31</v>
      </c>
      <c r="J731" t="s">
        <v>34</v>
      </c>
      <c r="K731" t="s">
        <v>19512</v>
      </c>
      <c r="L731" t="s">
        <v>31</v>
      </c>
      <c r="M731">
        <v>7899.0582780000004</v>
      </c>
      <c r="N731">
        <v>452</v>
      </c>
    </row>
    <row r="732" spans="1:14" x14ac:dyDescent="0.35">
      <c r="A732" t="s">
        <v>19402</v>
      </c>
      <c r="B732" t="s">
        <v>26893</v>
      </c>
      <c r="C732" t="s">
        <v>73</v>
      </c>
      <c r="D732" t="s">
        <v>23</v>
      </c>
      <c r="E732" s="1">
        <v>44598</v>
      </c>
      <c r="F732" s="1">
        <v>43971</v>
      </c>
      <c r="H732" s="1">
        <v>43971</v>
      </c>
      <c r="I732">
        <v>627</v>
      </c>
      <c r="J732" t="s">
        <v>34</v>
      </c>
      <c r="K732" t="s">
        <v>19404</v>
      </c>
      <c r="L732" t="s">
        <v>31</v>
      </c>
      <c r="M732">
        <v>57064.64892</v>
      </c>
      <c r="N732">
        <v>312</v>
      </c>
    </row>
    <row r="733" spans="1:14" x14ac:dyDescent="0.35">
      <c r="A733" t="s">
        <v>19474</v>
      </c>
      <c r="B733" t="s">
        <v>16</v>
      </c>
      <c r="C733" t="s">
        <v>73</v>
      </c>
      <c r="D733" t="s">
        <v>23</v>
      </c>
      <c r="E733" s="1">
        <v>43523</v>
      </c>
      <c r="F733" s="1">
        <v>43965</v>
      </c>
      <c r="H733" s="1">
        <v>43965</v>
      </c>
      <c r="I733">
        <v>-442</v>
      </c>
      <c r="J733" t="s">
        <v>24</v>
      </c>
      <c r="K733" t="s">
        <v>19476</v>
      </c>
      <c r="L733" t="s">
        <v>60</v>
      </c>
      <c r="M733">
        <v>67948.642559999993</v>
      </c>
      <c r="N733">
        <v>182</v>
      </c>
    </row>
    <row r="734" spans="1:14" x14ac:dyDescent="0.35">
      <c r="A734" t="s">
        <v>19452</v>
      </c>
      <c r="B734" t="s">
        <v>16</v>
      </c>
      <c r="C734" t="s">
        <v>73</v>
      </c>
      <c r="D734" t="s">
        <v>23</v>
      </c>
      <c r="E734" s="1">
        <v>44521</v>
      </c>
      <c r="F734" s="1">
        <v>43967</v>
      </c>
      <c r="H734" s="1">
        <v>43967</v>
      </c>
      <c r="I734">
        <v>554</v>
      </c>
      <c r="J734" t="s">
        <v>24</v>
      </c>
      <c r="K734" t="s">
        <v>19454</v>
      </c>
      <c r="L734" t="s">
        <v>55</v>
      </c>
      <c r="M734">
        <v>27245.109329999999</v>
      </c>
      <c r="N734">
        <v>411</v>
      </c>
    </row>
    <row r="735" spans="1:14" x14ac:dyDescent="0.35">
      <c r="A735" t="s">
        <v>19106</v>
      </c>
      <c r="B735" t="s">
        <v>26893</v>
      </c>
      <c r="C735" t="s">
        <v>73</v>
      </c>
      <c r="D735" t="s">
        <v>23</v>
      </c>
      <c r="E735" s="1">
        <v>44093</v>
      </c>
      <c r="F735" s="1">
        <v>43987</v>
      </c>
      <c r="H735" s="1">
        <v>43987</v>
      </c>
      <c r="I735">
        <v>106</v>
      </c>
      <c r="J735" t="s">
        <v>34</v>
      </c>
      <c r="K735" t="s">
        <v>19108</v>
      </c>
      <c r="L735" t="s">
        <v>21</v>
      </c>
      <c r="M735">
        <v>54415.767019999999</v>
      </c>
      <c r="N735">
        <v>415</v>
      </c>
    </row>
    <row r="736" spans="1:14" x14ac:dyDescent="0.35">
      <c r="A736" t="s">
        <v>2881</v>
      </c>
      <c r="B736" t="s">
        <v>26893</v>
      </c>
      <c r="C736" t="s">
        <v>73</v>
      </c>
      <c r="D736" t="s">
        <v>23</v>
      </c>
      <c r="E736" t="s">
        <v>19069</v>
      </c>
      <c r="F736" s="1">
        <v>43989</v>
      </c>
      <c r="H736" s="1">
        <v>43989</v>
      </c>
      <c r="I736" t="e">
        <v>#VALUE!</v>
      </c>
      <c r="J736" t="s">
        <v>34</v>
      </c>
      <c r="K736" t="s">
        <v>19071</v>
      </c>
      <c r="L736" t="s">
        <v>21</v>
      </c>
      <c r="M736">
        <v>63013.848639999997</v>
      </c>
      <c r="N736">
        <v>311</v>
      </c>
    </row>
    <row r="737" spans="1:14" x14ac:dyDescent="0.35">
      <c r="A737" t="s">
        <v>19083</v>
      </c>
      <c r="B737" t="s">
        <v>16</v>
      </c>
      <c r="C737" t="s">
        <v>73</v>
      </c>
      <c r="D737" t="s">
        <v>23</v>
      </c>
      <c r="E737" s="1">
        <v>44678</v>
      </c>
      <c r="F737" s="1">
        <v>43988</v>
      </c>
      <c r="H737" s="1">
        <v>43988</v>
      </c>
      <c r="I737">
        <v>690</v>
      </c>
      <c r="J737" t="s">
        <v>46</v>
      </c>
      <c r="K737" t="s">
        <v>19085</v>
      </c>
      <c r="L737" t="s">
        <v>60</v>
      </c>
      <c r="M737">
        <v>21052.999960000001</v>
      </c>
      <c r="N737">
        <v>166</v>
      </c>
    </row>
    <row r="738" spans="1:14" x14ac:dyDescent="0.35">
      <c r="A738" t="s">
        <v>19044</v>
      </c>
      <c r="B738" t="s">
        <v>16</v>
      </c>
      <c r="C738" t="s">
        <v>73</v>
      </c>
      <c r="D738" t="s">
        <v>23</v>
      </c>
      <c r="E738" s="1">
        <v>44800</v>
      </c>
      <c r="F738" s="1">
        <v>43990</v>
      </c>
      <c r="H738" s="1">
        <v>43990</v>
      </c>
      <c r="I738">
        <v>810</v>
      </c>
      <c r="J738" t="s">
        <v>34</v>
      </c>
      <c r="K738" t="s">
        <v>19046</v>
      </c>
      <c r="L738" t="s">
        <v>55</v>
      </c>
      <c r="M738">
        <v>9413.0534250000001</v>
      </c>
      <c r="N738">
        <v>220</v>
      </c>
    </row>
    <row r="739" spans="1:14" x14ac:dyDescent="0.35">
      <c r="A739" t="s">
        <v>18828</v>
      </c>
      <c r="B739" t="s">
        <v>16</v>
      </c>
      <c r="C739" t="s">
        <v>73</v>
      </c>
      <c r="D739" t="s">
        <v>23</v>
      </c>
      <c r="E739" s="1">
        <v>44297</v>
      </c>
      <c r="F739" s="1">
        <v>44005</v>
      </c>
      <c r="H739" s="1">
        <v>44005</v>
      </c>
      <c r="I739">
        <v>292</v>
      </c>
      <c r="J739" t="s">
        <v>24</v>
      </c>
      <c r="K739" t="s">
        <v>18830</v>
      </c>
      <c r="L739" t="s">
        <v>21</v>
      </c>
      <c r="M739">
        <v>5780.9730440000003</v>
      </c>
      <c r="N739">
        <v>226</v>
      </c>
    </row>
    <row r="740" spans="1:14" x14ac:dyDescent="0.35">
      <c r="A740" t="s">
        <v>18737</v>
      </c>
      <c r="B740" t="s">
        <v>16</v>
      </c>
      <c r="C740" t="s">
        <v>73</v>
      </c>
      <c r="D740" t="s">
        <v>23</v>
      </c>
      <c r="E740" s="1">
        <v>44359</v>
      </c>
      <c r="F740" s="1">
        <v>44012</v>
      </c>
      <c r="H740" s="1">
        <v>44012</v>
      </c>
      <c r="I740">
        <v>347</v>
      </c>
      <c r="J740" t="s">
        <v>46</v>
      </c>
      <c r="K740" t="s">
        <v>18739</v>
      </c>
      <c r="L740" t="s">
        <v>55</v>
      </c>
      <c r="M740">
        <v>60533.888659999997</v>
      </c>
      <c r="N740">
        <v>468</v>
      </c>
    </row>
    <row r="741" spans="1:14" x14ac:dyDescent="0.35">
      <c r="A741" t="s">
        <v>18670</v>
      </c>
      <c r="B741" t="s">
        <v>16</v>
      </c>
      <c r="C741" t="s">
        <v>73</v>
      </c>
      <c r="D741" t="s">
        <v>23</v>
      </c>
      <c r="E741" s="1">
        <v>44548</v>
      </c>
      <c r="F741" s="1">
        <v>44018</v>
      </c>
      <c r="H741" s="1">
        <v>44018</v>
      </c>
      <c r="I741">
        <v>530</v>
      </c>
      <c r="J741" t="s">
        <v>34</v>
      </c>
      <c r="K741" t="s">
        <v>18672</v>
      </c>
      <c r="L741" t="s">
        <v>60</v>
      </c>
      <c r="M741">
        <v>58888.430439999996</v>
      </c>
      <c r="N741">
        <v>358</v>
      </c>
    </row>
    <row r="742" spans="1:14" x14ac:dyDescent="0.35">
      <c r="A742" t="s">
        <v>18572</v>
      </c>
      <c r="B742" t="s">
        <v>16</v>
      </c>
      <c r="C742" t="s">
        <v>73</v>
      </c>
      <c r="D742" t="s">
        <v>23</v>
      </c>
      <c r="E742" s="1">
        <v>43976</v>
      </c>
      <c r="F742" s="1">
        <v>44023</v>
      </c>
      <c r="H742" s="1">
        <v>44023</v>
      </c>
      <c r="I742">
        <v>-47</v>
      </c>
      <c r="J742" t="s">
        <v>34</v>
      </c>
      <c r="K742" t="s">
        <v>18573</v>
      </c>
      <c r="L742" t="s">
        <v>55</v>
      </c>
      <c r="M742">
        <v>57173.03671</v>
      </c>
      <c r="N742">
        <v>175</v>
      </c>
    </row>
    <row r="743" spans="1:14" x14ac:dyDescent="0.35">
      <c r="A743" t="s">
        <v>2416</v>
      </c>
      <c r="B743" t="s">
        <v>16</v>
      </c>
      <c r="C743" t="s">
        <v>73</v>
      </c>
      <c r="D743" t="s">
        <v>23</v>
      </c>
      <c r="E743" s="1">
        <v>43466</v>
      </c>
      <c r="F743" s="1">
        <v>45122</v>
      </c>
      <c r="G743" t="s">
        <v>26957</v>
      </c>
      <c r="H743" s="1">
        <v>45122</v>
      </c>
      <c r="I743">
        <v>-1656</v>
      </c>
      <c r="J743" t="s">
        <v>34</v>
      </c>
      <c r="K743" t="s">
        <v>2418</v>
      </c>
      <c r="L743" t="s">
        <v>21</v>
      </c>
      <c r="M743">
        <v>12477.762559999999</v>
      </c>
      <c r="N743">
        <v>262</v>
      </c>
    </row>
    <row r="744" spans="1:14" x14ac:dyDescent="0.35">
      <c r="A744" t="s">
        <v>2225</v>
      </c>
      <c r="B744" t="s">
        <v>26893</v>
      </c>
      <c r="C744" t="s">
        <v>73</v>
      </c>
      <c r="D744" t="s">
        <v>23</v>
      </c>
      <c r="E744" s="1">
        <v>45027</v>
      </c>
      <c r="F744" s="1">
        <v>45135</v>
      </c>
      <c r="G744" t="s">
        <v>26952</v>
      </c>
      <c r="H744" s="1">
        <v>45135</v>
      </c>
      <c r="I744">
        <v>-108</v>
      </c>
      <c r="J744" t="s">
        <v>46</v>
      </c>
      <c r="K744" t="s">
        <v>2227</v>
      </c>
      <c r="L744" t="s">
        <v>21</v>
      </c>
      <c r="M744">
        <v>27109.855629999998</v>
      </c>
      <c r="N744">
        <v>203</v>
      </c>
    </row>
    <row r="745" spans="1:14" x14ac:dyDescent="0.35">
      <c r="A745" t="s">
        <v>18356</v>
      </c>
      <c r="B745" t="s">
        <v>26893</v>
      </c>
      <c r="C745" t="s">
        <v>73</v>
      </c>
      <c r="D745" t="s">
        <v>23</v>
      </c>
      <c r="E745" s="1">
        <v>43567</v>
      </c>
      <c r="F745" s="1">
        <v>44042</v>
      </c>
      <c r="H745" s="1">
        <v>44042</v>
      </c>
      <c r="I745">
        <v>-475</v>
      </c>
      <c r="J745" t="s">
        <v>24</v>
      </c>
      <c r="K745" t="s">
        <v>18358</v>
      </c>
      <c r="L745" t="s">
        <v>31</v>
      </c>
      <c r="M745">
        <v>55974.371149999999</v>
      </c>
      <c r="N745">
        <v>380</v>
      </c>
    </row>
    <row r="746" spans="1:14" x14ac:dyDescent="0.35">
      <c r="A746" t="s">
        <v>18475</v>
      </c>
      <c r="B746" t="s">
        <v>16</v>
      </c>
      <c r="C746" t="s">
        <v>73</v>
      </c>
      <c r="D746" t="s">
        <v>23</v>
      </c>
      <c r="E746" s="1">
        <v>44062</v>
      </c>
      <c r="F746" s="1">
        <v>44031</v>
      </c>
      <c r="H746" s="1">
        <v>44031</v>
      </c>
      <c r="I746">
        <v>31</v>
      </c>
      <c r="J746" t="s">
        <v>46</v>
      </c>
      <c r="K746" t="s">
        <v>6430</v>
      </c>
      <c r="L746" t="s">
        <v>60</v>
      </c>
      <c r="M746">
        <v>61018.464970000001</v>
      </c>
      <c r="N746">
        <v>218</v>
      </c>
    </row>
    <row r="747" spans="1:14" x14ac:dyDescent="0.35">
      <c r="A747" t="s">
        <v>18120</v>
      </c>
      <c r="B747" t="s">
        <v>26893</v>
      </c>
      <c r="C747" t="s">
        <v>73</v>
      </c>
      <c r="D747" t="s">
        <v>23</v>
      </c>
      <c r="E747" s="1">
        <v>44327</v>
      </c>
      <c r="F747" s="1">
        <v>44058</v>
      </c>
      <c r="H747" s="1">
        <v>44058</v>
      </c>
      <c r="I747">
        <v>269</v>
      </c>
      <c r="J747" t="s">
        <v>34</v>
      </c>
      <c r="K747" t="s">
        <v>18122</v>
      </c>
      <c r="L747" t="s">
        <v>55</v>
      </c>
      <c r="M747">
        <v>70074.555259999994</v>
      </c>
      <c r="N747">
        <v>346</v>
      </c>
    </row>
    <row r="748" spans="1:14" x14ac:dyDescent="0.35">
      <c r="A748" t="s">
        <v>2521</v>
      </c>
      <c r="B748" t="s">
        <v>16</v>
      </c>
      <c r="C748" t="s">
        <v>73</v>
      </c>
      <c r="D748" t="s">
        <v>23</v>
      </c>
      <c r="E748" s="1">
        <v>45128</v>
      </c>
      <c r="F748" s="1">
        <v>45117</v>
      </c>
      <c r="G748" t="s">
        <v>26959</v>
      </c>
      <c r="H748" s="1">
        <v>45117</v>
      </c>
      <c r="I748">
        <v>11</v>
      </c>
      <c r="J748" t="s">
        <v>46</v>
      </c>
      <c r="K748" t="s">
        <v>2523</v>
      </c>
      <c r="L748" t="s">
        <v>21</v>
      </c>
      <c r="M748">
        <v>33872.816079999997</v>
      </c>
      <c r="N748">
        <v>163</v>
      </c>
    </row>
    <row r="749" spans="1:14" x14ac:dyDescent="0.35">
      <c r="A749" t="s">
        <v>18287</v>
      </c>
      <c r="B749" t="s">
        <v>16</v>
      </c>
      <c r="C749" t="s">
        <v>73</v>
      </c>
      <c r="D749" t="s">
        <v>23</v>
      </c>
      <c r="E749" s="1">
        <v>44973</v>
      </c>
      <c r="F749" s="1">
        <v>44046</v>
      </c>
      <c r="H749" s="1">
        <v>44046</v>
      </c>
      <c r="I749">
        <v>927</v>
      </c>
      <c r="J749" t="s">
        <v>46</v>
      </c>
      <c r="K749" t="s">
        <v>13211</v>
      </c>
      <c r="L749" t="s">
        <v>55</v>
      </c>
      <c r="M749">
        <v>60210.77519</v>
      </c>
      <c r="N749">
        <v>260</v>
      </c>
    </row>
    <row r="750" spans="1:14" x14ac:dyDescent="0.35">
      <c r="A750" t="s">
        <v>18274</v>
      </c>
      <c r="B750" t="s">
        <v>16</v>
      </c>
      <c r="C750" t="s">
        <v>73</v>
      </c>
      <c r="D750" t="s">
        <v>23</v>
      </c>
      <c r="E750" s="1">
        <v>44538</v>
      </c>
      <c r="F750" s="1">
        <v>44047</v>
      </c>
      <c r="H750" s="1">
        <v>44047</v>
      </c>
      <c r="I750">
        <v>491</v>
      </c>
      <c r="J750" t="s">
        <v>24</v>
      </c>
      <c r="K750" t="s">
        <v>18276</v>
      </c>
      <c r="L750" t="s">
        <v>60</v>
      </c>
      <c r="M750">
        <v>76285.06177</v>
      </c>
      <c r="N750">
        <v>476</v>
      </c>
    </row>
    <row r="751" spans="1:14" x14ac:dyDescent="0.35">
      <c r="A751" t="s">
        <v>18065</v>
      </c>
      <c r="B751" t="s">
        <v>16</v>
      </c>
      <c r="C751" t="s">
        <v>73</v>
      </c>
      <c r="D751" t="s">
        <v>23</v>
      </c>
      <c r="E751" s="1">
        <v>44615</v>
      </c>
      <c r="F751" s="1">
        <v>44062</v>
      </c>
      <c r="H751" s="1">
        <v>44062</v>
      </c>
      <c r="I751">
        <v>553</v>
      </c>
      <c r="J751" t="s">
        <v>24</v>
      </c>
      <c r="K751" t="s">
        <v>18067</v>
      </c>
      <c r="L751" t="s">
        <v>55</v>
      </c>
      <c r="M751">
        <v>40421.735540000001</v>
      </c>
      <c r="N751">
        <v>237</v>
      </c>
    </row>
    <row r="752" spans="1:14" x14ac:dyDescent="0.35">
      <c r="A752" t="s">
        <v>2582</v>
      </c>
      <c r="B752" t="s">
        <v>16</v>
      </c>
      <c r="C752" t="s">
        <v>73</v>
      </c>
      <c r="D752" t="s">
        <v>23</v>
      </c>
      <c r="E752" s="1">
        <v>43751</v>
      </c>
      <c r="F752" s="1">
        <v>45113</v>
      </c>
      <c r="G752" t="s">
        <v>27076</v>
      </c>
      <c r="H752" s="1">
        <v>45113</v>
      </c>
      <c r="I752">
        <v>-1362</v>
      </c>
      <c r="J752" t="s">
        <v>46</v>
      </c>
      <c r="K752" t="s">
        <v>2584</v>
      </c>
      <c r="L752" t="s">
        <v>55</v>
      </c>
      <c r="M752">
        <v>15626.91819</v>
      </c>
      <c r="N752">
        <v>133</v>
      </c>
    </row>
    <row r="753" spans="1:14" x14ac:dyDescent="0.35">
      <c r="A753" t="s">
        <v>2623</v>
      </c>
      <c r="B753" t="s">
        <v>16</v>
      </c>
      <c r="C753" t="s">
        <v>73</v>
      </c>
      <c r="D753" t="s">
        <v>23</v>
      </c>
      <c r="E753" s="1">
        <v>43512</v>
      </c>
      <c r="F753" s="1">
        <v>45110</v>
      </c>
      <c r="G753" t="s">
        <v>26962</v>
      </c>
      <c r="H753" s="1">
        <v>45110</v>
      </c>
      <c r="I753">
        <v>-1598</v>
      </c>
      <c r="J753" t="s">
        <v>24</v>
      </c>
      <c r="K753" t="s">
        <v>2625</v>
      </c>
      <c r="L753" t="s">
        <v>64</v>
      </c>
      <c r="M753">
        <v>51216.125919999999</v>
      </c>
      <c r="N753">
        <v>258</v>
      </c>
    </row>
    <row r="754" spans="1:14" x14ac:dyDescent="0.35">
      <c r="A754" t="s">
        <v>17624</v>
      </c>
      <c r="B754" t="s">
        <v>26893</v>
      </c>
      <c r="C754" t="s">
        <v>73</v>
      </c>
      <c r="D754" t="s">
        <v>23</v>
      </c>
      <c r="E754" s="1">
        <v>43484</v>
      </c>
      <c r="F754" s="1">
        <v>44095</v>
      </c>
      <c r="H754" s="1">
        <v>44095</v>
      </c>
      <c r="I754">
        <v>-611</v>
      </c>
      <c r="J754" t="s">
        <v>24</v>
      </c>
      <c r="K754" t="s">
        <v>17625</v>
      </c>
      <c r="L754" t="s">
        <v>31</v>
      </c>
      <c r="M754">
        <v>72579.522379999995</v>
      </c>
      <c r="N754">
        <v>490</v>
      </c>
    </row>
    <row r="755" spans="1:14" x14ac:dyDescent="0.35">
      <c r="A755" t="s">
        <v>17821</v>
      </c>
      <c r="B755" t="s">
        <v>16</v>
      </c>
      <c r="C755" t="s">
        <v>73</v>
      </c>
      <c r="D755" t="s">
        <v>23</v>
      </c>
      <c r="E755" s="1">
        <v>45152</v>
      </c>
      <c r="F755" s="1">
        <v>44080</v>
      </c>
      <c r="H755" s="1">
        <v>44080</v>
      </c>
      <c r="I755">
        <v>1072</v>
      </c>
      <c r="J755" t="s">
        <v>46</v>
      </c>
      <c r="K755" t="s">
        <v>17823</v>
      </c>
      <c r="L755" t="s">
        <v>31</v>
      </c>
      <c r="M755">
        <v>32174.67036</v>
      </c>
      <c r="N755">
        <v>374</v>
      </c>
    </row>
    <row r="756" spans="1:14" x14ac:dyDescent="0.35">
      <c r="A756" t="s">
        <v>17606</v>
      </c>
      <c r="B756" t="s">
        <v>26893</v>
      </c>
      <c r="C756" t="s">
        <v>73</v>
      </c>
      <c r="D756" t="s">
        <v>23</v>
      </c>
      <c r="E756" s="1">
        <v>43950</v>
      </c>
      <c r="F756" s="1">
        <v>44095</v>
      </c>
      <c r="H756" s="1">
        <v>44095</v>
      </c>
      <c r="I756">
        <v>-145</v>
      </c>
      <c r="J756" t="s">
        <v>24</v>
      </c>
      <c r="K756" t="s">
        <v>17608</v>
      </c>
      <c r="L756" t="s">
        <v>31</v>
      </c>
      <c r="M756">
        <v>70568.615529999995</v>
      </c>
      <c r="N756">
        <v>247</v>
      </c>
    </row>
    <row r="757" spans="1:14" x14ac:dyDescent="0.35">
      <c r="A757" t="s">
        <v>17794</v>
      </c>
      <c r="B757" t="s">
        <v>16</v>
      </c>
      <c r="C757" t="s">
        <v>73</v>
      </c>
      <c r="D757" t="s">
        <v>23</v>
      </c>
      <c r="E757" s="1">
        <v>44469</v>
      </c>
      <c r="F757" s="1">
        <v>44083</v>
      </c>
      <c r="H757" s="1">
        <v>44083</v>
      </c>
      <c r="I757">
        <v>386</v>
      </c>
      <c r="J757" t="s">
        <v>34</v>
      </c>
      <c r="K757" t="s">
        <v>17796</v>
      </c>
      <c r="L757" t="s">
        <v>31</v>
      </c>
      <c r="M757">
        <v>38652.969720000001</v>
      </c>
      <c r="N757">
        <v>179</v>
      </c>
    </row>
    <row r="758" spans="1:14" x14ac:dyDescent="0.35">
      <c r="A758" t="s">
        <v>2468</v>
      </c>
      <c r="B758" t="s">
        <v>26893</v>
      </c>
      <c r="C758" t="s">
        <v>73</v>
      </c>
      <c r="D758" t="s">
        <v>23</v>
      </c>
      <c r="E758" s="1">
        <v>45113</v>
      </c>
      <c r="F758" s="1">
        <v>45120</v>
      </c>
      <c r="G758" t="s">
        <v>27074</v>
      </c>
      <c r="H758" s="1">
        <v>45120</v>
      </c>
      <c r="I758">
        <v>-7</v>
      </c>
      <c r="J758" t="s">
        <v>34</v>
      </c>
      <c r="K758" t="s">
        <v>2470</v>
      </c>
      <c r="L758" t="s">
        <v>55</v>
      </c>
      <c r="M758">
        <v>76640.301829999997</v>
      </c>
      <c r="N758">
        <v>440</v>
      </c>
    </row>
    <row r="759" spans="1:14" x14ac:dyDescent="0.35">
      <c r="A759" t="s">
        <v>17701</v>
      </c>
      <c r="B759" t="s">
        <v>16</v>
      </c>
      <c r="C759" t="s">
        <v>73</v>
      </c>
      <c r="D759" t="s">
        <v>23</v>
      </c>
      <c r="E759" s="1">
        <v>44877</v>
      </c>
      <c r="F759" s="1">
        <v>44089</v>
      </c>
      <c r="H759" s="1">
        <v>44089</v>
      </c>
      <c r="I759">
        <v>788</v>
      </c>
      <c r="J759" t="s">
        <v>34</v>
      </c>
      <c r="K759" t="s">
        <v>17703</v>
      </c>
      <c r="L759" t="s">
        <v>31</v>
      </c>
      <c r="M759">
        <v>28703.265759999998</v>
      </c>
      <c r="N759">
        <v>131</v>
      </c>
    </row>
    <row r="760" spans="1:14" x14ac:dyDescent="0.35">
      <c r="A760" t="s">
        <v>17689</v>
      </c>
      <c r="B760" t="s">
        <v>16</v>
      </c>
      <c r="C760" t="s">
        <v>73</v>
      </c>
      <c r="D760" t="s">
        <v>23</v>
      </c>
      <c r="E760" s="1">
        <v>43784</v>
      </c>
      <c r="F760" s="1">
        <v>44089</v>
      </c>
      <c r="H760" s="1">
        <v>44089</v>
      </c>
      <c r="I760">
        <v>-305</v>
      </c>
      <c r="J760" t="s">
        <v>34</v>
      </c>
      <c r="K760" t="s">
        <v>17691</v>
      </c>
      <c r="L760" t="s">
        <v>21</v>
      </c>
      <c r="M760">
        <v>15209.347599999999</v>
      </c>
      <c r="N760">
        <v>227</v>
      </c>
    </row>
    <row r="761" spans="1:14" x14ac:dyDescent="0.35">
      <c r="A761" t="s">
        <v>17597</v>
      </c>
      <c r="B761" t="s">
        <v>16</v>
      </c>
      <c r="C761" t="s">
        <v>73</v>
      </c>
      <c r="D761" t="s">
        <v>23</v>
      </c>
      <c r="E761" s="1">
        <v>43560</v>
      </c>
      <c r="F761" s="1">
        <v>44096</v>
      </c>
      <c r="H761" s="1">
        <v>44096</v>
      </c>
      <c r="I761">
        <v>-536</v>
      </c>
      <c r="J761" t="s">
        <v>24</v>
      </c>
      <c r="K761" t="s">
        <v>17599</v>
      </c>
      <c r="L761" t="s">
        <v>21</v>
      </c>
      <c r="M761">
        <v>52852.164570000001</v>
      </c>
      <c r="N761">
        <v>129</v>
      </c>
    </row>
    <row r="762" spans="1:14" x14ac:dyDescent="0.35">
      <c r="A762" t="s">
        <v>17537</v>
      </c>
      <c r="B762" t="s">
        <v>16</v>
      </c>
      <c r="C762" t="s">
        <v>73</v>
      </c>
      <c r="D762" t="s">
        <v>23</v>
      </c>
      <c r="E762" s="1">
        <v>44634</v>
      </c>
      <c r="F762" s="1">
        <v>44101</v>
      </c>
      <c r="H762" s="1">
        <v>44101</v>
      </c>
      <c r="I762">
        <v>533</v>
      </c>
      <c r="J762" t="s">
        <v>34</v>
      </c>
      <c r="K762" t="s">
        <v>17539</v>
      </c>
      <c r="L762" t="s">
        <v>64</v>
      </c>
      <c r="M762">
        <v>29766.803380000001</v>
      </c>
      <c r="N762">
        <v>110</v>
      </c>
    </row>
    <row r="763" spans="1:14" x14ac:dyDescent="0.35">
      <c r="A763" t="s">
        <v>17280</v>
      </c>
      <c r="B763" t="s">
        <v>26893</v>
      </c>
      <c r="C763" t="s">
        <v>73</v>
      </c>
      <c r="D763" t="s">
        <v>23</v>
      </c>
      <c r="E763" s="1">
        <v>44618</v>
      </c>
      <c r="F763" s="1">
        <v>44119</v>
      </c>
      <c r="H763" s="1">
        <v>44119</v>
      </c>
      <c r="I763">
        <v>499</v>
      </c>
      <c r="J763" t="s">
        <v>24</v>
      </c>
      <c r="K763" t="s">
        <v>17282</v>
      </c>
      <c r="L763" t="s">
        <v>60</v>
      </c>
      <c r="M763">
        <v>43290.796060000001</v>
      </c>
      <c r="N763">
        <v>433</v>
      </c>
    </row>
    <row r="764" spans="1:14" x14ac:dyDescent="0.35">
      <c r="A764" t="s">
        <v>3362</v>
      </c>
      <c r="B764" t="s">
        <v>16</v>
      </c>
      <c r="C764" t="s">
        <v>73</v>
      </c>
      <c r="D764" t="s">
        <v>23</v>
      </c>
      <c r="E764" s="1">
        <v>44288</v>
      </c>
      <c r="F764" s="1">
        <v>44109</v>
      </c>
      <c r="H764" s="1">
        <v>44109</v>
      </c>
      <c r="I764">
        <v>179</v>
      </c>
      <c r="J764" t="s">
        <v>34</v>
      </c>
      <c r="K764" t="s">
        <v>17437</v>
      </c>
      <c r="L764" t="s">
        <v>60</v>
      </c>
      <c r="M764">
        <v>25621.683389999998</v>
      </c>
      <c r="N764">
        <v>411</v>
      </c>
    </row>
    <row r="765" spans="1:14" x14ac:dyDescent="0.35">
      <c r="A765" t="s">
        <v>2577</v>
      </c>
      <c r="B765" t="s">
        <v>26893</v>
      </c>
      <c r="C765" t="s">
        <v>73</v>
      </c>
      <c r="D765" t="s">
        <v>23</v>
      </c>
      <c r="E765" s="1">
        <v>43686</v>
      </c>
      <c r="F765" s="1">
        <v>45114</v>
      </c>
      <c r="G765" t="s">
        <v>26960</v>
      </c>
      <c r="H765" s="1">
        <v>45114</v>
      </c>
      <c r="I765">
        <v>-1428</v>
      </c>
      <c r="J765" t="s">
        <v>46</v>
      </c>
      <c r="K765" t="s">
        <v>2579</v>
      </c>
      <c r="L765" t="s">
        <v>31</v>
      </c>
      <c r="M765">
        <v>59049.984770000003</v>
      </c>
      <c r="N765">
        <v>417</v>
      </c>
    </row>
    <row r="766" spans="1:14" x14ac:dyDescent="0.35">
      <c r="A766" t="s">
        <v>17043</v>
      </c>
      <c r="B766" t="s">
        <v>16</v>
      </c>
      <c r="C766" t="s">
        <v>73</v>
      </c>
      <c r="D766" t="s">
        <v>23</v>
      </c>
      <c r="E766" s="1">
        <v>43937</v>
      </c>
      <c r="F766" s="1">
        <v>44138</v>
      </c>
      <c r="H766" s="1">
        <v>44138</v>
      </c>
      <c r="I766">
        <v>-201</v>
      </c>
      <c r="J766" t="s">
        <v>34</v>
      </c>
      <c r="K766" t="s">
        <v>17045</v>
      </c>
      <c r="L766" t="s">
        <v>64</v>
      </c>
      <c r="M766">
        <v>14730.48689</v>
      </c>
      <c r="N766">
        <v>398</v>
      </c>
    </row>
    <row r="767" spans="1:14" x14ac:dyDescent="0.35">
      <c r="A767" t="s">
        <v>16860</v>
      </c>
      <c r="B767" t="s">
        <v>16</v>
      </c>
      <c r="C767" t="s">
        <v>73</v>
      </c>
      <c r="D767" t="s">
        <v>23</v>
      </c>
      <c r="E767" s="1">
        <v>45141</v>
      </c>
      <c r="F767" s="1">
        <v>44151</v>
      </c>
      <c r="H767" s="1">
        <v>44151</v>
      </c>
      <c r="I767">
        <v>990</v>
      </c>
      <c r="J767" t="s">
        <v>34</v>
      </c>
      <c r="K767" t="s">
        <v>16862</v>
      </c>
      <c r="L767" t="s">
        <v>21</v>
      </c>
      <c r="M767">
        <v>2930.3983800000001</v>
      </c>
      <c r="N767">
        <v>154</v>
      </c>
    </row>
    <row r="768" spans="1:14" x14ac:dyDescent="0.35">
      <c r="A768" t="s">
        <v>2719</v>
      </c>
      <c r="B768" t="s">
        <v>26893</v>
      </c>
      <c r="C768" t="s">
        <v>73</v>
      </c>
      <c r="D768" t="s">
        <v>23</v>
      </c>
      <c r="E768" s="1">
        <v>44052</v>
      </c>
      <c r="F768" s="1">
        <v>45104</v>
      </c>
      <c r="G768" t="s">
        <v>26965</v>
      </c>
      <c r="H768" s="1">
        <v>45104</v>
      </c>
      <c r="I768">
        <v>-1052</v>
      </c>
      <c r="J768" t="s">
        <v>24</v>
      </c>
      <c r="K768" t="s">
        <v>2721</v>
      </c>
      <c r="L768" t="s">
        <v>31</v>
      </c>
      <c r="M768">
        <v>25619.13078</v>
      </c>
      <c r="N768">
        <v>253</v>
      </c>
    </row>
    <row r="769" spans="1:14" x14ac:dyDescent="0.35">
      <c r="A769" t="s">
        <v>16430</v>
      </c>
      <c r="B769" t="s">
        <v>26893</v>
      </c>
      <c r="C769" t="s">
        <v>73</v>
      </c>
      <c r="D769" t="s">
        <v>23</v>
      </c>
      <c r="E769" s="1">
        <v>44262</v>
      </c>
      <c r="F769" s="1">
        <v>44180</v>
      </c>
      <c r="H769" s="1">
        <v>44180</v>
      </c>
      <c r="I769">
        <v>82</v>
      </c>
      <c r="J769" t="s">
        <v>46</v>
      </c>
      <c r="K769" t="s">
        <v>16432</v>
      </c>
      <c r="L769" t="s">
        <v>60</v>
      </c>
      <c r="M769">
        <v>50078.152099999999</v>
      </c>
      <c r="N769">
        <v>470</v>
      </c>
    </row>
    <row r="770" spans="1:14" x14ac:dyDescent="0.35">
      <c r="A770" t="s">
        <v>16386</v>
      </c>
      <c r="B770" t="s">
        <v>26893</v>
      </c>
      <c r="C770" t="s">
        <v>73</v>
      </c>
      <c r="D770" t="s">
        <v>23</v>
      </c>
      <c r="E770" s="1">
        <v>44148</v>
      </c>
      <c r="F770" s="1">
        <v>44182</v>
      </c>
      <c r="H770" s="1">
        <v>44182</v>
      </c>
      <c r="I770">
        <v>-34</v>
      </c>
      <c r="J770" t="s">
        <v>34</v>
      </c>
      <c r="K770" t="s">
        <v>16388</v>
      </c>
      <c r="L770" t="s">
        <v>21</v>
      </c>
      <c r="M770">
        <v>38757.878960000002</v>
      </c>
      <c r="N770">
        <v>264</v>
      </c>
    </row>
    <row r="771" spans="1:14" x14ac:dyDescent="0.35">
      <c r="A771" t="s">
        <v>16579</v>
      </c>
      <c r="B771" t="s">
        <v>16</v>
      </c>
      <c r="C771" t="s">
        <v>73</v>
      </c>
      <c r="D771" t="s">
        <v>23</v>
      </c>
      <c r="E771" s="1">
        <v>45071</v>
      </c>
      <c r="F771" s="1">
        <v>44169</v>
      </c>
      <c r="H771" s="1">
        <v>44169</v>
      </c>
      <c r="I771">
        <v>902</v>
      </c>
      <c r="J771" t="s">
        <v>24</v>
      </c>
      <c r="K771" t="s">
        <v>16581</v>
      </c>
      <c r="L771" t="s">
        <v>60</v>
      </c>
      <c r="M771">
        <v>35833.664729999997</v>
      </c>
      <c r="N771">
        <v>105</v>
      </c>
    </row>
    <row r="772" spans="1:14" x14ac:dyDescent="0.35">
      <c r="A772" t="s">
        <v>2957</v>
      </c>
      <c r="B772" t="s">
        <v>16</v>
      </c>
      <c r="C772" t="s">
        <v>73</v>
      </c>
      <c r="D772" t="s">
        <v>23</v>
      </c>
      <c r="E772" s="1">
        <v>44788</v>
      </c>
      <c r="F772" s="1">
        <v>45087</v>
      </c>
      <c r="G772" t="s">
        <v>26970</v>
      </c>
      <c r="H772" s="1">
        <v>45087</v>
      </c>
      <c r="I772">
        <v>-299</v>
      </c>
      <c r="J772" t="s">
        <v>34</v>
      </c>
      <c r="K772" t="s">
        <v>2959</v>
      </c>
      <c r="L772" t="s">
        <v>21</v>
      </c>
      <c r="M772">
        <v>44377.31957</v>
      </c>
      <c r="N772">
        <v>262</v>
      </c>
    </row>
    <row r="773" spans="1:14" x14ac:dyDescent="0.35">
      <c r="A773" t="s">
        <v>2812</v>
      </c>
      <c r="B773" t="s">
        <v>26893</v>
      </c>
      <c r="C773" t="s">
        <v>73</v>
      </c>
      <c r="D773" t="s">
        <v>23</v>
      </c>
      <c r="E773" s="1">
        <v>43636</v>
      </c>
      <c r="F773" s="1">
        <v>45099</v>
      </c>
      <c r="G773" t="s">
        <v>27079</v>
      </c>
      <c r="H773" s="1">
        <v>45099</v>
      </c>
      <c r="I773">
        <v>-1463</v>
      </c>
      <c r="J773" t="s">
        <v>34</v>
      </c>
      <c r="K773" t="s">
        <v>2814</v>
      </c>
      <c r="L773" t="s">
        <v>55</v>
      </c>
      <c r="M773">
        <v>40458.324240000002</v>
      </c>
      <c r="N773">
        <v>360</v>
      </c>
    </row>
    <row r="774" spans="1:14" x14ac:dyDescent="0.35">
      <c r="A774" t="s">
        <v>3048</v>
      </c>
      <c r="B774" t="s">
        <v>16</v>
      </c>
      <c r="C774" t="s">
        <v>73</v>
      </c>
      <c r="D774" t="s">
        <v>23</v>
      </c>
      <c r="E774" s="1">
        <v>43723</v>
      </c>
      <c r="F774" s="1">
        <v>45081</v>
      </c>
      <c r="G774" t="s">
        <v>27080</v>
      </c>
      <c r="H774" s="1">
        <v>45081</v>
      </c>
      <c r="I774">
        <v>-1358</v>
      </c>
      <c r="J774" t="s">
        <v>34</v>
      </c>
      <c r="K774" t="s">
        <v>3050</v>
      </c>
      <c r="L774" t="s">
        <v>64</v>
      </c>
      <c r="M774">
        <v>51647.059869999997</v>
      </c>
      <c r="N774">
        <v>204</v>
      </c>
    </row>
    <row r="775" spans="1:14" x14ac:dyDescent="0.35">
      <c r="A775" t="s">
        <v>16086</v>
      </c>
      <c r="B775" t="s">
        <v>16</v>
      </c>
      <c r="C775" t="s">
        <v>73</v>
      </c>
      <c r="D775" t="s">
        <v>23</v>
      </c>
      <c r="E775" s="1">
        <v>44600</v>
      </c>
      <c r="F775" s="1">
        <v>44204</v>
      </c>
      <c r="H775" s="1">
        <v>44204</v>
      </c>
      <c r="I775">
        <v>396</v>
      </c>
      <c r="J775" t="s">
        <v>34</v>
      </c>
      <c r="K775" t="s">
        <v>1958</v>
      </c>
      <c r="L775" t="s">
        <v>60</v>
      </c>
      <c r="M775">
        <v>69056.867010000002</v>
      </c>
      <c r="N775">
        <v>351</v>
      </c>
    </row>
    <row r="776" spans="1:14" x14ac:dyDescent="0.35">
      <c r="A776" t="s">
        <v>2871</v>
      </c>
      <c r="B776" t="s">
        <v>26893</v>
      </c>
      <c r="C776" t="s">
        <v>73</v>
      </c>
      <c r="D776" t="s">
        <v>23</v>
      </c>
      <c r="E776" s="1">
        <v>43455</v>
      </c>
      <c r="F776" s="1">
        <v>45095</v>
      </c>
      <c r="G776" t="s">
        <v>27077</v>
      </c>
      <c r="H776" s="1">
        <v>45095</v>
      </c>
      <c r="I776">
        <v>-1640</v>
      </c>
      <c r="J776" t="s">
        <v>34</v>
      </c>
      <c r="K776" t="s">
        <v>2873</v>
      </c>
      <c r="L776" t="s">
        <v>21</v>
      </c>
      <c r="M776">
        <v>38288.783909999998</v>
      </c>
      <c r="N776">
        <v>443</v>
      </c>
    </row>
    <row r="777" spans="1:14" x14ac:dyDescent="0.35">
      <c r="A777" t="s">
        <v>15844</v>
      </c>
      <c r="B777" t="s">
        <v>26893</v>
      </c>
      <c r="C777" t="s">
        <v>73</v>
      </c>
      <c r="D777" t="s">
        <v>23</v>
      </c>
      <c r="E777" s="1">
        <v>44679</v>
      </c>
      <c r="F777" s="1">
        <v>44222</v>
      </c>
      <c r="H777" s="1">
        <v>44222</v>
      </c>
      <c r="I777">
        <v>457</v>
      </c>
      <c r="J777" t="s">
        <v>34</v>
      </c>
      <c r="K777" t="s">
        <v>15846</v>
      </c>
      <c r="L777" t="s">
        <v>64</v>
      </c>
      <c r="M777">
        <v>4889.2602479999996</v>
      </c>
      <c r="N777">
        <v>273</v>
      </c>
    </row>
    <row r="778" spans="1:14" x14ac:dyDescent="0.35">
      <c r="A778" t="s">
        <v>15981</v>
      </c>
      <c r="B778" t="s">
        <v>16</v>
      </c>
      <c r="C778" t="s">
        <v>73</v>
      </c>
      <c r="D778" t="s">
        <v>23</v>
      </c>
      <c r="E778" s="1">
        <v>44911</v>
      </c>
      <c r="F778" s="1">
        <v>44211</v>
      </c>
      <c r="H778" s="1">
        <v>44211</v>
      </c>
      <c r="I778">
        <v>700</v>
      </c>
      <c r="J778" t="s">
        <v>24</v>
      </c>
      <c r="K778" t="s">
        <v>4900</v>
      </c>
      <c r="L778" t="s">
        <v>60</v>
      </c>
      <c r="M778">
        <v>79788.360620000007</v>
      </c>
      <c r="N778">
        <v>431</v>
      </c>
    </row>
    <row r="779" spans="1:14" x14ac:dyDescent="0.35">
      <c r="A779" t="s">
        <v>3184</v>
      </c>
      <c r="B779" t="s">
        <v>16</v>
      </c>
      <c r="C779" t="s">
        <v>73</v>
      </c>
      <c r="D779" t="s">
        <v>23</v>
      </c>
      <c r="E779" s="1">
        <v>44438</v>
      </c>
      <c r="F779" s="1">
        <v>45072</v>
      </c>
      <c r="G779" t="s">
        <v>27084</v>
      </c>
      <c r="H779" s="1">
        <v>45072</v>
      </c>
      <c r="I779">
        <v>-634</v>
      </c>
      <c r="J779" t="s">
        <v>46</v>
      </c>
      <c r="K779" t="s">
        <v>3186</v>
      </c>
      <c r="L779" t="s">
        <v>60</v>
      </c>
      <c r="M779">
        <v>14627.9465</v>
      </c>
      <c r="N779">
        <v>437</v>
      </c>
    </row>
    <row r="780" spans="1:14" x14ac:dyDescent="0.35">
      <c r="A780" t="s">
        <v>15791</v>
      </c>
      <c r="B780" t="s">
        <v>16</v>
      </c>
      <c r="C780" t="s">
        <v>73</v>
      </c>
      <c r="D780" t="s">
        <v>23</v>
      </c>
      <c r="E780" s="1">
        <v>43672</v>
      </c>
      <c r="F780" s="1">
        <v>44225</v>
      </c>
      <c r="H780" s="1">
        <v>44225</v>
      </c>
      <c r="I780">
        <v>-553</v>
      </c>
      <c r="J780" t="s">
        <v>34</v>
      </c>
      <c r="K780" t="s">
        <v>15793</v>
      </c>
      <c r="L780" t="s">
        <v>55</v>
      </c>
      <c r="M780">
        <v>42790.177609999999</v>
      </c>
      <c r="N780">
        <v>247</v>
      </c>
    </row>
    <row r="781" spans="1:14" x14ac:dyDescent="0.35">
      <c r="A781" t="s">
        <v>15686</v>
      </c>
      <c r="B781" t="s">
        <v>16</v>
      </c>
      <c r="C781" t="s">
        <v>73</v>
      </c>
      <c r="D781" t="s">
        <v>23</v>
      </c>
      <c r="E781" s="1">
        <v>44515</v>
      </c>
      <c r="F781" s="1">
        <v>44232</v>
      </c>
      <c r="H781" s="1">
        <v>44232</v>
      </c>
      <c r="I781">
        <v>283</v>
      </c>
      <c r="J781" t="s">
        <v>34</v>
      </c>
      <c r="K781" t="s">
        <v>15688</v>
      </c>
      <c r="L781" t="s">
        <v>60</v>
      </c>
      <c r="M781">
        <v>41365.930800000002</v>
      </c>
      <c r="N781">
        <v>487</v>
      </c>
    </row>
    <row r="782" spans="1:14" x14ac:dyDescent="0.35">
      <c r="A782" t="s">
        <v>15391</v>
      </c>
      <c r="B782" t="s">
        <v>26893</v>
      </c>
      <c r="C782" t="s">
        <v>73</v>
      </c>
      <c r="D782" t="s">
        <v>23</v>
      </c>
      <c r="E782" s="1">
        <v>44947</v>
      </c>
      <c r="F782" s="1">
        <v>44254</v>
      </c>
      <c r="H782" s="1">
        <v>44254</v>
      </c>
      <c r="I782">
        <v>693</v>
      </c>
      <c r="J782" t="s">
        <v>34</v>
      </c>
      <c r="K782" t="s">
        <v>3237</v>
      </c>
      <c r="L782" t="s">
        <v>64</v>
      </c>
      <c r="M782">
        <v>2957.6300630000001</v>
      </c>
      <c r="N782">
        <v>407</v>
      </c>
    </row>
    <row r="783" spans="1:14" x14ac:dyDescent="0.35">
      <c r="A783" t="s">
        <v>3264</v>
      </c>
      <c r="B783" t="s">
        <v>16</v>
      </c>
      <c r="C783" t="s">
        <v>73</v>
      </c>
      <c r="D783" t="s">
        <v>23</v>
      </c>
      <c r="E783" s="1">
        <v>43629</v>
      </c>
      <c r="F783" s="1">
        <v>45067</v>
      </c>
      <c r="G783" t="s">
        <v>26979</v>
      </c>
      <c r="H783" s="1">
        <v>45067</v>
      </c>
      <c r="I783">
        <v>-1438</v>
      </c>
      <c r="J783" t="s">
        <v>46</v>
      </c>
      <c r="K783" t="s">
        <v>3266</v>
      </c>
      <c r="L783" t="s">
        <v>21</v>
      </c>
      <c r="M783">
        <v>35266.87758</v>
      </c>
      <c r="N783">
        <v>129</v>
      </c>
    </row>
    <row r="784" spans="1:14" x14ac:dyDescent="0.35">
      <c r="A784" t="s">
        <v>15537</v>
      </c>
      <c r="B784" t="s">
        <v>16</v>
      </c>
      <c r="C784" t="s">
        <v>73</v>
      </c>
      <c r="D784" t="s">
        <v>23</v>
      </c>
      <c r="E784" s="1">
        <v>43845</v>
      </c>
      <c r="F784" s="1">
        <v>44244</v>
      </c>
      <c r="H784" s="1">
        <v>44244</v>
      </c>
      <c r="I784">
        <v>-399</v>
      </c>
      <c r="J784" t="s">
        <v>34</v>
      </c>
      <c r="K784" t="s">
        <v>15539</v>
      </c>
      <c r="L784" t="s">
        <v>60</v>
      </c>
      <c r="M784">
        <v>47850.245089999997</v>
      </c>
      <c r="N784">
        <v>375</v>
      </c>
    </row>
    <row r="785" spans="1:14" x14ac:dyDescent="0.35">
      <c r="A785" t="s">
        <v>3084</v>
      </c>
      <c r="B785" t="s">
        <v>26893</v>
      </c>
      <c r="C785" t="s">
        <v>73</v>
      </c>
      <c r="D785" t="s">
        <v>23</v>
      </c>
      <c r="E785" s="1">
        <v>44459</v>
      </c>
      <c r="F785" s="1">
        <v>45080</v>
      </c>
      <c r="G785" t="s">
        <v>26973</v>
      </c>
      <c r="H785" s="1">
        <v>45080</v>
      </c>
      <c r="I785">
        <v>-621</v>
      </c>
      <c r="J785" t="s">
        <v>46</v>
      </c>
      <c r="K785" t="s">
        <v>1255</v>
      </c>
      <c r="L785" t="s">
        <v>64</v>
      </c>
      <c r="M785">
        <v>29308.788339999999</v>
      </c>
      <c r="N785">
        <v>467</v>
      </c>
    </row>
    <row r="786" spans="1:14" x14ac:dyDescent="0.35">
      <c r="A786" t="s">
        <v>15375</v>
      </c>
      <c r="B786" t="s">
        <v>16</v>
      </c>
      <c r="C786" t="s">
        <v>73</v>
      </c>
      <c r="D786" t="s">
        <v>23</v>
      </c>
      <c r="E786" s="1">
        <v>44994</v>
      </c>
      <c r="F786" s="1">
        <v>44255</v>
      </c>
      <c r="H786" s="1">
        <v>44255</v>
      </c>
      <c r="I786">
        <v>739</v>
      </c>
      <c r="J786" t="s">
        <v>34</v>
      </c>
      <c r="K786" t="s">
        <v>15377</v>
      </c>
      <c r="L786" t="s">
        <v>21</v>
      </c>
      <c r="M786">
        <v>48193.960700000003</v>
      </c>
      <c r="N786">
        <v>144</v>
      </c>
    </row>
    <row r="787" spans="1:14" x14ac:dyDescent="0.35">
      <c r="A787" t="s">
        <v>3353</v>
      </c>
      <c r="B787" t="s">
        <v>16</v>
      </c>
      <c r="C787" t="s">
        <v>73</v>
      </c>
      <c r="D787" t="s">
        <v>23</v>
      </c>
      <c r="E787" s="1">
        <v>43871</v>
      </c>
      <c r="F787" s="1">
        <v>45061</v>
      </c>
      <c r="G787" t="s">
        <v>27088</v>
      </c>
      <c r="H787" s="1">
        <v>45061</v>
      </c>
      <c r="I787">
        <v>-1190</v>
      </c>
      <c r="J787" t="s">
        <v>24</v>
      </c>
      <c r="K787" t="s">
        <v>3355</v>
      </c>
      <c r="L787" t="s">
        <v>60</v>
      </c>
      <c r="M787">
        <v>47430.475899999998</v>
      </c>
      <c r="N787">
        <v>177</v>
      </c>
    </row>
    <row r="788" spans="1:14" x14ac:dyDescent="0.35">
      <c r="A788" t="s">
        <v>15343</v>
      </c>
      <c r="B788" t="s">
        <v>16</v>
      </c>
      <c r="C788" t="s">
        <v>73</v>
      </c>
      <c r="D788" t="s">
        <v>23</v>
      </c>
      <c r="E788" s="1">
        <v>44265</v>
      </c>
      <c r="F788" s="1">
        <v>44257</v>
      </c>
      <c r="H788" s="1">
        <v>44257</v>
      </c>
      <c r="I788">
        <v>8</v>
      </c>
      <c r="J788" t="s">
        <v>24</v>
      </c>
      <c r="K788" t="s">
        <v>15345</v>
      </c>
      <c r="L788" t="s">
        <v>60</v>
      </c>
      <c r="M788">
        <v>14850.897349999999</v>
      </c>
      <c r="N788">
        <v>327</v>
      </c>
    </row>
    <row r="789" spans="1:14" x14ac:dyDescent="0.35">
      <c r="A789" t="s">
        <v>15060</v>
      </c>
      <c r="B789" t="s">
        <v>26893</v>
      </c>
      <c r="C789" t="s">
        <v>73</v>
      </c>
      <c r="D789" t="s">
        <v>23</v>
      </c>
      <c r="E789" s="1">
        <v>43839</v>
      </c>
      <c r="F789" s="1">
        <v>44273</v>
      </c>
      <c r="H789" s="1">
        <v>44273</v>
      </c>
      <c r="I789">
        <v>-434</v>
      </c>
      <c r="J789" t="s">
        <v>46</v>
      </c>
      <c r="K789" t="s">
        <v>15062</v>
      </c>
      <c r="L789" t="s">
        <v>21</v>
      </c>
      <c r="M789">
        <v>56601.557939999999</v>
      </c>
      <c r="N789">
        <v>166</v>
      </c>
    </row>
    <row r="790" spans="1:14" x14ac:dyDescent="0.35">
      <c r="A790" t="s">
        <v>14954</v>
      </c>
      <c r="B790" t="s">
        <v>26893</v>
      </c>
      <c r="C790" t="s">
        <v>73</v>
      </c>
      <c r="D790" t="s">
        <v>23</v>
      </c>
      <c r="E790" s="1">
        <v>43662</v>
      </c>
      <c r="F790" s="1">
        <v>44279</v>
      </c>
      <c r="H790" s="1">
        <v>44279</v>
      </c>
      <c r="I790">
        <v>-617</v>
      </c>
      <c r="J790" t="s">
        <v>46</v>
      </c>
      <c r="K790" t="s">
        <v>3216</v>
      </c>
      <c r="L790" t="s">
        <v>21</v>
      </c>
      <c r="M790">
        <v>51735.070970000001</v>
      </c>
      <c r="N790">
        <v>344</v>
      </c>
    </row>
    <row r="791" spans="1:14" x14ac:dyDescent="0.35">
      <c r="A791" t="s">
        <v>14920</v>
      </c>
      <c r="B791" t="s">
        <v>26893</v>
      </c>
      <c r="C791" t="s">
        <v>73</v>
      </c>
      <c r="D791" t="s">
        <v>23</v>
      </c>
      <c r="E791" s="1">
        <v>44818</v>
      </c>
      <c r="F791" s="1">
        <v>44282</v>
      </c>
      <c r="H791" s="1">
        <v>44282</v>
      </c>
      <c r="I791">
        <v>536</v>
      </c>
      <c r="J791" t="s">
        <v>34</v>
      </c>
      <c r="K791" t="s">
        <v>14922</v>
      </c>
      <c r="L791" t="s">
        <v>64</v>
      </c>
      <c r="M791">
        <v>7432.5628189999998</v>
      </c>
      <c r="N791">
        <v>374</v>
      </c>
    </row>
    <row r="792" spans="1:14" x14ac:dyDescent="0.35">
      <c r="A792" t="s">
        <v>14837</v>
      </c>
      <c r="B792" t="s">
        <v>26893</v>
      </c>
      <c r="C792" t="s">
        <v>73</v>
      </c>
      <c r="D792" t="s">
        <v>23</v>
      </c>
      <c r="E792" s="1">
        <v>44092</v>
      </c>
      <c r="F792" s="1">
        <v>44288</v>
      </c>
      <c r="H792" s="1">
        <v>44288</v>
      </c>
      <c r="I792">
        <v>-196</v>
      </c>
      <c r="J792" t="s">
        <v>24</v>
      </c>
      <c r="K792" t="s">
        <v>14839</v>
      </c>
      <c r="L792" t="s">
        <v>55</v>
      </c>
      <c r="M792">
        <v>3882.588463</v>
      </c>
      <c r="N792">
        <v>364</v>
      </c>
    </row>
    <row r="793" spans="1:14" x14ac:dyDescent="0.35">
      <c r="A793" t="s">
        <v>14969</v>
      </c>
      <c r="B793" t="s">
        <v>16</v>
      </c>
      <c r="C793" t="s">
        <v>73</v>
      </c>
      <c r="D793" t="s">
        <v>23</v>
      </c>
      <c r="E793" s="1">
        <v>44941</v>
      </c>
      <c r="F793" s="1">
        <v>44278</v>
      </c>
      <c r="H793" s="1">
        <v>44278</v>
      </c>
      <c r="I793">
        <v>663</v>
      </c>
      <c r="J793" t="s">
        <v>24</v>
      </c>
      <c r="K793" t="s">
        <v>14971</v>
      </c>
      <c r="L793" t="s">
        <v>31</v>
      </c>
      <c r="M793">
        <v>13427.273010000001</v>
      </c>
      <c r="N793">
        <v>113</v>
      </c>
    </row>
    <row r="794" spans="1:14" x14ac:dyDescent="0.35">
      <c r="A794" t="s">
        <v>14766</v>
      </c>
      <c r="B794" t="s">
        <v>26893</v>
      </c>
      <c r="C794" t="s">
        <v>73</v>
      </c>
      <c r="D794" t="s">
        <v>23</v>
      </c>
      <c r="E794" s="1">
        <v>45198</v>
      </c>
      <c r="F794" s="1">
        <v>44293</v>
      </c>
      <c r="H794" s="1">
        <v>44293</v>
      </c>
      <c r="I794">
        <v>905</v>
      </c>
      <c r="J794" t="s">
        <v>34</v>
      </c>
      <c r="K794" t="s">
        <v>14768</v>
      </c>
      <c r="L794" t="s">
        <v>60</v>
      </c>
      <c r="M794">
        <v>44493.898020000001</v>
      </c>
      <c r="N794">
        <v>238</v>
      </c>
    </row>
    <row r="795" spans="1:14" x14ac:dyDescent="0.35">
      <c r="A795" t="s">
        <v>14712</v>
      </c>
      <c r="B795" t="s">
        <v>26893</v>
      </c>
      <c r="C795" t="s">
        <v>73</v>
      </c>
      <c r="D795" t="s">
        <v>23</v>
      </c>
      <c r="E795" s="1">
        <v>44155</v>
      </c>
      <c r="F795" s="1">
        <v>44298</v>
      </c>
      <c r="H795" s="1">
        <v>44298</v>
      </c>
      <c r="I795">
        <v>-143</v>
      </c>
      <c r="J795" t="s">
        <v>34</v>
      </c>
      <c r="K795" t="s">
        <v>4880</v>
      </c>
      <c r="L795" t="s">
        <v>31</v>
      </c>
      <c r="M795">
        <v>61107.595329999996</v>
      </c>
      <c r="N795">
        <v>444</v>
      </c>
    </row>
    <row r="796" spans="1:14" x14ac:dyDescent="0.35">
      <c r="A796" t="s">
        <v>14687</v>
      </c>
      <c r="B796" t="s">
        <v>26893</v>
      </c>
      <c r="C796" t="s">
        <v>73</v>
      </c>
      <c r="D796" t="s">
        <v>23</v>
      </c>
      <c r="E796" s="1">
        <v>44830</v>
      </c>
      <c r="F796" s="1">
        <v>44300</v>
      </c>
      <c r="H796" s="1">
        <v>44300</v>
      </c>
      <c r="I796">
        <v>530</v>
      </c>
      <c r="J796" t="s">
        <v>46</v>
      </c>
      <c r="K796" t="s">
        <v>14689</v>
      </c>
      <c r="L796" t="s">
        <v>21</v>
      </c>
      <c r="M796">
        <v>24026.47928</v>
      </c>
      <c r="N796">
        <v>495</v>
      </c>
    </row>
    <row r="797" spans="1:14" x14ac:dyDescent="0.35">
      <c r="A797" t="s">
        <v>14795</v>
      </c>
      <c r="B797" t="s">
        <v>16</v>
      </c>
      <c r="C797" t="s">
        <v>73</v>
      </c>
      <c r="D797" t="s">
        <v>23</v>
      </c>
      <c r="E797" s="1">
        <v>44784</v>
      </c>
      <c r="F797" s="1">
        <v>44291</v>
      </c>
      <c r="H797" s="1">
        <v>44291</v>
      </c>
      <c r="I797">
        <v>493</v>
      </c>
      <c r="J797" t="s">
        <v>34</v>
      </c>
      <c r="K797" t="s">
        <v>14797</v>
      </c>
      <c r="L797" t="s">
        <v>31</v>
      </c>
      <c r="M797">
        <v>74248.974539999996</v>
      </c>
      <c r="N797">
        <v>363</v>
      </c>
    </row>
    <row r="798" spans="1:14" x14ac:dyDescent="0.35">
      <c r="A798" t="s">
        <v>3362</v>
      </c>
      <c r="B798" t="s">
        <v>26893</v>
      </c>
      <c r="C798" t="s">
        <v>73</v>
      </c>
      <c r="D798" t="s">
        <v>23</v>
      </c>
      <c r="E798" s="1">
        <v>43868</v>
      </c>
      <c r="F798" s="1">
        <v>45061</v>
      </c>
      <c r="G798" t="s">
        <v>27088</v>
      </c>
      <c r="H798" s="1">
        <v>45061</v>
      </c>
      <c r="I798">
        <v>-1193</v>
      </c>
      <c r="J798" t="s">
        <v>24</v>
      </c>
      <c r="K798" t="s">
        <v>3364</v>
      </c>
      <c r="L798" t="s">
        <v>64</v>
      </c>
      <c r="M798">
        <v>15543.840889999999</v>
      </c>
      <c r="N798">
        <v>192</v>
      </c>
    </row>
    <row r="799" spans="1:14" x14ac:dyDescent="0.35">
      <c r="A799" t="s">
        <v>11342</v>
      </c>
      <c r="B799" t="s">
        <v>26893</v>
      </c>
      <c r="C799" t="s">
        <v>73</v>
      </c>
      <c r="D799" t="s">
        <v>23</v>
      </c>
      <c r="E799" s="1">
        <v>44389</v>
      </c>
      <c r="F799" s="1">
        <v>44326</v>
      </c>
      <c r="H799" s="1">
        <v>44326</v>
      </c>
      <c r="I799">
        <v>63</v>
      </c>
      <c r="J799" t="s">
        <v>46</v>
      </c>
      <c r="K799" t="s">
        <v>14323</v>
      </c>
      <c r="L799" t="s">
        <v>31</v>
      </c>
      <c r="M799">
        <v>10207.09035</v>
      </c>
      <c r="N799">
        <v>227</v>
      </c>
    </row>
    <row r="800" spans="1:14" x14ac:dyDescent="0.35">
      <c r="A800" t="s">
        <v>14317</v>
      </c>
      <c r="B800" t="s">
        <v>26893</v>
      </c>
      <c r="C800" t="s">
        <v>73</v>
      </c>
      <c r="D800" t="s">
        <v>23</v>
      </c>
      <c r="E800" s="1">
        <v>44538</v>
      </c>
      <c r="F800" s="1">
        <v>44326</v>
      </c>
      <c r="H800" s="1">
        <v>44326</v>
      </c>
      <c r="I800">
        <v>212</v>
      </c>
      <c r="J800" t="s">
        <v>46</v>
      </c>
      <c r="K800" t="s">
        <v>14318</v>
      </c>
      <c r="L800" t="s">
        <v>55</v>
      </c>
      <c r="M800">
        <v>22860.50879</v>
      </c>
      <c r="N800">
        <v>311</v>
      </c>
    </row>
    <row r="801" spans="1:14" x14ac:dyDescent="0.35">
      <c r="A801" t="s">
        <v>14490</v>
      </c>
      <c r="B801" t="s">
        <v>16</v>
      </c>
      <c r="C801" t="s">
        <v>73</v>
      </c>
      <c r="D801" t="s">
        <v>23</v>
      </c>
      <c r="E801" s="1">
        <v>43432</v>
      </c>
      <c r="F801" s="1">
        <v>44315</v>
      </c>
      <c r="H801" s="1">
        <v>44315</v>
      </c>
      <c r="I801">
        <v>-883</v>
      </c>
      <c r="J801" t="s">
        <v>34</v>
      </c>
      <c r="K801" t="s">
        <v>14492</v>
      </c>
      <c r="L801" t="s">
        <v>31</v>
      </c>
      <c r="M801">
        <v>78445.362280000001</v>
      </c>
      <c r="N801">
        <v>227</v>
      </c>
    </row>
    <row r="802" spans="1:14" x14ac:dyDescent="0.35">
      <c r="A802" t="s">
        <v>3435</v>
      </c>
      <c r="B802" t="s">
        <v>26893</v>
      </c>
      <c r="C802" t="s">
        <v>73</v>
      </c>
      <c r="D802" t="s">
        <v>23</v>
      </c>
      <c r="E802" s="1">
        <v>43590</v>
      </c>
      <c r="F802" s="1">
        <v>45054</v>
      </c>
      <c r="G802" t="s">
        <v>26983</v>
      </c>
      <c r="H802" s="1">
        <v>45054</v>
      </c>
      <c r="I802">
        <v>-1464</v>
      </c>
      <c r="J802" t="s">
        <v>24</v>
      </c>
      <c r="K802" t="s">
        <v>3437</v>
      </c>
      <c r="L802" t="s">
        <v>21</v>
      </c>
      <c r="M802">
        <v>22758.872759999998</v>
      </c>
      <c r="N802">
        <v>130</v>
      </c>
    </row>
    <row r="803" spans="1:14" x14ac:dyDescent="0.35">
      <c r="A803" t="s">
        <v>1831</v>
      </c>
      <c r="B803" t="s">
        <v>16</v>
      </c>
      <c r="C803" t="s">
        <v>73</v>
      </c>
      <c r="D803" t="s">
        <v>23</v>
      </c>
      <c r="E803" s="1">
        <v>44215</v>
      </c>
      <c r="F803" s="1">
        <v>44322</v>
      </c>
      <c r="H803" s="1">
        <v>44322</v>
      </c>
      <c r="I803">
        <v>-107</v>
      </c>
      <c r="J803" t="s">
        <v>24</v>
      </c>
      <c r="K803" t="s">
        <v>14383</v>
      </c>
      <c r="L803" t="s">
        <v>55</v>
      </c>
      <c r="M803">
        <v>3505.7004339999999</v>
      </c>
      <c r="N803">
        <v>488</v>
      </c>
    </row>
    <row r="804" spans="1:14" x14ac:dyDescent="0.35">
      <c r="A804" t="s">
        <v>3689</v>
      </c>
      <c r="B804" t="s">
        <v>16</v>
      </c>
      <c r="C804" t="s">
        <v>73</v>
      </c>
      <c r="D804" t="s">
        <v>23</v>
      </c>
      <c r="E804" s="1">
        <v>45224</v>
      </c>
      <c r="F804" s="1">
        <v>45038</v>
      </c>
      <c r="G804" t="s">
        <v>26992</v>
      </c>
      <c r="H804" s="1">
        <v>45038</v>
      </c>
      <c r="I804">
        <v>186</v>
      </c>
      <c r="J804" t="s">
        <v>24</v>
      </c>
      <c r="K804" t="s">
        <v>3691</v>
      </c>
      <c r="L804" t="s">
        <v>64</v>
      </c>
      <c r="M804">
        <v>45248.576110000002</v>
      </c>
      <c r="N804">
        <v>439</v>
      </c>
    </row>
    <row r="805" spans="1:14" x14ac:dyDescent="0.35">
      <c r="A805" t="s">
        <v>3756</v>
      </c>
      <c r="B805" t="s">
        <v>16</v>
      </c>
      <c r="C805" t="s">
        <v>73</v>
      </c>
      <c r="D805" t="s">
        <v>23</v>
      </c>
      <c r="E805" s="1">
        <v>43423</v>
      </c>
      <c r="F805" s="1">
        <v>45032</v>
      </c>
      <c r="G805" t="s">
        <v>27095</v>
      </c>
      <c r="H805" s="1">
        <v>45032</v>
      </c>
      <c r="I805">
        <v>-1609</v>
      </c>
      <c r="J805" t="s">
        <v>34</v>
      </c>
      <c r="K805" t="s">
        <v>3758</v>
      </c>
      <c r="L805" t="s">
        <v>21</v>
      </c>
      <c r="M805">
        <v>16563.350160000002</v>
      </c>
      <c r="N805">
        <v>459</v>
      </c>
    </row>
    <row r="806" spans="1:14" x14ac:dyDescent="0.35">
      <c r="A806" t="s">
        <v>13846</v>
      </c>
      <c r="B806" t="s">
        <v>26893</v>
      </c>
      <c r="C806" t="s">
        <v>73</v>
      </c>
      <c r="D806" t="s">
        <v>23</v>
      </c>
      <c r="E806" s="1">
        <v>45122</v>
      </c>
      <c r="F806" s="1">
        <v>44359</v>
      </c>
      <c r="H806" s="1">
        <v>44359</v>
      </c>
      <c r="I806">
        <v>763</v>
      </c>
      <c r="J806" t="s">
        <v>24</v>
      </c>
      <c r="K806" t="s">
        <v>13537</v>
      </c>
      <c r="L806" t="s">
        <v>64</v>
      </c>
      <c r="M806">
        <v>16065.889510000001</v>
      </c>
      <c r="N806">
        <v>108</v>
      </c>
    </row>
    <row r="807" spans="1:14" x14ac:dyDescent="0.35">
      <c r="A807" t="s">
        <v>13831</v>
      </c>
      <c r="B807" t="s">
        <v>26893</v>
      </c>
      <c r="C807" t="s">
        <v>73</v>
      </c>
      <c r="D807" t="s">
        <v>23</v>
      </c>
      <c r="E807" s="1">
        <v>43618</v>
      </c>
      <c r="F807" s="1">
        <v>44360</v>
      </c>
      <c r="H807" s="1">
        <v>44360</v>
      </c>
      <c r="I807">
        <v>-742</v>
      </c>
      <c r="J807" t="s">
        <v>46</v>
      </c>
      <c r="K807" t="s">
        <v>13833</v>
      </c>
      <c r="L807" t="s">
        <v>64</v>
      </c>
      <c r="M807">
        <v>77547.114149999994</v>
      </c>
      <c r="N807">
        <v>285</v>
      </c>
    </row>
    <row r="808" spans="1:14" x14ac:dyDescent="0.35">
      <c r="A808" t="s">
        <v>13784</v>
      </c>
      <c r="B808" t="s">
        <v>26893</v>
      </c>
      <c r="C808" t="s">
        <v>73</v>
      </c>
      <c r="D808" t="s">
        <v>23</v>
      </c>
      <c r="E808" s="1">
        <v>44938</v>
      </c>
      <c r="F808" s="1">
        <v>44362</v>
      </c>
      <c r="H808" s="1">
        <v>44362</v>
      </c>
      <c r="I808">
        <v>576</v>
      </c>
      <c r="J808" t="s">
        <v>34</v>
      </c>
      <c r="K808" t="s">
        <v>13786</v>
      </c>
      <c r="L808" t="s">
        <v>64</v>
      </c>
      <c r="M808">
        <v>24946.999950000001</v>
      </c>
      <c r="N808">
        <v>147</v>
      </c>
    </row>
    <row r="809" spans="1:14" x14ac:dyDescent="0.35">
      <c r="A809" t="s">
        <v>3814</v>
      </c>
      <c r="B809" t="s">
        <v>16</v>
      </c>
      <c r="C809" t="s">
        <v>73</v>
      </c>
      <c r="D809" t="s">
        <v>23</v>
      </c>
      <c r="E809" s="1">
        <v>45024</v>
      </c>
      <c r="F809" s="1">
        <v>45027</v>
      </c>
      <c r="G809" t="s">
        <v>27096</v>
      </c>
      <c r="H809" s="1">
        <v>45027</v>
      </c>
      <c r="I809">
        <v>-3</v>
      </c>
      <c r="J809" t="s">
        <v>34</v>
      </c>
      <c r="K809" t="s">
        <v>3816</v>
      </c>
      <c r="L809" t="s">
        <v>64</v>
      </c>
      <c r="M809">
        <v>7082.307041</v>
      </c>
      <c r="N809">
        <v>400</v>
      </c>
    </row>
    <row r="810" spans="1:14" x14ac:dyDescent="0.35">
      <c r="A810" t="s">
        <v>13772</v>
      </c>
      <c r="B810" t="s">
        <v>16</v>
      </c>
      <c r="C810" t="s">
        <v>73</v>
      </c>
      <c r="D810" t="s">
        <v>23</v>
      </c>
      <c r="E810" s="1">
        <v>44061</v>
      </c>
      <c r="F810" s="1">
        <v>44362</v>
      </c>
      <c r="H810" s="1">
        <v>44362</v>
      </c>
      <c r="I810">
        <v>-301</v>
      </c>
      <c r="J810" t="s">
        <v>46</v>
      </c>
      <c r="K810" t="s">
        <v>13774</v>
      </c>
      <c r="L810" t="s">
        <v>21</v>
      </c>
      <c r="M810">
        <v>59719.280050000001</v>
      </c>
      <c r="N810">
        <v>270</v>
      </c>
    </row>
    <row r="811" spans="1:14" x14ac:dyDescent="0.35">
      <c r="A811" t="s">
        <v>13314</v>
      </c>
      <c r="B811" t="s">
        <v>26893</v>
      </c>
      <c r="C811" t="s">
        <v>73</v>
      </c>
      <c r="D811" t="s">
        <v>23</v>
      </c>
      <c r="E811" s="1">
        <v>44494</v>
      </c>
      <c r="F811" s="1">
        <v>44394</v>
      </c>
      <c r="H811" s="1">
        <v>44394</v>
      </c>
      <c r="I811">
        <v>100</v>
      </c>
      <c r="J811" t="s">
        <v>34</v>
      </c>
      <c r="K811" t="s">
        <v>13316</v>
      </c>
      <c r="L811" t="s">
        <v>31</v>
      </c>
      <c r="M811">
        <v>26826.479289999999</v>
      </c>
      <c r="N811">
        <v>463</v>
      </c>
    </row>
    <row r="812" spans="1:14" x14ac:dyDescent="0.35">
      <c r="A812" t="s">
        <v>13271</v>
      </c>
      <c r="B812" t="s">
        <v>26893</v>
      </c>
      <c r="C812" t="s">
        <v>73</v>
      </c>
      <c r="D812" t="s">
        <v>23</v>
      </c>
      <c r="E812" s="1">
        <v>43690</v>
      </c>
      <c r="F812" s="1">
        <v>44398</v>
      </c>
      <c r="H812" s="1">
        <v>44398</v>
      </c>
      <c r="I812">
        <v>-708</v>
      </c>
      <c r="J812" t="s">
        <v>24</v>
      </c>
      <c r="K812" t="s">
        <v>13273</v>
      </c>
      <c r="L812" t="s">
        <v>21</v>
      </c>
      <c r="M812">
        <v>2266.3449989999999</v>
      </c>
      <c r="N812">
        <v>196</v>
      </c>
    </row>
    <row r="813" spans="1:14" x14ac:dyDescent="0.35">
      <c r="A813" t="s">
        <v>13503</v>
      </c>
      <c r="B813" t="s">
        <v>16</v>
      </c>
      <c r="C813" t="s">
        <v>73</v>
      </c>
      <c r="D813" t="s">
        <v>23</v>
      </c>
      <c r="E813" s="1">
        <v>44074</v>
      </c>
      <c r="F813" s="1">
        <v>44381</v>
      </c>
      <c r="H813" s="1">
        <v>44381</v>
      </c>
      <c r="I813">
        <v>-307</v>
      </c>
      <c r="J813" t="s">
        <v>34</v>
      </c>
      <c r="K813" t="s">
        <v>2233</v>
      </c>
      <c r="L813" t="s">
        <v>21</v>
      </c>
      <c r="M813">
        <v>34768.447760000003</v>
      </c>
      <c r="N813">
        <v>244</v>
      </c>
    </row>
    <row r="814" spans="1:14" x14ac:dyDescent="0.35">
      <c r="A814" t="s">
        <v>2611</v>
      </c>
      <c r="B814" t="s">
        <v>26893</v>
      </c>
      <c r="C814" t="s">
        <v>73</v>
      </c>
      <c r="D814" t="s">
        <v>23</v>
      </c>
      <c r="E814" s="1">
        <v>43425</v>
      </c>
      <c r="F814" s="1">
        <v>45031</v>
      </c>
      <c r="G814" t="s">
        <v>26993</v>
      </c>
      <c r="H814" s="1">
        <v>45031</v>
      </c>
      <c r="I814">
        <v>-1606</v>
      </c>
      <c r="J814" t="s">
        <v>24</v>
      </c>
      <c r="K814" t="s">
        <v>3760</v>
      </c>
      <c r="L814" t="s">
        <v>21</v>
      </c>
      <c r="M814">
        <v>27374.08509</v>
      </c>
      <c r="N814">
        <v>287</v>
      </c>
    </row>
    <row r="815" spans="1:14" x14ac:dyDescent="0.35">
      <c r="A815" t="s">
        <v>13212</v>
      </c>
      <c r="B815" t="s">
        <v>16</v>
      </c>
      <c r="C815" t="s">
        <v>73</v>
      </c>
      <c r="D815" t="s">
        <v>23</v>
      </c>
      <c r="E815" s="1">
        <v>44780</v>
      </c>
      <c r="F815" s="1">
        <v>44402</v>
      </c>
      <c r="H815" s="1">
        <v>44402</v>
      </c>
      <c r="I815">
        <v>378</v>
      </c>
      <c r="J815" t="s">
        <v>24</v>
      </c>
      <c r="K815" t="s">
        <v>4627</v>
      </c>
      <c r="L815" t="s">
        <v>60</v>
      </c>
      <c r="M815">
        <v>63735.164960000002</v>
      </c>
      <c r="N815">
        <v>453</v>
      </c>
    </row>
    <row r="816" spans="1:14" x14ac:dyDescent="0.35">
      <c r="A816" t="s">
        <v>13128</v>
      </c>
      <c r="B816" t="s">
        <v>16</v>
      </c>
      <c r="C816" t="s">
        <v>73</v>
      </c>
      <c r="D816" t="s">
        <v>23</v>
      </c>
      <c r="E816" s="1">
        <v>44733</v>
      </c>
      <c r="F816" s="1">
        <v>44408</v>
      </c>
      <c r="H816" s="1">
        <v>44408</v>
      </c>
      <c r="I816">
        <v>325</v>
      </c>
      <c r="J816" t="s">
        <v>34</v>
      </c>
      <c r="K816" t="s">
        <v>13130</v>
      </c>
      <c r="L816" t="s">
        <v>55</v>
      </c>
      <c r="M816">
        <v>52059.885950000004</v>
      </c>
      <c r="N816">
        <v>370</v>
      </c>
    </row>
    <row r="817" spans="1:14" x14ac:dyDescent="0.35">
      <c r="A817" t="s">
        <v>12875</v>
      </c>
      <c r="B817" t="s">
        <v>26893</v>
      </c>
      <c r="C817" t="s">
        <v>73</v>
      </c>
      <c r="D817" t="s">
        <v>23</v>
      </c>
      <c r="E817" s="1">
        <v>43737</v>
      </c>
      <c r="F817" s="1">
        <v>44425</v>
      </c>
      <c r="H817" s="1">
        <v>44425</v>
      </c>
      <c r="I817">
        <v>-688</v>
      </c>
      <c r="J817" t="s">
        <v>34</v>
      </c>
      <c r="K817" t="s">
        <v>12877</v>
      </c>
      <c r="L817" t="s">
        <v>31</v>
      </c>
      <c r="M817">
        <v>56267.694929999998</v>
      </c>
      <c r="N817">
        <v>500</v>
      </c>
    </row>
    <row r="818" spans="1:14" x14ac:dyDescent="0.35">
      <c r="A818" t="s">
        <v>13049</v>
      </c>
      <c r="B818" t="s">
        <v>16</v>
      </c>
      <c r="C818" t="s">
        <v>73</v>
      </c>
      <c r="D818" t="s">
        <v>23</v>
      </c>
      <c r="E818" s="1">
        <v>43932</v>
      </c>
      <c r="F818" s="1">
        <v>44412</v>
      </c>
      <c r="H818" s="1">
        <v>44412</v>
      </c>
      <c r="I818">
        <v>-480</v>
      </c>
      <c r="J818" t="s">
        <v>24</v>
      </c>
      <c r="K818" t="s">
        <v>13051</v>
      </c>
      <c r="L818" t="s">
        <v>64</v>
      </c>
      <c r="M818">
        <v>26517.247530000001</v>
      </c>
      <c r="N818">
        <v>264</v>
      </c>
    </row>
    <row r="819" spans="1:14" x14ac:dyDescent="0.35">
      <c r="A819" t="s">
        <v>13026</v>
      </c>
      <c r="B819" t="s">
        <v>16</v>
      </c>
      <c r="C819" t="s">
        <v>73</v>
      </c>
      <c r="D819" t="s">
        <v>23</v>
      </c>
      <c r="E819" s="1">
        <v>44397</v>
      </c>
      <c r="F819" s="1">
        <v>44413</v>
      </c>
      <c r="H819" s="1">
        <v>44413</v>
      </c>
      <c r="I819">
        <v>-16</v>
      </c>
      <c r="J819" t="s">
        <v>34</v>
      </c>
      <c r="K819" t="s">
        <v>13028</v>
      </c>
      <c r="L819" t="s">
        <v>21</v>
      </c>
      <c r="M819">
        <v>15543.89861</v>
      </c>
      <c r="N819">
        <v>134</v>
      </c>
    </row>
    <row r="820" spans="1:14" x14ac:dyDescent="0.35">
      <c r="A820" t="s">
        <v>12861</v>
      </c>
      <c r="B820" t="s">
        <v>16</v>
      </c>
      <c r="C820" t="s">
        <v>73</v>
      </c>
      <c r="D820" t="s">
        <v>23</v>
      </c>
      <c r="E820" s="1">
        <v>44252</v>
      </c>
      <c r="F820" s="1">
        <v>44426</v>
      </c>
      <c r="H820" s="1">
        <v>44426</v>
      </c>
      <c r="I820">
        <v>-174</v>
      </c>
      <c r="J820" t="s">
        <v>46</v>
      </c>
      <c r="K820" t="s">
        <v>12863</v>
      </c>
      <c r="L820" t="s">
        <v>31</v>
      </c>
      <c r="M820">
        <v>6598.0160859999996</v>
      </c>
      <c r="N820">
        <v>277</v>
      </c>
    </row>
    <row r="821" spans="1:14" x14ac:dyDescent="0.35">
      <c r="A821" t="s">
        <v>12639</v>
      </c>
      <c r="B821" t="s">
        <v>26893</v>
      </c>
      <c r="C821" t="s">
        <v>73</v>
      </c>
      <c r="D821" t="s">
        <v>23</v>
      </c>
      <c r="E821" s="1">
        <v>44905</v>
      </c>
      <c r="F821" s="1">
        <v>44441</v>
      </c>
      <c r="H821" s="1">
        <v>44441</v>
      </c>
      <c r="I821">
        <v>464</v>
      </c>
      <c r="J821" t="s">
        <v>24</v>
      </c>
      <c r="K821" t="s">
        <v>12641</v>
      </c>
      <c r="L821" t="s">
        <v>60</v>
      </c>
      <c r="M821">
        <v>36863.212480000002</v>
      </c>
      <c r="N821">
        <v>226</v>
      </c>
    </row>
    <row r="822" spans="1:14" x14ac:dyDescent="0.35">
      <c r="A822" t="s">
        <v>12824</v>
      </c>
      <c r="B822" t="s">
        <v>16</v>
      </c>
      <c r="C822" t="s">
        <v>73</v>
      </c>
      <c r="D822" t="s">
        <v>23</v>
      </c>
      <c r="E822" s="1">
        <v>45159</v>
      </c>
      <c r="F822" s="1">
        <v>44428</v>
      </c>
      <c r="H822" s="1">
        <v>44428</v>
      </c>
      <c r="I822">
        <v>731</v>
      </c>
      <c r="J822" t="s">
        <v>34</v>
      </c>
      <c r="K822" t="s">
        <v>1306</v>
      </c>
      <c r="L822" t="s">
        <v>21</v>
      </c>
      <c r="M822">
        <v>3967.7958899999999</v>
      </c>
      <c r="N822">
        <v>203</v>
      </c>
    </row>
    <row r="823" spans="1:14" x14ac:dyDescent="0.35">
      <c r="A823" t="s">
        <v>4072</v>
      </c>
      <c r="B823" t="s">
        <v>16</v>
      </c>
      <c r="C823" t="s">
        <v>73</v>
      </c>
      <c r="D823" t="s">
        <v>23</v>
      </c>
      <c r="E823" s="1">
        <v>43709</v>
      </c>
      <c r="F823" s="1">
        <v>45012</v>
      </c>
      <c r="G823" t="s">
        <v>27002</v>
      </c>
      <c r="H823" s="1">
        <v>45012</v>
      </c>
      <c r="I823">
        <v>-1303</v>
      </c>
      <c r="J823" t="s">
        <v>34</v>
      </c>
      <c r="K823" t="s">
        <v>4074</v>
      </c>
      <c r="L823" t="s">
        <v>31</v>
      </c>
      <c r="M823">
        <v>63531.331290000002</v>
      </c>
      <c r="N823">
        <v>227</v>
      </c>
    </row>
    <row r="824" spans="1:14" x14ac:dyDescent="0.35">
      <c r="A824" t="s">
        <v>12789</v>
      </c>
      <c r="B824" t="s">
        <v>16</v>
      </c>
      <c r="C824" t="s">
        <v>73</v>
      </c>
      <c r="D824" t="s">
        <v>23</v>
      </c>
      <c r="E824" s="1">
        <v>43920</v>
      </c>
      <c r="F824" s="1">
        <v>44430</v>
      </c>
      <c r="H824" s="1">
        <v>44430</v>
      </c>
      <c r="I824">
        <v>-510</v>
      </c>
      <c r="J824" t="s">
        <v>34</v>
      </c>
      <c r="K824" t="s">
        <v>12790</v>
      </c>
      <c r="L824" t="s">
        <v>55</v>
      </c>
      <c r="M824">
        <v>77215.604489999998</v>
      </c>
      <c r="N824">
        <v>256</v>
      </c>
    </row>
    <row r="825" spans="1:14" x14ac:dyDescent="0.35">
      <c r="A825" t="s">
        <v>12584</v>
      </c>
      <c r="B825" t="s">
        <v>26893</v>
      </c>
      <c r="C825" t="s">
        <v>73</v>
      </c>
      <c r="D825" t="s">
        <v>23</v>
      </c>
      <c r="E825" s="1">
        <v>44308</v>
      </c>
      <c r="F825" s="1">
        <v>44443</v>
      </c>
      <c r="H825" s="1">
        <v>44443</v>
      </c>
      <c r="I825">
        <v>-135</v>
      </c>
      <c r="J825" t="s">
        <v>34</v>
      </c>
      <c r="K825" t="s">
        <v>12586</v>
      </c>
      <c r="L825" t="s">
        <v>60</v>
      </c>
      <c r="M825">
        <v>61783.086309999999</v>
      </c>
      <c r="N825">
        <v>467</v>
      </c>
    </row>
    <row r="826" spans="1:14" x14ac:dyDescent="0.35">
      <c r="A826" t="s">
        <v>12764</v>
      </c>
      <c r="B826" t="s">
        <v>16</v>
      </c>
      <c r="C826" t="s">
        <v>73</v>
      </c>
      <c r="D826" t="s">
        <v>23</v>
      </c>
      <c r="E826" s="1">
        <v>44347</v>
      </c>
      <c r="F826" s="1">
        <v>44431</v>
      </c>
      <c r="H826" s="1">
        <v>44431</v>
      </c>
      <c r="I826">
        <v>-84</v>
      </c>
      <c r="J826" t="s">
        <v>34</v>
      </c>
      <c r="K826" t="s">
        <v>12766</v>
      </c>
      <c r="L826" t="s">
        <v>21</v>
      </c>
      <c r="M826">
        <v>71727.803769999999</v>
      </c>
      <c r="N826">
        <v>297</v>
      </c>
    </row>
    <row r="827" spans="1:14" x14ac:dyDescent="0.35">
      <c r="A827" t="s">
        <v>4260</v>
      </c>
      <c r="B827" t="s">
        <v>26893</v>
      </c>
      <c r="C827" t="s">
        <v>73</v>
      </c>
      <c r="D827" t="s">
        <v>23</v>
      </c>
      <c r="E827" s="1">
        <v>44676</v>
      </c>
      <c r="F827" s="1">
        <v>44445</v>
      </c>
      <c r="H827" s="1">
        <v>44445</v>
      </c>
      <c r="I827">
        <v>231</v>
      </c>
      <c r="J827" t="s">
        <v>24</v>
      </c>
      <c r="K827" t="s">
        <v>12548</v>
      </c>
      <c r="L827" t="s">
        <v>31</v>
      </c>
      <c r="M827">
        <v>38750.17772</v>
      </c>
      <c r="N827">
        <v>297</v>
      </c>
    </row>
    <row r="828" spans="1:14" x14ac:dyDescent="0.35">
      <c r="A828" t="s">
        <v>388</v>
      </c>
      <c r="B828" t="s">
        <v>26893</v>
      </c>
      <c r="C828" t="s">
        <v>73</v>
      </c>
      <c r="D828" t="s">
        <v>23</v>
      </c>
      <c r="E828" s="1">
        <v>45065</v>
      </c>
      <c r="F828" s="1">
        <v>44450</v>
      </c>
      <c r="H828" s="1">
        <v>44450</v>
      </c>
      <c r="I828">
        <v>615</v>
      </c>
      <c r="J828" t="s">
        <v>34</v>
      </c>
      <c r="K828" t="s">
        <v>12471</v>
      </c>
      <c r="L828" t="s">
        <v>31</v>
      </c>
      <c r="M828">
        <v>64774.811399999999</v>
      </c>
      <c r="N828">
        <v>462</v>
      </c>
    </row>
    <row r="829" spans="1:14" x14ac:dyDescent="0.35">
      <c r="A829" t="s">
        <v>12281</v>
      </c>
      <c r="B829" t="s">
        <v>26893</v>
      </c>
      <c r="C829" t="s">
        <v>73</v>
      </c>
      <c r="D829" t="s">
        <v>23</v>
      </c>
      <c r="E829" s="1">
        <v>43631</v>
      </c>
      <c r="F829" s="1">
        <v>44465</v>
      </c>
      <c r="H829" s="1">
        <v>44465</v>
      </c>
      <c r="I829">
        <v>-834</v>
      </c>
      <c r="J829" t="s">
        <v>46</v>
      </c>
      <c r="K829" t="s">
        <v>12283</v>
      </c>
      <c r="L829" t="s">
        <v>21</v>
      </c>
      <c r="M829">
        <v>52849.570370000001</v>
      </c>
      <c r="N829">
        <v>250</v>
      </c>
    </row>
    <row r="830" spans="1:14" x14ac:dyDescent="0.35">
      <c r="A830" t="s">
        <v>12389</v>
      </c>
      <c r="B830" t="s">
        <v>16</v>
      </c>
      <c r="C830" t="s">
        <v>73</v>
      </c>
      <c r="D830" t="s">
        <v>23</v>
      </c>
      <c r="E830" s="1">
        <v>45215</v>
      </c>
      <c r="F830" s="1">
        <v>44456</v>
      </c>
      <c r="H830" s="1">
        <v>44456</v>
      </c>
      <c r="I830">
        <v>759</v>
      </c>
      <c r="J830" t="s">
        <v>24</v>
      </c>
      <c r="K830" t="s">
        <v>12391</v>
      </c>
      <c r="L830" t="s">
        <v>21</v>
      </c>
      <c r="M830">
        <v>24084.433550000002</v>
      </c>
      <c r="N830">
        <v>444</v>
      </c>
    </row>
    <row r="831" spans="1:14" x14ac:dyDescent="0.35">
      <c r="A831" t="s">
        <v>12086</v>
      </c>
      <c r="B831" t="s">
        <v>26893</v>
      </c>
      <c r="C831" t="s">
        <v>73</v>
      </c>
      <c r="D831" t="s">
        <v>23</v>
      </c>
      <c r="E831" s="1">
        <v>45118</v>
      </c>
      <c r="F831" s="1">
        <v>44480</v>
      </c>
      <c r="H831" s="1">
        <v>44480</v>
      </c>
      <c r="I831">
        <v>638</v>
      </c>
      <c r="J831" t="s">
        <v>24</v>
      </c>
      <c r="K831" t="s">
        <v>12088</v>
      </c>
      <c r="L831" t="s">
        <v>64</v>
      </c>
      <c r="M831">
        <v>46427.756509999999</v>
      </c>
      <c r="N831">
        <v>371</v>
      </c>
    </row>
    <row r="832" spans="1:14" x14ac:dyDescent="0.35">
      <c r="A832" t="s">
        <v>12044</v>
      </c>
      <c r="B832" t="s">
        <v>26893</v>
      </c>
      <c r="C832" t="s">
        <v>73</v>
      </c>
      <c r="D832" t="s">
        <v>23</v>
      </c>
      <c r="E832" s="1">
        <v>44982</v>
      </c>
      <c r="F832" s="1">
        <v>44483</v>
      </c>
      <c r="H832" s="1">
        <v>44483</v>
      </c>
      <c r="I832">
        <v>499</v>
      </c>
      <c r="J832" t="s">
        <v>46</v>
      </c>
      <c r="K832" t="s">
        <v>12045</v>
      </c>
      <c r="L832" t="s">
        <v>31</v>
      </c>
      <c r="M832">
        <v>45952.567260000003</v>
      </c>
      <c r="N832">
        <v>233</v>
      </c>
    </row>
    <row r="833" spans="1:14" x14ac:dyDescent="0.35">
      <c r="A833" t="s">
        <v>12034</v>
      </c>
      <c r="B833" t="s">
        <v>26893</v>
      </c>
      <c r="C833" t="s">
        <v>73</v>
      </c>
      <c r="D833" t="s">
        <v>23</v>
      </c>
      <c r="E833" s="1">
        <v>44947</v>
      </c>
      <c r="F833" s="1">
        <v>44483</v>
      </c>
      <c r="H833" s="1">
        <v>44483</v>
      </c>
      <c r="I833">
        <v>464</v>
      </c>
      <c r="J833" t="s">
        <v>46</v>
      </c>
      <c r="K833" t="s">
        <v>12036</v>
      </c>
      <c r="L833" t="s">
        <v>60</v>
      </c>
      <c r="M833">
        <v>27208.319370000001</v>
      </c>
      <c r="N833">
        <v>126</v>
      </c>
    </row>
    <row r="834" spans="1:14" x14ac:dyDescent="0.35">
      <c r="A834" t="s">
        <v>12189</v>
      </c>
      <c r="B834" t="s">
        <v>16</v>
      </c>
      <c r="C834" t="s">
        <v>73</v>
      </c>
      <c r="D834" t="s">
        <v>23</v>
      </c>
      <c r="E834" s="1">
        <v>44924</v>
      </c>
      <c r="F834" s="1">
        <v>44473</v>
      </c>
      <c r="H834" s="1">
        <v>44473</v>
      </c>
      <c r="I834">
        <v>451</v>
      </c>
      <c r="J834" t="s">
        <v>24</v>
      </c>
      <c r="K834" t="s">
        <v>12190</v>
      </c>
      <c r="L834" t="s">
        <v>60</v>
      </c>
      <c r="M834">
        <v>30132.823820000001</v>
      </c>
      <c r="N834">
        <v>149</v>
      </c>
    </row>
    <row r="835" spans="1:14" x14ac:dyDescent="0.35">
      <c r="A835" t="s">
        <v>1485</v>
      </c>
      <c r="B835" t="s">
        <v>26893</v>
      </c>
      <c r="C835" t="s">
        <v>73</v>
      </c>
      <c r="D835" t="s">
        <v>23</v>
      </c>
      <c r="E835" s="1">
        <v>43642</v>
      </c>
      <c r="F835" s="1">
        <v>44486</v>
      </c>
      <c r="H835" s="1">
        <v>44486</v>
      </c>
      <c r="I835">
        <v>-844</v>
      </c>
      <c r="J835" t="s">
        <v>46</v>
      </c>
      <c r="K835" t="s">
        <v>12005</v>
      </c>
      <c r="L835" t="s">
        <v>31</v>
      </c>
      <c r="M835">
        <v>35644.710279999999</v>
      </c>
      <c r="N835">
        <v>223</v>
      </c>
    </row>
    <row r="836" spans="1:14" x14ac:dyDescent="0.35">
      <c r="A836" t="s">
        <v>12117</v>
      </c>
      <c r="B836" t="s">
        <v>16</v>
      </c>
      <c r="C836" t="s">
        <v>73</v>
      </c>
      <c r="D836" t="s">
        <v>23</v>
      </c>
      <c r="E836" s="1">
        <v>43849</v>
      </c>
      <c r="F836" s="1">
        <v>44477</v>
      </c>
      <c r="H836" s="1">
        <v>44477</v>
      </c>
      <c r="I836">
        <v>-628</v>
      </c>
      <c r="J836" t="s">
        <v>34</v>
      </c>
      <c r="K836" t="s">
        <v>12119</v>
      </c>
      <c r="L836" t="s">
        <v>55</v>
      </c>
      <c r="M836">
        <v>65080.05704</v>
      </c>
      <c r="N836">
        <v>112</v>
      </c>
    </row>
    <row r="837" spans="1:14" x14ac:dyDescent="0.35">
      <c r="A837" t="s">
        <v>11949</v>
      </c>
      <c r="B837" t="s">
        <v>26893</v>
      </c>
      <c r="C837" t="s">
        <v>73</v>
      </c>
      <c r="D837" t="s">
        <v>23</v>
      </c>
      <c r="E837" s="1">
        <v>45053</v>
      </c>
      <c r="F837" s="1">
        <v>44488</v>
      </c>
      <c r="H837" s="1">
        <v>44488</v>
      </c>
      <c r="I837">
        <v>565</v>
      </c>
      <c r="J837" t="s">
        <v>24</v>
      </c>
      <c r="K837" t="s">
        <v>11951</v>
      </c>
      <c r="L837" t="s">
        <v>55</v>
      </c>
      <c r="M837">
        <v>64997.062010000001</v>
      </c>
      <c r="N837">
        <v>332</v>
      </c>
    </row>
    <row r="838" spans="1:14" x14ac:dyDescent="0.35">
      <c r="A838" t="s">
        <v>11802</v>
      </c>
      <c r="B838" t="s">
        <v>26893</v>
      </c>
      <c r="C838" t="s">
        <v>73</v>
      </c>
      <c r="D838" t="s">
        <v>23</v>
      </c>
      <c r="E838" s="1">
        <v>44972</v>
      </c>
      <c r="F838" s="1">
        <v>44498</v>
      </c>
      <c r="H838" s="1">
        <v>44498</v>
      </c>
      <c r="I838">
        <v>474</v>
      </c>
      <c r="J838" t="s">
        <v>34</v>
      </c>
      <c r="K838" t="s">
        <v>11804</v>
      </c>
      <c r="L838" t="s">
        <v>21</v>
      </c>
      <c r="M838">
        <v>17873.752700000001</v>
      </c>
      <c r="N838">
        <v>218</v>
      </c>
    </row>
    <row r="839" spans="1:14" x14ac:dyDescent="0.35">
      <c r="A839" t="s">
        <v>11762</v>
      </c>
      <c r="B839" t="s">
        <v>26893</v>
      </c>
      <c r="C839" t="s">
        <v>73</v>
      </c>
      <c r="D839" t="s">
        <v>23</v>
      </c>
      <c r="E839" s="1">
        <v>44692</v>
      </c>
      <c r="F839" s="1">
        <v>44501</v>
      </c>
      <c r="H839" s="1">
        <v>44501</v>
      </c>
      <c r="I839">
        <v>191</v>
      </c>
      <c r="J839" t="s">
        <v>46</v>
      </c>
      <c r="K839" t="s">
        <v>11764</v>
      </c>
      <c r="L839" t="s">
        <v>55</v>
      </c>
      <c r="M839">
        <v>55197.169300000001</v>
      </c>
      <c r="N839">
        <v>490</v>
      </c>
    </row>
    <row r="840" spans="1:14" x14ac:dyDescent="0.35">
      <c r="A840" t="s">
        <v>11840</v>
      </c>
      <c r="B840" t="s">
        <v>16</v>
      </c>
      <c r="C840" t="s">
        <v>73</v>
      </c>
      <c r="D840" t="s">
        <v>23</v>
      </c>
      <c r="E840" s="1">
        <v>45087</v>
      </c>
      <c r="F840" s="1">
        <v>44496</v>
      </c>
      <c r="H840" s="1">
        <v>44496</v>
      </c>
      <c r="I840">
        <v>591</v>
      </c>
      <c r="J840" t="s">
        <v>24</v>
      </c>
      <c r="K840" t="s">
        <v>11842</v>
      </c>
      <c r="L840" t="s">
        <v>31</v>
      </c>
      <c r="M840">
        <v>12853.17137</v>
      </c>
      <c r="N840">
        <v>478</v>
      </c>
    </row>
    <row r="841" spans="1:14" x14ac:dyDescent="0.35">
      <c r="A841" t="s">
        <v>11561</v>
      </c>
      <c r="B841" t="s">
        <v>26893</v>
      </c>
      <c r="C841" t="s">
        <v>73</v>
      </c>
      <c r="D841" t="s">
        <v>23</v>
      </c>
      <c r="E841" s="1">
        <v>44768</v>
      </c>
      <c r="F841" s="1">
        <v>44514</v>
      </c>
      <c r="H841" s="1">
        <v>44514</v>
      </c>
      <c r="I841">
        <v>254</v>
      </c>
      <c r="J841" t="s">
        <v>34</v>
      </c>
      <c r="K841" t="s">
        <v>11563</v>
      </c>
      <c r="L841" t="s">
        <v>31</v>
      </c>
      <c r="M841">
        <v>67981.044840000002</v>
      </c>
      <c r="N841">
        <v>170</v>
      </c>
    </row>
    <row r="842" spans="1:14" x14ac:dyDescent="0.35">
      <c r="A842" t="s">
        <v>11698</v>
      </c>
      <c r="B842" t="s">
        <v>16</v>
      </c>
      <c r="C842" t="s">
        <v>73</v>
      </c>
      <c r="D842" t="s">
        <v>23</v>
      </c>
      <c r="E842" s="1">
        <v>43607</v>
      </c>
      <c r="F842" s="1">
        <v>44504</v>
      </c>
      <c r="H842" s="1">
        <v>44504</v>
      </c>
      <c r="I842">
        <v>-897</v>
      </c>
      <c r="J842" t="s">
        <v>24</v>
      </c>
      <c r="K842" t="s">
        <v>11700</v>
      </c>
      <c r="L842" t="s">
        <v>31</v>
      </c>
      <c r="M842">
        <v>75799.394109999994</v>
      </c>
      <c r="N842">
        <v>347</v>
      </c>
    </row>
    <row r="843" spans="1:14" x14ac:dyDescent="0.35">
      <c r="A843" t="s">
        <v>11675</v>
      </c>
      <c r="B843" t="s">
        <v>16</v>
      </c>
      <c r="C843" t="s">
        <v>73</v>
      </c>
      <c r="D843" t="s">
        <v>23</v>
      </c>
      <c r="E843" s="1">
        <v>43567</v>
      </c>
      <c r="F843" s="1">
        <v>44506</v>
      </c>
      <c r="H843" s="1">
        <v>44506</v>
      </c>
      <c r="I843">
        <v>-939</v>
      </c>
      <c r="J843" t="s">
        <v>46</v>
      </c>
      <c r="K843" t="s">
        <v>11677</v>
      </c>
      <c r="L843" t="s">
        <v>55</v>
      </c>
      <c r="M843">
        <v>51061.224970000003</v>
      </c>
      <c r="N843">
        <v>353</v>
      </c>
    </row>
    <row r="844" spans="1:14" x14ac:dyDescent="0.35">
      <c r="A844" t="s">
        <v>11403</v>
      </c>
      <c r="B844" t="s">
        <v>26893</v>
      </c>
      <c r="C844" t="s">
        <v>73</v>
      </c>
      <c r="D844" t="s">
        <v>23</v>
      </c>
      <c r="E844" s="1">
        <v>45140</v>
      </c>
      <c r="F844" s="1">
        <v>44526</v>
      </c>
      <c r="H844" s="1">
        <v>44526</v>
      </c>
      <c r="I844">
        <v>614</v>
      </c>
      <c r="J844" t="s">
        <v>46</v>
      </c>
      <c r="K844" t="s">
        <v>2164</v>
      </c>
      <c r="L844" t="s">
        <v>21</v>
      </c>
      <c r="M844">
        <v>49376.654419999999</v>
      </c>
      <c r="N844">
        <v>145</v>
      </c>
    </row>
    <row r="845" spans="1:14" x14ac:dyDescent="0.35">
      <c r="A845" t="s">
        <v>11372</v>
      </c>
      <c r="B845" t="s">
        <v>26893</v>
      </c>
      <c r="C845" t="s">
        <v>73</v>
      </c>
      <c r="D845" t="s">
        <v>23</v>
      </c>
      <c r="E845" s="1">
        <v>44183</v>
      </c>
      <c r="F845" s="1">
        <v>44528</v>
      </c>
      <c r="H845" s="1">
        <v>44528</v>
      </c>
      <c r="I845">
        <v>-345</v>
      </c>
      <c r="J845" t="s">
        <v>34</v>
      </c>
      <c r="K845" t="s">
        <v>11374</v>
      </c>
      <c r="L845" t="s">
        <v>21</v>
      </c>
      <c r="M845">
        <v>65985.530010000002</v>
      </c>
      <c r="N845">
        <v>437</v>
      </c>
    </row>
    <row r="846" spans="1:14" x14ac:dyDescent="0.35">
      <c r="A846" t="s">
        <v>11344</v>
      </c>
      <c r="B846" t="s">
        <v>26893</v>
      </c>
      <c r="C846" t="s">
        <v>73</v>
      </c>
      <c r="D846" t="s">
        <v>23</v>
      </c>
      <c r="E846" s="1">
        <v>43484</v>
      </c>
      <c r="F846" s="1">
        <v>44529</v>
      </c>
      <c r="H846" s="1">
        <v>44529</v>
      </c>
      <c r="I846">
        <v>-1045</v>
      </c>
      <c r="J846" t="s">
        <v>46</v>
      </c>
      <c r="K846" t="s">
        <v>11345</v>
      </c>
      <c r="L846" t="s">
        <v>21</v>
      </c>
      <c r="M846">
        <v>25404.038759999999</v>
      </c>
      <c r="N846">
        <v>293</v>
      </c>
    </row>
    <row r="847" spans="1:14" x14ac:dyDescent="0.35">
      <c r="A847" t="s">
        <v>11335</v>
      </c>
      <c r="B847" t="s">
        <v>26893</v>
      </c>
      <c r="C847" t="s">
        <v>73</v>
      </c>
      <c r="D847" t="s">
        <v>23</v>
      </c>
      <c r="E847" s="1">
        <v>44182</v>
      </c>
      <c r="F847" s="1">
        <v>44529</v>
      </c>
      <c r="H847" s="1">
        <v>44529</v>
      </c>
      <c r="I847">
        <v>-347</v>
      </c>
      <c r="J847" t="s">
        <v>46</v>
      </c>
      <c r="K847" t="s">
        <v>11337</v>
      </c>
      <c r="L847" t="s">
        <v>21</v>
      </c>
      <c r="M847">
        <v>8917.4590929999995</v>
      </c>
      <c r="N847">
        <v>154</v>
      </c>
    </row>
    <row r="848" spans="1:14" x14ac:dyDescent="0.35">
      <c r="A848" t="s">
        <v>11375</v>
      </c>
      <c r="B848" t="s">
        <v>16</v>
      </c>
      <c r="C848" t="s">
        <v>73</v>
      </c>
      <c r="D848" t="s">
        <v>23</v>
      </c>
      <c r="E848" s="1">
        <v>43878</v>
      </c>
      <c r="F848" s="1">
        <v>44527</v>
      </c>
      <c r="H848" s="1">
        <v>44527</v>
      </c>
      <c r="I848">
        <v>-649</v>
      </c>
      <c r="J848" t="s">
        <v>46</v>
      </c>
      <c r="K848" t="s">
        <v>11377</v>
      </c>
      <c r="L848" t="s">
        <v>64</v>
      </c>
      <c r="M848">
        <v>63606.729679999997</v>
      </c>
      <c r="N848">
        <v>499</v>
      </c>
    </row>
    <row r="849" spans="1:14" x14ac:dyDescent="0.35">
      <c r="A849" t="s">
        <v>11192</v>
      </c>
      <c r="B849" t="s">
        <v>26893</v>
      </c>
      <c r="C849" t="s">
        <v>73</v>
      </c>
      <c r="D849" t="s">
        <v>23</v>
      </c>
      <c r="E849" s="1">
        <v>43753</v>
      </c>
      <c r="F849" s="1">
        <v>44539</v>
      </c>
      <c r="H849" s="1">
        <v>44539</v>
      </c>
      <c r="I849">
        <v>-786</v>
      </c>
      <c r="J849" t="s">
        <v>46</v>
      </c>
      <c r="K849" t="s">
        <v>11193</v>
      </c>
      <c r="L849" t="s">
        <v>55</v>
      </c>
      <c r="M849">
        <v>67748.181840000005</v>
      </c>
      <c r="N849">
        <v>102</v>
      </c>
    </row>
    <row r="850" spans="1:14" x14ac:dyDescent="0.35">
      <c r="A850" t="s">
        <v>11039</v>
      </c>
      <c r="B850" t="s">
        <v>26893</v>
      </c>
      <c r="C850" t="s">
        <v>73</v>
      </c>
      <c r="D850" t="s">
        <v>23</v>
      </c>
      <c r="E850" s="1">
        <v>44382</v>
      </c>
      <c r="F850" s="1">
        <v>44547</v>
      </c>
      <c r="H850" s="1">
        <v>44547</v>
      </c>
      <c r="I850">
        <v>-165</v>
      </c>
      <c r="J850" t="s">
        <v>46</v>
      </c>
      <c r="K850" t="s">
        <v>11041</v>
      </c>
      <c r="L850" t="s">
        <v>60</v>
      </c>
      <c r="M850">
        <v>3296.9115280000001</v>
      </c>
      <c r="N850">
        <v>266</v>
      </c>
    </row>
    <row r="851" spans="1:14" x14ac:dyDescent="0.35">
      <c r="A851" t="s">
        <v>4332</v>
      </c>
      <c r="B851" t="s">
        <v>26893</v>
      </c>
      <c r="C851" t="s">
        <v>73</v>
      </c>
      <c r="D851" t="s">
        <v>23</v>
      </c>
      <c r="E851" s="1">
        <v>44132</v>
      </c>
      <c r="F851" s="1">
        <v>44994</v>
      </c>
      <c r="G851" t="s">
        <v>27008</v>
      </c>
      <c r="H851" s="1">
        <v>44994</v>
      </c>
      <c r="I851">
        <v>-862</v>
      </c>
      <c r="J851" t="s">
        <v>24</v>
      </c>
      <c r="K851" t="s">
        <v>4334</v>
      </c>
      <c r="L851" t="s">
        <v>60</v>
      </c>
      <c r="M851">
        <v>70567.304239999998</v>
      </c>
      <c r="N851">
        <v>282</v>
      </c>
    </row>
    <row r="852" spans="1:14" x14ac:dyDescent="0.35">
      <c r="A852" t="s">
        <v>4504</v>
      </c>
      <c r="B852" t="s">
        <v>16</v>
      </c>
      <c r="C852" t="s">
        <v>73</v>
      </c>
      <c r="D852" t="s">
        <v>23</v>
      </c>
      <c r="E852" s="1">
        <v>44519</v>
      </c>
      <c r="F852" s="1">
        <v>44981</v>
      </c>
      <c r="G852" t="s">
        <v>27012</v>
      </c>
      <c r="H852" s="1">
        <v>44981</v>
      </c>
      <c r="I852">
        <v>-462</v>
      </c>
      <c r="J852" t="s">
        <v>46</v>
      </c>
      <c r="K852" t="s">
        <v>4506</v>
      </c>
      <c r="L852" t="s">
        <v>21</v>
      </c>
      <c r="M852">
        <v>58480.73603</v>
      </c>
      <c r="N852">
        <v>101</v>
      </c>
    </row>
    <row r="853" spans="1:14" x14ac:dyDescent="0.35">
      <c r="A853" t="s">
        <v>10919</v>
      </c>
      <c r="B853" t="s">
        <v>26893</v>
      </c>
      <c r="C853" t="s">
        <v>73</v>
      </c>
      <c r="D853" t="s">
        <v>23</v>
      </c>
      <c r="E853" s="1">
        <v>43844</v>
      </c>
      <c r="F853" s="1">
        <v>44555</v>
      </c>
      <c r="H853" s="1">
        <v>44555</v>
      </c>
      <c r="I853">
        <v>-711</v>
      </c>
      <c r="J853" t="s">
        <v>34</v>
      </c>
      <c r="K853" t="s">
        <v>10921</v>
      </c>
      <c r="L853" t="s">
        <v>55</v>
      </c>
      <c r="M853">
        <v>37769.357940000002</v>
      </c>
      <c r="N853">
        <v>296</v>
      </c>
    </row>
    <row r="854" spans="1:14" x14ac:dyDescent="0.35">
      <c r="A854" t="s">
        <v>10770</v>
      </c>
      <c r="B854" t="s">
        <v>26893</v>
      </c>
      <c r="C854" t="s">
        <v>73</v>
      </c>
      <c r="D854" t="s">
        <v>23</v>
      </c>
      <c r="E854" s="1">
        <v>43418</v>
      </c>
      <c r="F854" s="1">
        <v>44566</v>
      </c>
      <c r="H854" s="1">
        <v>44566</v>
      </c>
      <c r="I854">
        <v>-1148</v>
      </c>
      <c r="J854" t="s">
        <v>46</v>
      </c>
      <c r="K854" t="s">
        <v>10772</v>
      </c>
      <c r="L854" t="s">
        <v>64</v>
      </c>
      <c r="M854">
        <v>43741.947110000001</v>
      </c>
      <c r="N854">
        <v>479</v>
      </c>
    </row>
    <row r="855" spans="1:14" x14ac:dyDescent="0.35">
      <c r="A855" t="s">
        <v>10997</v>
      </c>
      <c r="B855" t="s">
        <v>16</v>
      </c>
      <c r="C855" t="s">
        <v>73</v>
      </c>
      <c r="D855" t="s">
        <v>23</v>
      </c>
      <c r="E855" s="1">
        <v>44578</v>
      </c>
      <c r="F855" s="1">
        <v>44550</v>
      </c>
      <c r="H855" s="1">
        <v>44550</v>
      </c>
      <c r="I855">
        <v>28</v>
      </c>
      <c r="J855" t="s">
        <v>46</v>
      </c>
      <c r="K855" t="s">
        <v>10999</v>
      </c>
      <c r="L855" t="s">
        <v>60</v>
      </c>
      <c r="M855">
        <v>30911.052179999999</v>
      </c>
      <c r="N855">
        <v>132</v>
      </c>
    </row>
    <row r="856" spans="1:14" x14ac:dyDescent="0.35">
      <c r="A856" t="s">
        <v>10757</v>
      </c>
      <c r="B856" t="s">
        <v>26893</v>
      </c>
      <c r="C856" t="s">
        <v>73</v>
      </c>
      <c r="D856" t="s">
        <v>23</v>
      </c>
      <c r="E856" s="1">
        <v>43717</v>
      </c>
      <c r="F856" s="1">
        <v>44567</v>
      </c>
      <c r="H856" s="1">
        <v>44567</v>
      </c>
      <c r="I856">
        <v>-850</v>
      </c>
      <c r="J856" t="s">
        <v>46</v>
      </c>
      <c r="K856" t="s">
        <v>10759</v>
      </c>
      <c r="L856" t="s">
        <v>55</v>
      </c>
      <c r="M856">
        <v>29633.637900000002</v>
      </c>
      <c r="N856">
        <v>318</v>
      </c>
    </row>
    <row r="857" spans="1:14" x14ac:dyDescent="0.35">
      <c r="A857" t="s">
        <v>10716</v>
      </c>
      <c r="B857" t="s">
        <v>26893</v>
      </c>
      <c r="C857" t="s">
        <v>73</v>
      </c>
      <c r="D857" t="s">
        <v>23</v>
      </c>
      <c r="E857" s="1">
        <v>45027</v>
      </c>
      <c r="F857" s="1">
        <v>44569</v>
      </c>
      <c r="H857" s="1">
        <v>44569</v>
      </c>
      <c r="I857">
        <v>458</v>
      </c>
      <c r="J857" t="s">
        <v>34</v>
      </c>
      <c r="K857" t="s">
        <v>10718</v>
      </c>
      <c r="L857" t="s">
        <v>21</v>
      </c>
      <c r="M857">
        <v>59273.369100000004</v>
      </c>
      <c r="N857">
        <v>486</v>
      </c>
    </row>
    <row r="858" spans="1:14" x14ac:dyDescent="0.35">
      <c r="A858" t="s">
        <v>10711</v>
      </c>
      <c r="B858" t="s">
        <v>26893</v>
      </c>
      <c r="C858" t="s">
        <v>73</v>
      </c>
      <c r="D858" t="s">
        <v>23</v>
      </c>
      <c r="E858" s="1">
        <v>45128</v>
      </c>
      <c r="F858" s="1">
        <v>44569</v>
      </c>
      <c r="H858" s="1">
        <v>44569</v>
      </c>
      <c r="I858">
        <v>559</v>
      </c>
      <c r="J858" t="s">
        <v>46</v>
      </c>
      <c r="K858" t="s">
        <v>10712</v>
      </c>
      <c r="L858" t="s">
        <v>21</v>
      </c>
      <c r="M858">
        <v>15882.05458</v>
      </c>
      <c r="N858">
        <v>289</v>
      </c>
    </row>
    <row r="859" spans="1:14" x14ac:dyDescent="0.35">
      <c r="A859" t="s">
        <v>10603</v>
      </c>
      <c r="B859" t="s">
        <v>26893</v>
      </c>
      <c r="C859" t="s">
        <v>73</v>
      </c>
      <c r="D859" t="s">
        <v>23</v>
      </c>
      <c r="E859" s="1">
        <v>43898</v>
      </c>
      <c r="F859" s="1">
        <v>44576</v>
      </c>
      <c r="H859" s="1">
        <v>44576</v>
      </c>
      <c r="I859">
        <v>-678</v>
      </c>
      <c r="J859" t="s">
        <v>46</v>
      </c>
      <c r="K859" t="s">
        <v>10605</v>
      </c>
      <c r="L859" t="s">
        <v>21</v>
      </c>
      <c r="M859">
        <v>67153.623999999996</v>
      </c>
      <c r="N859">
        <v>413</v>
      </c>
    </row>
    <row r="860" spans="1:14" x14ac:dyDescent="0.35">
      <c r="A860" t="s">
        <v>10751</v>
      </c>
      <c r="B860" t="s">
        <v>16</v>
      </c>
      <c r="C860" t="s">
        <v>73</v>
      </c>
      <c r="D860" t="s">
        <v>23</v>
      </c>
      <c r="E860" s="1">
        <v>43706</v>
      </c>
      <c r="F860" s="1">
        <v>44567</v>
      </c>
      <c r="H860" s="1">
        <v>44567</v>
      </c>
      <c r="I860">
        <v>-861</v>
      </c>
      <c r="J860" t="s">
        <v>46</v>
      </c>
      <c r="K860" t="s">
        <v>10753</v>
      </c>
      <c r="L860" t="s">
        <v>21</v>
      </c>
      <c r="M860">
        <v>49576.17164</v>
      </c>
      <c r="N860">
        <v>280</v>
      </c>
    </row>
    <row r="861" spans="1:14" x14ac:dyDescent="0.35">
      <c r="A861" t="s">
        <v>10740</v>
      </c>
      <c r="B861" t="s">
        <v>16</v>
      </c>
      <c r="C861" t="s">
        <v>73</v>
      </c>
      <c r="D861" t="s">
        <v>23</v>
      </c>
      <c r="E861" s="1">
        <v>44355</v>
      </c>
      <c r="F861" s="1">
        <v>44568</v>
      </c>
      <c r="H861" s="1">
        <v>44568</v>
      </c>
      <c r="I861">
        <v>-213</v>
      </c>
      <c r="J861" t="s">
        <v>46</v>
      </c>
      <c r="K861" t="s">
        <v>10742</v>
      </c>
      <c r="L861" t="s">
        <v>64</v>
      </c>
      <c r="M861">
        <v>21232.086940000001</v>
      </c>
      <c r="N861">
        <v>187</v>
      </c>
    </row>
    <row r="862" spans="1:14" x14ac:dyDescent="0.35">
      <c r="A862" t="s">
        <v>10728</v>
      </c>
      <c r="B862" t="s">
        <v>16</v>
      </c>
      <c r="C862" t="s">
        <v>73</v>
      </c>
      <c r="D862" t="s">
        <v>23</v>
      </c>
      <c r="E862" s="1">
        <v>44859</v>
      </c>
      <c r="F862" s="1">
        <v>44569</v>
      </c>
      <c r="H862" s="1">
        <v>44569</v>
      </c>
      <c r="I862">
        <v>290</v>
      </c>
      <c r="J862" t="s">
        <v>46</v>
      </c>
      <c r="K862" t="s">
        <v>10730</v>
      </c>
      <c r="L862" t="s">
        <v>21</v>
      </c>
      <c r="M862">
        <v>4013.3298970000001</v>
      </c>
      <c r="N862">
        <v>341</v>
      </c>
    </row>
    <row r="863" spans="1:14" x14ac:dyDescent="0.35">
      <c r="A863" t="s">
        <v>4623</v>
      </c>
      <c r="B863" t="s">
        <v>16</v>
      </c>
      <c r="C863" t="s">
        <v>73</v>
      </c>
      <c r="D863" t="s">
        <v>23</v>
      </c>
      <c r="E863" s="1">
        <v>45123</v>
      </c>
      <c r="F863" s="1">
        <v>44972</v>
      </c>
      <c r="G863" t="s">
        <v>27106</v>
      </c>
      <c r="H863" s="1">
        <v>44972</v>
      </c>
      <c r="I863">
        <v>151</v>
      </c>
      <c r="J863" t="s">
        <v>46</v>
      </c>
      <c r="K863" t="s">
        <v>4624</v>
      </c>
      <c r="L863" t="s">
        <v>55</v>
      </c>
      <c r="M863">
        <v>62520.961139999999</v>
      </c>
      <c r="N863">
        <v>296</v>
      </c>
    </row>
    <row r="864" spans="1:14" x14ac:dyDescent="0.35">
      <c r="A864" t="s">
        <v>10606</v>
      </c>
      <c r="B864" t="s">
        <v>16</v>
      </c>
      <c r="C864" t="s">
        <v>73</v>
      </c>
      <c r="D864" t="s">
        <v>23</v>
      </c>
      <c r="E864" s="1">
        <v>44659</v>
      </c>
      <c r="F864" s="1">
        <v>44576</v>
      </c>
      <c r="H864" s="1">
        <v>44576</v>
      </c>
      <c r="I864">
        <v>83</v>
      </c>
      <c r="J864" t="s">
        <v>46</v>
      </c>
      <c r="K864" t="s">
        <v>10608</v>
      </c>
      <c r="L864" t="s">
        <v>31</v>
      </c>
      <c r="M864">
        <v>38575.174480000001</v>
      </c>
      <c r="N864">
        <v>326</v>
      </c>
    </row>
    <row r="865" spans="1:14" x14ac:dyDescent="0.35">
      <c r="A865" t="s">
        <v>10584</v>
      </c>
      <c r="B865" t="s">
        <v>16</v>
      </c>
      <c r="C865" t="s">
        <v>73</v>
      </c>
      <c r="D865" t="s">
        <v>23</v>
      </c>
      <c r="E865" s="1">
        <v>43673</v>
      </c>
      <c r="F865" s="1">
        <v>44577</v>
      </c>
      <c r="H865" s="1">
        <v>44577</v>
      </c>
      <c r="I865">
        <v>-904</v>
      </c>
      <c r="J865" t="s">
        <v>24</v>
      </c>
      <c r="K865" t="s">
        <v>6103</v>
      </c>
      <c r="L865" t="s">
        <v>21</v>
      </c>
      <c r="M865">
        <v>29506.119589999998</v>
      </c>
      <c r="N865">
        <v>440</v>
      </c>
    </row>
    <row r="866" spans="1:14" x14ac:dyDescent="0.35">
      <c r="A866" t="s">
        <v>4492</v>
      </c>
      <c r="B866" t="s">
        <v>26893</v>
      </c>
      <c r="C866" t="s">
        <v>73</v>
      </c>
      <c r="D866" t="s">
        <v>23</v>
      </c>
      <c r="E866" s="1">
        <v>44981</v>
      </c>
      <c r="F866" s="1">
        <v>44983</v>
      </c>
      <c r="G866" t="s">
        <v>27103</v>
      </c>
      <c r="H866" s="1">
        <v>44983</v>
      </c>
      <c r="I866">
        <v>-2</v>
      </c>
      <c r="J866" t="s">
        <v>46</v>
      </c>
      <c r="K866" t="s">
        <v>4494</v>
      </c>
      <c r="L866" t="s">
        <v>21</v>
      </c>
      <c r="M866">
        <v>64786.4804</v>
      </c>
      <c r="N866">
        <v>106</v>
      </c>
    </row>
    <row r="867" spans="1:14" x14ac:dyDescent="0.35">
      <c r="A867" t="s">
        <v>10461</v>
      </c>
      <c r="B867" t="s">
        <v>16</v>
      </c>
      <c r="C867" t="s">
        <v>73</v>
      </c>
      <c r="D867" t="s">
        <v>23</v>
      </c>
      <c r="E867" s="1">
        <v>43826</v>
      </c>
      <c r="F867" s="1">
        <v>44586</v>
      </c>
      <c r="H867" s="1">
        <v>44586</v>
      </c>
      <c r="I867">
        <v>-760</v>
      </c>
      <c r="J867" t="s">
        <v>24</v>
      </c>
      <c r="K867" t="s">
        <v>10463</v>
      </c>
      <c r="L867" t="s">
        <v>31</v>
      </c>
      <c r="M867">
        <v>40143.736920000003</v>
      </c>
      <c r="N867">
        <v>258</v>
      </c>
    </row>
    <row r="868" spans="1:14" x14ac:dyDescent="0.35">
      <c r="A868" t="s">
        <v>10445</v>
      </c>
      <c r="B868" t="s">
        <v>16</v>
      </c>
      <c r="C868" t="s">
        <v>73</v>
      </c>
      <c r="D868" t="s">
        <v>23</v>
      </c>
      <c r="E868" s="1">
        <v>44393</v>
      </c>
      <c r="F868" s="1">
        <v>44588</v>
      </c>
      <c r="H868" s="1">
        <v>44588</v>
      </c>
      <c r="I868">
        <v>-195</v>
      </c>
      <c r="J868" t="s">
        <v>34</v>
      </c>
      <c r="K868" t="s">
        <v>10447</v>
      </c>
      <c r="L868" t="s">
        <v>31</v>
      </c>
      <c r="M868">
        <v>46631.02968</v>
      </c>
      <c r="N868">
        <v>372</v>
      </c>
    </row>
    <row r="869" spans="1:14" x14ac:dyDescent="0.35">
      <c r="A869" t="s">
        <v>10253</v>
      </c>
      <c r="B869" t="s">
        <v>26893</v>
      </c>
      <c r="C869" t="s">
        <v>73</v>
      </c>
      <c r="D869" t="s">
        <v>23</v>
      </c>
      <c r="E869" s="1">
        <v>44348</v>
      </c>
      <c r="F869" s="1">
        <v>44602</v>
      </c>
      <c r="H869" s="1">
        <v>44602</v>
      </c>
      <c r="I869">
        <v>-254</v>
      </c>
      <c r="J869" t="s">
        <v>46</v>
      </c>
      <c r="K869" t="s">
        <v>10255</v>
      </c>
      <c r="L869" t="s">
        <v>60</v>
      </c>
      <c r="M869">
        <v>51146.947229999998</v>
      </c>
      <c r="N869">
        <v>171</v>
      </c>
    </row>
    <row r="870" spans="1:14" x14ac:dyDescent="0.35">
      <c r="A870" t="s">
        <v>10388</v>
      </c>
      <c r="B870" t="s">
        <v>16</v>
      </c>
      <c r="C870" t="s">
        <v>73</v>
      </c>
      <c r="D870" t="s">
        <v>23</v>
      </c>
      <c r="E870" s="1">
        <v>44581</v>
      </c>
      <c r="F870" s="1">
        <v>44594</v>
      </c>
      <c r="H870" s="1">
        <v>44594</v>
      </c>
      <c r="I870">
        <v>-13</v>
      </c>
      <c r="J870" t="s">
        <v>24</v>
      </c>
      <c r="K870" t="s">
        <v>10389</v>
      </c>
      <c r="L870" t="s">
        <v>31</v>
      </c>
      <c r="M870">
        <v>11943.658020000001</v>
      </c>
      <c r="N870">
        <v>381</v>
      </c>
    </row>
    <row r="871" spans="1:14" x14ac:dyDescent="0.35">
      <c r="A871" t="s">
        <v>9923</v>
      </c>
      <c r="B871" t="s">
        <v>26893</v>
      </c>
      <c r="C871" t="s">
        <v>73</v>
      </c>
      <c r="D871" t="s">
        <v>23</v>
      </c>
      <c r="E871" s="1">
        <v>44048</v>
      </c>
      <c r="F871" s="1">
        <v>44622</v>
      </c>
      <c r="H871" s="1">
        <v>44622</v>
      </c>
      <c r="I871">
        <v>-574</v>
      </c>
      <c r="J871" t="s">
        <v>46</v>
      </c>
      <c r="K871" t="s">
        <v>9925</v>
      </c>
      <c r="L871" t="s">
        <v>64</v>
      </c>
      <c r="M871">
        <v>34392.705759999997</v>
      </c>
      <c r="N871">
        <v>457</v>
      </c>
    </row>
    <row r="872" spans="1:14" x14ac:dyDescent="0.35">
      <c r="A872" t="s">
        <v>4572</v>
      </c>
      <c r="B872" t="s">
        <v>26893</v>
      </c>
      <c r="C872" t="s">
        <v>73</v>
      </c>
      <c r="D872" t="s">
        <v>23</v>
      </c>
      <c r="E872" s="1">
        <v>44561</v>
      </c>
      <c r="F872" s="1">
        <v>44976</v>
      </c>
      <c r="G872" t="s">
        <v>27104</v>
      </c>
      <c r="H872" s="1">
        <v>44976</v>
      </c>
      <c r="I872">
        <v>-415</v>
      </c>
      <c r="J872" t="s">
        <v>24</v>
      </c>
      <c r="K872" t="s">
        <v>4574</v>
      </c>
      <c r="L872" t="s">
        <v>21</v>
      </c>
      <c r="M872">
        <v>42095.071709999997</v>
      </c>
      <c r="N872">
        <v>227</v>
      </c>
    </row>
    <row r="873" spans="1:14" x14ac:dyDescent="0.35">
      <c r="A873" t="s">
        <v>10079</v>
      </c>
      <c r="B873" t="s">
        <v>16</v>
      </c>
      <c r="C873" t="s">
        <v>73</v>
      </c>
      <c r="D873" t="s">
        <v>23</v>
      </c>
      <c r="E873" s="1">
        <v>45119</v>
      </c>
      <c r="F873" s="1">
        <v>44612</v>
      </c>
      <c r="H873" s="1">
        <v>44612</v>
      </c>
      <c r="I873">
        <v>507</v>
      </c>
      <c r="J873" t="s">
        <v>34</v>
      </c>
      <c r="K873" t="s">
        <v>10081</v>
      </c>
      <c r="L873" t="s">
        <v>55</v>
      </c>
      <c r="M873">
        <v>72888.802790000002</v>
      </c>
      <c r="N873">
        <v>139</v>
      </c>
    </row>
    <row r="874" spans="1:14" x14ac:dyDescent="0.35">
      <c r="A874" t="s">
        <v>6221</v>
      </c>
      <c r="B874" t="s">
        <v>16</v>
      </c>
      <c r="C874" t="s">
        <v>73</v>
      </c>
      <c r="D874" t="s">
        <v>23</v>
      </c>
      <c r="E874" s="1">
        <v>43584</v>
      </c>
      <c r="F874" s="1">
        <v>44612</v>
      </c>
      <c r="H874" s="1">
        <v>44612</v>
      </c>
      <c r="I874">
        <v>-1028</v>
      </c>
      <c r="J874" t="s">
        <v>24</v>
      </c>
      <c r="K874" t="s">
        <v>10078</v>
      </c>
      <c r="L874" t="s">
        <v>31</v>
      </c>
      <c r="M874">
        <v>6659.6708790000002</v>
      </c>
      <c r="N874">
        <v>117</v>
      </c>
    </row>
    <row r="875" spans="1:14" x14ac:dyDescent="0.35">
      <c r="A875" t="s">
        <v>10036</v>
      </c>
      <c r="B875" t="s">
        <v>16</v>
      </c>
      <c r="C875" t="s">
        <v>73</v>
      </c>
      <c r="D875" t="s">
        <v>23</v>
      </c>
      <c r="E875" s="1">
        <v>44323</v>
      </c>
      <c r="F875" s="1">
        <v>44614</v>
      </c>
      <c r="H875" s="1">
        <v>44614</v>
      </c>
      <c r="I875">
        <v>-291</v>
      </c>
      <c r="J875" t="s">
        <v>46</v>
      </c>
      <c r="K875" t="s">
        <v>10037</v>
      </c>
      <c r="L875" t="s">
        <v>31</v>
      </c>
      <c r="M875">
        <v>3143.958118</v>
      </c>
      <c r="N875">
        <v>447</v>
      </c>
    </row>
    <row r="876" spans="1:14" x14ac:dyDescent="0.35">
      <c r="A876" t="s">
        <v>9783</v>
      </c>
      <c r="B876" t="s">
        <v>26893</v>
      </c>
      <c r="C876" t="s">
        <v>73</v>
      </c>
      <c r="D876" t="s">
        <v>23</v>
      </c>
      <c r="E876" s="1">
        <v>44180</v>
      </c>
      <c r="F876" s="1">
        <v>44630</v>
      </c>
      <c r="H876" s="1">
        <v>44630</v>
      </c>
      <c r="I876">
        <v>-450</v>
      </c>
      <c r="J876" t="s">
        <v>46</v>
      </c>
      <c r="K876" t="s">
        <v>1036</v>
      </c>
      <c r="L876" t="s">
        <v>21</v>
      </c>
      <c r="M876">
        <v>33033.818249999997</v>
      </c>
      <c r="N876">
        <v>183</v>
      </c>
    </row>
    <row r="877" spans="1:14" x14ac:dyDescent="0.35">
      <c r="A877" t="s">
        <v>9668</v>
      </c>
      <c r="B877" t="s">
        <v>26893</v>
      </c>
      <c r="C877" t="s">
        <v>73</v>
      </c>
      <c r="D877" t="s">
        <v>23</v>
      </c>
      <c r="E877" s="1">
        <v>44586</v>
      </c>
      <c r="F877" s="1">
        <v>44636</v>
      </c>
      <c r="H877" s="1">
        <v>44636</v>
      </c>
      <c r="I877">
        <v>-50</v>
      </c>
      <c r="J877" t="s">
        <v>46</v>
      </c>
      <c r="K877" t="s">
        <v>9670</v>
      </c>
      <c r="L877" t="s">
        <v>60</v>
      </c>
      <c r="M877">
        <v>17638.844079999999</v>
      </c>
      <c r="N877">
        <v>302</v>
      </c>
    </row>
    <row r="878" spans="1:14" x14ac:dyDescent="0.35">
      <c r="A878" t="s">
        <v>9656</v>
      </c>
      <c r="B878" t="s">
        <v>26893</v>
      </c>
      <c r="C878" t="s">
        <v>73</v>
      </c>
      <c r="D878" t="s">
        <v>23</v>
      </c>
      <c r="E878" s="1">
        <v>44495</v>
      </c>
      <c r="F878" s="1">
        <v>44637</v>
      </c>
      <c r="H878" s="1">
        <v>44637</v>
      </c>
      <c r="I878">
        <v>-142</v>
      </c>
      <c r="J878" t="s">
        <v>46</v>
      </c>
      <c r="K878" t="s">
        <v>9658</v>
      </c>
      <c r="L878" t="s">
        <v>21</v>
      </c>
      <c r="M878">
        <v>61881.543709999998</v>
      </c>
      <c r="N878">
        <v>273</v>
      </c>
    </row>
    <row r="879" spans="1:14" x14ac:dyDescent="0.35">
      <c r="A879" t="s">
        <v>9645</v>
      </c>
      <c r="B879" t="s">
        <v>26893</v>
      </c>
      <c r="C879" t="s">
        <v>73</v>
      </c>
      <c r="D879" t="s">
        <v>23</v>
      </c>
      <c r="E879" s="1">
        <v>44861</v>
      </c>
      <c r="F879" s="1">
        <v>44638</v>
      </c>
      <c r="H879" s="1">
        <v>44638</v>
      </c>
      <c r="I879">
        <v>223</v>
      </c>
      <c r="J879" t="s">
        <v>24</v>
      </c>
      <c r="K879" t="s">
        <v>9647</v>
      </c>
      <c r="L879" t="s">
        <v>21</v>
      </c>
      <c r="M879">
        <v>27328.850480000001</v>
      </c>
      <c r="N879">
        <v>420</v>
      </c>
    </row>
    <row r="880" spans="1:14" x14ac:dyDescent="0.35">
      <c r="A880" t="s">
        <v>9809</v>
      </c>
      <c r="B880" t="s">
        <v>16</v>
      </c>
      <c r="C880" t="s">
        <v>73</v>
      </c>
      <c r="D880" t="s">
        <v>23</v>
      </c>
      <c r="E880" s="1">
        <v>44891</v>
      </c>
      <c r="F880" s="1">
        <v>44629</v>
      </c>
      <c r="H880" s="1">
        <v>44629</v>
      </c>
      <c r="I880">
        <v>262</v>
      </c>
      <c r="J880" t="s">
        <v>34</v>
      </c>
      <c r="K880" t="s">
        <v>9811</v>
      </c>
      <c r="L880" t="s">
        <v>55</v>
      </c>
      <c r="M880">
        <v>9541.2934449999993</v>
      </c>
      <c r="N880">
        <v>348</v>
      </c>
    </row>
    <row r="881" spans="1:14" x14ac:dyDescent="0.35">
      <c r="A881" t="s">
        <v>2295</v>
      </c>
      <c r="B881" t="s">
        <v>16</v>
      </c>
      <c r="C881" t="s">
        <v>73</v>
      </c>
      <c r="D881" t="s">
        <v>23</v>
      </c>
      <c r="E881" s="1">
        <v>44318</v>
      </c>
      <c r="F881" s="1">
        <v>44631</v>
      </c>
      <c r="H881" s="1">
        <v>44631</v>
      </c>
      <c r="I881">
        <v>-313</v>
      </c>
      <c r="J881" t="s">
        <v>46</v>
      </c>
      <c r="K881" t="s">
        <v>1693</v>
      </c>
      <c r="L881" t="s">
        <v>31</v>
      </c>
      <c r="M881">
        <v>26530.424459999998</v>
      </c>
      <c r="N881">
        <v>131</v>
      </c>
    </row>
    <row r="882" spans="1:14" x14ac:dyDescent="0.35">
      <c r="A882" t="s">
        <v>9736</v>
      </c>
      <c r="B882" t="s">
        <v>16</v>
      </c>
      <c r="C882" t="s">
        <v>73</v>
      </c>
      <c r="D882" t="s">
        <v>23</v>
      </c>
      <c r="E882" s="1">
        <v>43447</v>
      </c>
      <c r="F882" s="1">
        <v>44632</v>
      </c>
      <c r="H882" s="1">
        <v>44632</v>
      </c>
      <c r="I882">
        <v>-1185</v>
      </c>
      <c r="J882" t="s">
        <v>46</v>
      </c>
      <c r="K882" t="s">
        <v>9738</v>
      </c>
      <c r="L882" t="s">
        <v>55</v>
      </c>
      <c r="M882">
        <v>54418.735139999997</v>
      </c>
      <c r="N882">
        <v>331</v>
      </c>
    </row>
    <row r="883" spans="1:14" x14ac:dyDescent="0.35">
      <c r="A883" t="s">
        <v>9506</v>
      </c>
      <c r="B883" t="s">
        <v>26893</v>
      </c>
      <c r="C883" t="s">
        <v>73</v>
      </c>
      <c r="D883" t="s">
        <v>23</v>
      </c>
      <c r="E883" s="1">
        <v>44237</v>
      </c>
      <c r="F883" s="1">
        <v>44647</v>
      </c>
      <c r="H883" s="1">
        <v>44647</v>
      </c>
      <c r="I883">
        <v>-410</v>
      </c>
      <c r="J883" t="s">
        <v>24</v>
      </c>
      <c r="K883" t="s">
        <v>9507</v>
      </c>
      <c r="L883" t="s">
        <v>21</v>
      </c>
      <c r="M883">
        <v>46185.071040000003</v>
      </c>
      <c r="N883">
        <v>272</v>
      </c>
    </row>
    <row r="884" spans="1:14" x14ac:dyDescent="0.35">
      <c r="A884" t="s">
        <v>9389</v>
      </c>
      <c r="B884" t="s">
        <v>26893</v>
      </c>
      <c r="C884" t="s">
        <v>73</v>
      </c>
      <c r="D884" t="s">
        <v>23</v>
      </c>
      <c r="E884" s="1">
        <v>43605</v>
      </c>
      <c r="F884" s="1">
        <v>44653</v>
      </c>
      <c r="H884" s="1">
        <v>44653</v>
      </c>
      <c r="I884">
        <v>-1048</v>
      </c>
      <c r="J884" t="s">
        <v>34</v>
      </c>
      <c r="K884" t="s">
        <v>9391</v>
      </c>
      <c r="L884" t="s">
        <v>64</v>
      </c>
      <c r="M884">
        <v>14914.652120000001</v>
      </c>
      <c r="N884">
        <v>432</v>
      </c>
    </row>
    <row r="885" spans="1:14" x14ac:dyDescent="0.35">
      <c r="A885" t="s">
        <v>4815</v>
      </c>
      <c r="B885" t="s">
        <v>26893</v>
      </c>
      <c r="C885" t="s">
        <v>73</v>
      </c>
      <c r="D885" t="s">
        <v>23</v>
      </c>
      <c r="E885" s="1">
        <v>44274</v>
      </c>
      <c r="F885" s="1">
        <v>44961</v>
      </c>
      <c r="G885" t="s">
        <v>27017</v>
      </c>
      <c r="H885" s="1">
        <v>44961</v>
      </c>
      <c r="I885">
        <v>-687</v>
      </c>
      <c r="J885" t="s">
        <v>46</v>
      </c>
      <c r="K885" t="s">
        <v>4817</v>
      </c>
      <c r="L885" t="s">
        <v>21</v>
      </c>
      <c r="M885">
        <v>23563.953860000001</v>
      </c>
      <c r="N885">
        <v>478</v>
      </c>
    </row>
    <row r="886" spans="1:14" x14ac:dyDescent="0.35">
      <c r="A886" t="s">
        <v>6022</v>
      </c>
      <c r="B886" t="s">
        <v>16</v>
      </c>
      <c r="C886" t="s">
        <v>73</v>
      </c>
      <c r="D886" t="s">
        <v>23</v>
      </c>
      <c r="E886" s="1">
        <v>44995</v>
      </c>
      <c r="F886" s="1">
        <v>44648</v>
      </c>
      <c r="H886" s="1">
        <v>44648</v>
      </c>
      <c r="I886">
        <v>347</v>
      </c>
      <c r="J886" t="s">
        <v>34</v>
      </c>
      <c r="K886" t="s">
        <v>9480</v>
      </c>
      <c r="L886" t="s">
        <v>64</v>
      </c>
      <c r="M886">
        <v>24984.14876</v>
      </c>
      <c r="N886">
        <v>156</v>
      </c>
    </row>
    <row r="887" spans="1:14" x14ac:dyDescent="0.35">
      <c r="A887" t="s">
        <v>9472</v>
      </c>
      <c r="B887" t="s">
        <v>16</v>
      </c>
      <c r="C887" t="s">
        <v>73</v>
      </c>
      <c r="D887" t="s">
        <v>23</v>
      </c>
      <c r="E887" s="1">
        <v>43455</v>
      </c>
      <c r="F887" s="1">
        <v>44649</v>
      </c>
      <c r="H887" s="1">
        <v>44649</v>
      </c>
      <c r="I887">
        <v>-1194</v>
      </c>
      <c r="J887" t="s">
        <v>34</v>
      </c>
      <c r="K887" t="s">
        <v>6918</v>
      </c>
      <c r="L887" t="s">
        <v>21</v>
      </c>
      <c r="M887">
        <v>63142.304470000003</v>
      </c>
      <c r="N887">
        <v>453</v>
      </c>
    </row>
    <row r="888" spans="1:14" x14ac:dyDescent="0.35">
      <c r="A888" t="s">
        <v>4839</v>
      </c>
      <c r="B888" t="s">
        <v>26893</v>
      </c>
      <c r="C888" t="s">
        <v>73</v>
      </c>
      <c r="D888" t="s">
        <v>23</v>
      </c>
      <c r="E888" s="1">
        <v>44005</v>
      </c>
      <c r="F888" s="1">
        <v>44960</v>
      </c>
      <c r="G888" t="s">
        <v>27109</v>
      </c>
      <c r="H888" s="1">
        <v>44960</v>
      </c>
      <c r="I888">
        <v>-955</v>
      </c>
      <c r="J888" t="s">
        <v>34</v>
      </c>
      <c r="K888" t="s">
        <v>4841</v>
      </c>
      <c r="L888" t="s">
        <v>55</v>
      </c>
      <c r="M888">
        <v>14451.593419999999</v>
      </c>
      <c r="N888">
        <v>458</v>
      </c>
    </row>
    <row r="889" spans="1:14" x14ac:dyDescent="0.35">
      <c r="A889" t="s">
        <v>9351</v>
      </c>
      <c r="B889" t="s">
        <v>16</v>
      </c>
      <c r="C889" t="s">
        <v>73</v>
      </c>
      <c r="D889" t="s">
        <v>23</v>
      </c>
      <c r="E889" s="1">
        <v>43885</v>
      </c>
      <c r="F889" s="1">
        <v>44657</v>
      </c>
      <c r="H889" s="1">
        <v>44657</v>
      </c>
      <c r="I889">
        <v>-772</v>
      </c>
      <c r="J889" t="s">
        <v>34</v>
      </c>
      <c r="K889" t="s">
        <v>9353</v>
      </c>
      <c r="L889" t="s">
        <v>31</v>
      </c>
      <c r="M889">
        <v>44873.218359999999</v>
      </c>
      <c r="N889">
        <v>469</v>
      </c>
    </row>
    <row r="890" spans="1:14" x14ac:dyDescent="0.35">
      <c r="A890" t="s">
        <v>9334</v>
      </c>
      <c r="B890" t="s">
        <v>16</v>
      </c>
      <c r="C890" t="s">
        <v>73</v>
      </c>
      <c r="D890" t="s">
        <v>23</v>
      </c>
      <c r="E890" s="1">
        <v>44057</v>
      </c>
      <c r="F890" s="1">
        <v>44657</v>
      </c>
      <c r="H890" s="1">
        <v>44657</v>
      </c>
      <c r="I890">
        <v>-600</v>
      </c>
      <c r="J890" t="s">
        <v>24</v>
      </c>
      <c r="K890" t="s">
        <v>9336</v>
      </c>
      <c r="L890" t="s">
        <v>21</v>
      </c>
      <c r="M890">
        <v>51476.609779999999</v>
      </c>
      <c r="N890">
        <v>344</v>
      </c>
    </row>
    <row r="891" spans="1:14" x14ac:dyDescent="0.35">
      <c r="A891" t="s">
        <v>9315</v>
      </c>
      <c r="B891" t="s">
        <v>16</v>
      </c>
      <c r="C891" t="s">
        <v>73</v>
      </c>
      <c r="D891" t="s">
        <v>23</v>
      </c>
      <c r="E891" s="1">
        <v>44645</v>
      </c>
      <c r="F891" s="1">
        <v>44660</v>
      </c>
      <c r="H891" s="1">
        <v>44660</v>
      </c>
      <c r="I891">
        <v>-15</v>
      </c>
      <c r="J891" t="s">
        <v>46</v>
      </c>
      <c r="K891" t="s">
        <v>140</v>
      </c>
      <c r="L891" t="s">
        <v>31</v>
      </c>
      <c r="M891">
        <v>43648.573550000001</v>
      </c>
      <c r="N891">
        <v>422</v>
      </c>
    </row>
    <row r="892" spans="1:14" x14ac:dyDescent="0.35">
      <c r="A892" t="s">
        <v>5051</v>
      </c>
      <c r="B892" t="s">
        <v>16</v>
      </c>
      <c r="C892" t="s">
        <v>73</v>
      </c>
      <c r="D892" t="s">
        <v>23</v>
      </c>
      <c r="E892" s="1">
        <v>45032</v>
      </c>
      <c r="F892" s="1">
        <v>44944</v>
      </c>
      <c r="H892" s="1">
        <v>44944</v>
      </c>
      <c r="I892">
        <v>88</v>
      </c>
      <c r="J892" t="s">
        <v>34</v>
      </c>
      <c r="K892" t="s">
        <v>5053</v>
      </c>
      <c r="L892" t="s">
        <v>21</v>
      </c>
      <c r="M892">
        <v>61062.388209999997</v>
      </c>
      <c r="N892">
        <v>172</v>
      </c>
    </row>
    <row r="893" spans="1:14" x14ac:dyDescent="0.35">
      <c r="A893" t="s">
        <v>7312</v>
      </c>
      <c r="B893" t="s">
        <v>16</v>
      </c>
      <c r="C893" t="s">
        <v>73</v>
      </c>
      <c r="D893" t="s">
        <v>23</v>
      </c>
      <c r="E893" s="1">
        <v>44668</v>
      </c>
      <c r="F893" s="1">
        <v>44662</v>
      </c>
      <c r="H893" s="1">
        <v>44662</v>
      </c>
      <c r="I893">
        <v>6</v>
      </c>
      <c r="J893" t="s">
        <v>34</v>
      </c>
      <c r="K893" t="s">
        <v>2550</v>
      </c>
      <c r="L893" t="s">
        <v>55</v>
      </c>
      <c r="M893">
        <v>14949.93309</v>
      </c>
      <c r="N893">
        <v>470</v>
      </c>
    </row>
    <row r="894" spans="1:14" x14ac:dyDescent="0.35">
      <c r="A894" t="s">
        <v>5069</v>
      </c>
      <c r="B894" t="s">
        <v>16</v>
      </c>
      <c r="C894" t="s">
        <v>73</v>
      </c>
      <c r="D894" t="s">
        <v>23</v>
      </c>
      <c r="E894" s="1">
        <v>44244</v>
      </c>
      <c r="F894" s="1">
        <v>44943</v>
      </c>
      <c r="H894" s="1">
        <v>44943</v>
      </c>
      <c r="I894">
        <v>-699</v>
      </c>
      <c r="J894" t="s">
        <v>34</v>
      </c>
      <c r="K894" t="s">
        <v>5071</v>
      </c>
      <c r="L894" t="s">
        <v>21</v>
      </c>
      <c r="M894">
        <v>32546.840199999999</v>
      </c>
      <c r="N894">
        <v>294</v>
      </c>
    </row>
    <row r="895" spans="1:14" x14ac:dyDescent="0.35">
      <c r="A895" t="s">
        <v>9038</v>
      </c>
      <c r="B895" t="s">
        <v>26893</v>
      </c>
      <c r="C895" t="s">
        <v>73</v>
      </c>
      <c r="D895" t="s">
        <v>23</v>
      </c>
      <c r="E895" s="1">
        <v>44300</v>
      </c>
      <c r="F895" s="1">
        <v>44680</v>
      </c>
      <c r="H895" s="1">
        <v>44680</v>
      </c>
      <c r="I895">
        <v>-380</v>
      </c>
      <c r="J895" t="s">
        <v>24</v>
      </c>
      <c r="K895" t="s">
        <v>853</v>
      </c>
      <c r="L895" t="s">
        <v>55</v>
      </c>
      <c r="M895">
        <v>68170.27</v>
      </c>
      <c r="N895">
        <v>211</v>
      </c>
    </row>
    <row r="896" spans="1:14" x14ac:dyDescent="0.35">
      <c r="A896" t="s">
        <v>5085</v>
      </c>
      <c r="B896" t="s">
        <v>16</v>
      </c>
      <c r="C896" t="s">
        <v>73</v>
      </c>
      <c r="D896" t="s">
        <v>23</v>
      </c>
      <c r="E896" s="1">
        <v>43928</v>
      </c>
      <c r="F896" s="1">
        <v>44942</v>
      </c>
      <c r="H896" s="1">
        <v>44942</v>
      </c>
      <c r="I896">
        <v>-1014</v>
      </c>
      <c r="J896" t="s">
        <v>46</v>
      </c>
      <c r="K896" t="s">
        <v>5087</v>
      </c>
      <c r="L896" t="s">
        <v>60</v>
      </c>
      <c r="M896">
        <v>62570.818850000003</v>
      </c>
      <c r="N896">
        <v>263</v>
      </c>
    </row>
    <row r="897" spans="1:14" x14ac:dyDescent="0.35">
      <c r="A897" t="s">
        <v>9145</v>
      </c>
      <c r="B897" t="s">
        <v>16</v>
      </c>
      <c r="C897" t="s">
        <v>73</v>
      </c>
      <c r="D897" t="s">
        <v>23</v>
      </c>
      <c r="E897" s="1">
        <v>44303</v>
      </c>
      <c r="F897" s="1">
        <v>44670</v>
      </c>
      <c r="H897" s="1">
        <v>44670</v>
      </c>
      <c r="I897">
        <v>-367</v>
      </c>
      <c r="J897" t="s">
        <v>24</v>
      </c>
      <c r="K897" t="s">
        <v>9147</v>
      </c>
      <c r="L897" t="s">
        <v>64</v>
      </c>
      <c r="M897">
        <v>40649.394260000001</v>
      </c>
      <c r="N897">
        <v>349</v>
      </c>
    </row>
    <row r="898" spans="1:14" x14ac:dyDescent="0.35">
      <c r="A898" t="s">
        <v>8861</v>
      </c>
      <c r="B898" t="s">
        <v>26893</v>
      </c>
      <c r="C898" t="s">
        <v>73</v>
      </c>
      <c r="D898" t="s">
        <v>23</v>
      </c>
      <c r="E898" s="1">
        <v>45127</v>
      </c>
      <c r="F898" s="1">
        <v>44691</v>
      </c>
      <c r="H898" s="1">
        <v>44691</v>
      </c>
      <c r="I898">
        <v>436</v>
      </c>
      <c r="J898" t="s">
        <v>24</v>
      </c>
      <c r="K898" t="s">
        <v>160</v>
      </c>
      <c r="L898" t="s">
        <v>64</v>
      </c>
      <c r="M898">
        <v>79180.003930000006</v>
      </c>
      <c r="N898">
        <v>319</v>
      </c>
    </row>
    <row r="899" spans="1:14" x14ac:dyDescent="0.35">
      <c r="A899" t="s">
        <v>9031</v>
      </c>
      <c r="B899" t="s">
        <v>16</v>
      </c>
      <c r="C899" t="s">
        <v>73</v>
      </c>
      <c r="D899" t="s">
        <v>23</v>
      </c>
      <c r="E899" s="1">
        <v>44435</v>
      </c>
      <c r="F899" s="1">
        <v>44681</v>
      </c>
      <c r="H899" s="1">
        <v>44681</v>
      </c>
      <c r="I899">
        <v>-246</v>
      </c>
      <c r="J899" t="s">
        <v>34</v>
      </c>
      <c r="K899" t="s">
        <v>9032</v>
      </c>
      <c r="L899" t="s">
        <v>60</v>
      </c>
      <c r="M899">
        <v>65552.436730000001</v>
      </c>
      <c r="N899">
        <v>222</v>
      </c>
    </row>
    <row r="900" spans="1:14" x14ac:dyDescent="0.35">
      <c r="A900" t="s">
        <v>4993</v>
      </c>
      <c r="B900" t="s">
        <v>26893</v>
      </c>
      <c r="C900" t="s">
        <v>73</v>
      </c>
      <c r="D900" t="s">
        <v>23</v>
      </c>
      <c r="E900" s="1">
        <v>44084</v>
      </c>
      <c r="F900" s="1">
        <v>44948</v>
      </c>
      <c r="H900" s="1">
        <v>44948</v>
      </c>
      <c r="I900">
        <v>-864</v>
      </c>
      <c r="J900" t="s">
        <v>46</v>
      </c>
      <c r="K900" t="s">
        <v>4995</v>
      </c>
      <c r="L900" t="s">
        <v>21</v>
      </c>
      <c r="M900">
        <v>55616.757409999998</v>
      </c>
      <c r="N900">
        <v>471</v>
      </c>
    </row>
    <row r="901" spans="1:14" x14ac:dyDescent="0.35">
      <c r="A901" t="s">
        <v>8734</v>
      </c>
      <c r="B901" t="s">
        <v>16</v>
      </c>
      <c r="C901" t="s">
        <v>73</v>
      </c>
      <c r="D901" t="s">
        <v>23</v>
      </c>
      <c r="E901" s="1">
        <v>44944</v>
      </c>
      <c r="F901" s="1">
        <v>44701</v>
      </c>
      <c r="H901" s="1">
        <v>44701</v>
      </c>
      <c r="I901">
        <v>243</v>
      </c>
      <c r="J901" t="s">
        <v>34</v>
      </c>
      <c r="K901" t="s">
        <v>3711</v>
      </c>
      <c r="L901" t="s">
        <v>31</v>
      </c>
      <c r="M901">
        <v>70686.402759999997</v>
      </c>
      <c r="N901">
        <v>198</v>
      </c>
    </row>
    <row r="902" spans="1:14" x14ac:dyDescent="0.35">
      <c r="A902" t="s">
        <v>8726</v>
      </c>
      <c r="B902" t="s">
        <v>16</v>
      </c>
      <c r="C902" t="s">
        <v>73</v>
      </c>
      <c r="D902" t="s">
        <v>23</v>
      </c>
      <c r="E902" s="1">
        <v>43903</v>
      </c>
      <c r="F902" s="1">
        <v>44702</v>
      </c>
      <c r="H902" s="1">
        <v>44702</v>
      </c>
      <c r="I902">
        <v>-799</v>
      </c>
      <c r="J902" t="s">
        <v>34</v>
      </c>
      <c r="K902" t="s">
        <v>8728</v>
      </c>
      <c r="L902" t="s">
        <v>60</v>
      </c>
      <c r="M902">
        <v>22359.52176</v>
      </c>
      <c r="N902">
        <v>358</v>
      </c>
    </row>
    <row r="903" spans="1:14" x14ac:dyDescent="0.35">
      <c r="A903" t="s">
        <v>8659</v>
      </c>
      <c r="B903" t="s">
        <v>16</v>
      </c>
      <c r="C903" t="s">
        <v>73</v>
      </c>
      <c r="D903" t="s">
        <v>23</v>
      </c>
      <c r="E903" s="1">
        <v>44874</v>
      </c>
      <c r="F903" s="1">
        <v>44707</v>
      </c>
      <c r="H903" s="1">
        <v>44707</v>
      </c>
      <c r="I903">
        <v>167</v>
      </c>
      <c r="J903" t="s">
        <v>24</v>
      </c>
      <c r="K903" t="s">
        <v>8661</v>
      </c>
      <c r="L903" t="s">
        <v>55</v>
      </c>
      <c r="M903">
        <v>30656.615440000001</v>
      </c>
      <c r="N903">
        <v>219</v>
      </c>
    </row>
    <row r="904" spans="1:14" x14ac:dyDescent="0.35">
      <c r="A904" t="s">
        <v>8573</v>
      </c>
      <c r="B904" t="s">
        <v>16</v>
      </c>
      <c r="C904" t="s">
        <v>73</v>
      </c>
      <c r="D904" t="s">
        <v>23</v>
      </c>
      <c r="E904" s="1">
        <v>43940</v>
      </c>
      <c r="F904" s="1">
        <v>44714</v>
      </c>
      <c r="H904" s="1">
        <v>44714</v>
      </c>
      <c r="I904">
        <v>-774</v>
      </c>
      <c r="J904" t="s">
        <v>24</v>
      </c>
      <c r="K904" t="s">
        <v>8575</v>
      </c>
      <c r="L904" t="s">
        <v>55</v>
      </c>
      <c r="M904">
        <v>48530.977180000002</v>
      </c>
      <c r="N904">
        <v>182</v>
      </c>
    </row>
    <row r="905" spans="1:14" x14ac:dyDescent="0.35">
      <c r="A905" t="s">
        <v>8297</v>
      </c>
      <c r="B905" t="s">
        <v>26893</v>
      </c>
      <c r="C905" t="s">
        <v>73</v>
      </c>
      <c r="D905" t="s">
        <v>23</v>
      </c>
      <c r="E905" s="1">
        <v>45155</v>
      </c>
      <c r="F905" s="1">
        <v>44731</v>
      </c>
      <c r="H905" s="1">
        <v>44731</v>
      </c>
      <c r="I905">
        <v>424</v>
      </c>
      <c r="J905" t="s">
        <v>46</v>
      </c>
      <c r="K905" t="s">
        <v>8299</v>
      </c>
      <c r="L905" t="s">
        <v>31</v>
      </c>
      <c r="M905">
        <v>36666.118520000004</v>
      </c>
      <c r="N905">
        <v>493</v>
      </c>
    </row>
    <row r="906" spans="1:14" x14ac:dyDescent="0.35">
      <c r="A906" t="s">
        <v>4961</v>
      </c>
      <c r="B906" t="s">
        <v>16</v>
      </c>
      <c r="C906" t="s">
        <v>73</v>
      </c>
      <c r="D906" t="s">
        <v>23</v>
      </c>
      <c r="E906" s="1">
        <v>44144</v>
      </c>
      <c r="F906" s="1">
        <v>44717</v>
      </c>
      <c r="H906" s="1">
        <v>44717</v>
      </c>
      <c r="I906">
        <v>-573</v>
      </c>
      <c r="J906" t="s">
        <v>46</v>
      </c>
      <c r="K906" t="s">
        <v>8521</v>
      </c>
      <c r="L906" t="s">
        <v>64</v>
      </c>
      <c r="M906">
        <v>52573.979630000002</v>
      </c>
      <c r="N906">
        <v>257</v>
      </c>
    </row>
    <row r="907" spans="1:14" x14ac:dyDescent="0.35">
      <c r="A907" t="s">
        <v>8258</v>
      </c>
      <c r="B907" t="s">
        <v>26893</v>
      </c>
      <c r="C907" t="s">
        <v>73</v>
      </c>
      <c r="D907" t="s">
        <v>23</v>
      </c>
      <c r="E907" s="1">
        <v>44098</v>
      </c>
      <c r="F907" s="1">
        <v>44733</v>
      </c>
      <c r="H907" s="1">
        <v>44733</v>
      </c>
      <c r="I907">
        <v>-635</v>
      </c>
      <c r="J907" t="s">
        <v>24</v>
      </c>
      <c r="K907" t="s">
        <v>8260</v>
      </c>
      <c r="L907" t="s">
        <v>55</v>
      </c>
      <c r="M907">
        <v>34309.585440000003</v>
      </c>
      <c r="N907">
        <v>311</v>
      </c>
    </row>
    <row r="908" spans="1:14" x14ac:dyDescent="0.35">
      <c r="A908" t="s">
        <v>8246</v>
      </c>
      <c r="B908" t="s">
        <v>26893</v>
      </c>
      <c r="C908" t="s">
        <v>73</v>
      </c>
      <c r="D908" t="s">
        <v>23</v>
      </c>
      <c r="E908" s="1">
        <v>43480</v>
      </c>
      <c r="F908" s="1">
        <v>44734</v>
      </c>
      <c r="H908" s="1">
        <v>44734</v>
      </c>
      <c r="I908">
        <v>-1254</v>
      </c>
      <c r="J908" t="s">
        <v>24</v>
      </c>
      <c r="K908" t="s">
        <v>8248</v>
      </c>
      <c r="L908" t="s">
        <v>60</v>
      </c>
      <c r="M908">
        <v>73039.62083</v>
      </c>
      <c r="N908">
        <v>386</v>
      </c>
    </row>
    <row r="909" spans="1:14" x14ac:dyDescent="0.35">
      <c r="A909" t="s">
        <v>7457</v>
      </c>
      <c r="B909" t="s">
        <v>16</v>
      </c>
      <c r="C909" t="s">
        <v>73</v>
      </c>
      <c r="D909" t="s">
        <v>23</v>
      </c>
      <c r="E909" s="1">
        <v>44610</v>
      </c>
      <c r="F909" s="1">
        <v>44721</v>
      </c>
      <c r="H909" s="1">
        <v>44721</v>
      </c>
      <c r="I909">
        <v>-111</v>
      </c>
      <c r="J909" t="s">
        <v>34</v>
      </c>
      <c r="K909" t="s">
        <v>8459</v>
      </c>
      <c r="L909" t="s">
        <v>55</v>
      </c>
      <c r="M909">
        <v>56111.023910000004</v>
      </c>
      <c r="N909">
        <v>471</v>
      </c>
    </row>
    <row r="910" spans="1:14" x14ac:dyDescent="0.35">
      <c r="A910" t="s">
        <v>5258</v>
      </c>
      <c r="B910" t="s">
        <v>16</v>
      </c>
      <c r="C910" t="s">
        <v>73</v>
      </c>
      <c r="D910" t="s">
        <v>23</v>
      </c>
      <c r="E910" s="1">
        <v>44465</v>
      </c>
      <c r="F910" s="1">
        <v>44932</v>
      </c>
      <c r="H910" s="1">
        <v>44932</v>
      </c>
      <c r="I910">
        <v>-467</v>
      </c>
      <c r="J910" t="s">
        <v>46</v>
      </c>
      <c r="K910" t="s">
        <v>5260</v>
      </c>
      <c r="L910" t="s">
        <v>21</v>
      </c>
      <c r="M910">
        <v>65560.427089999997</v>
      </c>
      <c r="N910">
        <v>442</v>
      </c>
    </row>
    <row r="911" spans="1:14" x14ac:dyDescent="0.35">
      <c r="A911" t="s">
        <v>8411</v>
      </c>
      <c r="B911" t="s">
        <v>16</v>
      </c>
      <c r="C911" t="s">
        <v>73</v>
      </c>
      <c r="D911" t="s">
        <v>23</v>
      </c>
      <c r="E911" s="1">
        <v>44581</v>
      </c>
      <c r="F911" s="1">
        <v>44724</v>
      </c>
      <c r="H911" s="1">
        <v>44724</v>
      </c>
      <c r="I911">
        <v>-143</v>
      </c>
      <c r="J911" t="s">
        <v>24</v>
      </c>
      <c r="K911" t="s">
        <v>8413</v>
      </c>
      <c r="L911" t="s">
        <v>21</v>
      </c>
      <c r="M911">
        <v>19209.988649999999</v>
      </c>
      <c r="N911">
        <v>413</v>
      </c>
    </row>
    <row r="912" spans="1:14" x14ac:dyDescent="0.35">
      <c r="A912" t="s">
        <v>8142</v>
      </c>
      <c r="B912" t="s">
        <v>26893</v>
      </c>
      <c r="C912" t="s">
        <v>73</v>
      </c>
      <c r="D912" t="s">
        <v>23</v>
      </c>
      <c r="E912" s="1">
        <v>43692</v>
      </c>
      <c r="F912" s="1">
        <v>44741</v>
      </c>
      <c r="H912" s="1">
        <v>44741</v>
      </c>
      <c r="I912">
        <v>-1049</v>
      </c>
      <c r="J912" t="s">
        <v>46</v>
      </c>
      <c r="K912" t="s">
        <v>8143</v>
      </c>
      <c r="L912" t="s">
        <v>21</v>
      </c>
      <c r="M912">
        <v>3080.990503</v>
      </c>
      <c r="N912">
        <v>113</v>
      </c>
    </row>
    <row r="913" spans="1:14" x14ac:dyDescent="0.35">
      <c r="A913" t="s">
        <v>7986</v>
      </c>
      <c r="B913" t="s">
        <v>26893</v>
      </c>
      <c r="C913" t="s">
        <v>73</v>
      </c>
      <c r="D913" t="s">
        <v>23</v>
      </c>
      <c r="E913" s="1">
        <v>44058</v>
      </c>
      <c r="F913" s="1">
        <v>44751</v>
      </c>
      <c r="H913" s="1">
        <v>44751</v>
      </c>
      <c r="I913">
        <v>-693</v>
      </c>
      <c r="J913" t="s">
        <v>46</v>
      </c>
      <c r="K913" t="s">
        <v>7988</v>
      </c>
      <c r="L913" t="s">
        <v>55</v>
      </c>
      <c r="M913">
        <v>26533.56207</v>
      </c>
      <c r="N913">
        <v>471</v>
      </c>
    </row>
    <row r="914" spans="1:14" x14ac:dyDescent="0.35">
      <c r="A914" t="s">
        <v>8176</v>
      </c>
      <c r="B914" t="s">
        <v>16</v>
      </c>
      <c r="C914" t="s">
        <v>73</v>
      </c>
      <c r="D914" t="s">
        <v>23</v>
      </c>
      <c r="E914" s="1">
        <v>44780</v>
      </c>
      <c r="F914" s="1">
        <v>44739</v>
      </c>
      <c r="H914" s="1">
        <v>44739</v>
      </c>
      <c r="I914">
        <v>41</v>
      </c>
      <c r="J914" t="s">
        <v>24</v>
      </c>
      <c r="K914" t="s">
        <v>5277</v>
      </c>
      <c r="L914" t="s">
        <v>31</v>
      </c>
      <c r="M914">
        <v>5895.2751390000003</v>
      </c>
      <c r="N914">
        <v>231</v>
      </c>
    </row>
    <row r="915" spans="1:14" x14ac:dyDescent="0.35">
      <c r="A915" t="s">
        <v>5150</v>
      </c>
      <c r="B915" t="s">
        <v>26893</v>
      </c>
      <c r="C915" t="s">
        <v>73</v>
      </c>
      <c r="D915" t="s">
        <v>23</v>
      </c>
      <c r="E915" s="1">
        <v>44300</v>
      </c>
      <c r="F915" s="1">
        <v>44939</v>
      </c>
      <c r="H915" s="1">
        <v>44939</v>
      </c>
      <c r="I915">
        <v>-639</v>
      </c>
      <c r="J915" t="s">
        <v>46</v>
      </c>
      <c r="K915" t="s">
        <v>5152</v>
      </c>
      <c r="L915" t="s">
        <v>64</v>
      </c>
      <c r="M915">
        <v>22862.48846</v>
      </c>
      <c r="N915">
        <v>344</v>
      </c>
    </row>
    <row r="916" spans="1:14" x14ac:dyDescent="0.35">
      <c r="A916" t="s">
        <v>7869</v>
      </c>
      <c r="B916" t="s">
        <v>26893</v>
      </c>
      <c r="C916" t="s">
        <v>73</v>
      </c>
      <c r="D916" t="s">
        <v>23</v>
      </c>
      <c r="E916" s="1">
        <v>43992</v>
      </c>
      <c r="F916" s="1">
        <v>44760</v>
      </c>
      <c r="H916" s="1">
        <v>44760</v>
      </c>
      <c r="I916">
        <v>-768</v>
      </c>
      <c r="J916" t="s">
        <v>24</v>
      </c>
      <c r="K916" t="s">
        <v>7871</v>
      </c>
      <c r="L916" t="s">
        <v>55</v>
      </c>
      <c r="M916">
        <v>14128.442569999999</v>
      </c>
      <c r="N916">
        <v>320</v>
      </c>
    </row>
    <row r="917" spans="1:14" x14ac:dyDescent="0.35">
      <c r="A917" t="s">
        <v>7909</v>
      </c>
      <c r="B917" t="s">
        <v>16</v>
      </c>
      <c r="C917" t="s">
        <v>73</v>
      </c>
      <c r="D917" t="s">
        <v>23</v>
      </c>
      <c r="E917" s="1">
        <v>43534</v>
      </c>
      <c r="F917" s="1">
        <v>44756</v>
      </c>
      <c r="H917" s="1">
        <v>44756</v>
      </c>
      <c r="I917">
        <v>-1222</v>
      </c>
      <c r="J917" t="s">
        <v>34</v>
      </c>
      <c r="K917" t="s">
        <v>7911</v>
      </c>
      <c r="L917" t="s">
        <v>55</v>
      </c>
      <c r="M917">
        <v>38180.205260000002</v>
      </c>
      <c r="N917">
        <v>235</v>
      </c>
    </row>
    <row r="918" spans="1:14" x14ac:dyDescent="0.35">
      <c r="A918" t="s">
        <v>7513</v>
      </c>
      <c r="B918" t="s">
        <v>26893</v>
      </c>
      <c r="C918" t="s">
        <v>73</v>
      </c>
      <c r="D918" t="s">
        <v>23</v>
      </c>
      <c r="E918" s="1">
        <v>43916</v>
      </c>
      <c r="F918" s="1">
        <v>44786</v>
      </c>
      <c r="H918" s="1">
        <v>44786</v>
      </c>
      <c r="I918">
        <v>-870</v>
      </c>
      <c r="J918" t="s">
        <v>46</v>
      </c>
      <c r="K918" t="s">
        <v>7515</v>
      </c>
      <c r="L918" t="s">
        <v>64</v>
      </c>
      <c r="M918">
        <v>31976.163639999999</v>
      </c>
      <c r="N918">
        <v>466</v>
      </c>
    </row>
    <row r="919" spans="1:14" x14ac:dyDescent="0.35">
      <c r="A919" t="s">
        <v>7666</v>
      </c>
      <c r="B919" t="s">
        <v>16</v>
      </c>
      <c r="C919" t="s">
        <v>73</v>
      </c>
      <c r="D919" t="s">
        <v>23</v>
      </c>
      <c r="E919" s="1">
        <v>43925</v>
      </c>
      <c r="F919" s="1">
        <v>44774</v>
      </c>
      <c r="H919" s="1">
        <v>44774</v>
      </c>
      <c r="I919">
        <v>-849</v>
      </c>
      <c r="J919" t="s">
        <v>46</v>
      </c>
      <c r="K919" t="s">
        <v>7668</v>
      </c>
      <c r="L919" t="s">
        <v>55</v>
      </c>
      <c r="M919">
        <v>55056.949439999997</v>
      </c>
      <c r="N919">
        <v>347</v>
      </c>
    </row>
    <row r="920" spans="1:14" x14ac:dyDescent="0.35">
      <c r="A920" t="s">
        <v>7501</v>
      </c>
      <c r="B920" t="s">
        <v>16</v>
      </c>
      <c r="C920" t="s">
        <v>73</v>
      </c>
      <c r="D920" t="s">
        <v>23</v>
      </c>
      <c r="E920" s="1">
        <v>44660</v>
      </c>
      <c r="F920" s="1">
        <v>44787</v>
      </c>
      <c r="H920" s="1">
        <v>44787</v>
      </c>
      <c r="I920">
        <v>-127</v>
      </c>
      <c r="J920" t="s">
        <v>34</v>
      </c>
      <c r="K920" t="s">
        <v>7503</v>
      </c>
      <c r="L920" t="s">
        <v>64</v>
      </c>
      <c r="M920">
        <v>30318.992149999998</v>
      </c>
      <c r="N920">
        <v>212</v>
      </c>
    </row>
    <row r="921" spans="1:14" x14ac:dyDescent="0.35">
      <c r="A921" t="s">
        <v>7312</v>
      </c>
      <c r="B921" t="s">
        <v>26893</v>
      </c>
      <c r="C921" t="s">
        <v>73</v>
      </c>
      <c r="D921" t="s">
        <v>23</v>
      </c>
      <c r="E921" s="1">
        <v>44022</v>
      </c>
      <c r="F921" s="1">
        <v>44801</v>
      </c>
      <c r="H921" s="1">
        <v>44801</v>
      </c>
      <c r="I921">
        <v>-779</v>
      </c>
      <c r="J921" t="s">
        <v>24</v>
      </c>
      <c r="K921" t="s">
        <v>7314</v>
      </c>
      <c r="L921" t="s">
        <v>60</v>
      </c>
      <c r="M921">
        <v>76591.261029999994</v>
      </c>
      <c r="N921">
        <v>401</v>
      </c>
    </row>
    <row r="922" spans="1:14" x14ac:dyDescent="0.35">
      <c r="A922" t="s">
        <v>7440</v>
      </c>
      <c r="B922" t="s">
        <v>16</v>
      </c>
      <c r="C922" t="s">
        <v>73</v>
      </c>
      <c r="D922" t="s">
        <v>23</v>
      </c>
      <c r="E922" s="1">
        <v>43420</v>
      </c>
      <c r="F922" s="1">
        <v>44790</v>
      </c>
      <c r="H922" s="1">
        <v>44790</v>
      </c>
      <c r="I922">
        <v>-1370</v>
      </c>
      <c r="J922" t="s">
        <v>24</v>
      </c>
      <c r="K922" t="s">
        <v>7442</v>
      </c>
      <c r="L922" t="s">
        <v>64</v>
      </c>
      <c r="M922">
        <v>55988.324359999999</v>
      </c>
      <c r="N922">
        <v>365</v>
      </c>
    </row>
    <row r="923" spans="1:14" x14ac:dyDescent="0.35">
      <c r="A923" t="s">
        <v>5506</v>
      </c>
      <c r="B923" t="s">
        <v>16</v>
      </c>
      <c r="C923" t="s">
        <v>73</v>
      </c>
      <c r="D923" t="s">
        <v>23</v>
      </c>
      <c r="E923" s="1">
        <v>44982</v>
      </c>
      <c r="F923" s="1">
        <v>44912</v>
      </c>
      <c r="H923" s="1">
        <v>44912</v>
      </c>
      <c r="I923">
        <v>70</v>
      </c>
      <c r="J923" t="s">
        <v>24</v>
      </c>
      <c r="K923" t="s">
        <v>5508</v>
      </c>
      <c r="L923" t="s">
        <v>21</v>
      </c>
      <c r="M923">
        <v>58729.10886</v>
      </c>
      <c r="N923">
        <v>154</v>
      </c>
    </row>
    <row r="924" spans="1:14" x14ac:dyDescent="0.35">
      <c r="A924" t="s">
        <v>7356</v>
      </c>
      <c r="B924" t="s">
        <v>16</v>
      </c>
      <c r="C924" t="s">
        <v>73</v>
      </c>
      <c r="D924" t="s">
        <v>23</v>
      </c>
      <c r="E924" s="1">
        <v>44699</v>
      </c>
      <c r="F924" s="1">
        <v>44796</v>
      </c>
      <c r="H924" s="1">
        <v>44796</v>
      </c>
      <c r="I924">
        <v>-97</v>
      </c>
      <c r="J924" t="s">
        <v>24</v>
      </c>
      <c r="K924" t="s">
        <v>7358</v>
      </c>
      <c r="L924" t="s">
        <v>55</v>
      </c>
      <c r="M924">
        <v>50086.040309999997</v>
      </c>
      <c r="N924">
        <v>301</v>
      </c>
    </row>
    <row r="925" spans="1:14" x14ac:dyDescent="0.35">
      <c r="A925" t="s">
        <v>7221</v>
      </c>
      <c r="B925" t="s">
        <v>16</v>
      </c>
      <c r="C925" t="s">
        <v>73</v>
      </c>
      <c r="D925" t="s">
        <v>23</v>
      </c>
      <c r="E925" s="1">
        <v>43476</v>
      </c>
      <c r="F925" s="1">
        <v>44808</v>
      </c>
      <c r="H925" s="1">
        <v>44808</v>
      </c>
      <c r="I925">
        <v>-1332</v>
      </c>
      <c r="J925" t="s">
        <v>24</v>
      </c>
      <c r="K925" t="s">
        <v>736</v>
      </c>
      <c r="L925" t="s">
        <v>21</v>
      </c>
      <c r="M925">
        <v>66833.212320000006</v>
      </c>
      <c r="N925">
        <v>341</v>
      </c>
    </row>
    <row r="926" spans="1:14" x14ac:dyDescent="0.35">
      <c r="A926" t="s">
        <v>7218</v>
      </c>
      <c r="B926" t="s">
        <v>16</v>
      </c>
      <c r="C926" t="s">
        <v>73</v>
      </c>
      <c r="D926" t="s">
        <v>23</v>
      </c>
      <c r="E926" s="1">
        <v>44188</v>
      </c>
      <c r="F926" s="1">
        <v>44808</v>
      </c>
      <c r="H926" s="1">
        <v>44808</v>
      </c>
      <c r="I926">
        <v>-620</v>
      </c>
      <c r="J926" t="s">
        <v>46</v>
      </c>
      <c r="K926" t="s">
        <v>7220</v>
      </c>
      <c r="L926" t="s">
        <v>31</v>
      </c>
      <c r="M926">
        <v>4027.9207409999999</v>
      </c>
      <c r="N926">
        <v>379</v>
      </c>
    </row>
    <row r="927" spans="1:14" x14ac:dyDescent="0.35">
      <c r="A927" t="s">
        <v>7216</v>
      </c>
      <c r="B927" t="s">
        <v>16</v>
      </c>
      <c r="C927" t="s">
        <v>73</v>
      </c>
      <c r="D927" t="s">
        <v>23</v>
      </c>
      <c r="E927" s="1">
        <v>43587</v>
      </c>
      <c r="F927" s="1">
        <v>44808</v>
      </c>
      <c r="H927" s="1">
        <v>44808</v>
      </c>
      <c r="I927">
        <v>-1221</v>
      </c>
      <c r="J927" t="s">
        <v>46</v>
      </c>
      <c r="K927" t="s">
        <v>7217</v>
      </c>
      <c r="L927" t="s">
        <v>60</v>
      </c>
      <c r="M927">
        <v>43737.471870000001</v>
      </c>
      <c r="N927">
        <v>342</v>
      </c>
    </row>
    <row r="928" spans="1:14" x14ac:dyDescent="0.35">
      <c r="A928" t="s">
        <v>6850</v>
      </c>
      <c r="B928" t="s">
        <v>26893</v>
      </c>
      <c r="C928" t="s">
        <v>73</v>
      </c>
      <c r="D928" t="s">
        <v>23</v>
      </c>
      <c r="E928" s="1">
        <v>44118</v>
      </c>
      <c r="F928" s="1">
        <v>44832</v>
      </c>
      <c r="H928" s="1">
        <v>44832</v>
      </c>
      <c r="I928">
        <v>-714</v>
      </c>
      <c r="J928" t="s">
        <v>34</v>
      </c>
      <c r="K928" t="s">
        <v>6852</v>
      </c>
      <c r="L928" t="s">
        <v>60</v>
      </c>
      <c r="M928">
        <v>68870.376329999999</v>
      </c>
      <c r="N928">
        <v>429</v>
      </c>
    </row>
    <row r="929" spans="1:14" x14ac:dyDescent="0.35">
      <c r="A929" t="s">
        <v>6824</v>
      </c>
      <c r="B929" t="s">
        <v>26893</v>
      </c>
      <c r="C929" t="s">
        <v>73</v>
      </c>
      <c r="D929" t="s">
        <v>23</v>
      </c>
      <c r="E929" s="1">
        <v>45000</v>
      </c>
      <c r="F929" s="1">
        <v>44834</v>
      </c>
      <c r="H929" s="1">
        <v>44834</v>
      </c>
      <c r="I929">
        <v>166</v>
      </c>
      <c r="J929" t="s">
        <v>46</v>
      </c>
      <c r="K929" t="s">
        <v>6826</v>
      </c>
      <c r="L929" t="s">
        <v>21</v>
      </c>
      <c r="M929">
        <v>67684.082500000004</v>
      </c>
      <c r="N929">
        <v>409</v>
      </c>
    </row>
    <row r="930" spans="1:14" x14ac:dyDescent="0.35">
      <c r="A930" t="s">
        <v>6827</v>
      </c>
      <c r="B930" t="s">
        <v>16</v>
      </c>
      <c r="C930" t="s">
        <v>73</v>
      </c>
      <c r="D930" t="s">
        <v>23</v>
      </c>
      <c r="E930" s="1">
        <v>44816</v>
      </c>
      <c r="F930" s="1">
        <v>44833</v>
      </c>
      <c r="H930" s="1">
        <v>44833</v>
      </c>
      <c r="I930">
        <v>-17</v>
      </c>
      <c r="J930" t="s">
        <v>46</v>
      </c>
      <c r="K930" t="s">
        <v>6829</v>
      </c>
      <c r="L930" t="s">
        <v>21</v>
      </c>
      <c r="M930">
        <v>51332.877919999999</v>
      </c>
      <c r="N930">
        <v>142</v>
      </c>
    </row>
    <row r="931" spans="1:14" x14ac:dyDescent="0.35">
      <c r="A931" t="s">
        <v>6660</v>
      </c>
      <c r="B931" t="s">
        <v>16</v>
      </c>
      <c r="C931" t="s">
        <v>73</v>
      </c>
      <c r="D931" t="s">
        <v>23</v>
      </c>
      <c r="E931" s="1">
        <v>44332</v>
      </c>
      <c r="F931" s="1">
        <v>44842</v>
      </c>
      <c r="H931" s="1">
        <v>44842</v>
      </c>
      <c r="I931">
        <v>-510</v>
      </c>
      <c r="J931" t="s">
        <v>46</v>
      </c>
      <c r="K931" t="s">
        <v>6662</v>
      </c>
      <c r="L931" t="s">
        <v>60</v>
      </c>
      <c r="M931">
        <v>2350.9709170000001</v>
      </c>
      <c r="N931">
        <v>262</v>
      </c>
    </row>
    <row r="932" spans="1:14" x14ac:dyDescent="0.35">
      <c r="A932" t="s">
        <v>6557</v>
      </c>
      <c r="B932" t="s">
        <v>16</v>
      </c>
      <c r="C932" t="s">
        <v>73</v>
      </c>
      <c r="D932" t="s">
        <v>23</v>
      </c>
      <c r="E932" s="1">
        <v>44418</v>
      </c>
      <c r="F932" s="1">
        <v>44848</v>
      </c>
      <c r="H932" s="1">
        <v>44848</v>
      </c>
      <c r="I932">
        <v>-430</v>
      </c>
      <c r="J932" t="s">
        <v>34</v>
      </c>
      <c r="K932" t="s">
        <v>6559</v>
      </c>
      <c r="L932" t="s">
        <v>64</v>
      </c>
      <c r="M932">
        <v>26301.19572</v>
      </c>
      <c r="N932">
        <v>188</v>
      </c>
    </row>
    <row r="933" spans="1:14" x14ac:dyDescent="0.35">
      <c r="A933" t="s">
        <v>5463</v>
      </c>
      <c r="B933" t="s">
        <v>26893</v>
      </c>
      <c r="C933" t="s">
        <v>73</v>
      </c>
      <c r="D933" t="s">
        <v>23</v>
      </c>
      <c r="E933" s="1">
        <v>43998</v>
      </c>
      <c r="F933" s="1">
        <v>44914</v>
      </c>
      <c r="H933" s="1">
        <v>44914</v>
      </c>
      <c r="I933">
        <v>-916</v>
      </c>
      <c r="J933" t="s">
        <v>24</v>
      </c>
      <c r="K933" t="s">
        <v>5465</v>
      </c>
      <c r="L933" t="s">
        <v>21</v>
      </c>
      <c r="M933">
        <v>4379.2238459999999</v>
      </c>
      <c r="N933">
        <v>195</v>
      </c>
    </row>
    <row r="934" spans="1:14" x14ac:dyDescent="0.35">
      <c r="A934" t="s">
        <v>6002</v>
      </c>
      <c r="B934" t="s">
        <v>26893</v>
      </c>
      <c r="C934" t="s">
        <v>73</v>
      </c>
      <c r="D934" t="s">
        <v>23</v>
      </c>
      <c r="E934" s="1">
        <v>43577</v>
      </c>
      <c r="F934" s="1">
        <v>44881</v>
      </c>
      <c r="H934" s="1">
        <v>44881</v>
      </c>
      <c r="I934">
        <v>-1304</v>
      </c>
      <c r="J934" t="s">
        <v>46</v>
      </c>
      <c r="K934" t="s">
        <v>6004</v>
      </c>
      <c r="L934" t="s">
        <v>60</v>
      </c>
      <c r="M934">
        <v>16581.204809999999</v>
      </c>
      <c r="N934">
        <v>183</v>
      </c>
    </row>
    <row r="935" spans="1:14" x14ac:dyDescent="0.35">
      <c r="A935" t="s">
        <v>5926</v>
      </c>
      <c r="B935" t="s">
        <v>26893</v>
      </c>
      <c r="C935" t="s">
        <v>73</v>
      </c>
      <c r="D935" t="s">
        <v>23</v>
      </c>
      <c r="E935" s="1">
        <v>44053</v>
      </c>
      <c r="F935" s="1">
        <v>44885</v>
      </c>
      <c r="H935" s="1">
        <v>44885</v>
      </c>
      <c r="I935">
        <v>-832</v>
      </c>
      <c r="J935" t="s">
        <v>34</v>
      </c>
      <c r="K935" t="s">
        <v>5928</v>
      </c>
      <c r="L935" t="s">
        <v>55</v>
      </c>
      <c r="M935">
        <v>43595.096879999997</v>
      </c>
      <c r="N935">
        <v>446</v>
      </c>
    </row>
    <row r="936" spans="1:14" x14ac:dyDescent="0.35">
      <c r="A936" t="s">
        <v>15</v>
      </c>
      <c r="B936" t="s">
        <v>16</v>
      </c>
      <c r="C936" t="s">
        <v>18</v>
      </c>
      <c r="D936" t="s">
        <v>23</v>
      </c>
      <c r="E936" s="1">
        <v>44882</v>
      </c>
      <c r="F936" t="s">
        <v>11020</v>
      </c>
      <c r="G936" t="s">
        <v>27129</v>
      </c>
      <c r="H936" s="1">
        <v>44020</v>
      </c>
      <c r="I936">
        <v>862</v>
      </c>
      <c r="J936" t="s">
        <v>24</v>
      </c>
      <c r="K936" t="s">
        <v>20</v>
      </c>
      <c r="L936" t="s">
        <v>21</v>
      </c>
      <c r="M936">
        <v>44989.180039999999</v>
      </c>
      <c r="N936">
        <v>146</v>
      </c>
    </row>
    <row r="937" spans="1:14" x14ac:dyDescent="0.35">
      <c r="A937" t="s">
        <v>80</v>
      </c>
      <c r="B937" t="s">
        <v>16</v>
      </c>
      <c r="C937" t="s">
        <v>18</v>
      </c>
      <c r="D937" t="s">
        <v>23</v>
      </c>
      <c r="E937" s="1">
        <v>44529</v>
      </c>
      <c r="F937" t="s">
        <v>21008</v>
      </c>
      <c r="G937" t="s">
        <v>27130</v>
      </c>
      <c r="H937" s="1">
        <v>43852</v>
      </c>
      <c r="I937">
        <v>677</v>
      </c>
      <c r="J937" t="s">
        <v>24</v>
      </c>
      <c r="K937" t="s">
        <v>82</v>
      </c>
      <c r="L937" t="s">
        <v>55</v>
      </c>
      <c r="M937">
        <v>5803.134779</v>
      </c>
      <c r="N937">
        <v>444</v>
      </c>
    </row>
    <row r="938" spans="1:14" x14ac:dyDescent="0.35">
      <c r="A938" t="s">
        <v>83</v>
      </c>
      <c r="B938" t="s">
        <v>16</v>
      </c>
      <c r="C938" t="s">
        <v>18</v>
      </c>
      <c r="D938" t="s">
        <v>23</v>
      </c>
      <c r="E938" s="1">
        <v>44406</v>
      </c>
      <c r="F938" t="s">
        <v>20221</v>
      </c>
      <c r="G938" t="s">
        <v>27131</v>
      </c>
      <c r="H938" s="1">
        <v>44825</v>
      </c>
      <c r="I938">
        <v>-419</v>
      </c>
      <c r="J938" t="s">
        <v>34</v>
      </c>
      <c r="K938" t="s">
        <v>85</v>
      </c>
      <c r="L938" t="s">
        <v>60</v>
      </c>
      <c r="M938">
        <v>16403.253290000001</v>
      </c>
      <c r="N938">
        <v>492</v>
      </c>
    </row>
    <row r="939" spans="1:14" x14ac:dyDescent="0.35">
      <c r="A939" t="s">
        <v>21408</v>
      </c>
      <c r="B939" t="s">
        <v>26893</v>
      </c>
      <c r="C939" t="s">
        <v>18</v>
      </c>
      <c r="D939" t="s">
        <v>23</v>
      </c>
      <c r="E939" s="1">
        <v>45012</v>
      </c>
      <c r="F939" s="1">
        <v>43449</v>
      </c>
      <c r="H939" s="1">
        <v>43449</v>
      </c>
      <c r="I939">
        <v>1563</v>
      </c>
      <c r="J939" t="s">
        <v>24</v>
      </c>
      <c r="K939" t="s">
        <v>26408</v>
      </c>
      <c r="L939" t="s">
        <v>31</v>
      </c>
      <c r="M939">
        <v>25928.924220000001</v>
      </c>
      <c r="N939">
        <v>272</v>
      </c>
    </row>
    <row r="940" spans="1:14" x14ac:dyDescent="0.35">
      <c r="A940" t="s">
        <v>116</v>
      </c>
      <c r="B940" t="s">
        <v>16</v>
      </c>
      <c r="C940" t="s">
        <v>18</v>
      </c>
      <c r="D940" t="s">
        <v>23</v>
      </c>
      <c r="E940" s="1">
        <v>43475</v>
      </c>
      <c r="F940" t="s">
        <v>26778</v>
      </c>
      <c r="G940" t="s">
        <v>27132</v>
      </c>
      <c r="H940" s="1">
        <v>44350</v>
      </c>
      <c r="I940">
        <v>-875</v>
      </c>
      <c r="J940" t="s">
        <v>46</v>
      </c>
      <c r="K940" t="s">
        <v>118</v>
      </c>
      <c r="L940" t="s">
        <v>31</v>
      </c>
      <c r="M940">
        <v>19562.201420000001</v>
      </c>
      <c r="N940">
        <v>120</v>
      </c>
    </row>
    <row r="941" spans="1:14" x14ac:dyDescent="0.35">
      <c r="A941" t="s">
        <v>12809</v>
      </c>
      <c r="B941" t="s">
        <v>26893</v>
      </c>
      <c r="C941" t="s">
        <v>18</v>
      </c>
      <c r="D941" t="s">
        <v>23</v>
      </c>
      <c r="E941" s="1">
        <v>44131</v>
      </c>
      <c r="F941" s="1">
        <v>43458</v>
      </c>
      <c r="H941" s="1">
        <v>43458</v>
      </c>
      <c r="I941">
        <v>673</v>
      </c>
      <c r="J941" t="s">
        <v>24</v>
      </c>
      <c r="K941" t="s">
        <v>26312</v>
      </c>
      <c r="L941" t="s">
        <v>21</v>
      </c>
      <c r="M941">
        <v>56659.254099999998</v>
      </c>
      <c r="N941">
        <v>129</v>
      </c>
    </row>
    <row r="942" spans="1:14" x14ac:dyDescent="0.35">
      <c r="A942" t="s">
        <v>26242</v>
      </c>
      <c r="B942" t="s">
        <v>26893</v>
      </c>
      <c r="C942" t="s">
        <v>18</v>
      </c>
      <c r="D942" t="s">
        <v>23</v>
      </c>
      <c r="E942" s="1">
        <v>45189</v>
      </c>
      <c r="F942" s="1">
        <v>43465</v>
      </c>
      <c r="H942" s="1">
        <v>43465</v>
      </c>
      <c r="I942">
        <v>1724</v>
      </c>
      <c r="J942" t="s">
        <v>24</v>
      </c>
      <c r="K942" t="s">
        <v>26243</v>
      </c>
      <c r="L942" t="s">
        <v>60</v>
      </c>
      <c r="M942">
        <v>34602.060420000002</v>
      </c>
      <c r="N942">
        <v>460</v>
      </c>
    </row>
    <row r="943" spans="1:14" x14ac:dyDescent="0.35">
      <c r="A943" t="s">
        <v>26071</v>
      </c>
      <c r="B943" t="s">
        <v>16</v>
      </c>
      <c r="C943" t="s">
        <v>18</v>
      </c>
      <c r="D943" t="s">
        <v>23</v>
      </c>
      <c r="E943" s="1">
        <v>43406</v>
      </c>
      <c r="F943" s="1">
        <v>43480</v>
      </c>
      <c r="H943" s="1">
        <v>43480</v>
      </c>
      <c r="I943">
        <v>-74</v>
      </c>
      <c r="J943" t="s">
        <v>34</v>
      </c>
      <c r="K943" t="s">
        <v>26072</v>
      </c>
      <c r="L943" t="s">
        <v>64</v>
      </c>
      <c r="M943">
        <v>39140.119209999997</v>
      </c>
      <c r="N943">
        <v>363</v>
      </c>
    </row>
    <row r="944" spans="1:14" x14ac:dyDescent="0.35">
      <c r="A944" t="s">
        <v>23466</v>
      </c>
      <c r="B944" t="s">
        <v>16</v>
      </c>
      <c r="C944" t="s">
        <v>18</v>
      </c>
      <c r="D944" t="s">
        <v>23</v>
      </c>
      <c r="E944" s="1">
        <v>43671</v>
      </c>
      <c r="F944" s="1">
        <v>43481</v>
      </c>
      <c r="H944" s="1">
        <v>43481</v>
      </c>
      <c r="I944">
        <v>190</v>
      </c>
      <c r="J944" t="s">
        <v>34</v>
      </c>
      <c r="K944" t="s">
        <v>26054</v>
      </c>
      <c r="L944" t="s">
        <v>21</v>
      </c>
      <c r="M944">
        <v>27456.894810000002</v>
      </c>
      <c r="N944">
        <v>262</v>
      </c>
    </row>
    <row r="945" spans="1:14" x14ac:dyDescent="0.35">
      <c r="A945" t="s">
        <v>26038</v>
      </c>
      <c r="B945" t="s">
        <v>16</v>
      </c>
      <c r="C945" t="s">
        <v>18</v>
      </c>
      <c r="D945" t="s">
        <v>23</v>
      </c>
      <c r="E945" s="1">
        <v>44083</v>
      </c>
      <c r="F945" s="1">
        <v>43482</v>
      </c>
      <c r="H945" s="1">
        <v>43482</v>
      </c>
      <c r="I945">
        <v>601</v>
      </c>
      <c r="J945" t="s">
        <v>34</v>
      </c>
      <c r="K945" t="s">
        <v>26040</v>
      </c>
      <c r="L945" t="s">
        <v>55</v>
      </c>
      <c r="M945">
        <v>14356.96508</v>
      </c>
      <c r="N945">
        <v>320</v>
      </c>
    </row>
    <row r="946" spans="1:14" x14ac:dyDescent="0.35">
      <c r="A946" t="s">
        <v>276</v>
      </c>
      <c r="B946" t="s">
        <v>16</v>
      </c>
      <c r="C946" t="s">
        <v>18</v>
      </c>
      <c r="D946" t="s">
        <v>23</v>
      </c>
      <c r="E946" s="1">
        <v>45150</v>
      </c>
      <c r="F946" t="s">
        <v>26824</v>
      </c>
      <c r="G946" t="s">
        <v>27133</v>
      </c>
      <c r="H946" s="1">
        <v>46005</v>
      </c>
      <c r="I946">
        <v>-855</v>
      </c>
      <c r="J946" t="s">
        <v>34</v>
      </c>
      <c r="K946" t="s">
        <v>278</v>
      </c>
      <c r="L946" t="s">
        <v>60</v>
      </c>
      <c r="M946">
        <v>40710.024169999997</v>
      </c>
      <c r="N946">
        <v>115</v>
      </c>
    </row>
    <row r="947" spans="1:14" x14ac:dyDescent="0.35">
      <c r="A947" t="s">
        <v>25771</v>
      </c>
      <c r="B947" t="s">
        <v>26893</v>
      </c>
      <c r="C947" t="s">
        <v>18</v>
      </c>
      <c r="D947" t="s">
        <v>23</v>
      </c>
      <c r="E947" s="1">
        <v>43669</v>
      </c>
      <c r="F947" s="1">
        <v>43500</v>
      </c>
      <c r="H947" s="1">
        <v>43500</v>
      </c>
      <c r="I947">
        <v>169</v>
      </c>
      <c r="J947" t="s">
        <v>34</v>
      </c>
      <c r="K947" t="s">
        <v>11861</v>
      </c>
      <c r="L947" t="s">
        <v>21</v>
      </c>
      <c r="M947">
        <v>7464.4962329999998</v>
      </c>
      <c r="N947">
        <v>356</v>
      </c>
    </row>
    <row r="948" spans="1:14" x14ac:dyDescent="0.35">
      <c r="A948" t="s">
        <v>25952</v>
      </c>
      <c r="B948" t="s">
        <v>16</v>
      </c>
      <c r="C948" t="s">
        <v>18</v>
      </c>
      <c r="D948" t="s">
        <v>23</v>
      </c>
      <c r="E948" s="1">
        <v>44875</v>
      </c>
      <c r="F948" s="1">
        <v>43487</v>
      </c>
      <c r="H948" s="1">
        <v>43487</v>
      </c>
      <c r="I948">
        <v>1388</v>
      </c>
      <c r="J948" t="s">
        <v>46</v>
      </c>
      <c r="K948" t="s">
        <v>22491</v>
      </c>
      <c r="L948" t="s">
        <v>21</v>
      </c>
      <c r="M948">
        <v>17706.827949999999</v>
      </c>
      <c r="N948">
        <v>424</v>
      </c>
    </row>
    <row r="949" spans="1:14" x14ac:dyDescent="0.35">
      <c r="A949" t="s">
        <v>1656</v>
      </c>
      <c r="B949" t="s">
        <v>16</v>
      </c>
      <c r="C949" t="s">
        <v>18</v>
      </c>
      <c r="D949" t="s">
        <v>23</v>
      </c>
      <c r="E949" s="1">
        <v>44619</v>
      </c>
      <c r="F949" s="1">
        <v>43496</v>
      </c>
      <c r="H949" s="1">
        <v>43496</v>
      </c>
      <c r="I949">
        <v>1123</v>
      </c>
      <c r="J949" t="s">
        <v>34</v>
      </c>
      <c r="K949" t="s">
        <v>11239</v>
      </c>
      <c r="L949" t="s">
        <v>21</v>
      </c>
      <c r="M949">
        <v>3138.3349320000002</v>
      </c>
      <c r="N949">
        <v>361</v>
      </c>
    </row>
    <row r="950" spans="1:14" x14ac:dyDescent="0.35">
      <c r="A950" t="s">
        <v>25779</v>
      </c>
      <c r="B950" t="s">
        <v>16</v>
      </c>
      <c r="C950" t="s">
        <v>18</v>
      </c>
      <c r="D950" t="s">
        <v>23</v>
      </c>
      <c r="E950" s="1">
        <v>43789</v>
      </c>
      <c r="F950" s="1">
        <v>43500</v>
      </c>
      <c r="H950" s="1">
        <v>43500</v>
      </c>
      <c r="I950">
        <v>289</v>
      </c>
      <c r="J950" t="s">
        <v>24</v>
      </c>
      <c r="K950" t="s">
        <v>25781</v>
      </c>
      <c r="L950" t="s">
        <v>21</v>
      </c>
      <c r="M950">
        <v>19115.630229999999</v>
      </c>
      <c r="N950">
        <v>485</v>
      </c>
    </row>
    <row r="951" spans="1:14" x14ac:dyDescent="0.35">
      <c r="A951" t="s">
        <v>371</v>
      </c>
      <c r="B951" t="s">
        <v>16</v>
      </c>
      <c r="C951" t="s">
        <v>18</v>
      </c>
      <c r="D951" t="s">
        <v>23</v>
      </c>
      <c r="E951" s="1">
        <v>44424</v>
      </c>
      <c r="F951" t="s">
        <v>26852</v>
      </c>
      <c r="G951" t="s">
        <v>27134</v>
      </c>
      <c r="H951" s="1">
        <v>45679</v>
      </c>
      <c r="I951">
        <v>-1255</v>
      </c>
      <c r="J951" t="s">
        <v>34</v>
      </c>
      <c r="K951" t="s">
        <v>373</v>
      </c>
      <c r="L951" t="s">
        <v>31</v>
      </c>
      <c r="M951">
        <v>16908.481110000001</v>
      </c>
      <c r="N951">
        <v>275</v>
      </c>
    </row>
    <row r="952" spans="1:14" x14ac:dyDescent="0.35">
      <c r="A952" t="s">
        <v>3241</v>
      </c>
      <c r="B952" t="s">
        <v>16</v>
      </c>
      <c r="C952" t="s">
        <v>18</v>
      </c>
      <c r="D952" t="s">
        <v>23</v>
      </c>
      <c r="E952" s="1">
        <v>44604</v>
      </c>
      <c r="F952" s="1">
        <v>43503</v>
      </c>
      <c r="H952" s="1">
        <v>43503</v>
      </c>
      <c r="I952">
        <v>1101</v>
      </c>
      <c r="J952" t="s">
        <v>24</v>
      </c>
      <c r="K952" t="s">
        <v>25738</v>
      </c>
      <c r="L952" t="s">
        <v>21</v>
      </c>
      <c r="M952">
        <v>35622.373189999998</v>
      </c>
      <c r="N952">
        <v>418</v>
      </c>
    </row>
    <row r="953" spans="1:14" x14ac:dyDescent="0.35">
      <c r="A953" t="s">
        <v>25665</v>
      </c>
      <c r="B953" t="s">
        <v>16</v>
      </c>
      <c r="C953" t="s">
        <v>18</v>
      </c>
      <c r="D953" t="s">
        <v>23</v>
      </c>
      <c r="E953" s="1">
        <v>44148</v>
      </c>
      <c r="F953" s="1">
        <v>43509</v>
      </c>
      <c r="H953" s="1">
        <v>43509</v>
      </c>
      <c r="I953">
        <v>639</v>
      </c>
      <c r="J953" t="s">
        <v>46</v>
      </c>
      <c r="K953" t="s">
        <v>25667</v>
      </c>
      <c r="L953" t="s">
        <v>31</v>
      </c>
      <c r="M953">
        <v>35872.176350000002</v>
      </c>
      <c r="N953">
        <v>348</v>
      </c>
    </row>
    <row r="954" spans="1:14" x14ac:dyDescent="0.35">
      <c r="A954" t="s">
        <v>25558</v>
      </c>
      <c r="B954" t="s">
        <v>16</v>
      </c>
      <c r="C954" t="s">
        <v>18</v>
      </c>
      <c r="D954" t="s">
        <v>23</v>
      </c>
      <c r="E954" s="1">
        <v>43565</v>
      </c>
      <c r="F954" s="1">
        <v>43518</v>
      </c>
      <c r="H954" s="1">
        <v>43518</v>
      </c>
      <c r="I954">
        <v>47</v>
      </c>
      <c r="J954" t="s">
        <v>46</v>
      </c>
      <c r="K954" t="s">
        <v>25560</v>
      </c>
      <c r="L954" t="s">
        <v>64</v>
      </c>
      <c r="M954">
        <v>40630.696960000001</v>
      </c>
      <c r="N954">
        <v>296</v>
      </c>
    </row>
    <row r="955" spans="1:14" x14ac:dyDescent="0.35">
      <c r="A955" t="s">
        <v>25301</v>
      </c>
      <c r="B955" t="s">
        <v>26893</v>
      </c>
      <c r="C955" t="s">
        <v>18</v>
      </c>
      <c r="D955" t="s">
        <v>23</v>
      </c>
      <c r="E955" s="1">
        <v>44224</v>
      </c>
      <c r="F955" s="1">
        <v>43535</v>
      </c>
      <c r="H955" s="1">
        <v>43535</v>
      </c>
      <c r="I955">
        <v>689</v>
      </c>
      <c r="J955" t="s">
        <v>34</v>
      </c>
      <c r="K955" t="s">
        <v>11440</v>
      </c>
      <c r="L955" t="s">
        <v>21</v>
      </c>
      <c r="M955">
        <v>27710.0897</v>
      </c>
      <c r="N955">
        <v>458</v>
      </c>
    </row>
    <row r="956" spans="1:14" x14ac:dyDescent="0.35">
      <c r="A956" t="s">
        <v>25058</v>
      </c>
      <c r="B956" t="s">
        <v>26893</v>
      </c>
      <c r="C956" t="s">
        <v>18</v>
      </c>
      <c r="D956" t="s">
        <v>23</v>
      </c>
      <c r="E956" s="1">
        <v>43563</v>
      </c>
      <c r="F956" s="1">
        <v>43556</v>
      </c>
      <c r="H956" s="1">
        <v>43556</v>
      </c>
      <c r="I956">
        <v>7</v>
      </c>
      <c r="J956" t="s">
        <v>46</v>
      </c>
      <c r="K956" t="s">
        <v>25060</v>
      </c>
      <c r="L956" t="s">
        <v>21</v>
      </c>
      <c r="M956">
        <v>8300.9500530000005</v>
      </c>
      <c r="N956">
        <v>307</v>
      </c>
    </row>
    <row r="957" spans="1:14" x14ac:dyDescent="0.35">
      <c r="A957" t="s">
        <v>593</v>
      </c>
      <c r="B957" t="s">
        <v>16</v>
      </c>
      <c r="C957" t="s">
        <v>18</v>
      </c>
      <c r="D957" t="s">
        <v>23</v>
      </c>
      <c r="E957" s="1">
        <v>44902</v>
      </c>
      <c r="F957" s="1">
        <v>45238</v>
      </c>
      <c r="G957" t="s">
        <v>27135</v>
      </c>
      <c r="H957" s="1">
        <v>45238</v>
      </c>
      <c r="I957">
        <v>-336</v>
      </c>
      <c r="J957" t="s">
        <v>46</v>
      </c>
      <c r="K957" t="s">
        <v>595</v>
      </c>
      <c r="L957" t="s">
        <v>60</v>
      </c>
      <c r="M957">
        <v>44092.845459999997</v>
      </c>
      <c r="N957">
        <v>187</v>
      </c>
    </row>
    <row r="958" spans="1:14" x14ac:dyDescent="0.35">
      <c r="A958" t="s">
        <v>22314</v>
      </c>
      <c r="B958" t="s">
        <v>16</v>
      </c>
      <c r="C958" t="s">
        <v>18</v>
      </c>
      <c r="D958" t="s">
        <v>23</v>
      </c>
      <c r="E958" s="1">
        <v>44953</v>
      </c>
      <c r="F958" s="1">
        <v>43547</v>
      </c>
      <c r="H958" s="1">
        <v>43547</v>
      </c>
      <c r="I958">
        <v>1406</v>
      </c>
      <c r="J958" t="s">
        <v>34</v>
      </c>
      <c r="K958" t="s">
        <v>25165</v>
      </c>
      <c r="L958" t="s">
        <v>31</v>
      </c>
      <c r="M958">
        <v>35740.280850000003</v>
      </c>
      <c r="N958">
        <v>294</v>
      </c>
    </row>
    <row r="959" spans="1:14" x14ac:dyDescent="0.35">
      <c r="A959" t="s">
        <v>23113</v>
      </c>
      <c r="B959" t="s">
        <v>26893</v>
      </c>
      <c r="C959" t="s">
        <v>18</v>
      </c>
      <c r="D959" t="s">
        <v>23</v>
      </c>
      <c r="E959" s="1">
        <v>43681</v>
      </c>
      <c r="F959" s="1">
        <v>43566</v>
      </c>
      <c r="H959" s="1">
        <v>43566</v>
      </c>
      <c r="I959">
        <v>115</v>
      </c>
      <c r="J959" t="s">
        <v>24</v>
      </c>
      <c r="K959" t="s">
        <v>24934</v>
      </c>
      <c r="L959" t="s">
        <v>21</v>
      </c>
      <c r="M959">
        <v>22716.56208</v>
      </c>
      <c r="N959">
        <v>170</v>
      </c>
    </row>
    <row r="960" spans="1:14" x14ac:dyDescent="0.35">
      <c r="A960" t="s">
        <v>25085</v>
      </c>
      <c r="B960" t="s">
        <v>16</v>
      </c>
      <c r="C960" t="s">
        <v>18</v>
      </c>
      <c r="D960" t="s">
        <v>23</v>
      </c>
      <c r="E960" s="1">
        <v>43996</v>
      </c>
      <c r="F960" s="1">
        <v>43552</v>
      </c>
      <c r="H960" s="1">
        <v>43552</v>
      </c>
      <c r="I960">
        <v>444</v>
      </c>
      <c r="J960" t="s">
        <v>46</v>
      </c>
      <c r="K960" t="s">
        <v>25087</v>
      </c>
      <c r="L960" t="s">
        <v>21</v>
      </c>
      <c r="M960">
        <v>28897.843410000001</v>
      </c>
      <c r="N960">
        <v>489</v>
      </c>
    </row>
    <row r="961" spans="1:14" x14ac:dyDescent="0.35">
      <c r="A961" t="s">
        <v>616</v>
      </c>
      <c r="B961" t="s">
        <v>16</v>
      </c>
      <c r="C961" t="s">
        <v>18</v>
      </c>
      <c r="D961" t="s">
        <v>23</v>
      </c>
      <c r="E961" s="1">
        <v>44882</v>
      </c>
      <c r="F961" s="1">
        <v>45236</v>
      </c>
      <c r="G961" t="s">
        <v>26904</v>
      </c>
      <c r="H961" s="1">
        <v>45236</v>
      </c>
      <c r="I961">
        <v>-354</v>
      </c>
      <c r="J961" t="s">
        <v>46</v>
      </c>
      <c r="K961" t="s">
        <v>618</v>
      </c>
      <c r="L961" t="s">
        <v>31</v>
      </c>
      <c r="M961">
        <v>32434.66203</v>
      </c>
      <c r="N961">
        <v>106</v>
      </c>
    </row>
    <row r="962" spans="1:14" x14ac:dyDescent="0.35">
      <c r="A962" t="s">
        <v>25082</v>
      </c>
      <c r="B962" t="s">
        <v>16</v>
      </c>
      <c r="C962" t="s">
        <v>18</v>
      </c>
      <c r="D962" t="s">
        <v>23</v>
      </c>
      <c r="E962" s="1">
        <v>43857</v>
      </c>
      <c r="F962" s="1">
        <v>43552</v>
      </c>
      <c r="H962" s="1">
        <v>43552</v>
      </c>
      <c r="I962">
        <v>305</v>
      </c>
      <c r="J962" t="s">
        <v>46</v>
      </c>
      <c r="K962" t="s">
        <v>25083</v>
      </c>
      <c r="L962" t="s">
        <v>21</v>
      </c>
      <c r="M962">
        <v>29236.590759999999</v>
      </c>
      <c r="N962">
        <v>106</v>
      </c>
    </row>
    <row r="963" spans="1:14" x14ac:dyDescent="0.35">
      <c r="A963" t="s">
        <v>25061</v>
      </c>
      <c r="B963" t="s">
        <v>16</v>
      </c>
      <c r="C963" t="s">
        <v>18</v>
      </c>
      <c r="D963" t="s">
        <v>23</v>
      </c>
      <c r="E963" s="1">
        <v>43465</v>
      </c>
      <c r="F963" s="1">
        <v>43555</v>
      </c>
      <c r="H963" s="1">
        <v>43555</v>
      </c>
      <c r="I963">
        <v>-90</v>
      </c>
      <c r="J963" t="s">
        <v>34</v>
      </c>
      <c r="K963" t="s">
        <v>950</v>
      </c>
      <c r="L963" t="s">
        <v>21</v>
      </c>
      <c r="M963">
        <v>47018.687189999997</v>
      </c>
      <c r="N963">
        <v>362</v>
      </c>
    </row>
    <row r="964" spans="1:14" x14ac:dyDescent="0.35">
      <c r="A964" t="s">
        <v>25009</v>
      </c>
      <c r="B964" t="s">
        <v>16</v>
      </c>
      <c r="C964" t="s">
        <v>18</v>
      </c>
      <c r="D964" t="s">
        <v>23</v>
      </c>
      <c r="E964" s="1">
        <v>44156</v>
      </c>
      <c r="F964" s="1">
        <v>43561</v>
      </c>
      <c r="H964" s="1">
        <v>43561</v>
      </c>
      <c r="I964">
        <v>595</v>
      </c>
      <c r="J964" t="s">
        <v>34</v>
      </c>
      <c r="K964" t="s">
        <v>25010</v>
      </c>
      <c r="L964" t="s">
        <v>55</v>
      </c>
      <c r="M964">
        <v>53043.127809999998</v>
      </c>
      <c r="N964">
        <v>166</v>
      </c>
    </row>
    <row r="965" spans="1:14" x14ac:dyDescent="0.35">
      <c r="A965" t="s">
        <v>24810</v>
      </c>
      <c r="B965" t="s">
        <v>26893</v>
      </c>
      <c r="C965" t="s">
        <v>18</v>
      </c>
      <c r="D965" t="s">
        <v>23</v>
      </c>
      <c r="E965" s="1">
        <v>44420</v>
      </c>
      <c r="F965" s="1">
        <v>43578</v>
      </c>
      <c r="H965" s="1">
        <v>43578</v>
      </c>
      <c r="I965">
        <v>842</v>
      </c>
      <c r="J965" t="s">
        <v>34</v>
      </c>
      <c r="K965" t="s">
        <v>223</v>
      </c>
      <c r="L965" t="s">
        <v>55</v>
      </c>
      <c r="M965">
        <v>24779.79423</v>
      </c>
      <c r="N965">
        <v>150</v>
      </c>
    </row>
    <row r="966" spans="1:14" x14ac:dyDescent="0.35">
      <c r="A966" t="s">
        <v>26683</v>
      </c>
      <c r="B966" t="s">
        <v>26890</v>
      </c>
      <c r="C966" t="s">
        <v>18</v>
      </c>
      <c r="D966" t="s">
        <v>23</v>
      </c>
      <c r="E966" s="1">
        <v>44817</v>
      </c>
      <c r="F966" s="1">
        <v>43426</v>
      </c>
      <c r="H966" s="1">
        <v>43426</v>
      </c>
      <c r="I966">
        <v>1391</v>
      </c>
      <c r="J966" t="s">
        <v>24</v>
      </c>
      <c r="K966" t="s">
        <v>26685</v>
      </c>
      <c r="L966" t="s">
        <v>31</v>
      </c>
      <c r="M966">
        <v>23737.085660000001</v>
      </c>
      <c r="N966">
        <v>120</v>
      </c>
    </row>
    <row r="967" spans="1:14" x14ac:dyDescent="0.35">
      <c r="A967" t="s">
        <v>5607</v>
      </c>
      <c r="B967" t="s">
        <v>26893</v>
      </c>
      <c r="C967" t="s">
        <v>18</v>
      </c>
      <c r="D967" t="s">
        <v>23</v>
      </c>
      <c r="E967" s="1">
        <v>44645</v>
      </c>
      <c r="F967" s="1">
        <v>43579</v>
      </c>
      <c r="H967" s="1">
        <v>43579</v>
      </c>
      <c r="I967">
        <v>1066</v>
      </c>
      <c r="J967" t="s">
        <v>46</v>
      </c>
      <c r="K967" t="s">
        <v>24789</v>
      </c>
      <c r="L967" t="s">
        <v>60</v>
      </c>
      <c r="M967">
        <v>9686.0638650000001</v>
      </c>
      <c r="N967">
        <v>397</v>
      </c>
    </row>
    <row r="968" spans="1:14" x14ac:dyDescent="0.35">
      <c r="A968" t="s">
        <v>24952</v>
      </c>
      <c r="B968" t="s">
        <v>16</v>
      </c>
      <c r="C968" t="s">
        <v>18</v>
      </c>
      <c r="D968" t="s">
        <v>23</v>
      </c>
      <c r="E968" s="1">
        <v>43427</v>
      </c>
      <c r="F968" s="1">
        <v>43565</v>
      </c>
      <c r="H968" s="1">
        <v>43565</v>
      </c>
      <c r="I968">
        <v>-138</v>
      </c>
      <c r="J968" t="s">
        <v>46</v>
      </c>
      <c r="K968" t="s">
        <v>24953</v>
      </c>
      <c r="L968" t="s">
        <v>60</v>
      </c>
      <c r="M968">
        <v>34375.614410000002</v>
      </c>
      <c r="N968">
        <v>364</v>
      </c>
    </row>
    <row r="969" spans="1:14" x14ac:dyDescent="0.35">
      <c r="A969" t="s">
        <v>24912</v>
      </c>
      <c r="B969" t="s">
        <v>16</v>
      </c>
      <c r="C969" t="s">
        <v>18</v>
      </c>
      <c r="D969" t="s">
        <v>23</v>
      </c>
      <c r="E969" s="1">
        <v>44568</v>
      </c>
      <c r="F969" s="1">
        <v>43568</v>
      </c>
      <c r="H969" s="1">
        <v>43568</v>
      </c>
      <c r="I969">
        <v>1000</v>
      </c>
      <c r="J969" t="s">
        <v>34</v>
      </c>
      <c r="K969" t="s">
        <v>24914</v>
      </c>
      <c r="L969" t="s">
        <v>55</v>
      </c>
      <c r="M969">
        <v>8586.0708190000005</v>
      </c>
      <c r="N969">
        <v>254</v>
      </c>
    </row>
    <row r="970" spans="1:14" x14ac:dyDescent="0.35">
      <c r="A970" t="s">
        <v>24703</v>
      </c>
      <c r="B970" t="s">
        <v>26893</v>
      </c>
      <c r="C970" t="s">
        <v>18</v>
      </c>
      <c r="D970" t="s">
        <v>23</v>
      </c>
      <c r="E970" s="1">
        <v>44114</v>
      </c>
      <c r="F970" s="1">
        <v>43584</v>
      </c>
      <c r="H970" s="1">
        <v>43584</v>
      </c>
      <c r="I970">
        <v>530</v>
      </c>
      <c r="J970" t="s">
        <v>34</v>
      </c>
      <c r="K970" t="s">
        <v>24705</v>
      </c>
      <c r="L970" t="s">
        <v>55</v>
      </c>
      <c r="M970">
        <v>51216.155740000002</v>
      </c>
      <c r="N970">
        <v>264</v>
      </c>
    </row>
    <row r="971" spans="1:14" x14ac:dyDescent="0.35">
      <c r="A971" t="s">
        <v>24682</v>
      </c>
      <c r="B971" t="s">
        <v>26893</v>
      </c>
      <c r="C971" t="s">
        <v>18</v>
      </c>
      <c r="D971" t="s">
        <v>23</v>
      </c>
      <c r="E971" s="1">
        <v>43486</v>
      </c>
      <c r="F971" s="1">
        <v>43586</v>
      </c>
      <c r="H971" s="1">
        <v>43586</v>
      </c>
      <c r="I971">
        <v>-100</v>
      </c>
      <c r="J971" t="s">
        <v>34</v>
      </c>
      <c r="K971" t="s">
        <v>24683</v>
      </c>
      <c r="L971" t="s">
        <v>21</v>
      </c>
      <c r="M971">
        <v>52802.984620000003</v>
      </c>
      <c r="N971">
        <v>271</v>
      </c>
    </row>
    <row r="972" spans="1:14" x14ac:dyDescent="0.35">
      <c r="A972" t="s">
        <v>23122</v>
      </c>
      <c r="B972" t="s">
        <v>26893</v>
      </c>
      <c r="C972" t="s">
        <v>18</v>
      </c>
      <c r="D972" t="s">
        <v>23</v>
      </c>
      <c r="E972" s="1">
        <v>44864</v>
      </c>
      <c r="F972" s="1">
        <v>43590</v>
      </c>
      <c r="H972" s="1">
        <v>43590</v>
      </c>
      <c r="I972">
        <v>1274</v>
      </c>
      <c r="J972" t="s">
        <v>34</v>
      </c>
      <c r="K972" t="s">
        <v>7994</v>
      </c>
      <c r="L972" t="s">
        <v>55</v>
      </c>
      <c r="M972">
        <v>22180.81335</v>
      </c>
      <c r="N972">
        <v>240</v>
      </c>
    </row>
    <row r="973" spans="1:14" x14ac:dyDescent="0.35">
      <c r="A973" t="s">
        <v>24495</v>
      </c>
      <c r="B973" t="s">
        <v>26893</v>
      </c>
      <c r="C973" t="s">
        <v>18</v>
      </c>
      <c r="D973" t="s">
        <v>23</v>
      </c>
      <c r="E973" s="1">
        <v>44027</v>
      </c>
      <c r="F973" s="1">
        <v>43598</v>
      </c>
      <c r="H973" s="1">
        <v>43598</v>
      </c>
      <c r="I973">
        <v>429</v>
      </c>
      <c r="J973" t="s">
        <v>24</v>
      </c>
      <c r="K973" t="s">
        <v>24496</v>
      </c>
      <c r="L973" t="s">
        <v>55</v>
      </c>
      <c r="M973">
        <v>33686.820110000001</v>
      </c>
      <c r="N973">
        <v>262</v>
      </c>
    </row>
    <row r="974" spans="1:14" x14ac:dyDescent="0.35">
      <c r="A974" t="s">
        <v>12092</v>
      </c>
      <c r="B974" t="s">
        <v>16</v>
      </c>
      <c r="C974" t="s">
        <v>18</v>
      </c>
      <c r="D974" t="s">
        <v>23</v>
      </c>
      <c r="E974" s="1">
        <v>43959</v>
      </c>
      <c r="F974" s="1">
        <v>43592</v>
      </c>
      <c r="H974" s="1">
        <v>43592</v>
      </c>
      <c r="I974">
        <v>367</v>
      </c>
      <c r="J974" t="s">
        <v>34</v>
      </c>
      <c r="K974" t="s">
        <v>24582</v>
      </c>
      <c r="L974" t="s">
        <v>21</v>
      </c>
      <c r="M974">
        <v>23328.701959999999</v>
      </c>
      <c r="N974">
        <v>147</v>
      </c>
    </row>
    <row r="975" spans="1:14" x14ac:dyDescent="0.35">
      <c r="A975" t="s">
        <v>793</v>
      </c>
      <c r="B975" t="s">
        <v>16</v>
      </c>
      <c r="C975" t="s">
        <v>18</v>
      </c>
      <c r="D975" t="s">
        <v>23</v>
      </c>
      <c r="E975" s="1">
        <v>44207</v>
      </c>
      <c r="F975" s="1">
        <v>45225</v>
      </c>
      <c r="G975" t="s">
        <v>27136</v>
      </c>
      <c r="H975" s="1">
        <v>45225</v>
      </c>
      <c r="I975">
        <v>-1018</v>
      </c>
      <c r="J975" t="s">
        <v>24</v>
      </c>
      <c r="K975" t="s">
        <v>795</v>
      </c>
      <c r="L975" t="s">
        <v>21</v>
      </c>
      <c r="M975">
        <v>36365.584620000001</v>
      </c>
      <c r="N975">
        <v>129</v>
      </c>
    </row>
    <row r="976" spans="1:14" x14ac:dyDescent="0.35">
      <c r="A976" t="s">
        <v>24147</v>
      </c>
      <c r="B976" t="s">
        <v>26893</v>
      </c>
      <c r="C976" t="s">
        <v>18</v>
      </c>
      <c r="D976" t="s">
        <v>23</v>
      </c>
      <c r="E976" s="1">
        <v>45037</v>
      </c>
      <c r="F976" s="1">
        <v>43625</v>
      </c>
      <c r="H976" s="1">
        <v>43625</v>
      </c>
      <c r="I976">
        <v>1412</v>
      </c>
      <c r="J976" t="s">
        <v>24</v>
      </c>
      <c r="K976" t="s">
        <v>24149</v>
      </c>
      <c r="L976" t="s">
        <v>60</v>
      </c>
      <c r="M976">
        <v>28784.276129999998</v>
      </c>
      <c r="N976">
        <v>251</v>
      </c>
    </row>
    <row r="977" spans="1:14" x14ac:dyDescent="0.35">
      <c r="A977" t="s">
        <v>24112</v>
      </c>
      <c r="B977" t="s">
        <v>26893</v>
      </c>
      <c r="C977" t="s">
        <v>18</v>
      </c>
      <c r="D977" t="s">
        <v>23</v>
      </c>
      <c r="E977" s="1">
        <v>44118</v>
      </c>
      <c r="F977" s="1">
        <v>43627</v>
      </c>
      <c r="H977" s="1">
        <v>43627</v>
      </c>
      <c r="I977">
        <v>491</v>
      </c>
      <c r="J977" t="s">
        <v>34</v>
      </c>
      <c r="K977" t="s">
        <v>24114</v>
      </c>
      <c r="L977" t="s">
        <v>64</v>
      </c>
      <c r="M977">
        <v>7599.3388869999999</v>
      </c>
      <c r="N977">
        <v>490</v>
      </c>
    </row>
    <row r="978" spans="1:14" x14ac:dyDescent="0.35">
      <c r="A978" t="s">
        <v>24314</v>
      </c>
      <c r="B978" t="s">
        <v>16</v>
      </c>
      <c r="C978" t="s">
        <v>18</v>
      </c>
      <c r="D978" t="s">
        <v>23</v>
      </c>
      <c r="E978" s="1">
        <v>44249</v>
      </c>
      <c r="F978" s="1">
        <v>43613</v>
      </c>
      <c r="H978" s="1">
        <v>43613</v>
      </c>
      <c r="I978">
        <v>636</v>
      </c>
      <c r="J978" t="s">
        <v>24</v>
      </c>
      <c r="K978" t="s">
        <v>24316</v>
      </c>
      <c r="L978" t="s">
        <v>64</v>
      </c>
      <c r="M978">
        <v>16870.93907</v>
      </c>
      <c r="N978">
        <v>248</v>
      </c>
    </row>
    <row r="979" spans="1:14" x14ac:dyDescent="0.35">
      <c r="A979" t="s">
        <v>24285</v>
      </c>
      <c r="B979" t="s">
        <v>16</v>
      </c>
      <c r="C979" t="s">
        <v>18</v>
      </c>
      <c r="D979" t="s">
        <v>23</v>
      </c>
      <c r="E979" s="1">
        <v>44473</v>
      </c>
      <c r="F979" s="1">
        <v>43615</v>
      </c>
      <c r="H979" s="1">
        <v>43615</v>
      </c>
      <c r="I979">
        <v>858</v>
      </c>
      <c r="J979" t="s">
        <v>24</v>
      </c>
      <c r="K979" t="s">
        <v>24286</v>
      </c>
      <c r="L979" t="s">
        <v>21</v>
      </c>
      <c r="M979">
        <v>38279.06957</v>
      </c>
      <c r="N979">
        <v>500</v>
      </c>
    </row>
    <row r="980" spans="1:14" x14ac:dyDescent="0.35">
      <c r="A980" t="s">
        <v>24277</v>
      </c>
      <c r="B980" t="s">
        <v>16</v>
      </c>
      <c r="C980" t="s">
        <v>18</v>
      </c>
      <c r="D980" t="s">
        <v>23</v>
      </c>
      <c r="E980" s="1">
        <v>45152</v>
      </c>
      <c r="F980" s="1">
        <v>43615</v>
      </c>
      <c r="H980" s="1">
        <v>43615</v>
      </c>
      <c r="I980">
        <v>1537</v>
      </c>
      <c r="J980" t="s">
        <v>34</v>
      </c>
      <c r="K980" t="s">
        <v>24279</v>
      </c>
      <c r="L980" t="s">
        <v>55</v>
      </c>
      <c r="M980">
        <v>13180.947539999999</v>
      </c>
      <c r="N980">
        <v>338</v>
      </c>
    </row>
    <row r="981" spans="1:14" x14ac:dyDescent="0.35">
      <c r="A981" t="s">
        <v>24275</v>
      </c>
      <c r="B981" t="s">
        <v>16</v>
      </c>
      <c r="C981" t="s">
        <v>18</v>
      </c>
      <c r="D981" t="s">
        <v>23</v>
      </c>
      <c r="E981" s="1">
        <v>43659</v>
      </c>
      <c r="F981" s="1">
        <v>43615</v>
      </c>
      <c r="H981" s="1">
        <v>43615</v>
      </c>
      <c r="I981">
        <v>44</v>
      </c>
      <c r="J981" t="s">
        <v>46</v>
      </c>
      <c r="K981" t="s">
        <v>24276</v>
      </c>
      <c r="L981" t="s">
        <v>21</v>
      </c>
      <c r="M981">
        <v>17361.384150000002</v>
      </c>
      <c r="N981">
        <v>237</v>
      </c>
    </row>
    <row r="982" spans="1:14" x14ac:dyDescent="0.35">
      <c r="A982" t="s">
        <v>24075</v>
      </c>
      <c r="B982" t="s">
        <v>26893</v>
      </c>
      <c r="C982" t="s">
        <v>18</v>
      </c>
      <c r="D982" t="s">
        <v>23</v>
      </c>
      <c r="E982" s="1">
        <v>44428</v>
      </c>
      <c r="F982" s="1">
        <v>43631</v>
      </c>
      <c r="H982" s="1">
        <v>43631</v>
      </c>
      <c r="I982">
        <v>797</v>
      </c>
      <c r="J982" t="s">
        <v>46</v>
      </c>
      <c r="K982" t="s">
        <v>24077</v>
      </c>
      <c r="L982" t="s">
        <v>64</v>
      </c>
      <c r="M982">
        <v>49103.72797</v>
      </c>
      <c r="N982">
        <v>347</v>
      </c>
    </row>
    <row r="983" spans="1:14" x14ac:dyDescent="0.35">
      <c r="A983" t="s">
        <v>24001</v>
      </c>
      <c r="B983" t="s">
        <v>16</v>
      </c>
      <c r="C983" t="s">
        <v>18</v>
      </c>
      <c r="D983" t="s">
        <v>23</v>
      </c>
      <c r="E983" s="1">
        <v>44400</v>
      </c>
      <c r="F983" s="1">
        <v>43634</v>
      </c>
      <c r="H983" s="1">
        <v>43634</v>
      </c>
      <c r="I983">
        <v>766</v>
      </c>
      <c r="J983" t="s">
        <v>34</v>
      </c>
      <c r="K983" t="s">
        <v>24003</v>
      </c>
      <c r="L983" t="s">
        <v>60</v>
      </c>
      <c r="M983">
        <v>53822.474470000001</v>
      </c>
      <c r="N983">
        <v>180</v>
      </c>
    </row>
    <row r="984" spans="1:14" x14ac:dyDescent="0.35">
      <c r="A984" t="s">
        <v>23764</v>
      </c>
      <c r="B984" t="s">
        <v>26893</v>
      </c>
      <c r="C984" t="s">
        <v>18</v>
      </c>
      <c r="D984" t="s">
        <v>23</v>
      </c>
      <c r="E984" s="1">
        <v>43879</v>
      </c>
      <c r="F984" s="1">
        <v>43654</v>
      </c>
      <c r="H984" s="1">
        <v>43654</v>
      </c>
      <c r="I984">
        <v>225</v>
      </c>
      <c r="J984" t="s">
        <v>34</v>
      </c>
      <c r="K984" t="s">
        <v>23766</v>
      </c>
      <c r="L984" t="s">
        <v>55</v>
      </c>
      <c r="M984">
        <v>15744.30769</v>
      </c>
      <c r="N984">
        <v>106</v>
      </c>
    </row>
    <row r="985" spans="1:14" x14ac:dyDescent="0.35">
      <c r="A985" t="s">
        <v>224</v>
      </c>
      <c r="B985" t="s">
        <v>26893</v>
      </c>
      <c r="C985" t="s">
        <v>18</v>
      </c>
      <c r="D985" t="s">
        <v>23</v>
      </c>
      <c r="E985" s="1">
        <v>45022</v>
      </c>
      <c r="F985" t="s">
        <v>26809</v>
      </c>
      <c r="G985" t="s">
        <v>27137</v>
      </c>
      <c r="H985" s="1">
        <v>45935</v>
      </c>
      <c r="I985">
        <v>-913</v>
      </c>
      <c r="J985" t="s">
        <v>24</v>
      </c>
      <c r="K985" t="s">
        <v>226</v>
      </c>
      <c r="L985" t="s">
        <v>21</v>
      </c>
      <c r="M985">
        <v>17629.500049999999</v>
      </c>
      <c r="N985">
        <v>438</v>
      </c>
    </row>
    <row r="986" spans="1:14" x14ac:dyDescent="0.35">
      <c r="A986" t="s">
        <v>23555</v>
      </c>
      <c r="B986" t="s">
        <v>26893</v>
      </c>
      <c r="C986" t="s">
        <v>18</v>
      </c>
      <c r="D986" t="s">
        <v>23</v>
      </c>
      <c r="E986" s="1">
        <v>43934</v>
      </c>
      <c r="F986" s="1">
        <v>43667</v>
      </c>
      <c r="H986" s="1">
        <v>43667</v>
      </c>
      <c r="I986">
        <v>267</v>
      </c>
      <c r="J986" t="s">
        <v>46</v>
      </c>
      <c r="K986" t="s">
        <v>23557</v>
      </c>
      <c r="L986" t="s">
        <v>60</v>
      </c>
      <c r="M986">
        <v>23804.30644</v>
      </c>
      <c r="N986">
        <v>489</v>
      </c>
    </row>
    <row r="987" spans="1:14" x14ac:dyDescent="0.35">
      <c r="A987" t="s">
        <v>23486</v>
      </c>
      <c r="B987" t="s">
        <v>26893</v>
      </c>
      <c r="C987" t="s">
        <v>18</v>
      </c>
      <c r="D987" t="s">
        <v>23</v>
      </c>
      <c r="E987" s="1">
        <v>44804</v>
      </c>
      <c r="F987" s="1">
        <v>43672</v>
      </c>
      <c r="H987" s="1">
        <v>43672</v>
      </c>
      <c r="I987">
        <v>1132</v>
      </c>
      <c r="J987" t="s">
        <v>34</v>
      </c>
      <c r="K987" t="s">
        <v>23488</v>
      </c>
      <c r="L987" t="s">
        <v>64</v>
      </c>
      <c r="M987">
        <v>5054.0608590000002</v>
      </c>
      <c r="N987">
        <v>324</v>
      </c>
    </row>
    <row r="988" spans="1:14" x14ac:dyDescent="0.35">
      <c r="A988" t="s">
        <v>23463</v>
      </c>
      <c r="B988" t="s">
        <v>26893</v>
      </c>
      <c r="C988" t="s">
        <v>18</v>
      </c>
      <c r="D988" t="s">
        <v>23</v>
      </c>
      <c r="E988" s="1">
        <v>44150</v>
      </c>
      <c r="F988" s="1">
        <v>43674</v>
      </c>
      <c r="H988" s="1">
        <v>43674</v>
      </c>
      <c r="I988">
        <v>476</v>
      </c>
      <c r="J988" t="s">
        <v>34</v>
      </c>
      <c r="K988" t="s">
        <v>23465</v>
      </c>
      <c r="L988" t="s">
        <v>21</v>
      </c>
      <c r="M988">
        <v>20282.779409999999</v>
      </c>
      <c r="N988">
        <v>471</v>
      </c>
    </row>
    <row r="989" spans="1:14" x14ac:dyDescent="0.35">
      <c r="A989" t="s">
        <v>23622</v>
      </c>
      <c r="B989" t="s">
        <v>16</v>
      </c>
      <c r="C989" t="s">
        <v>18</v>
      </c>
      <c r="D989" t="s">
        <v>23</v>
      </c>
      <c r="E989" s="1">
        <v>43979</v>
      </c>
      <c r="F989" s="1">
        <v>43663</v>
      </c>
      <c r="H989" s="1">
        <v>43663</v>
      </c>
      <c r="I989">
        <v>316</v>
      </c>
      <c r="J989" t="s">
        <v>24</v>
      </c>
      <c r="K989" t="s">
        <v>23624</v>
      </c>
      <c r="L989" t="s">
        <v>60</v>
      </c>
      <c r="M989">
        <v>13495.08137</v>
      </c>
      <c r="N989">
        <v>216</v>
      </c>
    </row>
    <row r="990" spans="1:14" x14ac:dyDescent="0.35">
      <c r="A990" t="s">
        <v>23419</v>
      </c>
      <c r="B990" t="s">
        <v>26893</v>
      </c>
      <c r="C990" t="s">
        <v>18</v>
      </c>
      <c r="D990" t="s">
        <v>23</v>
      </c>
      <c r="E990" s="1">
        <v>44921</v>
      </c>
      <c r="F990" s="1">
        <v>43678</v>
      </c>
      <c r="H990" s="1">
        <v>43678</v>
      </c>
      <c r="I990">
        <v>1243</v>
      </c>
      <c r="J990" t="s">
        <v>34</v>
      </c>
      <c r="K990" t="s">
        <v>23421</v>
      </c>
      <c r="L990" t="s">
        <v>21</v>
      </c>
      <c r="M990">
        <v>16829.964230000001</v>
      </c>
      <c r="N990">
        <v>496</v>
      </c>
    </row>
    <row r="991" spans="1:14" x14ac:dyDescent="0.35">
      <c r="A991" t="s">
        <v>23383</v>
      </c>
      <c r="B991" t="s">
        <v>26893</v>
      </c>
      <c r="C991" t="s">
        <v>18</v>
      </c>
      <c r="D991" t="s">
        <v>23</v>
      </c>
      <c r="E991" s="1">
        <v>45205</v>
      </c>
      <c r="F991" s="1">
        <v>43679</v>
      </c>
      <c r="H991" s="1">
        <v>43679</v>
      </c>
      <c r="I991">
        <v>1526</v>
      </c>
      <c r="J991" t="s">
        <v>46</v>
      </c>
      <c r="K991" t="s">
        <v>23385</v>
      </c>
      <c r="L991" t="s">
        <v>64</v>
      </c>
      <c r="M991">
        <v>46996.618410000003</v>
      </c>
      <c r="N991">
        <v>351</v>
      </c>
    </row>
    <row r="992" spans="1:14" x14ac:dyDescent="0.35">
      <c r="A992" t="s">
        <v>1095</v>
      </c>
      <c r="B992" t="s">
        <v>16</v>
      </c>
      <c r="C992" t="s">
        <v>18</v>
      </c>
      <c r="D992" t="s">
        <v>23</v>
      </c>
      <c r="E992" s="1">
        <v>44525</v>
      </c>
      <c r="F992" s="1">
        <v>45204</v>
      </c>
      <c r="G992" t="s">
        <v>26916</v>
      </c>
      <c r="H992" s="1">
        <v>45204</v>
      </c>
      <c r="I992">
        <v>-679</v>
      </c>
      <c r="J992" t="s">
        <v>46</v>
      </c>
      <c r="K992" t="s">
        <v>1097</v>
      </c>
      <c r="L992" t="s">
        <v>55</v>
      </c>
      <c r="M992">
        <v>37564.377439999997</v>
      </c>
      <c r="N992">
        <v>116</v>
      </c>
    </row>
    <row r="993" spans="1:14" x14ac:dyDescent="0.35">
      <c r="A993" t="s">
        <v>23136</v>
      </c>
      <c r="B993" t="s">
        <v>26893</v>
      </c>
      <c r="C993" t="s">
        <v>18</v>
      </c>
      <c r="D993" t="s">
        <v>23</v>
      </c>
      <c r="E993" s="1">
        <v>43520</v>
      </c>
      <c r="F993" s="1">
        <v>43701</v>
      </c>
      <c r="H993" s="1">
        <v>43701</v>
      </c>
      <c r="I993">
        <v>-181</v>
      </c>
      <c r="J993" t="s">
        <v>34</v>
      </c>
      <c r="K993" t="s">
        <v>23138</v>
      </c>
      <c r="L993" t="s">
        <v>55</v>
      </c>
      <c r="M993">
        <v>55771.500840000001</v>
      </c>
      <c r="N993">
        <v>353</v>
      </c>
    </row>
    <row r="994" spans="1:14" x14ac:dyDescent="0.35">
      <c r="A994" t="s">
        <v>23079</v>
      </c>
      <c r="B994" t="s">
        <v>26893</v>
      </c>
      <c r="C994" t="s">
        <v>18</v>
      </c>
      <c r="D994" t="s">
        <v>23</v>
      </c>
      <c r="E994" s="1">
        <v>43838</v>
      </c>
      <c r="F994" s="1">
        <v>43705</v>
      </c>
      <c r="H994" s="1">
        <v>43705</v>
      </c>
      <c r="I994">
        <v>133</v>
      </c>
      <c r="J994" t="s">
        <v>24</v>
      </c>
      <c r="K994" t="s">
        <v>23081</v>
      </c>
      <c r="L994" t="s">
        <v>31</v>
      </c>
      <c r="M994">
        <v>35747.180710000001</v>
      </c>
      <c r="N994">
        <v>199</v>
      </c>
    </row>
    <row r="995" spans="1:14" x14ac:dyDescent="0.35">
      <c r="A995" t="s">
        <v>438</v>
      </c>
      <c r="B995" t="s">
        <v>26893</v>
      </c>
      <c r="C995" t="s">
        <v>18</v>
      </c>
      <c r="D995" t="s">
        <v>23</v>
      </c>
      <c r="E995" s="1">
        <v>44681</v>
      </c>
      <c r="F995" t="s">
        <v>26872</v>
      </c>
      <c r="G995" t="s">
        <v>27138</v>
      </c>
      <c r="H995" s="1">
        <v>46435</v>
      </c>
      <c r="I995">
        <v>-1754</v>
      </c>
      <c r="J995" t="s">
        <v>34</v>
      </c>
      <c r="K995" t="s">
        <v>440</v>
      </c>
      <c r="L995" t="s">
        <v>60</v>
      </c>
      <c r="M995">
        <v>27434.65021</v>
      </c>
      <c r="N995">
        <v>215</v>
      </c>
    </row>
    <row r="996" spans="1:14" x14ac:dyDescent="0.35">
      <c r="A996" t="s">
        <v>23159</v>
      </c>
      <c r="B996" t="s">
        <v>16</v>
      </c>
      <c r="C996" t="s">
        <v>18</v>
      </c>
      <c r="D996" t="s">
        <v>23</v>
      </c>
      <c r="E996" s="1">
        <v>44614</v>
      </c>
      <c r="F996" s="1">
        <v>43698</v>
      </c>
      <c r="H996" s="1">
        <v>43698</v>
      </c>
      <c r="I996">
        <v>916</v>
      </c>
      <c r="J996" t="s">
        <v>46</v>
      </c>
      <c r="K996" t="s">
        <v>23161</v>
      </c>
      <c r="L996" t="s">
        <v>64</v>
      </c>
      <c r="M996">
        <v>16212.398450000001</v>
      </c>
      <c r="N996">
        <v>112</v>
      </c>
    </row>
    <row r="997" spans="1:14" x14ac:dyDescent="0.35">
      <c r="A997" t="s">
        <v>23090</v>
      </c>
      <c r="B997" t="s">
        <v>16</v>
      </c>
      <c r="C997" t="s">
        <v>18</v>
      </c>
      <c r="D997" t="s">
        <v>23</v>
      </c>
      <c r="E997" s="1">
        <v>44103</v>
      </c>
      <c r="F997" s="1">
        <v>43704</v>
      </c>
      <c r="H997" s="1">
        <v>43704</v>
      </c>
      <c r="I997">
        <v>399</v>
      </c>
      <c r="J997" t="s">
        <v>34</v>
      </c>
      <c r="K997" t="s">
        <v>23092</v>
      </c>
      <c r="L997" t="s">
        <v>55</v>
      </c>
      <c r="M997">
        <v>46259.110509999999</v>
      </c>
      <c r="N997">
        <v>202</v>
      </c>
    </row>
    <row r="998" spans="1:14" x14ac:dyDescent="0.35">
      <c r="A998" t="s">
        <v>22925</v>
      </c>
      <c r="B998" t="s">
        <v>16</v>
      </c>
      <c r="C998" t="s">
        <v>18</v>
      </c>
      <c r="D998" t="s">
        <v>23</v>
      </c>
      <c r="E998" s="1">
        <v>43461</v>
      </c>
      <c r="F998" s="1">
        <v>43715</v>
      </c>
      <c r="H998" s="1">
        <v>43715</v>
      </c>
      <c r="I998">
        <v>-254</v>
      </c>
      <c r="J998" t="s">
        <v>24</v>
      </c>
      <c r="K998" t="s">
        <v>22927</v>
      </c>
      <c r="L998" t="s">
        <v>64</v>
      </c>
      <c r="M998">
        <v>13478.77296</v>
      </c>
      <c r="N998">
        <v>423</v>
      </c>
    </row>
    <row r="999" spans="1:14" x14ac:dyDescent="0.35">
      <c r="A999" t="s">
        <v>22695</v>
      </c>
      <c r="B999" t="s">
        <v>26893</v>
      </c>
      <c r="C999" t="s">
        <v>18</v>
      </c>
      <c r="D999" t="s">
        <v>23</v>
      </c>
      <c r="E999" s="1">
        <v>44755</v>
      </c>
      <c r="F999" s="1">
        <v>43734</v>
      </c>
      <c r="H999" s="1">
        <v>43734</v>
      </c>
      <c r="I999">
        <v>1021</v>
      </c>
      <c r="J999" t="s">
        <v>34</v>
      </c>
      <c r="K999" t="s">
        <v>10423</v>
      </c>
      <c r="L999" t="s">
        <v>64</v>
      </c>
      <c r="M999">
        <v>30158.134900000001</v>
      </c>
      <c r="N999">
        <v>120</v>
      </c>
    </row>
    <row r="1000" spans="1:14" x14ac:dyDescent="0.35">
      <c r="A1000" t="s">
        <v>22692</v>
      </c>
      <c r="B1000" t="s">
        <v>26893</v>
      </c>
      <c r="C1000" t="s">
        <v>18</v>
      </c>
      <c r="D1000" t="s">
        <v>23</v>
      </c>
      <c r="E1000" s="1">
        <v>44196</v>
      </c>
      <c r="F1000" s="1">
        <v>43734</v>
      </c>
      <c r="H1000" s="1">
        <v>43734</v>
      </c>
      <c r="I1000">
        <v>462</v>
      </c>
      <c r="J1000" t="s">
        <v>24</v>
      </c>
      <c r="K1000" t="s">
        <v>22694</v>
      </c>
      <c r="L1000" t="s">
        <v>55</v>
      </c>
      <c r="M1000">
        <v>25692.694660000001</v>
      </c>
      <c r="N1000">
        <v>165</v>
      </c>
    </row>
    <row r="1001" spans="1:14" x14ac:dyDescent="0.35">
      <c r="A1001" t="s">
        <v>22868</v>
      </c>
      <c r="B1001" t="s">
        <v>16</v>
      </c>
      <c r="C1001" t="s">
        <v>18</v>
      </c>
      <c r="D1001" t="s">
        <v>23</v>
      </c>
      <c r="E1001" s="1">
        <v>44936</v>
      </c>
      <c r="F1001" s="1">
        <v>43721</v>
      </c>
      <c r="H1001" s="1">
        <v>43721</v>
      </c>
      <c r="I1001">
        <v>1215</v>
      </c>
      <c r="J1001" t="s">
        <v>34</v>
      </c>
      <c r="K1001" t="s">
        <v>22869</v>
      </c>
      <c r="L1001" t="s">
        <v>55</v>
      </c>
      <c r="M1001">
        <v>12930.397709999999</v>
      </c>
      <c r="N1001">
        <v>324</v>
      </c>
    </row>
    <row r="1002" spans="1:14" x14ac:dyDescent="0.35">
      <c r="A1002" t="s">
        <v>22841</v>
      </c>
      <c r="B1002" t="s">
        <v>16</v>
      </c>
      <c r="C1002" t="s">
        <v>18</v>
      </c>
      <c r="D1002" t="s">
        <v>23</v>
      </c>
      <c r="E1002" s="1">
        <v>44762</v>
      </c>
      <c r="F1002" s="1">
        <v>43723</v>
      </c>
      <c r="H1002" s="1">
        <v>43723</v>
      </c>
      <c r="I1002">
        <v>1039</v>
      </c>
      <c r="J1002" t="s">
        <v>46</v>
      </c>
      <c r="K1002" t="s">
        <v>8438</v>
      </c>
      <c r="L1002" t="s">
        <v>60</v>
      </c>
      <c r="M1002">
        <v>50455.331189999997</v>
      </c>
      <c r="N1002">
        <v>495</v>
      </c>
    </row>
    <row r="1003" spans="1:14" x14ac:dyDescent="0.35">
      <c r="A1003" t="s">
        <v>22817</v>
      </c>
      <c r="B1003" t="s">
        <v>16</v>
      </c>
      <c r="C1003" t="s">
        <v>18</v>
      </c>
      <c r="D1003" t="s">
        <v>23</v>
      </c>
      <c r="E1003" s="1">
        <v>45092</v>
      </c>
      <c r="F1003" s="1">
        <v>43725</v>
      </c>
      <c r="H1003" s="1">
        <v>43725</v>
      </c>
      <c r="I1003">
        <v>1367</v>
      </c>
      <c r="J1003" t="s">
        <v>46</v>
      </c>
      <c r="K1003" t="s">
        <v>22819</v>
      </c>
      <c r="L1003" t="s">
        <v>55</v>
      </c>
      <c r="M1003">
        <v>50394.018499999998</v>
      </c>
      <c r="N1003">
        <v>126</v>
      </c>
    </row>
    <row r="1004" spans="1:14" x14ac:dyDescent="0.35">
      <c r="A1004" t="s">
        <v>22610</v>
      </c>
      <c r="B1004" t="s">
        <v>26893</v>
      </c>
      <c r="C1004" t="s">
        <v>18</v>
      </c>
      <c r="D1004" t="s">
        <v>23</v>
      </c>
      <c r="E1004" s="1">
        <v>43617</v>
      </c>
      <c r="F1004" s="1">
        <v>43741</v>
      </c>
      <c r="H1004" s="1">
        <v>43741</v>
      </c>
      <c r="I1004">
        <v>-124</v>
      </c>
      <c r="J1004" t="s">
        <v>46</v>
      </c>
      <c r="K1004" t="s">
        <v>22612</v>
      </c>
      <c r="L1004" t="s">
        <v>21</v>
      </c>
      <c r="M1004">
        <v>20447.868880000002</v>
      </c>
      <c r="N1004">
        <v>400</v>
      </c>
    </row>
    <row r="1005" spans="1:14" x14ac:dyDescent="0.35">
      <c r="A1005" t="s">
        <v>22505</v>
      </c>
      <c r="B1005" t="s">
        <v>26893</v>
      </c>
      <c r="C1005" t="s">
        <v>18</v>
      </c>
      <c r="D1005" t="s">
        <v>23</v>
      </c>
      <c r="E1005" s="1">
        <v>43901</v>
      </c>
      <c r="F1005" s="1">
        <v>43747</v>
      </c>
      <c r="H1005" s="1">
        <v>43747</v>
      </c>
      <c r="I1005">
        <v>154</v>
      </c>
      <c r="J1005" t="s">
        <v>24</v>
      </c>
      <c r="K1005" t="s">
        <v>22507</v>
      </c>
      <c r="L1005" t="s">
        <v>31</v>
      </c>
      <c r="M1005">
        <v>6483.5883180000001</v>
      </c>
      <c r="N1005">
        <v>355</v>
      </c>
    </row>
    <row r="1006" spans="1:14" x14ac:dyDescent="0.35">
      <c r="A1006" t="s">
        <v>22620</v>
      </c>
      <c r="B1006" t="s">
        <v>16</v>
      </c>
      <c r="C1006" t="s">
        <v>18</v>
      </c>
      <c r="D1006" t="s">
        <v>23</v>
      </c>
      <c r="E1006" s="1">
        <v>44851</v>
      </c>
      <c r="F1006" s="1">
        <v>43740</v>
      </c>
      <c r="H1006" s="1">
        <v>43740</v>
      </c>
      <c r="I1006">
        <v>1111</v>
      </c>
      <c r="J1006" t="s">
        <v>24</v>
      </c>
      <c r="K1006" t="s">
        <v>4588</v>
      </c>
      <c r="L1006" t="s">
        <v>60</v>
      </c>
      <c r="M1006">
        <v>46962.387069999997</v>
      </c>
      <c r="N1006">
        <v>383</v>
      </c>
    </row>
    <row r="1007" spans="1:14" x14ac:dyDescent="0.35">
      <c r="A1007" t="s">
        <v>22564</v>
      </c>
      <c r="B1007" t="s">
        <v>16</v>
      </c>
      <c r="C1007" t="s">
        <v>18</v>
      </c>
      <c r="D1007" t="s">
        <v>23</v>
      </c>
      <c r="E1007" s="1">
        <v>43939</v>
      </c>
      <c r="F1007" s="1">
        <v>43743</v>
      </c>
      <c r="H1007" s="1">
        <v>43743</v>
      </c>
      <c r="I1007">
        <v>196</v>
      </c>
      <c r="J1007" t="s">
        <v>34</v>
      </c>
      <c r="K1007" t="s">
        <v>22566</v>
      </c>
      <c r="L1007" t="s">
        <v>31</v>
      </c>
      <c r="M1007">
        <v>46592.767180000003</v>
      </c>
      <c r="N1007">
        <v>432</v>
      </c>
    </row>
    <row r="1008" spans="1:14" x14ac:dyDescent="0.35">
      <c r="A1008" t="s">
        <v>1337</v>
      </c>
      <c r="B1008" t="s">
        <v>16</v>
      </c>
      <c r="C1008" t="s">
        <v>18</v>
      </c>
      <c r="D1008" t="s">
        <v>23</v>
      </c>
      <c r="E1008" s="1">
        <v>44665</v>
      </c>
      <c r="F1008" s="1">
        <v>45188</v>
      </c>
      <c r="G1008" t="s">
        <v>26925</v>
      </c>
      <c r="H1008" s="1">
        <v>45188</v>
      </c>
      <c r="I1008">
        <v>-523</v>
      </c>
      <c r="J1008" t="s">
        <v>46</v>
      </c>
      <c r="K1008" t="s">
        <v>1339</v>
      </c>
      <c r="L1008" t="s">
        <v>21</v>
      </c>
      <c r="M1008">
        <v>28666.028010000002</v>
      </c>
      <c r="N1008">
        <v>336</v>
      </c>
    </row>
    <row r="1009" spans="1:14" x14ac:dyDescent="0.35">
      <c r="A1009" t="s">
        <v>1373</v>
      </c>
      <c r="B1009" t="s">
        <v>16</v>
      </c>
      <c r="C1009" t="s">
        <v>18</v>
      </c>
      <c r="D1009" t="s">
        <v>23</v>
      </c>
      <c r="E1009" s="1">
        <v>44234</v>
      </c>
      <c r="F1009" s="1">
        <v>45186</v>
      </c>
      <c r="G1009" t="s">
        <v>26926</v>
      </c>
      <c r="H1009" s="1">
        <v>45186</v>
      </c>
      <c r="I1009">
        <v>-952</v>
      </c>
      <c r="J1009" t="s">
        <v>46</v>
      </c>
      <c r="K1009" t="s">
        <v>1375</v>
      </c>
      <c r="L1009" t="s">
        <v>55</v>
      </c>
      <c r="M1009">
        <v>20663.006990000002</v>
      </c>
      <c r="N1009">
        <v>101</v>
      </c>
    </row>
    <row r="1010" spans="1:14" x14ac:dyDescent="0.35">
      <c r="A1010" t="s">
        <v>11774</v>
      </c>
      <c r="B1010" t="s">
        <v>16</v>
      </c>
      <c r="C1010" t="s">
        <v>18</v>
      </c>
      <c r="D1010" t="s">
        <v>23</v>
      </c>
      <c r="E1010" s="1">
        <v>43914</v>
      </c>
      <c r="F1010" s="1">
        <v>43766</v>
      </c>
      <c r="H1010" s="1">
        <v>43766</v>
      </c>
      <c r="I1010">
        <v>148</v>
      </c>
      <c r="J1010" t="s">
        <v>46</v>
      </c>
      <c r="K1010" t="s">
        <v>22268</v>
      </c>
      <c r="L1010" t="s">
        <v>21</v>
      </c>
      <c r="M1010">
        <v>16669.46343</v>
      </c>
      <c r="N1010">
        <v>413</v>
      </c>
    </row>
    <row r="1011" spans="1:14" x14ac:dyDescent="0.35">
      <c r="A1011" t="s">
        <v>22261</v>
      </c>
      <c r="B1011" t="s">
        <v>16</v>
      </c>
      <c r="C1011" t="s">
        <v>18</v>
      </c>
      <c r="D1011" t="s">
        <v>23</v>
      </c>
      <c r="E1011" s="1">
        <v>44557</v>
      </c>
      <c r="F1011" s="1">
        <v>43766</v>
      </c>
      <c r="H1011" s="1">
        <v>43766</v>
      </c>
      <c r="I1011">
        <v>791</v>
      </c>
      <c r="J1011" t="s">
        <v>34</v>
      </c>
      <c r="K1011" t="s">
        <v>22263</v>
      </c>
      <c r="L1011" t="s">
        <v>64</v>
      </c>
      <c r="M1011">
        <v>22690.612229999999</v>
      </c>
      <c r="N1011">
        <v>132</v>
      </c>
    </row>
    <row r="1012" spans="1:14" x14ac:dyDescent="0.35">
      <c r="A1012" t="s">
        <v>10338</v>
      </c>
      <c r="B1012" t="s">
        <v>26893</v>
      </c>
      <c r="C1012" t="s">
        <v>18</v>
      </c>
      <c r="D1012" t="s">
        <v>23</v>
      </c>
      <c r="E1012" s="1">
        <v>44656</v>
      </c>
      <c r="F1012" s="1">
        <v>43787</v>
      </c>
      <c r="H1012" s="1">
        <v>43787</v>
      </c>
      <c r="I1012">
        <v>869</v>
      </c>
      <c r="J1012" t="s">
        <v>34</v>
      </c>
      <c r="K1012" t="s">
        <v>21986</v>
      </c>
      <c r="L1012" t="s">
        <v>55</v>
      </c>
      <c r="M1012">
        <v>25397.112730000001</v>
      </c>
      <c r="N1012">
        <v>209</v>
      </c>
    </row>
    <row r="1013" spans="1:14" x14ac:dyDescent="0.35">
      <c r="A1013" t="s">
        <v>1427</v>
      </c>
      <c r="B1013" t="s">
        <v>16</v>
      </c>
      <c r="C1013" t="s">
        <v>18</v>
      </c>
      <c r="D1013" t="s">
        <v>23</v>
      </c>
      <c r="E1013" s="1">
        <v>44644</v>
      </c>
      <c r="F1013" s="1">
        <v>45184</v>
      </c>
      <c r="G1013" t="s">
        <v>27139</v>
      </c>
      <c r="H1013" s="1">
        <v>45184</v>
      </c>
      <c r="I1013">
        <v>-540</v>
      </c>
      <c r="J1013" t="s">
        <v>24</v>
      </c>
      <c r="K1013" t="s">
        <v>1429</v>
      </c>
      <c r="L1013" t="s">
        <v>64</v>
      </c>
      <c r="M1013">
        <v>14204.86966</v>
      </c>
      <c r="N1013">
        <v>439</v>
      </c>
    </row>
    <row r="1014" spans="1:14" x14ac:dyDescent="0.35">
      <c r="A1014" t="s">
        <v>21966</v>
      </c>
      <c r="B1014" t="s">
        <v>26893</v>
      </c>
      <c r="C1014" t="s">
        <v>18</v>
      </c>
      <c r="D1014" t="s">
        <v>23</v>
      </c>
      <c r="E1014" s="1">
        <v>45001</v>
      </c>
      <c r="F1014" s="1">
        <v>43788</v>
      </c>
      <c r="H1014" s="1">
        <v>43788</v>
      </c>
      <c r="I1014">
        <v>1213</v>
      </c>
      <c r="J1014" t="s">
        <v>24</v>
      </c>
      <c r="K1014" t="s">
        <v>21968</v>
      </c>
      <c r="L1014" t="s">
        <v>60</v>
      </c>
      <c r="M1014">
        <v>29276.485680000002</v>
      </c>
      <c r="N1014">
        <v>213</v>
      </c>
    </row>
    <row r="1015" spans="1:14" x14ac:dyDescent="0.35">
      <c r="A1015" t="s">
        <v>21898</v>
      </c>
      <c r="B1015" t="s">
        <v>26893</v>
      </c>
      <c r="C1015" t="s">
        <v>18</v>
      </c>
      <c r="D1015" t="s">
        <v>23</v>
      </c>
      <c r="E1015" s="1">
        <v>43708</v>
      </c>
      <c r="F1015" s="1">
        <v>43794</v>
      </c>
      <c r="H1015" s="1">
        <v>43794</v>
      </c>
      <c r="I1015">
        <v>-86</v>
      </c>
      <c r="J1015" t="s">
        <v>46</v>
      </c>
      <c r="K1015" t="s">
        <v>21900</v>
      </c>
      <c r="L1015" t="s">
        <v>64</v>
      </c>
      <c r="M1015">
        <v>35263.521820000002</v>
      </c>
      <c r="N1015">
        <v>404</v>
      </c>
    </row>
    <row r="1016" spans="1:14" x14ac:dyDescent="0.35">
      <c r="A1016" t="s">
        <v>3303</v>
      </c>
      <c r="B1016" t="s">
        <v>26893</v>
      </c>
      <c r="C1016" t="s">
        <v>18</v>
      </c>
      <c r="D1016" t="s">
        <v>23</v>
      </c>
      <c r="E1016" s="1">
        <v>43849</v>
      </c>
      <c r="F1016" s="1">
        <v>43796</v>
      </c>
      <c r="H1016" s="1">
        <v>43796</v>
      </c>
      <c r="I1016">
        <v>53</v>
      </c>
      <c r="J1016" t="s">
        <v>24</v>
      </c>
      <c r="K1016" t="s">
        <v>21866</v>
      </c>
      <c r="L1016" t="s">
        <v>31</v>
      </c>
      <c r="M1016">
        <v>39304.552250000001</v>
      </c>
      <c r="N1016">
        <v>363</v>
      </c>
    </row>
    <row r="1017" spans="1:14" x14ac:dyDescent="0.35">
      <c r="A1017" t="s">
        <v>21725</v>
      </c>
      <c r="B1017" t="s">
        <v>26893</v>
      </c>
      <c r="C1017" t="s">
        <v>18</v>
      </c>
      <c r="D1017" t="s">
        <v>23</v>
      </c>
      <c r="E1017" s="1">
        <v>43596</v>
      </c>
      <c r="F1017" s="1">
        <v>43808</v>
      </c>
      <c r="H1017" s="1">
        <v>43808</v>
      </c>
      <c r="I1017">
        <v>-212</v>
      </c>
      <c r="J1017" t="s">
        <v>46</v>
      </c>
      <c r="K1017" t="s">
        <v>4279</v>
      </c>
      <c r="L1017" t="s">
        <v>55</v>
      </c>
      <c r="M1017">
        <v>32319.571059999998</v>
      </c>
      <c r="N1017">
        <v>167</v>
      </c>
    </row>
    <row r="1018" spans="1:14" x14ac:dyDescent="0.35">
      <c r="A1018" t="s">
        <v>1505</v>
      </c>
      <c r="B1018" t="s">
        <v>16</v>
      </c>
      <c r="C1018" t="s">
        <v>18</v>
      </c>
      <c r="D1018" t="s">
        <v>23</v>
      </c>
      <c r="E1018" s="1">
        <v>45122</v>
      </c>
      <c r="F1018" s="1">
        <v>45179</v>
      </c>
      <c r="G1018" t="s">
        <v>26929</v>
      </c>
      <c r="H1018" s="1">
        <v>45179</v>
      </c>
      <c r="I1018">
        <v>-57</v>
      </c>
      <c r="J1018" t="s">
        <v>46</v>
      </c>
      <c r="K1018" t="s">
        <v>1507</v>
      </c>
      <c r="L1018" t="s">
        <v>60</v>
      </c>
      <c r="M1018">
        <v>56427.222379999999</v>
      </c>
      <c r="N1018">
        <v>304</v>
      </c>
    </row>
    <row r="1019" spans="1:14" x14ac:dyDescent="0.35">
      <c r="A1019" t="s">
        <v>21530</v>
      </c>
      <c r="B1019" t="s">
        <v>26893</v>
      </c>
      <c r="C1019" t="s">
        <v>18</v>
      </c>
      <c r="D1019" t="s">
        <v>23</v>
      </c>
      <c r="E1019" s="1">
        <v>43579</v>
      </c>
      <c r="F1019" s="1">
        <v>43820</v>
      </c>
      <c r="H1019" s="1">
        <v>43820</v>
      </c>
      <c r="I1019">
        <v>-241</v>
      </c>
      <c r="J1019" t="s">
        <v>46</v>
      </c>
      <c r="K1019" t="s">
        <v>14204</v>
      </c>
      <c r="L1019" t="s">
        <v>64</v>
      </c>
      <c r="M1019">
        <v>10867.33244</v>
      </c>
      <c r="N1019">
        <v>277</v>
      </c>
    </row>
    <row r="1020" spans="1:14" x14ac:dyDescent="0.35">
      <c r="A1020" t="s">
        <v>21735</v>
      </c>
      <c r="B1020" t="s">
        <v>16</v>
      </c>
      <c r="C1020" t="s">
        <v>18</v>
      </c>
      <c r="D1020" t="s">
        <v>23</v>
      </c>
      <c r="E1020" s="1">
        <v>44000</v>
      </c>
      <c r="F1020" s="1">
        <v>43808</v>
      </c>
      <c r="H1020" s="1">
        <v>43808</v>
      </c>
      <c r="I1020">
        <v>192</v>
      </c>
      <c r="J1020" t="s">
        <v>24</v>
      </c>
      <c r="K1020" t="s">
        <v>21736</v>
      </c>
      <c r="L1020" t="s">
        <v>60</v>
      </c>
      <c r="M1020">
        <v>30861.484039999999</v>
      </c>
      <c r="N1020">
        <v>353</v>
      </c>
    </row>
    <row r="1021" spans="1:14" x14ac:dyDescent="0.35">
      <c r="A1021" t="s">
        <v>21482</v>
      </c>
      <c r="B1021" t="s">
        <v>26893</v>
      </c>
      <c r="C1021" t="s">
        <v>18</v>
      </c>
      <c r="D1021" t="s">
        <v>23</v>
      </c>
      <c r="E1021" t="s">
        <v>21483</v>
      </c>
      <c r="F1021" s="1">
        <v>43824</v>
      </c>
      <c r="H1021" s="1">
        <v>43824</v>
      </c>
      <c r="I1021" t="e">
        <v>#VALUE!</v>
      </c>
      <c r="J1021" t="s">
        <v>34</v>
      </c>
      <c r="K1021" t="s">
        <v>21485</v>
      </c>
      <c r="L1021" t="s">
        <v>64</v>
      </c>
      <c r="M1021">
        <v>43528.254249999998</v>
      </c>
      <c r="N1021">
        <v>208</v>
      </c>
    </row>
    <row r="1022" spans="1:14" x14ac:dyDescent="0.35">
      <c r="A1022" t="s">
        <v>21459</v>
      </c>
      <c r="B1022" t="s">
        <v>26893</v>
      </c>
      <c r="C1022" t="s">
        <v>18</v>
      </c>
      <c r="D1022" t="s">
        <v>23</v>
      </c>
      <c r="E1022" t="s">
        <v>21460</v>
      </c>
      <c r="F1022" s="1">
        <v>43825</v>
      </c>
      <c r="H1022" s="1">
        <v>43825</v>
      </c>
      <c r="I1022" t="e">
        <v>#VALUE!</v>
      </c>
      <c r="J1022" t="s">
        <v>34</v>
      </c>
      <c r="K1022" t="s">
        <v>21462</v>
      </c>
      <c r="L1022" t="s">
        <v>64</v>
      </c>
      <c r="M1022">
        <v>41812.85699</v>
      </c>
      <c r="N1022">
        <v>234</v>
      </c>
    </row>
    <row r="1023" spans="1:14" x14ac:dyDescent="0.35">
      <c r="A1023" t="s">
        <v>21668</v>
      </c>
      <c r="B1023" t="s">
        <v>16</v>
      </c>
      <c r="C1023" t="s">
        <v>18</v>
      </c>
      <c r="D1023" t="s">
        <v>23</v>
      </c>
      <c r="E1023" s="1">
        <v>45104</v>
      </c>
      <c r="F1023" s="1">
        <v>43811</v>
      </c>
      <c r="H1023" s="1">
        <v>43811</v>
      </c>
      <c r="I1023">
        <v>1293</v>
      </c>
      <c r="J1023" t="s">
        <v>24</v>
      </c>
      <c r="K1023" t="s">
        <v>21670</v>
      </c>
      <c r="L1023" t="s">
        <v>31</v>
      </c>
      <c r="M1023">
        <v>42976.325019999997</v>
      </c>
      <c r="N1023">
        <v>197</v>
      </c>
    </row>
    <row r="1024" spans="1:14" x14ac:dyDescent="0.35">
      <c r="A1024" t="s">
        <v>21569</v>
      </c>
      <c r="B1024" t="s">
        <v>16</v>
      </c>
      <c r="C1024" t="s">
        <v>18</v>
      </c>
      <c r="D1024" t="s">
        <v>23</v>
      </c>
      <c r="E1024" s="1">
        <v>43874</v>
      </c>
      <c r="F1024" s="1">
        <v>43817</v>
      </c>
      <c r="H1024" s="1">
        <v>43817</v>
      </c>
      <c r="I1024">
        <v>57</v>
      </c>
      <c r="J1024" t="s">
        <v>24</v>
      </c>
      <c r="K1024" t="s">
        <v>21571</v>
      </c>
      <c r="L1024" t="s">
        <v>21</v>
      </c>
      <c r="M1024">
        <v>33796.18952</v>
      </c>
      <c r="N1024">
        <v>299</v>
      </c>
    </row>
    <row r="1025" spans="1:14" x14ac:dyDescent="0.35">
      <c r="A1025" t="s">
        <v>20577</v>
      </c>
      <c r="B1025" t="s">
        <v>26893</v>
      </c>
      <c r="C1025" t="s">
        <v>18</v>
      </c>
      <c r="D1025" t="s">
        <v>23</v>
      </c>
      <c r="E1025" s="1">
        <v>45015</v>
      </c>
      <c r="F1025" s="1">
        <v>43831</v>
      </c>
      <c r="H1025" s="1">
        <v>43831</v>
      </c>
      <c r="I1025">
        <v>1184</v>
      </c>
      <c r="J1025" t="s">
        <v>46</v>
      </c>
      <c r="K1025" t="s">
        <v>21364</v>
      </c>
      <c r="L1025" t="s">
        <v>60</v>
      </c>
      <c r="M1025">
        <v>8695.4691860000003</v>
      </c>
      <c r="N1025">
        <v>469</v>
      </c>
    </row>
    <row r="1026" spans="1:14" x14ac:dyDescent="0.35">
      <c r="A1026" t="s">
        <v>1644</v>
      </c>
      <c r="B1026" t="s">
        <v>16</v>
      </c>
      <c r="C1026" t="s">
        <v>18</v>
      </c>
      <c r="D1026" t="s">
        <v>23</v>
      </c>
      <c r="E1026" s="1">
        <v>44270</v>
      </c>
      <c r="F1026" s="1">
        <v>45172</v>
      </c>
      <c r="G1026" t="s">
        <v>26933</v>
      </c>
      <c r="H1026" s="1">
        <v>45172</v>
      </c>
      <c r="I1026">
        <v>-902</v>
      </c>
      <c r="J1026" t="s">
        <v>46</v>
      </c>
      <c r="K1026" t="s">
        <v>1646</v>
      </c>
      <c r="L1026" t="s">
        <v>64</v>
      </c>
      <c r="M1026">
        <v>35571.266000000003</v>
      </c>
      <c r="N1026">
        <v>349</v>
      </c>
    </row>
    <row r="1027" spans="1:14" x14ac:dyDescent="0.35">
      <c r="A1027" t="s">
        <v>21227</v>
      </c>
      <c r="B1027" t="s">
        <v>16</v>
      </c>
      <c r="C1027" t="s">
        <v>18</v>
      </c>
      <c r="D1027" t="s">
        <v>23</v>
      </c>
      <c r="E1027" s="1">
        <v>44363</v>
      </c>
      <c r="F1027" s="1">
        <v>43840</v>
      </c>
      <c r="H1027" s="1">
        <v>43840</v>
      </c>
      <c r="I1027">
        <v>523</v>
      </c>
      <c r="J1027" t="s">
        <v>46</v>
      </c>
      <c r="K1027" t="s">
        <v>18939</v>
      </c>
      <c r="L1027" t="s">
        <v>60</v>
      </c>
      <c r="M1027">
        <v>12589.68619</v>
      </c>
      <c r="N1027">
        <v>275</v>
      </c>
    </row>
    <row r="1028" spans="1:14" x14ac:dyDescent="0.35">
      <c r="A1028" t="s">
        <v>20160</v>
      </c>
      <c r="B1028" t="s">
        <v>16</v>
      </c>
      <c r="C1028" t="s">
        <v>18</v>
      </c>
      <c r="D1028" t="s">
        <v>23</v>
      </c>
      <c r="E1028" s="1">
        <v>44066</v>
      </c>
      <c r="F1028" s="1">
        <v>43854</v>
      </c>
      <c r="H1028" s="1">
        <v>43854</v>
      </c>
      <c r="I1028">
        <v>212</v>
      </c>
      <c r="J1028" t="s">
        <v>46</v>
      </c>
      <c r="K1028" t="s">
        <v>21034</v>
      </c>
      <c r="L1028" t="s">
        <v>60</v>
      </c>
      <c r="M1028">
        <v>32810.447050000002</v>
      </c>
      <c r="N1028">
        <v>407</v>
      </c>
    </row>
    <row r="1029" spans="1:14" x14ac:dyDescent="0.35">
      <c r="A1029" t="s">
        <v>1765</v>
      </c>
      <c r="B1029" t="s">
        <v>16</v>
      </c>
      <c r="C1029" t="s">
        <v>18</v>
      </c>
      <c r="D1029" t="s">
        <v>23</v>
      </c>
      <c r="E1029" s="1">
        <v>44117</v>
      </c>
      <c r="F1029" s="1">
        <v>45166</v>
      </c>
      <c r="G1029" t="s">
        <v>27140</v>
      </c>
      <c r="H1029" s="1">
        <v>45166</v>
      </c>
      <c r="I1029">
        <v>-1049</v>
      </c>
      <c r="J1029" t="s">
        <v>46</v>
      </c>
      <c r="K1029" t="s">
        <v>1767</v>
      </c>
      <c r="L1029" t="s">
        <v>64</v>
      </c>
      <c r="M1029">
        <v>21838.64847</v>
      </c>
      <c r="N1029">
        <v>353</v>
      </c>
    </row>
    <row r="1030" spans="1:14" x14ac:dyDescent="0.35">
      <c r="A1030" t="s">
        <v>1848</v>
      </c>
      <c r="B1030" t="s">
        <v>16</v>
      </c>
      <c r="C1030" t="s">
        <v>18</v>
      </c>
      <c r="D1030" t="s">
        <v>23</v>
      </c>
      <c r="E1030" s="1">
        <v>44923</v>
      </c>
      <c r="F1030" s="1">
        <v>45160</v>
      </c>
      <c r="G1030" t="s">
        <v>26941</v>
      </c>
      <c r="H1030" s="1">
        <v>45160</v>
      </c>
      <c r="I1030">
        <v>-237</v>
      </c>
      <c r="J1030" t="s">
        <v>34</v>
      </c>
      <c r="K1030" t="s">
        <v>1850</v>
      </c>
      <c r="L1030" t="s">
        <v>64</v>
      </c>
      <c r="M1030">
        <v>18867.629349999999</v>
      </c>
      <c r="N1030">
        <v>104</v>
      </c>
    </row>
    <row r="1031" spans="1:14" x14ac:dyDescent="0.35">
      <c r="A1031" t="s">
        <v>1855</v>
      </c>
      <c r="B1031" t="s">
        <v>16</v>
      </c>
      <c r="C1031" t="s">
        <v>18</v>
      </c>
      <c r="D1031" t="s">
        <v>23</v>
      </c>
      <c r="E1031" s="1">
        <v>44433</v>
      </c>
      <c r="F1031" s="1">
        <v>45159</v>
      </c>
      <c r="G1031" t="s">
        <v>26942</v>
      </c>
      <c r="H1031" s="1">
        <v>45159</v>
      </c>
      <c r="I1031">
        <v>-726</v>
      </c>
      <c r="J1031" t="s">
        <v>34</v>
      </c>
      <c r="K1031" t="s">
        <v>1857</v>
      </c>
      <c r="L1031" t="s">
        <v>64</v>
      </c>
      <c r="M1031">
        <v>51764.736819999998</v>
      </c>
      <c r="N1031">
        <v>291</v>
      </c>
    </row>
    <row r="1032" spans="1:14" x14ac:dyDescent="0.35">
      <c r="A1032" t="s">
        <v>19076</v>
      </c>
      <c r="B1032" t="s">
        <v>26893</v>
      </c>
      <c r="C1032" t="s">
        <v>18</v>
      </c>
      <c r="D1032" t="s">
        <v>23</v>
      </c>
      <c r="E1032" s="1">
        <v>44666</v>
      </c>
      <c r="F1032" s="1">
        <v>43889</v>
      </c>
      <c r="H1032" s="1">
        <v>43889</v>
      </c>
      <c r="I1032">
        <v>777</v>
      </c>
      <c r="J1032" t="s">
        <v>24</v>
      </c>
      <c r="K1032" t="s">
        <v>20562</v>
      </c>
      <c r="L1032" t="s">
        <v>60</v>
      </c>
      <c r="M1032">
        <v>17922.167020000001</v>
      </c>
      <c r="N1032">
        <v>269</v>
      </c>
    </row>
    <row r="1033" spans="1:14" x14ac:dyDescent="0.35">
      <c r="A1033" t="s">
        <v>1377</v>
      </c>
      <c r="B1033" t="s">
        <v>26893</v>
      </c>
      <c r="C1033" t="s">
        <v>18</v>
      </c>
      <c r="D1033" t="s">
        <v>23</v>
      </c>
      <c r="E1033" s="1">
        <v>44003</v>
      </c>
      <c r="F1033" s="1">
        <v>45186</v>
      </c>
      <c r="G1033" t="s">
        <v>26926</v>
      </c>
      <c r="H1033" s="1">
        <v>45186</v>
      </c>
      <c r="I1033">
        <v>-1183</v>
      </c>
      <c r="J1033" t="s">
        <v>46</v>
      </c>
      <c r="K1033" t="s">
        <v>1379</v>
      </c>
      <c r="L1033" t="s">
        <v>31</v>
      </c>
      <c r="M1033">
        <v>13558.03674</v>
      </c>
      <c r="N1033">
        <v>145</v>
      </c>
    </row>
    <row r="1034" spans="1:14" x14ac:dyDescent="0.35">
      <c r="A1034" t="s">
        <v>20502</v>
      </c>
      <c r="B1034" t="s">
        <v>26893</v>
      </c>
      <c r="C1034" t="s">
        <v>18</v>
      </c>
      <c r="D1034" t="s">
        <v>23</v>
      </c>
      <c r="E1034" s="1">
        <v>43676</v>
      </c>
      <c r="F1034" s="1">
        <v>43893</v>
      </c>
      <c r="H1034" s="1">
        <v>43893</v>
      </c>
      <c r="I1034">
        <v>-217</v>
      </c>
      <c r="J1034" t="s">
        <v>46</v>
      </c>
      <c r="K1034" t="s">
        <v>20503</v>
      </c>
      <c r="L1034" t="s">
        <v>21</v>
      </c>
      <c r="M1034">
        <v>3360.4400059999998</v>
      </c>
      <c r="N1034">
        <v>369</v>
      </c>
    </row>
    <row r="1035" spans="1:14" x14ac:dyDescent="0.35">
      <c r="A1035" t="s">
        <v>20496</v>
      </c>
      <c r="B1035" t="s">
        <v>26893</v>
      </c>
      <c r="C1035" t="s">
        <v>18</v>
      </c>
      <c r="D1035" t="s">
        <v>23</v>
      </c>
      <c r="E1035" s="1">
        <v>44360</v>
      </c>
      <c r="F1035" s="1">
        <v>43893</v>
      </c>
      <c r="H1035" s="1">
        <v>43893</v>
      </c>
      <c r="I1035">
        <v>467</v>
      </c>
      <c r="J1035" t="s">
        <v>34</v>
      </c>
      <c r="K1035" t="s">
        <v>6068</v>
      </c>
      <c r="L1035" t="s">
        <v>64</v>
      </c>
      <c r="M1035">
        <v>47105.36722</v>
      </c>
      <c r="N1035">
        <v>362</v>
      </c>
    </row>
    <row r="1036" spans="1:14" x14ac:dyDescent="0.35">
      <c r="A1036" t="s">
        <v>20409</v>
      </c>
      <c r="B1036" t="s">
        <v>26893</v>
      </c>
      <c r="C1036" t="s">
        <v>18</v>
      </c>
      <c r="D1036" t="s">
        <v>23</v>
      </c>
      <c r="E1036" s="1">
        <v>43693</v>
      </c>
      <c r="F1036" s="1">
        <v>43900</v>
      </c>
      <c r="H1036" s="1">
        <v>43900</v>
      </c>
      <c r="I1036">
        <v>-207</v>
      </c>
      <c r="J1036" t="s">
        <v>46</v>
      </c>
      <c r="K1036" t="s">
        <v>20411</v>
      </c>
      <c r="L1036" t="s">
        <v>55</v>
      </c>
      <c r="M1036">
        <v>59945.961990000003</v>
      </c>
      <c r="N1036">
        <v>455</v>
      </c>
    </row>
    <row r="1037" spans="1:14" x14ac:dyDescent="0.35">
      <c r="A1037" t="s">
        <v>20368</v>
      </c>
      <c r="B1037" t="s">
        <v>26893</v>
      </c>
      <c r="C1037" t="s">
        <v>18</v>
      </c>
      <c r="D1037" t="s">
        <v>23</v>
      </c>
      <c r="E1037" s="1">
        <v>44448</v>
      </c>
      <c r="F1037" s="1">
        <v>43903</v>
      </c>
      <c r="H1037" s="1">
        <v>43903</v>
      </c>
      <c r="I1037">
        <v>545</v>
      </c>
      <c r="J1037" t="s">
        <v>24</v>
      </c>
      <c r="K1037" t="s">
        <v>20370</v>
      </c>
      <c r="L1037" t="s">
        <v>55</v>
      </c>
      <c r="M1037">
        <v>52223.558149999997</v>
      </c>
      <c r="N1037">
        <v>136</v>
      </c>
    </row>
    <row r="1038" spans="1:14" x14ac:dyDescent="0.35">
      <c r="A1038" t="s">
        <v>10919</v>
      </c>
      <c r="B1038" t="s">
        <v>26893</v>
      </c>
      <c r="C1038" t="s">
        <v>18</v>
      </c>
      <c r="D1038" t="s">
        <v>23</v>
      </c>
      <c r="E1038" s="1">
        <v>44294</v>
      </c>
      <c r="F1038" s="1">
        <v>43916</v>
      </c>
      <c r="H1038" s="1">
        <v>43916</v>
      </c>
      <c r="I1038">
        <v>378</v>
      </c>
      <c r="J1038" t="s">
        <v>34</v>
      </c>
      <c r="K1038" t="s">
        <v>20214</v>
      </c>
      <c r="L1038" t="s">
        <v>21</v>
      </c>
      <c r="M1038">
        <v>49707.729180000002</v>
      </c>
      <c r="N1038">
        <v>466</v>
      </c>
    </row>
    <row r="1039" spans="1:14" x14ac:dyDescent="0.35">
      <c r="A1039" t="s">
        <v>20205</v>
      </c>
      <c r="B1039" t="s">
        <v>26893</v>
      </c>
      <c r="C1039" t="s">
        <v>18</v>
      </c>
      <c r="D1039" t="s">
        <v>23</v>
      </c>
      <c r="E1039" s="1">
        <v>43700</v>
      </c>
      <c r="F1039" s="1">
        <v>43916</v>
      </c>
      <c r="H1039" s="1">
        <v>43916</v>
      </c>
      <c r="I1039">
        <v>-216</v>
      </c>
      <c r="J1039" t="s">
        <v>34</v>
      </c>
      <c r="K1039" t="s">
        <v>20206</v>
      </c>
      <c r="L1039" t="s">
        <v>55</v>
      </c>
      <c r="M1039">
        <v>43184.317690000003</v>
      </c>
      <c r="N1039">
        <v>456</v>
      </c>
    </row>
    <row r="1040" spans="1:14" x14ac:dyDescent="0.35">
      <c r="A1040" t="s">
        <v>20050</v>
      </c>
      <c r="B1040" t="s">
        <v>26893</v>
      </c>
      <c r="C1040" t="s">
        <v>18</v>
      </c>
      <c r="D1040" t="s">
        <v>23</v>
      </c>
      <c r="E1040" s="1">
        <v>44142</v>
      </c>
      <c r="F1040" s="1">
        <v>43926</v>
      </c>
      <c r="H1040" s="1">
        <v>43926</v>
      </c>
      <c r="I1040">
        <v>216</v>
      </c>
      <c r="J1040" t="s">
        <v>46</v>
      </c>
      <c r="K1040" t="s">
        <v>13669</v>
      </c>
      <c r="L1040" t="s">
        <v>64</v>
      </c>
      <c r="M1040">
        <v>13674.17151</v>
      </c>
      <c r="N1040">
        <v>239</v>
      </c>
    </row>
    <row r="1041" spans="1:14" x14ac:dyDescent="0.35">
      <c r="A1041" t="s">
        <v>20242</v>
      </c>
      <c r="B1041" t="s">
        <v>16</v>
      </c>
      <c r="C1041" t="s">
        <v>18</v>
      </c>
      <c r="D1041" t="s">
        <v>23</v>
      </c>
      <c r="E1041" s="1">
        <v>43692</v>
      </c>
      <c r="F1041" s="1">
        <v>43914</v>
      </c>
      <c r="H1041" s="1">
        <v>43914</v>
      </c>
      <c r="I1041">
        <v>-222</v>
      </c>
      <c r="J1041" t="s">
        <v>34</v>
      </c>
      <c r="K1041" t="s">
        <v>20244</v>
      </c>
      <c r="L1041" t="s">
        <v>55</v>
      </c>
      <c r="M1041">
        <v>24431.850689999999</v>
      </c>
      <c r="N1041">
        <v>145</v>
      </c>
    </row>
    <row r="1042" spans="1:14" x14ac:dyDescent="0.35">
      <c r="A1042" t="s">
        <v>19935</v>
      </c>
      <c r="B1042" t="s">
        <v>26893</v>
      </c>
      <c r="C1042" t="s">
        <v>18</v>
      </c>
      <c r="D1042" t="s">
        <v>23</v>
      </c>
      <c r="E1042" s="1">
        <v>44398</v>
      </c>
      <c r="F1042" s="1">
        <v>43935</v>
      </c>
      <c r="H1042" s="1">
        <v>43935</v>
      </c>
      <c r="I1042">
        <v>463</v>
      </c>
      <c r="J1042" t="s">
        <v>24</v>
      </c>
      <c r="K1042" t="s">
        <v>19936</v>
      </c>
      <c r="L1042" t="s">
        <v>64</v>
      </c>
      <c r="M1042">
        <v>50832.627439999997</v>
      </c>
      <c r="N1042">
        <v>195</v>
      </c>
    </row>
    <row r="1043" spans="1:14" x14ac:dyDescent="0.35">
      <c r="A1043" t="s">
        <v>20120</v>
      </c>
      <c r="B1043" t="s">
        <v>16</v>
      </c>
      <c r="C1043" t="s">
        <v>18</v>
      </c>
      <c r="D1043" t="s">
        <v>23</v>
      </c>
      <c r="E1043" s="1">
        <v>44733</v>
      </c>
      <c r="F1043" s="1">
        <v>43921</v>
      </c>
      <c r="H1043" s="1">
        <v>43921</v>
      </c>
      <c r="I1043">
        <v>812</v>
      </c>
      <c r="J1043" t="s">
        <v>24</v>
      </c>
      <c r="K1043" t="s">
        <v>13537</v>
      </c>
      <c r="L1043" t="s">
        <v>64</v>
      </c>
      <c r="M1043">
        <v>46740.916239999999</v>
      </c>
      <c r="N1043">
        <v>150</v>
      </c>
    </row>
    <row r="1044" spans="1:14" x14ac:dyDescent="0.35">
      <c r="A1044" t="s">
        <v>19901</v>
      </c>
      <c r="B1044" t="s">
        <v>26893</v>
      </c>
      <c r="C1044" t="s">
        <v>18</v>
      </c>
      <c r="D1044" t="s">
        <v>23</v>
      </c>
      <c r="E1044" s="1">
        <v>44008</v>
      </c>
      <c r="F1044" s="1">
        <v>43937</v>
      </c>
      <c r="H1044" s="1">
        <v>43937</v>
      </c>
      <c r="I1044">
        <v>71</v>
      </c>
      <c r="J1044" t="s">
        <v>46</v>
      </c>
      <c r="K1044" t="s">
        <v>19903</v>
      </c>
      <c r="L1044" t="s">
        <v>21</v>
      </c>
      <c r="M1044">
        <v>38867.460529999997</v>
      </c>
      <c r="N1044">
        <v>188</v>
      </c>
    </row>
    <row r="1045" spans="1:14" x14ac:dyDescent="0.35">
      <c r="A1045" t="s">
        <v>1653</v>
      </c>
      <c r="B1045" t="s">
        <v>26893</v>
      </c>
      <c r="C1045" t="s">
        <v>18</v>
      </c>
      <c r="D1045" t="s">
        <v>23</v>
      </c>
      <c r="E1045" s="1">
        <v>44459</v>
      </c>
      <c r="F1045" s="1">
        <v>45172</v>
      </c>
      <c r="G1045" t="s">
        <v>26933</v>
      </c>
      <c r="H1045" s="1">
        <v>45172</v>
      </c>
      <c r="I1045">
        <v>-713</v>
      </c>
      <c r="J1045" t="s">
        <v>24</v>
      </c>
      <c r="K1045" t="s">
        <v>1655</v>
      </c>
      <c r="L1045" t="s">
        <v>60</v>
      </c>
      <c r="M1045">
        <v>3412.7481250000001</v>
      </c>
      <c r="N1045">
        <v>223</v>
      </c>
    </row>
    <row r="1046" spans="1:14" x14ac:dyDescent="0.35">
      <c r="A1046" t="s">
        <v>1665</v>
      </c>
      <c r="B1046" t="s">
        <v>26893</v>
      </c>
      <c r="C1046" t="s">
        <v>18</v>
      </c>
      <c r="D1046" t="s">
        <v>23</v>
      </c>
      <c r="E1046" s="1">
        <v>44781</v>
      </c>
      <c r="F1046" s="1">
        <v>45171</v>
      </c>
      <c r="G1046" t="s">
        <v>26934</v>
      </c>
      <c r="H1046" s="1">
        <v>45171</v>
      </c>
      <c r="I1046">
        <v>-390</v>
      </c>
      <c r="J1046" t="s">
        <v>24</v>
      </c>
      <c r="K1046" t="s">
        <v>1667</v>
      </c>
      <c r="L1046" t="s">
        <v>60</v>
      </c>
      <c r="M1046">
        <v>8366.5776040000001</v>
      </c>
      <c r="N1046">
        <v>270</v>
      </c>
    </row>
    <row r="1047" spans="1:14" x14ac:dyDescent="0.35">
      <c r="A1047" t="s">
        <v>20007</v>
      </c>
      <c r="B1047" t="s">
        <v>16</v>
      </c>
      <c r="C1047" t="s">
        <v>18</v>
      </c>
      <c r="D1047" t="s">
        <v>23</v>
      </c>
      <c r="E1047" s="1">
        <v>43422</v>
      </c>
      <c r="F1047" s="1">
        <v>43929</v>
      </c>
      <c r="H1047" s="1">
        <v>43929</v>
      </c>
      <c r="I1047">
        <v>-507</v>
      </c>
      <c r="J1047" t="s">
        <v>46</v>
      </c>
      <c r="K1047" t="s">
        <v>20009</v>
      </c>
      <c r="L1047" t="s">
        <v>21</v>
      </c>
      <c r="M1047">
        <v>7661.1116199999997</v>
      </c>
      <c r="N1047">
        <v>360</v>
      </c>
    </row>
    <row r="1048" spans="1:14" x14ac:dyDescent="0.35">
      <c r="A1048" t="s">
        <v>19759</v>
      </c>
      <c r="B1048" t="s">
        <v>26893</v>
      </c>
      <c r="C1048" t="s">
        <v>18</v>
      </c>
      <c r="D1048" t="s">
        <v>23</v>
      </c>
      <c r="E1048" s="1">
        <v>44322</v>
      </c>
      <c r="F1048" s="1">
        <v>43947</v>
      </c>
      <c r="H1048" s="1">
        <v>43947</v>
      </c>
      <c r="I1048">
        <v>375</v>
      </c>
      <c r="J1048" t="s">
        <v>46</v>
      </c>
      <c r="K1048" t="s">
        <v>19761</v>
      </c>
      <c r="L1048" t="s">
        <v>31</v>
      </c>
      <c r="M1048">
        <v>4586.6320839999998</v>
      </c>
      <c r="N1048">
        <v>113</v>
      </c>
    </row>
    <row r="1049" spans="1:14" x14ac:dyDescent="0.35">
      <c r="A1049" t="s">
        <v>10840</v>
      </c>
      <c r="B1049" t="s">
        <v>26893</v>
      </c>
      <c r="C1049" t="s">
        <v>18</v>
      </c>
      <c r="D1049" t="s">
        <v>23</v>
      </c>
      <c r="E1049" s="1">
        <v>45114</v>
      </c>
      <c r="F1049" s="1">
        <v>43948</v>
      </c>
      <c r="H1049" s="1">
        <v>43948</v>
      </c>
      <c r="I1049">
        <v>1166</v>
      </c>
      <c r="J1049" t="s">
        <v>24</v>
      </c>
      <c r="K1049" t="s">
        <v>7677</v>
      </c>
      <c r="L1049" t="s">
        <v>55</v>
      </c>
      <c r="M1049">
        <v>44812.150090000003</v>
      </c>
      <c r="N1049">
        <v>299</v>
      </c>
    </row>
    <row r="1050" spans="1:14" x14ac:dyDescent="0.35">
      <c r="A1050" t="s">
        <v>1722</v>
      </c>
      <c r="B1050" t="s">
        <v>26893</v>
      </c>
      <c r="C1050" t="s">
        <v>18</v>
      </c>
      <c r="D1050" t="s">
        <v>23</v>
      </c>
      <c r="E1050" s="1">
        <v>43563</v>
      </c>
      <c r="F1050" s="1">
        <v>45168</v>
      </c>
      <c r="G1050" t="s">
        <v>26937</v>
      </c>
      <c r="H1050" s="1">
        <v>45168</v>
      </c>
      <c r="I1050">
        <v>-1605</v>
      </c>
      <c r="J1050" t="s">
        <v>24</v>
      </c>
      <c r="K1050" t="s">
        <v>1724</v>
      </c>
      <c r="L1050" t="s">
        <v>21</v>
      </c>
      <c r="M1050">
        <v>55818.27491</v>
      </c>
      <c r="N1050">
        <v>309</v>
      </c>
    </row>
    <row r="1051" spans="1:14" x14ac:dyDescent="0.35">
      <c r="A1051" t="s">
        <v>19883</v>
      </c>
      <c r="B1051" t="s">
        <v>16</v>
      </c>
      <c r="C1051" t="s">
        <v>18</v>
      </c>
      <c r="D1051" t="s">
        <v>23</v>
      </c>
      <c r="E1051" s="1">
        <v>45186</v>
      </c>
      <c r="F1051" s="1">
        <v>43938</v>
      </c>
      <c r="H1051" s="1">
        <v>43938</v>
      </c>
      <c r="I1051">
        <v>1248</v>
      </c>
      <c r="J1051" t="s">
        <v>46</v>
      </c>
      <c r="K1051" t="s">
        <v>19885</v>
      </c>
      <c r="L1051" t="s">
        <v>21</v>
      </c>
      <c r="M1051">
        <v>31340.83639</v>
      </c>
      <c r="N1051">
        <v>249</v>
      </c>
    </row>
    <row r="1052" spans="1:14" x14ac:dyDescent="0.35">
      <c r="A1052" t="s">
        <v>19829</v>
      </c>
      <c r="B1052" t="s">
        <v>16</v>
      </c>
      <c r="C1052" t="s">
        <v>18</v>
      </c>
      <c r="D1052" t="s">
        <v>23</v>
      </c>
      <c r="E1052" s="1">
        <v>44755</v>
      </c>
      <c r="F1052" s="1">
        <v>43942</v>
      </c>
      <c r="H1052" s="1">
        <v>43942</v>
      </c>
      <c r="I1052">
        <v>813</v>
      </c>
      <c r="J1052" t="s">
        <v>34</v>
      </c>
      <c r="K1052" t="s">
        <v>19831</v>
      </c>
      <c r="L1052" t="s">
        <v>21</v>
      </c>
      <c r="M1052">
        <v>51387.967859999997</v>
      </c>
      <c r="N1052">
        <v>412</v>
      </c>
    </row>
    <row r="1053" spans="1:14" x14ac:dyDescent="0.35">
      <c r="A1053" t="s">
        <v>19771</v>
      </c>
      <c r="B1053" t="s">
        <v>16</v>
      </c>
      <c r="C1053" t="s">
        <v>18</v>
      </c>
      <c r="D1053" t="s">
        <v>23</v>
      </c>
      <c r="E1053" s="1">
        <v>45096</v>
      </c>
      <c r="F1053" s="1">
        <v>43946</v>
      </c>
      <c r="H1053" s="1">
        <v>43946</v>
      </c>
      <c r="I1053">
        <v>1150</v>
      </c>
      <c r="J1053" t="s">
        <v>34</v>
      </c>
      <c r="K1053" t="s">
        <v>12857</v>
      </c>
      <c r="L1053" t="s">
        <v>60</v>
      </c>
      <c r="M1053">
        <v>52931.297100000003</v>
      </c>
      <c r="N1053">
        <v>241</v>
      </c>
    </row>
    <row r="1054" spans="1:14" x14ac:dyDescent="0.35">
      <c r="A1054" t="s">
        <v>19666</v>
      </c>
      <c r="B1054" t="s">
        <v>16</v>
      </c>
      <c r="C1054" t="s">
        <v>18</v>
      </c>
      <c r="D1054" t="s">
        <v>23</v>
      </c>
      <c r="E1054" s="1">
        <v>45054</v>
      </c>
      <c r="F1054" s="1">
        <v>43955</v>
      </c>
      <c r="H1054" s="1">
        <v>43955</v>
      </c>
      <c r="I1054">
        <v>1099</v>
      </c>
      <c r="J1054" t="s">
        <v>46</v>
      </c>
      <c r="K1054" t="s">
        <v>1972</v>
      </c>
      <c r="L1054" t="s">
        <v>31</v>
      </c>
      <c r="M1054">
        <v>5544.8191070000003</v>
      </c>
      <c r="N1054">
        <v>192</v>
      </c>
    </row>
    <row r="1055" spans="1:14" x14ac:dyDescent="0.35">
      <c r="A1055" t="s">
        <v>19366</v>
      </c>
      <c r="B1055" t="s">
        <v>26893</v>
      </c>
      <c r="C1055" t="s">
        <v>18</v>
      </c>
      <c r="D1055" t="s">
        <v>23</v>
      </c>
      <c r="E1055" s="1">
        <v>43961</v>
      </c>
      <c r="F1055" s="1">
        <v>43973</v>
      </c>
      <c r="H1055" s="1">
        <v>43973</v>
      </c>
      <c r="I1055">
        <v>-12</v>
      </c>
      <c r="J1055" t="s">
        <v>34</v>
      </c>
      <c r="K1055" t="s">
        <v>19368</v>
      </c>
      <c r="L1055" t="s">
        <v>31</v>
      </c>
      <c r="M1055">
        <v>17714.241549999999</v>
      </c>
      <c r="N1055">
        <v>163</v>
      </c>
    </row>
    <row r="1056" spans="1:14" x14ac:dyDescent="0.35">
      <c r="A1056" t="s">
        <v>19314</v>
      </c>
      <c r="B1056" t="s">
        <v>26893</v>
      </c>
      <c r="C1056" t="s">
        <v>18</v>
      </c>
      <c r="D1056" t="s">
        <v>23</v>
      </c>
      <c r="E1056" s="1">
        <v>44187</v>
      </c>
      <c r="F1056" s="1">
        <v>43975</v>
      </c>
      <c r="H1056" s="1">
        <v>43975</v>
      </c>
      <c r="I1056">
        <v>212</v>
      </c>
      <c r="J1056" t="s">
        <v>46</v>
      </c>
      <c r="K1056" t="s">
        <v>3195</v>
      </c>
      <c r="L1056" t="s">
        <v>31</v>
      </c>
      <c r="M1056">
        <v>49929.839930000002</v>
      </c>
      <c r="N1056">
        <v>417</v>
      </c>
    </row>
    <row r="1057" spans="1:14" x14ac:dyDescent="0.35">
      <c r="A1057" t="s">
        <v>2213</v>
      </c>
      <c r="B1057" t="s">
        <v>16</v>
      </c>
      <c r="C1057" t="s">
        <v>18</v>
      </c>
      <c r="D1057" t="s">
        <v>23</v>
      </c>
      <c r="E1057" s="1">
        <v>43506</v>
      </c>
      <c r="F1057" s="1">
        <v>45136</v>
      </c>
      <c r="G1057" t="s">
        <v>27073</v>
      </c>
      <c r="H1057" s="1">
        <v>45136</v>
      </c>
      <c r="I1057">
        <v>-1630</v>
      </c>
      <c r="J1057" t="s">
        <v>34</v>
      </c>
      <c r="K1057" t="s">
        <v>2215</v>
      </c>
      <c r="L1057" t="s">
        <v>55</v>
      </c>
      <c r="M1057">
        <v>50221.049950000001</v>
      </c>
      <c r="N1057">
        <v>180</v>
      </c>
    </row>
    <row r="1058" spans="1:14" x14ac:dyDescent="0.35">
      <c r="A1058" t="s">
        <v>19160</v>
      </c>
      <c r="B1058" t="s">
        <v>26893</v>
      </c>
      <c r="C1058" t="s">
        <v>18</v>
      </c>
      <c r="D1058" t="s">
        <v>23</v>
      </c>
      <c r="E1058" t="s">
        <v>19162</v>
      </c>
      <c r="F1058" s="1">
        <v>43985</v>
      </c>
      <c r="H1058" s="1">
        <v>43985</v>
      </c>
      <c r="I1058" t="e">
        <v>#VALUE!</v>
      </c>
      <c r="J1058" t="s">
        <v>34</v>
      </c>
      <c r="K1058" t="s">
        <v>7793</v>
      </c>
      <c r="L1058" t="s">
        <v>60</v>
      </c>
      <c r="M1058">
        <v>35963.172989999999</v>
      </c>
      <c r="N1058">
        <v>287</v>
      </c>
    </row>
    <row r="1059" spans="1:14" x14ac:dyDescent="0.35">
      <c r="A1059" t="s">
        <v>19075</v>
      </c>
      <c r="B1059" t="s">
        <v>16</v>
      </c>
      <c r="C1059" t="s">
        <v>18</v>
      </c>
      <c r="D1059" t="s">
        <v>23</v>
      </c>
      <c r="E1059" s="1">
        <v>43656</v>
      </c>
      <c r="F1059" s="1">
        <v>43988</v>
      </c>
      <c r="H1059" s="1">
        <v>43988</v>
      </c>
      <c r="I1059">
        <v>-332</v>
      </c>
      <c r="J1059" t="s">
        <v>34</v>
      </c>
      <c r="K1059" t="s">
        <v>6068</v>
      </c>
      <c r="L1059" t="s">
        <v>21</v>
      </c>
      <c r="M1059">
        <v>50357.929479999999</v>
      </c>
      <c r="N1059">
        <v>447</v>
      </c>
    </row>
    <row r="1060" spans="1:14" x14ac:dyDescent="0.35">
      <c r="A1060" t="s">
        <v>2314</v>
      </c>
      <c r="B1060" t="s">
        <v>16</v>
      </c>
      <c r="C1060" t="s">
        <v>18</v>
      </c>
      <c r="D1060" t="s">
        <v>23</v>
      </c>
      <c r="E1060" s="1">
        <v>44607</v>
      </c>
      <c r="F1060" s="1">
        <v>45129</v>
      </c>
      <c r="G1060" t="s">
        <v>26955</v>
      </c>
      <c r="H1060" s="1">
        <v>45129</v>
      </c>
      <c r="I1060">
        <v>-522</v>
      </c>
      <c r="J1060" t="s">
        <v>24</v>
      </c>
      <c r="K1060" t="s">
        <v>2316</v>
      </c>
      <c r="L1060" t="s">
        <v>55</v>
      </c>
      <c r="M1060">
        <v>20911.609629999999</v>
      </c>
      <c r="N1060">
        <v>341</v>
      </c>
    </row>
    <row r="1061" spans="1:14" x14ac:dyDescent="0.35">
      <c r="A1061" t="s">
        <v>18813</v>
      </c>
      <c r="B1061" t="s">
        <v>16</v>
      </c>
      <c r="C1061" t="s">
        <v>18</v>
      </c>
      <c r="D1061" t="s">
        <v>23</v>
      </c>
      <c r="E1061" s="1">
        <v>43447</v>
      </c>
      <c r="F1061" s="1">
        <v>44006</v>
      </c>
      <c r="H1061" s="1">
        <v>44006</v>
      </c>
      <c r="I1061">
        <v>-559</v>
      </c>
      <c r="J1061" t="s">
        <v>24</v>
      </c>
      <c r="K1061" t="s">
        <v>3960</v>
      </c>
      <c r="L1061" t="s">
        <v>60</v>
      </c>
      <c r="M1061">
        <v>18396.453420000002</v>
      </c>
      <c r="N1061">
        <v>495</v>
      </c>
    </row>
    <row r="1062" spans="1:14" x14ac:dyDescent="0.35">
      <c r="A1062" t="s">
        <v>18765</v>
      </c>
      <c r="B1062" t="s">
        <v>16</v>
      </c>
      <c r="C1062" t="s">
        <v>18</v>
      </c>
      <c r="D1062" t="s">
        <v>23</v>
      </c>
      <c r="E1062" s="1">
        <v>43995</v>
      </c>
      <c r="F1062" s="1">
        <v>44010</v>
      </c>
      <c r="H1062" s="1">
        <v>44010</v>
      </c>
      <c r="I1062">
        <v>-15</v>
      </c>
      <c r="J1062" t="s">
        <v>34</v>
      </c>
      <c r="K1062" t="s">
        <v>4622</v>
      </c>
      <c r="L1062" t="s">
        <v>55</v>
      </c>
      <c r="M1062">
        <v>14518.742319999999</v>
      </c>
      <c r="N1062">
        <v>399</v>
      </c>
    </row>
    <row r="1063" spans="1:14" x14ac:dyDescent="0.35">
      <c r="A1063" t="s">
        <v>18451</v>
      </c>
      <c r="B1063" t="s">
        <v>26893</v>
      </c>
      <c r="C1063" t="s">
        <v>18</v>
      </c>
      <c r="D1063" t="s">
        <v>23</v>
      </c>
      <c r="E1063" s="1">
        <v>45103</v>
      </c>
      <c r="F1063" s="1">
        <v>44033</v>
      </c>
      <c r="H1063" s="1">
        <v>44033</v>
      </c>
      <c r="I1063">
        <v>1070</v>
      </c>
      <c r="J1063" t="s">
        <v>34</v>
      </c>
      <c r="K1063" t="s">
        <v>18452</v>
      </c>
      <c r="L1063" t="s">
        <v>21</v>
      </c>
      <c r="M1063">
        <v>47930.416700000002</v>
      </c>
      <c r="N1063">
        <v>142</v>
      </c>
    </row>
    <row r="1064" spans="1:14" x14ac:dyDescent="0.35">
      <c r="A1064" t="s">
        <v>18328</v>
      </c>
      <c r="B1064" t="s">
        <v>26893</v>
      </c>
      <c r="C1064" t="s">
        <v>18</v>
      </c>
      <c r="D1064" t="s">
        <v>23</v>
      </c>
      <c r="E1064" s="1">
        <v>43948</v>
      </c>
      <c r="F1064" s="1">
        <v>44043</v>
      </c>
      <c r="H1064" s="1">
        <v>44043</v>
      </c>
      <c r="I1064">
        <v>-95</v>
      </c>
      <c r="J1064" t="s">
        <v>24</v>
      </c>
      <c r="K1064" t="s">
        <v>18330</v>
      </c>
      <c r="L1064" t="s">
        <v>60</v>
      </c>
      <c r="M1064">
        <v>45059.106979999997</v>
      </c>
      <c r="N1064">
        <v>285</v>
      </c>
    </row>
    <row r="1065" spans="1:14" x14ac:dyDescent="0.35">
      <c r="A1065" t="s">
        <v>18465</v>
      </c>
      <c r="B1065" t="s">
        <v>16</v>
      </c>
      <c r="C1065" t="s">
        <v>18</v>
      </c>
      <c r="D1065" t="s">
        <v>23</v>
      </c>
      <c r="E1065" s="1">
        <v>43708</v>
      </c>
      <c r="F1065" s="1">
        <v>44032</v>
      </c>
      <c r="H1065" s="1">
        <v>44032</v>
      </c>
      <c r="I1065">
        <v>-324</v>
      </c>
      <c r="J1065" t="s">
        <v>34</v>
      </c>
      <c r="K1065" t="s">
        <v>18467</v>
      </c>
      <c r="L1065" t="s">
        <v>31</v>
      </c>
      <c r="M1065">
        <v>26376.179800000002</v>
      </c>
      <c r="N1065">
        <v>395</v>
      </c>
    </row>
    <row r="1066" spans="1:14" x14ac:dyDescent="0.35">
      <c r="A1066" t="s">
        <v>2243</v>
      </c>
      <c r="B1066" t="s">
        <v>26893</v>
      </c>
      <c r="C1066" t="s">
        <v>18</v>
      </c>
      <c r="D1066" t="s">
        <v>23</v>
      </c>
      <c r="E1066" s="1">
        <v>45001</v>
      </c>
      <c r="F1066" s="1">
        <v>45134</v>
      </c>
      <c r="G1066" t="s">
        <v>27141</v>
      </c>
      <c r="H1066" s="1">
        <v>45134</v>
      </c>
      <c r="I1066">
        <v>-133</v>
      </c>
      <c r="J1066" t="s">
        <v>24</v>
      </c>
      <c r="K1066" t="s">
        <v>2244</v>
      </c>
      <c r="L1066" t="s">
        <v>31</v>
      </c>
      <c r="M1066">
        <v>28001.494979999999</v>
      </c>
      <c r="N1066">
        <v>341</v>
      </c>
    </row>
    <row r="1067" spans="1:14" x14ac:dyDescent="0.35">
      <c r="A1067" t="s">
        <v>18225</v>
      </c>
      <c r="B1067" t="s">
        <v>26893</v>
      </c>
      <c r="C1067" t="s">
        <v>18</v>
      </c>
      <c r="D1067" t="s">
        <v>23</v>
      </c>
      <c r="E1067" s="1">
        <v>43460</v>
      </c>
      <c r="F1067" s="1">
        <v>44051</v>
      </c>
      <c r="H1067" s="1">
        <v>44051</v>
      </c>
      <c r="I1067">
        <v>-591</v>
      </c>
      <c r="J1067" t="s">
        <v>34</v>
      </c>
      <c r="K1067" t="s">
        <v>18227</v>
      </c>
      <c r="L1067" t="s">
        <v>55</v>
      </c>
      <c r="M1067">
        <v>2429.7753929999999</v>
      </c>
      <c r="N1067">
        <v>173</v>
      </c>
    </row>
    <row r="1068" spans="1:14" x14ac:dyDescent="0.35">
      <c r="A1068" t="s">
        <v>18281</v>
      </c>
      <c r="B1068" t="s">
        <v>16</v>
      </c>
      <c r="C1068" t="s">
        <v>18</v>
      </c>
      <c r="D1068" t="s">
        <v>23</v>
      </c>
      <c r="E1068" s="1">
        <v>43995</v>
      </c>
      <c r="F1068" s="1">
        <v>44046</v>
      </c>
      <c r="H1068" s="1">
        <v>44046</v>
      </c>
      <c r="I1068">
        <v>-51</v>
      </c>
      <c r="J1068" t="s">
        <v>34</v>
      </c>
      <c r="K1068" t="s">
        <v>7852</v>
      </c>
      <c r="L1068" t="s">
        <v>55</v>
      </c>
      <c r="M1068">
        <v>31478.659749999999</v>
      </c>
      <c r="N1068">
        <v>337</v>
      </c>
    </row>
    <row r="1069" spans="1:14" x14ac:dyDescent="0.35">
      <c r="A1069" t="s">
        <v>2292</v>
      </c>
      <c r="B1069" t="s">
        <v>26893</v>
      </c>
      <c r="C1069" t="s">
        <v>18</v>
      </c>
      <c r="D1069" t="s">
        <v>23</v>
      </c>
      <c r="E1069" s="1">
        <v>43797</v>
      </c>
      <c r="F1069" s="1">
        <v>45131</v>
      </c>
      <c r="G1069" t="s">
        <v>27116</v>
      </c>
      <c r="H1069" s="1">
        <v>45131</v>
      </c>
      <c r="I1069">
        <v>-1334</v>
      </c>
      <c r="J1069" t="s">
        <v>34</v>
      </c>
      <c r="K1069" t="s">
        <v>2294</v>
      </c>
      <c r="L1069" t="s">
        <v>21</v>
      </c>
      <c r="M1069">
        <v>23967.521840000001</v>
      </c>
      <c r="N1069">
        <v>139</v>
      </c>
    </row>
    <row r="1070" spans="1:14" x14ac:dyDescent="0.35">
      <c r="A1070" t="s">
        <v>18044</v>
      </c>
      <c r="B1070" t="s">
        <v>26893</v>
      </c>
      <c r="C1070" t="s">
        <v>18</v>
      </c>
      <c r="D1070" t="s">
        <v>23</v>
      </c>
      <c r="E1070" s="1">
        <v>45108</v>
      </c>
      <c r="F1070" s="1">
        <v>44064</v>
      </c>
      <c r="H1070" s="1">
        <v>44064</v>
      </c>
      <c r="I1070">
        <v>1044</v>
      </c>
      <c r="J1070" t="s">
        <v>34</v>
      </c>
      <c r="K1070" t="s">
        <v>18046</v>
      </c>
      <c r="L1070" t="s">
        <v>31</v>
      </c>
      <c r="M1070">
        <v>43270.650179999997</v>
      </c>
      <c r="N1070">
        <v>402</v>
      </c>
    </row>
    <row r="1071" spans="1:14" x14ac:dyDescent="0.35">
      <c r="A1071" t="s">
        <v>18005</v>
      </c>
      <c r="B1071" t="s">
        <v>26893</v>
      </c>
      <c r="C1071" t="s">
        <v>18</v>
      </c>
      <c r="D1071" t="s">
        <v>23</v>
      </c>
      <c r="E1071" s="1">
        <v>44380</v>
      </c>
      <c r="F1071" s="1">
        <v>44066</v>
      </c>
      <c r="H1071" s="1">
        <v>44066</v>
      </c>
      <c r="I1071">
        <v>314</v>
      </c>
      <c r="J1071" t="s">
        <v>24</v>
      </c>
      <c r="K1071" t="s">
        <v>18007</v>
      </c>
      <c r="L1071" t="s">
        <v>55</v>
      </c>
      <c r="M1071">
        <v>52930.822289999996</v>
      </c>
      <c r="N1071">
        <v>146</v>
      </c>
    </row>
    <row r="1072" spans="1:14" x14ac:dyDescent="0.35">
      <c r="A1072" t="s">
        <v>18099</v>
      </c>
      <c r="B1072" t="s">
        <v>16</v>
      </c>
      <c r="C1072" t="s">
        <v>18</v>
      </c>
      <c r="D1072" t="s">
        <v>23</v>
      </c>
      <c r="E1072" s="1">
        <v>44528</v>
      </c>
      <c r="F1072" s="1">
        <v>44060</v>
      </c>
      <c r="H1072" s="1">
        <v>44060</v>
      </c>
      <c r="I1072">
        <v>468</v>
      </c>
      <c r="J1072" t="s">
        <v>34</v>
      </c>
      <c r="K1072" t="s">
        <v>14383</v>
      </c>
      <c r="L1072" t="s">
        <v>55</v>
      </c>
      <c r="M1072">
        <v>34421.101620000001</v>
      </c>
      <c r="N1072">
        <v>210</v>
      </c>
    </row>
    <row r="1073" spans="1:14" x14ac:dyDescent="0.35">
      <c r="A1073" t="s">
        <v>2580</v>
      </c>
      <c r="B1073" t="s">
        <v>16</v>
      </c>
      <c r="C1073" t="s">
        <v>18</v>
      </c>
      <c r="D1073" t="s">
        <v>23</v>
      </c>
      <c r="E1073" s="1">
        <v>44681</v>
      </c>
      <c r="F1073" s="1">
        <v>45113</v>
      </c>
      <c r="G1073" t="s">
        <v>27076</v>
      </c>
      <c r="H1073" s="1">
        <v>45113</v>
      </c>
      <c r="I1073">
        <v>-432</v>
      </c>
      <c r="J1073" t="s">
        <v>34</v>
      </c>
      <c r="K1073" t="s">
        <v>2339</v>
      </c>
      <c r="L1073" t="s">
        <v>60</v>
      </c>
      <c r="M1073">
        <v>36972.367299999998</v>
      </c>
      <c r="N1073">
        <v>429</v>
      </c>
    </row>
    <row r="1074" spans="1:14" x14ac:dyDescent="0.35">
      <c r="A1074" t="s">
        <v>18029</v>
      </c>
      <c r="B1074" t="s">
        <v>16</v>
      </c>
      <c r="C1074" t="s">
        <v>18</v>
      </c>
      <c r="D1074" t="s">
        <v>23</v>
      </c>
      <c r="E1074" s="1">
        <v>44846</v>
      </c>
      <c r="F1074" s="1">
        <v>44065</v>
      </c>
      <c r="H1074" s="1">
        <v>44065</v>
      </c>
      <c r="I1074">
        <v>781</v>
      </c>
      <c r="J1074" t="s">
        <v>34</v>
      </c>
      <c r="K1074" t="s">
        <v>18031</v>
      </c>
      <c r="L1074" t="s">
        <v>55</v>
      </c>
      <c r="M1074">
        <v>44184.781280000003</v>
      </c>
      <c r="N1074">
        <v>428</v>
      </c>
    </row>
    <row r="1075" spans="1:14" x14ac:dyDescent="0.35">
      <c r="A1075" t="s">
        <v>17786</v>
      </c>
      <c r="B1075" t="s">
        <v>26893</v>
      </c>
      <c r="C1075" t="s">
        <v>18</v>
      </c>
      <c r="D1075" t="s">
        <v>23</v>
      </c>
      <c r="E1075" s="1">
        <v>44581</v>
      </c>
      <c r="F1075" s="1">
        <v>44083</v>
      </c>
      <c r="H1075" s="1">
        <v>44083</v>
      </c>
      <c r="I1075">
        <v>498</v>
      </c>
      <c r="J1075" t="s">
        <v>46</v>
      </c>
      <c r="K1075" t="s">
        <v>17788</v>
      </c>
      <c r="L1075" t="s">
        <v>60</v>
      </c>
      <c r="M1075">
        <v>13595.32408</v>
      </c>
      <c r="N1075">
        <v>294</v>
      </c>
    </row>
    <row r="1076" spans="1:14" x14ac:dyDescent="0.35">
      <c r="A1076" t="s">
        <v>17781</v>
      </c>
      <c r="B1076" t="s">
        <v>16</v>
      </c>
      <c r="C1076" t="s">
        <v>18</v>
      </c>
      <c r="D1076" t="s">
        <v>23</v>
      </c>
      <c r="E1076" s="1">
        <v>43898</v>
      </c>
      <c r="F1076" s="1">
        <v>44084</v>
      </c>
      <c r="H1076" s="1">
        <v>44084</v>
      </c>
      <c r="I1076">
        <v>-186</v>
      </c>
      <c r="J1076" t="s">
        <v>24</v>
      </c>
      <c r="K1076" t="s">
        <v>17783</v>
      </c>
      <c r="L1076" t="s">
        <v>55</v>
      </c>
      <c r="M1076">
        <v>46240.109470000003</v>
      </c>
      <c r="N1076">
        <v>193</v>
      </c>
    </row>
    <row r="1077" spans="1:14" x14ac:dyDescent="0.35">
      <c r="A1077" t="s">
        <v>17725</v>
      </c>
      <c r="B1077" t="s">
        <v>16</v>
      </c>
      <c r="C1077" t="s">
        <v>18</v>
      </c>
      <c r="D1077" t="s">
        <v>23</v>
      </c>
      <c r="E1077" s="1">
        <v>43832</v>
      </c>
      <c r="F1077" s="1">
        <v>44087</v>
      </c>
      <c r="H1077" s="1">
        <v>44087</v>
      </c>
      <c r="I1077">
        <v>-255</v>
      </c>
      <c r="J1077" t="s">
        <v>46</v>
      </c>
      <c r="K1077" t="s">
        <v>17726</v>
      </c>
      <c r="L1077" t="s">
        <v>60</v>
      </c>
      <c r="M1077">
        <v>1556.551817</v>
      </c>
      <c r="N1077">
        <v>146</v>
      </c>
    </row>
    <row r="1078" spans="1:14" x14ac:dyDescent="0.35">
      <c r="A1078" t="s">
        <v>17704</v>
      </c>
      <c r="B1078" t="s">
        <v>16</v>
      </c>
      <c r="C1078" t="s">
        <v>18</v>
      </c>
      <c r="D1078" t="s">
        <v>23</v>
      </c>
      <c r="E1078" s="1">
        <v>44592</v>
      </c>
      <c r="F1078" s="1">
        <v>44089</v>
      </c>
      <c r="H1078" s="1">
        <v>44089</v>
      </c>
      <c r="I1078">
        <v>503</v>
      </c>
      <c r="J1078" t="s">
        <v>46</v>
      </c>
      <c r="K1078" t="s">
        <v>17705</v>
      </c>
      <c r="L1078" t="s">
        <v>64</v>
      </c>
      <c r="M1078">
        <v>1714.3433910000001</v>
      </c>
      <c r="N1078">
        <v>461</v>
      </c>
    </row>
    <row r="1079" spans="1:14" x14ac:dyDescent="0.35">
      <c r="A1079" t="s">
        <v>17489</v>
      </c>
      <c r="B1079" t="s">
        <v>26893</v>
      </c>
      <c r="C1079" t="s">
        <v>18</v>
      </c>
      <c r="D1079" t="s">
        <v>23</v>
      </c>
      <c r="E1079" s="1">
        <v>43997</v>
      </c>
      <c r="F1079" s="1">
        <v>44105</v>
      </c>
      <c r="H1079" s="1">
        <v>44105</v>
      </c>
      <c r="I1079">
        <v>-108</v>
      </c>
      <c r="J1079" t="s">
        <v>24</v>
      </c>
      <c r="K1079" t="s">
        <v>17491</v>
      </c>
      <c r="L1079" t="s">
        <v>60</v>
      </c>
      <c r="M1079">
        <v>10993.2783</v>
      </c>
      <c r="N1079">
        <v>301</v>
      </c>
    </row>
    <row r="1080" spans="1:14" x14ac:dyDescent="0.35">
      <c r="A1080" t="s">
        <v>17155</v>
      </c>
      <c r="B1080" t="s">
        <v>16</v>
      </c>
      <c r="C1080" t="s">
        <v>18</v>
      </c>
      <c r="D1080" t="s">
        <v>23</v>
      </c>
      <c r="E1080" s="1">
        <v>44450</v>
      </c>
      <c r="F1080" s="1">
        <v>44129</v>
      </c>
      <c r="H1080" s="1">
        <v>44129</v>
      </c>
      <c r="I1080">
        <v>321</v>
      </c>
      <c r="J1080" t="s">
        <v>34</v>
      </c>
      <c r="K1080" t="s">
        <v>17156</v>
      </c>
      <c r="L1080" t="s">
        <v>55</v>
      </c>
      <c r="M1080">
        <v>57248.001900000003</v>
      </c>
      <c r="N1080">
        <v>230</v>
      </c>
    </row>
    <row r="1081" spans="1:14" x14ac:dyDescent="0.35">
      <c r="A1081" t="s">
        <v>2605</v>
      </c>
      <c r="B1081" t="s">
        <v>26893</v>
      </c>
      <c r="C1081" t="s">
        <v>18</v>
      </c>
      <c r="D1081" t="s">
        <v>23</v>
      </c>
      <c r="E1081" s="1">
        <v>43726</v>
      </c>
      <c r="F1081" s="1">
        <v>45112</v>
      </c>
      <c r="G1081" t="s">
        <v>27142</v>
      </c>
      <c r="H1081" s="1">
        <v>45112</v>
      </c>
      <c r="I1081">
        <v>-1386</v>
      </c>
      <c r="J1081" t="s">
        <v>46</v>
      </c>
      <c r="K1081" t="s">
        <v>2607</v>
      </c>
      <c r="L1081" t="s">
        <v>64</v>
      </c>
      <c r="M1081">
        <v>51938.24022</v>
      </c>
      <c r="N1081">
        <v>452</v>
      </c>
    </row>
    <row r="1082" spans="1:14" x14ac:dyDescent="0.35">
      <c r="A1082" t="s">
        <v>17095</v>
      </c>
      <c r="B1082" t="s">
        <v>16</v>
      </c>
      <c r="C1082" t="s">
        <v>18</v>
      </c>
      <c r="D1082" t="s">
        <v>23</v>
      </c>
      <c r="E1082" s="1">
        <v>44124</v>
      </c>
      <c r="F1082" s="1">
        <v>44135</v>
      </c>
      <c r="H1082" s="1">
        <v>44135</v>
      </c>
      <c r="I1082">
        <v>-11</v>
      </c>
      <c r="J1082" t="s">
        <v>46</v>
      </c>
      <c r="K1082" t="s">
        <v>17097</v>
      </c>
      <c r="L1082" t="s">
        <v>60</v>
      </c>
      <c r="N1082">
        <v>124</v>
      </c>
    </row>
    <row r="1083" spans="1:14" x14ac:dyDescent="0.35">
      <c r="A1083" t="s">
        <v>1502</v>
      </c>
      <c r="B1083" t="s">
        <v>16</v>
      </c>
      <c r="C1083" t="s">
        <v>18</v>
      </c>
      <c r="D1083" t="s">
        <v>23</v>
      </c>
      <c r="E1083" s="1">
        <v>43931</v>
      </c>
      <c r="F1083" s="1">
        <v>45098</v>
      </c>
      <c r="G1083" t="s">
        <v>27143</v>
      </c>
      <c r="H1083" s="1">
        <v>45098</v>
      </c>
      <c r="I1083">
        <v>-1167</v>
      </c>
      <c r="J1083" t="s">
        <v>24</v>
      </c>
      <c r="K1083" t="s">
        <v>2822</v>
      </c>
      <c r="L1083" t="s">
        <v>31</v>
      </c>
      <c r="M1083">
        <v>29600.60037</v>
      </c>
      <c r="N1083">
        <v>481</v>
      </c>
    </row>
    <row r="1084" spans="1:14" x14ac:dyDescent="0.35">
      <c r="A1084" t="s">
        <v>3944</v>
      </c>
      <c r="B1084" t="s">
        <v>16</v>
      </c>
      <c r="C1084" t="s">
        <v>18</v>
      </c>
      <c r="D1084" t="s">
        <v>23</v>
      </c>
      <c r="E1084" s="1">
        <v>43810</v>
      </c>
      <c r="F1084" s="1">
        <v>44141</v>
      </c>
      <c r="H1084" s="1">
        <v>44141</v>
      </c>
      <c r="I1084">
        <v>-331</v>
      </c>
      <c r="J1084" t="s">
        <v>46</v>
      </c>
      <c r="K1084" t="s">
        <v>16992</v>
      </c>
      <c r="L1084" t="s">
        <v>60</v>
      </c>
      <c r="M1084">
        <v>49638.141369999998</v>
      </c>
      <c r="N1084">
        <v>484</v>
      </c>
    </row>
    <row r="1085" spans="1:14" x14ac:dyDescent="0.35">
      <c r="A1085" t="s">
        <v>16668</v>
      </c>
      <c r="B1085" t="s">
        <v>26893</v>
      </c>
      <c r="C1085" t="s">
        <v>18</v>
      </c>
      <c r="D1085" t="s">
        <v>23</v>
      </c>
      <c r="E1085" s="1">
        <v>44782</v>
      </c>
      <c r="F1085" s="1">
        <v>44164</v>
      </c>
      <c r="H1085" s="1">
        <v>44164</v>
      </c>
      <c r="I1085">
        <v>618</v>
      </c>
      <c r="J1085" t="s">
        <v>24</v>
      </c>
      <c r="K1085" t="s">
        <v>16670</v>
      </c>
      <c r="L1085" t="s">
        <v>21</v>
      </c>
      <c r="M1085">
        <v>11014.28616</v>
      </c>
      <c r="N1085">
        <v>256</v>
      </c>
    </row>
    <row r="1086" spans="1:14" x14ac:dyDescent="0.35">
      <c r="A1086" t="s">
        <v>2728</v>
      </c>
      <c r="B1086" t="s">
        <v>26893</v>
      </c>
      <c r="C1086" t="s">
        <v>18</v>
      </c>
      <c r="D1086" t="s">
        <v>23</v>
      </c>
      <c r="E1086" s="1">
        <v>43813</v>
      </c>
      <c r="F1086" s="1">
        <v>45104</v>
      </c>
      <c r="G1086" t="s">
        <v>26965</v>
      </c>
      <c r="H1086" s="1">
        <v>45104</v>
      </c>
      <c r="I1086">
        <v>-1291</v>
      </c>
      <c r="J1086" t="s">
        <v>24</v>
      </c>
      <c r="K1086" t="s">
        <v>2730</v>
      </c>
      <c r="L1086" t="s">
        <v>21</v>
      </c>
      <c r="M1086">
        <v>57376.794249999999</v>
      </c>
      <c r="N1086">
        <v>382</v>
      </c>
    </row>
    <row r="1087" spans="1:14" x14ac:dyDescent="0.35">
      <c r="A1087" t="s">
        <v>16708</v>
      </c>
      <c r="B1087" t="s">
        <v>16</v>
      </c>
      <c r="C1087" t="s">
        <v>18</v>
      </c>
      <c r="D1087" t="s">
        <v>23</v>
      </c>
      <c r="E1087" s="1">
        <v>44612</v>
      </c>
      <c r="F1087" s="1">
        <v>44161</v>
      </c>
      <c r="H1087" s="1">
        <v>44161</v>
      </c>
      <c r="I1087">
        <v>451</v>
      </c>
      <c r="J1087" t="s">
        <v>34</v>
      </c>
      <c r="K1087" t="s">
        <v>16710</v>
      </c>
      <c r="L1087" t="s">
        <v>60</v>
      </c>
      <c r="M1087">
        <v>3747.3654999999999</v>
      </c>
      <c r="N1087">
        <v>157</v>
      </c>
    </row>
    <row r="1088" spans="1:14" x14ac:dyDescent="0.35">
      <c r="A1088" t="s">
        <v>16499</v>
      </c>
      <c r="B1088" t="s">
        <v>26893</v>
      </c>
      <c r="C1088" t="s">
        <v>18</v>
      </c>
      <c r="D1088" t="s">
        <v>23</v>
      </c>
      <c r="E1088" s="1">
        <v>43782</v>
      </c>
      <c r="F1088" s="1">
        <v>44176</v>
      </c>
      <c r="H1088" s="1">
        <v>44176</v>
      </c>
      <c r="I1088">
        <v>-394</v>
      </c>
      <c r="J1088" t="s">
        <v>24</v>
      </c>
      <c r="K1088" t="s">
        <v>16501</v>
      </c>
      <c r="L1088" t="s">
        <v>55</v>
      </c>
      <c r="M1088">
        <v>30915.430120000001</v>
      </c>
      <c r="N1088">
        <v>452</v>
      </c>
    </row>
    <row r="1089" spans="1:14" x14ac:dyDescent="0.35">
      <c r="A1089" t="s">
        <v>16455</v>
      </c>
      <c r="B1089" t="s">
        <v>26893</v>
      </c>
      <c r="C1089" t="s">
        <v>18</v>
      </c>
      <c r="D1089" t="s">
        <v>23</v>
      </c>
      <c r="E1089" s="1">
        <v>44021</v>
      </c>
      <c r="F1089" s="1">
        <v>44179</v>
      </c>
      <c r="H1089" s="1">
        <v>44179</v>
      </c>
      <c r="I1089">
        <v>-158</v>
      </c>
      <c r="J1089" t="s">
        <v>46</v>
      </c>
      <c r="K1089" t="s">
        <v>16457</v>
      </c>
      <c r="L1089" t="s">
        <v>21</v>
      </c>
      <c r="M1089">
        <v>41645.974329999997</v>
      </c>
      <c r="N1089">
        <v>298</v>
      </c>
    </row>
    <row r="1090" spans="1:14" x14ac:dyDescent="0.35">
      <c r="A1090" t="s">
        <v>16507</v>
      </c>
      <c r="B1090" t="s">
        <v>16</v>
      </c>
      <c r="C1090" t="s">
        <v>18</v>
      </c>
      <c r="D1090" t="s">
        <v>23</v>
      </c>
      <c r="E1090" s="1">
        <v>44021</v>
      </c>
      <c r="F1090" s="1">
        <v>44176</v>
      </c>
      <c r="H1090" s="1">
        <v>44176</v>
      </c>
      <c r="I1090">
        <v>-155</v>
      </c>
      <c r="J1090" t="s">
        <v>24</v>
      </c>
      <c r="K1090" t="s">
        <v>16509</v>
      </c>
      <c r="L1090" t="s">
        <v>60</v>
      </c>
      <c r="M1090">
        <v>46866.885309999998</v>
      </c>
      <c r="N1090">
        <v>394</v>
      </c>
    </row>
    <row r="1091" spans="1:14" x14ac:dyDescent="0.35">
      <c r="A1091" t="s">
        <v>15847</v>
      </c>
      <c r="B1091" t="s">
        <v>26893</v>
      </c>
      <c r="C1091" t="s">
        <v>18</v>
      </c>
      <c r="D1091" t="s">
        <v>23</v>
      </c>
      <c r="E1091" s="1">
        <v>43580</v>
      </c>
      <c r="F1091" s="1">
        <v>44221</v>
      </c>
      <c r="H1091" s="1">
        <v>44221</v>
      </c>
      <c r="I1091">
        <v>-641</v>
      </c>
      <c r="J1091" t="s">
        <v>34</v>
      </c>
      <c r="K1091" t="s">
        <v>15848</v>
      </c>
      <c r="L1091" t="s">
        <v>31</v>
      </c>
      <c r="M1091">
        <v>8375.9048390000007</v>
      </c>
      <c r="N1091">
        <v>361</v>
      </c>
    </row>
    <row r="1092" spans="1:14" x14ac:dyDescent="0.35">
      <c r="A1092" t="s">
        <v>16039</v>
      </c>
      <c r="B1092" t="s">
        <v>16</v>
      </c>
      <c r="C1092" t="s">
        <v>18</v>
      </c>
      <c r="D1092" t="s">
        <v>23</v>
      </c>
      <c r="E1092" s="1">
        <v>44076</v>
      </c>
      <c r="F1092" s="1">
        <v>44207</v>
      </c>
      <c r="H1092" s="1">
        <v>44207</v>
      </c>
      <c r="I1092">
        <v>-131</v>
      </c>
      <c r="J1092" t="s">
        <v>24</v>
      </c>
      <c r="K1092" t="s">
        <v>16041</v>
      </c>
      <c r="L1092" t="s">
        <v>64</v>
      </c>
      <c r="M1092">
        <v>50021.27781</v>
      </c>
      <c r="N1092">
        <v>241</v>
      </c>
    </row>
    <row r="1093" spans="1:14" x14ac:dyDescent="0.35">
      <c r="A1093" t="s">
        <v>15732</v>
      </c>
      <c r="B1093" t="s">
        <v>26893</v>
      </c>
      <c r="C1093" t="s">
        <v>18</v>
      </c>
      <c r="D1093" t="s">
        <v>23</v>
      </c>
      <c r="E1093" s="1">
        <v>44210</v>
      </c>
      <c r="F1093" s="1">
        <v>44229</v>
      </c>
      <c r="H1093" s="1">
        <v>44229</v>
      </c>
      <c r="I1093">
        <v>-19</v>
      </c>
      <c r="J1093" t="s">
        <v>34</v>
      </c>
      <c r="K1093" t="s">
        <v>15734</v>
      </c>
      <c r="L1093" t="s">
        <v>64</v>
      </c>
      <c r="M1093">
        <v>34266.978049999998</v>
      </c>
      <c r="N1093">
        <v>316</v>
      </c>
    </row>
    <row r="1094" spans="1:14" x14ac:dyDescent="0.35">
      <c r="A1094" t="s">
        <v>15879</v>
      </c>
      <c r="B1094" t="s">
        <v>16</v>
      </c>
      <c r="C1094" t="s">
        <v>18</v>
      </c>
      <c r="D1094" t="s">
        <v>23</v>
      </c>
      <c r="E1094" s="1">
        <v>45058</v>
      </c>
      <c r="F1094" s="1">
        <v>44219</v>
      </c>
      <c r="H1094" s="1">
        <v>44219</v>
      </c>
      <c r="I1094">
        <v>839</v>
      </c>
      <c r="J1094" t="s">
        <v>46</v>
      </c>
      <c r="K1094" t="s">
        <v>1148</v>
      </c>
      <c r="L1094" t="s">
        <v>55</v>
      </c>
      <c r="M1094">
        <v>56880.549879999999</v>
      </c>
      <c r="N1094">
        <v>358</v>
      </c>
    </row>
    <row r="1095" spans="1:14" x14ac:dyDescent="0.35">
      <c r="A1095" t="s">
        <v>15831</v>
      </c>
      <c r="B1095" t="s">
        <v>16</v>
      </c>
      <c r="C1095" t="s">
        <v>18</v>
      </c>
      <c r="D1095" t="s">
        <v>23</v>
      </c>
      <c r="E1095" s="1">
        <v>44579</v>
      </c>
      <c r="F1095" s="1">
        <v>44222</v>
      </c>
      <c r="H1095" s="1">
        <v>44222</v>
      </c>
      <c r="I1095">
        <v>357</v>
      </c>
      <c r="J1095" t="s">
        <v>24</v>
      </c>
      <c r="K1095" t="s">
        <v>15833</v>
      </c>
      <c r="L1095" t="s">
        <v>60</v>
      </c>
      <c r="M1095">
        <v>5529.6070259999997</v>
      </c>
      <c r="N1095">
        <v>174</v>
      </c>
    </row>
    <row r="1096" spans="1:14" x14ac:dyDescent="0.35">
      <c r="A1096" t="s">
        <v>15810</v>
      </c>
      <c r="B1096" t="s">
        <v>16</v>
      </c>
      <c r="C1096" t="s">
        <v>18</v>
      </c>
      <c r="D1096" t="s">
        <v>23</v>
      </c>
      <c r="E1096" s="1">
        <v>44446</v>
      </c>
      <c r="F1096" s="1">
        <v>44223</v>
      </c>
      <c r="H1096" s="1">
        <v>44223</v>
      </c>
      <c r="I1096">
        <v>223</v>
      </c>
      <c r="J1096" t="s">
        <v>24</v>
      </c>
      <c r="K1096" t="s">
        <v>4540</v>
      </c>
      <c r="L1096" t="s">
        <v>31</v>
      </c>
      <c r="M1096">
        <v>32181.614399999999</v>
      </c>
      <c r="N1096">
        <v>140</v>
      </c>
    </row>
    <row r="1097" spans="1:14" x14ac:dyDescent="0.35">
      <c r="A1097" t="s">
        <v>3229</v>
      </c>
      <c r="B1097" t="s">
        <v>16</v>
      </c>
      <c r="C1097" t="s">
        <v>18</v>
      </c>
      <c r="D1097" t="s">
        <v>23</v>
      </c>
      <c r="E1097" s="1">
        <v>44567</v>
      </c>
      <c r="F1097" s="1">
        <v>45070</v>
      </c>
      <c r="G1097" t="s">
        <v>26976</v>
      </c>
      <c r="H1097" s="1">
        <v>45070</v>
      </c>
      <c r="I1097">
        <v>-503</v>
      </c>
      <c r="J1097" t="s">
        <v>34</v>
      </c>
      <c r="K1097" t="s">
        <v>3231</v>
      </c>
      <c r="L1097" t="s">
        <v>31</v>
      </c>
      <c r="M1097">
        <v>37749.874210000002</v>
      </c>
      <c r="N1097">
        <v>348</v>
      </c>
    </row>
    <row r="1098" spans="1:14" x14ac:dyDescent="0.35">
      <c r="A1098" t="s">
        <v>3256</v>
      </c>
      <c r="B1098" t="s">
        <v>16</v>
      </c>
      <c r="C1098" t="s">
        <v>18</v>
      </c>
      <c r="D1098" t="s">
        <v>23</v>
      </c>
      <c r="E1098" s="1">
        <v>44635</v>
      </c>
      <c r="F1098" s="1">
        <v>45068</v>
      </c>
      <c r="G1098" t="s">
        <v>26978</v>
      </c>
      <c r="H1098" s="1">
        <v>45068</v>
      </c>
      <c r="I1098">
        <v>-433</v>
      </c>
      <c r="J1098" t="s">
        <v>34</v>
      </c>
      <c r="K1098" t="s">
        <v>3258</v>
      </c>
      <c r="L1098" t="s">
        <v>55</v>
      </c>
      <c r="M1098">
        <v>39696.984089999998</v>
      </c>
      <c r="N1098">
        <v>455</v>
      </c>
    </row>
    <row r="1099" spans="1:14" x14ac:dyDescent="0.35">
      <c r="A1099" t="s">
        <v>8063</v>
      </c>
      <c r="B1099" t="s">
        <v>16</v>
      </c>
      <c r="C1099" t="s">
        <v>18</v>
      </c>
      <c r="D1099" t="s">
        <v>23</v>
      </c>
      <c r="E1099" s="1">
        <v>43572</v>
      </c>
      <c r="F1099" s="1">
        <v>44239</v>
      </c>
      <c r="H1099" s="1">
        <v>44239</v>
      </c>
      <c r="I1099">
        <v>-667</v>
      </c>
      <c r="J1099" t="s">
        <v>34</v>
      </c>
      <c r="K1099" t="s">
        <v>15596</v>
      </c>
      <c r="L1099" t="s">
        <v>64</v>
      </c>
      <c r="M1099">
        <v>17586.220649999999</v>
      </c>
      <c r="N1099">
        <v>399</v>
      </c>
    </row>
    <row r="1100" spans="1:14" x14ac:dyDescent="0.35">
      <c r="A1100" t="s">
        <v>15589</v>
      </c>
      <c r="B1100" t="s">
        <v>16</v>
      </c>
      <c r="C1100" t="s">
        <v>18</v>
      </c>
      <c r="D1100" t="s">
        <v>23</v>
      </c>
      <c r="E1100" s="1">
        <v>44746</v>
      </c>
      <c r="F1100" s="1">
        <v>44239</v>
      </c>
      <c r="H1100" s="1">
        <v>44239</v>
      </c>
      <c r="I1100">
        <v>507</v>
      </c>
      <c r="J1100" t="s">
        <v>34</v>
      </c>
      <c r="K1100" t="s">
        <v>15591</v>
      </c>
      <c r="L1100" t="s">
        <v>55</v>
      </c>
      <c r="M1100">
        <v>51929.047809999996</v>
      </c>
      <c r="N1100">
        <v>374</v>
      </c>
    </row>
    <row r="1101" spans="1:14" x14ac:dyDescent="0.35">
      <c r="A1101" t="s">
        <v>15572</v>
      </c>
      <c r="B1101" t="s">
        <v>16</v>
      </c>
      <c r="C1101" t="s">
        <v>18</v>
      </c>
      <c r="D1101" t="s">
        <v>23</v>
      </c>
      <c r="E1101" s="1">
        <v>44896</v>
      </c>
      <c r="F1101" s="1">
        <v>44241</v>
      </c>
      <c r="H1101" s="1">
        <v>44241</v>
      </c>
      <c r="I1101">
        <v>655</v>
      </c>
      <c r="J1101" t="s">
        <v>34</v>
      </c>
      <c r="K1101" t="s">
        <v>15574</v>
      </c>
      <c r="L1101" t="s">
        <v>21</v>
      </c>
      <c r="M1101">
        <v>11064.201059999999</v>
      </c>
      <c r="N1101">
        <v>116</v>
      </c>
    </row>
    <row r="1102" spans="1:14" x14ac:dyDescent="0.35">
      <c r="A1102" t="s">
        <v>3280</v>
      </c>
      <c r="B1102" t="s">
        <v>16</v>
      </c>
      <c r="C1102" t="s">
        <v>18</v>
      </c>
      <c r="D1102" t="s">
        <v>23</v>
      </c>
      <c r="E1102" s="1">
        <v>43705</v>
      </c>
      <c r="F1102" s="1">
        <v>45066</v>
      </c>
      <c r="G1102" t="s">
        <v>26980</v>
      </c>
      <c r="H1102" s="1">
        <v>45066</v>
      </c>
      <c r="I1102">
        <v>-1361</v>
      </c>
      <c r="J1102" t="s">
        <v>46</v>
      </c>
      <c r="K1102" t="s">
        <v>3282</v>
      </c>
      <c r="L1102" t="s">
        <v>64</v>
      </c>
      <c r="M1102">
        <v>49151.34835</v>
      </c>
      <c r="N1102">
        <v>313</v>
      </c>
    </row>
    <row r="1103" spans="1:14" x14ac:dyDescent="0.35">
      <c r="A1103" t="s">
        <v>15287</v>
      </c>
      <c r="B1103" t="s">
        <v>26893</v>
      </c>
      <c r="C1103" t="s">
        <v>18</v>
      </c>
      <c r="D1103" t="s">
        <v>23</v>
      </c>
      <c r="E1103" s="1">
        <v>44975</v>
      </c>
      <c r="F1103" s="1">
        <v>44261</v>
      </c>
      <c r="H1103" s="1">
        <v>44261</v>
      </c>
      <c r="I1103">
        <v>714</v>
      </c>
      <c r="J1103" t="s">
        <v>24</v>
      </c>
      <c r="K1103" t="s">
        <v>15289</v>
      </c>
      <c r="L1103" t="s">
        <v>31</v>
      </c>
      <c r="M1103">
        <v>1471.9142810000001</v>
      </c>
      <c r="N1103">
        <v>309</v>
      </c>
    </row>
    <row r="1104" spans="1:14" x14ac:dyDescent="0.35">
      <c r="A1104" t="s">
        <v>15515</v>
      </c>
      <c r="B1104" t="s">
        <v>16</v>
      </c>
      <c r="C1104" t="s">
        <v>18</v>
      </c>
      <c r="D1104" t="s">
        <v>23</v>
      </c>
      <c r="E1104" s="1">
        <v>44683</v>
      </c>
      <c r="F1104" s="1">
        <v>44246</v>
      </c>
      <c r="H1104" s="1">
        <v>44246</v>
      </c>
      <c r="I1104">
        <v>437</v>
      </c>
      <c r="J1104" t="s">
        <v>34</v>
      </c>
      <c r="K1104" t="s">
        <v>15517</v>
      </c>
      <c r="L1104" t="s">
        <v>64</v>
      </c>
      <c r="M1104">
        <v>39432.749810000001</v>
      </c>
      <c r="N1104">
        <v>112</v>
      </c>
    </row>
    <row r="1105" spans="1:14" x14ac:dyDescent="0.35">
      <c r="A1105" t="s">
        <v>15462</v>
      </c>
      <c r="B1105" t="s">
        <v>16</v>
      </c>
      <c r="C1105" t="s">
        <v>18</v>
      </c>
      <c r="D1105" t="s">
        <v>23</v>
      </c>
      <c r="E1105" s="1">
        <v>43535</v>
      </c>
      <c r="F1105" s="1">
        <v>44249</v>
      </c>
      <c r="H1105" s="1">
        <v>44249</v>
      </c>
      <c r="I1105">
        <v>-714</v>
      </c>
      <c r="J1105" t="s">
        <v>46</v>
      </c>
      <c r="K1105" t="s">
        <v>15464</v>
      </c>
      <c r="L1105" t="s">
        <v>31</v>
      </c>
      <c r="M1105">
        <v>46867.231209999998</v>
      </c>
      <c r="N1105">
        <v>347</v>
      </c>
    </row>
    <row r="1106" spans="1:14" x14ac:dyDescent="0.35">
      <c r="A1106" t="s">
        <v>15179</v>
      </c>
      <c r="B1106" t="s">
        <v>26893</v>
      </c>
      <c r="C1106" t="s">
        <v>18</v>
      </c>
      <c r="D1106" t="s">
        <v>23</v>
      </c>
      <c r="E1106" s="1">
        <v>44130</v>
      </c>
      <c r="F1106" s="1">
        <v>44267</v>
      </c>
      <c r="H1106" s="1">
        <v>44267</v>
      </c>
      <c r="I1106">
        <v>-137</v>
      </c>
      <c r="J1106" t="s">
        <v>46</v>
      </c>
      <c r="K1106" t="s">
        <v>15181</v>
      </c>
      <c r="L1106" t="s">
        <v>60</v>
      </c>
      <c r="M1106">
        <v>2149.5644699999998</v>
      </c>
      <c r="N1106">
        <v>169</v>
      </c>
    </row>
    <row r="1107" spans="1:14" x14ac:dyDescent="0.35">
      <c r="A1107" t="s">
        <v>15173</v>
      </c>
      <c r="B1107" t="s">
        <v>26893</v>
      </c>
      <c r="C1107" t="s">
        <v>18</v>
      </c>
      <c r="D1107" t="s">
        <v>23</v>
      </c>
      <c r="E1107" s="1">
        <v>44837</v>
      </c>
      <c r="F1107" s="1">
        <v>44268</v>
      </c>
      <c r="H1107" s="1">
        <v>44268</v>
      </c>
      <c r="I1107">
        <v>569</v>
      </c>
      <c r="J1107" t="s">
        <v>34</v>
      </c>
      <c r="K1107" t="s">
        <v>4466</v>
      </c>
      <c r="L1107" t="s">
        <v>55</v>
      </c>
      <c r="M1107">
        <v>35050.401619999997</v>
      </c>
      <c r="N1107">
        <v>244</v>
      </c>
    </row>
    <row r="1108" spans="1:14" x14ac:dyDescent="0.35">
      <c r="A1108" t="s">
        <v>15346</v>
      </c>
      <c r="B1108" t="s">
        <v>16</v>
      </c>
      <c r="C1108" t="s">
        <v>18</v>
      </c>
      <c r="D1108" t="s">
        <v>23</v>
      </c>
      <c r="E1108" s="1">
        <v>44551</v>
      </c>
      <c r="F1108" s="1">
        <v>44257</v>
      </c>
      <c r="H1108" s="1">
        <v>44257</v>
      </c>
      <c r="I1108">
        <v>294</v>
      </c>
      <c r="J1108" t="s">
        <v>46</v>
      </c>
      <c r="K1108" t="s">
        <v>15348</v>
      </c>
      <c r="L1108" t="s">
        <v>31</v>
      </c>
      <c r="M1108">
        <v>28541.602129999999</v>
      </c>
      <c r="N1108">
        <v>412</v>
      </c>
    </row>
    <row r="1109" spans="1:14" x14ac:dyDescent="0.35">
      <c r="A1109" t="s">
        <v>15308</v>
      </c>
      <c r="B1109" t="s">
        <v>16</v>
      </c>
      <c r="C1109" t="s">
        <v>18</v>
      </c>
      <c r="D1109" t="s">
        <v>23</v>
      </c>
      <c r="E1109" s="1">
        <v>43911</v>
      </c>
      <c r="F1109" s="1">
        <v>44259</v>
      </c>
      <c r="H1109" s="1">
        <v>44259</v>
      </c>
      <c r="I1109">
        <v>-348</v>
      </c>
      <c r="J1109" t="s">
        <v>46</v>
      </c>
      <c r="K1109" t="s">
        <v>5665</v>
      </c>
      <c r="L1109" t="s">
        <v>21</v>
      </c>
      <c r="M1109">
        <v>57236.053879999999</v>
      </c>
      <c r="N1109">
        <v>358</v>
      </c>
    </row>
    <row r="1110" spans="1:14" x14ac:dyDescent="0.35">
      <c r="A1110" t="s">
        <v>15263</v>
      </c>
      <c r="B1110" t="s">
        <v>16</v>
      </c>
      <c r="C1110" t="s">
        <v>18</v>
      </c>
      <c r="D1110" t="s">
        <v>23</v>
      </c>
      <c r="E1110" s="1">
        <v>43536</v>
      </c>
      <c r="F1110" s="1">
        <v>44262</v>
      </c>
      <c r="H1110" s="1">
        <v>44262</v>
      </c>
      <c r="I1110">
        <v>-726</v>
      </c>
      <c r="J1110" t="s">
        <v>24</v>
      </c>
      <c r="K1110" t="s">
        <v>15265</v>
      </c>
      <c r="L1110" t="s">
        <v>60</v>
      </c>
      <c r="M1110">
        <v>48588.074139999997</v>
      </c>
      <c r="N1110">
        <v>137</v>
      </c>
    </row>
    <row r="1111" spans="1:14" x14ac:dyDescent="0.35">
      <c r="A1111" t="s">
        <v>15040</v>
      </c>
      <c r="B1111" t="s">
        <v>26893</v>
      </c>
      <c r="C1111" t="s">
        <v>18</v>
      </c>
      <c r="D1111" t="s">
        <v>23</v>
      </c>
      <c r="E1111" s="1">
        <v>44826</v>
      </c>
      <c r="F1111" s="1">
        <v>44274</v>
      </c>
      <c r="H1111" s="1">
        <v>44274</v>
      </c>
      <c r="I1111">
        <v>552</v>
      </c>
      <c r="J1111" t="s">
        <v>34</v>
      </c>
      <c r="K1111" t="s">
        <v>15042</v>
      </c>
      <c r="L1111" t="s">
        <v>64</v>
      </c>
      <c r="M1111">
        <v>55239.095070000003</v>
      </c>
      <c r="N1111">
        <v>357</v>
      </c>
    </row>
    <row r="1112" spans="1:14" x14ac:dyDescent="0.35">
      <c r="A1112" t="s">
        <v>15129</v>
      </c>
      <c r="B1112" t="s">
        <v>16</v>
      </c>
      <c r="C1112" t="s">
        <v>18</v>
      </c>
      <c r="D1112" t="s">
        <v>23</v>
      </c>
      <c r="E1112" s="1">
        <v>43822</v>
      </c>
      <c r="F1112" s="1">
        <v>44270</v>
      </c>
      <c r="H1112" s="1">
        <v>44270</v>
      </c>
      <c r="I1112">
        <v>-448</v>
      </c>
      <c r="J1112" t="s">
        <v>46</v>
      </c>
      <c r="K1112" t="s">
        <v>15131</v>
      </c>
      <c r="L1112" t="s">
        <v>21</v>
      </c>
      <c r="M1112">
        <v>59919.482179999999</v>
      </c>
      <c r="N1112">
        <v>139</v>
      </c>
    </row>
    <row r="1113" spans="1:14" x14ac:dyDescent="0.35">
      <c r="A1113" t="s">
        <v>15099</v>
      </c>
      <c r="B1113" t="s">
        <v>16</v>
      </c>
      <c r="C1113" t="s">
        <v>18</v>
      </c>
      <c r="D1113" t="s">
        <v>23</v>
      </c>
      <c r="E1113" s="1">
        <v>43871</v>
      </c>
      <c r="F1113" s="1">
        <v>44272</v>
      </c>
      <c r="H1113" s="1">
        <v>44272</v>
      </c>
      <c r="I1113">
        <v>-401</v>
      </c>
      <c r="J1113" t="s">
        <v>34</v>
      </c>
      <c r="K1113" t="s">
        <v>13943</v>
      </c>
      <c r="L1113" t="s">
        <v>55</v>
      </c>
      <c r="M1113">
        <v>8568.3570940000009</v>
      </c>
      <c r="N1113">
        <v>211</v>
      </c>
    </row>
    <row r="1114" spans="1:14" x14ac:dyDescent="0.35">
      <c r="A1114" t="s">
        <v>14923</v>
      </c>
      <c r="B1114" t="s">
        <v>26893</v>
      </c>
      <c r="C1114" t="s">
        <v>18</v>
      </c>
      <c r="D1114" t="s">
        <v>23</v>
      </c>
      <c r="E1114" s="1">
        <v>44305</v>
      </c>
      <c r="F1114" s="1">
        <v>44282</v>
      </c>
      <c r="H1114" s="1">
        <v>44282</v>
      </c>
      <c r="I1114">
        <v>23</v>
      </c>
      <c r="J1114" t="s">
        <v>24</v>
      </c>
      <c r="K1114" t="s">
        <v>14925</v>
      </c>
      <c r="L1114" t="s">
        <v>31</v>
      </c>
      <c r="M1114">
        <v>37155.77001</v>
      </c>
      <c r="N1114">
        <v>241</v>
      </c>
    </row>
    <row r="1115" spans="1:14" x14ac:dyDescent="0.35">
      <c r="A1115" t="s">
        <v>3426</v>
      </c>
      <c r="B1115" t="s">
        <v>16</v>
      </c>
      <c r="C1115" t="s">
        <v>18</v>
      </c>
      <c r="D1115" t="s">
        <v>23</v>
      </c>
      <c r="E1115" s="1">
        <v>45062</v>
      </c>
      <c r="F1115" s="1">
        <v>45055</v>
      </c>
      <c r="G1115" t="s">
        <v>27144</v>
      </c>
      <c r="H1115" s="1">
        <v>45055</v>
      </c>
      <c r="I1115">
        <v>7</v>
      </c>
      <c r="J1115" t="s">
        <v>24</v>
      </c>
      <c r="K1115" t="s">
        <v>3428</v>
      </c>
      <c r="L1115" t="s">
        <v>64</v>
      </c>
      <c r="M1115">
        <v>58936.144690000001</v>
      </c>
      <c r="N1115">
        <v>350</v>
      </c>
    </row>
    <row r="1116" spans="1:14" x14ac:dyDescent="0.35">
      <c r="A1116" t="s">
        <v>14897</v>
      </c>
      <c r="B1116" t="s">
        <v>26893</v>
      </c>
      <c r="C1116" t="s">
        <v>18</v>
      </c>
      <c r="D1116" t="s">
        <v>23</v>
      </c>
      <c r="E1116" s="1">
        <v>43547</v>
      </c>
      <c r="F1116" s="1">
        <v>44284</v>
      </c>
      <c r="H1116" s="1">
        <v>44284</v>
      </c>
      <c r="I1116">
        <v>-737</v>
      </c>
      <c r="J1116" t="s">
        <v>46</v>
      </c>
      <c r="K1116" t="s">
        <v>14899</v>
      </c>
      <c r="L1116" t="s">
        <v>60</v>
      </c>
      <c r="M1116">
        <v>2100.557483</v>
      </c>
      <c r="N1116">
        <v>197</v>
      </c>
    </row>
    <row r="1117" spans="1:14" x14ac:dyDescent="0.35">
      <c r="A1117" t="s">
        <v>14882</v>
      </c>
      <c r="B1117" t="s">
        <v>26893</v>
      </c>
      <c r="C1117" t="s">
        <v>18</v>
      </c>
      <c r="D1117" t="s">
        <v>23</v>
      </c>
      <c r="E1117" s="1">
        <v>43933</v>
      </c>
      <c r="F1117" s="1">
        <v>44285</v>
      </c>
      <c r="H1117" s="1">
        <v>44285</v>
      </c>
      <c r="I1117">
        <v>-352</v>
      </c>
      <c r="J1117" t="s">
        <v>46</v>
      </c>
      <c r="K1117" t="s">
        <v>10560</v>
      </c>
      <c r="L1117" t="s">
        <v>55</v>
      </c>
      <c r="M1117">
        <v>37705.60327</v>
      </c>
      <c r="N1117">
        <v>435</v>
      </c>
    </row>
    <row r="1118" spans="1:14" x14ac:dyDescent="0.35">
      <c r="A1118" t="s">
        <v>3480</v>
      </c>
      <c r="B1118" t="s">
        <v>16</v>
      </c>
      <c r="C1118" t="s">
        <v>18</v>
      </c>
      <c r="D1118" t="s">
        <v>23</v>
      </c>
      <c r="E1118" s="1">
        <v>44698</v>
      </c>
      <c r="F1118" s="1">
        <v>45052</v>
      </c>
      <c r="G1118" t="s">
        <v>26985</v>
      </c>
      <c r="H1118" s="1">
        <v>45052</v>
      </c>
      <c r="I1118">
        <v>-354</v>
      </c>
      <c r="J1118" t="s">
        <v>24</v>
      </c>
      <c r="K1118" t="s">
        <v>3482</v>
      </c>
      <c r="L1118" t="s">
        <v>21</v>
      </c>
      <c r="M1118">
        <v>23112.1306</v>
      </c>
      <c r="N1118">
        <v>384</v>
      </c>
    </row>
    <row r="1119" spans="1:14" x14ac:dyDescent="0.35">
      <c r="A1119" t="s">
        <v>14938</v>
      </c>
      <c r="B1119" t="s">
        <v>16</v>
      </c>
      <c r="C1119" t="s">
        <v>18</v>
      </c>
      <c r="D1119" t="s">
        <v>23</v>
      </c>
      <c r="E1119" s="1">
        <v>44989</v>
      </c>
      <c r="F1119" s="1">
        <v>44281</v>
      </c>
      <c r="H1119" s="1">
        <v>44281</v>
      </c>
      <c r="I1119">
        <v>708</v>
      </c>
      <c r="J1119" t="s">
        <v>24</v>
      </c>
      <c r="K1119" t="s">
        <v>14940</v>
      </c>
      <c r="L1119" t="s">
        <v>55</v>
      </c>
      <c r="M1119">
        <v>40233.271280000001</v>
      </c>
      <c r="N1119">
        <v>123</v>
      </c>
    </row>
    <row r="1120" spans="1:14" x14ac:dyDescent="0.35">
      <c r="A1120" t="s">
        <v>14851</v>
      </c>
      <c r="B1120" t="s">
        <v>16</v>
      </c>
      <c r="C1120" t="s">
        <v>18</v>
      </c>
      <c r="D1120" t="s">
        <v>23</v>
      </c>
      <c r="E1120" s="1">
        <v>44556</v>
      </c>
      <c r="F1120" s="1">
        <v>44288</v>
      </c>
      <c r="H1120" s="1">
        <v>44288</v>
      </c>
      <c r="I1120">
        <v>268</v>
      </c>
      <c r="J1120" t="s">
        <v>34</v>
      </c>
      <c r="K1120" t="s">
        <v>14853</v>
      </c>
      <c r="L1120" t="s">
        <v>55</v>
      </c>
      <c r="M1120">
        <v>46382.937409999999</v>
      </c>
      <c r="N1120">
        <v>499</v>
      </c>
    </row>
    <row r="1121" spans="1:14" x14ac:dyDescent="0.35">
      <c r="A1121" t="s">
        <v>3544</v>
      </c>
      <c r="B1121" t="s">
        <v>16</v>
      </c>
      <c r="C1121" t="s">
        <v>18</v>
      </c>
      <c r="D1121" t="s">
        <v>23</v>
      </c>
      <c r="E1121" s="1">
        <v>44827</v>
      </c>
      <c r="F1121" s="1">
        <v>45047</v>
      </c>
      <c r="G1121" t="s">
        <v>26988</v>
      </c>
      <c r="H1121" s="1">
        <v>45047</v>
      </c>
      <c r="I1121">
        <v>-220</v>
      </c>
      <c r="J1121" t="s">
        <v>24</v>
      </c>
      <c r="K1121" t="s">
        <v>3546</v>
      </c>
      <c r="L1121" t="s">
        <v>21</v>
      </c>
      <c r="M1121">
        <v>15804.57015</v>
      </c>
      <c r="N1121">
        <v>109</v>
      </c>
    </row>
    <row r="1122" spans="1:14" x14ac:dyDescent="0.35">
      <c r="A1122" t="s">
        <v>14702</v>
      </c>
      <c r="B1122" t="s">
        <v>16</v>
      </c>
      <c r="C1122" t="s">
        <v>18</v>
      </c>
      <c r="D1122" t="s">
        <v>23</v>
      </c>
      <c r="E1122" s="1">
        <v>44091</v>
      </c>
      <c r="F1122" s="1">
        <v>44298</v>
      </c>
      <c r="H1122" s="1">
        <v>44298</v>
      </c>
      <c r="I1122">
        <v>-207</v>
      </c>
      <c r="J1122" t="s">
        <v>24</v>
      </c>
      <c r="K1122" t="s">
        <v>14704</v>
      </c>
      <c r="L1122" t="s">
        <v>60</v>
      </c>
      <c r="M1122">
        <v>21863.57214</v>
      </c>
      <c r="N1122">
        <v>195</v>
      </c>
    </row>
    <row r="1123" spans="1:14" x14ac:dyDescent="0.35">
      <c r="A1123" t="s">
        <v>3385</v>
      </c>
      <c r="B1123" t="s">
        <v>26893</v>
      </c>
      <c r="C1123" t="s">
        <v>18</v>
      </c>
      <c r="D1123" t="s">
        <v>23</v>
      </c>
      <c r="E1123" s="1">
        <v>44459</v>
      </c>
      <c r="F1123" s="1">
        <v>45059</v>
      </c>
      <c r="G1123" t="s">
        <v>27089</v>
      </c>
      <c r="H1123" s="1">
        <v>45059</v>
      </c>
      <c r="I1123">
        <v>-600</v>
      </c>
      <c r="J1123" t="s">
        <v>34</v>
      </c>
      <c r="K1123" t="s">
        <v>3387</v>
      </c>
      <c r="L1123" t="s">
        <v>64</v>
      </c>
      <c r="M1123">
        <v>18641.373490000002</v>
      </c>
      <c r="N1123">
        <v>151</v>
      </c>
    </row>
    <row r="1124" spans="1:14" x14ac:dyDescent="0.35">
      <c r="A1124" t="s">
        <v>14345</v>
      </c>
      <c r="B1124" t="s">
        <v>26893</v>
      </c>
      <c r="C1124" t="s">
        <v>18</v>
      </c>
      <c r="D1124" t="s">
        <v>23</v>
      </c>
      <c r="E1124" s="1">
        <v>44735</v>
      </c>
      <c r="F1124" s="1">
        <v>44325</v>
      </c>
      <c r="H1124" s="1">
        <v>44325</v>
      </c>
      <c r="I1124">
        <v>410</v>
      </c>
      <c r="J1124" t="s">
        <v>34</v>
      </c>
      <c r="K1124" t="s">
        <v>2535</v>
      </c>
      <c r="L1124" t="s">
        <v>31</v>
      </c>
      <c r="M1124">
        <v>25340.371190000002</v>
      </c>
      <c r="N1124">
        <v>376</v>
      </c>
    </row>
    <row r="1125" spans="1:14" x14ac:dyDescent="0.35">
      <c r="A1125" t="s">
        <v>3394</v>
      </c>
      <c r="B1125" t="s">
        <v>26893</v>
      </c>
      <c r="C1125" t="s">
        <v>18</v>
      </c>
      <c r="D1125" t="s">
        <v>23</v>
      </c>
      <c r="E1125" s="1">
        <v>44769</v>
      </c>
      <c r="F1125" s="1">
        <v>45058</v>
      </c>
      <c r="G1125" t="s">
        <v>27145</v>
      </c>
      <c r="H1125" s="1">
        <v>45058</v>
      </c>
      <c r="I1125">
        <v>-289</v>
      </c>
      <c r="J1125" t="s">
        <v>46</v>
      </c>
      <c r="K1125" t="s">
        <v>3396</v>
      </c>
      <c r="L1125" t="s">
        <v>21</v>
      </c>
      <c r="M1125">
        <v>16852.166929999999</v>
      </c>
      <c r="N1125">
        <v>271</v>
      </c>
    </row>
    <row r="1126" spans="1:14" x14ac:dyDescent="0.35">
      <c r="A1126" t="s">
        <v>3406</v>
      </c>
      <c r="B1126" t="s">
        <v>26893</v>
      </c>
      <c r="C1126" t="s">
        <v>18</v>
      </c>
      <c r="D1126" t="s">
        <v>23</v>
      </c>
      <c r="E1126" s="1">
        <v>44966</v>
      </c>
      <c r="F1126" s="1">
        <v>45056</v>
      </c>
      <c r="G1126" t="s">
        <v>27146</v>
      </c>
      <c r="H1126" s="1">
        <v>45056</v>
      </c>
      <c r="I1126">
        <v>-90</v>
      </c>
      <c r="J1126" t="s">
        <v>34</v>
      </c>
      <c r="K1126" t="s">
        <v>3408</v>
      </c>
      <c r="L1126" t="s">
        <v>21</v>
      </c>
      <c r="M1126">
        <v>20681.038809999998</v>
      </c>
      <c r="N1126">
        <v>225</v>
      </c>
    </row>
    <row r="1127" spans="1:14" x14ac:dyDescent="0.35">
      <c r="A1127" t="s">
        <v>14260</v>
      </c>
      <c r="B1127" t="s">
        <v>26893</v>
      </c>
      <c r="C1127" t="s">
        <v>18</v>
      </c>
      <c r="D1127" t="s">
        <v>23</v>
      </c>
      <c r="E1127" s="1">
        <v>43675</v>
      </c>
      <c r="F1127" s="1">
        <v>44329</v>
      </c>
      <c r="H1127" s="1">
        <v>44329</v>
      </c>
      <c r="I1127">
        <v>-654</v>
      </c>
      <c r="J1127" t="s">
        <v>24</v>
      </c>
      <c r="K1127" t="s">
        <v>14262</v>
      </c>
      <c r="L1127" t="s">
        <v>64</v>
      </c>
      <c r="M1127">
        <v>52716.483670000001</v>
      </c>
      <c r="N1127">
        <v>183</v>
      </c>
    </row>
    <row r="1128" spans="1:14" x14ac:dyDescent="0.35">
      <c r="A1128" t="s">
        <v>14431</v>
      </c>
      <c r="B1128" t="s">
        <v>16</v>
      </c>
      <c r="C1128" t="s">
        <v>18</v>
      </c>
      <c r="D1128" t="s">
        <v>23</v>
      </c>
      <c r="E1128" s="1">
        <v>44880</v>
      </c>
      <c r="F1128" s="1">
        <v>44319</v>
      </c>
      <c r="H1128" s="1">
        <v>44319</v>
      </c>
      <c r="I1128">
        <v>561</v>
      </c>
      <c r="J1128" t="s">
        <v>46</v>
      </c>
      <c r="K1128" t="s">
        <v>14433</v>
      </c>
      <c r="L1128" t="s">
        <v>55</v>
      </c>
      <c r="M1128">
        <v>1740.7691090000001</v>
      </c>
      <c r="N1128">
        <v>472</v>
      </c>
    </row>
    <row r="1129" spans="1:14" x14ac:dyDescent="0.35">
      <c r="A1129" t="s">
        <v>14364</v>
      </c>
      <c r="B1129" t="s">
        <v>16</v>
      </c>
      <c r="C1129" t="s">
        <v>18</v>
      </c>
      <c r="D1129" t="s">
        <v>23</v>
      </c>
      <c r="E1129" s="1">
        <v>44827</v>
      </c>
      <c r="F1129" s="1">
        <v>44324</v>
      </c>
      <c r="H1129" s="1">
        <v>44324</v>
      </c>
      <c r="I1129">
        <v>503</v>
      </c>
      <c r="J1129" t="s">
        <v>34</v>
      </c>
      <c r="K1129" t="s">
        <v>4392</v>
      </c>
      <c r="L1129" t="s">
        <v>60</v>
      </c>
      <c r="M1129">
        <v>41883.071629999999</v>
      </c>
      <c r="N1129">
        <v>192</v>
      </c>
    </row>
    <row r="1130" spans="1:14" x14ac:dyDescent="0.35">
      <c r="A1130" t="s">
        <v>14343</v>
      </c>
      <c r="B1130" t="s">
        <v>16</v>
      </c>
      <c r="C1130" t="s">
        <v>18</v>
      </c>
      <c r="D1130" t="s">
        <v>23</v>
      </c>
      <c r="E1130" s="1">
        <v>44725</v>
      </c>
      <c r="F1130" s="1">
        <v>44325</v>
      </c>
      <c r="H1130" s="1">
        <v>44325</v>
      </c>
      <c r="I1130">
        <v>400</v>
      </c>
      <c r="J1130" t="s">
        <v>46</v>
      </c>
      <c r="K1130" t="s">
        <v>2941</v>
      </c>
      <c r="L1130" t="s">
        <v>21</v>
      </c>
      <c r="M1130">
        <v>39378.359969999998</v>
      </c>
      <c r="N1130">
        <v>209</v>
      </c>
    </row>
    <row r="1131" spans="1:14" x14ac:dyDescent="0.35">
      <c r="A1131" t="s">
        <v>3698</v>
      </c>
      <c r="B1131" t="s">
        <v>16</v>
      </c>
      <c r="C1131" t="s">
        <v>18</v>
      </c>
      <c r="D1131" t="s">
        <v>23</v>
      </c>
      <c r="E1131" s="1">
        <v>43685</v>
      </c>
      <c r="F1131" s="1">
        <v>45038</v>
      </c>
      <c r="G1131" t="s">
        <v>26992</v>
      </c>
      <c r="H1131" s="1">
        <v>45038</v>
      </c>
      <c r="I1131">
        <v>-1353</v>
      </c>
      <c r="J1131" t="s">
        <v>24</v>
      </c>
      <c r="K1131" t="s">
        <v>3700</v>
      </c>
      <c r="L1131" t="s">
        <v>21</v>
      </c>
      <c r="M1131">
        <v>22592.090059999999</v>
      </c>
      <c r="N1131">
        <v>409</v>
      </c>
    </row>
    <row r="1132" spans="1:14" x14ac:dyDescent="0.35">
      <c r="A1132" t="s">
        <v>14155</v>
      </c>
      <c r="B1132" t="s">
        <v>16</v>
      </c>
      <c r="C1132" t="s">
        <v>18</v>
      </c>
      <c r="D1132" t="s">
        <v>23</v>
      </c>
      <c r="E1132" s="1">
        <v>44665</v>
      </c>
      <c r="F1132" s="1">
        <v>44337</v>
      </c>
      <c r="H1132" s="1">
        <v>44337</v>
      </c>
      <c r="I1132">
        <v>328</v>
      </c>
      <c r="J1132" t="s">
        <v>24</v>
      </c>
      <c r="K1132" t="s">
        <v>14157</v>
      </c>
      <c r="L1132" t="s">
        <v>21</v>
      </c>
      <c r="M1132">
        <v>43482.997669999997</v>
      </c>
      <c r="N1132">
        <v>119</v>
      </c>
    </row>
    <row r="1133" spans="1:14" x14ac:dyDescent="0.35">
      <c r="A1133" t="s">
        <v>14152</v>
      </c>
      <c r="B1133" t="s">
        <v>16</v>
      </c>
      <c r="C1133" t="s">
        <v>18</v>
      </c>
      <c r="D1133" t="s">
        <v>23</v>
      </c>
      <c r="E1133" s="1">
        <v>45179</v>
      </c>
      <c r="F1133" s="1">
        <v>44337</v>
      </c>
      <c r="H1133" s="1">
        <v>44337</v>
      </c>
      <c r="I1133">
        <v>842</v>
      </c>
      <c r="J1133" t="s">
        <v>24</v>
      </c>
      <c r="K1133" t="s">
        <v>14154</v>
      </c>
      <c r="L1133" t="s">
        <v>55</v>
      </c>
      <c r="M1133">
        <v>19458.49135</v>
      </c>
      <c r="N1133">
        <v>264</v>
      </c>
    </row>
    <row r="1134" spans="1:14" x14ac:dyDescent="0.35">
      <c r="A1134" t="s">
        <v>3770</v>
      </c>
      <c r="B1134" t="s">
        <v>16</v>
      </c>
      <c r="C1134" t="s">
        <v>18</v>
      </c>
      <c r="D1134" t="s">
        <v>23</v>
      </c>
      <c r="E1134" s="1">
        <v>43940</v>
      </c>
      <c r="F1134" s="1">
        <v>45031</v>
      </c>
      <c r="G1134" t="s">
        <v>26993</v>
      </c>
      <c r="H1134" s="1">
        <v>45031</v>
      </c>
      <c r="I1134">
        <v>-1091</v>
      </c>
      <c r="J1134" t="s">
        <v>34</v>
      </c>
      <c r="K1134" t="s">
        <v>3772</v>
      </c>
      <c r="L1134" t="s">
        <v>64</v>
      </c>
      <c r="M1134">
        <v>49867.312879999998</v>
      </c>
      <c r="N1134">
        <v>143</v>
      </c>
    </row>
    <row r="1135" spans="1:14" x14ac:dyDescent="0.35">
      <c r="A1135" t="s">
        <v>13982</v>
      </c>
      <c r="B1135" t="s">
        <v>16</v>
      </c>
      <c r="C1135" t="s">
        <v>18</v>
      </c>
      <c r="D1135" t="s">
        <v>23</v>
      </c>
      <c r="E1135" s="1">
        <v>44373</v>
      </c>
      <c r="F1135" s="1">
        <v>44349</v>
      </c>
      <c r="H1135" s="1">
        <v>44349</v>
      </c>
      <c r="I1135">
        <v>24</v>
      </c>
      <c r="J1135" t="s">
        <v>24</v>
      </c>
      <c r="K1135" t="s">
        <v>13984</v>
      </c>
      <c r="L1135" t="s">
        <v>21</v>
      </c>
      <c r="M1135">
        <v>38536.665229999999</v>
      </c>
      <c r="N1135">
        <v>194</v>
      </c>
    </row>
    <row r="1136" spans="1:14" x14ac:dyDescent="0.35">
      <c r="A1136" t="s">
        <v>13778</v>
      </c>
      <c r="B1136" t="s">
        <v>26893</v>
      </c>
      <c r="C1136" t="s">
        <v>18</v>
      </c>
      <c r="D1136" t="s">
        <v>23</v>
      </c>
      <c r="E1136" s="1">
        <v>43631</v>
      </c>
      <c r="F1136" s="1">
        <v>44362</v>
      </c>
      <c r="H1136" s="1">
        <v>44362</v>
      </c>
      <c r="I1136">
        <v>-731</v>
      </c>
      <c r="J1136" t="s">
        <v>24</v>
      </c>
      <c r="K1136" t="s">
        <v>13780</v>
      </c>
      <c r="L1136" t="s">
        <v>21</v>
      </c>
      <c r="M1136">
        <v>1472.567515</v>
      </c>
      <c r="N1136">
        <v>480</v>
      </c>
    </row>
    <row r="1137" spans="1:14" x14ac:dyDescent="0.35">
      <c r="A1137" t="s">
        <v>2591</v>
      </c>
      <c r="B1137" t="s">
        <v>16</v>
      </c>
      <c r="C1137" t="s">
        <v>18</v>
      </c>
      <c r="D1137" t="s">
        <v>23</v>
      </c>
      <c r="E1137" s="1">
        <v>44725</v>
      </c>
      <c r="F1137" s="1">
        <v>44355</v>
      </c>
      <c r="H1137" s="1">
        <v>44355</v>
      </c>
      <c r="I1137">
        <v>370</v>
      </c>
      <c r="J1137" t="s">
        <v>24</v>
      </c>
      <c r="K1137" t="s">
        <v>2233</v>
      </c>
      <c r="L1137" t="s">
        <v>21</v>
      </c>
      <c r="M1137">
        <v>15410.291660000001</v>
      </c>
      <c r="N1137">
        <v>325</v>
      </c>
    </row>
    <row r="1138" spans="1:14" x14ac:dyDescent="0.35">
      <c r="A1138" t="s">
        <v>3830</v>
      </c>
      <c r="B1138" t="s">
        <v>16</v>
      </c>
      <c r="C1138" t="s">
        <v>18</v>
      </c>
      <c r="D1138" t="s">
        <v>23</v>
      </c>
      <c r="E1138" s="1">
        <v>44193</v>
      </c>
      <c r="F1138" s="1">
        <v>45026</v>
      </c>
      <c r="G1138" t="s">
        <v>26994</v>
      </c>
      <c r="H1138" s="1">
        <v>45026</v>
      </c>
      <c r="I1138">
        <v>-833</v>
      </c>
      <c r="J1138" t="s">
        <v>34</v>
      </c>
      <c r="K1138" t="s">
        <v>3832</v>
      </c>
      <c r="L1138" t="s">
        <v>21</v>
      </c>
      <c r="M1138">
        <v>39335.824480000003</v>
      </c>
      <c r="N1138">
        <v>219</v>
      </c>
    </row>
    <row r="1139" spans="1:14" x14ac:dyDescent="0.35">
      <c r="A1139" t="s">
        <v>13802</v>
      </c>
      <c r="B1139" t="s">
        <v>16</v>
      </c>
      <c r="C1139" t="s">
        <v>18</v>
      </c>
      <c r="D1139" t="s">
        <v>23</v>
      </c>
      <c r="E1139" s="1">
        <v>44188</v>
      </c>
      <c r="F1139" s="1">
        <v>44361</v>
      </c>
      <c r="H1139" s="1">
        <v>44361</v>
      </c>
      <c r="I1139">
        <v>-173</v>
      </c>
      <c r="J1139" t="s">
        <v>46</v>
      </c>
      <c r="K1139" t="s">
        <v>13803</v>
      </c>
      <c r="L1139" t="s">
        <v>64</v>
      </c>
      <c r="M1139">
        <v>32426.569009999999</v>
      </c>
      <c r="N1139">
        <v>224</v>
      </c>
    </row>
    <row r="1140" spans="1:14" x14ac:dyDescent="0.35">
      <c r="A1140" t="s">
        <v>224</v>
      </c>
      <c r="B1140" t="s">
        <v>26893</v>
      </c>
      <c r="C1140" t="s">
        <v>18</v>
      </c>
      <c r="D1140" t="s">
        <v>23</v>
      </c>
      <c r="E1140" s="1">
        <v>43711</v>
      </c>
      <c r="F1140" s="1">
        <v>44377</v>
      </c>
      <c r="H1140" s="1">
        <v>44377</v>
      </c>
      <c r="I1140">
        <v>-666</v>
      </c>
      <c r="J1140" t="s">
        <v>46</v>
      </c>
      <c r="K1140" t="s">
        <v>13550</v>
      </c>
      <c r="L1140" t="s">
        <v>64</v>
      </c>
      <c r="M1140">
        <v>46985.096799999999</v>
      </c>
      <c r="N1140">
        <v>271</v>
      </c>
    </row>
    <row r="1141" spans="1:14" x14ac:dyDescent="0.35">
      <c r="A1141" t="s">
        <v>13694</v>
      </c>
      <c r="B1141" t="s">
        <v>16</v>
      </c>
      <c r="C1141" t="s">
        <v>18</v>
      </c>
      <c r="D1141" t="s">
        <v>23</v>
      </c>
      <c r="E1141" s="1">
        <v>44449</v>
      </c>
      <c r="F1141" s="1">
        <v>44368</v>
      </c>
      <c r="H1141" s="1">
        <v>44368</v>
      </c>
      <c r="I1141">
        <v>81</v>
      </c>
      <c r="J1141" t="s">
        <v>24</v>
      </c>
      <c r="K1141" t="s">
        <v>13695</v>
      </c>
      <c r="L1141" t="s">
        <v>64</v>
      </c>
      <c r="M1141">
        <v>45264.046849999999</v>
      </c>
      <c r="N1141">
        <v>324</v>
      </c>
    </row>
    <row r="1142" spans="1:14" x14ac:dyDescent="0.35">
      <c r="A1142" t="s">
        <v>13516</v>
      </c>
      <c r="B1142" t="s">
        <v>26893</v>
      </c>
      <c r="C1142" t="s">
        <v>18</v>
      </c>
      <c r="D1142" t="s">
        <v>23</v>
      </c>
      <c r="E1142" s="1">
        <v>45023</v>
      </c>
      <c r="F1142" s="1">
        <v>44379</v>
      </c>
      <c r="H1142" s="1">
        <v>44379</v>
      </c>
      <c r="I1142">
        <v>644</v>
      </c>
      <c r="J1142" t="s">
        <v>46</v>
      </c>
      <c r="K1142" t="s">
        <v>6152</v>
      </c>
      <c r="L1142" t="s">
        <v>64</v>
      </c>
      <c r="M1142">
        <v>12133.99649</v>
      </c>
      <c r="N1142">
        <v>340</v>
      </c>
    </row>
    <row r="1143" spans="1:14" x14ac:dyDescent="0.35">
      <c r="A1143" t="s">
        <v>13406</v>
      </c>
      <c r="B1143" t="s">
        <v>26893</v>
      </c>
      <c r="C1143" t="s">
        <v>18</v>
      </c>
      <c r="D1143" t="s">
        <v>23</v>
      </c>
      <c r="E1143" s="1">
        <v>44806</v>
      </c>
      <c r="F1143" s="1">
        <v>44387</v>
      </c>
      <c r="H1143" s="1">
        <v>44387</v>
      </c>
      <c r="I1143">
        <v>419</v>
      </c>
      <c r="J1143" t="s">
        <v>46</v>
      </c>
      <c r="K1143" t="s">
        <v>13408</v>
      </c>
      <c r="L1143" t="s">
        <v>55</v>
      </c>
      <c r="M1143">
        <v>38732.180269999997</v>
      </c>
      <c r="N1143">
        <v>442</v>
      </c>
    </row>
    <row r="1144" spans="1:14" x14ac:dyDescent="0.35">
      <c r="A1144" t="s">
        <v>13168</v>
      </c>
      <c r="B1144" t="s">
        <v>26893</v>
      </c>
      <c r="C1144" t="s">
        <v>18</v>
      </c>
      <c r="D1144" t="s">
        <v>23</v>
      </c>
      <c r="E1144" s="1">
        <v>44542</v>
      </c>
      <c r="F1144" s="1">
        <v>44405</v>
      </c>
      <c r="H1144" s="1">
        <v>44405</v>
      </c>
      <c r="I1144">
        <v>137</v>
      </c>
      <c r="J1144" t="s">
        <v>34</v>
      </c>
      <c r="K1144" t="s">
        <v>13170</v>
      </c>
      <c r="L1144" t="s">
        <v>55</v>
      </c>
      <c r="M1144">
        <v>33897.31639</v>
      </c>
      <c r="N1144">
        <v>259</v>
      </c>
    </row>
    <row r="1145" spans="1:14" x14ac:dyDescent="0.35">
      <c r="A1145" t="s">
        <v>3984</v>
      </c>
      <c r="B1145" t="s">
        <v>16</v>
      </c>
      <c r="C1145" t="s">
        <v>18</v>
      </c>
      <c r="D1145" t="s">
        <v>23</v>
      </c>
      <c r="E1145" s="1">
        <v>43464</v>
      </c>
      <c r="F1145" s="1">
        <v>45018</v>
      </c>
      <c r="G1145" t="s">
        <v>27000</v>
      </c>
      <c r="H1145" s="1">
        <v>45018</v>
      </c>
      <c r="I1145">
        <v>-1554</v>
      </c>
      <c r="J1145" t="s">
        <v>46</v>
      </c>
      <c r="K1145" t="s">
        <v>3985</v>
      </c>
      <c r="L1145" t="s">
        <v>21</v>
      </c>
      <c r="M1145">
        <v>26164.958620000001</v>
      </c>
      <c r="N1145">
        <v>180</v>
      </c>
    </row>
    <row r="1146" spans="1:14" x14ac:dyDescent="0.35">
      <c r="A1146" t="s">
        <v>12966</v>
      </c>
      <c r="B1146" t="s">
        <v>26893</v>
      </c>
      <c r="C1146" t="s">
        <v>18</v>
      </c>
      <c r="D1146" t="s">
        <v>23</v>
      </c>
      <c r="E1146" s="1">
        <v>43681</v>
      </c>
      <c r="F1146" s="1">
        <v>44418</v>
      </c>
      <c r="H1146" s="1">
        <v>44418</v>
      </c>
      <c r="I1146">
        <v>-737</v>
      </c>
      <c r="J1146" t="s">
        <v>24</v>
      </c>
      <c r="K1146" t="s">
        <v>12968</v>
      </c>
      <c r="L1146" t="s">
        <v>64</v>
      </c>
      <c r="M1146">
        <v>3182.0383379999998</v>
      </c>
      <c r="N1146">
        <v>289</v>
      </c>
    </row>
    <row r="1147" spans="1:14" x14ac:dyDescent="0.35">
      <c r="A1147" t="s">
        <v>13100</v>
      </c>
      <c r="B1147" t="s">
        <v>16</v>
      </c>
      <c r="C1147" t="s">
        <v>18</v>
      </c>
      <c r="D1147" t="s">
        <v>23</v>
      </c>
      <c r="E1147" s="1">
        <v>43419</v>
      </c>
      <c r="F1147" s="1">
        <v>44409</v>
      </c>
      <c r="H1147" s="1">
        <v>44409</v>
      </c>
      <c r="I1147">
        <v>-990</v>
      </c>
      <c r="J1147" t="s">
        <v>24</v>
      </c>
      <c r="K1147" t="s">
        <v>13102</v>
      </c>
      <c r="L1147" t="s">
        <v>31</v>
      </c>
      <c r="M1147">
        <v>37838.938679999999</v>
      </c>
      <c r="N1147">
        <v>256</v>
      </c>
    </row>
    <row r="1148" spans="1:14" x14ac:dyDescent="0.35">
      <c r="A1148" t="s">
        <v>12889</v>
      </c>
      <c r="B1148" t="s">
        <v>26893</v>
      </c>
      <c r="C1148" t="s">
        <v>18</v>
      </c>
      <c r="D1148" t="s">
        <v>23</v>
      </c>
      <c r="E1148" s="1">
        <v>44154</v>
      </c>
      <c r="F1148" s="1">
        <v>44424</v>
      </c>
      <c r="H1148" s="1">
        <v>44424</v>
      </c>
      <c r="I1148">
        <v>-270</v>
      </c>
      <c r="J1148" t="s">
        <v>24</v>
      </c>
      <c r="K1148" t="s">
        <v>12891</v>
      </c>
      <c r="L1148" t="s">
        <v>64</v>
      </c>
      <c r="M1148">
        <v>52252.620340000001</v>
      </c>
      <c r="N1148">
        <v>466</v>
      </c>
    </row>
    <row r="1149" spans="1:14" x14ac:dyDescent="0.35">
      <c r="A1149" t="s">
        <v>12686</v>
      </c>
      <c r="B1149" t="s">
        <v>16</v>
      </c>
      <c r="C1149" t="s">
        <v>18</v>
      </c>
      <c r="D1149" t="s">
        <v>23</v>
      </c>
      <c r="E1149" s="1">
        <v>44423</v>
      </c>
      <c r="F1149" s="1">
        <v>44438</v>
      </c>
      <c r="H1149" s="1">
        <v>44438</v>
      </c>
      <c r="I1149">
        <v>-15</v>
      </c>
      <c r="J1149" t="s">
        <v>46</v>
      </c>
      <c r="K1149" t="s">
        <v>12688</v>
      </c>
      <c r="L1149" t="s">
        <v>64</v>
      </c>
      <c r="M1149">
        <v>5102.0355019999997</v>
      </c>
      <c r="N1149">
        <v>373</v>
      </c>
    </row>
    <row r="1150" spans="1:14" x14ac:dyDescent="0.35">
      <c r="A1150" t="s">
        <v>12409</v>
      </c>
      <c r="B1150" t="s">
        <v>26893</v>
      </c>
      <c r="C1150" t="s">
        <v>18</v>
      </c>
      <c r="D1150" t="s">
        <v>23</v>
      </c>
      <c r="E1150" s="1">
        <v>44145</v>
      </c>
      <c r="F1150" s="1">
        <v>44454</v>
      </c>
      <c r="H1150" s="1">
        <v>44454</v>
      </c>
      <c r="I1150">
        <v>-309</v>
      </c>
      <c r="J1150" t="s">
        <v>46</v>
      </c>
      <c r="K1150" t="s">
        <v>12411</v>
      </c>
      <c r="L1150" t="s">
        <v>31</v>
      </c>
      <c r="M1150">
        <v>18679.881949999999</v>
      </c>
      <c r="N1150">
        <v>226</v>
      </c>
    </row>
    <row r="1151" spans="1:14" x14ac:dyDescent="0.35">
      <c r="A1151" t="s">
        <v>9851</v>
      </c>
      <c r="B1151" t="s">
        <v>26893</v>
      </c>
      <c r="C1151" t="s">
        <v>18</v>
      </c>
      <c r="D1151" t="s">
        <v>23</v>
      </c>
      <c r="E1151" s="1">
        <v>43960</v>
      </c>
      <c r="F1151" s="1">
        <v>44460</v>
      </c>
      <c r="H1151" s="1">
        <v>44460</v>
      </c>
      <c r="I1151">
        <v>-500</v>
      </c>
      <c r="J1151" t="s">
        <v>24</v>
      </c>
      <c r="K1151" t="s">
        <v>1205</v>
      </c>
      <c r="L1151" t="s">
        <v>31</v>
      </c>
      <c r="M1151">
        <v>32181.691030000002</v>
      </c>
      <c r="N1151">
        <v>218</v>
      </c>
    </row>
    <row r="1152" spans="1:14" x14ac:dyDescent="0.35">
      <c r="A1152" t="s">
        <v>12335</v>
      </c>
      <c r="B1152" t="s">
        <v>26893</v>
      </c>
      <c r="C1152" t="s">
        <v>18</v>
      </c>
      <c r="D1152" t="s">
        <v>23</v>
      </c>
      <c r="E1152" s="1">
        <v>44849</v>
      </c>
      <c r="F1152" s="1">
        <v>44461</v>
      </c>
      <c r="H1152" s="1">
        <v>44461</v>
      </c>
      <c r="I1152">
        <v>388</v>
      </c>
      <c r="J1152" t="s">
        <v>24</v>
      </c>
      <c r="K1152" t="s">
        <v>12336</v>
      </c>
      <c r="L1152" t="s">
        <v>64</v>
      </c>
      <c r="M1152">
        <v>26431.569439999999</v>
      </c>
      <c r="N1152">
        <v>382</v>
      </c>
    </row>
    <row r="1153" spans="1:14" x14ac:dyDescent="0.35">
      <c r="A1153" t="s">
        <v>12080</v>
      </c>
      <c r="B1153" t="s">
        <v>26893</v>
      </c>
      <c r="C1153" t="s">
        <v>18</v>
      </c>
      <c r="D1153" t="s">
        <v>23</v>
      </c>
      <c r="E1153" s="1">
        <v>44036</v>
      </c>
      <c r="F1153" s="1">
        <v>44480</v>
      </c>
      <c r="H1153" s="1">
        <v>44480</v>
      </c>
      <c r="I1153">
        <v>-444</v>
      </c>
      <c r="J1153" t="s">
        <v>46</v>
      </c>
      <c r="K1153" t="s">
        <v>12082</v>
      </c>
      <c r="L1153" t="s">
        <v>21</v>
      </c>
      <c r="M1153">
        <v>58923.574809999998</v>
      </c>
      <c r="N1153">
        <v>329</v>
      </c>
    </row>
    <row r="1154" spans="1:14" x14ac:dyDescent="0.35">
      <c r="A1154" t="s">
        <v>12287</v>
      </c>
      <c r="B1154" t="s">
        <v>16</v>
      </c>
      <c r="C1154" t="s">
        <v>18</v>
      </c>
      <c r="D1154" t="s">
        <v>23</v>
      </c>
      <c r="E1154" s="1">
        <v>44289</v>
      </c>
      <c r="F1154" s="1">
        <v>44465</v>
      </c>
      <c r="H1154" s="1">
        <v>44465</v>
      </c>
      <c r="I1154">
        <v>-176</v>
      </c>
      <c r="J1154" t="s">
        <v>46</v>
      </c>
      <c r="K1154" t="s">
        <v>12289</v>
      </c>
      <c r="L1154" t="s">
        <v>21</v>
      </c>
      <c r="M1154">
        <v>22714.936160000001</v>
      </c>
      <c r="N1154">
        <v>273</v>
      </c>
    </row>
    <row r="1155" spans="1:14" x14ac:dyDescent="0.35">
      <c r="A1155" t="s">
        <v>10170</v>
      </c>
      <c r="B1155" t="s">
        <v>16</v>
      </c>
      <c r="C1155" t="s">
        <v>18</v>
      </c>
      <c r="D1155" t="s">
        <v>23</v>
      </c>
      <c r="E1155" s="1">
        <v>44719</v>
      </c>
      <c r="F1155" s="1">
        <v>44466</v>
      </c>
      <c r="H1155" s="1">
        <v>44466</v>
      </c>
      <c r="I1155">
        <v>253</v>
      </c>
      <c r="J1155" t="s">
        <v>24</v>
      </c>
      <c r="K1155" t="s">
        <v>12269</v>
      </c>
      <c r="L1155" t="s">
        <v>21</v>
      </c>
      <c r="M1155">
        <v>12071.494290000001</v>
      </c>
      <c r="N1155">
        <v>324</v>
      </c>
    </row>
    <row r="1156" spans="1:14" x14ac:dyDescent="0.35">
      <c r="A1156" t="s">
        <v>12212</v>
      </c>
      <c r="B1156" t="s">
        <v>16</v>
      </c>
      <c r="C1156" t="s">
        <v>18</v>
      </c>
      <c r="D1156" t="s">
        <v>23</v>
      </c>
      <c r="E1156" s="1">
        <v>43666</v>
      </c>
      <c r="F1156" s="1">
        <v>44470</v>
      </c>
      <c r="H1156" s="1">
        <v>44470</v>
      </c>
      <c r="I1156">
        <v>-804</v>
      </c>
      <c r="J1156" t="s">
        <v>34</v>
      </c>
      <c r="K1156" t="s">
        <v>12214</v>
      </c>
      <c r="L1156" t="s">
        <v>60</v>
      </c>
      <c r="M1156">
        <v>12901.76802</v>
      </c>
      <c r="N1156">
        <v>468</v>
      </c>
    </row>
    <row r="1157" spans="1:14" x14ac:dyDescent="0.35">
      <c r="A1157" t="s">
        <v>11994</v>
      </c>
      <c r="B1157" t="s">
        <v>26893</v>
      </c>
      <c r="C1157" t="s">
        <v>18</v>
      </c>
      <c r="D1157" t="s">
        <v>23</v>
      </c>
      <c r="E1157" s="1">
        <v>44522</v>
      </c>
      <c r="F1157" s="1">
        <v>44486</v>
      </c>
      <c r="H1157" s="1">
        <v>44486</v>
      </c>
      <c r="I1157">
        <v>36</v>
      </c>
      <c r="J1157" t="s">
        <v>34</v>
      </c>
      <c r="K1157" t="s">
        <v>11996</v>
      </c>
      <c r="L1157" t="s">
        <v>60</v>
      </c>
      <c r="M1157">
        <v>34179.376389999998</v>
      </c>
      <c r="N1157">
        <v>255</v>
      </c>
    </row>
    <row r="1158" spans="1:14" x14ac:dyDescent="0.35">
      <c r="A1158" t="s">
        <v>12129</v>
      </c>
      <c r="B1158" t="s">
        <v>16</v>
      </c>
      <c r="C1158" t="s">
        <v>18</v>
      </c>
      <c r="D1158" t="s">
        <v>23</v>
      </c>
      <c r="E1158" s="1">
        <v>44467</v>
      </c>
      <c r="F1158" s="1">
        <v>44476</v>
      </c>
      <c r="H1158" s="1">
        <v>44476</v>
      </c>
      <c r="I1158">
        <v>-9</v>
      </c>
      <c r="J1158" t="s">
        <v>34</v>
      </c>
      <c r="K1158" t="s">
        <v>12131</v>
      </c>
      <c r="L1158" t="s">
        <v>31</v>
      </c>
      <c r="M1158">
        <v>22373.60152</v>
      </c>
      <c r="N1158">
        <v>101</v>
      </c>
    </row>
    <row r="1159" spans="1:14" x14ac:dyDescent="0.35">
      <c r="A1159" t="s">
        <v>11920</v>
      </c>
      <c r="B1159" t="s">
        <v>26893</v>
      </c>
      <c r="C1159" t="s">
        <v>18</v>
      </c>
      <c r="D1159" t="s">
        <v>23</v>
      </c>
      <c r="E1159" s="1">
        <v>43749</v>
      </c>
      <c r="F1159" s="1">
        <v>44489</v>
      </c>
      <c r="H1159" s="1">
        <v>44489</v>
      </c>
      <c r="I1159">
        <v>-740</v>
      </c>
      <c r="J1159" t="s">
        <v>46</v>
      </c>
      <c r="K1159" t="s">
        <v>11922</v>
      </c>
      <c r="L1159" t="s">
        <v>21</v>
      </c>
      <c r="M1159">
        <v>2117.836155</v>
      </c>
      <c r="N1159">
        <v>454</v>
      </c>
    </row>
    <row r="1160" spans="1:14" x14ac:dyDescent="0.35">
      <c r="A1160" t="s">
        <v>11807</v>
      </c>
      <c r="B1160" t="s">
        <v>26893</v>
      </c>
      <c r="C1160" t="s">
        <v>18</v>
      </c>
      <c r="D1160" t="s">
        <v>23</v>
      </c>
      <c r="E1160" s="1">
        <v>45007</v>
      </c>
      <c r="F1160" s="1">
        <v>44498</v>
      </c>
      <c r="H1160" s="1">
        <v>44498</v>
      </c>
      <c r="I1160">
        <v>509</v>
      </c>
      <c r="J1160" t="s">
        <v>46</v>
      </c>
      <c r="K1160" t="s">
        <v>11809</v>
      </c>
      <c r="L1160" t="s">
        <v>21</v>
      </c>
      <c r="M1160">
        <v>15940.957329999999</v>
      </c>
      <c r="N1160">
        <v>495</v>
      </c>
    </row>
    <row r="1161" spans="1:14" x14ac:dyDescent="0.35">
      <c r="A1161" t="s">
        <v>11981</v>
      </c>
      <c r="B1161" t="s">
        <v>16</v>
      </c>
      <c r="C1161" t="s">
        <v>18</v>
      </c>
      <c r="D1161" t="s">
        <v>23</v>
      </c>
      <c r="E1161" s="1">
        <v>44994</v>
      </c>
      <c r="F1161" s="1">
        <v>44487</v>
      </c>
      <c r="H1161" s="1">
        <v>44487</v>
      </c>
      <c r="I1161">
        <v>507</v>
      </c>
      <c r="J1161" t="s">
        <v>34</v>
      </c>
      <c r="K1161" t="s">
        <v>11983</v>
      </c>
      <c r="L1161" t="s">
        <v>55</v>
      </c>
      <c r="M1161">
        <v>48451.401980000002</v>
      </c>
      <c r="N1161">
        <v>126</v>
      </c>
    </row>
    <row r="1162" spans="1:14" x14ac:dyDescent="0.35">
      <c r="A1162" t="s">
        <v>11935</v>
      </c>
      <c r="B1162" t="s">
        <v>16</v>
      </c>
      <c r="C1162" t="s">
        <v>18</v>
      </c>
      <c r="D1162" t="s">
        <v>23</v>
      </c>
      <c r="E1162" s="1">
        <v>43922</v>
      </c>
      <c r="F1162" s="1">
        <v>44489</v>
      </c>
      <c r="H1162" s="1">
        <v>44489</v>
      </c>
      <c r="I1162">
        <v>-567</v>
      </c>
      <c r="J1162" t="s">
        <v>34</v>
      </c>
      <c r="K1162" t="s">
        <v>11937</v>
      </c>
      <c r="L1162" t="s">
        <v>31</v>
      </c>
      <c r="M1162">
        <v>6003.9049580000001</v>
      </c>
      <c r="N1162">
        <v>152</v>
      </c>
    </row>
    <row r="1163" spans="1:14" x14ac:dyDescent="0.35">
      <c r="A1163" t="s">
        <v>4083</v>
      </c>
      <c r="B1163" t="s">
        <v>26893</v>
      </c>
      <c r="C1163" t="s">
        <v>18</v>
      </c>
      <c r="D1163" t="s">
        <v>23</v>
      </c>
      <c r="E1163" s="1">
        <v>44713</v>
      </c>
      <c r="F1163" s="1">
        <v>45011</v>
      </c>
      <c r="G1163" t="s">
        <v>27102</v>
      </c>
      <c r="H1163" s="1">
        <v>45011</v>
      </c>
      <c r="I1163">
        <v>-298</v>
      </c>
      <c r="J1163" t="s">
        <v>46</v>
      </c>
      <c r="K1163" t="s">
        <v>4085</v>
      </c>
      <c r="L1163" t="s">
        <v>21</v>
      </c>
      <c r="M1163">
        <v>21570.35195</v>
      </c>
      <c r="N1163">
        <v>309</v>
      </c>
    </row>
    <row r="1164" spans="1:14" x14ac:dyDescent="0.35">
      <c r="A1164" t="s">
        <v>11687</v>
      </c>
      <c r="B1164" t="s">
        <v>26893</v>
      </c>
      <c r="C1164" t="s">
        <v>18</v>
      </c>
      <c r="D1164" t="s">
        <v>23</v>
      </c>
      <c r="E1164" s="1">
        <v>44442</v>
      </c>
      <c r="F1164" s="1">
        <v>44505</v>
      </c>
      <c r="H1164" s="1">
        <v>44505</v>
      </c>
      <c r="I1164">
        <v>-63</v>
      </c>
      <c r="J1164" t="s">
        <v>46</v>
      </c>
      <c r="K1164" t="s">
        <v>11689</v>
      </c>
      <c r="L1164" t="s">
        <v>64</v>
      </c>
      <c r="M1164">
        <v>33723.157310000002</v>
      </c>
      <c r="N1164">
        <v>146</v>
      </c>
    </row>
    <row r="1165" spans="1:14" x14ac:dyDescent="0.35">
      <c r="A1165" t="s">
        <v>11821</v>
      </c>
      <c r="B1165" t="s">
        <v>16</v>
      </c>
      <c r="C1165" t="s">
        <v>18</v>
      </c>
      <c r="D1165" t="s">
        <v>23</v>
      </c>
      <c r="E1165" s="1">
        <v>44438</v>
      </c>
      <c r="F1165" s="1">
        <v>44497</v>
      </c>
      <c r="H1165" s="1">
        <v>44497</v>
      </c>
      <c r="I1165">
        <v>-59</v>
      </c>
      <c r="J1165" t="s">
        <v>34</v>
      </c>
      <c r="K1165" t="s">
        <v>11822</v>
      </c>
      <c r="L1165" t="s">
        <v>21</v>
      </c>
      <c r="M1165">
        <v>29097.744999999999</v>
      </c>
      <c r="N1165">
        <v>183</v>
      </c>
    </row>
    <row r="1166" spans="1:14" x14ac:dyDescent="0.35">
      <c r="A1166" t="s">
        <v>11796</v>
      </c>
      <c r="B1166" t="s">
        <v>16</v>
      </c>
      <c r="C1166" t="s">
        <v>18</v>
      </c>
      <c r="D1166" t="s">
        <v>23</v>
      </c>
      <c r="E1166" s="1">
        <v>45177</v>
      </c>
      <c r="F1166" s="1">
        <v>44499</v>
      </c>
      <c r="H1166" s="1">
        <v>44499</v>
      </c>
      <c r="I1166">
        <v>678</v>
      </c>
      <c r="J1166" t="s">
        <v>34</v>
      </c>
      <c r="K1166" t="s">
        <v>11798</v>
      </c>
      <c r="L1166" t="s">
        <v>60</v>
      </c>
      <c r="M1166">
        <v>23825.53716</v>
      </c>
      <c r="N1166">
        <v>403</v>
      </c>
    </row>
    <row r="1167" spans="1:14" x14ac:dyDescent="0.35">
      <c r="A1167" t="s">
        <v>11787</v>
      </c>
      <c r="B1167" t="s">
        <v>16</v>
      </c>
      <c r="C1167" t="s">
        <v>18</v>
      </c>
      <c r="D1167" t="s">
        <v>23</v>
      </c>
      <c r="E1167" s="1">
        <v>43877</v>
      </c>
      <c r="F1167" s="1">
        <v>44499</v>
      </c>
      <c r="H1167" s="1">
        <v>44499</v>
      </c>
      <c r="I1167">
        <v>-622</v>
      </c>
      <c r="J1167" t="s">
        <v>34</v>
      </c>
      <c r="K1167" t="s">
        <v>11789</v>
      </c>
      <c r="L1167" t="s">
        <v>55</v>
      </c>
      <c r="M1167">
        <v>29408.621480000002</v>
      </c>
      <c r="N1167">
        <v>207</v>
      </c>
    </row>
    <row r="1168" spans="1:14" x14ac:dyDescent="0.35">
      <c r="A1168" t="s">
        <v>11505</v>
      </c>
      <c r="B1168" t="s">
        <v>26893</v>
      </c>
      <c r="C1168" t="s">
        <v>18</v>
      </c>
      <c r="D1168" t="s">
        <v>23</v>
      </c>
      <c r="E1168" s="1">
        <v>44521</v>
      </c>
      <c r="F1168" s="1">
        <v>44521</v>
      </c>
      <c r="H1168" s="1">
        <v>44521</v>
      </c>
      <c r="I1168">
        <v>0</v>
      </c>
      <c r="J1168" t="s">
        <v>34</v>
      </c>
      <c r="K1168" t="s">
        <v>11507</v>
      </c>
      <c r="L1168" t="s">
        <v>21</v>
      </c>
      <c r="M1168">
        <v>24463.127530000002</v>
      </c>
      <c r="N1168">
        <v>228</v>
      </c>
    </row>
    <row r="1169" spans="1:14" x14ac:dyDescent="0.35">
      <c r="A1169" t="s">
        <v>11594</v>
      </c>
      <c r="B1169" t="s">
        <v>16</v>
      </c>
      <c r="C1169" t="s">
        <v>18</v>
      </c>
      <c r="D1169" t="s">
        <v>23</v>
      </c>
      <c r="E1169" s="1">
        <v>43909</v>
      </c>
      <c r="F1169" s="1">
        <v>44512</v>
      </c>
      <c r="H1169" s="1">
        <v>44512</v>
      </c>
      <c r="I1169">
        <v>-603</v>
      </c>
      <c r="J1169" t="s">
        <v>24</v>
      </c>
      <c r="K1169" t="s">
        <v>11596</v>
      </c>
      <c r="L1169" t="s">
        <v>21</v>
      </c>
      <c r="M1169">
        <v>13155.53937</v>
      </c>
      <c r="N1169">
        <v>435</v>
      </c>
    </row>
    <row r="1170" spans="1:14" x14ac:dyDescent="0.35">
      <c r="A1170" t="s">
        <v>11483</v>
      </c>
      <c r="B1170" t="s">
        <v>16</v>
      </c>
      <c r="C1170" t="s">
        <v>18</v>
      </c>
      <c r="D1170" t="s">
        <v>23</v>
      </c>
      <c r="E1170" s="1">
        <v>45100</v>
      </c>
      <c r="F1170" s="1">
        <v>44521</v>
      </c>
      <c r="H1170" s="1">
        <v>44521</v>
      </c>
      <c r="I1170">
        <v>579</v>
      </c>
      <c r="J1170" t="s">
        <v>24</v>
      </c>
      <c r="K1170" t="s">
        <v>11485</v>
      </c>
      <c r="L1170" t="s">
        <v>60</v>
      </c>
      <c r="M1170">
        <v>16292.16359</v>
      </c>
      <c r="N1170">
        <v>450</v>
      </c>
    </row>
    <row r="1171" spans="1:14" x14ac:dyDescent="0.35">
      <c r="A1171" t="s">
        <v>11254</v>
      </c>
      <c r="B1171" t="s">
        <v>26893</v>
      </c>
      <c r="C1171" t="s">
        <v>18</v>
      </c>
      <c r="D1171" t="s">
        <v>23</v>
      </c>
      <c r="E1171" s="1">
        <v>43419</v>
      </c>
      <c r="F1171" s="1">
        <v>44534</v>
      </c>
      <c r="H1171" s="1">
        <v>44534</v>
      </c>
      <c r="I1171">
        <v>-1115</v>
      </c>
      <c r="J1171" t="s">
        <v>34</v>
      </c>
      <c r="K1171" t="s">
        <v>11256</v>
      </c>
      <c r="L1171" t="s">
        <v>55</v>
      </c>
      <c r="M1171">
        <v>40218.310969999999</v>
      </c>
      <c r="N1171">
        <v>420</v>
      </c>
    </row>
    <row r="1172" spans="1:14" x14ac:dyDescent="0.35">
      <c r="A1172" t="s">
        <v>11364</v>
      </c>
      <c r="B1172" t="s">
        <v>16</v>
      </c>
      <c r="C1172" t="s">
        <v>18</v>
      </c>
      <c r="D1172" t="s">
        <v>23</v>
      </c>
      <c r="E1172" s="1">
        <v>44256</v>
      </c>
      <c r="F1172" s="1">
        <v>44528</v>
      </c>
      <c r="H1172" s="1">
        <v>44528</v>
      </c>
      <c r="I1172">
        <v>-272</v>
      </c>
      <c r="J1172" t="s">
        <v>34</v>
      </c>
      <c r="K1172" t="s">
        <v>11366</v>
      </c>
      <c r="L1172" t="s">
        <v>60</v>
      </c>
      <c r="M1172">
        <v>59775.105049999998</v>
      </c>
      <c r="N1172">
        <v>297</v>
      </c>
    </row>
    <row r="1173" spans="1:14" x14ac:dyDescent="0.35">
      <c r="A1173" t="s">
        <v>11323</v>
      </c>
      <c r="B1173" t="s">
        <v>16</v>
      </c>
      <c r="C1173" t="s">
        <v>18</v>
      </c>
      <c r="D1173" t="s">
        <v>23</v>
      </c>
      <c r="E1173" s="1">
        <v>45189</v>
      </c>
      <c r="F1173" s="1">
        <v>44530</v>
      </c>
      <c r="H1173" s="1">
        <v>44530</v>
      </c>
      <c r="I1173">
        <v>659</v>
      </c>
      <c r="J1173" t="s">
        <v>24</v>
      </c>
      <c r="K1173" t="s">
        <v>11325</v>
      </c>
      <c r="L1173" t="s">
        <v>55</v>
      </c>
      <c r="M1173">
        <v>49356.408510000001</v>
      </c>
      <c r="N1173">
        <v>212</v>
      </c>
    </row>
    <row r="1174" spans="1:14" x14ac:dyDescent="0.35">
      <c r="A1174" t="s">
        <v>11289</v>
      </c>
      <c r="B1174" t="s">
        <v>16</v>
      </c>
      <c r="C1174" t="s">
        <v>18</v>
      </c>
      <c r="D1174" t="s">
        <v>23</v>
      </c>
      <c r="E1174" s="1">
        <v>44033</v>
      </c>
      <c r="F1174" s="1">
        <v>44532</v>
      </c>
      <c r="H1174" s="1">
        <v>44532</v>
      </c>
      <c r="I1174">
        <v>-499</v>
      </c>
      <c r="J1174" t="s">
        <v>24</v>
      </c>
      <c r="K1174" t="s">
        <v>11291</v>
      </c>
      <c r="L1174" t="s">
        <v>21</v>
      </c>
      <c r="M1174">
        <v>6495.7616360000002</v>
      </c>
      <c r="N1174">
        <v>102</v>
      </c>
    </row>
    <row r="1175" spans="1:14" x14ac:dyDescent="0.35">
      <c r="A1175" t="s">
        <v>11186</v>
      </c>
      <c r="B1175" t="s">
        <v>16</v>
      </c>
      <c r="C1175" t="s">
        <v>18</v>
      </c>
      <c r="D1175" t="s">
        <v>23</v>
      </c>
      <c r="E1175" s="1">
        <v>44751</v>
      </c>
      <c r="F1175" s="1">
        <v>44539</v>
      </c>
      <c r="H1175" s="1">
        <v>44539</v>
      </c>
      <c r="I1175">
        <v>212</v>
      </c>
      <c r="J1175" t="s">
        <v>34</v>
      </c>
      <c r="K1175" t="s">
        <v>11188</v>
      </c>
      <c r="L1175" t="s">
        <v>55</v>
      </c>
      <c r="M1175">
        <v>50031.318829999997</v>
      </c>
      <c r="N1175">
        <v>116</v>
      </c>
    </row>
    <row r="1176" spans="1:14" x14ac:dyDescent="0.35">
      <c r="A1176" t="s">
        <v>10779</v>
      </c>
      <c r="B1176" t="s">
        <v>16</v>
      </c>
      <c r="C1176" t="s">
        <v>18</v>
      </c>
      <c r="D1176" t="s">
        <v>23</v>
      </c>
      <c r="E1176" s="1">
        <v>44473</v>
      </c>
      <c r="F1176" s="1">
        <v>44565</v>
      </c>
      <c r="H1176" s="1">
        <v>44565</v>
      </c>
      <c r="I1176">
        <v>-92</v>
      </c>
      <c r="J1176" t="s">
        <v>24</v>
      </c>
      <c r="K1176" t="s">
        <v>10781</v>
      </c>
      <c r="L1176" t="s">
        <v>60</v>
      </c>
      <c r="M1176">
        <v>1899.175964</v>
      </c>
      <c r="N1176">
        <v>149</v>
      </c>
    </row>
    <row r="1177" spans="1:14" x14ac:dyDescent="0.35">
      <c r="A1177" t="s">
        <v>10722</v>
      </c>
      <c r="B1177" t="s">
        <v>16</v>
      </c>
      <c r="C1177" t="s">
        <v>18</v>
      </c>
      <c r="D1177" t="s">
        <v>23</v>
      </c>
      <c r="E1177" s="1">
        <v>44973</v>
      </c>
      <c r="F1177" s="1">
        <v>44569</v>
      </c>
      <c r="H1177" s="1">
        <v>44569</v>
      </c>
      <c r="I1177">
        <v>404</v>
      </c>
      <c r="J1177" t="s">
        <v>34</v>
      </c>
      <c r="K1177" t="s">
        <v>10724</v>
      </c>
      <c r="L1177" t="s">
        <v>21</v>
      </c>
      <c r="M1177">
        <v>4378.5662709999997</v>
      </c>
      <c r="N1177">
        <v>221</v>
      </c>
    </row>
    <row r="1178" spans="1:14" x14ac:dyDescent="0.35">
      <c r="A1178" t="s">
        <v>10430</v>
      </c>
      <c r="B1178" t="s">
        <v>26893</v>
      </c>
      <c r="C1178" t="s">
        <v>18</v>
      </c>
      <c r="D1178" t="s">
        <v>23</v>
      </c>
      <c r="E1178" s="1">
        <v>43688</v>
      </c>
      <c r="F1178" s="1">
        <v>44590</v>
      </c>
      <c r="H1178" s="1">
        <v>44590</v>
      </c>
      <c r="I1178">
        <v>-902</v>
      </c>
      <c r="J1178" t="s">
        <v>24</v>
      </c>
      <c r="K1178" t="s">
        <v>10432</v>
      </c>
      <c r="L1178" t="s">
        <v>60</v>
      </c>
      <c r="M1178">
        <v>42180.295140000002</v>
      </c>
      <c r="N1178">
        <v>465</v>
      </c>
    </row>
    <row r="1179" spans="1:14" x14ac:dyDescent="0.35">
      <c r="A1179" t="s">
        <v>4660</v>
      </c>
      <c r="B1179" t="s">
        <v>16</v>
      </c>
      <c r="C1179" t="s">
        <v>18</v>
      </c>
      <c r="D1179" t="s">
        <v>23</v>
      </c>
      <c r="E1179" s="1">
        <v>44540</v>
      </c>
      <c r="F1179" s="1">
        <v>44969</v>
      </c>
      <c r="G1179" t="s">
        <v>27015</v>
      </c>
      <c r="H1179" s="1">
        <v>44969</v>
      </c>
      <c r="I1179">
        <v>-429</v>
      </c>
      <c r="J1179" t="s">
        <v>46</v>
      </c>
      <c r="K1179" t="s">
        <v>4662</v>
      </c>
      <c r="L1179" t="s">
        <v>64</v>
      </c>
      <c r="M1179">
        <v>17662.584800000001</v>
      </c>
      <c r="N1179">
        <v>288</v>
      </c>
    </row>
    <row r="1180" spans="1:14" x14ac:dyDescent="0.35">
      <c r="A1180" t="s">
        <v>4681</v>
      </c>
      <c r="B1180" t="s">
        <v>16</v>
      </c>
      <c r="C1180" t="s">
        <v>18</v>
      </c>
      <c r="D1180" t="s">
        <v>23</v>
      </c>
      <c r="E1180" s="1">
        <v>44681</v>
      </c>
      <c r="F1180" s="1">
        <v>44968</v>
      </c>
      <c r="G1180" t="s">
        <v>27016</v>
      </c>
      <c r="H1180" s="1">
        <v>44968</v>
      </c>
      <c r="I1180">
        <v>-287</v>
      </c>
      <c r="J1180" t="s">
        <v>46</v>
      </c>
      <c r="K1180" t="s">
        <v>4683</v>
      </c>
      <c r="L1180" t="s">
        <v>21</v>
      </c>
      <c r="M1180">
        <v>53166.150759999997</v>
      </c>
      <c r="N1180">
        <v>257</v>
      </c>
    </row>
    <row r="1181" spans="1:14" x14ac:dyDescent="0.35">
      <c r="A1181" t="s">
        <v>10062</v>
      </c>
      <c r="B1181" t="s">
        <v>26893</v>
      </c>
      <c r="C1181" t="s">
        <v>18</v>
      </c>
      <c r="D1181" t="s">
        <v>23</v>
      </c>
      <c r="E1181" s="1">
        <v>43622</v>
      </c>
      <c r="F1181" s="1">
        <v>44613</v>
      </c>
      <c r="H1181" s="1">
        <v>44613</v>
      </c>
      <c r="I1181">
        <v>-991</v>
      </c>
      <c r="J1181" t="s">
        <v>34</v>
      </c>
      <c r="K1181" t="s">
        <v>10064</v>
      </c>
      <c r="L1181" t="s">
        <v>31</v>
      </c>
      <c r="M1181">
        <v>43639.083729999998</v>
      </c>
      <c r="N1181">
        <v>176</v>
      </c>
    </row>
    <row r="1182" spans="1:14" x14ac:dyDescent="0.35">
      <c r="A1182" t="s">
        <v>4552</v>
      </c>
      <c r="B1182" t="s">
        <v>26893</v>
      </c>
      <c r="C1182" t="s">
        <v>18</v>
      </c>
      <c r="D1182" t="s">
        <v>23</v>
      </c>
      <c r="E1182" s="1">
        <v>43537</v>
      </c>
      <c r="F1182" s="1">
        <v>44978</v>
      </c>
      <c r="G1182" t="s">
        <v>27147</v>
      </c>
      <c r="H1182" s="1">
        <v>44978</v>
      </c>
      <c r="I1182">
        <v>-1441</v>
      </c>
      <c r="J1182" t="s">
        <v>46</v>
      </c>
      <c r="K1182" t="s">
        <v>4554</v>
      </c>
      <c r="L1182" t="s">
        <v>55</v>
      </c>
      <c r="M1182">
        <v>57850.809249999998</v>
      </c>
      <c r="N1182">
        <v>232</v>
      </c>
    </row>
    <row r="1183" spans="1:14" x14ac:dyDescent="0.35">
      <c r="A1183" t="s">
        <v>10158</v>
      </c>
      <c r="B1183" t="s">
        <v>16</v>
      </c>
      <c r="C1183" t="s">
        <v>18</v>
      </c>
      <c r="D1183" t="s">
        <v>23</v>
      </c>
      <c r="E1183" s="1">
        <v>45009</v>
      </c>
      <c r="F1183" s="1">
        <v>44607</v>
      </c>
      <c r="H1183" s="1">
        <v>44607</v>
      </c>
      <c r="I1183">
        <v>402</v>
      </c>
      <c r="J1183" t="s">
        <v>24</v>
      </c>
      <c r="K1183" t="s">
        <v>10160</v>
      </c>
      <c r="L1183" t="s">
        <v>21</v>
      </c>
      <c r="M1183">
        <v>18298.38853</v>
      </c>
      <c r="N1183">
        <v>402</v>
      </c>
    </row>
    <row r="1184" spans="1:14" x14ac:dyDescent="0.35">
      <c r="A1184" t="s">
        <v>3465</v>
      </c>
      <c r="B1184" t="s">
        <v>16</v>
      </c>
      <c r="C1184" t="s">
        <v>18</v>
      </c>
      <c r="D1184" t="s">
        <v>23</v>
      </c>
      <c r="E1184" s="1">
        <v>43728</v>
      </c>
      <c r="F1184" s="1">
        <v>44963</v>
      </c>
      <c r="G1184" t="s">
        <v>27018</v>
      </c>
      <c r="H1184" s="1">
        <v>44963</v>
      </c>
      <c r="I1184">
        <v>-1235</v>
      </c>
      <c r="J1184" t="s">
        <v>34</v>
      </c>
      <c r="K1184" t="s">
        <v>4790</v>
      </c>
      <c r="L1184" t="s">
        <v>31</v>
      </c>
      <c r="M1184">
        <v>12464.085999999999</v>
      </c>
      <c r="N1184">
        <v>101</v>
      </c>
    </row>
    <row r="1185" spans="1:14" x14ac:dyDescent="0.35">
      <c r="A1185" t="s">
        <v>9847</v>
      </c>
      <c r="B1185" t="s">
        <v>26893</v>
      </c>
      <c r="C1185" t="s">
        <v>18</v>
      </c>
      <c r="D1185" t="s">
        <v>23</v>
      </c>
      <c r="E1185" s="1">
        <v>45029</v>
      </c>
      <c r="F1185" s="1">
        <v>44626</v>
      </c>
      <c r="H1185" s="1">
        <v>44626</v>
      </c>
      <c r="I1185">
        <v>403</v>
      </c>
      <c r="J1185" t="s">
        <v>34</v>
      </c>
      <c r="K1185" t="s">
        <v>9849</v>
      </c>
      <c r="L1185" t="s">
        <v>55</v>
      </c>
      <c r="M1185">
        <v>15038.77505</v>
      </c>
      <c r="N1185">
        <v>210</v>
      </c>
    </row>
    <row r="1186" spans="1:14" x14ac:dyDescent="0.35">
      <c r="A1186" t="s">
        <v>9834</v>
      </c>
      <c r="B1186" t="s">
        <v>26893</v>
      </c>
      <c r="C1186" t="s">
        <v>18</v>
      </c>
      <c r="D1186" t="s">
        <v>23</v>
      </c>
      <c r="E1186" s="1">
        <v>43886</v>
      </c>
      <c r="F1186" s="1">
        <v>44627</v>
      </c>
      <c r="H1186" s="1">
        <v>44627</v>
      </c>
      <c r="I1186">
        <v>-741</v>
      </c>
      <c r="J1186" t="s">
        <v>34</v>
      </c>
      <c r="K1186" t="s">
        <v>9836</v>
      </c>
      <c r="L1186" t="s">
        <v>55</v>
      </c>
      <c r="M1186">
        <v>54389.219570000001</v>
      </c>
      <c r="N1186">
        <v>251</v>
      </c>
    </row>
    <row r="1187" spans="1:14" x14ac:dyDescent="0.35">
      <c r="A1187" t="s">
        <v>9772</v>
      </c>
      <c r="B1187" t="s">
        <v>26893</v>
      </c>
      <c r="C1187" t="s">
        <v>18</v>
      </c>
      <c r="D1187" t="s">
        <v>23</v>
      </c>
      <c r="E1187" s="1">
        <v>44712</v>
      </c>
      <c r="F1187" s="1">
        <v>44631</v>
      </c>
      <c r="H1187" s="1">
        <v>44631</v>
      </c>
      <c r="I1187">
        <v>81</v>
      </c>
      <c r="J1187" t="s">
        <v>46</v>
      </c>
      <c r="K1187" t="s">
        <v>9774</v>
      </c>
      <c r="L1187" t="s">
        <v>21</v>
      </c>
      <c r="M1187">
        <v>10608.840560000001</v>
      </c>
      <c r="N1187">
        <v>344</v>
      </c>
    </row>
    <row r="1188" spans="1:14" x14ac:dyDescent="0.35">
      <c r="A1188" t="s">
        <v>9831</v>
      </c>
      <c r="B1188" t="s">
        <v>16</v>
      </c>
      <c r="C1188" t="s">
        <v>18</v>
      </c>
      <c r="D1188" t="s">
        <v>23</v>
      </c>
      <c r="E1188" s="1">
        <v>45025</v>
      </c>
      <c r="F1188" s="1">
        <v>44627</v>
      </c>
      <c r="H1188" s="1">
        <v>44627</v>
      </c>
      <c r="I1188">
        <v>398</v>
      </c>
      <c r="J1188" t="s">
        <v>46</v>
      </c>
      <c r="K1188" t="s">
        <v>9833</v>
      </c>
      <c r="L1188" t="s">
        <v>55</v>
      </c>
      <c r="M1188">
        <v>47611.661339999999</v>
      </c>
      <c r="N1188">
        <v>350</v>
      </c>
    </row>
    <row r="1189" spans="1:14" x14ac:dyDescent="0.35">
      <c r="A1189" t="s">
        <v>4723</v>
      </c>
      <c r="B1189" t="s">
        <v>26893</v>
      </c>
      <c r="C1189" t="s">
        <v>18</v>
      </c>
      <c r="D1189" t="s">
        <v>23</v>
      </c>
      <c r="E1189" s="1">
        <v>45166</v>
      </c>
      <c r="F1189" s="1">
        <v>44965</v>
      </c>
      <c r="G1189" t="s">
        <v>27021</v>
      </c>
      <c r="H1189" s="1">
        <v>44965</v>
      </c>
      <c r="I1189">
        <v>201</v>
      </c>
      <c r="J1189" t="s">
        <v>46</v>
      </c>
      <c r="K1189" t="s">
        <v>4725</v>
      </c>
      <c r="L1189" t="s">
        <v>60</v>
      </c>
      <c r="M1189">
        <v>16028.61159</v>
      </c>
      <c r="N1189">
        <v>446</v>
      </c>
    </row>
    <row r="1190" spans="1:14" x14ac:dyDescent="0.35">
      <c r="A1190" t="s">
        <v>4936</v>
      </c>
      <c r="B1190" t="s">
        <v>16</v>
      </c>
      <c r="C1190" t="s">
        <v>18</v>
      </c>
      <c r="D1190" t="s">
        <v>23</v>
      </c>
      <c r="E1190" s="1">
        <v>45083</v>
      </c>
      <c r="F1190" s="1">
        <v>44952</v>
      </c>
      <c r="H1190" s="1">
        <v>44952</v>
      </c>
      <c r="I1190">
        <v>131</v>
      </c>
      <c r="J1190" t="s">
        <v>24</v>
      </c>
      <c r="K1190" t="s">
        <v>4938</v>
      </c>
      <c r="L1190" t="s">
        <v>21</v>
      </c>
      <c r="M1190">
        <v>26720.63031</v>
      </c>
      <c r="N1190">
        <v>168</v>
      </c>
    </row>
    <row r="1191" spans="1:14" x14ac:dyDescent="0.35">
      <c r="A1191" t="s">
        <v>4944</v>
      </c>
      <c r="B1191" t="s">
        <v>16</v>
      </c>
      <c r="C1191" t="s">
        <v>18</v>
      </c>
      <c r="D1191" t="s">
        <v>23</v>
      </c>
      <c r="E1191" s="1">
        <v>43882</v>
      </c>
      <c r="F1191" s="1">
        <v>44951</v>
      </c>
      <c r="H1191" s="1">
        <v>44951</v>
      </c>
      <c r="I1191">
        <v>-1069</v>
      </c>
      <c r="J1191" t="s">
        <v>24</v>
      </c>
      <c r="K1191" t="s">
        <v>4946</v>
      </c>
      <c r="L1191" t="s">
        <v>21</v>
      </c>
      <c r="M1191">
        <v>30913.192210000001</v>
      </c>
      <c r="N1191">
        <v>350</v>
      </c>
    </row>
    <row r="1192" spans="1:14" x14ac:dyDescent="0.35">
      <c r="A1192" t="s">
        <v>4950</v>
      </c>
      <c r="B1192" t="s">
        <v>16</v>
      </c>
      <c r="C1192" t="s">
        <v>18</v>
      </c>
      <c r="D1192" t="s">
        <v>23</v>
      </c>
      <c r="E1192" s="1">
        <v>44338</v>
      </c>
      <c r="F1192" s="1">
        <v>44951</v>
      </c>
      <c r="H1192" s="1">
        <v>44951</v>
      </c>
      <c r="I1192">
        <v>-613</v>
      </c>
      <c r="J1192" t="s">
        <v>24</v>
      </c>
      <c r="K1192" t="s">
        <v>4951</v>
      </c>
      <c r="L1192" t="s">
        <v>31</v>
      </c>
      <c r="M1192">
        <v>43178.828090000003</v>
      </c>
      <c r="N1192">
        <v>312</v>
      </c>
    </row>
    <row r="1193" spans="1:14" x14ac:dyDescent="0.35">
      <c r="A1193" t="s">
        <v>9648</v>
      </c>
      <c r="B1193" t="s">
        <v>16</v>
      </c>
      <c r="C1193" t="s">
        <v>18</v>
      </c>
      <c r="D1193" t="s">
        <v>23</v>
      </c>
      <c r="E1193" s="1">
        <v>44157</v>
      </c>
      <c r="F1193" s="1">
        <v>44638</v>
      </c>
      <c r="H1193" s="1">
        <v>44638</v>
      </c>
      <c r="I1193">
        <v>-481</v>
      </c>
      <c r="J1193" t="s">
        <v>24</v>
      </c>
      <c r="K1193" t="s">
        <v>9650</v>
      </c>
      <c r="L1193" t="s">
        <v>21</v>
      </c>
      <c r="M1193">
        <v>14315.76223</v>
      </c>
      <c r="N1193">
        <v>252</v>
      </c>
    </row>
    <row r="1194" spans="1:14" x14ac:dyDescent="0.35">
      <c r="A1194" t="s">
        <v>9324</v>
      </c>
      <c r="B1194" t="s">
        <v>26893</v>
      </c>
      <c r="C1194" t="s">
        <v>18</v>
      </c>
      <c r="D1194" t="s">
        <v>23</v>
      </c>
      <c r="E1194" s="1">
        <v>43796</v>
      </c>
      <c r="F1194" s="1">
        <v>44658</v>
      </c>
      <c r="H1194" s="1">
        <v>44658</v>
      </c>
      <c r="I1194">
        <v>-862</v>
      </c>
      <c r="J1194" t="s">
        <v>46</v>
      </c>
      <c r="K1194" t="s">
        <v>9325</v>
      </c>
      <c r="L1194" t="s">
        <v>31</v>
      </c>
      <c r="M1194">
        <v>23882.030500000001</v>
      </c>
      <c r="N1194">
        <v>367</v>
      </c>
    </row>
    <row r="1195" spans="1:14" x14ac:dyDescent="0.35">
      <c r="A1195" t="s">
        <v>9184</v>
      </c>
      <c r="B1195" t="s">
        <v>26893</v>
      </c>
      <c r="C1195" t="s">
        <v>18</v>
      </c>
      <c r="D1195" t="s">
        <v>23</v>
      </c>
      <c r="E1195" s="1">
        <v>44017</v>
      </c>
      <c r="F1195" s="1">
        <v>44669</v>
      </c>
      <c r="H1195" s="1">
        <v>44669</v>
      </c>
      <c r="I1195">
        <v>-652</v>
      </c>
      <c r="J1195" t="s">
        <v>34</v>
      </c>
      <c r="K1195" t="s">
        <v>9186</v>
      </c>
      <c r="L1195" t="s">
        <v>21</v>
      </c>
      <c r="M1195">
        <v>19072.840769999999</v>
      </c>
      <c r="N1195">
        <v>114</v>
      </c>
    </row>
    <row r="1196" spans="1:14" x14ac:dyDescent="0.35">
      <c r="A1196" t="s">
        <v>9340</v>
      </c>
      <c r="B1196" t="s">
        <v>16</v>
      </c>
      <c r="C1196" t="s">
        <v>18</v>
      </c>
      <c r="D1196" t="s">
        <v>23</v>
      </c>
      <c r="E1196" s="1">
        <v>44243</v>
      </c>
      <c r="F1196" s="1">
        <v>44657</v>
      </c>
      <c r="H1196" s="1">
        <v>44657</v>
      </c>
      <c r="I1196">
        <v>-414</v>
      </c>
      <c r="J1196" t="s">
        <v>46</v>
      </c>
      <c r="K1196" t="s">
        <v>9342</v>
      </c>
      <c r="L1196" t="s">
        <v>31</v>
      </c>
      <c r="M1196">
        <v>40894.655149999999</v>
      </c>
      <c r="N1196">
        <v>132</v>
      </c>
    </row>
    <row r="1197" spans="1:14" x14ac:dyDescent="0.35">
      <c r="A1197" t="s">
        <v>7762</v>
      </c>
      <c r="B1197" t="s">
        <v>16</v>
      </c>
      <c r="C1197" t="s">
        <v>18</v>
      </c>
      <c r="D1197" t="s">
        <v>23</v>
      </c>
      <c r="E1197" s="1">
        <v>44171</v>
      </c>
      <c r="F1197" s="1">
        <v>44670</v>
      </c>
      <c r="H1197" s="1">
        <v>44670</v>
      </c>
      <c r="I1197">
        <v>-499</v>
      </c>
      <c r="J1197" t="s">
        <v>34</v>
      </c>
      <c r="K1197" t="s">
        <v>9173</v>
      </c>
      <c r="L1197" t="s">
        <v>55</v>
      </c>
      <c r="M1197">
        <v>17857.372820000001</v>
      </c>
      <c r="N1197">
        <v>235</v>
      </c>
    </row>
    <row r="1198" spans="1:14" x14ac:dyDescent="0.35">
      <c r="A1198" t="s">
        <v>8844</v>
      </c>
      <c r="B1198" t="s">
        <v>26893</v>
      </c>
      <c r="C1198" t="s">
        <v>18</v>
      </c>
      <c r="D1198" t="s">
        <v>23</v>
      </c>
      <c r="E1198" s="1">
        <v>44500</v>
      </c>
      <c r="F1198" s="1">
        <v>44693</v>
      </c>
      <c r="H1198" s="1">
        <v>44693</v>
      </c>
      <c r="I1198">
        <v>-193</v>
      </c>
      <c r="J1198" t="s">
        <v>46</v>
      </c>
      <c r="K1198" t="s">
        <v>8846</v>
      </c>
      <c r="L1198" t="s">
        <v>60</v>
      </c>
      <c r="M1198">
        <v>5415.4860920000001</v>
      </c>
      <c r="N1198">
        <v>393</v>
      </c>
    </row>
    <row r="1199" spans="1:14" x14ac:dyDescent="0.35">
      <c r="A1199" t="s">
        <v>8663</v>
      </c>
      <c r="B1199" t="s">
        <v>26893</v>
      </c>
      <c r="C1199" t="s">
        <v>18</v>
      </c>
      <c r="D1199" t="s">
        <v>23</v>
      </c>
      <c r="E1199" s="1">
        <v>44227</v>
      </c>
      <c r="F1199" s="1">
        <v>44707</v>
      </c>
      <c r="H1199" s="1">
        <v>44707</v>
      </c>
      <c r="I1199">
        <v>-480</v>
      </c>
      <c r="J1199" t="s">
        <v>34</v>
      </c>
      <c r="K1199" t="s">
        <v>8665</v>
      </c>
      <c r="L1199" t="s">
        <v>60</v>
      </c>
      <c r="M1199">
        <v>25621.065910000001</v>
      </c>
      <c r="N1199">
        <v>324</v>
      </c>
    </row>
    <row r="1200" spans="1:14" x14ac:dyDescent="0.35">
      <c r="A1200" t="s">
        <v>8621</v>
      </c>
      <c r="B1200" t="s">
        <v>26893</v>
      </c>
      <c r="C1200" t="s">
        <v>18</v>
      </c>
      <c r="D1200" t="s">
        <v>23</v>
      </c>
      <c r="E1200" s="1">
        <v>44874</v>
      </c>
      <c r="F1200" s="1">
        <v>44710</v>
      </c>
      <c r="H1200" s="1">
        <v>44710</v>
      </c>
      <c r="I1200">
        <v>164</v>
      </c>
      <c r="J1200" t="s">
        <v>46</v>
      </c>
      <c r="K1200" t="s">
        <v>8623</v>
      </c>
      <c r="L1200" t="s">
        <v>31</v>
      </c>
      <c r="M1200">
        <v>46614.470209999999</v>
      </c>
      <c r="N1200">
        <v>309</v>
      </c>
    </row>
    <row r="1201" spans="1:14" x14ac:dyDescent="0.35">
      <c r="A1201" t="s">
        <v>8713</v>
      </c>
      <c r="B1201" t="s">
        <v>16</v>
      </c>
      <c r="C1201" t="s">
        <v>18</v>
      </c>
      <c r="D1201" t="s">
        <v>23</v>
      </c>
      <c r="E1201" s="1">
        <v>44783</v>
      </c>
      <c r="F1201" s="1">
        <v>44704</v>
      </c>
      <c r="H1201" s="1">
        <v>44704</v>
      </c>
      <c r="I1201">
        <v>79</v>
      </c>
      <c r="J1201" t="s">
        <v>34</v>
      </c>
      <c r="K1201" t="s">
        <v>8715</v>
      </c>
      <c r="L1201" t="s">
        <v>60</v>
      </c>
      <c r="M1201">
        <v>53815.216469999999</v>
      </c>
      <c r="N1201">
        <v>415</v>
      </c>
    </row>
    <row r="1202" spans="1:14" x14ac:dyDescent="0.35">
      <c r="A1202" t="s">
        <v>8522</v>
      </c>
      <c r="B1202" t="s">
        <v>16</v>
      </c>
      <c r="C1202" t="s">
        <v>18</v>
      </c>
      <c r="D1202" t="s">
        <v>23</v>
      </c>
      <c r="E1202" s="1">
        <v>44817</v>
      </c>
      <c r="F1202" s="1">
        <v>44716</v>
      </c>
      <c r="H1202" s="1">
        <v>44716</v>
      </c>
      <c r="I1202">
        <v>101</v>
      </c>
      <c r="J1202" t="s">
        <v>46</v>
      </c>
      <c r="K1202" t="s">
        <v>8524</v>
      </c>
      <c r="L1202" t="s">
        <v>21</v>
      </c>
      <c r="M1202">
        <v>18775.728360000001</v>
      </c>
      <c r="N1202">
        <v>113</v>
      </c>
    </row>
    <row r="1203" spans="1:14" x14ac:dyDescent="0.35">
      <c r="A1203" t="s">
        <v>4734</v>
      </c>
      <c r="B1203" t="s">
        <v>26893</v>
      </c>
      <c r="C1203" t="s">
        <v>18</v>
      </c>
      <c r="D1203" t="s">
        <v>23</v>
      </c>
      <c r="E1203" s="1">
        <v>44542</v>
      </c>
      <c r="F1203" s="1">
        <v>44737</v>
      </c>
      <c r="H1203" s="1">
        <v>44737</v>
      </c>
      <c r="I1203">
        <v>-195</v>
      </c>
      <c r="J1203" t="s">
        <v>46</v>
      </c>
      <c r="K1203" t="s">
        <v>8193</v>
      </c>
      <c r="L1203" t="s">
        <v>55</v>
      </c>
      <c r="M1203">
        <v>17131.743569999999</v>
      </c>
      <c r="N1203">
        <v>322</v>
      </c>
    </row>
    <row r="1204" spans="1:14" x14ac:dyDescent="0.35">
      <c r="A1204" t="s">
        <v>5283</v>
      </c>
      <c r="B1204" t="s">
        <v>16</v>
      </c>
      <c r="C1204" t="s">
        <v>18</v>
      </c>
      <c r="D1204" t="s">
        <v>23</v>
      </c>
      <c r="E1204" s="1">
        <v>44298</v>
      </c>
      <c r="F1204" s="1">
        <v>44930</v>
      </c>
      <c r="H1204" s="1">
        <v>44930</v>
      </c>
      <c r="I1204">
        <v>-632</v>
      </c>
      <c r="J1204" t="s">
        <v>24</v>
      </c>
      <c r="K1204" t="s">
        <v>5285</v>
      </c>
      <c r="L1204" t="s">
        <v>55</v>
      </c>
      <c r="M1204">
        <v>58925.528290000002</v>
      </c>
      <c r="N1204">
        <v>332</v>
      </c>
    </row>
    <row r="1205" spans="1:14" x14ac:dyDescent="0.35">
      <c r="A1205" t="s">
        <v>5132</v>
      </c>
      <c r="B1205" t="s">
        <v>26893</v>
      </c>
      <c r="C1205" t="s">
        <v>18</v>
      </c>
      <c r="D1205" t="s">
        <v>23</v>
      </c>
      <c r="E1205" s="1">
        <v>43860</v>
      </c>
      <c r="F1205" s="1">
        <v>44940</v>
      </c>
      <c r="H1205" s="1">
        <v>44940</v>
      </c>
      <c r="I1205">
        <v>-1080</v>
      </c>
      <c r="J1205" t="s">
        <v>34</v>
      </c>
      <c r="K1205" t="s">
        <v>5134</v>
      </c>
      <c r="L1205" t="s">
        <v>60</v>
      </c>
      <c r="M1205">
        <v>57560.451509999999</v>
      </c>
      <c r="N1205">
        <v>136</v>
      </c>
    </row>
    <row r="1206" spans="1:14" x14ac:dyDescent="0.35">
      <c r="A1206" t="s">
        <v>8007</v>
      </c>
      <c r="B1206" t="s">
        <v>26893</v>
      </c>
      <c r="C1206" t="s">
        <v>18</v>
      </c>
      <c r="D1206" t="s">
        <v>23</v>
      </c>
      <c r="E1206" s="1">
        <v>43567</v>
      </c>
      <c r="F1206" s="1">
        <v>44751</v>
      </c>
      <c r="H1206" s="1">
        <v>44751</v>
      </c>
      <c r="I1206">
        <v>-1184</v>
      </c>
      <c r="J1206" t="s">
        <v>46</v>
      </c>
      <c r="K1206" t="s">
        <v>8009</v>
      </c>
      <c r="L1206" t="s">
        <v>55</v>
      </c>
      <c r="M1206">
        <v>44601.470090000003</v>
      </c>
      <c r="N1206">
        <v>416</v>
      </c>
    </row>
    <row r="1207" spans="1:14" x14ac:dyDescent="0.35">
      <c r="A1207" t="s">
        <v>5337</v>
      </c>
      <c r="B1207" t="s">
        <v>16</v>
      </c>
      <c r="C1207" t="s">
        <v>18</v>
      </c>
      <c r="D1207" t="s">
        <v>23</v>
      </c>
      <c r="E1207" s="1">
        <v>43443</v>
      </c>
      <c r="F1207" s="1">
        <v>44926</v>
      </c>
      <c r="H1207" s="1">
        <v>44926</v>
      </c>
      <c r="I1207">
        <v>-1483</v>
      </c>
      <c r="J1207" t="s">
        <v>24</v>
      </c>
      <c r="K1207" t="s">
        <v>5339</v>
      </c>
      <c r="L1207" t="s">
        <v>31</v>
      </c>
      <c r="M1207">
        <v>4230.3833610000001</v>
      </c>
      <c r="N1207">
        <v>276</v>
      </c>
    </row>
    <row r="1208" spans="1:14" x14ac:dyDescent="0.35">
      <c r="A1208" t="s">
        <v>7892</v>
      </c>
      <c r="B1208" t="s">
        <v>26893</v>
      </c>
      <c r="C1208" t="s">
        <v>18</v>
      </c>
      <c r="D1208" t="s">
        <v>23</v>
      </c>
      <c r="E1208" s="1">
        <v>44674</v>
      </c>
      <c r="F1208" s="1">
        <v>44758</v>
      </c>
      <c r="H1208" s="1">
        <v>44758</v>
      </c>
      <c r="I1208">
        <v>-84</v>
      </c>
      <c r="J1208" t="s">
        <v>34</v>
      </c>
      <c r="K1208" t="s">
        <v>7894</v>
      </c>
      <c r="L1208" t="s">
        <v>21</v>
      </c>
      <c r="M1208">
        <v>52549.728199999998</v>
      </c>
      <c r="N1208">
        <v>313</v>
      </c>
    </row>
    <row r="1209" spans="1:14" x14ac:dyDescent="0.35">
      <c r="A1209" t="s">
        <v>8086</v>
      </c>
      <c r="B1209" t="s">
        <v>16</v>
      </c>
      <c r="C1209" t="s">
        <v>18</v>
      </c>
      <c r="D1209" t="s">
        <v>23</v>
      </c>
      <c r="E1209" s="1">
        <v>43876</v>
      </c>
      <c r="F1209" s="1">
        <v>44745</v>
      </c>
      <c r="H1209" s="1">
        <v>44745</v>
      </c>
      <c r="I1209">
        <v>-869</v>
      </c>
      <c r="J1209" t="s">
        <v>46</v>
      </c>
      <c r="K1209" t="s">
        <v>8088</v>
      </c>
      <c r="L1209" t="s">
        <v>64</v>
      </c>
      <c r="M1209">
        <v>20713.874080000001</v>
      </c>
      <c r="N1209">
        <v>486</v>
      </c>
    </row>
    <row r="1210" spans="1:14" x14ac:dyDescent="0.35">
      <c r="A1210" t="s">
        <v>7759</v>
      </c>
      <c r="B1210" t="s">
        <v>26893</v>
      </c>
      <c r="C1210" t="s">
        <v>18</v>
      </c>
      <c r="D1210" t="s">
        <v>23</v>
      </c>
      <c r="E1210" s="1">
        <v>43616</v>
      </c>
      <c r="F1210" s="1">
        <v>44769</v>
      </c>
      <c r="H1210" s="1">
        <v>44769</v>
      </c>
      <c r="I1210">
        <v>-1153</v>
      </c>
      <c r="J1210" t="s">
        <v>24</v>
      </c>
      <c r="K1210" t="s">
        <v>7761</v>
      </c>
      <c r="L1210" t="s">
        <v>31</v>
      </c>
      <c r="M1210">
        <v>38619.516080000001</v>
      </c>
      <c r="N1210">
        <v>268</v>
      </c>
    </row>
    <row r="1211" spans="1:14" x14ac:dyDescent="0.35">
      <c r="A1211" t="s">
        <v>5192</v>
      </c>
      <c r="B1211" t="s">
        <v>26893</v>
      </c>
      <c r="C1211" t="s">
        <v>18</v>
      </c>
      <c r="D1211" t="s">
        <v>23</v>
      </c>
      <c r="E1211" s="1">
        <v>44600</v>
      </c>
      <c r="F1211" s="1">
        <v>44936</v>
      </c>
      <c r="H1211" s="1">
        <v>44936</v>
      </c>
      <c r="I1211">
        <v>-336</v>
      </c>
      <c r="J1211" t="s">
        <v>34</v>
      </c>
      <c r="K1211" t="s">
        <v>5194</v>
      </c>
      <c r="L1211" t="s">
        <v>64</v>
      </c>
      <c r="M1211">
        <v>27351.152829999999</v>
      </c>
      <c r="N1211">
        <v>452</v>
      </c>
    </row>
    <row r="1212" spans="1:14" x14ac:dyDescent="0.35">
      <c r="A1212" t="s">
        <v>7865</v>
      </c>
      <c r="B1212" t="s">
        <v>16</v>
      </c>
      <c r="C1212" t="s">
        <v>18</v>
      </c>
      <c r="D1212" t="s">
        <v>23</v>
      </c>
      <c r="E1212" s="1">
        <v>44391</v>
      </c>
      <c r="F1212" s="1">
        <v>44761</v>
      </c>
      <c r="H1212" s="1">
        <v>44761</v>
      </c>
      <c r="I1212">
        <v>-370</v>
      </c>
      <c r="J1212" t="s">
        <v>46</v>
      </c>
      <c r="K1212" t="s">
        <v>7866</v>
      </c>
      <c r="L1212" t="s">
        <v>55</v>
      </c>
      <c r="M1212">
        <v>58177.00892</v>
      </c>
      <c r="N1212">
        <v>477</v>
      </c>
    </row>
    <row r="1213" spans="1:14" x14ac:dyDescent="0.35">
      <c r="A1213" t="s">
        <v>7822</v>
      </c>
      <c r="B1213" t="s">
        <v>16</v>
      </c>
      <c r="C1213" t="s">
        <v>18</v>
      </c>
      <c r="D1213" t="s">
        <v>23</v>
      </c>
      <c r="E1213" s="1">
        <v>43949</v>
      </c>
      <c r="F1213" s="1">
        <v>44765</v>
      </c>
      <c r="H1213" s="1">
        <v>44765</v>
      </c>
      <c r="I1213">
        <v>-816</v>
      </c>
      <c r="J1213" t="s">
        <v>24</v>
      </c>
      <c r="K1213" t="s">
        <v>7824</v>
      </c>
      <c r="L1213" t="s">
        <v>60</v>
      </c>
      <c r="M1213">
        <v>57784.378149999997</v>
      </c>
      <c r="N1213">
        <v>266</v>
      </c>
    </row>
    <row r="1214" spans="1:14" x14ac:dyDescent="0.35">
      <c r="A1214" t="s">
        <v>7611</v>
      </c>
      <c r="B1214" t="s">
        <v>26893</v>
      </c>
      <c r="C1214" t="s">
        <v>18</v>
      </c>
      <c r="D1214" t="s">
        <v>23</v>
      </c>
      <c r="E1214" s="1">
        <v>44362</v>
      </c>
      <c r="F1214" s="1">
        <v>44777</v>
      </c>
      <c r="H1214" s="1">
        <v>44777</v>
      </c>
      <c r="I1214">
        <v>-415</v>
      </c>
      <c r="J1214" t="s">
        <v>34</v>
      </c>
      <c r="K1214" t="s">
        <v>7613</v>
      </c>
      <c r="L1214" t="s">
        <v>55</v>
      </c>
      <c r="M1214">
        <v>49904.827790000003</v>
      </c>
      <c r="N1214">
        <v>159</v>
      </c>
    </row>
    <row r="1215" spans="1:14" x14ac:dyDescent="0.35">
      <c r="A1215" t="s">
        <v>7507</v>
      </c>
      <c r="B1215" t="s">
        <v>26893</v>
      </c>
      <c r="C1215" t="s">
        <v>18</v>
      </c>
      <c r="D1215" t="s">
        <v>23</v>
      </c>
      <c r="E1215" s="1">
        <v>44210</v>
      </c>
      <c r="F1215" s="1">
        <v>44786</v>
      </c>
      <c r="H1215" s="1">
        <v>44786</v>
      </c>
      <c r="I1215">
        <v>-576</v>
      </c>
      <c r="J1215" t="s">
        <v>46</v>
      </c>
      <c r="K1215" t="s">
        <v>7509</v>
      </c>
      <c r="L1215" t="s">
        <v>60</v>
      </c>
      <c r="M1215">
        <v>33172.021509999999</v>
      </c>
      <c r="N1215">
        <v>366</v>
      </c>
    </row>
    <row r="1216" spans="1:14" x14ac:dyDescent="0.35">
      <c r="A1216" t="s">
        <v>7390</v>
      </c>
      <c r="B1216" t="s">
        <v>26893</v>
      </c>
      <c r="C1216" t="s">
        <v>18</v>
      </c>
      <c r="D1216" t="s">
        <v>23</v>
      </c>
      <c r="E1216" s="1">
        <v>43571</v>
      </c>
      <c r="F1216" s="1">
        <v>44794</v>
      </c>
      <c r="H1216" s="1">
        <v>44794</v>
      </c>
      <c r="I1216">
        <v>-1223</v>
      </c>
      <c r="J1216" t="s">
        <v>46</v>
      </c>
      <c r="K1216" t="s">
        <v>7392</v>
      </c>
      <c r="L1216" t="s">
        <v>21</v>
      </c>
      <c r="M1216">
        <v>43941.744720000002</v>
      </c>
      <c r="N1216">
        <v>335</v>
      </c>
    </row>
    <row r="1217" spans="1:14" x14ac:dyDescent="0.35">
      <c r="A1217" t="s">
        <v>7368</v>
      </c>
      <c r="B1217" t="s">
        <v>26893</v>
      </c>
      <c r="C1217" t="s">
        <v>18</v>
      </c>
      <c r="D1217" t="s">
        <v>23</v>
      </c>
      <c r="E1217" s="1">
        <v>43801</v>
      </c>
      <c r="F1217" s="1">
        <v>44796</v>
      </c>
      <c r="H1217" s="1">
        <v>44796</v>
      </c>
      <c r="I1217">
        <v>-995</v>
      </c>
      <c r="J1217" t="s">
        <v>46</v>
      </c>
      <c r="K1217" t="s">
        <v>7370</v>
      </c>
      <c r="L1217" t="s">
        <v>21</v>
      </c>
      <c r="M1217">
        <v>42424.264889999999</v>
      </c>
      <c r="N1217">
        <v>285</v>
      </c>
    </row>
    <row r="1218" spans="1:14" x14ac:dyDescent="0.35">
      <c r="A1218" t="s">
        <v>7516</v>
      </c>
      <c r="B1218" t="s">
        <v>16</v>
      </c>
      <c r="C1218" t="s">
        <v>18</v>
      </c>
      <c r="D1218" t="s">
        <v>23</v>
      </c>
      <c r="E1218" s="1">
        <v>45140</v>
      </c>
      <c r="F1218" s="1">
        <v>44786</v>
      </c>
      <c r="H1218" s="1">
        <v>44786</v>
      </c>
      <c r="I1218">
        <v>354</v>
      </c>
      <c r="J1218" t="s">
        <v>34</v>
      </c>
      <c r="K1218" t="s">
        <v>7518</v>
      </c>
      <c r="L1218" t="s">
        <v>55</v>
      </c>
      <c r="M1218">
        <v>29149.53109</v>
      </c>
      <c r="N1218">
        <v>354</v>
      </c>
    </row>
    <row r="1219" spans="1:14" x14ac:dyDescent="0.35">
      <c r="A1219" t="s">
        <v>7374</v>
      </c>
      <c r="B1219" t="s">
        <v>16</v>
      </c>
      <c r="C1219" t="s">
        <v>18</v>
      </c>
      <c r="D1219" t="s">
        <v>23</v>
      </c>
      <c r="E1219" s="1">
        <v>44543</v>
      </c>
      <c r="F1219" s="1">
        <v>44796</v>
      </c>
      <c r="H1219" s="1">
        <v>44796</v>
      </c>
      <c r="I1219">
        <v>-253</v>
      </c>
      <c r="J1219" t="s">
        <v>34</v>
      </c>
      <c r="K1219" t="s">
        <v>7376</v>
      </c>
      <c r="L1219" t="s">
        <v>31</v>
      </c>
      <c r="M1219">
        <v>20863.36824</v>
      </c>
      <c r="N1219">
        <v>189</v>
      </c>
    </row>
    <row r="1220" spans="1:14" x14ac:dyDescent="0.35">
      <c r="A1220" t="s">
        <v>5548</v>
      </c>
      <c r="B1220" t="s">
        <v>16</v>
      </c>
      <c r="C1220" t="s">
        <v>18</v>
      </c>
      <c r="D1220" t="s">
        <v>23</v>
      </c>
      <c r="E1220" s="1">
        <v>43695</v>
      </c>
      <c r="F1220" s="1">
        <v>44911</v>
      </c>
      <c r="H1220" s="1">
        <v>44911</v>
      </c>
      <c r="I1220">
        <v>-1216</v>
      </c>
      <c r="J1220" t="s">
        <v>24</v>
      </c>
      <c r="K1220" t="s">
        <v>5550</v>
      </c>
      <c r="L1220" t="s">
        <v>21</v>
      </c>
      <c r="M1220">
        <v>32257.671839999999</v>
      </c>
      <c r="N1220">
        <v>482</v>
      </c>
    </row>
    <row r="1221" spans="1:14" x14ac:dyDescent="0.35">
      <c r="A1221" t="s">
        <v>7210</v>
      </c>
      <c r="B1221" t="s">
        <v>16</v>
      </c>
      <c r="C1221" t="s">
        <v>18</v>
      </c>
      <c r="D1221" t="s">
        <v>23</v>
      </c>
      <c r="E1221" s="1">
        <v>44883</v>
      </c>
      <c r="F1221" s="1">
        <v>44809</v>
      </c>
      <c r="H1221" s="1">
        <v>44809</v>
      </c>
      <c r="I1221">
        <v>74</v>
      </c>
      <c r="J1221" t="s">
        <v>34</v>
      </c>
      <c r="K1221" t="s">
        <v>7212</v>
      </c>
      <c r="L1221" t="s">
        <v>31</v>
      </c>
      <c r="M1221">
        <v>8611.0901169999997</v>
      </c>
      <c r="N1221">
        <v>221</v>
      </c>
    </row>
    <row r="1222" spans="1:14" x14ac:dyDescent="0.35">
      <c r="A1222" t="s">
        <v>7109</v>
      </c>
      <c r="B1222" t="s">
        <v>16</v>
      </c>
      <c r="C1222" t="s">
        <v>18</v>
      </c>
      <c r="D1222" t="s">
        <v>23</v>
      </c>
      <c r="E1222" s="1">
        <v>43845</v>
      </c>
      <c r="F1222" s="1">
        <v>44815</v>
      </c>
      <c r="H1222" s="1">
        <v>44815</v>
      </c>
      <c r="I1222">
        <v>-970</v>
      </c>
      <c r="J1222" t="s">
        <v>34</v>
      </c>
      <c r="K1222" t="s">
        <v>7111</v>
      </c>
      <c r="L1222" t="s">
        <v>21</v>
      </c>
      <c r="M1222">
        <v>24754.931759999999</v>
      </c>
      <c r="N1222">
        <v>169</v>
      </c>
    </row>
    <row r="1223" spans="1:14" x14ac:dyDescent="0.35">
      <c r="A1223" t="s">
        <v>5639</v>
      </c>
      <c r="B1223" t="s">
        <v>16</v>
      </c>
      <c r="C1223" t="s">
        <v>18</v>
      </c>
      <c r="D1223" t="s">
        <v>23</v>
      </c>
      <c r="E1223" s="1">
        <v>44062</v>
      </c>
      <c r="F1223" s="1">
        <v>44906</v>
      </c>
      <c r="H1223" s="1">
        <v>44906</v>
      </c>
      <c r="I1223">
        <v>-844</v>
      </c>
      <c r="J1223" t="s">
        <v>24</v>
      </c>
      <c r="K1223" t="s">
        <v>5641</v>
      </c>
      <c r="L1223" t="s">
        <v>64</v>
      </c>
      <c r="M1223">
        <v>15061.60246</v>
      </c>
      <c r="N1223">
        <v>428</v>
      </c>
    </row>
    <row r="1224" spans="1:14" x14ac:dyDescent="0.35">
      <c r="A1224" t="s">
        <v>6522</v>
      </c>
      <c r="B1224" t="s">
        <v>26893</v>
      </c>
      <c r="C1224" t="s">
        <v>18</v>
      </c>
      <c r="D1224" t="s">
        <v>23</v>
      </c>
      <c r="E1224" s="1">
        <v>44775</v>
      </c>
      <c r="F1224" s="1">
        <v>44851</v>
      </c>
      <c r="H1224" s="1">
        <v>44851</v>
      </c>
      <c r="I1224">
        <v>-76</v>
      </c>
      <c r="J1224" t="s">
        <v>46</v>
      </c>
      <c r="K1224" t="s">
        <v>6524</v>
      </c>
      <c r="L1224" t="s">
        <v>55</v>
      </c>
      <c r="M1224">
        <v>18573.530279999999</v>
      </c>
      <c r="N1224">
        <v>282</v>
      </c>
    </row>
    <row r="1225" spans="1:14" x14ac:dyDescent="0.35">
      <c r="A1225" t="s">
        <v>6325</v>
      </c>
      <c r="B1225" t="s">
        <v>16</v>
      </c>
      <c r="C1225" t="s">
        <v>18</v>
      </c>
      <c r="D1225" t="s">
        <v>23</v>
      </c>
      <c r="E1225" s="1">
        <v>45019</v>
      </c>
      <c r="F1225" s="1">
        <v>44862</v>
      </c>
      <c r="H1225" s="1">
        <v>44862</v>
      </c>
      <c r="I1225">
        <v>157</v>
      </c>
      <c r="J1225" t="s">
        <v>24</v>
      </c>
      <c r="K1225" t="s">
        <v>6327</v>
      </c>
      <c r="L1225" t="s">
        <v>64</v>
      </c>
      <c r="M1225">
        <v>34301.486859999997</v>
      </c>
      <c r="N1225">
        <v>260</v>
      </c>
    </row>
    <row r="1226" spans="1:14" x14ac:dyDescent="0.35">
      <c r="A1226" t="s">
        <v>6092</v>
      </c>
      <c r="B1226" t="s">
        <v>26893</v>
      </c>
      <c r="C1226" t="s">
        <v>18</v>
      </c>
      <c r="D1226" t="s">
        <v>23</v>
      </c>
      <c r="E1226" s="1">
        <v>44575</v>
      </c>
      <c r="F1226" s="1">
        <v>44875</v>
      </c>
      <c r="H1226" s="1">
        <v>44875</v>
      </c>
      <c r="I1226">
        <v>-300</v>
      </c>
      <c r="J1226" t="s">
        <v>34</v>
      </c>
      <c r="K1226" t="s">
        <v>6094</v>
      </c>
      <c r="L1226" t="s">
        <v>21</v>
      </c>
      <c r="M1226">
        <v>29612.880000000001</v>
      </c>
      <c r="N1226">
        <v>218</v>
      </c>
    </row>
    <row r="1227" spans="1:14" x14ac:dyDescent="0.35">
      <c r="A1227" t="s">
        <v>6273</v>
      </c>
      <c r="B1227" t="s">
        <v>16</v>
      </c>
      <c r="C1227" t="s">
        <v>18</v>
      </c>
      <c r="D1227" t="s">
        <v>23</v>
      </c>
      <c r="E1227" s="1">
        <v>44294</v>
      </c>
      <c r="F1227" s="1">
        <v>44865</v>
      </c>
      <c r="H1227" s="1">
        <v>44865</v>
      </c>
      <c r="I1227">
        <v>-571</v>
      </c>
      <c r="J1227" t="s">
        <v>34</v>
      </c>
      <c r="K1227" t="s">
        <v>6275</v>
      </c>
      <c r="L1227" t="s">
        <v>21</v>
      </c>
      <c r="M1227">
        <v>35527.709419999999</v>
      </c>
      <c r="N1227">
        <v>260</v>
      </c>
    </row>
    <row r="1228" spans="1:14" x14ac:dyDescent="0.35">
      <c r="A1228" t="s">
        <v>6048</v>
      </c>
      <c r="B1228" t="s">
        <v>26893</v>
      </c>
      <c r="C1228" t="s">
        <v>18</v>
      </c>
      <c r="D1228" t="s">
        <v>23</v>
      </c>
      <c r="E1228" s="1">
        <v>45162</v>
      </c>
      <c r="F1228" s="1">
        <v>44878</v>
      </c>
      <c r="H1228" s="1">
        <v>44878</v>
      </c>
      <c r="I1228">
        <v>284</v>
      </c>
      <c r="J1228" t="s">
        <v>46</v>
      </c>
      <c r="K1228" t="s">
        <v>6050</v>
      </c>
      <c r="L1228" t="s">
        <v>64</v>
      </c>
      <c r="M1228">
        <v>49641.742769999997</v>
      </c>
      <c r="N1228">
        <v>500</v>
      </c>
    </row>
    <row r="1229" spans="1:14" x14ac:dyDescent="0.35">
      <c r="A1229" t="s">
        <v>5959</v>
      </c>
      <c r="B1229" t="s">
        <v>26893</v>
      </c>
      <c r="C1229" t="s">
        <v>18</v>
      </c>
      <c r="D1229" t="s">
        <v>23</v>
      </c>
      <c r="E1229" s="1">
        <v>45062</v>
      </c>
      <c r="F1229" s="1">
        <v>44883</v>
      </c>
      <c r="H1229" s="1">
        <v>44883</v>
      </c>
      <c r="I1229">
        <v>179</v>
      </c>
      <c r="J1229" t="s">
        <v>46</v>
      </c>
      <c r="K1229" t="s">
        <v>5961</v>
      </c>
      <c r="L1229" t="s">
        <v>60</v>
      </c>
      <c r="M1229">
        <v>1285.747353</v>
      </c>
      <c r="N1229">
        <v>360</v>
      </c>
    </row>
    <row r="1230" spans="1:14" x14ac:dyDescent="0.35">
      <c r="A1230" t="s">
        <v>6066</v>
      </c>
      <c r="B1230" t="s">
        <v>16</v>
      </c>
      <c r="C1230" t="s">
        <v>18</v>
      </c>
      <c r="D1230" t="s">
        <v>23</v>
      </c>
      <c r="E1230" s="1">
        <v>44888</v>
      </c>
      <c r="F1230" s="1">
        <v>44877</v>
      </c>
      <c r="H1230" s="1">
        <v>44877</v>
      </c>
      <c r="I1230">
        <v>11</v>
      </c>
      <c r="J1230" t="s">
        <v>24</v>
      </c>
      <c r="K1230" t="s">
        <v>6068</v>
      </c>
      <c r="L1230" t="s">
        <v>55</v>
      </c>
      <c r="M1230">
        <v>5272.3251170000003</v>
      </c>
      <c r="N1230">
        <v>440</v>
      </c>
    </row>
    <row r="1231" spans="1:14" x14ac:dyDescent="0.35">
      <c r="A1231" t="s">
        <v>5996</v>
      </c>
      <c r="B1231" t="s">
        <v>16</v>
      </c>
      <c r="C1231" t="s">
        <v>18</v>
      </c>
      <c r="D1231" t="s">
        <v>23</v>
      </c>
      <c r="E1231" s="1">
        <v>44291</v>
      </c>
      <c r="F1231" s="1">
        <v>44882</v>
      </c>
      <c r="H1231" s="1">
        <v>44882</v>
      </c>
      <c r="I1231">
        <v>-591</v>
      </c>
      <c r="J1231" t="s">
        <v>24</v>
      </c>
      <c r="K1231" t="s">
        <v>5998</v>
      </c>
      <c r="L1231" t="s">
        <v>31</v>
      </c>
      <c r="M1231">
        <v>17762.498169999999</v>
      </c>
      <c r="N1231">
        <v>282</v>
      </c>
    </row>
    <row r="1232" spans="1:14" x14ac:dyDescent="0.35">
      <c r="A1232" t="s">
        <v>26567</v>
      </c>
      <c r="B1232" t="s">
        <v>26893</v>
      </c>
      <c r="C1232" t="s">
        <v>57</v>
      </c>
      <c r="D1232" t="s">
        <v>23</v>
      </c>
      <c r="E1232" s="1">
        <v>43911</v>
      </c>
      <c r="F1232" s="1">
        <v>43435</v>
      </c>
      <c r="H1232" s="1">
        <v>43435</v>
      </c>
      <c r="I1232">
        <v>476</v>
      </c>
      <c r="J1232" t="s">
        <v>24</v>
      </c>
      <c r="K1232" t="s">
        <v>5277</v>
      </c>
      <c r="L1232" t="s">
        <v>55</v>
      </c>
      <c r="M1232">
        <v>8255.946543</v>
      </c>
      <c r="N1232">
        <v>279</v>
      </c>
    </row>
    <row r="1233" spans="1:14" x14ac:dyDescent="0.35">
      <c r="A1233" t="s">
        <v>26543</v>
      </c>
      <c r="B1233" t="s">
        <v>26893</v>
      </c>
      <c r="C1233" t="s">
        <v>57</v>
      </c>
      <c r="D1233" t="s">
        <v>23</v>
      </c>
      <c r="E1233" s="1">
        <v>44981</v>
      </c>
      <c r="F1233" s="1">
        <v>43438</v>
      </c>
      <c r="H1233" s="1">
        <v>43438</v>
      </c>
      <c r="I1233">
        <v>1543</v>
      </c>
      <c r="J1233" t="s">
        <v>34</v>
      </c>
      <c r="K1233" t="s">
        <v>26545</v>
      </c>
      <c r="L1233" t="s">
        <v>21</v>
      </c>
      <c r="M1233">
        <v>2547.9319019999998</v>
      </c>
      <c r="N1233">
        <v>113</v>
      </c>
    </row>
    <row r="1234" spans="1:14" x14ac:dyDescent="0.35">
      <c r="A1234" t="s">
        <v>148</v>
      </c>
      <c r="B1234" t="s">
        <v>26890</v>
      </c>
      <c r="C1234" t="s">
        <v>57</v>
      </c>
      <c r="D1234" t="s">
        <v>23</v>
      </c>
      <c r="E1234" s="1">
        <v>44225</v>
      </c>
      <c r="F1234" t="s">
        <v>26786</v>
      </c>
      <c r="G1234" t="s">
        <v>27148</v>
      </c>
      <c r="H1234" s="1">
        <v>43818</v>
      </c>
      <c r="I1234">
        <v>407</v>
      </c>
      <c r="J1234" t="s">
        <v>46</v>
      </c>
      <c r="K1234" t="s">
        <v>150</v>
      </c>
      <c r="L1234" t="s">
        <v>64</v>
      </c>
      <c r="M1234">
        <v>27321.953850000002</v>
      </c>
      <c r="N1234">
        <v>228</v>
      </c>
    </row>
    <row r="1235" spans="1:14" x14ac:dyDescent="0.35">
      <c r="A1235" t="s">
        <v>620</v>
      </c>
      <c r="B1235" t="s">
        <v>26890</v>
      </c>
      <c r="C1235" t="s">
        <v>57</v>
      </c>
      <c r="D1235" t="s">
        <v>23</v>
      </c>
      <c r="E1235" s="1">
        <v>43488</v>
      </c>
      <c r="F1235" s="1">
        <v>45236</v>
      </c>
      <c r="G1235" t="s">
        <v>26904</v>
      </c>
      <c r="H1235" s="1">
        <v>45236</v>
      </c>
      <c r="I1235">
        <v>-1748</v>
      </c>
      <c r="J1235" t="s">
        <v>46</v>
      </c>
      <c r="K1235" t="s">
        <v>622</v>
      </c>
      <c r="L1235" t="s">
        <v>60</v>
      </c>
      <c r="M1235">
        <v>14839.05831</v>
      </c>
      <c r="N1235">
        <v>259</v>
      </c>
    </row>
    <row r="1236" spans="1:14" x14ac:dyDescent="0.35">
      <c r="A1236" t="s">
        <v>26419</v>
      </c>
      <c r="B1236" t="s">
        <v>26893</v>
      </c>
      <c r="C1236" t="s">
        <v>57</v>
      </c>
      <c r="D1236" t="s">
        <v>23</v>
      </c>
      <c r="E1236" s="1">
        <v>44180</v>
      </c>
      <c r="F1236" s="1">
        <v>43448</v>
      </c>
      <c r="H1236" s="1">
        <v>43448</v>
      </c>
      <c r="I1236">
        <v>732</v>
      </c>
      <c r="J1236" t="s">
        <v>24</v>
      </c>
      <c r="K1236" t="s">
        <v>26420</v>
      </c>
      <c r="L1236" t="s">
        <v>21</v>
      </c>
      <c r="M1236">
        <v>7708.024872</v>
      </c>
      <c r="N1236">
        <v>207</v>
      </c>
    </row>
    <row r="1237" spans="1:14" x14ac:dyDescent="0.35">
      <c r="A1237" t="s">
        <v>26376</v>
      </c>
      <c r="B1237" t="s">
        <v>26893</v>
      </c>
      <c r="C1237" t="s">
        <v>57</v>
      </c>
      <c r="D1237" t="s">
        <v>23</v>
      </c>
      <c r="E1237" s="1">
        <v>44268</v>
      </c>
      <c r="F1237" s="1">
        <v>43452</v>
      </c>
      <c r="H1237" s="1">
        <v>43452</v>
      </c>
      <c r="I1237">
        <v>816</v>
      </c>
      <c r="J1237" t="s">
        <v>34</v>
      </c>
      <c r="K1237" t="s">
        <v>2351</v>
      </c>
      <c r="L1237" t="s">
        <v>64</v>
      </c>
      <c r="M1237">
        <v>23657.172910000001</v>
      </c>
      <c r="N1237">
        <v>372</v>
      </c>
    </row>
    <row r="1238" spans="1:14" x14ac:dyDescent="0.35">
      <c r="A1238" t="s">
        <v>26374</v>
      </c>
      <c r="B1238" t="s">
        <v>26893</v>
      </c>
      <c r="C1238" t="s">
        <v>57</v>
      </c>
      <c r="D1238" t="s">
        <v>23</v>
      </c>
      <c r="E1238" s="1">
        <v>43901</v>
      </c>
      <c r="F1238" s="1">
        <v>43452</v>
      </c>
      <c r="H1238" s="1">
        <v>43452</v>
      </c>
      <c r="I1238">
        <v>449</v>
      </c>
      <c r="J1238" t="s">
        <v>34</v>
      </c>
      <c r="K1238" t="s">
        <v>26375</v>
      </c>
      <c r="L1238" t="s">
        <v>21</v>
      </c>
      <c r="M1238">
        <v>19032.918280000002</v>
      </c>
      <c r="N1238">
        <v>347</v>
      </c>
    </row>
    <row r="1239" spans="1:14" x14ac:dyDescent="0.35">
      <c r="A1239" t="s">
        <v>26342</v>
      </c>
      <c r="B1239" t="s">
        <v>26893</v>
      </c>
      <c r="C1239" t="s">
        <v>57</v>
      </c>
      <c r="D1239" t="s">
        <v>23</v>
      </c>
      <c r="E1239" s="1">
        <v>43748</v>
      </c>
      <c r="F1239" s="1">
        <v>43454</v>
      </c>
      <c r="H1239" s="1">
        <v>43454</v>
      </c>
      <c r="I1239">
        <v>294</v>
      </c>
      <c r="J1239" t="s">
        <v>24</v>
      </c>
      <c r="K1239" t="s">
        <v>26344</v>
      </c>
      <c r="L1239" t="s">
        <v>60</v>
      </c>
      <c r="M1239">
        <v>4736.0832179999998</v>
      </c>
      <c r="N1239">
        <v>284</v>
      </c>
    </row>
    <row r="1240" spans="1:14" x14ac:dyDescent="0.35">
      <c r="A1240" t="s">
        <v>26490</v>
      </c>
      <c r="B1240" t="s">
        <v>16</v>
      </c>
      <c r="C1240" t="s">
        <v>57</v>
      </c>
      <c r="D1240" t="s">
        <v>23</v>
      </c>
      <c r="E1240" s="1">
        <v>45188</v>
      </c>
      <c r="F1240" s="1">
        <v>43442</v>
      </c>
      <c r="H1240" s="1">
        <v>43442</v>
      </c>
      <c r="I1240">
        <v>1746</v>
      </c>
      <c r="J1240" t="s">
        <v>24</v>
      </c>
      <c r="K1240" t="s">
        <v>26492</v>
      </c>
      <c r="L1240" t="s">
        <v>55</v>
      </c>
      <c r="M1240">
        <v>13088.78462</v>
      </c>
      <c r="N1240">
        <v>373</v>
      </c>
    </row>
    <row r="1241" spans="1:14" x14ac:dyDescent="0.35">
      <c r="A1241" t="s">
        <v>26384</v>
      </c>
      <c r="B1241" t="s">
        <v>16</v>
      </c>
      <c r="C1241" t="s">
        <v>57</v>
      </c>
      <c r="D1241" t="s">
        <v>23</v>
      </c>
      <c r="E1241" s="1">
        <v>45059</v>
      </c>
      <c r="F1241" s="1">
        <v>43450</v>
      </c>
      <c r="H1241" s="1">
        <v>43450</v>
      </c>
      <c r="I1241">
        <v>1609</v>
      </c>
      <c r="J1241" t="s">
        <v>24</v>
      </c>
      <c r="K1241" t="s">
        <v>26385</v>
      </c>
      <c r="L1241" t="s">
        <v>21</v>
      </c>
      <c r="M1241">
        <v>20190.929820000001</v>
      </c>
      <c r="N1241">
        <v>246</v>
      </c>
    </row>
    <row r="1242" spans="1:14" x14ac:dyDescent="0.35">
      <c r="A1242" t="s">
        <v>26147</v>
      </c>
      <c r="B1242" t="s">
        <v>26893</v>
      </c>
      <c r="C1242" t="s">
        <v>57</v>
      </c>
      <c r="D1242" t="s">
        <v>23</v>
      </c>
      <c r="E1242" s="1">
        <v>44712</v>
      </c>
      <c r="F1242" s="1">
        <v>43472</v>
      </c>
      <c r="H1242" s="1">
        <v>43472</v>
      </c>
      <c r="I1242">
        <v>1240</v>
      </c>
      <c r="J1242" t="s">
        <v>34</v>
      </c>
      <c r="K1242" t="s">
        <v>26149</v>
      </c>
      <c r="L1242" t="s">
        <v>55</v>
      </c>
      <c r="M1242">
        <v>3701.1752750000001</v>
      </c>
      <c r="N1242">
        <v>464</v>
      </c>
    </row>
    <row r="1243" spans="1:14" x14ac:dyDescent="0.35">
      <c r="A1243" t="s">
        <v>26275</v>
      </c>
      <c r="B1243" t="s">
        <v>16</v>
      </c>
      <c r="C1243" t="s">
        <v>57</v>
      </c>
      <c r="D1243" t="s">
        <v>23</v>
      </c>
      <c r="E1243" s="1">
        <v>45214</v>
      </c>
      <c r="F1243" s="1">
        <v>43460</v>
      </c>
      <c r="H1243" s="1">
        <v>43460</v>
      </c>
      <c r="I1243">
        <v>1754</v>
      </c>
      <c r="J1243" t="s">
        <v>46</v>
      </c>
      <c r="K1243" t="s">
        <v>20729</v>
      </c>
      <c r="L1243" t="s">
        <v>21</v>
      </c>
      <c r="M1243">
        <v>3555.42011</v>
      </c>
      <c r="N1243">
        <v>200</v>
      </c>
    </row>
    <row r="1244" spans="1:14" x14ac:dyDescent="0.35">
      <c r="A1244" t="s">
        <v>185</v>
      </c>
      <c r="B1244" t="s">
        <v>16</v>
      </c>
      <c r="C1244" t="s">
        <v>57</v>
      </c>
      <c r="D1244" t="s">
        <v>23</v>
      </c>
      <c r="E1244" s="1">
        <v>43751</v>
      </c>
      <c r="F1244" t="s">
        <v>26796</v>
      </c>
      <c r="G1244" t="s">
        <v>27149</v>
      </c>
      <c r="H1244" s="1">
        <v>44771</v>
      </c>
      <c r="I1244">
        <v>-1020</v>
      </c>
      <c r="J1244" t="s">
        <v>24</v>
      </c>
      <c r="K1244" t="s">
        <v>187</v>
      </c>
      <c r="L1244" t="s">
        <v>21</v>
      </c>
      <c r="M1244">
        <v>7562.6112409999996</v>
      </c>
      <c r="N1244">
        <v>388</v>
      </c>
    </row>
    <row r="1245" spans="1:14" x14ac:dyDescent="0.35">
      <c r="A1245" t="s">
        <v>26247</v>
      </c>
      <c r="B1245" t="s">
        <v>16</v>
      </c>
      <c r="C1245" t="s">
        <v>57</v>
      </c>
      <c r="D1245" t="s">
        <v>23</v>
      </c>
      <c r="E1245" s="1">
        <v>43876</v>
      </c>
      <c r="F1245" s="1">
        <v>43465</v>
      </c>
      <c r="H1245" s="1">
        <v>43465</v>
      </c>
      <c r="I1245">
        <v>411</v>
      </c>
      <c r="J1245" t="s">
        <v>24</v>
      </c>
      <c r="K1245" t="s">
        <v>26249</v>
      </c>
      <c r="L1245" t="s">
        <v>60</v>
      </c>
      <c r="M1245">
        <v>8315.6217350000006</v>
      </c>
      <c r="N1245">
        <v>265</v>
      </c>
    </row>
    <row r="1246" spans="1:14" x14ac:dyDescent="0.35">
      <c r="A1246" t="s">
        <v>6365</v>
      </c>
      <c r="B1246" t="s">
        <v>26893</v>
      </c>
      <c r="C1246" t="s">
        <v>57</v>
      </c>
      <c r="D1246" t="s">
        <v>23</v>
      </c>
      <c r="E1246" s="1">
        <v>44392</v>
      </c>
      <c r="F1246" s="1">
        <v>43489</v>
      </c>
      <c r="H1246" s="1">
        <v>43489</v>
      </c>
      <c r="I1246">
        <v>903</v>
      </c>
      <c r="J1246" t="s">
        <v>46</v>
      </c>
      <c r="K1246" t="s">
        <v>25917</v>
      </c>
      <c r="L1246" t="s">
        <v>55</v>
      </c>
      <c r="M1246">
        <v>19017.275320000001</v>
      </c>
      <c r="N1246">
        <v>389</v>
      </c>
    </row>
    <row r="1247" spans="1:14" x14ac:dyDescent="0.35">
      <c r="A1247" t="s">
        <v>243</v>
      </c>
      <c r="B1247" t="s">
        <v>16</v>
      </c>
      <c r="C1247" t="s">
        <v>57</v>
      </c>
      <c r="D1247" t="s">
        <v>23</v>
      </c>
      <c r="E1247" s="1">
        <v>44051</v>
      </c>
      <c r="F1247" t="s">
        <v>26813</v>
      </c>
      <c r="G1247" t="s">
        <v>27150</v>
      </c>
      <c r="H1247" s="1">
        <v>45136</v>
      </c>
      <c r="I1247">
        <v>-1085</v>
      </c>
      <c r="J1247" t="s">
        <v>34</v>
      </c>
      <c r="K1247" t="s">
        <v>245</v>
      </c>
      <c r="L1247" t="s">
        <v>21</v>
      </c>
      <c r="M1247">
        <v>31096.166880000001</v>
      </c>
      <c r="N1247">
        <v>301</v>
      </c>
    </row>
    <row r="1248" spans="1:14" x14ac:dyDescent="0.35">
      <c r="A1248" t="s">
        <v>1188</v>
      </c>
      <c r="B1248" t="s">
        <v>26890</v>
      </c>
      <c r="C1248" t="s">
        <v>57</v>
      </c>
      <c r="D1248" t="s">
        <v>23</v>
      </c>
      <c r="E1248" s="1">
        <v>44068</v>
      </c>
      <c r="F1248" s="1">
        <v>45197</v>
      </c>
      <c r="G1248" t="s">
        <v>26920</v>
      </c>
      <c r="H1248" s="1">
        <v>45197</v>
      </c>
      <c r="I1248">
        <v>-1129</v>
      </c>
      <c r="J1248" t="s">
        <v>24</v>
      </c>
      <c r="K1248" t="s">
        <v>1190</v>
      </c>
      <c r="L1248" t="s">
        <v>55</v>
      </c>
      <c r="M1248">
        <v>31250.138050000001</v>
      </c>
      <c r="N1248">
        <v>152</v>
      </c>
    </row>
    <row r="1249" spans="1:14" x14ac:dyDescent="0.35">
      <c r="A1249" t="s">
        <v>25726</v>
      </c>
      <c r="B1249" t="s">
        <v>26893</v>
      </c>
      <c r="C1249" t="s">
        <v>57</v>
      </c>
      <c r="D1249" t="s">
        <v>23</v>
      </c>
      <c r="E1249" s="1">
        <v>43746</v>
      </c>
      <c r="F1249" s="1">
        <v>43504</v>
      </c>
      <c r="H1249" s="1">
        <v>43504</v>
      </c>
      <c r="I1249">
        <v>242</v>
      </c>
      <c r="J1249" t="s">
        <v>34</v>
      </c>
      <c r="K1249" t="s">
        <v>12336</v>
      </c>
      <c r="L1249" t="s">
        <v>60</v>
      </c>
      <c r="M1249">
        <v>26532.6911</v>
      </c>
      <c r="N1249">
        <v>286</v>
      </c>
    </row>
    <row r="1250" spans="1:14" x14ac:dyDescent="0.35">
      <c r="A1250" t="s">
        <v>25687</v>
      </c>
      <c r="B1250" t="s">
        <v>26893</v>
      </c>
      <c r="C1250" t="s">
        <v>57</v>
      </c>
      <c r="D1250" t="s">
        <v>23</v>
      </c>
      <c r="E1250" s="1">
        <v>43717</v>
      </c>
      <c r="F1250" s="1">
        <v>43507</v>
      </c>
      <c r="H1250" s="1">
        <v>43507</v>
      </c>
      <c r="I1250">
        <v>210</v>
      </c>
      <c r="J1250" t="s">
        <v>34</v>
      </c>
      <c r="K1250" t="s">
        <v>25689</v>
      </c>
      <c r="L1250" t="s">
        <v>64</v>
      </c>
      <c r="N1250">
        <v>124</v>
      </c>
    </row>
    <row r="1251" spans="1:14" x14ac:dyDescent="0.35">
      <c r="A1251" t="s">
        <v>16488</v>
      </c>
      <c r="B1251" t="s">
        <v>26893</v>
      </c>
      <c r="C1251" t="s">
        <v>57</v>
      </c>
      <c r="D1251" t="s">
        <v>23</v>
      </c>
      <c r="E1251" s="1">
        <v>43812</v>
      </c>
      <c r="F1251" s="1">
        <v>43510</v>
      </c>
      <c r="H1251" s="1">
        <v>43510</v>
      </c>
      <c r="I1251">
        <v>302</v>
      </c>
      <c r="J1251" t="s">
        <v>24</v>
      </c>
      <c r="K1251" t="s">
        <v>193</v>
      </c>
      <c r="L1251" t="s">
        <v>21</v>
      </c>
      <c r="M1251">
        <v>34586.846380000003</v>
      </c>
      <c r="N1251">
        <v>163</v>
      </c>
    </row>
    <row r="1252" spans="1:14" x14ac:dyDescent="0.35">
      <c r="A1252" t="s">
        <v>25610</v>
      </c>
      <c r="B1252" t="s">
        <v>26893</v>
      </c>
      <c r="C1252" t="s">
        <v>57</v>
      </c>
      <c r="D1252" t="s">
        <v>23</v>
      </c>
      <c r="E1252" s="1">
        <v>44274</v>
      </c>
      <c r="F1252" s="1">
        <v>43512</v>
      </c>
      <c r="H1252" s="1">
        <v>43512</v>
      </c>
      <c r="I1252">
        <v>762</v>
      </c>
      <c r="J1252" t="s">
        <v>46</v>
      </c>
      <c r="K1252" t="s">
        <v>25612</v>
      </c>
      <c r="L1252" t="s">
        <v>21</v>
      </c>
      <c r="M1252">
        <v>23645.9372</v>
      </c>
      <c r="N1252">
        <v>442</v>
      </c>
    </row>
    <row r="1253" spans="1:14" x14ac:dyDescent="0.35">
      <c r="A1253" t="s">
        <v>25604</v>
      </c>
      <c r="B1253" t="s">
        <v>26893</v>
      </c>
      <c r="C1253" t="s">
        <v>57</v>
      </c>
      <c r="D1253" t="s">
        <v>23</v>
      </c>
      <c r="E1253" s="1">
        <v>44500</v>
      </c>
      <c r="F1253" s="1">
        <v>43513</v>
      </c>
      <c r="H1253" s="1">
        <v>43513</v>
      </c>
      <c r="I1253">
        <v>987</v>
      </c>
      <c r="J1253" t="s">
        <v>34</v>
      </c>
      <c r="K1253" t="s">
        <v>25606</v>
      </c>
      <c r="L1253" t="s">
        <v>64</v>
      </c>
      <c r="M1253">
        <v>11926.64646</v>
      </c>
      <c r="N1253">
        <v>450</v>
      </c>
    </row>
    <row r="1254" spans="1:14" x14ac:dyDescent="0.35">
      <c r="A1254" t="s">
        <v>1487</v>
      </c>
      <c r="B1254" t="s">
        <v>26890</v>
      </c>
      <c r="C1254" t="s">
        <v>57</v>
      </c>
      <c r="D1254" t="s">
        <v>23</v>
      </c>
      <c r="E1254" s="1">
        <v>43769</v>
      </c>
      <c r="F1254" s="1">
        <v>45180</v>
      </c>
      <c r="G1254" t="s">
        <v>26928</v>
      </c>
      <c r="H1254" s="1">
        <v>45180</v>
      </c>
      <c r="I1254">
        <v>-1411</v>
      </c>
      <c r="J1254" t="s">
        <v>24</v>
      </c>
      <c r="K1254" t="s">
        <v>1489</v>
      </c>
      <c r="L1254" t="s">
        <v>60</v>
      </c>
      <c r="M1254">
        <v>26869.383689999999</v>
      </c>
      <c r="N1254">
        <v>423</v>
      </c>
    </row>
    <row r="1255" spans="1:14" x14ac:dyDescent="0.35">
      <c r="A1255" t="s">
        <v>25595</v>
      </c>
      <c r="B1255" t="s">
        <v>26893</v>
      </c>
      <c r="C1255" t="s">
        <v>57</v>
      </c>
      <c r="D1255" t="s">
        <v>23</v>
      </c>
      <c r="E1255" s="1">
        <v>44540</v>
      </c>
      <c r="F1255" s="1">
        <v>43514</v>
      </c>
      <c r="H1255" s="1">
        <v>43514</v>
      </c>
      <c r="I1255">
        <v>1026</v>
      </c>
      <c r="J1255" t="s">
        <v>46</v>
      </c>
      <c r="K1255" t="s">
        <v>25597</v>
      </c>
      <c r="L1255" t="s">
        <v>60</v>
      </c>
      <c r="M1255">
        <v>22276.352900000002</v>
      </c>
      <c r="N1255">
        <v>286</v>
      </c>
    </row>
    <row r="1256" spans="1:14" x14ac:dyDescent="0.35">
      <c r="A1256" t="s">
        <v>25750</v>
      </c>
      <c r="B1256" t="s">
        <v>16</v>
      </c>
      <c r="C1256" t="s">
        <v>57</v>
      </c>
      <c r="D1256" t="s">
        <v>23</v>
      </c>
      <c r="E1256" s="1">
        <v>43563</v>
      </c>
      <c r="F1256" s="1">
        <v>43502</v>
      </c>
      <c r="H1256" s="1">
        <v>43502</v>
      </c>
      <c r="I1256">
        <v>61</v>
      </c>
      <c r="J1256" t="s">
        <v>34</v>
      </c>
      <c r="K1256" t="s">
        <v>25752</v>
      </c>
      <c r="L1256" t="s">
        <v>55</v>
      </c>
      <c r="M1256">
        <v>12488.678529999999</v>
      </c>
      <c r="N1256">
        <v>306</v>
      </c>
    </row>
    <row r="1257" spans="1:14" x14ac:dyDescent="0.35">
      <c r="A1257" t="s">
        <v>25668</v>
      </c>
      <c r="B1257" t="s">
        <v>16</v>
      </c>
      <c r="C1257" t="s">
        <v>57</v>
      </c>
      <c r="D1257" t="s">
        <v>23</v>
      </c>
      <c r="E1257" s="1">
        <v>45044</v>
      </c>
      <c r="F1257" s="1">
        <v>43509</v>
      </c>
      <c r="H1257" s="1">
        <v>43509</v>
      </c>
      <c r="I1257">
        <v>1535</v>
      </c>
      <c r="J1257" t="s">
        <v>24</v>
      </c>
      <c r="K1257" t="s">
        <v>25670</v>
      </c>
      <c r="L1257" t="s">
        <v>31</v>
      </c>
      <c r="M1257">
        <v>3346.920349</v>
      </c>
      <c r="N1257">
        <v>202</v>
      </c>
    </row>
    <row r="1258" spans="1:14" x14ac:dyDescent="0.35">
      <c r="A1258" t="s">
        <v>25479</v>
      </c>
      <c r="B1258" t="s">
        <v>26893</v>
      </c>
      <c r="C1258" t="s">
        <v>57</v>
      </c>
      <c r="D1258" t="s">
        <v>23</v>
      </c>
      <c r="E1258" s="1">
        <v>44756</v>
      </c>
      <c r="F1258" s="1">
        <v>43523</v>
      </c>
      <c r="H1258" s="1">
        <v>43523</v>
      </c>
      <c r="I1258">
        <v>1233</v>
      </c>
      <c r="J1258" t="s">
        <v>34</v>
      </c>
      <c r="K1258" t="s">
        <v>6275</v>
      </c>
      <c r="L1258" t="s">
        <v>31</v>
      </c>
      <c r="M1258">
        <v>18391.763419999999</v>
      </c>
      <c r="N1258">
        <v>160</v>
      </c>
    </row>
    <row r="1259" spans="1:14" x14ac:dyDescent="0.35">
      <c r="A1259" t="s">
        <v>25414</v>
      </c>
      <c r="B1259" t="s">
        <v>26893</v>
      </c>
      <c r="C1259" t="s">
        <v>57</v>
      </c>
      <c r="D1259" t="s">
        <v>23</v>
      </c>
      <c r="E1259" s="1">
        <v>44057</v>
      </c>
      <c r="F1259" s="1">
        <v>43528</v>
      </c>
      <c r="H1259" s="1">
        <v>43528</v>
      </c>
      <c r="I1259">
        <v>529</v>
      </c>
      <c r="J1259" t="s">
        <v>34</v>
      </c>
      <c r="K1259" t="s">
        <v>25416</v>
      </c>
      <c r="L1259" t="s">
        <v>21</v>
      </c>
      <c r="M1259">
        <v>4106.4217920000001</v>
      </c>
      <c r="N1259">
        <v>468</v>
      </c>
    </row>
    <row r="1260" spans="1:14" x14ac:dyDescent="0.35">
      <c r="A1260" t="s">
        <v>14332</v>
      </c>
      <c r="B1260" t="s">
        <v>16</v>
      </c>
      <c r="C1260" t="s">
        <v>57</v>
      </c>
      <c r="D1260" t="s">
        <v>23</v>
      </c>
      <c r="E1260" s="1">
        <v>44726</v>
      </c>
      <c r="F1260" s="1">
        <v>43517</v>
      </c>
      <c r="H1260" s="1">
        <v>43517</v>
      </c>
      <c r="I1260">
        <v>1209</v>
      </c>
      <c r="J1260" t="s">
        <v>24</v>
      </c>
      <c r="K1260" t="s">
        <v>25573</v>
      </c>
      <c r="L1260" t="s">
        <v>21</v>
      </c>
      <c r="M1260">
        <v>1110.651016</v>
      </c>
      <c r="N1260">
        <v>265</v>
      </c>
    </row>
    <row r="1261" spans="1:14" x14ac:dyDescent="0.35">
      <c r="A1261" t="s">
        <v>25383</v>
      </c>
      <c r="B1261" t="s">
        <v>26893</v>
      </c>
      <c r="C1261" t="s">
        <v>57</v>
      </c>
      <c r="D1261" t="s">
        <v>23</v>
      </c>
      <c r="E1261" s="1">
        <v>43733</v>
      </c>
      <c r="F1261" s="1">
        <v>43530</v>
      </c>
      <c r="H1261" s="1">
        <v>43530</v>
      </c>
      <c r="I1261">
        <v>203</v>
      </c>
      <c r="J1261" t="s">
        <v>46</v>
      </c>
      <c r="K1261" t="s">
        <v>7538</v>
      </c>
      <c r="L1261" t="s">
        <v>21</v>
      </c>
      <c r="M1261">
        <v>21933.848470000001</v>
      </c>
      <c r="N1261">
        <v>171</v>
      </c>
    </row>
    <row r="1262" spans="1:14" x14ac:dyDescent="0.35">
      <c r="A1262" t="s">
        <v>25315</v>
      </c>
      <c r="B1262" t="s">
        <v>26893</v>
      </c>
      <c r="C1262" t="s">
        <v>57</v>
      </c>
      <c r="D1262" t="s">
        <v>23</v>
      </c>
      <c r="E1262" s="1">
        <v>44461</v>
      </c>
      <c r="F1262" s="1">
        <v>43534</v>
      </c>
      <c r="H1262" s="1">
        <v>43534</v>
      </c>
      <c r="I1262">
        <v>927</v>
      </c>
      <c r="J1262" t="s">
        <v>34</v>
      </c>
      <c r="K1262" t="s">
        <v>25317</v>
      </c>
      <c r="L1262" t="s">
        <v>21</v>
      </c>
      <c r="M1262">
        <v>19233.00345</v>
      </c>
      <c r="N1262">
        <v>340</v>
      </c>
    </row>
    <row r="1263" spans="1:14" x14ac:dyDescent="0.35">
      <c r="A1263" t="s">
        <v>25419</v>
      </c>
      <c r="B1263" t="s">
        <v>16</v>
      </c>
      <c r="C1263" t="s">
        <v>57</v>
      </c>
      <c r="D1263" t="s">
        <v>23</v>
      </c>
      <c r="E1263" s="1">
        <v>43973</v>
      </c>
      <c r="F1263" s="1">
        <v>43527</v>
      </c>
      <c r="H1263" s="1">
        <v>43527</v>
      </c>
      <c r="I1263">
        <v>446</v>
      </c>
      <c r="J1263" t="s">
        <v>24</v>
      </c>
      <c r="K1263" t="s">
        <v>1990</v>
      </c>
      <c r="L1263" t="s">
        <v>64</v>
      </c>
      <c r="M1263">
        <v>28725.248060000002</v>
      </c>
      <c r="N1263">
        <v>372</v>
      </c>
    </row>
    <row r="1264" spans="1:14" x14ac:dyDescent="0.35">
      <c r="A1264" t="s">
        <v>25249</v>
      </c>
      <c r="B1264" t="s">
        <v>26893</v>
      </c>
      <c r="C1264" t="s">
        <v>57</v>
      </c>
      <c r="D1264" t="s">
        <v>23</v>
      </c>
      <c r="E1264" s="1">
        <v>44362</v>
      </c>
      <c r="F1264" s="1">
        <v>43540</v>
      </c>
      <c r="H1264" s="1">
        <v>43540</v>
      </c>
      <c r="I1264">
        <v>822</v>
      </c>
      <c r="J1264" t="s">
        <v>34</v>
      </c>
      <c r="K1264" t="s">
        <v>25251</v>
      </c>
      <c r="L1264" t="s">
        <v>31</v>
      </c>
      <c r="M1264">
        <v>23749.51755</v>
      </c>
      <c r="N1264">
        <v>236</v>
      </c>
    </row>
    <row r="1265" spans="1:14" x14ac:dyDescent="0.35">
      <c r="A1265" t="s">
        <v>532</v>
      </c>
      <c r="B1265" t="s">
        <v>16</v>
      </c>
      <c r="C1265" t="s">
        <v>57</v>
      </c>
      <c r="D1265" t="s">
        <v>23</v>
      </c>
      <c r="E1265" s="1">
        <v>44490</v>
      </c>
      <c r="F1265" s="1">
        <v>45243</v>
      </c>
      <c r="G1265" t="s">
        <v>27151</v>
      </c>
      <c r="H1265" s="1">
        <v>45243</v>
      </c>
      <c r="I1265">
        <v>-753</v>
      </c>
      <c r="J1265" t="s">
        <v>46</v>
      </c>
      <c r="K1265" t="s">
        <v>534</v>
      </c>
      <c r="L1265" t="s">
        <v>64</v>
      </c>
      <c r="M1265">
        <v>29435.765869999999</v>
      </c>
      <c r="N1265">
        <v>219</v>
      </c>
    </row>
    <row r="1266" spans="1:14" x14ac:dyDescent="0.35">
      <c r="A1266" t="s">
        <v>535</v>
      </c>
      <c r="B1266" t="s">
        <v>16</v>
      </c>
      <c r="C1266" t="s">
        <v>57</v>
      </c>
      <c r="D1266" t="s">
        <v>23</v>
      </c>
      <c r="E1266" s="1">
        <v>45027</v>
      </c>
      <c r="F1266" s="1">
        <v>45243</v>
      </c>
      <c r="G1266" t="s">
        <v>27151</v>
      </c>
      <c r="H1266" s="1">
        <v>45243</v>
      </c>
      <c r="I1266">
        <v>-216</v>
      </c>
      <c r="J1266" t="s">
        <v>46</v>
      </c>
      <c r="K1266" t="s">
        <v>537</v>
      </c>
      <c r="L1266" t="s">
        <v>64</v>
      </c>
      <c r="M1266">
        <v>22829.269130000001</v>
      </c>
      <c r="N1266">
        <v>186</v>
      </c>
    </row>
    <row r="1267" spans="1:14" x14ac:dyDescent="0.35">
      <c r="A1267" t="s">
        <v>2539</v>
      </c>
      <c r="B1267" t="s">
        <v>26893</v>
      </c>
      <c r="C1267" t="s">
        <v>57</v>
      </c>
      <c r="D1267" t="s">
        <v>23</v>
      </c>
      <c r="E1267" s="1">
        <v>44771</v>
      </c>
      <c r="F1267" s="1">
        <v>43551</v>
      </c>
      <c r="H1267" s="1">
        <v>43551</v>
      </c>
      <c r="I1267">
        <v>1220</v>
      </c>
      <c r="J1267" t="s">
        <v>34</v>
      </c>
      <c r="K1267" t="s">
        <v>25105</v>
      </c>
      <c r="L1267" t="s">
        <v>21</v>
      </c>
      <c r="M1267">
        <v>17526.37026</v>
      </c>
      <c r="N1267">
        <v>231</v>
      </c>
    </row>
    <row r="1268" spans="1:14" x14ac:dyDescent="0.35">
      <c r="A1268" t="s">
        <v>25201</v>
      </c>
      <c r="B1268" t="s">
        <v>16</v>
      </c>
      <c r="C1268" t="s">
        <v>57</v>
      </c>
      <c r="D1268" t="s">
        <v>23</v>
      </c>
      <c r="E1268" s="1">
        <v>44778</v>
      </c>
      <c r="F1268" s="1">
        <v>43544</v>
      </c>
      <c r="H1268" s="1">
        <v>43544</v>
      </c>
      <c r="I1268">
        <v>1234</v>
      </c>
      <c r="J1268" t="s">
        <v>46</v>
      </c>
      <c r="K1268" t="s">
        <v>25202</v>
      </c>
      <c r="L1268" t="s">
        <v>21</v>
      </c>
      <c r="M1268">
        <v>29675.112860000001</v>
      </c>
      <c r="N1268">
        <v>392</v>
      </c>
    </row>
    <row r="1269" spans="1:14" x14ac:dyDescent="0.35">
      <c r="A1269" t="s">
        <v>25189</v>
      </c>
      <c r="B1269" t="s">
        <v>16</v>
      </c>
      <c r="C1269" t="s">
        <v>57</v>
      </c>
      <c r="D1269" t="s">
        <v>23</v>
      </c>
      <c r="E1269" s="1">
        <v>44787</v>
      </c>
      <c r="F1269" s="1">
        <v>43546</v>
      </c>
      <c r="H1269" s="1">
        <v>43546</v>
      </c>
      <c r="I1269">
        <v>1241</v>
      </c>
      <c r="J1269" t="s">
        <v>46</v>
      </c>
      <c r="K1269" t="s">
        <v>19166</v>
      </c>
      <c r="L1269" t="s">
        <v>21</v>
      </c>
      <c r="M1269">
        <v>14999.20384</v>
      </c>
      <c r="N1269">
        <v>473</v>
      </c>
    </row>
    <row r="1270" spans="1:14" x14ac:dyDescent="0.35">
      <c r="A1270" t="s">
        <v>21044</v>
      </c>
      <c r="B1270" t="s">
        <v>26893</v>
      </c>
      <c r="C1270" t="s">
        <v>57</v>
      </c>
      <c r="D1270" t="s">
        <v>23</v>
      </c>
      <c r="E1270" s="1">
        <v>43954</v>
      </c>
      <c r="F1270" s="1">
        <v>43560</v>
      </c>
      <c r="H1270" s="1">
        <v>43560</v>
      </c>
      <c r="I1270">
        <v>394</v>
      </c>
      <c r="J1270" t="s">
        <v>46</v>
      </c>
      <c r="K1270" t="s">
        <v>25018</v>
      </c>
      <c r="L1270" t="s">
        <v>31</v>
      </c>
      <c r="M1270">
        <v>21395.833600000002</v>
      </c>
      <c r="N1270">
        <v>396</v>
      </c>
    </row>
    <row r="1271" spans="1:14" x14ac:dyDescent="0.35">
      <c r="A1271" t="s">
        <v>17899</v>
      </c>
      <c r="B1271" t="s">
        <v>26890</v>
      </c>
      <c r="C1271" t="s">
        <v>57</v>
      </c>
      <c r="D1271" t="s">
        <v>23</v>
      </c>
      <c r="E1271" s="1">
        <v>43582</v>
      </c>
      <c r="F1271" s="1">
        <v>43428</v>
      </c>
      <c r="H1271" s="1">
        <v>43428</v>
      </c>
      <c r="I1271">
        <v>154</v>
      </c>
      <c r="J1271" t="s">
        <v>46</v>
      </c>
      <c r="K1271" t="s">
        <v>26666</v>
      </c>
      <c r="L1271" t="s">
        <v>31</v>
      </c>
      <c r="M1271">
        <v>20673.845069999999</v>
      </c>
      <c r="N1271">
        <v>450</v>
      </c>
    </row>
    <row r="1272" spans="1:14" x14ac:dyDescent="0.35">
      <c r="A1272" t="s">
        <v>26739</v>
      </c>
      <c r="B1272" t="s">
        <v>26890</v>
      </c>
      <c r="C1272" t="s">
        <v>57</v>
      </c>
      <c r="D1272" t="s">
        <v>23</v>
      </c>
      <c r="E1272" s="1">
        <v>44583</v>
      </c>
      <c r="F1272" s="1">
        <v>43417</v>
      </c>
      <c r="H1272" s="1">
        <v>43417</v>
      </c>
      <c r="I1272">
        <v>1166</v>
      </c>
      <c r="J1272" t="s">
        <v>46</v>
      </c>
      <c r="K1272" t="s">
        <v>26741</v>
      </c>
      <c r="L1272" t="s">
        <v>21</v>
      </c>
      <c r="M1272">
        <v>1172.5620469999999</v>
      </c>
      <c r="N1272">
        <v>374</v>
      </c>
    </row>
    <row r="1273" spans="1:14" x14ac:dyDescent="0.35">
      <c r="A1273" t="s">
        <v>24667</v>
      </c>
      <c r="B1273" t="s">
        <v>26893</v>
      </c>
      <c r="C1273" t="s">
        <v>57</v>
      </c>
      <c r="D1273" t="s">
        <v>23</v>
      </c>
      <c r="E1273" s="1">
        <v>44928</v>
      </c>
      <c r="F1273" s="1">
        <v>43587</v>
      </c>
      <c r="H1273" s="1">
        <v>43587</v>
      </c>
      <c r="I1273">
        <v>1341</v>
      </c>
      <c r="J1273" t="s">
        <v>46</v>
      </c>
      <c r="K1273" t="s">
        <v>24668</v>
      </c>
      <c r="L1273" t="s">
        <v>64</v>
      </c>
      <c r="M1273">
        <v>8895.1072019999992</v>
      </c>
      <c r="N1273">
        <v>321</v>
      </c>
    </row>
    <row r="1274" spans="1:14" x14ac:dyDescent="0.35">
      <c r="A1274" t="s">
        <v>713</v>
      </c>
      <c r="B1274" t="s">
        <v>16</v>
      </c>
      <c r="C1274" t="s">
        <v>57</v>
      </c>
      <c r="D1274" t="s">
        <v>23</v>
      </c>
      <c r="E1274" s="1">
        <v>44784</v>
      </c>
      <c r="F1274" s="1">
        <v>45231</v>
      </c>
      <c r="G1274" t="s">
        <v>27028</v>
      </c>
      <c r="H1274" s="1">
        <v>45231</v>
      </c>
      <c r="I1274">
        <v>-447</v>
      </c>
      <c r="J1274" t="s">
        <v>34</v>
      </c>
      <c r="K1274" t="s">
        <v>715</v>
      </c>
      <c r="L1274" t="s">
        <v>21</v>
      </c>
      <c r="M1274">
        <v>5164.4008869999998</v>
      </c>
      <c r="N1274">
        <v>459</v>
      </c>
    </row>
    <row r="1275" spans="1:14" x14ac:dyDescent="0.35">
      <c r="A1275" t="s">
        <v>24518</v>
      </c>
      <c r="B1275" t="s">
        <v>26893</v>
      </c>
      <c r="C1275" t="s">
        <v>57</v>
      </c>
      <c r="D1275" t="s">
        <v>23</v>
      </c>
      <c r="E1275" s="1">
        <v>45057</v>
      </c>
      <c r="F1275" s="1">
        <v>43597</v>
      </c>
      <c r="H1275" s="1">
        <v>43597</v>
      </c>
      <c r="I1275">
        <v>1460</v>
      </c>
      <c r="J1275" t="s">
        <v>46</v>
      </c>
      <c r="K1275" t="s">
        <v>24520</v>
      </c>
      <c r="L1275" t="s">
        <v>60</v>
      </c>
      <c r="M1275">
        <v>19615.587200000002</v>
      </c>
      <c r="N1275">
        <v>426</v>
      </c>
    </row>
    <row r="1276" spans="1:14" x14ac:dyDescent="0.35">
      <c r="A1276" t="s">
        <v>24412</v>
      </c>
      <c r="B1276" t="s">
        <v>26893</v>
      </c>
      <c r="C1276" t="s">
        <v>57</v>
      </c>
      <c r="D1276" t="s">
        <v>23</v>
      </c>
      <c r="E1276" s="1">
        <v>44252</v>
      </c>
      <c r="F1276" s="1">
        <v>43606</v>
      </c>
      <c r="H1276" s="1">
        <v>43606</v>
      </c>
      <c r="I1276">
        <v>646</v>
      </c>
      <c r="J1276" t="s">
        <v>46</v>
      </c>
      <c r="K1276" t="s">
        <v>24414</v>
      </c>
      <c r="L1276" t="s">
        <v>21</v>
      </c>
      <c r="M1276">
        <v>19253.552060000002</v>
      </c>
      <c r="N1276">
        <v>464</v>
      </c>
    </row>
    <row r="1277" spans="1:14" x14ac:dyDescent="0.35">
      <c r="A1277" t="s">
        <v>24341</v>
      </c>
      <c r="B1277" t="s">
        <v>26893</v>
      </c>
      <c r="C1277" t="s">
        <v>57</v>
      </c>
      <c r="D1277" t="s">
        <v>23</v>
      </c>
      <c r="E1277" s="1">
        <v>44072</v>
      </c>
      <c r="F1277" s="1">
        <v>43610</v>
      </c>
      <c r="H1277" s="1">
        <v>43610</v>
      </c>
      <c r="I1277">
        <v>462</v>
      </c>
      <c r="J1277" t="s">
        <v>24</v>
      </c>
      <c r="K1277" t="s">
        <v>24343</v>
      </c>
      <c r="L1277" t="s">
        <v>55</v>
      </c>
      <c r="M1277">
        <v>29551.514579999999</v>
      </c>
      <c r="N1277">
        <v>129</v>
      </c>
    </row>
    <row r="1278" spans="1:14" x14ac:dyDescent="0.35">
      <c r="A1278" t="s">
        <v>24311</v>
      </c>
      <c r="B1278" t="s">
        <v>26893</v>
      </c>
      <c r="C1278" t="s">
        <v>57</v>
      </c>
      <c r="D1278" t="s">
        <v>23</v>
      </c>
      <c r="E1278" s="1">
        <v>44846</v>
      </c>
      <c r="F1278" s="1">
        <v>43613</v>
      </c>
      <c r="H1278" s="1">
        <v>43613</v>
      </c>
      <c r="I1278">
        <v>1233</v>
      </c>
      <c r="J1278" t="s">
        <v>46</v>
      </c>
      <c r="K1278" t="s">
        <v>24313</v>
      </c>
      <c r="L1278" t="s">
        <v>31</v>
      </c>
      <c r="M1278">
        <v>17651.365419999998</v>
      </c>
      <c r="N1278">
        <v>246</v>
      </c>
    </row>
    <row r="1279" spans="1:14" x14ac:dyDescent="0.35">
      <c r="A1279" t="s">
        <v>24152</v>
      </c>
      <c r="B1279" t="s">
        <v>26893</v>
      </c>
      <c r="C1279" t="s">
        <v>57</v>
      </c>
      <c r="D1279" t="s">
        <v>23</v>
      </c>
      <c r="E1279" s="1">
        <v>44327</v>
      </c>
      <c r="F1279" s="1">
        <v>43625</v>
      </c>
      <c r="H1279" s="1">
        <v>43625</v>
      </c>
      <c r="I1279">
        <v>702</v>
      </c>
      <c r="J1279" t="s">
        <v>34</v>
      </c>
      <c r="K1279" t="s">
        <v>24154</v>
      </c>
      <c r="L1279" t="s">
        <v>60</v>
      </c>
      <c r="M1279">
        <v>18887.144370000002</v>
      </c>
      <c r="N1279">
        <v>340</v>
      </c>
    </row>
    <row r="1280" spans="1:14" x14ac:dyDescent="0.35">
      <c r="A1280" t="s">
        <v>24297</v>
      </c>
      <c r="B1280" t="s">
        <v>16</v>
      </c>
      <c r="C1280" t="s">
        <v>57</v>
      </c>
      <c r="D1280" t="s">
        <v>23</v>
      </c>
      <c r="E1280" s="1">
        <v>43874</v>
      </c>
      <c r="F1280" s="1">
        <v>43614</v>
      </c>
      <c r="H1280" s="1">
        <v>43614</v>
      </c>
      <c r="I1280">
        <v>260</v>
      </c>
      <c r="J1280" t="s">
        <v>46</v>
      </c>
      <c r="K1280" t="s">
        <v>24299</v>
      </c>
      <c r="L1280" t="s">
        <v>31</v>
      </c>
      <c r="M1280">
        <v>2116.9619910000001</v>
      </c>
      <c r="N1280">
        <v>292</v>
      </c>
    </row>
    <row r="1281" spans="1:14" x14ac:dyDescent="0.35">
      <c r="A1281" t="s">
        <v>24237</v>
      </c>
      <c r="B1281" t="s">
        <v>16</v>
      </c>
      <c r="C1281" t="s">
        <v>57</v>
      </c>
      <c r="D1281" t="s">
        <v>23</v>
      </c>
      <c r="E1281" s="1">
        <v>44547</v>
      </c>
      <c r="F1281" s="1">
        <v>43619</v>
      </c>
      <c r="H1281" s="1">
        <v>43619</v>
      </c>
      <c r="I1281">
        <v>928</v>
      </c>
      <c r="J1281" t="s">
        <v>46</v>
      </c>
      <c r="K1281" t="s">
        <v>21088</v>
      </c>
      <c r="L1281" t="s">
        <v>31</v>
      </c>
      <c r="M1281">
        <v>17959.667020000001</v>
      </c>
      <c r="N1281">
        <v>414</v>
      </c>
    </row>
    <row r="1282" spans="1:14" x14ac:dyDescent="0.35">
      <c r="A1282" t="s">
        <v>24214</v>
      </c>
      <c r="B1282" t="s">
        <v>16</v>
      </c>
      <c r="C1282" t="s">
        <v>57</v>
      </c>
      <c r="D1282" t="s">
        <v>23</v>
      </c>
      <c r="E1282" s="1">
        <v>43704</v>
      </c>
      <c r="F1282" s="1">
        <v>43620</v>
      </c>
      <c r="H1282" s="1">
        <v>43620</v>
      </c>
      <c r="I1282">
        <v>84</v>
      </c>
      <c r="J1282" t="s">
        <v>34</v>
      </c>
      <c r="K1282" t="s">
        <v>5105</v>
      </c>
      <c r="L1282" t="s">
        <v>21</v>
      </c>
      <c r="M1282">
        <v>14549.427949999999</v>
      </c>
      <c r="N1282">
        <v>182</v>
      </c>
    </row>
    <row r="1283" spans="1:14" x14ac:dyDescent="0.35">
      <c r="A1283" t="s">
        <v>24135</v>
      </c>
      <c r="B1283" t="s">
        <v>16</v>
      </c>
      <c r="C1283" t="s">
        <v>57</v>
      </c>
      <c r="D1283" t="s">
        <v>23</v>
      </c>
      <c r="E1283" s="1">
        <v>45208</v>
      </c>
      <c r="F1283" s="1">
        <v>43626</v>
      </c>
      <c r="H1283" s="1">
        <v>43626</v>
      </c>
      <c r="I1283">
        <v>1582</v>
      </c>
      <c r="J1283" t="s">
        <v>46</v>
      </c>
      <c r="K1283" t="s">
        <v>24137</v>
      </c>
      <c r="L1283" t="s">
        <v>55</v>
      </c>
      <c r="M1283">
        <v>18178.349440000002</v>
      </c>
      <c r="N1283">
        <v>476</v>
      </c>
    </row>
    <row r="1284" spans="1:14" x14ac:dyDescent="0.35">
      <c r="A1284" t="s">
        <v>200</v>
      </c>
      <c r="B1284" t="s">
        <v>26893</v>
      </c>
      <c r="C1284" t="s">
        <v>57</v>
      </c>
      <c r="D1284" t="s">
        <v>23</v>
      </c>
      <c r="E1284" s="1">
        <v>43630</v>
      </c>
      <c r="F1284" t="s">
        <v>26801</v>
      </c>
      <c r="G1284" t="s">
        <v>27152</v>
      </c>
      <c r="H1284" s="1">
        <v>44583</v>
      </c>
      <c r="I1284">
        <v>-953</v>
      </c>
      <c r="J1284" t="s">
        <v>24</v>
      </c>
      <c r="K1284" t="s">
        <v>202</v>
      </c>
      <c r="L1284" t="s">
        <v>21</v>
      </c>
      <c r="M1284">
        <v>7493.5688799999998</v>
      </c>
      <c r="N1284">
        <v>437</v>
      </c>
    </row>
    <row r="1285" spans="1:14" x14ac:dyDescent="0.35">
      <c r="A1285" t="s">
        <v>23805</v>
      </c>
      <c r="B1285" t="s">
        <v>26893</v>
      </c>
      <c r="C1285" t="s">
        <v>57</v>
      </c>
      <c r="D1285" t="s">
        <v>23</v>
      </c>
      <c r="E1285" s="1">
        <v>44785</v>
      </c>
      <c r="F1285" s="1">
        <v>43651</v>
      </c>
      <c r="H1285" s="1">
        <v>43651</v>
      </c>
      <c r="I1285">
        <v>1134</v>
      </c>
      <c r="J1285" t="s">
        <v>46</v>
      </c>
      <c r="K1285" t="s">
        <v>23806</v>
      </c>
      <c r="L1285" t="s">
        <v>55</v>
      </c>
      <c r="M1285">
        <v>15963.03076</v>
      </c>
      <c r="N1285">
        <v>365</v>
      </c>
    </row>
    <row r="1286" spans="1:14" x14ac:dyDescent="0.35">
      <c r="A1286" t="s">
        <v>901</v>
      </c>
      <c r="B1286" t="s">
        <v>16</v>
      </c>
      <c r="C1286" t="s">
        <v>57</v>
      </c>
      <c r="D1286" t="s">
        <v>23</v>
      </c>
      <c r="E1286" s="1">
        <v>44070</v>
      </c>
      <c r="F1286" s="1">
        <v>45216</v>
      </c>
      <c r="G1286" t="s">
        <v>27153</v>
      </c>
      <c r="H1286" s="1">
        <v>45216</v>
      </c>
      <c r="I1286">
        <v>-1146</v>
      </c>
      <c r="J1286" t="s">
        <v>34</v>
      </c>
      <c r="K1286" t="s">
        <v>903</v>
      </c>
      <c r="L1286" t="s">
        <v>21</v>
      </c>
      <c r="M1286">
        <v>29527.92484</v>
      </c>
      <c r="N1286">
        <v>356</v>
      </c>
    </row>
    <row r="1287" spans="1:14" x14ac:dyDescent="0.35">
      <c r="A1287" t="s">
        <v>23946</v>
      </c>
      <c r="B1287" t="s">
        <v>16</v>
      </c>
      <c r="C1287" t="s">
        <v>57</v>
      </c>
      <c r="D1287" t="s">
        <v>23</v>
      </c>
      <c r="E1287" s="1">
        <v>43602</v>
      </c>
      <c r="F1287" s="1">
        <v>43639</v>
      </c>
      <c r="H1287" s="1">
        <v>43639</v>
      </c>
      <c r="I1287">
        <v>-37</v>
      </c>
      <c r="J1287" t="s">
        <v>24</v>
      </c>
      <c r="K1287" t="s">
        <v>23948</v>
      </c>
      <c r="L1287" t="s">
        <v>55</v>
      </c>
      <c r="M1287">
        <v>10888.24647</v>
      </c>
      <c r="N1287">
        <v>321</v>
      </c>
    </row>
    <row r="1288" spans="1:14" x14ac:dyDescent="0.35">
      <c r="A1288" t="s">
        <v>23752</v>
      </c>
      <c r="B1288" t="s">
        <v>16</v>
      </c>
      <c r="C1288" t="s">
        <v>57</v>
      </c>
      <c r="D1288" t="s">
        <v>23</v>
      </c>
      <c r="E1288" s="1">
        <v>43629</v>
      </c>
      <c r="F1288" s="1">
        <v>43655</v>
      </c>
      <c r="H1288" s="1">
        <v>43655</v>
      </c>
      <c r="I1288">
        <v>-26</v>
      </c>
      <c r="J1288" t="s">
        <v>34</v>
      </c>
      <c r="K1288" t="s">
        <v>2653</v>
      </c>
      <c r="L1288" t="s">
        <v>21</v>
      </c>
      <c r="M1288">
        <v>22780.37816</v>
      </c>
      <c r="N1288">
        <v>156</v>
      </c>
    </row>
    <row r="1289" spans="1:14" x14ac:dyDescent="0.35">
      <c r="A1289" t="s">
        <v>347</v>
      </c>
      <c r="B1289" t="s">
        <v>26893</v>
      </c>
      <c r="C1289" t="s">
        <v>57</v>
      </c>
      <c r="D1289" t="s">
        <v>23</v>
      </c>
      <c r="E1289" s="1">
        <v>45039</v>
      </c>
      <c r="F1289" t="s">
        <v>26846</v>
      </c>
      <c r="G1289" t="s">
        <v>27154</v>
      </c>
      <c r="H1289" s="1">
        <v>45811</v>
      </c>
      <c r="I1289">
        <v>-772</v>
      </c>
      <c r="J1289" t="s">
        <v>34</v>
      </c>
      <c r="K1289" t="s">
        <v>349</v>
      </c>
      <c r="L1289" t="s">
        <v>31</v>
      </c>
      <c r="M1289">
        <v>26915.43922</v>
      </c>
      <c r="N1289">
        <v>329</v>
      </c>
    </row>
    <row r="1290" spans="1:14" x14ac:dyDescent="0.35">
      <c r="A1290" t="s">
        <v>1049</v>
      </c>
      <c r="B1290" t="s">
        <v>16</v>
      </c>
      <c r="C1290" t="s">
        <v>57</v>
      </c>
      <c r="D1290" t="s">
        <v>23</v>
      </c>
      <c r="E1290" s="1">
        <v>45135</v>
      </c>
      <c r="F1290" s="1">
        <v>45207</v>
      </c>
      <c r="G1290" t="s">
        <v>27061</v>
      </c>
      <c r="H1290" s="1">
        <v>45207</v>
      </c>
      <c r="I1290">
        <v>-72</v>
      </c>
      <c r="J1290" t="s">
        <v>46</v>
      </c>
      <c r="K1290" t="s">
        <v>1051</v>
      </c>
      <c r="L1290" t="s">
        <v>31</v>
      </c>
      <c r="M1290">
        <v>26421.009709999998</v>
      </c>
      <c r="N1290">
        <v>471</v>
      </c>
    </row>
    <row r="1291" spans="1:14" x14ac:dyDescent="0.35">
      <c r="A1291" t="s">
        <v>6923</v>
      </c>
      <c r="B1291" t="s">
        <v>16</v>
      </c>
      <c r="C1291" t="s">
        <v>57</v>
      </c>
      <c r="D1291" t="s">
        <v>23</v>
      </c>
      <c r="E1291" s="1">
        <v>45139</v>
      </c>
      <c r="F1291" s="1">
        <v>43669</v>
      </c>
      <c r="H1291" s="1">
        <v>43669</v>
      </c>
      <c r="I1291">
        <v>1470</v>
      </c>
      <c r="J1291" t="s">
        <v>24</v>
      </c>
      <c r="K1291" t="s">
        <v>2598</v>
      </c>
      <c r="L1291" t="s">
        <v>55</v>
      </c>
      <c r="M1291">
        <v>10147.269749999999</v>
      </c>
      <c r="N1291">
        <v>298</v>
      </c>
    </row>
    <row r="1292" spans="1:14" x14ac:dyDescent="0.35">
      <c r="A1292" t="s">
        <v>23540</v>
      </c>
      <c r="B1292" t="s">
        <v>16</v>
      </c>
      <c r="C1292" t="s">
        <v>57</v>
      </c>
      <c r="D1292" t="s">
        <v>23</v>
      </c>
      <c r="E1292" s="1">
        <v>44942</v>
      </c>
      <c r="F1292" s="1">
        <v>43669</v>
      </c>
      <c r="H1292" s="1">
        <v>43669</v>
      </c>
      <c r="I1292">
        <v>1273</v>
      </c>
      <c r="J1292" t="s">
        <v>34</v>
      </c>
      <c r="K1292" t="s">
        <v>23541</v>
      </c>
      <c r="L1292" t="s">
        <v>31</v>
      </c>
      <c r="M1292">
        <v>19784.412919999999</v>
      </c>
      <c r="N1292">
        <v>346</v>
      </c>
    </row>
    <row r="1293" spans="1:14" x14ac:dyDescent="0.35">
      <c r="A1293" t="s">
        <v>12640</v>
      </c>
      <c r="B1293" t="s">
        <v>26893</v>
      </c>
      <c r="C1293" t="s">
        <v>57</v>
      </c>
      <c r="D1293" t="s">
        <v>23</v>
      </c>
      <c r="E1293" s="1">
        <v>44883</v>
      </c>
      <c r="F1293" s="1">
        <v>43684</v>
      </c>
      <c r="H1293" s="1">
        <v>43684</v>
      </c>
      <c r="I1293">
        <v>1199</v>
      </c>
      <c r="J1293" t="s">
        <v>46</v>
      </c>
      <c r="K1293" t="s">
        <v>23337</v>
      </c>
      <c r="L1293" t="s">
        <v>60</v>
      </c>
      <c r="M1293">
        <v>2972.6378880000002</v>
      </c>
      <c r="N1293">
        <v>340</v>
      </c>
    </row>
    <row r="1294" spans="1:14" x14ac:dyDescent="0.35">
      <c r="A1294" t="s">
        <v>506</v>
      </c>
      <c r="B1294" t="s">
        <v>26893</v>
      </c>
      <c r="C1294" t="s">
        <v>57</v>
      </c>
      <c r="D1294" t="s">
        <v>23</v>
      </c>
      <c r="E1294" s="1">
        <v>44557</v>
      </c>
      <c r="F1294" s="1">
        <v>43688</v>
      </c>
      <c r="H1294" s="1">
        <v>43688</v>
      </c>
      <c r="I1294">
        <v>869</v>
      </c>
      <c r="J1294" t="s">
        <v>46</v>
      </c>
      <c r="K1294" t="s">
        <v>23276</v>
      </c>
      <c r="L1294" t="s">
        <v>31</v>
      </c>
      <c r="M1294">
        <v>32878.728179999998</v>
      </c>
      <c r="N1294">
        <v>323</v>
      </c>
    </row>
    <row r="1295" spans="1:14" x14ac:dyDescent="0.35">
      <c r="A1295" t="s">
        <v>23240</v>
      </c>
      <c r="B1295" t="s">
        <v>26893</v>
      </c>
      <c r="C1295" t="s">
        <v>57</v>
      </c>
      <c r="D1295" t="s">
        <v>23</v>
      </c>
      <c r="E1295" s="1">
        <v>43533</v>
      </c>
      <c r="F1295" s="1">
        <v>43691</v>
      </c>
      <c r="H1295" s="1">
        <v>43691</v>
      </c>
      <c r="I1295">
        <v>-158</v>
      </c>
      <c r="J1295" t="s">
        <v>46</v>
      </c>
      <c r="K1295" t="s">
        <v>23242</v>
      </c>
      <c r="L1295" t="s">
        <v>55</v>
      </c>
      <c r="M1295">
        <v>7728.6710400000002</v>
      </c>
      <c r="N1295">
        <v>359</v>
      </c>
    </row>
    <row r="1296" spans="1:14" x14ac:dyDescent="0.35">
      <c r="A1296" t="s">
        <v>23229</v>
      </c>
      <c r="B1296" t="s">
        <v>26893</v>
      </c>
      <c r="C1296" t="s">
        <v>57</v>
      </c>
      <c r="D1296" t="s">
        <v>23</v>
      </c>
      <c r="E1296" s="1">
        <v>43899</v>
      </c>
      <c r="F1296" s="1">
        <v>43692</v>
      </c>
      <c r="H1296" s="1">
        <v>43692</v>
      </c>
      <c r="I1296">
        <v>207</v>
      </c>
      <c r="J1296" t="s">
        <v>24</v>
      </c>
      <c r="K1296" t="s">
        <v>5768</v>
      </c>
      <c r="L1296" t="s">
        <v>60</v>
      </c>
      <c r="M1296">
        <v>14722.231449999999</v>
      </c>
      <c r="N1296">
        <v>275</v>
      </c>
    </row>
    <row r="1297" spans="1:14" x14ac:dyDescent="0.35">
      <c r="A1297" t="s">
        <v>23176</v>
      </c>
      <c r="B1297" t="s">
        <v>26893</v>
      </c>
      <c r="C1297" t="s">
        <v>57</v>
      </c>
      <c r="D1297" t="s">
        <v>23</v>
      </c>
      <c r="E1297" s="1">
        <v>44032</v>
      </c>
      <c r="F1297" s="1">
        <v>43697</v>
      </c>
      <c r="H1297" s="1">
        <v>43697</v>
      </c>
      <c r="I1297">
        <v>335</v>
      </c>
      <c r="J1297" t="s">
        <v>46</v>
      </c>
      <c r="K1297" t="s">
        <v>11051</v>
      </c>
      <c r="L1297" t="s">
        <v>55</v>
      </c>
      <c r="M1297">
        <v>1357.908516</v>
      </c>
      <c r="N1297">
        <v>134</v>
      </c>
    </row>
    <row r="1298" spans="1:14" x14ac:dyDescent="0.35">
      <c r="A1298" t="s">
        <v>23076</v>
      </c>
      <c r="B1298" t="s">
        <v>26893</v>
      </c>
      <c r="C1298" t="s">
        <v>57</v>
      </c>
      <c r="D1298" t="s">
        <v>23</v>
      </c>
      <c r="E1298" s="1">
        <v>43814</v>
      </c>
      <c r="F1298" s="1">
        <v>43705</v>
      </c>
      <c r="H1298" s="1">
        <v>43705</v>
      </c>
      <c r="I1298">
        <v>109</v>
      </c>
      <c r="J1298" t="s">
        <v>46</v>
      </c>
      <c r="K1298" t="s">
        <v>23078</v>
      </c>
      <c r="L1298" t="s">
        <v>31</v>
      </c>
      <c r="M1298">
        <v>26238.587589999999</v>
      </c>
      <c r="N1298">
        <v>323</v>
      </c>
    </row>
    <row r="1299" spans="1:14" x14ac:dyDescent="0.35">
      <c r="A1299" t="s">
        <v>23207</v>
      </c>
      <c r="B1299" t="s">
        <v>16</v>
      </c>
      <c r="C1299" t="s">
        <v>57</v>
      </c>
      <c r="D1299" t="s">
        <v>23</v>
      </c>
      <c r="E1299" s="1">
        <v>43878</v>
      </c>
      <c r="F1299" s="1">
        <v>43694</v>
      </c>
      <c r="H1299" s="1">
        <v>43694</v>
      </c>
      <c r="I1299">
        <v>184</v>
      </c>
      <c r="J1299" t="s">
        <v>24</v>
      </c>
      <c r="K1299" t="s">
        <v>5386</v>
      </c>
      <c r="L1299" t="s">
        <v>60</v>
      </c>
      <c r="M1299">
        <v>26873.70492</v>
      </c>
      <c r="N1299">
        <v>211</v>
      </c>
    </row>
    <row r="1300" spans="1:14" x14ac:dyDescent="0.35">
      <c r="A1300" t="s">
        <v>22939</v>
      </c>
      <c r="B1300" t="s">
        <v>26893</v>
      </c>
      <c r="C1300" t="s">
        <v>57</v>
      </c>
      <c r="D1300" t="s">
        <v>23</v>
      </c>
      <c r="E1300" s="1">
        <v>44531</v>
      </c>
      <c r="F1300" s="1">
        <v>43714</v>
      </c>
      <c r="H1300" s="1">
        <v>43714</v>
      </c>
      <c r="I1300">
        <v>817</v>
      </c>
      <c r="J1300" t="s">
        <v>24</v>
      </c>
      <c r="K1300" t="s">
        <v>17544</v>
      </c>
      <c r="L1300" t="s">
        <v>64</v>
      </c>
      <c r="M1300">
        <v>15875.33165</v>
      </c>
      <c r="N1300">
        <v>399</v>
      </c>
    </row>
    <row r="1301" spans="1:14" x14ac:dyDescent="0.35">
      <c r="A1301" t="s">
        <v>23054</v>
      </c>
      <c r="B1301" t="s">
        <v>16</v>
      </c>
      <c r="C1301" t="s">
        <v>57</v>
      </c>
      <c r="D1301" t="s">
        <v>23</v>
      </c>
      <c r="E1301" s="1">
        <v>43938</v>
      </c>
      <c r="F1301" s="1">
        <v>43706</v>
      </c>
      <c r="H1301" s="1">
        <v>43706</v>
      </c>
      <c r="I1301">
        <v>232</v>
      </c>
      <c r="J1301" t="s">
        <v>24</v>
      </c>
      <c r="K1301" t="s">
        <v>23055</v>
      </c>
      <c r="L1301" t="s">
        <v>55</v>
      </c>
      <c r="M1301">
        <v>21343.487570000001</v>
      </c>
      <c r="N1301">
        <v>405</v>
      </c>
    </row>
    <row r="1302" spans="1:14" x14ac:dyDescent="0.35">
      <c r="A1302" t="s">
        <v>541</v>
      </c>
      <c r="B1302" t="s">
        <v>26893</v>
      </c>
      <c r="C1302" t="s">
        <v>57</v>
      </c>
      <c r="D1302" t="s">
        <v>23</v>
      </c>
      <c r="E1302" s="1">
        <v>43872</v>
      </c>
      <c r="F1302" s="1">
        <v>45243</v>
      </c>
      <c r="G1302" t="s">
        <v>27151</v>
      </c>
      <c r="H1302" s="1">
        <v>45243</v>
      </c>
      <c r="I1302">
        <v>-1371</v>
      </c>
      <c r="J1302" t="s">
        <v>34</v>
      </c>
      <c r="K1302" t="s">
        <v>543</v>
      </c>
      <c r="L1302" t="s">
        <v>31</v>
      </c>
      <c r="M1302">
        <v>14938.867190000001</v>
      </c>
      <c r="N1302">
        <v>372</v>
      </c>
    </row>
    <row r="1303" spans="1:14" x14ac:dyDescent="0.35">
      <c r="A1303" t="s">
        <v>22718</v>
      </c>
      <c r="B1303" t="s">
        <v>26893</v>
      </c>
      <c r="C1303" t="s">
        <v>57</v>
      </c>
      <c r="D1303" t="s">
        <v>23</v>
      </c>
      <c r="E1303" s="1">
        <v>44554</v>
      </c>
      <c r="F1303" s="1">
        <v>43733</v>
      </c>
      <c r="H1303" s="1">
        <v>43733</v>
      </c>
      <c r="I1303">
        <v>821</v>
      </c>
      <c r="J1303" t="s">
        <v>46</v>
      </c>
      <c r="K1303" t="s">
        <v>22720</v>
      </c>
      <c r="L1303" t="s">
        <v>31</v>
      </c>
      <c r="M1303">
        <v>13862.672979999999</v>
      </c>
      <c r="N1303">
        <v>293</v>
      </c>
    </row>
    <row r="1304" spans="1:14" x14ac:dyDescent="0.35">
      <c r="A1304" t="s">
        <v>22706</v>
      </c>
      <c r="B1304" t="s">
        <v>26893</v>
      </c>
      <c r="C1304" t="s">
        <v>57</v>
      </c>
      <c r="D1304" t="s">
        <v>23</v>
      </c>
      <c r="E1304" s="1">
        <v>45004</v>
      </c>
      <c r="F1304" s="1">
        <v>43734</v>
      </c>
      <c r="H1304" s="1">
        <v>43734</v>
      </c>
      <c r="I1304">
        <v>1270</v>
      </c>
      <c r="J1304" t="s">
        <v>34</v>
      </c>
      <c r="K1304" t="s">
        <v>22708</v>
      </c>
      <c r="L1304" t="s">
        <v>55</v>
      </c>
      <c r="M1304">
        <v>22129.828750000001</v>
      </c>
      <c r="N1304">
        <v>339</v>
      </c>
    </row>
    <row r="1305" spans="1:14" x14ac:dyDescent="0.35">
      <c r="A1305" t="s">
        <v>22705</v>
      </c>
      <c r="B1305" t="s">
        <v>26893</v>
      </c>
      <c r="C1305" t="s">
        <v>57</v>
      </c>
      <c r="D1305" t="s">
        <v>23</v>
      </c>
      <c r="E1305" s="1">
        <v>43448</v>
      </c>
      <c r="F1305" s="1">
        <v>43734</v>
      </c>
      <c r="H1305" s="1">
        <v>43734</v>
      </c>
      <c r="I1305">
        <v>-286</v>
      </c>
      <c r="J1305" t="s">
        <v>46</v>
      </c>
      <c r="K1305" t="s">
        <v>193</v>
      </c>
      <c r="L1305" t="s">
        <v>21</v>
      </c>
      <c r="M1305">
        <v>13642.73855</v>
      </c>
      <c r="N1305">
        <v>387</v>
      </c>
    </row>
    <row r="1306" spans="1:14" x14ac:dyDescent="0.35">
      <c r="A1306" t="s">
        <v>16308</v>
      </c>
      <c r="B1306" t="s">
        <v>16</v>
      </c>
      <c r="C1306" t="s">
        <v>57</v>
      </c>
      <c r="D1306" t="s">
        <v>23</v>
      </c>
      <c r="E1306" s="1">
        <v>44726</v>
      </c>
      <c r="F1306" s="1">
        <v>43716</v>
      </c>
      <c r="H1306" s="1">
        <v>43716</v>
      </c>
      <c r="I1306">
        <v>1010</v>
      </c>
      <c r="J1306" t="s">
        <v>46</v>
      </c>
      <c r="K1306" t="s">
        <v>22912</v>
      </c>
      <c r="L1306" t="s">
        <v>60</v>
      </c>
      <c r="M1306">
        <v>27135.685359999999</v>
      </c>
      <c r="N1306">
        <v>418</v>
      </c>
    </row>
    <row r="1307" spans="1:14" x14ac:dyDescent="0.35">
      <c r="A1307" t="s">
        <v>599</v>
      </c>
      <c r="B1307" t="s">
        <v>26893</v>
      </c>
      <c r="C1307" t="s">
        <v>57</v>
      </c>
      <c r="D1307" t="s">
        <v>23</v>
      </c>
      <c r="E1307" s="1">
        <v>44739</v>
      </c>
      <c r="F1307" s="1">
        <v>45237</v>
      </c>
      <c r="G1307" t="s">
        <v>27155</v>
      </c>
      <c r="H1307" s="1">
        <v>45237</v>
      </c>
      <c r="I1307">
        <v>-498</v>
      </c>
      <c r="J1307" t="s">
        <v>34</v>
      </c>
      <c r="K1307" t="s">
        <v>601</v>
      </c>
      <c r="L1307" t="s">
        <v>60</v>
      </c>
      <c r="M1307">
        <v>29701.973890000001</v>
      </c>
      <c r="N1307">
        <v>334</v>
      </c>
    </row>
    <row r="1308" spans="1:14" x14ac:dyDescent="0.35">
      <c r="A1308" t="s">
        <v>22524</v>
      </c>
      <c r="B1308" t="s">
        <v>26893</v>
      </c>
      <c r="C1308" t="s">
        <v>57</v>
      </c>
      <c r="D1308" t="s">
        <v>23</v>
      </c>
      <c r="E1308" s="1">
        <v>44532</v>
      </c>
      <c r="F1308" s="1">
        <v>43746</v>
      </c>
      <c r="H1308" s="1">
        <v>43746</v>
      </c>
      <c r="I1308">
        <v>786</v>
      </c>
      <c r="J1308" t="s">
        <v>46</v>
      </c>
      <c r="K1308" t="s">
        <v>20488</v>
      </c>
      <c r="L1308" t="s">
        <v>31</v>
      </c>
      <c r="M1308">
        <v>29893.78616</v>
      </c>
      <c r="N1308">
        <v>493</v>
      </c>
    </row>
    <row r="1309" spans="1:14" x14ac:dyDescent="0.35">
      <c r="A1309" t="s">
        <v>22510</v>
      </c>
      <c r="B1309" t="s">
        <v>26893</v>
      </c>
      <c r="C1309" t="s">
        <v>57</v>
      </c>
      <c r="D1309" t="s">
        <v>23</v>
      </c>
      <c r="E1309" s="1">
        <v>43640</v>
      </c>
      <c r="F1309" s="1">
        <v>43746</v>
      </c>
      <c r="H1309" s="1">
        <v>43746</v>
      </c>
      <c r="I1309">
        <v>-106</v>
      </c>
      <c r="J1309" t="s">
        <v>24</v>
      </c>
      <c r="K1309" t="s">
        <v>22512</v>
      </c>
      <c r="L1309" t="s">
        <v>64</v>
      </c>
      <c r="M1309">
        <v>20820.353340000001</v>
      </c>
      <c r="N1309">
        <v>406</v>
      </c>
    </row>
    <row r="1310" spans="1:14" x14ac:dyDescent="0.35">
      <c r="A1310" t="s">
        <v>22498</v>
      </c>
      <c r="B1310" t="s">
        <v>26893</v>
      </c>
      <c r="C1310" t="s">
        <v>57</v>
      </c>
      <c r="D1310" t="s">
        <v>23</v>
      </c>
      <c r="E1310" s="1">
        <v>43414</v>
      </c>
      <c r="F1310" s="1">
        <v>43747</v>
      </c>
      <c r="H1310" s="1">
        <v>43747</v>
      </c>
      <c r="I1310">
        <v>-333</v>
      </c>
      <c r="J1310" t="s">
        <v>34</v>
      </c>
      <c r="K1310" t="s">
        <v>12749</v>
      </c>
      <c r="L1310" t="s">
        <v>60</v>
      </c>
      <c r="M1310">
        <v>5113.2624040000001</v>
      </c>
      <c r="N1310">
        <v>229</v>
      </c>
    </row>
    <row r="1311" spans="1:14" x14ac:dyDescent="0.35">
      <c r="A1311" t="s">
        <v>22601</v>
      </c>
      <c r="B1311" t="s">
        <v>16</v>
      </c>
      <c r="C1311" t="s">
        <v>57</v>
      </c>
      <c r="D1311" t="s">
        <v>23</v>
      </c>
      <c r="E1311" s="1">
        <v>44059</v>
      </c>
      <c r="F1311" s="1">
        <v>43741</v>
      </c>
      <c r="H1311" s="1">
        <v>43741</v>
      </c>
      <c r="I1311">
        <v>318</v>
      </c>
      <c r="J1311" t="s">
        <v>34</v>
      </c>
      <c r="K1311" t="s">
        <v>22603</v>
      </c>
      <c r="L1311" t="s">
        <v>31</v>
      </c>
      <c r="M1311">
        <v>8841.2815129999999</v>
      </c>
      <c r="N1311">
        <v>310</v>
      </c>
    </row>
    <row r="1312" spans="1:14" x14ac:dyDescent="0.35">
      <c r="A1312" t="s">
        <v>22190</v>
      </c>
      <c r="B1312" t="s">
        <v>26893</v>
      </c>
      <c r="C1312" t="s">
        <v>57</v>
      </c>
      <c r="D1312" t="s">
        <v>23</v>
      </c>
      <c r="E1312" s="1">
        <v>43942</v>
      </c>
      <c r="F1312" s="1">
        <v>43772</v>
      </c>
      <c r="H1312" s="1">
        <v>43772</v>
      </c>
      <c r="I1312">
        <v>170</v>
      </c>
      <c r="J1312" t="s">
        <v>46</v>
      </c>
      <c r="K1312" t="s">
        <v>22192</v>
      </c>
      <c r="L1312" t="s">
        <v>60</v>
      </c>
      <c r="M1312">
        <v>19388.96902</v>
      </c>
      <c r="N1312">
        <v>361</v>
      </c>
    </row>
    <row r="1313" spans="1:14" x14ac:dyDescent="0.35">
      <c r="A1313" t="s">
        <v>6764</v>
      </c>
      <c r="B1313" t="s">
        <v>16</v>
      </c>
      <c r="C1313" t="s">
        <v>57</v>
      </c>
      <c r="D1313" t="s">
        <v>23</v>
      </c>
      <c r="E1313" s="1">
        <v>43734</v>
      </c>
      <c r="F1313" s="1">
        <v>43764</v>
      </c>
      <c r="H1313" s="1">
        <v>43764</v>
      </c>
      <c r="I1313">
        <v>-30</v>
      </c>
      <c r="J1313" t="s">
        <v>46</v>
      </c>
      <c r="K1313" t="s">
        <v>19180</v>
      </c>
      <c r="L1313" t="s">
        <v>60</v>
      </c>
      <c r="M1313">
        <v>19723.787209999999</v>
      </c>
      <c r="N1313">
        <v>246</v>
      </c>
    </row>
    <row r="1314" spans="1:14" x14ac:dyDescent="0.35">
      <c r="A1314" t="s">
        <v>22082</v>
      </c>
      <c r="B1314" t="s">
        <v>26893</v>
      </c>
      <c r="C1314" t="s">
        <v>57</v>
      </c>
      <c r="D1314" t="s">
        <v>23</v>
      </c>
      <c r="E1314" s="1">
        <v>43977</v>
      </c>
      <c r="F1314" s="1">
        <v>43779</v>
      </c>
      <c r="H1314" s="1">
        <v>43779</v>
      </c>
      <c r="I1314">
        <v>198</v>
      </c>
      <c r="J1314" t="s">
        <v>24</v>
      </c>
      <c r="K1314" t="s">
        <v>10862</v>
      </c>
      <c r="L1314" t="s">
        <v>64</v>
      </c>
      <c r="N1314">
        <v>124</v>
      </c>
    </row>
    <row r="1315" spans="1:14" x14ac:dyDescent="0.35">
      <c r="A1315" t="s">
        <v>22065</v>
      </c>
      <c r="B1315" t="s">
        <v>26893</v>
      </c>
      <c r="C1315" t="s">
        <v>57</v>
      </c>
      <c r="D1315" t="s">
        <v>23</v>
      </c>
      <c r="E1315" s="1">
        <v>44420</v>
      </c>
      <c r="F1315" s="1">
        <v>43780</v>
      </c>
      <c r="H1315" s="1">
        <v>43780</v>
      </c>
      <c r="I1315">
        <v>640</v>
      </c>
      <c r="J1315" t="s">
        <v>46</v>
      </c>
      <c r="K1315" t="s">
        <v>22067</v>
      </c>
      <c r="L1315" t="s">
        <v>64</v>
      </c>
      <c r="M1315">
        <v>30169.097020000001</v>
      </c>
      <c r="N1315">
        <v>258</v>
      </c>
    </row>
    <row r="1316" spans="1:14" x14ac:dyDescent="0.35">
      <c r="A1316" t="s">
        <v>1421</v>
      </c>
      <c r="B1316" t="s">
        <v>16</v>
      </c>
      <c r="C1316" t="s">
        <v>57</v>
      </c>
      <c r="D1316" t="s">
        <v>23</v>
      </c>
      <c r="E1316" s="1">
        <v>45110</v>
      </c>
      <c r="F1316" s="1">
        <v>45184</v>
      </c>
      <c r="G1316" t="s">
        <v>27139</v>
      </c>
      <c r="H1316" s="1">
        <v>45184</v>
      </c>
      <c r="I1316">
        <v>-74</v>
      </c>
      <c r="J1316" t="s">
        <v>46</v>
      </c>
      <c r="K1316" t="s">
        <v>1423</v>
      </c>
      <c r="L1316" t="s">
        <v>55</v>
      </c>
      <c r="M1316">
        <v>32178.066210000001</v>
      </c>
      <c r="N1316">
        <v>242</v>
      </c>
    </row>
    <row r="1317" spans="1:14" x14ac:dyDescent="0.35">
      <c r="A1317" t="s">
        <v>21748</v>
      </c>
      <c r="B1317" t="s">
        <v>26893</v>
      </c>
      <c r="C1317" t="s">
        <v>57</v>
      </c>
      <c r="D1317" t="s">
        <v>23</v>
      </c>
      <c r="E1317" s="1">
        <v>44605</v>
      </c>
      <c r="F1317" s="1">
        <v>43807</v>
      </c>
      <c r="H1317" s="1">
        <v>43807</v>
      </c>
      <c r="I1317">
        <v>798</v>
      </c>
      <c r="J1317" t="s">
        <v>24</v>
      </c>
      <c r="K1317" t="s">
        <v>2532</v>
      </c>
      <c r="L1317" t="s">
        <v>55</v>
      </c>
      <c r="M1317">
        <v>18884.49511</v>
      </c>
      <c r="N1317">
        <v>203</v>
      </c>
    </row>
    <row r="1318" spans="1:14" x14ac:dyDescent="0.35">
      <c r="A1318" t="s">
        <v>21740</v>
      </c>
      <c r="B1318" t="s">
        <v>26893</v>
      </c>
      <c r="C1318" t="s">
        <v>57</v>
      </c>
      <c r="D1318" t="s">
        <v>23</v>
      </c>
      <c r="E1318" s="1">
        <v>44307</v>
      </c>
      <c r="F1318" s="1">
        <v>43807</v>
      </c>
      <c r="H1318" s="1">
        <v>43807</v>
      </c>
      <c r="I1318">
        <v>500</v>
      </c>
      <c r="J1318" t="s">
        <v>46</v>
      </c>
      <c r="K1318" t="s">
        <v>1782</v>
      </c>
      <c r="L1318" t="s">
        <v>60</v>
      </c>
      <c r="M1318">
        <v>12608.16813</v>
      </c>
      <c r="N1318">
        <v>153</v>
      </c>
    </row>
    <row r="1319" spans="1:14" x14ac:dyDescent="0.35">
      <c r="A1319" t="s">
        <v>21848</v>
      </c>
      <c r="B1319" t="s">
        <v>16</v>
      </c>
      <c r="C1319" t="s">
        <v>57</v>
      </c>
      <c r="D1319" t="s">
        <v>23</v>
      </c>
      <c r="E1319" s="1">
        <v>44939</v>
      </c>
      <c r="F1319" s="1">
        <v>43798</v>
      </c>
      <c r="H1319" s="1">
        <v>43798</v>
      </c>
      <c r="I1319">
        <v>1141</v>
      </c>
      <c r="J1319" t="s">
        <v>24</v>
      </c>
      <c r="K1319" t="s">
        <v>21850</v>
      </c>
      <c r="L1319" t="s">
        <v>55</v>
      </c>
      <c r="M1319">
        <v>14064.287249999999</v>
      </c>
      <c r="N1319">
        <v>391</v>
      </c>
    </row>
    <row r="1320" spans="1:14" x14ac:dyDescent="0.35">
      <c r="A1320" t="s">
        <v>21783</v>
      </c>
      <c r="B1320" t="s">
        <v>16</v>
      </c>
      <c r="C1320" t="s">
        <v>57</v>
      </c>
      <c r="D1320" t="s">
        <v>23</v>
      </c>
      <c r="E1320" s="1">
        <v>44425</v>
      </c>
      <c r="F1320" s="1">
        <v>43804</v>
      </c>
      <c r="H1320" s="1">
        <v>43804</v>
      </c>
      <c r="I1320">
        <v>621</v>
      </c>
      <c r="J1320" t="s">
        <v>24</v>
      </c>
      <c r="K1320" t="s">
        <v>21785</v>
      </c>
      <c r="L1320" t="s">
        <v>31</v>
      </c>
      <c r="M1320">
        <v>6509.4613179999997</v>
      </c>
      <c r="N1320">
        <v>253</v>
      </c>
    </row>
    <row r="1321" spans="1:14" x14ac:dyDescent="0.35">
      <c r="A1321" t="s">
        <v>21624</v>
      </c>
      <c r="B1321" t="s">
        <v>16</v>
      </c>
      <c r="C1321" t="s">
        <v>57</v>
      </c>
      <c r="D1321" t="s">
        <v>23</v>
      </c>
      <c r="E1321" s="1">
        <v>44647</v>
      </c>
      <c r="F1321" s="1">
        <v>43813</v>
      </c>
      <c r="H1321" s="1">
        <v>43813</v>
      </c>
      <c r="I1321">
        <v>834</v>
      </c>
      <c r="J1321" t="s">
        <v>34</v>
      </c>
      <c r="K1321" t="s">
        <v>21626</v>
      </c>
      <c r="L1321" t="s">
        <v>60</v>
      </c>
      <c r="M1321">
        <v>11814.64194</v>
      </c>
      <c r="N1321">
        <v>257</v>
      </c>
    </row>
    <row r="1322" spans="1:14" x14ac:dyDescent="0.35">
      <c r="A1322" t="s">
        <v>21597</v>
      </c>
      <c r="B1322" t="s">
        <v>16</v>
      </c>
      <c r="C1322" t="s">
        <v>57</v>
      </c>
      <c r="D1322" t="s">
        <v>23</v>
      </c>
      <c r="E1322" s="1">
        <v>43901</v>
      </c>
      <c r="F1322" s="1">
        <v>43815</v>
      </c>
      <c r="H1322" s="1">
        <v>43815</v>
      </c>
      <c r="I1322">
        <v>86</v>
      </c>
      <c r="J1322" t="s">
        <v>34</v>
      </c>
      <c r="K1322" t="s">
        <v>21599</v>
      </c>
      <c r="L1322" t="s">
        <v>55</v>
      </c>
      <c r="M1322">
        <v>8274.8219329999993</v>
      </c>
      <c r="N1322">
        <v>237</v>
      </c>
    </row>
    <row r="1323" spans="1:14" x14ac:dyDescent="0.35">
      <c r="A1323" t="s">
        <v>21412</v>
      </c>
      <c r="B1323" t="s">
        <v>26893</v>
      </c>
      <c r="C1323" t="s">
        <v>57</v>
      </c>
      <c r="D1323" t="s">
        <v>23</v>
      </c>
      <c r="E1323" s="1">
        <v>44903</v>
      </c>
      <c r="F1323" s="1">
        <v>43826</v>
      </c>
      <c r="H1323" s="1">
        <v>43826</v>
      </c>
      <c r="I1323">
        <v>1077</v>
      </c>
      <c r="J1323" t="s">
        <v>24</v>
      </c>
      <c r="K1323" t="s">
        <v>21414</v>
      </c>
      <c r="L1323" t="s">
        <v>64</v>
      </c>
      <c r="M1323">
        <v>3690.0685440000002</v>
      </c>
      <c r="N1323">
        <v>479</v>
      </c>
    </row>
    <row r="1324" spans="1:14" x14ac:dyDescent="0.35">
      <c r="A1324" t="s">
        <v>21545</v>
      </c>
      <c r="B1324" t="s">
        <v>16</v>
      </c>
      <c r="C1324" t="s">
        <v>57</v>
      </c>
      <c r="D1324" t="s">
        <v>23</v>
      </c>
      <c r="E1324" s="1">
        <v>43465</v>
      </c>
      <c r="F1324" s="1">
        <v>43818</v>
      </c>
      <c r="H1324" s="1">
        <v>43818</v>
      </c>
      <c r="I1324">
        <v>-353</v>
      </c>
      <c r="J1324" t="s">
        <v>24</v>
      </c>
      <c r="K1324" t="s">
        <v>21547</v>
      </c>
      <c r="L1324" t="s">
        <v>21</v>
      </c>
      <c r="M1324">
        <v>17534.853930000001</v>
      </c>
      <c r="N1324">
        <v>358</v>
      </c>
    </row>
    <row r="1325" spans="1:14" x14ac:dyDescent="0.35">
      <c r="A1325" t="s">
        <v>21311</v>
      </c>
      <c r="B1325" t="s">
        <v>26893</v>
      </c>
      <c r="C1325" t="s">
        <v>57</v>
      </c>
      <c r="D1325" t="s">
        <v>23</v>
      </c>
      <c r="E1325" s="1">
        <v>44285</v>
      </c>
      <c r="F1325" s="1">
        <v>43834</v>
      </c>
      <c r="H1325" s="1">
        <v>43834</v>
      </c>
      <c r="I1325">
        <v>451</v>
      </c>
      <c r="J1325" t="s">
        <v>46</v>
      </c>
      <c r="K1325" t="s">
        <v>21313</v>
      </c>
      <c r="L1325" t="s">
        <v>31</v>
      </c>
      <c r="M1325">
        <v>8371.8010529999992</v>
      </c>
      <c r="N1325">
        <v>440</v>
      </c>
    </row>
    <row r="1326" spans="1:14" x14ac:dyDescent="0.35">
      <c r="A1326" t="s">
        <v>21255</v>
      </c>
      <c r="B1326" t="s">
        <v>26893</v>
      </c>
      <c r="C1326" t="s">
        <v>57</v>
      </c>
      <c r="D1326" t="s">
        <v>23</v>
      </c>
      <c r="E1326" s="1">
        <v>44309</v>
      </c>
      <c r="F1326" s="1">
        <v>43837</v>
      </c>
      <c r="H1326" s="1">
        <v>43837</v>
      </c>
      <c r="I1326">
        <v>472</v>
      </c>
      <c r="J1326" t="s">
        <v>24</v>
      </c>
      <c r="K1326" t="s">
        <v>21257</v>
      </c>
      <c r="L1326" t="s">
        <v>31</v>
      </c>
      <c r="M1326">
        <v>9900.0142680000008</v>
      </c>
      <c r="N1326">
        <v>418</v>
      </c>
    </row>
    <row r="1327" spans="1:14" x14ac:dyDescent="0.35">
      <c r="A1327" t="s">
        <v>21238</v>
      </c>
      <c r="B1327" t="s">
        <v>26893</v>
      </c>
      <c r="C1327" t="s">
        <v>57</v>
      </c>
      <c r="D1327" t="s">
        <v>23</v>
      </c>
      <c r="E1327" s="1">
        <v>43792</v>
      </c>
      <c r="F1327" s="1">
        <v>43840</v>
      </c>
      <c r="H1327" s="1">
        <v>43840</v>
      </c>
      <c r="I1327">
        <v>-48</v>
      </c>
      <c r="J1327" t="s">
        <v>34</v>
      </c>
      <c r="K1327" t="s">
        <v>21239</v>
      </c>
      <c r="L1327" t="s">
        <v>31</v>
      </c>
      <c r="M1327">
        <v>8371.8385789999993</v>
      </c>
      <c r="N1327">
        <v>161</v>
      </c>
    </row>
    <row r="1328" spans="1:14" x14ac:dyDescent="0.35">
      <c r="A1328" t="s">
        <v>1614</v>
      </c>
      <c r="B1328" t="s">
        <v>16</v>
      </c>
      <c r="C1328" t="s">
        <v>57</v>
      </c>
      <c r="D1328" t="s">
        <v>23</v>
      </c>
      <c r="E1328" s="1">
        <v>44420</v>
      </c>
      <c r="F1328" s="1">
        <v>45174</v>
      </c>
      <c r="G1328" t="s">
        <v>26931</v>
      </c>
      <c r="H1328" s="1">
        <v>45174</v>
      </c>
      <c r="I1328">
        <v>-754</v>
      </c>
      <c r="J1328" t="s">
        <v>34</v>
      </c>
      <c r="K1328" t="s">
        <v>1616</v>
      </c>
      <c r="L1328" t="s">
        <v>55</v>
      </c>
      <c r="M1328">
        <v>24875.784780000002</v>
      </c>
      <c r="N1328">
        <v>231</v>
      </c>
    </row>
    <row r="1329" spans="1:14" x14ac:dyDescent="0.35">
      <c r="A1329" t="s">
        <v>21361</v>
      </c>
      <c r="B1329" t="s">
        <v>16</v>
      </c>
      <c r="C1329" t="s">
        <v>57</v>
      </c>
      <c r="D1329" t="s">
        <v>23</v>
      </c>
      <c r="E1329" s="1">
        <v>44854</v>
      </c>
      <c r="F1329" s="1">
        <v>43831</v>
      </c>
      <c r="H1329" s="1">
        <v>43831</v>
      </c>
      <c r="I1329">
        <v>1023</v>
      </c>
      <c r="J1329" t="s">
        <v>46</v>
      </c>
      <c r="K1329" t="s">
        <v>21362</v>
      </c>
      <c r="L1329" t="s">
        <v>60</v>
      </c>
      <c r="M1329">
        <v>9007.0200129999994</v>
      </c>
      <c r="N1329">
        <v>213</v>
      </c>
    </row>
    <row r="1330" spans="1:14" x14ac:dyDescent="0.35">
      <c r="A1330" t="s">
        <v>21352</v>
      </c>
      <c r="B1330" t="s">
        <v>16</v>
      </c>
      <c r="C1330" t="s">
        <v>57</v>
      </c>
      <c r="D1330" t="s">
        <v>23</v>
      </c>
      <c r="E1330" s="1">
        <v>45223</v>
      </c>
      <c r="F1330" s="1">
        <v>43832</v>
      </c>
      <c r="H1330" s="1">
        <v>43832</v>
      </c>
      <c r="I1330">
        <v>1391</v>
      </c>
      <c r="J1330" t="s">
        <v>46</v>
      </c>
      <c r="K1330" t="s">
        <v>21354</v>
      </c>
      <c r="L1330" t="s">
        <v>55</v>
      </c>
      <c r="M1330">
        <v>16320.015369999999</v>
      </c>
      <c r="N1330">
        <v>176</v>
      </c>
    </row>
    <row r="1331" spans="1:14" x14ac:dyDescent="0.35">
      <c r="A1331" t="s">
        <v>21127</v>
      </c>
      <c r="B1331" t="s">
        <v>26893</v>
      </c>
      <c r="C1331" t="s">
        <v>57</v>
      </c>
      <c r="D1331" t="s">
        <v>23</v>
      </c>
      <c r="E1331" s="1">
        <v>45141</v>
      </c>
      <c r="F1331" s="1">
        <v>43848</v>
      </c>
      <c r="H1331" s="1">
        <v>43848</v>
      </c>
      <c r="I1331">
        <v>1293</v>
      </c>
      <c r="J1331" t="s">
        <v>24</v>
      </c>
      <c r="K1331" t="s">
        <v>21128</v>
      </c>
      <c r="L1331" t="s">
        <v>21</v>
      </c>
      <c r="M1331">
        <v>4720.4521860000004</v>
      </c>
      <c r="N1331">
        <v>399</v>
      </c>
    </row>
    <row r="1332" spans="1:14" x14ac:dyDescent="0.35">
      <c r="A1332" t="s">
        <v>21122</v>
      </c>
      <c r="B1332" t="s">
        <v>26893</v>
      </c>
      <c r="C1332" t="s">
        <v>57</v>
      </c>
      <c r="D1332" t="s">
        <v>23</v>
      </c>
      <c r="E1332" s="1">
        <v>44820</v>
      </c>
      <c r="F1332" s="1">
        <v>43849</v>
      </c>
      <c r="H1332" s="1">
        <v>43849</v>
      </c>
      <c r="I1332">
        <v>971</v>
      </c>
      <c r="J1332" t="s">
        <v>24</v>
      </c>
      <c r="K1332" t="s">
        <v>21124</v>
      </c>
      <c r="L1332" t="s">
        <v>60</v>
      </c>
      <c r="M1332">
        <v>29143.408749999999</v>
      </c>
      <c r="N1332">
        <v>364</v>
      </c>
    </row>
    <row r="1333" spans="1:14" x14ac:dyDescent="0.35">
      <c r="A1333" t="s">
        <v>21301</v>
      </c>
      <c r="B1333" t="s">
        <v>16</v>
      </c>
      <c r="C1333" t="s">
        <v>57</v>
      </c>
      <c r="D1333" t="s">
        <v>23</v>
      </c>
      <c r="E1333" s="1">
        <v>44026</v>
      </c>
      <c r="F1333" s="1">
        <v>43835</v>
      </c>
      <c r="H1333" s="1">
        <v>43835</v>
      </c>
      <c r="I1333">
        <v>191</v>
      </c>
      <c r="J1333" t="s">
        <v>24</v>
      </c>
      <c r="K1333" t="s">
        <v>8185</v>
      </c>
      <c r="L1333" t="s">
        <v>31</v>
      </c>
      <c r="M1333">
        <v>18995.644639999999</v>
      </c>
      <c r="N1333">
        <v>396</v>
      </c>
    </row>
    <row r="1334" spans="1:14" x14ac:dyDescent="0.35">
      <c r="A1334" t="s">
        <v>21107</v>
      </c>
      <c r="B1334" t="s">
        <v>26893</v>
      </c>
      <c r="C1334" t="s">
        <v>57</v>
      </c>
      <c r="D1334" t="s">
        <v>23</v>
      </c>
      <c r="E1334" s="1">
        <v>43934</v>
      </c>
      <c r="F1334" s="1">
        <v>43850</v>
      </c>
      <c r="H1334" s="1">
        <v>43850</v>
      </c>
      <c r="I1334">
        <v>84</v>
      </c>
      <c r="J1334" t="s">
        <v>46</v>
      </c>
      <c r="K1334" t="s">
        <v>21109</v>
      </c>
      <c r="L1334" t="s">
        <v>21</v>
      </c>
      <c r="M1334">
        <v>30193.866890000001</v>
      </c>
      <c r="N1334">
        <v>492</v>
      </c>
    </row>
    <row r="1335" spans="1:14" x14ac:dyDescent="0.35">
      <c r="A1335" t="s">
        <v>21102</v>
      </c>
      <c r="B1335" t="s">
        <v>26893</v>
      </c>
      <c r="C1335" t="s">
        <v>57</v>
      </c>
      <c r="D1335" t="s">
        <v>23</v>
      </c>
      <c r="E1335" s="1">
        <v>44321</v>
      </c>
      <c r="F1335" s="1">
        <v>43850</v>
      </c>
      <c r="H1335" s="1">
        <v>43850</v>
      </c>
      <c r="I1335">
        <v>471</v>
      </c>
      <c r="J1335" t="s">
        <v>34</v>
      </c>
      <c r="K1335" t="s">
        <v>21103</v>
      </c>
      <c r="L1335" t="s">
        <v>31</v>
      </c>
      <c r="M1335">
        <v>2456.6898489999999</v>
      </c>
      <c r="N1335">
        <v>235</v>
      </c>
    </row>
    <row r="1336" spans="1:14" x14ac:dyDescent="0.35">
      <c r="A1336" t="s">
        <v>21092</v>
      </c>
      <c r="B1336" t="s">
        <v>26893</v>
      </c>
      <c r="C1336" t="s">
        <v>57</v>
      </c>
      <c r="D1336" t="s">
        <v>23</v>
      </c>
      <c r="E1336" s="1">
        <v>43976</v>
      </c>
      <c r="F1336" s="1">
        <v>43851</v>
      </c>
      <c r="H1336" s="1">
        <v>43851</v>
      </c>
      <c r="I1336">
        <v>125</v>
      </c>
      <c r="J1336" t="s">
        <v>46</v>
      </c>
      <c r="K1336" t="s">
        <v>14513</v>
      </c>
      <c r="L1336" t="s">
        <v>21</v>
      </c>
      <c r="M1336">
        <v>5863.6046660000002</v>
      </c>
      <c r="N1336">
        <v>228</v>
      </c>
    </row>
    <row r="1337" spans="1:14" x14ac:dyDescent="0.35">
      <c r="A1337" t="s">
        <v>1679</v>
      </c>
      <c r="B1337" t="s">
        <v>16</v>
      </c>
      <c r="C1337" t="s">
        <v>57</v>
      </c>
      <c r="D1337" t="s">
        <v>23</v>
      </c>
      <c r="E1337" s="1">
        <v>43464</v>
      </c>
      <c r="F1337" s="1">
        <v>45170</v>
      </c>
      <c r="G1337" t="s">
        <v>26935</v>
      </c>
      <c r="H1337" s="1">
        <v>45170</v>
      </c>
      <c r="I1337">
        <v>-1706</v>
      </c>
      <c r="J1337" t="s">
        <v>24</v>
      </c>
      <c r="K1337" t="s">
        <v>1681</v>
      </c>
      <c r="L1337" t="s">
        <v>60</v>
      </c>
      <c r="M1337">
        <v>891.49444249999999</v>
      </c>
      <c r="N1337">
        <v>193</v>
      </c>
    </row>
    <row r="1338" spans="1:14" x14ac:dyDescent="0.35">
      <c r="A1338" t="s">
        <v>1703</v>
      </c>
      <c r="B1338" t="s">
        <v>16</v>
      </c>
      <c r="C1338" t="s">
        <v>57</v>
      </c>
      <c r="D1338" t="s">
        <v>23</v>
      </c>
      <c r="E1338" s="1">
        <v>43640</v>
      </c>
      <c r="F1338" s="1">
        <v>45169</v>
      </c>
      <c r="G1338" t="s">
        <v>26936</v>
      </c>
      <c r="H1338" s="1">
        <v>45169</v>
      </c>
      <c r="I1338">
        <v>-1529</v>
      </c>
      <c r="J1338" t="s">
        <v>46</v>
      </c>
      <c r="K1338" t="s">
        <v>1705</v>
      </c>
      <c r="L1338" t="s">
        <v>60</v>
      </c>
      <c r="M1338">
        <v>13672.77295</v>
      </c>
      <c r="N1338">
        <v>482</v>
      </c>
    </row>
    <row r="1339" spans="1:14" x14ac:dyDescent="0.35">
      <c r="A1339" t="s">
        <v>21129</v>
      </c>
      <c r="B1339" t="s">
        <v>16</v>
      </c>
      <c r="C1339" t="s">
        <v>57</v>
      </c>
      <c r="D1339" t="s">
        <v>23</v>
      </c>
      <c r="E1339" s="1">
        <v>44134</v>
      </c>
      <c r="F1339" s="1">
        <v>43848</v>
      </c>
      <c r="H1339" s="1">
        <v>43848</v>
      </c>
      <c r="I1339">
        <v>286</v>
      </c>
      <c r="J1339" t="s">
        <v>34</v>
      </c>
      <c r="K1339" t="s">
        <v>21131</v>
      </c>
      <c r="L1339" t="s">
        <v>31</v>
      </c>
      <c r="M1339">
        <v>33609.310920000004</v>
      </c>
      <c r="N1339">
        <v>153</v>
      </c>
    </row>
    <row r="1340" spans="1:14" x14ac:dyDescent="0.35">
      <c r="A1340" t="s">
        <v>20956</v>
      </c>
      <c r="B1340" t="s">
        <v>26893</v>
      </c>
      <c r="C1340" t="s">
        <v>57</v>
      </c>
      <c r="D1340" t="s">
        <v>23</v>
      </c>
      <c r="E1340" s="1">
        <v>44593</v>
      </c>
      <c r="F1340" s="1">
        <v>43860</v>
      </c>
      <c r="H1340" s="1">
        <v>43860</v>
      </c>
      <c r="I1340">
        <v>733</v>
      </c>
      <c r="J1340" t="s">
        <v>46</v>
      </c>
      <c r="K1340" t="s">
        <v>20958</v>
      </c>
      <c r="L1340" t="s">
        <v>31</v>
      </c>
      <c r="M1340">
        <v>26514.325580000001</v>
      </c>
      <c r="N1340">
        <v>280</v>
      </c>
    </row>
    <row r="1341" spans="1:14" x14ac:dyDescent="0.35">
      <c r="A1341" t="s">
        <v>5660</v>
      </c>
      <c r="B1341" t="s">
        <v>26893</v>
      </c>
      <c r="C1341" t="s">
        <v>57</v>
      </c>
      <c r="D1341" t="s">
        <v>23</v>
      </c>
      <c r="E1341" s="1">
        <v>44150</v>
      </c>
      <c r="F1341" s="1">
        <v>43862</v>
      </c>
      <c r="H1341" s="1">
        <v>43862</v>
      </c>
      <c r="I1341">
        <v>288</v>
      </c>
      <c r="J1341" t="s">
        <v>34</v>
      </c>
      <c r="K1341" t="s">
        <v>20939</v>
      </c>
      <c r="L1341" t="s">
        <v>60</v>
      </c>
      <c r="M1341">
        <v>2903.7546510000002</v>
      </c>
      <c r="N1341">
        <v>199</v>
      </c>
    </row>
    <row r="1342" spans="1:14" x14ac:dyDescent="0.35">
      <c r="A1342" t="s">
        <v>20910</v>
      </c>
      <c r="B1342" t="s">
        <v>26893</v>
      </c>
      <c r="C1342" t="s">
        <v>57</v>
      </c>
      <c r="D1342" t="s">
        <v>23</v>
      </c>
      <c r="E1342" s="1">
        <v>43422</v>
      </c>
      <c r="F1342" s="1">
        <v>43863</v>
      </c>
      <c r="H1342" s="1">
        <v>43863</v>
      </c>
      <c r="I1342">
        <v>-441</v>
      </c>
      <c r="J1342" t="s">
        <v>34</v>
      </c>
      <c r="K1342" t="s">
        <v>20912</v>
      </c>
      <c r="L1342" t="s">
        <v>64</v>
      </c>
      <c r="M1342">
        <v>30382.075440000001</v>
      </c>
      <c r="N1342">
        <v>123</v>
      </c>
    </row>
    <row r="1343" spans="1:14" x14ac:dyDescent="0.35">
      <c r="A1343" t="s">
        <v>1286</v>
      </c>
      <c r="B1343" t="s">
        <v>26893</v>
      </c>
      <c r="C1343" t="s">
        <v>57</v>
      </c>
      <c r="D1343" t="s">
        <v>23</v>
      </c>
      <c r="E1343" s="1">
        <v>45181</v>
      </c>
      <c r="F1343" s="1">
        <v>45192</v>
      </c>
      <c r="G1343" t="s">
        <v>27115</v>
      </c>
      <c r="H1343" s="1">
        <v>45192</v>
      </c>
      <c r="I1343">
        <v>-11</v>
      </c>
      <c r="J1343" t="s">
        <v>46</v>
      </c>
      <c r="K1343" t="s">
        <v>1288</v>
      </c>
      <c r="L1343" t="s">
        <v>64</v>
      </c>
      <c r="M1343">
        <v>27114.369480000001</v>
      </c>
      <c r="N1343">
        <v>259</v>
      </c>
    </row>
    <row r="1344" spans="1:14" x14ac:dyDescent="0.35">
      <c r="A1344" t="s">
        <v>20865</v>
      </c>
      <c r="B1344" t="s">
        <v>16</v>
      </c>
      <c r="C1344" t="s">
        <v>57</v>
      </c>
      <c r="D1344" t="s">
        <v>23</v>
      </c>
      <c r="E1344" s="1">
        <v>43569</v>
      </c>
      <c r="F1344" s="1">
        <v>43866</v>
      </c>
      <c r="H1344" s="1">
        <v>43866</v>
      </c>
      <c r="I1344">
        <v>-297</v>
      </c>
      <c r="J1344" t="s">
        <v>34</v>
      </c>
      <c r="K1344" t="s">
        <v>20867</v>
      </c>
      <c r="L1344" t="s">
        <v>60</v>
      </c>
      <c r="M1344">
        <v>1874.0297459999999</v>
      </c>
      <c r="N1344">
        <v>467</v>
      </c>
    </row>
    <row r="1345" spans="1:14" x14ac:dyDescent="0.35">
      <c r="A1345" t="s">
        <v>20686</v>
      </c>
      <c r="B1345" t="s">
        <v>26893</v>
      </c>
      <c r="C1345" t="s">
        <v>57</v>
      </c>
      <c r="D1345" t="s">
        <v>23</v>
      </c>
      <c r="E1345" s="1">
        <v>45159</v>
      </c>
      <c r="F1345" s="1">
        <v>43879</v>
      </c>
      <c r="H1345" s="1">
        <v>43879</v>
      </c>
      <c r="I1345">
        <v>1280</v>
      </c>
      <c r="J1345" t="s">
        <v>24</v>
      </c>
      <c r="K1345" t="s">
        <v>20688</v>
      </c>
      <c r="L1345" t="s">
        <v>55</v>
      </c>
      <c r="M1345">
        <v>29737.937839999999</v>
      </c>
      <c r="N1345">
        <v>396</v>
      </c>
    </row>
    <row r="1346" spans="1:14" x14ac:dyDescent="0.35">
      <c r="A1346" t="s">
        <v>20555</v>
      </c>
      <c r="B1346" t="s">
        <v>26893</v>
      </c>
      <c r="C1346" t="s">
        <v>57</v>
      </c>
      <c r="D1346" t="s">
        <v>23</v>
      </c>
      <c r="E1346" s="1">
        <v>43806</v>
      </c>
      <c r="F1346" s="1">
        <v>43889</v>
      </c>
      <c r="H1346" s="1">
        <v>43889</v>
      </c>
      <c r="I1346">
        <v>-83</v>
      </c>
      <c r="J1346" t="s">
        <v>34</v>
      </c>
      <c r="K1346" t="s">
        <v>20557</v>
      </c>
      <c r="L1346" t="s">
        <v>55</v>
      </c>
      <c r="M1346">
        <v>6262.5760989999999</v>
      </c>
      <c r="N1346">
        <v>281</v>
      </c>
    </row>
    <row r="1347" spans="1:14" x14ac:dyDescent="0.35">
      <c r="A1347" t="s">
        <v>1878</v>
      </c>
      <c r="B1347" t="s">
        <v>16</v>
      </c>
      <c r="C1347" t="s">
        <v>57</v>
      </c>
      <c r="D1347" t="s">
        <v>23</v>
      </c>
      <c r="E1347" s="1">
        <v>44000</v>
      </c>
      <c r="F1347" s="1">
        <v>45159</v>
      </c>
      <c r="G1347" t="s">
        <v>26942</v>
      </c>
      <c r="H1347" s="1">
        <v>45159</v>
      </c>
      <c r="I1347">
        <v>-1159</v>
      </c>
      <c r="J1347" t="s">
        <v>24</v>
      </c>
      <c r="K1347" t="s">
        <v>1880</v>
      </c>
      <c r="L1347" t="s">
        <v>60</v>
      </c>
      <c r="M1347">
        <v>15150.16921</v>
      </c>
      <c r="N1347">
        <v>441</v>
      </c>
    </row>
    <row r="1348" spans="1:14" x14ac:dyDescent="0.35">
      <c r="A1348" t="s">
        <v>1747</v>
      </c>
      <c r="B1348" t="s">
        <v>26893</v>
      </c>
      <c r="C1348" t="s">
        <v>57</v>
      </c>
      <c r="D1348" t="s">
        <v>23</v>
      </c>
      <c r="E1348" s="1">
        <v>45191</v>
      </c>
      <c r="F1348" s="1">
        <v>43896</v>
      </c>
      <c r="H1348" s="1">
        <v>43896</v>
      </c>
      <c r="I1348">
        <v>1295</v>
      </c>
      <c r="J1348" t="s">
        <v>46</v>
      </c>
      <c r="K1348" t="s">
        <v>20451</v>
      </c>
      <c r="L1348" t="s">
        <v>60</v>
      </c>
      <c r="M1348">
        <v>27326.81149</v>
      </c>
      <c r="N1348">
        <v>301</v>
      </c>
    </row>
    <row r="1349" spans="1:14" x14ac:dyDescent="0.35">
      <c r="A1349" t="s">
        <v>20114</v>
      </c>
      <c r="B1349" t="s">
        <v>26893</v>
      </c>
      <c r="C1349" t="s">
        <v>57</v>
      </c>
      <c r="D1349" t="s">
        <v>23</v>
      </c>
      <c r="E1349" s="1">
        <v>44578</v>
      </c>
      <c r="F1349" s="1">
        <v>43921</v>
      </c>
      <c r="H1349" s="1">
        <v>43921</v>
      </c>
      <c r="I1349">
        <v>657</v>
      </c>
      <c r="J1349" t="s">
        <v>24</v>
      </c>
      <c r="K1349" t="s">
        <v>20116</v>
      </c>
      <c r="L1349" t="s">
        <v>64</v>
      </c>
      <c r="M1349">
        <v>1402.6384740000001</v>
      </c>
      <c r="N1349">
        <v>406</v>
      </c>
    </row>
    <row r="1350" spans="1:14" x14ac:dyDescent="0.35">
      <c r="A1350" t="s">
        <v>1979</v>
      </c>
      <c r="B1350" t="s">
        <v>16</v>
      </c>
      <c r="C1350" t="s">
        <v>57</v>
      </c>
      <c r="D1350" t="s">
        <v>23</v>
      </c>
      <c r="E1350" s="1">
        <v>44164</v>
      </c>
      <c r="F1350" s="1">
        <v>45153</v>
      </c>
      <c r="G1350" t="s">
        <v>26946</v>
      </c>
      <c r="H1350" s="1">
        <v>45153</v>
      </c>
      <c r="I1350">
        <v>-989</v>
      </c>
      <c r="J1350" t="s">
        <v>34</v>
      </c>
      <c r="K1350" t="s">
        <v>1981</v>
      </c>
      <c r="L1350" t="s">
        <v>55</v>
      </c>
      <c r="M1350">
        <v>9276.3514680000008</v>
      </c>
      <c r="N1350">
        <v>272</v>
      </c>
    </row>
    <row r="1351" spans="1:14" x14ac:dyDescent="0.35">
      <c r="A1351" t="s">
        <v>1608</v>
      </c>
      <c r="B1351" t="s">
        <v>26893</v>
      </c>
      <c r="C1351" t="s">
        <v>57</v>
      </c>
      <c r="D1351" t="s">
        <v>23</v>
      </c>
      <c r="E1351" s="1">
        <v>43447</v>
      </c>
      <c r="F1351" s="1">
        <v>45174</v>
      </c>
      <c r="G1351" t="s">
        <v>26931</v>
      </c>
      <c r="H1351" s="1">
        <v>45174</v>
      </c>
      <c r="I1351">
        <v>-1727</v>
      </c>
      <c r="J1351" t="s">
        <v>24</v>
      </c>
      <c r="K1351" t="s">
        <v>1610</v>
      </c>
      <c r="L1351" t="s">
        <v>60</v>
      </c>
      <c r="M1351">
        <v>16203.363429999999</v>
      </c>
      <c r="N1351">
        <v>121</v>
      </c>
    </row>
    <row r="1352" spans="1:14" x14ac:dyDescent="0.35">
      <c r="A1352" t="s">
        <v>20090</v>
      </c>
      <c r="B1352" t="s">
        <v>16</v>
      </c>
      <c r="C1352" t="s">
        <v>57</v>
      </c>
      <c r="D1352" t="s">
        <v>23</v>
      </c>
      <c r="E1352" s="1">
        <v>44009</v>
      </c>
      <c r="F1352" s="1">
        <v>43923</v>
      </c>
      <c r="H1352" s="1">
        <v>43923</v>
      </c>
      <c r="I1352">
        <v>86</v>
      </c>
      <c r="J1352" t="s">
        <v>24</v>
      </c>
      <c r="K1352" t="s">
        <v>20092</v>
      </c>
      <c r="L1352" t="s">
        <v>64</v>
      </c>
      <c r="M1352">
        <v>34411.623310000003</v>
      </c>
      <c r="N1352">
        <v>261</v>
      </c>
    </row>
    <row r="1353" spans="1:14" x14ac:dyDescent="0.35">
      <c r="A1353" t="s">
        <v>20055</v>
      </c>
      <c r="B1353" t="s">
        <v>16</v>
      </c>
      <c r="C1353" t="s">
        <v>57</v>
      </c>
      <c r="D1353" t="s">
        <v>23</v>
      </c>
      <c r="E1353" s="1">
        <v>44673</v>
      </c>
      <c r="F1353" s="1">
        <v>43925</v>
      </c>
      <c r="H1353" s="1">
        <v>43925</v>
      </c>
      <c r="I1353">
        <v>748</v>
      </c>
      <c r="J1353" t="s">
        <v>24</v>
      </c>
      <c r="K1353" t="s">
        <v>20057</v>
      </c>
      <c r="L1353" t="s">
        <v>55</v>
      </c>
      <c r="M1353">
        <v>16183.07502</v>
      </c>
      <c r="N1353">
        <v>210</v>
      </c>
    </row>
    <row r="1354" spans="1:14" x14ac:dyDescent="0.35">
      <c r="A1354" t="s">
        <v>19762</v>
      </c>
      <c r="B1354" t="s">
        <v>26893</v>
      </c>
      <c r="C1354" t="s">
        <v>57</v>
      </c>
      <c r="D1354" t="s">
        <v>23</v>
      </c>
      <c r="E1354" s="1">
        <v>44983</v>
      </c>
      <c r="F1354" s="1">
        <v>43947</v>
      </c>
      <c r="H1354" s="1">
        <v>43947</v>
      </c>
      <c r="I1354">
        <v>1036</v>
      </c>
      <c r="J1354" t="s">
        <v>24</v>
      </c>
      <c r="K1354" t="s">
        <v>19764</v>
      </c>
      <c r="L1354" t="s">
        <v>21</v>
      </c>
      <c r="M1354">
        <v>7027.3936460000004</v>
      </c>
      <c r="N1354">
        <v>346</v>
      </c>
    </row>
    <row r="1355" spans="1:14" x14ac:dyDescent="0.35">
      <c r="A1355" t="s">
        <v>19851</v>
      </c>
      <c r="B1355" t="s">
        <v>16</v>
      </c>
      <c r="C1355" t="s">
        <v>57</v>
      </c>
      <c r="D1355" t="s">
        <v>23</v>
      </c>
      <c r="E1355" s="1">
        <v>44309</v>
      </c>
      <c r="F1355" s="1">
        <v>43940</v>
      </c>
      <c r="H1355" s="1">
        <v>43940</v>
      </c>
      <c r="I1355">
        <v>369</v>
      </c>
      <c r="J1355" t="s">
        <v>34</v>
      </c>
      <c r="K1355" t="s">
        <v>2369</v>
      </c>
      <c r="L1355" t="s">
        <v>55</v>
      </c>
      <c r="M1355">
        <v>25967.211029999999</v>
      </c>
      <c r="N1355">
        <v>368</v>
      </c>
    </row>
    <row r="1356" spans="1:14" x14ac:dyDescent="0.35">
      <c r="A1356" t="s">
        <v>19783</v>
      </c>
      <c r="B1356" t="s">
        <v>16</v>
      </c>
      <c r="C1356" t="s">
        <v>57</v>
      </c>
      <c r="D1356" t="s">
        <v>23</v>
      </c>
      <c r="E1356" s="1">
        <v>44417</v>
      </c>
      <c r="F1356" s="1">
        <v>43944</v>
      </c>
      <c r="H1356" s="1">
        <v>43944</v>
      </c>
      <c r="I1356">
        <v>473</v>
      </c>
      <c r="J1356" t="s">
        <v>24</v>
      </c>
      <c r="K1356" t="s">
        <v>2947</v>
      </c>
      <c r="L1356" t="s">
        <v>64</v>
      </c>
      <c r="M1356">
        <v>10400.380639999999</v>
      </c>
      <c r="N1356">
        <v>360</v>
      </c>
    </row>
    <row r="1357" spans="1:14" x14ac:dyDescent="0.35">
      <c r="A1357" t="s">
        <v>2130</v>
      </c>
      <c r="B1357" t="s">
        <v>16</v>
      </c>
      <c r="C1357" t="s">
        <v>57</v>
      </c>
      <c r="D1357" t="s">
        <v>23</v>
      </c>
      <c r="E1357" s="1">
        <v>44822</v>
      </c>
      <c r="F1357" s="1">
        <v>45141</v>
      </c>
      <c r="G1357" t="s">
        <v>26950</v>
      </c>
      <c r="H1357" s="1">
        <v>45141</v>
      </c>
      <c r="I1357">
        <v>-319</v>
      </c>
      <c r="J1357" t="s">
        <v>24</v>
      </c>
      <c r="K1357" t="s">
        <v>2132</v>
      </c>
      <c r="L1357" t="s">
        <v>55</v>
      </c>
      <c r="M1357">
        <v>5960.5550800000001</v>
      </c>
      <c r="N1357">
        <v>189</v>
      </c>
    </row>
    <row r="1358" spans="1:14" x14ac:dyDescent="0.35">
      <c r="A1358" t="s">
        <v>19540</v>
      </c>
      <c r="B1358" t="s">
        <v>26893</v>
      </c>
      <c r="C1358" t="s">
        <v>57</v>
      </c>
      <c r="D1358" t="s">
        <v>23</v>
      </c>
      <c r="E1358" s="1">
        <v>44882</v>
      </c>
      <c r="F1358" s="1">
        <v>43960</v>
      </c>
      <c r="H1358" s="1">
        <v>43960</v>
      </c>
      <c r="I1358">
        <v>922</v>
      </c>
      <c r="J1358" t="s">
        <v>24</v>
      </c>
      <c r="K1358" t="s">
        <v>19542</v>
      </c>
      <c r="L1358" t="s">
        <v>60</v>
      </c>
      <c r="M1358">
        <v>18051.538909999999</v>
      </c>
      <c r="N1358">
        <v>185</v>
      </c>
    </row>
    <row r="1359" spans="1:14" x14ac:dyDescent="0.35">
      <c r="A1359" t="s">
        <v>19470</v>
      </c>
      <c r="B1359" t="s">
        <v>26893</v>
      </c>
      <c r="C1359" t="s">
        <v>57</v>
      </c>
      <c r="D1359" t="s">
        <v>23</v>
      </c>
      <c r="E1359" s="1">
        <v>44628</v>
      </c>
      <c r="F1359" s="1">
        <v>43965</v>
      </c>
      <c r="H1359" s="1">
        <v>43965</v>
      </c>
      <c r="I1359">
        <v>663</v>
      </c>
      <c r="J1359" t="s">
        <v>24</v>
      </c>
      <c r="K1359" t="s">
        <v>19472</v>
      </c>
      <c r="L1359" t="s">
        <v>21</v>
      </c>
      <c r="M1359">
        <v>19246.313320000001</v>
      </c>
      <c r="N1359">
        <v>346</v>
      </c>
    </row>
    <row r="1360" spans="1:14" x14ac:dyDescent="0.35">
      <c r="A1360" t="s">
        <v>19460</v>
      </c>
      <c r="B1360" t="s">
        <v>26893</v>
      </c>
      <c r="C1360" t="s">
        <v>57</v>
      </c>
      <c r="D1360" t="s">
        <v>23</v>
      </c>
      <c r="E1360" s="1">
        <v>43921</v>
      </c>
      <c r="F1360" s="1">
        <v>43966</v>
      </c>
      <c r="H1360" s="1">
        <v>43966</v>
      </c>
      <c r="I1360">
        <v>-45</v>
      </c>
      <c r="J1360" t="s">
        <v>46</v>
      </c>
      <c r="K1360" t="s">
        <v>19461</v>
      </c>
      <c r="L1360" t="s">
        <v>55</v>
      </c>
      <c r="M1360">
        <v>4111.7357840000004</v>
      </c>
      <c r="N1360">
        <v>196</v>
      </c>
    </row>
    <row r="1361" spans="1:14" x14ac:dyDescent="0.35">
      <c r="A1361" t="s">
        <v>1812</v>
      </c>
      <c r="B1361" t="s">
        <v>26893</v>
      </c>
      <c r="C1361" t="s">
        <v>57</v>
      </c>
      <c r="D1361" t="s">
        <v>23</v>
      </c>
      <c r="E1361" s="1">
        <v>44430</v>
      </c>
      <c r="F1361" s="1">
        <v>45162</v>
      </c>
      <c r="G1361" t="s">
        <v>27064</v>
      </c>
      <c r="H1361" s="1">
        <v>45162</v>
      </c>
      <c r="I1361">
        <v>-732</v>
      </c>
      <c r="J1361" t="s">
        <v>46</v>
      </c>
      <c r="K1361" t="s">
        <v>1814</v>
      </c>
      <c r="L1361" t="s">
        <v>21</v>
      </c>
      <c r="M1361">
        <v>3101.6550309999998</v>
      </c>
      <c r="N1361">
        <v>283</v>
      </c>
    </row>
    <row r="1362" spans="1:14" x14ac:dyDescent="0.35">
      <c r="A1362" t="s">
        <v>1818</v>
      </c>
      <c r="B1362" t="s">
        <v>26893</v>
      </c>
      <c r="C1362" t="s">
        <v>57</v>
      </c>
      <c r="D1362" t="s">
        <v>23</v>
      </c>
      <c r="E1362" s="1">
        <v>45122</v>
      </c>
      <c r="F1362" s="1">
        <v>45162</v>
      </c>
      <c r="G1362" t="s">
        <v>27064</v>
      </c>
      <c r="H1362" s="1">
        <v>45162</v>
      </c>
      <c r="I1362">
        <v>-40</v>
      </c>
      <c r="J1362" t="s">
        <v>34</v>
      </c>
      <c r="K1362" t="s">
        <v>691</v>
      </c>
      <c r="L1362" t="s">
        <v>60</v>
      </c>
      <c r="M1362">
        <v>4835.5055599999996</v>
      </c>
      <c r="N1362">
        <v>298</v>
      </c>
    </row>
    <row r="1363" spans="1:14" x14ac:dyDescent="0.35">
      <c r="A1363" t="s">
        <v>19608</v>
      </c>
      <c r="B1363" t="s">
        <v>16</v>
      </c>
      <c r="C1363" t="s">
        <v>57</v>
      </c>
      <c r="D1363" t="s">
        <v>23</v>
      </c>
      <c r="E1363" s="1">
        <v>43639</v>
      </c>
      <c r="F1363" s="1">
        <v>43958</v>
      </c>
      <c r="H1363" s="1">
        <v>43958</v>
      </c>
      <c r="I1363">
        <v>-319</v>
      </c>
      <c r="J1363" t="s">
        <v>34</v>
      </c>
      <c r="K1363" t="s">
        <v>19610</v>
      </c>
      <c r="L1363" t="s">
        <v>21</v>
      </c>
      <c r="M1363">
        <v>22542.21947</v>
      </c>
      <c r="N1363">
        <v>346</v>
      </c>
    </row>
    <row r="1364" spans="1:14" x14ac:dyDescent="0.35">
      <c r="A1364" t="s">
        <v>5705</v>
      </c>
      <c r="B1364" t="s">
        <v>16</v>
      </c>
      <c r="C1364" t="s">
        <v>57</v>
      </c>
      <c r="D1364" t="s">
        <v>23</v>
      </c>
      <c r="E1364" s="1">
        <v>44835</v>
      </c>
      <c r="F1364" s="1">
        <v>43958</v>
      </c>
      <c r="H1364" s="1">
        <v>43958</v>
      </c>
      <c r="I1364">
        <v>877</v>
      </c>
      <c r="J1364" t="s">
        <v>24</v>
      </c>
      <c r="K1364" t="s">
        <v>19584</v>
      </c>
      <c r="L1364" t="s">
        <v>31</v>
      </c>
      <c r="M1364">
        <v>34346.445610000002</v>
      </c>
      <c r="N1364">
        <v>104</v>
      </c>
    </row>
    <row r="1365" spans="1:14" x14ac:dyDescent="0.35">
      <c r="A1365" t="s">
        <v>18228</v>
      </c>
      <c r="B1365" t="s">
        <v>26893</v>
      </c>
      <c r="C1365" t="s">
        <v>57</v>
      </c>
      <c r="D1365" t="s">
        <v>23</v>
      </c>
      <c r="E1365" s="1">
        <v>44464</v>
      </c>
      <c r="F1365" s="1">
        <v>43974</v>
      </c>
      <c r="H1365" s="1">
        <v>43974</v>
      </c>
      <c r="I1365">
        <v>490</v>
      </c>
      <c r="J1365" t="s">
        <v>46</v>
      </c>
      <c r="K1365" t="s">
        <v>19345</v>
      </c>
      <c r="L1365" t="s">
        <v>31</v>
      </c>
      <c r="M1365">
        <v>25450.695329999999</v>
      </c>
      <c r="N1365">
        <v>466</v>
      </c>
    </row>
    <row r="1366" spans="1:14" x14ac:dyDescent="0.35">
      <c r="A1366" t="s">
        <v>19445</v>
      </c>
      <c r="B1366" t="s">
        <v>16</v>
      </c>
      <c r="C1366" t="s">
        <v>57</v>
      </c>
      <c r="D1366" t="s">
        <v>23</v>
      </c>
      <c r="E1366" s="1">
        <v>43445</v>
      </c>
      <c r="F1366" s="1">
        <v>43968</v>
      </c>
      <c r="H1366" s="1">
        <v>43968</v>
      </c>
      <c r="I1366">
        <v>-523</v>
      </c>
      <c r="J1366" t="s">
        <v>24</v>
      </c>
      <c r="K1366" t="s">
        <v>19447</v>
      </c>
      <c r="L1366" t="s">
        <v>21</v>
      </c>
      <c r="M1366">
        <v>20443.947520000002</v>
      </c>
      <c r="N1366">
        <v>491</v>
      </c>
    </row>
    <row r="1367" spans="1:14" x14ac:dyDescent="0.35">
      <c r="A1367" t="s">
        <v>10622</v>
      </c>
      <c r="B1367" t="s">
        <v>26893</v>
      </c>
      <c r="C1367" t="s">
        <v>57</v>
      </c>
      <c r="D1367" t="s">
        <v>23</v>
      </c>
      <c r="E1367" s="1">
        <v>43794</v>
      </c>
      <c r="F1367" s="1">
        <v>43983</v>
      </c>
      <c r="H1367" s="1">
        <v>43983</v>
      </c>
      <c r="I1367">
        <v>-189</v>
      </c>
      <c r="J1367" t="s">
        <v>46</v>
      </c>
      <c r="K1367" t="s">
        <v>12558</v>
      </c>
      <c r="L1367" t="s">
        <v>60</v>
      </c>
      <c r="M1367">
        <v>16104.62817</v>
      </c>
      <c r="N1367">
        <v>250</v>
      </c>
    </row>
    <row r="1368" spans="1:14" x14ac:dyDescent="0.35">
      <c r="A1368" t="s">
        <v>19149</v>
      </c>
      <c r="B1368" t="s">
        <v>26893</v>
      </c>
      <c r="C1368" t="s">
        <v>57</v>
      </c>
      <c r="D1368" t="s">
        <v>23</v>
      </c>
      <c r="E1368" s="1">
        <v>44298</v>
      </c>
      <c r="F1368" s="1">
        <v>43985</v>
      </c>
      <c r="H1368" s="1">
        <v>43985</v>
      </c>
      <c r="I1368">
        <v>313</v>
      </c>
      <c r="J1368" t="s">
        <v>24</v>
      </c>
      <c r="K1368" t="s">
        <v>19151</v>
      </c>
      <c r="L1368" t="s">
        <v>21</v>
      </c>
      <c r="M1368">
        <v>4020.6565380000002</v>
      </c>
      <c r="N1368">
        <v>366</v>
      </c>
    </row>
    <row r="1369" spans="1:14" x14ac:dyDescent="0.35">
      <c r="A1369" t="s">
        <v>1890</v>
      </c>
      <c r="B1369" t="s">
        <v>26893</v>
      </c>
      <c r="C1369" t="s">
        <v>57</v>
      </c>
      <c r="D1369" t="s">
        <v>23</v>
      </c>
      <c r="E1369" s="1">
        <v>44785</v>
      </c>
      <c r="F1369" s="1">
        <v>45158</v>
      </c>
      <c r="G1369" t="s">
        <v>26943</v>
      </c>
      <c r="H1369" s="1">
        <v>45158</v>
      </c>
      <c r="I1369">
        <v>-373</v>
      </c>
      <c r="J1369" t="s">
        <v>46</v>
      </c>
      <c r="K1369" t="s">
        <v>1892</v>
      </c>
      <c r="L1369" t="s">
        <v>60</v>
      </c>
      <c r="M1369">
        <v>11657.702869999999</v>
      </c>
      <c r="N1369">
        <v>233</v>
      </c>
    </row>
    <row r="1370" spans="1:14" x14ac:dyDescent="0.35">
      <c r="A1370" t="s">
        <v>2005</v>
      </c>
      <c r="B1370" t="s">
        <v>26893</v>
      </c>
      <c r="C1370" t="s">
        <v>57</v>
      </c>
      <c r="D1370" t="s">
        <v>23</v>
      </c>
      <c r="E1370" s="1">
        <v>44490</v>
      </c>
      <c r="F1370" s="1">
        <v>45151</v>
      </c>
      <c r="G1370" t="s">
        <v>27070</v>
      </c>
      <c r="H1370" s="1">
        <v>45151</v>
      </c>
      <c r="I1370">
        <v>-661</v>
      </c>
      <c r="J1370" t="s">
        <v>46</v>
      </c>
      <c r="K1370" t="s">
        <v>2007</v>
      </c>
      <c r="L1370" t="s">
        <v>31</v>
      </c>
      <c r="M1370">
        <v>1283.0766209999999</v>
      </c>
      <c r="N1370">
        <v>308</v>
      </c>
    </row>
    <row r="1371" spans="1:14" x14ac:dyDescent="0.35">
      <c r="A1371" t="s">
        <v>19005</v>
      </c>
      <c r="B1371" t="s">
        <v>26893</v>
      </c>
      <c r="C1371" t="s">
        <v>57</v>
      </c>
      <c r="D1371" t="s">
        <v>23</v>
      </c>
      <c r="E1371" s="1">
        <v>44234</v>
      </c>
      <c r="F1371" s="1">
        <v>43992</v>
      </c>
      <c r="H1371" s="1">
        <v>43992</v>
      </c>
      <c r="I1371">
        <v>242</v>
      </c>
      <c r="J1371" t="s">
        <v>34</v>
      </c>
      <c r="K1371" t="s">
        <v>19007</v>
      </c>
      <c r="L1371" t="s">
        <v>64</v>
      </c>
      <c r="M1371">
        <v>15192.886570000001</v>
      </c>
      <c r="N1371">
        <v>177</v>
      </c>
    </row>
    <row r="1372" spans="1:14" x14ac:dyDescent="0.35">
      <c r="A1372" t="s">
        <v>18959</v>
      </c>
      <c r="B1372" t="s">
        <v>26893</v>
      </c>
      <c r="C1372" t="s">
        <v>57</v>
      </c>
      <c r="D1372" t="s">
        <v>23</v>
      </c>
      <c r="E1372" s="1">
        <v>43452</v>
      </c>
      <c r="F1372" s="1">
        <v>43994</v>
      </c>
      <c r="H1372" s="1">
        <v>43994</v>
      </c>
      <c r="I1372">
        <v>-542</v>
      </c>
      <c r="J1372" t="s">
        <v>34</v>
      </c>
      <c r="K1372" t="s">
        <v>18961</v>
      </c>
      <c r="L1372" t="s">
        <v>31</v>
      </c>
      <c r="M1372">
        <v>28028.606449999999</v>
      </c>
      <c r="N1372">
        <v>151</v>
      </c>
    </row>
    <row r="1373" spans="1:14" x14ac:dyDescent="0.35">
      <c r="A1373" t="s">
        <v>2034</v>
      </c>
      <c r="B1373" t="s">
        <v>26893</v>
      </c>
      <c r="C1373" t="s">
        <v>57</v>
      </c>
      <c r="D1373" t="s">
        <v>23</v>
      </c>
      <c r="E1373" s="1">
        <v>43617</v>
      </c>
      <c r="F1373" s="1">
        <v>45148</v>
      </c>
      <c r="G1373" t="s">
        <v>26947</v>
      </c>
      <c r="H1373" s="1">
        <v>45148</v>
      </c>
      <c r="I1373">
        <v>-1531</v>
      </c>
      <c r="J1373" t="s">
        <v>34</v>
      </c>
      <c r="K1373" t="s">
        <v>2036</v>
      </c>
      <c r="L1373" t="s">
        <v>60</v>
      </c>
      <c r="M1373">
        <v>27294.590520000002</v>
      </c>
      <c r="N1373">
        <v>471</v>
      </c>
    </row>
    <row r="1374" spans="1:14" x14ac:dyDescent="0.35">
      <c r="A1374" t="s">
        <v>19164</v>
      </c>
      <c r="B1374" t="s">
        <v>16</v>
      </c>
      <c r="C1374" t="s">
        <v>57</v>
      </c>
      <c r="D1374" t="s">
        <v>23</v>
      </c>
      <c r="E1374" s="1">
        <v>45128</v>
      </c>
      <c r="F1374" s="1">
        <v>43985</v>
      </c>
      <c r="H1374" s="1">
        <v>43985</v>
      </c>
      <c r="I1374">
        <v>1143</v>
      </c>
      <c r="J1374" t="s">
        <v>34</v>
      </c>
      <c r="K1374" t="s">
        <v>19166</v>
      </c>
      <c r="L1374" t="s">
        <v>21</v>
      </c>
      <c r="M1374">
        <v>10869.14415</v>
      </c>
      <c r="N1374">
        <v>370</v>
      </c>
    </row>
    <row r="1375" spans="1:14" x14ac:dyDescent="0.35">
      <c r="A1375" t="s">
        <v>2058</v>
      </c>
      <c r="B1375" t="s">
        <v>26893</v>
      </c>
      <c r="C1375" t="s">
        <v>57</v>
      </c>
      <c r="D1375" t="s">
        <v>23</v>
      </c>
      <c r="E1375" s="1">
        <v>44779</v>
      </c>
      <c r="F1375" s="1">
        <v>45146</v>
      </c>
      <c r="G1375" t="s">
        <v>27068</v>
      </c>
      <c r="H1375" s="1">
        <v>45146</v>
      </c>
      <c r="I1375">
        <v>-367</v>
      </c>
      <c r="J1375" t="s">
        <v>24</v>
      </c>
      <c r="K1375" t="s">
        <v>2060</v>
      </c>
      <c r="L1375" t="s">
        <v>60</v>
      </c>
      <c r="M1375">
        <v>18557.43981</v>
      </c>
      <c r="N1375">
        <v>135</v>
      </c>
    </row>
    <row r="1376" spans="1:14" x14ac:dyDescent="0.35">
      <c r="A1376" t="s">
        <v>18945</v>
      </c>
      <c r="B1376" t="s">
        <v>26893</v>
      </c>
      <c r="C1376" t="s">
        <v>57</v>
      </c>
      <c r="D1376" t="s">
        <v>23</v>
      </c>
      <c r="E1376" s="1">
        <v>44615</v>
      </c>
      <c r="F1376" s="1">
        <v>43995</v>
      </c>
      <c r="H1376" s="1">
        <v>43995</v>
      </c>
      <c r="I1376">
        <v>620</v>
      </c>
      <c r="J1376" t="s">
        <v>34</v>
      </c>
      <c r="K1376" t="s">
        <v>1504</v>
      </c>
      <c r="L1376" t="s">
        <v>55</v>
      </c>
      <c r="M1376">
        <v>15869.41798</v>
      </c>
      <c r="N1376">
        <v>393</v>
      </c>
    </row>
    <row r="1377" spans="1:14" x14ac:dyDescent="0.35">
      <c r="A1377" t="s">
        <v>18831</v>
      </c>
      <c r="B1377" t="s">
        <v>26893</v>
      </c>
      <c r="C1377" t="s">
        <v>57</v>
      </c>
      <c r="D1377" t="s">
        <v>23</v>
      </c>
      <c r="E1377" s="1">
        <v>44639</v>
      </c>
      <c r="F1377" s="1">
        <v>44004</v>
      </c>
      <c r="H1377" s="1">
        <v>44004</v>
      </c>
      <c r="I1377">
        <v>635</v>
      </c>
      <c r="J1377" t="s">
        <v>34</v>
      </c>
      <c r="K1377" t="s">
        <v>18832</v>
      </c>
      <c r="L1377" t="s">
        <v>64</v>
      </c>
      <c r="M1377">
        <v>13859.92699</v>
      </c>
      <c r="N1377">
        <v>486</v>
      </c>
    </row>
    <row r="1378" spans="1:14" x14ac:dyDescent="0.35">
      <c r="A1378" t="s">
        <v>19016</v>
      </c>
      <c r="B1378" t="s">
        <v>16</v>
      </c>
      <c r="C1378" t="s">
        <v>57</v>
      </c>
      <c r="D1378" t="s">
        <v>23</v>
      </c>
      <c r="E1378" t="s">
        <v>19017</v>
      </c>
      <c r="F1378" s="1">
        <v>43992</v>
      </c>
      <c r="H1378" s="1">
        <v>43992</v>
      </c>
      <c r="I1378" t="e">
        <v>#VALUE!</v>
      </c>
      <c r="J1378" t="s">
        <v>46</v>
      </c>
      <c r="K1378" t="s">
        <v>19018</v>
      </c>
      <c r="L1378" t="s">
        <v>64</v>
      </c>
      <c r="M1378">
        <v>23353.965749999999</v>
      </c>
      <c r="N1378">
        <v>406</v>
      </c>
    </row>
    <row r="1379" spans="1:14" x14ac:dyDescent="0.35">
      <c r="A1379" t="s">
        <v>18690</v>
      </c>
      <c r="B1379" t="s">
        <v>26893</v>
      </c>
      <c r="C1379" t="s">
        <v>57</v>
      </c>
      <c r="D1379" t="s">
        <v>23</v>
      </c>
      <c r="E1379" s="1">
        <v>44630</v>
      </c>
      <c r="F1379" s="1">
        <v>44016</v>
      </c>
      <c r="H1379" s="1">
        <v>44016</v>
      </c>
      <c r="I1379">
        <v>614</v>
      </c>
      <c r="J1379" t="s">
        <v>34</v>
      </c>
      <c r="K1379" t="s">
        <v>18691</v>
      </c>
      <c r="L1379" t="s">
        <v>64</v>
      </c>
      <c r="M1379">
        <v>885.88508039999999</v>
      </c>
      <c r="N1379">
        <v>169</v>
      </c>
    </row>
    <row r="1380" spans="1:14" x14ac:dyDescent="0.35">
      <c r="A1380" t="s">
        <v>14639</v>
      </c>
      <c r="B1380" t="s">
        <v>26893</v>
      </c>
      <c r="C1380" t="s">
        <v>57</v>
      </c>
      <c r="D1380" t="s">
        <v>23</v>
      </c>
      <c r="E1380" s="1">
        <v>44996</v>
      </c>
      <c r="F1380" s="1">
        <v>44020</v>
      </c>
      <c r="H1380" s="1">
        <v>44020</v>
      </c>
      <c r="I1380">
        <v>976</v>
      </c>
      <c r="J1380" t="s">
        <v>46</v>
      </c>
      <c r="K1380" t="s">
        <v>1423</v>
      </c>
      <c r="L1380" t="s">
        <v>55</v>
      </c>
      <c r="M1380">
        <v>2857.9034740000002</v>
      </c>
      <c r="N1380">
        <v>377</v>
      </c>
    </row>
    <row r="1381" spans="1:14" x14ac:dyDescent="0.35">
      <c r="A1381" t="s">
        <v>14286</v>
      </c>
      <c r="B1381" t="s">
        <v>16</v>
      </c>
      <c r="C1381" t="s">
        <v>57</v>
      </c>
      <c r="D1381" t="s">
        <v>23</v>
      </c>
      <c r="E1381" s="1">
        <v>44983</v>
      </c>
      <c r="F1381" s="1">
        <v>44002</v>
      </c>
      <c r="H1381" s="1">
        <v>44002</v>
      </c>
      <c r="I1381">
        <v>981</v>
      </c>
      <c r="J1381" t="s">
        <v>34</v>
      </c>
      <c r="K1381" t="s">
        <v>2556</v>
      </c>
      <c r="L1381" t="s">
        <v>21</v>
      </c>
      <c r="M1381">
        <v>9843.7612379999991</v>
      </c>
      <c r="N1381">
        <v>339</v>
      </c>
    </row>
    <row r="1382" spans="1:14" x14ac:dyDescent="0.35">
      <c r="A1382" t="s">
        <v>2151</v>
      </c>
      <c r="B1382" t="s">
        <v>26893</v>
      </c>
      <c r="C1382" t="s">
        <v>57</v>
      </c>
      <c r="D1382" t="s">
        <v>23</v>
      </c>
      <c r="E1382" s="1">
        <v>44610</v>
      </c>
      <c r="F1382" s="1">
        <v>45141</v>
      </c>
      <c r="G1382" t="s">
        <v>26950</v>
      </c>
      <c r="H1382" s="1">
        <v>45141</v>
      </c>
      <c r="I1382">
        <v>-531</v>
      </c>
      <c r="J1382" t="s">
        <v>34</v>
      </c>
      <c r="K1382" t="s">
        <v>2153</v>
      </c>
      <c r="L1382" t="s">
        <v>31</v>
      </c>
      <c r="M1382">
        <v>29615.445759999999</v>
      </c>
      <c r="N1382">
        <v>306</v>
      </c>
    </row>
    <row r="1383" spans="1:14" x14ac:dyDescent="0.35">
      <c r="A1383" t="s">
        <v>18684</v>
      </c>
      <c r="B1383" t="s">
        <v>16</v>
      </c>
      <c r="C1383" t="s">
        <v>57</v>
      </c>
      <c r="D1383" t="s">
        <v>23</v>
      </c>
      <c r="E1383" s="1">
        <v>44414</v>
      </c>
      <c r="F1383" s="1">
        <v>44016</v>
      </c>
      <c r="H1383" s="1">
        <v>44016</v>
      </c>
      <c r="I1383">
        <v>398</v>
      </c>
      <c r="J1383" t="s">
        <v>24</v>
      </c>
      <c r="K1383" t="s">
        <v>18686</v>
      </c>
      <c r="L1383" t="s">
        <v>60</v>
      </c>
      <c r="M1383">
        <v>26437.825949999999</v>
      </c>
      <c r="N1383">
        <v>339</v>
      </c>
    </row>
    <row r="1384" spans="1:14" x14ac:dyDescent="0.35">
      <c r="A1384" t="s">
        <v>2393</v>
      </c>
      <c r="B1384" t="s">
        <v>16</v>
      </c>
      <c r="C1384" t="s">
        <v>57</v>
      </c>
      <c r="D1384" t="s">
        <v>23</v>
      </c>
      <c r="E1384" s="1">
        <v>43702</v>
      </c>
      <c r="F1384" s="1">
        <v>45124</v>
      </c>
      <c r="G1384" t="s">
        <v>26956</v>
      </c>
      <c r="H1384" s="1">
        <v>45124</v>
      </c>
      <c r="I1384">
        <v>-1422</v>
      </c>
      <c r="J1384" t="s">
        <v>46</v>
      </c>
      <c r="K1384" t="s">
        <v>2395</v>
      </c>
      <c r="L1384" t="s">
        <v>60</v>
      </c>
      <c r="M1384">
        <v>16743.16876</v>
      </c>
      <c r="N1384">
        <v>165</v>
      </c>
    </row>
    <row r="1385" spans="1:14" x14ac:dyDescent="0.35">
      <c r="A1385" t="s">
        <v>2436</v>
      </c>
      <c r="B1385" t="s">
        <v>16</v>
      </c>
      <c r="C1385" t="s">
        <v>57</v>
      </c>
      <c r="D1385" t="s">
        <v>23</v>
      </c>
      <c r="E1385" s="1">
        <v>44634</v>
      </c>
      <c r="F1385" s="1">
        <v>45121</v>
      </c>
      <c r="G1385" t="s">
        <v>26958</v>
      </c>
      <c r="H1385" s="1">
        <v>45121</v>
      </c>
      <c r="I1385">
        <v>-487</v>
      </c>
      <c r="J1385" t="s">
        <v>34</v>
      </c>
      <c r="K1385" t="s">
        <v>2438</v>
      </c>
      <c r="L1385" t="s">
        <v>64</v>
      </c>
      <c r="M1385">
        <v>29122.576539999998</v>
      </c>
      <c r="N1385">
        <v>396</v>
      </c>
    </row>
    <row r="1386" spans="1:14" x14ac:dyDescent="0.35">
      <c r="A1386" t="s">
        <v>18353</v>
      </c>
      <c r="B1386" t="s">
        <v>26893</v>
      </c>
      <c r="C1386" t="s">
        <v>57</v>
      </c>
      <c r="D1386" t="s">
        <v>23</v>
      </c>
      <c r="E1386" s="1">
        <v>43695</v>
      </c>
      <c r="F1386" s="1">
        <v>44042</v>
      </c>
      <c r="H1386" s="1">
        <v>44042</v>
      </c>
      <c r="I1386">
        <v>-347</v>
      </c>
      <c r="J1386" t="s">
        <v>24</v>
      </c>
      <c r="K1386" t="s">
        <v>18355</v>
      </c>
      <c r="L1386" t="s">
        <v>31</v>
      </c>
      <c r="M1386">
        <v>11201.31936</v>
      </c>
      <c r="N1386">
        <v>361</v>
      </c>
    </row>
    <row r="1387" spans="1:14" x14ac:dyDescent="0.35">
      <c r="A1387" t="s">
        <v>2488</v>
      </c>
      <c r="B1387" t="s">
        <v>16</v>
      </c>
      <c r="C1387" t="s">
        <v>57</v>
      </c>
      <c r="D1387" t="s">
        <v>23</v>
      </c>
      <c r="E1387" s="1">
        <v>44825</v>
      </c>
      <c r="F1387" s="1">
        <v>45120</v>
      </c>
      <c r="G1387" t="s">
        <v>27074</v>
      </c>
      <c r="H1387" s="1">
        <v>45120</v>
      </c>
      <c r="I1387">
        <v>-295</v>
      </c>
      <c r="J1387" t="s">
        <v>24</v>
      </c>
      <c r="K1387" t="s">
        <v>2490</v>
      </c>
      <c r="L1387" t="s">
        <v>55</v>
      </c>
      <c r="M1387">
        <v>30764.54261</v>
      </c>
      <c r="N1387">
        <v>278</v>
      </c>
    </row>
    <row r="1388" spans="1:14" x14ac:dyDescent="0.35">
      <c r="A1388" t="s">
        <v>2259</v>
      </c>
      <c r="B1388" t="s">
        <v>26893</v>
      </c>
      <c r="C1388" t="s">
        <v>57</v>
      </c>
      <c r="D1388" t="s">
        <v>23</v>
      </c>
      <c r="E1388" s="1">
        <v>44255</v>
      </c>
      <c r="F1388" s="1">
        <v>45133</v>
      </c>
      <c r="G1388" t="s">
        <v>26953</v>
      </c>
      <c r="H1388" s="1">
        <v>45133</v>
      </c>
      <c r="I1388">
        <v>-878</v>
      </c>
      <c r="J1388" t="s">
        <v>24</v>
      </c>
      <c r="K1388" t="s">
        <v>2261</v>
      </c>
      <c r="L1388" t="s">
        <v>64</v>
      </c>
      <c r="M1388">
        <v>33531.226979999999</v>
      </c>
      <c r="N1388">
        <v>336</v>
      </c>
    </row>
    <row r="1389" spans="1:14" x14ac:dyDescent="0.35">
      <c r="A1389" t="s">
        <v>18220</v>
      </c>
      <c r="B1389" t="s">
        <v>26893</v>
      </c>
      <c r="C1389" t="s">
        <v>57</v>
      </c>
      <c r="D1389" t="s">
        <v>23</v>
      </c>
      <c r="E1389" s="1">
        <v>45091</v>
      </c>
      <c r="F1389" s="1">
        <v>44051</v>
      </c>
      <c r="H1389" s="1">
        <v>44051</v>
      </c>
      <c r="I1389">
        <v>1040</v>
      </c>
      <c r="J1389" t="s">
        <v>46</v>
      </c>
      <c r="K1389" t="s">
        <v>18222</v>
      </c>
      <c r="L1389" t="s">
        <v>55</v>
      </c>
      <c r="M1389">
        <v>7492.3937320000005</v>
      </c>
      <c r="N1389">
        <v>362</v>
      </c>
    </row>
    <row r="1390" spans="1:14" x14ac:dyDescent="0.35">
      <c r="A1390" t="s">
        <v>18380</v>
      </c>
      <c r="B1390" t="s">
        <v>16</v>
      </c>
      <c r="C1390" t="s">
        <v>57</v>
      </c>
      <c r="D1390" t="s">
        <v>23</v>
      </c>
      <c r="E1390" s="1">
        <v>43980</v>
      </c>
      <c r="F1390" s="1">
        <v>44040</v>
      </c>
      <c r="H1390" s="1">
        <v>44040</v>
      </c>
      <c r="I1390">
        <v>-60</v>
      </c>
      <c r="J1390" t="s">
        <v>46</v>
      </c>
      <c r="K1390" t="s">
        <v>18381</v>
      </c>
      <c r="L1390" t="s">
        <v>64</v>
      </c>
      <c r="M1390">
        <v>14043.54104</v>
      </c>
      <c r="N1390">
        <v>239</v>
      </c>
    </row>
    <row r="1391" spans="1:14" x14ac:dyDescent="0.35">
      <c r="A1391" t="s">
        <v>11856</v>
      </c>
      <c r="B1391" t="s">
        <v>26893</v>
      </c>
      <c r="C1391" t="s">
        <v>57</v>
      </c>
      <c r="D1391" t="s">
        <v>23</v>
      </c>
      <c r="E1391" s="1">
        <v>43782</v>
      </c>
      <c r="F1391" s="1">
        <v>44061</v>
      </c>
      <c r="H1391" s="1">
        <v>44061</v>
      </c>
      <c r="I1391">
        <v>-279</v>
      </c>
      <c r="J1391" t="s">
        <v>34</v>
      </c>
      <c r="K1391" t="s">
        <v>18086</v>
      </c>
      <c r="L1391" t="s">
        <v>64</v>
      </c>
      <c r="M1391">
        <v>6048.9257180000004</v>
      </c>
      <c r="N1391">
        <v>208</v>
      </c>
    </row>
    <row r="1392" spans="1:14" x14ac:dyDescent="0.35">
      <c r="A1392" t="s">
        <v>18142</v>
      </c>
      <c r="B1392" t="s">
        <v>16</v>
      </c>
      <c r="C1392" t="s">
        <v>57</v>
      </c>
      <c r="D1392" t="s">
        <v>23</v>
      </c>
      <c r="E1392" s="1">
        <v>44183</v>
      </c>
      <c r="F1392" s="1">
        <v>44057</v>
      </c>
      <c r="H1392" s="1">
        <v>44057</v>
      </c>
      <c r="I1392">
        <v>126</v>
      </c>
      <c r="J1392" t="s">
        <v>24</v>
      </c>
      <c r="K1392" t="s">
        <v>18144</v>
      </c>
      <c r="L1392" t="s">
        <v>64</v>
      </c>
      <c r="M1392">
        <v>19382.96098</v>
      </c>
      <c r="N1392">
        <v>281</v>
      </c>
    </row>
    <row r="1393" spans="1:14" x14ac:dyDescent="0.35">
      <c r="A1393" t="s">
        <v>18110</v>
      </c>
      <c r="B1393" t="s">
        <v>16</v>
      </c>
      <c r="C1393" t="s">
        <v>57</v>
      </c>
      <c r="D1393" t="s">
        <v>23</v>
      </c>
      <c r="E1393" s="1">
        <v>45217</v>
      </c>
      <c r="F1393" s="1">
        <v>44059</v>
      </c>
      <c r="H1393" s="1">
        <v>44059</v>
      </c>
      <c r="I1393">
        <v>1158</v>
      </c>
      <c r="J1393" t="s">
        <v>34</v>
      </c>
      <c r="K1393" t="s">
        <v>18112</v>
      </c>
      <c r="L1393" t="s">
        <v>60</v>
      </c>
      <c r="M1393">
        <v>19887.173220000001</v>
      </c>
      <c r="N1393">
        <v>469</v>
      </c>
    </row>
    <row r="1394" spans="1:14" x14ac:dyDescent="0.35">
      <c r="A1394" t="s">
        <v>18101</v>
      </c>
      <c r="B1394" t="s">
        <v>16</v>
      </c>
      <c r="C1394" t="s">
        <v>57</v>
      </c>
      <c r="D1394" t="s">
        <v>23</v>
      </c>
      <c r="E1394" s="1">
        <v>43700</v>
      </c>
      <c r="F1394" s="1">
        <v>44060</v>
      </c>
      <c r="H1394" s="1">
        <v>44060</v>
      </c>
      <c r="I1394">
        <v>-360</v>
      </c>
      <c r="J1394" t="s">
        <v>34</v>
      </c>
      <c r="K1394" t="s">
        <v>18103</v>
      </c>
      <c r="L1394" t="s">
        <v>64</v>
      </c>
      <c r="M1394">
        <v>12360.19145</v>
      </c>
      <c r="N1394">
        <v>311</v>
      </c>
    </row>
    <row r="1395" spans="1:14" x14ac:dyDescent="0.35">
      <c r="A1395" t="s">
        <v>2574</v>
      </c>
      <c r="B1395" t="s">
        <v>16</v>
      </c>
      <c r="C1395" t="s">
        <v>57</v>
      </c>
      <c r="D1395" t="s">
        <v>23</v>
      </c>
      <c r="E1395" s="1">
        <v>44195</v>
      </c>
      <c r="F1395" s="1">
        <v>45114</v>
      </c>
      <c r="G1395" t="s">
        <v>26960</v>
      </c>
      <c r="H1395" s="1">
        <v>45114</v>
      </c>
      <c r="I1395">
        <v>-919</v>
      </c>
      <c r="J1395" t="s">
        <v>34</v>
      </c>
      <c r="K1395" t="s">
        <v>2576</v>
      </c>
      <c r="L1395" t="s">
        <v>55</v>
      </c>
      <c r="M1395">
        <v>13885.011329999999</v>
      </c>
      <c r="N1395">
        <v>289</v>
      </c>
    </row>
    <row r="1396" spans="1:14" x14ac:dyDescent="0.35">
      <c r="A1396" t="s">
        <v>17669</v>
      </c>
      <c r="B1396" t="s">
        <v>26893</v>
      </c>
      <c r="C1396" t="s">
        <v>57</v>
      </c>
      <c r="D1396" t="s">
        <v>23</v>
      </c>
      <c r="E1396" s="1">
        <v>44127</v>
      </c>
      <c r="F1396" s="1">
        <v>44090</v>
      </c>
      <c r="H1396" s="1">
        <v>44090</v>
      </c>
      <c r="I1396">
        <v>37</v>
      </c>
      <c r="J1396" t="s">
        <v>24</v>
      </c>
      <c r="K1396" t="s">
        <v>17671</v>
      </c>
      <c r="L1396" t="s">
        <v>31</v>
      </c>
      <c r="M1396">
        <v>9000.4953000000005</v>
      </c>
      <c r="N1396">
        <v>190</v>
      </c>
    </row>
    <row r="1397" spans="1:14" x14ac:dyDescent="0.35">
      <c r="A1397" t="s">
        <v>2425</v>
      </c>
      <c r="B1397" t="s">
        <v>26893</v>
      </c>
      <c r="C1397" t="s">
        <v>57</v>
      </c>
      <c r="D1397" t="s">
        <v>23</v>
      </c>
      <c r="E1397" s="1">
        <v>44154</v>
      </c>
      <c r="F1397" s="1">
        <v>45122</v>
      </c>
      <c r="G1397" t="s">
        <v>26957</v>
      </c>
      <c r="H1397" s="1">
        <v>45122</v>
      </c>
      <c r="I1397">
        <v>-968</v>
      </c>
      <c r="J1397" t="s">
        <v>24</v>
      </c>
      <c r="K1397" t="s">
        <v>894</v>
      </c>
      <c r="L1397" t="s">
        <v>55</v>
      </c>
      <c r="M1397">
        <v>9525.7252769999996</v>
      </c>
      <c r="N1397">
        <v>304</v>
      </c>
    </row>
    <row r="1398" spans="1:14" x14ac:dyDescent="0.35">
      <c r="A1398" t="s">
        <v>17572</v>
      </c>
      <c r="B1398" t="s">
        <v>26893</v>
      </c>
      <c r="C1398" t="s">
        <v>57</v>
      </c>
      <c r="D1398" t="s">
        <v>23</v>
      </c>
      <c r="E1398" s="1">
        <v>44765</v>
      </c>
      <c r="F1398" s="1">
        <v>44099</v>
      </c>
      <c r="H1398" s="1">
        <v>44099</v>
      </c>
      <c r="I1398">
        <v>666</v>
      </c>
      <c r="J1398" t="s">
        <v>34</v>
      </c>
      <c r="K1398" t="s">
        <v>17574</v>
      </c>
      <c r="L1398" t="s">
        <v>55</v>
      </c>
      <c r="M1398">
        <v>25472.87311</v>
      </c>
      <c r="N1398">
        <v>389</v>
      </c>
    </row>
    <row r="1399" spans="1:14" x14ac:dyDescent="0.35">
      <c r="A1399" t="s">
        <v>17711</v>
      </c>
      <c r="B1399" t="s">
        <v>16</v>
      </c>
      <c r="C1399" t="s">
        <v>57</v>
      </c>
      <c r="D1399" t="s">
        <v>23</v>
      </c>
      <c r="E1399" s="1">
        <v>45192</v>
      </c>
      <c r="F1399" s="1">
        <v>44088</v>
      </c>
      <c r="H1399" s="1">
        <v>44088</v>
      </c>
      <c r="I1399">
        <v>1104</v>
      </c>
      <c r="J1399" t="s">
        <v>46</v>
      </c>
      <c r="K1399" t="s">
        <v>17713</v>
      </c>
      <c r="L1399" t="s">
        <v>64</v>
      </c>
      <c r="M1399">
        <v>31403.980070000001</v>
      </c>
      <c r="N1399">
        <v>469</v>
      </c>
    </row>
    <row r="1400" spans="1:14" x14ac:dyDescent="0.35">
      <c r="A1400" t="s">
        <v>2471</v>
      </c>
      <c r="B1400" t="s">
        <v>26893</v>
      </c>
      <c r="C1400" t="s">
        <v>57</v>
      </c>
      <c r="D1400" t="s">
        <v>23</v>
      </c>
      <c r="E1400" s="1">
        <v>43722</v>
      </c>
      <c r="F1400" s="1">
        <v>45120</v>
      </c>
      <c r="G1400" t="s">
        <v>27074</v>
      </c>
      <c r="H1400" s="1">
        <v>45120</v>
      </c>
      <c r="I1400">
        <v>-1398</v>
      </c>
      <c r="J1400" t="s">
        <v>34</v>
      </c>
      <c r="K1400" t="s">
        <v>2473</v>
      </c>
      <c r="L1400" t="s">
        <v>21</v>
      </c>
      <c r="M1400">
        <v>16833.786619999999</v>
      </c>
      <c r="N1400">
        <v>370</v>
      </c>
    </row>
    <row r="1401" spans="1:14" x14ac:dyDescent="0.35">
      <c r="A1401" t="s">
        <v>17503</v>
      </c>
      <c r="B1401" t="s">
        <v>26893</v>
      </c>
      <c r="C1401" t="s">
        <v>57</v>
      </c>
      <c r="D1401" t="s">
        <v>23</v>
      </c>
      <c r="E1401" s="1">
        <v>43825</v>
      </c>
      <c r="F1401" s="1">
        <v>44103</v>
      </c>
      <c r="H1401" s="1">
        <v>44103</v>
      </c>
      <c r="I1401">
        <v>-278</v>
      </c>
      <c r="J1401" t="s">
        <v>34</v>
      </c>
      <c r="K1401" t="s">
        <v>17505</v>
      </c>
      <c r="L1401" t="s">
        <v>60</v>
      </c>
      <c r="M1401">
        <v>19117.322789999998</v>
      </c>
      <c r="N1401">
        <v>350</v>
      </c>
    </row>
    <row r="1402" spans="1:14" x14ac:dyDescent="0.35">
      <c r="A1402" t="s">
        <v>17446</v>
      </c>
      <c r="B1402" t="s">
        <v>26893</v>
      </c>
      <c r="C1402" t="s">
        <v>57</v>
      </c>
      <c r="D1402" t="s">
        <v>23</v>
      </c>
      <c r="E1402" s="1">
        <v>45088</v>
      </c>
      <c r="F1402" s="1">
        <v>44108</v>
      </c>
      <c r="H1402" s="1">
        <v>44108</v>
      </c>
      <c r="I1402">
        <v>980</v>
      </c>
      <c r="J1402" t="s">
        <v>34</v>
      </c>
      <c r="K1402" t="s">
        <v>17448</v>
      </c>
      <c r="L1402" t="s">
        <v>21</v>
      </c>
      <c r="M1402">
        <v>10868.138150000001</v>
      </c>
      <c r="N1402">
        <v>332</v>
      </c>
    </row>
    <row r="1403" spans="1:14" x14ac:dyDescent="0.35">
      <c r="A1403" t="s">
        <v>8699</v>
      </c>
      <c r="B1403" t="s">
        <v>16</v>
      </c>
      <c r="C1403" t="s">
        <v>57</v>
      </c>
      <c r="D1403" t="s">
        <v>23</v>
      </c>
      <c r="E1403" s="1">
        <v>43948</v>
      </c>
      <c r="F1403" s="1">
        <v>44092</v>
      </c>
      <c r="H1403" s="1">
        <v>44092</v>
      </c>
      <c r="I1403">
        <v>-144</v>
      </c>
      <c r="J1403" t="s">
        <v>34</v>
      </c>
      <c r="K1403" t="s">
        <v>17654</v>
      </c>
      <c r="L1403" t="s">
        <v>31</v>
      </c>
      <c r="M1403">
        <v>23117.25922</v>
      </c>
      <c r="N1403">
        <v>163</v>
      </c>
    </row>
    <row r="1404" spans="1:14" x14ac:dyDescent="0.35">
      <c r="A1404" t="s">
        <v>17443</v>
      </c>
      <c r="B1404" t="s">
        <v>26893</v>
      </c>
      <c r="C1404" t="s">
        <v>57</v>
      </c>
      <c r="D1404" t="s">
        <v>23</v>
      </c>
      <c r="E1404" s="1">
        <v>43586</v>
      </c>
      <c r="F1404" s="1">
        <v>44108</v>
      </c>
      <c r="H1404" s="1">
        <v>44108</v>
      </c>
      <c r="I1404">
        <v>-522</v>
      </c>
      <c r="J1404" t="s">
        <v>24</v>
      </c>
      <c r="K1404" t="s">
        <v>17445</v>
      </c>
      <c r="L1404" t="s">
        <v>21</v>
      </c>
      <c r="M1404">
        <v>17273.323789999999</v>
      </c>
      <c r="N1404">
        <v>283</v>
      </c>
    </row>
    <row r="1405" spans="1:14" x14ac:dyDescent="0.35">
      <c r="A1405" t="s">
        <v>17306</v>
      </c>
      <c r="B1405" t="s">
        <v>26893</v>
      </c>
      <c r="C1405" t="s">
        <v>57</v>
      </c>
      <c r="D1405" t="s">
        <v>23</v>
      </c>
      <c r="E1405" s="1">
        <v>45061</v>
      </c>
      <c r="F1405" s="1">
        <v>44117</v>
      </c>
      <c r="H1405" s="1">
        <v>44117</v>
      </c>
      <c r="I1405">
        <v>944</v>
      </c>
      <c r="J1405" t="s">
        <v>34</v>
      </c>
      <c r="K1405" t="s">
        <v>3113</v>
      </c>
      <c r="L1405" t="s">
        <v>64</v>
      </c>
      <c r="M1405">
        <v>16119.78138</v>
      </c>
      <c r="N1405">
        <v>164</v>
      </c>
    </row>
    <row r="1406" spans="1:14" x14ac:dyDescent="0.35">
      <c r="A1406" t="s">
        <v>2764</v>
      </c>
      <c r="B1406" t="s">
        <v>16</v>
      </c>
      <c r="C1406" t="s">
        <v>57</v>
      </c>
      <c r="D1406" t="s">
        <v>23</v>
      </c>
      <c r="E1406" s="1">
        <v>44070</v>
      </c>
      <c r="F1406" s="1">
        <v>45102</v>
      </c>
      <c r="G1406" t="s">
        <v>27156</v>
      </c>
      <c r="H1406" s="1">
        <v>45102</v>
      </c>
      <c r="I1406">
        <v>-1032</v>
      </c>
      <c r="J1406" t="s">
        <v>46</v>
      </c>
      <c r="K1406" t="s">
        <v>2766</v>
      </c>
      <c r="L1406" t="s">
        <v>21</v>
      </c>
      <c r="M1406">
        <v>15831.89827</v>
      </c>
      <c r="N1406">
        <v>195</v>
      </c>
    </row>
    <row r="1407" spans="1:14" x14ac:dyDescent="0.35">
      <c r="A1407" t="s">
        <v>17048</v>
      </c>
      <c r="B1407" t="s">
        <v>26893</v>
      </c>
      <c r="C1407" t="s">
        <v>57</v>
      </c>
      <c r="D1407" t="s">
        <v>23</v>
      </c>
      <c r="E1407" s="1">
        <v>44444</v>
      </c>
      <c r="F1407" s="1">
        <v>44137</v>
      </c>
      <c r="H1407" s="1">
        <v>44137</v>
      </c>
      <c r="I1407">
        <v>307</v>
      </c>
      <c r="J1407" t="s">
        <v>46</v>
      </c>
      <c r="K1407" t="s">
        <v>17050</v>
      </c>
      <c r="L1407" t="s">
        <v>64</v>
      </c>
      <c r="M1407">
        <v>22806.416270000002</v>
      </c>
      <c r="N1407">
        <v>346</v>
      </c>
    </row>
    <row r="1408" spans="1:14" x14ac:dyDescent="0.35">
      <c r="A1408" t="s">
        <v>16944</v>
      </c>
      <c r="B1408" t="s">
        <v>26893</v>
      </c>
      <c r="C1408" t="s">
        <v>57</v>
      </c>
      <c r="D1408" t="s">
        <v>23</v>
      </c>
      <c r="E1408" s="1">
        <v>43891</v>
      </c>
      <c r="F1408" s="1">
        <v>44145</v>
      </c>
      <c r="H1408" s="1">
        <v>44145</v>
      </c>
      <c r="I1408">
        <v>-254</v>
      </c>
      <c r="J1408" t="s">
        <v>46</v>
      </c>
      <c r="K1408" t="s">
        <v>16945</v>
      </c>
      <c r="L1408" t="s">
        <v>21</v>
      </c>
      <c r="M1408">
        <v>5193.5433069999999</v>
      </c>
      <c r="N1408">
        <v>363</v>
      </c>
    </row>
    <row r="1409" spans="1:14" x14ac:dyDescent="0.35">
      <c r="A1409" t="s">
        <v>2806</v>
      </c>
      <c r="B1409" t="s">
        <v>16</v>
      </c>
      <c r="C1409" t="s">
        <v>57</v>
      </c>
      <c r="D1409" t="s">
        <v>23</v>
      </c>
      <c r="E1409" s="1">
        <v>45117</v>
      </c>
      <c r="F1409" s="1">
        <v>45099</v>
      </c>
      <c r="G1409" t="s">
        <v>27079</v>
      </c>
      <c r="H1409" s="1">
        <v>45099</v>
      </c>
      <c r="I1409">
        <v>18</v>
      </c>
      <c r="J1409" t="s">
        <v>46</v>
      </c>
      <c r="K1409" t="s">
        <v>2808</v>
      </c>
      <c r="L1409" t="s">
        <v>21</v>
      </c>
      <c r="M1409">
        <v>13347.615760000001</v>
      </c>
      <c r="N1409">
        <v>269</v>
      </c>
    </row>
    <row r="1410" spans="1:14" x14ac:dyDescent="0.35">
      <c r="A1410" t="s">
        <v>17081</v>
      </c>
      <c r="B1410" t="s">
        <v>16</v>
      </c>
      <c r="C1410" t="s">
        <v>57</v>
      </c>
      <c r="D1410" t="s">
        <v>23</v>
      </c>
      <c r="E1410" s="1">
        <v>43843</v>
      </c>
      <c r="F1410" s="1">
        <v>44136</v>
      </c>
      <c r="H1410" s="1">
        <v>44136</v>
      </c>
      <c r="I1410">
        <v>-293</v>
      </c>
      <c r="J1410" t="s">
        <v>24</v>
      </c>
      <c r="K1410" t="s">
        <v>17083</v>
      </c>
      <c r="L1410" t="s">
        <v>60</v>
      </c>
      <c r="M1410">
        <v>11855.43721</v>
      </c>
      <c r="N1410">
        <v>105</v>
      </c>
    </row>
    <row r="1411" spans="1:14" x14ac:dyDescent="0.35">
      <c r="A1411" t="s">
        <v>2640</v>
      </c>
      <c r="B1411" t="s">
        <v>26893</v>
      </c>
      <c r="C1411" t="s">
        <v>57</v>
      </c>
      <c r="D1411" t="s">
        <v>23</v>
      </c>
      <c r="E1411" s="1">
        <v>44381</v>
      </c>
      <c r="F1411" s="1">
        <v>45110</v>
      </c>
      <c r="G1411" t="s">
        <v>26962</v>
      </c>
      <c r="H1411" s="1">
        <v>45110</v>
      </c>
      <c r="I1411">
        <v>-729</v>
      </c>
      <c r="J1411" t="s">
        <v>34</v>
      </c>
      <c r="K1411" t="s">
        <v>2642</v>
      </c>
      <c r="L1411" t="s">
        <v>60</v>
      </c>
      <c r="M1411">
        <v>17487.432809999998</v>
      </c>
      <c r="N1411">
        <v>475</v>
      </c>
    </row>
    <row r="1412" spans="1:14" x14ac:dyDescent="0.35">
      <c r="A1412" t="s">
        <v>14143</v>
      </c>
      <c r="B1412" t="s">
        <v>16</v>
      </c>
      <c r="C1412" t="s">
        <v>57</v>
      </c>
      <c r="D1412" t="s">
        <v>23</v>
      </c>
      <c r="E1412" s="1">
        <v>43718</v>
      </c>
      <c r="F1412" s="1">
        <v>44149</v>
      </c>
      <c r="H1412" s="1">
        <v>44149</v>
      </c>
      <c r="I1412">
        <v>-431</v>
      </c>
      <c r="J1412" t="s">
        <v>46</v>
      </c>
      <c r="K1412" t="s">
        <v>16897</v>
      </c>
      <c r="L1412" t="s">
        <v>21</v>
      </c>
      <c r="M1412">
        <v>27309.912049999999</v>
      </c>
      <c r="N1412">
        <v>283</v>
      </c>
    </row>
    <row r="1413" spans="1:14" x14ac:dyDescent="0.35">
      <c r="A1413" t="s">
        <v>2853</v>
      </c>
      <c r="B1413" t="s">
        <v>16</v>
      </c>
      <c r="C1413" t="s">
        <v>57</v>
      </c>
      <c r="D1413" t="s">
        <v>23</v>
      </c>
      <c r="E1413" s="1">
        <v>43754</v>
      </c>
      <c r="F1413" s="1">
        <v>45096</v>
      </c>
      <c r="G1413" t="s">
        <v>26969</v>
      </c>
      <c r="H1413" s="1">
        <v>45096</v>
      </c>
      <c r="I1413">
        <v>-1342</v>
      </c>
      <c r="J1413" t="s">
        <v>46</v>
      </c>
      <c r="K1413" t="s">
        <v>2855</v>
      </c>
      <c r="L1413" t="s">
        <v>60</v>
      </c>
      <c r="M1413">
        <v>26251.683300000001</v>
      </c>
      <c r="N1413">
        <v>449</v>
      </c>
    </row>
    <row r="1414" spans="1:14" x14ac:dyDescent="0.35">
      <c r="A1414" t="s">
        <v>16689</v>
      </c>
      <c r="B1414" t="s">
        <v>26893</v>
      </c>
      <c r="C1414" t="s">
        <v>57</v>
      </c>
      <c r="D1414" t="s">
        <v>23</v>
      </c>
      <c r="E1414" s="1">
        <v>43827</v>
      </c>
      <c r="F1414" s="1">
        <v>44162</v>
      </c>
      <c r="H1414" s="1">
        <v>44162</v>
      </c>
      <c r="I1414">
        <v>-335</v>
      </c>
      <c r="J1414" t="s">
        <v>34</v>
      </c>
      <c r="K1414" t="s">
        <v>16691</v>
      </c>
      <c r="L1414" t="s">
        <v>31</v>
      </c>
      <c r="M1414">
        <v>9036.5083579999991</v>
      </c>
      <c r="N1414">
        <v>497</v>
      </c>
    </row>
    <row r="1415" spans="1:14" x14ac:dyDescent="0.35">
      <c r="A1415" t="s">
        <v>2659</v>
      </c>
      <c r="B1415" t="s">
        <v>26893</v>
      </c>
      <c r="C1415" t="s">
        <v>57</v>
      </c>
      <c r="D1415" t="s">
        <v>23</v>
      </c>
      <c r="E1415" s="1">
        <v>44525</v>
      </c>
      <c r="F1415" s="1">
        <v>45107</v>
      </c>
      <c r="G1415" t="s">
        <v>26963</v>
      </c>
      <c r="H1415" s="1">
        <v>45107</v>
      </c>
      <c r="I1415">
        <v>-582</v>
      </c>
      <c r="J1415" t="s">
        <v>34</v>
      </c>
      <c r="K1415" t="s">
        <v>2661</v>
      </c>
      <c r="L1415" t="s">
        <v>60</v>
      </c>
      <c r="M1415">
        <v>17204.729490000002</v>
      </c>
      <c r="N1415">
        <v>437</v>
      </c>
    </row>
    <row r="1416" spans="1:14" x14ac:dyDescent="0.35">
      <c r="A1416" t="s">
        <v>16640</v>
      </c>
      <c r="B1416" t="s">
        <v>26893</v>
      </c>
      <c r="C1416" t="s">
        <v>57</v>
      </c>
      <c r="D1416" t="s">
        <v>23</v>
      </c>
      <c r="E1416" s="1">
        <v>45068</v>
      </c>
      <c r="F1416" s="1">
        <v>44165</v>
      </c>
      <c r="H1416" s="1">
        <v>44165</v>
      </c>
      <c r="I1416">
        <v>903</v>
      </c>
      <c r="J1416" t="s">
        <v>34</v>
      </c>
      <c r="K1416" t="s">
        <v>16642</v>
      </c>
      <c r="L1416" t="s">
        <v>64</v>
      </c>
      <c r="M1416">
        <v>12076.398800000001</v>
      </c>
      <c r="N1416">
        <v>235</v>
      </c>
    </row>
    <row r="1417" spans="1:14" x14ac:dyDescent="0.35">
      <c r="A1417" t="s">
        <v>12705</v>
      </c>
      <c r="B1417" t="s">
        <v>16</v>
      </c>
      <c r="C1417" t="s">
        <v>57</v>
      </c>
      <c r="D1417" t="s">
        <v>23</v>
      </c>
      <c r="E1417" s="1">
        <v>44145</v>
      </c>
      <c r="F1417" s="1">
        <v>44157</v>
      </c>
      <c r="H1417" s="1">
        <v>44157</v>
      </c>
      <c r="I1417">
        <v>-12</v>
      </c>
      <c r="J1417" t="s">
        <v>24</v>
      </c>
      <c r="K1417" t="s">
        <v>9695</v>
      </c>
      <c r="L1417" t="s">
        <v>21</v>
      </c>
      <c r="M1417">
        <v>34103.347229999999</v>
      </c>
      <c r="N1417">
        <v>107</v>
      </c>
    </row>
    <row r="1418" spans="1:14" x14ac:dyDescent="0.35">
      <c r="A1418" t="s">
        <v>16544</v>
      </c>
      <c r="B1418" t="s">
        <v>26893</v>
      </c>
      <c r="C1418" t="s">
        <v>57</v>
      </c>
      <c r="D1418" t="s">
        <v>23</v>
      </c>
      <c r="E1418" s="1">
        <v>43756</v>
      </c>
      <c r="F1418" s="1">
        <v>44172</v>
      </c>
      <c r="H1418" s="1">
        <v>44172</v>
      </c>
      <c r="I1418">
        <v>-416</v>
      </c>
      <c r="J1418" t="s">
        <v>46</v>
      </c>
      <c r="K1418" t="s">
        <v>16546</v>
      </c>
      <c r="L1418" t="s">
        <v>31</v>
      </c>
      <c r="M1418">
        <v>6179.2324589999998</v>
      </c>
      <c r="N1418">
        <v>378</v>
      </c>
    </row>
    <row r="1419" spans="1:14" x14ac:dyDescent="0.35">
      <c r="A1419" t="s">
        <v>16537</v>
      </c>
      <c r="B1419" t="s">
        <v>26893</v>
      </c>
      <c r="C1419" t="s">
        <v>57</v>
      </c>
      <c r="D1419" t="s">
        <v>23</v>
      </c>
      <c r="E1419" s="1">
        <v>43795</v>
      </c>
      <c r="F1419" s="1">
        <v>44172</v>
      </c>
      <c r="H1419" s="1">
        <v>44172</v>
      </c>
      <c r="I1419">
        <v>-377</v>
      </c>
      <c r="J1419" t="s">
        <v>46</v>
      </c>
      <c r="K1419" t="s">
        <v>16539</v>
      </c>
      <c r="L1419" t="s">
        <v>31</v>
      </c>
      <c r="M1419">
        <v>4467.3946509999996</v>
      </c>
      <c r="N1419">
        <v>466</v>
      </c>
    </row>
    <row r="1420" spans="1:14" x14ac:dyDescent="0.35">
      <c r="A1420" t="s">
        <v>16719</v>
      </c>
      <c r="B1420" t="s">
        <v>16</v>
      </c>
      <c r="C1420" t="s">
        <v>57</v>
      </c>
      <c r="D1420" t="s">
        <v>23</v>
      </c>
      <c r="E1420" s="1">
        <v>44193</v>
      </c>
      <c r="F1420" s="1">
        <v>44160</v>
      </c>
      <c r="H1420" s="1">
        <v>44160</v>
      </c>
      <c r="I1420">
        <v>33</v>
      </c>
      <c r="J1420" t="s">
        <v>34</v>
      </c>
      <c r="K1420" t="s">
        <v>16720</v>
      </c>
      <c r="L1420" t="s">
        <v>60</v>
      </c>
      <c r="M1420">
        <v>12890.78369</v>
      </c>
      <c r="N1420">
        <v>291</v>
      </c>
    </row>
    <row r="1421" spans="1:14" x14ac:dyDescent="0.35">
      <c r="A1421" t="s">
        <v>16665</v>
      </c>
      <c r="B1421" t="s">
        <v>16</v>
      </c>
      <c r="C1421" t="s">
        <v>57</v>
      </c>
      <c r="D1421" t="s">
        <v>23</v>
      </c>
      <c r="E1421" s="1">
        <v>44468</v>
      </c>
      <c r="F1421" s="1">
        <v>44164</v>
      </c>
      <c r="H1421" s="1">
        <v>44164</v>
      </c>
      <c r="I1421">
        <v>304</v>
      </c>
      <c r="J1421" t="s">
        <v>24</v>
      </c>
      <c r="K1421" t="s">
        <v>16667</v>
      </c>
      <c r="L1421" t="s">
        <v>55</v>
      </c>
      <c r="M1421">
        <v>6279.0006789999998</v>
      </c>
      <c r="N1421">
        <v>341</v>
      </c>
    </row>
    <row r="1422" spans="1:14" x14ac:dyDescent="0.35">
      <c r="A1422" t="s">
        <v>16518</v>
      </c>
      <c r="B1422" t="s">
        <v>16</v>
      </c>
      <c r="C1422" t="s">
        <v>57</v>
      </c>
      <c r="D1422" t="s">
        <v>23</v>
      </c>
      <c r="E1422" s="1">
        <v>43648</v>
      </c>
      <c r="F1422" s="1">
        <v>44175</v>
      </c>
      <c r="H1422" s="1">
        <v>44175</v>
      </c>
      <c r="I1422">
        <v>-527</v>
      </c>
      <c r="J1422" t="s">
        <v>34</v>
      </c>
      <c r="K1422" t="s">
        <v>16520</v>
      </c>
      <c r="L1422" t="s">
        <v>21</v>
      </c>
      <c r="M1422">
        <v>22634.279310000002</v>
      </c>
      <c r="N1422">
        <v>136</v>
      </c>
    </row>
    <row r="1423" spans="1:14" x14ac:dyDescent="0.35">
      <c r="A1423" t="s">
        <v>16493</v>
      </c>
      <c r="B1423" t="s">
        <v>16</v>
      </c>
      <c r="C1423" t="s">
        <v>57</v>
      </c>
      <c r="D1423" t="s">
        <v>23</v>
      </c>
      <c r="E1423" s="1">
        <v>44689</v>
      </c>
      <c r="F1423" s="1">
        <v>44177</v>
      </c>
      <c r="H1423" s="1">
        <v>44177</v>
      </c>
      <c r="I1423">
        <v>512</v>
      </c>
      <c r="J1423" t="s">
        <v>24</v>
      </c>
      <c r="K1423" t="s">
        <v>16495</v>
      </c>
      <c r="L1423" t="s">
        <v>64</v>
      </c>
      <c r="M1423">
        <v>11455.20161</v>
      </c>
      <c r="N1423">
        <v>158</v>
      </c>
    </row>
    <row r="1424" spans="1:14" x14ac:dyDescent="0.35">
      <c r="A1424" t="s">
        <v>16233</v>
      </c>
      <c r="B1424" t="s">
        <v>26893</v>
      </c>
      <c r="C1424" t="s">
        <v>57</v>
      </c>
      <c r="D1424" t="s">
        <v>23</v>
      </c>
      <c r="E1424" s="1">
        <v>43510</v>
      </c>
      <c r="F1424" s="1">
        <v>44194</v>
      </c>
      <c r="H1424" s="1">
        <v>44194</v>
      </c>
      <c r="I1424">
        <v>-684</v>
      </c>
      <c r="J1424" t="s">
        <v>34</v>
      </c>
      <c r="K1424" t="s">
        <v>16235</v>
      </c>
      <c r="L1424" t="s">
        <v>55</v>
      </c>
      <c r="M1424">
        <v>29354.79378</v>
      </c>
      <c r="N1424">
        <v>127</v>
      </c>
    </row>
    <row r="1425" spans="1:14" x14ac:dyDescent="0.35">
      <c r="A1425" t="s">
        <v>2779</v>
      </c>
      <c r="B1425" t="s">
        <v>26893</v>
      </c>
      <c r="C1425" t="s">
        <v>57</v>
      </c>
      <c r="D1425" t="s">
        <v>23</v>
      </c>
      <c r="E1425" s="1">
        <v>44155</v>
      </c>
      <c r="F1425" s="1">
        <v>45101</v>
      </c>
      <c r="G1425" t="s">
        <v>26967</v>
      </c>
      <c r="H1425" s="1">
        <v>45101</v>
      </c>
      <c r="I1425">
        <v>-946</v>
      </c>
      <c r="J1425" t="s">
        <v>24</v>
      </c>
      <c r="K1425" t="s">
        <v>2781</v>
      </c>
      <c r="L1425" t="s">
        <v>31</v>
      </c>
      <c r="M1425">
        <v>29626.022929999999</v>
      </c>
      <c r="N1425">
        <v>148</v>
      </c>
    </row>
    <row r="1426" spans="1:14" x14ac:dyDescent="0.35">
      <c r="A1426" t="s">
        <v>16402</v>
      </c>
      <c r="B1426" t="s">
        <v>16</v>
      </c>
      <c r="C1426" t="s">
        <v>57</v>
      </c>
      <c r="D1426" t="s">
        <v>23</v>
      </c>
      <c r="E1426" s="1">
        <v>44057</v>
      </c>
      <c r="F1426" s="1">
        <v>44181</v>
      </c>
      <c r="H1426" s="1">
        <v>44181</v>
      </c>
      <c r="I1426">
        <v>-124</v>
      </c>
      <c r="J1426" t="s">
        <v>34</v>
      </c>
      <c r="K1426" t="s">
        <v>2036</v>
      </c>
      <c r="L1426" t="s">
        <v>21</v>
      </c>
      <c r="M1426">
        <v>16623.16836</v>
      </c>
      <c r="N1426">
        <v>424</v>
      </c>
    </row>
    <row r="1427" spans="1:14" x14ac:dyDescent="0.35">
      <c r="A1427" t="s">
        <v>16374</v>
      </c>
      <c r="B1427" t="s">
        <v>16</v>
      </c>
      <c r="C1427" t="s">
        <v>57</v>
      </c>
      <c r="D1427" t="s">
        <v>23</v>
      </c>
      <c r="E1427" s="1">
        <v>43614</v>
      </c>
      <c r="F1427" s="1">
        <v>44183</v>
      </c>
      <c r="H1427" s="1">
        <v>44183</v>
      </c>
      <c r="I1427">
        <v>-569</v>
      </c>
      <c r="J1427" t="s">
        <v>24</v>
      </c>
      <c r="K1427" t="s">
        <v>16376</v>
      </c>
      <c r="L1427" t="s">
        <v>55</v>
      </c>
      <c r="M1427">
        <v>14063.946089999999</v>
      </c>
      <c r="N1427">
        <v>307</v>
      </c>
    </row>
    <row r="1428" spans="1:14" x14ac:dyDescent="0.35">
      <c r="A1428" t="s">
        <v>2803</v>
      </c>
      <c r="B1428" t="s">
        <v>26893</v>
      </c>
      <c r="C1428" t="s">
        <v>57</v>
      </c>
      <c r="D1428" t="s">
        <v>23</v>
      </c>
      <c r="E1428" s="1">
        <v>43779</v>
      </c>
      <c r="F1428" s="1">
        <v>45099</v>
      </c>
      <c r="G1428" t="s">
        <v>27079</v>
      </c>
      <c r="H1428" s="1">
        <v>45099</v>
      </c>
      <c r="I1428">
        <v>-1320</v>
      </c>
      <c r="J1428" t="s">
        <v>34</v>
      </c>
      <c r="K1428" t="s">
        <v>2805</v>
      </c>
      <c r="L1428" t="s">
        <v>55</v>
      </c>
      <c r="M1428">
        <v>4037.250415</v>
      </c>
      <c r="N1428">
        <v>126</v>
      </c>
    </row>
    <row r="1429" spans="1:14" x14ac:dyDescent="0.35">
      <c r="A1429" t="s">
        <v>3042</v>
      </c>
      <c r="B1429" t="s">
        <v>16</v>
      </c>
      <c r="C1429" t="s">
        <v>57</v>
      </c>
      <c r="D1429" t="s">
        <v>23</v>
      </c>
      <c r="E1429" s="1">
        <v>43788</v>
      </c>
      <c r="F1429" s="1">
        <v>45082</v>
      </c>
      <c r="G1429" t="s">
        <v>27086</v>
      </c>
      <c r="H1429" s="1">
        <v>45082</v>
      </c>
      <c r="I1429">
        <v>-1294</v>
      </c>
      <c r="J1429" t="s">
        <v>24</v>
      </c>
      <c r="K1429" t="s">
        <v>3044</v>
      </c>
      <c r="L1429" t="s">
        <v>31</v>
      </c>
      <c r="M1429">
        <v>21618.484369999998</v>
      </c>
      <c r="N1429">
        <v>179</v>
      </c>
    </row>
    <row r="1430" spans="1:14" x14ac:dyDescent="0.35">
      <c r="A1430" t="s">
        <v>3051</v>
      </c>
      <c r="B1430" t="s">
        <v>16</v>
      </c>
      <c r="C1430" t="s">
        <v>57</v>
      </c>
      <c r="D1430" t="s">
        <v>23</v>
      </c>
      <c r="E1430" s="1">
        <v>43532</v>
      </c>
      <c r="F1430" s="1">
        <v>45081</v>
      </c>
      <c r="G1430" t="s">
        <v>27080</v>
      </c>
      <c r="H1430" s="1">
        <v>45081</v>
      </c>
      <c r="I1430">
        <v>-1549</v>
      </c>
      <c r="J1430" t="s">
        <v>24</v>
      </c>
      <c r="K1430" t="s">
        <v>3053</v>
      </c>
      <c r="L1430" t="s">
        <v>60</v>
      </c>
      <c r="M1430">
        <v>10110.72747</v>
      </c>
      <c r="N1430">
        <v>464</v>
      </c>
    </row>
    <row r="1431" spans="1:14" x14ac:dyDescent="0.35">
      <c r="A1431" t="s">
        <v>2823</v>
      </c>
      <c r="B1431" t="s">
        <v>26893</v>
      </c>
      <c r="C1431" t="s">
        <v>57</v>
      </c>
      <c r="D1431" t="s">
        <v>23</v>
      </c>
      <c r="E1431" s="1">
        <v>44531</v>
      </c>
      <c r="F1431" s="1">
        <v>45097</v>
      </c>
      <c r="G1431" t="s">
        <v>26968</v>
      </c>
      <c r="H1431" s="1">
        <v>45097</v>
      </c>
      <c r="I1431">
        <v>-566</v>
      </c>
      <c r="J1431" t="s">
        <v>34</v>
      </c>
      <c r="K1431" t="s">
        <v>2825</v>
      </c>
      <c r="L1431" t="s">
        <v>55</v>
      </c>
      <c r="M1431">
        <v>33452.160689999997</v>
      </c>
      <c r="N1431">
        <v>354</v>
      </c>
    </row>
    <row r="1432" spans="1:14" x14ac:dyDescent="0.35">
      <c r="A1432" t="s">
        <v>16108</v>
      </c>
      <c r="B1432" t="s">
        <v>26893</v>
      </c>
      <c r="C1432" t="s">
        <v>57</v>
      </c>
      <c r="D1432" t="s">
        <v>23</v>
      </c>
      <c r="E1432" s="1">
        <v>43456</v>
      </c>
      <c r="F1432" s="1">
        <v>44202</v>
      </c>
      <c r="H1432" s="1">
        <v>44202</v>
      </c>
      <c r="I1432">
        <v>-746</v>
      </c>
      <c r="J1432" t="s">
        <v>34</v>
      </c>
      <c r="K1432" t="s">
        <v>16110</v>
      </c>
      <c r="L1432" t="s">
        <v>21</v>
      </c>
      <c r="M1432">
        <v>33083.564859999999</v>
      </c>
      <c r="N1432">
        <v>188</v>
      </c>
    </row>
    <row r="1433" spans="1:14" x14ac:dyDescent="0.35">
      <c r="A1433" t="s">
        <v>16205</v>
      </c>
      <c r="B1433" t="s">
        <v>16</v>
      </c>
      <c r="C1433" t="s">
        <v>57</v>
      </c>
      <c r="D1433" t="s">
        <v>23</v>
      </c>
      <c r="E1433" s="1">
        <v>45127</v>
      </c>
      <c r="F1433" s="1">
        <v>44196</v>
      </c>
      <c r="H1433" s="1">
        <v>44196</v>
      </c>
      <c r="I1433">
        <v>931</v>
      </c>
      <c r="J1433" t="s">
        <v>24</v>
      </c>
      <c r="K1433" t="s">
        <v>16207</v>
      </c>
      <c r="L1433" t="s">
        <v>21</v>
      </c>
      <c r="M1433">
        <v>31903.420050000001</v>
      </c>
      <c r="N1433">
        <v>174</v>
      </c>
    </row>
    <row r="1434" spans="1:14" x14ac:dyDescent="0.35">
      <c r="A1434" t="s">
        <v>16189</v>
      </c>
      <c r="B1434" t="s">
        <v>16</v>
      </c>
      <c r="C1434" t="s">
        <v>57</v>
      </c>
      <c r="D1434" t="s">
        <v>23</v>
      </c>
      <c r="E1434" s="1">
        <v>45213</v>
      </c>
      <c r="F1434" s="1">
        <v>44197</v>
      </c>
      <c r="H1434" s="1">
        <v>44197</v>
      </c>
      <c r="I1434">
        <v>1016</v>
      </c>
      <c r="J1434" t="s">
        <v>34</v>
      </c>
      <c r="K1434" t="s">
        <v>16191</v>
      </c>
      <c r="L1434" t="s">
        <v>31</v>
      </c>
      <c r="M1434">
        <v>10491.84527</v>
      </c>
      <c r="N1434">
        <v>246</v>
      </c>
    </row>
    <row r="1435" spans="1:14" x14ac:dyDescent="0.35">
      <c r="A1435" t="s">
        <v>3126</v>
      </c>
      <c r="B1435" t="s">
        <v>16</v>
      </c>
      <c r="C1435" t="s">
        <v>57</v>
      </c>
      <c r="D1435" t="s">
        <v>23</v>
      </c>
      <c r="E1435" s="1">
        <v>43487</v>
      </c>
      <c r="F1435" s="1">
        <v>45076</v>
      </c>
      <c r="G1435" t="s">
        <v>26975</v>
      </c>
      <c r="H1435" s="1">
        <v>45076</v>
      </c>
      <c r="I1435">
        <v>-1589</v>
      </c>
      <c r="J1435" t="s">
        <v>24</v>
      </c>
      <c r="K1435" t="s">
        <v>3128</v>
      </c>
      <c r="L1435" t="s">
        <v>31</v>
      </c>
      <c r="M1435">
        <v>25836.41085</v>
      </c>
      <c r="N1435">
        <v>262</v>
      </c>
    </row>
    <row r="1436" spans="1:14" x14ac:dyDescent="0.35">
      <c r="A1436" t="s">
        <v>15935</v>
      </c>
      <c r="B1436" t="s">
        <v>16</v>
      </c>
      <c r="C1436" t="s">
        <v>57</v>
      </c>
      <c r="D1436" t="s">
        <v>23</v>
      </c>
      <c r="E1436" s="1">
        <v>45186</v>
      </c>
      <c r="F1436" s="1">
        <v>44216</v>
      </c>
      <c r="H1436" s="1">
        <v>44216</v>
      </c>
      <c r="I1436">
        <v>970</v>
      </c>
      <c r="J1436" t="s">
        <v>24</v>
      </c>
      <c r="K1436" t="s">
        <v>15937</v>
      </c>
      <c r="L1436" t="s">
        <v>21</v>
      </c>
      <c r="M1436">
        <v>3759.032909</v>
      </c>
      <c r="N1436">
        <v>174</v>
      </c>
    </row>
    <row r="1437" spans="1:14" x14ac:dyDescent="0.35">
      <c r="A1437" t="s">
        <v>15715</v>
      </c>
      <c r="B1437" t="s">
        <v>26893</v>
      </c>
      <c r="C1437" t="s">
        <v>57</v>
      </c>
      <c r="D1437" t="s">
        <v>23</v>
      </c>
      <c r="E1437" s="1">
        <v>44615</v>
      </c>
      <c r="F1437" s="1">
        <v>44231</v>
      </c>
      <c r="H1437" s="1">
        <v>44231</v>
      </c>
      <c r="I1437">
        <v>384</v>
      </c>
      <c r="J1437" t="s">
        <v>46</v>
      </c>
      <c r="K1437" t="s">
        <v>12264</v>
      </c>
      <c r="L1437" t="s">
        <v>60</v>
      </c>
      <c r="M1437">
        <v>16482.776969999999</v>
      </c>
      <c r="N1437">
        <v>165</v>
      </c>
    </row>
    <row r="1438" spans="1:14" x14ac:dyDescent="0.35">
      <c r="A1438" t="s">
        <v>9009</v>
      </c>
      <c r="B1438" t="s">
        <v>26893</v>
      </c>
      <c r="C1438" t="s">
        <v>57</v>
      </c>
      <c r="D1438" t="s">
        <v>23</v>
      </c>
      <c r="E1438" s="1">
        <v>44564</v>
      </c>
      <c r="F1438" s="1">
        <v>44231</v>
      </c>
      <c r="H1438" s="1">
        <v>44231</v>
      </c>
      <c r="I1438">
        <v>333</v>
      </c>
      <c r="J1438" t="s">
        <v>46</v>
      </c>
      <c r="K1438" t="s">
        <v>15709</v>
      </c>
      <c r="L1438" t="s">
        <v>31</v>
      </c>
      <c r="M1438">
        <v>17544.541710000001</v>
      </c>
      <c r="N1438">
        <v>438</v>
      </c>
    </row>
    <row r="1439" spans="1:14" x14ac:dyDescent="0.35">
      <c r="A1439" t="s">
        <v>15699</v>
      </c>
      <c r="B1439" t="s">
        <v>26893</v>
      </c>
      <c r="C1439" t="s">
        <v>57</v>
      </c>
      <c r="D1439" t="s">
        <v>23</v>
      </c>
      <c r="E1439" s="1">
        <v>45055</v>
      </c>
      <c r="F1439" s="1">
        <v>44231</v>
      </c>
      <c r="H1439" s="1">
        <v>44231</v>
      </c>
      <c r="I1439">
        <v>824</v>
      </c>
      <c r="J1439" t="s">
        <v>34</v>
      </c>
      <c r="K1439" t="s">
        <v>15701</v>
      </c>
      <c r="L1439" t="s">
        <v>64</v>
      </c>
      <c r="M1439">
        <v>19845.079590000001</v>
      </c>
      <c r="N1439">
        <v>149</v>
      </c>
    </row>
    <row r="1440" spans="1:14" x14ac:dyDescent="0.35">
      <c r="A1440" t="s">
        <v>15849</v>
      </c>
      <c r="B1440" t="s">
        <v>16</v>
      </c>
      <c r="C1440" t="s">
        <v>57</v>
      </c>
      <c r="D1440" t="s">
        <v>23</v>
      </c>
      <c r="E1440" s="1">
        <v>44267</v>
      </c>
      <c r="F1440" s="1">
        <v>44221</v>
      </c>
      <c r="H1440" s="1">
        <v>44221</v>
      </c>
      <c r="I1440">
        <v>46</v>
      </c>
      <c r="J1440" t="s">
        <v>34</v>
      </c>
      <c r="K1440" t="s">
        <v>15851</v>
      </c>
      <c r="L1440" t="s">
        <v>31</v>
      </c>
      <c r="M1440">
        <v>19129.301599999999</v>
      </c>
      <c r="N1440">
        <v>456</v>
      </c>
    </row>
    <row r="1441" spans="1:14" x14ac:dyDescent="0.35">
      <c r="A1441" t="s">
        <v>15676</v>
      </c>
      <c r="B1441" t="s">
        <v>26893</v>
      </c>
      <c r="C1441" t="s">
        <v>57</v>
      </c>
      <c r="D1441" t="s">
        <v>23</v>
      </c>
      <c r="E1441" s="1">
        <v>44452</v>
      </c>
      <c r="F1441" s="1">
        <v>44232</v>
      </c>
      <c r="H1441" s="1">
        <v>44232</v>
      </c>
      <c r="I1441">
        <v>220</v>
      </c>
      <c r="J1441" t="s">
        <v>24</v>
      </c>
      <c r="K1441" t="s">
        <v>235</v>
      </c>
      <c r="L1441" t="s">
        <v>21</v>
      </c>
      <c r="M1441">
        <v>19309.900890000001</v>
      </c>
      <c r="N1441">
        <v>448</v>
      </c>
    </row>
    <row r="1442" spans="1:14" x14ac:dyDescent="0.35">
      <c r="A1442" t="s">
        <v>15668</v>
      </c>
      <c r="B1442" t="s">
        <v>26893</v>
      </c>
      <c r="C1442" t="s">
        <v>57</v>
      </c>
      <c r="D1442" t="s">
        <v>23</v>
      </c>
      <c r="E1442" s="1">
        <v>43601</v>
      </c>
      <c r="F1442" s="1">
        <v>44233</v>
      </c>
      <c r="H1442" s="1">
        <v>44233</v>
      </c>
      <c r="I1442">
        <v>-632</v>
      </c>
      <c r="J1442" t="s">
        <v>34</v>
      </c>
      <c r="K1442" t="s">
        <v>15670</v>
      </c>
      <c r="L1442" t="s">
        <v>55</v>
      </c>
      <c r="M1442">
        <v>31054.0452</v>
      </c>
      <c r="N1442">
        <v>167</v>
      </c>
    </row>
    <row r="1443" spans="1:14" x14ac:dyDescent="0.35">
      <c r="A1443" t="s">
        <v>15644</v>
      </c>
      <c r="B1443" t="s">
        <v>26893</v>
      </c>
      <c r="C1443" t="s">
        <v>57</v>
      </c>
      <c r="D1443" t="s">
        <v>23</v>
      </c>
      <c r="E1443" s="1">
        <v>43933</v>
      </c>
      <c r="F1443" s="1">
        <v>44235</v>
      </c>
      <c r="H1443" s="1">
        <v>44235</v>
      </c>
      <c r="I1443">
        <v>-302</v>
      </c>
      <c r="J1443" t="s">
        <v>46</v>
      </c>
      <c r="K1443" t="s">
        <v>15645</v>
      </c>
      <c r="L1443" t="s">
        <v>21</v>
      </c>
      <c r="M1443">
        <v>5241.4808629999998</v>
      </c>
      <c r="N1443">
        <v>269</v>
      </c>
    </row>
    <row r="1444" spans="1:14" x14ac:dyDescent="0.35">
      <c r="A1444" t="s">
        <v>15547</v>
      </c>
      <c r="B1444" t="s">
        <v>26893</v>
      </c>
      <c r="C1444" t="s">
        <v>57</v>
      </c>
      <c r="D1444" t="s">
        <v>23</v>
      </c>
      <c r="E1444" s="1">
        <v>44124</v>
      </c>
      <c r="F1444" s="1">
        <v>44243</v>
      </c>
      <c r="H1444" s="1">
        <v>44243</v>
      </c>
      <c r="I1444">
        <v>-119</v>
      </c>
      <c r="J1444" t="s">
        <v>46</v>
      </c>
      <c r="K1444" t="s">
        <v>15549</v>
      </c>
      <c r="L1444" t="s">
        <v>60</v>
      </c>
      <c r="M1444">
        <v>32149.23891</v>
      </c>
      <c r="N1444">
        <v>195</v>
      </c>
    </row>
    <row r="1445" spans="1:14" x14ac:dyDescent="0.35">
      <c r="A1445" t="s">
        <v>2990</v>
      </c>
      <c r="B1445" t="s">
        <v>26893</v>
      </c>
      <c r="C1445" t="s">
        <v>57</v>
      </c>
      <c r="D1445" t="s">
        <v>23</v>
      </c>
      <c r="E1445" s="1">
        <v>43567</v>
      </c>
      <c r="F1445" s="1">
        <v>45085</v>
      </c>
      <c r="G1445" t="s">
        <v>26971</v>
      </c>
      <c r="H1445" s="1">
        <v>45085</v>
      </c>
      <c r="I1445">
        <v>-1518</v>
      </c>
      <c r="J1445" t="s">
        <v>34</v>
      </c>
      <c r="K1445" t="s">
        <v>2992</v>
      </c>
      <c r="L1445" t="s">
        <v>60</v>
      </c>
      <c r="M1445">
        <v>4796.7507379999997</v>
      </c>
      <c r="N1445">
        <v>159</v>
      </c>
    </row>
    <row r="1446" spans="1:14" x14ac:dyDescent="0.35">
      <c r="A1446" t="s">
        <v>258</v>
      </c>
      <c r="B1446" t="s">
        <v>26893</v>
      </c>
      <c r="C1446" t="s">
        <v>57</v>
      </c>
      <c r="D1446" t="s">
        <v>23</v>
      </c>
      <c r="E1446" s="1">
        <v>43630</v>
      </c>
      <c r="F1446" s="1">
        <v>44248</v>
      </c>
      <c r="H1446" s="1">
        <v>44248</v>
      </c>
      <c r="I1446">
        <v>-618</v>
      </c>
      <c r="J1446" t="s">
        <v>24</v>
      </c>
      <c r="K1446" t="s">
        <v>15490</v>
      </c>
      <c r="L1446" t="s">
        <v>31</v>
      </c>
      <c r="M1446">
        <v>25218.576799999999</v>
      </c>
      <c r="N1446">
        <v>148</v>
      </c>
    </row>
    <row r="1447" spans="1:14" x14ac:dyDescent="0.35">
      <c r="A1447" t="s">
        <v>15471</v>
      </c>
      <c r="B1447" t="s">
        <v>26893</v>
      </c>
      <c r="C1447" t="s">
        <v>57</v>
      </c>
      <c r="D1447" t="s">
        <v>23</v>
      </c>
      <c r="E1447" s="1">
        <v>44013</v>
      </c>
      <c r="F1447" s="1">
        <v>44249</v>
      </c>
      <c r="H1447" s="1">
        <v>44249</v>
      </c>
      <c r="I1447">
        <v>-236</v>
      </c>
      <c r="J1447" t="s">
        <v>46</v>
      </c>
      <c r="K1447" t="s">
        <v>15473</v>
      </c>
      <c r="L1447" t="s">
        <v>31</v>
      </c>
      <c r="M1447">
        <v>25597.924900000002</v>
      </c>
      <c r="N1447">
        <v>168</v>
      </c>
    </row>
    <row r="1448" spans="1:14" x14ac:dyDescent="0.35">
      <c r="A1448" t="s">
        <v>15454</v>
      </c>
      <c r="B1448" t="s">
        <v>26893</v>
      </c>
      <c r="C1448" t="s">
        <v>57</v>
      </c>
      <c r="D1448" t="s">
        <v>23</v>
      </c>
      <c r="E1448" s="1">
        <v>43852</v>
      </c>
      <c r="F1448" s="1">
        <v>44250</v>
      </c>
      <c r="H1448" s="1">
        <v>44250</v>
      </c>
      <c r="I1448">
        <v>-398</v>
      </c>
      <c r="J1448" t="s">
        <v>34</v>
      </c>
      <c r="K1448" t="s">
        <v>15456</v>
      </c>
      <c r="L1448" t="s">
        <v>64</v>
      </c>
      <c r="M1448">
        <v>29549.922709999999</v>
      </c>
      <c r="N1448">
        <v>167</v>
      </c>
    </row>
    <row r="1449" spans="1:14" x14ac:dyDescent="0.35">
      <c r="A1449" t="s">
        <v>15443</v>
      </c>
      <c r="B1449" t="s">
        <v>26893</v>
      </c>
      <c r="C1449" t="s">
        <v>57</v>
      </c>
      <c r="D1449" t="s">
        <v>23</v>
      </c>
      <c r="E1449" s="1">
        <v>43912</v>
      </c>
      <c r="F1449" s="1">
        <v>44251</v>
      </c>
      <c r="H1449" s="1">
        <v>44251</v>
      </c>
      <c r="I1449">
        <v>-339</v>
      </c>
      <c r="J1449" t="s">
        <v>46</v>
      </c>
      <c r="K1449" t="s">
        <v>15445</v>
      </c>
      <c r="L1449" t="s">
        <v>31</v>
      </c>
      <c r="M1449">
        <v>26670.736850000001</v>
      </c>
      <c r="N1449">
        <v>104</v>
      </c>
    </row>
    <row r="1450" spans="1:14" x14ac:dyDescent="0.35">
      <c r="A1450" t="s">
        <v>3029</v>
      </c>
      <c r="B1450" t="s">
        <v>26893</v>
      </c>
      <c r="C1450" t="s">
        <v>57</v>
      </c>
      <c r="D1450" t="s">
        <v>23</v>
      </c>
      <c r="E1450" s="1">
        <v>45009</v>
      </c>
      <c r="F1450" s="1">
        <v>45083</v>
      </c>
      <c r="G1450" t="s">
        <v>26972</v>
      </c>
      <c r="H1450" s="1">
        <v>45083</v>
      </c>
      <c r="I1450">
        <v>-74</v>
      </c>
      <c r="J1450" t="s">
        <v>34</v>
      </c>
      <c r="K1450" t="s">
        <v>3031</v>
      </c>
      <c r="L1450" t="s">
        <v>64</v>
      </c>
      <c r="M1450">
        <v>8808.3640730000006</v>
      </c>
      <c r="N1450">
        <v>138</v>
      </c>
    </row>
    <row r="1451" spans="1:14" x14ac:dyDescent="0.35">
      <c r="A1451" t="s">
        <v>15401</v>
      </c>
      <c r="B1451" t="s">
        <v>26893</v>
      </c>
      <c r="C1451" t="s">
        <v>57</v>
      </c>
      <c r="D1451" t="s">
        <v>23</v>
      </c>
      <c r="E1451" s="1">
        <v>44000</v>
      </c>
      <c r="F1451" s="1">
        <v>44253</v>
      </c>
      <c r="H1451" s="1">
        <v>44253</v>
      </c>
      <c r="I1451">
        <v>-253</v>
      </c>
      <c r="J1451" t="s">
        <v>46</v>
      </c>
      <c r="K1451" t="s">
        <v>15403</v>
      </c>
      <c r="L1451" t="s">
        <v>55</v>
      </c>
      <c r="M1451">
        <v>763.33591260000003</v>
      </c>
      <c r="N1451">
        <v>274</v>
      </c>
    </row>
    <row r="1452" spans="1:14" x14ac:dyDescent="0.35">
      <c r="A1452" t="s">
        <v>15388</v>
      </c>
      <c r="B1452" t="s">
        <v>26893</v>
      </c>
      <c r="C1452" t="s">
        <v>57</v>
      </c>
      <c r="D1452" t="s">
        <v>23</v>
      </c>
      <c r="E1452" s="1">
        <v>44251</v>
      </c>
      <c r="F1452" s="1">
        <v>44254</v>
      </c>
      <c r="H1452" s="1">
        <v>44254</v>
      </c>
      <c r="I1452">
        <v>-3</v>
      </c>
      <c r="J1452" t="s">
        <v>24</v>
      </c>
      <c r="K1452" t="s">
        <v>15390</v>
      </c>
      <c r="L1452" t="s">
        <v>31</v>
      </c>
      <c r="M1452">
        <v>30374.833729999998</v>
      </c>
      <c r="N1452">
        <v>267</v>
      </c>
    </row>
    <row r="1453" spans="1:14" x14ac:dyDescent="0.35">
      <c r="A1453" t="s">
        <v>15321</v>
      </c>
      <c r="B1453" t="s">
        <v>26893</v>
      </c>
      <c r="C1453" t="s">
        <v>57</v>
      </c>
      <c r="D1453" t="s">
        <v>23</v>
      </c>
      <c r="E1453" s="1">
        <v>43439</v>
      </c>
      <c r="F1453" s="1">
        <v>44258</v>
      </c>
      <c r="H1453" s="1">
        <v>44258</v>
      </c>
      <c r="I1453">
        <v>-819</v>
      </c>
      <c r="J1453" t="s">
        <v>46</v>
      </c>
      <c r="K1453" t="s">
        <v>15323</v>
      </c>
      <c r="L1453" t="s">
        <v>64</v>
      </c>
      <c r="M1453">
        <v>30653.321260000001</v>
      </c>
      <c r="N1453">
        <v>345</v>
      </c>
    </row>
    <row r="1454" spans="1:14" x14ac:dyDescent="0.35">
      <c r="A1454" t="s">
        <v>15284</v>
      </c>
      <c r="B1454" t="s">
        <v>26893</v>
      </c>
      <c r="C1454" t="s">
        <v>57</v>
      </c>
      <c r="D1454" t="s">
        <v>23</v>
      </c>
      <c r="E1454" s="1">
        <v>43750</v>
      </c>
      <c r="F1454" s="1">
        <v>44261</v>
      </c>
      <c r="H1454" s="1">
        <v>44261</v>
      </c>
      <c r="I1454">
        <v>-511</v>
      </c>
      <c r="J1454" t="s">
        <v>24</v>
      </c>
      <c r="K1454" t="s">
        <v>15286</v>
      </c>
      <c r="L1454" t="s">
        <v>55</v>
      </c>
      <c r="M1454">
        <v>18797.517329999999</v>
      </c>
      <c r="N1454">
        <v>419</v>
      </c>
    </row>
    <row r="1455" spans="1:14" x14ac:dyDescent="0.35">
      <c r="A1455" t="s">
        <v>8207</v>
      </c>
      <c r="B1455" t="s">
        <v>26893</v>
      </c>
      <c r="C1455" t="s">
        <v>57</v>
      </c>
      <c r="D1455" t="s">
        <v>23</v>
      </c>
      <c r="E1455" s="1">
        <v>43612</v>
      </c>
      <c r="F1455" s="1">
        <v>44261</v>
      </c>
      <c r="H1455" s="1">
        <v>44261</v>
      </c>
      <c r="I1455">
        <v>-649</v>
      </c>
      <c r="J1455" t="s">
        <v>46</v>
      </c>
      <c r="K1455" t="s">
        <v>15281</v>
      </c>
      <c r="L1455" t="s">
        <v>55</v>
      </c>
      <c r="M1455">
        <v>13618.70276</v>
      </c>
      <c r="N1455">
        <v>180</v>
      </c>
    </row>
    <row r="1456" spans="1:14" x14ac:dyDescent="0.35">
      <c r="A1456" t="s">
        <v>15505</v>
      </c>
      <c r="B1456" t="s">
        <v>16</v>
      </c>
      <c r="C1456" t="s">
        <v>57</v>
      </c>
      <c r="D1456" t="s">
        <v>23</v>
      </c>
      <c r="E1456" s="1">
        <v>43624</v>
      </c>
      <c r="F1456" s="1">
        <v>44246</v>
      </c>
      <c r="H1456" s="1">
        <v>44246</v>
      </c>
      <c r="I1456">
        <v>-622</v>
      </c>
      <c r="J1456" t="s">
        <v>46</v>
      </c>
      <c r="K1456" t="s">
        <v>2339</v>
      </c>
      <c r="L1456" t="s">
        <v>60</v>
      </c>
      <c r="M1456">
        <v>4560.5701440000003</v>
      </c>
      <c r="N1456">
        <v>309</v>
      </c>
    </row>
    <row r="1457" spans="1:14" x14ac:dyDescent="0.35">
      <c r="A1457" t="s">
        <v>15468</v>
      </c>
      <c r="B1457" t="s">
        <v>16</v>
      </c>
      <c r="C1457" t="s">
        <v>57</v>
      </c>
      <c r="D1457" t="s">
        <v>23</v>
      </c>
      <c r="E1457" s="1">
        <v>44666</v>
      </c>
      <c r="F1457" s="1">
        <v>44249</v>
      </c>
      <c r="H1457" s="1">
        <v>44249</v>
      </c>
      <c r="I1457">
        <v>417</v>
      </c>
      <c r="J1457" t="s">
        <v>34</v>
      </c>
      <c r="K1457" t="s">
        <v>15470</v>
      </c>
      <c r="L1457" t="s">
        <v>64</v>
      </c>
      <c r="M1457">
        <v>21353.714349999998</v>
      </c>
      <c r="N1457">
        <v>498</v>
      </c>
    </row>
    <row r="1458" spans="1:14" x14ac:dyDescent="0.35">
      <c r="A1458" t="s">
        <v>3356</v>
      </c>
      <c r="B1458" t="s">
        <v>16</v>
      </c>
      <c r="C1458" t="s">
        <v>57</v>
      </c>
      <c r="D1458" t="s">
        <v>23</v>
      </c>
      <c r="E1458" s="1">
        <v>44638</v>
      </c>
      <c r="F1458" s="1">
        <v>45061</v>
      </c>
      <c r="G1458" t="s">
        <v>27088</v>
      </c>
      <c r="H1458" s="1">
        <v>45061</v>
      </c>
      <c r="I1458">
        <v>-423</v>
      </c>
      <c r="J1458" t="s">
        <v>34</v>
      </c>
      <c r="K1458" t="s">
        <v>3358</v>
      </c>
      <c r="L1458" t="s">
        <v>60</v>
      </c>
      <c r="M1458">
        <v>17919.13394</v>
      </c>
      <c r="N1458">
        <v>358</v>
      </c>
    </row>
    <row r="1459" spans="1:14" x14ac:dyDescent="0.35">
      <c r="A1459" t="s">
        <v>15152</v>
      </c>
      <c r="B1459" t="s">
        <v>26893</v>
      </c>
      <c r="C1459" t="s">
        <v>57</v>
      </c>
      <c r="D1459" t="s">
        <v>23</v>
      </c>
      <c r="E1459" s="1">
        <v>44220</v>
      </c>
      <c r="F1459" s="1">
        <v>44269</v>
      </c>
      <c r="H1459" s="1">
        <v>44269</v>
      </c>
      <c r="I1459">
        <v>-49</v>
      </c>
      <c r="J1459" t="s">
        <v>24</v>
      </c>
      <c r="K1459" t="s">
        <v>15154</v>
      </c>
      <c r="L1459" t="s">
        <v>31</v>
      </c>
      <c r="M1459">
        <v>28544.957170000001</v>
      </c>
      <c r="N1459">
        <v>420</v>
      </c>
    </row>
    <row r="1460" spans="1:14" x14ac:dyDescent="0.35">
      <c r="A1460" t="s">
        <v>15066</v>
      </c>
      <c r="B1460" t="s">
        <v>26893</v>
      </c>
      <c r="C1460" t="s">
        <v>57</v>
      </c>
      <c r="D1460" t="s">
        <v>23</v>
      </c>
      <c r="E1460" s="1">
        <v>43784</v>
      </c>
      <c r="F1460" s="1">
        <v>44273</v>
      </c>
      <c r="H1460" s="1">
        <v>44273</v>
      </c>
      <c r="I1460">
        <v>-489</v>
      </c>
      <c r="J1460" t="s">
        <v>34</v>
      </c>
      <c r="K1460" t="s">
        <v>15068</v>
      </c>
      <c r="L1460" t="s">
        <v>55</v>
      </c>
      <c r="M1460">
        <v>6874.1888989999998</v>
      </c>
      <c r="N1460">
        <v>300</v>
      </c>
    </row>
    <row r="1461" spans="1:14" x14ac:dyDescent="0.35">
      <c r="A1461" t="s">
        <v>15204</v>
      </c>
      <c r="B1461" t="s">
        <v>16</v>
      </c>
      <c r="C1461" t="s">
        <v>57</v>
      </c>
      <c r="D1461" t="s">
        <v>23</v>
      </c>
      <c r="E1461" s="1">
        <v>45128</v>
      </c>
      <c r="F1461" s="1">
        <v>44266</v>
      </c>
      <c r="H1461" s="1">
        <v>44266</v>
      </c>
      <c r="I1461">
        <v>862</v>
      </c>
      <c r="J1461" t="s">
        <v>46</v>
      </c>
      <c r="K1461" t="s">
        <v>7858</v>
      </c>
      <c r="L1461" t="s">
        <v>55</v>
      </c>
      <c r="M1461">
        <v>17162.74696</v>
      </c>
      <c r="N1461">
        <v>191</v>
      </c>
    </row>
    <row r="1462" spans="1:14" x14ac:dyDescent="0.35">
      <c r="A1462" t="s">
        <v>3123</v>
      </c>
      <c r="B1462" t="s">
        <v>26893</v>
      </c>
      <c r="C1462" t="s">
        <v>57</v>
      </c>
      <c r="D1462" t="s">
        <v>23</v>
      </c>
      <c r="E1462" s="1">
        <v>44440</v>
      </c>
      <c r="F1462" s="1">
        <v>45076</v>
      </c>
      <c r="G1462" t="s">
        <v>26975</v>
      </c>
      <c r="H1462" s="1">
        <v>45076</v>
      </c>
      <c r="I1462">
        <v>-636</v>
      </c>
      <c r="J1462" t="s">
        <v>46</v>
      </c>
      <c r="K1462" t="s">
        <v>3125</v>
      </c>
      <c r="L1462" t="s">
        <v>60</v>
      </c>
      <c r="M1462">
        <v>16617.195790000002</v>
      </c>
      <c r="N1462">
        <v>468</v>
      </c>
    </row>
    <row r="1463" spans="1:14" x14ac:dyDescent="0.35">
      <c r="A1463" t="s">
        <v>15122</v>
      </c>
      <c r="B1463" t="s">
        <v>16</v>
      </c>
      <c r="C1463" t="s">
        <v>57</v>
      </c>
      <c r="D1463" t="s">
        <v>23</v>
      </c>
      <c r="E1463" s="1">
        <v>43989</v>
      </c>
      <c r="F1463" s="1">
        <v>44271</v>
      </c>
      <c r="H1463" s="1">
        <v>44271</v>
      </c>
      <c r="I1463">
        <v>-282</v>
      </c>
      <c r="J1463" t="s">
        <v>24</v>
      </c>
      <c r="K1463" t="s">
        <v>15124</v>
      </c>
      <c r="L1463" t="s">
        <v>31</v>
      </c>
      <c r="M1463">
        <v>28564.421890000001</v>
      </c>
      <c r="N1463">
        <v>315</v>
      </c>
    </row>
    <row r="1464" spans="1:14" x14ac:dyDescent="0.35">
      <c r="A1464" t="s">
        <v>15113</v>
      </c>
      <c r="B1464" t="s">
        <v>16</v>
      </c>
      <c r="C1464" t="s">
        <v>57</v>
      </c>
      <c r="D1464" t="s">
        <v>23</v>
      </c>
      <c r="E1464" s="1">
        <v>44398</v>
      </c>
      <c r="F1464" s="1">
        <v>44271</v>
      </c>
      <c r="H1464" s="1">
        <v>44271</v>
      </c>
      <c r="I1464">
        <v>127</v>
      </c>
      <c r="J1464" t="s">
        <v>34</v>
      </c>
      <c r="K1464" t="s">
        <v>15115</v>
      </c>
      <c r="L1464" t="s">
        <v>21</v>
      </c>
      <c r="M1464">
        <v>27111.497579999999</v>
      </c>
      <c r="N1464">
        <v>330</v>
      </c>
    </row>
    <row r="1465" spans="1:14" x14ac:dyDescent="0.35">
      <c r="A1465" t="s">
        <v>15049</v>
      </c>
      <c r="B1465" t="s">
        <v>16</v>
      </c>
      <c r="C1465" t="s">
        <v>57</v>
      </c>
      <c r="D1465" t="s">
        <v>23</v>
      </c>
      <c r="E1465" s="1">
        <v>43540</v>
      </c>
      <c r="F1465" s="1">
        <v>44274</v>
      </c>
      <c r="H1465" s="1">
        <v>44274</v>
      </c>
      <c r="I1465">
        <v>-734</v>
      </c>
      <c r="J1465" t="s">
        <v>24</v>
      </c>
      <c r="K1465" t="s">
        <v>15050</v>
      </c>
      <c r="L1465" t="s">
        <v>21</v>
      </c>
      <c r="M1465">
        <v>29563.777190000001</v>
      </c>
      <c r="N1465">
        <v>400</v>
      </c>
    </row>
    <row r="1466" spans="1:14" x14ac:dyDescent="0.35">
      <c r="A1466" t="s">
        <v>14870</v>
      </c>
      <c r="B1466" t="s">
        <v>26893</v>
      </c>
      <c r="C1466" t="s">
        <v>57</v>
      </c>
      <c r="D1466" t="s">
        <v>23</v>
      </c>
      <c r="E1466" s="1">
        <v>44254</v>
      </c>
      <c r="F1466" s="1">
        <v>44286</v>
      </c>
      <c r="H1466" s="1">
        <v>44286</v>
      </c>
      <c r="I1466">
        <v>-32</v>
      </c>
      <c r="J1466" t="s">
        <v>24</v>
      </c>
      <c r="K1466" t="s">
        <v>14872</v>
      </c>
      <c r="L1466" t="s">
        <v>21</v>
      </c>
      <c r="M1466">
        <v>24611.35368</v>
      </c>
      <c r="N1466">
        <v>346</v>
      </c>
    </row>
    <row r="1467" spans="1:14" x14ac:dyDescent="0.35">
      <c r="A1467" t="s">
        <v>3450</v>
      </c>
      <c r="B1467" t="s">
        <v>16</v>
      </c>
      <c r="C1467" t="s">
        <v>57</v>
      </c>
      <c r="D1467" t="s">
        <v>23</v>
      </c>
      <c r="E1467" s="1">
        <v>44001</v>
      </c>
      <c r="F1467" s="1">
        <v>45053</v>
      </c>
      <c r="G1467" t="s">
        <v>26984</v>
      </c>
      <c r="H1467" s="1">
        <v>45053</v>
      </c>
      <c r="I1467">
        <v>-1052</v>
      </c>
      <c r="J1467" t="s">
        <v>46</v>
      </c>
      <c r="K1467" t="s">
        <v>3451</v>
      </c>
      <c r="L1467" t="s">
        <v>21</v>
      </c>
      <c r="M1467">
        <v>14425.76455</v>
      </c>
      <c r="N1467">
        <v>358</v>
      </c>
    </row>
    <row r="1468" spans="1:14" x14ac:dyDescent="0.35">
      <c r="A1468" t="s">
        <v>3464</v>
      </c>
      <c r="B1468" t="s">
        <v>16</v>
      </c>
      <c r="C1468" t="s">
        <v>57</v>
      </c>
      <c r="D1468" t="s">
        <v>23</v>
      </c>
      <c r="E1468" s="1">
        <v>45214</v>
      </c>
      <c r="F1468" s="1">
        <v>45052</v>
      </c>
      <c r="G1468" t="s">
        <v>26985</v>
      </c>
      <c r="H1468" s="1">
        <v>45052</v>
      </c>
      <c r="I1468">
        <v>162</v>
      </c>
      <c r="J1468" t="s">
        <v>24</v>
      </c>
      <c r="K1468" t="s">
        <v>1435</v>
      </c>
      <c r="L1468" t="s">
        <v>55</v>
      </c>
      <c r="M1468">
        <v>21248.91085</v>
      </c>
      <c r="N1468">
        <v>465</v>
      </c>
    </row>
    <row r="1469" spans="1:14" x14ac:dyDescent="0.35">
      <c r="A1469" t="s">
        <v>14723</v>
      </c>
      <c r="B1469" t="s">
        <v>26893</v>
      </c>
      <c r="C1469" t="s">
        <v>57</v>
      </c>
      <c r="D1469" t="s">
        <v>23</v>
      </c>
      <c r="E1469" s="1">
        <v>43614</v>
      </c>
      <c r="F1469" s="1">
        <v>44297</v>
      </c>
      <c r="H1469" s="1">
        <v>44297</v>
      </c>
      <c r="I1469">
        <v>-683</v>
      </c>
      <c r="J1469" t="s">
        <v>34</v>
      </c>
      <c r="K1469" t="s">
        <v>5522</v>
      </c>
      <c r="L1469" t="s">
        <v>55</v>
      </c>
      <c r="M1469">
        <v>32504.784889999999</v>
      </c>
      <c r="N1469">
        <v>105</v>
      </c>
    </row>
    <row r="1470" spans="1:14" x14ac:dyDescent="0.35">
      <c r="A1470" t="s">
        <v>14840</v>
      </c>
      <c r="B1470" t="s">
        <v>16</v>
      </c>
      <c r="C1470" t="s">
        <v>57</v>
      </c>
      <c r="D1470" t="s">
        <v>23</v>
      </c>
      <c r="E1470" s="1">
        <v>43513</v>
      </c>
      <c r="F1470" s="1">
        <v>44288</v>
      </c>
      <c r="H1470" s="1">
        <v>44288</v>
      </c>
      <c r="I1470">
        <v>-775</v>
      </c>
      <c r="J1470" t="s">
        <v>24</v>
      </c>
      <c r="K1470" t="s">
        <v>14842</v>
      </c>
      <c r="L1470" t="s">
        <v>64</v>
      </c>
      <c r="M1470">
        <v>5090.1936640000004</v>
      </c>
      <c r="N1470">
        <v>232</v>
      </c>
    </row>
    <row r="1471" spans="1:14" x14ac:dyDescent="0.35">
      <c r="A1471" t="s">
        <v>3532</v>
      </c>
      <c r="B1471" t="s">
        <v>16</v>
      </c>
      <c r="C1471" t="s">
        <v>57</v>
      </c>
      <c r="D1471" t="s">
        <v>23</v>
      </c>
      <c r="E1471" s="1">
        <v>45106</v>
      </c>
      <c r="F1471" s="1">
        <v>45048</v>
      </c>
      <c r="G1471" t="s">
        <v>26987</v>
      </c>
      <c r="H1471" s="1">
        <v>45048</v>
      </c>
      <c r="I1471">
        <v>58</v>
      </c>
      <c r="J1471" t="s">
        <v>24</v>
      </c>
      <c r="K1471" t="s">
        <v>3534</v>
      </c>
      <c r="L1471" t="s">
        <v>31</v>
      </c>
      <c r="M1471">
        <v>16651.909090000001</v>
      </c>
      <c r="N1471">
        <v>171</v>
      </c>
    </row>
    <row r="1472" spans="1:14" x14ac:dyDescent="0.35">
      <c r="A1472" t="s">
        <v>4343</v>
      </c>
      <c r="B1472" t="s">
        <v>26893</v>
      </c>
      <c r="C1472" t="s">
        <v>57</v>
      </c>
      <c r="D1472" t="s">
        <v>23</v>
      </c>
      <c r="E1472" s="1">
        <v>43661</v>
      </c>
      <c r="F1472" s="1">
        <v>44304</v>
      </c>
      <c r="H1472" s="1">
        <v>44304</v>
      </c>
      <c r="I1472">
        <v>-643</v>
      </c>
      <c r="J1472" t="s">
        <v>46</v>
      </c>
      <c r="K1472" t="s">
        <v>14633</v>
      </c>
      <c r="L1472" t="s">
        <v>55</v>
      </c>
      <c r="M1472">
        <v>15495.014789999999</v>
      </c>
      <c r="N1472">
        <v>356</v>
      </c>
    </row>
    <row r="1473" spans="1:14" x14ac:dyDescent="0.35">
      <c r="A1473" t="s">
        <v>3350</v>
      </c>
      <c r="B1473" t="s">
        <v>26893</v>
      </c>
      <c r="C1473" t="s">
        <v>57</v>
      </c>
      <c r="D1473" t="s">
        <v>23</v>
      </c>
      <c r="E1473" s="1">
        <v>43706</v>
      </c>
      <c r="F1473" s="1">
        <v>45062</v>
      </c>
      <c r="G1473" t="s">
        <v>27157</v>
      </c>
      <c r="H1473" s="1">
        <v>45062</v>
      </c>
      <c r="I1473">
        <v>-1356</v>
      </c>
      <c r="J1473" t="s">
        <v>46</v>
      </c>
      <c r="K1473" t="s">
        <v>3352</v>
      </c>
      <c r="L1473" t="s">
        <v>55</v>
      </c>
      <c r="M1473">
        <v>8340.3587970000008</v>
      </c>
      <c r="N1473">
        <v>494</v>
      </c>
    </row>
    <row r="1474" spans="1:14" x14ac:dyDescent="0.35">
      <c r="A1474" t="s">
        <v>3742</v>
      </c>
      <c r="B1474" t="s">
        <v>26893</v>
      </c>
      <c r="C1474" t="s">
        <v>57</v>
      </c>
      <c r="D1474" t="s">
        <v>23</v>
      </c>
      <c r="E1474" s="1">
        <v>44523</v>
      </c>
      <c r="F1474" s="1">
        <v>44306</v>
      </c>
      <c r="H1474" s="1">
        <v>44306</v>
      </c>
      <c r="I1474">
        <v>217</v>
      </c>
      <c r="J1474" t="s">
        <v>24</v>
      </c>
      <c r="K1474" t="s">
        <v>14606</v>
      </c>
      <c r="L1474" t="s">
        <v>55</v>
      </c>
      <c r="M1474">
        <v>13736.19498</v>
      </c>
      <c r="N1474">
        <v>344</v>
      </c>
    </row>
    <row r="1475" spans="1:14" x14ac:dyDescent="0.35">
      <c r="A1475" t="s">
        <v>14577</v>
      </c>
      <c r="B1475" t="s">
        <v>26893</v>
      </c>
      <c r="C1475" t="s">
        <v>57</v>
      </c>
      <c r="D1475" t="s">
        <v>23</v>
      </c>
      <c r="E1475" s="1">
        <v>44957</v>
      </c>
      <c r="F1475" s="1">
        <v>44308</v>
      </c>
      <c r="H1475" s="1">
        <v>44308</v>
      </c>
      <c r="I1475">
        <v>649</v>
      </c>
      <c r="J1475" t="s">
        <v>34</v>
      </c>
      <c r="K1475" t="s">
        <v>14579</v>
      </c>
      <c r="L1475" t="s">
        <v>64</v>
      </c>
      <c r="M1475">
        <v>13081.532349999999</v>
      </c>
      <c r="N1475">
        <v>458</v>
      </c>
    </row>
    <row r="1476" spans="1:14" x14ac:dyDescent="0.35">
      <c r="A1476" t="s">
        <v>14705</v>
      </c>
      <c r="B1476" t="s">
        <v>16</v>
      </c>
      <c r="C1476" t="s">
        <v>57</v>
      </c>
      <c r="D1476" t="s">
        <v>23</v>
      </c>
      <c r="E1476" s="1">
        <v>45192</v>
      </c>
      <c r="F1476" s="1">
        <v>44298</v>
      </c>
      <c r="H1476" s="1">
        <v>44298</v>
      </c>
      <c r="I1476">
        <v>894</v>
      </c>
      <c r="J1476" t="s">
        <v>24</v>
      </c>
      <c r="K1476" t="s">
        <v>4704</v>
      </c>
      <c r="L1476" t="s">
        <v>64</v>
      </c>
      <c r="M1476">
        <v>30831.37701</v>
      </c>
      <c r="N1476">
        <v>500</v>
      </c>
    </row>
    <row r="1477" spans="1:14" x14ac:dyDescent="0.35">
      <c r="A1477" t="s">
        <v>3577</v>
      </c>
      <c r="B1477" t="s">
        <v>16</v>
      </c>
      <c r="C1477" t="s">
        <v>57</v>
      </c>
      <c r="D1477" t="s">
        <v>23</v>
      </c>
      <c r="E1477" s="1">
        <v>44519</v>
      </c>
      <c r="F1477" s="1">
        <v>45045</v>
      </c>
      <c r="G1477" t="s">
        <v>26990</v>
      </c>
      <c r="H1477" s="1">
        <v>45045</v>
      </c>
      <c r="I1477">
        <v>-526</v>
      </c>
      <c r="J1477" t="s">
        <v>34</v>
      </c>
      <c r="K1477" t="s">
        <v>3579</v>
      </c>
      <c r="L1477" t="s">
        <v>21</v>
      </c>
      <c r="M1477">
        <v>14891.547</v>
      </c>
      <c r="N1477">
        <v>394</v>
      </c>
    </row>
    <row r="1478" spans="1:14" x14ac:dyDescent="0.35">
      <c r="A1478" t="s">
        <v>14547</v>
      </c>
      <c r="B1478" t="s">
        <v>16</v>
      </c>
      <c r="C1478" t="s">
        <v>57</v>
      </c>
      <c r="D1478" t="s">
        <v>23</v>
      </c>
      <c r="E1478" s="1">
        <v>44609</v>
      </c>
      <c r="F1478" s="1">
        <v>44311</v>
      </c>
      <c r="H1478" s="1">
        <v>44311</v>
      </c>
      <c r="I1478">
        <v>298</v>
      </c>
      <c r="J1478" t="s">
        <v>24</v>
      </c>
      <c r="K1478" t="s">
        <v>14548</v>
      </c>
      <c r="L1478" t="s">
        <v>60</v>
      </c>
      <c r="M1478">
        <v>33960.244420000003</v>
      </c>
      <c r="N1478">
        <v>175</v>
      </c>
    </row>
    <row r="1479" spans="1:14" x14ac:dyDescent="0.35">
      <c r="A1479" t="s">
        <v>2295</v>
      </c>
      <c r="B1479" t="s">
        <v>16</v>
      </c>
      <c r="C1479" t="s">
        <v>57</v>
      </c>
      <c r="D1479" t="s">
        <v>23</v>
      </c>
      <c r="E1479" s="1">
        <v>44752</v>
      </c>
      <c r="F1479" s="1">
        <v>44313</v>
      </c>
      <c r="H1479" s="1">
        <v>44313</v>
      </c>
      <c r="I1479">
        <v>439</v>
      </c>
      <c r="J1479" t="s">
        <v>24</v>
      </c>
      <c r="K1479" t="s">
        <v>14510</v>
      </c>
      <c r="L1479" t="s">
        <v>21</v>
      </c>
      <c r="M1479">
        <v>34965.883229999999</v>
      </c>
      <c r="N1479">
        <v>476</v>
      </c>
    </row>
    <row r="1480" spans="1:14" x14ac:dyDescent="0.35">
      <c r="A1480" t="s">
        <v>14291</v>
      </c>
      <c r="B1480" t="s">
        <v>26893</v>
      </c>
      <c r="C1480" t="s">
        <v>57</v>
      </c>
      <c r="D1480" t="s">
        <v>23</v>
      </c>
      <c r="E1480" s="1">
        <v>45089</v>
      </c>
      <c r="F1480" s="1">
        <v>44327</v>
      </c>
      <c r="H1480" s="1">
        <v>44327</v>
      </c>
      <c r="I1480">
        <v>762</v>
      </c>
      <c r="J1480" t="s">
        <v>34</v>
      </c>
      <c r="K1480" t="s">
        <v>14293</v>
      </c>
      <c r="L1480" t="s">
        <v>55</v>
      </c>
      <c r="M1480">
        <v>27145.100600000002</v>
      </c>
      <c r="N1480">
        <v>135</v>
      </c>
    </row>
    <row r="1481" spans="1:14" x14ac:dyDescent="0.35">
      <c r="A1481" t="s">
        <v>14451</v>
      </c>
      <c r="B1481" t="s">
        <v>16</v>
      </c>
      <c r="C1481" t="s">
        <v>57</v>
      </c>
      <c r="D1481" t="s">
        <v>23</v>
      </c>
      <c r="E1481" s="1">
        <v>43712</v>
      </c>
      <c r="F1481" s="1">
        <v>44318</v>
      </c>
      <c r="H1481" s="1">
        <v>44318</v>
      </c>
      <c r="I1481">
        <v>-606</v>
      </c>
      <c r="J1481" t="s">
        <v>34</v>
      </c>
      <c r="K1481" t="s">
        <v>14452</v>
      </c>
      <c r="L1481" t="s">
        <v>60</v>
      </c>
      <c r="M1481">
        <v>2482.8739770000002</v>
      </c>
      <c r="N1481">
        <v>150</v>
      </c>
    </row>
    <row r="1482" spans="1:14" x14ac:dyDescent="0.35">
      <c r="A1482" t="s">
        <v>3438</v>
      </c>
      <c r="B1482" t="s">
        <v>26893</v>
      </c>
      <c r="C1482" t="s">
        <v>57</v>
      </c>
      <c r="D1482" t="s">
        <v>23</v>
      </c>
      <c r="E1482" s="1">
        <v>44949</v>
      </c>
      <c r="F1482" s="1">
        <v>45054</v>
      </c>
      <c r="G1482" t="s">
        <v>26983</v>
      </c>
      <c r="H1482" s="1">
        <v>45054</v>
      </c>
      <c r="I1482">
        <v>-105</v>
      </c>
      <c r="J1482" t="s">
        <v>24</v>
      </c>
      <c r="K1482" t="s">
        <v>3440</v>
      </c>
      <c r="L1482" t="s">
        <v>55</v>
      </c>
      <c r="M1482">
        <v>1753.2660189999999</v>
      </c>
      <c r="N1482">
        <v>345</v>
      </c>
    </row>
    <row r="1483" spans="1:14" x14ac:dyDescent="0.35">
      <c r="A1483" t="s">
        <v>14232</v>
      </c>
      <c r="B1483" t="s">
        <v>26893</v>
      </c>
      <c r="C1483" t="s">
        <v>57</v>
      </c>
      <c r="D1483" t="s">
        <v>23</v>
      </c>
      <c r="E1483" s="1">
        <v>44646</v>
      </c>
      <c r="F1483" s="1">
        <v>44332</v>
      </c>
      <c r="H1483" s="1">
        <v>44332</v>
      </c>
      <c r="I1483">
        <v>314</v>
      </c>
      <c r="J1483" t="s">
        <v>34</v>
      </c>
      <c r="K1483" t="s">
        <v>14234</v>
      </c>
      <c r="L1483" t="s">
        <v>31</v>
      </c>
      <c r="M1483">
        <v>24162.554960000001</v>
      </c>
      <c r="N1483">
        <v>164</v>
      </c>
    </row>
    <row r="1484" spans="1:14" x14ac:dyDescent="0.35">
      <c r="A1484" t="s">
        <v>14208</v>
      </c>
      <c r="B1484" t="s">
        <v>26893</v>
      </c>
      <c r="C1484" t="s">
        <v>57</v>
      </c>
      <c r="D1484" t="s">
        <v>23</v>
      </c>
      <c r="E1484" s="1">
        <v>44014</v>
      </c>
      <c r="F1484" s="1">
        <v>44333</v>
      </c>
      <c r="H1484" s="1">
        <v>44333</v>
      </c>
      <c r="I1484">
        <v>-319</v>
      </c>
      <c r="J1484" t="s">
        <v>24</v>
      </c>
      <c r="K1484" t="s">
        <v>14210</v>
      </c>
      <c r="L1484" t="s">
        <v>60</v>
      </c>
      <c r="M1484">
        <v>24646.56193</v>
      </c>
      <c r="N1484">
        <v>281</v>
      </c>
    </row>
    <row r="1485" spans="1:14" x14ac:dyDescent="0.35">
      <c r="A1485" t="s">
        <v>3469</v>
      </c>
      <c r="B1485" t="s">
        <v>26893</v>
      </c>
      <c r="C1485" t="s">
        <v>57</v>
      </c>
      <c r="D1485" t="s">
        <v>23</v>
      </c>
      <c r="E1485" s="1">
        <v>45040</v>
      </c>
      <c r="F1485" s="1">
        <v>45052</v>
      </c>
      <c r="G1485" t="s">
        <v>26985</v>
      </c>
      <c r="H1485" s="1">
        <v>45052</v>
      </c>
      <c r="I1485">
        <v>-12</v>
      </c>
      <c r="J1485" t="s">
        <v>46</v>
      </c>
      <c r="K1485" t="s">
        <v>3471</v>
      </c>
      <c r="L1485" t="s">
        <v>21</v>
      </c>
      <c r="M1485">
        <v>2661.1349249999998</v>
      </c>
      <c r="N1485">
        <v>207</v>
      </c>
    </row>
    <row r="1486" spans="1:14" x14ac:dyDescent="0.35">
      <c r="A1486" t="s">
        <v>3667</v>
      </c>
      <c r="B1486" t="s">
        <v>16</v>
      </c>
      <c r="C1486" t="s">
        <v>57</v>
      </c>
      <c r="D1486" t="s">
        <v>23</v>
      </c>
      <c r="E1486" s="1">
        <v>44516</v>
      </c>
      <c r="F1486" s="1">
        <v>45039</v>
      </c>
      <c r="G1486" t="s">
        <v>27158</v>
      </c>
      <c r="H1486" s="1">
        <v>45039</v>
      </c>
      <c r="I1486">
        <v>-523</v>
      </c>
      <c r="J1486" t="s">
        <v>34</v>
      </c>
      <c r="K1486" t="s">
        <v>3669</v>
      </c>
      <c r="L1486" t="s">
        <v>64</v>
      </c>
      <c r="M1486">
        <v>25094.59907</v>
      </c>
      <c r="N1486">
        <v>135</v>
      </c>
    </row>
    <row r="1487" spans="1:14" x14ac:dyDescent="0.35">
      <c r="A1487" t="s">
        <v>14390</v>
      </c>
      <c r="B1487" t="s">
        <v>16</v>
      </c>
      <c r="C1487" t="s">
        <v>57</v>
      </c>
      <c r="D1487" t="s">
        <v>23</v>
      </c>
      <c r="E1487" s="1">
        <v>44091</v>
      </c>
      <c r="F1487" s="1">
        <v>44321</v>
      </c>
      <c r="H1487" s="1">
        <v>44321</v>
      </c>
      <c r="I1487">
        <v>-230</v>
      </c>
      <c r="J1487" t="s">
        <v>24</v>
      </c>
      <c r="K1487" t="s">
        <v>13537</v>
      </c>
      <c r="L1487" t="s">
        <v>55</v>
      </c>
      <c r="M1487">
        <v>8824.3574329999992</v>
      </c>
      <c r="N1487">
        <v>153</v>
      </c>
    </row>
    <row r="1488" spans="1:14" x14ac:dyDescent="0.35">
      <c r="A1488" t="s">
        <v>14374</v>
      </c>
      <c r="B1488" t="s">
        <v>16</v>
      </c>
      <c r="C1488" t="s">
        <v>57</v>
      </c>
      <c r="D1488" t="s">
        <v>23</v>
      </c>
      <c r="E1488" s="1">
        <v>44648</v>
      </c>
      <c r="F1488" s="1">
        <v>44323</v>
      </c>
      <c r="H1488" s="1">
        <v>44323</v>
      </c>
      <c r="I1488">
        <v>325</v>
      </c>
      <c r="J1488" t="s">
        <v>46</v>
      </c>
      <c r="K1488" t="s">
        <v>63</v>
      </c>
      <c r="L1488" t="s">
        <v>55</v>
      </c>
      <c r="M1488">
        <v>15530.45615</v>
      </c>
      <c r="N1488">
        <v>483</v>
      </c>
    </row>
    <row r="1489" spans="1:14" x14ac:dyDescent="0.35">
      <c r="A1489" t="s">
        <v>14170</v>
      </c>
      <c r="B1489" t="s">
        <v>26893</v>
      </c>
      <c r="C1489" t="s">
        <v>57</v>
      </c>
      <c r="D1489" t="s">
        <v>23</v>
      </c>
      <c r="E1489" s="1">
        <v>43919</v>
      </c>
      <c r="F1489" s="1">
        <v>44336</v>
      </c>
      <c r="H1489" s="1">
        <v>44336</v>
      </c>
      <c r="I1489">
        <v>-417</v>
      </c>
      <c r="J1489" t="s">
        <v>24</v>
      </c>
      <c r="K1489" t="s">
        <v>14171</v>
      </c>
      <c r="L1489" t="s">
        <v>55</v>
      </c>
      <c r="M1489">
        <v>25044.453089999999</v>
      </c>
      <c r="N1489">
        <v>407</v>
      </c>
    </row>
    <row r="1490" spans="1:14" x14ac:dyDescent="0.35">
      <c r="A1490" t="s">
        <v>14081</v>
      </c>
      <c r="B1490" t="s">
        <v>26893</v>
      </c>
      <c r="C1490" t="s">
        <v>57</v>
      </c>
      <c r="D1490" t="s">
        <v>23</v>
      </c>
      <c r="E1490" s="1">
        <v>45165</v>
      </c>
      <c r="F1490" s="1">
        <v>44343</v>
      </c>
      <c r="H1490" s="1">
        <v>44343</v>
      </c>
      <c r="I1490">
        <v>822</v>
      </c>
      <c r="J1490" t="s">
        <v>34</v>
      </c>
      <c r="K1490" t="s">
        <v>4638</v>
      </c>
      <c r="L1490" t="s">
        <v>31</v>
      </c>
      <c r="M1490">
        <v>13467.17347</v>
      </c>
      <c r="N1490">
        <v>367</v>
      </c>
    </row>
    <row r="1491" spans="1:14" x14ac:dyDescent="0.35">
      <c r="A1491" t="s">
        <v>14075</v>
      </c>
      <c r="B1491" t="s">
        <v>26893</v>
      </c>
      <c r="C1491" t="s">
        <v>57</v>
      </c>
      <c r="D1491" t="s">
        <v>23</v>
      </c>
      <c r="E1491" s="1">
        <v>44664</v>
      </c>
      <c r="F1491" s="1">
        <v>44343</v>
      </c>
      <c r="H1491" s="1">
        <v>44343</v>
      </c>
      <c r="I1491">
        <v>321</v>
      </c>
      <c r="J1491" t="s">
        <v>46</v>
      </c>
      <c r="K1491" t="s">
        <v>14077</v>
      </c>
      <c r="L1491" t="s">
        <v>60</v>
      </c>
      <c r="M1491">
        <v>28922.798500000001</v>
      </c>
      <c r="N1491">
        <v>290</v>
      </c>
    </row>
    <row r="1492" spans="1:14" x14ac:dyDescent="0.35">
      <c r="A1492" t="s">
        <v>14114</v>
      </c>
      <c r="B1492" t="s">
        <v>16</v>
      </c>
      <c r="C1492" t="s">
        <v>57</v>
      </c>
      <c r="D1492" t="s">
        <v>23</v>
      </c>
      <c r="E1492" s="1">
        <v>44511</v>
      </c>
      <c r="F1492" s="1">
        <v>44341</v>
      </c>
      <c r="H1492" s="1">
        <v>44341</v>
      </c>
      <c r="I1492">
        <v>170</v>
      </c>
      <c r="J1492" t="s">
        <v>24</v>
      </c>
      <c r="K1492" t="s">
        <v>14116</v>
      </c>
      <c r="L1492" t="s">
        <v>31</v>
      </c>
      <c r="M1492">
        <v>22000.138569999999</v>
      </c>
      <c r="N1492">
        <v>476</v>
      </c>
    </row>
    <row r="1493" spans="1:14" x14ac:dyDescent="0.35">
      <c r="A1493" t="s">
        <v>3553</v>
      </c>
      <c r="B1493" t="s">
        <v>26893</v>
      </c>
      <c r="C1493" t="s">
        <v>57</v>
      </c>
      <c r="D1493" t="s">
        <v>23</v>
      </c>
      <c r="E1493" s="1">
        <v>43479</v>
      </c>
      <c r="F1493" s="1">
        <v>45046</v>
      </c>
      <c r="G1493" t="s">
        <v>26989</v>
      </c>
      <c r="H1493" s="1">
        <v>45046</v>
      </c>
      <c r="I1493">
        <v>-1567</v>
      </c>
      <c r="J1493" t="s">
        <v>24</v>
      </c>
      <c r="K1493" t="s">
        <v>3555</v>
      </c>
      <c r="L1493" t="s">
        <v>21</v>
      </c>
      <c r="M1493">
        <v>24445.668079999999</v>
      </c>
      <c r="N1493">
        <v>214</v>
      </c>
    </row>
    <row r="1494" spans="1:14" x14ac:dyDescent="0.35">
      <c r="A1494" t="s">
        <v>3321</v>
      </c>
      <c r="B1494" t="s">
        <v>16</v>
      </c>
      <c r="C1494" t="s">
        <v>57</v>
      </c>
      <c r="D1494" t="s">
        <v>23</v>
      </c>
      <c r="E1494" s="1">
        <v>44270</v>
      </c>
      <c r="F1494" s="1">
        <v>44346</v>
      </c>
      <c r="H1494" s="1">
        <v>44346</v>
      </c>
      <c r="I1494">
        <v>-76</v>
      </c>
      <c r="J1494" t="s">
        <v>24</v>
      </c>
      <c r="K1494" t="s">
        <v>14025</v>
      </c>
      <c r="L1494" t="s">
        <v>31</v>
      </c>
      <c r="M1494">
        <v>7829.3388889999997</v>
      </c>
      <c r="N1494">
        <v>394</v>
      </c>
    </row>
    <row r="1495" spans="1:14" x14ac:dyDescent="0.35">
      <c r="A1495" t="s">
        <v>3776</v>
      </c>
      <c r="B1495" t="s">
        <v>16</v>
      </c>
      <c r="C1495" t="s">
        <v>57</v>
      </c>
      <c r="D1495" t="s">
        <v>23</v>
      </c>
      <c r="E1495" s="1">
        <v>44592</v>
      </c>
      <c r="F1495" s="1">
        <v>45031</v>
      </c>
      <c r="G1495" t="s">
        <v>26993</v>
      </c>
      <c r="H1495" s="1">
        <v>45031</v>
      </c>
      <c r="I1495">
        <v>-439</v>
      </c>
      <c r="J1495" t="s">
        <v>46</v>
      </c>
      <c r="K1495" t="s">
        <v>3778</v>
      </c>
      <c r="L1495" t="s">
        <v>55</v>
      </c>
      <c r="M1495">
        <v>17468.222470000001</v>
      </c>
      <c r="N1495">
        <v>112</v>
      </c>
    </row>
    <row r="1496" spans="1:14" x14ac:dyDescent="0.35">
      <c r="A1496" t="s">
        <v>3613</v>
      </c>
      <c r="B1496" t="s">
        <v>26893</v>
      </c>
      <c r="C1496" t="s">
        <v>57</v>
      </c>
      <c r="D1496" t="s">
        <v>23</v>
      </c>
      <c r="E1496" s="1">
        <v>44720</v>
      </c>
      <c r="F1496" s="1">
        <v>45043</v>
      </c>
      <c r="G1496" t="s">
        <v>26991</v>
      </c>
      <c r="H1496" s="1">
        <v>45043</v>
      </c>
      <c r="I1496">
        <v>-323</v>
      </c>
      <c r="J1496" t="s">
        <v>24</v>
      </c>
      <c r="K1496" t="s">
        <v>3615</v>
      </c>
      <c r="L1496" t="s">
        <v>55</v>
      </c>
      <c r="M1496">
        <v>8714.3003189999999</v>
      </c>
      <c r="N1496">
        <v>414</v>
      </c>
    </row>
    <row r="1497" spans="1:14" x14ac:dyDescent="0.35">
      <c r="A1497" t="s">
        <v>13898</v>
      </c>
      <c r="B1497" t="s">
        <v>16</v>
      </c>
      <c r="C1497" t="s">
        <v>57</v>
      </c>
      <c r="D1497" t="s">
        <v>23</v>
      </c>
      <c r="E1497" s="1">
        <v>43598</v>
      </c>
      <c r="F1497" s="1">
        <v>44356</v>
      </c>
      <c r="H1497" s="1">
        <v>44356</v>
      </c>
      <c r="I1497">
        <v>-758</v>
      </c>
      <c r="J1497" t="s">
        <v>46</v>
      </c>
      <c r="K1497" t="s">
        <v>13900</v>
      </c>
      <c r="L1497" t="s">
        <v>21</v>
      </c>
      <c r="M1497">
        <v>27492.161629999999</v>
      </c>
      <c r="N1497">
        <v>444</v>
      </c>
    </row>
    <row r="1498" spans="1:14" x14ac:dyDescent="0.35">
      <c r="A1498" t="s">
        <v>3642</v>
      </c>
      <c r="B1498" t="s">
        <v>26893</v>
      </c>
      <c r="C1498" t="s">
        <v>57</v>
      </c>
      <c r="D1498" t="s">
        <v>23</v>
      </c>
      <c r="E1498" s="1">
        <v>44764</v>
      </c>
      <c r="F1498" s="1">
        <v>45041</v>
      </c>
      <c r="G1498" t="s">
        <v>27097</v>
      </c>
      <c r="H1498" s="1">
        <v>45041</v>
      </c>
      <c r="I1498">
        <v>-277</v>
      </c>
      <c r="J1498" t="s">
        <v>24</v>
      </c>
      <c r="K1498" t="s">
        <v>3644</v>
      </c>
      <c r="L1498" t="s">
        <v>21</v>
      </c>
      <c r="M1498">
        <v>16755.264899999998</v>
      </c>
      <c r="N1498">
        <v>377</v>
      </c>
    </row>
    <row r="1499" spans="1:14" x14ac:dyDescent="0.35">
      <c r="A1499" t="s">
        <v>2193</v>
      </c>
      <c r="B1499" t="s">
        <v>26893</v>
      </c>
      <c r="C1499" t="s">
        <v>57</v>
      </c>
      <c r="D1499" t="s">
        <v>23</v>
      </c>
      <c r="E1499" s="1">
        <v>45046</v>
      </c>
      <c r="F1499" s="1">
        <v>44371</v>
      </c>
      <c r="H1499" s="1">
        <v>44371</v>
      </c>
      <c r="I1499">
        <v>675</v>
      </c>
      <c r="J1499" t="s">
        <v>24</v>
      </c>
      <c r="K1499" t="s">
        <v>13645</v>
      </c>
      <c r="L1499" t="s">
        <v>60</v>
      </c>
      <c r="M1499">
        <v>10928.705019999999</v>
      </c>
      <c r="N1499">
        <v>382</v>
      </c>
    </row>
    <row r="1500" spans="1:14" x14ac:dyDescent="0.35">
      <c r="A1500" t="s">
        <v>3673</v>
      </c>
      <c r="B1500" t="s">
        <v>26893</v>
      </c>
      <c r="C1500" t="s">
        <v>57</v>
      </c>
      <c r="D1500" t="s">
        <v>23</v>
      </c>
      <c r="E1500" s="1">
        <v>45069</v>
      </c>
      <c r="F1500" s="1">
        <v>45038</v>
      </c>
      <c r="G1500" t="s">
        <v>26992</v>
      </c>
      <c r="H1500" s="1">
        <v>45038</v>
      </c>
      <c r="I1500">
        <v>31</v>
      </c>
      <c r="J1500" t="s">
        <v>34</v>
      </c>
      <c r="K1500" t="s">
        <v>3425</v>
      </c>
      <c r="L1500" t="s">
        <v>64</v>
      </c>
      <c r="M1500">
        <v>30596.394230000002</v>
      </c>
      <c r="N1500">
        <v>200</v>
      </c>
    </row>
    <row r="1501" spans="1:14" x14ac:dyDescent="0.35">
      <c r="A1501" t="s">
        <v>13526</v>
      </c>
      <c r="B1501" t="s">
        <v>26893</v>
      </c>
      <c r="C1501" t="s">
        <v>57</v>
      </c>
      <c r="D1501" t="s">
        <v>23</v>
      </c>
      <c r="E1501" s="1">
        <v>43636</v>
      </c>
      <c r="F1501" s="1">
        <v>44379</v>
      </c>
      <c r="H1501" s="1">
        <v>44379</v>
      </c>
      <c r="I1501">
        <v>-743</v>
      </c>
      <c r="J1501" t="s">
        <v>24</v>
      </c>
      <c r="K1501" t="s">
        <v>13528</v>
      </c>
      <c r="L1501" t="s">
        <v>60</v>
      </c>
      <c r="M1501">
        <v>18111.749449999999</v>
      </c>
      <c r="N1501">
        <v>167</v>
      </c>
    </row>
    <row r="1502" spans="1:14" x14ac:dyDescent="0.35">
      <c r="A1502" t="s">
        <v>13366</v>
      </c>
      <c r="B1502" t="s">
        <v>26893</v>
      </c>
      <c r="C1502" t="s">
        <v>57</v>
      </c>
      <c r="D1502" t="s">
        <v>23</v>
      </c>
      <c r="E1502" s="1">
        <v>44697</v>
      </c>
      <c r="F1502" s="1">
        <v>44390</v>
      </c>
      <c r="H1502" s="1">
        <v>44390</v>
      </c>
      <c r="I1502">
        <v>307</v>
      </c>
      <c r="J1502" t="s">
        <v>24</v>
      </c>
      <c r="K1502" t="s">
        <v>13368</v>
      </c>
      <c r="L1502" t="s">
        <v>64</v>
      </c>
      <c r="M1502">
        <v>23092.813630000001</v>
      </c>
      <c r="N1502">
        <v>374</v>
      </c>
    </row>
    <row r="1503" spans="1:14" x14ac:dyDescent="0.35">
      <c r="A1503" t="s">
        <v>13302</v>
      </c>
      <c r="B1503" t="s">
        <v>26893</v>
      </c>
      <c r="C1503" t="s">
        <v>57</v>
      </c>
      <c r="D1503" t="s">
        <v>23</v>
      </c>
      <c r="E1503" s="1">
        <v>43935</v>
      </c>
      <c r="F1503" s="1">
        <v>44395</v>
      </c>
      <c r="H1503" s="1">
        <v>44395</v>
      </c>
      <c r="I1503">
        <v>-460</v>
      </c>
      <c r="J1503" t="s">
        <v>34</v>
      </c>
      <c r="K1503" t="s">
        <v>3431</v>
      </c>
      <c r="L1503" t="s">
        <v>60</v>
      </c>
      <c r="M1503">
        <v>1182.8283759999999</v>
      </c>
      <c r="N1503">
        <v>459</v>
      </c>
    </row>
    <row r="1504" spans="1:14" x14ac:dyDescent="0.35">
      <c r="A1504" t="s">
        <v>3932</v>
      </c>
      <c r="B1504" t="s">
        <v>16</v>
      </c>
      <c r="C1504" t="s">
        <v>57</v>
      </c>
      <c r="D1504" t="s">
        <v>23</v>
      </c>
      <c r="E1504" s="1">
        <v>44476</v>
      </c>
      <c r="F1504" s="1">
        <v>45020</v>
      </c>
      <c r="G1504" t="s">
        <v>26998</v>
      </c>
      <c r="H1504" s="1">
        <v>45020</v>
      </c>
      <c r="I1504">
        <v>-544</v>
      </c>
      <c r="J1504" t="s">
        <v>24</v>
      </c>
      <c r="K1504" t="s">
        <v>3934</v>
      </c>
      <c r="L1504" t="s">
        <v>60</v>
      </c>
      <c r="M1504">
        <v>908.13632240000004</v>
      </c>
      <c r="N1504">
        <v>297</v>
      </c>
    </row>
    <row r="1505" spans="1:14" x14ac:dyDescent="0.35">
      <c r="A1505" t="s">
        <v>13244</v>
      </c>
      <c r="B1505" t="s">
        <v>26893</v>
      </c>
      <c r="C1505" t="s">
        <v>57</v>
      </c>
      <c r="D1505" t="s">
        <v>23</v>
      </c>
      <c r="E1505" s="1">
        <v>43519</v>
      </c>
      <c r="F1505" s="1">
        <v>44400</v>
      </c>
      <c r="H1505" s="1">
        <v>44400</v>
      </c>
      <c r="I1505">
        <v>-881</v>
      </c>
      <c r="J1505" t="s">
        <v>24</v>
      </c>
      <c r="K1505" t="s">
        <v>13246</v>
      </c>
      <c r="L1505" t="s">
        <v>64</v>
      </c>
      <c r="M1505">
        <v>1690.3110730000001</v>
      </c>
      <c r="N1505">
        <v>269</v>
      </c>
    </row>
    <row r="1506" spans="1:14" x14ac:dyDescent="0.35">
      <c r="A1506" t="s">
        <v>13438</v>
      </c>
      <c r="B1506" t="s">
        <v>16</v>
      </c>
      <c r="C1506" t="s">
        <v>57</v>
      </c>
      <c r="D1506" t="s">
        <v>23</v>
      </c>
      <c r="E1506" s="1">
        <v>44223</v>
      </c>
      <c r="F1506" s="1">
        <v>44384</v>
      </c>
      <c r="H1506" s="1">
        <v>44384</v>
      </c>
      <c r="I1506">
        <v>-161</v>
      </c>
      <c r="J1506" t="s">
        <v>24</v>
      </c>
      <c r="K1506" t="s">
        <v>13440</v>
      </c>
      <c r="L1506" t="s">
        <v>64</v>
      </c>
      <c r="M1506">
        <v>17557.108400000001</v>
      </c>
      <c r="N1506">
        <v>208</v>
      </c>
    </row>
    <row r="1507" spans="1:14" x14ac:dyDescent="0.35">
      <c r="A1507" t="s">
        <v>3753</v>
      </c>
      <c r="B1507" t="s">
        <v>26893</v>
      </c>
      <c r="C1507" t="s">
        <v>57</v>
      </c>
      <c r="D1507" t="s">
        <v>23</v>
      </c>
      <c r="E1507" s="1">
        <v>43732</v>
      </c>
      <c r="F1507" s="1">
        <v>45033</v>
      </c>
      <c r="G1507" t="s">
        <v>27159</v>
      </c>
      <c r="H1507" s="1">
        <v>45033</v>
      </c>
      <c r="I1507">
        <v>-1301</v>
      </c>
      <c r="J1507" t="s">
        <v>46</v>
      </c>
      <c r="K1507" t="s">
        <v>3755</v>
      </c>
      <c r="L1507" t="s">
        <v>31</v>
      </c>
      <c r="M1507">
        <v>31787.918669999999</v>
      </c>
      <c r="N1507">
        <v>257</v>
      </c>
    </row>
    <row r="1508" spans="1:14" x14ac:dyDescent="0.35">
      <c r="A1508" t="s">
        <v>13084</v>
      </c>
      <c r="B1508" t="s">
        <v>26893</v>
      </c>
      <c r="C1508" t="s">
        <v>57</v>
      </c>
      <c r="D1508" t="s">
        <v>23</v>
      </c>
      <c r="E1508" s="1">
        <v>43849</v>
      </c>
      <c r="F1508" s="1">
        <v>44410</v>
      </c>
      <c r="H1508" s="1">
        <v>44410</v>
      </c>
      <c r="I1508">
        <v>-561</v>
      </c>
      <c r="J1508" t="s">
        <v>34</v>
      </c>
      <c r="K1508" t="s">
        <v>13086</v>
      </c>
      <c r="L1508" t="s">
        <v>64</v>
      </c>
      <c r="M1508">
        <v>24465.391950000001</v>
      </c>
      <c r="N1508">
        <v>289</v>
      </c>
    </row>
    <row r="1509" spans="1:14" x14ac:dyDescent="0.35">
      <c r="A1509" t="s">
        <v>12930</v>
      </c>
      <c r="B1509" t="s">
        <v>26893</v>
      </c>
      <c r="C1509" t="s">
        <v>57</v>
      </c>
      <c r="D1509" t="s">
        <v>23</v>
      </c>
      <c r="E1509" s="1">
        <v>45091</v>
      </c>
      <c r="F1509" s="1">
        <v>44422</v>
      </c>
      <c r="H1509" s="1">
        <v>44422</v>
      </c>
      <c r="I1509">
        <v>669</v>
      </c>
      <c r="J1509" t="s">
        <v>46</v>
      </c>
      <c r="K1509" t="s">
        <v>12932</v>
      </c>
      <c r="L1509" t="s">
        <v>21</v>
      </c>
      <c r="M1509">
        <v>4223.5904460000002</v>
      </c>
      <c r="N1509">
        <v>235</v>
      </c>
    </row>
    <row r="1510" spans="1:14" x14ac:dyDescent="0.35">
      <c r="A1510" t="s">
        <v>3872</v>
      </c>
      <c r="B1510" t="s">
        <v>26893</v>
      </c>
      <c r="C1510" t="s">
        <v>57</v>
      </c>
      <c r="D1510" t="s">
        <v>23</v>
      </c>
      <c r="E1510" s="1">
        <v>44765</v>
      </c>
      <c r="F1510" s="1">
        <v>45023</v>
      </c>
      <c r="G1510" t="s">
        <v>26996</v>
      </c>
      <c r="H1510" s="1">
        <v>45023</v>
      </c>
      <c r="I1510">
        <v>-258</v>
      </c>
      <c r="J1510" t="s">
        <v>24</v>
      </c>
      <c r="K1510" t="s">
        <v>3874</v>
      </c>
      <c r="L1510" t="s">
        <v>31</v>
      </c>
      <c r="M1510" t="s">
        <v>3875</v>
      </c>
      <c r="N1510">
        <v>122</v>
      </c>
    </row>
    <row r="1511" spans="1:14" x14ac:dyDescent="0.35">
      <c r="A1511" t="s">
        <v>3876</v>
      </c>
      <c r="B1511" t="s">
        <v>26893</v>
      </c>
      <c r="C1511" t="s">
        <v>57</v>
      </c>
      <c r="D1511" t="s">
        <v>23</v>
      </c>
      <c r="E1511" s="1">
        <v>44678</v>
      </c>
      <c r="F1511" s="1">
        <v>45023</v>
      </c>
      <c r="G1511" t="s">
        <v>26996</v>
      </c>
      <c r="H1511" s="1">
        <v>45023</v>
      </c>
      <c r="I1511">
        <v>-345</v>
      </c>
      <c r="J1511" t="s">
        <v>46</v>
      </c>
      <c r="K1511" t="s">
        <v>3878</v>
      </c>
      <c r="L1511" t="s">
        <v>21</v>
      </c>
      <c r="M1511">
        <v>9976.3456229999993</v>
      </c>
      <c r="N1511">
        <v>250</v>
      </c>
    </row>
    <row r="1512" spans="1:14" x14ac:dyDescent="0.35">
      <c r="A1512" t="s">
        <v>12904</v>
      </c>
      <c r="B1512" t="s">
        <v>16</v>
      </c>
      <c r="C1512" t="s">
        <v>57</v>
      </c>
      <c r="D1512" t="s">
        <v>23</v>
      </c>
      <c r="E1512" s="1">
        <v>43718</v>
      </c>
      <c r="F1512" s="1">
        <v>44423</v>
      </c>
      <c r="H1512" s="1">
        <v>44423</v>
      </c>
      <c r="I1512">
        <v>-705</v>
      </c>
      <c r="J1512" t="s">
        <v>24</v>
      </c>
      <c r="K1512" t="s">
        <v>12906</v>
      </c>
      <c r="L1512" t="s">
        <v>21</v>
      </c>
      <c r="M1512">
        <v>10969.901900000001</v>
      </c>
      <c r="N1512">
        <v>143</v>
      </c>
    </row>
    <row r="1513" spans="1:14" x14ac:dyDescent="0.35">
      <c r="A1513" t="s">
        <v>3929</v>
      </c>
      <c r="B1513" t="s">
        <v>26893</v>
      </c>
      <c r="C1513" t="s">
        <v>57</v>
      </c>
      <c r="D1513" t="s">
        <v>23</v>
      </c>
      <c r="E1513" s="1">
        <v>43876</v>
      </c>
      <c r="F1513" s="1">
        <v>45020</v>
      </c>
      <c r="G1513" t="s">
        <v>26998</v>
      </c>
      <c r="H1513" s="1">
        <v>45020</v>
      </c>
      <c r="I1513">
        <v>-1144</v>
      </c>
      <c r="J1513" t="s">
        <v>34</v>
      </c>
      <c r="K1513" t="s">
        <v>3931</v>
      </c>
      <c r="L1513" t="s">
        <v>64</v>
      </c>
      <c r="M1513">
        <v>29935.538260000001</v>
      </c>
      <c r="N1513">
        <v>140</v>
      </c>
    </row>
    <row r="1514" spans="1:14" x14ac:dyDescent="0.35">
      <c r="A1514" t="s">
        <v>12590</v>
      </c>
      <c r="B1514" t="s">
        <v>26893</v>
      </c>
      <c r="C1514" t="s">
        <v>57</v>
      </c>
      <c r="D1514" t="s">
        <v>23</v>
      </c>
      <c r="E1514" s="1">
        <v>43964</v>
      </c>
      <c r="F1514" s="1">
        <v>44443</v>
      </c>
      <c r="H1514" s="1">
        <v>44443</v>
      </c>
      <c r="I1514">
        <v>-479</v>
      </c>
      <c r="J1514" t="s">
        <v>24</v>
      </c>
      <c r="K1514" t="s">
        <v>12591</v>
      </c>
      <c r="L1514" t="s">
        <v>21</v>
      </c>
      <c r="M1514">
        <v>12249.16721</v>
      </c>
      <c r="N1514">
        <v>495</v>
      </c>
    </row>
    <row r="1515" spans="1:14" x14ac:dyDescent="0.35">
      <c r="A1515" t="s">
        <v>3955</v>
      </c>
      <c r="B1515" t="s">
        <v>26893</v>
      </c>
      <c r="C1515" t="s">
        <v>57</v>
      </c>
      <c r="D1515" t="s">
        <v>23</v>
      </c>
      <c r="E1515" s="1">
        <v>44724</v>
      </c>
      <c r="F1515" s="1">
        <v>45019</v>
      </c>
      <c r="G1515" t="s">
        <v>26999</v>
      </c>
      <c r="H1515" s="1">
        <v>45019</v>
      </c>
      <c r="I1515">
        <v>-295</v>
      </c>
      <c r="J1515" t="s">
        <v>34</v>
      </c>
      <c r="K1515" t="s">
        <v>3957</v>
      </c>
      <c r="L1515" t="s">
        <v>21</v>
      </c>
      <c r="M1515">
        <v>4460.6934220000003</v>
      </c>
      <c r="N1515">
        <v>385</v>
      </c>
    </row>
    <row r="1516" spans="1:14" x14ac:dyDescent="0.35">
      <c r="A1516" t="s">
        <v>12729</v>
      </c>
      <c r="B1516" t="s">
        <v>16</v>
      </c>
      <c r="C1516" t="s">
        <v>57</v>
      </c>
      <c r="D1516" t="s">
        <v>23</v>
      </c>
      <c r="E1516" s="1">
        <v>44466</v>
      </c>
      <c r="F1516" s="1">
        <v>44435</v>
      </c>
      <c r="H1516" s="1">
        <v>44435</v>
      </c>
      <c r="I1516">
        <v>31</v>
      </c>
      <c r="J1516" t="s">
        <v>46</v>
      </c>
      <c r="K1516" t="s">
        <v>12731</v>
      </c>
      <c r="L1516" t="s">
        <v>60</v>
      </c>
      <c r="M1516">
        <v>1062.1619330000001</v>
      </c>
      <c r="N1516">
        <v>474</v>
      </c>
    </row>
    <row r="1517" spans="1:14" x14ac:dyDescent="0.35">
      <c r="A1517" t="s">
        <v>12177</v>
      </c>
      <c r="B1517" t="s">
        <v>26893</v>
      </c>
      <c r="C1517" t="s">
        <v>57</v>
      </c>
      <c r="D1517" t="s">
        <v>23</v>
      </c>
      <c r="E1517" s="1">
        <v>44251</v>
      </c>
      <c r="F1517" s="1">
        <v>44473</v>
      </c>
      <c r="H1517" s="1">
        <v>44473</v>
      </c>
      <c r="I1517">
        <v>-222</v>
      </c>
      <c r="J1517" t="s">
        <v>24</v>
      </c>
      <c r="K1517" t="s">
        <v>12179</v>
      </c>
      <c r="L1517" t="s">
        <v>60</v>
      </c>
      <c r="M1517">
        <v>4953.6077869999999</v>
      </c>
      <c r="N1517">
        <v>224</v>
      </c>
    </row>
    <row r="1518" spans="1:14" x14ac:dyDescent="0.35">
      <c r="A1518" t="s">
        <v>12152</v>
      </c>
      <c r="B1518" t="s">
        <v>26893</v>
      </c>
      <c r="C1518" t="s">
        <v>57</v>
      </c>
      <c r="D1518" t="s">
        <v>23</v>
      </c>
      <c r="E1518" s="1">
        <v>44429</v>
      </c>
      <c r="F1518" s="1">
        <v>44475</v>
      </c>
      <c r="H1518" s="1">
        <v>44475</v>
      </c>
      <c r="I1518">
        <v>-46</v>
      </c>
      <c r="J1518" t="s">
        <v>46</v>
      </c>
      <c r="K1518" t="s">
        <v>12154</v>
      </c>
      <c r="L1518" t="s">
        <v>21</v>
      </c>
      <c r="M1518">
        <v>27684.18316</v>
      </c>
      <c r="N1518">
        <v>311</v>
      </c>
    </row>
    <row r="1519" spans="1:14" x14ac:dyDescent="0.35">
      <c r="A1519" t="s">
        <v>12100</v>
      </c>
      <c r="B1519" t="s">
        <v>26893</v>
      </c>
      <c r="C1519" t="s">
        <v>57</v>
      </c>
      <c r="D1519" t="s">
        <v>23</v>
      </c>
      <c r="E1519" s="1">
        <v>43918</v>
      </c>
      <c r="F1519" s="1">
        <v>44480</v>
      </c>
      <c r="H1519" s="1">
        <v>44480</v>
      </c>
      <c r="I1519">
        <v>-562</v>
      </c>
      <c r="J1519" t="s">
        <v>46</v>
      </c>
      <c r="K1519" t="s">
        <v>12102</v>
      </c>
      <c r="L1519" t="s">
        <v>55</v>
      </c>
      <c r="M1519">
        <v>12390.78666</v>
      </c>
      <c r="N1519">
        <v>138</v>
      </c>
    </row>
    <row r="1520" spans="1:14" x14ac:dyDescent="0.35">
      <c r="A1520" t="s">
        <v>4006</v>
      </c>
      <c r="B1520" t="s">
        <v>26893</v>
      </c>
      <c r="C1520" t="s">
        <v>57</v>
      </c>
      <c r="D1520" t="s">
        <v>23</v>
      </c>
      <c r="E1520" s="1">
        <v>44214</v>
      </c>
      <c r="F1520" s="1">
        <v>45016</v>
      </c>
      <c r="G1520" t="s">
        <v>27160</v>
      </c>
      <c r="H1520" s="1">
        <v>45016</v>
      </c>
      <c r="I1520">
        <v>-802</v>
      </c>
      <c r="J1520" t="s">
        <v>46</v>
      </c>
      <c r="K1520" t="s">
        <v>4008</v>
      </c>
      <c r="L1520" t="s">
        <v>55</v>
      </c>
      <c r="M1520">
        <v>20540.048050000001</v>
      </c>
      <c r="N1520">
        <v>431</v>
      </c>
    </row>
    <row r="1521" spans="1:14" x14ac:dyDescent="0.35">
      <c r="A1521" t="s">
        <v>12063</v>
      </c>
      <c r="B1521" t="s">
        <v>26893</v>
      </c>
      <c r="C1521" t="s">
        <v>57</v>
      </c>
      <c r="D1521" t="s">
        <v>23</v>
      </c>
      <c r="E1521" s="1">
        <v>44608</v>
      </c>
      <c r="F1521" s="1">
        <v>44481</v>
      </c>
      <c r="H1521" s="1">
        <v>44481</v>
      </c>
      <c r="I1521">
        <v>127</v>
      </c>
      <c r="J1521" t="s">
        <v>46</v>
      </c>
      <c r="K1521" t="s">
        <v>5277</v>
      </c>
      <c r="L1521" t="s">
        <v>60</v>
      </c>
      <c r="M1521">
        <v>31006.010109999999</v>
      </c>
      <c r="N1521">
        <v>172</v>
      </c>
    </row>
    <row r="1522" spans="1:14" x14ac:dyDescent="0.35">
      <c r="A1522" t="s">
        <v>4012</v>
      </c>
      <c r="B1522" t="s">
        <v>26893</v>
      </c>
      <c r="C1522" t="s">
        <v>57</v>
      </c>
      <c r="D1522" t="s">
        <v>23</v>
      </c>
      <c r="E1522" s="1">
        <v>44856</v>
      </c>
      <c r="F1522" s="1">
        <v>45016</v>
      </c>
      <c r="G1522" t="s">
        <v>27160</v>
      </c>
      <c r="H1522" s="1">
        <v>45016</v>
      </c>
      <c r="I1522">
        <v>-160</v>
      </c>
      <c r="J1522" t="s">
        <v>34</v>
      </c>
      <c r="K1522" t="s">
        <v>4014</v>
      </c>
      <c r="L1522" t="s">
        <v>64</v>
      </c>
      <c r="M1522">
        <v>6842.9848199999997</v>
      </c>
      <c r="N1522">
        <v>132</v>
      </c>
    </row>
    <row r="1523" spans="1:14" x14ac:dyDescent="0.35">
      <c r="A1523" t="s">
        <v>12133</v>
      </c>
      <c r="B1523" t="s">
        <v>16</v>
      </c>
      <c r="C1523" t="s">
        <v>57</v>
      </c>
      <c r="D1523" t="s">
        <v>23</v>
      </c>
      <c r="E1523" s="1">
        <v>44610</v>
      </c>
      <c r="F1523" s="1">
        <v>44476</v>
      </c>
      <c r="H1523" s="1">
        <v>44476</v>
      </c>
      <c r="I1523">
        <v>134</v>
      </c>
      <c r="J1523" t="s">
        <v>34</v>
      </c>
      <c r="K1523" t="s">
        <v>12135</v>
      </c>
      <c r="L1523" t="s">
        <v>55</v>
      </c>
      <c r="M1523">
        <v>16230.452789999999</v>
      </c>
      <c r="N1523">
        <v>476</v>
      </c>
    </row>
    <row r="1524" spans="1:14" x14ac:dyDescent="0.35">
      <c r="A1524" t="s">
        <v>11816</v>
      </c>
      <c r="B1524" t="s">
        <v>26893</v>
      </c>
      <c r="C1524" t="s">
        <v>57</v>
      </c>
      <c r="D1524" t="s">
        <v>23</v>
      </c>
      <c r="E1524" s="1">
        <v>44876</v>
      </c>
      <c r="F1524" s="1">
        <v>44498</v>
      </c>
      <c r="H1524" s="1">
        <v>44498</v>
      </c>
      <c r="I1524">
        <v>378</v>
      </c>
      <c r="J1524" t="s">
        <v>46</v>
      </c>
      <c r="K1524" t="s">
        <v>11817</v>
      </c>
      <c r="L1524" t="s">
        <v>21</v>
      </c>
      <c r="M1524">
        <v>9404.8271359999999</v>
      </c>
      <c r="N1524">
        <v>164</v>
      </c>
    </row>
    <row r="1525" spans="1:14" x14ac:dyDescent="0.35">
      <c r="A1525" t="s">
        <v>11735</v>
      </c>
      <c r="B1525" t="s">
        <v>26893</v>
      </c>
      <c r="C1525" t="s">
        <v>57</v>
      </c>
      <c r="D1525" t="s">
        <v>23</v>
      </c>
      <c r="E1525" s="1">
        <v>44601</v>
      </c>
      <c r="F1525" s="1">
        <v>44502</v>
      </c>
      <c r="H1525" s="1">
        <v>44502</v>
      </c>
      <c r="I1525">
        <v>99</v>
      </c>
      <c r="J1525" t="s">
        <v>46</v>
      </c>
      <c r="K1525" t="s">
        <v>1109</v>
      </c>
      <c r="L1525" t="s">
        <v>21</v>
      </c>
      <c r="M1525">
        <v>19803.988809999999</v>
      </c>
      <c r="N1525">
        <v>356</v>
      </c>
    </row>
    <row r="1526" spans="1:14" x14ac:dyDescent="0.35">
      <c r="A1526" t="s">
        <v>11864</v>
      </c>
      <c r="B1526" t="s">
        <v>16</v>
      </c>
      <c r="C1526" t="s">
        <v>57</v>
      </c>
      <c r="D1526" t="s">
        <v>23</v>
      </c>
      <c r="E1526" s="1">
        <v>45093</v>
      </c>
      <c r="F1526" s="1">
        <v>44494</v>
      </c>
      <c r="H1526" s="1">
        <v>44494</v>
      </c>
      <c r="I1526">
        <v>599</v>
      </c>
      <c r="J1526" t="s">
        <v>24</v>
      </c>
      <c r="K1526" t="s">
        <v>11866</v>
      </c>
      <c r="L1526" t="s">
        <v>60</v>
      </c>
      <c r="M1526">
        <v>27436.202010000001</v>
      </c>
      <c r="N1526">
        <v>230</v>
      </c>
    </row>
    <row r="1527" spans="1:14" x14ac:dyDescent="0.35">
      <c r="A1527" t="s">
        <v>11614</v>
      </c>
      <c r="B1527" t="s">
        <v>26893</v>
      </c>
      <c r="C1527" t="s">
        <v>57</v>
      </c>
      <c r="D1527" t="s">
        <v>23</v>
      </c>
      <c r="E1527" s="1">
        <v>44119</v>
      </c>
      <c r="F1527" s="1">
        <v>44510</v>
      </c>
      <c r="H1527" s="1">
        <v>44510</v>
      </c>
      <c r="I1527">
        <v>-391</v>
      </c>
      <c r="J1527" t="s">
        <v>24</v>
      </c>
      <c r="K1527" t="s">
        <v>11615</v>
      </c>
      <c r="L1527" t="s">
        <v>60</v>
      </c>
      <c r="M1527">
        <v>29612.818329999998</v>
      </c>
      <c r="N1527">
        <v>273</v>
      </c>
    </row>
    <row r="1528" spans="1:14" x14ac:dyDescent="0.35">
      <c r="A1528" t="s">
        <v>11597</v>
      </c>
      <c r="B1528" t="s">
        <v>26893</v>
      </c>
      <c r="C1528" t="s">
        <v>57</v>
      </c>
      <c r="D1528" t="s">
        <v>23</v>
      </c>
      <c r="E1528" s="1">
        <v>43810</v>
      </c>
      <c r="F1528" s="1">
        <v>44512</v>
      </c>
      <c r="H1528" s="1">
        <v>44512</v>
      </c>
      <c r="I1528">
        <v>-702</v>
      </c>
      <c r="J1528" t="s">
        <v>24</v>
      </c>
      <c r="K1528" t="s">
        <v>11599</v>
      </c>
      <c r="L1528" t="s">
        <v>60</v>
      </c>
      <c r="M1528">
        <v>27706.13753</v>
      </c>
      <c r="N1528">
        <v>144</v>
      </c>
    </row>
    <row r="1529" spans="1:14" x14ac:dyDescent="0.35">
      <c r="A1529" t="s">
        <v>4191</v>
      </c>
      <c r="B1529" t="s">
        <v>26893</v>
      </c>
      <c r="C1529" t="s">
        <v>57</v>
      </c>
      <c r="D1529" t="s">
        <v>23</v>
      </c>
      <c r="E1529" s="1">
        <v>44103</v>
      </c>
      <c r="F1529" s="1">
        <v>45003</v>
      </c>
      <c r="G1529" t="s">
        <v>27005</v>
      </c>
      <c r="H1529" s="1">
        <v>45003</v>
      </c>
      <c r="I1529">
        <v>-900</v>
      </c>
      <c r="J1529" t="s">
        <v>46</v>
      </c>
      <c r="K1529" t="s">
        <v>4193</v>
      </c>
      <c r="L1529" t="s">
        <v>64</v>
      </c>
      <c r="M1529">
        <v>3677.5312090000002</v>
      </c>
      <c r="N1529">
        <v>261</v>
      </c>
    </row>
    <row r="1530" spans="1:14" x14ac:dyDescent="0.35">
      <c r="A1530" t="s">
        <v>4203</v>
      </c>
      <c r="B1530" t="s">
        <v>26893</v>
      </c>
      <c r="C1530" t="s">
        <v>57</v>
      </c>
      <c r="D1530" t="s">
        <v>23</v>
      </c>
      <c r="E1530" s="1">
        <v>43546</v>
      </c>
      <c r="F1530" s="1">
        <v>45002</v>
      </c>
      <c r="G1530" t="s">
        <v>27161</v>
      </c>
      <c r="H1530" s="1">
        <v>45002</v>
      </c>
      <c r="I1530">
        <v>-1456</v>
      </c>
      <c r="J1530" t="s">
        <v>46</v>
      </c>
      <c r="K1530" t="s">
        <v>4205</v>
      </c>
      <c r="L1530" t="s">
        <v>31</v>
      </c>
      <c r="M1530">
        <v>3340.1553560000002</v>
      </c>
      <c r="N1530">
        <v>360</v>
      </c>
    </row>
    <row r="1531" spans="1:14" x14ac:dyDescent="0.35">
      <c r="A1531" t="s">
        <v>4223</v>
      </c>
      <c r="B1531" t="s">
        <v>26893</v>
      </c>
      <c r="C1531" t="s">
        <v>57</v>
      </c>
      <c r="D1531" t="s">
        <v>23</v>
      </c>
      <c r="E1531" s="1">
        <v>44828</v>
      </c>
      <c r="F1531" s="1">
        <v>45001</v>
      </c>
      <c r="G1531" t="s">
        <v>27124</v>
      </c>
      <c r="H1531" s="1">
        <v>45001</v>
      </c>
      <c r="I1531">
        <v>-173</v>
      </c>
      <c r="J1531" t="s">
        <v>24</v>
      </c>
      <c r="K1531" t="s">
        <v>4225</v>
      </c>
      <c r="L1531" t="s">
        <v>21</v>
      </c>
      <c r="M1531">
        <v>12664.68021</v>
      </c>
      <c r="N1531">
        <v>407</v>
      </c>
    </row>
    <row r="1532" spans="1:14" x14ac:dyDescent="0.35">
      <c r="A1532" t="s">
        <v>11270</v>
      </c>
      <c r="B1532" t="s">
        <v>26893</v>
      </c>
      <c r="C1532" t="s">
        <v>57</v>
      </c>
      <c r="D1532" t="s">
        <v>23</v>
      </c>
      <c r="E1532" s="1">
        <v>44823</v>
      </c>
      <c r="F1532" s="1">
        <v>44533</v>
      </c>
      <c r="H1532" s="1">
        <v>44533</v>
      </c>
      <c r="I1532">
        <v>290</v>
      </c>
      <c r="J1532" t="s">
        <v>34</v>
      </c>
      <c r="K1532" t="s">
        <v>11272</v>
      </c>
      <c r="L1532" t="s">
        <v>31</v>
      </c>
      <c r="M1532">
        <v>23332.49451</v>
      </c>
      <c r="N1532">
        <v>137</v>
      </c>
    </row>
    <row r="1533" spans="1:14" x14ac:dyDescent="0.35">
      <c r="A1533" t="s">
        <v>11260</v>
      </c>
      <c r="B1533" t="s">
        <v>26893</v>
      </c>
      <c r="C1533" t="s">
        <v>57</v>
      </c>
      <c r="D1533" t="s">
        <v>23</v>
      </c>
      <c r="E1533" s="1">
        <v>44063</v>
      </c>
      <c r="F1533" s="1">
        <v>44534</v>
      </c>
      <c r="H1533" s="1">
        <v>44534</v>
      </c>
      <c r="I1533">
        <v>-471</v>
      </c>
      <c r="J1533" t="s">
        <v>24</v>
      </c>
      <c r="K1533" t="s">
        <v>11262</v>
      </c>
      <c r="L1533" t="s">
        <v>55</v>
      </c>
      <c r="M1533">
        <v>34006.332280000002</v>
      </c>
      <c r="N1533">
        <v>224</v>
      </c>
    </row>
    <row r="1534" spans="1:14" x14ac:dyDescent="0.35">
      <c r="A1534" t="s">
        <v>11225</v>
      </c>
      <c r="B1534" t="s">
        <v>26893</v>
      </c>
      <c r="C1534" t="s">
        <v>57</v>
      </c>
      <c r="D1534" t="s">
        <v>23</v>
      </c>
      <c r="E1534" s="1">
        <v>44574</v>
      </c>
      <c r="F1534" s="1">
        <v>44536</v>
      </c>
      <c r="H1534" s="1">
        <v>44536</v>
      </c>
      <c r="I1534">
        <v>38</v>
      </c>
      <c r="J1534" t="s">
        <v>34</v>
      </c>
      <c r="K1534" t="s">
        <v>11227</v>
      </c>
      <c r="L1534" t="s">
        <v>31</v>
      </c>
      <c r="M1534">
        <v>17480.791430000001</v>
      </c>
      <c r="N1534">
        <v>215</v>
      </c>
    </row>
    <row r="1535" spans="1:14" x14ac:dyDescent="0.35">
      <c r="A1535" t="s">
        <v>11144</v>
      </c>
      <c r="B1535" t="s">
        <v>26893</v>
      </c>
      <c r="C1535" t="s">
        <v>57</v>
      </c>
      <c r="D1535" t="s">
        <v>23</v>
      </c>
      <c r="E1535" s="1">
        <v>44572</v>
      </c>
      <c r="F1535" s="1">
        <v>44541</v>
      </c>
      <c r="H1535" s="1">
        <v>44541</v>
      </c>
      <c r="I1535">
        <v>31</v>
      </c>
      <c r="J1535" t="s">
        <v>46</v>
      </c>
      <c r="K1535" t="s">
        <v>11146</v>
      </c>
      <c r="L1535" t="s">
        <v>55</v>
      </c>
      <c r="M1535">
        <v>28464.009529999999</v>
      </c>
      <c r="N1535">
        <v>171</v>
      </c>
    </row>
    <row r="1536" spans="1:14" x14ac:dyDescent="0.35">
      <c r="A1536" t="s">
        <v>11126</v>
      </c>
      <c r="B1536" t="s">
        <v>26893</v>
      </c>
      <c r="C1536" t="s">
        <v>57</v>
      </c>
      <c r="D1536" t="s">
        <v>23</v>
      </c>
      <c r="E1536" s="1">
        <v>44656</v>
      </c>
      <c r="F1536" s="1">
        <v>44542</v>
      </c>
      <c r="H1536" s="1">
        <v>44542</v>
      </c>
      <c r="I1536">
        <v>114</v>
      </c>
      <c r="J1536" t="s">
        <v>24</v>
      </c>
      <c r="K1536" t="s">
        <v>964</v>
      </c>
      <c r="L1536" t="s">
        <v>21</v>
      </c>
      <c r="M1536">
        <v>20199.43979</v>
      </c>
      <c r="N1536">
        <v>376</v>
      </c>
    </row>
    <row r="1537" spans="1:14" x14ac:dyDescent="0.35">
      <c r="A1537" t="s">
        <v>11075</v>
      </c>
      <c r="B1537" t="s">
        <v>26893</v>
      </c>
      <c r="C1537" t="s">
        <v>57</v>
      </c>
      <c r="D1537" t="s">
        <v>23</v>
      </c>
      <c r="E1537" s="1">
        <v>44137</v>
      </c>
      <c r="F1537" s="1">
        <v>44545</v>
      </c>
      <c r="H1537" s="1">
        <v>44545</v>
      </c>
      <c r="I1537">
        <v>-408</v>
      </c>
      <c r="J1537" t="s">
        <v>24</v>
      </c>
      <c r="K1537" t="s">
        <v>11076</v>
      </c>
      <c r="L1537" t="s">
        <v>31</v>
      </c>
      <c r="M1537">
        <v>11803.948560000001</v>
      </c>
      <c r="N1537">
        <v>455</v>
      </c>
    </row>
    <row r="1538" spans="1:14" x14ac:dyDescent="0.35">
      <c r="A1538" t="s">
        <v>4296</v>
      </c>
      <c r="B1538" t="s">
        <v>26893</v>
      </c>
      <c r="C1538" t="s">
        <v>57</v>
      </c>
      <c r="D1538" t="s">
        <v>23</v>
      </c>
      <c r="E1538" s="1">
        <v>44024</v>
      </c>
      <c r="F1538" s="1">
        <v>44995</v>
      </c>
      <c r="G1538" t="s">
        <v>27007</v>
      </c>
      <c r="H1538" s="1">
        <v>44995</v>
      </c>
      <c r="I1538">
        <v>-971</v>
      </c>
      <c r="J1538" t="s">
        <v>46</v>
      </c>
      <c r="K1538" t="s">
        <v>4298</v>
      </c>
      <c r="L1538" t="s">
        <v>60</v>
      </c>
      <c r="M1538">
        <v>20837.582829999999</v>
      </c>
      <c r="N1538">
        <v>478</v>
      </c>
    </row>
    <row r="1539" spans="1:14" x14ac:dyDescent="0.35">
      <c r="A1539" t="s">
        <v>11072</v>
      </c>
      <c r="B1539" t="s">
        <v>26893</v>
      </c>
      <c r="C1539" t="s">
        <v>57</v>
      </c>
      <c r="D1539" t="s">
        <v>23</v>
      </c>
      <c r="E1539" s="1">
        <v>44296</v>
      </c>
      <c r="F1539" s="1">
        <v>44545</v>
      </c>
      <c r="H1539" s="1">
        <v>44545</v>
      </c>
      <c r="I1539">
        <v>-249</v>
      </c>
      <c r="J1539" t="s">
        <v>34</v>
      </c>
      <c r="K1539" t="s">
        <v>11074</v>
      </c>
      <c r="L1539" t="s">
        <v>55</v>
      </c>
      <c r="M1539">
        <v>11219.46099</v>
      </c>
      <c r="N1539">
        <v>230</v>
      </c>
    </row>
    <row r="1540" spans="1:14" x14ac:dyDescent="0.35">
      <c r="A1540" t="s">
        <v>11067</v>
      </c>
      <c r="B1540" t="s">
        <v>26893</v>
      </c>
      <c r="C1540" t="s">
        <v>57</v>
      </c>
      <c r="D1540" t="s">
        <v>23</v>
      </c>
      <c r="E1540" s="1">
        <v>43722</v>
      </c>
      <c r="F1540" s="1">
        <v>44545</v>
      </c>
      <c r="H1540" s="1">
        <v>44545</v>
      </c>
      <c r="I1540">
        <v>-823</v>
      </c>
      <c r="J1540" t="s">
        <v>24</v>
      </c>
      <c r="K1540" t="s">
        <v>11069</v>
      </c>
      <c r="L1540" t="s">
        <v>31</v>
      </c>
      <c r="M1540">
        <v>23417.613819999999</v>
      </c>
      <c r="N1540">
        <v>244</v>
      </c>
    </row>
    <row r="1541" spans="1:14" x14ac:dyDescent="0.35">
      <c r="A1541" t="s">
        <v>8616</v>
      </c>
      <c r="B1541" t="s">
        <v>16</v>
      </c>
      <c r="C1541" t="s">
        <v>57</v>
      </c>
      <c r="D1541" t="s">
        <v>23</v>
      </c>
      <c r="E1541" s="1">
        <v>44393</v>
      </c>
      <c r="F1541" s="1">
        <v>44537</v>
      </c>
      <c r="H1541" s="1">
        <v>44537</v>
      </c>
      <c r="I1541">
        <v>-144</v>
      </c>
      <c r="J1541" t="s">
        <v>46</v>
      </c>
      <c r="K1541" t="s">
        <v>11215</v>
      </c>
      <c r="L1541" t="s">
        <v>64</v>
      </c>
      <c r="M1541">
        <v>6216.6456680000001</v>
      </c>
      <c r="N1541">
        <v>196</v>
      </c>
    </row>
    <row r="1542" spans="1:14" x14ac:dyDescent="0.35">
      <c r="A1542" t="s">
        <v>10973</v>
      </c>
      <c r="B1542" t="s">
        <v>26893</v>
      </c>
      <c r="C1542" t="s">
        <v>57</v>
      </c>
      <c r="D1542" t="s">
        <v>23</v>
      </c>
      <c r="E1542" s="1">
        <v>43947</v>
      </c>
      <c r="F1542" s="1">
        <v>44552</v>
      </c>
      <c r="H1542" s="1">
        <v>44552</v>
      </c>
      <c r="I1542">
        <v>-605</v>
      </c>
      <c r="J1542" t="s">
        <v>46</v>
      </c>
      <c r="K1542" t="s">
        <v>8435</v>
      </c>
      <c r="L1542" t="s">
        <v>21</v>
      </c>
      <c r="M1542">
        <v>34729.871800000001</v>
      </c>
      <c r="N1542">
        <v>159</v>
      </c>
    </row>
    <row r="1543" spans="1:14" x14ac:dyDescent="0.35">
      <c r="A1543" t="s">
        <v>4326</v>
      </c>
      <c r="B1543" t="s">
        <v>26893</v>
      </c>
      <c r="C1543" t="s">
        <v>57</v>
      </c>
      <c r="D1543" t="s">
        <v>23</v>
      </c>
      <c r="E1543" s="1">
        <v>43513</v>
      </c>
      <c r="F1543" s="1">
        <v>44556</v>
      </c>
      <c r="H1543" s="1">
        <v>44556</v>
      </c>
      <c r="I1543">
        <v>-1043</v>
      </c>
      <c r="J1543" t="s">
        <v>46</v>
      </c>
      <c r="K1543" t="s">
        <v>9563</v>
      </c>
      <c r="L1543" t="s">
        <v>55</v>
      </c>
      <c r="M1543">
        <v>9475.3731239999997</v>
      </c>
      <c r="N1543">
        <v>401</v>
      </c>
    </row>
    <row r="1544" spans="1:14" x14ac:dyDescent="0.35">
      <c r="A1544" t="s">
        <v>11113</v>
      </c>
      <c r="B1544" t="s">
        <v>16</v>
      </c>
      <c r="C1544" t="s">
        <v>57</v>
      </c>
      <c r="D1544" t="s">
        <v>23</v>
      </c>
      <c r="E1544" s="1">
        <v>43503</v>
      </c>
      <c r="F1544" s="1">
        <v>44542</v>
      </c>
      <c r="H1544" s="1">
        <v>44542</v>
      </c>
      <c r="I1544">
        <v>-1039</v>
      </c>
      <c r="J1544" t="s">
        <v>46</v>
      </c>
      <c r="K1544" t="s">
        <v>11115</v>
      </c>
      <c r="L1544" t="s">
        <v>21</v>
      </c>
      <c r="M1544">
        <v>7715.7918090000003</v>
      </c>
      <c r="N1544">
        <v>426</v>
      </c>
    </row>
    <row r="1545" spans="1:14" x14ac:dyDescent="0.35">
      <c r="A1545" t="s">
        <v>10880</v>
      </c>
      <c r="B1545" t="s">
        <v>26893</v>
      </c>
      <c r="C1545" t="s">
        <v>57</v>
      </c>
      <c r="D1545" t="s">
        <v>23</v>
      </c>
      <c r="E1545" s="1">
        <v>44892</v>
      </c>
      <c r="F1545" s="1">
        <v>44557</v>
      </c>
      <c r="H1545" s="1">
        <v>44557</v>
      </c>
      <c r="I1545">
        <v>335</v>
      </c>
      <c r="J1545" t="s">
        <v>24</v>
      </c>
      <c r="K1545" t="s">
        <v>6430</v>
      </c>
      <c r="L1545" t="s">
        <v>60</v>
      </c>
      <c r="M1545">
        <v>23937.558850000001</v>
      </c>
      <c r="N1545">
        <v>399</v>
      </c>
    </row>
    <row r="1546" spans="1:14" x14ac:dyDescent="0.35">
      <c r="A1546" t="s">
        <v>11095</v>
      </c>
      <c r="B1546" t="s">
        <v>16</v>
      </c>
      <c r="C1546" t="s">
        <v>57</v>
      </c>
      <c r="D1546" t="s">
        <v>23</v>
      </c>
      <c r="E1546" s="1">
        <v>44919</v>
      </c>
      <c r="F1546" s="1">
        <v>44543</v>
      </c>
      <c r="H1546" s="1">
        <v>44543</v>
      </c>
      <c r="I1546">
        <v>376</v>
      </c>
      <c r="J1546" t="s">
        <v>24</v>
      </c>
      <c r="K1546" t="s">
        <v>11097</v>
      </c>
      <c r="L1546" t="s">
        <v>55</v>
      </c>
      <c r="M1546">
        <v>19653.98502</v>
      </c>
      <c r="N1546">
        <v>188</v>
      </c>
    </row>
    <row r="1547" spans="1:14" x14ac:dyDescent="0.35">
      <c r="A1547" t="s">
        <v>10843</v>
      </c>
      <c r="B1547" t="s">
        <v>26893</v>
      </c>
      <c r="C1547" t="s">
        <v>57</v>
      </c>
      <c r="D1547" t="s">
        <v>23</v>
      </c>
      <c r="E1547" s="1">
        <v>44547</v>
      </c>
      <c r="F1547" s="1">
        <v>44560</v>
      </c>
      <c r="H1547" s="1">
        <v>44560</v>
      </c>
      <c r="I1547">
        <v>-13</v>
      </c>
      <c r="J1547" t="s">
        <v>24</v>
      </c>
      <c r="K1547" t="s">
        <v>3104</v>
      </c>
      <c r="L1547" t="s">
        <v>21</v>
      </c>
      <c r="M1547">
        <v>24024.08742</v>
      </c>
      <c r="N1547">
        <v>381</v>
      </c>
    </row>
    <row r="1548" spans="1:14" x14ac:dyDescent="0.35">
      <c r="A1548" t="s">
        <v>4370</v>
      </c>
      <c r="B1548" t="s">
        <v>26893</v>
      </c>
      <c r="C1548" t="s">
        <v>57</v>
      </c>
      <c r="D1548" t="s">
        <v>23</v>
      </c>
      <c r="E1548" s="1">
        <v>44425</v>
      </c>
      <c r="F1548" s="1">
        <v>44991</v>
      </c>
      <c r="G1548" t="s">
        <v>27009</v>
      </c>
      <c r="H1548" s="1">
        <v>44991</v>
      </c>
      <c r="I1548">
        <v>-566</v>
      </c>
      <c r="J1548" t="s">
        <v>34</v>
      </c>
      <c r="K1548" t="s">
        <v>4372</v>
      </c>
      <c r="L1548" t="s">
        <v>64</v>
      </c>
      <c r="M1548">
        <v>27120.71703</v>
      </c>
      <c r="N1548">
        <v>355</v>
      </c>
    </row>
    <row r="1549" spans="1:14" x14ac:dyDescent="0.35">
      <c r="A1549" t="s">
        <v>10978</v>
      </c>
      <c r="B1549" t="s">
        <v>16</v>
      </c>
      <c r="C1549" t="s">
        <v>57</v>
      </c>
      <c r="D1549" t="s">
        <v>23</v>
      </c>
      <c r="E1549" s="1">
        <v>43754</v>
      </c>
      <c r="F1549" s="1">
        <v>44552</v>
      </c>
      <c r="H1549" s="1">
        <v>44552</v>
      </c>
      <c r="I1549">
        <v>-798</v>
      </c>
      <c r="J1549" t="s">
        <v>46</v>
      </c>
      <c r="K1549" t="s">
        <v>10980</v>
      </c>
      <c r="L1549" t="s">
        <v>64</v>
      </c>
      <c r="M1549">
        <v>30006.240119999999</v>
      </c>
      <c r="N1549">
        <v>414</v>
      </c>
    </row>
    <row r="1550" spans="1:14" x14ac:dyDescent="0.35">
      <c r="A1550" t="s">
        <v>10860</v>
      </c>
      <c r="B1550" t="s">
        <v>16</v>
      </c>
      <c r="C1550" t="s">
        <v>57</v>
      </c>
      <c r="D1550" t="s">
        <v>23</v>
      </c>
      <c r="E1550" s="1">
        <v>44352</v>
      </c>
      <c r="F1550" s="1">
        <v>44558</v>
      </c>
      <c r="H1550" s="1">
        <v>44558</v>
      </c>
      <c r="I1550">
        <v>-206</v>
      </c>
      <c r="J1550" t="s">
        <v>46</v>
      </c>
      <c r="K1550" t="s">
        <v>10862</v>
      </c>
      <c r="L1550" t="s">
        <v>64</v>
      </c>
      <c r="M1550">
        <v>8569.4745509999993</v>
      </c>
      <c r="N1550">
        <v>368</v>
      </c>
    </row>
    <row r="1551" spans="1:14" x14ac:dyDescent="0.35">
      <c r="A1551" t="s">
        <v>10629</v>
      </c>
      <c r="B1551" t="s">
        <v>26893</v>
      </c>
      <c r="C1551" t="s">
        <v>57</v>
      </c>
      <c r="D1551" t="s">
        <v>23</v>
      </c>
      <c r="E1551" s="1">
        <v>43613</v>
      </c>
      <c r="F1551" s="1">
        <v>44574</v>
      </c>
      <c r="H1551" s="1">
        <v>44574</v>
      </c>
      <c r="I1551">
        <v>-961</v>
      </c>
      <c r="J1551" t="s">
        <v>34</v>
      </c>
      <c r="K1551" t="s">
        <v>10631</v>
      </c>
      <c r="L1551" t="s">
        <v>60</v>
      </c>
      <c r="M1551">
        <v>26222.745129999999</v>
      </c>
      <c r="N1551">
        <v>121</v>
      </c>
    </row>
    <row r="1552" spans="1:14" x14ac:dyDescent="0.35">
      <c r="A1552" t="s">
        <v>10621</v>
      </c>
      <c r="B1552" t="s">
        <v>26893</v>
      </c>
      <c r="C1552" t="s">
        <v>57</v>
      </c>
      <c r="D1552" t="s">
        <v>23</v>
      </c>
      <c r="E1552" s="1">
        <v>44475</v>
      </c>
      <c r="F1552" s="1">
        <v>44575</v>
      </c>
      <c r="H1552" s="1">
        <v>44575</v>
      </c>
      <c r="I1552">
        <v>-100</v>
      </c>
      <c r="J1552" t="s">
        <v>34</v>
      </c>
      <c r="K1552" t="s">
        <v>10623</v>
      </c>
      <c r="L1552" t="s">
        <v>64</v>
      </c>
      <c r="M1552">
        <v>13835.03817</v>
      </c>
      <c r="N1552">
        <v>457</v>
      </c>
    </row>
    <row r="1553" spans="1:14" x14ac:dyDescent="0.35">
      <c r="A1553" t="s">
        <v>10589</v>
      </c>
      <c r="B1553" t="s">
        <v>26893</v>
      </c>
      <c r="C1553" t="s">
        <v>57</v>
      </c>
      <c r="D1553" t="s">
        <v>23</v>
      </c>
      <c r="E1553" s="1">
        <v>44967</v>
      </c>
      <c r="F1553" s="1">
        <v>44577</v>
      </c>
      <c r="H1553" s="1">
        <v>44577</v>
      </c>
      <c r="I1553">
        <v>390</v>
      </c>
      <c r="J1553" t="s">
        <v>34</v>
      </c>
      <c r="K1553" t="s">
        <v>10591</v>
      </c>
      <c r="L1553" t="s">
        <v>60</v>
      </c>
      <c r="M1553">
        <v>1482.86691</v>
      </c>
      <c r="N1553">
        <v>206</v>
      </c>
    </row>
    <row r="1554" spans="1:14" x14ac:dyDescent="0.35">
      <c r="A1554" t="s">
        <v>10558</v>
      </c>
      <c r="B1554" t="s">
        <v>26893</v>
      </c>
      <c r="C1554" t="s">
        <v>57</v>
      </c>
      <c r="D1554" t="s">
        <v>23</v>
      </c>
      <c r="E1554" s="1">
        <v>44820</v>
      </c>
      <c r="F1554" s="1">
        <v>44580</v>
      </c>
      <c r="H1554" s="1">
        <v>44580</v>
      </c>
      <c r="I1554">
        <v>240</v>
      </c>
      <c r="J1554" t="s">
        <v>46</v>
      </c>
      <c r="K1554" t="s">
        <v>10560</v>
      </c>
      <c r="L1554" t="s">
        <v>60</v>
      </c>
      <c r="M1554">
        <v>20876.79508</v>
      </c>
      <c r="N1554">
        <v>277</v>
      </c>
    </row>
    <row r="1555" spans="1:14" x14ac:dyDescent="0.35">
      <c r="A1555" t="s">
        <v>4611</v>
      </c>
      <c r="B1555" t="s">
        <v>16</v>
      </c>
      <c r="C1555" t="s">
        <v>57</v>
      </c>
      <c r="D1555" t="s">
        <v>23</v>
      </c>
      <c r="E1555" s="1">
        <v>43452</v>
      </c>
      <c r="F1555" s="1">
        <v>44973</v>
      </c>
      <c r="G1555" t="s">
        <v>27105</v>
      </c>
      <c r="H1555" s="1">
        <v>44973</v>
      </c>
      <c r="I1555">
        <v>-1521</v>
      </c>
      <c r="J1555" t="s">
        <v>34</v>
      </c>
      <c r="K1555" t="s">
        <v>4613</v>
      </c>
      <c r="L1555" t="s">
        <v>55</v>
      </c>
      <c r="M1555">
        <v>9220.6463399999993</v>
      </c>
      <c r="N1555">
        <v>382</v>
      </c>
    </row>
    <row r="1556" spans="1:14" x14ac:dyDescent="0.35">
      <c r="A1556" t="s">
        <v>10085</v>
      </c>
      <c r="B1556" t="s">
        <v>26893</v>
      </c>
      <c r="C1556" t="s">
        <v>57</v>
      </c>
      <c r="D1556" t="s">
        <v>23</v>
      </c>
      <c r="E1556" s="1">
        <v>43489</v>
      </c>
      <c r="F1556" s="1">
        <v>44585</v>
      </c>
      <c r="H1556" s="1">
        <v>44585</v>
      </c>
      <c r="I1556">
        <v>-1096</v>
      </c>
      <c r="J1556" t="s">
        <v>46</v>
      </c>
      <c r="K1556" t="s">
        <v>10465</v>
      </c>
      <c r="L1556" t="s">
        <v>64</v>
      </c>
      <c r="M1556">
        <v>30615.438460000001</v>
      </c>
      <c r="N1556">
        <v>360</v>
      </c>
    </row>
    <row r="1557" spans="1:14" x14ac:dyDescent="0.35">
      <c r="A1557" t="s">
        <v>10597</v>
      </c>
      <c r="B1557" t="s">
        <v>16</v>
      </c>
      <c r="C1557" t="s">
        <v>57</v>
      </c>
      <c r="D1557" t="s">
        <v>23</v>
      </c>
      <c r="E1557" s="1">
        <v>43859</v>
      </c>
      <c r="F1557" s="1">
        <v>44576</v>
      </c>
      <c r="H1557" s="1">
        <v>44576</v>
      </c>
      <c r="I1557">
        <v>-717</v>
      </c>
      <c r="J1557" t="s">
        <v>34</v>
      </c>
      <c r="K1557" t="s">
        <v>10599</v>
      </c>
      <c r="L1557" t="s">
        <v>60</v>
      </c>
      <c r="M1557">
        <v>30673.7719</v>
      </c>
      <c r="N1557">
        <v>500</v>
      </c>
    </row>
    <row r="1558" spans="1:14" x14ac:dyDescent="0.35">
      <c r="A1558" t="s">
        <v>4476</v>
      </c>
      <c r="B1558" t="s">
        <v>26893</v>
      </c>
      <c r="C1558" t="s">
        <v>57</v>
      </c>
      <c r="D1558" t="s">
        <v>23</v>
      </c>
      <c r="E1558" s="1">
        <v>43638</v>
      </c>
      <c r="F1558" s="1">
        <v>44984</v>
      </c>
      <c r="G1558" t="s">
        <v>27162</v>
      </c>
      <c r="H1558" s="1">
        <v>44984</v>
      </c>
      <c r="I1558">
        <v>-1346</v>
      </c>
      <c r="J1558" t="s">
        <v>46</v>
      </c>
      <c r="K1558" t="s">
        <v>4478</v>
      </c>
      <c r="L1558" t="s">
        <v>55</v>
      </c>
      <c r="M1558">
        <v>3500.9814710000001</v>
      </c>
      <c r="N1558">
        <v>147</v>
      </c>
    </row>
    <row r="1559" spans="1:14" x14ac:dyDescent="0.35">
      <c r="A1559" t="s">
        <v>10283</v>
      </c>
      <c r="B1559" t="s">
        <v>26893</v>
      </c>
      <c r="C1559" t="s">
        <v>57</v>
      </c>
      <c r="D1559" t="s">
        <v>23</v>
      </c>
      <c r="E1559" s="1">
        <v>43911</v>
      </c>
      <c r="F1559" s="1">
        <v>44601</v>
      </c>
      <c r="H1559" s="1">
        <v>44601</v>
      </c>
      <c r="I1559">
        <v>-690</v>
      </c>
      <c r="J1559" t="s">
        <v>34</v>
      </c>
      <c r="K1559" t="s">
        <v>10285</v>
      </c>
      <c r="L1559" t="s">
        <v>31</v>
      </c>
      <c r="M1559">
        <v>7660.4760610000003</v>
      </c>
      <c r="N1559">
        <v>315</v>
      </c>
    </row>
    <row r="1560" spans="1:14" x14ac:dyDescent="0.35">
      <c r="A1560" t="s">
        <v>10266</v>
      </c>
      <c r="B1560" t="s">
        <v>26893</v>
      </c>
      <c r="C1560" t="s">
        <v>57</v>
      </c>
      <c r="D1560" t="s">
        <v>23</v>
      </c>
      <c r="E1560" s="1">
        <v>43794</v>
      </c>
      <c r="F1560" s="1">
        <v>44602</v>
      </c>
      <c r="H1560" s="1">
        <v>44602</v>
      </c>
      <c r="I1560">
        <v>-808</v>
      </c>
      <c r="J1560" t="s">
        <v>34</v>
      </c>
      <c r="K1560" t="s">
        <v>10268</v>
      </c>
      <c r="L1560" t="s">
        <v>55</v>
      </c>
      <c r="M1560">
        <v>4067.2954</v>
      </c>
      <c r="N1560">
        <v>116</v>
      </c>
    </row>
    <row r="1561" spans="1:14" x14ac:dyDescent="0.35">
      <c r="A1561" t="s">
        <v>4501</v>
      </c>
      <c r="B1561" t="s">
        <v>26893</v>
      </c>
      <c r="C1561" t="s">
        <v>57</v>
      </c>
      <c r="D1561" t="s">
        <v>23</v>
      </c>
      <c r="E1561" s="1">
        <v>44721</v>
      </c>
      <c r="F1561" s="1">
        <v>44981</v>
      </c>
      <c r="G1561" t="s">
        <v>27012</v>
      </c>
      <c r="H1561" s="1">
        <v>44981</v>
      </c>
      <c r="I1561">
        <v>-260</v>
      </c>
      <c r="J1561" t="s">
        <v>34</v>
      </c>
      <c r="K1561" t="s">
        <v>4503</v>
      </c>
      <c r="L1561" t="s">
        <v>64</v>
      </c>
      <c r="M1561">
        <v>12723.42158</v>
      </c>
      <c r="N1561">
        <v>416</v>
      </c>
    </row>
    <row r="1562" spans="1:14" x14ac:dyDescent="0.35">
      <c r="A1562" t="s">
        <v>4508</v>
      </c>
      <c r="B1562" t="s">
        <v>26893</v>
      </c>
      <c r="C1562" t="s">
        <v>57</v>
      </c>
      <c r="D1562" t="s">
        <v>23</v>
      </c>
      <c r="E1562" s="1">
        <v>43684</v>
      </c>
      <c r="F1562" s="1">
        <v>44981</v>
      </c>
      <c r="G1562" t="s">
        <v>27012</v>
      </c>
      <c r="H1562" s="1">
        <v>44981</v>
      </c>
      <c r="I1562">
        <v>-1297</v>
      </c>
      <c r="J1562" t="s">
        <v>46</v>
      </c>
      <c r="K1562" t="s">
        <v>4510</v>
      </c>
      <c r="L1562" t="s">
        <v>64</v>
      </c>
      <c r="M1562">
        <v>28918.904549999999</v>
      </c>
      <c r="N1562">
        <v>222</v>
      </c>
    </row>
    <row r="1563" spans="1:14" x14ac:dyDescent="0.35">
      <c r="A1563" t="s">
        <v>10211</v>
      </c>
      <c r="B1563" t="s">
        <v>26893</v>
      </c>
      <c r="C1563" t="s">
        <v>57</v>
      </c>
      <c r="D1563" t="s">
        <v>23</v>
      </c>
      <c r="E1563" s="1">
        <v>44208</v>
      </c>
      <c r="F1563" s="1">
        <v>44604</v>
      </c>
      <c r="H1563" s="1">
        <v>44604</v>
      </c>
      <c r="I1563">
        <v>-396</v>
      </c>
      <c r="J1563" t="s">
        <v>46</v>
      </c>
      <c r="K1563" t="s">
        <v>10213</v>
      </c>
      <c r="L1563" t="s">
        <v>64</v>
      </c>
      <c r="M1563">
        <v>11531.01138</v>
      </c>
      <c r="N1563">
        <v>383</v>
      </c>
    </row>
    <row r="1564" spans="1:14" x14ac:dyDescent="0.35">
      <c r="A1564" t="s">
        <v>4538</v>
      </c>
      <c r="B1564" t="s">
        <v>26893</v>
      </c>
      <c r="C1564" t="s">
        <v>57</v>
      </c>
      <c r="D1564" t="s">
        <v>23</v>
      </c>
      <c r="E1564" s="1">
        <v>44301</v>
      </c>
      <c r="F1564" s="1">
        <v>44979</v>
      </c>
      <c r="G1564" t="s">
        <v>27163</v>
      </c>
      <c r="H1564" s="1">
        <v>44979</v>
      </c>
      <c r="I1564">
        <v>-678</v>
      </c>
      <c r="J1564" t="s">
        <v>34</v>
      </c>
      <c r="K1564" t="s">
        <v>4540</v>
      </c>
      <c r="L1564" t="s">
        <v>64</v>
      </c>
      <c r="M1564">
        <v>20352.44383</v>
      </c>
      <c r="N1564">
        <v>198</v>
      </c>
    </row>
    <row r="1565" spans="1:14" x14ac:dyDescent="0.35">
      <c r="A1565" t="s">
        <v>10376</v>
      </c>
      <c r="B1565" t="s">
        <v>16</v>
      </c>
      <c r="C1565" t="s">
        <v>57</v>
      </c>
      <c r="D1565" t="s">
        <v>23</v>
      </c>
      <c r="E1565" s="1">
        <v>44797</v>
      </c>
      <c r="F1565" s="1">
        <v>44594</v>
      </c>
      <c r="H1565" s="1">
        <v>44594</v>
      </c>
      <c r="I1565">
        <v>203</v>
      </c>
      <c r="J1565" t="s">
        <v>34</v>
      </c>
      <c r="K1565" t="s">
        <v>10378</v>
      </c>
      <c r="L1565" t="s">
        <v>31</v>
      </c>
      <c r="M1565">
        <v>3244.968488</v>
      </c>
      <c r="N1565">
        <v>206</v>
      </c>
    </row>
    <row r="1566" spans="1:14" x14ac:dyDescent="0.35">
      <c r="A1566" t="s">
        <v>10143</v>
      </c>
      <c r="B1566" t="s">
        <v>26893</v>
      </c>
      <c r="C1566" t="s">
        <v>57</v>
      </c>
      <c r="D1566" t="s">
        <v>23</v>
      </c>
      <c r="E1566" s="1">
        <v>45069</v>
      </c>
      <c r="F1566" s="1">
        <v>44608</v>
      </c>
      <c r="H1566" s="1">
        <v>44608</v>
      </c>
      <c r="I1566">
        <v>461</v>
      </c>
      <c r="J1566" t="s">
        <v>24</v>
      </c>
      <c r="K1566" t="s">
        <v>79</v>
      </c>
      <c r="L1566" t="s">
        <v>60</v>
      </c>
      <c r="M1566">
        <v>30464.92469</v>
      </c>
      <c r="N1566">
        <v>478</v>
      </c>
    </row>
    <row r="1567" spans="1:14" x14ac:dyDescent="0.35">
      <c r="A1567" t="s">
        <v>10132</v>
      </c>
      <c r="B1567" t="s">
        <v>26893</v>
      </c>
      <c r="C1567" t="s">
        <v>57</v>
      </c>
      <c r="D1567" t="s">
        <v>23</v>
      </c>
      <c r="E1567" s="1">
        <v>44907</v>
      </c>
      <c r="F1567" s="1">
        <v>44608</v>
      </c>
      <c r="H1567" s="1">
        <v>44608</v>
      </c>
      <c r="I1567">
        <v>299</v>
      </c>
      <c r="J1567" t="s">
        <v>46</v>
      </c>
      <c r="K1567" t="s">
        <v>10134</v>
      </c>
      <c r="L1567" t="s">
        <v>60</v>
      </c>
      <c r="M1567">
        <v>3426.486887</v>
      </c>
      <c r="N1567">
        <v>248</v>
      </c>
    </row>
    <row r="1568" spans="1:14" x14ac:dyDescent="0.35">
      <c r="A1568" t="s">
        <v>10101</v>
      </c>
      <c r="B1568" t="s">
        <v>26893</v>
      </c>
      <c r="C1568" t="s">
        <v>57</v>
      </c>
      <c r="D1568" t="s">
        <v>23</v>
      </c>
      <c r="E1568" s="1">
        <v>44685</v>
      </c>
      <c r="F1568" s="1">
        <v>44610</v>
      </c>
      <c r="H1568" s="1">
        <v>44610</v>
      </c>
      <c r="I1568">
        <v>75</v>
      </c>
      <c r="J1568" t="s">
        <v>24</v>
      </c>
      <c r="K1568" t="s">
        <v>10103</v>
      </c>
      <c r="L1568" t="s">
        <v>64</v>
      </c>
      <c r="M1568">
        <v>2189.777771</v>
      </c>
      <c r="N1568">
        <v>253</v>
      </c>
    </row>
    <row r="1569" spans="1:14" x14ac:dyDescent="0.35">
      <c r="A1569" t="s">
        <v>9972</v>
      </c>
      <c r="B1569" t="s">
        <v>26893</v>
      </c>
      <c r="C1569" t="s">
        <v>57</v>
      </c>
      <c r="D1569" t="s">
        <v>23</v>
      </c>
      <c r="E1569" s="1">
        <v>44327</v>
      </c>
      <c r="F1569" s="1">
        <v>44618</v>
      </c>
      <c r="H1569" s="1">
        <v>44618</v>
      </c>
      <c r="I1569">
        <v>-291</v>
      </c>
      <c r="J1569" t="s">
        <v>34</v>
      </c>
      <c r="K1569" t="s">
        <v>9974</v>
      </c>
      <c r="L1569" t="s">
        <v>31</v>
      </c>
      <c r="M1569">
        <v>3022.8219770000001</v>
      </c>
      <c r="N1569">
        <v>214</v>
      </c>
    </row>
    <row r="1570" spans="1:14" x14ac:dyDescent="0.35">
      <c r="A1570" t="s">
        <v>4555</v>
      </c>
      <c r="B1570" t="s">
        <v>26893</v>
      </c>
      <c r="C1570" t="s">
        <v>57</v>
      </c>
      <c r="D1570" t="s">
        <v>23</v>
      </c>
      <c r="E1570" s="1">
        <v>44100</v>
      </c>
      <c r="F1570" s="1">
        <v>44978</v>
      </c>
      <c r="G1570" t="s">
        <v>27147</v>
      </c>
      <c r="H1570" s="1">
        <v>44978</v>
      </c>
      <c r="I1570">
        <v>-878</v>
      </c>
      <c r="J1570" t="s">
        <v>46</v>
      </c>
      <c r="K1570" t="s">
        <v>4557</v>
      </c>
      <c r="L1570" t="s">
        <v>21</v>
      </c>
      <c r="M1570">
        <v>10296.452740000001</v>
      </c>
      <c r="N1570">
        <v>201</v>
      </c>
    </row>
    <row r="1571" spans="1:14" x14ac:dyDescent="0.35">
      <c r="A1571" t="s">
        <v>10135</v>
      </c>
      <c r="B1571" t="s">
        <v>16</v>
      </c>
      <c r="C1571" t="s">
        <v>57</v>
      </c>
      <c r="D1571" t="s">
        <v>23</v>
      </c>
      <c r="E1571" s="1">
        <v>43536</v>
      </c>
      <c r="F1571" s="1">
        <v>44608</v>
      </c>
      <c r="H1571" s="1">
        <v>44608</v>
      </c>
      <c r="I1571">
        <v>-1072</v>
      </c>
      <c r="J1571" t="s">
        <v>46</v>
      </c>
      <c r="K1571" t="s">
        <v>10137</v>
      </c>
      <c r="L1571" t="s">
        <v>60</v>
      </c>
      <c r="M1571">
        <v>27836.881440000001</v>
      </c>
      <c r="N1571">
        <v>199</v>
      </c>
    </row>
    <row r="1572" spans="1:14" x14ac:dyDescent="0.35">
      <c r="A1572" t="s">
        <v>5782</v>
      </c>
      <c r="B1572" t="s">
        <v>16</v>
      </c>
      <c r="C1572" t="s">
        <v>57</v>
      </c>
      <c r="D1572" t="s">
        <v>23</v>
      </c>
      <c r="E1572" s="1">
        <v>44725</v>
      </c>
      <c r="F1572" s="1">
        <v>44611</v>
      </c>
      <c r="H1572" s="1">
        <v>44611</v>
      </c>
      <c r="I1572">
        <v>114</v>
      </c>
      <c r="J1572" t="s">
        <v>24</v>
      </c>
      <c r="K1572" t="s">
        <v>10100</v>
      </c>
      <c r="L1572" t="s">
        <v>21</v>
      </c>
      <c r="M1572">
        <v>20329.77103</v>
      </c>
      <c r="N1572">
        <v>474</v>
      </c>
    </row>
    <row r="1573" spans="1:14" x14ac:dyDescent="0.35">
      <c r="A1573" t="s">
        <v>4639</v>
      </c>
      <c r="B1573" t="s">
        <v>26893</v>
      </c>
      <c r="C1573" t="s">
        <v>57</v>
      </c>
      <c r="D1573" t="s">
        <v>23</v>
      </c>
      <c r="E1573" s="1">
        <v>44225</v>
      </c>
      <c r="F1573" s="1">
        <v>44971</v>
      </c>
      <c r="G1573" t="s">
        <v>27164</v>
      </c>
      <c r="H1573" s="1">
        <v>44971</v>
      </c>
      <c r="I1573">
        <v>-746</v>
      </c>
      <c r="J1573" t="s">
        <v>24</v>
      </c>
      <c r="K1573" t="s">
        <v>4641</v>
      </c>
      <c r="L1573" t="s">
        <v>60</v>
      </c>
      <c r="M1573">
        <v>3227.0514739999999</v>
      </c>
      <c r="N1573">
        <v>155</v>
      </c>
    </row>
    <row r="1574" spans="1:14" x14ac:dyDescent="0.35">
      <c r="A1574" t="s">
        <v>9978</v>
      </c>
      <c r="B1574" t="s">
        <v>16</v>
      </c>
      <c r="C1574" t="s">
        <v>57</v>
      </c>
      <c r="D1574" t="s">
        <v>23</v>
      </c>
      <c r="E1574" s="1">
        <v>44913</v>
      </c>
      <c r="F1574" s="1">
        <v>44618</v>
      </c>
      <c r="H1574" s="1">
        <v>44618</v>
      </c>
      <c r="I1574">
        <v>295</v>
      </c>
      <c r="J1574" t="s">
        <v>34</v>
      </c>
      <c r="K1574" t="s">
        <v>9980</v>
      </c>
      <c r="L1574" t="s">
        <v>21</v>
      </c>
      <c r="M1574">
        <v>23553.38321</v>
      </c>
      <c r="N1574">
        <v>244</v>
      </c>
    </row>
    <row r="1575" spans="1:14" x14ac:dyDescent="0.35">
      <c r="A1575" t="s">
        <v>9781</v>
      </c>
      <c r="B1575" t="s">
        <v>26893</v>
      </c>
      <c r="C1575" t="s">
        <v>57</v>
      </c>
      <c r="D1575" t="s">
        <v>23</v>
      </c>
      <c r="E1575" s="1">
        <v>43966</v>
      </c>
      <c r="F1575" s="1">
        <v>44630</v>
      </c>
      <c r="H1575" s="1">
        <v>44630</v>
      </c>
      <c r="I1575">
        <v>-664</v>
      </c>
      <c r="J1575" t="s">
        <v>46</v>
      </c>
      <c r="K1575" t="s">
        <v>691</v>
      </c>
      <c r="L1575" t="s">
        <v>64</v>
      </c>
      <c r="M1575">
        <v>24550.749</v>
      </c>
      <c r="N1575">
        <v>295</v>
      </c>
    </row>
    <row r="1576" spans="1:14" x14ac:dyDescent="0.35">
      <c r="A1576" t="s">
        <v>4651</v>
      </c>
      <c r="B1576" t="s">
        <v>26893</v>
      </c>
      <c r="C1576" t="s">
        <v>57</v>
      </c>
      <c r="D1576" t="s">
        <v>23</v>
      </c>
      <c r="E1576" s="1">
        <v>43753</v>
      </c>
      <c r="F1576" s="1">
        <v>44970</v>
      </c>
      <c r="G1576" t="s">
        <v>27014</v>
      </c>
      <c r="H1576" s="1">
        <v>44970</v>
      </c>
      <c r="I1576">
        <v>-1217</v>
      </c>
      <c r="J1576" t="s">
        <v>46</v>
      </c>
      <c r="K1576" t="s">
        <v>4653</v>
      </c>
      <c r="L1576" t="s">
        <v>21</v>
      </c>
      <c r="M1576">
        <v>13338.7158</v>
      </c>
      <c r="N1576">
        <v>177</v>
      </c>
    </row>
    <row r="1577" spans="1:14" x14ac:dyDescent="0.35">
      <c r="A1577" t="s">
        <v>4669</v>
      </c>
      <c r="B1577" t="s">
        <v>26893</v>
      </c>
      <c r="C1577" t="s">
        <v>57</v>
      </c>
      <c r="D1577" t="s">
        <v>23</v>
      </c>
      <c r="E1577" s="1">
        <v>43915</v>
      </c>
      <c r="F1577" s="1">
        <v>44968</v>
      </c>
      <c r="G1577" t="s">
        <v>27016</v>
      </c>
      <c r="H1577" s="1">
        <v>44968</v>
      </c>
      <c r="I1577">
        <v>-1053</v>
      </c>
      <c r="J1577" t="s">
        <v>46</v>
      </c>
      <c r="K1577" t="s">
        <v>4671</v>
      </c>
      <c r="L1577" t="s">
        <v>31</v>
      </c>
      <c r="M1577">
        <v>28376.016179999999</v>
      </c>
      <c r="N1577">
        <v>414</v>
      </c>
    </row>
    <row r="1578" spans="1:14" x14ac:dyDescent="0.35">
      <c r="A1578" t="s">
        <v>9677</v>
      </c>
      <c r="B1578" t="s">
        <v>26893</v>
      </c>
      <c r="C1578" t="s">
        <v>57</v>
      </c>
      <c r="D1578" t="s">
        <v>23</v>
      </c>
      <c r="E1578" s="1">
        <v>44983</v>
      </c>
      <c r="F1578" s="1">
        <v>44635</v>
      </c>
      <c r="H1578" s="1">
        <v>44635</v>
      </c>
      <c r="I1578">
        <v>348</v>
      </c>
      <c r="J1578" t="s">
        <v>46</v>
      </c>
      <c r="K1578" t="s">
        <v>9679</v>
      </c>
      <c r="L1578" t="s">
        <v>21</v>
      </c>
      <c r="M1578">
        <v>2578.3292409999999</v>
      </c>
      <c r="N1578">
        <v>378</v>
      </c>
    </row>
    <row r="1579" spans="1:14" x14ac:dyDescent="0.35">
      <c r="A1579" t="s">
        <v>9651</v>
      </c>
      <c r="B1579" t="s">
        <v>26893</v>
      </c>
      <c r="C1579" t="s">
        <v>57</v>
      </c>
      <c r="D1579" t="s">
        <v>23</v>
      </c>
      <c r="E1579" s="1">
        <v>43974</v>
      </c>
      <c r="F1579" s="1">
        <v>44637</v>
      </c>
      <c r="H1579" s="1">
        <v>44637</v>
      </c>
      <c r="I1579">
        <v>-663</v>
      </c>
      <c r="J1579" t="s">
        <v>34</v>
      </c>
      <c r="K1579" t="s">
        <v>9653</v>
      </c>
      <c r="L1579" t="s">
        <v>55</v>
      </c>
      <c r="M1579">
        <v>3690.1829109999999</v>
      </c>
      <c r="N1579">
        <v>284</v>
      </c>
    </row>
    <row r="1580" spans="1:14" x14ac:dyDescent="0.35">
      <c r="A1580" t="s">
        <v>9582</v>
      </c>
      <c r="B1580" t="s">
        <v>26893</v>
      </c>
      <c r="C1580" t="s">
        <v>57</v>
      </c>
      <c r="D1580" t="s">
        <v>23</v>
      </c>
      <c r="E1580" s="1">
        <v>43906</v>
      </c>
      <c r="F1580" s="1">
        <v>44643</v>
      </c>
      <c r="H1580" s="1">
        <v>44643</v>
      </c>
      <c r="I1580">
        <v>-737</v>
      </c>
      <c r="J1580" t="s">
        <v>24</v>
      </c>
      <c r="K1580" t="s">
        <v>9584</v>
      </c>
      <c r="L1580" t="s">
        <v>64</v>
      </c>
      <c r="M1580">
        <v>1574.622646</v>
      </c>
      <c r="N1580">
        <v>358</v>
      </c>
    </row>
    <row r="1581" spans="1:14" x14ac:dyDescent="0.35">
      <c r="A1581" t="s">
        <v>9516</v>
      </c>
      <c r="B1581" t="s">
        <v>26893</v>
      </c>
      <c r="C1581" t="s">
        <v>57</v>
      </c>
      <c r="D1581" t="s">
        <v>23</v>
      </c>
      <c r="E1581" s="1">
        <v>43582</v>
      </c>
      <c r="F1581" s="1">
        <v>44646</v>
      </c>
      <c r="H1581" s="1">
        <v>44646</v>
      </c>
      <c r="I1581">
        <v>-1064</v>
      </c>
      <c r="J1581" t="s">
        <v>24</v>
      </c>
      <c r="K1581" t="s">
        <v>9518</v>
      </c>
      <c r="L1581" t="s">
        <v>21</v>
      </c>
      <c r="M1581">
        <v>19713.777340000001</v>
      </c>
      <c r="N1581">
        <v>419</v>
      </c>
    </row>
    <row r="1582" spans="1:14" x14ac:dyDescent="0.35">
      <c r="A1582" t="s">
        <v>9663</v>
      </c>
      <c r="B1582" t="s">
        <v>16</v>
      </c>
      <c r="C1582" t="s">
        <v>57</v>
      </c>
      <c r="D1582" t="s">
        <v>23</v>
      </c>
      <c r="E1582" s="1">
        <v>44361</v>
      </c>
      <c r="F1582" s="1">
        <v>44636</v>
      </c>
      <c r="H1582" s="1">
        <v>44636</v>
      </c>
      <c r="I1582">
        <v>-275</v>
      </c>
      <c r="J1582" t="s">
        <v>34</v>
      </c>
      <c r="K1582" t="s">
        <v>9665</v>
      </c>
      <c r="L1582" t="s">
        <v>31</v>
      </c>
      <c r="M1582">
        <v>31153.448840000001</v>
      </c>
      <c r="N1582">
        <v>269</v>
      </c>
    </row>
    <row r="1583" spans="1:14" x14ac:dyDescent="0.35">
      <c r="A1583" t="s">
        <v>9438</v>
      </c>
      <c r="B1583" t="s">
        <v>26893</v>
      </c>
      <c r="C1583" t="s">
        <v>57</v>
      </c>
      <c r="D1583" t="s">
        <v>23</v>
      </c>
      <c r="E1583" s="1">
        <v>44630</v>
      </c>
      <c r="F1583" s="1">
        <v>44651</v>
      </c>
      <c r="H1583" s="1">
        <v>44651</v>
      </c>
      <c r="I1583">
        <v>-21</v>
      </c>
      <c r="J1583" t="s">
        <v>34</v>
      </c>
      <c r="K1583" t="s">
        <v>6885</v>
      </c>
      <c r="L1583" t="s">
        <v>64</v>
      </c>
      <c r="M1583">
        <v>26555.852930000001</v>
      </c>
      <c r="N1583">
        <v>288</v>
      </c>
    </row>
    <row r="1584" spans="1:14" x14ac:dyDescent="0.35">
      <c r="A1584" t="s">
        <v>9420</v>
      </c>
      <c r="B1584" t="s">
        <v>26893</v>
      </c>
      <c r="C1584" t="s">
        <v>57</v>
      </c>
      <c r="D1584" t="s">
        <v>23</v>
      </c>
      <c r="E1584" s="1">
        <v>44645</v>
      </c>
      <c r="F1584" s="1">
        <v>44652</v>
      </c>
      <c r="H1584" s="1">
        <v>44652</v>
      </c>
      <c r="I1584">
        <v>-7</v>
      </c>
      <c r="J1584" t="s">
        <v>46</v>
      </c>
      <c r="K1584" t="s">
        <v>9422</v>
      </c>
      <c r="L1584" t="s">
        <v>21</v>
      </c>
      <c r="M1584">
        <v>34446.368569999999</v>
      </c>
      <c r="N1584">
        <v>380</v>
      </c>
    </row>
    <row r="1585" spans="1:14" x14ac:dyDescent="0.35">
      <c r="A1585" t="s">
        <v>9392</v>
      </c>
      <c r="B1585" t="s">
        <v>26893</v>
      </c>
      <c r="C1585" t="s">
        <v>57</v>
      </c>
      <c r="D1585" t="s">
        <v>23</v>
      </c>
      <c r="E1585" s="1">
        <v>44332</v>
      </c>
      <c r="F1585" s="1">
        <v>44653</v>
      </c>
      <c r="H1585" s="1">
        <v>44653</v>
      </c>
      <c r="I1585">
        <v>-321</v>
      </c>
      <c r="J1585" t="s">
        <v>24</v>
      </c>
      <c r="K1585" t="s">
        <v>9394</v>
      </c>
      <c r="L1585" t="s">
        <v>60</v>
      </c>
      <c r="M1585">
        <v>15384.89544</v>
      </c>
      <c r="N1585">
        <v>286</v>
      </c>
    </row>
    <row r="1586" spans="1:14" x14ac:dyDescent="0.35">
      <c r="A1586" t="s">
        <v>4260</v>
      </c>
      <c r="B1586" t="s">
        <v>26893</v>
      </c>
      <c r="C1586" t="s">
        <v>57</v>
      </c>
      <c r="D1586" t="s">
        <v>23</v>
      </c>
      <c r="E1586" s="1">
        <v>44561</v>
      </c>
      <c r="F1586" s="1">
        <v>44657</v>
      </c>
      <c r="H1586" s="1">
        <v>44657</v>
      </c>
      <c r="I1586">
        <v>-96</v>
      </c>
      <c r="J1586" t="s">
        <v>46</v>
      </c>
      <c r="K1586" t="s">
        <v>9350</v>
      </c>
      <c r="L1586" t="s">
        <v>31</v>
      </c>
      <c r="M1586">
        <v>11591.220740000001</v>
      </c>
      <c r="N1586">
        <v>360</v>
      </c>
    </row>
    <row r="1587" spans="1:14" x14ac:dyDescent="0.35">
      <c r="A1587" t="s">
        <v>9464</v>
      </c>
      <c r="B1587" t="s">
        <v>16</v>
      </c>
      <c r="C1587" t="s">
        <v>57</v>
      </c>
      <c r="D1587" t="s">
        <v>23</v>
      </c>
      <c r="E1587" s="1">
        <v>45073</v>
      </c>
      <c r="F1587" s="1">
        <v>44649</v>
      </c>
      <c r="H1587" s="1">
        <v>44649</v>
      </c>
      <c r="I1587">
        <v>424</v>
      </c>
      <c r="J1587" t="s">
        <v>34</v>
      </c>
      <c r="K1587" t="s">
        <v>9466</v>
      </c>
      <c r="L1587" t="s">
        <v>21</v>
      </c>
      <c r="M1587">
        <v>13042.902179999999</v>
      </c>
      <c r="N1587">
        <v>321</v>
      </c>
    </row>
    <row r="1588" spans="1:14" x14ac:dyDescent="0.35">
      <c r="A1588" t="s">
        <v>9356</v>
      </c>
      <c r="B1588" t="s">
        <v>16</v>
      </c>
      <c r="C1588" t="s">
        <v>57</v>
      </c>
      <c r="D1588" t="s">
        <v>23</v>
      </c>
      <c r="E1588" s="1">
        <v>43978</v>
      </c>
      <c r="F1588" s="1">
        <v>44656</v>
      </c>
      <c r="H1588" s="1">
        <v>44656</v>
      </c>
      <c r="I1588">
        <v>-678</v>
      </c>
      <c r="J1588" t="s">
        <v>24</v>
      </c>
      <c r="K1588" t="s">
        <v>6876</v>
      </c>
      <c r="L1588" t="s">
        <v>60</v>
      </c>
      <c r="M1588">
        <v>25001.201850000001</v>
      </c>
      <c r="N1588">
        <v>264</v>
      </c>
    </row>
    <row r="1589" spans="1:14" x14ac:dyDescent="0.35">
      <c r="A1589" t="s">
        <v>5035</v>
      </c>
      <c r="B1589" t="s">
        <v>16</v>
      </c>
      <c r="C1589" t="s">
        <v>57</v>
      </c>
      <c r="D1589" t="s">
        <v>23</v>
      </c>
      <c r="E1589" s="1">
        <v>44855</v>
      </c>
      <c r="F1589" s="1">
        <v>44944</v>
      </c>
      <c r="H1589" s="1">
        <v>44944</v>
      </c>
      <c r="I1589">
        <v>-89</v>
      </c>
      <c r="J1589" t="s">
        <v>46</v>
      </c>
      <c r="K1589" t="s">
        <v>5037</v>
      </c>
      <c r="L1589" t="s">
        <v>31</v>
      </c>
      <c r="M1589">
        <v>32219.835640000001</v>
      </c>
      <c r="N1589">
        <v>170</v>
      </c>
    </row>
    <row r="1590" spans="1:14" x14ac:dyDescent="0.35">
      <c r="A1590" t="s">
        <v>9177</v>
      </c>
      <c r="B1590" t="s">
        <v>26893</v>
      </c>
      <c r="C1590" t="s">
        <v>57</v>
      </c>
      <c r="D1590" t="s">
        <v>23</v>
      </c>
      <c r="E1590" s="1">
        <v>44334</v>
      </c>
      <c r="F1590" s="1">
        <v>44669</v>
      </c>
      <c r="H1590" s="1">
        <v>44669</v>
      </c>
      <c r="I1590">
        <v>-335</v>
      </c>
      <c r="J1590" t="s">
        <v>46</v>
      </c>
      <c r="K1590" t="s">
        <v>6665</v>
      </c>
      <c r="L1590" t="s">
        <v>21</v>
      </c>
      <c r="M1590">
        <v>4745.7165800000002</v>
      </c>
      <c r="N1590">
        <v>153</v>
      </c>
    </row>
    <row r="1591" spans="1:14" x14ac:dyDescent="0.35">
      <c r="A1591" t="s">
        <v>9135</v>
      </c>
      <c r="B1591" t="s">
        <v>26893</v>
      </c>
      <c r="C1591" t="s">
        <v>57</v>
      </c>
      <c r="D1591" t="s">
        <v>23</v>
      </c>
      <c r="E1591" s="1">
        <v>43843</v>
      </c>
      <c r="F1591" s="1">
        <v>44671</v>
      </c>
      <c r="H1591" s="1">
        <v>44671</v>
      </c>
      <c r="I1591">
        <v>-828</v>
      </c>
      <c r="J1591" t="s">
        <v>24</v>
      </c>
      <c r="K1591" t="s">
        <v>9137</v>
      </c>
      <c r="L1591" t="s">
        <v>60</v>
      </c>
      <c r="M1591">
        <v>23209.17771</v>
      </c>
      <c r="N1591">
        <v>166</v>
      </c>
    </row>
    <row r="1592" spans="1:14" x14ac:dyDescent="0.35">
      <c r="A1592" t="s">
        <v>9124</v>
      </c>
      <c r="B1592" t="s">
        <v>26893</v>
      </c>
      <c r="C1592" t="s">
        <v>57</v>
      </c>
      <c r="D1592" t="s">
        <v>23</v>
      </c>
      <c r="E1592" s="1">
        <v>44038</v>
      </c>
      <c r="F1592" s="1">
        <v>44672</v>
      </c>
      <c r="H1592" s="1">
        <v>44672</v>
      </c>
      <c r="I1592">
        <v>-634</v>
      </c>
      <c r="J1592" t="s">
        <v>34</v>
      </c>
      <c r="K1592" t="s">
        <v>9126</v>
      </c>
      <c r="L1592" t="s">
        <v>60</v>
      </c>
      <c r="M1592">
        <v>3913.1300120000001</v>
      </c>
      <c r="N1592">
        <v>121</v>
      </c>
    </row>
    <row r="1593" spans="1:14" x14ac:dyDescent="0.35">
      <c r="A1593" t="s">
        <v>991</v>
      </c>
      <c r="B1593" t="s">
        <v>26893</v>
      </c>
      <c r="C1593" t="s">
        <v>57</v>
      </c>
      <c r="D1593" t="s">
        <v>23</v>
      </c>
      <c r="E1593" s="1">
        <v>43463</v>
      </c>
      <c r="F1593" s="1">
        <v>44677</v>
      </c>
      <c r="H1593" s="1">
        <v>44677</v>
      </c>
      <c r="I1593">
        <v>-1214</v>
      </c>
      <c r="J1593" t="s">
        <v>24</v>
      </c>
      <c r="K1593" t="s">
        <v>6152</v>
      </c>
      <c r="L1593" t="s">
        <v>55</v>
      </c>
      <c r="M1593">
        <v>9603.2747629999994</v>
      </c>
      <c r="N1593">
        <v>429</v>
      </c>
    </row>
    <row r="1594" spans="1:14" x14ac:dyDescent="0.35">
      <c r="A1594" t="s">
        <v>9075</v>
      </c>
      <c r="B1594" t="s">
        <v>26893</v>
      </c>
      <c r="C1594" t="s">
        <v>57</v>
      </c>
      <c r="D1594" t="s">
        <v>23</v>
      </c>
      <c r="E1594" s="1">
        <v>45148</v>
      </c>
      <c r="F1594" s="1">
        <v>44678</v>
      </c>
      <c r="H1594" s="1">
        <v>44678</v>
      </c>
      <c r="I1594">
        <v>470</v>
      </c>
      <c r="J1594" t="s">
        <v>46</v>
      </c>
      <c r="K1594" t="s">
        <v>9077</v>
      </c>
      <c r="L1594" t="s">
        <v>64</v>
      </c>
      <c r="M1594">
        <v>16842.185030000001</v>
      </c>
      <c r="N1594">
        <v>361</v>
      </c>
    </row>
    <row r="1595" spans="1:14" x14ac:dyDescent="0.35">
      <c r="A1595" t="s">
        <v>9063</v>
      </c>
      <c r="B1595" t="s">
        <v>26893</v>
      </c>
      <c r="C1595" t="s">
        <v>57</v>
      </c>
      <c r="D1595" t="s">
        <v>23</v>
      </c>
      <c r="E1595" s="1">
        <v>44485</v>
      </c>
      <c r="F1595" s="1">
        <v>44679</v>
      </c>
      <c r="H1595" s="1">
        <v>44679</v>
      </c>
      <c r="I1595">
        <v>-194</v>
      </c>
      <c r="J1595" t="s">
        <v>34</v>
      </c>
      <c r="K1595" t="s">
        <v>9065</v>
      </c>
      <c r="L1595" t="s">
        <v>21</v>
      </c>
      <c r="M1595">
        <v>9626.8341999999993</v>
      </c>
      <c r="N1595">
        <v>298</v>
      </c>
    </row>
    <row r="1596" spans="1:14" x14ac:dyDescent="0.35">
      <c r="A1596" t="s">
        <v>9060</v>
      </c>
      <c r="B1596" t="s">
        <v>26893</v>
      </c>
      <c r="C1596" t="s">
        <v>57</v>
      </c>
      <c r="D1596" t="s">
        <v>23</v>
      </c>
      <c r="E1596" s="1">
        <v>44609</v>
      </c>
      <c r="F1596" s="1">
        <v>44679</v>
      </c>
      <c r="H1596" s="1">
        <v>44679</v>
      </c>
      <c r="I1596">
        <v>-70</v>
      </c>
      <c r="J1596" t="s">
        <v>34</v>
      </c>
      <c r="K1596" t="s">
        <v>9062</v>
      </c>
      <c r="L1596" t="s">
        <v>60</v>
      </c>
      <c r="M1596">
        <v>20652.41015</v>
      </c>
      <c r="N1596">
        <v>464</v>
      </c>
    </row>
    <row r="1597" spans="1:14" x14ac:dyDescent="0.35">
      <c r="A1597" t="s">
        <v>8993</v>
      </c>
      <c r="B1597" t="s">
        <v>16</v>
      </c>
      <c r="C1597" t="s">
        <v>57</v>
      </c>
      <c r="D1597" t="s">
        <v>23</v>
      </c>
      <c r="E1597" s="1">
        <v>44281</v>
      </c>
      <c r="F1597" s="1">
        <v>44683</v>
      </c>
      <c r="H1597" s="1">
        <v>44683</v>
      </c>
      <c r="I1597">
        <v>-402</v>
      </c>
      <c r="J1597" t="s">
        <v>34</v>
      </c>
      <c r="K1597" t="s">
        <v>8994</v>
      </c>
      <c r="L1597" t="s">
        <v>60</v>
      </c>
      <c r="M1597">
        <v>21952.849330000001</v>
      </c>
      <c r="N1597">
        <v>195</v>
      </c>
    </row>
    <row r="1598" spans="1:14" x14ac:dyDescent="0.35">
      <c r="A1598" t="s">
        <v>8794</v>
      </c>
      <c r="B1598" t="s">
        <v>26893</v>
      </c>
      <c r="C1598" t="s">
        <v>57</v>
      </c>
      <c r="D1598" t="s">
        <v>23</v>
      </c>
      <c r="E1598" s="1">
        <v>43863</v>
      </c>
      <c r="F1598" s="1">
        <v>44698</v>
      </c>
      <c r="H1598" s="1">
        <v>44698</v>
      </c>
      <c r="I1598">
        <v>-835</v>
      </c>
      <c r="J1598" t="s">
        <v>34</v>
      </c>
      <c r="K1598" t="s">
        <v>8796</v>
      </c>
      <c r="L1598" t="s">
        <v>64</v>
      </c>
      <c r="M1598">
        <v>8559.3870590000006</v>
      </c>
      <c r="N1598">
        <v>295</v>
      </c>
    </row>
    <row r="1599" spans="1:14" x14ac:dyDescent="0.35">
      <c r="A1599" t="s">
        <v>8954</v>
      </c>
      <c r="B1599" t="s">
        <v>16</v>
      </c>
      <c r="C1599" t="s">
        <v>57</v>
      </c>
      <c r="D1599" t="s">
        <v>23</v>
      </c>
      <c r="E1599" s="1">
        <v>44039</v>
      </c>
      <c r="F1599" s="1">
        <v>44686</v>
      </c>
      <c r="H1599" s="1">
        <v>44686</v>
      </c>
      <c r="I1599">
        <v>-647</v>
      </c>
      <c r="J1599" t="s">
        <v>46</v>
      </c>
      <c r="K1599" t="s">
        <v>8956</v>
      </c>
      <c r="L1599" t="s">
        <v>21</v>
      </c>
      <c r="M1599">
        <v>9584.2748370000008</v>
      </c>
      <c r="N1599">
        <v>206</v>
      </c>
    </row>
    <row r="1600" spans="1:14" x14ac:dyDescent="0.35">
      <c r="A1600" t="s">
        <v>8783</v>
      </c>
      <c r="B1600" t="s">
        <v>26893</v>
      </c>
      <c r="C1600" t="s">
        <v>57</v>
      </c>
      <c r="D1600" t="s">
        <v>23</v>
      </c>
      <c r="E1600" s="1">
        <v>43828</v>
      </c>
      <c r="F1600" s="1">
        <v>44698</v>
      </c>
      <c r="H1600" s="1">
        <v>44698</v>
      </c>
      <c r="I1600">
        <v>-870</v>
      </c>
      <c r="J1600" t="s">
        <v>46</v>
      </c>
      <c r="K1600" t="s">
        <v>2579</v>
      </c>
      <c r="L1600" t="s">
        <v>64</v>
      </c>
      <c r="M1600">
        <v>33341.715190000003</v>
      </c>
      <c r="N1600">
        <v>214</v>
      </c>
    </row>
    <row r="1601" spans="1:14" x14ac:dyDescent="0.35">
      <c r="A1601" t="s">
        <v>8881</v>
      </c>
      <c r="B1601" t="s">
        <v>16</v>
      </c>
      <c r="C1601" t="s">
        <v>57</v>
      </c>
      <c r="D1601" t="s">
        <v>23</v>
      </c>
      <c r="E1601" s="1">
        <v>44363</v>
      </c>
      <c r="F1601" s="1">
        <v>44690</v>
      </c>
      <c r="H1601" s="1">
        <v>44690</v>
      </c>
      <c r="I1601">
        <v>-327</v>
      </c>
      <c r="J1601" t="s">
        <v>34</v>
      </c>
      <c r="K1601" t="s">
        <v>8883</v>
      </c>
      <c r="L1601" t="s">
        <v>64</v>
      </c>
      <c r="M1601">
        <v>6273.3681690000003</v>
      </c>
      <c r="N1601">
        <v>405</v>
      </c>
    </row>
    <row r="1602" spans="1:14" x14ac:dyDescent="0.35">
      <c r="A1602" t="s">
        <v>8850</v>
      </c>
      <c r="B1602" t="s">
        <v>16</v>
      </c>
      <c r="C1602" t="s">
        <v>57</v>
      </c>
      <c r="D1602" t="s">
        <v>23</v>
      </c>
      <c r="E1602" s="1">
        <v>44049</v>
      </c>
      <c r="F1602" s="1">
        <v>44692</v>
      </c>
      <c r="H1602" s="1">
        <v>44692</v>
      </c>
      <c r="I1602">
        <v>-643</v>
      </c>
      <c r="J1602" t="s">
        <v>24</v>
      </c>
      <c r="K1602" t="s">
        <v>5439</v>
      </c>
      <c r="L1602" t="s">
        <v>60</v>
      </c>
      <c r="M1602">
        <v>17824.96545</v>
      </c>
      <c r="N1602">
        <v>207</v>
      </c>
    </row>
    <row r="1603" spans="1:14" x14ac:dyDescent="0.35">
      <c r="A1603" t="s">
        <v>8606</v>
      </c>
      <c r="B1603" t="s">
        <v>26893</v>
      </c>
      <c r="C1603" t="s">
        <v>57</v>
      </c>
      <c r="D1603" t="s">
        <v>23</v>
      </c>
      <c r="E1603" s="1">
        <v>43741</v>
      </c>
      <c r="F1603" s="1">
        <v>44710</v>
      </c>
      <c r="H1603" s="1">
        <v>44710</v>
      </c>
      <c r="I1603">
        <v>-969</v>
      </c>
      <c r="J1603" t="s">
        <v>46</v>
      </c>
      <c r="K1603" t="s">
        <v>8608</v>
      </c>
      <c r="L1603" t="s">
        <v>21</v>
      </c>
      <c r="M1603">
        <v>6137.7782889999999</v>
      </c>
      <c r="N1603">
        <v>247</v>
      </c>
    </row>
    <row r="1604" spans="1:14" x14ac:dyDescent="0.35">
      <c r="A1604" t="s">
        <v>8488</v>
      </c>
      <c r="B1604" t="s">
        <v>26893</v>
      </c>
      <c r="C1604" t="s">
        <v>57</v>
      </c>
      <c r="D1604" t="s">
        <v>23</v>
      </c>
      <c r="E1604" s="1">
        <v>45025</v>
      </c>
      <c r="F1604" s="1">
        <v>44719</v>
      </c>
      <c r="H1604" s="1">
        <v>44719</v>
      </c>
      <c r="I1604">
        <v>306</v>
      </c>
      <c r="J1604" t="s">
        <v>34</v>
      </c>
      <c r="K1604" t="s">
        <v>8489</v>
      </c>
      <c r="L1604" t="s">
        <v>55</v>
      </c>
      <c r="M1604">
        <v>16861.01439</v>
      </c>
      <c r="N1604">
        <v>372</v>
      </c>
    </row>
    <row r="1605" spans="1:14" x14ac:dyDescent="0.35">
      <c r="A1605" t="s">
        <v>8285</v>
      </c>
      <c r="B1605" t="s">
        <v>26893</v>
      </c>
      <c r="C1605" t="s">
        <v>57</v>
      </c>
      <c r="D1605" t="s">
        <v>23</v>
      </c>
      <c r="E1605" s="1">
        <v>44851</v>
      </c>
      <c r="F1605" s="1">
        <v>44731</v>
      </c>
      <c r="H1605" s="1">
        <v>44731</v>
      </c>
      <c r="I1605">
        <v>120</v>
      </c>
      <c r="J1605" t="s">
        <v>24</v>
      </c>
      <c r="K1605" t="s">
        <v>7309</v>
      </c>
      <c r="L1605" t="s">
        <v>60</v>
      </c>
      <c r="M1605">
        <v>32976.230909999998</v>
      </c>
      <c r="N1605">
        <v>494</v>
      </c>
    </row>
    <row r="1606" spans="1:14" x14ac:dyDescent="0.35">
      <c r="A1606" t="s">
        <v>8472</v>
      </c>
      <c r="B1606" t="s">
        <v>16</v>
      </c>
      <c r="C1606" t="s">
        <v>57</v>
      </c>
      <c r="D1606" t="s">
        <v>23</v>
      </c>
      <c r="E1606" s="1">
        <v>43911</v>
      </c>
      <c r="F1606" s="1">
        <v>44720</v>
      </c>
      <c r="H1606" s="1">
        <v>44720</v>
      </c>
      <c r="I1606">
        <v>-809</v>
      </c>
      <c r="J1606" t="s">
        <v>24</v>
      </c>
      <c r="K1606" t="s">
        <v>8474</v>
      </c>
      <c r="L1606" t="s">
        <v>31</v>
      </c>
      <c r="M1606">
        <v>22772.01827</v>
      </c>
      <c r="N1606">
        <v>248</v>
      </c>
    </row>
    <row r="1607" spans="1:14" x14ac:dyDescent="0.35">
      <c r="A1607" t="s">
        <v>8233</v>
      </c>
      <c r="B1607" t="s">
        <v>26893</v>
      </c>
      <c r="C1607" t="s">
        <v>57</v>
      </c>
      <c r="D1607" t="s">
        <v>23</v>
      </c>
      <c r="E1607" s="1">
        <v>43460</v>
      </c>
      <c r="F1607" s="1">
        <v>44734</v>
      </c>
      <c r="H1607" s="1">
        <v>44734</v>
      </c>
      <c r="I1607">
        <v>-1274</v>
      </c>
      <c r="J1607" t="s">
        <v>46</v>
      </c>
      <c r="K1607" t="s">
        <v>1036</v>
      </c>
      <c r="L1607" t="s">
        <v>64</v>
      </c>
      <c r="M1607">
        <v>18790.831440000002</v>
      </c>
      <c r="N1607">
        <v>353</v>
      </c>
    </row>
    <row r="1608" spans="1:14" x14ac:dyDescent="0.35">
      <c r="A1608" t="s">
        <v>5264</v>
      </c>
      <c r="B1608" t="s">
        <v>16</v>
      </c>
      <c r="C1608" t="s">
        <v>57</v>
      </c>
      <c r="D1608" t="s">
        <v>23</v>
      </c>
      <c r="E1608" s="1">
        <v>44706</v>
      </c>
      <c r="F1608" s="1">
        <v>44931</v>
      </c>
      <c r="H1608" s="1">
        <v>44931</v>
      </c>
      <c r="I1608">
        <v>-225</v>
      </c>
      <c r="J1608" t="s">
        <v>46</v>
      </c>
      <c r="K1608" t="s">
        <v>5266</v>
      </c>
      <c r="L1608" t="s">
        <v>31</v>
      </c>
      <c r="M1608">
        <v>27110.389009999999</v>
      </c>
      <c r="N1608">
        <v>230</v>
      </c>
    </row>
    <row r="1609" spans="1:14" x14ac:dyDescent="0.35">
      <c r="A1609" t="s">
        <v>8339</v>
      </c>
      <c r="B1609" t="s">
        <v>16</v>
      </c>
      <c r="C1609" t="s">
        <v>57</v>
      </c>
      <c r="D1609" t="s">
        <v>23</v>
      </c>
      <c r="E1609" s="1">
        <v>44509</v>
      </c>
      <c r="F1609" s="1">
        <v>44728</v>
      </c>
      <c r="H1609" s="1">
        <v>44728</v>
      </c>
      <c r="I1609">
        <v>-219</v>
      </c>
      <c r="J1609" t="s">
        <v>46</v>
      </c>
      <c r="K1609" t="s">
        <v>8341</v>
      </c>
      <c r="L1609" t="s">
        <v>64</v>
      </c>
      <c r="M1609">
        <v>11886.63724</v>
      </c>
      <c r="N1609">
        <v>477</v>
      </c>
    </row>
    <row r="1610" spans="1:14" x14ac:dyDescent="0.35">
      <c r="A1610" t="s">
        <v>8016</v>
      </c>
      <c r="B1610" t="s">
        <v>26893</v>
      </c>
      <c r="C1610" t="s">
        <v>57</v>
      </c>
      <c r="D1610" t="s">
        <v>23</v>
      </c>
      <c r="E1610" s="1">
        <v>43873</v>
      </c>
      <c r="F1610" s="1">
        <v>44750</v>
      </c>
      <c r="H1610" s="1">
        <v>44750</v>
      </c>
      <c r="I1610">
        <v>-877</v>
      </c>
      <c r="J1610" t="s">
        <v>24</v>
      </c>
      <c r="K1610" t="s">
        <v>8018</v>
      </c>
      <c r="L1610" t="s">
        <v>31</v>
      </c>
      <c r="M1610">
        <v>1033.45317</v>
      </c>
      <c r="N1610">
        <v>148</v>
      </c>
    </row>
    <row r="1611" spans="1:14" x14ac:dyDescent="0.35">
      <c r="A1611" t="s">
        <v>8197</v>
      </c>
      <c r="B1611" t="s">
        <v>16</v>
      </c>
      <c r="C1611" t="s">
        <v>57</v>
      </c>
      <c r="D1611" t="s">
        <v>23</v>
      </c>
      <c r="E1611" s="1">
        <v>44022</v>
      </c>
      <c r="F1611" s="1">
        <v>44737</v>
      </c>
      <c r="H1611" s="1">
        <v>44737</v>
      </c>
      <c r="I1611">
        <v>-715</v>
      </c>
      <c r="J1611" t="s">
        <v>34</v>
      </c>
      <c r="K1611" t="s">
        <v>8199</v>
      </c>
      <c r="L1611" t="s">
        <v>64</v>
      </c>
      <c r="M1611">
        <v>25216.35859</v>
      </c>
      <c r="N1611">
        <v>434</v>
      </c>
    </row>
    <row r="1612" spans="1:14" x14ac:dyDescent="0.35">
      <c r="A1612" t="s">
        <v>8103</v>
      </c>
      <c r="B1612" t="s">
        <v>16</v>
      </c>
      <c r="C1612" t="s">
        <v>57</v>
      </c>
      <c r="D1612" t="s">
        <v>23</v>
      </c>
      <c r="E1612" s="1">
        <v>45193</v>
      </c>
      <c r="F1612" s="1">
        <v>44744</v>
      </c>
      <c r="H1612" s="1">
        <v>44744</v>
      </c>
      <c r="I1612">
        <v>449</v>
      </c>
      <c r="J1612" t="s">
        <v>34</v>
      </c>
      <c r="K1612" t="s">
        <v>6508</v>
      </c>
      <c r="L1612" t="s">
        <v>21</v>
      </c>
      <c r="M1612">
        <v>7214.0078199999998</v>
      </c>
      <c r="N1612">
        <v>287</v>
      </c>
    </row>
    <row r="1613" spans="1:14" x14ac:dyDescent="0.35">
      <c r="A1613" t="s">
        <v>8070</v>
      </c>
      <c r="B1613" t="s">
        <v>16</v>
      </c>
      <c r="C1613" t="s">
        <v>57</v>
      </c>
      <c r="D1613" t="s">
        <v>23</v>
      </c>
      <c r="E1613" s="1">
        <v>43547</v>
      </c>
      <c r="F1613" s="1">
        <v>44746</v>
      </c>
      <c r="H1613" s="1">
        <v>44746</v>
      </c>
      <c r="I1613">
        <v>-1199</v>
      </c>
      <c r="J1613" t="s">
        <v>34</v>
      </c>
      <c r="K1613" t="s">
        <v>8072</v>
      </c>
      <c r="L1613" t="s">
        <v>31</v>
      </c>
      <c r="M1613">
        <v>30940.554660000002</v>
      </c>
      <c r="N1613">
        <v>335</v>
      </c>
    </row>
    <row r="1614" spans="1:14" x14ac:dyDescent="0.35">
      <c r="A1614" t="s">
        <v>7862</v>
      </c>
      <c r="B1614" t="s">
        <v>26893</v>
      </c>
      <c r="C1614" t="s">
        <v>57</v>
      </c>
      <c r="D1614" t="s">
        <v>23</v>
      </c>
      <c r="E1614" s="1">
        <v>44273</v>
      </c>
      <c r="F1614" s="1">
        <v>44761</v>
      </c>
      <c r="H1614" s="1">
        <v>44761</v>
      </c>
      <c r="I1614">
        <v>-488</v>
      </c>
      <c r="J1614" t="s">
        <v>46</v>
      </c>
      <c r="K1614" t="s">
        <v>7864</v>
      </c>
      <c r="L1614" t="s">
        <v>60</v>
      </c>
      <c r="M1614">
        <v>32624.43506</v>
      </c>
      <c r="N1614">
        <v>307</v>
      </c>
    </row>
    <row r="1615" spans="1:14" x14ac:dyDescent="0.35">
      <c r="A1615" t="s">
        <v>7850</v>
      </c>
      <c r="B1615" t="s">
        <v>26893</v>
      </c>
      <c r="C1615" t="s">
        <v>57</v>
      </c>
      <c r="D1615" t="s">
        <v>23</v>
      </c>
      <c r="E1615" s="1">
        <v>44056</v>
      </c>
      <c r="F1615" s="1">
        <v>44762</v>
      </c>
      <c r="H1615" s="1">
        <v>44762</v>
      </c>
      <c r="I1615">
        <v>-706</v>
      </c>
      <c r="J1615" t="s">
        <v>24</v>
      </c>
      <c r="K1615" t="s">
        <v>7852</v>
      </c>
      <c r="L1615" t="s">
        <v>31</v>
      </c>
      <c r="M1615">
        <v>6491.1526489999997</v>
      </c>
      <c r="N1615">
        <v>231</v>
      </c>
    </row>
    <row r="1616" spans="1:14" x14ac:dyDescent="0.35">
      <c r="A1616" t="s">
        <v>8025</v>
      </c>
      <c r="B1616" t="s">
        <v>16</v>
      </c>
      <c r="C1616" t="s">
        <v>57</v>
      </c>
      <c r="D1616" t="s">
        <v>23</v>
      </c>
      <c r="E1616" s="1">
        <v>44453</v>
      </c>
      <c r="F1616" s="1">
        <v>44749</v>
      </c>
      <c r="H1616" s="1">
        <v>44749</v>
      </c>
      <c r="I1616">
        <v>-296</v>
      </c>
      <c r="J1616" t="s">
        <v>46</v>
      </c>
      <c r="K1616" t="s">
        <v>8027</v>
      </c>
      <c r="L1616" t="s">
        <v>55</v>
      </c>
      <c r="M1616">
        <v>5113.2595190000002</v>
      </c>
      <c r="N1616">
        <v>189</v>
      </c>
    </row>
    <row r="1617" spans="1:14" x14ac:dyDescent="0.35">
      <c r="A1617" t="s">
        <v>7788</v>
      </c>
      <c r="B1617" t="s">
        <v>26893</v>
      </c>
      <c r="C1617" t="s">
        <v>57</v>
      </c>
      <c r="D1617" t="s">
        <v>23</v>
      </c>
      <c r="E1617" s="1">
        <v>44161</v>
      </c>
      <c r="F1617" s="1">
        <v>44768</v>
      </c>
      <c r="H1617" s="1">
        <v>44768</v>
      </c>
      <c r="I1617">
        <v>-607</v>
      </c>
      <c r="J1617" t="s">
        <v>24</v>
      </c>
      <c r="K1617" t="s">
        <v>7790</v>
      </c>
      <c r="L1617" t="s">
        <v>60</v>
      </c>
      <c r="M1617">
        <v>4600.4127550000003</v>
      </c>
      <c r="N1617">
        <v>350</v>
      </c>
    </row>
    <row r="1618" spans="1:14" x14ac:dyDescent="0.35">
      <c r="A1618" t="s">
        <v>7768</v>
      </c>
      <c r="B1618" t="s">
        <v>26893</v>
      </c>
      <c r="C1618" t="s">
        <v>57</v>
      </c>
      <c r="D1618" t="s">
        <v>23</v>
      </c>
      <c r="E1618" s="1">
        <v>44839</v>
      </c>
      <c r="F1618" s="1">
        <v>44769</v>
      </c>
      <c r="H1618" s="1">
        <v>44769</v>
      </c>
      <c r="I1618">
        <v>70</v>
      </c>
      <c r="J1618" t="s">
        <v>34</v>
      </c>
      <c r="K1618" t="s">
        <v>7770</v>
      </c>
      <c r="L1618" t="s">
        <v>64</v>
      </c>
      <c r="M1618">
        <v>28221.70868</v>
      </c>
      <c r="N1618">
        <v>265</v>
      </c>
    </row>
    <row r="1619" spans="1:14" x14ac:dyDescent="0.35">
      <c r="A1619" t="s">
        <v>7536</v>
      </c>
      <c r="B1619" t="s">
        <v>26893</v>
      </c>
      <c r="C1619" t="s">
        <v>57</v>
      </c>
      <c r="D1619" t="s">
        <v>23</v>
      </c>
      <c r="E1619" s="1">
        <v>43503</v>
      </c>
      <c r="F1619" s="1">
        <v>44785</v>
      </c>
      <c r="H1619" s="1">
        <v>44785</v>
      </c>
      <c r="I1619">
        <v>-1282</v>
      </c>
      <c r="J1619" t="s">
        <v>34</v>
      </c>
      <c r="K1619" t="s">
        <v>7538</v>
      </c>
      <c r="L1619" t="s">
        <v>21</v>
      </c>
      <c r="M1619">
        <v>16058.37262</v>
      </c>
      <c r="N1619">
        <v>272</v>
      </c>
    </row>
    <row r="1620" spans="1:14" x14ac:dyDescent="0.35">
      <c r="A1620" t="s">
        <v>7674</v>
      </c>
      <c r="B1620" t="s">
        <v>16</v>
      </c>
      <c r="C1620" t="s">
        <v>57</v>
      </c>
      <c r="D1620" t="s">
        <v>23</v>
      </c>
      <c r="E1620" s="1">
        <v>44574</v>
      </c>
      <c r="F1620" s="1">
        <v>44774</v>
      </c>
      <c r="H1620" s="1">
        <v>44774</v>
      </c>
      <c r="I1620">
        <v>-200</v>
      </c>
      <c r="J1620" t="s">
        <v>34</v>
      </c>
      <c r="K1620" t="s">
        <v>3276</v>
      </c>
      <c r="L1620" t="s">
        <v>21</v>
      </c>
      <c r="M1620">
        <v>25135.230879999999</v>
      </c>
      <c r="N1620">
        <v>321</v>
      </c>
    </row>
    <row r="1621" spans="1:14" x14ac:dyDescent="0.35">
      <c r="A1621" t="s">
        <v>7629</v>
      </c>
      <c r="B1621" t="s">
        <v>16</v>
      </c>
      <c r="C1621" t="s">
        <v>57</v>
      </c>
      <c r="D1621" t="s">
        <v>23</v>
      </c>
      <c r="E1621" s="1">
        <v>44581</v>
      </c>
      <c r="F1621" s="1">
        <v>44776</v>
      </c>
      <c r="H1621" s="1">
        <v>44776</v>
      </c>
      <c r="I1621">
        <v>-195</v>
      </c>
      <c r="J1621" t="s">
        <v>24</v>
      </c>
      <c r="K1621" t="s">
        <v>7631</v>
      </c>
      <c r="L1621" t="s">
        <v>64</v>
      </c>
      <c r="M1621">
        <v>32742.229299999999</v>
      </c>
      <c r="N1621">
        <v>276</v>
      </c>
    </row>
    <row r="1622" spans="1:14" x14ac:dyDescent="0.35">
      <c r="A1622" t="s">
        <v>2823</v>
      </c>
      <c r="B1622" t="s">
        <v>26893</v>
      </c>
      <c r="C1622" t="s">
        <v>57</v>
      </c>
      <c r="D1622" t="s">
        <v>23</v>
      </c>
      <c r="E1622" s="1">
        <v>43820</v>
      </c>
      <c r="F1622" s="1">
        <v>44792</v>
      </c>
      <c r="H1622" s="1">
        <v>44792</v>
      </c>
      <c r="I1622">
        <v>-972</v>
      </c>
      <c r="J1622" t="s">
        <v>46</v>
      </c>
      <c r="K1622" t="s">
        <v>7420</v>
      </c>
      <c r="L1622" t="s">
        <v>21</v>
      </c>
      <c r="M1622">
        <v>7942.2129949999999</v>
      </c>
      <c r="N1622">
        <v>315</v>
      </c>
    </row>
    <row r="1623" spans="1:14" x14ac:dyDescent="0.35">
      <c r="A1623" t="s">
        <v>7359</v>
      </c>
      <c r="B1623" t="s">
        <v>26893</v>
      </c>
      <c r="C1623" t="s">
        <v>57</v>
      </c>
      <c r="D1623" t="s">
        <v>23</v>
      </c>
      <c r="E1623" s="1">
        <v>44422</v>
      </c>
      <c r="F1623" s="1">
        <v>44796</v>
      </c>
      <c r="H1623" s="1">
        <v>44796</v>
      </c>
      <c r="I1623">
        <v>-374</v>
      </c>
      <c r="J1623" t="s">
        <v>46</v>
      </c>
      <c r="K1623" t="s">
        <v>7361</v>
      </c>
      <c r="L1623" t="s">
        <v>21</v>
      </c>
      <c r="M1623">
        <v>9366.5740860000005</v>
      </c>
      <c r="N1623">
        <v>276</v>
      </c>
    </row>
    <row r="1624" spans="1:14" x14ac:dyDescent="0.35">
      <c r="A1624" t="s">
        <v>7327</v>
      </c>
      <c r="B1624" t="s">
        <v>26893</v>
      </c>
      <c r="C1624" t="s">
        <v>57</v>
      </c>
      <c r="D1624" t="s">
        <v>23</v>
      </c>
      <c r="E1624" s="1">
        <v>44102</v>
      </c>
      <c r="F1624" s="1">
        <v>44800</v>
      </c>
      <c r="H1624" s="1">
        <v>44800</v>
      </c>
      <c r="I1624">
        <v>-698</v>
      </c>
      <c r="J1624" t="s">
        <v>46</v>
      </c>
      <c r="K1624" t="s">
        <v>7329</v>
      </c>
      <c r="L1624" t="s">
        <v>21</v>
      </c>
      <c r="M1624">
        <v>16846.174739999999</v>
      </c>
      <c r="N1624">
        <v>187</v>
      </c>
    </row>
    <row r="1625" spans="1:14" x14ac:dyDescent="0.35">
      <c r="A1625" t="s">
        <v>5278</v>
      </c>
      <c r="B1625" t="s">
        <v>26893</v>
      </c>
      <c r="C1625" t="s">
        <v>57</v>
      </c>
      <c r="D1625" t="s">
        <v>23</v>
      </c>
      <c r="E1625" s="1">
        <v>45041</v>
      </c>
      <c r="F1625" s="1">
        <v>44930</v>
      </c>
      <c r="H1625" s="1">
        <v>44930</v>
      </c>
      <c r="I1625">
        <v>111</v>
      </c>
      <c r="J1625" t="s">
        <v>24</v>
      </c>
      <c r="K1625" t="s">
        <v>5280</v>
      </c>
      <c r="L1625" t="s">
        <v>55</v>
      </c>
      <c r="M1625">
        <v>31067.79089</v>
      </c>
      <c r="N1625">
        <v>251</v>
      </c>
    </row>
    <row r="1626" spans="1:14" x14ac:dyDescent="0.35">
      <c r="A1626" t="s">
        <v>7492</v>
      </c>
      <c r="B1626" t="s">
        <v>16</v>
      </c>
      <c r="C1626" t="s">
        <v>57</v>
      </c>
      <c r="D1626" t="s">
        <v>23</v>
      </c>
      <c r="E1626" s="1">
        <v>44244</v>
      </c>
      <c r="F1626" s="1">
        <v>44787</v>
      </c>
      <c r="H1626" s="1">
        <v>44787</v>
      </c>
      <c r="I1626">
        <v>-543</v>
      </c>
      <c r="J1626" t="s">
        <v>24</v>
      </c>
      <c r="K1626" t="s">
        <v>7494</v>
      </c>
      <c r="L1626" t="s">
        <v>55</v>
      </c>
      <c r="M1626">
        <v>24166.190299999998</v>
      </c>
      <c r="N1626">
        <v>134</v>
      </c>
    </row>
    <row r="1627" spans="1:14" x14ac:dyDescent="0.35">
      <c r="A1627" t="s">
        <v>7290</v>
      </c>
      <c r="B1627" t="s">
        <v>16</v>
      </c>
      <c r="C1627" t="s">
        <v>57</v>
      </c>
      <c r="D1627" t="s">
        <v>23</v>
      </c>
      <c r="E1627" s="1">
        <v>44591</v>
      </c>
      <c r="F1627" s="1">
        <v>44804</v>
      </c>
      <c r="H1627" s="1">
        <v>44804</v>
      </c>
      <c r="I1627">
        <v>-213</v>
      </c>
      <c r="J1627" t="s">
        <v>46</v>
      </c>
      <c r="K1627" t="s">
        <v>7291</v>
      </c>
      <c r="L1627" t="s">
        <v>21</v>
      </c>
      <c r="M1627">
        <v>3739.4750789999998</v>
      </c>
      <c r="N1627">
        <v>376</v>
      </c>
    </row>
    <row r="1628" spans="1:14" x14ac:dyDescent="0.35">
      <c r="A1628" t="s">
        <v>7023</v>
      </c>
      <c r="B1628" t="s">
        <v>26893</v>
      </c>
      <c r="C1628" t="s">
        <v>57</v>
      </c>
      <c r="D1628" t="s">
        <v>23</v>
      </c>
      <c r="E1628" s="1">
        <v>43705</v>
      </c>
      <c r="F1628" s="1">
        <v>44821</v>
      </c>
      <c r="H1628" s="1">
        <v>44821</v>
      </c>
      <c r="I1628">
        <v>-1116</v>
      </c>
      <c r="J1628" t="s">
        <v>34</v>
      </c>
      <c r="K1628" t="s">
        <v>1480</v>
      </c>
      <c r="L1628" t="s">
        <v>64</v>
      </c>
      <c r="M1628">
        <v>20655.981469999999</v>
      </c>
      <c r="N1628">
        <v>301</v>
      </c>
    </row>
    <row r="1629" spans="1:14" x14ac:dyDescent="0.35">
      <c r="A1629" t="s">
        <v>7244</v>
      </c>
      <c r="B1629" t="s">
        <v>16</v>
      </c>
      <c r="C1629" t="s">
        <v>57</v>
      </c>
      <c r="D1629" t="s">
        <v>23</v>
      </c>
      <c r="E1629" s="1">
        <v>43533</v>
      </c>
      <c r="F1629" s="1">
        <v>44806</v>
      </c>
      <c r="H1629" s="1">
        <v>44806</v>
      </c>
      <c r="I1629">
        <v>-1273</v>
      </c>
      <c r="J1629" t="s">
        <v>46</v>
      </c>
      <c r="K1629" t="s">
        <v>7246</v>
      </c>
      <c r="L1629" t="s">
        <v>60</v>
      </c>
      <c r="M1629">
        <v>17008.14489</v>
      </c>
      <c r="N1629">
        <v>389</v>
      </c>
    </row>
    <row r="1630" spans="1:14" x14ac:dyDescent="0.35">
      <c r="A1630" t="s">
        <v>7188</v>
      </c>
      <c r="B1630" t="s">
        <v>16</v>
      </c>
      <c r="C1630" t="s">
        <v>57</v>
      </c>
      <c r="D1630" t="s">
        <v>23</v>
      </c>
      <c r="E1630" s="1">
        <v>43716</v>
      </c>
      <c r="F1630" s="1">
        <v>44810</v>
      </c>
      <c r="H1630" s="1">
        <v>44810</v>
      </c>
      <c r="I1630">
        <v>-1094</v>
      </c>
      <c r="J1630" t="s">
        <v>24</v>
      </c>
      <c r="K1630" t="s">
        <v>7190</v>
      </c>
      <c r="L1630" t="s">
        <v>60</v>
      </c>
      <c r="M1630">
        <v>11208.24555</v>
      </c>
      <c r="N1630">
        <v>120</v>
      </c>
    </row>
    <row r="1631" spans="1:14" x14ac:dyDescent="0.35">
      <c r="A1631" t="s">
        <v>6972</v>
      </c>
      <c r="B1631" t="s">
        <v>26893</v>
      </c>
      <c r="C1631" t="s">
        <v>57</v>
      </c>
      <c r="D1631" t="s">
        <v>23</v>
      </c>
      <c r="E1631" s="1">
        <v>44382</v>
      </c>
      <c r="F1631" s="1">
        <v>44825</v>
      </c>
      <c r="H1631" s="1">
        <v>44825</v>
      </c>
      <c r="I1631">
        <v>-443</v>
      </c>
      <c r="J1631" t="s">
        <v>24</v>
      </c>
      <c r="K1631" t="s">
        <v>6974</v>
      </c>
      <c r="L1631" t="s">
        <v>31</v>
      </c>
      <c r="M1631">
        <v>13931.022080000001</v>
      </c>
      <c r="N1631">
        <v>154</v>
      </c>
    </row>
    <row r="1632" spans="1:14" x14ac:dyDescent="0.35">
      <c r="A1632" t="s">
        <v>6844</v>
      </c>
      <c r="B1632" t="s">
        <v>26893</v>
      </c>
      <c r="C1632" t="s">
        <v>57</v>
      </c>
      <c r="D1632" t="s">
        <v>23</v>
      </c>
      <c r="E1632" s="1">
        <v>43436</v>
      </c>
      <c r="F1632" s="1">
        <v>44832</v>
      </c>
      <c r="H1632" s="1">
        <v>44832</v>
      </c>
      <c r="I1632">
        <v>-1396</v>
      </c>
      <c r="J1632" t="s">
        <v>24</v>
      </c>
      <c r="K1632" t="s">
        <v>6846</v>
      </c>
      <c r="L1632" t="s">
        <v>21</v>
      </c>
      <c r="M1632">
        <v>10290.759749999999</v>
      </c>
      <c r="N1632">
        <v>198</v>
      </c>
    </row>
    <row r="1633" spans="1:14" x14ac:dyDescent="0.35">
      <c r="A1633" t="s">
        <v>7036</v>
      </c>
      <c r="B1633" t="s">
        <v>16</v>
      </c>
      <c r="C1633" t="s">
        <v>57</v>
      </c>
      <c r="D1633" t="s">
        <v>23</v>
      </c>
      <c r="E1633" s="1">
        <v>44583</v>
      </c>
      <c r="F1633" s="1">
        <v>44821</v>
      </c>
      <c r="H1633" s="1">
        <v>44821</v>
      </c>
      <c r="I1633">
        <v>-238</v>
      </c>
      <c r="J1633" t="s">
        <v>34</v>
      </c>
      <c r="K1633" t="s">
        <v>7038</v>
      </c>
      <c r="L1633" t="s">
        <v>55</v>
      </c>
      <c r="M1633">
        <v>10513.68793</v>
      </c>
      <c r="N1633">
        <v>431</v>
      </c>
    </row>
    <row r="1634" spans="1:14" x14ac:dyDescent="0.35">
      <c r="A1634" t="s">
        <v>6821</v>
      </c>
      <c r="B1634" t="s">
        <v>26893</v>
      </c>
      <c r="C1634" t="s">
        <v>57</v>
      </c>
      <c r="D1634" t="s">
        <v>23</v>
      </c>
      <c r="E1634" s="1">
        <v>44494</v>
      </c>
      <c r="F1634" s="1">
        <v>44834</v>
      </c>
      <c r="H1634" s="1">
        <v>44834</v>
      </c>
      <c r="I1634">
        <v>-340</v>
      </c>
      <c r="J1634" t="s">
        <v>46</v>
      </c>
      <c r="K1634" t="s">
        <v>6823</v>
      </c>
      <c r="L1634" t="s">
        <v>64</v>
      </c>
      <c r="M1634">
        <v>805.02697880000005</v>
      </c>
      <c r="N1634">
        <v>210</v>
      </c>
    </row>
    <row r="1635" spans="1:14" x14ac:dyDescent="0.35">
      <c r="A1635" t="s">
        <v>6743</v>
      </c>
      <c r="B1635" t="s">
        <v>26893</v>
      </c>
      <c r="C1635" t="s">
        <v>57</v>
      </c>
      <c r="D1635" t="s">
        <v>23</v>
      </c>
      <c r="E1635" s="1">
        <v>44317</v>
      </c>
      <c r="F1635" s="1">
        <v>44839</v>
      </c>
      <c r="H1635" s="1">
        <v>44839</v>
      </c>
      <c r="I1635">
        <v>-522</v>
      </c>
      <c r="J1635" t="s">
        <v>24</v>
      </c>
      <c r="K1635" t="s">
        <v>6744</v>
      </c>
      <c r="L1635" t="s">
        <v>31</v>
      </c>
      <c r="M1635">
        <v>23183.576130000001</v>
      </c>
      <c r="N1635">
        <v>208</v>
      </c>
    </row>
    <row r="1636" spans="1:14" x14ac:dyDescent="0.35">
      <c r="A1636" t="s">
        <v>6722</v>
      </c>
      <c r="B1636" t="s">
        <v>26893</v>
      </c>
      <c r="C1636" t="s">
        <v>57</v>
      </c>
      <c r="D1636" t="s">
        <v>23</v>
      </c>
      <c r="E1636" s="1">
        <v>44337</v>
      </c>
      <c r="F1636" s="1">
        <v>44839</v>
      </c>
      <c r="H1636" s="1">
        <v>44839</v>
      </c>
      <c r="I1636">
        <v>-502</v>
      </c>
      <c r="J1636" t="s">
        <v>46</v>
      </c>
      <c r="K1636" t="s">
        <v>6724</v>
      </c>
      <c r="L1636" t="s">
        <v>64</v>
      </c>
      <c r="M1636">
        <v>11253.02362</v>
      </c>
      <c r="N1636">
        <v>424</v>
      </c>
    </row>
    <row r="1637" spans="1:14" x14ac:dyDescent="0.35">
      <c r="A1637" t="s">
        <v>6720</v>
      </c>
      <c r="B1637" t="s">
        <v>26893</v>
      </c>
      <c r="C1637" t="s">
        <v>57</v>
      </c>
      <c r="D1637" t="s">
        <v>23</v>
      </c>
      <c r="E1637" s="1">
        <v>43927</v>
      </c>
      <c r="F1637" s="1">
        <v>44840</v>
      </c>
      <c r="H1637" s="1">
        <v>44840</v>
      </c>
      <c r="I1637">
        <v>-913</v>
      </c>
      <c r="J1637" t="s">
        <v>24</v>
      </c>
      <c r="K1637" t="s">
        <v>6721</v>
      </c>
      <c r="L1637" t="s">
        <v>55</v>
      </c>
      <c r="M1637">
        <v>32142.131130000002</v>
      </c>
      <c r="N1637">
        <v>499</v>
      </c>
    </row>
    <row r="1638" spans="1:14" x14ac:dyDescent="0.35">
      <c r="A1638" t="s">
        <v>6630</v>
      </c>
      <c r="B1638" t="s">
        <v>26893</v>
      </c>
      <c r="C1638" t="s">
        <v>57</v>
      </c>
      <c r="D1638" t="s">
        <v>23</v>
      </c>
      <c r="E1638" s="1">
        <v>43610</v>
      </c>
      <c r="F1638" s="1">
        <v>44844</v>
      </c>
      <c r="H1638" s="1">
        <v>44844</v>
      </c>
      <c r="I1638">
        <v>-1234</v>
      </c>
      <c r="J1638" t="s">
        <v>34</v>
      </c>
      <c r="K1638" t="s">
        <v>6632</v>
      </c>
      <c r="L1638" t="s">
        <v>64</v>
      </c>
      <c r="M1638">
        <v>31202.938020000001</v>
      </c>
      <c r="N1638">
        <v>390</v>
      </c>
    </row>
    <row r="1639" spans="1:14" x14ac:dyDescent="0.35">
      <c r="A1639" t="s">
        <v>6585</v>
      </c>
      <c r="B1639" t="s">
        <v>26893</v>
      </c>
      <c r="C1639" t="s">
        <v>57</v>
      </c>
      <c r="D1639" t="s">
        <v>23</v>
      </c>
      <c r="E1639" s="1">
        <v>43818</v>
      </c>
      <c r="F1639" s="1">
        <v>44846</v>
      </c>
      <c r="H1639" s="1">
        <v>44846</v>
      </c>
      <c r="I1639">
        <v>-1028</v>
      </c>
      <c r="J1639" t="s">
        <v>46</v>
      </c>
      <c r="K1639" t="s">
        <v>6587</v>
      </c>
      <c r="L1639" t="s">
        <v>64</v>
      </c>
      <c r="M1639">
        <v>32841.582779999997</v>
      </c>
      <c r="N1639">
        <v>477</v>
      </c>
    </row>
    <row r="1640" spans="1:14" x14ac:dyDescent="0.35">
      <c r="A1640" t="s">
        <v>6582</v>
      </c>
      <c r="B1640" t="s">
        <v>26893</v>
      </c>
      <c r="C1640" t="s">
        <v>57</v>
      </c>
      <c r="D1640" t="s">
        <v>23</v>
      </c>
      <c r="E1640" s="1">
        <v>44922</v>
      </c>
      <c r="F1640" s="1">
        <v>44847</v>
      </c>
      <c r="H1640" s="1">
        <v>44847</v>
      </c>
      <c r="I1640">
        <v>75</v>
      </c>
      <c r="J1640" t="s">
        <v>46</v>
      </c>
      <c r="K1640" t="s">
        <v>6584</v>
      </c>
      <c r="L1640" t="s">
        <v>21</v>
      </c>
      <c r="M1640">
        <v>12721.13157</v>
      </c>
      <c r="N1640">
        <v>245</v>
      </c>
    </row>
    <row r="1641" spans="1:14" x14ac:dyDescent="0.35">
      <c r="A1641" t="s">
        <v>6766</v>
      </c>
      <c r="B1641" t="s">
        <v>16</v>
      </c>
      <c r="C1641" t="s">
        <v>57</v>
      </c>
      <c r="D1641" t="s">
        <v>23</v>
      </c>
      <c r="E1641" s="1">
        <v>44316</v>
      </c>
      <c r="F1641" s="1">
        <v>44837</v>
      </c>
      <c r="H1641" s="1">
        <v>44837</v>
      </c>
      <c r="I1641">
        <v>-521</v>
      </c>
      <c r="J1641" t="s">
        <v>24</v>
      </c>
      <c r="K1641" t="s">
        <v>6768</v>
      </c>
      <c r="L1641" t="s">
        <v>21</v>
      </c>
      <c r="M1641">
        <v>31061.28803</v>
      </c>
      <c r="N1641">
        <v>427</v>
      </c>
    </row>
    <row r="1642" spans="1:14" x14ac:dyDescent="0.35">
      <c r="A1642" t="s">
        <v>5440</v>
      </c>
      <c r="B1642" t="s">
        <v>26893</v>
      </c>
      <c r="C1642" t="s">
        <v>57</v>
      </c>
      <c r="D1642" t="s">
        <v>23</v>
      </c>
      <c r="E1642" s="1">
        <v>45012</v>
      </c>
      <c r="F1642" s="1">
        <v>44915</v>
      </c>
      <c r="H1642" s="1">
        <v>44915</v>
      </c>
      <c r="I1642">
        <v>97</v>
      </c>
      <c r="J1642" t="s">
        <v>46</v>
      </c>
      <c r="K1642" t="s">
        <v>5442</v>
      </c>
      <c r="L1642" t="s">
        <v>31</v>
      </c>
      <c r="M1642">
        <v>14542.19614</v>
      </c>
      <c r="N1642">
        <v>482</v>
      </c>
    </row>
    <row r="1643" spans="1:14" x14ac:dyDescent="0.35">
      <c r="A1643" t="s">
        <v>6408</v>
      </c>
      <c r="B1643" t="s">
        <v>26893</v>
      </c>
      <c r="C1643" t="s">
        <v>57</v>
      </c>
      <c r="D1643" t="s">
        <v>23</v>
      </c>
      <c r="E1643" s="1">
        <v>44682</v>
      </c>
      <c r="F1643" s="1">
        <v>44857</v>
      </c>
      <c r="H1643" s="1">
        <v>44857</v>
      </c>
      <c r="I1643">
        <v>-175</v>
      </c>
      <c r="J1643" t="s">
        <v>46</v>
      </c>
      <c r="K1643" t="s">
        <v>6410</v>
      </c>
      <c r="L1643" t="s">
        <v>21</v>
      </c>
      <c r="M1643">
        <v>14262.578750000001</v>
      </c>
      <c r="N1643">
        <v>224</v>
      </c>
    </row>
    <row r="1644" spans="1:14" x14ac:dyDescent="0.35">
      <c r="A1644" t="s">
        <v>6577</v>
      </c>
      <c r="B1644" t="s">
        <v>16</v>
      </c>
      <c r="C1644" t="s">
        <v>57</v>
      </c>
      <c r="D1644" t="s">
        <v>23</v>
      </c>
      <c r="E1644" s="1">
        <v>43882</v>
      </c>
      <c r="F1644" s="1">
        <v>44847</v>
      </c>
      <c r="H1644" s="1">
        <v>44847</v>
      </c>
      <c r="I1644">
        <v>-965</v>
      </c>
      <c r="J1644" t="s">
        <v>46</v>
      </c>
      <c r="K1644" t="s">
        <v>3910</v>
      </c>
      <c r="L1644" t="s">
        <v>21</v>
      </c>
      <c r="M1644">
        <v>7518.4368400000003</v>
      </c>
      <c r="N1644">
        <v>490</v>
      </c>
    </row>
    <row r="1645" spans="1:14" x14ac:dyDescent="0.35">
      <c r="A1645" t="s">
        <v>6535</v>
      </c>
      <c r="B1645" t="s">
        <v>16</v>
      </c>
      <c r="C1645" t="s">
        <v>57</v>
      </c>
      <c r="D1645" t="s">
        <v>23</v>
      </c>
      <c r="E1645" s="1">
        <v>44213</v>
      </c>
      <c r="F1645" s="1">
        <v>44849</v>
      </c>
      <c r="H1645" s="1">
        <v>44849</v>
      </c>
      <c r="I1645">
        <v>-636</v>
      </c>
      <c r="J1645" t="s">
        <v>24</v>
      </c>
      <c r="K1645" t="s">
        <v>6537</v>
      </c>
      <c r="L1645" t="s">
        <v>21</v>
      </c>
      <c r="M1645">
        <v>25294.934450000001</v>
      </c>
      <c r="N1645">
        <v>112</v>
      </c>
    </row>
    <row r="1646" spans="1:14" x14ac:dyDescent="0.35">
      <c r="A1646" t="s">
        <v>6469</v>
      </c>
      <c r="B1646" t="s">
        <v>16</v>
      </c>
      <c r="C1646" t="s">
        <v>57</v>
      </c>
      <c r="D1646" t="s">
        <v>23</v>
      </c>
      <c r="E1646" s="1">
        <v>44619</v>
      </c>
      <c r="F1646" s="1">
        <v>44853</v>
      </c>
      <c r="H1646" s="1">
        <v>44853</v>
      </c>
      <c r="I1646">
        <v>-234</v>
      </c>
      <c r="J1646" t="s">
        <v>46</v>
      </c>
      <c r="K1646" t="s">
        <v>6471</v>
      </c>
      <c r="L1646" t="s">
        <v>55</v>
      </c>
      <c r="M1646">
        <v>31856.31192</v>
      </c>
      <c r="N1646">
        <v>177</v>
      </c>
    </row>
    <row r="1647" spans="1:14" x14ac:dyDescent="0.35">
      <c r="A1647" t="s">
        <v>1361</v>
      </c>
      <c r="B1647" t="s">
        <v>16</v>
      </c>
      <c r="C1647" t="s">
        <v>57</v>
      </c>
      <c r="D1647" t="s">
        <v>23</v>
      </c>
      <c r="E1647" s="1">
        <v>44097</v>
      </c>
      <c r="F1647" s="1">
        <v>44857</v>
      </c>
      <c r="H1647" s="1">
        <v>44857</v>
      </c>
      <c r="I1647">
        <v>-760</v>
      </c>
      <c r="J1647" t="s">
        <v>46</v>
      </c>
      <c r="K1647" t="s">
        <v>546</v>
      </c>
      <c r="L1647" t="s">
        <v>31</v>
      </c>
      <c r="M1647">
        <v>22202.016889999999</v>
      </c>
      <c r="N1647">
        <v>398</v>
      </c>
    </row>
    <row r="1648" spans="1:14" x14ac:dyDescent="0.35">
      <c r="A1648" t="s">
        <v>6192</v>
      </c>
      <c r="B1648" t="s">
        <v>16</v>
      </c>
      <c r="C1648" t="s">
        <v>57</v>
      </c>
      <c r="D1648" t="s">
        <v>23</v>
      </c>
      <c r="E1648" s="1">
        <v>44536</v>
      </c>
      <c r="F1648" s="1">
        <v>44868</v>
      </c>
      <c r="H1648" s="1">
        <v>44868</v>
      </c>
      <c r="I1648">
        <v>-332</v>
      </c>
      <c r="J1648" t="s">
        <v>46</v>
      </c>
      <c r="K1648" t="s">
        <v>6194</v>
      </c>
      <c r="L1648" t="s">
        <v>31</v>
      </c>
      <c r="M1648">
        <v>18850.944950000001</v>
      </c>
      <c r="N1648">
        <v>437</v>
      </c>
    </row>
    <row r="1649" spans="1:14" x14ac:dyDescent="0.35">
      <c r="A1649" t="s">
        <v>6011</v>
      </c>
      <c r="B1649" t="s">
        <v>26893</v>
      </c>
      <c r="C1649" t="s">
        <v>57</v>
      </c>
      <c r="D1649" t="s">
        <v>23</v>
      </c>
      <c r="E1649" s="1">
        <v>44007</v>
      </c>
      <c r="F1649" s="1">
        <v>44881</v>
      </c>
      <c r="H1649" s="1">
        <v>44881</v>
      </c>
      <c r="I1649">
        <v>-874</v>
      </c>
      <c r="J1649" t="s">
        <v>46</v>
      </c>
      <c r="K1649" t="s">
        <v>6013</v>
      </c>
      <c r="L1649" t="s">
        <v>64</v>
      </c>
      <c r="M1649">
        <v>31714.345379999999</v>
      </c>
      <c r="N1649">
        <v>413</v>
      </c>
    </row>
    <row r="1650" spans="1:14" x14ac:dyDescent="0.35">
      <c r="A1650" t="s">
        <v>5742</v>
      </c>
      <c r="B1650" t="s">
        <v>16</v>
      </c>
      <c r="C1650" t="s">
        <v>57</v>
      </c>
      <c r="D1650" t="s">
        <v>23</v>
      </c>
      <c r="E1650" s="1">
        <v>44105</v>
      </c>
      <c r="F1650" s="1">
        <v>44900</v>
      </c>
      <c r="H1650" s="1">
        <v>44900</v>
      </c>
      <c r="I1650">
        <v>-795</v>
      </c>
      <c r="J1650" t="s">
        <v>34</v>
      </c>
      <c r="K1650" t="s">
        <v>5744</v>
      </c>
      <c r="L1650" t="s">
        <v>64</v>
      </c>
      <c r="M1650">
        <v>24304.02217</v>
      </c>
      <c r="N1650">
        <v>323</v>
      </c>
    </row>
    <row r="1651" spans="1:14" x14ac:dyDescent="0.35">
      <c r="A1651" t="s">
        <v>5923</v>
      </c>
      <c r="B1651" t="s">
        <v>26893</v>
      </c>
      <c r="C1651" t="s">
        <v>57</v>
      </c>
      <c r="D1651" t="s">
        <v>23</v>
      </c>
      <c r="E1651" s="1">
        <v>44244</v>
      </c>
      <c r="F1651" s="1">
        <v>44885</v>
      </c>
      <c r="H1651" s="1">
        <v>44885</v>
      </c>
      <c r="I1651">
        <v>-641</v>
      </c>
      <c r="J1651" t="s">
        <v>24</v>
      </c>
      <c r="K1651" t="s">
        <v>5925</v>
      </c>
      <c r="L1651" t="s">
        <v>21</v>
      </c>
      <c r="M1651">
        <v>19355.156139999999</v>
      </c>
      <c r="N1651">
        <v>179</v>
      </c>
    </row>
    <row r="1652" spans="1:14" x14ac:dyDescent="0.35">
      <c r="A1652" t="s">
        <v>5308</v>
      </c>
      <c r="B1652" t="s">
        <v>26893</v>
      </c>
      <c r="C1652" t="s">
        <v>57</v>
      </c>
      <c r="D1652" t="s">
        <v>23</v>
      </c>
      <c r="E1652" s="1">
        <v>43586</v>
      </c>
      <c r="F1652" s="1">
        <v>44891</v>
      </c>
      <c r="H1652" s="1">
        <v>44891</v>
      </c>
      <c r="I1652">
        <v>-1305</v>
      </c>
      <c r="J1652" t="s">
        <v>34</v>
      </c>
      <c r="K1652" t="s">
        <v>5863</v>
      </c>
      <c r="L1652" t="s">
        <v>31</v>
      </c>
      <c r="M1652">
        <v>12230.271210000001</v>
      </c>
      <c r="N1652">
        <v>401</v>
      </c>
    </row>
    <row r="1653" spans="1:14" x14ac:dyDescent="0.35">
      <c r="A1653" t="s">
        <v>5853</v>
      </c>
      <c r="B1653" t="s">
        <v>26893</v>
      </c>
      <c r="C1653" t="s">
        <v>57</v>
      </c>
      <c r="D1653" t="s">
        <v>23</v>
      </c>
      <c r="E1653" s="1">
        <v>44078</v>
      </c>
      <c r="F1653" s="1">
        <v>44891</v>
      </c>
      <c r="H1653" s="1">
        <v>44891</v>
      </c>
      <c r="I1653">
        <v>-813</v>
      </c>
      <c r="J1653" t="s">
        <v>24</v>
      </c>
      <c r="K1653" t="s">
        <v>5855</v>
      </c>
      <c r="L1653" t="s">
        <v>64</v>
      </c>
      <c r="M1653">
        <v>23036.47954</v>
      </c>
      <c r="N1653">
        <v>249</v>
      </c>
    </row>
    <row r="1654" spans="1:14" x14ac:dyDescent="0.35">
      <c r="A1654" t="s">
        <v>5830</v>
      </c>
      <c r="B1654" t="s">
        <v>26893</v>
      </c>
      <c r="C1654" t="s">
        <v>57</v>
      </c>
      <c r="D1654" t="s">
        <v>23</v>
      </c>
      <c r="E1654" s="1">
        <v>44970</v>
      </c>
      <c r="F1654" s="1">
        <v>44893</v>
      </c>
      <c r="H1654" s="1">
        <v>44893</v>
      </c>
      <c r="I1654">
        <v>77</v>
      </c>
      <c r="J1654" t="s">
        <v>24</v>
      </c>
      <c r="K1654" t="s">
        <v>5832</v>
      </c>
      <c r="L1654" t="s">
        <v>60</v>
      </c>
      <c r="M1654">
        <v>33573.1774</v>
      </c>
      <c r="N1654">
        <v>393</v>
      </c>
    </row>
    <row r="1655" spans="1:14" x14ac:dyDescent="0.35">
      <c r="A1655" t="s">
        <v>5971</v>
      </c>
      <c r="B1655" t="s">
        <v>16</v>
      </c>
      <c r="C1655" t="s">
        <v>57</v>
      </c>
      <c r="D1655" t="s">
        <v>23</v>
      </c>
      <c r="E1655" s="1">
        <v>44375</v>
      </c>
      <c r="F1655" s="1">
        <v>44882</v>
      </c>
      <c r="H1655" s="1">
        <v>44882</v>
      </c>
      <c r="I1655">
        <v>-507</v>
      </c>
      <c r="J1655" t="s">
        <v>24</v>
      </c>
      <c r="K1655" t="s">
        <v>5973</v>
      </c>
      <c r="L1655" t="s">
        <v>31</v>
      </c>
      <c r="M1655">
        <v>31859.47147</v>
      </c>
      <c r="N1655">
        <v>263</v>
      </c>
    </row>
    <row r="1656" spans="1:14" x14ac:dyDescent="0.35">
      <c r="A1656" t="s">
        <v>5568</v>
      </c>
      <c r="B1656" t="s">
        <v>26893</v>
      </c>
      <c r="C1656" t="s">
        <v>57</v>
      </c>
      <c r="D1656" t="s">
        <v>23</v>
      </c>
      <c r="E1656" s="1">
        <v>44922</v>
      </c>
      <c r="F1656" s="1">
        <v>44909</v>
      </c>
      <c r="H1656" s="1">
        <v>44909</v>
      </c>
      <c r="I1656">
        <v>13</v>
      </c>
      <c r="J1656" t="s">
        <v>34</v>
      </c>
      <c r="K1656" t="s">
        <v>5570</v>
      </c>
      <c r="L1656" t="s">
        <v>60</v>
      </c>
      <c r="M1656">
        <v>29669.804810000001</v>
      </c>
      <c r="N1656">
        <v>398</v>
      </c>
    </row>
    <row r="1657" spans="1:14" x14ac:dyDescent="0.35">
      <c r="A1657" t="s">
        <v>5751</v>
      </c>
      <c r="B1657" t="s">
        <v>26893</v>
      </c>
      <c r="C1657" t="s">
        <v>57</v>
      </c>
      <c r="D1657" t="s">
        <v>23</v>
      </c>
      <c r="E1657" s="1">
        <v>44482</v>
      </c>
      <c r="F1657" s="1">
        <v>44899</v>
      </c>
      <c r="H1657" s="1">
        <v>44899</v>
      </c>
      <c r="I1657">
        <v>-417</v>
      </c>
      <c r="J1657" t="s">
        <v>34</v>
      </c>
      <c r="K1657" t="s">
        <v>5753</v>
      </c>
      <c r="L1657" t="s">
        <v>31</v>
      </c>
      <c r="M1657">
        <v>11776.98468</v>
      </c>
      <c r="N1657">
        <v>127</v>
      </c>
    </row>
    <row r="1658" spans="1:14" x14ac:dyDescent="0.35">
      <c r="A1658" t="s">
        <v>5686</v>
      </c>
      <c r="B1658" t="s">
        <v>26893</v>
      </c>
      <c r="C1658" t="s">
        <v>57</v>
      </c>
      <c r="D1658" t="s">
        <v>23</v>
      </c>
      <c r="E1658" s="1">
        <v>44776</v>
      </c>
      <c r="F1658" s="1">
        <v>44903</v>
      </c>
      <c r="H1658" s="1">
        <v>44903</v>
      </c>
      <c r="I1658">
        <v>-127</v>
      </c>
      <c r="J1658" t="s">
        <v>34</v>
      </c>
      <c r="K1658" t="s">
        <v>5688</v>
      </c>
      <c r="L1658" t="s">
        <v>60</v>
      </c>
      <c r="M1658">
        <v>15111.153120000001</v>
      </c>
      <c r="N1658">
        <v>246</v>
      </c>
    </row>
    <row r="1659" spans="1:14" x14ac:dyDescent="0.35">
      <c r="A1659" t="s">
        <v>5586</v>
      </c>
      <c r="B1659" t="s">
        <v>26893</v>
      </c>
      <c r="C1659" t="s">
        <v>57</v>
      </c>
      <c r="D1659" t="s">
        <v>23</v>
      </c>
      <c r="E1659" s="1">
        <v>43980</v>
      </c>
      <c r="F1659" s="1">
        <v>44908</v>
      </c>
      <c r="H1659" s="1">
        <v>44908</v>
      </c>
      <c r="I1659">
        <v>-928</v>
      </c>
      <c r="J1659" t="s">
        <v>34</v>
      </c>
      <c r="K1659" t="s">
        <v>5588</v>
      </c>
      <c r="L1659" t="s">
        <v>31</v>
      </c>
      <c r="M1659">
        <v>20802.658530000001</v>
      </c>
      <c r="N1659">
        <v>424</v>
      </c>
    </row>
    <row r="1660" spans="1:14" x14ac:dyDescent="0.35">
      <c r="A1660" t="s">
        <v>26700</v>
      </c>
      <c r="B1660" t="s">
        <v>16</v>
      </c>
      <c r="C1660" t="s">
        <v>37</v>
      </c>
      <c r="D1660" t="s">
        <v>23</v>
      </c>
      <c r="E1660" s="1">
        <v>44791</v>
      </c>
      <c r="F1660" s="1">
        <v>43424</v>
      </c>
      <c r="H1660" s="1">
        <v>43424</v>
      </c>
      <c r="I1660">
        <v>1367</v>
      </c>
      <c r="J1660" t="s">
        <v>24</v>
      </c>
      <c r="K1660" t="s">
        <v>26701</v>
      </c>
      <c r="L1660" t="s">
        <v>64</v>
      </c>
      <c r="M1660">
        <v>11310.846369999999</v>
      </c>
      <c r="N1660">
        <v>484</v>
      </c>
    </row>
    <row r="1661" spans="1:14" x14ac:dyDescent="0.35">
      <c r="A1661" t="s">
        <v>113</v>
      </c>
      <c r="B1661" t="s">
        <v>26893</v>
      </c>
      <c r="C1661" t="s">
        <v>37</v>
      </c>
      <c r="D1661" t="s">
        <v>23</v>
      </c>
      <c r="E1661" s="1">
        <v>44843</v>
      </c>
      <c r="F1661" t="s">
        <v>26777</v>
      </c>
      <c r="G1661" t="s">
        <v>27165</v>
      </c>
      <c r="H1661" s="1">
        <v>45050</v>
      </c>
      <c r="I1661">
        <v>-207</v>
      </c>
      <c r="J1661" t="s">
        <v>46</v>
      </c>
      <c r="K1661" t="s">
        <v>115</v>
      </c>
      <c r="L1661" t="s">
        <v>21</v>
      </c>
      <c r="M1661">
        <v>8350.6735659999995</v>
      </c>
      <c r="N1661">
        <v>130</v>
      </c>
    </row>
    <row r="1662" spans="1:14" x14ac:dyDescent="0.35">
      <c r="A1662" t="s">
        <v>141</v>
      </c>
      <c r="B1662" t="s">
        <v>26893</v>
      </c>
      <c r="C1662" t="s">
        <v>37</v>
      </c>
      <c r="D1662" t="s">
        <v>23</v>
      </c>
      <c r="E1662" s="1">
        <v>45116</v>
      </c>
      <c r="F1662" t="s">
        <v>26784</v>
      </c>
      <c r="G1662" t="s">
        <v>27166</v>
      </c>
      <c r="H1662" s="1">
        <v>44218</v>
      </c>
      <c r="I1662">
        <v>898</v>
      </c>
      <c r="J1662" t="s">
        <v>34</v>
      </c>
      <c r="K1662" t="s">
        <v>144</v>
      </c>
      <c r="L1662" t="s">
        <v>64</v>
      </c>
      <c r="M1662">
        <v>8715.5290719999994</v>
      </c>
      <c r="N1662">
        <v>197</v>
      </c>
    </row>
    <row r="1663" spans="1:14" x14ac:dyDescent="0.35">
      <c r="A1663" t="s">
        <v>69</v>
      </c>
      <c r="B1663" t="s">
        <v>16</v>
      </c>
      <c r="C1663" t="s">
        <v>37</v>
      </c>
      <c r="D1663" t="s">
        <v>23</v>
      </c>
      <c r="E1663" s="1">
        <v>44910</v>
      </c>
      <c r="F1663" t="s">
        <v>19484</v>
      </c>
      <c r="G1663" t="s">
        <v>27167</v>
      </c>
      <c r="H1663" s="1">
        <v>43551</v>
      </c>
      <c r="I1663">
        <v>1359</v>
      </c>
      <c r="J1663" t="s">
        <v>34</v>
      </c>
      <c r="K1663" t="s">
        <v>71</v>
      </c>
      <c r="L1663" t="s">
        <v>64</v>
      </c>
      <c r="M1663">
        <v>9571.059131</v>
      </c>
      <c r="N1663">
        <v>310</v>
      </c>
    </row>
    <row r="1664" spans="1:14" x14ac:dyDescent="0.35">
      <c r="A1664" t="s">
        <v>26603</v>
      </c>
      <c r="B1664" t="s">
        <v>16</v>
      </c>
      <c r="C1664" t="s">
        <v>37</v>
      </c>
      <c r="D1664" t="s">
        <v>23</v>
      </c>
      <c r="E1664" s="1">
        <v>44890</v>
      </c>
      <c r="F1664" s="1">
        <v>43431</v>
      </c>
      <c r="H1664" s="1">
        <v>43431</v>
      </c>
      <c r="I1664">
        <v>1459</v>
      </c>
      <c r="J1664" t="s">
        <v>24</v>
      </c>
      <c r="K1664" t="s">
        <v>26605</v>
      </c>
      <c r="L1664" t="s">
        <v>31</v>
      </c>
      <c r="M1664">
        <v>12323.46718</v>
      </c>
      <c r="N1664">
        <v>386</v>
      </c>
    </row>
    <row r="1665" spans="1:14" x14ac:dyDescent="0.35">
      <c r="A1665" t="s">
        <v>26414</v>
      </c>
      <c r="B1665" t="s">
        <v>16</v>
      </c>
      <c r="C1665" t="s">
        <v>37</v>
      </c>
      <c r="D1665" t="s">
        <v>23</v>
      </c>
      <c r="E1665" s="1">
        <v>43658</v>
      </c>
      <c r="F1665" s="1">
        <v>43449</v>
      </c>
      <c r="H1665" s="1">
        <v>43449</v>
      </c>
      <c r="I1665">
        <v>209</v>
      </c>
      <c r="J1665" t="s">
        <v>34</v>
      </c>
      <c r="K1665" t="s">
        <v>26416</v>
      </c>
      <c r="L1665" t="s">
        <v>21</v>
      </c>
      <c r="M1665">
        <v>10259.995080000001</v>
      </c>
      <c r="N1665">
        <v>220</v>
      </c>
    </row>
    <row r="1666" spans="1:14" x14ac:dyDescent="0.35">
      <c r="A1666" t="s">
        <v>26386</v>
      </c>
      <c r="B1666" t="s">
        <v>16</v>
      </c>
      <c r="C1666" t="s">
        <v>37</v>
      </c>
      <c r="D1666" t="s">
        <v>23</v>
      </c>
      <c r="E1666" s="1">
        <v>44131</v>
      </c>
      <c r="F1666" s="1">
        <v>43450</v>
      </c>
      <c r="H1666" s="1">
        <v>43450</v>
      </c>
      <c r="I1666">
        <v>681</v>
      </c>
      <c r="J1666" t="s">
        <v>34</v>
      </c>
      <c r="K1666" t="s">
        <v>26388</v>
      </c>
      <c r="L1666" t="s">
        <v>21</v>
      </c>
      <c r="M1666">
        <v>20385.652870000002</v>
      </c>
      <c r="N1666">
        <v>480</v>
      </c>
    </row>
    <row r="1667" spans="1:14" x14ac:dyDescent="0.35">
      <c r="A1667" t="s">
        <v>26290</v>
      </c>
      <c r="B1667" t="s">
        <v>16</v>
      </c>
      <c r="C1667" t="s">
        <v>37</v>
      </c>
      <c r="D1667" t="s">
        <v>23</v>
      </c>
      <c r="E1667" s="1">
        <v>43671</v>
      </c>
      <c r="F1667" s="1">
        <v>43459</v>
      </c>
      <c r="H1667" s="1">
        <v>43459</v>
      </c>
      <c r="I1667">
        <v>212</v>
      </c>
      <c r="J1667" t="s">
        <v>34</v>
      </c>
      <c r="K1667" t="s">
        <v>26292</v>
      </c>
      <c r="L1667" t="s">
        <v>21</v>
      </c>
      <c r="M1667">
        <v>1705.4688619999999</v>
      </c>
      <c r="N1667">
        <v>395</v>
      </c>
    </row>
    <row r="1668" spans="1:14" x14ac:dyDescent="0.35">
      <c r="A1668" t="s">
        <v>26213</v>
      </c>
      <c r="B1668" t="s">
        <v>16</v>
      </c>
      <c r="C1668" t="s">
        <v>37</v>
      </c>
      <c r="D1668" t="s">
        <v>23</v>
      </c>
      <c r="E1668" s="1">
        <v>45007</v>
      </c>
      <c r="F1668" s="1">
        <v>43468</v>
      </c>
      <c r="H1668" s="1">
        <v>43468</v>
      </c>
      <c r="I1668">
        <v>1539</v>
      </c>
      <c r="J1668" t="s">
        <v>46</v>
      </c>
      <c r="K1668" t="s">
        <v>3837</v>
      </c>
      <c r="L1668" t="s">
        <v>21</v>
      </c>
      <c r="M1668">
        <v>23882.758760000001</v>
      </c>
      <c r="N1668">
        <v>419</v>
      </c>
    </row>
    <row r="1669" spans="1:14" x14ac:dyDescent="0.35">
      <c r="A1669" t="s">
        <v>26033</v>
      </c>
      <c r="B1669" t="s">
        <v>26893</v>
      </c>
      <c r="C1669" t="s">
        <v>37</v>
      </c>
      <c r="D1669" t="s">
        <v>23</v>
      </c>
      <c r="E1669" s="1">
        <v>44837</v>
      </c>
      <c r="F1669" s="1">
        <v>43482</v>
      </c>
      <c r="H1669" s="1">
        <v>43482</v>
      </c>
      <c r="I1669">
        <v>1355</v>
      </c>
      <c r="J1669" t="s">
        <v>46</v>
      </c>
      <c r="K1669" t="s">
        <v>12609</v>
      </c>
      <c r="L1669" t="s">
        <v>31</v>
      </c>
      <c r="M1669">
        <v>3730.1966000000002</v>
      </c>
      <c r="N1669">
        <v>396</v>
      </c>
    </row>
    <row r="1670" spans="1:14" x14ac:dyDescent="0.35">
      <c r="A1670" t="s">
        <v>25888</v>
      </c>
      <c r="B1670" t="s">
        <v>26893</v>
      </c>
      <c r="C1670" t="s">
        <v>37</v>
      </c>
      <c r="D1670" t="s">
        <v>23</v>
      </c>
      <c r="E1670" s="1">
        <v>45088</v>
      </c>
      <c r="F1670" s="1">
        <v>43492</v>
      </c>
      <c r="H1670" s="1">
        <v>43492</v>
      </c>
      <c r="I1670">
        <v>1596</v>
      </c>
      <c r="J1670" t="s">
        <v>34</v>
      </c>
      <c r="K1670" t="s">
        <v>11648</v>
      </c>
      <c r="L1670" t="s">
        <v>31</v>
      </c>
      <c r="M1670">
        <v>8703.9571390000001</v>
      </c>
      <c r="N1670">
        <v>166</v>
      </c>
    </row>
    <row r="1671" spans="1:14" x14ac:dyDescent="0.35">
      <c r="A1671" t="s">
        <v>236</v>
      </c>
      <c r="B1671" t="s">
        <v>16</v>
      </c>
      <c r="C1671" t="s">
        <v>37</v>
      </c>
      <c r="D1671" t="s">
        <v>23</v>
      </c>
      <c r="E1671" s="1">
        <v>44243</v>
      </c>
      <c r="F1671" t="s">
        <v>23038</v>
      </c>
      <c r="G1671" t="s">
        <v>26897</v>
      </c>
      <c r="H1671" s="1">
        <v>44741</v>
      </c>
      <c r="I1671">
        <v>-498</v>
      </c>
      <c r="J1671" t="s">
        <v>34</v>
      </c>
      <c r="K1671" t="s">
        <v>239</v>
      </c>
      <c r="L1671" t="s">
        <v>21</v>
      </c>
      <c r="M1671">
        <v>4995.5372230000003</v>
      </c>
      <c r="N1671">
        <v>199</v>
      </c>
    </row>
    <row r="1672" spans="1:14" x14ac:dyDescent="0.35">
      <c r="A1672" t="s">
        <v>26017</v>
      </c>
      <c r="B1672" t="s">
        <v>16</v>
      </c>
      <c r="C1672" t="s">
        <v>37</v>
      </c>
      <c r="D1672" t="s">
        <v>23</v>
      </c>
      <c r="E1672" s="1">
        <v>44531</v>
      </c>
      <c r="F1672" s="1">
        <v>43483</v>
      </c>
      <c r="H1672" s="1">
        <v>43483</v>
      </c>
      <c r="I1672">
        <v>1048</v>
      </c>
      <c r="J1672" t="s">
        <v>24</v>
      </c>
      <c r="K1672" t="s">
        <v>26018</v>
      </c>
      <c r="L1672" t="s">
        <v>21</v>
      </c>
      <c r="M1672">
        <v>17823.176039999998</v>
      </c>
      <c r="N1672">
        <v>495</v>
      </c>
    </row>
    <row r="1673" spans="1:14" x14ac:dyDescent="0.35">
      <c r="A1673" t="s">
        <v>25989</v>
      </c>
      <c r="B1673" t="s">
        <v>16</v>
      </c>
      <c r="C1673" t="s">
        <v>37</v>
      </c>
      <c r="D1673" t="s">
        <v>23</v>
      </c>
      <c r="E1673" s="1">
        <v>43534</v>
      </c>
      <c r="F1673" s="1">
        <v>43485</v>
      </c>
      <c r="H1673" s="1">
        <v>43485</v>
      </c>
      <c r="I1673">
        <v>49</v>
      </c>
      <c r="J1673" t="s">
        <v>34</v>
      </c>
      <c r="K1673" t="s">
        <v>25991</v>
      </c>
      <c r="L1673" t="s">
        <v>64</v>
      </c>
      <c r="M1673">
        <v>16986.050569999999</v>
      </c>
      <c r="N1673">
        <v>463</v>
      </c>
    </row>
    <row r="1674" spans="1:14" x14ac:dyDescent="0.35">
      <c r="A1674" t="s">
        <v>25954</v>
      </c>
      <c r="B1674" t="s">
        <v>16</v>
      </c>
      <c r="C1674" t="s">
        <v>37</v>
      </c>
      <c r="D1674" t="s">
        <v>23</v>
      </c>
      <c r="E1674" s="1">
        <v>44396</v>
      </c>
      <c r="F1674" s="1">
        <v>43486</v>
      </c>
      <c r="H1674" s="1">
        <v>43486</v>
      </c>
      <c r="I1674">
        <v>910</v>
      </c>
      <c r="J1674" t="s">
        <v>24</v>
      </c>
      <c r="K1674" t="s">
        <v>25956</v>
      </c>
      <c r="L1674" t="s">
        <v>60</v>
      </c>
      <c r="M1674">
        <v>2935.318976</v>
      </c>
      <c r="N1674">
        <v>397</v>
      </c>
    </row>
    <row r="1675" spans="1:14" x14ac:dyDescent="0.35">
      <c r="A1675" t="s">
        <v>25950</v>
      </c>
      <c r="B1675" t="s">
        <v>16</v>
      </c>
      <c r="C1675" t="s">
        <v>37</v>
      </c>
      <c r="D1675" t="s">
        <v>23</v>
      </c>
      <c r="E1675" s="1">
        <v>43753</v>
      </c>
      <c r="F1675" s="1">
        <v>43487</v>
      </c>
      <c r="H1675" s="1">
        <v>43487</v>
      </c>
      <c r="I1675">
        <v>266</v>
      </c>
      <c r="J1675" t="s">
        <v>46</v>
      </c>
      <c r="K1675" t="s">
        <v>1526</v>
      </c>
      <c r="L1675" t="s">
        <v>55</v>
      </c>
      <c r="M1675">
        <v>11475.2093</v>
      </c>
      <c r="N1675">
        <v>436</v>
      </c>
    </row>
    <row r="1676" spans="1:14" x14ac:dyDescent="0.35">
      <c r="A1676" t="s">
        <v>300</v>
      </c>
      <c r="B1676" t="s">
        <v>16</v>
      </c>
      <c r="C1676" t="s">
        <v>37</v>
      </c>
      <c r="D1676" t="s">
        <v>23</v>
      </c>
      <c r="E1676" s="1">
        <v>43462</v>
      </c>
      <c r="F1676" t="s">
        <v>26830</v>
      </c>
      <c r="G1676" t="s">
        <v>27168</v>
      </c>
      <c r="H1676" s="1">
        <v>45502</v>
      </c>
      <c r="I1676">
        <v>-2040</v>
      </c>
      <c r="J1676" t="s">
        <v>46</v>
      </c>
      <c r="K1676" t="s">
        <v>302</v>
      </c>
      <c r="L1676" t="s">
        <v>55</v>
      </c>
      <c r="M1676">
        <v>2659.771381</v>
      </c>
      <c r="N1676">
        <v>139</v>
      </c>
    </row>
    <row r="1677" spans="1:14" x14ac:dyDescent="0.35">
      <c r="A1677" t="s">
        <v>25913</v>
      </c>
      <c r="B1677" t="s">
        <v>16</v>
      </c>
      <c r="C1677" t="s">
        <v>37</v>
      </c>
      <c r="D1677" t="s">
        <v>23</v>
      </c>
      <c r="E1677" s="1">
        <v>44262</v>
      </c>
      <c r="F1677" s="1">
        <v>43489</v>
      </c>
      <c r="H1677" s="1">
        <v>43489</v>
      </c>
      <c r="I1677">
        <v>773</v>
      </c>
      <c r="J1677" t="s">
        <v>34</v>
      </c>
      <c r="K1677" t="s">
        <v>6050</v>
      </c>
      <c r="L1677" t="s">
        <v>31</v>
      </c>
      <c r="M1677">
        <v>14594.7948</v>
      </c>
      <c r="N1677">
        <v>132</v>
      </c>
    </row>
    <row r="1678" spans="1:14" x14ac:dyDescent="0.35">
      <c r="A1678" t="s">
        <v>25895</v>
      </c>
      <c r="B1678" t="s">
        <v>16</v>
      </c>
      <c r="C1678" t="s">
        <v>37</v>
      </c>
      <c r="D1678" t="s">
        <v>23</v>
      </c>
      <c r="E1678" s="1">
        <v>44809</v>
      </c>
      <c r="F1678" s="1">
        <v>43492</v>
      </c>
      <c r="H1678" s="1">
        <v>43492</v>
      </c>
      <c r="I1678">
        <v>1317</v>
      </c>
      <c r="J1678" t="s">
        <v>34</v>
      </c>
      <c r="K1678" t="s">
        <v>25897</v>
      </c>
      <c r="L1678" t="s">
        <v>60</v>
      </c>
      <c r="M1678">
        <v>1845.9246129999999</v>
      </c>
      <c r="N1678">
        <v>497</v>
      </c>
    </row>
    <row r="1679" spans="1:14" x14ac:dyDescent="0.35">
      <c r="A1679" t="s">
        <v>25840</v>
      </c>
      <c r="B1679" t="s">
        <v>16</v>
      </c>
      <c r="C1679" t="s">
        <v>37</v>
      </c>
      <c r="D1679" t="s">
        <v>23</v>
      </c>
      <c r="E1679" s="1">
        <v>44412</v>
      </c>
      <c r="F1679" s="1">
        <v>43496</v>
      </c>
      <c r="H1679" s="1">
        <v>43496</v>
      </c>
      <c r="I1679">
        <v>916</v>
      </c>
      <c r="J1679" t="s">
        <v>34</v>
      </c>
      <c r="K1679" t="s">
        <v>25842</v>
      </c>
      <c r="L1679" t="s">
        <v>21</v>
      </c>
      <c r="M1679">
        <v>11764.31871</v>
      </c>
      <c r="N1679">
        <v>452</v>
      </c>
    </row>
    <row r="1680" spans="1:14" x14ac:dyDescent="0.35">
      <c r="A1680" t="s">
        <v>25804</v>
      </c>
      <c r="B1680" t="s">
        <v>16</v>
      </c>
      <c r="C1680" t="s">
        <v>37</v>
      </c>
      <c r="D1680" t="s">
        <v>23</v>
      </c>
      <c r="E1680" s="1">
        <v>43438</v>
      </c>
      <c r="F1680" s="1">
        <v>43498</v>
      </c>
      <c r="H1680" s="1">
        <v>43498</v>
      </c>
      <c r="I1680">
        <v>-60</v>
      </c>
      <c r="J1680" t="s">
        <v>34</v>
      </c>
      <c r="K1680" t="s">
        <v>25806</v>
      </c>
      <c r="L1680" t="s">
        <v>21</v>
      </c>
      <c r="M1680">
        <v>24704.014999999999</v>
      </c>
      <c r="N1680">
        <v>464</v>
      </c>
    </row>
    <row r="1681" spans="1:14" x14ac:dyDescent="0.35">
      <c r="A1681" t="s">
        <v>25584</v>
      </c>
      <c r="B1681" t="s">
        <v>26893</v>
      </c>
      <c r="C1681" t="s">
        <v>37</v>
      </c>
      <c r="D1681" t="s">
        <v>23</v>
      </c>
      <c r="E1681" s="1">
        <v>43406</v>
      </c>
      <c r="F1681" s="1">
        <v>43516</v>
      </c>
      <c r="H1681" s="1">
        <v>43516</v>
      </c>
      <c r="I1681">
        <v>-110</v>
      </c>
      <c r="J1681" t="s">
        <v>46</v>
      </c>
      <c r="K1681" t="s">
        <v>25586</v>
      </c>
      <c r="L1681" t="s">
        <v>64</v>
      </c>
      <c r="M1681">
        <v>11471.15698</v>
      </c>
      <c r="N1681">
        <v>243</v>
      </c>
    </row>
    <row r="1682" spans="1:14" x14ac:dyDescent="0.35">
      <c r="A1682" t="s">
        <v>368</v>
      </c>
      <c r="B1682" t="s">
        <v>16</v>
      </c>
      <c r="C1682" t="s">
        <v>37</v>
      </c>
      <c r="D1682" t="s">
        <v>23</v>
      </c>
      <c r="E1682" s="1">
        <v>44726</v>
      </c>
      <c r="F1682" t="s">
        <v>26851</v>
      </c>
      <c r="G1682" t="s">
        <v>27169</v>
      </c>
      <c r="H1682" s="1">
        <v>45497</v>
      </c>
      <c r="I1682">
        <v>-771</v>
      </c>
      <c r="J1682" t="s">
        <v>24</v>
      </c>
      <c r="K1682" t="s">
        <v>370</v>
      </c>
      <c r="L1682" t="s">
        <v>60</v>
      </c>
      <c r="M1682">
        <v>24497.524420000002</v>
      </c>
      <c r="N1682">
        <v>299</v>
      </c>
    </row>
    <row r="1683" spans="1:14" x14ac:dyDescent="0.35">
      <c r="A1683" t="s">
        <v>25551</v>
      </c>
      <c r="B1683" t="s">
        <v>26893</v>
      </c>
      <c r="C1683" t="s">
        <v>37</v>
      </c>
      <c r="D1683" t="s">
        <v>23</v>
      </c>
      <c r="E1683" s="1">
        <v>44135</v>
      </c>
      <c r="F1683" s="1">
        <v>43519</v>
      </c>
      <c r="H1683" s="1">
        <v>43519</v>
      </c>
      <c r="I1683">
        <v>616</v>
      </c>
      <c r="J1683" t="s">
        <v>34</v>
      </c>
      <c r="K1683" t="s">
        <v>25552</v>
      </c>
      <c r="L1683" t="s">
        <v>60</v>
      </c>
      <c r="M1683">
        <v>20871.002380000002</v>
      </c>
      <c r="N1683">
        <v>229</v>
      </c>
    </row>
    <row r="1684" spans="1:14" x14ac:dyDescent="0.35">
      <c r="A1684" t="s">
        <v>25545</v>
      </c>
      <c r="B1684" t="s">
        <v>26893</v>
      </c>
      <c r="C1684" t="s">
        <v>37</v>
      </c>
      <c r="D1684" t="s">
        <v>23</v>
      </c>
      <c r="E1684" s="1">
        <v>44152</v>
      </c>
      <c r="F1684" s="1">
        <v>43519</v>
      </c>
      <c r="H1684" s="1">
        <v>43519</v>
      </c>
      <c r="I1684">
        <v>633</v>
      </c>
      <c r="J1684" t="s">
        <v>46</v>
      </c>
      <c r="K1684" t="s">
        <v>17924</v>
      </c>
      <c r="L1684" t="s">
        <v>31</v>
      </c>
      <c r="M1684">
        <v>19055.646909999999</v>
      </c>
      <c r="N1684">
        <v>175</v>
      </c>
    </row>
    <row r="1685" spans="1:14" x14ac:dyDescent="0.35">
      <c r="A1685" t="s">
        <v>25710</v>
      </c>
      <c r="B1685" t="s">
        <v>16</v>
      </c>
      <c r="C1685" t="s">
        <v>37</v>
      </c>
      <c r="D1685" t="s">
        <v>23</v>
      </c>
      <c r="E1685" s="1">
        <v>44566</v>
      </c>
      <c r="F1685" s="1">
        <v>43505</v>
      </c>
      <c r="H1685" s="1">
        <v>43505</v>
      </c>
      <c r="I1685">
        <v>1061</v>
      </c>
      <c r="J1685" t="s">
        <v>46</v>
      </c>
      <c r="K1685" t="s">
        <v>6918</v>
      </c>
      <c r="L1685" t="s">
        <v>21</v>
      </c>
      <c r="M1685">
        <v>6133.4207450000004</v>
      </c>
      <c r="N1685">
        <v>158</v>
      </c>
    </row>
    <row r="1686" spans="1:14" x14ac:dyDescent="0.35">
      <c r="A1686" t="s">
        <v>25528</v>
      </c>
      <c r="B1686" t="s">
        <v>26893</v>
      </c>
      <c r="C1686" t="s">
        <v>37</v>
      </c>
      <c r="D1686" t="s">
        <v>23</v>
      </c>
      <c r="E1686" s="1">
        <v>44659</v>
      </c>
      <c r="F1686" s="1">
        <v>43520</v>
      </c>
      <c r="H1686" s="1">
        <v>43520</v>
      </c>
      <c r="I1686">
        <v>1139</v>
      </c>
      <c r="J1686" t="s">
        <v>34</v>
      </c>
      <c r="K1686" t="s">
        <v>25530</v>
      </c>
      <c r="L1686" t="s">
        <v>21</v>
      </c>
      <c r="M1686">
        <v>20921.054169999999</v>
      </c>
      <c r="N1686">
        <v>227</v>
      </c>
    </row>
    <row r="1687" spans="1:14" x14ac:dyDescent="0.35">
      <c r="A1687" t="s">
        <v>25654</v>
      </c>
      <c r="B1687" t="s">
        <v>16</v>
      </c>
      <c r="C1687" t="s">
        <v>37</v>
      </c>
      <c r="D1687" t="s">
        <v>23</v>
      </c>
      <c r="E1687" s="1">
        <v>43982</v>
      </c>
      <c r="F1687" s="1">
        <v>43510</v>
      </c>
      <c r="H1687" s="1">
        <v>43510</v>
      </c>
      <c r="I1687">
        <v>472</v>
      </c>
      <c r="J1687" t="s">
        <v>34</v>
      </c>
      <c r="K1687" t="s">
        <v>25656</v>
      </c>
      <c r="L1687" t="s">
        <v>64</v>
      </c>
      <c r="M1687">
        <v>9789.5508430000009</v>
      </c>
      <c r="N1687">
        <v>462</v>
      </c>
    </row>
    <row r="1688" spans="1:14" x14ac:dyDescent="0.35">
      <c r="A1688" t="s">
        <v>10018</v>
      </c>
      <c r="B1688" t="s">
        <v>26893</v>
      </c>
      <c r="C1688" t="s">
        <v>37</v>
      </c>
      <c r="D1688" t="s">
        <v>23</v>
      </c>
      <c r="E1688" s="1">
        <v>44836</v>
      </c>
      <c r="F1688" s="1">
        <v>43528</v>
      </c>
      <c r="H1688" s="1">
        <v>43528</v>
      </c>
      <c r="I1688">
        <v>1308</v>
      </c>
      <c r="J1688" t="s">
        <v>46</v>
      </c>
      <c r="K1688" t="s">
        <v>25404</v>
      </c>
      <c r="L1688" t="s">
        <v>31</v>
      </c>
      <c r="M1688">
        <v>16191.995489999999</v>
      </c>
      <c r="N1688">
        <v>253</v>
      </c>
    </row>
    <row r="1689" spans="1:14" x14ac:dyDescent="0.35">
      <c r="A1689" t="s">
        <v>453</v>
      </c>
      <c r="B1689" t="s">
        <v>16</v>
      </c>
      <c r="C1689" t="s">
        <v>37</v>
      </c>
      <c r="D1689" t="s">
        <v>23</v>
      </c>
      <c r="E1689" s="1">
        <v>43982</v>
      </c>
      <c r="F1689" t="s">
        <v>26877</v>
      </c>
      <c r="G1689" t="s">
        <v>27170</v>
      </c>
      <c r="H1689" s="1">
        <v>47396</v>
      </c>
      <c r="I1689">
        <v>-3414</v>
      </c>
      <c r="J1689" t="s">
        <v>34</v>
      </c>
      <c r="K1689" t="s">
        <v>455</v>
      </c>
      <c r="L1689" t="s">
        <v>60</v>
      </c>
      <c r="M1689">
        <v>8707.9878840000001</v>
      </c>
      <c r="N1689">
        <v>398</v>
      </c>
    </row>
    <row r="1690" spans="1:14" x14ac:dyDescent="0.35">
      <c r="A1690" t="s">
        <v>25337</v>
      </c>
      <c r="B1690" t="s">
        <v>26893</v>
      </c>
      <c r="C1690" t="s">
        <v>37</v>
      </c>
      <c r="D1690" t="s">
        <v>23</v>
      </c>
      <c r="E1690" s="1">
        <v>43982</v>
      </c>
      <c r="F1690" s="1">
        <v>43532</v>
      </c>
      <c r="H1690" s="1">
        <v>43532</v>
      </c>
      <c r="I1690">
        <v>450</v>
      </c>
      <c r="J1690" t="s">
        <v>46</v>
      </c>
      <c r="K1690" t="s">
        <v>25339</v>
      </c>
      <c r="L1690" t="s">
        <v>55</v>
      </c>
      <c r="M1690">
        <v>1967.1752770000001</v>
      </c>
      <c r="N1690">
        <v>383</v>
      </c>
    </row>
    <row r="1691" spans="1:14" x14ac:dyDescent="0.35">
      <c r="A1691" t="s">
        <v>25371</v>
      </c>
      <c r="B1691" t="s">
        <v>16</v>
      </c>
      <c r="C1691" t="s">
        <v>37</v>
      </c>
      <c r="D1691" t="s">
        <v>23</v>
      </c>
      <c r="E1691" s="1">
        <v>44511</v>
      </c>
      <c r="F1691" s="1">
        <v>43530</v>
      </c>
      <c r="H1691" s="1">
        <v>43530</v>
      </c>
      <c r="I1691">
        <v>981</v>
      </c>
      <c r="J1691" t="s">
        <v>34</v>
      </c>
      <c r="K1691" t="s">
        <v>25373</v>
      </c>
      <c r="L1691" t="s">
        <v>64</v>
      </c>
      <c r="M1691">
        <v>13690.80121</v>
      </c>
      <c r="N1691">
        <v>178</v>
      </c>
    </row>
    <row r="1692" spans="1:14" x14ac:dyDescent="0.35">
      <c r="A1692" t="s">
        <v>25358</v>
      </c>
      <c r="B1692" t="s">
        <v>16</v>
      </c>
      <c r="C1692" t="s">
        <v>37</v>
      </c>
      <c r="D1692" t="s">
        <v>23</v>
      </c>
      <c r="E1692" s="1">
        <v>43609</v>
      </c>
      <c r="F1692" s="1">
        <v>43531</v>
      </c>
      <c r="H1692" s="1">
        <v>43531</v>
      </c>
      <c r="I1692">
        <v>78</v>
      </c>
      <c r="J1692" t="s">
        <v>34</v>
      </c>
      <c r="K1692" t="s">
        <v>25359</v>
      </c>
      <c r="L1692" t="s">
        <v>55</v>
      </c>
      <c r="M1692">
        <v>17946.769130000001</v>
      </c>
      <c r="N1692">
        <v>421</v>
      </c>
    </row>
    <row r="1693" spans="1:14" x14ac:dyDescent="0.35">
      <c r="A1693" t="s">
        <v>25321</v>
      </c>
      <c r="B1693" t="s">
        <v>16</v>
      </c>
      <c r="C1693" t="s">
        <v>37</v>
      </c>
      <c r="D1693" t="s">
        <v>23</v>
      </c>
      <c r="E1693" s="1">
        <v>44354</v>
      </c>
      <c r="F1693" s="1">
        <v>43534</v>
      </c>
      <c r="H1693" s="1">
        <v>43534</v>
      </c>
      <c r="I1693">
        <v>820</v>
      </c>
      <c r="J1693" t="s">
        <v>46</v>
      </c>
      <c r="K1693" t="s">
        <v>25323</v>
      </c>
      <c r="L1693" t="s">
        <v>21</v>
      </c>
      <c r="M1693">
        <v>20326.13249</v>
      </c>
      <c r="N1693">
        <v>481</v>
      </c>
    </row>
    <row r="1694" spans="1:14" x14ac:dyDescent="0.35">
      <c r="A1694" t="s">
        <v>2331</v>
      </c>
      <c r="B1694" t="s">
        <v>26890</v>
      </c>
      <c r="C1694" t="s">
        <v>37</v>
      </c>
      <c r="D1694" t="s">
        <v>23</v>
      </c>
      <c r="E1694" s="1">
        <v>43723</v>
      </c>
      <c r="F1694" s="1">
        <v>45129</v>
      </c>
      <c r="G1694" t="s">
        <v>26955</v>
      </c>
      <c r="H1694" s="1">
        <v>45129</v>
      </c>
      <c r="I1694">
        <v>-1406</v>
      </c>
      <c r="J1694" t="s">
        <v>34</v>
      </c>
      <c r="K1694" t="s">
        <v>2333</v>
      </c>
      <c r="L1694" t="s">
        <v>64</v>
      </c>
      <c r="M1694">
        <v>15157.17469</v>
      </c>
      <c r="N1694">
        <v>366</v>
      </c>
    </row>
    <row r="1695" spans="1:14" x14ac:dyDescent="0.35">
      <c r="A1695" t="s">
        <v>25264</v>
      </c>
      <c r="B1695" t="s">
        <v>16</v>
      </c>
      <c r="C1695" t="s">
        <v>37</v>
      </c>
      <c r="D1695" t="s">
        <v>23</v>
      </c>
      <c r="E1695" s="1">
        <v>44578</v>
      </c>
      <c r="F1695" s="1">
        <v>43539</v>
      </c>
      <c r="H1695" s="1">
        <v>43539</v>
      </c>
      <c r="I1695">
        <v>1039</v>
      </c>
      <c r="J1695" t="s">
        <v>24</v>
      </c>
      <c r="K1695" t="s">
        <v>25266</v>
      </c>
      <c r="L1695" t="s">
        <v>31</v>
      </c>
      <c r="M1695">
        <v>2657.287339</v>
      </c>
      <c r="N1695">
        <v>403</v>
      </c>
    </row>
    <row r="1696" spans="1:14" x14ac:dyDescent="0.35">
      <c r="A1696" t="s">
        <v>25024</v>
      </c>
      <c r="B1696" t="s">
        <v>26893</v>
      </c>
      <c r="C1696" t="s">
        <v>37</v>
      </c>
      <c r="D1696" t="s">
        <v>23</v>
      </c>
      <c r="E1696" s="1">
        <v>44603</v>
      </c>
      <c r="F1696" s="1">
        <v>43559</v>
      </c>
      <c r="H1696" s="1">
        <v>43559</v>
      </c>
      <c r="I1696">
        <v>1044</v>
      </c>
      <c r="J1696" t="s">
        <v>46</v>
      </c>
      <c r="K1696" t="s">
        <v>25026</v>
      </c>
      <c r="L1696" t="s">
        <v>21</v>
      </c>
      <c r="M1696">
        <v>4767.9520080000002</v>
      </c>
      <c r="N1696">
        <v>168</v>
      </c>
    </row>
    <row r="1697" spans="1:14" x14ac:dyDescent="0.35">
      <c r="A1697" t="s">
        <v>24725</v>
      </c>
      <c r="B1697" t="s">
        <v>26893</v>
      </c>
      <c r="C1697" t="s">
        <v>37</v>
      </c>
      <c r="D1697" t="s">
        <v>23</v>
      </c>
      <c r="E1697" s="1">
        <v>44952</v>
      </c>
      <c r="F1697" s="1">
        <v>43582</v>
      </c>
      <c r="H1697" s="1">
        <v>43582</v>
      </c>
      <c r="I1697">
        <v>1370</v>
      </c>
      <c r="J1697" t="s">
        <v>46</v>
      </c>
      <c r="K1697" t="s">
        <v>24727</v>
      </c>
      <c r="L1697" t="s">
        <v>64</v>
      </c>
      <c r="M1697">
        <v>371.7505008</v>
      </c>
      <c r="N1697">
        <v>435</v>
      </c>
    </row>
    <row r="1698" spans="1:14" x14ac:dyDescent="0.35">
      <c r="A1698" t="s">
        <v>24883</v>
      </c>
      <c r="B1698" t="s">
        <v>16</v>
      </c>
      <c r="C1698" t="s">
        <v>37</v>
      </c>
      <c r="D1698" t="s">
        <v>23</v>
      </c>
      <c r="E1698" s="1">
        <v>44143</v>
      </c>
      <c r="F1698" s="1">
        <v>43570</v>
      </c>
      <c r="H1698" s="1">
        <v>43570</v>
      </c>
      <c r="I1698">
        <v>573</v>
      </c>
      <c r="J1698" t="s">
        <v>24</v>
      </c>
      <c r="K1698" t="s">
        <v>24885</v>
      </c>
      <c r="L1698" t="s">
        <v>64</v>
      </c>
      <c r="M1698">
        <v>14223.054260000001</v>
      </c>
      <c r="N1698">
        <v>113</v>
      </c>
    </row>
    <row r="1699" spans="1:14" x14ac:dyDescent="0.35">
      <c r="A1699" t="s">
        <v>698</v>
      </c>
      <c r="B1699" t="s">
        <v>16</v>
      </c>
      <c r="C1699" t="s">
        <v>37</v>
      </c>
      <c r="D1699" t="s">
        <v>23</v>
      </c>
      <c r="E1699" s="1">
        <v>44331</v>
      </c>
      <c r="F1699" s="1">
        <v>45232</v>
      </c>
      <c r="G1699" t="s">
        <v>27036</v>
      </c>
      <c r="H1699" s="1">
        <v>45232</v>
      </c>
      <c r="I1699">
        <v>-901</v>
      </c>
      <c r="J1699" t="s">
        <v>24</v>
      </c>
      <c r="K1699" t="s">
        <v>700</v>
      </c>
      <c r="L1699" t="s">
        <v>64</v>
      </c>
      <c r="M1699">
        <v>15025.18794</v>
      </c>
      <c r="N1699">
        <v>164</v>
      </c>
    </row>
    <row r="1700" spans="1:14" x14ac:dyDescent="0.35">
      <c r="A1700" t="s">
        <v>24775</v>
      </c>
      <c r="B1700" t="s">
        <v>16</v>
      </c>
      <c r="C1700" t="s">
        <v>37</v>
      </c>
      <c r="D1700" t="s">
        <v>23</v>
      </c>
      <c r="E1700" s="1">
        <v>44547</v>
      </c>
      <c r="F1700" s="1">
        <v>43580</v>
      </c>
      <c r="H1700" s="1">
        <v>43580</v>
      </c>
      <c r="I1700">
        <v>967</v>
      </c>
      <c r="J1700" t="s">
        <v>34</v>
      </c>
      <c r="K1700" t="s">
        <v>24777</v>
      </c>
      <c r="L1700" t="s">
        <v>64</v>
      </c>
      <c r="M1700">
        <v>13600.98306</v>
      </c>
      <c r="N1700">
        <v>248</v>
      </c>
    </row>
    <row r="1701" spans="1:14" x14ac:dyDescent="0.35">
      <c r="A1701" t="s">
        <v>24723</v>
      </c>
      <c r="B1701" t="s">
        <v>16</v>
      </c>
      <c r="C1701" t="s">
        <v>37</v>
      </c>
      <c r="D1701" t="s">
        <v>23</v>
      </c>
      <c r="E1701" s="1">
        <v>44835</v>
      </c>
      <c r="F1701" s="1">
        <v>43582</v>
      </c>
      <c r="H1701" s="1">
        <v>43582</v>
      </c>
      <c r="I1701">
        <v>1253</v>
      </c>
      <c r="J1701" t="s">
        <v>46</v>
      </c>
      <c r="K1701" t="s">
        <v>15889</v>
      </c>
      <c r="L1701" t="s">
        <v>55</v>
      </c>
      <c r="M1701">
        <v>19829.919320000001</v>
      </c>
      <c r="N1701">
        <v>181</v>
      </c>
    </row>
    <row r="1702" spans="1:14" x14ac:dyDescent="0.35">
      <c r="A1702" t="s">
        <v>24550</v>
      </c>
      <c r="B1702" t="s">
        <v>16</v>
      </c>
      <c r="C1702" t="s">
        <v>37</v>
      </c>
      <c r="D1702" t="s">
        <v>23</v>
      </c>
      <c r="E1702" s="1">
        <v>44509</v>
      </c>
      <c r="F1702" s="1">
        <v>43595</v>
      </c>
      <c r="H1702" s="1">
        <v>43595</v>
      </c>
      <c r="I1702">
        <v>914</v>
      </c>
      <c r="J1702" t="s">
        <v>46</v>
      </c>
      <c r="K1702" t="s">
        <v>11739</v>
      </c>
      <c r="L1702" t="s">
        <v>64</v>
      </c>
      <c r="M1702">
        <v>546.70147120000001</v>
      </c>
      <c r="N1702">
        <v>145</v>
      </c>
    </row>
    <row r="1703" spans="1:14" x14ac:dyDescent="0.35">
      <c r="A1703" t="s">
        <v>779</v>
      </c>
      <c r="B1703" t="s">
        <v>16</v>
      </c>
      <c r="C1703" t="s">
        <v>37</v>
      </c>
      <c r="D1703" t="s">
        <v>23</v>
      </c>
      <c r="E1703" s="1">
        <v>44324</v>
      </c>
      <c r="F1703" s="1">
        <v>45226</v>
      </c>
      <c r="G1703" t="s">
        <v>26910</v>
      </c>
      <c r="H1703" s="1">
        <v>45226</v>
      </c>
      <c r="I1703">
        <v>-902</v>
      </c>
      <c r="J1703" t="s">
        <v>34</v>
      </c>
      <c r="K1703" t="s">
        <v>781</v>
      </c>
      <c r="L1703" t="s">
        <v>21</v>
      </c>
      <c r="M1703">
        <v>11508.38005</v>
      </c>
      <c r="N1703">
        <v>141</v>
      </c>
    </row>
    <row r="1704" spans="1:14" x14ac:dyDescent="0.35">
      <c r="A1704" t="s">
        <v>35</v>
      </c>
      <c r="B1704" t="s">
        <v>26893</v>
      </c>
      <c r="C1704" t="s">
        <v>37</v>
      </c>
      <c r="D1704" t="s">
        <v>23</v>
      </c>
      <c r="E1704" s="1">
        <v>43474</v>
      </c>
      <c r="F1704" t="s">
        <v>17342</v>
      </c>
      <c r="G1704" t="s">
        <v>27171</v>
      </c>
      <c r="H1704" s="1">
        <v>44321</v>
      </c>
      <c r="I1704">
        <v>-847</v>
      </c>
      <c r="J1704" t="s">
        <v>34</v>
      </c>
      <c r="K1704" t="s">
        <v>39</v>
      </c>
      <c r="L1704" t="s">
        <v>21</v>
      </c>
      <c r="M1704">
        <v>18437.448499999999</v>
      </c>
      <c r="N1704">
        <v>292</v>
      </c>
    </row>
    <row r="1705" spans="1:14" x14ac:dyDescent="0.35">
      <c r="A1705" t="s">
        <v>7831</v>
      </c>
      <c r="B1705" t="s">
        <v>16</v>
      </c>
      <c r="C1705" t="s">
        <v>37</v>
      </c>
      <c r="D1705" t="s">
        <v>23</v>
      </c>
      <c r="E1705" s="1">
        <v>44341</v>
      </c>
      <c r="F1705" s="1">
        <v>43619</v>
      </c>
      <c r="H1705" s="1">
        <v>43619</v>
      </c>
      <c r="I1705">
        <v>722</v>
      </c>
      <c r="J1705" t="s">
        <v>46</v>
      </c>
      <c r="K1705" t="s">
        <v>24236</v>
      </c>
      <c r="L1705" t="s">
        <v>21</v>
      </c>
      <c r="M1705">
        <v>6198.3837519999997</v>
      </c>
      <c r="N1705">
        <v>404</v>
      </c>
    </row>
    <row r="1706" spans="1:14" x14ac:dyDescent="0.35">
      <c r="A1706" t="s">
        <v>24020</v>
      </c>
      <c r="B1706" t="s">
        <v>26893</v>
      </c>
      <c r="C1706" t="s">
        <v>37</v>
      </c>
      <c r="D1706" t="s">
        <v>23</v>
      </c>
      <c r="E1706" s="1">
        <v>43869</v>
      </c>
      <c r="F1706" s="1">
        <v>43634</v>
      </c>
      <c r="H1706" s="1">
        <v>43634</v>
      </c>
      <c r="I1706">
        <v>235</v>
      </c>
      <c r="J1706" t="s">
        <v>46</v>
      </c>
      <c r="K1706" t="s">
        <v>24022</v>
      </c>
      <c r="L1706" t="s">
        <v>64</v>
      </c>
      <c r="M1706">
        <v>16189.78536</v>
      </c>
      <c r="N1706">
        <v>197</v>
      </c>
    </row>
    <row r="1707" spans="1:14" x14ac:dyDescent="0.35">
      <c r="A1707" t="s">
        <v>866</v>
      </c>
      <c r="B1707" t="s">
        <v>16</v>
      </c>
      <c r="C1707" t="s">
        <v>37</v>
      </c>
      <c r="D1707" t="s">
        <v>23</v>
      </c>
      <c r="E1707" s="1">
        <v>44458</v>
      </c>
      <c r="F1707" s="1">
        <v>45219</v>
      </c>
      <c r="G1707" t="s">
        <v>27172</v>
      </c>
      <c r="H1707" s="1">
        <v>45219</v>
      </c>
      <c r="I1707">
        <v>-761</v>
      </c>
      <c r="J1707" t="s">
        <v>34</v>
      </c>
      <c r="K1707" t="s">
        <v>187</v>
      </c>
      <c r="L1707" t="s">
        <v>60</v>
      </c>
      <c r="M1707">
        <v>18680.319790000001</v>
      </c>
      <c r="N1707">
        <v>135</v>
      </c>
    </row>
    <row r="1708" spans="1:14" x14ac:dyDescent="0.35">
      <c r="A1708" t="s">
        <v>945</v>
      </c>
      <c r="B1708" t="s">
        <v>16</v>
      </c>
      <c r="C1708" t="s">
        <v>37</v>
      </c>
      <c r="D1708" t="s">
        <v>23</v>
      </c>
      <c r="E1708" s="1">
        <v>43727</v>
      </c>
      <c r="F1708" s="1">
        <v>45214</v>
      </c>
      <c r="G1708" t="s">
        <v>27043</v>
      </c>
      <c r="H1708" s="1">
        <v>45214</v>
      </c>
      <c r="I1708">
        <v>-1487</v>
      </c>
      <c r="J1708" t="s">
        <v>46</v>
      </c>
      <c r="K1708" t="s">
        <v>947</v>
      </c>
      <c r="L1708" t="s">
        <v>55</v>
      </c>
      <c r="M1708">
        <v>20708.922170000002</v>
      </c>
      <c r="N1708">
        <v>230</v>
      </c>
    </row>
    <row r="1709" spans="1:14" x14ac:dyDescent="0.35">
      <c r="A1709" t="s">
        <v>23636</v>
      </c>
      <c r="B1709" t="s">
        <v>26893</v>
      </c>
      <c r="C1709" t="s">
        <v>37</v>
      </c>
      <c r="D1709" t="s">
        <v>23</v>
      </c>
      <c r="E1709" s="1">
        <v>43959</v>
      </c>
      <c r="F1709" s="1">
        <v>43662</v>
      </c>
      <c r="H1709" s="1">
        <v>43662</v>
      </c>
      <c r="I1709">
        <v>297</v>
      </c>
      <c r="J1709" t="s">
        <v>34</v>
      </c>
      <c r="K1709" t="s">
        <v>23637</v>
      </c>
      <c r="L1709" t="s">
        <v>31</v>
      </c>
      <c r="M1709">
        <v>10910.015890000001</v>
      </c>
      <c r="N1709">
        <v>480</v>
      </c>
    </row>
    <row r="1710" spans="1:14" x14ac:dyDescent="0.35">
      <c r="A1710" t="s">
        <v>23542</v>
      </c>
      <c r="B1710" t="s">
        <v>26893</v>
      </c>
      <c r="C1710" t="s">
        <v>37</v>
      </c>
      <c r="D1710" t="s">
        <v>23</v>
      </c>
      <c r="E1710" s="1">
        <v>44214</v>
      </c>
      <c r="F1710" s="1">
        <v>43669</v>
      </c>
      <c r="H1710" s="1">
        <v>43669</v>
      </c>
      <c r="I1710">
        <v>545</v>
      </c>
      <c r="J1710" t="s">
        <v>24</v>
      </c>
      <c r="K1710" t="s">
        <v>23544</v>
      </c>
      <c r="L1710" t="s">
        <v>64</v>
      </c>
      <c r="M1710">
        <v>11844.511189999999</v>
      </c>
      <c r="N1710">
        <v>404</v>
      </c>
    </row>
    <row r="1711" spans="1:14" x14ac:dyDescent="0.35">
      <c r="A1711" t="s">
        <v>23731</v>
      </c>
      <c r="B1711" t="s">
        <v>16</v>
      </c>
      <c r="C1711" t="s">
        <v>37</v>
      </c>
      <c r="D1711" t="s">
        <v>23</v>
      </c>
      <c r="E1711" s="1">
        <v>43894</v>
      </c>
      <c r="F1711" s="1">
        <v>43656</v>
      </c>
      <c r="H1711" s="1">
        <v>43656</v>
      </c>
      <c r="I1711">
        <v>238</v>
      </c>
      <c r="J1711" t="s">
        <v>46</v>
      </c>
      <c r="K1711" t="s">
        <v>23733</v>
      </c>
      <c r="L1711" t="s">
        <v>64</v>
      </c>
      <c r="M1711">
        <v>7748.5682500000003</v>
      </c>
      <c r="N1711">
        <v>434</v>
      </c>
    </row>
    <row r="1712" spans="1:14" x14ac:dyDescent="0.35">
      <c r="A1712" t="s">
        <v>23721</v>
      </c>
      <c r="B1712" t="s">
        <v>16</v>
      </c>
      <c r="C1712" t="s">
        <v>37</v>
      </c>
      <c r="D1712" t="s">
        <v>23</v>
      </c>
      <c r="E1712" s="1">
        <v>45195</v>
      </c>
      <c r="F1712" s="1">
        <v>43657</v>
      </c>
      <c r="H1712" s="1">
        <v>43657</v>
      </c>
      <c r="I1712">
        <v>1538</v>
      </c>
      <c r="J1712" t="s">
        <v>46</v>
      </c>
      <c r="K1712" t="s">
        <v>20989</v>
      </c>
      <c r="L1712" t="s">
        <v>60</v>
      </c>
      <c r="M1712">
        <v>4966.0490749999999</v>
      </c>
      <c r="N1712">
        <v>371</v>
      </c>
    </row>
    <row r="1713" spans="1:14" x14ac:dyDescent="0.35">
      <c r="A1713" t="s">
        <v>23406</v>
      </c>
      <c r="B1713" t="s">
        <v>26893</v>
      </c>
      <c r="C1713" t="s">
        <v>37</v>
      </c>
      <c r="D1713" t="s">
        <v>23</v>
      </c>
      <c r="E1713" s="1">
        <v>44408</v>
      </c>
      <c r="F1713" s="1">
        <v>43678</v>
      </c>
      <c r="H1713" s="1">
        <v>43678</v>
      </c>
      <c r="I1713">
        <v>730</v>
      </c>
      <c r="J1713" t="s">
        <v>24</v>
      </c>
      <c r="K1713" t="s">
        <v>2517</v>
      </c>
      <c r="L1713" t="s">
        <v>64</v>
      </c>
      <c r="M1713">
        <v>13491.32618</v>
      </c>
      <c r="N1713">
        <v>182</v>
      </c>
    </row>
    <row r="1714" spans="1:14" x14ac:dyDescent="0.35">
      <c r="A1714" t="s">
        <v>1037</v>
      </c>
      <c r="B1714" t="s">
        <v>16</v>
      </c>
      <c r="C1714" t="s">
        <v>37</v>
      </c>
      <c r="D1714" t="s">
        <v>23</v>
      </c>
      <c r="E1714" s="1">
        <v>44512</v>
      </c>
      <c r="F1714" s="1">
        <v>45208</v>
      </c>
      <c r="G1714" t="s">
        <v>27060</v>
      </c>
      <c r="H1714" s="1">
        <v>45208</v>
      </c>
      <c r="I1714">
        <v>-696</v>
      </c>
      <c r="J1714" t="s">
        <v>34</v>
      </c>
      <c r="K1714" t="s">
        <v>1039</v>
      </c>
      <c r="L1714" t="s">
        <v>31</v>
      </c>
      <c r="M1714">
        <v>7115.2332450000004</v>
      </c>
      <c r="N1714">
        <v>357</v>
      </c>
    </row>
    <row r="1715" spans="1:14" x14ac:dyDescent="0.35">
      <c r="A1715" t="s">
        <v>1052</v>
      </c>
      <c r="B1715" t="s">
        <v>16</v>
      </c>
      <c r="C1715" t="s">
        <v>37</v>
      </c>
      <c r="D1715" t="s">
        <v>23</v>
      </c>
      <c r="E1715" s="1">
        <v>45106</v>
      </c>
      <c r="F1715" s="1">
        <v>45207</v>
      </c>
      <c r="G1715" t="s">
        <v>27061</v>
      </c>
      <c r="H1715" s="1">
        <v>45207</v>
      </c>
      <c r="I1715">
        <v>-101</v>
      </c>
      <c r="J1715" t="s">
        <v>46</v>
      </c>
      <c r="K1715" t="s">
        <v>1054</v>
      </c>
      <c r="L1715" t="s">
        <v>64</v>
      </c>
      <c r="M1715">
        <v>13526.78357</v>
      </c>
      <c r="N1715">
        <v>274</v>
      </c>
    </row>
    <row r="1716" spans="1:14" x14ac:dyDescent="0.35">
      <c r="A1716" t="s">
        <v>350</v>
      </c>
      <c r="B1716" t="s">
        <v>26893</v>
      </c>
      <c r="C1716" t="s">
        <v>37</v>
      </c>
      <c r="D1716" t="s">
        <v>23</v>
      </c>
      <c r="E1716" s="1">
        <v>44109</v>
      </c>
      <c r="F1716" t="s">
        <v>23038</v>
      </c>
      <c r="G1716" t="s">
        <v>26897</v>
      </c>
      <c r="H1716" s="1">
        <v>44741</v>
      </c>
      <c r="I1716">
        <v>-632</v>
      </c>
      <c r="J1716" t="s">
        <v>24</v>
      </c>
      <c r="K1716" t="s">
        <v>352</v>
      </c>
      <c r="L1716" t="s">
        <v>60</v>
      </c>
      <c r="M1716">
        <v>24189.531279999999</v>
      </c>
      <c r="N1716">
        <v>335</v>
      </c>
    </row>
    <row r="1717" spans="1:14" x14ac:dyDescent="0.35">
      <c r="A1717" t="s">
        <v>22944</v>
      </c>
      <c r="B1717" t="s">
        <v>26893</v>
      </c>
      <c r="C1717" t="s">
        <v>37</v>
      </c>
      <c r="D1717" t="s">
        <v>23</v>
      </c>
      <c r="E1717" s="1">
        <v>44973</v>
      </c>
      <c r="F1717" s="1">
        <v>43713</v>
      </c>
      <c r="H1717" s="1">
        <v>43713</v>
      </c>
      <c r="I1717">
        <v>1260</v>
      </c>
      <c r="J1717" t="s">
        <v>46</v>
      </c>
      <c r="K1717" t="s">
        <v>22946</v>
      </c>
      <c r="L1717" t="s">
        <v>64</v>
      </c>
      <c r="M1717">
        <v>7507.6626960000003</v>
      </c>
      <c r="N1717">
        <v>460</v>
      </c>
    </row>
    <row r="1718" spans="1:14" x14ac:dyDescent="0.35">
      <c r="A1718" t="s">
        <v>22962</v>
      </c>
      <c r="B1718" t="s">
        <v>16</v>
      </c>
      <c r="C1718" t="s">
        <v>37</v>
      </c>
      <c r="D1718" t="s">
        <v>23</v>
      </c>
      <c r="E1718" s="1">
        <v>44137</v>
      </c>
      <c r="F1718" s="1">
        <v>43711</v>
      </c>
      <c r="H1718" s="1">
        <v>43711</v>
      </c>
      <c r="I1718">
        <v>426</v>
      </c>
      <c r="J1718" t="s">
        <v>24</v>
      </c>
      <c r="K1718" t="s">
        <v>22964</v>
      </c>
      <c r="L1718" t="s">
        <v>21</v>
      </c>
      <c r="M1718">
        <v>2995.8058679999999</v>
      </c>
      <c r="N1718">
        <v>350</v>
      </c>
    </row>
    <row r="1719" spans="1:14" x14ac:dyDescent="0.35">
      <c r="A1719" t="s">
        <v>81</v>
      </c>
      <c r="B1719" t="s">
        <v>16</v>
      </c>
      <c r="C1719" t="s">
        <v>37</v>
      </c>
      <c r="D1719" t="s">
        <v>23</v>
      </c>
      <c r="E1719" s="1">
        <v>43694</v>
      </c>
      <c r="F1719" s="1">
        <v>43712</v>
      </c>
      <c r="H1719" s="1">
        <v>43712</v>
      </c>
      <c r="I1719">
        <v>-18</v>
      </c>
      <c r="J1719" t="s">
        <v>24</v>
      </c>
      <c r="K1719" t="s">
        <v>22954</v>
      </c>
      <c r="L1719" t="s">
        <v>64</v>
      </c>
      <c r="M1719">
        <v>6321.1615300000003</v>
      </c>
      <c r="N1719">
        <v>235</v>
      </c>
    </row>
    <row r="1720" spans="1:14" x14ac:dyDescent="0.35">
      <c r="A1720" t="s">
        <v>22584</v>
      </c>
      <c r="B1720" t="s">
        <v>26893</v>
      </c>
      <c r="C1720" t="s">
        <v>37</v>
      </c>
      <c r="D1720" t="s">
        <v>23</v>
      </c>
      <c r="E1720" s="1">
        <v>43475</v>
      </c>
      <c r="F1720" s="1">
        <v>43742</v>
      </c>
      <c r="H1720" s="1">
        <v>43742</v>
      </c>
      <c r="I1720">
        <v>-267</v>
      </c>
      <c r="J1720" t="s">
        <v>24</v>
      </c>
      <c r="K1720" t="s">
        <v>894</v>
      </c>
      <c r="L1720" t="s">
        <v>64</v>
      </c>
      <c r="M1720">
        <v>2356.1427779999999</v>
      </c>
      <c r="N1720">
        <v>199</v>
      </c>
    </row>
    <row r="1721" spans="1:14" x14ac:dyDescent="0.35">
      <c r="A1721" t="s">
        <v>1301</v>
      </c>
      <c r="B1721" t="s">
        <v>16</v>
      </c>
      <c r="C1721" t="s">
        <v>37</v>
      </c>
      <c r="D1721" t="s">
        <v>23</v>
      </c>
      <c r="E1721" s="1">
        <v>44264</v>
      </c>
      <c r="F1721" s="1">
        <v>45190</v>
      </c>
      <c r="G1721" t="s">
        <v>26923</v>
      </c>
      <c r="H1721" s="1">
        <v>45190</v>
      </c>
      <c r="I1721">
        <v>-926</v>
      </c>
      <c r="J1721" t="s">
        <v>24</v>
      </c>
      <c r="K1721" t="s">
        <v>1303</v>
      </c>
      <c r="L1721" t="s">
        <v>21</v>
      </c>
      <c r="M1721">
        <v>16976.304599999999</v>
      </c>
      <c r="N1721">
        <v>407</v>
      </c>
    </row>
    <row r="1722" spans="1:14" x14ac:dyDescent="0.35">
      <c r="A1722" t="s">
        <v>22522</v>
      </c>
      <c r="B1722" t="s">
        <v>16</v>
      </c>
      <c r="C1722" t="s">
        <v>37</v>
      </c>
      <c r="D1722" t="s">
        <v>23</v>
      </c>
      <c r="E1722" s="1">
        <v>44977</v>
      </c>
      <c r="F1722" s="1">
        <v>43746</v>
      </c>
      <c r="H1722" s="1">
        <v>43746</v>
      </c>
      <c r="I1722">
        <v>1231</v>
      </c>
      <c r="J1722" t="s">
        <v>46</v>
      </c>
      <c r="K1722" t="s">
        <v>22523</v>
      </c>
      <c r="L1722" t="s">
        <v>60</v>
      </c>
      <c r="M1722">
        <v>19348.65782</v>
      </c>
      <c r="N1722">
        <v>327</v>
      </c>
    </row>
    <row r="1723" spans="1:14" x14ac:dyDescent="0.35">
      <c r="A1723" t="s">
        <v>22513</v>
      </c>
      <c r="B1723" t="s">
        <v>16</v>
      </c>
      <c r="C1723" t="s">
        <v>37</v>
      </c>
      <c r="D1723" t="s">
        <v>23</v>
      </c>
      <c r="E1723" s="1">
        <v>43427</v>
      </c>
      <c r="F1723" s="1">
        <v>43746</v>
      </c>
      <c r="H1723" s="1">
        <v>43746</v>
      </c>
      <c r="I1723">
        <v>-319</v>
      </c>
      <c r="J1723" t="s">
        <v>34</v>
      </c>
      <c r="K1723" t="s">
        <v>22515</v>
      </c>
      <c r="L1723" t="s">
        <v>31</v>
      </c>
      <c r="M1723">
        <v>12396.76014</v>
      </c>
      <c r="N1723">
        <v>306</v>
      </c>
    </row>
    <row r="1724" spans="1:14" x14ac:dyDescent="0.35">
      <c r="A1724" t="s">
        <v>22280</v>
      </c>
      <c r="B1724" t="s">
        <v>26893</v>
      </c>
      <c r="C1724" t="s">
        <v>37</v>
      </c>
      <c r="D1724" t="s">
        <v>23</v>
      </c>
      <c r="E1724" s="1">
        <v>44359</v>
      </c>
      <c r="F1724" s="1">
        <v>43764</v>
      </c>
      <c r="H1724" s="1">
        <v>43764</v>
      </c>
      <c r="I1724">
        <v>595</v>
      </c>
      <c r="J1724" t="s">
        <v>24</v>
      </c>
      <c r="K1724" t="s">
        <v>22282</v>
      </c>
      <c r="L1724" t="s">
        <v>60</v>
      </c>
      <c r="M1724">
        <v>1173.902002</v>
      </c>
      <c r="N1724">
        <v>345</v>
      </c>
    </row>
    <row r="1725" spans="1:14" x14ac:dyDescent="0.35">
      <c r="A1725" t="s">
        <v>22490</v>
      </c>
      <c r="B1725" t="s">
        <v>16</v>
      </c>
      <c r="C1725" t="s">
        <v>37</v>
      </c>
      <c r="D1725" t="s">
        <v>23</v>
      </c>
      <c r="E1725" s="1">
        <v>44303</v>
      </c>
      <c r="F1725" s="1">
        <v>43748</v>
      </c>
      <c r="H1725" s="1">
        <v>43748</v>
      </c>
      <c r="I1725">
        <v>555</v>
      </c>
      <c r="J1725" t="s">
        <v>46</v>
      </c>
      <c r="K1725" t="s">
        <v>22491</v>
      </c>
      <c r="L1725" t="s">
        <v>64</v>
      </c>
      <c r="M1725">
        <v>19256.013930000001</v>
      </c>
      <c r="N1725">
        <v>445</v>
      </c>
    </row>
    <row r="1726" spans="1:14" x14ac:dyDescent="0.35">
      <c r="A1726" t="s">
        <v>22217</v>
      </c>
      <c r="B1726" t="s">
        <v>26893</v>
      </c>
      <c r="C1726" t="s">
        <v>37</v>
      </c>
      <c r="D1726" t="s">
        <v>23</v>
      </c>
      <c r="E1726" s="1">
        <v>44484</v>
      </c>
      <c r="F1726" s="1">
        <v>43769</v>
      </c>
      <c r="H1726" s="1">
        <v>43769</v>
      </c>
      <c r="I1726">
        <v>715</v>
      </c>
      <c r="J1726" t="s">
        <v>34</v>
      </c>
      <c r="K1726" t="s">
        <v>22219</v>
      </c>
      <c r="L1726" t="s">
        <v>55</v>
      </c>
      <c r="M1726">
        <v>9038.5766339999991</v>
      </c>
      <c r="N1726">
        <v>199</v>
      </c>
    </row>
    <row r="1727" spans="1:14" x14ac:dyDescent="0.35">
      <c r="A1727" t="s">
        <v>15245</v>
      </c>
      <c r="B1727" t="s">
        <v>16</v>
      </c>
      <c r="C1727" t="s">
        <v>37</v>
      </c>
      <c r="D1727" t="s">
        <v>23</v>
      </c>
      <c r="E1727" s="1">
        <v>44290</v>
      </c>
      <c r="F1727" s="1">
        <v>43758</v>
      </c>
      <c r="H1727" s="1">
        <v>43758</v>
      </c>
      <c r="I1727">
        <v>532</v>
      </c>
      <c r="J1727" t="s">
        <v>24</v>
      </c>
      <c r="K1727" t="s">
        <v>22385</v>
      </c>
      <c r="L1727" t="s">
        <v>31</v>
      </c>
      <c r="M1727">
        <v>23404.652160000001</v>
      </c>
      <c r="N1727">
        <v>104</v>
      </c>
    </row>
    <row r="1728" spans="1:14" x14ac:dyDescent="0.35">
      <c r="A1728" t="s">
        <v>22334</v>
      </c>
      <c r="B1728" t="s">
        <v>16</v>
      </c>
      <c r="C1728" t="s">
        <v>37</v>
      </c>
      <c r="D1728" t="s">
        <v>23</v>
      </c>
      <c r="E1728" s="1">
        <v>45131</v>
      </c>
      <c r="F1728" s="1">
        <v>43762</v>
      </c>
      <c r="H1728" s="1">
        <v>43762</v>
      </c>
      <c r="I1728">
        <v>1369</v>
      </c>
      <c r="J1728" t="s">
        <v>34</v>
      </c>
      <c r="K1728" t="s">
        <v>22336</v>
      </c>
      <c r="L1728" t="s">
        <v>31</v>
      </c>
      <c r="M1728">
        <v>8793.0648660000006</v>
      </c>
      <c r="N1728">
        <v>444</v>
      </c>
    </row>
    <row r="1729" spans="1:14" x14ac:dyDescent="0.35">
      <c r="A1729" t="s">
        <v>22331</v>
      </c>
      <c r="B1729" t="s">
        <v>16</v>
      </c>
      <c r="C1729" t="s">
        <v>37</v>
      </c>
      <c r="D1729" t="s">
        <v>23</v>
      </c>
      <c r="E1729" s="1">
        <v>43449</v>
      </c>
      <c r="F1729" s="1">
        <v>43762</v>
      </c>
      <c r="H1729" s="1">
        <v>43762</v>
      </c>
      <c r="I1729">
        <v>-313</v>
      </c>
      <c r="J1729" t="s">
        <v>34</v>
      </c>
      <c r="K1729" t="s">
        <v>22333</v>
      </c>
      <c r="L1729" t="s">
        <v>21</v>
      </c>
      <c r="M1729">
        <v>23109.10599</v>
      </c>
      <c r="N1729">
        <v>203</v>
      </c>
    </row>
    <row r="1730" spans="1:14" x14ac:dyDescent="0.35">
      <c r="A1730" t="s">
        <v>868</v>
      </c>
      <c r="B1730" t="s">
        <v>26893</v>
      </c>
      <c r="C1730" t="s">
        <v>37</v>
      </c>
      <c r="D1730" t="s">
        <v>23</v>
      </c>
      <c r="E1730" s="1">
        <v>44697</v>
      </c>
      <c r="F1730" s="1">
        <v>45219</v>
      </c>
      <c r="G1730" t="s">
        <v>27172</v>
      </c>
      <c r="H1730" s="1">
        <v>45219</v>
      </c>
      <c r="I1730">
        <v>-522</v>
      </c>
      <c r="J1730" t="s">
        <v>24</v>
      </c>
      <c r="K1730" t="s">
        <v>870</v>
      </c>
      <c r="L1730" t="s">
        <v>21</v>
      </c>
      <c r="M1730">
        <v>20378.955470000001</v>
      </c>
      <c r="N1730">
        <v>303</v>
      </c>
    </row>
    <row r="1731" spans="1:14" x14ac:dyDescent="0.35">
      <c r="A1731" t="s">
        <v>21994</v>
      </c>
      <c r="B1731" t="s">
        <v>26893</v>
      </c>
      <c r="C1731" t="s">
        <v>37</v>
      </c>
      <c r="D1731" t="s">
        <v>23</v>
      </c>
      <c r="E1731" s="1">
        <v>43718</v>
      </c>
      <c r="F1731" s="1">
        <v>43786</v>
      </c>
      <c r="H1731" s="1">
        <v>43786</v>
      </c>
      <c r="I1731">
        <v>-68</v>
      </c>
      <c r="J1731" t="s">
        <v>24</v>
      </c>
      <c r="K1731" t="s">
        <v>21996</v>
      </c>
      <c r="L1731" t="s">
        <v>31</v>
      </c>
      <c r="M1731">
        <v>7122.3278129999999</v>
      </c>
      <c r="N1731">
        <v>450</v>
      </c>
    </row>
    <row r="1732" spans="1:14" x14ac:dyDescent="0.35">
      <c r="A1732" t="s">
        <v>22158</v>
      </c>
      <c r="B1732" t="s">
        <v>16</v>
      </c>
      <c r="C1732" t="s">
        <v>37</v>
      </c>
      <c r="D1732" t="s">
        <v>23</v>
      </c>
      <c r="E1732" s="1">
        <v>43698</v>
      </c>
      <c r="F1732" s="1">
        <v>43774</v>
      </c>
      <c r="H1732" s="1">
        <v>43774</v>
      </c>
      <c r="I1732">
        <v>-76</v>
      </c>
      <c r="J1732" t="s">
        <v>34</v>
      </c>
      <c r="K1732" t="s">
        <v>22160</v>
      </c>
      <c r="L1732" t="s">
        <v>64</v>
      </c>
      <c r="M1732">
        <v>17433.958879999998</v>
      </c>
      <c r="N1732">
        <v>453</v>
      </c>
    </row>
    <row r="1733" spans="1:14" x14ac:dyDescent="0.35">
      <c r="A1733" t="s">
        <v>22139</v>
      </c>
      <c r="B1733" t="s">
        <v>16</v>
      </c>
      <c r="C1733" t="s">
        <v>37</v>
      </c>
      <c r="D1733" t="s">
        <v>23</v>
      </c>
      <c r="E1733" s="1">
        <v>44545</v>
      </c>
      <c r="F1733" s="1">
        <v>43774</v>
      </c>
      <c r="H1733" s="1">
        <v>43774</v>
      </c>
      <c r="I1733">
        <v>771</v>
      </c>
      <c r="J1733" t="s">
        <v>34</v>
      </c>
      <c r="K1733" t="s">
        <v>22140</v>
      </c>
      <c r="L1733" t="s">
        <v>60</v>
      </c>
      <c r="M1733">
        <v>19323.405640000001</v>
      </c>
      <c r="N1733">
        <v>251</v>
      </c>
    </row>
    <row r="1734" spans="1:14" x14ac:dyDescent="0.35">
      <c r="A1734" t="s">
        <v>22134</v>
      </c>
      <c r="B1734" t="s">
        <v>16</v>
      </c>
      <c r="C1734" t="s">
        <v>37</v>
      </c>
      <c r="D1734" t="s">
        <v>23</v>
      </c>
      <c r="E1734" s="1">
        <v>43432</v>
      </c>
      <c r="F1734" s="1">
        <v>43775</v>
      </c>
      <c r="H1734" s="1">
        <v>43775</v>
      </c>
      <c r="I1734">
        <v>-343</v>
      </c>
      <c r="J1734" t="s">
        <v>46</v>
      </c>
      <c r="K1734" t="s">
        <v>2218</v>
      </c>
      <c r="L1734" t="s">
        <v>31</v>
      </c>
      <c r="M1734">
        <v>24850.683000000001</v>
      </c>
      <c r="N1734">
        <v>228</v>
      </c>
    </row>
    <row r="1735" spans="1:14" x14ac:dyDescent="0.35">
      <c r="A1735" t="s">
        <v>21929</v>
      </c>
      <c r="B1735" t="s">
        <v>26893</v>
      </c>
      <c r="C1735" t="s">
        <v>37</v>
      </c>
      <c r="D1735" t="s">
        <v>23</v>
      </c>
      <c r="E1735" s="1">
        <v>45087</v>
      </c>
      <c r="F1735" s="1">
        <v>43792</v>
      </c>
      <c r="H1735" s="1">
        <v>43792</v>
      </c>
      <c r="I1735">
        <v>1295</v>
      </c>
      <c r="J1735" t="s">
        <v>46</v>
      </c>
      <c r="K1735" t="s">
        <v>21930</v>
      </c>
      <c r="L1735" t="s">
        <v>55</v>
      </c>
      <c r="M1735">
        <v>14316.82576</v>
      </c>
      <c r="N1735">
        <v>398</v>
      </c>
    </row>
    <row r="1736" spans="1:14" x14ac:dyDescent="0.35">
      <c r="A1736" t="s">
        <v>948</v>
      </c>
      <c r="B1736" t="s">
        <v>26893</v>
      </c>
      <c r="C1736" t="s">
        <v>37</v>
      </c>
      <c r="D1736" t="s">
        <v>23</v>
      </c>
      <c r="E1736" s="1">
        <v>43896</v>
      </c>
      <c r="F1736" s="1">
        <v>45214</v>
      </c>
      <c r="G1736" t="s">
        <v>27043</v>
      </c>
      <c r="H1736" s="1">
        <v>45214</v>
      </c>
      <c r="I1736">
        <v>-1318</v>
      </c>
      <c r="J1736" t="s">
        <v>46</v>
      </c>
      <c r="K1736" t="s">
        <v>950</v>
      </c>
      <c r="L1736" t="s">
        <v>64</v>
      </c>
      <c r="M1736">
        <v>7134.5652259999997</v>
      </c>
      <c r="N1736">
        <v>223</v>
      </c>
    </row>
    <row r="1737" spans="1:14" x14ac:dyDescent="0.35">
      <c r="A1737" t="s">
        <v>3112</v>
      </c>
      <c r="B1737" t="s">
        <v>16</v>
      </c>
      <c r="C1737" t="s">
        <v>37</v>
      </c>
      <c r="D1737" t="s">
        <v>23</v>
      </c>
      <c r="E1737" s="1">
        <v>44468</v>
      </c>
      <c r="F1737" s="1">
        <v>43808</v>
      </c>
      <c r="H1737" s="1">
        <v>43808</v>
      </c>
      <c r="I1737">
        <v>660</v>
      </c>
      <c r="J1737" t="s">
        <v>46</v>
      </c>
      <c r="K1737" t="s">
        <v>21716</v>
      </c>
      <c r="L1737" t="s">
        <v>55</v>
      </c>
      <c r="M1737">
        <v>17412.286319999999</v>
      </c>
      <c r="N1737">
        <v>117</v>
      </c>
    </row>
    <row r="1738" spans="1:14" x14ac:dyDescent="0.35">
      <c r="A1738" t="s">
        <v>1530</v>
      </c>
      <c r="B1738" t="s">
        <v>16</v>
      </c>
      <c r="C1738" t="s">
        <v>37</v>
      </c>
      <c r="D1738" t="s">
        <v>23</v>
      </c>
      <c r="E1738" s="1">
        <v>44794</v>
      </c>
      <c r="F1738" s="1">
        <v>45178</v>
      </c>
      <c r="G1738" t="s">
        <v>26930</v>
      </c>
      <c r="H1738" s="1">
        <v>45178</v>
      </c>
      <c r="I1738">
        <v>-384</v>
      </c>
      <c r="J1738" t="s">
        <v>34</v>
      </c>
      <c r="K1738" t="s">
        <v>1532</v>
      </c>
      <c r="L1738" t="s">
        <v>21</v>
      </c>
      <c r="M1738">
        <v>2436.261019</v>
      </c>
      <c r="N1738">
        <v>300</v>
      </c>
    </row>
    <row r="1739" spans="1:14" x14ac:dyDescent="0.35">
      <c r="A1739" t="s">
        <v>21436</v>
      </c>
      <c r="B1739" t="s">
        <v>26893</v>
      </c>
      <c r="C1739" t="s">
        <v>37</v>
      </c>
      <c r="D1739" t="s">
        <v>23</v>
      </c>
      <c r="E1739" s="1">
        <v>44967</v>
      </c>
      <c r="F1739" s="1">
        <v>43826</v>
      </c>
      <c r="H1739" s="1">
        <v>43826</v>
      </c>
      <c r="I1739">
        <v>1141</v>
      </c>
      <c r="J1739" t="s">
        <v>46</v>
      </c>
      <c r="K1739" t="s">
        <v>21437</v>
      </c>
      <c r="L1739" t="s">
        <v>55</v>
      </c>
      <c r="M1739">
        <v>17154.867289999998</v>
      </c>
      <c r="N1739">
        <v>273</v>
      </c>
    </row>
    <row r="1740" spans="1:14" x14ac:dyDescent="0.35">
      <c r="A1740" t="s">
        <v>21426</v>
      </c>
      <c r="B1740" t="s">
        <v>26893</v>
      </c>
      <c r="C1740" t="s">
        <v>37</v>
      </c>
      <c r="D1740" t="s">
        <v>23</v>
      </c>
      <c r="E1740" s="1">
        <v>43786</v>
      </c>
      <c r="F1740" s="1">
        <v>43826</v>
      </c>
      <c r="H1740" s="1">
        <v>43826</v>
      </c>
      <c r="I1740">
        <v>-40</v>
      </c>
      <c r="J1740" t="s">
        <v>46</v>
      </c>
      <c r="K1740" t="s">
        <v>21428</v>
      </c>
      <c r="L1740" t="s">
        <v>60</v>
      </c>
      <c r="M1740">
        <v>10386.632809999999</v>
      </c>
      <c r="N1740">
        <v>315</v>
      </c>
    </row>
    <row r="1741" spans="1:14" x14ac:dyDescent="0.35">
      <c r="A1741" t="s">
        <v>21588</v>
      </c>
      <c r="B1741" t="s">
        <v>16</v>
      </c>
      <c r="C1741" t="s">
        <v>37</v>
      </c>
      <c r="D1741" t="s">
        <v>23</v>
      </c>
      <c r="E1741" s="1">
        <v>44547</v>
      </c>
      <c r="F1741" s="1">
        <v>43815</v>
      </c>
      <c r="H1741" s="1">
        <v>43815</v>
      </c>
      <c r="I1741">
        <v>732</v>
      </c>
      <c r="J1741" t="s">
        <v>24</v>
      </c>
      <c r="K1741" t="s">
        <v>21590</v>
      </c>
      <c r="L1741" t="s">
        <v>21</v>
      </c>
      <c r="M1741">
        <v>12008.16568</v>
      </c>
      <c r="N1741">
        <v>327</v>
      </c>
    </row>
    <row r="1742" spans="1:14" x14ac:dyDescent="0.35">
      <c r="A1742" t="s">
        <v>21276</v>
      </c>
      <c r="B1742" t="s">
        <v>26893</v>
      </c>
      <c r="C1742" t="s">
        <v>37</v>
      </c>
      <c r="D1742" t="s">
        <v>23</v>
      </c>
      <c r="E1742" s="1">
        <v>44530</v>
      </c>
      <c r="F1742" s="1">
        <v>43836</v>
      </c>
      <c r="H1742" s="1">
        <v>43836</v>
      </c>
      <c r="I1742">
        <v>694</v>
      </c>
      <c r="J1742" t="s">
        <v>24</v>
      </c>
      <c r="K1742" t="s">
        <v>21278</v>
      </c>
      <c r="L1742" t="s">
        <v>21</v>
      </c>
      <c r="M1742">
        <v>22456.382409999998</v>
      </c>
      <c r="N1742">
        <v>464</v>
      </c>
    </row>
    <row r="1743" spans="1:14" x14ac:dyDescent="0.35">
      <c r="A1743" t="s">
        <v>1058</v>
      </c>
      <c r="B1743" t="s">
        <v>26893</v>
      </c>
      <c r="C1743" t="s">
        <v>37</v>
      </c>
      <c r="D1743" t="s">
        <v>23</v>
      </c>
      <c r="E1743" s="1">
        <v>44089</v>
      </c>
      <c r="F1743" s="1">
        <v>45206</v>
      </c>
      <c r="G1743" t="s">
        <v>26915</v>
      </c>
      <c r="H1743" s="1">
        <v>45206</v>
      </c>
      <c r="I1743">
        <v>-1117</v>
      </c>
      <c r="J1743" t="s">
        <v>34</v>
      </c>
      <c r="K1743" t="s">
        <v>1060</v>
      </c>
      <c r="L1743" t="s">
        <v>64</v>
      </c>
      <c r="M1743">
        <v>19246.91114</v>
      </c>
      <c r="N1743">
        <v>311</v>
      </c>
    </row>
    <row r="1744" spans="1:14" x14ac:dyDescent="0.35">
      <c r="A1744" t="s">
        <v>1089</v>
      </c>
      <c r="B1744" t="s">
        <v>26893</v>
      </c>
      <c r="C1744" t="s">
        <v>37</v>
      </c>
      <c r="D1744" t="s">
        <v>23</v>
      </c>
      <c r="E1744" s="1">
        <v>45014</v>
      </c>
      <c r="F1744" s="1">
        <v>45205</v>
      </c>
      <c r="G1744" t="s">
        <v>27048</v>
      </c>
      <c r="H1744" s="1">
        <v>45205</v>
      </c>
      <c r="I1744">
        <v>-191</v>
      </c>
      <c r="J1744" t="s">
        <v>24</v>
      </c>
      <c r="K1744" t="s">
        <v>1091</v>
      </c>
      <c r="L1744" t="s">
        <v>60</v>
      </c>
      <c r="M1744">
        <v>15365.44665</v>
      </c>
      <c r="N1744">
        <v>400</v>
      </c>
    </row>
    <row r="1745" spans="1:14" x14ac:dyDescent="0.35">
      <c r="A1745" t="s">
        <v>15868</v>
      </c>
      <c r="B1745" t="s">
        <v>16</v>
      </c>
      <c r="C1745" t="s">
        <v>37</v>
      </c>
      <c r="D1745" t="s">
        <v>23</v>
      </c>
      <c r="E1745" s="1">
        <v>43481</v>
      </c>
      <c r="F1745" s="1">
        <v>43830</v>
      </c>
      <c r="H1745" s="1">
        <v>43830</v>
      </c>
      <c r="I1745">
        <v>-349</v>
      </c>
      <c r="J1745" t="s">
        <v>24</v>
      </c>
      <c r="K1745" t="s">
        <v>21376</v>
      </c>
      <c r="L1745" t="s">
        <v>64</v>
      </c>
      <c r="M1745">
        <v>13849.75756</v>
      </c>
      <c r="N1745">
        <v>107</v>
      </c>
    </row>
    <row r="1746" spans="1:14" x14ac:dyDescent="0.35">
      <c r="A1746" t="s">
        <v>1635</v>
      </c>
      <c r="B1746" t="s">
        <v>16</v>
      </c>
      <c r="C1746" t="s">
        <v>37</v>
      </c>
      <c r="D1746" t="s">
        <v>23</v>
      </c>
      <c r="E1746" s="1">
        <v>43511</v>
      </c>
      <c r="F1746" s="1">
        <v>45173</v>
      </c>
      <c r="G1746" t="s">
        <v>26932</v>
      </c>
      <c r="H1746" s="1">
        <v>45173</v>
      </c>
      <c r="I1746">
        <v>-1662</v>
      </c>
      <c r="J1746" t="s">
        <v>46</v>
      </c>
      <c r="K1746" t="s">
        <v>1637</v>
      </c>
      <c r="L1746" t="s">
        <v>21</v>
      </c>
      <c r="M1746">
        <v>7825.4456819999996</v>
      </c>
      <c r="N1746">
        <v>323</v>
      </c>
    </row>
    <row r="1747" spans="1:14" x14ac:dyDescent="0.35">
      <c r="A1747" t="s">
        <v>21139</v>
      </c>
      <c r="B1747" t="s">
        <v>26893</v>
      </c>
      <c r="C1747" t="s">
        <v>37</v>
      </c>
      <c r="D1747" t="s">
        <v>23</v>
      </c>
      <c r="E1747" s="1">
        <v>44613</v>
      </c>
      <c r="F1747" s="1">
        <v>43847</v>
      </c>
      <c r="H1747" s="1">
        <v>43847</v>
      </c>
      <c r="I1747">
        <v>766</v>
      </c>
      <c r="J1747" t="s">
        <v>46</v>
      </c>
      <c r="K1747" t="s">
        <v>21141</v>
      </c>
      <c r="L1747" t="s">
        <v>31</v>
      </c>
      <c r="M1747">
        <v>1403.4202869999999</v>
      </c>
      <c r="N1747">
        <v>241</v>
      </c>
    </row>
    <row r="1748" spans="1:14" x14ac:dyDescent="0.35">
      <c r="A1748" t="s">
        <v>21308</v>
      </c>
      <c r="B1748" t="s">
        <v>16</v>
      </c>
      <c r="C1748" t="s">
        <v>37</v>
      </c>
      <c r="D1748" t="s">
        <v>23</v>
      </c>
      <c r="E1748" s="1">
        <v>43644</v>
      </c>
      <c r="F1748" s="1">
        <v>43835</v>
      </c>
      <c r="H1748" s="1">
        <v>43835</v>
      </c>
      <c r="I1748">
        <v>-191</v>
      </c>
      <c r="J1748" t="s">
        <v>34</v>
      </c>
      <c r="K1748" t="s">
        <v>21310</v>
      </c>
      <c r="L1748" t="s">
        <v>21</v>
      </c>
      <c r="M1748">
        <v>19179.350719999999</v>
      </c>
      <c r="N1748">
        <v>339</v>
      </c>
    </row>
    <row r="1749" spans="1:14" x14ac:dyDescent="0.35">
      <c r="A1749" t="s">
        <v>21064</v>
      </c>
      <c r="B1749" t="s">
        <v>26893</v>
      </c>
      <c r="C1749" t="s">
        <v>37</v>
      </c>
      <c r="D1749" t="s">
        <v>23</v>
      </c>
      <c r="E1749" s="1">
        <v>45104</v>
      </c>
      <c r="F1749" s="1">
        <v>43853</v>
      </c>
      <c r="H1749" s="1">
        <v>43853</v>
      </c>
      <c r="I1749">
        <v>1251</v>
      </c>
      <c r="J1749" t="s">
        <v>24</v>
      </c>
      <c r="K1749" t="s">
        <v>21066</v>
      </c>
      <c r="L1749" t="s">
        <v>31</v>
      </c>
      <c r="M1749">
        <v>15366.343709999999</v>
      </c>
      <c r="N1749">
        <v>409</v>
      </c>
    </row>
    <row r="1750" spans="1:14" x14ac:dyDescent="0.35">
      <c r="A1750" t="s">
        <v>20959</v>
      </c>
      <c r="B1750" t="s">
        <v>26893</v>
      </c>
      <c r="C1750" t="s">
        <v>37</v>
      </c>
      <c r="D1750" t="s">
        <v>23</v>
      </c>
      <c r="E1750" s="1">
        <v>43748</v>
      </c>
      <c r="F1750" s="1">
        <v>43860</v>
      </c>
      <c r="H1750" s="1">
        <v>43860</v>
      </c>
      <c r="I1750">
        <v>-112</v>
      </c>
      <c r="J1750" t="s">
        <v>46</v>
      </c>
      <c r="K1750" t="s">
        <v>20961</v>
      </c>
      <c r="L1750" t="s">
        <v>31</v>
      </c>
      <c r="M1750">
        <v>24181.17698</v>
      </c>
      <c r="N1750">
        <v>117</v>
      </c>
    </row>
    <row r="1751" spans="1:14" x14ac:dyDescent="0.35">
      <c r="A1751" t="s">
        <v>20947</v>
      </c>
      <c r="B1751" t="s">
        <v>26893</v>
      </c>
      <c r="C1751" t="s">
        <v>37</v>
      </c>
      <c r="D1751" t="s">
        <v>23</v>
      </c>
      <c r="E1751" s="1">
        <v>44488</v>
      </c>
      <c r="F1751" s="1">
        <v>43860</v>
      </c>
      <c r="H1751" s="1">
        <v>43860</v>
      </c>
      <c r="I1751">
        <v>628</v>
      </c>
      <c r="J1751" t="s">
        <v>24</v>
      </c>
      <c r="K1751" t="s">
        <v>20949</v>
      </c>
      <c r="L1751" t="s">
        <v>55</v>
      </c>
      <c r="M1751">
        <v>5091.8911440000002</v>
      </c>
      <c r="N1751">
        <v>272</v>
      </c>
    </row>
    <row r="1752" spans="1:14" x14ac:dyDescent="0.35">
      <c r="A1752" t="s">
        <v>21104</v>
      </c>
      <c r="B1752" t="s">
        <v>16</v>
      </c>
      <c r="C1752" t="s">
        <v>37</v>
      </c>
      <c r="D1752" t="s">
        <v>23</v>
      </c>
      <c r="E1752" s="1">
        <v>43827</v>
      </c>
      <c r="F1752" s="1">
        <v>43850</v>
      </c>
      <c r="H1752" s="1">
        <v>43850</v>
      </c>
      <c r="I1752">
        <v>-23</v>
      </c>
      <c r="J1752" t="s">
        <v>24</v>
      </c>
      <c r="K1752" t="s">
        <v>21106</v>
      </c>
      <c r="L1752" t="s">
        <v>31</v>
      </c>
      <c r="M1752">
        <v>19638.440989999999</v>
      </c>
      <c r="N1752">
        <v>395</v>
      </c>
    </row>
    <row r="1753" spans="1:14" x14ac:dyDescent="0.35">
      <c r="A1753" t="s">
        <v>20862</v>
      </c>
      <c r="B1753" t="s">
        <v>26893</v>
      </c>
      <c r="C1753" t="s">
        <v>37</v>
      </c>
      <c r="D1753" t="s">
        <v>23</v>
      </c>
      <c r="E1753" s="1">
        <v>43404</v>
      </c>
      <c r="F1753" s="1">
        <v>43866</v>
      </c>
      <c r="H1753" s="1">
        <v>43866</v>
      </c>
      <c r="I1753">
        <v>-462</v>
      </c>
      <c r="J1753" t="s">
        <v>46</v>
      </c>
      <c r="K1753" t="s">
        <v>20864</v>
      </c>
      <c r="L1753" t="s">
        <v>64</v>
      </c>
      <c r="M1753">
        <v>7075.7088000000003</v>
      </c>
      <c r="N1753">
        <v>255</v>
      </c>
    </row>
    <row r="1754" spans="1:14" x14ac:dyDescent="0.35">
      <c r="A1754" t="s">
        <v>20779</v>
      </c>
      <c r="B1754" t="s">
        <v>26893</v>
      </c>
      <c r="C1754" t="s">
        <v>37</v>
      </c>
      <c r="D1754" t="s">
        <v>23</v>
      </c>
      <c r="E1754" s="1">
        <v>44577</v>
      </c>
      <c r="F1754" s="1">
        <v>43873</v>
      </c>
      <c r="H1754" s="1">
        <v>43873</v>
      </c>
      <c r="I1754">
        <v>704</v>
      </c>
      <c r="J1754" t="s">
        <v>46</v>
      </c>
      <c r="K1754" t="s">
        <v>20780</v>
      </c>
      <c r="L1754" t="s">
        <v>31</v>
      </c>
      <c r="M1754">
        <v>18390.283429999999</v>
      </c>
      <c r="N1754">
        <v>229</v>
      </c>
    </row>
    <row r="1755" spans="1:14" x14ac:dyDescent="0.35">
      <c r="A1755" t="s">
        <v>20918</v>
      </c>
      <c r="B1755" t="s">
        <v>16</v>
      </c>
      <c r="C1755" t="s">
        <v>37</v>
      </c>
      <c r="D1755" t="s">
        <v>23</v>
      </c>
      <c r="E1755" s="1">
        <v>43880</v>
      </c>
      <c r="F1755" s="1">
        <v>43863</v>
      </c>
      <c r="H1755" s="1">
        <v>43863</v>
      </c>
      <c r="I1755">
        <v>17</v>
      </c>
      <c r="J1755" t="s">
        <v>24</v>
      </c>
      <c r="K1755" t="s">
        <v>20919</v>
      </c>
      <c r="L1755" t="s">
        <v>60</v>
      </c>
      <c r="M1755">
        <v>1579.4451320000001</v>
      </c>
      <c r="N1755">
        <v>481</v>
      </c>
    </row>
    <row r="1756" spans="1:14" x14ac:dyDescent="0.35">
      <c r="A1756" t="s">
        <v>4630</v>
      </c>
      <c r="B1756" t="s">
        <v>26893</v>
      </c>
      <c r="C1756" t="s">
        <v>37</v>
      </c>
      <c r="D1756" t="s">
        <v>23</v>
      </c>
      <c r="E1756" s="1">
        <v>43912</v>
      </c>
      <c r="F1756" s="1">
        <v>43877</v>
      </c>
      <c r="H1756" s="1">
        <v>43877</v>
      </c>
      <c r="I1756">
        <v>35</v>
      </c>
      <c r="J1756" t="s">
        <v>46</v>
      </c>
      <c r="K1756" t="s">
        <v>20711</v>
      </c>
      <c r="L1756" t="s">
        <v>60</v>
      </c>
      <c r="M1756">
        <v>18318.460630000001</v>
      </c>
      <c r="N1756">
        <v>184</v>
      </c>
    </row>
    <row r="1757" spans="1:14" x14ac:dyDescent="0.35">
      <c r="A1757" t="s">
        <v>20712</v>
      </c>
      <c r="B1757" t="s">
        <v>16</v>
      </c>
      <c r="C1757" t="s">
        <v>37</v>
      </c>
      <c r="D1757" t="s">
        <v>23</v>
      </c>
      <c r="E1757" s="1">
        <v>44695</v>
      </c>
      <c r="F1757" s="1">
        <v>43877</v>
      </c>
      <c r="H1757" s="1">
        <v>43877</v>
      </c>
      <c r="I1757">
        <v>818</v>
      </c>
      <c r="J1757" t="s">
        <v>46</v>
      </c>
      <c r="K1757" t="s">
        <v>20714</v>
      </c>
      <c r="L1757" t="s">
        <v>31</v>
      </c>
      <c r="M1757">
        <v>15402.66057</v>
      </c>
      <c r="N1757">
        <v>291</v>
      </c>
    </row>
    <row r="1758" spans="1:14" x14ac:dyDescent="0.35">
      <c r="A1758" t="s">
        <v>20593</v>
      </c>
      <c r="B1758" t="s">
        <v>16</v>
      </c>
      <c r="C1758" t="s">
        <v>37</v>
      </c>
      <c r="D1758" t="s">
        <v>23</v>
      </c>
      <c r="E1758" s="1">
        <v>44390</v>
      </c>
      <c r="F1758" s="1">
        <v>43886</v>
      </c>
      <c r="H1758" s="1">
        <v>43886</v>
      </c>
      <c r="I1758">
        <v>504</v>
      </c>
      <c r="J1758" t="s">
        <v>24</v>
      </c>
      <c r="K1758" t="s">
        <v>20595</v>
      </c>
      <c r="L1758" t="s">
        <v>31</v>
      </c>
      <c r="M1758">
        <v>11950.08698</v>
      </c>
      <c r="N1758">
        <v>156</v>
      </c>
    </row>
    <row r="1759" spans="1:14" x14ac:dyDescent="0.35">
      <c r="A1759" t="s">
        <v>20583</v>
      </c>
      <c r="B1759" t="s">
        <v>16</v>
      </c>
      <c r="C1759" t="s">
        <v>37</v>
      </c>
      <c r="D1759" t="s">
        <v>23</v>
      </c>
      <c r="E1759" s="1">
        <v>43486</v>
      </c>
      <c r="F1759" s="1">
        <v>43887</v>
      </c>
      <c r="H1759" s="1">
        <v>43887</v>
      </c>
      <c r="I1759">
        <v>-401</v>
      </c>
      <c r="J1759" t="s">
        <v>24</v>
      </c>
      <c r="K1759" t="s">
        <v>20585</v>
      </c>
      <c r="L1759" t="s">
        <v>55</v>
      </c>
      <c r="M1759">
        <v>9539.0872459999991</v>
      </c>
      <c r="N1759">
        <v>234</v>
      </c>
    </row>
    <row r="1760" spans="1:14" x14ac:dyDescent="0.35">
      <c r="A1760" t="s">
        <v>2113</v>
      </c>
      <c r="B1760" t="s">
        <v>26893</v>
      </c>
      <c r="C1760" t="s">
        <v>37</v>
      </c>
      <c r="D1760" t="s">
        <v>23</v>
      </c>
      <c r="E1760" s="1">
        <v>45162</v>
      </c>
      <c r="F1760" s="1">
        <v>43897</v>
      </c>
      <c r="H1760" s="1">
        <v>43897</v>
      </c>
      <c r="I1760">
        <v>1265</v>
      </c>
      <c r="J1760" t="s">
        <v>46</v>
      </c>
      <c r="K1760" t="s">
        <v>20432</v>
      </c>
      <c r="L1760" t="s">
        <v>64</v>
      </c>
      <c r="M1760">
        <v>5153.5572000000002</v>
      </c>
      <c r="N1760">
        <v>350</v>
      </c>
    </row>
    <row r="1761" spans="1:14" x14ac:dyDescent="0.35">
      <c r="A1761" t="s">
        <v>20415</v>
      </c>
      <c r="B1761" t="s">
        <v>26893</v>
      </c>
      <c r="C1761" t="s">
        <v>37</v>
      </c>
      <c r="D1761" t="s">
        <v>23</v>
      </c>
      <c r="E1761" s="1">
        <v>44363</v>
      </c>
      <c r="F1761" s="1">
        <v>43899</v>
      </c>
      <c r="H1761" s="1">
        <v>43899</v>
      </c>
      <c r="I1761">
        <v>464</v>
      </c>
      <c r="J1761" t="s">
        <v>46</v>
      </c>
      <c r="K1761" t="s">
        <v>20417</v>
      </c>
      <c r="L1761" t="s">
        <v>55</v>
      </c>
      <c r="M1761">
        <v>16325.036120000001</v>
      </c>
      <c r="N1761">
        <v>224</v>
      </c>
    </row>
    <row r="1762" spans="1:14" x14ac:dyDescent="0.35">
      <c r="A1762" t="s">
        <v>13663</v>
      </c>
      <c r="B1762" t="s">
        <v>26893</v>
      </c>
      <c r="C1762" t="s">
        <v>37</v>
      </c>
      <c r="D1762" t="s">
        <v>23</v>
      </c>
      <c r="E1762" s="1">
        <v>43509</v>
      </c>
      <c r="F1762" s="1">
        <v>43917</v>
      </c>
      <c r="H1762" s="1">
        <v>43917</v>
      </c>
      <c r="I1762">
        <v>-408</v>
      </c>
      <c r="J1762" t="s">
        <v>46</v>
      </c>
      <c r="K1762" t="s">
        <v>20199</v>
      </c>
      <c r="L1762" t="s">
        <v>64</v>
      </c>
      <c r="M1762">
        <v>8456.2222839999995</v>
      </c>
      <c r="N1762">
        <v>285</v>
      </c>
    </row>
    <row r="1763" spans="1:14" x14ac:dyDescent="0.35">
      <c r="A1763" t="s">
        <v>20327</v>
      </c>
      <c r="B1763" t="s">
        <v>16</v>
      </c>
      <c r="C1763" t="s">
        <v>37</v>
      </c>
      <c r="D1763" t="s">
        <v>23</v>
      </c>
      <c r="E1763" s="1">
        <v>43495</v>
      </c>
      <c r="F1763" s="1">
        <v>43906</v>
      </c>
      <c r="H1763" s="1">
        <v>43906</v>
      </c>
      <c r="I1763">
        <v>-411</v>
      </c>
      <c r="J1763" t="s">
        <v>34</v>
      </c>
      <c r="K1763" t="s">
        <v>8435</v>
      </c>
      <c r="L1763" t="s">
        <v>31</v>
      </c>
      <c r="M1763">
        <v>795.20487319999995</v>
      </c>
      <c r="N1763">
        <v>460</v>
      </c>
    </row>
    <row r="1764" spans="1:14" x14ac:dyDescent="0.35">
      <c r="A1764" t="s">
        <v>20125</v>
      </c>
      <c r="B1764" t="s">
        <v>26893</v>
      </c>
      <c r="C1764" t="s">
        <v>37</v>
      </c>
      <c r="D1764" t="s">
        <v>23</v>
      </c>
      <c r="E1764" s="1">
        <v>44021</v>
      </c>
      <c r="F1764" s="1">
        <v>43921</v>
      </c>
      <c r="H1764" s="1">
        <v>43921</v>
      </c>
      <c r="I1764">
        <v>100</v>
      </c>
      <c r="J1764" t="s">
        <v>24</v>
      </c>
      <c r="K1764" t="s">
        <v>20127</v>
      </c>
      <c r="L1764" t="s">
        <v>64</v>
      </c>
      <c r="M1764">
        <v>16614.746709999999</v>
      </c>
      <c r="N1764">
        <v>240</v>
      </c>
    </row>
    <row r="1765" spans="1:14" x14ac:dyDescent="0.35">
      <c r="A1765" t="s">
        <v>20098</v>
      </c>
      <c r="B1765" t="s">
        <v>26893</v>
      </c>
      <c r="C1765" t="s">
        <v>37</v>
      </c>
      <c r="D1765" t="s">
        <v>23</v>
      </c>
      <c r="E1765" s="1">
        <v>43470</v>
      </c>
      <c r="F1765" s="1">
        <v>43923</v>
      </c>
      <c r="H1765" s="1">
        <v>43923</v>
      </c>
      <c r="I1765">
        <v>-453</v>
      </c>
      <c r="J1765" t="s">
        <v>24</v>
      </c>
      <c r="K1765" t="s">
        <v>20100</v>
      </c>
      <c r="L1765" t="s">
        <v>60</v>
      </c>
      <c r="M1765">
        <v>5266.3241420000004</v>
      </c>
      <c r="N1765">
        <v>149</v>
      </c>
    </row>
    <row r="1766" spans="1:14" x14ac:dyDescent="0.35">
      <c r="A1766" t="s">
        <v>20267</v>
      </c>
      <c r="B1766" t="s">
        <v>16</v>
      </c>
      <c r="C1766" t="s">
        <v>37</v>
      </c>
      <c r="D1766" t="s">
        <v>23</v>
      </c>
      <c r="E1766" s="1">
        <v>44971</v>
      </c>
      <c r="F1766" s="1">
        <v>43912</v>
      </c>
      <c r="H1766" s="1">
        <v>43912</v>
      </c>
      <c r="I1766">
        <v>1059</v>
      </c>
      <c r="J1766" t="s">
        <v>46</v>
      </c>
      <c r="K1766" t="s">
        <v>20269</v>
      </c>
      <c r="L1766" t="s">
        <v>60</v>
      </c>
      <c r="M1766">
        <v>24964.899359999999</v>
      </c>
      <c r="N1766">
        <v>455</v>
      </c>
    </row>
    <row r="1767" spans="1:14" x14ac:dyDescent="0.35">
      <c r="A1767" t="s">
        <v>20228</v>
      </c>
      <c r="B1767" t="s">
        <v>16</v>
      </c>
      <c r="C1767" t="s">
        <v>37</v>
      </c>
      <c r="D1767" t="s">
        <v>23</v>
      </c>
      <c r="E1767" s="1">
        <v>44525</v>
      </c>
      <c r="F1767" s="1">
        <v>43915</v>
      </c>
      <c r="H1767" s="1">
        <v>43915</v>
      </c>
      <c r="I1767">
        <v>610</v>
      </c>
      <c r="J1767" t="s">
        <v>24</v>
      </c>
      <c r="K1767" t="s">
        <v>20230</v>
      </c>
      <c r="L1767" t="s">
        <v>60</v>
      </c>
      <c r="M1767">
        <v>23522.700400000002</v>
      </c>
      <c r="N1767">
        <v>411</v>
      </c>
    </row>
    <row r="1768" spans="1:14" x14ac:dyDescent="0.35">
      <c r="A1768" t="s">
        <v>6155</v>
      </c>
      <c r="B1768" t="s">
        <v>26893</v>
      </c>
      <c r="C1768" t="s">
        <v>37</v>
      </c>
      <c r="D1768" t="s">
        <v>23</v>
      </c>
      <c r="E1768" s="1">
        <v>44945</v>
      </c>
      <c r="F1768" s="1">
        <v>43937</v>
      </c>
      <c r="H1768" s="1">
        <v>43937</v>
      </c>
      <c r="I1768">
        <v>1008</v>
      </c>
      <c r="J1768" t="s">
        <v>34</v>
      </c>
      <c r="K1768" t="s">
        <v>19893</v>
      </c>
      <c r="L1768" t="s">
        <v>60</v>
      </c>
      <c r="M1768">
        <v>8300.9358510000002</v>
      </c>
      <c r="N1768">
        <v>251</v>
      </c>
    </row>
    <row r="1769" spans="1:14" x14ac:dyDescent="0.35">
      <c r="A1769" t="s">
        <v>19982</v>
      </c>
      <c r="B1769" t="s">
        <v>16</v>
      </c>
      <c r="C1769" t="s">
        <v>37</v>
      </c>
      <c r="D1769" t="s">
        <v>23</v>
      </c>
      <c r="E1769" s="1">
        <v>43855</v>
      </c>
      <c r="F1769" s="1">
        <v>43931</v>
      </c>
      <c r="H1769" s="1">
        <v>43931</v>
      </c>
      <c r="I1769">
        <v>-76</v>
      </c>
      <c r="J1769" t="s">
        <v>46</v>
      </c>
      <c r="K1769" t="s">
        <v>19984</v>
      </c>
      <c r="L1769" t="s">
        <v>60</v>
      </c>
      <c r="M1769">
        <v>22039.672729999998</v>
      </c>
      <c r="N1769">
        <v>500</v>
      </c>
    </row>
    <row r="1770" spans="1:14" x14ac:dyDescent="0.35">
      <c r="A1770" t="s">
        <v>5918</v>
      </c>
      <c r="B1770" t="s">
        <v>16</v>
      </c>
      <c r="C1770" t="s">
        <v>37</v>
      </c>
      <c r="D1770" t="s">
        <v>23</v>
      </c>
      <c r="E1770" s="1">
        <v>43624</v>
      </c>
      <c r="F1770" s="1">
        <v>43934</v>
      </c>
      <c r="H1770" s="1">
        <v>43934</v>
      </c>
      <c r="I1770">
        <v>-310</v>
      </c>
      <c r="J1770" t="s">
        <v>34</v>
      </c>
      <c r="K1770" t="s">
        <v>3098</v>
      </c>
      <c r="L1770" t="s">
        <v>60</v>
      </c>
      <c r="M1770">
        <v>24612.68835</v>
      </c>
      <c r="N1770">
        <v>270</v>
      </c>
    </row>
    <row r="1771" spans="1:14" x14ac:dyDescent="0.35">
      <c r="A1771" t="s">
        <v>19937</v>
      </c>
      <c r="B1771" t="s">
        <v>16</v>
      </c>
      <c r="C1771" t="s">
        <v>37</v>
      </c>
      <c r="D1771" t="s">
        <v>23</v>
      </c>
      <c r="E1771" s="1">
        <v>44590</v>
      </c>
      <c r="F1771" s="1">
        <v>43934</v>
      </c>
      <c r="H1771" s="1">
        <v>43934</v>
      </c>
      <c r="I1771">
        <v>656</v>
      </c>
      <c r="J1771" t="s">
        <v>46</v>
      </c>
      <c r="K1771" t="s">
        <v>19939</v>
      </c>
      <c r="L1771" t="s">
        <v>21</v>
      </c>
      <c r="M1771">
        <v>18145.161530000001</v>
      </c>
      <c r="N1771">
        <v>250</v>
      </c>
    </row>
    <row r="1772" spans="1:14" x14ac:dyDescent="0.35">
      <c r="A1772" t="s">
        <v>2067</v>
      </c>
      <c r="B1772" t="s">
        <v>16</v>
      </c>
      <c r="C1772" t="s">
        <v>37</v>
      </c>
      <c r="D1772" t="s">
        <v>23</v>
      </c>
      <c r="E1772" s="1">
        <v>43623</v>
      </c>
      <c r="F1772" s="1">
        <v>45146</v>
      </c>
      <c r="G1772" t="s">
        <v>27068</v>
      </c>
      <c r="H1772" s="1">
        <v>45146</v>
      </c>
      <c r="I1772">
        <v>-1523</v>
      </c>
      <c r="J1772" t="s">
        <v>34</v>
      </c>
      <c r="K1772" t="s">
        <v>2069</v>
      </c>
      <c r="L1772" t="s">
        <v>64</v>
      </c>
      <c r="M1772">
        <v>2565.9182209999999</v>
      </c>
      <c r="N1772">
        <v>405</v>
      </c>
    </row>
    <row r="1773" spans="1:14" x14ac:dyDescent="0.35">
      <c r="A1773" t="s">
        <v>19724</v>
      </c>
      <c r="B1773" t="s">
        <v>26893</v>
      </c>
      <c r="C1773" t="s">
        <v>37</v>
      </c>
      <c r="D1773" t="s">
        <v>23</v>
      </c>
      <c r="E1773" s="1">
        <v>43752</v>
      </c>
      <c r="F1773" s="1">
        <v>43950</v>
      </c>
      <c r="H1773" s="1">
        <v>43950</v>
      </c>
      <c r="I1773">
        <v>-198</v>
      </c>
      <c r="J1773" t="s">
        <v>34</v>
      </c>
      <c r="K1773" t="s">
        <v>19726</v>
      </c>
      <c r="L1773" t="s">
        <v>21</v>
      </c>
      <c r="M1773">
        <v>13563.8403</v>
      </c>
      <c r="N1773">
        <v>174</v>
      </c>
    </row>
    <row r="1774" spans="1:14" x14ac:dyDescent="0.35">
      <c r="A1774" t="s">
        <v>19419</v>
      </c>
      <c r="B1774" t="s">
        <v>26893</v>
      </c>
      <c r="C1774" t="s">
        <v>37</v>
      </c>
      <c r="D1774" t="s">
        <v>23</v>
      </c>
      <c r="E1774" s="1">
        <v>44035</v>
      </c>
      <c r="F1774" s="1">
        <v>43969</v>
      </c>
      <c r="H1774" s="1">
        <v>43969</v>
      </c>
      <c r="I1774">
        <v>66</v>
      </c>
      <c r="J1774" t="s">
        <v>46</v>
      </c>
      <c r="K1774" t="s">
        <v>19421</v>
      </c>
      <c r="L1774" t="s">
        <v>64</v>
      </c>
      <c r="M1774">
        <v>17206.63219</v>
      </c>
      <c r="N1774">
        <v>421</v>
      </c>
    </row>
    <row r="1775" spans="1:14" x14ac:dyDescent="0.35">
      <c r="A1775" t="s">
        <v>15860</v>
      </c>
      <c r="B1775" t="s">
        <v>16</v>
      </c>
      <c r="C1775" t="s">
        <v>37</v>
      </c>
      <c r="D1775" t="s">
        <v>23</v>
      </c>
      <c r="E1775" s="1">
        <v>44369</v>
      </c>
      <c r="F1775" s="1">
        <v>43958</v>
      </c>
      <c r="H1775" s="1">
        <v>43958</v>
      </c>
      <c r="I1775">
        <v>411</v>
      </c>
      <c r="J1775" t="s">
        <v>34</v>
      </c>
      <c r="K1775" t="s">
        <v>1791</v>
      </c>
      <c r="L1775" t="s">
        <v>64</v>
      </c>
      <c r="M1775">
        <v>15133.13169</v>
      </c>
      <c r="N1775">
        <v>370</v>
      </c>
    </row>
    <row r="1776" spans="1:14" x14ac:dyDescent="0.35">
      <c r="A1776" t="s">
        <v>19577</v>
      </c>
      <c r="B1776" t="s">
        <v>16</v>
      </c>
      <c r="C1776" t="s">
        <v>37</v>
      </c>
      <c r="D1776" t="s">
        <v>23</v>
      </c>
      <c r="E1776" s="1">
        <v>44832</v>
      </c>
      <c r="F1776" s="1">
        <v>43959</v>
      </c>
      <c r="H1776" s="1">
        <v>43959</v>
      </c>
      <c r="I1776">
        <v>873</v>
      </c>
      <c r="J1776" t="s">
        <v>34</v>
      </c>
      <c r="K1776" t="s">
        <v>19579</v>
      </c>
      <c r="L1776" t="s">
        <v>31</v>
      </c>
      <c r="M1776">
        <v>4015.3607649999999</v>
      </c>
      <c r="N1776">
        <v>326</v>
      </c>
    </row>
    <row r="1777" spans="1:14" x14ac:dyDescent="0.35">
      <c r="A1777" t="s">
        <v>19279</v>
      </c>
      <c r="B1777" t="s">
        <v>26893</v>
      </c>
      <c r="C1777" t="s">
        <v>37</v>
      </c>
      <c r="D1777" t="s">
        <v>23</v>
      </c>
      <c r="E1777" s="1">
        <v>44340</v>
      </c>
      <c r="F1777" s="1">
        <v>43979</v>
      </c>
      <c r="H1777" s="1">
        <v>43979</v>
      </c>
      <c r="I1777">
        <v>361</v>
      </c>
      <c r="J1777" t="s">
        <v>24</v>
      </c>
      <c r="K1777" t="s">
        <v>4619</v>
      </c>
      <c r="L1777" t="s">
        <v>55</v>
      </c>
      <c r="M1777">
        <v>8887.5355749999999</v>
      </c>
      <c r="N1777">
        <v>215</v>
      </c>
    </row>
    <row r="1778" spans="1:14" x14ac:dyDescent="0.35">
      <c r="A1778" t="s">
        <v>19384</v>
      </c>
      <c r="B1778" t="s">
        <v>16</v>
      </c>
      <c r="C1778" t="s">
        <v>37</v>
      </c>
      <c r="D1778" t="s">
        <v>23</v>
      </c>
      <c r="E1778" s="1">
        <v>44001</v>
      </c>
      <c r="F1778" s="1">
        <v>43972</v>
      </c>
      <c r="H1778" s="1">
        <v>43972</v>
      </c>
      <c r="I1778">
        <v>29</v>
      </c>
      <c r="J1778" t="s">
        <v>46</v>
      </c>
      <c r="K1778" t="s">
        <v>19386</v>
      </c>
      <c r="L1778" t="s">
        <v>55</v>
      </c>
      <c r="M1778">
        <v>24308.735550000001</v>
      </c>
      <c r="N1778">
        <v>123</v>
      </c>
    </row>
    <row r="1779" spans="1:14" x14ac:dyDescent="0.35">
      <c r="A1779" t="s">
        <v>19137</v>
      </c>
      <c r="B1779" t="s">
        <v>26893</v>
      </c>
      <c r="C1779" t="s">
        <v>37</v>
      </c>
      <c r="D1779" t="s">
        <v>23</v>
      </c>
      <c r="E1779" s="1">
        <v>44309</v>
      </c>
      <c r="F1779" s="1">
        <v>43986</v>
      </c>
      <c r="H1779" s="1">
        <v>43986</v>
      </c>
      <c r="I1779">
        <v>323</v>
      </c>
      <c r="J1779" t="s">
        <v>46</v>
      </c>
      <c r="K1779" t="s">
        <v>19139</v>
      </c>
      <c r="L1779" t="s">
        <v>21</v>
      </c>
      <c r="M1779">
        <v>7559.631797</v>
      </c>
      <c r="N1779">
        <v>249</v>
      </c>
    </row>
    <row r="1780" spans="1:14" x14ac:dyDescent="0.35">
      <c r="A1780" t="s">
        <v>2040</v>
      </c>
      <c r="B1780" t="s">
        <v>26893</v>
      </c>
      <c r="C1780" t="s">
        <v>37</v>
      </c>
      <c r="D1780" t="s">
        <v>23</v>
      </c>
      <c r="E1780" s="1">
        <v>44858</v>
      </c>
      <c r="F1780" s="1">
        <v>45147</v>
      </c>
      <c r="G1780" t="s">
        <v>27067</v>
      </c>
      <c r="H1780" s="1">
        <v>45147</v>
      </c>
      <c r="I1780">
        <v>-289</v>
      </c>
      <c r="J1780" t="s">
        <v>34</v>
      </c>
      <c r="K1780" t="s">
        <v>2042</v>
      </c>
      <c r="L1780" t="s">
        <v>64</v>
      </c>
      <c r="M1780">
        <v>15359.05341</v>
      </c>
      <c r="N1780">
        <v>381</v>
      </c>
    </row>
    <row r="1781" spans="1:14" x14ac:dyDescent="0.35">
      <c r="A1781" t="s">
        <v>11470</v>
      </c>
      <c r="B1781" t="s">
        <v>26893</v>
      </c>
      <c r="C1781" t="s">
        <v>37</v>
      </c>
      <c r="D1781" t="s">
        <v>23</v>
      </c>
      <c r="E1781" s="1">
        <v>43999</v>
      </c>
      <c r="F1781" s="1">
        <v>44002</v>
      </c>
      <c r="H1781" s="1">
        <v>44002</v>
      </c>
      <c r="I1781">
        <v>-3</v>
      </c>
      <c r="J1781" t="s">
        <v>24</v>
      </c>
      <c r="K1781" t="s">
        <v>18866</v>
      </c>
      <c r="L1781" t="s">
        <v>60</v>
      </c>
      <c r="M1781">
        <v>20560.855759999999</v>
      </c>
      <c r="N1781">
        <v>366</v>
      </c>
    </row>
    <row r="1782" spans="1:14" x14ac:dyDescent="0.35">
      <c r="A1782" t="s">
        <v>18840</v>
      </c>
      <c r="B1782" t="s">
        <v>26893</v>
      </c>
      <c r="C1782" t="s">
        <v>37</v>
      </c>
      <c r="D1782" t="s">
        <v>23</v>
      </c>
      <c r="E1782" s="1">
        <v>44433</v>
      </c>
      <c r="F1782" s="1">
        <v>44004</v>
      </c>
      <c r="H1782" s="1">
        <v>44004</v>
      </c>
      <c r="I1782">
        <v>429</v>
      </c>
      <c r="J1782" t="s">
        <v>34</v>
      </c>
      <c r="K1782" t="s">
        <v>18842</v>
      </c>
      <c r="L1782" t="s">
        <v>55</v>
      </c>
      <c r="M1782">
        <v>12239.295029999999</v>
      </c>
      <c r="N1782">
        <v>443</v>
      </c>
    </row>
    <row r="1783" spans="1:14" x14ac:dyDescent="0.35">
      <c r="A1783" t="s">
        <v>18654</v>
      </c>
      <c r="B1783" t="s">
        <v>26893</v>
      </c>
      <c r="C1783" t="s">
        <v>37</v>
      </c>
      <c r="D1783" t="s">
        <v>23</v>
      </c>
      <c r="E1783" s="1">
        <v>43480</v>
      </c>
      <c r="F1783" s="1">
        <v>44008</v>
      </c>
      <c r="H1783" s="1">
        <v>44008</v>
      </c>
      <c r="I1783">
        <v>-528</v>
      </c>
      <c r="J1783" t="s">
        <v>34</v>
      </c>
      <c r="K1783" t="s">
        <v>18800</v>
      </c>
      <c r="L1783" t="s">
        <v>31</v>
      </c>
      <c r="M1783">
        <v>18958.954399999999</v>
      </c>
      <c r="N1783">
        <v>413</v>
      </c>
    </row>
    <row r="1784" spans="1:14" x14ac:dyDescent="0.35">
      <c r="A1784" t="s">
        <v>18779</v>
      </c>
      <c r="B1784" t="s">
        <v>26893</v>
      </c>
      <c r="C1784" t="s">
        <v>37</v>
      </c>
      <c r="D1784" t="s">
        <v>23</v>
      </c>
      <c r="E1784" s="1">
        <v>45219</v>
      </c>
      <c r="F1784" s="1">
        <v>44009</v>
      </c>
      <c r="H1784" s="1">
        <v>44009</v>
      </c>
      <c r="I1784">
        <v>1210</v>
      </c>
      <c r="J1784" t="s">
        <v>46</v>
      </c>
      <c r="K1784" t="s">
        <v>18780</v>
      </c>
      <c r="L1784" t="s">
        <v>31</v>
      </c>
      <c r="M1784">
        <v>23459.586370000001</v>
      </c>
      <c r="N1784">
        <v>443</v>
      </c>
    </row>
    <row r="1785" spans="1:14" x14ac:dyDescent="0.35">
      <c r="A1785" t="s">
        <v>18907</v>
      </c>
      <c r="B1785" t="s">
        <v>16</v>
      </c>
      <c r="C1785" t="s">
        <v>37</v>
      </c>
      <c r="D1785" t="s">
        <v>23</v>
      </c>
      <c r="E1785" t="s">
        <v>18909</v>
      </c>
      <c r="F1785" s="1">
        <v>43998</v>
      </c>
      <c r="H1785" s="1">
        <v>43998</v>
      </c>
      <c r="I1785" t="e">
        <v>#VALUE!</v>
      </c>
      <c r="J1785" t="s">
        <v>24</v>
      </c>
      <c r="K1785" t="s">
        <v>2628</v>
      </c>
      <c r="L1785" t="s">
        <v>64</v>
      </c>
      <c r="M1785">
        <v>10370.40034</v>
      </c>
      <c r="N1785">
        <v>209</v>
      </c>
    </row>
    <row r="1786" spans="1:14" x14ac:dyDescent="0.35">
      <c r="A1786" t="s">
        <v>18530</v>
      </c>
      <c r="B1786" t="s">
        <v>16</v>
      </c>
      <c r="C1786" t="s">
        <v>37</v>
      </c>
      <c r="D1786" t="s">
        <v>23</v>
      </c>
      <c r="E1786" s="1">
        <v>45059</v>
      </c>
      <c r="F1786" s="1">
        <v>44026</v>
      </c>
      <c r="H1786" s="1">
        <v>44026</v>
      </c>
      <c r="I1786">
        <v>1033</v>
      </c>
      <c r="J1786" t="s">
        <v>46</v>
      </c>
      <c r="K1786" t="s">
        <v>18532</v>
      </c>
      <c r="L1786" t="s">
        <v>21</v>
      </c>
      <c r="M1786">
        <v>5449.2781560000003</v>
      </c>
      <c r="N1786">
        <v>407</v>
      </c>
    </row>
    <row r="1787" spans="1:14" x14ac:dyDescent="0.35">
      <c r="A1787" t="s">
        <v>18359</v>
      </c>
      <c r="B1787" t="s">
        <v>26893</v>
      </c>
      <c r="C1787" t="s">
        <v>37</v>
      </c>
      <c r="D1787" t="s">
        <v>23</v>
      </c>
      <c r="E1787" s="1">
        <v>44390</v>
      </c>
      <c r="F1787" s="1">
        <v>44042</v>
      </c>
      <c r="H1787" s="1">
        <v>44042</v>
      </c>
      <c r="I1787">
        <v>348</v>
      </c>
      <c r="J1787" t="s">
        <v>46</v>
      </c>
      <c r="K1787" t="s">
        <v>18361</v>
      </c>
      <c r="L1787" t="s">
        <v>60</v>
      </c>
      <c r="M1787">
        <v>10658.95637</v>
      </c>
      <c r="N1787">
        <v>419</v>
      </c>
    </row>
    <row r="1788" spans="1:14" x14ac:dyDescent="0.35">
      <c r="A1788" t="s">
        <v>18460</v>
      </c>
      <c r="B1788" t="s">
        <v>16</v>
      </c>
      <c r="C1788" t="s">
        <v>37</v>
      </c>
      <c r="D1788" t="s">
        <v>23</v>
      </c>
      <c r="E1788" s="1">
        <v>44123</v>
      </c>
      <c r="F1788" s="1">
        <v>44032</v>
      </c>
      <c r="H1788" s="1">
        <v>44032</v>
      </c>
      <c r="I1788">
        <v>91</v>
      </c>
      <c r="J1788" t="s">
        <v>34</v>
      </c>
      <c r="K1788" t="s">
        <v>18461</v>
      </c>
      <c r="L1788" t="s">
        <v>60</v>
      </c>
      <c r="M1788">
        <v>6051.4563159999998</v>
      </c>
      <c r="N1788">
        <v>445</v>
      </c>
    </row>
    <row r="1789" spans="1:14" x14ac:dyDescent="0.35">
      <c r="A1789" t="s">
        <v>18431</v>
      </c>
      <c r="B1789" t="s">
        <v>16</v>
      </c>
      <c r="C1789" t="s">
        <v>37</v>
      </c>
      <c r="D1789" t="s">
        <v>23</v>
      </c>
      <c r="E1789" s="1">
        <v>43570</v>
      </c>
      <c r="F1789" s="1">
        <v>44034</v>
      </c>
      <c r="H1789" s="1">
        <v>44034</v>
      </c>
      <c r="I1789">
        <v>-464</v>
      </c>
      <c r="J1789" t="s">
        <v>46</v>
      </c>
      <c r="K1789" t="s">
        <v>4307</v>
      </c>
      <c r="L1789" t="s">
        <v>55</v>
      </c>
      <c r="M1789">
        <v>8922.807143</v>
      </c>
      <c r="N1789">
        <v>289</v>
      </c>
    </row>
    <row r="1790" spans="1:14" x14ac:dyDescent="0.35">
      <c r="A1790" t="s">
        <v>18233</v>
      </c>
      <c r="B1790" t="s">
        <v>26893</v>
      </c>
      <c r="C1790" t="s">
        <v>37</v>
      </c>
      <c r="D1790" t="s">
        <v>23</v>
      </c>
      <c r="E1790" s="1">
        <v>45048</v>
      </c>
      <c r="F1790" s="1">
        <v>44050</v>
      </c>
      <c r="H1790" s="1">
        <v>44050</v>
      </c>
      <c r="I1790">
        <v>998</v>
      </c>
      <c r="J1790" t="s">
        <v>34</v>
      </c>
      <c r="K1790" t="s">
        <v>2218</v>
      </c>
      <c r="L1790" t="s">
        <v>55</v>
      </c>
      <c r="M1790">
        <v>15099.80421</v>
      </c>
      <c r="N1790">
        <v>212</v>
      </c>
    </row>
    <row r="1791" spans="1:14" x14ac:dyDescent="0.35">
      <c r="A1791" t="s">
        <v>1478</v>
      </c>
      <c r="B1791" t="s">
        <v>16</v>
      </c>
      <c r="C1791" t="s">
        <v>37</v>
      </c>
      <c r="D1791" t="s">
        <v>23</v>
      </c>
      <c r="E1791" s="1">
        <v>44191</v>
      </c>
      <c r="F1791" s="1">
        <v>44039</v>
      </c>
      <c r="H1791" s="1">
        <v>44039</v>
      </c>
      <c r="I1791">
        <v>152</v>
      </c>
      <c r="J1791" t="s">
        <v>34</v>
      </c>
      <c r="K1791" t="s">
        <v>18388</v>
      </c>
      <c r="L1791" t="s">
        <v>21</v>
      </c>
      <c r="M1791">
        <v>9583.2278069999993</v>
      </c>
      <c r="N1791">
        <v>220</v>
      </c>
    </row>
    <row r="1792" spans="1:14" x14ac:dyDescent="0.35">
      <c r="A1792" t="s">
        <v>18178</v>
      </c>
      <c r="B1792" t="s">
        <v>26893</v>
      </c>
      <c r="C1792" t="s">
        <v>37</v>
      </c>
      <c r="D1792" t="s">
        <v>23</v>
      </c>
      <c r="E1792" s="1">
        <v>44980</v>
      </c>
      <c r="F1792" s="1">
        <v>44054</v>
      </c>
      <c r="H1792" s="1">
        <v>44054</v>
      </c>
      <c r="I1792">
        <v>926</v>
      </c>
      <c r="J1792" t="s">
        <v>34</v>
      </c>
      <c r="K1792" t="s">
        <v>18180</v>
      </c>
      <c r="L1792" t="s">
        <v>31</v>
      </c>
      <c r="M1792">
        <v>21744.9077</v>
      </c>
      <c r="N1792">
        <v>249</v>
      </c>
    </row>
    <row r="1793" spans="1:14" x14ac:dyDescent="0.35">
      <c r="A1793" t="s">
        <v>2271</v>
      </c>
      <c r="B1793" t="s">
        <v>26893</v>
      </c>
      <c r="C1793" t="s">
        <v>37</v>
      </c>
      <c r="D1793" t="s">
        <v>23</v>
      </c>
      <c r="E1793" s="1">
        <v>44725</v>
      </c>
      <c r="F1793" s="1">
        <v>45133</v>
      </c>
      <c r="G1793" t="s">
        <v>26953</v>
      </c>
      <c r="H1793" s="1">
        <v>45133</v>
      </c>
      <c r="I1793">
        <v>-408</v>
      </c>
      <c r="J1793" t="s">
        <v>46</v>
      </c>
      <c r="K1793" t="s">
        <v>2273</v>
      </c>
      <c r="L1793" t="s">
        <v>64</v>
      </c>
      <c r="M1793">
        <v>15824.770689999999</v>
      </c>
      <c r="N1793">
        <v>136</v>
      </c>
    </row>
    <row r="1794" spans="1:14" x14ac:dyDescent="0.35">
      <c r="A1794" t="s">
        <v>18247</v>
      </c>
      <c r="B1794" t="s">
        <v>16</v>
      </c>
      <c r="C1794" t="s">
        <v>37</v>
      </c>
      <c r="D1794" t="s">
        <v>23</v>
      </c>
      <c r="E1794" s="1">
        <v>45090</v>
      </c>
      <c r="F1794" s="1">
        <v>44049</v>
      </c>
      <c r="H1794" s="1">
        <v>44049</v>
      </c>
      <c r="I1794">
        <v>1041</v>
      </c>
      <c r="J1794" t="s">
        <v>46</v>
      </c>
      <c r="K1794" t="s">
        <v>18249</v>
      </c>
      <c r="L1794" t="s">
        <v>31</v>
      </c>
      <c r="M1794">
        <v>20900.05687</v>
      </c>
      <c r="N1794">
        <v>494</v>
      </c>
    </row>
    <row r="1795" spans="1:14" x14ac:dyDescent="0.35">
      <c r="A1795" t="s">
        <v>6411</v>
      </c>
      <c r="B1795" t="s">
        <v>16</v>
      </c>
      <c r="C1795" t="s">
        <v>37</v>
      </c>
      <c r="D1795" t="s">
        <v>23</v>
      </c>
      <c r="E1795" s="1">
        <v>43567</v>
      </c>
      <c r="F1795" s="1">
        <v>44049</v>
      </c>
      <c r="H1795" s="1">
        <v>44049</v>
      </c>
      <c r="I1795">
        <v>-482</v>
      </c>
      <c r="J1795" t="s">
        <v>24</v>
      </c>
      <c r="K1795" t="s">
        <v>8790</v>
      </c>
      <c r="L1795" t="s">
        <v>21</v>
      </c>
      <c r="M1795">
        <v>2248.7427910000001</v>
      </c>
      <c r="N1795">
        <v>302</v>
      </c>
    </row>
    <row r="1796" spans="1:14" x14ac:dyDescent="0.35">
      <c r="A1796" t="s">
        <v>18202</v>
      </c>
      <c r="B1796" t="s">
        <v>16</v>
      </c>
      <c r="C1796" t="s">
        <v>37</v>
      </c>
      <c r="D1796" t="s">
        <v>23</v>
      </c>
      <c r="E1796" s="1">
        <v>44250</v>
      </c>
      <c r="F1796" s="1">
        <v>44052</v>
      </c>
      <c r="H1796" s="1">
        <v>44052</v>
      </c>
      <c r="I1796">
        <v>198</v>
      </c>
      <c r="J1796" t="s">
        <v>46</v>
      </c>
      <c r="K1796" t="s">
        <v>2971</v>
      </c>
      <c r="L1796" t="s">
        <v>60</v>
      </c>
      <c r="M1796">
        <v>22478.644820000001</v>
      </c>
      <c r="N1796">
        <v>169</v>
      </c>
    </row>
    <row r="1797" spans="1:14" x14ac:dyDescent="0.35">
      <c r="A1797" t="s">
        <v>18176</v>
      </c>
      <c r="B1797" t="s">
        <v>16</v>
      </c>
      <c r="C1797" t="s">
        <v>37</v>
      </c>
      <c r="D1797" t="s">
        <v>23</v>
      </c>
      <c r="E1797" s="1">
        <v>44425</v>
      </c>
      <c r="F1797" s="1">
        <v>44054</v>
      </c>
      <c r="H1797" s="1">
        <v>44054</v>
      </c>
      <c r="I1797">
        <v>371</v>
      </c>
      <c r="J1797" t="s">
        <v>46</v>
      </c>
      <c r="K1797" t="s">
        <v>18177</v>
      </c>
      <c r="L1797" t="s">
        <v>21</v>
      </c>
      <c r="M1797">
        <v>16668.62557</v>
      </c>
      <c r="N1797">
        <v>461</v>
      </c>
    </row>
    <row r="1798" spans="1:14" x14ac:dyDescent="0.35">
      <c r="A1798" t="s">
        <v>2602</v>
      </c>
      <c r="B1798" t="s">
        <v>16</v>
      </c>
      <c r="C1798" t="s">
        <v>37</v>
      </c>
      <c r="D1798" t="s">
        <v>23</v>
      </c>
      <c r="E1798" s="1">
        <v>45178</v>
      </c>
      <c r="F1798" s="1">
        <v>45112</v>
      </c>
      <c r="G1798" t="s">
        <v>27142</v>
      </c>
      <c r="H1798" s="1">
        <v>45112</v>
      </c>
      <c r="I1798">
        <v>66</v>
      </c>
      <c r="J1798" t="s">
        <v>34</v>
      </c>
      <c r="K1798" t="s">
        <v>2604</v>
      </c>
      <c r="L1798" t="s">
        <v>64</v>
      </c>
      <c r="M1798">
        <v>15741.885039999999</v>
      </c>
      <c r="N1798">
        <v>495</v>
      </c>
    </row>
    <row r="1799" spans="1:14" x14ac:dyDescent="0.35">
      <c r="A1799" t="s">
        <v>2419</v>
      </c>
      <c r="B1799" t="s">
        <v>26893</v>
      </c>
      <c r="C1799" t="s">
        <v>37</v>
      </c>
      <c r="D1799" t="s">
        <v>23</v>
      </c>
      <c r="E1799" s="1">
        <v>44545</v>
      </c>
      <c r="F1799" s="1">
        <v>45122</v>
      </c>
      <c r="G1799" t="s">
        <v>26957</v>
      </c>
      <c r="H1799" s="1">
        <v>45122</v>
      </c>
      <c r="I1799">
        <v>-577</v>
      </c>
      <c r="J1799" t="s">
        <v>24</v>
      </c>
      <c r="K1799" t="s">
        <v>2421</v>
      </c>
      <c r="L1799" t="s">
        <v>64</v>
      </c>
      <c r="M1799">
        <v>16383.70181</v>
      </c>
      <c r="N1799">
        <v>135</v>
      </c>
    </row>
    <row r="1800" spans="1:14" x14ac:dyDescent="0.35">
      <c r="A1800" t="s">
        <v>17509</v>
      </c>
      <c r="B1800" t="s">
        <v>26893</v>
      </c>
      <c r="C1800" t="s">
        <v>37</v>
      </c>
      <c r="D1800" t="s">
        <v>23</v>
      </c>
      <c r="E1800" s="1">
        <v>44523</v>
      </c>
      <c r="F1800" s="1">
        <v>44102</v>
      </c>
      <c r="H1800" s="1">
        <v>44102</v>
      </c>
      <c r="I1800">
        <v>421</v>
      </c>
      <c r="J1800" t="s">
        <v>46</v>
      </c>
      <c r="K1800" t="s">
        <v>4855</v>
      </c>
      <c r="L1800" t="s">
        <v>31</v>
      </c>
      <c r="M1800">
        <v>20511.73747</v>
      </c>
      <c r="N1800">
        <v>332</v>
      </c>
    </row>
    <row r="1801" spans="1:14" x14ac:dyDescent="0.35">
      <c r="A1801" t="s">
        <v>2674</v>
      </c>
      <c r="B1801" t="s">
        <v>16</v>
      </c>
      <c r="C1801" t="s">
        <v>37</v>
      </c>
      <c r="D1801" t="s">
        <v>23</v>
      </c>
      <c r="E1801" s="1">
        <v>44362</v>
      </c>
      <c r="F1801" s="1">
        <v>45106</v>
      </c>
      <c r="G1801" t="s">
        <v>26964</v>
      </c>
      <c r="H1801" s="1">
        <v>45106</v>
      </c>
      <c r="I1801">
        <v>-744</v>
      </c>
      <c r="J1801" t="s">
        <v>46</v>
      </c>
      <c r="K1801" t="s">
        <v>2676</v>
      </c>
      <c r="L1801" t="s">
        <v>31</v>
      </c>
      <c r="M1801">
        <v>11774.615330000001</v>
      </c>
      <c r="N1801">
        <v>398</v>
      </c>
    </row>
    <row r="1802" spans="1:14" x14ac:dyDescent="0.35">
      <c r="A1802" t="s">
        <v>2707</v>
      </c>
      <c r="B1802" t="s">
        <v>16</v>
      </c>
      <c r="C1802" t="s">
        <v>37</v>
      </c>
      <c r="D1802" t="s">
        <v>23</v>
      </c>
      <c r="E1802" s="1">
        <v>44469</v>
      </c>
      <c r="F1802" s="1">
        <v>45105</v>
      </c>
      <c r="G1802" t="s">
        <v>27078</v>
      </c>
      <c r="H1802" s="1">
        <v>45105</v>
      </c>
      <c r="I1802">
        <v>-636</v>
      </c>
      <c r="J1802" t="s">
        <v>24</v>
      </c>
      <c r="K1802" t="s">
        <v>2709</v>
      </c>
      <c r="L1802" t="s">
        <v>21</v>
      </c>
      <c r="M1802">
        <v>19574.056779999999</v>
      </c>
      <c r="N1802">
        <v>417</v>
      </c>
    </row>
    <row r="1803" spans="1:14" x14ac:dyDescent="0.35">
      <c r="A1803" t="s">
        <v>17402</v>
      </c>
      <c r="B1803" t="s">
        <v>26893</v>
      </c>
      <c r="C1803" t="s">
        <v>37</v>
      </c>
      <c r="D1803" t="s">
        <v>23</v>
      </c>
      <c r="E1803" s="1">
        <v>44917</v>
      </c>
      <c r="F1803" s="1">
        <v>44112</v>
      </c>
      <c r="H1803" s="1">
        <v>44112</v>
      </c>
      <c r="I1803">
        <v>805</v>
      </c>
      <c r="J1803" t="s">
        <v>34</v>
      </c>
      <c r="K1803" t="s">
        <v>17404</v>
      </c>
      <c r="L1803" t="s">
        <v>21</v>
      </c>
      <c r="M1803">
        <v>1388.323703</v>
      </c>
      <c r="N1803">
        <v>191</v>
      </c>
    </row>
    <row r="1804" spans="1:14" x14ac:dyDescent="0.35">
      <c r="A1804" t="s">
        <v>17518</v>
      </c>
      <c r="B1804" t="s">
        <v>16</v>
      </c>
      <c r="C1804" t="s">
        <v>37</v>
      </c>
      <c r="D1804" t="s">
        <v>23</v>
      </c>
      <c r="E1804" s="1">
        <v>44188</v>
      </c>
      <c r="F1804" s="1">
        <v>44102</v>
      </c>
      <c r="H1804" s="1">
        <v>44102</v>
      </c>
      <c r="I1804">
        <v>86</v>
      </c>
      <c r="J1804" t="s">
        <v>24</v>
      </c>
      <c r="K1804" t="s">
        <v>17520</v>
      </c>
      <c r="L1804" t="s">
        <v>60</v>
      </c>
      <c r="M1804">
        <v>2560.089391</v>
      </c>
      <c r="N1804">
        <v>373</v>
      </c>
    </row>
    <row r="1805" spans="1:14" x14ac:dyDescent="0.35">
      <c r="A1805" t="s">
        <v>17303</v>
      </c>
      <c r="B1805" t="s">
        <v>26893</v>
      </c>
      <c r="C1805" t="s">
        <v>37</v>
      </c>
      <c r="D1805" t="s">
        <v>23</v>
      </c>
      <c r="E1805" s="1">
        <v>44420</v>
      </c>
      <c r="F1805" s="1">
        <v>44117</v>
      </c>
      <c r="H1805" s="1">
        <v>44117</v>
      </c>
      <c r="I1805">
        <v>303</v>
      </c>
      <c r="J1805" t="s">
        <v>24</v>
      </c>
      <c r="K1805" t="s">
        <v>17305</v>
      </c>
      <c r="L1805" t="s">
        <v>21</v>
      </c>
      <c r="M1805">
        <v>21482.525580000001</v>
      </c>
      <c r="N1805">
        <v>394</v>
      </c>
    </row>
    <row r="1806" spans="1:14" x14ac:dyDescent="0.35">
      <c r="A1806" t="s">
        <v>2754</v>
      </c>
      <c r="B1806" t="s">
        <v>16</v>
      </c>
      <c r="C1806" t="s">
        <v>37</v>
      </c>
      <c r="D1806" t="s">
        <v>23</v>
      </c>
      <c r="E1806" s="1">
        <v>45173</v>
      </c>
      <c r="F1806" s="1">
        <v>45102</v>
      </c>
      <c r="G1806" t="s">
        <v>27156</v>
      </c>
      <c r="H1806" s="1">
        <v>45102</v>
      </c>
      <c r="I1806">
        <v>71</v>
      </c>
      <c r="J1806" t="s">
        <v>34</v>
      </c>
      <c r="K1806" t="s">
        <v>2756</v>
      </c>
      <c r="L1806" t="s">
        <v>60</v>
      </c>
      <c r="M1806">
        <v>20738.722399999999</v>
      </c>
      <c r="N1806">
        <v>102</v>
      </c>
    </row>
    <row r="1807" spans="1:14" x14ac:dyDescent="0.35">
      <c r="A1807" t="s">
        <v>17393</v>
      </c>
      <c r="B1807" t="s">
        <v>16</v>
      </c>
      <c r="C1807" t="s">
        <v>37</v>
      </c>
      <c r="D1807" t="s">
        <v>23</v>
      </c>
      <c r="E1807" s="1">
        <v>44070</v>
      </c>
      <c r="F1807" s="1">
        <v>44112</v>
      </c>
      <c r="H1807" s="1">
        <v>44112</v>
      </c>
      <c r="I1807">
        <v>-42</v>
      </c>
      <c r="J1807" t="s">
        <v>34</v>
      </c>
      <c r="K1807" t="s">
        <v>17395</v>
      </c>
      <c r="L1807" t="s">
        <v>21</v>
      </c>
      <c r="M1807">
        <v>18250.98501</v>
      </c>
      <c r="N1807">
        <v>266</v>
      </c>
    </row>
    <row r="1808" spans="1:14" x14ac:dyDescent="0.35">
      <c r="A1808" t="s">
        <v>17216</v>
      </c>
      <c r="B1808" t="s">
        <v>26893</v>
      </c>
      <c r="C1808" t="s">
        <v>37</v>
      </c>
      <c r="D1808" t="s">
        <v>23</v>
      </c>
      <c r="E1808" s="1">
        <v>44141</v>
      </c>
      <c r="F1808" s="1">
        <v>44124</v>
      </c>
      <c r="H1808" s="1">
        <v>44124</v>
      </c>
      <c r="I1808">
        <v>17</v>
      </c>
      <c r="J1808" t="s">
        <v>24</v>
      </c>
      <c r="K1808" t="s">
        <v>17218</v>
      </c>
      <c r="L1808" t="s">
        <v>31</v>
      </c>
      <c r="M1808">
        <v>22584.239079999999</v>
      </c>
      <c r="N1808">
        <v>206</v>
      </c>
    </row>
    <row r="1809" spans="1:14" x14ac:dyDescent="0.35">
      <c r="A1809" t="s">
        <v>17197</v>
      </c>
      <c r="B1809" t="s">
        <v>16</v>
      </c>
      <c r="C1809" t="s">
        <v>37</v>
      </c>
      <c r="D1809" t="s">
        <v>23</v>
      </c>
      <c r="E1809" s="1">
        <v>44196</v>
      </c>
      <c r="F1809" s="1">
        <v>44125</v>
      </c>
      <c r="H1809" s="1">
        <v>44125</v>
      </c>
      <c r="I1809">
        <v>71</v>
      </c>
      <c r="J1809" t="s">
        <v>46</v>
      </c>
      <c r="K1809" t="s">
        <v>17199</v>
      </c>
      <c r="L1809" t="s">
        <v>60</v>
      </c>
      <c r="M1809">
        <v>23531.649000000001</v>
      </c>
      <c r="N1809">
        <v>242</v>
      </c>
    </row>
    <row r="1810" spans="1:14" x14ac:dyDescent="0.35">
      <c r="A1810" t="s">
        <v>17152</v>
      </c>
      <c r="B1810" t="s">
        <v>16</v>
      </c>
      <c r="C1810" t="s">
        <v>37</v>
      </c>
      <c r="D1810" t="s">
        <v>23</v>
      </c>
      <c r="E1810" s="1">
        <v>43844</v>
      </c>
      <c r="F1810" s="1">
        <v>44130</v>
      </c>
      <c r="H1810" s="1">
        <v>44130</v>
      </c>
      <c r="I1810">
        <v>-286</v>
      </c>
      <c r="J1810" t="s">
        <v>34</v>
      </c>
      <c r="K1810" t="s">
        <v>17154</v>
      </c>
      <c r="L1810" t="s">
        <v>60</v>
      </c>
      <c r="M1810">
        <v>2765.4631469999999</v>
      </c>
      <c r="N1810">
        <v>241</v>
      </c>
    </row>
    <row r="1811" spans="1:14" x14ac:dyDescent="0.35">
      <c r="A1811" t="s">
        <v>2629</v>
      </c>
      <c r="B1811" t="s">
        <v>26893</v>
      </c>
      <c r="C1811" t="s">
        <v>37</v>
      </c>
      <c r="D1811" t="s">
        <v>23</v>
      </c>
      <c r="E1811" s="1">
        <v>45099</v>
      </c>
      <c r="F1811" s="1">
        <v>45110</v>
      </c>
      <c r="G1811" t="s">
        <v>26962</v>
      </c>
      <c r="H1811" s="1">
        <v>45110</v>
      </c>
      <c r="I1811">
        <v>-11</v>
      </c>
      <c r="J1811" t="s">
        <v>24</v>
      </c>
      <c r="K1811" t="s">
        <v>2631</v>
      </c>
      <c r="L1811" t="s">
        <v>55</v>
      </c>
      <c r="M1811">
        <v>18610.859469999999</v>
      </c>
      <c r="N1811">
        <v>382</v>
      </c>
    </row>
    <row r="1812" spans="1:14" x14ac:dyDescent="0.35">
      <c r="A1812" t="s">
        <v>13470</v>
      </c>
      <c r="B1812" t="s">
        <v>16</v>
      </c>
      <c r="C1812" t="s">
        <v>37</v>
      </c>
      <c r="D1812" t="s">
        <v>23</v>
      </c>
      <c r="E1812" s="1">
        <v>43907</v>
      </c>
      <c r="F1812" s="1">
        <v>44140</v>
      </c>
      <c r="H1812" s="1">
        <v>44140</v>
      </c>
      <c r="I1812">
        <v>-233</v>
      </c>
      <c r="J1812" t="s">
        <v>34</v>
      </c>
      <c r="K1812" t="s">
        <v>17015</v>
      </c>
      <c r="L1812" t="s">
        <v>55</v>
      </c>
      <c r="M1812">
        <v>18827.584859999999</v>
      </c>
      <c r="N1812">
        <v>426</v>
      </c>
    </row>
    <row r="1813" spans="1:14" x14ac:dyDescent="0.35">
      <c r="A1813" t="s">
        <v>16742</v>
      </c>
      <c r="B1813" t="s">
        <v>26893</v>
      </c>
      <c r="C1813" t="s">
        <v>37</v>
      </c>
      <c r="D1813" t="s">
        <v>23</v>
      </c>
      <c r="E1813" s="1">
        <v>44931</v>
      </c>
      <c r="F1813" s="1">
        <v>44158</v>
      </c>
      <c r="H1813" s="1">
        <v>44158</v>
      </c>
      <c r="I1813">
        <v>773</v>
      </c>
      <c r="J1813" t="s">
        <v>24</v>
      </c>
      <c r="K1813" t="s">
        <v>16744</v>
      </c>
      <c r="L1813" t="s">
        <v>31</v>
      </c>
      <c r="M1813">
        <v>15049.4437</v>
      </c>
      <c r="N1813">
        <v>273</v>
      </c>
    </row>
    <row r="1814" spans="1:14" x14ac:dyDescent="0.35">
      <c r="A1814" t="s">
        <v>2847</v>
      </c>
      <c r="B1814" t="s">
        <v>16</v>
      </c>
      <c r="C1814" t="s">
        <v>37</v>
      </c>
      <c r="D1814" t="s">
        <v>23</v>
      </c>
      <c r="E1814" s="1">
        <v>44767</v>
      </c>
      <c r="F1814" s="1">
        <v>45096</v>
      </c>
      <c r="G1814" t="s">
        <v>26969</v>
      </c>
      <c r="H1814" s="1">
        <v>45096</v>
      </c>
      <c r="I1814">
        <v>-329</v>
      </c>
      <c r="J1814" t="s">
        <v>46</v>
      </c>
      <c r="K1814" t="s">
        <v>2849</v>
      </c>
      <c r="L1814" t="s">
        <v>55</v>
      </c>
      <c r="M1814">
        <v>21982.889360000001</v>
      </c>
      <c r="N1814">
        <v>470</v>
      </c>
    </row>
    <row r="1815" spans="1:14" x14ac:dyDescent="0.35">
      <c r="A1815" t="s">
        <v>16705</v>
      </c>
      <c r="B1815" t="s">
        <v>26893</v>
      </c>
      <c r="C1815" t="s">
        <v>37</v>
      </c>
      <c r="D1815" t="s">
        <v>23</v>
      </c>
      <c r="E1815" s="1">
        <v>43669</v>
      </c>
      <c r="F1815" s="1">
        <v>44161</v>
      </c>
      <c r="H1815" s="1">
        <v>44161</v>
      </c>
      <c r="I1815">
        <v>-492</v>
      </c>
      <c r="J1815" t="s">
        <v>24</v>
      </c>
      <c r="K1815" t="s">
        <v>16707</v>
      </c>
      <c r="L1815" t="s">
        <v>21</v>
      </c>
      <c r="M1815">
        <v>23402.710510000001</v>
      </c>
      <c r="N1815">
        <v>320</v>
      </c>
    </row>
    <row r="1816" spans="1:14" x14ac:dyDescent="0.35">
      <c r="A1816" t="s">
        <v>3097</v>
      </c>
      <c r="B1816" t="s">
        <v>16</v>
      </c>
      <c r="C1816" t="s">
        <v>37</v>
      </c>
      <c r="D1816" t="s">
        <v>23</v>
      </c>
      <c r="E1816" s="1">
        <v>43589</v>
      </c>
      <c r="F1816" s="1">
        <v>44155</v>
      </c>
      <c r="H1816" s="1">
        <v>44155</v>
      </c>
      <c r="I1816">
        <v>-566</v>
      </c>
      <c r="J1816" t="s">
        <v>24</v>
      </c>
      <c r="K1816" t="s">
        <v>16805</v>
      </c>
      <c r="L1816" t="s">
        <v>21</v>
      </c>
      <c r="M1816">
        <v>4182.4287839999997</v>
      </c>
      <c r="N1816">
        <v>375</v>
      </c>
    </row>
    <row r="1817" spans="1:14" x14ac:dyDescent="0.35">
      <c r="A1817" t="s">
        <v>16550</v>
      </c>
      <c r="B1817" t="s">
        <v>26893</v>
      </c>
      <c r="C1817" t="s">
        <v>37</v>
      </c>
      <c r="D1817" t="s">
        <v>23</v>
      </c>
      <c r="E1817" s="1">
        <v>44080</v>
      </c>
      <c r="F1817" s="1">
        <v>44171</v>
      </c>
      <c r="H1817" s="1">
        <v>44171</v>
      </c>
      <c r="I1817">
        <v>-91</v>
      </c>
      <c r="J1817" t="s">
        <v>24</v>
      </c>
      <c r="K1817" t="s">
        <v>16552</v>
      </c>
      <c r="L1817" t="s">
        <v>31</v>
      </c>
      <c r="M1817">
        <v>17346.12111</v>
      </c>
      <c r="N1817">
        <v>173</v>
      </c>
    </row>
    <row r="1818" spans="1:14" x14ac:dyDescent="0.35">
      <c r="A1818" t="s">
        <v>2939</v>
      </c>
      <c r="B1818" t="s">
        <v>16</v>
      </c>
      <c r="C1818" t="s">
        <v>37</v>
      </c>
      <c r="D1818" t="s">
        <v>23</v>
      </c>
      <c r="E1818" s="1">
        <v>44296</v>
      </c>
      <c r="F1818" s="1">
        <v>45089</v>
      </c>
      <c r="G1818" t="s">
        <v>27173</v>
      </c>
      <c r="H1818" s="1">
        <v>45089</v>
      </c>
      <c r="I1818">
        <v>-793</v>
      </c>
      <c r="J1818" t="s">
        <v>34</v>
      </c>
      <c r="K1818" t="s">
        <v>2941</v>
      </c>
      <c r="L1818" t="s">
        <v>21</v>
      </c>
      <c r="M1818">
        <v>5017.6664810000002</v>
      </c>
      <c r="N1818">
        <v>489</v>
      </c>
    </row>
    <row r="1819" spans="1:14" x14ac:dyDescent="0.35">
      <c r="A1819" t="s">
        <v>4489</v>
      </c>
      <c r="B1819" t="s">
        <v>16</v>
      </c>
      <c r="C1819" t="s">
        <v>37</v>
      </c>
      <c r="D1819" t="s">
        <v>23</v>
      </c>
      <c r="E1819" s="1">
        <v>44312</v>
      </c>
      <c r="F1819" s="1">
        <v>44170</v>
      </c>
      <c r="H1819" s="1">
        <v>44170</v>
      </c>
      <c r="I1819">
        <v>142</v>
      </c>
      <c r="J1819" t="s">
        <v>34</v>
      </c>
      <c r="K1819" t="s">
        <v>8080</v>
      </c>
      <c r="L1819" t="s">
        <v>31</v>
      </c>
      <c r="M1819">
        <v>9338.8382500000007</v>
      </c>
      <c r="N1819">
        <v>366</v>
      </c>
    </row>
    <row r="1820" spans="1:14" x14ac:dyDescent="0.35">
      <c r="A1820" t="s">
        <v>16515</v>
      </c>
      <c r="B1820" t="s">
        <v>16</v>
      </c>
      <c r="C1820" t="s">
        <v>37</v>
      </c>
      <c r="D1820" t="s">
        <v>23</v>
      </c>
      <c r="E1820" s="1">
        <v>44552</v>
      </c>
      <c r="F1820" s="1">
        <v>44176</v>
      </c>
      <c r="H1820" s="1">
        <v>44176</v>
      </c>
      <c r="I1820">
        <v>376</v>
      </c>
      <c r="J1820" t="s">
        <v>34</v>
      </c>
      <c r="K1820" t="s">
        <v>16517</v>
      </c>
      <c r="L1820" t="s">
        <v>31</v>
      </c>
      <c r="M1820">
        <v>17510.078430000001</v>
      </c>
      <c r="N1820">
        <v>435</v>
      </c>
    </row>
    <row r="1821" spans="1:14" x14ac:dyDescent="0.35">
      <c r="A1821" t="s">
        <v>2996</v>
      </c>
      <c r="B1821" t="s">
        <v>16</v>
      </c>
      <c r="C1821" t="s">
        <v>37</v>
      </c>
      <c r="D1821" t="s">
        <v>23</v>
      </c>
      <c r="E1821" s="1">
        <v>43874</v>
      </c>
      <c r="F1821" s="1">
        <v>45085</v>
      </c>
      <c r="G1821" t="s">
        <v>26971</v>
      </c>
      <c r="H1821" s="1">
        <v>45085</v>
      </c>
      <c r="I1821">
        <v>-1211</v>
      </c>
      <c r="J1821" t="s">
        <v>24</v>
      </c>
      <c r="K1821" t="s">
        <v>2998</v>
      </c>
      <c r="L1821" t="s">
        <v>21</v>
      </c>
      <c r="M1821">
        <v>23774.525430000002</v>
      </c>
      <c r="N1821">
        <v>418</v>
      </c>
    </row>
    <row r="1822" spans="1:14" x14ac:dyDescent="0.35">
      <c r="A1822" t="s">
        <v>16424</v>
      </c>
      <c r="B1822" t="s">
        <v>16</v>
      </c>
      <c r="C1822" t="s">
        <v>37</v>
      </c>
      <c r="D1822" t="s">
        <v>23</v>
      </c>
      <c r="E1822" s="1">
        <v>44428</v>
      </c>
      <c r="F1822" s="1">
        <v>44180</v>
      </c>
      <c r="H1822" s="1">
        <v>44180</v>
      </c>
      <c r="I1822">
        <v>248</v>
      </c>
      <c r="J1822" t="s">
        <v>46</v>
      </c>
      <c r="K1822" t="s">
        <v>5068</v>
      </c>
      <c r="L1822" t="s">
        <v>64</v>
      </c>
      <c r="M1822">
        <v>671.84909319999997</v>
      </c>
      <c r="N1822">
        <v>389</v>
      </c>
    </row>
    <row r="1823" spans="1:14" x14ac:dyDescent="0.35">
      <c r="A1823" t="s">
        <v>16389</v>
      </c>
      <c r="B1823" t="s">
        <v>16</v>
      </c>
      <c r="C1823" t="s">
        <v>37</v>
      </c>
      <c r="D1823" t="s">
        <v>23</v>
      </c>
      <c r="E1823" s="1">
        <v>44239</v>
      </c>
      <c r="F1823" s="1">
        <v>44182</v>
      </c>
      <c r="H1823" s="1">
        <v>44182</v>
      </c>
      <c r="I1823">
        <v>57</v>
      </c>
      <c r="J1823" t="s">
        <v>46</v>
      </c>
      <c r="K1823" t="s">
        <v>16391</v>
      </c>
      <c r="L1823" t="s">
        <v>21</v>
      </c>
      <c r="M1823">
        <v>12607.50604</v>
      </c>
      <c r="N1823">
        <v>287</v>
      </c>
    </row>
    <row r="1824" spans="1:14" x14ac:dyDescent="0.35">
      <c r="A1824" t="s">
        <v>16277</v>
      </c>
      <c r="B1824" t="s">
        <v>16</v>
      </c>
      <c r="C1824" t="s">
        <v>37</v>
      </c>
      <c r="D1824" t="s">
        <v>23</v>
      </c>
      <c r="E1824" s="1">
        <v>44144</v>
      </c>
      <c r="F1824" s="1">
        <v>44191</v>
      </c>
      <c r="H1824" s="1">
        <v>44191</v>
      </c>
      <c r="I1824">
        <v>-47</v>
      </c>
      <c r="J1824" t="s">
        <v>34</v>
      </c>
      <c r="K1824" t="s">
        <v>16279</v>
      </c>
      <c r="L1824" t="s">
        <v>21</v>
      </c>
      <c r="M1824">
        <v>23527.72669</v>
      </c>
      <c r="N1824">
        <v>267</v>
      </c>
    </row>
    <row r="1825" spans="1:14" x14ac:dyDescent="0.35">
      <c r="A1825" t="s">
        <v>15075</v>
      </c>
      <c r="B1825" t="s">
        <v>16</v>
      </c>
      <c r="C1825" t="s">
        <v>37</v>
      </c>
      <c r="D1825" t="s">
        <v>23</v>
      </c>
      <c r="E1825" s="1">
        <v>45210</v>
      </c>
      <c r="F1825" s="1">
        <v>44194</v>
      </c>
      <c r="H1825" s="1">
        <v>44194</v>
      </c>
      <c r="I1825">
        <v>1016</v>
      </c>
      <c r="J1825" t="s">
        <v>34</v>
      </c>
      <c r="K1825" t="s">
        <v>16232</v>
      </c>
      <c r="L1825" t="s">
        <v>55</v>
      </c>
      <c r="M1825">
        <v>6589.3426069999996</v>
      </c>
      <c r="N1825">
        <v>486</v>
      </c>
    </row>
    <row r="1826" spans="1:14" x14ac:dyDescent="0.35">
      <c r="A1826" t="s">
        <v>16217</v>
      </c>
      <c r="B1826" t="s">
        <v>16</v>
      </c>
      <c r="C1826" t="s">
        <v>37</v>
      </c>
      <c r="D1826" t="s">
        <v>23</v>
      </c>
      <c r="E1826" s="1">
        <v>45046</v>
      </c>
      <c r="F1826" s="1">
        <v>44195</v>
      </c>
      <c r="H1826" s="1">
        <v>44195</v>
      </c>
      <c r="I1826">
        <v>851</v>
      </c>
      <c r="J1826" t="s">
        <v>46</v>
      </c>
      <c r="K1826" t="s">
        <v>16218</v>
      </c>
      <c r="L1826" t="s">
        <v>64</v>
      </c>
      <c r="M1826">
        <v>6065.1858149999998</v>
      </c>
      <c r="N1826">
        <v>407</v>
      </c>
    </row>
    <row r="1827" spans="1:14" x14ac:dyDescent="0.35">
      <c r="A1827" t="s">
        <v>11184</v>
      </c>
      <c r="B1827" t="s">
        <v>16</v>
      </c>
      <c r="C1827" t="s">
        <v>37</v>
      </c>
      <c r="D1827" t="s">
        <v>23</v>
      </c>
      <c r="E1827" s="1">
        <v>44763</v>
      </c>
      <c r="F1827" s="1">
        <v>44195</v>
      </c>
      <c r="H1827" s="1">
        <v>44195</v>
      </c>
      <c r="I1827">
        <v>568</v>
      </c>
      <c r="J1827" t="s">
        <v>34</v>
      </c>
      <c r="K1827" t="s">
        <v>6474</v>
      </c>
      <c r="L1827" t="s">
        <v>64</v>
      </c>
      <c r="M1827">
        <v>13031.79594</v>
      </c>
      <c r="N1827">
        <v>201</v>
      </c>
    </row>
    <row r="1828" spans="1:14" x14ac:dyDescent="0.35">
      <c r="A1828" t="s">
        <v>15966</v>
      </c>
      <c r="B1828" t="s">
        <v>26893</v>
      </c>
      <c r="C1828" t="s">
        <v>37</v>
      </c>
      <c r="D1828" t="s">
        <v>23</v>
      </c>
      <c r="E1828" s="1">
        <v>45012</v>
      </c>
      <c r="F1828" s="1">
        <v>44212</v>
      </c>
      <c r="H1828" s="1">
        <v>44212</v>
      </c>
      <c r="I1828">
        <v>800</v>
      </c>
      <c r="J1828" t="s">
        <v>46</v>
      </c>
      <c r="K1828" t="s">
        <v>853</v>
      </c>
      <c r="L1828" t="s">
        <v>21</v>
      </c>
      <c r="M1828">
        <v>21078.282729999999</v>
      </c>
      <c r="N1828">
        <v>375</v>
      </c>
    </row>
    <row r="1829" spans="1:14" x14ac:dyDescent="0.35">
      <c r="A1829" t="s">
        <v>16047</v>
      </c>
      <c r="B1829" t="s">
        <v>16</v>
      </c>
      <c r="C1829" t="s">
        <v>37</v>
      </c>
      <c r="D1829" t="s">
        <v>23</v>
      </c>
      <c r="E1829" s="1">
        <v>43569</v>
      </c>
      <c r="F1829" s="1">
        <v>44206</v>
      </c>
      <c r="H1829" s="1">
        <v>44206</v>
      </c>
      <c r="I1829">
        <v>-637</v>
      </c>
      <c r="J1829" t="s">
        <v>24</v>
      </c>
      <c r="K1829" t="s">
        <v>16049</v>
      </c>
      <c r="L1829" t="s">
        <v>55</v>
      </c>
      <c r="M1829">
        <v>16837.945670000001</v>
      </c>
      <c r="N1829">
        <v>422</v>
      </c>
    </row>
    <row r="1830" spans="1:14" x14ac:dyDescent="0.35">
      <c r="A1830" t="s">
        <v>15785</v>
      </c>
      <c r="B1830" t="s">
        <v>26893</v>
      </c>
      <c r="C1830" t="s">
        <v>37</v>
      </c>
      <c r="D1830" t="s">
        <v>23</v>
      </c>
      <c r="E1830" s="1">
        <v>44939</v>
      </c>
      <c r="F1830" s="1">
        <v>44225</v>
      </c>
      <c r="H1830" s="1">
        <v>44225</v>
      </c>
      <c r="I1830">
        <v>714</v>
      </c>
      <c r="J1830" t="s">
        <v>24</v>
      </c>
      <c r="K1830" t="s">
        <v>15787</v>
      </c>
      <c r="L1830" t="s">
        <v>64</v>
      </c>
      <c r="M1830">
        <v>1506.3458109999999</v>
      </c>
      <c r="N1830">
        <v>271</v>
      </c>
    </row>
    <row r="1831" spans="1:14" x14ac:dyDescent="0.35">
      <c r="A1831" t="s">
        <v>15752</v>
      </c>
      <c r="B1831" t="s">
        <v>26893</v>
      </c>
      <c r="C1831" t="s">
        <v>37</v>
      </c>
      <c r="D1831" t="s">
        <v>23</v>
      </c>
      <c r="E1831" s="1">
        <v>44564</v>
      </c>
      <c r="F1831" s="1">
        <v>44228</v>
      </c>
      <c r="H1831" s="1">
        <v>44228</v>
      </c>
      <c r="I1831">
        <v>336</v>
      </c>
      <c r="J1831" t="s">
        <v>24</v>
      </c>
      <c r="K1831" t="s">
        <v>15754</v>
      </c>
      <c r="L1831" t="s">
        <v>21</v>
      </c>
      <c r="M1831">
        <v>24044.558779999999</v>
      </c>
      <c r="N1831">
        <v>312</v>
      </c>
    </row>
    <row r="1832" spans="1:14" x14ac:dyDescent="0.35">
      <c r="A1832" t="s">
        <v>3137</v>
      </c>
      <c r="B1832" t="s">
        <v>16</v>
      </c>
      <c r="C1832" t="s">
        <v>37</v>
      </c>
      <c r="D1832" t="s">
        <v>23</v>
      </c>
      <c r="E1832" s="1">
        <v>44636</v>
      </c>
      <c r="F1832" s="1">
        <v>45076</v>
      </c>
      <c r="G1832" t="s">
        <v>26975</v>
      </c>
      <c r="H1832" s="1">
        <v>45076</v>
      </c>
      <c r="I1832">
        <v>-440</v>
      </c>
      <c r="J1832" t="s">
        <v>46</v>
      </c>
      <c r="K1832" t="s">
        <v>3139</v>
      </c>
      <c r="L1832" t="s">
        <v>55</v>
      </c>
      <c r="M1832">
        <v>18768.546740000002</v>
      </c>
      <c r="N1832">
        <v>115</v>
      </c>
    </row>
    <row r="1833" spans="1:14" x14ac:dyDescent="0.35">
      <c r="A1833" t="s">
        <v>3140</v>
      </c>
      <c r="B1833" t="s">
        <v>16</v>
      </c>
      <c r="C1833" t="s">
        <v>37</v>
      </c>
      <c r="D1833" t="s">
        <v>23</v>
      </c>
      <c r="E1833" s="1">
        <v>44844</v>
      </c>
      <c r="F1833" s="1">
        <v>45075</v>
      </c>
      <c r="G1833" t="s">
        <v>27083</v>
      </c>
      <c r="H1833" s="1">
        <v>45075</v>
      </c>
      <c r="I1833">
        <v>-231</v>
      </c>
      <c r="J1833" t="s">
        <v>34</v>
      </c>
      <c r="K1833" t="s">
        <v>661</v>
      </c>
      <c r="L1833" t="s">
        <v>55</v>
      </c>
      <c r="M1833">
        <v>16377.54182</v>
      </c>
      <c r="N1833">
        <v>498</v>
      </c>
    </row>
    <row r="1834" spans="1:14" x14ac:dyDescent="0.35">
      <c r="A1834" t="s">
        <v>15913</v>
      </c>
      <c r="B1834" t="s">
        <v>16</v>
      </c>
      <c r="C1834" t="s">
        <v>37</v>
      </c>
      <c r="D1834" t="s">
        <v>23</v>
      </c>
      <c r="E1834" s="1">
        <v>44813</v>
      </c>
      <c r="F1834" s="1">
        <v>44217</v>
      </c>
      <c r="H1834" s="1">
        <v>44217</v>
      </c>
      <c r="I1834">
        <v>596</v>
      </c>
      <c r="J1834" t="s">
        <v>24</v>
      </c>
      <c r="K1834" t="s">
        <v>15915</v>
      </c>
      <c r="L1834" t="s">
        <v>21</v>
      </c>
      <c r="M1834">
        <v>22482.90727</v>
      </c>
      <c r="N1834">
        <v>170</v>
      </c>
    </row>
    <row r="1835" spans="1:14" x14ac:dyDescent="0.35">
      <c r="A1835" t="s">
        <v>11406</v>
      </c>
      <c r="B1835" t="s">
        <v>16</v>
      </c>
      <c r="C1835" t="s">
        <v>37</v>
      </c>
      <c r="D1835" t="s">
        <v>23</v>
      </c>
      <c r="E1835" s="1">
        <v>44405</v>
      </c>
      <c r="F1835" s="1">
        <v>44217</v>
      </c>
      <c r="H1835" s="1">
        <v>44217</v>
      </c>
      <c r="I1835">
        <v>188</v>
      </c>
      <c r="J1835" t="s">
        <v>46</v>
      </c>
      <c r="K1835" t="s">
        <v>15909</v>
      </c>
      <c r="L1835" t="s">
        <v>21</v>
      </c>
      <c r="M1835">
        <v>913.71474000000001</v>
      </c>
      <c r="N1835">
        <v>379</v>
      </c>
    </row>
    <row r="1836" spans="1:14" x14ac:dyDescent="0.35">
      <c r="A1836" t="s">
        <v>15696</v>
      </c>
      <c r="B1836" t="s">
        <v>16</v>
      </c>
      <c r="C1836" t="s">
        <v>37</v>
      </c>
      <c r="D1836" t="s">
        <v>23</v>
      </c>
      <c r="E1836" s="1">
        <v>43928</v>
      </c>
      <c r="F1836" s="1">
        <v>44231</v>
      </c>
      <c r="H1836" s="1">
        <v>44231</v>
      </c>
      <c r="I1836">
        <v>-303</v>
      </c>
      <c r="J1836" t="s">
        <v>34</v>
      </c>
      <c r="K1836" t="s">
        <v>15698</v>
      </c>
      <c r="L1836" t="s">
        <v>21</v>
      </c>
      <c r="M1836">
        <v>7911.7896090000004</v>
      </c>
      <c r="N1836">
        <v>317</v>
      </c>
    </row>
    <row r="1837" spans="1:14" x14ac:dyDescent="0.35">
      <c r="A1837" t="s">
        <v>15694</v>
      </c>
      <c r="B1837" t="s">
        <v>16</v>
      </c>
      <c r="C1837" t="s">
        <v>37</v>
      </c>
      <c r="D1837" t="s">
        <v>23</v>
      </c>
      <c r="E1837" s="1">
        <v>44047</v>
      </c>
      <c r="F1837" s="1">
        <v>44231</v>
      </c>
      <c r="H1837" s="1">
        <v>44231</v>
      </c>
      <c r="I1837">
        <v>-184</v>
      </c>
      <c r="J1837" t="s">
        <v>46</v>
      </c>
      <c r="K1837" t="s">
        <v>531</v>
      </c>
      <c r="L1837" t="s">
        <v>21</v>
      </c>
      <c r="M1837">
        <v>15868.700650000001</v>
      </c>
      <c r="N1837">
        <v>122</v>
      </c>
    </row>
    <row r="1838" spans="1:14" x14ac:dyDescent="0.35">
      <c r="A1838" t="s">
        <v>15381</v>
      </c>
      <c r="B1838" t="s">
        <v>26893</v>
      </c>
      <c r="C1838" t="s">
        <v>37</v>
      </c>
      <c r="D1838" t="s">
        <v>23</v>
      </c>
      <c r="E1838" s="1">
        <v>43656</v>
      </c>
      <c r="F1838" s="1">
        <v>44254</v>
      </c>
      <c r="H1838" s="1">
        <v>44254</v>
      </c>
      <c r="I1838">
        <v>-598</v>
      </c>
      <c r="J1838" t="s">
        <v>24</v>
      </c>
      <c r="K1838" t="s">
        <v>13965</v>
      </c>
      <c r="L1838" t="s">
        <v>64</v>
      </c>
      <c r="M1838">
        <v>10624.07152</v>
      </c>
      <c r="N1838">
        <v>298</v>
      </c>
    </row>
    <row r="1839" spans="1:14" x14ac:dyDescent="0.35">
      <c r="A1839" t="s">
        <v>914</v>
      </c>
      <c r="B1839" t="s">
        <v>16</v>
      </c>
      <c r="C1839" t="s">
        <v>37</v>
      </c>
      <c r="D1839" t="s">
        <v>23</v>
      </c>
      <c r="E1839" s="1">
        <v>43506</v>
      </c>
      <c r="F1839" s="1">
        <v>44239</v>
      </c>
      <c r="H1839" s="1">
        <v>44239</v>
      </c>
      <c r="I1839">
        <v>-733</v>
      </c>
      <c r="J1839" t="s">
        <v>46</v>
      </c>
      <c r="K1839" t="s">
        <v>15593</v>
      </c>
      <c r="L1839" t="s">
        <v>60</v>
      </c>
      <c r="M1839">
        <v>1583.7055780000001</v>
      </c>
      <c r="N1839">
        <v>201</v>
      </c>
    </row>
    <row r="1840" spans="1:14" x14ac:dyDescent="0.35">
      <c r="A1840" t="s">
        <v>15297</v>
      </c>
      <c r="B1840" t="s">
        <v>26893</v>
      </c>
      <c r="C1840" t="s">
        <v>37</v>
      </c>
      <c r="D1840" t="s">
        <v>23</v>
      </c>
      <c r="E1840" s="1">
        <v>43734</v>
      </c>
      <c r="F1840" s="1">
        <v>44260</v>
      </c>
      <c r="H1840" s="1">
        <v>44260</v>
      </c>
      <c r="I1840">
        <v>-526</v>
      </c>
      <c r="J1840" t="s">
        <v>46</v>
      </c>
      <c r="K1840" t="s">
        <v>15299</v>
      </c>
      <c r="L1840" t="s">
        <v>60</v>
      </c>
      <c r="M1840">
        <v>24658.902269999999</v>
      </c>
      <c r="N1840">
        <v>465</v>
      </c>
    </row>
    <row r="1841" spans="1:14" x14ac:dyDescent="0.35">
      <c r="A1841" t="s">
        <v>15532</v>
      </c>
      <c r="B1841" t="s">
        <v>16</v>
      </c>
      <c r="C1841" t="s">
        <v>37</v>
      </c>
      <c r="D1841" t="s">
        <v>23</v>
      </c>
      <c r="E1841" s="1">
        <v>45213</v>
      </c>
      <c r="F1841" s="1">
        <v>44244</v>
      </c>
      <c r="H1841" s="1">
        <v>44244</v>
      </c>
      <c r="I1841">
        <v>969</v>
      </c>
      <c r="J1841" t="s">
        <v>34</v>
      </c>
      <c r="K1841" t="s">
        <v>15534</v>
      </c>
      <c r="L1841" t="s">
        <v>64</v>
      </c>
      <c r="M1841">
        <v>8587.6623080000008</v>
      </c>
      <c r="N1841">
        <v>139</v>
      </c>
    </row>
    <row r="1842" spans="1:14" x14ac:dyDescent="0.35">
      <c r="A1842" t="s">
        <v>3064</v>
      </c>
      <c r="B1842" t="s">
        <v>26893</v>
      </c>
      <c r="C1842" t="s">
        <v>37</v>
      </c>
      <c r="D1842" t="s">
        <v>23</v>
      </c>
      <c r="E1842" s="1">
        <v>44652</v>
      </c>
      <c r="F1842" s="1">
        <v>45080</v>
      </c>
      <c r="G1842" t="s">
        <v>26973</v>
      </c>
      <c r="H1842" s="1">
        <v>45080</v>
      </c>
      <c r="I1842">
        <v>-428</v>
      </c>
      <c r="J1842" t="s">
        <v>24</v>
      </c>
      <c r="K1842" t="s">
        <v>3066</v>
      </c>
      <c r="L1842" t="s">
        <v>64</v>
      </c>
      <c r="M1842">
        <v>6543.4641590000001</v>
      </c>
      <c r="N1842">
        <v>462</v>
      </c>
    </row>
    <row r="1843" spans="1:14" x14ac:dyDescent="0.35">
      <c r="A1843" t="s">
        <v>2958</v>
      </c>
      <c r="B1843" t="s">
        <v>16</v>
      </c>
      <c r="C1843" t="s">
        <v>37</v>
      </c>
      <c r="D1843" t="s">
        <v>23</v>
      </c>
      <c r="E1843" s="1">
        <v>44152</v>
      </c>
      <c r="F1843" s="1">
        <v>44250</v>
      </c>
      <c r="H1843" s="1">
        <v>44250</v>
      </c>
      <c r="I1843">
        <v>-98</v>
      </c>
      <c r="J1843" t="s">
        <v>46</v>
      </c>
      <c r="K1843" t="s">
        <v>15457</v>
      </c>
      <c r="L1843" t="s">
        <v>31</v>
      </c>
      <c r="M1843">
        <v>2885.7096179999999</v>
      </c>
      <c r="N1843">
        <v>102</v>
      </c>
    </row>
    <row r="1844" spans="1:14" x14ac:dyDescent="0.35">
      <c r="A1844" t="s">
        <v>3327</v>
      </c>
      <c r="B1844" t="s">
        <v>16</v>
      </c>
      <c r="C1844" t="s">
        <v>37</v>
      </c>
      <c r="D1844" t="s">
        <v>23</v>
      </c>
      <c r="E1844" s="1">
        <v>44226</v>
      </c>
      <c r="F1844" s="1">
        <v>45064</v>
      </c>
      <c r="G1844" t="s">
        <v>27087</v>
      </c>
      <c r="H1844" s="1">
        <v>45064</v>
      </c>
      <c r="I1844">
        <v>-838</v>
      </c>
      <c r="J1844" t="s">
        <v>46</v>
      </c>
      <c r="K1844" t="s">
        <v>3329</v>
      </c>
      <c r="L1844" t="s">
        <v>55</v>
      </c>
      <c r="M1844">
        <v>3812.1322690000002</v>
      </c>
      <c r="N1844">
        <v>188</v>
      </c>
    </row>
    <row r="1845" spans="1:14" x14ac:dyDescent="0.35">
      <c r="A1845" t="s">
        <v>7088</v>
      </c>
      <c r="B1845" t="s">
        <v>16</v>
      </c>
      <c r="C1845" t="s">
        <v>37</v>
      </c>
      <c r="D1845" t="s">
        <v>23</v>
      </c>
      <c r="E1845" s="1">
        <v>43625</v>
      </c>
      <c r="F1845" s="1">
        <v>44252</v>
      </c>
      <c r="H1845" s="1">
        <v>44252</v>
      </c>
      <c r="I1845">
        <v>-627</v>
      </c>
      <c r="J1845" t="s">
        <v>34</v>
      </c>
      <c r="K1845" t="s">
        <v>15419</v>
      </c>
      <c r="L1845" t="s">
        <v>60</v>
      </c>
      <c r="M1845">
        <v>6984.6299019999997</v>
      </c>
      <c r="N1845">
        <v>442</v>
      </c>
    </row>
    <row r="1846" spans="1:14" x14ac:dyDescent="0.35">
      <c r="A1846" t="s">
        <v>3412</v>
      </c>
      <c r="B1846" t="s">
        <v>16</v>
      </c>
      <c r="C1846" t="s">
        <v>37</v>
      </c>
      <c r="D1846" t="s">
        <v>23</v>
      </c>
      <c r="E1846" s="1">
        <v>44770</v>
      </c>
      <c r="F1846" s="1">
        <v>45056</v>
      </c>
      <c r="G1846" t="s">
        <v>27146</v>
      </c>
      <c r="H1846" s="1">
        <v>45056</v>
      </c>
      <c r="I1846">
        <v>-286</v>
      </c>
      <c r="J1846" t="s">
        <v>34</v>
      </c>
      <c r="K1846" t="s">
        <v>3414</v>
      </c>
      <c r="L1846" t="s">
        <v>21</v>
      </c>
      <c r="M1846">
        <v>4377.5397700000003</v>
      </c>
      <c r="N1846">
        <v>221</v>
      </c>
    </row>
    <row r="1847" spans="1:14" x14ac:dyDescent="0.35">
      <c r="A1847" t="s">
        <v>14909</v>
      </c>
      <c r="B1847" t="s">
        <v>26893</v>
      </c>
      <c r="C1847" t="s">
        <v>37</v>
      </c>
      <c r="D1847" t="s">
        <v>23</v>
      </c>
      <c r="E1847" s="1">
        <v>44879</v>
      </c>
      <c r="F1847" s="1">
        <v>44283</v>
      </c>
      <c r="H1847" s="1">
        <v>44283</v>
      </c>
      <c r="I1847">
        <v>596</v>
      </c>
      <c r="J1847" t="s">
        <v>24</v>
      </c>
      <c r="K1847" t="s">
        <v>4444</v>
      </c>
      <c r="L1847" t="s">
        <v>21</v>
      </c>
      <c r="M1847">
        <v>10553.081109999999</v>
      </c>
      <c r="N1847">
        <v>455</v>
      </c>
    </row>
    <row r="1848" spans="1:14" x14ac:dyDescent="0.35">
      <c r="A1848" t="s">
        <v>3501</v>
      </c>
      <c r="B1848" t="s">
        <v>16</v>
      </c>
      <c r="C1848" t="s">
        <v>37</v>
      </c>
      <c r="D1848" t="s">
        <v>23</v>
      </c>
      <c r="E1848" s="1">
        <v>45101</v>
      </c>
      <c r="F1848" s="1">
        <v>45051</v>
      </c>
      <c r="G1848" t="s">
        <v>27122</v>
      </c>
      <c r="H1848" s="1">
        <v>45051</v>
      </c>
      <c r="I1848">
        <v>50</v>
      </c>
      <c r="J1848" t="s">
        <v>46</v>
      </c>
      <c r="K1848" t="s">
        <v>3503</v>
      </c>
      <c r="L1848" t="s">
        <v>21</v>
      </c>
      <c r="M1848">
        <v>16832.086050000002</v>
      </c>
      <c r="N1848">
        <v>406</v>
      </c>
    </row>
    <row r="1849" spans="1:14" x14ac:dyDescent="0.35">
      <c r="A1849" t="s">
        <v>3298</v>
      </c>
      <c r="B1849" t="s">
        <v>26893</v>
      </c>
      <c r="C1849" t="s">
        <v>37</v>
      </c>
      <c r="D1849" t="s">
        <v>23</v>
      </c>
      <c r="E1849" s="1">
        <v>43439</v>
      </c>
      <c r="F1849" s="1">
        <v>45066</v>
      </c>
      <c r="G1849" t="s">
        <v>26980</v>
      </c>
      <c r="H1849" s="1">
        <v>45066</v>
      </c>
      <c r="I1849">
        <v>-1627</v>
      </c>
      <c r="J1849" t="s">
        <v>24</v>
      </c>
      <c r="K1849" t="s">
        <v>3300</v>
      </c>
      <c r="L1849" t="s">
        <v>21</v>
      </c>
      <c r="M1849">
        <v>10416.04804</v>
      </c>
      <c r="N1849">
        <v>255</v>
      </c>
    </row>
    <row r="1850" spans="1:14" x14ac:dyDescent="0.35">
      <c r="A1850" t="s">
        <v>11521</v>
      </c>
      <c r="B1850" t="s">
        <v>26893</v>
      </c>
      <c r="C1850" t="s">
        <v>37</v>
      </c>
      <c r="D1850" t="s">
        <v>23</v>
      </c>
      <c r="E1850" s="1">
        <v>43630</v>
      </c>
      <c r="F1850" s="1">
        <v>44302</v>
      </c>
      <c r="H1850" s="1">
        <v>44302</v>
      </c>
      <c r="I1850">
        <v>-672</v>
      </c>
      <c r="J1850" t="s">
        <v>46</v>
      </c>
      <c r="K1850" t="s">
        <v>14647</v>
      </c>
      <c r="L1850" t="s">
        <v>31</v>
      </c>
      <c r="M1850">
        <v>11682.634169999999</v>
      </c>
      <c r="N1850">
        <v>247</v>
      </c>
    </row>
    <row r="1851" spans="1:14" x14ac:dyDescent="0.35">
      <c r="A1851" t="s">
        <v>14778</v>
      </c>
      <c r="B1851" t="s">
        <v>16</v>
      </c>
      <c r="C1851" t="s">
        <v>37</v>
      </c>
      <c r="D1851" t="s">
        <v>23</v>
      </c>
      <c r="E1851" s="1">
        <v>43479</v>
      </c>
      <c r="F1851" s="1">
        <v>44293</v>
      </c>
      <c r="H1851" s="1">
        <v>44293</v>
      </c>
      <c r="I1851">
        <v>-814</v>
      </c>
      <c r="J1851" t="s">
        <v>46</v>
      </c>
      <c r="K1851" t="s">
        <v>14780</v>
      </c>
      <c r="L1851" t="s">
        <v>31</v>
      </c>
      <c r="M1851">
        <v>22594.622920000002</v>
      </c>
      <c r="N1851">
        <v>441</v>
      </c>
    </row>
    <row r="1852" spans="1:14" x14ac:dyDescent="0.35">
      <c r="A1852" t="s">
        <v>14369</v>
      </c>
      <c r="B1852" t="s">
        <v>26893</v>
      </c>
      <c r="C1852" t="s">
        <v>37</v>
      </c>
      <c r="D1852" t="s">
        <v>23</v>
      </c>
      <c r="E1852" s="1">
        <v>43829</v>
      </c>
      <c r="F1852" s="1">
        <v>44323</v>
      </c>
      <c r="H1852" s="1">
        <v>44323</v>
      </c>
      <c r="I1852">
        <v>-494</v>
      </c>
      <c r="J1852" t="s">
        <v>24</v>
      </c>
      <c r="K1852" t="s">
        <v>14371</v>
      </c>
      <c r="L1852" t="s">
        <v>21</v>
      </c>
      <c r="M1852">
        <v>11133.36239</v>
      </c>
      <c r="N1852">
        <v>351</v>
      </c>
    </row>
    <row r="1853" spans="1:14" x14ac:dyDescent="0.35">
      <c r="A1853" t="s">
        <v>14588</v>
      </c>
      <c r="B1853" t="s">
        <v>16</v>
      </c>
      <c r="C1853" t="s">
        <v>37</v>
      </c>
      <c r="D1853" t="s">
        <v>23</v>
      </c>
      <c r="E1853" s="1">
        <v>44445</v>
      </c>
      <c r="F1853" s="1">
        <v>44307</v>
      </c>
      <c r="H1853" s="1">
        <v>44307</v>
      </c>
      <c r="I1853">
        <v>138</v>
      </c>
      <c r="J1853" t="s">
        <v>34</v>
      </c>
      <c r="K1853" t="s">
        <v>14590</v>
      </c>
      <c r="L1853" t="s">
        <v>64</v>
      </c>
      <c r="M1853">
        <v>12083.93132</v>
      </c>
      <c r="N1853">
        <v>295</v>
      </c>
    </row>
    <row r="1854" spans="1:14" x14ac:dyDescent="0.35">
      <c r="A1854" t="s">
        <v>14539</v>
      </c>
      <c r="B1854" t="s">
        <v>16</v>
      </c>
      <c r="C1854" t="s">
        <v>37</v>
      </c>
      <c r="D1854" t="s">
        <v>23</v>
      </c>
      <c r="E1854" s="1">
        <v>45117</v>
      </c>
      <c r="F1854" s="1">
        <v>44311</v>
      </c>
      <c r="H1854" s="1">
        <v>44311</v>
      </c>
      <c r="I1854">
        <v>806</v>
      </c>
      <c r="J1854" t="s">
        <v>46</v>
      </c>
      <c r="K1854" t="s">
        <v>3884</v>
      </c>
      <c r="L1854" t="s">
        <v>55</v>
      </c>
      <c r="M1854">
        <v>7448.9120220000004</v>
      </c>
      <c r="N1854">
        <v>329</v>
      </c>
    </row>
    <row r="1855" spans="1:14" x14ac:dyDescent="0.35">
      <c r="A1855" t="s">
        <v>6818</v>
      </c>
      <c r="B1855" t="s">
        <v>16</v>
      </c>
      <c r="C1855" t="s">
        <v>37</v>
      </c>
      <c r="D1855" t="s">
        <v>23</v>
      </c>
      <c r="E1855" s="1">
        <v>44592</v>
      </c>
      <c r="F1855" s="1">
        <v>44312</v>
      </c>
      <c r="H1855" s="1">
        <v>44312</v>
      </c>
      <c r="I1855">
        <v>280</v>
      </c>
      <c r="J1855" t="s">
        <v>46</v>
      </c>
      <c r="K1855" t="s">
        <v>11739</v>
      </c>
      <c r="L1855" t="s">
        <v>31</v>
      </c>
      <c r="M1855">
        <v>2177.7924440000002</v>
      </c>
      <c r="N1855">
        <v>358</v>
      </c>
    </row>
    <row r="1856" spans="1:14" x14ac:dyDescent="0.35">
      <c r="A1856" t="s">
        <v>5350</v>
      </c>
      <c r="B1856" t="s">
        <v>16</v>
      </c>
      <c r="C1856" t="s">
        <v>37</v>
      </c>
      <c r="D1856" t="s">
        <v>23</v>
      </c>
      <c r="E1856" s="1">
        <v>45021</v>
      </c>
      <c r="F1856" s="1">
        <v>44314</v>
      </c>
      <c r="H1856" s="1">
        <v>44314</v>
      </c>
      <c r="I1856">
        <v>707</v>
      </c>
      <c r="J1856" t="s">
        <v>34</v>
      </c>
      <c r="K1856" t="s">
        <v>3104</v>
      </c>
      <c r="L1856" t="s">
        <v>31</v>
      </c>
      <c r="M1856">
        <v>5293.2833250000003</v>
      </c>
      <c r="N1856">
        <v>324</v>
      </c>
    </row>
    <row r="1857" spans="1:14" x14ac:dyDescent="0.35">
      <c r="A1857" t="s">
        <v>410</v>
      </c>
      <c r="B1857" t="s">
        <v>16</v>
      </c>
      <c r="C1857" t="s">
        <v>37</v>
      </c>
      <c r="D1857" t="s">
        <v>23</v>
      </c>
      <c r="E1857" s="1">
        <v>43782</v>
      </c>
      <c r="F1857" s="1">
        <v>44317</v>
      </c>
      <c r="H1857" s="1">
        <v>44317</v>
      </c>
      <c r="I1857">
        <v>-535</v>
      </c>
      <c r="J1857" t="s">
        <v>24</v>
      </c>
      <c r="K1857" t="s">
        <v>14470</v>
      </c>
      <c r="L1857" t="s">
        <v>64</v>
      </c>
      <c r="M1857">
        <v>18081.596689999998</v>
      </c>
      <c r="N1857">
        <v>468</v>
      </c>
    </row>
    <row r="1858" spans="1:14" x14ac:dyDescent="0.35">
      <c r="A1858" t="s">
        <v>14379</v>
      </c>
      <c r="B1858" t="s">
        <v>16</v>
      </c>
      <c r="C1858" t="s">
        <v>37</v>
      </c>
      <c r="D1858" t="s">
        <v>23</v>
      </c>
      <c r="E1858" s="1">
        <v>43542</v>
      </c>
      <c r="F1858" s="1">
        <v>44322</v>
      </c>
      <c r="H1858" s="1">
        <v>44322</v>
      </c>
      <c r="I1858">
        <v>-780</v>
      </c>
      <c r="J1858" t="s">
        <v>34</v>
      </c>
      <c r="K1858" t="s">
        <v>3555</v>
      </c>
      <c r="L1858" t="s">
        <v>60</v>
      </c>
      <c r="M1858">
        <v>8609.4785310000007</v>
      </c>
      <c r="N1858">
        <v>314</v>
      </c>
    </row>
    <row r="1859" spans="1:14" x14ac:dyDescent="0.35">
      <c r="A1859" t="s">
        <v>3712</v>
      </c>
      <c r="B1859" t="s">
        <v>16</v>
      </c>
      <c r="C1859" t="s">
        <v>37</v>
      </c>
      <c r="D1859" t="s">
        <v>23</v>
      </c>
      <c r="E1859" s="1">
        <v>44853</v>
      </c>
      <c r="F1859" s="1">
        <v>45037</v>
      </c>
      <c r="G1859" t="s">
        <v>27092</v>
      </c>
      <c r="H1859" s="1">
        <v>45037</v>
      </c>
      <c r="I1859">
        <v>-184</v>
      </c>
      <c r="J1859" t="s">
        <v>34</v>
      </c>
      <c r="K1859" t="s">
        <v>3714</v>
      </c>
      <c r="L1859" t="s">
        <v>55</v>
      </c>
      <c r="M1859">
        <v>6838.1744330000001</v>
      </c>
      <c r="N1859">
        <v>193</v>
      </c>
    </row>
    <row r="1860" spans="1:14" x14ac:dyDescent="0.35">
      <c r="A1860" t="s">
        <v>14279</v>
      </c>
      <c r="B1860" t="s">
        <v>16</v>
      </c>
      <c r="C1860" t="s">
        <v>37</v>
      </c>
      <c r="D1860" t="s">
        <v>23</v>
      </c>
      <c r="E1860" s="1">
        <v>43689</v>
      </c>
      <c r="F1860" s="1">
        <v>44328</v>
      </c>
      <c r="H1860" s="1">
        <v>44328</v>
      </c>
      <c r="I1860">
        <v>-639</v>
      </c>
      <c r="J1860" t="s">
        <v>34</v>
      </c>
      <c r="K1860" t="s">
        <v>14281</v>
      </c>
      <c r="L1860" t="s">
        <v>31</v>
      </c>
      <c r="M1860">
        <v>11097.12428</v>
      </c>
      <c r="N1860">
        <v>384</v>
      </c>
    </row>
    <row r="1861" spans="1:14" x14ac:dyDescent="0.35">
      <c r="A1861" t="s">
        <v>13904</v>
      </c>
      <c r="B1861" t="s">
        <v>26893</v>
      </c>
      <c r="C1861" t="s">
        <v>37</v>
      </c>
      <c r="D1861" t="s">
        <v>23</v>
      </c>
      <c r="E1861" s="1">
        <v>44419</v>
      </c>
      <c r="F1861" s="1">
        <v>44355</v>
      </c>
      <c r="H1861" s="1">
        <v>44355</v>
      </c>
      <c r="I1861">
        <v>64</v>
      </c>
      <c r="J1861" t="s">
        <v>24</v>
      </c>
      <c r="K1861" t="s">
        <v>13906</v>
      </c>
      <c r="L1861" t="s">
        <v>21</v>
      </c>
      <c r="M1861">
        <v>13884.046770000001</v>
      </c>
      <c r="N1861">
        <v>156</v>
      </c>
    </row>
    <row r="1862" spans="1:14" x14ac:dyDescent="0.35">
      <c r="A1862" t="s">
        <v>14073</v>
      </c>
      <c r="B1862" t="s">
        <v>16</v>
      </c>
      <c r="C1862" t="s">
        <v>37</v>
      </c>
      <c r="D1862" t="s">
        <v>23</v>
      </c>
      <c r="E1862" s="1">
        <v>44507</v>
      </c>
      <c r="F1862" s="1">
        <v>44344</v>
      </c>
      <c r="H1862" s="1">
        <v>44344</v>
      </c>
      <c r="I1862">
        <v>163</v>
      </c>
      <c r="J1862" t="s">
        <v>46</v>
      </c>
      <c r="K1862" t="s">
        <v>14074</v>
      </c>
      <c r="L1862" t="s">
        <v>21</v>
      </c>
      <c r="M1862">
        <v>22550.520280000001</v>
      </c>
      <c r="N1862">
        <v>232</v>
      </c>
    </row>
    <row r="1863" spans="1:14" x14ac:dyDescent="0.35">
      <c r="A1863" t="s">
        <v>13926</v>
      </c>
      <c r="B1863" t="s">
        <v>16</v>
      </c>
      <c r="C1863" t="s">
        <v>37</v>
      </c>
      <c r="D1863" t="s">
        <v>23</v>
      </c>
      <c r="E1863" s="1">
        <v>44734</v>
      </c>
      <c r="F1863" s="1">
        <v>44355</v>
      </c>
      <c r="H1863" s="1">
        <v>44355</v>
      </c>
      <c r="I1863">
        <v>379</v>
      </c>
      <c r="J1863" t="s">
        <v>46</v>
      </c>
      <c r="K1863" t="s">
        <v>13928</v>
      </c>
      <c r="L1863" t="s">
        <v>21</v>
      </c>
      <c r="M1863">
        <v>22315.586090000001</v>
      </c>
      <c r="N1863">
        <v>241</v>
      </c>
    </row>
    <row r="1864" spans="1:14" x14ac:dyDescent="0.35">
      <c r="A1864" t="s">
        <v>13917</v>
      </c>
      <c r="B1864" t="s">
        <v>16</v>
      </c>
      <c r="C1864" t="s">
        <v>37</v>
      </c>
      <c r="D1864" t="s">
        <v>23</v>
      </c>
      <c r="E1864" s="1">
        <v>44864</v>
      </c>
      <c r="F1864" s="1">
        <v>44355</v>
      </c>
      <c r="H1864" s="1">
        <v>44355</v>
      </c>
      <c r="I1864">
        <v>509</v>
      </c>
      <c r="J1864" t="s">
        <v>46</v>
      </c>
      <c r="K1864" t="s">
        <v>13919</v>
      </c>
      <c r="L1864" t="s">
        <v>21</v>
      </c>
      <c r="M1864">
        <v>9131.4199200000003</v>
      </c>
      <c r="N1864">
        <v>334</v>
      </c>
    </row>
    <row r="1865" spans="1:14" x14ac:dyDescent="0.35">
      <c r="A1865" t="s">
        <v>3622</v>
      </c>
      <c r="B1865" t="s">
        <v>26893</v>
      </c>
      <c r="C1865" t="s">
        <v>37</v>
      </c>
      <c r="D1865" t="s">
        <v>23</v>
      </c>
      <c r="E1865" s="1">
        <v>43973</v>
      </c>
      <c r="F1865" s="1">
        <v>45042</v>
      </c>
      <c r="G1865" t="s">
        <v>27091</v>
      </c>
      <c r="H1865" s="1">
        <v>45042</v>
      </c>
      <c r="I1865">
        <v>-1069</v>
      </c>
      <c r="J1865" t="s">
        <v>34</v>
      </c>
      <c r="K1865" t="s">
        <v>3624</v>
      </c>
      <c r="L1865" t="s">
        <v>31</v>
      </c>
      <c r="M1865">
        <v>23961.78068</v>
      </c>
      <c r="N1865">
        <v>126</v>
      </c>
    </row>
    <row r="1866" spans="1:14" x14ac:dyDescent="0.35">
      <c r="A1866" t="s">
        <v>3811</v>
      </c>
      <c r="B1866" t="s">
        <v>16</v>
      </c>
      <c r="C1866" t="s">
        <v>37</v>
      </c>
      <c r="D1866" t="s">
        <v>23</v>
      </c>
      <c r="E1866" s="1">
        <v>44151</v>
      </c>
      <c r="F1866" s="1">
        <v>45028</v>
      </c>
      <c r="G1866" t="s">
        <v>27174</v>
      </c>
      <c r="H1866" s="1">
        <v>45028</v>
      </c>
      <c r="I1866">
        <v>-877</v>
      </c>
      <c r="J1866" t="s">
        <v>34</v>
      </c>
      <c r="K1866" t="s">
        <v>3813</v>
      </c>
      <c r="L1866" t="s">
        <v>21</v>
      </c>
      <c r="M1866">
        <v>6342.3157940000001</v>
      </c>
      <c r="N1866">
        <v>341</v>
      </c>
    </row>
    <row r="1867" spans="1:14" x14ac:dyDescent="0.35">
      <c r="A1867" t="s">
        <v>13891</v>
      </c>
      <c r="B1867" t="s">
        <v>16</v>
      </c>
      <c r="C1867" t="s">
        <v>37</v>
      </c>
      <c r="D1867" t="s">
        <v>23</v>
      </c>
      <c r="E1867" s="1">
        <v>44467</v>
      </c>
      <c r="F1867" s="1">
        <v>44356</v>
      </c>
      <c r="H1867" s="1">
        <v>44356</v>
      </c>
      <c r="I1867">
        <v>111</v>
      </c>
      <c r="J1867" t="s">
        <v>34</v>
      </c>
      <c r="K1867" t="s">
        <v>13893</v>
      </c>
      <c r="L1867" t="s">
        <v>21</v>
      </c>
      <c r="M1867">
        <v>21289.230810000001</v>
      </c>
      <c r="N1867">
        <v>438</v>
      </c>
    </row>
    <row r="1868" spans="1:14" x14ac:dyDescent="0.35">
      <c r="A1868" t="s">
        <v>13879</v>
      </c>
      <c r="B1868" t="s">
        <v>16</v>
      </c>
      <c r="C1868" t="s">
        <v>37</v>
      </c>
      <c r="D1868" t="s">
        <v>23</v>
      </c>
      <c r="E1868" s="1">
        <v>44838</v>
      </c>
      <c r="F1868" s="1">
        <v>44357</v>
      </c>
      <c r="H1868" s="1">
        <v>44357</v>
      </c>
      <c r="I1868">
        <v>481</v>
      </c>
      <c r="J1868" t="s">
        <v>46</v>
      </c>
      <c r="K1868" t="s">
        <v>13881</v>
      </c>
      <c r="L1868" t="s">
        <v>21</v>
      </c>
      <c r="N1868">
        <v>124</v>
      </c>
    </row>
    <row r="1869" spans="1:14" x14ac:dyDescent="0.35">
      <c r="A1869" t="s">
        <v>3658</v>
      </c>
      <c r="B1869" t="s">
        <v>26893</v>
      </c>
      <c r="C1869" t="s">
        <v>37</v>
      </c>
      <c r="D1869" t="s">
        <v>23</v>
      </c>
      <c r="E1869" s="1">
        <v>43873</v>
      </c>
      <c r="F1869" s="1">
        <v>45040</v>
      </c>
      <c r="G1869" t="s">
        <v>27098</v>
      </c>
      <c r="H1869" s="1">
        <v>45040</v>
      </c>
      <c r="I1869">
        <v>-1167</v>
      </c>
      <c r="J1869" t="s">
        <v>24</v>
      </c>
      <c r="K1869" t="s">
        <v>3660</v>
      </c>
      <c r="L1869" t="s">
        <v>31</v>
      </c>
      <c r="M1869">
        <v>592.60693949999995</v>
      </c>
      <c r="N1869">
        <v>175</v>
      </c>
    </row>
    <row r="1870" spans="1:14" x14ac:dyDescent="0.35">
      <c r="A1870" t="s">
        <v>13710</v>
      </c>
      <c r="B1870" t="s">
        <v>16</v>
      </c>
      <c r="C1870" t="s">
        <v>37</v>
      </c>
      <c r="D1870" t="s">
        <v>23</v>
      </c>
      <c r="E1870" s="1">
        <v>44118</v>
      </c>
      <c r="F1870" s="1">
        <v>44367</v>
      </c>
      <c r="H1870" s="1">
        <v>44367</v>
      </c>
      <c r="I1870">
        <v>-249</v>
      </c>
      <c r="J1870" t="s">
        <v>34</v>
      </c>
      <c r="K1870" t="s">
        <v>6050</v>
      </c>
      <c r="L1870" t="s">
        <v>64</v>
      </c>
      <c r="M1870">
        <v>18088.274160000001</v>
      </c>
      <c r="N1870">
        <v>319</v>
      </c>
    </row>
    <row r="1871" spans="1:14" x14ac:dyDescent="0.35">
      <c r="A1871" t="s">
        <v>13707</v>
      </c>
      <c r="B1871" t="s">
        <v>16</v>
      </c>
      <c r="C1871" t="s">
        <v>37</v>
      </c>
      <c r="D1871" t="s">
        <v>23</v>
      </c>
      <c r="E1871" s="1">
        <v>44610</v>
      </c>
      <c r="F1871" s="1">
        <v>44367</v>
      </c>
      <c r="H1871" s="1">
        <v>44367</v>
      </c>
      <c r="I1871">
        <v>243</v>
      </c>
      <c r="J1871" t="s">
        <v>24</v>
      </c>
      <c r="K1871" t="s">
        <v>13709</v>
      </c>
      <c r="L1871" t="s">
        <v>31</v>
      </c>
      <c r="M1871">
        <v>15533.4841</v>
      </c>
      <c r="N1871">
        <v>380</v>
      </c>
    </row>
    <row r="1872" spans="1:14" x14ac:dyDescent="0.35">
      <c r="A1872" t="s">
        <v>13670</v>
      </c>
      <c r="B1872" t="s">
        <v>16</v>
      </c>
      <c r="C1872" t="s">
        <v>37</v>
      </c>
      <c r="D1872" t="s">
        <v>23</v>
      </c>
      <c r="E1872" s="1">
        <v>43832</v>
      </c>
      <c r="F1872" s="1">
        <v>44369</v>
      </c>
      <c r="H1872" s="1">
        <v>44369</v>
      </c>
      <c r="I1872">
        <v>-537</v>
      </c>
      <c r="J1872" t="s">
        <v>34</v>
      </c>
      <c r="K1872" t="s">
        <v>13672</v>
      </c>
      <c r="L1872" t="s">
        <v>55</v>
      </c>
      <c r="M1872">
        <v>12433.307430000001</v>
      </c>
      <c r="N1872">
        <v>459</v>
      </c>
    </row>
    <row r="1873" spans="1:14" x14ac:dyDescent="0.35">
      <c r="A1873" t="s">
        <v>13216</v>
      </c>
      <c r="B1873" t="s">
        <v>26893</v>
      </c>
      <c r="C1873" t="s">
        <v>37</v>
      </c>
      <c r="D1873" t="s">
        <v>23</v>
      </c>
      <c r="E1873" s="1">
        <v>44534</v>
      </c>
      <c r="F1873" s="1">
        <v>44402</v>
      </c>
      <c r="H1873" s="1">
        <v>44402</v>
      </c>
      <c r="I1873">
        <v>132</v>
      </c>
      <c r="J1873" t="s">
        <v>46</v>
      </c>
      <c r="K1873" t="s">
        <v>13218</v>
      </c>
      <c r="L1873" t="s">
        <v>21</v>
      </c>
      <c r="M1873">
        <v>19706.0173</v>
      </c>
      <c r="N1873">
        <v>322</v>
      </c>
    </row>
    <row r="1874" spans="1:14" x14ac:dyDescent="0.35">
      <c r="A1874" t="s">
        <v>13213</v>
      </c>
      <c r="B1874" t="s">
        <v>26893</v>
      </c>
      <c r="C1874" t="s">
        <v>37</v>
      </c>
      <c r="D1874" t="s">
        <v>23</v>
      </c>
      <c r="E1874" s="1">
        <v>44463</v>
      </c>
      <c r="F1874" s="1">
        <v>44402</v>
      </c>
      <c r="H1874" s="1">
        <v>44402</v>
      </c>
      <c r="I1874">
        <v>61</v>
      </c>
      <c r="J1874" t="s">
        <v>46</v>
      </c>
      <c r="K1874" t="s">
        <v>13215</v>
      </c>
      <c r="L1874" t="s">
        <v>21</v>
      </c>
      <c r="M1874">
        <v>8461.2800910000005</v>
      </c>
      <c r="N1874">
        <v>449</v>
      </c>
    </row>
    <row r="1875" spans="1:14" x14ac:dyDescent="0.35">
      <c r="A1875" t="s">
        <v>13335</v>
      </c>
      <c r="B1875" t="s">
        <v>16</v>
      </c>
      <c r="C1875" t="s">
        <v>37</v>
      </c>
      <c r="D1875" t="s">
        <v>23</v>
      </c>
      <c r="E1875" s="1">
        <v>43437</v>
      </c>
      <c r="F1875" s="1">
        <v>44392</v>
      </c>
      <c r="H1875" s="1">
        <v>44392</v>
      </c>
      <c r="I1875">
        <v>-955</v>
      </c>
      <c r="J1875" t="s">
        <v>24</v>
      </c>
      <c r="K1875" t="s">
        <v>13337</v>
      </c>
      <c r="L1875" t="s">
        <v>64</v>
      </c>
      <c r="M1875">
        <v>7009.9563250000001</v>
      </c>
      <c r="N1875">
        <v>286</v>
      </c>
    </row>
    <row r="1876" spans="1:14" x14ac:dyDescent="0.35">
      <c r="A1876" t="s">
        <v>2980</v>
      </c>
      <c r="B1876" t="s">
        <v>26893</v>
      </c>
      <c r="C1876" t="s">
        <v>37</v>
      </c>
      <c r="D1876" t="s">
        <v>23</v>
      </c>
      <c r="E1876" s="1">
        <v>44871</v>
      </c>
      <c r="F1876" s="1">
        <v>44406</v>
      </c>
      <c r="H1876" s="1">
        <v>44406</v>
      </c>
      <c r="I1876">
        <v>465</v>
      </c>
      <c r="J1876" t="s">
        <v>24</v>
      </c>
      <c r="K1876" t="s">
        <v>13150</v>
      </c>
      <c r="L1876" t="s">
        <v>60</v>
      </c>
      <c r="M1876">
        <v>23876.77549</v>
      </c>
      <c r="N1876">
        <v>236</v>
      </c>
    </row>
    <row r="1877" spans="1:14" x14ac:dyDescent="0.35">
      <c r="A1877" t="s">
        <v>13306</v>
      </c>
      <c r="B1877" t="s">
        <v>16</v>
      </c>
      <c r="C1877" t="s">
        <v>37</v>
      </c>
      <c r="D1877" t="s">
        <v>23</v>
      </c>
      <c r="E1877" s="1">
        <v>45011</v>
      </c>
      <c r="F1877" s="1">
        <v>44395</v>
      </c>
      <c r="H1877" s="1">
        <v>44395</v>
      </c>
      <c r="I1877">
        <v>616</v>
      </c>
      <c r="J1877" t="s">
        <v>46</v>
      </c>
      <c r="K1877" t="s">
        <v>13307</v>
      </c>
      <c r="L1877" t="s">
        <v>64</v>
      </c>
      <c r="M1877">
        <v>7641.0505050000002</v>
      </c>
      <c r="N1877">
        <v>272</v>
      </c>
    </row>
    <row r="1878" spans="1:14" x14ac:dyDescent="0.35">
      <c r="A1878" t="s">
        <v>12954</v>
      </c>
      <c r="B1878" t="s">
        <v>26893</v>
      </c>
      <c r="C1878" t="s">
        <v>37</v>
      </c>
      <c r="D1878" t="s">
        <v>23</v>
      </c>
      <c r="E1878" s="1">
        <v>44360</v>
      </c>
      <c r="F1878" s="1">
        <v>44419</v>
      </c>
      <c r="H1878" s="1">
        <v>44419</v>
      </c>
      <c r="I1878">
        <v>-59</v>
      </c>
      <c r="J1878" t="s">
        <v>34</v>
      </c>
      <c r="K1878" t="s">
        <v>12956</v>
      </c>
      <c r="L1878" t="s">
        <v>60</v>
      </c>
      <c r="M1878">
        <v>2886.815439</v>
      </c>
      <c r="N1878">
        <v>310</v>
      </c>
    </row>
    <row r="1879" spans="1:14" x14ac:dyDescent="0.35">
      <c r="A1879" t="s">
        <v>13146</v>
      </c>
      <c r="B1879" t="s">
        <v>16</v>
      </c>
      <c r="C1879" t="s">
        <v>37</v>
      </c>
      <c r="D1879" t="s">
        <v>23</v>
      </c>
      <c r="E1879" s="1">
        <v>45115</v>
      </c>
      <c r="F1879" s="1">
        <v>44407</v>
      </c>
      <c r="H1879" s="1">
        <v>44407</v>
      </c>
      <c r="I1879">
        <v>708</v>
      </c>
      <c r="J1879" t="s">
        <v>34</v>
      </c>
      <c r="K1879" t="s">
        <v>13148</v>
      </c>
      <c r="L1879" t="s">
        <v>60</v>
      </c>
      <c r="M1879">
        <v>12218.207109999999</v>
      </c>
      <c r="N1879">
        <v>158</v>
      </c>
    </row>
    <row r="1880" spans="1:14" x14ac:dyDescent="0.35">
      <c r="A1880" t="s">
        <v>13114</v>
      </c>
      <c r="B1880" t="s">
        <v>16</v>
      </c>
      <c r="C1880" t="s">
        <v>37</v>
      </c>
      <c r="D1880" t="s">
        <v>23</v>
      </c>
      <c r="E1880" s="1">
        <v>43705</v>
      </c>
      <c r="F1880" s="1">
        <v>44409</v>
      </c>
      <c r="H1880" s="1">
        <v>44409</v>
      </c>
      <c r="I1880">
        <v>-704</v>
      </c>
      <c r="J1880" t="s">
        <v>24</v>
      </c>
      <c r="K1880" t="s">
        <v>13116</v>
      </c>
      <c r="L1880" t="s">
        <v>64</v>
      </c>
      <c r="M1880">
        <v>2235.5460659999999</v>
      </c>
      <c r="N1880">
        <v>181</v>
      </c>
    </row>
    <row r="1881" spans="1:14" x14ac:dyDescent="0.35">
      <c r="A1881" t="s">
        <v>12907</v>
      </c>
      <c r="B1881" t="s">
        <v>16</v>
      </c>
      <c r="C1881" t="s">
        <v>37</v>
      </c>
      <c r="D1881" t="s">
        <v>23</v>
      </c>
      <c r="E1881" s="1">
        <v>44089</v>
      </c>
      <c r="F1881" s="1">
        <v>44423</v>
      </c>
      <c r="H1881" s="1">
        <v>44423</v>
      </c>
      <c r="I1881">
        <v>-334</v>
      </c>
      <c r="J1881" t="s">
        <v>24</v>
      </c>
      <c r="K1881" t="s">
        <v>12909</v>
      </c>
      <c r="L1881" t="s">
        <v>21</v>
      </c>
      <c r="M1881">
        <v>16150.280199999999</v>
      </c>
      <c r="N1881">
        <v>413</v>
      </c>
    </row>
    <row r="1882" spans="1:14" x14ac:dyDescent="0.35">
      <c r="A1882" t="s">
        <v>3940</v>
      </c>
      <c r="B1882" t="s">
        <v>26893</v>
      </c>
      <c r="C1882" t="s">
        <v>37</v>
      </c>
      <c r="D1882" t="s">
        <v>23</v>
      </c>
      <c r="E1882" s="1">
        <v>44825</v>
      </c>
      <c r="F1882" s="1">
        <v>45020</v>
      </c>
      <c r="G1882" t="s">
        <v>26998</v>
      </c>
      <c r="H1882" s="1">
        <v>45020</v>
      </c>
      <c r="I1882">
        <v>-195</v>
      </c>
      <c r="J1882" t="s">
        <v>34</v>
      </c>
      <c r="K1882" t="s">
        <v>3942</v>
      </c>
      <c r="L1882" t="s">
        <v>60</v>
      </c>
      <c r="M1882">
        <v>13894.321120000001</v>
      </c>
      <c r="N1882">
        <v>314</v>
      </c>
    </row>
    <row r="1883" spans="1:14" x14ac:dyDescent="0.35">
      <c r="A1883" t="s">
        <v>12477</v>
      </c>
      <c r="B1883" t="s">
        <v>16</v>
      </c>
      <c r="C1883" t="s">
        <v>37</v>
      </c>
      <c r="D1883" t="s">
        <v>23</v>
      </c>
      <c r="E1883" s="1">
        <v>43575</v>
      </c>
      <c r="F1883" s="1">
        <v>44449</v>
      </c>
      <c r="H1883" s="1">
        <v>44449</v>
      </c>
      <c r="I1883">
        <v>-874</v>
      </c>
      <c r="J1883" t="s">
        <v>34</v>
      </c>
      <c r="K1883" t="s">
        <v>12479</v>
      </c>
      <c r="L1883" t="s">
        <v>31</v>
      </c>
      <c r="M1883">
        <v>3485.8981899999999</v>
      </c>
      <c r="N1883">
        <v>382</v>
      </c>
    </row>
    <row r="1884" spans="1:14" x14ac:dyDescent="0.35">
      <c r="A1884" t="s">
        <v>12420</v>
      </c>
      <c r="B1884" t="s">
        <v>16</v>
      </c>
      <c r="C1884" t="s">
        <v>37</v>
      </c>
      <c r="D1884" t="s">
        <v>23</v>
      </c>
      <c r="E1884" s="1">
        <v>44998</v>
      </c>
      <c r="F1884" s="1">
        <v>44453</v>
      </c>
      <c r="H1884" s="1">
        <v>44453</v>
      </c>
      <c r="I1884">
        <v>545</v>
      </c>
      <c r="J1884" t="s">
        <v>24</v>
      </c>
      <c r="K1884" t="s">
        <v>12422</v>
      </c>
      <c r="L1884" t="s">
        <v>31</v>
      </c>
      <c r="M1884">
        <v>3813.544887</v>
      </c>
      <c r="N1884">
        <v>378</v>
      </c>
    </row>
    <row r="1885" spans="1:14" x14ac:dyDescent="0.35">
      <c r="A1885" t="s">
        <v>11957</v>
      </c>
      <c r="B1885" t="s">
        <v>26893</v>
      </c>
      <c r="C1885" t="s">
        <v>37</v>
      </c>
      <c r="D1885" t="s">
        <v>23</v>
      </c>
      <c r="E1885" s="1">
        <v>45181</v>
      </c>
      <c r="F1885" s="1">
        <v>44487</v>
      </c>
      <c r="H1885" s="1">
        <v>44487</v>
      </c>
      <c r="I1885">
        <v>694</v>
      </c>
      <c r="J1885" t="s">
        <v>46</v>
      </c>
      <c r="K1885" t="s">
        <v>11959</v>
      </c>
      <c r="L1885" t="s">
        <v>60</v>
      </c>
      <c r="M1885">
        <v>14945.51304</v>
      </c>
      <c r="N1885">
        <v>314</v>
      </c>
    </row>
    <row r="1886" spans="1:14" x14ac:dyDescent="0.35">
      <c r="A1886" t="s">
        <v>4039</v>
      </c>
      <c r="B1886" t="s">
        <v>26893</v>
      </c>
      <c r="C1886" t="s">
        <v>37</v>
      </c>
      <c r="D1886" t="s">
        <v>23</v>
      </c>
      <c r="E1886" s="1">
        <v>43930</v>
      </c>
      <c r="F1886" s="1">
        <v>45014</v>
      </c>
      <c r="G1886" t="s">
        <v>27001</v>
      </c>
      <c r="H1886" s="1">
        <v>45014</v>
      </c>
      <c r="I1886">
        <v>-1084</v>
      </c>
      <c r="J1886" t="s">
        <v>34</v>
      </c>
      <c r="K1886" t="s">
        <v>4041</v>
      </c>
      <c r="L1886" t="s">
        <v>64</v>
      </c>
      <c r="M1886">
        <v>11742.13607</v>
      </c>
      <c r="N1886">
        <v>158</v>
      </c>
    </row>
    <row r="1887" spans="1:14" x14ac:dyDescent="0.35">
      <c r="A1887" t="s">
        <v>12094</v>
      </c>
      <c r="B1887" t="s">
        <v>16</v>
      </c>
      <c r="C1887" t="s">
        <v>37</v>
      </c>
      <c r="D1887" t="s">
        <v>23</v>
      </c>
      <c r="E1887" s="1">
        <v>45129</v>
      </c>
      <c r="F1887" s="1">
        <v>44480</v>
      </c>
      <c r="H1887" s="1">
        <v>44480</v>
      </c>
      <c r="I1887">
        <v>649</v>
      </c>
      <c r="J1887" t="s">
        <v>24</v>
      </c>
      <c r="K1887" t="s">
        <v>12096</v>
      </c>
      <c r="L1887" t="s">
        <v>55</v>
      </c>
      <c r="M1887">
        <v>6741.9499040000001</v>
      </c>
      <c r="N1887">
        <v>399</v>
      </c>
    </row>
    <row r="1888" spans="1:14" x14ac:dyDescent="0.35">
      <c r="A1888" t="s">
        <v>12089</v>
      </c>
      <c r="B1888" t="s">
        <v>16</v>
      </c>
      <c r="C1888" t="s">
        <v>37</v>
      </c>
      <c r="D1888" t="s">
        <v>23</v>
      </c>
      <c r="E1888" s="1">
        <v>44851</v>
      </c>
      <c r="F1888" s="1">
        <v>44480</v>
      </c>
      <c r="H1888" s="1">
        <v>44480</v>
      </c>
      <c r="I1888">
        <v>371</v>
      </c>
      <c r="J1888" t="s">
        <v>34</v>
      </c>
      <c r="K1888" t="s">
        <v>12090</v>
      </c>
      <c r="L1888" t="s">
        <v>21</v>
      </c>
      <c r="M1888">
        <v>13834.93404</v>
      </c>
      <c r="N1888">
        <v>313</v>
      </c>
    </row>
    <row r="1889" spans="1:14" x14ac:dyDescent="0.35">
      <c r="A1889" t="s">
        <v>12076</v>
      </c>
      <c r="B1889" t="s">
        <v>16</v>
      </c>
      <c r="C1889" t="s">
        <v>37</v>
      </c>
      <c r="D1889" t="s">
        <v>23</v>
      </c>
      <c r="E1889" s="1">
        <v>45224</v>
      </c>
      <c r="F1889" s="1">
        <v>44481</v>
      </c>
      <c r="H1889" s="1">
        <v>44481</v>
      </c>
      <c r="I1889">
        <v>743</v>
      </c>
      <c r="J1889" t="s">
        <v>46</v>
      </c>
      <c r="K1889" t="s">
        <v>2233</v>
      </c>
      <c r="L1889" t="s">
        <v>31</v>
      </c>
      <c r="M1889">
        <v>22169.287130000001</v>
      </c>
      <c r="N1889">
        <v>406</v>
      </c>
    </row>
    <row r="1890" spans="1:14" x14ac:dyDescent="0.35">
      <c r="A1890" t="s">
        <v>12042</v>
      </c>
      <c r="B1890" t="s">
        <v>16</v>
      </c>
      <c r="C1890" t="s">
        <v>37</v>
      </c>
      <c r="D1890" t="s">
        <v>23</v>
      </c>
      <c r="E1890" s="1">
        <v>44224</v>
      </c>
      <c r="F1890" s="1">
        <v>44483</v>
      </c>
      <c r="H1890" s="1">
        <v>44483</v>
      </c>
      <c r="I1890">
        <v>-259</v>
      </c>
      <c r="J1890" t="s">
        <v>24</v>
      </c>
      <c r="K1890" t="s">
        <v>12043</v>
      </c>
      <c r="L1890" t="s">
        <v>60</v>
      </c>
      <c r="M1890">
        <v>5803.5700820000002</v>
      </c>
      <c r="N1890">
        <v>333</v>
      </c>
    </row>
    <row r="1891" spans="1:14" x14ac:dyDescent="0.35">
      <c r="A1891" t="s">
        <v>12024</v>
      </c>
      <c r="B1891" t="s">
        <v>16</v>
      </c>
      <c r="C1891" t="s">
        <v>37</v>
      </c>
      <c r="D1891" t="s">
        <v>23</v>
      </c>
      <c r="E1891" s="1">
        <v>43868</v>
      </c>
      <c r="F1891" s="1">
        <v>44484</v>
      </c>
      <c r="H1891" s="1">
        <v>44484</v>
      </c>
      <c r="I1891">
        <v>-616</v>
      </c>
      <c r="J1891" t="s">
        <v>46</v>
      </c>
      <c r="K1891" t="s">
        <v>12026</v>
      </c>
      <c r="L1891" t="s">
        <v>55</v>
      </c>
      <c r="M1891">
        <v>16669.21214</v>
      </c>
      <c r="N1891">
        <v>293</v>
      </c>
    </row>
    <row r="1892" spans="1:14" x14ac:dyDescent="0.35">
      <c r="A1892" t="s">
        <v>11851</v>
      </c>
      <c r="B1892" t="s">
        <v>26893</v>
      </c>
      <c r="C1892" t="s">
        <v>37</v>
      </c>
      <c r="D1892" t="s">
        <v>23</v>
      </c>
      <c r="E1892" s="1">
        <v>43901</v>
      </c>
      <c r="F1892" s="1">
        <v>44495</v>
      </c>
      <c r="H1892" s="1">
        <v>44495</v>
      </c>
      <c r="I1892">
        <v>-594</v>
      </c>
      <c r="J1892" t="s">
        <v>24</v>
      </c>
      <c r="K1892" t="s">
        <v>11853</v>
      </c>
      <c r="L1892" t="s">
        <v>21</v>
      </c>
      <c r="M1892">
        <v>944.95112570000003</v>
      </c>
      <c r="N1892">
        <v>201</v>
      </c>
    </row>
    <row r="1893" spans="1:14" x14ac:dyDescent="0.35">
      <c r="A1893" t="s">
        <v>11973</v>
      </c>
      <c r="B1893" t="s">
        <v>16</v>
      </c>
      <c r="C1893" t="s">
        <v>37</v>
      </c>
      <c r="D1893" t="s">
        <v>23</v>
      </c>
      <c r="E1893" s="1">
        <v>43410</v>
      </c>
      <c r="F1893" s="1">
        <v>44487</v>
      </c>
      <c r="H1893" s="1">
        <v>44487</v>
      </c>
      <c r="I1893">
        <v>-1077</v>
      </c>
      <c r="J1893" t="s">
        <v>46</v>
      </c>
      <c r="K1893" t="s">
        <v>11974</v>
      </c>
      <c r="L1893" t="s">
        <v>55</v>
      </c>
      <c r="M1893">
        <v>3924.4544099999998</v>
      </c>
      <c r="N1893">
        <v>248</v>
      </c>
    </row>
    <row r="1894" spans="1:14" x14ac:dyDescent="0.35">
      <c r="A1894" t="s">
        <v>11932</v>
      </c>
      <c r="B1894" t="s">
        <v>16</v>
      </c>
      <c r="C1894" t="s">
        <v>37</v>
      </c>
      <c r="D1894" t="s">
        <v>23</v>
      </c>
      <c r="E1894" s="1">
        <v>44525</v>
      </c>
      <c r="F1894" s="1">
        <v>44489</v>
      </c>
      <c r="H1894" s="1">
        <v>44489</v>
      </c>
      <c r="I1894">
        <v>36</v>
      </c>
      <c r="J1894" t="s">
        <v>46</v>
      </c>
      <c r="K1894" t="s">
        <v>11934</v>
      </c>
      <c r="L1894" t="s">
        <v>55</v>
      </c>
      <c r="M1894">
        <v>4780.7575960000004</v>
      </c>
      <c r="N1894">
        <v>163</v>
      </c>
    </row>
    <row r="1895" spans="1:14" x14ac:dyDescent="0.35">
      <c r="A1895" t="s">
        <v>7242</v>
      </c>
      <c r="B1895" t="s">
        <v>16</v>
      </c>
      <c r="C1895" t="s">
        <v>37</v>
      </c>
      <c r="D1895" t="s">
        <v>23</v>
      </c>
      <c r="E1895" s="1">
        <v>44141</v>
      </c>
      <c r="F1895" s="1">
        <v>44500</v>
      </c>
      <c r="H1895" s="1">
        <v>44500</v>
      </c>
      <c r="I1895">
        <v>-359</v>
      </c>
      <c r="J1895" t="s">
        <v>46</v>
      </c>
      <c r="K1895" t="s">
        <v>11786</v>
      </c>
      <c r="L1895" t="s">
        <v>21</v>
      </c>
      <c r="M1895">
        <v>3463.8788479999998</v>
      </c>
      <c r="N1895">
        <v>144</v>
      </c>
    </row>
    <row r="1896" spans="1:14" x14ac:dyDescent="0.35">
      <c r="A1896" t="s">
        <v>4346</v>
      </c>
      <c r="B1896" t="s">
        <v>16</v>
      </c>
      <c r="C1896" t="s">
        <v>37</v>
      </c>
      <c r="D1896" t="s">
        <v>23</v>
      </c>
      <c r="E1896" s="1">
        <v>43724</v>
      </c>
      <c r="F1896" s="1">
        <v>44993</v>
      </c>
      <c r="G1896" t="s">
        <v>27175</v>
      </c>
      <c r="H1896" s="1">
        <v>44993</v>
      </c>
      <c r="I1896">
        <v>-1269</v>
      </c>
      <c r="J1896" t="s">
        <v>46</v>
      </c>
      <c r="K1896" t="s">
        <v>4348</v>
      </c>
      <c r="L1896" t="s">
        <v>55</v>
      </c>
      <c r="M1896">
        <v>16788.422190000001</v>
      </c>
      <c r="N1896">
        <v>406</v>
      </c>
    </row>
    <row r="1897" spans="1:14" x14ac:dyDescent="0.35">
      <c r="A1897" t="s">
        <v>11672</v>
      </c>
      <c r="B1897" t="s">
        <v>16</v>
      </c>
      <c r="C1897" t="s">
        <v>37</v>
      </c>
      <c r="D1897" t="s">
        <v>23</v>
      </c>
      <c r="E1897" s="1">
        <v>43647</v>
      </c>
      <c r="F1897" s="1">
        <v>44506</v>
      </c>
      <c r="H1897" s="1">
        <v>44506</v>
      </c>
      <c r="I1897">
        <v>-859</v>
      </c>
      <c r="J1897" t="s">
        <v>34</v>
      </c>
      <c r="K1897" t="s">
        <v>11674</v>
      </c>
      <c r="L1897" t="s">
        <v>55</v>
      </c>
      <c r="M1897">
        <v>19800.841830000001</v>
      </c>
      <c r="N1897">
        <v>291</v>
      </c>
    </row>
    <row r="1898" spans="1:14" x14ac:dyDescent="0.35">
      <c r="A1898" t="s">
        <v>11644</v>
      </c>
      <c r="B1898" t="s">
        <v>16</v>
      </c>
      <c r="C1898" t="s">
        <v>37</v>
      </c>
      <c r="D1898" t="s">
        <v>23</v>
      </c>
      <c r="E1898" s="1">
        <v>43993</v>
      </c>
      <c r="F1898" s="1">
        <v>44508</v>
      </c>
      <c r="H1898" s="1">
        <v>44508</v>
      </c>
      <c r="I1898">
        <v>-515</v>
      </c>
      <c r="J1898" t="s">
        <v>24</v>
      </c>
      <c r="K1898" t="s">
        <v>11646</v>
      </c>
      <c r="L1898" t="s">
        <v>60</v>
      </c>
      <c r="M1898">
        <v>24818.765050000002</v>
      </c>
      <c r="N1898">
        <v>359</v>
      </c>
    </row>
    <row r="1899" spans="1:14" x14ac:dyDescent="0.35">
      <c r="A1899" t="s">
        <v>11426</v>
      </c>
      <c r="B1899" t="s">
        <v>16</v>
      </c>
      <c r="C1899" t="s">
        <v>37</v>
      </c>
      <c r="D1899" t="s">
        <v>23</v>
      </c>
      <c r="E1899" s="1">
        <v>43890</v>
      </c>
      <c r="F1899" s="1">
        <v>44525</v>
      </c>
      <c r="H1899" s="1">
        <v>44525</v>
      </c>
      <c r="I1899">
        <v>-635</v>
      </c>
      <c r="J1899" t="s">
        <v>34</v>
      </c>
      <c r="K1899" t="s">
        <v>11427</v>
      </c>
      <c r="L1899" t="s">
        <v>31</v>
      </c>
      <c r="M1899">
        <v>20668.81422</v>
      </c>
      <c r="N1899">
        <v>244</v>
      </c>
    </row>
    <row r="1900" spans="1:14" x14ac:dyDescent="0.35">
      <c r="A1900" t="s">
        <v>11080</v>
      </c>
      <c r="B1900" t="s">
        <v>16</v>
      </c>
      <c r="C1900" t="s">
        <v>37</v>
      </c>
      <c r="D1900" t="s">
        <v>23</v>
      </c>
      <c r="E1900" s="1">
        <v>43539</v>
      </c>
      <c r="F1900" s="1">
        <v>44525</v>
      </c>
      <c r="H1900" s="1">
        <v>44525</v>
      </c>
      <c r="I1900">
        <v>-986</v>
      </c>
      <c r="J1900" t="s">
        <v>34</v>
      </c>
      <c r="K1900" t="s">
        <v>11414</v>
      </c>
      <c r="L1900" t="s">
        <v>31</v>
      </c>
      <c r="M1900">
        <v>20037.073179999999</v>
      </c>
      <c r="N1900">
        <v>253</v>
      </c>
    </row>
    <row r="1901" spans="1:14" x14ac:dyDescent="0.35">
      <c r="A1901" t="s">
        <v>4498</v>
      </c>
      <c r="B1901" t="s">
        <v>16</v>
      </c>
      <c r="C1901" t="s">
        <v>37</v>
      </c>
      <c r="D1901" t="s">
        <v>23</v>
      </c>
      <c r="E1901" s="1">
        <v>44089</v>
      </c>
      <c r="F1901" s="1">
        <v>44982</v>
      </c>
      <c r="G1901" t="s">
        <v>27176</v>
      </c>
      <c r="H1901" s="1">
        <v>44982</v>
      </c>
      <c r="I1901">
        <v>-893</v>
      </c>
      <c r="J1901" t="s">
        <v>24</v>
      </c>
      <c r="K1901" t="s">
        <v>4500</v>
      </c>
      <c r="L1901" t="s">
        <v>55</v>
      </c>
      <c r="M1901">
        <v>14934.87802</v>
      </c>
      <c r="N1901">
        <v>265</v>
      </c>
    </row>
    <row r="1902" spans="1:14" x14ac:dyDescent="0.35">
      <c r="A1902" t="s">
        <v>11163</v>
      </c>
      <c r="B1902" t="s">
        <v>16</v>
      </c>
      <c r="C1902" t="s">
        <v>37</v>
      </c>
      <c r="D1902" t="s">
        <v>23</v>
      </c>
      <c r="E1902" s="1">
        <v>43421</v>
      </c>
      <c r="F1902" s="1">
        <v>44541</v>
      </c>
      <c r="H1902" s="1">
        <v>44541</v>
      </c>
      <c r="I1902">
        <v>-1120</v>
      </c>
      <c r="J1902" t="s">
        <v>34</v>
      </c>
      <c r="K1902" t="s">
        <v>11165</v>
      </c>
      <c r="L1902" t="s">
        <v>55</v>
      </c>
      <c r="M1902">
        <v>22109.426299999999</v>
      </c>
      <c r="N1902">
        <v>360</v>
      </c>
    </row>
    <row r="1903" spans="1:14" x14ac:dyDescent="0.35">
      <c r="A1903" t="s">
        <v>9258</v>
      </c>
      <c r="B1903" t="s">
        <v>16</v>
      </c>
      <c r="C1903" t="s">
        <v>37</v>
      </c>
      <c r="D1903" t="s">
        <v>23</v>
      </c>
      <c r="E1903" s="1">
        <v>45183</v>
      </c>
      <c r="F1903" s="1">
        <v>44542</v>
      </c>
      <c r="H1903" s="1">
        <v>44542</v>
      </c>
      <c r="I1903">
        <v>641</v>
      </c>
      <c r="J1903" t="s">
        <v>46</v>
      </c>
      <c r="K1903" t="s">
        <v>11137</v>
      </c>
      <c r="L1903" t="s">
        <v>31</v>
      </c>
      <c r="M1903">
        <v>8817.6536859999997</v>
      </c>
      <c r="N1903">
        <v>218</v>
      </c>
    </row>
    <row r="1904" spans="1:14" x14ac:dyDescent="0.35">
      <c r="A1904" t="s">
        <v>11107</v>
      </c>
      <c r="B1904" t="s">
        <v>16</v>
      </c>
      <c r="C1904" t="s">
        <v>37</v>
      </c>
      <c r="D1904" t="s">
        <v>23</v>
      </c>
      <c r="E1904" s="1">
        <v>44825</v>
      </c>
      <c r="F1904" s="1">
        <v>44543</v>
      </c>
      <c r="H1904" s="1">
        <v>44543</v>
      </c>
      <c r="I1904">
        <v>282</v>
      </c>
      <c r="J1904" t="s">
        <v>24</v>
      </c>
      <c r="K1904" t="s">
        <v>11109</v>
      </c>
      <c r="L1904" t="s">
        <v>60</v>
      </c>
      <c r="M1904">
        <v>22931.87802</v>
      </c>
      <c r="N1904">
        <v>173</v>
      </c>
    </row>
    <row r="1905" spans="1:14" x14ac:dyDescent="0.35">
      <c r="A1905" t="s">
        <v>11079</v>
      </c>
      <c r="B1905" t="s">
        <v>16</v>
      </c>
      <c r="C1905" t="s">
        <v>37</v>
      </c>
      <c r="D1905" t="s">
        <v>23</v>
      </c>
      <c r="E1905" s="1">
        <v>43725</v>
      </c>
      <c r="F1905" s="1">
        <v>44545</v>
      </c>
      <c r="H1905" s="1">
        <v>44545</v>
      </c>
      <c r="I1905">
        <v>-820</v>
      </c>
      <c r="J1905" t="s">
        <v>46</v>
      </c>
      <c r="K1905" t="s">
        <v>11081</v>
      </c>
      <c r="L1905" t="s">
        <v>21</v>
      </c>
      <c r="M1905">
        <v>3669.0958529999998</v>
      </c>
      <c r="N1905">
        <v>409</v>
      </c>
    </row>
    <row r="1906" spans="1:14" x14ac:dyDescent="0.35">
      <c r="A1906" t="s">
        <v>11064</v>
      </c>
      <c r="B1906" t="s">
        <v>16</v>
      </c>
      <c r="C1906" t="s">
        <v>37</v>
      </c>
      <c r="D1906" t="s">
        <v>23</v>
      </c>
      <c r="E1906" s="1">
        <v>44453</v>
      </c>
      <c r="F1906" s="1">
        <v>44545</v>
      </c>
      <c r="H1906" s="1">
        <v>44545</v>
      </c>
      <c r="I1906">
        <v>-92</v>
      </c>
      <c r="J1906" t="s">
        <v>46</v>
      </c>
      <c r="K1906" t="s">
        <v>11066</v>
      </c>
      <c r="L1906" t="s">
        <v>21</v>
      </c>
      <c r="M1906">
        <v>1987.644661</v>
      </c>
      <c r="N1906">
        <v>444</v>
      </c>
    </row>
    <row r="1907" spans="1:14" x14ac:dyDescent="0.35">
      <c r="A1907" t="s">
        <v>10782</v>
      </c>
      <c r="B1907" t="s">
        <v>16</v>
      </c>
      <c r="C1907" t="s">
        <v>37</v>
      </c>
      <c r="D1907" t="s">
        <v>23</v>
      </c>
      <c r="E1907" s="1">
        <v>44423</v>
      </c>
      <c r="F1907" s="1">
        <v>44565</v>
      </c>
      <c r="H1907" s="1">
        <v>44565</v>
      </c>
      <c r="I1907">
        <v>-142</v>
      </c>
      <c r="J1907" t="s">
        <v>24</v>
      </c>
      <c r="K1907" t="s">
        <v>10784</v>
      </c>
      <c r="L1907" t="s">
        <v>21</v>
      </c>
      <c r="M1907">
        <v>15555.37205</v>
      </c>
      <c r="N1907">
        <v>220</v>
      </c>
    </row>
    <row r="1908" spans="1:14" x14ac:dyDescent="0.35">
      <c r="A1908" t="s">
        <v>4411</v>
      </c>
      <c r="B1908" t="s">
        <v>26893</v>
      </c>
      <c r="C1908" t="s">
        <v>37</v>
      </c>
      <c r="D1908" t="s">
        <v>23</v>
      </c>
      <c r="E1908" s="1">
        <v>45077</v>
      </c>
      <c r="F1908" s="1">
        <v>44990</v>
      </c>
      <c r="G1908" t="s">
        <v>27127</v>
      </c>
      <c r="H1908" s="1">
        <v>44990</v>
      </c>
      <c r="I1908">
        <v>87</v>
      </c>
      <c r="J1908" t="s">
        <v>46</v>
      </c>
      <c r="K1908" t="s">
        <v>4413</v>
      </c>
      <c r="L1908" t="s">
        <v>21</v>
      </c>
      <c r="M1908">
        <v>14417.523639999999</v>
      </c>
      <c r="N1908">
        <v>421</v>
      </c>
    </row>
    <row r="1909" spans="1:14" x14ac:dyDescent="0.35">
      <c r="A1909" t="s">
        <v>10687</v>
      </c>
      <c r="B1909" t="s">
        <v>16</v>
      </c>
      <c r="C1909" t="s">
        <v>37</v>
      </c>
      <c r="D1909" t="s">
        <v>23</v>
      </c>
      <c r="E1909" s="1">
        <v>44272</v>
      </c>
      <c r="F1909" s="1">
        <v>44570</v>
      </c>
      <c r="H1909" s="1">
        <v>44570</v>
      </c>
      <c r="I1909">
        <v>-298</v>
      </c>
      <c r="J1909" t="s">
        <v>24</v>
      </c>
      <c r="K1909" t="s">
        <v>10689</v>
      </c>
      <c r="L1909" t="s">
        <v>21</v>
      </c>
      <c r="M1909">
        <v>15299.045099999999</v>
      </c>
      <c r="N1909">
        <v>297</v>
      </c>
    </row>
    <row r="1910" spans="1:14" x14ac:dyDescent="0.35">
      <c r="A1910" t="s">
        <v>10613</v>
      </c>
      <c r="B1910" t="s">
        <v>16</v>
      </c>
      <c r="C1910" t="s">
        <v>37</v>
      </c>
      <c r="D1910" t="s">
        <v>23</v>
      </c>
      <c r="E1910" s="1">
        <v>43621</v>
      </c>
      <c r="F1910" s="1">
        <v>44575</v>
      </c>
      <c r="H1910" s="1">
        <v>44575</v>
      </c>
      <c r="I1910">
        <v>-954</v>
      </c>
      <c r="J1910" t="s">
        <v>34</v>
      </c>
      <c r="K1910" t="s">
        <v>10615</v>
      </c>
      <c r="L1910" t="s">
        <v>21</v>
      </c>
      <c r="M1910">
        <v>17093.081389999999</v>
      </c>
      <c r="N1910">
        <v>426</v>
      </c>
    </row>
    <row r="1911" spans="1:14" x14ac:dyDescent="0.35">
      <c r="A1911" t="s">
        <v>4654</v>
      </c>
      <c r="B1911" t="s">
        <v>16</v>
      </c>
      <c r="C1911" t="s">
        <v>37</v>
      </c>
      <c r="D1911" t="s">
        <v>23</v>
      </c>
      <c r="E1911" s="1">
        <v>44398</v>
      </c>
      <c r="F1911" s="1">
        <v>44970</v>
      </c>
      <c r="G1911" t="s">
        <v>27014</v>
      </c>
      <c r="H1911" s="1">
        <v>44970</v>
      </c>
      <c r="I1911">
        <v>-572</v>
      </c>
      <c r="J1911" t="s">
        <v>24</v>
      </c>
      <c r="K1911" t="s">
        <v>4656</v>
      </c>
      <c r="L1911" t="s">
        <v>64</v>
      </c>
      <c r="M1911">
        <v>1485.884454</v>
      </c>
      <c r="N1911">
        <v>151</v>
      </c>
    </row>
    <row r="1912" spans="1:14" x14ac:dyDescent="0.35">
      <c r="A1912" t="s">
        <v>4461</v>
      </c>
      <c r="B1912" t="s">
        <v>26893</v>
      </c>
      <c r="C1912" t="s">
        <v>37</v>
      </c>
      <c r="D1912" t="s">
        <v>23</v>
      </c>
      <c r="E1912" s="1">
        <v>45027</v>
      </c>
      <c r="F1912" s="1">
        <v>44985</v>
      </c>
      <c r="G1912" t="s">
        <v>27011</v>
      </c>
      <c r="H1912" s="1">
        <v>44985</v>
      </c>
      <c r="I1912">
        <v>42</v>
      </c>
      <c r="J1912" t="s">
        <v>24</v>
      </c>
      <c r="K1912" t="s">
        <v>4463</v>
      </c>
      <c r="L1912" t="s">
        <v>21</v>
      </c>
      <c r="M1912">
        <v>24277.47436</v>
      </c>
      <c r="N1912">
        <v>249</v>
      </c>
    </row>
    <row r="1913" spans="1:14" x14ac:dyDescent="0.35">
      <c r="A1913" t="s">
        <v>4303</v>
      </c>
      <c r="B1913" t="s">
        <v>16</v>
      </c>
      <c r="C1913" t="s">
        <v>37</v>
      </c>
      <c r="D1913" t="s">
        <v>23</v>
      </c>
      <c r="E1913" s="1">
        <v>45195</v>
      </c>
      <c r="F1913" s="1">
        <v>44607</v>
      </c>
      <c r="H1913" s="1">
        <v>44607</v>
      </c>
      <c r="I1913">
        <v>588</v>
      </c>
      <c r="J1913" t="s">
        <v>24</v>
      </c>
      <c r="K1913" t="s">
        <v>10155</v>
      </c>
      <c r="L1913" t="s">
        <v>21</v>
      </c>
      <c r="M1913">
        <v>3530.1704</v>
      </c>
      <c r="N1913">
        <v>391</v>
      </c>
    </row>
    <row r="1914" spans="1:14" x14ac:dyDescent="0.35">
      <c r="A1914" t="s">
        <v>9932</v>
      </c>
      <c r="B1914" t="s">
        <v>26893</v>
      </c>
      <c r="C1914" t="s">
        <v>37</v>
      </c>
      <c r="D1914" t="s">
        <v>23</v>
      </c>
      <c r="E1914" s="1">
        <v>44814</v>
      </c>
      <c r="F1914" s="1">
        <v>44621</v>
      </c>
      <c r="H1914" s="1">
        <v>44621</v>
      </c>
      <c r="I1914">
        <v>193</v>
      </c>
      <c r="J1914" t="s">
        <v>24</v>
      </c>
      <c r="K1914" t="s">
        <v>9934</v>
      </c>
      <c r="L1914" t="s">
        <v>64</v>
      </c>
      <c r="M1914">
        <v>6117.937269</v>
      </c>
      <c r="N1914">
        <v>176</v>
      </c>
    </row>
    <row r="1915" spans="1:14" x14ac:dyDescent="0.35">
      <c r="A1915" t="s">
        <v>10121</v>
      </c>
      <c r="B1915" t="s">
        <v>16</v>
      </c>
      <c r="C1915" t="s">
        <v>37</v>
      </c>
      <c r="D1915" t="s">
        <v>23</v>
      </c>
      <c r="E1915" s="1">
        <v>43967</v>
      </c>
      <c r="F1915" s="1">
        <v>44609</v>
      </c>
      <c r="H1915" s="1">
        <v>44609</v>
      </c>
      <c r="I1915">
        <v>-642</v>
      </c>
      <c r="J1915" t="s">
        <v>46</v>
      </c>
      <c r="K1915" t="s">
        <v>10123</v>
      </c>
      <c r="L1915" t="s">
        <v>55</v>
      </c>
      <c r="M1915">
        <v>24987.149570000001</v>
      </c>
      <c r="N1915">
        <v>242</v>
      </c>
    </row>
    <row r="1916" spans="1:14" x14ac:dyDescent="0.35">
      <c r="A1916" t="s">
        <v>10065</v>
      </c>
      <c r="B1916" t="s">
        <v>16</v>
      </c>
      <c r="C1916" t="s">
        <v>37</v>
      </c>
      <c r="D1916" t="s">
        <v>23</v>
      </c>
      <c r="E1916" s="1">
        <v>44873</v>
      </c>
      <c r="F1916" s="1">
        <v>44612</v>
      </c>
      <c r="H1916" s="1">
        <v>44612</v>
      </c>
      <c r="I1916">
        <v>261</v>
      </c>
      <c r="J1916" t="s">
        <v>24</v>
      </c>
      <c r="K1916" t="s">
        <v>10067</v>
      </c>
      <c r="L1916" t="s">
        <v>60</v>
      </c>
      <c r="M1916">
        <v>18062.341</v>
      </c>
      <c r="N1916">
        <v>180</v>
      </c>
    </row>
    <row r="1917" spans="1:14" x14ac:dyDescent="0.35">
      <c r="A1917" t="s">
        <v>10053</v>
      </c>
      <c r="B1917" t="s">
        <v>16</v>
      </c>
      <c r="C1917" t="s">
        <v>37</v>
      </c>
      <c r="D1917" t="s">
        <v>23</v>
      </c>
      <c r="E1917" s="1">
        <v>45194</v>
      </c>
      <c r="F1917" s="1">
        <v>44613</v>
      </c>
      <c r="H1917" s="1">
        <v>44613</v>
      </c>
      <c r="I1917">
        <v>581</v>
      </c>
      <c r="J1917" t="s">
        <v>34</v>
      </c>
      <c r="K1917" t="s">
        <v>10055</v>
      </c>
      <c r="L1917" t="s">
        <v>31</v>
      </c>
      <c r="M1917">
        <v>7683.3255790000003</v>
      </c>
      <c r="N1917">
        <v>181</v>
      </c>
    </row>
    <row r="1918" spans="1:14" x14ac:dyDescent="0.35">
      <c r="A1918" t="s">
        <v>10012</v>
      </c>
      <c r="B1918" t="s">
        <v>16</v>
      </c>
      <c r="C1918" t="s">
        <v>37</v>
      </c>
      <c r="D1918" t="s">
        <v>23</v>
      </c>
      <c r="E1918" s="1">
        <v>44008</v>
      </c>
      <c r="F1918" s="1">
        <v>44615</v>
      </c>
      <c r="H1918" s="1">
        <v>44615</v>
      </c>
      <c r="I1918">
        <v>-607</v>
      </c>
      <c r="J1918" t="s">
        <v>46</v>
      </c>
      <c r="K1918" t="s">
        <v>10014</v>
      </c>
      <c r="L1918" t="s">
        <v>60</v>
      </c>
      <c r="M1918">
        <v>16896.417219999999</v>
      </c>
      <c r="N1918">
        <v>461</v>
      </c>
    </row>
    <row r="1919" spans="1:14" x14ac:dyDescent="0.35">
      <c r="A1919" t="s">
        <v>10006</v>
      </c>
      <c r="B1919" t="s">
        <v>16</v>
      </c>
      <c r="C1919" t="s">
        <v>37</v>
      </c>
      <c r="D1919" t="s">
        <v>23</v>
      </c>
      <c r="E1919" s="1">
        <v>44441</v>
      </c>
      <c r="F1919" s="1">
        <v>44616</v>
      </c>
      <c r="H1919" s="1">
        <v>44616</v>
      </c>
      <c r="I1919">
        <v>-175</v>
      </c>
      <c r="J1919" t="s">
        <v>24</v>
      </c>
      <c r="K1919" t="s">
        <v>10008</v>
      </c>
      <c r="L1919" t="s">
        <v>55</v>
      </c>
      <c r="M1919">
        <v>22076.528910000001</v>
      </c>
      <c r="N1919">
        <v>144</v>
      </c>
    </row>
    <row r="1920" spans="1:14" x14ac:dyDescent="0.35">
      <c r="A1920" t="s">
        <v>9957</v>
      </c>
      <c r="B1920" t="s">
        <v>16</v>
      </c>
      <c r="C1920" t="s">
        <v>37</v>
      </c>
      <c r="D1920" t="s">
        <v>23</v>
      </c>
      <c r="E1920" s="1">
        <v>44583</v>
      </c>
      <c r="F1920" s="1">
        <v>44619</v>
      </c>
      <c r="H1920" s="1">
        <v>44619</v>
      </c>
      <c r="I1920">
        <v>-36</v>
      </c>
      <c r="J1920" t="s">
        <v>24</v>
      </c>
      <c r="K1920" t="s">
        <v>9959</v>
      </c>
      <c r="L1920" t="s">
        <v>60</v>
      </c>
      <c r="M1920">
        <v>22768.742450000002</v>
      </c>
      <c r="N1920">
        <v>268</v>
      </c>
    </row>
    <row r="1921" spans="1:14" x14ac:dyDescent="0.35">
      <c r="A1921" t="s">
        <v>9693</v>
      </c>
      <c r="B1921" t="s">
        <v>26893</v>
      </c>
      <c r="C1921" t="s">
        <v>37</v>
      </c>
      <c r="D1921" t="s">
        <v>23</v>
      </c>
      <c r="E1921" s="1">
        <v>43946</v>
      </c>
      <c r="F1921" s="1">
        <v>44634</v>
      </c>
      <c r="H1921" s="1">
        <v>44634</v>
      </c>
      <c r="I1921">
        <v>-688</v>
      </c>
      <c r="J1921" t="s">
        <v>24</v>
      </c>
      <c r="K1921" t="s">
        <v>9695</v>
      </c>
      <c r="L1921" t="s">
        <v>55</v>
      </c>
      <c r="M1921">
        <v>6485.8663180000003</v>
      </c>
      <c r="N1921">
        <v>300</v>
      </c>
    </row>
    <row r="1922" spans="1:14" x14ac:dyDescent="0.35">
      <c r="A1922" t="s">
        <v>9875</v>
      </c>
      <c r="B1922" t="s">
        <v>16</v>
      </c>
      <c r="C1922" t="s">
        <v>37</v>
      </c>
      <c r="D1922" t="s">
        <v>23</v>
      </c>
      <c r="E1922" s="1">
        <v>44299</v>
      </c>
      <c r="F1922" s="1">
        <v>44625</v>
      </c>
      <c r="H1922" s="1">
        <v>44625</v>
      </c>
      <c r="I1922">
        <v>-326</v>
      </c>
      <c r="J1922" t="s">
        <v>34</v>
      </c>
      <c r="K1922" t="s">
        <v>9877</v>
      </c>
      <c r="L1922" t="s">
        <v>60</v>
      </c>
      <c r="M1922">
        <v>18103.704249999999</v>
      </c>
      <c r="N1922">
        <v>458</v>
      </c>
    </row>
    <row r="1923" spans="1:14" x14ac:dyDescent="0.35">
      <c r="A1923" t="s">
        <v>9770</v>
      </c>
      <c r="B1923" t="s">
        <v>16</v>
      </c>
      <c r="C1923" t="s">
        <v>37</v>
      </c>
      <c r="D1923" t="s">
        <v>23</v>
      </c>
      <c r="E1923" s="1">
        <v>44692</v>
      </c>
      <c r="F1923" s="1">
        <v>44631</v>
      </c>
      <c r="H1923" s="1">
        <v>44631</v>
      </c>
      <c r="I1923">
        <v>61</v>
      </c>
      <c r="J1923" t="s">
        <v>46</v>
      </c>
      <c r="K1923" t="s">
        <v>7567</v>
      </c>
      <c r="L1923" t="s">
        <v>64</v>
      </c>
      <c r="M1923">
        <v>1466.960159</v>
      </c>
      <c r="N1923">
        <v>298</v>
      </c>
    </row>
    <row r="1924" spans="1:14" x14ac:dyDescent="0.35">
      <c r="A1924" t="s">
        <v>9671</v>
      </c>
      <c r="B1924" t="s">
        <v>16</v>
      </c>
      <c r="C1924" t="s">
        <v>37</v>
      </c>
      <c r="D1924" t="s">
        <v>23</v>
      </c>
      <c r="E1924" s="1">
        <v>43715</v>
      </c>
      <c r="F1924" s="1">
        <v>44636</v>
      </c>
      <c r="H1924" s="1">
        <v>44636</v>
      </c>
      <c r="I1924">
        <v>-921</v>
      </c>
      <c r="J1924" t="s">
        <v>24</v>
      </c>
      <c r="K1924" t="s">
        <v>9673</v>
      </c>
      <c r="L1924" t="s">
        <v>21</v>
      </c>
      <c r="M1924">
        <v>12674.2492</v>
      </c>
      <c r="N1924">
        <v>188</v>
      </c>
    </row>
    <row r="1925" spans="1:14" x14ac:dyDescent="0.35">
      <c r="A1925" t="s">
        <v>9660</v>
      </c>
      <c r="B1925" t="s">
        <v>16</v>
      </c>
      <c r="C1925" t="s">
        <v>37</v>
      </c>
      <c r="D1925" t="s">
        <v>23</v>
      </c>
      <c r="E1925" s="1">
        <v>44089</v>
      </c>
      <c r="F1925" s="1">
        <v>44637</v>
      </c>
      <c r="H1925" s="1">
        <v>44637</v>
      </c>
      <c r="I1925">
        <v>-548</v>
      </c>
      <c r="J1925" t="s">
        <v>34</v>
      </c>
      <c r="K1925" t="s">
        <v>9662</v>
      </c>
      <c r="L1925" t="s">
        <v>21</v>
      </c>
      <c r="M1925">
        <v>7807.1199269999997</v>
      </c>
      <c r="N1925">
        <v>308</v>
      </c>
    </row>
    <row r="1926" spans="1:14" x14ac:dyDescent="0.35">
      <c r="A1926" t="s">
        <v>9513</v>
      </c>
      <c r="B1926" t="s">
        <v>16</v>
      </c>
      <c r="C1926" t="s">
        <v>37</v>
      </c>
      <c r="D1926" t="s">
        <v>23</v>
      </c>
      <c r="E1926" s="1">
        <v>43422</v>
      </c>
      <c r="F1926" s="1">
        <v>44647</v>
      </c>
      <c r="H1926" s="1">
        <v>44647</v>
      </c>
      <c r="I1926">
        <v>-1225</v>
      </c>
      <c r="J1926" t="s">
        <v>24</v>
      </c>
      <c r="K1926" t="s">
        <v>9515</v>
      </c>
      <c r="L1926" t="s">
        <v>31</v>
      </c>
      <c r="M1926">
        <v>2303.5238340000001</v>
      </c>
      <c r="N1926">
        <v>445</v>
      </c>
    </row>
    <row r="1927" spans="1:14" x14ac:dyDescent="0.35">
      <c r="A1927" t="s">
        <v>9429</v>
      </c>
      <c r="B1927" t="s">
        <v>16</v>
      </c>
      <c r="C1927" t="s">
        <v>37</v>
      </c>
      <c r="D1927" t="s">
        <v>23</v>
      </c>
      <c r="E1927" s="1">
        <v>44668</v>
      </c>
      <c r="F1927" s="1">
        <v>44651</v>
      </c>
      <c r="H1927" s="1">
        <v>44651</v>
      </c>
      <c r="I1927">
        <v>17</v>
      </c>
      <c r="J1927" t="s">
        <v>34</v>
      </c>
      <c r="K1927" t="s">
        <v>9431</v>
      </c>
      <c r="L1927" t="s">
        <v>31</v>
      </c>
      <c r="M1927">
        <v>22444.39817</v>
      </c>
      <c r="N1927">
        <v>359</v>
      </c>
    </row>
    <row r="1928" spans="1:14" x14ac:dyDescent="0.35">
      <c r="A1928" t="s">
        <v>9023</v>
      </c>
      <c r="B1928" t="s">
        <v>26893</v>
      </c>
      <c r="C1928" t="s">
        <v>37</v>
      </c>
      <c r="D1928" t="s">
        <v>23</v>
      </c>
      <c r="E1928" s="1">
        <v>44793</v>
      </c>
      <c r="F1928" s="1">
        <v>44681</v>
      </c>
      <c r="H1928" s="1">
        <v>44681</v>
      </c>
      <c r="I1928">
        <v>112</v>
      </c>
      <c r="J1928" t="s">
        <v>46</v>
      </c>
      <c r="K1928" t="s">
        <v>9024</v>
      </c>
      <c r="L1928" t="s">
        <v>21</v>
      </c>
      <c r="M1928">
        <v>13253.93634</v>
      </c>
      <c r="N1928">
        <v>380</v>
      </c>
    </row>
    <row r="1929" spans="1:14" x14ac:dyDescent="0.35">
      <c r="A1929" t="s">
        <v>9192</v>
      </c>
      <c r="B1929" t="s">
        <v>16</v>
      </c>
      <c r="C1929" t="s">
        <v>37</v>
      </c>
      <c r="D1929" t="s">
        <v>23</v>
      </c>
      <c r="E1929" s="1">
        <v>43508</v>
      </c>
      <c r="F1929" s="1">
        <v>44668</v>
      </c>
      <c r="H1929" s="1">
        <v>44668</v>
      </c>
      <c r="I1929">
        <v>-1160</v>
      </c>
      <c r="J1929" t="s">
        <v>34</v>
      </c>
      <c r="K1929" t="s">
        <v>9194</v>
      </c>
      <c r="L1929" t="s">
        <v>21</v>
      </c>
      <c r="M1929">
        <v>7855.176915</v>
      </c>
      <c r="N1929">
        <v>323</v>
      </c>
    </row>
    <row r="1930" spans="1:14" x14ac:dyDescent="0.35">
      <c r="A1930" t="s">
        <v>9148</v>
      </c>
      <c r="B1930" t="s">
        <v>16</v>
      </c>
      <c r="C1930" t="s">
        <v>37</v>
      </c>
      <c r="D1930" t="s">
        <v>23</v>
      </c>
      <c r="E1930" s="1">
        <v>44496</v>
      </c>
      <c r="F1930" s="1">
        <v>44670</v>
      </c>
      <c r="H1930" s="1">
        <v>44670</v>
      </c>
      <c r="I1930">
        <v>-174</v>
      </c>
      <c r="J1930" t="s">
        <v>24</v>
      </c>
      <c r="K1930" t="s">
        <v>9150</v>
      </c>
      <c r="L1930" t="s">
        <v>21</v>
      </c>
      <c r="M1930">
        <v>18942.702720000001</v>
      </c>
      <c r="N1930">
        <v>127</v>
      </c>
    </row>
    <row r="1931" spans="1:14" x14ac:dyDescent="0.35">
      <c r="A1931" t="s">
        <v>9040</v>
      </c>
      <c r="B1931" t="s">
        <v>16</v>
      </c>
      <c r="C1931" t="s">
        <v>37</v>
      </c>
      <c r="D1931" t="s">
        <v>23</v>
      </c>
      <c r="E1931" s="1">
        <v>44006</v>
      </c>
      <c r="F1931" s="1">
        <v>44680</v>
      </c>
      <c r="H1931" s="1">
        <v>44680</v>
      </c>
      <c r="I1931">
        <v>-674</v>
      </c>
      <c r="J1931" t="s">
        <v>34</v>
      </c>
      <c r="K1931" t="s">
        <v>9042</v>
      </c>
      <c r="L1931" t="s">
        <v>64</v>
      </c>
      <c r="M1931">
        <v>18751.475040000001</v>
      </c>
      <c r="N1931">
        <v>320</v>
      </c>
    </row>
    <row r="1932" spans="1:14" x14ac:dyDescent="0.35">
      <c r="A1932" t="s">
        <v>8805</v>
      </c>
      <c r="B1932" t="s">
        <v>26893</v>
      </c>
      <c r="C1932" t="s">
        <v>37</v>
      </c>
      <c r="D1932" t="s">
        <v>23</v>
      </c>
      <c r="E1932" s="1">
        <v>44888</v>
      </c>
      <c r="F1932" s="1">
        <v>44697</v>
      </c>
      <c r="H1932" s="1">
        <v>44697</v>
      </c>
      <c r="I1932">
        <v>191</v>
      </c>
      <c r="J1932" t="s">
        <v>24</v>
      </c>
      <c r="K1932" t="s">
        <v>8807</v>
      </c>
      <c r="L1932" t="s">
        <v>64</v>
      </c>
      <c r="M1932">
        <v>18884.926090000001</v>
      </c>
      <c r="N1932">
        <v>210</v>
      </c>
    </row>
    <row r="1933" spans="1:14" x14ac:dyDescent="0.35">
      <c r="A1933" t="s">
        <v>8925</v>
      </c>
      <c r="B1933" t="s">
        <v>16</v>
      </c>
      <c r="C1933" t="s">
        <v>37</v>
      </c>
      <c r="D1933" t="s">
        <v>23</v>
      </c>
      <c r="E1933" s="1">
        <v>44710</v>
      </c>
      <c r="F1933" s="1">
        <v>44689</v>
      </c>
      <c r="H1933" s="1">
        <v>44689</v>
      </c>
      <c r="I1933">
        <v>21</v>
      </c>
      <c r="J1933" t="s">
        <v>24</v>
      </c>
      <c r="K1933" t="s">
        <v>8927</v>
      </c>
      <c r="L1933" t="s">
        <v>31</v>
      </c>
      <c r="M1933">
        <v>10707.451069999999</v>
      </c>
      <c r="N1933">
        <v>268</v>
      </c>
    </row>
    <row r="1934" spans="1:14" x14ac:dyDescent="0.35">
      <c r="A1934" t="s">
        <v>8896</v>
      </c>
      <c r="B1934" t="s">
        <v>16</v>
      </c>
      <c r="C1934" t="s">
        <v>37</v>
      </c>
      <c r="D1934" t="s">
        <v>23</v>
      </c>
      <c r="E1934" s="1">
        <v>43920</v>
      </c>
      <c r="F1934" s="1">
        <v>44690</v>
      </c>
      <c r="H1934" s="1">
        <v>44690</v>
      </c>
      <c r="I1934">
        <v>-770</v>
      </c>
      <c r="J1934" t="s">
        <v>46</v>
      </c>
      <c r="K1934" t="s">
        <v>1616</v>
      </c>
      <c r="L1934" t="s">
        <v>21</v>
      </c>
      <c r="M1934">
        <v>2149.0368170000002</v>
      </c>
      <c r="N1934">
        <v>282</v>
      </c>
    </row>
    <row r="1935" spans="1:14" x14ac:dyDescent="0.35">
      <c r="A1935" t="s">
        <v>8756</v>
      </c>
      <c r="B1935" t="s">
        <v>16</v>
      </c>
      <c r="C1935" t="s">
        <v>37</v>
      </c>
      <c r="D1935" t="s">
        <v>23</v>
      </c>
      <c r="E1935" s="1">
        <v>44434</v>
      </c>
      <c r="F1935" s="1">
        <v>44700</v>
      </c>
      <c r="H1935" s="1">
        <v>44700</v>
      </c>
      <c r="I1935">
        <v>-266</v>
      </c>
      <c r="J1935" t="s">
        <v>46</v>
      </c>
      <c r="K1935" t="s">
        <v>8758</v>
      </c>
      <c r="L1935" t="s">
        <v>60</v>
      </c>
      <c r="M1935">
        <v>23027.836060000001</v>
      </c>
      <c r="N1935">
        <v>104</v>
      </c>
    </row>
    <row r="1936" spans="1:14" x14ac:dyDescent="0.35">
      <c r="A1936" t="s">
        <v>8720</v>
      </c>
      <c r="B1936" t="s">
        <v>16</v>
      </c>
      <c r="C1936" t="s">
        <v>37</v>
      </c>
      <c r="D1936" t="s">
        <v>23</v>
      </c>
      <c r="E1936" s="1">
        <v>43678</v>
      </c>
      <c r="F1936" s="1">
        <v>44702</v>
      </c>
      <c r="H1936" s="1">
        <v>44702</v>
      </c>
      <c r="I1936">
        <v>-1024</v>
      </c>
      <c r="J1936" t="s">
        <v>24</v>
      </c>
      <c r="K1936" t="s">
        <v>8722</v>
      </c>
      <c r="L1936" t="s">
        <v>64</v>
      </c>
      <c r="M1936">
        <v>4050.7730110000002</v>
      </c>
      <c r="N1936">
        <v>368</v>
      </c>
    </row>
    <row r="1937" spans="1:14" x14ac:dyDescent="0.35">
      <c r="A1937" t="s">
        <v>5203</v>
      </c>
      <c r="B1937" t="s">
        <v>16</v>
      </c>
      <c r="C1937" t="s">
        <v>37</v>
      </c>
      <c r="D1937" t="s">
        <v>23</v>
      </c>
      <c r="E1937" s="1">
        <v>43648</v>
      </c>
      <c r="F1937" s="1">
        <v>44936</v>
      </c>
      <c r="H1937" s="1">
        <v>44936</v>
      </c>
      <c r="I1937">
        <v>-1288</v>
      </c>
      <c r="J1937" t="s">
        <v>34</v>
      </c>
      <c r="K1937" t="s">
        <v>5205</v>
      </c>
      <c r="L1937" t="s">
        <v>55</v>
      </c>
      <c r="M1937">
        <v>12119.58411</v>
      </c>
      <c r="N1937">
        <v>108</v>
      </c>
    </row>
    <row r="1938" spans="1:14" x14ac:dyDescent="0.35">
      <c r="A1938" t="s">
        <v>8603</v>
      </c>
      <c r="B1938" t="s">
        <v>16</v>
      </c>
      <c r="C1938" t="s">
        <v>37</v>
      </c>
      <c r="D1938" t="s">
        <v>23</v>
      </c>
      <c r="E1938" s="1">
        <v>44650</v>
      </c>
      <c r="F1938" s="1">
        <v>44711</v>
      </c>
      <c r="H1938" s="1">
        <v>44711</v>
      </c>
      <c r="I1938">
        <v>-61</v>
      </c>
      <c r="J1938" t="s">
        <v>46</v>
      </c>
      <c r="K1938" t="s">
        <v>8605</v>
      </c>
      <c r="L1938" t="s">
        <v>21</v>
      </c>
      <c r="M1938">
        <v>3981.5490060000002</v>
      </c>
      <c r="N1938">
        <v>260</v>
      </c>
    </row>
    <row r="1939" spans="1:14" x14ac:dyDescent="0.35">
      <c r="A1939" t="s">
        <v>8561</v>
      </c>
      <c r="B1939" t="s">
        <v>16</v>
      </c>
      <c r="C1939" t="s">
        <v>37</v>
      </c>
      <c r="D1939" t="s">
        <v>23</v>
      </c>
      <c r="E1939" s="1">
        <v>44432</v>
      </c>
      <c r="F1939" s="1">
        <v>44714</v>
      </c>
      <c r="H1939" s="1">
        <v>44714</v>
      </c>
      <c r="I1939">
        <v>-282</v>
      </c>
      <c r="J1939" t="s">
        <v>24</v>
      </c>
      <c r="K1939" t="s">
        <v>8563</v>
      </c>
      <c r="L1939" t="s">
        <v>55</v>
      </c>
      <c r="M1939">
        <v>20141.949369999998</v>
      </c>
      <c r="N1939">
        <v>483</v>
      </c>
    </row>
    <row r="1940" spans="1:14" x14ac:dyDescent="0.35">
      <c r="A1940" t="s">
        <v>5027</v>
      </c>
      <c r="B1940" t="s">
        <v>26893</v>
      </c>
      <c r="C1940" t="s">
        <v>37</v>
      </c>
      <c r="D1940" t="s">
        <v>23</v>
      </c>
      <c r="E1940" s="1">
        <v>43676</v>
      </c>
      <c r="F1940" s="1">
        <v>44946</v>
      </c>
      <c r="H1940" s="1">
        <v>44946</v>
      </c>
      <c r="I1940">
        <v>-1270</v>
      </c>
      <c r="J1940" t="s">
        <v>34</v>
      </c>
      <c r="K1940" t="s">
        <v>5029</v>
      </c>
      <c r="L1940" t="s">
        <v>55</v>
      </c>
      <c r="M1940">
        <v>5873.0274090000003</v>
      </c>
      <c r="N1940">
        <v>429</v>
      </c>
    </row>
    <row r="1941" spans="1:14" x14ac:dyDescent="0.35">
      <c r="A1941" t="s">
        <v>8417</v>
      </c>
      <c r="B1941" t="s">
        <v>16</v>
      </c>
      <c r="C1941" t="s">
        <v>37</v>
      </c>
      <c r="D1941" t="s">
        <v>23</v>
      </c>
      <c r="E1941" s="1">
        <v>44868</v>
      </c>
      <c r="F1941" s="1">
        <v>44723</v>
      </c>
      <c r="H1941" s="1">
        <v>44723</v>
      </c>
      <c r="I1941">
        <v>145</v>
      </c>
      <c r="J1941" t="s">
        <v>46</v>
      </c>
      <c r="K1941" t="s">
        <v>634</v>
      </c>
      <c r="L1941" t="s">
        <v>21</v>
      </c>
      <c r="M1941">
        <v>14082.686299999999</v>
      </c>
      <c r="N1941">
        <v>480</v>
      </c>
    </row>
    <row r="1942" spans="1:14" x14ac:dyDescent="0.35">
      <c r="A1942" t="s">
        <v>410</v>
      </c>
      <c r="B1942" t="s">
        <v>16</v>
      </c>
      <c r="C1942" t="s">
        <v>37</v>
      </c>
      <c r="D1942" t="s">
        <v>23</v>
      </c>
      <c r="E1942" s="1">
        <v>45008</v>
      </c>
      <c r="F1942" s="1">
        <v>44931</v>
      </c>
      <c r="H1942" s="1">
        <v>44931</v>
      </c>
      <c r="I1942">
        <v>77</v>
      </c>
      <c r="J1942" t="s">
        <v>46</v>
      </c>
      <c r="K1942" t="s">
        <v>5274</v>
      </c>
      <c r="L1942" t="s">
        <v>55</v>
      </c>
      <c r="M1942">
        <v>4415.7654730000004</v>
      </c>
      <c r="N1942">
        <v>462</v>
      </c>
    </row>
    <row r="1943" spans="1:14" x14ac:dyDescent="0.35">
      <c r="A1943" t="s">
        <v>8376</v>
      </c>
      <c r="B1943" t="s">
        <v>16</v>
      </c>
      <c r="C1943" t="s">
        <v>37</v>
      </c>
      <c r="D1943" t="s">
        <v>23</v>
      </c>
      <c r="E1943" s="1">
        <v>43469</v>
      </c>
      <c r="F1943" s="1">
        <v>44726</v>
      </c>
      <c r="H1943" s="1">
        <v>44726</v>
      </c>
      <c r="I1943">
        <v>-1257</v>
      </c>
      <c r="J1943" t="s">
        <v>46</v>
      </c>
      <c r="K1943" t="s">
        <v>8378</v>
      </c>
      <c r="L1943" t="s">
        <v>21</v>
      </c>
      <c r="M1943">
        <v>825.99356650000004</v>
      </c>
      <c r="N1943">
        <v>117</v>
      </c>
    </row>
    <row r="1944" spans="1:14" x14ac:dyDescent="0.35">
      <c r="A1944" t="s">
        <v>8350</v>
      </c>
      <c r="B1944" t="s">
        <v>16</v>
      </c>
      <c r="C1944" t="s">
        <v>37</v>
      </c>
      <c r="D1944" t="s">
        <v>23</v>
      </c>
      <c r="E1944" s="1">
        <v>43662</v>
      </c>
      <c r="F1944" s="1">
        <v>44727</v>
      </c>
      <c r="H1944" s="1">
        <v>44727</v>
      </c>
      <c r="I1944">
        <v>-1065</v>
      </c>
      <c r="J1944" t="s">
        <v>46</v>
      </c>
      <c r="K1944" t="s">
        <v>8352</v>
      </c>
      <c r="L1944" t="s">
        <v>21</v>
      </c>
      <c r="M1944">
        <v>10511.061760000001</v>
      </c>
      <c r="N1944">
        <v>292</v>
      </c>
    </row>
    <row r="1945" spans="1:14" x14ac:dyDescent="0.35">
      <c r="A1945" t="s">
        <v>8330</v>
      </c>
      <c r="B1945" t="s">
        <v>16</v>
      </c>
      <c r="C1945" t="s">
        <v>37</v>
      </c>
      <c r="D1945" t="s">
        <v>23</v>
      </c>
      <c r="E1945" s="1">
        <v>44507</v>
      </c>
      <c r="F1945" s="1">
        <v>44729</v>
      </c>
      <c r="H1945" s="1">
        <v>44729</v>
      </c>
      <c r="I1945">
        <v>-222</v>
      </c>
      <c r="J1945" t="s">
        <v>34</v>
      </c>
      <c r="K1945" t="s">
        <v>8332</v>
      </c>
      <c r="L1945" t="s">
        <v>31</v>
      </c>
      <c r="M1945">
        <v>12153.790720000001</v>
      </c>
      <c r="N1945">
        <v>105</v>
      </c>
    </row>
    <row r="1946" spans="1:14" x14ac:dyDescent="0.35">
      <c r="A1946" t="s">
        <v>8321</v>
      </c>
      <c r="B1946" t="s">
        <v>16</v>
      </c>
      <c r="C1946" t="s">
        <v>37</v>
      </c>
      <c r="D1946" t="s">
        <v>23</v>
      </c>
      <c r="E1946" s="1">
        <v>45177</v>
      </c>
      <c r="F1946" s="1">
        <v>44729</v>
      </c>
      <c r="H1946" s="1">
        <v>44729</v>
      </c>
      <c r="I1946">
        <v>448</v>
      </c>
      <c r="J1946" t="s">
        <v>24</v>
      </c>
      <c r="K1946" t="s">
        <v>8323</v>
      </c>
      <c r="L1946" t="s">
        <v>60</v>
      </c>
      <c r="M1946">
        <v>8737.6580300000005</v>
      </c>
      <c r="N1946">
        <v>196</v>
      </c>
    </row>
    <row r="1947" spans="1:14" x14ac:dyDescent="0.35">
      <c r="A1947" t="s">
        <v>4290</v>
      </c>
      <c r="B1947" t="s">
        <v>26893</v>
      </c>
      <c r="C1947" t="s">
        <v>37</v>
      </c>
      <c r="D1947" t="s">
        <v>23</v>
      </c>
      <c r="E1947" s="1">
        <v>45158</v>
      </c>
      <c r="F1947" s="1">
        <v>44757</v>
      </c>
      <c r="H1947" s="1">
        <v>44757</v>
      </c>
      <c r="I1947">
        <v>401</v>
      </c>
      <c r="J1947" t="s">
        <v>24</v>
      </c>
      <c r="K1947" t="s">
        <v>7903</v>
      </c>
      <c r="L1947" t="s">
        <v>31</v>
      </c>
      <c r="M1947">
        <v>21137.16389</v>
      </c>
      <c r="N1947">
        <v>235</v>
      </c>
    </row>
    <row r="1948" spans="1:14" x14ac:dyDescent="0.35">
      <c r="A1948" t="s">
        <v>8010</v>
      </c>
      <c r="B1948" t="s">
        <v>16</v>
      </c>
      <c r="C1948" t="s">
        <v>37</v>
      </c>
      <c r="D1948" t="s">
        <v>23</v>
      </c>
      <c r="E1948" s="1">
        <v>45138</v>
      </c>
      <c r="F1948" s="1">
        <v>44751</v>
      </c>
      <c r="H1948" s="1">
        <v>44751</v>
      </c>
      <c r="I1948">
        <v>387</v>
      </c>
      <c r="J1948" t="s">
        <v>46</v>
      </c>
      <c r="K1948" t="s">
        <v>8012</v>
      </c>
      <c r="L1948" t="s">
        <v>64</v>
      </c>
      <c r="M1948">
        <v>12198.267309999999</v>
      </c>
      <c r="N1948">
        <v>148</v>
      </c>
    </row>
    <row r="1949" spans="1:14" x14ac:dyDescent="0.35">
      <c r="A1949" t="s">
        <v>7995</v>
      </c>
      <c r="B1949" t="s">
        <v>16</v>
      </c>
      <c r="C1949" t="s">
        <v>37</v>
      </c>
      <c r="D1949" t="s">
        <v>23</v>
      </c>
      <c r="E1949" s="1">
        <v>44804</v>
      </c>
      <c r="F1949" s="1">
        <v>44751</v>
      </c>
      <c r="H1949" s="1">
        <v>44751</v>
      </c>
      <c r="I1949">
        <v>53</v>
      </c>
      <c r="J1949" t="s">
        <v>46</v>
      </c>
      <c r="K1949" t="s">
        <v>7997</v>
      </c>
      <c r="L1949" t="s">
        <v>60</v>
      </c>
      <c r="N1949">
        <v>124</v>
      </c>
    </row>
    <row r="1950" spans="1:14" x14ac:dyDescent="0.35">
      <c r="A1950" t="s">
        <v>7959</v>
      </c>
      <c r="B1950" t="s">
        <v>16</v>
      </c>
      <c r="C1950" t="s">
        <v>37</v>
      </c>
      <c r="D1950" t="s">
        <v>23</v>
      </c>
      <c r="E1950" s="1">
        <v>44590</v>
      </c>
      <c r="F1950" s="1">
        <v>44753</v>
      </c>
      <c r="H1950" s="1">
        <v>44753</v>
      </c>
      <c r="I1950">
        <v>-163</v>
      </c>
      <c r="J1950" t="s">
        <v>24</v>
      </c>
      <c r="K1950" t="s">
        <v>7961</v>
      </c>
      <c r="L1950" t="s">
        <v>31</v>
      </c>
      <c r="M1950">
        <v>1855.3479259999999</v>
      </c>
      <c r="N1950">
        <v>371</v>
      </c>
    </row>
    <row r="1951" spans="1:14" x14ac:dyDescent="0.35">
      <c r="A1951" t="s">
        <v>7796</v>
      </c>
      <c r="B1951" t="s">
        <v>26893</v>
      </c>
      <c r="C1951" t="s">
        <v>37</v>
      </c>
      <c r="D1951" t="s">
        <v>23</v>
      </c>
      <c r="E1951" s="1">
        <v>44523</v>
      </c>
      <c r="F1951" s="1">
        <v>44767</v>
      </c>
      <c r="H1951" s="1">
        <v>44767</v>
      </c>
      <c r="I1951">
        <v>-244</v>
      </c>
      <c r="J1951" t="s">
        <v>46</v>
      </c>
      <c r="K1951" t="s">
        <v>7798</v>
      </c>
      <c r="L1951" t="s">
        <v>60</v>
      </c>
      <c r="M1951">
        <v>14237.85959</v>
      </c>
      <c r="N1951">
        <v>108</v>
      </c>
    </row>
    <row r="1952" spans="1:14" x14ac:dyDescent="0.35">
      <c r="A1952" t="s">
        <v>7791</v>
      </c>
      <c r="B1952" t="s">
        <v>26893</v>
      </c>
      <c r="C1952" t="s">
        <v>37</v>
      </c>
      <c r="D1952" t="s">
        <v>23</v>
      </c>
      <c r="E1952" s="1">
        <v>44889</v>
      </c>
      <c r="F1952" s="1">
        <v>44767</v>
      </c>
      <c r="H1952" s="1">
        <v>44767</v>
      </c>
      <c r="I1952">
        <v>122</v>
      </c>
      <c r="J1952" t="s">
        <v>24</v>
      </c>
      <c r="K1952" t="s">
        <v>7793</v>
      </c>
      <c r="L1952" t="s">
        <v>60</v>
      </c>
      <c r="M1952">
        <v>10695.7515</v>
      </c>
      <c r="N1952">
        <v>468</v>
      </c>
    </row>
    <row r="1953" spans="1:14" x14ac:dyDescent="0.35">
      <c r="A1953" t="s">
        <v>7718</v>
      </c>
      <c r="B1953" t="s">
        <v>26893</v>
      </c>
      <c r="C1953" t="s">
        <v>37</v>
      </c>
      <c r="D1953" t="s">
        <v>23</v>
      </c>
      <c r="E1953" s="1">
        <v>45178</v>
      </c>
      <c r="F1953" s="1">
        <v>44771</v>
      </c>
      <c r="H1953" s="1">
        <v>44771</v>
      </c>
      <c r="I1953">
        <v>407</v>
      </c>
      <c r="J1953" t="s">
        <v>34</v>
      </c>
      <c r="K1953" t="s">
        <v>7719</v>
      </c>
      <c r="L1953" t="s">
        <v>60</v>
      </c>
      <c r="M1953">
        <v>19226.360820000002</v>
      </c>
      <c r="N1953">
        <v>220</v>
      </c>
    </row>
    <row r="1954" spans="1:14" x14ac:dyDescent="0.35">
      <c r="A1954" t="s">
        <v>7603</v>
      </c>
      <c r="B1954" t="s">
        <v>26893</v>
      </c>
      <c r="C1954" t="s">
        <v>37</v>
      </c>
      <c r="D1954" t="s">
        <v>23</v>
      </c>
      <c r="E1954" s="1">
        <v>44195</v>
      </c>
      <c r="F1954" s="1">
        <v>44778</v>
      </c>
      <c r="H1954" s="1">
        <v>44778</v>
      </c>
      <c r="I1954">
        <v>-583</v>
      </c>
      <c r="J1954" t="s">
        <v>24</v>
      </c>
      <c r="K1954" t="s">
        <v>7605</v>
      </c>
      <c r="L1954" t="s">
        <v>64</v>
      </c>
      <c r="M1954">
        <v>7869.8838009999999</v>
      </c>
      <c r="N1954">
        <v>447</v>
      </c>
    </row>
    <row r="1955" spans="1:14" x14ac:dyDescent="0.35">
      <c r="A1955" t="s">
        <v>7695</v>
      </c>
      <c r="B1955" t="s">
        <v>16</v>
      </c>
      <c r="C1955" t="s">
        <v>37</v>
      </c>
      <c r="D1955" t="s">
        <v>23</v>
      </c>
      <c r="E1955" s="1">
        <v>44713</v>
      </c>
      <c r="F1955" s="1">
        <v>44773</v>
      </c>
      <c r="H1955" s="1">
        <v>44773</v>
      </c>
      <c r="I1955">
        <v>-60</v>
      </c>
      <c r="J1955" t="s">
        <v>34</v>
      </c>
      <c r="K1955" t="s">
        <v>7697</v>
      </c>
      <c r="L1955" t="s">
        <v>60</v>
      </c>
      <c r="M1955">
        <v>23071.745599999998</v>
      </c>
      <c r="N1955">
        <v>115</v>
      </c>
    </row>
    <row r="1956" spans="1:14" x14ac:dyDescent="0.35">
      <c r="A1956" t="s">
        <v>5239</v>
      </c>
      <c r="B1956" t="s">
        <v>26893</v>
      </c>
      <c r="C1956" t="s">
        <v>37</v>
      </c>
      <c r="D1956" t="s">
        <v>23</v>
      </c>
      <c r="E1956" s="1">
        <v>44127</v>
      </c>
      <c r="F1956" s="1">
        <v>44933</v>
      </c>
      <c r="H1956" s="1">
        <v>44933</v>
      </c>
      <c r="I1956">
        <v>-806</v>
      </c>
      <c r="J1956" t="s">
        <v>46</v>
      </c>
      <c r="K1956" t="s">
        <v>5241</v>
      </c>
      <c r="L1956" t="s">
        <v>21</v>
      </c>
      <c r="M1956">
        <v>22963.28932</v>
      </c>
      <c r="N1956">
        <v>383</v>
      </c>
    </row>
    <row r="1957" spans="1:14" x14ac:dyDescent="0.35">
      <c r="A1957" t="s">
        <v>7637</v>
      </c>
      <c r="B1957" t="s">
        <v>16</v>
      </c>
      <c r="C1957" t="s">
        <v>37</v>
      </c>
      <c r="D1957" t="s">
        <v>23</v>
      </c>
      <c r="E1957" s="1">
        <v>43716</v>
      </c>
      <c r="F1957" s="1">
        <v>44775</v>
      </c>
      <c r="H1957" s="1">
        <v>44775</v>
      </c>
      <c r="I1957">
        <v>-1059</v>
      </c>
      <c r="J1957" t="s">
        <v>24</v>
      </c>
      <c r="K1957" t="s">
        <v>7639</v>
      </c>
      <c r="L1957" t="s">
        <v>21</v>
      </c>
      <c r="M1957">
        <v>14194.44887</v>
      </c>
      <c r="N1957">
        <v>309</v>
      </c>
    </row>
    <row r="1958" spans="1:14" x14ac:dyDescent="0.35">
      <c r="A1958" t="s">
        <v>7345</v>
      </c>
      <c r="B1958" t="s">
        <v>16</v>
      </c>
      <c r="C1958" t="s">
        <v>37</v>
      </c>
      <c r="D1958" t="s">
        <v>23</v>
      </c>
      <c r="E1958" s="1">
        <v>44277</v>
      </c>
      <c r="F1958" s="1">
        <v>44798</v>
      </c>
      <c r="H1958" s="1">
        <v>44798</v>
      </c>
      <c r="I1958">
        <v>-521</v>
      </c>
      <c r="J1958" t="s">
        <v>24</v>
      </c>
      <c r="K1958" t="s">
        <v>7347</v>
      </c>
      <c r="L1958" t="s">
        <v>21</v>
      </c>
      <c r="M1958">
        <v>9722.3523710000009</v>
      </c>
      <c r="N1958">
        <v>197</v>
      </c>
    </row>
    <row r="1959" spans="1:14" x14ac:dyDescent="0.35">
      <c r="A1959" t="s">
        <v>7333</v>
      </c>
      <c r="B1959" t="s">
        <v>16</v>
      </c>
      <c r="C1959" t="s">
        <v>37</v>
      </c>
      <c r="D1959" t="s">
        <v>23</v>
      </c>
      <c r="E1959" s="1">
        <v>44645</v>
      </c>
      <c r="F1959" s="1">
        <v>44799</v>
      </c>
      <c r="H1959" s="1">
        <v>44799</v>
      </c>
      <c r="I1959">
        <v>-154</v>
      </c>
      <c r="J1959" t="s">
        <v>46</v>
      </c>
      <c r="K1959" t="s">
        <v>7335</v>
      </c>
      <c r="L1959" t="s">
        <v>21</v>
      </c>
      <c r="M1959">
        <v>11459.040789999999</v>
      </c>
      <c r="N1959">
        <v>210</v>
      </c>
    </row>
    <row r="1960" spans="1:14" x14ac:dyDescent="0.35">
      <c r="A1960" t="s">
        <v>7281</v>
      </c>
      <c r="B1960" t="s">
        <v>16</v>
      </c>
      <c r="C1960" t="s">
        <v>37</v>
      </c>
      <c r="D1960" t="s">
        <v>23</v>
      </c>
      <c r="E1960" s="1">
        <v>44724</v>
      </c>
      <c r="F1960" s="1">
        <v>44804</v>
      </c>
      <c r="H1960" s="1">
        <v>44804</v>
      </c>
      <c r="I1960">
        <v>-80</v>
      </c>
      <c r="J1960" t="s">
        <v>46</v>
      </c>
      <c r="K1960" t="s">
        <v>7283</v>
      </c>
      <c r="L1960" t="s">
        <v>31</v>
      </c>
      <c r="M1960">
        <v>15101.03105</v>
      </c>
      <c r="N1960">
        <v>312</v>
      </c>
    </row>
    <row r="1961" spans="1:14" x14ac:dyDescent="0.35">
      <c r="A1961" t="s">
        <v>5334</v>
      </c>
      <c r="B1961" t="s">
        <v>26893</v>
      </c>
      <c r="C1961" t="s">
        <v>37</v>
      </c>
      <c r="D1961" t="s">
        <v>23</v>
      </c>
      <c r="E1961" s="1">
        <v>43663</v>
      </c>
      <c r="F1961" s="1">
        <v>44926</v>
      </c>
      <c r="H1961" s="1">
        <v>44926</v>
      </c>
      <c r="I1961">
        <v>-1263</v>
      </c>
      <c r="J1961" t="s">
        <v>34</v>
      </c>
      <c r="K1961" t="s">
        <v>5336</v>
      </c>
      <c r="L1961" t="s">
        <v>60</v>
      </c>
      <c r="M1961">
        <v>2766.303911</v>
      </c>
      <c r="N1961">
        <v>270</v>
      </c>
    </row>
    <row r="1962" spans="1:14" x14ac:dyDescent="0.35">
      <c r="A1962" t="s">
        <v>7232</v>
      </c>
      <c r="B1962" t="s">
        <v>16</v>
      </c>
      <c r="C1962" t="s">
        <v>37</v>
      </c>
      <c r="D1962" t="s">
        <v>23</v>
      </c>
      <c r="E1962" s="1">
        <v>44721</v>
      </c>
      <c r="F1962" s="1">
        <v>44807</v>
      </c>
      <c r="H1962" s="1">
        <v>44807</v>
      </c>
      <c r="I1962">
        <v>-86</v>
      </c>
      <c r="J1962" t="s">
        <v>34</v>
      </c>
      <c r="K1962" t="s">
        <v>7234</v>
      </c>
      <c r="L1962" t="s">
        <v>21</v>
      </c>
      <c r="M1962">
        <v>23699.728800000001</v>
      </c>
      <c r="N1962">
        <v>155</v>
      </c>
    </row>
    <row r="1963" spans="1:14" x14ac:dyDescent="0.35">
      <c r="A1963" t="s">
        <v>5406</v>
      </c>
      <c r="B1963" t="s">
        <v>26893</v>
      </c>
      <c r="C1963" t="s">
        <v>37</v>
      </c>
      <c r="D1963" t="s">
        <v>23</v>
      </c>
      <c r="E1963" s="1">
        <v>44683</v>
      </c>
      <c r="F1963" s="1">
        <v>44919</v>
      </c>
      <c r="H1963" s="1">
        <v>44919</v>
      </c>
      <c r="I1963">
        <v>-236</v>
      </c>
      <c r="J1963" t="s">
        <v>46</v>
      </c>
      <c r="K1963" t="s">
        <v>5408</v>
      </c>
      <c r="L1963" t="s">
        <v>60</v>
      </c>
      <c r="M1963">
        <v>19623.6342</v>
      </c>
      <c r="N1963">
        <v>496</v>
      </c>
    </row>
    <row r="1964" spans="1:14" x14ac:dyDescent="0.35">
      <c r="A1964" t="s">
        <v>5633</v>
      </c>
      <c r="B1964" t="s">
        <v>16</v>
      </c>
      <c r="C1964" t="s">
        <v>37</v>
      </c>
      <c r="D1964" t="s">
        <v>23</v>
      </c>
      <c r="E1964" s="1">
        <v>45063</v>
      </c>
      <c r="F1964" s="1">
        <v>44906</v>
      </c>
      <c r="H1964" s="1">
        <v>44906</v>
      </c>
      <c r="I1964">
        <v>157</v>
      </c>
      <c r="J1964" t="s">
        <v>34</v>
      </c>
      <c r="K1964" t="s">
        <v>5635</v>
      </c>
      <c r="L1964" t="s">
        <v>31</v>
      </c>
      <c r="M1964">
        <v>13771.75938</v>
      </c>
      <c r="N1964">
        <v>199</v>
      </c>
    </row>
    <row r="1965" spans="1:14" x14ac:dyDescent="0.35">
      <c r="A1965" t="s">
        <v>5644</v>
      </c>
      <c r="B1965" t="s">
        <v>16</v>
      </c>
      <c r="C1965" t="s">
        <v>37</v>
      </c>
      <c r="D1965" t="s">
        <v>23</v>
      </c>
      <c r="E1965" s="1">
        <v>44975</v>
      </c>
      <c r="F1965" s="1">
        <v>44905</v>
      </c>
      <c r="H1965" s="1">
        <v>44905</v>
      </c>
      <c r="I1965">
        <v>70</v>
      </c>
      <c r="J1965" t="s">
        <v>46</v>
      </c>
      <c r="K1965" t="s">
        <v>5646</v>
      </c>
      <c r="L1965" t="s">
        <v>60</v>
      </c>
      <c r="M1965">
        <v>5558.3819160000003</v>
      </c>
      <c r="N1965">
        <v>234</v>
      </c>
    </row>
    <row r="1966" spans="1:14" x14ac:dyDescent="0.35">
      <c r="A1966" t="s">
        <v>6279</v>
      </c>
      <c r="B1966" t="s">
        <v>26893</v>
      </c>
      <c r="C1966" t="s">
        <v>37</v>
      </c>
      <c r="D1966" t="s">
        <v>23</v>
      </c>
      <c r="E1966" s="1">
        <v>43597</v>
      </c>
      <c r="F1966" s="1">
        <v>44864</v>
      </c>
      <c r="H1966" s="1">
        <v>44864</v>
      </c>
      <c r="I1966">
        <v>-1267</v>
      </c>
      <c r="J1966" t="s">
        <v>34</v>
      </c>
      <c r="K1966" t="s">
        <v>6281</v>
      </c>
      <c r="L1966" t="s">
        <v>31</v>
      </c>
      <c r="M1966">
        <v>2179.3770410000002</v>
      </c>
      <c r="N1966">
        <v>128</v>
      </c>
    </row>
    <row r="1967" spans="1:14" x14ac:dyDescent="0.35">
      <c r="A1967" t="s">
        <v>6019</v>
      </c>
      <c r="B1967" t="s">
        <v>26893</v>
      </c>
      <c r="C1967" t="s">
        <v>37</v>
      </c>
      <c r="D1967" t="s">
        <v>23</v>
      </c>
      <c r="E1967" s="1">
        <v>43977</v>
      </c>
      <c r="F1967" s="1">
        <v>44881</v>
      </c>
      <c r="H1967" s="1">
        <v>44881</v>
      </c>
      <c r="I1967">
        <v>-904</v>
      </c>
      <c r="J1967" t="s">
        <v>34</v>
      </c>
      <c r="K1967" t="s">
        <v>6021</v>
      </c>
      <c r="L1967" t="s">
        <v>60</v>
      </c>
      <c r="M1967">
        <v>24879.441169999998</v>
      </c>
      <c r="N1967">
        <v>270</v>
      </c>
    </row>
    <row r="1968" spans="1:14" x14ac:dyDescent="0.35">
      <c r="A1968" t="s">
        <v>6113</v>
      </c>
      <c r="B1968" t="s">
        <v>16</v>
      </c>
      <c r="C1968" t="s">
        <v>37</v>
      </c>
      <c r="D1968" t="s">
        <v>23</v>
      </c>
      <c r="E1968" s="1">
        <v>44829</v>
      </c>
      <c r="F1968" s="1">
        <v>44873</v>
      </c>
      <c r="H1968" s="1">
        <v>44873</v>
      </c>
      <c r="I1968">
        <v>-44</v>
      </c>
      <c r="J1968" t="s">
        <v>24</v>
      </c>
      <c r="K1968" t="s">
        <v>5170</v>
      </c>
      <c r="L1968" t="s">
        <v>64</v>
      </c>
      <c r="M1968">
        <v>6596.7697040000003</v>
      </c>
      <c r="N1968">
        <v>162</v>
      </c>
    </row>
    <row r="1969" spans="1:14" x14ac:dyDescent="0.35">
      <c r="A1969" t="s">
        <v>5580</v>
      </c>
      <c r="B1969" t="s">
        <v>26893</v>
      </c>
      <c r="C1969" t="s">
        <v>37</v>
      </c>
      <c r="D1969" t="s">
        <v>23</v>
      </c>
      <c r="E1969" s="1">
        <v>43852</v>
      </c>
      <c r="F1969" s="1">
        <v>44909</v>
      </c>
      <c r="H1969" s="1">
        <v>44909</v>
      </c>
      <c r="I1969">
        <v>-1057</v>
      </c>
      <c r="J1969" t="s">
        <v>46</v>
      </c>
      <c r="K1969" t="s">
        <v>5582</v>
      </c>
      <c r="L1969" t="s">
        <v>31</v>
      </c>
      <c r="M1969">
        <v>854.01734139999996</v>
      </c>
      <c r="N1969">
        <v>157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4"/>
  <sheetViews>
    <sheetView tabSelected="1" topLeftCell="A30" workbookViewId="0">
      <selection activeCell="C33" sqref="C33"/>
    </sheetView>
  </sheetViews>
  <sheetFormatPr defaultRowHeight="14.5" x14ac:dyDescent="0.35"/>
  <cols>
    <col min="1" max="1" width="15.7265625" customWidth="1"/>
    <col min="2" max="3" width="21.08984375" customWidth="1"/>
    <col min="4" max="4" width="21.08984375" bestFit="1" customWidth="1"/>
  </cols>
  <sheetData>
    <row r="3" spans="1:2" x14ac:dyDescent="0.35">
      <c r="A3" s="16" t="s">
        <v>26894</v>
      </c>
      <c r="B3" t="s">
        <v>27022</v>
      </c>
    </row>
    <row r="4" spans="1:2" x14ac:dyDescent="0.35">
      <c r="A4" s="17" t="s">
        <v>73</v>
      </c>
      <c r="B4" s="19">
        <v>39667.669873666848</v>
      </c>
    </row>
    <row r="5" spans="1:2" x14ac:dyDescent="0.35">
      <c r="A5" s="17" t="s">
        <v>18</v>
      </c>
      <c r="B5" s="19">
        <v>30079.840773876069</v>
      </c>
    </row>
    <row r="6" spans="1:2" x14ac:dyDescent="0.35">
      <c r="A6" s="17" t="s">
        <v>28</v>
      </c>
      <c r="B6" s="19">
        <v>22650.726868198544</v>
      </c>
    </row>
    <row r="7" spans="1:2" x14ac:dyDescent="0.35">
      <c r="A7" s="17" t="s">
        <v>48</v>
      </c>
      <c r="B7" s="19">
        <v>20054.573105392414</v>
      </c>
    </row>
    <row r="8" spans="1:2" x14ac:dyDescent="0.35">
      <c r="A8" s="17" t="s">
        <v>57</v>
      </c>
      <c r="B8" s="19">
        <v>17636.640604769964</v>
      </c>
    </row>
    <row r="9" spans="1:2" x14ac:dyDescent="0.35">
      <c r="A9" s="17" t="s">
        <v>37</v>
      </c>
      <c r="B9" s="19">
        <v>12516.143525863779</v>
      </c>
    </row>
    <row r="10" spans="1:2" x14ac:dyDescent="0.35">
      <c r="A10" s="17" t="s">
        <v>26895</v>
      </c>
      <c r="B10" s="19">
        <v>23384.020545640487</v>
      </c>
    </row>
    <row r="16" spans="1:2" x14ac:dyDescent="0.35">
      <c r="A16" s="16" t="s">
        <v>26894</v>
      </c>
      <c r="B16" t="s">
        <v>27022</v>
      </c>
    </row>
    <row r="17" spans="1:2" x14ac:dyDescent="0.35">
      <c r="A17" s="17" t="s">
        <v>23</v>
      </c>
      <c r="B17" s="19">
        <v>23622.971937401122</v>
      </c>
    </row>
    <row r="18" spans="1:2" x14ac:dyDescent="0.35">
      <c r="A18" s="17" t="s">
        <v>89</v>
      </c>
      <c r="B18" s="19">
        <v>23573.607744880515</v>
      </c>
    </row>
    <row r="19" spans="1:2" x14ac:dyDescent="0.35">
      <c r="A19" s="17" t="s">
        <v>33</v>
      </c>
      <c r="B19" s="19">
        <v>23533.355121126471</v>
      </c>
    </row>
    <row r="20" spans="1:2" x14ac:dyDescent="0.35">
      <c r="A20" s="17" t="s">
        <v>51</v>
      </c>
      <c r="B20" s="19">
        <v>23364.464626536264</v>
      </c>
    </row>
    <row r="21" spans="1:2" x14ac:dyDescent="0.35">
      <c r="A21" s="17" t="s">
        <v>45</v>
      </c>
      <c r="B21" s="19">
        <v>22850.905910052967</v>
      </c>
    </row>
    <row r="22" spans="1:2" x14ac:dyDescent="0.35">
      <c r="A22" s="17" t="s">
        <v>26895</v>
      </c>
      <c r="B22" s="19">
        <v>23384.020545640473</v>
      </c>
    </row>
    <row r="32" spans="1:2" x14ac:dyDescent="0.35">
      <c r="A32" s="16" t="s">
        <v>26894</v>
      </c>
      <c r="B32" t="s">
        <v>27177</v>
      </c>
    </row>
    <row r="33" spans="1:2" x14ac:dyDescent="0.35">
      <c r="A33" s="17" t="s">
        <v>23</v>
      </c>
      <c r="B33" s="19">
        <v>1968</v>
      </c>
    </row>
    <row r="34" spans="1:2" x14ac:dyDescent="0.35">
      <c r="A34" s="18" t="s">
        <v>48</v>
      </c>
      <c r="B34" s="19">
        <v>302</v>
      </c>
    </row>
    <row r="35" spans="1:2" x14ac:dyDescent="0.35">
      <c r="A35" s="18" t="s">
        <v>28</v>
      </c>
      <c r="B35" s="19">
        <v>316</v>
      </c>
    </row>
    <row r="36" spans="1:2" x14ac:dyDescent="0.35">
      <c r="A36" s="18" t="s">
        <v>73</v>
      </c>
      <c r="B36" s="19">
        <v>316</v>
      </c>
    </row>
    <row r="37" spans="1:2" x14ac:dyDescent="0.35">
      <c r="A37" s="18" t="s">
        <v>18</v>
      </c>
      <c r="B37" s="19">
        <v>296</v>
      </c>
    </row>
    <row r="38" spans="1:2" x14ac:dyDescent="0.35">
      <c r="A38" s="18" t="s">
        <v>57</v>
      </c>
      <c r="B38" s="19">
        <v>428</v>
      </c>
    </row>
    <row r="39" spans="1:2" x14ac:dyDescent="0.35">
      <c r="A39" s="18" t="s">
        <v>37</v>
      </c>
      <c r="B39" s="19">
        <v>310</v>
      </c>
    </row>
    <row r="40" spans="1:2" x14ac:dyDescent="0.35">
      <c r="A40" s="17" t="s">
        <v>89</v>
      </c>
      <c r="B40" s="19">
        <v>1976</v>
      </c>
    </row>
    <row r="41" spans="1:2" x14ac:dyDescent="0.35">
      <c r="A41" s="17" t="s">
        <v>33</v>
      </c>
      <c r="B41" s="19">
        <v>2015</v>
      </c>
    </row>
    <row r="42" spans="1:2" x14ac:dyDescent="0.35">
      <c r="A42" s="17" t="s">
        <v>51</v>
      </c>
      <c r="B42" s="19">
        <v>1962</v>
      </c>
    </row>
    <row r="43" spans="1:2" x14ac:dyDescent="0.35">
      <c r="A43" s="17" t="s">
        <v>45</v>
      </c>
      <c r="B43" s="19">
        <v>2079</v>
      </c>
    </row>
    <row r="44" spans="1:2" x14ac:dyDescent="0.35">
      <c r="A44" s="17" t="s">
        <v>26895</v>
      </c>
      <c r="B44" s="19">
        <v>10000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Healthcare_Data_v1 (1)</vt:lpstr>
      <vt:lpstr>Sheet1</vt:lpstr>
      <vt:lpstr>Sheet2</vt:lpstr>
      <vt:lpstr>Sheet9</vt:lpstr>
      <vt:lpstr>Sheet12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2026-02-06T06:56:12Z</dcterms:created>
  <dcterms:modified xsi:type="dcterms:W3CDTF">2026-02-06T19:05:28Z</dcterms:modified>
</cp:coreProperties>
</file>